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0" windowWidth="24240" windowHeight="13740"/>
  </bookViews>
  <sheets>
    <sheet name="Plot" sheetId="3" r:id="rId1"/>
    <sheet name="raw" sheetId="1" r:id="rId2"/>
    <sheet name="obs" sheetId="4" r:id="rId3"/>
    <sheet name="Ref" sheetId="2" r:id="rId4"/>
  </sheets>
  <calcPr calcId="145621"/>
  <pivotCaches>
    <pivotCache cacheId="12" r:id="rId5"/>
    <pivotCache cacheId="13" r:id="rId6"/>
  </pivotCaches>
</workbook>
</file>

<file path=xl/calcChain.xml><?xml version="1.0" encoding="utf-8"?>
<calcChain xmlns="http://schemas.openxmlformats.org/spreadsheetml/2006/main">
  <c r="H22" i="3" l="1"/>
  <c r="H23" i="3"/>
  <c r="H28" i="3" s="1"/>
  <c r="H33" i="3" s="1"/>
  <c r="H24" i="3"/>
  <c r="H29" i="3" s="1"/>
  <c r="H34" i="3" s="1"/>
  <c r="H25" i="3"/>
  <c r="H30" i="3" s="1"/>
  <c r="H35" i="3" s="1"/>
  <c r="H26" i="3"/>
  <c r="H27" i="3"/>
  <c r="H31" i="3"/>
  <c r="H32" i="3"/>
  <c r="H21" i="3"/>
  <c r="G14" i="3" l="1"/>
  <c r="I22" i="3"/>
  <c r="I23" i="3"/>
  <c r="I28" i="3" s="1"/>
  <c r="I33" i="3" s="1"/>
  <c r="I24" i="3"/>
  <c r="I25" i="3"/>
  <c r="I27" i="3"/>
  <c r="I32" i="3" s="1"/>
  <c r="I29" i="3"/>
  <c r="I30" i="3"/>
  <c r="I34" i="3"/>
  <c r="I21" i="3"/>
  <c r="G32" i="3"/>
  <c r="G27" i="3"/>
  <c r="G28" i="3" s="1"/>
  <c r="G22" i="3"/>
  <c r="G23" i="3" s="1"/>
  <c r="G17" i="3"/>
  <c r="G18" i="3" s="1"/>
  <c r="AC3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1001" i="1"/>
  <c r="AC1002" i="1"/>
  <c r="AC1003" i="1"/>
  <c r="AC1004" i="1"/>
  <c r="AC1005" i="1"/>
  <c r="AC1006" i="1"/>
  <c r="AC1007" i="1"/>
  <c r="AC1008" i="1"/>
  <c r="AC1009" i="1"/>
  <c r="AC1010" i="1"/>
  <c r="AC1011" i="1"/>
  <c r="AC1012" i="1"/>
  <c r="AC1013" i="1"/>
  <c r="AC1014" i="1"/>
  <c r="AC1015" i="1"/>
  <c r="AC1016" i="1"/>
  <c r="AC1017" i="1"/>
  <c r="AC1018" i="1"/>
  <c r="AC1019" i="1"/>
  <c r="AC1020" i="1"/>
  <c r="AC1021" i="1"/>
  <c r="AC1022" i="1"/>
  <c r="AC1023" i="1"/>
  <c r="AC1024" i="1"/>
  <c r="AC1025" i="1"/>
  <c r="AC1026" i="1"/>
  <c r="AC1027" i="1"/>
  <c r="AC1028" i="1"/>
  <c r="AC1029" i="1"/>
  <c r="AC1030" i="1"/>
  <c r="AC1031" i="1"/>
  <c r="AC1032" i="1"/>
  <c r="AC1033" i="1"/>
  <c r="AC1034" i="1"/>
  <c r="AC1035" i="1"/>
  <c r="AC1036" i="1"/>
  <c r="AC1037" i="1"/>
  <c r="AC1038" i="1"/>
  <c r="AC1039" i="1"/>
  <c r="AC1040" i="1"/>
  <c r="AC1041" i="1"/>
  <c r="AC1042" i="1"/>
  <c r="AC1043" i="1"/>
  <c r="AC1044" i="1"/>
  <c r="AC1045" i="1"/>
  <c r="AC1046" i="1"/>
  <c r="AC1047" i="1"/>
  <c r="AC1048" i="1"/>
  <c r="AC1049" i="1"/>
  <c r="AC1050" i="1"/>
  <c r="AC1051" i="1"/>
  <c r="AC1052" i="1"/>
  <c r="AC1053" i="1"/>
  <c r="AC1054" i="1"/>
  <c r="AC1055" i="1"/>
  <c r="AC1056" i="1"/>
  <c r="AC1057" i="1"/>
  <c r="AC1058" i="1"/>
  <c r="AC1059" i="1"/>
  <c r="AC1060" i="1"/>
  <c r="AC1061" i="1"/>
  <c r="AC1062" i="1"/>
  <c r="AC1063" i="1"/>
  <c r="AC1064" i="1"/>
  <c r="AC1065" i="1"/>
  <c r="AC1066" i="1"/>
  <c r="AC1067" i="1"/>
  <c r="AC1068" i="1"/>
  <c r="AC1069" i="1"/>
  <c r="AC1070" i="1"/>
  <c r="AC1071" i="1"/>
  <c r="AC1072" i="1"/>
  <c r="AC1073" i="1"/>
  <c r="AC1074" i="1"/>
  <c r="AC1075" i="1"/>
  <c r="AC1076" i="1"/>
  <c r="AC1077" i="1"/>
  <c r="AC1078" i="1"/>
  <c r="AC1079" i="1"/>
  <c r="AC1080" i="1"/>
  <c r="AC1081" i="1"/>
  <c r="AC1082" i="1"/>
  <c r="AC1083" i="1"/>
  <c r="AC1084" i="1"/>
  <c r="AC1085" i="1"/>
  <c r="AC1086" i="1"/>
  <c r="AC1087" i="1"/>
  <c r="AC1088" i="1"/>
  <c r="AC1089" i="1"/>
  <c r="AC1090" i="1"/>
  <c r="AC1091" i="1"/>
  <c r="AC1092" i="1"/>
  <c r="AC1093" i="1"/>
  <c r="AC1094" i="1"/>
  <c r="AC1095" i="1"/>
  <c r="AC1096" i="1"/>
  <c r="AC1097" i="1"/>
  <c r="AC1098" i="1"/>
  <c r="AC1099" i="1"/>
  <c r="AC1100" i="1"/>
  <c r="AC1101" i="1"/>
  <c r="AC1102" i="1"/>
  <c r="AC1103" i="1"/>
  <c r="AC1104" i="1"/>
  <c r="AC1105" i="1"/>
  <c r="AC1106" i="1"/>
  <c r="AC1107" i="1"/>
  <c r="AC1108" i="1"/>
  <c r="AC1109" i="1"/>
  <c r="AC1110" i="1"/>
  <c r="AC1111" i="1"/>
  <c r="AC1112" i="1"/>
  <c r="AC1113" i="1"/>
  <c r="AC1114" i="1"/>
  <c r="AC1115" i="1"/>
  <c r="AC1116" i="1"/>
  <c r="AC1117" i="1"/>
  <c r="AC1118" i="1"/>
  <c r="AC1119" i="1"/>
  <c r="AC1120" i="1"/>
  <c r="AC1121" i="1"/>
  <c r="AC1122" i="1"/>
  <c r="AC1123" i="1"/>
  <c r="AC1124" i="1"/>
  <c r="AC1125" i="1"/>
  <c r="AC1126" i="1"/>
  <c r="AC1127" i="1"/>
  <c r="AC1128" i="1"/>
  <c r="AC1129" i="1"/>
  <c r="AC1130" i="1"/>
  <c r="AC1131" i="1"/>
  <c r="AC1132" i="1"/>
  <c r="AC1133" i="1"/>
  <c r="AC1134" i="1"/>
  <c r="AC1135" i="1"/>
  <c r="AC1136" i="1"/>
  <c r="AC1137" i="1"/>
  <c r="AC1138" i="1"/>
  <c r="AC1139" i="1"/>
  <c r="AC1140" i="1"/>
  <c r="AC1141" i="1"/>
  <c r="AC1142" i="1"/>
  <c r="AC1143" i="1"/>
  <c r="AC1144" i="1"/>
  <c r="AC1145" i="1"/>
  <c r="AC1146" i="1"/>
  <c r="AC1147" i="1"/>
  <c r="AC1148" i="1"/>
  <c r="AC1149" i="1"/>
  <c r="AC1150" i="1"/>
  <c r="AC1151" i="1"/>
  <c r="AC1152" i="1"/>
  <c r="AC1153" i="1"/>
  <c r="AC1154" i="1"/>
  <c r="AC1155" i="1"/>
  <c r="AC1156" i="1"/>
  <c r="AC1157" i="1"/>
  <c r="AC1158" i="1"/>
  <c r="AC1159" i="1"/>
  <c r="AC1160" i="1"/>
  <c r="AC1161" i="1"/>
  <c r="AC1162" i="1"/>
  <c r="AC1163" i="1"/>
  <c r="AC1164" i="1"/>
  <c r="AC1165" i="1"/>
  <c r="AC1166" i="1"/>
  <c r="AC1167" i="1"/>
  <c r="AC1168" i="1"/>
  <c r="AC1169" i="1"/>
  <c r="AC1170" i="1"/>
  <c r="AC1171" i="1"/>
  <c r="AC1172" i="1"/>
  <c r="AC1173" i="1"/>
  <c r="AC1174" i="1"/>
  <c r="AC1175" i="1"/>
  <c r="AC1176" i="1"/>
  <c r="AC1177" i="1"/>
  <c r="AC1178" i="1"/>
  <c r="AC1179" i="1"/>
  <c r="AC1180" i="1"/>
  <c r="AC1181" i="1"/>
  <c r="AC1182" i="1"/>
  <c r="AC1183" i="1"/>
  <c r="AC1184" i="1"/>
  <c r="AC1185" i="1"/>
  <c r="AC1186" i="1"/>
  <c r="AC1187" i="1"/>
  <c r="AC1188" i="1"/>
  <c r="AC1189" i="1"/>
  <c r="AC1190" i="1"/>
  <c r="AC1191" i="1"/>
  <c r="AC1192" i="1"/>
  <c r="AC1193" i="1"/>
  <c r="AC1194" i="1"/>
  <c r="AC1195" i="1"/>
  <c r="AC1196" i="1"/>
  <c r="AC1197" i="1"/>
  <c r="AC1198" i="1"/>
  <c r="AC1199" i="1"/>
  <c r="AC1200" i="1"/>
  <c r="AC1201" i="1"/>
  <c r="AC1202" i="1"/>
  <c r="AC1203" i="1"/>
  <c r="AC1204" i="1"/>
  <c r="AC1205" i="1"/>
  <c r="AC1206" i="1"/>
  <c r="AC1207" i="1"/>
  <c r="AC1208" i="1"/>
  <c r="AC1209" i="1"/>
  <c r="AC1210" i="1"/>
  <c r="AC1211" i="1"/>
  <c r="AC1212" i="1"/>
  <c r="AC1213" i="1"/>
  <c r="AC1214" i="1"/>
  <c r="AC1215" i="1"/>
  <c r="AC1216" i="1"/>
  <c r="AC1217" i="1"/>
  <c r="AC1218" i="1"/>
  <c r="AC1219" i="1"/>
  <c r="AC1220" i="1"/>
  <c r="AC1221" i="1"/>
  <c r="AC1222" i="1"/>
  <c r="AC1223" i="1"/>
  <c r="AC1224" i="1"/>
  <c r="AC1225" i="1"/>
  <c r="AC1226" i="1"/>
  <c r="AC1227" i="1"/>
  <c r="AC1228" i="1"/>
  <c r="AC1229" i="1"/>
  <c r="AC1230" i="1"/>
  <c r="AC1231" i="1"/>
  <c r="AC1232" i="1"/>
  <c r="AC1233" i="1"/>
  <c r="AC1234" i="1"/>
  <c r="AC1235" i="1"/>
  <c r="AC1236" i="1"/>
  <c r="AC1237" i="1"/>
  <c r="AC1238" i="1"/>
  <c r="AC1239" i="1"/>
  <c r="AC1240" i="1"/>
  <c r="AC1241" i="1"/>
  <c r="AC1242" i="1"/>
  <c r="AC1243" i="1"/>
  <c r="AC1244" i="1"/>
  <c r="AC1245" i="1"/>
  <c r="AC1246" i="1"/>
  <c r="AC1247" i="1"/>
  <c r="AC1248" i="1"/>
  <c r="AC1249" i="1"/>
  <c r="AC1250" i="1"/>
  <c r="AC1251" i="1"/>
  <c r="AC1252" i="1"/>
  <c r="AC1253" i="1"/>
  <c r="AC1254" i="1"/>
  <c r="AC1255" i="1"/>
  <c r="AC1256" i="1"/>
  <c r="AC1257" i="1"/>
  <c r="AC1258" i="1"/>
  <c r="AC1259" i="1"/>
  <c r="AC1260" i="1"/>
  <c r="AC1261" i="1"/>
  <c r="AC1262" i="1"/>
  <c r="AC1263" i="1"/>
  <c r="AC1264" i="1"/>
  <c r="AC1265" i="1"/>
  <c r="AC1266" i="1"/>
  <c r="AC1267" i="1"/>
  <c r="AC1268" i="1"/>
  <c r="AC1269" i="1"/>
  <c r="AC1270" i="1"/>
  <c r="AC1271" i="1"/>
  <c r="AC1272" i="1"/>
  <c r="AC1273" i="1"/>
  <c r="AC1274" i="1"/>
  <c r="AC1275" i="1"/>
  <c r="AC1276" i="1"/>
  <c r="AC1277" i="1"/>
  <c r="AC1278" i="1"/>
  <c r="AC1279" i="1"/>
  <c r="AC1280" i="1"/>
  <c r="AC1281" i="1"/>
  <c r="AC1282" i="1"/>
  <c r="AC1283" i="1"/>
  <c r="AC1284" i="1"/>
  <c r="AC1285" i="1"/>
  <c r="AC1286" i="1"/>
  <c r="AC1287" i="1"/>
  <c r="AC1288" i="1"/>
  <c r="AC1289" i="1"/>
  <c r="AC1290" i="1"/>
  <c r="AC1291" i="1"/>
  <c r="AC1292" i="1"/>
  <c r="AC1293" i="1"/>
  <c r="AC1294" i="1"/>
  <c r="AC1295" i="1"/>
  <c r="AC1296" i="1"/>
  <c r="AC1297" i="1"/>
  <c r="AC1298" i="1"/>
  <c r="AC1299" i="1"/>
  <c r="AC1300" i="1"/>
  <c r="AC1301" i="1"/>
  <c r="AC1302" i="1"/>
  <c r="AC1303" i="1"/>
  <c r="AC1304" i="1"/>
  <c r="AC1305" i="1"/>
  <c r="AC1306" i="1"/>
  <c r="AC1307" i="1"/>
  <c r="AC1308" i="1"/>
  <c r="AC1309" i="1"/>
  <c r="AC1310" i="1"/>
  <c r="AC1311" i="1"/>
  <c r="AC1312" i="1"/>
  <c r="AC1313" i="1"/>
  <c r="AC1314" i="1"/>
  <c r="AC1315" i="1"/>
  <c r="AC1316" i="1"/>
  <c r="AC1317" i="1"/>
  <c r="AC1318" i="1"/>
  <c r="AC1319" i="1"/>
  <c r="AC1320" i="1"/>
  <c r="AC1321" i="1"/>
  <c r="AC1322" i="1"/>
  <c r="AC1323" i="1"/>
  <c r="AC1324" i="1"/>
  <c r="AC1325" i="1"/>
  <c r="AC1326" i="1"/>
  <c r="AC1327" i="1"/>
  <c r="AC1328" i="1"/>
  <c r="AC1329" i="1"/>
  <c r="AC1330" i="1"/>
  <c r="AC1331" i="1"/>
  <c r="AC1332" i="1"/>
  <c r="AC1333" i="1"/>
  <c r="AC1334" i="1"/>
  <c r="AC1335" i="1"/>
  <c r="AC1336" i="1"/>
  <c r="AC1337" i="1"/>
  <c r="AC1338" i="1"/>
  <c r="AC1339" i="1"/>
  <c r="AC1340" i="1"/>
  <c r="AC1341" i="1"/>
  <c r="AC1342" i="1"/>
  <c r="AC1343" i="1"/>
  <c r="AC1344" i="1"/>
  <c r="AC1345" i="1"/>
  <c r="AC1346" i="1"/>
  <c r="AC1347" i="1"/>
  <c r="AC1348" i="1"/>
  <c r="AC1349" i="1"/>
  <c r="AC1350" i="1"/>
  <c r="AC1351" i="1"/>
  <c r="AC1352" i="1"/>
  <c r="AC1353" i="1"/>
  <c r="AC1354" i="1"/>
  <c r="AC1355" i="1"/>
  <c r="AC1356" i="1"/>
  <c r="AC1357" i="1"/>
  <c r="AC1358" i="1"/>
  <c r="AC1359" i="1"/>
  <c r="AC1360" i="1"/>
  <c r="AC1361" i="1"/>
  <c r="AC1362" i="1"/>
  <c r="AC1363" i="1"/>
  <c r="AC1364" i="1"/>
  <c r="AC1365" i="1"/>
  <c r="AC1366" i="1"/>
  <c r="AC1367" i="1"/>
  <c r="AC1368" i="1"/>
  <c r="AC1369" i="1"/>
  <c r="AC1370" i="1"/>
  <c r="AC1371" i="1"/>
  <c r="AC1372" i="1"/>
  <c r="AC1373" i="1"/>
  <c r="AC1374" i="1"/>
  <c r="AC1375" i="1"/>
  <c r="AC1376" i="1"/>
  <c r="AC1377" i="1"/>
  <c r="AC1378" i="1"/>
  <c r="AC1379" i="1"/>
  <c r="AC1380" i="1"/>
  <c r="AC1381" i="1"/>
  <c r="AC1382" i="1"/>
  <c r="AC1383" i="1"/>
  <c r="AC1384" i="1"/>
  <c r="AC1385" i="1"/>
  <c r="AC1386" i="1"/>
  <c r="AC1387" i="1"/>
  <c r="AC1388" i="1"/>
  <c r="AC1389" i="1"/>
  <c r="AC1390" i="1"/>
  <c r="AC1391" i="1"/>
  <c r="AC1392" i="1"/>
  <c r="AC1393" i="1"/>
  <c r="AC1394" i="1"/>
  <c r="AC1395" i="1"/>
  <c r="AC1396" i="1"/>
  <c r="AC1397" i="1"/>
  <c r="AC1398" i="1"/>
  <c r="AC1399" i="1"/>
  <c r="AC1400" i="1"/>
  <c r="AC1401" i="1"/>
  <c r="AC1402" i="1"/>
  <c r="AC1403" i="1"/>
  <c r="AC1404" i="1"/>
  <c r="AC1405" i="1"/>
  <c r="AC1406" i="1"/>
  <c r="AC1407" i="1"/>
  <c r="AC1408" i="1"/>
  <c r="AC1409" i="1"/>
  <c r="AC1410" i="1"/>
  <c r="AC1411" i="1"/>
  <c r="AC1412" i="1"/>
  <c r="AC1413" i="1"/>
  <c r="AC1414" i="1"/>
  <c r="AC1415" i="1"/>
  <c r="AC1416" i="1"/>
  <c r="AC1417" i="1"/>
  <c r="AC1418" i="1"/>
  <c r="AC1419" i="1"/>
  <c r="AC1420" i="1"/>
  <c r="AC1421" i="1"/>
  <c r="AC1422" i="1"/>
  <c r="AC1423" i="1"/>
  <c r="AC1424" i="1"/>
  <c r="AC1425" i="1"/>
  <c r="AC1426" i="1"/>
  <c r="AC1427" i="1"/>
  <c r="AC1428" i="1"/>
  <c r="AC1429" i="1"/>
  <c r="AC1430" i="1"/>
  <c r="AC1431" i="1"/>
  <c r="AC1432" i="1"/>
  <c r="AC1433" i="1"/>
  <c r="AC1434" i="1"/>
  <c r="AC1435" i="1"/>
  <c r="AC1436" i="1"/>
  <c r="AC1437" i="1"/>
  <c r="AC1438" i="1"/>
  <c r="AC1439" i="1"/>
  <c r="AC1440" i="1"/>
  <c r="AC1441" i="1"/>
  <c r="AC1442" i="1"/>
  <c r="AC1443" i="1"/>
  <c r="AC1444" i="1"/>
  <c r="AC1445" i="1"/>
  <c r="AC1446" i="1"/>
  <c r="AC1447" i="1"/>
  <c r="AC1448" i="1"/>
  <c r="AC1449" i="1"/>
  <c r="AC1450" i="1"/>
  <c r="AC1451" i="1"/>
  <c r="AC1452" i="1"/>
  <c r="AC1453" i="1"/>
  <c r="AC1454" i="1"/>
  <c r="AC1455" i="1"/>
  <c r="AC1456" i="1"/>
  <c r="AC1457" i="1"/>
  <c r="AC1458" i="1"/>
  <c r="AC1459" i="1"/>
  <c r="AC1460" i="1"/>
  <c r="AC1461" i="1"/>
  <c r="AC1462" i="1"/>
  <c r="AC1463" i="1"/>
  <c r="AC1464" i="1"/>
  <c r="AC1465" i="1"/>
  <c r="AC1466" i="1"/>
  <c r="AC1467" i="1"/>
  <c r="AC1468" i="1"/>
  <c r="AC1469" i="1"/>
  <c r="AC1470" i="1"/>
  <c r="AC1471" i="1"/>
  <c r="AC1472" i="1"/>
  <c r="AC1473" i="1"/>
  <c r="AC1474" i="1"/>
  <c r="AC1475" i="1"/>
  <c r="AC1476" i="1"/>
  <c r="AC1477" i="1"/>
  <c r="AC1478" i="1"/>
  <c r="AC1479" i="1"/>
  <c r="AC1480" i="1"/>
  <c r="AC1481" i="1"/>
  <c r="AC1482" i="1"/>
  <c r="AC1483" i="1"/>
  <c r="AC1484" i="1"/>
  <c r="AC1485" i="1"/>
  <c r="AC1486" i="1"/>
  <c r="AC1487" i="1"/>
  <c r="AC1488" i="1"/>
  <c r="AC1489" i="1"/>
  <c r="AC1490" i="1"/>
  <c r="AC1491" i="1"/>
  <c r="AC1492" i="1"/>
  <c r="AC1493" i="1"/>
  <c r="AC1494" i="1"/>
  <c r="AC1495" i="1"/>
  <c r="AC1496" i="1"/>
  <c r="AC1497" i="1"/>
  <c r="AC1498" i="1"/>
  <c r="AC1499" i="1"/>
  <c r="AC1500" i="1"/>
  <c r="AC1501" i="1"/>
  <c r="AC1502" i="1"/>
  <c r="AC1503" i="1"/>
  <c r="AC1504" i="1"/>
  <c r="AC1505" i="1"/>
  <c r="AC1506" i="1"/>
  <c r="AC1507" i="1"/>
  <c r="AC1508" i="1"/>
  <c r="AC1509" i="1"/>
  <c r="AC1510" i="1"/>
  <c r="AC1511" i="1"/>
  <c r="AC1512" i="1"/>
  <c r="AC1513" i="1"/>
  <c r="AC1514" i="1"/>
  <c r="AC1515" i="1"/>
  <c r="AC1516" i="1"/>
  <c r="AC1517" i="1"/>
  <c r="AC1518" i="1"/>
  <c r="AC1519" i="1"/>
  <c r="AC1520" i="1"/>
  <c r="AC1521" i="1"/>
  <c r="AC1522" i="1"/>
  <c r="AC1523" i="1"/>
  <c r="AC1524" i="1"/>
  <c r="AC1525" i="1"/>
  <c r="AC1526" i="1"/>
  <c r="AC1527" i="1"/>
  <c r="AC1528" i="1"/>
  <c r="AC1529" i="1"/>
  <c r="AC1530" i="1"/>
  <c r="AC1531" i="1"/>
  <c r="AC1532" i="1"/>
  <c r="AC1533" i="1"/>
  <c r="AC1534" i="1"/>
  <c r="AC1535" i="1"/>
  <c r="AC1536" i="1"/>
  <c r="AC1537" i="1"/>
  <c r="AC1538" i="1"/>
  <c r="AC1539" i="1"/>
  <c r="AC1540" i="1"/>
  <c r="AC1541" i="1"/>
  <c r="AC1542" i="1"/>
  <c r="AC1543" i="1"/>
  <c r="AC1544" i="1"/>
  <c r="AC1545" i="1"/>
  <c r="AC1546" i="1"/>
  <c r="AC1547" i="1"/>
  <c r="AC1548" i="1"/>
  <c r="AC1549" i="1"/>
  <c r="AC1550" i="1"/>
  <c r="AC1551" i="1"/>
  <c r="AC1552" i="1"/>
  <c r="AC1553" i="1"/>
  <c r="AC1554" i="1"/>
  <c r="AC1555" i="1"/>
  <c r="AC1556" i="1"/>
  <c r="AC1557" i="1"/>
  <c r="AC1558" i="1"/>
  <c r="AC1559" i="1"/>
  <c r="AC1560" i="1"/>
  <c r="AC1561" i="1"/>
  <c r="AC1562" i="1"/>
  <c r="AC1563" i="1"/>
  <c r="AC1564" i="1"/>
  <c r="AC1565" i="1"/>
  <c r="AC1566" i="1"/>
  <c r="AC1567" i="1"/>
  <c r="AC1568" i="1"/>
  <c r="AC1569" i="1"/>
  <c r="AC1570" i="1"/>
  <c r="AC1571" i="1"/>
  <c r="AC1572" i="1"/>
  <c r="AC1573" i="1"/>
  <c r="AC1574" i="1"/>
  <c r="AC1575" i="1"/>
  <c r="AC1576" i="1"/>
  <c r="AC1577" i="1"/>
  <c r="AC1578" i="1"/>
  <c r="AC1579" i="1"/>
  <c r="AC1580" i="1"/>
  <c r="AC1581" i="1"/>
  <c r="AC1582" i="1"/>
  <c r="AC1583" i="1"/>
  <c r="AC1584" i="1"/>
  <c r="AC1585" i="1"/>
  <c r="AC1586" i="1"/>
  <c r="AC1587" i="1"/>
  <c r="AC1588" i="1"/>
  <c r="AC1589" i="1"/>
  <c r="AC1590" i="1"/>
  <c r="AC1591" i="1"/>
  <c r="AC1592" i="1"/>
  <c r="AC1593" i="1"/>
  <c r="AC1594" i="1"/>
  <c r="AC1595" i="1"/>
  <c r="AC1596" i="1"/>
  <c r="AC1597" i="1"/>
  <c r="AC1598" i="1"/>
  <c r="AC1599" i="1"/>
  <c r="AC1600" i="1"/>
  <c r="AC1601" i="1"/>
  <c r="AC2" i="1"/>
  <c r="G29" i="3" l="1"/>
  <c r="G19" i="3"/>
  <c r="G24" i="3"/>
  <c r="G33" i="3"/>
  <c r="I26" i="3"/>
  <c r="I35" i="3"/>
  <c r="G20" i="3" l="1"/>
  <c r="I31" i="3"/>
  <c r="G34" i="3"/>
  <c r="G30" i="3"/>
  <c r="G25" i="3"/>
  <c r="G35" i="3" l="1"/>
  <c r="K4" i="2" l="1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3" i="2"/>
  <c r="C1" i="3" s="1"/>
  <c r="D1" i="3" s="1"/>
  <c r="B16" i="3"/>
  <c r="B13" i="3"/>
  <c r="B18" i="3"/>
  <c r="B14" i="3"/>
  <c r="B19" i="3"/>
  <c r="B12" i="3"/>
  <c r="B17" i="3"/>
  <c r="B11" i="3"/>
  <c r="B15" i="3"/>
  <c r="B20" i="3"/>
  <c r="D20" i="3" l="1"/>
  <c r="C20" i="3"/>
  <c r="C15" i="3"/>
  <c r="D15" i="3"/>
  <c r="C11" i="3"/>
  <c r="D11" i="3"/>
  <c r="D17" i="3"/>
  <c r="C17" i="3"/>
  <c r="D12" i="3"/>
  <c r="C12" i="3"/>
  <c r="C19" i="3"/>
  <c r="D19" i="3"/>
  <c r="C14" i="3"/>
  <c r="D14" i="3"/>
  <c r="D18" i="3"/>
  <c r="C18" i="3"/>
  <c r="D13" i="3"/>
  <c r="C13" i="3"/>
  <c r="D16" i="3"/>
  <c r="C16" i="3"/>
  <c r="C2" i="3" l="1"/>
  <c r="K39" i="3" l="1"/>
  <c r="L5" i="3"/>
  <c r="K40" i="3"/>
  <c r="K8" i="3"/>
  <c r="M9" i="3"/>
  <c r="K21" i="3"/>
  <c r="L8" i="3"/>
  <c r="I8" i="3"/>
  <c r="J5" i="3"/>
  <c r="G3" i="3"/>
  <c r="L6" i="3"/>
  <c r="K22" i="3"/>
  <c r="L22" i="3" s="1"/>
  <c r="J22" i="3" s="1"/>
  <c r="K23" i="3"/>
  <c r="I5" i="3"/>
  <c r="K24" i="3"/>
  <c r="L24" i="3" s="1"/>
  <c r="J24" i="3" s="1"/>
  <c r="K29" i="3"/>
  <c r="L29" i="3" s="1"/>
  <c r="J29" i="3" s="1"/>
  <c r="J6" i="3"/>
  <c r="K30" i="3"/>
  <c r="K16" i="3"/>
  <c r="L16" i="3" s="1"/>
  <c r="J16" i="3" s="1"/>
  <c r="K26" i="3"/>
  <c r="L26" i="3" s="1"/>
  <c r="J26" i="3" s="1"/>
  <c r="O11" i="3"/>
  <c r="K20" i="3"/>
  <c r="K25" i="3"/>
  <c r="L25" i="3" s="1"/>
  <c r="J25" i="3" s="1"/>
  <c r="H5" i="3"/>
  <c r="J8" i="3"/>
  <c r="K18" i="3"/>
  <c r="D2" i="3"/>
  <c r="K31" i="3"/>
  <c r="L31" i="3" s="1"/>
  <c r="J31" i="3" s="1"/>
  <c r="H6" i="3"/>
  <c r="K34" i="3"/>
  <c r="P12" i="3"/>
  <c r="K38" i="3"/>
  <c r="L38" i="3" s="1"/>
  <c r="J38" i="3" s="1"/>
  <c r="K32" i="3"/>
  <c r="H8" i="3"/>
  <c r="K27" i="3"/>
  <c r="L27" i="3" s="1"/>
  <c r="J27" i="3" s="1"/>
  <c r="K33" i="3"/>
  <c r="L33" i="3" s="1"/>
  <c r="J33" i="3" s="1"/>
  <c r="I6" i="3"/>
  <c r="K6" i="3"/>
  <c r="I7" i="3"/>
  <c r="K7" i="3"/>
  <c r="H7" i="3"/>
  <c r="K37" i="3"/>
  <c r="K28" i="3"/>
  <c r="L28" i="3" s="1"/>
  <c r="J28" i="3" s="1"/>
  <c r="N10" i="3"/>
  <c r="K17" i="3"/>
  <c r="K19" i="3"/>
  <c r="K5" i="3"/>
  <c r="L7" i="3"/>
  <c r="K35" i="3"/>
  <c r="K36" i="3"/>
  <c r="J7" i="3"/>
  <c r="O15" i="3"/>
  <c r="O16" i="3" l="1"/>
  <c r="L40" i="3"/>
  <c r="L36" i="3"/>
  <c r="J36" i="3" s="1"/>
  <c r="L19" i="3"/>
  <c r="J19" i="3" s="1"/>
  <c r="L37" i="3"/>
  <c r="J37" i="3" s="1"/>
  <c r="L34" i="3"/>
  <c r="J34" i="3" s="1"/>
  <c r="L18" i="3"/>
  <c r="J18" i="3" s="1"/>
  <c r="L20" i="3"/>
  <c r="J20" i="3" s="1"/>
  <c r="L30" i="3"/>
  <c r="J30" i="3" s="1"/>
  <c r="L21" i="3"/>
  <c r="J21" i="3" s="1"/>
  <c r="L35" i="3"/>
  <c r="J35" i="3" s="1"/>
  <c r="L17" i="3"/>
  <c r="J17" i="3" s="1"/>
  <c r="L32" i="3"/>
  <c r="J32" i="3" s="1"/>
  <c r="L23" i="3"/>
  <c r="J23" i="3" s="1"/>
  <c r="L39" i="3"/>
  <c r="J39" i="3" s="1"/>
  <c r="G15" i="3" l="1"/>
</calcChain>
</file>

<file path=xl/sharedStrings.xml><?xml version="1.0" encoding="utf-8"?>
<sst xmlns="http://schemas.openxmlformats.org/spreadsheetml/2006/main" count="49762" uniqueCount="2701">
  <si>
    <t>Site</t>
  </si>
  <si>
    <t>Rank</t>
  </si>
  <si>
    <t>YJJJ</t>
  </si>
  <si>
    <t>State Abbreviation</t>
  </si>
  <si>
    <t>FIPS Code</t>
  </si>
  <si>
    <t>State Name</t>
  </si>
  <si>
    <t>ST</t>
  </si>
  <si>
    <t>Source categories (APCA and PSAT):</t>
  </si>
  <si>
    <t>AK</t>
  </si>
  <si>
    <t>ALASKA</t>
  </si>
  <si>
    <t>Natural</t>
  </si>
  <si>
    <t>AL</t>
  </si>
  <si>
    <t>ALABAMA</t>
  </si>
  <si>
    <t>Fires</t>
  </si>
  <si>
    <t>AR</t>
  </si>
  <si>
    <t>ARKANSAS</t>
  </si>
  <si>
    <t>Upstream Oil+Gas</t>
  </si>
  <si>
    <t>AS</t>
  </si>
  <si>
    <t>AMERICAN SAMOA</t>
  </si>
  <si>
    <t>Point Sources</t>
  </si>
  <si>
    <t>AZ</t>
  </si>
  <si>
    <t>ARIZONA</t>
  </si>
  <si>
    <t>Mobile</t>
  </si>
  <si>
    <t>CA</t>
  </si>
  <si>
    <t>CALIFORNIA</t>
  </si>
  <si>
    <t>Canada+Mexico</t>
  </si>
  <si>
    <t>CO</t>
  </si>
  <si>
    <t>COLORADO</t>
  </si>
  <si>
    <t>Area</t>
  </si>
  <si>
    <t>CT</t>
  </si>
  <si>
    <t>CONNECTICUT</t>
  </si>
  <si>
    <t>BC</t>
  </si>
  <si>
    <t>DC</t>
  </si>
  <si>
    <t>DISTRICT OF COLUMBIA</t>
  </si>
  <si>
    <t>DE</t>
  </si>
  <si>
    <t>DELAWARE</t>
  </si>
  <si>
    <t>APCA Source Regions (no PSAT source regions):</t>
  </si>
  <si>
    <t>FL</t>
  </si>
  <si>
    <t>FLORIDA</t>
  </si>
  <si>
    <t>Wyoming</t>
  </si>
  <si>
    <t>GA</t>
  </si>
  <si>
    <t>GEORGIA</t>
  </si>
  <si>
    <t>Utah</t>
  </si>
  <si>
    <t>GU</t>
  </si>
  <si>
    <t>GUAM</t>
  </si>
  <si>
    <t>Colorado</t>
  </si>
  <si>
    <t>HI</t>
  </si>
  <si>
    <t>HAWAII</t>
  </si>
  <si>
    <t>New Mexico</t>
  </si>
  <si>
    <t>IA</t>
  </si>
  <si>
    <t>IOWA</t>
  </si>
  <si>
    <t>Remainder of the domain</t>
  </si>
  <si>
    <t>ID</t>
  </si>
  <si>
    <t>IDAHO</t>
  </si>
  <si>
    <t>IL</t>
  </si>
  <si>
    <t>ILLINOIS</t>
  </si>
  <si>
    <t>IN</t>
  </si>
  <si>
    <t>INDIANA</t>
  </si>
  <si>
    <t>KS</t>
  </si>
  <si>
    <t>KANSAS</t>
  </si>
  <si>
    <t>KY</t>
  </si>
  <si>
    <t>KENTUCKY</t>
  </si>
  <si>
    <t>LA</t>
  </si>
  <si>
    <t>LOUISIANA</t>
  </si>
  <si>
    <t>MA</t>
  </si>
  <si>
    <t>MASSACHUSETTS</t>
  </si>
  <si>
    <t>MD</t>
  </si>
  <si>
    <t>MARYLAND</t>
  </si>
  <si>
    <t>ME</t>
  </si>
  <si>
    <t>MAINE</t>
  </si>
  <si>
    <t>MI</t>
  </si>
  <si>
    <t>MICHIGAN</t>
  </si>
  <si>
    <t>MN</t>
  </si>
  <si>
    <t>MINNESOTA</t>
  </si>
  <si>
    <t>MO</t>
  </si>
  <si>
    <t>MISSOURI</t>
  </si>
  <si>
    <t>MS</t>
  </si>
  <si>
    <t>MISSISSIPPI</t>
  </si>
  <si>
    <t>MT</t>
  </si>
  <si>
    <t>MONTANA</t>
  </si>
  <si>
    <t>NC</t>
  </si>
  <si>
    <t>NORTH CAROLINA</t>
  </si>
  <si>
    <t>ND</t>
  </si>
  <si>
    <t>NORTH DAKOTA</t>
  </si>
  <si>
    <t>NE</t>
  </si>
  <si>
    <t>NEBRASKA</t>
  </si>
  <si>
    <t>NH</t>
  </si>
  <si>
    <t>NEW HAMPSHIRE</t>
  </si>
  <si>
    <t>NJ</t>
  </si>
  <si>
    <t>NEW JERSEY</t>
  </si>
  <si>
    <t>NM</t>
  </si>
  <si>
    <t>NEW MEXICO</t>
  </si>
  <si>
    <t>NV</t>
  </si>
  <si>
    <t>NEVADA</t>
  </si>
  <si>
    <t>NY</t>
  </si>
  <si>
    <t>NEW YORK</t>
  </si>
  <si>
    <t>OH</t>
  </si>
  <si>
    <t>OHIO</t>
  </si>
  <si>
    <t>OK</t>
  </si>
  <si>
    <t>OKLAHOMA</t>
  </si>
  <si>
    <t>OR</t>
  </si>
  <si>
    <t>OREGON</t>
  </si>
  <si>
    <t>PA</t>
  </si>
  <si>
    <t>PENNSYLVANIA</t>
  </si>
  <si>
    <t>PR</t>
  </si>
  <si>
    <t>PUERTO RICO</t>
  </si>
  <si>
    <t>RI</t>
  </si>
  <si>
    <t>RHODE ISLAND</t>
  </si>
  <si>
    <t>SC</t>
  </si>
  <si>
    <t>SOUTH CAROLINA</t>
  </si>
  <si>
    <t>SD</t>
  </si>
  <si>
    <t>SOUTH DAKOTA</t>
  </si>
  <si>
    <t>TN</t>
  </si>
  <si>
    <t>TENNESSEE</t>
  </si>
  <si>
    <t>TX</t>
  </si>
  <si>
    <t>TEXAS</t>
  </si>
  <si>
    <t>UT</t>
  </si>
  <si>
    <t>UTAH</t>
  </si>
  <si>
    <t>VA</t>
  </si>
  <si>
    <t>VIRGINIA</t>
  </si>
  <si>
    <t>VI</t>
  </si>
  <si>
    <t>VIRGIN ISLANDS</t>
  </si>
  <si>
    <t>VT</t>
  </si>
  <si>
    <t>VERMONT</t>
  </si>
  <si>
    <t>WA</t>
  </si>
  <si>
    <t>WASHINGTON</t>
  </si>
  <si>
    <t>WI</t>
  </si>
  <si>
    <t>WISCONSIN</t>
  </si>
  <si>
    <t>WV</t>
  </si>
  <si>
    <t>WEST VIRGINIA</t>
  </si>
  <si>
    <t>WY</t>
  </si>
  <si>
    <t>WYOMING</t>
  </si>
  <si>
    <t>Sum of YJJJ</t>
  </si>
  <si>
    <t>U.S. FIPS County Codes</t>
  </si>
  <si>
    <t>SSCCC</t>
  </si>
  <si>
    <t>State</t>
  </si>
  <si>
    <t>County Name</t>
  </si>
  <si>
    <t>FIPS State</t>
  </si>
  <si>
    <t>FIPS County</t>
  </si>
  <si>
    <t>Alabama</t>
  </si>
  <si>
    <t>Autauga</t>
  </si>
  <si>
    <t>01</t>
  </si>
  <si>
    <t>001</t>
  </si>
  <si>
    <t>Baldwin</t>
  </si>
  <si>
    <t>003</t>
  </si>
  <si>
    <t>Barbour</t>
  </si>
  <si>
    <t>005</t>
  </si>
  <si>
    <t>Bibb</t>
  </si>
  <si>
    <t>007</t>
  </si>
  <si>
    <t>Blount</t>
  </si>
  <si>
    <t>009</t>
  </si>
  <si>
    <t>Bullock</t>
  </si>
  <si>
    <t>011</t>
  </si>
  <si>
    <t>Butler</t>
  </si>
  <si>
    <t>013</t>
  </si>
  <si>
    <t>Calhoun</t>
  </si>
  <si>
    <t>015</t>
  </si>
  <si>
    <t>Chambers</t>
  </si>
  <si>
    <t>017</t>
  </si>
  <si>
    <t>Cherokee</t>
  </si>
  <si>
    <t>019</t>
  </si>
  <si>
    <t>Chilton</t>
  </si>
  <si>
    <t>021</t>
  </si>
  <si>
    <t>Choctaw</t>
  </si>
  <si>
    <t>023</t>
  </si>
  <si>
    <t>Clarke</t>
  </si>
  <si>
    <t>025</t>
  </si>
  <si>
    <t>Clay</t>
  </si>
  <si>
    <t>027</t>
  </si>
  <si>
    <t>Cleburne</t>
  </si>
  <si>
    <t>029</t>
  </si>
  <si>
    <t>Coffee</t>
  </si>
  <si>
    <t>031</t>
  </si>
  <si>
    <t>Colbert</t>
  </si>
  <si>
    <t>033</t>
  </si>
  <si>
    <t>Conecuh</t>
  </si>
  <si>
    <t>035</t>
  </si>
  <si>
    <t>Coosa</t>
  </si>
  <si>
    <t>037</t>
  </si>
  <si>
    <t>Covington</t>
  </si>
  <si>
    <t>039</t>
  </si>
  <si>
    <t>Crenshaw</t>
  </si>
  <si>
    <t>041</t>
  </si>
  <si>
    <t>Cullman</t>
  </si>
  <si>
    <t>043</t>
  </si>
  <si>
    <t>Dale</t>
  </si>
  <si>
    <t>045</t>
  </si>
  <si>
    <t>Dallas</t>
  </si>
  <si>
    <t>047</t>
  </si>
  <si>
    <t>De Kalb</t>
  </si>
  <si>
    <t>049</t>
  </si>
  <si>
    <t>Elmore</t>
  </si>
  <si>
    <t>051</t>
  </si>
  <si>
    <t>Escambia</t>
  </si>
  <si>
    <t>053</t>
  </si>
  <si>
    <t>Etowah</t>
  </si>
  <si>
    <t>055</t>
  </si>
  <si>
    <t>Fayette</t>
  </si>
  <si>
    <t>057</t>
  </si>
  <si>
    <t>Franklin</t>
  </si>
  <si>
    <t>059</t>
  </si>
  <si>
    <t>Geneva</t>
  </si>
  <si>
    <t>061</t>
  </si>
  <si>
    <t>Greene</t>
  </si>
  <si>
    <t>063</t>
  </si>
  <si>
    <t>Hale</t>
  </si>
  <si>
    <t>065</t>
  </si>
  <si>
    <t>Henry</t>
  </si>
  <si>
    <t>067</t>
  </si>
  <si>
    <t>Houston</t>
  </si>
  <si>
    <t>069</t>
  </si>
  <si>
    <t>Jackson</t>
  </si>
  <si>
    <t>071</t>
  </si>
  <si>
    <t>Jefferson</t>
  </si>
  <si>
    <t>073</t>
  </si>
  <si>
    <t>Lamar</t>
  </si>
  <si>
    <t>075</t>
  </si>
  <si>
    <t>Lauderdale</t>
  </si>
  <si>
    <t>077</t>
  </si>
  <si>
    <t>Lawrence</t>
  </si>
  <si>
    <t>079</t>
  </si>
  <si>
    <t>Lee</t>
  </si>
  <si>
    <t>081</t>
  </si>
  <si>
    <t>Limestone</t>
  </si>
  <si>
    <t>083</t>
  </si>
  <si>
    <t>Lowndes</t>
  </si>
  <si>
    <t>085</t>
  </si>
  <si>
    <t>Macon</t>
  </si>
  <si>
    <t>087</t>
  </si>
  <si>
    <t>Madison</t>
  </si>
  <si>
    <t>089</t>
  </si>
  <si>
    <t>Marengo</t>
  </si>
  <si>
    <t>091</t>
  </si>
  <si>
    <t>Marion</t>
  </si>
  <si>
    <t>093</t>
  </si>
  <si>
    <t>Marshall</t>
  </si>
  <si>
    <t>095</t>
  </si>
  <si>
    <t>097</t>
  </si>
  <si>
    <t>Monroe</t>
  </si>
  <si>
    <t>099</t>
  </si>
  <si>
    <t>Montgomery</t>
  </si>
  <si>
    <t>101</t>
  </si>
  <si>
    <t>Morgan</t>
  </si>
  <si>
    <t>103</t>
  </si>
  <si>
    <t>Perry</t>
  </si>
  <si>
    <t>105</t>
  </si>
  <si>
    <t>Pickens</t>
  </si>
  <si>
    <t>107</t>
  </si>
  <si>
    <t>Pike</t>
  </si>
  <si>
    <t>109</t>
  </si>
  <si>
    <t>Randolph</t>
  </si>
  <si>
    <t>111</t>
  </si>
  <si>
    <t>Russell</t>
  </si>
  <si>
    <t>113</t>
  </si>
  <si>
    <t>St Clair</t>
  </si>
  <si>
    <t>115</t>
  </si>
  <si>
    <t>Shelby</t>
  </si>
  <si>
    <t>117</t>
  </si>
  <si>
    <t>Sumter</t>
  </si>
  <si>
    <t>119</t>
  </si>
  <si>
    <t>Talladega</t>
  </si>
  <si>
    <t>121</t>
  </si>
  <si>
    <t>Tallapoosa</t>
  </si>
  <si>
    <t>123</t>
  </si>
  <si>
    <t>Tuscaloosa</t>
  </si>
  <si>
    <t>125</t>
  </si>
  <si>
    <t>Walker</t>
  </si>
  <si>
    <t>127</t>
  </si>
  <si>
    <t>Washington</t>
  </si>
  <si>
    <t>129</t>
  </si>
  <si>
    <t>Wilcox</t>
  </si>
  <si>
    <t>131</t>
  </si>
  <si>
    <t>Winston</t>
  </si>
  <si>
    <t>133</t>
  </si>
  <si>
    <t>Alaska</t>
  </si>
  <si>
    <t>Aleutians East</t>
  </si>
  <si>
    <t>02</t>
  </si>
  <si>
    <t>Aleutians West</t>
  </si>
  <si>
    <t>016</t>
  </si>
  <si>
    <t>Anchorage</t>
  </si>
  <si>
    <t>020</t>
  </si>
  <si>
    <t>Bethel</t>
  </si>
  <si>
    <t>050</t>
  </si>
  <si>
    <t>Bristol Bay</t>
  </si>
  <si>
    <t>060</t>
  </si>
  <si>
    <t>Denali</t>
  </si>
  <si>
    <t>068</t>
  </si>
  <si>
    <t>Dillingham</t>
  </si>
  <si>
    <t>070</t>
  </si>
  <si>
    <t>Fairbanks North Star</t>
  </si>
  <si>
    <t>090</t>
  </si>
  <si>
    <t>Haines</t>
  </si>
  <si>
    <t>100</t>
  </si>
  <si>
    <t>Juneau</t>
  </si>
  <si>
    <t>110</t>
  </si>
  <si>
    <t>Kenai Peninsula</t>
  </si>
  <si>
    <t>122</t>
  </si>
  <si>
    <t>Ketchikan Gateway</t>
  </si>
  <si>
    <t>130</t>
  </si>
  <si>
    <t>Kodiak Island</t>
  </si>
  <si>
    <t>150</t>
  </si>
  <si>
    <t>Lake and Peninsula</t>
  </si>
  <si>
    <t>164</t>
  </si>
  <si>
    <t>Matanuska Susitna</t>
  </si>
  <si>
    <t>170</t>
  </si>
  <si>
    <t>Nome</t>
  </si>
  <si>
    <t>180</t>
  </si>
  <si>
    <t>North Slope</t>
  </si>
  <si>
    <t>185</t>
  </si>
  <si>
    <t>Northwest Arctic</t>
  </si>
  <si>
    <t>188</t>
  </si>
  <si>
    <t>Prince Wales Ketchikan</t>
  </si>
  <si>
    <t>201</t>
  </si>
  <si>
    <t>Sitka</t>
  </si>
  <si>
    <t>220</t>
  </si>
  <si>
    <t>Skagway Hoonah Angoon</t>
  </si>
  <si>
    <t>232</t>
  </si>
  <si>
    <t>Southeast Fairbanks</t>
  </si>
  <si>
    <t>240</t>
  </si>
  <si>
    <t>Valdez Cordova</t>
  </si>
  <si>
    <t>261</t>
  </si>
  <si>
    <t>Wade Hampton</t>
  </si>
  <si>
    <t>270</t>
  </si>
  <si>
    <t>Wrangell Petersburg</t>
  </si>
  <si>
    <t>280</t>
  </si>
  <si>
    <t>Yakutat</t>
  </si>
  <si>
    <t>282</t>
  </si>
  <si>
    <t>Yukon Koyukuk</t>
  </si>
  <si>
    <t>290</t>
  </si>
  <si>
    <t>Arizona</t>
  </si>
  <si>
    <t>Apache</t>
  </si>
  <si>
    <t>04</t>
  </si>
  <si>
    <t>Cochise</t>
  </si>
  <si>
    <t>Coconino</t>
  </si>
  <si>
    <t>Gila</t>
  </si>
  <si>
    <t>Graham</t>
  </si>
  <si>
    <t>Greenlee</t>
  </si>
  <si>
    <t>La Paz</t>
  </si>
  <si>
    <t>012</t>
  </si>
  <si>
    <t>Maricopa</t>
  </si>
  <si>
    <t>Mohave</t>
  </si>
  <si>
    <t>Navajo</t>
  </si>
  <si>
    <t>Pima</t>
  </si>
  <si>
    <t>Pinal</t>
  </si>
  <si>
    <t>Santa Cruz</t>
  </si>
  <si>
    <t>Yavapai</t>
  </si>
  <si>
    <t>Yuma</t>
  </si>
  <si>
    <t>Arkansas</t>
  </si>
  <si>
    <t>05</t>
  </si>
  <si>
    <t>Ashley</t>
  </si>
  <si>
    <t>Baxter</t>
  </si>
  <si>
    <t>Benton</t>
  </si>
  <si>
    <t>Boone</t>
  </si>
  <si>
    <t>Bradley</t>
  </si>
  <si>
    <t>Carroll</t>
  </si>
  <si>
    <t>Chicot</t>
  </si>
  <si>
    <t>Clark</t>
  </si>
  <si>
    <t>Cleveland</t>
  </si>
  <si>
    <t>Columbia</t>
  </si>
  <si>
    <t>Conway</t>
  </si>
  <si>
    <t>Craighead</t>
  </si>
  <si>
    <t>Crawford</t>
  </si>
  <si>
    <t>Crittenden</t>
  </si>
  <si>
    <t>Cross</t>
  </si>
  <si>
    <t>Desha</t>
  </si>
  <si>
    <t>Drew</t>
  </si>
  <si>
    <t>Faulkner</t>
  </si>
  <si>
    <t>Fulton</t>
  </si>
  <si>
    <t>Garland</t>
  </si>
  <si>
    <t>Grant</t>
  </si>
  <si>
    <t>Hempstead</t>
  </si>
  <si>
    <t>Hot Spring</t>
  </si>
  <si>
    <t>Howard</t>
  </si>
  <si>
    <t>Independence</t>
  </si>
  <si>
    <t>Izard</t>
  </si>
  <si>
    <t>Johnson</t>
  </si>
  <si>
    <t>Lafayette</t>
  </si>
  <si>
    <t>Lincoln</t>
  </si>
  <si>
    <t>Little River</t>
  </si>
  <si>
    <t>Logan</t>
  </si>
  <si>
    <t>Lonoke</t>
  </si>
  <si>
    <t>Miller</t>
  </si>
  <si>
    <t>Mississippi</t>
  </si>
  <si>
    <t>Nevada</t>
  </si>
  <si>
    <t>Newton</t>
  </si>
  <si>
    <t>Ouachita</t>
  </si>
  <si>
    <t>Phillips</t>
  </si>
  <si>
    <t>Poinsett</t>
  </si>
  <si>
    <t>Polk</t>
  </si>
  <si>
    <t>Pope</t>
  </si>
  <si>
    <t>Prairie</t>
  </si>
  <si>
    <t>Pulaski</t>
  </si>
  <si>
    <t>St Francis</t>
  </si>
  <si>
    <t>Saline</t>
  </si>
  <si>
    <t>Scott</t>
  </si>
  <si>
    <t>Searcy</t>
  </si>
  <si>
    <t>Sebastian</t>
  </si>
  <si>
    <t>Sevier</t>
  </si>
  <si>
    <t>Sharp</t>
  </si>
  <si>
    <t>135</t>
  </si>
  <si>
    <t>Stone</t>
  </si>
  <si>
    <t>137</t>
  </si>
  <si>
    <t>Union</t>
  </si>
  <si>
    <t>139</t>
  </si>
  <si>
    <t>Van Buren</t>
  </si>
  <si>
    <t>141</t>
  </si>
  <si>
    <t>143</t>
  </si>
  <si>
    <t>White</t>
  </si>
  <si>
    <t>145</t>
  </si>
  <si>
    <t>Woodruff</t>
  </si>
  <si>
    <t>147</t>
  </si>
  <si>
    <t>Yell</t>
  </si>
  <si>
    <t>149</t>
  </si>
  <si>
    <t>California</t>
  </si>
  <si>
    <t>Alameda</t>
  </si>
  <si>
    <t>06</t>
  </si>
  <si>
    <t>Alpine</t>
  </si>
  <si>
    <t>Amador</t>
  </si>
  <si>
    <t>Butte</t>
  </si>
  <si>
    <t>Calaveras</t>
  </si>
  <si>
    <t>Colusa</t>
  </si>
  <si>
    <t>Contra Costa</t>
  </si>
  <si>
    <t>Del Norte</t>
  </si>
  <si>
    <t>El Dorado</t>
  </si>
  <si>
    <t>Fresno</t>
  </si>
  <si>
    <t>Glenn</t>
  </si>
  <si>
    <t>Humboldt</t>
  </si>
  <si>
    <t>Imperial</t>
  </si>
  <si>
    <t>Inyo</t>
  </si>
  <si>
    <t>Kern</t>
  </si>
  <si>
    <t>Kings</t>
  </si>
  <si>
    <t>Lake</t>
  </si>
  <si>
    <t>Lassen</t>
  </si>
  <si>
    <t>Los Angeles</t>
  </si>
  <si>
    <t>Madera</t>
  </si>
  <si>
    <t>Marin</t>
  </si>
  <si>
    <t>Mariposa</t>
  </si>
  <si>
    <t>Mendocino</t>
  </si>
  <si>
    <t>Merced</t>
  </si>
  <si>
    <t>Modoc</t>
  </si>
  <si>
    <t>Mono</t>
  </si>
  <si>
    <t>Monterey</t>
  </si>
  <si>
    <t>Napa</t>
  </si>
  <si>
    <t>Orange</t>
  </si>
  <si>
    <t>Placer</t>
  </si>
  <si>
    <t>Plumas</t>
  </si>
  <si>
    <t>Riverside</t>
  </si>
  <si>
    <t>Sacramento</t>
  </si>
  <si>
    <t>San Benito</t>
  </si>
  <si>
    <t>San Bernardino</t>
  </si>
  <si>
    <t>San Diego</t>
  </si>
  <si>
    <t>San Francisco</t>
  </si>
  <si>
    <t>San Joaquin</t>
  </si>
  <si>
    <t>San Luis Obispo</t>
  </si>
  <si>
    <t>San Mateo</t>
  </si>
  <si>
    <t>Santa Barbara</t>
  </si>
  <si>
    <t>Santa Clara</t>
  </si>
  <si>
    <t>Shasta</t>
  </si>
  <si>
    <t>Sierra</t>
  </si>
  <si>
    <t>Siskiyou</t>
  </si>
  <si>
    <t>Solano</t>
  </si>
  <si>
    <t>Sonoma</t>
  </si>
  <si>
    <t>Stanislaus</t>
  </si>
  <si>
    <t>Sutter</t>
  </si>
  <si>
    <t>Tehama</t>
  </si>
  <si>
    <t>Trinity</t>
  </si>
  <si>
    <t>Tulare</t>
  </si>
  <si>
    <t>Tuolumne</t>
  </si>
  <si>
    <t>Ventura</t>
  </si>
  <si>
    <t>Yolo</t>
  </si>
  <si>
    <t>Yuba</t>
  </si>
  <si>
    <t>Adams</t>
  </si>
  <si>
    <t>08</t>
  </si>
  <si>
    <t>Alamosa</t>
  </si>
  <si>
    <t>Arapahoe</t>
  </si>
  <si>
    <t>Archuleta</t>
  </si>
  <si>
    <t>Baca</t>
  </si>
  <si>
    <t>Bent</t>
  </si>
  <si>
    <t>Boulder</t>
  </si>
  <si>
    <t>Broomfield</t>
  </si>
  <si>
    <t>014</t>
  </si>
  <si>
    <t>Chaffee</t>
  </si>
  <si>
    <t>Cheyenne</t>
  </si>
  <si>
    <t>Clear Creek</t>
  </si>
  <si>
    <t>Conejos</t>
  </si>
  <si>
    <t>Costilla</t>
  </si>
  <si>
    <t>Crowley</t>
  </si>
  <si>
    <t>Custer</t>
  </si>
  <si>
    <t>Delta</t>
  </si>
  <si>
    <t>Denver</t>
  </si>
  <si>
    <t>Dolores</t>
  </si>
  <si>
    <t>Douglas</t>
  </si>
  <si>
    <t>Eagle</t>
  </si>
  <si>
    <t>Elbert</t>
  </si>
  <si>
    <t>El Paso</t>
  </si>
  <si>
    <t>Fremont</t>
  </si>
  <si>
    <t>Garfield</t>
  </si>
  <si>
    <t>Gilpin</t>
  </si>
  <si>
    <t>Grand</t>
  </si>
  <si>
    <t>Gunnison</t>
  </si>
  <si>
    <t>Hinsdale</t>
  </si>
  <si>
    <t>Huerfano</t>
  </si>
  <si>
    <t>Kiowa</t>
  </si>
  <si>
    <t>Kit Carson</t>
  </si>
  <si>
    <t>La Plata</t>
  </si>
  <si>
    <t>Larimer</t>
  </si>
  <si>
    <t>Las Animas</t>
  </si>
  <si>
    <t>Mesa</t>
  </si>
  <si>
    <t>Mineral</t>
  </si>
  <si>
    <t>Moffat</t>
  </si>
  <si>
    <t>Montezuma</t>
  </si>
  <si>
    <t>Montrose</t>
  </si>
  <si>
    <t>Otero</t>
  </si>
  <si>
    <t>Ouray</t>
  </si>
  <si>
    <t>Park</t>
  </si>
  <si>
    <t>Pitkin</t>
  </si>
  <si>
    <t>Prowers</t>
  </si>
  <si>
    <t>Pueblo</t>
  </si>
  <si>
    <t>Rio Blanco</t>
  </si>
  <si>
    <t>Rio Grande</t>
  </si>
  <si>
    <t>Routt</t>
  </si>
  <si>
    <t>Saguache</t>
  </si>
  <si>
    <t>San Juan</t>
  </si>
  <si>
    <t>San Miguel</t>
  </si>
  <si>
    <t>Sedgwick</t>
  </si>
  <si>
    <t>Summit</t>
  </si>
  <si>
    <t>Teller</t>
  </si>
  <si>
    <t>Weld</t>
  </si>
  <si>
    <t>Connecticut</t>
  </si>
  <si>
    <t>Fairfield</t>
  </si>
  <si>
    <t>09</t>
  </si>
  <si>
    <t>Hartford</t>
  </si>
  <si>
    <t>Litchfield</t>
  </si>
  <si>
    <t>Middlesex</t>
  </si>
  <si>
    <t>New Haven</t>
  </si>
  <si>
    <t>New London</t>
  </si>
  <si>
    <t>Tolland</t>
  </si>
  <si>
    <t>Windham</t>
  </si>
  <si>
    <t>Delaware</t>
  </si>
  <si>
    <t>Kent</t>
  </si>
  <si>
    <t>10</t>
  </si>
  <si>
    <t>New Castle</t>
  </si>
  <si>
    <t>Sussex</t>
  </si>
  <si>
    <t>District of Columbia</t>
  </si>
  <si>
    <t>11</t>
  </si>
  <si>
    <t>Florida</t>
  </si>
  <si>
    <t>Alachua</t>
  </si>
  <si>
    <t>12</t>
  </si>
  <si>
    <t>Baker</t>
  </si>
  <si>
    <t>Bay</t>
  </si>
  <si>
    <t>Bradford</t>
  </si>
  <si>
    <t>Brevard</t>
  </si>
  <si>
    <t>Broward</t>
  </si>
  <si>
    <t>Charlotte</t>
  </si>
  <si>
    <t>Citrus</t>
  </si>
  <si>
    <t>Collier</t>
  </si>
  <si>
    <t>De Soto</t>
  </si>
  <si>
    <t>Dixie</t>
  </si>
  <si>
    <t>Duval</t>
  </si>
  <si>
    <t>Flagler</t>
  </si>
  <si>
    <t>Gadsden</t>
  </si>
  <si>
    <t>Gilchrist</t>
  </si>
  <si>
    <t>Glades</t>
  </si>
  <si>
    <t>Gulf</t>
  </si>
  <si>
    <t>Hamilton</t>
  </si>
  <si>
    <t>Hardee</t>
  </si>
  <si>
    <t>Hendry</t>
  </si>
  <si>
    <t>Hernando</t>
  </si>
  <si>
    <t>Highlands</t>
  </si>
  <si>
    <t>Hillsborough</t>
  </si>
  <si>
    <t>Holmes</t>
  </si>
  <si>
    <t>Indian River</t>
  </si>
  <si>
    <t>Leon</t>
  </si>
  <si>
    <t>Levy</t>
  </si>
  <si>
    <t>Liberty</t>
  </si>
  <si>
    <t>Manatee</t>
  </si>
  <si>
    <t>Martin</t>
  </si>
  <si>
    <t>Miami-Dade</t>
  </si>
  <si>
    <t>086</t>
  </si>
  <si>
    <t>Nassau</t>
  </si>
  <si>
    <t>Okaloosa</t>
  </si>
  <si>
    <t>Okeechobee</t>
  </si>
  <si>
    <t>Osceola</t>
  </si>
  <si>
    <t>Palm Beach</t>
  </si>
  <si>
    <t>Pasco</t>
  </si>
  <si>
    <t>Pinellas</t>
  </si>
  <si>
    <t>Putnam</t>
  </si>
  <si>
    <t>St Johns</t>
  </si>
  <si>
    <t>St Lucie</t>
  </si>
  <si>
    <t>Santa Rosa</t>
  </si>
  <si>
    <t>Sarasota</t>
  </si>
  <si>
    <t>Seminole</t>
  </si>
  <si>
    <t>Suwannee</t>
  </si>
  <si>
    <t>Taylor</t>
  </si>
  <si>
    <t>Volusia</t>
  </si>
  <si>
    <t>Wakulla</t>
  </si>
  <si>
    <t>Walton</t>
  </si>
  <si>
    <t>Georgia</t>
  </si>
  <si>
    <t>Appling</t>
  </si>
  <si>
    <t>13</t>
  </si>
  <si>
    <t>Atkinson</t>
  </si>
  <si>
    <t>Bacon</t>
  </si>
  <si>
    <t>Banks</t>
  </si>
  <si>
    <t>Barrow</t>
  </si>
  <si>
    <t>Bartow</t>
  </si>
  <si>
    <t>Ben Hill</t>
  </si>
  <si>
    <t>Berrien</t>
  </si>
  <si>
    <t>Bleckley</t>
  </si>
  <si>
    <t>Brantley</t>
  </si>
  <si>
    <t>Brooks</t>
  </si>
  <si>
    <t>Bryan</t>
  </si>
  <si>
    <t>Bulloch</t>
  </si>
  <si>
    <t>Burke</t>
  </si>
  <si>
    <t>Butts</t>
  </si>
  <si>
    <t>Camden</t>
  </si>
  <si>
    <t>Candler</t>
  </si>
  <si>
    <t>Catoosa</t>
  </si>
  <si>
    <t>Charlton</t>
  </si>
  <si>
    <t>Chatham</t>
  </si>
  <si>
    <t>Chattahoochee</t>
  </si>
  <si>
    <t>Chattooga</t>
  </si>
  <si>
    <t>Clayton</t>
  </si>
  <si>
    <t>Clinch</t>
  </si>
  <si>
    <t>Cobb</t>
  </si>
  <si>
    <t>Colquitt</t>
  </si>
  <si>
    <t>Cook</t>
  </si>
  <si>
    <t>Coweta</t>
  </si>
  <si>
    <t>Crisp</t>
  </si>
  <si>
    <t>Dade</t>
  </si>
  <si>
    <t>Dawson</t>
  </si>
  <si>
    <t>Decatur</t>
  </si>
  <si>
    <t>Dodge</t>
  </si>
  <si>
    <t>Dooly</t>
  </si>
  <si>
    <t>Dougherty</t>
  </si>
  <si>
    <t>Early</t>
  </si>
  <si>
    <t>Echols</t>
  </si>
  <si>
    <t>Effingham</t>
  </si>
  <si>
    <t>Emanuel</t>
  </si>
  <si>
    <t>Evans</t>
  </si>
  <si>
    <t>Fannin</t>
  </si>
  <si>
    <t>Floyd</t>
  </si>
  <si>
    <t>Forsyth</t>
  </si>
  <si>
    <t>Gilmer</t>
  </si>
  <si>
    <t>Glascock</t>
  </si>
  <si>
    <t>Glynn</t>
  </si>
  <si>
    <t>Gordon</t>
  </si>
  <si>
    <t>Grady</t>
  </si>
  <si>
    <t>Gwinnett</t>
  </si>
  <si>
    <t>Habersham</t>
  </si>
  <si>
    <t>Hall</t>
  </si>
  <si>
    <t>Hancock</t>
  </si>
  <si>
    <t>Haralson</t>
  </si>
  <si>
    <t>Harris</t>
  </si>
  <si>
    <t>Hart</t>
  </si>
  <si>
    <t>Heard</t>
  </si>
  <si>
    <t>151</t>
  </si>
  <si>
    <t>153</t>
  </si>
  <si>
    <t>Irwin</t>
  </si>
  <si>
    <t>155</t>
  </si>
  <si>
    <t>157</t>
  </si>
  <si>
    <t>Jasper</t>
  </si>
  <si>
    <t>159</t>
  </si>
  <si>
    <t>Jeff Davis</t>
  </si>
  <si>
    <t>161</t>
  </si>
  <si>
    <t>163</t>
  </si>
  <si>
    <t>Jenkins</t>
  </si>
  <si>
    <t>165</t>
  </si>
  <si>
    <t>167</t>
  </si>
  <si>
    <t>Jones</t>
  </si>
  <si>
    <t>169</t>
  </si>
  <si>
    <t>171</t>
  </si>
  <si>
    <t>Lanier</t>
  </si>
  <si>
    <t>173</t>
  </si>
  <si>
    <t>Laurens</t>
  </si>
  <si>
    <t>175</t>
  </si>
  <si>
    <t>177</t>
  </si>
  <si>
    <t>179</t>
  </si>
  <si>
    <t>181</t>
  </si>
  <si>
    <t>Long</t>
  </si>
  <si>
    <t>183</t>
  </si>
  <si>
    <t>Lumpkin</t>
  </si>
  <si>
    <t>187</t>
  </si>
  <si>
    <t>McDuffie</t>
  </si>
  <si>
    <t>189</t>
  </si>
  <si>
    <t>McIntosh</t>
  </si>
  <si>
    <t>191</t>
  </si>
  <si>
    <t>193</t>
  </si>
  <si>
    <t>195</t>
  </si>
  <si>
    <t>197</t>
  </si>
  <si>
    <t>Meriwether</t>
  </si>
  <si>
    <t>199</t>
  </si>
  <si>
    <t>Mitchell</t>
  </si>
  <si>
    <t>205</t>
  </si>
  <si>
    <t>207</t>
  </si>
  <si>
    <t>209</t>
  </si>
  <si>
    <t>211</t>
  </si>
  <si>
    <t>Murray</t>
  </si>
  <si>
    <t>213</t>
  </si>
  <si>
    <t>Muscogee</t>
  </si>
  <si>
    <t>215</t>
  </si>
  <si>
    <t>217</t>
  </si>
  <si>
    <t>Oconee</t>
  </si>
  <si>
    <t>219</t>
  </si>
  <si>
    <t>Oglethorpe</t>
  </si>
  <si>
    <t>221</t>
  </si>
  <si>
    <t>Paulding</t>
  </si>
  <si>
    <t>223</t>
  </si>
  <si>
    <t>Peach</t>
  </si>
  <si>
    <t>225</t>
  </si>
  <si>
    <t>227</t>
  </si>
  <si>
    <t>Pierce</t>
  </si>
  <si>
    <t>229</t>
  </si>
  <si>
    <t>231</t>
  </si>
  <si>
    <t>233</t>
  </si>
  <si>
    <t>235</t>
  </si>
  <si>
    <t>237</t>
  </si>
  <si>
    <t>Quitman</t>
  </si>
  <si>
    <t>239</t>
  </si>
  <si>
    <t>Rabun</t>
  </si>
  <si>
    <t>241</t>
  </si>
  <si>
    <t>243</t>
  </si>
  <si>
    <t>Richmond</t>
  </si>
  <si>
    <t>245</t>
  </si>
  <si>
    <t>Rockdale</t>
  </si>
  <si>
    <t>247</t>
  </si>
  <si>
    <t>Schley</t>
  </si>
  <si>
    <t>249</t>
  </si>
  <si>
    <t>Screven</t>
  </si>
  <si>
    <t>251</t>
  </si>
  <si>
    <t>253</t>
  </si>
  <si>
    <t>Spalding</t>
  </si>
  <si>
    <t>255</t>
  </si>
  <si>
    <t>Stephens</t>
  </si>
  <si>
    <t>257</t>
  </si>
  <si>
    <t>Stewart</t>
  </si>
  <si>
    <t>259</t>
  </si>
  <si>
    <t>Talbot</t>
  </si>
  <si>
    <t>263</t>
  </si>
  <si>
    <t>Taliaferro</t>
  </si>
  <si>
    <t>265</t>
  </si>
  <si>
    <t>Tattnall</t>
  </si>
  <si>
    <t>267</t>
  </si>
  <si>
    <t>269</t>
  </si>
  <si>
    <t>Telfair</t>
  </si>
  <si>
    <t>271</t>
  </si>
  <si>
    <t>Terrell</t>
  </si>
  <si>
    <t>273</t>
  </si>
  <si>
    <t>Thomas</t>
  </si>
  <si>
    <t>275</t>
  </si>
  <si>
    <t>Tift</t>
  </si>
  <si>
    <t>277</t>
  </si>
  <si>
    <t>Toombs</t>
  </si>
  <si>
    <t>279</t>
  </si>
  <si>
    <t>Towns</t>
  </si>
  <si>
    <t>281</t>
  </si>
  <si>
    <t>Treutlen</t>
  </si>
  <si>
    <t>283</t>
  </si>
  <si>
    <t>Troup</t>
  </si>
  <si>
    <t>285</t>
  </si>
  <si>
    <t>Turner</t>
  </si>
  <si>
    <t>287</t>
  </si>
  <si>
    <t>Twiggs</t>
  </si>
  <si>
    <t>289</t>
  </si>
  <si>
    <t>291</t>
  </si>
  <si>
    <t>Upson</t>
  </si>
  <si>
    <t>293</t>
  </si>
  <si>
    <t>295</t>
  </si>
  <si>
    <t>297</t>
  </si>
  <si>
    <t>Ware</t>
  </si>
  <si>
    <t>299</t>
  </si>
  <si>
    <t>Warren</t>
  </si>
  <si>
    <t>301</t>
  </si>
  <si>
    <t>303</t>
  </si>
  <si>
    <t>Wayne</t>
  </si>
  <si>
    <t>305</t>
  </si>
  <si>
    <t>Webster</t>
  </si>
  <si>
    <t>307</t>
  </si>
  <si>
    <t>Wheeler</t>
  </si>
  <si>
    <t>309</t>
  </si>
  <si>
    <t>311</t>
  </si>
  <si>
    <t>Whitfield</t>
  </si>
  <si>
    <t>313</t>
  </si>
  <si>
    <t>315</t>
  </si>
  <si>
    <t>Wilkes</t>
  </si>
  <si>
    <t>317</t>
  </si>
  <si>
    <t>Wilkinson</t>
  </si>
  <si>
    <t>319</t>
  </si>
  <si>
    <t>Worth</t>
  </si>
  <si>
    <t>321</t>
  </si>
  <si>
    <t>Hawaii</t>
  </si>
  <si>
    <t>15</t>
  </si>
  <si>
    <t>Honolulu</t>
  </si>
  <si>
    <t>Kauai</t>
  </si>
  <si>
    <t>Maui</t>
  </si>
  <si>
    <t>Idaho</t>
  </si>
  <si>
    <t>Ada</t>
  </si>
  <si>
    <t>16</t>
  </si>
  <si>
    <t>Bannock</t>
  </si>
  <si>
    <t>Bear Lake</t>
  </si>
  <si>
    <t>Benewah</t>
  </si>
  <si>
    <t>Bingham</t>
  </si>
  <si>
    <t>Blaine</t>
  </si>
  <si>
    <t>Boise</t>
  </si>
  <si>
    <t>Bonner</t>
  </si>
  <si>
    <t>Bonneville</t>
  </si>
  <si>
    <t>Boundary</t>
  </si>
  <si>
    <t>Camas</t>
  </si>
  <si>
    <t>Canyon</t>
  </si>
  <si>
    <t>Caribou</t>
  </si>
  <si>
    <t>Cassia</t>
  </si>
  <si>
    <t>Clearwater</t>
  </si>
  <si>
    <t>Gem</t>
  </si>
  <si>
    <t>Gooding</t>
  </si>
  <si>
    <t>Jerome</t>
  </si>
  <si>
    <t>Kootenai</t>
  </si>
  <si>
    <t>Latah</t>
  </si>
  <si>
    <t>Lemhi</t>
  </si>
  <si>
    <t>Lewis</t>
  </si>
  <si>
    <t>Minidoka</t>
  </si>
  <si>
    <t>Nez Perce</t>
  </si>
  <si>
    <t>Oneida</t>
  </si>
  <si>
    <t>Owyhee</t>
  </si>
  <si>
    <t>Payette</t>
  </si>
  <si>
    <t>Power</t>
  </si>
  <si>
    <t>Shoshone</t>
  </si>
  <si>
    <t>Teton</t>
  </si>
  <si>
    <t>Twin Falls</t>
  </si>
  <si>
    <t>Valley</t>
  </si>
  <si>
    <t>Illinois</t>
  </si>
  <si>
    <t>17</t>
  </si>
  <si>
    <t>Alexander</t>
  </si>
  <si>
    <t>Bond</t>
  </si>
  <si>
    <t>Brown</t>
  </si>
  <si>
    <t>Bureau</t>
  </si>
  <si>
    <t>Cass</t>
  </si>
  <si>
    <t>Champaign</t>
  </si>
  <si>
    <t>Christian</t>
  </si>
  <si>
    <t>Clinton</t>
  </si>
  <si>
    <t>Coles</t>
  </si>
  <si>
    <t>Cumberland</t>
  </si>
  <si>
    <t>Dewitt</t>
  </si>
  <si>
    <t>Du Page</t>
  </si>
  <si>
    <t>Edgar</t>
  </si>
  <si>
    <t>Edwards</t>
  </si>
  <si>
    <t>Ford</t>
  </si>
  <si>
    <t>Gallatin</t>
  </si>
  <si>
    <t>Grundy</t>
  </si>
  <si>
    <t>Hardin</t>
  </si>
  <si>
    <t>Henderson</t>
  </si>
  <si>
    <t>Iroquois</t>
  </si>
  <si>
    <t>Jersey</t>
  </si>
  <si>
    <t>Jo Daviess</t>
  </si>
  <si>
    <t>Kane</t>
  </si>
  <si>
    <t>Kankakee</t>
  </si>
  <si>
    <t>Kendall</t>
  </si>
  <si>
    <t>Knox</t>
  </si>
  <si>
    <t>La Salle</t>
  </si>
  <si>
    <t>Livingston</t>
  </si>
  <si>
    <t>McDonough</t>
  </si>
  <si>
    <t>McHenry</t>
  </si>
  <si>
    <t>Mclean</t>
  </si>
  <si>
    <t>Macoupin</t>
  </si>
  <si>
    <t>Mason</t>
  </si>
  <si>
    <t>Massac</t>
  </si>
  <si>
    <t>Menard</t>
  </si>
  <si>
    <t>Mercer</t>
  </si>
  <si>
    <t>Moultrie</t>
  </si>
  <si>
    <t>Ogle</t>
  </si>
  <si>
    <t>Peoria</t>
  </si>
  <si>
    <t>Piatt</t>
  </si>
  <si>
    <t>Richland</t>
  </si>
  <si>
    <t>Rock Island</t>
  </si>
  <si>
    <t>Sangamon</t>
  </si>
  <si>
    <t>Schuyler</t>
  </si>
  <si>
    <t>Stark</t>
  </si>
  <si>
    <t>Stephenson</t>
  </si>
  <si>
    <t>Tazewell</t>
  </si>
  <si>
    <t>Vermilion</t>
  </si>
  <si>
    <t>Wabash</t>
  </si>
  <si>
    <t>Whiteside</t>
  </si>
  <si>
    <t>Will</t>
  </si>
  <si>
    <t>Williamson</t>
  </si>
  <si>
    <t>Winnebago</t>
  </si>
  <si>
    <t>Woodford</t>
  </si>
  <si>
    <t>203</t>
  </si>
  <si>
    <t>Indiana</t>
  </si>
  <si>
    <t>18</t>
  </si>
  <si>
    <t>Allen</t>
  </si>
  <si>
    <t>Bartholomew</t>
  </si>
  <si>
    <t>Blackford</t>
  </si>
  <si>
    <t>Daviess</t>
  </si>
  <si>
    <t>Dearborn</t>
  </si>
  <si>
    <t>Dubois</t>
  </si>
  <si>
    <t>Elkhart</t>
  </si>
  <si>
    <t>Fountain</t>
  </si>
  <si>
    <t>Gibson</t>
  </si>
  <si>
    <t>Harrison</t>
  </si>
  <si>
    <t>Hendricks</t>
  </si>
  <si>
    <t>Huntington</t>
  </si>
  <si>
    <t>Jay</t>
  </si>
  <si>
    <t>Jennings</t>
  </si>
  <si>
    <t>Kosciusko</t>
  </si>
  <si>
    <t>Lagrange</t>
  </si>
  <si>
    <t>La Porte</t>
  </si>
  <si>
    <t>Miami</t>
  </si>
  <si>
    <t>Noble</t>
  </si>
  <si>
    <t>Ohio</t>
  </si>
  <si>
    <t>Owen</t>
  </si>
  <si>
    <t>Parke</t>
  </si>
  <si>
    <t>Porter</t>
  </si>
  <si>
    <t>Posey</t>
  </si>
  <si>
    <t>Ripley</t>
  </si>
  <si>
    <t>Rush</t>
  </si>
  <si>
    <t>St Joseph</t>
  </si>
  <si>
    <t>Spencer</t>
  </si>
  <si>
    <t>Starke</t>
  </si>
  <si>
    <t>Steuben</t>
  </si>
  <si>
    <t>Sullivan</t>
  </si>
  <si>
    <t>Switzerland</t>
  </si>
  <si>
    <t>Tippecanoe</t>
  </si>
  <si>
    <t>Tipton</t>
  </si>
  <si>
    <t>Vanderburgh</t>
  </si>
  <si>
    <t>Vermillion</t>
  </si>
  <si>
    <t>Vigo</t>
  </si>
  <si>
    <t>Warrick</t>
  </si>
  <si>
    <t>Wells</t>
  </si>
  <si>
    <t>Whitley</t>
  </si>
  <si>
    <t>Iowa</t>
  </si>
  <si>
    <t>Adair</t>
  </si>
  <si>
    <t>19</t>
  </si>
  <si>
    <t>Allamakee</t>
  </si>
  <si>
    <t>Appanoose</t>
  </si>
  <si>
    <t>Audubon</t>
  </si>
  <si>
    <t>Black Hawk</t>
  </si>
  <si>
    <t>Bremer</t>
  </si>
  <si>
    <t>Buchanan</t>
  </si>
  <si>
    <t>Buena Vista</t>
  </si>
  <si>
    <t>Cedar</t>
  </si>
  <si>
    <t>Cerro Gordo</t>
  </si>
  <si>
    <t>Chickasaw</t>
  </si>
  <si>
    <t>Davis</t>
  </si>
  <si>
    <t>Des Moines</t>
  </si>
  <si>
    <t>Dickinson</t>
  </si>
  <si>
    <t>Dubuque</t>
  </si>
  <si>
    <t>Emmet</t>
  </si>
  <si>
    <t>Guthrie</t>
  </si>
  <si>
    <t>Ida</t>
  </si>
  <si>
    <t>Keokuk</t>
  </si>
  <si>
    <t>Kossuth</t>
  </si>
  <si>
    <t>Linn</t>
  </si>
  <si>
    <t>Louisa</t>
  </si>
  <si>
    <t>Lucas</t>
  </si>
  <si>
    <t>Lyon</t>
  </si>
  <si>
    <t>Mahaska</t>
  </si>
  <si>
    <t>Mills</t>
  </si>
  <si>
    <t>Monona</t>
  </si>
  <si>
    <t>Muscatine</t>
  </si>
  <si>
    <t>Obrien</t>
  </si>
  <si>
    <t>Page</t>
  </si>
  <si>
    <t>Palo Alto</t>
  </si>
  <si>
    <t>Plymouth</t>
  </si>
  <si>
    <t>Pocahontas</t>
  </si>
  <si>
    <t>Pottawattamie</t>
  </si>
  <si>
    <t>Poweshiek</t>
  </si>
  <si>
    <t>Ringgold</t>
  </si>
  <si>
    <t>Sac</t>
  </si>
  <si>
    <t>Sioux</t>
  </si>
  <si>
    <t>Story</t>
  </si>
  <si>
    <t>Tama</t>
  </si>
  <si>
    <t>Wapello</t>
  </si>
  <si>
    <t>Winneshiek</t>
  </si>
  <si>
    <t>Woodbury</t>
  </si>
  <si>
    <t>Wright</t>
  </si>
  <si>
    <t>Kansas</t>
  </si>
  <si>
    <t>20</t>
  </si>
  <si>
    <t>Anderson</t>
  </si>
  <si>
    <t>Atchison</t>
  </si>
  <si>
    <t>Barber</t>
  </si>
  <si>
    <t>Barton</t>
  </si>
  <si>
    <t>Bourbon</t>
  </si>
  <si>
    <t>Chase</t>
  </si>
  <si>
    <t>Chautauqua</t>
  </si>
  <si>
    <t>Cloud</t>
  </si>
  <si>
    <t>Coffey</t>
  </si>
  <si>
    <t>Comanche</t>
  </si>
  <si>
    <t>Cowley</t>
  </si>
  <si>
    <t>Doniphan</t>
  </si>
  <si>
    <t>Elk</t>
  </si>
  <si>
    <t>Ellis</t>
  </si>
  <si>
    <t>Ellsworth</t>
  </si>
  <si>
    <t>Finney</t>
  </si>
  <si>
    <t>Geary</t>
  </si>
  <si>
    <t>Gove</t>
  </si>
  <si>
    <t>Gray</t>
  </si>
  <si>
    <t>Greeley</t>
  </si>
  <si>
    <t>Greenwood</t>
  </si>
  <si>
    <t>Harper</t>
  </si>
  <si>
    <t>Harvey</t>
  </si>
  <si>
    <t>Haskell</t>
  </si>
  <si>
    <t>Hodgeman</t>
  </si>
  <si>
    <t>Jewell</t>
  </si>
  <si>
    <t>Kearny</t>
  </si>
  <si>
    <t>Kingman</t>
  </si>
  <si>
    <t>Labette</t>
  </si>
  <si>
    <t>Lane</t>
  </si>
  <si>
    <t>Leavenworth</t>
  </si>
  <si>
    <t>McPherson</t>
  </si>
  <si>
    <t>Meade</t>
  </si>
  <si>
    <t>Morris</t>
  </si>
  <si>
    <t>Morton</t>
  </si>
  <si>
    <t>Nemaha</t>
  </si>
  <si>
    <t>Neosho</t>
  </si>
  <si>
    <t>Ness</t>
  </si>
  <si>
    <t>Norton</t>
  </si>
  <si>
    <t>Osage</t>
  </si>
  <si>
    <t>Osborne</t>
  </si>
  <si>
    <t>Ottawa</t>
  </si>
  <si>
    <t>Pawnee</t>
  </si>
  <si>
    <t>Pottawatomie</t>
  </si>
  <si>
    <t>Pratt</t>
  </si>
  <si>
    <t>Rawlins</t>
  </si>
  <si>
    <t>Reno</t>
  </si>
  <si>
    <t>Republic</t>
  </si>
  <si>
    <t>Rice</t>
  </si>
  <si>
    <t>Riley</t>
  </si>
  <si>
    <t>Rooks</t>
  </si>
  <si>
    <t>Seward</t>
  </si>
  <si>
    <t>Shawnee</t>
  </si>
  <si>
    <t>Sheridan</t>
  </si>
  <si>
    <t>Sherman</t>
  </si>
  <si>
    <t>Smith</t>
  </si>
  <si>
    <t>Stafford</t>
  </si>
  <si>
    <t>Stanton</t>
  </si>
  <si>
    <t>Stevens</t>
  </si>
  <si>
    <t>Sumner</t>
  </si>
  <si>
    <t>Trego</t>
  </si>
  <si>
    <t>Wabaunsee</t>
  </si>
  <si>
    <t>Wallace</t>
  </si>
  <si>
    <t>Wichita</t>
  </si>
  <si>
    <t>Wilson</t>
  </si>
  <si>
    <t>Woodson</t>
  </si>
  <si>
    <t>Wyandotte</t>
  </si>
  <si>
    <t>Kentucky</t>
  </si>
  <si>
    <t>21</t>
  </si>
  <si>
    <t>Ballard</t>
  </si>
  <si>
    <t>Barren</t>
  </si>
  <si>
    <t>Bath</t>
  </si>
  <si>
    <t>Bell</t>
  </si>
  <si>
    <t>Boyd</t>
  </si>
  <si>
    <t>Boyle</t>
  </si>
  <si>
    <t>Bracken</t>
  </si>
  <si>
    <t>Breathitt</t>
  </si>
  <si>
    <t>Breckinridge</t>
  </si>
  <si>
    <t>Bullitt</t>
  </si>
  <si>
    <t>Caldwell</t>
  </si>
  <si>
    <t>Calloway</t>
  </si>
  <si>
    <t>Campbell</t>
  </si>
  <si>
    <t>Carlisle</t>
  </si>
  <si>
    <t>Carter</t>
  </si>
  <si>
    <t>Casey</t>
  </si>
  <si>
    <t>Edmonson</t>
  </si>
  <si>
    <t>Elliott</t>
  </si>
  <si>
    <t>Estill</t>
  </si>
  <si>
    <t>Fleming</t>
  </si>
  <si>
    <t>Garrard</t>
  </si>
  <si>
    <t>Graves</t>
  </si>
  <si>
    <t>Grayson</t>
  </si>
  <si>
    <t>Green</t>
  </si>
  <si>
    <t>Greenup</t>
  </si>
  <si>
    <t>Harlan</t>
  </si>
  <si>
    <t>Hickman</t>
  </si>
  <si>
    <t>Hopkins</t>
  </si>
  <si>
    <t>Jessamine</t>
  </si>
  <si>
    <t>Kenton</t>
  </si>
  <si>
    <t>Knott</t>
  </si>
  <si>
    <t>Larue</t>
  </si>
  <si>
    <t>Laurel</t>
  </si>
  <si>
    <t>Leslie</t>
  </si>
  <si>
    <t>Letcher</t>
  </si>
  <si>
    <t>McCracken</t>
  </si>
  <si>
    <t>McCreary</t>
  </si>
  <si>
    <t>Magoffin</t>
  </si>
  <si>
    <t>Menifee</t>
  </si>
  <si>
    <t>Metcalfe</t>
  </si>
  <si>
    <t>Muhlenberg</t>
  </si>
  <si>
    <t>Nelson</t>
  </si>
  <si>
    <t>Nicholas</t>
  </si>
  <si>
    <t>Oldham</t>
  </si>
  <si>
    <t>Owsley</t>
  </si>
  <si>
    <t>Pendleton</t>
  </si>
  <si>
    <t>Powell</t>
  </si>
  <si>
    <t>Robertson</t>
  </si>
  <si>
    <t>Rockcastle</t>
  </si>
  <si>
    <t>Rowan</t>
  </si>
  <si>
    <t>Simpson</t>
  </si>
  <si>
    <t>Todd</t>
  </si>
  <si>
    <t>Trigg</t>
  </si>
  <si>
    <t>Trimble</t>
  </si>
  <si>
    <t>Wolfe</t>
  </si>
  <si>
    <t>Louisiana</t>
  </si>
  <si>
    <t>Acadia</t>
  </si>
  <si>
    <t>22</t>
  </si>
  <si>
    <t>Ascension</t>
  </si>
  <si>
    <t>Assumption</t>
  </si>
  <si>
    <t>Avoyelles</t>
  </si>
  <si>
    <t>Beauregard</t>
  </si>
  <si>
    <t>Bienville</t>
  </si>
  <si>
    <t>Bossier</t>
  </si>
  <si>
    <t>Caddo</t>
  </si>
  <si>
    <t>Calcasieu</t>
  </si>
  <si>
    <t>Cameron</t>
  </si>
  <si>
    <t>Catahoula</t>
  </si>
  <si>
    <t>Claiborne</t>
  </si>
  <si>
    <t>Concordia</t>
  </si>
  <si>
    <t>East Baton Rouge</t>
  </si>
  <si>
    <t>East Carroll</t>
  </si>
  <si>
    <t>East Feliciana</t>
  </si>
  <si>
    <t>Evangeline</t>
  </si>
  <si>
    <t>Iberia</t>
  </si>
  <si>
    <t>Iberville</t>
  </si>
  <si>
    <t>Jefferson Davis</t>
  </si>
  <si>
    <t>Lafourche</t>
  </si>
  <si>
    <t>Morehouse</t>
  </si>
  <si>
    <t>Natchitoches</t>
  </si>
  <si>
    <t>Orleans</t>
  </si>
  <si>
    <t>Plaquemines</t>
  </si>
  <si>
    <t>Pointe Coupee</t>
  </si>
  <si>
    <t>Rapides</t>
  </si>
  <si>
    <t>Red River</t>
  </si>
  <si>
    <t>Sabine</t>
  </si>
  <si>
    <t>St Bernard</t>
  </si>
  <si>
    <t>St Charles</t>
  </si>
  <si>
    <t>St Helena</t>
  </si>
  <si>
    <t>St James</t>
  </si>
  <si>
    <t>St John The Baptist</t>
  </si>
  <si>
    <t>St Landry</t>
  </si>
  <si>
    <t>St Martin</t>
  </si>
  <si>
    <t>St Mary</t>
  </si>
  <si>
    <t>St Tammany</t>
  </si>
  <si>
    <t>Tangipahoa</t>
  </si>
  <si>
    <t>Tensas</t>
  </si>
  <si>
    <t>Terrebonne</t>
  </si>
  <si>
    <t>Vernon</t>
  </si>
  <si>
    <t>West Baton Rouge</t>
  </si>
  <si>
    <t>West Carroll</t>
  </si>
  <si>
    <t>West Feliciana</t>
  </si>
  <si>
    <t>Winn</t>
  </si>
  <si>
    <t>Maine</t>
  </si>
  <si>
    <t>Androscoggin</t>
  </si>
  <si>
    <t>23</t>
  </si>
  <si>
    <t>Aroostook</t>
  </si>
  <si>
    <t>Kennebec</t>
  </si>
  <si>
    <t>Oxford</t>
  </si>
  <si>
    <t>Penobscot</t>
  </si>
  <si>
    <t>Piscataquis</t>
  </si>
  <si>
    <t>Sagadahoc</t>
  </si>
  <si>
    <t>Somerset</t>
  </si>
  <si>
    <t>Waldo</t>
  </si>
  <si>
    <t>York</t>
  </si>
  <si>
    <t>Maryland</t>
  </si>
  <si>
    <t>Allegany</t>
  </si>
  <si>
    <t>24</t>
  </si>
  <si>
    <t>Anne Arundel</t>
  </si>
  <si>
    <t>Baltimore</t>
  </si>
  <si>
    <t>Calvert</t>
  </si>
  <si>
    <t>Caroline</t>
  </si>
  <si>
    <t>Cecil</t>
  </si>
  <si>
    <t>Charles</t>
  </si>
  <si>
    <t>Dorchester</t>
  </si>
  <si>
    <t>Frederick</t>
  </si>
  <si>
    <t>Garrett</t>
  </si>
  <si>
    <t>Harford</t>
  </si>
  <si>
    <t>Prince Georges</t>
  </si>
  <si>
    <t>Queen Annes</t>
  </si>
  <si>
    <t>St Marys</t>
  </si>
  <si>
    <t>Wicomico</t>
  </si>
  <si>
    <t>Worcester</t>
  </si>
  <si>
    <t>Baltimore City</t>
  </si>
  <si>
    <t>510</t>
  </si>
  <si>
    <t>Massachusetts</t>
  </si>
  <si>
    <t>Barnstable</t>
  </si>
  <si>
    <t>25</t>
  </si>
  <si>
    <t>Berkshire</t>
  </si>
  <si>
    <t>Bristol</t>
  </si>
  <si>
    <t>Dukes</t>
  </si>
  <si>
    <t>Essex</t>
  </si>
  <si>
    <t>Hampden</t>
  </si>
  <si>
    <t>Hampshire</t>
  </si>
  <si>
    <t>Nantucket</t>
  </si>
  <si>
    <t>Norfolk</t>
  </si>
  <si>
    <t>Suffolk</t>
  </si>
  <si>
    <t>Michigan</t>
  </si>
  <si>
    <t>Alcona</t>
  </si>
  <si>
    <t>26</t>
  </si>
  <si>
    <t>Alger</t>
  </si>
  <si>
    <t>Allegan</t>
  </si>
  <si>
    <t>Alpena</t>
  </si>
  <si>
    <t>Antrim</t>
  </si>
  <si>
    <t>Arenac</t>
  </si>
  <si>
    <t>Baraga</t>
  </si>
  <si>
    <t>Barry</t>
  </si>
  <si>
    <t>Benzie</t>
  </si>
  <si>
    <t>Branch</t>
  </si>
  <si>
    <t>Charlevoix</t>
  </si>
  <si>
    <t>Cheboygan</t>
  </si>
  <si>
    <t>Chippewa</t>
  </si>
  <si>
    <t>Clare</t>
  </si>
  <si>
    <t>Eaton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</si>
  <si>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</si>
  <si>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</si>
  <si>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</si>
  <si>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</si>
  <si>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</si>
  <si>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</si>
  <si>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</si>
  <si>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</si>
  <si>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</si>
  <si>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</si>
  <si>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</si>
  <si>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</si>
  <si>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</si>
  <si>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Kalamazoo</t>
  </si>
  <si>
    <t>Kalkaska</t>
  </si>
  <si>
    <t>Keweenaw</t>
  </si>
  <si>
    <t>Lapeer</t>
  </si>
  <si>
    <t>Leelanau</t>
  </si>
  <si>
    <t>Lenawee</t>
  </si>
  <si>
    <t>Luce</t>
  </si>
  <si>
    <t>Mackinac</t>
  </si>
  <si>
    <t>Macomb</t>
  </si>
  <si>
    <t>Manistee</t>
  </si>
  <si>
    <t>Marquette</t>
  </si>
  <si>
    <t>Mecosta</t>
  </si>
  <si>
    <t>Menominee</t>
  </si>
  <si>
    <t>Midland</t>
  </si>
  <si>
    <t>Missaukee</t>
  </si>
  <si>
    <t>Montcalm</t>
  </si>
  <si>
    <t>Montmorency</t>
  </si>
  <si>
    <t>Muskegon</t>
  </si>
  <si>
    <t>Newaygo</t>
  </si>
  <si>
    <t>Oakland</t>
  </si>
  <si>
    <t>Oceana</t>
  </si>
  <si>
    <t>Ogemaw</t>
  </si>
  <si>
    <t>Ontonagon</t>
  </si>
  <si>
    <t>Oscoda</t>
  </si>
  <si>
    <t>Otsego</t>
  </si>
  <si>
    <t>Presque Isle</t>
  </si>
  <si>
    <t>Roscommon</t>
  </si>
  <si>
    <t>Saginaw</t>
  </si>
  <si>
    <t>Sanilac</t>
  </si>
  <si>
    <t>Schoolcraft</t>
  </si>
  <si>
    <t>Shiawassee</t>
  </si>
  <si>
    <t>Tuscola</t>
  </si>
  <si>
    <t>Washtenaw</t>
  </si>
  <si>
    <t>Wexford</t>
  </si>
  <si>
    <t>Minnesota</t>
  </si>
  <si>
    <t>Aitkin</t>
  </si>
  <si>
    <t>27</t>
  </si>
  <si>
    <t>Anoka</t>
  </si>
  <si>
    <t>Becker</t>
  </si>
  <si>
    <t>Beltrami</t>
  </si>
  <si>
    <t>Big Stone</t>
  </si>
  <si>
    <t>Blue Earth</t>
  </si>
  <si>
    <t>Carlton</t>
  </si>
  <si>
    <t>Carver</t>
  </si>
  <si>
    <t>Chisago</t>
  </si>
  <si>
    <t>Cottonwood</t>
  </si>
  <si>
    <t>Crow Wing</t>
  </si>
  <si>
    <t>Dakota</t>
  </si>
  <si>
    <t>Faribault</t>
  </si>
  <si>
    <t>Fillmore</t>
  </si>
  <si>
    <t>Freeborn</t>
  </si>
  <si>
    <t>Goodhue</t>
  </si>
  <si>
    <t>Hennepin</t>
  </si>
  <si>
    <t>Hubbard</t>
  </si>
  <si>
    <t>Isanti</t>
  </si>
  <si>
    <t>Itasca</t>
  </si>
  <si>
    <t>Kanabec</t>
  </si>
  <si>
    <t>Kandiyohi</t>
  </si>
  <si>
    <t>Kittson</t>
  </si>
  <si>
    <t>Koochiching</t>
  </si>
  <si>
    <t>Lac Qui Parle</t>
  </si>
  <si>
    <t>Lake of The Woods</t>
  </si>
  <si>
    <t>Le Sueur</t>
  </si>
  <si>
    <t>McLeod</t>
  </si>
  <si>
    <t>Mahnomen</t>
  </si>
  <si>
    <t>Meeker</t>
  </si>
  <si>
    <t>Mille Lacs</t>
  </si>
  <si>
    <t>Morrison</t>
  </si>
  <si>
    <t>Mower</t>
  </si>
  <si>
    <t>Nicollet</t>
  </si>
  <si>
    <t>Nobles</t>
  </si>
  <si>
    <t>Norman</t>
  </si>
  <si>
    <t>Olmsted</t>
  </si>
  <si>
    <t>Otter Tail</t>
  </si>
  <si>
    <t>Pennington</t>
  </si>
  <si>
    <t>Pine</t>
  </si>
  <si>
    <t>Pipestone</t>
  </si>
  <si>
    <t>Ramsey</t>
  </si>
  <si>
    <t>Red Lake</t>
  </si>
  <si>
    <t>Redwood</t>
  </si>
  <si>
    <t>Renville</t>
  </si>
  <si>
    <t>Rock</t>
  </si>
  <si>
    <t>Roseau</t>
  </si>
  <si>
    <t>St Louis</t>
  </si>
  <si>
    <t>Sherburne</t>
  </si>
  <si>
    <t>Sibley</t>
  </si>
  <si>
    <t>Stearns</t>
  </si>
  <si>
    <t>Steele</t>
  </si>
  <si>
    <t>Swift</t>
  </si>
  <si>
    <t>Traverse</t>
  </si>
  <si>
    <t>Wabasha</t>
  </si>
  <si>
    <t>Wadena</t>
  </si>
  <si>
    <t>Waseca</t>
  </si>
  <si>
    <t>Watonwan</t>
  </si>
  <si>
    <t>Wilkin</t>
  </si>
  <si>
    <t>Winona</t>
  </si>
  <si>
    <t>Yellow Medicine</t>
  </si>
  <si>
    <t>28</t>
  </si>
  <si>
    <t>Alcorn</t>
  </si>
  <si>
    <t>Amite</t>
  </si>
  <si>
    <t>Attala</t>
  </si>
  <si>
    <t>Bolivar</t>
  </si>
  <si>
    <t>Coahoma</t>
  </si>
  <si>
    <t>Copiah</t>
  </si>
  <si>
    <t>Forrest</t>
  </si>
  <si>
    <t>George</t>
  </si>
  <si>
    <t>Grenada</t>
  </si>
  <si>
    <t>Hinds</t>
  </si>
  <si>
    <t>Humphreys</t>
  </si>
  <si>
    <t>Issaquena</t>
  </si>
  <si>
    <t>Itawamba</t>
  </si>
  <si>
    <t>Kemper</t>
  </si>
  <si>
    <t>Leake</t>
  </si>
  <si>
    <t>Leflore</t>
  </si>
  <si>
    <t>Neshoba</t>
  </si>
  <si>
    <t>Noxubee</t>
  </si>
  <si>
    <t>Oktibbeha</t>
  </si>
  <si>
    <t>Panola</t>
  </si>
  <si>
    <t>Pearl River</t>
  </si>
  <si>
    <t>Pontotoc</t>
  </si>
  <si>
    <t>Prentiss</t>
  </si>
  <si>
    <t>Rankin</t>
  </si>
  <si>
    <t>Sharkey</t>
  </si>
  <si>
    <t>Sunflower</t>
  </si>
  <si>
    <t>Tallahatchie</t>
  </si>
  <si>
    <t>Tate</t>
  </si>
  <si>
    <t>Tippah</t>
  </si>
  <si>
    <t>Tishomingo</t>
  </si>
  <si>
    <t>Tunica</t>
  </si>
  <si>
    <t>Walthall</t>
  </si>
  <si>
    <t>Yalobusha</t>
  </si>
  <si>
    <t>Yazoo</t>
  </si>
  <si>
    <t>Missouri</t>
  </si>
  <si>
    <t>29</t>
  </si>
  <si>
    <t>Andrew</t>
  </si>
  <si>
    <t>Audrain</t>
  </si>
  <si>
    <t>Bates</t>
  </si>
  <si>
    <t>Bollinger</t>
  </si>
  <si>
    <t>Callaway</t>
  </si>
  <si>
    <t>Cape Girardeau</t>
  </si>
  <si>
    <t>Chariton</t>
  </si>
  <si>
    <t>Cole</t>
  </si>
  <si>
    <t>Cooper</t>
  </si>
  <si>
    <t>Dekalb</t>
  </si>
  <si>
    <t>Dent</t>
  </si>
  <si>
    <t>Dunklin</t>
  </si>
  <si>
    <t>Gasconade</t>
  </si>
  <si>
    <t>Gentry</t>
  </si>
  <si>
    <t>Hickory</t>
  </si>
  <si>
    <t>Holt</t>
  </si>
  <si>
    <t>Howell</t>
  </si>
  <si>
    <t>Laclede</t>
  </si>
  <si>
    <t>Mcdonald</t>
  </si>
  <si>
    <t>Maries</t>
  </si>
  <si>
    <t>Moniteau</t>
  </si>
  <si>
    <t>New Madrid</t>
  </si>
  <si>
    <t>Nodaway</t>
  </si>
  <si>
    <t>Oregon</t>
  </si>
  <si>
    <t>Ozark</t>
  </si>
  <si>
    <t>Pemiscot</t>
  </si>
  <si>
    <t>Pettis</t>
  </si>
  <si>
    <t>Phelps</t>
  </si>
  <si>
    <t>Platte</t>
  </si>
  <si>
    <t>Ralls</t>
  </si>
  <si>
    <t>Ray</t>
  </si>
  <si>
    <t>Reynolds</t>
  </si>
  <si>
    <t>Ste Genevieve</t>
  </si>
  <si>
    <t>186</t>
  </si>
  <si>
    <t>St Francois</t>
  </si>
  <si>
    <t>Scotland</t>
  </si>
  <si>
    <t>Shannon</t>
  </si>
  <si>
    <t>Stoddard</t>
  </si>
  <si>
    <t>Taney</t>
  </si>
  <si>
    <t>Texas</t>
  </si>
  <si>
    <t>St Louis City</t>
  </si>
  <si>
    <t>Montana</t>
  </si>
  <si>
    <t>Beaverhead</t>
  </si>
  <si>
    <t>30</t>
  </si>
  <si>
    <t>Big Horn</t>
  </si>
  <si>
    <t>Broadwater</t>
  </si>
  <si>
    <t>Carbon</t>
  </si>
  <si>
    <t>Cascade</t>
  </si>
  <si>
    <t>Chouteau</t>
  </si>
  <si>
    <t>Daniels</t>
  </si>
  <si>
    <t>Deer Lodge</t>
  </si>
  <si>
    <t>Fallon</t>
  </si>
  <si>
    <t>Fergus</t>
  </si>
  <si>
    <t>Flathead</t>
  </si>
  <si>
    <t>Glacier</t>
  </si>
  <si>
    <t>Golden Valley</t>
  </si>
  <si>
    <t>Granite</t>
  </si>
  <si>
    <t>Hill</t>
  </si>
  <si>
    <t>Judith Basin</t>
  </si>
  <si>
    <t>Lewis and Clark</t>
  </si>
  <si>
    <t>McCone</t>
  </si>
  <si>
    <t>Meagher</t>
  </si>
  <si>
    <t>Missoula</t>
  </si>
  <si>
    <t>Musselshell</t>
  </si>
  <si>
    <t>Petroleum</t>
  </si>
  <si>
    <t>Pondera</t>
  </si>
  <si>
    <t>Powder River</t>
  </si>
  <si>
    <t>Ravalli</t>
  </si>
  <si>
    <t>Roosevelt</t>
  </si>
  <si>
    <t>Rosebud</t>
  </si>
  <si>
    <t>Sanders</t>
  </si>
  <si>
    <t>Silver Bow</t>
  </si>
  <si>
    <t>Stillwater</t>
  </si>
  <si>
    <t>Sweet Grass</t>
  </si>
  <si>
    <t>Toole</t>
  </si>
  <si>
    <t>Treasure</t>
  </si>
  <si>
    <t>Wheatland</t>
  </si>
  <si>
    <t>Wibaux</t>
  </si>
  <si>
    <t>Yellowstone</t>
  </si>
  <si>
    <t>Nebraska</t>
  </si>
  <si>
    <t>31</t>
  </si>
  <si>
    <t>Antelope</t>
  </si>
  <si>
    <t>Arthur</t>
  </si>
  <si>
    <t>Banner</t>
  </si>
  <si>
    <t>Box Butte</t>
  </si>
  <si>
    <t>Buffalo</t>
  </si>
  <si>
    <t>Burt</t>
  </si>
  <si>
    <t>Cherry</t>
  </si>
  <si>
    <t>Colfax</t>
  </si>
  <si>
    <t>Cuming</t>
  </si>
  <si>
    <t>Dawes</t>
  </si>
  <si>
    <t>Deuel</t>
  </si>
  <si>
    <t>Dixon</t>
  </si>
  <si>
    <t>Dundy</t>
  </si>
  <si>
    <t>Frontier</t>
  </si>
  <si>
    <t>Furnas</t>
  </si>
  <si>
    <t>Gage</t>
  </si>
  <si>
    <t>Garden</t>
  </si>
  <si>
    <t>Gosper</t>
  </si>
  <si>
    <t>Hayes</t>
  </si>
  <si>
    <t>Hitchcock</t>
  </si>
  <si>
    <t>Hooker</t>
  </si>
  <si>
    <t>Kearney</t>
  </si>
  <si>
    <t>Keith</t>
  </si>
  <si>
    <t>Keya Paha</t>
  </si>
  <si>
    <t>Kimball</t>
  </si>
  <si>
    <t>Lancaster</t>
  </si>
  <si>
    <t>Loup</t>
  </si>
  <si>
    <t>Merrick</t>
  </si>
  <si>
    <t>Morrill</t>
  </si>
  <si>
    <t>Nance</t>
  </si>
  <si>
    <t>Nuckolls</t>
  </si>
  <si>
    <t>Otoe</t>
  </si>
  <si>
    <t>Perkins</t>
  </si>
  <si>
    <t>Red Willow</t>
  </si>
  <si>
    <t>Richardson</t>
  </si>
  <si>
    <t>Sarpy</t>
  </si>
  <si>
    <t>Saunders</t>
  </si>
  <si>
    <t>Scotts Bluff</t>
  </si>
  <si>
    <t>Thayer</t>
  </si>
  <si>
    <t>Thurston</t>
  </si>
  <si>
    <t>Churchill</t>
  </si>
  <si>
    <t>32</t>
  </si>
  <si>
    <t>Elko</t>
  </si>
  <si>
    <t>Esmeralda</t>
  </si>
  <si>
    <t>Eureka</t>
  </si>
  <si>
    <t>Lander</t>
  </si>
  <si>
    <t>Nye</t>
  </si>
  <si>
    <t>Pershing</t>
  </si>
  <si>
    <t>Storey</t>
  </si>
  <si>
    <t>Washoe</t>
  </si>
  <si>
    <t>White Pine</t>
  </si>
  <si>
    <t>Carson City</t>
  </si>
  <si>
    <t>New Hampshire</t>
  </si>
  <si>
    <t>Belknap</t>
  </si>
  <si>
    <t>33</t>
  </si>
  <si>
    <t>Cheshire</t>
  </si>
  <si>
    <t>Coos</t>
  </si>
  <si>
    <t>Grafton</t>
  </si>
  <si>
    <t>Merrimack</t>
  </si>
  <si>
    <t>Rockingham</t>
  </si>
  <si>
    <t>Strafford</t>
  </si>
  <si>
    <t>New Jersey</t>
  </si>
  <si>
    <t>Atlantic</t>
  </si>
  <si>
    <t>34</t>
  </si>
  <si>
    <t>Bergen</t>
  </si>
  <si>
    <t>Burlington</t>
  </si>
  <si>
    <t>Cape May</t>
  </si>
  <si>
    <t>Gloucester</t>
  </si>
  <si>
    <t>Hudson</t>
  </si>
  <si>
    <t>Hunterdon</t>
  </si>
  <si>
    <t>Monmouth</t>
  </si>
  <si>
    <t>Ocean</t>
  </si>
  <si>
    <t>Passaic</t>
  </si>
  <si>
    <t>Salem</t>
  </si>
  <si>
    <t>Bernalillo</t>
  </si>
  <si>
    <t>35</t>
  </si>
  <si>
    <t>Catron</t>
  </si>
  <si>
    <t>Chaves</t>
  </si>
  <si>
    <t>Cibola</t>
  </si>
  <si>
    <t>006</t>
  </si>
  <si>
    <t>Curry</t>
  </si>
  <si>
    <t>De Baca</t>
  </si>
  <si>
    <t>Dona Ana</t>
  </si>
  <si>
    <t>Eddy</t>
  </si>
  <si>
    <t>Guadalupe</t>
  </si>
  <si>
    <t>Harding</t>
  </si>
  <si>
    <t>Hidalgo</t>
  </si>
  <si>
    <t>Lea</t>
  </si>
  <si>
    <t>Los Alamos</t>
  </si>
  <si>
    <t>028</t>
  </si>
  <si>
    <t>Luna</t>
  </si>
  <si>
    <t>Mckinley</t>
  </si>
  <si>
    <t>Mora</t>
  </si>
  <si>
    <t>Quay</t>
  </si>
  <si>
    <t>Rio Arriba</t>
  </si>
  <si>
    <t>Sandoval</t>
  </si>
  <si>
    <t>Santa Fe</t>
  </si>
  <si>
    <t>Socorro</t>
  </si>
  <si>
    <t>Taos</t>
  </si>
  <si>
    <t>Torrance</t>
  </si>
  <si>
    <t>Valencia</t>
  </si>
  <si>
    <t>New York</t>
  </si>
  <si>
    <t>Albany</t>
  </si>
  <si>
    <t>36</t>
  </si>
  <si>
    <t>Bronx</t>
  </si>
  <si>
    <t>Broome</t>
  </si>
  <si>
    <t>Cattaraugus</t>
  </si>
  <si>
    <t>Cayuga</t>
  </si>
  <si>
    <t>Chemung</t>
  </si>
  <si>
    <t>Chenango</t>
  </si>
  <si>
    <t>Cortland</t>
  </si>
  <si>
    <t>Dutchess</t>
  </si>
  <si>
    <t>Erie</t>
  </si>
  <si>
    <t>Herkimer</t>
  </si>
  <si>
    <t>Niagara</t>
  </si>
  <si>
    <t>Onondaga</t>
  </si>
  <si>
    <t>Ontario</t>
  </si>
  <si>
    <t>Oswego</t>
  </si>
  <si>
    <t>Queens</t>
  </si>
  <si>
    <t>Rensselaer</t>
  </si>
  <si>
    <t>Rockland</t>
  </si>
  <si>
    <t>St Lawrence</t>
  </si>
  <si>
    <t>Saratoga</t>
  </si>
  <si>
    <t>Schenectady</t>
  </si>
  <si>
    <t>Schoharie</t>
  </si>
  <si>
    <t>Seneca</t>
  </si>
  <si>
    <t>Tioga</t>
  </si>
  <si>
    <t>Tompkins</t>
  </si>
  <si>
    <t>Ulster</t>
  </si>
  <si>
    <t>Westchester</t>
  </si>
  <si>
    <t>Yates</t>
  </si>
  <si>
    <t>North Carolina</t>
  </si>
  <si>
    <t>Alamance</t>
  </si>
  <si>
    <t>37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</si>
  <si>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</si>
  <si>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</si>
  <si>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</si>
  <si>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</si>
  <si>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</si>
  <si>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</si>
  <si>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</si>
  <si>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</si>
  <si>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</si>
  <si>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Cabarrus</t>
  </si>
  <si>
    <t>Carteret</t>
  </si>
  <si>
    <t>Caswell</t>
  </si>
  <si>
    <t>Catawba</t>
  </si>
  <si>
    <t>Chowan</t>
  </si>
  <si>
    <t>Columbus</t>
  </si>
  <si>
    <t>Craven</t>
  </si>
  <si>
    <t>Currituck</t>
  </si>
  <si>
    <t>Dare</t>
  </si>
  <si>
    <t>Davidson</t>
  </si>
  <si>
    <t>Davie</t>
  </si>
  <si>
    <t>Duplin</t>
  </si>
  <si>
    <t>Durham</t>
  </si>
  <si>
    <t>Edgecombe</t>
  </si>
  <si>
    <t>Gaston</t>
  </si>
  <si>
    <t>Gates</t>
  </si>
  <si>
    <t>Granville</t>
  </si>
  <si>
    <t>Guilford</t>
  </si>
  <si>
    <t>Halifax</t>
  </si>
  <si>
    <t>Harnett</t>
  </si>
  <si>
    <t>Haywood</t>
  </si>
  <si>
    <t>Hertford</t>
  </si>
  <si>
    <t>Hoke</t>
  </si>
  <si>
    <t>Hyde</t>
  </si>
  <si>
    <t>Iredell</t>
  </si>
  <si>
    <t>Johnston</t>
  </si>
  <si>
    <t>Lenoir</t>
  </si>
  <si>
    <t>McDowell</t>
  </si>
  <si>
    <t>Mecklenburg</t>
  </si>
  <si>
    <t>Moore</t>
  </si>
  <si>
    <t>Nash</t>
  </si>
  <si>
    <t>New Hanover</t>
  </si>
  <si>
    <t>Northampton</t>
  </si>
  <si>
    <t>Onslow</t>
  </si>
  <si>
    <t>Pamlico</t>
  </si>
  <si>
    <t>Pasquotank</t>
  </si>
  <si>
    <t>Pender</t>
  </si>
  <si>
    <t>Perquimans</t>
  </si>
  <si>
    <t>Person</t>
  </si>
  <si>
    <t>Pitt</t>
  </si>
  <si>
    <t>Robeson</t>
  </si>
  <si>
    <t>Rutherford</t>
  </si>
  <si>
    <t>Sampson</t>
  </si>
  <si>
    <t>Stanly</t>
  </si>
  <si>
    <t>Stokes</t>
  </si>
  <si>
    <t>Surry</t>
  </si>
  <si>
    <t>Swain</t>
  </si>
  <si>
    <t>Transylvania</t>
  </si>
  <si>
    <t>Tyrrell</t>
  </si>
  <si>
    <t>Vance</t>
  </si>
  <si>
    <t>Wake</t>
  </si>
  <si>
    <t>Watauga</t>
  </si>
  <si>
    <t>Yadkin</t>
  </si>
  <si>
    <t>Yancey</t>
  </si>
  <si>
    <t>North Dakota</t>
  </si>
  <si>
    <t>38</t>
  </si>
  <si>
    <t>Barnes</t>
  </si>
  <si>
    <t>Benson</t>
  </si>
  <si>
    <t>Billings</t>
  </si>
  <si>
    <t>Bottineau</t>
  </si>
  <si>
    <t>Bowman</t>
  </si>
  <si>
    <t>Burleigh</t>
  </si>
  <si>
    <t>Cavalier</t>
  </si>
  <si>
    <t>Dickey</t>
  </si>
  <si>
    <t>Divide</t>
  </si>
  <si>
    <t>Dunn</t>
  </si>
  <si>
    <t>Emmons</t>
  </si>
  <si>
    <t>Foster</t>
  </si>
  <si>
    <t>Grand Forks</t>
  </si>
  <si>
    <t>Griggs</t>
  </si>
  <si>
    <t>Hettinger</t>
  </si>
  <si>
    <t>Kidder</t>
  </si>
  <si>
    <t>Lamoure</t>
  </si>
  <si>
    <t>Mckenzie</t>
  </si>
  <si>
    <t>Mountrail</t>
  </si>
  <si>
    <t>Oliver</t>
  </si>
  <si>
    <t>Pembina</t>
  </si>
  <si>
    <t>Ransom</t>
  </si>
  <si>
    <t>Rolette</t>
  </si>
  <si>
    <t>Sargent</t>
  </si>
  <si>
    <t>Slope</t>
  </si>
  <si>
    <t>Stutsman</t>
  </si>
  <si>
    <t>Towner</t>
  </si>
  <si>
    <t>Traill</t>
  </si>
  <si>
    <t>Walsh</t>
  </si>
  <si>
    <t>Ward</t>
  </si>
  <si>
    <t>Williams</t>
  </si>
  <si>
    <t>39</t>
  </si>
  <si>
    <t>Ashland</t>
  </si>
  <si>
    <t>Ashtabula</t>
  </si>
  <si>
    <t>Athens</t>
  </si>
  <si>
    <t>Auglaize</t>
  </si>
  <si>
    <t>Belmont</t>
  </si>
  <si>
    <t>Clermont</t>
  </si>
  <si>
    <t>Columbiana</t>
  </si>
  <si>
    <t>Coshocton</t>
  </si>
  <si>
    <t>Cuyahoga</t>
  </si>
  <si>
    <t>Darke</t>
  </si>
  <si>
    <t>Defiance</t>
  </si>
  <si>
    <t>Gallia</t>
  </si>
  <si>
    <t>Geauga</t>
  </si>
  <si>
    <t>Guernsey</t>
  </si>
  <si>
    <t>Highland</t>
  </si>
  <si>
    <t>Hocking</t>
  </si>
  <si>
    <t>Licking</t>
  </si>
  <si>
    <t>Lorain</t>
  </si>
  <si>
    <t>Mahoning</t>
  </si>
  <si>
    <t>Medina</t>
  </si>
  <si>
    <t>Meigs</t>
  </si>
  <si>
    <t>Morrow</t>
  </si>
  <si>
    <t>Muskingum</t>
  </si>
  <si>
    <t>Pickaway</t>
  </si>
  <si>
    <t>Portage</t>
  </si>
  <si>
    <t>Preble</t>
  </si>
  <si>
    <t>Ross</t>
  </si>
  <si>
    <t>Sandusky</t>
  </si>
  <si>
    <t>Scioto</t>
  </si>
  <si>
    <t>Trumbull</t>
  </si>
  <si>
    <t>Tuscarawas</t>
  </si>
  <si>
    <t>Van Wert</t>
  </si>
  <si>
    <t>Vinton</t>
  </si>
  <si>
    <t>Wood</t>
  </si>
  <si>
    <t>Wyandot</t>
  </si>
  <si>
    <t>Oklahoma</t>
  </si>
  <si>
    <t>40</t>
  </si>
  <si>
    <t>Alfalfa</t>
  </si>
  <si>
    <t>Atoka</t>
  </si>
  <si>
    <t>Beaver</t>
  </si>
  <si>
    <t>Beckham</t>
  </si>
  <si>
    <t>Canadian</t>
  </si>
  <si>
    <t>Cimarron</t>
  </si>
  <si>
    <t>Coal</t>
  </si>
  <si>
    <t>Cotton</t>
  </si>
  <si>
    <t>Craig</t>
  </si>
  <si>
    <t>Creek</t>
  </si>
  <si>
    <t>Dewey</t>
  </si>
  <si>
    <t>Garvin</t>
  </si>
  <si>
    <t>Greer</t>
  </si>
  <si>
    <t>Harmon</t>
  </si>
  <si>
    <t>Hughes</t>
  </si>
  <si>
    <t>Kay</t>
  </si>
  <si>
    <t>Kingfisher</t>
  </si>
  <si>
    <t>Latimer</t>
  </si>
  <si>
    <t>Le Flore</t>
  </si>
  <si>
    <t>Love</t>
  </si>
  <si>
    <t>Mcclain</t>
  </si>
  <si>
    <t>McCurtain</t>
  </si>
  <si>
    <t>Major</t>
  </si>
  <si>
    <t>Mayes</t>
  </si>
  <si>
    <t>Muskogee</t>
  </si>
  <si>
    <t>Nowata</t>
  </si>
  <si>
    <t>Okfuskee</t>
  </si>
  <si>
    <t>Okmulgee</t>
  </si>
  <si>
    <t>Payne</t>
  </si>
  <si>
    <t>Pittsburg</t>
  </si>
  <si>
    <t>Pushmataha</t>
  </si>
  <si>
    <t>Roger Mills</t>
  </si>
  <si>
    <t>Rogers</t>
  </si>
  <si>
    <t>Sequoyah</t>
  </si>
  <si>
    <t>Tillman</t>
  </si>
  <si>
    <t>Tulsa</t>
  </si>
  <si>
    <t>Wagoner</t>
  </si>
  <si>
    <t>Washita</t>
  </si>
  <si>
    <t>Woods</t>
  </si>
  <si>
    <t>Woodward</t>
  </si>
  <si>
    <t>41</t>
  </si>
  <si>
    <t>Clackamas</t>
  </si>
  <si>
    <t>Clatsop</t>
  </si>
  <si>
    <t>Crook</t>
  </si>
  <si>
    <t>Deschutes</t>
  </si>
  <si>
    <t>Gilliam</t>
  </si>
  <si>
    <t>Harney</t>
  </si>
  <si>
    <t>Hood River</t>
  </si>
  <si>
    <t>Josephine</t>
  </si>
  <si>
    <t>Klamath</t>
  </si>
  <si>
    <t>Malheur</t>
  </si>
  <si>
    <t>Multnomah</t>
  </si>
  <si>
    <t>Tillamook</t>
  </si>
  <si>
    <t>Umatilla</t>
  </si>
  <si>
    <t>Wallowa</t>
  </si>
  <si>
    <t>Wasco</t>
  </si>
  <si>
    <t>Yamhill</t>
  </si>
  <si>
    <t>Pennsylvania</t>
  </si>
  <si>
    <t>42</t>
  </si>
  <si>
    <t>Allegheny</t>
  </si>
  <si>
    <t>Armstrong</t>
  </si>
  <si>
    <t>Bedford</t>
  </si>
  <si>
    <t>Berks</t>
  </si>
  <si>
    <t>Blair</t>
  </si>
  <si>
    <t>Bucks</t>
  </si>
  <si>
    <t>Cambria</t>
  </si>
  <si>
    <t>Centre</t>
  </si>
  <si>
    <t>Chester</t>
  </si>
  <si>
    <t>Clarion</t>
  </si>
  <si>
    <t>Clearfield</t>
  </si>
  <si>
    <t>Dauphin</t>
  </si>
  <si>
    <t>Forest</t>
  </si>
  <si>
    <t>Huntingdon</t>
  </si>
  <si>
    <t>Juniata</t>
  </si>
  <si>
    <t>Lackawanna</t>
  </si>
  <si>
    <t>Lebanon</t>
  </si>
  <si>
    <t>Lehigh</t>
  </si>
  <si>
    <t>Luzerne</t>
  </si>
  <si>
    <t>Lycoming</t>
  </si>
  <si>
    <t>McKean</t>
  </si>
  <si>
    <t>Mifflin</t>
  </si>
  <si>
    <t>Montour</t>
  </si>
  <si>
    <t>Northumberland</t>
  </si>
  <si>
    <t>Philadelphia</t>
  </si>
  <si>
    <t>Potter</t>
  </si>
  <si>
    <t>Schuylkill</t>
  </si>
  <si>
    <t>Snyder</t>
  </si>
  <si>
    <t>Susquehanna</t>
  </si>
  <si>
    <t>Venango</t>
  </si>
  <si>
    <t>Westmoreland</t>
  </si>
  <si>
    <t>Rhode Island</t>
  </si>
  <si>
    <t>44</t>
  </si>
  <si>
    <t>Newport</t>
  </si>
  <si>
    <t>Providence</t>
  </si>
  <si>
    <t>South Carolina</t>
  </si>
  <si>
    <t>Abbeville</t>
  </si>
  <si>
    <t>45</t>
  </si>
  <si>
    <t>Aiken</t>
  </si>
  <si>
    <t>Allendale</t>
  </si>
  <si>
    <t>Bamberg</t>
  </si>
  <si>
    <t>Barnwell</t>
  </si>
  <si>
    <t>Berkeley</t>
  </si>
  <si>
    <t>Charleston</t>
  </si>
  <si>
    <t>Chesterfield</t>
  </si>
  <si>
    <t>Clarendon</t>
  </si>
  <si>
    <t>Colleton</t>
  </si>
  <si>
    <t>Darlington</t>
  </si>
  <si>
    <t>Dillon</t>
  </si>
  <si>
    <t>Edgefield</t>
  </si>
  <si>
    <t>Florence</t>
  </si>
  <si>
    <t>Georgetown</t>
  </si>
  <si>
    <t>Greenville</t>
  </si>
  <si>
    <t>Hampton</t>
  </si>
  <si>
    <t>Horry</t>
  </si>
  <si>
    <t>Kershaw</t>
  </si>
  <si>
    <t>Lexington</t>
  </si>
  <si>
    <t>McCormick</t>
  </si>
  <si>
    <t>Marlboro</t>
  </si>
  <si>
    <t>Newberry</t>
  </si>
  <si>
    <t>Orangeburg</t>
  </si>
  <si>
    <t>Saluda</t>
  </si>
  <si>
    <t>Spartanburg</t>
  </si>
  <si>
    <t>Williamsburg</t>
  </si>
  <si>
    <t>South Dakota</t>
  </si>
  <si>
    <t>Aurora</t>
  </si>
  <si>
    <t>46</t>
  </si>
  <si>
    <t>Beadle</t>
  </si>
  <si>
    <t>Bennett</t>
  </si>
  <si>
    <t>Bon Homme</t>
  </si>
  <si>
    <t>Brookings</t>
  </si>
  <si>
    <t>Brule</t>
  </si>
  <si>
    <t>Charles Mix</t>
  </si>
  <si>
    <t>Codington</t>
  </si>
  <si>
    <t>Corson</t>
  </si>
  <si>
    <t>Davison</t>
  </si>
  <si>
    <t>Day</t>
  </si>
  <si>
    <t>Edmunds</t>
  </si>
  <si>
    <t>Fall River</t>
  </si>
  <si>
    <t>Faulk</t>
  </si>
  <si>
    <t>Gregory</t>
  </si>
  <si>
    <t>Haakon</t>
  </si>
  <si>
    <t>Hamlin</t>
  </si>
  <si>
    <t>Hand</t>
  </si>
  <si>
    <t>Hanson</t>
  </si>
  <si>
    <t>Hutchinson</t>
  </si>
  <si>
    <t>Jerauld</t>
  </si>
  <si>
    <t>Kingsbury</t>
  </si>
  <si>
    <t>Lyman</t>
  </si>
  <si>
    <t>McCook</t>
  </si>
  <si>
    <t>Mellette</t>
  </si>
  <si>
    <t>Miner</t>
  </si>
  <si>
    <t>Minnehaha</t>
  </si>
  <si>
    <t>Moody</t>
  </si>
  <si>
    <t>Roberts</t>
  </si>
  <si>
    <t>Sanborn</t>
  </si>
  <si>
    <t>Spink</t>
  </si>
  <si>
    <t>Stanley</t>
  </si>
  <si>
    <t>Sully</t>
  </si>
  <si>
    <t>Tripp</t>
  </si>
  <si>
    <t>Walworth</t>
  </si>
  <si>
    <t>Yankton</t>
  </si>
  <si>
    <t>Ziebach</t>
  </si>
  <si>
    <t>Tennessee</t>
  </si>
  <si>
    <t>47</t>
  </si>
  <si>
    <t>Bledsoe</t>
  </si>
  <si>
    <t>Cannon</t>
  </si>
  <si>
    <t>Cheatham</t>
  </si>
  <si>
    <t>Cocke</t>
  </si>
  <si>
    <t>Crockett</t>
  </si>
  <si>
    <t>Dickson</t>
  </si>
  <si>
    <t>Dyer</t>
  </si>
  <si>
    <t>Fentress</t>
  </si>
  <si>
    <t>Giles</t>
  </si>
  <si>
    <t>Grainger</t>
  </si>
  <si>
    <t>Hamblen</t>
  </si>
  <si>
    <t>Hardeman</t>
  </si>
  <si>
    <t>Hawkins</t>
  </si>
  <si>
    <t>Loudon</t>
  </si>
  <si>
    <t>McMinn</t>
  </si>
  <si>
    <t>McNairy</t>
  </si>
  <si>
    <t>Maury</t>
  </si>
  <si>
    <t>Obion</t>
  </si>
  <si>
    <t>Overton</t>
  </si>
  <si>
    <t>Pickett</t>
  </si>
  <si>
    <t>Rhea</t>
  </si>
  <si>
    <t>Roane</t>
  </si>
  <si>
    <t>Sequatchie</t>
  </si>
  <si>
    <t>Trousdale</t>
  </si>
  <si>
    <t>Unicoi</t>
  </si>
  <si>
    <t>Weakley</t>
  </si>
  <si>
    <t>48</t>
  </si>
  <si>
    <t>Andrews</t>
  </si>
  <si>
    <t>Angelina</t>
  </si>
  <si>
    <t>Aransas</t>
  </si>
  <si>
    <t>Archer</t>
  </si>
  <si>
    <t>Atascosa</t>
  </si>
  <si>
    <t>Austin</t>
  </si>
  <si>
    <t>Bailey</t>
  </si>
  <si>
    <t>Bandera</t>
  </si>
  <si>
    <t>Bastrop</t>
  </si>
  <si>
    <t>Baylor</t>
  </si>
  <si>
    <t>Bee</t>
  </si>
  <si>
    <t>Bexar</t>
  </si>
  <si>
    <t>Blanco</t>
  </si>
  <si>
    <t>Borden</t>
  </si>
  <si>
    <t>Bosque</t>
  </si>
  <si>
    <t>Bowie</t>
  </si>
  <si>
    <t>Brazoria</t>
  </si>
  <si>
    <t>Brazos</t>
  </si>
  <si>
    <t>Brewster</t>
  </si>
  <si>
    <t>Briscoe</t>
  </si>
  <si>
    <t>Burleson</t>
  </si>
  <si>
    <t>Burnet</t>
  </si>
  <si>
    <t>Callahan</t>
  </si>
  <si>
    <t>Camp</t>
  </si>
  <si>
    <t>Carson</t>
  </si>
  <si>
    <t>Castro</t>
  </si>
  <si>
    <t>Childress</t>
  </si>
  <si>
    <t>Cochran</t>
  </si>
  <si>
    <t>Coke</t>
  </si>
  <si>
    <t>Coleman</t>
  </si>
  <si>
    <t>Collin</t>
  </si>
  <si>
    <t>Collingsworth</t>
  </si>
  <si>
    <t>Comal</t>
  </si>
  <si>
    <t>Concho</t>
  </si>
  <si>
    <t>Cooke</t>
  </si>
  <si>
    <t>Coryell</t>
  </si>
  <si>
    <t>Cottle</t>
  </si>
  <si>
    <t>Crane</t>
  </si>
  <si>
    <t>Crosby</t>
  </si>
  <si>
    <t>Culberson</t>
  </si>
  <si>
    <t>Dallam</t>
  </si>
  <si>
    <t>Deaf Smith</t>
  </si>
  <si>
    <t>Denton</t>
  </si>
  <si>
    <t>De Witt</t>
  </si>
  <si>
    <t>Dickens</t>
  </si>
  <si>
    <t>Dimmit</t>
  </si>
  <si>
    <t>Donley</t>
  </si>
  <si>
    <t>Eastland</t>
  </si>
  <si>
    <t>Ector</t>
  </si>
  <si>
    <t>Erath</t>
  </si>
  <si>
    <t>Falls</t>
  </si>
  <si>
    <t>Fisher</t>
  </si>
  <si>
    <t>Foard</t>
  </si>
  <si>
    <t>Fort Bend</t>
  </si>
  <si>
    <t>Freestone</t>
  </si>
  <si>
    <t>Frio</t>
  </si>
  <si>
    <t>Gaines</t>
  </si>
  <si>
    <t>Galveston</t>
  </si>
  <si>
    <t>Garza</t>
  </si>
  <si>
    <t>Gillespie</t>
  </si>
  <si>
    <t>Glasscock</t>
  </si>
  <si>
    <t>Goliad</t>
  </si>
  <si>
    <t>Gonzales</t>
  </si>
  <si>
    <t>Gregg</t>
  </si>
  <si>
    <t>Grimes</t>
  </si>
  <si>
    <t>Hansford</t>
  </si>
  <si>
    <t>Hartley</t>
  </si>
  <si>
    <t>Hays</t>
  </si>
  <si>
    <t>Hemphill</t>
  </si>
  <si>
    <t>Hockley</t>
  </si>
  <si>
    <t>Hood</t>
  </si>
  <si>
    <t>Hudspeth</t>
  </si>
  <si>
    <t>Hunt</t>
  </si>
  <si>
    <t>Irion</t>
  </si>
  <si>
    <t>Jack</t>
  </si>
  <si>
    <t>Jim Hogg</t>
  </si>
  <si>
    <t>Jim Wells</t>
  </si>
  <si>
    <t>Karnes</t>
  </si>
  <si>
    <t>Kaufman</t>
  </si>
  <si>
    <t>Kenedy</t>
  </si>
  <si>
    <t>Kerr</t>
  </si>
  <si>
    <t>Kimble</t>
  </si>
  <si>
    <t>King</t>
  </si>
  <si>
    <t>Kinney</t>
  </si>
  <si>
    <t>Kleberg</t>
  </si>
  <si>
    <t>Lamb</t>
  </si>
  <si>
    <t>Lampasas</t>
  </si>
  <si>
    <t>Lavaca</t>
  </si>
  <si>
    <t>Lipscomb</t>
  </si>
  <si>
    <t>Live Oak</t>
  </si>
  <si>
    <t>Llano</t>
  </si>
  <si>
    <t>Loving</t>
  </si>
  <si>
    <t>Lubbock</t>
  </si>
  <si>
    <t>Lynn</t>
  </si>
  <si>
    <t>McCulloch</t>
  </si>
  <si>
    <t>McLennan</t>
  </si>
  <si>
    <t>McMullen</t>
  </si>
  <si>
    <t>Matagorda</t>
  </si>
  <si>
    <t>Maverick</t>
  </si>
  <si>
    <t>323</t>
  </si>
  <si>
    <t>325</t>
  </si>
  <si>
    <t>327</t>
  </si>
  <si>
    <t>329</t>
  </si>
  <si>
    <t>Milam</t>
  </si>
  <si>
    <t>331</t>
  </si>
  <si>
    <t>333</t>
  </si>
  <si>
    <t>335</t>
  </si>
  <si>
    <t>Montague</t>
  </si>
  <si>
    <t>337</t>
  </si>
  <si>
    <t>339</t>
  </si>
  <si>
    <t>341</t>
  </si>
  <si>
    <t>343</t>
  </si>
  <si>
    <t>Motley</t>
  </si>
  <si>
    <t>345</t>
  </si>
  <si>
    <t>Nacogdoches</t>
  </si>
  <si>
    <t>347</t>
  </si>
  <si>
    <t>Navarro</t>
  </si>
  <si>
    <t>349</t>
  </si>
  <si>
    <t>351</t>
  </si>
  <si>
    <t>Nolan</t>
  </si>
  <si>
    <t>353</t>
  </si>
  <si>
    <t>Nueces</t>
  </si>
  <si>
    <t>355</t>
  </si>
  <si>
    <t>Ochiltree</t>
  </si>
  <si>
    <t>357</t>
  </si>
  <si>
    <t>359</t>
  </si>
  <si>
    <t>361</t>
  </si>
  <si>
    <t>Palo Pinto</t>
  </si>
  <si>
    <t>363</t>
  </si>
  <si>
    <t>365</t>
  </si>
  <si>
    <t>Parker</t>
  </si>
  <si>
    <t>367</t>
  </si>
  <si>
    <t>Parmer</t>
  </si>
  <si>
    <t>369</t>
  </si>
  <si>
    <t>Pecos</t>
  </si>
  <si>
    <t>371</t>
  </si>
  <si>
    <t>373</t>
  </si>
  <si>
    <t>375</t>
  </si>
  <si>
    <t>Presidio</t>
  </si>
  <si>
    <t>377</t>
  </si>
  <si>
    <t>Rains</t>
  </si>
  <si>
    <t>379</t>
  </si>
  <si>
    <t>Randall</t>
  </si>
  <si>
    <t>381</t>
  </si>
  <si>
    <t>Reagan</t>
  </si>
  <si>
    <t>383</t>
  </si>
  <si>
    <t>Real</t>
  </si>
  <si>
    <t>385</t>
  </si>
  <si>
    <t>387</t>
  </si>
  <si>
    <t>Reeves</t>
  </si>
  <si>
    <t>389</t>
  </si>
  <si>
    <t>Refugio</t>
  </si>
  <si>
    <t>391</t>
  </si>
  <si>
    <t>393</t>
  </si>
  <si>
    <t>395</t>
  </si>
  <si>
    <t>Rockwall</t>
  </si>
  <si>
    <t>397</t>
  </si>
  <si>
    <t>Runnels</t>
  </si>
  <si>
    <t>399</t>
  </si>
  <si>
    <t>Rusk</t>
  </si>
  <si>
    <t>401</t>
  </si>
  <si>
    <t>403</t>
  </si>
  <si>
    <t>San Augustine</t>
  </si>
  <si>
    <t>405</t>
  </si>
  <si>
    <t>San Jacinto</t>
  </si>
  <si>
    <t>407</t>
  </si>
  <si>
    <t>San Patricio</t>
  </si>
  <si>
    <t>409</t>
  </si>
  <si>
    <t>San Saba</t>
  </si>
  <si>
    <t>411</t>
  </si>
  <si>
    <t>Schleicher</t>
  </si>
  <si>
    <t>413</t>
  </si>
  <si>
    <t>Scurry</t>
  </si>
  <si>
    <t>415</t>
  </si>
  <si>
    <t>Shackelford</t>
  </si>
  <si>
    <t>417</t>
  </si>
  <si>
    <t>419</t>
  </si>
  <si>
    <t>421</t>
  </si>
  <si>
    <t>423</t>
  </si>
  <si>
    <t>Somervell</t>
  </si>
  <si>
    <t>425</t>
  </si>
  <si>
    <t>Starr</t>
  </si>
  <si>
    <t>427</t>
  </si>
  <si>
    <t>429</t>
  </si>
  <si>
    <t>Sterling</t>
  </si>
  <si>
    <t>431</t>
  </si>
  <si>
    <t>Stonewall</t>
  </si>
  <si>
    <t>433</t>
  </si>
  <si>
    <t>Sutton</t>
  </si>
  <si>
    <t>435</t>
  </si>
  <si>
    <t>Swisher</t>
  </si>
  <si>
    <t>437</t>
  </si>
  <si>
    <t>Tarrant</t>
  </si>
  <si>
    <t>439</t>
  </si>
  <si>
    <t>441</t>
  </si>
  <si>
    <t>443</t>
  </si>
  <si>
    <t>Terry</t>
  </si>
  <si>
    <t>445</t>
  </si>
  <si>
    <t>Throckmorton</t>
  </si>
  <si>
    <t>447</t>
  </si>
  <si>
    <t>Titus</t>
  </si>
  <si>
    <t>449</t>
  </si>
  <si>
    <t>Tom Green</t>
  </si>
  <si>
    <t>451</t>
  </si>
  <si>
    <t>Travis</t>
  </si>
  <si>
    <t>453</t>
  </si>
  <si>
    <t>455</t>
  </si>
  <si>
    <t>Tyler</t>
  </si>
  <si>
    <t>457</t>
  </si>
  <si>
    <t>Upshur</t>
  </si>
  <si>
    <t>459</t>
  </si>
  <si>
    <t>Upton</t>
  </si>
  <si>
    <t>461</t>
  </si>
  <si>
    <t>Uvalde</t>
  </si>
  <si>
    <t>463</t>
  </si>
  <si>
    <t>Val Verde</t>
  </si>
  <si>
    <t>465</t>
  </si>
  <si>
    <t>Van Zandt</t>
  </si>
  <si>
    <t>467</t>
  </si>
  <si>
    <t>Victoria</t>
  </si>
  <si>
    <t>469</t>
  </si>
  <si>
    <t>471</t>
  </si>
  <si>
    <t>Waller</t>
  </si>
  <si>
    <t>473</t>
  </si>
  <si>
    <t>475</t>
  </si>
  <si>
    <t>477</t>
  </si>
  <si>
    <t>Webb</t>
  </si>
  <si>
    <t>479</t>
  </si>
  <si>
    <t>Wharton</t>
  </si>
  <si>
    <t>481</t>
  </si>
  <si>
    <t>483</t>
  </si>
  <si>
    <t>485</t>
  </si>
  <si>
    <t>Wilbarger</t>
  </si>
  <si>
    <t>487</t>
  </si>
  <si>
    <t>Willacy</t>
  </si>
  <si>
    <t>489</t>
  </si>
  <si>
    <t>491</t>
  </si>
  <si>
    <t>493</t>
  </si>
  <si>
    <t>Winkler</t>
  </si>
  <si>
    <t>495</t>
  </si>
  <si>
    <t>Wise</t>
  </si>
  <si>
    <t>497</t>
  </si>
  <si>
    <t>499</t>
  </si>
  <si>
    <t>Yoakum</t>
  </si>
  <si>
    <t>501</t>
  </si>
  <si>
    <t>Young</t>
  </si>
  <si>
    <t>503</t>
  </si>
  <si>
    <t>Zapata</t>
  </si>
  <si>
    <t>505</t>
  </si>
  <si>
    <t>Zavala</t>
  </si>
  <si>
    <t>507</t>
  </si>
  <si>
    <t>49</t>
  </si>
  <si>
    <t>Box Elder</t>
  </si>
  <si>
    <t>Cache</t>
  </si>
  <si>
    <t>Daggett</t>
  </si>
  <si>
    <t>Duchesne</t>
  </si>
  <si>
    <t>Emery</t>
  </si>
  <si>
    <t>Juab</t>
  </si>
  <si>
    <t>Millard</t>
  </si>
  <si>
    <t>Piute</t>
  </si>
  <si>
    <t>Rich</t>
  </si>
  <si>
    <t>Salt Lake</t>
  </si>
  <si>
    <t>Sanpete</t>
  </si>
  <si>
    <t>Tooele</t>
  </si>
  <si>
    <t>Uintah</t>
  </si>
  <si>
    <t>Wasatch</t>
  </si>
  <si>
    <t>Weber</t>
  </si>
  <si>
    <t>Vermont</t>
  </si>
  <si>
    <t>Addison</t>
  </si>
  <si>
    <t>50</t>
  </si>
  <si>
    <t>Bennington</t>
  </si>
  <si>
    <t>Caledonia</t>
  </si>
  <si>
    <t>Chittenden</t>
  </si>
  <si>
    <t>Grand Isle</t>
  </si>
  <si>
    <t>Lamoille</t>
  </si>
  <si>
    <t>Rutland</t>
  </si>
  <si>
    <t>Windsor</t>
  </si>
  <si>
    <t>Virginia</t>
  </si>
  <si>
    <t>Accomack</t>
  </si>
  <si>
    <t>51</t>
  </si>
  <si>
    <t>Albemarle</t>
  </si>
  <si>
    <t>Amelia</t>
  </si>
  <si>
    <t>Amherst</t>
  </si>
  <si>
    <t>Appomattox</t>
  </si>
  <si>
    <t>Arlington</t>
  </si>
  <si>
    <t>Augusta</t>
  </si>
  <si>
    <t>Bland</t>
  </si>
  <si>
    <t>Botetourt</t>
  </si>
  <si>
    <t>Buckingham</t>
  </si>
  <si>
    <t>Charles City</t>
  </si>
  <si>
    <t>036</t>
  </si>
  <si>
    <t>Culpeper</t>
  </si>
  <si>
    <t>Dickenson</t>
  </si>
  <si>
    <t>Dinwiddie</t>
  </si>
  <si>
    <t>Fairfax</t>
  </si>
  <si>
    <t>Fauquier</t>
  </si>
  <si>
    <t>Fluvanna</t>
  </si>
  <si>
    <t>Goochland</t>
  </si>
  <si>
    <t>Greensville</t>
  </si>
  <si>
    <t>Hanover</t>
  </si>
  <si>
    <t>Henrico</t>
  </si>
  <si>
    <t>Isle of Wight</t>
  </si>
  <si>
    <t>James City</t>
  </si>
  <si>
    <t>King and Queen</t>
  </si>
  <si>
    <t>King George</t>
  </si>
  <si>
    <t>King William</t>
  </si>
  <si>
    <t>Loudoun</t>
  </si>
  <si>
    <t>Lunenburg</t>
  </si>
  <si>
    <t>Mathews</t>
  </si>
  <si>
    <t>New Kent</t>
  </si>
  <si>
    <t>Nottoway</t>
  </si>
  <si>
    <t>Patrick</t>
  </si>
  <si>
    <t>Pittsylvania</t>
  </si>
  <si>
    <t>Powhatan</t>
  </si>
  <si>
    <t>Prince Edward</t>
  </si>
  <si>
    <t>Prince George</t>
  </si>
  <si>
    <t>Prince William</t>
  </si>
  <si>
    <t>Rappahannock</t>
  </si>
  <si>
    <t>Roanoke</t>
  </si>
  <si>
    <t>Rockbridge</t>
  </si>
  <si>
    <t>Shenandoah</t>
  </si>
  <si>
    <t>Smyth</t>
  </si>
  <si>
    <t>Southampton</t>
  </si>
  <si>
    <t>Spotsylvania</t>
  </si>
  <si>
    <t>Wythe</t>
  </si>
  <si>
    <t>Alexandria City</t>
  </si>
  <si>
    <t>Bedford City</t>
  </si>
  <si>
    <t>515</t>
  </si>
  <si>
    <t>Bristol City</t>
  </si>
  <si>
    <t>520</t>
  </si>
  <si>
    <t>Buena Vista City</t>
  </si>
  <si>
    <t>530</t>
  </si>
  <si>
    <t>Charlottesville City</t>
  </si>
  <si>
    <t>540</t>
  </si>
  <si>
    <t>Chesapeake City</t>
  </si>
  <si>
    <t>550</t>
  </si>
  <si>
    <t>Clifton Forge City</t>
  </si>
  <si>
    <t>560</t>
  </si>
  <si>
    <t>Colonial Heights City</t>
  </si>
  <si>
    <t>570</t>
  </si>
  <si>
    <t>Covington City</t>
  </si>
  <si>
    <t>580</t>
  </si>
  <si>
    <t>Danville City</t>
  </si>
  <si>
    <t>590</t>
  </si>
  <si>
    <t>Emporia City</t>
  </si>
  <si>
    <t>595</t>
  </si>
  <si>
    <t>Fairfax City</t>
  </si>
  <si>
    <t>600</t>
  </si>
  <si>
    <t>Falls Church City</t>
  </si>
  <si>
    <t>610</t>
  </si>
  <si>
    <t>Franklin City</t>
  </si>
  <si>
    <t>620</t>
  </si>
  <si>
    <t>Fredericksburg City</t>
  </si>
  <si>
    <t>630</t>
  </si>
  <si>
    <t>Galax City</t>
  </si>
  <si>
    <t>640</t>
  </si>
  <si>
    <t>Hampton City</t>
  </si>
  <si>
    <t>650</t>
  </si>
  <si>
    <t>Harrisonburg City</t>
  </si>
  <si>
    <t>660</t>
  </si>
  <si>
    <t>Hopewell City</t>
  </si>
  <si>
    <t>670</t>
  </si>
  <si>
    <t>Lexington City</t>
  </si>
  <si>
    <t>678</t>
  </si>
  <si>
    <t>Lynchburg City</t>
  </si>
  <si>
    <t>680</t>
  </si>
  <si>
    <t>Manassas City</t>
  </si>
  <si>
    <t>683</t>
  </si>
  <si>
    <t>Manassas Park City</t>
  </si>
  <si>
    <t>685</t>
  </si>
  <si>
    <t>Martinsville City</t>
  </si>
  <si>
    <t>690</t>
  </si>
  <si>
    <t>Newport News City</t>
  </si>
  <si>
    <t>700</t>
  </si>
  <si>
    <t>Norfolk City</t>
  </si>
  <si>
    <t>710</t>
  </si>
  <si>
    <t>Norton City</t>
  </si>
  <si>
    <t>720</t>
  </si>
  <si>
    <t>Petersburg City</t>
  </si>
  <si>
    <t>730</t>
  </si>
  <si>
    <t>Poquoson City</t>
  </si>
  <si>
    <t>735</t>
  </si>
  <si>
    <t>Portsmouth City</t>
  </si>
  <si>
    <t>740</t>
  </si>
  <si>
    <t>Radford</t>
  </si>
  <si>
    <t>750</t>
  </si>
  <si>
    <t>Richmond City</t>
  </si>
  <si>
    <t>760</t>
  </si>
  <si>
    <t>Roanoke City</t>
  </si>
  <si>
    <t>770</t>
  </si>
  <si>
    <t>Salem City</t>
  </si>
  <si>
    <t>775</t>
  </si>
  <si>
    <t>South Boston City</t>
  </si>
  <si>
    <t>780</t>
  </si>
  <si>
    <t>Staunton City</t>
  </si>
  <si>
    <t>790</t>
  </si>
  <si>
    <t>Suffolk City</t>
  </si>
  <si>
    <t>800</t>
  </si>
  <si>
    <t>Virginia Beach City</t>
  </si>
  <si>
    <t>810</t>
  </si>
  <si>
    <t>Waynesboro City</t>
  </si>
  <si>
    <t>820</t>
  </si>
  <si>
    <t>Williamsburg City</t>
  </si>
  <si>
    <t>830</t>
  </si>
  <si>
    <t>Winchester City</t>
  </si>
  <si>
    <t>840</t>
  </si>
  <si>
    <t>53</t>
  </si>
  <si>
    <t>Asotin</t>
  </si>
  <si>
    <t>Chelan</t>
  </si>
  <si>
    <t>Clallam</t>
  </si>
  <si>
    <t>Cowlitz</t>
  </si>
  <si>
    <t>Ferry</t>
  </si>
  <si>
    <t>Grays Harbor</t>
  </si>
  <si>
    <t>Island</t>
  </si>
  <si>
    <t>Kitsap</t>
  </si>
  <si>
    <t>Kittitas</t>
  </si>
  <si>
    <t>Klickitat</t>
  </si>
  <si>
    <t>Okanogan</t>
  </si>
  <si>
    <t>Pacific</t>
  </si>
  <si>
    <t>Pend Oreille</t>
  </si>
  <si>
    <t>Skagit</t>
  </si>
  <si>
    <t>Skamania</t>
  </si>
  <si>
    <t>Snohomish</t>
  </si>
  <si>
    <t>Spokane</t>
  </si>
  <si>
    <t>Wahkiakum</t>
  </si>
  <si>
    <t>Walla Walla</t>
  </si>
  <si>
    <t>Whatcom</t>
  </si>
  <si>
    <t>Whitman</t>
  </si>
  <si>
    <t>Yakima</t>
  </si>
  <si>
    <t>West Virginia</t>
  </si>
  <si>
    <t>54</t>
  </si>
  <si>
    <t>Braxton</t>
  </si>
  <si>
    <t>Brooke</t>
  </si>
  <si>
    <t>Cabell</t>
  </si>
  <si>
    <t>Doddridge</t>
  </si>
  <si>
    <t>Greenbrier</t>
  </si>
  <si>
    <t>Hardy</t>
  </si>
  <si>
    <t>Kanawha</t>
  </si>
  <si>
    <t>Mingo</t>
  </si>
  <si>
    <t>Monongalia</t>
  </si>
  <si>
    <t>Pleasants</t>
  </si>
  <si>
    <t>Preston</t>
  </si>
  <si>
    <t>Raleigh</t>
  </si>
  <si>
    <t>Ritchie</t>
  </si>
  <si>
    <t>Summers</t>
  </si>
  <si>
    <t>Tucker</t>
  </si>
  <si>
    <t>Wetzel</t>
  </si>
  <si>
    <t>Wirt</t>
  </si>
  <si>
    <t>Wisconsin</t>
  </si>
  <si>
    <t>55</t>
  </si>
  <si>
    <t>Barron</t>
  </si>
  <si>
    <t>Bayfield</t>
  </si>
  <si>
    <t>Burnett</t>
  </si>
  <si>
    <t>Calumet</t>
  </si>
  <si>
    <t>Dane</t>
  </si>
  <si>
    <t>Door</t>
  </si>
  <si>
    <t>Eau Claire</t>
  </si>
  <si>
    <t>Fond Du Lac</t>
  </si>
  <si>
    <t>Green Lake</t>
  </si>
  <si>
    <t>Kenosha</t>
  </si>
  <si>
    <t>Kewaunee</t>
  </si>
  <si>
    <t>La Crosse</t>
  </si>
  <si>
    <t>Langlade</t>
  </si>
  <si>
    <t>Manitowoc</t>
  </si>
  <si>
    <t>Marathon</t>
  </si>
  <si>
    <t>Marinette</t>
  </si>
  <si>
    <t>078</t>
  </si>
  <si>
    <t>Milwaukee</t>
  </si>
  <si>
    <t>Oconto</t>
  </si>
  <si>
    <t>Outagamie</t>
  </si>
  <si>
    <t>Ozaukee</t>
  </si>
  <si>
    <t>Pepin</t>
  </si>
  <si>
    <t>Price</t>
  </si>
  <si>
    <t>Racine</t>
  </si>
  <si>
    <t>St Croix</t>
  </si>
  <si>
    <t>Sauk</t>
  </si>
  <si>
    <t>Sawyer</t>
  </si>
  <si>
    <t>Shawano</t>
  </si>
  <si>
    <t>Sheboygan</t>
  </si>
  <si>
    <t>Trempealeau</t>
  </si>
  <si>
    <t>Vilas</t>
  </si>
  <si>
    <t>Washburn</t>
  </si>
  <si>
    <t>Waukesha</t>
  </si>
  <si>
    <t>Waupaca</t>
  </si>
  <si>
    <t>Waushara</t>
  </si>
  <si>
    <t>56</t>
  </si>
  <si>
    <t>Converse</t>
  </si>
  <si>
    <t>Goshen</t>
  </si>
  <si>
    <t>Hot Springs</t>
  </si>
  <si>
    <t>Laramie</t>
  </si>
  <si>
    <t>Natrona</t>
  </si>
  <si>
    <t>Niobrara</t>
  </si>
  <si>
    <t>Sublette</t>
  </si>
  <si>
    <t>Sweetwater</t>
  </si>
  <si>
    <t>Uinta</t>
  </si>
  <si>
    <t>Washakie</t>
  </si>
  <si>
    <t>Weston</t>
  </si>
  <si>
    <t>Date</t>
  </si>
  <si>
    <t>ONG</t>
  </si>
  <si>
    <t>PTS</t>
  </si>
  <si>
    <t>MOB</t>
  </si>
  <si>
    <t>ARS</t>
  </si>
  <si>
    <t>NAT</t>
  </si>
  <si>
    <t>FIR</t>
  </si>
  <si>
    <t>NUS</t>
  </si>
  <si>
    <t>03</t>
  </si>
  <si>
    <t>UNQID</t>
  </si>
  <si>
    <t>O3</t>
  </si>
  <si>
    <t>O3ARS01</t>
  </si>
  <si>
    <t>O3ARS02</t>
  </si>
  <si>
    <t>O3ARS03</t>
  </si>
  <si>
    <t>O3ARS04</t>
  </si>
  <si>
    <t>O3ARS05</t>
  </si>
  <si>
    <t>O3BC</t>
  </si>
  <si>
    <t>O3FIR</t>
  </si>
  <si>
    <t>O3MOB01</t>
  </si>
  <si>
    <t>O3MOB02</t>
  </si>
  <si>
    <t>O3MOB03</t>
  </si>
  <si>
    <t>O3MOB04</t>
  </si>
  <si>
    <t>O3MOB05</t>
  </si>
  <si>
    <t>O3NAT</t>
  </si>
  <si>
    <t>O3NUS</t>
  </si>
  <si>
    <t>O3ONG01</t>
  </si>
  <si>
    <t>O3ONG02</t>
  </si>
  <si>
    <t>O3ONG03</t>
  </si>
  <si>
    <t>O3ONG04</t>
  </si>
  <si>
    <t>O3ONG05</t>
  </si>
  <si>
    <t>O3PTS01</t>
  </si>
  <si>
    <t>O3PTS02</t>
  </si>
  <si>
    <t>O3PTS03</t>
  </si>
  <si>
    <t>O3PTS04</t>
  </si>
  <si>
    <t>O3PTS05</t>
  </si>
  <si>
    <t>Total</t>
  </si>
  <si>
    <t>O&amp;G</t>
  </si>
  <si>
    <t>PT</t>
  </si>
  <si>
    <t>MV</t>
  </si>
  <si>
    <t>Can/Mex</t>
  </si>
  <si>
    <t>Rem</t>
  </si>
  <si>
    <t>Year</t>
  </si>
  <si>
    <t>DOY</t>
  </si>
  <si>
    <t>O3_MDA8Hr</t>
  </si>
  <si>
    <t>08_001_3001</t>
  </si>
  <si>
    <t>08_005_0002</t>
  </si>
  <si>
    <t>08_013_0007</t>
  </si>
  <si>
    <t>08_013_0009</t>
  </si>
  <si>
    <t>08_013_0011</t>
  </si>
  <si>
    <t>08_013_7001</t>
  </si>
  <si>
    <t>08_013_7002</t>
  </si>
  <si>
    <t>08_019_0003</t>
  </si>
  <si>
    <t>08_019_0004</t>
  </si>
  <si>
    <t>08_031_0002</t>
  </si>
  <si>
    <t>08_031_0014</t>
  </si>
  <si>
    <t>08_031_0019</t>
  </si>
  <si>
    <t>08_031_0025</t>
  </si>
  <si>
    <t>08_035_0004</t>
  </si>
  <si>
    <t>08_041_0013</t>
  </si>
  <si>
    <t>08_041_0015</t>
  </si>
  <si>
    <t>08_041_0016</t>
  </si>
  <si>
    <t>08_045_0012</t>
  </si>
  <si>
    <t>08_045_0013</t>
  </si>
  <si>
    <t>08_045_0016</t>
  </si>
  <si>
    <t>08_045_0017</t>
  </si>
  <si>
    <t>08_059_0002</t>
  </si>
  <si>
    <t>08_059_0005</t>
  </si>
  <si>
    <t>08_059_0006</t>
  </si>
  <si>
    <t>08_059_0011</t>
  </si>
  <si>
    <t>08_067_1004</t>
  </si>
  <si>
    <t>08_067_7001</t>
  </si>
  <si>
    <t>08_067_7003</t>
  </si>
  <si>
    <t>08_069_0007</t>
  </si>
  <si>
    <t>08_069_0011</t>
  </si>
  <si>
    <t>08_069_1004</t>
  </si>
  <si>
    <t>08_077_0018</t>
  </si>
  <si>
    <t>08_077_0020</t>
  </si>
  <si>
    <t>08_077_1001</t>
  </si>
  <si>
    <t>08_083_0006</t>
  </si>
  <si>
    <t>08_083_0101</t>
  </si>
  <si>
    <t>08_093_0001</t>
  </si>
  <si>
    <t>08_119_0003</t>
  </si>
  <si>
    <t>08_123_0009</t>
  </si>
  <si>
    <t>08_123_0010</t>
  </si>
  <si>
    <t>35_001_0019</t>
  </si>
  <si>
    <t>35_001_0023</t>
  </si>
  <si>
    <t>35_001_0024</t>
  </si>
  <si>
    <t>35_001_0027</t>
  </si>
  <si>
    <t>35_001_0028</t>
  </si>
  <si>
    <t>35_001_0029</t>
  </si>
  <si>
    <t>35_001_1012</t>
  </si>
  <si>
    <t>35_001_1013</t>
  </si>
  <si>
    <t>35_001_1014</t>
  </si>
  <si>
    <t>35_013_0008</t>
  </si>
  <si>
    <t>35_013_0017</t>
  </si>
  <si>
    <t>35_013_0020</t>
  </si>
  <si>
    <t>35_013_0021</t>
  </si>
  <si>
    <t>35_013_0022</t>
  </si>
  <si>
    <t>35_013_0023</t>
  </si>
  <si>
    <t>35_015_1004</t>
  </si>
  <si>
    <t>35_015_1005</t>
  </si>
  <si>
    <t>35_015_3001</t>
  </si>
  <si>
    <t>35_017_1003</t>
  </si>
  <si>
    <t>35_025_0008</t>
  </si>
  <si>
    <t>35_029_0003</t>
  </si>
  <si>
    <t>35_043_1001</t>
  </si>
  <si>
    <t>35_043_1003</t>
  </si>
  <si>
    <t>35_043_9004</t>
  </si>
  <si>
    <t>35_045_0009</t>
  </si>
  <si>
    <t>35_045_0018</t>
  </si>
  <si>
    <t>35_045_1005</t>
  </si>
  <si>
    <t>35_049_0021</t>
  </si>
  <si>
    <t>49_003_0003</t>
  </si>
  <si>
    <t>49_003_7001</t>
  </si>
  <si>
    <t>49_005_0004</t>
  </si>
  <si>
    <t>49_011_0004</t>
  </si>
  <si>
    <t>49_035_0003</t>
  </si>
  <si>
    <t>49_035_2004</t>
  </si>
  <si>
    <t>49_035_3006</t>
  </si>
  <si>
    <t>49_035_3007</t>
  </si>
  <si>
    <t>49_037_0101</t>
  </si>
  <si>
    <t>49_045_0003</t>
  </si>
  <si>
    <t>49_047_1002</t>
  </si>
  <si>
    <t>49_049_0002</t>
  </si>
  <si>
    <t>49_049_5008</t>
  </si>
  <si>
    <t>49_049_5010</t>
  </si>
  <si>
    <t>49_053_0006</t>
  </si>
  <si>
    <t>49_053_0130</t>
  </si>
  <si>
    <t>49_057_0002</t>
  </si>
  <si>
    <t>49_057_0006</t>
  </si>
  <si>
    <t>49_057_1003</t>
  </si>
  <si>
    <t>56_005_0123</t>
  </si>
  <si>
    <t>56_005_0456</t>
  </si>
  <si>
    <t>56_007_0099</t>
  </si>
  <si>
    <t>56_011_1013</t>
  </si>
  <si>
    <t>56_013_0099</t>
  </si>
  <si>
    <t>56_035_0098</t>
  </si>
  <si>
    <t>56_035_0099</t>
  </si>
  <si>
    <t>56_035_0100</t>
  </si>
  <si>
    <t>56_037_0200</t>
  </si>
  <si>
    <t>56_037_0898</t>
  </si>
  <si>
    <t>56_039_1011</t>
  </si>
  <si>
    <t>56_039_1012</t>
  </si>
  <si>
    <t>56_041_0101</t>
  </si>
  <si>
    <t>Obs</t>
  </si>
  <si>
    <t>O3_MDA8</t>
  </si>
  <si>
    <t>Sum of O3_MDA8</t>
  </si>
  <si>
    <t>Bias</t>
  </si>
  <si>
    <t>CO_Jefferson0006</t>
  </si>
  <si>
    <t>(2) 08/05/08</t>
  </si>
  <si>
    <t>CO_Adams0600</t>
  </si>
  <si>
    <t>CO_Adams3001</t>
  </si>
  <si>
    <t>CO_Adams7015</t>
  </si>
  <si>
    <t>CO_Alamosa0002</t>
  </si>
  <si>
    <t>CO_Arapahoe0002</t>
  </si>
  <si>
    <t>CO_Arapahoe0003</t>
  </si>
  <si>
    <t>CO_Arapahoe0006</t>
  </si>
  <si>
    <t>CO_Arapahoe1002</t>
  </si>
  <si>
    <t>CO_Boulder0006</t>
  </si>
  <si>
    <t>CO_Boulder0007</t>
  </si>
  <si>
    <t>CO_Boulder0008</t>
  </si>
  <si>
    <t>CO_Boulder0011</t>
  </si>
  <si>
    <t>CO_Boulder0601</t>
  </si>
  <si>
    <t>CO_Boulder0602</t>
  </si>
  <si>
    <t>CO_Boulder0603</t>
  </si>
  <si>
    <t>CO_Boulder1001</t>
  </si>
  <si>
    <t>CO_Boulder7001</t>
  </si>
  <si>
    <t>CO_Boulder7002</t>
  </si>
  <si>
    <t>CO_Boulder7003</t>
  </si>
  <si>
    <t>CO_Boulder7004</t>
  </si>
  <si>
    <t>CO_Boulder7005</t>
  </si>
  <si>
    <t>CO_Chaffee0001</t>
  </si>
  <si>
    <t>CO_Clear Creek0003</t>
  </si>
  <si>
    <t>CO_Clear Creek0004</t>
  </si>
  <si>
    <t>CO_Clear Creek0005</t>
  </si>
  <si>
    <t>CO_Denver0002</t>
  </si>
  <si>
    <t>CO_Denver0009</t>
  </si>
  <si>
    <t>CO_Denver0010</t>
  </si>
  <si>
    <t>CO_Denver0011</t>
  </si>
  <si>
    <t>CO_Denver0014</t>
  </si>
  <si>
    <t>CO_Denver0025</t>
  </si>
  <si>
    <t>CO_Denver0026</t>
  </si>
  <si>
    <t>CO_Denver8001</t>
  </si>
  <si>
    <t>CO_Denver8005</t>
  </si>
  <si>
    <t>CO_Douglas0002</t>
  </si>
  <si>
    <t>CO_Douglas0004</t>
  </si>
  <si>
    <t>CO_Douglas0603</t>
  </si>
  <si>
    <t>CO_El Paso0004</t>
  </si>
  <si>
    <t>CO_El Paso0012</t>
  </si>
  <si>
    <t>CO_El Paso0013</t>
  </si>
  <si>
    <t>CO_El Paso0014</t>
  </si>
  <si>
    <t>CO_El Paso0016</t>
  </si>
  <si>
    <t>CO_El Paso2001</t>
  </si>
  <si>
    <t>CO_Garfield0012</t>
  </si>
  <si>
    <t>CO_Garfield0013</t>
  </si>
  <si>
    <t>CO_Garfield0014</t>
  </si>
  <si>
    <t>CO_Garfield0015</t>
  </si>
  <si>
    <t>CO_Garfield0016</t>
  </si>
  <si>
    <t>CO_Garfield0017</t>
  </si>
  <si>
    <t>CO_Garfield1002</t>
  </si>
  <si>
    <t>CO_Gunnison0008</t>
  </si>
  <si>
    <t>CO_Gunnison9991</t>
  </si>
  <si>
    <t>CO_Jackson0003</t>
  </si>
  <si>
    <t>CO_Jefferson0002</t>
  </si>
  <si>
    <t>CO_Jefferson0004</t>
  </si>
  <si>
    <t>CO_Jefferson0005</t>
  </si>
  <si>
    <t>CO_Jefferson0011</t>
  </si>
  <si>
    <t>CO_Jefferson0012</t>
  </si>
  <si>
    <t>CO_Jefferson0013</t>
  </si>
  <si>
    <t>CO_Jefferson0600</t>
  </si>
  <si>
    <t>CO_Jefferson0601</t>
  </si>
  <si>
    <t>CO_La Plata1004</t>
  </si>
  <si>
    <t>CO_La Plata7001</t>
  </si>
  <si>
    <t>CO_La Plata7002</t>
  </si>
  <si>
    <t>CO_La Plata7003</t>
  </si>
  <si>
    <t>CO_Larimer0003</t>
  </si>
  <si>
    <t>CO_Larimer0004</t>
  </si>
  <si>
    <t>CO_Larimer0005</t>
  </si>
  <si>
    <t>CO_Larimer0007</t>
  </si>
  <si>
    <t>CO_Larimer0011</t>
  </si>
  <si>
    <t>CO_Larimer0012</t>
  </si>
  <si>
    <t>CO_Larimer1004</t>
  </si>
  <si>
    <t>CO_Larimer9991</t>
  </si>
  <si>
    <t>CO_Mesa0020</t>
  </si>
  <si>
    <t>CO_Mesa0021</t>
  </si>
  <si>
    <t>CO_Mesa0022</t>
  </si>
  <si>
    <t>CO_Mesa0600</t>
  </si>
  <si>
    <t>CO_Mesa1001</t>
  </si>
  <si>
    <t>CO_Mesa1004</t>
  </si>
  <si>
    <t>CO_Moffat0002</t>
  </si>
  <si>
    <t>CO_Montezuma0006</t>
  </si>
  <si>
    <t>CO_Montezuma0101</t>
  </si>
  <si>
    <t>CO_Park0001</t>
  </si>
  <si>
    <t>CO_Pitkin0002</t>
  </si>
  <si>
    <t>CO_Pitkin0007</t>
  </si>
  <si>
    <t>CO_Pueblo5004</t>
  </si>
  <si>
    <t>CO_Rio Blanco0001</t>
  </si>
  <si>
    <t>CO_Rio Blanco0003</t>
  </si>
  <si>
    <t>CO_Rio Blanco0005</t>
  </si>
  <si>
    <t>CO_Rio Blanco0006</t>
  </si>
  <si>
    <t>CO_Rio Blanco0020</t>
  </si>
  <si>
    <t>CO_Rio Blanco0023</t>
  </si>
  <si>
    <t>CO_San Miguel0007</t>
  </si>
  <si>
    <t>CO_San Miguel0008</t>
  </si>
  <si>
    <t>CO_Teller0003</t>
  </si>
  <si>
    <t>CO_Weld0005</t>
  </si>
  <si>
    <t>CO_Weld0007</t>
  </si>
  <si>
    <t>CO_Weld0009</t>
  </si>
  <si>
    <t>CO_Weld0011</t>
  </si>
  <si>
    <t>CO_Weld1001</t>
  </si>
  <si>
    <t>CO_Weld1007</t>
  </si>
  <si>
    <t>NM_Los Alamos1002</t>
  </si>
  <si>
    <t>NM_San Juan0009</t>
  </si>
  <si>
    <t>NM_San Juan0018</t>
  </si>
  <si>
    <t>NM_San Juan1005</t>
  </si>
  <si>
    <t>NM_San Juan1233</t>
  </si>
  <si>
    <t>UT_Cache0001</t>
  </si>
  <si>
    <t>UT_Cache0002</t>
  </si>
  <si>
    <t>UT_Cache0004</t>
  </si>
  <si>
    <t>UT_Carbon1003</t>
  </si>
  <si>
    <t>UT_Daggett0001</t>
  </si>
  <si>
    <t>UT_Duchesne0002</t>
  </si>
  <si>
    <t>UT_Duchesne1001</t>
  </si>
  <si>
    <t>UT_Duchesne7011</t>
  </si>
  <si>
    <t>UT_Duchesne8001</t>
  </si>
  <si>
    <t>UT_Grand0101</t>
  </si>
  <si>
    <t>UT_San Juan0101</t>
  </si>
  <si>
    <t>UT_Uintah0002</t>
  </si>
  <si>
    <t>UT_Uintah0003</t>
  </si>
  <si>
    <t>UT_Uintah0006</t>
  </si>
  <si>
    <t>UT_Uintah0014</t>
  </si>
  <si>
    <t>UT_Uintah1001</t>
  </si>
  <si>
    <t>UT_Uintah1002</t>
  </si>
  <si>
    <t>UT_Uintah1003</t>
  </si>
  <si>
    <t>UT_Uintah2002</t>
  </si>
  <si>
    <t>UT_Uintah2003</t>
  </si>
  <si>
    <t>UT_Uintah5632</t>
  </si>
  <si>
    <t>UT_Uintah7022</t>
  </si>
  <si>
    <t>WY_Albany8001</t>
  </si>
  <si>
    <t>WY_Albany9991</t>
  </si>
  <si>
    <t>WY_Campbell0010</t>
  </si>
  <si>
    <t>WY_Carbon0099</t>
  </si>
  <si>
    <t>WY_Carbon0100</t>
  </si>
  <si>
    <t>WY_Converse0005</t>
  </si>
  <si>
    <t>WY_Converse0006</t>
  </si>
  <si>
    <t>WY_Converse0801</t>
  </si>
  <si>
    <t>WY_Fremont0099</t>
  </si>
  <si>
    <t>WY_Fremont0232</t>
  </si>
  <si>
    <t>WY_Fremont0900</t>
  </si>
  <si>
    <t>WY_Fremont6001</t>
  </si>
  <si>
    <t>WY_Laramie0100</t>
  </si>
  <si>
    <t>WY_Natrona0100</t>
  </si>
  <si>
    <t>WY_Natrona2601</t>
  </si>
  <si>
    <t>WY_Sublette0097</t>
  </si>
  <si>
    <t>WY_Sublette0098</t>
  </si>
  <si>
    <t>WY_Sublette0099</t>
  </si>
  <si>
    <t>WY_Sublette0100</t>
  </si>
  <si>
    <t>WY_Sublette0101</t>
  </si>
  <si>
    <t>WY_Sublette0700</t>
  </si>
  <si>
    <t>WY_Sublette1002</t>
  </si>
  <si>
    <t>WY_Sublette8001</t>
  </si>
  <si>
    <t>WY_Sublette9991</t>
  </si>
  <si>
    <t>WY_Sweetwater0016</t>
  </si>
  <si>
    <t>WY_Sweetwater0077</t>
  </si>
  <si>
    <t>WY_Sweetwater0200</t>
  </si>
  <si>
    <t>WY_Sweetwater0300</t>
  </si>
  <si>
    <t>WY_Sweetwater0870</t>
  </si>
  <si>
    <t>WY_Sweetwater0898</t>
  </si>
  <si>
    <t>WY_Uinta0101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</si>
</sst>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0">
    <xf numFmtId="0" fontId="0" fillId="0" borderId="0" xfId="0"/>
    <xf numFmtId="11" fontId="0" fillId="0" borderId="0" xfId="0" applyNumberFormat="1"/>
    <xf numFmtId="0" fontId="0" fillId="0" borderId="0" xfId="0" pivotButton="1"/>
    <xf numFmtId="0" fontId="0" fillId="0" borderId="0" xfId="0" applyNumberFormat="1"/>
    <xf numFmtId="0" fontId="0" fillId="0" borderId="10" xfId="0" applyBorder="1"/>
    <xf numFmtId="0" fontId="0" fillId="33" borderId="10" xfId="0" applyFill="1" applyBorder="1"/>
    <xf numFmtId="0" fontId="16" fillId="33" borderId="10" xfId="0" applyFont="1" applyFill="1" applyBorder="1"/>
    <xf numFmtId="0" fontId="0" fillId="0" borderId="0" xfId="0" quotePrefix="1"/>
    <xf numFmtId="2" fontId="0" fillId="0" borderId="0" xfId="0" applyNumberFormat="1"/>
    <xf numFmtId="1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Plot!$G$14</c:f>
          <c:strCache>
            <c:ptCount val="1"/>
            <c:pt idx="0">
              <c:v>Contributions to MDA8 Ozone [ppb] at CO_Jefferson0006</c:v>
            </c:pt>
          </c:strCache>
        </c:strRef>
      </c:tx>
      <c:layout>
        <c:manualLayout>
          <c:xMode val="edge"/>
          <c:yMode val="edge"/>
          <c:x val="0.19166711578136572"/>
          <c:y val="0"/>
        </c:manualLayout>
      </c:layout>
      <c:overlay val="1"/>
      <c:txPr>
        <a:bodyPr/>
        <a:lstStyle/>
        <a:p>
          <a:pPr>
            <a:defRPr sz="12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575353473453081"/>
          <c:y val="0.34483824658673418"/>
          <c:w val="0.35561663851878139"/>
          <c:h val="0.48739151444783035"/>
        </c:manualLayout>
      </c:layout>
      <c:pieChart>
        <c:varyColors val="1"/>
        <c:ser>
          <c:idx val="0"/>
          <c:order val="0"/>
          <c:dLbls>
            <c:showLegendKey val="0"/>
            <c:showVal val="0"/>
            <c:showCatName val="1"/>
            <c:showSerName val="0"/>
            <c:showPercent val="0"/>
            <c:showBubbleSize val="0"/>
            <c:showLeaderLines val="1"/>
          </c:dLbls>
          <c:cat>
            <c:strRef>
              <c:f>Plot!$J$16:$J$38</c:f>
              <c:strCache>
                <c:ptCount val="23"/>
                <c:pt idx="0">
                  <c:v>O&amp;G:WY 0.1%</c:v>
                </c:pt>
                <c:pt idx="1">
                  <c:v>O&amp;G:UT 0.4%</c:v>
                </c:pt>
                <c:pt idx="2">
                  <c:v>O&amp;G:CO 7.9%</c:v>
                </c:pt>
                <c:pt idx="3">
                  <c:v>O&amp;G:NM 0.5%</c:v>
                </c:pt>
                <c:pt idx="4">
                  <c:v>O&amp;G:Rem 0.7%</c:v>
                </c:pt>
                <c:pt idx="5">
                  <c:v>PT:WY 0.3%</c:v>
                </c:pt>
                <c:pt idx="6">
                  <c:v>PT:UT 0.5%</c:v>
                </c:pt>
                <c:pt idx="7">
                  <c:v>PT:CO 6.2%</c:v>
                </c:pt>
                <c:pt idx="8">
                  <c:v>PT:NM 0.5%</c:v>
                </c:pt>
                <c:pt idx="9">
                  <c:v>PT:Rem 2.5%</c:v>
                </c:pt>
                <c:pt idx="10">
                  <c:v>MV:WY 0.3%</c:v>
                </c:pt>
                <c:pt idx="11">
                  <c:v>MV:UT 0.8%</c:v>
                </c:pt>
                <c:pt idx="12">
                  <c:v>MV:CO 26.8%</c:v>
                </c:pt>
                <c:pt idx="13">
                  <c:v>MV:NM 1.0%</c:v>
                </c:pt>
                <c:pt idx="14">
                  <c:v>MV:Rem 8.6%</c:v>
                </c:pt>
                <c:pt idx="15">
                  <c:v>AR:WY 0.0%</c:v>
                </c:pt>
                <c:pt idx="16">
                  <c:v>AR:UT 0.1%</c:v>
                </c:pt>
                <c:pt idx="17">
                  <c:v>AR:CO 2.2%</c:v>
                </c:pt>
                <c:pt idx="18">
                  <c:v>AR:NM 0.0%</c:v>
                </c:pt>
                <c:pt idx="19">
                  <c:v>AR:Rem 0.6%</c:v>
                </c:pt>
                <c:pt idx="20">
                  <c:v>NAT 8.0%</c:v>
                </c:pt>
                <c:pt idx="21">
                  <c:v>Fires 0.5%</c:v>
                </c:pt>
                <c:pt idx="22">
                  <c:v>Can/Mex 1.1%</c:v>
                </c:pt>
              </c:strCache>
            </c:strRef>
          </c:cat>
          <c:val>
            <c:numRef>
              <c:f>Plot!$K$16:$K$38</c:f>
              <c:numCache>
                <c:formatCode>0.00</c:formatCode>
                <c:ptCount val="23"/>
                <c:pt idx="0">
                  <c:v>8.450619999999999E-2</c:v>
                </c:pt>
                <c:pt idx="1">
                  <c:v>0.276335</c:v>
                </c:pt>
                <c:pt idx="2">
                  <c:v>5.9776800000000003</c:v>
                </c:pt>
                <c:pt idx="3">
                  <c:v>0.40851999999999999</c:v>
                </c:pt>
                <c:pt idx="4">
                  <c:v>0.55052900000000005</c:v>
                </c:pt>
                <c:pt idx="5">
                  <c:v>0.211008</c:v>
                </c:pt>
                <c:pt idx="6">
                  <c:v>0.40243000000000001</c:v>
                </c:pt>
                <c:pt idx="7">
                  <c:v>4.7124999999999995</c:v>
                </c:pt>
                <c:pt idx="8">
                  <c:v>0.37709100000000001</c:v>
                </c:pt>
                <c:pt idx="9">
                  <c:v>1.93194</c:v>
                </c:pt>
                <c:pt idx="10">
                  <c:v>0.19653199999999998</c:v>
                </c:pt>
                <c:pt idx="11">
                  <c:v>0.57352000000000003</c:v>
                </c:pt>
                <c:pt idx="12">
                  <c:v>20.310499999999998</c:v>
                </c:pt>
                <c:pt idx="13">
                  <c:v>0.79320299999999999</c:v>
                </c:pt>
                <c:pt idx="14">
                  <c:v>6.4889300000000008</c:v>
                </c:pt>
                <c:pt idx="15">
                  <c:v>2.9119300000000001E-3</c:v>
                </c:pt>
                <c:pt idx="16">
                  <c:v>4.7816299999999999E-2</c:v>
                </c:pt>
                <c:pt idx="17">
                  <c:v>1.66683</c:v>
                </c:pt>
                <c:pt idx="18">
                  <c:v>3.00319E-2</c:v>
                </c:pt>
                <c:pt idx="19">
                  <c:v>0.44920099999999996</c:v>
                </c:pt>
                <c:pt idx="20">
                  <c:v>6.08047</c:v>
                </c:pt>
                <c:pt idx="21">
                  <c:v>0.34608099999999997</c:v>
                </c:pt>
                <c:pt idx="22">
                  <c:v>0.85335399999999995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Plot!$G$14</c:f>
          <c:strCache>
            <c:ptCount val="1"/>
            <c:pt idx="0">
              <c:v>Contributions to MDA8 Ozone [ppb] at CO_Jefferson0006</c:v>
            </c:pt>
          </c:strCache>
        </c:strRef>
      </c:tx>
      <c:layout>
        <c:manualLayout>
          <c:xMode val="edge"/>
          <c:yMode val="edge"/>
          <c:x val="1.3283017815439513E-3"/>
          <c:y val="0"/>
        </c:manualLayout>
      </c:layout>
      <c:overlay val="1"/>
      <c:txPr>
        <a:bodyPr/>
        <a:lstStyle/>
        <a:p>
          <a:pPr>
            <a:defRPr sz="12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886097043896772"/>
          <c:y val="0.35537842885304349"/>
          <c:w val="0.35561663851878139"/>
          <c:h val="0.48739151444783035"/>
        </c:manualLayout>
      </c:layout>
      <c:pieChart>
        <c:varyColors val="1"/>
        <c:ser>
          <c:idx val="0"/>
          <c:order val="0"/>
          <c:dLbls>
            <c:showLegendKey val="0"/>
            <c:showVal val="0"/>
            <c:showCatName val="1"/>
            <c:showSerName val="0"/>
            <c:showPercent val="0"/>
            <c:showBubbleSize val="0"/>
            <c:showLeaderLines val="1"/>
          </c:dLbls>
          <c:cat>
            <c:strRef>
              <c:f>Plot!$J$16:$J$38</c:f>
              <c:strCache>
                <c:ptCount val="23"/>
                <c:pt idx="0">
                  <c:v>O&amp;G:WY 0.1%</c:v>
                </c:pt>
                <c:pt idx="1">
                  <c:v>O&amp;G:UT 0.4%</c:v>
                </c:pt>
                <c:pt idx="2">
                  <c:v>O&amp;G:CO 7.9%</c:v>
                </c:pt>
                <c:pt idx="3">
                  <c:v>O&amp;G:NM 0.5%</c:v>
                </c:pt>
                <c:pt idx="4">
                  <c:v>O&amp;G:Rem 0.7%</c:v>
                </c:pt>
                <c:pt idx="5">
                  <c:v>PT:WY 0.3%</c:v>
                </c:pt>
                <c:pt idx="6">
                  <c:v>PT:UT 0.5%</c:v>
                </c:pt>
                <c:pt idx="7">
                  <c:v>PT:CO 6.2%</c:v>
                </c:pt>
                <c:pt idx="8">
                  <c:v>PT:NM 0.5%</c:v>
                </c:pt>
                <c:pt idx="9">
                  <c:v>PT:Rem 2.5%</c:v>
                </c:pt>
                <c:pt idx="10">
                  <c:v>MV:WY 0.3%</c:v>
                </c:pt>
                <c:pt idx="11">
                  <c:v>MV:UT 0.8%</c:v>
                </c:pt>
                <c:pt idx="12">
                  <c:v>MV:CO 26.8%</c:v>
                </c:pt>
                <c:pt idx="13">
                  <c:v>MV:NM 1.0%</c:v>
                </c:pt>
                <c:pt idx="14">
                  <c:v>MV:Rem 8.6%</c:v>
                </c:pt>
                <c:pt idx="15">
                  <c:v>AR:WY 0.0%</c:v>
                </c:pt>
                <c:pt idx="16">
                  <c:v>AR:UT 0.1%</c:v>
                </c:pt>
                <c:pt idx="17">
                  <c:v>AR:CO 2.2%</c:v>
                </c:pt>
                <c:pt idx="18">
                  <c:v>AR:NM 0.0%</c:v>
                </c:pt>
                <c:pt idx="19">
                  <c:v>AR:Rem 0.6%</c:v>
                </c:pt>
                <c:pt idx="20">
                  <c:v>NAT 8.0%</c:v>
                </c:pt>
                <c:pt idx="21">
                  <c:v>Fires 0.5%</c:v>
                </c:pt>
                <c:pt idx="22">
                  <c:v>Can/Mex 1.1%</c:v>
                </c:pt>
              </c:strCache>
            </c:strRef>
          </c:cat>
          <c:val>
            <c:numRef>
              <c:f>Plot!$K$16:$K$38</c:f>
              <c:numCache>
                <c:formatCode>0.00</c:formatCode>
                <c:ptCount val="23"/>
                <c:pt idx="0">
                  <c:v>8.450619999999999E-2</c:v>
                </c:pt>
                <c:pt idx="1">
                  <c:v>0.276335</c:v>
                </c:pt>
                <c:pt idx="2">
                  <c:v>5.9776800000000003</c:v>
                </c:pt>
                <c:pt idx="3">
                  <c:v>0.40851999999999999</c:v>
                </c:pt>
                <c:pt idx="4">
                  <c:v>0.55052900000000005</c:v>
                </c:pt>
                <c:pt idx="5">
                  <c:v>0.211008</c:v>
                </c:pt>
                <c:pt idx="6">
                  <c:v>0.40243000000000001</c:v>
                </c:pt>
                <c:pt idx="7">
                  <c:v>4.7124999999999995</c:v>
                </c:pt>
                <c:pt idx="8">
                  <c:v>0.37709100000000001</c:v>
                </c:pt>
                <c:pt idx="9">
                  <c:v>1.93194</c:v>
                </c:pt>
                <c:pt idx="10">
                  <c:v>0.19653199999999998</c:v>
                </c:pt>
                <c:pt idx="11">
                  <c:v>0.57352000000000003</c:v>
                </c:pt>
                <c:pt idx="12">
                  <c:v>20.310499999999998</c:v>
                </c:pt>
                <c:pt idx="13">
                  <c:v>0.79320299999999999</c:v>
                </c:pt>
                <c:pt idx="14">
                  <c:v>6.4889300000000008</c:v>
                </c:pt>
                <c:pt idx="15">
                  <c:v>2.9119300000000001E-3</c:v>
                </c:pt>
                <c:pt idx="16">
                  <c:v>4.7816299999999999E-2</c:v>
                </c:pt>
                <c:pt idx="17">
                  <c:v>1.66683</c:v>
                </c:pt>
                <c:pt idx="18">
                  <c:v>3.00319E-2</c:v>
                </c:pt>
                <c:pt idx="19">
                  <c:v>0.44920099999999996</c:v>
                </c:pt>
                <c:pt idx="20">
                  <c:v>6.08047</c:v>
                </c:pt>
                <c:pt idx="21">
                  <c:v>0.34608099999999997</c:v>
                </c:pt>
                <c:pt idx="22">
                  <c:v>0.85335399999999995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74034758656187105"/>
          <c:y val="0.1353491720662347"/>
          <c:w val="0.24757694269682026"/>
          <c:h val="0.8646508279337653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2</xdr:row>
      <xdr:rowOff>57149</xdr:rowOff>
    </xdr:from>
    <xdr:to>
      <xdr:col>8</xdr:col>
      <xdr:colOff>347663</xdr:colOff>
      <xdr:row>27</xdr:row>
      <xdr:rowOff>114300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27</xdr:row>
      <xdr:rowOff>142875</xdr:rowOff>
    </xdr:from>
    <xdr:to>
      <xdr:col>8</xdr:col>
      <xdr:colOff>538163</xdr:colOff>
      <xdr:row>53</xdr:row>
      <xdr:rowOff>9526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0.00577</cdr:x>
      <cdr:y>0.03755</cdr:y>
    </cdr:from>
    <cdr:to>
      <cdr:x>0.99135</cdr:x>
      <cdr:y>0.10474</cdr:y>
    </cdr:to>
    <cdr:sp macro="" textlink="Plot!$G$15">
      <cdr:nvSpPr>
        <cdr:cNvPr id="2" name="TextBox 1"/>
        <cdr:cNvSpPr txBox="1"/>
      </cdr:nvSpPr>
      <cdr:spPr>
        <a:xfrm xmlns:a="http://schemas.openxmlformats.org/drawingml/2006/main">
          <a:off x="38101" y="180975"/>
          <a:ext cx="6510337" cy="323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754AC773-6201-4119-AA2A-1F9DDCB8CAE1}" type="TxLink">
            <a:rPr lang="en-US" sz="1100" b="1"/>
            <a:pPr algn="ctr"/>
            <a:t>Rank (2) 08/05/08; Model = 75.8 ppb; Obs = 71.6 ppb; Bias = +5.8%; BC = 23.0 ppb (30.4%)</a:t>
          </a:fld>
          <a:endParaRPr lang="en-US" sz="1100" b="1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0.57887</cdr:x>
      <cdr:y>0</cdr:y>
    </cdr:from>
    <cdr:to>
      <cdr:x>1</cdr:x>
      <cdr:y>0.15335</cdr:y>
    </cdr:to>
    <cdr:sp macro="" textlink="Plot!$G$15">
      <cdr:nvSpPr>
        <cdr:cNvPr id="2" name="TextBox 1"/>
        <cdr:cNvSpPr txBox="1"/>
      </cdr:nvSpPr>
      <cdr:spPr>
        <a:xfrm xmlns:a="http://schemas.openxmlformats.org/drawingml/2006/main">
          <a:off x="3652838" y="0"/>
          <a:ext cx="265747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fld id="{754AC773-6201-4119-AA2A-1F9DDCB8CAE1}" type="TxLink">
            <a:rPr lang="en-US" sz="1100"/>
            <a:pPr algn="r"/>
            <a:t>Rank (2) 08/05/08; Model = 75.8 ppb; Obs = 71.6 ppb; Bias = +5.8%; BC = 23.0 ppb (30.4%)</a:t>
          </a:fld>
          <a:endParaRPr lang="en-US" sz="1100"/>
        </a:p>
      </cdr:txBody>
    </cdr: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sakuly" refreshedDate="41505.679763888889" createdVersion="4" refreshedVersion="4" minRefreshableVersion="3" recordCount="1600">
  <cacheSource type="worksheet">
    <worksheetSource ref="A1:C1601" sheet="raw"/>
  </cacheSource>
  <cacheFields count="3">
    <cacheField name="Site" numFmtId="0">
      <sharedItems containsSemiMixedTypes="0" containsString="0" containsNumber="1" containsInteger="1" minValue="80010600" maxValue="560410101" count="160">
        <n v="80010600"/>
        <n v="80013001"/>
        <n v="80017015"/>
        <n v="80030002"/>
        <n v="80050002"/>
        <n v="80050003"/>
        <n v="80050006"/>
        <n v="80051002"/>
        <n v="80130006"/>
        <n v="80130007"/>
        <n v="80130008"/>
        <n v="80130011"/>
        <n v="80130601"/>
        <n v="80130602"/>
        <n v="80130603"/>
        <n v="80131001"/>
        <n v="80137001"/>
        <n v="80137002"/>
        <n v="80137003"/>
        <n v="80137004"/>
        <n v="80137005"/>
        <n v="80150001"/>
        <n v="80190003"/>
        <n v="80190004"/>
        <n v="80190005"/>
        <n v="80310002"/>
        <n v="80310009"/>
        <n v="80310010"/>
        <n v="80310011"/>
        <n v="80310014"/>
        <n v="80310025"/>
        <n v="80310026"/>
        <n v="80318001"/>
        <n v="80318005"/>
        <n v="80350002"/>
        <n v="80350004"/>
        <n v="80350603"/>
        <n v="80410004"/>
        <n v="80410012"/>
        <n v="80410013"/>
        <n v="80410014"/>
        <n v="80410016"/>
        <n v="80412001"/>
        <n v="80450012"/>
        <n v="80450013"/>
        <n v="80450014"/>
        <n v="80450015"/>
        <n v="80450016"/>
        <n v="80450017"/>
        <n v="80451002"/>
        <n v="80510008"/>
        <n v="80519991"/>
        <n v="80570003"/>
        <n v="80590002"/>
        <n v="80590004"/>
        <n v="80590005"/>
        <n v="80590006"/>
        <n v="80590011"/>
        <n v="80590012"/>
        <n v="80590013"/>
        <n v="80590600"/>
        <n v="80590601"/>
        <n v="80671004"/>
        <n v="80677001"/>
        <n v="80677002"/>
        <n v="80677003"/>
        <n v="80690003"/>
        <n v="80690004"/>
        <n v="80690005"/>
        <n v="80690007"/>
        <n v="80690011"/>
        <n v="80690012"/>
        <n v="80691004"/>
        <n v="80699991"/>
        <n v="80770020"/>
        <n v="80770021"/>
        <n v="80770022"/>
        <n v="80770600"/>
        <n v="80771001"/>
        <n v="80771004"/>
        <n v="80810002"/>
        <n v="80830006"/>
        <n v="80830101"/>
        <n v="80930001"/>
        <n v="80970002"/>
        <n v="80970007"/>
        <n v="81015004"/>
        <n v="81030001"/>
        <n v="81030003"/>
        <n v="81030005"/>
        <n v="81030006"/>
        <n v="81030020"/>
        <n v="81030023"/>
        <n v="81130007"/>
        <n v="81130008"/>
        <n v="81190003"/>
        <n v="81230005"/>
        <n v="81230007"/>
        <n v="81230009"/>
        <n v="81230011"/>
        <n v="81231001"/>
        <n v="81231007"/>
        <n v="350281002"/>
        <n v="350450009"/>
        <n v="350450018"/>
        <n v="350451005"/>
        <n v="350451233"/>
        <n v="490050001"/>
        <n v="490050002"/>
        <n v="490050004"/>
        <n v="490071003"/>
        <n v="490090001"/>
        <n v="490130002"/>
        <n v="490131001"/>
        <n v="490137011"/>
        <n v="490138001"/>
        <n v="490190101"/>
        <n v="490370101"/>
        <n v="490470002"/>
        <n v="490470003"/>
        <n v="490470006"/>
        <n v="490470014"/>
        <n v="490471001"/>
        <n v="490471002"/>
        <n v="490471003"/>
        <n v="490472002"/>
        <n v="490472003"/>
        <n v="490475632"/>
        <n v="490477022"/>
        <n v="560018001"/>
        <n v="560019991"/>
        <n v="560050010"/>
        <n v="560070099"/>
        <n v="560070100"/>
        <n v="560090005"/>
        <n v="560090006"/>
        <n v="560090801"/>
        <n v="560130099"/>
        <n v="560130232"/>
        <n v="560130900"/>
        <n v="560136001"/>
        <n v="560210100"/>
        <n v="560250100"/>
        <n v="560252601"/>
        <n v="560350097"/>
        <n v="560350098"/>
        <n v="560350099"/>
        <n v="560350100"/>
        <n v="560350101"/>
        <n v="560350700"/>
        <n v="560351002"/>
        <n v="560358001"/>
        <n v="560359991"/>
        <n v="560370016"/>
        <n v="560370077"/>
        <n v="560370200"/>
        <n v="560370300"/>
        <n v="560370870"/>
        <n v="560370898"/>
        <n v="560410101"/>
      </sharedItems>
    </cacheField>
    <cacheField name="Rank" numFmtId="0">
      <sharedItems containsSemiMixedTypes="0" containsString="0" containsNumber="1" containsInteger="1" minValue="1" maxValue="10" count="10">
        <n v="1"/>
        <n v="2"/>
        <n v="3"/>
        <n v="4"/>
        <n v="5"/>
        <n v="6"/>
        <n v="7"/>
        <n v="8"/>
        <n v="9"/>
        <n v="10"/>
      </sharedItems>
    </cacheField>
    <cacheField name="YJJJ" numFmtId="0">
      <sharedItems containsSemiMixedTypes="0" containsString="0" containsNumber="1" containsInteger="1" minValue="8092" maxValue="823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tsakuly" refreshedDate="41506.436929166666" createdVersion="4" refreshedVersion="4" minRefreshableVersion="3" recordCount="36603">
  <cacheSource type="worksheet">
    <worksheetSource ref="A1:E36604" sheet="obs"/>
  </cacheSource>
  <cacheFields count="5">
    <cacheField name="ID" numFmtId="0">
      <sharedItems count="101">
        <s v="08_001_3001"/>
        <s v="08_005_0002"/>
        <s v="08_013_0007"/>
        <s v="08_013_0009"/>
        <s v="08_013_0011"/>
        <s v="08_013_7001"/>
        <s v="08_013_7002"/>
        <s v="08_019_0003"/>
        <s v="08_019_0004"/>
        <s v="08_031_0002"/>
        <s v="08_031_0014"/>
        <s v="08_031_0019"/>
        <s v="08_031_0025"/>
        <s v="08_035_0004"/>
        <s v="08_041_0013"/>
        <s v="08_041_0015"/>
        <s v="08_041_0016"/>
        <s v="08_045_0012"/>
        <s v="08_045_0013"/>
        <s v="08_045_0016"/>
        <s v="08_045_0017"/>
        <s v="08_059_0002"/>
        <s v="08_059_0005"/>
        <s v="08_059_0006"/>
        <s v="08_059_0011"/>
        <s v="08_067_1004"/>
        <s v="08_067_7001"/>
        <s v="08_067_7003"/>
        <s v="08_069_0007"/>
        <s v="08_069_0011"/>
        <s v="08_069_1004"/>
        <s v="08_077_0018"/>
        <s v="08_077_0020"/>
        <s v="08_077_1001"/>
        <s v="08_083_0006"/>
        <s v="08_083_0101"/>
        <s v="08_093_0001"/>
        <s v="08_119_0003"/>
        <s v="08_123_0009"/>
        <s v="08_123_0010"/>
        <s v="ID"/>
        <s v="35_001_0019"/>
        <s v="35_001_0023"/>
        <s v="35_001_0024"/>
        <s v="35_001_0027"/>
        <s v="35_001_0028"/>
        <s v="35_001_0029"/>
        <s v="35_001_1012"/>
        <s v="35_001_1013"/>
        <s v="35_001_1014"/>
        <s v="35_013_0008"/>
        <s v="35_013_0017"/>
        <s v="35_013_0020"/>
        <s v="35_013_0021"/>
        <s v="35_013_0022"/>
        <s v="35_013_0023"/>
        <s v="35_015_1004"/>
        <s v="35_015_1005"/>
        <s v="35_015_3001"/>
        <s v="35_017_1003"/>
        <s v="35_025_0008"/>
        <s v="35_029_0003"/>
        <s v="35_043_1001"/>
        <s v="35_043_1003"/>
        <s v="35_043_9004"/>
        <s v="35_045_0009"/>
        <s v="35_045_0018"/>
        <s v="35_045_1005"/>
        <s v="35_049_0021"/>
        <s v="49_003_0003"/>
        <s v="49_003_7001"/>
        <s v="49_005_0004"/>
        <s v="49_011_0004"/>
        <s v="49_035_0003"/>
        <s v="49_035_2004"/>
        <s v="49_035_3006"/>
        <s v="49_035_3007"/>
        <s v="49_037_0101"/>
        <s v="49_045_0003"/>
        <s v="49_047_1002"/>
        <s v="49_049_0002"/>
        <s v="49_049_5008"/>
        <s v="49_049_5010"/>
        <s v="49_053_0006"/>
        <s v="49_053_0130"/>
        <s v="49_057_0002"/>
        <s v="49_057_0006"/>
        <s v="49_057_1003"/>
        <s v="56_005_0123"/>
        <s v="56_005_0456"/>
        <s v="56_007_0099"/>
        <s v="56_011_1013"/>
        <s v="56_013_0099"/>
        <s v="56_035_0098"/>
        <s v="56_035_0099"/>
        <s v="56_035_0100"/>
        <s v="56_037_0200"/>
        <s v="56_037_0898"/>
        <s v="56_039_1011"/>
        <s v="56_039_1012"/>
        <s v="56_041_0101"/>
      </sharedItems>
    </cacheField>
    <cacheField name="Year" numFmtId="0">
      <sharedItems containsMixedTypes="1" containsNumber="1" containsInteger="1" minValue="2008" maxValue="2008"/>
    </cacheField>
    <cacheField name="DOY" numFmtId="0">
      <sharedItems containsMixedTypes="1" containsNumber="1" containsInteger="1" minValue="1" maxValue="366" count="367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3"/>
        <n v="134"/>
        <n v="135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51"/>
        <n v="152"/>
        <n v="153"/>
        <n v="154"/>
        <n v="155"/>
        <n v="156"/>
        <n v="157"/>
        <n v="158"/>
        <n v="159"/>
        <n v="160"/>
        <n v="161"/>
        <n v="162"/>
        <n v="163"/>
        <n v="164"/>
        <n v="165"/>
        <n v="166"/>
        <n v="167"/>
        <n v="168"/>
        <n v="169"/>
        <n v="170"/>
        <n v="171"/>
        <n v="172"/>
        <n v="173"/>
        <n v="174"/>
        <n v="175"/>
        <n v="176"/>
        <n v="177"/>
        <n v="178"/>
        <n v="179"/>
        <n v="180"/>
        <n v="181"/>
        <n v="182"/>
        <n v="183"/>
        <n v="184"/>
        <n v="185"/>
        <n v="186"/>
        <n v="187"/>
        <n v="188"/>
        <n v="189"/>
        <n v="190"/>
        <n v="191"/>
        <n v="192"/>
        <n v="193"/>
        <n v="194"/>
        <n v="195"/>
        <n v="196"/>
        <n v="197"/>
        <n v="198"/>
        <n v="199"/>
        <n v="200"/>
        <n v="201"/>
        <n v="202"/>
        <n v="203"/>
        <n v="204"/>
        <n v="205"/>
        <n v="206"/>
        <n v="207"/>
        <n v="208"/>
        <n v="209"/>
        <n v="210"/>
        <n v="211"/>
        <n v="212"/>
        <n v="213"/>
        <n v="214"/>
        <n v="215"/>
        <n v="216"/>
        <n v="217"/>
        <n v="218"/>
        <n v="219"/>
        <n v="220"/>
        <n v="221"/>
        <n v="222"/>
        <n v="223"/>
        <n v="224"/>
        <n v="225"/>
        <n v="226"/>
        <n v="227"/>
        <n v="228"/>
        <n v="229"/>
        <n v="230"/>
        <n v="231"/>
        <n v="232"/>
        <n v="233"/>
        <n v="234"/>
        <n v="235"/>
        <n v="236"/>
        <n v="237"/>
        <n v="238"/>
        <n v="239"/>
        <n v="240"/>
        <n v="241"/>
        <n v="242"/>
        <n v="243"/>
        <n v="244"/>
        <n v="245"/>
        <n v="246"/>
        <n v="247"/>
        <n v="248"/>
        <n v="249"/>
        <n v="250"/>
        <n v="251"/>
        <n v="252"/>
        <n v="253"/>
        <n v="254"/>
        <n v="255"/>
        <n v="256"/>
        <n v="257"/>
        <n v="258"/>
        <n v="259"/>
        <n v="260"/>
        <n v="261"/>
        <n v="262"/>
        <n v="263"/>
        <n v="264"/>
        <n v="265"/>
        <n v="266"/>
        <n v="267"/>
        <n v="268"/>
        <n v="269"/>
        <n v="270"/>
        <n v="271"/>
        <n v="272"/>
        <n v="273"/>
        <n v="274"/>
        <n v="275"/>
        <n v="276"/>
        <n v="277"/>
        <n v="278"/>
        <n v="279"/>
        <n v="280"/>
        <n v="281"/>
        <n v="282"/>
        <n v="283"/>
        <n v="284"/>
        <n v="285"/>
        <n v="286"/>
        <n v="287"/>
        <n v="288"/>
        <n v="289"/>
        <n v="290"/>
        <n v="291"/>
        <n v="292"/>
        <n v="293"/>
        <n v="294"/>
        <n v="295"/>
        <n v="296"/>
        <n v="297"/>
        <n v="298"/>
        <n v="299"/>
        <n v="300"/>
        <n v="301"/>
        <n v="302"/>
        <n v="303"/>
        <n v="304"/>
        <n v="305"/>
        <n v="306"/>
        <n v="307"/>
        <n v="308"/>
        <n v="309"/>
        <n v="310"/>
        <n v="311"/>
        <n v="312"/>
        <n v="313"/>
        <n v="314"/>
        <n v="315"/>
        <n v="316"/>
        <n v="317"/>
        <n v="318"/>
        <n v="319"/>
        <n v="320"/>
        <n v="321"/>
        <n v="322"/>
        <n v="323"/>
        <n v="324"/>
        <n v="325"/>
        <n v="326"/>
        <n v="327"/>
        <n v="328"/>
        <n v="329"/>
        <n v="330"/>
        <n v="331"/>
        <n v="332"/>
        <n v="333"/>
        <n v="334"/>
        <n v="335"/>
        <n v="336"/>
        <n v="337"/>
        <n v="338"/>
        <n v="339"/>
        <n v="340"/>
        <n v="341"/>
        <n v="342"/>
        <n v="343"/>
        <n v="344"/>
        <n v="345"/>
        <n v="346"/>
        <n v="347"/>
        <n v="348"/>
        <n v="349"/>
        <n v="350"/>
        <n v="351"/>
        <n v="352"/>
        <n v="353"/>
        <n v="354"/>
        <n v="355"/>
        <n v="356"/>
        <n v="357"/>
        <n v="358"/>
        <n v="359"/>
        <n v="360"/>
        <n v="361"/>
        <n v="362"/>
        <n v="363"/>
        <n v="364"/>
        <n v="365"/>
        <n v="366"/>
        <s v="DOY"/>
      </sharedItems>
    </cacheField>
    <cacheField name="O3_MDA8Hr" numFmtId="0">
      <sharedItems containsMixedTypes="1" containsNumber="1" containsInteger="1" minValue="-999" maxValue="23"/>
    </cacheField>
    <cacheField name="O3_MDA8" numFmtId="0">
      <sharedItems containsMixedTypes="1" containsNumber="1" minValue="-999" maxValue="122.37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00">
  <r>
    <x v="0"/>
    <x v="0"/>
    <n v="8216"/>
  </r>
  <r>
    <x v="0"/>
    <x v="1"/>
    <n v="8192"/>
  </r>
  <r>
    <x v="0"/>
    <x v="2"/>
    <n v="8128"/>
  </r>
  <r>
    <x v="0"/>
    <x v="3"/>
    <n v="8217"/>
  </r>
  <r>
    <x v="0"/>
    <x v="4"/>
    <n v="8201"/>
  </r>
  <r>
    <x v="0"/>
    <x v="5"/>
    <n v="8165"/>
  </r>
  <r>
    <x v="0"/>
    <x v="6"/>
    <n v="8108"/>
  </r>
  <r>
    <x v="0"/>
    <x v="7"/>
    <n v="8205"/>
  </r>
  <r>
    <x v="0"/>
    <x v="8"/>
    <n v="8145"/>
  </r>
  <r>
    <x v="0"/>
    <x v="9"/>
    <n v="8197"/>
  </r>
  <r>
    <x v="1"/>
    <x v="0"/>
    <n v="8128"/>
  </r>
  <r>
    <x v="1"/>
    <x v="1"/>
    <n v="8108"/>
  </r>
  <r>
    <x v="1"/>
    <x v="2"/>
    <n v="8192"/>
  </r>
  <r>
    <x v="1"/>
    <x v="3"/>
    <n v="8116"/>
  </r>
  <r>
    <x v="1"/>
    <x v="4"/>
    <n v="8179"/>
  </r>
  <r>
    <x v="1"/>
    <x v="5"/>
    <n v="8216"/>
  </r>
  <r>
    <x v="1"/>
    <x v="6"/>
    <n v="8165"/>
  </r>
  <r>
    <x v="1"/>
    <x v="7"/>
    <n v="8205"/>
  </r>
  <r>
    <x v="1"/>
    <x v="8"/>
    <n v="8145"/>
  </r>
  <r>
    <x v="1"/>
    <x v="9"/>
    <n v="8197"/>
  </r>
  <r>
    <x v="2"/>
    <x v="0"/>
    <n v="8192"/>
  </r>
  <r>
    <x v="2"/>
    <x v="1"/>
    <n v="8216"/>
  </r>
  <r>
    <x v="2"/>
    <x v="2"/>
    <n v="8165"/>
  </r>
  <r>
    <x v="2"/>
    <x v="3"/>
    <n v="8205"/>
  </r>
  <r>
    <x v="2"/>
    <x v="4"/>
    <n v="8197"/>
  </r>
  <r>
    <x v="2"/>
    <x v="5"/>
    <n v="8201"/>
  </r>
  <r>
    <x v="2"/>
    <x v="6"/>
    <n v="8128"/>
  </r>
  <r>
    <x v="2"/>
    <x v="7"/>
    <n v="8179"/>
  </r>
  <r>
    <x v="2"/>
    <x v="8"/>
    <n v="8108"/>
  </r>
  <r>
    <x v="2"/>
    <x v="9"/>
    <n v="8145"/>
  </r>
  <r>
    <x v="3"/>
    <x v="0"/>
    <n v="8131"/>
  </r>
  <r>
    <x v="3"/>
    <x v="1"/>
    <n v="8165"/>
  </r>
  <r>
    <x v="3"/>
    <x v="2"/>
    <n v="8122"/>
  </r>
  <r>
    <x v="3"/>
    <x v="3"/>
    <n v="8132"/>
  </r>
  <r>
    <x v="3"/>
    <x v="4"/>
    <n v="8166"/>
  </r>
  <r>
    <x v="3"/>
    <x v="5"/>
    <n v="8164"/>
  </r>
  <r>
    <x v="3"/>
    <x v="6"/>
    <n v="8099"/>
  </r>
  <r>
    <x v="3"/>
    <x v="7"/>
    <n v="8102"/>
  </r>
  <r>
    <x v="3"/>
    <x v="8"/>
    <n v="8098"/>
  </r>
  <r>
    <x v="3"/>
    <x v="9"/>
    <n v="8116"/>
  </r>
  <r>
    <x v="4"/>
    <x v="0"/>
    <n v="8192"/>
  </r>
  <r>
    <x v="4"/>
    <x v="1"/>
    <n v="8165"/>
  </r>
  <r>
    <x v="4"/>
    <x v="2"/>
    <n v="8197"/>
  </r>
  <r>
    <x v="4"/>
    <x v="3"/>
    <n v="8217"/>
  </r>
  <r>
    <x v="4"/>
    <x v="4"/>
    <n v="8135"/>
  </r>
  <r>
    <x v="4"/>
    <x v="5"/>
    <n v="8128"/>
  </r>
  <r>
    <x v="4"/>
    <x v="6"/>
    <n v="8222"/>
  </r>
  <r>
    <x v="4"/>
    <x v="7"/>
    <n v="8205"/>
  </r>
  <r>
    <x v="4"/>
    <x v="8"/>
    <n v="8201"/>
  </r>
  <r>
    <x v="4"/>
    <x v="9"/>
    <n v="8200"/>
  </r>
  <r>
    <x v="5"/>
    <x v="0"/>
    <n v="8192"/>
  </r>
  <r>
    <x v="5"/>
    <x v="1"/>
    <n v="8197"/>
  </r>
  <r>
    <x v="5"/>
    <x v="2"/>
    <n v="8128"/>
  </r>
  <r>
    <x v="5"/>
    <x v="3"/>
    <n v="8165"/>
  </r>
  <r>
    <x v="5"/>
    <x v="4"/>
    <n v="8205"/>
  </r>
  <r>
    <x v="5"/>
    <x v="5"/>
    <n v="8201"/>
  </r>
  <r>
    <x v="5"/>
    <x v="6"/>
    <n v="8216"/>
  </r>
  <r>
    <x v="5"/>
    <x v="7"/>
    <n v="8135"/>
  </r>
  <r>
    <x v="5"/>
    <x v="8"/>
    <n v="8217"/>
  </r>
  <r>
    <x v="5"/>
    <x v="9"/>
    <n v="8232"/>
  </r>
  <r>
    <x v="6"/>
    <x v="0"/>
    <n v="8192"/>
  </r>
  <r>
    <x v="6"/>
    <x v="1"/>
    <n v="8165"/>
  </r>
  <r>
    <x v="6"/>
    <x v="2"/>
    <n v="8135"/>
  </r>
  <r>
    <x v="6"/>
    <x v="3"/>
    <n v="8179"/>
  </r>
  <r>
    <x v="6"/>
    <x v="4"/>
    <n v="8216"/>
  </r>
  <r>
    <x v="6"/>
    <x v="5"/>
    <n v="8108"/>
  </r>
  <r>
    <x v="6"/>
    <x v="6"/>
    <n v="8193"/>
  </r>
  <r>
    <x v="6"/>
    <x v="7"/>
    <n v="8164"/>
  </r>
  <r>
    <x v="6"/>
    <x v="8"/>
    <n v="8116"/>
  </r>
  <r>
    <x v="6"/>
    <x v="9"/>
    <n v="8197"/>
  </r>
  <r>
    <x v="7"/>
    <x v="0"/>
    <n v="8192"/>
  </r>
  <r>
    <x v="7"/>
    <x v="1"/>
    <n v="8165"/>
  </r>
  <r>
    <x v="7"/>
    <x v="2"/>
    <n v="8205"/>
  </r>
  <r>
    <x v="7"/>
    <x v="3"/>
    <n v="8216"/>
  </r>
  <r>
    <x v="7"/>
    <x v="4"/>
    <n v="8197"/>
  </r>
  <r>
    <x v="7"/>
    <x v="5"/>
    <n v="8217"/>
  </r>
  <r>
    <x v="7"/>
    <x v="6"/>
    <n v="8187"/>
  </r>
  <r>
    <x v="7"/>
    <x v="7"/>
    <n v="8128"/>
  </r>
  <r>
    <x v="7"/>
    <x v="8"/>
    <n v="8179"/>
  </r>
  <r>
    <x v="7"/>
    <x v="9"/>
    <n v="8135"/>
  </r>
  <r>
    <x v="8"/>
    <x v="0"/>
    <n v="8128"/>
  </r>
  <r>
    <x v="8"/>
    <x v="1"/>
    <n v="8191"/>
  </r>
  <r>
    <x v="8"/>
    <x v="2"/>
    <n v="8213"/>
  </r>
  <r>
    <x v="8"/>
    <x v="3"/>
    <n v="8165"/>
  </r>
  <r>
    <x v="8"/>
    <x v="4"/>
    <n v="8218"/>
  </r>
  <r>
    <x v="8"/>
    <x v="5"/>
    <n v="8223"/>
  </r>
  <r>
    <x v="8"/>
    <x v="6"/>
    <n v="8202"/>
  </r>
  <r>
    <x v="8"/>
    <x v="7"/>
    <n v="8197"/>
  </r>
  <r>
    <x v="8"/>
    <x v="8"/>
    <n v="8216"/>
  </r>
  <r>
    <x v="8"/>
    <x v="9"/>
    <n v="8116"/>
  </r>
  <r>
    <x v="9"/>
    <x v="0"/>
    <n v="8232"/>
  </r>
  <r>
    <x v="9"/>
    <x v="1"/>
    <n v="8165"/>
  </r>
  <r>
    <x v="9"/>
    <x v="2"/>
    <n v="8191"/>
  </r>
  <r>
    <x v="9"/>
    <x v="3"/>
    <n v="8208"/>
  </r>
  <r>
    <x v="9"/>
    <x v="4"/>
    <n v="8092"/>
  </r>
  <r>
    <x v="9"/>
    <x v="5"/>
    <n v="8132"/>
  </r>
  <r>
    <x v="9"/>
    <x v="6"/>
    <n v="8131"/>
  </r>
  <r>
    <x v="9"/>
    <x v="7"/>
    <n v="8164"/>
  </r>
  <r>
    <x v="9"/>
    <x v="8"/>
    <n v="8202"/>
  </r>
  <r>
    <x v="9"/>
    <x v="9"/>
    <n v="8198"/>
  </r>
  <r>
    <x v="10"/>
    <x v="0"/>
    <n v="8128"/>
  </r>
  <r>
    <x v="10"/>
    <x v="1"/>
    <n v="8191"/>
  </r>
  <r>
    <x v="10"/>
    <x v="2"/>
    <n v="8213"/>
  </r>
  <r>
    <x v="10"/>
    <x v="3"/>
    <n v="8165"/>
  </r>
  <r>
    <x v="10"/>
    <x v="4"/>
    <n v="8218"/>
  </r>
  <r>
    <x v="10"/>
    <x v="5"/>
    <n v="8223"/>
  </r>
  <r>
    <x v="10"/>
    <x v="6"/>
    <n v="8202"/>
  </r>
  <r>
    <x v="10"/>
    <x v="7"/>
    <n v="8197"/>
  </r>
  <r>
    <x v="10"/>
    <x v="8"/>
    <n v="8216"/>
  </r>
  <r>
    <x v="10"/>
    <x v="9"/>
    <n v="8116"/>
  </r>
  <r>
    <x v="11"/>
    <x v="0"/>
    <n v="8128"/>
  </r>
  <r>
    <x v="11"/>
    <x v="1"/>
    <n v="8191"/>
  </r>
  <r>
    <x v="11"/>
    <x v="2"/>
    <n v="8197"/>
  </r>
  <r>
    <x v="11"/>
    <x v="3"/>
    <n v="8218"/>
  </r>
  <r>
    <x v="11"/>
    <x v="4"/>
    <n v="8213"/>
  </r>
  <r>
    <x v="11"/>
    <x v="5"/>
    <n v="8165"/>
  </r>
  <r>
    <x v="11"/>
    <x v="6"/>
    <n v="8198"/>
  </r>
  <r>
    <x v="11"/>
    <x v="7"/>
    <n v="8202"/>
  </r>
  <r>
    <x v="11"/>
    <x v="8"/>
    <n v="8223"/>
  </r>
  <r>
    <x v="11"/>
    <x v="9"/>
    <n v="8216"/>
  </r>
  <r>
    <x v="12"/>
    <x v="0"/>
    <n v="8128"/>
  </r>
  <r>
    <x v="12"/>
    <x v="1"/>
    <n v="8191"/>
  </r>
  <r>
    <x v="12"/>
    <x v="2"/>
    <n v="8202"/>
  </r>
  <r>
    <x v="12"/>
    <x v="3"/>
    <n v="8165"/>
  </r>
  <r>
    <x v="12"/>
    <x v="4"/>
    <n v="8217"/>
  </r>
  <r>
    <x v="12"/>
    <x v="5"/>
    <n v="8190"/>
  </r>
  <r>
    <x v="12"/>
    <x v="6"/>
    <n v="8216"/>
  </r>
  <r>
    <x v="12"/>
    <x v="7"/>
    <n v="8116"/>
  </r>
  <r>
    <x v="12"/>
    <x v="8"/>
    <n v="8213"/>
  </r>
  <r>
    <x v="12"/>
    <x v="9"/>
    <n v="8126"/>
  </r>
  <r>
    <x v="13"/>
    <x v="0"/>
    <n v="8128"/>
  </r>
  <r>
    <x v="13"/>
    <x v="1"/>
    <n v="8191"/>
  </r>
  <r>
    <x v="13"/>
    <x v="2"/>
    <n v="8218"/>
  </r>
  <r>
    <x v="13"/>
    <x v="3"/>
    <n v="8197"/>
  </r>
  <r>
    <x v="13"/>
    <x v="4"/>
    <n v="8165"/>
  </r>
  <r>
    <x v="13"/>
    <x v="5"/>
    <n v="8213"/>
  </r>
  <r>
    <x v="13"/>
    <x v="6"/>
    <n v="8216"/>
  </r>
  <r>
    <x v="13"/>
    <x v="7"/>
    <n v="8198"/>
  </r>
  <r>
    <x v="13"/>
    <x v="8"/>
    <n v="8135"/>
  </r>
  <r>
    <x v="13"/>
    <x v="9"/>
    <n v="8223"/>
  </r>
  <r>
    <x v="14"/>
    <x v="0"/>
    <n v="8128"/>
  </r>
  <r>
    <x v="14"/>
    <x v="1"/>
    <n v="8191"/>
  </r>
  <r>
    <x v="14"/>
    <x v="2"/>
    <n v="8197"/>
  </r>
  <r>
    <x v="14"/>
    <x v="3"/>
    <n v="8218"/>
  </r>
  <r>
    <x v="14"/>
    <x v="4"/>
    <n v="8213"/>
  </r>
  <r>
    <x v="14"/>
    <x v="5"/>
    <n v="8165"/>
  </r>
  <r>
    <x v="14"/>
    <x v="6"/>
    <n v="8198"/>
  </r>
  <r>
    <x v="14"/>
    <x v="7"/>
    <n v="8202"/>
  </r>
  <r>
    <x v="14"/>
    <x v="8"/>
    <n v="8223"/>
  </r>
  <r>
    <x v="14"/>
    <x v="9"/>
    <n v="8216"/>
  </r>
  <r>
    <x v="15"/>
    <x v="0"/>
    <n v="8128"/>
  </r>
  <r>
    <x v="15"/>
    <x v="1"/>
    <n v="8191"/>
  </r>
  <r>
    <x v="15"/>
    <x v="2"/>
    <n v="8213"/>
  </r>
  <r>
    <x v="15"/>
    <x v="3"/>
    <n v="8165"/>
  </r>
  <r>
    <x v="15"/>
    <x v="4"/>
    <n v="8218"/>
  </r>
  <r>
    <x v="15"/>
    <x v="5"/>
    <n v="8223"/>
  </r>
  <r>
    <x v="15"/>
    <x v="6"/>
    <n v="8202"/>
  </r>
  <r>
    <x v="15"/>
    <x v="7"/>
    <n v="8197"/>
  </r>
  <r>
    <x v="15"/>
    <x v="8"/>
    <n v="8216"/>
  </r>
  <r>
    <x v="15"/>
    <x v="9"/>
    <n v="8116"/>
  </r>
  <r>
    <x v="16"/>
    <x v="0"/>
    <n v="8128"/>
  </r>
  <r>
    <x v="16"/>
    <x v="1"/>
    <n v="8191"/>
  </r>
  <r>
    <x v="16"/>
    <x v="2"/>
    <n v="8213"/>
  </r>
  <r>
    <x v="16"/>
    <x v="3"/>
    <n v="8165"/>
  </r>
  <r>
    <x v="16"/>
    <x v="4"/>
    <n v="8218"/>
  </r>
  <r>
    <x v="16"/>
    <x v="5"/>
    <n v="8223"/>
  </r>
  <r>
    <x v="16"/>
    <x v="6"/>
    <n v="8202"/>
  </r>
  <r>
    <x v="16"/>
    <x v="7"/>
    <n v="8197"/>
  </r>
  <r>
    <x v="16"/>
    <x v="8"/>
    <n v="8216"/>
  </r>
  <r>
    <x v="16"/>
    <x v="9"/>
    <n v="8116"/>
  </r>
  <r>
    <x v="17"/>
    <x v="0"/>
    <n v="8128"/>
  </r>
  <r>
    <x v="17"/>
    <x v="1"/>
    <n v="8191"/>
  </r>
  <r>
    <x v="17"/>
    <x v="2"/>
    <n v="8202"/>
  </r>
  <r>
    <x v="17"/>
    <x v="3"/>
    <n v="8165"/>
  </r>
  <r>
    <x v="17"/>
    <x v="4"/>
    <n v="8216"/>
  </r>
  <r>
    <x v="17"/>
    <x v="5"/>
    <n v="8190"/>
  </r>
  <r>
    <x v="17"/>
    <x v="6"/>
    <n v="8217"/>
  </r>
  <r>
    <x v="17"/>
    <x v="7"/>
    <n v="8135"/>
  </r>
  <r>
    <x v="17"/>
    <x v="8"/>
    <n v="8197"/>
  </r>
  <r>
    <x v="17"/>
    <x v="9"/>
    <n v="8116"/>
  </r>
  <r>
    <x v="18"/>
    <x v="0"/>
    <n v="8128"/>
  </r>
  <r>
    <x v="18"/>
    <x v="1"/>
    <n v="8191"/>
  </r>
  <r>
    <x v="18"/>
    <x v="2"/>
    <n v="8165"/>
  </r>
  <r>
    <x v="18"/>
    <x v="3"/>
    <n v="8202"/>
  </r>
  <r>
    <x v="18"/>
    <x v="4"/>
    <n v="8126"/>
  </r>
  <r>
    <x v="18"/>
    <x v="5"/>
    <n v="8217"/>
  </r>
  <r>
    <x v="18"/>
    <x v="6"/>
    <n v="8116"/>
  </r>
  <r>
    <x v="18"/>
    <x v="7"/>
    <n v="8213"/>
  </r>
  <r>
    <x v="18"/>
    <x v="8"/>
    <n v="8223"/>
  </r>
  <r>
    <x v="18"/>
    <x v="9"/>
    <n v="8108"/>
  </r>
  <r>
    <x v="19"/>
    <x v="0"/>
    <n v="8191"/>
  </r>
  <r>
    <x v="19"/>
    <x v="1"/>
    <n v="8232"/>
  </r>
  <r>
    <x v="19"/>
    <x v="2"/>
    <n v="8164"/>
  </r>
  <r>
    <x v="19"/>
    <x v="3"/>
    <n v="8165"/>
  </r>
  <r>
    <x v="19"/>
    <x v="4"/>
    <n v="8208"/>
  </r>
  <r>
    <x v="19"/>
    <x v="5"/>
    <n v="8202"/>
  </r>
  <r>
    <x v="19"/>
    <x v="6"/>
    <n v="8092"/>
  </r>
  <r>
    <x v="19"/>
    <x v="7"/>
    <n v="8198"/>
  </r>
  <r>
    <x v="19"/>
    <x v="8"/>
    <n v="8131"/>
  </r>
  <r>
    <x v="19"/>
    <x v="9"/>
    <n v="8132"/>
  </r>
  <r>
    <x v="20"/>
    <x v="0"/>
    <n v="8128"/>
  </r>
  <r>
    <x v="20"/>
    <x v="1"/>
    <n v="8191"/>
  </r>
  <r>
    <x v="20"/>
    <x v="2"/>
    <n v="8197"/>
  </r>
  <r>
    <x v="20"/>
    <x v="3"/>
    <n v="8218"/>
  </r>
  <r>
    <x v="20"/>
    <x v="4"/>
    <n v="8213"/>
  </r>
  <r>
    <x v="20"/>
    <x v="5"/>
    <n v="8165"/>
  </r>
  <r>
    <x v="20"/>
    <x v="6"/>
    <n v="8198"/>
  </r>
  <r>
    <x v="20"/>
    <x v="7"/>
    <n v="8202"/>
  </r>
  <r>
    <x v="20"/>
    <x v="8"/>
    <n v="8223"/>
  </r>
  <r>
    <x v="20"/>
    <x v="9"/>
    <n v="8216"/>
  </r>
  <r>
    <x v="21"/>
    <x v="0"/>
    <n v="8165"/>
  </r>
  <r>
    <x v="21"/>
    <x v="1"/>
    <n v="8160"/>
  </r>
  <r>
    <x v="21"/>
    <x v="2"/>
    <n v="8124"/>
  </r>
  <r>
    <x v="21"/>
    <x v="3"/>
    <n v="8131"/>
  </r>
  <r>
    <x v="21"/>
    <x v="4"/>
    <n v="8102"/>
  </r>
  <r>
    <x v="21"/>
    <x v="5"/>
    <n v="8116"/>
  </r>
  <r>
    <x v="21"/>
    <x v="6"/>
    <n v="8164"/>
  </r>
  <r>
    <x v="21"/>
    <x v="7"/>
    <n v="8122"/>
  </r>
  <r>
    <x v="21"/>
    <x v="8"/>
    <n v="8132"/>
  </r>
  <r>
    <x v="21"/>
    <x v="9"/>
    <n v="8108"/>
  </r>
  <r>
    <x v="22"/>
    <x v="0"/>
    <n v="8165"/>
  </r>
  <r>
    <x v="22"/>
    <x v="1"/>
    <n v="8164"/>
  </r>
  <r>
    <x v="22"/>
    <x v="2"/>
    <n v="8232"/>
  </r>
  <r>
    <x v="22"/>
    <x v="3"/>
    <n v="8092"/>
  </r>
  <r>
    <x v="22"/>
    <x v="4"/>
    <n v="8163"/>
  </r>
  <r>
    <x v="22"/>
    <x v="5"/>
    <n v="8131"/>
  </r>
  <r>
    <x v="22"/>
    <x v="6"/>
    <n v="8116"/>
  </r>
  <r>
    <x v="22"/>
    <x v="7"/>
    <n v="8132"/>
  </r>
  <r>
    <x v="22"/>
    <x v="8"/>
    <n v="8160"/>
  </r>
  <r>
    <x v="22"/>
    <x v="9"/>
    <n v="8108"/>
  </r>
  <r>
    <x v="23"/>
    <x v="0"/>
    <n v="8165"/>
  </r>
  <r>
    <x v="23"/>
    <x v="1"/>
    <n v="8232"/>
  </r>
  <r>
    <x v="23"/>
    <x v="2"/>
    <n v="8164"/>
  </r>
  <r>
    <x v="23"/>
    <x v="3"/>
    <n v="8198"/>
  </r>
  <r>
    <x v="23"/>
    <x v="4"/>
    <n v="8163"/>
  </r>
  <r>
    <x v="23"/>
    <x v="5"/>
    <n v="8092"/>
  </r>
  <r>
    <x v="23"/>
    <x v="6"/>
    <n v="8231"/>
  </r>
  <r>
    <x v="23"/>
    <x v="7"/>
    <n v="8116"/>
  </r>
  <r>
    <x v="23"/>
    <x v="8"/>
    <n v="8131"/>
  </r>
  <r>
    <x v="23"/>
    <x v="9"/>
    <n v="8108"/>
  </r>
  <r>
    <x v="24"/>
    <x v="0"/>
    <n v="8165"/>
  </r>
  <r>
    <x v="24"/>
    <x v="1"/>
    <n v="8164"/>
  </r>
  <r>
    <x v="24"/>
    <x v="2"/>
    <n v="8232"/>
  </r>
  <r>
    <x v="24"/>
    <x v="3"/>
    <n v="8163"/>
  </r>
  <r>
    <x v="24"/>
    <x v="4"/>
    <n v="8092"/>
  </r>
  <r>
    <x v="24"/>
    <x v="5"/>
    <n v="8231"/>
  </r>
  <r>
    <x v="24"/>
    <x v="6"/>
    <n v="8116"/>
  </r>
  <r>
    <x v="24"/>
    <x v="7"/>
    <n v="8131"/>
  </r>
  <r>
    <x v="24"/>
    <x v="8"/>
    <n v="8198"/>
  </r>
  <r>
    <x v="24"/>
    <x v="9"/>
    <n v="8108"/>
  </r>
  <r>
    <x v="25"/>
    <x v="0"/>
    <n v="8128"/>
  </r>
  <r>
    <x v="25"/>
    <x v="1"/>
    <n v="8192"/>
  </r>
  <r>
    <x v="25"/>
    <x v="2"/>
    <n v="8197"/>
  </r>
  <r>
    <x v="25"/>
    <x v="3"/>
    <n v="8216"/>
  </r>
  <r>
    <x v="25"/>
    <x v="4"/>
    <n v="8165"/>
  </r>
  <r>
    <x v="25"/>
    <x v="5"/>
    <n v="8205"/>
  </r>
  <r>
    <x v="25"/>
    <x v="6"/>
    <n v="8201"/>
  </r>
  <r>
    <x v="25"/>
    <x v="7"/>
    <n v="8116"/>
  </r>
  <r>
    <x v="25"/>
    <x v="8"/>
    <n v="8179"/>
  </r>
  <r>
    <x v="25"/>
    <x v="9"/>
    <n v="8217"/>
  </r>
  <r>
    <x v="26"/>
    <x v="0"/>
    <n v="8128"/>
  </r>
  <r>
    <x v="26"/>
    <x v="1"/>
    <n v="8192"/>
  </r>
  <r>
    <x v="26"/>
    <x v="2"/>
    <n v="8197"/>
  </r>
  <r>
    <x v="26"/>
    <x v="3"/>
    <n v="8205"/>
  </r>
  <r>
    <x v="26"/>
    <x v="4"/>
    <n v="8165"/>
  </r>
  <r>
    <x v="26"/>
    <x v="5"/>
    <n v="8216"/>
  </r>
  <r>
    <x v="26"/>
    <x v="6"/>
    <n v="8116"/>
  </r>
  <r>
    <x v="26"/>
    <x v="7"/>
    <n v="8201"/>
  </r>
  <r>
    <x v="26"/>
    <x v="8"/>
    <n v="8108"/>
  </r>
  <r>
    <x v="26"/>
    <x v="9"/>
    <n v="8217"/>
  </r>
  <r>
    <x v="27"/>
    <x v="0"/>
    <n v="8192"/>
  </r>
  <r>
    <x v="27"/>
    <x v="1"/>
    <n v="8128"/>
  </r>
  <r>
    <x v="27"/>
    <x v="2"/>
    <n v="8197"/>
  </r>
  <r>
    <x v="27"/>
    <x v="3"/>
    <n v="8216"/>
  </r>
  <r>
    <x v="27"/>
    <x v="4"/>
    <n v="8165"/>
  </r>
  <r>
    <x v="27"/>
    <x v="5"/>
    <n v="8205"/>
  </r>
  <r>
    <x v="27"/>
    <x v="6"/>
    <n v="8201"/>
  </r>
  <r>
    <x v="27"/>
    <x v="7"/>
    <n v="8179"/>
  </r>
  <r>
    <x v="27"/>
    <x v="8"/>
    <n v="8217"/>
  </r>
  <r>
    <x v="27"/>
    <x v="9"/>
    <n v="8232"/>
  </r>
  <r>
    <x v="28"/>
    <x v="0"/>
    <n v="8192"/>
  </r>
  <r>
    <x v="28"/>
    <x v="1"/>
    <n v="8197"/>
  </r>
  <r>
    <x v="28"/>
    <x v="2"/>
    <n v="8128"/>
  </r>
  <r>
    <x v="28"/>
    <x v="3"/>
    <n v="8165"/>
  </r>
  <r>
    <x v="28"/>
    <x v="4"/>
    <n v="8205"/>
  </r>
  <r>
    <x v="28"/>
    <x v="5"/>
    <n v="8201"/>
  </r>
  <r>
    <x v="28"/>
    <x v="6"/>
    <n v="8216"/>
  </r>
  <r>
    <x v="28"/>
    <x v="7"/>
    <n v="8135"/>
  </r>
  <r>
    <x v="28"/>
    <x v="8"/>
    <n v="8217"/>
  </r>
  <r>
    <x v="28"/>
    <x v="9"/>
    <n v="8232"/>
  </r>
  <r>
    <x v="29"/>
    <x v="0"/>
    <n v="8128"/>
  </r>
  <r>
    <x v="29"/>
    <x v="1"/>
    <n v="8192"/>
  </r>
  <r>
    <x v="29"/>
    <x v="2"/>
    <n v="8197"/>
  </r>
  <r>
    <x v="29"/>
    <x v="3"/>
    <n v="8205"/>
  </r>
  <r>
    <x v="29"/>
    <x v="4"/>
    <n v="8165"/>
  </r>
  <r>
    <x v="29"/>
    <x v="5"/>
    <n v="8216"/>
  </r>
  <r>
    <x v="29"/>
    <x v="6"/>
    <n v="8116"/>
  </r>
  <r>
    <x v="29"/>
    <x v="7"/>
    <n v="8201"/>
  </r>
  <r>
    <x v="29"/>
    <x v="8"/>
    <n v="8108"/>
  </r>
  <r>
    <x v="29"/>
    <x v="9"/>
    <n v="8217"/>
  </r>
  <r>
    <x v="30"/>
    <x v="0"/>
    <n v="8192"/>
  </r>
  <r>
    <x v="30"/>
    <x v="1"/>
    <n v="8128"/>
  </r>
  <r>
    <x v="30"/>
    <x v="2"/>
    <n v="8197"/>
  </r>
  <r>
    <x v="30"/>
    <x v="3"/>
    <n v="8165"/>
  </r>
  <r>
    <x v="30"/>
    <x v="4"/>
    <n v="8216"/>
  </r>
  <r>
    <x v="30"/>
    <x v="5"/>
    <n v="8201"/>
  </r>
  <r>
    <x v="30"/>
    <x v="6"/>
    <n v="8205"/>
  </r>
  <r>
    <x v="30"/>
    <x v="7"/>
    <n v="8232"/>
  </r>
  <r>
    <x v="30"/>
    <x v="8"/>
    <n v="8217"/>
  </r>
  <r>
    <x v="30"/>
    <x v="9"/>
    <n v="8116"/>
  </r>
  <r>
    <x v="31"/>
    <x v="0"/>
    <n v="8128"/>
  </r>
  <r>
    <x v="31"/>
    <x v="1"/>
    <n v="8116"/>
  </r>
  <r>
    <x v="31"/>
    <x v="2"/>
    <n v="8216"/>
  </r>
  <r>
    <x v="31"/>
    <x v="3"/>
    <n v="8165"/>
  </r>
  <r>
    <x v="31"/>
    <x v="4"/>
    <n v="8108"/>
  </r>
  <r>
    <x v="31"/>
    <x v="5"/>
    <n v="8145"/>
  </r>
  <r>
    <x v="31"/>
    <x v="6"/>
    <n v="8201"/>
  </r>
  <r>
    <x v="31"/>
    <x v="7"/>
    <n v="8205"/>
  </r>
  <r>
    <x v="31"/>
    <x v="8"/>
    <n v="8215"/>
  </r>
  <r>
    <x v="31"/>
    <x v="9"/>
    <n v="8214"/>
  </r>
  <r>
    <x v="32"/>
    <x v="0"/>
    <n v="8128"/>
  </r>
  <r>
    <x v="32"/>
    <x v="1"/>
    <n v="8192"/>
  </r>
  <r>
    <x v="32"/>
    <x v="2"/>
    <n v="8197"/>
  </r>
  <r>
    <x v="32"/>
    <x v="3"/>
    <n v="8216"/>
  </r>
  <r>
    <x v="32"/>
    <x v="4"/>
    <n v="8165"/>
  </r>
  <r>
    <x v="32"/>
    <x v="5"/>
    <n v="8205"/>
  </r>
  <r>
    <x v="32"/>
    <x v="6"/>
    <n v="8201"/>
  </r>
  <r>
    <x v="32"/>
    <x v="7"/>
    <n v="8116"/>
  </r>
  <r>
    <x v="32"/>
    <x v="8"/>
    <n v="8179"/>
  </r>
  <r>
    <x v="32"/>
    <x v="9"/>
    <n v="8217"/>
  </r>
  <r>
    <x v="33"/>
    <x v="0"/>
    <n v="8128"/>
  </r>
  <r>
    <x v="33"/>
    <x v="1"/>
    <n v="8192"/>
  </r>
  <r>
    <x v="33"/>
    <x v="2"/>
    <n v="8165"/>
  </r>
  <r>
    <x v="33"/>
    <x v="3"/>
    <n v="8216"/>
  </r>
  <r>
    <x v="33"/>
    <x v="4"/>
    <n v="8197"/>
  </r>
  <r>
    <x v="33"/>
    <x v="5"/>
    <n v="8201"/>
  </r>
  <r>
    <x v="33"/>
    <x v="6"/>
    <n v="8145"/>
  </r>
  <r>
    <x v="33"/>
    <x v="7"/>
    <n v="8179"/>
  </r>
  <r>
    <x v="33"/>
    <x v="8"/>
    <n v="8214"/>
  </r>
  <r>
    <x v="33"/>
    <x v="9"/>
    <n v="8205"/>
  </r>
  <r>
    <x v="34"/>
    <x v="0"/>
    <n v="8165"/>
  </r>
  <r>
    <x v="34"/>
    <x v="1"/>
    <n v="8192"/>
  </r>
  <r>
    <x v="34"/>
    <x v="2"/>
    <n v="8197"/>
  </r>
  <r>
    <x v="34"/>
    <x v="3"/>
    <n v="8135"/>
  </r>
  <r>
    <x v="34"/>
    <x v="4"/>
    <n v="8128"/>
  </r>
  <r>
    <x v="34"/>
    <x v="5"/>
    <n v="8205"/>
  </r>
  <r>
    <x v="34"/>
    <x v="6"/>
    <n v="8217"/>
  </r>
  <r>
    <x v="34"/>
    <x v="7"/>
    <n v="8232"/>
  </r>
  <r>
    <x v="34"/>
    <x v="8"/>
    <n v="8222"/>
  </r>
  <r>
    <x v="34"/>
    <x v="9"/>
    <n v="8186"/>
  </r>
  <r>
    <x v="35"/>
    <x v="0"/>
    <n v="8165"/>
  </r>
  <r>
    <x v="35"/>
    <x v="1"/>
    <n v="8192"/>
  </r>
  <r>
    <x v="35"/>
    <x v="2"/>
    <n v="8197"/>
  </r>
  <r>
    <x v="35"/>
    <x v="3"/>
    <n v="8135"/>
  </r>
  <r>
    <x v="35"/>
    <x v="4"/>
    <n v="8128"/>
  </r>
  <r>
    <x v="35"/>
    <x v="5"/>
    <n v="8205"/>
  </r>
  <r>
    <x v="35"/>
    <x v="6"/>
    <n v="8217"/>
  </r>
  <r>
    <x v="35"/>
    <x v="7"/>
    <n v="8232"/>
  </r>
  <r>
    <x v="35"/>
    <x v="8"/>
    <n v="8222"/>
  </r>
  <r>
    <x v="35"/>
    <x v="9"/>
    <n v="8186"/>
  </r>
  <r>
    <x v="36"/>
    <x v="0"/>
    <n v="8192"/>
  </r>
  <r>
    <x v="36"/>
    <x v="1"/>
    <n v="8197"/>
  </r>
  <r>
    <x v="36"/>
    <x v="2"/>
    <n v="8165"/>
  </r>
  <r>
    <x v="36"/>
    <x v="3"/>
    <n v="8135"/>
  </r>
  <r>
    <x v="36"/>
    <x v="4"/>
    <n v="8217"/>
  </r>
  <r>
    <x v="36"/>
    <x v="5"/>
    <n v="8222"/>
  </r>
  <r>
    <x v="36"/>
    <x v="6"/>
    <n v="8128"/>
  </r>
  <r>
    <x v="36"/>
    <x v="7"/>
    <n v="8205"/>
  </r>
  <r>
    <x v="36"/>
    <x v="8"/>
    <n v="8108"/>
  </r>
  <r>
    <x v="36"/>
    <x v="9"/>
    <n v="8200"/>
  </r>
  <r>
    <x v="37"/>
    <x v="0"/>
    <n v="8165"/>
  </r>
  <r>
    <x v="37"/>
    <x v="1"/>
    <n v="8108"/>
  </r>
  <r>
    <x v="37"/>
    <x v="2"/>
    <n v="8131"/>
  </r>
  <r>
    <x v="37"/>
    <x v="3"/>
    <n v="8116"/>
  </r>
  <r>
    <x v="37"/>
    <x v="4"/>
    <n v="8111"/>
  </r>
  <r>
    <x v="37"/>
    <x v="5"/>
    <n v="8164"/>
  </r>
  <r>
    <x v="37"/>
    <x v="6"/>
    <n v="8216"/>
  </r>
  <r>
    <x v="37"/>
    <x v="7"/>
    <n v="8128"/>
  </r>
  <r>
    <x v="37"/>
    <x v="8"/>
    <n v="8222"/>
  </r>
  <r>
    <x v="37"/>
    <x v="9"/>
    <n v="8135"/>
  </r>
  <r>
    <x v="38"/>
    <x v="0"/>
    <n v="8165"/>
  </r>
  <r>
    <x v="38"/>
    <x v="1"/>
    <n v="8116"/>
  </r>
  <r>
    <x v="38"/>
    <x v="2"/>
    <n v="8222"/>
  </r>
  <r>
    <x v="38"/>
    <x v="3"/>
    <n v="8164"/>
  </r>
  <r>
    <x v="38"/>
    <x v="4"/>
    <n v="8111"/>
  </r>
  <r>
    <x v="38"/>
    <x v="5"/>
    <n v="8128"/>
  </r>
  <r>
    <x v="38"/>
    <x v="6"/>
    <n v="8135"/>
  </r>
  <r>
    <x v="38"/>
    <x v="7"/>
    <n v="8131"/>
  </r>
  <r>
    <x v="38"/>
    <x v="8"/>
    <n v="8108"/>
  </r>
  <r>
    <x v="38"/>
    <x v="9"/>
    <n v="8216"/>
  </r>
  <r>
    <x v="39"/>
    <x v="0"/>
    <n v="8165"/>
  </r>
  <r>
    <x v="39"/>
    <x v="1"/>
    <n v="8128"/>
  </r>
  <r>
    <x v="39"/>
    <x v="2"/>
    <n v="8169"/>
  </r>
  <r>
    <x v="39"/>
    <x v="3"/>
    <n v="8135"/>
  </r>
  <r>
    <x v="39"/>
    <x v="4"/>
    <n v="8222"/>
  </r>
  <r>
    <x v="39"/>
    <x v="5"/>
    <n v="8108"/>
  </r>
  <r>
    <x v="39"/>
    <x v="6"/>
    <n v="8116"/>
  </r>
  <r>
    <x v="39"/>
    <x v="7"/>
    <n v="8111"/>
  </r>
  <r>
    <x v="39"/>
    <x v="8"/>
    <n v="8164"/>
  </r>
  <r>
    <x v="39"/>
    <x v="9"/>
    <n v="8200"/>
  </r>
  <r>
    <x v="40"/>
    <x v="0"/>
    <n v="8165"/>
  </r>
  <r>
    <x v="40"/>
    <x v="1"/>
    <n v="8108"/>
  </r>
  <r>
    <x v="40"/>
    <x v="2"/>
    <n v="8131"/>
  </r>
  <r>
    <x v="40"/>
    <x v="3"/>
    <n v="8116"/>
  </r>
  <r>
    <x v="40"/>
    <x v="4"/>
    <n v="8164"/>
  </r>
  <r>
    <x v="40"/>
    <x v="5"/>
    <n v="8128"/>
  </r>
  <r>
    <x v="40"/>
    <x v="6"/>
    <n v="8122"/>
  </r>
  <r>
    <x v="40"/>
    <x v="7"/>
    <n v="8193"/>
  </r>
  <r>
    <x v="40"/>
    <x v="8"/>
    <n v="8183"/>
  </r>
  <r>
    <x v="40"/>
    <x v="9"/>
    <n v="8216"/>
  </r>
  <r>
    <x v="41"/>
    <x v="0"/>
    <n v="8165"/>
  </r>
  <r>
    <x v="41"/>
    <x v="1"/>
    <n v="8222"/>
  </r>
  <r>
    <x v="41"/>
    <x v="2"/>
    <n v="8164"/>
  </r>
  <r>
    <x v="41"/>
    <x v="3"/>
    <n v="8116"/>
  </r>
  <r>
    <x v="41"/>
    <x v="4"/>
    <n v="8108"/>
  </r>
  <r>
    <x v="41"/>
    <x v="5"/>
    <n v="8128"/>
  </r>
  <r>
    <x v="41"/>
    <x v="6"/>
    <n v="8131"/>
  </r>
  <r>
    <x v="41"/>
    <x v="7"/>
    <n v="8111"/>
  </r>
  <r>
    <x v="41"/>
    <x v="8"/>
    <n v="8193"/>
  </r>
  <r>
    <x v="41"/>
    <x v="9"/>
    <n v="8216"/>
  </r>
  <r>
    <x v="42"/>
    <x v="0"/>
    <n v="8165"/>
  </r>
  <r>
    <x v="42"/>
    <x v="1"/>
    <n v="8216"/>
  </r>
  <r>
    <x v="42"/>
    <x v="2"/>
    <n v="8131"/>
  </r>
  <r>
    <x v="42"/>
    <x v="3"/>
    <n v="8108"/>
  </r>
  <r>
    <x v="42"/>
    <x v="4"/>
    <n v="8222"/>
  </r>
  <r>
    <x v="42"/>
    <x v="5"/>
    <n v="8116"/>
  </r>
  <r>
    <x v="42"/>
    <x v="6"/>
    <n v="8135"/>
  </r>
  <r>
    <x v="42"/>
    <x v="7"/>
    <n v="8111"/>
  </r>
  <r>
    <x v="42"/>
    <x v="8"/>
    <n v="8164"/>
  </r>
  <r>
    <x v="42"/>
    <x v="9"/>
    <n v="8128"/>
  </r>
  <r>
    <x v="43"/>
    <x v="0"/>
    <n v="8165"/>
  </r>
  <r>
    <x v="43"/>
    <x v="1"/>
    <n v="8232"/>
  </r>
  <r>
    <x v="43"/>
    <x v="2"/>
    <n v="8220"/>
  </r>
  <r>
    <x v="43"/>
    <x v="3"/>
    <n v="8169"/>
  </r>
  <r>
    <x v="43"/>
    <x v="4"/>
    <n v="8231"/>
  </r>
  <r>
    <x v="43"/>
    <x v="5"/>
    <n v="8166"/>
  </r>
  <r>
    <x v="43"/>
    <x v="6"/>
    <n v="8131"/>
  </r>
  <r>
    <x v="43"/>
    <x v="7"/>
    <n v="8108"/>
  </r>
  <r>
    <x v="43"/>
    <x v="8"/>
    <n v="8192"/>
  </r>
  <r>
    <x v="43"/>
    <x v="9"/>
    <n v="8222"/>
  </r>
  <r>
    <x v="44"/>
    <x v="0"/>
    <n v="8165"/>
  </r>
  <r>
    <x v="44"/>
    <x v="1"/>
    <n v="8232"/>
  </r>
  <r>
    <x v="44"/>
    <x v="2"/>
    <n v="8166"/>
  </r>
  <r>
    <x v="44"/>
    <x v="3"/>
    <n v="8192"/>
  </r>
  <r>
    <x v="44"/>
    <x v="4"/>
    <n v="8169"/>
  </r>
  <r>
    <x v="44"/>
    <x v="5"/>
    <n v="8108"/>
  </r>
  <r>
    <x v="44"/>
    <x v="6"/>
    <n v="8132"/>
  </r>
  <r>
    <x v="44"/>
    <x v="7"/>
    <n v="8131"/>
  </r>
  <r>
    <x v="44"/>
    <x v="8"/>
    <n v="8168"/>
  </r>
  <r>
    <x v="44"/>
    <x v="9"/>
    <n v="8092"/>
  </r>
  <r>
    <x v="45"/>
    <x v="0"/>
    <n v="8165"/>
  </r>
  <r>
    <x v="45"/>
    <x v="1"/>
    <n v="8092"/>
  </r>
  <r>
    <x v="45"/>
    <x v="2"/>
    <n v="8166"/>
  </r>
  <r>
    <x v="45"/>
    <x v="3"/>
    <n v="8164"/>
  </r>
  <r>
    <x v="45"/>
    <x v="4"/>
    <n v="8132"/>
  </r>
  <r>
    <x v="45"/>
    <x v="5"/>
    <n v="8131"/>
  </r>
  <r>
    <x v="45"/>
    <x v="6"/>
    <n v="8108"/>
  </r>
  <r>
    <x v="45"/>
    <x v="7"/>
    <n v="8232"/>
  </r>
  <r>
    <x v="45"/>
    <x v="8"/>
    <n v="8135"/>
  </r>
  <r>
    <x v="45"/>
    <x v="9"/>
    <n v="8142"/>
  </r>
  <r>
    <x v="46"/>
    <x v="0"/>
    <n v="8165"/>
  </r>
  <r>
    <x v="46"/>
    <x v="1"/>
    <n v="8092"/>
  </r>
  <r>
    <x v="46"/>
    <x v="2"/>
    <n v="8142"/>
  </r>
  <r>
    <x v="46"/>
    <x v="3"/>
    <n v="8164"/>
  </r>
  <r>
    <x v="46"/>
    <x v="4"/>
    <n v="8135"/>
  </r>
  <r>
    <x v="46"/>
    <x v="5"/>
    <n v="8232"/>
  </r>
  <r>
    <x v="46"/>
    <x v="6"/>
    <n v="8132"/>
  </r>
  <r>
    <x v="46"/>
    <x v="7"/>
    <n v="8108"/>
  </r>
  <r>
    <x v="46"/>
    <x v="8"/>
    <n v="8131"/>
  </r>
  <r>
    <x v="46"/>
    <x v="9"/>
    <n v="8127"/>
  </r>
  <r>
    <x v="47"/>
    <x v="0"/>
    <n v="8165"/>
  </r>
  <r>
    <x v="47"/>
    <x v="1"/>
    <n v="8164"/>
  </r>
  <r>
    <x v="47"/>
    <x v="2"/>
    <n v="8232"/>
  </r>
  <r>
    <x v="47"/>
    <x v="3"/>
    <n v="8166"/>
  </r>
  <r>
    <x v="47"/>
    <x v="4"/>
    <n v="8132"/>
  </r>
  <r>
    <x v="47"/>
    <x v="5"/>
    <n v="8131"/>
  </r>
  <r>
    <x v="47"/>
    <x v="6"/>
    <n v="8108"/>
  </r>
  <r>
    <x v="47"/>
    <x v="7"/>
    <n v="8135"/>
  </r>
  <r>
    <x v="47"/>
    <x v="8"/>
    <n v="8092"/>
  </r>
  <r>
    <x v="47"/>
    <x v="9"/>
    <n v="8142"/>
  </r>
  <r>
    <x v="48"/>
    <x v="0"/>
    <n v="8165"/>
  </r>
  <r>
    <x v="48"/>
    <x v="1"/>
    <n v="8232"/>
  </r>
  <r>
    <x v="48"/>
    <x v="2"/>
    <n v="8164"/>
  </r>
  <r>
    <x v="48"/>
    <x v="3"/>
    <n v="8131"/>
  </r>
  <r>
    <x v="48"/>
    <x v="4"/>
    <n v="8132"/>
  </r>
  <r>
    <x v="48"/>
    <x v="5"/>
    <n v="8108"/>
  </r>
  <r>
    <x v="48"/>
    <x v="6"/>
    <n v="8166"/>
  </r>
  <r>
    <x v="48"/>
    <x v="7"/>
    <n v="8092"/>
  </r>
  <r>
    <x v="48"/>
    <x v="8"/>
    <n v="8116"/>
  </r>
  <r>
    <x v="48"/>
    <x v="9"/>
    <n v="8192"/>
  </r>
  <r>
    <x v="49"/>
    <x v="0"/>
    <n v="8165"/>
  </r>
  <r>
    <x v="49"/>
    <x v="1"/>
    <n v="8232"/>
  </r>
  <r>
    <x v="49"/>
    <x v="2"/>
    <n v="8108"/>
  </r>
  <r>
    <x v="49"/>
    <x v="3"/>
    <n v="8132"/>
  </r>
  <r>
    <x v="49"/>
    <x v="4"/>
    <n v="8192"/>
  </r>
  <r>
    <x v="49"/>
    <x v="5"/>
    <n v="8166"/>
  </r>
  <r>
    <x v="49"/>
    <x v="6"/>
    <n v="8131"/>
  </r>
  <r>
    <x v="49"/>
    <x v="7"/>
    <n v="8116"/>
  </r>
  <r>
    <x v="49"/>
    <x v="8"/>
    <n v="8193"/>
  </r>
  <r>
    <x v="49"/>
    <x v="9"/>
    <n v="8168"/>
  </r>
  <r>
    <x v="50"/>
    <x v="0"/>
    <n v="8165"/>
  </r>
  <r>
    <x v="50"/>
    <x v="1"/>
    <n v="8124"/>
  </r>
  <r>
    <x v="50"/>
    <x v="2"/>
    <n v="8164"/>
  </r>
  <r>
    <x v="50"/>
    <x v="3"/>
    <n v="8132"/>
  </r>
  <r>
    <x v="50"/>
    <x v="4"/>
    <n v="8131"/>
  </r>
  <r>
    <x v="50"/>
    <x v="5"/>
    <n v="8232"/>
  </r>
  <r>
    <x v="50"/>
    <x v="6"/>
    <n v="8166"/>
  </r>
  <r>
    <x v="50"/>
    <x v="7"/>
    <n v="8108"/>
  </r>
  <r>
    <x v="50"/>
    <x v="8"/>
    <n v="8160"/>
  </r>
  <r>
    <x v="50"/>
    <x v="9"/>
    <n v="8122"/>
  </r>
  <r>
    <x v="51"/>
    <x v="0"/>
    <n v="8165"/>
  </r>
  <r>
    <x v="51"/>
    <x v="1"/>
    <n v="8124"/>
  </r>
  <r>
    <x v="51"/>
    <x v="2"/>
    <n v="8160"/>
  </r>
  <r>
    <x v="51"/>
    <x v="3"/>
    <n v="8132"/>
  </r>
  <r>
    <x v="51"/>
    <x v="4"/>
    <n v="8131"/>
  </r>
  <r>
    <x v="51"/>
    <x v="5"/>
    <n v="8108"/>
  </r>
  <r>
    <x v="51"/>
    <x v="6"/>
    <n v="8232"/>
  </r>
  <r>
    <x v="51"/>
    <x v="7"/>
    <n v="8102"/>
  </r>
  <r>
    <x v="51"/>
    <x v="8"/>
    <n v="8164"/>
  </r>
  <r>
    <x v="51"/>
    <x v="9"/>
    <n v="8166"/>
  </r>
  <r>
    <x v="52"/>
    <x v="0"/>
    <n v="8164"/>
  </r>
  <r>
    <x v="52"/>
    <x v="1"/>
    <n v="8165"/>
  </r>
  <r>
    <x v="52"/>
    <x v="2"/>
    <n v="8232"/>
  </r>
  <r>
    <x v="52"/>
    <x v="3"/>
    <n v="8122"/>
  </r>
  <r>
    <x v="52"/>
    <x v="4"/>
    <n v="8132"/>
  </r>
  <r>
    <x v="52"/>
    <x v="5"/>
    <n v="8092"/>
  </r>
  <r>
    <x v="52"/>
    <x v="6"/>
    <n v="8116"/>
  </r>
  <r>
    <x v="52"/>
    <x v="7"/>
    <n v="8151"/>
  </r>
  <r>
    <x v="52"/>
    <x v="8"/>
    <n v="8108"/>
  </r>
  <r>
    <x v="52"/>
    <x v="9"/>
    <n v="8117"/>
  </r>
  <r>
    <x v="53"/>
    <x v="0"/>
    <n v="8128"/>
  </r>
  <r>
    <x v="53"/>
    <x v="1"/>
    <n v="8192"/>
  </r>
  <r>
    <x v="53"/>
    <x v="2"/>
    <n v="8197"/>
  </r>
  <r>
    <x v="53"/>
    <x v="3"/>
    <n v="8165"/>
  </r>
  <r>
    <x v="53"/>
    <x v="4"/>
    <n v="8216"/>
  </r>
  <r>
    <x v="53"/>
    <x v="5"/>
    <n v="8135"/>
  </r>
  <r>
    <x v="53"/>
    <x v="6"/>
    <n v="8205"/>
  </r>
  <r>
    <x v="53"/>
    <x v="7"/>
    <n v="8187"/>
  </r>
  <r>
    <x v="53"/>
    <x v="8"/>
    <n v="8218"/>
  </r>
  <r>
    <x v="53"/>
    <x v="9"/>
    <n v="8201"/>
  </r>
  <r>
    <x v="54"/>
    <x v="0"/>
    <n v="8205"/>
  </r>
  <r>
    <x v="54"/>
    <x v="1"/>
    <n v="8192"/>
  </r>
  <r>
    <x v="54"/>
    <x v="2"/>
    <n v="8128"/>
  </r>
  <r>
    <x v="54"/>
    <x v="3"/>
    <n v="8197"/>
  </r>
  <r>
    <x v="54"/>
    <x v="4"/>
    <n v="8165"/>
  </r>
  <r>
    <x v="54"/>
    <x v="5"/>
    <n v="8135"/>
  </r>
  <r>
    <x v="54"/>
    <x v="6"/>
    <n v="8232"/>
  </r>
  <r>
    <x v="54"/>
    <x v="7"/>
    <n v="8186"/>
  </r>
  <r>
    <x v="54"/>
    <x v="8"/>
    <n v="8116"/>
  </r>
  <r>
    <x v="54"/>
    <x v="9"/>
    <n v="8190"/>
  </r>
  <r>
    <x v="55"/>
    <x v="0"/>
    <n v="8128"/>
  </r>
  <r>
    <x v="55"/>
    <x v="1"/>
    <n v="8205"/>
  </r>
  <r>
    <x v="55"/>
    <x v="2"/>
    <n v="8192"/>
  </r>
  <r>
    <x v="55"/>
    <x v="3"/>
    <n v="8165"/>
  </r>
  <r>
    <x v="55"/>
    <x v="4"/>
    <n v="8197"/>
  </r>
  <r>
    <x v="55"/>
    <x v="5"/>
    <n v="8135"/>
  </r>
  <r>
    <x v="55"/>
    <x v="6"/>
    <n v="8116"/>
  </r>
  <r>
    <x v="55"/>
    <x v="7"/>
    <n v="8190"/>
  </r>
  <r>
    <x v="55"/>
    <x v="8"/>
    <n v="8232"/>
  </r>
  <r>
    <x v="55"/>
    <x v="9"/>
    <n v="8199"/>
  </r>
  <r>
    <x v="56"/>
    <x v="0"/>
    <n v="8128"/>
  </r>
  <r>
    <x v="56"/>
    <x v="1"/>
    <n v="8218"/>
  </r>
  <r>
    <x v="56"/>
    <x v="2"/>
    <n v="8191"/>
  </r>
  <r>
    <x v="56"/>
    <x v="3"/>
    <n v="8197"/>
  </r>
  <r>
    <x v="56"/>
    <x v="4"/>
    <n v="8198"/>
  </r>
  <r>
    <x v="56"/>
    <x v="5"/>
    <n v="8165"/>
  </r>
  <r>
    <x v="56"/>
    <x v="6"/>
    <n v="8213"/>
  </r>
  <r>
    <x v="56"/>
    <x v="7"/>
    <n v="8135"/>
  </r>
  <r>
    <x v="56"/>
    <x v="8"/>
    <n v="8216"/>
  </r>
  <r>
    <x v="56"/>
    <x v="9"/>
    <n v="8190"/>
  </r>
  <r>
    <x v="57"/>
    <x v="0"/>
    <n v="8128"/>
  </r>
  <r>
    <x v="57"/>
    <x v="1"/>
    <n v="8197"/>
  </r>
  <r>
    <x v="57"/>
    <x v="2"/>
    <n v="8192"/>
  </r>
  <r>
    <x v="57"/>
    <x v="3"/>
    <n v="8165"/>
  </r>
  <r>
    <x v="57"/>
    <x v="4"/>
    <n v="8218"/>
  </r>
  <r>
    <x v="57"/>
    <x v="5"/>
    <n v="8216"/>
  </r>
  <r>
    <x v="57"/>
    <x v="6"/>
    <n v="8135"/>
  </r>
  <r>
    <x v="57"/>
    <x v="7"/>
    <n v="8213"/>
  </r>
  <r>
    <x v="57"/>
    <x v="8"/>
    <n v="8198"/>
  </r>
  <r>
    <x v="57"/>
    <x v="9"/>
    <n v="8191"/>
  </r>
  <r>
    <x v="58"/>
    <x v="0"/>
    <n v="8128"/>
  </r>
  <r>
    <x v="58"/>
    <x v="1"/>
    <n v="8197"/>
  </r>
  <r>
    <x v="58"/>
    <x v="2"/>
    <n v="8165"/>
  </r>
  <r>
    <x v="58"/>
    <x v="3"/>
    <n v="8192"/>
  </r>
  <r>
    <x v="58"/>
    <x v="4"/>
    <n v="8218"/>
  </r>
  <r>
    <x v="58"/>
    <x v="5"/>
    <n v="8198"/>
  </r>
  <r>
    <x v="58"/>
    <x v="6"/>
    <n v="8186"/>
  </r>
  <r>
    <x v="58"/>
    <x v="7"/>
    <n v="8190"/>
  </r>
  <r>
    <x v="58"/>
    <x v="8"/>
    <n v="8167"/>
  </r>
  <r>
    <x v="58"/>
    <x v="9"/>
    <n v="8191"/>
  </r>
  <r>
    <x v="59"/>
    <x v="0"/>
    <n v="8197"/>
  </r>
  <r>
    <x v="59"/>
    <x v="1"/>
    <n v="8165"/>
  </r>
  <r>
    <x v="59"/>
    <x v="2"/>
    <n v="8232"/>
  </r>
  <r>
    <x v="59"/>
    <x v="3"/>
    <n v="8128"/>
  </r>
  <r>
    <x v="59"/>
    <x v="4"/>
    <n v="8192"/>
  </r>
  <r>
    <x v="59"/>
    <x v="5"/>
    <n v="8160"/>
  </r>
  <r>
    <x v="59"/>
    <x v="6"/>
    <n v="8186"/>
  </r>
  <r>
    <x v="59"/>
    <x v="7"/>
    <n v="8205"/>
  </r>
  <r>
    <x v="59"/>
    <x v="8"/>
    <n v="8199"/>
  </r>
  <r>
    <x v="59"/>
    <x v="9"/>
    <n v="8108"/>
  </r>
  <r>
    <x v="60"/>
    <x v="0"/>
    <n v="8128"/>
  </r>
  <r>
    <x v="60"/>
    <x v="1"/>
    <n v="8197"/>
  </r>
  <r>
    <x v="60"/>
    <x v="2"/>
    <n v="8218"/>
  </r>
  <r>
    <x v="60"/>
    <x v="3"/>
    <n v="8198"/>
  </r>
  <r>
    <x v="60"/>
    <x v="4"/>
    <n v="8165"/>
  </r>
  <r>
    <x v="60"/>
    <x v="5"/>
    <n v="8191"/>
  </r>
  <r>
    <x v="60"/>
    <x v="6"/>
    <n v="8216"/>
  </r>
  <r>
    <x v="60"/>
    <x v="7"/>
    <n v="8213"/>
  </r>
  <r>
    <x v="60"/>
    <x v="8"/>
    <n v="8192"/>
  </r>
  <r>
    <x v="60"/>
    <x v="9"/>
    <n v="8135"/>
  </r>
  <r>
    <x v="61"/>
    <x v="0"/>
    <n v="8128"/>
  </r>
  <r>
    <x v="61"/>
    <x v="1"/>
    <n v="8197"/>
  </r>
  <r>
    <x v="61"/>
    <x v="2"/>
    <n v="8192"/>
  </r>
  <r>
    <x v="61"/>
    <x v="3"/>
    <n v="8165"/>
  </r>
  <r>
    <x v="61"/>
    <x v="4"/>
    <n v="8218"/>
  </r>
  <r>
    <x v="61"/>
    <x v="5"/>
    <n v="8216"/>
  </r>
  <r>
    <x v="61"/>
    <x v="6"/>
    <n v="8135"/>
  </r>
  <r>
    <x v="61"/>
    <x v="7"/>
    <n v="8213"/>
  </r>
  <r>
    <x v="61"/>
    <x v="8"/>
    <n v="8198"/>
  </r>
  <r>
    <x v="61"/>
    <x v="9"/>
    <n v="8191"/>
  </r>
  <r>
    <x v="62"/>
    <x v="0"/>
    <n v="8165"/>
  </r>
  <r>
    <x v="62"/>
    <x v="1"/>
    <n v="8131"/>
  </r>
  <r>
    <x v="62"/>
    <x v="2"/>
    <n v="8132"/>
  </r>
  <r>
    <x v="62"/>
    <x v="3"/>
    <n v="8102"/>
  </r>
  <r>
    <x v="62"/>
    <x v="4"/>
    <n v="8123"/>
  </r>
  <r>
    <x v="62"/>
    <x v="5"/>
    <n v="8099"/>
  </r>
  <r>
    <x v="62"/>
    <x v="6"/>
    <n v="8122"/>
  </r>
  <r>
    <x v="62"/>
    <x v="7"/>
    <n v="8116"/>
  </r>
  <r>
    <x v="62"/>
    <x v="8"/>
    <n v="8164"/>
  </r>
  <r>
    <x v="62"/>
    <x v="9"/>
    <n v="8115"/>
  </r>
  <r>
    <x v="63"/>
    <x v="0"/>
    <n v="8165"/>
  </r>
  <r>
    <x v="63"/>
    <x v="1"/>
    <n v="8131"/>
  </r>
  <r>
    <x v="63"/>
    <x v="2"/>
    <n v="8132"/>
  </r>
  <r>
    <x v="63"/>
    <x v="3"/>
    <n v="8123"/>
  </r>
  <r>
    <x v="63"/>
    <x v="4"/>
    <n v="8102"/>
  </r>
  <r>
    <x v="63"/>
    <x v="5"/>
    <n v="8099"/>
  </r>
  <r>
    <x v="63"/>
    <x v="6"/>
    <n v="8220"/>
  </r>
  <r>
    <x v="63"/>
    <x v="7"/>
    <n v="8188"/>
  </r>
  <r>
    <x v="63"/>
    <x v="8"/>
    <n v="8130"/>
  </r>
  <r>
    <x v="63"/>
    <x v="9"/>
    <n v="8167"/>
  </r>
  <r>
    <x v="64"/>
    <x v="0"/>
    <n v="8165"/>
  </r>
  <r>
    <x v="64"/>
    <x v="1"/>
    <n v="8131"/>
  </r>
  <r>
    <x v="64"/>
    <x v="2"/>
    <n v="8123"/>
  </r>
  <r>
    <x v="64"/>
    <x v="3"/>
    <n v="8166"/>
  </r>
  <r>
    <x v="64"/>
    <x v="4"/>
    <n v="8205"/>
  </r>
  <r>
    <x v="64"/>
    <x v="5"/>
    <n v="8132"/>
  </r>
  <r>
    <x v="64"/>
    <x v="6"/>
    <n v="8217"/>
  </r>
  <r>
    <x v="64"/>
    <x v="7"/>
    <n v="8215"/>
  </r>
  <r>
    <x v="64"/>
    <x v="8"/>
    <n v="8219"/>
  </r>
  <r>
    <x v="64"/>
    <x v="9"/>
    <n v="8130"/>
  </r>
  <r>
    <x v="65"/>
    <x v="0"/>
    <n v="8165"/>
  </r>
  <r>
    <x v="65"/>
    <x v="1"/>
    <n v="8131"/>
  </r>
  <r>
    <x v="65"/>
    <x v="2"/>
    <n v="8123"/>
  </r>
  <r>
    <x v="65"/>
    <x v="3"/>
    <n v="8132"/>
  </r>
  <r>
    <x v="65"/>
    <x v="4"/>
    <n v="8102"/>
  </r>
  <r>
    <x v="65"/>
    <x v="5"/>
    <n v="8099"/>
  </r>
  <r>
    <x v="65"/>
    <x v="6"/>
    <n v="8166"/>
  </r>
  <r>
    <x v="65"/>
    <x v="7"/>
    <n v="8130"/>
  </r>
  <r>
    <x v="65"/>
    <x v="8"/>
    <n v="8188"/>
  </r>
  <r>
    <x v="65"/>
    <x v="9"/>
    <n v="8217"/>
  </r>
  <r>
    <x v="66"/>
    <x v="0"/>
    <n v="8165"/>
  </r>
  <r>
    <x v="66"/>
    <x v="1"/>
    <n v="8128"/>
  </r>
  <r>
    <x v="66"/>
    <x v="2"/>
    <n v="8092"/>
  </r>
  <r>
    <x v="66"/>
    <x v="3"/>
    <n v="8190"/>
  </r>
  <r>
    <x v="66"/>
    <x v="4"/>
    <n v="8191"/>
  </r>
  <r>
    <x v="66"/>
    <x v="5"/>
    <n v="8126"/>
  </r>
  <r>
    <x v="66"/>
    <x v="6"/>
    <n v="8116"/>
  </r>
  <r>
    <x v="66"/>
    <x v="7"/>
    <n v="8202"/>
  </r>
  <r>
    <x v="66"/>
    <x v="8"/>
    <n v="8192"/>
  </r>
  <r>
    <x v="66"/>
    <x v="9"/>
    <n v="8108"/>
  </r>
  <r>
    <x v="67"/>
    <x v="0"/>
    <n v="8165"/>
  </r>
  <r>
    <x v="67"/>
    <x v="1"/>
    <n v="8128"/>
  </r>
  <r>
    <x v="67"/>
    <x v="2"/>
    <n v="8191"/>
  </r>
  <r>
    <x v="67"/>
    <x v="3"/>
    <n v="8126"/>
  </r>
  <r>
    <x v="67"/>
    <x v="4"/>
    <n v="8164"/>
  </r>
  <r>
    <x v="67"/>
    <x v="5"/>
    <n v="8092"/>
  </r>
  <r>
    <x v="67"/>
    <x v="6"/>
    <n v="8116"/>
  </r>
  <r>
    <x v="67"/>
    <x v="7"/>
    <n v="8192"/>
  </r>
  <r>
    <x v="67"/>
    <x v="8"/>
    <n v="8202"/>
  </r>
  <r>
    <x v="67"/>
    <x v="9"/>
    <n v="8108"/>
  </r>
  <r>
    <x v="68"/>
    <x v="0"/>
    <n v="8165"/>
  </r>
  <r>
    <x v="68"/>
    <x v="1"/>
    <n v="8191"/>
  </r>
  <r>
    <x v="68"/>
    <x v="2"/>
    <n v="8128"/>
  </r>
  <r>
    <x v="68"/>
    <x v="3"/>
    <n v="8126"/>
  </r>
  <r>
    <x v="68"/>
    <x v="4"/>
    <n v="8164"/>
  </r>
  <r>
    <x v="68"/>
    <x v="5"/>
    <n v="8092"/>
  </r>
  <r>
    <x v="68"/>
    <x v="6"/>
    <n v="8116"/>
  </r>
  <r>
    <x v="68"/>
    <x v="7"/>
    <n v="8192"/>
  </r>
  <r>
    <x v="68"/>
    <x v="8"/>
    <n v="8202"/>
  </r>
  <r>
    <x v="68"/>
    <x v="9"/>
    <n v="8108"/>
  </r>
  <r>
    <x v="69"/>
    <x v="0"/>
    <n v="8232"/>
  </r>
  <r>
    <x v="69"/>
    <x v="1"/>
    <n v="8191"/>
  </r>
  <r>
    <x v="69"/>
    <x v="2"/>
    <n v="8165"/>
  </r>
  <r>
    <x v="69"/>
    <x v="3"/>
    <n v="8164"/>
  </r>
  <r>
    <x v="69"/>
    <x v="4"/>
    <n v="8213"/>
  </r>
  <r>
    <x v="69"/>
    <x v="5"/>
    <n v="8092"/>
  </r>
  <r>
    <x v="69"/>
    <x v="6"/>
    <n v="8132"/>
  </r>
  <r>
    <x v="69"/>
    <x v="7"/>
    <n v="8131"/>
  </r>
  <r>
    <x v="69"/>
    <x v="8"/>
    <n v="8202"/>
  </r>
  <r>
    <x v="69"/>
    <x v="9"/>
    <n v="8122"/>
  </r>
  <r>
    <x v="70"/>
    <x v="0"/>
    <n v="8165"/>
  </r>
  <r>
    <x v="70"/>
    <x v="1"/>
    <n v="8191"/>
  </r>
  <r>
    <x v="70"/>
    <x v="2"/>
    <n v="8126"/>
  </r>
  <r>
    <x v="70"/>
    <x v="3"/>
    <n v="8128"/>
  </r>
  <r>
    <x v="70"/>
    <x v="4"/>
    <n v="8164"/>
  </r>
  <r>
    <x v="70"/>
    <x v="5"/>
    <n v="8092"/>
  </r>
  <r>
    <x v="70"/>
    <x v="6"/>
    <n v="8116"/>
  </r>
  <r>
    <x v="70"/>
    <x v="7"/>
    <n v="8234"/>
  </r>
  <r>
    <x v="70"/>
    <x v="8"/>
    <n v="8192"/>
  </r>
  <r>
    <x v="70"/>
    <x v="9"/>
    <n v="8108"/>
  </r>
  <r>
    <x v="71"/>
    <x v="0"/>
    <n v="8165"/>
  </r>
  <r>
    <x v="71"/>
    <x v="1"/>
    <n v="8126"/>
  </r>
  <r>
    <x v="71"/>
    <x v="2"/>
    <n v="8164"/>
  </r>
  <r>
    <x v="71"/>
    <x v="3"/>
    <n v="8191"/>
  </r>
  <r>
    <x v="71"/>
    <x v="4"/>
    <n v="8232"/>
  </r>
  <r>
    <x v="71"/>
    <x v="5"/>
    <n v="8116"/>
  </r>
  <r>
    <x v="71"/>
    <x v="6"/>
    <n v="8234"/>
  </r>
  <r>
    <x v="71"/>
    <x v="7"/>
    <n v="8135"/>
  </r>
  <r>
    <x v="71"/>
    <x v="8"/>
    <n v="8122"/>
  </r>
  <r>
    <x v="71"/>
    <x v="9"/>
    <n v="8128"/>
  </r>
  <r>
    <x v="72"/>
    <x v="0"/>
    <n v="8165"/>
  </r>
  <r>
    <x v="72"/>
    <x v="1"/>
    <n v="8191"/>
  </r>
  <r>
    <x v="72"/>
    <x v="2"/>
    <n v="8128"/>
  </r>
  <r>
    <x v="72"/>
    <x v="3"/>
    <n v="8126"/>
  </r>
  <r>
    <x v="72"/>
    <x v="4"/>
    <n v="8164"/>
  </r>
  <r>
    <x v="72"/>
    <x v="5"/>
    <n v="8092"/>
  </r>
  <r>
    <x v="72"/>
    <x v="6"/>
    <n v="8116"/>
  </r>
  <r>
    <x v="72"/>
    <x v="7"/>
    <n v="8192"/>
  </r>
  <r>
    <x v="72"/>
    <x v="8"/>
    <n v="8202"/>
  </r>
  <r>
    <x v="72"/>
    <x v="9"/>
    <n v="8108"/>
  </r>
  <r>
    <x v="73"/>
    <x v="0"/>
    <n v="8232"/>
  </r>
  <r>
    <x v="73"/>
    <x v="1"/>
    <n v="8191"/>
  </r>
  <r>
    <x v="73"/>
    <x v="2"/>
    <n v="8165"/>
  </r>
  <r>
    <x v="73"/>
    <x v="3"/>
    <n v="8164"/>
  </r>
  <r>
    <x v="73"/>
    <x v="4"/>
    <n v="8213"/>
  </r>
  <r>
    <x v="73"/>
    <x v="5"/>
    <n v="8092"/>
  </r>
  <r>
    <x v="73"/>
    <x v="6"/>
    <n v="8132"/>
  </r>
  <r>
    <x v="73"/>
    <x v="7"/>
    <n v="8131"/>
  </r>
  <r>
    <x v="73"/>
    <x v="8"/>
    <n v="8202"/>
  </r>
  <r>
    <x v="73"/>
    <x v="9"/>
    <n v="8122"/>
  </r>
  <r>
    <x v="74"/>
    <x v="0"/>
    <n v="8165"/>
  </r>
  <r>
    <x v="74"/>
    <x v="1"/>
    <n v="8131"/>
  </r>
  <r>
    <x v="74"/>
    <x v="2"/>
    <n v="8191"/>
  </r>
  <r>
    <x v="74"/>
    <x v="3"/>
    <n v="8108"/>
  </r>
  <r>
    <x v="74"/>
    <x v="4"/>
    <n v="8166"/>
  </r>
  <r>
    <x v="74"/>
    <x v="5"/>
    <n v="8132"/>
  </r>
  <r>
    <x v="74"/>
    <x v="6"/>
    <n v="8192"/>
  </r>
  <r>
    <x v="74"/>
    <x v="7"/>
    <n v="8102"/>
  </r>
  <r>
    <x v="74"/>
    <x v="8"/>
    <n v="8190"/>
  </r>
  <r>
    <x v="74"/>
    <x v="9"/>
    <n v="8232"/>
  </r>
  <r>
    <x v="75"/>
    <x v="0"/>
    <n v="8165"/>
  </r>
  <r>
    <x v="75"/>
    <x v="1"/>
    <n v="8191"/>
  </r>
  <r>
    <x v="75"/>
    <x v="2"/>
    <n v="8164"/>
  </r>
  <r>
    <x v="75"/>
    <x v="3"/>
    <n v="8131"/>
  </r>
  <r>
    <x v="75"/>
    <x v="4"/>
    <n v="8132"/>
  </r>
  <r>
    <x v="75"/>
    <x v="5"/>
    <n v="8166"/>
  </r>
  <r>
    <x v="75"/>
    <x v="6"/>
    <n v="8108"/>
  </r>
  <r>
    <x v="75"/>
    <x v="7"/>
    <n v="8192"/>
  </r>
  <r>
    <x v="75"/>
    <x v="8"/>
    <n v="8092"/>
  </r>
  <r>
    <x v="75"/>
    <x v="9"/>
    <n v="8167"/>
  </r>
  <r>
    <x v="76"/>
    <x v="0"/>
    <n v="8165"/>
  </r>
  <r>
    <x v="76"/>
    <x v="1"/>
    <n v="8164"/>
  </r>
  <r>
    <x v="76"/>
    <x v="2"/>
    <n v="8131"/>
  </r>
  <r>
    <x v="76"/>
    <x v="3"/>
    <n v="8232"/>
  </r>
  <r>
    <x v="76"/>
    <x v="4"/>
    <n v="8108"/>
  </r>
  <r>
    <x v="76"/>
    <x v="5"/>
    <n v="8135"/>
  </r>
  <r>
    <x v="76"/>
    <x v="6"/>
    <n v="8169"/>
  </r>
  <r>
    <x v="76"/>
    <x v="7"/>
    <n v="8132"/>
  </r>
  <r>
    <x v="76"/>
    <x v="8"/>
    <n v="8166"/>
  </r>
  <r>
    <x v="76"/>
    <x v="9"/>
    <n v="8231"/>
  </r>
  <r>
    <x v="77"/>
    <x v="0"/>
    <n v="8165"/>
  </r>
  <r>
    <x v="77"/>
    <x v="1"/>
    <n v="8164"/>
  </r>
  <r>
    <x v="77"/>
    <x v="2"/>
    <n v="8131"/>
  </r>
  <r>
    <x v="77"/>
    <x v="3"/>
    <n v="8102"/>
  </r>
  <r>
    <x v="77"/>
    <x v="4"/>
    <n v="8192"/>
  </r>
  <r>
    <x v="77"/>
    <x v="5"/>
    <n v="8166"/>
  </r>
  <r>
    <x v="77"/>
    <x v="6"/>
    <n v="8123"/>
  </r>
  <r>
    <x v="77"/>
    <x v="7"/>
    <n v="8122"/>
  </r>
  <r>
    <x v="77"/>
    <x v="8"/>
    <n v="8167"/>
  </r>
  <r>
    <x v="77"/>
    <x v="9"/>
    <n v="8108"/>
  </r>
  <r>
    <x v="78"/>
    <x v="0"/>
    <n v="8165"/>
  </r>
  <r>
    <x v="78"/>
    <x v="1"/>
    <n v="8164"/>
  </r>
  <r>
    <x v="78"/>
    <x v="2"/>
    <n v="8131"/>
  </r>
  <r>
    <x v="78"/>
    <x v="3"/>
    <n v="8102"/>
  </r>
  <r>
    <x v="78"/>
    <x v="4"/>
    <n v="8192"/>
  </r>
  <r>
    <x v="78"/>
    <x v="5"/>
    <n v="8166"/>
  </r>
  <r>
    <x v="78"/>
    <x v="6"/>
    <n v="8123"/>
  </r>
  <r>
    <x v="78"/>
    <x v="7"/>
    <n v="8122"/>
  </r>
  <r>
    <x v="78"/>
    <x v="8"/>
    <n v="8167"/>
  </r>
  <r>
    <x v="78"/>
    <x v="9"/>
    <n v="8108"/>
  </r>
  <r>
    <x v="79"/>
    <x v="0"/>
    <n v="8165"/>
  </r>
  <r>
    <x v="79"/>
    <x v="1"/>
    <n v="8164"/>
  </r>
  <r>
    <x v="79"/>
    <x v="2"/>
    <n v="8131"/>
  </r>
  <r>
    <x v="79"/>
    <x v="3"/>
    <n v="8102"/>
  </r>
  <r>
    <x v="79"/>
    <x v="4"/>
    <n v="8192"/>
  </r>
  <r>
    <x v="79"/>
    <x v="5"/>
    <n v="8166"/>
  </r>
  <r>
    <x v="79"/>
    <x v="6"/>
    <n v="8123"/>
  </r>
  <r>
    <x v="79"/>
    <x v="7"/>
    <n v="8122"/>
  </r>
  <r>
    <x v="79"/>
    <x v="8"/>
    <n v="8167"/>
  </r>
  <r>
    <x v="79"/>
    <x v="9"/>
    <n v="8108"/>
  </r>
  <r>
    <x v="80"/>
    <x v="0"/>
    <n v="8164"/>
  </r>
  <r>
    <x v="80"/>
    <x v="1"/>
    <n v="8165"/>
  </r>
  <r>
    <x v="80"/>
    <x v="2"/>
    <n v="8122"/>
  </r>
  <r>
    <x v="80"/>
    <x v="3"/>
    <n v="8092"/>
  </r>
  <r>
    <x v="80"/>
    <x v="4"/>
    <n v="8232"/>
  </r>
  <r>
    <x v="80"/>
    <x v="5"/>
    <n v="8107"/>
  </r>
  <r>
    <x v="80"/>
    <x v="6"/>
    <n v="8101"/>
  </r>
  <r>
    <x v="80"/>
    <x v="7"/>
    <n v="8102"/>
  </r>
  <r>
    <x v="80"/>
    <x v="8"/>
    <n v="8168"/>
  </r>
  <r>
    <x v="80"/>
    <x v="9"/>
    <n v="8117"/>
  </r>
  <r>
    <x v="81"/>
    <x v="0"/>
    <n v="8165"/>
  </r>
  <r>
    <x v="81"/>
    <x v="1"/>
    <n v="8131"/>
  </r>
  <r>
    <x v="81"/>
    <x v="2"/>
    <n v="8166"/>
  </r>
  <r>
    <x v="81"/>
    <x v="3"/>
    <n v="8123"/>
  </r>
  <r>
    <x v="81"/>
    <x v="4"/>
    <n v="8163"/>
  </r>
  <r>
    <x v="81"/>
    <x v="5"/>
    <n v="8132"/>
  </r>
  <r>
    <x v="81"/>
    <x v="6"/>
    <n v="8218"/>
  </r>
  <r>
    <x v="81"/>
    <x v="7"/>
    <n v="8102"/>
  </r>
  <r>
    <x v="81"/>
    <x v="8"/>
    <n v="8170"/>
  </r>
  <r>
    <x v="81"/>
    <x v="9"/>
    <n v="8167"/>
  </r>
  <r>
    <x v="82"/>
    <x v="0"/>
    <n v="8165"/>
  </r>
  <r>
    <x v="82"/>
    <x v="1"/>
    <n v="8131"/>
  </r>
  <r>
    <x v="82"/>
    <x v="2"/>
    <n v="8132"/>
  </r>
  <r>
    <x v="82"/>
    <x v="3"/>
    <n v="8215"/>
  </r>
  <r>
    <x v="82"/>
    <x v="4"/>
    <n v="8166"/>
  </r>
  <r>
    <x v="82"/>
    <x v="5"/>
    <n v="8163"/>
  </r>
  <r>
    <x v="82"/>
    <x v="6"/>
    <n v="8123"/>
  </r>
  <r>
    <x v="82"/>
    <x v="7"/>
    <n v="8102"/>
  </r>
  <r>
    <x v="82"/>
    <x v="8"/>
    <n v="8161"/>
  </r>
  <r>
    <x v="82"/>
    <x v="9"/>
    <n v="8099"/>
  </r>
  <r>
    <x v="83"/>
    <x v="0"/>
    <n v="8165"/>
  </r>
  <r>
    <x v="83"/>
    <x v="1"/>
    <n v="8232"/>
  </r>
  <r>
    <x v="83"/>
    <x v="2"/>
    <n v="8131"/>
  </r>
  <r>
    <x v="83"/>
    <x v="3"/>
    <n v="8160"/>
  </r>
  <r>
    <x v="83"/>
    <x v="4"/>
    <n v="8163"/>
  </r>
  <r>
    <x v="83"/>
    <x v="5"/>
    <n v="8124"/>
  </r>
  <r>
    <x v="83"/>
    <x v="6"/>
    <n v="8092"/>
  </r>
  <r>
    <x v="83"/>
    <x v="7"/>
    <n v="8116"/>
  </r>
  <r>
    <x v="83"/>
    <x v="8"/>
    <n v="8102"/>
  </r>
  <r>
    <x v="83"/>
    <x v="9"/>
    <n v="8231"/>
  </r>
  <r>
    <x v="84"/>
    <x v="0"/>
    <n v="8165"/>
  </r>
  <r>
    <x v="84"/>
    <x v="1"/>
    <n v="8232"/>
  </r>
  <r>
    <x v="84"/>
    <x v="2"/>
    <n v="8160"/>
  </r>
  <r>
    <x v="84"/>
    <x v="3"/>
    <n v="8124"/>
  </r>
  <r>
    <x v="84"/>
    <x v="4"/>
    <n v="8131"/>
  </r>
  <r>
    <x v="84"/>
    <x v="5"/>
    <n v="8132"/>
  </r>
  <r>
    <x v="84"/>
    <x v="6"/>
    <n v="8102"/>
  </r>
  <r>
    <x v="84"/>
    <x v="7"/>
    <n v="8163"/>
  </r>
  <r>
    <x v="84"/>
    <x v="8"/>
    <n v="8108"/>
  </r>
  <r>
    <x v="84"/>
    <x v="9"/>
    <n v="8167"/>
  </r>
  <r>
    <x v="85"/>
    <x v="0"/>
    <n v="8165"/>
  </r>
  <r>
    <x v="85"/>
    <x v="1"/>
    <n v="8232"/>
  </r>
  <r>
    <x v="85"/>
    <x v="2"/>
    <n v="8124"/>
  </r>
  <r>
    <x v="85"/>
    <x v="3"/>
    <n v="8131"/>
  </r>
  <r>
    <x v="85"/>
    <x v="4"/>
    <n v="8102"/>
  </r>
  <r>
    <x v="85"/>
    <x v="5"/>
    <n v="8163"/>
  </r>
  <r>
    <x v="85"/>
    <x v="6"/>
    <n v="8108"/>
  </r>
  <r>
    <x v="85"/>
    <x v="7"/>
    <n v="8167"/>
  </r>
  <r>
    <x v="85"/>
    <x v="8"/>
    <n v="8160"/>
  </r>
  <r>
    <x v="85"/>
    <x v="9"/>
    <n v="8122"/>
  </r>
  <r>
    <x v="86"/>
    <x v="0"/>
    <n v="8165"/>
  </r>
  <r>
    <x v="86"/>
    <x v="1"/>
    <n v="8108"/>
  </r>
  <r>
    <x v="86"/>
    <x v="2"/>
    <n v="8131"/>
  </r>
  <r>
    <x v="86"/>
    <x v="3"/>
    <n v="8193"/>
  </r>
  <r>
    <x v="86"/>
    <x v="4"/>
    <n v="8164"/>
  </r>
  <r>
    <x v="86"/>
    <x v="5"/>
    <n v="8116"/>
  </r>
  <r>
    <x v="86"/>
    <x v="6"/>
    <n v="8111"/>
  </r>
  <r>
    <x v="86"/>
    <x v="7"/>
    <n v="8216"/>
  </r>
  <r>
    <x v="86"/>
    <x v="8"/>
    <n v="8167"/>
  </r>
  <r>
    <x v="86"/>
    <x v="9"/>
    <n v="8163"/>
  </r>
  <r>
    <x v="87"/>
    <x v="0"/>
    <n v="8165"/>
  </r>
  <r>
    <x v="87"/>
    <x v="1"/>
    <n v="8092"/>
  </r>
  <r>
    <x v="87"/>
    <x v="2"/>
    <n v="8231"/>
  </r>
  <r>
    <x v="87"/>
    <x v="3"/>
    <n v="8164"/>
  </r>
  <r>
    <x v="87"/>
    <x v="4"/>
    <n v="8131"/>
  </r>
  <r>
    <x v="87"/>
    <x v="5"/>
    <n v="8132"/>
  </r>
  <r>
    <x v="87"/>
    <x v="6"/>
    <n v="8122"/>
  </r>
  <r>
    <x v="87"/>
    <x v="7"/>
    <n v="8102"/>
  </r>
  <r>
    <x v="87"/>
    <x v="8"/>
    <n v="8169"/>
  </r>
  <r>
    <x v="87"/>
    <x v="9"/>
    <n v="8110"/>
  </r>
  <r>
    <x v="88"/>
    <x v="0"/>
    <n v="8165"/>
  </r>
  <r>
    <x v="88"/>
    <x v="1"/>
    <n v="8164"/>
  </r>
  <r>
    <x v="88"/>
    <x v="2"/>
    <n v="8131"/>
  </r>
  <r>
    <x v="88"/>
    <x v="3"/>
    <n v="8092"/>
  </r>
  <r>
    <x v="88"/>
    <x v="4"/>
    <n v="8132"/>
  </r>
  <r>
    <x v="88"/>
    <x v="5"/>
    <n v="8102"/>
  </r>
  <r>
    <x v="88"/>
    <x v="6"/>
    <n v="8232"/>
  </r>
  <r>
    <x v="88"/>
    <x v="7"/>
    <n v="8122"/>
  </r>
  <r>
    <x v="88"/>
    <x v="8"/>
    <n v="8169"/>
  </r>
  <r>
    <x v="88"/>
    <x v="9"/>
    <n v="8123"/>
  </r>
  <r>
    <x v="89"/>
    <x v="0"/>
    <n v="8165"/>
  </r>
  <r>
    <x v="89"/>
    <x v="1"/>
    <n v="8092"/>
  </r>
  <r>
    <x v="89"/>
    <x v="2"/>
    <n v="8231"/>
  </r>
  <r>
    <x v="89"/>
    <x v="3"/>
    <n v="8131"/>
  </r>
  <r>
    <x v="89"/>
    <x v="4"/>
    <n v="8164"/>
  </r>
  <r>
    <x v="89"/>
    <x v="5"/>
    <n v="8132"/>
  </r>
  <r>
    <x v="89"/>
    <x v="6"/>
    <n v="8122"/>
  </r>
  <r>
    <x v="89"/>
    <x v="7"/>
    <n v="8102"/>
  </r>
  <r>
    <x v="89"/>
    <x v="8"/>
    <n v="8110"/>
  </r>
  <r>
    <x v="89"/>
    <x v="9"/>
    <n v="8169"/>
  </r>
  <r>
    <x v="90"/>
    <x v="0"/>
    <n v="8165"/>
  </r>
  <r>
    <x v="90"/>
    <x v="1"/>
    <n v="8164"/>
  </r>
  <r>
    <x v="90"/>
    <x v="2"/>
    <n v="8131"/>
  </r>
  <r>
    <x v="90"/>
    <x v="3"/>
    <n v="8198"/>
  </r>
  <r>
    <x v="90"/>
    <x v="4"/>
    <n v="8092"/>
  </r>
  <r>
    <x v="90"/>
    <x v="5"/>
    <n v="8102"/>
  </r>
  <r>
    <x v="90"/>
    <x v="6"/>
    <n v="8168"/>
  </r>
  <r>
    <x v="90"/>
    <x v="7"/>
    <n v="8170"/>
  </r>
  <r>
    <x v="90"/>
    <x v="8"/>
    <n v="8167"/>
  </r>
  <r>
    <x v="90"/>
    <x v="9"/>
    <n v="8122"/>
  </r>
  <r>
    <x v="91"/>
    <x v="0"/>
    <n v="8165"/>
  </r>
  <r>
    <x v="91"/>
    <x v="1"/>
    <n v="8092"/>
  </r>
  <r>
    <x v="91"/>
    <x v="2"/>
    <n v="8131"/>
  </r>
  <r>
    <x v="91"/>
    <x v="3"/>
    <n v="8164"/>
  </r>
  <r>
    <x v="91"/>
    <x v="4"/>
    <n v="8231"/>
  </r>
  <r>
    <x v="91"/>
    <x v="5"/>
    <n v="8102"/>
  </r>
  <r>
    <x v="91"/>
    <x v="6"/>
    <n v="8169"/>
  </r>
  <r>
    <x v="91"/>
    <x v="7"/>
    <n v="8232"/>
  </r>
  <r>
    <x v="91"/>
    <x v="8"/>
    <n v="8166"/>
  </r>
  <r>
    <x v="91"/>
    <x v="9"/>
    <n v="8117"/>
  </r>
  <r>
    <x v="92"/>
    <x v="0"/>
    <n v="8165"/>
  </r>
  <r>
    <x v="92"/>
    <x v="1"/>
    <n v="8092"/>
  </r>
  <r>
    <x v="92"/>
    <x v="2"/>
    <n v="8131"/>
  </r>
  <r>
    <x v="92"/>
    <x v="3"/>
    <n v="8164"/>
  </r>
  <r>
    <x v="92"/>
    <x v="4"/>
    <n v="8231"/>
  </r>
  <r>
    <x v="92"/>
    <x v="5"/>
    <n v="8102"/>
  </r>
  <r>
    <x v="92"/>
    <x v="6"/>
    <n v="8169"/>
  </r>
  <r>
    <x v="92"/>
    <x v="7"/>
    <n v="8166"/>
  </r>
  <r>
    <x v="92"/>
    <x v="8"/>
    <n v="8232"/>
  </r>
  <r>
    <x v="92"/>
    <x v="9"/>
    <n v="8117"/>
  </r>
  <r>
    <x v="93"/>
    <x v="0"/>
    <n v="8165"/>
  </r>
  <r>
    <x v="93"/>
    <x v="1"/>
    <n v="8131"/>
  </r>
  <r>
    <x v="93"/>
    <x v="2"/>
    <n v="8132"/>
  </r>
  <r>
    <x v="93"/>
    <x v="3"/>
    <n v="8166"/>
  </r>
  <r>
    <x v="93"/>
    <x v="4"/>
    <n v="8123"/>
  </r>
  <r>
    <x v="93"/>
    <x v="5"/>
    <n v="8160"/>
  </r>
  <r>
    <x v="93"/>
    <x v="6"/>
    <n v="8167"/>
  </r>
  <r>
    <x v="93"/>
    <x v="7"/>
    <n v="8108"/>
  </r>
  <r>
    <x v="93"/>
    <x v="8"/>
    <n v="8102"/>
  </r>
  <r>
    <x v="93"/>
    <x v="9"/>
    <n v="8122"/>
  </r>
  <r>
    <x v="94"/>
    <x v="0"/>
    <n v="8165"/>
  </r>
  <r>
    <x v="94"/>
    <x v="1"/>
    <n v="8131"/>
  </r>
  <r>
    <x v="94"/>
    <x v="2"/>
    <n v="8160"/>
  </r>
  <r>
    <x v="94"/>
    <x v="3"/>
    <n v="8167"/>
  </r>
  <r>
    <x v="94"/>
    <x v="4"/>
    <n v="8108"/>
  </r>
  <r>
    <x v="94"/>
    <x v="5"/>
    <n v="8123"/>
  </r>
  <r>
    <x v="94"/>
    <x v="6"/>
    <n v="8122"/>
  </r>
  <r>
    <x v="94"/>
    <x v="7"/>
    <n v="8110"/>
  </r>
  <r>
    <x v="94"/>
    <x v="8"/>
    <n v="8191"/>
  </r>
  <r>
    <x v="94"/>
    <x v="9"/>
    <n v="8102"/>
  </r>
  <r>
    <x v="95"/>
    <x v="0"/>
    <n v="8165"/>
  </r>
  <r>
    <x v="95"/>
    <x v="1"/>
    <n v="8108"/>
  </r>
  <r>
    <x v="95"/>
    <x v="2"/>
    <n v="8131"/>
  </r>
  <r>
    <x v="95"/>
    <x v="3"/>
    <n v="8160"/>
  </r>
  <r>
    <x v="95"/>
    <x v="4"/>
    <n v="8222"/>
  </r>
  <r>
    <x v="95"/>
    <x v="5"/>
    <n v="8124"/>
  </r>
  <r>
    <x v="95"/>
    <x v="6"/>
    <n v="8116"/>
  </r>
  <r>
    <x v="95"/>
    <x v="7"/>
    <n v="8128"/>
  </r>
  <r>
    <x v="95"/>
    <x v="8"/>
    <n v="8164"/>
  </r>
  <r>
    <x v="95"/>
    <x v="9"/>
    <n v="8169"/>
  </r>
  <r>
    <x v="96"/>
    <x v="0"/>
    <n v="8165"/>
  </r>
  <r>
    <x v="96"/>
    <x v="1"/>
    <n v="8190"/>
  </r>
  <r>
    <x v="96"/>
    <x v="2"/>
    <n v="8216"/>
  </r>
  <r>
    <x v="96"/>
    <x v="3"/>
    <n v="8092"/>
  </r>
  <r>
    <x v="96"/>
    <x v="4"/>
    <n v="8145"/>
  </r>
  <r>
    <x v="96"/>
    <x v="5"/>
    <n v="8108"/>
  </r>
  <r>
    <x v="96"/>
    <x v="6"/>
    <n v="8202"/>
  </r>
  <r>
    <x v="96"/>
    <x v="7"/>
    <n v="8192"/>
  </r>
  <r>
    <x v="96"/>
    <x v="8"/>
    <n v="8116"/>
  </r>
  <r>
    <x v="96"/>
    <x v="9"/>
    <n v="8223"/>
  </r>
  <r>
    <x v="97"/>
    <x v="0"/>
    <n v="8165"/>
  </r>
  <r>
    <x v="97"/>
    <x v="1"/>
    <n v="8145"/>
  </r>
  <r>
    <x v="97"/>
    <x v="2"/>
    <n v="8190"/>
  </r>
  <r>
    <x v="97"/>
    <x v="3"/>
    <n v="8092"/>
  </r>
  <r>
    <x v="97"/>
    <x v="4"/>
    <n v="8216"/>
  </r>
  <r>
    <x v="97"/>
    <x v="5"/>
    <n v="8116"/>
  </r>
  <r>
    <x v="97"/>
    <x v="6"/>
    <n v="8202"/>
  </r>
  <r>
    <x v="97"/>
    <x v="7"/>
    <n v="8192"/>
  </r>
  <r>
    <x v="97"/>
    <x v="8"/>
    <n v="8108"/>
  </r>
  <r>
    <x v="97"/>
    <x v="9"/>
    <n v="8223"/>
  </r>
  <r>
    <x v="98"/>
    <x v="0"/>
    <n v="8165"/>
  </r>
  <r>
    <x v="98"/>
    <x v="1"/>
    <n v="8216"/>
  </r>
  <r>
    <x v="98"/>
    <x v="2"/>
    <n v="8190"/>
  </r>
  <r>
    <x v="98"/>
    <x v="3"/>
    <n v="8092"/>
  </r>
  <r>
    <x v="98"/>
    <x v="4"/>
    <n v="8108"/>
  </r>
  <r>
    <x v="98"/>
    <x v="5"/>
    <n v="8145"/>
  </r>
  <r>
    <x v="98"/>
    <x v="6"/>
    <n v="8192"/>
  </r>
  <r>
    <x v="98"/>
    <x v="7"/>
    <n v="8116"/>
  </r>
  <r>
    <x v="98"/>
    <x v="8"/>
    <n v="8215"/>
  </r>
  <r>
    <x v="98"/>
    <x v="9"/>
    <n v="8202"/>
  </r>
  <r>
    <x v="99"/>
    <x v="0"/>
    <n v="8165"/>
  </r>
  <r>
    <x v="99"/>
    <x v="1"/>
    <n v="8145"/>
  </r>
  <r>
    <x v="99"/>
    <x v="2"/>
    <n v="8164"/>
  </r>
  <r>
    <x v="99"/>
    <x v="3"/>
    <n v="8132"/>
  </r>
  <r>
    <x v="99"/>
    <x v="4"/>
    <n v="8121"/>
  </r>
  <r>
    <x v="99"/>
    <x v="5"/>
    <n v="8116"/>
  </r>
  <r>
    <x v="99"/>
    <x v="6"/>
    <n v="8128"/>
  </r>
  <r>
    <x v="99"/>
    <x v="7"/>
    <n v="8092"/>
  </r>
  <r>
    <x v="99"/>
    <x v="8"/>
    <n v="8162"/>
  </r>
  <r>
    <x v="99"/>
    <x v="9"/>
    <n v="8111"/>
  </r>
  <r>
    <x v="100"/>
    <x v="0"/>
    <n v="8216"/>
  </r>
  <r>
    <x v="100"/>
    <x v="1"/>
    <n v="8165"/>
  </r>
  <r>
    <x v="100"/>
    <x v="2"/>
    <n v="8128"/>
  </r>
  <r>
    <x v="100"/>
    <x v="3"/>
    <n v="8145"/>
  </r>
  <r>
    <x v="100"/>
    <x v="4"/>
    <n v="8190"/>
  </r>
  <r>
    <x v="100"/>
    <x v="5"/>
    <n v="8108"/>
  </r>
  <r>
    <x v="100"/>
    <x v="6"/>
    <n v="8192"/>
  </r>
  <r>
    <x v="100"/>
    <x v="7"/>
    <n v="8116"/>
  </r>
  <r>
    <x v="100"/>
    <x v="8"/>
    <n v="8197"/>
  </r>
  <r>
    <x v="100"/>
    <x v="9"/>
    <n v="8092"/>
  </r>
  <r>
    <x v="101"/>
    <x v="0"/>
    <n v="8165"/>
  </r>
  <r>
    <x v="101"/>
    <x v="1"/>
    <n v="8145"/>
  </r>
  <r>
    <x v="101"/>
    <x v="2"/>
    <n v="8190"/>
  </r>
  <r>
    <x v="101"/>
    <x v="3"/>
    <n v="8092"/>
  </r>
  <r>
    <x v="101"/>
    <x v="4"/>
    <n v="8216"/>
  </r>
  <r>
    <x v="101"/>
    <x v="5"/>
    <n v="8116"/>
  </r>
  <r>
    <x v="101"/>
    <x v="6"/>
    <n v="8202"/>
  </r>
  <r>
    <x v="101"/>
    <x v="7"/>
    <n v="8192"/>
  </r>
  <r>
    <x v="101"/>
    <x v="8"/>
    <n v="8108"/>
  </r>
  <r>
    <x v="101"/>
    <x v="9"/>
    <n v="8223"/>
  </r>
  <r>
    <x v="102"/>
    <x v="0"/>
    <n v="8131"/>
  </r>
  <r>
    <x v="102"/>
    <x v="1"/>
    <n v="8123"/>
  </r>
  <r>
    <x v="102"/>
    <x v="2"/>
    <n v="8132"/>
  </r>
  <r>
    <x v="102"/>
    <x v="3"/>
    <n v="8102"/>
  </r>
  <r>
    <x v="102"/>
    <x v="4"/>
    <n v="8165"/>
  </r>
  <r>
    <x v="102"/>
    <x v="5"/>
    <n v="8166"/>
  </r>
  <r>
    <x v="102"/>
    <x v="6"/>
    <n v="8130"/>
  </r>
  <r>
    <x v="102"/>
    <x v="7"/>
    <n v="8161"/>
  </r>
  <r>
    <x v="102"/>
    <x v="8"/>
    <n v="8116"/>
  </r>
  <r>
    <x v="102"/>
    <x v="9"/>
    <n v="8124"/>
  </r>
  <r>
    <x v="103"/>
    <x v="0"/>
    <n v="8165"/>
  </r>
  <r>
    <x v="103"/>
    <x v="1"/>
    <n v="8131"/>
  </r>
  <r>
    <x v="103"/>
    <x v="2"/>
    <n v="8204"/>
  </r>
  <r>
    <x v="103"/>
    <x v="3"/>
    <n v="8166"/>
  </r>
  <r>
    <x v="103"/>
    <x v="4"/>
    <n v="8123"/>
  </r>
  <r>
    <x v="103"/>
    <x v="5"/>
    <n v="8221"/>
  </r>
  <r>
    <x v="103"/>
    <x v="6"/>
    <n v="8130"/>
  </r>
  <r>
    <x v="103"/>
    <x v="7"/>
    <n v="8232"/>
  </r>
  <r>
    <x v="103"/>
    <x v="8"/>
    <n v="8216"/>
  </r>
  <r>
    <x v="103"/>
    <x v="9"/>
    <n v="8187"/>
  </r>
  <r>
    <x v="104"/>
    <x v="0"/>
    <n v="8165"/>
  </r>
  <r>
    <x v="104"/>
    <x v="1"/>
    <n v="8131"/>
  </r>
  <r>
    <x v="104"/>
    <x v="2"/>
    <n v="8166"/>
  </r>
  <r>
    <x v="104"/>
    <x v="3"/>
    <n v="8123"/>
  </r>
  <r>
    <x v="104"/>
    <x v="4"/>
    <n v="8187"/>
  </r>
  <r>
    <x v="104"/>
    <x v="5"/>
    <n v="8221"/>
  </r>
  <r>
    <x v="104"/>
    <x v="6"/>
    <n v="8170"/>
  </r>
  <r>
    <x v="104"/>
    <x v="7"/>
    <n v="8216"/>
  </r>
  <r>
    <x v="104"/>
    <x v="8"/>
    <n v="8102"/>
  </r>
  <r>
    <x v="104"/>
    <x v="9"/>
    <n v="8186"/>
  </r>
  <r>
    <x v="105"/>
    <x v="0"/>
    <n v="8165"/>
  </r>
  <r>
    <x v="105"/>
    <x v="1"/>
    <n v="8131"/>
  </r>
  <r>
    <x v="105"/>
    <x v="2"/>
    <n v="8166"/>
  </r>
  <r>
    <x v="105"/>
    <x v="3"/>
    <n v="8130"/>
  </r>
  <r>
    <x v="105"/>
    <x v="4"/>
    <n v="8187"/>
  </r>
  <r>
    <x v="105"/>
    <x v="5"/>
    <n v="8217"/>
  </r>
  <r>
    <x v="105"/>
    <x v="6"/>
    <n v="8123"/>
  </r>
  <r>
    <x v="105"/>
    <x v="7"/>
    <n v="8161"/>
  </r>
  <r>
    <x v="105"/>
    <x v="8"/>
    <n v="8206"/>
  </r>
  <r>
    <x v="105"/>
    <x v="9"/>
    <n v="8170"/>
  </r>
  <r>
    <x v="106"/>
    <x v="0"/>
    <n v="8165"/>
  </r>
  <r>
    <x v="106"/>
    <x v="1"/>
    <n v="8131"/>
  </r>
  <r>
    <x v="106"/>
    <x v="2"/>
    <n v="8166"/>
  </r>
  <r>
    <x v="106"/>
    <x v="3"/>
    <n v="8186"/>
  </r>
  <r>
    <x v="106"/>
    <x v="4"/>
    <n v="8191"/>
  </r>
  <r>
    <x v="106"/>
    <x v="5"/>
    <n v="8130"/>
  </r>
  <r>
    <x v="106"/>
    <x v="6"/>
    <n v="8123"/>
  </r>
  <r>
    <x v="106"/>
    <x v="7"/>
    <n v="8192"/>
  </r>
  <r>
    <x v="106"/>
    <x v="8"/>
    <n v="8187"/>
  </r>
  <r>
    <x v="106"/>
    <x v="9"/>
    <n v="8161"/>
  </r>
  <r>
    <x v="107"/>
    <x v="0"/>
    <n v="8124"/>
  </r>
  <r>
    <x v="107"/>
    <x v="1"/>
    <n v="8134"/>
  </r>
  <r>
    <x v="107"/>
    <x v="2"/>
    <n v="8131"/>
  </r>
  <r>
    <x v="107"/>
    <x v="3"/>
    <n v="8123"/>
  </r>
  <r>
    <x v="107"/>
    <x v="4"/>
    <n v="8182"/>
  </r>
  <r>
    <x v="107"/>
    <x v="5"/>
    <n v="8164"/>
  </r>
  <r>
    <x v="107"/>
    <x v="6"/>
    <n v="8231"/>
  </r>
  <r>
    <x v="107"/>
    <x v="7"/>
    <n v="8092"/>
  </r>
  <r>
    <x v="107"/>
    <x v="8"/>
    <n v="8199"/>
  </r>
  <r>
    <x v="107"/>
    <x v="9"/>
    <n v="8177"/>
  </r>
  <r>
    <x v="108"/>
    <x v="0"/>
    <n v="8124"/>
  </r>
  <r>
    <x v="108"/>
    <x v="1"/>
    <n v="8134"/>
  </r>
  <r>
    <x v="108"/>
    <x v="2"/>
    <n v="8131"/>
  </r>
  <r>
    <x v="108"/>
    <x v="3"/>
    <n v="8123"/>
  </r>
  <r>
    <x v="108"/>
    <x v="4"/>
    <n v="8182"/>
  </r>
  <r>
    <x v="108"/>
    <x v="5"/>
    <n v="8164"/>
  </r>
  <r>
    <x v="108"/>
    <x v="6"/>
    <n v="8231"/>
  </r>
  <r>
    <x v="108"/>
    <x v="7"/>
    <n v="8092"/>
  </r>
  <r>
    <x v="108"/>
    <x v="8"/>
    <n v="8203"/>
  </r>
  <r>
    <x v="108"/>
    <x v="9"/>
    <n v="8199"/>
  </r>
  <r>
    <x v="109"/>
    <x v="0"/>
    <n v="8124"/>
  </r>
  <r>
    <x v="109"/>
    <x v="1"/>
    <n v="8134"/>
  </r>
  <r>
    <x v="109"/>
    <x v="2"/>
    <n v="8131"/>
  </r>
  <r>
    <x v="109"/>
    <x v="3"/>
    <n v="8123"/>
  </r>
  <r>
    <x v="109"/>
    <x v="4"/>
    <n v="8182"/>
  </r>
  <r>
    <x v="109"/>
    <x v="5"/>
    <n v="8164"/>
  </r>
  <r>
    <x v="109"/>
    <x v="6"/>
    <n v="8231"/>
  </r>
  <r>
    <x v="109"/>
    <x v="7"/>
    <n v="8092"/>
  </r>
  <r>
    <x v="109"/>
    <x v="8"/>
    <n v="8199"/>
  </r>
  <r>
    <x v="109"/>
    <x v="9"/>
    <n v="8198"/>
  </r>
  <r>
    <x v="110"/>
    <x v="0"/>
    <n v="8131"/>
  </r>
  <r>
    <x v="110"/>
    <x v="1"/>
    <n v="8165"/>
  </r>
  <r>
    <x v="110"/>
    <x v="2"/>
    <n v="8122"/>
  </r>
  <r>
    <x v="110"/>
    <x v="3"/>
    <n v="8123"/>
  </r>
  <r>
    <x v="110"/>
    <x v="4"/>
    <n v="8198"/>
  </r>
  <r>
    <x v="110"/>
    <x v="5"/>
    <n v="8101"/>
  </r>
  <r>
    <x v="110"/>
    <x v="6"/>
    <n v="8231"/>
  </r>
  <r>
    <x v="110"/>
    <x v="7"/>
    <n v="8199"/>
  </r>
  <r>
    <x v="110"/>
    <x v="8"/>
    <n v="8204"/>
  </r>
  <r>
    <x v="110"/>
    <x v="9"/>
    <n v="8191"/>
  </r>
  <r>
    <x v="111"/>
    <x v="0"/>
    <n v="8164"/>
  </r>
  <r>
    <x v="111"/>
    <x v="1"/>
    <n v="8134"/>
  </r>
  <r>
    <x v="111"/>
    <x v="2"/>
    <n v="8131"/>
  </r>
  <r>
    <x v="111"/>
    <x v="3"/>
    <n v="8092"/>
  </r>
  <r>
    <x v="111"/>
    <x v="4"/>
    <n v="8123"/>
  </r>
  <r>
    <x v="111"/>
    <x v="5"/>
    <n v="8107"/>
  </r>
  <r>
    <x v="111"/>
    <x v="6"/>
    <n v="8165"/>
  </r>
  <r>
    <x v="111"/>
    <x v="7"/>
    <n v="8101"/>
  </r>
  <r>
    <x v="111"/>
    <x v="8"/>
    <n v="8122"/>
  </r>
  <r>
    <x v="111"/>
    <x v="9"/>
    <n v="8232"/>
  </r>
  <r>
    <x v="112"/>
    <x v="0"/>
    <n v="8164"/>
  </r>
  <r>
    <x v="112"/>
    <x v="1"/>
    <n v="8131"/>
  </r>
  <r>
    <x v="112"/>
    <x v="2"/>
    <n v="8092"/>
  </r>
  <r>
    <x v="112"/>
    <x v="3"/>
    <n v="8165"/>
  </r>
  <r>
    <x v="112"/>
    <x v="4"/>
    <n v="8123"/>
  </r>
  <r>
    <x v="112"/>
    <x v="5"/>
    <n v="8134"/>
  </r>
  <r>
    <x v="112"/>
    <x v="6"/>
    <n v="8115"/>
  </r>
  <r>
    <x v="112"/>
    <x v="7"/>
    <n v="8122"/>
  </r>
  <r>
    <x v="112"/>
    <x v="8"/>
    <n v="8199"/>
  </r>
  <r>
    <x v="112"/>
    <x v="9"/>
    <n v="8121"/>
  </r>
  <r>
    <x v="113"/>
    <x v="0"/>
    <n v="8164"/>
  </r>
  <r>
    <x v="113"/>
    <x v="1"/>
    <n v="8131"/>
  </r>
  <r>
    <x v="113"/>
    <x v="2"/>
    <n v="8092"/>
  </r>
  <r>
    <x v="113"/>
    <x v="3"/>
    <n v="8165"/>
  </r>
  <r>
    <x v="113"/>
    <x v="4"/>
    <n v="8123"/>
  </r>
  <r>
    <x v="113"/>
    <x v="5"/>
    <n v="8134"/>
  </r>
  <r>
    <x v="113"/>
    <x v="6"/>
    <n v="8122"/>
  </r>
  <r>
    <x v="113"/>
    <x v="7"/>
    <n v="8115"/>
  </r>
  <r>
    <x v="113"/>
    <x v="8"/>
    <n v="8121"/>
  </r>
  <r>
    <x v="113"/>
    <x v="9"/>
    <n v="8199"/>
  </r>
  <r>
    <x v="114"/>
    <x v="0"/>
    <n v="8164"/>
  </r>
  <r>
    <x v="114"/>
    <x v="1"/>
    <n v="8131"/>
  </r>
  <r>
    <x v="114"/>
    <x v="2"/>
    <n v="8092"/>
  </r>
  <r>
    <x v="114"/>
    <x v="3"/>
    <n v="8123"/>
  </r>
  <r>
    <x v="114"/>
    <x v="4"/>
    <n v="8165"/>
  </r>
  <r>
    <x v="114"/>
    <x v="5"/>
    <n v="8122"/>
  </r>
  <r>
    <x v="114"/>
    <x v="6"/>
    <n v="8134"/>
  </r>
  <r>
    <x v="114"/>
    <x v="7"/>
    <n v="8115"/>
  </r>
  <r>
    <x v="114"/>
    <x v="8"/>
    <n v="8191"/>
  </r>
  <r>
    <x v="114"/>
    <x v="9"/>
    <n v="8199"/>
  </r>
  <r>
    <x v="115"/>
    <x v="0"/>
    <n v="8164"/>
  </r>
  <r>
    <x v="115"/>
    <x v="1"/>
    <n v="8131"/>
  </r>
  <r>
    <x v="115"/>
    <x v="2"/>
    <n v="8123"/>
  </r>
  <r>
    <x v="115"/>
    <x v="3"/>
    <n v="8122"/>
  </r>
  <r>
    <x v="115"/>
    <x v="4"/>
    <n v="8168"/>
  </r>
  <r>
    <x v="115"/>
    <x v="5"/>
    <n v="8121"/>
  </r>
  <r>
    <x v="115"/>
    <x v="6"/>
    <n v="8165"/>
  </r>
  <r>
    <x v="115"/>
    <x v="7"/>
    <n v="8101"/>
  </r>
  <r>
    <x v="115"/>
    <x v="8"/>
    <n v="8191"/>
  </r>
  <r>
    <x v="115"/>
    <x v="9"/>
    <n v="8092"/>
  </r>
  <r>
    <x v="116"/>
    <x v="0"/>
    <n v="8131"/>
  </r>
  <r>
    <x v="116"/>
    <x v="1"/>
    <n v="8165"/>
  </r>
  <r>
    <x v="116"/>
    <x v="2"/>
    <n v="8122"/>
  </r>
  <r>
    <x v="116"/>
    <x v="3"/>
    <n v="8098"/>
  </r>
  <r>
    <x v="116"/>
    <x v="4"/>
    <n v="8192"/>
  </r>
  <r>
    <x v="116"/>
    <x v="5"/>
    <n v="8123"/>
  </r>
  <r>
    <x v="116"/>
    <x v="6"/>
    <n v="8164"/>
  </r>
  <r>
    <x v="116"/>
    <x v="7"/>
    <n v="8166"/>
  </r>
  <r>
    <x v="116"/>
    <x v="8"/>
    <n v="8167"/>
  </r>
  <r>
    <x v="116"/>
    <x v="9"/>
    <n v="8115"/>
  </r>
  <r>
    <x v="117"/>
    <x v="0"/>
    <n v="8131"/>
  </r>
  <r>
    <x v="117"/>
    <x v="1"/>
    <n v="8165"/>
  </r>
  <r>
    <x v="117"/>
    <x v="2"/>
    <n v="8123"/>
  </r>
  <r>
    <x v="117"/>
    <x v="3"/>
    <n v="8132"/>
  </r>
  <r>
    <x v="117"/>
    <x v="4"/>
    <n v="8122"/>
  </r>
  <r>
    <x v="117"/>
    <x v="5"/>
    <n v="8192"/>
  </r>
  <r>
    <x v="117"/>
    <x v="6"/>
    <n v="8166"/>
  </r>
  <r>
    <x v="117"/>
    <x v="7"/>
    <n v="8098"/>
  </r>
  <r>
    <x v="117"/>
    <x v="8"/>
    <n v="8101"/>
  </r>
  <r>
    <x v="117"/>
    <x v="9"/>
    <n v="8160"/>
  </r>
  <r>
    <x v="118"/>
    <x v="0"/>
    <n v="8164"/>
  </r>
  <r>
    <x v="118"/>
    <x v="1"/>
    <n v="8131"/>
  </r>
  <r>
    <x v="118"/>
    <x v="2"/>
    <n v="8165"/>
  </r>
  <r>
    <x v="118"/>
    <x v="3"/>
    <n v="8198"/>
  </r>
  <r>
    <x v="118"/>
    <x v="4"/>
    <n v="8168"/>
  </r>
  <r>
    <x v="118"/>
    <x v="5"/>
    <n v="8190"/>
  </r>
  <r>
    <x v="118"/>
    <x v="6"/>
    <n v="8199"/>
  </r>
  <r>
    <x v="118"/>
    <x v="7"/>
    <n v="8122"/>
  </r>
  <r>
    <x v="118"/>
    <x v="8"/>
    <n v="8167"/>
  </r>
  <r>
    <x v="118"/>
    <x v="9"/>
    <n v="8102"/>
  </r>
  <r>
    <x v="119"/>
    <x v="0"/>
    <n v="8164"/>
  </r>
  <r>
    <x v="119"/>
    <x v="1"/>
    <n v="8131"/>
  </r>
  <r>
    <x v="119"/>
    <x v="2"/>
    <n v="8165"/>
  </r>
  <r>
    <x v="119"/>
    <x v="3"/>
    <n v="8198"/>
  </r>
  <r>
    <x v="119"/>
    <x v="4"/>
    <n v="8199"/>
  </r>
  <r>
    <x v="119"/>
    <x v="5"/>
    <n v="8190"/>
  </r>
  <r>
    <x v="119"/>
    <x v="6"/>
    <n v="8168"/>
  </r>
  <r>
    <x v="119"/>
    <x v="7"/>
    <n v="8151"/>
  </r>
  <r>
    <x v="119"/>
    <x v="8"/>
    <n v="8167"/>
  </r>
  <r>
    <x v="119"/>
    <x v="9"/>
    <n v="8166"/>
  </r>
  <r>
    <x v="120"/>
    <x v="0"/>
    <n v="8164"/>
  </r>
  <r>
    <x v="120"/>
    <x v="1"/>
    <n v="8165"/>
  </r>
  <r>
    <x v="120"/>
    <x v="2"/>
    <n v="8131"/>
  </r>
  <r>
    <x v="120"/>
    <x v="3"/>
    <n v="8198"/>
  </r>
  <r>
    <x v="120"/>
    <x v="4"/>
    <n v="8199"/>
  </r>
  <r>
    <x v="120"/>
    <x v="5"/>
    <n v="8168"/>
  </r>
  <r>
    <x v="120"/>
    <x v="6"/>
    <n v="8092"/>
  </r>
  <r>
    <x v="120"/>
    <x v="7"/>
    <n v="8190"/>
  </r>
  <r>
    <x v="120"/>
    <x v="8"/>
    <n v="8167"/>
  </r>
  <r>
    <x v="120"/>
    <x v="9"/>
    <n v="8151"/>
  </r>
  <r>
    <x v="121"/>
    <x v="0"/>
    <n v="8164"/>
  </r>
  <r>
    <x v="121"/>
    <x v="1"/>
    <n v="8131"/>
  </r>
  <r>
    <x v="121"/>
    <x v="2"/>
    <n v="8092"/>
  </r>
  <r>
    <x v="121"/>
    <x v="3"/>
    <n v="8134"/>
  </r>
  <r>
    <x v="121"/>
    <x v="4"/>
    <n v="8165"/>
  </r>
  <r>
    <x v="121"/>
    <x v="5"/>
    <n v="8123"/>
  </r>
  <r>
    <x v="121"/>
    <x v="6"/>
    <n v="8101"/>
  </r>
  <r>
    <x v="121"/>
    <x v="7"/>
    <n v="8115"/>
  </r>
  <r>
    <x v="121"/>
    <x v="8"/>
    <n v="8168"/>
  </r>
  <r>
    <x v="121"/>
    <x v="9"/>
    <n v="8122"/>
  </r>
  <r>
    <x v="122"/>
    <x v="0"/>
    <n v="8164"/>
  </r>
  <r>
    <x v="122"/>
    <x v="1"/>
    <n v="8131"/>
  </r>
  <r>
    <x v="122"/>
    <x v="2"/>
    <n v="8092"/>
  </r>
  <r>
    <x v="122"/>
    <x v="3"/>
    <n v="8165"/>
  </r>
  <r>
    <x v="122"/>
    <x v="4"/>
    <n v="8134"/>
  </r>
  <r>
    <x v="122"/>
    <x v="5"/>
    <n v="8199"/>
  </r>
  <r>
    <x v="122"/>
    <x v="6"/>
    <n v="8102"/>
  </r>
  <r>
    <x v="122"/>
    <x v="7"/>
    <n v="8122"/>
  </r>
  <r>
    <x v="122"/>
    <x v="8"/>
    <n v="8115"/>
  </r>
  <r>
    <x v="122"/>
    <x v="9"/>
    <n v="8101"/>
  </r>
  <r>
    <x v="123"/>
    <x v="0"/>
    <n v="8164"/>
  </r>
  <r>
    <x v="123"/>
    <x v="1"/>
    <n v="8131"/>
  </r>
  <r>
    <x v="123"/>
    <x v="2"/>
    <n v="8165"/>
  </r>
  <r>
    <x v="123"/>
    <x v="3"/>
    <n v="8092"/>
  </r>
  <r>
    <x v="123"/>
    <x v="4"/>
    <n v="8101"/>
  </r>
  <r>
    <x v="123"/>
    <x v="5"/>
    <n v="8134"/>
  </r>
  <r>
    <x v="123"/>
    <x v="6"/>
    <n v="8199"/>
  </r>
  <r>
    <x v="123"/>
    <x v="7"/>
    <n v="8122"/>
  </r>
  <r>
    <x v="123"/>
    <x v="8"/>
    <n v="8102"/>
  </r>
  <r>
    <x v="123"/>
    <x v="9"/>
    <n v="8132"/>
  </r>
  <r>
    <x v="124"/>
    <x v="0"/>
    <n v="8164"/>
  </r>
  <r>
    <x v="124"/>
    <x v="1"/>
    <n v="8131"/>
  </r>
  <r>
    <x v="124"/>
    <x v="2"/>
    <n v="8092"/>
  </r>
  <r>
    <x v="124"/>
    <x v="3"/>
    <n v="8165"/>
  </r>
  <r>
    <x v="124"/>
    <x v="4"/>
    <n v="8134"/>
  </r>
  <r>
    <x v="124"/>
    <x v="5"/>
    <n v="8199"/>
  </r>
  <r>
    <x v="124"/>
    <x v="6"/>
    <n v="8101"/>
  </r>
  <r>
    <x v="124"/>
    <x v="7"/>
    <n v="8102"/>
  </r>
  <r>
    <x v="124"/>
    <x v="8"/>
    <n v="8122"/>
  </r>
  <r>
    <x v="124"/>
    <x v="9"/>
    <n v="8123"/>
  </r>
  <r>
    <x v="125"/>
    <x v="0"/>
    <n v="8164"/>
  </r>
  <r>
    <x v="125"/>
    <x v="1"/>
    <n v="8131"/>
  </r>
  <r>
    <x v="125"/>
    <x v="2"/>
    <n v="8165"/>
  </r>
  <r>
    <x v="125"/>
    <x v="3"/>
    <n v="8199"/>
  </r>
  <r>
    <x v="125"/>
    <x v="4"/>
    <n v="8092"/>
  </r>
  <r>
    <x v="125"/>
    <x v="5"/>
    <n v="8168"/>
  </r>
  <r>
    <x v="125"/>
    <x v="6"/>
    <n v="8115"/>
  </r>
  <r>
    <x v="125"/>
    <x v="7"/>
    <n v="8198"/>
  </r>
  <r>
    <x v="125"/>
    <x v="8"/>
    <n v="8220"/>
  </r>
  <r>
    <x v="125"/>
    <x v="9"/>
    <n v="8150"/>
  </r>
  <r>
    <x v="126"/>
    <x v="0"/>
    <n v="8164"/>
  </r>
  <r>
    <x v="126"/>
    <x v="1"/>
    <n v="8131"/>
  </r>
  <r>
    <x v="126"/>
    <x v="2"/>
    <n v="8231"/>
  </r>
  <r>
    <x v="126"/>
    <x v="3"/>
    <n v="8165"/>
  </r>
  <r>
    <x v="126"/>
    <x v="4"/>
    <n v="8092"/>
  </r>
  <r>
    <x v="126"/>
    <x v="5"/>
    <n v="8220"/>
  </r>
  <r>
    <x v="126"/>
    <x v="6"/>
    <n v="8168"/>
  </r>
  <r>
    <x v="126"/>
    <x v="7"/>
    <n v="8199"/>
  </r>
  <r>
    <x v="126"/>
    <x v="8"/>
    <n v="8123"/>
  </r>
  <r>
    <x v="126"/>
    <x v="9"/>
    <n v="8191"/>
  </r>
  <r>
    <x v="127"/>
    <x v="0"/>
    <n v="8164"/>
  </r>
  <r>
    <x v="127"/>
    <x v="1"/>
    <n v="8165"/>
  </r>
  <r>
    <x v="127"/>
    <x v="2"/>
    <n v="8131"/>
  </r>
  <r>
    <x v="127"/>
    <x v="3"/>
    <n v="8092"/>
  </r>
  <r>
    <x v="127"/>
    <x v="4"/>
    <n v="8168"/>
  </r>
  <r>
    <x v="127"/>
    <x v="5"/>
    <n v="8122"/>
  </r>
  <r>
    <x v="127"/>
    <x v="6"/>
    <n v="8167"/>
  </r>
  <r>
    <x v="127"/>
    <x v="7"/>
    <n v="8102"/>
  </r>
  <r>
    <x v="127"/>
    <x v="8"/>
    <n v="8189"/>
  </r>
  <r>
    <x v="127"/>
    <x v="9"/>
    <n v="8115"/>
  </r>
  <r>
    <x v="128"/>
    <x v="0"/>
    <n v="8164"/>
  </r>
  <r>
    <x v="128"/>
    <x v="1"/>
    <n v="8131"/>
  </r>
  <r>
    <x v="128"/>
    <x v="2"/>
    <n v="8092"/>
  </r>
  <r>
    <x v="128"/>
    <x v="3"/>
    <n v="8165"/>
  </r>
  <r>
    <x v="128"/>
    <x v="4"/>
    <n v="8134"/>
  </r>
  <r>
    <x v="128"/>
    <x v="5"/>
    <n v="8115"/>
  </r>
  <r>
    <x v="128"/>
    <x v="6"/>
    <n v="8123"/>
  </r>
  <r>
    <x v="128"/>
    <x v="7"/>
    <n v="8101"/>
  </r>
  <r>
    <x v="128"/>
    <x v="8"/>
    <n v="8121"/>
  </r>
  <r>
    <x v="128"/>
    <x v="9"/>
    <n v="8122"/>
  </r>
  <r>
    <x v="129"/>
    <x v="0"/>
    <n v="8164"/>
  </r>
  <r>
    <x v="129"/>
    <x v="1"/>
    <n v="8132"/>
  </r>
  <r>
    <x v="129"/>
    <x v="2"/>
    <n v="8232"/>
  </r>
  <r>
    <x v="129"/>
    <x v="3"/>
    <n v="8131"/>
  </r>
  <r>
    <x v="129"/>
    <x v="4"/>
    <n v="8165"/>
  </r>
  <r>
    <x v="129"/>
    <x v="5"/>
    <n v="8135"/>
  </r>
  <r>
    <x v="129"/>
    <x v="6"/>
    <n v="8122"/>
  </r>
  <r>
    <x v="129"/>
    <x v="7"/>
    <n v="8092"/>
  </r>
  <r>
    <x v="129"/>
    <x v="8"/>
    <n v="8134"/>
  </r>
  <r>
    <x v="129"/>
    <x v="9"/>
    <n v="8117"/>
  </r>
  <r>
    <x v="130"/>
    <x v="0"/>
    <n v="8164"/>
  </r>
  <r>
    <x v="130"/>
    <x v="1"/>
    <n v="8132"/>
  </r>
  <r>
    <x v="130"/>
    <x v="2"/>
    <n v="8131"/>
  </r>
  <r>
    <x v="130"/>
    <x v="3"/>
    <n v="8232"/>
  </r>
  <r>
    <x v="130"/>
    <x v="4"/>
    <n v="8165"/>
  </r>
  <r>
    <x v="130"/>
    <x v="5"/>
    <n v="8135"/>
  </r>
  <r>
    <x v="130"/>
    <x v="6"/>
    <n v="8134"/>
  </r>
  <r>
    <x v="130"/>
    <x v="7"/>
    <n v="8122"/>
  </r>
  <r>
    <x v="130"/>
    <x v="8"/>
    <n v="8092"/>
  </r>
  <r>
    <x v="130"/>
    <x v="9"/>
    <n v="8108"/>
  </r>
  <r>
    <x v="131"/>
    <x v="0"/>
    <n v="8152"/>
  </r>
  <r>
    <x v="131"/>
    <x v="1"/>
    <n v="8116"/>
  </r>
  <r>
    <x v="131"/>
    <x v="2"/>
    <n v="8165"/>
  </r>
  <r>
    <x v="131"/>
    <x v="3"/>
    <n v="8127"/>
  </r>
  <r>
    <x v="131"/>
    <x v="4"/>
    <n v="8093"/>
  </r>
  <r>
    <x v="131"/>
    <x v="5"/>
    <n v="8107"/>
  </r>
  <r>
    <x v="131"/>
    <x v="6"/>
    <n v="8232"/>
  </r>
  <r>
    <x v="131"/>
    <x v="7"/>
    <n v="8145"/>
  </r>
  <r>
    <x v="131"/>
    <x v="8"/>
    <n v="8151"/>
  </r>
  <r>
    <x v="131"/>
    <x v="9"/>
    <n v="8092"/>
  </r>
  <r>
    <x v="132"/>
    <x v="0"/>
    <n v="8164"/>
  </r>
  <r>
    <x v="132"/>
    <x v="1"/>
    <n v="8092"/>
  </r>
  <r>
    <x v="132"/>
    <x v="2"/>
    <n v="8142"/>
  </r>
  <r>
    <x v="132"/>
    <x v="3"/>
    <n v="8232"/>
  </r>
  <r>
    <x v="132"/>
    <x v="4"/>
    <n v="8165"/>
  </r>
  <r>
    <x v="132"/>
    <x v="5"/>
    <n v="8131"/>
  </r>
  <r>
    <x v="132"/>
    <x v="6"/>
    <n v="8122"/>
  </r>
  <r>
    <x v="132"/>
    <x v="7"/>
    <n v="8107"/>
  </r>
  <r>
    <x v="132"/>
    <x v="8"/>
    <n v="8116"/>
  </r>
  <r>
    <x v="132"/>
    <x v="9"/>
    <n v="8127"/>
  </r>
  <r>
    <x v="133"/>
    <x v="0"/>
    <n v="8164"/>
  </r>
  <r>
    <x v="133"/>
    <x v="1"/>
    <n v="8092"/>
  </r>
  <r>
    <x v="133"/>
    <x v="2"/>
    <n v="8142"/>
  </r>
  <r>
    <x v="133"/>
    <x v="3"/>
    <n v="8232"/>
  </r>
  <r>
    <x v="133"/>
    <x v="4"/>
    <n v="8165"/>
  </r>
  <r>
    <x v="133"/>
    <x v="5"/>
    <n v="8131"/>
  </r>
  <r>
    <x v="133"/>
    <x v="6"/>
    <n v="8122"/>
  </r>
  <r>
    <x v="133"/>
    <x v="7"/>
    <n v="8107"/>
  </r>
  <r>
    <x v="133"/>
    <x v="8"/>
    <n v="8116"/>
  </r>
  <r>
    <x v="133"/>
    <x v="9"/>
    <n v="8127"/>
  </r>
  <r>
    <x v="134"/>
    <x v="0"/>
    <n v="8152"/>
  </r>
  <r>
    <x v="134"/>
    <x v="1"/>
    <n v="8116"/>
  </r>
  <r>
    <x v="134"/>
    <x v="2"/>
    <n v="8165"/>
  </r>
  <r>
    <x v="134"/>
    <x v="3"/>
    <n v="8107"/>
  </r>
  <r>
    <x v="134"/>
    <x v="4"/>
    <n v="8092"/>
  </r>
  <r>
    <x v="134"/>
    <x v="5"/>
    <n v="8093"/>
  </r>
  <r>
    <x v="134"/>
    <x v="6"/>
    <n v="8232"/>
  </r>
  <r>
    <x v="134"/>
    <x v="7"/>
    <n v="8126"/>
  </r>
  <r>
    <x v="134"/>
    <x v="8"/>
    <n v="8117"/>
  </r>
  <r>
    <x v="134"/>
    <x v="9"/>
    <n v="8221"/>
  </r>
  <r>
    <x v="135"/>
    <x v="0"/>
    <n v="8152"/>
  </r>
  <r>
    <x v="135"/>
    <x v="1"/>
    <n v="8165"/>
  </r>
  <r>
    <x v="135"/>
    <x v="2"/>
    <n v="8093"/>
  </r>
  <r>
    <x v="135"/>
    <x v="3"/>
    <n v="8116"/>
  </r>
  <r>
    <x v="135"/>
    <x v="4"/>
    <n v="8107"/>
  </r>
  <r>
    <x v="135"/>
    <x v="5"/>
    <n v="8117"/>
  </r>
  <r>
    <x v="135"/>
    <x v="6"/>
    <n v="8145"/>
  </r>
  <r>
    <x v="135"/>
    <x v="7"/>
    <n v="8232"/>
  </r>
  <r>
    <x v="135"/>
    <x v="8"/>
    <n v="8126"/>
  </r>
  <r>
    <x v="135"/>
    <x v="9"/>
    <n v="8092"/>
  </r>
  <r>
    <x v="136"/>
    <x v="0"/>
    <n v="8116"/>
  </r>
  <r>
    <x v="136"/>
    <x v="1"/>
    <n v="8152"/>
  </r>
  <r>
    <x v="136"/>
    <x v="2"/>
    <n v="8221"/>
  </r>
  <r>
    <x v="136"/>
    <x v="3"/>
    <n v="8165"/>
  </r>
  <r>
    <x v="136"/>
    <x v="4"/>
    <n v="8232"/>
  </r>
  <r>
    <x v="136"/>
    <x v="5"/>
    <n v="8107"/>
  </r>
  <r>
    <x v="136"/>
    <x v="6"/>
    <n v="8117"/>
  </r>
  <r>
    <x v="136"/>
    <x v="7"/>
    <n v="8092"/>
  </r>
  <r>
    <x v="136"/>
    <x v="8"/>
    <n v="8128"/>
  </r>
  <r>
    <x v="136"/>
    <x v="9"/>
    <n v="8125"/>
  </r>
  <r>
    <x v="137"/>
    <x v="0"/>
    <n v="8152"/>
  </r>
  <r>
    <x v="137"/>
    <x v="1"/>
    <n v="8101"/>
  </r>
  <r>
    <x v="137"/>
    <x v="2"/>
    <n v="8164"/>
  </r>
  <r>
    <x v="137"/>
    <x v="3"/>
    <n v="8122"/>
  </r>
  <r>
    <x v="137"/>
    <x v="4"/>
    <n v="8131"/>
  </r>
  <r>
    <x v="137"/>
    <x v="5"/>
    <n v="8092"/>
  </r>
  <r>
    <x v="137"/>
    <x v="6"/>
    <n v="8125"/>
  </r>
  <r>
    <x v="137"/>
    <x v="7"/>
    <n v="8165"/>
  </r>
  <r>
    <x v="137"/>
    <x v="8"/>
    <n v="8116"/>
  </r>
  <r>
    <x v="137"/>
    <x v="9"/>
    <n v="8134"/>
  </r>
  <r>
    <x v="138"/>
    <x v="0"/>
    <n v="8152"/>
  </r>
  <r>
    <x v="138"/>
    <x v="1"/>
    <n v="8232"/>
  </r>
  <r>
    <x v="138"/>
    <x v="2"/>
    <n v="8116"/>
  </r>
  <r>
    <x v="138"/>
    <x v="3"/>
    <n v="8134"/>
  </r>
  <r>
    <x v="138"/>
    <x v="4"/>
    <n v="8122"/>
  </r>
  <r>
    <x v="138"/>
    <x v="5"/>
    <n v="8092"/>
  </r>
  <r>
    <x v="138"/>
    <x v="6"/>
    <n v="8107"/>
  </r>
  <r>
    <x v="138"/>
    <x v="7"/>
    <n v="8145"/>
  </r>
  <r>
    <x v="138"/>
    <x v="8"/>
    <n v="8165"/>
  </r>
  <r>
    <x v="138"/>
    <x v="9"/>
    <n v="8117"/>
  </r>
  <r>
    <x v="139"/>
    <x v="0"/>
    <n v="8152"/>
  </r>
  <r>
    <x v="139"/>
    <x v="1"/>
    <n v="8134"/>
  </r>
  <r>
    <x v="139"/>
    <x v="2"/>
    <n v="8116"/>
  </r>
  <r>
    <x v="139"/>
    <x v="3"/>
    <n v="8122"/>
  </r>
  <r>
    <x v="139"/>
    <x v="4"/>
    <n v="8151"/>
  </r>
  <r>
    <x v="139"/>
    <x v="5"/>
    <n v="8101"/>
  </r>
  <r>
    <x v="139"/>
    <x v="6"/>
    <n v="8145"/>
  </r>
  <r>
    <x v="139"/>
    <x v="7"/>
    <n v="8110"/>
  </r>
  <r>
    <x v="139"/>
    <x v="8"/>
    <n v="8092"/>
  </r>
  <r>
    <x v="139"/>
    <x v="9"/>
    <n v="8107"/>
  </r>
  <r>
    <x v="140"/>
    <x v="0"/>
    <n v="8152"/>
  </r>
  <r>
    <x v="140"/>
    <x v="1"/>
    <n v="8134"/>
  </r>
  <r>
    <x v="140"/>
    <x v="2"/>
    <n v="8122"/>
  </r>
  <r>
    <x v="140"/>
    <x v="3"/>
    <n v="8116"/>
  </r>
  <r>
    <x v="140"/>
    <x v="4"/>
    <n v="8232"/>
  </r>
  <r>
    <x v="140"/>
    <x v="5"/>
    <n v="8107"/>
  </r>
  <r>
    <x v="140"/>
    <x v="6"/>
    <n v="8145"/>
  </r>
  <r>
    <x v="140"/>
    <x v="7"/>
    <n v="8092"/>
  </r>
  <r>
    <x v="140"/>
    <x v="8"/>
    <n v="8101"/>
  </r>
  <r>
    <x v="140"/>
    <x v="9"/>
    <n v="8151"/>
  </r>
  <r>
    <x v="141"/>
    <x v="0"/>
    <n v="8164"/>
  </r>
  <r>
    <x v="141"/>
    <x v="1"/>
    <n v="8092"/>
  </r>
  <r>
    <x v="141"/>
    <x v="2"/>
    <n v="8165"/>
  </r>
  <r>
    <x v="141"/>
    <x v="3"/>
    <n v="8126"/>
  </r>
  <r>
    <x v="141"/>
    <x v="4"/>
    <n v="8116"/>
  </r>
  <r>
    <x v="141"/>
    <x v="5"/>
    <n v="8135"/>
  </r>
  <r>
    <x v="141"/>
    <x v="6"/>
    <n v="8200"/>
  </r>
  <r>
    <x v="141"/>
    <x v="7"/>
    <n v="8191"/>
  </r>
  <r>
    <x v="141"/>
    <x v="8"/>
    <n v="8117"/>
  </r>
  <r>
    <x v="141"/>
    <x v="9"/>
    <n v="8108"/>
  </r>
  <r>
    <x v="142"/>
    <x v="0"/>
    <n v="8116"/>
  </r>
  <r>
    <x v="142"/>
    <x v="1"/>
    <n v="8231"/>
  </r>
  <r>
    <x v="142"/>
    <x v="2"/>
    <n v="8152"/>
  </r>
  <r>
    <x v="142"/>
    <x v="3"/>
    <n v="8145"/>
  </r>
  <r>
    <x v="142"/>
    <x v="4"/>
    <n v="8092"/>
  </r>
  <r>
    <x v="142"/>
    <x v="5"/>
    <n v="8107"/>
  </r>
  <r>
    <x v="142"/>
    <x v="6"/>
    <n v="8132"/>
  </r>
  <r>
    <x v="142"/>
    <x v="7"/>
    <n v="8134"/>
  </r>
  <r>
    <x v="142"/>
    <x v="8"/>
    <n v="8100"/>
  </r>
  <r>
    <x v="142"/>
    <x v="9"/>
    <n v="8165"/>
  </r>
  <r>
    <x v="143"/>
    <x v="0"/>
    <n v="8116"/>
  </r>
  <r>
    <x v="143"/>
    <x v="1"/>
    <n v="8152"/>
  </r>
  <r>
    <x v="143"/>
    <x v="2"/>
    <n v="8145"/>
  </r>
  <r>
    <x v="143"/>
    <x v="3"/>
    <n v="8231"/>
  </r>
  <r>
    <x v="143"/>
    <x v="4"/>
    <n v="8092"/>
  </r>
  <r>
    <x v="143"/>
    <x v="5"/>
    <n v="8107"/>
  </r>
  <r>
    <x v="143"/>
    <x v="6"/>
    <n v="8165"/>
  </r>
  <r>
    <x v="143"/>
    <x v="7"/>
    <n v="8134"/>
  </r>
  <r>
    <x v="143"/>
    <x v="8"/>
    <n v="8100"/>
  </r>
  <r>
    <x v="143"/>
    <x v="9"/>
    <n v="8117"/>
  </r>
  <r>
    <x v="144"/>
    <x v="0"/>
    <n v="8134"/>
  </r>
  <r>
    <x v="144"/>
    <x v="1"/>
    <n v="8122"/>
  </r>
  <r>
    <x v="144"/>
    <x v="2"/>
    <n v="8131"/>
  </r>
  <r>
    <x v="144"/>
    <x v="3"/>
    <n v="8125"/>
  </r>
  <r>
    <x v="144"/>
    <x v="4"/>
    <n v="8124"/>
  </r>
  <r>
    <x v="144"/>
    <x v="5"/>
    <n v="8129"/>
  </r>
  <r>
    <x v="144"/>
    <x v="6"/>
    <n v="8145"/>
  </r>
  <r>
    <x v="144"/>
    <x v="7"/>
    <n v="8164"/>
  </r>
  <r>
    <x v="144"/>
    <x v="8"/>
    <n v="8121"/>
  </r>
  <r>
    <x v="144"/>
    <x v="9"/>
    <n v="8165"/>
  </r>
  <r>
    <x v="145"/>
    <x v="0"/>
    <n v="8134"/>
  </r>
  <r>
    <x v="145"/>
    <x v="1"/>
    <n v="8131"/>
  </r>
  <r>
    <x v="145"/>
    <x v="2"/>
    <n v="8164"/>
  </r>
  <r>
    <x v="145"/>
    <x v="3"/>
    <n v="8124"/>
  </r>
  <r>
    <x v="145"/>
    <x v="4"/>
    <n v="8129"/>
  </r>
  <r>
    <x v="145"/>
    <x v="5"/>
    <n v="8125"/>
  </r>
  <r>
    <x v="145"/>
    <x v="6"/>
    <n v="8122"/>
  </r>
  <r>
    <x v="145"/>
    <x v="7"/>
    <n v="8152"/>
  </r>
  <r>
    <x v="145"/>
    <x v="8"/>
    <n v="8186"/>
  </r>
  <r>
    <x v="145"/>
    <x v="9"/>
    <n v="8165"/>
  </r>
  <r>
    <x v="146"/>
    <x v="0"/>
    <n v="8134"/>
  </r>
  <r>
    <x v="146"/>
    <x v="1"/>
    <n v="8131"/>
  </r>
  <r>
    <x v="146"/>
    <x v="2"/>
    <n v="8125"/>
  </r>
  <r>
    <x v="146"/>
    <x v="3"/>
    <n v="8164"/>
  </r>
  <r>
    <x v="146"/>
    <x v="4"/>
    <n v="8129"/>
  </r>
  <r>
    <x v="146"/>
    <x v="5"/>
    <n v="8122"/>
  </r>
  <r>
    <x v="146"/>
    <x v="6"/>
    <n v="8152"/>
  </r>
  <r>
    <x v="146"/>
    <x v="7"/>
    <n v="8124"/>
  </r>
  <r>
    <x v="146"/>
    <x v="8"/>
    <n v="8092"/>
  </r>
  <r>
    <x v="146"/>
    <x v="9"/>
    <n v="8145"/>
  </r>
  <r>
    <x v="147"/>
    <x v="0"/>
    <n v="8134"/>
  </r>
  <r>
    <x v="147"/>
    <x v="1"/>
    <n v="8131"/>
  </r>
  <r>
    <x v="147"/>
    <x v="2"/>
    <n v="8122"/>
  </r>
  <r>
    <x v="147"/>
    <x v="3"/>
    <n v="8164"/>
  </r>
  <r>
    <x v="147"/>
    <x v="4"/>
    <n v="8129"/>
  </r>
  <r>
    <x v="147"/>
    <x v="5"/>
    <n v="8125"/>
  </r>
  <r>
    <x v="147"/>
    <x v="6"/>
    <n v="8110"/>
  </r>
  <r>
    <x v="147"/>
    <x v="7"/>
    <n v="8124"/>
  </r>
  <r>
    <x v="147"/>
    <x v="8"/>
    <n v="8165"/>
  </r>
  <r>
    <x v="147"/>
    <x v="9"/>
    <n v="8121"/>
  </r>
  <r>
    <x v="148"/>
    <x v="0"/>
    <n v="8134"/>
  </r>
  <r>
    <x v="148"/>
    <x v="1"/>
    <n v="8131"/>
  </r>
  <r>
    <x v="148"/>
    <x v="2"/>
    <n v="8129"/>
  </r>
  <r>
    <x v="148"/>
    <x v="3"/>
    <n v="8122"/>
  </r>
  <r>
    <x v="148"/>
    <x v="4"/>
    <n v="8145"/>
  </r>
  <r>
    <x v="148"/>
    <x v="5"/>
    <n v="8164"/>
  </r>
  <r>
    <x v="148"/>
    <x v="6"/>
    <n v="8152"/>
  </r>
  <r>
    <x v="148"/>
    <x v="7"/>
    <n v="8125"/>
  </r>
  <r>
    <x v="148"/>
    <x v="8"/>
    <n v="8165"/>
  </r>
  <r>
    <x v="148"/>
    <x v="9"/>
    <n v="8124"/>
  </r>
  <r>
    <x v="149"/>
    <x v="0"/>
    <n v="8134"/>
  </r>
  <r>
    <x v="149"/>
    <x v="1"/>
    <n v="8164"/>
  </r>
  <r>
    <x v="149"/>
    <x v="2"/>
    <n v="8124"/>
  </r>
  <r>
    <x v="149"/>
    <x v="3"/>
    <n v="8131"/>
  </r>
  <r>
    <x v="149"/>
    <x v="4"/>
    <n v="8122"/>
  </r>
  <r>
    <x v="149"/>
    <x v="5"/>
    <n v="8129"/>
  </r>
  <r>
    <x v="149"/>
    <x v="6"/>
    <n v="8092"/>
  </r>
  <r>
    <x v="149"/>
    <x v="7"/>
    <n v="8123"/>
  </r>
  <r>
    <x v="149"/>
    <x v="8"/>
    <n v="8101"/>
  </r>
  <r>
    <x v="149"/>
    <x v="9"/>
    <n v="8110"/>
  </r>
  <r>
    <x v="150"/>
    <x v="0"/>
    <n v="8134"/>
  </r>
  <r>
    <x v="150"/>
    <x v="1"/>
    <n v="8131"/>
  </r>
  <r>
    <x v="150"/>
    <x v="2"/>
    <n v="8164"/>
  </r>
  <r>
    <x v="150"/>
    <x v="3"/>
    <n v="8124"/>
  </r>
  <r>
    <x v="150"/>
    <x v="4"/>
    <n v="8129"/>
  </r>
  <r>
    <x v="150"/>
    <x v="5"/>
    <n v="8122"/>
  </r>
  <r>
    <x v="150"/>
    <x v="6"/>
    <n v="8186"/>
  </r>
  <r>
    <x v="150"/>
    <x v="7"/>
    <n v="8152"/>
  </r>
  <r>
    <x v="150"/>
    <x v="8"/>
    <n v="8165"/>
  </r>
  <r>
    <x v="150"/>
    <x v="9"/>
    <n v="8125"/>
  </r>
  <r>
    <x v="151"/>
    <x v="0"/>
    <n v="8134"/>
  </r>
  <r>
    <x v="151"/>
    <x v="1"/>
    <n v="8129"/>
  </r>
  <r>
    <x v="151"/>
    <x v="2"/>
    <n v="8131"/>
  </r>
  <r>
    <x v="151"/>
    <x v="3"/>
    <n v="8152"/>
  </r>
  <r>
    <x v="151"/>
    <x v="4"/>
    <n v="8122"/>
  </r>
  <r>
    <x v="151"/>
    <x v="5"/>
    <n v="8145"/>
  </r>
  <r>
    <x v="151"/>
    <x v="6"/>
    <n v="8092"/>
  </r>
  <r>
    <x v="151"/>
    <x v="7"/>
    <n v="8101"/>
  </r>
  <r>
    <x v="151"/>
    <x v="8"/>
    <n v="8165"/>
  </r>
  <r>
    <x v="151"/>
    <x v="9"/>
    <n v="8151"/>
  </r>
  <r>
    <x v="152"/>
    <x v="0"/>
    <n v="8134"/>
  </r>
  <r>
    <x v="152"/>
    <x v="1"/>
    <n v="8129"/>
  </r>
  <r>
    <x v="152"/>
    <x v="2"/>
    <n v="8131"/>
  </r>
  <r>
    <x v="152"/>
    <x v="3"/>
    <n v="8152"/>
  </r>
  <r>
    <x v="152"/>
    <x v="4"/>
    <n v="8122"/>
  </r>
  <r>
    <x v="152"/>
    <x v="5"/>
    <n v="8145"/>
  </r>
  <r>
    <x v="152"/>
    <x v="6"/>
    <n v="8092"/>
  </r>
  <r>
    <x v="152"/>
    <x v="7"/>
    <n v="8101"/>
  </r>
  <r>
    <x v="152"/>
    <x v="8"/>
    <n v="8165"/>
  </r>
  <r>
    <x v="152"/>
    <x v="9"/>
    <n v="8151"/>
  </r>
  <r>
    <x v="153"/>
    <x v="0"/>
    <n v="8164"/>
  </r>
  <r>
    <x v="153"/>
    <x v="1"/>
    <n v="8131"/>
  </r>
  <r>
    <x v="153"/>
    <x v="2"/>
    <n v="8232"/>
  </r>
  <r>
    <x v="153"/>
    <x v="3"/>
    <n v="8199"/>
  </r>
  <r>
    <x v="153"/>
    <x v="4"/>
    <n v="8165"/>
  </r>
  <r>
    <x v="153"/>
    <x v="5"/>
    <n v="8134"/>
  </r>
  <r>
    <x v="153"/>
    <x v="6"/>
    <n v="8124"/>
  </r>
  <r>
    <x v="153"/>
    <x v="7"/>
    <n v="8127"/>
  </r>
  <r>
    <x v="153"/>
    <x v="8"/>
    <n v="8092"/>
  </r>
  <r>
    <x v="153"/>
    <x v="9"/>
    <n v="8107"/>
  </r>
  <r>
    <x v="154"/>
    <x v="0"/>
    <n v="8164"/>
  </r>
  <r>
    <x v="154"/>
    <x v="1"/>
    <n v="8131"/>
  </r>
  <r>
    <x v="154"/>
    <x v="2"/>
    <n v="8232"/>
  </r>
  <r>
    <x v="154"/>
    <x v="3"/>
    <n v="8102"/>
  </r>
  <r>
    <x v="154"/>
    <x v="4"/>
    <n v="8122"/>
  </r>
  <r>
    <x v="154"/>
    <x v="5"/>
    <n v="8165"/>
  </r>
  <r>
    <x v="154"/>
    <x v="6"/>
    <n v="8134"/>
  </r>
  <r>
    <x v="154"/>
    <x v="7"/>
    <n v="8092"/>
  </r>
  <r>
    <x v="154"/>
    <x v="8"/>
    <n v="8101"/>
  </r>
  <r>
    <x v="154"/>
    <x v="9"/>
    <n v="8189"/>
  </r>
  <r>
    <x v="155"/>
    <x v="0"/>
    <n v="8164"/>
  </r>
  <r>
    <x v="155"/>
    <x v="1"/>
    <n v="8232"/>
  </r>
  <r>
    <x v="155"/>
    <x v="2"/>
    <n v="8127"/>
  </r>
  <r>
    <x v="155"/>
    <x v="3"/>
    <n v="8165"/>
  </r>
  <r>
    <x v="155"/>
    <x v="4"/>
    <n v="8199"/>
  </r>
  <r>
    <x v="155"/>
    <x v="5"/>
    <n v="8092"/>
  </r>
  <r>
    <x v="155"/>
    <x v="6"/>
    <n v="8122"/>
  </r>
  <r>
    <x v="155"/>
    <x v="7"/>
    <n v="8107"/>
  </r>
  <r>
    <x v="155"/>
    <x v="8"/>
    <n v="8101"/>
  </r>
  <r>
    <x v="155"/>
    <x v="9"/>
    <n v="8134"/>
  </r>
  <r>
    <x v="156"/>
    <x v="0"/>
    <n v="8164"/>
  </r>
  <r>
    <x v="156"/>
    <x v="1"/>
    <n v="8124"/>
  </r>
  <r>
    <x v="156"/>
    <x v="2"/>
    <n v="8131"/>
  </r>
  <r>
    <x v="156"/>
    <x v="3"/>
    <n v="8134"/>
  </r>
  <r>
    <x v="156"/>
    <x v="4"/>
    <n v="8231"/>
  </r>
  <r>
    <x v="156"/>
    <x v="5"/>
    <n v="8101"/>
  </r>
  <r>
    <x v="156"/>
    <x v="6"/>
    <n v="8092"/>
  </r>
  <r>
    <x v="156"/>
    <x v="7"/>
    <n v="8165"/>
  </r>
  <r>
    <x v="156"/>
    <x v="8"/>
    <n v="8186"/>
  </r>
  <r>
    <x v="156"/>
    <x v="9"/>
    <n v="8199"/>
  </r>
  <r>
    <x v="157"/>
    <x v="0"/>
    <n v="8164"/>
  </r>
  <r>
    <x v="157"/>
    <x v="1"/>
    <n v="8124"/>
  </r>
  <r>
    <x v="157"/>
    <x v="2"/>
    <n v="8131"/>
  </r>
  <r>
    <x v="157"/>
    <x v="3"/>
    <n v="8101"/>
  </r>
  <r>
    <x v="157"/>
    <x v="4"/>
    <n v="8134"/>
  </r>
  <r>
    <x v="157"/>
    <x v="5"/>
    <n v="8165"/>
  </r>
  <r>
    <x v="157"/>
    <x v="6"/>
    <n v="8231"/>
  </r>
  <r>
    <x v="157"/>
    <x v="7"/>
    <n v="8199"/>
  </r>
  <r>
    <x v="157"/>
    <x v="8"/>
    <n v="8110"/>
  </r>
  <r>
    <x v="157"/>
    <x v="9"/>
    <n v="8092"/>
  </r>
  <r>
    <x v="158"/>
    <x v="0"/>
    <n v="8164"/>
  </r>
  <r>
    <x v="158"/>
    <x v="1"/>
    <n v="8124"/>
  </r>
  <r>
    <x v="158"/>
    <x v="2"/>
    <n v="8131"/>
  </r>
  <r>
    <x v="158"/>
    <x v="3"/>
    <n v="8134"/>
  </r>
  <r>
    <x v="158"/>
    <x v="4"/>
    <n v="8165"/>
  </r>
  <r>
    <x v="158"/>
    <x v="5"/>
    <n v="8101"/>
  </r>
  <r>
    <x v="158"/>
    <x v="6"/>
    <n v="8231"/>
  </r>
  <r>
    <x v="158"/>
    <x v="7"/>
    <n v="8186"/>
  </r>
  <r>
    <x v="158"/>
    <x v="8"/>
    <n v="8199"/>
  </r>
  <r>
    <x v="158"/>
    <x v="9"/>
    <n v="8092"/>
  </r>
  <r>
    <x v="159"/>
    <x v="0"/>
    <n v="8164"/>
  </r>
  <r>
    <x v="159"/>
    <x v="1"/>
    <n v="8131"/>
  </r>
  <r>
    <x v="159"/>
    <x v="2"/>
    <n v="8134"/>
  </r>
  <r>
    <x v="159"/>
    <x v="3"/>
    <n v="8124"/>
  </r>
  <r>
    <x v="159"/>
    <x v="4"/>
    <n v="8123"/>
  </r>
  <r>
    <x v="159"/>
    <x v="5"/>
    <n v="8186"/>
  </r>
  <r>
    <x v="159"/>
    <x v="6"/>
    <n v="8198"/>
  </r>
  <r>
    <x v="159"/>
    <x v="7"/>
    <n v="8101"/>
  </r>
  <r>
    <x v="159"/>
    <x v="8"/>
    <n v="8177"/>
  </r>
  <r>
    <x v="159"/>
    <x v="9"/>
    <n v="815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6603">
  <r>
    <x v="0"/>
    <n v="2008"/>
    <x v="0"/>
    <n v="10"/>
    <n v="32.25"/>
  </r>
  <r>
    <x v="0"/>
    <n v="2008"/>
    <x v="1"/>
    <n v="9"/>
    <n v="7.125"/>
  </r>
  <r>
    <x v="0"/>
    <n v="2008"/>
    <x v="2"/>
    <n v="23"/>
    <n v="9.75"/>
  </r>
  <r>
    <x v="0"/>
    <n v="2008"/>
    <x v="3"/>
    <n v="11"/>
    <n v="35.125"/>
  </r>
  <r>
    <x v="0"/>
    <n v="2008"/>
    <x v="4"/>
    <n v="9"/>
    <n v="28.75"/>
  </r>
  <r>
    <x v="0"/>
    <n v="2008"/>
    <x v="5"/>
    <n v="8"/>
    <n v="38"/>
  </r>
  <r>
    <x v="0"/>
    <n v="2008"/>
    <x v="6"/>
    <n v="11"/>
    <n v="30.625"/>
  </r>
  <r>
    <x v="0"/>
    <n v="2008"/>
    <x v="7"/>
    <n v="9"/>
    <n v="26"/>
  </r>
  <r>
    <x v="0"/>
    <n v="2008"/>
    <x v="8"/>
    <n v="9"/>
    <n v="8"/>
  </r>
  <r>
    <x v="0"/>
    <n v="2008"/>
    <x v="9"/>
    <n v="12"/>
    <n v="34.5"/>
  </r>
  <r>
    <x v="0"/>
    <n v="2008"/>
    <x v="10"/>
    <n v="9"/>
    <n v="41.625"/>
  </r>
  <r>
    <x v="0"/>
    <n v="2008"/>
    <x v="11"/>
    <n v="10"/>
    <n v="35.5"/>
  </r>
  <r>
    <x v="0"/>
    <n v="2008"/>
    <x v="12"/>
    <n v="10"/>
    <n v="33"/>
  </r>
  <r>
    <x v="0"/>
    <n v="2008"/>
    <x v="13"/>
    <n v="-999"/>
    <n v="-999"/>
  </r>
  <r>
    <x v="0"/>
    <n v="2008"/>
    <x v="14"/>
    <n v="23"/>
    <n v="39.625"/>
  </r>
  <r>
    <x v="0"/>
    <n v="2008"/>
    <x v="15"/>
    <n v="4"/>
    <n v="40.125"/>
  </r>
  <r>
    <x v="0"/>
    <n v="2008"/>
    <x v="16"/>
    <n v="12"/>
    <n v="12"/>
  </r>
  <r>
    <x v="0"/>
    <n v="2008"/>
    <x v="17"/>
    <n v="10"/>
    <n v="28.375"/>
  </r>
  <r>
    <x v="0"/>
    <n v="2008"/>
    <x v="18"/>
    <n v="10"/>
    <n v="21.625"/>
  </r>
  <r>
    <x v="0"/>
    <n v="2008"/>
    <x v="19"/>
    <n v="13"/>
    <n v="24.375"/>
  </r>
  <r>
    <x v="0"/>
    <n v="2008"/>
    <x v="20"/>
    <n v="14"/>
    <n v="30"/>
  </r>
  <r>
    <x v="0"/>
    <n v="2008"/>
    <x v="21"/>
    <n v="15"/>
    <n v="20.375"/>
  </r>
  <r>
    <x v="0"/>
    <n v="2008"/>
    <x v="22"/>
    <n v="9"/>
    <n v="36.5"/>
  </r>
  <r>
    <x v="0"/>
    <n v="2008"/>
    <x v="23"/>
    <n v="12"/>
    <n v="10.625"/>
  </r>
  <r>
    <x v="0"/>
    <n v="2008"/>
    <x v="24"/>
    <n v="9"/>
    <n v="41.5"/>
  </r>
  <r>
    <x v="0"/>
    <n v="2008"/>
    <x v="25"/>
    <n v="0"/>
    <n v="39"/>
  </r>
  <r>
    <x v="0"/>
    <n v="2008"/>
    <x v="26"/>
    <n v="10"/>
    <n v="30.125"/>
  </r>
  <r>
    <x v="0"/>
    <n v="2008"/>
    <x v="27"/>
    <n v="9"/>
    <n v="48"/>
  </r>
  <r>
    <x v="0"/>
    <n v="2008"/>
    <x v="28"/>
    <n v="8"/>
    <n v="39.875"/>
  </r>
  <r>
    <x v="0"/>
    <n v="2008"/>
    <x v="29"/>
    <n v="12"/>
    <n v="37.625"/>
  </r>
  <r>
    <x v="0"/>
    <n v="2008"/>
    <x v="30"/>
    <n v="9"/>
    <n v="23.625"/>
  </r>
  <r>
    <x v="0"/>
    <n v="2008"/>
    <x v="31"/>
    <n v="13"/>
    <n v="37.375"/>
  </r>
  <r>
    <x v="0"/>
    <n v="2008"/>
    <x v="32"/>
    <n v="10"/>
    <n v="27.375"/>
  </r>
  <r>
    <x v="0"/>
    <n v="2008"/>
    <x v="33"/>
    <n v="9"/>
    <n v="16.125"/>
  </r>
  <r>
    <x v="0"/>
    <n v="2008"/>
    <x v="34"/>
    <n v="20"/>
    <n v="33.25"/>
  </r>
  <r>
    <x v="0"/>
    <n v="2008"/>
    <x v="35"/>
    <n v="9"/>
    <n v="39.25"/>
  </r>
  <r>
    <x v="0"/>
    <n v="2008"/>
    <x v="36"/>
    <n v="13"/>
    <n v="43.625"/>
  </r>
  <r>
    <x v="0"/>
    <n v="2008"/>
    <x v="37"/>
    <n v="-999"/>
    <n v="-999"/>
  </r>
  <r>
    <x v="0"/>
    <n v="2008"/>
    <x v="38"/>
    <n v="-999"/>
    <n v="-999"/>
  </r>
  <r>
    <x v="0"/>
    <n v="2008"/>
    <x v="39"/>
    <n v="0"/>
    <n v="48"/>
  </r>
  <r>
    <x v="0"/>
    <n v="2008"/>
    <x v="40"/>
    <n v="23"/>
    <n v="28"/>
  </r>
  <r>
    <x v="0"/>
    <n v="2008"/>
    <x v="41"/>
    <n v="10"/>
    <n v="42.75"/>
  </r>
  <r>
    <x v="0"/>
    <n v="2008"/>
    <x v="42"/>
    <n v="11"/>
    <n v="31.625"/>
  </r>
  <r>
    <x v="0"/>
    <n v="2008"/>
    <x v="43"/>
    <n v="22"/>
    <n v="37.75"/>
  </r>
  <r>
    <x v="0"/>
    <n v="2008"/>
    <x v="44"/>
    <n v="9"/>
    <n v="37.25"/>
  </r>
  <r>
    <x v="0"/>
    <n v="2008"/>
    <x v="45"/>
    <n v="-999"/>
    <n v="-999"/>
  </r>
  <r>
    <x v="0"/>
    <n v="2008"/>
    <x v="46"/>
    <n v="14"/>
    <n v="44.25"/>
  </r>
  <r>
    <x v="0"/>
    <n v="2008"/>
    <x v="47"/>
    <n v="10"/>
    <n v="43.25"/>
  </r>
  <r>
    <x v="0"/>
    <n v="2008"/>
    <x v="48"/>
    <n v="9"/>
    <n v="54.25"/>
  </r>
  <r>
    <x v="0"/>
    <n v="2008"/>
    <x v="49"/>
    <n v="10"/>
    <n v="34.625"/>
  </r>
  <r>
    <x v="0"/>
    <n v="2008"/>
    <x v="50"/>
    <n v="10"/>
    <n v="27"/>
  </r>
  <r>
    <x v="0"/>
    <n v="2008"/>
    <x v="51"/>
    <n v="11"/>
    <n v="40"/>
  </r>
  <r>
    <x v="0"/>
    <n v="2008"/>
    <x v="52"/>
    <n v="10"/>
    <n v="39.75"/>
  </r>
  <r>
    <x v="0"/>
    <n v="2008"/>
    <x v="53"/>
    <n v="10"/>
    <n v="46.5"/>
  </r>
  <r>
    <x v="0"/>
    <n v="2008"/>
    <x v="54"/>
    <n v="20"/>
    <n v="35.5"/>
  </r>
  <r>
    <x v="0"/>
    <n v="2008"/>
    <x v="55"/>
    <n v="10"/>
    <n v="45.875"/>
  </r>
  <r>
    <x v="0"/>
    <n v="2008"/>
    <x v="56"/>
    <n v="11"/>
    <n v="33.875"/>
  </r>
  <r>
    <x v="0"/>
    <n v="2008"/>
    <x v="57"/>
    <n v="12"/>
    <n v="24.375"/>
  </r>
  <r>
    <x v="0"/>
    <n v="2008"/>
    <x v="58"/>
    <n v="12"/>
    <n v="49.375"/>
  </r>
  <r>
    <x v="0"/>
    <n v="2008"/>
    <x v="59"/>
    <n v="10"/>
    <n v="43.25"/>
  </r>
  <r>
    <x v="0"/>
    <n v="2008"/>
    <x v="60"/>
    <n v="10"/>
    <n v="41.625"/>
  </r>
  <r>
    <x v="0"/>
    <n v="2008"/>
    <x v="61"/>
    <n v="4"/>
    <n v="46.75"/>
  </r>
  <r>
    <x v="0"/>
    <n v="2008"/>
    <x v="62"/>
    <n v="10"/>
    <n v="34.625"/>
  </r>
  <r>
    <x v="0"/>
    <n v="2008"/>
    <x v="63"/>
    <n v="11"/>
    <n v="50.875"/>
  </r>
  <r>
    <x v="0"/>
    <n v="2008"/>
    <x v="64"/>
    <n v="0"/>
    <n v="37.875"/>
  </r>
  <r>
    <x v="0"/>
    <n v="2008"/>
    <x v="65"/>
    <n v="12"/>
    <n v="43.375"/>
  </r>
  <r>
    <x v="0"/>
    <n v="2008"/>
    <x v="66"/>
    <n v="21"/>
    <n v="44.375"/>
  </r>
  <r>
    <x v="0"/>
    <n v="2008"/>
    <x v="67"/>
    <n v="11"/>
    <n v="51.25"/>
  </r>
  <r>
    <x v="0"/>
    <n v="2008"/>
    <x v="68"/>
    <n v="11"/>
    <n v="51.75"/>
  </r>
  <r>
    <x v="0"/>
    <n v="2008"/>
    <x v="69"/>
    <n v="10"/>
    <n v="47.857142857142897"/>
  </r>
  <r>
    <x v="0"/>
    <n v="2008"/>
    <x v="70"/>
    <n v="12"/>
    <n v="50.875"/>
  </r>
  <r>
    <x v="0"/>
    <n v="2008"/>
    <x v="71"/>
    <n v="14"/>
    <n v="54.125"/>
  </r>
  <r>
    <x v="0"/>
    <n v="2008"/>
    <x v="72"/>
    <n v="13"/>
    <n v="52"/>
  </r>
  <r>
    <x v="0"/>
    <n v="2008"/>
    <x v="73"/>
    <n v="-999"/>
    <n v="-999"/>
  </r>
  <r>
    <x v="0"/>
    <n v="2008"/>
    <x v="74"/>
    <n v="11"/>
    <n v="48.625"/>
  </r>
  <r>
    <x v="0"/>
    <n v="2008"/>
    <x v="75"/>
    <n v="8"/>
    <n v="34.75"/>
  </r>
  <r>
    <x v="0"/>
    <n v="2008"/>
    <x v="76"/>
    <n v="9"/>
    <n v="24.25"/>
  </r>
  <r>
    <x v="0"/>
    <n v="2008"/>
    <x v="77"/>
    <n v="12"/>
    <n v="51.25"/>
  </r>
  <r>
    <x v="0"/>
    <n v="2008"/>
    <x v="78"/>
    <n v="10"/>
    <n v="50.375"/>
  </r>
  <r>
    <x v="0"/>
    <n v="2008"/>
    <x v="79"/>
    <n v="11"/>
    <n v="54.375"/>
  </r>
  <r>
    <x v="0"/>
    <n v="2008"/>
    <x v="80"/>
    <n v="11"/>
    <n v="51.625"/>
  </r>
  <r>
    <x v="0"/>
    <n v="2008"/>
    <x v="81"/>
    <n v="10"/>
    <n v="51.625"/>
  </r>
  <r>
    <x v="0"/>
    <n v="2008"/>
    <x v="82"/>
    <n v="10"/>
    <n v="45.25"/>
  </r>
  <r>
    <x v="0"/>
    <n v="2008"/>
    <x v="83"/>
    <n v="11"/>
    <n v="54"/>
  </r>
  <r>
    <x v="0"/>
    <n v="2008"/>
    <x v="84"/>
    <n v="10"/>
    <n v="46.5"/>
  </r>
  <r>
    <x v="0"/>
    <n v="2008"/>
    <x v="85"/>
    <n v="14"/>
    <n v="48.5"/>
  </r>
  <r>
    <x v="0"/>
    <n v="2008"/>
    <x v="86"/>
    <n v="20"/>
    <n v="48.875"/>
  </r>
  <r>
    <x v="0"/>
    <n v="2008"/>
    <x v="87"/>
    <n v="0"/>
    <n v="44.875"/>
  </r>
  <r>
    <x v="0"/>
    <n v="2008"/>
    <x v="88"/>
    <n v="12"/>
    <n v="45.625"/>
  </r>
  <r>
    <x v="0"/>
    <n v="2008"/>
    <x v="89"/>
    <n v="9"/>
    <n v="48.5"/>
  </r>
  <r>
    <x v="0"/>
    <n v="2008"/>
    <x v="90"/>
    <n v="19"/>
    <n v="51.125"/>
  </r>
  <r>
    <x v="0"/>
    <n v="2008"/>
    <x v="91"/>
    <n v="10"/>
    <n v="45.25"/>
  </r>
  <r>
    <x v="0"/>
    <n v="2008"/>
    <x v="92"/>
    <n v="11"/>
    <n v="48.5"/>
  </r>
  <r>
    <x v="0"/>
    <n v="2008"/>
    <x v="93"/>
    <n v="10"/>
    <n v="50.125"/>
  </r>
  <r>
    <x v="0"/>
    <n v="2008"/>
    <x v="94"/>
    <n v="10"/>
    <n v="56.25"/>
  </r>
  <r>
    <x v="0"/>
    <n v="2008"/>
    <x v="95"/>
    <n v="11"/>
    <n v="59.625"/>
  </r>
  <r>
    <x v="0"/>
    <n v="2008"/>
    <x v="96"/>
    <n v="10"/>
    <n v="53.125"/>
  </r>
  <r>
    <x v="0"/>
    <n v="2008"/>
    <x v="97"/>
    <n v="0"/>
    <n v="34.25"/>
  </r>
  <r>
    <x v="0"/>
    <n v="2008"/>
    <x v="98"/>
    <n v="12"/>
    <n v="59"/>
  </r>
  <r>
    <x v="0"/>
    <n v="2008"/>
    <x v="99"/>
    <n v="8"/>
    <n v="41.142857142857103"/>
  </r>
  <r>
    <x v="0"/>
    <n v="2008"/>
    <x v="100"/>
    <n v="15"/>
    <n v="47.375"/>
  </r>
  <r>
    <x v="0"/>
    <n v="2008"/>
    <x v="101"/>
    <n v="10"/>
    <n v="50.125"/>
  </r>
  <r>
    <x v="0"/>
    <n v="2008"/>
    <x v="102"/>
    <n v="8"/>
    <n v="55.5"/>
  </r>
  <r>
    <x v="0"/>
    <n v="2008"/>
    <x v="103"/>
    <n v="11"/>
    <n v="51.625"/>
  </r>
  <r>
    <x v="0"/>
    <n v="2008"/>
    <x v="104"/>
    <n v="11"/>
    <n v="48.375"/>
  </r>
  <r>
    <x v="0"/>
    <n v="2008"/>
    <x v="105"/>
    <n v="12"/>
    <n v="57.5"/>
  </r>
  <r>
    <x v="0"/>
    <n v="2008"/>
    <x v="106"/>
    <n v="8"/>
    <n v="50.714285714285701"/>
  </r>
  <r>
    <x v="0"/>
    <n v="2008"/>
    <x v="107"/>
    <n v="11"/>
    <n v="58.375"/>
  </r>
  <r>
    <x v="0"/>
    <n v="2008"/>
    <x v="108"/>
    <n v="12"/>
    <n v="55"/>
  </r>
  <r>
    <x v="0"/>
    <n v="2008"/>
    <x v="109"/>
    <n v="11"/>
    <n v="58.375"/>
  </r>
  <r>
    <x v="0"/>
    <n v="2008"/>
    <x v="110"/>
    <n v="8"/>
    <n v="60.25"/>
  </r>
  <r>
    <x v="0"/>
    <n v="2008"/>
    <x v="111"/>
    <n v="11"/>
    <n v="54.875"/>
  </r>
  <r>
    <x v="0"/>
    <n v="2008"/>
    <x v="112"/>
    <n v="11"/>
    <n v="59.125"/>
  </r>
  <r>
    <x v="0"/>
    <n v="2008"/>
    <x v="113"/>
    <n v="11"/>
    <n v="54"/>
  </r>
  <r>
    <x v="0"/>
    <n v="2008"/>
    <x v="114"/>
    <n v="10"/>
    <n v="61.125"/>
  </r>
  <r>
    <x v="0"/>
    <n v="2008"/>
    <x v="115"/>
    <n v="11"/>
    <n v="62"/>
  </r>
  <r>
    <x v="0"/>
    <n v="2008"/>
    <x v="116"/>
    <n v="11"/>
    <n v="57.5"/>
  </r>
  <r>
    <x v="0"/>
    <n v="2008"/>
    <x v="117"/>
    <n v="10"/>
    <n v="60.75"/>
  </r>
  <r>
    <x v="0"/>
    <n v="2008"/>
    <x v="118"/>
    <n v="11"/>
    <n v="52.75"/>
  </r>
  <r>
    <x v="0"/>
    <n v="2008"/>
    <x v="119"/>
    <n v="10"/>
    <n v="54"/>
  </r>
  <r>
    <x v="0"/>
    <n v="2008"/>
    <x v="120"/>
    <n v="9"/>
    <n v="65.75"/>
  </r>
  <r>
    <x v="0"/>
    <n v="2008"/>
    <x v="121"/>
    <n v="12"/>
    <n v="56.5"/>
  </r>
  <r>
    <x v="0"/>
    <n v="2008"/>
    <x v="122"/>
    <n v="13"/>
    <n v="56.25"/>
  </r>
  <r>
    <x v="0"/>
    <n v="2008"/>
    <x v="123"/>
    <n v="11"/>
    <n v="61.875"/>
  </r>
  <r>
    <x v="0"/>
    <n v="2008"/>
    <x v="124"/>
    <n v="10"/>
    <n v="65.5"/>
  </r>
  <r>
    <x v="0"/>
    <n v="2008"/>
    <x v="125"/>
    <n v="11"/>
    <n v="60.25"/>
  </r>
  <r>
    <x v="0"/>
    <n v="2008"/>
    <x v="126"/>
    <n v="13"/>
    <n v="57.125"/>
  </r>
  <r>
    <x v="0"/>
    <n v="2008"/>
    <x v="127"/>
    <n v="11"/>
    <n v="52.875"/>
  </r>
  <r>
    <x v="0"/>
    <n v="2008"/>
    <x v="128"/>
    <n v="11"/>
    <n v="48.375"/>
  </r>
  <r>
    <x v="0"/>
    <n v="2008"/>
    <x v="129"/>
    <n v="10"/>
    <n v="59.75"/>
  </r>
  <r>
    <x v="0"/>
    <n v="2008"/>
    <x v="130"/>
    <n v="8"/>
    <n v="53.875"/>
  </r>
  <r>
    <x v="0"/>
    <n v="2008"/>
    <x v="131"/>
    <n v="11"/>
    <n v="64.25"/>
  </r>
  <r>
    <x v="0"/>
    <n v="2008"/>
    <x v="132"/>
    <n v="10"/>
    <n v="57"/>
  </r>
  <r>
    <x v="0"/>
    <n v="2008"/>
    <x v="133"/>
    <n v="10"/>
    <n v="49"/>
  </r>
  <r>
    <x v="0"/>
    <n v="2008"/>
    <x v="134"/>
    <n v="11"/>
    <n v="61.875"/>
  </r>
  <r>
    <x v="0"/>
    <n v="2008"/>
    <x v="135"/>
    <n v="12"/>
    <n v="58.8333333333333"/>
  </r>
  <r>
    <x v="0"/>
    <n v="2008"/>
    <x v="136"/>
    <n v="9"/>
    <n v="36.857142857142897"/>
  </r>
  <r>
    <x v="0"/>
    <n v="2008"/>
    <x v="137"/>
    <n v="10"/>
    <n v="53.375"/>
  </r>
  <r>
    <x v="0"/>
    <n v="2008"/>
    <x v="138"/>
    <n v="11"/>
    <n v="39.8333333333333"/>
  </r>
  <r>
    <x v="0"/>
    <n v="2008"/>
    <x v="139"/>
    <n v="9"/>
    <n v="58.875"/>
  </r>
  <r>
    <x v="0"/>
    <n v="2008"/>
    <x v="140"/>
    <n v="11"/>
    <n v="56.125"/>
  </r>
  <r>
    <x v="0"/>
    <n v="2008"/>
    <x v="141"/>
    <n v="-999"/>
    <n v="-999"/>
  </r>
  <r>
    <x v="0"/>
    <n v="2008"/>
    <x v="142"/>
    <n v="-999"/>
    <n v="-999"/>
  </r>
  <r>
    <x v="0"/>
    <n v="2008"/>
    <x v="143"/>
    <n v="-999"/>
    <n v="-999"/>
  </r>
  <r>
    <x v="0"/>
    <n v="2008"/>
    <x v="144"/>
    <n v="-999"/>
    <n v="-999"/>
  </r>
  <r>
    <x v="0"/>
    <n v="2008"/>
    <x v="145"/>
    <n v="-999"/>
    <n v="-999"/>
  </r>
  <r>
    <x v="0"/>
    <n v="2008"/>
    <x v="146"/>
    <n v="-999"/>
    <n v="-999"/>
  </r>
  <r>
    <x v="0"/>
    <n v="2008"/>
    <x v="147"/>
    <n v="-999"/>
    <n v="-999"/>
  </r>
  <r>
    <x v="0"/>
    <n v="2008"/>
    <x v="148"/>
    <n v="12"/>
    <n v="44.375"/>
  </r>
  <r>
    <x v="0"/>
    <n v="2008"/>
    <x v="149"/>
    <n v="13"/>
    <n v="64.375"/>
  </r>
  <r>
    <x v="0"/>
    <n v="2008"/>
    <x v="150"/>
    <n v="11"/>
    <n v="65.125"/>
  </r>
  <r>
    <x v="0"/>
    <n v="2008"/>
    <x v="151"/>
    <n v="10"/>
    <n v="72.25"/>
  </r>
  <r>
    <x v="0"/>
    <n v="2008"/>
    <x v="152"/>
    <n v="10"/>
    <n v="66.25"/>
  </r>
  <r>
    <x v="0"/>
    <n v="2008"/>
    <x v="153"/>
    <n v="-999"/>
    <n v="-999"/>
  </r>
  <r>
    <x v="0"/>
    <n v="2008"/>
    <x v="154"/>
    <n v="-999"/>
    <n v="-999"/>
  </r>
  <r>
    <x v="0"/>
    <n v="2008"/>
    <x v="155"/>
    <n v="9"/>
    <n v="50.25"/>
  </r>
  <r>
    <x v="0"/>
    <n v="2008"/>
    <x v="156"/>
    <n v="7"/>
    <n v="46.375"/>
  </r>
  <r>
    <x v="0"/>
    <n v="2008"/>
    <x v="157"/>
    <n v="11"/>
    <n v="66.75"/>
  </r>
  <r>
    <x v="0"/>
    <n v="2008"/>
    <x v="158"/>
    <n v="11"/>
    <n v="65.375"/>
  </r>
  <r>
    <x v="0"/>
    <n v="2008"/>
    <x v="159"/>
    <n v="11"/>
    <n v="60.25"/>
  </r>
  <r>
    <x v="0"/>
    <n v="2008"/>
    <x v="160"/>
    <n v="-999"/>
    <n v="-999"/>
  </r>
  <r>
    <x v="0"/>
    <n v="2008"/>
    <x v="161"/>
    <n v="11"/>
    <n v="61"/>
  </r>
  <r>
    <x v="0"/>
    <n v="2008"/>
    <x v="162"/>
    <n v="11"/>
    <n v="55.25"/>
  </r>
  <r>
    <x v="0"/>
    <n v="2008"/>
    <x v="163"/>
    <n v="11"/>
    <n v="55.875"/>
  </r>
  <r>
    <x v="0"/>
    <n v="2008"/>
    <x v="164"/>
    <n v="11"/>
    <n v="62.375"/>
  </r>
  <r>
    <x v="0"/>
    <n v="2008"/>
    <x v="165"/>
    <n v="11"/>
    <n v="63.75"/>
  </r>
  <r>
    <x v="0"/>
    <n v="2008"/>
    <x v="166"/>
    <n v="10"/>
    <n v="63.625"/>
  </r>
  <r>
    <x v="0"/>
    <n v="2008"/>
    <x v="167"/>
    <n v="12"/>
    <n v="58.125"/>
  </r>
  <r>
    <x v="0"/>
    <n v="2008"/>
    <x v="168"/>
    <n v="10"/>
    <n v="65.875"/>
  </r>
  <r>
    <x v="0"/>
    <n v="2008"/>
    <x v="169"/>
    <n v="10"/>
    <n v="53.5"/>
  </r>
  <r>
    <x v="0"/>
    <n v="2008"/>
    <x v="170"/>
    <n v="10"/>
    <n v="60.25"/>
  </r>
  <r>
    <x v="0"/>
    <n v="2008"/>
    <x v="171"/>
    <n v="10"/>
    <n v="76.875"/>
  </r>
  <r>
    <x v="0"/>
    <n v="2008"/>
    <x v="172"/>
    <n v="11"/>
    <n v="60.25"/>
  </r>
  <r>
    <x v="0"/>
    <n v="2008"/>
    <x v="173"/>
    <n v="10"/>
    <n v="56.5"/>
  </r>
  <r>
    <x v="0"/>
    <n v="2008"/>
    <x v="174"/>
    <n v="8"/>
    <n v="62.857142857142897"/>
  </r>
  <r>
    <x v="0"/>
    <n v="2008"/>
    <x v="175"/>
    <n v="11"/>
    <n v="58.875"/>
  </r>
  <r>
    <x v="0"/>
    <n v="2008"/>
    <x v="176"/>
    <n v="10"/>
    <n v="62.75"/>
  </r>
  <r>
    <x v="0"/>
    <n v="2008"/>
    <x v="177"/>
    <n v="12"/>
    <n v="50.875"/>
  </r>
  <r>
    <x v="0"/>
    <n v="2008"/>
    <x v="178"/>
    <n v="10"/>
    <n v="67.5"/>
  </r>
  <r>
    <x v="0"/>
    <n v="2008"/>
    <x v="179"/>
    <n v="12"/>
    <n v="60.625"/>
  </r>
  <r>
    <x v="0"/>
    <n v="2008"/>
    <x v="180"/>
    <n v="11"/>
    <n v="66.5"/>
  </r>
  <r>
    <x v="0"/>
    <n v="2008"/>
    <x v="181"/>
    <n v="11"/>
    <n v="69.75"/>
  </r>
  <r>
    <x v="0"/>
    <n v="2008"/>
    <x v="182"/>
    <n v="9"/>
    <n v="54.25"/>
  </r>
  <r>
    <x v="0"/>
    <n v="2008"/>
    <x v="183"/>
    <n v="11"/>
    <n v="61.5"/>
  </r>
  <r>
    <x v="0"/>
    <n v="2008"/>
    <x v="184"/>
    <n v="11"/>
    <n v="64"/>
  </r>
  <r>
    <x v="0"/>
    <n v="2008"/>
    <x v="185"/>
    <n v="10"/>
    <n v="61.375"/>
  </r>
  <r>
    <x v="0"/>
    <n v="2008"/>
    <x v="186"/>
    <n v="10"/>
    <n v="58.625"/>
  </r>
  <r>
    <x v="0"/>
    <n v="2008"/>
    <x v="187"/>
    <n v="9"/>
    <n v="60"/>
  </r>
  <r>
    <x v="0"/>
    <n v="2008"/>
    <x v="188"/>
    <n v="11"/>
    <n v="49.25"/>
  </r>
  <r>
    <x v="0"/>
    <n v="2008"/>
    <x v="189"/>
    <n v="10"/>
    <n v="58.25"/>
  </r>
  <r>
    <x v="0"/>
    <n v="2008"/>
    <x v="190"/>
    <n v="11"/>
    <n v="68.25"/>
  </r>
  <r>
    <x v="0"/>
    <n v="2008"/>
    <x v="191"/>
    <n v="11"/>
    <n v="85.625"/>
  </r>
  <r>
    <x v="0"/>
    <n v="2008"/>
    <x v="192"/>
    <n v="10"/>
    <n v="65.25"/>
  </r>
  <r>
    <x v="0"/>
    <n v="2008"/>
    <x v="193"/>
    <n v="11"/>
    <n v="57.875"/>
  </r>
  <r>
    <x v="0"/>
    <n v="2008"/>
    <x v="194"/>
    <n v="10"/>
    <n v="75.5"/>
  </r>
  <r>
    <x v="0"/>
    <n v="2008"/>
    <x v="195"/>
    <n v="10"/>
    <n v="74.125"/>
  </r>
  <r>
    <x v="0"/>
    <n v="2008"/>
    <x v="196"/>
    <n v="11"/>
    <n v="75.75"/>
  </r>
  <r>
    <x v="0"/>
    <n v="2008"/>
    <x v="197"/>
    <n v="11"/>
    <n v="73.125"/>
  </r>
  <r>
    <x v="0"/>
    <n v="2008"/>
    <x v="198"/>
    <n v="9"/>
    <n v="64.625"/>
  </r>
  <r>
    <x v="0"/>
    <n v="2008"/>
    <x v="199"/>
    <n v="8"/>
    <n v="77"/>
  </r>
  <r>
    <x v="0"/>
    <n v="2008"/>
    <x v="200"/>
    <n v="10"/>
    <n v="71.75"/>
  </r>
  <r>
    <x v="0"/>
    <n v="2008"/>
    <x v="201"/>
    <n v="10"/>
    <n v="60.875"/>
  </r>
  <r>
    <x v="0"/>
    <n v="2008"/>
    <x v="202"/>
    <n v="9"/>
    <n v="63.375"/>
  </r>
  <r>
    <x v="0"/>
    <n v="2008"/>
    <x v="203"/>
    <n v="11"/>
    <n v="60.625"/>
  </r>
  <r>
    <x v="0"/>
    <n v="2008"/>
    <x v="204"/>
    <n v="9"/>
    <n v="58.125"/>
  </r>
  <r>
    <x v="0"/>
    <n v="2008"/>
    <x v="205"/>
    <n v="8"/>
    <n v="65.428571428571402"/>
  </r>
  <r>
    <x v="0"/>
    <n v="2008"/>
    <x v="206"/>
    <n v="10"/>
    <n v="55.25"/>
  </r>
  <r>
    <x v="0"/>
    <n v="2008"/>
    <x v="207"/>
    <n v="12"/>
    <n v="73.875"/>
  </r>
  <r>
    <x v="0"/>
    <n v="2008"/>
    <x v="208"/>
    <n v="10"/>
    <n v="71.25"/>
  </r>
  <r>
    <x v="0"/>
    <n v="2008"/>
    <x v="209"/>
    <n v="10"/>
    <n v="64.25"/>
  </r>
  <r>
    <x v="0"/>
    <n v="2008"/>
    <x v="210"/>
    <n v="10"/>
    <n v="64.125"/>
  </r>
  <r>
    <x v="0"/>
    <n v="2008"/>
    <x v="211"/>
    <n v="10"/>
    <n v="64.5"/>
  </r>
  <r>
    <x v="0"/>
    <n v="2008"/>
    <x v="212"/>
    <n v="10"/>
    <n v="66.625"/>
  </r>
  <r>
    <x v="0"/>
    <n v="2008"/>
    <x v="213"/>
    <n v="5"/>
    <n v="34.25"/>
  </r>
  <r>
    <x v="0"/>
    <n v="2008"/>
    <x v="214"/>
    <n v="10"/>
    <n v="63.25"/>
  </r>
  <r>
    <x v="0"/>
    <n v="2008"/>
    <x v="215"/>
    <n v="10"/>
    <n v="65.875"/>
  </r>
  <r>
    <x v="0"/>
    <n v="2008"/>
    <x v="216"/>
    <n v="10"/>
    <n v="57.75"/>
  </r>
  <r>
    <x v="0"/>
    <n v="2008"/>
    <x v="217"/>
    <n v="9"/>
    <n v="71.75"/>
  </r>
  <r>
    <x v="0"/>
    <n v="2008"/>
    <x v="218"/>
    <n v="8"/>
    <n v="64.625"/>
  </r>
  <r>
    <x v="0"/>
    <n v="2008"/>
    <x v="219"/>
    <n v="11"/>
    <n v="59.75"/>
  </r>
  <r>
    <x v="0"/>
    <n v="2008"/>
    <x v="220"/>
    <n v="14"/>
    <n v="57.25"/>
  </r>
  <r>
    <x v="0"/>
    <n v="2008"/>
    <x v="221"/>
    <n v="10"/>
    <n v="65.5"/>
  </r>
  <r>
    <x v="0"/>
    <n v="2008"/>
    <x v="222"/>
    <n v="11"/>
    <n v="56.625"/>
  </r>
  <r>
    <x v="0"/>
    <n v="2008"/>
    <x v="223"/>
    <n v="10"/>
    <n v="55.5"/>
  </r>
  <r>
    <x v="0"/>
    <n v="2008"/>
    <x v="224"/>
    <n v="12"/>
    <n v="65.125"/>
  </r>
  <r>
    <x v="0"/>
    <n v="2008"/>
    <x v="225"/>
    <n v="10"/>
    <n v="53.625"/>
  </r>
  <r>
    <x v="0"/>
    <n v="2008"/>
    <x v="226"/>
    <n v="10"/>
    <n v="58"/>
  </r>
  <r>
    <x v="0"/>
    <n v="2008"/>
    <x v="227"/>
    <n v="9"/>
    <n v="32.625"/>
  </r>
  <r>
    <x v="0"/>
    <n v="2008"/>
    <x v="228"/>
    <n v="10"/>
    <n v="28.25"/>
  </r>
  <r>
    <x v="0"/>
    <n v="2008"/>
    <x v="229"/>
    <n v="9"/>
    <n v="48.75"/>
  </r>
  <r>
    <x v="0"/>
    <n v="2008"/>
    <x v="230"/>
    <n v="14"/>
    <n v="50.875"/>
  </r>
  <r>
    <x v="0"/>
    <n v="2008"/>
    <x v="231"/>
    <n v="10"/>
    <n v="71.125"/>
  </r>
  <r>
    <x v="0"/>
    <n v="2008"/>
    <x v="232"/>
    <n v="10"/>
    <n v="56.5"/>
  </r>
  <r>
    <x v="0"/>
    <n v="2008"/>
    <x v="233"/>
    <n v="8"/>
    <n v="50.5"/>
  </r>
  <r>
    <x v="0"/>
    <n v="2008"/>
    <x v="234"/>
    <n v="10"/>
    <n v="47.75"/>
  </r>
  <r>
    <x v="0"/>
    <n v="2008"/>
    <x v="235"/>
    <n v="11"/>
    <n v="43.375"/>
  </r>
  <r>
    <x v="0"/>
    <n v="2008"/>
    <x v="236"/>
    <n v="10"/>
    <n v="61.25"/>
  </r>
  <r>
    <x v="0"/>
    <n v="2008"/>
    <x v="237"/>
    <n v="11"/>
    <n v="57.5"/>
  </r>
  <r>
    <x v="0"/>
    <n v="2008"/>
    <x v="238"/>
    <n v="10"/>
    <n v="61.25"/>
  </r>
  <r>
    <x v="0"/>
    <n v="2008"/>
    <x v="239"/>
    <n v="12"/>
    <n v="57"/>
  </r>
  <r>
    <x v="0"/>
    <n v="2008"/>
    <x v="240"/>
    <n v="10"/>
    <n v="64.25"/>
  </r>
  <r>
    <x v="0"/>
    <n v="2008"/>
    <x v="241"/>
    <n v="11"/>
    <n v="83"/>
  </r>
  <r>
    <x v="0"/>
    <n v="2008"/>
    <x v="242"/>
    <n v="11"/>
    <n v="58.125"/>
  </r>
  <r>
    <x v="0"/>
    <n v="2008"/>
    <x v="243"/>
    <n v="7"/>
    <n v="50.25"/>
  </r>
  <r>
    <x v="0"/>
    <n v="2008"/>
    <x v="244"/>
    <n v="23"/>
    <n v="0"/>
  </r>
  <r>
    <x v="0"/>
    <n v="2008"/>
    <x v="245"/>
    <n v="23"/>
    <n v="0"/>
  </r>
  <r>
    <x v="0"/>
    <n v="2008"/>
    <x v="246"/>
    <n v="23"/>
    <n v="0"/>
  </r>
  <r>
    <x v="0"/>
    <n v="2008"/>
    <x v="247"/>
    <n v="23"/>
    <n v="14.875"/>
  </r>
  <r>
    <x v="0"/>
    <n v="2008"/>
    <x v="248"/>
    <n v="9"/>
    <n v="27.625"/>
  </r>
  <r>
    <x v="0"/>
    <n v="2008"/>
    <x v="249"/>
    <n v="11"/>
    <n v="50.125"/>
  </r>
  <r>
    <x v="0"/>
    <n v="2008"/>
    <x v="250"/>
    <n v="12"/>
    <n v="53.375"/>
  </r>
  <r>
    <x v="0"/>
    <n v="2008"/>
    <x v="251"/>
    <n v="12"/>
    <n v="28.25"/>
  </r>
  <r>
    <x v="0"/>
    <n v="2008"/>
    <x v="252"/>
    <n v="12"/>
    <n v="35.625"/>
  </r>
  <r>
    <x v="0"/>
    <n v="2008"/>
    <x v="253"/>
    <n v="10"/>
    <n v="39"/>
  </r>
  <r>
    <x v="0"/>
    <n v="2008"/>
    <x v="254"/>
    <n v="10"/>
    <n v="35.125"/>
  </r>
  <r>
    <x v="0"/>
    <n v="2008"/>
    <x v="255"/>
    <n v="10"/>
    <n v="33.375"/>
  </r>
  <r>
    <x v="0"/>
    <n v="2008"/>
    <x v="256"/>
    <n v="10"/>
    <n v="36.5"/>
  </r>
  <r>
    <x v="0"/>
    <n v="2008"/>
    <x v="257"/>
    <n v="10"/>
    <n v="35.25"/>
  </r>
  <r>
    <x v="0"/>
    <n v="2008"/>
    <x v="258"/>
    <n v="11"/>
    <n v="44.875"/>
  </r>
  <r>
    <x v="0"/>
    <n v="2008"/>
    <x v="259"/>
    <n v="2"/>
    <n v="2.75"/>
  </r>
  <r>
    <x v="0"/>
    <n v="2008"/>
    <x v="260"/>
    <n v="11"/>
    <n v="50.25"/>
  </r>
  <r>
    <x v="0"/>
    <n v="2008"/>
    <x v="261"/>
    <n v="11"/>
    <n v="48.125"/>
  </r>
  <r>
    <x v="0"/>
    <n v="2008"/>
    <x v="262"/>
    <n v="10"/>
    <n v="53.75"/>
  </r>
  <r>
    <x v="0"/>
    <n v="2008"/>
    <x v="263"/>
    <n v="10"/>
    <n v="53.625"/>
  </r>
  <r>
    <x v="0"/>
    <n v="2008"/>
    <x v="264"/>
    <n v="10"/>
    <n v="45.375"/>
  </r>
  <r>
    <x v="0"/>
    <n v="2008"/>
    <x v="265"/>
    <n v="9"/>
    <n v="35.875"/>
  </r>
  <r>
    <x v="0"/>
    <n v="2008"/>
    <x v="266"/>
    <n v="10"/>
    <n v="51.375"/>
  </r>
  <r>
    <x v="0"/>
    <n v="2008"/>
    <x v="267"/>
    <n v="9"/>
    <n v="44.75"/>
  </r>
  <r>
    <x v="0"/>
    <n v="2008"/>
    <x v="268"/>
    <n v="10"/>
    <n v="41.625"/>
  </r>
  <r>
    <x v="0"/>
    <n v="2008"/>
    <x v="269"/>
    <n v="10"/>
    <n v="42.625"/>
  </r>
  <r>
    <x v="0"/>
    <n v="2008"/>
    <x v="270"/>
    <n v="10"/>
    <n v="56.5"/>
  </r>
  <r>
    <x v="0"/>
    <n v="2008"/>
    <x v="271"/>
    <n v="11"/>
    <n v="49.625"/>
  </r>
  <r>
    <x v="0"/>
    <n v="2008"/>
    <x v="272"/>
    <n v="11"/>
    <n v="44.375"/>
  </r>
  <r>
    <x v="0"/>
    <n v="2008"/>
    <x v="273"/>
    <n v="11"/>
    <n v="45.5"/>
  </r>
  <r>
    <x v="0"/>
    <n v="2008"/>
    <x v="274"/>
    <n v="11"/>
    <n v="52.875"/>
  </r>
  <r>
    <x v="0"/>
    <n v="2008"/>
    <x v="275"/>
    <n v="10"/>
    <n v="43.5"/>
  </r>
  <r>
    <x v="0"/>
    <n v="2008"/>
    <x v="276"/>
    <n v="11"/>
    <n v="39.375"/>
  </r>
  <r>
    <x v="0"/>
    <n v="2008"/>
    <x v="277"/>
    <n v="11"/>
    <n v="33.625"/>
  </r>
  <r>
    <x v="0"/>
    <n v="2008"/>
    <x v="278"/>
    <n v="11"/>
    <n v="38.5"/>
  </r>
  <r>
    <x v="0"/>
    <n v="2008"/>
    <x v="279"/>
    <n v="11"/>
    <n v="40.625"/>
  </r>
  <r>
    <x v="0"/>
    <n v="2008"/>
    <x v="280"/>
    <n v="10"/>
    <n v="34.375"/>
  </r>
  <r>
    <x v="0"/>
    <n v="2008"/>
    <x v="281"/>
    <n v="11"/>
    <n v="45.25"/>
  </r>
  <r>
    <x v="0"/>
    <n v="2008"/>
    <x v="282"/>
    <n v="10"/>
    <n v="29.375"/>
  </r>
  <r>
    <x v="0"/>
    <n v="2008"/>
    <x v="283"/>
    <n v="9"/>
    <n v="27.5"/>
  </r>
  <r>
    <x v="0"/>
    <n v="2008"/>
    <x v="284"/>
    <n v="0"/>
    <n v="17.875"/>
  </r>
  <r>
    <x v="0"/>
    <n v="2008"/>
    <x v="285"/>
    <n v="18"/>
    <n v="22.125"/>
  </r>
  <r>
    <x v="0"/>
    <n v="2008"/>
    <x v="286"/>
    <n v="10"/>
    <n v="31.75"/>
  </r>
  <r>
    <x v="0"/>
    <n v="2008"/>
    <x v="287"/>
    <n v="8"/>
    <n v="8.875"/>
  </r>
  <r>
    <x v="0"/>
    <n v="2008"/>
    <x v="288"/>
    <n v="10"/>
    <n v="36.75"/>
  </r>
  <r>
    <x v="0"/>
    <n v="2008"/>
    <x v="289"/>
    <n v="11"/>
    <n v="36.125"/>
  </r>
  <r>
    <x v="0"/>
    <n v="2008"/>
    <x v="290"/>
    <n v="10"/>
    <n v="35"/>
  </r>
  <r>
    <x v="0"/>
    <n v="2008"/>
    <x v="291"/>
    <n v="10"/>
    <n v="31.75"/>
  </r>
  <r>
    <x v="0"/>
    <n v="2008"/>
    <x v="292"/>
    <n v="9"/>
    <n v="50.625"/>
  </r>
  <r>
    <x v="0"/>
    <n v="2008"/>
    <x v="293"/>
    <n v="9"/>
    <n v="32.625"/>
  </r>
  <r>
    <x v="0"/>
    <n v="2008"/>
    <x v="294"/>
    <n v="20"/>
    <n v="39.125"/>
  </r>
  <r>
    <x v="0"/>
    <n v="2008"/>
    <x v="295"/>
    <n v="9"/>
    <n v="38.375"/>
  </r>
  <r>
    <x v="0"/>
    <n v="2008"/>
    <x v="296"/>
    <n v="10"/>
    <n v="34.5"/>
  </r>
  <r>
    <x v="0"/>
    <n v="2008"/>
    <x v="297"/>
    <n v="10"/>
    <n v="34.75"/>
  </r>
  <r>
    <x v="0"/>
    <n v="2008"/>
    <x v="298"/>
    <n v="22"/>
    <n v="41.875"/>
  </r>
  <r>
    <x v="0"/>
    <n v="2008"/>
    <x v="299"/>
    <n v="0"/>
    <n v="40.375"/>
  </r>
  <r>
    <x v="0"/>
    <n v="2008"/>
    <x v="300"/>
    <n v="9"/>
    <n v="23"/>
  </r>
  <r>
    <x v="0"/>
    <n v="2008"/>
    <x v="301"/>
    <n v="10"/>
    <n v="31"/>
  </r>
  <r>
    <x v="0"/>
    <n v="2008"/>
    <x v="302"/>
    <n v="9"/>
    <n v="33.625"/>
  </r>
  <r>
    <x v="0"/>
    <n v="2008"/>
    <x v="303"/>
    <n v="10"/>
    <n v="37.375"/>
  </r>
  <r>
    <x v="0"/>
    <n v="2008"/>
    <x v="304"/>
    <n v="10"/>
    <n v="33.25"/>
  </r>
  <r>
    <x v="0"/>
    <n v="2008"/>
    <x v="305"/>
    <n v="10"/>
    <n v="41.5"/>
  </r>
  <r>
    <x v="0"/>
    <n v="2008"/>
    <x v="306"/>
    <n v="9"/>
    <n v="36.125"/>
  </r>
  <r>
    <x v="0"/>
    <n v="2008"/>
    <x v="307"/>
    <n v="8"/>
    <n v="41.25"/>
  </r>
  <r>
    <x v="0"/>
    <n v="2008"/>
    <x v="308"/>
    <n v="23"/>
    <n v="27.875"/>
  </r>
  <r>
    <x v="0"/>
    <n v="2008"/>
    <x v="309"/>
    <n v="11"/>
    <n v="37.625"/>
  </r>
  <r>
    <x v="0"/>
    <n v="2008"/>
    <x v="310"/>
    <n v="9"/>
    <n v="36.5"/>
  </r>
  <r>
    <x v="0"/>
    <n v="2008"/>
    <x v="311"/>
    <n v="10"/>
    <n v="30.5"/>
  </r>
  <r>
    <x v="0"/>
    <n v="2008"/>
    <x v="312"/>
    <n v="10"/>
    <n v="26.25"/>
  </r>
  <r>
    <x v="0"/>
    <n v="2008"/>
    <x v="313"/>
    <n v="12"/>
    <n v="28.375"/>
  </r>
  <r>
    <x v="0"/>
    <n v="2008"/>
    <x v="314"/>
    <n v="9"/>
    <n v="18.75"/>
  </r>
  <r>
    <x v="0"/>
    <n v="2008"/>
    <x v="315"/>
    <n v="11"/>
    <n v="16.75"/>
  </r>
  <r>
    <x v="0"/>
    <n v="2008"/>
    <x v="316"/>
    <n v="9"/>
    <n v="26"/>
  </r>
  <r>
    <x v="0"/>
    <n v="2008"/>
    <x v="317"/>
    <n v="23"/>
    <n v="34.625"/>
  </r>
  <r>
    <x v="0"/>
    <n v="2008"/>
    <x v="318"/>
    <n v="11"/>
    <n v="35.75"/>
  </r>
  <r>
    <x v="0"/>
    <n v="2008"/>
    <x v="319"/>
    <n v="9"/>
    <n v="21.625"/>
  </r>
  <r>
    <x v="0"/>
    <n v="2008"/>
    <x v="320"/>
    <n v="11"/>
    <n v="30.75"/>
  </r>
  <r>
    <x v="0"/>
    <n v="2008"/>
    <x v="321"/>
    <n v="9"/>
    <n v="20.875"/>
  </r>
  <r>
    <x v="0"/>
    <n v="2008"/>
    <x v="322"/>
    <n v="11"/>
    <n v="26.5"/>
  </r>
  <r>
    <x v="0"/>
    <n v="2008"/>
    <x v="323"/>
    <n v="11"/>
    <n v="30.625"/>
  </r>
  <r>
    <x v="0"/>
    <n v="2008"/>
    <x v="324"/>
    <n v="0"/>
    <n v="15.5"/>
  </r>
  <r>
    <x v="0"/>
    <n v="2008"/>
    <x v="325"/>
    <n v="19"/>
    <n v="11.125"/>
  </r>
  <r>
    <x v="0"/>
    <n v="2008"/>
    <x v="326"/>
    <n v="9"/>
    <n v="12.125"/>
  </r>
  <r>
    <x v="0"/>
    <n v="2008"/>
    <x v="327"/>
    <n v="10"/>
    <n v="30.875"/>
  </r>
  <r>
    <x v="0"/>
    <n v="2008"/>
    <x v="328"/>
    <n v="8"/>
    <n v="14.375"/>
  </r>
  <r>
    <x v="0"/>
    <n v="2008"/>
    <x v="329"/>
    <n v="21"/>
    <n v="5.25"/>
  </r>
  <r>
    <x v="0"/>
    <n v="2008"/>
    <x v="330"/>
    <n v="23"/>
    <n v="21.5"/>
  </r>
  <r>
    <x v="0"/>
    <n v="2008"/>
    <x v="331"/>
    <n v="10"/>
    <n v="31.5"/>
  </r>
  <r>
    <x v="0"/>
    <n v="2008"/>
    <x v="332"/>
    <n v="14"/>
    <n v="30.375"/>
  </r>
  <r>
    <x v="0"/>
    <n v="2008"/>
    <x v="333"/>
    <n v="23"/>
    <n v="11.75"/>
  </r>
  <r>
    <x v="0"/>
    <n v="2008"/>
    <x v="334"/>
    <n v="5"/>
    <n v="29.5"/>
  </r>
  <r>
    <x v="0"/>
    <n v="2008"/>
    <x v="335"/>
    <n v="14"/>
    <n v="33.375"/>
  </r>
  <r>
    <x v="0"/>
    <n v="2008"/>
    <x v="336"/>
    <n v="12"/>
    <n v="34.5"/>
  </r>
  <r>
    <x v="0"/>
    <n v="2008"/>
    <x v="337"/>
    <n v="23"/>
    <n v="27.875"/>
  </r>
  <r>
    <x v="0"/>
    <n v="2008"/>
    <x v="338"/>
    <n v="9"/>
    <n v="34.125"/>
  </r>
  <r>
    <x v="0"/>
    <n v="2008"/>
    <x v="339"/>
    <n v="13"/>
    <n v="21.75"/>
  </r>
  <r>
    <x v="0"/>
    <n v="2008"/>
    <x v="340"/>
    <n v="8"/>
    <n v="17.625"/>
  </r>
  <r>
    <x v="0"/>
    <n v="2008"/>
    <x v="341"/>
    <n v="23"/>
    <n v="20.75"/>
  </r>
  <r>
    <x v="0"/>
    <n v="2008"/>
    <x v="342"/>
    <n v="4"/>
    <n v="28.625"/>
  </r>
  <r>
    <x v="0"/>
    <n v="2008"/>
    <x v="343"/>
    <n v="0"/>
    <n v="15.375"/>
  </r>
  <r>
    <x v="0"/>
    <n v="2008"/>
    <x v="344"/>
    <n v="8"/>
    <n v="3.875"/>
  </r>
  <r>
    <x v="0"/>
    <n v="2008"/>
    <x v="345"/>
    <n v="10"/>
    <n v="25.25"/>
  </r>
  <r>
    <x v="0"/>
    <n v="2008"/>
    <x v="346"/>
    <n v="7"/>
    <n v="9"/>
  </r>
  <r>
    <x v="0"/>
    <n v="2008"/>
    <x v="347"/>
    <n v="11"/>
    <n v="22.5"/>
  </r>
  <r>
    <x v="0"/>
    <n v="2008"/>
    <x v="348"/>
    <n v="9"/>
    <n v="24.875"/>
  </r>
  <r>
    <x v="0"/>
    <n v="2008"/>
    <x v="349"/>
    <n v="9"/>
    <n v="20.125"/>
  </r>
  <r>
    <x v="0"/>
    <n v="2008"/>
    <x v="350"/>
    <n v="15"/>
    <n v="7"/>
  </r>
  <r>
    <x v="0"/>
    <n v="2008"/>
    <x v="351"/>
    <n v="10"/>
    <n v="9.625"/>
  </r>
  <r>
    <x v="0"/>
    <n v="2008"/>
    <x v="352"/>
    <n v="11"/>
    <n v="9"/>
  </r>
  <r>
    <x v="0"/>
    <n v="2008"/>
    <x v="353"/>
    <n v="23"/>
    <n v="30.75"/>
  </r>
  <r>
    <x v="0"/>
    <n v="2008"/>
    <x v="354"/>
    <n v="9"/>
    <n v="39.375"/>
  </r>
  <r>
    <x v="0"/>
    <n v="2008"/>
    <x v="355"/>
    <n v="11"/>
    <n v="16.875"/>
  </r>
  <r>
    <x v="0"/>
    <n v="2008"/>
    <x v="356"/>
    <n v="16"/>
    <n v="2.25"/>
  </r>
  <r>
    <x v="0"/>
    <n v="2008"/>
    <x v="357"/>
    <n v="23"/>
    <n v="34.125"/>
  </r>
  <r>
    <x v="0"/>
    <n v="2008"/>
    <x v="358"/>
    <n v="0"/>
    <n v="33.875"/>
  </r>
  <r>
    <x v="0"/>
    <n v="2008"/>
    <x v="359"/>
    <n v="12"/>
    <n v="27.75"/>
  </r>
  <r>
    <x v="0"/>
    <n v="2008"/>
    <x v="360"/>
    <n v="15"/>
    <n v="33.375"/>
  </r>
  <r>
    <x v="0"/>
    <n v="2008"/>
    <x v="361"/>
    <n v="10"/>
    <n v="41.125"/>
  </r>
  <r>
    <x v="0"/>
    <n v="2008"/>
    <x v="362"/>
    <n v="0"/>
    <n v="33.75"/>
  </r>
  <r>
    <x v="0"/>
    <n v="2008"/>
    <x v="363"/>
    <n v="23"/>
    <n v="44.25"/>
  </r>
  <r>
    <x v="0"/>
    <n v="2008"/>
    <x v="364"/>
    <n v="0"/>
    <n v="44.875"/>
  </r>
  <r>
    <x v="0"/>
    <n v="2008"/>
    <x v="365"/>
    <n v="18"/>
    <n v="17"/>
  </r>
  <r>
    <x v="1"/>
    <n v="2008"/>
    <x v="0"/>
    <n v="8"/>
    <n v="33.625"/>
  </r>
  <r>
    <x v="1"/>
    <n v="2008"/>
    <x v="1"/>
    <n v="23"/>
    <n v="31.625"/>
  </r>
  <r>
    <x v="1"/>
    <n v="2008"/>
    <x v="2"/>
    <n v="22"/>
    <n v="32.625"/>
  </r>
  <r>
    <x v="1"/>
    <n v="2008"/>
    <x v="3"/>
    <n v="23"/>
    <n v="35.75"/>
  </r>
  <r>
    <x v="1"/>
    <n v="2008"/>
    <x v="4"/>
    <n v="0"/>
    <n v="34.75"/>
  </r>
  <r>
    <x v="1"/>
    <n v="2008"/>
    <x v="5"/>
    <n v="6"/>
    <n v="31.875"/>
  </r>
  <r>
    <x v="1"/>
    <n v="2008"/>
    <x v="6"/>
    <n v="19"/>
    <n v="30.625"/>
  </r>
  <r>
    <x v="1"/>
    <n v="2008"/>
    <x v="7"/>
    <n v="9"/>
    <n v="31.5"/>
  </r>
  <r>
    <x v="1"/>
    <n v="2008"/>
    <x v="8"/>
    <n v="0"/>
    <n v="28.125"/>
  </r>
  <r>
    <x v="1"/>
    <n v="2008"/>
    <x v="9"/>
    <n v="11"/>
    <n v="35.375"/>
  </r>
  <r>
    <x v="1"/>
    <n v="2008"/>
    <x v="10"/>
    <n v="9"/>
    <n v="35.714285714285701"/>
  </r>
  <r>
    <x v="1"/>
    <n v="2008"/>
    <x v="11"/>
    <n v="9"/>
    <n v="33.375"/>
  </r>
  <r>
    <x v="1"/>
    <n v="2008"/>
    <x v="12"/>
    <n v="9"/>
    <n v="36.25"/>
  </r>
  <r>
    <x v="1"/>
    <n v="2008"/>
    <x v="13"/>
    <n v="22"/>
    <n v="37.875"/>
  </r>
  <r>
    <x v="1"/>
    <n v="2008"/>
    <x v="14"/>
    <n v="0"/>
    <n v="36.75"/>
  </r>
  <r>
    <x v="1"/>
    <n v="2008"/>
    <x v="15"/>
    <n v="5"/>
    <n v="33.625"/>
  </r>
  <r>
    <x v="1"/>
    <n v="2008"/>
    <x v="16"/>
    <n v="6"/>
    <n v="33.125"/>
  </r>
  <r>
    <x v="1"/>
    <n v="2008"/>
    <x v="17"/>
    <n v="8"/>
    <n v="29.125"/>
  </r>
  <r>
    <x v="1"/>
    <n v="2008"/>
    <x v="18"/>
    <n v="23"/>
    <n v="34.375"/>
  </r>
  <r>
    <x v="1"/>
    <n v="2008"/>
    <x v="19"/>
    <n v="5"/>
    <n v="36"/>
  </r>
  <r>
    <x v="1"/>
    <n v="2008"/>
    <x v="20"/>
    <n v="18"/>
    <n v="20.5"/>
  </r>
  <r>
    <x v="1"/>
    <n v="2008"/>
    <x v="21"/>
    <n v="23"/>
    <n v="25.125"/>
  </r>
  <r>
    <x v="1"/>
    <n v="2008"/>
    <x v="22"/>
    <n v="10"/>
    <n v="32.125"/>
  </r>
  <r>
    <x v="1"/>
    <n v="2008"/>
    <x v="23"/>
    <n v="23"/>
    <n v="22.5"/>
  </r>
  <r>
    <x v="1"/>
    <n v="2008"/>
    <x v="24"/>
    <n v="12"/>
    <n v="39.875"/>
  </r>
  <r>
    <x v="1"/>
    <n v="2008"/>
    <x v="25"/>
    <n v="23"/>
    <n v="39.875"/>
  </r>
  <r>
    <x v="1"/>
    <n v="2008"/>
    <x v="26"/>
    <n v="6"/>
    <n v="41"/>
  </r>
  <r>
    <x v="1"/>
    <n v="2008"/>
    <x v="27"/>
    <n v="7"/>
    <n v="47.875"/>
  </r>
  <r>
    <x v="1"/>
    <n v="2008"/>
    <x v="28"/>
    <n v="7"/>
    <n v="39.625"/>
  </r>
  <r>
    <x v="1"/>
    <n v="2008"/>
    <x v="29"/>
    <n v="14"/>
    <n v="31.125"/>
  </r>
  <r>
    <x v="1"/>
    <n v="2008"/>
    <x v="30"/>
    <n v="21"/>
    <n v="32.125"/>
  </r>
  <r>
    <x v="1"/>
    <n v="2008"/>
    <x v="31"/>
    <n v="21"/>
    <n v="28.875"/>
  </r>
  <r>
    <x v="1"/>
    <n v="2008"/>
    <x v="32"/>
    <n v="10"/>
    <n v="26.625"/>
  </r>
  <r>
    <x v="1"/>
    <n v="2008"/>
    <x v="33"/>
    <n v="8"/>
    <n v="39.375"/>
  </r>
  <r>
    <x v="1"/>
    <n v="2008"/>
    <x v="34"/>
    <n v="22"/>
    <n v="27.625"/>
  </r>
  <r>
    <x v="1"/>
    <n v="2008"/>
    <x v="35"/>
    <n v="23"/>
    <n v="38.5"/>
  </r>
  <r>
    <x v="1"/>
    <n v="2008"/>
    <x v="36"/>
    <n v="18"/>
    <n v="41.125"/>
  </r>
  <r>
    <x v="1"/>
    <n v="2008"/>
    <x v="37"/>
    <n v="22"/>
    <n v="41.25"/>
  </r>
  <r>
    <x v="1"/>
    <n v="2008"/>
    <x v="38"/>
    <n v="9"/>
    <n v="39.714285714285701"/>
  </r>
  <r>
    <x v="1"/>
    <n v="2008"/>
    <x v="39"/>
    <n v="1"/>
    <n v="39.5"/>
  </r>
  <r>
    <x v="1"/>
    <n v="2008"/>
    <x v="40"/>
    <n v="4"/>
    <n v="31.625"/>
  </r>
  <r>
    <x v="1"/>
    <n v="2008"/>
    <x v="41"/>
    <n v="10"/>
    <n v="42.125"/>
  </r>
  <r>
    <x v="1"/>
    <n v="2008"/>
    <x v="42"/>
    <n v="22"/>
    <n v="33.125"/>
  </r>
  <r>
    <x v="1"/>
    <n v="2008"/>
    <x v="43"/>
    <n v="10"/>
    <n v="38.25"/>
  </r>
  <r>
    <x v="1"/>
    <n v="2008"/>
    <x v="44"/>
    <n v="-999"/>
    <n v="-999"/>
  </r>
  <r>
    <x v="1"/>
    <n v="2008"/>
    <x v="45"/>
    <n v="7"/>
    <n v="23.8571428571429"/>
  </r>
  <r>
    <x v="1"/>
    <n v="2008"/>
    <x v="46"/>
    <n v="12"/>
    <n v="41.625"/>
  </r>
  <r>
    <x v="1"/>
    <n v="2008"/>
    <x v="47"/>
    <n v="7"/>
    <n v="35.5"/>
  </r>
  <r>
    <x v="1"/>
    <n v="2008"/>
    <x v="48"/>
    <n v="10"/>
    <n v="48.625"/>
  </r>
  <r>
    <x v="1"/>
    <n v="2008"/>
    <x v="49"/>
    <n v="9"/>
    <n v="38.5"/>
  </r>
  <r>
    <x v="1"/>
    <n v="2008"/>
    <x v="50"/>
    <n v="0"/>
    <n v="21.625"/>
  </r>
  <r>
    <x v="1"/>
    <n v="2008"/>
    <x v="51"/>
    <n v="11"/>
    <n v="36.125"/>
  </r>
  <r>
    <x v="1"/>
    <n v="2008"/>
    <x v="52"/>
    <n v="10"/>
    <n v="41.375"/>
  </r>
  <r>
    <x v="1"/>
    <n v="2008"/>
    <x v="53"/>
    <n v="10"/>
    <n v="39.5"/>
  </r>
  <r>
    <x v="1"/>
    <n v="2008"/>
    <x v="54"/>
    <n v="19"/>
    <n v="33.875"/>
  </r>
  <r>
    <x v="1"/>
    <n v="2008"/>
    <x v="55"/>
    <n v="10"/>
    <n v="36.5"/>
  </r>
  <r>
    <x v="1"/>
    <n v="2008"/>
    <x v="56"/>
    <n v="10"/>
    <n v="30"/>
  </r>
  <r>
    <x v="1"/>
    <n v="2008"/>
    <x v="57"/>
    <n v="10"/>
    <n v="32.625"/>
  </r>
  <r>
    <x v="1"/>
    <n v="2008"/>
    <x v="58"/>
    <n v="9"/>
    <n v="42.857142857142897"/>
  </r>
  <r>
    <x v="1"/>
    <n v="2008"/>
    <x v="59"/>
    <n v="23"/>
    <n v="42.75"/>
  </r>
  <r>
    <x v="1"/>
    <n v="2008"/>
    <x v="60"/>
    <n v="0"/>
    <n v="42.625"/>
  </r>
  <r>
    <x v="1"/>
    <n v="2008"/>
    <x v="61"/>
    <n v="4"/>
    <n v="39.75"/>
  </r>
  <r>
    <x v="1"/>
    <n v="2008"/>
    <x v="62"/>
    <n v="10"/>
    <n v="42.125"/>
  </r>
  <r>
    <x v="1"/>
    <n v="2008"/>
    <x v="63"/>
    <n v="12"/>
    <n v="49.625"/>
  </r>
  <r>
    <x v="1"/>
    <n v="2008"/>
    <x v="64"/>
    <n v="10"/>
    <n v="35.375"/>
  </r>
  <r>
    <x v="1"/>
    <n v="2008"/>
    <x v="65"/>
    <n v="13"/>
    <n v="40"/>
  </r>
  <r>
    <x v="1"/>
    <n v="2008"/>
    <x v="66"/>
    <n v="12"/>
    <n v="34.75"/>
  </r>
  <r>
    <x v="1"/>
    <n v="2008"/>
    <x v="67"/>
    <n v="12"/>
    <n v="45.25"/>
  </r>
  <r>
    <x v="1"/>
    <n v="2008"/>
    <x v="68"/>
    <n v="11"/>
    <n v="48.75"/>
  </r>
  <r>
    <x v="1"/>
    <n v="2008"/>
    <x v="69"/>
    <n v="11"/>
    <n v="37.375"/>
  </r>
  <r>
    <x v="1"/>
    <n v="2008"/>
    <x v="70"/>
    <n v="10"/>
    <n v="48.875"/>
  </r>
  <r>
    <x v="1"/>
    <n v="2008"/>
    <x v="71"/>
    <n v="13"/>
    <n v="43.75"/>
  </r>
  <r>
    <x v="1"/>
    <n v="2008"/>
    <x v="72"/>
    <n v="8"/>
    <n v="53"/>
  </r>
  <r>
    <x v="1"/>
    <n v="2008"/>
    <x v="73"/>
    <n v="11"/>
    <n v="50.875"/>
  </r>
  <r>
    <x v="1"/>
    <n v="2008"/>
    <x v="74"/>
    <n v="10"/>
    <n v="53.875"/>
  </r>
  <r>
    <x v="1"/>
    <n v="2008"/>
    <x v="75"/>
    <n v="0"/>
    <n v="37.125"/>
  </r>
  <r>
    <x v="1"/>
    <n v="2008"/>
    <x v="76"/>
    <n v="10"/>
    <n v="32.125"/>
  </r>
  <r>
    <x v="1"/>
    <n v="2008"/>
    <x v="77"/>
    <n v="10"/>
    <n v="57"/>
  </r>
  <r>
    <x v="1"/>
    <n v="2008"/>
    <x v="78"/>
    <n v="9"/>
    <n v="47.625"/>
  </r>
  <r>
    <x v="1"/>
    <n v="2008"/>
    <x v="79"/>
    <n v="11"/>
    <n v="53.375"/>
  </r>
  <r>
    <x v="1"/>
    <n v="2008"/>
    <x v="80"/>
    <n v="10"/>
    <n v="51.625"/>
  </r>
  <r>
    <x v="1"/>
    <n v="2008"/>
    <x v="81"/>
    <n v="10"/>
    <n v="51.375"/>
  </r>
  <r>
    <x v="1"/>
    <n v="2008"/>
    <x v="82"/>
    <n v="10"/>
    <n v="56.625"/>
  </r>
  <r>
    <x v="1"/>
    <n v="2008"/>
    <x v="83"/>
    <n v="11"/>
    <n v="53.875"/>
  </r>
  <r>
    <x v="1"/>
    <n v="2008"/>
    <x v="84"/>
    <n v="12"/>
    <n v="48.125"/>
  </r>
  <r>
    <x v="1"/>
    <n v="2008"/>
    <x v="85"/>
    <n v="11"/>
    <n v="46.125"/>
  </r>
  <r>
    <x v="1"/>
    <n v="2008"/>
    <x v="86"/>
    <n v="22"/>
    <n v="50.75"/>
  </r>
  <r>
    <x v="1"/>
    <n v="2008"/>
    <x v="87"/>
    <n v="0"/>
    <n v="49"/>
  </r>
  <r>
    <x v="1"/>
    <n v="2008"/>
    <x v="88"/>
    <n v="10"/>
    <n v="49.25"/>
  </r>
  <r>
    <x v="1"/>
    <n v="2008"/>
    <x v="89"/>
    <n v="11"/>
    <n v="46.5"/>
  </r>
  <r>
    <x v="1"/>
    <n v="2008"/>
    <x v="90"/>
    <n v="16"/>
    <n v="41"/>
  </r>
  <r>
    <x v="1"/>
    <n v="2008"/>
    <x v="91"/>
    <n v="9"/>
    <n v="44.625"/>
  </r>
  <r>
    <x v="1"/>
    <n v="2008"/>
    <x v="92"/>
    <n v="12"/>
    <n v="44.5"/>
  </r>
  <r>
    <x v="1"/>
    <n v="2008"/>
    <x v="93"/>
    <n v="9"/>
    <n v="46.375"/>
  </r>
  <r>
    <x v="1"/>
    <n v="2008"/>
    <x v="94"/>
    <n v="10"/>
    <n v="62.125"/>
  </r>
  <r>
    <x v="1"/>
    <n v="2008"/>
    <x v="95"/>
    <n v="9"/>
    <n v="59.375"/>
  </r>
  <r>
    <x v="1"/>
    <n v="2008"/>
    <x v="96"/>
    <n v="10"/>
    <n v="55.25"/>
  </r>
  <r>
    <x v="1"/>
    <n v="2008"/>
    <x v="97"/>
    <n v="0"/>
    <n v="37.25"/>
  </r>
  <r>
    <x v="1"/>
    <n v="2008"/>
    <x v="98"/>
    <n v="10"/>
    <n v="60.625"/>
  </r>
  <r>
    <x v="1"/>
    <n v="2008"/>
    <x v="99"/>
    <n v="13"/>
    <n v="38.25"/>
  </r>
  <r>
    <x v="1"/>
    <n v="2008"/>
    <x v="100"/>
    <n v="13"/>
    <n v="43.25"/>
  </r>
  <r>
    <x v="1"/>
    <n v="2008"/>
    <x v="101"/>
    <n v="9"/>
    <n v="48.625"/>
  </r>
  <r>
    <x v="1"/>
    <n v="2008"/>
    <x v="102"/>
    <n v="9"/>
    <n v="57.875"/>
  </r>
  <r>
    <x v="1"/>
    <n v="2008"/>
    <x v="103"/>
    <n v="11"/>
    <n v="52.5"/>
  </r>
  <r>
    <x v="1"/>
    <n v="2008"/>
    <x v="104"/>
    <n v="10"/>
    <n v="48.625"/>
  </r>
  <r>
    <x v="1"/>
    <n v="2008"/>
    <x v="105"/>
    <n v="11"/>
    <n v="57.75"/>
  </r>
  <r>
    <x v="1"/>
    <n v="2008"/>
    <x v="106"/>
    <n v="7"/>
    <n v="47.75"/>
  </r>
  <r>
    <x v="1"/>
    <n v="2008"/>
    <x v="107"/>
    <n v="-999"/>
    <n v="-999"/>
  </r>
  <r>
    <x v="1"/>
    <n v="2008"/>
    <x v="108"/>
    <n v="10"/>
    <n v="60.625"/>
  </r>
  <r>
    <x v="1"/>
    <n v="2008"/>
    <x v="109"/>
    <n v="12"/>
    <n v="59.375"/>
  </r>
  <r>
    <x v="1"/>
    <n v="2008"/>
    <x v="110"/>
    <n v="7"/>
    <n v="58.75"/>
  </r>
  <r>
    <x v="1"/>
    <n v="2008"/>
    <x v="111"/>
    <n v="0"/>
    <n v="26.125"/>
  </r>
  <r>
    <x v="1"/>
    <n v="2008"/>
    <x v="112"/>
    <n v="23"/>
    <n v="0"/>
  </r>
  <r>
    <x v="1"/>
    <n v="2008"/>
    <x v="113"/>
    <n v="23"/>
    <n v="0"/>
  </r>
  <r>
    <x v="1"/>
    <n v="2008"/>
    <x v="114"/>
    <n v="23"/>
    <n v="0"/>
  </r>
  <r>
    <x v="1"/>
    <n v="2008"/>
    <x v="115"/>
    <n v="23"/>
    <n v="0"/>
  </r>
  <r>
    <x v="1"/>
    <n v="2008"/>
    <x v="116"/>
    <n v="23"/>
    <n v="0"/>
  </r>
  <r>
    <x v="1"/>
    <n v="2008"/>
    <x v="117"/>
    <n v="23"/>
    <n v="0"/>
  </r>
  <r>
    <x v="1"/>
    <n v="2008"/>
    <x v="118"/>
    <n v="23"/>
    <n v="0"/>
  </r>
  <r>
    <x v="1"/>
    <n v="2008"/>
    <x v="119"/>
    <n v="23"/>
    <n v="0"/>
  </r>
  <r>
    <x v="1"/>
    <n v="2008"/>
    <x v="120"/>
    <n v="23"/>
    <n v="0"/>
  </r>
  <r>
    <x v="1"/>
    <n v="2008"/>
    <x v="121"/>
    <n v="23"/>
    <n v="0"/>
  </r>
  <r>
    <x v="1"/>
    <n v="2008"/>
    <x v="122"/>
    <n v="23"/>
    <n v="0"/>
  </r>
  <r>
    <x v="1"/>
    <n v="2008"/>
    <x v="123"/>
    <n v="23"/>
    <n v="0"/>
  </r>
  <r>
    <x v="1"/>
    <n v="2008"/>
    <x v="124"/>
    <n v="23"/>
    <n v="0"/>
  </r>
  <r>
    <x v="1"/>
    <n v="2008"/>
    <x v="125"/>
    <n v="23"/>
    <n v="0"/>
  </r>
  <r>
    <x v="1"/>
    <n v="2008"/>
    <x v="126"/>
    <n v="23"/>
    <n v="0"/>
  </r>
  <r>
    <x v="1"/>
    <n v="2008"/>
    <x v="127"/>
    <n v="23"/>
    <n v="0"/>
  </r>
  <r>
    <x v="1"/>
    <n v="2008"/>
    <x v="128"/>
    <n v="23"/>
    <n v="0"/>
  </r>
  <r>
    <x v="1"/>
    <n v="2008"/>
    <x v="129"/>
    <n v="23"/>
    <n v="0"/>
  </r>
  <r>
    <x v="1"/>
    <n v="2008"/>
    <x v="130"/>
    <n v="23"/>
    <n v="0"/>
  </r>
  <r>
    <x v="1"/>
    <n v="2008"/>
    <x v="131"/>
    <n v="23"/>
    <n v="0"/>
  </r>
  <r>
    <x v="1"/>
    <n v="2008"/>
    <x v="132"/>
    <n v="23"/>
    <n v="0"/>
  </r>
  <r>
    <x v="1"/>
    <n v="2008"/>
    <x v="133"/>
    <n v="23"/>
    <n v="0"/>
  </r>
  <r>
    <x v="1"/>
    <n v="2008"/>
    <x v="134"/>
    <n v="23"/>
    <n v="0"/>
  </r>
  <r>
    <x v="1"/>
    <n v="2008"/>
    <x v="135"/>
    <n v="23"/>
    <n v="0"/>
  </r>
  <r>
    <x v="1"/>
    <n v="2008"/>
    <x v="136"/>
    <n v="23"/>
    <n v="0"/>
  </r>
  <r>
    <x v="1"/>
    <n v="2008"/>
    <x v="137"/>
    <n v="23"/>
    <n v="0"/>
  </r>
  <r>
    <x v="1"/>
    <n v="2008"/>
    <x v="138"/>
    <n v="23"/>
    <n v="0"/>
  </r>
  <r>
    <x v="1"/>
    <n v="2008"/>
    <x v="139"/>
    <n v="23"/>
    <n v="0"/>
  </r>
  <r>
    <x v="1"/>
    <n v="2008"/>
    <x v="140"/>
    <n v="23"/>
    <n v="0"/>
  </r>
  <r>
    <x v="1"/>
    <n v="2008"/>
    <x v="141"/>
    <n v="23"/>
    <n v="0"/>
  </r>
  <r>
    <x v="1"/>
    <n v="2008"/>
    <x v="142"/>
    <n v="23"/>
    <n v="0"/>
  </r>
  <r>
    <x v="1"/>
    <n v="2008"/>
    <x v="143"/>
    <n v="23"/>
    <n v="0"/>
  </r>
  <r>
    <x v="1"/>
    <n v="2008"/>
    <x v="144"/>
    <n v="23"/>
    <n v="0"/>
  </r>
  <r>
    <x v="1"/>
    <n v="2008"/>
    <x v="145"/>
    <n v="23"/>
    <n v="0"/>
  </r>
  <r>
    <x v="1"/>
    <n v="2008"/>
    <x v="146"/>
    <n v="23"/>
    <n v="0"/>
  </r>
  <r>
    <x v="1"/>
    <n v="2008"/>
    <x v="147"/>
    <n v="23"/>
    <n v="0"/>
  </r>
  <r>
    <x v="1"/>
    <n v="2008"/>
    <x v="148"/>
    <n v="23"/>
    <n v="0"/>
  </r>
  <r>
    <x v="1"/>
    <n v="2008"/>
    <x v="149"/>
    <n v="23"/>
    <n v="0"/>
  </r>
  <r>
    <x v="1"/>
    <n v="2008"/>
    <x v="150"/>
    <n v="23"/>
    <n v="0"/>
  </r>
  <r>
    <x v="1"/>
    <n v="2008"/>
    <x v="151"/>
    <n v="23"/>
    <n v="0"/>
  </r>
  <r>
    <x v="1"/>
    <n v="2008"/>
    <x v="152"/>
    <n v="23"/>
    <n v="0"/>
  </r>
  <r>
    <x v="1"/>
    <n v="2008"/>
    <x v="153"/>
    <n v="23"/>
    <n v="0"/>
  </r>
  <r>
    <x v="1"/>
    <n v="2008"/>
    <x v="154"/>
    <n v="23"/>
    <n v="0"/>
  </r>
  <r>
    <x v="1"/>
    <n v="2008"/>
    <x v="155"/>
    <n v="23"/>
    <n v="0"/>
  </r>
  <r>
    <x v="1"/>
    <n v="2008"/>
    <x v="156"/>
    <n v="23"/>
    <n v="0"/>
  </r>
  <r>
    <x v="1"/>
    <n v="2008"/>
    <x v="157"/>
    <n v="23"/>
    <n v="0"/>
  </r>
  <r>
    <x v="1"/>
    <n v="2008"/>
    <x v="158"/>
    <n v="23"/>
    <n v="0"/>
  </r>
  <r>
    <x v="1"/>
    <n v="2008"/>
    <x v="159"/>
    <n v="23"/>
    <n v="0"/>
  </r>
  <r>
    <x v="1"/>
    <n v="2008"/>
    <x v="160"/>
    <n v="23"/>
    <n v="0"/>
  </r>
  <r>
    <x v="1"/>
    <n v="2008"/>
    <x v="161"/>
    <n v="23"/>
    <n v="0"/>
  </r>
  <r>
    <x v="1"/>
    <n v="2008"/>
    <x v="162"/>
    <n v="23"/>
    <n v="0"/>
  </r>
  <r>
    <x v="1"/>
    <n v="2008"/>
    <x v="163"/>
    <n v="23"/>
    <n v="0"/>
  </r>
  <r>
    <x v="1"/>
    <n v="2008"/>
    <x v="164"/>
    <n v="23"/>
    <n v="0"/>
  </r>
  <r>
    <x v="1"/>
    <n v="2008"/>
    <x v="165"/>
    <n v="23"/>
    <n v="0"/>
  </r>
  <r>
    <x v="1"/>
    <n v="2008"/>
    <x v="166"/>
    <n v="23"/>
    <n v="0"/>
  </r>
  <r>
    <x v="1"/>
    <n v="2008"/>
    <x v="167"/>
    <n v="23"/>
    <n v="0"/>
  </r>
  <r>
    <x v="1"/>
    <n v="2008"/>
    <x v="168"/>
    <n v="23"/>
    <n v="0"/>
  </r>
  <r>
    <x v="1"/>
    <n v="2008"/>
    <x v="169"/>
    <n v="23"/>
    <n v="0"/>
  </r>
  <r>
    <x v="1"/>
    <n v="2008"/>
    <x v="170"/>
    <n v="23"/>
    <n v="0"/>
  </r>
  <r>
    <x v="1"/>
    <n v="2008"/>
    <x v="171"/>
    <n v="23"/>
    <n v="0"/>
  </r>
  <r>
    <x v="1"/>
    <n v="2008"/>
    <x v="172"/>
    <n v="23"/>
    <n v="0"/>
  </r>
  <r>
    <x v="1"/>
    <n v="2008"/>
    <x v="173"/>
    <n v="23"/>
    <n v="0"/>
  </r>
  <r>
    <x v="1"/>
    <n v="2008"/>
    <x v="174"/>
    <n v="23"/>
    <n v="0"/>
  </r>
  <r>
    <x v="1"/>
    <n v="2008"/>
    <x v="175"/>
    <n v="23"/>
    <n v="0"/>
  </r>
  <r>
    <x v="1"/>
    <n v="2008"/>
    <x v="176"/>
    <n v="23"/>
    <n v="0"/>
  </r>
  <r>
    <x v="1"/>
    <n v="2008"/>
    <x v="177"/>
    <n v="23"/>
    <n v="0"/>
  </r>
  <r>
    <x v="1"/>
    <n v="2008"/>
    <x v="178"/>
    <n v="23"/>
    <n v="0"/>
  </r>
  <r>
    <x v="1"/>
    <n v="2008"/>
    <x v="179"/>
    <n v="23"/>
    <n v="0"/>
  </r>
  <r>
    <x v="1"/>
    <n v="2008"/>
    <x v="180"/>
    <n v="23"/>
    <n v="0"/>
  </r>
  <r>
    <x v="1"/>
    <n v="2008"/>
    <x v="181"/>
    <n v="23"/>
    <n v="0"/>
  </r>
  <r>
    <x v="1"/>
    <n v="2008"/>
    <x v="182"/>
    <n v="23"/>
    <n v="0"/>
  </r>
  <r>
    <x v="1"/>
    <n v="2008"/>
    <x v="183"/>
    <n v="23"/>
    <n v="0"/>
  </r>
  <r>
    <x v="1"/>
    <n v="2008"/>
    <x v="184"/>
    <n v="23"/>
    <n v="0"/>
  </r>
  <r>
    <x v="1"/>
    <n v="2008"/>
    <x v="185"/>
    <n v="23"/>
    <n v="0"/>
  </r>
  <r>
    <x v="1"/>
    <n v="2008"/>
    <x v="186"/>
    <n v="23"/>
    <n v="0"/>
  </r>
  <r>
    <x v="1"/>
    <n v="2008"/>
    <x v="187"/>
    <n v="23"/>
    <n v="0"/>
  </r>
  <r>
    <x v="1"/>
    <n v="2008"/>
    <x v="188"/>
    <n v="23"/>
    <n v="0"/>
  </r>
  <r>
    <x v="1"/>
    <n v="2008"/>
    <x v="189"/>
    <n v="23"/>
    <n v="0"/>
  </r>
  <r>
    <x v="1"/>
    <n v="2008"/>
    <x v="190"/>
    <n v="23"/>
    <n v="0"/>
  </r>
  <r>
    <x v="1"/>
    <n v="2008"/>
    <x v="191"/>
    <n v="23"/>
    <n v="0"/>
  </r>
  <r>
    <x v="1"/>
    <n v="2008"/>
    <x v="192"/>
    <n v="23"/>
    <n v="0"/>
  </r>
  <r>
    <x v="1"/>
    <n v="2008"/>
    <x v="193"/>
    <n v="23"/>
    <n v="0"/>
  </r>
  <r>
    <x v="1"/>
    <n v="2008"/>
    <x v="194"/>
    <n v="23"/>
    <n v="0"/>
  </r>
  <r>
    <x v="1"/>
    <n v="2008"/>
    <x v="195"/>
    <n v="23"/>
    <n v="0"/>
  </r>
  <r>
    <x v="1"/>
    <n v="2008"/>
    <x v="196"/>
    <n v="23"/>
    <n v="0"/>
  </r>
  <r>
    <x v="1"/>
    <n v="2008"/>
    <x v="197"/>
    <n v="23"/>
    <n v="0"/>
  </r>
  <r>
    <x v="1"/>
    <n v="2008"/>
    <x v="198"/>
    <n v="23"/>
    <n v="0"/>
  </r>
  <r>
    <x v="1"/>
    <n v="2008"/>
    <x v="199"/>
    <n v="23"/>
    <n v="0"/>
  </r>
  <r>
    <x v="1"/>
    <n v="2008"/>
    <x v="200"/>
    <n v="23"/>
    <n v="0"/>
  </r>
  <r>
    <x v="1"/>
    <n v="2008"/>
    <x v="201"/>
    <n v="23"/>
    <n v="0"/>
  </r>
  <r>
    <x v="1"/>
    <n v="2008"/>
    <x v="202"/>
    <n v="23"/>
    <n v="0"/>
  </r>
  <r>
    <x v="1"/>
    <n v="2008"/>
    <x v="203"/>
    <n v="23"/>
    <n v="0"/>
  </r>
  <r>
    <x v="1"/>
    <n v="2008"/>
    <x v="204"/>
    <n v="23"/>
    <n v="0"/>
  </r>
  <r>
    <x v="1"/>
    <n v="2008"/>
    <x v="205"/>
    <n v="23"/>
    <n v="0"/>
  </r>
  <r>
    <x v="1"/>
    <n v="2008"/>
    <x v="206"/>
    <n v="23"/>
    <n v="0"/>
  </r>
  <r>
    <x v="1"/>
    <n v="2008"/>
    <x v="207"/>
    <n v="23"/>
    <n v="0"/>
  </r>
  <r>
    <x v="1"/>
    <n v="2008"/>
    <x v="208"/>
    <n v="23"/>
    <n v="0"/>
  </r>
  <r>
    <x v="1"/>
    <n v="2008"/>
    <x v="209"/>
    <n v="23"/>
    <n v="0"/>
  </r>
  <r>
    <x v="1"/>
    <n v="2008"/>
    <x v="210"/>
    <n v="23"/>
    <n v="0"/>
  </r>
  <r>
    <x v="1"/>
    <n v="2008"/>
    <x v="211"/>
    <n v="23"/>
    <n v="0"/>
  </r>
  <r>
    <x v="1"/>
    <n v="2008"/>
    <x v="212"/>
    <n v="23"/>
    <n v="0"/>
  </r>
  <r>
    <x v="1"/>
    <n v="2008"/>
    <x v="213"/>
    <n v="23"/>
    <n v="0"/>
  </r>
  <r>
    <x v="1"/>
    <n v="2008"/>
    <x v="214"/>
    <n v="23"/>
    <n v="0"/>
  </r>
  <r>
    <x v="1"/>
    <n v="2008"/>
    <x v="215"/>
    <n v="23"/>
    <n v="0"/>
  </r>
  <r>
    <x v="1"/>
    <n v="2008"/>
    <x v="216"/>
    <n v="23"/>
    <n v="0"/>
  </r>
  <r>
    <x v="1"/>
    <n v="2008"/>
    <x v="217"/>
    <n v="23"/>
    <n v="0"/>
  </r>
  <r>
    <x v="1"/>
    <n v="2008"/>
    <x v="218"/>
    <n v="23"/>
    <n v="0"/>
  </r>
  <r>
    <x v="1"/>
    <n v="2008"/>
    <x v="219"/>
    <n v="23"/>
    <n v="0"/>
  </r>
  <r>
    <x v="1"/>
    <n v="2008"/>
    <x v="220"/>
    <n v="23"/>
    <n v="0"/>
  </r>
  <r>
    <x v="1"/>
    <n v="2008"/>
    <x v="221"/>
    <n v="23"/>
    <n v="0"/>
  </r>
  <r>
    <x v="1"/>
    <n v="2008"/>
    <x v="222"/>
    <n v="23"/>
    <n v="0"/>
  </r>
  <r>
    <x v="1"/>
    <n v="2008"/>
    <x v="223"/>
    <n v="23"/>
    <n v="0"/>
  </r>
  <r>
    <x v="1"/>
    <n v="2008"/>
    <x v="224"/>
    <n v="23"/>
    <n v="0"/>
  </r>
  <r>
    <x v="1"/>
    <n v="2008"/>
    <x v="225"/>
    <n v="23"/>
    <n v="0"/>
  </r>
  <r>
    <x v="1"/>
    <n v="2008"/>
    <x v="226"/>
    <n v="23"/>
    <n v="0"/>
  </r>
  <r>
    <x v="1"/>
    <n v="2008"/>
    <x v="227"/>
    <n v="23"/>
    <n v="0"/>
  </r>
  <r>
    <x v="1"/>
    <n v="2008"/>
    <x v="228"/>
    <n v="23"/>
    <n v="0"/>
  </r>
  <r>
    <x v="1"/>
    <n v="2008"/>
    <x v="229"/>
    <n v="23"/>
    <n v="0"/>
  </r>
  <r>
    <x v="1"/>
    <n v="2008"/>
    <x v="230"/>
    <n v="23"/>
    <n v="0"/>
  </r>
  <r>
    <x v="1"/>
    <n v="2008"/>
    <x v="231"/>
    <n v="23"/>
    <n v="0"/>
  </r>
  <r>
    <x v="1"/>
    <n v="2008"/>
    <x v="232"/>
    <n v="23"/>
    <n v="0"/>
  </r>
  <r>
    <x v="1"/>
    <n v="2008"/>
    <x v="233"/>
    <n v="23"/>
    <n v="0"/>
  </r>
  <r>
    <x v="1"/>
    <n v="2008"/>
    <x v="234"/>
    <n v="23"/>
    <n v="0"/>
  </r>
  <r>
    <x v="1"/>
    <n v="2008"/>
    <x v="235"/>
    <n v="23"/>
    <n v="0"/>
  </r>
  <r>
    <x v="1"/>
    <n v="2008"/>
    <x v="236"/>
    <n v="23"/>
    <n v="0"/>
  </r>
  <r>
    <x v="1"/>
    <n v="2008"/>
    <x v="237"/>
    <n v="23"/>
    <n v="0"/>
  </r>
  <r>
    <x v="1"/>
    <n v="2008"/>
    <x v="238"/>
    <n v="23"/>
    <n v="0"/>
  </r>
  <r>
    <x v="1"/>
    <n v="2008"/>
    <x v="239"/>
    <n v="23"/>
    <n v="0"/>
  </r>
  <r>
    <x v="1"/>
    <n v="2008"/>
    <x v="240"/>
    <n v="23"/>
    <n v="0"/>
  </r>
  <r>
    <x v="1"/>
    <n v="2008"/>
    <x v="241"/>
    <n v="23"/>
    <n v="0"/>
  </r>
  <r>
    <x v="1"/>
    <n v="2008"/>
    <x v="242"/>
    <n v="23"/>
    <n v="0"/>
  </r>
  <r>
    <x v="1"/>
    <n v="2008"/>
    <x v="243"/>
    <n v="23"/>
    <n v="0"/>
  </r>
  <r>
    <x v="1"/>
    <n v="2008"/>
    <x v="244"/>
    <n v="23"/>
    <n v="0"/>
  </r>
  <r>
    <x v="1"/>
    <n v="2008"/>
    <x v="245"/>
    <n v="23"/>
    <n v="0"/>
  </r>
  <r>
    <x v="1"/>
    <n v="2008"/>
    <x v="246"/>
    <n v="23"/>
    <n v="0"/>
  </r>
  <r>
    <x v="1"/>
    <n v="2008"/>
    <x v="247"/>
    <n v="23"/>
    <n v="0"/>
  </r>
  <r>
    <x v="1"/>
    <n v="2008"/>
    <x v="248"/>
    <n v="23"/>
    <n v="0"/>
  </r>
  <r>
    <x v="1"/>
    <n v="2008"/>
    <x v="249"/>
    <n v="23"/>
    <n v="0"/>
  </r>
  <r>
    <x v="1"/>
    <n v="2008"/>
    <x v="250"/>
    <n v="23"/>
    <n v="0"/>
  </r>
  <r>
    <x v="1"/>
    <n v="2008"/>
    <x v="251"/>
    <n v="23"/>
    <n v="0"/>
  </r>
  <r>
    <x v="1"/>
    <n v="2008"/>
    <x v="252"/>
    <n v="23"/>
    <n v="0"/>
  </r>
  <r>
    <x v="1"/>
    <n v="2008"/>
    <x v="253"/>
    <n v="23"/>
    <n v="0"/>
  </r>
  <r>
    <x v="1"/>
    <n v="2008"/>
    <x v="254"/>
    <n v="23"/>
    <n v="0"/>
  </r>
  <r>
    <x v="1"/>
    <n v="2008"/>
    <x v="255"/>
    <n v="23"/>
    <n v="0"/>
  </r>
  <r>
    <x v="1"/>
    <n v="2008"/>
    <x v="256"/>
    <n v="23"/>
    <n v="0"/>
  </r>
  <r>
    <x v="1"/>
    <n v="2008"/>
    <x v="257"/>
    <n v="23"/>
    <n v="0"/>
  </r>
  <r>
    <x v="1"/>
    <n v="2008"/>
    <x v="258"/>
    <n v="23"/>
    <n v="0"/>
  </r>
  <r>
    <x v="1"/>
    <n v="2008"/>
    <x v="259"/>
    <n v="23"/>
    <n v="0"/>
  </r>
  <r>
    <x v="1"/>
    <n v="2008"/>
    <x v="260"/>
    <n v="23"/>
    <n v="0"/>
  </r>
  <r>
    <x v="1"/>
    <n v="2008"/>
    <x v="261"/>
    <n v="23"/>
    <n v="0"/>
  </r>
  <r>
    <x v="1"/>
    <n v="2008"/>
    <x v="262"/>
    <n v="23"/>
    <n v="0"/>
  </r>
  <r>
    <x v="1"/>
    <n v="2008"/>
    <x v="263"/>
    <n v="23"/>
    <n v="0"/>
  </r>
  <r>
    <x v="1"/>
    <n v="2008"/>
    <x v="264"/>
    <n v="23"/>
    <n v="0"/>
  </r>
  <r>
    <x v="1"/>
    <n v="2008"/>
    <x v="265"/>
    <n v="23"/>
    <n v="0"/>
  </r>
  <r>
    <x v="1"/>
    <n v="2008"/>
    <x v="266"/>
    <n v="23"/>
    <n v="0"/>
  </r>
  <r>
    <x v="1"/>
    <n v="2008"/>
    <x v="267"/>
    <n v="23"/>
    <n v="0"/>
  </r>
  <r>
    <x v="1"/>
    <n v="2008"/>
    <x v="268"/>
    <n v="23"/>
    <n v="0"/>
  </r>
  <r>
    <x v="1"/>
    <n v="2008"/>
    <x v="269"/>
    <n v="23"/>
    <n v="0"/>
  </r>
  <r>
    <x v="1"/>
    <n v="2008"/>
    <x v="270"/>
    <n v="23"/>
    <n v="0"/>
  </r>
  <r>
    <x v="1"/>
    <n v="2008"/>
    <x v="271"/>
    <n v="23"/>
    <n v="0"/>
  </r>
  <r>
    <x v="1"/>
    <n v="2008"/>
    <x v="272"/>
    <n v="23"/>
    <n v="0"/>
  </r>
  <r>
    <x v="1"/>
    <n v="2008"/>
    <x v="273"/>
    <n v="23"/>
    <n v="0"/>
  </r>
  <r>
    <x v="1"/>
    <n v="2008"/>
    <x v="274"/>
    <n v="23"/>
    <n v="0"/>
  </r>
  <r>
    <x v="1"/>
    <n v="2008"/>
    <x v="275"/>
    <n v="23"/>
    <n v="0"/>
  </r>
  <r>
    <x v="1"/>
    <n v="2008"/>
    <x v="276"/>
    <n v="23"/>
    <n v="0"/>
  </r>
  <r>
    <x v="1"/>
    <n v="2008"/>
    <x v="277"/>
    <n v="23"/>
    <n v="0"/>
  </r>
  <r>
    <x v="1"/>
    <n v="2008"/>
    <x v="278"/>
    <n v="23"/>
    <n v="0"/>
  </r>
  <r>
    <x v="1"/>
    <n v="2008"/>
    <x v="279"/>
    <n v="23"/>
    <n v="0"/>
  </r>
  <r>
    <x v="1"/>
    <n v="2008"/>
    <x v="280"/>
    <n v="23"/>
    <n v="0"/>
  </r>
  <r>
    <x v="1"/>
    <n v="2008"/>
    <x v="281"/>
    <n v="23"/>
    <n v="0"/>
  </r>
  <r>
    <x v="1"/>
    <n v="2008"/>
    <x v="282"/>
    <n v="23"/>
    <n v="0"/>
  </r>
  <r>
    <x v="1"/>
    <n v="2008"/>
    <x v="283"/>
    <n v="23"/>
    <n v="0"/>
  </r>
  <r>
    <x v="1"/>
    <n v="2008"/>
    <x v="284"/>
    <n v="23"/>
    <n v="0"/>
  </r>
  <r>
    <x v="1"/>
    <n v="2008"/>
    <x v="285"/>
    <n v="23"/>
    <n v="0"/>
  </r>
  <r>
    <x v="1"/>
    <n v="2008"/>
    <x v="286"/>
    <n v="23"/>
    <n v="0"/>
  </r>
  <r>
    <x v="1"/>
    <n v="2008"/>
    <x v="287"/>
    <n v="23"/>
    <n v="0"/>
  </r>
  <r>
    <x v="1"/>
    <n v="2008"/>
    <x v="288"/>
    <n v="23"/>
    <n v="0"/>
  </r>
  <r>
    <x v="1"/>
    <n v="2008"/>
    <x v="289"/>
    <n v="23"/>
    <n v="0"/>
  </r>
  <r>
    <x v="1"/>
    <n v="2008"/>
    <x v="290"/>
    <n v="23"/>
    <n v="0"/>
  </r>
  <r>
    <x v="1"/>
    <n v="2008"/>
    <x v="291"/>
    <n v="23"/>
    <n v="0"/>
  </r>
  <r>
    <x v="1"/>
    <n v="2008"/>
    <x v="292"/>
    <n v="23"/>
    <n v="0"/>
  </r>
  <r>
    <x v="1"/>
    <n v="2008"/>
    <x v="293"/>
    <n v="23"/>
    <n v="0"/>
  </r>
  <r>
    <x v="1"/>
    <n v="2008"/>
    <x v="294"/>
    <n v="23"/>
    <n v="0"/>
  </r>
  <r>
    <x v="1"/>
    <n v="2008"/>
    <x v="295"/>
    <n v="23"/>
    <n v="0"/>
  </r>
  <r>
    <x v="1"/>
    <n v="2008"/>
    <x v="296"/>
    <n v="23"/>
    <n v="0"/>
  </r>
  <r>
    <x v="1"/>
    <n v="2008"/>
    <x v="297"/>
    <n v="23"/>
    <n v="0"/>
  </r>
  <r>
    <x v="1"/>
    <n v="2008"/>
    <x v="298"/>
    <n v="23"/>
    <n v="0"/>
  </r>
  <r>
    <x v="1"/>
    <n v="2008"/>
    <x v="299"/>
    <n v="23"/>
    <n v="0"/>
  </r>
  <r>
    <x v="1"/>
    <n v="2008"/>
    <x v="300"/>
    <n v="23"/>
    <n v="0"/>
  </r>
  <r>
    <x v="1"/>
    <n v="2008"/>
    <x v="301"/>
    <n v="23"/>
    <n v="0"/>
  </r>
  <r>
    <x v="1"/>
    <n v="2008"/>
    <x v="302"/>
    <n v="23"/>
    <n v="0"/>
  </r>
  <r>
    <x v="1"/>
    <n v="2008"/>
    <x v="303"/>
    <n v="23"/>
    <n v="0"/>
  </r>
  <r>
    <x v="1"/>
    <n v="2008"/>
    <x v="304"/>
    <n v="23"/>
    <n v="0"/>
  </r>
  <r>
    <x v="1"/>
    <n v="2008"/>
    <x v="305"/>
    <n v="23"/>
    <n v="0"/>
  </r>
  <r>
    <x v="1"/>
    <n v="2008"/>
    <x v="306"/>
    <n v="23"/>
    <n v="0"/>
  </r>
  <r>
    <x v="1"/>
    <n v="2008"/>
    <x v="307"/>
    <n v="23"/>
    <n v="0"/>
  </r>
  <r>
    <x v="1"/>
    <n v="2008"/>
    <x v="308"/>
    <n v="23"/>
    <n v="0"/>
  </r>
  <r>
    <x v="1"/>
    <n v="2008"/>
    <x v="309"/>
    <n v="23"/>
    <n v="0"/>
  </r>
  <r>
    <x v="1"/>
    <n v="2008"/>
    <x v="310"/>
    <n v="23"/>
    <n v="0"/>
  </r>
  <r>
    <x v="1"/>
    <n v="2008"/>
    <x v="311"/>
    <n v="23"/>
    <n v="0"/>
  </r>
  <r>
    <x v="1"/>
    <n v="2008"/>
    <x v="312"/>
    <n v="23"/>
    <n v="0"/>
  </r>
  <r>
    <x v="1"/>
    <n v="2008"/>
    <x v="313"/>
    <n v="23"/>
    <n v="0"/>
  </r>
  <r>
    <x v="1"/>
    <n v="2008"/>
    <x v="314"/>
    <n v="23"/>
    <n v="0"/>
  </r>
  <r>
    <x v="1"/>
    <n v="2008"/>
    <x v="315"/>
    <n v="23"/>
    <n v="0"/>
  </r>
  <r>
    <x v="1"/>
    <n v="2008"/>
    <x v="316"/>
    <n v="23"/>
    <n v="0"/>
  </r>
  <r>
    <x v="1"/>
    <n v="2008"/>
    <x v="317"/>
    <n v="23"/>
    <n v="0"/>
  </r>
  <r>
    <x v="1"/>
    <n v="2008"/>
    <x v="318"/>
    <n v="23"/>
    <n v="0"/>
  </r>
  <r>
    <x v="1"/>
    <n v="2008"/>
    <x v="319"/>
    <n v="23"/>
    <n v="0"/>
  </r>
  <r>
    <x v="1"/>
    <n v="2008"/>
    <x v="320"/>
    <n v="23"/>
    <n v="0"/>
  </r>
  <r>
    <x v="1"/>
    <n v="2008"/>
    <x v="321"/>
    <n v="23"/>
    <n v="0"/>
  </r>
  <r>
    <x v="1"/>
    <n v="2008"/>
    <x v="322"/>
    <n v="23"/>
    <n v="0"/>
  </r>
  <r>
    <x v="1"/>
    <n v="2008"/>
    <x v="323"/>
    <n v="23"/>
    <n v="0"/>
  </r>
  <r>
    <x v="1"/>
    <n v="2008"/>
    <x v="324"/>
    <n v="23"/>
    <n v="0"/>
  </r>
  <r>
    <x v="1"/>
    <n v="2008"/>
    <x v="325"/>
    <n v="23"/>
    <n v="0"/>
  </r>
  <r>
    <x v="1"/>
    <n v="2008"/>
    <x v="326"/>
    <n v="23"/>
    <n v="0"/>
  </r>
  <r>
    <x v="1"/>
    <n v="2008"/>
    <x v="327"/>
    <n v="23"/>
    <n v="0"/>
  </r>
  <r>
    <x v="1"/>
    <n v="2008"/>
    <x v="328"/>
    <n v="23"/>
    <n v="0"/>
  </r>
  <r>
    <x v="1"/>
    <n v="2008"/>
    <x v="329"/>
    <n v="23"/>
    <n v="0"/>
  </r>
  <r>
    <x v="1"/>
    <n v="2008"/>
    <x v="330"/>
    <n v="23"/>
    <n v="0"/>
  </r>
  <r>
    <x v="1"/>
    <n v="2008"/>
    <x v="331"/>
    <n v="23"/>
    <n v="0"/>
  </r>
  <r>
    <x v="1"/>
    <n v="2008"/>
    <x v="332"/>
    <n v="23"/>
    <n v="0"/>
  </r>
  <r>
    <x v="1"/>
    <n v="2008"/>
    <x v="333"/>
    <n v="23"/>
    <n v="0"/>
  </r>
  <r>
    <x v="1"/>
    <n v="2008"/>
    <x v="334"/>
    <n v="23"/>
    <n v="0"/>
  </r>
  <r>
    <x v="1"/>
    <n v="2008"/>
    <x v="335"/>
    <n v="23"/>
    <n v="0"/>
  </r>
  <r>
    <x v="1"/>
    <n v="2008"/>
    <x v="336"/>
    <n v="23"/>
    <n v="0"/>
  </r>
  <r>
    <x v="1"/>
    <n v="2008"/>
    <x v="337"/>
    <n v="23"/>
    <n v="0"/>
  </r>
  <r>
    <x v="1"/>
    <n v="2008"/>
    <x v="338"/>
    <n v="23"/>
    <n v="0"/>
  </r>
  <r>
    <x v="1"/>
    <n v="2008"/>
    <x v="339"/>
    <n v="23"/>
    <n v="0"/>
  </r>
  <r>
    <x v="1"/>
    <n v="2008"/>
    <x v="340"/>
    <n v="23"/>
    <n v="0"/>
  </r>
  <r>
    <x v="1"/>
    <n v="2008"/>
    <x v="341"/>
    <n v="23"/>
    <n v="0"/>
  </r>
  <r>
    <x v="1"/>
    <n v="2008"/>
    <x v="342"/>
    <n v="23"/>
    <n v="0"/>
  </r>
  <r>
    <x v="1"/>
    <n v="2008"/>
    <x v="343"/>
    <n v="23"/>
    <n v="0"/>
  </r>
  <r>
    <x v="1"/>
    <n v="2008"/>
    <x v="344"/>
    <n v="23"/>
    <n v="0"/>
  </r>
  <r>
    <x v="1"/>
    <n v="2008"/>
    <x v="345"/>
    <n v="23"/>
    <n v="0"/>
  </r>
  <r>
    <x v="1"/>
    <n v="2008"/>
    <x v="346"/>
    <n v="23"/>
    <n v="0"/>
  </r>
  <r>
    <x v="1"/>
    <n v="2008"/>
    <x v="347"/>
    <n v="23"/>
    <n v="0"/>
  </r>
  <r>
    <x v="1"/>
    <n v="2008"/>
    <x v="348"/>
    <n v="23"/>
    <n v="0"/>
  </r>
  <r>
    <x v="1"/>
    <n v="2008"/>
    <x v="349"/>
    <n v="23"/>
    <n v="0"/>
  </r>
  <r>
    <x v="1"/>
    <n v="2008"/>
    <x v="350"/>
    <n v="23"/>
    <n v="0"/>
  </r>
  <r>
    <x v="1"/>
    <n v="2008"/>
    <x v="351"/>
    <n v="23"/>
    <n v="0"/>
  </r>
  <r>
    <x v="1"/>
    <n v="2008"/>
    <x v="352"/>
    <n v="23"/>
    <n v="0"/>
  </r>
  <r>
    <x v="1"/>
    <n v="2008"/>
    <x v="353"/>
    <n v="23"/>
    <n v="0"/>
  </r>
  <r>
    <x v="1"/>
    <n v="2008"/>
    <x v="354"/>
    <n v="23"/>
    <n v="0"/>
  </r>
  <r>
    <x v="1"/>
    <n v="2008"/>
    <x v="355"/>
    <n v="23"/>
    <n v="0"/>
  </r>
  <r>
    <x v="1"/>
    <n v="2008"/>
    <x v="356"/>
    <n v="23"/>
    <n v="0"/>
  </r>
  <r>
    <x v="1"/>
    <n v="2008"/>
    <x v="357"/>
    <n v="23"/>
    <n v="0"/>
  </r>
  <r>
    <x v="1"/>
    <n v="2008"/>
    <x v="358"/>
    <n v="23"/>
    <n v="0"/>
  </r>
  <r>
    <x v="1"/>
    <n v="2008"/>
    <x v="359"/>
    <n v="23"/>
    <n v="0"/>
  </r>
  <r>
    <x v="1"/>
    <n v="2008"/>
    <x v="360"/>
    <n v="23"/>
    <n v="0"/>
  </r>
  <r>
    <x v="1"/>
    <n v="2008"/>
    <x v="361"/>
    <n v="23"/>
    <n v="0"/>
  </r>
  <r>
    <x v="1"/>
    <n v="2008"/>
    <x v="362"/>
    <n v="23"/>
    <n v="0"/>
  </r>
  <r>
    <x v="1"/>
    <n v="2008"/>
    <x v="363"/>
    <n v="23"/>
    <n v="0"/>
  </r>
  <r>
    <x v="1"/>
    <n v="2008"/>
    <x v="364"/>
    <n v="23"/>
    <n v="0"/>
  </r>
  <r>
    <x v="1"/>
    <n v="2008"/>
    <x v="365"/>
    <n v="18"/>
    <n v="0"/>
  </r>
  <r>
    <x v="2"/>
    <n v="2008"/>
    <x v="0"/>
    <n v="-999"/>
    <n v="-999"/>
  </r>
  <r>
    <x v="2"/>
    <n v="2008"/>
    <x v="1"/>
    <n v="-999"/>
    <n v="-999"/>
  </r>
  <r>
    <x v="2"/>
    <n v="2008"/>
    <x v="2"/>
    <n v="-999"/>
    <n v="-999"/>
  </r>
  <r>
    <x v="2"/>
    <n v="2008"/>
    <x v="3"/>
    <n v="-999"/>
    <n v="-999"/>
  </r>
  <r>
    <x v="2"/>
    <n v="2008"/>
    <x v="4"/>
    <n v="-999"/>
    <n v="-999"/>
  </r>
  <r>
    <x v="2"/>
    <n v="2008"/>
    <x v="5"/>
    <n v="-999"/>
    <n v="-999"/>
  </r>
  <r>
    <x v="2"/>
    <n v="2008"/>
    <x v="6"/>
    <n v="-999"/>
    <n v="-999"/>
  </r>
  <r>
    <x v="2"/>
    <n v="2008"/>
    <x v="7"/>
    <n v="-999"/>
    <n v="-999"/>
  </r>
  <r>
    <x v="2"/>
    <n v="2008"/>
    <x v="8"/>
    <n v="-999"/>
    <n v="-999"/>
  </r>
  <r>
    <x v="2"/>
    <n v="2008"/>
    <x v="9"/>
    <n v="-999"/>
    <n v="-999"/>
  </r>
  <r>
    <x v="2"/>
    <n v="2008"/>
    <x v="10"/>
    <n v="-999"/>
    <n v="-999"/>
  </r>
  <r>
    <x v="2"/>
    <n v="2008"/>
    <x v="11"/>
    <n v="-999"/>
    <n v="-999"/>
  </r>
  <r>
    <x v="2"/>
    <n v="2008"/>
    <x v="12"/>
    <n v="-999"/>
    <n v="-999"/>
  </r>
  <r>
    <x v="2"/>
    <n v="2008"/>
    <x v="13"/>
    <n v="-999"/>
    <n v="-999"/>
  </r>
  <r>
    <x v="2"/>
    <n v="2008"/>
    <x v="14"/>
    <n v="-999"/>
    <n v="-999"/>
  </r>
  <r>
    <x v="2"/>
    <n v="2008"/>
    <x v="15"/>
    <n v="-999"/>
    <n v="-999"/>
  </r>
  <r>
    <x v="2"/>
    <n v="2008"/>
    <x v="16"/>
    <n v="-999"/>
    <n v="-999"/>
  </r>
  <r>
    <x v="2"/>
    <n v="2008"/>
    <x v="17"/>
    <n v="-999"/>
    <n v="-999"/>
  </r>
  <r>
    <x v="2"/>
    <n v="2008"/>
    <x v="18"/>
    <n v="-999"/>
    <n v="-999"/>
  </r>
  <r>
    <x v="2"/>
    <n v="2008"/>
    <x v="19"/>
    <n v="-999"/>
    <n v="-999"/>
  </r>
  <r>
    <x v="2"/>
    <n v="2008"/>
    <x v="20"/>
    <n v="-999"/>
    <n v="-999"/>
  </r>
  <r>
    <x v="2"/>
    <n v="2008"/>
    <x v="21"/>
    <n v="-999"/>
    <n v="-999"/>
  </r>
  <r>
    <x v="2"/>
    <n v="2008"/>
    <x v="22"/>
    <n v="-999"/>
    <n v="-999"/>
  </r>
  <r>
    <x v="2"/>
    <n v="2008"/>
    <x v="23"/>
    <n v="-999"/>
    <n v="-999"/>
  </r>
  <r>
    <x v="2"/>
    <n v="2008"/>
    <x v="24"/>
    <n v="-999"/>
    <n v="-999"/>
  </r>
  <r>
    <x v="2"/>
    <n v="2008"/>
    <x v="25"/>
    <n v="-999"/>
    <n v="-999"/>
  </r>
  <r>
    <x v="2"/>
    <n v="2008"/>
    <x v="26"/>
    <n v="-999"/>
    <n v="-999"/>
  </r>
  <r>
    <x v="2"/>
    <n v="2008"/>
    <x v="27"/>
    <n v="-999"/>
    <n v="-999"/>
  </r>
  <r>
    <x v="2"/>
    <n v="2008"/>
    <x v="28"/>
    <n v="-999"/>
    <n v="-999"/>
  </r>
  <r>
    <x v="2"/>
    <n v="2008"/>
    <x v="29"/>
    <n v="-999"/>
    <n v="-999"/>
  </r>
  <r>
    <x v="2"/>
    <n v="2008"/>
    <x v="30"/>
    <n v="-999"/>
    <n v="-999"/>
  </r>
  <r>
    <x v="2"/>
    <n v="2008"/>
    <x v="31"/>
    <n v="-999"/>
    <n v="-999"/>
  </r>
  <r>
    <x v="2"/>
    <n v="2008"/>
    <x v="32"/>
    <n v="-999"/>
    <n v="-999"/>
  </r>
  <r>
    <x v="2"/>
    <n v="2008"/>
    <x v="33"/>
    <n v="-999"/>
    <n v="-999"/>
  </r>
  <r>
    <x v="2"/>
    <n v="2008"/>
    <x v="34"/>
    <n v="-999"/>
    <n v="-999"/>
  </r>
  <r>
    <x v="2"/>
    <n v="2008"/>
    <x v="35"/>
    <n v="-999"/>
    <n v="-999"/>
  </r>
  <r>
    <x v="2"/>
    <n v="2008"/>
    <x v="36"/>
    <n v="-999"/>
    <n v="-999"/>
  </r>
  <r>
    <x v="2"/>
    <n v="2008"/>
    <x v="37"/>
    <n v="-999"/>
    <n v="-999"/>
  </r>
  <r>
    <x v="2"/>
    <n v="2008"/>
    <x v="38"/>
    <n v="-999"/>
    <n v="-999"/>
  </r>
  <r>
    <x v="2"/>
    <n v="2008"/>
    <x v="39"/>
    <n v="-999"/>
    <n v="-999"/>
  </r>
  <r>
    <x v="2"/>
    <n v="2008"/>
    <x v="40"/>
    <n v="-999"/>
    <n v="-999"/>
  </r>
  <r>
    <x v="2"/>
    <n v="2008"/>
    <x v="41"/>
    <n v="-999"/>
    <n v="-999"/>
  </r>
  <r>
    <x v="2"/>
    <n v="2008"/>
    <x v="42"/>
    <n v="-999"/>
    <n v="-999"/>
  </r>
  <r>
    <x v="2"/>
    <n v="2008"/>
    <x v="43"/>
    <n v="-999"/>
    <n v="-999"/>
  </r>
  <r>
    <x v="2"/>
    <n v="2008"/>
    <x v="44"/>
    <n v="-999"/>
    <n v="-999"/>
  </r>
  <r>
    <x v="2"/>
    <n v="2008"/>
    <x v="45"/>
    <n v="-999"/>
    <n v="-999"/>
  </r>
  <r>
    <x v="2"/>
    <n v="2008"/>
    <x v="46"/>
    <n v="-999"/>
    <n v="-999"/>
  </r>
  <r>
    <x v="2"/>
    <n v="2008"/>
    <x v="47"/>
    <n v="-999"/>
    <n v="-999"/>
  </r>
  <r>
    <x v="2"/>
    <n v="2008"/>
    <x v="48"/>
    <n v="-999"/>
    <n v="-999"/>
  </r>
  <r>
    <x v="2"/>
    <n v="2008"/>
    <x v="49"/>
    <n v="-999"/>
    <n v="-999"/>
  </r>
  <r>
    <x v="2"/>
    <n v="2008"/>
    <x v="50"/>
    <n v="-999"/>
    <n v="-999"/>
  </r>
  <r>
    <x v="2"/>
    <n v="2008"/>
    <x v="51"/>
    <n v="-999"/>
    <n v="-999"/>
  </r>
  <r>
    <x v="2"/>
    <n v="2008"/>
    <x v="52"/>
    <n v="-999"/>
    <n v="-999"/>
  </r>
  <r>
    <x v="2"/>
    <n v="2008"/>
    <x v="53"/>
    <n v="-999"/>
    <n v="-999"/>
  </r>
  <r>
    <x v="2"/>
    <n v="2008"/>
    <x v="54"/>
    <n v="-999"/>
    <n v="-999"/>
  </r>
  <r>
    <x v="2"/>
    <n v="2008"/>
    <x v="55"/>
    <n v="-999"/>
    <n v="-999"/>
  </r>
  <r>
    <x v="2"/>
    <n v="2008"/>
    <x v="56"/>
    <n v="-999"/>
    <n v="-999"/>
  </r>
  <r>
    <x v="2"/>
    <n v="2008"/>
    <x v="57"/>
    <n v="-999"/>
    <n v="-999"/>
  </r>
  <r>
    <x v="2"/>
    <n v="2008"/>
    <x v="58"/>
    <n v="-999"/>
    <n v="-999"/>
  </r>
  <r>
    <x v="2"/>
    <n v="2008"/>
    <x v="59"/>
    <n v="-999"/>
    <n v="-999"/>
  </r>
  <r>
    <x v="2"/>
    <n v="2008"/>
    <x v="60"/>
    <n v="-999"/>
    <n v="-999"/>
  </r>
  <r>
    <x v="2"/>
    <n v="2008"/>
    <x v="61"/>
    <n v="-999"/>
    <n v="-999"/>
  </r>
  <r>
    <x v="2"/>
    <n v="2008"/>
    <x v="62"/>
    <n v="-999"/>
    <n v="-999"/>
  </r>
  <r>
    <x v="2"/>
    <n v="2008"/>
    <x v="63"/>
    <n v="-999"/>
    <n v="-999"/>
  </r>
  <r>
    <x v="2"/>
    <n v="2008"/>
    <x v="64"/>
    <n v="-999"/>
    <n v="-999"/>
  </r>
  <r>
    <x v="2"/>
    <n v="2008"/>
    <x v="65"/>
    <n v="-999"/>
    <n v="-999"/>
  </r>
  <r>
    <x v="2"/>
    <n v="2008"/>
    <x v="66"/>
    <n v="-999"/>
    <n v="-999"/>
  </r>
  <r>
    <x v="2"/>
    <n v="2008"/>
    <x v="67"/>
    <n v="-999"/>
    <n v="-999"/>
  </r>
  <r>
    <x v="2"/>
    <n v="2008"/>
    <x v="68"/>
    <n v="-999"/>
    <n v="-999"/>
  </r>
  <r>
    <x v="2"/>
    <n v="2008"/>
    <x v="69"/>
    <n v="-999"/>
    <n v="-999"/>
  </r>
  <r>
    <x v="2"/>
    <n v="2008"/>
    <x v="70"/>
    <n v="-999"/>
    <n v="-999"/>
  </r>
  <r>
    <x v="2"/>
    <n v="2008"/>
    <x v="71"/>
    <n v="-999"/>
    <n v="-999"/>
  </r>
  <r>
    <x v="2"/>
    <n v="2008"/>
    <x v="72"/>
    <n v="-999"/>
    <n v="-999"/>
  </r>
  <r>
    <x v="2"/>
    <n v="2008"/>
    <x v="73"/>
    <n v="-999"/>
    <n v="-999"/>
  </r>
  <r>
    <x v="2"/>
    <n v="2008"/>
    <x v="74"/>
    <n v="-999"/>
    <n v="-999"/>
  </r>
  <r>
    <x v="2"/>
    <n v="2008"/>
    <x v="75"/>
    <n v="-999"/>
    <n v="-999"/>
  </r>
  <r>
    <x v="2"/>
    <n v="2008"/>
    <x v="76"/>
    <n v="-999"/>
    <n v="-999"/>
  </r>
  <r>
    <x v="2"/>
    <n v="2008"/>
    <x v="77"/>
    <n v="-999"/>
    <n v="-999"/>
  </r>
  <r>
    <x v="2"/>
    <n v="2008"/>
    <x v="78"/>
    <n v="-999"/>
    <n v="-999"/>
  </r>
  <r>
    <x v="2"/>
    <n v="2008"/>
    <x v="79"/>
    <n v="-999"/>
    <n v="-999"/>
  </r>
  <r>
    <x v="2"/>
    <n v="2008"/>
    <x v="80"/>
    <n v="-999"/>
    <n v="-999"/>
  </r>
  <r>
    <x v="2"/>
    <n v="2008"/>
    <x v="81"/>
    <n v="-999"/>
    <n v="-999"/>
  </r>
  <r>
    <x v="2"/>
    <n v="2008"/>
    <x v="82"/>
    <n v="-999"/>
    <n v="-999"/>
  </r>
  <r>
    <x v="2"/>
    <n v="2008"/>
    <x v="83"/>
    <n v="-999"/>
    <n v="-999"/>
  </r>
  <r>
    <x v="2"/>
    <n v="2008"/>
    <x v="84"/>
    <n v="-999"/>
    <n v="-999"/>
  </r>
  <r>
    <x v="2"/>
    <n v="2008"/>
    <x v="85"/>
    <n v="-999"/>
    <n v="-999"/>
  </r>
  <r>
    <x v="2"/>
    <n v="2008"/>
    <x v="86"/>
    <n v="-999"/>
    <n v="-999"/>
  </r>
  <r>
    <x v="2"/>
    <n v="2008"/>
    <x v="87"/>
    <n v="-999"/>
    <n v="-999"/>
  </r>
  <r>
    <x v="2"/>
    <n v="2008"/>
    <x v="88"/>
    <n v="-999"/>
    <n v="-999"/>
  </r>
  <r>
    <x v="2"/>
    <n v="2008"/>
    <x v="89"/>
    <n v="-999"/>
    <n v="-999"/>
  </r>
  <r>
    <x v="2"/>
    <n v="2008"/>
    <x v="90"/>
    <n v="-999"/>
    <n v="-999"/>
  </r>
  <r>
    <x v="2"/>
    <n v="2008"/>
    <x v="91"/>
    <n v="-999"/>
    <n v="-999"/>
  </r>
  <r>
    <x v="2"/>
    <n v="2008"/>
    <x v="92"/>
    <n v="-999"/>
    <n v="-999"/>
  </r>
  <r>
    <x v="2"/>
    <n v="2008"/>
    <x v="93"/>
    <n v="-999"/>
    <n v="-999"/>
  </r>
  <r>
    <x v="2"/>
    <n v="2008"/>
    <x v="94"/>
    <n v="-999"/>
    <n v="-999"/>
  </r>
  <r>
    <x v="2"/>
    <n v="2008"/>
    <x v="95"/>
    <n v="-999"/>
    <n v="-999"/>
  </r>
  <r>
    <x v="2"/>
    <n v="2008"/>
    <x v="96"/>
    <n v="-999"/>
    <n v="-999"/>
  </r>
  <r>
    <x v="2"/>
    <n v="2008"/>
    <x v="97"/>
    <n v="-999"/>
    <n v="-999"/>
  </r>
  <r>
    <x v="2"/>
    <n v="2008"/>
    <x v="98"/>
    <n v="-999"/>
    <n v="-999"/>
  </r>
  <r>
    <x v="2"/>
    <n v="2008"/>
    <x v="99"/>
    <n v="-999"/>
    <n v="-999"/>
  </r>
  <r>
    <x v="2"/>
    <n v="2008"/>
    <x v="100"/>
    <n v="-999"/>
    <n v="-999"/>
  </r>
  <r>
    <x v="2"/>
    <n v="2008"/>
    <x v="101"/>
    <n v="-999"/>
    <n v="-999"/>
  </r>
  <r>
    <x v="2"/>
    <n v="2008"/>
    <x v="102"/>
    <n v="-999"/>
    <n v="-999"/>
  </r>
  <r>
    <x v="2"/>
    <n v="2008"/>
    <x v="103"/>
    <n v="-999"/>
    <n v="-999"/>
  </r>
  <r>
    <x v="2"/>
    <n v="2008"/>
    <x v="104"/>
    <n v="-999"/>
    <n v="-999"/>
  </r>
  <r>
    <x v="2"/>
    <n v="2008"/>
    <x v="105"/>
    <n v="-999"/>
    <n v="-999"/>
  </r>
  <r>
    <x v="2"/>
    <n v="2008"/>
    <x v="106"/>
    <n v="-999"/>
    <n v="-999"/>
  </r>
  <r>
    <x v="2"/>
    <n v="2008"/>
    <x v="107"/>
    <n v="-999"/>
    <n v="-999"/>
  </r>
  <r>
    <x v="2"/>
    <n v="2008"/>
    <x v="108"/>
    <n v="-999"/>
    <n v="-999"/>
  </r>
  <r>
    <x v="2"/>
    <n v="2008"/>
    <x v="109"/>
    <n v="-999"/>
    <n v="-999"/>
  </r>
  <r>
    <x v="2"/>
    <n v="2008"/>
    <x v="110"/>
    <n v="-999"/>
    <n v="-999"/>
  </r>
  <r>
    <x v="2"/>
    <n v="2008"/>
    <x v="111"/>
    <n v="-999"/>
    <n v="-999"/>
  </r>
  <r>
    <x v="2"/>
    <n v="2008"/>
    <x v="112"/>
    <n v="-999"/>
    <n v="-999"/>
  </r>
  <r>
    <x v="2"/>
    <n v="2008"/>
    <x v="113"/>
    <n v="-999"/>
    <n v="-999"/>
  </r>
  <r>
    <x v="2"/>
    <n v="2008"/>
    <x v="114"/>
    <n v="-999"/>
    <n v="-999"/>
  </r>
  <r>
    <x v="2"/>
    <n v="2008"/>
    <x v="115"/>
    <n v="-999"/>
    <n v="-999"/>
  </r>
  <r>
    <x v="2"/>
    <n v="2008"/>
    <x v="116"/>
    <n v="-999"/>
    <n v="-999"/>
  </r>
  <r>
    <x v="2"/>
    <n v="2008"/>
    <x v="117"/>
    <n v="-999"/>
    <n v="-999"/>
  </r>
  <r>
    <x v="2"/>
    <n v="2008"/>
    <x v="118"/>
    <n v="-999"/>
    <n v="-999"/>
  </r>
  <r>
    <x v="2"/>
    <n v="2008"/>
    <x v="119"/>
    <n v="-999"/>
    <n v="-999"/>
  </r>
  <r>
    <x v="2"/>
    <n v="2008"/>
    <x v="120"/>
    <n v="-999"/>
    <n v="-999"/>
  </r>
  <r>
    <x v="2"/>
    <n v="2008"/>
    <x v="121"/>
    <n v="-999"/>
    <n v="-999"/>
  </r>
  <r>
    <x v="2"/>
    <n v="2008"/>
    <x v="122"/>
    <n v="-999"/>
    <n v="-999"/>
  </r>
  <r>
    <x v="2"/>
    <n v="2008"/>
    <x v="123"/>
    <n v="-999"/>
    <n v="-999"/>
  </r>
  <r>
    <x v="2"/>
    <n v="2008"/>
    <x v="124"/>
    <n v="-999"/>
    <n v="-999"/>
  </r>
  <r>
    <x v="2"/>
    <n v="2008"/>
    <x v="125"/>
    <n v="-999"/>
    <n v="-999"/>
  </r>
  <r>
    <x v="2"/>
    <n v="2008"/>
    <x v="126"/>
    <n v="-999"/>
    <n v="-999"/>
  </r>
  <r>
    <x v="2"/>
    <n v="2008"/>
    <x v="127"/>
    <n v="-999"/>
    <n v="-999"/>
  </r>
  <r>
    <x v="2"/>
    <n v="2008"/>
    <x v="128"/>
    <n v="-999"/>
    <n v="-999"/>
  </r>
  <r>
    <x v="2"/>
    <n v="2008"/>
    <x v="129"/>
    <n v="-999"/>
    <n v="-999"/>
  </r>
  <r>
    <x v="2"/>
    <n v="2008"/>
    <x v="130"/>
    <n v="-999"/>
    <n v="-999"/>
  </r>
  <r>
    <x v="2"/>
    <n v="2008"/>
    <x v="131"/>
    <n v="-999"/>
    <n v="-999"/>
  </r>
  <r>
    <x v="2"/>
    <n v="2008"/>
    <x v="132"/>
    <n v="-999"/>
    <n v="-999"/>
  </r>
  <r>
    <x v="2"/>
    <n v="2008"/>
    <x v="133"/>
    <n v="-999"/>
    <n v="-999"/>
  </r>
  <r>
    <x v="2"/>
    <n v="2008"/>
    <x v="134"/>
    <n v="-999"/>
    <n v="-999"/>
  </r>
  <r>
    <x v="2"/>
    <n v="2008"/>
    <x v="135"/>
    <n v="-999"/>
    <n v="-999"/>
  </r>
  <r>
    <x v="2"/>
    <n v="2008"/>
    <x v="136"/>
    <n v="-999"/>
    <n v="-999"/>
  </r>
  <r>
    <x v="2"/>
    <n v="2008"/>
    <x v="137"/>
    <n v="-999"/>
    <n v="-999"/>
  </r>
  <r>
    <x v="2"/>
    <n v="2008"/>
    <x v="138"/>
    <n v="-999"/>
    <n v="-999"/>
  </r>
  <r>
    <x v="2"/>
    <n v="2008"/>
    <x v="139"/>
    <n v="-999"/>
    <n v="-999"/>
  </r>
  <r>
    <x v="2"/>
    <n v="2008"/>
    <x v="140"/>
    <n v="-999"/>
    <n v="-999"/>
  </r>
  <r>
    <x v="2"/>
    <n v="2008"/>
    <x v="141"/>
    <n v="-999"/>
    <n v="-999"/>
  </r>
  <r>
    <x v="2"/>
    <n v="2008"/>
    <x v="142"/>
    <n v="-999"/>
    <n v="-999"/>
  </r>
  <r>
    <x v="2"/>
    <n v="2008"/>
    <x v="143"/>
    <n v="-999"/>
    <n v="-999"/>
  </r>
  <r>
    <x v="2"/>
    <n v="2008"/>
    <x v="144"/>
    <n v="-999"/>
    <n v="-999"/>
  </r>
  <r>
    <x v="2"/>
    <n v="2008"/>
    <x v="145"/>
    <n v="-999"/>
    <n v="-999"/>
  </r>
  <r>
    <x v="2"/>
    <n v="2008"/>
    <x v="146"/>
    <n v="-999"/>
    <n v="-999"/>
  </r>
  <r>
    <x v="2"/>
    <n v="2008"/>
    <x v="147"/>
    <n v="-999"/>
    <n v="-999"/>
  </r>
  <r>
    <x v="2"/>
    <n v="2008"/>
    <x v="148"/>
    <n v="-999"/>
    <n v="-999"/>
  </r>
  <r>
    <x v="2"/>
    <n v="2008"/>
    <x v="149"/>
    <n v="-999"/>
    <n v="-999"/>
  </r>
  <r>
    <x v="2"/>
    <n v="2008"/>
    <x v="150"/>
    <n v="-999"/>
    <n v="-999"/>
  </r>
  <r>
    <x v="2"/>
    <n v="2008"/>
    <x v="151"/>
    <n v="-999"/>
    <n v="-999"/>
  </r>
  <r>
    <x v="2"/>
    <n v="2008"/>
    <x v="152"/>
    <n v="-999"/>
    <n v="-999"/>
  </r>
  <r>
    <x v="2"/>
    <n v="2008"/>
    <x v="153"/>
    <n v="-999"/>
    <n v="-999"/>
  </r>
  <r>
    <x v="2"/>
    <n v="2008"/>
    <x v="154"/>
    <n v="-999"/>
    <n v="-999"/>
  </r>
  <r>
    <x v="2"/>
    <n v="2008"/>
    <x v="155"/>
    <n v="-999"/>
    <n v="-999"/>
  </r>
  <r>
    <x v="2"/>
    <n v="2008"/>
    <x v="156"/>
    <n v="-999"/>
    <n v="-999"/>
  </r>
  <r>
    <x v="2"/>
    <n v="2008"/>
    <x v="157"/>
    <n v="-999"/>
    <n v="-999"/>
  </r>
  <r>
    <x v="2"/>
    <n v="2008"/>
    <x v="158"/>
    <n v="-999"/>
    <n v="-999"/>
  </r>
  <r>
    <x v="2"/>
    <n v="2008"/>
    <x v="159"/>
    <n v="-999"/>
    <n v="-999"/>
  </r>
  <r>
    <x v="2"/>
    <n v="2008"/>
    <x v="160"/>
    <n v="-999"/>
    <n v="-999"/>
  </r>
  <r>
    <x v="2"/>
    <n v="2008"/>
    <x v="161"/>
    <n v="-999"/>
    <n v="-999"/>
  </r>
  <r>
    <x v="2"/>
    <n v="2008"/>
    <x v="162"/>
    <n v="-999"/>
    <n v="-999"/>
  </r>
  <r>
    <x v="2"/>
    <n v="2008"/>
    <x v="163"/>
    <n v="-999"/>
    <n v="-999"/>
  </r>
  <r>
    <x v="2"/>
    <n v="2008"/>
    <x v="164"/>
    <n v="-999"/>
    <n v="-999"/>
  </r>
  <r>
    <x v="2"/>
    <n v="2008"/>
    <x v="165"/>
    <n v="-999"/>
    <n v="-999"/>
  </r>
  <r>
    <x v="2"/>
    <n v="2008"/>
    <x v="166"/>
    <n v="-999"/>
    <n v="-999"/>
  </r>
  <r>
    <x v="2"/>
    <n v="2008"/>
    <x v="167"/>
    <n v="-999"/>
    <n v="-999"/>
  </r>
  <r>
    <x v="2"/>
    <n v="2008"/>
    <x v="168"/>
    <n v="-999"/>
    <n v="-999"/>
  </r>
  <r>
    <x v="2"/>
    <n v="2008"/>
    <x v="169"/>
    <n v="-999"/>
    <n v="-999"/>
  </r>
  <r>
    <x v="2"/>
    <n v="2008"/>
    <x v="170"/>
    <n v="-999"/>
    <n v="-999"/>
  </r>
  <r>
    <x v="2"/>
    <n v="2008"/>
    <x v="171"/>
    <n v="-999"/>
    <n v="-999"/>
  </r>
  <r>
    <x v="2"/>
    <n v="2008"/>
    <x v="172"/>
    <n v="-999"/>
    <n v="-999"/>
  </r>
  <r>
    <x v="2"/>
    <n v="2008"/>
    <x v="173"/>
    <n v="-999"/>
    <n v="-999"/>
  </r>
  <r>
    <x v="2"/>
    <n v="2008"/>
    <x v="174"/>
    <n v="-999"/>
    <n v="-999"/>
  </r>
  <r>
    <x v="2"/>
    <n v="2008"/>
    <x v="175"/>
    <n v="-999"/>
    <n v="-999"/>
  </r>
  <r>
    <x v="2"/>
    <n v="2008"/>
    <x v="176"/>
    <n v="-999"/>
    <n v="-999"/>
  </r>
  <r>
    <x v="2"/>
    <n v="2008"/>
    <x v="177"/>
    <n v="-999"/>
    <n v="-999"/>
  </r>
  <r>
    <x v="2"/>
    <n v="2008"/>
    <x v="178"/>
    <n v="-999"/>
    <n v="-999"/>
  </r>
  <r>
    <x v="2"/>
    <n v="2008"/>
    <x v="179"/>
    <n v="-999"/>
    <n v="-999"/>
  </r>
  <r>
    <x v="2"/>
    <n v="2008"/>
    <x v="180"/>
    <n v="-999"/>
    <n v="-999"/>
  </r>
  <r>
    <x v="2"/>
    <n v="2008"/>
    <x v="181"/>
    <n v="-999"/>
    <n v="-999"/>
  </r>
  <r>
    <x v="2"/>
    <n v="2008"/>
    <x v="182"/>
    <n v="-999"/>
    <n v="-999"/>
  </r>
  <r>
    <x v="2"/>
    <n v="2008"/>
    <x v="183"/>
    <n v="-999"/>
    <n v="-999"/>
  </r>
  <r>
    <x v="2"/>
    <n v="2008"/>
    <x v="184"/>
    <n v="-999"/>
    <n v="-999"/>
  </r>
  <r>
    <x v="2"/>
    <n v="2008"/>
    <x v="185"/>
    <n v="-999"/>
    <n v="-999"/>
  </r>
  <r>
    <x v="2"/>
    <n v="2008"/>
    <x v="186"/>
    <n v="-999"/>
    <n v="-999"/>
  </r>
  <r>
    <x v="2"/>
    <n v="2008"/>
    <x v="187"/>
    <n v="-999"/>
    <n v="-999"/>
  </r>
  <r>
    <x v="2"/>
    <n v="2008"/>
    <x v="188"/>
    <n v="-999"/>
    <n v="-999"/>
  </r>
  <r>
    <x v="2"/>
    <n v="2008"/>
    <x v="189"/>
    <n v="-999"/>
    <n v="-999"/>
  </r>
  <r>
    <x v="2"/>
    <n v="2008"/>
    <x v="190"/>
    <n v="-999"/>
    <n v="-999"/>
  </r>
  <r>
    <x v="2"/>
    <n v="2008"/>
    <x v="191"/>
    <n v="-999"/>
    <n v="-999"/>
  </r>
  <r>
    <x v="2"/>
    <n v="2008"/>
    <x v="192"/>
    <n v="-999"/>
    <n v="-999"/>
  </r>
  <r>
    <x v="2"/>
    <n v="2008"/>
    <x v="193"/>
    <n v="-999"/>
    <n v="-999"/>
  </r>
  <r>
    <x v="2"/>
    <n v="2008"/>
    <x v="194"/>
    <n v="-999"/>
    <n v="-999"/>
  </r>
  <r>
    <x v="2"/>
    <n v="2008"/>
    <x v="195"/>
    <n v="-999"/>
    <n v="-999"/>
  </r>
  <r>
    <x v="2"/>
    <n v="2008"/>
    <x v="196"/>
    <n v="-999"/>
    <n v="-999"/>
  </r>
  <r>
    <x v="2"/>
    <n v="2008"/>
    <x v="197"/>
    <n v="-999"/>
    <n v="-999"/>
  </r>
  <r>
    <x v="2"/>
    <n v="2008"/>
    <x v="198"/>
    <n v="-999"/>
    <n v="-999"/>
  </r>
  <r>
    <x v="2"/>
    <n v="2008"/>
    <x v="199"/>
    <n v="-999"/>
    <n v="-999"/>
  </r>
  <r>
    <x v="2"/>
    <n v="2008"/>
    <x v="200"/>
    <n v="-999"/>
    <n v="-999"/>
  </r>
  <r>
    <x v="2"/>
    <n v="2008"/>
    <x v="201"/>
    <n v="-999"/>
    <n v="-999"/>
  </r>
  <r>
    <x v="2"/>
    <n v="2008"/>
    <x v="202"/>
    <n v="-999"/>
    <n v="-999"/>
  </r>
  <r>
    <x v="2"/>
    <n v="2008"/>
    <x v="203"/>
    <n v="-999"/>
    <n v="-999"/>
  </r>
  <r>
    <x v="2"/>
    <n v="2008"/>
    <x v="204"/>
    <n v="-999"/>
    <n v="-999"/>
  </r>
  <r>
    <x v="2"/>
    <n v="2008"/>
    <x v="205"/>
    <n v="-999"/>
    <n v="-999"/>
  </r>
  <r>
    <x v="2"/>
    <n v="2008"/>
    <x v="206"/>
    <n v="11"/>
    <n v="76"/>
  </r>
  <r>
    <x v="2"/>
    <n v="2008"/>
    <x v="207"/>
    <n v="17"/>
    <n v="67.5"/>
  </r>
  <r>
    <x v="2"/>
    <n v="2008"/>
    <x v="208"/>
    <n v="11"/>
    <n v="66"/>
  </r>
  <r>
    <x v="2"/>
    <n v="2008"/>
    <x v="209"/>
    <n v="14"/>
    <n v="63.625"/>
  </r>
  <r>
    <x v="2"/>
    <n v="2008"/>
    <x v="210"/>
    <n v="20"/>
    <n v="64.875"/>
  </r>
  <r>
    <x v="2"/>
    <n v="2008"/>
    <x v="211"/>
    <n v="19"/>
    <n v="65.142857142857096"/>
  </r>
  <r>
    <x v="2"/>
    <n v="2008"/>
    <x v="212"/>
    <n v="13"/>
    <n v="79.125"/>
  </r>
  <r>
    <x v="2"/>
    <n v="2008"/>
    <x v="213"/>
    <n v="0"/>
    <n v="63.875"/>
  </r>
  <r>
    <x v="2"/>
    <n v="2008"/>
    <x v="214"/>
    <n v="22"/>
    <n v="66.571428571428598"/>
  </r>
  <r>
    <x v="2"/>
    <n v="2008"/>
    <x v="215"/>
    <n v="0"/>
    <n v="65.75"/>
  </r>
  <r>
    <x v="2"/>
    <n v="2008"/>
    <x v="216"/>
    <n v="21"/>
    <n v="68.375"/>
  </r>
  <r>
    <x v="2"/>
    <n v="2008"/>
    <x v="217"/>
    <n v="11"/>
    <n v="70.625"/>
  </r>
  <r>
    <x v="2"/>
    <n v="2008"/>
    <x v="218"/>
    <n v="11"/>
    <n v="65.5"/>
  </r>
  <r>
    <x v="2"/>
    <n v="2008"/>
    <x v="219"/>
    <n v="11"/>
    <n v="61.5"/>
  </r>
  <r>
    <x v="2"/>
    <n v="2008"/>
    <x v="220"/>
    <n v="21"/>
    <n v="59.428571428571402"/>
  </r>
  <r>
    <x v="2"/>
    <n v="2008"/>
    <x v="221"/>
    <n v="22"/>
    <n v="62.625"/>
  </r>
  <r>
    <x v="2"/>
    <n v="2008"/>
    <x v="222"/>
    <n v="0"/>
    <n v="61.5"/>
  </r>
  <r>
    <x v="2"/>
    <n v="2008"/>
    <x v="223"/>
    <n v="0"/>
    <n v="55.5"/>
  </r>
  <r>
    <x v="2"/>
    <n v="2008"/>
    <x v="224"/>
    <n v="15"/>
    <n v="60.375"/>
  </r>
  <r>
    <x v="2"/>
    <n v="2008"/>
    <x v="225"/>
    <n v="1"/>
    <n v="50"/>
  </r>
  <r>
    <x v="2"/>
    <n v="2008"/>
    <x v="226"/>
    <n v="16"/>
    <n v="43.571428571428598"/>
  </r>
  <r>
    <x v="2"/>
    <n v="2008"/>
    <x v="227"/>
    <n v="23"/>
    <n v="41"/>
  </r>
  <r>
    <x v="2"/>
    <n v="2008"/>
    <x v="228"/>
    <n v="23"/>
    <n v="56.625"/>
  </r>
  <r>
    <x v="2"/>
    <n v="2008"/>
    <x v="229"/>
    <n v="0"/>
    <n v="57"/>
  </r>
  <r>
    <x v="2"/>
    <n v="2008"/>
    <x v="230"/>
    <n v="17"/>
    <n v="67.75"/>
  </r>
  <r>
    <x v="2"/>
    <n v="2008"/>
    <x v="231"/>
    <n v="14"/>
    <n v="78.875"/>
  </r>
  <r>
    <x v="2"/>
    <n v="2008"/>
    <x v="232"/>
    <n v="0"/>
    <n v="61.875"/>
  </r>
  <r>
    <x v="2"/>
    <n v="2008"/>
    <x v="233"/>
    <n v="14"/>
    <n v="53.375"/>
  </r>
  <r>
    <x v="2"/>
    <n v="2008"/>
    <x v="234"/>
    <n v="12"/>
    <n v="60.875"/>
  </r>
  <r>
    <x v="2"/>
    <n v="2008"/>
    <x v="235"/>
    <n v="23"/>
    <n v="55.285714285714299"/>
  </r>
  <r>
    <x v="2"/>
    <n v="2008"/>
    <x v="236"/>
    <n v="0"/>
    <n v="55.142857142857103"/>
  </r>
  <r>
    <x v="2"/>
    <n v="2008"/>
    <x v="237"/>
    <n v="12"/>
    <n v="56"/>
  </r>
  <r>
    <x v="2"/>
    <n v="2008"/>
    <x v="238"/>
    <n v="9"/>
    <n v="52.25"/>
  </r>
  <r>
    <x v="2"/>
    <n v="2008"/>
    <x v="239"/>
    <n v="4"/>
    <n v="48.125"/>
  </r>
  <r>
    <x v="2"/>
    <n v="2008"/>
    <x v="240"/>
    <n v="14"/>
    <n v="83.125"/>
  </r>
  <r>
    <x v="2"/>
    <n v="2008"/>
    <x v="241"/>
    <n v="19"/>
    <n v="66.571428571428598"/>
  </r>
  <r>
    <x v="2"/>
    <n v="2008"/>
    <x v="242"/>
    <n v="13"/>
    <n v="55.625"/>
  </r>
  <r>
    <x v="2"/>
    <n v="2008"/>
    <x v="243"/>
    <n v="7"/>
    <n v="47"/>
  </r>
  <r>
    <x v="2"/>
    <n v="2008"/>
    <x v="244"/>
    <n v="16"/>
    <n v="48.5"/>
  </r>
  <r>
    <x v="2"/>
    <n v="2008"/>
    <x v="245"/>
    <n v="5"/>
    <n v="44.625"/>
  </r>
  <r>
    <x v="2"/>
    <n v="2008"/>
    <x v="246"/>
    <n v="10"/>
    <n v="54.125"/>
  </r>
  <r>
    <x v="2"/>
    <n v="2008"/>
    <x v="247"/>
    <n v="4"/>
    <n v="54.5"/>
  </r>
  <r>
    <x v="2"/>
    <n v="2008"/>
    <x v="248"/>
    <n v="18"/>
    <n v="54.875"/>
  </r>
  <r>
    <x v="2"/>
    <n v="2008"/>
    <x v="249"/>
    <n v="0"/>
    <n v="49"/>
  </r>
  <r>
    <x v="2"/>
    <n v="2008"/>
    <x v="250"/>
    <n v="15"/>
    <n v="52.5"/>
  </r>
  <r>
    <x v="2"/>
    <n v="2008"/>
    <x v="251"/>
    <n v="23"/>
    <n v="47"/>
  </r>
  <r>
    <x v="2"/>
    <n v="2008"/>
    <x v="252"/>
    <n v="18"/>
    <n v="48.875"/>
  </r>
  <r>
    <x v="2"/>
    <n v="2008"/>
    <x v="253"/>
    <n v="0"/>
    <n v="47"/>
  </r>
  <r>
    <x v="2"/>
    <n v="2008"/>
    <x v="254"/>
    <n v="23"/>
    <n v="42.125"/>
  </r>
  <r>
    <x v="2"/>
    <n v="2008"/>
    <x v="255"/>
    <n v="11"/>
    <n v="51.75"/>
  </r>
  <r>
    <x v="2"/>
    <n v="2008"/>
    <x v="256"/>
    <n v="1"/>
    <n v="47.125"/>
  </r>
  <r>
    <x v="2"/>
    <n v="2008"/>
    <x v="257"/>
    <n v="13"/>
    <n v="51.875"/>
  </r>
  <r>
    <x v="2"/>
    <n v="2008"/>
    <x v="258"/>
    <n v="11"/>
    <n v="50.125"/>
  </r>
  <r>
    <x v="2"/>
    <n v="2008"/>
    <x v="259"/>
    <n v="16"/>
    <n v="58.5"/>
  </r>
  <r>
    <x v="2"/>
    <n v="2008"/>
    <x v="260"/>
    <n v="11"/>
    <n v="56.25"/>
  </r>
  <r>
    <x v="2"/>
    <n v="2008"/>
    <x v="261"/>
    <n v="23"/>
    <n v="56.375"/>
  </r>
  <r>
    <x v="2"/>
    <n v="2008"/>
    <x v="262"/>
    <n v="20"/>
    <n v="62.571428571428598"/>
  </r>
  <r>
    <x v="2"/>
    <n v="2008"/>
    <x v="263"/>
    <n v="1"/>
    <n v="60"/>
  </r>
  <r>
    <x v="2"/>
    <n v="2008"/>
    <x v="264"/>
    <n v="18"/>
    <n v="48.5"/>
  </r>
  <r>
    <x v="2"/>
    <n v="2008"/>
    <x v="265"/>
    <n v="23"/>
    <n v="50.857142857142897"/>
  </r>
  <r>
    <x v="2"/>
    <n v="2008"/>
    <x v="266"/>
    <n v="13"/>
    <n v="61.375"/>
  </r>
  <r>
    <x v="2"/>
    <n v="2008"/>
    <x v="267"/>
    <n v="1"/>
    <n v="60.25"/>
  </r>
  <r>
    <x v="2"/>
    <n v="2008"/>
    <x v="268"/>
    <n v="0"/>
    <n v="55.75"/>
  </r>
  <r>
    <x v="2"/>
    <n v="2008"/>
    <x v="269"/>
    <n v="0"/>
    <n v="53.142857142857103"/>
  </r>
  <r>
    <x v="2"/>
    <n v="2008"/>
    <x v="270"/>
    <n v="10"/>
    <n v="53"/>
  </r>
  <r>
    <x v="2"/>
    <n v="2008"/>
    <x v="271"/>
    <n v="22"/>
    <n v="56.571428571428598"/>
  </r>
  <r>
    <x v="2"/>
    <n v="2008"/>
    <x v="272"/>
    <n v="0"/>
    <n v="56"/>
  </r>
  <r>
    <x v="2"/>
    <n v="2008"/>
    <x v="273"/>
    <n v="14"/>
    <n v="58.625"/>
  </r>
  <r>
    <x v="2"/>
    <n v="2008"/>
    <x v="274"/>
    <n v="12"/>
    <n v="61.625"/>
  </r>
  <r>
    <x v="2"/>
    <n v="2008"/>
    <x v="275"/>
    <n v="6"/>
    <n v="58.75"/>
  </r>
  <r>
    <x v="2"/>
    <n v="2008"/>
    <x v="276"/>
    <n v="0"/>
    <n v="56.75"/>
  </r>
  <r>
    <x v="2"/>
    <n v="2008"/>
    <x v="277"/>
    <n v="0"/>
    <n v="47.75"/>
  </r>
  <r>
    <x v="2"/>
    <n v="2008"/>
    <x v="278"/>
    <n v="23"/>
    <n v="36.875"/>
  </r>
  <r>
    <x v="2"/>
    <n v="2008"/>
    <x v="279"/>
    <n v="23"/>
    <n v="44.5"/>
  </r>
  <r>
    <x v="2"/>
    <n v="2008"/>
    <x v="280"/>
    <n v="23"/>
    <n v="47.285714285714299"/>
  </r>
  <r>
    <x v="2"/>
    <n v="2008"/>
    <x v="281"/>
    <n v="17"/>
    <n v="51.75"/>
  </r>
  <r>
    <x v="2"/>
    <n v="2008"/>
    <x v="282"/>
    <n v="23"/>
    <n v="52.25"/>
  </r>
  <r>
    <x v="2"/>
    <n v="2008"/>
    <x v="283"/>
    <n v="-999"/>
    <n v="-999"/>
  </r>
  <r>
    <x v="2"/>
    <n v="2008"/>
    <x v="284"/>
    <n v="-999"/>
    <n v="-999"/>
  </r>
  <r>
    <x v="2"/>
    <n v="2008"/>
    <x v="285"/>
    <n v="-999"/>
    <n v="-999"/>
  </r>
  <r>
    <x v="2"/>
    <n v="2008"/>
    <x v="286"/>
    <n v="-999"/>
    <n v="-999"/>
  </r>
  <r>
    <x v="2"/>
    <n v="2008"/>
    <x v="287"/>
    <n v="-999"/>
    <n v="-999"/>
  </r>
  <r>
    <x v="2"/>
    <n v="2008"/>
    <x v="288"/>
    <n v="-999"/>
    <n v="-999"/>
  </r>
  <r>
    <x v="2"/>
    <n v="2008"/>
    <x v="289"/>
    <n v="-999"/>
    <n v="-999"/>
  </r>
  <r>
    <x v="2"/>
    <n v="2008"/>
    <x v="290"/>
    <n v="-999"/>
    <n v="-999"/>
  </r>
  <r>
    <x v="2"/>
    <n v="2008"/>
    <x v="291"/>
    <n v="-999"/>
    <n v="-999"/>
  </r>
  <r>
    <x v="2"/>
    <n v="2008"/>
    <x v="292"/>
    <n v="-999"/>
    <n v="-999"/>
  </r>
  <r>
    <x v="2"/>
    <n v="2008"/>
    <x v="293"/>
    <n v="-999"/>
    <n v="-999"/>
  </r>
  <r>
    <x v="2"/>
    <n v="2008"/>
    <x v="294"/>
    <n v="-999"/>
    <n v="-999"/>
  </r>
  <r>
    <x v="2"/>
    <n v="2008"/>
    <x v="295"/>
    <n v="-999"/>
    <n v="-999"/>
  </r>
  <r>
    <x v="2"/>
    <n v="2008"/>
    <x v="296"/>
    <n v="-999"/>
    <n v="-999"/>
  </r>
  <r>
    <x v="2"/>
    <n v="2008"/>
    <x v="297"/>
    <n v="-999"/>
    <n v="-999"/>
  </r>
  <r>
    <x v="2"/>
    <n v="2008"/>
    <x v="298"/>
    <n v="-999"/>
    <n v="-999"/>
  </r>
  <r>
    <x v="2"/>
    <n v="2008"/>
    <x v="299"/>
    <n v="-999"/>
    <n v="-999"/>
  </r>
  <r>
    <x v="2"/>
    <n v="2008"/>
    <x v="300"/>
    <n v="-999"/>
    <n v="-999"/>
  </r>
  <r>
    <x v="2"/>
    <n v="2008"/>
    <x v="301"/>
    <n v="-999"/>
    <n v="-999"/>
  </r>
  <r>
    <x v="2"/>
    <n v="2008"/>
    <x v="302"/>
    <n v="-999"/>
    <n v="-999"/>
  </r>
  <r>
    <x v="2"/>
    <n v="2008"/>
    <x v="303"/>
    <n v="-999"/>
    <n v="-999"/>
  </r>
  <r>
    <x v="2"/>
    <n v="2008"/>
    <x v="304"/>
    <n v="-999"/>
    <n v="-999"/>
  </r>
  <r>
    <x v="2"/>
    <n v="2008"/>
    <x v="305"/>
    <n v="-999"/>
    <n v="-999"/>
  </r>
  <r>
    <x v="2"/>
    <n v="2008"/>
    <x v="306"/>
    <n v="-999"/>
    <n v="-999"/>
  </r>
  <r>
    <x v="2"/>
    <n v="2008"/>
    <x v="307"/>
    <n v="-999"/>
    <n v="-999"/>
  </r>
  <r>
    <x v="2"/>
    <n v="2008"/>
    <x v="308"/>
    <n v="-999"/>
    <n v="-999"/>
  </r>
  <r>
    <x v="2"/>
    <n v="2008"/>
    <x v="309"/>
    <n v="-999"/>
    <n v="-999"/>
  </r>
  <r>
    <x v="2"/>
    <n v="2008"/>
    <x v="310"/>
    <n v="-999"/>
    <n v="-999"/>
  </r>
  <r>
    <x v="2"/>
    <n v="2008"/>
    <x v="311"/>
    <n v="-999"/>
    <n v="-999"/>
  </r>
  <r>
    <x v="2"/>
    <n v="2008"/>
    <x v="312"/>
    <n v="-999"/>
    <n v="-999"/>
  </r>
  <r>
    <x v="2"/>
    <n v="2008"/>
    <x v="313"/>
    <n v="-999"/>
    <n v="-999"/>
  </r>
  <r>
    <x v="2"/>
    <n v="2008"/>
    <x v="314"/>
    <n v="-999"/>
    <n v="-999"/>
  </r>
  <r>
    <x v="2"/>
    <n v="2008"/>
    <x v="315"/>
    <n v="-999"/>
    <n v="-999"/>
  </r>
  <r>
    <x v="2"/>
    <n v="2008"/>
    <x v="316"/>
    <n v="-999"/>
    <n v="-999"/>
  </r>
  <r>
    <x v="2"/>
    <n v="2008"/>
    <x v="317"/>
    <n v="-999"/>
    <n v="-999"/>
  </r>
  <r>
    <x v="2"/>
    <n v="2008"/>
    <x v="318"/>
    <n v="-999"/>
    <n v="-999"/>
  </r>
  <r>
    <x v="2"/>
    <n v="2008"/>
    <x v="319"/>
    <n v="-999"/>
    <n v="-999"/>
  </r>
  <r>
    <x v="2"/>
    <n v="2008"/>
    <x v="320"/>
    <n v="-999"/>
    <n v="-999"/>
  </r>
  <r>
    <x v="2"/>
    <n v="2008"/>
    <x v="321"/>
    <n v="-999"/>
    <n v="-999"/>
  </r>
  <r>
    <x v="2"/>
    <n v="2008"/>
    <x v="322"/>
    <n v="-999"/>
    <n v="-999"/>
  </r>
  <r>
    <x v="2"/>
    <n v="2008"/>
    <x v="323"/>
    <n v="-999"/>
    <n v="-999"/>
  </r>
  <r>
    <x v="2"/>
    <n v="2008"/>
    <x v="324"/>
    <n v="-999"/>
    <n v="-999"/>
  </r>
  <r>
    <x v="2"/>
    <n v="2008"/>
    <x v="325"/>
    <n v="-999"/>
    <n v="-999"/>
  </r>
  <r>
    <x v="2"/>
    <n v="2008"/>
    <x v="326"/>
    <n v="-999"/>
    <n v="-999"/>
  </r>
  <r>
    <x v="2"/>
    <n v="2008"/>
    <x v="327"/>
    <n v="-999"/>
    <n v="-999"/>
  </r>
  <r>
    <x v="2"/>
    <n v="2008"/>
    <x v="328"/>
    <n v="-999"/>
    <n v="-999"/>
  </r>
  <r>
    <x v="2"/>
    <n v="2008"/>
    <x v="329"/>
    <n v="-999"/>
    <n v="-999"/>
  </r>
  <r>
    <x v="2"/>
    <n v="2008"/>
    <x v="330"/>
    <n v="-999"/>
    <n v="-999"/>
  </r>
  <r>
    <x v="2"/>
    <n v="2008"/>
    <x v="331"/>
    <n v="-999"/>
    <n v="-999"/>
  </r>
  <r>
    <x v="2"/>
    <n v="2008"/>
    <x v="332"/>
    <n v="-999"/>
    <n v="-999"/>
  </r>
  <r>
    <x v="2"/>
    <n v="2008"/>
    <x v="333"/>
    <n v="-999"/>
    <n v="-999"/>
  </r>
  <r>
    <x v="2"/>
    <n v="2008"/>
    <x v="334"/>
    <n v="-999"/>
    <n v="-999"/>
  </r>
  <r>
    <x v="2"/>
    <n v="2008"/>
    <x v="335"/>
    <n v="-999"/>
    <n v="-999"/>
  </r>
  <r>
    <x v="2"/>
    <n v="2008"/>
    <x v="336"/>
    <n v="-999"/>
    <n v="-999"/>
  </r>
  <r>
    <x v="2"/>
    <n v="2008"/>
    <x v="337"/>
    <n v="-999"/>
    <n v="-999"/>
  </r>
  <r>
    <x v="2"/>
    <n v="2008"/>
    <x v="338"/>
    <n v="-999"/>
    <n v="-999"/>
  </r>
  <r>
    <x v="2"/>
    <n v="2008"/>
    <x v="339"/>
    <n v="-999"/>
    <n v="-999"/>
  </r>
  <r>
    <x v="2"/>
    <n v="2008"/>
    <x v="340"/>
    <n v="-999"/>
    <n v="-999"/>
  </r>
  <r>
    <x v="2"/>
    <n v="2008"/>
    <x v="341"/>
    <n v="-999"/>
    <n v="-999"/>
  </r>
  <r>
    <x v="2"/>
    <n v="2008"/>
    <x v="342"/>
    <n v="-999"/>
    <n v="-999"/>
  </r>
  <r>
    <x v="2"/>
    <n v="2008"/>
    <x v="343"/>
    <n v="-999"/>
    <n v="-999"/>
  </r>
  <r>
    <x v="2"/>
    <n v="2008"/>
    <x v="344"/>
    <n v="-999"/>
    <n v="-999"/>
  </r>
  <r>
    <x v="2"/>
    <n v="2008"/>
    <x v="345"/>
    <n v="-999"/>
    <n v="-999"/>
  </r>
  <r>
    <x v="2"/>
    <n v="2008"/>
    <x v="346"/>
    <n v="-999"/>
    <n v="-999"/>
  </r>
  <r>
    <x v="2"/>
    <n v="2008"/>
    <x v="347"/>
    <n v="-999"/>
    <n v="-999"/>
  </r>
  <r>
    <x v="2"/>
    <n v="2008"/>
    <x v="348"/>
    <n v="-999"/>
    <n v="-999"/>
  </r>
  <r>
    <x v="2"/>
    <n v="2008"/>
    <x v="349"/>
    <n v="-999"/>
    <n v="-999"/>
  </r>
  <r>
    <x v="2"/>
    <n v="2008"/>
    <x v="350"/>
    <n v="-999"/>
    <n v="-999"/>
  </r>
  <r>
    <x v="2"/>
    <n v="2008"/>
    <x v="351"/>
    <n v="-999"/>
    <n v="-999"/>
  </r>
  <r>
    <x v="2"/>
    <n v="2008"/>
    <x v="352"/>
    <n v="-999"/>
    <n v="-999"/>
  </r>
  <r>
    <x v="2"/>
    <n v="2008"/>
    <x v="353"/>
    <n v="-999"/>
    <n v="-999"/>
  </r>
  <r>
    <x v="2"/>
    <n v="2008"/>
    <x v="354"/>
    <n v="-999"/>
    <n v="-999"/>
  </r>
  <r>
    <x v="2"/>
    <n v="2008"/>
    <x v="355"/>
    <n v="-999"/>
    <n v="-999"/>
  </r>
  <r>
    <x v="2"/>
    <n v="2008"/>
    <x v="356"/>
    <n v="-999"/>
    <n v="-999"/>
  </r>
  <r>
    <x v="2"/>
    <n v="2008"/>
    <x v="357"/>
    <n v="-999"/>
    <n v="-999"/>
  </r>
  <r>
    <x v="2"/>
    <n v="2008"/>
    <x v="358"/>
    <n v="-999"/>
    <n v="-999"/>
  </r>
  <r>
    <x v="2"/>
    <n v="2008"/>
    <x v="359"/>
    <n v="-999"/>
    <n v="-999"/>
  </r>
  <r>
    <x v="2"/>
    <n v="2008"/>
    <x v="360"/>
    <n v="-999"/>
    <n v="-999"/>
  </r>
  <r>
    <x v="2"/>
    <n v="2008"/>
    <x v="361"/>
    <n v="-999"/>
    <n v="-999"/>
  </r>
  <r>
    <x v="2"/>
    <n v="2008"/>
    <x v="362"/>
    <n v="-999"/>
    <n v="-999"/>
  </r>
  <r>
    <x v="2"/>
    <n v="2008"/>
    <x v="363"/>
    <n v="-999"/>
    <n v="-999"/>
  </r>
  <r>
    <x v="2"/>
    <n v="2008"/>
    <x v="364"/>
    <n v="-999"/>
    <n v="-999"/>
  </r>
  <r>
    <x v="2"/>
    <n v="2008"/>
    <x v="365"/>
    <n v="-999"/>
    <n v="-999"/>
  </r>
  <r>
    <x v="3"/>
    <n v="2008"/>
    <x v="0"/>
    <n v="-999"/>
    <n v="-999"/>
  </r>
  <r>
    <x v="3"/>
    <n v="2008"/>
    <x v="1"/>
    <n v="-999"/>
    <n v="-999"/>
  </r>
  <r>
    <x v="3"/>
    <n v="2008"/>
    <x v="2"/>
    <n v="-999"/>
    <n v="-999"/>
  </r>
  <r>
    <x v="3"/>
    <n v="2008"/>
    <x v="3"/>
    <n v="-999"/>
    <n v="-999"/>
  </r>
  <r>
    <x v="3"/>
    <n v="2008"/>
    <x v="4"/>
    <n v="-999"/>
    <n v="-999"/>
  </r>
  <r>
    <x v="3"/>
    <n v="2008"/>
    <x v="5"/>
    <n v="-999"/>
    <n v="-999"/>
  </r>
  <r>
    <x v="3"/>
    <n v="2008"/>
    <x v="6"/>
    <n v="-999"/>
    <n v="-999"/>
  </r>
  <r>
    <x v="3"/>
    <n v="2008"/>
    <x v="7"/>
    <n v="-999"/>
    <n v="-999"/>
  </r>
  <r>
    <x v="3"/>
    <n v="2008"/>
    <x v="8"/>
    <n v="-999"/>
    <n v="-999"/>
  </r>
  <r>
    <x v="3"/>
    <n v="2008"/>
    <x v="9"/>
    <n v="-999"/>
    <n v="-999"/>
  </r>
  <r>
    <x v="3"/>
    <n v="2008"/>
    <x v="10"/>
    <n v="-999"/>
    <n v="-999"/>
  </r>
  <r>
    <x v="3"/>
    <n v="2008"/>
    <x v="11"/>
    <n v="-999"/>
    <n v="-999"/>
  </r>
  <r>
    <x v="3"/>
    <n v="2008"/>
    <x v="12"/>
    <n v="-999"/>
    <n v="-999"/>
  </r>
  <r>
    <x v="3"/>
    <n v="2008"/>
    <x v="13"/>
    <n v="-999"/>
    <n v="-999"/>
  </r>
  <r>
    <x v="3"/>
    <n v="2008"/>
    <x v="14"/>
    <n v="-999"/>
    <n v="-999"/>
  </r>
  <r>
    <x v="3"/>
    <n v="2008"/>
    <x v="15"/>
    <n v="-999"/>
    <n v="-999"/>
  </r>
  <r>
    <x v="3"/>
    <n v="2008"/>
    <x v="16"/>
    <n v="-999"/>
    <n v="-999"/>
  </r>
  <r>
    <x v="3"/>
    <n v="2008"/>
    <x v="17"/>
    <n v="-999"/>
    <n v="-999"/>
  </r>
  <r>
    <x v="3"/>
    <n v="2008"/>
    <x v="18"/>
    <n v="-999"/>
    <n v="-999"/>
  </r>
  <r>
    <x v="3"/>
    <n v="2008"/>
    <x v="19"/>
    <n v="-999"/>
    <n v="-999"/>
  </r>
  <r>
    <x v="3"/>
    <n v="2008"/>
    <x v="20"/>
    <n v="-999"/>
    <n v="-999"/>
  </r>
  <r>
    <x v="3"/>
    <n v="2008"/>
    <x v="21"/>
    <n v="-999"/>
    <n v="-999"/>
  </r>
  <r>
    <x v="3"/>
    <n v="2008"/>
    <x v="22"/>
    <n v="-999"/>
    <n v="-999"/>
  </r>
  <r>
    <x v="3"/>
    <n v="2008"/>
    <x v="23"/>
    <n v="-999"/>
    <n v="-999"/>
  </r>
  <r>
    <x v="3"/>
    <n v="2008"/>
    <x v="24"/>
    <n v="-999"/>
    <n v="-999"/>
  </r>
  <r>
    <x v="3"/>
    <n v="2008"/>
    <x v="25"/>
    <n v="-999"/>
    <n v="-999"/>
  </r>
  <r>
    <x v="3"/>
    <n v="2008"/>
    <x v="26"/>
    <n v="-999"/>
    <n v="-999"/>
  </r>
  <r>
    <x v="3"/>
    <n v="2008"/>
    <x v="27"/>
    <n v="-999"/>
    <n v="-999"/>
  </r>
  <r>
    <x v="3"/>
    <n v="2008"/>
    <x v="28"/>
    <n v="-999"/>
    <n v="-999"/>
  </r>
  <r>
    <x v="3"/>
    <n v="2008"/>
    <x v="29"/>
    <n v="-999"/>
    <n v="-999"/>
  </r>
  <r>
    <x v="3"/>
    <n v="2008"/>
    <x v="30"/>
    <n v="-999"/>
    <n v="-999"/>
  </r>
  <r>
    <x v="3"/>
    <n v="2008"/>
    <x v="31"/>
    <n v="-999"/>
    <n v="-999"/>
  </r>
  <r>
    <x v="3"/>
    <n v="2008"/>
    <x v="32"/>
    <n v="-999"/>
    <n v="-999"/>
  </r>
  <r>
    <x v="3"/>
    <n v="2008"/>
    <x v="33"/>
    <n v="-999"/>
    <n v="-999"/>
  </r>
  <r>
    <x v="3"/>
    <n v="2008"/>
    <x v="34"/>
    <n v="-999"/>
    <n v="-999"/>
  </r>
  <r>
    <x v="3"/>
    <n v="2008"/>
    <x v="35"/>
    <n v="-999"/>
    <n v="-999"/>
  </r>
  <r>
    <x v="3"/>
    <n v="2008"/>
    <x v="36"/>
    <n v="-999"/>
    <n v="-999"/>
  </r>
  <r>
    <x v="3"/>
    <n v="2008"/>
    <x v="37"/>
    <n v="-999"/>
    <n v="-999"/>
  </r>
  <r>
    <x v="3"/>
    <n v="2008"/>
    <x v="38"/>
    <n v="-999"/>
    <n v="-999"/>
  </r>
  <r>
    <x v="3"/>
    <n v="2008"/>
    <x v="39"/>
    <n v="-999"/>
    <n v="-999"/>
  </r>
  <r>
    <x v="3"/>
    <n v="2008"/>
    <x v="40"/>
    <n v="-999"/>
    <n v="-999"/>
  </r>
  <r>
    <x v="3"/>
    <n v="2008"/>
    <x v="41"/>
    <n v="-999"/>
    <n v="-999"/>
  </r>
  <r>
    <x v="3"/>
    <n v="2008"/>
    <x v="42"/>
    <n v="-999"/>
    <n v="-999"/>
  </r>
  <r>
    <x v="3"/>
    <n v="2008"/>
    <x v="43"/>
    <n v="-999"/>
    <n v="-999"/>
  </r>
  <r>
    <x v="3"/>
    <n v="2008"/>
    <x v="44"/>
    <n v="-999"/>
    <n v="-999"/>
  </r>
  <r>
    <x v="3"/>
    <n v="2008"/>
    <x v="45"/>
    <n v="-999"/>
    <n v="-999"/>
  </r>
  <r>
    <x v="3"/>
    <n v="2008"/>
    <x v="46"/>
    <n v="-999"/>
    <n v="-999"/>
  </r>
  <r>
    <x v="3"/>
    <n v="2008"/>
    <x v="47"/>
    <n v="-999"/>
    <n v="-999"/>
  </r>
  <r>
    <x v="3"/>
    <n v="2008"/>
    <x v="48"/>
    <n v="-999"/>
    <n v="-999"/>
  </r>
  <r>
    <x v="3"/>
    <n v="2008"/>
    <x v="49"/>
    <n v="-999"/>
    <n v="-999"/>
  </r>
  <r>
    <x v="3"/>
    <n v="2008"/>
    <x v="50"/>
    <n v="-999"/>
    <n v="-999"/>
  </r>
  <r>
    <x v="3"/>
    <n v="2008"/>
    <x v="51"/>
    <n v="-999"/>
    <n v="-999"/>
  </r>
  <r>
    <x v="3"/>
    <n v="2008"/>
    <x v="52"/>
    <n v="-999"/>
    <n v="-999"/>
  </r>
  <r>
    <x v="3"/>
    <n v="2008"/>
    <x v="53"/>
    <n v="-999"/>
    <n v="-999"/>
  </r>
  <r>
    <x v="3"/>
    <n v="2008"/>
    <x v="54"/>
    <n v="-999"/>
    <n v="-999"/>
  </r>
  <r>
    <x v="3"/>
    <n v="2008"/>
    <x v="55"/>
    <n v="-999"/>
    <n v="-999"/>
  </r>
  <r>
    <x v="3"/>
    <n v="2008"/>
    <x v="56"/>
    <n v="-999"/>
    <n v="-999"/>
  </r>
  <r>
    <x v="3"/>
    <n v="2008"/>
    <x v="57"/>
    <n v="-999"/>
    <n v="-999"/>
  </r>
  <r>
    <x v="3"/>
    <n v="2008"/>
    <x v="58"/>
    <n v="-999"/>
    <n v="-999"/>
  </r>
  <r>
    <x v="3"/>
    <n v="2008"/>
    <x v="59"/>
    <n v="-999"/>
    <n v="-999"/>
  </r>
  <r>
    <x v="3"/>
    <n v="2008"/>
    <x v="60"/>
    <n v="-999"/>
    <n v="-999"/>
  </r>
  <r>
    <x v="3"/>
    <n v="2008"/>
    <x v="61"/>
    <n v="-999"/>
    <n v="-999"/>
  </r>
  <r>
    <x v="3"/>
    <n v="2008"/>
    <x v="62"/>
    <n v="-999"/>
    <n v="-999"/>
  </r>
  <r>
    <x v="3"/>
    <n v="2008"/>
    <x v="63"/>
    <n v="-999"/>
    <n v="-999"/>
  </r>
  <r>
    <x v="3"/>
    <n v="2008"/>
    <x v="64"/>
    <n v="-999"/>
    <n v="-999"/>
  </r>
  <r>
    <x v="3"/>
    <n v="2008"/>
    <x v="65"/>
    <n v="-999"/>
    <n v="-999"/>
  </r>
  <r>
    <x v="3"/>
    <n v="2008"/>
    <x v="66"/>
    <n v="-999"/>
    <n v="-999"/>
  </r>
  <r>
    <x v="3"/>
    <n v="2008"/>
    <x v="67"/>
    <n v="-999"/>
    <n v="-999"/>
  </r>
  <r>
    <x v="3"/>
    <n v="2008"/>
    <x v="68"/>
    <n v="-999"/>
    <n v="-999"/>
  </r>
  <r>
    <x v="3"/>
    <n v="2008"/>
    <x v="69"/>
    <n v="-999"/>
    <n v="-999"/>
  </r>
  <r>
    <x v="3"/>
    <n v="2008"/>
    <x v="70"/>
    <n v="-999"/>
    <n v="-999"/>
  </r>
  <r>
    <x v="3"/>
    <n v="2008"/>
    <x v="71"/>
    <n v="-999"/>
    <n v="-999"/>
  </r>
  <r>
    <x v="3"/>
    <n v="2008"/>
    <x v="72"/>
    <n v="-999"/>
    <n v="-999"/>
  </r>
  <r>
    <x v="3"/>
    <n v="2008"/>
    <x v="73"/>
    <n v="-999"/>
    <n v="-999"/>
  </r>
  <r>
    <x v="3"/>
    <n v="2008"/>
    <x v="74"/>
    <n v="-999"/>
    <n v="-999"/>
  </r>
  <r>
    <x v="3"/>
    <n v="2008"/>
    <x v="75"/>
    <n v="-999"/>
    <n v="-999"/>
  </r>
  <r>
    <x v="3"/>
    <n v="2008"/>
    <x v="76"/>
    <n v="-999"/>
    <n v="-999"/>
  </r>
  <r>
    <x v="3"/>
    <n v="2008"/>
    <x v="77"/>
    <n v="-999"/>
    <n v="-999"/>
  </r>
  <r>
    <x v="3"/>
    <n v="2008"/>
    <x v="78"/>
    <n v="-999"/>
    <n v="-999"/>
  </r>
  <r>
    <x v="3"/>
    <n v="2008"/>
    <x v="79"/>
    <n v="-999"/>
    <n v="-999"/>
  </r>
  <r>
    <x v="3"/>
    <n v="2008"/>
    <x v="80"/>
    <n v="-999"/>
    <n v="-999"/>
  </r>
  <r>
    <x v="3"/>
    <n v="2008"/>
    <x v="81"/>
    <n v="-999"/>
    <n v="-999"/>
  </r>
  <r>
    <x v="3"/>
    <n v="2008"/>
    <x v="82"/>
    <n v="-999"/>
    <n v="-999"/>
  </r>
  <r>
    <x v="3"/>
    <n v="2008"/>
    <x v="83"/>
    <n v="-999"/>
    <n v="-999"/>
  </r>
  <r>
    <x v="3"/>
    <n v="2008"/>
    <x v="84"/>
    <n v="-999"/>
    <n v="-999"/>
  </r>
  <r>
    <x v="3"/>
    <n v="2008"/>
    <x v="85"/>
    <n v="-999"/>
    <n v="-999"/>
  </r>
  <r>
    <x v="3"/>
    <n v="2008"/>
    <x v="86"/>
    <n v="-999"/>
    <n v="-999"/>
  </r>
  <r>
    <x v="3"/>
    <n v="2008"/>
    <x v="87"/>
    <n v="-999"/>
    <n v="-999"/>
  </r>
  <r>
    <x v="3"/>
    <n v="2008"/>
    <x v="88"/>
    <n v="-999"/>
    <n v="-999"/>
  </r>
  <r>
    <x v="3"/>
    <n v="2008"/>
    <x v="89"/>
    <n v="-999"/>
    <n v="-999"/>
  </r>
  <r>
    <x v="3"/>
    <n v="2008"/>
    <x v="90"/>
    <n v="-999"/>
    <n v="-999"/>
  </r>
  <r>
    <x v="3"/>
    <n v="2008"/>
    <x v="91"/>
    <n v="-999"/>
    <n v="-999"/>
  </r>
  <r>
    <x v="3"/>
    <n v="2008"/>
    <x v="92"/>
    <n v="-999"/>
    <n v="-999"/>
  </r>
  <r>
    <x v="3"/>
    <n v="2008"/>
    <x v="93"/>
    <n v="-999"/>
    <n v="-999"/>
  </r>
  <r>
    <x v="3"/>
    <n v="2008"/>
    <x v="94"/>
    <n v="-999"/>
    <n v="-999"/>
  </r>
  <r>
    <x v="3"/>
    <n v="2008"/>
    <x v="95"/>
    <n v="-999"/>
    <n v="-999"/>
  </r>
  <r>
    <x v="3"/>
    <n v="2008"/>
    <x v="96"/>
    <n v="-999"/>
    <n v="-999"/>
  </r>
  <r>
    <x v="3"/>
    <n v="2008"/>
    <x v="97"/>
    <n v="-999"/>
    <n v="-999"/>
  </r>
  <r>
    <x v="3"/>
    <n v="2008"/>
    <x v="98"/>
    <n v="-999"/>
    <n v="-999"/>
  </r>
  <r>
    <x v="3"/>
    <n v="2008"/>
    <x v="99"/>
    <n v="-999"/>
    <n v="-999"/>
  </r>
  <r>
    <x v="3"/>
    <n v="2008"/>
    <x v="100"/>
    <n v="-999"/>
    <n v="-999"/>
  </r>
  <r>
    <x v="3"/>
    <n v="2008"/>
    <x v="101"/>
    <n v="-999"/>
    <n v="-999"/>
  </r>
  <r>
    <x v="3"/>
    <n v="2008"/>
    <x v="102"/>
    <n v="-999"/>
    <n v="-999"/>
  </r>
  <r>
    <x v="3"/>
    <n v="2008"/>
    <x v="103"/>
    <n v="-999"/>
    <n v="-999"/>
  </r>
  <r>
    <x v="3"/>
    <n v="2008"/>
    <x v="104"/>
    <n v="-999"/>
    <n v="-999"/>
  </r>
  <r>
    <x v="3"/>
    <n v="2008"/>
    <x v="105"/>
    <n v="-999"/>
    <n v="-999"/>
  </r>
  <r>
    <x v="3"/>
    <n v="2008"/>
    <x v="106"/>
    <n v="-999"/>
    <n v="-999"/>
  </r>
  <r>
    <x v="3"/>
    <n v="2008"/>
    <x v="107"/>
    <n v="-999"/>
    <n v="-999"/>
  </r>
  <r>
    <x v="3"/>
    <n v="2008"/>
    <x v="108"/>
    <n v="-999"/>
    <n v="-999"/>
  </r>
  <r>
    <x v="3"/>
    <n v="2008"/>
    <x v="109"/>
    <n v="-999"/>
    <n v="-999"/>
  </r>
  <r>
    <x v="3"/>
    <n v="2008"/>
    <x v="110"/>
    <n v="-999"/>
    <n v="-999"/>
  </r>
  <r>
    <x v="3"/>
    <n v="2008"/>
    <x v="111"/>
    <n v="-999"/>
    <n v="-999"/>
  </r>
  <r>
    <x v="3"/>
    <n v="2008"/>
    <x v="112"/>
    <n v="-999"/>
    <n v="-999"/>
  </r>
  <r>
    <x v="3"/>
    <n v="2008"/>
    <x v="113"/>
    <n v="-999"/>
    <n v="-999"/>
  </r>
  <r>
    <x v="3"/>
    <n v="2008"/>
    <x v="114"/>
    <n v="-999"/>
    <n v="-999"/>
  </r>
  <r>
    <x v="3"/>
    <n v="2008"/>
    <x v="115"/>
    <n v="-999"/>
    <n v="-999"/>
  </r>
  <r>
    <x v="3"/>
    <n v="2008"/>
    <x v="116"/>
    <n v="-999"/>
    <n v="-999"/>
  </r>
  <r>
    <x v="3"/>
    <n v="2008"/>
    <x v="117"/>
    <n v="-999"/>
    <n v="-999"/>
  </r>
  <r>
    <x v="3"/>
    <n v="2008"/>
    <x v="118"/>
    <n v="-999"/>
    <n v="-999"/>
  </r>
  <r>
    <x v="3"/>
    <n v="2008"/>
    <x v="119"/>
    <n v="-999"/>
    <n v="-999"/>
  </r>
  <r>
    <x v="3"/>
    <n v="2008"/>
    <x v="120"/>
    <n v="-999"/>
    <n v="-999"/>
  </r>
  <r>
    <x v="3"/>
    <n v="2008"/>
    <x v="121"/>
    <n v="-999"/>
    <n v="-999"/>
  </r>
  <r>
    <x v="3"/>
    <n v="2008"/>
    <x v="122"/>
    <n v="-999"/>
    <n v="-999"/>
  </r>
  <r>
    <x v="3"/>
    <n v="2008"/>
    <x v="123"/>
    <n v="-999"/>
    <n v="-999"/>
  </r>
  <r>
    <x v="3"/>
    <n v="2008"/>
    <x v="124"/>
    <n v="-999"/>
    <n v="-999"/>
  </r>
  <r>
    <x v="3"/>
    <n v="2008"/>
    <x v="125"/>
    <n v="-999"/>
    <n v="-999"/>
  </r>
  <r>
    <x v="3"/>
    <n v="2008"/>
    <x v="126"/>
    <n v="-999"/>
    <n v="-999"/>
  </r>
  <r>
    <x v="3"/>
    <n v="2008"/>
    <x v="127"/>
    <n v="-999"/>
    <n v="-999"/>
  </r>
  <r>
    <x v="3"/>
    <n v="2008"/>
    <x v="128"/>
    <n v="-999"/>
    <n v="-999"/>
  </r>
  <r>
    <x v="3"/>
    <n v="2008"/>
    <x v="129"/>
    <n v="-999"/>
    <n v="-999"/>
  </r>
  <r>
    <x v="3"/>
    <n v="2008"/>
    <x v="130"/>
    <n v="-999"/>
    <n v="-999"/>
  </r>
  <r>
    <x v="3"/>
    <n v="2008"/>
    <x v="131"/>
    <n v="-999"/>
    <n v="-999"/>
  </r>
  <r>
    <x v="3"/>
    <n v="2008"/>
    <x v="132"/>
    <n v="-999"/>
    <n v="-999"/>
  </r>
  <r>
    <x v="3"/>
    <n v="2008"/>
    <x v="133"/>
    <n v="-999"/>
    <n v="-999"/>
  </r>
  <r>
    <x v="3"/>
    <n v="2008"/>
    <x v="134"/>
    <n v="-999"/>
    <n v="-999"/>
  </r>
  <r>
    <x v="3"/>
    <n v="2008"/>
    <x v="135"/>
    <n v="-999"/>
    <n v="-999"/>
  </r>
  <r>
    <x v="3"/>
    <n v="2008"/>
    <x v="136"/>
    <n v="-999"/>
    <n v="-999"/>
  </r>
  <r>
    <x v="3"/>
    <n v="2008"/>
    <x v="137"/>
    <n v="-999"/>
    <n v="-999"/>
  </r>
  <r>
    <x v="3"/>
    <n v="2008"/>
    <x v="138"/>
    <n v="-999"/>
    <n v="-999"/>
  </r>
  <r>
    <x v="3"/>
    <n v="2008"/>
    <x v="139"/>
    <n v="-999"/>
    <n v="-999"/>
  </r>
  <r>
    <x v="3"/>
    <n v="2008"/>
    <x v="140"/>
    <n v="-999"/>
    <n v="-999"/>
  </r>
  <r>
    <x v="3"/>
    <n v="2008"/>
    <x v="141"/>
    <n v="-999"/>
    <n v="-999"/>
  </r>
  <r>
    <x v="3"/>
    <n v="2008"/>
    <x v="142"/>
    <n v="-999"/>
    <n v="-999"/>
  </r>
  <r>
    <x v="3"/>
    <n v="2008"/>
    <x v="143"/>
    <n v="-999"/>
    <n v="-999"/>
  </r>
  <r>
    <x v="3"/>
    <n v="2008"/>
    <x v="144"/>
    <n v="-999"/>
    <n v="-999"/>
  </r>
  <r>
    <x v="3"/>
    <n v="2008"/>
    <x v="145"/>
    <n v="-999"/>
    <n v="-999"/>
  </r>
  <r>
    <x v="3"/>
    <n v="2008"/>
    <x v="146"/>
    <n v="-999"/>
    <n v="-999"/>
  </r>
  <r>
    <x v="3"/>
    <n v="2008"/>
    <x v="147"/>
    <n v="-999"/>
    <n v="-999"/>
  </r>
  <r>
    <x v="3"/>
    <n v="2008"/>
    <x v="148"/>
    <n v="-999"/>
    <n v="-999"/>
  </r>
  <r>
    <x v="3"/>
    <n v="2008"/>
    <x v="149"/>
    <n v="-999"/>
    <n v="-999"/>
  </r>
  <r>
    <x v="3"/>
    <n v="2008"/>
    <x v="150"/>
    <n v="-999"/>
    <n v="-999"/>
  </r>
  <r>
    <x v="3"/>
    <n v="2008"/>
    <x v="151"/>
    <n v="-999"/>
    <n v="-999"/>
  </r>
  <r>
    <x v="3"/>
    <n v="2008"/>
    <x v="152"/>
    <n v="-999"/>
    <n v="-999"/>
  </r>
  <r>
    <x v="3"/>
    <n v="2008"/>
    <x v="153"/>
    <n v="-999"/>
    <n v="-999"/>
  </r>
  <r>
    <x v="3"/>
    <n v="2008"/>
    <x v="154"/>
    <n v="-999"/>
    <n v="-999"/>
  </r>
  <r>
    <x v="3"/>
    <n v="2008"/>
    <x v="155"/>
    <n v="-999"/>
    <n v="-999"/>
  </r>
  <r>
    <x v="3"/>
    <n v="2008"/>
    <x v="156"/>
    <n v="-999"/>
    <n v="-999"/>
  </r>
  <r>
    <x v="3"/>
    <n v="2008"/>
    <x v="157"/>
    <n v="-999"/>
    <n v="-999"/>
  </r>
  <r>
    <x v="3"/>
    <n v="2008"/>
    <x v="158"/>
    <n v="-999"/>
    <n v="-999"/>
  </r>
  <r>
    <x v="3"/>
    <n v="2008"/>
    <x v="159"/>
    <n v="-999"/>
    <n v="-999"/>
  </r>
  <r>
    <x v="3"/>
    <n v="2008"/>
    <x v="160"/>
    <n v="-999"/>
    <n v="-999"/>
  </r>
  <r>
    <x v="3"/>
    <n v="2008"/>
    <x v="161"/>
    <n v="-999"/>
    <n v="-999"/>
  </r>
  <r>
    <x v="3"/>
    <n v="2008"/>
    <x v="162"/>
    <n v="-999"/>
    <n v="-999"/>
  </r>
  <r>
    <x v="3"/>
    <n v="2008"/>
    <x v="163"/>
    <n v="-999"/>
    <n v="-999"/>
  </r>
  <r>
    <x v="3"/>
    <n v="2008"/>
    <x v="164"/>
    <n v="-999"/>
    <n v="-999"/>
  </r>
  <r>
    <x v="3"/>
    <n v="2008"/>
    <x v="165"/>
    <n v="-999"/>
    <n v="-999"/>
  </r>
  <r>
    <x v="3"/>
    <n v="2008"/>
    <x v="166"/>
    <n v="-999"/>
    <n v="-999"/>
  </r>
  <r>
    <x v="3"/>
    <n v="2008"/>
    <x v="167"/>
    <n v="-999"/>
    <n v="-999"/>
  </r>
  <r>
    <x v="3"/>
    <n v="2008"/>
    <x v="168"/>
    <n v="-999"/>
    <n v="-999"/>
  </r>
  <r>
    <x v="3"/>
    <n v="2008"/>
    <x v="169"/>
    <n v="-999"/>
    <n v="-999"/>
  </r>
  <r>
    <x v="3"/>
    <n v="2008"/>
    <x v="170"/>
    <n v="-999"/>
    <n v="-999"/>
  </r>
  <r>
    <x v="3"/>
    <n v="2008"/>
    <x v="171"/>
    <n v="-999"/>
    <n v="-999"/>
  </r>
  <r>
    <x v="3"/>
    <n v="2008"/>
    <x v="172"/>
    <n v="-999"/>
    <n v="-999"/>
  </r>
  <r>
    <x v="3"/>
    <n v="2008"/>
    <x v="173"/>
    <n v="-999"/>
    <n v="-999"/>
  </r>
  <r>
    <x v="3"/>
    <n v="2008"/>
    <x v="174"/>
    <n v="-999"/>
    <n v="-999"/>
  </r>
  <r>
    <x v="3"/>
    <n v="2008"/>
    <x v="175"/>
    <n v="-999"/>
    <n v="-999"/>
  </r>
  <r>
    <x v="3"/>
    <n v="2008"/>
    <x v="176"/>
    <n v="-999"/>
    <n v="-999"/>
  </r>
  <r>
    <x v="3"/>
    <n v="2008"/>
    <x v="177"/>
    <n v="-999"/>
    <n v="-999"/>
  </r>
  <r>
    <x v="3"/>
    <n v="2008"/>
    <x v="178"/>
    <n v="-999"/>
    <n v="-999"/>
  </r>
  <r>
    <x v="3"/>
    <n v="2008"/>
    <x v="179"/>
    <n v="-999"/>
    <n v="-999"/>
  </r>
  <r>
    <x v="3"/>
    <n v="2008"/>
    <x v="180"/>
    <n v="-999"/>
    <n v="-999"/>
  </r>
  <r>
    <x v="3"/>
    <n v="2008"/>
    <x v="181"/>
    <n v="-999"/>
    <n v="-999"/>
  </r>
  <r>
    <x v="3"/>
    <n v="2008"/>
    <x v="182"/>
    <n v="-999"/>
    <n v="-999"/>
  </r>
  <r>
    <x v="3"/>
    <n v="2008"/>
    <x v="183"/>
    <n v="-999"/>
    <n v="-999"/>
  </r>
  <r>
    <x v="3"/>
    <n v="2008"/>
    <x v="184"/>
    <n v="-999"/>
    <n v="-999"/>
  </r>
  <r>
    <x v="3"/>
    <n v="2008"/>
    <x v="185"/>
    <n v="-999"/>
    <n v="-999"/>
  </r>
  <r>
    <x v="3"/>
    <n v="2008"/>
    <x v="186"/>
    <n v="-999"/>
    <n v="-999"/>
  </r>
  <r>
    <x v="3"/>
    <n v="2008"/>
    <x v="187"/>
    <n v="-999"/>
    <n v="-999"/>
  </r>
  <r>
    <x v="3"/>
    <n v="2008"/>
    <x v="188"/>
    <n v="-999"/>
    <n v="-999"/>
  </r>
  <r>
    <x v="3"/>
    <n v="2008"/>
    <x v="189"/>
    <n v="-999"/>
    <n v="-999"/>
  </r>
  <r>
    <x v="3"/>
    <n v="2008"/>
    <x v="190"/>
    <n v="-999"/>
    <n v="-999"/>
  </r>
  <r>
    <x v="3"/>
    <n v="2008"/>
    <x v="191"/>
    <n v="-999"/>
    <n v="-999"/>
  </r>
  <r>
    <x v="3"/>
    <n v="2008"/>
    <x v="192"/>
    <n v="-999"/>
    <n v="-999"/>
  </r>
  <r>
    <x v="3"/>
    <n v="2008"/>
    <x v="193"/>
    <n v="-999"/>
    <n v="-999"/>
  </r>
  <r>
    <x v="3"/>
    <n v="2008"/>
    <x v="194"/>
    <n v="-999"/>
    <n v="-999"/>
  </r>
  <r>
    <x v="3"/>
    <n v="2008"/>
    <x v="195"/>
    <n v="-999"/>
    <n v="-999"/>
  </r>
  <r>
    <x v="3"/>
    <n v="2008"/>
    <x v="196"/>
    <n v="-999"/>
    <n v="-999"/>
  </r>
  <r>
    <x v="3"/>
    <n v="2008"/>
    <x v="197"/>
    <n v="-999"/>
    <n v="-999"/>
  </r>
  <r>
    <x v="3"/>
    <n v="2008"/>
    <x v="198"/>
    <n v="-999"/>
    <n v="-999"/>
  </r>
  <r>
    <x v="3"/>
    <n v="2008"/>
    <x v="199"/>
    <n v="-999"/>
    <n v="-999"/>
  </r>
  <r>
    <x v="3"/>
    <n v="2008"/>
    <x v="200"/>
    <n v="-999"/>
    <n v="-999"/>
  </r>
  <r>
    <x v="3"/>
    <n v="2008"/>
    <x v="201"/>
    <n v="-999"/>
    <n v="-999"/>
  </r>
  <r>
    <x v="3"/>
    <n v="2008"/>
    <x v="202"/>
    <n v="-999"/>
    <n v="-999"/>
  </r>
  <r>
    <x v="3"/>
    <n v="2008"/>
    <x v="203"/>
    <n v="-999"/>
    <n v="-999"/>
  </r>
  <r>
    <x v="3"/>
    <n v="2008"/>
    <x v="204"/>
    <n v="-999"/>
    <n v="-999"/>
  </r>
  <r>
    <x v="3"/>
    <n v="2008"/>
    <x v="205"/>
    <n v="-999"/>
    <n v="-999"/>
  </r>
  <r>
    <x v="3"/>
    <n v="2008"/>
    <x v="206"/>
    <n v="-999"/>
    <n v="-999"/>
  </r>
  <r>
    <x v="3"/>
    <n v="2008"/>
    <x v="207"/>
    <n v="-999"/>
    <n v="-999"/>
  </r>
  <r>
    <x v="3"/>
    <n v="2008"/>
    <x v="208"/>
    <n v="-999"/>
    <n v="-999"/>
  </r>
  <r>
    <x v="3"/>
    <n v="2008"/>
    <x v="209"/>
    <n v="-999"/>
    <n v="-999"/>
  </r>
  <r>
    <x v="3"/>
    <n v="2008"/>
    <x v="210"/>
    <n v="-999"/>
    <n v="-999"/>
  </r>
  <r>
    <x v="3"/>
    <n v="2008"/>
    <x v="211"/>
    <n v="-999"/>
    <n v="-999"/>
  </r>
  <r>
    <x v="3"/>
    <n v="2008"/>
    <x v="212"/>
    <n v="-999"/>
    <n v="-999"/>
  </r>
  <r>
    <x v="3"/>
    <n v="2008"/>
    <x v="213"/>
    <n v="-999"/>
    <n v="-999"/>
  </r>
  <r>
    <x v="3"/>
    <n v="2008"/>
    <x v="214"/>
    <n v="-999"/>
    <n v="-999"/>
  </r>
  <r>
    <x v="3"/>
    <n v="2008"/>
    <x v="215"/>
    <n v="-999"/>
    <n v="-999"/>
  </r>
  <r>
    <x v="3"/>
    <n v="2008"/>
    <x v="216"/>
    <n v="-999"/>
    <n v="-999"/>
  </r>
  <r>
    <x v="3"/>
    <n v="2008"/>
    <x v="217"/>
    <n v="-999"/>
    <n v="-999"/>
  </r>
  <r>
    <x v="3"/>
    <n v="2008"/>
    <x v="218"/>
    <n v="-999"/>
    <n v="-999"/>
  </r>
  <r>
    <x v="3"/>
    <n v="2008"/>
    <x v="219"/>
    <n v="-999"/>
    <n v="-999"/>
  </r>
  <r>
    <x v="3"/>
    <n v="2008"/>
    <x v="220"/>
    <n v="-999"/>
    <n v="-999"/>
  </r>
  <r>
    <x v="3"/>
    <n v="2008"/>
    <x v="221"/>
    <n v="-999"/>
    <n v="-999"/>
  </r>
  <r>
    <x v="3"/>
    <n v="2008"/>
    <x v="222"/>
    <n v="-999"/>
    <n v="-999"/>
  </r>
  <r>
    <x v="3"/>
    <n v="2008"/>
    <x v="223"/>
    <n v="-999"/>
    <n v="-999"/>
  </r>
  <r>
    <x v="3"/>
    <n v="2008"/>
    <x v="224"/>
    <n v="-999"/>
    <n v="-999"/>
  </r>
  <r>
    <x v="3"/>
    <n v="2008"/>
    <x v="225"/>
    <n v="-999"/>
    <n v="-999"/>
  </r>
  <r>
    <x v="3"/>
    <n v="2008"/>
    <x v="226"/>
    <n v="-999"/>
    <n v="-999"/>
  </r>
  <r>
    <x v="3"/>
    <n v="2008"/>
    <x v="227"/>
    <n v="-999"/>
    <n v="-999"/>
  </r>
  <r>
    <x v="3"/>
    <n v="2008"/>
    <x v="228"/>
    <n v="-999"/>
    <n v="-999"/>
  </r>
  <r>
    <x v="3"/>
    <n v="2008"/>
    <x v="229"/>
    <n v="-999"/>
    <n v="-999"/>
  </r>
  <r>
    <x v="3"/>
    <n v="2008"/>
    <x v="230"/>
    <n v="-999"/>
    <n v="-999"/>
  </r>
  <r>
    <x v="3"/>
    <n v="2008"/>
    <x v="231"/>
    <n v="-999"/>
    <n v="-999"/>
  </r>
  <r>
    <x v="3"/>
    <n v="2008"/>
    <x v="232"/>
    <n v="-999"/>
    <n v="-999"/>
  </r>
  <r>
    <x v="3"/>
    <n v="2008"/>
    <x v="233"/>
    <n v="-999"/>
    <n v="-999"/>
  </r>
  <r>
    <x v="3"/>
    <n v="2008"/>
    <x v="234"/>
    <n v="-999"/>
    <n v="-999"/>
  </r>
  <r>
    <x v="3"/>
    <n v="2008"/>
    <x v="235"/>
    <n v="-999"/>
    <n v="-999"/>
  </r>
  <r>
    <x v="3"/>
    <n v="2008"/>
    <x v="236"/>
    <n v="-999"/>
    <n v="-999"/>
  </r>
  <r>
    <x v="3"/>
    <n v="2008"/>
    <x v="237"/>
    <n v="-999"/>
    <n v="-999"/>
  </r>
  <r>
    <x v="3"/>
    <n v="2008"/>
    <x v="238"/>
    <n v="-999"/>
    <n v="-999"/>
  </r>
  <r>
    <x v="3"/>
    <n v="2008"/>
    <x v="239"/>
    <n v="-999"/>
    <n v="-999"/>
  </r>
  <r>
    <x v="3"/>
    <n v="2008"/>
    <x v="240"/>
    <n v="-999"/>
    <n v="-999"/>
  </r>
  <r>
    <x v="3"/>
    <n v="2008"/>
    <x v="241"/>
    <n v="-999"/>
    <n v="-999"/>
  </r>
  <r>
    <x v="3"/>
    <n v="2008"/>
    <x v="242"/>
    <n v="-999"/>
    <n v="-999"/>
  </r>
  <r>
    <x v="3"/>
    <n v="2008"/>
    <x v="243"/>
    <n v="-999"/>
    <n v="-999"/>
  </r>
  <r>
    <x v="3"/>
    <n v="2008"/>
    <x v="244"/>
    <n v="-999"/>
    <n v="-999"/>
  </r>
  <r>
    <x v="3"/>
    <n v="2008"/>
    <x v="245"/>
    <n v="-999"/>
    <n v="-999"/>
  </r>
  <r>
    <x v="3"/>
    <n v="2008"/>
    <x v="246"/>
    <n v="-999"/>
    <n v="-999"/>
  </r>
  <r>
    <x v="3"/>
    <n v="2008"/>
    <x v="247"/>
    <n v="-999"/>
    <n v="-999"/>
  </r>
  <r>
    <x v="3"/>
    <n v="2008"/>
    <x v="248"/>
    <n v="-999"/>
    <n v="-999"/>
  </r>
  <r>
    <x v="3"/>
    <n v="2008"/>
    <x v="249"/>
    <n v="-999"/>
    <n v="-999"/>
  </r>
  <r>
    <x v="3"/>
    <n v="2008"/>
    <x v="250"/>
    <n v="-999"/>
    <n v="-999"/>
  </r>
  <r>
    <x v="3"/>
    <n v="2008"/>
    <x v="251"/>
    <n v="-999"/>
    <n v="-999"/>
  </r>
  <r>
    <x v="3"/>
    <n v="2008"/>
    <x v="252"/>
    <n v="-999"/>
    <n v="-999"/>
  </r>
  <r>
    <x v="3"/>
    <n v="2008"/>
    <x v="253"/>
    <n v="-999"/>
    <n v="-999"/>
  </r>
  <r>
    <x v="3"/>
    <n v="2008"/>
    <x v="254"/>
    <n v="-999"/>
    <n v="-999"/>
  </r>
  <r>
    <x v="3"/>
    <n v="2008"/>
    <x v="255"/>
    <n v="-999"/>
    <n v="-999"/>
  </r>
  <r>
    <x v="3"/>
    <n v="2008"/>
    <x v="256"/>
    <n v="-999"/>
    <n v="-999"/>
  </r>
  <r>
    <x v="3"/>
    <n v="2008"/>
    <x v="257"/>
    <n v="-999"/>
    <n v="-999"/>
  </r>
  <r>
    <x v="3"/>
    <n v="2008"/>
    <x v="258"/>
    <n v="-999"/>
    <n v="-999"/>
  </r>
  <r>
    <x v="3"/>
    <n v="2008"/>
    <x v="259"/>
    <n v="-999"/>
    <n v="-999"/>
  </r>
  <r>
    <x v="3"/>
    <n v="2008"/>
    <x v="260"/>
    <n v="-999"/>
    <n v="-999"/>
  </r>
  <r>
    <x v="3"/>
    <n v="2008"/>
    <x v="261"/>
    <n v="-999"/>
    <n v="-999"/>
  </r>
  <r>
    <x v="3"/>
    <n v="2008"/>
    <x v="262"/>
    <n v="-999"/>
    <n v="-999"/>
  </r>
  <r>
    <x v="3"/>
    <n v="2008"/>
    <x v="263"/>
    <n v="-999"/>
    <n v="-999"/>
  </r>
  <r>
    <x v="3"/>
    <n v="2008"/>
    <x v="264"/>
    <n v="-999"/>
    <n v="-999"/>
  </r>
  <r>
    <x v="3"/>
    <n v="2008"/>
    <x v="265"/>
    <n v="-999"/>
    <n v="-999"/>
  </r>
  <r>
    <x v="3"/>
    <n v="2008"/>
    <x v="266"/>
    <n v="-999"/>
    <n v="-999"/>
  </r>
  <r>
    <x v="3"/>
    <n v="2008"/>
    <x v="267"/>
    <n v="-999"/>
    <n v="-999"/>
  </r>
  <r>
    <x v="3"/>
    <n v="2008"/>
    <x v="268"/>
    <n v="-999"/>
    <n v="-999"/>
  </r>
  <r>
    <x v="3"/>
    <n v="2008"/>
    <x v="269"/>
    <n v="-999"/>
    <n v="-999"/>
  </r>
  <r>
    <x v="3"/>
    <n v="2008"/>
    <x v="270"/>
    <n v="-999"/>
    <n v="-999"/>
  </r>
  <r>
    <x v="3"/>
    <n v="2008"/>
    <x v="271"/>
    <n v="-999"/>
    <n v="-999"/>
  </r>
  <r>
    <x v="3"/>
    <n v="2008"/>
    <x v="272"/>
    <n v="-999"/>
    <n v="-999"/>
  </r>
  <r>
    <x v="3"/>
    <n v="2008"/>
    <x v="273"/>
    <n v="-999"/>
    <n v="-999"/>
  </r>
  <r>
    <x v="3"/>
    <n v="2008"/>
    <x v="274"/>
    <n v="-999"/>
    <n v="-999"/>
  </r>
  <r>
    <x v="3"/>
    <n v="2008"/>
    <x v="275"/>
    <n v="-999"/>
    <n v="-999"/>
  </r>
  <r>
    <x v="3"/>
    <n v="2008"/>
    <x v="276"/>
    <n v="-999"/>
    <n v="-999"/>
  </r>
  <r>
    <x v="3"/>
    <n v="2008"/>
    <x v="277"/>
    <n v="-999"/>
    <n v="-999"/>
  </r>
  <r>
    <x v="3"/>
    <n v="2008"/>
    <x v="278"/>
    <n v="-999"/>
    <n v="-999"/>
  </r>
  <r>
    <x v="3"/>
    <n v="2008"/>
    <x v="279"/>
    <n v="-999"/>
    <n v="-999"/>
  </r>
  <r>
    <x v="3"/>
    <n v="2008"/>
    <x v="280"/>
    <n v="-999"/>
    <n v="-999"/>
  </r>
  <r>
    <x v="3"/>
    <n v="2008"/>
    <x v="281"/>
    <n v="-999"/>
    <n v="-999"/>
  </r>
  <r>
    <x v="3"/>
    <n v="2008"/>
    <x v="282"/>
    <n v="-999"/>
    <n v="-999"/>
  </r>
  <r>
    <x v="3"/>
    <n v="2008"/>
    <x v="283"/>
    <n v="-999"/>
    <n v="-999"/>
  </r>
  <r>
    <x v="3"/>
    <n v="2008"/>
    <x v="284"/>
    <n v="-999"/>
    <n v="-999"/>
  </r>
  <r>
    <x v="3"/>
    <n v="2008"/>
    <x v="285"/>
    <n v="-999"/>
    <n v="-999"/>
  </r>
  <r>
    <x v="3"/>
    <n v="2008"/>
    <x v="286"/>
    <n v="-999"/>
    <n v="-999"/>
  </r>
  <r>
    <x v="3"/>
    <n v="2008"/>
    <x v="287"/>
    <n v="-999"/>
    <n v="-999"/>
  </r>
  <r>
    <x v="3"/>
    <n v="2008"/>
    <x v="288"/>
    <n v="-999"/>
    <n v="-999"/>
  </r>
  <r>
    <x v="3"/>
    <n v="2008"/>
    <x v="289"/>
    <n v="-999"/>
    <n v="-999"/>
  </r>
  <r>
    <x v="3"/>
    <n v="2008"/>
    <x v="290"/>
    <n v="-999"/>
    <n v="-999"/>
  </r>
  <r>
    <x v="3"/>
    <n v="2008"/>
    <x v="291"/>
    <n v="-999"/>
    <n v="-999"/>
  </r>
  <r>
    <x v="3"/>
    <n v="2008"/>
    <x v="292"/>
    <n v="-999"/>
    <n v="-999"/>
  </r>
  <r>
    <x v="3"/>
    <n v="2008"/>
    <x v="293"/>
    <n v="-999"/>
    <n v="-999"/>
  </r>
  <r>
    <x v="3"/>
    <n v="2008"/>
    <x v="294"/>
    <n v="-999"/>
    <n v="-999"/>
  </r>
  <r>
    <x v="3"/>
    <n v="2008"/>
    <x v="295"/>
    <n v="-999"/>
    <n v="-999"/>
  </r>
  <r>
    <x v="3"/>
    <n v="2008"/>
    <x v="296"/>
    <n v="-999"/>
    <n v="-999"/>
  </r>
  <r>
    <x v="3"/>
    <n v="2008"/>
    <x v="297"/>
    <n v="-999"/>
    <n v="-999"/>
  </r>
  <r>
    <x v="3"/>
    <n v="2008"/>
    <x v="298"/>
    <n v="-999"/>
    <n v="-999"/>
  </r>
  <r>
    <x v="3"/>
    <n v="2008"/>
    <x v="299"/>
    <n v="-999"/>
    <n v="-999"/>
  </r>
  <r>
    <x v="3"/>
    <n v="2008"/>
    <x v="300"/>
    <n v="-999"/>
    <n v="-999"/>
  </r>
  <r>
    <x v="3"/>
    <n v="2008"/>
    <x v="301"/>
    <n v="-999"/>
    <n v="-999"/>
  </r>
  <r>
    <x v="3"/>
    <n v="2008"/>
    <x v="302"/>
    <n v="-999"/>
    <n v="-999"/>
  </r>
  <r>
    <x v="3"/>
    <n v="2008"/>
    <x v="303"/>
    <n v="-999"/>
    <n v="-999"/>
  </r>
  <r>
    <x v="3"/>
    <n v="2008"/>
    <x v="304"/>
    <n v="-999"/>
    <n v="-999"/>
  </r>
  <r>
    <x v="3"/>
    <n v="2008"/>
    <x v="305"/>
    <n v="-999"/>
    <n v="-999"/>
  </r>
  <r>
    <x v="3"/>
    <n v="2008"/>
    <x v="306"/>
    <n v="-999"/>
    <n v="-999"/>
  </r>
  <r>
    <x v="3"/>
    <n v="2008"/>
    <x v="307"/>
    <n v="-999"/>
    <n v="-999"/>
  </r>
  <r>
    <x v="3"/>
    <n v="2008"/>
    <x v="308"/>
    <n v="-999"/>
    <n v="-999"/>
  </r>
  <r>
    <x v="3"/>
    <n v="2008"/>
    <x v="309"/>
    <n v="-999"/>
    <n v="-999"/>
  </r>
  <r>
    <x v="3"/>
    <n v="2008"/>
    <x v="310"/>
    <n v="-999"/>
    <n v="-999"/>
  </r>
  <r>
    <x v="3"/>
    <n v="2008"/>
    <x v="311"/>
    <n v="-999"/>
    <n v="-999"/>
  </r>
  <r>
    <x v="3"/>
    <n v="2008"/>
    <x v="312"/>
    <n v="-999"/>
    <n v="-999"/>
  </r>
  <r>
    <x v="3"/>
    <n v="2008"/>
    <x v="313"/>
    <n v="-999"/>
    <n v="-999"/>
  </r>
  <r>
    <x v="3"/>
    <n v="2008"/>
    <x v="314"/>
    <n v="-999"/>
    <n v="-999"/>
  </r>
  <r>
    <x v="3"/>
    <n v="2008"/>
    <x v="315"/>
    <n v="-999"/>
    <n v="-999"/>
  </r>
  <r>
    <x v="3"/>
    <n v="2008"/>
    <x v="316"/>
    <n v="-999"/>
    <n v="-999"/>
  </r>
  <r>
    <x v="3"/>
    <n v="2008"/>
    <x v="317"/>
    <n v="-999"/>
    <n v="-999"/>
  </r>
  <r>
    <x v="3"/>
    <n v="2008"/>
    <x v="318"/>
    <n v="-999"/>
    <n v="-999"/>
  </r>
  <r>
    <x v="3"/>
    <n v="2008"/>
    <x v="319"/>
    <n v="-999"/>
    <n v="-999"/>
  </r>
  <r>
    <x v="3"/>
    <n v="2008"/>
    <x v="320"/>
    <n v="-999"/>
    <n v="-999"/>
  </r>
  <r>
    <x v="3"/>
    <n v="2008"/>
    <x v="321"/>
    <n v="-999"/>
    <n v="-999"/>
  </r>
  <r>
    <x v="3"/>
    <n v="2008"/>
    <x v="322"/>
    <n v="-999"/>
    <n v="-999"/>
  </r>
  <r>
    <x v="3"/>
    <n v="2008"/>
    <x v="323"/>
    <n v="-999"/>
    <n v="-999"/>
  </r>
  <r>
    <x v="3"/>
    <n v="2008"/>
    <x v="324"/>
    <n v="-999"/>
    <n v="-999"/>
  </r>
  <r>
    <x v="3"/>
    <n v="2008"/>
    <x v="325"/>
    <n v="-999"/>
    <n v="-999"/>
  </r>
  <r>
    <x v="3"/>
    <n v="2008"/>
    <x v="326"/>
    <n v="-999"/>
    <n v="-999"/>
  </r>
  <r>
    <x v="3"/>
    <n v="2008"/>
    <x v="327"/>
    <n v="-999"/>
    <n v="-999"/>
  </r>
  <r>
    <x v="3"/>
    <n v="2008"/>
    <x v="328"/>
    <n v="-999"/>
    <n v="-999"/>
  </r>
  <r>
    <x v="3"/>
    <n v="2008"/>
    <x v="329"/>
    <n v="-999"/>
    <n v="-999"/>
  </r>
  <r>
    <x v="3"/>
    <n v="2008"/>
    <x v="330"/>
    <n v="-999"/>
    <n v="-999"/>
  </r>
  <r>
    <x v="3"/>
    <n v="2008"/>
    <x v="331"/>
    <n v="-999"/>
    <n v="-999"/>
  </r>
  <r>
    <x v="3"/>
    <n v="2008"/>
    <x v="332"/>
    <n v="-999"/>
    <n v="-999"/>
  </r>
  <r>
    <x v="3"/>
    <n v="2008"/>
    <x v="333"/>
    <n v="-999"/>
    <n v="-999"/>
  </r>
  <r>
    <x v="3"/>
    <n v="2008"/>
    <x v="334"/>
    <n v="-999"/>
    <n v="-999"/>
  </r>
  <r>
    <x v="3"/>
    <n v="2008"/>
    <x v="335"/>
    <n v="-999"/>
    <n v="-999"/>
  </r>
  <r>
    <x v="3"/>
    <n v="2008"/>
    <x v="336"/>
    <n v="-999"/>
    <n v="-999"/>
  </r>
  <r>
    <x v="3"/>
    <n v="2008"/>
    <x v="337"/>
    <n v="-999"/>
    <n v="-999"/>
  </r>
  <r>
    <x v="3"/>
    <n v="2008"/>
    <x v="338"/>
    <n v="-999"/>
    <n v="-999"/>
  </r>
  <r>
    <x v="3"/>
    <n v="2008"/>
    <x v="339"/>
    <n v="-999"/>
    <n v="-999"/>
  </r>
  <r>
    <x v="3"/>
    <n v="2008"/>
    <x v="340"/>
    <n v="-999"/>
    <n v="-999"/>
  </r>
  <r>
    <x v="3"/>
    <n v="2008"/>
    <x v="341"/>
    <n v="-999"/>
    <n v="-999"/>
  </r>
  <r>
    <x v="3"/>
    <n v="2008"/>
    <x v="342"/>
    <n v="-999"/>
    <n v="-999"/>
  </r>
  <r>
    <x v="3"/>
    <n v="2008"/>
    <x v="343"/>
    <n v="-999"/>
    <n v="-999"/>
  </r>
  <r>
    <x v="3"/>
    <n v="2008"/>
    <x v="344"/>
    <n v="-999"/>
    <n v="-999"/>
  </r>
  <r>
    <x v="3"/>
    <n v="2008"/>
    <x v="345"/>
    <n v="-999"/>
    <n v="-999"/>
  </r>
  <r>
    <x v="3"/>
    <n v="2008"/>
    <x v="346"/>
    <n v="-999"/>
    <n v="-999"/>
  </r>
  <r>
    <x v="3"/>
    <n v="2008"/>
    <x v="347"/>
    <n v="-999"/>
    <n v="-999"/>
  </r>
  <r>
    <x v="3"/>
    <n v="2008"/>
    <x v="348"/>
    <n v="-999"/>
    <n v="-999"/>
  </r>
  <r>
    <x v="3"/>
    <n v="2008"/>
    <x v="349"/>
    <n v="-999"/>
    <n v="-999"/>
  </r>
  <r>
    <x v="3"/>
    <n v="2008"/>
    <x v="350"/>
    <n v="-999"/>
    <n v="-999"/>
  </r>
  <r>
    <x v="3"/>
    <n v="2008"/>
    <x v="351"/>
    <n v="-999"/>
    <n v="-999"/>
  </r>
  <r>
    <x v="3"/>
    <n v="2008"/>
    <x v="352"/>
    <n v="-999"/>
    <n v="-999"/>
  </r>
  <r>
    <x v="3"/>
    <n v="2008"/>
    <x v="353"/>
    <n v="-999"/>
    <n v="-999"/>
  </r>
  <r>
    <x v="3"/>
    <n v="2008"/>
    <x v="354"/>
    <n v="-999"/>
    <n v="-999"/>
  </r>
  <r>
    <x v="3"/>
    <n v="2008"/>
    <x v="355"/>
    <n v="-999"/>
    <n v="-999"/>
  </r>
  <r>
    <x v="3"/>
    <n v="2008"/>
    <x v="356"/>
    <n v="-999"/>
    <n v="-999"/>
  </r>
  <r>
    <x v="3"/>
    <n v="2008"/>
    <x v="357"/>
    <n v="-999"/>
    <n v="-999"/>
  </r>
  <r>
    <x v="3"/>
    <n v="2008"/>
    <x v="358"/>
    <n v="-999"/>
    <n v="-999"/>
  </r>
  <r>
    <x v="3"/>
    <n v="2008"/>
    <x v="359"/>
    <n v="-999"/>
    <n v="-999"/>
  </r>
  <r>
    <x v="3"/>
    <n v="2008"/>
    <x v="360"/>
    <n v="-999"/>
    <n v="-999"/>
  </r>
  <r>
    <x v="3"/>
    <n v="2008"/>
    <x v="361"/>
    <n v="-999"/>
    <n v="-999"/>
  </r>
  <r>
    <x v="3"/>
    <n v="2008"/>
    <x v="362"/>
    <n v="-999"/>
    <n v="-999"/>
  </r>
  <r>
    <x v="3"/>
    <n v="2008"/>
    <x v="363"/>
    <n v="-999"/>
    <n v="-999"/>
  </r>
  <r>
    <x v="3"/>
    <n v="2008"/>
    <x v="364"/>
    <n v="-999"/>
    <n v="-999"/>
  </r>
  <r>
    <x v="3"/>
    <n v="2008"/>
    <x v="365"/>
    <n v="-999"/>
    <n v="-999"/>
  </r>
  <r>
    <x v="4"/>
    <n v="2008"/>
    <x v="0"/>
    <n v="0"/>
    <n v="41.25"/>
  </r>
  <r>
    <x v="4"/>
    <n v="2008"/>
    <x v="1"/>
    <n v="-999"/>
    <n v="-999"/>
  </r>
  <r>
    <x v="4"/>
    <n v="2008"/>
    <x v="2"/>
    <n v="11"/>
    <n v="43.125"/>
  </r>
  <r>
    <x v="4"/>
    <n v="2008"/>
    <x v="3"/>
    <n v="3"/>
    <n v="42"/>
  </r>
  <r>
    <x v="4"/>
    <n v="2008"/>
    <x v="4"/>
    <n v="23"/>
    <n v="27"/>
  </r>
  <r>
    <x v="4"/>
    <n v="2008"/>
    <x v="5"/>
    <n v="0"/>
    <n v="27"/>
  </r>
  <r>
    <x v="4"/>
    <n v="2008"/>
    <x v="6"/>
    <n v="23"/>
    <n v="39.5"/>
  </r>
  <r>
    <x v="4"/>
    <n v="2008"/>
    <x v="7"/>
    <n v="-999"/>
    <n v="-999"/>
  </r>
  <r>
    <x v="4"/>
    <n v="2008"/>
    <x v="8"/>
    <n v="-999"/>
    <n v="-999"/>
  </r>
  <r>
    <x v="4"/>
    <n v="2008"/>
    <x v="9"/>
    <n v="10"/>
    <n v="48.5"/>
  </r>
  <r>
    <x v="4"/>
    <n v="2008"/>
    <x v="10"/>
    <n v="0"/>
    <n v="45.625"/>
  </r>
  <r>
    <x v="4"/>
    <n v="2008"/>
    <x v="11"/>
    <n v="10"/>
    <n v="43.875"/>
  </r>
  <r>
    <x v="4"/>
    <n v="2008"/>
    <x v="12"/>
    <n v="20"/>
    <n v="36.25"/>
  </r>
  <r>
    <x v="4"/>
    <n v="2008"/>
    <x v="13"/>
    <n v="23"/>
    <n v="48.625"/>
  </r>
  <r>
    <x v="4"/>
    <n v="2008"/>
    <x v="14"/>
    <n v="3"/>
    <n v="49"/>
  </r>
  <r>
    <x v="4"/>
    <n v="2008"/>
    <x v="15"/>
    <n v="9"/>
    <n v="38.75"/>
  </r>
  <r>
    <x v="4"/>
    <n v="2008"/>
    <x v="16"/>
    <n v="15"/>
    <n v="44.375"/>
  </r>
  <r>
    <x v="4"/>
    <n v="2008"/>
    <x v="17"/>
    <n v="0"/>
    <n v="38"/>
  </r>
  <r>
    <x v="4"/>
    <n v="2008"/>
    <x v="18"/>
    <n v="-999"/>
    <n v="-999"/>
  </r>
  <r>
    <x v="4"/>
    <n v="2008"/>
    <x v="19"/>
    <n v="5"/>
    <n v="29.8333333333333"/>
  </r>
  <r>
    <x v="4"/>
    <n v="2008"/>
    <x v="20"/>
    <n v="10"/>
    <n v="27.875"/>
  </r>
  <r>
    <x v="4"/>
    <n v="2008"/>
    <x v="21"/>
    <n v="16"/>
    <n v="53.625"/>
  </r>
  <r>
    <x v="4"/>
    <n v="2008"/>
    <x v="22"/>
    <n v="-999"/>
    <n v="-999"/>
  </r>
  <r>
    <x v="4"/>
    <n v="2008"/>
    <x v="23"/>
    <n v="-999"/>
    <n v="-999"/>
  </r>
  <r>
    <x v="4"/>
    <n v="2008"/>
    <x v="24"/>
    <n v="15"/>
    <n v="47.625"/>
  </r>
  <r>
    <x v="4"/>
    <n v="2008"/>
    <x v="25"/>
    <n v="6"/>
    <n v="46"/>
  </r>
  <r>
    <x v="4"/>
    <n v="2008"/>
    <x v="26"/>
    <n v="-999"/>
    <n v="-999"/>
  </r>
  <r>
    <x v="4"/>
    <n v="2008"/>
    <x v="27"/>
    <n v="10"/>
    <n v="53.75"/>
  </r>
  <r>
    <x v="4"/>
    <n v="2008"/>
    <x v="28"/>
    <n v="22"/>
    <n v="46.125"/>
  </r>
  <r>
    <x v="4"/>
    <n v="2008"/>
    <x v="29"/>
    <n v="0"/>
    <n v="45.875"/>
  </r>
  <r>
    <x v="4"/>
    <n v="2008"/>
    <x v="30"/>
    <n v="22"/>
    <n v="46.125"/>
  </r>
  <r>
    <x v="4"/>
    <n v="2008"/>
    <x v="31"/>
    <n v="0"/>
    <n v="45.5"/>
  </r>
  <r>
    <x v="4"/>
    <n v="2008"/>
    <x v="32"/>
    <n v="12"/>
    <n v="35.285714285714299"/>
  </r>
  <r>
    <x v="4"/>
    <n v="2008"/>
    <x v="33"/>
    <n v="-999"/>
    <n v="-999"/>
  </r>
  <r>
    <x v="4"/>
    <n v="2008"/>
    <x v="34"/>
    <n v="21"/>
    <n v="36"/>
  </r>
  <r>
    <x v="4"/>
    <n v="2008"/>
    <x v="35"/>
    <n v="10"/>
    <n v="39.75"/>
  </r>
  <r>
    <x v="4"/>
    <n v="2008"/>
    <x v="36"/>
    <n v="-999"/>
    <n v="-999"/>
  </r>
  <r>
    <x v="4"/>
    <n v="2008"/>
    <x v="37"/>
    <n v="5"/>
    <n v="47"/>
  </r>
  <r>
    <x v="4"/>
    <n v="2008"/>
    <x v="38"/>
    <n v="19"/>
    <n v="49.75"/>
  </r>
  <r>
    <x v="4"/>
    <n v="2008"/>
    <x v="39"/>
    <n v="0"/>
    <n v="47.625"/>
  </r>
  <r>
    <x v="4"/>
    <n v="2008"/>
    <x v="40"/>
    <n v="23"/>
    <n v="43.125"/>
  </r>
  <r>
    <x v="4"/>
    <n v="2008"/>
    <x v="41"/>
    <n v="8"/>
    <n v="48.625"/>
  </r>
  <r>
    <x v="4"/>
    <n v="2008"/>
    <x v="42"/>
    <n v="10"/>
    <n v="41.875"/>
  </r>
  <r>
    <x v="4"/>
    <n v="2008"/>
    <x v="43"/>
    <n v="10"/>
    <n v="46.5"/>
  </r>
  <r>
    <x v="4"/>
    <n v="2008"/>
    <x v="44"/>
    <n v="10"/>
    <n v="35.625"/>
  </r>
  <r>
    <x v="4"/>
    <n v="2008"/>
    <x v="45"/>
    <n v="-999"/>
    <n v="-999"/>
  </r>
  <r>
    <x v="4"/>
    <n v="2008"/>
    <x v="46"/>
    <n v="14"/>
    <n v="49"/>
  </r>
  <r>
    <x v="4"/>
    <n v="2008"/>
    <x v="47"/>
    <n v="20"/>
    <n v="41.625"/>
  </r>
  <r>
    <x v="4"/>
    <n v="2008"/>
    <x v="48"/>
    <n v="10"/>
    <n v="55.625"/>
  </r>
  <r>
    <x v="4"/>
    <n v="2008"/>
    <x v="49"/>
    <n v="2"/>
    <n v="41.625"/>
  </r>
  <r>
    <x v="4"/>
    <n v="2008"/>
    <x v="50"/>
    <n v="-999"/>
    <n v="-999"/>
  </r>
  <r>
    <x v="4"/>
    <n v="2008"/>
    <x v="51"/>
    <n v="9"/>
    <n v="42.857142857142897"/>
  </r>
  <r>
    <x v="4"/>
    <n v="2008"/>
    <x v="52"/>
    <n v="10"/>
    <n v="43.375"/>
  </r>
  <r>
    <x v="4"/>
    <n v="2008"/>
    <x v="53"/>
    <n v="12"/>
    <n v="50.25"/>
  </r>
  <r>
    <x v="4"/>
    <n v="2008"/>
    <x v="54"/>
    <n v="20"/>
    <n v="46"/>
  </r>
  <r>
    <x v="4"/>
    <n v="2008"/>
    <x v="55"/>
    <n v="11"/>
    <n v="45.125"/>
  </r>
  <r>
    <x v="4"/>
    <n v="2008"/>
    <x v="56"/>
    <n v="0"/>
    <n v="31.375"/>
  </r>
  <r>
    <x v="4"/>
    <n v="2008"/>
    <x v="57"/>
    <n v="23"/>
    <n v="38.375"/>
  </r>
  <r>
    <x v="4"/>
    <n v="2008"/>
    <x v="58"/>
    <n v="11"/>
    <n v="55"/>
  </r>
  <r>
    <x v="4"/>
    <n v="2008"/>
    <x v="59"/>
    <n v="23"/>
    <n v="53.142857142857103"/>
  </r>
  <r>
    <x v="4"/>
    <n v="2008"/>
    <x v="60"/>
    <n v="1"/>
    <n v="53.25"/>
  </r>
  <r>
    <x v="4"/>
    <n v="2008"/>
    <x v="61"/>
    <n v="10"/>
    <n v="47.375"/>
  </r>
  <r>
    <x v="4"/>
    <n v="2008"/>
    <x v="62"/>
    <n v="23"/>
    <n v="53.5"/>
  </r>
  <r>
    <x v="4"/>
    <n v="2008"/>
    <x v="63"/>
    <n v="3"/>
    <n v="54.625"/>
  </r>
  <r>
    <x v="4"/>
    <n v="2008"/>
    <x v="64"/>
    <n v="23"/>
    <n v="37.375"/>
  </r>
  <r>
    <x v="4"/>
    <n v="2008"/>
    <x v="65"/>
    <n v="14"/>
    <n v="48.625"/>
  </r>
  <r>
    <x v="4"/>
    <n v="2008"/>
    <x v="66"/>
    <n v="16"/>
    <n v="51.875"/>
  </r>
  <r>
    <x v="4"/>
    <n v="2008"/>
    <x v="67"/>
    <n v="12"/>
    <n v="50"/>
  </r>
  <r>
    <x v="4"/>
    <n v="2008"/>
    <x v="68"/>
    <n v="9"/>
    <n v="57.875"/>
  </r>
  <r>
    <x v="4"/>
    <n v="2008"/>
    <x v="69"/>
    <n v="19"/>
    <n v="54.375"/>
  </r>
  <r>
    <x v="4"/>
    <n v="2008"/>
    <x v="70"/>
    <n v="11"/>
    <n v="56"/>
  </r>
  <r>
    <x v="4"/>
    <n v="2008"/>
    <x v="71"/>
    <n v="11"/>
    <n v="58.375"/>
  </r>
  <r>
    <x v="4"/>
    <n v="2008"/>
    <x v="72"/>
    <n v="13"/>
    <n v="54.625"/>
  </r>
  <r>
    <x v="4"/>
    <n v="2008"/>
    <x v="73"/>
    <n v="2"/>
    <n v="49.25"/>
  </r>
  <r>
    <x v="4"/>
    <n v="2008"/>
    <x v="74"/>
    <n v="14"/>
    <n v="47.375"/>
  </r>
  <r>
    <x v="4"/>
    <n v="2008"/>
    <x v="75"/>
    <n v="8"/>
    <n v="36.625"/>
  </r>
  <r>
    <x v="4"/>
    <n v="2008"/>
    <x v="76"/>
    <n v="21"/>
    <n v="48.75"/>
  </r>
  <r>
    <x v="4"/>
    <n v="2008"/>
    <x v="77"/>
    <n v="12"/>
    <n v="55.375"/>
  </r>
  <r>
    <x v="4"/>
    <n v="2008"/>
    <x v="78"/>
    <n v="10"/>
    <n v="51.5"/>
  </r>
  <r>
    <x v="4"/>
    <n v="2008"/>
    <x v="79"/>
    <n v="9"/>
    <n v="56.75"/>
  </r>
  <r>
    <x v="4"/>
    <n v="2008"/>
    <x v="80"/>
    <n v="15"/>
    <n v="54.25"/>
  </r>
  <r>
    <x v="4"/>
    <n v="2008"/>
    <x v="81"/>
    <n v="12"/>
    <n v="47.5"/>
  </r>
  <r>
    <x v="4"/>
    <n v="2008"/>
    <x v="82"/>
    <n v="22"/>
    <n v="53.625"/>
  </r>
  <r>
    <x v="4"/>
    <n v="2008"/>
    <x v="83"/>
    <n v="14"/>
    <n v="55.375"/>
  </r>
  <r>
    <x v="4"/>
    <n v="2008"/>
    <x v="84"/>
    <n v="10"/>
    <n v="43.25"/>
  </r>
  <r>
    <x v="4"/>
    <n v="2008"/>
    <x v="85"/>
    <n v="14"/>
    <n v="53"/>
  </r>
  <r>
    <x v="4"/>
    <n v="2008"/>
    <x v="86"/>
    <n v="23"/>
    <n v="43.625"/>
  </r>
  <r>
    <x v="4"/>
    <n v="2008"/>
    <x v="87"/>
    <n v="0"/>
    <n v="43.375"/>
  </r>
  <r>
    <x v="4"/>
    <n v="2008"/>
    <x v="88"/>
    <n v="12"/>
    <n v="47.375"/>
  </r>
  <r>
    <x v="4"/>
    <n v="2008"/>
    <x v="89"/>
    <n v="4"/>
    <n v="45.75"/>
  </r>
  <r>
    <x v="4"/>
    <n v="2008"/>
    <x v="90"/>
    <n v="18"/>
    <n v="54"/>
  </r>
  <r>
    <x v="4"/>
    <n v="2008"/>
    <x v="91"/>
    <n v="9"/>
    <n v="42.875"/>
  </r>
  <r>
    <x v="4"/>
    <n v="2008"/>
    <x v="92"/>
    <n v="10"/>
    <n v="44.428571428571402"/>
  </r>
  <r>
    <x v="4"/>
    <n v="2008"/>
    <x v="93"/>
    <n v="23"/>
    <n v="49.625"/>
  </r>
  <r>
    <x v="4"/>
    <n v="2008"/>
    <x v="94"/>
    <n v="11"/>
    <n v="59.875"/>
  </r>
  <r>
    <x v="4"/>
    <n v="2008"/>
    <x v="95"/>
    <n v="12"/>
    <n v="58.5"/>
  </r>
  <r>
    <x v="4"/>
    <n v="2008"/>
    <x v="96"/>
    <n v="10"/>
    <n v="52.875"/>
  </r>
  <r>
    <x v="4"/>
    <n v="2008"/>
    <x v="97"/>
    <n v="23"/>
    <n v="38.375"/>
  </r>
  <r>
    <x v="4"/>
    <n v="2008"/>
    <x v="98"/>
    <n v="10"/>
    <n v="57.875"/>
  </r>
  <r>
    <x v="4"/>
    <n v="2008"/>
    <x v="99"/>
    <n v="9"/>
    <n v="49"/>
  </r>
  <r>
    <x v="4"/>
    <n v="2008"/>
    <x v="100"/>
    <n v="12"/>
    <n v="40.25"/>
  </r>
  <r>
    <x v="4"/>
    <n v="2008"/>
    <x v="101"/>
    <n v="15"/>
    <n v="54.125"/>
  </r>
  <r>
    <x v="4"/>
    <n v="2008"/>
    <x v="102"/>
    <n v="7"/>
    <n v="56.875"/>
  </r>
  <r>
    <x v="4"/>
    <n v="2008"/>
    <x v="103"/>
    <n v="9"/>
    <n v="48.75"/>
  </r>
  <r>
    <x v="4"/>
    <n v="2008"/>
    <x v="104"/>
    <n v="16"/>
    <n v="50.5"/>
  </r>
  <r>
    <x v="4"/>
    <n v="2008"/>
    <x v="105"/>
    <n v="11"/>
    <n v="63.625"/>
  </r>
  <r>
    <x v="4"/>
    <n v="2008"/>
    <x v="106"/>
    <n v="12"/>
    <n v="50.5"/>
  </r>
  <r>
    <x v="4"/>
    <n v="2008"/>
    <x v="107"/>
    <n v="10"/>
    <n v="56.125"/>
  </r>
  <r>
    <x v="4"/>
    <n v="2008"/>
    <x v="108"/>
    <n v="10"/>
    <n v="57.375"/>
  </r>
  <r>
    <x v="4"/>
    <n v="2008"/>
    <x v="109"/>
    <n v="12"/>
    <n v="59.125"/>
  </r>
  <r>
    <x v="4"/>
    <n v="2008"/>
    <x v="110"/>
    <n v="6"/>
    <n v="62.375"/>
  </r>
  <r>
    <x v="4"/>
    <n v="2008"/>
    <x v="111"/>
    <n v="11"/>
    <n v="53.125"/>
  </r>
  <r>
    <x v="4"/>
    <n v="2008"/>
    <x v="112"/>
    <n v="12"/>
    <n v="57.875"/>
  </r>
  <r>
    <x v="4"/>
    <n v="2008"/>
    <x v="113"/>
    <n v="14"/>
    <n v="57.5"/>
  </r>
  <r>
    <x v="4"/>
    <n v="2008"/>
    <x v="114"/>
    <n v="12"/>
    <n v="61.5"/>
  </r>
  <r>
    <x v="4"/>
    <n v="2008"/>
    <x v="115"/>
    <n v="12"/>
    <n v="63"/>
  </r>
  <r>
    <x v="4"/>
    <n v="2008"/>
    <x v="116"/>
    <n v="1"/>
    <n v="57.125"/>
  </r>
  <r>
    <x v="4"/>
    <n v="2008"/>
    <x v="117"/>
    <n v="10"/>
    <n v="59.5"/>
  </r>
  <r>
    <x v="4"/>
    <n v="2008"/>
    <x v="118"/>
    <n v="11"/>
    <n v="59"/>
  </r>
  <r>
    <x v="4"/>
    <n v="2008"/>
    <x v="119"/>
    <n v="11"/>
    <n v="56.875"/>
  </r>
  <r>
    <x v="4"/>
    <n v="2008"/>
    <x v="120"/>
    <n v="8"/>
    <n v="67.125"/>
  </r>
  <r>
    <x v="4"/>
    <n v="2008"/>
    <x v="121"/>
    <n v="11"/>
    <n v="56"/>
  </r>
  <r>
    <x v="4"/>
    <n v="2008"/>
    <x v="122"/>
    <n v="8"/>
    <n v="51.875"/>
  </r>
  <r>
    <x v="4"/>
    <n v="2008"/>
    <x v="123"/>
    <n v="10"/>
    <n v="60.5"/>
  </r>
  <r>
    <x v="4"/>
    <n v="2008"/>
    <x v="124"/>
    <n v="11"/>
    <n v="63.25"/>
  </r>
  <r>
    <x v="4"/>
    <n v="2008"/>
    <x v="125"/>
    <n v="11"/>
    <n v="60"/>
  </r>
  <r>
    <x v="4"/>
    <n v="2008"/>
    <x v="126"/>
    <n v="11"/>
    <n v="60.125"/>
  </r>
  <r>
    <x v="4"/>
    <n v="2008"/>
    <x v="127"/>
    <n v="11"/>
    <n v="58.375"/>
  </r>
  <r>
    <x v="4"/>
    <n v="2008"/>
    <x v="128"/>
    <n v="11"/>
    <n v="55.75"/>
  </r>
  <r>
    <x v="4"/>
    <n v="2008"/>
    <x v="129"/>
    <n v="-999"/>
    <n v="-999"/>
  </r>
  <r>
    <x v="4"/>
    <n v="2008"/>
    <x v="130"/>
    <n v="-999"/>
    <n v="-999"/>
  </r>
  <r>
    <x v="4"/>
    <n v="2008"/>
    <x v="131"/>
    <n v="-999"/>
    <n v="-999"/>
  </r>
  <r>
    <x v="4"/>
    <n v="2008"/>
    <x v="132"/>
    <n v="-999"/>
    <n v="-999"/>
  </r>
  <r>
    <x v="4"/>
    <n v="2008"/>
    <x v="133"/>
    <n v="-999"/>
    <n v="-999"/>
  </r>
  <r>
    <x v="4"/>
    <n v="2008"/>
    <x v="134"/>
    <n v="-999"/>
    <n v="-999"/>
  </r>
  <r>
    <x v="4"/>
    <n v="2008"/>
    <x v="135"/>
    <n v="-999"/>
    <n v="-999"/>
  </r>
  <r>
    <x v="4"/>
    <n v="2008"/>
    <x v="136"/>
    <n v="-999"/>
    <n v="-999"/>
  </r>
  <r>
    <x v="4"/>
    <n v="2008"/>
    <x v="137"/>
    <n v="10"/>
    <n v="51.875"/>
  </r>
  <r>
    <x v="4"/>
    <n v="2008"/>
    <x v="138"/>
    <n v="7"/>
    <n v="48.25"/>
  </r>
  <r>
    <x v="4"/>
    <n v="2008"/>
    <x v="139"/>
    <n v="10"/>
    <n v="55.25"/>
  </r>
  <r>
    <x v="4"/>
    <n v="2008"/>
    <x v="140"/>
    <n v="11"/>
    <n v="61.75"/>
  </r>
  <r>
    <x v="4"/>
    <n v="2008"/>
    <x v="141"/>
    <n v="12"/>
    <n v="60.25"/>
  </r>
  <r>
    <x v="4"/>
    <n v="2008"/>
    <x v="142"/>
    <n v="12"/>
    <n v="67.625"/>
  </r>
  <r>
    <x v="4"/>
    <n v="2008"/>
    <x v="143"/>
    <n v="10"/>
    <n v="68.714285714285694"/>
  </r>
  <r>
    <x v="4"/>
    <n v="2008"/>
    <x v="144"/>
    <n v="9"/>
    <n v="58.125"/>
  </r>
  <r>
    <x v="4"/>
    <n v="2008"/>
    <x v="145"/>
    <n v="9"/>
    <n v="75.125"/>
  </r>
  <r>
    <x v="4"/>
    <n v="2008"/>
    <x v="146"/>
    <n v="0"/>
    <n v="38"/>
  </r>
  <r>
    <x v="4"/>
    <n v="2008"/>
    <x v="147"/>
    <n v="0"/>
    <n v="24.75"/>
  </r>
  <r>
    <x v="4"/>
    <n v="2008"/>
    <x v="148"/>
    <n v="11"/>
    <n v="35.5"/>
  </r>
  <r>
    <x v="4"/>
    <n v="2008"/>
    <x v="149"/>
    <n v="13"/>
    <n v="71.875"/>
  </r>
  <r>
    <x v="4"/>
    <n v="2008"/>
    <x v="150"/>
    <n v="12"/>
    <n v="61.625"/>
  </r>
  <r>
    <x v="4"/>
    <n v="2008"/>
    <x v="151"/>
    <n v="11"/>
    <n v="76.875"/>
  </r>
  <r>
    <x v="4"/>
    <n v="2008"/>
    <x v="152"/>
    <n v="10"/>
    <n v="71.75"/>
  </r>
  <r>
    <x v="4"/>
    <n v="2008"/>
    <x v="153"/>
    <n v="10"/>
    <n v="70.5"/>
  </r>
  <r>
    <x v="4"/>
    <n v="2008"/>
    <x v="154"/>
    <n v="9"/>
    <n v="59"/>
  </r>
  <r>
    <x v="4"/>
    <n v="2008"/>
    <x v="155"/>
    <n v="10"/>
    <n v="51.75"/>
  </r>
  <r>
    <x v="4"/>
    <n v="2008"/>
    <x v="156"/>
    <n v="7"/>
    <n v="45.5"/>
  </r>
  <r>
    <x v="4"/>
    <n v="2008"/>
    <x v="157"/>
    <n v="11"/>
    <n v="61.125"/>
  </r>
  <r>
    <x v="4"/>
    <n v="2008"/>
    <x v="158"/>
    <n v="11"/>
    <n v="64.875"/>
  </r>
  <r>
    <x v="4"/>
    <n v="2008"/>
    <x v="159"/>
    <n v="2"/>
    <n v="62.125"/>
  </r>
  <r>
    <x v="4"/>
    <n v="2008"/>
    <x v="160"/>
    <n v="11"/>
    <n v="58"/>
  </r>
  <r>
    <x v="4"/>
    <n v="2008"/>
    <x v="161"/>
    <n v="14"/>
    <n v="60.375"/>
  </r>
  <r>
    <x v="4"/>
    <n v="2008"/>
    <x v="162"/>
    <n v="12"/>
    <n v="55.285714285714299"/>
  </r>
  <r>
    <x v="4"/>
    <n v="2008"/>
    <x v="163"/>
    <n v="10"/>
    <n v="54.75"/>
  </r>
  <r>
    <x v="4"/>
    <n v="2008"/>
    <x v="164"/>
    <n v="11"/>
    <n v="60.125"/>
  </r>
  <r>
    <x v="4"/>
    <n v="2008"/>
    <x v="165"/>
    <n v="9"/>
    <n v="54.5"/>
  </r>
  <r>
    <x v="4"/>
    <n v="2008"/>
    <x v="166"/>
    <n v="10"/>
    <n v="69.25"/>
  </r>
  <r>
    <x v="4"/>
    <n v="2008"/>
    <x v="167"/>
    <n v="13"/>
    <n v="65"/>
  </r>
  <r>
    <x v="4"/>
    <n v="2008"/>
    <x v="168"/>
    <n v="10"/>
    <n v="61.375"/>
  </r>
  <r>
    <x v="4"/>
    <n v="2008"/>
    <x v="169"/>
    <n v="9"/>
    <n v="51.125"/>
  </r>
  <r>
    <x v="4"/>
    <n v="2008"/>
    <x v="170"/>
    <n v="10"/>
    <n v="62.5"/>
  </r>
  <r>
    <x v="4"/>
    <n v="2008"/>
    <x v="171"/>
    <n v="10"/>
    <n v="71.714285714285694"/>
  </r>
  <r>
    <x v="4"/>
    <n v="2008"/>
    <x v="172"/>
    <n v="10"/>
    <n v="57"/>
  </r>
  <r>
    <x v="4"/>
    <n v="2008"/>
    <x v="173"/>
    <n v="12"/>
    <n v="53"/>
  </r>
  <r>
    <x v="4"/>
    <n v="2008"/>
    <x v="174"/>
    <n v="10"/>
    <n v="55.5"/>
  </r>
  <r>
    <x v="4"/>
    <n v="2008"/>
    <x v="175"/>
    <n v="11"/>
    <n v="58.5"/>
  </r>
  <r>
    <x v="4"/>
    <n v="2008"/>
    <x v="176"/>
    <n v="10"/>
    <n v="64.25"/>
  </r>
  <r>
    <x v="4"/>
    <n v="2008"/>
    <x v="177"/>
    <n v="8"/>
    <n v="54.285714285714299"/>
  </r>
  <r>
    <x v="4"/>
    <n v="2008"/>
    <x v="178"/>
    <n v="10"/>
    <n v="70.125"/>
  </r>
  <r>
    <x v="4"/>
    <n v="2008"/>
    <x v="179"/>
    <n v="12"/>
    <n v="59.5"/>
  </r>
  <r>
    <x v="4"/>
    <n v="2008"/>
    <x v="180"/>
    <n v="11"/>
    <n v="64"/>
  </r>
  <r>
    <x v="4"/>
    <n v="2008"/>
    <x v="181"/>
    <n v="10"/>
    <n v="69.75"/>
  </r>
  <r>
    <x v="4"/>
    <n v="2008"/>
    <x v="182"/>
    <n v="9"/>
    <n v="49.625"/>
  </r>
  <r>
    <x v="4"/>
    <n v="2008"/>
    <x v="183"/>
    <n v="10"/>
    <n v="65.5"/>
  </r>
  <r>
    <x v="4"/>
    <n v="2008"/>
    <x v="184"/>
    <n v="10"/>
    <n v="64.875"/>
  </r>
  <r>
    <x v="4"/>
    <n v="2008"/>
    <x v="185"/>
    <n v="10"/>
    <n v="66.25"/>
  </r>
  <r>
    <x v="4"/>
    <n v="2008"/>
    <x v="186"/>
    <n v="10"/>
    <n v="59.875"/>
  </r>
  <r>
    <x v="4"/>
    <n v="2008"/>
    <x v="187"/>
    <n v="10"/>
    <n v="52.875"/>
  </r>
  <r>
    <x v="4"/>
    <n v="2008"/>
    <x v="188"/>
    <n v="10"/>
    <n v="52.375"/>
  </r>
  <r>
    <x v="4"/>
    <n v="2008"/>
    <x v="189"/>
    <n v="10"/>
    <n v="56.75"/>
  </r>
  <r>
    <x v="4"/>
    <n v="2008"/>
    <x v="190"/>
    <n v="11"/>
    <n v="76.125"/>
  </r>
  <r>
    <x v="4"/>
    <n v="2008"/>
    <x v="191"/>
    <n v="10"/>
    <n v="80.5"/>
  </r>
  <r>
    <x v="4"/>
    <n v="2008"/>
    <x v="192"/>
    <n v="8"/>
    <n v="56.375"/>
  </r>
  <r>
    <x v="4"/>
    <n v="2008"/>
    <x v="193"/>
    <n v="11"/>
    <n v="57.75"/>
  </r>
  <r>
    <x v="4"/>
    <n v="2008"/>
    <x v="194"/>
    <n v="10"/>
    <n v="71.375"/>
  </r>
  <r>
    <x v="4"/>
    <n v="2008"/>
    <x v="195"/>
    <n v="11"/>
    <n v="69.875"/>
  </r>
  <r>
    <x v="4"/>
    <n v="2008"/>
    <x v="196"/>
    <n v="10"/>
    <n v="72.125"/>
  </r>
  <r>
    <x v="4"/>
    <n v="2008"/>
    <x v="197"/>
    <n v="10"/>
    <n v="72.625"/>
  </r>
  <r>
    <x v="4"/>
    <n v="2008"/>
    <x v="198"/>
    <n v="10"/>
    <n v="56.625"/>
  </r>
  <r>
    <x v="4"/>
    <n v="2008"/>
    <x v="199"/>
    <n v="11"/>
    <n v="76.625"/>
  </r>
  <r>
    <x v="4"/>
    <n v="2008"/>
    <x v="200"/>
    <n v="10"/>
    <n v="71.625"/>
  </r>
  <r>
    <x v="4"/>
    <n v="2008"/>
    <x v="201"/>
    <n v="9"/>
    <n v="66.875"/>
  </r>
  <r>
    <x v="4"/>
    <n v="2008"/>
    <x v="202"/>
    <n v="9"/>
    <n v="62.5"/>
  </r>
  <r>
    <x v="4"/>
    <n v="2008"/>
    <x v="203"/>
    <n v="10"/>
    <n v="64.125"/>
  </r>
  <r>
    <x v="4"/>
    <n v="2008"/>
    <x v="204"/>
    <n v="10"/>
    <n v="54"/>
  </r>
  <r>
    <x v="4"/>
    <n v="2008"/>
    <x v="205"/>
    <n v="11"/>
    <n v="67.125"/>
  </r>
  <r>
    <x v="4"/>
    <n v="2008"/>
    <x v="206"/>
    <n v="10"/>
    <n v="68.5"/>
  </r>
  <r>
    <x v="4"/>
    <n v="2008"/>
    <x v="207"/>
    <n v="11"/>
    <n v="65.375"/>
  </r>
  <r>
    <x v="4"/>
    <n v="2008"/>
    <x v="208"/>
    <n v="9"/>
    <n v="65.875"/>
  </r>
  <r>
    <x v="4"/>
    <n v="2008"/>
    <x v="209"/>
    <n v="10"/>
    <n v="62.125"/>
  </r>
  <r>
    <x v="4"/>
    <n v="2008"/>
    <x v="210"/>
    <n v="10"/>
    <n v="60.25"/>
  </r>
  <r>
    <x v="4"/>
    <n v="2008"/>
    <x v="211"/>
    <n v="9"/>
    <n v="60.875"/>
  </r>
  <r>
    <x v="4"/>
    <n v="2008"/>
    <x v="212"/>
    <n v="10"/>
    <n v="74"/>
  </r>
  <r>
    <x v="4"/>
    <n v="2008"/>
    <x v="213"/>
    <n v="9"/>
    <n v="70.125"/>
  </r>
  <r>
    <x v="4"/>
    <n v="2008"/>
    <x v="214"/>
    <n v="9"/>
    <n v="61"/>
  </r>
  <r>
    <x v="4"/>
    <n v="2008"/>
    <x v="215"/>
    <n v="8"/>
    <n v="62.75"/>
  </r>
  <r>
    <x v="4"/>
    <n v="2008"/>
    <x v="216"/>
    <n v="11"/>
    <n v="58.625"/>
  </r>
  <r>
    <x v="4"/>
    <n v="2008"/>
    <x v="217"/>
    <n v="10"/>
    <n v="69.875"/>
  </r>
  <r>
    <x v="4"/>
    <n v="2008"/>
    <x v="218"/>
    <n v="10"/>
    <n v="64.875"/>
  </r>
  <r>
    <x v="4"/>
    <n v="2008"/>
    <x v="219"/>
    <n v="10"/>
    <n v="62.375"/>
  </r>
  <r>
    <x v="4"/>
    <n v="2008"/>
    <x v="220"/>
    <n v="12"/>
    <n v="65.375"/>
  </r>
  <r>
    <x v="4"/>
    <n v="2008"/>
    <x v="221"/>
    <n v="9"/>
    <n v="62.75"/>
  </r>
  <r>
    <x v="4"/>
    <n v="2008"/>
    <x v="222"/>
    <n v="11"/>
    <n v="52.25"/>
  </r>
  <r>
    <x v="4"/>
    <n v="2008"/>
    <x v="223"/>
    <n v="10"/>
    <n v="52.75"/>
  </r>
  <r>
    <x v="4"/>
    <n v="2008"/>
    <x v="224"/>
    <n v="11"/>
    <n v="67"/>
  </r>
  <r>
    <x v="4"/>
    <n v="2008"/>
    <x v="225"/>
    <n v="10"/>
    <n v="53.875"/>
  </r>
  <r>
    <x v="4"/>
    <n v="2008"/>
    <x v="226"/>
    <n v="13"/>
    <n v="44.25"/>
  </r>
  <r>
    <x v="4"/>
    <n v="2008"/>
    <x v="227"/>
    <n v="9"/>
    <n v="33.5"/>
  </r>
  <r>
    <x v="4"/>
    <n v="2008"/>
    <x v="228"/>
    <n v="12"/>
    <n v="32.625"/>
  </r>
  <r>
    <x v="4"/>
    <n v="2008"/>
    <x v="229"/>
    <n v="10"/>
    <n v="52.5"/>
  </r>
  <r>
    <x v="4"/>
    <n v="2008"/>
    <x v="230"/>
    <n v="10"/>
    <n v="63.5"/>
  </r>
  <r>
    <x v="4"/>
    <n v="2008"/>
    <x v="231"/>
    <n v="10"/>
    <n v="70.625"/>
  </r>
  <r>
    <x v="4"/>
    <n v="2008"/>
    <x v="232"/>
    <n v="10"/>
    <n v="60.75"/>
  </r>
  <r>
    <x v="4"/>
    <n v="2008"/>
    <x v="233"/>
    <n v="11"/>
    <n v="69"/>
  </r>
  <r>
    <x v="4"/>
    <n v="2008"/>
    <x v="234"/>
    <n v="10"/>
    <n v="55.375"/>
  </r>
  <r>
    <x v="4"/>
    <n v="2008"/>
    <x v="235"/>
    <n v="11"/>
    <n v="49.875"/>
  </r>
  <r>
    <x v="4"/>
    <n v="2008"/>
    <x v="236"/>
    <n v="10"/>
    <n v="54.5"/>
  </r>
  <r>
    <x v="4"/>
    <n v="2008"/>
    <x v="237"/>
    <n v="11"/>
    <n v="51.875"/>
  </r>
  <r>
    <x v="4"/>
    <n v="2008"/>
    <x v="238"/>
    <n v="9"/>
    <n v="51.75"/>
  </r>
  <r>
    <x v="4"/>
    <n v="2008"/>
    <x v="239"/>
    <n v="10"/>
    <n v="54.5"/>
  </r>
  <r>
    <x v="4"/>
    <n v="2008"/>
    <x v="240"/>
    <n v="10"/>
    <n v="74.875"/>
  </r>
  <r>
    <x v="4"/>
    <n v="2008"/>
    <x v="241"/>
    <n v="11"/>
    <n v="70.75"/>
  </r>
  <r>
    <x v="4"/>
    <n v="2008"/>
    <x v="242"/>
    <n v="10"/>
    <n v="70.75"/>
  </r>
  <r>
    <x v="4"/>
    <n v="2008"/>
    <x v="243"/>
    <n v="8"/>
    <n v="56.75"/>
  </r>
  <r>
    <x v="4"/>
    <n v="2008"/>
    <x v="244"/>
    <n v="10"/>
    <n v="47"/>
  </r>
  <r>
    <x v="4"/>
    <n v="2008"/>
    <x v="245"/>
    <n v="12"/>
    <n v="40.625"/>
  </r>
  <r>
    <x v="4"/>
    <n v="2008"/>
    <x v="246"/>
    <n v="12"/>
    <n v="46.75"/>
  </r>
  <r>
    <x v="4"/>
    <n v="2008"/>
    <x v="247"/>
    <n v="11"/>
    <n v="51.5"/>
  </r>
  <r>
    <x v="4"/>
    <n v="2008"/>
    <x v="248"/>
    <n v="0"/>
    <n v="27"/>
  </r>
  <r>
    <x v="4"/>
    <n v="2008"/>
    <x v="249"/>
    <n v="10"/>
    <n v="47.875"/>
  </r>
  <r>
    <x v="4"/>
    <n v="2008"/>
    <x v="250"/>
    <n v="11"/>
    <n v="52.5"/>
  </r>
  <r>
    <x v="4"/>
    <n v="2008"/>
    <x v="251"/>
    <n v="3"/>
    <n v="24.625"/>
  </r>
  <r>
    <x v="4"/>
    <n v="2008"/>
    <x v="252"/>
    <n v="12"/>
    <n v="34.5"/>
  </r>
  <r>
    <x v="4"/>
    <n v="2008"/>
    <x v="253"/>
    <n v="11"/>
    <n v="40.875"/>
  </r>
  <r>
    <x v="4"/>
    <n v="2008"/>
    <x v="254"/>
    <n v="19"/>
    <n v="27.25"/>
  </r>
  <r>
    <x v="4"/>
    <n v="2008"/>
    <x v="255"/>
    <n v="23"/>
    <n v="41.375"/>
  </r>
  <r>
    <x v="4"/>
    <n v="2008"/>
    <x v="256"/>
    <n v="2"/>
    <n v="43.375"/>
  </r>
  <r>
    <x v="4"/>
    <n v="2008"/>
    <x v="257"/>
    <n v="10"/>
    <n v="29.25"/>
  </r>
  <r>
    <x v="4"/>
    <n v="2008"/>
    <x v="258"/>
    <n v="10"/>
    <n v="46.125"/>
  </r>
  <r>
    <x v="4"/>
    <n v="2008"/>
    <x v="259"/>
    <n v="12"/>
    <n v="45.75"/>
  </r>
  <r>
    <x v="4"/>
    <n v="2008"/>
    <x v="260"/>
    <n v="10"/>
    <n v="48.25"/>
  </r>
  <r>
    <x v="4"/>
    <n v="2008"/>
    <x v="261"/>
    <n v="11"/>
    <n v="54.5"/>
  </r>
  <r>
    <x v="4"/>
    <n v="2008"/>
    <x v="262"/>
    <n v="10"/>
    <n v="52.75"/>
  </r>
  <r>
    <x v="4"/>
    <n v="2008"/>
    <x v="263"/>
    <n v="10"/>
    <n v="55.125"/>
  </r>
  <r>
    <x v="4"/>
    <n v="2008"/>
    <x v="264"/>
    <n v="10"/>
    <n v="45.75"/>
  </r>
  <r>
    <x v="4"/>
    <n v="2008"/>
    <x v="265"/>
    <n v="16"/>
    <n v="44.75"/>
  </r>
  <r>
    <x v="4"/>
    <n v="2008"/>
    <x v="266"/>
    <n v="9"/>
    <n v="48.625"/>
  </r>
  <r>
    <x v="4"/>
    <n v="2008"/>
    <x v="267"/>
    <n v="9"/>
    <n v="49"/>
  </r>
  <r>
    <x v="4"/>
    <n v="2008"/>
    <x v="268"/>
    <n v="11"/>
    <n v="51.5"/>
  </r>
  <r>
    <x v="4"/>
    <n v="2008"/>
    <x v="269"/>
    <n v="9"/>
    <n v="45.75"/>
  </r>
  <r>
    <x v="4"/>
    <n v="2008"/>
    <x v="270"/>
    <n v="9"/>
    <n v="55.25"/>
  </r>
  <r>
    <x v="4"/>
    <n v="2008"/>
    <x v="271"/>
    <n v="11"/>
    <n v="51.625"/>
  </r>
  <r>
    <x v="4"/>
    <n v="2008"/>
    <x v="272"/>
    <n v="8"/>
    <n v="33.625"/>
  </r>
  <r>
    <x v="4"/>
    <n v="2008"/>
    <x v="273"/>
    <n v="9"/>
    <n v="53.875"/>
  </r>
  <r>
    <x v="4"/>
    <n v="2008"/>
    <x v="274"/>
    <n v="10"/>
    <n v="59.625"/>
  </r>
  <r>
    <x v="4"/>
    <n v="2008"/>
    <x v="275"/>
    <n v="9"/>
    <n v="50.625"/>
  </r>
  <r>
    <x v="4"/>
    <n v="2008"/>
    <x v="276"/>
    <n v="10"/>
    <n v="43.125"/>
  </r>
  <r>
    <x v="4"/>
    <n v="2008"/>
    <x v="277"/>
    <n v="9"/>
    <n v="31.75"/>
  </r>
  <r>
    <x v="4"/>
    <n v="2008"/>
    <x v="278"/>
    <n v="11"/>
    <n v="36.25"/>
  </r>
  <r>
    <x v="4"/>
    <n v="2008"/>
    <x v="279"/>
    <n v="12"/>
    <n v="41.25"/>
  </r>
  <r>
    <x v="4"/>
    <n v="2008"/>
    <x v="280"/>
    <n v="23"/>
    <n v="42"/>
  </r>
  <r>
    <x v="4"/>
    <n v="2008"/>
    <x v="281"/>
    <n v="9"/>
    <n v="46.5"/>
  </r>
  <r>
    <x v="4"/>
    <n v="2008"/>
    <x v="282"/>
    <n v="9"/>
    <n v="29.75"/>
  </r>
  <r>
    <x v="4"/>
    <n v="2008"/>
    <x v="283"/>
    <n v="10"/>
    <n v="23.5"/>
  </r>
  <r>
    <x v="4"/>
    <n v="2008"/>
    <x v="284"/>
    <n v="0"/>
    <n v="13.125"/>
  </r>
  <r>
    <x v="4"/>
    <n v="2008"/>
    <x v="285"/>
    <n v="19"/>
    <n v="17"/>
  </r>
  <r>
    <x v="4"/>
    <n v="2008"/>
    <x v="286"/>
    <n v="9"/>
    <n v="34.125"/>
  </r>
  <r>
    <x v="4"/>
    <n v="2008"/>
    <x v="287"/>
    <n v="22"/>
    <n v="20.875"/>
  </r>
  <r>
    <x v="4"/>
    <n v="2008"/>
    <x v="288"/>
    <n v="9"/>
    <n v="32.625"/>
  </r>
  <r>
    <x v="4"/>
    <n v="2008"/>
    <x v="289"/>
    <n v="9"/>
    <n v="40.625"/>
  </r>
  <r>
    <x v="4"/>
    <n v="2008"/>
    <x v="290"/>
    <n v="9"/>
    <n v="23.625"/>
  </r>
  <r>
    <x v="4"/>
    <n v="2008"/>
    <x v="291"/>
    <n v="23"/>
    <n v="44.5"/>
  </r>
  <r>
    <x v="4"/>
    <n v="2008"/>
    <x v="292"/>
    <n v="8"/>
    <n v="47"/>
  </r>
  <r>
    <x v="4"/>
    <n v="2008"/>
    <x v="293"/>
    <n v="10"/>
    <n v="21.125"/>
  </r>
  <r>
    <x v="4"/>
    <n v="2008"/>
    <x v="294"/>
    <n v="11"/>
    <n v="37.5"/>
  </r>
  <r>
    <x v="4"/>
    <n v="2008"/>
    <x v="295"/>
    <n v="11"/>
    <n v="40.25"/>
  </r>
  <r>
    <x v="4"/>
    <n v="2008"/>
    <x v="296"/>
    <n v="8"/>
    <n v="39"/>
  </r>
  <r>
    <x v="4"/>
    <n v="2008"/>
    <x v="297"/>
    <n v="23"/>
    <n v="44.125"/>
  </r>
  <r>
    <x v="4"/>
    <n v="2008"/>
    <x v="298"/>
    <n v="4"/>
    <n v="45.375"/>
  </r>
  <r>
    <x v="4"/>
    <n v="2008"/>
    <x v="299"/>
    <n v="0"/>
    <n v="41.625"/>
  </r>
  <r>
    <x v="4"/>
    <n v="2008"/>
    <x v="300"/>
    <n v="23"/>
    <n v="21.5"/>
  </r>
  <r>
    <x v="4"/>
    <n v="2008"/>
    <x v="301"/>
    <n v="8"/>
    <n v="39.75"/>
  </r>
  <r>
    <x v="4"/>
    <n v="2008"/>
    <x v="302"/>
    <n v="12"/>
    <n v="41.875"/>
  </r>
  <r>
    <x v="4"/>
    <n v="2008"/>
    <x v="303"/>
    <n v="12"/>
    <n v="39.125"/>
  </r>
  <r>
    <x v="4"/>
    <n v="2008"/>
    <x v="304"/>
    <n v="8"/>
    <n v="40.75"/>
  </r>
  <r>
    <x v="4"/>
    <n v="2008"/>
    <x v="305"/>
    <n v="9"/>
    <n v="39.375"/>
  </r>
  <r>
    <x v="4"/>
    <n v="2008"/>
    <x v="306"/>
    <n v="23"/>
    <n v="39.625"/>
  </r>
  <r>
    <x v="4"/>
    <n v="2008"/>
    <x v="307"/>
    <n v="5"/>
    <n v="41.25"/>
  </r>
  <r>
    <x v="4"/>
    <n v="2008"/>
    <x v="308"/>
    <n v="15"/>
    <n v="39.125"/>
  </r>
  <r>
    <x v="4"/>
    <n v="2008"/>
    <x v="309"/>
    <n v="9"/>
    <n v="39.625"/>
  </r>
  <r>
    <x v="4"/>
    <n v="2008"/>
    <x v="310"/>
    <n v="23"/>
    <n v="43.375"/>
  </r>
  <r>
    <x v="4"/>
    <n v="2008"/>
    <x v="311"/>
    <n v="2"/>
    <n v="45.125"/>
  </r>
  <r>
    <x v="4"/>
    <n v="2008"/>
    <x v="312"/>
    <n v="0"/>
    <n v="26.5"/>
  </r>
  <r>
    <x v="4"/>
    <n v="2008"/>
    <x v="313"/>
    <n v="9"/>
    <n v="28.125"/>
  </r>
  <r>
    <x v="4"/>
    <n v="2008"/>
    <x v="314"/>
    <n v="9"/>
    <n v="20"/>
  </r>
  <r>
    <x v="4"/>
    <n v="2008"/>
    <x v="315"/>
    <n v="15"/>
    <n v="32.875"/>
  </r>
  <r>
    <x v="4"/>
    <n v="2008"/>
    <x v="316"/>
    <n v="8"/>
    <n v="37.375"/>
  </r>
  <r>
    <x v="4"/>
    <n v="2008"/>
    <x v="317"/>
    <n v="23"/>
    <n v="33.375"/>
  </r>
  <r>
    <x v="4"/>
    <n v="2008"/>
    <x v="318"/>
    <n v="10"/>
    <n v="41.625"/>
  </r>
  <r>
    <x v="4"/>
    <n v="2008"/>
    <x v="319"/>
    <n v="20"/>
    <n v="38.125"/>
  </r>
  <r>
    <x v="4"/>
    <n v="2008"/>
    <x v="320"/>
    <n v="16"/>
    <n v="36.625"/>
  </r>
  <r>
    <x v="4"/>
    <n v="2008"/>
    <x v="321"/>
    <n v="23"/>
    <n v="41.75"/>
  </r>
  <r>
    <x v="4"/>
    <n v="2008"/>
    <x v="322"/>
    <n v="3"/>
    <n v="42.75"/>
  </r>
  <r>
    <x v="4"/>
    <n v="2008"/>
    <x v="323"/>
    <n v="23"/>
    <n v="0"/>
  </r>
  <r>
    <x v="4"/>
    <n v="2008"/>
    <x v="324"/>
    <n v="17"/>
    <n v="7.625"/>
  </r>
  <r>
    <x v="4"/>
    <n v="2008"/>
    <x v="325"/>
    <n v="20"/>
    <n v="15.375"/>
  </r>
  <r>
    <x v="4"/>
    <n v="2008"/>
    <x v="326"/>
    <n v="10"/>
    <n v="32.875"/>
  </r>
  <r>
    <x v="4"/>
    <n v="2008"/>
    <x v="327"/>
    <n v="3"/>
    <n v="39.25"/>
  </r>
  <r>
    <x v="4"/>
    <n v="2008"/>
    <x v="328"/>
    <n v="14"/>
    <n v="43.5"/>
  </r>
  <r>
    <x v="4"/>
    <n v="2008"/>
    <x v="329"/>
    <n v="0"/>
    <n v="31.25"/>
  </r>
  <r>
    <x v="4"/>
    <n v="2008"/>
    <x v="330"/>
    <n v="0"/>
    <n v="28.5"/>
  </r>
  <r>
    <x v="4"/>
    <n v="2008"/>
    <x v="331"/>
    <n v="8"/>
    <n v="32.125"/>
  </r>
  <r>
    <x v="4"/>
    <n v="2008"/>
    <x v="332"/>
    <n v="11"/>
    <n v="27.375"/>
  </r>
  <r>
    <x v="4"/>
    <n v="2008"/>
    <x v="333"/>
    <n v="0"/>
    <n v="21.125"/>
  </r>
  <r>
    <x v="4"/>
    <n v="2008"/>
    <x v="334"/>
    <n v="10"/>
    <n v="29.25"/>
  </r>
  <r>
    <x v="4"/>
    <n v="2008"/>
    <x v="335"/>
    <n v="22"/>
    <n v="41.75"/>
  </r>
  <r>
    <x v="4"/>
    <n v="2008"/>
    <x v="336"/>
    <n v="11"/>
    <n v="42.25"/>
  </r>
  <r>
    <x v="4"/>
    <n v="2008"/>
    <x v="337"/>
    <n v="23"/>
    <n v="26.75"/>
  </r>
  <r>
    <x v="4"/>
    <n v="2008"/>
    <x v="338"/>
    <n v="11"/>
    <n v="30.625"/>
  </r>
  <r>
    <x v="4"/>
    <n v="2008"/>
    <x v="339"/>
    <n v="10"/>
    <n v="43.5"/>
  </r>
  <r>
    <x v="4"/>
    <n v="2008"/>
    <x v="340"/>
    <n v="19"/>
    <n v="37.125"/>
  </r>
  <r>
    <x v="4"/>
    <n v="2008"/>
    <x v="341"/>
    <n v="23"/>
    <n v="39"/>
  </r>
  <r>
    <x v="4"/>
    <n v="2008"/>
    <x v="342"/>
    <n v="1"/>
    <n v="39"/>
  </r>
  <r>
    <x v="4"/>
    <n v="2008"/>
    <x v="343"/>
    <n v="8"/>
    <n v="21.25"/>
  </r>
  <r>
    <x v="4"/>
    <n v="2008"/>
    <x v="344"/>
    <n v="23"/>
    <n v="41"/>
  </r>
  <r>
    <x v="4"/>
    <n v="2008"/>
    <x v="345"/>
    <n v="9"/>
    <n v="42.25"/>
  </r>
  <r>
    <x v="4"/>
    <n v="2008"/>
    <x v="346"/>
    <n v="10"/>
    <n v="34.25"/>
  </r>
  <r>
    <x v="4"/>
    <n v="2008"/>
    <x v="347"/>
    <n v="14"/>
    <n v="38.625"/>
  </r>
  <r>
    <x v="4"/>
    <n v="2008"/>
    <x v="348"/>
    <n v="8"/>
    <n v="22.375"/>
  </r>
  <r>
    <x v="4"/>
    <n v="2008"/>
    <x v="349"/>
    <n v="8"/>
    <n v="22.625"/>
  </r>
  <r>
    <x v="4"/>
    <n v="2008"/>
    <x v="350"/>
    <n v="13"/>
    <n v="42.25"/>
  </r>
  <r>
    <x v="4"/>
    <n v="2008"/>
    <x v="351"/>
    <n v="0"/>
    <n v="37.875"/>
  </r>
  <r>
    <x v="4"/>
    <n v="2008"/>
    <x v="352"/>
    <n v="23"/>
    <n v="33.75"/>
  </r>
  <r>
    <x v="4"/>
    <n v="2008"/>
    <x v="353"/>
    <n v="18"/>
    <n v="42.125"/>
  </r>
  <r>
    <x v="4"/>
    <n v="2008"/>
    <x v="354"/>
    <n v="14"/>
    <n v="42.25"/>
  </r>
  <r>
    <x v="4"/>
    <n v="2008"/>
    <x v="355"/>
    <n v="8"/>
    <n v="22.25"/>
  </r>
  <r>
    <x v="4"/>
    <n v="2008"/>
    <x v="356"/>
    <n v="19"/>
    <n v="28"/>
  </r>
  <r>
    <x v="4"/>
    <n v="2008"/>
    <x v="357"/>
    <n v="17"/>
    <n v="39.125"/>
  </r>
  <r>
    <x v="4"/>
    <n v="2008"/>
    <x v="358"/>
    <n v="1"/>
    <n v="38.125"/>
  </r>
  <r>
    <x v="4"/>
    <n v="2008"/>
    <x v="359"/>
    <n v="12"/>
    <n v="41.625"/>
  </r>
  <r>
    <x v="4"/>
    <n v="2008"/>
    <x v="360"/>
    <n v="8"/>
    <n v="52.5"/>
  </r>
  <r>
    <x v="4"/>
    <n v="2008"/>
    <x v="361"/>
    <n v="14"/>
    <n v="43.5"/>
  </r>
  <r>
    <x v="4"/>
    <n v="2008"/>
    <x v="362"/>
    <n v="13"/>
    <n v="43.75"/>
  </r>
  <r>
    <x v="4"/>
    <n v="2008"/>
    <x v="363"/>
    <n v="19"/>
    <n v="43.5"/>
  </r>
  <r>
    <x v="4"/>
    <n v="2008"/>
    <x v="364"/>
    <n v="7"/>
    <n v="44.5"/>
  </r>
  <r>
    <x v="4"/>
    <n v="2008"/>
    <x v="365"/>
    <n v="18"/>
    <n v="46.8333333333333"/>
  </r>
  <r>
    <x v="5"/>
    <n v="2008"/>
    <x v="0"/>
    <n v="0"/>
    <n v="36.549999999999997"/>
  </r>
  <r>
    <x v="5"/>
    <n v="2008"/>
    <x v="1"/>
    <n v="8"/>
    <n v="8.3000000000000007"/>
  </r>
  <r>
    <x v="5"/>
    <n v="2008"/>
    <x v="2"/>
    <n v="23"/>
    <n v="25.337499999999999"/>
  </r>
  <r>
    <x v="5"/>
    <n v="2008"/>
    <x v="3"/>
    <n v="0"/>
    <n v="25.087499999999999"/>
  </r>
  <r>
    <x v="5"/>
    <n v="2008"/>
    <x v="4"/>
    <n v="6"/>
    <n v="28.5"/>
  </r>
  <r>
    <x v="5"/>
    <n v="2008"/>
    <x v="5"/>
    <n v="22"/>
    <n v="29.6"/>
  </r>
  <r>
    <x v="5"/>
    <n v="2008"/>
    <x v="6"/>
    <n v="21"/>
    <n v="34.549999999999997"/>
  </r>
  <r>
    <x v="5"/>
    <n v="2008"/>
    <x v="7"/>
    <n v="0"/>
    <n v="31.237500000000001"/>
  </r>
  <r>
    <x v="5"/>
    <n v="2008"/>
    <x v="8"/>
    <n v="23"/>
    <n v="25.074999999999999"/>
  </r>
  <r>
    <x v="5"/>
    <n v="2008"/>
    <x v="9"/>
    <n v="23"/>
    <n v="42.087499999999999"/>
  </r>
  <r>
    <x v="5"/>
    <n v="2008"/>
    <x v="10"/>
    <n v="0"/>
    <n v="42.237499999999997"/>
  </r>
  <r>
    <x v="5"/>
    <n v="2008"/>
    <x v="11"/>
    <n v="9"/>
    <n v="33.887500000000003"/>
  </r>
  <r>
    <x v="5"/>
    <n v="2008"/>
    <x v="12"/>
    <n v="19"/>
    <n v="30.287500000000001"/>
  </r>
  <r>
    <x v="5"/>
    <n v="2008"/>
    <x v="13"/>
    <n v="0"/>
    <n v="22.862500000000001"/>
  </r>
  <r>
    <x v="5"/>
    <n v="2008"/>
    <x v="14"/>
    <n v="15"/>
    <n v="44.4"/>
  </r>
  <r>
    <x v="5"/>
    <n v="2008"/>
    <x v="15"/>
    <n v="0"/>
    <n v="29.662500000000001"/>
  </r>
  <r>
    <x v="5"/>
    <n v="2008"/>
    <x v="16"/>
    <n v="20"/>
    <n v="35"/>
  </r>
  <r>
    <x v="5"/>
    <n v="2008"/>
    <x v="17"/>
    <n v="0"/>
    <n v="28.975000000000001"/>
  </r>
  <r>
    <x v="5"/>
    <n v="2008"/>
    <x v="18"/>
    <n v="9"/>
    <n v="12.975"/>
  </r>
  <r>
    <x v="5"/>
    <n v="2008"/>
    <x v="19"/>
    <n v="10"/>
    <n v="19.600000000000001"/>
  </r>
  <r>
    <x v="5"/>
    <n v="2008"/>
    <x v="20"/>
    <n v="20"/>
    <n v="17.4375"/>
  </r>
  <r>
    <x v="5"/>
    <n v="2008"/>
    <x v="21"/>
    <n v="20"/>
    <n v="48.975000000000001"/>
  </r>
  <r>
    <x v="5"/>
    <n v="2008"/>
    <x v="22"/>
    <n v="0"/>
    <n v="44.537500000000001"/>
  </r>
  <r>
    <x v="5"/>
    <n v="2008"/>
    <x v="23"/>
    <n v="23"/>
    <n v="23.137499999999999"/>
  </r>
  <r>
    <x v="5"/>
    <n v="2008"/>
    <x v="24"/>
    <n v="14"/>
    <n v="46.137500000000003"/>
  </r>
  <r>
    <x v="5"/>
    <n v="2008"/>
    <x v="25"/>
    <n v="2"/>
    <n v="46.15"/>
  </r>
  <r>
    <x v="5"/>
    <n v="2008"/>
    <x v="26"/>
    <n v="0"/>
    <n v="35.6875"/>
  </r>
  <r>
    <x v="5"/>
    <n v="2008"/>
    <x v="27"/>
    <n v="9"/>
    <n v="44.862499999999997"/>
  </r>
  <r>
    <x v="5"/>
    <n v="2008"/>
    <x v="28"/>
    <n v="23"/>
    <n v="42.162500000000001"/>
  </r>
  <r>
    <x v="5"/>
    <n v="2008"/>
    <x v="29"/>
    <n v="0"/>
    <n v="44.887500000000003"/>
  </r>
  <r>
    <x v="5"/>
    <n v="2008"/>
    <x v="30"/>
    <n v="22"/>
    <n v="46.137500000000003"/>
  </r>
  <r>
    <x v="5"/>
    <n v="2008"/>
    <x v="31"/>
    <n v="0"/>
    <n v="45.15"/>
  </r>
  <r>
    <x v="5"/>
    <n v="2008"/>
    <x v="32"/>
    <n v="0"/>
    <n v="29.512499999999999"/>
  </r>
  <r>
    <x v="5"/>
    <n v="2008"/>
    <x v="33"/>
    <n v="8"/>
    <n v="16.5"/>
  </r>
  <r>
    <x v="5"/>
    <n v="2008"/>
    <x v="34"/>
    <n v="20"/>
    <n v="31.1"/>
  </r>
  <r>
    <x v="5"/>
    <n v="2008"/>
    <x v="35"/>
    <n v="9"/>
    <n v="32.200000000000003"/>
  </r>
  <r>
    <x v="5"/>
    <n v="2008"/>
    <x v="36"/>
    <n v="22"/>
    <n v="42.962499999999999"/>
  </r>
  <r>
    <x v="5"/>
    <n v="2008"/>
    <x v="37"/>
    <n v="23"/>
    <n v="42.512500000000003"/>
  </r>
  <r>
    <x v="5"/>
    <n v="2008"/>
    <x v="38"/>
    <n v="21"/>
    <n v="50.35"/>
  </r>
  <r>
    <x v="5"/>
    <n v="2008"/>
    <x v="39"/>
    <n v="0"/>
    <n v="46.387500000000003"/>
  </r>
  <r>
    <x v="5"/>
    <n v="2008"/>
    <x v="40"/>
    <n v="23"/>
    <n v="42.1"/>
  </r>
  <r>
    <x v="5"/>
    <n v="2008"/>
    <x v="41"/>
    <n v="5"/>
    <n v="45.5625"/>
  </r>
  <r>
    <x v="5"/>
    <n v="2008"/>
    <x v="42"/>
    <n v="10"/>
    <n v="26.662500000000001"/>
  </r>
  <r>
    <x v="5"/>
    <n v="2008"/>
    <x v="43"/>
    <n v="9"/>
    <n v="40.914285714285697"/>
  </r>
  <r>
    <x v="5"/>
    <n v="2008"/>
    <x v="44"/>
    <n v="0"/>
    <n v="32.4"/>
  </r>
  <r>
    <x v="5"/>
    <n v="2008"/>
    <x v="45"/>
    <n v="0"/>
    <n v="18.162500000000001"/>
  </r>
  <r>
    <x v="5"/>
    <n v="2008"/>
    <x v="46"/>
    <n v="12"/>
    <n v="40.024999999999999"/>
  </r>
  <r>
    <x v="5"/>
    <n v="2008"/>
    <x v="47"/>
    <n v="5"/>
    <n v="37.512500000000003"/>
  </r>
  <r>
    <x v="5"/>
    <n v="2008"/>
    <x v="48"/>
    <n v="9"/>
    <n v="49.9375"/>
  </r>
  <r>
    <x v="5"/>
    <n v="2008"/>
    <x v="49"/>
    <n v="21"/>
    <n v="35.8125"/>
  </r>
  <r>
    <x v="5"/>
    <n v="2008"/>
    <x v="50"/>
    <n v="0"/>
    <n v="27.95"/>
  </r>
  <r>
    <x v="5"/>
    <n v="2008"/>
    <x v="51"/>
    <n v="9"/>
    <n v="30.85"/>
  </r>
  <r>
    <x v="5"/>
    <n v="2008"/>
    <x v="52"/>
    <n v="9"/>
    <n v="27.837499999999999"/>
  </r>
  <r>
    <x v="5"/>
    <n v="2008"/>
    <x v="53"/>
    <n v="10"/>
    <n v="38.774999999999999"/>
  </r>
  <r>
    <x v="5"/>
    <n v="2008"/>
    <x v="54"/>
    <n v="21"/>
    <n v="46.512500000000003"/>
  </r>
  <r>
    <x v="5"/>
    <n v="2008"/>
    <x v="55"/>
    <n v="0"/>
    <n v="33.9375"/>
  </r>
  <r>
    <x v="5"/>
    <n v="2008"/>
    <x v="56"/>
    <n v="0"/>
    <n v="25.537500000000001"/>
  </r>
  <r>
    <x v="5"/>
    <n v="2008"/>
    <x v="57"/>
    <n v="23"/>
    <n v="33"/>
  </r>
  <r>
    <x v="5"/>
    <n v="2008"/>
    <x v="58"/>
    <n v="4"/>
    <n v="47.787500000000001"/>
  </r>
  <r>
    <x v="5"/>
    <n v="2008"/>
    <x v="59"/>
    <n v="9"/>
    <n v="23.785714285714299"/>
  </r>
  <r>
    <x v="5"/>
    <n v="2008"/>
    <x v="60"/>
    <n v="-999"/>
    <n v="-999"/>
  </r>
  <r>
    <x v="5"/>
    <n v="2008"/>
    <x v="61"/>
    <n v="-999"/>
    <n v="-999"/>
  </r>
  <r>
    <x v="5"/>
    <n v="2008"/>
    <x v="62"/>
    <n v="-999"/>
    <n v="-999"/>
  </r>
  <r>
    <x v="5"/>
    <n v="2008"/>
    <x v="63"/>
    <n v="-999"/>
    <n v="-999"/>
  </r>
  <r>
    <x v="5"/>
    <n v="2008"/>
    <x v="64"/>
    <n v="-999"/>
    <n v="-999"/>
  </r>
  <r>
    <x v="5"/>
    <n v="2008"/>
    <x v="65"/>
    <n v="-999"/>
    <n v="-999"/>
  </r>
  <r>
    <x v="5"/>
    <n v="2008"/>
    <x v="66"/>
    <n v="-999"/>
    <n v="-999"/>
  </r>
  <r>
    <x v="5"/>
    <n v="2008"/>
    <x v="67"/>
    <n v="-999"/>
    <n v="-999"/>
  </r>
  <r>
    <x v="5"/>
    <n v="2008"/>
    <x v="68"/>
    <n v="-999"/>
    <n v="-999"/>
  </r>
  <r>
    <x v="5"/>
    <n v="2008"/>
    <x v="69"/>
    <n v="-999"/>
    <n v="-999"/>
  </r>
  <r>
    <x v="5"/>
    <n v="2008"/>
    <x v="70"/>
    <n v="-999"/>
    <n v="-999"/>
  </r>
  <r>
    <x v="5"/>
    <n v="2008"/>
    <x v="71"/>
    <n v="-999"/>
    <n v="-999"/>
  </r>
  <r>
    <x v="5"/>
    <n v="2008"/>
    <x v="72"/>
    <n v="-999"/>
    <n v="-999"/>
  </r>
  <r>
    <x v="5"/>
    <n v="2008"/>
    <x v="73"/>
    <n v="-999"/>
    <n v="-999"/>
  </r>
  <r>
    <x v="5"/>
    <n v="2008"/>
    <x v="74"/>
    <n v="-999"/>
    <n v="-999"/>
  </r>
  <r>
    <x v="5"/>
    <n v="2008"/>
    <x v="75"/>
    <n v="-999"/>
    <n v="-999"/>
  </r>
  <r>
    <x v="5"/>
    <n v="2008"/>
    <x v="76"/>
    <n v="-999"/>
    <n v="-999"/>
  </r>
  <r>
    <x v="5"/>
    <n v="2008"/>
    <x v="77"/>
    <n v="-999"/>
    <n v="-999"/>
  </r>
  <r>
    <x v="5"/>
    <n v="2008"/>
    <x v="78"/>
    <n v="-999"/>
    <n v="-999"/>
  </r>
  <r>
    <x v="5"/>
    <n v="2008"/>
    <x v="79"/>
    <n v="-999"/>
    <n v="-999"/>
  </r>
  <r>
    <x v="5"/>
    <n v="2008"/>
    <x v="80"/>
    <n v="-999"/>
    <n v="-999"/>
  </r>
  <r>
    <x v="5"/>
    <n v="2008"/>
    <x v="81"/>
    <n v="-999"/>
    <n v="-999"/>
  </r>
  <r>
    <x v="5"/>
    <n v="2008"/>
    <x v="82"/>
    <n v="-999"/>
    <n v="-999"/>
  </r>
  <r>
    <x v="5"/>
    <n v="2008"/>
    <x v="83"/>
    <n v="-999"/>
    <n v="-999"/>
  </r>
  <r>
    <x v="5"/>
    <n v="2008"/>
    <x v="84"/>
    <n v="-999"/>
    <n v="-999"/>
  </r>
  <r>
    <x v="5"/>
    <n v="2008"/>
    <x v="85"/>
    <n v="-999"/>
    <n v="-999"/>
  </r>
  <r>
    <x v="5"/>
    <n v="2008"/>
    <x v="86"/>
    <n v="-999"/>
    <n v="-999"/>
  </r>
  <r>
    <x v="5"/>
    <n v="2008"/>
    <x v="87"/>
    <n v="-999"/>
    <n v="-999"/>
  </r>
  <r>
    <x v="5"/>
    <n v="2008"/>
    <x v="88"/>
    <n v="-999"/>
    <n v="-999"/>
  </r>
  <r>
    <x v="5"/>
    <n v="2008"/>
    <x v="89"/>
    <n v="-999"/>
    <n v="-999"/>
  </r>
  <r>
    <x v="5"/>
    <n v="2008"/>
    <x v="90"/>
    <n v="-999"/>
    <n v="-999"/>
  </r>
  <r>
    <x v="5"/>
    <n v="2008"/>
    <x v="91"/>
    <n v="-999"/>
    <n v="-999"/>
  </r>
  <r>
    <x v="5"/>
    <n v="2008"/>
    <x v="92"/>
    <n v="-999"/>
    <n v="-999"/>
  </r>
  <r>
    <x v="5"/>
    <n v="2008"/>
    <x v="93"/>
    <n v="-999"/>
    <n v="-999"/>
  </r>
  <r>
    <x v="5"/>
    <n v="2008"/>
    <x v="94"/>
    <n v="-999"/>
    <n v="-999"/>
  </r>
  <r>
    <x v="5"/>
    <n v="2008"/>
    <x v="95"/>
    <n v="-999"/>
    <n v="-999"/>
  </r>
  <r>
    <x v="5"/>
    <n v="2008"/>
    <x v="96"/>
    <n v="-999"/>
    <n v="-999"/>
  </r>
  <r>
    <x v="5"/>
    <n v="2008"/>
    <x v="97"/>
    <n v="-999"/>
    <n v="-999"/>
  </r>
  <r>
    <x v="5"/>
    <n v="2008"/>
    <x v="98"/>
    <n v="-999"/>
    <n v="-999"/>
  </r>
  <r>
    <x v="5"/>
    <n v="2008"/>
    <x v="99"/>
    <n v="-999"/>
    <n v="-999"/>
  </r>
  <r>
    <x v="5"/>
    <n v="2008"/>
    <x v="100"/>
    <n v="-999"/>
    <n v="-999"/>
  </r>
  <r>
    <x v="5"/>
    <n v="2008"/>
    <x v="101"/>
    <n v="-999"/>
    <n v="-999"/>
  </r>
  <r>
    <x v="5"/>
    <n v="2008"/>
    <x v="102"/>
    <n v="-999"/>
    <n v="-999"/>
  </r>
  <r>
    <x v="5"/>
    <n v="2008"/>
    <x v="103"/>
    <n v="-999"/>
    <n v="-999"/>
  </r>
  <r>
    <x v="5"/>
    <n v="2008"/>
    <x v="104"/>
    <n v="-999"/>
    <n v="-999"/>
  </r>
  <r>
    <x v="5"/>
    <n v="2008"/>
    <x v="105"/>
    <n v="-999"/>
    <n v="-999"/>
  </r>
  <r>
    <x v="5"/>
    <n v="2008"/>
    <x v="106"/>
    <n v="-999"/>
    <n v="-999"/>
  </r>
  <r>
    <x v="5"/>
    <n v="2008"/>
    <x v="107"/>
    <n v="-999"/>
    <n v="-999"/>
  </r>
  <r>
    <x v="5"/>
    <n v="2008"/>
    <x v="108"/>
    <n v="-999"/>
    <n v="-999"/>
  </r>
  <r>
    <x v="5"/>
    <n v="2008"/>
    <x v="109"/>
    <n v="-999"/>
    <n v="-999"/>
  </r>
  <r>
    <x v="5"/>
    <n v="2008"/>
    <x v="110"/>
    <n v="-999"/>
    <n v="-999"/>
  </r>
  <r>
    <x v="5"/>
    <n v="2008"/>
    <x v="111"/>
    <n v="-999"/>
    <n v="-999"/>
  </r>
  <r>
    <x v="5"/>
    <n v="2008"/>
    <x v="112"/>
    <n v="-999"/>
    <n v="-999"/>
  </r>
  <r>
    <x v="5"/>
    <n v="2008"/>
    <x v="113"/>
    <n v="-999"/>
    <n v="-999"/>
  </r>
  <r>
    <x v="5"/>
    <n v="2008"/>
    <x v="114"/>
    <n v="-999"/>
    <n v="-999"/>
  </r>
  <r>
    <x v="5"/>
    <n v="2008"/>
    <x v="115"/>
    <n v="-999"/>
    <n v="-999"/>
  </r>
  <r>
    <x v="5"/>
    <n v="2008"/>
    <x v="116"/>
    <n v="-999"/>
    <n v="-999"/>
  </r>
  <r>
    <x v="5"/>
    <n v="2008"/>
    <x v="117"/>
    <n v="-999"/>
    <n v="-999"/>
  </r>
  <r>
    <x v="5"/>
    <n v="2008"/>
    <x v="118"/>
    <n v="-999"/>
    <n v="-999"/>
  </r>
  <r>
    <x v="5"/>
    <n v="2008"/>
    <x v="119"/>
    <n v="-999"/>
    <n v="-999"/>
  </r>
  <r>
    <x v="5"/>
    <n v="2008"/>
    <x v="120"/>
    <n v="-999"/>
    <n v="-999"/>
  </r>
  <r>
    <x v="5"/>
    <n v="2008"/>
    <x v="121"/>
    <n v="-999"/>
    <n v="-999"/>
  </r>
  <r>
    <x v="5"/>
    <n v="2008"/>
    <x v="122"/>
    <n v="-999"/>
    <n v="-999"/>
  </r>
  <r>
    <x v="5"/>
    <n v="2008"/>
    <x v="123"/>
    <n v="-999"/>
    <n v="-999"/>
  </r>
  <r>
    <x v="5"/>
    <n v="2008"/>
    <x v="124"/>
    <n v="-999"/>
    <n v="-999"/>
  </r>
  <r>
    <x v="5"/>
    <n v="2008"/>
    <x v="125"/>
    <n v="-999"/>
    <n v="-999"/>
  </r>
  <r>
    <x v="5"/>
    <n v="2008"/>
    <x v="126"/>
    <n v="-999"/>
    <n v="-999"/>
  </r>
  <r>
    <x v="5"/>
    <n v="2008"/>
    <x v="127"/>
    <n v="-999"/>
    <n v="-999"/>
  </r>
  <r>
    <x v="5"/>
    <n v="2008"/>
    <x v="128"/>
    <n v="-999"/>
    <n v="-999"/>
  </r>
  <r>
    <x v="5"/>
    <n v="2008"/>
    <x v="129"/>
    <n v="-999"/>
    <n v="-999"/>
  </r>
  <r>
    <x v="5"/>
    <n v="2008"/>
    <x v="130"/>
    <n v="-999"/>
    <n v="-999"/>
  </r>
  <r>
    <x v="5"/>
    <n v="2008"/>
    <x v="131"/>
    <n v="-999"/>
    <n v="-999"/>
  </r>
  <r>
    <x v="5"/>
    <n v="2008"/>
    <x v="132"/>
    <n v="-999"/>
    <n v="-999"/>
  </r>
  <r>
    <x v="5"/>
    <n v="2008"/>
    <x v="133"/>
    <n v="-999"/>
    <n v="-999"/>
  </r>
  <r>
    <x v="5"/>
    <n v="2008"/>
    <x v="134"/>
    <n v="-999"/>
    <n v="-999"/>
  </r>
  <r>
    <x v="5"/>
    <n v="2008"/>
    <x v="135"/>
    <n v="-999"/>
    <n v="-999"/>
  </r>
  <r>
    <x v="5"/>
    <n v="2008"/>
    <x v="136"/>
    <n v="-999"/>
    <n v="-999"/>
  </r>
  <r>
    <x v="5"/>
    <n v="2008"/>
    <x v="137"/>
    <n v="-999"/>
    <n v="-999"/>
  </r>
  <r>
    <x v="5"/>
    <n v="2008"/>
    <x v="138"/>
    <n v="-999"/>
    <n v="-999"/>
  </r>
  <r>
    <x v="5"/>
    <n v="2008"/>
    <x v="139"/>
    <n v="-999"/>
    <n v="-999"/>
  </r>
  <r>
    <x v="5"/>
    <n v="2008"/>
    <x v="140"/>
    <n v="-999"/>
    <n v="-999"/>
  </r>
  <r>
    <x v="5"/>
    <n v="2008"/>
    <x v="141"/>
    <n v="-999"/>
    <n v="-999"/>
  </r>
  <r>
    <x v="5"/>
    <n v="2008"/>
    <x v="142"/>
    <n v="-999"/>
    <n v="-999"/>
  </r>
  <r>
    <x v="5"/>
    <n v="2008"/>
    <x v="143"/>
    <n v="-999"/>
    <n v="-999"/>
  </r>
  <r>
    <x v="5"/>
    <n v="2008"/>
    <x v="144"/>
    <n v="-999"/>
    <n v="-999"/>
  </r>
  <r>
    <x v="5"/>
    <n v="2008"/>
    <x v="145"/>
    <n v="-999"/>
    <n v="-999"/>
  </r>
  <r>
    <x v="5"/>
    <n v="2008"/>
    <x v="146"/>
    <n v="-999"/>
    <n v="-999"/>
  </r>
  <r>
    <x v="5"/>
    <n v="2008"/>
    <x v="147"/>
    <n v="-999"/>
    <n v="-999"/>
  </r>
  <r>
    <x v="5"/>
    <n v="2008"/>
    <x v="148"/>
    <n v="-999"/>
    <n v="-999"/>
  </r>
  <r>
    <x v="5"/>
    <n v="2008"/>
    <x v="149"/>
    <n v="-999"/>
    <n v="-999"/>
  </r>
  <r>
    <x v="5"/>
    <n v="2008"/>
    <x v="150"/>
    <n v="-999"/>
    <n v="-999"/>
  </r>
  <r>
    <x v="5"/>
    <n v="2008"/>
    <x v="151"/>
    <n v="-999"/>
    <n v="-999"/>
  </r>
  <r>
    <x v="5"/>
    <n v="2008"/>
    <x v="152"/>
    <n v="-999"/>
    <n v="-999"/>
  </r>
  <r>
    <x v="5"/>
    <n v="2008"/>
    <x v="153"/>
    <n v="-999"/>
    <n v="-999"/>
  </r>
  <r>
    <x v="5"/>
    <n v="2008"/>
    <x v="154"/>
    <n v="-999"/>
    <n v="-999"/>
  </r>
  <r>
    <x v="5"/>
    <n v="2008"/>
    <x v="155"/>
    <n v="-999"/>
    <n v="-999"/>
  </r>
  <r>
    <x v="5"/>
    <n v="2008"/>
    <x v="156"/>
    <n v="-999"/>
    <n v="-999"/>
  </r>
  <r>
    <x v="5"/>
    <n v="2008"/>
    <x v="157"/>
    <n v="-999"/>
    <n v="-999"/>
  </r>
  <r>
    <x v="5"/>
    <n v="2008"/>
    <x v="158"/>
    <n v="-999"/>
    <n v="-999"/>
  </r>
  <r>
    <x v="5"/>
    <n v="2008"/>
    <x v="159"/>
    <n v="-999"/>
    <n v="-999"/>
  </r>
  <r>
    <x v="5"/>
    <n v="2008"/>
    <x v="160"/>
    <n v="-999"/>
    <n v="-999"/>
  </r>
  <r>
    <x v="5"/>
    <n v="2008"/>
    <x v="161"/>
    <n v="-999"/>
    <n v="-999"/>
  </r>
  <r>
    <x v="5"/>
    <n v="2008"/>
    <x v="162"/>
    <n v="-999"/>
    <n v="-999"/>
  </r>
  <r>
    <x v="5"/>
    <n v="2008"/>
    <x v="163"/>
    <n v="-999"/>
    <n v="-999"/>
  </r>
  <r>
    <x v="5"/>
    <n v="2008"/>
    <x v="164"/>
    <n v="-999"/>
    <n v="-999"/>
  </r>
  <r>
    <x v="5"/>
    <n v="2008"/>
    <x v="165"/>
    <n v="-999"/>
    <n v="-999"/>
  </r>
  <r>
    <x v="5"/>
    <n v="2008"/>
    <x v="166"/>
    <n v="-999"/>
    <n v="-999"/>
  </r>
  <r>
    <x v="5"/>
    <n v="2008"/>
    <x v="167"/>
    <n v="-999"/>
    <n v="-999"/>
  </r>
  <r>
    <x v="5"/>
    <n v="2008"/>
    <x v="168"/>
    <n v="-999"/>
    <n v="-999"/>
  </r>
  <r>
    <x v="5"/>
    <n v="2008"/>
    <x v="169"/>
    <n v="-999"/>
    <n v="-999"/>
  </r>
  <r>
    <x v="5"/>
    <n v="2008"/>
    <x v="170"/>
    <n v="-999"/>
    <n v="-999"/>
  </r>
  <r>
    <x v="5"/>
    <n v="2008"/>
    <x v="171"/>
    <n v="-999"/>
    <n v="-999"/>
  </r>
  <r>
    <x v="5"/>
    <n v="2008"/>
    <x v="172"/>
    <n v="-999"/>
    <n v="-999"/>
  </r>
  <r>
    <x v="5"/>
    <n v="2008"/>
    <x v="173"/>
    <n v="-999"/>
    <n v="-999"/>
  </r>
  <r>
    <x v="5"/>
    <n v="2008"/>
    <x v="174"/>
    <n v="-999"/>
    <n v="-999"/>
  </r>
  <r>
    <x v="5"/>
    <n v="2008"/>
    <x v="175"/>
    <n v="-999"/>
    <n v="-999"/>
  </r>
  <r>
    <x v="5"/>
    <n v="2008"/>
    <x v="176"/>
    <n v="-999"/>
    <n v="-999"/>
  </r>
  <r>
    <x v="5"/>
    <n v="2008"/>
    <x v="177"/>
    <n v="-999"/>
    <n v="-999"/>
  </r>
  <r>
    <x v="5"/>
    <n v="2008"/>
    <x v="178"/>
    <n v="-999"/>
    <n v="-999"/>
  </r>
  <r>
    <x v="5"/>
    <n v="2008"/>
    <x v="179"/>
    <n v="-999"/>
    <n v="-999"/>
  </r>
  <r>
    <x v="5"/>
    <n v="2008"/>
    <x v="180"/>
    <n v="-999"/>
    <n v="-999"/>
  </r>
  <r>
    <x v="5"/>
    <n v="2008"/>
    <x v="181"/>
    <n v="-999"/>
    <n v="-999"/>
  </r>
  <r>
    <x v="5"/>
    <n v="2008"/>
    <x v="182"/>
    <n v="-999"/>
    <n v="-999"/>
  </r>
  <r>
    <x v="5"/>
    <n v="2008"/>
    <x v="183"/>
    <n v="-999"/>
    <n v="-999"/>
  </r>
  <r>
    <x v="5"/>
    <n v="2008"/>
    <x v="184"/>
    <n v="-999"/>
    <n v="-999"/>
  </r>
  <r>
    <x v="5"/>
    <n v="2008"/>
    <x v="185"/>
    <n v="-999"/>
    <n v="-999"/>
  </r>
  <r>
    <x v="5"/>
    <n v="2008"/>
    <x v="186"/>
    <n v="-999"/>
    <n v="-999"/>
  </r>
  <r>
    <x v="5"/>
    <n v="2008"/>
    <x v="187"/>
    <n v="-999"/>
    <n v="-999"/>
  </r>
  <r>
    <x v="5"/>
    <n v="2008"/>
    <x v="188"/>
    <n v="-999"/>
    <n v="-999"/>
  </r>
  <r>
    <x v="5"/>
    <n v="2008"/>
    <x v="189"/>
    <n v="-999"/>
    <n v="-999"/>
  </r>
  <r>
    <x v="5"/>
    <n v="2008"/>
    <x v="190"/>
    <n v="-999"/>
    <n v="-999"/>
  </r>
  <r>
    <x v="5"/>
    <n v="2008"/>
    <x v="191"/>
    <n v="-999"/>
    <n v="-999"/>
  </r>
  <r>
    <x v="5"/>
    <n v="2008"/>
    <x v="192"/>
    <n v="-999"/>
    <n v="-999"/>
  </r>
  <r>
    <x v="5"/>
    <n v="2008"/>
    <x v="193"/>
    <n v="-999"/>
    <n v="-999"/>
  </r>
  <r>
    <x v="5"/>
    <n v="2008"/>
    <x v="194"/>
    <n v="-999"/>
    <n v="-999"/>
  </r>
  <r>
    <x v="5"/>
    <n v="2008"/>
    <x v="195"/>
    <n v="-999"/>
    <n v="-999"/>
  </r>
  <r>
    <x v="5"/>
    <n v="2008"/>
    <x v="196"/>
    <n v="-999"/>
    <n v="-999"/>
  </r>
  <r>
    <x v="5"/>
    <n v="2008"/>
    <x v="197"/>
    <n v="-999"/>
    <n v="-999"/>
  </r>
  <r>
    <x v="5"/>
    <n v="2008"/>
    <x v="198"/>
    <n v="-999"/>
    <n v="-999"/>
  </r>
  <r>
    <x v="5"/>
    <n v="2008"/>
    <x v="199"/>
    <n v="-999"/>
    <n v="-999"/>
  </r>
  <r>
    <x v="5"/>
    <n v="2008"/>
    <x v="200"/>
    <n v="-999"/>
    <n v="-999"/>
  </r>
  <r>
    <x v="5"/>
    <n v="2008"/>
    <x v="201"/>
    <n v="-999"/>
    <n v="-999"/>
  </r>
  <r>
    <x v="5"/>
    <n v="2008"/>
    <x v="202"/>
    <n v="-999"/>
    <n v="-999"/>
  </r>
  <r>
    <x v="5"/>
    <n v="2008"/>
    <x v="203"/>
    <n v="-999"/>
    <n v="-999"/>
  </r>
  <r>
    <x v="5"/>
    <n v="2008"/>
    <x v="204"/>
    <n v="-999"/>
    <n v="-999"/>
  </r>
  <r>
    <x v="5"/>
    <n v="2008"/>
    <x v="205"/>
    <n v="-999"/>
    <n v="-999"/>
  </r>
  <r>
    <x v="5"/>
    <n v="2008"/>
    <x v="206"/>
    <n v="-999"/>
    <n v="-999"/>
  </r>
  <r>
    <x v="5"/>
    <n v="2008"/>
    <x v="207"/>
    <n v="-999"/>
    <n v="-999"/>
  </r>
  <r>
    <x v="5"/>
    <n v="2008"/>
    <x v="208"/>
    <n v="-999"/>
    <n v="-999"/>
  </r>
  <r>
    <x v="5"/>
    <n v="2008"/>
    <x v="209"/>
    <n v="-999"/>
    <n v="-999"/>
  </r>
  <r>
    <x v="5"/>
    <n v="2008"/>
    <x v="210"/>
    <n v="-999"/>
    <n v="-999"/>
  </r>
  <r>
    <x v="5"/>
    <n v="2008"/>
    <x v="211"/>
    <n v="-999"/>
    <n v="-999"/>
  </r>
  <r>
    <x v="5"/>
    <n v="2008"/>
    <x v="212"/>
    <n v="-999"/>
    <n v="-999"/>
  </r>
  <r>
    <x v="5"/>
    <n v="2008"/>
    <x v="213"/>
    <n v="-999"/>
    <n v="-999"/>
  </r>
  <r>
    <x v="5"/>
    <n v="2008"/>
    <x v="214"/>
    <n v="-999"/>
    <n v="-999"/>
  </r>
  <r>
    <x v="5"/>
    <n v="2008"/>
    <x v="215"/>
    <n v="-999"/>
    <n v="-999"/>
  </r>
  <r>
    <x v="5"/>
    <n v="2008"/>
    <x v="216"/>
    <n v="-999"/>
    <n v="-999"/>
  </r>
  <r>
    <x v="5"/>
    <n v="2008"/>
    <x v="217"/>
    <n v="-999"/>
    <n v="-999"/>
  </r>
  <r>
    <x v="5"/>
    <n v="2008"/>
    <x v="218"/>
    <n v="-999"/>
    <n v="-999"/>
  </r>
  <r>
    <x v="5"/>
    <n v="2008"/>
    <x v="219"/>
    <n v="-999"/>
    <n v="-999"/>
  </r>
  <r>
    <x v="5"/>
    <n v="2008"/>
    <x v="220"/>
    <n v="-999"/>
    <n v="-999"/>
  </r>
  <r>
    <x v="5"/>
    <n v="2008"/>
    <x v="221"/>
    <n v="-999"/>
    <n v="-999"/>
  </r>
  <r>
    <x v="5"/>
    <n v="2008"/>
    <x v="222"/>
    <n v="-999"/>
    <n v="-999"/>
  </r>
  <r>
    <x v="5"/>
    <n v="2008"/>
    <x v="223"/>
    <n v="-999"/>
    <n v="-999"/>
  </r>
  <r>
    <x v="5"/>
    <n v="2008"/>
    <x v="224"/>
    <n v="-999"/>
    <n v="-999"/>
  </r>
  <r>
    <x v="5"/>
    <n v="2008"/>
    <x v="225"/>
    <n v="-999"/>
    <n v="-999"/>
  </r>
  <r>
    <x v="5"/>
    <n v="2008"/>
    <x v="226"/>
    <n v="-999"/>
    <n v="-999"/>
  </r>
  <r>
    <x v="5"/>
    <n v="2008"/>
    <x v="227"/>
    <n v="-999"/>
    <n v="-999"/>
  </r>
  <r>
    <x v="5"/>
    <n v="2008"/>
    <x v="228"/>
    <n v="-999"/>
    <n v="-999"/>
  </r>
  <r>
    <x v="5"/>
    <n v="2008"/>
    <x v="229"/>
    <n v="-999"/>
    <n v="-999"/>
  </r>
  <r>
    <x v="5"/>
    <n v="2008"/>
    <x v="230"/>
    <n v="-999"/>
    <n v="-999"/>
  </r>
  <r>
    <x v="5"/>
    <n v="2008"/>
    <x v="231"/>
    <n v="-999"/>
    <n v="-999"/>
  </r>
  <r>
    <x v="5"/>
    <n v="2008"/>
    <x v="232"/>
    <n v="-999"/>
    <n v="-999"/>
  </r>
  <r>
    <x v="5"/>
    <n v="2008"/>
    <x v="233"/>
    <n v="-999"/>
    <n v="-999"/>
  </r>
  <r>
    <x v="5"/>
    <n v="2008"/>
    <x v="234"/>
    <n v="-999"/>
    <n v="-999"/>
  </r>
  <r>
    <x v="5"/>
    <n v="2008"/>
    <x v="235"/>
    <n v="-999"/>
    <n v="-999"/>
  </r>
  <r>
    <x v="5"/>
    <n v="2008"/>
    <x v="236"/>
    <n v="-999"/>
    <n v="-999"/>
  </r>
  <r>
    <x v="5"/>
    <n v="2008"/>
    <x v="237"/>
    <n v="-999"/>
    <n v="-999"/>
  </r>
  <r>
    <x v="5"/>
    <n v="2008"/>
    <x v="238"/>
    <n v="-999"/>
    <n v="-999"/>
  </r>
  <r>
    <x v="5"/>
    <n v="2008"/>
    <x v="239"/>
    <n v="-999"/>
    <n v="-999"/>
  </r>
  <r>
    <x v="5"/>
    <n v="2008"/>
    <x v="240"/>
    <n v="-999"/>
    <n v="-999"/>
  </r>
  <r>
    <x v="5"/>
    <n v="2008"/>
    <x v="241"/>
    <n v="-999"/>
    <n v="-999"/>
  </r>
  <r>
    <x v="5"/>
    <n v="2008"/>
    <x v="242"/>
    <n v="-999"/>
    <n v="-999"/>
  </r>
  <r>
    <x v="5"/>
    <n v="2008"/>
    <x v="243"/>
    <n v="-999"/>
    <n v="-999"/>
  </r>
  <r>
    <x v="5"/>
    <n v="2008"/>
    <x v="244"/>
    <n v="-999"/>
    <n v="-999"/>
  </r>
  <r>
    <x v="5"/>
    <n v="2008"/>
    <x v="245"/>
    <n v="-999"/>
    <n v="-999"/>
  </r>
  <r>
    <x v="5"/>
    <n v="2008"/>
    <x v="246"/>
    <n v="-999"/>
    <n v="-999"/>
  </r>
  <r>
    <x v="5"/>
    <n v="2008"/>
    <x v="247"/>
    <n v="-999"/>
    <n v="-999"/>
  </r>
  <r>
    <x v="5"/>
    <n v="2008"/>
    <x v="248"/>
    <n v="-999"/>
    <n v="-999"/>
  </r>
  <r>
    <x v="5"/>
    <n v="2008"/>
    <x v="249"/>
    <n v="-999"/>
    <n v="-999"/>
  </r>
  <r>
    <x v="5"/>
    <n v="2008"/>
    <x v="250"/>
    <n v="-999"/>
    <n v="-999"/>
  </r>
  <r>
    <x v="5"/>
    <n v="2008"/>
    <x v="251"/>
    <n v="-999"/>
    <n v="-999"/>
  </r>
  <r>
    <x v="5"/>
    <n v="2008"/>
    <x v="252"/>
    <n v="-999"/>
    <n v="-999"/>
  </r>
  <r>
    <x v="5"/>
    <n v="2008"/>
    <x v="253"/>
    <n v="-999"/>
    <n v="-999"/>
  </r>
  <r>
    <x v="5"/>
    <n v="2008"/>
    <x v="254"/>
    <n v="-999"/>
    <n v="-999"/>
  </r>
  <r>
    <x v="5"/>
    <n v="2008"/>
    <x v="255"/>
    <n v="-999"/>
    <n v="-999"/>
  </r>
  <r>
    <x v="5"/>
    <n v="2008"/>
    <x v="256"/>
    <n v="-999"/>
    <n v="-999"/>
  </r>
  <r>
    <x v="5"/>
    <n v="2008"/>
    <x v="257"/>
    <n v="-999"/>
    <n v="-999"/>
  </r>
  <r>
    <x v="5"/>
    <n v="2008"/>
    <x v="258"/>
    <n v="-999"/>
    <n v="-999"/>
  </r>
  <r>
    <x v="5"/>
    <n v="2008"/>
    <x v="259"/>
    <n v="-999"/>
    <n v="-999"/>
  </r>
  <r>
    <x v="5"/>
    <n v="2008"/>
    <x v="260"/>
    <n v="-999"/>
    <n v="-999"/>
  </r>
  <r>
    <x v="5"/>
    <n v="2008"/>
    <x v="261"/>
    <n v="-999"/>
    <n v="-999"/>
  </r>
  <r>
    <x v="5"/>
    <n v="2008"/>
    <x v="262"/>
    <n v="-999"/>
    <n v="-999"/>
  </r>
  <r>
    <x v="5"/>
    <n v="2008"/>
    <x v="263"/>
    <n v="-999"/>
    <n v="-999"/>
  </r>
  <r>
    <x v="5"/>
    <n v="2008"/>
    <x v="264"/>
    <n v="-999"/>
    <n v="-999"/>
  </r>
  <r>
    <x v="5"/>
    <n v="2008"/>
    <x v="265"/>
    <n v="-999"/>
    <n v="-999"/>
  </r>
  <r>
    <x v="5"/>
    <n v="2008"/>
    <x v="266"/>
    <n v="-999"/>
    <n v="-999"/>
  </r>
  <r>
    <x v="5"/>
    <n v="2008"/>
    <x v="267"/>
    <n v="-999"/>
    <n v="-999"/>
  </r>
  <r>
    <x v="5"/>
    <n v="2008"/>
    <x v="268"/>
    <n v="-999"/>
    <n v="-999"/>
  </r>
  <r>
    <x v="5"/>
    <n v="2008"/>
    <x v="269"/>
    <n v="-999"/>
    <n v="-999"/>
  </r>
  <r>
    <x v="5"/>
    <n v="2008"/>
    <x v="270"/>
    <n v="-999"/>
    <n v="-999"/>
  </r>
  <r>
    <x v="5"/>
    <n v="2008"/>
    <x v="271"/>
    <n v="-999"/>
    <n v="-999"/>
  </r>
  <r>
    <x v="5"/>
    <n v="2008"/>
    <x v="272"/>
    <n v="-999"/>
    <n v="-999"/>
  </r>
  <r>
    <x v="5"/>
    <n v="2008"/>
    <x v="273"/>
    <n v="-999"/>
    <n v="-999"/>
  </r>
  <r>
    <x v="5"/>
    <n v="2008"/>
    <x v="274"/>
    <n v="-999"/>
    <n v="-999"/>
  </r>
  <r>
    <x v="5"/>
    <n v="2008"/>
    <x v="275"/>
    <n v="-999"/>
    <n v="-999"/>
  </r>
  <r>
    <x v="5"/>
    <n v="2008"/>
    <x v="276"/>
    <n v="-999"/>
    <n v="-999"/>
  </r>
  <r>
    <x v="5"/>
    <n v="2008"/>
    <x v="277"/>
    <n v="-999"/>
    <n v="-999"/>
  </r>
  <r>
    <x v="5"/>
    <n v="2008"/>
    <x v="278"/>
    <n v="-999"/>
    <n v="-999"/>
  </r>
  <r>
    <x v="5"/>
    <n v="2008"/>
    <x v="279"/>
    <n v="-999"/>
    <n v="-999"/>
  </r>
  <r>
    <x v="5"/>
    <n v="2008"/>
    <x v="280"/>
    <n v="-999"/>
    <n v="-999"/>
  </r>
  <r>
    <x v="5"/>
    <n v="2008"/>
    <x v="281"/>
    <n v="-999"/>
    <n v="-999"/>
  </r>
  <r>
    <x v="5"/>
    <n v="2008"/>
    <x v="282"/>
    <n v="-999"/>
    <n v="-999"/>
  </r>
  <r>
    <x v="5"/>
    <n v="2008"/>
    <x v="283"/>
    <n v="-999"/>
    <n v="-999"/>
  </r>
  <r>
    <x v="5"/>
    <n v="2008"/>
    <x v="284"/>
    <n v="-999"/>
    <n v="-999"/>
  </r>
  <r>
    <x v="5"/>
    <n v="2008"/>
    <x v="285"/>
    <n v="-999"/>
    <n v="-999"/>
  </r>
  <r>
    <x v="5"/>
    <n v="2008"/>
    <x v="286"/>
    <n v="-999"/>
    <n v="-999"/>
  </r>
  <r>
    <x v="5"/>
    <n v="2008"/>
    <x v="287"/>
    <n v="-999"/>
    <n v="-999"/>
  </r>
  <r>
    <x v="5"/>
    <n v="2008"/>
    <x v="288"/>
    <n v="-999"/>
    <n v="-999"/>
  </r>
  <r>
    <x v="5"/>
    <n v="2008"/>
    <x v="289"/>
    <n v="-999"/>
    <n v="-999"/>
  </r>
  <r>
    <x v="5"/>
    <n v="2008"/>
    <x v="290"/>
    <n v="-999"/>
    <n v="-999"/>
  </r>
  <r>
    <x v="5"/>
    <n v="2008"/>
    <x v="291"/>
    <n v="-999"/>
    <n v="-999"/>
  </r>
  <r>
    <x v="5"/>
    <n v="2008"/>
    <x v="292"/>
    <n v="-999"/>
    <n v="-999"/>
  </r>
  <r>
    <x v="5"/>
    <n v="2008"/>
    <x v="293"/>
    <n v="-999"/>
    <n v="-999"/>
  </r>
  <r>
    <x v="5"/>
    <n v="2008"/>
    <x v="294"/>
    <n v="-999"/>
    <n v="-999"/>
  </r>
  <r>
    <x v="5"/>
    <n v="2008"/>
    <x v="295"/>
    <n v="-999"/>
    <n v="-999"/>
  </r>
  <r>
    <x v="5"/>
    <n v="2008"/>
    <x v="296"/>
    <n v="-999"/>
    <n v="-999"/>
  </r>
  <r>
    <x v="5"/>
    <n v="2008"/>
    <x v="297"/>
    <n v="-999"/>
    <n v="-999"/>
  </r>
  <r>
    <x v="5"/>
    <n v="2008"/>
    <x v="298"/>
    <n v="-999"/>
    <n v="-999"/>
  </r>
  <r>
    <x v="5"/>
    <n v="2008"/>
    <x v="299"/>
    <n v="-999"/>
    <n v="-999"/>
  </r>
  <r>
    <x v="5"/>
    <n v="2008"/>
    <x v="300"/>
    <n v="-999"/>
    <n v="-999"/>
  </r>
  <r>
    <x v="5"/>
    <n v="2008"/>
    <x v="301"/>
    <n v="-999"/>
    <n v="-999"/>
  </r>
  <r>
    <x v="5"/>
    <n v="2008"/>
    <x v="302"/>
    <n v="-999"/>
    <n v="-999"/>
  </r>
  <r>
    <x v="5"/>
    <n v="2008"/>
    <x v="303"/>
    <n v="-999"/>
    <n v="-999"/>
  </r>
  <r>
    <x v="5"/>
    <n v="2008"/>
    <x v="304"/>
    <n v="-999"/>
    <n v="-999"/>
  </r>
  <r>
    <x v="5"/>
    <n v="2008"/>
    <x v="305"/>
    <n v="-999"/>
    <n v="-999"/>
  </r>
  <r>
    <x v="5"/>
    <n v="2008"/>
    <x v="306"/>
    <n v="-999"/>
    <n v="-999"/>
  </r>
  <r>
    <x v="5"/>
    <n v="2008"/>
    <x v="307"/>
    <n v="-999"/>
    <n v="-999"/>
  </r>
  <r>
    <x v="5"/>
    <n v="2008"/>
    <x v="308"/>
    <n v="-999"/>
    <n v="-999"/>
  </r>
  <r>
    <x v="5"/>
    <n v="2008"/>
    <x v="309"/>
    <n v="-999"/>
    <n v="-999"/>
  </r>
  <r>
    <x v="5"/>
    <n v="2008"/>
    <x v="310"/>
    <n v="-999"/>
    <n v="-999"/>
  </r>
  <r>
    <x v="5"/>
    <n v="2008"/>
    <x v="311"/>
    <n v="-999"/>
    <n v="-999"/>
  </r>
  <r>
    <x v="5"/>
    <n v="2008"/>
    <x v="312"/>
    <n v="-999"/>
    <n v="-999"/>
  </r>
  <r>
    <x v="5"/>
    <n v="2008"/>
    <x v="313"/>
    <n v="-999"/>
    <n v="-999"/>
  </r>
  <r>
    <x v="5"/>
    <n v="2008"/>
    <x v="314"/>
    <n v="-999"/>
    <n v="-999"/>
  </r>
  <r>
    <x v="5"/>
    <n v="2008"/>
    <x v="315"/>
    <n v="-999"/>
    <n v="-999"/>
  </r>
  <r>
    <x v="5"/>
    <n v="2008"/>
    <x v="316"/>
    <n v="-999"/>
    <n v="-999"/>
  </r>
  <r>
    <x v="5"/>
    <n v="2008"/>
    <x v="317"/>
    <n v="-999"/>
    <n v="-999"/>
  </r>
  <r>
    <x v="5"/>
    <n v="2008"/>
    <x v="318"/>
    <n v="-999"/>
    <n v="-999"/>
  </r>
  <r>
    <x v="5"/>
    <n v="2008"/>
    <x v="319"/>
    <n v="-999"/>
    <n v="-999"/>
  </r>
  <r>
    <x v="5"/>
    <n v="2008"/>
    <x v="320"/>
    <n v="-999"/>
    <n v="-999"/>
  </r>
  <r>
    <x v="5"/>
    <n v="2008"/>
    <x v="321"/>
    <n v="-999"/>
    <n v="-999"/>
  </r>
  <r>
    <x v="5"/>
    <n v="2008"/>
    <x v="322"/>
    <n v="-999"/>
    <n v="-999"/>
  </r>
  <r>
    <x v="5"/>
    <n v="2008"/>
    <x v="323"/>
    <n v="-999"/>
    <n v="-999"/>
  </r>
  <r>
    <x v="5"/>
    <n v="2008"/>
    <x v="324"/>
    <n v="-999"/>
    <n v="-999"/>
  </r>
  <r>
    <x v="5"/>
    <n v="2008"/>
    <x v="325"/>
    <n v="-999"/>
    <n v="-999"/>
  </r>
  <r>
    <x v="5"/>
    <n v="2008"/>
    <x v="326"/>
    <n v="-999"/>
    <n v="-999"/>
  </r>
  <r>
    <x v="5"/>
    <n v="2008"/>
    <x v="327"/>
    <n v="-999"/>
    <n v="-999"/>
  </r>
  <r>
    <x v="5"/>
    <n v="2008"/>
    <x v="328"/>
    <n v="-999"/>
    <n v="-999"/>
  </r>
  <r>
    <x v="5"/>
    <n v="2008"/>
    <x v="329"/>
    <n v="-999"/>
    <n v="-999"/>
  </r>
  <r>
    <x v="5"/>
    <n v="2008"/>
    <x v="330"/>
    <n v="-999"/>
    <n v="-999"/>
  </r>
  <r>
    <x v="5"/>
    <n v="2008"/>
    <x v="331"/>
    <n v="-999"/>
    <n v="-999"/>
  </r>
  <r>
    <x v="5"/>
    <n v="2008"/>
    <x v="332"/>
    <n v="-999"/>
    <n v="-999"/>
  </r>
  <r>
    <x v="5"/>
    <n v="2008"/>
    <x v="333"/>
    <n v="-999"/>
    <n v="-999"/>
  </r>
  <r>
    <x v="5"/>
    <n v="2008"/>
    <x v="334"/>
    <n v="-999"/>
    <n v="-999"/>
  </r>
  <r>
    <x v="5"/>
    <n v="2008"/>
    <x v="335"/>
    <n v="-999"/>
    <n v="-999"/>
  </r>
  <r>
    <x v="5"/>
    <n v="2008"/>
    <x v="336"/>
    <n v="-999"/>
    <n v="-999"/>
  </r>
  <r>
    <x v="5"/>
    <n v="2008"/>
    <x v="337"/>
    <n v="-999"/>
    <n v="-999"/>
  </r>
  <r>
    <x v="5"/>
    <n v="2008"/>
    <x v="338"/>
    <n v="-999"/>
    <n v="-999"/>
  </r>
  <r>
    <x v="5"/>
    <n v="2008"/>
    <x v="339"/>
    <n v="-999"/>
    <n v="-999"/>
  </r>
  <r>
    <x v="5"/>
    <n v="2008"/>
    <x v="340"/>
    <n v="-999"/>
    <n v="-999"/>
  </r>
  <r>
    <x v="5"/>
    <n v="2008"/>
    <x v="341"/>
    <n v="-999"/>
    <n v="-999"/>
  </r>
  <r>
    <x v="5"/>
    <n v="2008"/>
    <x v="342"/>
    <n v="-999"/>
    <n v="-999"/>
  </r>
  <r>
    <x v="5"/>
    <n v="2008"/>
    <x v="343"/>
    <n v="-999"/>
    <n v="-999"/>
  </r>
  <r>
    <x v="5"/>
    <n v="2008"/>
    <x v="344"/>
    <n v="-999"/>
    <n v="-999"/>
  </r>
  <r>
    <x v="5"/>
    <n v="2008"/>
    <x v="345"/>
    <n v="-999"/>
    <n v="-999"/>
  </r>
  <r>
    <x v="5"/>
    <n v="2008"/>
    <x v="346"/>
    <n v="-999"/>
    <n v="-999"/>
  </r>
  <r>
    <x v="5"/>
    <n v="2008"/>
    <x v="347"/>
    <n v="-999"/>
    <n v="-999"/>
  </r>
  <r>
    <x v="5"/>
    <n v="2008"/>
    <x v="348"/>
    <n v="-999"/>
    <n v="-999"/>
  </r>
  <r>
    <x v="5"/>
    <n v="2008"/>
    <x v="349"/>
    <n v="-999"/>
    <n v="-999"/>
  </r>
  <r>
    <x v="5"/>
    <n v="2008"/>
    <x v="350"/>
    <n v="-999"/>
    <n v="-999"/>
  </r>
  <r>
    <x v="5"/>
    <n v="2008"/>
    <x v="351"/>
    <n v="-999"/>
    <n v="-999"/>
  </r>
  <r>
    <x v="5"/>
    <n v="2008"/>
    <x v="352"/>
    <n v="-999"/>
    <n v="-999"/>
  </r>
  <r>
    <x v="5"/>
    <n v="2008"/>
    <x v="353"/>
    <n v="-999"/>
    <n v="-999"/>
  </r>
  <r>
    <x v="5"/>
    <n v="2008"/>
    <x v="354"/>
    <n v="-999"/>
    <n v="-999"/>
  </r>
  <r>
    <x v="5"/>
    <n v="2008"/>
    <x v="355"/>
    <n v="-999"/>
    <n v="-999"/>
  </r>
  <r>
    <x v="5"/>
    <n v="2008"/>
    <x v="356"/>
    <n v="-999"/>
    <n v="-999"/>
  </r>
  <r>
    <x v="5"/>
    <n v="2008"/>
    <x v="357"/>
    <n v="-999"/>
    <n v="-999"/>
  </r>
  <r>
    <x v="5"/>
    <n v="2008"/>
    <x v="358"/>
    <n v="-999"/>
    <n v="-999"/>
  </r>
  <r>
    <x v="5"/>
    <n v="2008"/>
    <x v="359"/>
    <n v="-999"/>
    <n v="-999"/>
  </r>
  <r>
    <x v="5"/>
    <n v="2008"/>
    <x v="360"/>
    <n v="-999"/>
    <n v="-999"/>
  </r>
  <r>
    <x v="5"/>
    <n v="2008"/>
    <x v="361"/>
    <n v="-999"/>
    <n v="-999"/>
  </r>
  <r>
    <x v="5"/>
    <n v="2008"/>
    <x v="362"/>
    <n v="-999"/>
    <n v="-999"/>
  </r>
  <r>
    <x v="5"/>
    <n v="2008"/>
    <x v="363"/>
    <n v="-999"/>
    <n v="-999"/>
  </r>
  <r>
    <x v="5"/>
    <n v="2008"/>
    <x v="364"/>
    <n v="-999"/>
    <n v="-999"/>
  </r>
  <r>
    <x v="5"/>
    <n v="2008"/>
    <x v="365"/>
    <n v="-999"/>
    <n v="-999"/>
  </r>
  <r>
    <x v="6"/>
    <n v="2008"/>
    <x v="0"/>
    <n v="9"/>
    <n v="28.537500000000001"/>
  </r>
  <r>
    <x v="6"/>
    <n v="2008"/>
    <x v="1"/>
    <n v="9"/>
    <n v="13.012499999999999"/>
  </r>
  <r>
    <x v="6"/>
    <n v="2008"/>
    <x v="2"/>
    <n v="23"/>
    <n v="20.287500000000001"/>
  </r>
  <r>
    <x v="6"/>
    <n v="2008"/>
    <x v="3"/>
    <n v="16"/>
    <n v="40.037500000000001"/>
  </r>
  <r>
    <x v="6"/>
    <n v="2008"/>
    <x v="4"/>
    <n v="12"/>
    <n v="31.55"/>
  </r>
  <r>
    <x v="6"/>
    <n v="2008"/>
    <x v="5"/>
    <n v="9"/>
    <n v="37.262500000000003"/>
  </r>
  <r>
    <x v="6"/>
    <n v="2008"/>
    <x v="6"/>
    <n v="19"/>
    <n v="34.674999999999997"/>
  </r>
  <r>
    <x v="6"/>
    <n v="2008"/>
    <x v="7"/>
    <n v="9"/>
    <n v="32.5"/>
  </r>
  <r>
    <x v="6"/>
    <n v="2008"/>
    <x v="8"/>
    <n v="9"/>
    <n v="16.9375"/>
  </r>
  <r>
    <x v="6"/>
    <n v="2008"/>
    <x v="9"/>
    <n v="23"/>
    <n v="36.424999999999997"/>
  </r>
  <r>
    <x v="6"/>
    <n v="2008"/>
    <x v="10"/>
    <n v="8"/>
    <n v="40.725000000000001"/>
  </r>
  <r>
    <x v="6"/>
    <n v="2008"/>
    <x v="11"/>
    <n v="10"/>
    <n v="33.5625"/>
  </r>
  <r>
    <x v="6"/>
    <n v="2008"/>
    <x v="12"/>
    <n v="10"/>
    <n v="31.9375"/>
  </r>
  <r>
    <x v="6"/>
    <n v="2008"/>
    <x v="13"/>
    <n v="10"/>
    <n v="22.725000000000001"/>
  </r>
  <r>
    <x v="6"/>
    <n v="2008"/>
    <x v="14"/>
    <n v="11"/>
    <n v="43.262500000000003"/>
  </r>
  <r>
    <x v="6"/>
    <n v="2008"/>
    <x v="15"/>
    <n v="4"/>
    <n v="39.157142857142901"/>
  </r>
  <r>
    <x v="6"/>
    <n v="2008"/>
    <x v="16"/>
    <n v="9"/>
    <n v="15.387499999999999"/>
  </r>
  <r>
    <x v="6"/>
    <n v="2008"/>
    <x v="17"/>
    <n v="10"/>
    <n v="28.162500000000001"/>
  </r>
  <r>
    <x v="6"/>
    <n v="2008"/>
    <x v="18"/>
    <n v="9"/>
    <n v="19.762499999999999"/>
  </r>
  <r>
    <x v="6"/>
    <n v="2008"/>
    <x v="19"/>
    <n v="10"/>
    <n v="28.262499999999999"/>
  </r>
  <r>
    <x v="6"/>
    <n v="2008"/>
    <x v="20"/>
    <n v="10"/>
    <n v="31.5625"/>
  </r>
  <r>
    <x v="6"/>
    <n v="2008"/>
    <x v="21"/>
    <n v="9"/>
    <n v="14.975"/>
  </r>
  <r>
    <x v="6"/>
    <n v="2008"/>
    <x v="22"/>
    <n v="9"/>
    <n v="38.450000000000003"/>
  </r>
  <r>
    <x v="6"/>
    <n v="2008"/>
    <x v="23"/>
    <n v="9"/>
    <n v="24.774999999999999"/>
  </r>
  <r>
    <x v="6"/>
    <n v="2008"/>
    <x v="24"/>
    <n v="9"/>
    <n v="46.8125"/>
  </r>
  <r>
    <x v="6"/>
    <n v="2008"/>
    <x v="25"/>
    <n v="7"/>
    <n v="43.625"/>
  </r>
  <r>
    <x v="6"/>
    <n v="2008"/>
    <x v="26"/>
    <n v="10"/>
    <n v="22.3125"/>
  </r>
  <r>
    <x v="6"/>
    <n v="2008"/>
    <x v="27"/>
    <n v="9"/>
    <n v="51.274999999999999"/>
  </r>
  <r>
    <x v="6"/>
    <n v="2008"/>
    <x v="28"/>
    <n v="10"/>
    <n v="41.387500000000003"/>
  </r>
  <r>
    <x v="6"/>
    <n v="2008"/>
    <x v="29"/>
    <n v="13"/>
    <n v="35.637500000000003"/>
  </r>
  <r>
    <x v="6"/>
    <n v="2008"/>
    <x v="30"/>
    <n v="9"/>
    <n v="35.087499999999999"/>
  </r>
  <r>
    <x v="6"/>
    <n v="2008"/>
    <x v="31"/>
    <n v="9"/>
    <n v="43.966666666666697"/>
  </r>
  <r>
    <x v="6"/>
    <n v="2008"/>
    <x v="32"/>
    <n v="9"/>
    <n v="28.475000000000001"/>
  </r>
  <r>
    <x v="6"/>
    <n v="2008"/>
    <x v="33"/>
    <n v="10"/>
    <n v="21.237500000000001"/>
  </r>
  <r>
    <x v="6"/>
    <n v="2008"/>
    <x v="34"/>
    <n v="20"/>
    <n v="36.1875"/>
  </r>
  <r>
    <x v="6"/>
    <n v="2008"/>
    <x v="35"/>
    <n v="10"/>
    <n v="38.674999999999997"/>
  </r>
  <r>
    <x v="6"/>
    <n v="2008"/>
    <x v="36"/>
    <n v="15"/>
    <n v="44.762500000000003"/>
  </r>
  <r>
    <x v="6"/>
    <n v="2008"/>
    <x v="37"/>
    <n v="11"/>
    <n v="41.25"/>
  </r>
  <r>
    <x v="6"/>
    <n v="2008"/>
    <x v="38"/>
    <n v="19"/>
    <n v="49.887500000000003"/>
  </r>
  <r>
    <x v="6"/>
    <n v="2008"/>
    <x v="39"/>
    <n v="11"/>
    <n v="44.225000000000001"/>
  </r>
  <r>
    <x v="6"/>
    <n v="2008"/>
    <x v="40"/>
    <n v="23"/>
    <n v="37.537500000000001"/>
  </r>
  <r>
    <x v="6"/>
    <n v="2008"/>
    <x v="41"/>
    <n v="8"/>
    <n v="47.112499999999997"/>
  </r>
  <r>
    <x v="6"/>
    <n v="2008"/>
    <x v="42"/>
    <n v="11"/>
    <n v="37.549999999999997"/>
  </r>
  <r>
    <x v="6"/>
    <n v="2008"/>
    <x v="43"/>
    <n v="10"/>
    <n v="40.042857142857102"/>
  </r>
  <r>
    <x v="6"/>
    <n v="2008"/>
    <x v="44"/>
    <n v="9"/>
    <n v="40.637500000000003"/>
  </r>
  <r>
    <x v="6"/>
    <n v="2008"/>
    <x v="45"/>
    <n v="10"/>
    <n v="26.787500000000001"/>
  </r>
  <r>
    <x v="6"/>
    <n v="2008"/>
    <x v="46"/>
    <n v="13"/>
    <n v="42.375"/>
  </r>
  <r>
    <x v="6"/>
    <n v="2008"/>
    <x v="47"/>
    <n v="10"/>
    <n v="43.537500000000001"/>
  </r>
  <r>
    <x v="6"/>
    <n v="2008"/>
    <x v="48"/>
    <n v="-999"/>
    <n v="-999"/>
  </r>
  <r>
    <x v="6"/>
    <n v="2008"/>
    <x v="49"/>
    <n v="-999"/>
    <n v="-999"/>
  </r>
  <r>
    <x v="6"/>
    <n v="2008"/>
    <x v="50"/>
    <n v="-999"/>
    <n v="-999"/>
  </r>
  <r>
    <x v="6"/>
    <n v="2008"/>
    <x v="51"/>
    <n v="-999"/>
    <n v="-999"/>
  </r>
  <r>
    <x v="6"/>
    <n v="2008"/>
    <x v="52"/>
    <n v="-999"/>
    <n v="-999"/>
  </r>
  <r>
    <x v="6"/>
    <n v="2008"/>
    <x v="53"/>
    <n v="-999"/>
    <n v="-999"/>
  </r>
  <r>
    <x v="6"/>
    <n v="2008"/>
    <x v="54"/>
    <n v="-999"/>
    <n v="-999"/>
  </r>
  <r>
    <x v="6"/>
    <n v="2008"/>
    <x v="55"/>
    <n v="-999"/>
    <n v="-999"/>
  </r>
  <r>
    <x v="6"/>
    <n v="2008"/>
    <x v="56"/>
    <n v="-999"/>
    <n v="-999"/>
  </r>
  <r>
    <x v="6"/>
    <n v="2008"/>
    <x v="57"/>
    <n v="-999"/>
    <n v="-999"/>
  </r>
  <r>
    <x v="6"/>
    <n v="2008"/>
    <x v="58"/>
    <n v="-999"/>
    <n v="-999"/>
  </r>
  <r>
    <x v="6"/>
    <n v="2008"/>
    <x v="59"/>
    <n v="-999"/>
    <n v="-999"/>
  </r>
  <r>
    <x v="6"/>
    <n v="2008"/>
    <x v="60"/>
    <n v="-999"/>
    <n v="-999"/>
  </r>
  <r>
    <x v="6"/>
    <n v="2008"/>
    <x v="61"/>
    <n v="-999"/>
    <n v="-999"/>
  </r>
  <r>
    <x v="6"/>
    <n v="2008"/>
    <x v="62"/>
    <n v="-999"/>
    <n v="-999"/>
  </r>
  <r>
    <x v="6"/>
    <n v="2008"/>
    <x v="63"/>
    <n v="-999"/>
    <n v="-999"/>
  </r>
  <r>
    <x v="6"/>
    <n v="2008"/>
    <x v="64"/>
    <n v="-999"/>
    <n v="-999"/>
  </r>
  <r>
    <x v="6"/>
    <n v="2008"/>
    <x v="65"/>
    <n v="-999"/>
    <n v="-999"/>
  </r>
  <r>
    <x v="6"/>
    <n v="2008"/>
    <x v="66"/>
    <n v="-999"/>
    <n v="-999"/>
  </r>
  <r>
    <x v="6"/>
    <n v="2008"/>
    <x v="67"/>
    <n v="-999"/>
    <n v="-999"/>
  </r>
  <r>
    <x v="6"/>
    <n v="2008"/>
    <x v="68"/>
    <n v="-999"/>
    <n v="-999"/>
  </r>
  <r>
    <x v="6"/>
    <n v="2008"/>
    <x v="69"/>
    <n v="-999"/>
    <n v="-999"/>
  </r>
  <r>
    <x v="6"/>
    <n v="2008"/>
    <x v="70"/>
    <n v="-999"/>
    <n v="-999"/>
  </r>
  <r>
    <x v="6"/>
    <n v="2008"/>
    <x v="71"/>
    <n v="-999"/>
    <n v="-999"/>
  </r>
  <r>
    <x v="6"/>
    <n v="2008"/>
    <x v="72"/>
    <n v="-999"/>
    <n v="-999"/>
  </r>
  <r>
    <x v="6"/>
    <n v="2008"/>
    <x v="73"/>
    <n v="-999"/>
    <n v="-999"/>
  </r>
  <r>
    <x v="6"/>
    <n v="2008"/>
    <x v="74"/>
    <n v="-999"/>
    <n v="-999"/>
  </r>
  <r>
    <x v="6"/>
    <n v="2008"/>
    <x v="75"/>
    <n v="-999"/>
    <n v="-999"/>
  </r>
  <r>
    <x v="6"/>
    <n v="2008"/>
    <x v="76"/>
    <n v="-999"/>
    <n v="-999"/>
  </r>
  <r>
    <x v="6"/>
    <n v="2008"/>
    <x v="77"/>
    <n v="-999"/>
    <n v="-999"/>
  </r>
  <r>
    <x v="6"/>
    <n v="2008"/>
    <x v="78"/>
    <n v="-999"/>
    <n v="-999"/>
  </r>
  <r>
    <x v="6"/>
    <n v="2008"/>
    <x v="79"/>
    <n v="-999"/>
    <n v="-999"/>
  </r>
  <r>
    <x v="6"/>
    <n v="2008"/>
    <x v="80"/>
    <n v="-999"/>
    <n v="-999"/>
  </r>
  <r>
    <x v="6"/>
    <n v="2008"/>
    <x v="81"/>
    <n v="-999"/>
    <n v="-999"/>
  </r>
  <r>
    <x v="6"/>
    <n v="2008"/>
    <x v="82"/>
    <n v="-999"/>
    <n v="-999"/>
  </r>
  <r>
    <x v="6"/>
    <n v="2008"/>
    <x v="83"/>
    <n v="-999"/>
    <n v="-999"/>
  </r>
  <r>
    <x v="6"/>
    <n v="2008"/>
    <x v="84"/>
    <n v="-999"/>
    <n v="-999"/>
  </r>
  <r>
    <x v="6"/>
    <n v="2008"/>
    <x v="85"/>
    <n v="-999"/>
    <n v="-999"/>
  </r>
  <r>
    <x v="6"/>
    <n v="2008"/>
    <x v="86"/>
    <n v="-999"/>
    <n v="-999"/>
  </r>
  <r>
    <x v="6"/>
    <n v="2008"/>
    <x v="87"/>
    <n v="-999"/>
    <n v="-999"/>
  </r>
  <r>
    <x v="6"/>
    <n v="2008"/>
    <x v="88"/>
    <n v="-999"/>
    <n v="-999"/>
  </r>
  <r>
    <x v="6"/>
    <n v="2008"/>
    <x v="89"/>
    <n v="-999"/>
    <n v="-999"/>
  </r>
  <r>
    <x v="6"/>
    <n v="2008"/>
    <x v="90"/>
    <n v="-999"/>
    <n v="-999"/>
  </r>
  <r>
    <x v="6"/>
    <n v="2008"/>
    <x v="91"/>
    <n v="-999"/>
    <n v="-999"/>
  </r>
  <r>
    <x v="6"/>
    <n v="2008"/>
    <x v="92"/>
    <n v="-999"/>
    <n v="-999"/>
  </r>
  <r>
    <x v="6"/>
    <n v="2008"/>
    <x v="93"/>
    <n v="-999"/>
    <n v="-999"/>
  </r>
  <r>
    <x v="6"/>
    <n v="2008"/>
    <x v="94"/>
    <n v="-999"/>
    <n v="-999"/>
  </r>
  <r>
    <x v="6"/>
    <n v="2008"/>
    <x v="95"/>
    <n v="-999"/>
    <n v="-999"/>
  </r>
  <r>
    <x v="6"/>
    <n v="2008"/>
    <x v="96"/>
    <n v="-999"/>
    <n v="-999"/>
  </r>
  <r>
    <x v="6"/>
    <n v="2008"/>
    <x v="97"/>
    <n v="-999"/>
    <n v="-999"/>
  </r>
  <r>
    <x v="6"/>
    <n v="2008"/>
    <x v="98"/>
    <n v="-999"/>
    <n v="-999"/>
  </r>
  <r>
    <x v="6"/>
    <n v="2008"/>
    <x v="99"/>
    <n v="-999"/>
    <n v="-999"/>
  </r>
  <r>
    <x v="6"/>
    <n v="2008"/>
    <x v="100"/>
    <n v="-999"/>
    <n v="-999"/>
  </r>
  <r>
    <x v="6"/>
    <n v="2008"/>
    <x v="101"/>
    <n v="-999"/>
    <n v="-999"/>
  </r>
  <r>
    <x v="6"/>
    <n v="2008"/>
    <x v="102"/>
    <n v="-999"/>
    <n v="-999"/>
  </r>
  <r>
    <x v="6"/>
    <n v="2008"/>
    <x v="103"/>
    <n v="-999"/>
    <n v="-999"/>
  </r>
  <r>
    <x v="6"/>
    <n v="2008"/>
    <x v="104"/>
    <n v="-999"/>
    <n v="-999"/>
  </r>
  <r>
    <x v="6"/>
    <n v="2008"/>
    <x v="105"/>
    <n v="-999"/>
    <n v="-999"/>
  </r>
  <r>
    <x v="6"/>
    <n v="2008"/>
    <x v="106"/>
    <n v="-999"/>
    <n v="-999"/>
  </r>
  <r>
    <x v="6"/>
    <n v="2008"/>
    <x v="107"/>
    <n v="-999"/>
    <n v="-999"/>
  </r>
  <r>
    <x v="6"/>
    <n v="2008"/>
    <x v="108"/>
    <n v="-999"/>
    <n v="-999"/>
  </r>
  <r>
    <x v="6"/>
    <n v="2008"/>
    <x v="109"/>
    <n v="-999"/>
    <n v="-999"/>
  </r>
  <r>
    <x v="6"/>
    <n v="2008"/>
    <x v="110"/>
    <n v="-999"/>
    <n v="-999"/>
  </r>
  <r>
    <x v="6"/>
    <n v="2008"/>
    <x v="111"/>
    <n v="-999"/>
    <n v="-999"/>
  </r>
  <r>
    <x v="6"/>
    <n v="2008"/>
    <x v="112"/>
    <n v="-999"/>
    <n v="-999"/>
  </r>
  <r>
    <x v="6"/>
    <n v="2008"/>
    <x v="113"/>
    <n v="-999"/>
    <n v="-999"/>
  </r>
  <r>
    <x v="6"/>
    <n v="2008"/>
    <x v="114"/>
    <n v="-999"/>
    <n v="-999"/>
  </r>
  <r>
    <x v="6"/>
    <n v="2008"/>
    <x v="115"/>
    <n v="-999"/>
    <n v="-999"/>
  </r>
  <r>
    <x v="6"/>
    <n v="2008"/>
    <x v="116"/>
    <n v="-999"/>
    <n v="-999"/>
  </r>
  <r>
    <x v="6"/>
    <n v="2008"/>
    <x v="117"/>
    <n v="-999"/>
    <n v="-999"/>
  </r>
  <r>
    <x v="6"/>
    <n v="2008"/>
    <x v="118"/>
    <n v="-999"/>
    <n v="-999"/>
  </r>
  <r>
    <x v="6"/>
    <n v="2008"/>
    <x v="119"/>
    <n v="-999"/>
    <n v="-999"/>
  </r>
  <r>
    <x v="6"/>
    <n v="2008"/>
    <x v="120"/>
    <n v="-999"/>
    <n v="-999"/>
  </r>
  <r>
    <x v="6"/>
    <n v="2008"/>
    <x v="121"/>
    <n v="-999"/>
    <n v="-999"/>
  </r>
  <r>
    <x v="6"/>
    <n v="2008"/>
    <x v="122"/>
    <n v="-999"/>
    <n v="-999"/>
  </r>
  <r>
    <x v="6"/>
    <n v="2008"/>
    <x v="123"/>
    <n v="-999"/>
    <n v="-999"/>
  </r>
  <r>
    <x v="6"/>
    <n v="2008"/>
    <x v="124"/>
    <n v="-999"/>
    <n v="-999"/>
  </r>
  <r>
    <x v="6"/>
    <n v="2008"/>
    <x v="125"/>
    <n v="-999"/>
    <n v="-999"/>
  </r>
  <r>
    <x v="6"/>
    <n v="2008"/>
    <x v="126"/>
    <n v="-999"/>
    <n v="-999"/>
  </r>
  <r>
    <x v="6"/>
    <n v="2008"/>
    <x v="127"/>
    <n v="-999"/>
    <n v="-999"/>
  </r>
  <r>
    <x v="6"/>
    <n v="2008"/>
    <x v="128"/>
    <n v="-999"/>
    <n v="-999"/>
  </r>
  <r>
    <x v="6"/>
    <n v="2008"/>
    <x v="129"/>
    <n v="-999"/>
    <n v="-999"/>
  </r>
  <r>
    <x v="6"/>
    <n v="2008"/>
    <x v="130"/>
    <n v="-999"/>
    <n v="-999"/>
  </r>
  <r>
    <x v="6"/>
    <n v="2008"/>
    <x v="131"/>
    <n v="-999"/>
    <n v="-999"/>
  </r>
  <r>
    <x v="6"/>
    <n v="2008"/>
    <x v="132"/>
    <n v="-999"/>
    <n v="-999"/>
  </r>
  <r>
    <x v="6"/>
    <n v="2008"/>
    <x v="133"/>
    <n v="-999"/>
    <n v="-999"/>
  </r>
  <r>
    <x v="6"/>
    <n v="2008"/>
    <x v="134"/>
    <n v="-999"/>
    <n v="-999"/>
  </r>
  <r>
    <x v="6"/>
    <n v="2008"/>
    <x v="135"/>
    <n v="-999"/>
    <n v="-999"/>
  </r>
  <r>
    <x v="6"/>
    <n v="2008"/>
    <x v="136"/>
    <n v="-999"/>
    <n v="-999"/>
  </r>
  <r>
    <x v="6"/>
    <n v="2008"/>
    <x v="137"/>
    <n v="-999"/>
    <n v="-999"/>
  </r>
  <r>
    <x v="6"/>
    <n v="2008"/>
    <x v="138"/>
    <n v="-999"/>
    <n v="-999"/>
  </r>
  <r>
    <x v="6"/>
    <n v="2008"/>
    <x v="139"/>
    <n v="-999"/>
    <n v="-999"/>
  </r>
  <r>
    <x v="6"/>
    <n v="2008"/>
    <x v="140"/>
    <n v="-999"/>
    <n v="-999"/>
  </r>
  <r>
    <x v="6"/>
    <n v="2008"/>
    <x v="141"/>
    <n v="-999"/>
    <n v="-999"/>
  </r>
  <r>
    <x v="6"/>
    <n v="2008"/>
    <x v="142"/>
    <n v="-999"/>
    <n v="-999"/>
  </r>
  <r>
    <x v="6"/>
    <n v="2008"/>
    <x v="143"/>
    <n v="-999"/>
    <n v="-999"/>
  </r>
  <r>
    <x v="6"/>
    <n v="2008"/>
    <x v="144"/>
    <n v="-999"/>
    <n v="-999"/>
  </r>
  <r>
    <x v="6"/>
    <n v="2008"/>
    <x v="145"/>
    <n v="-999"/>
    <n v="-999"/>
  </r>
  <r>
    <x v="6"/>
    <n v="2008"/>
    <x v="146"/>
    <n v="-999"/>
    <n v="-999"/>
  </r>
  <r>
    <x v="6"/>
    <n v="2008"/>
    <x v="147"/>
    <n v="-999"/>
    <n v="-999"/>
  </r>
  <r>
    <x v="6"/>
    <n v="2008"/>
    <x v="148"/>
    <n v="-999"/>
    <n v="-999"/>
  </r>
  <r>
    <x v="6"/>
    <n v="2008"/>
    <x v="149"/>
    <n v="-999"/>
    <n v="-999"/>
  </r>
  <r>
    <x v="6"/>
    <n v="2008"/>
    <x v="150"/>
    <n v="-999"/>
    <n v="-999"/>
  </r>
  <r>
    <x v="6"/>
    <n v="2008"/>
    <x v="151"/>
    <n v="-999"/>
    <n v="-999"/>
  </r>
  <r>
    <x v="6"/>
    <n v="2008"/>
    <x v="152"/>
    <n v="-999"/>
    <n v="-999"/>
  </r>
  <r>
    <x v="6"/>
    <n v="2008"/>
    <x v="153"/>
    <n v="-999"/>
    <n v="-999"/>
  </r>
  <r>
    <x v="6"/>
    <n v="2008"/>
    <x v="154"/>
    <n v="-999"/>
    <n v="-999"/>
  </r>
  <r>
    <x v="6"/>
    <n v="2008"/>
    <x v="155"/>
    <n v="-999"/>
    <n v="-999"/>
  </r>
  <r>
    <x v="6"/>
    <n v="2008"/>
    <x v="156"/>
    <n v="-999"/>
    <n v="-999"/>
  </r>
  <r>
    <x v="6"/>
    <n v="2008"/>
    <x v="157"/>
    <n v="-999"/>
    <n v="-999"/>
  </r>
  <r>
    <x v="6"/>
    <n v="2008"/>
    <x v="158"/>
    <n v="-999"/>
    <n v="-999"/>
  </r>
  <r>
    <x v="6"/>
    <n v="2008"/>
    <x v="159"/>
    <n v="-999"/>
    <n v="-999"/>
  </r>
  <r>
    <x v="6"/>
    <n v="2008"/>
    <x v="160"/>
    <n v="-999"/>
    <n v="-999"/>
  </r>
  <r>
    <x v="6"/>
    <n v="2008"/>
    <x v="161"/>
    <n v="-999"/>
    <n v="-999"/>
  </r>
  <r>
    <x v="6"/>
    <n v="2008"/>
    <x v="162"/>
    <n v="-999"/>
    <n v="-999"/>
  </r>
  <r>
    <x v="6"/>
    <n v="2008"/>
    <x v="163"/>
    <n v="-999"/>
    <n v="-999"/>
  </r>
  <r>
    <x v="6"/>
    <n v="2008"/>
    <x v="164"/>
    <n v="-999"/>
    <n v="-999"/>
  </r>
  <r>
    <x v="6"/>
    <n v="2008"/>
    <x v="165"/>
    <n v="-999"/>
    <n v="-999"/>
  </r>
  <r>
    <x v="6"/>
    <n v="2008"/>
    <x v="166"/>
    <n v="-999"/>
    <n v="-999"/>
  </r>
  <r>
    <x v="6"/>
    <n v="2008"/>
    <x v="167"/>
    <n v="-999"/>
    <n v="-999"/>
  </r>
  <r>
    <x v="6"/>
    <n v="2008"/>
    <x v="168"/>
    <n v="-999"/>
    <n v="-999"/>
  </r>
  <r>
    <x v="6"/>
    <n v="2008"/>
    <x v="169"/>
    <n v="-999"/>
    <n v="-999"/>
  </r>
  <r>
    <x v="6"/>
    <n v="2008"/>
    <x v="170"/>
    <n v="-999"/>
    <n v="-999"/>
  </r>
  <r>
    <x v="6"/>
    <n v="2008"/>
    <x v="171"/>
    <n v="-999"/>
    <n v="-999"/>
  </r>
  <r>
    <x v="6"/>
    <n v="2008"/>
    <x v="172"/>
    <n v="-999"/>
    <n v="-999"/>
  </r>
  <r>
    <x v="6"/>
    <n v="2008"/>
    <x v="173"/>
    <n v="-999"/>
    <n v="-999"/>
  </r>
  <r>
    <x v="6"/>
    <n v="2008"/>
    <x v="174"/>
    <n v="-999"/>
    <n v="-999"/>
  </r>
  <r>
    <x v="6"/>
    <n v="2008"/>
    <x v="175"/>
    <n v="-999"/>
    <n v="-999"/>
  </r>
  <r>
    <x v="6"/>
    <n v="2008"/>
    <x v="176"/>
    <n v="-999"/>
    <n v="-999"/>
  </r>
  <r>
    <x v="6"/>
    <n v="2008"/>
    <x v="177"/>
    <n v="-999"/>
    <n v="-999"/>
  </r>
  <r>
    <x v="6"/>
    <n v="2008"/>
    <x v="178"/>
    <n v="-999"/>
    <n v="-999"/>
  </r>
  <r>
    <x v="6"/>
    <n v="2008"/>
    <x v="179"/>
    <n v="-999"/>
    <n v="-999"/>
  </r>
  <r>
    <x v="6"/>
    <n v="2008"/>
    <x v="180"/>
    <n v="-999"/>
    <n v="-999"/>
  </r>
  <r>
    <x v="6"/>
    <n v="2008"/>
    <x v="181"/>
    <n v="-999"/>
    <n v="-999"/>
  </r>
  <r>
    <x v="6"/>
    <n v="2008"/>
    <x v="182"/>
    <n v="-999"/>
    <n v="-999"/>
  </r>
  <r>
    <x v="6"/>
    <n v="2008"/>
    <x v="183"/>
    <n v="-999"/>
    <n v="-999"/>
  </r>
  <r>
    <x v="6"/>
    <n v="2008"/>
    <x v="184"/>
    <n v="-999"/>
    <n v="-999"/>
  </r>
  <r>
    <x v="6"/>
    <n v="2008"/>
    <x v="185"/>
    <n v="-999"/>
    <n v="-999"/>
  </r>
  <r>
    <x v="6"/>
    <n v="2008"/>
    <x v="186"/>
    <n v="-999"/>
    <n v="-999"/>
  </r>
  <r>
    <x v="6"/>
    <n v="2008"/>
    <x v="187"/>
    <n v="-999"/>
    <n v="-999"/>
  </r>
  <r>
    <x v="6"/>
    <n v="2008"/>
    <x v="188"/>
    <n v="-999"/>
    <n v="-999"/>
  </r>
  <r>
    <x v="6"/>
    <n v="2008"/>
    <x v="189"/>
    <n v="-999"/>
    <n v="-999"/>
  </r>
  <r>
    <x v="6"/>
    <n v="2008"/>
    <x v="190"/>
    <n v="-999"/>
    <n v="-999"/>
  </r>
  <r>
    <x v="6"/>
    <n v="2008"/>
    <x v="191"/>
    <n v="-999"/>
    <n v="-999"/>
  </r>
  <r>
    <x v="6"/>
    <n v="2008"/>
    <x v="192"/>
    <n v="-999"/>
    <n v="-999"/>
  </r>
  <r>
    <x v="6"/>
    <n v="2008"/>
    <x v="193"/>
    <n v="-999"/>
    <n v="-999"/>
  </r>
  <r>
    <x v="6"/>
    <n v="2008"/>
    <x v="194"/>
    <n v="-999"/>
    <n v="-999"/>
  </r>
  <r>
    <x v="6"/>
    <n v="2008"/>
    <x v="195"/>
    <n v="-999"/>
    <n v="-999"/>
  </r>
  <r>
    <x v="6"/>
    <n v="2008"/>
    <x v="196"/>
    <n v="-999"/>
    <n v="-999"/>
  </r>
  <r>
    <x v="6"/>
    <n v="2008"/>
    <x v="197"/>
    <n v="-999"/>
    <n v="-999"/>
  </r>
  <r>
    <x v="6"/>
    <n v="2008"/>
    <x v="198"/>
    <n v="-999"/>
    <n v="-999"/>
  </r>
  <r>
    <x v="6"/>
    <n v="2008"/>
    <x v="199"/>
    <n v="-999"/>
    <n v="-999"/>
  </r>
  <r>
    <x v="6"/>
    <n v="2008"/>
    <x v="200"/>
    <n v="-999"/>
    <n v="-999"/>
  </r>
  <r>
    <x v="6"/>
    <n v="2008"/>
    <x v="201"/>
    <n v="-999"/>
    <n v="-999"/>
  </r>
  <r>
    <x v="6"/>
    <n v="2008"/>
    <x v="202"/>
    <n v="-999"/>
    <n v="-999"/>
  </r>
  <r>
    <x v="6"/>
    <n v="2008"/>
    <x v="203"/>
    <n v="-999"/>
    <n v="-999"/>
  </r>
  <r>
    <x v="6"/>
    <n v="2008"/>
    <x v="204"/>
    <n v="-999"/>
    <n v="-999"/>
  </r>
  <r>
    <x v="6"/>
    <n v="2008"/>
    <x v="205"/>
    <n v="-999"/>
    <n v="-999"/>
  </r>
  <r>
    <x v="6"/>
    <n v="2008"/>
    <x v="206"/>
    <n v="-999"/>
    <n v="-999"/>
  </r>
  <r>
    <x v="6"/>
    <n v="2008"/>
    <x v="207"/>
    <n v="-999"/>
    <n v="-999"/>
  </r>
  <r>
    <x v="6"/>
    <n v="2008"/>
    <x v="208"/>
    <n v="-999"/>
    <n v="-999"/>
  </r>
  <r>
    <x v="6"/>
    <n v="2008"/>
    <x v="209"/>
    <n v="-999"/>
    <n v="-999"/>
  </r>
  <r>
    <x v="6"/>
    <n v="2008"/>
    <x v="210"/>
    <n v="-999"/>
    <n v="-999"/>
  </r>
  <r>
    <x v="6"/>
    <n v="2008"/>
    <x v="211"/>
    <n v="-999"/>
    <n v="-999"/>
  </r>
  <r>
    <x v="6"/>
    <n v="2008"/>
    <x v="212"/>
    <n v="-999"/>
    <n v="-999"/>
  </r>
  <r>
    <x v="6"/>
    <n v="2008"/>
    <x v="213"/>
    <n v="-999"/>
    <n v="-999"/>
  </r>
  <r>
    <x v="6"/>
    <n v="2008"/>
    <x v="214"/>
    <n v="-999"/>
    <n v="-999"/>
  </r>
  <r>
    <x v="6"/>
    <n v="2008"/>
    <x v="215"/>
    <n v="-999"/>
    <n v="-999"/>
  </r>
  <r>
    <x v="6"/>
    <n v="2008"/>
    <x v="216"/>
    <n v="-999"/>
    <n v="-999"/>
  </r>
  <r>
    <x v="6"/>
    <n v="2008"/>
    <x v="217"/>
    <n v="-999"/>
    <n v="-999"/>
  </r>
  <r>
    <x v="6"/>
    <n v="2008"/>
    <x v="218"/>
    <n v="-999"/>
    <n v="-999"/>
  </r>
  <r>
    <x v="6"/>
    <n v="2008"/>
    <x v="219"/>
    <n v="-999"/>
    <n v="-999"/>
  </r>
  <r>
    <x v="6"/>
    <n v="2008"/>
    <x v="220"/>
    <n v="-999"/>
    <n v="-999"/>
  </r>
  <r>
    <x v="6"/>
    <n v="2008"/>
    <x v="221"/>
    <n v="-999"/>
    <n v="-999"/>
  </r>
  <r>
    <x v="6"/>
    <n v="2008"/>
    <x v="222"/>
    <n v="-999"/>
    <n v="-999"/>
  </r>
  <r>
    <x v="6"/>
    <n v="2008"/>
    <x v="223"/>
    <n v="-999"/>
    <n v="-999"/>
  </r>
  <r>
    <x v="6"/>
    <n v="2008"/>
    <x v="224"/>
    <n v="-999"/>
    <n v="-999"/>
  </r>
  <r>
    <x v="6"/>
    <n v="2008"/>
    <x v="225"/>
    <n v="-999"/>
    <n v="-999"/>
  </r>
  <r>
    <x v="6"/>
    <n v="2008"/>
    <x v="226"/>
    <n v="-999"/>
    <n v="-999"/>
  </r>
  <r>
    <x v="6"/>
    <n v="2008"/>
    <x v="227"/>
    <n v="-999"/>
    <n v="-999"/>
  </r>
  <r>
    <x v="6"/>
    <n v="2008"/>
    <x v="228"/>
    <n v="-999"/>
    <n v="-999"/>
  </r>
  <r>
    <x v="6"/>
    <n v="2008"/>
    <x v="229"/>
    <n v="-999"/>
    <n v="-999"/>
  </r>
  <r>
    <x v="6"/>
    <n v="2008"/>
    <x v="230"/>
    <n v="-999"/>
    <n v="-999"/>
  </r>
  <r>
    <x v="6"/>
    <n v="2008"/>
    <x v="231"/>
    <n v="-999"/>
    <n v="-999"/>
  </r>
  <r>
    <x v="6"/>
    <n v="2008"/>
    <x v="232"/>
    <n v="-999"/>
    <n v="-999"/>
  </r>
  <r>
    <x v="6"/>
    <n v="2008"/>
    <x v="233"/>
    <n v="-999"/>
    <n v="-999"/>
  </r>
  <r>
    <x v="6"/>
    <n v="2008"/>
    <x v="234"/>
    <n v="-999"/>
    <n v="-999"/>
  </r>
  <r>
    <x v="6"/>
    <n v="2008"/>
    <x v="235"/>
    <n v="-999"/>
    <n v="-999"/>
  </r>
  <r>
    <x v="6"/>
    <n v="2008"/>
    <x v="236"/>
    <n v="-999"/>
    <n v="-999"/>
  </r>
  <r>
    <x v="6"/>
    <n v="2008"/>
    <x v="237"/>
    <n v="-999"/>
    <n v="-999"/>
  </r>
  <r>
    <x v="6"/>
    <n v="2008"/>
    <x v="238"/>
    <n v="-999"/>
    <n v="-999"/>
  </r>
  <r>
    <x v="6"/>
    <n v="2008"/>
    <x v="239"/>
    <n v="-999"/>
    <n v="-999"/>
  </r>
  <r>
    <x v="6"/>
    <n v="2008"/>
    <x v="240"/>
    <n v="-999"/>
    <n v="-999"/>
  </r>
  <r>
    <x v="6"/>
    <n v="2008"/>
    <x v="241"/>
    <n v="-999"/>
    <n v="-999"/>
  </r>
  <r>
    <x v="6"/>
    <n v="2008"/>
    <x v="242"/>
    <n v="-999"/>
    <n v="-999"/>
  </r>
  <r>
    <x v="6"/>
    <n v="2008"/>
    <x v="243"/>
    <n v="-999"/>
    <n v="-999"/>
  </r>
  <r>
    <x v="6"/>
    <n v="2008"/>
    <x v="244"/>
    <n v="-999"/>
    <n v="-999"/>
  </r>
  <r>
    <x v="6"/>
    <n v="2008"/>
    <x v="245"/>
    <n v="-999"/>
    <n v="-999"/>
  </r>
  <r>
    <x v="6"/>
    <n v="2008"/>
    <x v="246"/>
    <n v="-999"/>
    <n v="-999"/>
  </r>
  <r>
    <x v="6"/>
    <n v="2008"/>
    <x v="247"/>
    <n v="-999"/>
    <n v="-999"/>
  </r>
  <r>
    <x v="6"/>
    <n v="2008"/>
    <x v="248"/>
    <n v="-999"/>
    <n v="-999"/>
  </r>
  <r>
    <x v="6"/>
    <n v="2008"/>
    <x v="249"/>
    <n v="-999"/>
    <n v="-999"/>
  </r>
  <r>
    <x v="6"/>
    <n v="2008"/>
    <x v="250"/>
    <n v="-999"/>
    <n v="-999"/>
  </r>
  <r>
    <x v="6"/>
    <n v="2008"/>
    <x v="251"/>
    <n v="-999"/>
    <n v="-999"/>
  </r>
  <r>
    <x v="6"/>
    <n v="2008"/>
    <x v="252"/>
    <n v="-999"/>
    <n v="-999"/>
  </r>
  <r>
    <x v="6"/>
    <n v="2008"/>
    <x v="253"/>
    <n v="-999"/>
    <n v="-999"/>
  </r>
  <r>
    <x v="6"/>
    <n v="2008"/>
    <x v="254"/>
    <n v="-999"/>
    <n v="-999"/>
  </r>
  <r>
    <x v="6"/>
    <n v="2008"/>
    <x v="255"/>
    <n v="-999"/>
    <n v="-999"/>
  </r>
  <r>
    <x v="6"/>
    <n v="2008"/>
    <x v="256"/>
    <n v="-999"/>
    <n v="-999"/>
  </r>
  <r>
    <x v="6"/>
    <n v="2008"/>
    <x v="257"/>
    <n v="-999"/>
    <n v="-999"/>
  </r>
  <r>
    <x v="6"/>
    <n v="2008"/>
    <x v="258"/>
    <n v="-999"/>
    <n v="-999"/>
  </r>
  <r>
    <x v="6"/>
    <n v="2008"/>
    <x v="259"/>
    <n v="-999"/>
    <n v="-999"/>
  </r>
  <r>
    <x v="6"/>
    <n v="2008"/>
    <x v="260"/>
    <n v="-999"/>
    <n v="-999"/>
  </r>
  <r>
    <x v="6"/>
    <n v="2008"/>
    <x v="261"/>
    <n v="-999"/>
    <n v="-999"/>
  </r>
  <r>
    <x v="6"/>
    <n v="2008"/>
    <x v="262"/>
    <n v="-999"/>
    <n v="-999"/>
  </r>
  <r>
    <x v="6"/>
    <n v="2008"/>
    <x v="263"/>
    <n v="-999"/>
    <n v="-999"/>
  </r>
  <r>
    <x v="6"/>
    <n v="2008"/>
    <x v="264"/>
    <n v="-999"/>
    <n v="-999"/>
  </r>
  <r>
    <x v="6"/>
    <n v="2008"/>
    <x v="265"/>
    <n v="-999"/>
    <n v="-999"/>
  </r>
  <r>
    <x v="6"/>
    <n v="2008"/>
    <x v="266"/>
    <n v="-999"/>
    <n v="-999"/>
  </r>
  <r>
    <x v="6"/>
    <n v="2008"/>
    <x v="267"/>
    <n v="-999"/>
    <n v="-999"/>
  </r>
  <r>
    <x v="6"/>
    <n v="2008"/>
    <x v="268"/>
    <n v="-999"/>
    <n v="-999"/>
  </r>
  <r>
    <x v="6"/>
    <n v="2008"/>
    <x v="269"/>
    <n v="-999"/>
    <n v="-999"/>
  </r>
  <r>
    <x v="6"/>
    <n v="2008"/>
    <x v="270"/>
    <n v="-999"/>
    <n v="-999"/>
  </r>
  <r>
    <x v="6"/>
    <n v="2008"/>
    <x v="271"/>
    <n v="-999"/>
    <n v="-999"/>
  </r>
  <r>
    <x v="6"/>
    <n v="2008"/>
    <x v="272"/>
    <n v="-999"/>
    <n v="-999"/>
  </r>
  <r>
    <x v="6"/>
    <n v="2008"/>
    <x v="273"/>
    <n v="-999"/>
    <n v="-999"/>
  </r>
  <r>
    <x v="6"/>
    <n v="2008"/>
    <x v="274"/>
    <n v="-999"/>
    <n v="-999"/>
  </r>
  <r>
    <x v="6"/>
    <n v="2008"/>
    <x v="275"/>
    <n v="-999"/>
    <n v="-999"/>
  </r>
  <r>
    <x v="6"/>
    <n v="2008"/>
    <x v="276"/>
    <n v="-999"/>
    <n v="-999"/>
  </r>
  <r>
    <x v="6"/>
    <n v="2008"/>
    <x v="277"/>
    <n v="-999"/>
    <n v="-999"/>
  </r>
  <r>
    <x v="6"/>
    <n v="2008"/>
    <x v="278"/>
    <n v="-999"/>
    <n v="-999"/>
  </r>
  <r>
    <x v="6"/>
    <n v="2008"/>
    <x v="279"/>
    <n v="-999"/>
    <n v="-999"/>
  </r>
  <r>
    <x v="6"/>
    <n v="2008"/>
    <x v="280"/>
    <n v="-999"/>
    <n v="-999"/>
  </r>
  <r>
    <x v="6"/>
    <n v="2008"/>
    <x v="281"/>
    <n v="-999"/>
    <n v="-999"/>
  </r>
  <r>
    <x v="6"/>
    <n v="2008"/>
    <x v="282"/>
    <n v="-999"/>
    <n v="-999"/>
  </r>
  <r>
    <x v="6"/>
    <n v="2008"/>
    <x v="283"/>
    <n v="-999"/>
    <n v="-999"/>
  </r>
  <r>
    <x v="6"/>
    <n v="2008"/>
    <x v="284"/>
    <n v="-999"/>
    <n v="-999"/>
  </r>
  <r>
    <x v="6"/>
    <n v="2008"/>
    <x v="285"/>
    <n v="-999"/>
    <n v="-999"/>
  </r>
  <r>
    <x v="6"/>
    <n v="2008"/>
    <x v="286"/>
    <n v="-999"/>
    <n v="-999"/>
  </r>
  <r>
    <x v="6"/>
    <n v="2008"/>
    <x v="287"/>
    <n v="-999"/>
    <n v="-999"/>
  </r>
  <r>
    <x v="6"/>
    <n v="2008"/>
    <x v="288"/>
    <n v="-999"/>
    <n v="-999"/>
  </r>
  <r>
    <x v="6"/>
    <n v="2008"/>
    <x v="289"/>
    <n v="-999"/>
    <n v="-999"/>
  </r>
  <r>
    <x v="6"/>
    <n v="2008"/>
    <x v="290"/>
    <n v="-999"/>
    <n v="-999"/>
  </r>
  <r>
    <x v="6"/>
    <n v="2008"/>
    <x v="291"/>
    <n v="-999"/>
    <n v="-999"/>
  </r>
  <r>
    <x v="6"/>
    <n v="2008"/>
    <x v="292"/>
    <n v="-999"/>
    <n v="-999"/>
  </r>
  <r>
    <x v="6"/>
    <n v="2008"/>
    <x v="293"/>
    <n v="-999"/>
    <n v="-999"/>
  </r>
  <r>
    <x v="6"/>
    <n v="2008"/>
    <x v="294"/>
    <n v="-999"/>
    <n v="-999"/>
  </r>
  <r>
    <x v="6"/>
    <n v="2008"/>
    <x v="295"/>
    <n v="-999"/>
    <n v="-999"/>
  </r>
  <r>
    <x v="6"/>
    <n v="2008"/>
    <x v="296"/>
    <n v="-999"/>
    <n v="-999"/>
  </r>
  <r>
    <x v="6"/>
    <n v="2008"/>
    <x v="297"/>
    <n v="-999"/>
    <n v="-999"/>
  </r>
  <r>
    <x v="6"/>
    <n v="2008"/>
    <x v="298"/>
    <n v="-999"/>
    <n v="-999"/>
  </r>
  <r>
    <x v="6"/>
    <n v="2008"/>
    <x v="299"/>
    <n v="-999"/>
    <n v="-999"/>
  </r>
  <r>
    <x v="6"/>
    <n v="2008"/>
    <x v="300"/>
    <n v="-999"/>
    <n v="-999"/>
  </r>
  <r>
    <x v="6"/>
    <n v="2008"/>
    <x v="301"/>
    <n v="-999"/>
    <n v="-999"/>
  </r>
  <r>
    <x v="6"/>
    <n v="2008"/>
    <x v="302"/>
    <n v="-999"/>
    <n v="-999"/>
  </r>
  <r>
    <x v="6"/>
    <n v="2008"/>
    <x v="303"/>
    <n v="-999"/>
    <n v="-999"/>
  </r>
  <r>
    <x v="6"/>
    <n v="2008"/>
    <x v="304"/>
    <n v="-999"/>
    <n v="-999"/>
  </r>
  <r>
    <x v="6"/>
    <n v="2008"/>
    <x v="305"/>
    <n v="-999"/>
    <n v="-999"/>
  </r>
  <r>
    <x v="6"/>
    <n v="2008"/>
    <x v="306"/>
    <n v="-999"/>
    <n v="-999"/>
  </r>
  <r>
    <x v="6"/>
    <n v="2008"/>
    <x v="307"/>
    <n v="-999"/>
    <n v="-999"/>
  </r>
  <r>
    <x v="6"/>
    <n v="2008"/>
    <x v="308"/>
    <n v="-999"/>
    <n v="-999"/>
  </r>
  <r>
    <x v="6"/>
    <n v="2008"/>
    <x v="309"/>
    <n v="-999"/>
    <n v="-999"/>
  </r>
  <r>
    <x v="6"/>
    <n v="2008"/>
    <x v="310"/>
    <n v="-999"/>
    <n v="-999"/>
  </r>
  <r>
    <x v="6"/>
    <n v="2008"/>
    <x v="311"/>
    <n v="-999"/>
    <n v="-999"/>
  </r>
  <r>
    <x v="6"/>
    <n v="2008"/>
    <x v="312"/>
    <n v="-999"/>
    <n v="-999"/>
  </r>
  <r>
    <x v="6"/>
    <n v="2008"/>
    <x v="313"/>
    <n v="-999"/>
    <n v="-999"/>
  </r>
  <r>
    <x v="6"/>
    <n v="2008"/>
    <x v="314"/>
    <n v="-999"/>
    <n v="-999"/>
  </r>
  <r>
    <x v="6"/>
    <n v="2008"/>
    <x v="315"/>
    <n v="-999"/>
    <n v="-999"/>
  </r>
  <r>
    <x v="6"/>
    <n v="2008"/>
    <x v="316"/>
    <n v="-999"/>
    <n v="-999"/>
  </r>
  <r>
    <x v="6"/>
    <n v="2008"/>
    <x v="317"/>
    <n v="-999"/>
    <n v="-999"/>
  </r>
  <r>
    <x v="6"/>
    <n v="2008"/>
    <x v="318"/>
    <n v="-999"/>
    <n v="-999"/>
  </r>
  <r>
    <x v="6"/>
    <n v="2008"/>
    <x v="319"/>
    <n v="-999"/>
    <n v="-999"/>
  </r>
  <r>
    <x v="6"/>
    <n v="2008"/>
    <x v="320"/>
    <n v="-999"/>
    <n v="-999"/>
  </r>
  <r>
    <x v="6"/>
    <n v="2008"/>
    <x v="321"/>
    <n v="-999"/>
    <n v="-999"/>
  </r>
  <r>
    <x v="6"/>
    <n v="2008"/>
    <x v="322"/>
    <n v="-999"/>
    <n v="-999"/>
  </r>
  <r>
    <x v="6"/>
    <n v="2008"/>
    <x v="323"/>
    <n v="-999"/>
    <n v="-999"/>
  </r>
  <r>
    <x v="6"/>
    <n v="2008"/>
    <x v="324"/>
    <n v="-999"/>
    <n v="-999"/>
  </r>
  <r>
    <x v="6"/>
    <n v="2008"/>
    <x v="325"/>
    <n v="-999"/>
    <n v="-999"/>
  </r>
  <r>
    <x v="6"/>
    <n v="2008"/>
    <x v="326"/>
    <n v="-999"/>
    <n v="-999"/>
  </r>
  <r>
    <x v="6"/>
    <n v="2008"/>
    <x v="327"/>
    <n v="-999"/>
    <n v="-999"/>
  </r>
  <r>
    <x v="6"/>
    <n v="2008"/>
    <x v="328"/>
    <n v="-999"/>
    <n v="-999"/>
  </r>
  <r>
    <x v="6"/>
    <n v="2008"/>
    <x v="329"/>
    <n v="-999"/>
    <n v="-999"/>
  </r>
  <r>
    <x v="6"/>
    <n v="2008"/>
    <x v="330"/>
    <n v="-999"/>
    <n v="-999"/>
  </r>
  <r>
    <x v="6"/>
    <n v="2008"/>
    <x v="331"/>
    <n v="-999"/>
    <n v="-999"/>
  </r>
  <r>
    <x v="6"/>
    <n v="2008"/>
    <x v="332"/>
    <n v="-999"/>
    <n v="-999"/>
  </r>
  <r>
    <x v="6"/>
    <n v="2008"/>
    <x v="333"/>
    <n v="-999"/>
    <n v="-999"/>
  </r>
  <r>
    <x v="6"/>
    <n v="2008"/>
    <x v="334"/>
    <n v="-999"/>
    <n v="-999"/>
  </r>
  <r>
    <x v="6"/>
    <n v="2008"/>
    <x v="335"/>
    <n v="-999"/>
    <n v="-999"/>
  </r>
  <r>
    <x v="6"/>
    <n v="2008"/>
    <x v="336"/>
    <n v="-999"/>
    <n v="-999"/>
  </r>
  <r>
    <x v="6"/>
    <n v="2008"/>
    <x v="337"/>
    <n v="-999"/>
    <n v="-999"/>
  </r>
  <r>
    <x v="6"/>
    <n v="2008"/>
    <x v="338"/>
    <n v="-999"/>
    <n v="-999"/>
  </r>
  <r>
    <x v="6"/>
    <n v="2008"/>
    <x v="339"/>
    <n v="-999"/>
    <n v="-999"/>
  </r>
  <r>
    <x v="6"/>
    <n v="2008"/>
    <x v="340"/>
    <n v="-999"/>
    <n v="-999"/>
  </r>
  <r>
    <x v="6"/>
    <n v="2008"/>
    <x v="341"/>
    <n v="-999"/>
    <n v="-999"/>
  </r>
  <r>
    <x v="6"/>
    <n v="2008"/>
    <x v="342"/>
    <n v="-999"/>
    <n v="-999"/>
  </r>
  <r>
    <x v="6"/>
    <n v="2008"/>
    <x v="343"/>
    <n v="-999"/>
    <n v="-999"/>
  </r>
  <r>
    <x v="6"/>
    <n v="2008"/>
    <x v="344"/>
    <n v="-999"/>
    <n v="-999"/>
  </r>
  <r>
    <x v="6"/>
    <n v="2008"/>
    <x v="345"/>
    <n v="-999"/>
    <n v="-999"/>
  </r>
  <r>
    <x v="6"/>
    <n v="2008"/>
    <x v="346"/>
    <n v="-999"/>
    <n v="-999"/>
  </r>
  <r>
    <x v="6"/>
    <n v="2008"/>
    <x v="347"/>
    <n v="-999"/>
    <n v="-999"/>
  </r>
  <r>
    <x v="6"/>
    <n v="2008"/>
    <x v="348"/>
    <n v="-999"/>
    <n v="-999"/>
  </r>
  <r>
    <x v="6"/>
    <n v="2008"/>
    <x v="349"/>
    <n v="-999"/>
    <n v="-999"/>
  </r>
  <r>
    <x v="6"/>
    <n v="2008"/>
    <x v="350"/>
    <n v="-999"/>
    <n v="-999"/>
  </r>
  <r>
    <x v="6"/>
    <n v="2008"/>
    <x v="351"/>
    <n v="-999"/>
    <n v="-999"/>
  </r>
  <r>
    <x v="6"/>
    <n v="2008"/>
    <x v="352"/>
    <n v="-999"/>
    <n v="-999"/>
  </r>
  <r>
    <x v="6"/>
    <n v="2008"/>
    <x v="353"/>
    <n v="-999"/>
    <n v="-999"/>
  </r>
  <r>
    <x v="6"/>
    <n v="2008"/>
    <x v="354"/>
    <n v="-999"/>
    <n v="-999"/>
  </r>
  <r>
    <x v="6"/>
    <n v="2008"/>
    <x v="355"/>
    <n v="-999"/>
    <n v="-999"/>
  </r>
  <r>
    <x v="6"/>
    <n v="2008"/>
    <x v="356"/>
    <n v="-999"/>
    <n v="-999"/>
  </r>
  <r>
    <x v="6"/>
    <n v="2008"/>
    <x v="357"/>
    <n v="-999"/>
    <n v="-999"/>
  </r>
  <r>
    <x v="6"/>
    <n v="2008"/>
    <x v="358"/>
    <n v="-999"/>
    <n v="-999"/>
  </r>
  <r>
    <x v="6"/>
    <n v="2008"/>
    <x v="359"/>
    <n v="-999"/>
    <n v="-999"/>
  </r>
  <r>
    <x v="6"/>
    <n v="2008"/>
    <x v="360"/>
    <n v="-999"/>
    <n v="-999"/>
  </r>
  <r>
    <x v="6"/>
    <n v="2008"/>
    <x v="361"/>
    <n v="-999"/>
    <n v="-999"/>
  </r>
  <r>
    <x v="6"/>
    <n v="2008"/>
    <x v="362"/>
    <n v="-999"/>
    <n v="-999"/>
  </r>
  <r>
    <x v="6"/>
    <n v="2008"/>
    <x v="363"/>
    <n v="-999"/>
    <n v="-999"/>
  </r>
  <r>
    <x v="6"/>
    <n v="2008"/>
    <x v="364"/>
    <n v="-999"/>
    <n v="-999"/>
  </r>
  <r>
    <x v="6"/>
    <n v="2008"/>
    <x v="365"/>
    <n v="-999"/>
    <n v="-999"/>
  </r>
  <r>
    <x v="7"/>
    <n v="2008"/>
    <x v="0"/>
    <n v="-999"/>
    <n v="-999"/>
  </r>
  <r>
    <x v="7"/>
    <n v="2008"/>
    <x v="1"/>
    <n v="-999"/>
    <n v="-999"/>
  </r>
  <r>
    <x v="7"/>
    <n v="2008"/>
    <x v="2"/>
    <n v="-999"/>
    <n v="-999"/>
  </r>
  <r>
    <x v="7"/>
    <n v="2008"/>
    <x v="3"/>
    <n v="-999"/>
    <n v="-999"/>
  </r>
  <r>
    <x v="7"/>
    <n v="2008"/>
    <x v="4"/>
    <n v="-999"/>
    <n v="-999"/>
  </r>
  <r>
    <x v="7"/>
    <n v="2008"/>
    <x v="5"/>
    <n v="-999"/>
    <n v="-999"/>
  </r>
  <r>
    <x v="7"/>
    <n v="2008"/>
    <x v="6"/>
    <n v="-999"/>
    <n v="-999"/>
  </r>
  <r>
    <x v="7"/>
    <n v="2008"/>
    <x v="7"/>
    <n v="-999"/>
    <n v="-999"/>
  </r>
  <r>
    <x v="7"/>
    <n v="2008"/>
    <x v="8"/>
    <n v="-999"/>
    <n v="-999"/>
  </r>
  <r>
    <x v="7"/>
    <n v="2008"/>
    <x v="9"/>
    <n v="-999"/>
    <n v="-999"/>
  </r>
  <r>
    <x v="7"/>
    <n v="2008"/>
    <x v="10"/>
    <n v="-999"/>
    <n v="-999"/>
  </r>
  <r>
    <x v="7"/>
    <n v="2008"/>
    <x v="11"/>
    <n v="-999"/>
    <n v="-999"/>
  </r>
  <r>
    <x v="7"/>
    <n v="2008"/>
    <x v="12"/>
    <n v="-999"/>
    <n v="-999"/>
  </r>
  <r>
    <x v="7"/>
    <n v="2008"/>
    <x v="13"/>
    <n v="-999"/>
    <n v="-999"/>
  </r>
  <r>
    <x v="7"/>
    <n v="2008"/>
    <x v="14"/>
    <n v="-999"/>
    <n v="-999"/>
  </r>
  <r>
    <x v="7"/>
    <n v="2008"/>
    <x v="15"/>
    <n v="-999"/>
    <n v="-999"/>
  </r>
  <r>
    <x v="7"/>
    <n v="2008"/>
    <x v="16"/>
    <n v="-999"/>
    <n v="-999"/>
  </r>
  <r>
    <x v="7"/>
    <n v="2008"/>
    <x v="17"/>
    <n v="-999"/>
    <n v="-999"/>
  </r>
  <r>
    <x v="7"/>
    <n v="2008"/>
    <x v="18"/>
    <n v="-999"/>
    <n v="-999"/>
  </r>
  <r>
    <x v="7"/>
    <n v="2008"/>
    <x v="19"/>
    <n v="-999"/>
    <n v="-999"/>
  </r>
  <r>
    <x v="7"/>
    <n v="2008"/>
    <x v="20"/>
    <n v="-999"/>
    <n v="-999"/>
  </r>
  <r>
    <x v="7"/>
    <n v="2008"/>
    <x v="21"/>
    <n v="-999"/>
    <n v="-999"/>
  </r>
  <r>
    <x v="7"/>
    <n v="2008"/>
    <x v="22"/>
    <n v="-999"/>
    <n v="-999"/>
  </r>
  <r>
    <x v="7"/>
    <n v="2008"/>
    <x v="23"/>
    <n v="-999"/>
    <n v="-999"/>
  </r>
  <r>
    <x v="7"/>
    <n v="2008"/>
    <x v="24"/>
    <n v="-999"/>
    <n v="-999"/>
  </r>
  <r>
    <x v="7"/>
    <n v="2008"/>
    <x v="25"/>
    <n v="-999"/>
    <n v="-999"/>
  </r>
  <r>
    <x v="7"/>
    <n v="2008"/>
    <x v="26"/>
    <n v="-999"/>
    <n v="-999"/>
  </r>
  <r>
    <x v="7"/>
    <n v="2008"/>
    <x v="27"/>
    <n v="-999"/>
    <n v="-999"/>
  </r>
  <r>
    <x v="7"/>
    <n v="2008"/>
    <x v="28"/>
    <n v="-999"/>
    <n v="-999"/>
  </r>
  <r>
    <x v="7"/>
    <n v="2008"/>
    <x v="29"/>
    <n v="-999"/>
    <n v="-999"/>
  </r>
  <r>
    <x v="7"/>
    <n v="2008"/>
    <x v="30"/>
    <n v="-999"/>
    <n v="-999"/>
  </r>
  <r>
    <x v="7"/>
    <n v="2008"/>
    <x v="31"/>
    <n v="-999"/>
    <n v="-999"/>
  </r>
  <r>
    <x v="7"/>
    <n v="2008"/>
    <x v="32"/>
    <n v="-999"/>
    <n v="-999"/>
  </r>
  <r>
    <x v="7"/>
    <n v="2008"/>
    <x v="33"/>
    <n v="-999"/>
    <n v="-999"/>
  </r>
  <r>
    <x v="7"/>
    <n v="2008"/>
    <x v="34"/>
    <n v="-999"/>
    <n v="-999"/>
  </r>
  <r>
    <x v="7"/>
    <n v="2008"/>
    <x v="35"/>
    <n v="-999"/>
    <n v="-999"/>
  </r>
  <r>
    <x v="7"/>
    <n v="2008"/>
    <x v="36"/>
    <n v="-999"/>
    <n v="-999"/>
  </r>
  <r>
    <x v="7"/>
    <n v="2008"/>
    <x v="37"/>
    <n v="-999"/>
    <n v="-999"/>
  </r>
  <r>
    <x v="7"/>
    <n v="2008"/>
    <x v="38"/>
    <n v="-999"/>
    <n v="-999"/>
  </r>
  <r>
    <x v="7"/>
    <n v="2008"/>
    <x v="39"/>
    <n v="-999"/>
    <n v="-999"/>
  </r>
  <r>
    <x v="7"/>
    <n v="2008"/>
    <x v="40"/>
    <n v="-999"/>
    <n v="-999"/>
  </r>
  <r>
    <x v="7"/>
    <n v="2008"/>
    <x v="41"/>
    <n v="-999"/>
    <n v="-999"/>
  </r>
  <r>
    <x v="7"/>
    <n v="2008"/>
    <x v="42"/>
    <n v="-999"/>
    <n v="-999"/>
  </r>
  <r>
    <x v="7"/>
    <n v="2008"/>
    <x v="43"/>
    <n v="-999"/>
    <n v="-999"/>
  </r>
  <r>
    <x v="7"/>
    <n v="2008"/>
    <x v="44"/>
    <n v="-999"/>
    <n v="-999"/>
  </r>
  <r>
    <x v="7"/>
    <n v="2008"/>
    <x v="45"/>
    <n v="-999"/>
    <n v="-999"/>
  </r>
  <r>
    <x v="7"/>
    <n v="2008"/>
    <x v="46"/>
    <n v="-999"/>
    <n v="-999"/>
  </r>
  <r>
    <x v="7"/>
    <n v="2008"/>
    <x v="47"/>
    <n v="-999"/>
    <n v="-999"/>
  </r>
  <r>
    <x v="7"/>
    <n v="2008"/>
    <x v="48"/>
    <n v="-999"/>
    <n v="-999"/>
  </r>
  <r>
    <x v="7"/>
    <n v="2008"/>
    <x v="49"/>
    <n v="-999"/>
    <n v="-999"/>
  </r>
  <r>
    <x v="7"/>
    <n v="2008"/>
    <x v="50"/>
    <n v="-999"/>
    <n v="-999"/>
  </r>
  <r>
    <x v="7"/>
    <n v="2008"/>
    <x v="51"/>
    <n v="-999"/>
    <n v="-999"/>
  </r>
  <r>
    <x v="7"/>
    <n v="2008"/>
    <x v="52"/>
    <n v="-999"/>
    <n v="-999"/>
  </r>
  <r>
    <x v="7"/>
    <n v="2008"/>
    <x v="53"/>
    <n v="-999"/>
    <n v="-999"/>
  </r>
  <r>
    <x v="7"/>
    <n v="2008"/>
    <x v="54"/>
    <n v="-999"/>
    <n v="-999"/>
  </r>
  <r>
    <x v="7"/>
    <n v="2008"/>
    <x v="55"/>
    <n v="-999"/>
    <n v="-999"/>
  </r>
  <r>
    <x v="7"/>
    <n v="2008"/>
    <x v="56"/>
    <n v="-999"/>
    <n v="-999"/>
  </r>
  <r>
    <x v="7"/>
    <n v="2008"/>
    <x v="57"/>
    <n v="-999"/>
    <n v="-999"/>
  </r>
  <r>
    <x v="7"/>
    <n v="2008"/>
    <x v="58"/>
    <n v="-999"/>
    <n v="-999"/>
  </r>
  <r>
    <x v="7"/>
    <n v="2008"/>
    <x v="59"/>
    <n v="-999"/>
    <n v="-999"/>
  </r>
  <r>
    <x v="7"/>
    <n v="2008"/>
    <x v="60"/>
    <n v="-999"/>
    <n v="-999"/>
  </r>
  <r>
    <x v="7"/>
    <n v="2008"/>
    <x v="61"/>
    <n v="-999"/>
    <n v="-999"/>
  </r>
  <r>
    <x v="7"/>
    <n v="2008"/>
    <x v="62"/>
    <n v="-999"/>
    <n v="-999"/>
  </r>
  <r>
    <x v="7"/>
    <n v="2008"/>
    <x v="63"/>
    <n v="-999"/>
    <n v="-999"/>
  </r>
  <r>
    <x v="7"/>
    <n v="2008"/>
    <x v="64"/>
    <n v="-999"/>
    <n v="-999"/>
  </r>
  <r>
    <x v="7"/>
    <n v="2008"/>
    <x v="65"/>
    <n v="-999"/>
    <n v="-999"/>
  </r>
  <r>
    <x v="7"/>
    <n v="2008"/>
    <x v="66"/>
    <n v="-999"/>
    <n v="-999"/>
  </r>
  <r>
    <x v="7"/>
    <n v="2008"/>
    <x v="67"/>
    <n v="-999"/>
    <n v="-999"/>
  </r>
  <r>
    <x v="7"/>
    <n v="2008"/>
    <x v="68"/>
    <n v="-999"/>
    <n v="-999"/>
  </r>
  <r>
    <x v="7"/>
    <n v="2008"/>
    <x v="69"/>
    <n v="-999"/>
    <n v="-999"/>
  </r>
  <r>
    <x v="7"/>
    <n v="2008"/>
    <x v="70"/>
    <n v="-999"/>
    <n v="-999"/>
  </r>
  <r>
    <x v="7"/>
    <n v="2008"/>
    <x v="71"/>
    <n v="-999"/>
    <n v="-999"/>
  </r>
  <r>
    <x v="7"/>
    <n v="2008"/>
    <x v="72"/>
    <n v="-999"/>
    <n v="-999"/>
  </r>
  <r>
    <x v="7"/>
    <n v="2008"/>
    <x v="73"/>
    <n v="-999"/>
    <n v="-999"/>
  </r>
  <r>
    <x v="7"/>
    <n v="2008"/>
    <x v="74"/>
    <n v="-999"/>
    <n v="-999"/>
  </r>
  <r>
    <x v="7"/>
    <n v="2008"/>
    <x v="75"/>
    <n v="-999"/>
    <n v="-999"/>
  </r>
  <r>
    <x v="7"/>
    <n v="2008"/>
    <x v="76"/>
    <n v="-999"/>
    <n v="-999"/>
  </r>
  <r>
    <x v="7"/>
    <n v="2008"/>
    <x v="77"/>
    <n v="-999"/>
    <n v="-999"/>
  </r>
  <r>
    <x v="7"/>
    <n v="2008"/>
    <x v="78"/>
    <n v="-999"/>
    <n v="-999"/>
  </r>
  <r>
    <x v="7"/>
    <n v="2008"/>
    <x v="79"/>
    <n v="-999"/>
    <n v="-999"/>
  </r>
  <r>
    <x v="7"/>
    <n v="2008"/>
    <x v="80"/>
    <n v="-999"/>
    <n v="-999"/>
  </r>
  <r>
    <x v="7"/>
    <n v="2008"/>
    <x v="81"/>
    <n v="-999"/>
    <n v="-999"/>
  </r>
  <r>
    <x v="7"/>
    <n v="2008"/>
    <x v="82"/>
    <n v="-999"/>
    <n v="-999"/>
  </r>
  <r>
    <x v="7"/>
    <n v="2008"/>
    <x v="83"/>
    <n v="-999"/>
    <n v="-999"/>
  </r>
  <r>
    <x v="7"/>
    <n v="2008"/>
    <x v="84"/>
    <n v="-999"/>
    <n v="-999"/>
  </r>
  <r>
    <x v="7"/>
    <n v="2008"/>
    <x v="85"/>
    <n v="-999"/>
    <n v="-999"/>
  </r>
  <r>
    <x v="7"/>
    <n v="2008"/>
    <x v="86"/>
    <n v="-999"/>
    <n v="-999"/>
  </r>
  <r>
    <x v="7"/>
    <n v="2008"/>
    <x v="87"/>
    <n v="-999"/>
    <n v="-999"/>
  </r>
  <r>
    <x v="7"/>
    <n v="2008"/>
    <x v="88"/>
    <n v="-999"/>
    <n v="-999"/>
  </r>
  <r>
    <x v="7"/>
    <n v="2008"/>
    <x v="89"/>
    <n v="-999"/>
    <n v="-999"/>
  </r>
  <r>
    <x v="7"/>
    <n v="2008"/>
    <x v="90"/>
    <n v="-999"/>
    <n v="-999"/>
  </r>
  <r>
    <x v="7"/>
    <n v="2008"/>
    <x v="91"/>
    <n v="-999"/>
    <n v="-999"/>
  </r>
  <r>
    <x v="7"/>
    <n v="2008"/>
    <x v="92"/>
    <n v="-999"/>
    <n v="-999"/>
  </r>
  <r>
    <x v="7"/>
    <n v="2008"/>
    <x v="93"/>
    <n v="-999"/>
    <n v="-999"/>
  </r>
  <r>
    <x v="7"/>
    <n v="2008"/>
    <x v="94"/>
    <n v="-999"/>
    <n v="-999"/>
  </r>
  <r>
    <x v="7"/>
    <n v="2008"/>
    <x v="95"/>
    <n v="-999"/>
    <n v="-999"/>
  </r>
  <r>
    <x v="7"/>
    <n v="2008"/>
    <x v="96"/>
    <n v="-999"/>
    <n v="-999"/>
  </r>
  <r>
    <x v="7"/>
    <n v="2008"/>
    <x v="97"/>
    <n v="-999"/>
    <n v="-999"/>
  </r>
  <r>
    <x v="7"/>
    <n v="2008"/>
    <x v="98"/>
    <n v="-999"/>
    <n v="-999"/>
  </r>
  <r>
    <x v="7"/>
    <n v="2008"/>
    <x v="99"/>
    <n v="-999"/>
    <n v="-999"/>
  </r>
  <r>
    <x v="7"/>
    <n v="2008"/>
    <x v="100"/>
    <n v="-999"/>
    <n v="-999"/>
  </r>
  <r>
    <x v="7"/>
    <n v="2008"/>
    <x v="101"/>
    <n v="-999"/>
    <n v="-999"/>
  </r>
  <r>
    <x v="7"/>
    <n v="2008"/>
    <x v="102"/>
    <n v="-999"/>
    <n v="-999"/>
  </r>
  <r>
    <x v="7"/>
    <n v="2008"/>
    <x v="103"/>
    <n v="-999"/>
    <n v="-999"/>
  </r>
  <r>
    <x v="7"/>
    <n v="2008"/>
    <x v="104"/>
    <n v="-999"/>
    <n v="-999"/>
  </r>
  <r>
    <x v="7"/>
    <n v="2008"/>
    <x v="105"/>
    <n v="-999"/>
    <n v="-999"/>
  </r>
  <r>
    <x v="7"/>
    <n v="2008"/>
    <x v="106"/>
    <n v="-999"/>
    <n v="-999"/>
  </r>
  <r>
    <x v="7"/>
    <n v="2008"/>
    <x v="107"/>
    <n v="-999"/>
    <n v="-999"/>
  </r>
  <r>
    <x v="7"/>
    <n v="2008"/>
    <x v="108"/>
    <n v="-999"/>
    <n v="-999"/>
  </r>
  <r>
    <x v="7"/>
    <n v="2008"/>
    <x v="109"/>
    <n v="-999"/>
    <n v="-999"/>
  </r>
  <r>
    <x v="7"/>
    <n v="2008"/>
    <x v="110"/>
    <n v="-999"/>
    <n v="-999"/>
  </r>
  <r>
    <x v="7"/>
    <n v="2008"/>
    <x v="111"/>
    <n v="-999"/>
    <n v="-999"/>
  </r>
  <r>
    <x v="7"/>
    <n v="2008"/>
    <x v="112"/>
    <n v="-999"/>
    <n v="-999"/>
  </r>
  <r>
    <x v="7"/>
    <n v="2008"/>
    <x v="113"/>
    <n v="-999"/>
    <n v="-999"/>
  </r>
  <r>
    <x v="7"/>
    <n v="2008"/>
    <x v="114"/>
    <n v="-999"/>
    <n v="-999"/>
  </r>
  <r>
    <x v="7"/>
    <n v="2008"/>
    <x v="115"/>
    <n v="-999"/>
    <n v="-999"/>
  </r>
  <r>
    <x v="7"/>
    <n v="2008"/>
    <x v="116"/>
    <n v="-999"/>
    <n v="-999"/>
  </r>
  <r>
    <x v="7"/>
    <n v="2008"/>
    <x v="117"/>
    <n v="-999"/>
    <n v="-999"/>
  </r>
  <r>
    <x v="7"/>
    <n v="2008"/>
    <x v="118"/>
    <n v="-999"/>
    <n v="-999"/>
  </r>
  <r>
    <x v="7"/>
    <n v="2008"/>
    <x v="119"/>
    <n v="-999"/>
    <n v="-999"/>
  </r>
  <r>
    <x v="7"/>
    <n v="2008"/>
    <x v="120"/>
    <n v="-999"/>
    <n v="-999"/>
  </r>
  <r>
    <x v="7"/>
    <n v="2008"/>
    <x v="121"/>
    <n v="-999"/>
    <n v="-999"/>
  </r>
  <r>
    <x v="7"/>
    <n v="2008"/>
    <x v="122"/>
    <n v="-999"/>
    <n v="-999"/>
  </r>
  <r>
    <x v="7"/>
    <n v="2008"/>
    <x v="123"/>
    <n v="-999"/>
    <n v="-999"/>
  </r>
  <r>
    <x v="7"/>
    <n v="2008"/>
    <x v="124"/>
    <n v="-999"/>
    <n v="-999"/>
  </r>
  <r>
    <x v="7"/>
    <n v="2008"/>
    <x v="125"/>
    <n v="-999"/>
    <n v="-999"/>
  </r>
  <r>
    <x v="7"/>
    <n v="2008"/>
    <x v="126"/>
    <n v="-999"/>
    <n v="-999"/>
  </r>
  <r>
    <x v="7"/>
    <n v="2008"/>
    <x v="127"/>
    <n v="-999"/>
    <n v="-999"/>
  </r>
  <r>
    <x v="7"/>
    <n v="2008"/>
    <x v="128"/>
    <n v="-999"/>
    <n v="-999"/>
  </r>
  <r>
    <x v="7"/>
    <n v="2008"/>
    <x v="129"/>
    <n v="-999"/>
    <n v="-999"/>
  </r>
  <r>
    <x v="7"/>
    <n v="2008"/>
    <x v="130"/>
    <n v="-999"/>
    <n v="-999"/>
  </r>
  <r>
    <x v="7"/>
    <n v="2008"/>
    <x v="131"/>
    <n v="-999"/>
    <n v="-999"/>
  </r>
  <r>
    <x v="7"/>
    <n v="2008"/>
    <x v="132"/>
    <n v="-999"/>
    <n v="-999"/>
  </r>
  <r>
    <x v="7"/>
    <n v="2008"/>
    <x v="133"/>
    <n v="-999"/>
    <n v="-999"/>
  </r>
  <r>
    <x v="7"/>
    <n v="2008"/>
    <x v="134"/>
    <n v="-999"/>
    <n v="-999"/>
  </r>
  <r>
    <x v="7"/>
    <n v="2008"/>
    <x v="135"/>
    <n v="-999"/>
    <n v="-999"/>
  </r>
  <r>
    <x v="7"/>
    <n v="2008"/>
    <x v="136"/>
    <n v="-999"/>
    <n v="-999"/>
  </r>
  <r>
    <x v="7"/>
    <n v="2008"/>
    <x v="137"/>
    <n v="-999"/>
    <n v="-999"/>
  </r>
  <r>
    <x v="7"/>
    <n v="2008"/>
    <x v="138"/>
    <n v="-999"/>
    <n v="-999"/>
  </r>
  <r>
    <x v="7"/>
    <n v="2008"/>
    <x v="139"/>
    <n v="-999"/>
    <n v="-999"/>
  </r>
  <r>
    <x v="7"/>
    <n v="2008"/>
    <x v="140"/>
    <n v="-999"/>
    <n v="-999"/>
  </r>
  <r>
    <x v="7"/>
    <n v="2008"/>
    <x v="141"/>
    <n v="-999"/>
    <n v="-999"/>
  </r>
  <r>
    <x v="7"/>
    <n v="2008"/>
    <x v="142"/>
    <n v="-999"/>
    <n v="-999"/>
  </r>
  <r>
    <x v="7"/>
    <n v="2008"/>
    <x v="143"/>
    <n v="-999"/>
    <n v="-999"/>
  </r>
  <r>
    <x v="7"/>
    <n v="2008"/>
    <x v="144"/>
    <n v="-999"/>
    <n v="-999"/>
  </r>
  <r>
    <x v="7"/>
    <n v="2008"/>
    <x v="145"/>
    <n v="-999"/>
    <n v="-999"/>
  </r>
  <r>
    <x v="7"/>
    <n v="2008"/>
    <x v="146"/>
    <n v="-999"/>
    <n v="-999"/>
  </r>
  <r>
    <x v="7"/>
    <n v="2008"/>
    <x v="147"/>
    <n v="-999"/>
    <n v="-999"/>
  </r>
  <r>
    <x v="7"/>
    <n v="2008"/>
    <x v="148"/>
    <n v="-999"/>
    <n v="-999"/>
  </r>
  <r>
    <x v="7"/>
    <n v="2008"/>
    <x v="149"/>
    <n v="-999"/>
    <n v="-999"/>
  </r>
  <r>
    <x v="7"/>
    <n v="2008"/>
    <x v="150"/>
    <n v="-999"/>
    <n v="-999"/>
  </r>
  <r>
    <x v="7"/>
    <n v="2008"/>
    <x v="151"/>
    <n v="-999"/>
    <n v="-999"/>
  </r>
  <r>
    <x v="7"/>
    <n v="2008"/>
    <x v="152"/>
    <n v="-999"/>
    <n v="-999"/>
  </r>
  <r>
    <x v="7"/>
    <n v="2008"/>
    <x v="153"/>
    <n v="-999"/>
    <n v="-999"/>
  </r>
  <r>
    <x v="7"/>
    <n v="2008"/>
    <x v="154"/>
    <n v="-999"/>
    <n v="-999"/>
  </r>
  <r>
    <x v="7"/>
    <n v="2008"/>
    <x v="155"/>
    <n v="-999"/>
    <n v="-999"/>
  </r>
  <r>
    <x v="7"/>
    <n v="2008"/>
    <x v="156"/>
    <n v="-999"/>
    <n v="-999"/>
  </r>
  <r>
    <x v="7"/>
    <n v="2008"/>
    <x v="157"/>
    <n v="-999"/>
    <n v="-999"/>
  </r>
  <r>
    <x v="7"/>
    <n v="2008"/>
    <x v="158"/>
    <n v="-999"/>
    <n v="-999"/>
  </r>
  <r>
    <x v="7"/>
    <n v="2008"/>
    <x v="159"/>
    <n v="-999"/>
    <n v="-999"/>
  </r>
  <r>
    <x v="7"/>
    <n v="2008"/>
    <x v="160"/>
    <n v="-999"/>
    <n v="-999"/>
  </r>
  <r>
    <x v="7"/>
    <n v="2008"/>
    <x v="161"/>
    <n v="-999"/>
    <n v="-999"/>
  </r>
  <r>
    <x v="7"/>
    <n v="2008"/>
    <x v="162"/>
    <n v="-999"/>
    <n v="-999"/>
  </r>
  <r>
    <x v="7"/>
    <n v="2008"/>
    <x v="163"/>
    <n v="-999"/>
    <n v="-999"/>
  </r>
  <r>
    <x v="7"/>
    <n v="2008"/>
    <x v="164"/>
    <n v="21"/>
    <n v="65.125"/>
  </r>
  <r>
    <x v="7"/>
    <n v="2008"/>
    <x v="165"/>
    <n v="0"/>
    <n v="63.125"/>
  </r>
  <r>
    <x v="7"/>
    <n v="2008"/>
    <x v="166"/>
    <n v="21"/>
    <n v="60.857142857142897"/>
  </r>
  <r>
    <x v="7"/>
    <n v="2008"/>
    <x v="167"/>
    <n v="18"/>
    <n v="62.375"/>
  </r>
  <r>
    <x v="7"/>
    <n v="2008"/>
    <x v="168"/>
    <n v="4"/>
    <n v="60.714285714285701"/>
  </r>
  <r>
    <x v="7"/>
    <n v="2008"/>
    <x v="169"/>
    <n v="14"/>
    <n v="60.125"/>
  </r>
  <r>
    <x v="7"/>
    <n v="2008"/>
    <x v="170"/>
    <n v="15"/>
    <n v="54.75"/>
  </r>
  <r>
    <x v="7"/>
    <n v="2008"/>
    <x v="171"/>
    <n v="4"/>
    <n v="54.75"/>
  </r>
  <r>
    <x v="7"/>
    <n v="2008"/>
    <x v="172"/>
    <n v="18"/>
    <n v="66.857142857142904"/>
  </r>
  <r>
    <x v="7"/>
    <n v="2008"/>
    <x v="173"/>
    <n v="0"/>
    <n v="58.714285714285701"/>
  </r>
  <r>
    <x v="7"/>
    <n v="2008"/>
    <x v="174"/>
    <n v="0"/>
    <n v="55.625"/>
  </r>
  <r>
    <x v="7"/>
    <n v="2008"/>
    <x v="175"/>
    <n v="22"/>
    <n v="57.428571428571402"/>
  </r>
  <r>
    <x v="7"/>
    <n v="2008"/>
    <x v="176"/>
    <n v="9"/>
    <n v="57.5"/>
  </r>
  <r>
    <x v="7"/>
    <n v="2008"/>
    <x v="177"/>
    <n v="9"/>
    <n v="52.75"/>
  </r>
  <r>
    <x v="7"/>
    <n v="2008"/>
    <x v="178"/>
    <n v="20"/>
    <n v="64"/>
  </r>
  <r>
    <x v="7"/>
    <n v="2008"/>
    <x v="179"/>
    <n v="0"/>
    <n v="58.857142857142897"/>
  </r>
  <r>
    <x v="7"/>
    <n v="2008"/>
    <x v="180"/>
    <n v="15"/>
    <n v="69.875"/>
  </r>
  <r>
    <x v="7"/>
    <n v="2008"/>
    <x v="181"/>
    <n v="13"/>
    <n v="62"/>
  </r>
  <r>
    <x v="7"/>
    <n v="2008"/>
    <x v="182"/>
    <n v="8"/>
    <n v="56.125"/>
  </r>
  <r>
    <x v="7"/>
    <n v="2008"/>
    <x v="183"/>
    <n v="0"/>
    <n v="52.375"/>
  </r>
  <r>
    <x v="7"/>
    <n v="2008"/>
    <x v="184"/>
    <n v="17"/>
    <n v="64.285714285714306"/>
  </r>
  <r>
    <x v="7"/>
    <n v="2008"/>
    <x v="185"/>
    <n v="22"/>
    <n v="57.25"/>
  </r>
  <r>
    <x v="7"/>
    <n v="2008"/>
    <x v="186"/>
    <n v="0"/>
    <n v="57"/>
  </r>
  <r>
    <x v="7"/>
    <n v="2008"/>
    <x v="187"/>
    <n v="12"/>
    <n v="53.285714285714299"/>
  </r>
  <r>
    <x v="7"/>
    <n v="2008"/>
    <x v="188"/>
    <n v="23"/>
    <n v="54.625"/>
  </r>
  <r>
    <x v="7"/>
    <n v="2008"/>
    <x v="189"/>
    <n v="2"/>
    <n v="56"/>
  </r>
  <r>
    <x v="7"/>
    <n v="2008"/>
    <x v="190"/>
    <n v="20"/>
    <n v="62"/>
  </r>
  <r>
    <x v="7"/>
    <n v="2008"/>
    <x v="191"/>
    <n v="6"/>
    <n v="67.857142857142904"/>
  </r>
  <r>
    <x v="7"/>
    <n v="2008"/>
    <x v="192"/>
    <n v="0"/>
    <n v="66"/>
  </r>
  <r>
    <x v="7"/>
    <n v="2008"/>
    <x v="193"/>
    <n v="14"/>
    <n v="62.5"/>
  </r>
  <r>
    <x v="7"/>
    <n v="2008"/>
    <x v="194"/>
    <n v="19"/>
    <n v="58.5"/>
  </r>
  <r>
    <x v="7"/>
    <n v="2008"/>
    <x v="195"/>
    <n v="8"/>
    <n v="58.875"/>
  </r>
  <r>
    <x v="7"/>
    <n v="2008"/>
    <x v="196"/>
    <n v="17"/>
    <n v="60.285714285714299"/>
  </r>
  <r>
    <x v="7"/>
    <n v="2008"/>
    <x v="197"/>
    <n v="14"/>
    <n v="76"/>
  </r>
  <r>
    <x v="7"/>
    <n v="2008"/>
    <x v="198"/>
    <n v="0"/>
    <n v="57.5"/>
  </r>
  <r>
    <x v="7"/>
    <n v="2008"/>
    <x v="199"/>
    <n v="8"/>
    <n v="56.25"/>
  </r>
  <r>
    <x v="7"/>
    <n v="2008"/>
    <x v="200"/>
    <n v="22"/>
    <n v="56"/>
  </r>
  <r>
    <x v="7"/>
    <n v="2008"/>
    <x v="201"/>
    <n v="15"/>
    <n v="56.625"/>
  </r>
  <r>
    <x v="7"/>
    <n v="2008"/>
    <x v="202"/>
    <n v="14"/>
    <n v="60.75"/>
  </r>
  <r>
    <x v="7"/>
    <n v="2008"/>
    <x v="203"/>
    <n v="14"/>
    <n v="58"/>
  </r>
  <r>
    <x v="7"/>
    <n v="2008"/>
    <x v="204"/>
    <n v="17"/>
    <n v="54.75"/>
  </r>
  <r>
    <x v="7"/>
    <n v="2008"/>
    <x v="205"/>
    <n v="15"/>
    <n v="59.142857142857103"/>
  </r>
  <r>
    <x v="7"/>
    <n v="2008"/>
    <x v="206"/>
    <n v="20"/>
    <n v="56.5"/>
  </r>
  <r>
    <x v="7"/>
    <n v="2008"/>
    <x v="207"/>
    <n v="23"/>
    <n v="60.375"/>
  </r>
  <r>
    <x v="7"/>
    <n v="2008"/>
    <x v="208"/>
    <n v="12"/>
    <n v="62.375"/>
  </r>
  <r>
    <x v="7"/>
    <n v="2008"/>
    <x v="209"/>
    <n v="17"/>
    <n v="60.625"/>
  </r>
  <r>
    <x v="7"/>
    <n v="2008"/>
    <x v="210"/>
    <n v="3"/>
    <n v="58.25"/>
  </r>
  <r>
    <x v="7"/>
    <n v="2008"/>
    <x v="211"/>
    <n v="17"/>
    <n v="61.857142857142897"/>
  </r>
  <r>
    <x v="7"/>
    <n v="2008"/>
    <x v="212"/>
    <n v="14"/>
    <n v="68.25"/>
  </r>
  <r>
    <x v="7"/>
    <n v="2008"/>
    <x v="213"/>
    <n v="9"/>
    <n v="59.5"/>
  </r>
  <r>
    <x v="7"/>
    <n v="2008"/>
    <x v="214"/>
    <n v="8"/>
    <n v="60.25"/>
  </r>
  <r>
    <x v="7"/>
    <n v="2008"/>
    <x v="215"/>
    <n v="3"/>
    <n v="61"/>
  </r>
  <r>
    <x v="7"/>
    <n v="2008"/>
    <x v="216"/>
    <n v="8"/>
    <n v="52.375"/>
  </r>
  <r>
    <x v="7"/>
    <n v="2008"/>
    <x v="217"/>
    <n v="16"/>
    <n v="57.375"/>
  </r>
  <r>
    <x v="7"/>
    <n v="2008"/>
    <x v="218"/>
    <n v="8"/>
    <n v="59.5"/>
  </r>
  <r>
    <x v="7"/>
    <n v="2008"/>
    <x v="219"/>
    <n v="0"/>
    <n v="54.125"/>
  </r>
  <r>
    <x v="7"/>
    <n v="2008"/>
    <x v="220"/>
    <n v="22"/>
    <n v="62.571428571428598"/>
  </r>
  <r>
    <x v="7"/>
    <n v="2008"/>
    <x v="221"/>
    <n v="0"/>
    <n v="60.714285714285701"/>
  </r>
  <r>
    <x v="7"/>
    <n v="2008"/>
    <x v="222"/>
    <n v="0"/>
    <n v="55.125"/>
  </r>
  <r>
    <x v="7"/>
    <n v="2008"/>
    <x v="223"/>
    <n v="0"/>
    <n v="54.25"/>
  </r>
  <r>
    <x v="7"/>
    <n v="2008"/>
    <x v="224"/>
    <n v="6"/>
    <n v="51.5"/>
  </r>
  <r>
    <x v="7"/>
    <n v="2008"/>
    <x v="225"/>
    <n v="4"/>
    <n v="48.857142857142897"/>
  </r>
  <r>
    <x v="7"/>
    <n v="2008"/>
    <x v="226"/>
    <n v="17"/>
    <n v="45.142857142857103"/>
  </r>
  <r>
    <x v="7"/>
    <n v="2008"/>
    <x v="227"/>
    <n v="22"/>
    <n v="39.875"/>
  </r>
  <r>
    <x v="7"/>
    <n v="2008"/>
    <x v="228"/>
    <n v="21"/>
    <n v="54.5"/>
  </r>
  <r>
    <x v="7"/>
    <n v="2008"/>
    <x v="229"/>
    <n v="0"/>
    <n v="54.625"/>
  </r>
  <r>
    <x v="7"/>
    <n v="2008"/>
    <x v="230"/>
    <n v="19"/>
    <n v="61.25"/>
  </r>
  <r>
    <x v="7"/>
    <n v="2008"/>
    <x v="231"/>
    <n v="13"/>
    <n v="69.75"/>
  </r>
  <r>
    <x v="7"/>
    <n v="2008"/>
    <x v="232"/>
    <n v="0"/>
    <n v="63.375"/>
  </r>
  <r>
    <x v="7"/>
    <n v="2008"/>
    <x v="233"/>
    <n v="9"/>
    <n v="56.375"/>
  </r>
  <r>
    <x v="7"/>
    <n v="2008"/>
    <x v="234"/>
    <n v="14"/>
    <n v="65.25"/>
  </r>
  <r>
    <x v="7"/>
    <n v="2008"/>
    <x v="235"/>
    <n v="16"/>
    <n v="50.375"/>
  </r>
  <r>
    <x v="7"/>
    <n v="2008"/>
    <x v="236"/>
    <n v="21"/>
    <n v="52.5"/>
  </r>
  <r>
    <x v="7"/>
    <n v="2008"/>
    <x v="237"/>
    <n v="23"/>
    <n v="53.625"/>
  </r>
  <r>
    <x v="7"/>
    <n v="2008"/>
    <x v="238"/>
    <n v="0"/>
    <n v="53.75"/>
  </r>
  <r>
    <x v="7"/>
    <n v="2008"/>
    <x v="239"/>
    <n v="19"/>
    <n v="47"/>
  </r>
  <r>
    <x v="7"/>
    <n v="2008"/>
    <x v="240"/>
    <n v="16"/>
    <n v="55.25"/>
  </r>
  <r>
    <x v="7"/>
    <n v="2008"/>
    <x v="241"/>
    <n v="14"/>
    <n v="60.125"/>
  </r>
  <r>
    <x v="7"/>
    <n v="2008"/>
    <x v="242"/>
    <n v="9"/>
    <n v="46"/>
  </r>
  <r>
    <x v="7"/>
    <n v="2008"/>
    <x v="243"/>
    <n v="1"/>
    <n v="40.428571428571402"/>
  </r>
  <r>
    <x v="7"/>
    <n v="2008"/>
    <x v="244"/>
    <n v="23"/>
    <n v="55.142857142857103"/>
  </r>
  <r>
    <x v="7"/>
    <n v="2008"/>
    <x v="245"/>
    <n v="0"/>
    <n v="55.571428571428598"/>
  </r>
  <r>
    <x v="7"/>
    <n v="2008"/>
    <x v="246"/>
    <n v="13"/>
    <n v="55.25"/>
  </r>
  <r>
    <x v="7"/>
    <n v="2008"/>
    <x v="247"/>
    <n v="6"/>
    <n v="51.6666666666667"/>
  </r>
  <r>
    <x v="7"/>
    <n v="2008"/>
    <x v="248"/>
    <n v="11"/>
    <n v="60.875"/>
  </r>
  <r>
    <x v="7"/>
    <n v="2008"/>
    <x v="249"/>
    <n v="0"/>
    <n v="56.625"/>
  </r>
  <r>
    <x v="7"/>
    <n v="2008"/>
    <x v="250"/>
    <n v="17"/>
    <n v="47.1666666666667"/>
  </r>
  <r>
    <x v="7"/>
    <n v="2008"/>
    <x v="251"/>
    <n v="20"/>
    <n v="44.25"/>
  </r>
  <r>
    <x v="7"/>
    <n v="2008"/>
    <x v="252"/>
    <n v="19"/>
    <n v="48.125"/>
  </r>
  <r>
    <x v="7"/>
    <n v="2008"/>
    <x v="253"/>
    <n v="0"/>
    <n v="47.125"/>
  </r>
  <r>
    <x v="7"/>
    <n v="2008"/>
    <x v="254"/>
    <n v="3"/>
    <n v="40.5"/>
  </r>
  <r>
    <x v="7"/>
    <n v="2008"/>
    <x v="255"/>
    <n v="-999"/>
    <n v="-999"/>
  </r>
  <r>
    <x v="7"/>
    <n v="2008"/>
    <x v="256"/>
    <n v="6"/>
    <n v="41.285714285714299"/>
  </r>
  <r>
    <x v="7"/>
    <n v="2008"/>
    <x v="257"/>
    <n v="8"/>
    <n v="46.125"/>
  </r>
  <r>
    <x v="7"/>
    <n v="2008"/>
    <x v="258"/>
    <n v="23"/>
    <n v="45.5"/>
  </r>
  <r>
    <x v="7"/>
    <n v="2008"/>
    <x v="259"/>
    <n v="17"/>
    <n v="55"/>
  </r>
  <r>
    <x v="7"/>
    <n v="2008"/>
    <x v="260"/>
    <n v="14"/>
    <n v="50.75"/>
  </r>
  <r>
    <x v="7"/>
    <n v="2008"/>
    <x v="261"/>
    <n v="23"/>
    <n v="51.142857142857103"/>
  </r>
  <r>
    <x v="7"/>
    <n v="2008"/>
    <x v="262"/>
    <n v="18"/>
    <n v="52.3333333333333"/>
  </r>
  <r>
    <x v="7"/>
    <n v="2008"/>
    <x v="263"/>
    <n v="4"/>
    <n v="53.5"/>
  </r>
  <r>
    <x v="7"/>
    <n v="2008"/>
    <x v="264"/>
    <n v="19"/>
    <n v="46.5"/>
  </r>
  <r>
    <x v="7"/>
    <n v="2008"/>
    <x v="265"/>
    <n v="19"/>
    <n v="46.6666666666667"/>
  </r>
  <r>
    <x v="7"/>
    <n v="2008"/>
    <x v="266"/>
    <n v="-999"/>
    <n v="-999"/>
  </r>
  <r>
    <x v="7"/>
    <n v="2008"/>
    <x v="267"/>
    <n v="-999"/>
    <n v="-999"/>
  </r>
  <r>
    <x v="7"/>
    <n v="2008"/>
    <x v="268"/>
    <n v="-999"/>
    <n v="-999"/>
  </r>
  <r>
    <x v="7"/>
    <n v="2008"/>
    <x v="269"/>
    <n v="-999"/>
    <n v="-999"/>
  </r>
  <r>
    <x v="7"/>
    <n v="2008"/>
    <x v="270"/>
    <n v="-999"/>
    <n v="-999"/>
  </r>
  <r>
    <x v="7"/>
    <n v="2008"/>
    <x v="271"/>
    <n v="-999"/>
    <n v="-999"/>
  </r>
  <r>
    <x v="7"/>
    <n v="2008"/>
    <x v="272"/>
    <n v="-999"/>
    <n v="-999"/>
  </r>
  <r>
    <x v="7"/>
    <n v="2008"/>
    <x v="273"/>
    <n v="-999"/>
    <n v="-999"/>
  </r>
  <r>
    <x v="7"/>
    <n v="2008"/>
    <x v="274"/>
    <n v="-999"/>
    <n v="-999"/>
  </r>
  <r>
    <x v="7"/>
    <n v="2008"/>
    <x v="275"/>
    <n v="-999"/>
    <n v="-999"/>
  </r>
  <r>
    <x v="7"/>
    <n v="2008"/>
    <x v="276"/>
    <n v="-999"/>
    <n v="-999"/>
  </r>
  <r>
    <x v="7"/>
    <n v="2008"/>
    <x v="277"/>
    <n v="-999"/>
    <n v="-999"/>
  </r>
  <r>
    <x v="7"/>
    <n v="2008"/>
    <x v="278"/>
    <n v="-999"/>
    <n v="-999"/>
  </r>
  <r>
    <x v="7"/>
    <n v="2008"/>
    <x v="279"/>
    <n v="-999"/>
    <n v="-999"/>
  </r>
  <r>
    <x v="7"/>
    <n v="2008"/>
    <x v="280"/>
    <n v="-999"/>
    <n v="-999"/>
  </r>
  <r>
    <x v="7"/>
    <n v="2008"/>
    <x v="281"/>
    <n v="-999"/>
    <n v="-999"/>
  </r>
  <r>
    <x v="7"/>
    <n v="2008"/>
    <x v="282"/>
    <n v="-999"/>
    <n v="-999"/>
  </r>
  <r>
    <x v="7"/>
    <n v="2008"/>
    <x v="283"/>
    <n v="-999"/>
    <n v="-999"/>
  </r>
  <r>
    <x v="7"/>
    <n v="2008"/>
    <x v="284"/>
    <n v="-999"/>
    <n v="-999"/>
  </r>
  <r>
    <x v="7"/>
    <n v="2008"/>
    <x v="285"/>
    <n v="-999"/>
    <n v="-999"/>
  </r>
  <r>
    <x v="7"/>
    <n v="2008"/>
    <x v="286"/>
    <n v="-999"/>
    <n v="-999"/>
  </r>
  <r>
    <x v="7"/>
    <n v="2008"/>
    <x v="287"/>
    <n v="-999"/>
    <n v="-999"/>
  </r>
  <r>
    <x v="7"/>
    <n v="2008"/>
    <x v="288"/>
    <n v="-999"/>
    <n v="-999"/>
  </r>
  <r>
    <x v="7"/>
    <n v="2008"/>
    <x v="289"/>
    <n v="-999"/>
    <n v="-999"/>
  </r>
  <r>
    <x v="7"/>
    <n v="2008"/>
    <x v="290"/>
    <n v="-999"/>
    <n v="-999"/>
  </r>
  <r>
    <x v="7"/>
    <n v="2008"/>
    <x v="291"/>
    <n v="-999"/>
    <n v="-999"/>
  </r>
  <r>
    <x v="7"/>
    <n v="2008"/>
    <x v="292"/>
    <n v="-999"/>
    <n v="-999"/>
  </r>
  <r>
    <x v="7"/>
    <n v="2008"/>
    <x v="293"/>
    <n v="-999"/>
    <n v="-999"/>
  </r>
  <r>
    <x v="7"/>
    <n v="2008"/>
    <x v="294"/>
    <n v="-999"/>
    <n v="-999"/>
  </r>
  <r>
    <x v="7"/>
    <n v="2008"/>
    <x v="295"/>
    <n v="-999"/>
    <n v="-999"/>
  </r>
  <r>
    <x v="7"/>
    <n v="2008"/>
    <x v="296"/>
    <n v="-999"/>
    <n v="-999"/>
  </r>
  <r>
    <x v="7"/>
    <n v="2008"/>
    <x v="297"/>
    <n v="-999"/>
    <n v="-999"/>
  </r>
  <r>
    <x v="7"/>
    <n v="2008"/>
    <x v="298"/>
    <n v="-999"/>
    <n v="-999"/>
  </r>
  <r>
    <x v="7"/>
    <n v="2008"/>
    <x v="299"/>
    <n v="-999"/>
    <n v="-999"/>
  </r>
  <r>
    <x v="7"/>
    <n v="2008"/>
    <x v="300"/>
    <n v="-999"/>
    <n v="-999"/>
  </r>
  <r>
    <x v="7"/>
    <n v="2008"/>
    <x v="301"/>
    <n v="-999"/>
    <n v="-999"/>
  </r>
  <r>
    <x v="7"/>
    <n v="2008"/>
    <x v="302"/>
    <n v="-999"/>
    <n v="-999"/>
  </r>
  <r>
    <x v="7"/>
    <n v="2008"/>
    <x v="303"/>
    <n v="-999"/>
    <n v="-999"/>
  </r>
  <r>
    <x v="7"/>
    <n v="2008"/>
    <x v="304"/>
    <n v="-999"/>
    <n v="-999"/>
  </r>
  <r>
    <x v="7"/>
    <n v="2008"/>
    <x v="305"/>
    <n v="-999"/>
    <n v="-999"/>
  </r>
  <r>
    <x v="7"/>
    <n v="2008"/>
    <x v="306"/>
    <n v="-999"/>
    <n v="-999"/>
  </r>
  <r>
    <x v="7"/>
    <n v="2008"/>
    <x v="307"/>
    <n v="-999"/>
    <n v="-999"/>
  </r>
  <r>
    <x v="7"/>
    <n v="2008"/>
    <x v="308"/>
    <n v="-999"/>
    <n v="-999"/>
  </r>
  <r>
    <x v="7"/>
    <n v="2008"/>
    <x v="309"/>
    <n v="-999"/>
    <n v="-999"/>
  </r>
  <r>
    <x v="7"/>
    <n v="2008"/>
    <x v="310"/>
    <n v="-999"/>
    <n v="-999"/>
  </r>
  <r>
    <x v="7"/>
    <n v="2008"/>
    <x v="311"/>
    <n v="-999"/>
    <n v="-999"/>
  </r>
  <r>
    <x v="7"/>
    <n v="2008"/>
    <x v="312"/>
    <n v="-999"/>
    <n v="-999"/>
  </r>
  <r>
    <x v="7"/>
    <n v="2008"/>
    <x v="313"/>
    <n v="-999"/>
    <n v="-999"/>
  </r>
  <r>
    <x v="7"/>
    <n v="2008"/>
    <x v="314"/>
    <n v="-999"/>
    <n v="-999"/>
  </r>
  <r>
    <x v="7"/>
    <n v="2008"/>
    <x v="315"/>
    <n v="-999"/>
    <n v="-999"/>
  </r>
  <r>
    <x v="7"/>
    <n v="2008"/>
    <x v="316"/>
    <n v="-999"/>
    <n v="-999"/>
  </r>
  <r>
    <x v="7"/>
    <n v="2008"/>
    <x v="317"/>
    <n v="-999"/>
    <n v="-999"/>
  </r>
  <r>
    <x v="7"/>
    <n v="2008"/>
    <x v="318"/>
    <n v="-999"/>
    <n v="-999"/>
  </r>
  <r>
    <x v="7"/>
    <n v="2008"/>
    <x v="319"/>
    <n v="-999"/>
    <n v="-999"/>
  </r>
  <r>
    <x v="7"/>
    <n v="2008"/>
    <x v="320"/>
    <n v="-999"/>
    <n v="-999"/>
  </r>
  <r>
    <x v="7"/>
    <n v="2008"/>
    <x v="321"/>
    <n v="-999"/>
    <n v="-999"/>
  </r>
  <r>
    <x v="7"/>
    <n v="2008"/>
    <x v="322"/>
    <n v="-999"/>
    <n v="-999"/>
  </r>
  <r>
    <x v="7"/>
    <n v="2008"/>
    <x v="323"/>
    <n v="-999"/>
    <n v="-999"/>
  </r>
  <r>
    <x v="7"/>
    <n v="2008"/>
    <x v="324"/>
    <n v="-999"/>
    <n v="-999"/>
  </r>
  <r>
    <x v="7"/>
    <n v="2008"/>
    <x v="325"/>
    <n v="-999"/>
    <n v="-999"/>
  </r>
  <r>
    <x v="7"/>
    <n v="2008"/>
    <x v="326"/>
    <n v="-999"/>
    <n v="-999"/>
  </r>
  <r>
    <x v="7"/>
    <n v="2008"/>
    <x v="327"/>
    <n v="-999"/>
    <n v="-999"/>
  </r>
  <r>
    <x v="7"/>
    <n v="2008"/>
    <x v="328"/>
    <n v="-999"/>
    <n v="-999"/>
  </r>
  <r>
    <x v="7"/>
    <n v="2008"/>
    <x v="329"/>
    <n v="-999"/>
    <n v="-999"/>
  </r>
  <r>
    <x v="7"/>
    <n v="2008"/>
    <x v="330"/>
    <n v="-999"/>
    <n v="-999"/>
  </r>
  <r>
    <x v="7"/>
    <n v="2008"/>
    <x v="331"/>
    <n v="-999"/>
    <n v="-999"/>
  </r>
  <r>
    <x v="7"/>
    <n v="2008"/>
    <x v="332"/>
    <n v="-999"/>
    <n v="-999"/>
  </r>
  <r>
    <x v="7"/>
    <n v="2008"/>
    <x v="333"/>
    <n v="-999"/>
    <n v="-999"/>
  </r>
  <r>
    <x v="7"/>
    <n v="2008"/>
    <x v="334"/>
    <n v="-999"/>
    <n v="-999"/>
  </r>
  <r>
    <x v="7"/>
    <n v="2008"/>
    <x v="335"/>
    <n v="-999"/>
    <n v="-999"/>
  </r>
  <r>
    <x v="7"/>
    <n v="2008"/>
    <x v="336"/>
    <n v="-999"/>
    <n v="-999"/>
  </r>
  <r>
    <x v="7"/>
    <n v="2008"/>
    <x v="337"/>
    <n v="-999"/>
    <n v="-999"/>
  </r>
  <r>
    <x v="7"/>
    <n v="2008"/>
    <x v="338"/>
    <n v="-999"/>
    <n v="-999"/>
  </r>
  <r>
    <x v="7"/>
    <n v="2008"/>
    <x v="339"/>
    <n v="-999"/>
    <n v="-999"/>
  </r>
  <r>
    <x v="7"/>
    <n v="2008"/>
    <x v="340"/>
    <n v="-999"/>
    <n v="-999"/>
  </r>
  <r>
    <x v="7"/>
    <n v="2008"/>
    <x v="341"/>
    <n v="-999"/>
    <n v="-999"/>
  </r>
  <r>
    <x v="7"/>
    <n v="2008"/>
    <x v="342"/>
    <n v="-999"/>
    <n v="-999"/>
  </r>
  <r>
    <x v="7"/>
    <n v="2008"/>
    <x v="343"/>
    <n v="-999"/>
    <n v="-999"/>
  </r>
  <r>
    <x v="7"/>
    <n v="2008"/>
    <x v="344"/>
    <n v="-999"/>
    <n v="-999"/>
  </r>
  <r>
    <x v="7"/>
    <n v="2008"/>
    <x v="345"/>
    <n v="-999"/>
    <n v="-999"/>
  </r>
  <r>
    <x v="7"/>
    <n v="2008"/>
    <x v="346"/>
    <n v="-999"/>
    <n v="-999"/>
  </r>
  <r>
    <x v="7"/>
    <n v="2008"/>
    <x v="347"/>
    <n v="-999"/>
    <n v="-999"/>
  </r>
  <r>
    <x v="7"/>
    <n v="2008"/>
    <x v="348"/>
    <n v="-999"/>
    <n v="-999"/>
  </r>
  <r>
    <x v="7"/>
    <n v="2008"/>
    <x v="349"/>
    <n v="-999"/>
    <n v="-999"/>
  </r>
  <r>
    <x v="7"/>
    <n v="2008"/>
    <x v="350"/>
    <n v="-999"/>
    <n v="-999"/>
  </r>
  <r>
    <x v="7"/>
    <n v="2008"/>
    <x v="351"/>
    <n v="-999"/>
    <n v="-999"/>
  </r>
  <r>
    <x v="7"/>
    <n v="2008"/>
    <x v="352"/>
    <n v="-999"/>
    <n v="-999"/>
  </r>
  <r>
    <x v="7"/>
    <n v="2008"/>
    <x v="353"/>
    <n v="-999"/>
    <n v="-999"/>
  </r>
  <r>
    <x v="7"/>
    <n v="2008"/>
    <x v="354"/>
    <n v="-999"/>
    <n v="-999"/>
  </r>
  <r>
    <x v="7"/>
    <n v="2008"/>
    <x v="355"/>
    <n v="-999"/>
    <n v="-999"/>
  </r>
  <r>
    <x v="7"/>
    <n v="2008"/>
    <x v="356"/>
    <n v="-999"/>
    <n v="-999"/>
  </r>
  <r>
    <x v="7"/>
    <n v="2008"/>
    <x v="357"/>
    <n v="-999"/>
    <n v="-999"/>
  </r>
  <r>
    <x v="7"/>
    <n v="2008"/>
    <x v="358"/>
    <n v="-999"/>
    <n v="-999"/>
  </r>
  <r>
    <x v="7"/>
    <n v="2008"/>
    <x v="359"/>
    <n v="-999"/>
    <n v="-999"/>
  </r>
  <r>
    <x v="7"/>
    <n v="2008"/>
    <x v="360"/>
    <n v="-999"/>
    <n v="-999"/>
  </r>
  <r>
    <x v="7"/>
    <n v="2008"/>
    <x v="361"/>
    <n v="-999"/>
    <n v="-999"/>
  </r>
  <r>
    <x v="7"/>
    <n v="2008"/>
    <x v="362"/>
    <n v="-999"/>
    <n v="-999"/>
  </r>
  <r>
    <x v="7"/>
    <n v="2008"/>
    <x v="363"/>
    <n v="-999"/>
    <n v="-999"/>
  </r>
  <r>
    <x v="7"/>
    <n v="2008"/>
    <x v="364"/>
    <n v="-999"/>
    <n v="-999"/>
  </r>
  <r>
    <x v="7"/>
    <n v="2008"/>
    <x v="365"/>
    <n v="-999"/>
    <n v="-999"/>
  </r>
  <r>
    <x v="8"/>
    <n v="2008"/>
    <x v="0"/>
    <n v="-999"/>
    <n v="-999"/>
  </r>
  <r>
    <x v="8"/>
    <n v="2008"/>
    <x v="1"/>
    <n v="-999"/>
    <n v="-999"/>
  </r>
  <r>
    <x v="8"/>
    <n v="2008"/>
    <x v="2"/>
    <n v="-999"/>
    <n v="-999"/>
  </r>
  <r>
    <x v="8"/>
    <n v="2008"/>
    <x v="3"/>
    <n v="-999"/>
    <n v="-999"/>
  </r>
  <r>
    <x v="8"/>
    <n v="2008"/>
    <x v="4"/>
    <n v="-999"/>
    <n v="-999"/>
  </r>
  <r>
    <x v="8"/>
    <n v="2008"/>
    <x v="5"/>
    <n v="-999"/>
    <n v="-999"/>
  </r>
  <r>
    <x v="8"/>
    <n v="2008"/>
    <x v="6"/>
    <n v="-999"/>
    <n v="-999"/>
  </r>
  <r>
    <x v="8"/>
    <n v="2008"/>
    <x v="7"/>
    <n v="-999"/>
    <n v="-999"/>
  </r>
  <r>
    <x v="8"/>
    <n v="2008"/>
    <x v="8"/>
    <n v="-999"/>
    <n v="-999"/>
  </r>
  <r>
    <x v="8"/>
    <n v="2008"/>
    <x v="9"/>
    <n v="-999"/>
    <n v="-999"/>
  </r>
  <r>
    <x v="8"/>
    <n v="2008"/>
    <x v="10"/>
    <n v="-999"/>
    <n v="-999"/>
  </r>
  <r>
    <x v="8"/>
    <n v="2008"/>
    <x v="11"/>
    <n v="-999"/>
    <n v="-999"/>
  </r>
  <r>
    <x v="8"/>
    <n v="2008"/>
    <x v="12"/>
    <n v="-999"/>
    <n v="-999"/>
  </r>
  <r>
    <x v="8"/>
    <n v="2008"/>
    <x v="13"/>
    <n v="-999"/>
    <n v="-999"/>
  </r>
  <r>
    <x v="8"/>
    <n v="2008"/>
    <x v="14"/>
    <n v="-999"/>
    <n v="-999"/>
  </r>
  <r>
    <x v="8"/>
    <n v="2008"/>
    <x v="15"/>
    <n v="-999"/>
    <n v="-999"/>
  </r>
  <r>
    <x v="8"/>
    <n v="2008"/>
    <x v="16"/>
    <n v="-999"/>
    <n v="-999"/>
  </r>
  <r>
    <x v="8"/>
    <n v="2008"/>
    <x v="17"/>
    <n v="-999"/>
    <n v="-999"/>
  </r>
  <r>
    <x v="8"/>
    <n v="2008"/>
    <x v="18"/>
    <n v="-999"/>
    <n v="-999"/>
  </r>
  <r>
    <x v="8"/>
    <n v="2008"/>
    <x v="19"/>
    <n v="-999"/>
    <n v="-999"/>
  </r>
  <r>
    <x v="8"/>
    <n v="2008"/>
    <x v="20"/>
    <n v="-999"/>
    <n v="-999"/>
  </r>
  <r>
    <x v="8"/>
    <n v="2008"/>
    <x v="21"/>
    <n v="-999"/>
    <n v="-999"/>
  </r>
  <r>
    <x v="8"/>
    <n v="2008"/>
    <x v="22"/>
    <n v="-999"/>
    <n v="-999"/>
  </r>
  <r>
    <x v="8"/>
    <n v="2008"/>
    <x v="23"/>
    <n v="-999"/>
    <n v="-999"/>
  </r>
  <r>
    <x v="8"/>
    <n v="2008"/>
    <x v="24"/>
    <n v="-999"/>
    <n v="-999"/>
  </r>
  <r>
    <x v="8"/>
    <n v="2008"/>
    <x v="25"/>
    <n v="-999"/>
    <n v="-999"/>
  </r>
  <r>
    <x v="8"/>
    <n v="2008"/>
    <x v="26"/>
    <n v="-999"/>
    <n v="-999"/>
  </r>
  <r>
    <x v="8"/>
    <n v="2008"/>
    <x v="27"/>
    <n v="-999"/>
    <n v="-999"/>
  </r>
  <r>
    <x v="8"/>
    <n v="2008"/>
    <x v="28"/>
    <n v="-999"/>
    <n v="-999"/>
  </r>
  <r>
    <x v="8"/>
    <n v="2008"/>
    <x v="29"/>
    <n v="-999"/>
    <n v="-999"/>
  </r>
  <r>
    <x v="8"/>
    <n v="2008"/>
    <x v="30"/>
    <n v="-999"/>
    <n v="-999"/>
  </r>
  <r>
    <x v="8"/>
    <n v="2008"/>
    <x v="31"/>
    <n v="-999"/>
    <n v="-999"/>
  </r>
  <r>
    <x v="8"/>
    <n v="2008"/>
    <x v="32"/>
    <n v="-999"/>
    <n v="-999"/>
  </r>
  <r>
    <x v="8"/>
    <n v="2008"/>
    <x v="33"/>
    <n v="-999"/>
    <n v="-999"/>
  </r>
  <r>
    <x v="8"/>
    <n v="2008"/>
    <x v="34"/>
    <n v="-999"/>
    <n v="-999"/>
  </r>
  <r>
    <x v="8"/>
    <n v="2008"/>
    <x v="35"/>
    <n v="-999"/>
    <n v="-999"/>
  </r>
  <r>
    <x v="8"/>
    <n v="2008"/>
    <x v="36"/>
    <n v="-999"/>
    <n v="-999"/>
  </r>
  <r>
    <x v="8"/>
    <n v="2008"/>
    <x v="37"/>
    <n v="-999"/>
    <n v="-999"/>
  </r>
  <r>
    <x v="8"/>
    <n v="2008"/>
    <x v="38"/>
    <n v="-999"/>
    <n v="-999"/>
  </r>
  <r>
    <x v="8"/>
    <n v="2008"/>
    <x v="39"/>
    <n v="-999"/>
    <n v="-999"/>
  </r>
  <r>
    <x v="8"/>
    <n v="2008"/>
    <x v="40"/>
    <n v="-999"/>
    <n v="-999"/>
  </r>
  <r>
    <x v="8"/>
    <n v="2008"/>
    <x v="41"/>
    <n v="-999"/>
    <n v="-999"/>
  </r>
  <r>
    <x v="8"/>
    <n v="2008"/>
    <x v="42"/>
    <n v="-999"/>
    <n v="-999"/>
  </r>
  <r>
    <x v="8"/>
    <n v="2008"/>
    <x v="43"/>
    <n v="-999"/>
    <n v="-999"/>
  </r>
  <r>
    <x v="8"/>
    <n v="2008"/>
    <x v="44"/>
    <n v="-999"/>
    <n v="-999"/>
  </r>
  <r>
    <x v="8"/>
    <n v="2008"/>
    <x v="45"/>
    <n v="-999"/>
    <n v="-999"/>
  </r>
  <r>
    <x v="8"/>
    <n v="2008"/>
    <x v="46"/>
    <n v="-999"/>
    <n v="-999"/>
  </r>
  <r>
    <x v="8"/>
    <n v="2008"/>
    <x v="47"/>
    <n v="-999"/>
    <n v="-999"/>
  </r>
  <r>
    <x v="8"/>
    <n v="2008"/>
    <x v="48"/>
    <n v="-999"/>
    <n v="-999"/>
  </r>
  <r>
    <x v="8"/>
    <n v="2008"/>
    <x v="49"/>
    <n v="-999"/>
    <n v="-999"/>
  </r>
  <r>
    <x v="8"/>
    <n v="2008"/>
    <x v="50"/>
    <n v="-999"/>
    <n v="-999"/>
  </r>
  <r>
    <x v="8"/>
    <n v="2008"/>
    <x v="51"/>
    <n v="-999"/>
    <n v="-999"/>
  </r>
  <r>
    <x v="8"/>
    <n v="2008"/>
    <x v="52"/>
    <n v="-999"/>
    <n v="-999"/>
  </r>
  <r>
    <x v="8"/>
    <n v="2008"/>
    <x v="53"/>
    <n v="-999"/>
    <n v="-999"/>
  </r>
  <r>
    <x v="8"/>
    <n v="2008"/>
    <x v="54"/>
    <n v="-999"/>
    <n v="-999"/>
  </r>
  <r>
    <x v="8"/>
    <n v="2008"/>
    <x v="55"/>
    <n v="-999"/>
    <n v="-999"/>
  </r>
  <r>
    <x v="8"/>
    <n v="2008"/>
    <x v="56"/>
    <n v="-999"/>
    <n v="-999"/>
  </r>
  <r>
    <x v="8"/>
    <n v="2008"/>
    <x v="57"/>
    <n v="-999"/>
    <n v="-999"/>
  </r>
  <r>
    <x v="8"/>
    <n v="2008"/>
    <x v="58"/>
    <n v="-999"/>
    <n v="-999"/>
  </r>
  <r>
    <x v="8"/>
    <n v="2008"/>
    <x v="59"/>
    <n v="-999"/>
    <n v="-999"/>
  </r>
  <r>
    <x v="8"/>
    <n v="2008"/>
    <x v="60"/>
    <n v="-999"/>
    <n v="-999"/>
  </r>
  <r>
    <x v="8"/>
    <n v="2008"/>
    <x v="61"/>
    <n v="-999"/>
    <n v="-999"/>
  </r>
  <r>
    <x v="8"/>
    <n v="2008"/>
    <x v="62"/>
    <n v="-999"/>
    <n v="-999"/>
  </r>
  <r>
    <x v="8"/>
    <n v="2008"/>
    <x v="63"/>
    <n v="-999"/>
    <n v="-999"/>
  </r>
  <r>
    <x v="8"/>
    <n v="2008"/>
    <x v="64"/>
    <n v="-999"/>
    <n v="-999"/>
  </r>
  <r>
    <x v="8"/>
    <n v="2008"/>
    <x v="65"/>
    <n v="-999"/>
    <n v="-999"/>
  </r>
  <r>
    <x v="8"/>
    <n v="2008"/>
    <x v="66"/>
    <n v="-999"/>
    <n v="-999"/>
  </r>
  <r>
    <x v="8"/>
    <n v="2008"/>
    <x v="67"/>
    <n v="-999"/>
    <n v="-999"/>
  </r>
  <r>
    <x v="8"/>
    <n v="2008"/>
    <x v="68"/>
    <n v="-999"/>
    <n v="-999"/>
  </r>
  <r>
    <x v="8"/>
    <n v="2008"/>
    <x v="69"/>
    <n v="-999"/>
    <n v="-999"/>
  </r>
  <r>
    <x v="8"/>
    <n v="2008"/>
    <x v="70"/>
    <n v="-999"/>
    <n v="-999"/>
  </r>
  <r>
    <x v="8"/>
    <n v="2008"/>
    <x v="71"/>
    <n v="-999"/>
    <n v="-999"/>
  </r>
  <r>
    <x v="8"/>
    <n v="2008"/>
    <x v="72"/>
    <n v="-999"/>
    <n v="-999"/>
  </r>
  <r>
    <x v="8"/>
    <n v="2008"/>
    <x v="73"/>
    <n v="-999"/>
    <n v="-999"/>
  </r>
  <r>
    <x v="8"/>
    <n v="2008"/>
    <x v="74"/>
    <n v="-999"/>
    <n v="-999"/>
  </r>
  <r>
    <x v="8"/>
    <n v="2008"/>
    <x v="75"/>
    <n v="-999"/>
    <n v="-999"/>
  </r>
  <r>
    <x v="8"/>
    <n v="2008"/>
    <x v="76"/>
    <n v="-999"/>
    <n v="-999"/>
  </r>
  <r>
    <x v="8"/>
    <n v="2008"/>
    <x v="77"/>
    <n v="-999"/>
    <n v="-999"/>
  </r>
  <r>
    <x v="8"/>
    <n v="2008"/>
    <x v="78"/>
    <n v="-999"/>
    <n v="-999"/>
  </r>
  <r>
    <x v="8"/>
    <n v="2008"/>
    <x v="79"/>
    <n v="-999"/>
    <n v="-999"/>
  </r>
  <r>
    <x v="8"/>
    <n v="2008"/>
    <x v="80"/>
    <n v="-999"/>
    <n v="-999"/>
  </r>
  <r>
    <x v="8"/>
    <n v="2008"/>
    <x v="81"/>
    <n v="-999"/>
    <n v="-999"/>
  </r>
  <r>
    <x v="8"/>
    <n v="2008"/>
    <x v="82"/>
    <n v="-999"/>
    <n v="-999"/>
  </r>
  <r>
    <x v="8"/>
    <n v="2008"/>
    <x v="83"/>
    <n v="-999"/>
    <n v="-999"/>
  </r>
  <r>
    <x v="8"/>
    <n v="2008"/>
    <x v="84"/>
    <n v="-999"/>
    <n v="-999"/>
  </r>
  <r>
    <x v="8"/>
    <n v="2008"/>
    <x v="85"/>
    <n v="-999"/>
    <n v="-999"/>
  </r>
  <r>
    <x v="8"/>
    <n v="2008"/>
    <x v="86"/>
    <n v="-999"/>
    <n v="-999"/>
  </r>
  <r>
    <x v="8"/>
    <n v="2008"/>
    <x v="87"/>
    <n v="-999"/>
    <n v="-999"/>
  </r>
  <r>
    <x v="8"/>
    <n v="2008"/>
    <x v="88"/>
    <n v="-999"/>
    <n v="-999"/>
  </r>
  <r>
    <x v="8"/>
    <n v="2008"/>
    <x v="89"/>
    <n v="-999"/>
    <n v="-999"/>
  </r>
  <r>
    <x v="8"/>
    <n v="2008"/>
    <x v="90"/>
    <n v="-999"/>
    <n v="-999"/>
  </r>
  <r>
    <x v="8"/>
    <n v="2008"/>
    <x v="91"/>
    <n v="-999"/>
    <n v="-999"/>
  </r>
  <r>
    <x v="8"/>
    <n v="2008"/>
    <x v="92"/>
    <n v="-999"/>
    <n v="-999"/>
  </r>
  <r>
    <x v="8"/>
    <n v="2008"/>
    <x v="93"/>
    <n v="-999"/>
    <n v="-999"/>
  </r>
  <r>
    <x v="8"/>
    <n v="2008"/>
    <x v="94"/>
    <n v="-999"/>
    <n v="-999"/>
  </r>
  <r>
    <x v="8"/>
    <n v="2008"/>
    <x v="95"/>
    <n v="-999"/>
    <n v="-999"/>
  </r>
  <r>
    <x v="8"/>
    <n v="2008"/>
    <x v="96"/>
    <n v="-999"/>
    <n v="-999"/>
  </r>
  <r>
    <x v="8"/>
    <n v="2008"/>
    <x v="97"/>
    <n v="-999"/>
    <n v="-999"/>
  </r>
  <r>
    <x v="8"/>
    <n v="2008"/>
    <x v="98"/>
    <n v="-999"/>
    <n v="-999"/>
  </r>
  <r>
    <x v="8"/>
    <n v="2008"/>
    <x v="99"/>
    <n v="-999"/>
    <n v="-999"/>
  </r>
  <r>
    <x v="8"/>
    <n v="2008"/>
    <x v="100"/>
    <n v="-999"/>
    <n v="-999"/>
  </r>
  <r>
    <x v="8"/>
    <n v="2008"/>
    <x v="101"/>
    <n v="-999"/>
    <n v="-999"/>
  </r>
  <r>
    <x v="8"/>
    <n v="2008"/>
    <x v="102"/>
    <n v="-999"/>
    <n v="-999"/>
  </r>
  <r>
    <x v="8"/>
    <n v="2008"/>
    <x v="103"/>
    <n v="-999"/>
    <n v="-999"/>
  </r>
  <r>
    <x v="8"/>
    <n v="2008"/>
    <x v="104"/>
    <n v="-999"/>
    <n v="-999"/>
  </r>
  <r>
    <x v="8"/>
    <n v="2008"/>
    <x v="105"/>
    <n v="-999"/>
    <n v="-999"/>
  </r>
  <r>
    <x v="8"/>
    <n v="2008"/>
    <x v="106"/>
    <n v="-999"/>
    <n v="-999"/>
  </r>
  <r>
    <x v="8"/>
    <n v="2008"/>
    <x v="107"/>
    <n v="-999"/>
    <n v="-999"/>
  </r>
  <r>
    <x v="8"/>
    <n v="2008"/>
    <x v="108"/>
    <n v="-999"/>
    <n v="-999"/>
  </r>
  <r>
    <x v="8"/>
    <n v="2008"/>
    <x v="109"/>
    <n v="-999"/>
    <n v="-999"/>
  </r>
  <r>
    <x v="8"/>
    <n v="2008"/>
    <x v="110"/>
    <n v="-999"/>
    <n v="-999"/>
  </r>
  <r>
    <x v="8"/>
    <n v="2008"/>
    <x v="111"/>
    <n v="-999"/>
    <n v="-999"/>
  </r>
  <r>
    <x v="8"/>
    <n v="2008"/>
    <x v="112"/>
    <n v="-999"/>
    <n v="-999"/>
  </r>
  <r>
    <x v="8"/>
    <n v="2008"/>
    <x v="113"/>
    <n v="-999"/>
    <n v="-999"/>
  </r>
  <r>
    <x v="8"/>
    <n v="2008"/>
    <x v="114"/>
    <n v="-999"/>
    <n v="-999"/>
  </r>
  <r>
    <x v="8"/>
    <n v="2008"/>
    <x v="115"/>
    <n v="-999"/>
    <n v="-999"/>
  </r>
  <r>
    <x v="8"/>
    <n v="2008"/>
    <x v="116"/>
    <n v="-999"/>
    <n v="-999"/>
  </r>
  <r>
    <x v="8"/>
    <n v="2008"/>
    <x v="117"/>
    <n v="-999"/>
    <n v="-999"/>
  </r>
  <r>
    <x v="8"/>
    <n v="2008"/>
    <x v="118"/>
    <n v="-999"/>
    <n v="-999"/>
  </r>
  <r>
    <x v="8"/>
    <n v="2008"/>
    <x v="119"/>
    <n v="-999"/>
    <n v="-999"/>
  </r>
  <r>
    <x v="8"/>
    <n v="2008"/>
    <x v="120"/>
    <n v="-999"/>
    <n v="-999"/>
  </r>
  <r>
    <x v="8"/>
    <n v="2008"/>
    <x v="121"/>
    <n v="-999"/>
    <n v="-999"/>
  </r>
  <r>
    <x v="8"/>
    <n v="2008"/>
    <x v="122"/>
    <n v="-999"/>
    <n v="-999"/>
  </r>
  <r>
    <x v="8"/>
    <n v="2008"/>
    <x v="123"/>
    <n v="-999"/>
    <n v="-999"/>
  </r>
  <r>
    <x v="8"/>
    <n v="2008"/>
    <x v="124"/>
    <n v="-999"/>
    <n v="-999"/>
  </r>
  <r>
    <x v="8"/>
    <n v="2008"/>
    <x v="125"/>
    <n v="-999"/>
    <n v="-999"/>
  </r>
  <r>
    <x v="8"/>
    <n v="2008"/>
    <x v="126"/>
    <n v="-999"/>
    <n v="-999"/>
  </r>
  <r>
    <x v="8"/>
    <n v="2008"/>
    <x v="127"/>
    <n v="-999"/>
    <n v="-999"/>
  </r>
  <r>
    <x v="8"/>
    <n v="2008"/>
    <x v="128"/>
    <n v="-999"/>
    <n v="-999"/>
  </r>
  <r>
    <x v="8"/>
    <n v="2008"/>
    <x v="129"/>
    <n v="-999"/>
    <n v="-999"/>
  </r>
  <r>
    <x v="8"/>
    <n v="2008"/>
    <x v="130"/>
    <n v="-999"/>
    <n v="-999"/>
  </r>
  <r>
    <x v="8"/>
    <n v="2008"/>
    <x v="131"/>
    <n v="-999"/>
    <n v="-999"/>
  </r>
  <r>
    <x v="8"/>
    <n v="2008"/>
    <x v="132"/>
    <n v="-999"/>
    <n v="-999"/>
  </r>
  <r>
    <x v="8"/>
    <n v="2008"/>
    <x v="133"/>
    <n v="-999"/>
    <n v="-999"/>
  </r>
  <r>
    <x v="8"/>
    <n v="2008"/>
    <x v="134"/>
    <n v="-999"/>
    <n v="-999"/>
  </r>
  <r>
    <x v="8"/>
    <n v="2008"/>
    <x v="135"/>
    <n v="-999"/>
    <n v="-999"/>
  </r>
  <r>
    <x v="8"/>
    <n v="2008"/>
    <x v="136"/>
    <n v="-999"/>
    <n v="-999"/>
  </r>
  <r>
    <x v="8"/>
    <n v="2008"/>
    <x v="137"/>
    <n v="-999"/>
    <n v="-999"/>
  </r>
  <r>
    <x v="8"/>
    <n v="2008"/>
    <x v="138"/>
    <n v="-999"/>
    <n v="-999"/>
  </r>
  <r>
    <x v="8"/>
    <n v="2008"/>
    <x v="139"/>
    <n v="-999"/>
    <n v="-999"/>
  </r>
  <r>
    <x v="8"/>
    <n v="2008"/>
    <x v="140"/>
    <n v="-999"/>
    <n v="-999"/>
  </r>
  <r>
    <x v="8"/>
    <n v="2008"/>
    <x v="141"/>
    <n v="-999"/>
    <n v="-999"/>
  </r>
  <r>
    <x v="8"/>
    <n v="2008"/>
    <x v="142"/>
    <n v="-999"/>
    <n v="-999"/>
  </r>
  <r>
    <x v="8"/>
    <n v="2008"/>
    <x v="143"/>
    <n v="-999"/>
    <n v="-999"/>
  </r>
  <r>
    <x v="8"/>
    <n v="2008"/>
    <x v="144"/>
    <n v="-999"/>
    <n v="-999"/>
  </r>
  <r>
    <x v="8"/>
    <n v="2008"/>
    <x v="145"/>
    <n v="-999"/>
    <n v="-999"/>
  </r>
  <r>
    <x v="8"/>
    <n v="2008"/>
    <x v="146"/>
    <n v="-999"/>
    <n v="-999"/>
  </r>
  <r>
    <x v="8"/>
    <n v="2008"/>
    <x v="147"/>
    <n v="-999"/>
    <n v="-999"/>
  </r>
  <r>
    <x v="8"/>
    <n v="2008"/>
    <x v="148"/>
    <n v="-999"/>
    <n v="-999"/>
  </r>
  <r>
    <x v="8"/>
    <n v="2008"/>
    <x v="149"/>
    <n v="-999"/>
    <n v="-999"/>
  </r>
  <r>
    <x v="8"/>
    <n v="2008"/>
    <x v="150"/>
    <n v="-999"/>
    <n v="-999"/>
  </r>
  <r>
    <x v="8"/>
    <n v="2008"/>
    <x v="151"/>
    <n v="-999"/>
    <n v="-999"/>
  </r>
  <r>
    <x v="8"/>
    <n v="2008"/>
    <x v="152"/>
    <n v="-999"/>
    <n v="-999"/>
  </r>
  <r>
    <x v="8"/>
    <n v="2008"/>
    <x v="153"/>
    <n v="-999"/>
    <n v="-999"/>
  </r>
  <r>
    <x v="8"/>
    <n v="2008"/>
    <x v="154"/>
    <n v="-999"/>
    <n v="-999"/>
  </r>
  <r>
    <x v="8"/>
    <n v="2008"/>
    <x v="155"/>
    <n v="-999"/>
    <n v="-999"/>
  </r>
  <r>
    <x v="8"/>
    <n v="2008"/>
    <x v="156"/>
    <n v="-999"/>
    <n v="-999"/>
  </r>
  <r>
    <x v="8"/>
    <n v="2008"/>
    <x v="157"/>
    <n v="-999"/>
    <n v="-999"/>
  </r>
  <r>
    <x v="8"/>
    <n v="2008"/>
    <x v="158"/>
    <n v="-999"/>
    <n v="-999"/>
  </r>
  <r>
    <x v="8"/>
    <n v="2008"/>
    <x v="159"/>
    <n v="-999"/>
    <n v="-999"/>
  </r>
  <r>
    <x v="8"/>
    <n v="2008"/>
    <x v="160"/>
    <n v="-999"/>
    <n v="-999"/>
  </r>
  <r>
    <x v="8"/>
    <n v="2008"/>
    <x v="161"/>
    <n v="-999"/>
    <n v="-999"/>
  </r>
  <r>
    <x v="8"/>
    <n v="2008"/>
    <x v="162"/>
    <n v="-999"/>
    <n v="-999"/>
  </r>
  <r>
    <x v="8"/>
    <n v="2008"/>
    <x v="163"/>
    <n v="13"/>
    <n v="66.5"/>
  </r>
  <r>
    <x v="8"/>
    <n v="2008"/>
    <x v="164"/>
    <n v="8"/>
    <n v="73"/>
  </r>
  <r>
    <x v="8"/>
    <n v="2008"/>
    <x v="165"/>
    <n v="0"/>
    <n v="61.125"/>
  </r>
  <r>
    <x v="8"/>
    <n v="2008"/>
    <x v="166"/>
    <n v="13"/>
    <n v="70"/>
  </r>
  <r>
    <x v="8"/>
    <n v="2008"/>
    <x v="167"/>
    <n v="11"/>
    <n v="64.125"/>
  </r>
  <r>
    <x v="8"/>
    <n v="2008"/>
    <x v="168"/>
    <n v="9"/>
    <n v="66"/>
  </r>
  <r>
    <x v="8"/>
    <n v="2008"/>
    <x v="169"/>
    <n v="9"/>
    <n v="66.125"/>
  </r>
  <r>
    <x v="8"/>
    <n v="2008"/>
    <x v="170"/>
    <n v="12"/>
    <n v="76.375"/>
  </r>
  <r>
    <x v="8"/>
    <n v="2008"/>
    <x v="171"/>
    <n v="12"/>
    <n v="72.125"/>
  </r>
  <r>
    <x v="8"/>
    <n v="2008"/>
    <x v="172"/>
    <n v="13"/>
    <n v="67"/>
  </r>
  <r>
    <x v="8"/>
    <n v="2008"/>
    <x v="173"/>
    <n v="23"/>
    <n v="57.125"/>
  </r>
  <r>
    <x v="8"/>
    <n v="2008"/>
    <x v="174"/>
    <n v="9"/>
    <n v="58.875"/>
  </r>
  <r>
    <x v="8"/>
    <n v="2008"/>
    <x v="175"/>
    <n v="17"/>
    <n v="58.571428571428598"/>
  </r>
  <r>
    <x v="8"/>
    <n v="2008"/>
    <x v="176"/>
    <n v="6"/>
    <n v="64.375"/>
  </r>
  <r>
    <x v="8"/>
    <n v="2008"/>
    <x v="177"/>
    <n v="8"/>
    <n v="57.125"/>
  </r>
  <r>
    <x v="8"/>
    <n v="2008"/>
    <x v="178"/>
    <n v="17"/>
    <n v="65.571428571428598"/>
  </r>
  <r>
    <x v="8"/>
    <n v="2008"/>
    <x v="179"/>
    <n v="14"/>
    <n v="60.125"/>
  </r>
  <r>
    <x v="8"/>
    <n v="2008"/>
    <x v="180"/>
    <n v="12"/>
    <n v="76"/>
  </r>
  <r>
    <x v="8"/>
    <n v="2008"/>
    <x v="181"/>
    <n v="11"/>
    <n v="82.5"/>
  </r>
  <r>
    <x v="8"/>
    <n v="2008"/>
    <x v="182"/>
    <n v="10"/>
    <n v="65.5"/>
  </r>
  <r>
    <x v="8"/>
    <n v="2008"/>
    <x v="183"/>
    <n v="12"/>
    <n v="64.25"/>
  </r>
  <r>
    <x v="8"/>
    <n v="2008"/>
    <x v="184"/>
    <n v="13"/>
    <n v="82.75"/>
  </r>
  <r>
    <x v="8"/>
    <n v="2008"/>
    <x v="185"/>
    <n v="8"/>
    <n v="60.125"/>
  </r>
  <r>
    <x v="8"/>
    <n v="2008"/>
    <x v="186"/>
    <n v="6"/>
    <n v="61.25"/>
  </r>
  <r>
    <x v="8"/>
    <n v="2008"/>
    <x v="187"/>
    <n v="-999"/>
    <n v="-999"/>
  </r>
  <r>
    <x v="8"/>
    <n v="2008"/>
    <x v="188"/>
    <n v="-999"/>
    <n v="-999"/>
  </r>
  <r>
    <x v="8"/>
    <n v="2008"/>
    <x v="189"/>
    <n v="-999"/>
    <n v="-999"/>
  </r>
  <r>
    <x v="8"/>
    <n v="2008"/>
    <x v="190"/>
    <n v="-999"/>
    <n v="-999"/>
  </r>
  <r>
    <x v="8"/>
    <n v="2008"/>
    <x v="191"/>
    <n v="-999"/>
    <n v="-999"/>
  </r>
  <r>
    <x v="8"/>
    <n v="2008"/>
    <x v="192"/>
    <n v="-999"/>
    <n v="-999"/>
  </r>
  <r>
    <x v="8"/>
    <n v="2008"/>
    <x v="193"/>
    <n v="-999"/>
    <n v="-999"/>
  </r>
  <r>
    <x v="8"/>
    <n v="2008"/>
    <x v="194"/>
    <n v="-999"/>
    <n v="-999"/>
  </r>
  <r>
    <x v="8"/>
    <n v="2008"/>
    <x v="195"/>
    <n v="-999"/>
    <n v="-999"/>
  </r>
  <r>
    <x v="8"/>
    <n v="2008"/>
    <x v="196"/>
    <n v="-999"/>
    <n v="-999"/>
  </r>
  <r>
    <x v="8"/>
    <n v="2008"/>
    <x v="197"/>
    <n v="-999"/>
    <n v="-999"/>
  </r>
  <r>
    <x v="8"/>
    <n v="2008"/>
    <x v="198"/>
    <n v="-999"/>
    <n v="-999"/>
  </r>
  <r>
    <x v="8"/>
    <n v="2008"/>
    <x v="199"/>
    <n v="-999"/>
    <n v="-999"/>
  </r>
  <r>
    <x v="8"/>
    <n v="2008"/>
    <x v="200"/>
    <n v="-999"/>
    <n v="-999"/>
  </r>
  <r>
    <x v="8"/>
    <n v="2008"/>
    <x v="201"/>
    <n v="-999"/>
    <n v="-999"/>
  </r>
  <r>
    <x v="8"/>
    <n v="2008"/>
    <x v="202"/>
    <n v="-999"/>
    <n v="-999"/>
  </r>
  <r>
    <x v="8"/>
    <n v="2008"/>
    <x v="203"/>
    <n v="-999"/>
    <n v="-999"/>
  </r>
  <r>
    <x v="8"/>
    <n v="2008"/>
    <x v="204"/>
    <n v="-999"/>
    <n v="-999"/>
  </r>
  <r>
    <x v="8"/>
    <n v="2008"/>
    <x v="205"/>
    <n v="-999"/>
    <n v="-999"/>
  </r>
  <r>
    <x v="8"/>
    <n v="2008"/>
    <x v="206"/>
    <n v="13"/>
    <n v="51.5"/>
  </r>
  <r>
    <x v="8"/>
    <n v="2008"/>
    <x v="207"/>
    <n v="10"/>
    <n v="55.125"/>
  </r>
  <r>
    <x v="8"/>
    <n v="2008"/>
    <x v="208"/>
    <n v="-999"/>
    <n v="-999"/>
  </r>
  <r>
    <x v="8"/>
    <n v="2008"/>
    <x v="209"/>
    <n v="-999"/>
    <n v="-999"/>
  </r>
  <r>
    <x v="8"/>
    <n v="2008"/>
    <x v="210"/>
    <n v="-999"/>
    <n v="-999"/>
  </r>
  <r>
    <x v="8"/>
    <n v="2008"/>
    <x v="211"/>
    <n v="-999"/>
    <n v="-999"/>
  </r>
  <r>
    <x v="8"/>
    <n v="2008"/>
    <x v="212"/>
    <n v="-999"/>
    <n v="-999"/>
  </r>
  <r>
    <x v="8"/>
    <n v="2008"/>
    <x v="213"/>
    <n v="-999"/>
    <n v="-999"/>
  </r>
  <r>
    <x v="8"/>
    <n v="2008"/>
    <x v="214"/>
    <n v="-999"/>
    <n v="-999"/>
  </r>
  <r>
    <x v="8"/>
    <n v="2008"/>
    <x v="215"/>
    <n v="-999"/>
    <n v="-999"/>
  </r>
  <r>
    <x v="8"/>
    <n v="2008"/>
    <x v="216"/>
    <n v="-999"/>
    <n v="-999"/>
  </r>
  <r>
    <x v="8"/>
    <n v="2008"/>
    <x v="217"/>
    <n v="-999"/>
    <n v="-999"/>
  </r>
  <r>
    <x v="8"/>
    <n v="2008"/>
    <x v="218"/>
    <n v="-999"/>
    <n v="-999"/>
  </r>
  <r>
    <x v="8"/>
    <n v="2008"/>
    <x v="219"/>
    <n v="-999"/>
    <n v="-999"/>
  </r>
  <r>
    <x v="8"/>
    <n v="2008"/>
    <x v="220"/>
    <n v="-999"/>
    <n v="-999"/>
  </r>
  <r>
    <x v="8"/>
    <n v="2008"/>
    <x v="221"/>
    <n v="-999"/>
    <n v="-999"/>
  </r>
  <r>
    <x v="8"/>
    <n v="2008"/>
    <x v="222"/>
    <n v="-999"/>
    <n v="-999"/>
  </r>
  <r>
    <x v="8"/>
    <n v="2008"/>
    <x v="223"/>
    <n v="-999"/>
    <n v="-999"/>
  </r>
  <r>
    <x v="8"/>
    <n v="2008"/>
    <x v="224"/>
    <n v="-999"/>
    <n v="-999"/>
  </r>
  <r>
    <x v="8"/>
    <n v="2008"/>
    <x v="225"/>
    <n v="-999"/>
    <n v="-999"/>
  </r>
  <r>
    <x v="8"/>
    <n v="2008"/>
    <x v="226"/>
    <n v="-999"/>
    <n v="-999"/>
  </r>
  <r>
    <x v="8"/>
    <n v="2008"/>
    <x v="227"/>
    <n v="-999"/>
    <n v="-999"/>
  </r>
  <r>
    <x v="8"/>
    <n v="2008"/>
    <x v="228"/>
    <n v="-999"/>
    <n v="-999"/>
  </r>
  <r>
    <x v="8"/>
    <n v="2008"/>
    <x v="229"/>
    <n v="-999"/>
    <n v="-999"/>
  </r>
  <r>
    <x v="8"/>
    <n v="2008"/>
    <x v="230"/>
    <n v="-999"/>
    <n v="-999"/>
  </r>
  <r>
    <x v="8"/>
    <n v="2008"/>
    <x v="231"/>
    <n v="-999"/>
    <n v="-999"/>
  </r>
  <r>
    <x v="8"/>
    <n v="2008"/>
    <x v="232"/>
    <n v="-999"/>
    <n v="-999"/>
  </r>
  <r>
    <x v="8"/>
    <n v="2008"/>
    <x v="233"/>
    <n v="8"/>
    <n v="57.375"/>
  </r>
  <r>
    <x v="8"/>
    <n v="2008"/>
    <x v="234"/>
    <n v="10"/>
    <n v="66.25"/>
  </r>
  <r>
    <x v="8"/>
    <n v="2008"/>
    <x v="235"/>
    <n v="-999"/>
    <n v="-999"/>
  </r>
  <r>
    <x v="8"/>
    <n v="2008"/>
    <x v="236"/>
    <n v="-999"/>
    <n v="-999"/>
  </r>
  <r>
    <x v="8"/>
    <n v="2008"/>
    <x v="237"/>
    <n v="-999"/>
    <n v="-999"/>
  </r>
  <r>
    <x v="8"/>
    <n v="2008"/>
    <x v="238"/>
    <n v="-999"/>
    <n v="-999"/>
  </r>
  <r>
    <x v="8"/>
    <n v="2008"/>
    <x v="239"/>
    <n v="5"/>
    <n v="49.125"/>
  </r>
  <r>
    <x v="8"/>
    <n v="2008"/>
    <x v="240"/>
    <n v="11"/>
    <n v="72"/>
  </r>
  <r>
    <x v="8"/>
    <n v="2008"/>
    <x v="241"/>
    <n v="13"/>
    <n v="69.625"/>
  </r>
  <r>
    <x v="8"/>
    <n v="2008"/>
    <x v="242"/>
    <n v="9"/>
    <n v="50.5"/>
  </r>
  <r>
    <x v="8"/>
    <n v="2008"/>
    <x v="243"/>
    <n v="6"/>
    <n v="46.375"/>
  </r>
  <r>
    <x v="8"/>
    <n v="2008"/>
    <x v="244"/>
    <n v="23"/>
    <n v="55.857142857142897"/>
  </r>
  <r>
    <x v="8"/>
    <n v="2008"/>
    <x v="245"/>
    <n v="0"/>
    <n v="56.142857142857103"/>
  </r>
  <r>
    <x v="8"/>
    <n v="2008"/>
    <x v="246"/>
    <n v="13"/>
    <n v="58.5"/>
  </r>
  <r>
    <x v="8"/>
    <n v="2008"/>
    <x v="247"/>
    <n v="0"/>
    <n v="55.875"/>
  </r>
  <r>
    <x v="8"/>
    <n v="2008"/>
    <x v="248"/>
    <n v="19"/>
    <n v="61.25"/>
  </r>
  <r>
    <x v="8"/>
    <n v="2008"/>
    <x v="249"/>
    <n v="0"/>
    <n v="55.625"/>
  </r>
  <r>
    <x v="8"/>
    <n v="2008"/>
    <x v="250"/>
    <n v="17"/>
    <n v="53.142857142857103"/>
  </r>
  <r>
    <x v="8"/>
    <n v="2008"/>
    <x v="251"/>
    <n v="23"/>
    <n v="51.875"/>
  </r>
  <r>
    <x v="8"/>
    <n v="2008"/>
    <x v="252"/>
    <n v="21"/>
    <n v="54.625"/>
  </r>
  <r>
    <x v="8"/>
    <n v="2008"/>
    <x v="253"/>
    <n v="0"/>
    <n v="52.625"/>
  </r>
  <r>
    <x v="8"/>
    <n v="2008"/>
    <x v="254"/>
    <n v="0"/>
    <n v="43.857142857142897"/>
  </r>
  <r>
    <x v="8"/>
    <n v="2008"/>
    <x v="255"/>
    <n v="14"/>
    <n v="61.75"/>
  </r>
  <r>
    <x v="8"/>
    <n v="2008"/>
    <x v="256"/>
    <n v="0"/>
    <n v="53"/>
  </r>
  <r>
    <x v="8"/>
    <n v="2008"/>
    <x v="257"/>
    <n v="18"/>
    <n v="54.857142857142897"/>
  </r>
  <r>
    <x v="8"/>
    <n v="2008"/>
    <x v="258"/>
    <n v="22"/>
    <n v="53.125"/>
  </r>
  <r>
    <x v="8"/>
    <n v="2008"/>
    <x v="259"/>
    <n v="13"/>
    <n v="66.625"/>
  </r>
  <r>
    <x v="8"/>
    <n v="2008"/>
    <x v="260"/>
    <n v="10"/>
    <n v="61.25"/>
  </r>
  <r>
    <x v="8"/>
    <n v="2008"/>
    <x v="261"/>
    <n v="10"/>
    <n v="61"/>
  </r>
  <r>
    <x v="8"/>
    <n v="2008"/>
    <x v="262"/>
    <n v="18"/>
    <n v="66.142857142857096"/>
  </r>
  <r>
    <x v="8"/>
    <n v="2008"/>
    <x v="263"/>
    <n v="2"/>
    <n v="67"/>
  </r>
  <r>
    <x v="8"/>
    <n v="2008"/>
    <x v="264"/>
    <n v="18"/>
    <n v="57.125"/>
  </r>
  <r>
    <x v="8"/>
    <n v="2008"/>
    <x v="265"/>
    <n v="23"/>
    <n v="61.714285714285701"/>
  </r>
  <r>
    <x v="8"/>
    <n v="2008"/>
    <x v="266"/>
    <n v="10"/>
    <n v="72.875"/>
  </r>
  <r>
    <x v="8"/>
    <n v="2008"/>
    <x v="267"/>
    <n v="-999"/>
    <n v="-999"/>
  </r>
  <r>
    <x v="8"/>
    <n v="2008"/>
    <x v="268"/>
    <n v="-999"/>
    <n v="-999"/>
  </r>
  <r>
    <x v="8"/>
    <n v="2008"/>
    <x v="269"/>
    <n v="-999"/>
    <n v="-999"/>
  </r>
  <r>
    <x v="8"/>
    <n v="2008"/>
    <x v="270"/>
    <n v="-999"/>
    <n v="-999"/>
  </r>
  <r>
    <x v="8"/>
    <n v="2008"/>
    <x v="271"/>
    <n v="-999"/>
    <n v="-999"/>
  </r>
  <r>
    <x v="8"/>
    <n v="2008"/>
    <x v="272"/>
    <n v="-999"/>
    <n v="-999"/>
  </r>
  <r>
    <x v="8"/>
    <n v="2008"/>
    <x v="273"/>
    <n v="-999"/>
    <n v="-999"/>
  </r>
  <r>
    <x v="8"/>
    <n v="2008"/>
    <x v="274"/>
    <n v="-999"/>
    <n v="-999"/>
  </r>
  <r>
    <x v="8"/>
    <n v="2008"/>
    <x v="275"/>
    <n v="-999"/>
    <n v="-999"/>
  </r>
  <r>
    <x v="8"/>
    <n v="2008"/>
    <x v="276"/>
    <n v="-999"/>
    <n v="-999"/>
  </r>
  <r>
    <x v="8"/>
    <n v="2008"/>
    <x v="277"/>
    <n v="-999"/>
    <n v="-999"/>
  </r>
  <r>
    <x v="8"/>
    <n v="2008"/>
    <x v="278"/>
    <n v="-999"/>
    <n v="-999"/>
  </r>
  <r>
    <x v="8"/>
    <n v="2008"/>
    <x v="279"/>
    <n v="-999"/>
    <n v="-999"/>
  </r>
  <r>
    <x v="8"/>
    <n v="2008"/>
    <x v="280"/>
    <n v="-999"/>
    <n v="-999"/>
  </r>
  <r>
    <x v="8"/>
    <n v="2008"/>
    <x v="281"/>
    <n v="-999"/>
    <n v="-999"/>
  </r>
  <r>
    <x v="8"/>
    <n v="2008"/>
    <x v="282"/>
    <n v="-999"/>
    <n v="-999"/>
  </r>
  <r>
    <x v="8"/>
    <n v="2008"/>
    <x v="283"/>
    <n v="-999"/>
    <n v="-999"/>
  </r>
  <r>
    <x v="8"/>
    <n v="2008"/>
    <x v="284"/>
    <n v="-999"/>
    <n v="-999"/>
  </r>
  <r>
    <x v="8"/>
    <n v="2008"/>
    <x v="285"/>
    <n v="-999"/>
    <n v="-999"/>
  </r>
  <r>
    <x v="8"/>
    <n v="2008"/>
    <x v="286"/>
    <n v="-999"/>
    <n v="-999"/>
  </r>
  <r>
    <x v="8"/>
    <n v="2008"/>
    <x v="287"/>
    <n v="-999"/>
    <n v="-999"/>
  </r>
  <r>
    <x v="8"/>
    <n v="2008"/>
    <x v="288"/>
    <n v="-999"/>
    <n v="-999"/>
  </r>
  <r>
    <x v="8"/>
    <n v="2008"/>
    <x v="289"/>
    <n v="-999"/>
    <n v="-999"/>
  </r>
  <r>
    <x v="8"/>
    <n v="2008"/>
    <x v="290"/>
    <n v="-999"/>
    <n v="-999"/>
  </r>
  <r>
    <x v="8"/>
    <n v="2008"/>
    <x v="291"/>
    <n v="-999"/>
    <n v="-999"/>
  </r>
  <r>
    <x v="8"/>
    <n v="2008"/>
    <x v="292"/>
    <n v="-999"/>
    <n v="-999"/>
  </r>
  <r>
    <x v="8"/>
    <n v="2008"/>
    <x v="293"/>
    <n v="-999"/>
    <n v="-999"/>
  </r>
  <r>
    <x v="8"/>
    <n v="2008"/>
    <x v="294"/>
    <n v="-999"/>
    <n v="-999"/>
  </r>
  <r>
    <x v="8"/>
    <n v="2008"/>
    <x v="295"/>
    <n v="-999"/>
    <n v="-999"/>
  </r>
  <r>
    <x v="8"/>
    <n v="2008"/>
    <x v="296"/>
    <n v="-999"/>
    <n v="-999"/>
  </r>
  <r>
    <x v="8"/>
    <n v="2008"/>
    <x v="297"/>
    <n v="-999"/>
    <n v="-999"/>
  </r>
  <r>
    <x v="8"/>
    <n v="2008"/>
    <x v="298"/>
    <n v="-999"/>
    <n v="-999"/>
  </r>
  <r>
    <x v="8"/>
    <n v="2008"/>
    <x v="299"/>
    <n v="-999"/>
    <n v="-999"/>
  </r>
  <r>
    <x v="8"/>
    <n v="2008"/>
    <x v="300"/>
    <n v="-999"/>
    <n v="-999"/>
  </r>
  <r>
    <x v="8"/>
    <n v="2008"/>
    <x v="301"/>
    <n v="-999"/>
    <n v="-999"/>
  </r>
  <r>
    <x v="8"/>
    <n v="2008"/>
    <x v="302"/>
    <n v="-999"/>
    <n v="-999"/>
  </r>
  <r>
    <x v="8"/>
    <n v="2008"/>
    <x v="303"/>
    <n v="-999"/>
    <n v="-999"/>
  </r>
  <r>
    <x v="8"/>
    <n v="2008"/>
    <x v="304"/>
    <n v="-999"/>
    <n v="-999"/>
  </r>
  <r>
    <x v="8"/>
    <n v="2008"/>
    <x v="305"/>
    <n v="-999"/>
    <n v="-999"/>
  </r>
  <r>
    <x v="8"/>
    <n v="2008"/>
    <x v="306"/>
    <n v="-999"/>
    <n v="-999"/>
  </r>
  <r>
    <x v="8"/>
    <n v="2008"/>
    <x v="307"/>
    <n v="-999"/>
    <n v="-999"/>
  </r>
  <r>
    <x v="8"/>
    <n v="2008"/>
    <x v="308"/>
    <n v="-999"/>
    <n v="-999"/>
  </r>
  <r>
    <x v="8"/>
    <n v="2008"/>
    <x v="309"/>
    <n v="-999"/>
    <n v="-999"/>
  </r>
  <r>
    <x v="8"/>
    <n v="2008"/>
    <x v="310"/>
    <n v="-999"/>
    <n v="-999"/>
  </r>
  <r>
    <x v="8"/>
    <n v="2008"/>
    <x v="311"/>
    <n v="-999"/>
    <n v="-999"/>
  </r>
  <r>
    <x v="8"/>
    <n v="2008"/>
    <x v="312"/>
    <n v="-999"/>
    <n v="-999"/>
  </r>
  <r>
    <x v="8"/>
    <n v="2008"/>
    <x v="313"/>
    <n v="-999"/>
    <n v="-999"/>
  </r>
  <r>
    <x v="8"/>
    <n v="2008"/>
    <x v="314"/>
    <n v="-999"/>
    <n v="-999"/>
  </r>
  <r>
    <x v="8"/>
    <n v="2008"/>
    <x v="315"/>
    <n v="-999"/>
    <n v="-999"/>
  </r>
  <r>
    <x v="8"/>
    <n v="2008"/>
    <x v="316"/>
    <n v="-999"/>
    <n v="-999"/>
  </r>
  <r>
    <x v="8"/>
    <n v="2008"/>
    <x v="317"/>
    <n v="-999"/>
    <n v="-999"/>
  </r>
  <r>
    <x v="8"/>
    <n v="2008"/>
    <x v="318"/>
    <n v="-999"/>
    <n v="-999"/>
  </r>
  <r>
    <x v="8"/>
    <n v="2008"/>
    <x v="319"/>
    <n v="-999"/>
    <n v="-999"/>
  </r>
  <r>
    <x v="8"/>
    <n v="2008"/>
    <x v="320"/>
    <n v="-999"/>
    <n v="-999"/>
  </r>
  <r>
    <x v="8"/>
    <n v="2008"/>
    <x v="321"/>
    <n v="-999"/>
    <n v="-999"/>
  </r>
  <r>
    <x v="8"/>
    <n v="2008"/>
    <x v="322"/>
    <n v="-999"/>
    <n v="-999"/>
  </r>
  <r>
    <x v="8"/>
    <n v="2008"/>
    <x v="323"/>
    <n v="-999"/>
    <n v="-999"/>
  </r>
  <r>
    <x v="8"/>
    <n v="2008"/>
    <x v="324"/>
    <n v="-999"/>
    <n v="-999"/>
  </r>
  <r>
    <x v="8"/>
    <n v="2008"/>
    <x v="325"/>
    <n v="-999"/>
    <n v="-999"/>
  </r>
  <r>
    <x v="8"/>
    <n v="2008"/>
    <x v="326"/>
    <n v="-999"/>
    <n v="-999"/>
  </r>
  <r>
    <x v="8"/>
    <n v="2008"/>
    <x v="327"/>
    <n v="-999"/>
    <n v="-999"/>
  </r>
  <r>
    <x v="8"/>
    <n v="2008"/>
    <x v="328"/>
    <n v="-999"/>
    <n v="-999"/>
  </r>
  <r>
    <x v="8"/>
    <n v="2008"/>
    <x v="329"/>
    <n v="-999"/>
    <n v="-999"/>
  </r>
  <r>
    <x v="8"/>
    <n v="2008"/>
    <x v="330"/>
    <n v="-999"/>
    <n v="-999"/>
  </r>
  <r>
    <x v="8"/>
    <n v="2008"/>
    <x v="331"/>
    <n v="-999"/>
    <n v="-999"/>
  </r>
  <r>
    <x v="8"/>
    <n v="2008"/>
    <x v="332"/>
    <n v="-999"/>
    <n v="-999"/>
  </r>
  <r>
    <x v="8"/>
    <n v="2008"/>
    <x v="333"/>
    <n v="-999"/>
    <n v="-999"/>
  </r>
  <r>
    <x v="8"/>
    <n v="2008"/>
    <x v="334"/>
    <n v="-999"/>
    <n v="-999"/>
  </r>
  <r>
    <x v="8"/>
    <n v="2008"/>
    <x v="335"/>
    <n v="-999"/>
    <n v="-999"/>
  </r>
  <r>
    <x v="8"/>
    <n v="2008"/>
    <x v="336"/>
    <n v="-999"/>
    <n v="-999"/>
  </r>
  <r>
    <x v="8"/>
    <n v="2008"/>
    <x v="337"/>
    <n v="-999"/>
    <n v="-999"/>
  </r>
  <r>
    <x v="8"/>
    <n v="2008"/>
    <x v="338"/>
    <n v="-999"/>
    <n v="-999"/>
  </r>
  <r>
    <x v="8"/>
    <n v="2008"/>
    <x v="339"/>
    <n v="-999"/>
    <n v="-999"/>
  </r>
  <r>
    <x v="8"/>
    <n v="2008"/>
    <x v="340"/>
    <n v="-999"/>
    <n v="-999"/>
  </r>
  <r>
    <x v="8"/>
    <n v="2008"/>
    <x v="341"/>
    <n v="-999"/>
    <n v="-999"/>
  </r>
  <r>
    <x v="8"/>
    <n v="2008"/>
    <x v="342"/>
    <n v="-999"/>
    <n v="-999"/>
  </r>
  <r>
    <x v="8"/>
    <n v="2008"/>
    <x v="343"/>
    <n v="-999"/>
    <n v="-999"/>
  </r>
  <r>
    <x v="8"/>
    <n v="2008"/>
    <x v="344"/>
    <n v="-999"/>
    <n v="-999"/>
  </r>
  <r>
    <x v="8"/>
    <n v="2008"/>
    <x v="345"/>
    <n v="-999"/>
    <n v="-999"/>
  </r>
  <r>
    <x v="8"/>
    <n v="2008"/>
    <x v="346"/>
    <n v="-999"/>
    <n v="-999"/>
  </r>
  <r>
    <x v="8"/>
    <n v="2008"/>
    <x v="347"/>
    <n v="-999"/>
    <n v="-999"/>
  </r>
  <r>
    <x v="8"/>
    <n v="2008"/>
    <x v="348"/>
    <n v="-999"/>
    <n v="-999"/>
  </r>
  <r>
    <x v="8"/>
    <n v="2008"/>
    <x v="349"/>
    <n v="-999"/>
    <n v="-999"/>
  </r>
  <r>
    <x v="8"/>
    <n v="2008"/>
    <x v="350"/>
    <n v="-999"/>
    <n v="-999"/>
  </r>
  <r>
    <x v="8"/>
    <n v="2008"/>
    <x v="351"/>
    <n v="-999"/>
    <n v="-999"/>
  </r>
  <r>
    <x v="8"/>
    <n v="2008"/>
    <x v="352"/>
    <n v="-999"/>
    <n v="-999"/>
  </r>
  <r>
    <x v="8"/>
    <n v="2008"/>
    <x v="353"/>
    <n v="-999"/>
    <n v="-999"/>
  </r>
  <r>
    <x v="8"/>
    <n v="2008"/>
    <x v="354"/>
    <n v="-999"/>
    <n v="-999"/>
  </r>
  <r>
    <x v="8"/>
    <n v="2008"/>
    <x v="355"/>
    <n v="-999"/>
    <n v="-999"/>
  </r>
  <r>
    <x v="8"/>
    <n v="2008"/>
    <x v="356"/>
    <n v="-999"/>
    <n v="-999"/>
  </r>
  <r>
    <x v="8"/>
    <n v="2008"/>
    <x v="357"/>
    <n v="-999"/>
    <n v="-999"/>
  </r>
  <r>
    <x v="8"/>
    <n v="2008"/>
    <x v="358"/>
    <n v="-999"/>
    <n v="-999"/>
  </r>
  <r>
    <x v="8"/>
    <n v="2008"/>
    <x v="359"/>
    <n v="-999"/>
    <n v="-999"/>
  </r>
  <r>
    <x v="8"/>
    <n v="2008"/>
    <x v="360"/>
    <n v="-999"/>
    <n v="-999"/>
  </r>
  <r>
    <x v="8"/>
    <n v="2008"/>
    <x v="361"/>
    <n v="-999"/>
    <n v="-999"/>
  </r>
  <r>
    <x v="8"/>
    <n v="2008"/>
    <x v="362"/>
    <n v="-999"/>
    <n v="-999"/>
  </r>
  <r>
    <x v="8"/>
    <n v="2008"/>
    <x v="363"/>
    <n v="-999"/>
    <n v="-999"/>
  </r>
  <r>
    <x v="8"/>
    <n v="2008"/>
    <x v="364"/>
    <n v="-999"/>
    <n v="-999"/>
  </r>
  <r>
    <x v="8"/>
    <n v="2008"/>
    <x v="365"/>
    <n v="-999"/>
    <n v="-999"/>
  </r>
  <r>
    <x v="9"/>
    <n v="2008"/>
    <x v="0"/>
    <n v="8"/>
    <n v="23.125"/>
  </r>
  <r>
    <x v="9"/>
    <n v="2008"/>
    <x v="1"/>
    <n v="23"/>
    <n v="7.25"/>
  </r>
  <r>
    <x v="9"/>
    <n v="2008"/>
    <x v="2"/>
    <n v="0"/>
    <n v="7.375"/>
  </r>
  <r>
    <x v="9"/>
    <n v="2008"/>
    <x v="3"/>
    <n v="11"/>
    <n v="11.375"/>
  </r>
  <r>
    <x v="9"/>
    <n v="2008"/>
    <x v="4"/>
    <n v="9"/>
    <n v="18.125"/>
  </r>
  <r>
    <x v="9"/>
    <n v="2008"/>
    <x v="5"/>
    <n v="7"/>
    <n v="25.25"/>
  </r>
  <r>
    <x v="9"/>
    <n v="2008"/>
    <x v="6"/>
    <n v="22"/>
    <n v="17.5"/>
  </r>
  <r>
    <x v="9"/>
    <n v="2008"/>
    <x v="7"/>
    <n v="9"/>
    <n v="19.25"/>
  </r>
  <r>
    <x v="9"/>
    <n v="2008"/>
    <x v="8"/>
    <n v="0"/>
    <n v="6.125"/>
  </r>
  <r>
    <x v="9"/>
    <n v="2008"/>
    <x v="9"/>
    <n v="12"/>
    <n v="19.375"/>
  </r>
  <r>
    <x v="9"/>
    <n v="2008"/>
    <x v="10"/>
    <n v="8"/>
    <n v="21.625"/>
  </r>
  <r>
    <x v="9"/>
    <n v="2008"/>
    <x v="11"/>
    <n v="10"/>
    <n v="23.375"/>
  </r>
  <r>
    <x v="9"/>
    <n v="2008"/>
    <x v="12"/>
    <n v="9"/>
    <n v="25"/>
  </r>
  <r>
    <x v="9"/>
    <n v="2008"/>
    <x v="13"/>
    <n v="8"/>
    <n v="14.375"/>
  </r>
  <r>
    <x v="9"/>
    <n v="2008"/>
    <x v="14"/>
    <n v="0"/>
    <n v="6.75"/>
  </r>
  <r>
    <x v="9"/>
    <n v="2008"/>
    <x v="15"/>
    <n v="-999"/>
    <n v="-999"/>
  </r>
  <r>
    <x v="9"/>
    <n v="2008"/>
    <x v="16"/>
    <n v="-999"/>
    <n v="-999"/>
  </r>
  <r>
    <x v="9"/>
    <n v="2008"/>
    <x v="17"/>
    <n v="-999"/>
    <n v="-999"/>
  </r>
  <r>
    <x v="9"/>
    <n v="2008"/>
    <x v="18"/>
    <n v="9"/>
    <n v="14"/>
  </r>
  <r>
    <x v="9"/>
    <n v="2008"/>
    <x v="19"/>
    <n v="9"/>
    <n v="14.75"/>
  </r>
  <r>
    <x v="9"/>
    <n v="2008"/>
    <x v="20"/>
    <n v="13"/>
    <n v="10.125"/>
  </r>
  <r>
    <x v="9"/>
    <n v="2008"/>
    <x v="21"/>
    <n v="14"/>
    <n v="6.75"/>
  </r>
  <r>
    <x v="9"/>
    <n v="2008"/>
    <x v="22"/>
    <n v="-999"/>
    <n v="-999"/>
  </r>
  <r>
    <x v="9"/>
    <n v="2008"/>
    <x v="23"/>
    <n v="9"/>
    <n v="2"/>
  </r>
  <r>
    <x v="9"/>
    <n v="2008"/>
    <x v="24"/>
    <n v="22"/>
    <n v="25.25"/>
  </r>
  <r>
    <x v="9"/>
    <n v="2008"/>
    <x v="25"/>
    <n v="9"/>
    <n v="24.75"/>
  </r>
  <r>
    <x v="9"/>
    <n v="2008"/>
    <x v="26"/>
    <n v="6"/>
    <n v="25.375"/>
  </r>
  <r>
    <x v="9"/>
    <n v="2008"/>
    <x v="27"/>
    <n v="8"/>
    <n v="30.5"/>
  </r>
  <r>
    <x v="9"/>
    <n v="2008"/>
    <x v="28"/>
    <n v="-999"/>
    <n v="-999"/>
  </r>
  <r>
    <x v="9"/>
    <n v="2008"/>
    <x v="29"/>
    <n v="-999"/>
    <n v="-999"/>
  </r>
  <r>
    <x v="9"/>
    <n v="2008"/>
    <x v="30"/>
    <n v="-999"/>
    <n v="-999"/>
  </r>
  <r>
    <x v="9"/>
    <n v="2008"/>
    <x v="31"/>
    <n v="-999"/>
    <n v="-999"/>
  </r>
  <r>
    <x v="9"/>
    <n v="2008"/>
    <x v="32"/>
    <n v="-999"/>
    <n v="-999"/>
  </r>
  <r>
    <x v="9"/>
    <n v="2008"/>
    <x v="33"/>
    <n v="-999"/>
    <n v="-999"/>
  </r>
  <r>
    <x v="9"/>
    <n v="2008"/>
    <x v="34"/>
    <n v="-999"/>
    <n v="-999"/>
  </r>
  <r>
    <x v="9"/>
    <n v="2008"/>
    <x v="35"/>
    <n v="-999"/>
    <n v="-999"/>
  </r>
  <r>
    <x v="9"/>
    <n v="2008"/>
    <x v="36"/>
    <n v="-999"/>
    <n v="-999"/>
  </r>
  <r>
    <x v="9"/>
    <n v="2008"/>
    <x v="37"/>
    <n v="-999"/>
    <n v="-999"/>
  </r>
  <r>
    <x v="9"/>
    <n v="2008"/>
    <x v="38"/>
    <n v="-999"/>
    <n v="-999"/>
  </r>
  <r>
    <x v="9"/>
    <n v="2008"/>
    <x v="39"/>
    <n v="-999"/>
    <n v="-999"/>
  </r>
  <r>
    <x v="9"/>
    <n v="2008"/>
    <x v="40"/>
    <n v="-999"/>
    <n v="-999"/>
  </r>
  <r>
    <x v="9"/>
    <n v="2008"/>
    <x v="41"/>
    <n v="-999"/>
    <n v="-999"/>
  </r>
  <r>
    <x v="9"/>
    <n v="2008"/>
    <x v="42"/>
    <n v="-999"/>
    <n v="-999"/>
  </r>
  <r>
    <x v="9"/>
    <n v="2008"/>
    <x v="43"/>
    <n v="-999"/>
    <n v="-999"/>
  </r>
  <r>
    <x v="9"/>
    <n v="2008"/>
    <x v="44"/>
    <n v="-999"/>
    <n v="-999"/>
  </r>
  <r>
    <x v="9"/>
    <n v="2008"/>
    <x v="45"/>
    <n v="-999"/>
    <n v="-999"/>
  </r>
  <r>
    <x v="9"/>
    <n v="2008"/>
    <x v="46"/>
    <n v="-999"/>
    <n v="-999"/>
  </r>
  <r>
    <x v="9"/>
    <n v="2008"/>
    <x v="47"/>
    <n v="-999"/>
    <n v="-999"/>
  </r>
  <r>
    <x v="9"/>
    <n v="2008"/>
    <x v="48"/>
    <n v="-999"/>
    <n v="-999"/>
  </r>
  <r>
    <x v="9"/>
    <n v="2008"/>
    <x v="49"/>
    <n v="-999"/>
    <n v="-999"/>
  </r>
  <r>
    <x v="9"/>
    <n v="2008"/>
    <x v="50"/>
    <n v="-999"/>
    <n v="-999"/>
  </r>
  <r>
    <x v="9"/>
    <n v="2008"/>
    <x v="51"/>
    <n v="-999"/>
    <n v="-999"/>
  </r>
  <r>
    <x v="9"/>
    <n v="2008"/>
    <x v="52"/>
    <n v="-999"/>
    <n v="-999"/>
  </r>
  <r>
    <x v="9"/>
    <n v="2008"/>
    <x v="53"/>
    <n v="-999"/>
    <n v="-999"/>
  </r>
  <r>
    <x v="9"/>
    <n v="2008"/>
    <x v="54"/>
    <n v="-999"/>
    <n v="-999"/>
  </r>
  <r>
    <x v="9"/>
    <n v="2008"/>
    <x v="55"/>
    <n v="-999"/>
    <n v="-999"/>
  </r>
  <r>
    <x v="9"/>
    <n v="2008"/>
    <x v="56"/>
    <n v="-999"/>
    <n v="-999"/>
  </r>
  <r>
    <x v="9"/>
    <n v="2008"/>
    <x v="57"/>
    <n v="-999"/>
    <n v="-999"/>
  </r>
  <r>
    <x v="9"/>
    <n v="2008"/>
    <x v="58"/>
    <n v="-999"/>
    <n v="-999"/>
  </r>
  <r>
    <x v="9"/>
    <n v="2008"/>
    <x v="59"/>
    <n v="-999"/>
    <n v="-999"/>
  </r>
  <r>
    <x v="9"/>
    <n v="2008"/>
    <x v="60"/>
    <n v="-999"/>
    <n v="-999"/>
  </r>
  <r>
    <x v="9"/>
    <n v="2008"/>
    <x v="61"/>
    <n v="-999"/>
    <n v="-999"/>
  </r>
  <r>
    <x v="9"/>
    <n v="2008"/>
    <x v="62"/>
    <n v="-999"/>
    <n v="-999"/>
  </r>
  <r>
    <x v="9"/>
    <n v="2008"/>
    <x v="63"/>
    <n v="-999"/>
    <n v="-999"/>
  </r>
  <r>
    <x v="9"/>
    <n v="2008"/>
    <x v="64"/>
    <n v="-999"/>
    <n v="-999"/>
  </r>
  <r>
    <x v="9"/>
    <n v="2008"/>
    <x v="65"/>
    <n v="-999"/>
    <n v="-999"/>
  </r>
  <r>
    <x v="9"/>
    <n v="2008"/>
    <x v="66"/>
    <n v="-999"/>
    <n v="-999"/>
  </r>
  <r>
    <x v="9"/>
    <n v="2008"/>
    <x v="67"/>
    <n v="-999"/>
    <n v="-999"/>
  </r>
  <r>
    <x v="9"/>
    <n v="2008"/>
    <x v="68"/>
    <n v="-999"/>
    <n v="-999"/>
  </r>
  <r>
    <x v="9"/>
    <n v="2008"/>
    <x v="69"/>
    <n v="-999"/>
    <n v="-999"/>
  </r>
  <r>
    <x v="9"/>
    <n v="2008"/>
    <x v="70"/>
    <n v="-999"/>
    <n v="-999"/>
  </r>
  <r>
    <x v="9"/>
    <n v="2008"/>
    <x v="71"/>
    <n v="-999"/>
    <n v="-999"/>
  </r>
  <r>
    <x v="9"/>
    <n v="2008"/>
    <x v="72"/>
    <n v="-999"/>
    <n v="-999"/>
  </r>
  <r>
    <x v="9"/>
    <n v="2008"/>
    <x v="73"/>
    <n v="-999"/>
    <n v="-999"/>
  </r>
  <r>
    <x v="9"/>
    <n v="2008"/>
    <x v="74"/>
    <n v="-999"/>
    <n v="-999"/>
  </r>
  <r>
    <x v="9"/>
    <n v="2008"/>
    <x v="75"/>
    <n v="-999"/>
    <n v="-999"/>
  </r>
  <r>
    <x v="9"/>
    <n v="2008"/>
    <x v="76"/>
    <n v="-999"/>
    <n v="-999"/>
  </r>
  <r>
    <x v="9"/>
    <n v="2008"/>
    <x v="77"/>
    <n v="-999"/>
    <n v="-999"/>
  </r>
  <r>
    <x v="9"/>
    <n v="2008"/>
    <x v="78"/>
    <n v="-999"/>
    <n v="-999"/>
  </r>
  <r>
    <x v="9"/>
    <n v="2008"/>
    <x v="79"/>
    <n v="-999"/>
    <n v="-999"/>
  </r>
  <r>
    <x v="9"/>
    <n v="2008"/>
    <x v="80"/>
    <n v="-999"/>
    <n v="-999"/>
  </r>
  <r>
    <x v="9"/>
    <n v="2008"/>
    <x v="81"/>
    <n v="-999"/>
    <n v="-999"/>
  </r>
  <r>
    <x v="9"/>
    <n v="2008"/>
    <x v="82"/>
    <n v="-999"/>
    <n v="-999"/>
  </r>
  <r>
    <x v="9"/>
    <n v="2008"/>
    <x v="83"/>
    <n v="-999"/>
    <n v="-999"/>
  </r>
  <r>
    <x v="9"/>
    <n v="2008"/>
    <x v="84"/>
    <n v="-999"/>
    <n v="-999"/>
  </r>
  <r>
    <x v="9"/>
    <n v="2008"/>
    <x v="85"/>
    <n v="-999"/>
    <n v="-999"/>
  </r>
  <r>
    <x v="9"/>
    <n v="2008"/>
    <x v="86"/>
    <n v="-999"/>
    <n v="-999"/>
  </r>
  <r>
    <x v="9"/>
    <n v="2008"/>
    <x v="87"/>
    <n v="-999"/>
    <n v="-999"/>
  </r>
  <r>
    <x v="9"/>
    <n v="2008"/>
    <x v="88"/>
    <n v="-999"/>
    <n v="-999"/>
  </r>
  <r>
    <x v="9"/>
    <n v="2008"/>
    <x v="89"/>
    <n v="-999"/>
    <n v="-999"/>
  </r>
  <r>
    <x v="9"/>
    <n v="2008"/>
    <x v="90"/>
    <n v="-999"/>
    <n v="-999"/>
  </r>
  <r>
    <x v="9"/>
    <n v="2008"/>
    <x v="91"/>
    <n v="-999"/>
    <n v="-999"/>
  </r>
  <r>
    <x v="9"/>
    <n v="2008"/>
    <x v="92"/>
    <n v="-999"/>
    <n v="-999"/>
  </r>
  <r>
    <x v="9"/>
    <n v="2008"/>
    <x v="93"/>
    <n v="-999"/>
    <n v="-999"/>
  </r>
  <r>
    <x v="9"/>
    <n v="2008"/>
    <x v="94"/>
    <n v="-999"/>
    <n v="-999"/>
  </r>
  <r>
    <x v="9"/>
    <n v="2008"/>
    <x v="95"/>
    <n v="-999"/>
    <n v="-999"/>
  </r>
  <r>
    <x v="9"/>
    <n v="2008"/>
    <x v="96"/>
    <n v="-999"/>
    <n v="-999"/>
  </r>
  <r>
    <x v="9"/>
    <n v="2008"/>
    <x v="97"/>
    <n v="-999"/>
    <n v="-999"/>
  </r>
  <r>
    <x v="9"/>
    <n v="2008"/>
    <x v="98"/>
    <n v="-999"/>
    <n v="-999"/>
  </r>
  <r>
    <x v="9"/>
    <n v="2008"/>
    <x v="99"/>
    <n v="-999"/>
    <n v="-999"/>
  </r>
  <r>
    <x v="9"/>
    <n v="2008"/>
    <x v="100"/>
    <n v="-999"/>
    <n v="-999"/>
  </r>
  <r>
    <x v="9"/>
    <n v="2008"/>
    <x v="101"/>
    <n v="-999"/>
    <n v="-999"/>
  </r>
  <r>
    <x v="9"/>
    <n v="2008"/>
    <x v="102"/>
    <n v="-999"/>
    <n v="-999"/>
  </r>
  <r>
    <x v="9"/>
    <n v="2008"/>
    <x v="103"/>
    <n v="-999"/>
    <n v="-999"/>
  </r>
  <r>
    <x v="9"/>
    <n v="2008"/>
    <x v="104"/>
    <n v="-999"/>
    <n v="-999"/>
  </r>
  <r>
    <x v="9"/>
    <n v="2008"/>
    <x v="105"/>
    <n v="-999"/>
    <n v="-999"/>
  </r>
  <r>
    <x v="9"/>
    <n v="2008"/>
    <x v="106"/>
    <n v="-999"/>
    <n v="-999"/>
  </r>
  <r>
    <x v="9"/>
    <n v="2008"/>
    <x v="107"/>
    <n v="-999"/>
    <n v="-999"/>
  </r>
  <r>
    <x v="9"/>
    <n v="2008"/>
    <x v="108"/>
    <n v="-999"/>
    <n v="-999"/>
  </r>
  <r>
    <x v="9"/>
    <n v="2008"/>
    <x v="109"/>
    <n v="-999"/>
    <n v="-999"/>
  </r>
  <r>
    <x v="9"/>
    <n v="2008"/>
    <x v="110"/>
    <n v="-999"/>
    <n v="-999"/>
  </r>
  <r>
    <x v="9"/>
    <n v="2008"/>
    <x v="111"/>
    <n v="-999"/>
    <n v="-999"/>
  </r>
  <r>
    <x v="9"/>
    <n v="2008"/>
    <x v="112"/>
    <n v="-999"/>
    <n v="-999"/>
  </r>
  <r>
    <x v="9"/>
    <n v="2008"/>
    <x v="113"/>
    <n v="-999"/>
    <n v="-999"/>
  </r>
  <r>
    <x v="9"/>
    <n v="2008"/>
    <x v="114"/>
    <n v="-999"/>
    <n v="-999"/>
  </r>
  <r>
    <x v="9"/>
    <n v="2008"/>
    <x v="115"/>
    <n v="-999"/>
    <n v="-999"/>
  </r>
  <r>
    <x v="9"/>
    <n v="2008"/>
    <x v="116"/>
    <n v="-999"/>
    <n v="-999"/>
  </r>
  <r>
    <x v="9"/>
    <n v="2008"/>
    <x v="117"/>
    <n v="-999"/>
    <n v="-999"/>
  </r>
  <r>
    <x v="9"/>
    <n v="2008"/>
    <x v="118"/>
    <n v="-999"/>
    <n v="-999"/>
  </r>
  <r>
    <x v="9"/>
    <n v="2008"/>
    <x v="119"/>
    <n v="-999"/>
    <n v="-999"/>
  </r>
  <r>
    <x v="9"/>
    <n v="2008"/>
    <x v="120"/>
    <n v="-999"/>
    <n v="-999"/>
  </r>
  <r>
    <x v="9"/>
    <n v="2008"/>
    <x v="121"/>
    <n v="-999"/>
    <n v="-999"/>
  </r>
  <r>
    <x v="9"/>
    <n v="2008"/>
    <x v="122"/>
    <n v="-999"/>
    <n v="-999"/>
  </r>
  <r>
    <x v="9"/>
    <n v="2008"/>
    <x v="123"/>
    <n v="-999"/>
    <n v="-999"/>
  </r>
  <r>
    <x v="9"/>
    <n v="2008"/>
    <x v="124"/>
    <n v="-999"/>
    <n v="-999"/>
  </r>
  <r>
    <x v="9"/>
    <n v="2008"/>
    <x v="125"/>
    <n v="-999"/>
    <n v="-999"/>
  </r>
  <r>
    <x v="9"/>
    <n v="2008"/>
    <x v="126"/>
    <n v="-999"/>
    <n v="-999"/>
  </r>
  <r>
    <x v="9"/>
    <n v="2008"/>
    <x v="127"/>
    <n v="-999"/>
    <n v="-999"/>
  </r>
  <r>
    <x v="9"/>
    <n v="2008"/>
    <x v="128"/>
    <n v="-999"/>
    <n v="-999"/>
  </r>
  <r>
    <x v="9"/>
    <n v="2008"/>
    <x v="129"/>
    <n v="-999"/>
    <n v="-999"/>
  </r>
  <r>
    <x v="9"/>
    <n v="2008"/>
    <x v="130"/>
    <n v="-999"/>
    <n v="-999"/>
  </r>
  <r>
    <x v="9"/>
    <n v="2008"/>
    <x v="131"/>
    <n v="-999"/>
    <n v="-999"/>
  </r>
  <r>
    <x v="9"/>
    <n v="2008"/>
    <x v="132"/>
    <n v="-999"/>
    <n v="-999"/>
  </r>
  <r>
    <x v="9"/>
    <n v="2008"/>
    <x v="133"/>
    <n v="-999"/>
    <n v="-999"/>
  </r>
  <r>
    <x v="9"/>
    <n v="2008"/>
    <x v="134"/>
    <n v="-999"/>
    <n v="-999"/>
  </r>
  <r>
    <x v="9"/>
    <n v="2008"/>
    <x v="135"/>
    <n v="-999"/>
    <n v="-999"/>
  </r>
  <r>
    <x v="9"/>
    <n v="2008"/>
    <x v="136"/>
    <n v="-999"/>
    <n v="-999"/>
  </r>
  <r>
    <x v="9"/>
    <n v="2008"/>
    <x v="137"/>
    <n v="-999"/>
    <n v="-999"/>
  </r>
  <r>
    <x v="9"/>
    <n v="2008"/>
    <x v="138"/>
    <n v="-999"/>
    <n v="-999"/>
  </r>
  <r>
    <x v="9"/>
    <n v="2008"/>
    <x v="139"/>
    <n v="-999"/>
    <n v="-999"/>
  </r>
  <r>
    <x v="9"/>
    <n v="2008"/>
    <x v="140"/>
    <n v="-999"/>
    <n v="-999"/>
  </r>
  <r>
    <x v="9"/>
    <n v="2008"/>
    <x v="141"/>
    <n v="-999"/>
    <n v="-999"/>
  </r>
  <r>
    <x v="9"/>
    <n v="2008"/>
    <x v="142"/>
    <n v="-999"/>
    <n v="-999"/>
  </r>
  <r>
    <x v="9"/>
    <n v="2008"/>
    <x v="143"/>
    <n v="-999"/>
    <n v="-999"/>
  </r>
  <r>
    <x v="9"/>
    <n v="2008"/>
    <x v="144"/>
    <n v="-999"/>
    <n v="-999"/>
  </r>
  <r>
    <x v="9"/>
    <n v="2008"/>
    <x v="145"/>
    <n v="-999"/>
    <n v="-999"/>
  </r>
  <r>
    <x v="9"/>
    <n v="2008"/>
    <x v="146"/>
    <n v="-999"/>
    <n v="-999"/>
  </r>
  <r>
    <x v="9"/>
    <n v="2008"/>
    <x v="147"/>
    <n v="-999"/>
    <n v="-999"/>
  </r>
  <r>
    <x v="9"/>
    <n v="2008"/>
    <x v="148"/>
    <n v="-999"/>
    <n v="-999"/>
  </r>
  <r>
    <x v="9"/>
    <n v="2008"/>
    <x v="149"/>
    <n v="-999"/>
    <n v="-999"/>
  </r>
  <r>
    <x v="9"/>
    <n v="2008"/>
    <x v="150"/>
    <n v="-999"/>
    <n v="-999"/>
  </r>
  <r>
    <x v="9"/>
    <n v="2008"/>
    <x v="151"/>
    <n v="-999"/>
    <n v="-999"/>
  </r>
  <r>
    <x v="9"/>
    <n v="2008"/>
    <x v="152"/>
    <n v="-999"/>
    <n v="-999"/>
  </r>
  <r>
    <x v="9"/>
    <n v="2008"/>
    <x v="153"/>
    <n v="-999"/>
    <n v="-999"/>
  </r>
  <r>
    <x v="9"/>
    <n v="2008"/>
    <x v="154"/>
    <n v="-999"/>
    <n v="-999"/>
  </r>
  <r>
    <x v="9"/>
    <n v="2008"/>
    <x v="155"/>
    <n v="-999"/>
    <n v="-999"/>
  </r>
  <r>
    <x v="9"/>
    <n v="2008"/>
    <x v="156"/>
    <n v="-999"/>
    <n v="-999"/>
  </r>
  <r>
    <x v="9"/>
    <n v="2008"/>
    <x v="157"/>
    <n v="-999"/>
    <n v="-999"/>
  </r>
  <r>
    <x v="9"/>
    <n v="2008"/>
    <x v="158"/>
    <n v="-999"/>
    <n v="-999"/>
  </r>
  <r>
    <x v="9"/>
    <n v="2008"/>
    <x v="159"/>
    <n v="-999"/>
    <n v="-999"/>
  </r>
  <r>
    <x v="9"/>
    <n v="2008"/>
    <x v="160"/>
    <n v="-999"/>
    <n v="-999"/>
  </r>
  <r>
    <x v="9"/>
    <n v="2008"/>
    <x v="161"/>
    <n v="-999"/>
    <n v="-999"/>
  </r>
  <r>
    <x v="9"/>
    <n v="2008"/>
    <x v="162"/>
    <n v="-999"/>
    <n v="-999"/>
  </r>
  <r>
    <x v="9"/>
    <n v="2008"/>
    <x v="163"/>
    <n v="-999"/>
    <n v="-999"/>
  </r>
  <r>
    <x v="9"/>
    <n v="2008"/>
    <x v="164"/>
    <n v="-999"/>
    <n v="-999"/>
  </r>
  <r>
    <x v="9"/>
    <n v="2008"/>
    <x v="165"/>
    <n v="-999"/>
    <n v="-999"/>
  </r>
  <r>
    <x v="9"/>
    <n v="2008"/>
    <x v="166"/>
    <n v="-999"/>
    <n v="-999"/>
  </r>
  <r>
    <x v="9"/>
    <n v="2008"/>
    <x v="167"/>
    <n v="-999"/>
    <n v="-999"/>
  </r>
  <r>
    <x v="9"/>
    <n v="2008"/>
    <x v="168"/>
    <n v="-999"/>
    <n v="-999"/>
  </r>
  <r>
    <x v="9"/>
    <n v="2008"/>
    <x v="169"/>
    <n v="-999"/>
    <n v="-999"/>
  </r>
  <r>
    <x v="9"/>
    <n v="2008"/>
    <x v="170"/>
    <n v="-999"/>
    <n v="-999"/>
  </r>
  <r>
    <x v="9"/>
    <n v="2008"/>
    <x v="171"/>
    <n v="-999"/>
    <n v="-999"/>
  </r>
  <r>
    <x v="9"/>
    <n v="2008"/>
    <x v="172"/>
    <n v="-999"/>
    <n v="-999"/>
  </r>
  <r>
    <x v="9"/>
    <n v="2008"/>
    <x v="173"/>
    <n v="-999"/>
    <n v="-999"/>
  </r>
  <r>
    <x v="9"/>
    <n v="2008"/>
    <x v="174"/>
    <n v="-999"/>
    <n v="-999"/>
  </r>
  <r>
    <x v="9"/>
    <n v="2008"/>
    <x v="175"/>
    <n v="-999"/>
    <n v="-999"/>
  </r>
  <r>
    <x v="9"/>
    <n v="2008"/>
    <x v="176"/>
    <n v="-999"/>
    <n v="-999"/>
  </r>
  <r>
    <x v="9"/>
    <n v="2008"/>
    <x v="177"/>
    <n v="-999"/>
    <n v="-999"/>
  </r>
  <r>
    <x v="9"/>
    <n v="2008"/>
    <x v="178"/>
    <n v="-999"/>
    <n v="-999"/>
  </r>
  <r>
    <x v="9"/>
    <n v="2008"/>
    <x v="179"/>
    <n v="-999"/>
    <n v="-999"/>
  </r>
  <r>
    <x v="9"/>
    <n v="2008"/>
    <x v="180"/>
    <n v="-999"/>
    <n v="-999"/>
  </r>
  <r>
    <x v="9"/>
    <n v="2008"/>
    <x v="181"/>
    <n v="-999"/>
    <n v="-999"/>
  </r>
  <r>
    <x v="9"/>
    <n v="2008"/>
    <x v="182"/>
    <n v="-999"/>
    <n v="-999"/>
  </r>
  <r>
    <x v="9"/>
    <n v="2008"/>
    <x v="183"/>
    <n v="-999"/>
    <n v="-999"/>
  </r>
  <r>
    <x v="9"/>
    <n v="2008"/>
    <x v="184"/>
    <n v="-999"/>
    <n v="-999"/>
  </r>
  <r>
    <x v="9"/>
    <n v="2008"/>
    <x v="185"/>
    <n v="-999"/>
    <n v="-999"/>
  </r>
  <r>
    <x v="9"/>
    <n v="2008"/>
    <x v="186"/>
    <n v="-999"/>
    <n v="-999"/>
  </r>
  <r>
    <x v="9"/>
    <n v="2008"/>
    <x v="187"/>
    <n v="-999"/>
    <n v="-999"/>
  </r>
  <r>
    <x v="9"/>
    <n v="2008"/>
    <x v="188"/>
    <n v="-999"/>
    <n v="-999"/>
  </r>
  <r>
    <x v="9"/>
    <n v="2008"/>
    <x v="189"/>
    <n v="-999"/>
    <n v="-999"/>
  </r>
  <r>
    <x v="9"/>
    <n v="2008"/>
    <x v="190"/>
    <n v="-999"/>
    <n v="-999"/>
  </r>
  <r>
    <x v="9"/>
    <n v="2008"/>
    <x v="191"/>
    <n v="-999"/>
    <n v="-999"/>
  </r>
  <r>
    <x v="9"/>
    <n v="2008"/>
    <x v="192"/>
    <n v="-999"/>
    <n v="-999"/>
  </r>
  <r>
    <x v="9"/>
    <n v="2008"/>
    <x v="193"/>
    <n v="-999"/>
    <n v="-999"/>
  </r>
  <r>
    <x v="9"/>
    <n v="2008"/>
    <x v="194"/>
    <n v="-999"/>
    <n v="-999"/>
  </r>
  <r>
    <x v="9"/>
    <n v="2008"/>
    <x v="195"/>
    <n v="-999"/>
    <n v="-999"/>
  </r>
  <r>
    <x v="9"/>
    <n v="2008"/>
    <x v="196"/>
    <n v="-999"/>
    <n v="-999"/>
  </r>
  <r>
    <x v="9"/>
    <n v="2008"/>
    <x v="197"/>
    <n v="-999"/>
    <n v="-999"/>
  </r>
  <r>
    <x v="9"/>
    <n v="2008"/>
    <x v="198"/>
    <n v="-999"/>
    <n v="-999"/>
  </r>
  <r>
    <x v="9"/>
    <n v="2008"/>
    <x v="199"/>
    <n v="-999"/>
    <n v="-999"/>
  </r>
  <r>
    <x v="9"/>
    <n v="2008"/>
    <x v="200"/>
    <n v="-999"/>
    <n v="-999"/>
  </r>
  <r>
    <x v="9"/>
    <n v="2008"/>
    <x v="201"/>
    <n v="-999"/>
    <n v="-999"/>
  </r>
  <r>
    <x v="9"/>
    <n v="2008"/>
    <x v="202"/>
    <n v="-999"/>
    <n v="-999"/>
  </r>
  <r>
    <x v="9"/>
    <n v="2008"/>
    <x v="203"/>
    <n v="-999"/>
    <n v="-999"/>
  </r>
  <r>
    <x v="9"/>
    <n v="2008"/>
    <x v="204"/>
    <n v="-999"/>
    <n v="-999"/>
  </r>
  <r>
    <x v="9"/>
    <n v="2008"/>
    <x v="205"/>
    <n v="-999"/>
    <n v="-999"/>
  </r>
  <r>
    <x v="9"/>
    <n v="2008"/>
    <x v="206"/>
    <n v="-999"/>
    <n v="-999"/>
  </r>
  <r>
    <x v="9"/>
    <n v="2008"/>
    <x v="207"/>
    <n v="-999"/>
    <n v="-999"/>
  </r>
  <r>
    <x v="9"/>
    <n v="2008"/>
    <x v="208"/>
    <n v="-999"/>
    <n v="-999"/>
  </r>
  <r>
    <x v="9"/>
    <n v="2008"/>
    <x v="209"/>
    <n v="-999"/>
    <n v="-999"/>
  </r>
  <r>
    <x v="9"/>
    <n v="2008"/>
    <x v="210"/>
    <n v="-999"/>
    <n v="-999"/>
  </r>
  <r>
    <x v="9"/>
    <n v="2008"/>
    <x v="211"/>
    <n v="-999"/>
    <n v="-999"/>
  </r>
  <r>
    <x v="9"/>
    <n v="2008"/>
    <x v="212"/>
    <n v="-999"/>
    <n v="-999"/>
  </r>
  <r>
    <x v="9"/>
    <n v="2008"/>
    <x v="213"/>
    <n v="-999"/>
    <n v="-999"/>
  </r>
  <r>
    <x v="9"/>
    <n v="2008"/>
    <x v="214"/>
    <n v="-999"/>
    <n v="-999"/>
  </r>
  <r>
    <x v="9"/>
    <n v="2008"/>
    <x v="215"/>
    <n v="-999"/>
    <n v="-999"/>
  </r>
  <r>
    <x v="9"/>
    <n v="2008"/>
    <x v="216"/>
    <n v="-999"/>
    <n v="-999"/>
  </r>
  <r>
    <x v="9"/>
    <n v="2008"/>
    <x v="217"/>
    <n v="-999"/>
    <n v="-999"/>
  </r>
  <r>
    <x v="9"/>
    <n v="2008"/>
    <x v="218"/>
    <n v="-999"/>
    <n v="-999"/>
  </r>
  <r>
    <x v="9"/>
    <n v="2008"/>
    <x v="219"/>
    <n v="-999"/>
    <n v="-999"/>
  </r>
  <r>
    <x v="9"/>
    <n v="2008"/>
    <x v="220"/>
    <n v="-999"/>
    <n v="-999"/>
  </r>
  <r>
    <x v="9"/>
    <n v="2008"/>
    <x v="221"/>
    <n v="-999"/>
    <n v="-999"/>
  </r>
  <r>
    <x v="9"/>
    <n v="2008"/>
    <x v="222"/>
    <n v="-999"/>
    <n v="-999"/>
  </r>
  <r>
    <x v="9"/>
    <n v="2008"/>
    <x v="223"/>
    <n v="-999"/>
    <n v="-999"/>
  </r>
  <r>
    <x v="9"/>
    <n v="2008"/>
    <x v="224"/>
    <n v="-999"/>
    <n v="-999"/>
  </r>
  <r>
    <x v="9"/>
    <n v="2008"/>
    <x v="225"/>
    <n v="-999"/>
    <n v="-999"/>
  </r>
  <r>
    <x v="9"/>
    <n v="2008"/>
    <x v="226"/>
    <n v="-999"/>
    <n v="-999"/>
  </r>
  <r>
    <x v="9"/>
    <n v="2008"/>
    <x v="227"/>
    <n v="-999"/>
    <n v="-999"/>
  </r>
  <r>
    <x v="9"/>
    <n v="2008"/>
    <x v="228"/>
    <n v="-999"/>
    <n v="-999"/>
  </r>
  <r>
    <x v="9"/>
    <n v="2008"/>
    <x v="229"/>
    <n v="-999"/>
    <n v="-999"/>
  </r>
  <r>
    <x v="9"/>
    <n v="2008"/>
    <x v="230"/>
    <n v="-999"/>
    <n v="-999"/>
  </r>
  <r>
    <x v="9"/>
    <n v="2008"/>
    <x v="231"/>
    <n v="-999"/>
    <n v="-999"/>
  </r>
  <r>
    <x v="9"/>
    <n v="2008"/>
    <x v="232"/>
    <n v="-999"/>
    <n v="-999"/>
  </r>
  <r>
    <x v="9"/>
    <n v="2008"/>
    <x v="233"/>
    <n v="-999"/>
    <n v="-999"/>
  </r>
  <r>
    <x v="9"/>
    <n v="2008"/>
    <x v="234"/>
    <n v="-999"/>
    <n v="-999"/>
  </r>
  <r>
    <x v="9"/>
    <n v="2008"/>
    <x v="235"/>
    <n v="-999"/>
    <n v="-999"/>
  </r>
  <r>
    <x v="9"/>
    <n v="2008"/>
    <x v="236"/>
    <n v="-999"/>
    <n v="-999"/>
  </r>
  <r>
    <x v="9"/>
    <n v="2008"/>
    <x v="237"/>
    <n v="-999"/>
    <n v="-999"/>
  </r>
  <r>
    <x v="9"/>
    <n v="2008"/>
    <x v="238"/>
    <n v="-999"/>
    <n v="-999"/>
  </r>
  <r>
    <x v="9"/>
    <n v="2008"/>
    <x v="239"/>
    <n v="-999"/>
    <n v="-999"/>
  </r>
  <r>
    <x v="9"/>
    <n v="2008"/>
    <x v="240"/>
    <n v="-999"/>
    <n v="-999"/>
  </r>
  <r>
    <x v="9"/>
    <n v="2008"/>
    <x v="241"/>
    <n v="-999"/>
    <n v="-999"/>
  </r>
  <r>
    <x v="9"/>
    <n v="2008"/>
    <x v="242"/>
    <n v="-999"/>
    <n v="-999"/>
  </r>
  <r>
    <x v="9"/>
    <n v="2008"/>
    <x v="243"/>
    <n v="-999"/>
    <n v="-999"/>
  </r>
  <r>
    <x v="9"/>
    <n v="2008"/>
    <x v="244"/>
    <n v="-999"/>
    <n v="-999"/>
  </r>
  <r>
    <x v="9"/>
    <n v="2008"/>
    <x v="245"/>
    <n v="-999"/>
    <n v="-999"/>
  </r>
  <r>
    <x v="9"/>
    <n v="2008"/>
    <x v="246"/>
    <n v="-999"/>
    <n v="-999"/>
  </r>
  <r>
    <x v="9"/>
    <n v="2008"/>
    <x v="247"/>
    <n v="-999"/>
    <n v="-999"/>
  </r>
  <r>
    <x v="9"/>
    <n v="2008"/>
    <x v="248"/>
    <n v="-999"/>
    <n v="-999"/>
  </r>
  <r>
    <x v="9"/>
    <n v="2008"/>
    <x v="249"/>
    <n v="-999"/>
    <n v="-999"/>
  </r>
  <r>
    <x v="9"/>
    <n v="2008"/>
    <x v="250"/>
    <n v="-999"/>
    <n v="-999"/>
  </r>
  <r>
    <x v="9"/>
    <n v="2008"/>
    <x v="251"/>
    <n v="-999"/>
    <n v="-999"/>
  </r>
  <r>
    <x v="9"/>
    <n v="2008"/>
    <x v="252"/>
    <n v="-999"/>
    <n v="-999"/>
  </r>
  <r>
    <x v="9"/>
    <n v="2008"/>
    <x v="253"/>
    <n v="-999"/>
    <n v="-999"/>
  </r>
  <r>
    <x v="9"/>
    <n v="2008"/>
    <x v="254"/>
    <n v="-999"/>
    <n v="-999"/>
  </r>
  <r>
    <x v="9"/>
    <n v="2008"/>
    <x v="255"/>
    <n v="-999"/>
    <n v="-999"/>
  </r>
  <r>
    <x v="9"/>
    <n v="2008"/>
    <x v="256"/>
    <n v="-999"/>
    <n v="-999"/>
  </r>
  <r>
    <x v="9"/>
    <n v="2008"/>
    <x v="257"/>
    <n v="-999"/>
    <n v="-999"/>
  </r>
  <r>
    <x v="9"/>
    <n v="2008"/>
    <x v="258"/>
    <n v="-999"/>
    <n v="-999"/>
  </r>
  <r>
    <x v="9"/>
    <n v="2008"/>
    <x v="259"/>
    <n v="-999"/>
    <n v="-999"/>
  </r>
  <r>
    <x v="9"/>
    <n v="2008"/>
    <x v="260"/>
    <n v="-999"/>
    <n v="-999"/>
  </r>
  <r>
    <x v="9"/>
    <n v="2008"/>
    <x v="261"/>
    <n v="-999"/>
    <n v="-999"/>
  </r>
  <r>
    <x v="9"/>
    <n v="2008"/>
    <x v="262"/>
    <n v="-999"/>
    <n v="-999"/>
  </r>
  <r>
    <x v="9"/>
    <n v="2008"/>
    <x v="263"/>
    <n v="-999"/>
    <n v="-999"/>
  </r>
  <r>
    <x v="9"/>
    <n v="2008"/>
    <x v="264"/>
    <n v="-999"/>
    <n v="-999"/>
  </r>
  <r>
    <x v="9"/>
    <n v="2008"/>
    <x v="265"/>
    <n v="-999"/>
    <n v="-999"/>
  </r>
  <r>
    <x v="9"/>
    <n v="2008"/>
    <x v="266"/>
    <n v="-999"/>
    <n v="-999"/>
  </r>
  <r>
    <x v="9"/>
    <n v="2008"/>
    <x v="267"/>
    <n v="-999"/>
    <n v="-999"/>
  </r>
  <r>
    <x v="9"/>
    <n v="2008"/>
    <x v="268"/>
    <n v="-999"/>
    <n v="-999"/>
  </r>
  <r>
    <x v="9"/>
    <n v="2008"/>
    <x v="269"/>
    <n v="-999"/>
    <n v="-999"/>
  </r>
  <r>
    <x v="9"/>
    <n v="2008"/>
    <x v="270"/>
    <n v="-999"/>
    <n v="-999"/>
  </r>
  <r>
    <x v="9"/>
    <n v="2008"/>
    <x v="271"/>
    <n v="-999"/>
    <n v="-999"/>
  </r>
  <r>
    <x v="9"/>
    <n v="2008"/>
    <x v="272"/>
    <n v="-999"/>
    <n v="-999"/>
  </r>
  <r>
    <x v="9"/>
    <n v="2008"/>
    <x v="273"/>
    <n v="-999"/>
    <n v="-999"/>
  </r>
  <r>
    <x v="9"/>
    <n v="2008"/>
    <x v="274"/>
    <n v="-999"/>
    <n v="-999"/>
  </r>
  <r>
    <x v="9"/>
    <n v="2008"/>
    <x v="275"/>
    <n v="-999"/>
    <n v="-999"/>
  </r>
  <r>
    <x v="9"/>
    <n v="2008"/>
    <x v="276"/>
    <n v="-999"/>
    <n v="-999"/>
  </r>
  <r>
    <x v="9"/>
    <n v="2008"/>
    <x v="277"/>
    <n v="-999"/>
    <n v="-999"/>
  </r>
  <r>
    <x v="9"/>
    <n v="2008"/>
    <x v="278"/>
    <n v="-999"/>
    <n v="-999"/>
  </r>
  <r>
    <x v="9"/>
    <n v="2008"/>
    <x v="279"/>
    <n v="-999"/>
    <n v="-999"/>
  </r>
  <r>
    <x v="9"/>
    <n v="2008"/>
    <x v="280"/>
    <n v="-999"/>
    <n v="-999"/>
  </r>
  <r>
    <x v="9"/>
    <n v="2008"/>
    <x v="281"/>
    <n v="-999"/>
    <n v="-999"/>
  </r>
  <r>
    <x v="9"/>
    <n v="2008"/>
    <x v="282"/>
    <n v="-999"/>
    <n v="-999"/>
  </r>
  <r>
    <x v="9"/>
    <n v="2008"/>
    <x v="283"/>
    <n v="-999"/>
    <n v="-999"/>
  </r>
  <r>
    <x v="9"/>
    <n v="2008"/>
    <x v="284"/>
    <n v="-999"/>
    <n v="-999"/>
  </r>
  <r>
    <x v="9"/>
    <n v="2008"/>
    <x v="285"/>
    <n v="-999"/>
    <n v="-999"/>
  </r>
  <r>
    <x v="9"/>
    <n v="2008"/>
    <x v="286"/>
    <n v="-999"/>
    <n v="-999"/>
  </r>
  <r>
    <x v="9"/>
    <n v="2008"/>
    <x v="287"/>
    <n v="-999"/>
    <n v="-999"/>
  </r>
  <r>
    <x v="9"/>
    <n v="2008"/>
    <x v="288"/>
    <n v="-999"/>
    <n v="-999"/>
  </r>
  <r>
    <x v="9"/>
    <n v="2008"/>
    <x v="289"/>
    <n v="-999"/>
    <n v="-999"/>
  </r>
  <r>
    <x v="9"/>
    <n v="2008"/>
    <x v="290"/>
    <n v="-999"/>
    <n v="-999"/>
  </r>
  <r>
    <x v="9"/>
    <n v="2008"/>
    <x v="291"/>
    <n v="-999"/>
    <n v="-999"/>
  </r>
  <r>
    <x v="9"/>
    <n v="2008"/>
    <x v="292"/>
    <n v="-999"/>
    <n v="-999"/>
  </r>
  <r>
    <x v="9"/>
    <n v="2008"/>
    <x v="293"/>
    <n v="-999"/>
    <n v="-999"/>
  </r>
  <r>
    <x v="9"/>
    <n v="2008"/>
    <x v="294"/>
    <n v="-999"/>
    <n v="-999"/>
  </r>
  <r>
    <x v="9"/>
    <n v="2008"/>
    <x v="295"/>
    <n v="-999"/>
    <n v="-999"/>
  </r>
  <r>
    <x v="9"/>
    <n v="2008"/>
    <x v="296"/>
    <n v="-999"/>
    <n v="-999"/>
  </r>
  <r>
    <x v="9"/>
    <n v="2008"/>
    <x v="297"/>
    <n v="-999"/>
    <n v="-999"/>
  </r>
  <r>
    <x v="9"/>
    <n v="2008"/>
    <x v="298"/>
    <n v="-999"/>
    <n v="-999"/>
  </r>
  <r>
    <x v="9"/>
    <n v="2008"/>
    <x v="299"/>
    <n v="-999"/>
    <n v="-999"/>
  </r>
  <r>
    <x v="9"/>
    <n v="2008"/>
    <x v="300"/>
    <n v="-999"/>
    <n v="-999"/>
  </r>
  <r>
    <x v="9"/>
    <n v="2008"/>
    <x v="301"/>
    <n v="-999"/>
    <n v="-999"/>
  </r>
  <r>
    <x v="9"/>
    <n v="2008"/>
    <x v="302"/>
    <n v="-999"/>
    <n v="-999"/>
  </r>
  <r>
    <x v="9"/>
    <n v="2008"/>
    <x v="303"/>
    <n v="-999"/>
    <n v="-999"/>
  </r>
  <r>
    <x v="9"/>
    <n v="2008"/>
    <x v="304"/>
    <n v="-999"/>
    <n v="-999"/>
  </r>
  <r>
    <x v="9"/>
    <n v="2008"/>
    <x v="305"/>
    <n v="-999"/>
    <n v="-999"/>
  </r>
  <r>
    <x v="9"/>
    <n v="2008"/>
    <x v="306"/>
    <n v="-999"/>
    <n v="-999"/>
  </r>
  <r>
    <x v="9"/>
    <n v="2008"/>
    <x v="307"/>
    <n v="-999"/>
    <n v="-999"/>
  </r>
  <r>
    <x v="9"/>
    <n v="2008"/>
    <x v="308"/>
    <n v="-999"/>
    <n v="-999"/>
  </r>
  <r>
    <x v="9"/>
    <n v="2008"/>
    <x v="309"/>
    <n v="-999"/>
    <n v="-999"/>
  </r>
  <r>
    <x v="9"/>
    <n v="2008"/>
    <x v="310"/>
    <n v="-999"/>
    <n v="-999"/>
  </r>
  <r>
    <x v="9"/>
    <n v="2008"/>
    <x v="311"/>
    <n v="-999"/>
    <n v="-999"/>
  </r>
  <r>
    <x v="9"/>
    <n v="2008"/>
    <x v="312"/>
    <n v="-999"/>
    <n v="-999"/>
  </r>
  <r>
    <x v="9"/>
    <n v="2008"/>
    <x v="313"/>
    <n v="-999"/>
    <n v="-999"/>
  </r>
  <r>
    <x v="9"/>
    <n v="2008"/>
    <x v="314"/>
    <n v="-999"/>
    <n v="-999"/>
  </r>
  <r>
    <x v="9"/>
    <n v="2008"/>
    <x v="315"/>
    <n v="-999"/>
    <n v="-999"/>
  </r>
  <r>
    <x v="9"/>
    <n v="2008"/>
    <x v="316"/>
    <n v="-999"/>
    <n v="-999"/>
  </r>
  <r>
    <x v="9"/>
    <n v="2008"/>
    <x v="317"/>
    <n v="-999"/>
    <n v="-999"/>
  </r>
  <r>
    <x v="9"/>
    <n v="2008"/>
    <x v="318"/>
    <n v="-999"/>
    <n v="-999"/>
  </r>
  <r>
    <x v="9"/>
    <n v="2008"/>
    <x v="319"/>
    <n v="-999"/>
    <n v="-999"/>
  </r>
  <r>
    <x v="9"/>
    <n v="2008"/>
    <x v="320"/>
    <n v="-999"/>
    <n v="-999"/>
  </r>
  <r>
    <x v="9"/>
    <n v="2008"/>
    <x v="321"/>
    <n v="-999"/>
    <n v="-999"/>
  </r>
  <r>
    <x v="9"/>
    <n v="2008"/>
    <x v="322"/>
    <n v="-999"/>
    <n v="-999"/>
  </r>
  <r>
    <x v="9"/>
    <n v="2008"/>
    <x v="323"/>
    <n v="-999"/>
    <n v="-999"/>
  </r>
  <r>
    <x v="9"/>
    <n v="2008"/>
    <x v="324"/>
    <n v="-999"/>
    <n v="-999"/>
  </r>
  <r>
    <x v="9"/>
    <n v="2008"/>
    <x v="325"/>
    <n v="-999"/>
    <n v="-999"/>
  </r>
  <r>
    <x v="9"/>
    <n v="2008"/>
    <x v="326"/>
    <n v="-999"/>
    <n v="-999"/>
  </r>
  <r>
    <x v="9"/>
    <n v="2008"/>
    <x v="327"/>
    <n v="-999"/>
    <n v="-999"/>
  </r>
  <r>
    <x v="9"/>
    <n v="2008"/>
    <x v="328"/>
    <n v="-999"/>
    <n v="-999"/>
  </r>
  <r>
    <x v="9"/>
    <n v="2008"/>
    <x v="329"/>
    <n v="-999"/>
    <n v="-999"/>
  </r>
  <r>
    <x v="9"/>
    <n v="2008"/>
    <x v="330"/>
    <n v="-999"/>
    <n v="-999"/>
  </r>
  <r>
    <x v="9"/>
    <n v="2008"/>
    <x v="331"/>
    <n v="-999"/>
    <n v="-999"/>
  </r>
  <r>
    <x v="9"/>
    <n v="2008"/>
    <x v="332"/>
    <n v="-999"/>
    <n v="-999"/>
  </r>
  <r>
    <x v="9"/>
    <n v="2008"/>
    <x v="333"/>
    <n v="-999"/>
    <n v="-999"/>
  </r>
  <r>
    <x v="9"/>
    <n v="2008"/>
    <x v="334"/>
    <n v="-999"/>
    <n v="-999"/>
  </r>
  <r>
    <x v="9"/>
    <n v="2008"/>
    <x v="335"/>
    <n v="-999"/>
    <n v="-999"/>
  </r>
  <r>
    <x v="9"/>
    <n v="2008"/>
    <x v="336"/>
    <n v="-999"/>
    <n v="-999"/>
  </r>
  <r>
    <x v="9"/>
    <n v="2008"/>
    <x v="337"/>
    <n v="-999"/>
    <n v="-999"/>
  </r>
  <r>
    <x v="9"/>
    <n v="2008"/>
    <x v="338"/>
    <n v="-999"/>
    <n v="-999"/>
  </r>
  <r>
    <x v="9"/>
    <n v="2008"/>
    <x v="339"/>
    <n v="-999"/>
    <n v="-999"/>
  </r>
  <r>
    <x v="9"/>
    <n v="2008"/>
    <x v="340"/>
    <n v="-999"/>
    <n v="-999"/>
  </r>
  <r>
    <x v="9"/>
    <n v="2008"/>
    <x v="341"/>
    <n v="-999"/>
    <n v="-999"/>
  </r>
  <r>
    <x v="9"/>
    <n v="2008"/>
    <x v="342"/>
    <n v="-999"/>
    <n v="-999"/>
  </r>
  <r>
    <x v="9"/>
    <n v="2008"/>
    <x v="343"/>
    <n v="-999"/>
    <n v="-999"/>
  </r>
  <r>
    <x v="9"/>
    <n v="2008"/>
    <x v="344"/>
    <n v="-999"/>
    <n v="-999"/>
  </r>
  <r>
    <x v="9"/>
    <n v="2008"/>
    <x v="345"/>
    <n v="-999"/>
    <n v="-999"/>
  </r>
  <r>
    <x v="9"/>
    <n v="2008"/>
    <x v="346"/>
    <n v="-999"/>
    <n v="-999"/>
  </r>
  <r>
    <x v="9"/>
    <n v="2008"/>
    <x v="347"/>
    <n v="-999"/>
    <n v="-999"/>
  </r>
  <r>
    <x v="9"/>
    <n v="2008"/>
    <x v="348"/>
    <n v="-999"/>
    <n v="-999"/>
  </r>
  <r>
    <x v="9"/>
    <n v="2008"/>
    <x v="349"/>
    <n v="-999"/>
    <n v="-999"/>
  </r>
  <r>
    <x v="9"/>
    <n v="2008"/>
    <x v="350"/>
    <n v="-999"/>
    <n v="-999"/>
  </r>
  <r>
    <x v="9"/>
    <n v="2008"/>
    <x v="351"/>
    <n v="-999"/>
    <n v="-999"/>
  </r>
  <r>
    <x v="9"/>
    <n v="2008"/>
    <x v="352"/>
    <n v="-999"/>
    <n v="-999"/>
  </r>
  <r>
    <x v="9"/>
    <n v="2008"/>
    <x v="353"/>
    <n v="-999"/>
    <n v="-999"/>
  </r>
  <r>
    <x v="9"/>
    <n v="2008"/>
    <x v="354"/>
    <n v="-999"/>
    <n v="-999"/>
  </r>
  <r>
    <x v="9"/>
    <n v="2008"/>
    <x v="355"/>
    <n v="-999"/>
    <n v="-999"/>
  </r>
  <r>
    <x v="9"/>
    <n v="2008"/>
    <x v="356"/>
    <n v="-999"/>
    <n v="-999"/>
  </r>
  <r>
    <x v="9"/>
    <n v="2008"/>
    <x v="357"/>
    <n v="-999"/>
    <n v="-999"/>
  </r>
  <r>
    <x v="9"/>
    <n v="2008"/>
    <x v="358"/>
    <n v="-999"/>
    <n v="-999"/>
  </r>
  <r>
    <x v="9"/>
    <n v="2008"/>
    <x v="359"/>
    <n v="-999"/>
    <n v="-999"/>
  </r>
  <r>
    <x v="9"/>
    <n v="2008"/>
    <x v="360"/>
    <n v="-999"/>
    <n v="-999"/>
  </r>
  <r>
    <x v="9"/>
    <n v="2008"/>
    <x v="361"/>
    <n v="-999"/>
    <n v="-999"/>
  </r>
  <r>
    <x v="9"/>
    <n v="2008"/>
    <x v="362"/>
    <n v="-999"/>
    <n v="-999"/>
  </r>
  <r>
    <x v="9"/>
    <n v="2008"/>
    <x v="363"/>
    <n v="-999"/>
    <n v="-999"/>
  </r>
  <r>
    <x v="9"/>
    <n v="2008"/>
    <x v="364"/>
    <n v="-999"/>
    <n v="-999"/>
  </r>
  <r>
    <x v="9"/>
    <n v="2008"/>
    <x v="365"/>
    <n v="-999"/>
    <n v="-999"/>
  </r>
  <r>
    <x v="10"/>
    <n v="2008"/>
    <x v="0"/>
    <n v="8"/>
    <n v="29.75"/>
  </r>
  <r>
    <x v="10"/>
    <n v="2008"/>
    <x v="1"/>
    <n v="8"/>
    <n v="8.25"/>
  </r>
  <r>
    <x v="10"/>
    <n v="2008"/>
    <x v="2"/>
    <n v="13"/>
    <n v="6.875"/>
  </r>
  <r>
    <x v="10"/>
    <n v="2008"/>
    <x v="3"/>
    <n v="11"/>
    <n v="32.5"/>
  </r>
  <r>
    <x v="10"/>
    <n v="2008"/>
    <x v="4"/>
    <n v="9"/>
    <n v="29.5"/>
  </r>
  <r>
    <x v="10"/>
    <n v="2008"/>
    <x v="5"/>
    <n v="8"/>
    <n v="32.125"/>
  </r>
  <r>
    <x v="10"/>
    <n v="2008"/>
    <x v="6"/>
    <n v="23"/>
    <n v="26.25"/>
  </r>
  <r>
    <x v="10"/>
    <n v="2008"/>
    <x v="7"/>
    <n v="9"/>
    <n v="34.25"/>
  </r>
  <r>
    <x v="10"/>
    <n v="2008"/>
    <x v="8"/>
    <n v="8"/>
    <n v="7.125"/>
  </r>
  <r>
    <x v="10"/>
    <n v="2008"/>
    <x v="9"/>
    <n v="11"/>
    <n v="39"/>
  </r>
  <r>
    <x v="10"/>
    <n v="2008"/>
    <x v="10"/>
    <n v="9"/>
    <n v="41.125"/>
  </r>
  <r>
    <x v="10"/>
    <n v="2008"/>
    <x v="11"/>
    <n v="11"/>
    <n v="38.375"/>
  </r>
  <r>
    <x v="10"/>
    <n v="2008"/>
    <x v="12"/>
    <n v="9"/>
    <n v="34.25"/>
  </r>
  <r>
    <x v="10"/>
    <n v="2008"/>
    <x v="13"/>
    <n v="9"/>
    <n v="29.285714285714299"/>
  </r>
  <r>
    <x v="10"/>
    <n v="2008"/>
    <x v="14"/>
    <n v="23"/>
    <n v="32.75"/>
  </r>
  <r>
    <x v="10"/>
    <n v="2008"/>
    <x v="15"/>
    <n v="7"/>
    <n v="35"/>
  </r>
  <r>
    <x v="10"/>
    <n v="2008"/>
    <x v="16"/>
    <n v="12"/>
    <n v="20"/>
  </r>
  <r>
    <x v="10"/>
    <n v="2008"/>
    <x v="17"/>
    <n v="9"/>
    <n v="21.25"/>
  </r>
  <r>
    <x v="10"/>
    <n v="2008"/>
    <x v="18"/>
    <n v="9"/>
    <n v="23.75"/>
  </r>
  <r>
    <x v="10"/>
    <n v="2008"/>
    <x v="19"/>
    <n v="10"/>
    <n v="22.25"/>
  </r>
  <r>
    <x v="10"/>
    <n v="2008"/>
    <x v="20"/>
    <n v="9"/>
    <n v="17.5"/>
  </r>
  <r>
    <x v="10"/>
    <n v="2008"/>
    <x v="21"/>
    <n v="9"/>
    <n v="7.875"/>
  </r>
  <r>
    <x v="10"/>
    <n v="2008"/>
    <x v="22"/>
    <n v="9"/>
    <n v="30.571428571428601"/>
  </r>
  <r>
    <x v="10"/>
    <n v="2008"/>
    <x v="23"/>
    <n v="9"/>
    <n v="7.5"/>
  </r>
  <r>
    <x v="10"/>
    <n v="2008"/>
    <x v="24"/>
    <n v="9"/>
    <n v="45.125"/>
  </r>
  <r>
    <x v="10"/>
    <n v="2008"/>
    <x v="25"/>
    <n v="0"/>
    <n v="35.5"/>
  </r>
  <r>
    <x v="10"/>
    <n v="2008"/>
    <x v="26"/>
    <n v="9"/>
    <n v="32.75"/>
  </r>
  <r>
    <x v="10"/>
    <n v="2008"/>
    <x v="27"/>
    <n v="9"/>
    <n v="49"/>
  </r>
  <r>
    <x v="10"/>
    <n v="2008"/>
    <x v="28"/>
    <n v="7"/>
    <n v="41.75"/>
  </r>
  <r>
    <x v="10"/>
    <n v="2008"/>
    <x v="29"/>
    <n v="12"/>
    <n v="31.5"/>
  </r>
  <r>
    <x v="10"/>
    <n v="2008"/>
    <x v="30"/>
    <n v="9"/>
    <n v="27.75"/>
  </r>
  <r>
    <x v="10"/>
    <n v="2008"/>
    <x v="31"/>
    <n v="11"/>
    <n v="32.625"/>
  </r>
  <r>
    <x v="10"/>
    <n v="2008"/>
    <x v="32"/>
    <n v="9"/>
    <n v="21.375"/>
  </r>
  <r>
    <x v="10"/>
    <n v="2008"/>
    <x v="33"/>
    <n v="9"/>
    <n v="16.875"/>
  </r>
  <r>
    <x v="10"/>
    <n v="2008"/>
    <x v="34"/>
    <n v="21"/>
    <n v="23.5"/>
  </r>
  <r>
    <x v="10"/>
    <n v="2008"/>
    <x v="35"/>
    <n v="9"/>
    <n v="34.5"/>
  </r>
  <r>
    <x v="10"/>
    <n v="2008"/>
    <x v="36"/>
    <n v="13"/>
    <n v="43"/>
  </r>
  <r>
    <x v="10"/>
    <n v="2008"/>
    <x v="37"/>
    <n v="21"/>
    <n v="42.75"/>
  </r>
  <r>
    <x v="10"/>
    <n v="2008"/>
    <x v="38"/>
    <n v="8"/>
    <n v="43.142857142857103"/>
  </r>
  <r>
    <x v="10"/>
    <n v="2008"/>
    <x v="39"/>
    <n v="3"/>
    <n v="39.625"/>
  </r>
  <r>
    <x v="10"/>
    <n v="2008"/>
    <x v="40"/>
    <n v="13"/>
    <n v="21.75"/>
  </r>
  <r>
    <x v="10"/>
    <n v="2008"/>
    <x v="41"/>
    <n v="9"/>
    <n v="44.875"/>
  </r>
  <r>
    <x v="10"/>
    <n v="2008"/>
    <x v="42"/>
    <n v="11"/>
    <n v="26.5"/>
  </r>
  <r>
    <x v="10"/>
    <n v="2008"/>
    <x v="43"/>
    <n v="-999"/>
    <n v="-999"/>
  </r>
  <r>
    <x v="10"/>
    <n v="2008"/>
    <x v="44"/>
    <n v="0"/>
    <n v="31"/>
  </r>
  <r>
    <x v="10"/>
    <n v="2008"/>
    <x v="45"/>
    <n v="9"/>
    <n v="13.625"/>
  </r>
  <r>
    <x v="10"/>
    <n v="2008"/>
    <x v="46"/>
    <n v="11"/>
    <n v="42.5"/>
  </r>
  <r>
    <x v="10"/>
    <n v="2008"/>
    <x v="47"/>
    <n v="23"/>
    <n v="34.75"/>
  </r>
  <r>
    <x v="10"/>
    <n v="2008"/>
    <x v="48"/>
    <n v="9"/>
    <n v="52.625"/>
  </r>
  <r>
    <x v="10"/>
    <n v="2008"/>
    <x v="49"/>
    <n v="10"/>
    <n v="36.125"/>
  </r>
  <r>
    <x v="10"/>
    <n v="2008"/>
    <x v="50"/>
    <n v="10"/>
    <n v="10.75"/>
  </r>
  <r>
    <x v="10"/>
    <n v="2008"/>
    <x v="51"/>
    <n v="10"/>
    <n v="30.5"/>
  </r>
  <r>
    <x v="10"/>
    <n v="2008"/>
    <x v="52"/>
    <n v="10"/>
    <n v="40"/>
  </r>
  <r>
    <x v="10"/>
    <n v="2008"/>
    <x v="53"/>
    <n v="10"/>
    <n v="48.375"/>
  </r>
  <r>
    <x v="10"/>
    <n v="2008"/>
    <x v="54"/>
    <n v="20"/>
    <n v="39"/>
  </r>
  <r>
    <x v="10"/>
    <n v="2008"/>
    <x v="55"/>
    <n v="10"/>
    <n v="41.625"/>
  </r>
  <r>
    <x v="10"/>
    <n v="2008"/>
    <x v="56"/>
    <n v="10"/>
    <n v="28.375"/>
  </r>
  <r>
    <x v="10"/>
    <n v="2008"/>
    <x v="57"/>
    <n v="9"/>
    <n v="30.75"/>
  </r>
  <r>
    <x v="10"/>
    <n v="2008"/>
    <x v="58"/>
    <n v="11"/>
    <n v="41.875"/>
  </r>
  <r>
    <x v="10"/>
    <n v="2008"/>
    <x v="59"/>
    <n v="9"/>
    <n v="41.25"/>
  </r>
  <r>
    <x v="10"/>
    <n v="2008"/>
    <x v="60"/>
    <n v="10"/>
    <n v="40.75"/>
  </r>
  <r>
    <x v="10"/>
    <n v="2008"/>
    <x v="61"/>
    <n v="11"/>
    <n v="43.25"/>
  </r>
  <r>
    <x v="10"/>
    <n v="2008"/>
    <x v="62"/>
    <n v="10"/>
    <n v="41.5"/>
  </r>
  <r>
    <x v="10"/>
    <n v="2008"/>
    <x v="63"/>
    <n v="11"/>
    <n v="52.125"/>
  </r>
  <r>
    <x v="10"/>
    <n v="2008"/>
    <x v="64"/>
    <n v="0"/>
    <n v="31.625"/>
  </r>
  <r>
    <x v="10"/>
    <n v="2008"/>
    <x v="65"/>
    <n v="12"/>
    <n v="42.125"/>
  </r>
  <r>
    <x v="10"/>
    <n v="2008"/>
    <x v="66"/>
    <n v="21"/>
    <n v="46.75"/>
  </r>
  <r>
    <x v="10"/>
    <n v="2008"/>
    <x v="67"/>
    <n v="10"/>
    <n v="46.25"/>
  </r>
  <r>
    <x v="10"/>
    <n v="2008"/>
    <x v="68"/>
    <n v="10"/>
    <n v="49.75"/>
  </r>
  <r>
    <x v="10"/>
    <n v="2008"/>
    <x v="69"/>
    <n v="11"/>
    <n v="39"/>
  </r>
  <r>
    <x v="10"/>
    <n v="2008"/>
    <x v="70"/>
    <n v="13"/>
    <n v="50.25"/>
  </r>
  <r>
    <x v="10"/>
    <n v="2008"/>
    <x v="71"/>
    <n v="17"/>
    <n v="52.625"/>
  </r>
  <r>
    <x v="10"/>
    <n v="2008"/>
    <x v="72"/>
    <n v="11"/>
    <n v="47.25"/>
  </r>
  <r>
    <x v="10"/>
    <n v="2008"/>
    <x v="73"/>
    <n v="11"/>
    <n v="45.875"/>
  </r>
  <r>
    <x v="10"/>
    <n v="2008"/>
    <x v="74"/>
    <n v="10"/>
    <n v="48.375"/>
  </r>
  <r>
    <x v="10"/>
    <n v="2008"/>
    <x v="75"/>
    <n v="9"/>
    <n v="31.875"/>
  </r>
  <r>
    <x v="10"/>
    <n v="2008"/>
    <x v="76"/>
    <n v="8"/>
    <n v="19.25"/>
  </r>
  <r>
    <x v="10"/>
    <n v="2008"/>
    <x v="77"/>
    <n v="11"/>
    <n v="52.5"/>
  </r>
  <r>
    <x v="10"/>
    <n v="2008"/>
    <x v="78"/>
    <n v="10"/>
    <n v="46.25"/>
  </r>
  <r>
    <x v="10"/>
    <n v="2008"/>
    <x v="79"/>
    <n v="10"/>
    <n v="52.375"/>
  </r>
  <r>
    <x v="10"/>
    <n v="2008"/>
    <x v="80"/>
    <n v="10"/>
    <n v="48.375"/>
  </r>
  <r>
    <x v="10"/>
    <n v="2008"/>
    <x v="81"/>
    <n v="10"/>
    <n v="43.625"/>
  </r>
  <r>
    <x v="10"/>
    <n v="2008"/>
    <x v="82"/>
    <n v="10"/>
    <n v="49.125"/>
  </r>
  <r>
    <x v="10"/>
    <n v="2008"/>
    <x v="83"/>
    <n v="13"/>
    <n v="50.625"/>
  </r>
  <r>
    <x v="10"/>
    <n v="2008"/>
    <x v="84"/>
    <n v="-999"/>
    <n v="-999"/>
  </r>
  <r>
    <x v="10"/>
    <n v="2008"/>
    <x v="85"/>
    <n v="13"/>
    <n v="45.375"/>
  </r>
  <r>
    <x v="10"/>
    <n v="2008"/>
    <x v="86"/>
    <n v="22"/>
    <n v="42.25"/>
  </r>
  <r>
    <x v="10"/>
    <n v="2008"/>
    <x v="87"/>
    <n v="0"/>
    <n v="39.375"/>
  </r>
  <r>
    <x v="10"/>
    <n v="2008"/>
    <x v="88"/>
    <n v="11"/>
    <n v="44"/>
  </r>
  <r>
    <x v="10"/>
    <n v="2008"/>
    <x v="89"/>
    <n v="12"/>
    <n v="42"/>
  </r>
  <r>
    <x v="10"/>
    <n v="2008"/>
    <x v="90"/>
    <n v="19"/>
    <n v="38.25"/>
  </r>
  <r>
    <x v="10"/>
    <n v="2008"/>
    <x v="91"/>
    <n v="9"/>
    <n v="38.375"/>
  </r>
  <r>
    <x v="10"/>
    <n v="2008"/>
    <x v="92"/>
    <n v="12"/>
    <n v="34.25"/>
  </r>
  <r>
    <x v="10"/>
    <n v="2008"/>
    <x v="93"/>
    <n v="10"/>
    <n v="39.5"/>
  </r>
  <r>
    <x v="10"/>
    <n v="2008"/>
    <x v="94"/>
    <n v="9"/>
    <n v="51"/>
  </r>
  <r>
    <x v="10"/>
    <n v="2008"/>
    <x v="95"/>
    <n v="11"/>
    <n v="55.25"/>
  </r>
  <r>
    <x v="10"/>
    <n v="2008"/>
    <x v="96"/>
    <n v="10"/>
    <n v="48.5"/>
  </r>
  <r>
    <x v="10"/>
    <n v="2008"/>
    <x v="97"/>
    <n v="12"/>
    <n v="30.125"/>
  </r>
  <r>
    <x v="10"/>
    <n v="2008"/>
    <x v="98"/>
    <n v="10"/>
    <n v="53.875"/>
  </r>
  <r>
    <x v="10"/>
    <n v="2008"/>
    <x v="99"/>
    <n v="11"/>
    <n v="35.625"/>
  </r>
  <r>
    <x v="10"/>
    <n v="2008"/>
    <x v="100"/>
    <n v="15"/>
    <n v="41.25"/>
  </r>
  <r>
    <x v="10"/>
    <n v="2008"/>
    <x v="101"/>
    <n v="10"/>
    <n v="47.5"/>
  </r>
  <r>
    <x v="10"/>
    <n v="2008"/>
    <x v="102"/>
    <n v="8"/>
    <n v="54.125"/>
  </r>
  <r>
    <x v="10"/>
    <n v="2008"/>
    <x v="103"/>
    <n v="11"/>
    <n v="42.25"/>
  </r>
  <r>
    <x v="10"/>
    <n v="2008"/>
    <x v="104"/>
    <n v="10"/>
    <n v="43.25"/>
  </r>
  <r>
    <x v="10"/>
    <n v="2008"/>
    <x v="105"/>
    <n v="14"/>
    <n v="56.125"/>
  </r>
  <r>
    <x v="10"/>
    <n v="2008"/>
    <x v="106"/>
    <n v="8"/>
    <n v="46.25"/>
  </r>
  <r>
    <x v="10"/>
    <n v="2008"/>
    <x v="107"/>
    <n v="12"/>
    <n v="56.25"/>
  </r>
  <r>
    <x v="10"/>
    <n v="2008"/>
    <x v="108"/>
    <n v="11"/>
    <n v="53"/>
  </r>
  <r>
    <x v="10"/>
    <n v="2008"/>
    <x v="109"/>
    <n v="12"/>
    <n v="54.375"/>
  </r>
  <r>
    <x v="10"/>
    <n v="2008"/>
    <x v="110"/>
    <n v="7"/>
    <n v="56.75"/>
  </r>
  <r>
    <x v="10"/>
    <n v="2008"/>
    <x v="111"/>
    <n v="11"/>
    <n v="51.25"/>
  </r>
  <r>
    <x v="10"/>
    <n v="2008"/>
    <x v="112"/>
    <n v="11"/>
    <n v="54"/>
  </r>
  <r>
    <x v="10"/>
    <n v="2008"/>
    <x v="113"/>
    <n v="11"/>
    <n v="52.142857142857103"/>
  </r>
  <r>
    <x v="10"/>
    <n v="2008"/>
    <x v="114"/>
    <n v="11"/>
    <n v="57.5"/>
  </r>
  <r>
    <x v="10"/>
    <n v="2008"/>
    <x v="115"/>
    <n v="11"/>
    <n v="61"/>
  </r>
  <r>
    <x v="10"/>
    <n v="2008"/>
    <x v="116"/>
    <n v="3"/>
    <n v="54.5"/>
  </r>
  <r>
    <x v="10"/>
    <n v="2008"/>
    <x v="117"/>
    <n v="10"/>
    <n v="55.25"/>
  </r>
  <r>
    <x v="10"/>
    <n v="2008"/>
    <x v="118"/>
    <n v="10"/>
    <n v="50.5"/>
  </r>
  <r>
    <x v="10"/>
    <n v="2008"/>
    <x v="119"/>
    <n v="10"/>
    <n v="47.375"/>
  </r>
  <r>
    <x v="10"/>
    <n v="2008"/>
    <x v="120"/>
    <n v="10"/>
    <n v="56.875"/>
  </r>
  <r>
    <x v="10"/>
    <n v="2008"/>
    <x v="121"/>
    <n v="11"/>
    <n v="40.625"/>
  </r>
  <r>
    <x v="10"/>
    <n v="2008"/>
    <x v="122"/>
    <n v="-999"/>
    <n v="-999"/>
  </r>
  <r>
    <x v="10"/>
    <n v="2008"/>
    <x v="123"/>
    <n v="11"/>
    <n v="59.75"/>
  </r>
  <r>
    <x v="10"/>
    <n v="2008"/>
    <x v="124"/>
    <n v="10"/>
    <n v="61.5"/>
  </r>
  <r>
    <x v="10"/>
    <n v="2008"/>
    <x v="125"/>
    <n v="11"/>
    <n v="55.571428571428598"/>
  </r>
  <r>
    <x v="10"/>
    <n v="2008"/>
    <x v="126"/>
    <n v="12"/>
    <n v="56.1666666666667"/>
  </r>
  <r>
    <x v="10"/>
    <n v="2008"/>
    <x v="127"/>
    <n v="11"/>
    <n v="54.25"/>
  </r>
  <r>
    <x v="10"/>
    <n v="2008"/>
    <x v="128"/>
    <n v="12"/>
    <n v="49.75"/>
  </r>
  <r>
    <x v="10"/>
    <n v="2008"/>
    <x v="129"/>
    <n v="10"/>
    <n v="57"/>
  </r>
  <r>
    <x v="10"/>
    <n v="2008"/>
    <x v="130"/>
    <n v="7"/>
    <n v="55.375"/>
  </r>
  <r>
    <x v="10"/>
    <n v="2008"/>
    <x v="131"/>
    <n v="11"/>
    <n v="64.625"/>
  </r>
  <r>
    <x v="10"/>
    <n v="2008"/>
    <x v="132"/>
    <n v="19"/>
    <n v="58"/>
  </r>
  <r>
    <x v="10"/>
    <n v="2008"/>
    <x v="133"/>
    <n v="11"/>
    <n v="44"/>
  </r>
  <r>
    <x v="10"/>
    <n v="2008"/>
    <x v="134"/>
    <n v="10"/>
    <n v="59.875"/>
  </r>
  <r>
    <x v="10"/>
    <n v="2008"/>
    <x v="135"/>
    <n v="10"/>
    <n v="55.75"/>
  </r>
  <r>
    <x v="10"/>
    <n v="2008"/>
    <x v="136"/>
    <n v="9"/>
    <n v="37"/>
  </r>
  <r>
    <x v="10"/>
    <n v="2008"/>
    <x v="137"/>
    <n v="10"/>
    <n v="51.625"/>
  </r>
  <r>
    <x v="10"/>
    <n v="2008"/>
    <x v="138"/>
    <n v="9"/>
    <n v="46.5"/>
  </r>
  <r>
    <x v="10"/>
    <n v="2008"/>
    <x v="139"/>
    <n v="10"/>
    <n v="50.5"/>
  </r>
  <r>
    <x v="10"/>
    <n v="2008"/>
    <x v="140"/>
    <n v="11"/>
    <n v="51"/>
  </r>
  <r>
    <x v="10"/>
    <n v="2008"/>
    <x v="141"/>
    <n v="12"/>
    <n v="44.25"/>
  </r>
  <r>
    <x v="10"/>
    <n v="2008"/>
    <x v="142"/>
    <n v="12"/>
    <n v="65.25"/>
  </r>
  <r>
    <x v="10"/>
    <n v="2008"/>
    <x v="143"/>
    <n v="10"/>
    <n v="64.25"/>
  </r>
  <r>
    <x v="10"/>
    <n v="2008"/>
    <x v="144"/>
    <n v="10"/>
    <n v="62.125"/>
  </r>
  <r>
    <x v="10"/>
    <n v="2008"/>
    <x v="145"/>
    <n v="8"/>
    <n v="65.875"/>
  </r>
  <r>
    <x v="10"/>
    <n v="2008"/>
    <x v="146"/>
    <n v="0"/>
    <n v="42.75"/>
  </r>
  <r>
    <x v="10"/>
    <n v="2008"/>
    <x v="147"/>
    <n v="0"/>
    <n v="19.875"/>
  </r>
  <r>
    <x v="10"/>
    <n v="2008"/>
    <x v="148"/>
    <n v="12"/>
    <n v="38.25"/>
  </r>
  <r>
    <x v="10"/>
    <n v="2008"/>
    <x v="149"/>
    <n v="13"/>
    <n v="63.75"/>
  </r>
  <r>
    <x v="10"/>
    <n v="2008"/>
    <x v="150"/>
    <n v="10"/>
    <n v="55.375"/>
  </r>
  <r>
    <x v="10"/>
    <n v="2008"/>
    <x v="151"/>
    <n v="12"/>
    <n v="67"/>
  </r>
  <r>
    <x v="10"/>
    <n v="2008"/>
    <x v="152"/>
    <n v="9"/>
    <n v="61.125"/>
  </r>
  <r>
    <x v="10"/>
    <n v="2008"/>
    <x v="153"/>
    <n v="-999"/>
    <n v="-999"/>
  </r>
  <r>
    <x v="10"/>
    <n v="2008"/>
    <x v="154"/>
    <n v="9"/>
    <n v="53.75"/>
  </r>
  <r>
    <x v="10"/>
    <n v="2008"/>
    <x v="155"/>
    <n v="21"/>
    <n v="47.5"/>
  </r>
  <r>
    <x v="10"/>
    <n v="2008"/>
    <x v="156"/>
    <n v="5"/>
    <n v="44.375"/>
  </r>
  <r>
    <x v="10"/>
    <n v="2008"/>
    <x v="157"/>
    <n v="23"/>
    <n v="18.5"/>
  </r>
  <r>
    <x v="10"/>
    <n v="2008"/>
    <x v="158"/>
    <n v="11"/>
    <n v="62.625"/>
  </r>
  <r>
    <x v="10"/>
    <n v="2008"/>
    <x v="159"/>
    <n v="12"/>
    <n v="60.125"/>
  </r>
  <r>
    <x v="10"/>
    <n v="2008"/>
    <x v="160"/>
    <n v="12"/>
    <n v="54.625"/>
  </r>
  <r>
    <x v="10"/>
    <n v="2008"/>
    <x v="161"/>
    <n v="12"/>
    <n v="62.75"/>
  </r>
  <r>
    <x v="10"/>
    <n v="2008"/>
    <x v="162"/>
    <n v="-999"/>
    <n v="-999"/>
  </r>
  <r>
    <x v="10"/>
    <n v="2008"/>
    <x v="163"/>
    <n v="-999"/>
    <n v="-999"/>
  </r>
  <r>
    <x v="10"/>
    <n v="2008"/>
    <x v="164"/>
    <n v="-999"/>
    <n v="-999"/>
  </r>
  <r>
    <x v="10"/>
    <n v="2008"/>
    <x v="165"/>
    <n v="-999"/>
    <n v="-999"/>
  </r>
  <r>
    <x v="10"/>
    <n v="2008"/>
    <x v="166"/>
    <n v="-999"/>
    <n v="-999"/>
  </r>
  <r>
    <x v="10"/>
    <n v="2008"/>
    <x v="167"/>
    <n v="-999"/>
    <n v="-999"/>
  </r>
  <r>
    <x v="10"/>
    <n v="2008"/>
    <x v="168"/>
    <n v="-999"/>
    <n v="-999"/>
  </r>
  <r>
    <x v="10"/>
    <n v="2008"/>
    <x v="169"/>
    <n v="11"/>
    <n v="51.75"/>
  </r>
  <r>
    <x v="10"/>
    <n v="2008"/>
    <x v="170"/>
    <n v="11"/>
    <n v="56.875"/>
  </r>
  <r>
    <x v="10"/>
    <n v="2008"/>
    <x v="171"/>
    <n v="10"/>
    <n v="73.714285714285694"/>
  </r>
  <r>
    <x v="10"/>
    <n v="2008"/>
    <x v="172"/>
    <n v="11"/>
    <n v="57.5"/>
  </r>
  <r>
    <x v="10"/>
    <n v="2008"/>
    <x v="173"/>
    <n v="8"/>
    <n v="54.25"/>
  </r>
  <r>
    <x v="10"/>
    <n v="2008"/>
    <x v="174"/>
    <n v="10"/>
    <n v="57.25"/>
  </r>
  <r>
    <x v="10"/>
    <n v="2008"/>
    <x v="175"/>
    <n v="12"/>
    <n v="58"/>
  </r>
  <r>
    <x v="10"/>
    <n v="2008"/>
    <x v="176"/>
    <n v="10"/>
    <n v="59"/>
  </r>
  <r>
    <x v="10"/>
    <n v="2008"/>
    <x v="177"/>
    <n v="12"/>
    <n v="49.375"/>
  </r>
  <r>
    <x v="10"/>
    <n v="2008"/>
    <x v="178"/>
    <n v="10"/>
    <n v="60.625"/>
  </r>
  <r>
    <x v="10"/>
    <n v="2008"/>
    <x v="179"/>
    <n v="12"/>
    <n v="59.625"/>
  </r>
  <r>
    <x v="10"/>
    <n v="2008"/>
    <x v="180"/>
    <n v="11"/>
    <n v="64.625"/>
  </r>
  <r>
    <x v="10"/>
    <n v="2008"/>
    <x v="181"/>
    <n v="11"/>
    <n v="64.625"/>
  </r>
  <r>
    <x v="10"/>
    <n v="2008"/>
    <x v="182"/>
    <n v="10"/>
    <n v="48.375"/>
  </r>
  <r>
    <x v="10"/>
    <n v="2008"/>
    <x v="183"/>
    <n v="10"/>
    <n v="58.625"/>
  </r>
  <r>
    <x v="10"/>
    <n v="2008"/>
    <x v="184"/>
    <n v="12"/>
    <n v="59.125"/>
  </r>
  <r>
    <x v="10"/>
    <n v="2008"/>
    <x v="185"/>
    <n v="9"/>
    <n v="59.625"/>
  </r>
  <r>
    <x v="10"/>
    <n v="2008"/>
    <x v="186"/>
    <n v="8"/>
    <n v="54.5"/>
  </r>
  <r>
    <x v="10"/>
    <n v="2008"/>
    <x v="187"/>
    <n v="10"/>
    <n v="59.625"/>
  </r>
  <r>
    <x v="10"/>
    <n v="2008"/>
    <x v="188"/>
    <n v="11"/>
    <n v="47"/>
  </r>
  <r>
    <x v="10"/>
    <n v="2008"/>
    <x v="189"/>
    <n v="10"/>
    <n v="56.625"/>
  </r>
  <r>
    <x v="10"/>
    <n v="2008"/>
    <x v="190"/>
    <n v="12"/>
    <n v="60.5"/>
  </r>
  <r>
    <x v="10"/>
    <n v="2008"/>
    <x v="191"/>
    <n v="11"/>
    <n v="81.25"/>
  </r>
  <r>
    <x v="10"/>
    <n v="2008"/>
    <x v="192"/>
    <n v="9"/>
    <n v="60.125"/>
  </r>
  <r>
    <x v="10"/>
    <n v="2008"/>
    <x v="193"/>
    <n v="10"/>
    <n v="51.625"/>
  </r>
  <r>
    <x v="10"/>
    <n v="2008"/>
    <x v="194"/>
    <n v="10"/>
    <n v="68"/>
  </r>
  <r>
    <x v="10"/>
    <n v="2008"/>
    <x v="195"/>
    <n v="10"/>
    <n v="68"/>
  </r>
  <r>
    <x v="10"/>
    <n v="2008"/>
    <x v="196"/>
    <n v="11"/>
    <n v="67.375"/>
  </r>
  <r>
    <x v="10"/>
    <n v="2008"/>
    <x v="197"/>
    <n v="10"/>
    <n v="60.285714285714299"/>
  </r>
  <r>
    <x v="10"/>
    <n v="2008"/>
    <x v="198"/>
    <n v="9"/>
    <n v="60.25"/>
  </r>
  <r>
    <x v="10"/>
    <n v="2008"/>
    <x v="199"/>
    <n v="10"/>
    <n v="66.25"/>
  </r>
  <r>
    <x v="10"/>
    <n v="2008"/>
    <x v="200"/>
    <n v="10"/>
    <n v="61.75"/>
  </r>
  <r>
    <x v="10"/>
    <n v="2008"/>
    <x v="201"/>
    <n v="8"/>
    <n v="56"/>
  </r>
  <r>
    <x v="10"/>
    <n v="2008"/>
    <x v="202"/>
    <n v="9"/>
    <n v="58.75"/>
  </r>
  <r>
    <x v="10"/>
    <n v="2008"/>
    <x v="203"/>
    <n v="10"/>
    <n v="59.25"/>
  </r>
  <r>
    <x v="10"/>
    <n v="2008"/>
    <x v="204"/>
    <n v="11"/>
    <n v="51.375"/>
  </r>
  <r>
    <x v="10"/>
    <n v="2008"/>
    <x v="205"/>
    <n v="-999"/>
    <n v="-999"/>
  </r>
  <r>
    <x v="10"/>
    <n v="2008"/>
    <x v="206"/>
    <n v="11"/>
    <n v="64.875"/>
  </r>
  <r>
    <x v="10"/>
    <n v="2008"/>
    <x v="207"/>
    <n v="11"/>
    <n v="72.875"/>
  </r>
  <r>
    <x v="10"/>
    <n v="2008"/>
    <x v="208"/>
    <n v="11"/>
    <n v="69.5"/>
  </r>
  <r>
    <x v="10"/>
    <n v="2008"/>
    <x v="209"/>
    <n v="11"/>
    <n v="57.25"/>
  </r>
  <r>
    <x v="10"/>
    <n v="2008"/>
    <x v="210"/>
    <n v="10"/>
    <n v="54.625"/>
  </r>
  <r>
    <x v="10"/>
    <n v="2008"/>
    <x v="211"/>
    <n v="10"/>
    <n v="62"/>
  </r>
  <r>
    <x v="10"/>
    <n v="2008"/>
    <x v="212"/>
    <n v="10"/>
    <n v="61.25"/>
  </r>
  <r>
    <x v="10"/>
    <n v="2008"/>
    <x v="213"/>
    <n v="10"/>
    <n v="58.75"/>
  </r>
  <r>
    <x v="10"/>
    <n v="2008"/>
    <x v="214"/>
    <n v="10"/>
    <n v="56.5"/>
  </r>
  <r>
    <x v="10"/>
    <n v="2008"/>
    <x v="215"/>
    <n v="9"/>
    <n v="60"/>
  </r>
  <r>
    <x v="10"/>
    <n v="2008"/>
    <x v="216"/>
    <n v="10"/>
    <n v="48.375"/>
  </r>
  <r>
    <x v="10"/>
    <n v="2008"/>
    <x v="217"/>
    <n v="9"/>
    <n v="68.75"/>
  </r>
  <r>
    <x v="10"/>
    <n v="2008"/>
    <x v="218"/>
    <n v="8"/>
    <n v="65"/>
  </r>
  <r>
    <x v="10"/>
    <n v="2008"/>
    <x v="219"/>
    <n v="11"/>
    <n v="55.25"/>
  </r>
  <r>
    <x v="10"/>
    <n v="2008"/>
    <x v="220"/>
    <n v="13"/>
    <n v="50.25"/>
  </r>
  <r>
    <x v="10"/>
    <n v="2008"/>
    <x v="221"/>
    <n v="11"/>
    <n v="64"/>
  </r>
  <r>
    <x v="10"/>
    <n v="2008"/>
    <x v="222"/>
    <n v="10"/>
    <n v="53.25"/>
  </r>
  <r>
    <x v="10"/>
    <n v="2008"/>
    <x v="223"/>
    <n v="11"/>
    <n v="50.375"/>
  </r>
  <r>
    <x v="10"/>
    <n v="2008"/>
    <x v="224"/>
    <n v="11"/>
    <n v="57"/>
  </r>
  <r>
    <x v="10"/>
    <n v="2008"/>
    <x v="225"/>
    <n v="10"/>
    <n v="46.875"/>
  </r>
  <r>
    <x v="10"/>
    <n v="2008"/>
    <x v="226"/>
    <n v="10"/>
    <n v="48.125"/>
  </r>
  <r>
    <x v="10"/>
    <n v="2008"/>
    <x v="227"/>
    <n v="10"/>
    <n v="28.75"/>
  </r>
  <r>
    <x v="10"/>
    <n v="2008"/>
    <x v="228"/>
    <n v="12"/>
    <n v="21.25"/>
  </r>
  <r>
    <x v="10"/>
    <n v="2008"/>
    <x v="229"/>
    <n v="10"/>
    <n v="40.75"/>
  </r>
  <r>
    <x v="10"/>
    <n v="2008"/>
    <x v="230"/>
    <n v="11"/>
    <n v="54.625"/>
  </r>
  <r>
    <x v="10"/>
    <n v="2008"/>
    <x v="231"/>
    <n v="10"/>
    <n v="57.625"/>
  </r>
  <r>
    <x v="10"/>
    <n v="2008"/>
    <x v="232"/>
    <n v="11"/>
    <n v="49.75"/>
  </r>
  <r>
    <x v="10"/>
    <n v="2008"/>
    <x v="233"/>
    <n v="10"/>
    <n v="54.5"/>
  </r>
  <r>
    <x v="10"/>
    <n v="2008"/>
    <x v="234"/>
    <n v="10"/>
    <n v="40.25"/>
  </r>
  <r>
    <x v="10"/>
    <n v="2008"/>
    <x v="235"/>
    <n v="10"/>
    <n v="41.125"/>
  </r>
  <r>
    <x v="10"/>
    <n v="2008"/>
    <x v="236"/>
    <n v="10"/>
    <n v="55.25"/>
  </r>
  <r>
    <x v="10"/>
    <n v="2008"/>
    <x v="237"/>
    <n v="13"/>
    <n v="43"/>
  </r>
  <r>
    <x v="10"/>
    <n v="2008"/>
    <x v="238"/>
    <n v="10"/>
    <n v="52"/>
  </r>
  <r>
    <x v="10"/>
    <n v="2008"/>
    <x v="239"/>
    <n v="11"/>
    <n v="48.75"/>
  </r>
  <r>
    <x v="10"/>
    <n v="2008"/>
    <x v="240"/>
    <n v="10"/>
    <n v="55.375"/>
  </r>
  <r>
    <x v="10"/>
    <n v="2008"/>
    <x v="241"/>
    <n v="11"/>
    <n v="75.25"/>
  </r>
  <r>
    <x v="10"/>
    <n v="2008"/>
    <x v="242"/>
    <n v="10"/>
    <n v="45.125"/>
  </r>
  <r>
    <x v="10"/>
    <n v="2008"/>
    <x v="243"/>
    <n v="9"/>
    <n v="49.75"/>
  </r>
  <r>
    <x v="10"/>
    <n v="2008"/>
    <x v="244"/>
    <n v="10"/>
    <n v="43.25"/>
  </r>
  <r>
    <x v="10"/>
    <n v="2008"/>
    <x v="245"/>
    <n v="11"/>
    <n v="34.625"/>
  </r>
  <r>
    <x v="10"/>
    <n v="2008"/>
    <x v="246"/>
    <n v="11"/>
    <n v="31.375"/>
  </r>
  <r>
    <x v="10"/>
    <n v="2008"/>
    <x v="247"/>
    <n v="10"/>
    <n v="44.5"/>
  </r>
  <r>
    <x v="10"/>
    <n v="2008"/>
    <x v="248"/>
    <n v="0"/>
    <n v="24.25"/>
  </r>
  <r>
    <x v="10"/>
    <n v="2008"/>
    <x v="249"/>
    <n v="12"/>
    <n v="40.5"/>
  </r>
  <r>
    <x v="10"/>
    <n v="2008"/>
    <x v="250"/>
    <n v="11"/>
    <n v="49.5"/>
  </r>
  <r>
    <x v="10"/>
    <n v="2008"/>
    <x v="251"/>
    <n v="10"/>
    <n v="19.5"/>
  </r>
  <r>
    <x v="10"/>
    <n v="2008"/>
    <x v="252"/>
    <n v="11"/>
    <n v="31.625"/>
  </r>
  <r>
    <x v="10"/>
    <n v="2008"/>
    <x v="253"/>
    <n v="9"/>
    <n v="37.25"/>
  </r>
  <r>
    <x v="10"/>
    <n v="2008"/>
    <x v="254"/>
    <n v="20"/>
    <n v="28.5"/>
  </r>
  <r>
    <x v="10"/>
    <n v="2008"/>
    <x v="255"/>
    <n v="10"/>
    <n v="23.125"/>
  </r>
  <r>
    <x v="10"/>
    <n v="2008"/>
    <x v="256"/>
    <n v="10"/>
    <n v="34.625"/>
  </r>
  <r>
    <x v="10"/>
    <n v="2008"/>
    <x v="257"/>
    <n v="10"/>
    <n v="27.875"/>
  </r>
  <r>
    <x v="10"/>
    <n v="2008"/>
    <x v="258"/>
    <n v="10"/>
    <n v="32.75"/>
  </r>
  <r>
    <x v="10"/>
    <n v="2008"/>
    <x v="259"/>
    <n v="10"/>
    <n v="39.5"/>
  </r>
  <r>
    <x v="10"/>
    <n v="2008"/>
    <x v="260"/>
    <n v="11"/>
    <n v="40.625"/>
  </r>
  <r>
    <x v="10"/>
    <n v="2008"/>
    <x v="261"/>
    <n v="12"/>
    <n v="48"/>
  </r>
  <r>
    <x v="10"/>
    <n v="2008"/>
    <x v="262"/>
    <n v="10"/>
    <n v="52.75"/>
  </r>
  <r>
    <x v="10"/>
    <n v="2008"/>
    <x v="263"/>
    <n v="10"/>
    <n v="50.875"/>
  </r>
  <r>
    <x v="10"/>
    <n v="2008"/>
    <x v="264"/>
    <n v="11"/>
    <n v="39.375"/>
  </r>
  <r>
    <x v="10"/>
    <n v="2008"/>
    <x v="265"/>
    <n v="8"/>
    <n v="34.75"/>
  </r>
  <r>
    <x v="10"/>
    <n v="2008"/>
    <x v="266"/>
    <n v="9"/>
    <n v="45.25"/>
  </r>
  <r>
    <x v="10"/>
    <n v="2008"/>
    <x v="267"/>
    <n v="10"/>
    <n v="41.5"/>
  </r>
  <r>
    <x v="10"/>
    <n v="2008"/>
    <x v="268"/>
    <n v="10"/>
    <n v="41.375"/>
  </r>
  <r>
    <x v="10"/>
    <n v="2008"/>
    <x v="269"/>
    <n v="10"/>
    <n v="37.5"/>
  </r>
  <r>
    <x v="10"/>
    <n v="2008"/>
    <x v="270"/>
    <n v="10"/>
    <n v="43.375"/>
  </r>
  <r>
    <x v="10"/>
    <n v="2008"/>
    <x v="271"/>
    <n v="12"/>
    <n v="44.75"/>
  </r>
  <r>
    <x v="10"/>
    <n v="2008"/>
    <x v="272"/>
    <n v="11"/>
    <n v="33"/>
  </r>
  <r>
    <x v="10"/>
    <n v="2008"/>
    <x v="273"/>
    <n v="10"/>
    <n v="23.25"/>
  </r>
  <r>
    <x v="10"/>
    <n v="2008"/>
    <x v="274"/>
    <n v="14"/>
    <n v="32.5"/>
  </r>
  <r>
    <x v="10"/>
    <n v="2008"/>
    <x v="275"/>
    <n v="9"/>
    <n v="42.375"/>
  </r>
  <r>
    <x v="10"/>
    <n v="2008"/>
    <x v="276"/>
    <n v="9"/>
    <n v="37.25"/>
  </r>
  <r>
    <x v="10"/>
    <n v="2008"/>
    <x v="277"/>
    <n v="9"/>
    <n v="33.375"/>
  </r>
  <r>
    <x v="10"/>
    <n v="2008"/>
    <x v="278"/>
    <n v="11"/>
    <n v="31"/>
  </r>
  <r>
    <x v="10"/>
    <n v="2008"/>
    <x v="279"/>
    <n v="11"/>
    <n v="33.25"/>
  </r>
  <r>
    <x v="10"/>
    <n v="2008"/>
    <x v="280"/>
    <n v="12"/>
    <n v="24.5"/>
  </r>
  <r>
    <x v="10"/>
    <n v="2008"/>
    <x v="281"/>
    <n v="10"/>
    <n v="38.625"/>
  </r>
  <r>
    <x v="10"/>
    <n v="2008"/>
    <x v="282"/>
    <n v="10"/>
    <n v="27.25"/>
  </r>
  <r>
    <x v="10"/>
    <n v="2008"/>
    <x v="283"/>
    <n v="10"/>
    <n v="18.375"/>
  </r>
  <r>
    <x v="10"/>
    <n v="2008"/>
    <x v="284"/>
    <n v="13"/>
    <n v="12.875"/>
  </r>
  <r>
    <x v="10"/>
    <n v="2008"/>
    <x v="285"/>
    <n v="18"/>
    <n v="8"/>
  </r>
  <r>
    <x v="10"/>
    <n v="2008"/>
    <x v="286"/>
    <n v="9"/>
    <n v="26.625"/>
  </r>
  <r>
    <x v="10"/>
    <n v="2008"/>
    <x v="287"/>
    <n v="9"/>
    <n v="6.875"/>
  </r>
  <r>
    <x v="10"/>
    <n v="2008"/>
    <x v="288"/>
    <n v="13"/>
    <n v="26.625"/>
  </r>
  <r>
    <x v="10"/>
    <n v="2008"/>
    <x v="289"/>
    <n v="12"/>
    <n v="35"/>
  </r>
  <r>
    <x v="10"/>
    <n v="2008"/>
    <x v="290"/>
    <n v="9"/>
    <n v="22.125"/>
  </r>
  <r>
    <x v="10"/>
    <n v="2008"/>
    <x v="291"/>
    <n v="9"/>
    <n v="26.75"/>
  </r>
  <r>
    <x v="10"/>
    <n v="2008"/>
    <x v="292"/>
    <n v="9"/>
    <n v="44.375"/>
  </r>
  <r>
    <x v="10"/>
    <n v="2008"/>
    <x v="293"/>
    <n v="9"/>
    <n v="24.125"/>
  </r>
  <r>
    <x v="10"/>
    <n v="2008"/>
    <x v="294"/>
    <n v="19"/>
    <n v="36.125"/>
  </r>
  <r>
    <x v="10"/>
    <n v="2008"/>
    <x v="295"/>
    <n v="10"/>
    <n v="36.625"/>
  </r>
  <r>
    <x v="10"/>
    <n v="2008"/>
    <x v="296"/>
    <n v="9"/>
    <n v="28.75"/>
  </r>
  <r>
    <x v="10"/>
    <n v="2008"/>
    <x v="297"/>
    <n v="11"/>
    <n v="33.125"/>
  </r>
  <r>
    <x v="10"/>
    <n v="2008"/>
    <x v="298"/>
    <n v="23"/>
    <n v="40.125"/>
  </r>
  <r>
    <x v="10"/>
    <n v="2008"/>
    <x v="299"/>
    <n v="0"/>
    <n v="39.125"/>
  </r>
  <r>
    <x v="10"/>
    <n v="2008"/>
    <x v="300"/>
    <n v="9"/>
    <n v="11.625"/>
  </r>
  <r>
    <x v="10"/>
    <n v="2008"/>
    <x v="301"/>
    <n v="9"/>
    <n v="23.375"/>
  </r>
  <r>
    <x v="10"/>
    <n v="2008"/>
    <x v="302"/>
    <n v="9"/>
    <n v="33.625"/>
  </r>
  <r>
    <x v="10"/>
    <n v="2008"/>
    <x v="303"/>
    <n v="9"/>
    <n v="29.375"/>
  </r>
  <r>
    <x v="10"/>
    <n v="2008"/>
    <x v="304"/>
    <n v="9"/>
    <n v="32.125"/>
  </r>
  <r>
    <x v="10"/>
    <n v="2008"/>
    <x v="305"/>
    <n v="9"/>
    <n v="34.625"/>
  </r>
  <r>
    <x v="10"/>
    <n v="2008"/>
    <x v="306"/>
    <n v="9"/>
    <n v="35.625"/>
  </r>
  <r>
    <x v="10"/>
    <n v="2008"/>
    <x v="307"/>
    <n v="10"/>
    <n v="32.75"/>
  </r>
  <r>
    <x v="10"/>
    <n v="2008"/>
    <x v="308"/>
    <n v="11"/>
    <n v="22.375"/>
  </r>
  <r>
    <x v="10"/>
    <n v="2008"/>
    <x v="309"/>
    <n v="9"/>
    <n v="37.75"/>
  </r>
  <r>
    <x v="10"/>
    <n v="2008"/>
    <x v="310"/>
    <n v="8"/>
    <n v="38.125"/>
  </r>
  <r>
    <x v="10"/>
    <n v="2008"/>
    <x v="311"/>
    <n v="10"/>
    <n v="32.25"/>
  </r>
  <r>
    <x v="10"/>
    <n v="2008"/>
    <x v="312"/>
    <n v="9"/>
    <n v="15.5"/>
  </r>
  <r>
    <x v="10"/>
    <n v="2008"/>
    <x v="313"/>
    <n v="10"/>
    <n v="19.5"/>
  </r>
  <r>
    <x v="10"/>
    <n v="2008"/>
    <x v="314"/>
    <n v="0"/>
    <n v="12"/>
  </r>
  <r>
    <x v="10"/>
    <n v="2008"/>
    <x v="315"/>
    <n v="10"/>
    <n v="13.25"/>
  </r>
  <r>
    <x v="10"/>
    <n v="2008"/>
    <x v="316"/>
    <n v="15"/>
    <n v="27.25"/>
  </r>
  <r>
    <x v="10"/>
    <n v="2008"/>
    <x v="317"/>
    <n v="12"/>
    <n v="30"/>
  </r>
  <r>
    <x v="10"/>
    <n v="2008"/>
    <x v="318"/>
    <n v="0"/>
    <n v="29.125"/>
  </r>
  <r>
    <x v="10"/>
    <n v="2008"/>
    <x v="319"/>
    <n v="8"/>
    <n v="16.75"/>
  </r>
  <r>
    <x v="10"/>
    <n v="2008"/>
    <x v="320"/>
    <n v="10"/>
    <n v="28.75"/>
  </r>
  <r>
    <x v="10"/>
    <n v="2008"/>
    <x v="321"/>
    <n v="10"/>
    <n v="25.625"/>
  </r>
  <r>
    <x v="10"/>
    <n v="2008"/>
    <x v="322"/>
    <n v="10"/>
    <n v="22.5"/>
  </r>
  <r>
    <x v="10"/>
    <n v="2008"/>
    <x v="323"/>
    <n v="9"/>
    <n v="23.625"/>
  </r>
  <r>
    <x v="10"/>
    <n v="2008"/>
    <x v="324"/>
    <n v="0"/>
    <n v="12"/>
  </r>
  <r>
    <x v="10"/>
    <n v="2008"/>
    <x v="325"/>
    <n v="11"/>
    <n v="8.5"/>
  </r>
  <r>
    <x v="10"/>
    <n v="2008"/>
    <x v="326"/>
    <n v="9"/>
    <n v="23"/>
  </r>
  <r>
    <x v="10"/>
    <n v="2008"/>
    <x v="327"/>
    <n v="9"/>
    <n v="24.5"/>
  </r>
  <r>
    <x v="10"/>
    <n v="2008"/>
    <x v="328"/>
    <n v="9"/>
    <n v="24.375"/>
  </r>
  <r>
    <x v="10"/>
    <n v="2008"/>
    <x v="329"/>
    <n v="13"/>
    <n v="3.25"/>
  </r>
  <r>
    <x v="10"/>
    <n v="2008"/>
    <x v="330"/>
    <n v="23"/>
    <n v="17.875"/>
  </r>
  <r>
    <x v="10"/>
    <n v="2008"/>
    <x v="331"/>
    <n v="9"/>
    <n v="19.875"/>
  </r>
  <r>
    <x v="10"/>
    <n v="2008"/>
    <x v="332"/>
    <n v="11"/>
    <n v="21.5"/>
  </r>
  <r>
    <x v="10"/>
    <n v="2008"/>
    <x v="333"/>
    <n v="0"/>
    <n v="13.125"/>
  </r>
  <r>
    <x v="10"/>
    <n v="2008"/>
    <x v="334"/>
    <n v="5"/>
    <n v="24.875"/>
  </r>
  <r>
    <x v="10"/>
    <n v="2008"/>
    <x v="335"/>
    <n v="23"/>
    <n v="36.75"/>
  </r>
  <r>
    <x v="10"/>
    <n v="2008"/>
    <x v="336"/>
    <n v="0"/>
    <n v="39.25"/>
  </r>
  <r>
    <x v="10"/>
    <n v="2008"/>
    <x v="337"/>
    <n v="0"/>
    <n v="23"/>
  </r>
  <r>
    <x v="10"/>
    <n v="2008"/>
    <x v="338"/>
    <n v="7"/>
    <n v="26.625"/>
  </r>
  <r>
    <x v="10"/>
    <n v="2008"/>
    <x v="339"/>
    <n v="14"/>
    <n v="31.75"/>
  </r>
  <r>
    <x v="10"/>
    <n v="2008"/>
    <x v="340"/>
    <n v="9"/>
    <n v="18.375"/>
  </r>
  <r>
    <x v="10"/>
    <n v="2008"/>
    <x v="341"/>
    <n v="13"/>
    <n v="10.5"/>
  </r>
  <r>
    <x v="10"/>
    <n v="2008"/>
    <x v="342"/>
    <n v="5"/>
    <n v="26.625"/>
  </r>
  <r>
    <x v="10"/>
    <n v="2008"/>
    <x v="343"/>
    <n v="8"/>
    <n v="18.125"/>
  </r>
  <r>
    <x v="10"/>
    <n v="2008"/>
    <x v="344"/>
    <n v="8"/>
    <n v="4.125"/>
  </r>
  <r>
    <x v="10"/>
    <n v="2008"/>
    <x v="345"/>
    <n v="8"/>
    <n v="35.875"/>
  </r>
  <r>
    <x v="10"/>
    <n v="2008"/>
    <x v="346"/>
    <n v="8"/>
    <n v="6.375"/>
  </r>
  <r>
    <x v="10"/>
    <n v="2008"/>
    <x v="347"/>
    <n v="11"/>
    <n v="32"/>
  </r>
  <r>
    <x v="10"/>
    <n v="2008"/>
    <x v="348"/>
    <n v="8"/>
    <n v="21"/>
  </r>
  <r>
    <x v="10"/>
    <n v="2008"/>
    <x v="349"/>
    <n v="8"/>
    <n v="12.125"/>
  </r>
  <r>
    <x v="10"/>
    <n v="2008"/>
    <x v="350"/>
    <n v="8"/>
    <n v="5.625"/>
  </r>
  <r>
    <x v="10"/>
    <n v="2008"/>
    <x v="351"/>
    <n v="9"/>
    <n v="14"/>
  </r>
  <r>
    <x v="10"/>
    <n v="2008"/>
    <x v="352"/>
    <n v="9"/>
    <n v="11.75"/>
  </r>
  <r>
    <x v="10"/>
    <n v="2008"/>
    <x v="353"/>
    <n v="9"/>
    <n v="27.5"/>
  </r>
  <r>
    <x v="10"/>
    <n v="2008"/>
    <x v="354"/>
    <n v="10"/>
    <n v="32"/>
  </r>
  <r>
    <x v="10"/>
    <n v="2008"/>
    <x v="355"/>
    <n v="8"/>
    <n v="19.75"/>
  </r>
  <r>
    <x v="10"/>
    <n v="2008"/>
    <x v="356"/>
    <n v="9"/>
    <n v="5"/>
  </r>
  <r>
    <x v="10"/>
    <n v="2008"/>
    <x v="357"/>
    <n v="22"/>
    <n v="22.25"/>
  </r>
  <r>
    <x v="10"/>
    <n v="2008"/>
    <x v="358"/>
    <n v="9"/>
    <n v="31.5"/>
  </r>
  <r>
    <x v="10"/>
    <n v="2008"/>
    <x v="359"/>
    <n v="11"/>
    <n v="36.75"/>
  </r>
  <r>
    <x v="10"/>
    <n v="2008"/>
    <x v="360"/>
    <n v="11"/>
    <n v="43.5"/>
  </r>
  <r>
    <x v="10"/>
    <n v="2008"/>
    <x v="361"/>
    <n v="8"/>
    <n v="40.625"/>
  </r>
  <r>
    <x v="10"/>
    <n v="2008"/>
    <x v="362"/>
    <n v="7"/>
    <n v="35.875"/>
  </r>
  <r>
    <x v="10"/>
    <n v="2008"/>
    <x v="363"/>
    <n v="23"/>
    <n v="40.875"/>
  </r>
  <r>
    <x v="10"/>
    <n v="2008"/>
    <x v="364"/>
    <n v="0"/>
    <n v="42.375"/>
  </r>
  <r>
    <x v="10"/>
    <n v="2008"/>
    <x v="365"/>
    <n v="18"/>
    <n v="19.5"/>
  </r>
  <r>
    <x v="11"/>
    <n v="2008"/>
    <x v="0"/>
    <n v="-999"/>
    <n v="-999"/>
  </r>
  <r>
    <x v="11"/>
    <n v="2008"/>
    <x v="1"/>
    <n v="-999"/>
    <n v="-999"/>
  </r>
  <r>
    <x v="11"/>
    <n v="2008"/>
    <x v="2"/>
    <n v="-999"/>
    <n v="-999"/>
  </r>
  <r>
    <x v="11"/>
    <n v="2008"/>
    <x v="3"/>
    <n v="-999"/>
    <n v="-999"/>
  </r>
  <r>
    <x v="11"/>
    <n v="2008"/>
    <x v="4"/>
    <n v="-999"/>
    <n v="-999"/>
  </r>
  <r>
    <x v="11"/>
    <n v="2008"/>
    <x v="5"/>
    <n v="-999"/>
    <n v="-999"/>
  </r>
  <r>
    <x v="11"/>
    <n v="2008"/>
    <x v="6"/>
    <n v="-999"/>
    <n v="-999"/>
  </r>
  <r>
    <x v="11"/>
    <n v="2008"/>
    <x v="7"/>
    <n v="-999"/>
    <n v="-999"/>
  </r>
  <r>
    <x v="11"/>
    <n v="2008"/>
    <x v="8"/>
    <n v="-999"/>
    <n v="-999"/>
  </r>
  <r>
    <x v="11"/>
    <n v="2008"/>
    <x v="9"/>
    <n v="-999"/>
    <n v="-999"/>
  </r>
  <r>
    <x v="11"/>
    <n v="2008"/>
    <x v="10"/>
    <n v="-999"/>
    <n v="-999"/>
  </r>
  <r>
    <x v="11"/>
    <n v="2008"/>
    <x v="11"/>
    <n v="-999"/>
    <n v="-999"/>
  </r>
  <r>
    <x v="11"/>
    <n v="2008"/>
    <x v="12"/>
    <n v="-999"/>
    <n v="-999"/>
  </r>
  <r>
    <x v="11"/>
    <n v="2008"/>
    <x v="13"/>
    <n v="-999"/>
    <n v="-999"/>
  </r>
  <r>
    <x v="11"/>
    <n v="2008"/>
    <x v="14"/>
    <n v="-999"/>
    <n v="-999"/>
  </r>
  <r>
    <x v="11"/>
    <n v="2008"/>
    <x v="15"/>
    <n v="-999"/>
    <n v="-999"/>
  </r>
  <r>
    <x v="11"/>
    <n v="2008"/>
    <x v="16"/>
    <n v="-999"/>
    <n v="-999"/>
  </r>
  <r>
    <x v="11"/>
    <n v="2008"/>
    <x v="17"/>
    <n v="-999"/>
    <n v="-999"/>
  </r>
  <r>
    <x v="11"/>
    <n v="2008"/>
    <x v="18"/>
    <n v="-999"/>
    <n v="-999"/>
  </r>
  <r>
    <x v="11"/>
    <n v="2008"/>
    <x v="19"/>
    <n v="-999"/>
    <n v="-999"/>
  </r>
  <r>
    <x v="11"/>
    <n v="2008"/>
    <x v="20"/>
    <n v="-999"/>
    <n v="-999"/>
  </r>
  <r>
    <x v="11"/>
    <n v="2008"/>
    <x v="21"/>
    <n v="-999"/>
    <n v="-999"/>
  </r>
  <r>
    <x v="11"/>
    <n v="2008"/>
    <x v="22"/>
    <n v="-999"/>
    <n v="-999"/>
  </r>
  <r>
    <x v="11"/>
    <n v="2008"/>
    <x v="23"/>
    <n v="-999"/>
    <n v="-999"/>
  </r>
  <r>
    <x v="11"/>
    <n v="2008"/>
    <x v="24"/>
    <n v="-999"/>
    <n v="-999"/>
  </r>
  <r>
    <x v="11"/>
    <n v="2008"/>
    <x v="25"/>
    <n v="-999"/>
    <n v="-999"/>
  </r>
  <r>
    <x v="11"/>
    <n v="2008"/>
    <x v="26"/>
    <n v="-999"/>
    <n v="-999"/>
  </r>
  <r>
    <x v="11"/>
    <n v="2008"/>
    <x v="27"/>
    <n v="-999"/>
    <n v="-999"/>
  </r>
  <r>
    <x v="11"/>
    <n v="2008"/>
    <x v="28"/>
    <n v="-999"/>
    <n v="-999"/>
  </r>
  <r>
    <x v="11"/>
    <n v="2008"/>
    <x v="29"/>
    <n v="-999"/>
    <n v="-999"/>
  </r>
  <r>
    <x v="11"/>
    <n v="2008"/>
    <x v="30"/>
    <n v="-999"/>
    <n v="-999"/>
  </r>
  <r>
    <x v="11"/>
    <n v="2008"/>
    <x v="31"/>
    <n v="-999"/>
    <n v="-999"/>
  </r>
  <r>
    <x v="11"/>
    <n v="2008"/>
    <x v="32"/>
    <n v="-999"/>
    <n v="-999"/>
  </r>
  <r>
    <x v="11"/>
    <n v="2008"/>
    <x v="33"/>
    <n v="-999"/>
    <n v="-999"/>
  </r>
  <r>
    <x v="11"/>
    <n v="2008"/>
    <x v="34"/>
    <n v="-999"/>
    <n v="-999"/>
  </r>
  <r>
    <x v="11"/>
    <n v="2008"/>
    <x v="35"/>
    <n v="-999"/>
    <n v="-999"/>
  </r>
  <r>
    <x v="11"/>
    <n v="2008"/>
    <x v="36"/>
    <n v="-999"/>
    <n v="-999"/>
  </r>
  <r>
    <x v="11"/>
    <n v="2008"/>
    <x v="37"/>
    <n v="-999"/>
    <n v="-999"/>
  </r>
  <r>
    <x v="11"/>
    <n v="2008"/>
    <x v="38"/>
    <n v="-999"/>
    <n v="-999"/>
  </r>
  <r>
    <x v="11"/>
    <n v="2008"/>
    <x v="39"/>
    <n v="-999"/>
    <n v="-999"/>
  </r>
  <r>
    <x v="11"/>
    <n v="2008"/>
    <x v="40"/>
    <n v="-999"/>
    <n v="-999"/>
  </r>
  <r>
    <x v="11"/>
    <n v="2008"/>
    <x v="41"/>
    <n v="-999"/>
    <n v="-999"/>
  </r>
  <r>
    <x v="11"/>
    <n v="2008"/>
    <x v="42"/>
    <n v="-999"/>
    <n v="-999"/>
  </r>
  <r>
    <x v="11"/>
    <n v="2008"/>
    <x v="43"/>
    <n v="-999"/>
    <n v="-999"/>
  </r>
  <r>
    <x v="11"/>
    <n v="2008"/>
    <x v="44"/>
    <n v="-999"/>
    <n v="-999"/>
  </r>
  <r>
    <x v="11"/>
    <n v="2008"/>
    <x v="45"/>
    <n v="-999"/>
    <n v="-999"/>
  </r>
  <r>
    <x v="11"/>
    <n v="2008"/>
    <x v="46"/>
    <n v="-999"/>
    <n v="-999"/>
  </r>
  <r>
    <x v="11"/>
    <n v="2008"/>
    <x v="47"/>
    <n v="-999"/>
    <n v="-999"/>
  </r>
  <r>
    <x v="11"/>
    <n v="2008"/>
    <x v="48"/>
    <n v="-999"/>
    <n v="-999"/>
  </r>
  <r>
    <x v="11"/>
    <n v="2008"/>
    <x v="49"/>
    <n v="-999"/>
    <n v="-999"/>
  </r>
  <r>
    <x v="11"/>
    <n v="2008"/>
    <x v="50"/>
    <n v="-999"/>
    <n v="-999"/>
  </r>
  <r>
    <x v="11"/>
    <n v="2008"/>
    <x v="51"/>
    <n v="-999"/>
    <n v="-999"/>
  </r>
  <r>
    <x v="11"/>
    <n v="2008"/>
    <x v="52"/>
    <n v="-999"/>
    <n v="-999"/>
  </r>
  <r>
    <x v="11"/>
    <n v="2008"/>
    <x v="53"/>
    <n v="-999"/>
    <n v="-999"/>
  </r>
  <r>
    <x v="11"/>
    <n v="2008"/>
    <x v="54"/>
    <n v="-999"/>
    <n v="-999"/>
  </r>
  <r>
    <x v="11"/>
    <n v="2008"/>
    <x v="55"/>
    <n v="-999"/>
    <n v="-999"/>
  </r>
  <r>
    <x v="11"/>
    <n v="2008"/>
    <x v="56"/>
    <n v="-999"/>
    <n v="-999"/>
  </r>
  <r>
    <x v="11"/>
    <n v="2008"/>
    <x v="57"/>
    <n v="-999"/>
    <n v="-999"/>
  </r>
  <r>
    <x v="11"/>
    <n v="2008"/>
    <x v="58"/>
    <n v="-999"/>
    <n v="-999"/>
  </r>
  <r>
    <x v="11"/>
    <n v="2008"/>
    <x v="59"/>
    <n v="-999"/>
    <n v="-999"/>
  </r>
  <r>
    <x v="11"/>
    <n v="2008"/>
    <x v="60"/>
    <n v="-999"/>
    <n v="-999"/>
  </r>
  <r>
    <x v="11"/>
    <n v="2008"/>
    <x v="61"/>
    <n v="-999"/>
    <n v="-999"/>
  </r>
  <r>
    <x v="11"/>
    <n v="2008"/>
    <x v="62"/>
    <n v="-999"/>
    <n v="-999"/>
  </r>
  <r>
    <x v="11"/>
    <n v="2008"/>
    <x v="63"/>
    <n v="-999"/>
    <n v="-999"/>
  </r>
  <r>
    <x v="11"/>
    <n v="2008"/>
    <x v="64"/>
    <n v="-999"/>
    <n v="-999"/>
  </r>
  <r>
    <x v="11"/>
    <n v="2008"/>
    <x v="65"/>
    <n v="-999"/>
    <n v="-999"/>
  </r>
  <r>
    <x v="11"/>
    <n v="2008"/>
    <x v="66"/>
    <n v="-999"/>
    <n v="-999"/>
  </r>
  <r>
    <x v="11"/>
    <n v="2008"/>
    <x v="67"/>
    <n v="-999"/>
    <n v="-999"/>
  </r>
  <r>
    <x v="11"/>
    <n v="2008"/>
    <x v="68"/>
    <n v="-999"/>
    <n v="-999"/>
  </r>
  <r>
    <x v="11"/>
    <n v="2008"/>
    <x v="69"/>
    <n v="-999"/>
    <n v="-999"/>
  </r>
  <r>
    <x v="11"/>
    <n v="2008"/>
    <x v="70"/>
    <n v="-999"/>
    <n v="-999"/>
  </r>
  <r>
    <x v="11"/>
    <n v="2008"/>
    <x v="71"/>
    <n v="-999"/>
    <n v="-999"/>
  </r>
  <r>
    <x v="11"/>
    <n v="2008"/>
    <x v="72"/>
    <n v="-999"/>
    <n v="-999"/>
  </r>
  <r>
    <x v="11"/>
    <n v="2008"/>
    <x v="73"/>
    <n v="-999"/>
    <n v="-999"/>
  </r>
  <r>
    <x v="11"/>
    <n v="2008"/>
    <x v="74"/>
    <n v="-999"/>
    <n v="-999"/>
  </r>
  <r>
    <x v="11"/>
    <n v="2008"/>
    <x v="75"/>
    <n v="-999"/>
    <n v="-999"/>
  </r>
  <r>
    <x v="11"/>
    <n v="2008"/>
    <x v="76"/>
    <n v="-999"/>
    <n v="-999"/>
  </r>
  <r>
    <x v="11"/>
    <n v="2008"/>
    <x v="77"/>
    <n v="-999"/>
    <n v="-999"/>
  </r>
  <r>
    <x v="11"/>
    <n v="2008"/>
    <x v="78"/>
    <n v="-999"/>
    <n v="-999"/>
  </r>
  <r>
    <x v="11"/>
    <n v="2008"/>
    <x v="79"/>
    <n v="-999"/>
    <n v="-999"/>
  </r>
  <r>
    <x v="11"/>
    <n v="2008"/>
    <x v="80"/>
    <n v="-999"/>
    <n v="-999"/>
  </r>
  <r>
    <x v="11"/>
    <n v="2008"/>
    <x v="81"/>
    <n v="-999"/>
    <n v="-999"/>
  </r>
  <r>
    <x v="11"/>
    <n v="2008"/>
    <x v="82"/>
    <n v="-999"/>
    <n v="-999"/>
  </r>
  <r>
    <x v="11"/>
    <n v="2008"/>
    <x v="83"/>
    <n v="-999"/>
    <n v="-999"/>
  </r>
  <r>
    <x v="11"/>
    <n v="2008"/>
    <x v="84"/>
    <n v="-999"/>
    <n v="-999"/>
  </r>
  <r>
    <x v="11"/>
    <n v="2008"/>
    <x v="85"/>
    <n v="-999"/>
    <n v="-999"/>
  </r>
  <r>
    <x v="11"/>
    <n v="2008"/>
    <x v="86"/>
    <n v="-999"/>
    <n v="-999"/>
  </r>
  <r>
    <x v="11"/>
    <n v="2008"/>
    <x v="87"/>
    <n v="-999"/>
    <n v="-999"/>
  </r>
  <r>
    <x v="11"/>
    <n v="2008"/>
    <x v="88"/>
    <n v="-999"/>
    <n v="-999"/>
  </r>
  <r>
    <x v="11"/>
    <n v="2008"/>
    <x v="89"/>
    <n v="-999"/>
    <n v="-999"/>
  </r>
  <r>
    <x v="11"/>
    <n v="2008"/>
    <x v="90"/>
    <n v="-999"/>
    <n v="-999"/>
  </r>
  <r>
    <x v="11"/>
    <n v="2008"/>
    <x v="91"/>
    <n v="-999"/>
    <n v="-999"/>
  </r>
  <r>
    <x v="11"/>
    <n v="2008"/>
    <x v="92"/>
    <n v="-999"/>
    <n v="-999"/>
  </r>
  <r>
    <x v="11"/>
    <n v="2008"/>
    <x v="93"/>
    <n v="-999"/>
    <n v="-999"/>
  </r>
  <r>
    <x v="11"/>
    <n v="2008"/>
    <x v="94"/>
    <n v="-999"/>
    <n v="-999"/>
  </r>
  <r>
    <x v="11"/>
    <n v="2008"/>
    <x v="95"/>
    <n v="-999"/>
    <n v="-999"/>
  </r>
  <r>
    <x v="11"/>
    <n v="2008"/>
    <x v="96"/>
    <n v="-999"/>
    <n v="-999"/>
  </r>
  <r>
    <x v="11"/>
    <n v="2008"/>
    <x v="97"/>
    <n v="-999"/>
    <n v="-999"/>
  </r>
  <r>
    <x v="11"/>
    <n v="2008"/>
    <x v="98"/>
    <n v="-999"/>
    <n v="-999"/>
  </r>
  <r>
    <x v="11"/>
    <n v="2008"/>
    <x v="99"/>
    <n v="-999"/>
    <n v="-999"/>
  </r>
  <r>
    <x v="11"/>
    <n v="2008"/>
    <x v="100"/>
    <n v="-999"/>
    <n v="-999"/>
  </r>
  <r>
    <x v="11"/>
    <n v="2008"/>
    <x v="101"/>
    <n v="-999"/>
    <n v="-999"/>
  </r>
  <r>
    <x v="11"/>
    <n v="2008"/>
    <x v="102"/>
    <n v="-999"/>
    <n v="-999"/>
  </r>
  <r>
    <x v="11"/>
    <n v="2008"/>
    <x v="103"/>
    <n v="-999"/>
    <n v="-999"/>
  </r>
  <r>
    <x v="11"/>
    <n v="2008"/>
    <x v="104"/>
    <n v="-999"/>
    <n v="-999"/>
  </r>
  <r>
    <x v="11"/>
    <n v="2008"/>
    <x v="105"/>
    <n v="-999"/>
    <n v="-999"/>
  </r>
  <r>
    <x v="11"/>
    <n v="2008"/>
    <x v="106"/>
    <n v="-999"/>
    <n v="-999"/>
  </r>
  <r>
    <x v="11"/>
    <n v="2008"/>
    <x v="107"/>
    <n v="-999"/>
    <n v="-999"/>
  </r>
  <r>
    <x v="11"/>
    <n v="2008"/>
    <x v="108"/>
    <n v="-999"/>
    <n v="-999"/>
  </r>
  <r>
    <x v="11"/>
    <n v="2008"/>
    <x v="109"/>
    <n v="-999"/>
    <n v="-999"/>
  </r>
  <r>
    <x v="11"/>
    <n v="2008"/>
    <x v="110"/>
    <n v="-999"/>
    <n v="-999"/>
  </r>
  <r>
    <x v="11"/>
    <n v="2008"/>
    <x v="111"/>
    <n v="-999"/>
    <n v="-999"/>
  </r>
  <r>
    <x v="11"/>
    <n v="2008"/>
    <x v="112"/>
    <n v="-999"/>
    <n v="-999"/>
  </r>
  <r>
    <x v="11"/>
    <n v="2008"/>
    <x v="113"/>
    <n v="-999"/>
    <n v="-999"/>
  </r>
  <r>
    <x v="11"/>
    <n v="2008"/>
    <x v="114"/>
    <n v="-999"/>
    <n v="-999"/>
  </r>
  <r>
    <x v="11"/>
    <n v="2008"/>
    <x v="115"/>
    <n v="-999"/>
    <n v="-999"/>
  </r>
  <r>
    <x v="11"/>
    <n v="2008"/>
    <x v="116"/>
    <n v="-999"/>
    <n v="-999"/>
  </r>
  <r>
    <x v="11"/>
    <n v="2008"/>
    <x v="117"/>
    <n v="-999"/>
    <n v="-999"/>
  </r>
  <r>
    <x v="11"/>
    <n v="2008"/>
    <x v="118"/>
    <n v="-999"/>
    <n v="-999"/>
  </r>
  <r>
    <x v="11"/>
    <n v="2008"/>
    <x v="119"/>
    <n v="-999"/>
    <n v="-999"/>
  </r>
  <r>
    <x v="11"/>
    <n v="2008"/>
    <x v="120"/>
    <n v="-999"/>
    <n v="-999"/>
  </r>
  <r>
    <x v="11"/>
    <n v="2008"/>
    <x v="121"/>
    <n v="-999"/>
    <n v="-999"/>
  </r>
  <r>
    <x v="11"/>
    <n v="2008"/>
    <x v="122"/>
    <n v="-999"/>
    <n v="-999"/>
  </r>
  <r>
    <x v="11"/>
    <n v="2008"/>
    <x v="123"/>
    <n v="-999"/>
    <n v="-999"/>
  </r>
  <r>
    <x v="11"/>
    <n v="2008"/>
    <x v="124"/>
    <n v="-999"/>
    <n v="-999"/>
  </r>
  <r>
    <x v="11"/>
    <n v="2008"/>
    <x v="125"/>
    <n v="-999"/>
    <n v="-999"/>
  </r>
  <r>
    <x v="11"/>
    <n v="2008"/>
    <x v="126"/>
    <n v="-999"/>
    <n v="-999"/>
  </r>
  <r>
    <x v="11"/>
    <n v="2008"/>
    <x v="127"/>
    <n v="-999"/>
    <n v="-999"/>
  </r>
  <r>
    <x v="11"/>
    <n v="2008"/>
    <x v="128"/>
    <n v="-999"/>
    <n v="-999"/>
  </r>
  <r>
    <x v="11"/>
    <n v="2008"/>
    <x v="129"/>
    <n v="-999"/>
    <n v="-999"/>
  </r>
  <r>
    <x v="11"/>
    <n v="2008"/>
    <x v="130"/>
    <n v="-999"/>
    <n v="-999"/>
  </r>
  <r>
    <x v="11"/>
    <n v="2008"/>
    <x v="131"/>
    <n v="-999"/>
    <n v="-999"/>
  </r>
  <r>
    <x v="11"/>
    <n v="2008"/>
    <x v="132"/>
    <n v="-999"/>
    <n v="-999"/>
  </r>
  <r>
    <x v="11"/>
    <n v="2008"/>
    <x v="133"/>
    <n v="-999"/>
    <n v="-999"/>
  </r>
  <r>
    <x v="11"/>
    <n v="2008"/>
    <x v="134"/>
    <n v="-999"/>
    <n v="-999"/>
  </r>
  <r>
    <x v="11"/>
    <n v="2008"/>
    <x v="135"/>
    <n v="-999"/>
    <n v="-999"/>
  </r>
  <r>
    <x v="11"/>
    <n v="2008"/>
    <x v="136"/>
    <n v="-999"/>
    <n v="-999"/>
  </r>
  <r>
    <x v="11"/>
    <n v="2008"/>
    <x v="137"/>
    <n v="-999"/>
    <n v="-999"/>
  </r>
  <r>
    <x v="11"/>
    <n v="2008"/>
    <x v="138"/>
    <n v="-999"/>
    <n v="-999"/>
  </r>
  <r>
    <x v="11"/>
    <n v="2008"/>
    <x v="139"/>
    <n v="-999"/>
    <n v="-999"/>
  </r>
  <r>
    <x v="11"/>
    <n v="2008"/>
    <x v="140"/>
    <n v="-999"/>
    <n v="-999"/>
  </r>
  <r>
    <x v="11"/>
    <n v="2008"/>
    <x v="141"/>
    <n v="-999"/>
    <n v="-999"/>
  </r>
  <r>
    <x v="11"/>
    <n v="2008"/>
    <x v="142"/>
    <n v="-999"/>
    <n v="-999"/>
  </r>
  <r>
    <x v="11"/>
    <n v="2008"/>
    <x v="143"/>
    <n v="-999"/>
    <n v="-999"/>
  </r>
  <r>
    <x v="11"/>
    <n v="2008"/>
    <x v="144"/>
    <n v="-999"/>
    <n v="-999"/>
  </r>
  <r>
    <x v="11"/>
    <n v="2008"/>
    <x v="145"/>
    <n v="-999"/>
    <n v="-999"/>
  </r>
  <r>
    <x v="11"/>
    <n v="2008"/>
    <x v="146"/>
    <n v="-999"/>
    <n v="-999"/>
  </r>
  <r>
    <x v="11"/>
    <n v="2008"/>
    <x v="147"/>
    <n v="-999"/>
    <n v="-999"/>
  </r>
  <r>
    <x v="11"/>
    <n v="2008"/>
    <x v="148"/>
    <n v="-999"/>
    <n v="-999"/>
  </r>
  <r>
    <x v="11"/>
    <n v="2008"/>
    <x v="149"/>
    <n v="-999"/>
    <n v="-999"/>
  </r>
  <r>
    <x v="11"/>
    <n v="2008"/>
    <x v="150"/>
    <n v="-999"/>
    <n v="-999"/>
  </r>
  <r>
    <x v="11"/>
    <n v="2008"/>
    <x v="151"/>
    <n v="-999"/>
    <n v="-999"/>
  </r>
  <r>
    <x v="11"/>
    <n v="2008"/>
    <x v="152"/>
    <n v="-999"/>
    <n v="-999"/>
  </r>
  <r>
    <x v="11"/>
    <n v="2008"/>
    <x v="153"/>
    <n v="-999"/>
    <n v="-999"/>
  </r>
  <r>
    <x v="11"/>
    <n v="2008"/>
    <x v="154"/>
    <n v="-999"/>
    <n v="-999"/>
  </r>
  <r>
    <x v="11"/>
    <n v="2008"/>
    <x v="155"/>
    <n v="-999"/>
    <n v="-999"/>
  </r>
  <r>
    <x v="11"/>
    <n v="2008"/>
    <x v="156"/>
    <n v="-999"/>
    <n v="-999"/>
  </r>
  <r>
    <x v="11"/>
    <n v="2008"/>
    <x v="157"/>
    <n v="-999"/>
    <n v="-999"/>
  </r>
  <r>
    <x v="11"/>
    <n v="2008"/>
    <x v="158"/>
    <n v="-999"/>
    <n v="-999"/>
  </r>
  <r>
    <x v="11"/>
    <n v="2008"/>
    <x v="159"/>
    <n v="-999"/>
    <n v="-999"/>
  </r>
  <r>
    <x v="11"/>
    <n v="2008"/>
    <x v="160"/>
    <n v="-999"/>
    <n v="-999"/>
  </r>
  <r>
    <x v="11"/>
    <n v="2008"/>
    <x v="161"/>
    <n v="-999"/>
    <n v="-999"/>
  </r>
  <r>
    <x v="11"/>
    <n v="2008"/>
    <x v="162"/>
    <n v="-999"/>
    <n v="-999"/>
  </r>
  <r>
    <x v="11"/>
    <n v="2008"/>
    <x v="163"/>
    <n v="-999"/>
    <n v="-999"/>
  </r>
  <r>
    <x v="11"/>
    <n v="2008"/>
    <x v="164"/>
    <n v="-999"/>
    <n v="-999"/>
  </r>
  <r>
    <x v="11"/>
    <n v="2008"/>
    <x v="165"/>
    <n v="-999"/>
    <n v="-999"/>
  </r>
  <r>
    <x v="11"/>
    <n v="2008"/>
    <x v="166"/>
    <n v="-999"/>
    <n v="-999"/>
  </r>
  <r>
    <x v="11"/>
    <n v="2008"/>
    <x v="167"/>
    <n v="-999"/>
    <n v="-999"/>
  </r>
  <r>
    <x v="11"/>
    <n v="2008"/>
    <x v="168"/>
    <n v="-999"/>
    <n v="-999"/>
  </r>
  <r>
    <x v="11"/>
    <n v="2008"/>
    <x v="169"/>
    <n v="-999"/>
    <n v="-999"/>
  </r>
  <r>
    <x v="11"/>
    <n v="2008"/>
    <x v="170"/>
    <n v="-999"/>
    <n v="-999"/>
  </r>
  <r>
    <x v="11"/>
    <n v="2008"/>
    <x v="171"/>
    <n v="-999"/>
    <n v="-999"/>
  </r>
  <r>
    <x v="11"/>
    <n v="2008"/>
    <x v="172"/>
    <n v="-999"/>
    <n v="-999"/>
  </r>
  <r>
    <x v="11"/>
    <n v="2008"/>
    <x v="173"/>
    <n v="-999"/>
    <n v="-999"/>
  </r>
  <r>
    <x v="11"/>
    <n v="2008"/>
    <x v="174"/>
    <n v="-999"/>
    <n v="-999"/>
  </r>
  <r>
    <x v="11"/>
    <n v="2008"/>
    <x v="175"/>
    <n v="-999"/>
    <n v="-999"/>
  </r>
  <r>
    <x v="11"/>
    <n v="2008"/>
    <x v="176"/>
    <n v="-999"/>
    <n v="-999"/>
  </r>
  <r>
    <x v="11"/>
    <n v="2008"/>
    <x v="177"/>
    <n v="-999"/>
    <n v="-999"/>
  </r>
  <r>
    <x v="11"/>
    <n v="2008"/>
    <x v="178"/>
    <n v="-999"/>
    <n v="-999"/>
  </r>
  <r>
    <x v="11"/>
    <n v="2008"/>
    <x v="179"/>
    <n v="-999"/>
    <n v="-999"/>
  </r>
  <r>
    <x v="11"/>
    <n v="2008"/>
    <x v="180"/>
    <n v="-999"/>
    <n v="-999"/>
  </r>
  <r>
    <x v="11"/>
    <n v="2008"/>
    <x v="181"/>
    <n v="-999"/>
    <n v="-999"/>
  </r>
  <r>
    <x v="11"/>
    <n v="2008"/>
    <x v="182"/>
    <n v="-999"/>
    <n v="-999"/>
  </r>
  <r>
    <x v="11"/>
    <n v="2008"/>
    <x v="183"/>
    <n v="-999"/>
    <n v="-999"/>
  </r>
  <r>
    <x v="11"/>
    <n v="2008"/>
    <x v="184"/>
    <n v="-999"/>
    <n v="-999"/>
  </r>
  <r>
    <x v="11"/>
    <n v="2008"/>
    <x v="185"/>
    <n v="-999"/>
    <n v="-999"/>
  </r>
  <r>
    <x v="11"/>
    <n v="2008"/>
    <x v="186"/>
    <n v="-999"/>
    <n v="-999"/>
  </r>
  <r>
    <x v="11"/>
    <n v="2008"/>
    <x v="187"/>
    <n v="-999"/>
    <n v="-999"/>
  </r>
  <r>
    <x v="11"/>
    <n v="2008"/>
    <x v="188"/>
    <n v="-999"/>
    <n v="-999"/>
  </r>
  <r>
    <x v="11"/>
    <n v="2008"/>
    <x v="189"/>
    <n v="-999"/>
    <n v="-999"/>
  </r>
  <r>
    <x v="11"/>
    <n v="2008"/>
    <x v="190"/>
    <n v="-999"/>
    <n v="-999"/>
  </r>
  <r>
    <x v="11"/>
    <n v="2008"/>
    <x v="191"/>
    <n v="-999"/>
    <n v="-999"/>
  </r>
  <r>
    <x v="11"/>
    <n v="2008"/>
    <x v="192"/>
    <n v="-999"/>
    <n v="-999"/>
  </r>
  <r>
    <x v="11"/>
    <n v="2008"/>
    <x v="193"/>
    <n v="-999"/>
    <n v="-999"/>
  </r>
  <r>
    <x v="11"/>
    <n v="2008"/>
    <x v="194"/>
    <n v="-999"/>
    <n v="-999"/>
  </r>
  <r>
    <x v="11"/>
    <n v="2008"/>
    <x v="195"/>
    <n v="-999"/>
    <n v="-999"/>
  </r>
  <r>
    <x v="11"/>
    <n v="2008"/>
    <x v="196"/>
    <n v="-999"/>
    <n v="-999"/>
  </r>
  <r>
    <x v="11"/>
    <n v="2008"/>
    <x v="197"/>
    <n v="-999"/>
    <n v="-999"/>
  </r>
  <r>
    <x v="11"/>
    <n v="2008"/>
    <x v="198"/>
    <n v="-999"/>
    <n v="-999"/>
  </r>
  <r>
    <x v="11"/>
    <n v="2008"/>
    <x v="199"/>
    <n v="-999"/>
    <n v="-999"/>
  </r>
  <r>
    <x v="11"/>
    <n v="2008"/>
    <x v="200"/>
    <n v="-999"/>
    <n v="-999"/>
  </r>
  <r>
    <x v="11"/>
    <n v="2008"/>
    <x v="201"/>
    <n v="-999"/>
    <n v="-999"/>
  </r>
  <r>
    <x v="11"/>
    <n v="2008"/>
    <x v="202"/>
    <n v="-999"/>
    <n v="-999"/>
  </r>
  <r>
    <x v="11"/>
    <n v="2008"/>
    <x v="203"/>
    <n v="-999"/>
    <n v="-999"/>
  </r>
  <r>
    <x v="11"/>
    <n v="2008"/>
    <x v="204"/>
    <n v="-999"/>
    <n v="-999"/>
  </r>
  <r>
    <x v="11"/>
    <n v="2008"/>
    <x v="205"/>
    <n v="-999"/>
    <n v="-999"/>
  </r>
  <r>
    <x v="11"/>
    <n v="2008"/>
    <x v="206"/>
    <n v="-999"/>
    <n v="-999"/>
  </r>
  <r>
    <x v="11"/>
    <n v="2008"/>
    <x v="207"/>
    <n v="-999"/>
    <n v="-999"/>
  </r>
  <r>
    <x v="11"/>
    <n v="2008"/>
    <x v="208"/>
    <n v="-999"/>
    <n v="-999"/>
  </r>
  <r>
    <x v="11"/>
    <n v="2008"/>
    <x v="209"/>
    <n v="-999"/>
    <n v="-999"/>
  </r>
  <r>
    <x v="11"/>
    <n v="2008"/>
    <x v="210"/>
    <n v="-999"/>
    <n v="-999"/>
  </r>
  <r>
    <x v="11"/>
    <n v="2008"/>
    <x v="211"/>
    <n v="-999"/>
    <n v="-999"/>
  </r>
  <r>
    <x v="11"/>
    <n v="2008"/>
    <x v="212"/>
    <n v="-999"/>
    <n v="-999"/>
  </r>
  <r>
    <x v="11"/>
    <n v="2008"/>
    <x v="213"/>
    <n v="-999"/>
    <n v="-999"/>
  </r>
  <r>
    <x v="11"/>
    <n v="2008"/>
    <x v="214"/>
    <n v="-999"/>
    <n v="-999"/>
  </r>
  <r>
    <x v="11"/>
    <n v="2008"/>
    <x v="215"/>
    <n v="-999"/>
    <n v="-999"/>
  </r>
  <r>
    <x v="11"/>
    <n v="2008"/>
    <x v="216"/>
    <n v="-999"/>
    <n v="-999"/>
  </r>
  <r>
    <x v="11"/>
    <n v="2008"/>
    <x v="217"/>
    <n v="-999"/>
    <n v="-999"/>
  </r>
  <r>
    <x v="11"/>
    <n v="2008"/>
    <x v="218"/>
    <n v="-999"/>
    <n v="-999"/>
  </r>
  <r>
    <x v="11"/>
    <n v="2008"/>
    <x v="219"/>
    <n v="-999"/>
    <n v="-999"/>
  </r>
  <r>
    <x v="11"/>
    <n v="2008"/>
    <x v="220"/>
    <n v="-999"/>
    <n v="-999"/>
  </r>
  <r>
    <x v="11"/>
    <n v="2008"/>
    <x v="221"/>
    <n v="-999"/>
    <n v="-999"/>
  </r>
  <r>
    <x v="11"/>
    <n v="2008"/>
    <x v="222"/>
    <n v="-999"/>
    <n v="-999"/>
  </r>
  <r>
    <x v="11"/>
    <n v="2008"/>
    <x v="223"/>
    <n v="-999"/>
    <n v="-999"/>
  </r>
  <r>
    <x v="11"/>
    <n v="2008"/>
    <x v="224"/>
    <n v="-999"/>
    <n v="-999"/>
  </r>
  <r>
    <x v="11"/>
    <n v="2008"/>
    <x v="225"/>
    <n v="-999"/>
    <n v="-999"/>
  </r>
  <r>
    <x v="11"/>
    <n v="2008"/>
    <x v="226"/>
    <n v="-999"/>
    <n v="-999"/>
  </r>
  <r>
    <x v="11"/>
    <n v="2008"/>
    <x v="227"/>
    <n v="-999"/>
    <n v="-999"/>
  </r>
  <r>
    <x v="11"/>
    <n v="2008"/>
    <x v="228"/>
    <n v="-999"/>
    <n v="-999"/>
  </r>
  <r>
    <x v="11"/>
    <n v="2008"/>
    <x v="229"/>
    <n v="-999"/>
    <n v="-999"/>
  </r>
  <r>
    <x v="11"/>
    <n v="2008"/>
    <x v="230"/>
    <n v="-999"/>
    <n v="-999"/>
  </r>
  <r>
    <x v="11"/>
    <n v="2008"/>
    <x v="231"/>
    <n v="-999"/>
    <n v="-999"/>
  </r>
  <r>
    <x v="11"/>
    <n v="2008"/>
    <x v="232"/>
    <n v="-999"/>
    <n v="-999"/>
  </r>
  <r>
    <x v="11"/>
    <n v="2008"/>
    <x v="233"/>
    <n v="-999"/>
    <n v="-999"/>
  </r>
  <r>
    <x v="11"/>
    <n v="2008"/>
    <x v="234"/>
    <n v="-999"/>
    <n v="-999"/>
  </r>
  <r>
    <x v="11"/>
    <n v="2008"/>
    <x v="235"/>
    <n v="-999"/>
    <n v="-999"/>
  </r>
  <r>
    <x v="11"/>
    <n v="2008"/>
    <x v="236"/>
    <n v="-999"/>
    <n v="-999"/>
  </r>
  <r>
    <x v="11"/>
    <n v="2008"/>
    <x v="237"/>
    <n v="-999"/>
    <n v="-999"/>
  </r>
  <r>
    <x v="11"/>
    <n v="2008"/>
    <x v="238"/>
    <n v="-999"/>
    <n v="-999"/>
  </r>
  <r>
    <x v="11"/>
    <n v="2008"/>
    <x v="239"/>
    <n v="-999"/>
    <n v="-999"/>
  </r>
  <r>
    <x v="11"/>
    <n v="2008"/>
    <x v="240"/>
    <n v="-999"/>
    <n v="-999"/>
  </r>
  <r>
    <x v="11"/>
    <n v="2008"/>
    <x v="241"/>
    <n v="-999"/>
    <n v="-999"/>
  </r>
  <r>
    <x v="11"/>
    <n v="2008"/>
    <x v="242"/>
    <n v="-999"/>
    <n v="-999"/>
  </r>
  <r>
    <x v="11"/>
    <n v="2008"/>
    <x v="243"/>
    <n v="-999"/>
    <n v="-999"/>
  </r>
  <r>
    <x v="11"/>
    <n v="2008"/>
    <x v="244"/>
    <n v="-999"/>
    <n v="-999"/>
  </r>
  <r>
    <x v="11"/>
    <n v="2008"/>
    <x v="245"/>
    <n v="-999"/>
    <n v="-999"/>
  </r>
  <r>
    <x v="11"/>
    <n v="2008"/>
    <x v="246"/>
    <n v="-999"/>
    <n v="-999"/>
  </r>
  <r>
    <x v="11"/>
    <n v="2008"/>
    <x v="247"/>
    <n v="-999"/>
    <n v="-999"/>
  </r>
  <r>
    <x v="11"/>
    <n v="2008"/>
    <x v="248"/>
    <n v="-999"/>
    <n v="-999"/>
  </r>
  <r>
    <x v="11"/>
    <n v="2008"/>
    <x v="249"/>
    <n v="-999"/>
    <n v="-999"/>
  </r>
  <r>
    <x v="11"/>
    <n v="2008"/>
    <x v="250"/>
    <n v="-999"/>
    <n v="-999"/>
  </r>
  <r>
    <x v="11"/>
    <n v="2008"/>
    <x v="251"/>
    <n v="-999"/>
    <n v="-999"/>
  </r>
  <r>
    <x v="11"/>
    <n v="2008"/>
    <x v="252"/>
    <n v="-999"/>
    <n v="-999"/>
  </r>
  <r>
    <x v="11"/>
    <n v="2008"/>
    <x v="253"/>
    <n v="-999"/>
    <n v="-999"/>
  </r>
  <r>
    <x v="11"/>
    <n v="2008"/>
    <x v="254"/>
    <n v="-999"/>
    <n v="-999"/>
  </r>
  <r>
    <x v="11"/>
    <n v="2008"/>
    <x v="255"/>
    <n v="-999"/>
    <n v="-999"/>
  </r>
  <r>
    <x v="11"/>
    <n v="2008"/>
    <x v="256"/>
    <n v="-999"/>
    <n v="-999"/>
  </r>
  <r>
    <x v="11"/>
    <n v="2008"/>
    <x v="257"/>
    <n v="-999"/>
    <n v="-999"/>
  </r>
  <r>
    <x v="11"/>
    <n v="2008"/>
    <x v="258"/>
    <n v="-999"/>
    <n v="-999"/>
  </r>
  <r>
    <x v="11"/>
    <n v="2008"/>
    <x v="259"/>
    <n v="-999"/>
    <n v="-999"/>
  </r>
  <r>
    <x v="11"/>
    <n v="2008"/>
    <x v="260"/>
    <n v="-999"/>
    <n v="-999"/>
  </r>
  <r>
    <x v="11"/>
    <n v="2008"/>
    <x v="261"/>
    <n v="-999"/>
    <n v="-999"/>
  </r>
  <r>
    <x v="11"/>
    <n v="2008"/>
    <x v="262"/>
    <n v="-999"/>
    <n v="-999"/>
  </r>
  <r>
    <x v="11"/>
    <n v="2008"/>
    <x v="263"/>
    <n v="-999"/>
    <n v="-999"/>
  </r>
  <r>
    <x v="11"/>
    <n v="2008"/>
    <x v="264"/>
    <n v="-999"/>
    <n v="-999"/>
  </r>
  <r>
    <x v="11"/>
    <n v="2008"/>
    <x v="265"/>
    <n v="-999"/>
    <n v="-999"/>
  </r>
  <r>
    <x v="11"/>
    <n v="2008"/>
    <x v="266"/>
    <n v="-999"/>
    <n v="-999"/>
  </r>
  <r>
    <x v="11"/>
    <n v="2008"/>
    <x v="267"/>
    <n v="-999"/>
    <n v="-999"/>
  </r>
  <r>
    <x v="11"/>
    <n v="2008"/>
    <x v="268"/>
    <n v="-999"/>
    <n v="-999"/>
  </r>
  <r>
    <x v="11"/>
    <n v="2008"/>
    <x v="269"/>
    <n v="-999"/>
    <n v="-999"/>
  </r>
  <r>
    <x v="11"/>
    <n v="2008"/>
    <x v="270"/>
    <n v="-999"/>
    <n v="-999"/>
  </r>
  <r>
    <x v="11"/>
    <n v="2008"/>
    <x v="271"/>
    <n v="-999"/>
    <n v="-999"/>
  </r>
  <r>
    <x v="11"/>
    <n v="2008"/>
    <x v="272"/>
    <n v="-999"/>
    <n v="-999"/>
  </r>
  <r>
    <x v="11"/>
    <n v="2008"/>
    <x v="273"/>
    <n v="-999"/>
    <n v="-999"/>
  </r>
  <r>
    <x v="11"/>
    <n v="2008"/>
    <x v="274"/>
    <n v="-999"/>
    <n v="-999"/>
  </r>
  <r>
    <x v="11"/>
    <n v="2008"/>
    <x v="275"/>
    <n v="-999"/>
    <n v="-999"/>
  </r>
  <r>
    <x v="11"/>
    <n v="2008"/>
    <x v="276"/>
    <n v="-999"/>
    <n v="-999"/>
  </r>
  <r>
    <x v="11"/>
    <n v="2008"/>
    <x v="277"/>
    <n v="-999"/>
    <n v="-999"/>
  </r>
  <r>
    <x v="11"/>
    <n v="2008"/>
    <x v="278"/>
    <n v="-999"/>
    <n v="-999"/>
  </r>
  <r>
    <x v="11"/>
    <n v="2008"/>
    <x v="279"/>
    <n v="-999"/>
    <n v="-999"/>
  </r>
  <r>
    <x v="11"/>
    <n v="2008"/>
    <x v="280"/>
    <n v="-999"/>
    <n v="-999"/>
  </r>
  <r>
    <x v="11"/>
    <n v="2008"/>
    <x v="281"/>
    <n v="-999"/>
    <n v="-999"/>
  </r>
  <r>
    <x v="11"/>
    <n v="2008"/>
    <x v="282"/>
    <n v="-999"/>
    <n v="-999"/>
  </r>
  <r>
    <x v="11"/>
    <n v="2008"/>
    <x v="283"/>
    <n v="-999"/>
    <n v="-999"/>
  </r>
  <r>
    <x v="11"/>
    <n v="2008"/>
    <x v="284"/>
    <n v="-999"/>
    <n v="-999"/>
  </r>
  <r>
    <x v="11"/>
    <n v="2008"/>
    <x v="285"/>
    <n v="-999"/>
    <n v="-999"/>
  </r>
  <r>
    <x v="11"/>
    <n v="2008"/>
    <x v="286"/>
    <n v="-999"/>
    <n v="-999"/>
  </r>
  <r>
    <x v="11"/>
    <n v="2008"/>
    <x v="287"/>
    <n v="-999"/>
    <n v="-999"/>
  </r>
  <r>
    <x v="11"/>
    <n v="2008"/>
    <x v="288"/>
    <n v="-999"/>
    <n v="-999"/>
  </r>
  <r>
    <x v="11"/>
    <n v="2008"/>
    <x v="289"/>
    <n v="-999"/>
    <n v="-999"/>
  </r>
  <r>
    <x v="11"/>
    <n v="2008"/>
    <x v="290"/>
    <n v="-999"/>
    <n v="-999"/>
  </r>
  <r>
    <x v="11"/>
    <n v="2008"/>
    <x v="291"/>
    <n v="-999"/>
    <n v="-999"/>
  </r>
  <r>
    <x v="11"/>
    <n v="2008"/>
    <x v="292"/>
    <n v="-999"/>
    <n v="-999"/>
  </r>
  <r>
    <x v="11"/>
    <n v="2008"/>
    <x v="293"/>
    <n v="-999"/>
    <n v="-999"/>
  </r>
  <r>
    <x v="11"/>
    <n v="2008"/>
    <x v="294"/>
    <n v="-999"/>
    <n v="-999"/>
  </r>
  <r>
    <x v="11"/>
    <n v="2008"/>
    <x v="295"/>
    <n v="-999"/>
    <n v="-999"/>
  </r>
  <r>
    <x v="11"/>
    <n v="2008"/>
    <x v="296"/>
    <n v="-999"/>
    <n v="-999"/>
  </r>
  <r>
    <x v="11"/>
    <n v="2008"/>
    <x v="297"/>
    <n v="-999"/>
    <n v="-999"/>
  </r>
  <r>
    <x v="11"/>
    <n v="2008"/>
    <x v="298"/>
    <n v="-999"/>
    <n v="-999"/>
  </r>
  <r>
    <x v="11"/>
    <n v="2008"/>
    <x v="299"/>
    <n v="-999"/>
    <n v="-999"/>
  </r>
  <r>
    <x v="11"/>
    <n v="2008"/>
    <x v="300"/>
    <n v="-999"/>
    <n v="-999"/>
  </r>
  <r>
    <x v="11"/>
    <n v="2008"/>
    <x v="301"/>
    <n v="-999"/>
    <n v="-999"/>
  </r>
  <r>
    <x v="11"/>
    <n v="2008"/>
    <x v="302"/>
    <n v="-999"/>
    <n v="-999"/>
  </r>
  <r>
    <x v="11"/>
    <n v="2008"/>
    <x v="303"/>
    <n v="-999"/>
    <n v="-999"/>
  </r>
  <r>
    <x v="11"/>
    <n v="2008"/>
    <x v="304"/>
    <n v="-999"/>
    <n v="-999"/>
  </r>
  <r>
    <x v="11"/>
    <n v="2008"/>
    <x v="305"/>
    <n v="-999"/>
    <n v="-999"/>
  </r>
  <r>
    <x v="11"/>
    <n v="2008"/>
    <x v="306"/>
    <n v="-999"/>
    <n v="-999"/>
  </r>
  <r>
    <x v="11"/>
    <n v="2008"/>
    <x v="307"/>
    <n v="-999"/>
    <n v="-999"/>
  </r>
  <r>
    <x v="11"/>
    <n v="2008"/>
    <x v="308"/>
    <n v="-999"/>
    <n v="-999"/>
  </r>
  <r>
    <x v="11"/>
    <n v="2008"/>
    <x v="309"/>
    <n v="-999"/>
    <n v="-999"/>
  </r>
  <r>
    <x v="11"/>
    <n v="2008"/>
    <x v="310"/>
    <n v="-999"/>
    <n v="-999"/>
  </r>
  <r>
    <x v="11"/>
    <n v="2008"/>
    <x v="311"/>
    <n v="-999"/>
    <n v="-999"/>
  </r>
  <r>
    <x v="11"/>
    <n v="2008"/>
    <x v="312"/>
    <n v="-999"/>
    <n v="-999"/>
  </r>
  <r>
    <x v="11"/>
    <n v="2008"/>
    <x v="313"/>
    <n v="-999"/>
    <n v="-999"/>
  </r>
  <r>
    <x v="11"/>
    <n v="2008"/>
    <x v="314"/>
    <n v="-999"/>
    <n v="-999"/>
  </r>
  <r>
    <x v="11"/>
    <n v="2008"/>
    <x v="315"/>
    <n v="-999"/>
    <n v="-999"/>
  </r>
  <r>
    <x v="11"/>
    <n v="2008"/>
    <x v="316"/>
    <n v="-999"/>
    <n v="-999"/>
  </r>
  <r>
    <x v="11"/>
    <n v="2008"/>
    <x v="317"/>
    <n v="-999"/>
    <n v="-999"/>
  </r>
  <r>
    <x v="11"/>
    <n v="2008"/>
    <x v="318"/>
    <n v="-999"/>
    <n v="-999"/>
  </r>
  <r>
    <x v="11"/>
    <n v="2008"/>
    <x v="319"/>
    <n v="-999"/>
    <n v="-999"/>
  </r>
  <r>
    <x v="11"/>
    <n v="2008"/>
    <x v="320"/>
    <n v="-999"/>
    <n v="-999"/>
  </r>
  <r>
    <x v="11"/>
    <n v="2008"/>
    <x v="321"/>
    <n v="-999"/>
    <n v="-999"/>
  </r>
  <r>
    <x v="11"/>
    <n v="2008"/>
    <x v="322"/>
    <n v="-999"/>
    <n v="-999"/>
  </r>
  <r>
    <x v="11"/>
    <n v="2008"/>
    <x v="323"/>
    <n v="-999"/>
    <n v="-999"/>
  </r>
  <r>
    <x v="11"/>
    <n v="2008"/>
    <x v="324"/>
    <n v="-999"/>
    <n v="-999"/>
  </r>
  <r>
    <x v="11"/>
    <n v="2008"/>
    <x v="325"/>
    <n v="-999"/>
    <n v="-999"/>
  </r>
  <r>
    <x v="11"/>
    <n v="2008"/>
    <x v="326"/>
    <n v="-999"/>
    <n v="-999"/>
  </r>
  <r>
    <x v="11"/>
    <n v="2008"/>
    <x v="327"/>
    <n v="-999"/>
    <n v="-999"/>
  </r>
  <r>
    <x v="11"/>
    <n v="2008"/>
    <x v="328"/>
    <n v="-999"/>
    <n v="-999"/>
  </r>
  <r>
    <x v="11"/>
    <n v="2008"/>
    <x v="329"/>
    <n v="-999"/>
    <n v="-999"/>
  </r>
  <r>
    <x v="11"/>
    <n v="2008"/>
    <x v="330"/>
    <n v="-999"/>
    <n v="-999"/>
  </r>
  <r>
    <x v="11"/>
    <n v="2008"/>
    <x v="331"/>
    <n v="-999"/>
    <n v="-999"/>
  </r>
  <r>
    <x v="11"/>
    <n v="2008"/>
    <x v="332"/>
    <n v="-999"/>
    <n v="-999"/>
  </r>
  <r>
    <x v="11"/>
    <n v="2008"/>
    <x v="333"/>
    <n v="-999"/>
    <n v="-999"/>
  </r>
  <r>
    <x v="11"/>
    <n v="2008"/>
    <x v="334"/>
    <n v="-999"/>
    <n v="-999"/>
  </r>
  <r>
    <x v="11"/>
    <n v="2008"/>
    <x v="335"/>
    <n v="-999"/>
    <n v="-999"/>
  </r>
  <r>
    <x v="11"/>
    <n v="2008"/>
    <x v="336"/>
    <n v="-999"/>
    <n v="-999"/>
  </r>
  <r>
    <x v="11"/>
    <n v="2008"/>
    <x v="337"/>
    <n v="-999"/>
    <n v="-999"/>
  </r>
  <r>
    <x v="11"/>
    <n v="2008"/>
    <x v="338"/>
    <n v="-999"/>
    <n v="-999"/>
  </r>
  <r>
    <x v="11"/>
    <n v="2008"/>
    <x v="339"/>
    <n v="-999"/>
    <n v="-999"/>
  </r>
  <r>
    <x v="11"/>
    <n v="2008"/>
    <x v="340"/>
    <n v="-999"/>
    <n v="-999"/>
  </r>
  <r>
    <x v="11"/>
    <n v="2008"/>
    <x v="341"/>
    <n v="-999"/>
    <n v="-999"/>
  </r>
  <r>
    <x v="11"/>
    <n v="2008"/>
    <x v="342"/>
    <n v="-999"/>
    <n v="-999"/>
  </r>
  <r>
    <x v="11"/>
    <n v="2008"/>
    <x v="343"/>
    <n v="-999"/>
    <n v="-999"/>
  </r>
  <r>
    <x v="11"/>
    <n v="2008"/>
    <x v="344"/>
    <n v="-999"/>
    <n v="-999"/>
  </r>
  <r>
    <x v="11"/>
    <n v="2008"/>
    <x v="345"/>
    <n v="-999"/>
    <n v="-999"/>
  </r>
  <r>
    <x v="11"/>
    <n v="2008"/>
    <x v="346"/>
    <n v="-999"/>
    <n v="-999"/>
  </r>
  <r>
    <x v="11"/>
    <n v="2008"/>
    <x v="347"/>
    <n v="-999"/>
    <n v="-999"/>
  </r>
  <r>
    <x v="11"/>
    <n v="2008"/>
    <x v="348"/>
    <n v="-999"/>
    <n v="-999"/>
  </r>
  <r>
    <x v="11"/>
    <n v="2008"/>
    <x v="349"/>
    <n v="-999"/>
    <n v="-999"/>
  </r>
  <r>
    <x v="11"/>
    <n v="2008"/>
    <x v="350"/>
    <n v="-999"/>
    <n v="-999"/>
  </r>
  <r>
    <x v="11"/>
    <n v="2008"/>
    <x v="351"/>
    <n v="-999"/>
    <n v="-999"/>
  </r>
  <r>
    <x v="11"/>
    <n v="2008"/>
    <x v="352"/>
    <n v="-999"/>
    <n v="-999"/>
  </r>
  <r>
    <x v="11"/>
    <n v="2008"/>
    <x v="353"/>
    <n v="-999"/>
    <n v="-999"/>
  </r>
  <r>
    <x v="11"/>
    <n v="2008"/>
    <x v="354"/>
    <n v="-999"/>
    <n v="-999"/>
  </r>
  <r>
    <x v="11"/>
    <n v="2008"/>
    <x v="355"/>
    <n v="-999"/>
    <n v="-999"/>
  </r>
  <r>
    <x v="11"/>
    <n v="2008"/>
    <x v="356"/>
    <n v="-999"/>
    <n v="-999"/>
  </r>
  <r>
    <x v="11"/>
    <n v="2008"/>
    <x v="357"/>
    <n v="-999"/>
    <n v="-999"/>
  </r>
  <r>
    <x v="11"/>
    <n v="2008"/>
    <x v="358"/>
    <n v="-999"/>
    <n v="-999"/>
  </r>
  <r>
    <x v="11"/>
    <n v="2008"/>
    <x v="359"/>
    <n v="-999"/>
    <n v="-999"/>
  </r>
  <r>
    <x v="11"/>
    <n v="2008"/>
    <x v="360"/>
    <n v="-999"/>
    <n v="-999"/>
  </r>
  <r>
    <x v="11"/>
    <n v="2008"/>
    <x v="361"/>
    <n v="-999"/>
    <n v="-999"/>
  </r>
  <r>
    <x v="11"/>
    <n v="2008"/>
    <x v="362"/>
    <n v="-999"/>
    <n v="-999"/>
  </r>
  <r>
    <x v="11"/>
    <n v="2008"/>
    <x v="363"/>
    <n v="-999"/>
    <n v="-999"/>
  </r>
  <r>
    <x v="11"/>
    <n v="2008"/>
    <x v="364"/>
    <n v="-999"/>
    <n v="-999"/>
  </r>
  <r>
    <x v="11"/>
    <n v="2008"/>
    <x v="365"/>
    <n v="-999"/>
    <n v="-999"/>
  </r>
  <r>
    <x v="12"/>
    <n v="2008"/>
    <x v="0"/>
    <n v="-999"/>
    <n v="-999"/>
  </r>
  <r>
    <x v="12"/>
    <n v="2008"/>
    <x v="1"/>
    <n v="-999"/>
    <n v="-999"/>
  </r>
  <r>
    <x v="12"/>
    <n v="2008"/>
    <x v="2"/>
    <n v="-999"/>
    <n v="-999"/>
  </r>
  <r>
    <x v="12"/>
    <n v="2008"/>
    <x v="3"/>
    <n v="-999"/>
    <n v="-999"/>
  </r>
  <r>
    <x v="12"/>
    <n v="2008"/>
    <x v="4"/>
    <n v="-999"/>
    <n v="-999"/>
  </r>
  <r>
    <x v="12"/>
    <n v="2008"/>
    <x v="5"/>
    <n v="-999"/>
    <n v="-999"/>
  </r>
  <r>
    <x v="12"/>
    <n v="2008"/>
    <x v="6"/>
    <n v="-999"/>
    <n v="-999"/>
  </r>
  <r>
    <x v="12"/>
    <n v="2008"/>
    <x v="7"/>
    <n v="-999"/>
    <n v="-999"/>
  </r>
  <r>
    <x v="12"/>
    <n v="2008"/>
    <x v="8"/>
    <n v="-999"/>
    <n v="-999"/>
  </r>
  <r>
    <x v="12"/>
    <n v="2008"/>
    <x v="9"/>
    <n v="-999"/>
    <n v="-999"/>
  </r>
  <r>
    <x v="12"/>
    <n v="2008"/>
    <x v="10"/>
    <n v="-999"/>
    <n v="-999"/>
  </r>
  <r>
    <x v="12"/>
    <n v="2008"/>
    <x v="11"/>
    <n v="-999"/>
    <n v="-999"/>
  </r>
  <r>
    <x v="12"/>
    <n v="2008"/>
    <x v="12"/>
    <n v="-999"/>
    <n v="-999"/>
  </r>
  <r>
    <x v="12"/>
    <n v="2008"/>
    <x v="13"/>
    <n v="-999"/>
    <n v="-999"/>
  </r>
  <r>
    <x v="12"/>
    <n v="2008"/>
    <x v="14"/>
    <n v="-999"/>
    <n v="-999"/>
  </r>
  <r>
    <x v="12"/>
    <n v="2008"/>
    <x v="15"/>
    <n v="-999"/>
    <n v="-999"/>
  </r>
  <r>
    <x v="12"/>
    <n v="2008"/>
    <x v="16"/>
    <n v="-999"/>
    <n v="-999"/>
  </r>
  <r>
    <x v="12"/>
    <n v="2008"/>
    <x v="17"/>
    <n v="-999"/>
    <n v="-999"/>
  </r>
  <r>
    <x v="12"/>
    <n v="2008"/>
    <x v="18"/>
    <n v="-999"/>
    <n v="-999"/>
  </r>
  <r>
    <x v="12"/>
    <n v="2008"/>
    <x v="19"/>
    <n v="-999"/>
    <n v="-999"/>
  </r>
  <r>
    <x v="12"/>
    <n v="2008"/>
    <x v="20"/>
    <n v="-999"/>
    <n v="-999"/>
  </r>
  <r>
    <x v="12"/>
    <n v="2008"/>
    <x v="21"/>
    <n v="-999"/>
    <n v="-999"/>
  </r>
  <r>
    <x v="12"/>
    <n v="2008"/>
    <x v="22"/>
    <n v="-999"/>
    <n v="-999"/>
  </r>
  <r>
    <x v="12"/>
    <n v="2008"/>
    <x v="23"/>
    <n v="-999"/>
    <n v="-999"/>
  </r>
  <r>
    <x v="12"/>
    <n v="2008"/>
    <x v="24"/>
    <n v="-999"/>
    <n v="-999"/>
  </r>
  <r>
    <x v="12"/>
    <n v="2008"/>
    <x v="25"/>
    <n v="-999"/>
    <n v="-999"/>
  </r>
  <r>
    <x v="12"/>
    <n v="2008"/>
    <x v="26"/>
    <n v="-999"/>
    <n v="-999"/>
  </r>
  <r>
    <x v="12"/>
    <n v="2008"/>
    <x v="27"/>
    <n v="-999"/>
    <n v="-999"/>
  </r>
  <r>
    <x v="12"/>
    <n v="2008"/>
    <x v="28"/>
    <n v="-999"/>
    <n v="-999"/>
  </r>
  <r>
    <x v="12"/>
    <n v="2008"/>
    <x v="29"/>
    <n v="-999"/>
    <n v="-999"/>
  </r>
  <r>
    <x v="12"/>
    <n v="2008"/>
    <x v="30"/>
    <n v="-999"/>
    <n v="-999"/>
  </r>
  <r>
    <x v="12"/>
    <n v="2008"/>
    <x v="31"/>
    <n v="-999"/>
    <n v="-999"/>
  </r>
  <r>
    <x v="12"/>
    <n v="2008"/>
    <x v="32"/>
    <n v="-999"/>
    <n v="-999"/>
  </r>
  <r>
    <x v="12"/>
    <n v="2008"/>
    <x v="33"/>
    <n v="-999"/>
    <n v="-999"/>
  </r>
  <r>
    <x v="12"/>
    <n v="2008"/>
    <x v="34"/>
    <n v="-999"/>
    <n v="-999"/>
  </r>
  <r>
    <x v="12"/>
    <n v="2008"/>
    <x v="35"/>
    <n v="-999"/>
    <n v="-999"/>
  </r>
  <r>
    <x v="12"/>
    <n v="2008"/>
    <x v="36"/>
    <n v="-999"/>
    <n v="-999"/>
  </r>
  <r>
    <x v="12"/>
    <n v="2008"/>
    <x v="37"/>
    <n v="-999"/>
    <n v="-999"/>
  </r>
  <r>
    <x v="12"/>
    <n v="2008"/>
    <x v="38"/>
    <n v="-999"/>
    <n v="-999"/>
  </r>
  <r>
    <x v="12"/>
    <n v="2008"/>
    <x v="39"/>
    <n v="-999"/>
    <n v="-999"/>
  </r>
  <r>
    <x v="12"/>
    <n v="2008"/>
    <x v="40"/>
    <n v="-999"/>
    <n v="-999"/>
  </r>
  <r>
    <x v="12"/>
    <n v="2008"/>
    <x v="41"/>
    <n v="-999"/>
    <n v="-999"/>
  </r>
  <r>
    <x v="12"/>
    <n v="2008"/>
    <x v="42"/>
    <n v="-999"/>
    <n v="-999"/>
  </r>
  <r>
    <x v="12"/>
    <n v="2008"/>
    <x v="43"/>
    <n v="-999"/>
    <n v="-999"/>
  </r>
  <r>
    <x v="12"/>
    <n v="2008"/>
    <x v="44"/>
    <n v="-999"/>
    <n v="-999"/>
  </r>
  <r>
    <x v="12"/>
    <n v="2008"/>
    <x v="45"/>
    <n v="-999"/>
    <n v="-999"/>
  </r>
  <r>
    <x v="12"/>
    <n v="2008"/>
    <x v="46"/>
    <n v="-999"/>
    <n v="-999"/>
  </r>
  <r>
    <x v="12"/>
    <n v="2008"/>
    <x v="47"/>
    <n v="-999"/>
    <n v="-999"/>
  </r>
  <r>
    <x v="12"/>
    <n v="2008"/>
    <x v="48"/>
    <n v="-999"/>
    <n v="-999"/>
  </r>
  <r>
    <x v="12"/>
    <n v="2008"/>
    <x v="49"/>
    <n v="-999"/>
    <n v="-999"/>
  </r>
  <r>
    <x v="12"/>
    <n v="2008"/>
    <x v="50"/>
    <n v="-999"/>
    <n v="-999"/>
  </r>
  <r>
    <x v="12"/>
    <n v="2008"/>
    <x v="51"/>
    <n v="-999"/>
    <n v="-999"/>
  </r>
  <r>
    <x v="12"/>
    <n v="2008"/>
    <x v="52"/>
    <n v="-999"/>
    <n v="-999"/>
  </r>
  <r>
    <x v="12"/>
    <n v="2008"/>
    <x v="53"/>
    <n v="-999"/>
    <n v="-999"/>
  </r>
  <r>
    <x v="12"/>
    <n v="2008"/>
    <x v="54"/>
    <n v="-999"/>
    <n v="-999"/>
  </r>
  <r>
    <x v="12"/>
    <n v="2008"/>
    <x v="55"/>
    <n v="-999"/>
    <n v="-999"/>
  </r>
  <r>
    <x v="12"/>
    <n v="2008"/>
    <x v="56"/>
    <n v="-999"/>
    <n v="-999"/>
  </r>
  <r>
    <x v="12"/>
    <n v="2008"/>
    <x v="57"/>
    <n v="-999"/>
    <n v="-999"/>
  </r>
  <r>
    <x v="12"/>
    <n v="2008"/>
    <x v="58"/>
    <n v="-999"/>
    <n v="-999"/>
  </r>
  <r>
    <x v="12"/>
    <n v="2008"/>
    <x v="59"/>
    <n v="-999"/>
    <n v="-999"/>
  </r>
  <r>
    <x v="12"/>
    <n v="2008"/>
    <x v="60"/>
    <n v="-999"/>
    <n v="-999"/>
  </r>
  <r>
    <x v="12"/>
    <n v="2008"/>
    <x v="61"/>
    <n v="-999"/>
    <n v="-999"/>
  </r>
  <r>
    <x v="12"/>
    <n v="2008"/>
    <x v="62"/>
    <n v="-999"/>
    <n v="-999"/>
  </r>
  <r>
    <x v="12"/>
    <n v="2008"/>
    <x v="63"/>
    <n v="-999"/>
    <n v="-999"/>
  </r>
  <r>
    <x v="12"/>
    <n v="2008"/>
    <x v="64"/>
    <n v="-999"/>
    <n v="-999"/>
  </r>
  <r>
    <x v="12"/>
    <n v="2008"/>
    <x v="65"/>
    <n v="-999"/>
    <n v="-999"/>
  </r>
  <r>
    <x v="12"/>
    <n v="2008"/>
    <x v="66"/>
    <n v="-999"/>
    <n v="-999"/>
  </r>
  <r>
    <x v="12"/>
    <n v="2008"/>
    <x v="67"/>
    <n v="-999"/>
    <n v="-999"/>
  </r>
  <r>
    <x v="12"/>
    <n v="2008"/>
    <x v="68"/>
    <n v="-999"/>
    <n v="-999"/>
  </r>
  <r>
    <x v="12"/>
    <n v="2008"/>
    <x v="69"/>
    <n v="-999"/>
    <n v="-999"/>
  </r>
  <r>
    <x v="12"/>
    <n v="2008"/>
    <x v="70"/>
    <n v="-999"/>
    <n v="-999"/>
  </r>
  <r>
    <x v="12"/>
    <n v="2008"/>
    <x v="71"/>
    <n v="-999"/>
    <n v="-999"/>
  </r>
  <r>
    <x v="12"/>
    <n v="2008"/>
    <x v="72"/>
    <n v="-999"/>
    <n v="-999"/>
  </r>
  <r>
    <x v="12"/>
    <n v="2008"/>
    <x v="73"/>
    <n v="-999"/>
    <n v="-999"/>
  </r>
  <r>
    <x v="12"/>
    <n v="2008"/>
    <x v="74"/>
    <n v="-999"/>
    <n v="-999"/>
  </r>
  <r>
    <x v="12"/>
    <n v="2008"/>
    <x v="75"/>
    <n v="-999"/>
    <n v="-999"/>
  </r>
  <r>
    <x v="12"/>
    <n v="2008"/>
    <x v="76"/>
    <n v="-999"/>
    <n v="-999"/>
  </r>
  <r>
    <x v="12"/>
    <n v="2008"/>
    <x v="77"/>
    <n v="-999"/>
    <n v="-999"/>
  </r>
  <r>
    <x v="12"/>
    <n v="2008"/>
    <x v="78"/>
    <n v="-999"/>
    <n v="-999"/>
  </r>
  <r>
    <x v="12"/>
    <n v="2008"/>
    <x v="79"/>
    <n v="-999"/>
    <n v="-999"/>
  </r>
  <r>
    <x v="12"/>
    <n v="2008"/>
    <x v="80"/>
    <n v="-999"/>
    <n v="-999"/>
  </r>
  <r>
    <x v="12"/>
    <n v="2008"/>
    <x v="81"/>
    <n v="-999"/>
    <n v="-999"/>
  </r>
  <r>
    <x v="12"/>
    <n v="2008"/>
    <x v="82"/>
    <n v="-999"/>
    <n v="-999"/>
  </r>
  <r>
    <x v="12"/>
    <n v="2008"/>
    <x v="83"/>
    <n v="-999"/>
    <n v="-999"/>
  </r>
  <r>
    <x v="12"/>
    <n v="2008"/>
    <x v="84"/>
    <n v="-999"/>
    <n v="-999"/>
  </r>
  <r>
    <x v="12"/>
    <n v="2008"/>
    <x v="85"/>
    <n v="-999"/>
    <n v="-999"/>
  </r>
  <r>
    <x v="12"/>
    <n v="2008"/>
    <x v="86"/>
    <n v="-999"/>
    <n v="-999"/>
  </r>
  <r>
    <x v="12"/>
    <n v="2008"/>
    <x v="87"/>
    <n v="-999"/>
    <n v="-999"/>
  </r>
  <r>
    <x v="12"/>
    <n v="2008"/>
    <x v="88"/>
    <n v="-999"/>
    <n v="-999"/>
  </r>
  <r>
    <x v="12"/>
    <n v="2008"/>
    <x v="89"/>
    <n v="-999"/>
    <n v="-999"/>
  </r>
  <r>
    <x v="12"/>
    <n v="2008"/>
    <x v="90"/>
    <n v="-999"/>
    <n v="-999"/>
  </r>
  <r>
    <x v="12"/>
    <n v="2008"/>
    <x v="91"/>
    <n v="-999"/>
    <n v="-999"/>
  </r>
  <r>
    <x v="12"/>
    <n v="2008"/>
    <x v="92"/>
    <n v="-999"/>
    <n v="-999"/>
  </r>
  <r>
    <x v="12"/>
    <n v="2008"/>
    <x v="93"/>
    <n v="-999"/>
    <n v="-999"/>
  </r>
  <r>
    <x v="12"/>
    <n v="2008"/>
    <x v="94"/>
    <n v="-999"/>
    <n v="-999"/>
  </r>
  <r>
    <x v="12"/>
    <n v="2008"/>
    <x v="95"/>
    <n v="-999"/>
    <n v="-999"/>
  </r>
  <r>
    <x v="12"/>
    <n v="2008"/>
    <x v="96"/>
    <n v="-999"/>
    <n v="-999"/>
  </r>
  <r>
    <x v="12"/>
    <n v="2008"/>
    <x v="97"/>
    <n v="-999"/>
    <n v="-999"/>
  </r>
  <r>
    <x v="12"/>
    <n v="2008"/>
    <x v="98"/>
    <n v="-999"/>
    <n v="-999"/>
  </r>
  <r>
    <x v="12"/>
    <n v="2008"/>
    <x v="99"/>
    <n v="-999"/>
    <n v="-999"/>
  </r>
  <r>
    <x v="12"/>
    <n v="2008"/>
    <x v="100"/>
    <n v="-999"/>
    <n v="-999"/>
  </r>
  <r>
    <x v="12"/>
    <n v="2008"/>
    <x v="101"/>
    <n v="-999"/>
    <n v="-999"/>
  </r>
  <r>
    <x v="12"/>
    <n v="2008"/>
    <x v="102"/>
    <n v="-999"/>
    <n v="-999"/>
  </r>
  <r>
    <x v="12"/>
    <n v="2008"/>
    <x v="103"/>
    <n v="-999"/>
    <n v="-999"/>
  </r>
  <r>
    <x v="12"/>
    <n v="2008"/>
    <x v="104"/>
    <n v="-999"/>
    <n v="-999"/>
  </r>
  <r>
    <x v="12"/>
    <n v="2008"/>
    <x v="105"/>
    <n v="-999"/>
    <n v="-999"/>
  </r>
  <r>
    <x v="12"/>
    <n v="2008"/>
    <x v="106"/>
    <n v="-999"/>
    <n v="-999"/>
  </r>
  <r>
    <x v="12"/>
    <n v="2008"/>
    <x v="107"/>
    <n v="-999"/>
    <n v="-999"/>
  </r>
  <r>
    <x v="12"/>
    <n v="2008"/>
    <x v="108"/>
    <n v="-999"/>
    <n v="-999"/>
  </r>
  <r>
    <x v="12"/>
    <n v="2008"/>
    <x v="109"/>
    <n v="-999"/>
    <n v="-999"/>
  </r>
  <r>
    <x v="12"/>
    <n v="2008"/>
    <x v="110"/>
    <n v="-999"/>
    <n v="-999"/>
  </r>
  <r>
    <x v="12"/>
    <n v="2008"/>
    <x v="111"/>
    <n v="-999"/>
    <n v="-999"/>
  </r>
  <r>
    <x v="12"/>
    <n v="2008"/>
    <x v="112"/>
    <n v="-999"/>
    <n v="-999"/>
  </r>
  <r>
    <x v="12"/>
    <n v="2008"/>
    <x v="113"/>
    <n v="10"/>
    <n v="49.75"/>
  </r>
  <r>
    <x v="12"/>
    <n v="2008"/>
    <x v="114"/>
    <n v="11"/>
    <n v="55.625"/>
  </r>
  <r>
    <x v="12"/>
    <n v="2008"/>
    <x v="115"/>
    <n v="-999"/>
    <n v="-999"/>
  </r>
  <r>
    <x v="12"/>
    <n v="2008"/>
    <x v="116"/>
    <n v="4"/>
    <n v="49.5"/>
  </r>
  <r>
    <x v="12"/>
    <n v="2008"/>
    <x v="117"/>
    <n v="9"/>
    <n v="56.25"/>
  </r>
  <r>
    <x v="12"/>
    <n v="2008"/>
    <x v="118"/>
    <n v="11"/>
    <n v="50.125"/>
  </r>
  <r>
    <x v="12"/>
    <n v="2008"/>
    <x v="119"/>
    <n v="11"/>
    <n v="48.875"/>
  </r>
  <r>
    <x v="12"/>
    <n v="2008"/>
    <x v="120"/>
    <n v="11"/>
    <n v="60"/>
  </r>
  <r>
    <x v="12"/>
    <n v="2008"/>
    <x v="121"/>
    <n v="0"/>
    <n v="39.25"/>
  </r>
  <r>
    <x v="12"/>
    <n v="2008"/>
    <x v="122"/>
    <n v="2"/>
    <n v="46.625"/>
  </r>
  <r>
    <x v="12"/>
    <n v="2008"/>
    <x v="123"/>
    <n v="11"/>
    <n v="61.625"/>
  </r>
  <r>
    <x v="12"/>
    <n v="2008"/>
    <x v="124"/>
    <n v="10"/>
    <n v="61.5"/>
  </r>
  <r>
    <x v="12"/>
    <n v="2008"/>
    <x v="125"/>
    <n v="11"/>
    <n v="54.375"/>
  </r>
  <r>
    <x v="12"/>
    <n v="2008"/>
    <x v="126"/>
    <n v="12"/>
    <n v="56.25"/>
  </r>
  <r>
    <x v="12"/>
    <n v="2008"/>
    <x v="127"/>
    <n v="11"/>
    <n v="54.375"/>
  </r>
  <r>
    <x v="12"/>
    <n v="2008"/>
    <x v="128"/>
    <n v="12"/>
    <n v="45.625"/>
  </r>
  <r>
    <x v="12"/>
    <n v="2008"/>
    <x v="129"/>
    <n v="10"/>
    <n v="54.75"/>
  </r>
  <r>
    <x v="12"/>
    <n v="2008"/>
    <x v="130"/>
    <n v="7"/>
    <n v="51.125"/>
  </r>
  <r>
    <x v="12"/>
    <n v="2008"/>
    <x v="131"/>
    <n v="10"/>
    <n v="64.875"/>
  </r>
  <r>
    <x v="12"/>
    <n v="2008"/>
    <x v="132"/>
    <n v="19"/>
    <n v="53.875"/>
  </r>
  <r>
    <x v="12"/>
    <n v="2008"/>
    <x v="133"/>
    <n v="0"/>
    <n v="39.75"/>
  </r>
  <r>
    <x v="12"/>
    <n v="2008"/>
    <x v="134"/>
    <n v="11"/>
    <n v="56"/>
  </r>
  <r>
    <x v="12"/>
    <n v="2008"/>
    <x v="135"/>
    <n v="11"/>
    <n v="45.875"/>
  </r>
  <r>
    <x v="12"/>
    <n v="2008"/>
    <x v="136"/>
    <n v="9"/>
    <n v="30.25"/>
  </r>
  <r>
    <x v="12"/>
    <n v="2008"/>
    <x v="137"/>
    <n v="11"/>
    <n v="49.375"/>
  </r>
  <r>
    <x v="12"/>
    <n v="2008"/>
    <x v="138"/>
    <n v="10"/>
    <n v="47.625"/>
  </r>
  <r>
    <x v="12"/>
    <n v="2008"/>
    <x v="139"/>
    <n v="9"/>
    <n v="50.25"/>
  </r>
  <r>
    <x v="12"/>
    <n v="2008"/>
    <x v="140"/>
    <n v="11"/>
    <n v="51.125"/>
  </r>
  <r>
    <x v="12"/>
    <n v="2008"/>
    <x v="141"/>
    <n v="12"/>
    <n v="48.375"/>
  </r>
  <r>
    <x v="12"/>
    <n v="2008"/>
    <x v="142"/>
    <n v="12"/>
    <n v="64.5"/>
  </r>
  <r>
    <x v="12"/>
    <n v="2008"/>
    <x v="143"/>
    <n v="11"/>
    <n v="63.875"/>
  </r>
  <r>
    <x v="12"/>
    <n v="2008"/>
    <x v="144"/>
    <n v="10"/>
    <n v="62.25"/>
  </r>
  <r>
    <x v="12"/>
    <n v="2008"/>
    <x v="145"/>
    <n v="10"/>
    <n v="63.25"/>
  </r>
  <r>
    <x v="12"/>
    <n v="2008"/>
    <x v="146"/>
    <n v="0"/>
    <n v="40.125"/>
  </r>
  <r>
    <x v="12"/>
    <n v="2008"/>
    <x v="147"/>
    <n v="0"/>
    <n v="18.125"/>
  </r>
  <r>
    <x v="12"/>
    <n v="2008"/>
    <x v="148"/>
    <n v="12"/>
    <n v="35"/>
  </r>
  <r>
    <x v="12"/>
    <n v="2008"/>
    <x v="149"/>
    <n v="13"/>
    <n v="64.375"/>
  </r>
  <r>
    <x v="12"/>
    <n v="2008"/>
    <x v="150"/>
    <n v="9"/>
    <n v="53.25"/>
  </r>
  <r>
    <x v="12"/>
    <n v="2008"/>
    <x v="151"/>
    <n v="10"/>
    <n v="67.375"/>
  </r>
  <r>
    <x v="12"/>
    <n v="2008"/>
    <x v="152"/>
    <n v="10"/>
    <n v="65"/>
  </r>
  <r>
    <x v="12"/>
    <n v="2008"/>
    <x v="153"/>
    <n v="11"/>
    <n v="58.875"/>
  </r>
  <r>
    <x v="12"/>
    <n v="2008"/>
    <x v="154"/>
    <n v="9"/>
    <n v="54.375"/>
  </r>
  <r>
    <x v="12"/>
    <n v="2008"/>
    <x v="155"/>
    <n v="21"/>
    <n v="42.875"/>
  </r>
  <r>
    <x v="12"/>
    <n v="2008"/>
    <x v="156"/>
    <n v="10"/>
    <n v="39.25"/>
  </r>
  <r>
    <x v="12"/>
    <n v="2008"/>
    <x v="157"/>
    <n v="10"/>
    <n v="58.5"/>
  </r>
  <r>
    <x v="12"/>
    <n v="2008"/>
    <x v="158"/>
    <n v="11"/>
    <n v="59.625"/>
  </r>
  <r>
    <x v="12"/>
    <n v="2008"/>
    <x v="159"/>
    <n v="11"/>
    <n v="62.125"/>
  </r>
  <r>
    <x v="12"/>
    <n v="2008"/>
    <x v="160"/>
    <n v="11"/>
    <n v="53.5"/>
  </r>
  <r>
    <x v="12"/>
    <n v="2008"/>
    <x v="161"/>
    <n v="12"/>
    <n v="64.875"/>
  </r>
  <r>
    <x v="12"/>
    <n v="2008"/>
    <x v="162"/>
    <n v="12"/>
    <n v="55.625"/>
  </r>
  <r>
    <x v="12"/>
    <n v="2008"/>
    <x v="163"/>
    <n v="11"/>
    <n v="59.5"/>
  </r>
  <r>
    <x v="12"/>
    <n v="2008"/>
    <x v="164"/>
    <n v="11"/>
    <n v="65.75"/>
  </r>
  <r>
    <x v="12"/>
    <n v="2008"/>
    <x v="165"/>
    <n v="11"/>
    <n v="66"/>
  </r>
  <r>
    <x v="12"/>
    <n v="2008"/>
    <x v="166"/>
    <n v="10"/>
    <n v="61.75"/>
  </r>
  <r>
    <x v="12"/>
    <n v="2008"/>
    <x v="167"/>
    <n v="12"/>
    <n v="58.25"/>
  </r>
  <r>
    <x v="12"/>
    <n v="2008"/>
    <x v="168"/>
    <n v="11"/>
    <n v="60.125"/>
  </r>
  <r>
    <x v="12"/>
    <n v="2008"/>
    <x v="169"/>
    <n v="11"/>
    <n v="45.5"/>
  </r>
  <r>
    <x v="12"/>
    <n v="2008"/>
    <x v="170"/>
    <n v="11"/>
    <n v="54.625"/>
  </r>
  <r>
    <x v="12"/>
    <n v="2008"/>
    <x v="171"/>
    <n v="11"/>
    <n v="67.25"/>
  </r>
  <r>
    <x v="12"/>
    <n v="2008"/>
    <x v="172"/>
    <n v="10"/>
    <n v="58"/>
  </r>
  <r>
    <x v="12"/>
    <n v="2008"/>
    <x v="173"/>
    <n v="10"/>
    <n v="55.25"/>
  </r>
  <r>
    <x v="12"/>
    <n v="2008"/>
    <x v="174"/>
    <n v="11"/>
    <n v="55.375"/>
  </r>
  <r>
    <x v="12"/>
    <n v="2008"/>
    <x v="175"/>
    <n v="12"/>
    <n v="59.25"/>
  </r>
  <r>
    <x v="12"/>
    <n v="2008"/>
    <x v="176"/>
    <n v="10"/>
    <n v="58.375"/>
  </r>
  <r>
    <x v="12"/>
    <n v="2008"/>
    <x v="177"/>
    <n v="11"/>
    <n v="47.125"/>
  </r>
  <r>
    <x v="12"/>
    <n v="2008"/>
    <x v="178"/>
    <n v="11"/>
    <n v="61.75"/>
  </r>
  <r>
    <x v="12"/>
    <n v="2008"/>
    <x v="179"/>
    <n v="12"/>
    <n v="67"/>
  </r>
  <r>
    <x v="12"/>
    <n v="2008"/>
    <x v="180"/>
    <n v="11"/>
    <n v="60.75"/>
  </r>
  <r>
    <x v="12"/>
    <n v="2008"/>
    <x v="181"/>
    <n v="10"/>
    <n v="61.875"/>
  </r>
  <r>
    <x v="12"/>
    <n v="2008"/>
    <x v="182"/>
    <n v="10"/>
    <n v="50.375"/>
  </r>
  <r>
    <x v="12"/>
    <n v="2008"/>
    <x v="183"/>
    <n v="11"/>
    <n v="58.5"/>
  </r>
  <r>
    <x v="12"/>
    <n v="2008"/>
    <x v="184"/>
    <n v="11"/>
    <n v="57.5"/>
  </r>
  <r>
    <x v="12"/>
    <n v="2008"/>
    <x v="185"/>
    <n v="10"/>
    <n v="65.25"/>
  </r>
  <r>
    <x v="12"/>
    <n v="2008"/>
    <x v="186"/>
    <n v="9"/>
    <n v="56.25"/>
  </r>
  <r>
    <x v="12"/>
    <n v="2008"/>
    <x v="187"/>
    <n v="10"/>
    <n v="59.875"/>
  </r>
  <r>
    <x v="12"/>
    <n v="2008"/>
    <x v="188"/>
    <n v="-999"/>
    <n v="-999"/>
  </r>
  <r>
    <x v="12"/>
    <n v="2008"/>
    <x v="189"/>
    <n v="-999"/>
    <n v="-999"/>
  </r>
  <r>
    <x v="12"/>
    <n v="2008"/>
    <x v="190"/>
    <n v="-999"/>
    <n v="-999"/>
  </r>
  <r>
    <x v="12"/>
    <n v="2008"/>
    <x v="191"/>
    <n v="10"/>
    <n v="86.75"/>
  </r>
  <r>
    <x v="12"/>
    <n v="2008"/>
    <x v="192"/>
    <n v="9"/>
    <n v="57.125"/>
  </r>
  <r>
    <x v="12"/>
    <n v="2008"/>
    <x v="193"/>
    <n v="11"/>
    <n v="50.375"/>
  </r>
  <r>
    <x v="12"/>
    <n v="2008"/>
    <x v="194"/>
    <n v="10"/>
    <n v="71.375"/>
  </r>
  <r>
    <x v="12"/>
    <n v="2008"/>
    <x v="195"/>
    <n v="10"/>
    <n v="69"/>
  </r>
  <r>
    <x v="12"/>
    <n v="2008"/>
    <x v="196"/>
    <n v="11"/>
    <n v="69.375"/>
  </r>
  <r>
    <x v="12"/>
    <n v="2008"/>
    <x v="197"/>
    <n v="12"/>
    <n v="61.25"/>
  </r>
  <r>
    <x v="12"/>
    <n v="2008"/>
    <x v="198"/>
    <n v="11"/>
    <n v="55.25"/>
  </r>
  <r>
    <x v="12"/>
    <n v="2008"/>
    <x v="199"/>
    <n v="10"/>
    <n v="66.5"/>
  </r>
  <r>
    <x v="12"/>
    <n v="2008"/>
    <x v="200"/>
    <n v="9"/>
    <n v="61.625"/>
  </r>
  <r>
    <x v="12"/>
    <n v="2008"/>
    <x v="201"/>
    <n v="10"/>
    <n v="58"/>
  </r>
  <r>
    <x v="12"/>
    <n v="2008"/>
    <x v="202"/>
    <n v="10"/>
    <n v="54.625"/>
  </r>
  <r>
    <x v="12"/>
    <n v="2008"/>
    <x v="203"/>
    <n v="10"/>
    <n v="58.5"/>
  </r>
  <r>
    <x v="12"/>
    <n v="2008"/>
    <x v="204"/>
    <n v="11"/>
    <n v="51"/>
  </r>
  <r>
    <x v="12"/>
    <n v="2008"/>
    <x v="205"/>
    <n v="11"/>
    <n v="58.75"/>
  </r>
  <r>
    <x v="12"/>
    <n v="2008"/>
    <x v="206"/>
    <n v="11"/>
    <n v="57.25"/>
  </r>
  <r>
    <x v="12"/>
    <n v="2008"/>
    <x v="207"/>
    <n v="11"/>
    <n v="70.5"/>
  </r>
  <r>
    <x v="12"/>
    <n v="2008"/>
    <x v="208"/>
    <n v="9"/>
    <n v="66"/>
  </r>
  <r>
    <x v="12"/>
    <n v="2008"/>
    <x v="209"/>
    <n v="12"/>
    <n v="57.625"/>
  </r>
  <r>
    <x v="12"/>
    <n v="2008"/>
    <x v="210"/>
    <n v="10"/>
    <n v="59.5"/>
  </r>
  <r>
    <x v="12"/>
    <n v="2008"/>
    <x v="211"/>
    <n v="10"/>
    <n v="68.75"/>
  </r>
  <r>
    <x v="12"/>
    <n v="2008"/>
    <x v="212"/>
    <n v="10"/>
    <n v="62"/>
  </r>
  <r>
    <x v="12"/>
    <n v="2008"/>
    <x v="213"/>
    <n v="10"/>
    <n v="62.625"/>
  </r>
  <r>
    <x v="12"/>
    <n v="2008"/>
    <x v="214"/>
    <n v="10"/>
    <n v="64.375"/>
  </r>
  <r>
    <x v="12"/>
    <n v="2008"/>
    <x v="215"/>
    <n v="9"/>
    <n v="63.875"/>
  </r>
  <r>
    <x v="12"/>
    <n v="2008"/>
    <x v="216"/>
    <n v="9"/>
    <n v="51.125"/>
  </r>
  <r>
    <x v="12"/>
    <n v="2008"/>
    <x v="217"/>
    <n v="10"/>
    <n v="68.875"/>
  </r>
  <r>
    <x v="12"/>
    <n v="2008"/>
    <x v="218"/>
    <n v="8"/>
    <n v="59.125"/>
  </r>
  <r>
    <x v="12"/>
    <n v="2008"/>
    <x v="219"/>
    <n v="10"/>
    <n v="55"/>
  </r>
  <r>
    <x v="12"/>
    <n v="2008"/>
    <x v="220"/>
    <n v="13"/>
    <n v="51.125"/>
  </r>
  <r>
    <x v="12"/>
    <n v="2008"/>
    <x v="221"/>
    <n v="9"/>
    <n v="62.25"/>
  </r>
  <r>
    <x v="12"/>
    <n v="2008"/>
    <x v="222"/>
    <n v="11"/>
    <n v="55.25"/>
  </r>
  <r>
    <x v="12"/>
    <n v="2008"/>
    <x v="223"/>
    <n v="11"/>
    <n v="51.375"/>
  </r>
  <r>
    <x v="12"/>
    <n v="2008"/>
    <x v="224"/>
    <n v="10"/>
    <n v="50.5"/>
  </r>
  <r>
    <x v="12"/>
    <n v="2008"/>
    <x v="225"/>
    <n v="10"/>
    <n v="47.375"/>
  </r>
  <r>
    <x v="12"/>
    <n v="2008"/>
    <x v="226"/>
    <n v="11"/>
    <n v="43.5"/>
  </r>
  <r>
    <x v="12"/>
    <n v="2008"/>
    <x v="227"/>
    <n v="12"/>
    <n v="25"/>
  </r>
  <r>
    <x v="12"/>
    <n v="2008"/>
    <x v="228"/>
    <n v="12"/>
    <n v="30.125"/>
  </r>
  <r>
    <x v="12"/>
    <n v="2008"/>
    <x v="229"/>
    <n v="11"/>
    <n v="48.375"/>
  </r>
  <r>
    <x v="12"/>
    <n v="2008"/>
    <x v="230"/>
    <n v="11"/>
    <n v="56"/>
  </r>
  <r>
    <x v="12"/>
    <n v="2008"/>
    <x v="231"/>
    <n v="10"/>
    <n v="68.25"/>
  </r>
  <r>
    <x v="12"/>
    <n v="2008"/>
    <x v="232"/>
    <n v="10"/>
    <n v="59.625"/>
  </r>
  <r>
    <x v="12"/>
    <n v="2008"/>
    <x v="233"/>
    <n v="11"/>
    <n v="59.375"/>
  </r>
  <r>
    <x v="12"/>
    <n v="2008"/>
    <x v="234"/>
    <n v="10"/>
    <n v="42.625"/>
  </r>
  <r>
    <x v="12"/>
    <n v="2008"/>
    <x v="235"/>
    <n v="11"/>
    <n v="42.625"/>
  </r>
  <r>
    <x v="12"/>
    <n v="2008"/>
    <x v="236"/>
    <n v="11"/>
    <n v="68.375"/>
  </r>
  <r>
    <x v="12"/>
    <n v="2008"/>
    <x v="237"/>
    <n v="12"/>
    <n v="51.875"/>
  </r>
  <r>
    <x v="12"/>
    <n v="2008"/>
    <x v="238"/>
    <n v="10"/>
    <n v="52.5"/>
  </r>
  <r>
    <x v="12"/>
    <n v="2008"/>
    <x v="239"/>
    <n v="12"/>
    <n v="52.25"/>
  </r>
  <r>
    <x v="12"/>
    <n v="2008"/>
    <x v="240"/>
    <n v="10"/>
    <n v="61.125"/>
  </r>
  <r>
    <x v="12"/>
    <n v="2008"/>
    <x v="241"/>
    <n v="11"/>
    <n v="72"/>
  </r>
  <r>
    <x v="12"/>
    <n v="2008"/>
    <x v="242"/>
    <n v="11"/>
    <n v="57"/>
  </r>
  <r>
    <x v="12"/>
    <n v="2008"/>
    <x v="243"/>
    <n v="9"/>
    <n v="52.5"/>
  </r>
  <r>
    <x v="12"/>
    <n v="2008"/>
    <x v="244"/>
    <n v="9"/>
    <n v="45.625"/>
  </r>
  <r>
    <x v="12"/>
    <n v="2008"/>
    <x v="245"/>
    <n v="10"/>
    <n v="35.75"/>
  </r>
  <r>
    <x v="12"/>
    <n v="2008"/>
    <x v="246"/>
    <n v="12"/>
    <n v="31.75"/>
  </r>
  <r>
    <x v="12"/>
    <n v="2008"/>
    <x v="247"/>
    <n v="9"/>
    <n v="45.875"/>
  </r>
  <r>
    <x v="12"/>
    <n v="2008"/>
    <x v="248"/>
    <n v="0"/>
    <n v="26.75"/>
  </r>
  <r>
    <x v="12"/>
    <n v="2008"/>
    <x v="249"/>
    <n v="12"/>
    <n v="46.5"/>
  </r>
  <r>
    <x v="12"/>
    <n v="2008"/>
    <x v="250"/>
    <n v="11"/>
    <n v="50.25"/>
  </r>
  <r>
    <x v="12"/>
    <n v="2008"/>
    <x v="251"/>
    <n v="15"/>
    <n v="18.125"/>
  </r>
  <r>
    <x v="12"/>
    <n v="2008"/>
    <x v="252"/>
    <n v="11"/>
    <n v="32.125"/>
  </r>
  <r>
    <x v="12"/>
    <n v="2008"/>
    <x v="253"/>
    <n v="10"/>
    <n v="39.25"/>
  </r>
  <r>
    <x v="12"/>
    <n v="2008"/>
    <x v="254"/>
    <n v="20"/>
    <n v="25.875"/>
  </r>
  <r>
    <x v="12"/>
    <n v="2008"/>
    <x v="255"/>
    <n v="11"/>
    <n v="21.625"/>
  </r>
  <r>
    <x v="12"/>
    <n v="2008"/>
    <x v="256"/>
    <n v="10"/>
    <n v="34.875"/>
  </r>
  <r>
    <x v="12"/>
    <n v="2008"/>
    <x v="257"/>
    <n v="10"/>
    <n v="31.5"/>
  </r>
  <r>
    <x v="12"/>
    <n v="2008"/>
    <x v="258"/>
    <n v="11"/>
    <n v="33.375"/>
  </r>
  <r>
    <x v="12"/>
    <n v="2008"/>
    <x v="259"/>
    <n v="10"/>
    <n v="38.375"/>
  </r>
  <r>
    <x v="12"/>
    <n v="2008"/>
    <x v="260"/>
    <n v="11"/>
    <n v="38.625"/>
  </r>
  <r>
    <x v="12"/>
    <n v="2008"/>
    <x v="261"/>
    <n v="11"/>
    <n v="47.875"/>
  </r>
  <r>
    <x v="12"/>
    <n v="2008"/>
    <x v="262"/>
    <n v="9"/>
    <n v="39.375"/>
  </r>
  <r>
    <x v="12"/>
    <n v="2008"/>
    <x v="263"/>
    <n v="11"/>
    <n v="54.75"/>
  </r>
  <r>
    <x v="12"/>
    <n v="2008"/>
    <x v="264"/>
    <n v="10"/>
    <n v="41.5"/>
  </r>
  <r>
    <x v="12"/>
    <n v="2008"/>
    <x v="265"/>
    <n v="8"/>
    <n v="36.75"/>
  </r>
  <r>
    <x v="12"/>
    <n v="2008"/>
    <x v="266"/>
    <n v="9"/>
    <n v="46.875"/>
  </r>
  <r>
    <x v="12"/>
    <n v="2008"/>
    <x v="267"/>
    <n v="10"/>
    <n v="41.375"/>
  </r>
  <r>
    <x v="12"/>
    <n v="2008"/>
    <x v="268"/>
    <n v="9"/>
    <n v="43.5"/>
  </r>
  <r>
    <x v="12"/>
    <n v="2008"/>
    <x v="269"/>
    <n v="10"/>
    <n v="39"/>
  </r>
  <r>
    <x v="12"/>
    <n v="2008"/>
    <x v="270"/>
    <n v="11"/>
    <n v="46.375"/>
  </r>
  <r>
    <x v="12"/>
    <n v="2008"/>
    <x v="271"/>
    <n v="11"/>
    <n v="49.375"/>
  </r>
  <r>
    <x v="12"/>
    <n v="2008"/>
    <x v="272"/>
    <n v="11"/>
    <n v="33.5"/>
  </r>
  <r>
    <x v="12"/>
    <n v="2008"/>
    <x v="273"/>
    <n v="10"/>
    <n v="36.375"/>
  </r>
  <r>
    <x v="12"/>
    <n v="2008"/>
    <x v="274"/>
    <n v="9"/>
    <n v="44.625"/>
  </r>
  <r>
    <x v="12"/>
    <n v="2008"/>
    <x v="275"/>
    <n v="10"/>
    <n v="39.75"/>
  </r>
  <r>
    <x v="12"/>
    <n v="2008"/>
    <x v="276"/>
    <n v="11"/>
    <n v="41.25"/>
  </r>
  <r>
    <x v="12"/>
    <n v="2008"/>
    <x v="277"/>
    <n v="10"/>
    <n v="35.625"/>
  </r>
  <r>
    <x v="12"/>
    <n v="2008"/>
    <x v="278"/>
    <n v="11"/>
    <n v="32.875"/>
  </r>
  <r>
    <x v="12"/>
    <n v="2008"/>
    <x v="279"/>
    <n v="11"/>
    <n v="29.875"/>
  </r>
  <r>
    <x v="12"/>
    <n v="2008"/>
    <x v="280"/>
    <n v="9"/>
    <n v="35.375"/>
  </r>
  <r>
    <x v="12"/>
    <n v="2008"/>
    <x v="281"/>
    <n v="9"/>
    <n v="39"/>
  </r>
  <r>
    <x v="12"/>
    <n v="2008"/>
    <x v="282"/>
    <n v="5"/>
    <n v="16.625"/>
  </r>
  <r>
    <x v="12"/>
    <n v="2008"/>
    <x v="283"/>
    <n v="15"/>
    <n v="16.625"/>
  </r>
  <r>
    <x v="12"/>
    <n v="2008"/>
    <x v="284"/>
    <n v="0"/>
    <n v="11.75"/>
  </r>
  <r>
    <x v="12"/>
    <n v="2008"/>
    <x v="285"/>
    <n v="19"/>
    <n v="16.75"/>
  </r>
  <r>
    <x v="12"/>
    <n v="2008"/>
    <x v="286"/>
    <n v="9"/>
    <n v="26.875"/>
  </r>
  <r>
    <x v="12"/>
    <n v="2008"/>
    <x v="287"/>
    <n v="8"/>
    <n v="8"/>
  </r>
  <r>
    <x v="12"/>
    <n v="2008"/>
    <x v="288"/>
    <n v="10"/>
    <n v="31.875"/>
  </r>
  <r>
    <x v="12"/>
    <n v="2008"/>
    <x v="289"/>
    <n v="11"/>
    <n v="33.375"/>
  </r>
  <r>
    <x v="12"/>
    <n v="2008"/>
    <x v="290"/>
    <n v="9"/>
    <n v="21.875"/>
  </r>
  <r>
    <x v="12"/>
    <n v="2008"/>
    <x v="291"/>
    <n v="8"/>
    <n v="31.25"/>
  </r>
  <r>
    <x v="12"/>
    <n v="2008"/>
    <x v="292"/>
    <n v="8"/>
    <n v="39.625"/>
  </r>
  <r>
    <x v="12"/>
    <n v="2008"/>
    <x v="293"/>
    <n v="9"/>
    <n v="20.125"/>
  </r>
  <r>
    <x v="12"/>
    <n v="2008"/>
    <x v="294"/>
    <n v="15"/>
    <n v="28.375"/>
  </r>
  <r>
    <x v="12"/>
    <n v="2008"/>
    <x v="295"/>
    <n v="9"/>
    <n v="29"/>
  </r>
  <r>
    <x v="12"/>
    <n v="2008"/>
    <x v="296"/>
    <n v="9"/>
    <n v="26.25"/>
  </r>
  <r>
    <x v="12"/>
    <n v="2008"/>
    <x v="297"/>
    <n v="11"/>
    <n v="29.25"/>
  </r>
  <r>
    <x v="12"/>
    <n v="2008"/>
    <x v="298"/>
    <n v="23"/>
    <n v="42.125"/>
  </r>
  <r>
    <x v="12"/>
    <n v="2008"/>
    <x v="299"/>
    <n v="0"/>
    <n v="41.625"/>
  </r>
  <r>
    <x v="12"/>
    <n v="2008"/>
    <x v="300"/>
    <n v="9"/>
    <n v="9.5"/>
  </r>
  <r>
    <x v="12"/>
    <n v="2008"/>
    <x v="301"/>
    <n v="9"/>
    <n v="27.625"/>
  </r>
  <r>
    <x v="12"/>
    <n v="2008"/>
    <x v="302"/>
    <n v="9"/>
    <n v="37.625"/>
  </r>
  <r>
    <x v="12"/>
    <n v="2008"/>
    <x v="303"/>
    <n v="9"/>
    <n v="28.125"/>
  </r>
  <r>
    <x v="12"/>
    <n v="2008"/>
    <x v="304"/>
    <n v="8"/>
    <n v="31.375"/>
  </r>
  <r>
    <x v="12"/>
    <n v="2008"/>
    <x v="305"/>
    <n v="8"/>
    <n v="39"/>
  </r>
  <r>
    <x v="12"/>
    <n v="2008"/>
    <x v="306"/>
    <n v="10"/>
    <n v="41.125"/>
  </r>
  <r>
    <x v="12"/>
    <n v="2008"/>
    <x v="307"/>
    <n v="18"/>
    <n v="34.25"/>
  </r>
  <r>
    <x v="12"/>
    <n v="2008"/>
    <x v="308"/>
    <n v="18"/>
    <n v="27.625"/>
  </r>
  <r>
    <x v="12"/>
    <n v="2008"/>
    <x v="309"/>
    <n v="8"/>
    <n v="36.25"/>
  </r>
  <r>
    <x v="12"/>
    <n v="2008"/>
    <x v="310"/>
    <n v="10"/>
    <n v="37.375"/>
  </r>
  <r>
    <x v="12"/>
    <n v="2008"/>
    <x v="311"/>
    <n v="10"/>
    <n v="30.875"/>
  </r>
  <r>
    <x v="12"/>
    <n v="2008"/>
    <x v="312"/>
    <n v="8"/>
    <n v="18"/>
  </r>
  <r>
    <x v="12"/>
    <n v="2008"/>
    <x v="313"/>
    <n v="10"/>
    <n v="21.625"/>
  </r>
  <r>
    <x v="12"/>
    <n v="2008"/>
    <x v="314"/>
    <n v="1"/>
    <n v="9.75"/>
  </r>
  <r>
    <x v="12"/>
    <n v="2008"/>
    <x v="315"/>
    <n v="10"/>
    <n v="12.75"/>
  </r>
  <r>
    <x v="12"/>
    <n v="2008"/>
    <x v="316"/>
    <n v="11"/>
    <n v="31.125"/>
  </r>
  <r>
    <x v="12"/>
    <n v="2008"/>
    <x v="317"/>
    <n v="12"/>
    <n v="30.375"/>
  </r>
  <r>
    <x v="12"/>
    <n v="2008"/>
    <x v="318"/>
    <n v="0"/>
    <n v="29.625"/>
  </r>
  <r>
    <x v="12"/>
    <n v="2008"/>
    <x v="319"/>
    <n v="8"/>
    <n v="18.375"/>
  </r>
  <r>
    <x v="12"/>
    <n v="2008"/>
    <x v="320"/>
    <n v="13"/>
    <n v="31.875"/>
  </r>
  <r>
    <x v="12"/>
    <n v="2008"/>
    <x v="321"/>
    <n v="9"/>
    <n v="24"/>
  </r>
  <r>
    <x v="12"/>
    <n v="2008"/>
    <x v="322"/>
    <n v="7"/>
    <n v="18.75"/>
  </r>
  <r>
    <x v="12"/>
    <n v="2008"/>
    <x v="323"/>
    <n v="9"/>
    <n v="21.625"/>
  </r>
  <r>
    <x v="12"/>
    <n v="2008"/>
    <x v="324"/>
    <n v="0"/>
    <n v="14.5"/>
  </r>
  <r>
    <x v="12"/>
    <n v="2008"/>
    <x v="325"/>
    <n v="12"/>
    <n v="10"/>
  </r>
  <r>
    <x v="12"/>
    <n v="2008"/>
    <x v="326"/>
    <n v="9"/>
    <n v="20"/>
  </r>
  <r>
    <x v="12"/>
    <n v="2008"/>
    <x v="327"/>
    <n v="9"/>
    <n v="22.875"/>
  </r>
  <r>
    <x v="12"/>
    <n v="2008"/>
    <x v="328"/>
    <n v="9"/>
    <n v="22.5"/>
  </r>
  <r>
    <x v="12"/>
    <n v="2008"/>
    <x v="329"/>
    <n v="0"/>
    <n v="5.625"/>
  </r>
  <r>
    <x v="12"/>
    <n v="2008"/>
    <x v="330"/>
    <n v="23"/>
    <n v="12.875"/>
  </r>
  <r>
    <x v="12"/>
    <n v="2008"/>
    <x v="331"/>
    <n v="9"/>
    <n v="21.625"/>
  </r>
  <r>
    <x v="12"/>
    <n v="2008"/>
    <x v="332"/>
    <n v="17"/>
    <n v="20.75"/>
  </r>
  <r>
    <x v="12"/>
    <n v="2008"/>
    <x v="333"/>
    <n v="8"/>
    <n v="16.875"/>
  </r>
  <r>
    <x v="12"/>
    <n v="2008"/>
    <x v="334"/>
    <n v="5"/>
    <n v="22.125"/>
  </r>
  <r>
    <x v="12"/>
    <n v="2008"/>
    <x v="335"/>
    <n v="23"/>
    <n v="34.25"/>
  </r>
  <r>
    <x v="12"/>
    <n v="2008"/>
    <x v="336"/>
    <n v="0"/>
    <n v="35.75"/>
  </r>
  <r>
    <x v="12"/>
    <n v="2008"/>
    <x v="337"/>
    <n v="0"/>
    <n v="20.375"/>
  </r>
  <r>
    <x v="12"/>
    <n v="2008"/>
    <x v="338"/>
    <n v="9"/>
    <n v="19.75"/>
  </r>
  <r>
    <x v="12"/>
    <n v="2008"/>
    <x v="339"/>
    <n v="14"/>
    <n v="32.125"/>
  </r>
  <r>
    <x v="12"/>
    <n v="2008"/>
    <x v="340"/>
    <n v="9"/>
    <n v="19.125"/>
  </r>
  <r>
    <x v="12"/>
    <n v="2008"/>
    <x v="341"/>
    <n v="11"/>
    <n v="10.625"/>
  </r>
  <r>
    <x v="12"/>
    <n v="2008"/>
    <x v="342"/>
    <n v="19"/>
    <n v="13.5"/>
  </r>
  <r>
    <x v="12"/>
    <n v="2008"/>
    <x v="343"/>
    <n v="8"/>
    <n v="13"/>
  </r>
  <r>
    <x v="12"/>
    <n v="2008"/>
    <x v="344"/>
    <n v="11"/>
    <n v="3.625"/>
  </r>
  <r>
    <x v="12"/>
    <n v="2008"/>
    <x v="345"/>
    <n v="9"/>
    <n v="26.375"/>
  </r>
  <r>
    <x v="12"/>
    <n v="2008"/>
    <x v="346"/>
    <n v="8"/>
    <n v="2.25"/>
  </r>
  <r>
    <x v="12"/>
    <n v="2008"/>
    <x v="347"/>
    <n v="12"/>
    <n v="31.75"/>
  </r>
  <r>
    <x v="12"/>
    <n v="2008"/>
    <x v="348"/>
    <n v="8"/>
    <n v="20.25"/>
  </r>
  <r>
    <x v="12"/>
    <n v="2008"/>
    <x v="349"/>
    <n v="8"/>
    <n v="9.375"/>
  </r>
  <r>
    <x v="12"/>
    <n v="2008"/>
    <x v="350"/>
    <n v="8"/>
    <n v="5"/>
  </r>
  <r>
    <x v="12"/>
    <n v="2008"/>
    <x v="351"/>
    <n v="8"/>
    <n v="13.5"/>
  </r>
  <r>
    <x v="12"/>
    <n v="2008"/>
    <x v="352"/>
    <n v="9"/>
    <n v="9.25"/>
  </r>
  <r>
    <x v="12"/>
    <n v="2008"/>
    <x v="353"/>
    <n v="9"/>
    <n v="31.5"/>
  </r>
  <r>
    <x v="12"/>
    <n v="2008"/>
    <x v="354"/>
    <n v="9"/>
    <n v="29.875"/>
  </r>
  <r>
    <x v="12"/>
    <n v="2008"/>
    <x v="355"/>
    <n v="8"/>
    <n v="13.75"/>
  </r>
  <r>
    <x v="12"/>
    <n v="2008"/>
    <x v="356"/>
    <n v="8"/>
    <n v="3.625"/>
  </r>
  <r>
    <x v="12"/>
    <n v="2008"/>
    <x v="357"/>
    <n v="23"/>
    <n v="24.875"/>
  </r>
  <r>
    <x v="12"/>
    <n v="2008"/>
    <x v="358"/>
    <n v="9"/>
    <n v="27.25"/>
  </r>
  <r>
    <x v="12"/>
    <n v="2008"/>
    <x v="359"/>
    <n v="14"/>
    <n v="38.125"/>
  </r>
  <r>
    <x v="12"/>
    <n v="2008"/>
    <x v="360"/>
    <n v="12"/>
    <n v="42.125"/>
  </r>
  <r>
    <x v="12"/>
    <n v="2008"/>
    <x v="361"/>
    <n v="9"/>
    <n v="40.5"/>
  </r>
  <r>
    <x v="12"/>
    <n v="2008"/>
    <x v="362"/>
    <n v="9"/>
    <n v="31.75"/>
  </r>
  <r>
    <x v="12"/>
    <n v="2008"/>
    <x v="363"/>
    <n v="23"/>
    <n v="41.75"/>
  </r>
  <r>
    <x v="12"/>
    <n v="2008"/>
    <x v="364"/>
    <n v="0"/>
    <n v="42.125"/>
  </r>
  <r>
    <x v="12"/>
    <n v="2008"/>
    <x v="365"/>
    <n v="18"/>
    <n v="21.5"/>
  </r>
  <r>
    <x v="13"/>
    <n v="2008"/>
    <x v="0"/>
    <n v="8"/>
    <n v="41"/>
  </r>
  <r>
    <x v="13"/>
    <n v="2008"/>
    <x v="1"/>
    <n v="23"/>
    <n v="23.25"/>
  </r>
  <r>
    <x v="13"/>
    <n v="2008"/>
    <x v="2"/>
    <n v="22"/>
    <n v="39"/>
  </r>
  <r>
    <x v="13"/>
    <n v="2008"/>
    <x v="3"/>
    <n v="0"/>
    <n v="36.375"/>
  </r>
  <r>
    <x v="13"/>
    <n v="2008"/>
    <x v="4"/>
    <n v="1"/>
    <n v="39.625"/>
  </r>
  <r>
    <x v="13"/>
    <n v="2008"/>
    <x v="5"/>
    <n v="7"/>
    <n v="36.125"/>
  </r>
  <r>
    <x v="13"/>
    <n v="2008"/>
    <x v="6"/>
    <n v="18"/>
    <n v="36.5"/>
  </r>
  <r>
    <x v="13"/>
    <n v="2008"/>
    <x v="7"/>
    <n v="8"/>
    <n v="42.714285714285701"/>
  </r>
  <r>
    <x v="13"/>
    <n v="2008"/>
    <x v="8"/>
    <n v="0"/>
    <n v="29.625"/>
  </r>
  <r>
    <x v="13"/>
    <n v="2008"/>
    <x v="9"/>
    <n v="11"/>
    <n v="45.375"/>
  </r>
  <r>
    <x v="13"/>
    <n v="2008"/>
    <x v="10"/>
    <n v="4"/>
    <n v="45.25"/>
  </r>
  <r>
    <x v="13"/>
    <n v="2008"/>
    <x v="11"/>
    <n v="9"/>
    <n v="41.125"/>
  </r>
  <r>
    <x v="13"/>
    <n v="2008"/>
    <x v="12"/>
    <n v="9"/>
    <n v="43.75"/>
  </r>
  <r>
    <x v="13"/>
    <n v="2008"/>
    <x v="13"/>
    <n v="8"/>
    <n v="45.5"/>
  </r>
  <r>
    <x v="13"/>
    <n v="2008"/>
    <x v="14"/>
    <n v="10"/>
    <n v="46.125"/>
  </r>
  <r>
    <x v="13"/>
    <n v="2008"/>
    <x v="15"/>
    <n v="6"/>
    <n v="36.875"/>
  </r>
  <r>
    <x v="13"/>
    <n v="2008"/>
    <x v="16"/>
    <n v="6"/>
    <n v="42.875"/>
  </r>
  <r>
    <x v="13"/>
    <n v="2008"/>
    <x v="17"/>
    <n v="7"/>
    <n v="39.25"/>
  </r>
  <r>
    <x v="13"/>
    <n v="2008"/>
    <x v="18"/>
    <n v="8"/>
    <n v="43.375"/>
  </r>
  <r>
    <x v="13"/>
    <n v="2008"/>
    <x v="19"/>
    <n v="6"/>
    <n v="35"/>
  </r>
  <r>
    <x v="13"/>
    <n v="2008"/>
    <x v="20"/>
    <n v="19"/>
    <n v="15.5"/>
  </r>
  <r>
    <x v="13"/>
    <n v="2008"/>
    <x v="21"/>
    <n v="17"/>
    <n v="36"/>
  </r>
  <r>
    <x v="13"/>
    <n v="2008"/>
    <x v="22"/>
    <n v="10"/>
    <n v="39.375"/>
  </r>
  <r>
    <x v="13"/>
    <n v="2008"/>
    <x v="23"/>
    <n v="0"/>
    <n v="17.875"/>
  </r>
  <r>
    <x v="13"/>
    <n v="2008"/>
    <x v="24"/>
    <n v="12"/>
    <n v="49.625"/>
  </r>
  <r>
    <x v="13"/>
    <n v="2008"/>
    <x v="25"/>
    <n v="0"/>
    <n v="45.5"/>
  </r>
  <r>
    <x v="13"/>
    <n v="2008"/>
    <x v="26"/>
    <n v="6"/>
    <n v="47.125"/>
  </r>
  <r>
    <x v="13"/>
    <n v="2008"/>
    <x v="27"/>
    <n v="10"/>
    <n v="54"/>
  </r>
  <r>
    <x v="13"/>
    <n v="2008"/>
    <x v="28"/>
    <n v="9"/>
    <n v="45.125"/>
  </r>
  <r>
    <x v="13"/>
    <n v="2008"/>
    <x v="29"/>
    <n v="6"/>
    <n v="39"/>
  </r>
  <r>
    <x v="13"/>
    <n v="2008"/>
    <x v="30"/>
    <n v="9"/>
    <n v="42.625"/>
  </r>
  <r>
    <x v="13"/>
    <n v="2008"/>
    <x v="31"/>
    <n v="0"/>
    <n v="34.75"/>
  </r>
  <r>
    <x v="13"/>
    <n v="2008"/>
    <x v="32"/>
    <n v="10"/>
    <n v="33.5"/>
  </r>
  <r>
    <x v="13"/>
    <n v="2008"/>
    <x v="33"/>
    <n v="9"/>
    <n v="48.25"/>
  </r>
  <r>
    <x v="13"/>
    <n v="2008"/>
    <x v="34"/>
    <n v="23"/>
    <n v="30.875"/>
  </r>
  <r>
    <x v="13"/>
    <n v="2008"/>
    <x v="35"/>
    <n v="9"/>
    <n v="39.5"/>
  </r>
  <r>
    <x v="13"/>
    <n v="2008"/>
    <x v="36"/>
    <n v="14"/>
    <n v="45.5"/>
  </r>
  <r>
    <x v="13"/>
    <n v="2008"/>
    <x v="37"/>
    <n v="12"/>
    <n v="45"/>
  </r>
  <r>
    <x v="13"/>
    <n v="2008"/>
    <x v="38"/>
    <n v="9"/>
    <n v="44.625"/>
  </r>
  <r>
    <x v="13"/>
    <n v="2008"/>
    <x v="39"/>
    <n v="9"/>
    <n v="44.75"/>
  </r>
  <r>
    <x v="13"/>
    <n v="2008"/>
    <x v="40"/>
    <n v="12"/>
    <n v="32"/>
  </r>
  <r>
    <x v="13"/>
    <n v="2008"/>
    <x v="41"/>
    <n v="9"/>
    <n v="44.714285714285701"/>
  </r>
  <r>
    <x v="13"/>
    <n v="2008"/>
    <x v="42"/>
    <n v="11"/>
    <n v="36.75"/>
  </r>
  <r>
    <x v="13"/>
    <n v="2008"/>
    <x v="43"/>
    <n v="-999"/>
    <n v="-999"/>
  </r>
  <r>
    <x v="13"/>
    <n v="2008"/>
    <x v="44"/>
    <n v="-999"/>
    <n v="-999"/>
  </r>
  <r>
    <x v="13"/>
    <n v="2008"/>
    <x v="45"/>
    <n v="7"/>
    <n v="24"/>
  </r>
  <r>
    <x v="13"/>
    <n v="2008"/>
    <x v="46"/>
    <n v="12"/>
    <n v="50.5"/>
  </r>
  <r>
    <x v="13"/>
    <n v="2008"/>
    <x v="47"/>
    <n v="11"/>
    <n v="39.125"/>
  </r>
  <r>
    <x v="13"/>
    <n v="2008"/>
    <x v="48"/>
    <n v="10"/>
    <n v="53.625"/>
  </r>
  <r>
    <x v="13"/>
    <n v="2008"/>
    <x v="49"/>
    <n v="8"/>
    <n v="49"/>
  </r>
  <r>
    <x v="13"/>
    <n v="2008"/>
    <x v="50"/>
    <n v="9"/>
    <n v="22"/>
  </r>
  <r>
    <x v="13"/>
    <n v="2008"/>
    <x v="51"/>
    <n v="11"/>
    <n v="45"/>
  </r>
  <r>
    <x v="13"/>
    <n v="2008"/>
    <x v="52"/>
    <n v="10"/>
    <n v="53.375"/>
  </r>
  <r>
    <x v="13"/>
    <n v="2008"/>
    <x v="53"/>
    <n v="10"/>
    <n v="51.5"/>
  </r>
  <r>
    <x v="13"/>
    <n v="2008"/>
    <x v="54"/>
    <n v="16"/>
    <n v="41.375"/>
  </r>
  <r>
    <x v="13"/>
    <n v="2008"/>
    <x v="55"/>
    <n v="10"/>
    <n v="40.75"/>
  </r>
  <r>
    <x v="13"/>
    <n v="2008"/>
    <x v="56"/>
    <n v="10"/>
    <n v="43.75"/>
  </r>
  <r>
    <x v="13"/>
    <n v="2008"/>
    <x v="57"/>
    <n v="11"/>
    <n v="39.714285714285701"/>
  </r>
  <r>
    <x v="13"/>
    <n v="2008"/>
    <x v="58"/>
    <n v="9"/>
    <n v="51"/>
  </r>
  <r>
    <x v="13"/>
    <n v="2008"/>
    <x v="59"/>
    <n v="10"/>
    <n v="50.625"/>
  </r>
  <r>
    <x v="13"/>
    <n v="2008"/>
    <x v="60"/>
    <n v="4"/>
    <n v="50.5"/>
  </r>
  <r>
    <x v="13"/>
    <n v="2008"/>
    <x v="61"/>
    <n v="12"/>
    <n v="46.625"/>
  </r>
  <r>
    <x v="13"/>
    <n v="2008"/>
    <x v="62"/>
    <n v="10"/>
    <n v="50.75"/>
  </r>
  <r>
    <x v="13"/>
    <n v="2008"/>
    <x v="63"/>
    <n v="13"/>
    <n v="55.5"/>
  </r>
  <r>
    <x v="13"/>
    <n v="2008"/>
    <x v="64"/>
    <n v="13"/>
    <n v="41"/>
  </r>
  <r>
    <x v="13"/>
    <n v="2008"/>
    <x v="65"/>
    <n v="14"/>
    <n v="49.5"/>
  </r>
  <r>
    <x v="13"/>
    <n v="2008"/>
    <x v="66"/>
    <n v="-999"/>
    <n v="-999"/>
  </r>
  <r>
    <x v="13"/>
    <n v="2008"/>
    <x v="67"/>
    <n v="13"/>
    <n v="54.25"/>
  </r>
  <r>
    <x v="13"/>
    <n v="2008"/>
    <x v="68"/>
    <n v="10"/>
    <n v="55.5"/>
  </r>
  <r>
    <x v="13"/>
    <n v="2008"/>
    <x v="69"/>
    <n v="13"/>
    <n v="39.75"/>
  </r>
  <r>
    <x v="13"/>
    <n v="2008"/>
    <x v="70"/>
    <n v="10"/>
    <n v="57.75"/>
  </r>
  <r>
    <x v="13"/>
    <n v="2008"/>
    <x v="71"/>
    <n v="13"/>
    <n v="54.5"/>
  </r>
  <r>
    <x v="13"/>
    <n v="2008"/>
    <x v="72"/>
    <n v="11"/>
    <n v="52.25"/>
  </r>
  <r>
    <x v="13"/>
    <n v="2008"/>
    <x v="73"/>
    <n v="10"/>
    <n v="54.375"/>
  </r>
  <r>
    <x v="13"/>
    <n v="2008"/>
    <x v="74"/>
    <n v="10"/>
    <n v="53.875"/>
  </r>
  <r>
    <x v="13"/>
    <n v="2008"/>
    <x v="75"/>
    <n v="9"/>
    <n v="37.25"/>
  </r>
  <r>
    <x v="13"/>
    <n v="2008"/>
    <x v="76"/>
    <n v="10"/>
    <n v="31.25"/>
  </r>
  <r>
    <x v="13"/>
    <n v="2008"/>
    <x v="77"/>
    <n v="10"/>
    <n v="57.625"/>
  </r>
  <r>
    <x v="13"/>
    <n v="2008"/>
    <x v="78"/>
    <n v="10"/>
    <n v="49.875"/>
  </r>
  <r>
    <x v="13"/>
    <n v="2008"/>
    <x v="79"/>
    <n v="10"/>
    <n v="56.75"/>
  </r>
  <r>
    <x v="13"/>
    <n v="2008"/>
    <x v="80"/>
    <n v="10"/>
    <n v="54.125"/>
  </r>
  <r>
    <x v="13"/>
    <n v="2008"/>
    <x v="81"/>
    <n v="9"/>
    <n v="50.142857142857103"/>
  </r>
  <r>
    <x v="13"/>
    <n v="2008"/>
    <x v="82"/>
    <n v="11"/>
    <n v="54.25"/>
  </r>
  <r>
    <x v="13"/>
    <n v="2008"/>
    <x v="83"/>
    <n v="10"/>
    <n v="53.75"/>
  </r>
  <r>
    <x v="13"/>
    <n v="2008"/>
    <x v="84"/>
    <n v="11"/>
    <n v="39.875"/>
  </r>
  <r>
    <x v="13"/>
    <n v="2008"/>
    <x v="85"/>
    <n v="13"/>
    <n v="52.625"/>
  </r>
  <r>
    <x v="13"/>
    <n v="2008"/>
    <x v="86"/>
    <n v="23"/>
    <n v="45.25"/>
  </r>
  <r>
    <x v="13"/>
    <n v="2008"/>
    <x v="87"/>
    <n v="0"/>
    <n v="44.875"/>
  </r>
  <r>
    <x v="13"/>
    <n v="2008"/>
    <x v="88"/>
    <n v="11"/>
    <n v="48.75"/>
  </r>
  <r>
    <x v="13"/>
    <n v="2008"/>
    <x v="89"/>
    <n v="11"/>
    <n v="45"/>
  </r>
  <r>
    <x v="13"/>
    <n v="2008"/>
    <x v="90"/>
    <n v="19"/>
    <n v="34.625"/>
  </r>
  <r>
    <x v="13"/>
    <n v="2008"/>
    <x v="91"/>
    <n v="8"/>
    <n v="44.875"/>
  </r>
  <r>
    <x v="13"/>
    <n v="2008"/>
    <x v="92"/>
    <n v="20"/>
    <n v="41"/>
  </r>
  <r>
    <x v="13"/>
    <n v="2008"/>
    <x v="93"/>
    <n v="9"/>
    <n v="42"/>
  </r>
  <r>
    <x v="13"/>
    <n v="2008"/>
    <x v="94"/>
    <n v="10"/>
    <n v="62.25"/>
  </r>
  <r>
    <x v="13"/>
    <n v="2008"/>
    <x v="95"/>
    <n v="12"/>
    <n v="60.25"/>
  </r>
  <r>
    <x v="13"/>
    <n v="2008"/>
    <x v="96"/>
    <n v="11"/>
    <n v="54.625"/>
  </r>
  <r>
    <x v="13"/>
    <n v="2008"/>
    <x v="97"/>
    <n v="0"/>
    <n v="37"/>
  </r>
  <r>
    <x v="13"/>
    <n v="2008"/>
    <x v="98"/>
    <n v="11"/>
    <n v="61"/>
  </r>
  <r>
    <x v="13"/>
    <n v="2008"/>
    <x v="99"/>
    <n v="10"/>
    <n v="38.5"/>
  </r>
  <r>
    <x v="13"/>
    <n v="2008"/>
    <x v="100"/>
    <n v="12"/>
    <n v="40.125"/>
  </r>
  <r>
    <x v="13"/>
    <n v="2008"/>
    <x v="101"/>
    <n v="10"/>
    <n v="49.5"/>
  </r>
  <r>
    <x v="13"/>
    <n v="2008"/>
    <x v="102"/>
    <n v="8"/>
    <n v="57.5"/>
  </r>
  <r>
    <x v="13"/>
    <n v="2008"/>
    <x v="103"/>
    <n v="11"/>
    <n v="50.75"/>
  </r>
  <r>
    <x v="13"/>
    <n v="2008"/>
    <x v="104"/>
    <n v="10"/>
    <n v="47.875"/>
  </r>
  <r>
    <x v="13"/>
    <n v="2008"/>
    <x v="105"/>
    <n v="12"/>
    <n v="62.75"/>
  </r>
  <r>
    <x v="13"/>
    <n v="2008"/>
    <x v="106"/>
    <n v="8"/>
    <n v="51.5"/>
  </r>
  <r>
    <x v="13"/>
    <n v="2008"/>
    <x v="107"/>
    <n v="11"/>
    <n v="58.75"/>
  </r>
  <r>
    <x v="13"/>
    <n v="2008"/>
    <x v="108"/>
    <n v="10"/>
    <n v="62"/>
  </r>
  <r>
    <x v="13"/>
    <n v="2008"/>
    <x v="109"/>
    <n v="11"/>
    <n v="60"/>
  </r>
  <r>
    <x v="13"/>
    <n v="2008"/>
    <x v="110"/>
    <n v="11"/>
    <n v="61.125"/>
  </r>
  <r>
    <x v="13"/>
    <n v="2008"/>
    <x v="111"/>
    <n v="12"/>
    <n v="56.375"/>
  </r>
  <r>
    <x v="13"/>
    <n v="2008"/>
    <x v="112"/>
    <n v="10"/>
    <n v="59.25"/>
  </r>
  <r>
    <x v="13"/>
    <n v="2008"/>
    <x v="113"/>
    <n v="9"/>
    <n v="57.5"/>
  </r>
  <r>
    <x v="13"/>
    <n v="2008"/>
    <x v="114"/>
    <n v="11"/>
    <n v="63"/>
  </r>
  <r>
    <x v="13"/>
    <n v="2008"/>
    <x v="115"/>
    <n v="12"/>
    <n v="64.875"/>
  </r>
  <r>
    <x v="13"/>
    <n v="2008"/>
    <x v="116"/>
    <n v="5"/>
    <n v="54.75"/>
  </r>
  <r>
    <x v="13"/>
    <n v="2008"/>
    <x v="117"/>
    <n v="10"/>
    <n v="61.625"/>
  </r>
  <r>
    <x v="13"/>
    <n v="2008"/>
    <x v="118"/>
    <n v="11"/>
    <n v="58.125"/>
  </r>
  <r>
    <x v="13"/>
    <n v="2008"/>
    <x v="119"/>
    <n v="11"/>
    <n v="57.125"/>
  </r>
  <r>
    <x v="13"/>
    <n v="2008"/>
    <x v="120"/>
    <n v="11"/>
    <n v="64.125"/>
  </r>
  <r>
    <x v="13"/>
    <n v="2008"/>
    <x v="121"/>
    <n v="10"/>
    <n v="53.75"/>
  </r>
  <r>
    <x v="13"/>
    <n v="2008"/>
    <x v="122"/>
    <n v="13"/>
    <n v="51"/>
  </r>
  <r>
    <x v="13"/>
    <n v="2008"/>
    <x v="123"/>
    <n v="11"/>
    <n v="65.125"/>
  </r>
  <r>
    <x v="13"/>
    <n v="2008"/>
    <x v="124"/>
    <n v="10"/>
    <n v="65"/>
  </r>
  <r>
    <x v="13"/>
    <n v="2008"/>
    <x v="125"/>
    <n v="11"/>
    <n v="63.875"/>
  </r>
  <r>
    <x v="13"/>
    <n v="2008"/>
    <x v="126"/>
    <n v="11"/>
    <n v="62.375"/>
  </r>
  <r>
    <x v="13"/>
    <n v="2008"/>
    <x v="127"/>
    <n v="11"/>
    <n v="61"/>
  </r>
  <r>
    <x v="13"/>
    <n v="2008"/>
    <x v="128"/>
    <n v="11"/>
    <n v="48.857142857142897"/>
  </r>
  <r>
    <x v="13"/>
    <n v="2008"/>
    <x v="129"/>
    <n v="10"/>
    <n v="60.5"/>
  </r>
  <r>
    <x v="13"/>
    <n v="2008"/>
    <x v="130"/>
    <n v="7"/>
    <n v="57"/>
  </r>
  <r>
    <x v="13"/>
    <n v="2008"/>
    <x v="131"/>
    <n v="10"/>
    <n v="68"/>
  </r>
  <r>
    <x v="13"/>
    <n v="2008"/>
    <x v="132"/>
    <n v="8"/>
    <n v="61.125"/>
  </r>
  <r>
    <x v="13"/>
    <n v="2008"/>
    <x v="133"/>
    <n v="0"/>
    <n v="50.125"/>
  </r>
  <r>
    <x v="13"/>
    <n v="2008"/>
    <x v="134"/>
    <n v="9"/>
    <n v="63.25"/>
  </r>
  <r>
    <x v="13"/>
    <n v="2008"/>
    <x v="135"/>
    <n v="11"/>
    <n v="55.5"/>
  </r>
  <r>
    <x v="13"/>
    <n v="2008"/>
    <x v="136"/>
    <n v="8"/>
    <n v="40.875"/>
  </r>
  <r>
    <x v="13"/>
    <n v="2008"/>
    <x v="137"/>
    <n v="11"/>
    <n v="55.125"/>
  </r>
  <r>
    <x v="13"/>
    <n v="2008"/>
    <x v="138"/>
    <n v="9"/>
    <n v="49.5"/>
  </r>
  <r>
    <x v="13"/>
    <n v="2008"/>
    <x v="139"/>
    <n v="10"/>
    <n v="60.25"/>
  </r>
  <r>
    <x v="13"/>
    <n v="2008"/>
    <x v="140"/>
    <n v="11"/>
    <n v="60.875"/>
  </r>
  <r>
    <x v="13"/>
    <n v="2008"/>
    <x v="141"/>
    <n v="-999"/>
    <n v="-999"/>
  </r>
  <r>
    <x v="13"/>
    <n v="2008"/>
    <x v="142"/>
    <n v="11"/>
    <n v="67.875"/>
  </r>
  <r>
    <x v="13"/>
    <n v="2008"/>
    <x v="143"/>
    <n v="10"/>
    <n v="67.75"/>
  </r>
  <r>
    <x v="13"/>
    <n v="2008"/>
    <x v="144"/>
    <n v="16"/>
    <n v="66.125"/>
  </r>
  <r>
    <x v="13"/>
    <n v="2008"/>
    <x v="145"/>
    <n v="11"/>
    <n v="67.125"/>
  </r>
  <r>
    <x v="13"/>
    <n v="2008"/>
    <x v="146"/>
    <n v="0"/>
    <n v="42.5"/>
  </r>
  <r>
    <x v="13"/>
    <n v="2008"/>
    <x v="147"/>
    <n v="0"/>
    <n v="23.5"/>
  </r>
  <r>
    <x v="13"/>
    <n v="2008"/>
    <x v="148"/>
    <n v="13"/>
    <n v="38.875"/>
  </r>
  <r>
    <x v="13"/>
    <n v="2008"/>
    <x v="149"/>
    <n v="14"/>
    <n v="69"/>
  </r>
  <r>
    <x v="13"/>
    <n v="2008"/>
    <x v="150"/>
    <n v="10"/>
    <n v="60.625"/>
  </r>
  <r>
    <x v="13"/>
    <n v="2008"/>
    <x v="151"/>
    <n v="10"/>
    <n v="68.5"/>
  </r>
  <r>
    <x v="13"/>
    <n v="2008"/>
    <x v="152"/>
    <n v="10"/>
    <n v="66.25"/>
  </r>
  <r>
    <x v="13"/>
    <n v="2008"/>
    <x v="153"/>
    <n v="10"/>
    <n v="67.875"/>
  </r>
  <r>
    <x v="13"/>
    <n v="2008"/>
    <x v="154"/>
    <n v="9"/>
    <n v="60.25"/>
  </r>
  <r>
    <x v="13"/>
    <n v="2008"/>
    <x v="155"/>
    <n v="10"/>
    <n v="51.375"/>
  </r>
  <r>
    <x v="13"/>
    <n v="2008"/>
    <x v="156"/>
    <n v="7"/>
    <n v="51.25"/>
  </r>
  <r>
    <x v="13"/>
    <n v="2008"/>
    <x v="157"/>
    <n v="11"/>
    <n v="65.375"/>
  </r>
  <r>
    <x v="13"/>
    <n v="2008"/>
    <x v="158"/>
    <n v="12"/>
    <n v="66.5"/>
  </r>
  <r>
    <x v="13"/>
    <n v="2008"/>
    <x v="159"/>
    <n v="11"/>
    <n v="63.625"/>
  </r>
  <r>
    <x v="13"/>
    <n v="2008"/>
    <x v="160"/>
    <n v="12"/>
    <n v="63.5"/>
  </r>
  <r>
    <x v="13"/>
    <n v="2008"/>
    <x v="161"/>
    <n v="13"/>
    <n v="70.5"/>
  </r>
  <r>
    <x v="13"/>
    <n v="2008"/>
    <x v="162"/>
    <n v="11"/>
    <n v="59.125"/>
  </r>
  <r>
    <x v="13"/>
    <n v="2008"/>
    <x v="163"/>
    <n v="11"/>
    <n v="62.25"/>
  </r>
  <r>
    <x v="13"/>
    <n v="2008"/>
    <x v="164"/>
    <n v="11"/>
    <n v="70.25"/>
  </r>
  <r>
    <x v="13"/>
    <n v="2008"/>
    <x v="165"/>
    <n v="10"/>
    <n v="63"/>
  </r>
  <r>
    <x v="13"/>
    <n v="2008"/>
    <x v="166"/>
    <n v="11"/>
    <n v="65.25"/>
  </r>
  <r>
    <x v="13"/>
    <n v="2008"/>
    <x v="167"/>
    <n v="10"/>
    <n v="63.75"/>
  </r>
  <r>
    <x v="13"/>
    <n v="2008"/>
    <x v="168"/>
    <n v="11"/>
    <n v="69.5"/>
  </r>
  <r>
    <x v="13"/>
    <n v="2008"/>
    <x v="169"/>
    <n v="9"/>
    <n v="61.375"/>
  </r>
  <r>
    <x v="13"/>
    <n v="2008"/>
    <x v="170"/>
    <n v="10"/>
    <n v="69.125"/>
  </r>
  <r>
    <x v="13"/>
    <n v="2008"/>
    <x v="171"/>
    <n v="11"/>
    <n v="80.25"/>
  </r>
  <r>
    <x v="13"/>
    <n v="2008"/>
    <x v="172"/>
    <n v="11"/>
    <n v="65.125"/>
  </r>
  <r>
    <x v="13"/>
    <n v="2008"/>
    <x v="173"/>
    <n v="14"/>
    <n v="54.375"/>
  </r>
  <r>
    <x v="13"/>
    <n v="2008"/>
    <x v="174"/>
    <n v="10"/>
    <n v="68.25"/>
  </r>
  <r>
    <x v="13"/>
    <n v="2008"/>
    <x v="175"/>
    <n v="11"/>
    <n v="67.25"/>
  </r>
  <r>
    <x v="13"/>
    <n v="2008"/>
    <x v="176"/>
    <n v="10"/>
    <n v="64.375"/>
  </r>
  <r>
    <x v="13"/>
    <n v="2008"/>
    <x v="177"/>
    <n v="10"/>
    <n v="56.875"/>
  </r>
  <r>
    <x v="13"/>
    <n v="2008"/>
    <x v="178"/>
    <n v="11"/>
    <n v="80"/>
  </r>
  <r>
    <x v="13"/>
    <n v="2008"/>
    <x v="179"/>
    <n v="13"/>
    <n v="66"/>
  </r>
  <r>
    <x v="13"/>
    <n v="2008"/>
    <x v="180"/>
    <n v="12"/>
    <n v="71"/>
  </r>
  <r>
    <x v="13"/>
    <n v="2008"/>
    <x v="181"/>
    <n v="10"/>
    <n v="82.375"/>
  </r>
  <r>
    <x v="13"/>
    <n v="2008"/>
    <x v="182"/>
    <n v="10"/>
    <n v="61.875"/>
  </r>
  <r>
    <x v="13"/>
    <n v="2008"/>
    <x v="183"/>
    <n v="10"/>
    <n v="66.875"/>
  </r>
  <r>
    <x v="13"/>
    <n v="2008"/>
    <x v="184"/>
    <n v="11"/>
    <n v="72"/>
  </r>
  <r>
    <x v="13"/>
    <n v="2008"/>
    <x v="185"/>
    <n v="10"/>
    <n v="65.25"/>
  </r>
  <r>
    <x v="13"/>
    <n v="2008"/>
    <x v="186"/>
    <n v="8"/>
    <n v="58.25"/>
  </r>
  <r>
    <x v="13"/>
    <n v="2008"/>
    <x v="187"/>
    <n v="10"/>
    <n v="61.375"/>
  </r>
  <r>
    <x v="13"/>
    <n v="2008"/>
    <x v="188"/>
    <n v="12"/>
    <n v="53.25"/>
  </r>
  <r>
    <x v="13"/>
    <n v="2008"/>
    <x v="189"/>
    <n v="10"/>
    <n v="63.875"/>
  </r>
  <r>
    <x v="13"/>
    <n v="2008"/>
    <x v="190"/>
    <n v="11"/>
    <n v="70.25"/>
  </r>
  <r>
    <x v="13"/>
    <n v="2008"/>
    <x v="191"/>
    <n v="10"/>
    <n v="90.5"/>
  </r>
  <r>
    <x v="13"/>
    <n v="2008"/>
    <x v="192"/>
    <n v="9"/>
    <n v="70.625"/>
  </r>
  <r>
    <x v="13"/>
    <n v="2008"/>
    <x v="193"/>
    <n v="11"/>
    <n v="56.625"/>
  </r>
  <r>
    <x v="13"/>
    <n v="2008"/>
    <x v="194"/>
    <n v="11"/>
    <n v="68.375"/>
  </r>
  <r>
    <x v="13"/>
    <n v="2008"/>
    <x v="195"/>
    <n v="10"/>
    <n v="76"/>
  </r>
  <r>
    <x v="13"/>
    <n v="2008"/>
    <x v="196"/>
    <n v="10"/>
    <n v="70.75"/>
  </r>
  <r>
    <x v="13"/>
    <n v="2008"/>
    <x v="197"/>
    <n v="10"/>
    <n v="77.75"/>
  </r>
  <r>
    <x v="13"/>
    <n v="2008"/>
    <x v="198"/>
    <n v="11"/>
    <n v="69.5"/>
  </r>
  <r>
    <x v="13"/>
    <n v="2008"/>
    <x v="199"/>
    <n v="10"/>
    <n v="75.875"/>
  </r>
  <r>
    <x v="13"/>
    <n v="2008"/>
    <x v="200"/>
    <n v="10"/>
    <n v="61.875"/>
  </r>
  <r>
    <x v="13"/>
    <n v="2008"/>
    <x v="201"/>
    <n v="9"/>
    <n v="61.875"/>
  </r>
  <r>
    <x v="13"/>
    <n v="2008"/>
    <x v="202"/>
    <n v="10"/>
    <n v="72.125"/>
  </r>
  <r>
    <x v="13"/>
    <n v="2008"/>
    <x v="203"/>
    <n v="10"/>
    <n v="63.75"/>
  </r>
  <r>
    <x v="13"/>
    <n v="2008"/>
    <x v="204"/>
    <n v="9"/>
    <n v="62"/>
  </r>
  <r>
    <x v="13"/>
    <n v="2008"/>
    <x v="205"/>
    <n v="11"/>
    <n v="70.125"/>
  </r>
  <r>
    <x v="13"/>
    <n v="2008"/>
    <x v="206"/>
    <n v="10"/>
    <n v="64.375"/>
  </r>
  <r>
    <x v="13"/>
    <n v="2008"/>
    <x v="207"/>
    <n v="11"/>
    <n v="73.125"/>
  </r>
  <r>
    <x v="13"/>
    <n v="2008"/>
    <x v="208"/>
    <n v="9"/>
    <n v="71.875"/>
  </r>
  <r>
    <x v="13"/>
    <n v="2008"/>
    <x v="209"/>
    <n v="10"/>
    <n v="69.25"/>
  </r>
  <r>
    <x v="13"/>
    <n v="2008"/>
    <x v="210"/>
    <n v="10"/>
    <n v="68.625"/>
  </r>
  <r>
    <x v="13"/>
    <n v="2008"/>
    <x v="211"/>
    <n v="10"/>
    <n v="74.375"/>
  </r>
  <r>
    <x v="13"/>
    <n v="2008"/>
    <x v="212"/>
    <n v="10"/>
    <n v="72.25"/>
  </r>
  <r>
    <x v="13"/>
    <n v="2008"/>
    <x v="213"/>
    <n v="11"/>
    <n v="63.875"/>
  </r>
  <r>
    <x v="13"/>
    <n v="2008"/>
    <x v="214"/>
    <n v="10"/>
    <n v="68.25"/>
  </r>
  <r>
    <x v="13"/>
    <n v="2008"/>
    <x v="215"/>
    <n v="9"/>
    <n v="63.125"/>
  </r>
  <r>
    <x v="13"/>
    <n v="2008"/>
    <x v="216"/>
    <n v="9"/>
    <n v="60.25"/>
  </r>
  <r>
    <x v="13"/>
    <n v="2008"/>
    <x v="217"/>
    <n v="10"/>
    <n v="67.75"/>
  </r>
  <r>
    <x v="13"/>
    <n v="2008"/>
    <x v="218"/>
    <n v="9"/>
    <n v="72.875"/>
  </r>
  <r>
    <x v="13"/>
    <n v="2008"/>
    <x v="219"/>
    <n v="9"/>
    <n v="64.625"/>
  </r>
  <r>
    <x v="13"/>
    <n v="2008"/>
    <x v="220"/>
    <n v="13"/>
    <n v="55.875"/>
  </r>
  <r>
    <x v="13"/>
    <n v="2008"/>
    <x v="221"/>
    <n v="10"/>
    <n v="72.5"/>
  </r>
  <r>
    <x v="13"/>
    <n v="2008"/>
    <x v="222"/>
    <n v="10"/>
    <n v="61"/>
  </r>
  <r>
    <x v="13"/>
    <n v="2008"/>
    <x v="223"/>
    <n v="10"/>
    <n v="58"/>
  </r>
  <r>
    <x v="13"/>
    <n v="2008"/>
    <x v="224"/>
    <n v="10"/>
    <n v="59.875"/>
  </r>
  <r>
    <x v="13"/>
    <n v="2008"/>
    <x v="225"/>
    <n v="10"/>
    <n v="54.625"/>
  </r>
  <r>
    <x v="13"/>
    <n v="2008"/>
    <x v="226"/>
    <n v="10"/>
    <n v="53.75"/>
  </r>
  <r>
    <x v="13"/>
    <n v="2008"/>
    <x v="227"/>
    <n v="12"/>
    <n v="31.875"/>
  </r>
  <r>
    <x v="13"/>
    <n v="2008"/>
    <x v="228"/>
    <n v="12"/>
    <n v="39.375"/>
  </r>
  <r>
    <x v="13"/>
    <n v="2008"/>
    <x v="229"/>
    <n v="11"/>
    <n v="49"/>
  </r>
  <r>
    <x v="13"/>
    <n v="2008"/>
    <x v="230"/>
    <n v="11"/>
    <n v="65.625"/>
  </r>
  <r>
    <x v="13"/>
    <n v="2008"/>
    <x v="231"/>
    <n v="10"/>
    <n v="75"/>
  </r>
  <r>
    <x v="13"/>
    <n v="2008"/>
    <x v="232"/>
    <n v="11"/>
    <n v="68"/>
  </r>
  <r>
    <x v="13"/>
    <n v="2008"/>
    <x v="233"/>
    <n v="10"/>
    <n v="61.125"/>
  </r>
  <r>
    <x v="13"/>
    <n v="2008"/>
    <x v="234"/>
    <n v="10"/>
    <n v="57.75"/>
  </r>
  <r>
    <x v="13"/>
    <n v="2008"/>
    <x v="235"/>
    <n v="10"/>
    <n v="47.5"/>
  </r>
  <r>
    <x v="13"/>
    <n v="2008"/>
    <x v="236"/>
    <n v="12"/>
    <n v="67.25"/>
  </r>
  <r>
    <x v="13"/>
    <n v="2008"/>
    <x v="237"/>
    <n v="10"/>
    <n v="63.5"/>
  </r>
  <r>
    <x v="13"/>
    <n v="2008"/>
    <x v="238"/>
    <n v="11"/>
    <n v="67"/>
  </r>
  <r>
    <x v="13"/>
    <n v="2008"/>
    <x v="239"/>
    <n v="10"/>
    <n v="60"/>
  </r>
  <r>
    <x v="13"/>
    <n v="2008"/>
    <x v="240"/>
    <n v="11"/>
    <n v="60.625"/>
  </r>
  <r>
    <x v="13"/>
    <n v="2008"/>
    <x v="241"/>
    <n v="10"/>
    <n v="64.5"/>
  </r>
  <r>
    <x v="13"/>
    <n v="2008"/>
    <x v="242"/>
    <n v="23"/>
    <n v="37.125"/>
  </r>
  <r>
    <x v="13"/>
    <n v="2008"/>
    <x v="243"/>
    <n v="9"/>
    <n v="45.875"/>
  </r>
  <r>
    <x v="13"/>
    <n v="2008"/>
    <x v="244"/>
    <n v="11"/>
    <n v="48"/>
  </r>
  <r>
    <x v="13"/>
    <n v="2008"/>
    <x v="245"/>
    <n v="11"/>
    <n v="41.875"/>
  </r>
  <r>
    <x v="13"/>
    <n v="2008"/>
    <x v="246"/>
    <n v="12"/>
    <n v="34.25"/>
  </r>
  <r>
    <x v="13"/>
    <n v="2008"/>
    <x v="247"/>
    <n v="11"/>
    <n v="55.75"/>
  </r>
  <r>
    <x v="13"/>
    <n v="2008"/>
    <x v="248"/>
    <n v="0"/>
    <n v="32.25"/>
  </r>
  <r>
    <x v="13"/>
    <n v="2008"/>
    <x v="249"/>
    <n v="12"/>
    <n v="51.25"/>
  </r>
  <r>
    <x v="13"/>
    <n v="2008"/>
    <x v="250"/>
    <n v="12"/>
    <n v="54.375"/>
  </r>
  <r>
    <x v="13"/>
    <n v="2008"/>
    <x v="251"/>
    <n v="11"/>
    <n v="23.25"/>
  </r>
  <r>
    <x v="13"/>
    <n v="2008"/>
    <x v="252"/>
    <n v="10"/>
    <n v="43.625"/>
  </r>
  <r>
    <x v="13"/>
    <n v="2008"/>
    <x v="253"/>
    <n v="10"/>
    <n v="45"/>
  </r>
  <r>
    <x v="13"/>
    <n v="2008"/>
    <x v="254"/>
    <n v="21"/>
    <n v="29.25"/>
  </r>
  <r>
    <x v="13"/>
    <n v="2008"/>
    <x v="255"/>
    <n v="23"/>
    <n v="24.5"/>
  </r>
  <r>
    <x v="13"/>
    <n v="2008"/>
    <x v="256"/>
    <n v="10"/>
    <n v="44.125"/>
  </r>
  <r>
    <x v="13"/>
    <n v="2008"/>
    <x v="257"/>
    <n v="11"/>
    <n v="34.875"/>
  </r>
  <r>
    <x v="13"/>
    <n v="2008"/>
    <x v="258"/>
    <n v="12"/>
    <n v="40.875"/>
  </r>
  <r>
    <x v="13"/>
    <n v="2008"/>
    <x v="259"/>
    <n v="10"/>
    <n v="53.875"/>
  </r>
  <r>
    <x v="13"/>
    <n v="2008"/>
    <x v="260"/>
    <n v="10"/>
    <n v="52.5"/>
  </r>
  <r>
    <x v="13"/>
    <n v="2008"/>
    <x v="261"/>
    <n v="11"/>
    <n v="56.875"/>
  </r>
  <r>
    <x v="13"/>
    <n v="2008"/>
    <x v="262"/>
    <n v="12"/>
    <n v="55.75"/>
  </r>
  <r>
    <x v="13"/>
    <n v="2008"/>
    <x v="263"/>
    <n v="10"/>
    <n v="59.125"/>
  </r>
  <r>
    <x v="13"/>
    <n v="2008"/>
    <x v="264"/>
    <n v="10"/>
    <n v="47.5"/>
  </r>
  <r>
    <x v="13"/>
    <n v="2008"/>
    <x v="265"/>
    <n v="9"/>
    <n v="43.875"/>
  </r>
  <r>
    <x v="13"/>
    <n v="2008"/>
    <x v="266"/>
    <n v="11"/>
    <n v="51.875"/>
  </r>
  <r>
    <x v="13"/>
    <n v="2008"/>
    <x v="267"/>
    <n v="12"/>
    <n v="54.625"/>
  </r>
  <r>
    <x v="13"/>
    <n v="2008"/>
    <x v="268"/>
    <n v="10"/>
    <n v="53"/>
  </r>
  <r>
    <x v="13"/>
    <n v="2008"/>
    <x v="269"/>
    <n v="10"/>
    <n v="50.75"/>
  </r>
  <r>
    <x v="13"/>
    <n v="2008"/>
    <x v="270"/>
    <n v="15"/>
    <n v="46.375"/>
  </r>
  <r>
    <x v="13"/>
    <n v="2008"/>
    <x v="271"/>
    <n v="11"/>
    <n v="54.25"/>
  </r>
  <r>
    <x v="13"/>
    <n v="2008"/>
    <x v="272"/>
    <n v="10"/>
    <n v="38.125"/>
  </r>
  <r>
    <x v="13"/>
    <n v="2008"/>
    <x v="273"/>
    <n v="10"/>
    <n v="50.5"/>
  </r>
  <r>
    <x v="13"/>
    <n v="2008"/>
    <x v="274"/>
    <n v="10"/>
    <n v="58.375"/>
  </r>
  <r>
    <x v="13"/>
    <n v="2008"/>
    <x v="275"/>
    <n v="9"/>
    <n v="53.875"/>
  </r>
  <r>
    <x v="13"/>
    <n v="2008"/>
    <x v="276"/>
    <n v="10"/>
    <n v="51.5"/>
  </r>
  <r>
    <x v="13"/>
    <n v="2008"/>
    <x v="277"/>
    <n v="6"/>
    <n v="41.25"/>
  </r>
  <r>
    <x v="13"/>
    <n v="2008"/>
    <x v="278"/>
    <n v="10"/>
    <n v="38"/>
  </r>
  <r>
    <x v="13"/>
    <n v="2008"/>
    <x v="279"/>
    <n v="12"/>
    <n v="38.375"/>
  </r>
  <r>
    <x v="13"/>
    <n v="2008"/>
    <x v="280"/>
    <n v="9"/>
    <n v="45"/>
  </r>
  <r>
    <x v="13"/>
    <n v="2008"/>
    <x v="281"/>
    <n v="10"/>
    <n v="49.625"/>
  </r>
  <r>
    <x v="13"/>
    <n v="2008"/>
    <x v="282"/>
    <n v="9"/>
    <n v="26.5"/>
  </r>
  <r>
    <x v="13"/>
    <n v="2008"/>
    <x v="283"/>
    <n v="19"/>
    <n v="15.125"/>
  </r>
  <r>
    <x v="13"/>
    <n v="2008"/>
    <x v="284"/>
    <n v="0"/>
    <n v="12.25"/>
  </r>
  <r>
    <x v="13"/>
    <n v="2008"/>
    <x v="285"/>
    <n v="20"/>
    <n v="23.625"/>
  </r>
  <r>
    <x v="13"/>
    <n v="2008"/>
    <x v="286"/>
    <n v="10"/>
    <n v="33.5"/>
  </r>
  <r>
    <x v="13"/>
    <n v="2008"/>
    <x v="287"/>
    <n v="5"/>
    <n v="18.625"/>
  </r>
  <r>
    <x v="13"/>
    <n v="2008"/>
    <x v="288"/>
    <n v="9"/>
    <n v="40.375"/>
  </r>
  <r>
    <x v="13"/>
    <n v="2008"/>
    <x v="289"/>
    <n v="10"/>
    <n v="41.25"/>
  </r>
  <r>
    <x v="13"/>
    <n v="2008"/>
    <x v="290"/>
    <n v="9"/>
    <n v="36.375"/>
  </r>
  <r>
    <x v="13"/>
    <n v="2008"/>
    <x v="291"/>
    <n v="8"/>
    <n v="43.25"/>
  </r>
  <r>
    <x v="13"/>
    <n v="2008"/>
    <x v="292"/>
    <n v="9"/>
    <n v="49.375"/>
  </r>
  <r>
    <x v="13"/>
    <n v="2008"/>
    <x v="293"/>
    <n v="11"/>
    <n v="27.625"/>
  </r>
  <r>
    <x v="13"/>
    <n v="2008"/>
    <x v="294"/>
    <n v="19"/>
    <n v="35.125"/>
  </r>
  <r>
    <x v="13"/>
    <n v="2008"/>
    <x v="295"/>
    <n v="10"/>
    <n v="37.25"/>
  </r>
  <r>
    <x v="13"/>
    <n v="2008"/>
    <x v="296"/>
    <n v="9"/>
    <n v="31.625"/>
  </r>
  <r>
    <x v="13"/>
    <n v="2008"/>
    <x v="297"/>
    <n v="13"/>
    <n v="41.625"/>
  </r>
  <r>
    <x v="13"/>
    <n v="2008"/>
    <x v="298"/>
    <n v="23"/>
    <n v="41.125"/>
  </r>
  <r>
    <x v="13"/>
    <n v="2008"/>
    <x v="299"/>
    <n v="0"/>
    <n v="40.5"/>
  </r>
  <r>
    <x v="13"/>
    <n v="2008"/>
    <x v="300"/>
    <n v="0"/>
    <n v="11.625"/>
  </r>
  <r>
    <x v="13"/>
    <n v="2008"/>
    <x v="301"/>
    <n v="9"/>
    <n v="43.375"/>
  </r>
  <r>
    <x v="13"/>
    <n v="2008"/>
    <x v="302"/>
    <n v="10"/>
    <n v="47.75"/>
  </r>
  <r>
    <x v="13"/>
    <n v="2008"/>
    <x v="303"/>
    <n v="10"/>
    <n v="42.875"/>
  </r>
  <r>
    <x v="13"/>
    <n v="2008"/>
    <x v="304"/>
    <n v="9"/>
    <n v="43.375"/>
  </r>
  <r>
    <x v="13"/>
    <n v="2008"/>
    <x v="305"/>
    <n v="9"/>
    <n v="43.25"/>
  </r>
  <r>
    <x v="13"/>
    <n v="2008"/>
    <x v="306"/>
    <n v="11"/>
    <n v="42.125"/>
  </r>
  <r>
    <x v="13"/>
    <n v="2008"/>
    <x v="307"/>
    <n v="9"/>
    <n v="43.25"/>
  </r>
  <r>
    <x v="13"/>
    <n v="2008"/>
    <x v="308"/>
    <n v="10"/>
    <n v="44.5"/>
  </r>
  <r>
    <x v="13"/>
    <n v="2008"/>
    <x v="309"/>
    <n v="10"/>
    <n v="40"/>
  </r>
  <r>
    <x v="13"/>
    <n v="2008"/>
    <x v="310"/>
    <n v="11"/>
    <n v="39.125"/>
  </r>
  <r>
    <x v="13"/>
    <n v="2008"/>
    <x v="311"/>
    <n v="5"/>
    <n v="36.625"/>
  </r>
  <r>
    <x v="13"/>
    <n v="2008"/>
    <x v="312"/>
    <n v="8"/>
    <n v="25.625"/>
  </r>
  <r>
    <x v="13"/>
    <n v="2008"/>
    <x v="313"/>
    <n v="8"/>
    <n v="25.75"/>
  </r>
  <r>
    <x v="13"/>
    <n v="2008"/>
    <x v="314"/>
    <n v="7"/>
    <n v="10"/>
  </r>
  <r>
    <x v="13"/>
    <n v="2008"/>
    <x v="315"/>
    <n v="8"/>
    <n v="21.25"/>
  </r>
  <r>
    <x v="13"/>
    <n v="2008"/>
    <x v="316"/>
    <n v="9"/>
    <n v="35.25"/>
  </r>
  <r>
    <x v="13"/>
    <n v="2008"/>
    <x v="317"/>
    <n v="23"/>
    <n v="31.375"/>
  </r>
  <r>
    <x v="13"/>
    <n v="2008"/>
    <x v="318"/>
    <n v="1"/>
    <n v="34.5"/>
  </r>
  <r>
    <x v="13"/>
    <n v="2008"/>
    <x v="319"/>
    <n v="9"/>
    <n v="30.75"/>
  </r>
  <r>
    <x v="13"/>
    <n v="2008"/>
    <x v="320"/>
    <n v="9"/>
    <n v="36.25"/>
  </r>
  <r>
    <x v="13"/>
    <n v="2008"/>
    <x v="321"/>
    <n v="9"/>
    <n v="36.125"/>
  </r>
  <r>
    <x v="13"/>
    <n v="2008"/>
    <x v="322"/>
    <n v="7"/>
    <n v="38"/>
  </r>
  <r>
    <x v="13"/>
    <n v="2008"/>
    <x v="323"/>
    <n v="8"/>
    <n v="37.875"/>
  </r>
  <r>
    <x v="13"/>
    <n v="2008"/>
    <x v="324"/>
    <n v="9"/>
    <n v="18.25"/>
  </r>
  <r>
    <x v="13"/>
    <n v="2008"/>
    <x v="325"/>
    <n v="17"/>
    <n v="19"/>
  </r>
  <r>
    <x v="13"/>
    <n v="2008"/>
    <x v="326"/>
    <n v="9"/>
    <n v="30.75"/>
  </r>
  <r>
    <x v="13"/>
    <n v="2008"/>
    <x v="327"/>
    <n v="9"/>
    <n v="32.875"/>
  </r>
  <r>
    <x v="13"/>
    <n v="2008"/>
    <x v="328"/>
    <n v="9"/>
    <n v="38.875"/>
  </r>
  <r>
    <x v="13"/>
    <n v="2008"/>
    <x v="329"/>
    <n v="0"/>
    <n v="31.625"/>
  </r>
  <r>
    <x v="13"/>
    <n v="2008"/>
    <x v="330"/>
    <n v="10"/>
    <n v="28.25"/>
  </r>
  <r>
    <x v="13"/>
    <n v="2008"/>
    <x v="331"/>
    <n v="10"/>
    <n v="32.875"/>
  </r>
  <r>
    <x v="13"/>
    <n v="2008"/>
    <x v="332"/>
    <n v="14"/>
    <n v="30.25"/>
  </r>
  <r>
    <x v="13"/>
    <n v="2008"/>
    <x v="333"/>
    <n v="9"/>
    <n v="25.75"/>
  </r>
  <r>
    <x v="13"/>
    <n v="2008"/>
    <x v="334"/>
    <n v="10"/>
    <n v="29"/>
  </r>
  <r>
    <x v="13"/>
    <n v="2008"/>
    <x v="335"/>
    <n v="23"/>
    <n v="35"/>
  </r>
  <r>
    <x v="13"/>
    <n v="2008"/>
    <x v="336"/>
    <n v="12"/>
    <n v="38.5"/>
  </r>
  <r>
    <x v="13"/>
    <n v="2008"/>
    <x v="337"/>
    <n v="3"/>
    <n v="26"/>
  </r>
  <r>
    <x v="13"/>
    <n v="2008"/>
    <x v="338"/>
    <n v="6"/>
    <n v="27.5"/>
  </r>
  <r>
    <x v="13"/>
    <n v="2008"/>
    <x v="339"/>
    <n v="10"/>
    <n v="28"/>
  </r>
  <r>
    <x v="13"/>
    <n v="2008"/>
    <x v="340"/>
    <n v="21"/>
    <n v="27.625"/>
  </r>
  <r>
    <x v="13"/>
    <n v="2008"/>
    <x v="341"/>
    <n v="0"/>
    <n v="23.375"/>
  </r>
  <r>
    <x v="13"/>
    <n v="2008"/>
    <x v="342"/>
    <n v="14"/>
    <n v="22.25"/>
  </r>
  <r>
    <x v="13"/>
    <n v="2008"/>
    <x v="343"/>
    <n v="10"/>
    <n v="20.375"/>
  </r>
  <r>
    <x v="13"/>
    <n v="2008"/>
    <x v="344"/>
    <n v="23"/>
    <n v="19.75"/>
  </r>
  <r>
    <x v="13"/>
    <n v="2008"/>
    <x v="345"/>
    <n v="10"/>
    <n v="32.5"/>
  </r>
  <r>
    <x v="13"/>
    <n v="2008"/>
    <x v="346"/>
    <n v="23"/>
    <n v="29.125"/>
  </r>
  <r>
    <x v="13"/>
    <n v="2008"/>
    <x v="347"/>
    <n v="11"/>
    <n v="38.75"/>
  </r>
  <r>
    <x v="13"/>
    <n v="2008"/>
    <x v="348"/>
    <n v="7"/>
    <n v="22.25"/>
  </r>
  <r>
    <x v="13"/>
    <n v="2008"/>
    <x v="349"/>
    <n v="8"/>
    <n v="14"/>
  </r>
  <r>
    <x v="13"/>
    <n v="2008"/>
    <x v="350"/>
    <n v="8"/>
    <n v="10.625"/>
  </r>
  <r>
    <x v="13"/>
    <n v="2008"/>
    <x v="351"/>
    <n v="14"/>
    <n v="24.125"/>
  </r>
  <r>
    <x v="13"/>
    <n v="2008"/>
    <x v="352"/>
    <n v="23"/>
    <n v="24.75"/>
  </r>
  <r>
    <x v="13"/>
    <n v="2008"/>
    <x v="353"/>
    <n v="9"/>
    <n v="43.125"/>
  </r>
  <r>
    <x v="13"/>
    <n v="2008"/>
    <x v="354"/>
    <n v="9"/>
    <n v="33.75"/>
  </r>
  <r>
    <x v="13"/>
    <n v="2008"/>
    <x v="355"/>
    <n v="8"/>
    <n v="20.125"/>
  </r>
  <r>
    <x v="13"/>
    <n v="2008"/>
    <x v="356"/>
    <n v="19"/>
    <n v="29.375"/>
  </r>
  <r>
    <x v="13"/>
    <n v="2008"/>
    <x v="357"/>
    <n v="11"/>
    <n v="29.875"/>
  </r>
  <r>
    <x v="13"/>
    <n v="2008"/>
    <x v="358"/>
    <n v="8"/>
    <n v="38.375"/>
  </r>
  <r>
    <x v="13"/>
    <n v="2008"/>
    <x v="359"/>
    <n v="7"/>
    <n v="42.5"/>
  </r>
  <r>
    <x v="13"/>
    <n v="2008"/>
    <x v="360"/>
    <n v="12"/>
    <n v="48.75"/>
  </r>
  <r>
    <x v="13"/>
    <n v="2008"/>
    <x v="361"/>
    <n v="8"/>
    <n v="42.875"/>
  </r>
  <r>
    <x v="13"/>
    <n v="2008"/>
    <x v="362"/>
    <n v="12"/>
    <n v="39.25"/>
  </r>
  <r>
    <x v="13"/>
    <n v="2008"/>
    <x v="363"/>
    <n v="23"/>
    <n v="43.125"/>
  </r>
  <r>
    <x v="13"/>
    <n v="2008"/>
    <x v="364"/>
    <n v="5"/>
    <n v="43.75"/>
  </r>
  <r>
    <x v="13"/>
    <n v="2008"/>
    <x v="365"/>
    <n v="18"/>
    <n v="29.5"/>
  </r>
  <r>
    <x v="14"/>
    <n v="2008"/>
    <x v="0"/>
    <n v="0"/>
    <n v="36.5"/>
  </r>
  <r>
    <x v="14"/>
    <n v="2008"/>
    <x v="1"/>
    <n v="23"/>
    <n v="33.875"/>
  </r>
  <r>
    <x v="14"/>
    <n v="2008"/>
    <x v="2"/>
    <n v="6"/>
    <n v="39.75"/>
  </r>
  <r>
    <x v="14"/>
    <n v="2008"/>
    <x v="3"/>
    <n v="4"/>
    <n v="40.25"/>
  </r>
  <r>
    <x v="14"/>
    <n v="2008"/>
    <x v="4"/>
    <n v="16"/>
    <n v="40.375"/>
  </r>
  <r>
    <x v="14"/>
    <n v="2008"/>
    <x v="5"/>
    <n v="12"/>
    <n v="35"/>
  </r>
  <r>
    <x v="14"/>
    <n v="2008"/>
    <x v="6"/>
    <n v="17"/>
    <n v="35.25"/>
  </r>
  <r>
    <x v="14"/>
    <n v="2008"/>
    <x v="7"/>
    <n v="8"/>
    <n v="33.5"/>
  </r>
  <r>
    <x v="14"/>
    <n v="2008"/>
    <x v="8"/>
    <n v="0"/>
    <n v="27.5"/>
  </r>
  <r>
    <x v="14"/>
    <n v="2008"/>
    <x v="9"/>
    <n v="23"/>
    <n v="44.25"/>
  </r>
  <r>
    <x v="14"/>
    <n v="2008"/>
    <x v="10"/>
    <n v="5"/>
    <n v="46.25"/>
  </r>
  <r>
    <x v="14"/>
    <n v="2008"/>
    <x v="11"/>
    <n v="7"/>
    <n v="40"/>
  </r>
  <r>
    <x v="14"/>
    <n v="2008"/>
    <x v="12"/>
    <n v="10"/>
    <n v="40.875"/>
  </r>
  <r>
    <x v="14"/>
    <n v="2008"/>
    <x v="13"/>
    <n v="9"/>
    <n v="29.75"/>
  </r>
  <r>
    <x v="14"/>
    <n v="2008"/>
    <x v="14"/>
    <n v="9"/>
    <n v="47.75"/>
  </r>
  <r>
    <x v="14"/>
    <n v="2008"/>
    <x v="15"/>
    <n v="7"/>
    <n v="37.375"/>
  </r>
  <r>
    <x v="14"/>
    <n v="2008"/>
    <x v="16"/>
    <n v="-999"/>
    <n v="-999"/>
  </r>
  <r>
    <x v="14"/>
    <n v="2008"/>
    <x v="17"/>
    <n v="12"/>
    <n v="30.75"/>
  </r>
  <r>
    <x v="14"/>
    <n v="2008"/>
    <x v="18"/>
    <n v="9"/>
    <n v="27.125"/>
  </r>
  <r>
    <x v="14"/>
    <n v="2008"/>
    <x v="19"/>
    <n v="9"/>
    <n v="35.375"/>
  </r>
  <r>
    <x v="14"/>
    <n v="2008"/>
    <x v="20"/>
    <n v="9"/>
    <n v="14.5"/>
  </r>
  <r>
    <x v="14"/>
    <n v="2008"/>
    <x v="21"/>
    <n v="23"/>
    <n v="50"/>
  </r>
  <r>
    <x v="14"/>
    <n v="2008"/>
    <x v="22"/>
    <n v="0"/>
    <n v="50.375"/>
  </r>
  <r>
    <x v="14"/>
    <n v="2008"/>
    <x v="23"/>
    <n v="9"/>
    <n v="20"/>
  </r>
  <r>
    <x v="14"/>
    <n v="2008"/>
    <x v="24"/>
    <n v="-999"/>
    <n v="-999"/>
  </r>
  <r>
    <x v="14"/>
    <n v="2008"/>
    <x v="25"/>
    <n v="-999"/>
    <n v="-999"/>
  </r>
  <r>
    <x v="14"/>
    <n v="2008"/>
    <x v="26"/>
    <n v="23"/>
    <n v="30.5"/>
  </r>
  <r>
    <x v="14"/>
    <n v="2008"/>
    <x v="27"/>
    <n v="10"/>
    <n v="53.75"/>
  </r>
  <r>
    <x v="14"/>
    <n v="2008"/>
    <x v="28"/>
    <n v="23"/>
    <n v="46"/>
  </r>
  <r>
    <x v="14"/>
    <n v="2008"/>
    <x v="29"/>
    <n v="2"/>
    <n v="46.625"/>
  </r>
  <r>
    <x v="14"/>
    <n v="2008"/>
    <x v="30"/>
    <n v="8"/>
    <n v="38.375"/>
  </r>
  <r>
    <x v="14"/>
    <n v="2008"/>
    <x v="31"/>
    <n v="2"/>
    <n v="45.5"/>
  </r>
  <r>
    <x v="14"/>
    <n v="2008"/>
    <x v="32"/>
    <n v="9"/>
    <n v="33.5"/>
  </r>
  <r>
    <x v="14"/>
    <n v="2008"/>
    <x v="33"/>
    <n v="11"/>
    <n v="38.625"/>
  </r>
  <r>
    <x v="14"/>
    <n v="2008"/>
    <x v="34"/>
    <n v="9"/>
    <n v="39.25"/>
  </r>
  <r>
    <x v="14"/>
    <n v="2008"/>
    <x v="35"/>
    <n v="8"/>
    <n v="40"/>
  </r>
  <r>
    <x v="14"/>
    <n v="2008"/>
    <x v="36"/>
    <n v="18"/>
    <n v="41.75"/>
  </r>
  <r>
    <x v="14"/>
    <n v="2008"/>
    <x v="37"/>
    <n v="15"/>
    <n v="43.25"/>
  </r>
  <r>
    <x v="14"/>
    <n v="2008"/>
    <x v="38"/>
    <n v="19"/>
    <n v="48.75"/>
  </r>
  <r>
    <x v="14"/>
    <n v="2008"/>
    <x v="39"/>
    <n v="0"/>
    <n v="46.25"/>
  </r>
  <r>
    <x v="14"/>
    <n v="2008"/>
    <x v="40"/>
    <n v="-999"/>
    <n v="-999"/>
  </r>
  <r>
    <x v="14"/>
    <n v="2008"/>
    <x v="41"/>
    <n v="-999"/>
    <n v="-999"/>
  </r>
  <r>
    <x v="14"/>
    <n v="2008"/>
    <x v="42"/>
    <n v="-999"/>
    <n v="-999"/>
  </r>
  <r>
    <x v="14"/>
    <n v="2008"/>
    <x v="43"/>
    <n v="-999"/>
    <n v="-999"/>
  </r>
  <r>
    <x v="14"/>
    <n v="2008"/>
    <x v="44"/>
    <n v="0"/>
    <n v="32.875"/>
  </r>
  <r>
    <x v="14"/>
    <n v="2008"/>
    <x v="45"/>
    <n v="-999"/>
    <n v="-999"/>
  </r>
  <r>
    <x v="14"/>
    <n v="2008"/>
    <x v="46"/>
    <n v="13"/>
    <n v="41.375"/>
  </r>
  <r>
    <x v="14"/>
    <n v="2008"/>
    <x v="47"/>
    <n v="-999"/>
    <n v="-999"/>
  </r>
  <r>
    <x v="14"/>
    <n v="2008"/>
    <x v="48"/>
    <n v="-999"/>
    <n v="-999"/>
  </r>
  <r>
    <x v="14"/>
    <n v="2008"/>
    <x v="49"/>
    <n v="-999"/>
    <n v="-999"/>
  </r>
  <r>
    <x v="14"/>
    <n v="2008"/>
    <x v="50"/>
    <n v="-999"/>
    <n v="-999"/>
  </r>
  <r>
    <x v="14"/>
    <n v="2008"/>
    <x v="51"/>
    <n v="-999"/>
    <n v="-999"/>
  </r>
  <r>
    <x v="14"/>
    <n v="2008"/>
    <x v="52"/>
    <n v="-999"/>
    <n v="-999"/>
  </r>
  <r>
    <x v="14"/>
    <n v="2008"/>
    <x v="53"/>
    <n v="-999"/>
    <n v="-999"/>
  </r>
  <r>
    <x v="14"/>
    <n v="2008"/>
    <x v="54"/>
    <n v="21"/>
    <n v="40.75"/>
  </r>
  <r>
    <x v="14"/>
    <n v="2008"/>
    <x v="55"/>
    <n v="11"/>
    <n v="43.375"/>
  </r>
  <r>
    <x v="14"/>
    <n v="2008"/>
    <x v="56"/>
    <n v="-999"/>
    <n v="-999"/>
  </r>
  <r>
    <x v="14"/>
    <n v="2008"/>
    <x v="57"/>
    <n v="-999"/>
    <n v="-999"/>
  </r>
  <r>
    <x v="14"/>
    <n v="2008"/>
    <x v="58"/>
    <n v="8"/>
    <n v="49.25"/>
  </r>
  <r>
    <x v="14"/>
    <n v="2008"/>
    <x v="59"/>
    <n v="-999"/>
    <n v="-999"/>
  </r>
  <r>
    <x v="14"/>
    <n v="2008"/>
    <x v="60"/>
    <n v="10"/>
    <n v="43.375"/>
  </r>
  <r>
    <x v="14"/>
    <n v="2008"/>
    <x v="61"/>
    <n v="10"/>
    <n v="44.5"/>
  </r>
  <r>
    <x v="14"/>
    <n v="2008"/>
    <x v="62"/>
    <n v="-999"/>
    <n v="-999"/>
  </r>
  <r>
    <x v="14"/>
    <n v="2008"/>
    <x v="63"/>
    <n v="9"/>
    <n v="53.5"/>
  </r>
  <r>
    <x v="14"/>
    <n v="2008"/>
    <x v="64"/>
    <n v="0"/>
    <n v="39.375"/>
  </r>
  <r>
    <x v="14"/>
    <n v="2008"/>
    <x v="65"/>
    <n v="-999"/>
    <n v="-999"/>
  </r>
  <r>
    <x v="14"/>
    <n v="2008"/>
    <x v="66"/>
    <n v="-999"/>
    <n v="-999"/>
  </r>
  <r>
    <x v="14"/>
    <n v="2008"/>
    <x v="67"/>
    <n v="10"/>
    <n v="48.25"/>
  </r>
  <r>
    <x v="14"/>
    <n v="2008"/>
    <x v="68"/>
    <n v="10"/>
    <n v="49.375"/>
  </r>
  <r>
    <x v="14"/>
    <n v="2008"/>
    <x v="69"/>
    <n v="-999"/>
    <n v="-999"/>
  </r>
  <r>
    <x v="14"/>
    <n v="2008"/>
    <x v="70"/>
    <n v="-999"/>
    <n v="-999"/>
  </r>
  <r>
    <x v="14"/>
    <n v="2008"/>
    <x v="71"/>
    <n v="9"/>
    <n v="56.75"/>
  </r>
  <r>
    <x v="14"/>
    <n v="2008"/>
    <x v="72"/>
    <n v="-999"/>
    <n v="-999"/>
  </r>
  <r>
    <x v="14"/>
    <n v="2008"/>
    <x v="73"/>
    <n v="9"/>
    <n v="48"/>
  </r>
  <r>
    <x v="14"/>
    <n v="2008"/>
    <x v="74"/>
    <n v="11"/>
    <n v="46.75"/>
  </r>
  <r>
    <x v="14"/>
    <n v="2008"/>
    <x v="75"/>
    <n v="0"/>
    <n v="34.625"/>
  </r>
  <r>
    <x v="14"/>
    <n v="2008"/>
    <x v="76"/>
    <n v="-999"/>
    <n v="-999"/>
  </r>
  <r>
    <x v="14"/>
    <n v="2008"/>
    <x v="77"/>
    <n v="10"/>
    <n v="53.625"/>
  </r>
  <r>
    <x v="14"/>
    <n v="2008"/>
    <x v="78"/>
    <n v="-999"/>
    <n v="-999"/>
  </r>
  <r>
    <x v="14"/>
    <n v="2008"/>
    <x v="79"/>
    <n v="10"/>
    <n v="54.75"/>
  </r>
  <r>
    <x v="14"/>
    <n v="2008"/>
    <x v="80"/>
    <n v="11"/>
    <n v="50.5"/>
  </r>
  <r>
    <x v="14"/>
    <n v="2008"/>
    <x v="81"/>
    <n v="10"/>
    <n v="45.25"/>
  </r>
  <r>
    <x v="14"/>
    <n v="2008"/>
    <x v="82"/>
    <n v="-999"/>
    <n v="-999"/>
  </r>
  <r>
    <x v="14"/>
    <n v="2008"/>
    <x v="83"/>
    <n v="11"/>
    <n v="53.375"/>
  </r>
  <r>
    <x v="14"/>
    <n v="2008"/>
    <x v="84"/>
    <n v="-999"/>
    <n v="-999"/>
  </r>
  <r>
    <x v="14"/>
    <n v="2008"/>
    <x v="85"/>
    <n v="-999"/>
    <n v="-999"/>
  </r>
  <r>
    <x v="14"/>
    <n v="2008"/>
    <x v="86"/>
    <n v="12"/>
    <n v="45.875"/>
  </r>
  <r>
    <x v="14"/>
    <n v="2008"/>
    <x v="87"/>
    <n v="3"/>
    <n v="40"/>
  </r>
  <r>
    <x v="14"/>
    <n v="2008"/>
    <x v="88"/>
    <n v="13"/>
    <n v="47.625"/>
  </r>
  <r>
    <x v="14"/>
    <n v="2008"/>
    <x v="89"/>
    <n v="8"/>
    <n v="45.5"/>
  </r>
  <r>
    <x v="14"/>
    <n v="2008"/>
    <x v="90"/>
    <n v="11"/>
    <n v="42.375"/>
  </r>
  <r>
    <x v="14"/>
    <n v="2008"/>
    <x v="91"/>
    <n v="-999"/>
    <n v="-999"/>
  </r>
  <r>
    <x v="14"/>
    <n v="2008"/>
    <x v="92"/>
    <n v="10"/>
    <n v="48.375"/>
  </r>
  <r>
    <x v="14"/>
    <n v="2008"/>
    <x v="93"/>
    <n v="-999"/>
    <n v="-999"/>
  </r>
  <r>
    <x v="14"/>
    <n v="2008"/>
    <x v="94"/>
    <n v="-999"/>
    <n v="-999"/>
  </r>
  <r>
    <x v="14"/>
    <n v="2008"/>
    <x v="95"/>
    <n v="11"/>
    <n v="60"/>
  </r>
  <r>
    <x v="14"/>
    <n v="2008"/>
    <x v="96"/>
    <n v="12"/>
    <n v="52.375"/>
  </r>
  <r>
    <x v="14"/>
    <n v="2008"/>
    <x v="97"/>
    <n v="0"/>
    <n v="39.75"/>
  </r>
  <r>
    <x v="14"/>
    <n v="2008"/>
    <x v="98"/>
    <n v="9"/>
    <n v="59.125"/>
  </r>
  <r>
    <x v="14"/>
    <n v="2008"/>
    <x v="99"/>
    <n v="10"/>
    <n v="39.625"/>
  </r>
  <r>
    <x v="14"/>
    <n v="2008"/>
    <x v="100"/>
    <n v="11"/>
    <n v="41.142857142857103"/>
  </r>
  <r>
    <x v="14"/>
    <n v="2008"/>
    <x v="101"/>
    <n v="11"/>
    <n v="49.25"/>
  </r>
  <r>
    <x v="14"/>
    <n v="2008"/>
    <x v="102"/>
    <n v="8"/>
    <n v="57.75"/>
  </r>
  <r>
    <x v="14"/>
    <n v="2008"/>
    <x v="103"/>
    <n v="-999"/>
    <n v="-999"/>
  </r>
  <r>
    <x v="14"/>
    <n v="2008"/>
    <x v="104"/>
    <n v="-999"/>
    <n v="-999"/>
  </r>
  <r>
    <x v="14"/>
    <n v="2008"/>
    <x v="105"/>
    <n v="15"/>
    <n v="59.625"/>
  </r>
  <r>
    <x v="14"/>
    <n v="2008"/>
    <x v="106"/>
    <n v="10"/>
    <n v="52.125"/>
  </r>
  <r>
    <x v="14"/>
    <n v="2008"/>
    <x v="107"/>
    <n v="10"/>
    <n v="54.625"/>
  </r>
  <r>
    <x v="14"/>
    <n v="2008"/>
    <x v="108"/>
    <n v="-999"/>
    <n v="-999"/>
  </r>
  <r>
    <x v="14"/>
    <n v="2008"/>
    <x v="109"/>
    <n v="12"/>
    <n v="58.25"/>
  </r>
  <r>
    <x v="14"/>
    <n v="2008"/>
    <x v="110"/>
    <n v="7"/>
    <n v="61.125"/>
  </r>
  <r>
    <x v="14"/>
    <n v="2008"/>
    <x v="111"/>
    <n v="11"/>
    <n v="56"/>
  </r>
  <r>
    <x v="14"/>
    <n v="2008"/>
    <x v="112"/>
    <n v="12"/>
    <n v="52.125"/>
  </r>
  <r>
    <x v="14"/>
    <n v="2008"/>
    <x v="113"/>
    <n v="10"/>
    <n v="55.142857142857103"/>
  </r>
  <r>
    <x v="14"/>
    <n v="2008"/>
    <x v="114"/>
    <n v="11"/>
    <n v="62.25"/>
  </r>
  <r>
    <x v="14"/>
    <n v="2008"/>
    <x v="115"/>
    <n v="12"/>
    <n v="62.5"/>
  </r>
  <r>
    <x v="14"/>
    <n v="2008"/>
    <x v="116"/>
    <n v="10"/>
    <n v="57.25"/>
  </r>
  <r>
    <x v="14"/>
    <n v="2008"/>
    <x v="117"/>
    <n v="11"/>
    <n v="61.625"/>
  </r>
  <r>
    <x v="14"/>
    <n v="2008"/>
    <x v="118"/>
    <n v="11"/>
    <n v="52.125"/>
  </r>
  <r>
    <x v="14"/>
    <n v="2008"/>
    <x v="119"/>
    <n v="10"/>
    <n v="56.25"/>
  </r>
  <r>
    <x v="14"/>
    <n v="2008"/>
    <x v="120"/>
    <n v="9"/>
    <n v="63.375"/>
  </r>
  <r>
    <x v="14"/>
    <n v="2008"/>
    <x v="121"/>
    <n v="11"/>
    <n v="63.625"/>
  </r>
  <r>
    <x v="14"/>
    <n v="2008"/>
    <x v="122"/>
    <n v="7"/>
    <n v="51.625"/>
  </r>
  <r>
    <x v="14"/>
    <n v="2008"/>
    <x v="123"/>
    <n v="10"/>
    <n v="57.625"/>
  </r>
  <r>
    <x v="14"/>
    <n v="2008"/>
    <x v="124"/>
    <n v="9"/>
    <n v="64.75"/>
  </r>
  <r>
    <x v="14"/>
    <n v="2008"/>
    <x v="125"/>
    <n v="-999"/>
    <n v="-999"/>
  </r>
  <r>
    <x v="14"/>
    <n v="2008"/>
    <x v="126"/>
    <n v="10"/>
    <n v="56.875"/>
  </r>
  <r>
    <x v="14"/>
    <n v="2008"/>
    <x v="127"/>
    <n v="-999"/>
    <n v="-999"/>
  </r>
  <r>
    <x v="14"/>
    <n v="2008"/>
    <x v="128"/>
    <n v="-999"/>
    <n v="-999"/>
  </r>
  <r>
    <x v="14"/>
    <n v="2008"/>
    <x v="129"/>
    <n v="11"/>
    <n v="58"/>
  </r>
  <r>
    <x v="14"/>
    <n v="2008"/>
    <x v="130"/>
    <n v="9"/>
    <n v="55.875"/>
  </r>
  <r>
    <x v="14"/>
    <n v="2008"/>
    <x v="131"/>
    <n v="11"/>
    <n v="60.25"/>
  </r>
  <r>
    <x v="14"/>
    <n v="2008"/>
    <x v="132"/>
    <n v="-999"/>
    <n v="-999"/>
  </r>
  <r>
    <x v="14"/>
    <n v="2008"/>
    <x v="133"/>
    <n v="0"/>
    <n v="50.5"/>
  </r>
  <r>
    <x v="14"/>
    <n v="2008"/>
    <x v="134"/>
    <n v="12"/>
    <n v="61"/>
  </r>
  <r>
    <x v="14"/>
    <n v="2008"/>
    <x v="135"/>
    <n v="11"/>
    <n v="56.25"/>
  </r>
  <r>
    <x v="14"/>
    <n v="2008"/>
    <x v="136"/>
    <n v="6"/>
    <n v="40.857142857142897"/>
  </r>
  <r>
    <x v="14"/>
    <n v="2008"/>
    <x v="137"/>
    <n v="11"/>
    <n v="54.625"/>
  </r>
  <r>
    <x v="14"/>
    <n v="2008"/>
    <x v="138"/>
    <n v="9"/>
    <n v="50.125"/>
  </r>
  <r>
    <x v="14"/>
    <n v="2008"/>
    <x v="139"/>
    <n v="-999"/>
    <n v="-999"/>
  </r>
  <r>
    <x v="14"/>
    <n v="2008"/>
    <x v="140"/>
    <n v="-999"/>
    <n v="-999"/>
  </r>
  <r>
    <x v="14"/>
    <n v="2008"/>
    <x v="141"/>
    <n v="-999"/>
    <n v="-999"/>
  </r>
  <r>
    <x v="14"/>
    <n v="2008"/>
    <x v="142"/>
    <n v="11"/>
    <n v="65.3333333333333"/>
  </r>
  <r>
    <x v="14"/>
    <n v="2008"/>
    <x v="143"/>
    <n v="8"/>
    <n v="67.375"/>
  </r>
  <r>
    <x v="14"/>
    <n v="2008"/>
    <x v="144"/>
    <n v="16"/>
    <n v="78.25"/>
  </r>
  <r>
    <x v="14"/>
    <n v="2008"/>
    <x v="145"/>
    <n v="7"/>
    <n v="57.75"/>
  </r>
  <r>
    <x v="14"/>
    <n v="2008"/>
    <x v="146"/>
    <n v="0"/>
    <n v="47.625"/>
  </r>
  <r>
    <x v="14"/>
    <n v="2008"/>
    <x v="147"/>
    <n v="12"/>
    <n v="37.125"/>
  </r>
  <r>
    <x v="14"/>
    <n v="2008"/>
    <x v="148"/>
    <n v="12"/>
    <n v="35.25"/>
  </r>
  <r>
    <x v="14"/>
    <n v="2008"/>
    <x v="149"/>
    <n v="15"/>
    <n v="66.25"/>
  </r>
  <r>
    <x v="14"/>
    <n v="2008"/>
    <x v="150"/>
    <n v="11"/>
    <n v="57.25"/>
  </r>
  <r>
    <x v="14"/>
    <n v="2008"/>
    <x v="151"/>
    <n v="9"/>
    <n v="62.25"/>
  </r>
  <r>
    <x v="14"/>
    <n v="2008"/>
    <x v="152"/>
    <n v="10"/>
    <n v="57"/>
  </r>
  <r>
    <x v="14"/>
    <n v="2008"/>
    <x v="153"/>
    <n v="11"/>
    <n v="61.25"/>
  </r>
  <r>
    <x v="14"/>
    <n v="2008"/>
    <x v="154"/>
    <n v="8"/>
    <n v="56.125"/>
  </r>
  <r>
    <x v="14"/>
    <n v="2008"/>
    <x v="155"/>
    <n v="11"/>
    <n v="61"/>
  </r>
  <r>
    <x v="14"/>
    <n v="2008"/>
    <x v="156"/>
    <n v="9"/>
    <n v="50.285714285714299"/>
  </r>
  <r>
    <x v="14"/>
    <n v="2008"/>
    <x v="157"/>
    <n v="9"/>
    <n v="50.625"/>
  </r>
  <r>
    <x v="14"/>
    <n v="2008"/>
    <x v="158"/>
    <n v="13"/>
    <n v="57.5"/>
  </r>
  <r>
    <x v="14"/>
    <n v="2008"/>
    <x v="159"/>
    <n v="12"/>
    <n v="58.25"/>
  </r>
  <r>
    <x v="14"/>
    <n v="2008"/>
    <x v="160"/>
    <n v="12"/>
    <n v="64.5"/>
  </r>
  <r>
    <x v="14"/>
    <n v="2008"/>
    <x v="161"/>
    <n v="11"/>
    <n v="68.5"/>
  </r>
  <r>
    <x v="14"/>
    <n v="2008"/>
    <x v="162"/>
    <n v="14"/>
    <n v="64.75"/>
  </r>
  <r>
    <x v="14"/>
    <n v="2008"/>
    <x v="163"/>
    <n v="14"/>
    <n v="63.5"/>
  </r>
  <r>
    <x v="14"/>
    <n v="2008"/>
    <x v="164"/>
    <n v="12"/>
    <n v="58.75"/>
  </r>
  <r>
    <x v="14"/>
    <n v="2008"/>
    <x v="165"/>
    <n v="10"/>
    <n v="57.875"/>
  </r>
  <r>
    <x v="14"/>
    <n v="2008"/>
    <x v="166"/>
    <n v="9"/>
    <n v="60.5"/>
  </r>
  <r>
    <x v="14"/>
    <n v="2008"/>
    <x v="167"/>
    <n v="13"/>
    <n v="35.75"/>
  </r>
  <r>
    <x v="14"/>
    <n v="2008"/>
    <x v="168"/>
    <n v="11"/>
    <n v="62.125"/>
  </r>
  <r>
    <x v="14"/>
    <n v="2008"/>
    <x v="169"/>
    <n v="11"/>
    <n v="63.875"/>
  </r>
  <r>
    <x v="14"/>
    <n v="2008"/>
    <x v="170"/>
    <n v="10"/>
    <n v="61.428571428571402"/>
  </r>
  <r>
    <x v="14"/>
    <n v="2008"/>
    <x v="171"/>
    <n v="10"/>
    <n v="59"/>
  </r>
  <r>
    <x v="14"/>
    <n v="2008"/>
    <x v="172"/>
    <n v="10"/>
    <n v="61.625"/>
  </r>
  <r>
    <x v="14"/>
    <n v="2008"/>
    <x v="173"/>
    <n v="8"/>
    <n v="51.625"/>
  </r>
  <r>
    <x v="14"/>
    <n v="2008"/>
    <x v="174"/>
    <n v="8"/>
    <n v="53.875"/>
  </r>
  <r>
    <x v="14"/>
    <n v="2008"/>
    <x v="175"/>
    <n v="10"/>
    <n v="60.125"/>
  </r>
  <r>
    <x v="14"/>
    <n v="2008"/>
    <x v="176"/>
    <n v="10"/>
    <n v="64.5"/>
  </r>
  <r>
    <x v="14"/>
    <n v="2008"/>
    <x v="177"/>
    <n v="10"/>
    <n v="57.625"/>
  </r>
  <r>
    <x v="14"/>
    <n v="2008"/>
    <x v="178"/>
    <n v="-999"/>
    <n v="-999"/>
  </r>
  <r>
    <x v="14"/>
    <n v="2008"/>
    <x v="179"/>
    <n v="11"/>
    <n v="46.125"/>
  </r>
  <r>
    <x v="14"/>
    <n v="2008"/>
    <x v="180"/>
    <n v="11"/>
    <n v="55.75"/>
  </r>
  <r>
    <x v="14"/>
    <n v="2008"/>
    <x v="181"/>
    <n v="9"/>
    <n v="63.625"/>
  </r>
  <r>
    <x v="14"/>
    <n v="2008"/>
    <x v="182"/>
    <n v="9"/>
    <n v="60.625"/>
  </r>
  <r>
    <x v="14"/>
    <n v="2008"/>
    <x v="183"/>
    <n v="9"/>
    <n v="56.571428571428598"/>
  </r>
  <r>
    <x v="14"/>
    <n v="2008"/>
    <x v="184"/>
    <n v="10"/>
    <n v="56.375"/>
  </r>
  <r>
    <x v="14"/>
    <n v="2008"/>
    <x v="185"/>
    <n v="12"/>
    <n v="58.125"/>
  </r>
  <r>
    <x v="14"/>
    <n v="2008"/>
    <x v="186"/>
    <n v="9"/>
    <n v="57.75"/>
  </r>
  <r>
    <x v="14"/>
    <n v="2008"/>
    <x v="187"/>
    <n v="11"/>
    <n v="57.625"/>
  </r>
  <r>
    <x v="14"/>
    <n v="2008"/>
    <x v="188"/>
    <n v="10"/>
    <n v="51.125"/>
  </r>
  <r>
    <x v="14"/>
    <n v="2008"/>
    <x v="189"/>
    <n v="9"/>
    <n v="57.5"/>
  </r>
  <r>
    <x v="14"/>
    <n v="2008"/>
    <x v="190"/>
    <n v="10"/>
    <n v="63.5"/>
  </r>
  <r>
    <x v="14"/>
    <n v="2008"/>
    <x v="191"/>
    <n v="10"/>
    <n v="77.125"/>
  </r>
  <r>
    <x v="14"/>
    <n v="2008"/>
    <x v="192"/>
    <n v="11"/>
    <n v="68.875"/>
  </r>
  <r>
    <x v="14"/>
    <n v="2008"/>
    <x v="193"/>
    <n v="10"/>
    <n v="50.875"/>
  </r>
  <r>
    <x v="14"/>
    <n v="2008"/>
    <x v="194"/>
    <n v="11"/>
    <n v="56.75"/>
  </r>
  <r>
    <x v="14"/>
    <n v="2008"/>
    <x v="195"/>
    <n v="13"/>
    <n v="55.75"/>
  </r>
  <r>
    <x v="14"/>
    <n v="2008"/>
    <x v="196"/>
    <n v="9"/>
    <n v="62.375"/>
  </r>
  <r>
    <x v="14"/>
    <n v="2008"/>
    <x v="197"/>
    <n v="10"/>
    <n v="59.125"/>
  </r>
  <r>
    <x v="14"/>
    <n v="2008"/>
    <x v="198"/>
    <n v="10"/>
    <n v="66.625"/>
  </r>
  <r>
    <x v="14"/>
    <n v="2008"/>
    <x v="199"/>
    <n v="8"/>
    <n v="70.375"/>
  </r>
  <r>
    <x v="14"/>
    <n v="2008"/>
    <x v="200"/>
    <n v="10"/>
    <n v="63.5"/>
  </r>
  <r>
    <x v="14"/>
    <n v="2008"/>
    <x v="201"/>
    <n v="8"/>
    <n v="61.125"/>
  </r>
  <r>
    <x v="14"/>
    <n v="2008"/>
    <x v="202"/>
    <n v="8"/>
    <n v="67.25"/>
  </r>
  <r>
    <x v="14"/>
    <n v="2008"/>
    <x v="203"/>
    <n v="9"/>
    <n v="58"/>
  </r>
  <r>
    <x v="14"/>
    <n v="2008"/>
    <x v="204"/>
    <n v="9"/>
    <n v="54.875"/>
  </r>
  <r>
    <x v="14"/>
    <n v="2008"/>
    <x v="205"/>
    <n v="10"/>
    <n v="62.875"/>
  </r>
  <r>
    <x v="14"/>
    <n v="2008"/>
    <x v="206"/>
    <n v="9"/>
    <n v="64"/>
  </r>
  <r>
    <x v="14"/>
    <n v="2008"/>
    <x v="207"/>
    <n v="10"/>
    <n v="62.5"/>
  </r>
  <r>
    <x v="14"/>
    <n v="2008"/>
    <x v="208"/>
    <n v="7"/>
    <n v="55.125"/>
  </r>
  <r>
    <x v="14"/>
    <n v="2008"/>
    <x v="209"/>
    <n v="10"/>
    <n v="69"/>
  </r>
  <r>
    <x v="14"/>
    <n v="2008"/>
    <x v="210"/>
    <n v="10"/>
    <n v="64.625"/>
  </r>
  <r>
    <x v="14"/>
    <n v="2008"/>
    <x v="211"/>
    <n v="10"/>
    <n v="66.625"/>
  </r>
  <r>
    <x v="14"/>
    <n v="2008"/>
    <x v="212"/>
    <n v="11"/>
    <n v="69.142857142857096"/>
  </r>
  <r>
    <x v="14"/>
    <n v="2008"/>
    <x v="213"/>
    <n v="9"/>
    <n v="62.625"/>
  </r>
  <r>
    <x v="14"/>
    <n v="2008"/>
    <x v="214"/>
    <n v="9"/>
    <n v="67.875"/>
  </r>
  <r>
    <x v="14"/>
    <n v="2008"/>
    <x v="215"/>
    <n v="8"/>
    <n v="65"/>
  </r>
  <r>
    <x v="14"/>
    <n v="2008"/>
    <x v="216"/>
    <n v="10"/>
    <n v="61.125"/>
  </r>
  <r>
    <x v="14"/>
    <n v="2008"/>
    <x v="217"/>
    <n v="9"/>
    <n v="59.125"/>
  </r>
  <r>
    <x v="14"/>
    <n v="2008"/>
    <x v="218"/>
    <n v="11"/>
    <n v="73.625"/>
  </r>
  <r>
    <x v="14"/>
    <n v="2008"/>
    <x v="219"/>
    <n v="5"/>
    <n v="52.875"/>
  </r>
  <r>
    <x v="14"/>
    <n v="2008"/>
    <x v="220"/>
    <n v="0"/>
    <n v="39"/>
  </r>
  <r>
    <x v="14"/>
    <n v="2008"/>
    <x v="221"/>
    <n v="8"/>
    <n v="53.875"/>
  </r>
  <r>
    <x v="14"/>
    <n v="2008"/>
    <x v="222"/>
    <n v="9"/>
    <n v="49.25"/>
  </r>
  <r>
    <x v="14"/>
    <n v="2008"/>
    <x v="223"/>
    <n v="10"/>
    <n v="58.375"/>
  </r>
  <r>
    <x v="14"/>
    <n v="2008"/>
    <x v="224"/>
    <n v="8"/>
    <n v="59"/>
  </r>
  <r>
    <x v="14"/>
    <n v="2008"/>
    <x v="225"/>
    <n v="9"/>
    <n v="45.5"/>
  </r>
  <r>
    <x v="14"/>
    <n v="2008"/>
    <x v="226"/>
    <n v="14"/>
    <n v="48"/>
  </r>
  <r>
    <x v="14"/>
    <n v="2008"/>
    <x v="227"/>
    <n v="0"/>
    <n v="30.125"/>
  </r>
  <r>
    <x v="14"/>
    <n v="2008"/>
    <x v="228"/>
    <n v="18"/>
    <n v="38"/>
  </r>
  <r>
    <x v="14"/>
    <n v="2008"/>
    <x v="229"/>
    <n v="12"/>
    <n v="47.5"/>
  </r>
  <r>
    <x v="14"/>
    <n v="2008"/>
    <x v="230"/>
    <n v="9"/>
    <n v="51.375"/>
  </r>
  <r>
    <x v="14"/>
    <n v="2008"/>
    <x v="231"/>
    <n v="12"/>
    <n v="49.5"/>
  </r>
  <r>
    <x v="14"/>
    <n v="2008"/>
    <x v="232"/>
    <n v="11"/>
    <n v="48.125"/>
  </r>
  <r>
    <x v="14"/>
    <n v="2008"/>
    <x v="233"/>
    <n v="10"/>
    <n v="54.125"/>
  </r>
  <r>
    <x v="14"/>
    <n v="2008"/>
    <x v="234"/>
    <n v="9"/>
    <n v="52.25"/>
  </r>
  <r>
    <x v="14"/>
    <n v="2008"/>
    <x v="235"/>
    <n v="10"/>
    <n v="48.125"/>
  </r>
  <r>
    <x v="14"/>
    <n v="2008"/>
    <x v="236"/>
    <n v="9"/>
    <n v="50.125"/>
  </r>
  <r>
    <x v="14"/>
    <n v="2008"/>
    <x v="237"/>
    <n v="9"/>
    <n v="53.875"/>
  </r>
  <r>
    <x v="14"/>
    <n v="2008"/>
    <x v="238"/>
    <n v="9"/>
    <n v="53.125"/>
  </r>
  <r>
    <x v="14"/>
    <n v="2008"/>
    <x v="239"/>
    <n v="10"/>
    <n v="59.625"/>
  </r>
  <r>
    <x v="14"/>
    <n v="2008"/>
    <x v="240"/>
    <n v="10"/>
    <n v="52.25"/>
  </r>
  <r>
    <x v="14"/>
    <n v="2008"/>
    <x v="241"/>
    <n v="12"/>
    <n v="43.5"/>
  </r>
  <r>
    <x v="14"/>
    <n v="2008"/>
    <x v="242"/>
    <n v="10"/>
    <n v="43.75"/>
  </r>
  <r>
    <x v="14"/>
    <n v="2008"/>
    <x v="243"/>
    <n v="10"/>
    <n v="37.5"/>
  </r>
  <r>
    <x v="14"/>
    <n v="2008"/>
    <x v="244"/>
    <n v="8"/>
    <n v="46.75"/>
  </r>
  <r>
    <x v="14"/>
    <n v="2008"/>
    <x v="245"/>
    <n v="11"/>
    <n v="41.5"/>
  </r>
  <r>
    <x v="14"/>
    <n v="2008"/>
    <x v="246"/>
    <n v="10"/>
    <n v="35.125"/>
  </r>
  <r>
    <x v="14"/>
    <n v="2008"/>
    <x v="247"/>
    <n v="10"/>
    <n v="50.125"/>
  </r>
  <r>
    <x v="14"/>
    <n v="2008"/>
    <x v="248"/>
    <n v="13"/>
    <n v="40.75"/>
  </r>
  <r>
    <x v="14"/>
    <n v="2008"/>
    <x v="249"/>
    <n v="10"/>
    <n v="53.25"/>
  </r>
  <r>
    <x v="14"/>
    <n v="2008"/>
    <x v="250"/>
    <n v="9"/>
    <n v="46"/>
  </r>
  <r>
    <x v="14"/>
    <n v="2008"/>
    <x v="251"/>
    <n v="13"/>
    <n v="26.125"/>
  </r>
  <r>
    <x v="14"/>
    <n v="2008"/>
    <x v="252"/>
    <n v="12"/>
    <n v="24.5"/>
  </r>
  <r>
    <x v="14"/>
    <n v="2008"/>
    <x v="253"/>
    <n v="8"/>
    <n v="44.125"/>
  </r>
  <r>
    <x v="14"/>
    <n v="2008"/>
    <x v="254"/>
    <n v="8"/>
    <n v="39"/>
  </r>
  <r>
    <x v="14"/>
    <n v="2008"/>
    <x v="255"/>
    <n v="8"/>
    <n v="27.75"/>
  </r>
  <r>
    <x v="14"/>
    <n v="2008"/>
    <x v="256"/>
    <n v="10"/>
    <n v="41.5"/>
  </r>
  <r>
    <x v="14"/>
    <n v="2008"/>
    <x v="257"/>
    <n v="11"/>
    <n v="32.625"/>
  </r>
  <r>
    <x v="14"/>
    <n v="2008"/>
    <x v="258"/>
    <n v="10"/>
    <n v="45.125"/>
  </r>
  <r>
    <x v="14"/>
    <n v="2008"/>
    <x v="259"/>
    <n v="11"/>
    <n v="47.625"/>
  </r>
  <r>
    <x v="14"/>
    <n v="2008"/>
    <x v="260"/>
    <n v="10"/>
    <n v="48.625"/>
  </r>
  <r>
    <x v="14"/>
    <n v="2008"/>
    <x v="261"/>
    <n v="10"/>
    <n v="49.375"/>
  </r>
  <r>
    <x v="14"/>
    <n v="2008"/>
    <x v="262"/>
    <n v="9"/>
    <n v="56.5"/>
  </r>
  <r>
    <x v="14"/>
    <n v="2008"/>
    <x v="263"/>
    <n v="9"/>
    <n v="58.625"/>
  </r>
  <r>
    <x v="14"/>
    <n v="2008"/>
    <x v="264"/>
    <n v="9"/>
    <n v="44.5"/>
  </r>
  <r>
    <x v="14"/>
    <n v="2008"/>
    <x v="265"/>
    <n v="9"/>
    <n v="40.5"/>
  </r>
  <r>
    <x v="14"/>
    <n v="2008"/>
    <x v="266"/>
    <n v="10"/>
    <n v="50.375"/>
  </r>
  <r>
    <x v="14"/>
    <n v="2008"/>
    <x v="267"/>
    <n v="9"/>
    <n v="48.75"/>
  </r>
  <r>
    <x v="14"/>
    <n v="2008"/>
    <x v="268"/>
    <n v="9"/>
    <n v="46.125"/>
  </r>
  <r>
    <x v="14"/>
    <n v="2008"/>
    <x v="269"/>
    <n v="9"/>
    <n v="47.75"/>
  </r>
  <r>
    <x v="14"/>
    <n v="2008"/>
    <x v="270"/>
    <n v="9"/>
    <n v="48.5"/>
  </r>
  <r>
    <x v="14"/>
    <n v="2008"/>
    <x v="271"/>
    <n v="12"/>
    <n v="51.125"/>
  </r>
  <r>
    <x v="14"/>
    <n v="2008"/>
    <x v="272"/>
    <n v="10"/>
    <n v="42.625"/>
  </r>
  <r>
    <x v="14"/>
    <n v="2008"/>
    <x v="273"/>
    <n v="9"/>
    <n v="56.125"/>
  </r>
  <r>
    <x v="14"/>
    <n v="2008"/>
    <x v="274"/>
    <n v="9"/>
    <n v="56.375"/>
  </r>
  <r>
    <x v="14"/>
    <n v="2008"/>
    <x v="275"/>
    <n v="9"/>
    <n v="54.375"/>
  </r>
  <r>
    <x v="14"/>
    <n v="2008"/>
    <x v="276"/>
    <n v="8"/>
    <n v="52.625"/>
  </r>
  <r>
    <x v="14"/>
    <n v="2008"/>
    <x v="277"/>
    <n v="8"/>
    <n v="37"/>
  </r>
  <r>
    <x v="14"/>
    <n v="2008"/>
    <x v="278"/>
    <n v="6"/>
    <n v="33.875"/>
  </r>
  <r>
    <x v="14"/>
    <n v="2008"/>
    <x v="279"/>
    <n v="11"/>
    <n v="38.625"/>
  </r>
  <r>
    <x v="14"/>
    <n v="2008"/>
    <x v="280"/>
    <n v="9"/>
    <n v="38.375"/>
  </r>
  <r>
    <x v="14"/>
    <n v="2008"/>
    <x v="281"/>
    <n v="12"/>
    <n v="41.625"/>
  </r>
  <r>
    <x v="14"/>
    <n v="2008"/>
    <x v="282"/>
    <n v="10"/>
    <n v="42"/>
  </r>
  <r>
    <x v="14"/>
    <n v="2008"/>
    <x v="283"/>
    <n v="8"/>
    <n v="45.375"/>
  </r>
  <r>
    <x v="14"/>
    <n v="2008"/>
    <x v="284"/>
    <n v="10"/>
    <n v="15.125"/>
  </r>
  <r>
    <x v="14"/>
    <n v="2008"/>
    <x v="285"/>
    <n v="21"/>
    <n v="23"/>
  </r>
  <r>
    <x v="14"/>
    <n v="2008"/>
    <x v="286"/>
    <n v="10"/>
    <n v="33.25"/>
  </r>
  <r>
    <x v="14"/>
    <n v="2008"/>
    <x v="287"/>
    <n v="9"/>
    <n v="16.75"/>
  </r>
  <r>
    <x v="14"/>
    <n v="2008"/>
    <x v="288"/>
    <n v="10"/>
    <n v="38.25"/>
  </r>
  <r>
    <x v="14"/>
    <n v="2008"/>
    <x v="289"/>
    <n v="10"/>
    <n v="36.5"/>
  </r>
  <r>
    <x v="14"/>
    <n v="2008"/>
    <x v="290"/>
    <n v="9"/>
    <n v="33"/>
  </r>
  <r>
    <x v="14"/>
    <n v="2008"/>
    <x v="291"/>
    <n v="10"/>
    <n v="40.125"/>
  </r>
  <r>
    <x v="14"/>
    <n v="2008"/>
    <x v="292"/>
    <n v="9"/>
    <n v="46.125"/>
  </r>
  <r>
    <x v="14"/>
    <n v="2008"/>
    <x v="293"/>
    <n v="11"/>
    <n v="19.125"/>
  </r>
  <r>
    <x v="14"/>
    <n v="2008"/>
    <x v="294"/>
    <n v="22"/>
    <n v="34.125"/>
  </r>
  <r>
    <x v="14"/>
    <n v="2008"/>
    <x v="295"/>
    <n v="0"/>
    <n v="29.5"/>
  </r>
  <r>
    <x v="14"/>
    <n v="2008"/>
    <x v="296"/>
    <n v="3"/>
    <n v="36.5"/>
  </r>
  <r>
    <x v="14"/>
    <n v="2008"/>
    <x v="297"/>
    <n v="9"/>
    <n v="35.375"/>
  </r>
  <r>
    <x v="14"/>
    <n v="2008"/>
    <x v="298"/>
    <n v="9"/>
    <n v="38"/>
  </r>
  <r>
    <x v="14"/>
    <n v="2008"/>
    <x v="299"/>
    <n v="2"/>
    <n v="36.75"/>
  </r>
  <r>
    <x v="14"/>
    <n v="2008"/>
    <x v="300"/>
    <n v="9"/>
    <n v="34.5"/>
  </r>
  <r>
    <x v="14"/>
    <n v="2008"/>
    <x v="301"/>
    <n v="10"/>
    <n v="41.25"/>
  </r>
  <r>
    <x v="14"/>
    <n v="2008"/>
    <x v="302"/>
    <n v="9"/>
    <n v="43.375"/>
  </r>
  <r>
    <x v="14"/>
    <n v="2008"/>
    <x v="303"/>
    <n v="9"/>
    <n v="46.25"/>
  </r>
  <r>
    <x v="14"/>
    <n v="2008"/>
    <x v="304"/>
    <n v="9"/>
    <n v="39.625"/>
  </r>
  <r>
    <x v="14"/>
    <n v="2008"/>
    <x v="305"/>
    <n v="9"/>
    <n v="47"/>
  </r>
  <r>
    <x v="14"/>
    <n v="2008"/>
    <x v="306"/>
    <n v="9"/>
    <n v="39.875"/>
  </r>
  <r>
    <x v="14"/>
    <n v="2008"/>
    <x v="307"/>
    <n v="8"/>
    <n v="41.5"/>
  </r>
  <r>
    <x v="14"/>
    <n v="2008"/>
    <x v="308"/>
    <n v="10"/>
    <n v="38.375"/>
  </r>
  <r>
    <x v="14"/>
    <n v="2008"/>
    <x v="309"/>
    <n v="23"/>
    <n v="38.25"/>
  </r>
  <r>
    <x v="14"/>
    <n v="2008"/>
    <x v="310"/>
    <n v="4"/>
    <n v="38.875"/>
  </r>
  <r>
    <x v="14"/>
    <n v="2008"/>
    <x v="311"/>
    <n v="8"/>
    <n v="30.625"/>
  </r>
  <r>
    <x v="14"/>
    <n v="2008"/>
    <x v="312"/>
    <n v="9"/>
    <n v="25.875"/>
  </r>
  <r>
    <x v="14"/>
    <n v="2008"/>
    <x v="313"/>
    <n v="9"/>
    <n v="22"/>
  </r>
  <r>
    <x v="14"/>
    <n v="2008"/>
    <x v="314"/>
    <n v="9"/>
    <n v="22.125"/>
  </r>
  <r>
    <x v="14"/>
    <n v="2008"/>
    <x v="315"/>
    <n v="22"/>
    <n v="22.125"/>
  </r>
  <r>
    <x v="14"/>
    <n v="2008"/>
    <x v="316"/>
    <n v="9"/>
    <n v="29.25"/>
  </r>
  <r>
    <x v="14"/>
    <n v="2008"/>
    <x v="317"/>
    <n v="14"/>
    <n v="32.625"/>
  </r>
  <r>
    <x v="14"/>
    <n v="2008"/>
    <x v="318"/>
    <n v="8"/>
    <n v="33.375"/>
  </r>
  <r>
    <x v="14"/>
    <n v="2008"/>
    <x v="319"/>
    <n v="8"/>
    <n v="22.125"/>
  </r>
  <r>
    <x v="14"/>
    <n v="2008"/>
    <x v="320"/>
    <n v="8"/>
    <n v="31"/>
  </r>
  <r>
    <x v="14"/>
    <n v="2008"/>
    <x v="321"/>
    <n v="9"/>
    <n v="22.5"/>
  </r>
  <r>
    <x v="14"/>
    <n v="2008"/>
    <x v="322"/>
    <n v="10"/>
    <n v="34.5"/>
  </r>
  <r>
    <x v="14"/>
    <n v="2008"/>
    <x v="323"/>
    <n v="9"/>
    <n v="35.375"/>
  </r>
  <r>
    <x v="14"/>
    <n v="2008"/>
    <x v="324"/>
    <n v="18"/>
    <n v="17.125"/>
  </r>
  <r>
    <x v="14"/>
    <n v="2008"/>
    <x v="325"/>
    <n v="10"/>
    <n v="18.875"/>
  </r>
  <r>
    <x v="14"/>
    <n v="2008"/>
    <x v="326"/>
    <n v="23"/>
    <n v="28.25"/>
  </r>
  <r>
    <x v="14"/>
    <n v="2008"/>
    <x v="327"/>
    <n v="8"/>
    <n v="39"/>
  </r>
  <r>
    <x v="14"/>
    <n v="2008"/>
    <x v="328"/>
    <n v="23"/>
    <n v="31.625"/>
  </r>
  <r>
    <x v="14"/>
    <n v="2008"/>
    <x v="329"/>
    <n v="0"/>
    <n v="30.25"/>
  </r>
  <r>
    <x v="14"/>
    <n v="2008"/>
    <x v="330"/>
    <n v="23"/>
    <n v="15"/>
  </r>
  <r>
    <x v="14"/>
    <n v="2008"/>
    <x v="331"/>
    <n v="10"/>
    <n v="35"/>
  </r>
  <r>
    <x v="14"/>
    <n v="2008"/>
    <x v="332"/>
    <n v="15"/>
    <n v="30.5"/>
  </r>
  <r>
    <x v="14"/>
    <n v="2008"/>
    <x v="333"/>
    <n v="11"/>
    <n v="28.5"/>
  </r>
  <r>
    <x v="14"/>
    <n v="2008"/>
    <x v="334"/>
    <n v="11"/>
    <n v="31.875"/>
  </r>
  <r>
    <x v="14"/>
    <n v="2008"/>
    <x v="335"/>
    <n v="23"/>
    <n v="39.875"/>
  </r>
  <r>
    <x v="14"/>
    <n v="2008"/>
    <x v="336"/>
    <n v="0"/>
    <n v="39.75"/>
  </r>
  <r>
    <x v="14"/>
    <n v="2008"/>
    <x v="337"/>
    <n v="2"/>
    <n v="24"/>
  </r>
  <r>
    <x v="14"/>
    <n v="2008"/>
    <x v="338"/>
    <n v="10"/>
    <n v="24.125"/>
  </r>
  <r>
    <x v="14"/>
    <n v="2008"/>
    <x v="339"/>
    <n v="9"/>
    <n v="22.375"/>
  </r>
  <r>
    <x v="14"/>
    <n v="2008"/>
    <x v="340"/>
    <n v="23"/>
    <n v="23.5"/>
  </r>
  <r>
    <x v="14"/>
    <n v="2008"/>
    <x v="341"/>
    <n v="23"/>
    <n v="39.75"/>
  </r>
  <r>
    <x v="14"/>
    <n v="2008"/>
    <x v="342"/>
    <n v="0"/>
    <n v="40"/>
  </r>
  <r>
    <x v="14"/>
    <n v="2008"/>
    <x v="343"/>
    <n v="8"/>
    <n v="23.125"/>
  </r>
  <r>
    <x v="14"/>
    <n v="2008"/>
    <x v="344"/>
    <n v="8"/>
    <n v="18"/>
  </r>
  <r>
    <x v="14"/>
    <n v="2008"/>
    <x v="345"/>
    <n v="9"/>
    <n v="33.25"/>
  </r>
  <r>
    <x v="14"/>
    <n v="2008"/>
    <x v="346"/>
    <n v="23"/>
    <n v="22.125"/>
  </r>
  <r>
    <x v="14"/>
    <n v="2008"/>
    <x v="347"/>
    <n v="10"/>
    <n v="36.375"/>
  </r>
  <r>
    <x v="14"/>
    <n v="2008"/>
    <x v="348"/>
    <n v="7"/>
    <n v="20.5"/>
  </r>
  <r>
    <x v="14"/>
    <n v="2008"/>
    <x v="349"/>
    <n v="9"/>
    <n v="11.75"/>
  </r>
  <r>
    <x v="14"/>
    <n v="2008"/>
    <x v="350"/>
    <n v="8"/>
    <n v="21.875"/>
  </r>
  <r>
    <x v="14"/>
    <n v="2008"/>
    <x v="351"/>
    <n v="9"/>
    <n v="22.625"/>
  </r>
  <r>
    <x v="14"/>
    <n v="2008"/>
    <x v="352"/>
    <n v="16"/>
    <n v="46.875"/>
  </r>
  <r>
    <x v="14"/>
    <n v="2008"/>
    <x v="353"/>
    <n v="20"/>
    <n v="40.875"/>
  </r>
  <r>
    <x v="14"/>
    <n v="2008"/>
    <x v="354"/>
    <n v="0"/>
    <n v="33.125"/>
  </r>
  <r>
    <x v="14"/>
    <n v="2008"/>
    <x v="355"/>
    <n v="9"/>
    <n v="26.25"/>
  </r>
  <r>
    <x v="14"/>
    <n v="2008"/>
    <x v="356"/>
    <n v="23"/>
    <n v="42"/>
  </r>
  <r>
    <x v="14"/>
    <n v="2008"/>
    <x v="357"/>
    <n v="0"/>
    <n v="40.625"/>
  </r>
  <r>
    <x v="14"/>
    <n v="2008"/>
    <x v="358"/>
    <n v="1"/>
    <n v="37.375"/>
  </r>
  <r>
    <x v="14"/>
    <n v="2008"/>
    <x v="359"/>
    <n v="13"/>
    <n v="40.375"/>
  </r>
  <r>
    <x v="14"/>
    <n v="2008"/>
    <x v="360"/>
    <n v="12"/>
    <n v="50.75"/>
  </r>
  <r>
    <x v="14"/>
    <n v="2008"/>
    <x v="361"/>
    <n v="10"/>
    <n v="42.25"/>
  </r>
  <r>
    <x v="14"/>
    <n v="2008"/>
    <x v="362"/>
    <n v="10"/>
    <n v="41.625"/>
  </r>
  <r>
    <x v="14"/>
    <n v="2008"/>
    <x v="363"/>
    <n v="23"/>
    <n v="34.125"/>
  </r>
  <r>
    <x v="14"/>
    <n v="2008"/>
    <x v="364"/>
    <n v="7"/>
    <n v="40.875"/>
  </r>
  <r>
    <x v="14"/>
    <n v="2008"/>
    <x v="365"/>
    <n v="18"/>
    <n v="33.3333333333333"/>
  </r>
  <r>
    <x v="15"/>
    <n v="2008"/>
    <x v="0"/>
    <n v="-999"/>
    <n v="-999"/>
  </r>
  <r>
    <x v="15"/>
    <n v="2008"/>
    <x v="1"/>
    <n v="-999"/>
    <n v="-999"/>
  </r>
  <r>
    <x v="15"/>
    <n v="2008"/>
    <x v="2"/>
    <n v="-999"/>
    <n v="-999"/>
  </r>
  <r>
    <x v="15"/>
    <n v="2008"/>
    <x v="3"/>
    <n v="-999"/>
    <n v="-999"/>
  </r>
  <r>
    <x v="15"/>
    <n v="2008"/>
    <x v="4"/>
    <n v="-999"/>
    <n v="-999"/>
  </r>
  <r>
    <x v="15"/>
    <n v="2008"/>
    <x v="5"/>
    <n v="-999"/>
    <n v="-999"/>
  </r>
  <r>
    <x v="15"/>
    <n v="2008"/>
    <x v="6"/>
    <n v="-999"/>
    <n v="-999"/>
  </r>
  <r>
    <x v="15"/>
    <n v="2008"/>
    <x v="7"/>
    <n v="-999"/>
    <n v="-999"/>
  </r>
  <r>
    <x v="15"/>
    <n v="2008"/>
    <x v="8"/>
    <n v="-999"/>
    <n v="-999"/>
  </r>
  <r>
    <x v="15"/>
    <n v="2008"/>
    <x v="9"/>
    <n v="-999"/>
    <n v="-999"/>
  </r>
  <r>
    <x v="15"/>
    <n v="2008"/>
    <x v="10"/>
    <n v="-999"/>
    <n v="-999"/>
  </r>
  <r>
    <x v="15"/>
    <n v="2008"/>
    <x v="11"/>
    <n v="-999"/>
    <n v="-999"/>
  </r>
  <r>
    <x v="15"/>
    <n v="2008"/>
    <x v="12"/>
    <n v="-999"/>
    <n v="-999"/>
  </r>
  <r>
    <x v="15"/>
    <n v="2008"/>
    <x v="13"/>
    <n v="-999"/>
    <n v="-999"/>
  </r>
  <r>
    <x v="15"/>
    <n v="2008"/>
    <x v="14"/>
    <n v="-999"/>
    <n v="-999"/>
  </r>
  <r>
    <x v="15"/>
    <n v="2008"/>
    <x v="15"/>
    <n v="-999"/>
    <n v="-999"/>
  </r>
  <r>
    <x v="15"/>
    <n v="2008"/>
    <x v="16"/>
    <n v="-999"/>
    <n v="-999"/>
  </r>
  <r>
    <x v="15"/>
    <n v="2008"/>
    <x v="17"/>
    <n v="-999"/>
    <n v="-999"/>
  </r>
  <r>
    <x v="15"/>
    <n v="2008"/>
    <x v="18"/>
    <n v="-999"/>
    <n v="-999"/>
  </r>
  <r>
    <x v="15"/>
    <n v="2008"/>
    <x v="19"/>
    <n v="-999"/>
    <n v="-999"/>
  </r>
  <r>
    <x v="15"/>
    <n v="2008"/>
    <x v="20"/>
    <n v="-999"/>
    <n v="-999"/>
  </r>
  <r>
    <x v="15"/>
    <n v="2008"/>
    <x v="21"/>
    <n v="-999"/>
    <n v="-999"/>
  </r>
  <r>
    <x v="15"/>
    <n v="2008"/>
    <x v="22"/>
    <n v="-999"/>
    <n v="-999"/>
  </r>
  <r>
    <x v="15"/>
    <n v="2008"/>
    <x v="23"/>
    <n v="-999"/>
    <n v="-999"/>
  </r>
  <r>
    <x v="15"/>
    <n v="2008"/>
    <x v="24"/>
    <n v="-999"/>
    <n v="-999"/>
  </r>
  <r>
    <x v="15"/>
    <n v="2008"/>
    <x v="25"/>
    <n v="-999"/>
    <n v="-999"/>
  </r>
  <r>
    <x v="15"/>
    <n v="2008"/>
    <x v="26"/>
    <n v="-999"/>
    <n v="-999"/>
  </r>
  <r>
    <x v="15"/>
    <n v="2008"/>
    <x v="27"/>
    <n v="-999"/>
    <n v="-999"/>
  </r>
  <r>
    <x v="15"/>
    <n v="2008"/>
    <x v="28"/>
    <n v="-999"/>
    <n v="-999"/>
  </r>
  <r>
    <x v="15"/>
    <n v="2008"/>
    <x v="29"/>
    <n v="-999"/>
    <n v="-999"/>
  </r>
  <r>
    <x v="15"/>
    <n v="2008"/>
    <x v="30"/>
    <n v="-999"/>
    <n v="-999"/>
  </r>
  <r>
    <x v="15"/>
    <n v="2008"/>
    <x v="31"/>
    <n v="-999"/>
    <n v="-999"/>
  </r>
  <r>
    <x v="15"/>
    <n v="2008"/>
    <x v="32"/>
    <n v="-999"/>
    <n v="-999"/>
  </r>
  <r>
    <x v="15"/>
    <n v="2008"/>
    <x v="33"/>
    <n v="-999"/>
    <n v="-999"/>
  </r>
  <r>
    <x v="15"/>
    <n v="2008"/>
    <x v="34"/>
    <n v="-999"/>
    <n v="-999"/>
  </r>
  <r>
    <x v="15"/>
    <n v="2008"/>
    <x v="35"/>
    <n v="-999"/>
    <n v="-999"/>
  </r>
  <r>
    <x v="15"/>
    <n v="2008"/>
    <x v="36"/>
    <n v="-999"/>
    <n v="-999"/>
  </r>
  <r>
    <x v="15"/>
    <n v="2008"/>
    <x v="37"/>
    <n v="-999"/>
    <n v="-999"/>
  </r>
  <r>
    <x v="15"/>
    <n v="2008"/>
    <x v="38"/>
    <n v="-999"/>
    <n v="-999"/>
  </r>
  <r>
    <x v="15"/>
    <n v="2008"/>
    <x v="39"/>
    <n v="-999"/>
    <n v="-999"/>
  </r>
  <r>
    <x v="15"/>
    <n v="2008"/>
    <x v="40"/>
    <n v="-999"/>
    <n v="-999"/>
  </r>
  <r>
    <x v="15"/>
    <n v="2008"/>
    <x v="41"/>
    <n v="-999"/>
    <n v="-999"/>
  </r>
  <r>
    <x v="15"/>
    <n v="2008"/>
    <x v="42"/>
    <n v="-999"/>
    <n v="-999"/>
  </r>
  <r>
    <x v="15"/>
    <n v="2008"/>
    <x v="43"/>
    <n v="-999"/>
    <n v="-999"/>
  </r>
  <r>
    <x v="15"/>
    <n v="2008"/>
    <x v="44"/>
    <n v="-999"/>
    <n v="-999"/>
  </r>
  <r>
    <x v="15"/>
    <n v="2008"/>
    <x v="45"/>
    <n v="-999"/>
    <n v="-999"/>
  </r>
  <r>
    <x v="15"/>
    <n v="2008"/>
    <x v="46"/>
    <n v="-999"/>
    <n v="-999"/>
  </r>
  <r>
    <x v="15"/>
    <n v="2008"/>
    <x v="47"/>
    <n v="-999"/>
    <n v="-999"/>
  </r>
  <r>
    <x v="15"/>
    <n v="2008"/>
    <x v="48"/>
    <n v="-999"/>
    <n v="-999"/>
  </r>
  <r>
    <x v="15"/>
    <n v="2008"/>
    <x v="49"/>
    <n v="-999"/>
    <n v="-999"/>
  </r>
  <r>
    <x v="15"/>
    <n v="2008"/>
    <x v="50"/>
    <n v="-999"/>
    <n v="-999"/>
  </r>
  <r>
    <x v="15"/>
    <n v="2008"/>
    <x v="51"/>
    <n v="-999"/>
    <n v="-999"/>
  </r>
  <r>
    <x v="15"/>
    <n v="2008"/>
    <x v="52"/>
    <n v="-999"/>
    <n v="-999"/>
  </r>
  <r>
    <x v="15"/>
    <n v="2008"/>
    <x v="53"/>
    <n v="-999"/>
    <n v="-999"/>
  </r>
  <r>
    <x v="15"/>
    <n v="2008"/>
    <x v="54"/>
    <n v="-999"/>
    <n v="-999"/>
  </r>
  <r>
    <x v="15"/>
    <n v="2008"/>
    <x v="55"/>
    <n v="-999"/>
    <n v="-999"/>
  </r>
  <r>
    <x v="15"/>
    <n v="2008"/>
    <x v="56"/>
    <n v="-999"/>
    <n v="-999"/>
  </r>
  <r>
    <x v="15"/>
    <n v="2008"/>
    <x v="57"/>
    <n v="-999"/>
    <n v="-999"/>
  </r>
  <r>
    <x v="15"/>
    <n v="2008"/>
    <x v="58"/>
    <n v="-999"/>
    <n v="-999"/>
  </r>
  <r>
    <x v="15"/>
    <n v="2008"/>
    <x v="59"/>
    <n v="-999"/>
    <n v="-999"/>
  </r>
  <r>
    <x v="15"/>
    <n v="2008"/>
    <x v="60"/>
    <n v="-999"/>
    <n v="-999"/>
  </r>
  <r>
    <x v="15"/>
    <n v="2008"/>
    <x v="61"/>
    <n v="-999"/>
    <n v="-999"/>
  </r>
  <r>
    <x v="15"/>
    <n v="2008"/>
    <x v="62"/>
    <n v="-999"/>
    <n v="-999"/>
  </r>
  <r>
    <x v="15"/>
    <n v="2008"/>
    <x v="63"/>
    <n v="-999"/>
    <n v="-999"/>
  </r>
  <r>
    <x v="15"/>
    <n v="2008"/>
    <x v="64"/>
    <n v="-999"/>
    <n v="-999"/>
  </r>
  <r>
    <x v="15"/>
    <n v="2008"/>
    <x v="65"/>
    <n v="-999"/>
    <n v="-999"/>
  </r>
  <r>
    <x v="15"/>
    <n v="2008"/>
    <x v="66"/>
    <n v="-999"/>
    <n v="-999"/>
  </r>
  <r>
    <x v="15"/>
    <n v="2008"/>
    <x v="67"/>
    <n v="-999"/>
    <n v="-999"/>
  </r>
  <r>
    <x v="15"/>
    <n v="2008"/>
    <x v="68"/>
    <n v="-999"/>
    <n v="-999"/>
  </r>
  <r>
    <x v="15"/>
    <n v="2008"/>
    <x v="69"/>
    <n v="-999"/>
    <n v="-999"/>
  </r>
  <r>
    <x v="15"/>
    <n v="2008"/>
    <x v="70"/>
    <n v="-999"/>
    <n v="-999"/>
  </r>
  <r>
    <x v="15"/>
    <n v="2008"/>
    <x v="71"/>
    <n v="-999"/>
    <n v="-999"/>
  </r>
  <r>
    <x v="15"/>
    <n v="2008"/>
    <x v="72"/>
    <n v="-999"/>
    <n v="-999"/>
  </r>
  <r>
    <x v="15"/>
    <n v="2008"/>
    <x v="73"/>
    <n v="-999"/>
    <n v="-999"/>
  </r>
  <r>
    <x v="15"/>
    <n v="2008"/>
    <x v="74"/>
    <n v="-999"/>
    <n v="-999"/>
  </r>
  <r>
    <x v="15"/>
    <n v="2008"/>
    <x v="75"/>
    <n v="-999"/>
    <n v="-999"/>
  </r>
  <r>
    <x v="15"/>
    <n v="2008"/>
    <x v="76"/>
    <n v="-999"/>
    <n v="-999"/>
  </r>
  <r>
    <x v="15"/>
    <n v="2008"/>
    <x v="77"/>
    <n v="-999"/>
    <n v="-999"/>
  </r>
  <r>
    <x v="15"/>
    <n v="2008"/>
    <x v="78"/>
    <n v="-999"/>
    <n v="-999"/>
  </r>
  <r>
    <x v="15"/>
    <n v="2008"/>
    <x v="79"/>
    <n v="-999"/>
    <n v="-999"/>
  </r>
  <r>
    <x v="15"/>
    <n v="2008"/>
    <x v="80"/>
    <n v="-999"/>
    <n v="-999"/>
  </r>
  <r>
    <x v="15"/>
    <n v="2008"/>
    <x v="81"/>
    <n v="-999"/>
    <n v="-999"/>
  </r>
  <r>
    <x v="15"/>
    <n v="2008"/>
    <x v="82"/>
    <n v="-999"/>
    <n v="-999"/>
  </r>
  <r>
    <x v="15"/>
    <n v="2008"/>
    <x v="83"/>
    <n v="-999"/>
    <n v="-999"/>
  </r>
  <r>
    <x v="15"/>
    <n v="2008"/>
    <x v="84"/>
    <n v="-999"/>
    <n v="-999"/>
  </r>
  <r>
    <x v="15"/>
    <n v="2008"/>
    <x v="85"/>
    <n v="-999"/>
    <n v="-999"/>
  </r>
  <r>
    <x v="15"/>
    <n v="2008"/>
    <x v="86"/>
    <n v="-999"/>
    <n v="-999"/>
  </r>
  <r>
    <x v="15"/>
    <n v="2008"/>
    <x v="87"/>
    <n v="-999"/>
    <n v="-999"/>
  </r>
  <r>
    <x v="15"/>
    <n v="2008"/>
    <x v="88"/>
    <n v="-999"/>
    <n v="-999"/>
  </r>
  <r>
    <x v="15"/>
    <n v="2008"/>
    <x v="89"/>
    <n v="-999"/>
    <n v="-999"/>
  </r>
  <r>
    <x v="15"/>
    <n v="2008"/>
    <x v="90"/>
    <n v="-999"/>
    <n v="-999"/>
  </r>
  <r>
    <x v="15"/>
    <n v="2008"/>
    <x v="91"/>
    <n v="-999"/>
    <n v="-999"/>
  </r>
  <r>
    <x v="15"/>
    <n v="2008"/>
    <x v="92"/>
    <n v="-999"/>
    <n v="-999"/>
  </r>
  <r>
    <x v="15"/>
    <n v="2008"/>
    <x v="93"/>
    <n v="-999"/>
    <n v="-999"/>
  </r>
  <r>
    <x v="15"/>
    <n v="2008"/>
    <x v="94"/>
    <n v="-999"/>
    <n v="-999"/>
  </r>
  <r>
    <x v="15"/>
    <n v="2008"/>
    <x v="95"/>
    <n v="-999"/>
    <n v="-999"/>
  </r>
  <r>
    <x v="15"/>
    <n v="2008"/>
    <x v="96"/>
    <n v="-999"/>
    <n v="-999"/>
  </r>
  <r>
    <x v="15"/>
    <n v="2008"/>
    <x v="97"/>
    <n v="-999"/>
    <n v="-999"/>
  </r>
  <r>
    <x v="15"/>
    <n v="2008"/>
    <x v="98"/>
    <n v="-999"/>
    <n v="-999"/>
  </r>
  <r>
    <x v="15"/>
    <n v="2008"/>
    <x v="99"/>
    <n v="-999"/>
    <n v="-999"/>
  </r>
  <r>
    <x v="15"/>
    <n v="2008"/>
    <x v="100"/>
    <n v="-999"/>
    <n v="-999"/>
  </r>
  <r>
    <x v="15"/>
    <n v="2008"/>
    <x v="101"/>
    <n v="-999"/>
    <n v="-999"/>
  </r>
  <r>
    <x v="15"/>
    <n v="2008"/>
    <x v="102"/>
    <n v="-999"/>
    <n v="-999"/>
  </r>
  <r>
    <x v="15"/>
    <n v="2008"/>
    <x v="103"/>
    <n v="-999"/>
    <n v="-999"/>
  </r>
  <r>
    <x v="15"/>
    <n v="2008"/>
    <x v="104"/>
    <n v="-999"/>
    <n v="-999"/>
  </r>
  <r>
    <x v="15"/>
    <n v="2008"/>
    <x v="105"/>
    <n v="-999"/>
    <n v="-999"/>
  </r>
  <r>
    <x v="15"/>
    <n v="2008"/>
    <x v="106"/>
    <n v="-999"/>
    <n v="-999"/>
  </r>
  <r>
    <x v="15"/>
    <n v="2008"/>
    <x v="107"/>
    <n v="-999"/>
    <n v="-999"/>
  </r>
  <r>
    <x v="15"/>
    <n v="2008"/>
    <x v="108"/>
    <n v="-999"/>
    <n v="-999"/>
  </r>
  <r>
    <x v="15"/>
    <n v="2008"/>
    <x v="109"/>
    <n v="-999"/>
    <n v="-999"/>
  </r>
  <r>
    <x v="15"/>
    <n v="2008"/>
    <x v="110"/>
    <n v="-999"/>
    <n v="-999"/>
  </r>
  <r>
    <x v="15"/>
    <n v="2008"/>
    <x v="111"/>
    <n v="-999"/>
    <n v="-999"/>
  </r>
  <r>
    <x v="15"/>
    <n v="2008"/>
    <x v="112"/>
    <n v="-999"/>
    <n v="-999"/>
  </r>
  <r>
    <x v="15"/>
    <n v="2008"/>
    <x v="113"/>
    <n v="-999"/>
    <n v="-999"/>
  </r>
  <r>
    <x v="15"/>
    <n v="2008"/>
    <x v="114"/>
    <n v="-999"/>
    <n v="-999"/>
  </r>
  <r>
    <x v="15"/>
    <n v="2008"/>
    <x v="115"/>
    <n v="-999"/>
    <n v="-999"/>
  </r>
  <r>
    <x v="15"/>
    <n v="2008"/>
    <x v="116"/>
    <n v="-999"/>
    <n v="-999"/>
  </r>
  <r>
    <x v="15"/>
    <n v="2008"/>
    <x v="117"/>
    <n v="-999"/>
    <n v="-999"/>
  </r>
  <r>
    <x v="15"/>
    <n v="2008"/>
    <x v="118"/>
    <n v="-999"/>
    <n v="-999"/>
  </r>
  <r>
    <x v="15"/>
    <n v="2008"/>
    <x v="119"/>
    <n v="-999"/>
    <n v="-999"/>
  </r>
  <r>
    <x v="15"/>
    <n v="2008"/>
    <x v="120"/>
    <n v="-999"/>
    <n v="-999"/>
  </r>
  <r>
    <x v="15"/>
    <n v="2008"/>
    <x v="121"/>
    <n v="-999"/>
    <n v="-999"/>
  </r>
  <r>
    <x v="15"/>
    <n v="2008"/>
    <x v="122"/>
    <n v="-999"/>
    <n v="-999"/>
  </r>
  <r>
    <x v="15"/>
    <n v="2008"/>
    <x v="123"/>
    <n v="-999"/>
    <n v="-999"/>
  </r>
  <r>
    <x v="15"/>
    <n v="2008"/>
    <x v="124"/>
    <n v="-999"/>
    <n v="-999"/>
  </r>
  <r>
    <x v="15"/>
    <n v="2008"/>
    <x v="125"/>
    <n v="-999"/>
    <n v="-999"/>
  </r>
  <r>
    <x v="15"/>
    <n v="2008"/>
    <x v="126"/>
    <n v="-999"/>
    <n v="-999"/>
  </r>
  <r>
    <x v="15"/>
    <n v="2008"/>
    <x v="127"/>
    <n v="-999"/>
    <n v="-999"/>
  </r>
  <r>
    <x v="15"/>
    <n v="2008"/>
    <x v="128"/>
    <n v="-999"/>
    <n v="-999"/>
  </r>
  <r>
    <x v="15"/>
    <n v="2008"/>
    <x v="129"/>
    <n v="-999"/>
    <n v="-999"/>
  </r>
  <r>
    <x v="15"/>
    <n v="2008"/>
    <x v="130"/>
    <n v="-999"/>
    <n v="-999"/>
  </r>
  <r>
    <x v="15"/>
    <n v="2008"/>
    <x v="131"/>
    <n v="-999"/>
    <n v="-999"/>
  </r>
  <r>
    <x v="15"/>
    <n v="2008"/>
    <x v="132"/>
    <n v="-999"/>
    <n v="-999"/>
  </r>
  <r>
    <x v="15"/>
    <n v="2008"/>
    <x v="133"/>
    <n v="-999"/>
    <n v="-999"/>
  </r>
  <r>
    <x v="15"/>
    <n v="2008"/>
    <x v="134"/>
    <n v="-999"/>
    <n v="-999"/>
  </r>
  <r>
    <x v="15"/>
    <n v="2008"/>
    <x v="135"/>
    <n v="-999"/>
    <n v="-999"/>
  </r>
  <r>
    <x v="15"/>
    <n v="2008"/>
    <x v="136"/>
    <n v="-999"/>
    <n v="-999"/>
  </r>
  <r>
    <x v="15"/>
    <n v="2008"/>
    <x v="137"/>
    <n v="-999"/>
    <n v="-999"/>
  </r>
  <r>
    <x v="15"/>
    <n v="2008"/>
    <x v="138"/>
    <n v="-999"/>
    <n v="-999"/>
  </r>
  <r>
    <x v="15"/>
    <n v="2008"/>
    <x v="139"/>
    <n v="-999"/>
    <n v="-999"/>
  </r>
  <r>
    <x v="15"/>
    <n v="2008"/>
    <x v="140"/>
    <n v="-999"/>
    <n v="-999"/>
  </r>
  <r>
    <x v="15"/>
    <n v="2008"/>
    <x v="141"/>
    <n v="-999"/>
    <n v="-999"/>
  </r>
  <r>
    <x v="15"/>
    <n v="2008"/>
    <x v="142"/>
    <n v="-999"/>
    <n v="-999"/>
  </r>
  <r>
    <x v="15"/>
    <n v="2008"/>
    <x v="143"/>
    <n v="-999"/>
    <n v="-999"/>
  </r>
  <r>
    <x v="15"/>
    <n v="2008"/>
    <x v="144"/>
    <n v="-999"/>
    <n v="-999"/>
  </r>
  <r>
    <x v="15"/>
    <n v="2008"/>
    <x v="145"/>
    <n v="-999"/>
    <n v="-999"/>
  </r>
  <r>
    <x v="15"/>
    <n v="2008"/>
    <x v="146"/>
    <n v="-999"/>
    <n v="-999"/>
  </r>
  <r>
    <x v="15"/>
    <n v="2008"/>
    <x v="147"/>
    <n v="-999"/>
    <n v="-999"/>
  </r>
  <r>
    <x v="15"/>
    <n v="2008"/>
    <x v="148"/>
    <n v="-999"/>
    <n v="-999"/>
  </r>
  <r>
    <x v="15"/>
    <n v="2008"/>
    <x v="149"/>
    <n v="-999"/>
    <n v="-999"/>
  </r>
  <r>
    <x v="15"/>
    <n v="2008"/>
    <x v="150"/>
    <n v="-999"/>
    <n v="-999"/>
  </r>
  <r>
    <x v="15"/>
    <n v="2008"/>
    <x v="151"/>
    <n v="-999"/>
    <n v="-999"/>
  </r>
  <r>
    <x v="15"/>
    <n v="2008"/>
    <x v="152"/>
    <n v="-999"/>
    <n v="-999"/>
  </r>
  <r>
    <x v="15"/>
    <n v="2008"/>
    <x v="153"/>
    <n v="-999"/>
    <n v="-999"/>
  </r>
  <r>
    <x v="15"/>
    <n v="2008"/>
    <x v="154"/>
    <n v="-999"/>
    <n v="-999"/>
  </r>
  <r>
    <x v="15"/>
    <n v="2008"/>
    <x v="155"/>
    <n v="-999"/>
    <n v="-999"/>
  </r>
  <r>
    <x v="15"/>
    <n v="2008"/>
    <x v="156"/>
    <n v="-999"/>
    <n v="-999"/>
  </r>
  <r>
    <x v="15"/>
    <n v="2008"/>
    <x v="157"/>
    <n v="-999"/>
    <n v="-999"/>
  </r>
  <r>
    <x v="15"/>
    <n v="2008"/>
    <x v="158"/>
    <n v="-999"/>
    <n v="-999"/>
  </r>
  <r>
    <x v="15"/>
    <n v="2008"/>
    <x v="159"/>
    <n v="-999"/>
    <n v="-999"/>
  </r>
  <r>
    <x v="15"/>
    <n v="2008"/>
    <x v="160"/>
    <n v="-999"/>
    <n v="-999"/>
  </r>
  <r>
    <x v="15"/>
    <n v="2008"/>
    <x v="161"/>
    <n v="-999"/>
    <n v="-999"/>
  </r>
  <r>
    <x v="15"/>
    <n v="2008"/>
    <x v="162"/>
    <n v="-999"/>
    <n v="-999"/>
  </r>
  <r>
    <x v="15"/>
    <n v="2008"/>
    <x v="163"/>
    <n v="-999"/>
    <n v="-999"/>
  </r>
  <r>
    <x v="15"/>
    <n v="2008"/>
    <x v="164"/>
    <n v="-999"/>
    <n v="-999"/>
  </r>
  <r>
    <x v="15"/>
    <n v="2008"/>
    <x v="165"/>
    <n v="-999"/>
    <n v="-999"/>
  </r>
  <r>
    <x v="15"/>
    <n v="2008"/>
    <x v="166"/>
    <n v="-999"/>
    <n v="-999"/>
  </r>
  <r>
    <x v="15"/>
    <n v="2008"/>
    <x v="167"/>
    <n v="-999"/>
    <n v="-999"/>
  </r>
  <r>
    <x v="15"/>
    <n v="2008"/>
    <x v="168"/>
    <n v="-999"/>
    <n v="-999"/>
  </r>
  <r>
    <x v="15"/>
    <n v="2008"/>
    <x v="169"/>
    <n v="-999"/>
    <n v="-999"/>
  </r>
  <r>
    <x v="15"/>
    <n v="2008"/>
    <x v="170"/>
    <n v="-999"/>
    <n v="-999"/>
  </r>
  <r>
    <x v="15"/>
    <n v="2008"/>
    <x v="171"/>
    <n v="-999"/>
    <n v="-999"/>
  </r>
  <r>
    <x v="15"/>
    <n v="2008"/>
    <x v="172"/>
    <n v="-999"/>
    <n v="-999"/>
  </r>
  <r>
    <x v="15"/>
    <n v="2008"/>
    <x v="173"/>
    <n v="-999"/>
    <n v="-999"/>
  </r>
  <r>
    <x v="15"/>
    <n v="2008"/>
    <x v="174"/>
    <n v="-999"/>
    <n v="-999"/>
  </r>
  <r>
    <x v="15"/>
    <n v="2008"/>
    <x v="175"/>
    <n v="-999"/>
    <n v="-999"/>
  </r>
  <r>
    <x v="15"/>
    <n v="2008"/>
    <x v="176"/>
    <n v="-999"/>
    <n v="-999"/>
  </r>
  <r>
    <x v="15"/>
    <n v="2008"/>
    <x v="177"/>
    <n v="-999"/>
    <n v="-999"/>
  </r>
  <r>
    <x v="15"/>
    <n v="2008"/>
    <x v="178"/>
    <n v="-999"/>
    <n v="-999"/>
  </r>
  <r>
    <x v="15"/>
    <n v="2008"/>
    <x v="179"/>
    <n v="-999"/>
    <n v="-999"/>
  </r>
  <r>
    <x v="15"/>
    <n v="2008"/>
    <x v="180"/>
    <n v="-999"/>
    <n v="-999"/>
  </r>
  <r>
    <x v="15"/>
    <n v="2008"/>
    <x v="181"/>
    <n v="-999"/>
    <n v="-999"/>
  </r>
  <r>
    <x v="15"/>
    <n v="2008"/>
    <x v="182"/>
    <n v="-999"/>
    <n v="-999"/>
  </r>
  <r>
    <x v="15"/>
    <n v="2008"/>
    <x v="183"/>
    <n v="-999"/>
    <n v="-999"/>
  </r>
  <r>
    <x v="15"/>
    <n v="2008"/>
    <x v="184"/>
    <n v="-999"/>
    <n v="-999"/>
  </r>
  <r>
    <x v="15"/>
    <n v="2008"/>
    <x v="185"/>
    <n v="-999"/>
    <n v="-999"/>
  </r>
  <r>
    <x v="15"/>
    <n v="2008"/>
    <x v="186"/>
    <n v="-999"/>
    <n v="-999"/>
  </r>
  <r>
    <x v="15"/>
    <n v="2008"/>
    <x v="187"/>
    <n v="-999"/>
    <n v="-999"/>
  </r>
  <r>
    <x v="15"/>
    <n v="2008"/>
    <x v="188"/>
    <n v="-999"/>
    <n v="-999"/>
  </r>
  <r>
    <x v="15"/>
    <n v="2008"/>
    <x v="189"/>
    <n v="-999"/>
    <n v="-999"/>
  </r>
  <r>
    <x v="15"/>
    <n v="2008"/>
    <x v="190"/>
    <n v="-999"/>
    <n v="-999"/>
  </r>
  <r>
    <x v="15"/>
    <n v="2008"/>
    <x v="191"/>
    <n v="-999"/>
    <n v="-999"/>
  </r>
  <r>
    <x v="15"/>
    <n v="2008"/>
    <x v="192"/>
    <n v="-999"/>
    <n v="-999"/>
  </r>
  <r>
    <x v="15"/>
    <n v="2008"/>
    <x v="193"/>
    <n v="-999"/>
    <n v="-999"/>
  </r>
  <r>
    <x v="15"/>
    <n v="2008"/>
    <x v="194"/>
    <n v="-999"/>
    <n v="-999"/>
  </r>
  <r>
    <x v="15"/>
    <n v="2008"/>
    <x v="195"/>
    <n v="-999"/>
    <n v="-999"/>
  </r>
  <r>
    <x v="15"/>
    <n v="2008"/>
    <x v="196"/>
    <n v="-999"/>
    <n v="-999"/>
  </r>
  <r>
    <x v="15"/>
    <n v="2008"/>
    <x v="197"/>
    <n v="-999"/>
    <n v="-999"/>
  </r>
  <r>
    <x v="15"/>
    <n v="2008"/>
    <x v="198"/>
    <n v="-999"/>
    <n v="-999"/>
  </r>
  <r>
    <x v="15"/>
    <n v="2008"/>
    <x v="199"/>
    <n v="-999"/>
    <n v="-999"/>
  </r>
  <r>
    <x v="15"/>
    <n v="2008"/>
    <x v="200"/>
    <n v="-999"/>
    <n v="-999"/>
  </r>
  <r>
    <x v="15"/>
    <n v="2008"/>
    <x v="201"/>
    <n v="-999"/>
    <n v="-999"/>
  </r>
  <r>
    <x v="15"/>
    <n v="2008"/>
    <x v="202"/>
    <n v="-999"/>
    <n v="-999"/>
  </r>
  <r>
    <x v="15"/>
    <n v="2008"/>
    <x v="203"/>
    <n v="-999"/>
    <n v="-999"/>
  </r>
  <r>
    <x v="15"/>
    <n v="2008"/>
    <x v="204"/>
    <n v="-999"/>
    <n v="-999"/>
  </r>
  <r>
    <x v="15"/>
    <n v="2008"/>
    <x v="205"/>
    <n v="-999"/>
    <n v="-999"/>
  </r>
  <r>
    <x v="15"/>
    <n v="2008"/>
    <x v="206"/>
    <n v="-999"/>
    <n v="-999"/>
  </r>
  <r>
    <x v="15"/>
    <n v="2008"/>
    <x v="207"/>
    <n v="-999"/>
    <n v="-999"/>
  </r>
  <r>
    <x v="15"/>
    <n v="2008"/>
    <x v="208"/>
    <n v="-999"/>
    <n v="-999"/>
  </r>
  <r>
    <x v="15"/>
    <n v="2008"/>
    <x v="209"/>
    <n v="-999"/>
    <n v="-999"/>
  </r>
  <r>
    <x v="15"/>
    <n v="2008"/>
    <x v="210"/>
    <n v="-999"/>
    <n v="-999"/>
  </r>
  <r>
    <x v="15"/>
    <n v="2008"/>
    <x v="211"/>
    <n v="-999"/>
    <n v="-999"/>
  </r>
  <r>
    <x v="15"/>
    <n v="2008"/>
    <x v="212"/>
    <n v="-999"/>
    <n v="-999"/>
  </r>
  <r>
    <x v="15"/>
    <n v="2008"/>
    <x v="213"/>
    <n v="-999"/>
    <n v="-999"/>
  </r>
  <r>
    <x v="15"/>
    <n v="2008"/>
    <x v="214"/>
    <n v="-999"/>
    <n v="-999"/>
  </r>
  <r>
    <x v="15"/>
    <n v="2008"/>
    <x v="215"/>
    <n v="-999"/>
    <n v="-999"/>
  </r>
  <r>
    <x v="15"/>
    <n v="2008"/>
    <x v="216"/>
    <n v="-999"/>
    <n v="-999"/>
  </r>
  <r>
    <x v="15"/>
    <n v="2008"/>
    <x v="217"/>
    <n v="-999"/>
    <n v="-999"/>
  </r>
  <r>
    <x v="15"/>
    <n v="2008"/>
    <x v="218"/>
    <n v="-999"/>
    <n v="-999"/>
  </r>
  <r>
    <x v="15"/>
    <n v="2008"/>
    <x v="219"/>
    <n v="-999"/>
    <n v="-999"/>
  </r>
  <r>
    <x v="15"/>
    <n v="2008"/>
    <x v="220"/>
    <n v="-999"/>
    <n v="-999"/>
  </r>
  <r>
    <x v="15"/>
    <n v="2008"/>
    <x v="221"/>
    <n v="-999"/>
    <n v="-999"/>
  </r>
  <r>
    <x v="15"/>
    <n v="2008"/>
    <x v="222"/>
    <n v="-999"/>
    <n v="-999"/>
  </r>
  <r>
    <x v="15"/>
    <n v="2008"/>
    <x v="223"/>
    <n v="-999"/>
    <n v="-999"/>
  </r>
  <r>
    <x v="15"/>
    <n v="2008"/>
    <x v="224"/>
    <n v="-999"/>
    <n v="-999"/>
  </r>
  <r>
    <x v="15"/>
    <n v="2008"/>
    <x v="225"/>
    <n v="-999"/>
    <n v="-999"/>
  </r>
  <r>
    <x v="15"/>
    <n v="2008"/>
    <x v="226"/>
    <n v="-999"/>
    <n v="-999"/>
  </r>
  <r>
    <x v="15"/>
    <n v="2008"/>
    <x v="227"/>
    <n v="-999"/>
    <n v="-999"/>
  </r>
  <r>
    <x v="15"/>
    <n v="2008"/>
    <x v="228"/>
    <n v="-999"/>
    <n v="-999"/>
  </r>
  <r>
    <x v="15"/>
    <n v="2008"/>
    <x v="229"/>
    <n v="-999"/>
    <n v="-999"/>
  </r>
  <r>
    <x v="15"/>
    <n v="2008"/>
    <x v="230"/>
    <n v="-999"/>
    <n v="-999"/>
  </r>
  <r>
    <x v="15"/>
    <n v="2008"/>
    <x v="231"/>
    <n v="-999"/>
    <n v="-999"/>
  </r>
  <r>
    <x v="15"/>
    <n v="2008"/>
    <x v="232"/>
    <n v="-999"/>
    <n v="-999"/>
  </r>
  <r>
    <x v="15"/>
    <n v="2008"/>
    <x v="233"/>
    <n v="-999"/>
    <n v="-999"/>
  </r>
  <r>
    <x v="15"/>
    <n v="2008"/>
    <x v="234"/>
    <n v="-999"/>
    <n v="-999"/>
  </r>
  <r>
    <x v="15"/>
    <n v="2008"/>
    <x v="235"/>
    <n v="-999"/>
    <n v="-999"/>
  </r>
  <r>
    <x v="15"/>
    <n v="2008"/>
    <x v="236"/>
    <n v="-999"/>
    <n v="-999"/>
  </r>
  <r>
    <x v="15"/>
    <n v="2008"/>
    <x v="237"/>
    <n v="-999"/>
    <n v="-999"/>
  </r>
  <r>
    <x v="15"/>
    <n v="2008"/>
    <x v="238"/>
    <n v="-999"/>
    <n v="-999"/>
  </r>
  <r>
    <x v="15"/>
    <n v="2008"/>
    <x v="239"/>
    <n v="-999"/>
    <n v="-999"/>
  </r>
  <r>
    <x v="15"/>
    <n v="2008"/>
    <x v="240"/>
    <n v="-999"/>
    <n v="-999"/>
  </r>
  <r>
    <x v="15"/>
    <n v="2008"/>
    <x v="241"/>
    <n v="-999"/>
    <n v="-999"/>
  </r>
  <r>
    <x v="15"/>
    <n v="2008"/>
    <x v="242"/>
    <n v="-999"/>
    <n v="-999"/>
  </r>
  <r>
    <x v="15"/>
    <n v="2008"/>
    <x v="243"/>
    <n v="-999"/>
    <n v="-999"/>
  </r>
  <r>
    <x v="15"/>
    <n v="2008"/>
    <x v="244"/>
    <n v="-999"/>
    <n v="-999"/>
  </r>
  <r>
    <x v="15"/>
    <n v="2008"/>
    <x v="245"/>
    <n v="-999"/>
    <n v="-999"/>
  </r>
  <r>
    <x v="15"/>
    <n v="2008"/>
    <x v="246"/>
    <n v="-999"/>
    <n v="-999"/>
  </r>
  <r>
    <x v="15"/>
    <n v="2008"/>
    <x v="247"/>
    <n v="-999"/>
    <n v="-999"/>
  </r>
  <r>
    <x v="15"/>
    <n v="2008"/>
    <x v="248"/>
    <n v="-999"/>
    <n v="-999"/>
  </r>
  <r>
    <x v="15"/>
    <n v="2008"/>
    <x v="249"/>
    <n v="-999"/>
    <n v="-999"/>
  </r>
  <r>
    <x v="15"/>
    <n v="2008"/>
    <x v="250"/>
    <n v="-999"/>
    <n v="-999"/>
  </r>
  <r>
    <x v="15"/>
    <n v="2008"/>
    <x v="251"/>
    <n v="-999"/>
    <n v="-999"/>
  </r>
  <r>
    <x v="15"/>
    <n v="2008"/>
    <x v="252"/>
    <n v="-999"/>
    <n v="-999"/>
  </r>
  <r>
    <x v="15"/>
    <n v="2008"/>
    <x v="253"/>
    <n v="-999"/>
    <n v="-999"/>
  </r>
  <r>
    <x v="15"/>
    <n v="2008"/>
    <x v="254"/>
    <n v="-999"/>
    <n v="-999"/>
  </r>
  <r>
    <x v="15"/>
    <n v="2008"/>
    <x v="255"/>
    <n v="-999"/>
    <n v="-999"/>
  </r>
  <r>
    <x v="15"/>
    <n v="2008"/>
    <x v="256"/>
    <n v="-999"/>
    <n v="-999"/>
  </r>
  <r>
    <x v="15"/>
    <n v="2008"/>
    <x v="257"/>
    <n v="-999"/>
    <n v="-999"/>
  </r>
  <r>
    <x v="15"/>
    <n v="2008"/>
    <x v="258"/>
    <n v="-999"/>
    <n v="-999"/>
  </r>
  <r>
    <x v="15"/>
    <n v="2008"/>
    <x v="259"/>
    <n v="-999"/>
    <n v="-999"/>
  </r>
  <r>
    <x v="15"/>
    <n v="2008"/>
    <x v="260"/>
    <n v="-999"/>
    <n v="-999"/>
  </r>
  <r>
    <x v="15"/>
    <n v="2008"/>
    <x v="261"/>
    <n v="-999"/>
    <n v="-999"/>
  </r>
  <r>
    <x v="15"/>
    <n v="2008"/>
    <x v="262"/>
    <n v="-999"/>
    <n v="-999"/>
  </r>
  <r>
    <x v="15"/>
    <n v="2008"/>
    <x v="263"/>
    <n v="-999"/>
    <n v="-999"/>
  </r>
  <r>
    <x v="15"/>
    <n v="2008"/>
    <x v="264"/>
    <n v="-999"/>
    <n v="-999"/>
  </r>
  <r>
    <x v="15"/>
    <n v="2008"/>
    <x v="265"/>
    <n v="-999"/>
    <n v="-999"/>
  </r>
  <r>
    <x v="15"/>
    <n v="2008"/>
    <x v="266"/>
    <n v="-999"/>
    <n v="-999"/>
  </r>
  <r>
    <x v="15"/>
    <n v="2008"/>
    <x v="267"/>
    <n v="-999"/>
    <n v="-999"/>
  </r>
  <r>
    <x v="15"/>
    <n v="2008"/>
    <x v="268"/>
    <n v="-999"/>
    <n v="-999"/>
  </r>
  <r>
    <x v="15"/>
    <n v="2008"/>
    <x v="269"/>
    <n v="-999"/>
    <n v="-999"/>
  </r>
  <r>
    <x v="15"/>
    <n v="2008"/>
    <x v="270"/>
    <n v="-999"/>
    <n v="-999"/>
  </r>
  <r>
    <x v="15"/>
    <n v="2008"/>
    <x v="271"/>
    <n v="-999"/>
    <n v="-999"/>
  </r>
  <r>
    <x v="15"/>
    <n v="2008"/>
    <x v="272"/>
    <n v="-999"/>
    <n v="-999"/>
  </r>
  <r>
    <x v="15"/>
    <n v="2008"/>
    <x v="273"/>
    <n v="-999"/>
    <n v="-999"/>
  </r>
  <r>
    <x v="15"/>
    <n v="2008"/>
    <x v="274"/>
    <n v="-999"/>
    <n v="-999"/>
  </r>
  <r>
    <x v="15"/>
    <n v="2008"/>
    <x v="275"/>
    <n v="-999"/>
    <n v="-999"/>
  </r>
  <r>
    <x v="15"/>
    <n v="2008"/>
    <x v="276"/>
    <n v="-999"/>
    <n v="-999"/>
  </r>
  <r>
    <x v="15"/>
    <n v="2008"/>
    <x v="277"/>
    <n v="-999"/>
    <n v="-999"/>
  </r>
  <r>
    <x v="15"/>
    <n v="2008"/>
    <x v="278"/>
    <n v="-999"/>
    <n v="-999"/>
  </r>
  <r>
    <x v="15"/>
    <n v="2008"/>
    <x v="279"/>
    <n v="-999"/>
    <n v="-999"/>
  </r>
  <r>
    <x v="15"/>
    <n v="2008"/>
    <x v="280"/>
    <n v="-999"/>
    <n v="-999"/>
  </r>
  <r>
    <x v="15"/>
    <n v="2008"/>
    <x v="281"/>
    <n v="-999"/>
    <n v="-999"/>
  </r>
  <r>
    <x v="15"/>
    <n v="2008"/>
    <x v="282"/>
    <n v="-999"/>
    <n v="-999"/>
  </r>
  <r>
    <x v="15"/>
    <n v="2008"/>
    <x v="283"/>
    <n v="-999"/>
    <n v="-999"/>
  </r>
  <r>
    <x v="15"/>
    <n v="2008"/>
    <x v="284"/>
    <n v="-999"/>
    <n v="-999"/>
  </r>
  <r>
    <x v="15"/>
    <n v="2008"/>
    <x v="285"/>
    <n v="-999"/>
    <n v="-999"/>
  </r>
  <r>
    <x v="15"/>
    <n v="2008"/>
    <x v="286"/>
    <n v="-999"/>
    <n v="-999"/>
  </r>
  <r>
    <x v="15"/>
    <n v="2008"/>
    <x v="287"/>
    <n v="-999"/>
    <n v="-999"/>
  </r>
  <r>
    <x v="15"/>
    <n v="2008"/>
    <x v="288"/>
    <n v="-999"/>
    <n v="-999"/>
  </r>
  <r>
    <x v="15"/>
    <n v="2008"/>
    <x v="289"/>
    <n v="-999"/>
    <n v="-999"/>
  </r>
  <r>
    <x v="15"/>
    <n v="2008"/>
    <x v="290"/>
    <n v="-999"/>
    <n v="-999"/>
  </r>
  <r>
    <x v="15"/>
    <n v="2008"/>
    <x v="291"/>
    <n v="-999"/>
    <n v="-999"/>
  </r>
  <r>
    <x v="15"/>
    <n v="2008"/>
    <x v="292"/>
    <n v="-999"/>
    <n v="-999"/>
  </r>
  <r>
    <x v="15"/>
    <n v="2008"/>
    <x v="293"/>
    <n v="-999"/>
    <n v="-999"/>
  </r>
  <r>
    <x v="15"/>
    <n v="2008"/>
    <x v="294"/>
    <n v="-999"/>
    <n v="-999"/>
  </r>
  <r>
    <x v="15"/>
    <n v="2008"/>
    <x v="295"/>
    <n v="-999"/>
    <n v="-999"/>
  </r>
  <r>
    <x v="15"/>
    <n v="2008"/>
    <x v="296"/>
    <n v="-999"/>
    <n v="-999"/>
  </r>
  <r>
    <x v="15"/>
    <n v="2008"/>
    <x v="297"/>
    <n v="-999"/>
    <n v="-999"/>
  </r>
  <r>
    <x v="15"/>
    <n v="2008"/>
    <x v="298"/>
    <n v="-999"/>
    <n v="-999"/>
  </r>
  <r>
    <x v="15"/>
    <n v="2008"/>
    <x v="299"/>
    <n v="-999"/>
    <n v="-999"/>
  </r>
  <r>
    <x v="15"/>
    <n v="2008"/>
    <x v="300"/>
    <n v="-999"/>
    <n v="-999"/>
  </r>
  <r>
    <x v="15"/>
    <n v="2008"/>
    <x v="301"/>
    <n v="-999"/>
    <n v="-999"/>
  </r>
  <r>
    <x v="15"/>
    <n v="2008"/>
    <x v="302"/>
    <n v="-999"/>
    <n v="-999"/>
  </r>
  <r>
    <x v="15"/>
    <n v="2008"/>
    <x v="303"/>
    <n v="-999"/>
    <n v="-999"/>
  </r>
  <r>
    <x v="15"/>
    <n v="2008"/>
    <x v="304"/>
    <n v="-999"/>
    <n v="-999"/>
  </r>
  <r>
    <x v="15"/>
    <n v="2008"/>
    <x v="305"/>
    <n v="-999"/>
    <n v="-999"/>
  </r>
  <r>
    <x v="15"/>
    <n v="2008"/>
    <x v="306"/>
    <n v="-999"/>
    <n v="-999"/>
  </r>
  <r>
    <x v="15"/>
    <n v="2008"/>
    <x v="307"/>
    <n v="-999"/>
    <n v="-999"/>
  </r>
  <r>
    <x v="15"/>
    <n v="2008"/>
    <x v="308"/>
    <n v="-999"/>
    <n v="-999"/>
  </r>
  <r>
    <x v="15"/>
    <n v="2008"/>
    <x v="309"/>
    <n v="-999"/>
    <n v="-999"/>
  </r>
  <r>
    <x v="15"/>
    <n v="2008"/>
    <x v="310"/>
    <n v="-999"/>
    <n v="-999"/>
  </r>
  <r>
    <x v="15"/>
    <n v="2008"/>
    <x v="311"/>
    <n v="-999"/>
    <n v="-999"/>
  </r>
  <r>
    <x v="15"/>
    <n v="2008"/>
    <x v="312"/>
    <n v="-999"/>
    <n v="-999"/>
  </r>
  <r>
    <x v="15"/>
    <n v="2008"/>
    <x v="313"/>
    <n v="-999"/>
    <n v="-999"/>
  </r>
  <r>
    <x v="15"/>
    <n v="2008"/>
    <x v="314"/>
    <n v="-999"/>
    <n v="-999"/>
  </r>
  <r>
    <x v="15"/>
    <n v="2008"/>
    <x v="315"/>
    <n v="-999"/>
    <n v="-999"/>
  </r>
  <r>
    <x v="15"/>
    <n v="2008"/>
    <x v="316"/>
    <n v="-999"/>
    <n v="-999"/>
  </r>
  <r>
    <x v="15"/>
    <n v="2008"/>
    <x v="317"/>
    <n v="-999"/>
    <n v="-999"/>
  </r>
  <r>
    <x v="15"/>
    <n v="2008"/>
    <x v="318"/>
    <n v="-999"/>
    <n v="-999"/>
  </r>
  <r>
    <x v="15"/>
    <n v="2008"/>
    <x v="319"/>
    <n v="-999"/>
    <n v="-999"/>
  </r>
  <r>
    <x v="15"/>
    <n v="2008"/>
    <x v="320"/>
    <n v="-999"/>
    <n v="-999"/>
  </r>
  <r>
    <x v="15"/>
    <n v="2008"/>
    <x v="321"/>
    <n v="-999"/>
    <n v="-999"/>
  </r>
  <r>
    <x v="15"/>
    <n v="2008"/>
    <x v="322"/>
    <n v="-999"/>
    <n v="-999"/>
  </r>
  <r>
    <x v="15"/>
    <n v="2008"/>
    <x v="323"/>
    <n v="-999"/>
    <n v="-999"/>
  </r>
  <r>
    <x v="15"/>
    <n v="2008"/>
    <x v="324"/>
    <n v="-999"/>
    <n v="-999"/>
  </r>
  <r>
    <x v="15"/>
    <n v="2008"/>
    <x v="325"/>
    <n v="-999"/>
    <n v="-999"/>
  </r>
  <r>
    <x v="15"/>
    <n v="2008"/>
    <x v="326"/>
    <n v="-999"/>
    <n v="-999"/>
  </r>
  <r>
    <x v="15"/>
    <n v="2008"/>
    <x v="327"/>
    <n v="-999"/>
    <n v="-999"/>
  </r>
  <r>
    <x v="15"/>
    <n v="2008"/>
    <x v="328"/>
    <n v="-999"/>
    <n v="-999"/>
  </r>
  <r>
    <x v="15"/>
    <n v="2008"/>
    <x v="329"/>
    <n v="-999"/>
    <n v="-999"/>
  </r>
  <r>
    <x v="15"/>
    <n v="2008"/>
    <x v="330"/>
    <n v="-999"/>
    <n v="-999"/>
  </r>
  <r>
    <x v="15"/>
    <n v="2008"/>
    <x v="331"/>
    <n v="-999"/>
    <n v="-999"/>
  </r>
  <r>
    <x v="15"/>
    <n v="2008"/>
    <x v="332"/>
    <n v="-999"/>
    <n v="-999"/>
  </r>
  <r>
    <x v="15"/>
    <n v="2008"/>
    <x v="333"/>
    <n v="-999"/>
    <n v="-999"/>
  </r>
  <r>
    <x v="15"/>
    <n v="2008"/>
    <x v="334"/>
    <n v="-999"/>
    <n v="-999"/>
  </r>
  <r>
    <x v="15"/>
    <n v="2008"/>
    <x v="335"/>
    <n v="-999"/>
    <n v="-999"/>
  </r>
  <r>
    <x v="15"/>
    <n v="2008"/>
    <x v="336"/>
    <n v="-999"/>
    <n v="-999"/>
  </r>
  <r>
    <x v="15"/>
    <n v="2008"/>
    <x v="337"/>
    <n v="-999"/>
    <n v="-999"/>
  </r>
  <r>
    <x v="15"/>
    <n v="2008"/>
    <x v="338"/>
    <n v="-999"/>
    <n v="-999"/>
  </r>
  <r>
    <x v="15"/>
    <n v="2008"/>
    <x v="339"/>
    <n v="-999"/>
    <n v="-999"/>
  </r>
  <r>
    <x v="15"/>
    <n v="2008"/>
    <x v="340"/>
    <n v="-999"/>
    <n v="-999"/>
  </r>
  <r>
    <x v="15"/>
    <n v="2008"/>
    <x v="341"/>
    <n v="-999"/>
    <n v="-999"/>
  </r>
  <r>
    <x v="15"/>
    <n v="2008"/>
    <x v="342"/>
    <n v="-999"/>
    <n v="-999"/>
  </r>
  <r>
    <x v="15"/>
    <n v="2008"/>
    <x v="343"/>
    <n v="-999"/>
    <n v="-999"/>
  </r>
  <r>
    <x v="15"/>
    <n v="2008"/>
    <x v="344"/>
    <n v="-999"/>
    <n v="-999"/>
  </r>
  <r>
    <x v="15"/>
    <n v="2008"/>
    <x v="345"/>
    <n v="-999"/>
    <n v="-999"/>
  </r>
  <r>
    <x v="15"/>
    <n v="2008"/>
    <x v="346"/>
    <n v="-999"/>
    <n v="-999"/>
  </r>
  <r>
    <x v="15"/>
    <n v="2008"/>
    <x v="347"/>
    <n v="-999"/>
    <n v="-999"/>
  </r>
  <r>
    <x v="15"/>
    <n v="2008"/>
    <x v="348"/>
    <n v="-999"/>
    <n v="-999"/>
  </r>
  <r>
    <x v="15"/>
    <n v="2008"/>
    <x v="349"/>
    <n v="-999"/>
    <n v="-999"/>
  </r>
  <r>
    <x v="15"/>
    <n v="2008"/>
    <x v="350"/>
    <n v="-999"/>
    <n v="-999"/>
  </r>
  <r>
    <x v="15"/>
    <n v="2008"/>
    <x v="351"/>
    <n v="-999"/>
    <n v="-999"/>
  </r>
  <r>
    <x v="15"/>
    <n v="2008"/>
    <x v="352"/>
    <n v="-999"/>
    <n v="-999"/>
  </r>
  <r>
    <x v="15"/>
    <n v="2008"/>
    <x v="353"/>
    <n v="-999"/>
    <n v="-999"/>
  </r>
  <r>
    <x v="15"/>
    <n v="2008"/>
    <x v="354"/>
    <n v="-999"/>
    <n v="-999"/>
  </r>
  <r>
    <x v="15"/>
    <n v="2008"/>
    <x v="355"/>
    <n v="-999"/>
    <n v="-999"/>
  </r>
  <r>
    <x v="15"/>
    <n v="2008"/>
    <x v="356"/>
    <n v="-999"/>
    <n v="-999"/>
  </r>
  <r>
    <x v="15"/>
    <n v="2008"/>
    <x v="357"/>
    <n v="-999"/>
    <n v="-999"/>
  </r>
  <r>
    <x v="15"/>
    <n v="2008"/>
    <x v="358"/>
    <n v="-999"/>
    <n v="-999"/>
  </r>
  <r>
    <x v="15"/>
    <n v="2008"/>
    <x v="359"/>
    <n v="-999"/>
    <n v="-999"/>
  </r>
  <r>
    <x v="15"/>
    <n v="2008"/>
    <x v="360"/>
    <n v="-999"/>
    <n v="-999"/>
  </r>
  <r>
    <x v="15"/>
    <n v="2008"/>
    <x v="361"/>
    <n v="-999"/>
    <n v="-999"/>
  </r>
  <r>
    <x v="15"/>
    <n v="2008"/>
    <x v="362"/>
    <n v="-999"/>
    <n v="-999"/>
  </r>
  <r>
    <x v="15"/>
    <n v="2008"/>
    <x v="363"/>
    <n v="-999"/>
    <n v="-999"/>
  </r>
  <r>
    <x v="15"/>
    <n v="2008"/>
    <x v="364"/>
    <n v="-999"/>
    <n v="-999"/>
  </r>
  <r>
    <x v="15"/>
    <n v="2008"/>
    <x v="365"/>
    <n v="-999"/>
    <n v="-999"/>
  </r>
  <r>
    <x v="16"/>
    <n v="2008"/>
    <x v="0"/>
    <n v="0"/>
    <n v="38.25"/>
  </r>
  <r>
    <x v="16"/>
    <n v="2008"/>
    <x v="1"/>
    <n v="23"/>
    <n v="41.625"/>
  </r>
  <r>
    <x v="16"/>
    <n v="2008"/>
    <x v="2"/>
    <n v="5"/>
    <n v="43.125"/>
  </r>
  <r>
    <x v="16"/>
    <n v="2008"/>
    <x v="3"/>
    <n v="9"/>
    <n v="39.625"/>
  </r>
  <r>
    <x v="16"/>
    <n v="2008"/>
    <x v="4"/>
    <n v="17"/>
    <n v="44"/>
  </r>
  <r>
    <x v="16"/>
    <n v="2008"/>
    <x v="5"/>
    <n v="17"/>
    <n v="41.125"/>
  </r>
  <r>
    <x v="16"/>
    <n v="2008"/>
    <x v="6"/>
    <n v="23"/>
    <n v="41"/>
  </r>
  <r>
    <x v="16"/>
    <n v="2008"/>
    <x v="7"/>
    <n v="4"/>
    <n v="44"/>
  </r>
  <r>
    <x v="16"/>
    <n v="2008"/>
    <x v="8"/>
    <n v="23"/>
    <n v="41.75"/>
  </r>
  <r>
    <x v="16"/>
    <n v="2008"/>
    <x v="9"/>
    <n v="23"/>
    <n v="47.75"/>
  </r>
  <r>
    <x v="16"/>
    <n v="2008"/>
    <x v="10"/>
    <n v="7"/>
    <n v="48.125"/>
  </r>
  <r>
    <x v="16"/>
    <n v="2008"/>
    <x v="11"/>
    <n v="8"/>
    <n v="45.25"/>
  </r>
  <r>
    <x v="16"/>
    <n v="2008"/>
    <x v="12"/>
    <n v="23"/>
    <n v="43.875"/>
  </r>
  <r>
    <x v="16"/>
    <n v="2008"/>
    <x v="13"/>
    <n v="22"/>
    <n v="47.25"/>
  </r>
  <r>
    <x v="16"/>
    <n v="2008"/>
    <x v="14"/>
    <n v="3"/>
    <n v="48.125"/>
  </r>
  <r>
    <x v="16"/>
    <n v="2008"/>
    <x v="15"/>
    <n v="7"/>
    <n v="41"/>
  </r>
  <r>
    <x v="16"/>
    <n v="2008"/>
    <x v="16"/>
    <n v="22"/>
    <n v="43.25"/>
  </r>
  <r>
    <x v="16"/>
    <n v="2008"/>
    <x v="17"/>
    <n v="0"/>
    <n v="41.75"/>
  </r>
  <r>
    <x v="16"/>
    <n v="2008"/>
    <x v="18"/>
    <n v="23"/>
    <n v="41.625"/>
  </r>
  <r>
    <x v="16"/>
    <n v="2008"/>
    <x v="19"/>
    <n v="2"/>
    <n v="43.625"/>
  </r>
  <r>
    <x v="16"/>
    <n v="2008"/>
    <x v="20"/>
    <n v="9"/>
    <n v="19.75"/>
  </r>
  <r>
    <x v="16"/>
    <n v="2008"/>
    <x v="21"/>
    <n v="21"/>
    <n v="38.875"/>
  </r>
  <r>
    <x v="16"/>
    <n v="2008"/>
    <x v="22"/>
    <n v="8"/>
    <n v="43.5"/>
  </r>
  <r>
    <x v="16"/>
    <n v="2008"/>
    <x v="23"/>
    <n v="23"/>
    <n v="28.625"/>
  </r>
  <r>
    <x v="16"/>
    <n v="2008"/>
    <x v="24"/>
    <n v="21"/>
    <n v="49.375"/>
  </r>
  <r>
    <x v="16"/>
    <n v="2008"/>
    <x v="25"/>
    <n v="0"/>
    <n v="48.625"/>
  </r>
  <r>
    <x v="16"/>
    <n v="2008"/>
    <x v="26"/>
    <n v="0"/>
    <n v="45.25"/>
  </r>
  <r>
    <x v="16"/>
    <n v="2008"/>
    <x v="27"/>
    <n v="11"/>
    <n v="57.375"/>
  </r>
  <r>
    <x v="16"/>
    <n v="2008"/>
    <x v="28"/>
    <n v="8"/>
    <n v="46.375"/>
  </r>
  <r>
    <x v="16"/>
    <n v="2008"/>
    <x v="29"/>
    <n v="-999"/>
    <n v="-999"/>
  </r>
  <r>
    <x v="16"/>
    <n v="2008"/>
    <x v="30"/>
    <n v="-999"/>
    <n v="-999"/>
  </r>
  <r>
    <x v="16"/>
    <n v="2008"/>
    <x v="31"/>
    <n v="-999"/>
    <n v="-999"/>
  </r>
  <r>
    <x v="16"/>
    <n v="2008"/>
    <x v="32"/>
    <n v="-999"/>
    <n v="-999"/>
  </r>
  <r>
    <x v="16"/>
    <n v="2008"/>
    <x v="33"/>
    <n v="-999"/>
    <n v="-999"/>
  </r>
  <r>
    <x v="16"/>
    <n v="2008"/>
    <x v="34"/>
    <n v="-999"/>
    <n v="-999"/>
  </r>
  <r>
    <x v="16"/>
    <n v="2008"/>
    <x v="35"/>
    <n v="-999"/>
    <n v="-999"/>
  </r>
  <r>
    <x v="16"/>
    <n v="2008"/>
    <x v="36"/>
    <n v="-999"/>
    <n v="-999"/>
  </r>
  <r>
    <x v="16"/>
    <n v="2008"/>
    <x v="37"/>
    <n v="-999"/>
    <n v="-999"/>
  </r>
  <r>
    <x v="16"/>
    <n v="2008"/>
    <x v="38"/>
    <n v="7"/>
    <n v="45.75"/>
  </r>
  <r>
    <x v="16"/>
    <n v="2008"/>
    <x v="39"/>
    <n v="0"/>
    <n v="44.5"/>
  </r>
  <r>
    <x v="16"/>
    <n v="2008"/>
    <x v="40"/>
    <n v="0"/>
    <n v="40.125"/>
  </r>
  <r>
    <x v="16"/>
    <n v="2008"/>
    <x v="41"/>
    <n v="-999"/>
    <n v="-999"/>
  </r>
  <r>
    <x v="16"/>
    <n v="2008"/>
    <x v="42"/>
    <n v="10"/>
    <n v="41.5"/>
  </r>
  <r>
    <x v="16"/>
    <n v="2008"/>
    <x v="43"/>
    <n v="14"/>
    <n v="48.875"/>
  </r>
  <r>
    <x v="16"/>
    <n v="2008"/>
    <x v="44"/>
    <n v="0"/>
    <n v="35.125"/>
  </r>
  <r>
    <x v="16"/>
    <n v="2008"/>
    <x v="45"/>
    <n v="-999"/>
    <n v="-999"/>
  </r>
  <r>
    <x v="16"/>
    <n v="2008"/>
    <x v="46"/>
    <n v="21"/>
    <n v="46.25"/>
  </r>
  <r>
    <x v="16"/>
    <n v="2008"/>
    <x v="47"/>
    <n v="0"/>
    <n v="44.5"/>
  </r>
  <r>
    <x v="16"/>
    <n v="2008"/>
    <x v="48"/>
    <n v="10"/>
    <n v="47.125"/>
  </r>
  <r>
    <x v="16"/>
    <n v="2008"/>
    <x v="49"/>
    <n v="22"/>
    <n v="42.875"/>
  </r>
  <r>
    <x v="16"/>
    <n v="2008"/>
    <x v="50"/>
    <n v="1"/>
    <n v="41"/>
  </r>
  <r>
    <x v="16"/>
    <n v="2008"/>
    <x v="51"/>
    <n v="11"/>
    <n v="51.5"/>
  </r>
  <r>
    <x v="16"/>
    <n v="2008"/>
    <x v="52"/>
    <n v="9"/>
    <n v="50.125"/>
  </r>
  <r>
    <x v="16"/>
    <n v="2008"/>
    <x v="53"/>
    <n v="10"/>
    <n v="52.875"/>
  </r>
  <r>
    <x v="16"/>
    <n v="2008"/>
    <x v="54"/>
    <n v="23"/>
    <n v="48.75"/>
  </r>
  <r>
    <x v="16"/>
    <n v="2008"/>
    <x v="55"/>
    <n v="0"/>
    <n v="48"/>
  </r>
  <r>
    <x v="16"/>
    <n v="2008"/>
    <x v="56"/>
    <n v="12"/>
    <n v="36.75"/>
  </r>
  <r>
    <x v="16"/>
    <n v="2008"/>
    <x v="57"/>
    <n v="10"/>
    <n v="41.375"/>
  </r>
  <r>
    <x v="16"/>
    <n v="2008"/>
    <x v="58"/>
    <n v="5"/>
    <n v="53.75"/>
  </r>
  <r>
    <x v="16"/>
    <n v="2008"/>
    <x v="59"/>
    <n v="10"/>
    <n v="44.75"/>
  </r>
  <r>
    <x v="16"/>
    <n v="2008"/>
    <x v="60"/>
    <n v="16"/>
    <n v="47.5"/>
  </r>
  <r>
    <x v="16"/>
    <n v="2008"/>
    <x v="61"/>
    <n v="14"/>
    <n v="48.75"/>
  </r>
  <r>
    <x v="16"/>
    <n v="2008"/>
    <x v="62"/>
    <n v="10"/>
    <n v="49.5"/>
  </r>
  <r>
    <x v="16"/>
    <n v="2008"/>
    <x v="63"/>
    <n v="16"/>
    <n v="56.625"/>
  </r>
  <r>
    <x v="16"/>
    <n v="2008"/>
    <x v="64"/>
    <n v="0"/>
    <n v="42.5"/>
  </r>
  <r>
    <x v="16"/>
    <n v="2008"/>
    <x v="65"/>
    <n v="11"/>
    <n v="47.375"/>
  </r>
  <r>
    <x v="16"/>
    <n v="2008"/>
    <x v="66"/>
    <n v="1"/>
    <n v="46.875"/>
  </r>
  <r>
    <x v="16"/>
    <n v="2008"/>
    <x v="67"/>
    <n v="14"/>
    <n v="50.5"/>
  </r>
  <r>
    <x v="16"/>
    <n v="2008"/>
    <x v="68"/>
    <n v="10"/>
    <n v="51.125"/>
  </r>
  <r>
    <x v="16"/>
    <n v="2008"/>
    <x v="69"/>
    <n v="23"/>
    <n v="53.5"/>
  </r>
  <r>
    <x v="16"/>
    <n v="2008"/>
    <x v="70"/>
    <n v="15"/>
    <n v="54"/>
  </r>
  <r>
    <x v="16"/>
    <n v="2008"/>
    <x v="71"/>
    <n v="10"/>
    <n v="58.625"/>
  </r>
  <r>
    <x v="16"/>
    <n v="2008"/>
    <x v="72"/>
    <n v="13"/>
    <n v="51.571428571428598"/>
  </r>
  <r>
    <x v="16"/>
    <n v="2008"/>
    <x v="73"/>
    <n v="9"/>
    <n v="49.25"/>
  </r>
  <r>
    <x v="16"/>
    <n v="2008"/>
    <x v="74"/>
    <n v="12"/>
    <n v="49"/>
  </r>
  <r>
    <x v="16"/>
    <n v="2008"/>
    <x v="75"/>
    <n v="0"/>
    <n v="37.75"/>
  </r>
  <r>
    <x v="16"/>
    <n v="2008"/>
    <x v="76"/>
    <n v="23"/>
    <n v="46.25"/>
  </r>
  <r>
    <x v="16"/>
    <n v="2008"/>
    <x v="77"/>
    <n v="11"/>
    <n v="54.75"/>
  </r>
  <r>
    <x v="16"/>
    <n v="2008"/>
    <x v="78"/>
    <n v="10"/>
    <n v="51.25"/>
  </r>
  <r>
    <x v="16"/>
    <n v="2008"/>
    <x v="79"/>
    <n v="16"/>
    <n v="55.25"/>
  </r>
  <r>
    <x v="16"/>
    <n v="2008"/>
    <x v="80"/>
    <n v="12"/>
    <n v="49.625"/>
  </r>
  <r>
    <x v="16"/>
    <n v="2008"/>
    <x v="81"/>
    <n v="12"/>
    <n v="46.125"/>
  </r>
  <r>
    <x v="16"/>
    <n v="2008"/>
    <x v="82"/>
    <n v="9"/>
    <n v="47.375"/>
  </r>
  <r>
    <x v="16"/>
    <n v="2008"/>
    <x v="83"/>
    <n v="13"/>
    <n v="52.375"/>
  </r>
  <r>
    <x v="16"/>
    <n v="2008"/>
    <x v="84"/>
    <n v="11"/>
    <n v="50.625"/>
  </r>
  <r>
    <x v="16"/>
    <n v="2008"/>
    <x v="85"/>
    <n v="13"/>
    <n v="53.5"/>
  </r>
  <r>
    <x v="16"/>
    <n v="2008"/>
    <x v="86"/>
    <n v="11"/>
    <n v="48"/>
  </r>
  <r>
    <x v="16"/>
    <n v="2008"/>
    <x v="87"/>
    <n v="4"/>
    <n v="43.375"/>
  </r>
  <r>
    <x v="16"/>
    <n v="2008"/>
    <x v="88"/>
    <n v="13"/>
    <n v="47"/>
  </r>
  <r>
    <x v="16"/>
    <n v="2008"/>
    <x v="89"/>
    <n v="9"/>
    <n v="47.875"/>
  </r>
  <r>
    <x v="16"/>
    <n v="2008"/>
    <x v="90"/>
    <n v="14"/>
    <n v="45.75"/>
  </r>
  <r>
    <x v="16"/>
    <n v="2008"/>
    <x v="91"/>
    <n v="1"/>
    <n v="44"/>
  </r>
  <r>
    <x v="16"/>
    <n v="2008"/>
    <x v="92"/>
    <n v="11"/>
    <n v="50.5"/>
  </r>
  <r>
    <x v="16"/>
    <n v="2008"/>
    <x v="93"/>
    <n v="8"/>
    <n v="48.875"/>
  </r>
  <r>
    <x v="16"/>
    <n v="2008"/>
    <x v="94"/>
    <n v="11"/>
    <n v="59.5"/>
  </r>
  <r>
    <x v="16"/>
    <n v="2008"/>
    <x v="95"/>
    <n v="11"/>
    <n v="61.125"/>
  </r>
  <r>
    <x v="16"/>
    <n v="2008"/>
    <x v="96"/>
    <n v="11"/>
    <n v="52.875"/>
  </r>
  <r>
    <x v="16"/>
    <n v="2008"/>
    <x v="97"/>
    <n v="1"/>
    <n v="41.375"/>
  </r>
  <r>
    <x v="16"/>
    <n v="2008"/>
    <x v="98"/>
    <n v="9"/>
    <n v="60.5"/>
  </r>
  <r>
    <x v="16"/>
    <n v="2008"/>
    <x v="99"/>
    <n v="11"/>
    <n v="41.75"/>
  </r>
  <r>
    <x v="16"/>
    <n v="2008"/>
    <x v="100"/>
    <n v="13"/>
    <n v="44"/>
  </r>
  <r>
    <x v="16"/>
    <n v="2008"/>
    <x v="101"/>
    <n v="23"/>
    <n v="51.75"/>
  </r>
  <r>
    <x v="16"/>
    <n v="2008"/>
    <x v="102"/>
    <n v="8"/>
    <n v="57.125"/>
  </r>
  <r>
    <x v="16"/>
    <n v="2008"/>
    <x v="103"/>
    <n v="10"/>
    <n v="49.125"/>
  </r>
  <r>
    <x v="16"/>
    <n v="2008"/>
    <x v="104"/>
    <n v="16"/>
    <n v="50.875"/>
  </r>
  <r>
    <x v="16"/>
    <n v="2008"/>
    <x v="105"/>
    <n v="15"/>
    <n v="61.625"/>
  </r>
  <r>
    <x v="16"/>
    <n v="2008"/>
    <x v="106"/>
    <n v="10"/>
    <n v="54.75"/>
  </r>
  <r>
    <x v="16"/>
    <n v="2008"/>
    <x v="107"/>
    <n v="10"/>
    <n v="58.125"/>
  </r>
  <r>
    <x v="16"/>
    <n v="2008"/>
    <x v="108"/>
    <n v="10"/>
    <n v="59.375"/>
  </r>
  <r>
    <x v="16"/>
    <n v="2008"/>
    <x v="109"/>
    <n v="12"/>
    <n v="60"/>
  </r>
  <r>
    <x v="16"/>
    <n v="2008"/>
    <x v="110"/>
    <n v="5"/>
    <n v="63.25"/>
  </r>
  <r>
    <x v="16"/>
    <n v="2008"/>
    <x v="111"/>
    <n v="11"/>
    <n v="56"/>
  </r>
  <r>
    <x v="16"/>
    <n v="2008"/>
    <x v="112"/>
    <n v="13"/>
    <n v="56.375"/>
  </r>
  <r>
    <x v="16"/>
    <n v="2008"/>
    <x v="113"/>
    <n v="11"/>
    <n v="54.571428571428598"/>
  </r>
  <r>
    <x v="16"/>
    <n v="2008"/>
    <x v="114"/>
    <n v="12"/>
    <n v="62.75"/>
  </r>
  <r>
    <x v="16"/>
    <n v="2008"/>
    <x v="115"/>
    <n v="3"/>
    <n v="60.25"/>
  </r>
  <r>
    <x v="16"/>
    <n v="2008"/>
    <x v="116"/>
    <n v="9"/>
    <n v="58.875"/>
  </r>
  <r>
    <x v="16"/>
    <n v="2008"/>
    <x v="117"/>
    <n v="11"/>
    <n v="61.125"/>
  </r>
  <r>
    <x v="16"/>
    <n v="2008"/>
    <x v="118"/>
    <n v="10"/>
    <n v="53"/>
  </r>
  <r>
    <x v="16"/>
    <n v="2008"/>
    <x v="119"/>
    <n v="10"/>
    <n v="57"/>
  </r>
  <r>
    <x v="16"/>
    <n v="2008"/>
    <x v="120"/>
    <n v="9"/>
    <n v="63.75"/>
  </r>
  <r>
    <x v="16"/>
    <n v="2008"/>
    <x v="121"/>
    <n v="10"/>
    <n v="64.375"/>
  </r>
  <r>
    <x v="16"/>
    <n v="2008"/>
    <x v="122"/>
    <n v="4"/>
    <n v="57"/>
  </r>
  <r>
    <x v="16"/>
    <n v="2008"/>
    <x v="123"/>
    <n v="11"/>
    <n v="61.25"/>
  </r>
  <r>
    <x v="16"/>
    <n v="2008"/>
    <x v="124"/>
    <n v="10"/>
    <n v="66.625"/>
  </r>
  <r>
    <x v="16"/>
    <n v="2008"/>
    <x v="125"/>
    <n v="10"/>
    <n v="63.5"/>
  </r>
  <r>
    <x v="16"/>
    <n v="2008"/>
    <x v="126"/>
    <n v="17"/>
    <n v="56.625"/>
  </r>
  <r>
    <x v="16"/>
    <n v="2008"/>
    <x v="127"/>
    <n v="10"/>
    <n v="52"/>
  </r>
  <r>
    <x v="16"/>
    <n v="2008"/>
    <x v="128"/>
    <n v="-999"/>
    <n v="-999"/>
  </r>
  <r>
    <x v="16"/>
    <n v="2008"/>
    <x v="129"/>
    <n v="12"/>
    <n v="59.5"/>
  </r>
  <r>
    <x v="16"/>
    <n v="2008"/>
    <x v="130"/>
    <n v="8"/>
    <n v="59.125"/>
  </r>
  <r>
    <x v="16"/>
    <n v="2008"/>
    <x v="131"/>
    <n v="12"/>
    <n v="60"/>
  </r>
  <r>
    <x v="16"/>
    <n v="2008"/>
    <x v="132"/>
    <n v="10"/>
    <n v="59.25"/>
  </r>
  <r>
    <x v="16"/>
    <n v="2008"/>
    <x v="133"/>
    <n v="0"/>
    <n v="52.625"/>
  </r>
  <r>
    <x v="16"/>
    <n v="2008"/>
    <x v="134"/>
    <n v="12"/>
    <n v="59.875"/>
  </r>
  <r>
    <x v="16"/>
    <n v="2008"/>
    <x v="135"/>
    <n v="11"/>
    <n v="58.125"/>
  </r>
  <r>
    <x v="16"/>
    <n v="2008"/>
    <x v="136"/>
    <n v="2"/>
    <n v="48"/>
  </r>
  <r>
    <x v="16"/>
    <n v="2008"/>
    <x v="137"/>
    <n v="12"/>
    <n v="55.875"/>
  </r>
  <r>
    <x v="16"/>
    <n v="2008"/>
    <x v="138"/>
    <n v="9"/>
    <n v="51.125"/>
  </r>
  <r>
    <x v="16"/>
    <n v="2008"/>
    <x v="139"/>
    <n v="10"/>
    <n v="47.5"/>
  </r>
  <r>
    <x v="16"/>
    <n v="2008"/>
    <x v="140"/>
    <n v="9"/>
    <n v="47.375"/>
  </r>
  <r>
    <x v="16"/>
    <n v="2008"/>
    <x v="141"/>
    <n v="13"/>
    <n v="53.857142857142897"/>
  </r>
  <r>
    <x v="16"/>
    <n v="2008"/>
    <x v="142"/>
    <n v="11"/>
    <n v="67.6666666666667"/>
  </r>
  <r>
    <x v="16"/>
    <n v="2008"/>
    <x v="143"/>
    <n v="9"/>
    <n v="69.75"/>
  </r>
  <r>
    <x v="16"/>
    <n v="2008"/>
    <x v="144"/>
    <n v="15"/>
    <n v="80.25"/>
  </r>
  <r>
    <x v="16"/>
    <n v="2008"/>
    <x v="145"/>
    <n v="0"/>
    <n v="62.375"/>
  </r>
  <r>
    <x v="16"/>
    <n v="2008"/>
    <x v="146"/>
    <n v="3"/>
    <n v="53.625"/>
  </r>
  <r>
    <x v="16"/>
    <n v="2008"/>
    <x v="147"/>
    <n v="13"/>
    <n v="40"/>
  </r>
  <r>
    <x v="16"/>
    <n v="2008"/>
    <x v="148"/>
    <n v="14"/>
    <n v="37.25"/>
  </r>
  <r>
    <x v="16"/>
    <n v="2008"/>
    <x v="149"/>
    <n v="15"/>
    <n v="66.75"/>
  </r>
  <r>
    <x v="16"/>
    <n v="2008"/>
    <x v="150"/>
    <n v="12"/>
    <n v="59.625"/>
  </r>
  <r>
    <x v="16"/>
    <n v="2008"/>
    <x v="151"/>
    <n v="11"/>
    <n v="63.875"/>
  </r>
  <r>
    <x v="16"/>
    <n v="2008"/>
    <x v="152"/>
    <n v="12"/>
    <n v="57.5"/>
  </r>
  <r>
    <x v="16"/>
    <n v="2008"/>
    <x v="153"/>
    <n v="11"/>
    <n v="57.375"/>
  </r>
  <r>
    <x v="16"/>
    <n v="2008"/>
    <x v="154"/>
    <n v="9"/>
    <n v="60.375"/>
  </r>
  <r>
    <x v="16"/>
    <n v="2008"/>
    <x v="155"/>
    <n v="12"/>
    <n v="66"/>
  </r>
  <r>
    <x v="16"/>
    <n v="2008"/>
    <x v="156"/>
    <n v="8"/>
    <n v="52.142857142857103"/>
  </r>
  <r>
    <x v="16"/>
    <n v="2008"/>
    <x v="157"/>
    <n v="10"/>
    <n v="47.125"/>
  </r>
  <r>
    <x v="16"/>
    <n v="2008"/>
    <x v="158"/>
    <n v="15"/>
    <n v="59"/>
  </r>
  <r>
    <x v="16"/>
    <n v="2008"/>
    <x v="159"/>
    <n v="16"/>
    <n v="57.125"/>
  </r>
  <r>
    <x v="16"/>
    <n v="2008"/>
    <x v="160"/>
    <n v="12"/>
    <n v="64.125"/>
  </r>
  <r>
    <x v="16"/>
    <n v="2008"/>
    <x v="161"/>
    <n v="13"/>
    <n v="71.625"/>
  </r>
  <r>
    <x v="16"/>
    <n v="2008"/>
    <x v="162"/>
    <n v="13"/>
    <n v="67.125"/>
  </r>
  <r>
    <x v="16"/>
    <n v="2008"/>
    <x v="163"/>
    <n v="15"/>
    <n v="64"/>
  </r>
  <r>
    <x v="16"/>
    <n v="2008"/>
    <x v="164"/>
    <n v="13"/>
    <n v="56.375"/>
  </r>
  <r>
    <x v="16"/>
    <n v="2008"/>
    <x v="165"/>
    <n v="11"/>
    <n v="58.625"/>
  </r>
  <r>
    <x v="16"/>
    <n v="2008"/>
    <x v="166"/>
    <n v="10"/>
    <n v="61"/>
  </r>
  <r>
    <x v="16"/>
    <n v="2008"/>
    <x v="167"/>
    <n v="0"/>
    <n v="39.5"/>
  </r>
  <r>
    <x v="16"/>
    <n v="2008"/>
    <x v="168"/>
    <n v="11"/>
    <n v="62"/>
  </r>
  <r>
    <x v="16"/>
    <n v="2008"/>
    <x v="169"/>
    <n v="11"/>
    <n v="64.5"/>
  </r>
  <r>
    <x v="16"/>
    <n v="2008"/>
    <x v="170"/>
    <n v="11"/>
    <n v="62.571428571428598"/>
  </r>
  <r>
    <x v="16"/>
    <n v="2008"/>
    <x v="171"/>
    <n v="11"/>
    <n v="59.5"/>
  </r>
  <r>
    <x v="16"/>
    <n v="2008"/>
    <x v="172"/>
    <n v="11"/>
    <n v="61.25"/>
  </r>
  <r>
    <x v="16"/>
    <n v="2008"/>
    <x v="173"/>
    <n v="10"/>
    <n v="54.625"/>
  </r>
  <r>
    <x v="16"/>
    <n v="2008"/>
    <x v="174"/>
    <n v="9"/>
    <n v="53.375"/>
  </r>
  <r>
    <x v="16"/>
    <n v="2008"/>
    <x v="175"/>
    <n v="11"/>
    <n v="60.875"/>
  </r>
  <r>
    <x v="16"/>
    <n v="2008"/>
    <x v="176"/>
    <n v="11"/>
    <n v="67.75"/>
  </r>
  <r>
    <x v="16"/>
    <n v="2008"/>
    <x v="177"/>
    <n v="11"/>
    <n v="58.875"/>
  </r>
  <r>
    <x v="16"/>
    <n v="2008"/>
    <x v="178"/>
    <n v="12"/>
    <n v="66.875"/>
  </r>
  <r>
    <x v="16"/>
    <n v="2008"/>
    <x v="179"/>
    <n v="9"/>
    <n v="49.625"/>
  </r>
  <r>
    <x v="16"/>
    <n v="2008"/>
    <x v="180"/>
    <n v="12"/>
    <n v="58.25"/>
  </r>
  <r>
    <x v="16"/>
    <n v="2008"/>
    <x v="181"/>
    <n v="10"/>
    <n v="62.125"/>
  </r>
  <r>
    <x v="16"/>
    <n v="2008"/>
    <x v="182"/>
    <n v="14"/>
    <n v="62.625"/>
  </r>
  <r>
    <x v="16"/>
    <n v="2008"/>
    <x v="183"/>
    <n v="9"/>
    <n v="64.875"/>
  </r>
  <r>
    <x v="16"/>
    <n v="2008"/>
    <x v="184"/>
    <n v="11"/>
    <n v="57"/>
  </r>
  <r>
    <x v="16"/>
    <n v="2008"/>
    <x v="185"/>
    <n v="10"/>
    <n v="65"/>
  </r>
  <r>
    <x v="16"/>
    <n v="2008"/>
    <x v="186"/>
    <n v="10"/>
    <n v="63.375"/>
  </r>
  <r>
    <x v="16"/>
    <n v="2008"/>
    <x v="187"/>
    <n v="10"/>
    <n v="60"/>
  </r>
  <r>
    <x v="16"/>
    <n v="2008"/>
    <x v="188"/>
    <n v="13"/>
    <n v="53.25"/>
  </r>
  <r>
    <x v="16"/>
    <n v="2008"/>
    <x v="189"/>
    <n v="11"/>
    <n v="58.125"/>
  </r>
  <r>
    <x v="16"/>
    <n v="2008"/>
    <x v="190"/>
    <n v="11"/>
    <n v="66.375"/>
  </r>
  <r>
    <x v="16"/>
    <n v="2008"/>
    <x v="191"/>
    <n v="11"/>
    <n v="76.375"/>
  </r>
  <r>
    <x v="16"/>
    <n v="2008"/>
    <x v="192"/>
    <n v="12"/>
    <n v="74.375"/>
  </r>
  <r>
    <x v="16"/>
    <n v="2008"/>
    <x v="193"/>
    <n v="12"/>
    <n v="53"/>
  </r>
  <r>
    <x v="16"/>
    <n v="2008"/>
    <x v="194"/>
    <n v="12"/>
    <n v="58.75"/>
  </r>
  <r>
    <x v="16"/>
    <n v="2008"/>
    <x v="195"/>
    <n v="15"/>
    <n v="53"/>
  </r>
  <r>
    <x v="16"/>
    <n v="2008"/>
    <x v="196"/>
    <n v="10"/>
    <n v="65.625"/>
  </r>
  <r>
    <x v="16"/>
    <n v="2008"/>
    <x v="197"/>
    <n v="11"/>
    <n v="63.125"/>
  </r>
  <r>
    <x v="16"/>
    <n v="2008"/>
    <x v="198"/>
    <n v="10"/>
    <n v="70.25"/>
  </r>
  <r>
    <x v="16"/>
    <n v="2008"/>
    <x v="199"/>
    <n v="9"/>
    <n v="65.375"/>
  </r>
  <r>
    <x v="16"/>
    <n v="2008"/>
    <x v="200"/>
    <n v="10"/>
    <n v="66.5"/>
  </r>
  <r>
    <x v="16"/>
    <n v="2008"/>
    <x v="201"/>
    <n v="10"/>
    <n v="62.875"/>
  </r>
  <r>
    <x v="16"/>
    <n v="2008"/>
    <x v="202"/>
    <n v="9"/>
    <n v="68.375"/>
  </r>
  <r>
    <x v="16"/>
    <n v="2008"/>
    <x v="203"/>
    <n v="11"/>
    <n v="60.75"/>
  </r>
  <r>
    <x v="16"/>
    <n v="2008"/>
    <x v="204"/>
    <n v="10"/>
    <n v="60.125"/>
  </r>
  <r>
    <x v="16"/>
    <n v="2008"/>
    <x v="205"/>
    <n v="9"/>
    <n v="64.428571428571402"/>
  </r>
  <r>
    <x v="16"/>
    <n v="2008"/>
    <x v="206"/>
    <n v="9"/>
    <n v="60.75"/>
  </r>
  <r>
    <x v="16"/>
    <n v="2008"/>
    <x v="207"/>
    <n v="11"/>
    <n v="59"/>
  </r>
  <r>
    <x v="16"/>
    <n v="2008"/>
    <x v="208"/>
    <n v="8"/>
    <n v="57.75"/>
  </r>
  <r>
    <x v="16"/>
    <n v="2008"/>
    <x v="209"/>
    <n v="10"/>
    <n v="69.25"/>
  </r>
  <r>
    <x v="16"/>
    <n v="2008"/>
    <x v="210"/>
    <n v="11"/>
    <n v="64.375"/>
  </r>
  <r>
    <x v="16"/>
    <n v="2008"/>
    <x v="211"/>
    <n v="9"/>
    <n v="68.875"/>
  </r>
  <r>
    <x v="16"/>
    <n v="2008"/>
    <x v="212"/>
    <n v="11"/>
    <n v="72.428571428571402"/>
  </r>
  <r>
    <x v="16"/>
    <n v="2008"/>
    <x v="213"/>
    <n v="10"/>
    <n v="61.625"/>
  </r>
  <r>
    <x v="16"/>
    <n v="2008"/>
    <x v="214"/>
    <n v="11"/>
    <n v="62.75"/>
  </r>
  <r>
    <x v="16"/>
    <n v="2008"/>
    <x v="215"/>
    <n v="8"/>
    <n v="68.375"/>
  </r>
  <r>
    <x v="16"/>
    <n v="2008"/>
    <x v="216"/>
    <n v="11"/>
    <n v="60.875"/>
  </r>
  <r>
    <x v="16"/>
    <n v="2008"/>
    <x v="217"/>
    <n v="10"/>
    <n v="56.375"/>
  </r>
  <r>
    <x v="16"/>
    <n v="2008"/>
    <x v="218"/>
    <n v="11"/>
    <n v="72.125"/>
  </r>
  <r>
    <x v="16"/>
    <n v="2008"/>
    <x v="219"/>
    <n v="8"/>
    <n v="55"/>
  </r>
  <r>
    <x v="16"/>
    <n v="2008"/>
    <x v="220"/>
    <n v="0"/>
    <n v="33.375"/>
  </r>
  <r>
    <x v="16"/>
    <n v="2008"/>
    <x v="221"/>
    <n v="9"/>
    <n v="57.375"/>
  </r>
  <r>
    <x v="16"/>
    <n v="2008"/>
    <x v="222"/>
    <n v="10"/>
    <n v="54.125"/>
  </r>
  <r>
    <x v="16"/>
    <n v="2008"/>
    <x v="223"/>
    <n v="11"/>
    <n v="59.5"/>
  </r>
  <r>
    <x v="16"/>
    <n v="2008"/>
    <x v="224"/>
    <n v="10"/>
    <n v="56.5"/>
  </r>
  <r>
    <x v="16"/>
    <n v="2008"/>
    <x v="225"/>
    <n v="10"/>
    <n v="47.75"/>
  </r>
  <r>
    <x v="16"/>
    <n v="2008"/>
    <x v="226"/>
    <n v="14"/>
    <n v="48.625"/>
  </r>
  <r>
    <x v="16"/>
    <n v="2008"/>
    <x v="227"/>
    <n v="1"/>
    <n v="31"/>
  </r>
  <r>
    <x v="16"/>
    <n v="2008"/>
    <x v="228"/>
    <n v="18"/>
    <n v="40.5"/>
  </r>
  <r>
    <x v="16"/>
    <n v="2008"/>
    <x v="229"/>
    <n v="11"/>
    <n v="47"/>
  </r>
  <r>
    <x v="16"/>
    <n v="2008"/>
    <x v="230"/>
    <n v="10"/>
    <n v="56.5"/>
  </r>
  <r>
    <x v="16"/>
    <n v="2008"/>
    <x v="231"/>
    <n v="12"/>
    <n v="48.125"/>
  </r>
  <r>
    <x v="16"/>
    <n v="2008"/>
    <x v="232"/>
    <n v="14"/>
    <n v="47.875"/>
  </r>
  <r>
    <x v="16"/>
    <n v="2008"/>
    <x v="233"/>
    <n v="10"/>
    <n v="52"/>
  </r>
  <r>
    <x v="16"/>
    <n v="2008"/>
    <x v="234"/>
    <n v="14"/>
    <n v="47.125"/>
  </r>
  <r>
    <x v="16"/>
    <n v="2008"/>
    <x v="235"/>
    <n v="10"/>
    <n v="50.25"/>
  </r>
  <r>
    <x v="16"/>
    <n v="2008"/>
    <x v="236"/>
    <n v="10"/>
    <n v="48"/>
  </r>
  <r>
    <x v="16"/>
    <n v="2008"/>
    <x v="237"/>
    <n v="10"/>
    <n v="55.25"/>
  </r>
  <r>
    <x v="16"/>
    <n v="2008"/>
    <x v="238"/>
    <n v="8"/>
    <n v="56.375"/>
  </r>
  <r>
    <x v="16"/>
    <n v="2008"/>
    <x v="239"/>
    <n v="11"/>
    <n v="61.25"/>
  </r>
  <r>
    <x v="16"/>
    <n v="2008"/>
    <x v="240"/>
    <n v="11"/>
    <n v="53.75"/>
  </r>
  <r>
    <x v="16"/>
    <n v="2008"/>
    <x v="241"/>
    <n v="13"/>
    <n v="33.375"/>
  </r>
  <r>
    <x v="16"/>
    <n v="2008"/>
    <x v="242"/>
    <n v="11"/>
    <n v="37.25"/>
  </r>
  <r>
    <x v="16"/>
    <n v="2008"/>
    <x v="243"/>
    <n v="11"/>
    <n v="36.625"/>
  </r>
  <r>
    <x v="16"/>
    <n v="2008"/>
    <x v="244"/>
    <n v="11"/>
    <n v="45.375"/>
  </r>
  <r>
    <x v="16"/>
    <n v="2008"/>
    <x v="245"/>
    <n v="13"/>
    <n v="43.75"/>
  </r>
  <r>
    <x v="16"/>
    <n v="2008"/>
    <x v="246"/>
    <n v="11"/>
    <n v="37.25"/>
  </r>
  <r>
    <x v="16"/>
    <n v="2008"/>
    <x v="247"/>
    <n v="12"/>
    <n v="50"/>
  </r>
  <r>
    <x v="16"/>
    <n v="2008"/>
    <x v="248"/>
    <n v="13"/>
    <n v="44.25"/>
  </r>
  <r>
    <x v="16"/>
    <n v="2008"/>
    <x v="249"/>
    <n v="10"/>
    <n v="53.75"/>
  </r>
  <r>
    <x v="16"/>
    <n v="2008"/>
    <x v="250"/>
    <n v="9"/>
    <n v="46.25"/>
  </r>
  <r>
    <x v="16"/>
    <n v="2008"/>
    <x v="251"/>
    <n v="13"/>
    <n v="30.75"/>
  </r>
  <r>
    <x v="16"/>
    <n v="2008"/>
    <x v="252"/>
    <n v="22"/>
    <n v="35.75"/>
  </r>
  <r>
    <x v="16"/>
    <n v="2008"/>
    <x v="253"/>
    <n v="9"/>
    <n v="43.75"/>
  </r>
  <r>
    <x v="16"/>
    <n v="2008"/>
    <x v="254"/>
    <n v="10"/>
    <n v="45.625"/>
  </r>
  <r>
    <x v="16"/>
    <n v="2008"/>
    <x v="255"/>
    <n v="23"/>
    <n v="33"/>
  </r>
  <r>
    <x v="16"/>
    <n v="2008"/>
    <x v="256"/>
    <n v="9"/>
    <n v="43.25"/>
  </r>
  <r>
    <x v="16"/>
    <n v="2008"/>
    <x v="257"/>
    <n v="12"/>
    <n v="34.5"/>
  </r>
  <r>
    <x v="16"/>
    <n v="2008"/>
    <x v="258"/>
    <n v="10"/>
    <n v="47.125"/>
  </r>
  <r>
    <x v="16"/>
    <n v="2008"/>
    <x v="259"/>
    <n v="12"/>
    <n v="46.25"/>
  </r>
  <r>
    <x v="16"/>
    <n v="2008"/>
    <x v="260"/>
    <n v="11"/>
    <n v="51.25"/>
  </r>
  <r>
    <x v="16"/>
    <n v="2008"/>
    <x v="261"/>
    <n v="9"/>
    <n v="53.375"/>
  </r>
  <r>
    <x v="16"/>
    <n v="2008"/>
    <x v="262"/>
    <n v="10"/>
    <n v="58.25"/>
  </r>
  <r>
    <x v="16"/>
    <n v="2008"/>
    <x v="263"/>
    <n v="9"/>
    <n v="56.5"/>
  </r>
  <r>
    <x v="16"/>
    <n v="2008"/>
    <x v="264"/>
    <n v="11"/>
    <n v="47.125"/>
  </r>
  <r>
    <x v="16"/>
    <n v="2008"/>
    <x v="265"/>
    <n v="16"/>
    <n v="41.375"/>
  </r>
  <r>
    <x v="16"/>
    <n v="2008"/>
    <x v="266"/>
    <n v="10"/>
    <n v="53.875"/>
  </r>
  <r>
    <x v="16"/>
    <n v="2008"/>
    <x v="267"/>
    <n v="12"/>
    <n v="55.5"/>
  </r>
  <r>
    <x v="16"/>
    <n v="2008"/>
    <x v="268"/>
    <n v="10"/>
    <n v="50.25"/>
  </r>
  <r>
    <x v="16"/>
    <n v="2008"/>
    <x v="269"/>
    <n v="11"/>
    <n v="48"/>
  </r>
  <r>
    <x v="16"/>
    <n v="2008"/>
    <x v="270"/>
    <n v="10"/>
    <n v="45.75"/>
  </r>
  <r>
    <x v="16"/>
    <n v="2008"/>
    <x v="271"/>
    <n v="10"/>
    <n v="52.625"/>
  </r>
  <r>
    <x v="16"/>
    <n v="2008"/>
    <x v="272"/>
    <n v="11"/>
    <n v="47.125"/>
  </r>
  <r>
    <x v="16"/>
    <n v="2008"/>
    <x v="273"/>
    <n v="9"/>
    <n v="56.625"/>
  </r>
  <r>
    <x v="16"/>
    <n v="2008"/>
    <x v="274"/>
    <n v="12"/>
    <n v="61"/>
  </r>
  <r>
    <x v="16"/>
    <n v="2008"/>
    <x v="275"/>
    <n v="9"/>
    <n v="55.375"/>
  </r>
  <r>
    <x v="16"/>
    <n v="2008"/>
    <x v="276"/>
    <n v="10"/>
    <n v="50.125"/>
  </r>
  <r>
    <x v="16"/>
    <n v="2008"/>
    <x v="277"/>
    <n v="0"/>
    <n v="37.25"/>
  </r>
  <r>
    <x v="16"/>
    <n v="2008"/>
    <x v="278"/>
    <n v="9"/>
    <n v="33.75"/>
  </r>
  <r>
    <x v="16"/>
    <n v="2008"/>
    <x v="279"/>
    <n v="11"/>
    <n v="35"/>
  </r>
  <r>
    <x v="16"/>
    <n v="2008"/>
    <x v="280"/>
    <n v="12"/>
    <n v="41.875"/>
  </r>
  <r>
    <x v="16"/>
    <n v="2008"/>
    <x v="281"/>
    <n v="12"/>
    <n v="49.25"/>
  </r>
  <r>
    <x v="16"/>
    <n v="2008"/>
    <x v="282"/>
    <n v="11"/>
    <n v="45.625"/>
  </r>
  <r>
    <x v="16"/>
    <n v="2008"/>
    <x v="283"/>
    <n v="9"/>
    <n v="49.375"/>
  </r>
  <r>
    <x v="16"/>
    <n v="2008"/>
    <x v="284"/>
    <n v="11"/>
    <n v="19"/>
  </r>
  <r>
    <x v="16"/>
    <n v="2008"/>
    <x v="285"/>
    <n v="22"/>
    <n v="25.75"/>
  </r>
  <r>
    <x v="16"/>
    <n v="2008"/>
    <x v="286"/>
    <n v="10"/>
    <n v="35.875"/>
  </r>
  <r>
    <x v="16"/>
    <n v="2008"/>
    <x v="287"/>
    <n v="20"/>
    <n v="31.75"/>
  </r>
  <r>
    <x v="16"/>
    <n v="2008"/>
    <x v="288"/>
    <n v="10"/>
    <n v="41.875"/>
  </r>
  <r>
    <x v="16"/>
    <n v="2008"/>
    <x v="289"/>
    <n v="12"/>
    <n v="38.5"/>
  </r>
  <r>
    <x v="16"/>
    <n v="2008"/>
    <x v="290"/>
    <n v="10"/>
    <n v="38.75"/>
  </r>
  <r>
    <x v="16"/>
    <n v="2008"/>
    <x v="291"/>
    <n v="23"/>
    <n v="42.75"/>
  </r>
  <r>
    <x v="16"/>
    <n v="2008"/>
    <x v="292"/>
    <n v="8"/>
    <n v="47.625"/>
  </r>
  <r>
    <x v="16"/>
    <n v="2008"/>
    <x v="293"/>
    <n v="0"/>
    <n v="24.875"/>
  </r>
  <r>
    <x v="16"/>
    <n v="2008"/>
    <x v="294"/>
    <n v="16"/>
    <n v="38.625"/>
  </r>
  <r>
    <x v="16"/>
    <n v="2008"/>
    <x v="295"/>
    <n v="23"/>
    <n v="43.875"/>
  </r>
  <r>
    <x v="16"/>
    <n v="2008"/>
    <x v="296"/>
    <n v="2"/>
    <n v="45.75"/>
  </r>
  <r>
    <x v="16"/>
    <n v="2008"/>
    <x v="297"/>
    <n v="9"/>
    <n v="38.75"/>
  </r>
  <r>
    <x v="16"/>
    <n v="2008"/>
    <x v="298"/>
    <n v="23"/>
    <n v="41.875"/>
  </r>
  <r>
    <x v="16"/>
    <n v="2008"/>
    <x v="299"/>
    <n v="2"/>
    <n v="44.375"/>
  </r>
  <r>
    <x v="16"/>
    <n v="2008"/>
    <x v="300"/>
    <n v="23"/>
    <n v="39"/>
  </r>
  <r>
    <x v="16"/>
    <n v="2008"/>
    <x v="301"/>
    <n v="10"/>
    <n v="43.625"/>
  </r>
  <r>
    <x v="16"/>
    <n v="2008"/>
    <x v="302"/>
    <n v="10"/>
    <n v="47.25"/>
  </r>
  <r>
    <x v="16"/>
    <n v="2008"/>
    <x v="303"/>
    <n v="9"/>
    <n v="47.875"/>
  </r>
  <r>
    <x v="16"/>
    <n v="2008"/>
    <x v="304"/>
    <n v="12"/>
    <n v="42"/>
  </r>
  <r>
    <x v="16"/>
    <n v="2008"/>
    <x v="305"/>
    <n v="10"/>
    <n v="48.5"/>
  </r>
  <r>
    <x v="16"/>
    <n v="2008"/>
    <x v="306"/>
    <n v="11"/>
    <n v="43.25"/>
  </r>
  <r>
    <x v="16"/>
    <n v="2008"/>
    <x v="307"/>
    <n v="13"/>
    <n v="41.625"/>
  </r>
  <r>
    <x v="16"/>
    <n v="2008"/>
    <x v="308"/>
    <n v="14"/>
    <n v="41.25"/>
  </r>
  <r>
    <x v="16"/>
    <n v="2008"/>
    <x v="309"/>
    <n v="9"/>
    <n v="44.125"/>
  </r>
  <r>
    <x v="16"/>
    <n v="2008"/>
    <x v="310"/>
    <n v="23"/>
    <n v="41.625"/>
  </r>
  <r>
    <x v="16"/>
    <n v="2008"/>
    <x v="311"/>
    <n v="0"/>
    <n v="41.125"/>
  </r>
  <r>
    <x v="16"/>
    <n v="2008"/>
    <x v="312"/>
    <n v="11"/>
    <n v="31.875"/>
  </r>
  <r>
    <x v="16"/>
    <n v="2008"/>
    <x v="313"/>
    <n v="10"/>
    <n v="28.5"/>
  </r>
  <r>
    <x v="16"/>
    <n v="2008"/>
    <x v="314"/>
    <n v="9"/>
    <n v="26.5"/>
  </r>
  <r>
    <x v="16"/>
    <n v="2008"/>
    <x v="315"/>
    <n v="23"/>
    <n v="26.25"/>
  </r>
  <r>
    <x v="16"/>
    <n v="2008"/>
    <x v="316"/>
    <n v="10"/>
    <n v="32.625"/>
  </r>
  <r>
    <x v="16"/>
    <n v="2008"/>
    <x v="317"/>
    <n v="14"/>
    <n v="34.75"/>
  </r>
  <r>
    <x v="16"/>
    <n v="2008"/>
    <x v="318"/>
    <n v="8"/>
    <n v="38.375"/>
  </r>
  <r>
    <x v="16"/>
    <n v="2008"/>
    <x v="319"/>
    <n v="23"/>
    <n v="34.375"/>
  </r>
  <r>
    <x v="16"/>
    <n v="2008"/>
    <x v="320"/>
    <n v="21"/>
    <n v="37.875"/>
  </r>
  <r>
    <x v="16"/>
    <n v="2008"/>
    <x v="321"/>
    <n v="23"/>
    <n v="37.5"/>
  </r>
  <r>
    <x v="16"/>
    <n v="2008"/>
    <x v="322"/>
    <n v="23"/>
    <n v="39.375"/>
  </r>
  <r>
    <x v="16"/>
    <n v="2008"/>
    <x v="323"/>
    <n v="1"/>
    <n v="40.125"/>
  </r>
  <r>
    <x v="16"/>
    <n v="2008"/>
    <x v="324"/>
    <n v="16"/>
    <n v="20.25"/>
  </r>
  <r>
    <x v="16"/>
    <n v="2008"/>
    <x v="325"/>
    <n v="15"/>
    <n v="24.5"/>
  </r>
  <r>
    <x v="16"/>
    <n v="2008"/>
    <x v="326"/>
    <n v="23"/>
    <n v="35.375"/>
  </r>
  <r>
    <x v="16"/>
    <n v="2008"/>
    <x v="327"/>
    <n v="8"/>
    <n v="40.75"/>
  </r>
  <r>
    <x v="16"/>
    <n v="2008"/>
    <x v="328"/>
    <n v="23"/>
    <n v="39.625"/>
  </r>
  <r>
    <x v="16"/>
    <n v="2008"/>
    <x v="329"/>
    <n v="1"/>
    <n v="40.125"/>
  </r>
  <r>
    <x v="16"/>
    <n v="2008"/>
    <x v="330"/>
    <n v="2"/>
    <n v="29.5"/>
  </r>
  <r>
    <x v="16"/>
    <n v="2008"/>
    <x v="331"/>
    <n v="11"/>
    <n v="35.5"/>
  </r>
  <r>
    <x v="16"/>
    <n v="2008"/>
    <x v="332"/>
    <n v="15"/>
    <n v="25.125"/>
  </r>
  <r>
    <x v="16"/>
    <n v="2008"/>
    <x v="333"/>
    <n v="11"/>
    <n v="31.375"/>
  </r>
  <r>
    <x v="16"/>
    <n v="2008"/>
    <x v="334"/>
    <n v="13"/>
    <n v="33.25"/>
  </r>
  <r>
    <x v="16"/>
    <n v="2008"/>
    <x v="335"/>
    <n v="21"/>
    <n v="42.375"/>
  </r>
  <r>
    <x v="16"/>
    <n v="2008"/>
    <x v="336"/>
    <n v="0"/>
    <n v="39.625"/>
  </r>
  <r>
    <x v="16"/>
    <n v="2008"/>
    <x v="337"/>
    <n v="0"/>
    <n v="26.375"/>
  </r>
  <r>
    <x v="16"/>
    <n v="2008"/>
    <x v="338"/>
    <n v="9"/>
    <n v="27"/>
  </r>
  <r>
    <x v="16"/>
    <n v="2008"/>
    <x v="339"/>
    <n v="20"/>
    <n v="29.25"/>
  </r>
  <r>
    <x v="16"/>
    <n v="2008"/>
    <x v="340"/>
    <n v="23"/>
    <n v="30.875"/>
  </r>
  <r>
    <x v="16"/>
    <n v="2008"/>
    <x v="341"/>
    <n v="23"/>
    <n v="41"/>
  </r>
  <r>
    <x v="16"/>
    <n v="2008"/>
    <x v="342"/>
    <n v="2"/>
    <n v="42"/>
  </r>
  <r>
    <x v="16"/>
    <n v="2008"/>
    <x v="343"/>
    <n v="5"/>
    <n v="26.75"/>
  </r>
  <r>
    <x v="16"/>
    <n v="2008"/>
    <x v="344"/>
    <n v="23"/>
    <n v="23.125"/>
  </r>
  <r>
    <x v="16"/>
    <n v="2008"/>
    <x v="345"/>
    <n v="8"/>
    <n v="27.125"/>
  </r>
  <r>
    <x v="16"/>
    <n v="2008"/>
    <x v="346"/>
    <n v="9"/>
    <n v="18.375"/>
  </r>
  <r>
    <x v="16"/>
    <n v="2008"/>
    <x v="347"/>
    <n v="17"/>
    <n v="37.375"/>
  </r>
  <r>
    <x v="16"/>
    <n v="2008"/>
    <x v="348"/>
    <n v="8"/>
    <n v="21.375"/>
  </r>
  <r>
    <x v="16"/>
    <n v="2008"/>
    <x v="349"/>
    <n v="9"/>
    <n v="14.625"/>
  </r>
  <r>
    <x v="16"/>
    <n v="2008"/>
    <x v="350"/>
    <n v="23"/>
    <n v="33.5"/>
  </r>
  <r>
    <x v="16"/>
    <n v="2008"/>
    <x v="351"/>
    <n v="0"/>
    <n v="34"/>
  </r>
  <r>
    <x v="16"/>
    <n v="2008"/>
    <x v="352"/>
    <n v="15"/>
    <n v="47.375"/>
  </r>
  <r>
    <x v="16"/>
    <n v="2008"/>
    <x v="353"/>
    <n v="12"/>
    <n v="44.25"/>
  </r>
  <r>
    <x v="16"/>
    <n v="2008"/>
    <x v="354"/>
    <n v="0"/>
    <n v="34.75"/>
  </r>
  <r>
    <x v="16"/>
    <n v="2008"/>
    <x v="355"/>
    <n v="10"/>
    <n v="27.875"/>
  </r>
  <r>
    <x v="16"/>
    <n v="2008"/>
    <x v="356"/>
    <n v="23"/>
    <n v="44.75"/>
  </r>
  <r>
    <x v="16"/>
    <n v="2008"/>
    <x v="357"/>
    <n v="0"/>
    <n v="44.75"/>
  </r>
  <r>
    <x v="16"/>
    <n v="2008"/>
    <x v="358"/>
    <n v="22"/>
    <n v="39.375"/>
  </r>
  <r>
    <x v="16"/>
    <n v="2008"/>
    <x v="359"/>
    <n v="11"/>
    <n v="42.375"/>
  </r>
  <r>
    <x v="16"/>
    <n v="2008"/>
    <x v="360"/>
    <n v="12"/>
    <n v="49.5"/>
  </r>
  <r>
    <x v="16"/>
    <n v="2008"/>
    <x v="361"/>
    <n v="11"/>
    <n v="41.25"/>
  </r>
  <r>
    <x v="16"/>
    <n v="2008"/>
    <x v="362"/>
    <n v="0"/>
    <n v="40.125"/>
  </r>
  <r>
    <x v="16"/>
    <n v="2008"/>
    <x v="363"/>
    <n v="0"/>
    <n v="36.625"/>
  </r>
  <r>
    <x v="16"/>
    <n v="2008"/>
    <x v="364"/>
    <n v="7"/>
    <n v="44"/>
  </r>
  <r>
    <x v="16"/>
    <n v="2008"/>
    <x v="365"/>
    <n v="0"/>
    <n v="25"/>
  </r>
  <r>
    <x v="17"/>
    <n v="2008"/>
    <x v="0"/>
    <n v="-999"/>
    <n v="-999"/>
  </r>
  <r>
    <x v="17"/>
    <n v="2008"/>
    <x v="1"/>
    <n v="-999"/>
    <n v="-999"/>
  </r>
  <r>
    <x v="17"/>
    <n v="2008"/>
    <x v="2"/>
    <n v="-999"/>
    <n v="-999"/>
  </r>
  <r>
    <x v="17"/>
    <n v="2008"/>
    <x v="3"/>
    <n v="-999"/>
    <n v="-999"/>
  </r>
  <r>
    <x v="17"/>
    <n v="2008"/>
    <x v="4"/>
    <n v="-999"/>
    <n v="-999"/>
  </r>
  <r>
    <x v="17"/>
    <n v="2008"/>
    <x v="5"/>
    <n v="-999"/>
    <n v="-999"/>
  </r>
  <r>
    <x v="17"/>
    <n v="2008"/>
    <x v="6"/>
    <n v="-999"/>
    <n v="-999"/>
  </r>
  <r>
    <x v="17"/>
    <n v="2008"/>
    <x v="7"/>
    <n v="-999"/>
    <n v="-999"/>
  </r>
  <r>
    <x v="17"/>
    <n v="2008"/>
    <x v="8"/>
    <n v="-999"/>
    <n v="-999"/>
  </r>
  <r>
    <x v="17"/>
    <n v="2008"/>
    <x v="9"/>
    <n v="-999"/>
    <n v="-999"/>
  </r>
  <r>
    <x v="17"/>
    <n v="2008"/>
    <x v="10"/>
    <n v="-999"/>
    <n v="-999"/>
  </r>
  <r>
    <x v="17"/>
    <n v="2008"/>
    <x v="11"/>
    <n v="-999"/>
    <n v="-999"/>
  </r>
  <r>
    <x v="17"/>
    <n v="2008"/>
    <x v="12"/>
    <n v="-999"/>
    <n v="-999"/>
  </r>
  <r>
    <x v="17"/>
    <n v="2008"/>
    <x v="13"/>
    <n v="-999"/>
    <n v="-999"/>
  </r>
  <r>
    <x v="17"/>
    <n v="2008"/>
    <x v="14"/>
    <n v="-999"/>
    <n v="-999"/>
  </r>
  <r>
    <x v="17"/>
    <n v="2008"/>
    <x v="15"/>
    <n v="-999"/>
    <n v="-999"/>
  </r>
  <r>
    <x v="17"/>
    <n v="2008"/>
    <x v="16"/>
    <n v="-999"/>
    <n v="-999"/>
  </r>
  <r>
    <x v="17"/>
    <n v="2008"/>
    <x v="17"/>
    <n v="-999"/>
    <n v="-999"/>
  </r>
  <r>
    <x v="17"/>
    <n v="2008"/>
    <x v="18"/>
    <n v="-999"/>
    <n v="-999"/>
  </r>
  <r>
    <x v="17"/>
    <n v="2008"/>
    <x v="19"/>
    <n v="-999"/>
    <n v="-999"/>
  </r>
  <r>
    <x v="17"/>
    <n v="2008"/>
    <x v="20"/>
    <n v="-999"/>
    <n v="-999"/>
  </r>
  <r>
    <x v="17"/>
    <n v="2008"/>
    <x v="21"/>
    <n v="-999"/>
    <n v="-999"/>
  </r>
  <r>
    <x v="17"/>
    <n v="2008"/>
    <x v="22"/>
    <n v="-999"/>
    <n v="-999"/>
  </r>
  <r>
    <x v="17"/>
    <n v="2008"/>
    <x v="23"/>
    <n v="-999"/>
    <n v="-999"/>
  </r>
  <r>
    <x v="17"/>
    <n v="2008"/>
    <x v="24"/>
    <n v="-999"/>
    <n v="-999"/>
  </r>
  <r>
    <x v="17"/>
    <n v="2008"/>
    <x v="25"/>
    <n v="-999"/>
    <n v="-999"/>
  </r>
  <r>
    <x v="17"/>
    <n v="2008"/>
    <x v="26"/>
    <n v="-999"/>
    <n v="-999"/>
  </r>
  <r>
    <x v="17"/>
    <n v="2008"/>
    <x v="27"/>
    <n v="-999"/>
    <n v="-999"/>
  </r>
  <r>
    <x v="17"/>
    <n v="2008"/>
    <x v="28"/>
    <n v="-999"/>
    <n v="-999"/>
  </r>
  <r>
    <x v="17"/>
    <n v="2008"/>
    <x v="29"/>
    <n v="-999"/>
    <n v="-999"/>
  </r>
  <r>
    <x v="17"/>
    <n v="2008"/>
    <x v="30"/>
    <n v="-999"/>
    <n v="-999"/>
  </r>
  <r>
    <x v="17"/>
    <n v="2008"/>
    <x v="31"/>
    <n v="-999"/>
    <n v="-999"/>
  </r>
  <r>
    <x v="17"/>
    <n v="2008"/>
    <x v="32"/>
    <n v="-999"/>
    <n v="-999"/>
  </r>
  <r>
    <x v="17"/>
    <n v="2008"/>
    <x v="33"/>
    <n v="-999"/>
    <n v="-999"/>
  </r>
  <r>
    <x v="17"/>
    <n v="2008"/>
    <x v="34"/>
    <n v="-999"/>
    <n v="-999"/>
  </r>
  <r>
    <x v="17"/>
    <n v="2008"/>
    <x v="35"/>
    <n v="-999"/>
    <n v="-999"/>
  </r>
  <r>
    <x v="17"/>
    <n v="2008"/>
    <x v="36"/>
    <n v="-999"/>
    <n v="-999"/>
  </r>
  <r>
    <x v="17"/>
    <n v="2008"/>
    <x v="37"/>
    <n v="-999"/>
    <n v="-999"/>
  </r>
  <r>
    <x v="17"/>
    <n v="2008"/>
    <x v="38"/>
    <n v="-999"/>
    <n v="-999"/>
  </r>
  <r>
    <x v="17"/>
    <n v="2008"/>
    <x v="39"/>
    <n v="-999"/>
    <n v="-999"/>
  </r>
  <r>
    <x v="17"/>
    <n v="2008"/>
    <x v="40"/>
    <n v="-999"/>
    <n v="-999"/>
  </r>
  <r>
    <x v="17"/>
    <n v="2008"/>
    <x v="41"/>
    <n v="-999"/>
    <n v="-999"/>
  </r>
  <r>
    <x v="17"/>
    <n v="2008"/>
    <x v="42"/>
    <n v="-999"/>
    <n v="-999"/>
  </r>
  <r>
    <x v="17"/>
    <n v="2008"/>
    <x v="43"/>
    <n v="-999"/>
    <n v="-999"/>
  </r>
  <r>
    <x v="17"/>
    <n v="2008"/>
    <x v="44"/>
    <n v="-999"/>
    <n v="-999"/>
  </r>
  <r>
    <x v="17"/>
    <n v="2008"/>
    <x v="45"/>
    <n v="-999"/>
    <n v="-999"/>
  </r>
  <r>
    <x v="17"/>
    <n v="2008"/>
    <x v="46"/>
    <n v="-999"/>
    <n v="-999"/>
  </r>
  <r>
    <x v="17"/>
    <n v="2008"/>
    <x v="47"/>
    <n v="-999"/>
    <n v="-999"/>
  </r>
  <r>
    <x v="17"/>
    <n v="2008"/>
    <x v="48"/>
    <n v="-999"/>
    <n v="-999"/>
  </r>
  <r>
    <x v="17"/>
    <n v="2008"/>
    <x v="49"/>
    <n v="-999"/>
    <n v="-999"/>
  </r>
  <r>
    <x v="17"/>
    <n v="2008"/>
    <x v="50"/>
    <n v="-999"/>
    <n v="-999"/>
  </r>
  <r>
    <x v="17"/>
    <n v="2008"/>
    <x v="51"/>
    <n v="-999"/>
    <n v="-999"/>
  </r>
  <r>
    <x v="17"/>
    <n v="2008"/>
    <x v="52"/>
    <n v="-999"/>
    <n v="-999"/>
  </r>
  <r>
    <x v="17"/>
    <n v="2008"/>
    <x v="53"/>
    <n v="-999"/>
    <n v="-999"/>
  </r>
  <r>
    <x v="17"/>
    <n v="2008"/>
    <x v="54"/>
    <n v="-999"/>
    <n v="-999"/>
  </r>
  <r>
    <x v="17"/>
    <n v="2008"/>
    <x v="55"/>
    <n v="-999"/>
    <n v="-999"/>
  </r>
  <r>
    <x v="17"/>
    <n v="2008"/>
    <x v="56"/>
    <n v="-999"/>
    <n v="-999"/>
  </r>
  <r>
    <x v="17"/>
    <n v="2008"/>
    <x v="57"/>
    <n v="-999"/>
    <n v="-999"/>
  </r>
  <r>
    <x v="17"/>
    <n v="2008"/>
    <x v="58"/>
    <n v="-999"/>
    <n v="-999"/>
  </r>
  <r>
    <x v="17"/>
    <n v="2008"/>
    <x v="59"/>
    <n v="-999"/>
    <n v="-999"/>
  </r>
  <r>
    <x v="17"/>
    <n v="2008"/>
    <x v="60"/>
    <n v="-999"/>
    <n v="-999"/>
  </r>
  <r>
    <x v="17"/>
    <n v="2008"/>
    <x v="61"/>
    <n v="-999"/>
    <n v="-999"/>
  </r>
  <r>
    <x v="17"/>
    <n v="2008"/>
    <x v="62"/>
    <n v="-999"/>
    <n v="-999"/>
  </r>
  <r>
    <x v="17"/>
    <n v="2008"/>
    <x v="63"/>
    <n v="-999"/>
    <n v="-999"/>
  </r>
  <r>
    <x v="17"/>
    <n v="2008"/>
    <x v="64"/>
    <n v="-999"/>
    <n v="-999"/>
  </r>
  <r>
    <x v="17"/>
    <n v="2008"/>
    <x v="65"/>
    <n v="-999"/>
    <n v="-999"/>
  </r>
  <r>
    <x v="17"/>
    <n v="2008"/>
    <x v="66"/>
    <n v="-999"/>
    <n v="-999"/>
  </r>
  <r>
    <x v="17"/>
    <n v="2008"/>
    <x v="67"/>
    <n v="-999"/>
    <n v="-999"/>
  </r>
  <r>
    <x v="17"/>
    <n v="2008"/>
    <x v="68"/>
    <n v="-999"/>
    <n v="-999"/>
  </r>
  <r>
    <x v="17"/>
    <n v="2008"/>
    <x v="69"/>
    <n v="-999"/>
    <n v="-999"/>
  </r>
  <r>
    <x v="17"/>
    <n v="2008"/>
    <x v="70"/>
    <n v="-999"/>
    <n v="-999"/>
  </r>
  <r>
    <x v="17"/>
    <n v="2008"/>
    <x v="71"/>
    <n v="-999"/>
    <n v="-999"/>
  </r>
  <r>
    <x v="17"/>
    <n v="2008"/>
    <x v="72"/>
    <n v="-999"/>
    <n v="-999"/>
  </r>
  <r>
    <x v="17"/>
    <n v="2008"/>
    <x v="73"/>
    <n v="-999"/>
    <n v="-999"/>
  </r>
  <r>
    <x v="17"/>
    <n v="2008"/>
    <x v="74"/>
    <n v="-999"/>
    <n v="-999"/>
  </r>
  <r>
    <x v="17"/>
    <n v="2008"/>
    <x v="75"/>
    <n v="-999"/>
    <n v="-999"/>
  </r>
  <r>
    <x v="17"/>
    <n v="2008"/>
    <x v="76"/>
    <n v="-999"/>
    <n v="-999"/>
  </r>
  <r>
    <x v="17"/>
    <n v="2008"/>
    <x v="77"/>
    <n v="-999"/>
    <n v="-999"/>
  </r>
  <r>
    <x v="17"/>
    <n v="2008"/>
    <x v="78"/>
    <n v="-999"/>
    <n v="-999"/>
  </r>
  <r>
    <x v="17"/>
    <n v="2008"/>
    <x v="79"/>
    <n v="-999"/>
    <n v="-999"/>
  </r>
  <r>
    <x v="17"/>
    <n v="2008"/>
    <x v="80"/>
    <n v="-999"/>
    <n v="-999"/>
  </r>
  <r>
    <x v="17"/>
    <n v="2008"/>
    <x v="81"/>
    <n v="-999"/>
    <n v="-999"/>
  </r>
  <r>
    <x v="17"/>
    <n v="2008"/>
    <x v="82"/>
    <n v="-999"/>
    <n v="-999"/>
  </r>
  <r>
    <x v="17"/>
    <n v="2008"/>
    <x v="83"/>
    <n v="-999"/>
    <n v="-999"/>
  </r>
  <r>
    <x v="17"/>
    <n v="2008"/>
    <x v="84"/>
    <n v="-999"/>
    <n v="-999"/>
  </r>
  <r>
    <x v="17"/>
    <n v="2008"/>
    <x v="85"/>
    <n v="-999"/>
    <n v="-999"/>
  </r>
  <r>
    <x v="17"/>
    <n v="2008"/>
    <x v="86"/>
    <n v="-999"/>
    <n v="-999"/>
  </r>
  <r>
    <x v="17"/>
    <n v="2008"/>
    <x v="87"/>
    <n v="-999"/>
    <n v="-999"/>
  </r>
  <r>
    <x v="17"/>
    <n v="2008"/>
    <x v="88"/>
    <n v="-999"/>
    <n v="-999"/>
  </r>
  <r>
    <x v="17"/>
    <n v="2008"/>
    <x v="89"/>
    <n v="-999"/>
    <n v="-999"/>
  </r>
  <r>
    <x v="17"/>
    <n v="2008"/>
    <x v="90"/>
    <n v="-999"/>
    <n v="-999"/>
  </r>
  <r>
    <x v="17"/>
    <n v="2008"/>
    <x v="91"/>
    <n v="-999"/>
    <n v="-999"/>
  </r>
  <r>
    <x v="17"/>
    <n v="2008"/>
    <x v="92"/>
    <n v="-999"/>
    <n v="-999"/>
  </r>
  <r>
    <x v="17"/>
    <n v="2008"/>
    <x v="93"/>
    <n v="-999"/>
    <n v="-999"/>
  </r>
  <r>
    <x v="17"/>
    <n v="2008"/>
    <x v="94"/>
    <n v="-999"/>
    <n v="-999"/>
  </r>
  <r>
    <x v="17"/>
    <n v="2008"/>
    <x v="95"/>
    <n v="-999"/>
    <n v="-999"/>
  </r>
  <r>
    <x v="17"/>
    <n v="2008"/>
    <x v="96"/>
    <n v="-999"/>
    <n v="-999"/>
  </r>
  <r>
    <x v="17"/>
    <n v="2008"/>
    <x v="97"/>
    <n v="-999"/>
    <n v="-999"/>
  </r>
  <r>
    <x v="17"/>
    <n v="2008"/>
    <x v="98"/>
    <n v="-999"/>
    <n v="-999"/>
  </r>
  <r>
    <x v="17"/>
    <n v="2008"/>
    <x v="99"/>
    <n v="-999"/>
    <n v="-999"/>
  </r>
  <r>
    <x v="17"/>
    <n v="2008"/>
    <x v="100"/>
    <n v="-999"/>
    <n v="-999"/>
  </r>
  <r>
    <x v="17"/>
    <n v="2008"/>
    <x v="101"/>
    <n v="-999"/>
    <n v="-999"/>
  </r>
  <r>
    <x v="17"/>
    <n v="2008"/>
    <x v="102"/>
    <n v="-999"/>
    <n v="-999"/>
  </r>
  <r>
    <x v="17"/>
    <n v="2008"/>
    <x v="103"/>
    <n v="-999"/>
    <n v="-999"/>
  </r>
  <r>
    <x v="17"/>
    <n v="2008"/>
    <x v="104"/>
    <n v="-999"/>
    <n v="-999"/>
  </r>
  <r>
    <x v="17"/>
    <n v="2008"/>
    <x v="105"/>
    <n v="-999"/>
    <n v="-999"/>
  </r>
  <r>
    <x v="17"/>
    <n v="2008"/>
    <x v="106"/>
    <n v="-999"/>
    <n v="-999"/>
  </r>
  <r>
    <x v="17"/>
    <n v="2008"/>
    <x v="107"/>
    <n v="-999"/>
    <n v="-999"/>
  </r>
  <r>
    <x v="17"/>
    <n v="2008"/>
    <x v="108"/>
    <n v="-999"/>
    <n v="-999"/>
  </r>
  <r>
    <x v="17"/>
    <n v="2008"/>
    <x v="109"/>
    <n v="-999"/>
    <n v="-999"/>
  </r>
  <r>
    <x v="17"/>
    <n v="2008"/>
    <x v="110"/>
    <n v="-999"/>
    <n v="-999"/>
  </r>
  <r>
    <x v="17"/>
    <n v="2008"/>
    <x v="111"/>
    <n v="-999"/>
    <n v="-999"/>
  </r>
  <r>
    <x v="17"/>
    <n v="2008"/>
    <x v="112"/>
    <n v="-999"/>
    <n v="-999"/>
  </r>
  <r>
    <x v="17"/>
    <n v="2008"/>
    <x v="113"/>
    <n v="-999"/>
    <n v="-999"/>
  </r>
  <r>
    <x v="17"/>
    <n v="2008"/>
    <x v="114"/>
    <n v="-999"/>
    <n v="-999"/>
  </r>
  <r>
    <x v="17"/>
    <n v="2008"/>
    <x v="115"/>
    <n v="-999"/>
    <n v="-999"/>
  </r>
  <r>
    <x v="17"/>
    <n v="2008"/>
    <x v="116"/>
    <n v="-999"/>
    <n v="-999"/>
  </r>
  <r>
    <x v="17"/>
    <n v="2008"/>
    <x v="117"/>
    <n v="-999"/>
    <n v="-999"/>
  </r>
  <r>
    <x v="17"/>
    <n v="2008"/>
    <x v="118"/>
    <n v="-999"/>
    <n v="-999"/>
  </r>
  <r>
    <x v="17"/>
    <n v="2008"/>
    <x v="119"/>
    <n v="-999"/>
    <n v="-999"/>
  </r>
  <r>
    <x v="17"/>
    <n v="2008"/>
    <x v="120"/>
    <n v="-999"/>
    <n v="-999"/>
  </r>
  <r>
    <x v="17"/>
    <n v="2008"/>
    <x v="121"/>
    <n v="-999"/>
    <n v="-999"/>
  </r>
  <r>
    <x v="17"/>
    <n v="2008"/>
    <x v="122"/>
    <n v="-999"/>
    <n v="-999"/>
  </r>
  <r>
    <x v="17"/>
    <n v="2008"/>
    <x v="123"/>
    <n v="-999"/>
    <n v="-999"/>
  </r>
  <r>
    <x v="17"/>
    <n v="2008"/>
    <x v="124"/>
    <n v="-999"/>
    <n v="-999"/>
  </r>
  <r>
    <x v="17"/>
    <n v="2008"/>
    <x v="125"/>
    <n v="-999"/>
    <n v="-999"/>
  </r>
  <r>
    <x v="17"/>
    <n v="2008"/>
    <x v="126"/>
    <n v="-999"/>
    <n v="-999"/>
  </r>
  <r>
    <x v="17"/>
    <n v="2008"/>
    <x v="127"/>
    <n v="-999"/>
    <n v="-999"/>
  </r>
  <r>
    <x v="17"/>
    <n v="2008"/>
    <x v="128"/>
    <n v="-999"/>
    <n v="-999"/>
  </r>
  <r>
    <x v="17"/>
    <n v="2008"/>
    <x v="129"/>
    <n v="-999"/>
    <n v="-999"/>
  </r>
  <r>
    <x v="17"/>
    <n v="2008"/>
    <x v="130"/>
    <n v="-999"/>
    <n v="-999"/>
  </r>
  <r>
    <x v="17"/>
    <n v="2008"/>
    <x v="131"/>
    <n v="-999"/>
    <n v="-999"/>
  </r>
  <r>
    <x v="17"/>
    <n v="2008"/>
    <x v="132"/>
    <n v="-999"/>
    <n v="-999"/>
  </r>
  <r>
    <x v="17"/>
    <n v="2008"/>
    <x v="133"/>
    <n v="-999"/>
    <n v="-999"/>
  </r>
  <r>
    <x v="17"/>
    <n v="2008"/>
    <x v="134"/>
    <n v="-999"/>
    <n v="-999"/>
  </r>
  <r>
    <x v="17"/>
    <n v="2008"/>
    <x v="135"/>
    <n v="-999"/>
    <n v="-999"/>
  </r>
  <r>
    <x v="17"/>
    <n v="2008"/>
    <x v="136"/>
    <n v="-999"/>
    <n v="-999"/>
  </r>
  <r>
    <x v="17"/>
    <n v="2008"/>
    <x v="137"/>
    <n v="-999"/>
    <n v="-999"/>
  </r>
  <r>
    <x v="17"/>
    <n v="2008"/>
    <x v="138"/>
    <n v="-999"/>
    <n v="-999"/>
  </r>
  <r>
    <x v="17"/>
    <n v="2008"/>
    <x v="139"/>
    <n v="-999"/>
    <n v="-999"/>
  </r>
  <r>
    <x v="17"/>
    <n v="2008"/>
    <x v="140"/>
    <n v="-999"/>
    <n v="-999"/>
  </r>
  <r>
    <x v="17"/>
    <n v="2008"/>
    <x v="141"/>
    <n v="-999"/>
    <n v="-999"/>
  </r>
  <r>
    <x v="17"/>
    <n v="2008"/>
    <x v="142"/>
    <n v="-999"/>
    <n v="-999"/>
  </r>
  <r>
    <x v="17"/>
    <n v="2008"/>
    <x v="143"/>
    <n v="-999"/>
    <n v="-999"/>
  </r>
  <r>
    <x v="17"/>
    <n v="2008"/>
    <x v="144"/>
    <n v="-999"/>
    <n v="-999"/>
  </r>
  <r>
    <x v="17"/>
    <n v="2008"/>
    <x v="145"/>
    <n v="-999"/>
    <n v="-999"/>
  </r>
  <r>
    <x v="17"/>
    <n v="2008"/>
    <x v="146"/>
    <n v="-999"/>
    <n v="-999"/>
  </r>
  <r>
    <x v="17"/>
    <n v="2008"/>
    <x v="147"/>
    <n v="-999"/>
    <n v="-999"/>
  </r>
  <r>
    <x v="17"/>
    <n v="2008"/>
    <x v="148"/>
    <n v="-999"/>
    <n v="-999"/>
  </r>
  <r>
    <x v="17"/>
    <n v="2008"/>
    <x v="149"/>
    <n v="-999"/>
    <n v="-999"/>
  </r>
  <r>
    <x v="17"/>
    <n v="2008"/>
    <x v="150"/>
    <n v="-999"/>
    <n v="-999"/>
  </r>
  <r>
    <x v="17"/>
    <n v="2008"/>
    <x v="151"/>
    <n v="-999"/>
    <n v="-999"/>
  </r>
  <r>
    <x v="17"/>
    <n v="2008"/>
    <x v="152"/>
    <n v="-999"/>
    <n v="-999"/>
  </r>
  <r>
    <x v="17"/>
    <n v="2008"/>
    <x v="153"/>
    <n v="-999"/>
    <n v="-999"/>
  </r>
  <r>
    <x v="17"/>
    <n v="2008"/>
    <x v="154"/>
    <n v="-999"/>
    <n v="-999"/>
  </r>
  <r>
    <x v="17"/>
    <n v="2008"/>
    <x v="155"/>
    <n v="-999"/>
    <n v="-999"/>
  </r>
  <r>
    <x v="17"/>
    <n v="2008"/>
    <x v="156"/>
    <n v="-999"/>
    <n v="-999"/>
  </r>
  <r>
    <x v="17"/>
    <n v="2008"/>
    <x v="157"/>
    <n v="-999"/>
    <n v="-999"/>
  </r>
  <r>
    <x v="17"/>
    <n v="2008"/>
    <x v="158"/>
    <n v="-999"/>
    <n v="-999"/>
  </r>
  <r>
    <x v="17"/>
    <n v="2008"/>
    <x v="159"/>
    <n v="-999"/>
    <n v="-999"/>
  </r>
  <r>
    <x v="17"/>
    <n v="2008"/>
    <x v="160"/>
    <n v="-999"/>
    <n v="-999"/>
  </r>
  <r>
    <x v="17"/>
    <n v="2008"/>
    <x v="161"/>
    <n v="-999"/>
    <n v="-999"/>
  </r>
  <r>
    <x v="17"/>
    <n v="2008"/>
    <x v="162"/>
    <n v="-999"/>
    <n v="-999"/>
  </r>
  <r>
    <x v="17"/>
    <n v="2008"/>
    <x v="163"/>
    <n v="-999"/>
    <n v="-999"/>
  </r>
  <r>
    <x v="17"/>
    <n v="2008"/>
    <x v="164"/>
    <n v="-999"/>
    <n v="-999"/>
  </r>
  <r>
    <x v="17"/>
    <n v="2008"/>
    <x v="165"/>
    <n v="-999"/>
    <n v="-999"/>
  </r>
  <r>
    <x v="17"/>
    <n v="2008"/>
    <x v="166"/>
    <n v="-999"/>
    <n v="-999"/>
  </r>
  <r>
    <x v="17"/>
    <n v="2008"/>
    <x v="167"/>
    <n v="-999"/>
    <n v="-999"/>
  </r>
  <r>
    <x v="17"/>
    <n v="2008"/>
    <x v="168"/>
    <n v="-999"/>
    <n v="-999"/>
  </r>
  <r>
    <x v="17"/>
    <n v="2008"/>
    <x v="169"/>
    <n v="-999"/>
    <n v="-999"/>
  </r>
  <r>
    <x v="17"/>
    <n v="2008"/>
    <x v="170"/>
    <n v="-999"/>
    <n v="-999"/>
  </r>
  <r>
    <x v="17"/>
    <n v="2008"/>
    <x v="171"/>
    <n v="-999"/>
    <n v="-999"/>
  </r>
  <r>
    <x v="17"/>
    <n v="2008"/>
    <x v="172"/>
    <n v="10"/>
    <n v="47.625"/>
  </r>
  <r>
    <x v="17"/>
    <n v="2008"/>
    <x v="173"/>
    <n v="12"/>
    <n v="59"/>
  </r>
  <r>
    <x v="17"/>
    <n v="2008"/>
    <x v="174"/>
    <n v="10"/>
    <n v="53.875"/>
  </r>
  <r>
    <x v="17"/>
    <n v="2008"/>
    <x v="175"/>
    <n v="10"/>
    <n v="54.75"/>
  </r>
  <r>
    <x v="17"/>
    <n v="2008"/>
    <x v="176"/>
    <n v="10"/>
    <n v="58.375"/>
  </r>
  <r>
    <x v="17"/>
    <n v="2008"/>
    <x v="177"/>
    <n v="10"/>
    <n v="54.5"/>
  </r>
  <r>
    <x v="17"/>
    <n v="2008"/>
    <x v="178"/>
    <n v="11"/>
    <n v="62.875"/>
  </r>
  <r>
    <x v="17"/>
    <n v="2008"/>
    <x v="179"/>
    <n v="10"/>
    <n v="53.375"/>
  </r>
  <r>
    <x v="17"/>
    <n v="2008"/>
    <x v="180"/>
    <n v="10"/>
    <n v="57"/>
  </r>
  <r>
    <x v="17"/>
    <n v="2008"/>
    <x v="181"/>
    <n v="10"/>
    <n v="57.125"/>
  </r>
  <r>
    <x v="17"/>
    <n v="2008"/>
    <x v="182"/>
    <n v="10"/>
    <n v="63.25"/>
  </r>
  <r>
    <x v="17"/>
    <n v="2008"/>
    <x v="183"/>
    <n v="9"/>
    <n v="53.625"/>
  </r>
  <r>
    <x v="17"/>
    <n v="2008"/>
    <x v="184"/>
    <n v="10"/>
    <n v="55.875"/>
  </r>
  <r>
    <x v="17"/>
    <n v="2008"/>
    <x v="185"/>
    <n v="11"/>
    <n v="62"/>
  </r>
  <r>
    <x v="17"/>
    <n v="2008"/>
    <x v="186"/>
    <n v="9"/>
    <n v="60.875"/>
  </r>
  <r>
    <x v="17"/>
    <n v="2008"/>
    <x v="187"/>
    <n v="11"/>
    <n v="58.75"/>
  </r>
  <r>
    <x v="17"/>
    <n v="2008"/>
    <x v="188"/>
    <n v="9"/>
    <n v="53.375"/>
  </r>
  <r>
    <x v="17"/>
    <n v="2008"/>
    <x v="189"/>
    <n v="10"/>
    <n v="60.125"/>
  </r>
  <r>
    <x v="17"/>
    <n v="2008"/>
    <x v="190"/>
    <n v="11"/>
    <n v="76.75"/>
  </r>
  <r>
    <x v="17"/>
    <n v="2008"/>
    <x v="191"/>
    <n v="10"/>
    <n v="76.625"/>
  </r>
  <r>
    <x v="17"/>
    <n v="2008"/>
    <x v="192"/>
    <n v="9"/>
    <n v="60.375"/>
  </r>
  <r>
    <x v="17"/>
    <n v="2008"/>
    <x v="193"/>
    <n v="10"/>
    <n v="59.625"/>
  </r>
  <r>
    <x v="17"/>
    <n v="2008"/>
    <x v="194"/>
    <n v="11"/>
    <n v="66.5"/>
  </r>
  <r>
    <x v="17"/>
    <n v="2008"/>
    <x v="195"/>
    <n v="11"/>
    <n v="63.625"/>
  </r>
  <r>
    <x v="17"/>
    <n v="2008"/>
    <x v="196"/>
    <n v="10"/>
    <n v="59.5"/>
  </r>
  <r>
    <x v="17"/>
    <n v="2008"/>
    <x v="197"/>
    <n v="9"/>
    <n v="60.5"/>
  </r>
  <r>
    <x v="17"/>
    <n v="2008"/>
    <x v="198"/>
    <n v="10"/>
    <n v="55.625"/>
  </r>
  <r>
    <x v="17"/>
    <n v="2008"/>
    <x v="199"/>
    <n v="10"/>
    <n v="58"/>
  </r>
  <r>
    <x v="17"/>
    <n v="2008"/>
    <x v="200"/>
    <n v="10"/>
    <n v="61.125"/>
  </r>
  <r>
    <x v="17"/>
    <n v="2008"/>
    <x v="201"/>
    <n v="11"/>
    <n v="58.375"/>
  </r>
  <r>
    <x v="17"/>
    <n v="2008"/>
    <x v="202"/>
    <n v="9"/>
    <n v="64.125"/>
  </r>
  <r>
    <x v="17"/>
    <n v="2008"/>
    <x v="203"/>
    <n v="10"/>
    <n v="62.625"/>
  </r>
  <r>
    <x v="17"/>
    <n v="2008"/>
    <x v="204"/>
    <n v="10"/>
    <n v="57.375"/>
  </r>
  <r>
    <x v="17"/>
    <n v="2008"/>
    <x v="205"/>
    <n v="10"/>
    <n v="60.75"/>
  </r>
  <r>
    <x v="17"/>
    <n v="2008"/>
    <x v="206"/>
    <n v="10"/>
    <n v="59.75"/>
  </r>
  <r>
    <x v="17"/>
    <n v="2008"/>
    <x v="207"/>
    <n v="10"/>
    <n v="62.5"/>
  </r>
  <r>
    <x v="17"/>
    <n v="2008"/>
    <x v="208"/>
    <n v="10"/>
    <n v="53"/>
  </r>
  <r>
    <x v="17"/>
    <n v="2008"/>
    <x v="209"/>
    <n v="10"/>
    <n v="56.375"/>
  </r>
  <r>
    <x v="17"/>
    <n v="2008"/>
    <x v="210"/>
    <n v="10"/>
    <n v="63.375"/>
  </r>
  <r>
    <x v="17"/>
    <n v="2008"/>
    <x v="211"/>
    <n v="10"/>
    <n v="63.125"/>
  </r>
  <r>
    <x v="17"/>
    <n v="2008"/>
    <x v="212"/>
    <n v="9"/>
    <n v="61.25"/>
  </r>
  <r>
    <x v="17"/>
    <n v="2008"/>
    <x v="213"/>
    <n v="10"/>
    <n v="59.125"/>
  </r>
  <r>
    <x v="17"/>
    <n v="2008"/>
    <x v="214"/>
    <n v="11"/>
    <n v="63.75"/>
  </r>
  <r>
    <x v="17"/>
    <n v="2008"/>
    <x v="215"/>
    <n v="10"/>
    <n v="64.625"/>
  </r>
  <r>
    <x v="17"/>
    <n v="2008"/>
    <x v="216"/>
    <n v="9"/>
    <n v="58.25"/>
  </r>
  <r>
    <x v="17"/>
    <n v="2008"/>
    <x v="217"/>
    <n v="9"/>
    <n v="55.875"/>
  </r>
  <r>
    <x v="17"/>
    <n v="2008"/>
    <x v="218"/>
    <n v="10"/>
    <n v="59.25"/>
  </r>
  <r>
    <x v="17"/>
    <n v="2008"/>
    <x v="219"/>
    <n v="10"/>
    <n v="47.125"/>
  </r>
  <r>
    <x v="17"/>
    <n v="2008"/>
    <x v="220"/>
    <n v="10"/>
    <n v="52.875"/>
  </r>
  <r>
    <x v="17"/>
    <n v="2008"/>
    <x v="221"/>
    <n v="10"/>
    <n v="50.25"/>
  </r>
  <r>
    <x v="17"/>
    <n v="2008"/>
    <x v="222"/>
    <n v="12"/>
    <n v="58"/>
  </r>
  <r>
    <x v="17"/>
    <n v="2008"/>
    <x v="223"/>
    <n v="11"/>
    <n v="55.25"/>
  </r>
  <r>
    <x v="17"/>
    <n v="2008"/>
    <x v="224"/>
    <n v="10"/>
    <n v="58.875"/>
  </r>
  <r>
    <x v="17"/>
    <n v="2008"/>
    <x v="225"/>
    <n v="10"/>
    <n v="51.5"/>
  </r>
  <r>
    <x v="17"/>
    <n v="2008"/>
    <x v="226"/>
    <n v="10"/>
    <n v="48.375"/>
  </r>
  <r>
    <x v="17"/>
    <n v="2008"/>
    <x v="227"/>
    <n v="11"/>
    <n v="45.75"/>
  </r>
  <r>
    <x v="17"/>
    <n v="2008"/>
    <x v="228"/>
    <n v="12"/>
    <n v="52.375"/>
  </r>
  <r>
    <x v="17"/>
    <n v="2008"/>
    <x v="229"/>
    <n v="11"/>
    <n v="53.25"/>
  </r>
  <r>
    <x v="17"/>
    <n v="2008"/>
    <x v="230"/>
    <n v="11"/>
    <n v="65.625"/>
  </r>
  <r>
    <x v="17"/>
    <n v="2008"/>
    <x v="231"/>
    <n v="11"/>
    <n v="69.75"/>
  </r>
  <r>
    <x v="17"/>
    <n v="2008"/>
    <x v="232"/>
    <n v="13"/>
    <n v="47.125"/>
  </r>
  <r>
    <x v="17"/>
    <n v="2008"/>
    <x v="233"/>
    <n v="10"/>
    <n v="52.5"/>
  </r>
  <r>
    <x v="17"/>
    <n v="2008"/>
    <x v="234"/>
    <n v="11"/>
    <n v="59.5"/>
  </r>
  <r>
    <x v="17"/>
    <n v="2008"/>
    <x v="235"/>
    <n v="10"/>
    <n v="56.625"/>
  </r>
  <r>
    <x v="17"/>
    <n v="2008"/>
    <x v="236"/>
    <n v="10"/>
    <n v="56.75"/>
  </r>
  <r>
    <x v="17"/>
    <n v="2008"/>
    <x v="237"/>
    <n v="10"/>
    <n v="58.625"/>
  </r>
  <r>
    <x v="17"/>
    <n v="2008"/>
    <x v="238"/>
    <n v="9"/>
    <n v="57.125"/>
  </r>
  <r>
    <x v="17"/>
    <n v="2008"/>
    <x v="239"/>
    <n v="10"/>
    <n v="55.375"/>
  </r>
  <r>
    <x v="17"/>
    <n v="2008"/>
    <x v="240"/>
    <n v="10"/>
    <n v="41"/>
  </r>
  <r>
    <x v="17"/>
    <n v="2008"/>
    <x v="241"/>
    <n v="10"/>
    <n v="48.25"/>
  </r>
  <r>
    <x v="17"/>
    <n v="2008"/>
    <x v="242"/>
    <n v="10"/>
    <n v="50.5"/>
  </r>
  <r>
    <x v="17"/>
    <n v="2008"/>
    <x v="243"/>
    <n v="11"/>
    <n v="34.75"/>
  </r>
  <r>
    <x v="17"/>
    <n v="2008"/>
    <x v="244"/>
    <n v="10"/>
    <n v="46.875"/>
  </r>
  <r>
    <x v="17"/>
    <n v="2008"/>
    <x v="245"/>
    <n v="12"/>
    <n v="58.375"/>
  </r>
  <r>
    <x v="17"/>
    <n v="2008"/>
    <x v="246"/>
    <n v="11"/>
    <n v="54.5"/>
  </r>
  <r>
    <x v="17"/>
    <n v="2008"/>
    <x v="247"/>
    <n v="10"/>
    <n v="54.25"/>
  </r>
  <r>
    <x v="17"/>
    <n v="2008"/>
    <x v="248"/>
    <n v="11"/>
    <n v="56.5"/>
  </r>
  <r>
    <x v="17"/>
    <n v="2008"/>
    <x v="249"/>
    <n v="10"/>
    <n v="53"/>
  </r>
  <r>
    <x v="17"/>
    <n v="2008"/>
    <x v="250"/>
    <n v="10"/>
    <n v="45.625"/>
  </r>
  <r>
    <x v="17"/>
    <n v="2008"/>
    <x v="251"/>
    <n v="10"/>
    <n v="48.375"/>
  </r>
  <r>
    <x v="17"/>
    <n v="2008"/>
    <x v="252"/>
    <n v="10"/>
    <n v="48.625"/>
  </r>
  <r>
    <x v="17"/>
    <n v="2008"/>
    <x v="253"/>
    <n v="21"/>
    <n v="34.25"/>
  </r>
  <r>
    <x v="17"/>
    <n v="2008"/>
    <x v="254"/>
    <n v="11"/>
    <n v="33.375"/>
  </r>
  <r>
    <x v="17"/>
    <n v="2008"/>
    <x v="255"/>
    <n v="10"/>
    <n v="50.75"/>
  </r>
  <r>
    <x v="17"/>
    <n v="2008"/>
    <x v="256"/>
    <n v="11"/>
    <n v="44.375"/>
  </r>
  <r>
    <x v="17"/>
    <n v="2008"/>
    <x v="257"/>
    <n v="11"/>
    <n v="48.125"/>
  </r>
  <r>
    <x v="17"/>
    <n v="2008"/>
    <x v="258"/>
    <n v="11"/>
    <n v="42.375"/>
  </r>
  <r>
    <x v="17"/>
    <n v="2008"/>
    <x v="259"/>
    <n v="10"/>
    <n v="50.5"/>
  </r>
  <r>
    <x v="17"/>
    <n v="2008"/>
    <x v="260"/>
    <n v="15"/>
    <n v="52.25"/>
  </r>
  <r>
    <x v="17"/>
    <n v="2008"/>
    <x v="261"/>
    <n v="10"/>
    <n v="47.25"/>
  </r>
  <r>
    <x v="17"/>
    <n v="2008"/>
    <x v="262"/>
    <n v="10"/>
    <n v="50.75"/>
  </r>
  <r>
    <x v="17"/>
    <n v="2008"/>
    <x v="263"/>
    <n v="10"/>
    <n v="49.5"/>
  </r>
  <r>
    <x v="17"/>
    <n v="2008"/>
    <x v="264"/>
    <n v="9"/>
    <n v="42.25"/>
  </r>
  <r>
    <x v="17"/>
    <n v="2008"/>
    <x v="265"/>
    <n v="11"/>
    <n v="48.125"/>
  </r>
  <r>
    <x v="17"/>
    <n v="2008"/>
    <x v="266"/>
    <n v="10"/>
    <n v="53.5"/>
  </r>
  <r>
    <x v="17"/>
    <n v="2008"/>
    <x v="267"/>
    <n v="10"/>
    <n v="52.25"/>
  </r>
  <r>
    <x v="17"/>
    <n v="2008"/>
    <x v="268"/>
    <n v="10"/>
    <n v="48.5"/>
  </r>
  <r>
    <x v="17"/>
    <n v="2008"/>
    <x v="269"/>
    <n v="9"/>
    <n v="42.375"/>
  </r>
  <r>
    <x v="17"/>
    <n v="2008"/>
    <x v="270"/>
    <n v="11"/>
    <n v="46.625"/>
  </r>
  <r>
    <x v="17"/>
    <n v="2008"/>
    <x v="271"/>
    <n v="9"/>
    <n v="41.25"/>
  </r>
  <r>
    <x v="17"/>
    <n v="2008"/>
    <x v="272"/>
    <n v="10"/>
    <n v="49.75"/>
  </r>
  <r>
    <x v="17"/>
    <n v="2008"/>
    <x v="273"/>
    <n v="9"/>
    <n v="52"/>
  </r>
  <r>
    <x v="17"/>
    <n v="2008"/>
    <x v="274"/>
    <n v="11"/>
    <n v="57.875"/>
  </r>
  <r>
    <x v="17"/>
    <n v="2008"/>
    <x v="275"/>
    <n v="10"/>
    <n v="54"/>
  </r>
  <r>
    <x v="17"/>
    <n v="2008"/>
    <x v="276"/>
    <n v="9"/>
    <n v="42"/>
  </r>
  <r>
    <x v="17"/>
    <n v="2008"/>
    <x v="277"/>
    <n v="10"/>
    <n v="30.25"/>
  </r>
  <r>
    <x v="17"/>
    <n v="2008"/>
    <x v="278"/>
    <n v="10"/>
    <n v="34.125"/>
  </r>
  <r>
    <x v="17"/>
    <n v="2008"/>
    <x v="279"/>
    <n v="10"/>
    <n v="32.75"/>
  </r>
  <r>
    <x v="17"/>
    <n v="2008"/>
    <x v="280"/>
    <n v="10"/>
    <n v="38.625"/>
  </r>
  <r>
    <x v="17"/>
    <n v="2008"/>
    <x v="281"/>
    <n v="10"/>
    <n v="40.75"/>
  </r>
  <r>
    <x v="17"/>
    <n v="2008"/>
    <x v="282"/>
    <n v="12"/>
    <n v="48.625"/>
  </r>
  <r>
    <x v="17"/>
    <n v="2008"/>
    <x v="283"/>
    <n v="13"/>
    <n v="50.625"/>
  </r>
  <r>
    <x v="17"/>
    <n v="2008"/>
    <x v="284"/>
    <n v="17"/>
    <n v="43.875"/>
  </r>
  <r>
    <x v="17"/>
    <n v="2008"/>
    <x v="285"/>
    <n v="9"/>
    <n v="45.125"/>
  </r>
  <r>
    <x v="17"/>
    <n v="2008"/>
    <x v="286"/>
    <n v="11"/>
    <n v="40.375"/>
  </r>
  <r>
    <x v="17"/>
    <n v="2008"/>
    <x v="287"/>
    <n v="11"/>
    <n v="45.875"/>
  </r>
  <r>
    <x v="17"/>
    <n v="2008"/>
    <x v="288"/>
    <n v="9"/>
    <n v="36.625"/>
  </r>
  <r>
    <x v="17"/>
    <n v="2008"/>
    <x v="289"/>
    <n v="10"/>
    <n v="39.25"/>
  </r>
  <r>
    <x v="17"/>
    <n v="2008"/>
    <x v="290"/>
    <n v="10"/>
    <n v="42.375"/>
  </r>
  <r>
    <x v="17"/>
    <n v="2008"/>
    <x v="291"/>
    <n v="10"/>
    <n v="44.625"/>
  </r>
  <r>
    <x v="17"/>
    <n v="2008"/>
    <x v="292"/>
    <n v="10"/>
    <n v="43"/>
  </r>
  <r>
    <x v="17"/>
    <n v="2008"/>
    <x v="293"/>
    <n v="10"/>
    <n v="25.125"/>
  </r>
  <r>
    <x v="17"/>
    <n v="2008"/>
    <x v="294"/>
    <n v="16"/>
    <n v="46.25"/>
  </r>
  <r>
    <x v="17"/>
    <n v="2008"/>
    <x v="295"/>
    <n v="8"/>
    <n v="41.625"/>
  </r>
  <r>
    <x v="17"/>
    <n v="2008"/>
    <x v="296"/>
    <n v="10"/>
    <n v="39.625"/>
  </r>
  <r>
    <x v="17"/>
    <n v="2008"/>
    <x v="297"/>
    <n v="10"/>
    <n v="39.625"/>
  </r>
  <r>
    <x v="17"/>
    <n v="2008"/>
    <x v="298"/>
    <n v="10"/>
    <n v="44.375"/>
  </r>
  <r>
    <x v="17"/>
    <n v="2008"/>
    <x v="299"/>
    <n v="10"/>
    <n v="43.375"/>
  </r>
  <r>
    <x v="17"/>
    <n v="2008"/>
    <x v="300"/>
    <n v="10"/>
    <n v="40.625"/>
  </r>
  <r>
    <x v="17"/>
    <n v="2008"/>
    <x v="301"/>
    <n v="9"/>
    <n v="40.875"/>
  </r>
  <r>
    <x v="17"/>
    <n v="2008"/>
    <x v="302"/>
    <n v="10"/>
    <n v="42.375"/>
  </r>
  <r>
    <x v="17"/>
    <n v="2008"/>
    <x v="303"/>
    <n v="10"/>
    <n v="40.25"/>
  </r>
  <r>
    <x v="17"/>
    <n v="2008"/>
    <x v="304"/>
    <n v="9"/>
    <n v="24.125"/>
  </r>
  <r>
    <x v="17"/>
    <n v="2008"/>
    <x v="305"/>
    <n v="9"/>
    <n v="32.875"/>
  </r>
  <r>
    <x v="17"/>
    <n v="2008"/>
    <x v="306"/>
    <n v="11"/>
    <n v="34.25"/>
  </r>
  <r>
    <x v="17"/>
    <n v="2008"/>
    <x v="307"/>
    <n v="9"/>
    <n v="35"/>
  </r>
  <r>
    <x v="17"/>
    <n v="2008"/>
    <x v="308"/>
    <n v="17"/>
    <n v="39.125"/>
  </r>
  <r>
    <x v="17"/>
    <n v="2008"/>
    <x v="309"/>
    <n v="8"/>
    <n v="38.625"/>
  </r>
  <r>
    <x v="17"/>
    <n v="2008"/>
    <x v="310"/>
    <n v="13"/>
    <n v="29.125"/>
  </r>
  <r>
    <x v="17"/>
    <n v="2008"/>
    <x v="311"/>
    <n v="9"/>
    <n v="20"/>
  </r>
  <r>
    <x v="17"/>
    <n v="2008"/>
    <x v="312"/>
    <n v="9"/>
    <n v="29.5"/>
  </r>
  <r>
    <x v="17"/>
    <n v="2008"/>
    <x v="313"/>
    <n v="9"/>
    <n v="19.5"/>
  </r>
  <r>
    <x v="17"/>
    <n v="2008"/>
    <x v="314"/>
    <n v="13"/>
    <n v="35"/>
  </r>
  <r>
    <x v="17"/>
    <n v="2008"/>
    <x v="315"/>
    <n v="9"/>
    <n v="26.625"/>
  </r>
  <r>
    <x v="17"/>
    <n v="2008"/>
    <x v="316"/>
    <n v="11"/>
    <n v="18.375"/>
  </r>
  <r>
    <x v="17"/>
    <n v="2008"/>
    <x v="317"/>
    <n v="11"/>
    <n v="30"/>
  </r>
  <r>
    <x v="17"/>
    <n v="2008"/>
    <x v="318"/>
    <n v="8"/>
    <n v="43.75"/>
  </r>
  <r>
    <x v="17"/>
    <n v="2008"/>
    <x v="319"/>
    <n v="9"/>
    <n v="36.5"/>
  </r>
  <r>
    <x v="17"/>
    <n v="2008"/>
    <x v="320"/>
    <n v="9"/>
    <n v="30.625"/>
  </r>
  <r>
    <x v="17"/>
    <n v="2008"/>
    <x v="321"/>
    <n v="9"/>
    <n v="22.5"/>
  </r>
  <r>
    <x v="17"/>
    <n v="2008"/>
    <x v="322"/>
    <n v="10"/>
    <n v="22.25"/>
  </r>
  <r>
    <x v="17"/>
    <n v="2008"/>
    <x v="323"/>
    <n v="9"/>
    <n v="28.75"/>
  </r>
  <r>
    <x v="17"/>
    <n v="2008"/>
    <x v="324"/>
    <n v="10"/>
    <n v="19"/>
  </r>
  <r>
    <x v="17"/>
    <n v="2008"/>
    <x v="325"/>
    <n v="9"/>
    <n v="11.25"/>
  </r>
  <r>
    <x v="17"/>
    <n v="2008"/>
    <x v="326"/>
    <n v="9"/>
    <n v="24.75"/>
  </r>
  <r>
    <x v="17"/>
    <n v="2008"/>
    <x v="327"/>
    <n v="10"/>
    <n v="32.375"/>
  </r>
  <r>
    <x v="17"/>
    <n v="2008"/>
    <x v="328"/>
    <n v="9"/>
    <n v="28.625"/>
  </r>
  <r>
    <x v="17"/>
    <n v="2008"/>
    <x v="329"/>
    <n v="9"/>
    <n v="19.875"/>
  </r>
  <r>
    <x v="17"/>
    <n v="2008"/>
    <x v="330"/>
    <n v="9"/>
    <n v="14.5"/>
  </r>
  <r>
    <x v="17"/>
    <n v="2008"/>
    <x v="331"/>
    <n v="21"/>
    <n v="16.625"/>
  </r>
  <r>
    <x v="17"/>
    <n v="2008"/>
    <x v="332"/>
    <n v="17"/>
    <n v="22.625"/>
  </r>
  <r>
    <x v="17"/>
    <n v="2008"/>
    <x v="333"/>
    <n v="9"/>
    <n v="13"/>
  </r>
  <r>
    <x v="17"/>
    <n v="2008"/>
    <x v="334"/>
    <n v="10"/>
    <n v="34"/>
  </r>
  <r>
    <x v="17"/>
    <n v="2008"/>
    <x v="335"/>
    <n v="10"/>
    <n v="24.875"/>
  </r>
  <r>
    <x v="17"/>
    <n v="2008"/>
    <x v="336"/>
    <n v="19"/>
    <n v="38"/>
  </r>
  <r>
    <x v="17"/>
    <n v="2008"/>
    <x v="337"/>
    <n v="12"/>
    <n v="37.625"/>
  </r>
  <r>
    <x v="17"/>
    <n v="2008"/>
    <x v="338"/>
    <n v="0"/>
    <n v="24.75"/>
  </r>
  <r>
    <x v="17"/>
    <n v="2008"/>
    <x v="339"/>
    <n v="10"/>
    <n v="24.875"/>
  </r>
  <r>
    <x v="17"/>
    <n v="2008"/>
    <x v="340"/>
    <n v="9"/>
    <n v="25.625"/>
  </r>
  <r>
    <x v="17"/>
    <n v="2008"/>
    <x v="341"/>
    <n v="9"/>
    <n v="21.875"/>
  </r>
  <r>
    <x v="17"/>
    <n v="2008"/>
    <x v="342"/>
    <n v="21"/>
    <n v="29.625"/>
  </r>
  <r>
    <x v="17"/>
    <n v="2008"/>
    <x v="343"/>
    <n v="8"/>
    <n v="29"/>
  </r>
  <r>
    <x v="17"/>
    <n v="2008"/>
    <x v="344"/>
    <n v="9"/>
    <n v="26"/>
  </r>
  <r>
    <x v="17"/>
    <n v="2008"/>
    <x v="345"/>
    <n v="9"/>
    <n v="20.5"/>
  </r>
  <r>
    <x v="17"/>
    <n v="2008"/>
    <x v="346"/>
    <n v="12"/>
    <n v="12.25"/>
  </r>
  <r>
    <x v="17"/>
    <n v="2008"/>
    <x v="347"/>
    <n v="20"/>
    <n v="40.5"/>
  </r>
  <r>
    <x v="17"/>
    <n v="2008"/>
    <x v="348"/>
    <n v="8"/>
    <n v="35.875"/>
  </r>
  <r>
    <x v="17"/>
    <n v="2008"/>
    <x v="349"/>
    <n v="9"/>
    <n v="22.875"/>
  </r>
  <r>
    <x v="17"/>
    <n v="2008"/>
    <x v="350"/>
    <n v="10"/>
    <n v="29"/>
  </r>
  <r>
    <x v="17"/>
    <n v="2008"/>
    <x v="351"/>
    <n v="15"/>
    <n v="16.5"/>
  </r>
  <r>
    <x v="17"/>
    <n v="2008"/>
    <x v="352"/>
    <n v="12"/>
    <n v="35.875"/>
  </r>
  <r>
    <x v="17"/>
    <n v="2008"/>
    <x v="353"/>
    <n v="22"/>
    <n v="42.125"/>
  </r>
  <r>
    <x v="17"/>
    <n v="2008"/>
    <x v="354"/>
    <n v="11"/>
    <n v="40.75"/>
  </r>
  <r>
    <x v="17"/>
    <n v="2008"/>
    <x v="355"/>
    <n v="9"/>
    <n v="30.75"/>
  </r>
  <r>
    <x v="17"/>
    <n v="2008"/>
    <x v="356"/>
    <n v="23"/>
    <n v="39.25"/>
  </r>
  <r>
    <x v="17"/>
    <n v="2008"/>
    <x v="357"/>
    <n v="0"/>
    <n v="38.875"/>
  </r>
  <r>
    <x v="17"/>
    <n v="2008"/>
    <x v="358"/>
    <n v="10"/>
    <n v="23.625"/>
  </r>
  <r>
    <x v="17"/>
    <n v="2008"/>
    <x v="359"/>
    <n v="23"/>
    <n v="38"/>
  </r>
  <r>
    <x v="17"/>
    <n v="2008"/>
    <x v="360"/>
    <n v="7"/>
    <n v="46.375"/>
  </r>
  <r>
    <x v="17"/>
    <n v="2008"/>
    <x v="361"/>
    <n v="0"/>
    <n v="31.375"/>
  </r>
  <r>
    <x v="17"/>
    <n v="2008"/>
    <x v="362"/>
    <n v="9"/>
    <n v="28.875"/>
  </r>
  <r>
    <x v="17"/>
    <n v="2008"/>
    <x v="363"/>
    <n v="9"/>
    <n v="16.375"/>
  </r>
  <r>
    <x v="17"/>
    <n v="2008"/>
    <x v="364"/>
    <n v="9"/>
    <n v="20.75"/>
  </r>
  <r>
    <x v="17"/>
    <n v="2008"/>
    <x v="365"/>
    <n v="9"/>
    <n v="16.5"/>
  </r>
  <r>
    <x v="18"/>
    <n v="2008"/>
    <x v="0"/>
    <n v="-999"/>
    <n v="-999"/>
  </r>
  <r>
    <x v="18"/>
    <n v="2008"/>
    <x v="1"/>
    <n v="-999"/>
    <n v="-999"/>
  </r>
  <r>
    <x v="18"/>
    <n v="2008"/>
    <x v="2"/>
    <n v="-999"/>
    <n v="-999"/>
  </r>
  <r>
    <x v="18"/>
    <n v="2008"/>
    <x v="3"/>
    <n v="-999"/>
    <n v="-999"/>
  </r>
  <r>
    <x v="18"/>
    <n v="2008"/>
    <x v="4"/>
    <n v="-999"/>
    <n v="-999"/>
  </r>
  <r>
    <x v="18"/>
    <n v="2008"/>
    <x v="5"/>
    <n v="-999"/>
    <n v="-999"/>
  </r>
  <r>
    <x v="18"/>
    <n v="2008"/>
    <x v="6"/>
    <n v="-999"/>
    <n v="-999"/>
  </r>
  <r>
    <x v="18"/>
    <n v="2008"/>
    <x v="7"/>
    <n v="-999"/>
    <n v="-999"/>
  </r>
  <r>
    <x v="18"/>
    <n v="2008"/>
    <x v="8"/>
    <n v="-999"/>
    <n v="-999"/>
  </r>
  <r>
    <x v="18"/>
    <n v="2008"/>
    <x v="9"/>
    <n v="-999"/>
    <n v="-999"/>
  </r>
  <r>
    <x v="18"/>
    <n v="2008"/>
    <x v="10"/>
    <n v="-999"/>
    <n v="-999"/>
  </r>
  <r>
    <x v="18"/>
    <n v="2008"/>
    <x v="11"/>
    <n v="-999"/>
    <n v="-999"/>
  </r>
  <r>
    <x v="18"/>
    <n v="2008"/>
    <x v="12"/>
    <n v="-999"/>
    <n v="-999"/>
  </r>
  <r>
    <x v="18"/>
    <n v="2008"/>
    <x v="13"/>
    <n v="-999"/>
    <n v="-999"/>
  </r>
  <r>
    <x v="18"/>
    <n v="2008"/>
    <x v="14"/>
    <n v="-999"/>
    <n v="-999"/>
  </r>
  <r>
    <x v="18"/>
    <n v="2008"/>
    <x v="15"/>
    <n v="-999"/>
    <n v="-999"/>
  </r>
  <r>
    <x v="18"/>
    <n v="2008"/>
    <x v="16"/>
    <n v="-999"/>
    <n v="-999"/>
  </r>
  <r>
    <x v="18"/>
    <n v="2008"/>
    <x v="17"/>
    <n v="-999"/>
    <n v="-999"/>
  </r>
  <r>
    <x v="18"/>
    <n v="2008"/>
    <x v="18"/>
    <n v="-999"/>
    <n v="-999"/>
  </r>
  <r>
    <x v="18"/>
    <n v="2008"/>
    <x v="19"/>
    <n v="-999"/>
    <n v="-999"/>
  </r>
  <r>
    <x v="18"/>
    <n v="2008"/>
    <x v="20"/>
    <n v="-999"/>
    <n v="-999"/>
  </r>
  <r>
    <x v="18"/>
    <n v="2008"/>
    <x v="21"/>
    <n v="-999"/>
    <n v="-999"/>
  </r>
  <r>
    <x v="18"/>
    <n v="2008"/>
    <x v="22"/>
    <n v="-999"/>
    <n v="-999"/>
  </r>
  <r>
    <x v="18"/>
    <n v="2008"/>
    <x v="23"/>
    <n v="-999"/>
    <n v="-999"/>
  </r>
  <r>
    <x v="18"/>
    <n v="2008"/>
    <x v="24"/>
    <n v="-999"/>
    <n v="-999"/>
  </r>
  <r>
    <x v="18"/>
    <n v="2008"/>
    <x v="25"/>
    <n v="-999"/>
    <n v="-999"/>
  </r>
  <r>
    <x v="18"/>
    <n v="2008"/>
    <x v="26"/>
    <n v="-999"/>
    <n v="-999"/>
  </r>
  <r>
    <x v="18"/>
    <n v="2008"/>
    <x v="27"/>
    <n v="-999"/>
    <n v="-999"/>
  </r>
  <r>
    <x v="18"/>
    <n v="2008"/>
    <x v="28"/>
    <n v="-999"/>
    <n v="-999"/>
  </r>
  <r>
    <x v="18"/>
    <n v="2008"/>
    <x v="29"/>
    <n v="-999"/>
    <n v="-999"/>
  </r>
  <r>
    <x v="18"/>
    <n v="2008"/>
    <x v="30"/>
    <n v="-999"/>
    <n v="-999"/>
  </r>
  <r>
    <x v="18"/>
    <n v="2008"/>
    <x v="31"/>
    <n v="-999"/>
    <n v="-999"/>
  </r>
  <r>
    <x v="18"/>
    <n v="2008"/>
    <x v="32"/>
    <n v="-999"/>
    <n v="-999"/>
  </r>
  <r>
    <x v="18"/>
    <n v="2008"/>
    <x v="33"/>
    <n v="-999"/>
    <n v="-999"/>
  </r>
  <r>
    <x v="18"/>
    <n v="2008"/>
    <x v="34"/>
    <n v="-999"/>
    <n v="-999"/>
  </r>
  <r>
    <x v="18"/>
    <n v="2008"/>
    <x v="35"/>
    <n v="-999"/>
    <n v="-999"/>
  </r>
  <r>
    <x v="18"/>
    <n v="2008"/>
    <x v="36"/>
    <n v="-999"/>
    <n v="-999"/>
  </r>
  <r>
    <x v="18"/>
    <n v="2008"/>
    <x v="37"/>
    <n v="-999"/>
    <n v="-999"/>
  </r>
  <r>
    <x v="18"/>
    <n v="2008"/>
    <x v="38"/>
    <n v="-999"/>
    <n v="-999"/>
  </r>
  <r>
    <x v="18"/>
    <n v="2008"/>
    <x v="39"/>
    <n v="-999"/>
    <n v="-999"/>
  </r>
  <r>
    <x v="18"/>
    <n v="2008"/>
    <x v="40"/>
    <n v="-999"/>
    <n v="-999"/>
  </r>
  <r>
    <x v="18"/>
    <n v="2008"/>
    <x v="41"/>
    <n v="-999"/>
    <n v="-999"/>
  </r>
  <r>
    <x v="18"/>
    <n v="2008"/>
    <x v="42"/>
    <n v="-999"/>
    <n v="-999"/>
  </r>
  <r>
    <x v="18"/>
    <n v="2008"/>
    <x v="43"/>
    <n v="-999"/>
    <n v="-999"/>
  </r>
  <r>
    <x v="18"/>
    <n v="2008"/>
    <x v="44"/>
    <n v="-999"/>
    <n v="-999"/>
  </r>
  <r>
    <x v="18"/>
    <n v="2008"/>
    <x v="45"/>
    <n v="-999"/>
    <n v="-999"/>
  </r>
  <r>
    <x v="18"/>
    <n v="2008"/>
    <x v="46"/>
    <n v="-999"/>
    <n v="-999"/>
  </r>
  <r>
    <x v="18"/>
    <n v="2008"/>
    <x v="47"/>
    <n v="-999"/>
    <n v="-999"/>
  </r>
  <r>
    <x v="18"/>
    <n v="2008"/>
    <x v="48"/>
    <n v="-999"/>
    <n v="-999"/>
  </r>
  <r>
    <x v="18"/>
    <n v="2008"/>
    <x v="49"/>
    <n v="-999"/>
    <n v="-999"/>
  </r>
  <r>
    <x v="18"/>
    <n v="2008"/>
    <x v="50"/>
    <n v="-999"/>
    <n v="-999"/>
  </r>
  <r>
    <x v="18"/>
    <n v="2008"/>
    <x v="51"/>
    <n v="-999"/>
    <n v="-999"/>
  </r>
  <r>
    <x v="18"/>
    <n v="2008"/>
    <x v="52"/>
    <n v="-999"/>
    <n v="-999"/>
  </r>
  <r>
    <x v="18"/>
    <n v="2008"/>
    <x v="53"/>
    <n v="-999"/>
    <n v="-999"/>
  </r>
  <r>
    <x v="18"/>
    <n v="2008"/>
    <x v="54"/>
    <n v="-999"/>
    <n v="-999"/>
  </r>
  <r>
    <x v="18"/>
    <n v="2008"/>
    <x v="55"/>
    <n v="-999"/>
    <n v="-999"/>
  </r>
  <r>
    <x v="18"/>
    <n v="2008"/>
    <x v="56"/>
    <n v="-999"/>
    <n v="-999"/>
  </r>
  <r>
    <x v="18"/>
    <n v="2008"/>
    <x v="57"/>
    <n v="-999"/>
    <n v="-999"/>
  </r>
  <r>
    <x v="18"/>
    <n v="2008"/>
    <x v="58"/>
    <n v="-999"/>
    <n v="-999"/>
  </r>
  <r>
    <x v="18"/>
    <n v="2008"/>
    <x v="59"/>
    <n v="-999"/>
    <n v="-999"/>
  </r>
  <r>
    <x v="18"/>
    <n v="2008"/>
    <x v="60"/>
    <n v="9"/>
    <n v="63.375"/>
  </r>
  <r>
    <x v="18"/>
    <n v="2008"/>
    <x v="61"/>
    <n v="0"/>
    <n v="54.571428571428598"/>
  </r>
  <r>
    <x v="18"/>
    <n v="2008"/>
    <x v="62"/>
    <n v="11"/>
    <n v="58.25"/>
  </r>
  <r>
    <x v="18"/>
    <n v="2008"/>
    <x v="63"/>
    <n v="12"/>
    <n v="57.625"/>
  </r>
  <r>
    <x v="18"/>
    <n v="2008"/>
    <x v="64"/>
    <n v="10"/>
    <n v="54.375"/>
  </r>
  <r>
    <x v="18"/>
    <n v="2008"/>
    <x v="65"/>
    <n v="11"/>
    <n v="51.375"/>
  </r>
  <r>
    <x v="18"/>
    <n v="2008"/>
    <x v="66"/>
    <n v="11"/>
    <n v="59.625"/>
  </r>
  <r>
    <x v="18"/>
    <n v="2008"/>
    <x v="67"/>
    <n v="11"/>
    <n v="54.75"/>
  </r>
  <r>
    <x v="18"/>
    <n v="2008"/>
    <x v="68"/>
    <n v="11"/>
    <n v="61.375"/>
  </r>
  <r>
    <x v="18"/>
    <n v="2008"/>
    <x v="69"/>
    <n v="12"/>
    <n v="64.75"/>
  </r>
  <r>
    <x v="18"/>
    <n v="2008"/>
    <x v="70"/>
    <n v="11"/>
    <n v="72.875"/>
  </r>
  <r>
    <x v="18"/>
    <n v="2008"/>
    <x v="71"/>
    <n v="10"/>
    <n v="55.375"/>
  </r>
  <r>
    <x v="18"/>
    <n v="2008"/>
    <x v="72"/>
    <n v="12"/>
    <n v="53.375"/>
  </r>
  <r>
    <x v="18"/>
    <n v="2008"/>
    <x v="73"/>
    <n v="8"/>
    <n v="55.125"/>
  </r>
  <r>
    <x v="18"/>
    <n v="2008"/>
    <x v="74"/>
    <n v="11"/>
    <n v="57.25"/>
  </r>
  <r>
    <x v="18"/>
    <n v="2008"/>
    <x v="75"/>
    <n v="13"/>
    <n v="56.625"/>
  </r>
  <r>
    <x v="18"/>
    <n v="2008"/>
    <x v="76"/>
    <n v="11"/>
    <n v="52.75"/>
  </r>
  <r>
    <x v="18"/>
    <n v="2008"/>
    <x v="77"/>
    <n v="10"/>
    <n v="58.375"/>
  </r>
  <r>
    <x v="18"/>
    <n v="2008"/>
    <x v="78"/>
    <n v="11"/>
    <n v="61.5"/>
  </r>
  <r>
    <x v="18"/>
    <n v="2008"/>
    <x v="79"/>
    <n v="12"/>
    <n v="53.75"/>
  </r>
  <r>
    <x v="18"/>
    <n v="2008"/>
    <x v="80"/>
    <n v="11"/>
    <n v="56.125"/>
  </r>
  <r>
    <x v="18"/>
    <n v="2008"/>
    <x v="81"/>
    <n v="11"/>
    <n v="59.25"/>
  </r>
  <r>
    <x v="18"/>
    <n v="2008"/>
    <x v="82"/>
    <n v="10"/>
    <n v="65"/>
  </r>
  <r>
    <x v="18"/>
    <n v="2008"/>
    <x v="83"/>
    <n v="11"/>
    <n v="57"/>
  </r>
  <r>
    <x v="18"/>
    <n v="2008"/>
    <x v="84"/>
    <n v="10"/>
    <n v="49.625"/>
  </r>
  <r>
    <x v="18"/>
    <n v="2008"/>
    <x v="85"/>
    <n v="12"/>
    <n v="56"/>
  </r>
  <r>
    <x v="18"/>
    <n v="2008"/>
    <x v="86"/>
    <n v="13"/>
    <n v="59.5"/>
  </r>
  <r>
    <x v="18"/>
    <n v="2008"/>
    <x v="87"/>
    <n v="10"/>
    <n v="63.625"/>
  </r>
  <r>
    <x v="18"/>
    <n v="2008"/>
    <x v="88"/>
    <n v="11"/>
    <n v="51.75"/>
  </r>
  <r>
    <x v="18"/>
    <n v="2008"/>
    <x v="89"/>
    <n v="10"/>
    <n v="48"/>
  </r>
  <r>
    <x v="18"/>
    <n v="2008"/>
    <x v="90"/>
    <n v="15"/>
    <n v="57"/>
  </r>
  <r>
    <x v="18"/>
    <n v="2008"/>
    <x v="91"/>
    <n v="10"/>
    <n v="62.5"/>
  </r>
  <r>
    <x v="18"/>
    <n v="2008"/>
    <x v="92"/>
    <n v="10"/>
    <n v="58.125"/>
  </r>
  <r>
    <x v="18"/>
    <n v="2008"/>
    <x v="93"/>
    <n v="11"/>
    <n v="56.625"/>
  </r>
  <r>
    <x v="18"/>
    <n v="2008"/>
    <x v="94"/>
    <n v="10"/>
    <n v="63.875"/>
  </r>
  <r>
    <x v="18"/>
    <n v="2008"/>
    <x v="95"/>
    <n v="11"/>
    <n v="55.125"/>
  </r>
  <r>
    <x v="18"/>
    <n v="2008"/>
    <x v="96"/>
    <n v="11"/>
    <n v="55.5"/>
  </r>
  <r>
    <x v="18"/>
    <n v="2008"/>
    <x v="97"/>
    <n v="10"/>
    <n v="56.875"/>
  </r>
  <r>
    <x v="18"/>
    <n v="2008"/>
    <x v="98"/>
    <n v="11"/>
    <n v="62.875"/>
  </r>
  <r>
    <x v="18"/>
    <n v="2008"/>
    <x v="99"/>
    <n v="12"/>
    <n v="57.375"/>
  </r>
  <r>
    <x v="18"/>
    <n v="2008"/>
    <x v="100"/>
    <n v="11"/>
    <n v="53"/>
  </r>
  <r>
    <x v="18"/>
    <n v="2008"/>
    <x v="101"/>
    <n v="11"/>
    <n v="56.75"/>
  </r>
  <r>
    <x v="18"/>
    <n v="2008"/>
    <x v="102"/>
    <n v="10"/>
    <n v="62.75"/>
  </r>
  <r>
    <x v="18"/>
    <n v="2008"/>
    <x v="103"/>
    <n v="11"/>
    <n v="57"/>
  </r>
  <r>
    <x v="18"/>
    <n v="2008"/>
    <x v="104"/>
    <n v="11"/>
    <n v="51.25"/>
  </r>
  <r>
    <x v="18"/>
    <n v="2008"/>
    <x v="105"/>
    <n v="12"/>
    <n v="64"/>
  </r>
  <r>
    <x v="18"/>
    <n v="2008"/>
    <x v="106"/>
    <n v="11"/>
    <n v="62"/>
  </r>
  <r>
    <x v="18"/>
    <n v="2008"/>
    <x v="107"/>
    <n v="11"/>
    <n v="62.125"/>
  </r>
  <r>
    <x v="18"/>
    <n v="2008"/>
    <x v="108"/>
    <n v="10"/>
    <n v="59.625"/>
  </r>
  <r>
    <x v="18"/>
    <n v="2008"/>
    <x v="109"/>
    <n v="11"/>
    <n v="64.5"/>
  </r>
  <r>
    <x v="18"/>
    <n v="2008"/>
    <x v="110"/>
    <n v="15"/>
    <n v="63"/>
  </r>
  <r>
    <x v="18"/>
    <n v="2008"/>
    <x v="111"/>
    <n v="12"/>
    <n v="71.25"/>
  </r>
  <r>
    <x v="18"/>
    <n v="2008"/>
    <x v="112"/>
    <n v="10"/>
    <n v="69.5"/>
  </r>
  <r>
    <x v="18"/>
    <n v="2008"/>
    <x v="113"/>
    <n v="10"/>
    <n v="60.625"/>
  </r>
  <r>
    <x v="18"/>
    <n v="2008"/>
    <x v="114"/>
    <n v="10"/>
    <n v="63"/>
  </r>
  <r>
    <x v="18"/>
    <n v="2008"/>
    <x v="115"/>
    <n v="11"/>
    <n v="62"/>
  </r>
  <r>
    <x v="18"/>
    <n v="2008"/>
    <x v="116"/>
    <n v="9"/>
    <n v="66.75"/>
  </r>
  <r>
    <x v="18"/>
    <n v="2008"/>
    <x v="117"/>
    <n v="10"/>
    <n v="64.5"/>
  </r>
  <r>
    <x v="18"/>
    <n v="2008"/>
    <x v="118"/>
    <n v="10"/>
    <n v="61"/>
  </r>
  <r>
    <x v="18"/>
    <n v="2008"/>
    <x v="119"/>
    <n v="23"/>
    <n v="61.142857142857103"/>
  </r>
  <r>
    <x v="18"/>
    <n v="2008"/>
    <x v="120"/>
    <n v="4"/>
    <n v="64.375"/>
  </r>
  <r>
    <x v="18"/>
    <n v="2008"/>
    <x v="121"/>
    <n v="2"/>
    <n v="56.375"/>
  </r>
  <r>
    <x v="18"/>
    <n v="2008"/>
    <x v="122"/>
    <n v="10"/>
    <n v="56.714285714285701"/>
  </r>
  <r>
    <x v="18"/>
    <n v="2008"/>
    <x v="123"/>
    <n v="11"/>
    <n v="64.5"/>
  </r>
  <r>
    <x v="18"/>
    <n v="2008"/>
    <x v="124"/>
    <n v="10"/>
    <n v="62.875"/>
  </r>
  <r>
    <x v="18"/>
    <n v="2008"/>
    <x v="125"/>
    <n v="10"/>
    <n v="61.125"/>
  </r>
  <r>
    <x v="18"/>
    <n v="2008"/>
    <x v="126"/>
    <n v="11"/>
    <n v="57.125"/>
  </r>
  <r>
    <x v="18"/>
    <n v="2008"/>
    <x v="127"/>
    <n v="9"/>
    <n v="57.625"/>
  </r>
  <r>
    <x v="18"/>
    <n v="2008"/>
    <x v="128"/>
    <n v="13"/>
    <n v="51.5"/>
  </r>
  <r>
    <x v="18"/>
    <n v="2008"/>
    <x v="129"/>
    <n v="11"/>
    <n v="59.285714285714299"/>
  </r>
  <r>
    <x v="18"/>
    <n v="2008"/>
    <x v="130"/>
    <n v="10"/>
    <n v="59"/>
  </r>
  <r>
    <x v="18"/>
    <n v="2008"/>
    <x v="131"/>
    <n v="10"/>
    <n v="63.5"/>
  </r>
  <r>
    <x v="18"/>
    <n v="2008"/>
    <x v="132"/>
    <n v="11"/>
    <n v="61"/>
  </r>
  <r>
    <x v="18"/>
    <n v="2008"/>
    <x v="133"/>
    <n v="11"/>
    <n v="63.75"/>
  </r>
  <r>
    <x v="18"/>
    <n v="2008"/>
    <x v="134"/>
    <n v="9"/>
    <n v="53.875"/>
  </r>
  <r>
    <x v="18"/>
    <n v="2008"/>
    <x v="135"/>
    <n v="12"/>
    <n v="56.5"/>
  </r>
  <r>
    <x v="18"/>
    <n v="2008"/>
    <x v="136"/>
    <n v="10"/>
    <n v="55.125"/>
  </r>
  <r>
    <x v="18"/>
    <n v="2008"/>
    <x v="137"/>
    <n v="10"/>
    <n v="46.125"/>
  </r>
  <r>
    <x v="18"/>
    <n v="2008"/>
    <x v="138"/>
    <n v="10"/>
    <n v="50.25"/>
  </r>
  <r>
    <x v="18"/>
    <n v="2008"/>
    <x v="139"/>
    <n v="9"/>
    <n v="47.5"/>
  </r>
  <r>
    <x v="18"/>
    <n v="2008"/>
    <x v="140"/>
    <n v="10"/>
    <n v="51.375"/>
  </r>
  <r>
    <x v="18"/>
    <n v="2008"/>
    <x v="141"/>
    <n v="8"/>
    <n v="56.5"/>
  </r>
  <r>
    <x v="18"/>
    <n v="2008"/>
    <x v="142"/>
    <n v="12"/>
    <n v="51.75"/>
  </r>
  <r>
    <x v="18"/>
    <n v="2008"/>
    <x v="143"/>
    <n v="-999"/>
    <n v="-999"/>
  </r>
  <r>
    <x v="18"/>
    <n v="2008"/>
    <x v="144"/>
    <n v="11"/>
    <n v="56.25"/>
  </r>
  <r>
    <x v="18"/>
    <n v="2008"/>
    <x v="145"/>
    <n v="11"/>
    <n v="74"/>
  </r>
  <r>
    <x v="18"/>
    <n v="2008"/>
    <x v="146"/>
    <n v="13"/>
    <n v="61.5"/>
  </r>
  <r>
    <x v="18"/>
    <n v="2008"/>
    <x v="147"/>
    <n v="11"/>
    <n v="71.25"/>
  </r>
  <r>
    <x v="18"/>
    <n v="2008"/>
    <x v="148"/>
    <n v="10"/>
    <n v="52"/>
  </r>
  <r>
    <x v="18"/>
    <n v="2008"/>
    <x v="149"/>
    <n v="12"/>
    <n v="67.625"/>
  </r>
  <r>
    <x v="18"/>
    <n v="2008"/>
    <x v="150"/>
    <n v="12"/>
    <n v="67.5"/>
  </r>
  <r>
    <x v="18"/>
    <n v="2008"/>
    <x v="151"/>
    <n v="10"/>
    <n v="75.125"/>
  </r>
  <r>
    <x v="18"/>
    <n v="2008"/>
    <x v="152"/>
    <n v="10"/>
    <n v="67"/>
  </r>
  <r>
    <x v="18"/>
    <n v="2008"/>
    <x v="153"/>
    <n v="10"/>
    <n v="62.375"/>
  </r>
  <r>
    <x v="18"/>
    <n v="2008"/>
    <x v="154"/>
    <n v="10"/>
    <n v="62.125"/>
  </r>
  <r>
    <x v="18"/>
    <n v="2008"/>
    <x v="155"/>
    <n v="11"/>
    <n v="54.75"/>
  </r>
  <r>
    <x v="18"/>
    <n v="2008"/>
    <x v="156"/>
    <n v="-999"/>
    <n v="-999"/>
  </r>
  <r>
    <x v="18"/>
    <n v="2008"/>
    <x v="157"/>
    <n v="10"/>
    <n v="53.75"/>
  </r>
  <r>
    <x v="18"/>
    <n v="2008"/>
    <x v="158"/>
    <n v="10"/>
    <n v="57.625"/>
  </r>
  <r>
    <x v="18"/>
    <n v="2008"/>
    <x v="159"/>
    <n v="7"/>
    <n v="57.625"/>
  </r>
  <r>
    <x v="18"/>
    <n v="2008"/>
    <x v="160"/>
    <n v="11"/>
    <n v="61.875"/>
  </r>
  <r>
    <x v="18"/>
    <n v="2008"/>
    <x v="161"/>
    <n v="11"/>
    <n v="70.25"/>
  </r>
  <r>
    <x v="18"/>
    <n v="2008"/>
    <x v="162"/>
    <n v="6"/>
    <n v="62.1666666666667"/>
  </r>
  <r>
    <x v="18"/>
    <n v="2008"/>
    <x v="163"/>
    <n v="11"/>
    <n v="56.625"/>
  </r>
  <r>
    <x v="18"/>
    <n v="2008"/>
    <x v="164"/>
    <n v="12"/>
    <n v="67.625"/>
  </r>
  <r>
    <x v="18"/>
    <n v="2008"/>
    <x v="165"/>
    <n v="-999"/>
    <n v="-999"/>
  </r>
  <r>
    <x v="18"/>
    <n v="2008"/>
    <x v="166"/>
    <n v="-999"/>
    <n v="-999"/>
  </r>
  <r>
    <x v="18"/>
    <n v="2008"/>
    <x v="167"/>
    <n v="-999"/>
    <n v="-999"/>
  </r>
  <r>
    <x v="18"/>
    <n v="2008"/>
    <x v="168"/>
    <n v="-999"/>
    <n v="-999"/>
  </r>
  <r>
    <x v="18"/>
    <n v="2008"/>
    <x v="169"/>
    <n v="-999"/>
    <n v="-999"/>
  </r>
  <r>
    <x v="18"/>
    <n v="2008"/>
    <x v="170"/>
    <n v="-999"/>
    <n v="-999"/>
  </r>
  <r>
    <x v="18"/>
    <n v="2008"/>
    <x v="171"/>
    <n v="-999"/>
    <n v="-999"/>
  </r>
  <r>
    <x v="18"/>
    <n v="2008"/>
    <x v="172"/>
    <n v="9"/>
    <n v="51.125"/>
  </r>
  <r>
    <x v="18"/>
    <n v="2008"/>
    <x v="173"/>
    <n v="12"/>
    <n v="60.25"/>
  </r>
  <r>
    <x v="18"/>
    <n v="2008"/>
    <x v="174"/>
    <n v="10"/>
    <n v="55.75"/>
  </r>
  <r>
    <x v="18"/>
    <n v="2008"/>
    <x v="175"/>
    <n v="10"/>
    <n v="56.375"/>
  </r>
  <r>
    <x v="18"/>
    <n v="2008"/>
    <x v="176"/>
    <n v="10"/>
    <n v="60.625"/>
  </r>
  <r>
    <x v="18"/>
    <n v="2008"/>
    <x v="177"/>
    <n v="9"/>
    <n v="57.25"/>
  </r>
  <r>
    <x v="18"/>
    <n v="2008"/>
    <x v="178"/>
    <n v="11"/>
    <n v="64.5"/>
  </r>
  <r>
    <x v="18"/>
    <n v="2008"/>
    <x v="179"/>
    <n v="9"/>
    <n v="57.125"/>
  </r>
  <r>
    <x v="18"/>
    <n v="2008"/>
    <x v="180"/>
    <n v="10"/>
    <n v="57.875"/>
  </r>
  <r>
    <x v="18"/>
    <n v="2008"/>
    <x v="181"/>
    <n v="10"/>
    <n v="61.125"/>
  </r>
  <r>
    <x v="18"/>
    <n v="2008"/>
    <x v="182"/>
    <n v="10"/>
    <n v="66.625"/>
  </r>
  <r>
    <x v="18"/>
    <n v="2008"/>
    <x v="183"/>
    <n v="9"/>
    <n v="62"/>
  </r>
  <r>
    <x v="18"/>
    <n v="2008"/>
    <x v="184"/>
    <n v="9"/>
    <n v="61.125"/>
  </r>
  <r>
    <x v="18"/>
    <n v="2008"/>
    <x v="185"/>
    <n v="11"/>
    <n v="60.125"/>
  </r>
  <r>
    <x v="18"/>
    <n v="2008"/>
    <x v="186"/>
    <n v="10"/>
    <n v="59.5"/>
  </r>
  <r>
    <x v="18"/>
    <n v="2008"/>
    <x v="187"/>
    <n v="12"/>
    <n v="58.25"/>
  </r>
  <r>
    <x v="18"/>
    <n v="2008"/>
    <x v="188"/>
    <n v="10"/>
    <n v="56.25"/>
  </r>
  <r>
    <x v="18"/>
    <n v="2008"/>
    <x v="189"/>
    <n v="10"/>
    <n v="65.5"/>
  </r>
  <r>
    <x v="18"/>
    <n v="2008"/>
    <x v="190"/>
    <n v="11"/>
    <n v="75.125"/>
  </r>
  <r>
    <x v="18"/>
    <n v="2008"/>
    <x v="191"/>
    <n v="10"/>
    <n v="77.375"/>
  </r>
  <r>
    <x v="18"/>
    <n v="2008"/>
    <x v="192"/>
    <n v="9"/>
    <n v="67.5"/>
  </r>
  <r>
    <x v="18"/>
    <n v="2008"/>
    <x v="193"/>
    <n v="11"/>
    <n v="61"/>
  </r>
  <r>
    <x v="18"/>
    <n v="2008"/>
    <x v="194"/>
    <n v="9"/>
    <n v="68.5"/>
  </r>
  <r>
    <x v="18"/>
    <n v="2008"/>
    <x v="195"/>
    <n v="10"/>
    <n v="64.375"/>
  </r>
  <r>
    <x v="18"/>
    <n v="2008"/>
    <x v="196"/>
    <n v="10"/>
    <n v="61.25"/>
  </r>
  <r>
    <x v="18"/>
    <n v="2008"/>
    <x v="197"/>
    <n v="9"/>
    <n v="63.125"/>
  </r>
  <r>
    <x v="18"/>
    <n v="2008"/>
    <x v="198"/>
    <n v="11"/>
    <n v="60.625"/>
  </r>
  <r>
    <x v="18"/>
    <n v="2008"/>
    <x v="199"/>
    <n v="10"/>
    <n v="63"/>
  </r>
  <r>
    <x v="18"/>
    <n v="2008"/>
    <x v="200"/>
    <n v="11"/>
    <n v="63.571428571428598"/>
  </r>
  <r>
    <x v="18"/>
    <n v="2008"/>
    <x v="201"/>
    <n v="10"/>
    <n v="60.625"/>
  </r>
  <r>
    <x v="18"/>
    <n v="2008"/>
    <x v="202"/>
    <n v="8"/>
    <n v="62.125"/>
  </r>
  <r>
    <x v="18"/>
    <n v="2008"/>
    <x v="203"/>
    <n v="10"/>
    <n v="66"/>
  </r>
  <r>
    <x v="18"/>
    <n v="2008"/>
    <x v="204"/>
    <n v="10"/>
    <n v="55.125"/>
  </r>
  <r>
    <x v="18"/>
    <n v="2008"/>
    <x v="205"/>
    <n v="11"/>
    <n v="61.75"/>
  </r>
  <r>
    <x v="18"/>
    <n v="2008"/>
    <x v="206"/>
    <n v="9"/>
    <n v="61.875"/>
  </r>
  <r>
    <x v="18"/>
    <n v="2008"/>
    <x v="207"/>
    <n v="10"/>
    <n v="60.75"/>
  </r>
  <r>
    <x v="18"/>
    <n v="2008"/>
    <x v="208"/>
    <n v="10"/>
    <n v="57.75"/>
  </r>
  <r>
    <x v="18"/>
    <n v="2008"/>
    <x v="209"/>
    <n v="11"/>
    <n v="58.5"/>
  </r>
  <r>
    <x v="18"/>
    <n v="2008"/>
    <x v="210"/>
    <n v="10"/>
    <n v="67.625"/>
  </r>
  <r>
    <x v="18"/>
    <n v="2008"/>
    <x v="211"/>
    <n v="10"/>
    <n v="66.125"/>
  </r>
  <r>
    <x v="18"/>
    <n v="2008"/>
    <x v="212"/>
    <n v="9"/>
    <n v="65.625"/>
  </r>
  <r>
    <x v="18"/>
    <n v="2008"/>
    <x v="213"/>
    <n v="10"/>
    <n v="63.25"/>
  </r>
  <r>
    <x v="18"/>
    <n v="2008"/>
    <x v="214"/>
    <n v="9"/>
    <n v="69.75"/>
  </r>
  <r>
    <x v="18"/>
    <n v="2008"/>
    <x v="215"/>
    <n v="9"/>
    <n v="64.875"/>
  </r>
  <r>
    <x v="18"/>
    <n v="2008"/>
    <x v="216"/>
    <n v="9"/>
    <n v="56.875"/>
  </r>
  <r>
    <x v="18"/>
    <n v="2008"/>
    <x v="217"/>
    <n v="9"/>
    <n v="59.375"/>
  </r>
  <r>
    <x v="18"/>
    <n v="2008"/>
    <x v="218"/>
    <n v="9"/>
    <n v="59.875"/>
  </r>
  <r>
    <x v="18"/>
    <n v="2008"/>
    <x v="219"/>
    <n v="9"/>
    <n v="52.375"/>
  </r>
  <r>
    <x v="18"/>
    <n v="2008"/>
    <x v="220"/>
    <n v="10"/>
    <n v="57.25"/>
  </r>
  <r>
    <x v="18"/>
    <n v="2008"/>
    <x v="221"/>
    <n v="11"/>
    <n v="53.25"/>
  </r>
  <r>
    <x v="18"/>
    <n v="2008"/>
    <x v="222"/>
    <n v="13"/>
    <n v="57.625"/>
  </r>
  <r>
    <x v="18"/>
    <n v="2008"/>
    <x v="223"/>
    <n v="10"/>
    <n v="58.5"/>
  </r>
  <r>
    <x v="18"/>
    <n v="2008"/>
    <x v="224"/>
    <n v="10"/>
    <n v="63.875"/>
  </r>
  <r>
    <x v="18"/>
    <n v="2008"/>
    <x v="225"/>
    <n v="10"/>
    <n v="50.5"/>
  </r>
  <r>
    <x v="18"/>
    <n v="2008"/>
    <x v="226"/>
    <n v="9"/>
    <n v="46.375"/>
  </r>
  <r>
    <x v="18"/>
    <n v="2008"/>
    <x v="227"/>
    <n v="11"/>
    <n v="46"/>
  </r>
  <r>
    <x v="18"/>
    <n v="2008"/>
    <x v="228"/>
    <n v="12"/>
    <n v="51"/>
  </r>
  <r>
    <x v="18"/>
    <n v="2008"/>
    <x v="229"/>
    <n v="11"/>
    <n v="53.625"/>
  </r>
  <r>
    <x v="18"/>
    <n v="2008"/>
    <x v="230"/>
    <n v="11"/>
    <n v="62.625"/>
  </r>
  <r>
    <x v="18"/>
    <n v="2008"/>
    <x v="231"/>
    <n v="10"/>
    <n v="70.25"/>
  </r>
  <r>
    <x v="18"/>
    <n v="2008"/>
    <x v="232"/>
    <n v="9"/>
    <n v="60.714285714285701"/>
  </r>
  <r>
    <x v="18"/>
    <n v="2008"/>
    <x v="233"/>
    <n v="10"/>
    <n v="53.875"/>
  </r>
  <r>
    <x v="18"/>
    <n v="2008"/>
    <x v="234"/>
    <n v="-999"/>
    <n v="-999"/>
  </r>
  <r>
    <x v="18"/>
    <n v="2008"/>
    <x v="235"/>
    <n v="10"/>
    <n v="57.75"/>
  </r>
  <r>
    <x v="18"/>
    <n v="2008"/>
    <x v="236"/>
    <n v="10"/>
    <n v="57.625"/>
  </r>
  <r>
    <x v="18"/>
    <n v="2008"/>
    <x v="237"/>
    <n v="10"/>
    <n v="57.375"/>
  </r>
  <r>
    <x v="18"/>
    <n v="2008"/>
    <x v="238"/>
    <n v="10"/>
    <n v="60.25"/>
  </r>
  <r>
    <x v="18"/>
    <n v="2008"/>
    <x v="239"/>
    <n v="10"/>
    <n v="53.875"/>
  </r>
  <r>
    <x v="18"/>
    <n v="2008"/>
    <x v="240"/>
    <n v="9"/>
    <n v="41.5"/>
  </r>
  <r>
    <x v="18"/>
    <n v="2008"/>
    <x v="241"/>
    <n v="10"/>
    <n v="50.875"/>
  </r>
  <r>
    <x v="18"/>
    <n v="2008"/>
    <x v="242"/>
    <n v="10"/>
    <n v="50.5"/>
  </r>
  <r>
    <x v="18"/>
    <n v="2008"/>
    <x v="243"/>
    <n v="10"/>
    <n v="37.625"/>
  </r>
  <r>
    <x v="18"/>
    <n v="2008"/>
    <x v="244"/>
    <n v="10"/>
    <n v="43.625"/>
  </r>
  <r>
    <x v="18"/>
    <n v="2008"/>
    <x v="245"/>
    <n v="11"/>
    <n v="56.625"/>
  </r>
  <r>
    <x v="18"/>
    <n v="2008"/>
    <x v="246"/>
    <n v="11"/>
    <n v="52.75"/>
  </r>
  <r>
    <x v="18"/>
    <n v="2008"/>
    <x v="247"/>
    <n v="10"/>
    <n v="53.5"/>
  </r>
  <r>
    <x v="18"/>
    <n v="2008"/>
    <x v="248"/>
    <n v="11"/>
    <n v="56"/>
  </r>
  <r>
    <x v="18"/>
    <n v="2008"/>
    <x v="249"/>
    <n v="10"/>
    <n v="52.25"/>
  </r>
  <r>
    <x v="18"/>
    <n v="2008"/>
    <x v="250"/>
    <n v="10"/>
    <n v="45.125"/>
  </r>
  <r>
    <x v="18"/>
    <n v="2008"/>
    <x v="251"/>
    <n v="10"/>
    <n v="47.75"/>
  </r>
  <r>
    <x v="18"/>
    <n v="2008"/>
    <x v="252"/>
    <n v="10"/>
    <n v="49.125"/>
  </r>
  <r>
    <x v="18"/>
    <n v="2008"/>
    <x v="253"/>
    <n v="11"/>
    <n v="35.625"/>
  </r>
  <r>
    <x v="18"/>
    <n v="2008"/>
    <x v="254"/>
    <n v="-999"/>
    <n v="-999"/>
  </r>
  <r>
    <x v="18"/>
    <n v="2008"/>
    <x v="255"/>
    <n v="-999"/>
    <n v="-999"/>
  </r>
  <r>
    <x v="18"/>
    <n v="2008"/>
    <x v="256"/>
    <n v="10"/>
    <n v="45.875"/>
  </r>
  <r>
    <x v="18"/>
    <n v="2008"/>
    <x v="257"/>
    <n v="-999"/>
    <n v="-999"/>
  </r>
  <r>
    <x v="18"/>
    <n v="2008"/>
    <x v="258"/>
    <n v="10"/>
    <n v="45.875"/>
  </r>
  <r>
    <x v="18"/>
    <n v="2008"/>
    <x v="259"/>
    <n v="11"/>
    <n v="52"/>
  </r>
  <r>
    <x v="18"/>
    <n v="2008"/>
    <x v="260"/>
    <n v="10"/>
    <n v="54.125"/>
  </r>
  <r>
    <x v="18"/>
    <n v="2008"/>
    <x v="261"/>
    <n v="10"/>
    <n v="52.25"/>
  </r>
  <r>
    <x v="18"/>
    <n v="2008"/>
    <x v="262"/>
    <n v="10"/>
    <n v="55.75"/>
  </r>
  <r>
    <x v="18"/>
    <n v="2008"/>
    <x v="263"/>
    <n v="10"/>
    <n v="49"/>
  </r>
  <r>
    <x v="18"/>
    <n v="2008"/>
    <x v="264"/>
    <n v="11"/>
    <n v="43.25"/>
  </r>
  <r>
    <x v="18"/>
    <n v="2008"/>
    <x v="265"/>
    <n v="10"/>
    <n v="44.125"/>
  </r>
  <r>
    <x v="18"/>
    <n v="2008"/>
    <x v="266"/>
    <n v="11"/>
    <n v="54.375"/>
  </r>
  <r>
    <x v="18"/>
    <n v="2008"/>
    <x v="267"/>
    <n v="10"/>
    <n v="52.875"/>
  </r>
  <r>
    <x v="18"/>
    <n v="2008"/>
    <x v="268"/>
    <n v="10"/>
    <n v="50.375"/>
  </r>
  <r>
    <x v="18"/>
    <n v="2008"/>
    <x v="269"/>
    <n v="10"/>
    <n v="48.875"/>
  </r>
  <r>
    <x v="18"/>
    <n v="2008"/>
    <x v="270"/>
    <n v="10"/>
    <n v="44"/>
  </r>
  <r>
    <x v="18"/>
    <n v="2008"/>
    <x v="271"/>
    <n v="9"/>
    <n v="45.875"/>
  </r>
  <r>
    <x v="18"/>
    <n v="2008"/>
    <x v="272"/>
    <n v="10"/>
    <n v="48.75"/>
  </r>
  <r>
    <x v="18"/>
    <n v="2008"/>
    <x v="273"/>
    <n v="11"/>
    <n v="53.375"/>
  </r>
  <r>
    <x v="18"/>
    <n v="2008"/>
    <x v="274"/>
    <n v="10"/>
    <n v="56.25"/>
  </r>
  <r>
    <x v="18"/>
    <n v="2008"/>
    <x v="275"/>
    <n v="10"/>
    <n v="53.5"/>
  </r>
  <r>
    <x v="18"/>
    <n v="2008"/>
    <x v="276"/>
    <n v="12"/>
    <n v="43.625"/>
  </r>
  <r>
    <x v="18"/>
    <n v="2008"/>
    <x v="277"/>
    <n v="-999"/>
    <n v="-999"/>
  </r>
  <r>
    <x v="18"/>
    <n v="2008"/>
    <x v="278"/>
    <n v="-999"/>
    <n v="-999"/>
  </r>
  <r>
    <x v="18"/>
    <n v="2008"/>
    <x v="279"/>
    <n v="-999"/>
    <n v="-999"/>
  </r>
  <r>
    <x v="18"/>
    <n v="2008"/>
    <x v="280"/>
    <n v="11"/>
    <n v="38"/>
  </r>
  <r>
    <x v="18"/>
    <n v="2008"/>
    <x v="281"/>
    <n v="-999"/>
    <n v="-999"/>
  </r>
  <r>
    <x v="18"/>
    <n v="2008"/>
    <x v="282"/>
    <n v="23"/>
    <n v="43.428571428571402"/>
  </r>
  <r>
    <x v="18"/>
    <n v="2008"/>
    <x v="283"/>
    <n v="-999"/>
    <n v="-999"/>
  </r>
  <r>
    <x v="18"/>
    <n v="2008"/>
    <x v="284"/>
    <n v="-999"/>
    <n v="-999"/>
  </r>
  <r>
    <x v="18"/>
    <n v="2008"/>
    <x v="285"/>
    <n v="-999"/>
    <n v="-999"/>
  </r>
  <r>
    <x v="18"/>
    <n v="2008"/>
    <x v="286"/>
    <n v="-999"/>
    <n v="-999"/>
  </r>
  <r>
    <x v="18"/>
    <n v="2008"/>
    <x v="287"/>
    <n v="-999"/>
    <n v="-999"/>
  </r>
  <r>
    <x v="18"/>
    <n v="2008"/>
    <x v="288"/>
    <n v="-999"/>
    <n v="-999"/>
  </r>
  <r>
    <x v="18"/>
    <n v="2008"/>
    <x v="289"/>
    <n v="-999"/>
    <n v="-999"/>
  </r>
  <r>
    <x v="18"/>
    <n v="2008"/>
    <x v="290"/>
    <n v="-999"/>
    <n v="-999"/>
  </r>
  <r>
    <x v="18"/>
    <n v="2008"/>
    <x v="291"/>
    <n v="11"/>
    <n v="45.5"/>
  </r>
  <r>
    <x v="18"/>
    <n v="2008"/>
    <x v="292"/>
    <n v="10"/>
    <n v="40.5"/>
  </r>
  <r>
    <x v="18"/>
    <n v="2008"/>
    <x v="293"/>
    <n v="-999"/>
    <n v="-999"/>
  </r>
  <r>
    <x v="18"/>
    <n v="2008"/>
    <x v="294"/>
    <n v="-999"/>
    <n v="-999"/>
  </r>
  <r>
    <x v="18"/>
    <n v="2008"/>
    <x v="295"/>
    <n v="10"/>
    <n v="39.625"/>
  </r>
  <r>
    <x v="18"/>
    <n v="2008"/>
    <x v="296"/>
    <n v="-999"/>
    <n v="-999"/>
  </r>
  <r>
    <x v="18"/>
    <n v="2008"/>
    <x v="297"/>
    <n v="-999"/>
    <n v="-999"/>
  </r>
  <r>
    <x v="18"/>
    <n v="2008"/>
    <x v="298"/>
    <n v="-999"/>
    <n v="-999"/>
  </r>
  <r>
    <x v="18"/>
    <n v="2008"/>
    <x v="299"/>
    <n v="10"/>
    <n v="43.25"/>
  </r>
  <r>
    <x v="18"/>
    <n v="2008"/>
    <x v="300"/>
    <n v="12"/>
    <n v="44.375"/>
  </r>
  <r>
    <x v="18"/>
    <n v="2008"/>
    <x v="301"/>
    <n v="-999"/>
    <n v="-999"/>
  </r>
  <r>
    <x v="18"/>
    <n v="2008"/>
    <x v="302"/>
    <n v="-999"/>
    <n v="-999"/>
  </r>
  <r>
    <x v="18"/>
    <n v="2008"/>
    <x v="303"/>
    <n v="11"/>
    <n v="44.625"/>
  </r>
  <r>
    <x v="18"/>
    <n v="2008"/>
    <x v="304"/>
    <n v="-999"/>
    <n v="-999"/>
  </r>
  <r>
    <x v="18"/>
    <n v="2008"/>
    <x v="305"/>
    <n v="-999"/>
    <n v="-999"/>
  </r>
  <r>
    <x v="18"/>
    <n v="2008"/>
    <x v="306"/>
    <n v="-999"/>
    <n v="-999"/>
  </r>
  <r>
    <x v="18"/>
    <n v="2008"/>
    <x v="307"/>
    <n v="-999"/>
    <n v="-999"/>
  </r>
  <r>
    <x v="18"/>
    <n v="2008"/>
    <x v="308"/>
    <n v="-999"/>
    <n v="-999"/>
  </r>
  <r>
    <x v="18"/>
    <n v="2008"/>
    <x v="309"/>
    <n v="-999"/>
    <n v="-999"/>
  </r>
  <r>
    <x v="18"/>
    <n v="2008"/>
    <x v="310"/>
    <n v="-999"/>
    <n v="-999"/>
  </r>
  <r>
    <x v="18"/>
    <n v="2008"/>
    <x v="311"/>
    <n v="-999"/>
    <n v="-999"/>
  </r>
  <r>
    <x v="18"/>
    <n v="2008"/>
    <x v="312"/>
    <n v="-999"/>
    <n v="-999"/>
  </r>
  <r>
    <x v="18"/>
    <n v="2008"/>
    <x v="313"/>
    <n v="-999"/>
    <n v="-999"/>
  </r>
  <r>
    <x v="18"/>
    <n v="2008"/>
    <x v="314"/>
    <n v="-999"/>
    <n v="-999"/>
  </r>
  <r>
    <x v="18"/>
    <n v="2008"/>
    <x v="315"/>
    <n v="-999"/>
    <n v="-999"/>
  </r>
  <r>
    <x v="18"/>
    <n v="2008"/>
    <x v="316"/>
    <n v="-999"/>
    <n v="-999"/>
  </r>
  <r>
    <x v="18"/>
    <n v="2008"/>
    <x v="317"/>
    <n v="-999"/>
    <n v="-999"/>
  </r>
  <r>
    <x v="18"/>
    <n v="2008"/>
    <x v="318"/>
    <n v="-999"/>
    <n v="-999"/>
  </r>
  <r>
    <x v="18"/>
    <n v="2008"/>
    <x v="319"/>
    <n v="-999"/>
    <n v="-999"/>
  </r>
  <r>
    <x v="18"/>
    <n v="2008"/>
    <x v="320"/>
    <n v="-999"/>
    <n v="-999"/>
  </r>
  <r>
    <x v="18"/>
    <n v="2008"/>
    <x v="321"/>
    <n v="-999"/>
    <n v="-999"/>
  </r>
  <r>
    <x v="18"/>
    <n v="2008"/>
    <x v="322"/>
    <n v="-999"/>
    <n v="-999"/>
  </r>
  <r>
    <x v="18"/>
    <n v="2008"/>
    <x v="323"/>
    <n v="-999"/>
    <n v="-999"/>
  </r>
  <r>
    <x v="18"/>
    <n v="2008"/>
    <x v="324"/>
    <n v="-999"/>
    <n v="-999"/>
  </r>
  <r>
    <x v="18"/>
    <n v="2008"/>
    <x v="325"/>
    <n v="-999"/>
    <n v="-999"/>
  </r>
  <r>
    <x v="18"/>
    <n v="2008"/>
    <x v="326"/>
    <n v="-999"/>
    <n v="-999"/>
  </r>
  <r>
    <x v="18"/>
    <n v="2008"/>
    <x v="327"/>
    <n v="-999"/>
    <n v="-999"/>
  </r>
  <r>
    <x v="18"/>
    <n v="2008"/>
    <x v="328"/>
    <n v="-999"/>
    <n v="-999"/>
  </r>
  <r>
    <x v="18"/>
    <n v="2008"/>
    <x v="329"/>
    <n v="-999"/>
    <n v="-999"/>
  </r>
  <r>
    <x v="18"/>
    <n v="2008"/>
    <x v="330"/>
    <n v="-999"/>
    <n v="-999"/>
  </r>
  <r>
    <x v="18"/>
    <n v="2008"/>
    <x v="331"/>
    <n v="-999"/>
    <n v="-999"/>
  </r>
  <r>
    <x v="18"/>
    <n v="2008"/>
    <x v="332"/>
    <n v="-999"/>
    <n v="-999"/>
  </r>
  <r>
    <x v="18"/>
    <n v="2008"/>
    <x v="333"/>
    <n v="-999"/>
    <n v="-999"/>
  </r>
  <r>
    <x v="18"/>
    <n v="2008"/>
    <x v="334"/>
    <n v="-999"/>
    <n v="-999"/>
  </r>
  <r>
    <x v="18"/>
    <n v="2008"/>
    <x v="335"/>
    <n v="-999"/>
    <n v="-999"/>
  </r>
  <r>
    <x v="18"/>
    <n v="2008"/>
    <x v="336"/>
    <n v="-999"/>
    <n v="-999"/>
  </r>
  <r>
    <x v="18"/>
    <n v="2008"/>
    <x v="337"/>
    <n v="-999"/>
    <n v="-999"/>
  </r>
  <r>
    <x v="18"/>
    <n v="2008"/>
    <x v="338"/>
    <n v="-999"/>
    <n v="-999"/>
  </r>
  <r>
    <x v="18"/>
    <n v="2008"/>
    <x v="339"/>
    <n v="-999"/>
    <n v="-999"/>
  </r>
  <r>
    <x v="18"/>
    <n v="2008"/>
    <x v="340"/>
    <n v="-999"/>
    <n v="-999"/>
  </r>
  <r>
    <x v="18"/>
    <n v="2008"/>
    <x v="341"/>
    <n v="-999"/>
    <n v="-999"/>
  </r>
  <r>
    <x v="18"/>
    <n v="2008"/>
    <x v="342"/>
    <n v="-999"/>
    <n v="-999"/>
  </r>
  <r>
    <x v="18"/>
    <n v="2008"/>
    <x v="343"/>
    <n v="-999"/>
    <n v="-999"/>
  </r>
  <r>
    <x v="18"/>
    <n v="2008"/>
    <x v="344"/>
    <n v="-999"/>
    <n v="-999"/>
  </r>
  <r>
    <x v="18"/>
    <n v="2008"/>
    <x v="345"/>
    <n v="-999"/>
    <n v="-999"/>
  </r>
  <r>
    <x v="18"/>
    <n v="2008"/>
    <x v="346"/>
    <n v="-999"/>
    <n v="-999"/>
  </r>
  <r>
    <x v="18"/>
    <n v="2008"/>
    <x v="347"/>
    <n v="-999"/>
    <n v="-999"/>
  </r>
  <r>
    <x v="18"/>
    <n v="2008"/>
    <x v="348"/>
    <n v="-999"/>
    <n v="-999"/>
  </r>
  <r>
    <x v="18"/>
    <n v="2008"/>
    <x v="349"/>
    <n v="-999"/>
    <n v="-999"/>
  </r>
  <r>
    <x v="18"/>
    <n v="2008"/>
    <x v="350"/>
    <n v="-999"/>
    <n v="-999"/>
  </r>
  <r>
    <x v="18"/>
    <n v="2008"/>
    <x v="351"/>
    <n v="-999"/>
    <n v="-999"/>
  </r>
  <r>
    <x v="18"/>
    <n v="2008"/>
    <x v="352"/>
    <n v="-999"/>
    <n v="-999"/>
  </r>
  <r>
    <x v="18"/>
    <n v="2008"/>
    <x v="353"/>
    <n v="-999"/>
    <n v="-999"/>
  </r>
  <r>
    <x v="18"/>
    <n v="2008"/>
    <x v="354"/>
    <n v="-999"/>
    <n v="-999"/>
  </r>
  <r>
    <x v="18"/>
    <n v="2008"/>
    <x v="355"/>
    <n v="-999"/>
    <n v="-999"/>
  </r>
  <r>
    <x v="18"/>
    <n v="2008"/>
    <x v="356"/>
    <n v="-999"/>
    <n v="-999"/>
  </r>
  <r>
    <x v="18"/>
    <n v="2008"/>
    <x v="357"/>
    <n v="-999"/>
    <n v="-999"/>
  </r>
  <r>
    <x v="18"/>
    <n v="2008"/>
    <x v="358"/>
    <n v="-999"/>
    <n v="-999"/>
  </r>
  <r>
    <x v="18"/>
    <n v="2008"/>
    <x v="359"/>
    <n v="-999"/>
    <n v="-999"/>
  </r>
  <r>
    <x v="18"/>
    <n v="2008"/>
    <x v="360"/>
    <n v="-999"/>
    <n v="-999"/>
  </r>
  <r>
    <x v="18"/>
    <n v="2008"/>
    <x v="361"/>
    <n v="-999"/>
    <n v="-999"/>
  </r>
  <r>
    <x v="18"/>
    <n v="2008"/>
    <x v="362"/>
    <n v="-999"/>
    <n v="-999"/>
  </r>
  <r>
    <x v="18"/>
    <n v="2008"/>
    <x v="363"/>
    <n v="-999"/>
    <n v="-999"/>
  </r>
  <r>
    <x v="18"/>
    <n v="2008"/>
    <x v="364"/>
    <n v="-999"/>
    <n v="-999"/>
  </r>
  <r>
    <x v="18"/>
    <n v="2008"/>
    <x v="365"/>
    <n v="-999"/>
    <n v="-999"/>
  </r>
  <r>
    <x v="19"/>
    <n v="2008"/>
    <x v="0"/>
    <n v="15"/>
    <n v="59.25"/>
  </r>
  <r>
    <x v="19"/>
    <n v="2008"/>
    <x v="1"/>
    <n v="0"/>
    <n v="48.75"/>
  </r>
  <r>
    <x v="19"/>
    <n v="2008"/>
    <x v="2"/>
    <n v="6"/>
    <n v="46.375"/>
  </r>
  <r>
    <x v="19"/>
    <n v="2008"/>
    <x v="3"/>
    <n v="0"/>
    <n v="44"/>
  </r>
  <r>
    <x v="19"/>
    <n v="2008"/>
    <x v="4"/>
    <n v="20"/>
    <n v="45.375"/>
  </r>
  <r>
    <x v="19"/>
    <n v="2008"/>
    <x v="5"/>
    <n v="21"/>
    <n v="47.875"/>
  </r>
  <r>
    <x v="19"/>
    <n v="2008"/>
    <x v="6"/>
    <n v="10"/>
    <n v="47.5"/>
  </r>
  <r>
    <x v="19"/>
    <n v="2008"/>
    <x v="7"/>
    <n v="13"/>
    <n v="52.75"/>
  </r>
  <r>
    <x v="19"/>
    <n v="2008"/>
    <x v="8"/>
    <n v="4"/>
    <n v="48.875"/>
  </r>
  <r>
    <x v="19"/>
    <n v="2008"/>
    <x v="9"/>
    <n v="13"/>
    <n v="51.125"/>
  </r>
  <r>
    <x v="19"/>
    <n v="2008"/>
    <x v="10"/>
    <n v="0"/>
    <n v="47.75"/>
  </r>
  <r>
    <x v="19"/>
    <n v="2008"/>
    <x v="11"/>
    <n v="23"/>
    <n v="47.5"/>
  </r>
  <r>
    <x v="19"/>
    <n v="2008"/>
    <x v="12"/>
    <n v="21"/>
    <n v="48.25"/>
  </r>
  <r>
    <x v="19"/>
    <n v="2008"/>
    <x v="13"/>
    <n v="23"/>
    <n v="50.25"/>
  </r>
  <r>
    <x v="19"/>
    <n v="2008"/>
    <x v="14"/>
    <n v="2"/>
    <n v="50.125"/>
  </r>
  <r>
    <x v="19"/>
    <n v="2008"/>
    <x v="15"/>
    <n v="0"/>
    <n v="44"/>
  </r>
  <r>
    <x v="19"/>
    <n v="2008"/>
    <x v="16"/>
    <n v="11"/>
    <n v="47.375"/>
  </r>
  <r>
    <x v="19"/>
    <n v="2008"/>
    <x v="17"/>
    <n v="23"/>
    <n v="46.875"/>
  </r>
  <r>
    <x v="19"/>
    <n v="2008"/>
    <x v="18"/>
    <n v="5"/>
    <n v="48"/>
  </r>
  <r>
    <x v="19"/>
    <n v="2008"/>
    <x v="19"/>
    <n v="19"/>
    <n v="49"/>
  </r>
  <r>
    <x v="19"/>
    <n v="2008"/>
    <x v="20"/>
    <n v="19"/>
    <n v="53.375"/>
  </r>
  <r>
    <x v="19"/>
    <n v="2008"/>
    <x v="21"/>
    <n v="11"/>
    <n v="56.5"/>
  </r>
  <r>
    <x v="19"/>
    <n v="2008"/>
    <x v="22"/>
    <n v="14"/>
    <n v="53.125"/>
  </r>
  <r>
    <x v="19"/>
    <n v="2008"/>
    <x v="23"/>
    <n v="0"/>
    <n v="49"/>
  </r>
  <r>
    <x v="19"/>
    <n v="2008"/>
    <x v="24"/>
    <n v="13"/>
    <n v="49"/>
  </r>
  <r>
    <x v="19"/>
    <n v="2008"/>
    <x v="25"/>
    <n v="23"/>
    <n v="52.25"/>
  </r>
  <r>
    <x v="19"/>
    <n v="2008"/>
    <x v="26"/>
    <n v="0"/>
    <n v="52.375"/>
  </r>
  <r>
    <x v="19"/>
    <n v="2008"/>
    <x v="27"/>
    <n v="9"/>
    <n v="53"/>
  </r>
  <r>
    <x v="19"/>
    <n v="2008"/>
    <x v="28"/>
    <n v="17"/>
    <n v="49.5"/>
  </r>
  <r>
    <x v="19"/>
    <n v="2008"/>
    <x v="29"/>
    <n v="0"/>
    <n v="48"/>
  </r>
  <r>
    <x v="19"/>
    <n v="2008"/>
    <x v="30"/>
    <n v="19"/>
    <n v="49.125"/>
  </r>
  <r>
    <x v="19"/>
    <n v="2008"/>
    <x v="31"/>
    <n v="0"/>
    <n v="47.5"/>
  </r>
  <r>
    <x v="19"/>
    <n v="2008"/>
    <x v="32"/>
    <n v="23"/>
    <n v="48.625"/>
  </r>
  <r>
    <x v="19"/>
    <n v="2008"/>
    <x v="33"/>
    <n v="8"/>
    <n v="50.125"/>
  </r>
  <r>
    <x v="19"/>
    <n v="2008"/>
    <x v="34"/>
    <n v="13"/>
    <n v="47.75"/>
  </r>
  <r>
    <x v="19"/>
    <n v="2008"/>
    <x v="35"/>
    <n v="23"/>
    <n v="48.125"/>
  </r>
  <r>
    <x v="19"/>
    <n v="2008"/>
    <x v="36"/>
    <n v="18"/>
    <n v="49.875"/>
  </r>
  <r>
    <x v="19"/>
    <n v="2008"/>
    <x v="37"/>
    <n v="8"/>
    <n v="51.125"/>
  </r>
  <r>
    <x v="19"/>
    <n v="2008"/>
    <x v="38"/>
    <n v="18"/>
    <n v="51.875"/>
  </r>
  <r>
    <x v="19"/>
    <n v="2008"/>
    <x v="39"/>
    <n v="15"/>
    <n v="48.625"/>
  </r>
  <r>
    <x v="19"/>
    <n v="2008"/>
    <x v="40"/>
    <n v="0"/>
    <n v="45.5"/>
  </r>
  <r>
    <x v="19"/>
    <n v="2008"/>
    <x v="41"/>
    <n v="21"/>
    <n v="52.375"/>
  </r>
  <r>
    <x v="19"/>
    <n v="2008"/>
    <x v="42"/>
    <n v="0"/>
    <n v="52.25"/>
  </r>
  <r>
    <x v="19"/>
    <n v="2008"/>
    <x v="43"/>
    <n v="15"/>
    <n v="47.5"/>
  </r>
  <r>
    <x v="19"/>
    <n v="2008"/>
    <x v="44"/>
    <n v="11"/>
    <n v="54.625"/>
  </r>
  <r>
    <x v="19"/>
    <n v="2008"/>
    <x v="45"/>
    <n v="17"/>
    <n v="54.125"/>
  </r>
  <r>
    <x v="19"/>
    <n v="2008"/>
    <x v="46"/>
    <n v="13"/>
    <n v="53.75"/>
  </r>
  <r>
    <x v="19"/>
    <n v="2008"/>
    <x v="47"/>
    <n v="23"/>
    <n v="57.875"/>
  </r>
  <r>
    <x v="19"/>
    <n v="2008"/>
    <x v="48"/>
    <n v="2"/>
    <n v="59.375"/>
  </r>
  <r>
    <x v="19"/>
    <n v="2008"/>
    <x v="49"/>
    <n v="0"/>
    <n v="56.75"/>
  </r>
  <r>
    <x v="19"/>
    <n v="2008"/>
    <x v="50"/>
    <n v="10"/>
    <n v="58"/>
  </r>
  <r>
    <x v="19"/>
    <n v="2008"/>
    <x v="51"/>
    <n v="14"/>
    <n v="56.375"/>
  </r>
  <r>
    <x v="19"/>
    <n v="2008"/>
    <x v="52"/>
    <n v="0"/>
    <n v="53"/>
  </r>
  <r>
    <x v="19"/>
    <n v="2008"/>
    <x v="53"/>
    <n v="14"/>
    <n v="51.375"/>
  </r>
  <r>
    <x v="19"/>
    <n v="2008"/>
    <x v="54"/>
    <n v="22"/>
    <n v="54.25"/>
  </r>
  <r>
    <x v="19"/>
    <n v="2008"/>
    <x v="55"/>
    <n v="0"/>
    <n v="53.25"/>
  </r>
  <r>
    <x v="19"/>
    <n v="2008"/>
    <x v="56"/>
    <n v="14"/>
    <n v="55.125"/>
  </r>
  <r>
    <x v="19"/>
    <n v="2008"/>
    <x v="57"/>
    <n v="16"/>
    <n v="60.375"/>
  </r>
  <r>
    <x v="19"/>
    <n v="2008"/>
    <x v="58"/>
    <n v="14"/>
    <n v="56.875"/>
  </r>
  <r>
    <x v="19"/>
    <n v="2008"/>
    <x v="59"/>
    <n v="16"/>
    <n v="57"/>
  </r>
  <r>
    <x v="19"/>
    <n v="2008"/>
    <x v="60"/>
    <n v="0"/>
    <n v="56.125"/>
  </r>
  <r>
    <x v="19"/>
    <n v="2008"/>
    <x v="61"/>
    <n v="15"/>
    <n v="53.125"/>
  </r>
  <r>
    <x v="19"/>
    <n v="2008"/>
    <x v="62"/>
    <n v="16"/>
    <n v="56.875"/>
  </r>
  <r>
    <x v="19"/>
    <n v="2008"/>
    <x v="63"/>
    <n v="13"/>
    <n v="58"/>
  </r>
  <r>
    <x v="19"/>
    <n v="2008"/>
    <x v="64"/>
    <n v="8"/>
    <n v="53.625"/>
  </r>
  <r>
    <x v="19"/>
    <n v="2008"/>
    <x v="65"/>
    <n v="23"/>
    <n v="52.125"/>
  </r>
  <r>
    <x v="19"/>
    <n v="2008"/>
    <x v="66"/>
    <n v="15"/>
    <n v="56.375"/>
  </r>
  <r>
    <x v="19"/>
    <n v="2008"/>
    <x v="67"/>
    <n v="14"/>
    <n v="54.5"/>
  </r>
  <r>
    <x v="19"/>
    <n v="2008"/>
    <x v="68"/>
    <n v="15"/>
    <n v="61.875"/>
  </r>
  <r>
    <x v="19"/>
    <n v="2008"/>
    <x v="69"/>
    <n v="17"/>
    <n v="66.5"/>
  </r>
  <r>
    <x v="19"/>
    <n v="2008"/>
    <x v="70"/>
    <n v="0"/>
    <n v="64.5"/>
  </r>
  <r>
    <x v="19"/>
    <n v="2008"/>
    <x v="71"/>
    <n v="23"/>
    <n v="57.75"/>
  </r>
  <r>
    <x v="19"/>
    <n v="2008"/>
    <x v="72"/>
    <n v="0"/>
    <n v="57.75"/>
  </r>
  <r>
    <x v="19"/>
    <n v="2008"/>
    <x v="73"/>
    <n v="7"/>
    <n v="56"/>
  </r>
  <r>
    <x v="19"/>
    <n v="2008"/>
    <x v="74"/>
    <n v="15"/>
    <n v="56.5"/>
  </r>
  <r>
    <x v="19"/>
    <n v="2008"/>
    <x v="75"/>
    <n v="13"/>
    <n v="59"/>
  </r>
  <r>
    <x v="19"/>
    <n v="2008"/>
    <x v="76"/>
    <n v="18"/>
    <n v="57.25"/>
  </r>
  <r>
    <x v="19"/>
    <n v="2008"/>
    <x v="77"/>
    <n v="10"/>
    <n v="56.75"/>
  </r>
  <r>
    <x v="19"/>
    <n v="2008"/>
    <x v="78"/>
    <n v="0"/>
    <n v="54.875"/>
  </r>
  <r>
    <x v="19"/>
    <n v="2008"/>
    <x v="79"/>
    <n v="12"/>
    <n v="57.25"/>
  </r>
  <r>
    <x v="19"/>
    <n v="2008"/>
    <x v="80"/>
    <n v="15"/>
    <n v="56.375"/>
  </r>
  <r>
    <x v="19"/>
    <n v="2008"/>
    <x v="81"/>
    <n v="23"/>
    <n v="60.625"/>
  </r>
  <r>
    <x v="19"/>
    <n v="2008"/>
    <x v="82"/>
    <n v="1"/>
    <n v="60.75"/>
  </r>
  <r>
    <x v="19"/>
    <n v="2008"/>
    <x v="83"/>
    <n v="12"/>
    <n v="57.375"/>
  </r>
  <r>
    <x v="19"/>
    <n v="2008"/>
    <x v="84"/>
    <n v="23"/>
    <n v="55.625"/>
  </r>
  <r>
    <x v="19"/>
    <n v="2008"/>
    <x v="85"/>
    <n v="4"/>
    <n v="59.375"/>
  </r>
  <r>
    <x v="19"/>
    <n v="2008"/>
    <x v="86"/>
    <n v="23"/>
    <n v="62"/>
  </r>
  <r>
    <x v="19"/>
    <n v="2008"/>
    <x v="87"/>
    <n v="4"/>
    <n v="63.375"/>
  </r>
  <r>
    <x v="19"/>
    <n v="2008"/>
    <x v="88"/>
    <n v="13"/>
    <n v="51.75"/>
  </r>
  <r>
    <x v="19"/>
    <n v="2008"/>
    <x v="89"/>
    <n v="8"/>
    <n v="51"/>
  </r>
  <r>
    <x v="19"/>
    <n v="2008"/>
    <x v="90"/>
    <n v="18"/>
    <n v="60.625"/>
  </r>
  <r>
    <x v="19"/>
    <n v="2008"/>
    <x v="91"/>
    <n v="0"/>
    <n v="56"/>
  </r>
  <r>
    <x v="19"/>
    <n v="2008"/>
    <x v="92"/>
    <n v="11"/>
    <n v="57.25"/>
  </r>
  <r>
    <x v="19"/>
    <n v="2008"/>
    <x v="93"/>
    <n v="23"/>
    <n v="59.125"/>
  </r>
  <r>
    <x v="19"/>
    <n v="2008"/>
    <x v="94"/>
    <n v="8"/>
    <n v="63.714285714285701"/>
  </r>
  <r>
    <x v="19"/>
    <n v="2008"/>
    <x v="95"/>
    <n v="0"/>
    <n v="61.25"/>
  </r>
  <r>
    <x v="19"/>
    <n v="2008"/>
    <x v="96"/>
    <n v="13"/>
    <n v="54.625"/>
  </r>
  <r>
    <x v="19"/>
    <n v="2008"/>
    <x v="97"/>
    <n v="11"/>
    <n v="59.875"/>
  </r>
  <r>
    <x v="19"/>
    <n v="2008"/>
    <x v="98"/>
    <n v="15"/>
    <n v="66.25"/>
  </r>
  <r>
    <x v="19"/>
    <n v="2008"/>
    <x v="99"/>
    <n v="13"/>
    <n v="60.25"/>
  </r>
  <r>
    <x v="19"/>
    <n v="2008"/>
    <x v="100"/>
    <n v="23"/>
    <n v="56.25"/>
  </r>
  <r>
    <x v="19"/>
    <n v="2008"/>
    <x v="101"/>
    <n v="21"/>
    <n v="59.625"/>
  </r>
  <r>
    <x v="19"/>
    <n v="2008"/>
    <x v="102"/>
    <n v="10"/>
    <n v="59.625"/>
  </r>
  <r>
    <x v="19"/>
    <n v="2008"/>
    <x v="103"/>
    <n v="0"/>
    <n v="51.625"/>
  </r>
  <r>
    <x v="19"/>
    <n v="2008"/>
    <x v="104"/>
    <n v="14"/>
    <n v="52.875"/>
  </r>
  <r>
    <x v="19"/>
    <n v="2008"/>
    <x v="105"/>
    <n v="12"/>
    <n v="63.375"/>
  </r>
  <r>
    <x v="19"/>
    <n v="2008"/>
    <x v="106"/>
    <n v="12"/>
    <n v="61.875"/>
  </r>
  <r>
    <x v="19"/>
    <n v="2008"/>
    <x v="107"/>
    <n v="13"/>
    <n v="61.75"/>
  </r>
  <r>
    <x v="19"/>
    <n v="2008"/>
    <x v="108"/>
    <n v="1"/>
    <n v="61"/>
  </r>
  <r>
    <x v="19"/>
    <n v="2008"/>
    <x v="109"/>
    <n v="11"/>
    <n v="64.75"/>
  </r>
  <r>
    <x v="19"/>
    <n v="2008"/>
    <x v="110"/>
    <n v="23"/>
    <n v="67.125"/>
  </r>
  <r>
    <x v="19"/>
    <n v="2008"/>
    <x v="111"/>
    <n v="10"/>
    <n v="73.125"/>
  </r>
  <r>
    <x v="19"/>
    <n v="2008"/>
    <x v="112"/>
    <n v="0"/>
    <n v="67.875"/>
  </r>
  <r>
    <x v="19"/>
    <n v="2008"/>
    <x v="113"/>
    <n v="21"/>
    <n v="62.625"/>
  </r>
  <r>
    <x v="19"/>
    <n v="2008"/>
    <x v="114"/>
    <n v="7"/>
    <n v="64"/>
  </r>
  <r>
    <x v="19"/>
    <n v="2008"/>
    <x v="115"/>
    <n v="12"/>
    <n v="63.625"/>
  </r>
  <r>
    <x v="19"/>
    <n v="2008"/>
    <x v="116"/>
    <n v="9"/>
    <n v="67"/>
  </r>
  <r>
    <x v="19"/>
    <n v="2008"/>
    <x v="117"/>
    <n v="5"/>
    <n v="65.375"/>
  </r>
  <r>
    <x v="19"/>
    <n v="2008"/>
    <x v="118"/>
    <n v="10"/>
    <n v="62"/>
  </r>
  <r>
    <x v="19"/>
    <n v="2008"/>
    <x v="119"/>
    <n v="23"/>
    <n v="64.375"/>
  </r>
  <r>
    <x v="19"/>
    <n v="2008"/>
    <x v="120"/>
    <n v="22"/>
    <n v="68.875"/>
  </r>
  <r>
    <x v="19"/>
    <n v="2008"/>
    <x v="121"/>
    <n v="0"/>
    <n v="66.25"/>
  </r>
  <r>
    <x v="19"/>
    <n v="2008"/>
    <x v="122"/>
    <n v="23"/>
    <n v="59.5"/>
  </r>
  <r>
    <x v="19"/>
    <n v="2008"/>
    <x v="123"/>
    <n v="12"/>
    <n v="66"/>
  </r>
  <r>
    <x v="19"/>
    <n v="2008"/>
    <x v="124"/>
    <n v="1"/>
    <n v="64.375"/>
  </r>
  <r>
    <x v="19"/>
    <n v="2008"/>
    <x v="125"/>
    <n v="0"/>
    <n v="63.625"/>
  </r>
  <r>
    <x v="19"/>
    <n v="2008"/>
    <x v="126"/>
    <n v="23"/>
    <n v="60.5"/>
  </r>
  <r>
    <x v="19"/>
    <n v="2008"/>
    <x v="127"/>
    <n v="6"/>
    <n v="61"/>
  </r>
  <r>
    <x v="19"/>
    <n v="2008"/>
    <x v="128"/>
    <n v="20"/>
    <n v="57.375"/>
  </r>
  <r>
    <x v="19"/>
    <n v="2008"/>
    <x v="129"/>
    <n v="11"/>
    <n v="64"/>
  </r>
  <r>
    <x v="19"/>
    <n v="2008"/>
    <x v="130"/>
    <n v="23"/>
    <n v="66.625"/>
  </r>
  <r>
    <x v="19"/>
    <n v="2008"/>
    <x v="131"/>
    <n v="0"/>
    <n v="66.625"/>
  </r>
  <r>
    <x v="19"/>
    <n v="2008"/>
    <x v="132"/>
    <n v="17"/>
    <n v="71.875"/>
  </r>
  <r>
    <x v="19"/>
    <n v="2008"/>
    <x v="133"/>
    <n v="0"/>
    <n v="66.625"/>
  </r>
  <r>
    <x v="19"/>
    <n v="2008"/>
    <x v="134"/>
    <n v="1"/>
    <n v="60.75"/>
  </r>
  <r>
    <x v="19"/>
    <n v="2008"/>
    <x v="135"/>
    <n v="23"/>
    <n v="61"/>
  </r>
  <r>
    <x v="19"/>
    <n v="2008"/>
    <x v="136"/>
    <n v="-999"/>
    <n v="-999"/>
  </r>
  <r>
    <x v="19"/>
    <n v="2008"/>
    <x v="137"/>
    <n v="-999"/>
    <n v="-999"/>
  </r>
  <r>
    <x v="19"/>
    <n v="2008"/>
    <x v="138"/>
    <n v="-999"/>
    <n v="-999"/>
  </r>
  <r>
    <x v="19"/>
    <n v="2008"/>
    <x v="139"/>
    <n v="-999"/>
    <n v="-999"/>
  </r>
  <r>
    <x v="19"/>
    <n v="2008"/>
    <x v="140"/>
    <n v="-999"/>
    <n v="-999"/>
  </r>
  <r>
    <x v="19"/>
    <n v="2008"/>
    <x v="141"/>
    <n v="-999"/>
    <n v="-999"/>
  </r>
  <r>
    <x v="19"/>
    <n v="2008"/>
    <x v="142"/>
    <n v="-999"/>
    <n v="-999"/>
  </r>
  <r>
    <x v="19"/>
    <n v="2008"/>
    <x v="143"/>
    <n v="-999"/>
    <n v="-999"/>
  </r>
  <r>
    <x v="19"/>
    <n v="2008"/>
    <x v="144"/>
    <n v="-999"/>
    <n v="-999"/>
  </r>
  <r>
    <x v="19"/>
    <n v="2008"/>
    <x v="145"/>
    <n v="-999"/>
    <n v="-999"/>
  </r>
  <r>
    <x v="19"/>
    <n v="2008"/>
    <x v="146"/>
    <n v="-999"/>
    <n v="-999"/>
  </r>
  <r>
    <x v="19"/>
    <n v="2008"/>
    <x v="147"/>
    <n v="-999"/>
    <n v="-999"/>
  </r>
  <r>
    <x v="19"/>
    <n v="2008"/>
    <x v="148"/>
    <n v="-999"/>
    <n v="-999"/>
  </r>
  <r>
    <x v="19"/>
    <n v="2008"/>
    <x v="149"/>
    <n v="-999"/>
    <n v="-999"/>
  </r>
  <r>
    <x v="19"/>
    <n v="2008"/>
    <x v="150"/>
    <n v="-999"/>
    <n v="-999"/>
  </r>
  <r>
    <x v="19"/>
    <n v="2008"/>
    <x v="151"/>
    <n v="-999"/>
    <n v="-999"/>
  </r>
  <r>
    <x v="19"/>
    <n v="2008"/>
    <x v="152"/>
    <n v="-999"/>
    <n v="-999"/>
  </r>
  <r>
    <x v="19"/>
    <n v="2008"/>
    <x v="153"/>
    <n v="-999"/>
    <n v="-999"/>
  </r>
  <r>
    <x v="19"/>
    <n v="2008"/>
    <x v="154"/>
    <n v="-999"/>
    <n v="-999"/>
  </r>
  <r>
    <x v="19"/>
    <n v="2008"/>
    <x v="155"/>
    <n v="-999"/>
    <n v="-999"/>
  </r>
  <r>
    <x v="19"/>
    <n v="2008"/>
    <x v="156"/>
    <n v="-999"/>
    <n v="-999"/>
  </r>
  <r>
    <x v="19"/>
    <n v="2008"/>
    <x v="157"/>
    <n v="-999"/>
    <n v="-999"/>
  </r>
  <r>
    <x v="19"/>
    <n v="2008"/>
    <x v="158"/>
    <n v="-999"/>
    <n v="-999"/>
  </r>
  <r>
    <x v="19"/>
    <n v="2008"/>
    <x v="159"/>
    <n v="-999"/>
    <n v="-999"/>
  </r>
  <r>
    <x v="19"/>
    <n v="2008"/>
    <x v="160"/>
    <n v="-999"/>
    <n v="-999"/>
  </r>
  <r>
    <x v="19"/>
    <n v="2008"/>
    <x v="161"/>
    <n v="-999"/>
    <n v="-999"/>
  </r>
  <r>
    <x v="19"/>
    <n v="2008"/>
    <x v="162"/>
    <n v="-999"/>
    <n v="-999"/>
  </r>
  <r>
    <x v="19"/>
    <n v="2008"/>
    <x v="163"/>
    <n v="-999"/>
    <n v="-999"/>
  </r>
  <r>
    <x v="19"/>
    <n v="2008"/>
    <x v="164"/>
    <n v="-999"/>
    <n v="-999"/>
  </r>
  <r>
    <x v="19"/>
    <n v="2008"/>
    <x v="165"/>
    <n v="-999"/>
    <n v="-999"/>
  </r>
  <r>
    <x v="19"/>
    <n v="2008"/>
    <x v="166"/>
    <n v="-999"/>
    <n v="-999"/>
  </r>
  <r>
    <x v="19"/>
    <n v="2008"/>
    <x v="167"/>
    <n v="-999"/>
    <n v="-999"/>
  </r>
  <r>
    <x v="19"/>
    <n v="2008"/>
    <x v="168"/>
    <n v="-999"/>
    <n v="-999"/>
  </r>
  <r>
    <x v="19"/>
    <n v="2008"/>
    <x v="169"/>
    <n v="-999"/>
    <n v="-999"/>
  </r>
  <r>
    <x v="19"/>
    <n v="2008"/>
    <x v="170"/>
    <n v="-999"/>
    <n v="-999"/>
  </r>
  <r>
    <x v="19"/>
    <n v="2008"/>
    <x v="171"/>
    <n v="-999"/>
    <n v="-999"/>
  </r>
  <r>
    <x v="19"/>
    <n v="2008"/>
    <x v="172"/>
    <n v="-999"/>
    <n v="-999"/>
  </r>
  <r>
    <x v="19"/>
    <n v="2008"/>
    <x v="173"/>
    <n v="-999"/>
    <n v="-999"/>
  </r>
  <r>
    <x v="19"/>
    <n v="2008"/>
    <x v="174"/>
    <n v="-999"/>
    <n v="-999"/>
  </r>
  <r>
    <x v="19"/>
    <n v="2008"/>
    <x v="175"/>
    <n v="-999"/>
    <n v="-999"/>
  </r>
  <r>
    <x v="19"/>
    <n v="2008"/>
    <x v="176"/>
    <n v="-999"/>
    <n v="-999"/>
  </r>
  <r>
    <x v="19"/>
    <n v="2008"/>
    <x v="177"/>
    <n v="-999"/>
    <n v="-999"/>
  </r>
  <r>
    <x v="19"/>
    <n v="2008"/>
    <x v="178"/>
    <n v="-999"/>
    <n v="-999"/>
  </r>
  <r>
    <x v="19"/>
    <n v="2008"/>
    <x v="179"/>
    <n v="-999"/>
    <n v="-999"/>
  </r>
  <r>
    <x v="19"/>
    <n v="2008"/>
    <x v="180"/>
    <n v="-999"/>
    <n v="-999"/>
  </r>
  <r>
    <x v="19"/>
    <n v="2008"/>
    <x v="181"/>
    <n v="-999"/>
    <n v="-999"/>
  </r>
  <r>
    <x v="19"/>
    <n v="2008"/>
    <x v="182"/>
    <n v="-999"/>
    <n v="-999"/>
  </r>
  <r>
    <x v="19"/>
    <n v="2008"/>
    <x v="183"/>
    <n v="-999"/>
    <n v="-999"/>
  </r>
  <r>
    <x v="19"/>
    <n v="2008"/>
    <x v="184"/>
    <n v="-999"/>
    <n v="-999"/>
  </r>
  <r>
    <x v="19"/>
    <n v="2008"/>
    <x v="185"/>
    <n v="-999"/>
    <n v="-999"/>
  </r>
  <r>
    <x v="19"/>
    <n v="2008"/>
    <x v="186"/>
    <n v="-999"/>
    <n v="-999"/>
  </r>
  <r>
    <x v="19"/>
    <n v="2008"/>
    <x v="187"/>
    <n v="-999"/>
    <n v="-999"/>
  </r>
  <r>
    <x v="19"/>
    <n v="2008"/>
    <x v="188"/>
    <n v="-999"/>
    <n v="-999"/>
  </r>
  <r>
    <x v="19"/>
    <n v="2008"/>
    <x v="189"/>
    <n v="-999"/>
    <n v="-999"/>
  </r>
  <r>
    <x v="19"/>
    <n v="2008"/>
    <x v="190"/>
    <n v="-999"/>
    <n v="-999"/>
  </r>
  <r>
    <x v="19"/>
    <n v="2008"/>
    <x v="191"/>
    <n v="-999"/>
    <n v="-999"/>
  </r>
  <r>
    <x v="19"/>
    <n v="2008"/>
    <x v="192"/>
    <n v="-999"/>
    <n v="-999"/>
  </r>
  <r>
    <x v="19"/>
    <n v="2008"/>
    <x v="193"/>
    <n v="-999"/>
    <n v="-999"/>
  </r>
  <r>
    <x v="19"/>
    <n v="2008"/>
    <x v="194"/>
    <n v="-999"/>
    <n v="-999"/>
  </r>
  <r>
    <x v="19"/>
    <n v="2008"/>
    <x v="195"/>
    <n v="-999"/>
    <n v="-999"/>
  </r>
  <r>
    <x v="19"/>
    <n v="2008"/>
    <x v="196"/>
    <n v="-999"/>
    <n v="-999"/>
  </r>
  <r>
    <x v="19"/>
    <n v="2008"/>
    <x v="197"/>
    <n v="-999"/>
    <n v="-999"/>
  </r>
  <r>
    <x v="19"/>
    <n v="2008"/>
    <x v="198"/>
    <n v="-999"/>
    <n v="-999"/>
  </r>
  <r>
    <x v="19"/>
    <n v="2008"/>
    <x v="199"/>
    <n v="-999"/>
    <n v="-999"/>
  </r>
  <r>
    <x v="19"/>
    <n v="2008"/>
    <x v="200"/>
    <n v="-999"/>
    <n v="-999"/>
  </r>
  <r>
    <x v="19"/>
    <n v="2008"/>
    <x v="201"/>
    <n v="-999"/>
    <n v="-999"/>
  </r>
  <r>
    <x v="19"/>
    <n v="2008"/>
    <x v="202"/>
    <n v="-999"/>
    <n v="-999"/>
  </r>
  <r>
    <x v="19"/>
    <n v="2008"/>
    <x v="203"/>
    <n v="-999"/>
    <n v="-999"/>
  </r>
  <r>
    <x v="19"/>
    <n v="2008"/>
    <x v="204"/>
    <n v="-999"/>
    <n v="-999"/>
  </r>
  <r>
    <x v="19"/>
    <n v="2008"/>
    <x v="205"/>
    <n v="-999"/>
    <n v="-999"/>
  </r>
  <r>
    <x v="19"/>
    <n v="2008"/>
    <x v="206"/>
    <n v="-999"/>
    <n v="-999"/>
  </r>
  <r>
    <x v="19"/>
    <n v="2008"/>
    <x v="207"/>
    <n v="-999"/>
    <n v="-999"/>
  </r>
  <r>
    <x v="19"/>
    <n v="2008"/>
    <x v="208"/>
    <n v="-999"/>
    <n v="-999"/>
  </r>
  <r>
    <x v="19"/>
    <n v="2008"/>
    <x v="209"/>
    <n v="-999"/>
    <n v="-999"/>
  </r>
  <r>
    <x v="19"/>
    <n v="2008"/>
    <x v="210"/>
    <n v="-999"/>
    <n v="-999"/>
  </r>
  <r>
    <x v="19"/>
    <n v="2008"/>
    <x v="211"/>
    <n v="-999"/>
    <n v="-999"/>
  </r>
  <r>
    <x v="19"/>
    <n v="2008"/>
    <x v="212"/>
    <n v="-999"/>
    <n v="-999"/>
  </r>
  <r>
    <x v="19"/>
    <n v="2008"/>
    <x v="213"/>
    <n v="-999"/>
    <n v="-999"/>
  </r>
  <r>
    <x v="19"/>
    <n v="2008"/>
    <x v="214"/>
    <n v="-999"/>
    <n v="-999"/>
  </r>
  <r>
    <x v="19"/>
    <n v="2008"/>
    <x v="215"/>
    <n v="-999"/>
    <n v="-999"/>
  </r>
  <r>
    <x v="19"/>
    <n v="2008"/>
    <x v="216"/>
    <n v="-999"/>
    <n v="-999"/>
  </r>
  <r>
    <x v="19"/>
    <n v="2008"/>
    <x v="217"/>
    <n v="-999"/>
    <n v="-999"/>
  </r>
  <r>
    <x v="19"/>
    <n v="2008"/>
    <x v="218"/>
    <n v="-999"/>
    <n v="-999"/>
  </r>
  <r>
    <x v="19"/>
    <n v="2008"/>
    <x v="219"/>
    <n v="-999"/>
    <n v="-999"/>
  </r>
  <r>
    <x v="19"/>
    <n v="2008"/>
    <x v="220"/>
    <n v="-999"/>
    <n v="-999"/>
  </r>
  <r>
    <x v="19"/>
    <n v="2008"/>
    <x v="221"/>
    <n v="-999"/>
    <n v="-999"/>
  </r>
  <r>
    <x v="19"/>
    <n v="2008"/>
    <x v="222"/>
    <n v="-999"/>
    <n v="-999"/>
  </r>
  <r>
    <x v="19"/>
    <n v="2008"/>
    <x v="223"/>
    <n v="-999"/>
    <n v="-999"/>
  </r>
  <r>
    <x v="19"/>
    <n v="2008"/>
    <x v="224"/>
    <n v="-999"/>
    <n v="-999"/>
  </r>
  <r>
    <x v="19"/>
    <n v="2008"/>
    <x v="225"/>
    <n v="-999"/>
    <n v="-999"/>
  </r>
  <r>
    <x v="19"/>
    <n v="2008"/>
    <x v="226"/>
    <n v="-999"/>
    <n v="-999"/>
  </r>
  <r>
    <x v="19"/>
    <n v="2008"/>
    <x v="227"/>
    <n v="-999"/>
    <n v="-999"/>
  </r>
  <r>
    <x v="19"/>
    <n v="2008"/>
    <x v="228"/>
    <n v="-999"/>
    <n v="-999"/>
  </r>
  <r>
    <x v="19"/>
    <n v="2008"/>
    <x v="229"/>
    <n v="-999"/>
    <n v="-999"/>
  </r>
  <r>
    <x v="19"/>
    <n v="2008"/>
    <x v="230"/>
    <n v="-999"/>
    <n v="-999"/>
  </r>
  <r>
    <x v="19"/>
    <n v="2008"/>
    <x v="231"/>
    <n v="-999"/>
    <n v="-999"/>
  </r>
  <r>
    <x v="19"/>
    <n v="2008"/>
    <x v="232"/>
    <n v="-999"/>
    <n v="-999"/>
  </r>
  <r>
    <x v="19"/>
    <n v="2008"/>
    <x v="233"/>
    <n v="-999"/>
    <n v="-999"/>
  </r>
  <r>
    <x v="19"/>
    <n v="2008"/>
    <x v="234"/>
    <n v="-999"/>
    <n v="-999"/>
  </r>
  <r>
    <x v="19"/>
    <n v="2008"/>
    <x v="235"/>
    <n v="-999"/>
    <n v="-999"/>
  </r>
  <r>
    <x v="19"/>
    <n v="2008"/>
    <x v="236"/>
    <n v="-999"/>
    <n v="-999"/>
  </r>
  <r>
    <x v="19"/>
    <n v="2008"/>
    <x v="237"/>
    <n v="-999"/>
    <n v="-999"/>
  </r>
  <r>
    <x v="19"/>
    <n v="2008"/>
    <x v="238"/>
    <n v="-999"/>
    <n v="-999"/>
  </r>
  <r>
    <x v="19"/>
    <n v="2008"/>
    <x v="239"/>
    <n v="-999"/>
    <n v="-999"/>
  </r>
  <r>
    <x v="19"/>
    <n v="2008"/>
    <x v="240"/>
    <n v="-999"/>
    <n v="-999"/>
  </r>
  <r>
    <x v="19"/>
    <n v="2008"/>
    <x v="241"/>
    <n v="-999"/>
    <n v="-999"/>
  </r>
  <r>
    <x v="19"/>
    <n v="2008"/>
    <x v="242"/>
    <n v="-999"/>
    <n v="-999"/>
  </r>
  <r>
    <x v="19"/>
    <n v="2008"/>
    <x v="243"/>
    <n v="-999"/>
    <n v="-999"/>
  </r>
  <r>
    <x v="19"/>
    <n v="2008"/>
    <x v="244"/>
    <n v="-999"/>
    <n v="-999"/>
  </r>
  <r>
    <x v="19"/>
    <n v="2008"/>
    <x v="245"/>
    <n v="-999"/>
    <n v="-999"/>
  </r>
  <r>
    <x v="19"/>
    <n v="2008"/>
    <x v="246"/>
    <n v="-999"/>
    <n v="-999"/>
  </r>
  <r>
    <x v="19"/>
    <n v="2008"/>
    <x v="247"/>
    <n v="-999"/>
    <n v="-999"/>
  </r>
  <r>
    <x v="19"/>
    <n v="2008"/>
    <x v="248"/>
    <n v="-999"/>
    <n v="-999"/>
  </r>
  <r>
    <x v="19"/>
    <n v="2008"/>
    <x v="249"/>
    <n v="-999"/>
    <n v="-999"/>
  </r>
  <r>
    <x v="19"/>
    <n v="2008"/>
    <x v="250"/>
    <n v="-999"/>
    <n v="-999"/>
  </r>
  <r>
    <x v="19"/>
    <n v="2008"/>
    <x v="251"/>
    <n v="-999"/>
    <n v="-999"/>
  </r>
  <r>
    <x v="19"/>
    <n v="2008"/>
    <x v="252"/>
    <n v="-999"/>
    <n v="-999"/>
  </r>
  <r>
    <x v="19"/>
    <n v="2008"/>
    <x v="253"/>
    <n v="-999"/>
    <n v="-999"/>
  </r>
  <r>
    <x v="19"/>
    <n v="2008"/>
    <x v="254"/>
    <n v="-999"/>
    <n v="-999"/>
  </r>
  <r>
    <x v="19"/>
    <n v="2008"/>
    <x v="255"/>
    <n v="-999"/>
    <n v="-999"/>
  </r>
  <r>
    <x v="19"/>
    <n v="2008"/>
    <x v="256"/>
    <n v="-999"/>
    <n v="-999"/>
  </r>
  <r>
    <x v="19"/>
    <n v="2008"/>
    <x v="257"/>
    <n v="-999"/>
    <n v="-999"/>
  </r>
  <r>
    <x v="19"/>
    <n v="2008"/>
    <x v="258"/>
    <n v="-999"/>
    <n v="-999"/>
  </r>
  <r>
    <x v="19"/>
    <n v="2008"/>
    <x v="259"/>
    <n v="-999"/>
    <n v="-999"/>
  </r>
  <r>
    <x v="19"/>
    <n v="2008"/>
    <x v="260"/>
    <n v="-999"/>
    <n v="-999"/>
  </r>
  <r>
    <x v="19"/>
    <n v="2008"/>
    <x v="261"/>
    <n v="-999"/>
    <n v="-999"/>
  </r>
  <r>
    <x v="19"/>
    <n v="2008"/>
    <x v="262"/>
    <n v="-999"/>
    <n v="-999"/>
  </r>
  <r>
    <x v="19"/>
    <n v="2008"/>
    <x v="263"/>
    <n v="-999"/>
    <n v="-999"/>
  </r>
  <r>
    <x v="19"/>
    <n v="2008"/>
    <x v="264"/>
    <n v="-999"/>
    <n v="-999"/>
  </r>
  <r>
    <x v="19"/>
    <n v="2008"/>
    <x v="265"/>
    <n v="-999"/>
    <n v="-999"/>
  </r>
  <r>
    <x v="19"/>
    <n v="2008"/>
    <x v="266"/>
    <n v="-999"/>
    <n v="-999"/>
  </r>
  <r>
    <x v="19"/>
    <n v="2008"/>
    <x v="267"/>
    <n v="-999"/>
    <n v="-999"/>
  </r>
  <r>
    <x v="19"/>
    <n v="2008"/>
    <x v="268"/>
    <n v="-999"/>
    <n v="-999"/>
  </r>
  <r>
    <x v="19"/>
    <n v="2008"/>
    <x v="269"/>
    <n v="-999"/>
    <n v="-999"/>
  </r>
  <r>
    <x v="19"/>
    <n v="2008"/>
    <x v="270"/>
    <n v="-999"/>
    <n v="-999"/>
  </r>
  <r>
    <x v="19"/>
    <n v="2008"/>
    <x v="271"/>
    <n v="-999"/>
    <n v="-999"/>
  </r>
  <r>
    <x v="19"/>
    <n v="2008"/>
    <x v="272"/>
    <n v="-999"/>
    <n v="-999"/>
  </r>
  <r>
    <x v="19"/>
    <n v="2008"/>
    <x v="273"/>
    <n v="-999"/>
    <n v="-999"/>
  </r>
  <r>
    <x v="19"/>
    <n v="2008"/>
    <x v="274"/>
    <n v="-999"/>
    <n v="-999"/>
  </r>
  <r>
    <x v="19"/>
    <n v="2008"/>
    <x v="275"/>
    <n v="-999"/>
    <n v="-999"/>
  </r>
  <r>
    <x v="19"/>
    <n v="2008"/>
    <x v="276"/>
    <n v="-999"/>
    <n v="-999"/>
  </r>
  <r>
    <x v="19"/>
    <n v="2008"/>
    <x v="277"/>
    <n v="-999"/>
    <n v="-999"/>
  </r>
  <r>
    <x v="19"/>
    <n v="2008"/>
    <x v="278"/>
    <n v="-999"/>
    <n v="-999"/>
  </r>
  <r>
    <x v="19"/>
    <n v="2008"/>
    <x v="279"/>
    <n v="-999"/>
    <n v="-999"/>
  </r>
  <r>
    <x v="19"/>
    <n v="2008"/>
    <x v="280"/>
    <n v="-999"/>
    <n v="-999"/>
  </r>
  <r>
    <x v="19"/>
    <n v="2008"/>
    <x v="281"/>
    <n v="-999"/>
    <n v="-999"/>
  </r>
  <r>
    <x v="19"/>
    <n v="2008"/>
    <x v="282"/>
    <n v="-999"/>
    <n v="-999"/>
  </r>
  <r>
    <x v="19"/>
    <n v="2008"/>
    <x v="283"/>
    <n v="-999"/>
    <n v="-999"/>
  </r>
  <r>
    <x v="19"/>
    <n v="2008"/>
    <x v="284"/>
    <n v="-999"/>
    <n v="-999"/>
  </r>
  <r>
    <x v="19"/>
    <n v="2008"/>
    <x v="285"/>
    <n v="-999"/>
    <n v="-999"/>
  </r>
  <r>
    <x v="19"/>
    <n v="2008"/>
    <x v="286"/>
    <n v="-999"/>
    <n v="-999"/>
  </r>
  <r>
    <x v="19"/>
    <n v="2008"/>
    <x v="287"/>
    <n v="-999"/>
    <n v="-999"/>
  </r>
  <r>
    <x v="19"/>
    <n v="2008"/>
    <x v="288"/>
    <n v="-999"/>
    <n v="-999"/>
  </r>
  <r>
    <x v="19"/>
    <n v="2008"/>
    <x v="289"/>
    <n v="-999"/>
    <n v="-999"/>
  </r>
  <r>
    <x v="19"/>
    <n v="2008"/>
    <x v="290"/>
    <n v="-999"/>
    <n v="-999"/>
  </r>
  <r>
    <x v="19"/>
    <n v="2008"/>
    <x v="291"/>
    <n v="-999"/>
    <n v="-999"/>
  </r>
  <r>
    <x v="19"/>
    <n v="2008"/>
    <x v="292"/>
    <n v="-999"/>
    <n v="-999"/>
  </r>
  <r>
    <x v="19"/>
    <n v="2008"/>
    <x v="293"/>
    <n v="-999"/>
    <n v="-999"/>
  </r>
  <r>
    <x v="19"/>
    <n v="2008"/>
    <x v="294"/>
    <n v="-999"/>
    <n v="-999"/>
  </r>
  <r>
    <x v="19"/>
    <n v="2008"/>
    <x v="295"/>
    <n v="-999"/>
    <n v="-999"/>
  </r>
  <r>
    <x v="19"/>
    <n v="2008"/>
    <x v="296"/>
    <n v="-999"/>
    <n v="-999"/>
  </r>
  <r>
    <x v="19"/>
    <n v="2008"/>
    <x v="297"/>
    <n v="-999"/>
    <n v="-999"/>
  </r>
  <r>
    <x v="19"/>
    <n v="2008"/>
    <x v="298"/>
    <n v="-999"/>
    <n v="-999"/>
  </r>
  <r>
    <x v="19"/>
    <n v="2008"/>
    <x v="299"/>
    <n v="-999"/>
    <n v="-999"/>
  </r>
  <r>
    <x v="19"/>
    <n v="2008"/>
    <x v="300"/>
    <n v="-999"/>
    <n v="-999"/>
  </r>
  <r>
    <x v="19"/>
    <n v="2008"/>
    <x v="301"/>
    <n v="-999"/>
    <n v="-999"/>
  </r>
  <r>
    <x v="19"/>
    <n v="2008"/>
    <x v="302"/>
    <n v="-999"/>
    <n v="-999"/>
  </r>
  <r>
    <x v="19"/>
    <n v="2008"/>
    <x v="303"/>
    <n v="-999"/>
    <n v="-999"/>
  </r>
  <r>
    <x v="19"/>
    <n v="2008"/>
    <x v="304"/>
    <n v="-999"/>
    <n v="-999"/>
  </r>
  <r>
    <x v="19"/>
    <n v="2008"/>
    <x v="305"/>
    <n v="-999"/>
    <n v="-999"/>
  </r>
  <r>
    <x v="19"/>
    <n v="2008"/>
    <x v="306"/>
    <n v="-999"/>
    <n v="-999"/>
  </r>
  <r>
    <x v="19"/>
    <n v="2008"/>
    <x v="307"/>
    <n v="-999"/>
    <n v="-999"/>
  </r>
  <r>
    <x v="19"/>
    <n v="2008"/>
    <x v="308"/>
    <n v="-999"/>
    <n v="-999"/>
  </r>
  <r>
    <x v="19"/>
    <n v="2008"/>
    <x v="309"/>
    <n v="-999"/>
    <n v="-999"/>
  </r>
  <r>
    <x v="19"/>
    <n v="2008"/>
    <x v="310"/>
    <n v="-999"/>
    <n v="-999"/>
  </r>
  <r>
    <x v="19"/>
    <n v="2008"/>
    <x v="311"/>
    <n v="-999"/>
    <n v="-999"/>
  </r>
  <r>
    <x v="19"/>
    <n v="2008"/>
    <x v="312"/>
    <n v="-999"/>
    <n v="-999"/>
  </r>
  <r>
    <x v="19"/>
    <n v="2008"/>
    <x v="313"/>
    <n v="-999"/>
    <n v="-999"/>
  </r>
  <r>
    <x v="19"/>
    <n v="2008"/>
    <x v="314"/>
    <n v="-999"/>
    <n v="-999"/>
  </r>
  <r>
    <x v="19"/>
    <n v="2008"/>
    <x v="315"/>
    <n v="-999"/>
    <n v="-999"/>
  </r>
  <r>
    <x v="19"/>
    <n v="2008"/>
    <x v="316"/>
    <n v="-999"/>
    <n v="-999"/>
  </r>
  <r>
    <x v="19"/>
    <n v="2008"/>
    <x v="317"/>
    <n v="-999"/>
    <n v="-999"/>
  </r>
  <r>
    <x v="19"/>
    <n v="2008"/>
    <x v="318"/>
    <n v="-999"/>
    <n v="-999"/>
  </r>
  <r>
    <x v="19"/>
    <n v="2008"/>
    <x v="319"/>
    <n v="-999"/>
    <n v="-999"/>
  </r>
  <r>
    <x v="19"/>
    <n v="2008"/>
    <x v="320"/>
    <n v="-999"/>
    <n v="-999"/>
  </r>
  <r>
    <x v="19"/>
    <n v="2008"/>
    <x v="321"/>
    <n v="-999"/>
    <n v="-999"/>
  </r>
  <r>
    <x v="19"/>
    <n v="2008"/>
    <x v="322"/>
    <n v="-999"/>
    <n v="-999"/>
  </r>
  <r>
    <x v="19"/>
    <n v="2008"/>
    <x v="323"/>
    <n v="-999"/>
    <n v="-999"/>
  </r>
  <r>
    <x v="19"/>
    <n v="2008"/>
    <x v="324"/>
    <n v="-999"/>
    <n v="-999"/>
  </r>
  <r>
    <x v="19"/>
    <n v="2008"/>
    <x v="325"/>
    <n v="-999"/>
    <n v="-999"/>
  </r>
  <r>
    <x v="19"/>
    <n v="2008"/>
    <x v="326"/>
    <n v="-999"/>
    <n v="-999"/>
  </r>
  <r>
    <x v="19"/>
    <n v="2008"/>
    <x v="327"/>
    <n v="-999"/>
    <n v="-999"/>
  </r>
  <r>
    <x v="19"/>
    <n v="2008"/>
    <x v="328"/>
    <n v="-999"/>
    <n v="-999"/>
  </r>
  <r>
    <x v="19"/>
    <n v="2008"/>
    <x v="329"/>
    <n v="-999"/>
    <n v="-999"/>
  </r>
  <r>
    <x v="19"/>
    <n v="2008"/>
    <x v="330"/>
    <n v="-999"/>
    <n v="-999"/>
  </r>
  <r>
    <x v="19"/>
    <n v="2008"/>
    <x v="331"/>
    <n v="-999"/>
    <n v="-999"/>
  </r>
  <r>
    <x v="19"/>
    <n v="2008"/>
    <x v="332"/>
    <n v="-999"/>
    <n v="-999"/>
  </r>
  <r>
    <x v="19"/>
    <n v="2008"/>
    <x v="333"/>
    <n v="-999"/>
    <n v="-999"/>
  </r>
  <r>
    <x v="19"/>
    <n v="2008"/>
    <x v="334"/>
    <n v="-999"/>
    <n v="-999"/>
  </r>
  <r>
    <x v="19"/>
    <n v="2008"/>
    <x v="335"/>
    <n v="-999"/>
    <n v="-999"/>
  </r>
  <r>
    <x v="19"/>
    <n v="2008"/>
    <x v="336"/>
    <n v="-999"/>
    <n v="-999"/>
  </r>
  <r>
    <x v="19"/>
    <n v="2008"/>
    <x v="337"/>
    <n v="-999"/>
    <n v="-999"/>
  </r>
  <r>
    <x v="19"/>
    <n v="2008"/>
    <x v="338"/>
    <n v="-999"/>
    <n v="-999"/>
  </r>
  <r>
    <x v="19"/>
    <n v="2008"/>
    <x v="339"/>
    <n v="-999"/>
    <n v="-999"/>
  </r>
  <r>
    <x v="19"/>
    <n v="2008"/>
    <x v="340"/>
    <n v="-999"/>
    <n v="-999"/>
  </r>
  <r>
    <x v="19"/>
    <n v="2008"/>
    <x v="341"/>
    <n v="-999"/>
    <n v="-999"/>
  </r>
  <r>
    <x v="19"/>
    <n v="2008"/>
    <x v="342"/>
    <n v="-999"/>
    <n v="-999"/>
  </r>
  <r>
    <x v="19"/>
    <n v="2008"/>
    <x v="343"/>
    <n v="-999"/>
    <n v="-999"/>
  </r>
  <r>
    <x v="19"/>
    <n v="2008"/>
    <x v="344"/>
    <n v="-999"/>
    <n v="-999"/>
  </r>
  <r>
    <x v="19"/>
    <n v="2008"/>
    <x v="345"/>
    <n v="-999"/>
    <n v="-999"/>
  </r>
  <r>
    <x v="19"/>
    <n v="2008"/>
    <x v="346"/>
    <n v="-999"/>
    <n v="-999"/>
  </r>
  <r>
    <x v="19"/>
    <n v="2008"/>
    <x v="347"/>
    <n v="-999"/>
    <n v="-999"/>
  </r>
  <r>
    <x v="19"/>
    <n v="2008"/>
    <x v="348"/>
    <n v="-999"/>
    <n v="-999"/>
  </r>
  <r>
    <x v="19"/>
    <n v="2008"/>
    <x v="349"/>
    <n v="-999"/>
    <n v="-999"/>
  </r>
  <r>
    <x v="19"/>
    <n v="2008"/>
    <x v="350"/>
    <n v="-999"/>
    <n v="-999"/>
  </r>
  <r>
    <x v="19"/>
    <n v="2008"/>
    <x v="351"/>
    <n v="-999"/>
    <n v="-999"/>
  </r>
  <r>
    <x v="19"/>
    <n v="2008"/>
    <x v="352"/>
    <n v="-999"/>
    <n v="-999"/>
  </r>
  <r>
    <x v="19"/>
    <n v="2008"/>
    <x v="353"/>
    <n v="-999"/>
    <n v="-999"/>
  </r>
  <r>
    <x v="19"/>
    <n v="2008"/>
    <x v="354"/>
    <n v="-999"/>
    <n v="-999"/>
  </r>
  <r>
    <x v="19"/>
    <n v="2008"/>
    <x v="355"/>
    <n v="-999"/>
    <n v="-999"/>
  </r>
  <r>
    <x v="19"/>
    <n v="2008"/>
    <x v="356"/>
    <n v="-999"/>
    <n v="-999"/>
  </r>
  <r>
    <x v="19"/>
    <n v="2008"/>
    <x v="357"/>
    <n v="-999"/>
    <n v="-999"/>
  </r>
  <r>
    <x v="19"/>
    <n v="2008"/>
    <x v="358"/>
    <n v="-999"/>
    <n v="-999"/>
  </r>
  <r>
    <x v="19"/>
    <n v="2008"/>
    <x v="359"/>
    <n v="-999"/>
    <n v="-999"/>
  </r>
  <r>
    <x v="19"/>
    <n v="2008"/>
    <x v="360"/>
    <n v="-999"/>
    <n v="-999"/>
  </r>
  <r>
    <x v="19"/>
    <n v="2008"/>
    <x v="361"/>
    <n v="-999"/>
    <n v="-999"/>
  </r>
  <r>
    <x v="19"/>
    <n v="2008"/>
    <x v="362"/>
    <n v="-999"/>
    <n v="-999"/>
  </r>
  <r>
    <x v="19"/>
    <n v="2008"/>
    <x v="363"/>
    <n v="-999"/>
    <n v="-999"/>
  </r>
  <r>
    <x v="19"/>
    <n v="2008"/>
    <x v="364"/>
    <n v="-999"/>
    <n v="-999"/>
  </r>
  <r>
    <x v="19"/>
    <n v="2008"/>
    <x v="365"/>
    <n v="-999"/>
    <n v="-999"/>
  </r>
  <r>
    <x v="20"/>
    <n v="2008"/>
    <x v="0"/>
    <n v="-999"/>
    <n v="-999"/>
  </r>
  <r>
    <x v="20"/>
    <n v="2008"/>
    <x v="1"/>
    <n v="-999"/>
    <n v="-999"/>
  </r>
  <r>
    <x v="20"/>
    <n v="2008"/>
    <x v="2"/>
    <n v="-999"/>
    <n v="-999"/>
  </r>
  <r>
    <x v="20"/>
    <n v="2008"/>
    <x v="3"/>
    <n v="-999"/>
    <n v="-999"/>
  </r>
  <r>
    <x v="20"/>
    <n v="2008"/>
    <x v="4"/>
    <n v="-999"/>
    <n v="-999"/>
  </r>
  <r>
    <x v="20"/>
    <n v="2008"/>
    <x v="5"/>
    <n v="-999"/>
    <n v="-999"/>
  </r>
  <r>
    <x v="20"/>
    <n v="2008"/>
    <x v="6"/>
    <n v="-999"/>
    <n v="-999"/>
  </r>
  <r>
    <x v="20"/>
    <n v="2008"/>
    <x v="7"/>
    <n v="-999"/>
    <n v="-999"/>
  </r>
  <r>
    <x v="20"/>
    <n v="2008"/>
    <x v="8"/>
    <n v="-999"/>
    <n v="-999"/>
  </r>
  <r>
    <x v="20"/>
    <n v="2008"/>
    <x v="9"/>
    <n v="-999"/>
    <n v="-999"/>
  </r>
  <r>
    <x v="20"/>
    <n v="2008"/>
    <x v="10"/>
    <n v="-999"/>
    <n v="-999"/>
  </r>
  <r>
    <x v="20"/>
    <n v="2008"/>
    <x v="11"/>
    <n v="-999"/>
    <n v="-999"/>
  </r>
  <r>
    <x v="20"/>
    <n v="2008"/>
    <x v="12"/>
    <n v="-999"/>
    <n v="-999"/>
  </r>
  <r>
    <x v="20"/>
    <n v="2008"/>
    <x v="13"/>
    <n v="-999"/>
    <n v="-999"/>
  </r>
  <r>
    <x v="20"/>
    <n v="2008"/>
    <x v="14"/>
    <n v="-999"/>
    <n v="-999"/>
  </r>
  <r>
    <x v="20"/>
    <n v="2008"/>
    <x v="15"/>
    <n v="-999"/>
    <n v="-999"/>
  </r>
  <r>
    <x v="20"/>
    <n v="2008"/>
    <x v="16"/>
    <n v="-999"/>
    <n v="-999"/>
  </r>
  <r>
    <x v="20"/>
    <n v="2008"/>
    <x v="17"/>
    <n v="-999"/>
    <n v="-999"/>
  </r>
  <r>
    <x v="20"/>
    <n v="2008"/>
    <x v="18"/>
    <n v="-999"/>
    <n v="-999"/>
  </r>
  <r>
    <x v="20"/>
    <n v="2008"/>
    <x v="19"/>
    <n v="-999"/>
    <n v="-999"/>
  </r>
  <r>
    <x v="20"/>
    <n v="2008"/>
    <x v="20"/>
    <n v="-999"/>
    <n v="-999"/>
  </r>
  <r>
    <x v="20"/>
    <n v="2008"/>
    <x v="21"/>
    <n v="-999"/>
    <n v="-999"/>
  </r>
  <r>
    <x v="20"/>
    <n v="2008"/>
    <x v="22"/>
    <n v="-999"/>
    <n v="-999"/>
  </r>
  <r>
    <x v="20"/>
    <n v="2008"/>
    <x v="23"/>
    <n v="-999"/>
    <n v="-999"/>
  </r>
  <r>
    <x v="20"/>
    <n v="2008"/>
    <x v="24"/>
    <n v="-999"/>
    <n v="-999"/>
  </r>
  <r>
    <x v="20"/>
    <n v="2008"/>
    <x v="25"/>
    <n v="-999"/>
    <n v="-999"/>
  </r>
  <r>
    <x v="20"/>
    <n v="2008"/>
    <x v="26"/>
    <n v="-999"/>
    <n v="-999"/>
  </r>
  <r>
    <x v="20"/>
    <n v="2008"/>
    <x v="27"/>
    <n v="-999"/>
    <n v="-999"/>
  </r>
  <r>
    <x v="20"/>
    <n v="2008"/>
    <x v="28"/>
    <n v="-999"/>
    <n v="-999"/>
  </r>
  <r>
    <x v="20"/>
    <n v="2008"/>
    <x v="29"/>
    <n v="-999"/>
    <n v="-999"/>
  </r>
  <r>
    <x v="20"/>
    <n v="2008"/>
    <x v="30"/>
    <n v="-999"/>
    <n v="-999"/>
  </r>
  <r>
    <x v="20"/>
    <n v="2008"/>
    <x v="31"/>
    <n v="-999"/>
    <n v="-999"/>
  </r>
  <r>
    <x v="20"/>
    <n v="2008"/>
    <x v="32"/>
    <n v="-999"/>
    <n v="-999"/>
  </r>
  <r>
    <x v="20"/>
    <n v="2008"/>
    <x v="33"/>
    <n v="-999"/>
    <n v="-999"/>
  </r>
  <r>
    <x v="20"/>
    <n v="2008"/>
    <x v="34"/>
    <n v="-999"/>
    <n v="-999"/>
  </r>
  <r>
    <x v="20"/>
    <n v="2008"/>
    <x v="35"/>
    <n v="-999"/>
    <n v="-999"/>
  </r>
  <r>
    <x v="20"/>
    <n v="2008"/>
    <x v="36"/>
    <n v="-999"/>
    <n v="-999"/>
  </r>
  <r>
    <x v="20"/>
    <n v="2008"/>
    <x v="37"/>
    <n v="-999"/>
    <n v="-999"/>
  </r>
  <r>
    <x v="20"/>
    <n v="2008"/>
    <x v="38"/>
    <n v="-999"/>
    <n v="-999"/>
  </r>
  <r>
    <x v="20"/>
    <n v="2008"/>
    <x v="39"/>
    <n v="-999"/>
    <n v="-999"/>
  </r>
  <r>
    <x v="20"/>
    <n v="2008"/>
    <x v="40"/>
    <n v="-999"/>
    <n v="-999"/>
  </r>
  <r>
    <x v="20"/>
    <n v="2008"/>
    <x v="41"/>
    <n v="-999"/>
    <n v="-999"/>
  </r>
  <r>
    <x v="20"/>
    <n v="2008"/>
    <x v="42"/>
    <n v="-999"/>
    <n v="-999"/>
  </r>
  <r>
    <x v="20"/>
    <n v="2008"/>
    <x v="43"/>
    <n v="-999"/>
    <n v="-999"/>
  </r>
  <r>
    <x v="20"/>
    <n v="2008"/>
    <x v="44"/>
    <n v="-999"/>
    <n v="-999"/>
  </r>
  <r>
    <x v="20"/>
    <n v="2008"/>
    <x v="45"/>
    <n v="-999"/>
    <n v="-999"/>
  </r>
  <r>
    <x v="20"/>
    <n v="2008"/>
    <x v="46"/>
    <n v="-999"/>
    <n v="-999"/>
  </r>
  <r>
    <x v="20"/>
    <n v="2008"/>
    <x v="47"/>
    <n v="-999"/>
    <n v="-999"/>
  </r>
  <r>
    <x v="20"/>
    <n v="2008"/>
    <x v="48"/>
    <n v="-999"/>
    <n v="-999"/>
  </r>
  <r>
    <x v="20"/>
    <n v="2008"/>
    <x v="49"/>
    <n v="-999"/>
    <n v="-999"/>
  </r>
  <r>
    <x v="20"/>
    <n v="2008"/>
    <x v="50"/>
    <n v="-999"/>
    <n v="-999"/>
  </r>
  <r>
    <x v="20"/>
    <n v="2008"/>
    <x v="51"/>
    <n v="-999"/>
    <n v="-999"/>
  </r>
  <r>
    <x v="20"/>
    <n v="2008"/>
    <x v="52"/>
    <n v="-999"/>
    <n v="-999"/>
  </r>
  <r>
    <x v="20"/>
    <n v="2008"/>
    <x v="53"/>
    <n v="-999"/>
    <n v="-999"/>
  </r>
  <r>
    <x v="20"/>
    <n v="2008"/>
    <x v="54"/>
    <n v="-999"/>
    <n v="-999"/>
  </r>
  <r>
    <x v="20"/>
    <n v="2008"/>
    <x v="55"/>
    <n v="-999"/>
    <n v="-999"/>
  </r>
  <r>
    <x v="20"/>
    <n v="2008"/>
    <x v="56"/>
    <n v="-999"/>
    <n v="-999"/>
  </r>
  <r>
    <x v="20"/>
    <n v="2008"/>
    <x v="57"/>
    <n v="-999"/>
    <n v="-999"/>
  </r>
  <r>
    <x v="20"/>
    <n v="2008"/>
    <x v="58"/>
    <n v="-999"/>
    <n v="-999"/>
  </r>
  <r>
    <x v="20"/>
    <n v="2008"/>
    <x v="59"/>
    <n v="-999"/>
    <n v="-999"/>
  </r>
  <r>
    <x v="20"/>
    <n v="2008"/>
    <x v="60"/>
    <n v="-999"/>
    <n v="-999"/>
  </r>
  <r>
    <x v="20"/>
    <n v="2008"/>
    <x v="61"/>
    <n v="-999"/>
    <n v="-999"/>
  </r>
  <r>
    <x v="20"/>
    <n v="2008"/>
    <x v="62"/>
    <n v="-999"/>
    <n v="-999"/>
  </r>
  <r>
    <x v="20"/>
    <n v="2008"/>
    <x v="63"/>
    <n v="-999"/>
    <n v="-999"/>
  </r>
  <r>
    <x v="20"/>
    <n v="2008"/>
    <x v="64"/>
    <n v="-999"/>
    <n v="-999"/>
  </r>
  <r>
    <x v="20"/>
    <n v="2008"/>
    <x v="65"/>
    <n v="-999"/>
    <n v="-999"/>
  </r>
  <r>
    <x v="20"/>
    <n v="2008"/>
    <x v="66"/>
    <n v="-999"/>
    <n v="-999"/>
  </r>
  <r>
    <x v="20"/>
    <n v="2008"/>
    <x v="67"/>
    <n v="-999"/>
    <n v="-999"/>
  </r>
  <r>
    <x v="20"/>
    <n v="2008"/>
    <x v="68"/>
    <n v="-999"/>
    <n v="-999"/>
  </r>
  <r>
    <x v="20"/>
    <n v="2008"/>
    <x v="69"/>
    <n v="-999"/>
    <n v="-999"/>
  </r>
  <r>
    <x v="20"/>
    <n v="2008"/>
    <x v="70"/>
    <n v="-999"/>
    <n v="-999"/>
  </r>
  <r>
    <x v="20"/>
    <n v="2008"/>
    <x v="71"/>
    <n v="-999"/>
    <n v="-999"/>
  </r>
  <r>
    <x v="20"/>
    <n v="2008"/>
    <x v="72"/>
    <n v="-999"/>
    <n v="-999"/>
  </r>
  <r>
    <x v="20"/>
    <n v="2008"/>
    <x v="73"/>
    <n v="-999"/>
    <n v="-999"/>
  </r>
  <r>
    <x v="20"/>
    <n v="2008"/>
    <x v="74"/>
    <n v="-999"/>
    <n v="-999"/>
  </r>
  <r>
    <x v="20"/>
    <n v="2008"/>
    <x v="75"/>
    <n v="-999"/>
    <n v="-999"/>
  </r>
  <r>
    <x v="20"/>
    <n v="2008"/>
    <x v="76"/>
    <n v="-999"/>
    <n v="-999"/>
  </r>
  <r>
    <x v="20"/>
    <n v="2008"/>
    <x v="77"/>
    <n v="-999"/>
    <n v="-999"/>
  </r>
  <r>
    <x v="20"/>
    <n v="2008"/>
    <x v="78"/>
    <n v="-999"/>
    <n v="-999"/>
  </r>
  <r>
    <x v="20"/>
    <n v="2008"/>
    <x v="79"/>
    <n v="-999"/>
    <n v="-999"/>
  </r>
  <r>
    <x v="20"/>
    <n v="2008"/>
    <x v="80"/>
    <n v="-999"/>
    <n v="-999"/>
  </r>
  <r>
    <x v="20"/>
    <n v="2008"/>
    <x v="81"/>
    <n v="-999"/>
    <n v="-999"/>
  </r>
  <r>
    <x v="20"/>
    <n v="2008"/>
    <x v="82"/>
    <n v="-999"/>
    <n v="-999"/>
  </r>
  <r>
    <x v="20"/>
    <n v="2008"/>
    <x v="83"/>
    <n v="-999"/>
    <n v="-999"/>
  </r>
  <r>
    <x v="20"/>
    <n v="2008"/>
    <x v="84"/>
    <n v="-999"/>
    <n v="-999"/>
  </r>
  <r>
    <x v="20"/>
    <n v="2008"/>
    <x v="85"/>
    <n v="-999"/>
    <n v="-999"/>
  </r>
  <r>
    <x v="20"/>
    <n v="2008"/>
    <x v="86"/>
    <n v="-999"/>
    <n v="-999"/>
  </r>
  <r>
    <x v="20"/>
    <n v="2008"/>
    <x v="87"/>
    <n v="-999"/>
    <n v="-999"/>
  </r>
  <r>
    <x v="20"/>
    <n v="2008"/>
    <x v="88"/>
    <n v="-999"/>
    <n v="-999"/>
  </r>
  <r>
    <x v="20"/>
    <n v="2008"/>
    <x v="89"/>
    <n v="-999"/>
    <n v="-999"/>
  </r>
  <r>
    <x v="20"/>
    <n v="2008"/>
    <x v="90"/>
    <n v="-999"/>
    <n v="-999"/>
  </r>
  <r>
    <x v="20"/>
    <n v="2008"/>
    <x v="91"/>
    <n v="-999"/>
    <n v="-999"/>
  </r>
  <r>
    <x v="20"/>
    <n v="2008"/>
    <x v="92"/>
    <n v="-999"/>
    <n v="-999"/>
  </r>
  <r>
    <x v="20"/>
    <n v="2008"/>
    <x v="93"/>
    <n v="-999"/>
    <n v="-999"/>
  </r>
  <r>
    <x v="20"/>
    <n v="2008"/>
    <x v="94"/>
    <n v="-999"/>
    <n v="-999"/>
  </r>
  <r>
    <x v="20"/>
    <n v="2008"/>
    <x v="95"/>
    <n v="-999"/>
    <n v="-999"/>
  </r>
  <r>
    <x v="20"/>
    <n v="2008"/>
    <x v="96"/>
    <n v="-999"/>
    <n v="-999"/>
  </r>
  <r>
    <x v="20"/>
    <n v="2008"/>
    <x v="97"/>
    <n v="-999"/>
    <n v="-999"/>
  </r>
  <r>
    <x v="20"/>
    <n v="2008"/>
    <x v="98"/>
    <n v="-999"/>
    <n v="-999"/>
  </r>
  <r>
    <x v="20"/>
    <n v="2008"/>
    <x v="99"/>
    <n v="-999"/>
    <n v="-999"/>
  </r>
  <r>
    <x v="20"/>
    <n v="2008"/>
    <x v="100"/>
    <n v="-999"/>
    <n v="-999"/>
  </r>
  <r>
    <x v="20"/>
    <n v="2008"/>
    <x v="101"/>
    <n v="-999"/>
    <n v="-999"/>
  </r>
  <r>
    <x v="20"/>
    <n v="2008"/>
    <x v="102"/>
    <n v="-999"/>
    <n v="-999"/>
  </r>
  <r>
    <x v="20"/>
    <n v="2008"/>
    <x v="103"/>
    <n v="-999"/>
    <n v="-999"/>
  </r>
  <r>
    <x v="20"/>
    <n v="2008"/>
    <x v="104"/>
    <n v="-999"/>
    <n v="-999"/>
  </r>
  <r>
    <x v="20"/>
    <n v="2008"/>
    <x v="105"/>
    <n v="-999"/>
    <n v="-999"/>
  </r>
  <r>
    <x v="20"/>
    <n v="2008"/>
    <x v="106"/>
    <n v="-999"/>
    <n v="-999"/>
  </r>
  <r>
    <x v="20"/>
    <n v="2008"/>
    <x v="107"/>
    <n v="-999"/>
    <n v="-999"/>
  </r>
  <r>
    <x v="20"/>
    <n v="2008"/>
    <x v="108"/>
    <n v="-999"/>
    <n v="-999"/>
  </r>
  <r>
    <x v="20"/>
    <n v="2008"/>
    <x v="109"/>
    <n v="-999"/>
    <n v="-999"/>
  </r>
  <r>
    <x v="20"/>
    <n v="2008"/>
    <x v="110"/>
    <n v="-999"/>
    <n v="-999"/>
  </r>
  <r>
    <x v="20"/>
    <n v="2008"/>
    <x v="111"/>
    <n v="-999"/>
    <n v="-999"/>
  </r>
  <r>
    <x v="20"/>
    <n v="2008"/>
    <x v="112"/>
    <n v="-999"/>
    <n v="-999"/>
  </r>
  <r>
    <x v="20"/>
    <n v="2008"/>
    <x v="113"/>
    <n v="-999"/>
    <n v="-999"/>
  </r>
  <r>
    <x v="20"/>
    <n v="2008"/>
    <x v="114"/>
    <n v="-999"/>
    <n v="-999"/>
  </r>
  <r>
    <x v="20"/>
    <n v="2008"/>
    <x v="115"/>
    <n v="-999"/>
    <n v="-999"/>
  </r>
  <r>
    <x v="20"/>
    <n v="2008"/>
    <x v="116"/>
    <n v="-999"/>
    <n v="-999"/>
  </r>
  <r>
    <x v="20"/>
    <n v="2008"/>
    <x v="117"/>
    <n v="-999"/>
    <n v="-999"/>
  </r>
  <r>
    <x v="20"/>
    <n v="2008"/>
    <x v="118"/>
    <n v="-999"/>
    <n v="-999"/>
  </r>
  <r>
    <x v="20"/>
    <n v="2008"/>
    <x v="119"/>
    <n v="-999"/>
    <n v="-999"/>
  </r>
  <r>
    <x v="20"/>
    <n v="2008"/>
    <x v="120"/>
    <n v="-999"/>
    <n v="-999"/>
  </r>
  <r>
    <x v="20"/>
    <n v="2008"/>
    <x v="121"/>
    <n v="-999"/>
    <n v="-999"/>
  </r>
  <r>
    <x v="20"/>
    <n v="2008"/>
    <x v="122"/>
    <n v="-999"/>
    <n v="-999"/>
  </r>
  <r>
    <x v="20"/>
    <n v="2008"/>
    <x v="123"/>
    <n v="-999"/>
    <n v="-999"/>
  </r>
  <r>
    <x v="20"/>
    <n v="2008"/>
    <x v="124"/>
    <n v="-999"/>
    <n v="-999"/>
  </r>
  <r>
    <x v="20"/>
    <n v="2008"/>
    <x v="125"/>
    <n v="-999"/>
    <n v="-999"/>
  </r>
  <r>
    <x v="20"/>
    <n v="2008"/>
    <x v="126"/>
    <n v="-999"/>
    <n v="-999"/>
  </r>
  <r>
    <x v="20"/>
    <n v="2008"/>
    <x v="127"/>
    <n v="-999"/>
    <n v="-999"/>
  </r>
  <r>
    <x v="20"/>
    <n v="2008"/>
    <x v="128"/>
    <n v="-999"/>
    <n v="-999"/>
  </r>
  <r>
    <x v="20"/>
    <n v="2008"/>
    <x v="129"/>
    <n v="-999"/>
    <n v="-999"/>
  </r>
  <r>
    <x v="20"/>
    <n v="2008"/>
    <x v="130"/>
    <n v="-999"/>
    <n v="-999"/>
  </r>
  <r>
    <x v="20"/>
    <n v="2008"/>
    <x v="131"/>
    <n v="-999"/>
    <n v="-999"/>
  </r>
  <r>
    <x v="20"/>
    <n v="2008"/>
    <x v="132"/>
    <n v="-999"/>
    <n v="-999"/>
  </r>
  <r>
    <x v="20"/>
    <n v="2008"/>
    <x v="133"/>
    <n v="-999"/>
    <n v="-999"/>
  </r>
  <r>
    <x v="20"/>
    <n v="2008"/>
    <x v="134"/>
    <n v="-999"/>
    <n v="-999"/>
  </r>
  <r>
    <x v="20"/>
    <n v="2008"/>
    <x v="135"/>
    <n v="-999"/>
    <n v="-999"/>
  </r>
  <r>
    <x v="20"/>
    <n v="2008"/>
    <x v="136"/>
    <n v="-999"/>
    <n v="-999"/>
  </r>
  <r>
    <x v="20"/>
    <n v="2008"/>
    <x v="137"/>
    <n v="-999"/>
    <n v="-999"/>
  </r>
  <r>
    <x v="20"/>
    <n v="2008"/>
    <x v="138"/>
    <n v="-999"/>
    <n v="-999"/>
  </r>
  <r>
    <x v="20"/>
    <n v="2008"/>
    <x v="139"/>
    <n v="-999"/>
    <n v="-999"/>
  </r>
  <r>
    <x v="20"/>
    <n v="2008"/>
    <x v="140"/>
    <n v="-999"/>
    <n v="-999"/>
  </r>
  <r>
    <x v="20"/>
    <n v="2008"/>
    <x v="141"/>
    <n v="-999"/>
    <n v="-999"/>
  </r>
  <r>
    <x v="20"/>
    <n v="2008"/>
    <x v="142"/>
    <n v="-999"/>
    <n v="-999"/>
  </r>
  <r>
    <x v="20"/>
    <n v="2008"/>
    <x v="143"/>
    <n v="-999"/>
    <n v="-999"/>
  </r>
  <r>
    <x v="20"/>
    <n v="2008"/>
    <x v="144"/>
    <n v="-999"/>
    <n v="-999"/>
  </r>
  <r>
    <x v="20"/>
    <n v="2008"/>
    <x v="145"/>
    <n v="-999"/>
    <n v="-999"/>
  </r>
  <r>
    <x v="20"/>
    <n v="2008"/>
    <x v="146"/>
    <n v="-999"/>
    <n v="-999"/>
  </r>
  <r>
    <x v="20"/>
    <n v="2008"/>
    <x v="147"/>
    <n v="-999"/>
    <n v="-999"/>
  </r>
  <r>
    <x v="20"/>
    <n v="2008"/>
    <x v="148"/>
    <n v="-999"/>
    <n v="-999"/>
  </r>
  <r>
    <x v="20"/>
    <n v="2008"/>
    <x v="149"/>
    <n v="-999"/>
    <n v="-999"/>
  </r>
  <r>
    <x v="20"/>
    <n v="2008"/>
    <x v="150"/>
    <n v="-999"/>
    <n v="-999"/>
  </r>
  <r>
    <x v="20"/>
    <n v="2008"/>
    <x v="151"/>
    <n v="-999"/>
    <n v="-999"/>
  </r>
  <r>
    <x v="20"/>
    <n v="2008"/>
    <x v="152"/>
    <n v="-999"/>
    <n v="-999"/>
  </r>
  <r>
    <x v="20"/>
    <n v="2008"/>
    <x v="153"/>
    <n v="-999"/>
    <n v="-999"/>
  </r>
  <r>
    <x v="20"/>
    <n v="2008"/>
    <x v="154"/>
    <n v="-999"/>
    <n v="-999"/>
  </r>
  <r>
    <x v="20"/>
    <n v="2008"/>
    <x v="155"/>
    <n v="-999"/>
    <n v="-999"/>
  </r>
  <r>
    <x v="20"/>
    <n v="2008"/>
    <x v="156"/>
    <n v="-999"/>
    <n v="-999"/>
  </r>
  <r>
    <x v="20"/>
    <n v="2008"/>
    <x v="157"/>
    <n v="-999"/>
    <n v="-999"/>
  </r>
  <r>
    <x v="20"/>
    <n v="2008"/>
    <x v="158"/>
    <n v="10"/>
    <n v="58.375"/>
  </r>
  <r>
    <x v="20"/>
    <n v="2008"/>
    <x v="159"/>
    <n v="7"/>
    <n v="56"/>
  </r>
  <r>
    <x v="20"/>
    <n v="2008"/>
    <x v="160"/>
    <n v="11"/>
    <n v="60.5"/>
  </r>
  <r>
    <x v="20"/>
    <n v="2008"/>
    <x v="161"/>
    <n v="13"/>
    <n v="69.25"/>
  </r>
  <r>
    <x v="20"/>
    <n v="2008"/>
    <x v="162"/>
    <n v="8"/>
    <n v="55.75"/>
  </r>
  <r>
    <x v="20"/>
    <n v="2008"/>
    <x v="163"/>
    <n v="13"/>
    <n v="54"/>
  </r>
  <r>
    <x v="20"/>
    <n v="2008"/>
    <x v="164"/>
    <n v="13"/>
    <n v="66.5"/>
  </r>
  <r>
    <x v="20"/>
    <n v="2008"/>
    <x v="165"/>
    <n v="10"/>
    <n v="58.875"/>
  </r>
  <r>
    <x v="20"/>
    <n v="2008"/>
    <x v="166"/>
    <n v="13"/>
    <n v="58.875"/>
  </r>
  <r>
    <x v="20"/>
    <n v="2008"/>
    <x v="167"/>
    <n v="12"/>
    <n v="56.875"/>
  </r>
  <r>
    <x v="20"/>
    <n v="2008"/>
    <x v="168"/>
    <n v="11"/>
    <n v="57.375"/>
  </r>
  <r>
    <x v="20"/>
    <n v="2008"/>
    <x v="169"/>
    <n v="11"/>
    <n v="54.625"/>
  </r>
  <r>
    <x v="20"/>
    <n v="2008"/>
    <x v="170"/>
    <n v="14"/>
    <n v="52.375"/>
  </r>
  <r>
    <x v="20"/>
    <n v="2008"/>
    <x v="171"/>
    <n v="10"/>
    <n v="47.25"/>
  </r>
  <r>
    <x v="20"/>
    <n v="2008"/>
    <x v="172"/>
    <n v="10"/>
    <n v="44.125"/>
  </r>
  <r>
    <x v="20"/>
    <n v="2008"/>
    <x v="173"/>
    <n v="16"/>
    <n v="50.5"/>
  </r>
  <r>
    <x v="20"/>
    <n v="2008"/>
    <x v="174"/>
    <n v="10"/>
    <n v="50.375"/>
  </r>
  <r>
    <x v="20"/>
    <n v="2008"/>
    <x v="175"/>
    <n v="14"/>
    <n v="51.375"/>
  </r>
  <r>
    <x v="20"/>
    <n v="2008"/>
    <x v="176"/>
    <n v="13"/>
    <n v="52.125"/>
  </r>
  <r>
    <x v="20"/>
    <n v="2008"/>
    <x v="177"/>
    <n v="10"/>
    <n v="48.75"/>
  </r>
  <r>
    <x v="20"/>
    <n v="2008"/>
    <x v="178"/>
    <n v="13"/>
    <n v="59.625"/>
  </r>
  <r>
    <x v="20"/>
    <n v="2008"/>
    <x v="179"/>
    <n v="10"/>
    <n v="51.125"/>
  </r>
  <r>
    <x v="20"/>
    <n v="2008"/>
    <x v="180"/>
    <n v="10"/>
    <n v="50.125"/>
  </r>
  <r>
    <x v="20"/>
    <n v="2008"/>
    <x v="181"/>
    <n v="10"/>
    <n v="48.125"/>
  </r>
  <r>
    <x v="20"/>
    <n v="2008"/>
    <x v="182"/>
    <n v="10"/>
    <n v="49.875"/>
  </r>
  <r>
    <x v="20"/>
    <n v="2008"/>
    <x v="183"/>
    <n v="12"/>
    <n v="49"/>
  </r>
  <r>
    <x v="20"/>
    <n v="2008"/>
    <x v="184"/>
    <n v="11"/>
    <n v="49.625"/>
  </r>
  <r>
    <x v="20"/>
    <n v="2008"/>
    <x v="185"/>
    <n v="12"/>
    <n v="50.25"/>
  </r>
  <r>
    <x v="20"/>
    <n v="2008"/>
    <x v="186"/>
    <n v="12"/>
    <n v="52.75"/>
  </r>
  <r>
    <x v="20"/>
    <n v="2008"/>
    <x v="187"/>
    <n v="10"/>
    <n v="48.75"/>
  </r>
  <r>
    <x v="20"/>
    <n v="2008"/>
    <x v="188"/>
    <n v="17"/>
    <n v="46.142857142857103"/>
  </r>
  <r>
    <x v="20"/>
    <n v="2008"/>
    <x v="189"/>
    <n v="10"/>
    <n v="52.5"/>
  </r>
  <r>
    <x v="20"/>
    <n v="2008"/>
    <x v="190"/>
    <n v="14"/>
    <n v="61.375"/>
  </r>
  <r>
    <x v="20"/>
    <n v="2008"/>
    <x v="191"/>
    <n v="14"/>
    <n v="68.875"/>
  </r>
  <r>
    <x v="20"/>
    <n v="2008"/>
    <x v="192"/>
    <n v="14"/>
    <n v="55.25"/>
  </r>
  <r>
    <x v="20"/>
    <n v="2008"/>
    <x v="193"/>
    <n v="17"/>
    <n v="52.285714285714299"/>
  </r>
  <r>
    <x v="20"/>
    <n v="2008"/>
    <x v="194"/>
    <n v="14"/>
    <n v="54.625"/>
  </r>
  <r>
    <x v="20"/>
    <n v="2008"/>
    <x v="195"/>
    <n v="11"/>
    <n v="54.5"/>
  </r>
  <r>
    <x v="20"/>
    <n v="2008"/>
    <x v="196"/>
    <n v="13"/>
    <n v="51.75"/>
  </r>
  <r>
    <x v="20"/>
    <n v="2008"/>
    <x v="197"/>
    <n v="11"/>
    <n v="54.375"/>
  </r>
  <r>
    <x v="20"/>
    <n v="2008"/>
    <x v="198"/>
    <n v="11"/>
    <n v="51"/>
  </r>
  <r>
    <x v="20"/>
    <n v="2008"/>
    <x v="199"/>
    <n v="-999"/>
    <n v="-999"/>
  </r>
  <r>
    <x v="20"/>
    <n v="2008"/>
    <x v="200"/>
    <n v="-999"/>
    <n v="-999"/>
  </r>
  <r>
    <x v="20"/>
    <n v="2008"/>
    <x v="201"/>
    <n v="-999"/>
    <n v="-999"/>
  </r>
  <r>
    <x v="20"/>
    <n v="2008"/>
    <x v="202"/>
    <n v="-999"/>
    <n v="-999"/>
  </r>
  <r>
    <x v="20"/>
    <n v="2008"/>
    <x v="203"/>
    <n v="-999"/>
    <n v="-999"/>
  </r>
  <r>
    <x v="20"/>
    <n v="2008"/>
    <x v="204"/>
    <n v="-999"/>
    <n v="-999"/>
  </r>
  <r>
    <x v="20"/>
    <n v="2008"/>
    <x v="205"/>
    <n v="-999"/>
    <n v="-999"/>
  </r>
  <r>
    <x v="20"/>
    <n v="2008"/>
    <x v="206"/>
    <n v="-999"/>
    <n v="-999"/>
  </r>
  <r>
    <x v="20"/>
    <n v="2008"/>
    <x v="207"/>
    <n v="-999"/>
    <n v="-999"/>
  </r>
  <r>
    <x v="20"/>
    <n v="2008"/>
    <x v="208"/>
    <n v="-999"/>
    <n v="-999"/>
  </r>
  <r>
    <x v="20"/>
    <n v="2008"/>
    <x v="209"/>
    <n v="-999"/>
    <n v="-999"/>
  </r>
  <r>
    <x v="20"/>
    <n v="2008"/>
    <x v="210"/>
    <n v="-999"/>
    <n v="-999"/>
  </r>
  <r>
    <x v="20"/>
    <n v="2008"/>
    <x v="211"/>
    <n v="-999"/>
    <n v="-999"/>
  </r>
  <r>
    <x v="20"/>
    <n v="2008"/>
    <x v="212"/>
    <n v="-999"/>
    <n v="-999"/>
  </r>
  <r>
    <x v="20"/>
    <n v="2008"/>
    <x v="213"/>
    <n v="12"/>
    <n v="57.375"/>
  </r>
  <r>
    <x v="20"/>
    <n v="2008"/>
    <x v="214"/>
    <n v="8"/>
    <n v="60.375"/>
  </r>
  <r>
    <x v="20"/>
    <n v="2008"/>
    <x v="215"/>
    <n v="14"/>
    <n v="52"/>
  </r>
  <r>
    <x v="20"/>
    <n v="2008"/>
    <x v="216"/>
    <n v="9"/>
    <n v="47.75"/>
  </r>
  <r>
    <x v="20"/>
    <n v="2008"/>
    <x v="217"/>
    <n v="12"/>
    <n v="48.625"/>
  </r>
  <r>
    <x v="20"/>
    <n v="2008"/>
    <x v="218"/>
    <n v="11"/>
    <n v="49.5"/>
  </r>
  <r>
    <x v="20"/>
    <n v="2008"/>
    <x v="219"/>
    <n v="11"/>
    <n v="43.125"/>
  </r>
  <r>
    <x v="20"/>
    <n v="2008"/>
    <x v="220"/>
    <n v="12"/>
    <n v="45"/>
  </r>
  <r>
    <x v="20"/>
    <n v="2008"/>
    <x v="221"/>
    <n v="13"/>
    <n v="50.125"/>
  </r>
  <r>
    <x v="20"/>
    <n v="2008"/>
    <x v="222"/>
    <n v="12"/>
    <n v="49.5"/>
  </r>
  <r>
    <x v="20"/>
    <n v="2008"/>
    <x v="223"/>
    <n v="11"/>
    <n v="52.625"/>
  </r>
  <r>
    <x v="20"/>
    <n v="2008"/>
    <x v="224"/>
    <n v="11"/>
    <n v="55.875"/>
  </r>
  <r>
    <x v="20"/>
    <n v="2008"/>
    <x v="225"/>
    <n v="11"/>
    <n v="42.375"/>
  </r>
  <r>
    <x v="20"/>
    <n v="2008"/>
    <x v="226"/>
    <n v="11"/>
    <n v="39.875"/>
  </r>
  <r>
    <x v="20"/>
    <n v="2008"/>
    <x v="227"/>
    <n v="11"/>
    <n v="42.375"/>
  </r>
  <r>
    <x v="20"/>
    <n v="2008"/>
    <x v="228"/>
    <n v="17"/>
    <n v="42"/>
  </r>
  <r>
    <x v="20"/>
    <n v="2008"/>
    <x v="229"/>
    <n v="14"/>
    <n v="42.875"/>
  </r>
  <r>
    <x v="20"/>
    <n v="2008"/>
    <x v="230"/>
    <n v="13"/>
    <n v="53"/>
  </r>
  <r>
    <x v="20"/>
    <n v="2008"/>
    <x v="231"/>
    <n v="14"/>
    <n v="63.5"/>
  </r>
  <r>
    <x v="20"/>
    <n v="2008"/>
    <x v="232"/>
    <n v="10"/>
    <n v="53.875"/>
  </r>
  <r>
    <x v="20"/>
    <n v="2008"/>
    <x v="233"/>
    <n v="-999"/>
    <n v="-999"/>
  </r>
  <r>
    <x v="20"/>
    <n v="2008"/>
    <x v="234"/>
    <n v="-999"/>
    <n v="-999"/>
  </r>
  <r>
    <x v="20"/>
    <n v="2008"/>
    <x v="235"/>
    <n v="18"/>
    <n v="49.428571428571402"/>
  </r>
  <r>
    <x v="20"/>
    <n v="2008"/>
    <x v="236"/>
    <n v="11"/>
    <n v="50.375"/>
  </r>
  <r>
    <x v="20"/>
    <n v="2008"/>
    <x v="237"/>
    <n v="12"/>
    <n v="52.375"/>
  </r>
  <r>
    <x v="20"/>
    <n v="2008"/>
    <x v="238"/>
    <n v="11"/>
    <n v="56.375"/>
  </r>
  <r>
    <x v="20"/>
    <n v="2008"/>
    <x v="239"/>
    <n v="11"/>
    <n v="50.5"/>
  </r>
  <r>
    <x v="20"/>
    <n v="2008"/>
    <x v="240"/>
    <n v="9"/>
    <n v="37.5"/>
  </r>
  <r>
    <x v="20"/>
    <n v="2008"/>
    <x v="241"/>
    <n v="14"/>
    <n v="44.625"/>
  </r>
  <r>
    <x v="20"/>
    <n v="2008"/>
    <x v="242"/>
    <n v="12"/>
    <n v="46.75"/>
  </r>
  <r>
    <x v="20"/>
    <n v="2008"/>
    <x v="243"/>
    <n v="23"/>
    <n v="39"/>
  </r>
  <r>
    <x v="20"/>
    <n v="2008"/>
    <x v="244"/>
    <n v="9"/>
    <n v="45.5"/>
  </r>
  <r>
    <x v="20"/>
    <n v="2008"/>
    <x v="245"/>
    <n v="15"/>
    <n v="53.5"/>
  </r>
  <r>
    <x v="20"/>
    <n v="2008"/>
    <x v="246"/>
    <n v="11"/>
    <n v="54.25"/>
  </r>
  <r>
    <x v="20"/>
    <n v="2008"/>
    <x v="247"/>
    <n v="10"/>
    <n v="52.625"/>
  </r>
  <r>
    <x v="20"/>
    <n v="2008"/>
    <x v="248"/>
    <n v="13"/>
    <n v="56.75"/>
  </r>
  <r>
    <x v="20"/>
    <n v="2008"/>
    <x v="249"/>
    <n v="9"/>
    <n v="49.125"/>
  </r>
  <r>
    <x v="20"/>
    <n v="2008"/>
    <x v="250"/>
    <n v="11"/>
    <n v="44.125"/>
  </r>
  <r>
    <x v="20"/>
    <n v="2008"/>
    <x v="251"/>
    <n v="14"/>
    <n v="43.5"/>
  </r>
  <r>
    <x v="20"/>
    <n v="2008"/>
    <x v="252"/>
    <n v="9"/>
    <n v="46"/>
  </r>
  <r>
    <x v="20"/>
    <n v="2008"/>
    <x v="253"/>
    <n v="11"/>
    <n v="35.375"/>
  </r>
  <r>
    <x v="20"/>
    <n v="2008"/>
    <x v="254"/>
    <n v="10"/>
    <n v="40.125"/>
  </r>
  <r>
    <x v="20"/>
    <n v="2008"/>
    <x v="255"/>
    <n v="12"/>
    <n v="48.75"/>
  </r>
  <r>
    <x v="20"/>
    <n v="2008"/>
    <x v="256"/>
    <n v="12"/>
    <n v="42.875"/>
  </r>
  <r>
    <x v="20"/>
    <n v="2008"/>
    <x v="257"/>
    <n v="12"/>
    <n v="45.125"/>
  </r>
  <r>
    <x v="20"/>
    <n v="2008"/>
    <x v="258"/>
    <n v="14"/>
    <n v="44.25"/>
  </r>
  <r>
    <x v="20"/>
    <n v="2008"/>
    <x v="259"/>
    <n v="14"/>
    <n v="53.5"/>
  </r>
  <r>
    <x v="20"/>
    <n v="2008"/>
    <x v="260"/>
    <n v="10"/>
    <n v="51.375"/>
  </r>
  <r>
    <x v="20"/>
    <n v="2008"/>
    <x v="261"/>
    <n v="12"/>
    <n v="49.625"/>
  </r>
  <r>
    <x v="20"/>
    <n v="2008"/>
    <x v="262"/>
    <n v="12"/>
    <n v="52.75"/>
  </r>
  <r>
    <x v="20"/>
    <n v="2008"/>
    <x v="263"/>
    <n v="9"/>
    <n v="45.75"/>
  </r>
  <r>
    <x v="20"/>
    <n v="2008"/>
    <x v="264"/>
    <n v="14"/>
    <n v="45.125"/>
  </r>
  <r>
    <x v="20"/>
    <n v="2008"/>
    <x v="265"/>
    <n v="15"/>
    <n v="47.25"/>
  </r>
  <r>
    <x v="20"/>
    <n v="2008"/>
    <x v="266"/>
    <n v="12"/>
    <n v="58.75"/>
  </r>
  <r>
    <x v="20"/>
    <n v="2008"/>
    <x v="267"/>
    <n v="11"/>
    <n v="57.875"/>
  </r>
  <r>
    <x v="20"/>
    <n v="2008"/>
    <x v="268"/>
    <n v="12"/>
    <n v="50.875"/>
  </r>
  <r>
    <x v="20"/>
    <n v="2008"/>
    <x v="269"/>
    <n v="11"/>
    <n v="47.625"/>
  </r>
  <r>
    <x v="20"/>
    <n v="2008"/>
    <x v="270"/>
    <n v="11"/>
    <n v="45.625"/>
  </r>
  <r>
    <x v="20"/>
    <n v="2008"/>
    <x v="271"/>
    <n v="12"/>
    <n v="47.5"/>
  </r>
  <r>
    <x v="20"/>
    <n v="2008"/>
    <x v="272"/>
    <n v="12"/>
    <n v="52"/>
  </r>
  <r>
    <x v="20"/>
    <n v="2008"/>
    <x v="273"/>
    <n v="12"/>
    <n v="56.25"/>
  </r>
  <r>
    <x v="20"/>
    <n v="2008"/>
    <x v="274"/>
    <n v="11"/>
    <n v="57.375"/>
  </r>
  <r>
    <x v="20"/>
    <n v="2008"/>
    <x v="275"/>
    <n v="11"/>
    <n v="54.25"/>
  </r>
  <r>
    <x v="20"/>
    <n v="2008"/>
    <x v="276"/>
    <n v="11"/>
    <n v="48.125"/>
  </r>
  <r>
    <x v="20"/>
    <n v="2008"/>
    <x v="277"/>
    <n v="0"/>
    <n v="41.857142857142897"/>
  </r>
  <r>
    <x v="20"/>
    <n v="2008"/>
    <x v="278"/>
    <n v="12"/>
    <n v="36"/>
  </r>
  <r>
    <x v="20"/>
    <n v="2008"/>
    <x v="279"/>
    <n v="12"/>
    <n v="39"/>
  </r>
  <r>
    <x v="20"/>
    <n v="2008"/>
    <x v="280"/>
    <n v="12"/>
    <n v="44.375"/>
  </r>
  <r>
    <x v="20"/>
    <n v="2008"/>
    <x v="281"/>
    <n v="-999"/>
    <n v="-999"/>
  </r>
  <r>
    <x v="20"/>
    <n v="2008"/>
    <x v="282"/>
    <n v="-999"/>
    <n v="-999"/>
  </r>
  <r>
    <x v="20"/>
    <n v="2008"/>
    <x v="283"/>
    <n v="-999"/>
    <n v="-999"/>
  </r>
  <r>
    <x v="20"/>
    <n v="2008"/>
    <x v="284"/>
    <n v="-999"/>
    <n v="-999"/>
  </r>
  <r>
    <x v="20"/>
    <n v="2008"/>
    <x v="285"/>
    <n v="-999"/>
    <n v="-999"/>
  </r>
  <r>
    <x v="20"/>
    <n v="2008"/>
    <x v="286"/>
    <n v="-999"/>
    <n v="-999"/>
  </r>
  <r>
    <x v="20"/>
    <n v="2008"/>
    <x v="287"/>
    <n v="-999"/>
    <n v="-999"/>
  </r>
  <r>
    <x v="20"/>
    <n v="2008"/>
    <x v="288"/>
    <n v="-999"/>
    <n v="-999"/>
  </r>
  <r>
    <x v="20"/>
    <n v="2008"/>
    <x v="289"/>
    <n v="-999"/>
    <n v="-999"/>
  </r>
  <r>
    <x v="20"/>
    <n v="2008"/>
    <x v="290"/>
    <n v="-999"/>
    <n v="-999"/>
  </r>
  <r>
    <x v="20"/>
    <n v="2008"/>
    <x v="291"/>
    <n v="-999"/>
    <n v="-999"/>
  </r>
  <r>
    <x v="20"/>
    <n v="2008"/>
    <x v="292"/>
    <n v="-999"/>
    <n v="-999"/>
  </r>
  <r>
    <x v="20"/>
    <n v="2008"/>
    <x v="293"/>
    <n v="-999"/>
    <n v="-999"/>
  </r>
  <r>
    <x v="20"/>
    <n v="2008"/>
    <x v="294"/>
    <n v="-999"/>
    <n v="-999"/>
  </r>
  <r>
    <x v="20"/>
    <n v="2008"/>
    <x v="295"/>
    <n v="-999"/>
    <n v="-999"/>
  </r>
  <r>
    <x v="20"/>
    <n v="2008"/>
    <x v="296"/>
    <n v="-999"/>
    <n v="-999"/>
  </r>
  <r>
    <x v="20"/>
    <n v="2008"/>
    <x v="297"/>
    <n v="-999"/>
    <n v="-999"/>
  </r>
  <r>
    <x v="20"/>
    <n v="2008"/>
    <x v="298"/>
    <n v="-999"/>
    <n v="-999"/>
  </r>
  <r>
    <x v="20"/>
    <n v="2008"/>
    <x v="299"/>
    <n v="-999"/>
    <n v="-999"/>
  </r>
  <r>
    <x v="20"/>
    <n v="2008"/>
    <x v="300"/>
    <n v="-999"/>
    <n v="-999"/>
  </r>
  <r>
    <x v="20"/>
    <n v="2008"/>
    <x v="301"/>
    <n v="-999"/>
    <n v="-999"/>
  </r>
  <r>
    <x v="20"/>
    <n v="2008"/>
    <x v="302"/>
    <n v="-999"/>
    <n v="-999"/>
  </r>
  <r>
    <x v="20"/>
    <n v="2008"/>
    <x v="303"/>
    <n v="-999"/>
    <n v="-999"/>
  </r>
  <r>
    <x v="20"/>
    <n v="2008"/>
    <x v="304"/>
    <n v="-999"/>
    <n v="-999"/>
  </r>
  <r>
    <x v="20"/>
    <n v="2008"/>
    <x v="305"/>
    <n v="-999"/>
    <n v="-999"/>
  </r>
  <r>
    <x v="20"/>
    <n v="2008"/>
    <x v="306"/>
    <n v="-999"/>
    <n v="-999"/>
  </r>
  <r>
    <x v="20"/>
    <n v="2008"/>
    <x v="307"/>
    <n v="-999"/>
    <n v="-999"/>
  </r>
  <r>
    <x v="20"/>
    <n v="2008"/>
    <x v="308"/>
    <n v="-999"/>
    <n v="-999"/>
  </r>
  <r>
    <x v="20"/>
    <n v="2008"/>
    <x v="309"/>
    <n v="-999"/>
    <n v="-999"/>
  </r>
  <r>
    <x v="20"/>
    <n v="2008"/>
    <x v="310"/>
    <n v="-999"/>
    <n v="-999"/>
  </r>
  <r>
    <x v="20"/>
    <n v="2008"/>
    <x v="311"/>
    <n v="-999"/>
    <n v="-999"/>
  </r>
  <r>
    <x v="20"/>
    <n v="2008"/>
    <x v="312"/>
    <n v="-999"/>
    <n v="-999"/>
  </r>
  <r>
    <x v="20"/>
    <n v="2008"/>
    <x v="313"/>
    <n v="-999"/>
    <n v="-999"/>
  </r>
  <r>
    <x v="20"/>
    <n v="2008"/>
    <x v="314"/>
    <n v="-999"/>
    <n v="-999"/>
  </r>
  <r>
    <x v="20"/>
    <n v="2008"/>
    <x v="315"/>
    <n v="-999"/>
    <n v="-999"/>
  </r>
  <r>
    <x v="20"/>
    <n v="2008"/>
    <x v="316"/>
    <n v="-999"/>
    <n v="-999"/>
  </r>
  <r>
    <x v="20"/>
    <n v="2008"/>
    <x v="317"/>
    <n v="-999"/>
    <n v="-999"/>
  </r>
  <r>
    <x v="20"/>
    <n v="2008"/>
    <x v="318"/>
    <n v="-999"/>
    <n v="-999"/>
  </r>
  <r>
    <x v="20"/>
    <n v="2008"/>
    <x v="319"/>
    <n v="-999"/>
    <n v="-999"/>
  </r>
  <r>
    <x v="20"/>
    <n v="2008"/>
    <x v="320"/>
    <n v="-999"/>
    <n v="-999"/>
  </r>
  <r>
    <x v="20"/>
    <n v="2008"/>
    <x v="321"/>
    <n v="-999"/>
    <n v="-999"/>
  </r>
  <r>
    <x v="20"/>
    <n v="2008"/>
    <x v="322"/>
    <n v="-999"/>
    <n v="-999"/>
  </r>
  <r>
    <x v="20"/>
    <n v="2008"/>
    <x v="323"/>
    <n v="-999"/>
    <n v="-999"/>
  </r>
  <r>
    <x v="20"/>
    <n v="2008"/>
    <x v="324"/>
    <n v="-999"/>
    <n v="-999"/>
  </r>
  <r>
    <x v="20"/>
    <n v="2008"/>
    <x v="325"/>
    <n v="-999"/>
    <n v="-999"/>
  </r>
  <r>
    <x v="20"/>
    <n v="2008"/>
    <x v="326"/>
    <n v="-999"/>
    <n v="-999"/>
  </r>
  <r>
    <x v="20"/>
    <n v="2008"/>
    <x v="327"/>
    <n v="-999"/>
    <n v="-999"/>
  </r>
  <r>
    <x v="20"/>
    <n v="2008"/>
    <x v="328"/>
    <n v="-999"/>
    <n v="-999"/>
  </r>
  <r>
    <x v="20"/>
    <n v="2008"/>
    <x v="329"/>
    <n v="-999"/>
    <n v="-999"/>
  </r>
  <r>
    <x v="20"/>
    <n v="2008"/>
    <x v="330"/>
    <n v="-999"/>
    <n v="-999"/>
  </r>
  <r>
    <x v="20"/>
    <n v="2008"/>
    <x v="331"/>
    <n v="-999"/>
    <n v="-999"/>
  </r>
  <r>
    <x v="20"/>
    <n v="2008"/>
    <x v="332"/>
    <n v="-999"/>
    <n v="-999"/>
  </r>
  <r>
    <x v="20"/>
    <n v="2008"/>
    <x v="333"/>
    <n v="-999"/>
    <n v="-999"/>
  </r>
  <r>
    <x v="20"/>
    <n v="2008"/>
    <x v="334"/>
    <n v="-999"/>
    <n v="-999"/>
  </r>
  <r>
    <x v="20"/>
    <n v="2008"/>
    <x v="335"/>
    <n v="-999"/>
    <n v="-999"/>
  </r>
  <r>
    <x v="20"/>
    <n v="2008"/>
    <x v="336"/>
    <n v="-999"/>
    <n v="-999"/>
  </r>
  <r>
    <x v="20"/>
    <n v="2008"/>
    <x v="337"/>
    <n v="-999"/>
    <n v="-999"/>
  </r>
  <r>
    <x v="20"/>
    <n v="2008"/>
    <x v="338"/>
    <n v="-999"/>
    <n v="-999"/>
  </r>
  <r>
    <x v="20"/>
    <n v="2008"/>
    <x v="339"/>
    <n v="-999"/>
    <n v="-999"/>
  </r>
  <r>
    <x v="20"/>
    <n v="2008"/>
    <x v="340"/>
    <n v="-999"/>
    <n v="-999"/>
  </r>
  <r>
    <x v="20"/>
    <n v="2008"/>
    <x v="341"/>
    <n v="-999"/>
    <n v="-999"/>
  </r>
  <r>
    <x v="20"/>
    <n v="2008"/>
    <x v="342"/>
    <n v="-999"/>
    <n v="-999"/>
  </r>
  <r>
    <x v="20"/>
    <n v="2008"/>
    <x v="343"/>
    <n v="-999"/>
    <n v="-999"/>
  </r>
  <r>
    <x v="20"/>
    <n v="2008"/>
    <x v="344"/>
    <n v="-999"/>
    <n v="-999"/>
  </r>
  <r>
    <x v="20"/>
    <n v="2008"/>
    <x v="345"/>
    <n v="-999"/>
    <n v="-999"/>
  </r>
  <r>
    <x v="20"/>
    <n v="2008"/>
    <x v="346"/>
    <n v="-999"/>
    <n v="-999"/>
  </r>
  <r>
    <x v="20"/>
    <n v="2008"/>
    <x v="347"/>
    <n v="-999"/>
    <n v="-999"/>
  </r>
  <r>
    <x v="20"/>
    <n v="2008"/>
    <x v="348"/>
    <n v="-999"/>
    <n v="-999"/>
  </r>
  <r>
    <x v="20"/>
    <n v="2008"/>
    <x v="349"/>
    <n v="-999"/>
    <n v="-999"/>
  </r>
  <r>
    <x v="20"/>
    <n v="2008"/>
    <x v="350"/>
    <n v="-999"/>
    <n v="-999"/>
  </r>
  <r>
    <x v="20"/>
    <n v="2008"/>
    <x v="351"/>
    <n v="-999"/>
    <n v="-999"/>
  </r>
  <r>
    <x v="20"/>
    <n v="2008"/>
    <x v="352"/>
    <n v="-999"/>
    <n v="-999"/>
  </r>
  <r>
    <x v="20"/>
    <n v="2008"/>
    <x v="353"/>
    <n v="-999"/>
    <n v="-999"/>
  </r>
  <r>
    <x v="20"/>
    <n v="2008"/>
    <x v="354"/>
    <n v="-999"/>
    <n v="-999"/>
  </r>
  <r>
    <x v="20"/>
    <n v="2008"/>
    <x v="355"/>
    <n v="-999"/>
    <n v="-999"/>
  </r>
  <r>
    <x v="20"/>
    <n v="2008"/>
    <x v="356"/>
    <n v="-999"/>
    <n v="-999"/>
  </r>
  <r>
    <x v="20"/>
    <n v="2008"/>
    <x v="357"/>
    <n v="-999"/>
    <n v="-999"/>
  </r>
  <r>
    <x v="20"/>
    <n v="2008"/>
    <x v="358"/>
    <n v="-999"/>
    <n v="-999"/>
  </r>
  <r>
    <x v="20"/>
    <n v="2008"/>
    <x v="359"/>
    <n v="-999"/>
    <n v="-999"/>
  </r>
  <r>
    <x v="20"/>
    <n v="2008"/>
    <x v="360"/>
    <n v="-999"/>
    <n v="-999"/>
  </r>
  <r>
    <x v="20"/>
    <n v="2008"/>
    <x v="361"/>
    <n v="-999"/>
    <n v="-999"/>
  </r>
  <r>
    <x v="20"/>
    <n v="2008"/>
    <x v="362"/>
    <n v="-999"/>
    <n v="-999"/>
  </r>
  <r>
    <x v="20"/>
    <n v="2008"/>
    <x v="363"/>
    <n v="-999"/>
    <n v="-999"/>
  </r>
  <r>
    <x v="20"/>
    <n v="2008"/>
    <x v="364"/>
    <n v="-999"/>
    <n v="-999"/>
  </r>
  <r>
    <x v="20"/>
    <n v="2008"/>
    <x v="365"/>
    <n v="-999"/>
    <n v="-999"/>
  </r>
  <r>
    <x v="21"/>
    <n v="2008"/>
    <x v="0"/>
    <n v="9"/>
    <n v="32.375"/>
  </r>
  <r>
    <x v="21"/>
    <n v="2008"/>
    <x v="1"/>
    <n v="9"/>
    <n v="18"/>
  </r>
  <r>
    <x v="21"/>
    <n v="2008"/>
    <x v="2"/>
    <n v="17"/>
    <n v="17.875"/>
  </r>
  <r>
    <x v="21"/>
    <n v="2008"/>
    <x v="3"/>
    <n v="12"/>
    <n v="35.625"/>
  </r>
  <r>
    <x v="21"/>
    <n v="2008"/>
    <x v="4"/>
    <n v="3"/>
    <n v="29.875"/>
  </r>
  <r>
    <x v="21"/>
    <n v="2008"/>
    <x v="5"/>
    <n v="8"/>
    <n v="32.75"/>
  </r>
  <r>
    <x v="21"/>
    <n v="2008"/>
    <x v="6"/>
    <n v="15"/>
    <n v="24.625"/>
  </r>
  <r>
    <x v="21"/>
    <n v="2008"/>
    <x v="7"/>
    <n v="9"/>
    <n v="38"/>
  </r>
  <r>
    <x v="21"/>
    <n v="2008"/>
    <x v="8"/>
    <n v="8"/>
    <n v="13.5"/>
  </r>
  <r>
    <x v="21"/>
    <n v="2008"/>
    <x v="9"/>
    <n v="12"/>
    <n v="44"/>
  </r>
  <r>
    <x v="21"/>
    <n v="2008"/>
    <x v="10"/>
    <n v="8"/>
    <n v="40.75"/>
  </r>
  <r>
    <x v="21"/>
    <n v="2008"/>
    <x v="11"/>
    <n v="9"/>
    <n v="41.125"/>
  </r>
  <r>
    <x v="21"/>
    <n v="2008"/>
    <x v="12"/>
    <n v="9"/>
    <n v="35.125"/>
  </r>
  <r>
    <x v="21"/>
    <n v="2008"/>
    <x v="13"/>
    <n v="9"/>
    <n v="31.25"/>
  </r>
  <r>
    <x v="21"/>
    <n v="2008"/>
    <x v="14"/>
    <n v="23"/>
    <n v="37.75"/>
  </r>
  <r>
    <x v="21"/>
    <n v="2008"/>
    <x v="15"/>
    <n v="4"/>
    <n v="38.625"/>
  </r>
  <r>
    <x v="21"/>
    <n v="2008"/>
    <x v="16"/>
    <n v="12"/>
    <n v="32.125"/>
  </r>
  <r>
    <x v="21"/>
    <n v="2008"/>
    <x v="17"/>
    <n v="10"/>
    <n v="23.75"/>
  </r>
  <r>
    <x v="21"/>
    <n v="2008"/>
    <x v="18"/>
    <n v="10"/>
    <n v="33"/>
  </r>
  <r>
    <x v="21"/>
    <n v="2008"/>
    <x v="19"/>
    <n v="10"/>
    <n v="24.875"/>
  </r>
  <r>
    <x v="21"/>
    <n v="2008"/>
    <x v="20"/>
    <n v="10"/>
    <n v="23.875"/>
  </r>
  <r>
    <x v="21"/>
    <n v="2008"/>
    <x v="21"/>
    <n v="15"/>
    <n v="21.125"/>
  </r>
  <r>
    <x v="21"/>
    <n v="2008"/>
    <x v="22"/>
    <n v="9"/>
    <n v="30.875"/>
  </r>
  <r>
    <x v="21"/>
    <n v="2008"/>
    <x v="23"/>
    <n v="9"/>
    <n v="14.75"/>
  </r>
  <r>
    <x v="21"/>
    <n v="2008"/>
    <x v="24"/>
    <n v="20"/>
    <n v="45.125"/>
  </r>
  <r>
    <x v="21"/>
    <n v="2008"/>
    <x v="25"/>
    <n v="0"/>
    <n v="41.5"/>
  </r>
  <r>
    <x v="21"/>
    <n v="2008"/>
    <x v="26"/>
    <n v="9"/>
    <n v="30.75"/>
  </r>
  <r>
    <x v="21"/>
    <n v="2008"/>
    <x v="27"/>
    <n v="8"/>
    <n v="48"/>
  </r>
  <r>
    <x v="21"/>
    <n v="2008"/>
    <x v="28"/>
    <n v="8"/>
    <n v="41.5"/>
  </r>
  <r>
    <x v="21"/>
    <n v="2008"/>
    <x v="29"/>
    <n v="12"/>
    <n v="34.375"/>
  </r>
  <r>
    <x v="21"/>
    <n v="2008"/>
    <x v="30"/>
    <n v="-999"/>
    <n v="-999"/>
  </r>
  <r>
    <x v="21"/>
    <n v="2008"/>
    <x v="31"/>
    <n v="11"/>
    <n v="36.125"/>
  </r>
  <r>
    <x v="21"/>
    <n v="2008"/>
    <x v="32"/>
    <n v="9"/>
    <n v="26.875"/>
  </r>
  <r>
    <x v="21"/>
    <n v="2008"/>
    <x v="33"/>
    <n v="9"/>
    <n v="21.5"/>
  </r>
  <r>
    <x v="21"/>
    <n v="2008"/>
    <x v="34"/>
    <n v="18"/>
    <n v="24.8333333333333"/>
  </r>
  <r>
    <x v="21"/>
    <n v="2008"/>
    <x v="35"/>
    <n v="-999"/>
    <n v="-999"/>
  </r>
  <r>
    <x v="21"/>
    <n v="2008"/>
    <x v="36"/>
    <n v="13"/>
    <n v="42.75"/>
  </r>
  <r>
    <x v="21"/>
    <n v="2008"/>
    <x v="37"/>
    <n v="22"/>
    <n v="43.375"/>
  </r>
  <r>
    <x v="21"/>
    <n v="2008"/>
    <x v="38"/>
    <n v="23"/>
    <n v="45.75"/>
  </r>
  <r>
    <x v="21"/>
    <n v="2008"/>
    <x v="39"/>
    <n v="0"/>
    <n v="47.125"/>
  </r>
  <r>
    <x v="21"/>
    <n v="2008"/>
    <x v="40"/>
    <n v="23"/>
    <n v="26"/>
  </r>
  <r>
    <x v="21"/>
    <n v="2008"/>
    <x v="41"/>
    <n v="9"/>
    <n v="46.875"/>
  </r>
  <r>
    <x v="21"/>
    <n v="2008"/>
    <x v="42"/>
    <n v="12"/>
    <n v="31.25"/>
  </r>
  <r>
    <x v="21"/>
    <n v="2008"/>
    <x v="43"/>
    <n v="22"/>
    <n v="36.75"/>
  </r>
  <r>
    <x v="21"/>
    <n v="2008"/>
    <x v="44"/>
    <n v="0"/>
    <n v="35.5"/>
  </r>
  <r>
    <x v="21"/>
    <n v="2008"/>
    <x v="45"/>
    <n v="8"/>
    <n v="18.25"/>
  </r>
  <r>
    <x v="21"/>
    <n v="2008"/>
    <x v="46"/>
    <n v="13"/>
    <n v="44"/>
  </r>
  <r>
    <x v="21"/>
    <n v="2008"/>
    <x v="47"/>
    <n v="23"/>
    <n v="50.25"/>
  </r>
  <r>
    <x v="21"/>
    <n v="2008"/>
    <x v="48"/>
    <n v="8"/>
    <n v="52.875"/>
  </r>
  <r>
    <x v="21"/>
    <n v="2008"/>
    <x v="49"/>
    <n v="10"/>
    <n v="41"/>
  </r>
  <r>
    <x v="21"/>
    <n v="2008"/>
    <x v="50"/>
    <n v="10"/>
    <n v="21.875"/>
  </r>
  <r>
    <x v="21"/>
    <n v="2008"/>
    <x v="51"/>
    <n v="10"/>
    <n v="37.125"/>
  </r>
  <r>
    <x v="21"/>
    <n v="2008"/>
    <x v="52"/>
    <n v="10"/>
    <n v="41.875"/>
  </r>
  <r>
    <x v="21"/>
    <n v="2008"/>
    <x v="53"/>
    <n v="10"/>
    <n v="48"/>
  </r>
  <r>
    <x v="21"/>
    <n v="2008"/>
    <x v="54"/>
    <n v="20"/>
    <n v="41"/>
  </r>
  <r>
    <x v="21"/>
    <n v="2008"/>
    <x v="55"/>
    <n v="10"/>
    <n v="42.875"/>
  </r>
  <r>
    <x v="21"/>
    <n v="2008"/>
    <x v="56"/>
    <n v="11"/>
    <n v="30.375"/>
  </r>
  <r>
    <x v="21"/>
    <n v="2008"/>
    <x v="57"/>
    <n v="10"/>
    <n v="35.5"/>
  </r>
  <r>
    <x v="21"/>
    <n v="2008"/>
    <x v="58"/>
    <n v="10"/>
    <n v="47.75"/>
  </r>
  <r>
    <x v="21"/>
    <n v="2008"/>
    <x v="59"/>
    <n v="9"/>
    <n v="43.125"/>
  </r>
  <r>
    <x v="21"/>
    <n v="2008"/>
    <x v="60"/>
    <n v="9"/>
    <n v="42.375"/>
  </r>
  <r>
    <x v="21"/>
    <n v="2008"/>
    <x v="61"/>
    <n v="10"/>
    <n v="44.25"/>
  </r>
  <r>
    <x v="21"/>
    <n v="2008"/>
    <x v="62"/>
    <n v="11"/>
    <n v="44.125"/>
  </r>
  <r>
    <x v="21"/>
    <n v="2008"/>
    <x v="63"/>
    <n v="10"/>
    <n v="49.875"/>
  </r>
  <r>
    <x v="21"/>
    <n v="2008"/>
    <x v="64"/>
    <n v="0"/>
    <n v="34.5"/>
  </r>
  <r>
    <x v="21"/>
    <n v="2008"/>
    <x v="65"/>
    <n v="13"/>
    <n v="40"/>
  </r>
  <r>
    <x v="21"/>
    <n v="2008"/>
    <x v="66"/>
    <n v="20"/>
    <n v="46.125"/>
  </r>
  <r>
    <x v="21"/>
    <n v="2008"/>
    <x v="67"/>
    <n v="12"/>
    <n v="46.625"/>
  </r>
  <r>
    <x v="21"/>
    <n v="2008"/>
    <x v="68"/>
    <n v="10"/>
    <n v="51.5"/>
  </r>
  <r>
    <x v="21"/>
    <n v="2008"/>
    <x v="69"/>
    <n v="10"/>
    <n v="41.25"/>
  </r>
  <r>
    <x v="21"/>
    <n v="2008"/>
    <x v="70"/>
    <n v="13"/>
    <n v="50.75"/>
  </r>
  <r>
    <x v="21"/>
    <n v="2008"/>
    <x v="71"/>
    <n v="14"/>
    <n v="52.875"/>
  </r>
  <r>
    <x v="21"/>
    <n v="2008"/>
    <x v="72"/>
    <n v="-999"/>
    <n v="-999"/>
  </r>
  <r>
    <x v="21"/>
    <n v="2008"/>
    <x v="73"/>
    <n v="10"/>
    <n v="47.125"/>
  </r>
  <r>
    <x v="21"/>
    <n v="2008"/>
    <x v="74"/>
    <n v="12"/>
    <n v="48.75"/>
  </r>
  <r>
    <x v="21"/>
    <n v="2008"/>
    <x v="75"/>
    <n v="8"/>
    <n v="37.625"/>
  </r>
  <r>
    <x v="21"/>
    <n v="2008"/>
    <x v="76"/>
    <n v="8"/>
    <n v="25"/>
  </r>
  <r>
    <x v="21"/>
    <n v="2008"/>
    <x v="77"/>
    <n v="12"/>
    <n v="51.75"/>
  </r>
  <r>
    <x v="21"/>
    <n v="2008"/>
    <x v="78"/>
    <n v="10"/>
    <n v="48.625"/>
  </r>
  <r>
    <x v="21"/>
    <n v="2008"/>
    <x v="79"/>
    <n v="10"/>
    <n v="52.875"/>
  </r>
  <r>
    <x v="21"/>
    <n v="2008"/>
    <x v="80"/>
    <n v="10"/>
    <n v="48.5"/>
  </r>
  <r>
    <x v="21"/>
    <n v="2008"/>
    <x v="81"/>
    <n v="10"/>
    <n v="46.875"/>
  </r>
  <r>
    <x v="21"/>
    <n v="2008"/>
    <x v="82"/>
    <n v="10"/>
    <n v="53.5"/>
  </r>
  <r>
    <x v="21"/>
    <n v="2008"/>
    <x v="83"/>
    <n v="10"/>
    <n v="52"/>
  </r>
  <r>
    <x v="21"/>
    <n v="2008"/>
    <x v="84"/>
    <n v="10"/>
    <n v="33"/>
  </r>
  <r>
    <x v="21"/>
    <n v="2008"/>
    <x v="85"/>
    <n v="13"/>
    <n v="48.5"/>
  </r>
  <r>
    <x v="21"/>
    <n v="2008"/>
    <x v="86"/>
    <n v="22"/>
    <n v="45.625"/>
  </r>
  <r>
    <x v="21"/>
    <n v="2008"/>
    <x v="87"/>
    <n v="0"/>
    <n v="44.375"/>
  </r>
  <r>
    <x v="21"/>
    <n v="2008"/>
    <x v="88"/>
    <n v="12"/>
    <n v="44.375"/>
  </r>
  <r>
    <x v="21"/>
    <n v="2008"/>
    <x v="89"/>
    <n v="12"/>
    <n v="42.5"/>
  </r>
  <r>
    <x v="21"/>
    <n v="2008"/>
    <x v="90"/>
    <n v="19"/>
    <n v="48.5"/>
  </r>
  <r>
    <x v="21"/>
    <n v="2008"/>
    <x v="91"/>
    <n v="10"/>
    <n v="41"/>
  </r>
  <r>
    <x v="21"/>
    <n v="2008"/>
    <x v="92"/>
    <n v="10"/>
    <n v="38.428571428571402"/>
  </r>
  <r>
    <x v="21"/>
    <n v="2008"/>
    <x v="93"/>
    <n v="10"/>
    <n v="40.375"/>
  </r>
  <r>
    <x v="21"/>
    <n v="2008"/>
    <x v="94"/>
    <n v="10"/>
    <n v="56.125"/>
  </r>
  <r>
    <x v="21"/>
    <n v="2008"/>
    <x v="95"/>
    <n v="10"/>
    <n v="55.125"/>
  </r>
  <r>
    <x v="21"/>
    <n v="2008"/>
    <x v="96"/>
    <n v="11"/>
    <n v="49.75"/>
  </r>
  <r>
    <x v="21"/>
    <n v="2008"/>
    <x v="97"/>
    <n v="12"/>
    <n v="32"/>
  </r>
  <r>
    <x v="21"/>
    <n v="2008"/>
    <x v="98"/>
    <n v="11"/>
    <n v="56.875"/>
  </r>
  <r>
    <x v="21"/>
    <n v="2008"/>
    <x v="99"/>
    <n v="8"/>
    <n v="43"/>
  </r>
  <r>
    <x v="21"/>
    <n v="2008"/>
    <x v="100"/>
    <n v="11"/>
    <n v="42.714285714285701"/>
  </r>
  <r>
    <x v="21"/>
    <n v="2008"/>
    <x v="101"/>
    <n v="10"/>
    <n v="48.75"/>
  </r>
  <r>
    <x v="21"/>
    <n v="2008"/>
    <x v="102"/>
    <n v="8"/>
    <n v="54.75"/>
  </r>
  <r>
    <x v="21"/>
    <n v="2008"/>
    <x v="103"/>
    <n v="10"/>
    <n v="43.75"/>
  </r>
  <r>
    <x v="21"/>
    <n v="2008"/>
    <x v="104"/>
    <n v="10"/>
    <n v="46.75"/>
  </r>
  <r>
    <x v="21"/>
    <n v="2008"/>
    <x v="105"/>
    <n v="12"/>
    <n v="57.625"/>
  </r>
  <r>
    <x v="21"/>
    <n v="2008"/>
    <x v="106"/>
    <n v="8"/>
    <n v="48.75"/>
  </r>
  <r>
    <x v="21"/>
    <n v="2008"/>
    <x v="107"/>
    <n v="11"/>
    <n v="56.5"/>
  </r>
  <r>
    <x v="21"/>
    <n v="2008"/>
    <x v="108"/>
    <n v="10"/>
    <n v="53.75"/>
  </r>
  <r>
    <x v="21"/>
    <n v="2008"/>
    <x v="109"/>
    <n v="11"/>
    <n v="59.125"/>
  </r>
  <r>
    <x v="21"/>
    <n v="2008"/>
    <x v="110"/>
    <n v="-999"/>
    <n v="-999"/>
  </r>
  <r>
    <x v="21"/>
    <n v="2008"/>
    <x v="111"/>
    <n v="-999"/>
    <n v="-999"/>
  </r>
  <r>
    <x v="21"/>
    <n v="2008"/>
    <x v="112"/>
    <n v="11"/>
    <n v="56.125"/>
  </r>
  <r>
    <x v="21"/>
    <n v="2008"/>
    <x v="113"/>
    <n v="11"/>
    <n v="54"/>
  </r>
  <r>
    <x v="21"/>
    <n v="2008"/>
    <x v="114"/>
    <n v="11"/>
    <n v="60.5"/>
  </r>
  <r>
    <x v="21"/>
    <n v="2008"/>
    <x v="115"/>
    <n v="11"/>
    <n v="60.25"/>
  </r>
  <r>
    <x v="21"/>
    <n v="2008"/>
    <x v="116"/>
    <n v="0"/>
    <n v="57"/>
  </r>
  <r>
    <x v="21"/>
    <n v="2008"/>
    <x v="117"/>
    <n v="10"/>
    <n v="59.75"/>
  </r>
  <r>
    <x v="21"/>
    <n v="2008"/>
    <x v="118"/>
    <n v="11"/>
    <n v="55.125"/>
  </r>
  <r>
    <x v="21"/>
    <n v="2008"/>
    <x v="119"/>
    <n v="9"/>
    <n v="54.285714285714299"/>
  </r>
  <r>
    <x v="21"/>
    <n v="2008"/>
    <x v="120"/>
    <n v="9"/>
    <n v="62.875"/>
  </r>
  <r>
    <x v="21"/>
    <n v="2008"/>
    <x v="121"/>
    <n v="11"/>
    <n v="52.5"/>
  </r>
  <r>
    <x v="21"/>
    <n v="2008"/>
    <x v="122"/>
    <n v="12"/>
    <n v="51.5"/>
  </r>
  <r>
    <x v="21"/>
    <n v="2008"/>
    <x v="123"/>
    <n v="11"/>
    <n v="60.5"/>
  </r>
  <r>
    <x v="21"/>
    <n v="2008"/>
    <x v="124"/>
    <n v="10"/>
    <n v="63"/>
  </r>
  <r>
    <x v="21"/>
    <n v="2008"/>
    <x v="125"/>
    <n v="11"/>
    <n v="58.25"/>
  </r>
  <r>
    <x v="21"/>
    <n v="2008"/>
    <x v="126"/>
    <n v="13"/>
    <n v="56.875"/>
  </r>
  <r>
    <x v="21"/>
    <n v="2008"/>
    <x v="127"/>
    <n v="10"/>
    <n v="58.875"/>
  </r>
  <r>
    <x v="21"/>
    <n v="2008"/>
    <x v="128"/>
    <n v="12"/>
    <n v="50.75"/>
  </r>
  <r>
    <x v="21"/>
    <n v="2008"/>
    <x v="129"/>
    <n v="10"/>
    <n v="59.25"/>
  </r>
  <r>
    <x v="21"/>
    <n v="2008"/>
    <x v="130"/>
    <n v="7"/>
    <n v="54.25"/>
  </r>
  <r>
    <x v="21"/>
    <n v="2008"/>
    <x v="131"/>
    <n v="11"/>
    <n v="67.125"/>
  </r>
  <r>
    <x v="21"/>
    <n v="2008"/>
    <x v="132"/>
    <n v="9"/>
    <n v="58.875"/>
  </r>
  <r>
    <x v="21"/>
    <n v="2008"/>
    <x v="133"/>
    <n v="11"/>
    <n v="46.5"/>
  </r>
  <r>
    <x v="21"/>
    <n v="2008"/>
    <x v="134"/>
    <n v="9"/>
    <n v="58.875"/>
  </r>
  <r>
    <x v="21"/>
    <n v="2008"/>
    <x v="135"/>
    <n v="11"/>
    <n v="57.25"/>
  </r>
  <r>
    <x v="21"/>
    <n v="2008"/>
    <x v="136"/>
    <n v="9"/>
    <n v="37"/>
  </r>
  <r>
    <x v="21"/>
    <n v="2008"/>
    <x v="137"/>
    <n v="11"/>
    <n v="53.125"/>
  </r>
  <r>
    <x v="21"/>
    <n v="2008"/>
    <x v="138"/>
    <n v="9"/>
    <n v="46.5"/>
  </r>
  <r>
    <x v="21"/>
    <n v="2008"/>
    <x v="139"/>
    <n v="10"/>
    <n v="57.6666666666667"/>
  </r>
  <r>
    <x v="21"/>
    <n v="2008"/>
    <x v="140"/>
    <n v="-999"/>
    <n v="-999"/>
  </r>
  <r>
    <x v="21"/>
    <n v="2008"/>
    <x v="141"/>
    <n v="12"/>
    <n v="50.5"/>
  </r>
  <r>
    <x v="21"/>
    <n v="2008"/>
    <x v="142"/>
    <n v="12"/>
    <n v="64.625"/>
  </r>
  <r>
    <x v="21"/>
    <n v="2008"/>
    <x v="143"/>
    <n v="-999"/>
    <n v="-999"/>
  </r>
  <r>
    <x v="21"/>
    <n v="2008"/>
    <x v="144"/>
    <n v="10"/>
    <n v="61.875"/>
  </r>
  <r>
    <x v="21"/>
    <n v="2008"/>
    <x v="145"/>
    <n v="9"/>
    <n v="70.125"/>
  </r>
  <r>
    <x v="21"/>
    <n v="2008"/>
    <x v="146"/>
    <n v="0"/>
    <n v="44.25"/>
  </r>
  <r>
    <x v="21"/>
    <n v="2008"/>
    <x v="147"/>
    <n v="0"/>
    <n v="23.125"/>
  </r>
  <r>
    <x v="21"/>
    <n v="2008"/>
    <x v="148"/>
    <n v="12"/>
    <n v="41.25"/>
  </r>
  <r>
    <x v="21"/>
    <n v="2008"/>
    <x v="149"/>
    <n v="14"/>
    <n v="67.25"/>
  </r>
  <r>
    <x v="21"/>
    <n v="2008"/>
    <x v="150"/>
    <n v="11"/>
    <n v="64.125"/>
  </r>
  <r>
    <x v="21"/>
    <n v="2008"/>
    <x v="151"/>
    <n v="11"/>
    <n v="72.875"/>
  </r>
  <r>
    <x v="21"/>
    <n v="2008"/>
    <x v="152"/>
    <n v="11"/>
    <n v="66"/>
  </r>
  <r>
    <x v="21"/>
    <n v="2008"/>
    <x v="153"/>
    <n v="11"/>
    <n v="71.125"/>
  </r>
  <r>
    <x v="21"/>
    <n v="2008"/>
    <x v="154"/>
    <n v="9"/>
    <n v="60.75"/>
  </r>
  <r>
    <x v="21"/>
    <n v="2008"/>
    <x v="155"/>
    <n v="9"/>
    <n v="49.714285714285701"/>
  </r>
  <r>
    <x v="21"/>
    <n v="2008"/>
    <x v="156"/>
    <n v="8"/>
    <n v="46.5"/>
  </r>
  <r>
    <x v="21"/>
    <n v="2008"/>
    <x v="157"/>
    <n v="11"/>
    <n v="64.375"/>
  </r>
  <r>
    <x v="21"/>
    <n v="2008"/>
    <x v="158"/>
    <n v="11"/>
    <n v="64.5"/>
  </r>
  <r>
    <x v="21"/>
    <n v="2008"/>
    <x v="159"/>
    <n v="11"/>
    <n v="60.75"/>
  </r>
  <r>
    <x v="21"/>
    <n v="2008"/>
    <x v="160"/>
    <n v="12"/>
    <n v="58"/>
  </r>
  <r>
    <x v="21"/>
    <n v="2008"/>
    <x v="161"/>
    <n v="12"/>
    <n v="59.75"/>
  </r>
  <r>
    <x v="21"/>
    <n v="2008"/>
    <x v="162"/>
    <n v="12"/>
    <n v="55.375"/>
  </r>
  <r>
    <x v="21"/>
    <n v="2008"/>
    <x v="163"/>
    <n v="11"/>
    <n v="54.5"/>
  </r>
  <r>
    <x v="21"/>
    <n v="2008"/>
    <x v="164"/>
    <n v="11"/>
    <n v="67"/>
  </r>
  <r>
    <x v="21"/>
    <n v="2008"/>
    <x v="165"/>
    <n v="10"/>
    <n v="66.875"/>
  </r>
  <r>
    <x v="21"/>
    <n v="2008"/>
    <x v="166"/>
    <n v="11"/>
    <n v="67.375"/>
  </r>
  <r>
    <x v="21"/>
    <n v="2008"/>
    <x v="167"/>
    <n v="12"/>
    <n v="72.25"/>
  </r>
  <r>
    <x v="21"/>
    <n v="2008"/>
    <x v="168"/>
    <n v="10"/>
    <n v="67.5"/>
  </r>
  <r>
    <x v="21"/>
    <n v="2008"/>
    <x v="169"/>
    <n v="11"/>
    <n v="54"/>
  </r>
  <r>
    <x v="21"/>
    <n v="2008"/>
    <x v="170"/>
    <n v="11"/>
    <n v="63.5"/>
  </r>
  <r>
    <x v="21"/>
    <n v="2008"/>
    <x v="171"/>
    <n v="10"/>
    <n v="77.125"/>
  </r>
  <r>
    <x v="21"/>
    <n v="2008"/>
    <x v="172"/>
    <n v="11"/>
    <n v="59.875"/>
  </r>
  <r>
    <x v="21"/>
    <n v="2008"/>
    <x v="173"/>
    <n v="9"/>
    <n v="55"/>
  </r>
  <r>
    <x v="21"/>
    <n v="2008"/>
    <x v="174"/>
    <n v="9"/>
    <n v="61.625"/>
  </r>
  <r>
    <x v="21"/>
    <n v="2008"/>
    <x v="175"/>
    <n v="12"/>
    <n v="61.875"/>
  </r>
  <r>
    <x v="21"/>
    <n v="2008"/>
    <x v="176"/>
    <n v="12"/>
    <n v="62.375"/>
  </r>
  <r>
    <x v="21"/>
    <n v="2008"/>
    <x v="177"/>
    <n v="12"/>
    <n v="50.875"/>
  </r>
  <r>
    <x v="21"/>
    <n v="2008"/>
    <x v="178"/>
    <n v="10"/>
    <n v="71.375"/>
  </r>
  <r>
    <x v="21"/>
    <n v="2008"/>
    <x v="179"/>
    <n v="13"/>
    <n v="59.75"/>
  </r>
  <r>
    <x v="21"/>
    <n v="2008"/>
    <x v="180"/>
    <n v="11"/>
    <n v="68.375"/>
  </r>
  <r>
    <x v="21"/>
    <n v="2008"/>
    <x v="181"/>
    <n v="12"/>
    <n v="68.375"/>
  </r>
  <r>
    <x v="21"/>
    <n v="2008"/>
    <x v="182"/>
    <n v="10"/>
    <n v="51.375"/>
  </r>
  <r>
    <x v="21"/>
    <n v="2008"/>
    <x v="183"/>
    <n v="9"/>
    <n v="61.125"/>
  </r>
  <r>
    <x v="21"/>
    <n v="2008"/>
    <x v="184"/>
    <n v="11"/>
    <n v="69"/>
  </r>
  <r>
    <x v="21"/>
    <n v="2008"/>
    <x v="185"/>
    <n v="9"/>
    <n v="66.375"/>
  </r>
  <r>
    <x v="21"/>
    <n v="2008"/>
    <x v="186"/>
    <n v="9"/>
    <n v="54.125"/>
  </r>
  <r>
    <x v="21"/>
    <n v="2008"/>
    <x v="187"/>
    <n v="9"/>
    <n v="55.5"/>
  </r>
  <r>
    <x v="21"/>
    <n v="2008"/>
    <x v="188"/>
    <n v="11"/>
    <n v="50.375"/>
  </r>
  <r>
    <x v="21"/>
    <n v="2008"/>
    <x v="189"/>
    <n v="10"/>
    <n v="59.625"/>
  </r>
  <r>
    <x v="21"/>
    <n v="2008"/>
    <x v="190"/>
    <n v="13"/>
    <n v="69"/>
  </r>
  <r>
    <x v="21"/>
    <n v="2008"/>
    <x v="191"/>
    <n v="11"/>
    <n v="80.625"/>
  </r>
  <r>
    <x v="21"/>
    <n v="2008"/>
    <x v="192"/>
    <n v="9"/>
    <n v="58.375"/>
  </r>
  <r>
    <x v="21"/>
    <n v="2008"/>
    <x v="193"/>
    <n v="11"/>
    <n v="54.875"/>
  </r>
  <r>
    <x v="21"/>
    <n v="2008"/>
    <x v="194"/>
    <n v="11"/>
    <n v="71.5"/>
  </r>
  <r>
    <x v="21"/>
    <n v="2008"/>
    <x v="195"/>
    <n v="10"/>
    <n v="68.625"/>
  </r>
  <r>
    <x v="21"/>
    <n v="2008"/>
    <x v="196"/>
    <n v="10"/>
    <n v="73"/>
  </r>
  <r>
    <x v="21"/>
    <n v="2008"/>
    <x v="197"/>
    <n v="11"/>
    <n v="64.75"/>
  </r>
  <r>
    <x v="21"/>
    <n v="2008"/>
    <x v="198"/>
    <n v="10"/>
    <n v="56.75"/>
  </r>
  <r>
    <x v="21"/>
    <n v="2008"/>
    <x v="199"/>
    <n v="11"/>
    <n v="69.125"/>
  </r>
  <r>
    <x v="21"/>
    <n v="2008"/>
    <x v="200"/>
    <n v="10"/>
    <n v="69.375"/>
  </r>
  <r>
    <x v="21"/>
    <n v="2008"/>
    <x v="201"/>
    <n v="9"/>
    <n v="64.5"/>
  </r>
  <r>
    <x v="21"/>
    <n v="2008"/>
    <x v="202"/>
    <n v="9"/>
    <n v="65.125"/>
  </r>
  <r>
    <x v="21"/>
    <n v="2008"/>
    <x v="203"/>
    <n v="11"/>
    <n v="63.875"/>
  </r>
  <r>
    <x v="21"/>
    <n v="2008"/>
    <x v="204"/>
    <n v="9"/>
    <n v="58.375"/>
  </r>
  <r>
    <x v="21"/>
    <n v="2008"/>
    <x v="205"/>
    <n v="10"/>
    <n v="69.875"/>
  </r>
  <r>
    <x v="21"/>
    <n v="2008"/>
    <x v="206"/>
    <n v="-999"/>
    <n v="-999"/>
  </r>
  <r>
    <x v="21"/>
    <n v="2008"/>
    <x v="207"/>
    <n v="11"/>
    <n v="69.625"/>
  </r>
  <r>
    <x v="21"/>
    <n v="2008"/>
    <x v="208"/>
    <n v="9"/>
    <n v="73.625"/>
  </r>
  <r>
    <x v="21"/>
    <n v="2008"/>
    <x v="209"/>
    <n v="11"/>
    <n v="70.5"/>
  </r>
  <r>
    <x v="21"/>
    <n v="2008"/>
    <x v="210"/>
    <n v="10"/>
    <n v="67.5"/>
  </r>
  <r>
    <x v="21"/>
    <n v="2008"/>
    <x v="211"/>
    <n v="10"/>
    <n v="73.375"/>
  </r>
  <r>
    <x v="21"/>
    <n v="2008"/>
    <x v="212"/>
    <n v="-999"/>
    <n v="-999"/>
  </r>
  <r>
    <x v="21"/>
    <n v="2008"/>
    <x v="213"/>
    <n v="9"/>
    <n v="65.125"/>
  </r>
  <r>
    <x v="21"/>
    <n v="2008"/>
    <x v="214"/>
    <n v="9"/>
    <n v="59.625"/>
  </r>
  <r>
    <x v="21"/>
    <n v="2008"/>
    <x v="215"/>
    <n v="9"/>
    <n v="67.125"/>
  </r>
  <r>
    <x v="21"/>
    <n v="2008"/>
    <x v="216"/>
    <n v="9"/>
    <n v="59"/>
  </r>
  <r>
    <x v="21"/>
    <n v="2008"/>
    <x v="217"/>
    <n v="10"/>
    <n v="74.5"/>
  </r>
  <r>
    <x v="21"/>
    <n v="2008"/>
    <x v="218"/>
    <n v="9"/>
    <n v="69.625"/>
  </r>
  <r>
    <x v="21"/>
    <n v="2008"/>
    <x v="219"/>
    <n v="10"/>
    <n v="60.625"/>
  </r>
  <r>
    <x v="21"/>
    <n v="2008"/>
    <x v="220"/>
    <n v="12"/>
    <n v="63"/>
  </r>
  <r>
    <x v="21"/>
    <n v="2008"/>
    <x v="221"/>
    <n v="9"/>
    <n v="67.375"/>
  </r>
  <r>
    <x v="21"/>
    <n v="2008"/>
    <x v="222"/>
    <n v="10"/>
    <n v="56.25"/>
  </r>
  <r>
    <x v="21"/>
    <n v="2008"/>
    <x v="223"/>
    <n v="11"/>
    <n v="58.5"/>
  </r>
  <r>
    <x v="21"/>
    <n v="2008"/>
    <x v="224"/>
    <n v="12"/>
    <n v="65.875"/>
  </r>
  <r>
    <x v="21"/>
    <n v="2008"/>
    <x v="225"/>
    <n v="10"/>
    <n v="57.875"/>
  </r>
  <r>
    <x v="21"/>
    <n v="2008"/>
    <x v="226"/>
    <n v="10"/>
    <n v="60.5"/>
  </r>
  <r>
    <x v="21"/>
    <n v="2008"/>
    <x v="227"/>
    <n v="8"/>
    <n v="36.5"/>
  </r>
  <r>
    <x v="21"/>
    <n v="2008"/>
    <x v="228"/>
    <n v="10"/>
    <n v="29.375"/>
  </r>
  <r>
    <x v="21"/>
    <n v="2008"/>
    <x v="229"/>
    <n v="10"/>
    <n v="55.75"/>
  </r>
  <r>
    <x v="21"/>
    <n v="2008"/>
    <x v="230"/>
    <n v="11"/>
    <n v="69.125"/>
  </r>
  <r>
    <x v="21"/>
    <n v="2008"/>
    <x v="231"/>
    <n v="15"/>
    <n v="47.5"/>
  </r>
  <r>
    <x v="21"/>
    <n v="2008"/>
    <x v="232"/>
    <n v="13"/>
    <n v="42.625"/>
  </r>
  <r>
    <x v="21"/>
    <n v="2008"/>
    <x v="233"/>
    <n v="10"/>
    <n v="61.75"/>
  </r>
  <r>
    <x v="21"/>
    <n v="2008"/>
    <x v="234"/>
    <n v="10"/>
    <n v="47.25"/>
  </r>
  <r>
    <x v="21"/>
    <n v="2008"/>
    <x v="235"/>
    <n v="10"/>
    <n v="43.5"/>
  </r>
  <r>
    <x v="21"/>
    <n v="2008"/>
    <x v="236"/>
    <n v="10"/>
    <n v="63.625"/>
  </r>
  <r>
    <x v="21"/>
    <n v="2008"/>
    <x v="237"/>
    <n v="13"/>
    <n v="41.375"/>
  </r>
  <r>
    <x v="21"/>
    <n v="2008"/>
    <x v="238"/>
    <n v="10"/>
    <n v="56.375"/>
  </r>
  <r>
    <x v="21"/>
    <n v="2008"/>
    <x v="239"/>
    <n v="10"/>
    <n v="48.875"/>
  </r>
  <r>
    <x v="21"/>
    <n v="2008"/>
    <x v="240"/>
    <n v="11"/>
    <n v="64.5"/>
  </r>
  <r>
    <x v="21"/>
    <n v="2008"/>
    <x v="241"/>
    <n v="11"/>
    <n v="81.125"/>
  </r>
  <r>
    <x v="21"/>
    <n v="2008"/>
    <x v="242"/>
    <n v="10"/>
    <n v="56"/>
  </r>
  <r>
    <x v="21"/>
    <n v="2008"/>
    <x v="243"/>
    <n v="9"/>
    <n v="51"/>
  </r>
  <r>
    <x v="21"/>
    <n v="2008"/>
    <x v="244"/>
    <n v="10"/>
    <n v="49"/>
  </r>
  <r>
    <x v="21"/>
    <n v="2008"/>
    <x v="245"/>
    <n v="12"/>
    <n v="38.5"/>
  </r>
  <r>
    <x v="21"/>
    <n v="2008"/>
    <x v="246"/>
    <n v="11"/>
    <n v="41.875"/>
  </r>
  <r>
    <x v="21"/>
    <n v="2008"/>
    <x v="247"/>
    <n v="11"/>
    <n v="49.5"/>
  </r>
  <r>
    <x v="21"/>
    <n v="2008"/>
    <x v="248"/>
    <n v="0"/>
    <n v="26.875"/>
  </r>
  <r>
    <x v="21"/>
    <n v="2008"/>
    <x v="249"/>
    <n v="11"/>
    <n v="48.25"/>
  </r>
  <r>
    <x v="21"/>
    <n v="2008"/>
    <x v="250"/>
    <n v="11"/>
    <n v="52.625"/>
  </r>
  <r>
    <x v="21"/>
    <n v="2008"/>
    <x v="251"/>
    <n v="0"/>
    <n v="22.5"/>
  </r>
  <r>
    <x v="21"/>
    <n v="2008"/>
    <x v="252"/>
    <n v="12"/>
    <n v="35"/>
  </r>
  <r>
    <x v="21"/>
    <n v="2008"/>
    <x v="253"/>
    <n v="9"/>
    <n v="38.875"/>
  </r>
  <r>
    <x v="21"/>
    <n v="2008"/>
    <x v="254"/>
    <n v="10"/>
    <n v="27.625"/>
  </r>
  <r>
    <x v="21"/>
    <n v="2008"/>
    <x v="255"/>
    <n v="9"/>
    <n v="28.125"/>
  </r>
  <r>
    <x v="21"/>
    <n v="2008"/>
    <x v="256"/>
    <n v="10"/>
    <n v="40.625"/>
  </r>
  <r>
    <x v="21"/>
    <n v="2008"/>
    <x v="257"/>
    <n v="10"/>
    <n v="28.75"/>
  </r>
  <r>
    <x v="21"/>
    <n v="2008"/>
    <x v="258"/>
    <n v="10"/>
    <n v="40.625"/>
  </r>
  <r>
    <x v="21"/>
    <n v="2008"/>
    <x v="259"/>
    <n v="11"/>
    <n v="38.25"/>
  </r>
  <r>
    <x v="21"/>
    <n v="2008"/>
    <x v="260"/>
    <n v="12"/>
    <n v="42.125"/>
  </r>
  <r>
    <x v="21"/>
    <n v="2008"/>
    <x v="261"/>
    <n v="11"/>
    <n v="46.75"/>
  </r>
  <r>
    <x v="21"/>
    <n v="2008"/>
    <x v="262"/>
    <n v="9"/>
    <n v="56"/>
  </r>
  <r>
    <x v="21"/>
    <n v="2008"/>
    <x v="263"/>
    <n v="10"/>
    <n v="56.875"/>
  </r>
  <r>
    <x v="21"/>
    <n v="2008"/>
    <x v="264"/>
    <n v="10"/>
    <n v="44"/>
  </r>
  <r>
    <x v="21"/>
    <n v="2008"/>
    <x v="265"/>
    <n v="9"/>
    <n v="38.125"/>
  </r>
  <r>
    <x v="21"/>
    <n v="2008"/>
    <x v="266"/>
    <n v="10"/>
    <n v="49.625"/>
  </r>
  <r>
    <x v="21"/>
    <n v="2008"/>
    <x v="267"/>
    <n v="10"/>
    <n v="40.375"/>
  </r>
  <r>
    <x v="21"/>
    <n v="2008"/>
    <x v="268"/>
    <n v="10"/>
    <n v="44.75"/>
  </r>
  <r>
    <x v="21"/>
    <n v="2008"/>
    <x v="269"/>
    <n v="10"/>
    <n v="41.375"/>
  </r>
  <r>
    <x v="21"/>
    <n v="2008"/>
    <x v="270"/>
    <n v="10"/>
    <n v="46.25"/>
  </r>
  <r>
    <x v="21"/>
    <n v="2008"/>
    <x v="271"/>
    <n v="10"/>
    <n v="50.25"/>
  </r>
  <r>
    <x v="21"/>
    <n v="2008"/>
    <x v="272"/>
    <n v="10"/>
    <n v="30.5"/>
  </r>
  <r>
    <x v="21"/>
    <n v="2008"/>
    <x v="273"/>
    <n v="10"/>
    <n v="42.625"/>
  </r>
  <r>
    <x v="21"/>
    <n v="2008"/>
    <x v="274"/>
    <n v="9"/>
    <n v="38.375"/>
  </r>
  <r>
    <x v="21"/>
    <n v="2008"/>
    <x v="275"/>
    <n v="10"/>
    <n v="39.375"/>
  </r>
  <r>
    <x v="21"/>
    <n v="2008"/>
    <x v="276"/>
    <n v="10"/>
    <n v="35.25"/>
  </r>
  <r>
    <x v="21"/>
    <n v="2008"/>
    <x v="277"/>
    <n v="10"/>
    <n v="32.625"/>
  </r>
  <r>
    <x v="21"/>
    <n v="2008"/>
    <x v="278"/>
    <n v="12"/>
    <n v="29.375"/>
  </r>
  <r>
    <x v="21"/>
    <n v="2008"/>
    <x v="279"/>
    <n v="11"/>
    <n v="37.25"/>
  </r>
  <r>
    <x v="21"/>
    <n v="2008"/>
    <x v="280"/>
    <n v="9"/>
    <n v="33.75"/>
  </r>
  <r>
    <x v="21"/>
    <n v="2008"/>
    <x v="281"/>
    <n v="9"/>
    <n v="38"/>
  </r>
  <r>
    <x v="21"/>
    <n v="2008"/>
    <x v="282"/>
    <n v="9"/>
    <n v="27.75"/>
  </r>
  <r>
    <x v="21"/>
    <n v="2008"/>
    <x v="283"/>
    <n v="9"/>
    <n v="19.375"/>
  </r>
  <r>
    <x v="21"/>
    <n v="2008"/>
    <x v="284"/>
    <n v="0"/>
    <n v="12"/>
  </r>
  <r>
    <x v="21"/>
    <n v="2008"/>
    <x v="285"/>
    <n v="18"/>
    <n v="16.75"/>
  </r>
  <r>
    <x v="21"/>
    <n v="2008"/>
    <x v="286"/>
    <n v="9"/>
    <n v="29.25"/>
  </r>
  <r>
    <x v="21"/>
    <n v="2008"/>
    <x v="287"/>
    <n v="9"/>
    <n v="14.5"/>
  </r>
  <r>
    <x v="21"/>
    <n v="2008"/>
    <x v="288"/>
    <n v="10"/>
    <n v="33.5"/>
  </r>
  <r>
    <x v="21"/>
    <n v="2008"/>
    <x v="289"/>
    <n v="11"/>
    <n v="35.625"/>
  </r>
  <r>
    <x v="21"/>
    <n v="2008"/>
    <x v="290"/>
    <n v="9"/>
    <n v="28.375"/>
  </r>
  <r>
    <x v="21"/>
    <n v="2008"/>
    <x v="291"/>
    <n v="9"/>
    <n v="30.375"/>
  </r>
  <r>
    <x v="21"/>
    <n v="2008"/>
    <x v="292"/>
    <n v="9"/>
    <n v="43"/>
  </r>
  <r>
    <x v="21"/>
    <n v="2008"/>
    <x v="293"/>
    <n v="9"/>
    <n v="22.125"/>
  </r>
  <r>
    <x v="21"/>
    <n v="2008"/>
    <x v="294"/>
    <n v="19"/>
    <n v="35.125"/>
  </r>
  <r>
    <x v="21"/>
    <n v="2008"/>
    <x v="295"/>
    <n v="10"/>
    <n v="34.625"/>
  </r>
  <r>
    <x v="21"/>
    <n v="2008"/>
    <x v="296"/>
    <n v="10"/>
    <n v="31"/>
  </r>
  <r>
    <x v="21"/>
    <n v="2008"/>
    <x v="297"/>
    <n v="9"/>
    <n v="37.875"/>
  </r>
  <r>
    <x v="21"/>
    <n v="2008"/>
    <x v="298"/>
    <n v="23"/>
    <n v="41"/>
  </r>
  <r>
    <x v="21"/>
    <n v="2008"/>
    <x v="299"/>
    <n v="0"/>
    <n v="40.75"/>
  </r>
  <r>
    <x v="21"/>
    <n v="2008"/>
    <x v="300"/>
    <n v="9"/>
    <n v="14.125"/>
  </r>
  <r>
    <x v="21"/>
    <n v="2008"/>
    <x v="301"/>
    <n v="10"/>
    <n v="25"/>
  </r>
  <r>
    <x v="21"/>
    <n v="2008"/>
    <x v="302"/>
    <n v="9"/>
    <n v="32.875"/>
  </r>
  <r>
    <x v="21"/>
    <n v="2008"/>
    <x v="303"/>
    <n v="9"/>
    <n v="31.75"/>
  </r>
  <r>
    <x v="21"/>
    <n v="2008"/>
    <x v="304"/>
    <n v="9"/>
    <n v="30"/>
  </r>
  <r>
    <x v="21"/>
    <n v="2008"/>
    <x v="305"/>
    <n v="9"/>
    <n v="32.5"/>
  </r>
  <r>
    <x v="21"/>
    <n v="2008"/>
    <x v="306"/>
    <n v="9"/>
    <n v="32.875"/>
  </r>
  <r>
    <x v="21"/>
    <n v="2008"/>
    <x v="307"/>
    <n v="8"/>
    <n v="35.75"/>
  </r>
  <r>
    <x v="21"/>
    <n v="2008"/>
    <x v="308"/>
    <n v="9"/>
    <n v="21"/>
  </r>
  <r>
    <x v="21"/>
    <n v="2008"/>
    <x v="309"/>
    <n v="23"/>
    <n v="35.625"/>
  </r>
  <r>
    <x v="21"/>
    <n v="2008"/>
    <x v="310"/>
    <n v="9"/>
    <n v="35.5"/>
  </r>
  <r>
    <x v="21"/>
    <n v="2008"/>
    <x v="311"/>
    <n v="4"/>
    <n v="33.375"/>
  </r>
  <r>
    <x v="21"/>
    <n v="2008"/>
    <x v="312"/>
    <n v="9"/>
    <n v="17.5"/>
  </r>
  <r>
    <x v="21"/>
    <n v="2008"/>
    <x v="313"/>
    <n v="9"/>
    <n v="17.125"/>
  </r>
  <r>
    <x v="21"/>
    <n v="2008"/>
    <x v="314"/>
    <n v="0"/>
    <n v="12.75"/>
  </r>
  <r>
    <x v="21"/>
    <n v="2008"/>
    <x v="315"/>
    <n v="21"/>
    <n v="17.25"/>
  </r>
  <r>
    <x v="21"/>
    <n v="2008"/>
    <x v="316"/>
    <n v="10"/>
    <n v="30.25"/>
  </r>
  <r>
    <x v="21"/>
    <n v="2008"/>
    <x v="317"/>
    <n v="23"/>
    <n v="32.375"/>
  </r>
  <r>
    <x v="21"/>
    <n v="2008"/>
    <x v="318"/>
    <n v="0"/>
    <n v="32.875"/>
  </r>
  <r>
    <x v="21"/>
    <n v="2008"/>
    <x v="319"/>
    <n v="8"/>
    <n v="17.125"/>
  </r>
  <r>
    <x v="21"/>
    <n v="2008"/>
    <x v="320"/>
    <n v="14"/>
    <n v="32.375"/>
  </r>
  <r>
    <x v="21"/>
    <n v="2008"/>
    <x v="321"/>
    <n v="10"/>
    <n v="25.125"/>
  </r>
  <r>
    <x v="21"/>
    <n v="2008"/>
    <x v="322"/>
    <n v="10"/>
    <n v="25.625"/>
  </r>
  <r>
    <x v="21"/>
    <n v="2008"/>
    <x v="323"/>
    <n v="12"/>
    <n v="28.125"/>
  </r>
  <r>
    <x v="21"/>
    <n v="2008"/>
    <x v="324"/>
    <n v="0"/>
    <n v="15.875"/>
  </r>
  <r>
    <x v="21"/>
    <n v="2008"/>
    <x v="325"/>
    <n v="9"/>
    <n v="7.75"/>
  </r>
  <r>
    <x v="21"/>
    <n v="2008"/>
    <x v="326"/>
    <n v="9"/>
    <n v="18.5"/>
  </r>
  <r>
    <x v="21"/>
    <n v="2008"/>
    <x v="327"/>
    <n v="9"/>
    <n v="24.625"/>
  </r>
  <r>
    <x v="21"/>
    <n v="2008"/>
    <x v="328"/>
    <n v="9"/>
    <n v="20.375"/>
  </r>
  <r>
    <x v="21"/>
    <n v="2008"/>
    <x v="329"/>
    <n v="9"/>
    <n v="2"/>
  </r>
  <r>
    <x v="21"/>
    <n v="2008"/>
    <x v="330"/>
    <n v="23"/>
    <n v="17.75"/>
  </r>
  <r>
    <x v="21"/>
    <n v="2008"/>
    <x v="331"/>
    <n v="10"/>
    <n v="23"/>
  </r>
  <r>
    <x v="21"/>
    <n v="2008"/>
    <x v="332"/>
    <n v="11"/>
    <n v="23.75"/>
  </r>
  <r>
    <x v="21"/>
    <n v="2008"/>
    <x v="333"/>
    <n v="0"/>
    <n v="14.125"/>
  </r>
  <r>
    <x v="21"/>
    <n v="2008"/>
    <x v="334"/>
    <n v="5"/>
    <n v="25.25"/>
  </r>
  <r>
    <x v="21"/>
    <n v="2008"/>
    <x v="335"/>
    <n v="22"/>
    <n v="34"/>
  </r>
  <r>
    <x v="21"/>
    <n v="2008"/>
    <x v="336"/>
    <n v="9"/>
    <n v="36"/>
  </r>
  <r>
    <x v="21"/>
    <n v="2008"/>
    <x v="337"/>
    <n v="0"/>
    <n v="26"/>
  </r>
  <r>
    <x v="21"/>
    <n v="2008"/>
    <x v="338"/>
    <n v="8"/>
    <n v="28.875"/>
  </r>
  <r>
    <x v="21"/>
    <n v="2008"/>
    <x v="339"/>
    <n v="14"/>
    <n v="34.875"/>
  </r>
  <r>
    <x v="21"/>
    <n v="2008"/>
    <x v="340"/>
    <n v="21"/>
    <n v="32.625"/>
  </r>
  <r>
    <x v="21"/>
    <n v="2008"/>
    <x v="341"/>
    <n v="23"/>
    <n v="32.25"/>
  </r>
  <r>
    <x v="21"/>
    <n v="2008"/>
    <x v="342"/>
    <n v="1"/>
    <n v="35.5"/>
  </r>
  <r>
    <x v="21"/>
    <n v="2008"/>
    <x v="343"/>
    <n v="8"/>
    <n v="19.5"/>
  </r>
  <r>
    <x v="21"/>
    <n v="2008"/>
    <x v="344"/>
    <n v="8"/>
    <n v="4.75"/>
  </r>
  <r>
    <x v="21"/>
    <n v="2008"/>
    <x v="345"/>
    <n v="7"/>
    <n v="36.625"/>
  </r>
  <r>
    <x v="21"/>
    <n v="2008"/>
    <x v="346"/>
    <n v="8"/>
    <n v="9.5"/>
  </r>
  <r>
    <x v="21"/>
    <n v="2008"/>
    <x v="347"/>
    <n v="11"/>
    <n v="27.375"/>
  </r>
  <r>
    <x v="21"/>
    <n v="2008"/>
    <x v="348"/>
    <n v="8"/>
    <n v="20.125"/>
  </r>
  <r>
    <x v="21"/>
    <n v="2008"/>
    <x v="349"/>
    <n v="8"/>
    <n v="20.125"/>
  </r>
  <r>
    <x v="21"/>
    <n v="2008"/>
    <x v="350"/>
    <n v="8"/>
    <n v="9.125"/>
  </r>
  <r>
    <x v="21"/>
    <n v="2008"/>
    <x v="351"/>
    <n v="9"/>
    <n v="17.25"/>
  </r>
  <r>
    <x v="21"/>
    <n v="2008"/>
    <x v="352"/>
    <n v="3"/>
    <n v="7.125"/>
  </r>
  <r>
    <x v="21"/>
    <n v="2008"/>
    <x v="353"/>
    <n v="20"/>
    <n v="29.375"/>
  </r>
  <r>
    <x v="21"/>
    <n v="2008"/>
    <x v="354"/>
    <n v="13"/>
    <n v="37.125"/>
  </r>
  <r>
    <x v="21"/>
    <n v="2008"/>
    <x v="355"/>
    <n v="8"/>
    <n v="23.625"/>
  </r>
  <r>
    <x v="21"/>
    <n v="2008"/>
    <x v="356"/>
    <n v="9"/>
    <n v="9.25"/>
  </r>
  <r>
    <x v="21"/>
    <n v="2008"/>
    <x v="357"/>
    <n v="23"/>
    <n v="32.125"/>
  </r>
  <r>
    <x v="21"/>
    <n v="2008"/>
    <x v="358"/>
    <n v="9"/>
    <n v="36.375"/>
  </r>
  <r>
    <x v="21"/>
    <n v="2008"/>
    <x v="359"/>
    <n v="12"/>
    <n v="33.625"/>
  </r>
  <r>
    <x v="21"/>
    <n v="2008"/>
    <x v="360"/>
    <n v="11"/>
    <n v="42.875"/>
  </r>
  <r>
    <x v="21"/>
    <n v="2008"/>
    <x v="361"/>
    <n v="9"/>
    <n v="39.625"/>
  </r>
  <r>
    <x v="21"/>
    <n v="2008"/>
    <x v="362"/>
    <n v="6"/>
    <n v="37.75"/>
  </r>
  <r>
    <x v="21"/>
    <n v="2008"/>
    <x v="363"/>
    <n v="23"/>
    <n v="41"/>
  </r>
  <r>
    <x v="21"/>
    <n v="2008"/>
    <x v="364"/>
    <n v="6"/>
    <n v="41.375"/>
  </r>
  <r>
    <x v="21"/>
    <n v="2008"/>
    <x v="365"/>
    <n v="18"/>
    <n v="31.8333333333333"/>
  </r>
  <r>
    <x v="22"/>
    <n v="2008"/>
    <x v="0"/>
    <n v="8"/>
    <n v="35.5"/>
  </r>
  <r>
    <x v="22"/>
    <n v="2008"/>
    <x v="1"/>
    <n v="22"/>
    <n v="32.125"/>
  </r>
  <r>
    <x v="22"/>
    <n v="2008"/>
    <x v="2"/>
    <n v="22"/>
    <n v="30.5"/>
  </r>
  <r>
    <x v="22"/>
    <n v="2008"/>
    <x v="3"/>
    <n v="23"/>
    <n v="35.375"/>
  </r>
  <r>
    <x v="22"/>
    <n v="2008"/>
    <x v="4"/>
    <n v="6"/>
    <n v="38.125"/>
  </r>
  <r>
    <x v="22"/>
    <n v="2008"/>
    <x v="5"/>
    <n v="6"/>
    <n v="35.125"/>
  </r>
  <r>
    <x v="22"/>
    <n v="2008"/>
    <x v="6"/>
    <n v="22"/>
    <n v="34.875"/>
  </r>
  <r>
    <x v="22"/>
    <n v="2008"/>
    <x v="7"/>
    <n v="8"/>
    <n v="38.625"/>
  </r>
  <r>
    <x v="22"/>
    <n v="2008"/>
    <x v="8"/>
    <n v="23"/>
    <n v="34.5"/>
  </r>
  <r>
    <x v="22"/>
    <n v="2008"/>
    <x v="9"/>
    <n v="12"/>
    <n v="43.5"/>
  </r>
  <r>
    <x v="22"/>
    <n v="2008"/>
    <x v="10"/>
    <n v="3"/>
    <n v="44.125"/>
  </r>
  <r>
    <x v="22"/>
    <n v="2008"/>
    <x v="11"/>
    <n v="10"/>
    <n v="39.25"/>
  </r>
  <r>
    <x v="22"/>
    <n v="2008"/>
    <x v="12"/>
    <n v="22"/>
    <n v="41.125"/>
  </r>
  <r>
    <x v="22"/>
    <n v="2008"/>
    <x v="13"/>
    <n v="21"/>
    <n v="41.25"/>
  </r>
  <r>
    <x v="22"/>
    <n v="2008"/>
    <x v="14"/>
    <n v="18"/>
    <n v="38.75"/>
  </r>
  <r>
    <x v="22"/>
    <n v="2008"/>
    <x v="15"/>
    <n v="6"/>
    <n v="37.75"/>
  </r>
  <r>
    <x v="22"/>
    <n v="2008"/>
    <x v="16"/>
    <n v="19"/>
    <n v="42.625"/>
  </r>
  <r>
    <x v="22"/>
    <n v="2008"/>
    <x v="17"/>
    <n v="9"/>
    <n v="35.285714285714299"/>
  </r>
  <r>
    <x v="22"/>
    <n v="2008"/>
    <x v="18"/>
    <n v="9"/>
    <n v="38.875"/>
  </r>
  <r>
    <x v="22"/>
    <n v="2008"/>
    <x v="19"/>
    <n v="6"/>
    <n v="35.875"/>
  </r>
  <r>
    <x v="22"/>
    <n v="2008"/>
    <x v="20"/>
    <n v="-999"/>
    <n v="-999"/>
  </r>
  <r>
    <x v="22"/>
    <n v="2008"/>
    <x v="21"/>
    <n v="20"/>
    <n v="44.125"/>
  </r>
  <r>
    <x v="22"/>
    <n v="2008"/>
    <x v="22"/>
    <n v="0"/>
    <n v="39.625"/>
  </r>
  <r>
    <x v="22"/>
    <n v="2008"/>
    <x v="23"/>
    <n v="23"/>
    <n v="28"/>
  </r>
  <r>
    <x v="22"/>
    <n v="2008"/>
    <x v="24"/>
    <n v="21"/>
    <n v="49.375"/>
  </r>
  <r>
    <x v="22"/>
    <n v="2008"/>
    <x v="25"/>
    <n v="0"/>
    <n v="48"/>
  </r>
  <r>
    <x v="22"/>
    <n v="2008"/>
    <x v="26"/>
    <n v="10"/>
    <n v="41.875"/>
  </r>
  <r>
    <x v="22"/>
    <n v="2008"/>
    <x v="27"/>
    <n v="9"/>
    <n v="53.625"/>
  </r>
  <r>
    <x v="22"/>
    <n v="2008"/>
    <x v="28"/>
    <n v="8"/>
    <n v="45.375"/>
  </r>
  <r>
    <x v="22"/>
    <n v="2008"/>
    <x v="29"/>
    <n v="22"/>
    <n v="38.5"/>
  </r>
  <r>
    <x v="22"/>
    <n v="2008"/>
    <x v="30"/>
    <n v="9"/>
    <n v="40.75"/>
  </r>
  <r>
    <x v="22"/>
    <n v="2008"/>
    <x v="31"/>
    <n v="14"/>
    <n v="36"/>
  </r>
  <r>
    <x v="22"/>
    <n v="2008"/>
    <x v="32"/>
    <n v="9"/>
    <n v="34"/>
  </r>
  <r>
    <x v="22"/>
    <n v="2008"/>
    <x v="33"/>
    <n v="8"/>
    <n v="40.875"/>
  </r>
  <r>
    <x v="22"/>
    <n v="2008"/>
    <x v="34"/>
    <n v="22"/>
    <n v="31"/>
  </r>
  <r>
    <x v="22"/>
    <n v="2008"/>
    <x v="35"/>
    <n v="8"/>
    <n v="38.625"/>
  </r>
  <r>
    <x v="22"/>
    <n v="2008"/>
    <x v="36"/>
    <n v="19"/>
    <n v="46"/>
  </r>
  <r>
    <x v="22"/>
    <n v="2008"/>
    <x v="37"/>
    <n v="21"/>
    <n v="47.875"/>
  </r>
  <r>
    <x v="22"/>
    <n v="2008"/>
    <x v="38"/>
    <n v="23"/>
    <n v="44.75"/>
  </r>
  <r>
    <x v="22"/>
    <n v="2008"/>
    <x v="39"/>
    <n v="0"/>
    <n v="46"/>
  </r>
  <r>
    <x v="22"/>
    <n v="2008"/>
    <x v="40"/>
    <n v="23"/>
    <n v="39"/>
  </r>
  <r>
    <x v="22"/>
    <n v="2008"/>
    <x v="41"/>
    <n v="8"/>
    <n v="46.375"/>
  </r>
  <r>
    <x v="22"/>
    <n v="2008"/>
    <x v="42"/>
    <n v="9"/>
    <n v="35.25"/>
  </r>
  <r>
    <x v="22"/>
    <n v="2008"/>
    <x v="43"/>
    <n v="10"/>
    <n v="44.75"/>
  </r>
  <r>
    <x v="22"/>
    <n v="2008"/>
    <x v="44"/>
    <n v="0"/>
    <n v="35.375"/>
  </r>
  <r>
    <x v="22"/>
    <n v="2008"/>
    <x v="45"/>
    <n v="23"/>
    <n v="35.375"/>
  </r>
  <r>
    <x v="22"/>
    <n v="2008"/>
    <x v="46"/>
    <n v="11"/>
    <n v="53.375"/>
  </r>
  <r>
    <x v="22"/>
    <n v="2008"/>
    <x v="47"/>
    <n v="4"/>
    <n v="41.75"/>
  </r>
  <r>
    <x v="22"/>
    <n v="2008"/>
    <x v="48"/>
    <n v="10"/>
    <n v="55.375"/>
  </r>
  <r>
    <x v="22"/>
    <n v="2008"/>
    <x v="49"/>
    <n v="9"/>
    <n v="45.375"/>
  </r>
  <r>
    <x v="22"/>
    <n v="2008"/>
    <x v="50"/>
    <n v="0"/>
    <n v="31.75"/>
  </r>
  <r>
    <x v="22"/>
    <n v="2008"/>
    <x v="51"/>
    <n v="10"/>
    <n v="43.571428571428598"/>
  </r>
  <r>
    <x v="22"/>
    <n v="2008"/>
    <x v="52"/>
    <n v="9"/>
    <n v="51.75"/>
  </r>
  <r>
    <x v="22"/>
    <n v="2008"/>
    <x v="53"/>
    <n v="10"/>
    <n v="51.625"/>
  </r>
  <r>
    <x v="22"/>
    <n v="2008"/>
    <x v="54"/>
    <n v="20"/>
    <n v="46.875"/>
  </r>
  <r>
    <x v="22"/>
    <n v="2008"/>
    <x v="55"/>
    <n v="10"/>
    <n v="40.25"/>
  </r>
  <r>
    <x v="22"/>
    <n v="2008"/>
    <x v="56"/>
    <n v="10"/>
    <n v="42.375"/>
  </r>
  <r>
    <x v="22"/>
    <n v="2008"/>
    <x v="57"/>
    <n v="9"/>
    <n v="40.375"/>
  </r>
  <r>
    <x v="22"/>
    <n v="2008"/>
    <x v="58"/>
    <n v="5"/>
    <n v="48.75"/>
  </r>
  <r>
    <x v="22"/>
    <n v="2008"/>
    <x v="59"/>
    <n v="9"/>
    <n v="50.75"/>
  </r>
  <r>
    <x v="22"/>
    <n v="2008"/>
    <x v="60"/>
    <n v="10"/>
    <n v="48.5"/>
  </r>
  <r>
    <x v="22"/>
    <n v="2008"/>
    <x v="61"/>
    <n v="11"/>
    <n v="49.625"/>
  </r>
  <r>
    <x v="22"/>
    <n v="2008"/>
    <x v="62"/>
    <n v="10"/>
    <n v="52.875"/>
  </r>
  <r>
    <x v="22"/>
    <n v="2008"/>
    <x v="63"/>
    <n v="11"/>
    <n v="55.25"/>
  </r>
  <r>
    <x v="22"/>
    <n v="2008"/>
    <x v="64"/>
    <n v="22"/>
    <n v="41.375"/>
  </r>
  <r>
    <x v="22"/>
    <n v="2008"/>
    <x v="65"/>
    <n v="21"/>
    <n v="53.625"/>
  </r>
  <r>
    <x v="22"/>
    <n v="2008"/>
    <x v="66"/>
    <n v="18"/>
    <n v="48.875"/>
  </r>
  <r>
    <x v="22"/>
    <n v="2008"/>
    <x v="67"/>
    <n v="12"/>
    <n v="55.75"/>
  </r>
  <r>
    <x v="22"/>
    <n v="2008"/>
    <x v="68"/>
    <n v="9"/>
    <n v="55.375"/>
  </r>
  <r>
    <x v="22"/>
    <n v="2008"/>
    <x v="69"/>
    <n v="22"/>
    <n v="49.125"/>
  </r>
  <r>
    <x v="22"/>
    <n v="2008"/>
    <x v="70"/>
    <n v="10"/>
    <n v="57.375"/>
  </r>
  <r>
    <x v="22"/>
    <n v="2008"/>
    <x v="71"/>
    <n v="19"/>
    <n v="55.375"/>
  </r>
  <r>
    <x v="22"/>
    <n v="2008"/>
    <x v="72"/>
    <n v="9"/>
    <n v="52.5"/>
  </r>
  <r>
    <x v="22"/>
    <n v="2008"/>
    <x v="73"/>
    <n v="10"/>
    <n v="53.125"/>
  </r>
  <r>
    <x v="22"/>
    <n v="2008"/>
    <x v="74"/>
    <n v="9"/>
    <n v="54.75"/>
  </r>
  <r>
    <x v="22"/>
    <n v="2008"/>
    <x v="75"/>
    <n v="9"/>
    <n v="39.875"/>
  </r>
  <r>
    <x v="22"/>
    <n v="2008"/>
    <x v="76"/>
    <n v="23"/>
    <n v="42"/>
  </r>
  <r>
    <x v="22"/>
    <n v="2008"/>
    <x v="77"/>
    <n v="10"/>
    <n v="59.25"/>
  </r>
  <r>
    <x v="22"/>
    <n v="2008"/>
    <x v="78"/>
    <n v="10"/>
    <n v="51.25"/>
  </r>
  <r>
    <x v="22"/>
    <n v="2008"/>
    <x v="79"/>
    <n v="10"/>
    <n v="56"/>
  </r>
  <r>
    <x v="22"/>
    <n v="2008"/>
    <x v="80"/>
    <n v="11"/>
    <n v="52.125"/>
  </r>
  <r>
    <x v="22"/>
    <n v="2008"/>
    <x v="81"/>
    <n v="10"/>
    <n v="51.125"/>
  </r>
  <r>
    <x v="22"/>
    <n v="2008"/>
    <x v="82"/>
    <n v="10"/>
    <n v="57"/>
  </r>
  <r>
    <x v="22"/>
    <n v="2008"/>
    <x v="83"/>
    <n v="11"/>
    <n v="52.875"/>
  </r>
  <r>
    <x v="22"/>
    <n v="2008"/>
    <x v="84"/>
    <n v="9"/>
    <n v="42.75"/>
  </r>
  <r>
    <x v="22"/>
    <n v="2008"/>
    <x v="85"/>
    <n v="13"/>
    <n v="50.5"/>
  </r>
  <r>
    <x v="22"/>
    <n v="2008"/>
    <x v="86"/>
    <n v="22"/>
    <n v="49.25"/>
  </r>
  <r>
    <x v="22"/>
    <n v="2008"/>
    <x v="87"/>
    <n v="0"/>
    <n v="47.125"/>
  </r>
  <r>
    <x v="22"/>
    <n v="2008"/>
    <x v="88"/>
    <n v="11"/>
    <n v="50.75"/>
  </r>
  <r>
    <x v="22"/>
    <n v="2008"/>
    <x v="89"/>
    <n v="10"/>
    <n v="46.875"/>
  </r>
  <r>
    <x v="22"/>
    <n v="2008"/>
    <x v="90"/>
    <n v="19"/>
    <n v="39.125"/>
  </r>
  <r>
    <x v="22"/>
    <n v="2008"/>
    <x v="91"/>
    <n v="8"/>
    <n v="45.25"/>
  </r>
  <r>
    <x v="22"/>
    <n v="2008"/>
    <x v="92"/>
    <n v="20"/>
    <n v="38.125"/>
  </r>
  <r>
    <x v="22"/>
    <n v="2008"/>
    <x v="93"/>
    <n v="10"/>
    <n v="42"/>
  </r>
  <r>
    <x v="22"/>
    <n v="2008"/>
    <x v="94"/>
    <n v="10"/>
    <n v="61.625"/>
  </r>
  <r>
    <x v="22"/>
    <n v="2008"/>
    <x v="95"/>
    <n v="12"/>
    <n v="59"/>
  </r>
  <r>
    <x v="22"/>
    <n v="2008"/>
    <x v="96"/>
    <n v="10"/>
    <n v="53.125"/>
  </r>
  <r>
    <x v="22"/>
    <n v="2008"/>
    <x v="97"/>
    <n v="23"/>
    <n v="36.875"/>
  </r>
  <r>
    <x v="22"/>
    <n v="2008"/>
    <x v="98"/>
    <n v="9"/>
    <n v="62.571428571428598"/>
  </r>
  <r>
    <x v="22"/>
    <n v="2008"/>
    <x v="99"/>
    <n v="11"/>
    <n v="43.125"/>
  </r>
  <r>
    <x v="22"/>
    <n v="2008"/>
    <x v="100"/>
    <n v="12"/>
    <n v="39.125"/>
  </r>
  <r>
    <x v="22"/>
    <n v="2008"/>
    <x v="101"/>
    <n v="20"/>
    <n v="53.5"/>
  </r>
  <r>
    <x v="22"/>
    <n v="2008"/>
    <x v="102"/>
    <n v="7"/>
    <n v="56.375"/>
  </r>
  <r>
    <x v="22"/>
    <n v="2008"/>
    <x v="103"/>
    <n v="11"/>
    <n v="50.75"/>
  </r>
  <r>
    <x v="22"/>
    <n v="2008"/>
    <x v="104"/>
    <n v="10"/>
    <n v="46"/>
  </r>
  <r>
    <x v="22"/>
    <n v="2008"/>
    <x v="105"/>
    <n v="14"/>
    <n v="62.625"/>
  </r>
  <r>
    <x v="22"/>
    <n v="2008"/>
    <x v="106"/>
    <n v="-999"/>
    <n v="-999"/>
  </r>
  <r>
    <x v="22"/>
    <n v="2008"/>
    <x v="107"/>
    <n v="10"/>
    <n v="56.25"/>
  </r>
  <r>
    <x v="22"/>
    <n v="2008"/>
    <x v="108"/>
    <n v="10"/>
    <n v="59.25"/>
  </r>
  <r>
    <x v="22"/>
    <n v="2008"/>
    <x v="109"/>
    <n v="12"/>
    <n v="61.125"/>
  </r>
  <r>
    <x v="22"/>
    <n v="2008"/>
    <x v="110"/>
    <n v="7"/>
    <n v="62.375"/>
  </r>
  <r>
    <x v="22"/>
    <n v="2008"/>
    <x v="111"/>
    <n v="12"/>
    <n v="54.625"/>
  </r>
  <r>
    <x v="22"/>
    <n v="2008"/>
    <x v="112"/>
    <n v="10"/>
    <n v="56.5"/>
  </r>
  <r>
    <x v="22"/>
    <n v="2008"/>
    <x v="113"/>
    <n v="10"/>
    <n v="56.125"/>
  </r>
  <r>
    <x v="22"/>
    <n v="2008"/>
    <x v="114"/>
    <n v="11"/>
    <n v="61.375"/>
  </r>
  <r>
    <x v="22"/>
    <n v="2008"/>
    <x v="115"/>
    <n v="11"/>
    <n v="63.875"/>
  </r>
  <r>
    <x v="22"/>
    <n v="2008"/>
    <x v="116"/>
    <n v="1"/>
    <n v="60.875"/>
  </r>
  <r>
    <x v="22"/>
    <n v="2008"/>
    <x v="117"/>
    <n v="9"/>
    <n v="62"/>
  </r>
  <r>
    <x v="22"/>
    <n v="2008"/>
    <x v="118"/>
    <n v="9"/>
    <n v="58.125"/>
  </r>
  <r>
    <x v="22"/>
    <n v="2008"/>
    <x v="119"/>
    <n v="10"/>
    <n v="58.375"/>
  </r>
  <r>
    <x v="22"/>
    <n v="2008"/>
    <x v="120"/>
    <n v="11"/>
    <n v="64.125"/>
  </r>
  <r>
    <x v="22"/>
    <n v="2008"/>
    <x v="121"/>
    <n v="21"/>
    <n v="56.625"/>
  </r>
  <r>
    <x v="22"/>
    <n v="2008"/>
    <x v="122"/>
    <n v="0"/>
    <n v="56.875"/>
  </r>
  <r>
    <x v="22"/>
    <n v="2008"/>
    <x v="123"/>
    <n v="10"/>
    <n v="66.125"/>
  </r>
  <r>
    <x v="22"/>
    <n v="2008"/>
    <x v="124"/>
    <n v="9"/>
    <n v="66.375"/>
  </r>
  <r>
    <x v="22"/>
    <n v="2008"/>
    <x v="125"/>
    <n v="11"/>
    <n v="62.25"/>
  </r>
  <r>
    <x v="22"/>
    <n v="2008"/>
    <x v="126"/>
    <n v="12"/>
    <n v="59"/>
  </r>
  <r>
    <x v="22"/>
    <n v="2008"/>
    <x v="127"/>
    <n v="11"/>
    <n v="61.125"/>
  </r>
  <r>
    <x v="22"/>
    <n v="2008"/>
    <x v="128"/>
    <n v="12"/>
    <n v="46.75"/>
  </r>
  <r>
    <x v="22"/>
    <n v="2008"/>
    <x v="129"/>
    <n v="10"/>
    <n v="57.75"/>
  </r>
  <r>
    <x v="22"/>
    <n v="2008"/>
    <x v="130"/>
    <n v="7"/>
    <n v="56.875"/>
  </r>
  <r>
    <x v="22"/>
    <n v="2008"/>
    <x v="131"/>
    <n v="10"/>
    <n v="68.875"/>
  </r>
  <r>
    <x v="22"/>
    <n v="2008"/>
    <x v="132"/>
    <n v="8"/>
    <n v="60.375"/>
  </r>
  <r>
    <x v="22"/>
    <n v="2008"/>
    <x v="133"/>
    <n v="11"/>
    <n v="47.75"/>
  </r>
  <r>
    <x v="22"/>
    <n v="2008"/>
    <x v="134"/>
    <n v="8"/>
    <n v="60.375"/>
  </r>
  <r>
    <x v="22"/>
    <n v="2008"/>
    <x v="135"/>
    <n v="10"/>
    <n v="55.875"/>
  </r>
  <r>
    <x v="22"/>
    <n v="2008"/>
    <x v="136"/>
    <n v="1"/>
    <n v="41"/>
  </r>
  <r>
    <x v="22"/>
    <n v="2008"/>
    <x v="137"/>
    <n v="10"/>
    <n v="51.375"/>
  </r>
  <r>
    <x v="22"/>
    <n v="2008"/>
    <x v="138"/>
    <n v="9"/>
    <n v="48"/>
  </r>
  <r>
    <x v="22"/>
    <n v="2008"/>
    <x v="139"/>
    <n v="10"/>
    <n v="52"/>
  </r>
  <r>
    <x v="22"/>
    <n v="2008"/>
    <x v="140"/>
    <n v="11"/>
    <n v="53"/>
  </r>
  <r>
    <x v="22"/>
    <n v="2008"/>
    <x v="141"/>
    <n v="13"/>
    <n v="52.5"/>
  </r>
  <r>
    <x v="22"/>
    <n v="2008"/>
    <x v="142"/>
    <n v="10"/>
    <n v="69.857142857142904"/>
  </r>
  <r>
    <x v="22"/>
    <n v="2008"/>
    <x v="143"/>
    <n v="10"/>
    <n v="69.625"/>
  </r>
  <r>
    <x v="22"/>
    <n v="2008"/>
    <x v="144"/>
    <n v="10"/>
    <n v="63.5"/>
  </r>
  <r>
    <x v="22"/>
    <n v="2008"/>
    <x v="145"/>
    <n v="9"/>
    <n v="69.625"/>
  </r>
  <r>
    <x v="22"/>
    <n v="2008"/>
    <x v="146"/>
    <n v="0"/>
    <n v="42.625"/>
  </r>
  <r>
    <x v="22"/>
    <n v="2008"/>
    <x v="147"/>
    <n v="0"/>
    <n v="23.5"/>
  </r>
  <r>
    <x v="22"/>
    <n v="2008"/>
    <x v="148"/>
    <n v="13"/>
    <n v="34.875"/>
  </r>
  <r>
    <x v="22"/>
    <n v="2008"/>
    <x v="149"/>
    <n v="14"/>
    <n v="68.25"/>
  </r>
  <r>
    <x v="22"/>
    <n v="2008"/>
    <x v="150"/>
    <n v="9"/>
    <n v="56.5"/>
  </r>
  <r>
    <x v="22"/>
    <n v="2008"/>
    <x v="151"/>
    <n v="12"/>
    <n v="70.25"/>
  </r>
  <r>
    <x v="22"/>
    <n v="2008"/>
    <x v="152"/>
    <n v="10"/>
    <n v="69.625"/>
  </r>
  <r>
    <x v="22"/>
    <n v="2008"/>
    <x v="153"/>
    <n v="10"/>
    <n v="70.25"/>
  </r>
  <r>
    <x v="22"/>
    <n v="2008"/>
    <x v="154"/>
    <n v="10"/>
    <n v="61.125"/>
  </r>
  <r>
    <x v="22"/>
    <n v="2008"/>
    <x v="155"/>
    <n v="20"/>
    <n v="49.875"/>
  </r>
  <r>
    <x v="22"/>
    <n v="2008"/>
    <x v="156"/>
    <n v="7"/>
    <n v="52"/>
  </r>
  <r>
    <x v="22"/>
    <n v="2008"/>
    <x v="157"/>
    <n v="10"/>
    <n v="60.375"/>
  </r>
  <r>
    <x v="22"/>
    <n v="2008"/>
    <x v="158"/>
    <n v="11"/>
    <n v="65.125"/>
  </r>
  <r>
    <x v="22"/>
    <n v="2008"/>
    <x v="159"/>
    <n v="11"/>
    <n v="61.875"/>
  </r>
  <r>
    <x v="22"/>
    <n v="2008"/>
    <x v="160"/>
    <n v="11"/>
    <n v="57.125"/>
  </r>
  <r>
    <x v="22"/>
    <n v="2008"/>
    <x v="161"/>
    <n v="14"/>
    <n v="69.375"/>
  </r>
  <r>
    <x v="22"/>
    <n v="2008"/>
    <x v="162"/>
    <n v="11"/>
    <n v="58.125"/>
  </r>
  <r>
    <x v="22"/>
    <n v="2008"/>
    <x v="163"/>
    <n v="11"/>
    <n v="59.5"/>
  </r>
  <r>
    <x v="22"/>
    <n v="2008"/>
    <x v="164"/>
    <n v="11"/>
    <n v="69.125"/>
  </r>
  <r>
    <x v="22"/>
    <n v="2008"/>
    <x v="165"/>
    <n v="10"/>
    <n v="64.25"/>
  </r>
  <r>
    <x v="22"/>
    <n v="2008"/>
    <x v="166"/>
    <n v="11"/>
    <n v="69"/>
  </r>
  <r>
    <x v="22"/>
    <n v="2008"/>
    <x v="167"/>
    <n v="11"/>
    <n v="70.75"/>
  </r>
  <r>
    <x v="22"/>
    <n v="2008"/>
    <x v="168"/>
    <n v="11"/>
    <n v="69.25"/>
  </r>
  <r>
    <x v="22"/>
    <n v="2008"/>
    <x v="169"/>
    <n v="9"/>
    <n v="56.625"/>
  </r>
  <r>
    <x v="22"/>
    <n v="2008"/>
    <x v="170"/>
    <n v="11"/>
    <n v="64.625"/>
  </r>
  <r>
    <x v="22"/>
    <n v="2008"/>
    <x v="171"/>
    <n v="11"/>
    <n v="79"/>
  </r>
  <r>
    <x v="22"/>
    <n v="2008"/>
    <x v="172"/>
    <n v="11"/>
    <n v="64.5"/>
  </r>
  <r>
    <x v="22"/>
    <n v="2008"/>
    <x v="173"/>
    <n v="8"/>
    <n v="54.5"/>
  </r>
  <r>
    <x v="22"/>
    <n v="2008"/>
    <x v="174"/>
    <n v="10"/>
    <n v="63"/>
  </r>
  <r>
    <x v="22"/>
    <n v="2008"/>
    <x v="175"/>
    <n v="12"/>
    <n v="65.375"/>
  </r>
  <r>
    <x v="22"/>
    <n v="2008"/>
    <x v="176"/>
    <n v="9"/>
    <n v="62.25"/>
  </r>
  <r>
    <x v="22"/>
    <n v="2008"/>
    <x v="177"/>
    <n v="11"/>
    <n v="55.75"/>
  </r>
  <r>
    <x v="22"/>
    <n v="2008"/>
    <x v="178"/>
    <n v="10"/>
    <n v="72.625"/>
  </r>
  <r>
    <x v="22"/>
    <n v="2008"/>
    <x v="179"/>
    <n v="12"/>
    <n v="65"/>
  </r>
  <r>
    <x v="22"/>
    <n v="2008"/>
    <x v="180"/>
    <n v="11"/>
    <n v="70.5"/>
  </r>
  <r>
    <x v="22"/>
    <n v="2008"/>
    <x v="181"/>
    <n v="11"/>
    <n v="71.5"/>
  </r>
  <r>
    <x v="22"/>
    <n v="2008"/>
    <x v="182"/>
    <n v="10"/>
    <n v="58.75"/>
  </r>
  <r>
    <x v="22"/>
    <n v="2008"/>
    <x v="183"/>
    <n v="9"/>
    <n v="64.5"/>
  </r>
  <r>
    <x v="22"/>
    <n v="2008"/>
    <x v="184"/>
    <n v="12"/>
    <n v="68.75"/>
  </r>
  <r>
    <x v="22"/>
    <n v="2008"/>
    <x v="185"/>
    <n v="10"/>
    <n v="71"/>
  </r>
  <r>
    <x v="22"/>
    <n v="2008"/>
    <x v="186"/>
    <n v="8"/>
    <n v="58.125"/>
  </r>
  <r>
    <x v="22"/>
    <n v="2008"/>
    <x v="187"/>
    <n v="10"/>
    <n v="61.75"/>
  </r>
  <r>
    <x v="22"/>
    <n v="2008"/>
    <x v="188"/>
    <n v="-999"/>
    <n v="-999"/>
  </r>
  <r>
    <x v="22"/>
    <n v="2008"/>
    <x v="189"/>
    <n v="10"/>
    <n v="63.75"/>
  </r>
  <r>
    <x v="22"/>
    <n v="2008"/>
    <x v="190"/>
    <n v="12"/>
    <n v="70.125"/>
  </r>
  <r>
    <x v="22"/>
    <n v="2008"/>
    <x v="191"/>
    <n v="11"/>
    <n v="95.625"/>
  </r>
  <r>
    <x v="22"/>
    <n v="2008"/>
    <x v="192"/>
    <n v="8"/>
    <n v="68.142857142857096"/>
  </r>
  <r>
    <x v="22"/>
    <n v="2008"/>
    <x v="193"/>
    <n v="11"/>
    <n v="56.125"/>
  </r>
  <r>
    <x v="22"/>
    <n v="2008"/>
    <x v="194"/>
    <n v="10"/>
    <n v="71.625"/>
  </r>
  <r>
    <x v="22"/>
    <n v="2008"/>
    <x v="195"/>
    <n v="9"/>
    <n v="72.375"/>
  </r>
  <r>
    <x v="22"/>
    <n v="2008"/>
    <x v="196"/>
    <n v="10"/>
    <n v="70.25"/>
  </r>
  <r>
    <x v="22"/>
    <n v="2008"/>
    <x v="197"/>
    <n v="12"/>
    <n v="69"/>
  </r>
  <r>
    <x v="22"/>
    <n v="2008"/>
    <x v="198"/>
    <n v="9"/>
    <n v="64.125"/>
  </r>
  <r>
    <x v="22"/>
    <n v="2008"/>
    <x v="199"/>
    <n v="10"/>
    <n v="77"/>
  </r>
  <r>
    <x v="22"/>
    <n v="2008"/>
    <x v="200"/>
    <n v="10"/>
    <n v="64.125"/>
  </r>
  <r>
    <x v="22"/>
    <n v="2008"/>
    <x v="201"/>
    <n v="8"/>
    <n v="62.5"/>
  </r>
  <r>
    <x v="22"/>
    <n v="2008"/>
    <x v="202"/>
    <n v="10"/>
    <n v="69.125"/>
  </r>
  <r>
    <x v="22"/>
    <n v="2008"/>
    <x v="203"/>
    <n v="10"/>
    <n v="65"/>
  </r>
  <r>
    <x v="22"/>
    <n v="2008"/>
    <x v="204"/>
    <n v="9"/>
    <n v="56"/>
  </r>
  <r>
    <x v="22"/>
    <n v="2008"/>
    <x v="205"/>
    <n v="10"/>
    <n v="68"/>
  </r>
  <r>
    <x v="22"/>
    <n v="2008"/>
    <x v="206"/>
    <n v="10"/>
    <n v="66.75"/>
  </r>
  <r>
    <x v="22"/>
    <n v="2008"/>
    <x v="207"/>
    <n v="11"/>
    <n v="70.125"/>
  </r>
  <r>
    <x v="22"/>
    <n v="2008"/>
    <x v="208"/>
    <n v="9"/>
    <n v="69.375"/>
  </r>
  <r>
    <x v="22"/>
    <n v="2008"/>
    <x v="209"/>
    <n v="11"/>
    <n v="61.25"/>
  </r>
  <r>
    <x v="22"/>
    <n v="2008"/>
    <x v="210"/>
    <n v="10"/>
    <n v="61.5"/>
  </r>
  <r>
    <x v="22"/>
    <n v="2008"/>
    <x v="211"/>
    <n v="9"/>
    <n v="71.5"/>
  </r>
  <r>
    <x v="22"/>
    <n v="2008"/>
    <x v="212"/>
    <n v="9"/>
    <n v="71.625"/>
  </r>
  <r>
    <x v="22"/>
    <n v="2008"/>
    <x v="213"/>
    <n v="9"/>
    <n v="61.125"/>
  </r>
  <r>
    <x v="22"/>
    <n v="2008"/>
    <x v="214"/>
    <n v="9"/>
    <n v="64.25"/>
  </r>
  <r>
    <x v="22"/>
    <n v="2008"/>
    <x v="215"/>
    <n v="9"/>
    <n v="62.375"/>
  </r>
  <r>
    <x v="22"/>
    <n v="2008"/>
    <x v="216"/>
    <n v="9"/>
    <n v="56.75"/>
  </r>
  <r>
    <x v="22"/>
    <n v="2008"/>
    <x v="217"/>
    <n v="10"/>
    <n v="70.625"/>
  </r>
  <r>
    <x v="22"/>
    <n v="2008"/>
    <x v="218"/>
    <n v="9"/>
    <n v="67.375"/>
  </r>
  <r>
    <x v="22"/>
    <n v="2008"/>
    <x v="219"/>
    <n v="9"/>
    <n v="64.625"/>
  </r>
  <r>
    <x v="22"/>
    <n v="2008"/>
    <x v="220"/>
    <n v="12"/>
    <n v="58"/>
  </r>
  <r>
    <x v="22"/>
    <n v="2008"/>
    <x v="221"/>
    <n v="9"/>
    <n v="67"/>
  </r>
  <r>
    <x v="22"/>
    <n v="2008"/>
    <x v="222"/>
    <n v="10"/>
    <n v="58.25"/>
  </r>
  <r>
    <x v="22"/>
    <n v="2008"/>
    <x v="223"/>
    <n v="10"/>
    <n v="53.625"/>
  </r>
  <r>
    <x v="22"/>
    <n v="2008"/>
    <x v="224"/>
    <n v="10"/>
    <n v="58.875"/>
  </r>
  <r>
    <x v="22"/>
    <n v="2008"/>
    <x v="225"/>
    <n v="10"/>
    <n v="49.25"/>
  </r>
  <r>
    <x v="22"/>
    <n v="2008"/>
    <x v="226"/>
    <n v="10"/>
    <n v="52.875"/>
  </r>
  <r>
    <x v="22"/>
    <n v="2008"/>
    <x v="227"/>
    <n v="9"/>
    <n v="29.25"/>
  </r>
  <r>
    <x v="22"/>
    <n v="2008"/>
    <x v="228"/>
    <n v="12"/>
    <n v="35.375"/>
  </r>
  <r>
    <x v="22"/>
    <n v="2008"/>
    <x v="229"/>
    <n v="11"/>
    <n v="47.875"/>
  </r>
  <r>
    <x v="22"/>
    <n v="2008"/>
    <x v="230"/>
    <n v="10"/>
    <n v="63.625"/>
  </r>
  <r>
    <x v="22"/>
    <n v="2008"/>
    <x v="231"/>
    <n v="10"/>
    <n v="73.25"/>
  </r>
  <r>
    <x v="22"/>
    <n v="2008"/>
    <x v="232"/>
    <n v="10"/>
    <n v="56"/>
  </r>
  <r>
    <x v="22"/>
    <n v="2008"/>
    <x v="233"/>
    <n v="10"/>
    <n v="59.5"/>
  </r>
  <r>
    <x v="22"/>
    <n v="2008"/>
    <x v="234"/>
    <n v="10"/>
    <n v="45.25"/>
  </r>
  <r>
    <x v="22"/>
    <n v="2008"/>
    <x v="235"/>
    <n v="10"/>
    <n v="43.75"/>
  </r>
  <r>
    <x v="22"/>
    <n v="2008"/>
    <x v="236"/>
    <n v="10"/>
    <n v="58.25"/>
  </r>
  <r>
    <x v="22"/>
    <n v="2008"/>
    <x v="237"/>
    <n v="10"/>
    <n v="54.875"/>
  </r>
  <r>
    <x v="22"/>
    <n v="2008"/>
    <x v="238"/>
    <n v="7"/>
    <n v="47.875"/>
  </r>
  <r>
    <x v="22"/>
    <n v="2008"/>
    <x v="239"/>
    <n v="10"/>
    <n v="55.125"/>
  </r>
  <r>
    <x v="22"/>
    <n v="2008"/>
    <x v="240"/>
    <n v="10"/>
    <n v="61.375"/>
  </r>
  <r>
    <x v="22"/>
    <n v="2008"/>
    <x v="241"/>
    <n v="11"/>
    <n v="71.5"/>
  </r>
  <r>
    <x v="22"/>
    <n v="2008"/>
    <x v="242"/>
    <n v="10"/>
    <n v="56.375"/>
  </r>
  <r>
    <x v="22"/>
    <n v="2008"/>
    <x v="243"/>
    <n v="9"/>
    <n v="52.125"/>
  </r>
  <r>
    <x v="22"/>
    <n v="2008"/>
    <x v="244"/>
    <n v="10"/>
    <n v="48.875"/>
  </r>
  <r>
    <x v="22"/>
    <n v="2008"/>
    <x v="245"/>
    <n v="11"/>
    <n v="42.5"/>
  </r>
  <r>
    <x v="22"/>
    <n v="2008"/>
    <x v="246"/>
    <n v="10"/>
    <n v="35.5"/>
  </r>
  <r>
    <x v="22"/>
    <n v="2008"/>
    <x v="247"/>
    <n v="11"/>
    <n v="51.25"/>
  </r>
  <r>
    <x v="22"/>
    <n v="2008"/>
    <x v="248"/>
    <n v="0"/>
    <n v="27.625"/>
  </r>
  <r>
    <x v="22"/>
    <n v="2008"/>
    <x v="249"/>
    <n v="12"/>
    <n v="47.5"/>
  </r>
  <r>
    <x v="22"/>
    <n v="2008"/>
    <x v="250"/>
    <n v="11"/>
    <n v="52.875"/>
  </r>
  <r>
    <x v="22"/>
    <n v="2008"/>
    <x v="251"/>
    <n v="9"/>
    <n v="22.25"/>
  </r>
  <r>
    <x v="22"/>
    <n v="2008"/>
    <x v="252"/>
    <n v="11"/>
    <n v="41.125"/>
  </r>
  <r>
    <x v="22"/>
    <n v="2008"/>
    <x v="253"/>
    <n v="11"/>
    <n v="40.375"/>
  </r>
  <r>
    <x v="22"/>
    <n v="2008"/>
    <x v="254"/>
    <n v="20"/>
    <n v="29.125"/>
  </r>
  <r>
    <x v="22"/>
    <n v="2008"/>
    <x v="255"/>
    <n v="22"/>
    <n v="30"/>
  </r>
  <r>
    <x v="22"/>
    <n v="2008"/>
    <x v="256"/>
    <n v="10"/>
    <n v="40.25"/>
  </r>
  <r>
    <x v="22"/>
    <n v="2008"/>
    <x v="257"/>
    <n v="10"/>
    <n v="32.75"/>
  </r>
  <r>
    <x v="22"/>
    <n v="2008"/>
    <x v="258"/>
    <n v="10"/>
    <n v="36.5"/>
  </r>
  <r>
    <x v="22"/>
    <n v="2008"/>
    <x v="259"/>
    <n v="10"/>
    <n v="51.875"/>
  </r>
  <r>
    <x v="22"/>
    <n v="2008"/>
    <x v="260"/>
    <n v="10"/>
    <n v="49.75"/>
  </r>
  <r>
    <x v="22"/>
    <n v="2008"/>
    <x v="261"/>
    <n v="12"/>
    <n v="49.5"/>
  </r>
  <r>
    <x v="22"/>
    <n v="2008"/>
    <x v="262"/>
    <n v="9"/>
    <n v="50.5"/>
  </r>
  <r>
    <x v="22"/>
    <n v="2008"/>
    <x v="263"/>
    <n v="9"/>
    <n v="57.625"/>
  </r>
  <r>
    <x v="22"/>
    <n v="2008"/>
    <x v="264"/>
    <n v="9"/>
    <n v="43.875"/>
  </r>
  <r>
    <x v="22"/>
    <n v="2008"/>
    <x v="265"/>
    <n v="8"/>
    <n v="41.75"/>
  </r>
  <r>
    <x v="22"/>
    <n v="2008"/>
    <x v="266"/>
    <n v="9"/>
    <n v="44.625"/>
  </r>
  <r>
    <x v="22"/>
    <n v="2008"/>
    <x v="267"/>
    <n v="9"/>
    <n v="45.25"/>
  </r>
  <r>
    <x v="22"/>
    <n v="2008"/>
    <x v="268"/>
    <n v="9"/>
    <n v="52"/>
  </r>
  <r>
    <x v="22"/>
    <n v="2008"/>
    <x v="269"/>
    <n v="10"/>
    <n v="47.625"/>
  </r>
  <r>
    <x v="22"/>
    <n v="2008"/>
    <x v="270"/>
    <n v="14"/>
    <n v="42.5"/>
  </r>
  <r>
    <x v="22"/>
    <n v="2008"/>
    <x v="271"/>
    <n v="10"/>
    <n v="51.375"/>
  </r>
  <r>
    <x v="22"/>
    <n v="2008"/>
    <x v="272"/>
    <n v="9"/>
    <n v="35.875"/>
  </r>
  <r>
    <x v="22"/>
    <n v="2008"/>
    <x v="273"/>
    <n v="9"/>
    <n v="42.5"/>
  </r>
  <r>
    <x v="22"/>
    <n v="2008"/>
    <x v="274"/>
    <n v="8"/>
    <n v="49.5"/>
  </r>
  <r>
    <x v="22"/>
    <n v="2008"/>
    <x v="275"/>
    <n v="20"/>
    <n v="37.375"/>
  </r>
  <r>
    <x v="22"/>
    <n v="2008"/>
    <x v="276"/>
    <n v="10"/>
    <n v="48.75"/>
  </r>
  <r>
    <x v="22"/>
    <n v="2008"/>
    <x v="277"/>
    <n v="8"/>
    <n v="40.5"/>
  </r>
  <r>
    <x v="22"/>
    <n v="2008"/>
    <x v="278"/>
    <n v="11"/>
    <n v="35.875"/>
  </r>
  <r>
    <x v="22"/>
    <n v="2008"/>
    <x v="279"/>
    <n v="13"/>
    <n v="37.125"/>
  </r>
  <r>
    <x v="22"/>
    <n v="2008"/>
    <x v="280"/>
    <n v="9"/>
    <n v="43.875"/>
  </r>
  <r>
    <x v="22"/>
    <n v="2008"/>
    <x v="281"/>
    <n v="9"/>
    <n v="44.75"/>
  </r>
  <r>
    <x v="22"/>
    <n v="2008"/>
    <x v="282"/>
    <n v="9"/>
    <n v="28.625"/>
  </r>
  <r>
    <x v="22"/>
    <n v="2008"/>
    <x v="283"/>
    <n v="0"/>
    <n v="20.75"/>
  </r>
  <r>
    <x v="22"/>
    <n v="2008"/>
    <x v="284"/>
    <n v="16"/>
    <n v="11.25"/>
  </r>
  <r>
    <x v="22"/>
    <n v="2008"/>
    <x v="285"/>
    <n v="19"/>
    <n v="23"/>
  </r>
  <r>
    <x v="22"/>
    <n v="2008"/>
    <x v="286"/>
    <n v="9"/>
    <n v="34"/>
  </r>
  <r>
    <x v="22"/>
    <n v="2008"/>
    <x v="287"/>
    <n v="20"/>
    <n v="22"/>
  </r>
  <r>
    <x v="22"/>
    <n v="2008"/>
    <x v="288"/>
    <n v="9"/>
    <n v="35.5"/>
  </r>
  <r>
    <x v="22"/>
    <n v="2008"/>
    <x v="289"/>
    <n v="10"/>
    <n v="38.625"/>
  </r>
  <r>
    <x v="22"/>
    <n v="2008"/>
    <x v="290"/>
    <n v="23"/>
    <n v="33"/>
  </r>
  <r>
    <x v="22"/>
    <n v="2008"/>
    <x v="291"/>
    <n v="6"/>
    <n v="36.375"/>
  </r>
  <r>
    <x v="22"/>
    <n v="2008"/>
    <x v="292"/>
    <n v="8"/>
    <n v="46.375"/>
  </r>
  <r>
    <x v="22"/>
    <n v="2008"/>
    <x v="293"/>
    <n v="10"/>
    <n v="24.25"/>
  </r>
  <r>
    <x v="22"/>
    <n v="2008"/>
    <x v="294"/>
    <n v="19"/>
    <n v="37.25"/>
  </r>
  <r>
    <x v="22"/>
    <n v="2008"/>
    <x v="295"/>
    <n v="9"/>
    <n v="35.875"/>
  </r>
  <r>
    <x v="22"/>
    <n v="2008"/>
    <x v="296"/>
    <n v="9"/>
    <n v="35"/>
  </r>
  <r>
    <x v="22"/>
    <n v="2008"/>
    <x v="297"/>
    <n v="22"/>
    <n v="42.25"/>
  </r>
  <r>
    <x v="22"/>
    <n v="2008"/>
    <x v="298"/>
    <n v="23"/>
    <n v="42.375"/>
  </r>
  <r>
    <x v="22"/>
    <n v="2008"/>
    <x v="299"/>
    <n v="0"/>
    <n v="42.75"/>
  </r>
  <r>
    <x v="22"/>
    <n v="2008"/>
    <x v="300"/>
    <n v="22"/>
    <n v="25.75"/>
  </r>
  <r>
    <x v="22"/>
    <n v="2008"/>
    <x v="301"/>
    <n v="8"/>
    <n v="36.75"/>
  </r>
  <r>
    <x v="22"/>
    <n v="2008"/>
    <x v="302"/>
    <n v="10"/>
    <n v="44.125"/>
  </r>
  <r>
    <x v="22"/>
    <n v="2008"/>
    <x v="303"/>
    <n v="21"/>
    <n v="33"/>
  </r>
  <r>
    <x v="22"/>
    <n v="2008"/>
    <x v="304"/>
    <n v="8"/>
    <n v="37.125"/>
  </r>
  <r>
    <x v="22"/>
    <n v="2008"/>
    <x v="305"/>
    <n v="8"/>
    <n v="41.375"/>
  </r>
  <r>
    <x v="22"/>
    <n v="2008"/>
    <x v="306"/>
    <n v="11"/>
    <n v="41.25"/>
  </r>
  <r>
    <x v="22"/>
    <n v="2008"/>
    <x v="307"/>
    <n v="9"/>
    <n v="35.875"/>
  </r>
  <r>
    <x v="22"/>
    <n v="2008"/>
    <x v="308"/>
    <n v="13"/>
    <n v="41"/>
  </r>
  <r>
    <x v="22"/>
    <n v="2008"/>
    <x v="309"/>
    <n v="22"/>
    <n v="38.375"/>
  </r>
  <r>
    <x v="22"/>
    <n v="2008"/>
    <x v="310"/>
    <n v="23"/>
    <n v="46.875"/>
  </r>
  <r>
    <x v="22"/>
    <n v="2008"/>
    <x v="311"/>
    <n v="1"/>
    <n v="46.625"/>
  </r>
  <r>
    <x v="22"/>
    <n v="2008"/>
    <x v="312"/>
    <n v="8"/>
    <n v="26.625"/>
  </r>
  <r>
    <x v="22"/>
    <n v="2008"/>
    <x v="313"/>
    <n v="7"/>
    <n v="23"/>
  </r>
  <r>
    <x v="22"/>
    <n v="2008"/>
    <x v="314"/>
    <n v="23"/>
    <n v="11"/>
  </r>
  <r>
    <x v="22"/>
    <n v="2008"/>
    <x v="315"/>
    <n v="22"/>
    <n v="30.625"/>
  </r>
  <r>
    <x v="22"/>
    <n v="2008"/>
    <x v="316"/>
    <n v="10"/>
    <n v="35.25"/>
  </r>
  <r>
    <x v="22"/>
    <n v="2008"/>
    <x v="317"/>
    <n v="21"/>
    <n v="33.75"/>
  </r>
  <r>
    <x v="22"/>
    <n v="2008"/>
    <x v="318"/>
    <n v="0"/>
    <n v="33.125"/>
  </r>
  <r>
    <x v="22"/>
    <n v="2008"/>
    <x v="319"/>
    <n v="22"/>
    <n v="32.375"/>
  </r>
  <r>
    <x v="22"/>
    <n v="2008"/>
    <x v="320"/>
    <n v="8"/>
    <n v="32.625"/>
  </r>
  <r>
    <x v="22"/>
    <n v="2008"/>
    <x v="321"/>
    <n v="21"/>
    <n v="39.125"/>
  </r>
  <r>
    <x v="22"/>
    <n v="2008"/>
    <x v="322"/>
    <n v="22"/>
    <n v="36.375"/>
  </r>
  <r>
    <x v="22"/>
    <n v="2008"/>
    <x v="323"/>
    <n v="0"/>
    <n v="34"/>
  </r>
  <r>
    <x v="22"/>
    <n v="2008"/>
    <x v="324"/>
    <n v="1"/>
    <n v="17.625"/>
  </r>
  <r>
    <x v="22"/>
    <n v="2008"/>
    <x v="325"/>
    <n v="23"/>
    <n v="21.75"/>
  </r>
  <r>
    <x v="22"/>
    <n v="2008"/>
    <x v="326"/>
    <n v="23"/>
    <n v="30.625"/>
  </r>
  <r>
    <x v="22"/>
    <n v="2008"/>
    <x v="327"/>
    <n v="7"/>
    <n v="31.375"/>
  </r>
  <r>
    <x v="22"/>
    <n v="2008"/>
    <x v="328"/>
    <n v="21"/>
    <n v="36.375"/>
  </r>
  <r>
    <x v="22"/>
    <n v="2008"/>
    <x v="329"/>
    <n v="0"/>
    <n v="30.5"/>
  </r>
  <r>
    <x v="22"/>
    <n v="2008"/>
    <x v="330"/>
    <n v="0"/>
    <n v="25.875"/>
  </r>
  <r>
    <x v="22"/>
    <n v="2008"/>
    <x v="331"/>
    <n v="9"/>
    <n v="29.125"/>
  </r>
  <r>
    <x v="22"/>
    <n v="2008"/>
    <x v="332"/>
    <n v="11"/>
    <n v="25.375"/>
  </r>
  <r>
    <x v="22"/>
    <n v="2008"/>
    <x v="333"/>
    <n v="0"/>
    <n v="24"/>
  </r>
  <r>
    <x v="22"/>
    <n v="2008"/>
    <x v="334"/>
    <n v="8"/>
    <n v="26.125"/>
  </r>
  <r>
    <x v="22"/>
    <n v="2008"/>
    <x v="335"/>
    <n v="22"/>
    <n v="39.625"/>
  </r>
  <r>
    <x v="22"/>
    <n v="2008"/>
    <x v="336"/>
    <n v="0"/>
    <n v="37.25"/>
  </r>
  <r>
    <x v="22"/>
    <n v="2008"/>
    <x v="337"/>
    <n v="23"/>
    <n v="23.25"/>
  </r>
  <r>
    <x v="22"/>
    <n v="2008"/>
    <x v="338"/>
    <n v="5"/>
    <n v="30.25"/>
  </r>
  <r>
    <x v="22"/>
    <n v="2008"/>
    <x v="339"/>
    <n v="19"/>
    <n v="42.125"/>
  </r>
  <r>
    <x v="22"/>
    <n v="2008"/>
    <x v="340"/>
    <n v="0"/>
    <n v="38.875"/>
  </r>
  <r>
    <x v="22"/>
    <n v="2008"/>
    <x v="341"/>
    <n v="21"/>
    <n v="30.625"/>
  </r>
  <r>
    <x v="22"/>
    <n v="2008"/>
    <x v="342"/>
    <n v="0"/>
    <n v="26.125"/>
  </r>
  <r>
    <x v="22"/>
    <n v="2008"/>
    <x v="343"/>
    <n v="22"/>
    <n v="22"/>
  </r>
  <r>
    <x v="22"/>
    <n v="2008"/>
    <x v="344"/>
    <n v="23"/>
    <n v="30"/>
  </r>
  <r>
    <x v="22"/>
    <n v="2008"/>
    <x v="345"/>
    <n v="9"/>
    <n v="36.875"/>
  </r>
  <r>
    <x v="22"/>
    <n v="2008"/>
    <x v="346"/>
    <n v="23"/>
    <n v="20.25"/>
  </r>
  <r>
    <x v="22"/>
    <n v="2008"/>
    <x v="347"/>
    <n v="11"/>
    <n v="40.375"/>
  </r>
  <r>
    <x v="22"/>
    <n v="2008"/>
    <x v="348"/>
    <n v="6"/>
    <n v="20.875"/>
  </r>
  <r>
    <x v="22"/>
    <n v="2008"/>
    <x v="349"/>
    <n v="8"/>
    <n v="15.125"/>
  </r>
  <r>
    <x v="22"/>
    <n v="2008"/>
    <x v="350"/>
    <n v="22"/>
    <n v="21.5"/>
  </r>
  <r>
    <x v="22"/>
    <n v="2008"/>
    <x v="351"/>
    <n v="8"/>
    <n v="22.75"/>
  </r>
  <r>
    <x v="22"/>
    <n v="2008"/>
    <x v="352"/>
    <n v="23"/>
    <n v="30.375"/>
  </r>
  <r>
    <x v="22"/>
    <n v="2008"/>
    <x v="353"/>
    <n v="9"/>
    <n v="41.5"/>
  </r>
  <r>
    <x v="22"/>
    <n v="2008"/>
    <x v="354"/>
    <n v="9"/>
    <n v="35"/>
  </r>
  <r>
    <x v="22"/>
    <n v="2008"/>
    <x v="355"/>
    <n v="8"/>
    <n v="23.25"/>
  </r>
  <r>
    <x v="22"/>
    <n v="2008"/>
    <x v="356"/>
    <n v="20"/>
    <n v="22.875"/>
  </r>
  <r>
    <x v="22"/>
    <n v="2008"/>
    <x v="357"/>
    <n v="23"/>
    <n v="35.75"/>
  </r>
  <r>
    <x v="22"/>
    <n v="2008"/>
    <x v="358"/>
    <n v="0"/>
    <n v="34"/>
  </r>
  <r>
    <x v="22"/>
    <n v="2008"/>
    <x v="359"/>
    <n v="10"/>
    <n v="43"/>
  </r>
  <r>
    <x v="22"/>
    <n v="2008"/>
    <x v="360"/>
    <n v="12"/>
    <n v="45.875"/>
  </r>
  <r>
    <x v="22"/>
    <n v="2008"/>
    <x v="361"/>
    <n v="6"/>
    <n v="43.75"/>
  </r>
  <r>
    <x v="22"/>
    <n v="2008"/>
    <x v="362"/>
    <n v="8"/>
    <n v="42"/>
  </r>
  <r>
    <x v="22"/>
    <n v="2008"/>
    <x v="363"/>
    <n v="23"/>
    <n v="43.25"/>
  </r>
  <r>
    <x v="22"/>
    <n v="2008"/>
    <x v="364"/>
    <n v="5"/>
    <n v="43.75"/>
  </r>
  <r>
    <x v="22"/>
    <n v="2008"/>
    <x v="365"/>
    <n v="18"/>
    <n v="24"/>
  </r>
  <r>
    <x v="23"/>
    <n v="2008"/>
    <x v="0"/>
    <n v="0"/>
    <n v="42.875"/>
  </r>
  <r>
    <x v="23"/>
    <n v="2008"/>
    <x v="1"/>
    <n v="23"/>
    <n v="35.875"/>
  </r>
  <r>
    <x v="23"/>
    <n v="2008"/>
    <x v="2"/>
    <n v="14"/>
    <n v="42.75"/>
  </r>
  <r>
    <x v="23"/>
    <n v="2008"/>
    <x v="3"/>
    <n v="15"/>
    <n v="43.625"/>
  </r>
  <r>
    <x v="23"/>
    <n v="2008"/>
    <x v="4"/>
    <n v="0"/>
    <n v="38.375"/>
  </r>
  <r>
    <x v="23"/>
    <n v="2008"/>
    <x v="5"/>
    <n v="23"/>
    <n v="44.375"/>
  </r>
  <r>
    <x v="23"/>
    <n v="2008"/>
    <x v="6"/>
    <n v="0"/>
    <n v="42.75"/>
  </r>
  <r>
    <x v="23"/>
    <n v="2008"/>
    <x v="7"/>
    <n v="3"/>
    <n v="44.25"/>
  </r>
  <r>
    <x v="23"/>
    <n v="2008"/>
    <x v="8"/>
    <n v="23"/>
    <n v="41.125"/>
  </r>
  <r>
    <x v="23"/>
    <n v="2008"/>
    <x v="9"/>
    <n v="11"/>
    <n v="50.75"/>
  </r>
  <r>
    <x v="23"/>
    <n v="2008"/>
    <x v="10"/>
    <n v="0"/>
    <n v="46.25"/>
  </r>
  <r>
    <x v="23"/>
    <n v="2008"/>
    <x v="11"/>
    <n v="13"/>
    <n v="44.875"/>
  </r>
  <r>
    <x v="23"/>
    <n v="2008"/>
    <x v="12"/>
    <n v="22"/>
    <n v="42.25"/>
  </r>
  <r>
    <x v="23"/>
    <n v="2008"/>
    <x v="13"/>
    <n v="22"/>
    <n v="48"/>
  </r>
  <r>
    <x v="23"/>
    <n v="2008"/>
    <x v="14"/>
    <n v="-999"/>
    <n v="-999"/>
  </r>
  <r>
    <x v="23"/>
    <n v="2008"/>
    <x v="15"/>
    <n v="5"/>
    <n v="40.75"/>
  </r>
  <r>
    <x v="23"/>
    <n v="2008"/>
    <x v="16"/>
    <n v="8"/>
    <n v="45.25"/>
  </r>
  <r>
    <x v="23"/>
    <n v="2008"/>
    <x v="17"/>
    <n v="0"/>
    <n v="41"/>
  </r>
  <r>
    <x v="23"/>
    <n v="2008"/>
    <x v="18"/>
    <n v="3"/>
    <n v="42.25"/>
  </r>
  <r>
    <x v="23"/>
    <n v="2008"/>
    <x v="19"/>
    <n v="0"/>
    <n v="38.125"/>
  </r>
  <r>
    <x v="23"/>
    <n v="2008"/>
    <x v="20"/>
    <n v="11"/>
    <n v="29"/>
  </r>
  <r>
    <x v="23"/>
    <n v="2008"/>
    <x v="21"/>
    <n v="14"/>
    <n v="53.428571428571402"/>
  </r>
  <r>
    <x v="23"/>
    <n v="2008"/>
    <x v="22"/>
    <n v="0"/>
    <n v="51.625"/>
  </r>
  <r>
    <x v="23"/>
    <n v="2008"/>
    <x v="23"/>
    <n v="23"/>
    <n v="40.75"/>
  </r>
  <r>
    <x v="23"/>
    <n v="2008"/>
    <x v="24"/>
    <n v="6"/>
    <n v="48.75"/>
  </r>
  <r>
    <x v="23"/>
    <n v="2008"/>
    <x v="25"/>
    <n v="6"/>
    <n v="46.625"/>
  </r>
  <r>
    <x v="23"/>
    <n v="2008"/>
    <x v="26"/>
    <n v="0"/>
    <n v="44.625"/>
  </r>
  <r>
    <x v="23"/>
    <n v="2008"/>
    <x v="27"/>
    <n v="12"/>
    <n v="53.5"/>
  </r>
  <r>
    <x v="23"/>
    <n v="2008"/>
    <x v="28"/>
    <n v="12"/>
    <n v="45.625"/>
  </r>
  <r>
    <x v="23"/>
    <n v="2008"/>
    <x v="29"/>
    <n v="1"/>
    <n v="45.25"/>
  </r>
  <r>
    <x v="23"/>
    <n v="2008"/>
    <x v="30"/>
    <n v="2"/>
    <n v="41.5"/>
  </r>
  <r>
    <x v="23"/>
    <n v="2008"/>
    <x v="31"/>
    <n v="11"/>
    <n v="44.5"/>
  </r>
  <r>
    <x v="23"/>
    <n v="2008"/>
    <x v="32"/>
    <n v="11"/>
    <n v="36.625"/>
  </r>
  <r>
    <x v="23"/>
    <n v="2008"/>
    <x v="33"/>
    <n v="1"/>
    <n v="35.75"/>
  </r>
  <r>
    <x v="23"/>
    <n v="2008"/>
    <x v="34"/>
    <n v="22"/>
    <n v="39"/>
  </r>
  <r>
    <x v="23"/>
    <n v="2008"/>
    <x v="35"/>
    <n v="23"/>
    <n v="44.375"/>
  </r>
  <r>
    <x v="23"/>
    <n v="2008"/>
    <x v="36"/>
    <n v="11"/>
    <n v="47.5"/>
  </r>
  <r>
    <x v="23"/>
    <n v="2008"/>
    <x v="37"/>
    <n v="4"/>
    <n v="48.25"/>
  </r>
  <r>
    <x v="23"/>
    <n v="2008"/>
    <x v="38"/>
    <n v="20"/>
    <n v="51.125"/>
  </r>
  <r>
    <x v="23"/>
    <n v="2008"/>
    <x v="39"/>
    <n v="0"/>
    <n v="49.25"/>
  </r>
  <r>
    <x v="23"/>
    <n v="2008"/>
    <x v="40"/>
    <n v="23"/>
    <n v="44.375"/>
  </r>
  <r>
    <x v="23"/>
    <n v="2008"/>
    <x v="41"/>
    <n v="9"/>
    <n v="49.142857142857103"/>
  </r>
  <r>
    <x v="23"/>
    <n v="2008"/>
    <x v="42"/>
    <n v="9"/>
    <n v="43.375"/>
  </r>
  <r>
    <x v="23"/>
    <n v="2008"/>
    <x v="43"/>
    <n v="12"/>
    <n v="46"/>
  </r>
  <r>
    <x v="23"/>
    <n v="2008"/>
    <x v="44"/>
    <n v="0"/>
    <n v="37.75"/>
  </r>
  <r>
    <x v="23"/>
    <n v="2008"/>
    <x v="45"/>
    <n v="8"/>
    <n v="26.25"/>
  </r>
  <r>
    <x v="23"/>
    <n v="2008"/>
    <x v="46"/>
    <n v="13"/>
    <n v="50.5"/>
  </r>
  <r>
    <x v="23"/>
    <n v="2008"/>
    <x v="47"/>
    <n v="23"/>
    <n v="53.25"/>
  </r>
  <r>
    <x v="23"/>
    <n v="2008"/>
    <x v="48"/>
    <n v="10"/>
    <n v="56.625"/>
  </r>
  <r>
    <x v="23"/>
    <n v="2008"/>
    <x v="49"/>
    <n v="0"/>
    <n v="51"/>
  </r>
  <r>
    <x v="23"/>
    <n v="2008"/>
    <x v="50"/>
    <n v="0"/>
    <n v="40.375"/>
  </r>
  <r>
    <x v="23"/>
    <n v="2008"/>
    <x v="51"/>
    <n v="11"/>
    <n v="44.375"/>
  </r>
  <r>
    <x v="23"/>
    <n v="2008"/>
    <x v="52"/>
    <n v="11"/>
    <n v="47.625"/>
  </r>
  <r>
    <x v="23"/>
    <n v="2008"/>
    <x v="53"/>
    <n v="11"/>
    <n v="52.5"/>
  </r>
  <r>
    <x v="23"/>
    <n v="2008"/>
    <x v="54"/>
    <n v="0"/>
    <n v="48.375"/>
  </r>
  <r>
    <x v="23"/>
    <n v="2008"/>
    <x v="55"/>
    <n v="11"/>
    <n v="46.375"/>
  </r>
  <r>
    <x v="23"/>
    <n v="2008"/>
    <x v="56"/>
    <n v="16"/>
    <n v="42.5"/>
  </r>
  <r>
    <x v="23"/>
    <n v="2008"/>
    <x v="57"/>
    <n v="23"/>
    <n v="44.714285714285701"/>
  </r>
  <r>
    <x v="23"/>
    <n v="2008"/>
    <x v="58"/>
    <n v="12"/>
    <n v="55.75"/>
  </r>
  <r>
    <x v="23"/>
    <n v="2008"/>
    <x v="59"/>
    <n v="21"/>
    <n v="54.625"/>
  </r>
  <r>
    <x v="23"/>
    <n v="2008"/>
    <x v="60"/>
    <n v="0"/>
    <n v="54.25"/>
  </r>
  <r>
    <x v="23"/>
    <n v="2008"/>
    <x v="61"/>
    <n v="11"/>
    <n v="49.625"/>
  </r>
  <r>
    <x v="23"/>
    <n v="2008"/>
    <x v="62"/>
    <n v="16"/>
    <n v="54.625"/>
  </r>
  <r>
    <x v="23"/>
    <n v="2008"/>
    <x v="63"/>
    <n v="10"/>
    <n v="56.5"/>
  </r>
  <r>
    <x v="23"/>
    <n v="2008"/>
    <x v="64"/>
    <n v="23"/>
    <n v="42.5"/>
  </r>
  <r>
    <x v="23"/>
    <n v="2008"/>
    <x v="65"/>
    <n v="16"/>
    <n v="50.625"/>
  </r>
  <r>
    <x v="23"/>
    <n v="2008"/>
    <x v="66"/>
    <n v="18"/>
    <n v="53.875"/>
  </r>
  <r>
    <x v="23"/>
    <n v="2008"/>
    <x v="67"/>
    <n v="16"/>
    <n v="51.5"/>
  </r>
  <r>
    <x v="23"/>
    <n v="2008"/>
    <x v="68"/>
    <n v="11"/>
    <n v="59"/>
  </r>
  <r>
    <x v="23"/>
    <n v="2008"/>
    <x v="69"/>
    <n v="19"/>
    <n v="56.375"/>
  </r>
  <r>
    <x v="23"/>
    <n v="2008"/>
    <x v="70"/>
    <n v="11"/>
    <n v="56.625"/>
  </r>
  <r>
    <x v="23"/>
    <n v="2008"/>
    <x v="71"/>
    <n v="10"/>
    <n v="58.5"/>
  </r>
  <r>
    <x v="23"/>
    <n v="2008"/>
    <x v="72"/>
    <n v="13"/>
    <n v="55.428571428571402"/>
  </r>
  <r>
    <x v="23"/>
    <n v="2008"/>
    <x v="73"/>
    <n v="3"/>
    <n v="51.625"/>
  </r>
  <r>
    <x v="23"/>
    <n v="2008"/>
    <x v="74"/>
    <n v="13"/>
    <n v="48.875"/>
  </r>
  <r>
    <x v="23"/>
    <n v="2008"/>
    <x v="75"/>
    <n v="8"/>
    <n v="39.875"/>
  </r>
  <r>
    <x v="23"/>
    <n v="2008"/>
    <x v="76"/>
    <n v="-999"/>
    <n v="-999"/>
  </r>
  <r>
    <x v="23"/>
    <n v="2008"/>
    <x v="77"/>
    <n v="12"/>
    <n v="56.375"/>
  </r>
  <r>
    <x v="23"/>
    <n v="2008"/>
    <x v="78"/>
    <n v="9"/>
    <n v="51.625"/>
  </r>
  <r>
    <x v="23"/>
    <n v="2008"/>
    <x v="79"/>
    <n v="11"/>
    <n v="55.875"/>
  </r>
  <r>
    <x v="23"/>
    <n v="2008"/>
    <x v="80"/>
    <n v="14"/>
    <n v="54.875"/>
  </r>
  <r>
    <x v="23"/>
    <n v="2008"/>
    <x v="81"/>
    <n v="12"/>
    <n v="49.875"/>
  </r>
  <r>
    <x v="23"/>
    <n v="2008"/>
    <x v="82"/>
    <n v="21"/>
    <n v="54.75"/>
  </r>
  <r>
    <x v="23"/>
    <n v="2008"/>
    <x v="83"/>
    <n v="15"/>
    <n v="56.5"/>
  </r>
  <r>
    <x v="23"/>
    <n v="2008"/>
    <x v="84"/>
    <n v="12"/>
    <n v="44.125"/>
  </r>
  <r>
    <x v="23"/>
    <n v="2008"/>
    <x v="85"/>
    <n v="15"/>
    <n v="53.5"/>
  </r>
  <r>
    <x v="23"/>
    <n v="2008"/>
    <x v="86"/>
    <n v="21"/>
    <n v="45.625"/>
  </r>
  <r>
    <x v="23"/>
    <n v="2008"/>
    <x v="87"/>
    <n v="0"/>
    <n v="45.125"/>
  </r>
  <r>
    <x v="23"/>
    <n v="2008"/>
    <x v="88"/>
    <n v="14"/>
    <n v="48.375"/>
  </r>
  <r>
    <x v="23"/>
    <n v="2008"/>
    <x v="89"/>
    <n v="3"/>
    <n v="48.125"/>
  </r>
  <r>
    <x v="23"/>
    <n v="2008"/>
    <x v="90"/>
    <n v="18"/>
    <n v="53.625"/>
  </r>
  <r>
    <x v="23"/>
    <n v="2008"/>
    <x v="91"/>
    <n v="10"/>
    <n v="43.375"/>
  </r>
  <r>
    <x v="23"/>
    <n v="2008"/>
    <x v="92"/>
    <n v="13"/>
    <n v="46.375"/>
  </r>
  <r>
    <x v="23"/>
    <n v="2008"/>
    <x v="93"/>
    <n v="23"/>
    <n v="55.5"/>
  </r>
  <r>
    <x v="23"/>
    <n v="2008"/>
    <x v="94"/>
    <n v="11"/>
    <n v="60"/>
  </r>
  <r>
    <x v="23"/>
    <n v="2008"/>
    <x v="95"/>
    <n v="12"/>
    <n v="59.5"/>
  </r>
  <r>
    <x v="23"/>
    <n v="2008"/>
    <x v="96"/>
    <n v="11"/>
    <n v="53.625"/>
  </r>
  <r>
    <x v="23"/>
    <n v="2008"/>
    <x v="97"/>
    <n v="23"/>
    <n v="43.625"/>
  </r>
  <r>
    <x v="23"/>
    <n v="2008"/>
    <x v="98"/>
    <n v="11"/>
    <n v="58.75"/>
  </r>
  <r>
    <x v="23"/>
    <n v="2008"/>
    <x v="99"/>
    <n v="9"/>
    <n v="47.125"/>
  </r>
  <r>
    <x v="23"/>
    <n v="2008"/>
    <x v="100"/>
    <n v="12"/>
    <n v="46"/>
  </r>
  <r>
    <x v="23"/>
    <n v="2008"/>
    <x v="101"/>
    <n v="15"/>
    <n v="54"/>
  </r>
  <r>
    <x v="23"/>
    <n v="2008"/>
    <x v="102"/>
    <n v="9"/>
    <n v="58.25"/>
  </r>
  <r>
    <x v="23"/>
    <n v="2008"/>
    <x v="103"/>
    <n v="9"/>
    <n v="48.875"/>
  </r>
  <r>
    <x v="23"/>
    <n v="2008"/>
    <x v="104"/>
    <n v="13"/>
    <n v="49.875"/>
  </r>
  <r>
    <x v="23"/>
    <n v="2008"/>
    <x v="105"/>
    <n v="11"/>
    <n v="62.5"/>
  </r>
  <r>
    <x v="23"/>
    <n v="2008"/>
    <x v="106"/>
    <n v="12"/>
    <n v="54.625"/>
  </r>
  <r>
    <x v="23"/>
    <n v="2008"/>
    <x v="107"/>
    <n v="13"/>
    <n v="60"/>
  </r>
  <r>
    <x v="23"/>
    <n v="2008"/>
    <x v="108"/>
    <n v="11"/>
    <n v="57.5"/>
  </r>
  <r>
    <x v="23"/>
    <n v="2008"/>
    <x v="109"/>
    <n v="12"/>
    <n v="60.375"/>
  </r>
  <r>
    <x v="23"/>
    <n v="2008"/>
    <x v="110"/>
    <n v="5"/>
    <n v="62.625"/>
  </r>
  <r>
    <x v="23"/>
    <n v="2008"/>
    <x v="111"/>
    <n v="12"/>
    <n v="54.5"/>
  </r>
  <r>
    <x v="23"/>
    <n v="2008"/>
    <x v="112"/>
    <n v="12"/>
    <n v="62.875"/>
  </r>
  <r>
    <x v="23"/>
    <n v="2008"/>
    <x v="113"/>
    <n v="15"/>
    <n v="58.375"/>
  </r>
  <r>
    <x v="23"/>
    <n v="2008"/>
    <x v="114"/>
    <n v="11"/>
    <n v="61.375"/>
  </r>
  <r>
    <x v="23"/>
    <n v="2008"/>
    <x v="115"/>
    <n v="12"/>
    <n v="63.875"/>
  </r>
  <r>
    <x v="23"/>
    <n v="2008"/>
    <x v="116"/>
    <n v="14"/>
    <n v="58.75"/>
  </r>
  <r>
    <x v="23"/>
    <n v="2008"/>
    <x v="117"/>
    <n v="11"/>
    <n v="61"/>
  </r>
  <r>
    <x v="23"/>
    <n v="2008"/>
    <x v="118"/>
    <n v="10"/>
    <n v="59.875"/>
  </r>
  <r>
    <x v="23"/>
    <n v="2008"/>
    <x v="119"/>
    <n v="11"/>
    <n v="59.125"/>
  </r>
  <r>
    <x v="23"/>
    <n v="2008"/>
    <x v="120"/>
    <n v="7"/>
    <n v="66.375"/>
  </r>
  <r>
    <x v="23"/>
    <n v="2008"/>
    <x v="121"/>
    <n v="10"/>
    <n v="57.5"/>
  </r>
  <r>
    <x v="23"/>
    <n v="2008"/>
    <x v="122"/>
    <n v="0"/>
    <n v="56.625"/>
  </r>
  <r>
    <x v="23"/>
    <n v="2008"/>
    <x v="123"/>
    <n v="11"/>
    <n v="62"/>
  </r>
  <r>
    <x v="23"/>
    <n v="2008"/>
    <x v="124"/>
    <n v="11"/>
    <n v="64.25"/>
  </r>
  <r>
    <x v="23"/>
    <n v="2008"/>
    <x v="125"/>
    <n v="-999"/>
    <n v="-999"/>
  </r>
  <r>
    <x v="23"/>
    <n v="2008"/>
    <x v="126"/>
    <n v="10"/>
    <n v="60.75"/>
  </r>
  <r>
    <x v="23"/>
    <n v="2008"/>
    <x v="127"/>
    <n v="10"/>
    <n v="61.25"/>
  </r>
  <r>
    <x v="23"/>
    <n v="2008"/>
    <x v="128"/>
    <n v="11"/>
    <n v="56.25"/>
  </r>
  <r>
    <x v="23"/>
    <n v="2008"/>
    <x v="129"/>
    <n v="11"/>
    <n v="62.75"/>
  </r>
  <r>
    <x v="23"/>
    <n v="2008"/>
    <x v="130"/>
    <n v="6"/>
    <n v="57.625"/>
  </r>
  <r>
    <x v="23"/>
    <n v="2008"/>
    <x v="131"/>
    <n v="10"/>
    <n v="64.625"/>
  </r>
  <r>
    <x v="23"/>
    <n v="2008"/>
    <x v="132"/>
    <n v="8"/>
    <n v="62.5"/>
  </r>
  <r>
    <x v="23"/>
    <n v="2008"/>
    <x v="133"/>
    <n v="0"/>
    <n v="52.375"/>
  </r>
  <r>
    <x v="23"/>
    <n v="2008"/>
    <x v="134"/>
    <n v="9"/>
    <n v="62.875"/>
  </r>
  <r>
    <x v="23"/>
    <n v="2008"/>
    <x v="135"/>
    <n v="10"/>
    <n v="59.125"/>
  </r>
  <r>
    <x v="23"/>
    <n v="2008"/>
    <x v="136"/>
    <n v="1"/>
    <n v="50.125"/>
  </r>
  <r>
    <x v="23"/>
    <n v="2008"/>
    <x v="137"/>
    <n v="11"/>
    <n v="54.375"/>
  </r>
  <r>
    <x v="23"/>
    <n v="2008"/>
    <x v="138"/>
    <n v="8"/>
    <n v="49.375"/>
  </r>
  <r>
    <x v="23"/>
    <n v="2008"/>
    <x v="139"/>
    <n v="9"/>
    <n v="59.375"/>
  </r>
  <r>
    <x v="23"/>
    <n v="2008"/>
    <x v="140"/>
    <n v="12"/>
    <n v="67.625"/>
  </r>
  <r>
    <x v="23"/>
    <n v="2008"/>
    <x v="141"/>
    <n v="12"/>
    <n v="61.25"/>
  </r>
  <r>
    <x v="23"/>
    <n v="2008"/>
    <x v="142"/>
    <n v="12"/>
    <n v="70.375"/>
  </r>
  <r>
    <x v="23"/>
    <n v="2008"/>
    <x v="143"/>
    <n v="10"/>
    <n v="70.75"/>
  </r>
  <r>
    <x v="23"/>
    <n v="2008"/>
    <x v="144"/>
    <n v="10"/>
    <n v="62"/>
  </r>
  <r>
    <x v="23"/>
    <n v="2008"/>
    <x v="145"/>
    <n v="8"/>
    <n v="75.5"/>
  </r>
  <r>
    <x v="23"/>
    <n v="2008"/>
    <x v="146"/>
    <n v="0"/>
    <n v="47.125"/>
  </r>
  <r>
    <x v="23"/>
    <n v="2008"/>
    <x v="147"/>
    <n v="0"/>
    <n v="27.625"/>
  </r>
  <r>
    <x v="23"/>
    <n v="2008"/>
    <x v="148"/>
    <n v="12"/>
    <n v="44.25"/>
  </r>
  <r>
    <x v="23"/>
    <n v="2008"/>
    <x v="149"/>
    <n v="12"/>
    <n v="72.6666666666667"/>
  </r>
  <r>
    <x v="23"/>
    <n v="2008"/>
    <x v="150"/>
    <n v="11"/>
    <n v="65.25"/>
  </r>
  <r>
    <x v="23"/>
    <n v="2008"/>
    <x v="151"/>
    <n v="11"/>
    <n v="79.5"/>
  </r>
  <r>
    <x v="23"/>
    <n v="2008"/>
    <x v="152"/>
    <n v="11"/>
    <n v="70.125"/>
  </r>
  <r>
    <x v="23"/>
    <n v="2008"/>
    <x v="153"/>
    <n v="11"/>
    <n v="76.125"/>
  </r>
  <r>
    <x v="23"/>
    <n v="2008"/>
    <x v="154"/>
    <n v="10"/>
    <n v="62.75"/>
  </r>
  <r>
    <x v="23"/>
    <n v="2008"/>
    <x v="155"/>
    <n v="9"/>
    <n v="55"/>
  </r>
  <r>
    <x v="23"/>
    <n v="2008"/>
    <x v="156"/>
    <n v="5"/>
    <n v="50.875"/>
  </r>
  <r>
    <x v="23"/>
    <n v="2008"/>
    <x v="157"/>
    <n v="13"/>
    <n v="70.75"/>
  </r>
  <r>
    <x v="23"/>
    <n v="2008"/>
    <x v="158"/>
    <n v="11"/>
    <n v="68.875"/>
  </r>
  <r>
    <x v="23"/>
    <n v="2008"/>
    <x v="159"/>
    <n v="10"/>
    <n v="60.375"/>
  </r>
  <r>
    <x v="23"/>
    <n v="2008"/>
    <x v="160"/>
    <n v="13"/>
    <n v="63.75"/>
  </r>
  <r>
    <x v="23"/>
    <n v="2008"/>
    <x v="161"/>
    <n v="15"/>
    <n v="70"/>
  </r>
  <r>
    <x v="23"/>
    <n v="2008"/>
    <x v="162"/>
    <n v="12"/>
    <n v="56.375"/>
  </r>
  <r>
    <x v="23"/>
    <n v="2008"/>
    <x v="163"/>
    <n v="13"/>
    <n v="56.3333333333333"/>
  </r>
  <r>
    <x v="23"/>
    <n v="2008"/>
    <x v="164"/>
    <n v="11"/>
    <n v="62.625"/>
  </r>
  <r>
    <x v="23"/>
    <n v="2008"/>
    <x v="165"/>
    <n v="2"/>
    <n v="58.375"/>
  </r>
  <r>
    <x v="23"/>
    <n v="2008"/>
    <x v="166"/>
    <n v="11"/>
    <n v="73"/>
  </r>
  <r>
    <x v="23"/>
    <n v="2008"/>
    <x v="167"/>
    <n v="14"/>
    <n v="70.625"/>
  </r>
  <r>
    <x v="23"/>
    <n v="2008"/>
    <x v="168"/>
    <n v="11"/>
    <n v="67.625"/>
  </r>
  <r>
    <x v="23"/>
    <n v="2008"/>
    <x v="169"/>
    <n v="9"/>
    <n v="55.75"/>
  </r>
  <r>
    <x v="23"/>
    <n v="2008"/>
    <x v="170"/>
    <n v="10"/>
    <n v="65.571428571428598"/>
  </r>
  <r>
    <x v="23"/>
    <n v="2008"/>
    <x v="171"/>
    <n v="10"/>
    <n v="73.125"/>
  </r>
  <r>
    <x v="23"/>
    <n v="2008"/>
    <x v="172"/>
    <n v="12"/>
    <n v="60.125"/>
  </r>
  <r>
    <x v="23"/>
    <n v="2008"/>
    <x v="173"/>
    <n v="9"/>
    <n v="56.125"/>
  </r>
  <r>
    <x v="23"/>
    <n v="2008"/>
    <x v="174"/>
    <n v="10"/>
    <n v="59.5"/>
  </r>
  <r>
    <x v="23"/>
    <n v="2008"/>
    <x v="175"/>
    <n v="12"/>
    <n v="64.625"/>
  </r>
  <r>
    <x v="23"/>
    <n v="2008"/>
    <x v="176"/>
    <n v="10"/>
    <n v="67.5"/>
  </r>
  <r>
    <x v="23"/>
    <n v="2008"/>
    <x v="177"/>
    <n v="10"/>
    <n v="56.875"/>
  </r>
  <r>
    <x v="23"/>
    <n v="2008"/>
    <x v="178"/>
    <n v="11"/>
    <n v="74.875"/>
  </r>
  <r>
    <x v="23"/>
    <n v="2008"/>
    <x v="179"/>
    <n v="12"/>
    <n v="66.75"/>
  </r>
  <r>
    <x v="23"/>
    <n v="2008"/>
    <x v="180"/>
    <n v="12"/>
    <n v="69.875"/>
  </r>
  <r>
    <x v="23"/>
    <n v="2008"/>
    <x v="181"/>
    <n v="11"/>
    <n v="77.125"/>
  </r>
  <r>
    <x v="23"/>
    <n v="2008"/>
    <x v="182"/>
    <n v="10"/>
    <n v="55.875"/>
  </r>
  <r>
    <x v="23"/>
    <n v="2008"/>
    <x v="183"/>
    <n v="10"/>
    <n v="69"/>
  </r>
  <r>
    <x v="23"/>
    <n v="2008"/>
    <x v="184"/>
    <n v="11"/>
    <n v="71.25"/>
  </r>
  <r>
    <x v="23"/>
    <n v="2008"/>
    <x v="185"/>
    <n v="12"/>
    <n v="68.375"/>
  </r>
  <r>
    <x v="23"/>
    <n v="2008"/>
    <x v="186"/>
    <n v="10"/>
    <n v="61.5"/>
  </r>
  <r>
    <x v="23"/>
    <n v="2008"/>
    <x v="187"/>
    <n v="10"/>
    <n v="57.75"/>
  </r>
  <r>
    <x v="23"/>
    <n v="2008"/>
    <x v="188"/>
    <n v="11"/>
    <n v="56.75"/>
  </r>
  <r>
    <x v="23"/>
    <n v="2008"/>
    <x v="189"/>
    <n v="10"/>
    <n v="58.25"/>
  </r>
  <r>
    <x v="23"/>
    <n v="2008"/>
    <x v="190"/>
    <n v="11"/>
    <n v="75.625"/>
  </r>
  <r>
    <x v="23"/>
    <n v="2008"/>
    <x v="191"/>
    <n v="11"/>
    <n v="83.125"/>
  </r>
  <r>
    <x v="23"/>
    <n v="2008"/>
    <x v="192"/>
    <n v="9"/>
    <n v="61"/>
  </r>
  <r>
    <x v="23"/>
    <n v="2008"/>
    <x v="193"/>
    <n v="11"/>
    <n v="60.75"/>
  </r>
  <r>
    <x v="23"/>
    <n v="2008"/>
    <x v="194"/>
    <n v="11"/>
    <n v="75.25"/>
  </r>
  <r>
    <x v="23"/>
    <n v="2008"/>
    <x v="195"/>
    <n v="11"/>
    <n v="72.375"/>
  </r>
  <r>
    <x v="23"/>
    <n v="2008"/>
    <x v="196"/>
    <n v="10"/>
    <n v="77.75"/>
  </r>
  <r>
    <x v="23"/>
    <n v="2008"/>
    <x v="197"/>
    <n v="10"/>
    <n v="75.125"/>
  </r>
  <r>
    <x v="23"/>
    <n v="2008"/>
    <x v="198"/>
    <n v="10"/>
    <n v="62.25"/>
  </r>
  <r>
    <x v="23"/>
    <n v="2008"/>
    <x v="199"/>
    <n v="12"/>
    <n v="80.125"/>
  </r>
  <r>
    <x v="23"/>
    <n v="2008"/>
    <x v="200"/>
    <n v="11"/>
    <n v="74"/>
  </r>
  <r>
    <x v="23"/>
    <n v="2008"/>
    <x v="201"/>
    <n v="9"/>
    <n v="68.625"/>
  </r>
  <r>
    <x v="23"/>
    <n v="2008"/>
    <x v="202"/>
    <n v="9"/>
    <n v="63.75"/>
  </r>
  <r>
    <x v="23"/>
    <n v="2008"/>
    <x v="203"/>
    <n v="10"/>
    <n v="66.875"/>
  </r>
  <r>
    <x v="23"/>
    <n v="2008"/>
    <x v="204"/>
    <n v="9"/>
    <n v="59.125"/>
  </r>
  <r>
    <x v="23"/>
    <n v="2008"/>
    <x v="205"/>
    <n v="11"/>
    <n v="70.25"/>
  </r>
  <r>
    <x v="23"/>
    <n v="2008"/>
    <x v="206"/>
    <n v="9"/>
    <n v="68.375"/>
  </r>
  <r>
    <x v="23"/>
    <n v="2008"/>
    <x v="207"/>
    <n v="12"/>
    <n v="76.125"/>
  </r>
  <r>
    <x v="23"/>
    <n v="2008"/>
    <x v="208"/>
    <n v="9"/>
    <n v="67.75"/>
  </r>
  <r>
    <x v="23"/>
    <n v="2008"/>
    <x v="209"/>
    <n v="10"/>
    <n v="64.125"/>
  </r>
  <r>
    <x v="23"/>
    <n v="2008"/>
    <x v="210"/>
    <n v="10"/>
    <n v="64.5"/>
  </r>
  <r>
    <x v="23"/>
    <n v="2008"/>
    <x v="211"/>
    <n v="9"/>
    <n v="63.25"/>
  </r>
  <r>
    <x v="23"/>
    <n v="2008"/>
    <x v="212"/>
    <n v="11"/>
    <n v="73.375"/>
  </r>
  <r>
    <x v="23"/>
    <n v="2008"/>
    <x v="213"/>
    <n v="10"/>
    <n v="71"/>
  </r>
  <r>
    <x v="23"/>
    <n v="2008"/>
    <x v="214"/>
    <n v="9"/>
    <n v="64.75"/>
  </r>
  <r>
    <x v="23"/>
    <n v="2008"/>
    <x v="215"/>
    <n v="8"/>
    <n v="66.75"/>
  </r>
  <r>
    <x v="23"/>
    <n v="2008"/>
    <x v="216"/>
    <n v="9"/>
    <n v="62.375"/>
  </r>
  <r>
    <x v="23"/>
    <n v="2008"/>
    <x v="217"/>
    <n v="10"/>
    <n v="71.625"/>
  </r>
  <r>
    <x v="23"/>
    <n v="2008"/>
    <x v="218"/>
    <n v="9"/>
    <n v="68.75"/>
  </r>
  <r>
    <x v="23"/>
    <n v="2008"/>
    <x v="219"/>
    <n v="10"/>
    <n v="66.625"/>
  </r>
  <r>
    <x v="23"/>
    <n v="2008"/>
    <x v="220"/>
    <n v="11"/>
    <n v="66.375"/>
  </r>
  <r>
    <x v="23"/>
    <n v="2008"/>
    <x v="221"/>
    <n v="9"/>
    <n v="65"/>
  </r>
  <r>
    <x v="23"/>
    <n v="2008"/>
    <x v="222"/>
    <n v="11"/>
    <n v="57.125"/>
  </r>
  <r>
    <x v="23"/>
    <n v="2008"/>
    <x v="223"/>
    <n v="13"/>
    <n v="53"/>
  </r>
  <r>
    <x v="23"/>
    <n v="2008"/>
    <x v="224"/>
    <n v="13"/>
    <n v="71"/>
  </r>
  <r>
    <x v="23"/>
    <n v="2008"/>
    <x v="225"/>
    <n v="12"/>
    <n v="56"/>
  </r>
  <r>
    <x v="23"/>
    <n v="2008"/>
    <x v="226"/>
    <n v="10"/>
    <n v="58.25"/>
  </r>
  <r>
    <x v="23"/>
    <n v="2008"/>
    <x v="227"/>
    <n v="9"/>
    <n v="38.125"/>
  </r>
  <r>
    <x v="23"/>
    <n v="2008"/>
    <x v="228"/>
    <n v="13"/>
    <n v="37.25"/>
  </r>
  <r>
    <x v="23"/>
    <n v="2008"/>
    <x v="229"/>
    <n v="11"/>
    <n v="56.875"/>
  </r>
  <r>
    <x v="23"/>
    <n v="2008"/>
    <x v="230"/>
    <n v="11"/>
    <n v="70.625"/>
  </r>
  <r>
    <x v="23"/>
    <n v="2008"/>
    <x v="231"/>
    <n v="10"/>
    <n v="73"/>
  </r>
  <r>
    <x v="23"/>
    <n v="2008"/>
    <x v="232"/>
    <n v="10"/>
    <n v="59.125"/>
  </r>
  <r>
    <x v="23"/>
    <n v="2008"/>
    <x v="233"/>
    <n v="11"/>
    <n v="69.5"/>
  </r>
  <r>
    <x v="23"/>
    <n v="2008"/>
    <x v="234"/>
    <n v="12"/>
    <n v="53.75"/>
  </r>
  <r>
    <x v="23"/>
    <n v="2008"/>
    <x v="235"/>
    <n v="11"/>
    <n v="52.125"/>
  </r>
  <r>
    <x v="23"/>
    <n v="2008"/>
    <x v="236"/>
    <n v="10"/>
    <n v="59.875"/>
  </r>
  <r>
    <x v="23"/>
    <n v="2008"/>
    <x v="237"/>
    <n v="10"/>
    <n v="59.875"/>
  </r>
  <r>
    <x v="23"/>
    <n v="2008"/>
    <x v="238"/>
    <n v="11"/>
    <n v="61.625"/>
  </r>
  <r>
    <x v="23"/>
    <n v="2008"/>
    <x v="239"/>
    <n v="13"/>
    <n v="61.875"/>
  </r>
  <r>
    <x v="23"/>
    <n v="2008"/>
    <x v="240"/>
    <n v="11"/>
    <n v="76.375"/>
  </r>
  <r>
    <x v="23"/>
    <n v="2008"/>
    <x v="241"/>
    <n v="11"/>
    <n v="79.625"/>
  </r>
  <r>
    <x v="23"/>
    <n v="2008"/>
    <x v="242"/>
    <n v="10"/>
    <n v="66.75"/>
  </r>
  <r>
    <x v="23"/>
    <n v="2008"/>
    <x v="243"/>
    <n v="9"/>
    <n v="59.75"/>
  </r>
  <r>
    <x v="23"/>
    <n v="2008"/>
    <x v="244"/>
    <n v="10"/>
    <n v="53.375"/>
  </r>
  <r>
    <x v="23"/>
    <n v="2008"/>
    <x v="245"/>
    <n v="12"/>
    <n v="41.875"/>
  </r>
  <r>
    <x v="23"/>
    <n v="2008"/>
    <x v="246"/>
    <n v="13"/>
    <n v="53.75"/>
  </r>
  <r>
    <x v="23"/>
    <n v="2008"/>
    <x v="247"/>
    <n v="10"/>
    <n v="54.375"/>
  </r>
  <r>
    <x v="23"/>
    <n v="2008"/>
    <x v="248"/>
    <n v="0"/>
    <n v="31.125"/>
  </r>
  <r>
    <x v="23"/>
    <n v="2008"/>
    <x v="249"/>
    <n v="13"/>
    <n v="55.125"/>
  </r>
  <r>
    <x v="23"/>
    <n v="2008"/>
    <x v="250"/>
    <n v="11"/>
    <n v="57.25"/>
  </r>
  <r>
    <x v="23"/>
    <n v="2008"/>
    <x v="251"/>
    <n v="2"/>
    <n v="28.125"/>
  </r>
  <r>
    <x v="23"/>
    <n v="2008"/>
    <x v="252"/>
    <n v="12"/>
    <n v="39.875"/>
  </r>
  <r>
    <x v="23"/>
    <n v="2008"/>
    <x v="253"/>
    <n v="11"/>
    <n v="41.75"/>
  </r>
  <r>
    <x v="23"/>
    <n v="2008"/>
    <x v="254"/>
    <n v="22"/>
    <n v="33.75"/>
  </r>
  <r>
    <x v="23"/>
    <n v="2008"/>
    <x v="255"/>
    <n v="23"/>
    <n v="44.75"/>
  </r>
  <r>
    <x v="23"/>
    <n v="2008"/>
    <x v="256"/>
    <n v="0"/>
    <n v="45"/>
  </r>
  <r>
    <x v="23"/>
    <n v="2008"/>
    <x v="257"/>
    <n v="11"/>
    <n v="31.875"/>
  </r>
  <r>
    <x v="23"/>
    <n v="2008"/>
    <x v="258"/>
    <n v="12"/>
    <n v="50.25"/>
  </r>
  <r>
    <x v="23"/>
    <n v="2008"/>
    <x v="259"/>
    <n v="12"/>
    <n v="52.375"/>
  </r>
  <r>
    <x v="23"/>
    <n v="2008"/>
    <x v="260"/>
    <n v="12"/>
    <n v="56.25"/>
  </r>
  <r>
    <x v="23"/>
    <n v="2008"/>
    <x v="261"/>
    <n v="11"/>
    <n v="52.875"/>
  </r>
  <r>
    <x v="23"/>
    <n v="2008"/>
    <x v="262"/>
    <n v="10"/>
    <n v="58.125"/>
  </r>
  <r>
    <x v="23"/>
    <n v="2008"/>
    <x v="263"/>
    <n v="10"/>
    <n v="60.5"/>
  </r>
  <r>
    <x v="23"/>
    <n v="2008"/>
    <x v="264"/>
    <n v="11"/>
    <n v="50.375"/>
  </r>
  <r>
    <x v="23"/>
    <n v="2008"/>
    <x v="265"/>
    <n v="11"/>
    <n v="44"/>
  </r>
  <r>
    <x v="23"/>
    <n v="2008"/>
    <x v="266"/>
    <n v="11"/>
    <n v="54.125"/>
  </r>
  <r>
    <x v="23"/>
    <n v="2008"/>
    <x v="267"/>
    <n v="13"/>
    <n v="52.625"/>
  </r>
  <r>
    <x v="23"/>
    <n v="2008"/>
    <x v="268"/>
    <n v="13"/>
    <n v="55.875"/>
  </r>
  <r>
    <x v="23"/>
    <n v="2008"/>
    <x v="269"/>
    <n v="9"/>
    <n v="48.375"/>
  </r>
  <r>
    <x v="23"/>
    <n v="2008"/>
    <x v="270"/>
    <n v="10"/>
    <n v="58.125"/>
  </r>
  <r>
    <x v="23"/>
    <n v="2008"/>
    <x v="271"/>
    <n v="10"/>
    <n v="55.25"/>
  </r>
  <r>
    <x v="23"/>
    <n v="2008"/>
    <x v="272"/>
    <n v="9"/>
    <n v="35.125"/>
  </r>
  <r>
    <x v="23"/>
    <n v="2008"/>
    <x v="273"/>
    <n v="14"/>
    <n v="57.75"/>
  </r>
  <r>
    <x v="23"/>
    <n v="2008"/>
    <x v="274"/>
    <n v="12"/>
    <n v="64.5"/>
  </r>
  <r>
    <x v="23"/>
    <n v="2008"/>
    <x v="275"/>
    <n v="10"/>
    <n v="53"/>
  </r>
  <r>
    <x v="23"/>
    <n v="2008"/>
    <x v="276"/>
    <n v="11"/>
    <n v="46.75"/>
  </r>
  <r>
    <x v="23"/>
    <n v="2008"/>
    <x v="277"/>
    <n v="1"/>
    <n v="37.125"/>
  </r>
  <r>
    <x v="23"/>
    <n v="2008"/>
    <x v="278"/>
    <n v="11"/>
    <n v="38.625"/>
  </r>
  <r>
    <x v="23"/>
    <n v="2008"/>
    <x v="279"/>
    <n v="12"/>
    <n v="41.5"/>
  </r>
  <r>
    <x v="23"/>
    <n v="2008"/>
    <x v="280"/>
    <n v="21"/>
    <n v="45.125"/>
  </r>
  <r>
    <x v="23"/>
    <n v="2008"/>
    <x v="281"/>
    <n v="9"/>
    <n v="46.75"/>
  </r>
  <r>
    <x v="23"/>
    <n v="2008"/>
    <x v="282"/>
    <n v="14"/>
    <n v="32.375"/>
  </r>
  <r>
    <x v="23"/>
    <n v="2008"/>
    <x v="283"/>
    <n v="9"/>
    <n v="25.125"/>
  </r>
  <r>
    <x v="23"/>
    <n v="2008"/>
    <x v="284"/>
    <n v="11"/>
    <n v="15.75"/>
  </r>
  <r>
    <x v="23"/>
    <n v="2008"/>
    <x v="285"/>
    <n v="19"/>
    <n v="21.5"/>
  </r>
  <r>
    <x v="23"/>
    <n v="2008"/>
    <x v="286"/>
    <n v="10"/>
    <n v="35"/>
  </r>
  <r>
    <x v="23"/>
    <n v="2008"/>
    <x v="287"/>
    <n v="22"/>
    <n v="32"/>
  </r>
  <r>
    <x v="23"/>
    <n v="2008"/>
    <x v="288"/>
    <n v="12"/>
    <n v="35.75"/>
  </r>
  <r>
    <x v="23"/>
    <n v="2008"/>
    <x v="289"/>
    <n v="11"/>
    <n v="41.125"/>
  </r>
  <r>
    <x v="23"/>
    <n v="2008"/>
    <x v="290"/>
    <n v="23"/>
    <n v="35.25"/>
  </r>
  <r>
    <x v="23"/>
    <n v="2008"/>
    <x v="291"/>
    <n v="22"/>
    <n v="48.25"/>
  </r>
  <r>
    <x v="23"/>
    <n v="2008"/>
    <x v="292"/>
    <n v="7"/>
    <n v="48.5"/>
  </r>
  <r>
    <x v="23"/>
    <n v="2008"/>
    <x v="293"/>
    <n v="23"/>
    <n v="25.375"/>
  </r>
  <r>
    <x v="23"/>
    <n v="2008"/>
    <x v="294"/>
    <n v="17"/>
    <n v="36.75"/>
  </r>
  <r>
    <x v="23"/>
    <n v="2008"/>
    <x v="295"/>
    <n v="11"/>
    <n v="39.25"/>
  </r>
  <r>
    <x v="23"/>
    <n v="2008"/>
    <x v="296"/>
    <n v="12"/>
    <n v="41.625"/>
  </r>
  <r>
    <x v="23"/>
    <n v="2008"/>
    <x v="297"/>
    <n v="23"/>
    <n v="46.125"/>
  </r>
  <r>
    <x v="23"/>
    <n v="2008"/>
    <x v="298"/>
    <n v="2"/>
    <n v="47"/>
  </r>
  <r>
    <x v="23"/>
    <n v="2008"/>
    <x v="299"/>
    <n v="0"/>
    <n v="42.375"/>
  </r>
  <r>
    <x v="23"/>
    <n v="2008"/>
    <x v="300"/>
    <n v="23"/>
    <n v="26.375"/>
  </r>
  <r>
    <x v="23"/>
    <n v="2008"/>
    <x v="301"/>
    <n v="11"/>
    <n v="39.875"/>
  </r>
  <r>
    <x v="23"/>
    <n v="2008"/>
    <x v="302"/>
    <n v="23"/>
    <n v="43.75"/>
  </r>
  <r>
    <x v="23"/>
    <n v="2008"/>
    <x v="303"/>
    <n v="0"/>
    <n v="44.125"/>
  </r>
  <r>
    <x v="23"/>
    <n v="2008"/>
    <x v="304"/>
    <n v="9"/>
    <n v="44.625"/>
  </r>
  <r>
    <x v="23"/>
    <n v="2008"/>
    <x v="305"/>
    <n v="2"/>
    <n v="43.375"/>
  </r>
  <r>
    <x v="23"/>
    <n v="2008"/>
    <x v="306"/>
    <n v="22"/>
    <n v="39.75"/>
  </r>
  <r>
    <x v="23"/>
    <n v="2008"/>
    <x v="307"/>
    <n v="8"/>
    <n v="41.125"/>
  </r>
  <r>
    <x v="23"/>
    <n v="2008"/>
    <x v="308"/>
    <n v="19"/>
    <n v="34.375"/>
  </r>
  <r>
    <x v="23"/>
    <n v="2008"/>
    <x v="309"/>
    <n v="8"/>
    <n v="39.875"/>
  </r>
  <r>
    <x v="23"/>
    <n v="2008"/>
    <x v="310"/>
    <n v="23"/>
    <n v="42.625"/>
  </r>
  <r>
    <x v="23"/>
    <n v="2008"/>
    <x v="311"/>
    <n v="2"/>
    <n v="44"/>
  </r>
  <r>
    <x v="23"/>
    <n v="2008"/>
    <x v="312"/>
    <n v="0"/>
    <n v="26.375"/>
  </r>
  <r>
    <x v="23"/>
    <n v="2008"/>
    <x v="313"/>
    <n v="13"/>
    <n v="29.75"/>
  </r>
  <r>
    <x v="23"/>
    <n v="2008"/>
    <x v="314"/>
    <n v="9"/>
    <n v="20.25"/>
  </r>
  <r>
    <x v="23"/>
    <n v="2008"/>
    <x v="315"/>
    <n v="20"/>
    <n v="35.5"/>
  </r>
  <r>
    <x v="23"/>
    <n v="2008"/>
    <x v="316"/>
    <n v="8"/>
    <n v="37.375"/>
  </r>
  <r>
    <x v="23"/>
    <n v="2008"/>
    <x v="317"/>
    <n v="23"/>
    <n v="35"/>
  </r>
  <r>
    <x v="23"/>
    <n v="2008"/>
    <x v="318"/>
    <n v="9"/>
    <n v="41.25"/>
  </r>
  <r>
    <x v="23"/>
    <n v="2008"/>
    <x v="319"/>
    <n v="18"/>
    <n v="38.25"/>
  </r>
  <r>
    <x v="23"/>
    <n v="2008"/>
    <x v="320"/>
    <n v="11"/>
    <n v="37.25"/>
  </r>
  <r>
    <x v="23"/>
    <n v="2008"/>
    <x v="321"/>
    <n v="23"/>
    <n v="40.375"/>
  </r>
  <r>
    <x v="23"/>
    <n v="2008"/>
    <x v="322"/>
    <n v="20"/>
    <n v="43.5"/>
  </r>
  <r>
    <x v="23"/>
    <n v="2008"/>
    <x v="323"/>
    <n v="0"/>
    <n v="42"/>
  </r>
  <r>
    <x v="23"/>
    <n v="2008"/>
    <x v="324"/>
    <n v="1"/>
    <n v="18.625"/>
  </r>
  <r>
    <x v="23"/>
    <n v="2008"/>
    <x v="325"/>
    <n v="22"/>
    <n v="23.625"/>
  </r>
  <r>
    <x v="23"/>
    <n v="2008"/>
    <x v="326"/>
    <n v="22"/>
    <n v="39.875"/>
  </r>
  <r>
    <x v="23"/>
    <n v="2008"/>
    <x v="327"/>
    <n v="2"/>
    <n v="40.75"/>
  </r>
  <r>
    <x v="23"/>
    <n v="2008"/>
    <x v="328"/>
    <n v="23"/>
    <n v="43"/>
  </r>
  <r>
    <x v="23"/>
    <n v="2008"/>
    <x v="329"/>
    <n v="1"/>
    <n v="44"/>
  </r>
  <r>
    <x v="23"/>
    <n v="2008"/>
    <x v="330"/>
    <n v="1"/>
    <n v="32.125"/>
  </r>
  <r>
    <x v="23"/>
    <n v="2008"/>
    <x v="331"/>
    <n v="3"/>
    <n v="34"/>
  </r>
  <r>
    <x v="23"/>
    <n v="2008"/>
    <x v="332"/>
    <n v="16"/>
    <n v="30.25"/>
  </r>
  <r>
    <x v="23"/>
    <n v="2008"/>
    <x v="333"/>
    <n v="5"/>
    <n v="32.375"/>
  </r>
  <r>
    <x v="23"/>
    <n v="2008"/>
    <x v="334"/>
    <n v="10"/>
    <n v="31.125"/>
  </r>
  <r>
    <x v="23"/>
    <n v="2008"/>
    <x v="335"/>
    <n v="22"/>
    <n v="42.5"/>
  </r>
  <r>
    <x v="23"/>
    <n v="2008"/>
    <x v="336"/>
    <n v="11"/>
    <n v="42"/>
  </r>
  <r>
    <x v="23"/>
    <n v="2008"/>
    <x v="337"/>
    <n v="23"/>
    <n v="28.625"/>
  </r>
  <r>
    <x v="23"/>
    <n v="2008"/>
    <x v="338"/>
    <n v="7"/>
    <n v="33.875"/>
  </r>
  <r>
    <x v="23"/>
    <n v="2008"/>
    <x v="339"/>
    <n v="10"/>
    <n v="43.5"/>
  </r>
  <r>
    <x v="23"/>
    <n v="2008"/>
    <x v="340"/>
    <n v="0"/>
    <n v="38.125"/>
  </r>
  <r>
    <x v="23"/>
    <n v="2008"/>
    <x v="341"/>
    <n v="23"/>
    <n v="39.125"/>
  </r>
  <r>
    <x v="23"/>
    <n v="2008"/>
    <x v="342"/>
    <n v="1"/>
    <n v="39.25"/>
  </r>
  <r>
    <x v="23"/>
    <n v="2008"/>
    <x v="343"/>
    <n v="8"/>
    <n v="23.375"/>
  </r>
  <r>
    <x v="23"/>
    <n v="2008"/>
    <x v="344"/>
    <n v="23"/>
    <n v="41.5"/>
  </r>
  <r>
    <x v="23"/>
    <n v="2008"/>
    <x v="345"/>
    <n v="9"/>
    <n v="43.25"/>
  </r>
  <r>
    <x v="23"/>
    <n v="2008"/>
    <x v="346"/>
    <n v="9"/>
    <n v="32.625"/>
  </r>
  <r>
    <x v="23"/>
    <n v="2008"/>
    <x v="347"/>
    <n v="14"/>
    <n v="38.625"/>
  </r>
  <r>
    <x v="23"/>
    <n v="2008"/>
    <x v="348"/>
    <n v="8"/>
    <n v="22.375"/>
  </r>
  <r>
    <x v="23"/>
    <n v="2008"/>
    <x v="349"/>
    <n v="8"/>
    <n v="23.875"/>
  </r>
  <r>
    <x v="23"/>
    <n v="2008"/>
    <x v="350"/>
    <n v="19"/>
    <n v="41.125"/>
  </r>
  <r>
    <x v="23"/>
    <n v="2008"/>
    <x v="351"/>
    <n v="0"/>
    <n v="34.625"/>
  </r>
  <r>
    <x v="23"/>
    <n v="2008"/>
    <x v="352"/>
    <n v="23"/>
    <n v="0"/>
  </r>
  <r>
    <x v="23"/>
    <n v="2008"/>
    <x v="353"/>
    <n v="23"/>
    <n v="0"/>
  </r>
  <r>
    <x v="23"/>
    <n v="2008"/>
    <x v="354"/>
    <n v="23"/>
    <n v="0"/>
  </r>
  <r>
    <x v="23"/>
    <n v="2008"/>
    <x v="355"/>
    <n v="23"/>
    <n v="0"/>
  </r>
  <r>
    <x v="23"/>
    <n v="2008"/>
    <x v="356"/>
    <n v="23"/>
    <n v="0"/>
  </r>
  <r>
    <x v="23"/>
    <n v="2008"/>
    <x v="357"/>
    <n v="23"/>
    <n v="0"/>
  </r>
  <r>
    <x v="23"/>
    <n v="2008"/>
    <x v="358"/>
    <n v="23"/>
    <n v="0"/>
  </r>
  <r>
    <x v="23"/>
    <n v="2008"/>
    <x v="359"/>
    <n v="23"/>
    <n v="0"/>
  </r>
  <r>
    <x v="23"/>
    <n v="2008"/>
    <x v="360"/>
    <n v="9"/>
    <n v="50"/>
  </r>
  <r>
    <x v="23"/>
    <n v="2008"/>
    <x v="361"/>
    <n v="15"/>
    <n v="43.75"/>
  </r>
  <r>
    <x v="23"/>
    <n v="2008"/>
    <x v="362"/>
    <n v="7"/>
    <n v="42.75"/>
  </r>
  <r>
    <x v="23"/>
    <n v="2008"/>
    <x v="363"/>
    <n v="20"/>
    <n v="43.5"/>
  </r>
  <r>
    <x v="23"/>
    <n v="2008"/>
    <x v="364"/>
    <n v="8"/>
    <n v="45.25"/>
  </r>
  <r>
    <x v="23"/>
    <n v="2008"/>
    <x v="365"/>
    <n v="17"/>
    <n v="46.714285714285701"/>
  </r>
  <r>
    <x v="24"/>
    <n v="2008"/>
    <x v="0"/>
    <n v="0"/>
    <n v="36.75"/>
  </r>
  <r>
    <x v="24"/>
    <n v="2008"/>
    <x v="1"/>
    <n v="23"/>
    <n v="33.625"/>
  </r>
  <r>
    <x v="24"/>
    <n v="2008"/>
    <x v="2"/>
    <n v="18"/>
    <n v="38.8333333333333"/>
  </r>
  <r>
    <x v="24"/>
    <n v="2008"/>
    <x v="3"/>
    <n v="-999"/>
    <n v="-999"/>
  </r>
  <r>
    <x v="24"/>
    <n v="2008"/>
    <x v="4"/>
    <n v="0"/>
    <n v="38.142857142857103"/>
  </r>
  <r>
    <x v="24"/>
    <n v="2008"/>
    <x v="5"/>
    <n v="23"/>
    <n v="39.875"/>
  </r>
  <r>
    <x v="24"/>
    <n v="2008"/>
    <x v="6"/>
    <n v="0"/>
    <n v="39.375"/>
  </r>
  <r>
    <x v="24"/>
    <n v="2008"/>
    <x v="7"/>
    <n v="21"/>
    <n v="38"/>
  </r>
  <r>
    <x v="24"/>
    <n v="2008"/>
    <x v="8"/>
    <n v="23"/>
    <n v="35.375"/>
  </r>
  <r>
    <x v="24"/>
    <n v="2008"/>
    <x v="9"/>
    <n v="11"/>
    <n v="45.875"/>
  </r>
  <r>
    <x v="24"/>
    <n v="2008"/>
    <x v="10"/>
    <n v="-999"/>
    <n v="-999"/>
  </r>
  <r>
    <x v="24"/>
    <n v="2008"/>
    <x v="11"/>
    <n v="21"/>
    <n v="41.375"/>
  </r>
  <r>
    <x v="24"/>
    <n v="2008"/>
    <x v="12"/>
    <n v="22"/>
    <n v="42.75"/>
  </r>
  <r>
    <x v="24"/>
    <n v="2008"/>
    <x v="13"/>
    <n v="21"/>
    <n v="47"/>
  </r>
  <r>
    <x v="24"/>
    <n v="2008"/>
    <x v="14"/>
    <n v="0"/>
    <n v="45"/>
  </r>
  <r>
    <x v="24"/>
    <n v="2008"/>
    <x v="15"/>
    <n v="-999"/>
    <n v="-999"/>
  </r>
  <r>
    <x v="24"/>
    <n v="2008"/>
    <x v="16"/>
    <n v="-999"/>
    <n v="-999"/>
  </r>
  <r>
    <x v="24"/>
    <n v="2008"/>
    <x v="17"/>
    <n v="23"/>
    <n v="29.875"/>
  </r>
  <r>
    <x v="24"/>
    <n v="2008"/>
    <x v="18"/>
    <n v="15"/>
    <n v="42"/>
  </r>
  <r>
    <x v="24"/>
    <n v="2008"/>
    <x v="19"/>
    <n v="0"/>
    <n v="32.5"/>
  </r>
  <r>
    <x v="24"/>
    <n v="2008"/>
    <x v="20"/>
    <n v="11"/>
    <n v="21.375"/>
  </r>
  <r>
    <x v="24"/>
    <n v="2008"/>
    <x v="21"/>
    <n v="19"/>
    <n v="49.5"/>
  </r>
  <r>
    <x v="24"/>
    <n v="2008"/>
    <x v="22"/>
    <n v="0"/>
    <n v="44.625"/>
  </r>
  <r>
    <x v="24"/>
    <n v="2008"/>
    <x v="23"/>
    <n v="23"/>
    <n v="31.625"/>
  </r>
  <r>
    <x v="24"/>
    <n v="2008"/>
    <x v="24"/>
    <n v="13"/>
    <n v="45.75"/>
  </r>
  <r>
    <x v="24"/>
    <n v="2008"/>
    <x v="25"/>
    <n v="1"/>
    <n v="44.25"/>
  </r>
  <r>
    <x v="24"/>
    <n v="2008"/>
    <x v="26"/>
    <n v="0"/>
    <n v="39.125"/>
  </r>
  <r>
    <x v="24"/>
    <n v="2008"/>
    <x v="27"/>
    <n v="9"/>
    <n v="50.5"/>
  </r>
  <r>
    <x v="24"/>
    <n v="2008"/>
    <x v="28"/>
    <n v="8"/>
    <n v="40.875"/>
  </r>
  <r>
    <x v="24"/>
    <n v="2008"/>
    <x v="29"/>
    <n v="6"/>
    <n v="41.625"/>
  </r>
  <r>
    <x v="24"/>
    <n v="2008"/>
    <x v="30"/>
    <n v="21"/>
    <n v="41.5"/>
  </r>
  <r>
    <x v="24"/>
    <n v="2008"/>
    <x v="31"/>
    <n v="10"/>
    <n v="41.571428571428598"/>
  </r>
  <r>
    <x v="24"/>
    <n v="2008"/>
    <x v="32"/>
    <n v="23"/>
    <n v="32.375"/>
  </r>
  <r>
    <x v="24"/>
    <n v="2008"/>
    <x v="33"/>
    <n v="0"/>
    <n v="33.875"/>
  </r>
  <r>
    <x v="24"/>
    <n v="2008"/>
    <x v="34"/>
    <n v="22"/>
    <n v="33.875"/>
  </r>
  <r>
    <x v="24"/>
    <n v="2008"/>
    <x v="35"/>
    <n v="23"/>
    <n v="40.875"/>
  </r>
  <r>
    <x v="24"/>
    <n v="2008"/>
    <x v="36"/>
    <n v="13"/>
    <n v="42.5"/>
  </r>
  <r>
    <x v="24"/>
    <n v="2008"/>
    <x v="37"/>
    <n v="-999"/>
    <n v="-999"/>
  </r>
  <r>
    <x v="24"/>
    <n v="2008"/>
    <x v="38"/>
    <n v="-999"/>
    <n v="-999"/>
  </r>
  <r>
    <x v="24"/>
    <n v="2008"/>
    <x v="39"/>
    <n v="0"/>
    <n v="44.375"/>
  </r>
  <r>
    <x v="24"/>
    <n v="2008"/>
    <x v="40"/>
    <n v="23"/>
    <n v="39.5"/>
  </r>
  <r>
    <x v="24"/>
    <n v="2008"/>
    <x v="41"/>
    <n v="8"/>
    <n v="46.5"/>
  </r>
  <r>
    <x v="24"/>
    <n v="2008"/>
    <x v="42"/>
    <n v="21"/>
    <n v="36.625"/>
  </r>
  <r>
    <x v="24"/>
    <n v="2008"/>
    <x v="43"/>
    <n v="11"/>
    <n v="40.625"/>
  </r>
  <r>
    <x v="24"/>
    <n v="2008"/>
    <x v="44"/>
    <n v="0"/>
    <n v="32.625"/>
  </r>
  <r>
    <x v="24"/>
    <n v="2008"/>
    <x v="45"/>
    <n v="-999"/>
    <n v="-999"/>
  </r>
  <r>
    <x v="24"/>
    <n v="2008"/>
    <x v="46"/>
    <n v="16"/>
    <n v="46.25"/>
  </r>
  <r>
    <x v="24"/>
    <n v="2008"/>
    <x v="47"/>
    <n v="23"/>
    <n v="45.125"/>
  </r>
  <r>
    <x v="24"/>
    <n v="2008"/>
    <x v="48"/>
    <n v="8"/>
    <n v="51.375"/>
  </r>
  <r>
    <x v="24"/>
    <n v="2008"/>
    <x v="49"/>
    <n v="12"/>
    <n v="41.875"/>
  </r>
  <r>
    <x v="24"/>
    <n v="2008"/>
    <x v="50"/>
    <n v="-999"/>
    <n v="-999"/>
  </r>
  <r>
    <x v="24"/>
    <n v="2008"/>
    <x v="51"/>
    <n v="10"/>
    <n v="38.625"/>
  </r>
  <r>
    <x v="24"/>
    <n v="2008"/>
    <x v="52"/>
    <n v="11"/>
    <n v="48.571428571428598"/>
  </r>
  <r>
    <x v="24"/>
    <n v="2008"/>
    <x v="53"/>
    <n v="11"/>
    <n v="48.625"/>
  </r>
  <r>
    <x v="24"/>
    <n v="2008"/>
    <x v="54"/>
    <n v="21"/>
    <n v="42.875"/>
  </r>
  <r>
    <x v="24"/>
    <n v="2008"/>
    <x v="55"/>
    <n v="11"/>
    <n v="41"/>
  </r>
  <r>
    <x v="24"/>
    <n v="2008"/>
    <x v="56"/>
    <n v="-999"/>
    <n v="-999"/>
  </r>
  <r>
    <x v="24"/>
    <n v="2008"/>
    <x v="57"/>
    <n v="-999"/>
    <n v="-999"/>
  </r>
  <r>
    <x v="24"/>
    <n v="2008"/>
    <x v="58"/>
    <n v="13"/>
    <n v="51.625"/>
  </r>
  <r>
    <x v="24"/>
    <n v="2008"/>
    <x v="59"/>
    <n v="10"/>
    <n v="45.375"/>
  </r>
  <r>
    <x v="24"/>
    <n v="2008"/>
    <x v="60"/>
    <n v="1"/>
    <n v="45.5"/>
  </r>
  <r>
    <x v="24"/>
    <n v="2008"/>
    <x v="61"/>
    <n v="10"/>
    <n v="45.25"/>
  </r>
  <r>
    <x v="24"/>
    <n v="2008"/>
    <x v="62"/>
    <n v="17"/>
    <n v="47.5"/>
  </r>
  <r>
    <x v="24"/>
    <n v="2008"/>
    <x v="63"/>
    <n v="11"/>
    <n v="52.375"/>
  </r>
  <r>
    <x v="24"/>
    <n v="2008"/>
    <x v="64"/>
    <n v="23"/>
    <n v="37.5"/>
  </r>
  <r>
    <x v="24"/>
    <n v="2008"/>
    <x v="65"/>
    <n v="10"/>
    <n v="43.375"/>
  </r>
  <r>
    <x v="24"/>
    <n v="2008"/>
    <x v="66"/>
    <n v="16"/>
    <n v="48"/>
  </r>
  <r>
    <x v="24"/>
    <n v="2008"/>
    <x v="67"/>
    <n v="12"/>
    <n v="49.5"/>
  </r>
  <r>
    <x v="24"/>
    <n v="2008"/>
    <x v="68"/>
    <n v="11"/>
    <n v="51.5"/>
  </r>
  <r>
    <x v="24"/>
    <n v="2008"/>
    <x v="69"/>
    <n v="20"/>
    <n v="54"/>
  </r>
  <r>
    <x v="24"/>
    <n v="2008"/>
    <x v="70"/>
    <n v="13"/>
    <n v="55"/>
  </r>
  <r>
    <x v="24"/>
    <n v="2008"/>
    <x v="71"/>
    <n v="14"/>
    <n v="54.625"/>
  </r>
  <r>
    <x v="24"/>
    <n v="2008"/>
    <x v="72"/>
    <n v="12"/>
    <n v="51.875"/>
  </r>
  <r>
    <x v="24"/>
    <n v="2008"/>
    <x v="73"/>
    <n v="10"/>
    <n v="49.875"/>
  </r>
  <r>
    <x v="24"/>
    <n v="2008"/>
    <x v="74"/>
    <n v="10"/>
    <n v="49.375"/>
  </r>
  <r>
    <x v="24"/>
    <n v="2008"/>
    <x v="75"/>
    <n v="8"/>
    <n v="37.125"/>
  </r>
  <r>
    <x v="24"/>
    <n v="2008"/>
    <x v="76"/>
    <n v="23"/>
    <n v="48"/>
  </r>
  <r>
    <x v="24"/>
    <n v="2008"/>
    <x v="77"/>
    <n v="10"/>
    <n v="55.125"/>
  </r>
  <r>
    <x v="24"/>
    <n v="2008"/>
    <x v="78"/>
    <n v="10"/>
    <n v="48.25"/>
  </r>
  <r>
    <x v="24"/>
    <n v="2008"/>
    <x v="79"/>
    <n v="10"/>
    <n v="54.375"/>
  </r>
  <r>
    <x v="24"/>
    <n v="2008"/>
    <x v="80"/>
    <n v="12"/>
    <n v="50.625"/>
  </r>
  <r>
    <x v="24"/>
    <n v="2008"/>
    <x v="81"/>
    <n v="11"/>
    <n v="45"/>
  </r>
  <r>
    <x v="24"/>
    <n v="2008"/>
    <x v="82"/>
    <n v="11"/>
    <n v="52.625"/>
  </r>
  <r>
    <x v="24"/>
    <n v="2008"/>
    <x v="83"/>
    <n v="14"/>
    <n v="54.125"/>
  </r>
  <r>
    <x v="24"/>
    <n v="2008"/>
    <x v="84"/>
    <n v="0"/>
    <n v="40.375"/>
  </r>
  <r>
    <x v="24"/>
    <n v="2008"/>
    <x v="85"/>
    <n v="12"/>
    <n v="50.25"/>
  </r>
  <r>
    <x v="24"/>
    <n v="2008"/>
    <x v="86"/>
    <n v="22"/>
    <n v="40.5"/>
  </r>
  <r>
    <x v="24"/>
    <n v="2008"/>
    <x v="87"/>
    <n v="0"/>
    <n v="39.5"/>
  </r>
  <r>
    <x v="24"/>
    <n v="2008"/>
    <x v="88"/>
    <n v="12"/>
    <n v="46.375"/>
  </r>
  <r>
    <x v="24"/>
    <n v="2008"/>
    <x v="89"/>
    <n v="12"/>
    <n v="42.25"/>
  </r>
  <r>
    <x v="24"/>
    <n v="2008"/>
    <x v="90"/>
    <n v="18"/>
    <n v="46.625"/>
  </r>
  <r>
    <x v="24"/>
    <n v="2008"/>
    <x v="91"/>
    <n v="10"/>
    <n v="39.5"/>
  </r>
  <r>
    <x v="24"/>
    <n v="2008"/>
    <x v="92"/>
    <n v="-999"/>
    <n v="-999"/>
  </r>
  <r>
    <x v="24"/>
    <n v="2008"/>
    <x v="93"/>
    <n v="23"/>
    <n v="52"/>
  </r>
  <r>
    <x v="24"/>
    <n v="2008"/>
    <x v="94"/>
    <n v="10"/>
    <n v="56.875"/>
  </r>
  <r>
    <x v="24"/>
    <n v="2008"/>
    <x v="95"/>
    <n v="11"/>
    <n v="56.375"/>
  </r>
  <r>
    <x v="24"/>
    <n v="2008"/>
    <x v="96"/>
    <n v="11"/>
    <n v="50.5"/>
  </r>
  <r>
    <x v="24"/>
    <n v="2008"/>
    <x v="97"/>
    <n v="23"/>
    <n v="40.5"/>
  </r>
  <r>
    <x v="24"/>
    <n v="2008"/>
    <x v="98"/>
    <n v="11"/>
    <n v="58"/>
  </r>
  <r>
    <x v="24"/>
    <n v="2008"/>
    <x v="99"/>
    <n v="9"/>
    <n v="43"/>
  </r>
  <r>
    <x v="24"/>
    <n v="2008"/>
    <x v="100"/>
    <n v="23"/>
    <n v="32"/>
  </r>
  <r>
    <x v="24"/>
    <n v="2008"/>
    <x v="101"/>
    <n v="23"/>
    <n v="47.625"/>
  </r>
  <r>
    <x v="24"/>
    <n v="2008"/>
    <x v="102"/>
    <n v="6"/>
    <n v="54.75"/>
  </r>
  <r>
    <x v="24"/>
    <n v="2008"/>
    <x v="103"/>
    <n v="12"/>
    <n v="45"/>
  </r>
  <r>
    <x v="24"/>
    <n v="2008"/>
    <x v="104"/>
    <n v="15"/>
    <n v="46.5"/>
  </r>
  <r>
    <x v="24"/>
    <n v="2008"/>
    <x v="105"/>
    <n v="14"/>
    <n v="59.625"/>
  </r>
  <r>
    <x v="24"/>
    <n v="2008"/>
    <x v="106"/>
    <n v="18"/>
    <n v="50.5"/>
  </r>
  <r>
    <x v="24"/>
    <n v="2008"/>
    <x v="107"/>
    <n v="12"/>
    <n v="56.875"/>
  </r>
  <r>
    <x v="24"/>
    <n v="2008"/>
    <x v="108"/>
    <n v="12"/>
    <n v="54.375"/>
  </r>
  <r>
    <x v="24"/>
    <n v="2008"/>
    <x v="109"/>
    <n v="12"/>
    <n v="56.625"/>
  </r>
  <r>
    <x v="24"/>
    <n v="2008"/>
    <x v="110"/>
    <n v="16"/>
    <n v="58.625"/>
  </r>
  <r>
    <x v="24"/>
    <n v="2008"/>
    <x v="111"/>
    <n v="12"/>
    <n v="53.125"/>
  </r>
  <r>
    <x v="24"/>
    <n v="2008"/>
    <x v="112"/>
    <n v="11"/>
    <n v="55.75"/>
  </r>
  <r>
    <x v="24"/>
    <n v="2008"/>
    <x v="113"/>
    <n v="10"/>
    <n v="54.125"/>
  </r>
  <r>
    <x v="24"/>
    <n v="2008"/>
    <x v="114"/>
    <n v="12"/>
    <n v="60.125"/>
  </r>
  <r>
    <x v="24"/>
    <n v="2008"/>
    <x v="115"/>
    <n v="12"/>
    <n v="60.75"/>
  </r>
  <r>
    <x v="24"/>
    <n v="2008"/>
    <x v="116"/>
    <n v="0"/>
    <n v="55.5"/>
  </r>
  <r>
    <x v="24"/>
    <n v="2008"/>
    <x v="117"/>
    <n v="10"/>
    <n v="57.625"/>
  </r>
  <r>
    <x v="24"/>
    <n v="2008"/>
    <x v="118"/>
    <n v="11"/>
    <n v="55"/>
  </r>
  <r>
    <x v="24"/>
    <n v="2008"/>
    <x v="119"/>
    <n v="11"/>
    <n v="54.25"/>
  </r>
  <r>
    <x v="24"/>
    <n v="2008"/>
    <x v="120"/>
    <n v="10"/>
    <n v="62.625"/>
  </r>
  <r>
    <x v="24"/>
    <n v="2008"/>
    <x v="121"/>
    <n v="22"/>
    <n v="54.75"/>
  </r>
  <r>
    <x v="24"/>
    <n v="2008"/>
    <x v="122"/>
    <n v="0"/>
    <n v="54"/>
  </r>
  <r>
    <x v="24"/>
    <n v="2008"/>
    <x v="123"/>
    <n v="11"/>
    <n v="60.375"/>
  </r>
  <r>
    <x v="24"/>
    <n v="2008"/>
    <x v="124"/>
    <n v="11"/>
    <n v="62.5"/>
  </r>
  <r>
    <x v="24"/>
    <n v="2008"/>
    <x v="125"/>
    <n v="11"/>
    <n v="60"/>
  </r>
  <r>
    <x v="24"/>
    <n v="2008"/>
    <x v="126"/>
    <n v="12"/>
    <n v="57.625"/>
  </r>
  <r>
    <x v="24"/>
    <n v="2008"/>
    <x v="127"/>
    <n v="11"/>
    <n v="57.625"/>
  </r>
  <r>
    <x v="24"/>
    <n v="2008"/>
    <x v="128"/>
    <n v="12"/>
    <n v="50"/>
  </r>
  <r>
    <x v="24"/>
    <n v="2008"/>
    <x v="129"/>
    <n v="11"/>
    <n v="60"/>
  </r>
  <r>
    <x v="24"/>
    <n v="2008"/>
    <x v="130"/>
    <n v="7"/>
    <n v="55.5"/>
  </r>
  <r>
    <x v="24"/>
    <n v="2008"/>
    <x v="131"/>
    <n v="11"/>
    <n v="66.25"/>
  </r>
  <r>
    <x v="24"/>
    <n v="2008"/>
    <x v="132"/>
    <n v="9"/>
    <n v="58.375"/>
  </r>
  <r>
    <x v="24"/>
    <n v="2008"/>
    <x v="133"/>
    <n v="11"/>
    <n v="46"/>
  </r>
  <r>
    <x v="24"/>
    <n v="2008"/>
    <x v="134"/>
    <n v="8"/>
    <n v="59.5"/>
  </r>
  <r>
    <x v="24"/>
    <n v="2008"/>
    <x v="135"/>
    <n v="11"/>
    <n v="57.375"/>
  </r>
  <r>
    <x v="24"/>
    <n v="2008"/>
    <x v="136"/>
    <n v="2"/>
    <n v="49"/>
  </r>
  <r>
    <x v="24"/>
    <n v="2008"/>
    <x v="137"/>
    <n v="11"/>
    <n v="51.25"/>
  </r>
  <r>
    <x v="24"/>
    <n v="2008"/>
    <x v="138"/>
    <n v="8"/>
    <n v="46.375"/>
  </r>
  <r>
    <x v="24"/>
    <n v="2008"/>
    <x v="139"/>
    <n v="10"/>
    <n v="56.125"/>
  </r>
  <r>
    <x v="24"/>
    <n v="2008"/>
    <x v="140"/>
    <n v="12"/>
    <n v="59.375"/>
  </r>
  <r>
    <x v="24"/>
    <n v="2008"/>
    <x v="141"/>
    <n v="13"/>
    <n v="50.75"/>
  </r>
  <r>
    <x v="24"/>
    <n v="2008"/>
    <x v="142"/>
    <n v="12"/>
    <n v="67.5"/>
  </r>
  <r>
    <x v="24"/>
    <n v="2008"/>
    <x v="143"/>
    <n v="10"/>
    <n v="67.5"/>
  </r>
  <r>
    <x v="24"/>
    <n v="2008"/>
    <x v="144"/>
    <n v="11"/>
    <n v="61.75"/>
  </r>
  <r>
    <x v="24"/>
    <n v="2008"/>
    <x v="145"/>
    <n v="9"/>
    <n v="71.625"/>
  </r>
  <r>
    <x v="24"/>
    <n v="2008"/>
    <x v="146"/>
    <n v="0"/>
    <n v="42.875"/>
  </r>
  <r>
    <x v="24"/>
    <n v="2008"/>
    <x v="147"/>
    <n v="0"/>
    <n v="22.25"/>
  </r>
  <r>
    <x v="24"/>
    <n v="2008"/>
    <x v="148"/>
    <n v="13"/>
    <n v="38.875"/>
  </r>
  <r>
    <x v="24"/>
    <n v="2008"/>
    <x v="149"/>
    <n v="14"/>
    <n v="67.875"/>
  </r>
  <r>
    <x v="24"/>
    <n v="2008"/>
    <x v="150"/>
    <n v="11"/>
    <n v="62.5"/>
  </r>
  <r>
    <x v="24"/>
    <n v="2008"/>
    <x v="151"/>
    <n v="12"/>
    <n v="74.125"/>
  </r>
  <r>
    <x v="24"/>
    <n v="2008"/>
    <x v="152"/>
    <n v="10"/>
    <n v="69.5"/>
  </r>
  <r>
    <x v="24"/>
    <n v="2008"/>
    <x v="153"/>
    <n v="11"/>
    <n v="76.5"/>
  </r>
  <r>
    <x v="24"/>
    <n v="2008"/>
    <x v="154"/>
    <n v="10"/>
    <n v="59.5"/>
  </r>
  <r>
    <x v="24"/>
    <n v="2008"/>
    <x v="155"/>
    <n v="10"/>
    <n v="51.6666666666667"/>
  </r>
  <r>
    <x v="24"/>
    <n v="2008"/>
    <x v="156"/>
    <n v="7"/>
    <n v="47.571428571428598"/>
  </r>
  <r>
    <x v="24"/>
    <n v="2008"/>
    <x v="157"/>
    <n v="-999"/>
    <n v="-999"/>
  </r>
  <r>
    <x v="24"/>
    <n v="2008"/>
    <x v="158"/>
    <n v="11"/>
    <n v="65.375"/>
  </r>
  <r>
    <x v="24"/>
    <n v="2008"/>
    <x v="159"/>
    <n v="11"/>
    <n v="59.625"/>
  </r>
  <r>
    <x v="24"/>
    <n v="2008"/>
    <x v="160"/>
    <n v="13"/>
    <n v="58"/>
  </r>
  <r>
    <x v="24"/>
    <n v="2008"/>
    <x v="161"/>
    <n v="14"/>
    <n v="64.875"/>
  </r>
  <r>
    <x v="24"/>
    <n v="2008"/>
    <x v="162"/>
    <n v="12"/>
    <n v="55.875"/>
  </r>
  <r>
    <x v="24"/>
    <n v="2008"/>
    <x v="163"/>
    <n v="10"/>
    <n v="58"/>
  </r>
  <r>
    <x v="24"/>
    <n v="2008"/>
    <x v="164"/>
    <n v="12"/>
    <n v="69.75"/>
  </r>
  <r>
    <x v="24"/>
    <n v="2008"/>
    <x v="165"/>
    <n v="10"/>
    <n v="65.75"/>
  </r>
  <r>
    <x v="24"/>
    <n v="2008"/>
    <x v="166"/>
    <n v="11"/>
    <n v="70.625"/>
  </r>
  <r>
    <x v="24"/>
    <n v="2008"/>
    <x v="167"/>
    <n v="12"/>
    <n v="74.375"/>
  </r>
  <r>
    <x v="24"/>
    <n v="2008"/>
    <x v="168"/>
    <n v="11"/>
    <n v="69.5"/>
  </r>
  <r>
    <x v="24"/>
    <n v="2008"/>
    <x v="169"/>
    <n v="11"/>
    <n v="55.25"/>
  </r>
  <r>
    <x v="24"/>
    <n v="2008"/>
    <x v="170"/>
    <n v="11"/>
    <n v="66.5"/>
  </r>
  <r>
    <x v="24"/>
    <n v="2008"/>
    <x v="171"/>
    <n v="11"/>
    <n v="77.625"/>
  </r>
  <r>
    <x v="24"/>
    <n v="2008"/>
    <x v="172"/>
    <n v="12"/>
    <n v="62.25"/>
  </r>
  <r>
    <x v="24"/>
    <n v="2008"/>
    <x v="173"/>
    <n v="9"/>
    <n v="53.375"/>
  </r>
  <r>
    <x v="24"/>
    <n v="2008"/>
    <x v="174"/>
    <n v="10"/>
    <n v="63"/>
  </r>
  <r>
    <x v="24"/>
    <n v="2008"/>
    <x v="175"/>
    <n v="12"/>
    <n v="63"/>
  </r>
  <r>
    <x v="24"/>
    <n v="2008"/>
    <x v="176"/>
    <n v="12"/>
    <n v="61.25"/>
  </r>
  <r>
    <x v="24"/>
    <n v="2008"/>
    <x v="177"/>
    <n v="12"/>
    <n v="54"/>
  </r>
  <r>
    <x v="24"/>
    <n v="2008"/>
    <x v="178"/>
    <n v="10"/>
    <n v="73.5"/>
  </r>
  <r>
    <x v="24"/>
    <n v="2008"/>
    <x v="179"/>
    <n v="13"/>
    <n v="60.5"/>
  </r>
  <r>
    <x v="24"/>
    <n v="2008"/>
    <x v="180"/>
    <n v="12"/>
    <n v="69.5"/>
  </r>
  <r>
    <x v="24"/>
    <n v="2008"/>
    <x v="181"/>
    <n v="13"/>
    <n v="74.5"/>
  </r>
  <r>
    <x v="24"/>
    <n v="2008"/>
    <x v="182"/>
    <n v="10"/>
    <n v="55.25"/>
  </r>
  <r>
    <x v="24"/>
    <n v="2008"/>
    <x v="183"/>
    <n v="9"/>
    <n v="63.125"/>
  </r>
  <r>
    <x v="24"/>
    <n v="2008"/>
    <x v="184"/>
    <n v="11"/>
    <n v="75.285714285714306"/>
  </r>
  <r>
    <x v="24"/>
    <n v="2008"/>
    <x v="185"/>
    <n v="10"/>
    <n v="70.75"/>
  </r>
  <r>
    <x v="24"/>
    <n v="2008"/>
    <x v="186"/>
    <n v="9"/>
    <n v="55.125"/>
  </r>
  <r>
    <x v="24"/>
    <n v="2008"/>
    <x v="187"/>
    <n v="9"/>
    <n v="57.125"/>
  </r>
  <r>
    <x v="24"/>
    <n v="2008"/>
    <x v="188"/>
    <n v="11"/>
    <n v="50.375"/>
  </r>
  <r>
    <x v="24"/>
    <n v="2008"/>
    <x v="189"/>
    <n v="10"/>
    <n v="59.875"/>
  </r>
  <r>
    <x v="24"/>
    <n v="2008"/>
    <x v="190"/>
    <n v="13"/>
    <n v="68.125"/>
  </r>
  <r>
    <x v="24"/>
    <n v="2008"/>
    <x v="191"/>
    <n v="12"/>
    <n v="85.875"/>
  </r>
  <r>
    <x v="24"/>
    <n v="2008"/>
    <x v="192"/>
    <n v="10"/>
    <n v="60.75"/>
  </r>
  <r>
    <x v="24"/>
    <n v="2008"/>
    <x v="193"/>
    <n v="11"/>
    <n v="56.625"/>
  </r>
  <r>
    <x v="24"/>
    <n v="2008"/>
    <x v="194"/>
    <n v="11"/>
    <n v="74.375"/>
  </r>
  <r>
    <x v="24"/>
    <n v="2008"/>
    <x v="195"/>
    <n v="10"/>
    <n v="73.625"/>
  </r>
  <r>
    <x v="24"/>
    <n v="2008"/>
    <x v="196"/>
    <n v="10"/>
    <n v="71"/>
  </r>
  <r>
    <x v="24"/>
    <n v="2008"/>
    <x v="197"/>
    <n v="13"/>
    <n v="67.25"/>
  </r>
  <r>
    <x v="24"/>
    <n v="2008"/>
    <x v="198"/>
    <n v="10"/>
    <n v="63.25"/>
  </r>
  <r>
    <x v="24"/>
    <n v="2008"/>
    <x v="199"/>
    <n v="10"/>
    <n v="76"/>
  </r>
  <r>
    <x v="24"/>
    <n v="2008"/>
    <x v="200"/>
    <n v="9"/>
    <n v="66.375"/>
  </r>
  <r>
    <x v="24"/>
    <n v="2008"/>
    <x v="201"/>
    <n v="9"/>
    <n v="62.25"/>
  </r>
  <r>
    <x v="24"/>
    <n v="2008"/>
    <x v="202"/>
    <n v="9"/>
    <n v="67.5"/>
  </r>
  <r>
    <x v="24"/>
    <n v="2008"/>
    <x v="203"/>
    <n v="10"/>
    <n v="63.625"/>
  </r>
  <r>
    <x v="24"/>
    <n v="2008"/>
    <x v="204"/>
    <n v="10"/>
    <n v="58"/>
  </r>
  <r>
    <x v="24"/>
    <n v="2008"/>
    <x v="205"/>
    <n v="11"/>
    <n v="68.75"/>
  </r>
  <r>
    <x v="24"/>
    <n v="2008"/>
    <x v="206"/>
    <n v="11"/>
    <n v="65.5"/>
  </r>
  <r>
    <x v="24"/>
    <n v="2008"/>
    <x v="207"/>
    <n v="11"/>
    <n v="69.125"/>
  </r>
  <r>
    <x v="24"/>
    <n v="2008"/>
    <x v="208"/>
    <n v="9"/>
    <n v="72.625"/>
  </r>
  <r>
    <x v="24"/>
    <n v="2008"/>
    <x v="209"/>
    <n v="11"/>
    <n v="61.5"/>
  </r>
  <r>
    <x v="24"/>
    <n v="2008"/>
    <x v="210"/>
    <n v="10"/>
    <n v="62.375"/>
  </r>
  <r>
    <x v="24"/>
    <n v="2008"/>
    <x v="211"/>
    <n v="11"/>
    <n v="70.5"/>
  </r>
  <r>
    <x v="24"/>
    <n v="2008"/>
    <x v="212"/>
    <n v="10"/>
    <n v="72.75"/>
  </r>
  <r>
    <x v="24"/>
    <n v="2008"/>
    <x v="213"/>
    <n v="10"/>
    <n v="64.75"/>
  </r>
  <r>
    <x v="24"/>
    <n v="2008"/>
    <x v="214"/>
    <n v="9"/>
    <n v="63.625"/>
  </r>
  <r>
    <x v="24"/>
    <n v="2008"/>
    <x v="215"/>
    <n v="9"/>
    <n v="62.625"/>
  </r>
  <r>
    <x v="24"/>
    <n v="2008"/>
    <x v="216"/>
    <n v="9"/>
    <n v="56.625"/>
  </r>
  <r>
    <x v="24"/>
    <n v="2008"/>
    <x v="217"/>
    <n v="11"/>
    <n v="71.875"/>
  </r>
  <r>
    <x v="24"/>
    <n v="2008"/>
    <x v="218"/>
    <n v="9"/>
    <n v="60.25"/>
  </r>
  <r>
    <x v="24"/>
    <n v="2008"/>
    <x v="219"/>
    <n v="10"/>
    <n v="61"/>
  </r>
  <r>
    <x v="24"/>
    <n v="2008"/>
    <x v="220"/>
    <n v="12"/>
    <n v="60.125"/>
  </r>
  <r>
    <x v="24"/>
    <n v="2008"/>
    <x v="221"/>
    <n v="9"/>
    <n v="64"/>
  </r>
  <r>
    <x v="24"/>
    <n v="2008"/>
    <x v="222"/>
    <n v="10"/>
    <n v="53.875"/>
  </r>
  <r>
    <x v="24"/>
    <n v="2008"/>
    <x v="223"/>
    <n v="11"/>
    <n v="52.125"/>
  </r>
  <r>
    <x v="24"/>
    <n v="2008"/>
    <x v="224"/>
    <n v="12"/>
    <n v="64"/>
  </r>
  <r>
    <x v="24"/>
    <n v="2008"/>
    <x v="225"/>
    <n v="13"/>
    <n v="53.625"/>
  </r>
  <r>
    <x v="24"/>
    <n v="2008"/>
    <x v="226"/>
    <n v="10"/>
    <n v="54.75"/>
  </r>
  <r>
    <x v="24"/>
    <n v="2008"/>
    <x v="227"/>
    <n v="11"/>
    <n v="31.875"/>
  </r>
  <r>
    <x v="24"/>
    <n v="2008"/>
    <x v="228"/>
    <n v="13"/>
    <n v="27.875"/>
  </r>
  <r>
    <x v="24"/>
    <n v="2008"/>
    <x v="229"/>
    <n v="11"/>
    <n v="49.25"/>
  </r>
  <r>
    <x v="24"/>
    <n v="2008"/>
    <x v="230"/>
    <n v="11"/>
    <n v="60.125"/>
  </r>
  <r>
    <x v="24"/>
    <n v="2008"/>
    <x v="231"/>
    <n v="11"/>
    <n v="67.125"/>
  </r>
  <r>
    <x v="24"/>
    <n v="2008"/>
    <x v="232"/>
    <n v="12"/>
    <n v="49.75"/>
  </r>
  <r>
    <x v="24"/>
    <n v="2008"/>
    <x v="233"/>
    <n v="10"/>
    <n v="64.5"/>
  </r>
  <r>
    <x v="24"/>
    <n v="2008"/>
    <x v="234"/>
    <n v="10"/>
    <n v="45.5"/>
  </r>
  <r>
    <x v="24"/>
    <n v="2008"/>
    <x v="235"/>
    <n v="10"/>
    <n v="46.75"/>
  </r>
  <r>
    <x v="24"/>
    <n v="2008"/>
    <x v="236"/>
    <n v="11"/>
    <n v="67.125"/>
  </r>
  <r>
    <x v="24"/>
    <n v="2008"/>
    <x v="237"/>
    <n v="13"/>
    <n v="50.125"/>
  </r>
  <r>
    <x v="24"/>
    <n v="2008"/>
    <x v="238"/>
    <n v="10"/>
    <n v="57.125"/>
  </r>
  <r>
    <x v="24"/>
    <n v="2008"/>
    <x v="239"/>
    <n v="12"/>
    <n v="56.5"/>
  </r>
  <r>
    <x v="24"/>
    <n v="2008"/>
    <x v="240"/>
    <n v="12"/>
    <n v="63.5"/>
  </r>
  <r>
    <x v="24"/>
    <n v="2008"/>
    <x v="241"/>
    <n v="12"/>
    <n v="85.125"/>
  </r>
  <r>
    <x v="24"/>
    <n v="2008"/>
    <x v="242"/>
    <n v="11"/>
    <n v="56.75"/>
  </r>
  <r>
    <x v="24"/>
    <n v="2008"/>
    <x v="243"/>
    <n v="9"/>
    <n v="54.5"/>
  </r>
  <r>
    <x v="24"/>
    <n v="2008"/>
    <x v="244"/>
    <n v="10"/>
    <n v="50.125"/>
  </r>
  <r>
    <x v="24"/>
    <n v="2008"/>
    <x v="245"/>
    <n v="11"/>
    <n v="39.75"/>
  </r>
  <r>
    <x v="24"/>
    <n v="2008"/>
    <x v="246"/>
    <n v="12"/>
    <n v="40.375"/>
  </r>
  <r>
    <x v="24"/>
    <n v="2008"/>
    <x v="247"/>
    <n v="11"/>
    <n v="52.625"/>
  </r>
  <r>
    <x v="24"/>
    <n v="2008"/>
    <x v="248"/>
    <n v="0"/>
    <n v="27.625"/>
  </r>
  <r>
    <x v="24"/>
    <n v="2008"/>
    <x v="249"/>
    <n v="12"/>
    <n v="50.375"/>
  </r>
  <r>
    <x v="24"/>
    <n v="2008"/>
    <x v="250"/>
    <n v="11"/>
    <n v="54"/>
  </r>
  <r>
    <x v="24"/>
    <n v="2008"/>
    <x v="251"/>
    <n v="0"/>
    <n v="19.875"/>
  </r>
  <r>
    <x v="24"/>
    <n v="2008"/>
    <x v="252"/>
    <n v="12"/>
    <n v="41.25"/>
  </r>
  <r>
    <x v="24"/>
    <n v="2008"/>
    <x v="253"/>
    <n v="10"/>
    <n v="38.25"/>
  </r>
  <r>
    <x v="24"/>
    <n v="2008"/>
    <x v="254"/>
    <n v="20"/>
    <n v="25.375"/>
  </r>
  <r>
    <x v="24"/>
    <n v="2008"/>
    <x v="255"/>
    <n v="23"/>
    <n v="38.125"/>
  </r>
  <r>
    <x v="24"/>
    <n v="2008"/>
    <x v="256"/>
    <n v="10"/>
    <n v="41.625"/>
  </r>
  <r>
    <x v="24"/>
    <n v="2008"/>
    <x v="257"/>
    <n v="11"/>
    <n v="32.5"/>
  </r>
  <r>
    <x v="24"/>
    <n v="2008"/>
    <x v="258"/>
    <n v="16"/>
    <n v="27.625"/>
  </r>
  <r>
    <x v="24"/>
    <n v="2008"/>
    <x v="259"/>
    <n v="14"/>
    <n v="44.625"/>
  </r>
  <r>
    <x v="24"/>
    <n v="2008"/>
    <x v="260"/>
    <n v="14"/>
    <n v="49.625"/>
  </r>
  <r>
    <x v="24"/>
    <n v="2008"/>
    <x v="261"/>
    <n v="13"/>
    <n v="48.5"/>
  </r>
  <r>
    <x v="24"/>
    <n v="2008"/>
    <x v="262"/>
    <n v="12"/>
    <n v="56.375"/>
  </r>
  <r>
    <x v="24"/>
    <n v="2008"/>
    <x v="263"/>
    <n v="10"/>
    <n v="56.75"/>
  </r>
  <r>
    <x v="24"/>
    <n v="2008"/>
    <x v="264"/>
    <n v="10"/>
    <n v="43.625"/>
  </r>
  <r>
    <x v="24"/>
    <n v="2008"/>
    <x v="265"/>
    <n v="7"/>
    <n v="36.125"/>
  </r>
  <r>
    <x v="24"/>
    <n v="2008"/>
    <x v="266"/>
    <n v="13"/>
    <n v="50.75"/>
  </r>
  <r>
    <x v="24"/>
    <n v="2008"/>
    <x v="267"/>
    <n v="20"/>
    <n v="43.25"/>
  </r>
  <r>
    <x v="24"/>
    <n v="2008"/>
    <x v="268"/>
    <n v="15"/>
    <n v="44.125"/>
  </r>
  <r>
    <x v="24"/>
    <n v="2008"/>
    <x v="269"/>
    <n v="10"/>
    <n v="44.625"/>
  </r>
  <r>
    <x v="24"/>
    <n v="2008"/>
    <x v="270"/>
    <n v="14"/>
    <n v="45.625"/>
  </r>
  <r>
    <x v="24"/>
    <n v="2008"/>
    <x v="271"/>
    <n v="11"/>
    <n v="51.625"/>
  </r>
  <r>
    <x v="24"/>
    <n v="2008"/>
    <x v="272"/>
    <n v="10"/>
    <n v="30.125"/>
  </r>
  <r>
    <x v="24"/>
    <n v="2008"/>
    <x v="273"/>
    <n v="11"/>
    <n v="38.25"/>
  </r>
  <r>
    <x v="24"/>
    <n v="2008"/>
    <x v="274"/>
    <n v="18"/>
    <n v="44"/>
  </r>
  <r>
    <x v="24"/>
    <n v="2008"/>
    <x v="275"/>
    <n v="0"/>
    <n v="38.875"/>
  </r>
  <r>
    <x v="24"/>
    <n v="2008"/>
    <x v="276"/>
    <n v="23"/>
    <n v="0"/>
  </r>
  <r>
    <x v="24"/>
    <n v="2008"/>
    <x v="277"/>
    <n v="23"/>
    <n v="0"/>
  </r>
  <r>
    <x v="24"/>
    <n v="2008"/>
    <x v="278"/>
    <n v="23"/>
    <n v="0"/>
  </r>
  <r>
    <x v="24"/>
    <n v="2008"/>
    <x v="279"/>
    <n v="23"/>
    <n v="0"/>
  </r>
  <r>
    <x v="24"/>
    <n v="2008"/>
    <x v="280"/>
    <n v="23"/>
    <n v="0"/>
  </r>
  <r>
    <x v="24"/>
    <n v="2008"/>
    <x v="281"/>
    <n v="23"/>
    <n v="0"/>
  </r>
  <r>
    <x v="24"/>
    <n v="2008"/>
    <x v="282"/>
    <n v="23"/>
    <n v="0"/>
  </r>
  <r>
    <x v="24"/>
    <n v="2008"/>
    <x v="283"/>
    <n v="23"/>
    <n v="0"/>
  </r>
  <r>
    <x v="24"/>
    <n v="2008"/>
    <x v="284"/>
    <n v="23"/>
    <n v="0"/>
  </r>
  <r>
    <x v="24"/>
    <n v="2008"/>
    <x v="285"/>
    <n v="23"/>
    <n v="0"/>
  </r>
  <r>
    <x v="24"/>
    <n v="2008"/>
    <x v="286"/>
    <n v="23"/>
    <n v="0"/>
  </r>
  <r>
    <x v="24"/>
    <n v="2008"/>
    <x v="287"/>
    <n v="23"/>
    <n v="0"/>
  </r>
  <r>
    <x v="24"/>
    <n v="2008"/>
    <x v="288"/>
    <n v="23"/>
    <n v="0"/>
  </r>
  <r>
    <x v="24"/>
    <n v="2008"/>
    <x v="289"/>
    <n v="12"/>
    <n v="36.875"/>
  </r>
  <r>
    <x v="24"/>
    <n v="2008"/>
    <x v="290"/>
    <n v="23"/>
    <n v="34"/>
  </r>
  <r>
    <x v="24"/>
    <n v="2008"/>
    <x v="291"/>
    <n v="23"/>
    <n v="41.375"/>
  </r>
  <r>
    <x v="24"/>
    <n v="2008"/>
    <x v="292"/>
    <n v="7"/>
    <n v="44.375"/>
  </r>
  <r>
    <x v="24"/>
    <n v="2008"/>
    <x v="293"/>
    <n v="23"/>
    <n v="22.25"/>
  </r>
  <r>
    <x v="24"/>
    <n v="2008"/>
    <x v="294"/>
    <n v="18"/>
    <n v="34"/>
  </r>
  <r>
    <x v="24"/>
    <n v="2008"/>
    <x v="295"/>
    <n v="10"/>
    <n v="35.75"/>
  </r>
  <r>
    <x v="24"/>
    <n v="2008"/>
    <x v="296"/>
    <n v="22"/>
    <n v="33.75"/>
  </r>
  <r>
    <x v="24"/>
    <n v="2008"/>
    <x v="297"/>
    <n v="22"/>
    <n v="41.75"/>
  </r>
  <r>
    <x v="24"/>
    <n v="2008"/>
    <x v="298"/>
    <n v="2"/>
    <n v="42.375"/>
  </r>
  <r>
    <x v="24"/>
    <n v="2008"/>
    <x v="299"/>
    <n v="0"/>
    <n v="39.75"/>
  </r>
  <r>
    <x v="24"/>
    <n v="2008"/>
    <x v="300"/>
    <n v="23"/>
    <n v="32.125"/>
  </r>
  <r>
    <x v="24"/>
    <n v="2008"/>
    <x v="301"/>
    <n v="1"/>
    <n v="34.625"/>
  </r>
  <r>
    <x v="24"/>
    <n v="2008"/>
    <x v="302"/>
    <n v="8"/>
    <n v="41.625"/>
  </r>
  <r>
    <x v="24"/>
    <n v="2008"/>
    <x v="303"/>
    <n v="23"/>
    <n v="37"/>
  </r>
  <r>
    <x v="24"/>
    <n v="2008"/>
    <x v="304"/>
    <n v="23"/>
    <n v="38.125"/>
  </r>
  <r>
    <x v="24"/>
    <n v="2008"/>
    <x v="305"/>
    <n v="8"/>
    <n v="41.25"/>
  </r>
  <r>
    <x v="24"/>
    <n v="2008"/>
    <x v="306"/>
    <n v="10"/>
    <n v="37.125"/>
  </r>
  <r>
    <x v="24"/>
    <n v="2008"/>
    <x v="307"/>
    <n v="10"/>
    <n v="34.25"/>
  </r>
  <r>
    <x v="24"/>
    <n v="2008"/>
    <x v="308"/>
    <n v="12"/>
    <n v="34.625"/>
  </r>
  <r>
    <x v="24"/>
    <n v="2008"/>
    <x v="309"/>
    <n v="10"/>
    <n v="36.875"/>
  </r>
  <r>
    <x v="24"/>
    <n v="2008"/>
    <x v="310"/>
    <n v="23"/>
    <n v="43.125"/>
  </r>
  <r>
    <x v="24"/>
    <n v="2008"/>
    <x v="311"/>
    <n v="2"/>
    <n v="44.75"/>
  </r>
  <r>
    <x v="24"/>
    <n v="2008"/>
    <x v="312"/>
    <n v="10"/>
    <n v="23.875"/>
  </r>
  <r>
    <x v="24"/>
    <n v="2008"/>
    <x v="313"/>
    <n v="12"/>
    <n v="23.625"/>
  </r>
  <r>
    <x v="24"/>
    <n v="2008"/>
    <x v="314"/>
    <n v="0"/>
    <n v="12.375"/>
  </r>
  <r>
    <x v="24"/>
    <n v="2008"/>
    <x v="315"/>
    <n v="21"/>
    <n v="33.25"/>
  </r>
  <r>
    <x v="24"/>
    <n v="2008"/>
    <x v="316"/>
    <n v="10"/>
    <n v="35.25"/>
  </r>
  <r>
    <x v="24"/>
    <n v="2008"/>
    <x v="317"/>
    <n v="15"/>
    <n v="31.375"/>
  </r>
  <r>
    <x v="24"/>
    <n v="2008"/>
    <x v="318"/>
    <n v="10"/>
    <n v="33.625"/>
  </r>
  <r>
    <x v="24"/>
    <n v="2008"/>
    <x v="319"/>
    <n v="0"/>
    <n v="18"/>
  </r>
  <r>
    <x v="24"/>
    <n v="2008"/>
    <x v="320"/>
    <n v="11"/>
    <n v="35.25"/>
  </r>
  <r>
    <x v="24"/>
    <n v="2008"/>
    <x v="321"/>
    <n v="23"/>
    <n v="41"/>
  </r>
  <r>
    <x v="24"/>
    <n v="2008"/>
    <x v="322"/>
    <n v="0"/>
    <n v="41.125"/>
  </r>
  <r>
    <x v="24"/>
    <n v="2008"/>
    <x v="323"/>
    <n v="0"/>
    <n v="38"/>
  </r>
  <r>
    <x v="24"/>
    <n v="2008"/>
    <x v="324"/>
    <n v="1"/>
    <n v="14.5"/>
  </r>
  <r>
    <x v="24"/>
    <n v="2008"/>
    <x v="325"/>
    <n v="22"/>
    <n v="16.25"/>
  </r>
  <r>
    <x v="24"/>
    <n v="2008"/>
    <x v="326"/>
    <n v="20"/>
    <n v="30"/>
  </r>
  <r>
    <x v="24"/>
    <n v="2008"/>
    <x v="327"/>
    <n v="6"/>
    <n v="29.75"/>
  </r>
  <r>
    <x v="24"/>
    <n v="2008"/>
    <x v="328"/>
    <n v="21"/>
    <n v="36.5"/>
  </r>
  <r>
    <x v="24"/>
    <n v="2008"/>
    <x v="329"/>
    <n v="1"/>
    <n v="35.5"/>
  </r>
  <r>
    <x v="24"/>
    <n v="2008"/>
    <x v="330"/>
    <n v="0"/>
    <n v="29.25"/>
  </r>
  <r>
    <x v="24"/>
    <n v="2008"/>
    <x v="331"/>
    <n v="2"/>
    <n v="29.375"/>
  </r>
  <r>
    <x v="24"/>
    <n v="2008"/>
    <x v="332"/>
    <n v="16"/>
    <n v="26.625"/>
  </r>
  <r>
    <x v="24"/>
    <n v="2008"/>
    <x v="333"/>
    <n v="2"/>
    <n v="28"/>
  </r>
  <r>
    <x v="24"/>
    <n v="2008"/>
    <x v="334"/>
    <n v="6"/>
    <n v="24"/>
  </r>
  <r>
    <x v="24"/>
    <n v="2008"/>
    <x v="335"/>
    <n v="21"/>
    <n v="40.5"/>
  </r>
  <r>
    <x v="24"/>
    <n v="2008"/>
    <x v="336"/>
    <n v="0"/>
    <n v="39.375"/>
  </r>
  <r>
    <x v="24"/>
    <n v="2008"/>
    <x v="337"/>
    <n v="0"/>
    <n v="23.5"/>
  </r>
  <r>
    <x v="24"/>
    <n v="2008"/>
    <x v="338"/>
    <n v="6"/>
    <n v="28.875"/>
  </r>
  <r>
    <x v="24"/>
    <n v="2008"/>
    <x v="339"/>
    <n v="11"/>
    <n v="40.5"/>
  </r>
  <r>
    <x v="24"/>
    <n v="2008"/>
    <x v="340"/>
    <n v="20"/>
    <n v="35"/>
  </r>
  <r>
    <x v="24"/>
    <n v="2008"/>
    <x v="341"/>
    <n v="23"/>
    <n v="34.75"/>
  </r>
  <r>
    <x v="24"/>
    <n v="2008"/>
    <x v="342"/>
    <n v="3"/>
    <n v="36.375"/>
  </r>
  <r>
    <x v="24"/>
    <n v="2008"/>
    <x v="343"/>
    <n v="23"/>
    <n v="17.5"/>
  </r>
  <r>
    <x v="24"/>
    <n v="2008"/>
    <x v="344"/>
    <n v="23"/>
    <n v="35.25"/>
  </r>
  <r>
    <x v="24"/>
    <n v="2008"/>
    <x v="345"/>
    <n v="9"/>
    <n v="40"/>
  </r>
  <r>
    <x v="24"/>
    <n v="2008"/>
    <x v="346"/>
    <n v="23"/>
    <n v="25.625"/>
  </r>
  <r>
    <x v="24"/>
    <n v="2008"/>
    <x v="347"/>
    <n v="12"/>
    <n v="36.625"/>
  </r>
  <r>
    <x v="24"/>
    <n v="2008"/>
    <x v="348"/>
    <n v="8"/>
    <n v="16.5"/>
  </r>
  <r>
    <x v="24"/>
    <n v="2008"/>
    <x v="349"/>
    <n v="8"/>
    <n v="10.75"/>
  </r>
  <r>
    <x v="24"/>
    <n v="2008"/>
    <x v="350"/>
    <n v="20"/>
    <n v="27"/>
  </r>
  <r>
    <x v="24"/>
    <n v="2008"/>
    <x v="351"/>
    <n v="1"/>
    <n v="22.25"/>
  </r>
  <r>
    <x v="24"/>
    <n v="2008"/>
    <x v="352"/>
    <n v="23"/>
    <n v="34.875"/>
  </r>
  <r>
    <x v="24"/>
    <n v="2008"/>
    <x v="353"/>
    <n v="10"/>
    <n v="38.5"/>
  </r>
  <r>
    <x v="24"/>
    <n v="2008"/>
    <x v="354"/>
    <n v="12"/>
    <n v="36.75"/>
  </r>
  <r>
    <x v="24"/>
    <n v="2008"/>
    <x v="355"/>
    <n v="8"/>
    <n v="21.875"/>
  </r>
  <r>
    <x v="24"/>
    <n v="2008"/>
    <x v="356"/>
    <n v="19"/>
    <n v="29.625"/>
  </r>
  <r>
    <x v="24"/>
    <n v="2008"/>
    <x v="357"/>
    <n v="22"/>
    <n v="35.125"/>
  </r>
  <r>
    <x v="24"/>
    <n v="2008"/>
    <x v="358"/>
    <n v="9"/>
    <n v="34.625"/>
  </r>
  <r>
    <x v="24"/>
    <n v="2008"/>
    <x v="359"/>
    <n v="11"/>
    <n v="39.25"/>
  </r>
  <r>
    <x v="24"/>
    <n v="2008"/>
    <x v="360"/>
    <n v="11"/>
    <n v="45.875"/>
  </r>
  <r>
    <x v="24"/>
    <n v="2008"/>
    <x v="361"/>
    <n v="6"/>
    <n v="41.5"/>
  </r>
  <r>
    <x v="24"/>
    <n v="2008"/>
    <x v="362"/>
    <n v="7"/>
    <n v="40.125"/>
  </r>
  <r>
    <x v="24"/>
    <n v="2008"/>
    <x v="363"/>
    <n v="21"/>
    <n v="41"/>
  </r>
  <r>
    <x v="24"/>
    <n v="2008"/>
    <x v="364"/>
    <n v="5"/>
    <n v="42.5"/>
  </r>
  <r>
    <x v="24"/>
    <n v="2008"/>
    <x v="365"/>
    <n v="18"/>
    <n v="31.1666666666667"/>
  </r>
  <r>
    <x v="25"/>
    <n v="2008"/>
    <x v="0"/>
    <n v="7"/>
    <n v="45.571428571428598"/>
  </r>
  <r>
    <x v="25"/>
    <n v="2008"/>
    <x v="1"/>
    <n v="0"/>
    <n v="45.428571428571402"/>
  </r>
  <r>
    <x v="25"/>
    <n v="2008"/>
    <x v="2"/>
    <n v="7"/>
    <n v="44.875"/>
  </r>
  <r>
    <x v="25"/>
    <n v="2008"/>
    <x v="3"/>
    <n v="10"/>
    <n v="41.25"/>
  </r>
  <r>
    <x v="25"/>
    <n v="2008"/>
    <x v="4"/>
    <n v="-999"/>
    <n v="-999"/>
  </r>
  <r>
    <x v="25"/>
    <n v="2008"/>
    <x v="5"/>
    <n v="-999"/>
    <n v="-999"/>
  </r>
  <r>
    <x v="25"/>
    <n v="2008"/>
    <x v="6"/>
    <n v="-999"/>
    <n v="-999"/>
  </r>
  <r>
    <x v="25"/>
    <n v="2008"/>
    <x v="7"/>
    <n v="-999"/>
    <n v="-999"/>
  </r>
  <r>
    <x v="25"/>
    <n v="2008"/>
    <x v="8"/>
    <n v="-999"/>
    <n v="-999"/>
  </r>
  <r>
    <x v="25"/>
    <n v="2008"/>
    <x v="9"/>
    <n v="-999"/>
    <n v="-999"/>
  </r>
  <r>
    <x v="25"/>
    <n v="2008"/>
    <x v="10"/>
    <n v="23"/>
    <n v="42.571428571428598"/>
  </r>
  <r>
    <x v="25"/>
    <n v="2008"/>
    <x v="11"/>
    <n v="10"/>
    <n v="45.625"/>
  </r>
  <r>
    <x v="25"/>
    <n v="2008"/>
    <x v="12"/>
    <n v="11"/>
    <n v="45.375"/>
  </r>
  <r>
    <x v="25"/>
    <n v="2008"/>
    <x v="13"/>
    <n v="11"/>
    <n v="49.75"/>
  </r>
  <r>
    <x v="25"/>
    <n v="2008"/>
    <x v="14"/>
    <n v="9"/>
    <n v="47"/>
  </r>
  <r>
    <x v="25"/>
    <n v="2008"/>
    <x v="15"/>
    <n v="12"/>
    <n v="47.125"/>
  </r>
  <r>
    <x v="25"/>
    <n v="2008"/>
    <x v="16"/>
    <n v="9"/>
    <n v="43.75"/>
  </r>
  <r>
    <x v="25"/>
    <n v="2008"/>
    <x v="17"/>
    <n v="10"/>
    <n v="43.875"/>
  </r>
  <r>
    <x v="25"/>
    <n v="2008"/>
    <x v="18"/>
    <n v="23"/>
    <n v="46.857142857142897"/>
  </r>
  <r>
    <x v="25"/>
    <n v="2008"/>
    <x v="19"/>
    <n v="10"/>
    <n v="48"/>
  </r>
  <r>
    <x v="25"/>
    <n v="2008"/>
    <x v="20"/>
    <n v="14"/>
    <n v="56.375"/>
  </r>
  <r>
    <x v="25"/>
    <n v="2008"/>
    <x v="21"/>
    <n v="9"/>
    <n v="53.625"/>
  </r>
  <r>
    <x v="25"/>
    <n v="2008"/>
    <x v="22"/>
    <n v="11"/>
    <n v="54.375"/>
  </r>
  <r>
    <x v="25"/>
    <n v="2008"/>
    <x v="23"/>
    <n v="0"/>
    <n v="48.285714285714299"/>
  </r>
  <r>
    <x v="25"/>
    <n v="2008"/>
    <x v="24"/>
    <n v="12"/>
    <n v="47.25"/>
  </r>
  <r>
    <x v="25"/>
    <n v="2008"/>
    <x v="25"/>
    <n v="10"/>
    <n v="51.571428571428598"/>
  </r>
  <r>
    <x v="25"/>
    <n v="2008"/>
    <x v="26"/>
    <n v="5"/>
    <n v="48.875"/>
  </r>
  <r>
    <x v="25"/>
    <n v="2008"/>
    <x v="27"/>
    <n v="-999"/>
    <n v="-999"/>
  </r>
  <r>
    <x v="25"/>
    <n v="2008"/>
    <x v="28"/>
    <n v="13"/>
    <n v="48.875"/>
  </r>
  <r>
    <x v="25"/>
    <n v="2008"/>
    <x v="29"/>
    <n v="3"/>
    <n v="46.5"/>
  </r>
  <r>
    <x v="25"/>
    <n v="2008"/>
    <x v="30"/>
    <n v="13"/>
    <n v="44.125"/>
  </r>
  <r>
    <x v="25"/>
    <n v="2008"/>
    <x v="31"/>
    <n v="11"/>
    <n v="49"/>
  </r>
  <r>
    <x v="25"/>
    <n v="2008"/>
    <x v="32"/>
    <n v="17"/>
    <n v="43.75"/>
  </r>
  <r>
    <x v="25"/>
    <n v="2008"/>
    <x v="33"/>
    <n v="22"/>
    <n v="46.571428571428598"/>
  </r>
  <r>
    <x v="25"/>
    <n v="2008"/>
    <x v="34"/>
    <n v="10"/>
    <n v="48.75"/>
  </r>
  <r>
    <x v="25"/>
    <n v="2008"/>
    <x v="35"/>
    <n v="22"/>
    <n v="43.142857142857103"/>
  </r>
  <r>
    <x v="25"/>
    <n v="2008"/>
    <x v="36"/>
    <n v="11"/>
    <n v="49.5"/>
  </r>
  <r>
    <x v="25"/>
    <n v="2008"/>
    <x v="37"/>
    <n v="12"/>
    <n v="50.875"/>
  </r>
  <r>
    <x v="25"/>
    <n v="2008"/>
    <x v="38"/>
    <n v="12"/>
    <n v="51.5"/>
  </r>
  <r>
    <x v="25"/>
    <n v="2008"/>
    <x v="39"/>
    <n v="9"/>
    <n v="49.5"/>
  </r>
  <r>
    <x v="25"/>
    <n v="2008"/>
    <x v="40"/>
    <n v="11"/>
    <n v="57.125"/>
  </r>
  <r>
    <x v="25"/>
    <n v="2008"/>
    <x v="41"/>
    <n v="9"/>
    <n v="51.125"/>
  </r>
  <r>
    <x v="25"/>
    <n v="2008"/>
    <x v="42"/>
    <n v="13"/>
    <n v="58"/>
  </r>
  <r>
    <x v="25"/>
    <n v="2008"/>
    <x v="43"/>
    <n v="10"/>
    <n v="56.625"/>
  </r>
  <r>
    <x v="25"/>
    <n v="2008"/>
    <x v="44"/>
    <n v="12"/>
    <n v="48.5"/>
  </r>
  <r>
    <x v="25"/>
    <n v="2008"/>
    <x v="45"/>
    <n v="9"/>
    <n v="44.75"/>
  </r>
  <r>
    <x v="25"/>
    <n v="2008"/>
    <x v="46"/>
    <n v="19"/>
    <n v="49.857142857142897"/>
  </r>
  <r>
    <x v="25"/>
    <n v="2008"/>
    <x v="47"/>
    <n v="14"/>
    <n v="58.625"/>
  </r>
  <r>
    <x v="25"/>
    <n v="2008"/>
    <x v="48"/>
    <n v="12"/>
    <n v="62.375"/>
  </r>
  <r>
    <x v="25"/>
    <n v="2008"/>
    <x v="49"/>
    <n v="12"/>
    <n v="63.125"/>
  </r>
  <r>
    <x v="25"/>
    <n v="2008"/>
    <x v="50"/>
    <n v="9"/>
    <n v="58.75"/>
  </r>
  <r>
    <x v="25"/>
    <n v="2008"/>
    <x v="51"/>
    <n v="12"/>
    <n v="53"/>
  </r>
  <r>
    <x v="25"/>
    <n v="2008"/>
    <x v="52"/>
    <n v="11"/>
    <n v="50.375"/>
  </r>
  <r>
    <x v="25"/>
    <n v="2008"/>
    <x v="53"/>
    <n v="10"/>
    <n v="50.625"/>
  </r>
  <r>
    <x v="25"/>
    <n v="2008"/>
    <x v="54"/>
    <n v="9"/>
    <n v="50.375"/>
  </r>
  <r>
    <x v="25"/>
    <n v="2008"/>
    <x v="55"/>
    <n v="10"/>
    <n v="53.875"/>
  </r>
  <r>
    <x v="25"/>
    <n v="2008"/>
    <x v="56"/>
    <n v="-999"/>
    <n v="-999"/>
  </r>
  <r>
    <x v="25"/>
    <n v="2008"/>
    <x v="57"/>
    <n v="13"/>
    <n v="61.625"/>
  </r>
  <r>
    <x v="25"/>
    <n v="2008"/>
    <x v="58"/>
    <n v="11"/>
    <n v="60.75"/>
  </r>
  <r>
    <x v="25"/>
    <n v="2008"/>
    <x v="59"/>
    <n v="11"/>
    <n v="68.625"/>
  </r>
  <r>
    <x v="25"/>
    <n v="2008"/>
    <x v="60"/>
    <n v="8"/>
    <n v="60.125"/>
  </r>
  <r>
    <x v="25"/>
    <n v="2008"/>
    <x v="61"/>
    <n v="11"/>
    <n v="55"/>
  </r>
  <r>
    <x v="25"/>
    <n v="2008"/>
    <x v="62"/>
    <n v="13"/>
    <n v="57.125"/>
  </r>
  <r>
    <x v="25"/>
    <n v="2008"/>
    <x v="63"/>
    <n v="10"/>
    <n v="55.875"/>
  </r>
  <r>
    <x v="25"/>
    <n v="2008"/>
    <x v="64"/>
    <n v="9"/>
    <n v="61.375"/>
  </r>
  <r>
    <x v="25"/>
    <n v="2008"/>
    <x v="65"/>
    <n v="11"/>
    <n v="55.125"/>
  </r>
  <r>
    <x v="25"/>
    <n v="2008"/>
    <x v="66"/>
    <n v="12"/>
    <n v="55.375"/>
  </r>
  <r>
    <x v="25"/>
    <n v="2008"/>
    <x v="67"/>
    <n v="9"/>
    <n v="49.25"/>
  </r>
  <r>
    <x v="25"/>
    <n v="2008"/>
    <x v="68"/>
    <n v="12"/>
    <n v="53.25"/>
  </r>
  <r>
    <x v="25"/>
    <n v="2008"/>
    <x v="69"/>
    <n v="12"/>
    <n v="60.875"/>
  </r>
  <r>
    <x v="25"/>
    <n v="2008"/>
    <x v="70"/>
    <n v="11"/>
    <n v="61.6666666666667"/>
  </r>
  <r>
    <x v="25"/>
    <n v="2008"/>
    <x v="71"/>
    <n v="9"/>
    <n v="57.375"/>
  </r>
  <r>
    <x v="25"/>
    <n v="2008"/>
    <x v="72"/>
    <n v="8"/>
    <n v="56.285714285714299"/>
  </r>
  <r>
    <x v="25"/>
    <n v="2008"/>
    <x v="73"/>
    <n v="10"/>
    <n v="56.375"/>
  </r>
  <r>
    <x v="25"/>
    <n v="2008"/>
    <x v="74"/>
    <n v="10"/>
    <n v="58.5"/>
  </r>
  <r>
    <x v="25"/>
    <n v="2008"/>
    <x v="75"/>
    <n v="11"/>
    <n v="55.75"/>
  </r>
  <r>
    <x v="25"/>
    <n v="2008"/>
    <x v="76"/>
    <n v="10"/>
    <n v="63"/>
  </r>
  <r>
    <x v="25"/>
    <n v="2008"/>
    <x v="77"/>
    <n v="14"/>
    <n v="61.75"/>
  </r>
  <r>
    <x v="25"/>
    <n v="2008"/>
    <x v="78"/>
    <n v="9"/>
    <n v="57.75"/>
  </r>
  <r>
    <x v="25"/>
    <n v="2008"/>
    <x v="79"/>
    <n v="11"/>
    <n v="59.875"/>
  </r>
  <r>
    <x v="25"/>
    <n v="2008"/>
    <x v="80"/>
    <n v="0"/>
    <n v="54"/>
  </r>
  <r>
    <x v="25"/>
    <n v="2008"/>
    <x v="81"/>
    <n v="12"/>
    <n v="56"/>
  </r>
  <r>
    <x v="25"/>
    <n v="2008"/>
    <x v="82"/>
    <n v="11"/>
    <n v="55.25"/>
  </r>
  <r>
    <x v="25"/>
    <n v="2008"/>
    <x v="83"/>
    <n v="12"/>
    <n v="54.875"/>
  </r>
  <r>
    <x v="25"/>
    <n v="2008"/>
    <x v="84"/>
    <n v="13"/>
    <n v="57.625"/>
  </r>
  <r>
    <x v="25"/>
    <n v="2008"/>
    <x v="85"/>
    <n v="10"/>
    <n v="59.25"/>
  </r>
  <r>
    <x v="25"/>
    <n v="2008"/>
    <x v="86"/>
    <n v="11"/>
    <n v="54"/>
  </r>
  <r>
    <x v="25"/>
    <n v="2008"/>
    <x v="87"/>
    <n v="8"/>
    <n v="48.75"/>
  </r>
  <r>
    <x v="25"/>
    <n v="2008"/>
    <x v="88"/>
    <n v="-999"/>
    <n v="-999"/>
  </r>
  <r>
    <x v="25"/>
    <n v="2008"/>
    <x v="89"/>
    <n v="-999"/>
    <n v="-999"/>
  </r>
  <r>
    <x v="25"/>
    <n v="2008"/>
    <x v="90"/>
    <n v="-999"/>
    <n v="-999"/>
  </r>
  <r>
    <x v="25"/>
    <n v="2008"/>
    <x v="91"/>
    <n v="-999"/>
    <n v="-999"/>
  </r>
  <r>
    <x v="25"/>
    <n v="2008"/>
    <x v="92"/>
    <n v="-999"/>
    <n v="-999"/>
  </r>
  <r>
    <x v="25"/>
    <n v="2008"/>
    <x v="93"/>
    <n v="-999"/>
    <n v="-999"/>
  </r>
  <r>
    <x v="25"/>
    <n v="2008"/>
    <x v="94"/>
    <n v="9"/>
    <n v="61.75"/>
  </r>
  <r>
    <x v="25"/>
    <n v="2008"/>
    <x v="95"/>
    <n v="13"/>
    <n v="59.375"/>
  </r>
  <r>
    <x v="25"/>
    <n v="2008"/>
    <x v="96"/>
    <n v="13"/>
    <n v="56.875"/>
  </r>
  <r>
    <x v="25"/>
    <n v="2008"/>
    <x v="97"/>
    <n v="11"/>
    <n v="59.25"/>
  </r>
  <r>
    <x v="25"/>
    <n v="2008"/>
    <x v="98"/>
    <n v="11"/>
    <n v="66.428571428571402"/>
  </r>
  <r>
    <x v="25"/>
    <n v="2008"/>
    <x v="99"/>
    <n v="9"/>
    <n v="56.1666666666667"/>
  </r>
  <r>
    <x v="25"/>
    <n v="2008"/>
    <x v="100"/>
    <n v="13"/>
    <n v="54.875"/>
  </r>
  <r>
    <x v="25"/>
    <n v="2008"/>
    <x v="101"/>
    <n v="13"/>
    <n v="60.125"/>
  </r>
  <r>
    <x v="25"/>
    <n v="2008"/>
    <x v="102"/>
    <n v="-999"/>
    <n v="-999"/>
  </r>
  <r>
    <x v="25"/>
    <n v="2008"/>
    <x v="103"/>
    <n v="-999"/>
    <n v="-999"/>
  </r>
  <r>
    <x v="25"/>
    <n v="2008"/>
    <x v="104"/>
    <n v="-999"/>
    <n v="-999"/>
  </r>
  <r>
    <x v="25"/>
    <n v="2008"/>
    <x v="105"/>
    <n v="-999"/>
    <n v="-999"/>
  </r>
  <r>
    <x v="25"/>
    <n v="2008"/>
    <x v="106"/>
    <n v="-999"/>
    <n v="-999"/>
  </r>
  <r>
    <x v="25"/>
    <n v="2008"/>
    <x v="107"/>
    <n v="-999"/>
    <n v="-999"/>
  </r>
  <r>
    <x v="25"/>
    <n v="2008"/>
    <x v="108"/>
    <n v="-999"/>
    <n v="-999"/>
  </r>
  <r>
    <x v="25"/>
    <n v="2008"/>
    <x v="109"/>
    <n v="-999"/>
    <n v="-999"/>
  </r>
  <r>
    <x v="25"/>
    <n v="2008"/>
    <x v="110"/>
    <n v="-999"/>
    <n v="-999"/>
  </r>
  <r>
    <x v="25"/>
    <n v="2008"/>
    <x v="111"/>
    <n v="-999"/>
    <n v="-999"/>
  </r>
  <r>
    <x v="25"/>
    <n v="2008"/>
    <x v="112"/>
    <n v="-999"/>
    <n v="-999"/>
  </r>
  <r>
    <x v="25"/>
    <n v="2008"/>
    <x v="113"/>
    <n v="-999"/>
    <n v="-999"/>
  </r>
  <r>
    <x v="25"/>
    <n v="2008"/>
    <x v="114"/>
    <n v="-999"/>
    <n v="-999"/>
  </r>
  <r>
    <x v="25"/>
    <n v="2008"/>
    <x v="115"/>
    <n v="-999"/>
    <n v="-999"/>
  </r>
  <r>
    <x v="25"/>
    <n v="2008"/>
    <x v="116"/>
    <n v="-999"/>
    <n v="-999"/>
  </r>
  <r>
    <x v="25"/>
    <n v="2008"/>
    <x v="117"/>
    <n v="-999"/>
    <n v="-999"/>
  </r>
  <r>
    <x v="25"/>
    <n v="2008"/>
    <x v="118"/>
    <n v="-999"/>
    <n v="-999"/>
  </r>
  <r>
    <x v="25"/>
    <n v="2008"/>
    <x v="119"/>
    <n v="-999"/>
    <n v="-999"/>
  </r>
  <r>
    <x v="25"/>
    <n v="2008"/>
    <x v="120"/>
    <n v="23"/>
    <n v="63"/>
  </r>
  <r>
    <x v="25"/>
    <n v="2008"/>
    <x v="121"/>
    <n v="3"/>
    <n v="63.5"/>
  </r>
  <r>
    <x v="25"/>
    <n v="2008"/>
    <x v="122"/>
    <n v="10"/>
    <n v="65.375"/>
  </r>
  <r>
    <x v="25"/>
    <n v="2008"/>
    <x v="123"/>
    <n v="12"/>
    <n v="68.375"/>
  </r>
  <r>
    <x v="25"/>
    <n v="2008"/>
    <x v="124"/>
    <n v="12"/>
    <n v="66.875"/>
  </r>
  <r>
    <x v="25"/>
    <n v="2008"/>
    <x v="125"/>
    <n v="10"/>
    <n v="58.75"/>
  </r>
  <r>
    <x v="25"/>
    <n v="2008"/>
    <x v="126"/>
    <n v="11"/>
    <n v="58.125"/>
  </r>
  <r>
    <x v="25"/>
    <n v="2008"/>
    <x v="127"/>
    <n v="9"/>
    <n v="62.25"/>
  </r>
  <r>
    <x v="25"/>
    <n v="2008"/>
    <x v="128"/>
    <n v="9"/>
    <n v="58.142857142857103"/>
  </r>
  <r>
    <x v="25"/>
    <n v="2008"/>
    <x v="129"/>
    <n v="10"/>
    <n v="66"/>
  </r>
  <r>
    <x v="25"/>
    <n v="2008"/>
    <x v="130"/>
    <n v="10"/>
    <n v="68.25"/>
  </r>
  <r>
    <x v="25"/>
    <n v="2008"/>
    <x v="131"/>
    <n v="10"/>
    <n v="67.25"/>
  </r>
  <r>
    <x v="25"/>
    <n v="2008"/>
    <x v="132"/>
    <n v="8"/>
    <n v="63.25"/>
  </r>
  <r>
    <x v="25"/>
    <n v="2008"/>
    <x v="133"/>
    <n v="9"/>
    <n v="56.428571428571402"/>
  </r>
  <r>
    <x v="25"/>
    <n v="2008"/>
    <x v="134"/>
    <n v="11"/>
    <n v="54"/>
  </r>
  <r>
    <x v="25"/>
    <n v="2008"/>
    <x v="135"/>
    <n v="11"/>
    <n v="44.5"/>
  </r>
  <r>
    <x v="25"/>
    <n v="2008"/>
    <x v="136"/>
    <n v="10"/>
    <n v="54.5"/>
  </r>
  <r>
    <x v="25"/>
    <n v="2008"/>
    <x v="137"/>
    <n v="11"/>
    <n v="52.375"/>
  </r>
  <r>
    <x v="25"/>
    <n v="2008"/>
    <x v="138"/>
    <n v="11"/>
    <n v="54.625"/>
  </r>
  <r>
    <x v="25"/>
    <n v="2008"/>
    <x v="139"/>
    <n v="9"/>
    <n v="45.125"/>
  </r>
  <r>
    <x v="25"/>
    <n v="2008"/>
    <x v="140"/>
    <n v="-999"/>
    <n v="-999"/>
  </r>
  <r>
    <x v="25"/>
    <n v="2008"/>
    <x v="141"/>
    <n v="14"/>
    <n v="57.571428571428598"/>
  </r>
  <r>
    <x v="25"/>
    <n v="2008"/>
    <x v="142"/>
    <n v="9"/>
    <n v="58"/>
  </r>
  <r>
    <x v="25"/>
    <n v="2008"/>
    <x v="143"/>
    <n v="-999"/>
    <n v="-999"/>
  </r>
  <r>
    <x v="25"/>
    <n v="2008"/>
    <x v="144"/>
    <n v="11"/>
    <n v="63.625"/>
  </r>
  <r>
    <x v="25"/>
    <n v="2008"/>
    <x v="145"/>
    <n v="7"/>
    <n v="55"/>
  </r>
  <r>
    <x v="25"/>
    <n v="2008"/>
    <x v="146"/>
    <n v="14"/>
    <n v="65"/>
  </r>
  <r>
    <x v="25"/>
    <n v="2008"/>
    <x v="147"/>
    <n v="12"/>
    <n v="67"/>
  </r>
  <r>
    <x v="25"/>
    <n v="2008"/>
    <x v="148"/>
    <n v="20"/>
    <n v="45.428571428571402"/>
  </r>
  <r>
    <x v="25"/>
    <n v="2008"/>
    <x v="149"/>
    <n v="10"/>
    <n v="58"/>
  </r>
  <r>
    <x v="25"/>
    <n v="2008"/>
    <x v="150"/>
    <n v="12"/>
    <n v="69.25"/>
  </r>
  <r>
    <x v="25"/>
    <n v="2008"/>
    <x v="151"/>
    <n v="9"/>
    <n v="69.75"/>
  </r>
  <r>
    <x v="25"/>
    <n v="2008"/>
    <x v="152"/>
    <n v="9"/>
    <n v="63.625"/>
  </r>
  <r>
    <x v="25"/>
    <n v="2008"/>
    <x v="153"/>
    <n v="10"/>
    <n v="57.875"/>
  </r>
  <r>
    <x v="25"/>
    <n v="2008"/>
    <x v="154"/>
    <n v="11"/>
    <n v="61.375"/>
  </r>
  <r>
    <x v="25"/>
    <n v="2008"/>
    <x v="155"/>
    <n v="10"/>
    <n v="74.5"/>
  </r>
  <r>
    <x v="25"/>
    <n v="2008"/>
    <x v="156"/>
    <n v="8"/>
    <n v="65.875"/>
  </r>
  <r>
    <x v="25"/>
    <n v="2008"/>
    <x v="157"/>
    <n v="10"/>
    <n v="57.5"/>
  </r>
  <r>
    <x v="25"/>
    <n v="2008"/>
    <x v="158"/>
    <n v="9"/>
    <n v="63.25"/>
  </r>
  <r>
    <x v="25"/>
    <n v="2008"/>
    <x v="159"/>
    <n v="9"/>
    <n v="61.5"/>
  </r>
  <r>
    <x v="25"/>
    <n v="2008"/>
    <x v="160"/>
    <n v="10"/>
    <n v="64.375"/>
  </r>
  <r>
    <x v="25"/>
    <n v="2008"/>
    <x v="161"/>
    <n v="10"/>
    <n v="73.25"/>
  </r>
  <r>
    <x v="25"/>
    <n v="2008"/>
    <x v="162"/>
    <n v="11"/>
    <n v="66.75"/>
  </r>
  <r>
    <x v="25"/>
    <n v="2008"/>
    <x v="163"/>
    <n v="22"/>
    <n v="63.5"/>
  </r>
  <r>
    <x v="25"/>
    <n v="2008"/>
    <x v="164"/>
    <n v="10"/>
    <n v="71.25"/>
  </r>
  <r>
    <x v="25"/>
    <n v="2008"/>
    <x v="165"/>
    <n v="8"/>
    <n v="57.625"/>
  </r>
  <r>
    <x v="25"/>
    <n v="2008"/>
    <x v="166"/>
    <n v="9"/>
    <n v="56.375"/>
  </r>
  <r>
    <x v="25"/>
    <n v="2008"/>
    <x v="167"/>
    <n v="10"/>
    <n v="52.5"/>
  </r>
  <r>
    <x v="25"/>
    <n v="2008"/>
    <x v="168"/>
    <n v="10"/>
    <n v="54"/>
  </r>
  <r>
    <x v="25"/>
    <n v="2008"/>
    <x v="169"/>
    <n v="10"/>
    <n v="56.5"/>
  </r>
  <r>
    <x v="25"/>
    <n v="2008"/>
    <x v="170"/>
    <n v="9"/>
    <n v="56.125"/>
  </r>
  <r>
    <x v="25"/>
    <n v="2008"/>
    <x v="171"/>
    <n v="9"/>
    <n v="54.125"/>
  </r>
  <r>
    <x v="25"/>
    <n v="2008"/>
    <x v="172"/>
    <n v="9"/>
    <n v="50"/>
  </r>
  <r>
    <x v="25"/>
    <n v="2008"/>
    <x v="173"/>
    <n v="10"/>
    <n v="57.25"/>
  </r>
  <r>
    <x v="25"/>
    <n v="2008"/>
    <x v="174"/>
    <n v="10"/>
    <n v="56.285714285714299"/>
  </r>
  <r>
    <x v="25"/>
    <n v="2008"/>
    <x v="175"/>
    <n v="10"/>
    <n v="60.125"/>
  </r>
  <r>
    <x v="25"/>
    <n v="2008"/>
    <x v="176"/>
    <n v="11"/>
    <n v="62.625"/>
  </r>
  <r>
    <x v="25"/>
    <n v="2008"/>
    <x v="177"/>
    <n v="10"/>
    <n v="51.625"/>
  </r>
  <r>
    <x v="25"/>
    <n v="2008"/>
    <x v="178"/>
    <n v="9"/>
    <n v="55"/>
  </r>
  <r>
    <x v="25"/>
    <n v="2008"/>
    <x v="179"/>
    <n v="9"/>
    <n v="58.125"/>
  </r>
  <r>
    <x v="25"/>
    <n v="2008"/>
    <x v="180"/>
    <n v="8"/>
    <n v="53.375"/>
  </r>
  <r>
    <x v="25"/>
    <n v="2008"/>
    <x v="181"/>
    <n v="10"/>
    <n v="47.75"/>
  </r>
  <r>
    <x v="25"/>
    <n v="2008"/>
    <x v="182"/>
    <n v="19"/>
    <n v="48.714285714285701"/>
  </r>
  <r>
    <x v="25"/>
    <n v="2008"/>
    <x v="183"/>
    <n v="8"/>
    <n v="50.375"/>
  </r>
  <r>
    <x v="25"/>
    <n v="2008"/>
    <x v="184"/>
    <n v="10"/>
    <n v="53.75"/>
  </r>
  <r>
    <x v="25"/>
    <n v="2008"/>
    <x v="185"/>
    <n v="9"/>
    <n v="58.625"/>
  </r>
  <r>
    <x v="25"/>
    <n v="2008"/>
    <x v="186"/>
    <n v="11"/>
    <n v="59.875"/>
  </r>
  <r>
    <x v="25"/>
    <n v="2008"/>
    <x v="187"/>
    <n v="10"/>
    <n v="59.875"/>
  </r>
  <r>
    <x v="25"/>
    <n v="2008"/>
    <x v="188"/>
    <n v="11"/>
    <n v="64.125"/>
  </r>
  <r>
    <x v="25"/>
    <n v="2008"/>
    <x v="189"/>
    <n v="7"/>
    <n v="55.125"/>
  </r>
  <r>
    <x v="25"/>
    <n v="2008"/>
    <x v="190"/>
    <n v="11"/>
    <n v="52"/>
  </r>
  <r>
    <x v="25"/>
    <n v="2008"/>
    <x v="191"/>
    <n v="11"/>
    <n v="62.125"/>
  </r>
  <r>
    <x v="25"/>
    <n v="2008"/>
    <x v="192"/>
    <n v="11"/>
    <n v="53.125"/>
  </r>
  <r>
    <x v="25"/>
    <n v="2008"/>
    <x v="193"/>
    <n v="10"/>
    <n v="57"/>
  </r>
  <r>
    <x v="25"/>
    <n v="2008"/>
    <x v="194"/>
    <n v="9"/>
    <n v="59.25"/>
  </r>
  <r>
    <x v="25"/>
    <n v="2008"/>
    <x v="195"/>
    <n v="8"/>
    <n v="54.5"/>
  </r>
  <r>
    <x v="25"/>
    <n v="2008"/>
    <x v="196"/>
    <n v="10"/>
    <n v="56.75"/>
  </r>
  <r>
    <x v="25"/>
    <n v="2008"/>
    <x v="197"/>
    <n v="11"/>
    <n v="59.125"/>
  </r>
  <r>
    <x v="25"/>
    <n v="2008"/>
    <x v="198"/>
    <n v="8"/>
    <n v="56.375"/>
  </r>
  <r>
    <x v="25"/>
    <n v="2008"/>
    <x v="199"/>
    <n v="11"/>
    <n v="59.75"/>
  </r>
  <r>
    <x v="25"/>
    <n v="2008"/>
    <x v="200"/>
    <n v="9"/>
    <n v="55"/>
  </r>
  <r>
    <x v="25"/>
    <n v="2008"/>
    <x v="201"/>
    <n v="9"/>
    <n v="54.75"/>
  </r>
  <r>
    <x v="25"/>
    <n v="2008"/>
    <x v="202"/>
    <n v="9"/>
    <n v="52.5"/>
  </r>
  <r>
    <x v="25"/>
    <n v="2008"/>
    <x v="203"/>
    <n v="8"/>
    <n v="52.75"/>
  </r>
  <r>
    <x v="25"/>
    <n v="2008"/>
    <x v="204"/>
    <n v="10"/>
    <n v="59.5"/>
  </r>
  <r>
    <x v="25"/>
    <n v="2008"/>
    <x v="205"/>
    <n v="8"/>
    <n v="60.125"/>
  </r>
  <r>
    <x v="25"/>
    <n v="2008"/>
    <x v="206"/>
    <n v="12"/>
    <n v="54"/>
  </r>
  <r>
    <x v="25"/>
    <n v="2008"/>
    <x v="207"/>
    <n v="9"/>
    <n v="48.125"/>
  </r>
  <r>
    <x v="25"/>
    <n v="2008"/>
    <x v="208"/>
    <n v="10"/>
    <n v="44.625"/>
  </r>
  <r>
    <x v="25"/>
    <n v="2008"/>
    <x v="209"/>
    <n v="11"/>
    <n v="53.25"/>
  </r>
  <r>
    <x v="25"/>
    <n v="2008"/>
    <x v="210"/>
    <n v="8"/>
    <n v="60.375"/>
  </r>
  <r>
    <x v="25"/>
    <n v="2008"/>
    <x v="211"/>
    <n v="9"/>
    <n v="60.375"/>
  </r>
  <r>
    <x v="25"/>
    <n v="2008"/>
    <x v="212"/>
    <n v="11"/>
    <n v="59.375"/>
  </r>
  <r>
    <x v="25"/>
    <n v="2008"/>
    <x v="213"/>
    <n v="11"/>
    <n v="69.5"/>
  </r>
  <r>
    <x v="25"/>
    <n v="2008"/>
    <x v="214"/>
    <n v="11"/>
    <n v="63.875"/>
  </r>
  <r>
    <x v="25"/>
    <n v="2008"/>
    <x v="215"/>
    <n v="10"/>
    <n v="57.375"/>
  </r>
  <r>
    <x v="25"/>
    <n v="2008"/>
    <x v="216"/>
    <n v="8"/>
    <n v="55.75"/>
  </r>
  <r>
    <x v="25"/>
    <n v="2008"/>
    <x v="217"/>
    <n v="10"/>
    <n v="56.625"/>
  </r>
  <r>
    <x v="25"/>
    <n v="2008"/>
    <x v="218"/>
    <n v="12"/>
    <n v="61.125"/>
  </r>
  <r>
    <x v="25"/>
    <n v="2008"/>
    <x v="219"/>
    <n v="10"/>
    <n v="63.125"/>
  </r>
  <r>
    <x v="25"/>
    <n v="2008"/>
    <x v="220"/>
    <n v="10"/>
    <n v="61.1666666666667"/>
  </r>
  <r>
    <x v="25"/>
    <n v="2008"/>
    <x v="221"/>
    <n v="9"/>
    <n v="59.875"/>
  </r>
  <r>
    <x v="25"/>
    <n v="2008"/>
    <x v="222"/>
    <n v="10"/>
    <n v="48.75"/>
  </r>
  <r>
    <x v="25"/>
    <n v="2008"/>
    <x v="223"/>
    <n v="9"/>
    <n v="52.75"/>
  </r>
  <r>
    <x v="25"/>
    <n v="2008"/>
    <x v="224"/>
    <n v="9"/>
    <n v="48.75"/>
  </r>
  <r>
    <x v="25"/>
    <n v="2008"/>
    <x v="225"/>
    <n v="9"/>
    <n v="49.5"/>
  </r>
  <r>
    <x v="25"/>
    <n v="2008"/>
    <x v="226"/>
    <n v="10"/>
    <n v="48.875"/>
  </r>
  <r>
    <x v="25"/>
    <n v="2008"/>
    <x v="227"/>
    <n v="9"/>
    <n v="50.25"/>
  </r>
  <r>
    <x v="25"/>
    <n v="2008"/>
    <x v="228"/>
    <n v="10"/>
    <n v="47.375"/>
  </r>
  <r>
    <x v="25"/>
    <n v="2008"/>
    <x v="229"/>
    <n v="10"/>
    <n v="52.5"/>
  </r>
  <r>
    <x v="25"/>
    <n v="2008"/>
    <x v="230"/>
    <n v="11"/>
    <n v="56.875"/>
  </r>
  <r>
    <x v="25"/>
    <n v="2008"/>
    <x v="231"/>
    <n v="11"/>
    <n v="59.125"/>
  </r>
  <r>
    <x v="25"/>
    <n v="2008"/>
    <x v="232"/>
    <n v="8"/>
    <n v="54.875"/>
  </r>
  <r>
    <x v="25"/>
    <n v="2008"/>
    <x v="233"/>
    <n v="10"/>
    <n v="54.75"/>
  </r>
  <r>
    <x v="25"/>
    <n v="2008"/>
    <x v="234"/>
    <n v="10"/>
    <n v="51.625"/>
  </r>
  <r>
    <x v="25"/>
    <n v="2008"/>
    <x v="235"/>
    <n v="11"/>
    <n v="59"/>
  </r>
  <r>
    <x v="25"/>
    <n v="2008"/>
    <x v="236"/>
    <n v="10"/>
    <n v="51.75"/>
  </r>
  <r>
    <x v="25"/>
    <n v="2008"/>
    <x v="237"/>
    <n v="7"/>
    <n v="51.125"/>
  </r>
  <r>
    <x v="25"/>
    <n v="2008"/>
    <x v="238"/>
    <n v="-999"/>
    <n v="-999"/>
  </r>
  <r>
    <x v="25"/>
    <n v="2008"/>
    <x v="239"/>
    <n v="9"/>
    <n v="49.25"/>
  </r>
  <r>
    <x v="25"/>
    <n v="2008"/>
    <x v="240"/>
    <n v="9"/>
    <n v="50.75"/>
  </r>
  <r>
    <x v="25"/>
    <n v="2008"/>
    <x v="241"/>
    <n v="8"/>
    <n v="49.75"/>
  </r>
  <r>
    <x v="25"/>
    <n v="2008"/>
    <x v="242"/>
    <n v="13"/>
    <n v="46.625"/>
  </r>
  <r>
    <x v="25"/>
    <n v="2008"/>
    <x v="243"/>
    <n v="11"/>
    <n v="26.8571428571429"/>
  </r>
  <r>
    <x v="25"/>
    <n v="2008"/>
    <x v="244"/>
    <n v="10"/>
    <n v="46.875"/>
  </r>
  <r>
    <x v="25"/>
    <n v="2008"/>
    <x v="245"/>
    <n v="10"/>
    <n v="56.125"/>
  </r>
  <r>
    <x v="25"/>
    <n v="2008"/>
    <x v="246"/>
    <n v="12"/>
    <n v="55.125"/>
  </r>
  <r>
    <x v="25"/>
    <n v="2008"/>
    <x v="247"/>
    <n v="9"/>
    <n v="47.5"/>
  </r>
  <r>
    <x v="25"/>
    <n v="2008"/>
    <x v="248"/>
    <n v="10"/>
    <n v="45"/>
  </r>
  <r>
    <x v="25"/>
    <n v="2008"/>
    <x v="249"/>
    <n v="10"/>
    <n v="40.75"/>
  </r>
  <r>
    <x v="25"/>
    <n v="2008"/>
    <x v="250"/>
    <n v="12"/>
    <n v="49"/>
  </r>
  <r>
    <x v="25"/>
    <n v="2008"/>
    <x v="251"/>
    <n v="9"/>
    <n v="45.5"/>
  </r>
  <r>
    <x v="25"/>
    <n v="2008"/>
    <x v="252"/>
    <n v="11"/>
    <n v="47.8333333333333"/>
  </r>
  <r>
    <x v="25"/>
    <n v="2008"/>
    <x v="253"/>
    <n v="10"/>
    <n v="38"/>
  </r>
  <r>
    <x v="25"/>
    <n v="2008"/>
    <x v="254"/>
    <n v="10"/>
    <n v="43.375"/>
  </r>
  <r>
    <x v="25"/>
    <n v="2008"/>
    <x v="255"/>
    <n v="12"/>
    <n v="49.875"/>
  </r>
  <r>
    <x v="25"/>
    <n v="2008"/>
    <x v="256"/>
    <n v="10"/>
    <n v="56"/>
  </r>
  <r>
    <x v="25"/>
    <n v="2008"/>
    <x v="257"/>
    <n v="12"/>
    <n v="55.375"/>
  </r>
  <r>
    <x v="25"/>
    <n v="2008"/>
    <x v="258"/>
    <n v="12"/>
    <n v="56.5"/>
  </r>
  <r>
    <x v="25"/>
    <n v="2008"/>
    <x v="259"/>
    <n v="11"/>
    <n v="48.375"/>
  </r>
  <r>
    <x v="25"/>
    <n v="2008"/>
    <x v="260"/>
    <n v="11"/>
    <n v="51.5"/>
  </r>
  <r>
    <x v="25"/>
    <n v="2008"/>
    <x v="261"/>
    <n v="10"/>
    <n v="51"/>
  </r>
  <r>
    <x v="25"/>
    <n v="2008"/>
    <x v="262"/>
    <n v="9"/>
    <n v="51"/>
  </r>
  <r>
    <x v="25"/>
    <n v="2008"/>
    <x v="263"/>
    <n v="11"/>
    <n v="56.125"/>
  </r>
  <r>
    <x v="25"/>
    <n v="2008"/>
    <x v="264"/>
    <n v="10"/>
    <n v="48.625"/>
  </r>
  <r>
    <x v="25"/>
    <n v="2008"/>
    <x v="265"/>
    <n v="10"/>
    <n v="44.375"/>
  </r>
  <r>
    <x v="25"/>
    <n v="2008"/>
    <x v="266"/>
    <n v="12"/>
    <n v="56.125"/>
  </r>
  <r>
    <x v="25"/>
    <n v="2008"/>
    <x v="267"/>
    <n v="11"/>
    <n v="55.375"/>
  </r>
  <r>
    <x v="25"/>
    <n v="2008"/>
    <x v="268"/>
    <n v="10"/>
    <n v="49"/>
  </r>
  <r>
    <x v="25"/>
    <n v="2008"/>
    <x v="269"/>
    <n v="9"/>
    <n v="49.5"/>
  </r>
  <r>
    <x v="25"/>
    <n v="2008"/>
    <x v="270"/>
    <n v="11"/>
    <n v="42.625"/>
  </r>
  <r>
    <x v="25"/>
    <n v="2008"/>
    <x v="271"/>
    <n v="9"/>
    <n v="47"/>
  </r>
  <r>
    <x v="25"/>
    <n v="2008"/>
    <x v="272"/>
    <n v="10"/>
    <n v="47.625"/>
  </r>
  <r>
    <x v="25"/>
    <n v="2008"/>
    <x v="273"/>
    <n v="13"/>
    <n v="54.375"/>
  </r>
  <r>
    <x v="25"/>
    <n v="2008"/>
    <x v="274"/>
    <n v="10"/>
    <n v="53.75"/>
  </r>
  <r>
    <x v="25"/>
    <n v="2008"/>
    <x v="275"/>
    <n v="11"/>
    <n v="55.125"/>
  </r>
  <r>
    <x v="25"/>
    <n v="2008"/>
    <x v="276"/>
    <n v="11"/>
    <n v="54"/>
  </r>
  <r>
    <x v="25"/>
    <n v="2008"/>
    <x v="277"/>
    <n v="4"/>
    <n v="31.25"/>
  </r>
  <r>
    <x v="25"/>
    <n v="2008"/>
    <x v="278"/>
    <n v="9"/>
    <n v="33.25"/>
  </r>
  <r>
    <x v="25"/>
    <n v="2008"/>
    <x v="279"/>
    <n v="12"/>
    <n v="39"/>
  </r>
  <r>
    <x v="25"/>
    <n v="2008"/>
    <x v="280"/>
    <n v="13"/>
    <n v="49.285714285714299"/>
  </r>
  <r>
    <x v="25"/>
    <n v="2008"/>
    <x v="281"/>
    <n v="12"/>
    <n v="55.75"/>
  </r>
  <r>
    <x v="25"/>
    <n v="2008"/>
    <x v="282"/>
    <n v="9"/>
    <n v="51.75"/>
  </r>
  <r>
    <x v="25"/>
    <n v="2008"/>
    <x v="283"/>
    <n v="10"/>
    <n v="44.375"/>
  </r>
  <r>
    <x v="25"/>
    <n v="2008"/>
    <x v="284"/>
    <n v="19"/>
    <n v="45"/>
  </r>
  <r>
    <x v="25"/>
    <n v="2008"/>
    <x v="285"/>
    <n v="9"/>
    <n v="48.625"/>
  </r>
  <r>
    <x v="25"/>
    <n v="2008"/>
    <x v="286"/>
    <n v="11"/>
    <n v="48.625"/>
  </r>
  <r>
    <x v="25"/>
    <n v="2008"/>
    <x v="287"/>
    <n v="0"/>
    <n v="36"/>
  </r>
  <r>
    <x v="25"/>
    <n v="2008"/>
    <x v="288"/>
    <n v="12"/>
    <n v="49.25"/>
  </r>
  <r>
    <x v="25"/>
    <n v="2008"/>
    <x v="289"/>
    <n v="10"/>
    <n v="50"/>
  </r>
  <r>
    <x v="25"/>
    <n v="2008"/>
    <x v="290"/>
    <n v="11"/>
    <n v="47.375"/>
  </r>
  <r>
    <x v="25"/>
    <n v="2008"/>
    <x v="291"/>
    <n v="13"/>
    <n v="50.5"/>
  </r>
  <r>
    <x v="25"/>
    <n v="2008"/>
    <x v="292"/>
    <n v="2"/>
    <n v="41.875"/>
  </r>
  <r>
    <x v="25"/>
    <n v="2008"/>
    <x v="293"/>
    <n v="9"/>
    <n v="38.25"/>
  </r>
  <r>
    <x v="25"/>
    <n v="2008"/>
    <x v="294"/>
    <n v="20"/>
    <n v="45.3333333333333"/>
  </r>
  <r>
    <x v="25"/>
    <n v="2008"/>
    <x v="295"/>
    <n v="-999"/>
    <n v="-999"/>
  </r>
  <r>
    <x v="25"/>
    <n v="2008"/>
    <x v="296"/>
    <n v="-999"/>
    <n v="-999"/>
  </r>
  <r>
    <x v="25"/>
    <n v="2008"/>
    <x v="297"/>
    <n v="20"/>
    <n v="36"/>
  </r>
  <r>
    <x v="25"/>
    <n v="2008"/>
    <x v="298"/>
    <n v="9"/>
    <n v="40.125"/>
  </r>
  <r>
    <x v="25"/>
    <n v="2008"/>
    <x v="299"/>
    <n v="10"/>
    <n v="42"/>
  </r>
  <r>
    <x v="25"/>
    <n v="2008"/>
    <x v="300"/>
    <n v="12"/>
    <n v="46.5"/>
  </r>
  <r>
    <x v="25"/>
    <n v="2008"/>
    <x v="301"/>
    <n v="9"/>
    <n v="50.375"/>
  </r>
  <r>
    <x v="25"/>
    <n v="2008"/>
    <x v="302"/>
    <n v="9"/>
    <n v="48.75"/>
  </r>
  <r>
    <x v="25"/>
    <n v="2008"/>
    <x v="303"/>
    <n v="9"/>
    <n v="44.375"/>
  </r>
  <r>
    <x v="25"/>
    <n v="2008"/>
    <x v="304"/>
    <n v="10"/>
    <n v="46.5"/>
  </r>
  <r>
    <x v="25"/>
    <n v="2008"/>
    <x v="305"/>
    <n v="11"/>
    <n v="46.125"/>
  </r>
  <r>
    <x v="25"/>
    <n v="2008"/>
    <x v="306"/>
    <n v="9"/>
    <n v="46.25"/>
  </r>
  <r>
    <x v="25"/>
    <n v="2008"/>
    <x v="307"/>
    <n v="11"/>
    <n v="42.25"/>
  </r>
  <r>
    <x v="25"/>
    <n v="2008"/>
    <x v="308"/>
    <n v="17"/>
    <n v="38.875"/>
  </r>
  <r>
    <x v="25"/>
    <n v="2008"/>
    <x v="309"/>
    <n v="-999"/>
    <n v="-999"/>
  </r>
  <r>
    <x v="25"/>
    <n v="2008"/>
    <x v="310"/>
    <n v="-999"/>
    <n v="-999"/>
  </r>
  <r>
    <x v="25"/>
    <n v="2008"/>
    <x v="311"/>
    <n v="-999"/>
    <n v="-999"/>
  </r>
  <r>
    <x v="25"/>
    <n v="2008"/>
    <x v="312"/>
    <n v="10"/>
    <n v="36.5"/>
  </r>
  <r>
    <x v="25"/>
    <n v="2008"/>
    <x v="313"/>
    <n v="14"/>
    <n v="41.375"/>
  </r>
  <r>
    <x v="25"/>
    <n v="2008"/>
    <x v="314"/>
    <n v="7"/>
    <n v="35.875"/>
  </r>
  <r>
    <x v="25"/>
    <n v="2008"/>
    <x v="315"/>
    <n v="9"/>
    <n v="31.75"/>
  </r>
  <r>
    <x v="25"/>
    <n v="2008"/>
    <x v="316"/>
    <n v="10"/>
    <n v="34"/>
  </r>
  <r>
    <x v="25"/>
    <n v="2008"/>
    <x v="317"/>
    <n v="9"/>
    <n v="30.25"/>
  </r>
  <r>
    <x v="25"/>
    <n v="2008"/>
    <x v="318"/>
    <n v="13"/>
    <n v="46"/>
  </r>
  <r>
    <x v="25"/>
    <n v="2008"/>
    <x v="319"/>
    <n v="8"/>
    <n v="41.5"/>
  </r>
  <r>
    <x v="25"/>
    <n v="2008"/>
    <x v="320"/>
    <n v="8"/>
    <n v="36.25"/>
  </r>
  <r>
    <x v="25"/>
    <n v="2008"/>
    <x v="321"/>
    <n v="-999"/>
    <n v="-999"/>
  </r>
  <r>
    <x v="25"/>
    <n v="2008"/>
    <x v="322"/>
    <n v="-999"/>
    <n v="-999"/>
  </r>
  <r>
    <x v="25"/>
    <n v="2008"/>
    <x v="323"/>
    <n v="-999"/>
    <n v="-999"/>
  </r>
  <r>
    <x v="25"/>
    <n v="2008"/>
    <x v="324"/>
    <n v="8"/>
    <n v="40.1666666666667"/>
  </r>
  <r>
    <x v="25"/>
    <n v="2008"/>
    <x v="325"/>
    <n v="10"/>
    <n v="39.375"/>
  </r>
  <r>
    <x v="25"/>
    <n v="2008"/>
    <x v="326"/>
    <n v="9"/>
    <n v="40.714285714285701"/>
  </r>
  <r>
    <x v="25"/>
    <n v="2008"/>
    <x v="327"/>
    <n v="10"/>
    <n v="41"/>
  </r>
  <r>
    <x v="25"/>
    <n v="2008"/>
    <x v="328"/>
    <n v="10"/>
    <n v="44.5"/>
  </r>
  <r>
    <x v="25"/>
    <n v="2008"/>
    <x v="329"/>
    <n v="-999"/>
    <n v="-999"/>
  </r>
  <r>
    <x v="25"/>
    <n v="2008"/>
    <x v="330"/>
    <n v="9"/>
    <n v="42.5"/>
  </r>
  <r>
    <x v="25"/>
    <n v="2008"/>
    <x v="331"/>
    <n v="-999"/>
    <n v="-999"/>
  </r>
  <r>
    <x v="25"/>
    <n v="2008"/>
    <x v="332"/>
    <n v="-999"/>
    <n v="-999"/>
  </r>
  <r>
    <x v="25"/>
    <n v="2008"/>
    <x v="333"/>
    <n v="23"/>
    <n v="31.428571428571399"/>
  </r>
  <r>
    <x v="25"/>
    <n v="2008"/>
    <x v="334"/>
    <n v="-999"/>
    <n v="-999"/>
  </r>
  <r>
    <x v="25"/>
    <n v="2008"/>
    <x v="335"/>
    <n v="0"/>
    <n v="35"/>
  </r>
  <r>
    <x v="25"/>
    <n v="2008"/>
    <x v="336"/>
    <n v="-999"/>
    <n v="-999"/>
  </r>
  <r>
    <x v="25"/>
    <n v="2008"/>
    <x v="337"/>
    <n v="-999"/>
    <n v="-999"/>
  </r>
  <r>
    <x v="25"/>
    <n v="2008"/>
    <x v="338"/>
    <n v="8"/>
    <n v="33.875"/>
  </r>
  <r>
    <x v="25"/>
    <n v="2008"/>
    <x v="339"/>
    <n v="10"/>
    <n v="31.5"/>
  </r>
  <r>
    <x v="25"/>
    <n v="2008"/>
    <x v="340"/>
    <n v="8"/>
    <n v="30.8333333333333"/>
  </r>
  <r>
    <x v="25"/>
    <n v="2008"/>
    <x v="341"/>
    <n v="7"/>
    <n v="26.75"/>
  </r>
  <r>
    <x v="25"/>
    <n v="2008"/>
    <x v="342"/>
    <n v="16"/>
    <n v="30.875"/>
  </r>
  <r>
    <x v="25"/>
    <n v="2008"/>
    <x v="343"/>
    <n v="9"/>
    <n v="27.5"/>
  </r>
  <r>
    <x v="25"/>
    <n v="2008"/>
    <x v="344"/>
    <n v="4"/>
    <n v="25.125"/>
  </r>
  <r>
    <x v="25"/>
    <n v="2008"/>
    <x v="345"/>
    <n v="23"/>
    <n v="29.714285714285701"/>
  </r>
  <r>
    <x v="25"/>
    <n v="2008"/>
    <x v="346"/>
    <n v="10"/>
    <n v="37.625"/>
  </r>
  <r>
    <x v="25"/>
    <n v="2008"/>
    <x v="347"/>
    <n v="23"/>
    <n v="40.714285714285701"/>
  </r>
  <r>
    <x v="25"/>
    <n v="2008"/>
    <x v="348"/>
    <n v="5"/>
    <n v="42.625"/>
  </r>
  <r>
    <x v="25"/>
    <n v="2008"/>
    <x v="349"/>
    <n v="13"/>
    <n v="40.125"/>
  </r>
  <r>
    <x v="25"/>
    <n v="2008"/>
    <x v="350"/>
    <n v="12"/>
    <n v="40.625"/>
  </r>
  <r>
    <x v="25"/>
    <n v="2008"/>
    <x v="351"/>
    <n v="11"/>
    <n v="42.25"/>
  </r>
  <r>
    <x v="25"/>
    <n v="2008"/>
    <x v="352"/>
    <n v="11"/>
    <n v="45.625"/>
  </r>
  <r>
    <x v="25"/>
    <n v="2008"/>
    <x v="353"/>
    <n v="20"/>
    <n v="39.714285714285701"/>
  </r>
  <r>
    <x v="25"/>
    <n v="2008"/>
    <x v="354"/>
    <n v="15"/>
    <n v="43.75"/>
  </r>
  <r>
    <x v="25"/>
    <n v="2008"/>
    <x v="355"/>
    <n v="9"/>
    <n v="44.25"/>
  </r>
  <r>
    <x v="25"/>
    <n v="2008"/>
    <x v="356"/>
    <n v="1"/>
    <n v="40.714285714285701"/>
  </r>
  <r>
    <x v="25"/>
    <n v="2008"/>
    <x v="357"/>
    <n v="9"/>
    <n v="43.125"/>
  </r>
  <r>
    <x v="25"/>
    <n v="2008"/>
    <x v="358"/>
    <n v="17"/>
    <n v="43.5"/>
  </r>
  <r>
    <x v="25"/>
    <n v="2008"/>
    <x v="359"/>
    <n v="0"/>
    <n v="41.428571428571402"/>
  </r>
  <r>
    <x v="25"/>
    <n v="2008"/>
    <x v="360"/>
    <n v="7"/>
    <n v="48.375"/>
  </r>
  <r>
    <x v="25"/>
    <n v="2008"/>
    <x v="361"/>
    <n v="14"/>
    <n v="41.25"/>
  </r>
  <r>
    <x v="25"/>
    <n v="2008"/>
    <x v="362"/>
    <n v="12"/>
    <n v="41.5"/>
  </r>
  <r>
    <x v="25"/>
    <n v="2008"/>
    <x v="363"/>
    <n v="11"/>
    <n v="42.375"/>
  </r>
  <r>
    <x v="25"/>
    <n v="2008"/>
    <x v="364"/>
    <n v="10"/>
    <n v="44.375"/>
  </r>
  <r>
    <x v="25"/>
    <n v="2008"/>
    <x v="365"/>
    <n v="11"/>
    <n v="45.125"/>
  </r>
  <r>
    <x v="26"/>
    <n v="2008"/>
    <x v="0"/>
    <n v="-999"/>
    <n v="-999"/>
  </r>
  <r>
    <x v="26"/>
    <n v="2008"/>
    <x v="1"/>
    <n v="-999"/>
    <n v="-999"/>
  </r>
  <r>
    <x v="26"/>
    <n v="2008"/>
    <x v="2"/>
    <n v="-999"/>
    <n v="-999"/>
  </r>
  <r>
    <x v="26"/>
    <n v="2008"/>
    <x v="3"/>
    <n v="-999"/>
    <n v="-999"/>
  </r>
  <r>
    <x v="26"/>
    <n v="2008"/>
    <x v="4"/>
    <n v="-999"/>
    <n v="-999"/>
  </r>
  <r>
    <x v="26"/>
    <n v="2008"/>
    <x v="5"/>
    <n v="-999"/>
    <n v="-999"/>
  </r>
  <r>
    <x v="26"/>
    <n v="2008"/>
    <x v="6"/>
    <n v="-999"/>
    <n v="-999"/>
  </r>
  <r>
    <x v="26"/>
    <n v="2008"/>
    <x v="7"/>
    <n v="-999"/>
    <n v="-999"/>
  </r>
  <r>
    <x v="26"/>
    <n v="2008"/>
    <x v="8"/>
    <n v="-999"/>
    <n v="-999"/>
  </r>
  <r>
    <x v="26"/>
    <n v="2008"/>
    <x v="9"/>
    <n v="-999"/>
    <n v="-999"/>
  </r>
  <r>
    <x v="26"/>
    <n v="2008"/>
    <x v="10"/>
    <n v="-999"/>
    <n v="-999"/>
  </r>
  <r>
    <x v="26"/>
    <n v="2008"/>
    <x v="11"/>
    <n v="-999"/>
    <n v="-999"/>
  </r>
  <r>
    <x v="26"/>
    <n v="2008"/>
    <x v="12"/>
    <n v="-999"/>
    <n v="-999"/>
  </r>
  <r>
    <x v="26"/>
    <n v="2008"/>
    <x v="13"/>
    <n v="-999"/>
    <n v="-999"/>
  </r>
  <r>
    <x v="26"/>
    <n v="2008"/>
    <x v="14"/>
    <n v="-999"/>
    <n v="-999"/>
  </r>
  <r>
    <x v="26"/>
    <n v="2008"/>
    <x v="15"/>
    <n v="-999"/>
    <n v="-999"/>
  </r>
  <r>
    <x v="26"/>
    <n v="2008"/>
    <x v="16"/>
    <n v="-999"/>
    <n v="-999"/>
  </r>
  <r>
    <x v="26"/>
    <n v="2008"/>
    <x v="17"/>
    <n v="-999"/>
    <n v="-999"/>
  </r>
  <r>
    <x v="26"/>
    <n v="2008"/>
    <x v="18"/>
    <n v="-999"/>
    <n v="-999"/>
  </r>
  <r>
    <x v="26"/>
    <n v="2008"/>
    <x v="19"/>
    <n v="-999"/>
    <n v="-999"/>
  </r>
  <r>
    <x v="26"/>
    <n v="2008"/>
    <x v="20"/>
    <n v="-999"/>
    <n v="-999"/>
  </r>
  <r>
    <x v="26"/>
    <n v="2008"/>
    <x v="21"/>
    <n v="-999"/>
    <n v="-999"/>
  </r>
  <r>
    <x v="26"/>
    <n v="2008"/>
    <x v="22"/>
    <n v="-999"/>
    <n v="-999"/>
  </r>
  <r>
    <x v="26"/>
    <n v="2008"/>
    <x v="23"/>
    <n v="-999"/>
    <n v="-999"/>
  </r>
  <r>
    <x v="26"/>
    <n v="2008"/>
    <x v="24"/>
    <n v="-999"/>
    <n v="-999"/>
  </r>
  <r>
    <x v="26"/>
    <n v="2008"/>
    <x v="25"/>
    <n v="-999"/>
    <n v="-999"/>
  </r>
  <r>
    <x v="26"/>
    <n v="2008"/>
    <x v="26"/>
    <n v="-999"/>
    <n v="-999"/>
  </r>
  <r>
    <x v="26"/>
    <n v="2008"/>
    <x v="27"/>
    <n v="-999"/>
    <n v="-999"/>
  </r>
  <r>
    <x v="26"/>
    <n v="2008"/>
    <x v="28"/>
    <n v="-999"/>
    <n v="-999"/>
  </r>
  <r>
    <x v="26"/>
    <n v="2008"/>
    <x v="29"/>
    <n v="-999"/>
    <n v="-999"/>
  </r>
  <r>
    <x v="26"/>
    <n v="2008"/>
    <x v="30"/>
    <n v="-999"/>
    <n v="-999"/>
  </r>
  <r>
    <x v="26"/>
    <n v="2008"/>
    <x v="31"/>
    <n v="-999"/>
    <n v="-999"/>
  </r>
  <r>
    <x v="26"/>
    <n v="2008"/>
    <x v="32"/>
    <n v="-999"/>
    <n v="-999"/>
  </r>
  <r>
    <x v="26"/>
    <n v="2008"/>
    <x v="33"/>
    <n v="-999"/>
    <n v="-999"/>
  </r>
  <r>
    <x v="26"/>
    <n v="2008"/>
    <x v="34"/>
    <n v="-999"/>
    <n v="-999"/>
  </r>
  <r>
    <x v="26"/>
    <n v="2008"/>
    <x v="35"/>
    <n v="-999"/>
    <n v="-999"/>
  </r>
  <r>
    <x v="26"/>
    <n v="2008"/>
    <x v="36"/>
    <n v="-999"/>
    <n v="-999"/>
  </r>
  <r>
    <x v="26"/>
    <n v="2008"/>
    <x v="37"/>
    <n v="0"/>
    <n v="34.625"/>
  </r>
  <r>
    <x v="26"/>
    <n v="2008"/>
    <x v="38"/>
    <n v="11"/>
    <n v="46"/>
  </r>
  <r>
    <x v="26"/>
    <n v="2008"/>
    <x v="39"/>
    <n v="9"/>
    <n v="35.375"/>
  </r>
  <r>
    <x v="26"/>
    <n v="2008"/>
    <x v="40"/>
    <n v="11"/>
    <n v="42.875"/>
  </r>
  <r>
    <x v="26"/>
    <n v="2008"/>
    <x v="41"/>
    <n v="11"/>
    <n v="36.5"/>
  </r>
  <r>
    <x v="26"/>
    <n v="2008"/>
    <x v="42"/>
    <n v="12"/>
    <n v="39.625"/>
  </r>
  <r>
    <x v="26"/>
    <n v="2008"/>
    <x v="43"/>
    <n v="12"/>
    <n v="43.125"/>
  </r>
  <r>
    <x v="26"/>
    <n v="2008"/>
    <x v="44"/>
    <n v="11"/>
    <n v="42.125"/>
  </r>
  <r>
    <x v="26"/>
    <n v="2008"/>
    <x v="45"/>
    <n v="10"/>
    <n v="38.5"/>
  </r>
  <r>
    <x v="26"/>
    <n v="2008"/>
    <x v="46"/>
    <n v="16"/>
    <n v="42.625"/>
  </r>
  <r>
    <x v="26"/>
    <n v="2008"/>
    <x v="47"/>
    <n v="13"/>
    <n v="51.75"/>
  </r>
  <r>
    <x v="26"/>
    <n v="2008"/>
    <x v="48"/>
    <n v="11"/>
    <n v="49.625"/>
  </r>
  <r>
    <x v="26"/>
    <n v="2008"/>
    <x v="49"/>
    <n v="11"/>
    <n v="46"/>
  </r>
  <r>
    <x v="26"/>
    <n v="2008"/>
    <x v="50"/>
    <n v="10"/>
    <n v="47.5"/>
  </r>
  <r>
    <x v="26"/>
    <n v="2008"/>
    <x v="51"/>
    <n v="12"/>
    <n v="45.5"/>
  </r>
  <r>
    <x v="26"/>
    <n v="2008"/>
    <x v="52"/>
    <n v="11"/>
    <n v="40.875"/>
  </r>
  <r>
    <x v="26"/>
    <n v="2008"/>
    <x v="53"/>
    <n v="10"/>
    <n v="44.625"/>
  </r>
  <r>
    <x v="26"/>
    <n v="2008"/>
    <x v="54"/>
    <n v="12"/>
    <n v="38.125"/>
  </r>
  <r>
    <x v="26"/>
    <n v="2008"/>
    <x v="55"/>
    <n v="10"/>
    <n v="46.25"/>
  </r>
  <r>
    <x v="26"/>
    <n v="2008"/>
    <x v="56"/>
    <n v="12"/>
    <n v="40.125"/>
  </r>
  <r>
    <x v="26"/>
    <n v="2008"/>
    <x v="57"/>
    <n v="-999"/>
    <n v="-999"/>
  </r>
  <r>
    <x v="26"/>
    <n v="2008"/>
    <x v="58"/>
    <n v="12"/>
    <n v="41"/>
  </r>
  <r>
    <x v="26"/>
    <n v="2008"/>
    <x v="59"/>
    <n v="13"/>
    <n v="55.5"/>
  </r>
  <r>
    <x v="26"/>
    <n v="2008"/>
    <x v="60"/>
    <n v="10"/>
    <n v="47.25"/>
  </r>
  <r>
    <x v="26"/>
    <n v="2008"/>
    <x v="61"/>
    <n v="12"/>
    <n v="49.125"/>
  </r>
  <r>
    <x v="26"/>
    <n v="2008"/>
    <x v="62"/>
    <n v="10"/>
    <n v="45.125"/>
  </r>
  <r>
    <x v="26"/>
    <n v="2008"/>
    <x v="63"/>
    <n v="0"/>
    <n v="34"/>
  </r>
  <r>
    <x v="26"/>
    <n v="2008"/>
    <x v="64"/>
    <n v="12"/>
    <n v="43.5"/>
  </r>
  <r>
    <x v="26"/>
    <n v="2008"/>
    <x v="65"/>
    <n v="11"/>
    <n v="40.125"/>
  </r>
  <r>
    <x v="26"/>
    <n v="2008"/>
    <x v="66"/>
    <n v="10"/>
    <n v="36.75"/>
  </r>
  <r>
    <x v="26"/>
    <n v="2008"/>
    <x v="67"/>
    <n v="11"/>
    <n v="32"/>
  </r>
  <r>
    <x v="26"/>
    <n v="2008"/>
    <x v="68"/>
    <n v="10"/>
    <n v="37.75"/>
  </r>
  <r>
    <x v="26"/>
    <n v="2008"/>
    <x v="69"/>
    <n v="12"/>
    <n v="42.875"/>
  </r>
  <r>
    <x v="26"/>
    <n v="2008"/>
    <x v="70"/>
    <n v="11"/>
    <n v="39.75"/>
  </r>
  <r>
    <x v="26"/>
    <n v="2008"/>
    <x v="71"/>
    <n v="12"/>
    <n v="36.375"/>
  </r>
  <r>
    <x v="26"/>
    <n v="2008"/>
    <x v="72"/>
    <n v="10"/>
    <n v="34.375"/>
  </r>
  <r>
    <x v="26"/>
    <n v="2008"/>
    <x v="73"/>
    <n v="9"/>
    <n v="42.125"/>
  </r>
  <r>
    <x v="26"/>
    <n v="2008"/>
    <x v="74"/>
    <n v="12"/>
    <n v="46"/>
  </r>
  <r>
    <x v="26"/>
    <n v="2008"/>
    <x v="75"/>
    <n v="11"/>
    <n v="44.25"/>
  </r>
  <r>
    <x v="26"/>
    <n v="2008"/>
    <x v="76"/>
    <n v="10"/>
    <n v="44.125"/>
  </r>
  <r>
    <x v="26"/>
    <n v="2008"/>
    <x v="77"/>
    <n v="12"/>
    <n v="43"/>
  </r>
  <r>
    <x v="26"/>
    <n v="2008"/>
    <x v="78"/>
    <n v="9"/>
    <n v="39.125"/>
  </r>
  <r>
    <x v="26"/>
    <n v="2008"/>
    <x v="79"/>
    <n v="11"/>
    <n v="39.375"/>
  </r>
  <r>
    <x v="26"/>
    <n v="2008"/>
    <x v="80"/>
    <n v="10"/>
    <n v="38.25"/>
  </r>
  <r>
    <x v="26"/>
    <n v="2008"/>
    <x v="81"/>
    <n v="11"/>
    <n v="39.5"/>
  </r>
  <r>
    <x v="26"/>
    <n v="2008"/>
    <x v="82"/>
    <n v="10"/>
    <n v="40.5"/>
  </r>
  <r>
    <x v="26"/>
    <n v="2008"/>
    <x v="83"/>
    <n v="10"/>
    <n v="38.75"/>
  </r>
  <r>
    <x v="26"/>
    <n v="2008"/>
    <x v="84"/>
    <n v="10"/>
    <n v="40.5"/>
  </r>
  <r>
    <x v="26"/>
    <n v="2008"/>
    <x v="85"/>
    <n v="10"/>
    <n v="43.5"/>
  </r>
  <r>
    <x v="26"/>
    <n v="2008"/>
    <x v="86"/>
    <n v="10"/>
    <n v="38.125"/>
  </r>
  <r>
    <x v="26"/>
    <n v="2008"/>
    <x v="87"/>
    <n v="-999"/>
    <n v="-999"/>
  </r>
  <r>
    <x v="26"/>
    <n v="2008"/>
    <x v="88"/>
    <n v="-999"/>
    <n v="-999"/>
  </r>
  <r>
    <x v="26"/>
    <n v="2008"/>
    <x v="89"/>
    <n v="-999"/>
    <n v="-999"/>
  </r>
  <r>
    <x v="26"/>
    <n v="2008"/>
    <x v="90"/>
    <n v="-999"/>
    <n v="-999"/>
  </r>
  <r>
    <x v="26"/>
    <n v="2008"/>
    <x v="91"/>
    <n v="-999"/>
    <n v="-999"/>
  </r>
  <r>
    <x v="26"/>
    <n v="2008"/>
    <x v="92"/>
    <n v="-999"/>
    <n v="-999"/>
  </r>
  <r>
    <x v="26"/>
    <n v="2008"/>
    <x v="93"/>
    <n v="-999"/>
    <n v="-999"/>
  </r>
  <r>
    <x v="26"/>
    <n v="2008"/>
    <x v="94"/>
    <n v="-999"/>
    <n v="-999"/>
  </r>
  <r>
    <x v="26"/>
    <n v="2008"/>
    <x v="95"/>
    <n v="-999"/>
    <n v="-999"/>
  </r>
  <r>
    <x v="26"/>
    <n v="2008"/>
    <x v="96"/>
    <n v="-999"/>
    <n v="-999"/>
  </r>
  <r>
    <x v="26"/>
    <n v="2008"/>
    <x v="97"/>
    <n v="-999"/>
    <n v="-999"/>
  </r>
  <r>
    <x v="26"/>
    <n v="2008"/>
    <x v="98"/>
    <n v="-999"/>
    <n v="-999"/>
  </r>
  <r>
    <x v="26"/>
    <n v="2008"/>
    <x v="99"/>
    <n v="-999"/>
    <n v="-999"/>
  </r>
  <r>
    <x v="26"/>
    <n v="2008"/>
    <x v="100"/>
    <n v="11"/>
    <n v="48.125"/>
  </r>
  <r>
    <x v="26"/>
    <n v="2008"/>
    <x v="101"/>
    <n v="11"/>
    <n v="54"/>
  </r>
  <r>
    <x v="26"/>
    <n v="2008"/>
    <x v="102"/>
    <n v="8"/>
    <n v="53.375"/>
  </r>
  <r>
    <x v="26"/>
    <n v="2008"/>
    <x v="103"/>
    <n v="10"/>
    <n v="45.75"/>
  </r>
  <r>
    <x v="26"/>
    <n v="2008"/>
    <x v="104"/>
    <n v="10"/>
    <n v="49.875"/>
  </r>
  <r>
    <x v="26"/>
    <n v="2008"/>
    <x v="105"/>
    <n v="12"/>
    <n v="55.625"/>
  </r>
  <r>
    <x v="26"/>
    <n v="2008"/>
    <x v="106"/>
    <n v="10"/>
    <n v="58.125"/>
  </r>
  <r>
    <x v="26"/>
    <n v="2008"/>
    <x v="107"/>
    <n v="11"/>
    <n v="56.571428571428598"/>
  </r>
  <r>
    <x v="26"/>
    <n v="2008"/>
    <x v="108"/>
    <n v="-999"/>
    <n v="-999"/>
  </r>
  <r>
    <x v="26"/>
    <n v="2008"/>
    <x v="109"/>
    <n v="-999"/>
    <n v="-999"/>
  </r>
  <r>
    <x v="26"/>
    <n v="2008"/>
    <x v="110"/>
    <n v="-999"/>
    <n v="-999"/>
  </r>
  <r>
    <x v="26"/>
    <n v="2008"/>
    <x v="111"/>
    <n v="-999"/>
    <n v="-999"/>
  </r>
  <r>
    <x v="26"/>
    <n v="2008"/>
    <x v="112"/>
    <n v="-999"/>
    <n v="-999"/>
  </r>
  <r>
    <x v="26"/>
    <n v="2008"/>
    <x v="113"/>
    <n v="10"/>
    <n v="51.375"/>
  </r>
  <r>
    <x v="26"/>
    <n v="2008"/>
    <x v="114"/>
    <n v="11"/>
    <n v="58.75"/>
  </r>
  <r>
    <x v="26"/>
    <n v="2008"/>
    <x v="115"/>
    <n v="8"/>
    <n v="60.25"/>
  </r>
  <r>
    <x v="26"/>
    <n v="2008"/>
    <x v="116"/>
    <n v="11"/>
    <n v="62.875"/>
  </r>
  <r>
    <x v="26"/>
    <n v="2008"/>
    <x v="117"/>
    <n v="9"/>
    <n v="65.125"/>
  </r>
  <r>
    <x v="26"/>
    <n v="2008"/>
    <x v="118"/>
    <n v="11"/>
    <n v="52.8333333333333"/>
  </r>
  <r>
    <x v="26"/>
    <n v="2008"/>
    <x v="119"/>
    <n v="10"/>
    <n v="56.875"/>
  </r>
  <r>
    <x v="26"/>
    <n v="2008"/>
    <x v="120"/>
    <n v="22"/>
    <n v="65.125"/>
  </r>
  <r>
    <x v="26"/>
    <n v="2008"/>
    <x v="121"/>
    <n v="0"/>
    <n v="64.125"/>
  </r>
  <r>
    <x v="26"/>
    <n v="2008"/>
    <x v="122"/>
    <n v="10"/>
    <n v="63"/>
  </r>
  <r>
    <x v="26"/>
    <n v="2008"/>
    <x v="123"/>
    <n v="11"/>
    <n v="65.25"/>
  </r>
  <r>
    <x v="26"/>
    <n v="2008"/>
    <x v="124"/>
    <n v="10"/>
    <n v="64.625"/>
  </r>
  <r>
    <x v="26"/>
    <n v="2008"/>
    <x v="125"/>
    <n v="10"/>
    <n v="57.875"/>
  </r>
  <r>
    <x v="26"/>
    <n v="2008"/>
    <x v="126"/>
    <n v="10"/>
    <n v="56"/>
  </r>
  <r>
    <x v="26"/>
    <n v="2008"/>
    <x v="127"/>
    <n v="10"/>
    <n v="54.8333333333333"/>
  </r>
  <r>
    <x v="26"/>
    <n v="2008"/>
    <x v="128"/>
    <n v="11"/>
    <n v="53.875"/>
  </r>
  <r>
    <x v="26"/>
    <n v="2008"/>
    <x v="129"/>
    <n v="13"/>
    <n v="52.571428571428598"/>
  </r>
  <r>
    <x v="26"/>
    <n v="2008"/>
    <x v="130"/>
    <n v="10"/>
    <n v="66.125"/>
  </r>
  <r>
    <x v="26"/>
    <n v="2008"/>
    <x v="131"/>
    <n v="10"/>
    <n v="64.25"/>
  </r>
  <r>
    <x v="26"/>
    <n v="2008"/>
    <x v="132"/>
    <n v="9"/>
    <n v="57.75"/>
  </r>
  <r>
    <x v="26"/>
    <n v="2008"/>
    <x v="133"/>
    <n v="10"/>
    <n v="49.625"/>
  </r>
  <r>
    <x v="26"/>
    <n v="2008"/>
    <x v="134"/>
    <n v="11"/>
    <n v="50.25"/>
  </r>
  <r>
    <x v="26"/>
    <n v="2008"/>
    <x v="135"/>
    <n v="10"/>
    <n v="45"/>
  </r>
  <r>
    <x v="26"/>
    <n v="2008"/>
    <x v="136"/>
    <n v="10"/>
    <n v="54.5"/>
  </r>
  <r>
    <x v="26"/>
    <n v="2008"/>
    <x v="137"/>
    <n v="10"/>
    <n v="51"/>
  </r>
  <r>
    <x v="26"/>
    <n v="2008"/>
    <x v="138"/>
    <n v="10"/>
    <n v="50.875"/>
  </r>
  <r>
    <x v="26"/>
    <n v="2008"/>
    <x v="139"/>
    <n v="-999"/>
    <n v="-999"/>
  </r>
  <r>
    <x v="26"/>
    <n v="2008"/>
    <x v="140"/>
    <n v="10"/>
    <n v="42.5"/>
  </r>
  <r>
    <x v="26"/>
    <n v="2008"/>
    <x v="141"/>
    <n v="-999"/>
    <n v="-999"/>
  </r>
  <r>
    <x v="26"/>
    <n v="2008"/>
    <x v="142"/>
    <n v="13"/>
    <n v="55.5"/>
  </r>
  <r>
    <x v="26"/>
    <n v="2008"/>
    <x v="143"/>
    <n v="11"/>
    <n v="54.5"/>
  </r>
  <r>
    <x v="26"/>
    <n v="2008"/>
    <x v="144"/>
    <n v="11"/>
    <n v="60"/>
  </r>
  <r>
    <x v="26"/>
    <n v="2008"/>
    <x v="145"/>
    <n v="9"/>
    <n v="49.75"/>
  </r>
  <r>
    <x v="26"/>
    <n v="2008"/>
    <x v="146"/>
    <n v="12"/>
    <n v="59.75"/>
  </r>
  <r>
    <x v="26"/>
    <n v="2008"/>
    <x v="147"/>
    <n v="11"/>
    <n v="63.625"/>
  </r>
  <r>
    <x v="26"/>
    <n v="2008"/>
    <x v="148"/>
    <n v="14"/>
    <n v="36.5"/>
  </r>
  <r>
    <x v="26"/>
    <n v="2008"/>
    <x v="149"/>
    <n v="10"/>
    <n v="52.875"/>
  </r>
  <r>
    <x v="26"/>
    <n v="2008"/>
    <x v="150"/>
    <n v="11"/>
    <n v="62.5"/>
  </r>
  <r>
    <x v="26"/>
    <n v="2008"/>
    <x v="151"/>
    <n v="10"/>
    <n v="64.5"/>
  </r>
  <r>
    <x v="26"/>
    <n v="2008"/>
    <x v="152"/>
    <n v="10"/>
    <n v="64.625"/>
  </r>
  <r>
    <x v="26"/>
    <n v="2008"/>
    <x v="153"/>
    <n v="11"/>
    <n v="52.625"/>
  </r>
  <r>
    <x v="26"/>
    <n v="2008"/>
    <x v="154"/>
    <n v="11"/>
    <n v="57.5"/>
  </r>
  <r>
    <x v="26"/>
    <n v="2008"/>
    <x v="155"/>
    <n v="11"/>
    <n v="69.25"/>
  </r>
  <r>
    <x v="26"/>
    <n v="2008"/>
    <x v="156"/>
    <n v="7"/>
    <n v="64.625"/>
  </r>
  <r>
    <x v="26"/>
    <n v="2008"/>
    <x v="157"/>
    <n v="11"/>
    <n v="56.375"/>
  </r>
  <r>
    <x v="26"/>
    <n v="2008"/>
    <x v="158"/>
    <n v="9"/>
    <n v="58.875"/>
  </r>
  <r>
    <x v="26"/>
    <n v="2008"/>
    <x v="159"/>
    <n v="9"/>
    <n v="59.375"/>
  </r>
  <r>
    <x v="26"/>
    <n v="2008"/>
    <x v="160"/>
    <n v="11"/>
    <n v="60"/>
  </r>
  <r>
    <x v="26"/>
    <n v="2008"/>
    <x v="161"/>
    <n v="10"/>
    <n v="67.571428571428598"/>
  </r>
  <r>
    <x v="26"/>
    <n v="2008"/>
    <x v="162"/>
    <n v="11"/>
    <n v="57.3333333333333"/>
  </r>
  <r>
    <x v="26"/>
    <n v="2008"/>
    <x v="163"/>
    <n v="12"/>
    <n v="56.142857142857103"/>
  </r>
  <r>
    <x v="26"/>
    <n v="2008"/>
    <x v="164"/>
    <n v="10"/>
    <n v="66.25"/>
  </r>
  <r>
    <x v="26"/>
    <n v="2008"/>
    <x v="165"/>
    <n v="10"/>
    <n v="54.75"/>
  </r>
  <r>
    <x v="26"/>
    <n v="2008"/>
    <x v="166"/>
    <n v="10"/>
    <n v="52.25"/>
  </r>
  <r>
    <x v="26"/>
    <n v="2008"/>
    <x v="167"/>
    <n v="10"/>
    <n v="48.25"/>
  </r>
  <r>
    <x v="26"/>
    <n v="2008"/>
    <x v="168"/>
    <n v="10"/>
    <n v="50.25"/>
  </r>
  <r>
    <x v="26"/>
    <n v="2008"/>
    <x v="169"/>
    <n v="11"/>
    <n v="51.75"/>
  </r>
  <r>
    <x v="26"/>
    <n v="2008"/>
    <x v="170"/>
    <n v="10"/>
    <n v="49.75"/>
  </r>
  <r>
    <x v="26"/>
    <n v="2008"/>
    <x v="171"/>
    <n v="7"/>
    <n v="45.6666666666667"/>
  </r>
  <r>
    <x v="26"/>
    <n v="2008"/>
    <x v="172"/>
    <n v="9"/>
    <n v="48.75"/>
  </r>
  <r>
    <x v="26"/>
    <n v="2008"/>
    <x v="173"/>
    <n v="10"/>
    <n v="60.25"/>
  </r>
  <r>
    <x v="26"/>
    <n v="2008"/>
    <x v="174"/>
    <n v="10"/>
    <n v="52"/>
  </r>
  <r>
    <x v="26"/>
    <n v="2008"/>
    <x v="175"/>
    <n v="10"/>
    <n v="57.75"/>
  </r>
  <r>
    <x v="26"/>
    <n v="2008"/>
    <x v="176"/>
    <n v="10"/>
    <n v="58.75"/>
  </r>
  <r>
    <x v="26"/>
    <n v="2008"/>
    <x v="177"/>
    <n v="10"/>
    <n v="46.125"/>
  </r>
  <r>
    <x v="26"/>
    <n v="2008"/>
    <x v="178"/>
    <n v="-999"/>
    <n v="-999"/>
  </r>
  <r>
    <x v="26"/>
    <n v="2008"/>
    <x v="179"/>
    <n v="-999"/>
    <n v="-999"/>
  </r>
  <r>
    <x v="26"/>
    <n v="2008"/>
    <x v="180"/>
    <n v="-999"/>
    <n v="-999"/>
  </r>
  <r>
    <x v="26"/>
    <n v="2008"/>
    <x v="181"/>
    <n v="-999"/>
    <n v="-999"/>
  </r>
  <r>
    <x v="26"/>
    <n v="2008"/>
    <x v="182"/>
    <n v="9"/>
    <n v="49.75"/>
  </r>
  <r>
    <x v="26"/>
    <n v="2008"/>
    <x v="183"/>
    <n v="9"/>
    <n v="47.8333333333333"/>
  </r>
  <r>
    <x v="26"/>
    <n v="2008"/>
    <x v="184"/>
    <n v="10"/>
    <n v="53.125"/>
  </r>
  <r>
    <x v="26"/>
    <n v="2008"/>
    <x v="185"/>
    <n v="10"/>
    <n v="59.125"/>
  </r>
  <r>
    <x v="26"/>
    <n v="2008"/>
    <x v="186"/>
    <n v="10"/>
    <n v="61.25"/>
  </r>
  <r>
    <x v="26"/>
    <n v="2008"/>
    <x v="187"/>
    <n v="10"/>
    <n v="57"/>
  </r>
  <r>
    <x v="26"/>
    <n v="2008"/>
    <x v="188"/>
    <n v="11"/>
    <n v="56.625"/>
  </r>
  <r>
    <x v="26"/>
    <n v="2008"/>
    <x v="189"/>
    <n v="9"/>
    <n v="56.875"/>
  </r>
  <r>
    <x v="26"/>
    <n v="2008"/>
    <x v="190"/>
    <n v="9"/>
    <n v="49.125"/>
  </r>
  <r>
    <x v="26"/>
    <n v="2008"/>
    <x v="191"/>
    <n v="11"/>
    <n v="58.75"/>
  </r>
  <r>
    <x v="26"/>
    <n v="2008"/>
    <x v="192"/>
    <n v="9"/>
    <n v="50.5"/>
  </r>
  <r>
    <x v="26"/>
    <n v="2008"/>
    <x v="193"/>
    <n v="10"/>
    <n v="57.25"/>
  </r>
  <r>
    <x v="26"/>
    <n v="2008"/>
    <x v="194"/>
    <n v="10"/>
    <n v="62.125"/>
  </r>
  <r>
    <x v="26"/>
    <n v="2008"/>
    <x v="195"/>
    <n v="10"/>
    <n v="61.375"/>
  </r>
  <r>
    <x v="26"/>
    <n v="2008"/>
    <x v="196"/>
    <n v="10"/>
    <n v="57"/>
  </r>
  <r>
    <x v="26"/>
    <n v="2008"/>
    <x v="197"/>
    <n v="10"/>
    <n v="57.75"/>
  </r>
  <r>
    <x v="26"/>
    <n v="2008"/>
    <x v="198"/>
    <n v="10"/>
    <n v="53.5"/>
  </r>
  <r>
    <x v="26"/>
    <n v="2008"/>
    <x v="199"/>
    <n v="10"/>
    <n v="58.75"/>
  </r>
  <r>
    <x v="26"/>
    <n v="2008"/>
    <x v="200"/>
    <n v="9"/>
    <n v="53.625"/>
  </r>
  <r>
    <x v="26"/>
    <n v="2008"/>
    <x v="201"/>
    <n v="9"/>
    <n v="52.75"/>
  </r>
  <r>
    <x v="26"/>
    <n v="2008"/>
    <x v="202"/>
    <n v="10"/>
    <n v="47.875"/>
  </r>
  <r>
    <x v="26"/>
    <n v="2008"/>
    <x v="203"/>
    <n v="10"/>
    <n v="55.5"/>
  </r>
  <r>
    <x v="26"/>
    <n v="2008"/>
    <x v="204"/>
    <n v="8"/>
    <n v="59.5"/>
  </r>
  <r>
    <x v="26"/>
    <n v="2008"/>
    <x v="205"/>
    <n v="9"/>
    <n v="60.142857142857103"/>
  </r>
  <r>
    <x v="26"/>
    <n v="2008"/>
    <x v="206"/>
    <n v="11"/>
    <n v="53.75"/>
  </r>
  <r>
    <x v="26"/>
    <n v="2008"/>
    <x v="207"/>
    <n v="9"/>
    <n v="48.25"/>
  </r>
  <r>
    <x v="26"/>
    <n v="2008"/>
    <x v="208"/>
    <n v="10"/>
    <n v="51.25"/>
  </r>
  <r>
    <x v="26"/>
    <n v="2008"/>
    <x v="209"/>
    <n v="7"/>
    <n v="42"/>
  </r>
  <r>
    <x v="26"/>
    <n v="2008"/>
    <x v="210"/>
    <n v="10"/>
    <n v="60"/>
  </r>
  <r>
    <x v="26"/>
    <n v="2008"/>
    <x v="211"/>
    <n v="10"/>
    <n v="59.25"/>
  </r>
  <r>
    <x v="26"/>
    <n v="2008"/>
    <x v="212"/>
    <n v="10"/>
    <n v="57.25"/>
  </r>
  <r>
    <x v="26"/>
    <n v="2008"/>
    <x v="213"/>
    <n v="10"/>
    <n v="67.125"/>
  </r>
  <r>
    <x v="26"/>
    <n v="2008"/>
    <x v="214"/>
    <n v="10"/>
    <n v="68.25"/>
  </r>
  <r>
    <x v="26"/>
    <n v="2008"/>
    <x v="215"/>
    <n v="10"/>
    <n v="59.5"/>
  </r>
  <r>
    <x v="26"/>
    <n v="2008"/>
    <x v="216"/>
    <n v="10"/>
    <n v="61.625"/>
  </r>
  <r>
    <x v="26"/>
    <n v="2008"/>
    <x v="217"/>
    <n v="10"/>
    <n v="59.375"/>
  </r>
  <r>
    <x v="26"/>
    <n v="2008"/>
    <x v="218"/>
    <n v="11"/>
    <n v="59.375"/>
  </r>
  <r>
    <x v="26"/>
    <n v="2008"/>
    <x v="219"/>
    <n v="10"/>
    <n v="64.142857142857096"/>
  </r>
  <r>
    <x v="26"/>
    <n v="2008"/>
    <x v="220"/>
    <n v="10"/>
    <n v="62"/>
  </r>
  <r>
    <x v="26"/>
    <n v="2008"/>
    <x v="221"/>
    <n v="10"/>
    <n v="58.5"/>
  </r>
  <r>
    <x v="26"/>
    <n v="2008"/>
    <x v="222"/>
    <n v="10"/>
    <n v="54"/>
  </r>
  <r>
    <x v="26"/>
    <n v="2008"/>
    <x v="223"/>
    <n v="10"/>
    <n v="51.25"/>
  </r>
  <r>
    <x v="26"/>
    <n v="2008"/>
    <x v="224"/>
    <n v="10"/>
    <n v="49.142857142857103"/>
  </r>
  <r>
    <x v="26"/>
    <n v="2008"/>
    <x v="225"/>
    <n v="10"/>
    <n v="50.571428571428598"/>
  </r>
  <r>
    <x v="26"/>
    <n v="2008"/>
    <x v="226"/>
    <n v="10"/>
    <n v="47.1666666666667"/>
  </r>
  <r>
    <x v="26"/>
    <n v="2008"/>
    <x v="227"/>
    <n v="10"/>
    <n v="41.875"/>
  </r>
  <r>
    <x v="26"/>
    <n v="2008"/>
    <x v="228"/>
    <n v="9"/>
    <n v="45.5"/>
  </r>
  <r>
    <x v="26"/>
    <n v="2008"/>
    <x v="229"/>
    <n v="10"/>
    <n v="52.125"/>
  </r>
  <r>
    <x v="26"/>
    <n v="2008"/>
    <x v="230"/>
    <n v="11"/>
    <n v="58.25"/>
  </r>
  <r>
    <x v="26"/>
    <n v="2008"/>
    <x v="231"/>
    <n v="11"/>
    <n v="58.875"/>
  </r>
  <r>
    <x v="26"/>
    <n v="2008"/>
    <x v="232"/>
    <n v="10"/>
    <n v="53.375"/>
  </r>
  <r>
    <x v="26"/>
    <n v="2008"/>
    <x v="233"/>
    <n v="10"/>
    <n v="51.5"/>
  </r>
  <r>
    <x v="26"/>
    <n v="2008"/>
    <x v="234"/>
    <n v="10"/>
    <n v="46.625"/>
  </r>
  <r>
    <x v="26"/>
    <n v="2008"/>
    <x v="235"/>
    <n v="11"/>
    <n v="58.75"/>
  </r>
  <r>
    <x v="26"/>
    <n v="2008"/>
    <x v="236"/>
    <n v="9"/>
    <n v="51.375"/>
  </r>
  <r>
    <x v="26"/>
    <n v="2008"/>
    <x v="237"/>
    <n v="10"/>
    <n v="55"/>
  </r>
  <r>
    <x v="26"/>
    <n v="2008"/>
    <x v="238"/>
    <n v="13"/>
    <n v="37"/>
  </r>
  <r>
    <x v="26"/>
    <n v="2008"/>
    <x v="239"/>
    <n v="-999"/>
    <n v="-999"/>
  </r>
  <r>
    <x v="26"/>
    <n v="2008"/>
    <x v="240"/>
    <n v="10"/>
    <n v="49"/>
  </r>
  <r>
    <x v="26"/>
    <n v="2008"/>
    <x v="241"/>
    <n v="10"/>
    <n v="51.75"/>
  </r>
  <r>
    <x v="26"/>
    <n v="2008"/>
    <x v="242"/>
    <n v="11"/>
    <n v="48.25"/>
  </r>
  <r>
    <x v="26"/>
    <n v="2008"/>
    <x v="243"/>
    <n v="10"/>
    <n v="29.625"/>
  </r>
  <r>
    <x v="26"/>
    <n v="2008"/>
    <x v="244"/>
    <n v="10"/>
    <n v="47.875"/>
  </r>
  <r>
    <x v="26"/>
    <n v="2008"/>
    <x v="245"/>
    <n v="10"/>
    <n v="53.375"/>
  </r>
  <r>
    <x v="26"/>
    <n v="2008"/>
    <x v="246"/>
    <n v="11"/>
    <n v="53.5"/>
  </r>
  <r>
    <x v="26"/>
    <n v="2008"/>
    <x v="247"/>
    <n v="10"/>
    <n v="46.25"/>
  </r>
  <r>
    <x v="26"/>
    <n v="2008"/>
    <x v="248"/>
    <n v="10"/>
    <n v="41.875"/>
  </r>
  <r>
    <x v="26"/>
    <n v="2008"/>
    <x v="249"/>
    <n v="11"/>
    <n v="38.5"/>
  </r>
  <r>
    <x v="26"/>
    <n v="2008"/>
    <x v="250"/>
    <n v="11"/>
    <n v="46.25"/>
  </r>
  <r>
    <x v="26"/>
    <n v="2008"/>
    <x v="251"/>
    <n v="10"/>
    <n v="41.5"/>
  </r>
  <r>
    <x v="26"/>
    <n v="2008"/>
    <x v="252"/>
    <n v="14"/>
    <n v="38.5"/>
  </r>
  <r>
    <x v="26"/>
    <n v="2008"/>
    <x v="253"/>
    <n v="10"/>
    <n v="37.5"/>
  </r>
  <r>
    <x v="26"/>
    <n v="2008"/>
    <x v="254"/>
    <n v="13"/>
    <n v="34.3333333333333"/>
  </r>
  <r>
    <x v="26"/>
    <n v="2008"/>
    <x v="255"/>
    <n v="10"/>
    <n v="48.25"/>
  </r>
  <r>
    <x v="26"/>
    <n v="2008"/>
    <x v="256"/>
    <n v="10"/>
    <n v="52.5"/>
  </r>
  <r>
    <x v="26"/>
    <n v="2008"/>
    <x v="257"/>
    <n v="10"/>
    <n v="54.625"/>
  </r>
  <r>
    <x v="26"/>
    <n v="2008"/>
    <x v="258"/>
    <n v="11"/>
    <n v="54"/>
  </r>
  <r>
    <x v="26"/>
    <n v="2008"/>
    <x v="259"/>
    <n v="10"/>
    <n v="47.125"/>
  </r>
  <r>
    <x v="26"/>
    <n v="2008"/>
    <x v="260"/>
    <n v="11"/>
    <n v="48.375"/>
  </r>
  <r>
    <x v="26"/>
    <n v="2008"/>
    <x v="261"/>
    <n v="10"/>
    <n v="49.375"/>
  </r>
  <r>
    <x v="26"/>
    <n v="2008"/>
    <x v="262"/>
    <n v="9"/>
    <n v="50.285714285714299"/>
  </r>
  <r>
    <x v="26"/>
    <n v="2008"/>
    <x v="263"/>
    <n v="10"/>
    <n v="53.125"/>
  </r>
  <r>
    <x v="26"/>
    <n v="2008"/>
    <x v="264"/>
    <n v="10"/>
    <n v="46.875"/>
  </r>
  <r>
    <x v="26"/>
    <n v="2008"/>
    <x v="265"/>
    <n v="10"/>
    <n v="40.25"/>
  </r>
  <r>
    <x v="26"/>
    <n v="2008"/>
    <x v="266"/>
    <n v="10"/>
    <n v="50.5"/>
  </r>
  <r>
    <x v="26"/>
    <n v="2008"/>
    <x v="267"/>
    <n v="10"/>
    <n v="52.5"/>
  </r>
  <r>
    <x v="26"/>
    <n v="2008"/>
    <x v="268"/>
    <n v="10"/>
    <n v="48.75"/>
  </r>
  <r>
    <x v="26"/>
    <n v="2008"/>
    <x v="269"/>
    <n v="10"/>
    <n v="48.375"/>
  </r>
  <r>
    <x v="26"/>
    <n v="2008"/>
    <x v="270"/>
    <n v="11"/>
    <n v="43.5"/>
  </r>
  <r>
    <x v="26"/>
    <n v="2008"/>
    <x v="271"/>
    <n v="10"/>
    <n v="45.625"/>
  </r>
  <r>
    <x v="26"/>
    <n v="2008"/>
    <x v="272"/>
    <n v="10"/>
    <n v="47.125"/>
  </r>
  <r>
    <x v="26"/>
    <n v="2008"/>
    <x v="273"/>
    <n v="10"/>
    <n v="50.6666666666667"/>
  </r>
  <r>
    <x v="26"/>
    <n v="2008"/>
    <x v="274"/>
    <n v="10"/>
    <n v="51.25"/>
  </r>
  <r>
    <x v="26"/>
    <n v="2008"/>
    <x v="275"/>
    <n v="10"/>
    <n v="51.375"/>
  </r>
  <r>
    <x v="26"/>
    <n v="2008"/>
    <x v="276"/>
    <n v="11"/>
    <n v="50.375"/>
  </r>
  <r>
    <x v="26"/>
    <n v="2008"/>
    <x v="277"/>
    <n v="10"/>
    <n v="28.125"/>
  </r>
  <r>
    <x v="26"/>
    <n v="2008"/>
    <x v="278"/>
    <n v="11"/>
    <n v="32.5"/>
  </r>
  <r>
    <x v="26"/>
    <n v="2008"/>
    <x v="279"/>
    <n v="11"/>
    <n v="36.25"/>
  </r>
  <r>
    <x v="26"/>
    <n v="2008"/>
    <x v="280"/>
    <n v="10"/>
    <n v="46.875"/>
  </r>
  <r>
    <x v="26"/>
    <n v="2008"/>
    <x v="281"/>
    <n v="10"/>
    <n v="51.875"/>
  </r>
  <r>
    <x v="26"/>
    <n v="2008"/>
    <x v="282"/>
    <n v="10"/>
    <n v="47.25"/>
  </r>
  <r>
    <x v="26"/>
    <n v="2008"/>
    <x v="283"/>
    <n v="10"/>
    <n v="43.142857142857103"/>
  </r>
  <r>
    <x v="26"/>
    <n v="2008"/>
    <x v="284"/>
    <n v="18"/>
    <n v="42.25"/>
  </r>
  <r>
    <x v="26"/>
    <n v="2008"/>
    <x v="285"/>
    <n v="9"/>
    <n v="45.625"/>
  </r>
  <r>
    <x v="26"/>
    <n v="2008"/>
    <x v="286"/>
    <n v="10"/>
    <n v="46.125"/>
  </r>
  <r>
    <x v="26"/>
    <n v="2008"/>
    <x v="287"/>
    <n v="11"/>
    <n v="31.375"/>
  </r>
  <r>
    <x v="26"/>
    <n v="2008"/>
    <x v="288"/>
    <n v="10"/>
    <n v="46"/>
  </r>
  <r>
    <x v="26"/>
    <n v="2008"/>
    <x v="289"/>
    <n v="10"/>
    <n v="46.375"/>
  </r>
  <r>
    <x v="26"/>
    <n v="2008"/>
    <x v="290"/>
    <n v="10"/>
    <n v="44.428571428571402"/>
  </r>
  <r>
    <x v="26"/>
    <n v="2008"/>
    <x v="291"/>
    <n v="10"/>
    <n v="47.625"/>
  </r>
  <r>
    <x v="26"/>
    <n v="2008"/>
    <x v="292"/>
    <n v="10"/>
    <n v="38.75"/>
  </r>
  <r>
    <x v="26"/>
    <n v="2008"/>
    <x v="293"/>
    <n v="10"/>
    <n v="34.625"/>
  </r>
  <r>
    <x v="26"/>
    <n v="2008"/>
    <x v="294"/>
    <n v="20"/>
    <n v="41.625"/>
  </r>
  <r>
    <x v="26"/>
    <n v="2008"/>
    <x v="295"/>
    <n v="9"/>
    <n v="46"/>
  </r>
  <r>
    <x v="26"/>
    <n v="2008"/>
    <x v="296"/>
    <n v="9"/>
    <n v="36.428571428571402"/>
  </r>
  <r>
    <x v="26"/>
    <n v="2008"/>
    <x v="297"/>
    <n v="11"/>
    <n v="36"/>
  </r>
  <r>
    <x v="26"/>
    <n v="2008"/>
    <x v="298"/>
    <n v="11"/>
    <n v="34.375"/>
  </r>
  <r>
    <x v="26"/>
    <n v="2008"/>
    <x v="299"/>
    <n v="10"/>
    <n v="37.625"/>
  </r>
  <r>
    <x v="26"/>
    <n v="2008"/>
    <x v="300"/>
    <n v="10"/>
    <n v="41.625"/>
  </r>
  <r>
    <x v="26"/>
    <n v="2008"/>
    <x v="301"/>
    <n v="10"/>
    <n v="43.625"/>
  </r>
  <r>
    <x v="26"/>
    <n v="2008"/>
    <x v="302"/>
    <n v="10"/>
    <n v="42"/>
  </r>
  <r>
    <x v="26"/>
    <n v="2008"/>
    <x v="303"/>
    <n v="11"/>
    <n v="38.125"/>
  </r>
  <r>
    <x v="26"/>
    <n v="2008"/>
    <x v="304"/>
    <n v="10"/>
    <n v="38.75"/>
  </r>
  <r>
    <x v="26"/>
    <n v="2008"/>
    <x v="305"/>
    <n v="10"/>
    <n v="41.625"/>
  </r>
  <r>
    <x v="26"/>
    <n v="2008"/>
    <x v="306"/>
    <n v="10"/>
    <n v="41"/>
  </r>
  <r>
    <x v="26"/>
    <n v="2008"/>
    <x v="307"/>
    <n v="9"/>
    <n v="37.5"/>
  </r>
  <r>
    <x v="26"/>
    <n v="2008"/>
    <x v="308"/>
    <n v="20"/>
    <n v="37.375"/>
  </r>
  <r>
    <x v="26"/>
    <n v="2008"/>
    <x v="309"/>
    <n v="8"/>
    <n v="39.375"/>
  </r>
  <r>
    <x v="26"/>
    <n v="2008"/>
    <x v="310"/>
    <n v="10"/>
    <n v="35.25"/>
  </r>
  <r>
    <x v="26"/>
    <n v="2008"/>
    <x v="311"/>
    <n v="9"/>
    <n v="32.5"/>
  </r>
  <r>
    <x v="26"/>
    <n v="2008"/>
    <x v="312"/>
    <n v="9"/>
    <n v="32.625"/>
  </r>
  <r>
    <x v="26"/>
    <n v="2008"/>
    <x v="313"/>
    <n v="11"/>
    <n v="35.75"/>
  </r>
  <r>
    <x v="26"/>
    <n v="2008"/>
    <x v="314"/>
    <n v="10"/>
    <n v="33.875"/>
  </r>
  <r>
    <x v="26"/>
    <n v="2008"/>
    <x v="315"/>
    <n v="10"/>
    <n v="28.75"/>
  </r>
  <r>
    <x v="26"/>
    <n v="2008"/>
    <x v="316"/>
    <n v="10"/>
    <n v="24.875"/>
  </r>
  <r>
    <x v="26"/>
    <n v="2008"/>
    <x v="317"/>
    <n v="7"/>
    <n v="18.5"/>
  </r>
  <r>
    <x v="26"/>
    <n v="2008"/>
    <x v="318"/>
    <n v="11"/>
    <n v="40.75"/>
  </r>
  <r>
    <x v="26"/>
    <n v="2008"/>
    <x v="319"/>
    <n v="9"/>
    <n v="34.75"/>
  </r>
  <r>
    <x v="26"/>
    <n v="2008"/>
    <x v="320"/>
    <n v="9"/>
    <n v="26.5"/>
  </r>
  <r>
    <x v="26"/>
    <n v="2008"/>
    <x v="321"/>
    <n v="-999"/>
    <n v="-999"/>
  </r>
  <r>
    <x v="26"/>
    <n v="2008"/>
    <x v="322"/>
    <n v="-999"/>
    <n v="-999"/>
  </r>
  <r>
    <x v="26"/>
    <n v="2008"/>
    <x v="323"/>
    <n v="9"/>
    <n v="29.125"/>
  </r>
  <r>
    <x v="26"/>
    <n v="2008"/>
    <x v="324"/>
    <n v="9"/>
    <n v="26.3333333333333"/>
  </r>
  <r>
    <x v="26"/>
    <n v="2008"/>
    <x v="325"/>
    <n v="10"/>
    <n v="32.75"/>
  </r>
  <r>
    <x v="26"/>
    <n v="2008"/>
    <x v="326"/>
    <n v="9"/>
    <n v="33.25"/>
  </r>
  <r>
    <x v="26"/>
    <n v="2008"/>
    <x v="327"/>
    <n v="11"/>
    <n v="37.125"/>
  </r>
  <r>
    <x v="26"/>
    <n v="2008"/>
    <x v="328"/>
    <n v="10"/>
    <n v="37"/>
  </r>
  <r>
    <x v="26"/>
    <n v="2008"/>
    <x v="329"/>
    <n v="-999"/>
    <n v="-999"/>
  </r>
  <r>
    <x v="26"/>
    <n v="2008"/>
    <x v="330"/>
    <n v="11"/>
    <n v="30.625"/>
  </r>
  <r>
    <x v="26"/>
    <n v="2008"/>
    <x v="331"/>
    <n v="9"/>
    <n v="19.875"/>
  </r>
  <r>
    <x v="26"/>
    <n v="2008"/>
    <x v="332"/>
    <n v="10"/>
    <n v="23.125"/>
  </r>
  <r>
    <x v="26"/>
    <n v="2008"/>
    <x v="333"/>
    <n v="9"/>
    <n v="23.75"/>
  </r>
  <r>
    <x v="26"/>
    <n v="2008"/>
    <x v="334"/>
    <n v="9"/>
    <n v="37.75"/>
  </r>
  <r>
    <x v="26"/>
    <n v="2008"/>
    <x v="335"/>
    <n v="0"/>
    <n v="23.625"/>
  </r>
  <r>
    <x v="26"/>
    <n v="2008"/>
    <x v="336"/>
    <n v="10"/>
    <n v="14.5"/>
  </r>
  <r>
    <x v="26"/>
    <n v="2008"/>
    <x v="337"/>
    <n v="11"/>
    <n v="31.75"/>
  </r>
  <r>
    <x v="26"/>
    <n v="2008"/>
    <x v="338"/>
    <n v="9"/>
    <n v="19.1428571428571"/>
  </r>
  <r>
    <x v="26"/>
    <n v="2008"/>
    <x v="339"/>
    <n v="10"/>
    <n v="26.25"/>
  </r>
  <r>
    <x v="26"/>
    <n v="2008"/>
    <x v="340"/>
    <n v="9"/>
    <n v="24.625"/>
  </r>
  <r>
    <x v="26"/>
    <n v="2008"/>
    <x v="341"/>
    <n v="9"/>
    <n v="18.625"/>
  </r>
  <r>
    <x v="26"/>
    <n v="2008"/>
    <x v="342"/>
    <n v="15"/>
    <n v="26.375"/>
  </r>
  <r>
    <x v="26"/>
    <n v="2008"/>
    <x v="343"/>
    <n v="10"/>
    <n v="22.625"/>
  </r>
  <r>
    <x v="26"/>
    <n v="2008"/>
    <x v="344"/>
    <n v="9"/>
    <n v="16.75"/>
  </r>
  <r>
    <x v="26"/>
    <n v="2008"/>
    <x v="345"/>
    <n v="9"/>
    <n v="16.75"/>
  </r>
  <r>
    <x v="26"/>
    <n v="2008"/>
    <x v="346"/>
    <n v="10"/>
    <n v="21.285714285714299"/>
  </r>
  <r>
    <x v="26"/>
    <n v="2008"/>
    <x v="347"/>
    <n v="23"/>
    <n v="36.125"/>
  </r>
  <r>
    <x v="26"/>
    <n v="2008"/>
    <x v="348"/>
    <n v="5"/>
    <n v="38.875"/>
  </r>
  <r>
    <x v="26"/>
    <n v="2008"/>
    <x v="349"/>
    <n v="13"/>
    <n v="34"/>
  </r>
  <r>
    <x v="26"/>
    <n v="2008"/>
    <x v="350"/>
    <n v="9"/>
    <n v="36.25"/>
  </r>
  <r>
    <x v="26"/>
    <n v="2008"/>
    <x v="351"/>
    <n v="12"/>
    <n v="31.875"/>
  </r>
  <r>
    <x v="26"/>
    <n v="2008"/>
    <x v="352"/>
    <n v="10"/>
    <n v="41.875"/>
  </r>
  <r>
    <x v="26"/>
    <n v="2008"/>
    <x v="353"/>
    <n v="9"/>
    <n v="34"/>
  </r>
  <r>
    <x v="26"/>
    <n v="2008"/>
    <x v="354"/>
    <n v="13"/>
    <n v="38"/>
  </r>
  <r>
    <x v="26"/>
    <n v="2008"/>
    <x v="355"/>
    <n v="9"/>
    <n v="33.125"/>
  </r>
  <r>
    <x v="26"/>
    <n v="2008"/>
    <x v="356"/>
    <n v="23"/>
    <n v="35.625"/>
  </r>
  <r>
    <x v="26"/>
    <n v="2008"/>
    <x v="357"/>
    <n v="9"/>
    <n v="39"/>
  </r>
  <r>
    <x v="26"/>
    <n v="2008"/>
    <x v="358"/>
    <n v="19"/>
    <n v="38.75"/>
  </r>
  <r>
    <x v="26"/>
    <n v="2008"/>
    <x v="359"/>
    <n v="23"/>
    <n v="34.75"/>
  </r>
  <r>
    <x v="26"/>
    <n v="2008"/>
    <x v="360"/>
    <n v="7"/>
    <n v="44"/>
  </r>
  <r>
    <x v="26"/>
    <n v="2008"/>
    <x v="361"/>
    <n v="9"/>
    <n v="31.25"/>
  </r>
  <r>
    <x v="26"/>
    <n v="2008"/>
    <x v="362"/>
    <n v="11"/>
    <n v="34"/>
  </r>
  <r>
    <x v="26"/>
    <n v="2008"/>
    <x v="363"/>
    <n v="10"/>
    <n v="27.25"/>
  </r>
  <r>
    <x v="26"/>
    <n v="2008"/>
    <x v="364"/>
    <n v="8"/>
    <n v="24.75"/>
  </r>
  <r>
    <x v="26"/>
    <n v="2008"/>
    <x v="365"/>
    <n v="10"/>
    <n v="28.6666666666667"/>
  </r>
  <r>
    <x v="27"/>
    <n v="2008"/>
    <x v="0"/>
    <n v="10"/>
    <n v="39"/>
  </r>
  <r>
    <x v="27"/>
    <n v="2008"/>
    <x v="1"/>
    <n v="9"/>
    <n v="33.25"/>
  </r>
  <r>
    <x v="27"/>
    <n v="2008"/>
    <x v="2"/>
    <n v="10"/>
    <n v="31.375"/>
  </r>
  <r>
    <x v="27"/>
    <n v="2008"/>
    <x v="3"/>
    <n v="10"/>
    <n v="33"/>
  </r>
  <r>
    <x v="27"/>
    <n v="2008"/>
    <x v="4"/>
    <n v="23"/>
    <n v="17.1666666666667"/>
  </r>
  <r>
    <x v="27"/>
    <n v="2008"/>
    <x v="5"/>
    <n v="22"/>
    <n v="34"/>
  </r>
  <r>
    <x v="27"/>
    <n v="2008"/>
    <x v="6"/>
    <n v="18"/>
    <n v="41.75"/>
  </r>
  <r>
    <x v="27"/>
    <n v="2008"/>
    <x v="7"/>
    <n v="9"/>
    <n v="33.875"/>
  </r>
  <r>
    <x v="27"/>
    <n v="2008"/>
    <x v="8"/>
    <n v="16"/>
    <n v="36.875"/>
  </r>
  <r>
    <x v="27"/>
    <n v="2008"/>
    <x v="9"/>
    <n v="9"/>
    <n v="29.625"/>
  </r>
  <r>
    <x v="27"/>
    <n v="2008"/>
    <x v="10"/>
    <n v="13"/>
    <n v="41.75"/>
  </r>
  <r>
    <x v="27"/>
    <n v="2008"/>
    <x v="11"/>
    <n v="9"/>
    <n v="31.25"/>
  </r>
  <r>
    <x v="27"/>
    <n v="2008"/>
    <x v="12"/>
    <n v="9"/>
    <n v="36.25"/>
  </r>
  <r>
    <x v="27"/>
    <n v="2008"/>
    <x v="13"/>
    <n v="9"/>
    <n v="35"/>
  </r>
  <r>
    <x v="27"/>
    <n v="2008"/>
    <x v="14"/>
    <n v="11"/>
    <n v="34.125"/>
  </r>
  <r>
    <x v="27"/>
    <n v="2008"/>
    <x v="15"/>
    <n v="3"/>
    <n v="38.5"/>
  </r>
  <r>
    <x v="27"/>
    <n v="2008"/>
    <x v="16"/>
    <n v="9"/>
    <n v="35"/>
  </r>
  <r>
    <x v="27"/>
    <n v="2008"/>
    <x v="17"/>
    <n v="9"/>
    <n v="32.875"/>
  </r>
  <r>
    <x v="27"/>
    <n v="2008"/>
    <x v="18"/>
    <n v="10"/>
    <n v="39.625"/>
  </r>
  <r>
    <x v="27"/>
    <n v="2008"/>
    <x v="19"/>
    <n v="10"/>
    <n v="41.625"/>
  </r>
  <r>
    <x v="27"/>
    <n v="2008"/>
    <x v="20"/>
    <n v="11"/>
    <n v="47.875"/>
  </r>
  <r>
    <x v="27"/>
    <n v="2008"/>
    <x v="21"/>
    <n v="11"/>
    <n v="45.25"/>
  </r>
  <r>
    <x v="27"/>
    <n v="2008"/>
    <x v="22"/>
    <n v="15"/>
    <n v="37.1666666666667"/>
  </r>
  <r>
    <x v="27"/>
    <n v="2008"/>
    <x v="23"/>
    <n v="9"/>
    <n v="37"/>
  </r>
  <r>
    <x v="27"/>
    <n v="2008"/>
    <x v="24"/>
    <n v="11"/>
    <n v="38.25"/>
  </r>
  <r>
    <x v="27"/>
    <n v="2008"/>
    <x v="25"/>
    <n v="10"/>
    <n v="38.625"/>
  </r>
  <r>
    <x v="27"/>
    <n v="2008"/>
    <x v="26"/>
    <n v="10"/>
    <n v="38.625"/>
  </r>
  <r>
    <x v="27"/>
    <n v="2008"/>
    <x v="27"/>
    <n v="20"/>
    <n v="42.75"/>
  </r>
  <r>
    <x v="27"/>
    <n v="2008"/>
    <x v="28"/>
    <n v="9"/>
    <n v="42"/>
  </r>
  <r>
    <x v="27"/>
    <n v="2008"/>
    <x v="29"/>
    <n v="12"/>
    <n v="41.25"/>
  </r>
  <r>
    <x v="27"/>
    <n v="2008"/>
    <x v="30"/>
    <n v="9"/>
    <n v="34.375"/>
  </r>
  <r>
    <x v="27"/>
    <n v="2008"/>
    <x v="31"/>
    <n v="13"/>
    <n v="42.625"/>
  </r>
  <r>
    <x v="27"/>
    <n v="2008"/>
    <x v="32"/>
    <n v="12"/>
    <n v="39.5"/>
  </r>
  <r>
    <x v="27"/>
    <n v="2008"/>
    <x v="33"/>
    <n v="20"/>
    <n v="36.5"/>
  </r>
  <r>
    <x v="27"/>
    <n v="2008"/>
    <x v="34"/>
    <n v="7"/>
    <n v="40.75"/>
  </r>
  <r>
    <x v="27"/>
    <n v="2008"/>
    <x v="35"/>
    <n v="11"/>
    <n v="37.25"/>
  </r>
  <r>
    <x v="27"/>
    <n v="2008"/>
    <x v="36"/>
    <n v="14"/>
    <n v="45"/>
  </r>
  <r>
    <x v="27"/>
    <n v="2008"/>
    <x v="37"/>
    <n v="11"/>
    <n v="41.125"/>
  </r>
  <r>
    <x v="27"/>
    <n v="2008"/>
    <x v="38"/>
    <n v="11"/>
    <n v="49.375"/>
  </r>
  <r>
    <x v="27"/>
    <n v="2008"/>
    <x v="39"/>
    <n v="10"/>
    <n v="38.5"/>
  </r>
  <r>
    <x v="27"/>
    <n v="2008"/>
    <x v="40"/>
    <n v="12"/>
    <n v="45"/>
  </r>
  <r>
    <x v="27"/>
    <n v="2008"/>
    <x v="41"/>
    <n v="12"/>
    <n v="45"/>
  </r>
  <r>
    <x v="27"/>
    <n v="2008"/>
    <x v="42"/>
    <n v="11"/>
    <n v="41.75"/>
  </r>
  <r>
    <x v="27"/>
    <n v="2008"/>
    <x v="43"/>
    <n v="10"/>
    <n v="46.875"/>
  </r>
  <r>
    <x v="27"/>
    <n v="2008"/>
    <x v="44"/>
    <n v="9"/>
    <n v="36.875"/>
  </r>
  <r>
    <x v="27"/>
    <n v="2008"/>
    <x v="45"/>
    <n v="9"/>
    <n v="39.25"/>
  </r>
  <r>
    <x v="27"/>
    <n v="2008"/>
    <x v="46"/>
    <n v="13"/>
    <n v="44.375"/>
  </r>
  <r>
    <x v="27"/>
    <n v="2008"/>
    <x v="47"/>
    <n v="12"/>
    <n v="52"/>
  </r>
  <r>
    <x v="27"/>
    <n v="2008"/>
    <x v="48"/>
    <n v="11"/>
    <n v="48.625"/>
  </r>
  <r>
    <x v="27"/>
    <n v="2008"/>
    <x v="49"/>
    <n v="11"/>
    <n v="46.75"/>
  </r>
  <r>
    <x v="27"/>
    <n v="2008"/>
    <x v="50"/>
    <n v="12"/>
    <n v="39.1666666666667"/>
  </r>
  <r>
    <x v="27"/>
    <n v="2008"/>
    <x v="51"/>
    <n v="12"/>
    <n v="47.25"/>
  </r>
  <r>
    <x v="27"/>
    <n v="2008"/>
    <x v="52"/>
    <n v="10"/>
    <n v="37.6666666666667"/>
  </r>
  <r>
    <x v="27"/>
    <n v="2008"/>
    <x v="53"/>
    <n v="10"/>
    <n v="43.75"/>
  </r>
  <r>
    <x v="27"/>
    <n v="2008"/>
    <x v="54"/>
    <n v="10"/>
    <n v="40.5"/>
  </r>
  <r>
    <x v="27"/>
    <n v="2008"/>
    <x v="55"/>
    <n v="11"/>
    <n v="47.875"/>
  </r>
  <r>
    <x v="27"/>
    <n v="2008"/>
    <x v="56"/>
    <n v="9"/>
    <n v="42.8333333333333"/>
  </r>
  <r>
    <x v="27"/>
    <n v="2008"/>
    <x v="57"/>
    <n v="-999"/>
    <n v="-999"/>
  </r>
  <r>
    <x v="27"/>
    <n v="2008"/>
    <x v="58"/>
    <n v="11"/>
    <n v="46.625"/>
  </r>
  <r>
    <x v="27"/>
    <n v="2008"/>
    <x v="59"/>
    <n v="11"/>
    <n v="51.75"/>
  </r>
  <r>
    <x v="27"/>
    <n v="2008"/>
    <x v="60"/>
    <n v="11"/>
    <n v="52.25"/>
  </r>
  <r>
    <x v="27"/>
    <n v="2008"/>
    <x v="61"/>
    <n v="12"/>
    <n v="49.625"/>
  </r>
  <r>
    <x v="27"/>
    <n v="2008"/>
    <x v="62"/>
    <n v="12"/>
    <n v="49.875"/>
  </r>
  <r>
    <x v="27"/>
    <n v="2008"/>
    <x v="63"/>
    <n v="11"/>
    <n v="48.25"/>
  </r>
  <r>
    <x v="27"/>
    <n v="2008"/>
    <x v="64"/>
    <n v="10"/>
    <n v="55"/>
  </r>
  <r>
    <x v="27"/>
    <n v="2008"/>
    <x v="65"/>
    <n v="10"/>
    <n v="48.142857142857103"/>
  </r>
  <r>
    <x v="27"/>
    <n v="2008"/>
    <x v="66"/>
    <n v="11"/>
    <n v="45.875"/>
  </r>
  <r>
    <x v="27"/>
    <n v="2008"/>
    <x v="67"/>
    <n v="13"/>
    <n v="41.625"/>
  </r>
  <r>
    <x v="27"/>
    <n v="2008"/>
    <x v="68"/>
    <n v="10"/>
    <n v="47.5"/>
  </r>
  <r>
    <x v="27"/>
    <n v="2008"/>
    <x v="69"/>
    <n v="12"/>
    <n v="53.25"/>
  </r>
  <r>
    <x v="27"/>
    <n v="2008"/>
    <x v="70"/>
    <n v="11"/>
    <n v="55.5"/>
  </r>
  <r>
    <x v="27"/>
    <n v="2008"/>
    <x v="71"/>
    <n v="12"/>
    <n v="49.625"/>
  </r>
  <r>
    <x v="27"/>
    <n v="2008"/>
    <x v="72"/>
    <n v="10"/>
    <n v="46.875"/>
  </r>
  <r>
    <x v="27"/>
    <n v="2008"/>
    <x v="73"/>
    <n v="9"/>
    <n v="51.142857142857103"/>
  </r>
  <r>
    <x v="27"/>
    <n v="2008"/>
    <x v="74"/>
    <n v="12"/>
    <n v="50.375"/>
  </r>
  <r>
    <x v="27"/>
    <n v="2008"/>
    <x v="75"/>
    <n v="12"/>
    <n v="51.125"/>
  </r>
  <r>
    <x v="27"/>
    <n v="2008"/>
    <x v="76"/>
    <n v="10"/>
    <n v="52.875"/>
  </r>
  <r>
    <x v="27"/>
    <n v="2008"/>
    <x v="77"/>
    <n v="11"/>
    <n v="54.25"/>
  </r>
  <r>
    <x v="27"/>
    <n v="2008"/>
    <x v="78"/>
    <n v="10"/>
    <n v="46.875"/>
  </r>
  <r>
    <x v="27"/>
    <n v="2008"/>
    <x v="79"/>
    <n v="12"/>
    <n v="53.625"/>
  </r>
  <r>
    <x v="27"/>
    <n v="2008"/>
    <x v="80"/>
    <n v="9"/>
    <n v="48.571428571428598"/>
  </r>
  <r>
    <x v="27"/>
    <n v="2008"/>
    <x v="81"/>
    <n v="11"/>
    <n v="50.5"/>
  </r>
  <r>
    <x v="27"/>
    <n v="2008"/>
    <x v="82"/>
    <n v="11"/>
    <n v="49.75"/>
  </r>
  <r>
    <x v="27"/>
    <n v="2008"/>
    <x v="83"/>
    <n v="11"/>
    <n v="50.125"/>
  </r>
  <r>
    <x v="27"/>
    <n v="2008"/>
    <x v="84"/>
    <n v="11"/>
    <n v="51.75"/>
  </r>
  <r>
    <x v="27"/>
    <n v="2008"/>
    <x v="85"/>
    <n v="9"/>
    <n v="53.428571428571402"/>
  </r>
  <r>
    <x v="27"/>
    <n v="2008"/>
    <x v="86"/>
    <n v="11"/>
    <n v="49.625"/>
  </r>
  <r>
    <x v="27"/>
    <n v="2008"/>
    <x v="87"/>
    <n v="10"/>
    <n v="41.5"/>
  </r>
  <r>
    <x v="27"/>
    <n v="2008"/>
    <x v="88"/>
    <n v="10"/>
    <n v="46.5"/>
  </r>
  <r>
    <x v="27"/>
    <n v="2008"/>
    <x v="89"/>
    <n v="19"/>
    <n v="43.625"/>
  </r>
  <r>
    <x v="27"/>
    <n v="2008"/>
    <x v="90"/>
    <n v="10"/>
    <n v="43.75"/>
  </r>
  <r>
    <x v="27"/>
    <n v="2008"/>
    <x v="91"/>
    <n v="11"/>
    <n v="47.375"/>
  </r>
  <r>
    <x v="27"/>
    <n v="2008"/>
    <x v="92"/>
    <n v="11"/>
    <n v="49.625"/>
  </r>
  <r>
    <x v="27"/>
    <n v="2008"/>
    <x v="93"/>
    <n v="10"/>
    <n v="51.5"/>
  </r>
  <r>
    <x v="27"/>
    <n v="2008"/>
    <x v="94"/>
    <n v="11"/>
    <n v="55.625"/>
  </r>
  <r>
    <x v="27"/>
    <n v="2008"/>
    <x v="95"/>
    <n v="12"/>
    <n v="55.625"/>
  </r>
  <r>
    <x v="27"/>
    <n v="2008"/>
    <x v="96"/>
    <n v="11"/>
    <n v="51.875"/>
  </r>
  <r>
    <x v="27"/>
    <n v="2008"/>
    <x v="97"/>
    <n v="11"/>
    <n v="55.125"/>
  </r>
  <r>
    <x v="27"/>
    <n v="2008"/>
    <x v="98"/>
    <n v="10"/>
    <n v="61"/>
  </r>
  <r>
    <x v="27"/>
    <n v="2008"/>
    <x v="99"/>
    <n v="6"/>
    <n v="50.125"/>
  </r>
  <r>
    <x v="27"/>
    <n v="2008"/>
    <x v="100"/>
    <n v="16"/>
    <n v="49.875"/>
  </r>
  <r>
    <x v="27"/>
    <n v="2008"/>
    <x v="101"/>
    <n v="12"/>
    <n v="56.125"/>
  </r>
  <r>
    <x v="27"/>
    <n v="2008"/>
    <x v="102"/>
    <n v="8"/>
    <n v="52.5"/>
  </r>
  <r>
    <x v="27"/>
    <n v="2008"/>
    <x v="103"/>
    <n v="11"/>
    <n v="47.125"/>
  </r>
  <r>
    <x v="27"/>
    <n v="2008"/>
    <x v="104"/>
    <n v="11"/>
    <n v="48.375"/>
  </r>
  <r>
    <x v="27"/>
    <n v="2008"/>
    <x v="105"/>
    <n v="13"/>
    <n v="57.125"/>
  </r>
  <r>
    <x v="27"/>
    <n v="2008"/>
    <x v="106"/>
    <n v="11"/>
    <n v="57.875"/>
  </r>
  <r>
    <x v="27"/>
    <n v="2008"/>
    <x v="107"/>
    <n v="13"/>
    <n v="58.625"/>
  </r>
  <r>
    <x v="27"/>
    <n v="2008"/>
    <x v="108"/>
    <n v="11"/>
    <n v="53.875"/>
  </r>
  <r>
    <x v="27"/>
    <n v="2008"/>
    <x v="109"/>
    <n v="10"/>
    <n v="61.125"/>
  </r>
  <r>
    <x v="27"/>
    <n v="2008"/>
    <x v="110"/>
    <n v="11"/>
    <n v="57.375"/>
  </r>
  <r>
    <x v="27"/>
    <n v="2008"/>
    <x v="111"/>
    <n v="10"/>
    <n v="66.25"/>
  </r>
  <r>
    <x v="27"/>
    <n v="2008"/>
    <x v="112"/>
    <n v="11"/>
    <n v="64.125"/>
  </r>
  <r>
    <x v="27"/>
    <n v="2008"/>
    <x v="113"/>
    <n v="9"/>
    <n v="52.142857142857103"/>
  </r>
  <r>
    <x v="27"/>
    <n v="2008"/>
    <x v="114"/>
    <n v="11"/>
    <n v="60"/>
  </r>
  <r>
    <x v="27"/>
    <n v="2008"/>
    <x v="115"/>
    <n v="9"/>
    <n v="57.75"/>
  </r>
  <r>
    <x v="27"/>
    <n v="2008"/>
    <x v="116"/>
    <n v="10"/>
    <n v="61.375"/>
  </r>
  <r>
    <x v="27"/>
    <n v="2008"/>
    <x v="117"/>
    <n v="10"/>
    <n v="61.75"/>
  </r>
  <r>
    <x v="27"/>
    <n v="2008"/>
    <x v="118"/>
    <n v="11"/>
    <n v="54.75"/>
  </r>
  <r>
    <x v="27"/>
    <n v="2008"/>
    <x v="119"/>
    <n v="11"/>
    <n v="57.75"/>
  </r>
  <r>
    <x v="27"/>
    <n v="2008"/>
    <x v="120"/>
    <n v="22"/>
    <n v="66"/>
  </r>
  <r>
    <x v="27"/>
    <n v="2008"/>
    <x v="121"/>
    <n v="-999"/>
    <n v="-999"/>
  </r>
  <r>
    <x v="27"/>
    <n v="2008"/>
    <x v="122"/>
    <n v="13"/>
    <n v="54.5"/>
  </r>
  <r>
    <x v="27"/>
    <n v="2008"/>
    <x v="123"/>
    <n v="11"/>
    <n v="63.75"/>
  </r>
  <r>
    <x v="27"/>
    <n v="2008"/>
    <x v="124"/>
    <n v="10"/>
    <n v="63.75"/>
  </r>
  <r>
    <x v="27"/>
    <n v="2008"/>
    <x v="125"/>
    <n v="10"/>
    <n v="61.142857142857103"/>
  </r>
  <r>
    <x v="27"/>
    <n v="2008"/>
    <x v="126"/>
    <n v="11"/>
    <n v="54.5"/>
  </r>
  <r>
    <x v="27"/>
    <n v="2008"/>
    <x v="127"/>
    <n v="10"/>
    <n v="54.625"/>
  </r>
  <r>
    <x v="27"/>
    <n v="2008"/>
    <x v="128"/>
    <n v="10"/>
    <n v="55.25"/>
  </r>
  <r>
    <x v="27"/>
    <n v="2008"/>
    <x v="129"/>
    <n v="11"/>
    <n v="62.25"/>
  </r>
  <r>
    <x v="27"/>
    <n v="2008"/>
    <x v="130"/>
    <n v="11"/>
    <n v="64.125"/>
  </r>
  <r>
    <x v="27"/>
    <n v="2008"/>
    <x v="131"/>
    <n v="10"/>
    <n v="62.5"/>
  </r>
  <r>
    <x v="27"/>
    <n v="2008"/>
    <x v="132"/>
    <n v="9"/>
    <n v="57.125"/>
  </r>
  <r>
    <x v="27"/>
    <n v="2008"/>
    <x v="133"/>
    <n v="10"/>
    <n v="51"/>
  </r>
  <r>
    <x v="27"/>
    <n v="2008"/>
    <x v="134"/>
    <n v="12"/>
    <n v="53.25"/>
  </r>
  <r>
    <x v="27"/>
    <n v="2008"/>
    <x v="135"/>
    <n v="11"/>
    <n v="44.375"/>
  </r>
  <r>
    <x v="27"/>
    <n v="2008"/>
    <x v="136"/>
    <n v="9"/>
    <n v="56.6666666666667"/>
  </r>
  <r>
    <x v="27"/>
    <n v="2008"/>
    <x v="137"/>
    <n v="10"/>
    <n v="53.25"/>
  </r>
  <r>
    <x v="27"/>
    <n v="2008"/>
    <x v="138"/>
    <n v="10"/>
    <n v="52.625"/>
  </r>
  <r>
    <x v="27"/>
    <n v="2008"/>
    <x v="139"/>
    <n v="10"/>
    <n v="44.375"/>
  </r>
  <r>
    <x v="27"/>
    <n v="2008"/>
    <x v="140"/>
    <n v="10"/>
    <n v="45.75"/>
  </r>
  <r>
    <x v="27"/>
    <n v="2008"/>
    <x v="141"/>
    <n v="-999"/>
    <n v="-999"/>
  </r>
  <r>
    <x v="27"/>
    <n v="2008"/>
    <x v="142"/>
    <n v="12"/>
    <n v="58.5"/>
  </r>
  <r>
    <x v="27"/>
    <n v="2008"/>
    <x v="143"/>
    <n v="10"/>
    <n v="55.375"/>
  </r>
  <r>
    <x v="27"/>
    <n v="2008"/>
    <x v="144"/>
    <n v="11"/>
    <n v="62.875"/>
  </r>
  <r>
    <x v="27"/>
    <n v="2008"/>
    <x v="145"/>
    <n v="8"/>
    <n v="53.125"/>
  </r>
  <r>
    <x v="27"/>
    <n v="2008"/>
    <x v="146"/>
    <n v="12"/>
    <n v="64.125"/>
  </r>
  <r>
    <x v="27"/>
    <n v="2008"/>
    <x v="147"/>
    <n v="11"/>
    <n v="67.875"/>
  </r>
  <r>
    <x v="27"/>
    <n v="2008"/>
    <x v="148"/>
    <n v="10"/>
    <n v="45.625"/>
  </r>
  <r>
    <x v="27"/>
    <n v="2008"/>
    <x v="149"/>
    <n v="10"/>
    <n v="54.75"/>
  </r>
  <r>
    <x v="27"/>
    <n v="2008"/>
    <x v="150"/>
    <n v="12"/>
    <n v="65.625"/>
  </r>
  <r>
    <x v="27"/>
    <n v="2008"/>
    <x v="151"/>
    <n v="11"/>
    <n v="67.875"/>
  </r>
  <r>
    <x v="27"/>
    <n v="2008"/>
    <x v="152"/>
    <n v="10"/>
    <n v="62.375"/>
  </r>
  <r>
    <x v="27"/>
    <n v="2008"/>
    <x v="153"/>
    <n v="11"/>
    <n v="55.75"/>
  </r>
  <r>
    <x v="27"/>
    <n v="2008"/>
    <x v="154"/>
    <n v="12"/>
    <n v="61.5"/>
  </r>
  <r>
    <x v="27"/>
    <n v="2008"/>
    <x v="155"/>
    <n v="10"/>
    <n v="73.625"/>
  </r>
  <r>
    <x v="27"/>
    <n v="2008"/>
    <x v="156"/>
    <n v="9"/>
    <n v="67"/>
  </r>
  <r>
    <x v="27"/>
    <n v="2008"/>
    <x v="157"/>
    <n v="11"/>
    <n v="56.5"/>
  </r>
  <r>
    <x v="27"/>
    <n v="2008"/>
    <x v="158"/>
    <n v="10"/>
    <n v="58.625"/>
  </r>
  <r>
    <x v="27"/>
    <n v="2008"/>
    <x v="159"/>
    <n v="9"/>
    <n v="61"/>
  </r>
  <r>
    <x v="27"/>
    <n v="2008"/>
    <x v="160"/>
    <n v="-999"/>
    <n v="-999"/>
  </r>
  <r>
    <x v="27"/>
    <n v="2008"/>
    <x v="161"/>
    <n v="-999"/>
    <n v="-999"/>
  </r>
  <r>
    <x v="27"/>
    <n v="2008"/>
    <x v="162"/>
    <n v="-999"/>
    <n v="-999"/>
  </r>
  <r>
    <x v="27"/>
    <n v="2008"/>
    <x v="163"/>
    <n v="12"/>
    <n v="60.625"/>
  </r>
  <r>
    <x v="27"/>
    <n v="2008"/>
    <x v="164"/>
    <n v="10"/>
    <n v="67"/>
  </r>
  <r>
    <x v="27"/>
    <n v="2008"/>
    <x v="165"/>
    <n v="11"/>
    <n v="58.375"/>
  </r>
  <r>
    <x v="27"/>
    <n v="2008"/>
    <x v="166"/>
    <n v="9"/>
    <n v="56.75"/>
  </r>
  <r>
    <x v="27"/>
    <n v="2008"/>
    <x v="167"/>
    <n v="10"/>
    <n v="51.875"/>
  </r>
  <r>
    <x v="27"/>
    <n v="2008"/>
    <x v="168"/>
    <n v="13"/>
    <n v="50.6666666666667"/>
  </r>
  <r>
    <x v="27"/>
    <n v="2008"/>
    <x v="169"/>
    <n v="-999"/>
    <n v="-999"/>
  </r>
  <r>
    <x v="27"/>
    <n v="2008"/>
    <x v="170"/>
    <n v="-999"/>
    <n v="-999"/>
  </r>
  <r>
    <x v="27"/>
    <n v="2008"/>
    <x v="171"/>
    <n v="10"/>
    <n v="53.625"/>
  </r>
  <r>
    <x v="27"/>
    <n v="2008"/>
    <x v="172"/>
    <n v="9"/>
    <n v="54.625"/>
  </r>
  <r>
    <x v="27"/>
    <n v="2008"/>
    <x v="173"/>
    <n v="10"/>
    <n v="64"/>
  </r>
  <r>
    <x v="27"/>
    <n v="2008"/>
    <x v="174"/>
    <n v="9"/>
    <n v="59.625"/>
  </r>
  <r>
    <x v="27"/>
    <n v="2008"/>
    <x v="175"/>
    <n v="11"/>
    <n v="59.5"/>
  </r>
  <r>
    <x v="27"/>
    <n v="2008"/>
    <x v="176"/>
    <n v="7"/>
    <n v="53.5"/>
  </r>
  <r>
    <x v="27"/>
    <n v="2008"/>
    <x v="177"/>
    <n v="11"/>
    <n v="48"/>
  </r>
  <r>
    <x v="27"/>
    <n v="2008"/>
    <x v="178"/>
    <n v="11"/>
    <n v="51"/>
  </r>
  <r>
    <x v="27"/>
    <n v="2008"/>
    <x v="179"/>
    <n v="10"/>
    <n v="60"/>
  </r>
  <r>
    <x v="27"/>
    <n v="2008"/>
    <x v="180"/>
    <n v="8"/>
    <n v="60.75"/>
  </r>
  <r>
    <x v="27"/>
    <n v="2008"/>
    <x v="181"/>
    <n v="10"/>
    <n v="54.25"/>
  </r>
  <r>
    <x v="27"/>
    <n v="2008"/>
    <x v="182"/>
    <n v="10"/>
    <n v="56"/>
  </r>
  <r>
    <x v="27"/>
    <n v="2008"/>
    <x v="183"/>
    <n v="8"/>
    <n v="51.625"/>
  </r>
  <r>
    <x v="27"/>
    <n v="2008"/>
    <x v="184"/>
    <n v="9"/>
    <n v="60.571428571428598"/>
  </r>
  <r>
    <x v="27"/>
    <n v="2008"/>
    <x v="185"/>
    <n v="10"/>
    <n v="64.75"/>
  </r>
  <r>
    <x v="27"/>
    <n v="2008"/>
    <x v="186"/>
    <n v="10"/>
    <n v="65.125"/>
  </r>
  <r>
    <x v="27"/>
    <n v="2008"/>
    <x v="187"/>
    <n v="10"/>
    <n v="57"/>
  </r>
  <r>
    <x v="27"/>
    <n v="2008"/>
    <x v="188"/>
    <n v="13"/>
    <n v="54"/>
  </r>
  <r>
    <x v="27"/>
    <n v="2008"/>
    <x v="189"/>
    <n v="9"/>
    <n v="65.8333333333333"/>
  </r>
  <r>
    <x v="27"/>
    <n v="2008"/>
    <x v="190"/>
    <n v="9"/>
    <n v="56.8333333333333"/>
  </r>
  <r>
    <x v="27"/>
    <n v="2008"/>
    <x v="191"/>
    <n v="11"/>
    <n v="61.285714285714299"/>
  </r>
  <r>
    <x v="27"/>
    <n v="2008"/>
    <x v="192"/>
    <n v="11"/>
    <n v="53.875"/>
  </r>
  <r>
    <x v="27"/>
    <n v="2008"/>
    <x v="193"/>
    <n v="9"/>
    <n v="60.75"/>
  </r>
  <r>
    <x v="27"/>
    <n v="2008"/>
    <x v="194"/>
    <n v="10"/>
    <n v="64.75"/>
  </r>
  <r>
    <x v="27"/>
    <n v="2008"/>
    <x v="195"/>
    <n v="10"/>
    <n v="66.75"/>
  </r>
  <r>
    <x v="27"/>
    <n v="2008"/>
    <x v="196"/>
    <n v="10"/>
    <n v="62.25"/>
  </r>
  <r>
    <x v="27"/>
    <n v="2008"/>
    <x v="197"/>
    <n v="9"/>
    <n v="60.25"/>
  </r>
  <r>
    <x v="27"/>
    <n v="2008"/>
    <x v="198"/>
    <n v="10"/>
    <n v="59.875"/>
  </r>
  <r>
    <x v="27"/>
    <n v="2008"/>
    <x v="199"/>
    <n v="10"/>
    <n v="63"/>
  </r>
  <r>
    <x v="27"/>
    <n v="2008"/>
    <x v="200"/>
    <n v="10"/>
    <n v="62.75"/>
  </r>
  <r>
    <x v="27"/>
    <n v="2008"/>
    <x v="201"/>
    <n v="9"/>
    <n v="61.75"/>
  </r>
  <r>
    <x v="27"/>
    <n v="2008"/>
    <x v="202"/>
    <n v="10"/>
    <n v="45.1666666666667"/>
  </r>
  <r>
    <x v="27"/>
    <n v="2008"/>
    <x v="203"/>
    <n v="10"/>
    <n v="59.875"/>
  </r>
  <r>
    <x v="27"/>
    <n v="2008"/>
    <x v="204"/>
    <n v="10"/>
    <n v="61.875"/>
  </r>
  <r>
    <x v="27"/>
    <n v="2008"/>
    <x v="205"/>
    <n v="10"/>
    <n v="64.285714285714306"/>
  </r>
  <r>
    <x v="27"/>
    <n v="2008"/>
    <x v="206"/>
    <n v="11"/>
    <n v="62.125"/>
  </r>
  <r>
    <x v="27"/>
    <n v="2008"/>
    <x v="207"/>
    <n v="10"/>
    <n v="51.625"/>
  </r>
  <r>
    <x v="27"/>
    <n v="2008"/>
    <x v="208"/>
    <n v="11"/>
    <n v="53.25"/>
  </r>
  <r>
    <x v="27"/>
    <n v="2008"/>
    <x v="209"/>
    <n v="10"/>
    <n v="56.25"/>
  </r>
  <r>
    <x v="27"/>
    <n v="2008"/>
    <x v="210"/>
    <n v="10"/>
    <n v="60.5"/>
  </r>
  <r>
    <x v="27"/>
    <n v="2008"/>
    <x v="211"/>
    <n v="10"/>
    <n v="64.25"/>
  </r>
  <r>
    <x v="27"/>
    <n v="2008"/>
    <x v="212"/>
    <n v="11"/>
    <n v="58.25"/>
  </r>
  <r>
    <x v="27"/>
    <n v="2008"/>
    <x v="213"/>
    <n v="10"/>
    <n v="71.75"/>
  </r>
  <r>
    <x v="27"/>
    <n v="2008"/>
    <x v="214"/>
    <n v="10"/>
    <n v="72.5"/>
  </r>
  <r>
    <x v="27"/>
    <n v="2008"/>
    <x v="215"/>
    <n v="10"/>
    <n v="61.875"/>
  </r>
  <r>
    <x v="27"/>
    <n v="2008"/>
    <x v="216"/>
    <n v="10"/>
    <n v="65"/>
  </r>
  <r>
    <x v="27"/>
    <n v="2008"/>
    <x v="217"/>
    <n v="11"/>
    <n v="63.75"/>
  </r>
  <r>
    <x v="27"/>
    <n v="2008"/>
    <x v="218"/>
    <n v="10"/>
    <n v="61.375"/>
  </r>
  <r>
    <x v="27"/>
    <n v="2008"/>
    <x v="219"/>
    <n v="10"/>
    <n v="66.75"/>
  </r>
  <r>
    <x v="27"/>
    <n v="2008"/>
    <x v="220"/>
    <n v="8"/>
    <n v="63.5"/>
  </r>
  <r>
    <x v="27"/>
    <n v="2008"/>
    <x v="221"/>
    <n v="10"/>
    <n v="58.125"/>
  </r>
  <r>
    <x v="27"/>
    <n v="2008"/>
    <x v="222"/>
    <n v="10"/>
    <n v="55.5"/>
  </r>
  <r>
    <x v="27"/>
    <n v="2008"/>
    <x v="223"/>
    <n v="10"/>
    <n v="54.375"/>
  </r>
  <r>
    <x v="27"/>
    <n v="2008"/>
    <x v="224"/>
    <n v="10"/>
    <n v="52"/>
  </r>
  <r>
    <x v="27"/>
    <n v="2008"/>
    <x v="225"/>
    <n v="10"/>
    <n v="54.1666666666667"/>
  </r>
  <r>
    <x v="27"/>
    <n v="2008"/>
    <x v="226"/>
    <n v="10"/>
    <n v="53.125"/>
  </r>
  <r>
    <x v="27"/>
    <n v="2008"/>
    <x v="227"/>
    <n v="11"/>
    <n v="47.125"/>
  </r>
  <r>
    <x v="27"/>
    <n v="2008"/>
    <x v="228"/>
    <n v="10"/>
    <n v="49.5"/>
  </r>
  <r>
    <x v="27"/>
    <n v="2008"/>
    <x v="229"/>
    <n v="11"/>
    <n v="54.625"/>
  </r>
  <r>
    <x v="27"/>
    <n v="2008"/>
    <x v="230"/>
    <n v="11"/>
    <n v="58.75"/>
  </r>
  <r>
    <x v="27"/>
    <n v="2008"/>
    <x v="231"/>
    <n v="11"/>
    <n v="62.125"/>
  </r>
  <r>
    <x v="27"/>
    <n v="2008"/>
    <x v="232"/>
    <n v="10"/>
    <n v="55.75"/>
  </r>
  <r>
    <x v="27"/>
    <n v="2008"/>
    <x v="233"/>
    <n v="-999"/>
    <n v="-999"/>
  </r>
  <r>
    <x v="27"/>
    <n v="2008"/>
    <x v="234"/>
    <n v="-999"/>
    <n v="-999"/>
  </r>
  <r>
    <x v="27"/>
    <n v="2008"/>
    <x v="235"/>
    <n v="10"/>
    <n v="64.625"/>
  </r>
  <r>
    <x v="27"/>
    <n v="2008"/>
    <x v="236"/>
    <n v="9"/>
    <n v="56.375"/>
  </r>
  <r>
    <x v="27"/>
    <n v="2008"/>
    <x v="237"/>
    <n v="10"/>
    <n v="57.875"/>
  </r>
  <r>
    <x v="27"/>
    <n v="2008"/>
    <x v="238"/>
    <n v="-999"/>
    <n v="-999"/>
  </r>
  <r>
    <x v="27"/>
    <n v="2008"/>
    <x v="239"/>
    <n v="-999"/>
    <n v="-999"/>
  </r>
  <r>
    <x v="27"/>
    <n v="2008"/>
    <x v="240"/>
    <n v="10"/>
    <n v="57.75"/>
  </r>
  <r>
    <x v="27"/>
    <n v="2008"/>
    <x v="241"/>
    <n v="10"/>
    <n v="51.875"/>
  </r>
  <r>
    <x v="27"/>
    <n v="2008"/>
    <x v="242"/>
    <n v="11"/>
    <n v="50"/>
  </r>
  <r>
    <x v="27"/>
    <n v="2008"/>
    <x v="243"/>
    <n v="10"/>
    <n v="25.125"/>
  </r>
  <r>
    <x v="27"/>
    <n v="2008"/>
    <x v="244"/>
    <n v="11"/>
    <n v="46.625"/>
  </r>
  <r>
    <x v="27"/>
    <n v="2008"/>
    <x v="245"/>
    <n v="10"/>
    <n v="51.375"/>
  </r>
  <r>
    <x v="27"/>
    <n v="2008"/>
    <x v="246"/>
    <n v="12"/>
    <n v="55.75"/>
  </r>
  <r>
    <x v="27"/>
    <n v="2008"/>
    <x v="247"/>
    <n v="11"/>
    <n v="47.5"/>
  </r>
  <r>
    <x v="27"/>
    <n v="2008"/>
    <x v="248"/>
    <n v="11"/>
    <n v="43.875"/>
  </r>
  <r>
    <x v="27"/>
    <n v="2008"/>
    <x v="249"/>
    <n v="12"/>
    <n v="39.25"/>
  </r>
  <r>
    <x v="27"/>
    <n v="2008"/>
    <x v="250"/>
    <n v="11"/>
    <n v="46.125"/>
  </r>
  <r>
    <x v="27"/>
    <n v="2008"/>
    <x v="251"/>
    <n v="10"/>
    <n v="43.125"/>
  </r>
  <r>
    <x v="27"/>
    <n v="2008"/>
    <x v="252"/>
    <n v="11"/>
    <n v="48.875"/>
  </r>
  <r>
    <x v="27"/>
    <n v="2008"/>
    <x v="253"/>
    <n v="11"/>
    <n v="37.1666666666667"/>
  </r>
  <r>
    <x v="27"/>
    <n v="2008"/>
    <x v="254"/>
    <n v="-999"/>
    <n v="-999"/>
  </r>
  <r>
    <x v="27"/>
    <n v="2008"/>
    <x v="255"/>
    <n v="12"/>
    <n v="50.75"/>
  </r>
  <r>
    <x v="27"/>
    <n v="2008"/>
    <x v="256"/>
    <n v="10"/>
    <n v="53.875"/>
  </r>
  <r>
    <x v="27"/>
    <n v="2008"/>
    <x v="257"/>
    <n v="10"/>
    <n v="55.25"/>
  </r>
  <r>
    <x v="27"/>
    <n v="2008"/>
    <x v="258"/>
    <n v="10"/>
    <n v="56"/>
  </r>
  <r>
    <x v="27"/>
    <n v="2008"/>
    <x v="259"/>
    <n v="11"/>
    <n v="54.5"/>
  </r>
  <r>
    <x v="27"/>
    <n v="2008"/>
    <x v="260"/>
    <n v="11"/>
    <n v="54.875"/>
  </r>
  <r>
    <x v="27"/>
    <n v="2008"/>
    <x v="261"/>
    <n v="10"/>
    <n v="50.6666666666667"/>
  </r>
  <r>
    <x v="27"/>
    <n v="2008"/>
    <x v="262"/>
    <n v="11"/>
    <n v="51.875"/>
  </r>
  <r>
    <x v="27"/>
    <n v="2008"/>
    <x v="263"/>
    <n v="10"/>
    <n v="55"/>
  </r>
  <r>
    <x v="27"/>
    <n v="2008"/>
    <x v="264"/>
    <n v="10"/>
    <n v="46.25"/>
  </r>
  <r>
    <x v="27"/>
    <n v="2008"/>
    <x v="265"/>
    <n v="11"/>
    <n v="43.125"/>
  </r>
  <r>
    <x v="27"/>
    <n v="2008"/>
    <x v="266"/>
    <n v="11"/>
    <n v="53"/>
  </r>
  <r>
    <x v="27"/>
    <n v="2008"/>
    <x v="267"/>
    <n v="11"/>
    <n v="52.625"/>
  </r>
  <r>
    <x v="27"/>
    <n v="2008"/>
    <x v="268"/>
    <n v="10"/>
    <n v="52.5"/>
  </r>
  <r>
    <x v="27"/>
    <n v="2008"/>
    <x v="269"/>
    <n v="10"/>
    <n v="49.25"/>
  </r>
  <r>
    <x v="27"/>
    <n v="2008"/>
    <x v="270"/>
    <n v="11"/>
    <n v="44.375"/>
  </r>
  <r>
    <x v="27"/>
    <n v="2008"/>
    <x v="271"/>
    <n v="10"/>
    <n v="46"/>
  </r>
  <r>
    <x v="27"/>
    <n v="2008"/>
    <x v="272"/>
    <n v="11"/>
    <n v="51.5"/>
  </r>
  <r>
    <x v="27"/>
    <n v="2008"/>
    <x v="273"/>
    <n v="11"/>
    <n v="56.75"/>
  </r>
  <r>
    <x v="27"/>
    <n v="2008"/>
    <x v="274"/>
    <n v="9"/>
    <n v="54.6666666666667"/>
  </r>
  <r>
    <x v="27"/>
    <n v="2008"/>
    <x v="275"/>
    <n v="10"/>
    <n v="51.5"/>
  </r>
  <r>
    <x v="27"/>
    <n v="2008"/>
    <x v="276"/>
    <n v="11"/>
    <n v="49.875"/>
  </r>
  <r>
    <x v="27"/>
    <n v="2008"/>
    <x v="277"/>
    <n v="10"/>
    <n v="24.5"/>
  </r>
  <r>
    <x v="27"/>
    <n v="2008"/>
    <x v="278"/>
    <n v="11"/>
    <n v="32.625"/>
  </r>
  <r>
    <x v="27"/>
    <n v="2008"/>
    <x v="279"/>
    <n v="11"/>
    <n v="37.25"/>
  </r>
  <r>
    <x v="27"/>
    <n v="2008"/>
    <x v="280"/>
    <n v="11"/>
    <n v="49.75"/>
  </r>
  <r>
    <x v="27"/>
    <n v="2008"/>
    <x v="281"/>
    <n v="10"/>
    <n v="53.125"/>
  </r>
  <r>
    <x v="27"/>
    <n v="2008"/>
    <x v="282"/>
    <n v="10"/>
    <n v="47.75"/>
  </r>
  <r>
    <x v="27"/>
    <n v="2008"/>
    <x v="283"/>
    <n v="10"/>
    <n v="45.428571428571402"/>
  </r>
  <r>
    <x v="27"/>
    <n v="2008"/>
    <x v="284"/>
    <n v="18"/>
    <n v="45.125"/>
  </r>
  <r>
    <x v="27"/>
    <n v="2008"/>
    <x v="285"/>
    <n v="10"/>
    <n v="44.875"/>
  </r>
  <r>
    <x v="27"/>
    <n v="2008"/>
    <x v="286"/>
    <n v="10"/>
    <n v="47.375"/>
  </r>
  <r>
    <x v="27"/>
    <n v="2008"/>
    <x v="287"/>
    <n v="10"/>
    <n v="38.875"/>
  </r>
  <r>
    <x v="27"/>
    <n v="2008"/>
    <x v="288"/>
    <n v="11"/>
    <n v="47.375"/>
  </r>
  <r>
    <x v="27"/>
    <n v="2008"/>
    <x v="289"/>
    <n v="10"/>
    <n v="48.875"/>
  </r>
  <r>
    <x v="27"/>
    <n v="2008"/>
    <x v="290"/>
    <n v="11"/>
    <n v="43.1666666666667"/>
  </r>
  <r>
    <x v="27"/>
    <n v="2008"/>
    <x v="291"/>
    <n v="10"/>
    <n v="52.25"/>
  </r>
  <r>
    <x v="27"/>
    <n v="2008"/>
    <x v="292"/>
    <n v="11"/>
    <n v="39.625"/>
  </r>
  <r>
    <x v="27"/>
    <n v="2008"/>
    <x v="293"/>
    <n v="10"/>
    <n v="35.25"/>
  </r>
  <r>
    <x v="27"/>
    <n v="2008"/>
    <x v="294"/>
    <n v="19"/>
    <n v="44.5"/>
  </r>
  <r>
    <x v="27"/>
    <n v="2008"/>
    <x v="295"/>
    <n v="11"/>
    <n v="46.857142857142897"/>
  </r>
  <r>
    <x v="27"/>
    <n v="2008"/>
    <x v="296"/>
    <n v="9"/>
    <n v="36.857142857142897"/>
  </r>
  <r>
    <x v="27"/>
    <n v="2008"/>
    <x v="297"/>
    <n v="12"/>
    <n v="38.875"/>
  </r>
  <r>
    <x v="27"/>
    <n v="2008"/>
    <x v="298"/>
    <n v="11"/>
    <n v="38.75"/>
  </r>
  <r>
    <x v="27"/>
    <n v="2008"/>
    <x v="299"/>
    <n v="10"/>
    <n v="38.125"/>
  </r>
  <r>
    <x v="27"/>
    <n v="2008"/>
    <x v="300"/>
    <n v="10"/>
    <n v="46.5"/>
  </r>
  <r>
    <x v="27"/>
    <n v="2008"/>
    <x v="301"/>
    <n v="10"/>
    <n v="42.125"/>
  </r>
  <r>
    <x v="27"/>
    <n v="2008"/>
    <x v="302"/>
    <n v="11"/>
    <n v="41.75"/>
  </r>
  <r>
    <x v="27"/>
    <n v="2008"/>
    <x v="303"/>
    <n v="12"/>
    <n v="43.875"/>
  </r>
  <r>
    <x v="27"/>
    <n v="2008"/>
    <x v="304"/>
    <n v="11"/>
    <n v="42.125"/>
  </r>
  <r>
    <x v="27"/>
    <n v="2008"/>
    <x v="305"/>
    <n v="11"/>
    <n v="43.625"/>
  </r>
  <r>
    <x v="27"/>
    <n v="2008"/>
    <x v="306"/>
    <n v="10"/>
    <n v="43.5"/>
  </r>
  <r>
    <x v="27"/>
    <n v="2008"/>
    <x v="307"/>
    <n v="10"/>
    <n v="38.875"/>
  </r>
  <r>
    <x v="27"/>
    <n v="2008"/>
    <x v="308"/>
    <n v="15"/>
    <n v="41.75"/>
  </r>
  <r>
    <x v="27"/>
    <n v="2008"/>
    <x v="309"/>
    <n v="8"/>
    <n v="40.875"/>
  </r>
  <r>
    <x v="27"/>
    <n v="2008"/>
    <x v="310"/>
    <n v="11"/>
    <n v="38.428571428571402"/>
  </r>
  <r>
    <x v="27"/>
    <n v="2008"/>
    <x v="311"/>
    <n v="10"/>
    <n v="28.8333333333333"/>
  </r>
  <r>
    <x v="27"/>
    <n v="2008"/>
    <x v="312"/>
    <n v="10"/>
    <n v="30.375"/>
  </r>
  <r>
    <x v="27"/>
    <n v="2008"/>
    <x v="313"/>
    <n v="11"/>
    <n v="36.5"/>
  </r>
  <r>
    <x v="27"/>
    <n v="2008"/>
    <x v="314"/>
    <n v="10"/>
    <n v="34.75"/>
  </r>
  <r>
    <x v="27"/>
    <n v="2008"/>
    <x v="315"/>
    <n v="10"/>
    <n v="26.25"/>
  </r>
  <r>
    <x v="27"/>
    <n v="2008"/>
    <x v="316"/>
    <n v="11"/>
    <n v="22.375"/>
  </r>
  <r>
    <x v="27"/>
    <n v="2008"/>
    <x v="317"/>
    <n v="10"/>
    <n v="23.5"/>
  </r>
  <r>
    <x v="27"/>
    <n v="2008"/>
    <x v="318"/>
    <n v="-999"/>
    <n v="-999"/>
  </r>
  <r>
    <x v="27"/>
    <n v="2008"/>
    <x v="319"/>
    <n v="-999"/>
    <n v="-999"/>
  </r>
  <r>
    <x v="27"/>
    <n v="2008"/>
    <x v="320"/>
    <n v="-999"/>
    <n v="-999"/>
  </r>
  <r>
    <x v="27"/>
    <n v="2008"/>
    <x v="321"/>
    <n v="-999"/>
    <n v="-999"/>
  </r>
  <r>
    <x v="27"/>
    <n v="2008"/>
    <x v="322"/>
    <n v="-999"/>
    <n v="-999"/>
  </r>
  <r>
    <x v="27"/>
    <n v="2008"/>
    <x v="323"/>
    <n v="9"/>
    <n v="36.1666666666667"/>
  </r>
  <r>
    <x v="27"/>
    <n v="2008"/>
    <x v="324"/>
    <n v="11"/>
    <n v="33.25"/>
  </r>
  <r>
    <x v="27"/>
    <n v="2008"/>
    <x v="325"/>
    <n v="11"/>
    <n v="34.1666666666667"/>
  </r>
  <r>
    <x v="27"/>
    <n v="2008"/>
    <x v="326"/>
    <n v="10"/>
    <n v="33.75"/>
  </r>
  <r>
    <x v="27"/>
    <n v="2008"/>
    <x v="327"/>
    <n v="11"/>
    <n v="39.875"/>
  </r>
  <r>
    <x v="27"/>
    <n v="2008"/>
    <x v="328"/>
    <n v="-999"/>
    <n v="-999"/>
  </r>
  <r>
    <x v="27"/>
    <n v="2008"/>
    <x v="329"/>
    <n v="10"/>
    <n v="31.625"/>
  </r>
  <r>
    <x v="27"/>
    <n v="2008"/>
    <x v="330"/>
    <n v="9"/>
    <n v="31"/>
  </r>
  <r>
    <x v="27"/>
    <n v="2008"/>
    <x v="331"/>
    <n v="8"/>
    <n v="20.625"/>
  </r>
  <r>
    <x v="27"/>
    <n v="2008"/>
    <x v="332"/>
    <n v="9"/>
    <n v="20.625"/>
  </r>
  <r>
    <x v="27"/>
    <n v="2008"/>
    <x v="333"/>
    <n v="18"/>
    <n v="31.875"/>
  </r>
  <r>
    <x v="27"/>
    <n v="2008"/>
    <x v="334"/>
    <n v="13"/>
    <n v="35.75"/>
  </r>
  <r>
    <x v="27"/>
    <n v="2008"/>
    <x v="335"/>
    <n v="9"/>
    <n v="24.571428571428601"/>
  </r>
  <r>
    <x v="27"/>
    <n v="2008"/>
    <x v="336"/>
    <n v="23"/>
    <n v="34.25"/>
  </r>
  <r>
    <x v="27"/>
    <n v="2008"/>
    <x v="337"/>
    <n v="11"/>
    <n v="39"/>
  </r>
  <r>
    <x v="27"/>
    <n v="2008"/>
    <x v="338"/>
    <n v="10"/>
    <n v="22.6666666666667"/>
  </r>
  <r>
    <x v="27"/>
    <n v="2008"/>
    <x v="339"/>
    <n v="-999"/>
    <n v="-999"/>
  </r>
  <r>
    <x v="27"/>
    <n v="2008"/>
    <x v="340"/>
    <n v="9"/>
    <n v="21.125"/>
  </r>
  <r>
    <x v="27"/>
    <n v="2008"/>
    <x v="341"/>
    <n v="10"/>
    <n v="18.875"/>
  </r>
  <r>
    <x v="27"/>
    <n v="2008"/>
    <x v="342"/>
    <n v="14"/>
    <n v="29"/>
  </r>
  <r>
    <x v="27"/>
    <n v="2008"/>
    <x v="343"/>
    <n v="10"/>
    <n v="26"/>
  </r>
  <r>
    <x v="27"/>
    <n v="2008"/>
    <x v="344"/>
    <n v="9"/>
    <n v="16.875"/>
  </r>
  <r>
    <x v="27"/>
    <n v="2008"/>
    <x v="345"/>
    <n v="9"/>
    <n v="17"/>
  </r>
  <r>
    <x v="27"/>
    <n v="2008"/>
    <x v="346"/>
    <n v="10"/>
    <n v="23.571428571428601"/>
  </r>
  <r>
    <x v="27"/>
    <n v="2008"/>
    <x v="347"/>
    <n v="23"/>
    <n v="38.375"/>
  </r>
  <r>
    <x v="27"/>
    <n v="2008"/>
    <x v="348"/>
    <n v="4"/>
    <n v="39.875"/>
  </r>
  <r>
    <x v="27"/>
    <n v="2008"/>
    <x v="349"/>
    <n v="11"/>
    <n v="32.375"/>
  </r>
  <r>
    <x v="27"/>
    <n v="2008"/>
    <x v="350"/>
    <n v="10"/>
    <n v="38.375"/>
  </r>
  <r>
    <x v="27"/>
    <n v="2008"/>
    <x v="351"/>
    <n v="10"/>
    <n v="27.125"/>
  </r>
  <r>
    <x v="27"/>
    <n v="2008"/>
    <x v="352"/>
    <n v="10"/>
    <n v="42.5"/>
  </r>
  <r>
    <x v="27"/>
    <n v="2008"/>
    <x v="353"/>
    <n v="10"/>
    <n v="29.714285714285701"/>
  </r>
  <r>
    <x v="27"/>
    <n v="2008"/>
    <x v="354"/>
    <n v="12"/>
    <n v="43.125"/>
  </r>
  <r>
    <x v="27"/>
    <n v="2008"/>
    <x v="355"/>
    <n v="11"/>
    <n v="33.25"/>
  </r>
  <r>
    <x v="27"/>
    <n v="2008"/>
    <x v="356"/>
    <n v="23"/>
    <n v="35.125"/>
  </r>
  <r>
    <x v="27"/>
    <n v="2008"/>
    <x v="357"/>
    <n v="8"/>
    <n v="40.75"/>
  </r>
  <r>
    <x v="27"/>
    <n v="2008"/>
    <x v="358"/>
    <n v="20"/>
    <n v="37.125"/>
  </r>
  <r>
    <x v="27"/>
    <n v="2008"/>
    <x v="359"/>
    <n v="8"/>
    <n v="36"/>
  </r>
  <r>
    <x v="27"/>
    <n v="2008"/>
    <x v="360"/>
    <n v="7"/>
    <n v="45.125"/>
  </r>
  <r>
    <x v="27"/>
    <n v="2008"/>
    <x v="361"/>
    <n v="9"/>
    <n v="31.625"/>
  </r>
  <r>
    <x v="27"/>
    <n v="2008"/>
    <x v="362"/>
    <n v="10"/>
    <n v="35.25"/>
  </r>
  <r>
    <x v="27"/>
    <n v="2008"/>
    <x v="363"/>
    <n v="9"/>
    <n v="31.428571428571399"/>
  </r>
  <r>
    <x v="27"/>
    <n v="2008"/>
    <x v="364"/>
    <n v="10"/>
    <n v="31.8333333333333"/>
  </r>
  <r>
    <x v="27"/>
    <n v="2008"/>
    <x v="365"/>
    <n v="9"/>
    <n v="34.428571428571402"/>
  </r>
  <r>
    <x v="28"/>
    <n v="2008"/>
    <x v="0"/>
    <n v="7"/>
    <n v="47.625"/>
  </r>
  <r>
    <x v="28"/>
    <n v="2008"/>
    <x v="1"/>
    <n v="23"/>
    <n v="42"/>
  </r>
  <r>
    <x v="28"/>
    <n v="2008"/>
    <x v="2"/>
    <n v="10"/>
    <n v="44.125"/>
  </r>
  <r>
    <x v="28"/>
    <n v="2008"/>
    <x v="3"/>
    <n v="7"/>
    <n v="43.875"/>
  </r>
  <r>
    <x v="28"/>
    <n v="2008"/>
    <x v="4"/>
    <n v="21"/>
    <n v="42.5"/>
  </r>
  <r>
    <x v="28"/>
    <n v="2008"/>
    <x v="5"/>
    <n v="23"/>
    <n v="46.375"/>
  </r>
  <r>
    <x v="28"/>
    <n v="2008"/>
    <x v="6"/>
    <n v="3"/>
    <n v="46.625"/>
  </r>
  <r>
    <x v="28"/>
    <n v="2008"/>
    <x v="7"/>
    <n v="9"/>
    <n v="47.875"/>
  </r>
  <r>
    <x v="28"/>
    <n v="2008"/>
    <x v="8"/>
    <n v="14"/>
    <n v="45"/>
  </r>
  <r>
    <x v="28"/>
    <n v="2008"/>
    <x v="9"/>
    <n v="9"/>
    <n v="48.375"/>
  </r>
  <r>
    <x v="28"/>
    <n v="2008"/>
    <x v="10"/>
    <n v="0"/>
    <n v="45.875"/>
  </r>
  <r>
    <x v="28"/>
    <n v="2008"/>
    <x v="11"/>
    <n v="20"/>
    <n v="46.125"/>
  </r>
  <r>
    <x v="28"/>
    <n v="2008"/>
    <x v="12"/>
    <n v="18"/>
    <n v="47"/>
  </r>
  <r>
    <x v="28"/>
    <n v="2008"/>
    <x v="13"/>
    <n v="23"/>
    <n v="49.5"/>
  </r>
  <r>
    <x v="28"/>
    <n v="2008"/>
    <x v="14"/>
    <n v="17"/>
    <n v="50.75"/>
  </r>
  <r>
    <x v="28"/>
    <n v="2008"/>
    <x v="15"/>
    <n v="23"/>
    <n v="45.875"/>
  </r>
  <r>
    <x v="28"/>
    <n v="2008"/>
    <x v="16"/>
    <n v="0"/>
    <n v="46.5"/>
  </r>
  <r>
    <x v="28"/>
    <n v="2008"/>
    <x v="17"/>
    <n v="23"/>
    <n v="44.25"/>
  </r>
  <r>
    <x v="28"/>
    <n v="2008"/>
    <x v="18"/>
    <n v="17"/>
    <n v="45.375"/>
  </r>
  <r>
    <x v="28"/>
    <n v="2008"/>
    <x v="19"/>
    <n v="9"/>
    <n v="45.875"/>
  </r>
  <r>
    <x v="28"/>
    <n v="2008"/>
    <x v="20"/>
    <n v="17"/>
    <n v="50"/>
  </r>
  <r>
    <x v="28"/>
    <n v="2008"/>
    <x v="21"/>
    <n v="16"/>
    <n v="53.75"/>
  </r>
  <r>
    <x v="28"/>
    <n v="2008"/>
    <x v="22"/>
    <n v="7"/>
    <n v="52.125"/>
  </r>
  <r>
    <x v="28"/>
    <n v="2008"/>
    <x v="23"/>
    <n v="0"/>
    <n v="48.625"/>
  </r>
  <r>
    <x v="28"/>
    <n v="2008"/>
    <x v="24"/>
    <n v="5"/>
    <n v="48.25"/>
  </r>
  <r>
    <x v="28"/>
    <n v="2008"/>
    <x v="25"/>
    <n v="23"/>
    <n v="48.75"/>
  </r>
  <r>
    <x v="28"/>
    <n v="2008"/>
    <x v="26"/>
    <n v="3"/>
    <n v="49.875"/>
  </r>
  <r>
    <x v="28"/>
    <n v="2008"/>
    <x v="27"/>
    <n v="10"/>
    <n v="53.375"/>
  </r>
  <r>
    <x v="28"/>
    <n v="2008"/>
    <x v="28"/>
    <n v="20"/>
    <n v="46"/>
  </r>
  <r>
    <x v="28"/>
    <n v="2008"/>
    <x v="29"/>
    <n v="0"/>
    <n v="44.5"/>
  </r>
  <r>
    <x v="28"/>
    <n v="2008"/>
    <x v="30"/>
    <n v="11"/>
    <n v="47"/>
  </r>
  <r>
    <x v="28"/>
    <n v="2008"/>
    <x v="31"/>
    <n v="0"/>
    <n v="44.75"/>
  </r>
  <r>
    <x v="28"/>
    <n v="2008"/>
    <x v="32"/>
    <n v="17"/>
    <n v="45"/>
  </r>
  <r>
    <x v="28"/>
    <n v="2008"/>
    <x v="33"/>
    <n v="10"/>
    <n v="48"/>
  </r>
  <r>
    <x v="28"/>
    <n v="2008"/>
    <x v="34"/>
    <n v="0"/>
    <n v="43.25"/>
  </r>
  <r>
    <x v="28"/>
    <n v="2008"/>
    <x v="35"/>
    <n v="18"/>
    <n v="50.125"/>
  </r>
  <r>
    <x v="28"/>
    <n v="2008"/>
    <x v="36"/>
    <n v="23"/>
    <n v="48.125"/>
  </r>
  <r>
    <x v="28"/>
    <n v="2008"/>
    <x v="37"/>
    <n v="0"/>
    <n v="48.25"/>
  </r>
  <r>
    <x v="28"/>
    <n v="2008"/>
    <x v="38"/>
    <n v="18"/>
    <n v="50.125"/>
  </r>
  <r>
    <x v="28"/>
    <n v="2008"/>
    <x v="39"/>
    <n v="0"/>
    <n v="47.875"/>
  </r>
  <r>
    <x v="28"/>
    <n v="2008"/>
    <x v="40"/>
    <n v="21"/>
    <n v="44.25"/>
  </r>
  <r>
    <x v="28"/>
    <n v="2008"/>
    <x v="41"/>
    <n v="20"/>
    <n v="49.625"/>
  </r>
  <r>
    <x v="28"/>
    <n v="2008"/>
    <x v="42"/>
    <n v="0"/>
    <n v="49.125"/>
  </r>
  <r>
    <x v="28"/>
    <n v="2008"/>
    <x v="43"/>
    <n v="12"/>
    <n v="46.625"/>
  </r>
  <r>
    <x v="28"/>
    <n v="2008"/>
    <x v="44"/>
    <n v="23"/>
    <n v="49.25"/>
  </r>
  <r>
    <x v="28"/>
    <n v="2008"/>
    <x v="45"/>
    <n v="23"/>
    <n v="57.625"/>
  </r>
  <r>
    <x v="28"/>
    <n v="2008"/>
    <x v="46"/>
    <n v="3"/>
    <n v="61.125"/>
  </r>
  <r>
    <x v="28"/>
    <n v="2008"/>
    <x v="47"/>
    <n v="23"/>
    <n v="54.375"/>
  </r>
  <r>
    <x v="28"/>
    <n v="2008"/>
    <x v="48"/>
    <n v="9"/>
    <n v="55.875"/>
  </r>
  <r>
    <x v="28"/>
    <n v="2008"/>
    <x v="49"/>
    <n v="11"/>
    <n v="51.625"/>
  </r>
  <r>
    <x v="28"/>
    <n v="2008"/>
    <x v="50"/>
    <n v="17"/>
    <n v="53.25"/>
  </r>
  <r>
    <x v="28"/>
    <n v="2008"/>
    <x v="51"/>
    <n v="0"/>
    <n v="47.375"/>
  </r>
  <r>
    <x v="28"/>
    <n v="2008"/>
    <x v="52"/>
    <n v="9"/>
    <n v="50.625"/>
  </r>
  <r>
    <x v="28"/>
    <n v="2008"/>
    <x v="53"/>
    <n v="11"/>
    <n v="51.875"/>
  </r>
  <r>
    <x v="28"/>
    <n v="2008"/>
    <x v="54"/>
    <n v="22"/>
    <n v="51.375"/>
  </r>
  <r>
    <x v="28"/>
    <n v="2008"/>
    <x v="55"/>
    <n v="10"/>
    <n v="51.75"/>
  </r>
  <r>
    <x v="28"/>
    <n v="2008"/>
    <x v="56"/>
    <n v="19"/>
    <n v="53"/>
  </r>
  <r>
    <x v="28"/>
    <n v="2008"/>
    <x v="57"/>
    <n v="23"/>
    <n v="53.25"/>
  </r>
  <r>
    <x v="28"/>
    <n v="2008"/>
    <x v="58"/>
    <n v="9"/>
    <n v="56.125"/>
  </r>
  <r>
    <x v="28"/>
    <n v="2008"/>
    <x v="59"/>
    <n v="23"/>
    <n v="56.875"/>
  </r>
  <r>
    <x v="28"/>
    <n v="2008"/>
    <x v="60"/>
    <n v="0"/>
    <n v="56.625"/>
  </r>
  <r>
    <x v="28"/>
    <n v="2008"/>
    <x v="61"/>
    <n v="2"/>
    <n v="53.25"/>
  </r>
  <r>
    <x v="28"/>
    <n v="2008"/>
    <x v="62"/>
    <n v="8"/>
    <n v="53.75"/>
  </r>
  <r>
    <x v="28"/>
    <n v="2008"/>
    <x v="63"/>
    <n v="12"/>
    <n v="54.875"/>
  </r>
  <r>
    <x v="28"/>
    <n v="2008"/>
    <x v="64"/>
    <n v="0"/>
    <n v="46.875"/>
  </r>
  <r>
    <x v="28"/>
    <n v="2008"/>
    <x v="65"/>
    <n v="18"/>
    <n v="51"/>
  </r>
  <r>
    <x v="28"/>
    <n v="2008"/>
    <x v="66"/>
    <n v="19"/>
    <n v="52.5"/>
  </r>
  <r>
    <x v="28"/>
    <n v="2008"/>
    <x v="67"/>
    <n v="7"/>
    <n v="54.375"/>
  </r>
  <r>
    <x v="28"/>
    <n v="2008"/>
    <x v="68"/>
    <n v="12"/>
    <n v="56.75"/>
  </r>
  <r>
    <x v="28"/>
    <n v="2008"/>
    <x v="69"/>
    <n v="13"/>
    <n v="57.5"/>
  </r>
  <r>
    <x v="28"/>
    <n v="2008"/>
    <x v="70"/>
    <n v="9"/>
    <n v="58"/>
  </r>
  <r>
    <x v="28"/>
    <n v="2008"/>
    <x v="71"/>
    <n v="12"/>
    <n v="58.375"/>
  </r>
  <r>
    <x v="28"/>
    <n v="2008"/>
    <x v="72"/>
    <n v="11"/>
    <n v="55.5"/>
  </r>
  <r>
    <x v="28"/>
    <n v="2008"/>
    <x v="73"/>
    <n v="6"/>
    <n v="55.375"/>
  </r>
  <r>
    <x v="28"/>
    <n v="2008"/>
    <x v="74"/>
    <n v="10"/>
    <n v="53.375"/>
  </r>
  <r>
    <x v="28"/>
    <n v="2008"/>
    <x v="75"/>
    <n v="4"/>
    <n v="49.625"/>
  </r>
  <r>
    <x v="28"/>
    <n v="2008"/>
    <x v="76"/>
    <n v="23"/>
    <n v="54.125"/>
  </r>
  <r>
    <x v="28"/>
    <n v="2008"/>
    <x v="77"/>
    <n v="12"/>
    <n v="57.5"/>
  </r>
  <r>
    <x v="28"/>
    <n v="2008"/>
    <x v="78"/>
    <n v="13"/>
    <n v="54.625"/>
  </r>
  <r>
    <x v="28"/>
    <n v="2008"/>
    <x v="79"/>
    <n v="5"/>
    <n v="53.5"/>
  </r>
  <r>
    <x v="28"/>
    <n v="2008"/>
    <x v="80"/>
    <n v="17"/>
    <n v="54.375"/>
  </r>
  <r>
    <x v="28"/>
    <n v="2008"/>
    <x v="81"/>
    <n v="9"/>
    <n v="55.25"/>
  </r>
  <r>
    <x v="28"/>
    <n v="2008"/>
    <x v="82"/>
    <n v="7"/>
    <n v="56.125"/>
  </r>
  <r>
    <x v="28"/>
    <n v="2008"/>
    <x v="83"/>
    <n v="14"/>
    <n v="56.25"/>
  </r>
  <r>
    <x v="28"/>
    <n v="2008"/>
    <x v="84"/>
    <n v="0"/>
    <n v="52.25"/>
  </r>
  <r>
    <x v="28"/>
    <n v="2008"/>
    <x v="85"/>
    <n v="11"/>
    <n v="56.75"/>
  </r>
  <r>
    <x v="28"/>
    <n v="2008"/>
    <x v="86"/>
    <n v="18"/>
    <n v="58.125"/>
  </r>
  <r>
    <x v="28"/>
    <n v="2008"/>
    <x v="87"/>
    <n v="23"/>
    <n v="50.375"/>
  </r>
  <r>
    <x v="28"/>
    <n v="2008"/>
    <x v="88"/>
    <n v="0"/>
    <n v="49.5"/>
  </r>
  <r>
    <x v="28"/>
    <n v="2008"/>
    <x v="89"/>
    <n v="11"/>
    <n v="46"/>
  </r>
  <r>
    <x v="28"/>
    <n v="2008"/>
    <x v="90"/>
    <n v="18"/>
    <n v="54.625"/>
  </r>
  <r>
    <x v="28"/>
    <n v="2008"/>
    <x v="91"/>
    <n v="0"/>
    <n v="52.75"/>
  </r>
  <r>
    <x v="28"/>
    <n v="2008"/>
    <x v="92"/>
    <n v="7"/>
    <n v="53.125"/>
  </r>
  <r>
    <x v="28"/>
    <n v="2008"/>
    <x v="93"/>
    <n v="23"/>
    <n v="60.375"/>
  </r>
  <r>
    <x v="28"/>
    <n v="2008"/>
    <x v="94"/>
    <n v="13"/>
    <n v="62.625"/>
  </r>
  <r>
    <x v="28"/>
    <n v="2008"/>
    <x v="95"/>
    <n v="11"/>
    <n v="59.5"/>
  </r>
  <r>
    <x v="28"/>
    <n v="2008"/>
    <x v="96"/>
    <n v="2"/>
    <n v="56.125"/>
  </r>
  <r>
    <x v="28"/>
    <n v="2008"/>
    <x v="97"/>
    <n v="14"/>
    <n v="60"/>
  </r>
  <r>
    <x v="28"/>
    <n v="2008"/>
    <x v="98"/>
    <n v="12"/>
    <n v="62.875"/>
  </r>
  <r>
    <x v="28"/>
    <n v="2008"/>
    <x v="99"/>
    <n v="12"/>
    <n v="57.125"/>
  </r>
  <r>
    <x v="28"/>
    <n v="2008"/>
    <x v="100"/>
    <n v="13"/>
    <n v="51.75"/>
  </r>
  <r>
    <x v="28"/>
    <n v="2008"/>
    <x v="101"/>
    <n v="15"/>
    <n v="56.625"/>
  </r>
  <r>
    <x v="28"/>
    <n v="2008"/>
    <x v="102"/>
    <n v="4"/>
    <n v="57.125"/>
  </r>
  <r>
    <x v="28"/>
    <n v="2008"/>
    <x v="103"/>
    <n v="16"/>
    <n v="44.25"/>
  </r>
  <r>
    <x v="28"/>
    <n v="2008"/>
    <x v="104"/>
    <n v="14"/>
    <n v="55.625"/>
  </r>
  <r>
    <x v="28"/>
    <n v="2008"/>
    <x v="105"/>
    <n v="11"/>
    <n v="64"/>
  </r>
  <r>
    <x v="28"/>
    <n v="2008"/>
    <x v="106"/>
    <n v="2"/>
    <n v="62.625"/>
  </r>
  <r>
    <x v="28"/>
    <n v="2008"/>
    <x v="107"/>
    <n v="14"/>
    <n v="62.5"/>
  </r>
  <r>
    <x v="28"/>
    <n v="2008"/>
    <x v="108"/>
    <n v="6"/>
    <n v="59"/>
  </r>
  <r>
    <x v="28"/>
    <n v="2008"/>
    <x v="109"/>
    <n v="23"/>
    <n v="61.5"/>
  </r>
  <r>
    <x v="28"/>
    <n v="2008"/>
    <x v="110"/>
    <n v="7"/>
    <n v="62.875"/>
  </r>
  <r>
    <x v="28"/>
    <n v="2008"/>
    <x v="111"/>
    <n v="23"/>
    <n v="63"/>
  </r>
  <r>
    <x v="28"/>
    <n v="2008"/>
    <x v="112"/>
    <n v="1"/>
    <n v="65.875"/>
  </r>
  <r>
    <x v="28"/>
    <n v="2008"/>
    <x v="113"/>
    <n v="-999"/>
    <n v="-999"/>
  </r>
  <r>
    <x v="28"/>
    <n v="2008"/>
    <x v="114"/>
    <n v="-999"/>
    <n v="-999"/>
  </r>
  <r>
    <x v="28"/>
    <n v="2008"/>
    <x v="115"/>
    <n v="12"/>
    <n v="62.5"/>
  </r>
  <r>
    <x v="28"/>
    <n v="2008"/>
    <x v="116"/>
    <n v="13"/>
    <n v="61.625"/>
  </r>
  <r>
    <x v="28"/>
    <n v="2008"/>
    <x v="117"/>
    <n v="3"/>
    <n v="63.625"/>
  </r>
  <r>
    <x v="28"/>
    <n v="2008"/>
    <x v="118"/>
    <n v="10"/>
    <n v="61.875"/>
  </r>
  <r>
    <x v="28"/>
    <n v="2008"/>
    <x v="119"/>
    <n v="23"/>
    <n v="63.125"/>
  </r>
  <r>
    <x v="28"/>
    <n v="2008"/>
    <x v="120"/>
    <n v="6"/>
    <n v="65.25"/>
  </r>
  <r>
    <x v="28"/>
    <n v="2008"/>
    <x v="121"/>
    <n v="6"/>
    <n v="69.875"/>
  </r>
  <r>
    <x v="28"/>
    <n v="2008"/>
    <x v="122"/>
    <n v="0"/>
    <n v="58.375"/>
  </r>
  <r>
    <x v="28"/>
    <n v="2008"/>
    <x v="123"/>
    <n v="17"/>
    <n v="61.625"/>
  </r>
  <r>
    <x v="28"/>
    <n v="2008"/>
    <x v="124"/>
    <n v="11"/>
    <n v="65.625"/>
  </r>
  <r>
    <x v="28"/>
    <n v="2008"/>
    <x v="125"/>
    <n v="10"/>
    <n v="61.25"/>
  </r>
  <r>
    <x v="28"/>
    <n v="2008"/>
    <x v="126"/>
    <n v="11"/>
    <n v="61"/>
  </r>
  <r>
    <x v="28"/>
    <n v="2008"/>
    <x v="127"/>
    <n v="-999"/>
    <n v="-999"/>
  </r>
  <r>
    <x v="28"/>
    <n v="2008"/>
    <x v="128"/>
    <n v="-999"/>
    <n v="-999"/>
  </r>
  <r>
    <x v="28"/>
    <n v="2008"/>
    <x v="129"/>
    <n v="-999"/>
    <n v="-999"/>
  </r>
  <r>
    <x v="28"/>
    <n v="2008"/>
    <x v="130"/>
    <n v="23"/>
    <n v="61"/>
  </r>
  <r>
    <x v="28"/>
    <n v="2008"/>
    <x v="131"/>
    <n v="4"/>
    <n v="63.25"/>
  </r>
  <r>
    <x v="28"/>
    <n v="2008"/>
    <x v="132"/>
    <n v="7"/>
    <n v="63.625"/>
  </r>
  <r>
    <x v="28"/>
    <n v="2008"/>
    <x v="133"/>
    <n v="23"/>
    <n v="53"/>
  </r>
  <r>
    <x v="28"/>
    <n v="2008"/>
    <x v="134"/>
    <n v="2"/>
    <n v="56.285714285714299"/>
  </r>
  <r>
    <x v="28"/>
    <n v="2008"/>
    <x v="135"/>
    <n v="20"/>
    <n v="55.714285714285701"/>
  </r>
  <r>
    <x v="28"/>
    <n v="2008"/>
    <x v="136"/>
    <n v="0"/>
    <n v="48.714285714285701"/>
  </r>
  <r>
    <x v="28"/>
    <n v="2008"/>
    <x v="137"/>
    <n v="12"/>
    <n v="47.125"/>
  </r>
  <r>
    <x v="28"/>
    <n v="2008"/>
    <x v="138"/>
    <n v="7"/>
    <n v="47.625"/>
  </r>
  <r>
    <x v="28"/>
    <n v="2008"/>
    <x v="139"/>
    <n v="3"/>
    <n v="42.25"/>
  </r>
  <r>
    <x v="28"/>
    <n v="2008"/>
    <x v="140"/>
    <n v="14"/>
    <n v="64.25"/>
  </r>
  <r>
    <x v="28"/>
    <n v="2008"/>
    <x v="141"/>
    <n v="12"/>
    <n v="61.125"/>
  </r>
  <r>
    <x v="28"/>
    <n v="2008"/>
    <x v="142"/>
    <n v="12"/>
    <n v="72.25"/>
  </r>
  <r>
    <x v="28"/>
    <n v="2008"/>
    <x v="143"/>
    <n v="11"/>
    <n v="66.625"/>
  </r>
  <r>
    <x v="28"/>
    <n v="2008"/>
    <x v="144"/>
    <n v="23"/>
    <n v="73.5"/>
  </r>
  <r>
    <x v="28"/>
    <n v="2008"/>
    <x v="145"/>
    <n v="2"/>
    <n v="77.5"/>
  </r>
  <r>
    <x v="28"/>
    <n v="2008"/>
    <x v="146"/>
    <n v="0"/>
    <n v="50.25"/>
  </r>
  <r>
    <x v="28"/>
    <n v="2008"/>
    <x v="147"/>
    <n v="9"/>
    <n v="36.125"/>
  </r>
  <r>
    <x v="28"/>
    <n v="2008"/>
    <x v="148"/>
    <n v="23"/>
    <n v="40"/>
  </r>
  <r>
    <x v="28"/>
    <n v="2008"/>
    <x v="149"/>
    <n v="13"/>
    <n v="67.625"/>
  </r>
  <r>
    <x v="28"/>
    <n v="2008"/>
    <x v="150"/>
    <n v="12"/>
    <n v="65.375"/>
  </r>
  <r>
    <x v="28"/>
    <n v="2008"/>
    <x v="151"/>
    <n v="11"/>
    <n v="76.75"/>
  </r>
  <r>
    <x v="28"/>
    <n v="2008"/>
    <x v="152"/>
    <n v="12"/>
    <n v="73"/>
  </r>
  <r>
    <x v="28"/>
    <n v="2008"/>
    <x v="153"/>
    <n v="11"/>
    <n v="59.75"/>
  </r>
  <r>
    <x v="28"/>
    <n v="2008"/>
    <x v="154"/>
    <n v="9"/>
    <n v="58.142857142857103"/>
  </r>
  <r>
    <x v="28"/>
    <n v="2008"/>
    <x v="155"/>
    <n v="11"/>
    <n v="57.125"/>
  </r>
  <r>
    <x v="28"/>
    <n v="2008"/>
    <x v="156"/>
    <n v="0"/>
    <n v="50.75"/>
  </r>
  <r>
    <x v="28"/>
    <n v="2008"/>
    <x v="157"/>
    <n v="2"/>
    <n v="49.125"/>
  </r>
  <r>
    <x v="28"/>
    <n v="2008"/>
    <x v="158"/>
    <n v="12"/>
    <n v="65.875"/>
  </r>
  <r>
    <x v="28"/>
    <n v="2008"/>
    <x v="159"/>
    <n v="2"/>
    <n v="63.875"/>
  </r>
  <r>
    <x v="28"/>
    <n v="2008"/>
    <x v="160"/>
    <n v="11"/>
    <n v="57.75"/>
  </r>
  <r>
    <x v="28"/>
    <n v="2008"/>
    <x v="161"/>
    <n v="15"/>
    <n v="66.75"/>
  </r>
  <r>
    <x v="28"/>
    <n v="2008"/>
    <x v="162"/>
    <n v="7"/>
    <n v="61.75"/>
  </r>
  <r>
    <x v="28"/>
    <n v="2008"/>
    <x v="163"/>
    <n v="10"/>
    <n v="54.625"/>
  </r>
  <r>
    <x v="28"/>
    <n v="2008"/>
    <x v="164"/>
    <n v="12"/>
    <n v="61.75"/>
  </r>
  <r>
    <x v="28"/>
    <n v="2008"/>
    <x v="165"/>
    <n v="7"/>
    <n v="55.125"/>
  </r>
  <r>
    <x v="28"/>
    <n v="2008"/>
    <x v="166"/>
    <n v="13"/>
    <n v="67.25"/>
  </r>
  <r>
    <x v="28"/>
    <n v="2008"/>
    <x v="167"/>
    <n v="12"/>
    <n v="54.25"/>
  </r>
  <r>
    <x v="28"/>
    <n v="2008"/>
    <x v="168"/>
    <n v="15"/>
    <n v="54.75"/>
  </r>
  <r>
    <x v="28"/>
    <n v="2008"/>
    <x v="169"/>
    <n v="8"/>
    <n v="52"/>
  </r>
  <r>
    <x v="28"/>
    <n v="2008"/>
    <x v="170"/>
    <n v="12"/>
    <n v="56.75"/>
  </r>
  <r>
    <x v="28"/>
    <n v="2008"/>
    <x v="171"/>
    <n v="11"/>
    <n v="58.5"/>
  </r>
  <r>
    <x v="28"/>
    <n v="2008"/>
    <x v="172"/>
    <n v="11"/>
    <n v="52"/>
  </r>
  <r>
    <x v="28"/>
    <n v="2008"/>
    <x v="173"/>
    <n v="12"/>
    <n v="51.25"/>
  </r>
  <r>
    <x v="28"/>
    <n v="2008"/>
    <x v="174"/>
    <n v="8"/>
    <n v="51.125"/>
  </r>
  <r>
    <x v="28"/>
    <n v="2008"/>
    <x v="175"/>
    <n v="16"/>
    <n v="52"/>
  </r>
  <r>
    <x v="28"/>
    <n v="2008"/>
    <x v="176"/>
    <n v="12"/>
    <n v="67"/>
  </r>
  <r>
    <x v="28"/>
    <n v="2008"/>
    <x v="177"/>
    <n v="23"/>
    <n v="53.25"/>
  </r>
  <r>
    <x v="28"/>
    <n v="2008"/>
    <x v="178"/>
    <n v="14"/>
    <n v="63.875"/>
  </r>
  <r>
    <x v="28"/>
    <n v="2008"/>
    <x v="179"/>
    <n v="13"/>
    <n v="57.75"/>
  </r>
  <r>
    <x v="28"/>
    <n v="2008"/>
    <x v="180"/>
    <n v="12"/>
    <n v="64.75"/>
  </r>
  <r>
    <x v="28"/>
    <n v="2008"/>
    <x v="181"/>
    <n v="9"/>
    <n v="61.875"/>
  </r>
  <r>
    <x v="28"/>
    <n v="2008"/>
    <x v="182"/>
    <n v="6"/>
    <n v="53.125"/>
  </r>
  <r>
    <x v="28"/>
    <n v="2008"/>
    <x v="183"/>
    <n v="12"/>
    <n v="59.125"/>
  </r>
  <r>
    <x v="28"/>
    <n v="2008"/>
    <x v="184"/>
    <n v="12"/>
    <n v="63.75"/>
  </r>
  <r>
    <x v="28"/>
    <n v="2008"/>
    <x v="185"/>
    <n v="12"/>
    <n v="65.75"/>
  </r>
  <r>
    <x v="28"/>
    <n v="2008"/>
    <x v="186"/>
    <n v="10"/>
    <n v="57"/>
  </r>
  <r>
    <x v="28"/>
    <n v="2008"/>
    <x v="187"/>
    <n v="11"/>
    <n v="50.625"/>
  </r>
  <r>
    <x v="28"/>
    <n v="2008"/>
    <x v="188"/>
    <n v="10"/>
    <n v="47.375"/>
  </r>
  <r>
    <x v="28"/>
    <n v="2008"/>
    <x v="189"/>
    <n v="10"/>
    <n v="50.875"/>
  </r>
  <r>
    <x v="28"/>
    <n v="2008"/>
    <x v="190"/>
    <n v="12"/>
    <n v="81.75"/>
  </r>
  <r>
    <x v="28"/>
    <n v="2008"/>
    <x v="191"/>
    <n v="7"/>
    <n v="63.625"/>
  </r>
  <r>
    <x v="28"/>
    <n v="2008"/>
    <x v="192"/>
    <n v="12"/>
    <n v="59.75"/>
  </r>
  <r>
    <x v="28"/>
    <n v="2008"/>
    <x v="193"/>
    <n v="12"/>
    <n v="63"/>
  </r>
  <r>
    <x v="28"/>
    <n v="2008"/>
    <x v="194"/>
    <n v="13"/>
    <n v="73.125"/>
  </r>
  <r>
    <x v="28"/>
    <n v="2008"/>
    <x v="195"/>
    <n v="11"/>
    <n v="60.375"/>
  </r>
  <r>
    <x v="28"/>
    <n v="2008"/>
    <x v="196"/>
    <n v="15"/>
    <n v="67.875"/>
  </r>
  <r>
    <x v="28"/>
    <n v="2008"/>
    <x v="197"/>
    <n v="12"/>
    <n v="66.75"/>
  </r>
  <r>
    <x v="28"/>
    <n v="2008"/>
    <x v="198"/>
    <n v="7"/>
    <n v="49.25"/>
  </r>
  <r>
    <x v="28"/>
    <n v="2008"/>
    <x v="199"/>
    <n v="13"/>
    <n v="73.375"/>
  </r>
  <r>
    <x v="28"/>
    <n v="2008"/>
    <x v="200"/>
    <n v="16"/>
    <n v="60.875"/>
  </r>
  <r>
    <x v="28"/>
    <n v="2008"/>
    <x v="201"/>
    <n v="8"/>
    <n v="61.375"/>
  </r>
  <r>
    <x v="28"/>
    <n v="2008"/>
    <x v="202"/>
    <n v="6"/>
    <n v="55.875"/>
  </r>
  <r>
    <x v="28"/>
    <n v="2008"/>
    <x v="203"/>
    <n v="9"/>
    <n v="64.428571428571402"/>
  </r>
  <r>
    <x v="28"/>
    <n v="2008"/>
    <x v="204"/>
    <n v="0"/>
    <n v="51.125"/>
  </r>
  <r>
    <x v="28"/>
    <n v="2008"/>
    <x v="205"/>
    <n v="13"/>
    <n v="58.875"/>
  </r>
  <r>
    <x v="28"/>
    <n v="2008"/>
    <x v="206"/>
    <n v="10"/>
    <n v="71.625"/>
  </r>
  <r>
    <x v="28"/>
    <n v="2008"/>
    <x v="207"/>
    <n v="11"/>
    <n v="55"/>
  </r>
  <r>
    <x v="28"/>
    <n v="2008"/>
    <x v="208"/>
    <n v="11"/>
    <n v="57"/>
  </r>
  <r>
    <x v="28"/>
    <n v="2008"/>
    <x v="209"/>
    <n v="4"/>
    <n v="53.5"/>
  </r>
  <r>
    <x v="28"/>
    <n v="2008"/>
    <x v="210"/>
    <n v="5"/>
    <n v="54.125"/>
  </r>
  <r>
    <x v="28"/>
    <n v="2008"/>
    <x v="211"/>
    <n v="7"/>
    <n v="58.25"/>
  </r>
  <r>
    <x v="28"/>
    <n v="2008"/>
    <x v="212"/>
    <n v="12"/>
    <n v="77.75"/>
  </r>
  <r>
    <x v="28"/>
    <n v="2008"/>
    <x v="213"/>
    <n v="10"/>
    <n v="57.5"/>
  </r>
  <r>
    <x v="28"/>
    <n v="2008"/>
    <x v="214"/>
    <n v="9"/>
    <n v="61.25"/>
  </r>
  <r>
    <x v="28"/>
    <n v="2008"/>
    <x v="215"/>
    <n v="8"/>
    <n v="56.5"/>
  </r>
  <r>
    <x v="28"/>
    <n v="2008"/>
    <x v="216"/>
    <n v="11"/>
    <n v="58.25"/>
  </r>
  <r>
    <x v="28"/>
    <n v="2008"/>
    <x v="217"/>
    <n v="12"/>
    <n v="60"/>
  </r>
  <r>
    <x v="28"/>
    <n v="2008"/>
    <x v="218"/>
    <n v="8"/>
    <n v="54.125"/>
  </r>
  <r>
    <x v="28"/>
    <n v="2008"/>
    <x v="219"/>
    <n v="11"/>
    <n v="60.875"/>
  </r>
  <r>
    <x v="28"/>
    <n v="2008"/>
    <x v="220"/>
    <n v="9"/>
    <n v="55.125"/>
  </r>
  <r>
    <x v="28"/>
    <n v="2008"/>
    <x v="221"/>
    <n v="8"/>
    <n v="55.25"/>
  </r>
  <r>
    <x v="28"/>
    <n v="2008"/>
    <x v="222"/>
    <n v="8"/>
    <n v="49"/>
  </r>
  <r>
    <x v="28"/>
    <n v="2008"/>
    <x v="223"/>
    <n v="14"/>
    <n v="53.375"/>
  </r>
  <r>
    <x v="28"/>
    <n v="2008"/>
    <x v="224"/>
    <n v="12"/>
    <n v="60.5"/>
  </r>
  <r>
    <x v="28"/>
    <n v="2008"/>
    <x v="225"/>
    <n v="2"/>
    <n v="45.375"/>
  </r>
  <r>
    <x v="28"/>
    <n v="2008"/>
    <x v="226"/>
    <n v="12"/>
    <n v="40.875"/>
  </r>
  <r>
    <x v="28"/>
    <n v="2008"/>
    <x v="227"/>
    <n v="9"/>
    <n v="34.75"/>
  </r>
  <r>
    <x v="28"/>
    <n v="2008"/>
    <x v="228"/>
    <n v="10"/>
    <n v="42.875"/>
  </r>
  <r>
    <x v="28"/>
    <n v="2008"/>
    <x v="229"/>
    <n v="8"/>
    <n v="44.875"/>
  </r>
  <r>
    <x v="28"/>
    <n v="2008"/>
    <x v="230"/>
    <n v="11"/>
    <n v="54.75"/>
  </r>
  <r>
    <x v="28"/>
    <n v="2008"/>
    <x v="231"/>
    <n v="11"/>
    <n v="69.25"/>
  </r>
  <r>
    <x v="28"/>
    <n v="2008"/>
    <x v="232"/>
    <n v="8"/>
    <n v="58.375"/>
  </r>
  <r>
    <x v="28"/>
    <n v="2008"/>
    <x v="233"/>
    <n v="14"/>
    <n v="51.5"/>
  </r>
  <r>
    <x v="28"/>
    <n v="2008"/>
    <x v="234"/>
    <n v="12"/>
    <n v="56.75"/>
  </r>
  <r>
    <x v="28"/>
    <n v="2008"/>
    <x v="235"/>
    <n v="10"/>
    <n v="51.5"/>
  </r>
  <r>
    <x v="28"/>
    <n v="2008"/>
    <x v="236"/>
    <n v="5"/>
    <n v="48.375"/>
  </r>
  <r>
    <x v="28"/>
    <n v="2008"/>
    <x v="237"/>
    <n v="23"/>
    <n v="50.875"/>
  </r>
  <r>
    <x v="28"/>
    <n v="2008"/>
    <x v="238"/>
    <n v="-999"/>
    <n v="-999"/>
  </r>
  <r>
    <x v="28"/>
    <n v="2008"/>
    <x v="239"/>
    <n v="-999"/>
    <n v="-999"/>
  </r>
  <r>
    <x v="28"/>
    <n v="2008"/>
    <x v="240"/>
    <n v="13"/>
    <n v="72.375"/>
  </r>
  <r>
    <x v="28"/>
    <n v="2008"/>
    <x v="241"/>
    <n v="11"/>
    <n v="52.125"/>
  </r>
  <r>
    <x v="28"/>
    <n v="2008"/>
    <x v="242"/>
    <n v="13"/>
    <n v="63.875"/>
  </r>
  <r>
    <x v="28"/>
    <n v="2008"/>
    <x v="243"/>
    <n v="8"/>
    <n v="46.875"/>
  </r>
  <r>
    <x v="28"/>
    <n v="2008"/>
    <x v="244"/>
    <n v="12"/>
    <n v="52.25"/>
  </r>
  <r>
    <x v="28"/>
    <n v="2008"/>
    <x v="245"/>
    <n v="0"/>
    <n v="44.25"/>
  </r>
  <r>
    <x v="28"/>
    <n v="2008"/>
    <x v="246"/>
    <n v="10"/>
    <n v="55.125"/>
  </r>
  <r>
    <x v="28"/>
    <n v="2008"/>
    <x v="247"/>
    <n v="11"/>
    <n v="51.875"/>
  </r>
  <r>
    <x v="28"/>
    <n v="2008"/>
    <x v="248"/>
    <n v="23"/>
    <n v="39.25"/>
  </r>
  <r>
    <x v="28"/>
    <n v="2008"/>
    <x v="249"/>
    <n v="14"/>
    <n v="46.25"/>
  </r>
  <r>
    <x v="28"/>
    <n v="2008"/>
    <x v="250"/>
    <n v="12"/>
    <n v="45.875"/>
  </r>
  <r>
    <x v="28"/>
    <n v="2008"/>
    <x v="251"/>
    <n v="23"/>
    <n v="35.875"/>
  </r>
  <r>
    <x v="28"/>
    <n v="2008"/>
    <x v="252"/>
    <n v="23"/>
    <n v="45.25"/>
  </r>
  <r>
    <x v="28"/>
    <n v="2008"/>
    <x v="253"/>
    <n v="0"/>
    <n v="45.5"/>
  </r>
  <r>
    <x v="28"/>
    <n v="2008"/>
    <x v="254"/>
    <n v="18"/>
    <n v="34.75"/>
  </r>
  <r>
    <x v="28"/>
    <n v="2008"/>
    <x v="255"/>
    <n v="13"/>
    <n v="49.25"/>
  </r>
  <r>
    <x v="28"/>
    <n v="2008"/>
    <x v="256"/>
    <n v="0"/>
    <n v="43.25"/>
  </r>
  <r>
    <x v="28"/>
    <n v="2008"/>
    <x v="257"/>
    <n v="23"/>
    <n v="36.875"/>
  </r>
  <r>
    <x v="28"/>
    <n v="2008"/>
    <x v="258"/>
    <n v="10"/>
    <n v="47.25"/>
  </r>
  <r>
    <x v="28"/>
    <n v="2008"/>
    <x v="259"/>
    <n v="10"/>
    <n v="55.571428571428598"/>
  </r>
  <r>
    <x v="28"/>
    <n v="2008"/>
    <x v="260"/>
    <n v="9"/>
    <n v="58.375"/>
  </r>
  <r>
    <x v="28"/>
    <n v="2008"/>
    <x v="261"/>
    <n v="9"/>
    <n v="48.875"/>
  </r>
  <r>
    <x v="28"/>
    <n v="2008"/>
    <x v="262"/>
    <n v="9"/>
    <n v="51"/>
  </r>
  <r>
    <x v="28"/>
    <n v="2008"/>
    <x v="263"/>
    <n v="8"/>
    <n v="58.375"/>
  </r>
  <r>
    <x v="28"/>
    <n v="2008"/>
    <x v="264"/>
    <n v="10"/>
    <n v="44.875"/>
  </r>
  <r>
    <x v="28"/>
    <n v="2008"/>
    <x v="265"/>
    <n v="20"/>
    <n v="50.125"/>
  </r>
  <r>
    <x v="28"/>
    <n v="2008"/>
    <x v="266"/>
    <n v="-999"/>
    <n v="-999"/>
  </r>
  <r>
    <x v="28"/>
    <n v="2008"/>
    <x v="267"/>
    <n v="8"/>
    <n v="53.75"/>
  </r>
  <r>
    <x v="28"/>
    <n v="2008"/>
    <x v="268"/>
    <n v="8"/>
    <n v="46.875"/>
  </r>
  <r>
    <x v="28"/>
    <n v="2008"/>
    <x v="269"/>
    <n v="9"/>
    <n v="48.125"/>
  </r>
  <r>
    <x v="28"/>
    <n v="2008"/>
    <x v="270"/>
    <n v="9"/>
    <n v="47.625"/>
  </r>
  <r>
    <x v="28"/>
    <n v="2008"/>
    <x v="271"/>
    <n v="9"/>
    <n v="49.5"/>
  </r>
  <r>
    <x v="28"/>
    <n v="2008"/>
    <x v="272"/>
    <n v="9"/>
    <n v="52.75"/>
  </r>
  <r>
    <x v="28"/>
    <n v="2008"/>
    <x v="273"/>
    <n v="9"/>
    <n v="56"/>
  </r>
  <r>
    <x v="28"/>
    <n v="2008"/>
    <x v="274"/>
    <n v="9"/>
    <n v="56.125"/>
  </r>
  <r>
    <x v="28"/>
    <n v="2008"/>
    <x v="275"/>
    <n v="7"/>
    <n v="54"/>
  </r>
  <r>
    <x v="28"/>
    <n v="2008"/>
    <x v="276"/>
    <n v="3"/>
    <n v="49"/>
  </r>
  <r>
    <x v="28"/>
    <n v="2008"/>
    <x v="277"/>
    <n v="8"/>
    <n v="39.875"/>
  </r>
  <r>
    <x v="28"/>
    <n v="2008"/>
    <x v="278"/>
    <n v="9"/>
    <n v="37.375"/>
  </r>
  <r>
    <x v="28"/>
    <n v="2008"/>
    <x v="279"/>
    <n v="9"/>
    <n v="42.875"/>
  </r>
  <r>
    <x v="28"/>
    <n v="2008"/>
    <x v="280"/>
    <n v="16"/>
    <n v="45.875"/>
  </r>
  <r>
    <x v="28"/>
    <n v="2008"/>
    <x v="281"/>
    <n v="9"/>
    <n v="45.625"/>
  </r>
  <r>
    <x v="28"/>
    <n v="2008"/>
    <x v="282"/>
    <n v="21"/>
    <n v="47.125"/>
  </r>
  <r>
    <x v="28"/>
    <n v="2008"/>
    <x v="283"/>
    <n v="0"/>
    <n v="43"/>
  </r>
  <r>
    <x v="28"/>
    <n v="2008"/>
    <x v="284"/>
    <n v="2"/>
    <n v="15.5"/>
  </r>
  <r>
    <x v="28"/>
    <n v="2008"/>
    <x v="285"/>
    <n v="7"/>
    <n v="29.375"/>
  </r>
  <r>
    <x v="28"/>
    <n v="2008"/>
    <x v="286"/>
    <n v="8"/>
    <n v="42.875"/>
  </r>
  <r>
    <x v="28"/>
    <n v="2008"/>
    <x v="287"/>
    <n v="8"/>
    <n v="46.125"/>
  </r>
  <r>
    <x v="28"/>
    <n v="2008"/>
    <x v="288"/>
    <n v="8"/>
    <n v="38"/>
  </r>
  <r>
    <x v="28"/>
    <n v="2008"/>
    <x v="289"/>
    <n v="13"/>
    <n v="41"/>
  </r>
  <r>
    <x v="28"/>
    <n v="2008"/>
    <x v="290"/>
    <n v="10"/>
    <n v="43.5"/>
  </r>
  <r>
    <x v="28"/>
    <n v="2008"/>
    <x v="291"/>
    <n v="23"/>
    <n v="50.75"/>
  </r>
  <r>
    <x v="28"/>
    <n v="2008"/>
    <x v="292"/>
    <n v="0"/>
    <n v="50.75"/>
  </r>
  <r>
    <x v="28"/>
    <n v="2008"/>
    <x v="293"/>
    <n v="23"/>
    <n v="39.5"/>
  </r>
  <r>
    <x v="28"/>
    <n v="2008"/>
    <x v="294"/>
    <n v="15"/>
    <n v="44.875"/>
  </r>
  <r>
    <x v="28"/>
    <n v="2008"/>
    <x v="295"/>
    <n v="23"/>
    <n v="51.625"/>
  </r>
  <r>
    <x v="28"/>
    <n v="2008"/>
    <x v="296"/>
    <n v="5"/>
    <n v="56.5"/>
  </r>
  <r>
    <x v="28"/>
    <n v="2008"/>
    <x v="297"/>
    <n v="20"/>
    <n v="47.375"/>
  </r>
  <r>
    <x v="28"/>
    <n v="2008"/>
    <x v="298"/>
    <n v="23"/>
    <n v="46.875"/>
  </r>
  <r>
    <x v="28"/>
    <n v="2008"/>
    <x v="299"/>
    <n v="2"/>
    <n v="48.625"/>
  </r>
  <r>
    <x v="28"/>
    <n v="2008"/>
    <x v="300"/>
    <n v="10"/>
    <n v="50.5"/>
  </r>
  <r>
    <x v="28"/>
    <n v="2008"/>
    <x v="301"/>
    <n v="8"/>
    <n v="46.375"/>
  </r>
  <r>
    <x v="28"/>
    <n v="2008"/>
    <x v="302"/>
    <n v="23"/>
    <n v="47.75"/>
  </r>
  <r>
    <x v="28"/>
    <n v="2008"/>
    <x v="303"/>
    <n v="9"/>
    <n v="50.125"/>
  </r>
  <r>
    <x v="28"/>
    <n v="2008"/>
    <x v="304"/>
    <n v="10"/>
    <n v="43.625"/>
  </r>
  <r>
    <x v="28"/>
    <n v="2008"/>
    <x v="305"/>
    <n v="1"/>
    <n v="41.5"/>
  </r>
  <r>
    <x v="28"/>
    <n v="2008"/>
    <x v="306"/>
    <n v="23"/>
    <n v="42.5"/>
  </r>
  <r>
    <x v="28"/>
    <n v="2008"/>
    <x v="307"/>
    <n v="8"/>
    <n v="45.5"/>
  </r>
  <r>
    <x v="28"/>
    <n v="2008"/>
    <x v="308"/>
    <n v="13"/>
    <n v="45"/>
  </r>
  <r>
    <x v="28"/>
    <n v="2008"/>
    <x v="309"/>
    <n v="0"/>
    <n v="42.75"/>
  </r>
  <r>
    <x v="28"/>
    <n v="2008"/>
    <x v="310"/>
    <n v="23"/>
    <n v="48.125"/>
  </r>
  <r>
    <x v="28"/>
    <n v="2008"/>
    <x v="311"/>
    <n v="0"/>
    <n v="48.125"/>
  </r>
  <r>
    <x v="28"/>
    <n v="2008"/>
    <x v="312"/>
    <n v="17"/>
    <n v="33.625"/>
  </r>
  <r>
    <x v="28"/>
    <n v="2008"/>
    <x v="313"/>
    <n v="8"/>
    <n v="37.125"/>
  </r>
  <r>
    <x v="28"/>
    <n v="2008"/>
    <x v="314"/>
    <n v="9"/>
    <n v="42.25"/>
  </r>
  <r>
    <x v="28"/>
    <n v="2008"/>
    <x v="315"/>
    <n v="22"/>
    <n v="38.375"/>
  </r>
  <r>
    <x v="28"/>
    <n v="2008"/>
    <x v="316"/>
    <n v="5"/>
    <n v="39.625"/>
  </r>
  <r>
    <x v="28"/>
    <n v="2008"/>
    <x v="317"/>
    <n v="21"/>
    <n v="43.875"/>
  </r>
  <r>
    <x v="28"/>
    <n v="2008"/>
    <x v="318"/>
    <n v="19"/>
    <n v="49.625"/>
  </r>
  <r>
    <x v="28"/>
    <n v="2008"/>
    <x v="319"/>
    <n v="0"/>
    <n v="46.5"/>
  </r>
  <r>
    <x v="28"/>
    <n v="2008"/>
    <x v="320"/>
    <n v="4"/>
    <n v="40.625"/>
  </r>
  <r>
    <x v="28"/>
    <n v="2008"/>
    <x v="321"/>
    <n v="15"/>
    <n v="43"/>
  </r>
  <r>
    <x v="28"/>
    <n v="2008"/>
    <x v="322"/>
    <n v="8"/>
    <n v="43.714285714285701"/>
  </r>
  <r>
    <x v="28"/>
    <n v="2008"/>
    <x v="323"/>
    <n v="8"/>
    <n v="41.875"/>
  </r>
  <r>
    <x v="28"/>
    <n v="2008"/>
    <x v="324"/>
    <n v="23"/>
    <n v="40.125"/>
  </r>
  <r>
    <x v="28"/>
    <n v="2008"/>
    <x v="325"/>
    <n v="16"/>
    <n v="46.5"/>
  </r>
  <r>
    <x v="28"/>
    <n v="2008"/>
    <x v="326"/>
    <n v="-999"/>
    <n v="-999"/>
  </r>
  <r>
    <x v="28"/>
    <n v="2008"/>
    <x v="327"/>
    <n v="23"/>
    <n v="46"/>
  </r>
  <r>
    <x v="28"/>
    <n v="2008"/>
    <x v="328"/>
    <n v="-999"/>
    <n v="-999"/>
  </r>
  <r>
    <x v="28"/>
    <n v="2008"/>
    <x v="329"/>
    <n v="11"/>
    <n v="51"/>
  </r>
  <r>
    <x v="28"/>
    <n v="2008"/>
    <x v="330"/>
    <n v="0"/>
    <n v="37.25"/>
  </r>
  <r>
    <x v="28"/>
    <n v="2008"/>
    <x v="331"/>
    <n v="5"/>
    <n v="34.75"/>
  </r>
  <r>
    <x v="28"/>
    <n v="2008"/>
    <x v="332"/>
    <n v="23"/>
    <n v="43.875"/>
  </r>
  <r>
    <x v="28"/>
    <n v="2008"/>
    <x v="333"/>
    <n v="0"/>
    <n v="44"/>
  </r>
  <r>
    <x v="28"/>
    <n v="2008"/>
    <x v="334"/>
    <n v="20"/>
    <n v="42.625"/>
  </r>
  <r>
    <x v="28"/>
    <n v="2008"/>
    <x v="335"/>
    <n v="18"/>
    <n v="43.625"/>
  </r>
  <r>
    <x v="28"/>
    <n v="2008"/>
    <x v="336"/>
    <n v="10"/>
    <n v="42.142857142857103"/>
  </r>
  <r>
    <x v="28"/>
    <n v="2008"/>
    <x v="337"/>
    <n v="5"/>
    <n v="34.375"/>
  </r>
  <r>
    <x v="28"/>
    <n v="2008"/>
    <x v="338"/>
    <n v="23"/>
    <n v="47.875"/>
  </r>
  <r>
    <x v="28"/>
    <n v="2008"/>
    <x v="339"/>
    <n v="2"/>
    <n v="48.75"/>
  </r>
  <r>
    <x v="28"/>
    <n v="2008"/>
    <x v="340"/>
    <n v="20"/>
    <n v="38.375"/>
  </r>
  <r>
    <x v="28"/>
    <n v="2008"/>
    <x v="341"/>
    <n v="23"/>
    <n v="38.125"/>
  </r>
  <r>
    <x v="28"/>
    <n v="2008"/>
    <x v="342"/>
    <n v="1"/>
    <n v="38.375"/>
  </r>
  <r>
    <x v="28"/>
    <n v="2008"/>
    <x v="343"/>
    <n v="14"/>
    <n v="39.25"/>
  </r>
  <r>
    <x v="28"/>
    <n v="2008"/>
    <x v="344"/>
    <n v="23"/>
    <n v="43.625"/>
  </r>
  <r>
    <x v="28"/>
    <n v="2008"/>
    <x v="345"/>
    <n v="1"/>
    <n v="44.125"/>
  </r>
  <r>
    <x v="28"/>
    <n v="2008"/>
    <x v="346"/>
    <n v="8"/>
    <n v="44.375"/>
  </r>
  <r>
    <x v="28"/>
    <n v="2008"/>
    <x v="347"/>
    <n v="15"/>
    <n v="39.125"/>
  </r>
  <r>
    <x v="28"/>
    <n v="2008"/>
    <x v="348"/>
    <n v="12"/>
    <n v="36.875"/>
  </r>
  <r>
    <x v="28"/>
    <n v="2008"/>
    <x v="349"/>
    <n v="11"/>
    <n v="41.25"/>
  </r>
  <r>
    <x v="28"/>
    <n v="2008"/>
    <x v="350"/>
    <n v="23"/>
    <n v="43.875"/>
  </r>
  <r>
    <x v="28"/>
    <n v="2008"/>
    <x v="351"/>
    <n v="13"/>
    <n v="47.125"/>
  </r>
  <r>
    <x v="28"/>
    <n v="2008"/>
    <x v="352"/>
    <n v="14"/>
    <n v="46.75"/>
  </r>
  <r>
    <x v="28"/>
    <n v="2008"/>
    <x v="353"/>
    <n v="11"/>
    <n v="45.125"/>
  </r>
  <r>
    <x v="28"/>
    <n v="2008"/>
    <x v="354"/>
    <n v="23"/>
    <n v="44.875"/>
  </r>
  <r>
    <x v="28"/>
    <n v="2008"/>
    <x v="355"/>
    <n v="3"/>
    <n v="47.25"/>
  </r>
  <r>
    <x v="28"/>
    <n v="2008"/>
    <x v="356"/>
    <n v="20"/>
    <n v="40.625"/>
  </r>
  <r>
    <x v="28"/>
    <n v="2008"/>
    <x v="357"/>
    <n v="7"/>
    <n v="43.142857142857103"/>
  </r>
  <r>
    <x v="28"/>
    <n v="2008"/>
    <x v="358"/>
    <n v="13"/>
    <n v="45.375"/>
  </r>
  <r>
    <x v="28"/>
    <n v="2008"/>
    <x v="359"/>
    <n v="9"/>
    <n v="42.875"/>
  </r>
  <r>
    <x v="28"/>
    <n v="2008"/>
    <x v="360"/>
    <n v="8"/>
    <n v="52.625"/>
  </r>
  <r>
    <x v="28"/>
    <n v="2008"/>
    <x v="361"/>
    <n v="4"/>
    <n v="46.375"/>
  </r>
  <r>
    <x v="28"/>
    <n v="2008"/>
    <x v="362"/>
    <n v="7"/>
    <n v="44.5"/>
  </r>
  <r>
    <x v="28"/>
    <n v="2008"/>
    <x v="363"/>
    <n v="15"/>
    <n v="43.875"/>
  </r>
  <r>
    <x v="28"/>
    <n v="2008"/>
    <x v="364"/>
    <n v="11"/>
    <n v="45.125"/>
  </r>
  <r>
    <x v="28"/>
    <n v="2008"/>
    <x v="365"/>
    <n v="13"/>
    <n v="46.75"/>
  </r>
  <r>
    <x v="29"/>
    <n v="2008"/>
    <x v="0"/>
    <n v="0"/>
    <n v="40.25"/>
  </r>
  <r>
    <x v="29"/>
    <n v="2008"/>
    <x v="1"/>
    <n v="-999"/>
    <n v="-999"/>
  </r>
  <r>
    <x v="29"/>
    <n v="2008"/>
    <x v="2"/>
    <n v="-999"/>
    <n v="-999"/>
  </r>
  <r>
    <x v="29"/>
    <n v="2008"/>
    <x v="3"/>
    <n v="21"/>
    <n v="30.875"/>
  </r>
  <r>
    <x v="29"/>
    <n v="2008"/>
    <x v="4"/>
    <n v="17"/>
    <n v="43.125"/>
  </r>
  <r>
    <x v="29"/>
    <n v="2008"/>
    <x v="5"/>
    <n v="23"/>
    <n v="36.142857142857103"/>
  </r>
  <r>
    <x v="29"/>
    <n v="2008"/>
    <x v="6"/>
    <n v="5"/>
    <n v="43"/>
  </r>
  <r>
    <x v="29"/>
    <n v="2008"/>
    <x v="7"/>
    <n v="-999"/>
    <n v="-999"/>
  </r>
  <r>
    <x v="29"/>
    <n v="2008"/>
    <x v="8"/>
    <n v="19"/>
    <n v="41.125"/>
  </r>
  <r>
    <x v="29"/>
    <n v="2008"/>
    <x v="9"/>
    <n v="-999"/>
    <n v="-999"/>
  </r>
  <r>
    <x v="29"/>
    <n v="2008"/>
    <x v="10"/>
    <n v="0"/>
    <n v="46"/>
  </r>
  <r>
    <x v="29"/>
    <n v="2008"/>
    <x v="11"/>
    <n v="9"/>
    <n v="40.875"/>
  </r>
  <r>
    <x v="29"/>
    <n v="2008"/>
    <x v="12"/>
    <n v="12"/>
    <n v="40.875"/>
  </r>
  <r>
    <x v="29"/>
    <n v="2008"/>
    <x v="13"/>
    <n v="-999"/>
    <n v="-999"/>
  </r>
  <r>
    <x v="29"/>
    <n v="2008"/>
    <x v="14"/>
    <n v="-999"/>
    <n v="-999"/>
  </r>
  <r>
    <x v="29"/>
    <n v="2008"/>
    <x v="15"/>
    <n v="6"/>
    <n v="40.75"/>
  </r>
  <r>
    <x v="29"/>
    <n v="2008"/>
    <x v="16"/>
    <n v="-999"/>
    <n v="-999"/>
  </r>
  <r>
    <x v="29"/>
    <n v="2008"/>
    <x v="17"/>
    <n v="0"/>
    <n v="41.125"/>
  </r>
  <r>
    <x v="29"/>
    <n v="2008"/>
    <x v="18"/>
    <n v="-999"/>
    <n v="-999"/>
  </r>
  <r>
    <x v="29"/>
    <n v="2008"/>
    <x v="19"/>
    <n v="8"/>
    <n v="33.125"/>
  </r>
  <r>
    <x v="29"/>
    <n v="2008"/>
    <x v="20"/>
    <n v="9"/>
    <n v="29.625"/>
  </r>
  <r>
    <x v="29"/>
    <n v="2008"/>
    <x v="21"/>
    <n v="-999"/>
    <n v="-999"/>
  </r>
  <r>
    <x v="29"/>
    <n v="2008"/>
    <x v="22"/>
    <n v="-999"/>
    <n v="-999"/>
  </r>
  <r>
    <x v="29"/>
    <n v="2008"/>
    <x v="23"/>
    <n v="-999"/>
    <n v="-999"/>
  </r>
  <r>
    <x v="29"/>
    <n v="2008"/>
    <x v="24"/>
    <n v="11"/>
    <n v="48.5"/>
  </r>
  <r>
    <x v="29"/>
    <n v="2008"/>
    <x v="25"/>
    <n v="5"/>
    <n v="44.375"/>
  </r>
  <r>
    <x v="29"/>
    <n v="2008"/>
    <x v="26"/>
    <n v="23"/>
    <n v="32.625"/>
  </r>
  <r>
    <x v="29"/>
    <n v="2008"/>
    <x v="27"/>
    <n v="11"/>
    <n v="52"/>
  </r>
  <r>
    <x v="29"/>
    <n v="2008"/>
    <x v="28"/>
    <n v="8"/>
    <n v="41.285714285714299"/>
  </r>
  <r>
    <x v="29"/>
    <n v="2008"/>
    <x v="29"/>
    <n v="16"/>
    <n v="40.5"/>
  </r>
  <r>
    <x v="29"/>
    <n v="2008"/>
    <x v="30"/>
    <n v="0"/>
    <n v="36"/>
  </r>
  <r>
    <x v="29"/>
    <n v="2008"/>
    <x v="31"/>
    <n v="14"/>
    <n v="43.75"/>
  </r>
  <r>
    <x v="29"/>
    <n v="2008"/>
    <x v="32"/>
    <n v="10"/>
    <n v="37.125"/>
  </r>
  <r>
    <x v="29"/>
    <n v="2008"/>
    <x v="33"/>
    <n v="18"/>
    <n v="30.875"/>
  </r>
  <r>
    <x v="29"/>
    <n v="2008"/>
    <x v="34"/>
    <n v="21"/>
    <n v="37.875"/>
  </r>
  <r>
    <x v="29"/>
    <n v="2008"/>
    <x v="35"/>
    <n v="10"/>
    <n v="41.25"/>
  </r>
  <r>
    <x v="29"/>
    <n v="2008"/>
    <x v="36"/>
    <n v="16"/>
    <n v="45"/>
  </r>
  <r>
    <x v="29"/>
    <n v="2008"/>
    <x v="37"/>
    <n v="16"/>
    <n v="45.875"/>
  </r>
  <r>
    <x v="29"/>
    <n v="2008"/>
    <x v="38"/>
    <n v="20"/>
    <n v="48.875"/>
  </r>
  <r>
    <x v="29"/>
    <n v="2008"/>
    <x v="39"/>
    <n v="0"/>
    <n v="46.625"/>
  </r>
  <r>
    <x v="29"/>
    <n v="2008"/>
    <x v="40"/>
    <n v="-999"/>
    <n v="-999"/>
  </r>
  <r>
    <x v="29"/>
    <n v="2008"/>
    <x v="41"/>
    <n v="7"/>
    <n v="46.5"/>
  </r>
  <r>
    <x v="29"/>
    <n v="2008"/>
    <x v="42"/>
    <n v="9"/>
    <n v="46.5"/>
  </r>
  <r>
    <x v="29"/>
    <n v="2008"/>
    <x v="43"/>
    <n v="15"/>
    <n v="42"/>
  </r>
  <r>
    <x v="29"/>
    <n v="2008"/>
    <x v="44"/>
    <n v="9"/>
    <n v="41.875"/>
  </r>
  <r>
    <x v="29"/>
    <n v="2008"/>
    <x v="45"/>
    <n v="9"/>
    <n v="33.125"/>
  </r>
  <r>
    <x v="29"/>
    <n v="2008"/>
    <x v="46"/>
    <n v="15"/>
    <n v="49.75"/>
  </r>
  <r>
    <x v="29"/>
    <n v="2008"/>
    <x v="47"/>
    <n v="10"/>
    <n v="46"/>
  </r>
  <r>
    <x v="29"/>
    <n v="2008"/>
    <x v="48"/>
    <n v="10"/>
    <n v="53.875"/>
  </r>
  <r>
    <x v="29"/>
    <n v="2008"/>
    <x v="49"/>
    <n v="8"/>
    <n v="42.125"/>
  </r>
  <r>
    <x v="29"/>
    <n v="2008"/>
    <x v="50"/>
    <n v="0"/>
    <n v="25.571428571428601"/>
  </r>
  <r>
    <x v="29"/>
    <n v="2008"/>
    <x v="51"/>
    <n v="-999"/>
    <n v="-999"/>
  </r>
  <r>
    <x v="29"/>
    <n v="2008"/>
    <x v="52"/>
    <n v="10"/>
    <n v="46.75"/>
  </r>
  <r>
    <x v="29"/>
    <n v="2008"/>
    <x v="53"/>
    <n v="11"/>
    <n v="53.625"/>
  </r>
  <r>
    <x v="29"/>
    <n v="2008"/>
    <x v="54"/>
    <n v="23"/>
    <n v="48.5"/>
  </r>
  <r>
    <x v="29"/>
    <n v="2008"/>
    <x v="55"/>
    <n v="8"/>
    <n v="50.75"/>
  </r>
  <r>
    <x v="29"/>
    <n v="2008"/>
    <x v="56"/>
    <n v="10"/>
    <n v="40"/>
  </r>
  <r>
    <x v="29"/>
    <n v="2008"/>
    <x v="57"/>
    <n v="23"/>
    <n v="41.875"/>
  </r>
  <r>
    <x v="29"/>
    <n v="2008"/>
    <x v="58"/>
    <n v="11"/>
    <n v="52.75"/>
  </r>
  <r>
    <x v="29"/>
    <n v="2008"/>
    <x v="59"/>
    <n v="9"/>
    <n v="40.375"/>
  </r>
  <r>
    <x v="29"/>
    <n v="2008"/>
    <x v="60"/>
    <n v="23"/>
    <n v="51.375"/>
  </r>
  <r>
    <x v="29"/>
    <n v="2008"/>
    <x v="61"/>
    <n v="0"/>
    <n v="52"/>
  </r>
  <r>
    <x v="29"/>
    <n v="2008"/>
    <x v="62"/>
    <n v="10"/>
    <n v="42.875"/>
  </r>
  <r>
    <x v="29"/>
    <n v="2008"/>
    <x v="63"/>
    <n v="11"/>
    <n v="54.375"/>
  </r>
  <r>
    <x v="29"/>
    <n v="2008"/>
    <x v="64"/>
    <n v="16"/>
    <n v="39.5"/>
  </r>
  <r>
    <x v="29"/>
    <n v="2008"/>
    <x v="65"/>
    <n v="14"/>
    <n v="51"/>
  </r>
  <r>
    <x v="29"/>
    <n v="2008"/>
    <x v="66"/>
    <n v="10"/>
    <n v="49.75"/>
  </r>
  <r>
    <x v="29"/>
    <n v="2008"/>
    <x v="67"/>
    <n v="13"/>
    <n v="55.25"/>
  </r>
  <r>
    <x v="29"/>
    <n v="2008"/>
    <x v="68"/>
    <n v="9"/>
    <n v="55.125"/>
  </r>
  <r>
    <x v="29"/>
    <n v="2008"/>
    <x v="69"/>
    <n v="12"/>
    <n v="56.75"/>
  </r>
  <r>
    <x v="29"/>
    <n v="2008"/>
    <x v="70"/>
    <n v="23"/>
    <n v="54.375"/>
  </r>
  <r>
    <x v="29"/>
    <n v="2008"/>
    <x v="71"/>
    <n v="11"/>
    <n v="58.5"/>
  </r>
  <r>
    <x v="29"/>
    <n v="2008"/>
    <x v="72"/>
    <n v="13"/>
    <n v="52.875"/>
  </r>
  <r>
    <x v="29"/>
    <n v="2008"/>
    <x v="73"/>
    <n v="11"/>
    <n v="49.875"/>
  </r>
  <r>
    <x v="29"/>
    <n v="2008"/>
    <x v="74"/>
    <n v="12"/>
    <n v="48"/>
  </r>
  <r>
    <x v="29"/>
    <n v="2008"/>
    <x v="75"/>
    <n v="0"/>
    <n v="30.125"/>
  </r>
  <r>
    <x v="29"/>
    <n v="2008"/>
    <x v="76"/>
    <n v="23"/>
    <n v="46"/>
  </r>
  <r>
    <x v="29"/>
    <n v="2008"/>
    <x v="77"/>
    <n v="13"/>
    <n v="54.625"/>
  </r>
  <r>
    <x v="29"/>
    <n v="2008"/>
    <x v="78"/>
    <n v="12"/>
    <n v="54"/>
  </r>
  <r>
    <x v="29"/>
    <n v="2008"/>
    <x v="79"/>
    <n v="11"/>
    <n v="53.25"/>
  </r>
  <r>
    <x v="29"/>
    <n v="2008"/>
    <x v="80"/>
    <n v="11"/>
    <n v="51"/>
  </r>
  <r>
    <x v="29"/>
    <n v="2008"/>
    <x v="81"/>
    <n v="9"/>
    <n v="53.25"/>
  </r>
  <r>
    <x v="29"/>
    <n v="2008"/>
    <x v="82"/>
    <n v="10"/>
    <n v="53.625"/>
  </r>
  <r>
    <x v="29"/>
    <n v="2008"/>
    <x v="83"/>
    <n v="12"/>
    <n v="54.75"/>
  </r>
  <r>
    <x v="29"/>
    <n v="2008"/>
    <x v="84"/>
    <n v="12"/>
    <n v="48.625"/>
  </r>
  <r>
    <x v="29"/>
    <n v="2008"/>
    <x v="85"/>
    <n v="13"/>
    <n v="53.375"/>
  </r>
  <r>
    <x v="29"/>
    <n v="2008"/>
    <x v="86"/>
    <n v="15"/>
    <n v="51.375"/>
  </r>
  <r>
    <x v="29"/>
    <n v="2008"/>
    <x v="87"/>
    <n v="11"/>
    <n v="46.875"/>
  </r>
  <r>
    <x v="29"/>
    <n v="2008"/>
    <x v="88"/>
    <n v="23"/>
    <n v="48"/>
  </r>
  <r>
    <x v="29"/>
    <n v="2008"/>
    <x v="89"/>
    <n v="2"/>
    <n v="50.875"/>
  </r>
  <r>
    <x v="29"/>
    <n v="2008"/>
    <x v="90"/>
    <n v="17"/>
    <n v="52.625"/>
  </r>
  <r>
    <x v="29"/>
    <n v="2008"/>
    <x v="91"/>
    <n v="11"/>
    <n v="47"/>
  </r>
  <r>
    <x v="29"/>
    <n v="2008"/>
    <x v="92"/>
    <n v="12"/>
    <n v="53.25"/>
  </r>
  <r>
    <x v="29"/>
    <n v="2008"/>
    <x v="93"/>
    <n v="13"/>
    <n v="55"/>
  </r>
  <r>
    <x v="29"/>
    <n v="2008"/>
    <x v="94"/>
    <n v="10"/>
    <n v="57.125"/>
  </r>
  <r>
    <x v="29"/>
    <n v="2008"/>
    <x v="95"/>
    <n v="11"/>
    <n v="59.5"/>
  </r>
  <r>
    <x v="29"/>
    <n v="2008"/>
    <x v="96"/>
    <n v="9"/>
    <n v="56.5"/>
  </r>
  <r>
    <x v="29"/>
    <n v="2008"/>
    <x v="97"/>
    <n v="10"/>
    <n v="39.625"/>
  </r>
  <r>
    <x v="29"/>
    <n v="2008"/>
    <x v="98"/>
    <n v="12"/>
    <n v="57.375"/>
  </r>
  <r>
    <x v="29"/>
    <n v="2008"/>
    <x v="99"/>
    <n v="8"/>
    <n v="42.375"/>
  </r>
  <r>
    <x v="29"/>
    <n v="2008"/>
    <x v="100"/>
    <n v="13"/>
    <n v="50.125"/>
  </r>
  <r>
    <x v="29"/>
    <n v="2008"/>
    <x v="101"/>
    <n v="13"/>
    <n v="55.5"/>
  </r>
  <r>
    <x v="29"/>
    <n v="2008"/>
    <x v="102"/>
    <n v="7"/>
    <n v="57.875"/>
  </r>
  <r>
    <x v="29"/>
    <n v="2008"/>
    <x v="103"/>
    <n v="13"/>
    <n v="52.5"/>
  </r>
  <r>
    <x v="29"/>
    <n v="2008"/>
    <x v="104"/>
    <n v="14"/>
    <n v="51.75"/>
  </r>
  <r>
    <x v="29"/>
    <n v="2008"/>
    <x v="105"/>
    <n v="-999"/>
    <n v="-999"/>
  </r>
  <r>
    <x v="29"/>
    <n v="2008"/>
    <x v="106"/>
    <n v="10"/>
    <n v="56.75"/>
  </r>
  <r>
    <x v="29"/>
    <n v="2008"/>
    <x v="107"/>
    <n v="13"/>
    <n v="58.75"/>
  </r>
  <r>
    <x v="29"/>
    <n v="2008"/>
    <x v="108"/>
    <n v="11"/>
    <n v="62.75"/>
  </r>
  <r>
    <x v="29"/>
    <n v="2008"/>
    <x v="109"/>
    <n v="12"/>
    <n v="60.625"/>
  </r>
  <r>
    <x v="29"/>
    <n v="2008"/>
    <x v="110"/>
    <n v="8"/>
    <n v="62.5"/>
  </r>
  <r>
    <x v="29"/>
    <n v="2008"/>
    <x v="111"/>
    <n v="12"/>
    <n v="56.25"/>
  </r>
  <r>
    <x v="29"/>
    <n v="2008"/>
    <x v="112"/>
    <n v="10"/>
    <n v="60.375"/>
  </r>
  <r>
    <x v="29"/>
    <n v="2008"/>
    <x v="113"/>
    <n v="12"/>
    <n v="63.625"/>
  </r>
  <r>
    <x v="29"/>
    <n v="2008"/>
    <x v="114"/>
    <n v="12"/>
    <n v="63"/>
  </r>
  <r>
    <x v="29"/>
    <n v="2008"/>
    <x v="115"/>
    <n v="11"/>
    <n v="61"/>
  </r>
  <r>
    <x v="29"/>
    <n v="2008"/>
    <x v="116"/>
    <n v="12"/>
    <n v="59.125"/>
  </r>
  <r>
    <x v="29"/>
    <n v="2008"/>
    <x v="117"/>
    <n v="10"/>
    <n v="56.875"/>
  </r>
  <r>
    <x v="29"/>
    <n v="2008"/>
    <x v="118"/>
    <n v="13"/>
    <n v="59.75"/>
  </r>
  <r>
    <x v="29"/>
    <n v="2008"/>
    <x v="119"/>
    <n v="11"/>
    <n v="58.125"/>
  </r>
  <r>
    <x v="29"/>
    <n v="2008"/>
    <x v="120"/>
    <n v="10"/>
    <n v="67.375"/>
  </r>
  <r>
    <x v="29"/>
    <n v="2008"/>
    <x v="121"/>
    <n v="20"/>
    <n v="58.125"/>
  </r>
  <r>
    <x v="29"/>
    <n v="2008"/>
    <x v="122"/>
    <n v="13"/>
    <n v="57.75"/>
  </r>
  <r>
    <x v="29"/>
    <n v="2008"/>
    <x v="123"/>
    <n v="11"/>
    <n v="62.5"/>
  </r>
  <r>
    <x v="29"/>
    <n v="2008"/>
    <x v="124"/>
    <n v="10"/>
    <n v="68.25"/>
  </r>
  <r>
    <x v="29"/>
    <n v="2008"/>
    <x v="125"/>
    <n v="11"/>
    <n v="71.25"/>
  </r>
  <r>
    <x v="29"/>
    <n v="2008"/>
    <x v="126"/>
    <n v="11"/>
    <n v="60"/>
  </r>
  <r>
    <x v="29"/>
    <n v="2008"/>
    <x v="127"/>
    <n v="10"/>
    <n v="61.571428571428598"/>
  </r>
  <r>
    <x v="29"/>
    <n v="2008"/>
    <x v="128"/>
    <n v="12"/>
    <n v="51.375"/>
  </r>
  <r>
    <x v="29"/>
    <n v="2008"/>
    <x v="129"/>
    <n v="12"/>
    <n v="57.25"/>
  </r>
  <r>
    <x v="29"/>
    <n v="2008"/>
    <x v="130"/>
    <n v="6"/>
    <n v="54"/>
  </r>
  <r>
    <x v="29"/>
    <n v="2008"/>
    <x v="131"/>
    <n v="12"/>
    <n v="63.125"/>
  </r>
  <r>
    <x v="29"/>
    <n v="2008"/>
    <x v="132"/>
    <n v="10"/>
    <n v="61.75"/>
  </r>
  <r>
    <x v="29"/>
    <n v="2008"/>
    <x v="133"/>
    <n v="11"/>
    <n v="51.5"/>
  </r>
  <r>
    <x v="29"/>
    <n v="2008"/>
    <x v="134"/>
    <n v="9"/>
    <n v="57.875"/>
  </r>
  <r>
    <x v="29"/>
    <n v="2008"/>
    <x v="135"/>
    <n v="10"/>
    <n v="57.875"/>
  </r>
  <r>
    <x v="29"/>
    <n v="2008"/>
    <x v="136"/>
    <n v="0"/>
    <n v="43.25"/>
  </r>
  <r>
    <x v="29"/>
    <n v="2008"/>
    <x v="137"/>
    <n v="10"/>
    <n v="49"/>
  </r>
  <r>
    <x v="29"/>
    <n v="2008"/>
    <x v="138"/>
    <n v="9"/>
    <n v="47.625"/>
  </r>
  <r>
    <x v="29"/>
    <n v="2008"/>
    <x v="139"/>
    <n v="10"/>
    <n v="51.125"/>
  </r>
  <r>
    <x v="29"/>
    <n v="2008"/>
    <x v="140"/>
    <n v="12"/>
    <n v="67.375"/>
  </r>
  <r>
    <x v="29"/>
    <n v="2008"/>
    <x v="141"/>
    <n v="11"/>
    <n v="64.75"/>
  </r>
  <r>
    <x v="29"/>
    <n v="2008"/>
    <x v="142"/>
    <n v="13"/>
    <n v="53"/>
  </r>
  <r>
    <x v="29"/>
    <n v="2008"/>
    <x v="143"/>
    <n v="10"/>
    <n v="68.428571428571402"/>
  </r>
  <r>
    <x v="29"/>
    <n v="2008"/>
    <x v="144"/>
    <n v="11"/>
    <n v="58.75"/>
  </r>
  <r>
    <x v="29"/>
    <n v="2008"/>
    <x v="145"/>
    <n v="10"/>
    <n v="78.625"/>
  </r>
  <r>
    <x v="29"/>
    <n v="2008"/>
    <x v="146"/>
    <n v="9"/>
    <n v="33.125"/>
  </r>
  <r>
    <x v="29"/>
    <n v="2008"/>
    <x v="147"/>
    <n v="13"/>
    <n v="26.75"/>
  </r>
  <r>
    <x v="29"/>
    <n v="2008"/>
    <x v="148"/>
    <n v="12"/>
    <n v="43.25"/>
  </r>
  <r>
    <x v="29"/>
    <n v="2008"/>
    <x v="149"/>
    <n v="11"/>
    <n v="69.5"/>
  </r>
  <r>
    <x v="29"/>
    <n v="2008"/>
    <x v="150"/>
    <n v="10"/>
    <n v="66.25"/>
  </r>
  <r>
    <x v="29"/>
    <n v="2008"/>
    <x v="151"/>
    <n v="11"/>
    <n v="73.5"/>
  </r>
  <r>
    <x v="29"/>
    <n v="2008"/>
    <x v="152"/>
    <n v="11"/>
    <n v="73.625"/>
  </r>
  <r>
    <x v="29"/>
    <n v="2008"/>
    <x v="153"/>
    <n v="11"/>
    <n v="67.25"/>
  </r>
  <r>
    <x v="29"/>
    <n v="2008"/>
    <x v="154"/>
    <n v="9"/>
    <n v="61.571428571428598"/>
  </r>
  <r>
    <x v="29"/>
    <n v="2008"/>
    <x v="155"/>
    <n v="11"/>
    <n v="53.5"/>
  </r>
  <r>
    <x v="29"/>
    <n v="2008"/>
    <x v="156"/>
    <n v="1"/>
    <n v="51.125"/>
  </r>
  <r>
    <x v="29"/>
    <n v="2008"/>
    <x v="157"/>
    <n v="10"/>
    <n v="61"/>
  </r>
  <r>
    <x v="29"/>
    <n v="2008"/>
    <x v="158"/>
    <n v="10"/>
    <n v="67.25"/>
  </r>
  <r>
    <x v="29"/>
    <n v="2008"/>
    <x v="159"/>
    <n v="9"/>
    <n v="53"/>
  </r>
  <r>
    <x v="29"/>
    <n v="2008"/>
    <x v="160"/>
    <n v="13"/>
    <n v="62.625"/>
  </r>
  <r>
    <x v="29"/>
    <n v="2008"/>
    <x v="161"/>
    <n v="14"/>
    <n v="65.375"/>
  </r>
  <r>
    <x v="29"/>
    <n v="2008"/>
    <x v="162"/>
    <n v="9"/>
    <n v="58.25"/>
  </r>
  <r>
    <x v="29"/>
    <n v="2008"/>
    <x v="163"/>
    <n v="12"/>
    <n v="55.375"/>
  </r>
  <r>
    <x v="29"/>
    <n v="2008"/>
    <x v="164"/>
    <n v="12"/>
    <n v="66.625"/>
  </r>
  <r>
    <x v="29"/>
    <n v="2008"/>
    <x v="165"/>
    <n v="8"/>
    <n v="66.125"/>
  </r>
  <r>
    <x v="29"/>
    <n v="2008"/>
    <x v="166"/>
    <n v="10"/>
    <n v="60.375"/>
  </r>
  <r>
    <x v="29"/>
    <n v="2008"/>
    <x v="167"/>
    <n v="12"/>
    <n v="61.75"/>
  </r>
  <r>
    <x v="29"/>
    <n v="2008"/>
    <x v="168"/>
    <n v="9"/>
    <n v="52.375"/>
  </r>
  <r>
    <x v="29"/>
    <n v="2008"/>
    <x v="169"/>
    <n v="11"/>
    <n v="52.125"/>
  </r>
  <r>
    <x v="29"/>
    <n v="2008"/>
    <x v="170"/>
    <n v="10"/>
    <n v="55.75"/>
  </r>
  <r>
    <x v="29"/>
    <n v="2008"/>
    <x v="171"/>
    <n v="9"/>
    <n v="62.428571428571402"/>
  </r>
  <r>
    <x v="29"/>
    <n v="2008"/>
    <x v="172"/>
    <n v="10"/>
    <n v="53.75"/>
  </r>
  <r>
    <x v="29"/>
    <n v="2008"/>
    <x v="173"/>
    <n v="9"/>
    <n v="53.5"/>
  </r>
  <r>
    <x v="29"/>
    <n v="2008"/>
    <x v="174"/>
    <n v="10"/>
    <n v="54.375"/>
  </r>
  <r>
    <x v="29"/>
    <n v="2008"/>
    <x v="175"/>
    <n v="11"/>
    <n v="60.75"/>
  </r>
  <r>
    <x v="29"/>
    <n v="2008"/>
    <x v="176"/>
    <n v="10"/>
    <n v="61.25"/>
  </r>
  <r>
    <x v="29"/>
    <n v="2008"/>
    <x v="177"/>
    <n v="9"/>
    <n v="66.571428571428598"/>
  </r>
  <r>
    <x v="29"/>
    <n v="2008"/>
    <x v="178"/>
    <n v="11"/>
    <n v="65.75"/>
  </r>
  <r>
    <x v="29"/>
    <n v="2008"/>
    <x v="179"/>
    <n v="11"/>
    <n v="57.125"/>
  </r>
  <r>
    <x v="29"/>
    <n v="2008"/>
    <x v="180"/>
    <n v="11"/>
    <n v="67.125"/>
  </r>
  <r>
    <x v="29"/>
    <n v="2008"/>
    <x v="181"/>
    <n v="10"/>
    <n v="75.875"/>
  </r>
  <r>
    <x v="29"/>
    <n v="2008"/>
    <x v="182"/>
    <n v="9"/>
    <n v="51.125"/>
  </r>
  <r>
    <x v="29"/>
    <n v="2008"/>
    <x v="183"/>
    <n v="8"/>
    <n v="61.875"/>
  </r>
  <r>
    <x v="29"/>
    <n v="2008"/>
    <x v="184"/>
    <n v="-999"/>
    <n v="-999"/>
  </r>
  <r>
    <x v="29"/>
    <n v="2008"/>
    <x v="185"/>
    <n v="9"/>
    <n v="63.5"/>
  </r>
  <r>
    <x v="29"/>
    <n v="2008"/>
    <x v="186"/>
    <n v="11"/>
    <n v="57.625"/>
  </r>
  <r>
    <x v="29"/>
    <n v="2008"/>
    <x v="187"/>
    <n v="11"/>
    <n v="55.5"/>
  </r>
  <r>
    <x v="29"/>
    <n v="2008"/>
    <x v="188"/>
    <n v="10"/>
    <n v="51.375"/>
  </r>
  <r>
    <x v="29"/>
    <n v="2008"/>
    <x v="189"/>
    <n v="10"/>
    <n v="61.875"/>
  </r>
  <r>
    <x v="29"/>
    <n v="2008"/>
    <x v="190"/>
    <n v="11"/>
    <n v="79.375"/>
  </r>
  <r>
    <x v="29"/>
    <n v="2008"/>
    <x v="191"/>
    <n v="11"/>
    <n v="75.375"/>
  </r>
  <r>
    <x v="29"/>
    <n v="2008"/>
    <x v="192"/>
    <n v="9"/>
    <n v="57"/>
  </r>
  <r>
    <x v="29"/>
    <n v="2008"/>
    <x v="193"/>
    <n v="12"/>
    <n v="60.5"/>
  </r>
  <r>
    <x v="29"/>
    <n v="2008"/>
    <x v="194"/>
    <n v="11"/>
    <n v="73.125"/>
  </r>
  <r>
    <x v="29"/>
    <n v="2008"/>
    <x v="195"/>
    <n v="16"/>
    <n v="57"/>
  </r>
  <r>
    <x v="29"/>
    <n v="2008"/>
    <x v="196"/>
    <n v="11"/>
    <n v="66.625"/>
  </r>
  <r>
    <x v="29"/>
    <n v="2008"/>
    <x v="197"/>
    <n v="10"/>
    <n v="66.625"/>
  </r>
  <r>
    <x v="29"/>
    <n v="2008"/>
    <x v="198"/>
    <n v="11"/>
    <n v="61.5"/>
  </r>
  <r>
    <x v="29"/>
    <n v="2008"/>
    <x v="199"/>
    <n v="11"/>
    <n v="81.75"/>
  </r>
  <r>
    <x v="29"/>
    <n v="2008"/>
    <x v="200"/>
    <n v="10"/>
    <n v="75"/>
  </r>
  <r>
    <x v="29"/>
    <n v="2008"/>
    <x v="201"/>
    <n v="9"/>
    <n v="70.25"/>
  </r>
  <r>
    <x v="29"/>
    <n v="2008"/>
    <x v="202"/>
    <n v="-999"/>
    <n v="-999"/>
  </r>
  <r>
    <x v="29"/>
    <n v="2008"/>
    <x v="203"/>
    <n v="-999"/>
    <n v="-999"/>
  </r>
  <r>
    <x v="29"/>
    <n v="2008"/>
    <x v="204"/>
    <n v="-999"/>
    <n v="-999"/>
  </r>
  <r>
    <x v="29"/>
    <n v="2008"/>
    <x v="205"/>
    <n v="9"/>
    <n v="76.285714285714306"/>
  </r>
  <r>
    <x v="29"/>
    <n v="2008"/>
    <x v="206"/>
    <n v="11"/>
    <n v="74.125"/>
  </r>
  <r>
    <x v="29"/>
    <n v="2008"/>
    <x v="207"/>
    <n v="11"/>
    <n v="66.375"/>
  </r>
  <r>
    <x v="29"/>
    <n v="2008"/>
    <x v="208"/>
    <n v="10"/>
    <n v="62.875"/>
  </r>
  <r>
    <x v="29"/>
    <n v="2008"/>
    <x v="209"/>
    <n v="10"/>
    <n v="69.125"/>
  </r>
  <r>
    <x v="29"/>
    <n v="2008"/>
    <x v="210"/>
    <n v="8"/>
    <n v="61.142857142857103"/>
  </r>
  <r>
    <x v="29"/>
    <n v="2008"/>
    <x v="211"/>
    <n v="12"/>
    <n v="68.625"/>
  </r>
  <r>
    <x v="29"/>
    <n v="2008"/>
    <x v="212"/>
    <n v="10"/>
    <n v="68.875"/>
  </r>
  <r>
    <x v="29"/>
    <n v="2008"/>
    <x v="213"/>
    <n v="10"/>
    <n v="72.5"/>
  </r>
  <r>
    <x v="29"/>
    <n v="2008"/>
    <x v="214"/>
    <n v="9"/>
    <n v="63.625"/>
  </r>
  <r>
    <x v="29"/>
    <n v="2008"/>
    <x v="215"/>
    <n v="9"/>
    <n v="61.625"/>
  </r>
  <r>
    <x v="29"/>
    <n v="2008"/>
    <x v="216"/>
    <n v="11"/>
    <n v="61.125"/>
  </r>
  <r>
    <x v="29"/>
    <n v="2008"/>
    <x v="217"/>
    <n v="10"/>
    <n v="69.125"/>
  </r>
  <r>
    <x v="29"/>
    <n v="2008"/>
    <x v="218"/>
    <n v="8"/>
    <n v="63.875"/>
  </r>
  <r>
    <x v="29"/>
    <n v="2008"/>
    <x v="219"/>
    <n v="10"/>
    <n v="67.375"/>
  </r>
  <r>
    <x v="29"/>
    <n v="2008"/>
    <x v="220"/>
    <n v="10"/>
    <n v="54.875"/>
  </r>
  <r>
    <x v="29"/>
    <n v="2008"/>
    <x v="221"/>
    <n v="10"/>
    <n v="59.625"/>
  </r>
  <r>
    <x v="29"/>
    <n v="2008"/>
    <x v="222"/>
    <n v="11"/>
    <n v="53.5"/>
  </r>
  <r>
    <x v="29"/>
    <n v="2008"/>
    <x v="223"/>
    <n v="10"/>
    <n v="56.625"/>
  </r>
  <r>
    <x v="29"/>
    <n v="2008"/>
    <x v="224"/>
    <n v="11"/>
    <n v="65.5"/>
  </r>
  <r>
    <x v="29"/>
    <n v="2008"/>
    <x v="225"/>
    <n v="12"/>
    <n v="44.625"/>
  </r>
  <r>
    <x v="29"/>
    <n v="2008"/>
    <x v="226"/>
    <n v="9"/>
    <n v="52.625"/>
  </r>
  <r>
    <x v="29"/>
    <n v="2008"/>
    <x v="227"/>
    <n v="10"/>
    <n v="35.25"/>
  </r>
  <r>
    <x v="29"/>
    <n v="2008"/>
    <x v="228"/>
    <n v="13"/>
    <n v="45.125"/>
  </r>
  <r>
    <x v="29"/>
    <n v="2008"/>
    <x v="229"/>
    <n v="11"/>
    <n v="57.5"/>
  </r>
  <r>
    <x v="29"/>
    <n v="2008"/>
    <x v="230"/>
    <n v="11"/>
    <n v="62.5"/>
  </r>
  <r>
    <x v="29"/>
    <n v="2008"/>
    <x v="231"/>
    <n v="11"/>
    <n v="76.25"/>
  </r>
  <r>
    <x v="29"/>
    <n v="2008"/>
    <x v="232"/>
    <n v="12"/>
    <n v="64.125"/>
  </r>
  <r>
    <x v="29"/>
    <n v="2008"/>
    <x v="233"/>
    <n v="11"/>
    <n v="66.75"/>
  </r>
  <r>
    <x v="29"/>
    <n v="2008"/>
    <x v="234"/>
    <n v="11"/>
    <n v="46.875"/>
  </r>
  <r>
    <x v="29"/>
    <n v="2008"/>
    <x v="235"/>
    <n v="11"/>
    <n v="52.75"/>
  </r>
  <r>
    <x v="29"/>
    <n v="2008"/>
    <x v="236"/>
    <n v="11"/>
    <n v="47"/>
  </r>
  <r>
    <x v="29"/>
    <n v="2008"/>
    <x v="237"/>
    <n v="10"/>
    <n v="45"/>
  </r>
  <r>
    <x v="29"/>
    <n v="2008"/>
    <x v="238"/>
    <n v="10"/>
    <n v="56.25"/>
  </r>
  <r>
    <x v="29"/>
    <n v="2008"/>
    <x v="239"/>
    <n v="10"/>
    <n v="55.5"/>
  </r>
  <r>
    <x v="29"/>
    <n v="2008"/>
    <x v="240"/>
    <n v="11"/>
    <n v="73.25"/>
  </r>
  <r>
    <x v="29"/>
    <n v="2008"/>
    <x v="241"/>
    <n v="11"/>
    <n v="72.125"/>
  </r>
  <r>
    <x v="29"/>
    <n v="2008"/>
    <x v="242"/>
    <n v="11"/>
    <n v="73.625"/>
  </r>
  <r>
    <x v="29"/>
    <n v="2008"/>
    <x v="243"/>
    <n v="10"/>
    <n v="57.375"/>
  </r>
  <r>
    <x v="29"/>
    <n v="2008"/>
    <x v="244"/>
    <n v="11"/>
    <n v="49"/>
  </r>
  <r>
    <x v="29"/>
    <n v="2008"/>
    <x v="245"/>
    <n v="11"/>
    <n v="43.875"/>
  </r>
  <r>
    <x v="29"/>
    <n v="2008"/>
    <x v="246"/>
    <n v="11"/>
    <n v="44.75"/>
  </r>
  <r>
    <x v="29"/>
    <n v="2008"/>
    <x v="247"/>
    <n v="10"/>
    <n v="55.5"/>
  </r>
  <r>
    <x v="29"/>
    <n v="2008"/>
    <x v="248"/>
    <n v="14"/>
    <n v="33.5"/>
  </r>
  <r>
    <x v="29"/>
    <n v="2008"/>
    <x v="249"/>
    <n v="11"/>
    <n v="46.75"/>
  </r>
  <r>
    <x v="29"/>
    <n v="2008"/>
    <x v="250"/>
    <n v="9"/>
    <n v="49.375"/>
  </r>
  <r>
    <x v="29"/>
    <n v="2008"/>
    <x v="251"/>
    <n v="0"/>
    <n v="28.125"/>
  </r>
  <r>
    <x v="29"/>
    <n v="2008"/>
    <x v="252"/>
    <n v="16"/>
    <n v="41.75"/>
  </r>
  <r>
    <x v="29"/>
    <n v="2008"/>
    <x v="253"/>
    <n v="11"/>
    <n v="45.125"/>
  </r>
  <r>
    <x v="29"/>
    <n v="2008"/>
    <x v="254"/>
    <n v="9"/>
    <n v="31"/>
  </r>
  <r>
    <x v="29"/>
    <n v="2008"/>
    <x v="255"/>
    <n v="12"/>
    <n v="34.875"/>
  </r>
  <r>
    <x v="29"/>
    <n v="2008"/>
    <x v="256"/>
    <n v="8"/>
    <n v="37.25"/>
  </r>
  <r>
    <x v="29"/>
    <n v="2008"/>
    <x v="257"/>
    <n v="11"/>
    <n v="36.75"/>
  </r>
  <r>
    <x v="29"/>
    <n v="2008"/>
    <x v="258"/>
    <n v="13"/>
    <n v="50.875"/>
  </r>
  <r>
    <x v="29"/>
    <n v="2008"/>
    <x v="259"/>
    <n v="12"/>
    <n v="57"/>
  </r>
  <r>
    <x v="29"/>
    <n v="2008"/>
    <x v="260"/>
    <n v="10"/>
    <n v="63.625"/>
  </r>
  <r>
    <x v="29"/>
    <n v="2008"/>
    <x v="261"/>
    <n v="10"/>
    <n v="53.625"/>
  </r>
  <r>
    <x v="29"/>
    <n v="2008"/>
    <x v="262"/>
    <n v="10"/>
    <n v="56.875"/>
  </r>
  <r>
    <x v="29"/>
    <n v="2008"/>
    <x v="263"/>
    <n v="11"/>
    <n v="55.625"/>
  </r>
  <r>
    <x v="29"/>
    <n v="2008"/>
    <x v="264"/>
    <n v="12"/>
    <n v="47.125"/>
  </r>
  <r>
    <x v="29"/>
    <n v="2008"/>
    <x v="265"/>
    <n v="17"/>
    <n v="47"/>
  </r>
  <r>
    <x v="29"/>
    <n v="2008"/>
    <x v="266"/>
    <n v="12"/>
    <n v="54.875"/>
  </r>
  <r>
    <x v="29"/>
    <n v="2008"/>
    <x v="267"/>
    <n v="12"/>
    <n v="59.75"/>
  </r>
  <r>
    <x v="29"/>
    <n v="2008"/>
    <x v="268"/>
    <n v="9"/>
    <n v="54.25"/>
  </r>
  <r>
    <x v="29"/>
    <n v="2008"/>
    <x v="269"/>
    <n v="9"/>
    <n v="39.375"/>
  </r>
  <r>
    <x v="29"/>
    <n v="2008"/>
    <x v="270"/>
    <n v="11"/>
    <n v="51"/>
  </r>
  <r>
    <x v="29"/>
    <n v="2008"/>
    <x v="271"/>
    <n v="23"/>
    <n v="0"/>
  </r>
  <r>
    <x v="29"/>
    <n v="2008"/>
    <x v="272"/>
    <n v="23"/>
    <n v="0"/>
  </r>
  <r>
    <x v="29"/>
    <n v="2008"/>
    <x v="273"/>
    <n v="23"/>
    <n v="0"/>
  </r>
  <r>
    <x v="29"/>
    <n v="2008"/>
    <x v="274"/>
    <n v="13"/>
    <n v="65.625"/>
  </r>
  <r>
    <x v="29"/>
    <n v="2008"/>
    <x v="275"/>
    <n v="11"/>
    <n v="51.875"/>
  </r>
  <r>
    <x v="29"/>
    <n v="2008"/>
    <x v="276"/>
    <n v="12"/>
    <n v="46.625"/>
  </r>
  <r>
    <x v="29"/>
    <n v="2008"/>
    <x v="277"/>
    <n v="10"/>
    <n v="36.5"/>
  </r>
  <r>
    <x v="29"/>
    <n v="2008"/>
    <x v="278"/>
    <n v="11"/>
    <n v="36.75"/>
  </r>
  <r>
    <x v="29"/>
    <n v="2008"/>
    <x v="279"/>
    <n v="12"/>
    <n v="40.875"/>
  </r>
  <r>
    <x v="29"/>
    <n v="2008"/>
    <x v="280"/>
    <n v="9"/>
    <n v="38.5"/>
  </r>
  <r>
    <x v="29"/>
    <n v="2008"/>
    <x v="281"/>
    <n v="11"/>
    <n v="52.625"/>
  </r>
  <r>
    <x v="29"/>
    <n v="2008"/>
    <x v="282"/>
    <n v="13"/>
    <n v="27.5"/>
  </r>
  <r>
    <x v="29"/>
    <n v="2008"/>
    <x v="283"/>
    <n v="14"/>
    <n v="25.875"/>
  </r>
  <r>
    <x v="29"/>
    <n v="2008"/>
    <x v="284"/>
    <n v="0"/>
    <n v="17.625"/>
  </r>
  <r>
    <x v="29"/>
    <n v="2008"/>
    <x v="285"/>
    <n v="14"/>
    <n v="21.625"/>
  </r>
  <r>
    <x v="29"/>
    <n v="2008"/>
    <x v="286"/>
    <n v="11"/>
    <n v="34.125"/>
  </r>
  <r>
    <x v="29"/>
    <n v="2008"/>
    <x v="287"/>
    <n v="21"/>
    <n v="28.875"/>
  </r>
  <r>
    <x v="29"/>
    <n v="2008"/>
    <x v="288"/>
    <n v="10"/>
    <n v="38.875"/>
  </r>
  <r>
    <x v="29"/>
    <n v="2008"/>
    <x v="289"/>
    <n v="13"/>
    <n v="38"/>
  </r>
  <r>
    <x v="29"/>
    <n v="2008"/>
    <x v="290"/>
    <n v="12"/>
    <n v="40.75"/>
  </r>
  <r>
    <x v="29"/>
    <n v="2008"/>
    <x v="291"/>
    <n v="10"/>
    <n v="43.25"/>
  </r>
  <r>
    <x v="29"/>
    <n v="2008"/>
    <x v="292"/>
    <n v="9"/>
    <n v="45.75"/>
  </r>
  <r>
    <x v="29"/>
    <n v="2008"/>
    <x v="293"/>
    <n v="11"/>
    <n v="21.125"/>
  </r>
  <r>
    <x v="29"/>
    <n v="2008"/>
    <x v="294"/>
    <n v="12"/>
    <n v="38.75"/>
  </r>
  <r>
    <x v="29"/>
    <n v="2008"/>
    <x v="295"/>
    <n v="20"/>
    <n v="41.125"/>
  </r>
  <r>
    <x v="29"/>
    <n v="2008"/>
    <x v="296"/>
    <n v="10"/>
    <n v="38.625"/>
  </r>
  <r>
    <x v="29"/>
    <n v="2008"/>
    <x v="297"/>
    <n v="11"/>
    <n v="41.625"/>
  </r>
  <r>
    <x v="29"/>
    <n v="2008"/>
    <x v="298"/>
    <n v="22"/>
    <n v="41.125"/>
  </r>
  <r>
    <x v="29"/>
    <n v="2008"/>
    <x v="299"/>
    <n v="0"/>
    <n v="39.5"/>
  </r>
  <r>
    <x v="29"/>
    <n v="2008"/>
    <x v="300"/>
    <n v="9"/>
    <n v="29.875"/>
  </r>
  <r>
    <x v="29"/>
    <n v="2008"/>
    <x v="301"/>
    <n v="10"/>
    <n v="44.875"/>
  </r>
  <r>
    <x v="29"/>
    <n v="2008"/>
    <x v="302"/>
    <n v="21"/>
    <n v="37.75"/>
  </r>
  <r>
    <x v="29"/>
    <n v="2008"/>
    <x v="303"/>
    <n v="12"/>
    <n v="49.625"/>
  </r>
  <r>
    <x v="29"/>
    <n v="2008"/>
    <x v="304"/>
    <n v="12"/>
    <n v="38.5"/>
  </r>
  <r>
    <x v="29"/>
    <n v="2008"/>
    <x v="305"/>
    <n v="10"/>
    <n v="44.25"/>
  </r>
  <r>
    <x v="29"/>
    <n v="2008"/>
    <x v="306"/>
    <n v="12"/>
    <n v="41.5"/>
  </r>
  <r>
    <x v="29"/>
    <n v="2008"/>
    <x v="307"/>
    <n v="8"/>
    <n v="43.375"/>
  </r>
  <r>
    <x v="29"/>
    <n v="2008"/>
    <x v="308"/>
    <n v="14"/>
    <n v="43.5"/>
  </r>
  <r>
    <x v="29"/>
    <n v="2008"/>
    <x v="309"/>
    <n v="6"/>
    <n v="39.125"/>
  </r>
  <r>
    <x v="29"/>
    <n v="2008"/>
    <x v="310"/>
    <n v="23"/>
    <n v="41.5"/>
  </r>
  <r>
    <x v="29"/>
    <n v="2008"/>
    <x v="311"/>
    <n v="2"/>
    <n v="41.75"/>
  </r>
  <r>
    <x v="29"/>
    <n v="2008"/>
    <x v="312"/>
    <n v="9"/>
    <n v="23.75"/>
  </r>
  <r>
    <x v="29"/>
    <n v="2008"/>
    <x v="313"/>
    <n v="11"/>
    <n v="31.125"/>
  </r>
  <r>
    <x v="29"/>
    <n v="2008"/>
    <x v="314"/>
    <n v="0"/>
    <n v="21.5"/>
  </r>
  <r>
    <x v="29"/>
    <n v="2008"/>
    <x v="315"/>
    <n v="13"/>
    <n v="26.625"/>
  </r>
  <r>
    <x v="29"/>
    <n v="2008"/>
    <x v="316"/>
    <n v="9"/>
    <n v="29.625"/>
  </r>
  <r>
    <x v="29"/>
    <n v="2008"/>
    <x v="317"/>
    <n v="23"/>
    <n v="37.875"/>
  </r>
  <r>
    <x v="29"/>
    <n v="2008"/>
    <x v="318"/>
    <n v="2"/>
    <n v="39.25"/>
  </r>
  <r>
    <x v="29"/>
    <n v="2008"/>
    <x v="319"/>
    <n v="9"/>
    <n v="26.875"/>
  </r>
  <r>
    <x v="29"/>
    <n v="2008"/>
    <x v="320"/>
    <n v="14"/>
    <n v="38.25"/>
  </r>
  <r>
    <x v="29"/>
    <n v="2008"/>
    <x v="321"/>
    <n v="12"/>
    <n v="30.25"/>
  </r>
  <r>
    <x v="29"/>
    <n v="2008"/>
    <x v="322"/>
    <n v="19"/>
    <n v="39.875"/>
  </r>
  <r>
    <x v="29"/>
    <n v="2008"/>
    <x v="323"/>
    <n v="10"/>
    <n v="38.375"/>
  </r>
  <r>
    <x v="29"/>
    <n v="2008"/>
    <x v="324"/>
    <n v="1"/>
    <n v="22.25"/>
  </r>
  <r>
    <x v="29"/>
    <n v="2008"/>
    <x v="325"/>
    <n v="10"/>
    <n v="26.5"/>
  </r>
  <r>
    <x v="29"/>
    <n v="2008"/>
    <x v="326"/>
    <n v="8"/>
    <n v="29"/>
  </r>
  <r>
    <x v="29"/>
    <n v="2008"/>
    <x v="327"/>
    <n v="7"/>
    <n v="39"/>
  </r>
  <r>
    <x v="29"/>
    <n v="2008"/>
    <x v="328"/>
    <n v="21"/>
    <n v="33.375"/>
  </r>
  <r>
    <x v="29"/>
    <n v="2008"/>
    <x v="329"/>
    <n v="23"/>
    <n v="32.125"/>
  </r>
  <r>
    <x v="29"/>
    <n v="2008"/>
    <x v="330"/>
    <n v="6"/>
    <n v="35.25"/>
  </r>
  <r>
    <x v="29"/>
    <n v="2008"/>
    <x v="331"/>
    <n v="6"/>
    <n v="36"/>
  </r>
  <r>
    <x v="29"/>
    <n v="2008"/>
    <x v="332"/>
    <n v="15"/>
    <n v="30.5"/>
  </r>
  <r>
    <x v="29"/>
    <n v="2008"/>
    <x v="333"/>
    <n v="13"/>
    <n v="36.625"/>
  </r>
  <r>
    <x v="29"/>
    <n v="2008"/>
    <x v="334"/>
    <n v="15"/>
    <n v="38.875"/>
  </r>
  <r>
    <x v="29"/>
    <n v="2008"/>
    <x v="335"/>
    <n v="23"/>
    <n v="35.25"/>
  </r>
  <r>
    <x v="29"/>
    <n v="2008"/>
    <x v="336"/>
    <n v="11"/>
    <n v="41.625"/>
  </r>
  <r>
    <x v="29"/>
    <n v="2008"/>
    <x v="337"/>
    <n v="23"/>
    <n v="32.375"/>
  </r>
  <r>
    <x v="29"/>
    <n v="2008"/>
    <x v="338"/>
    <n v="2"/>
    <n v="34"/>
  </r>
  <r>
    <x v="29"/>
    <n v="2008"/>
    <x v="339"/>
    <n v="19"/>
    <n v="33.5"/>
  </r>
  <r>
    <x v="29"/>
    <n v="2008"/>
    <x v="340"/>
    <n v="10"/>
    <n v="34.5"/>
  </r>
  <r>
    <x v="29"/>
    <n v="2008"/>
    <x v="341"/>
    <n v="11"/>
    <n v="28.625"/>
  </r>
  <r>
    <x v="29"/>
    <n v="2008"/>
    <x v="342"/>
    <n v="5"/>
    <n v="34.375"/>
  </r>
  <r>
    <x v="29"/>
    <n v="2008"/>
    <x v="343"/>
    <n v="7"/>
    <n v="30.75"/>
  </r>
  <r>
    <x v="29"/>
    <n v="2008"/>
    <x v="344"/>
    <n v="13"/>
    <n v="26"/>
  </r>
  <r>
    <x v="29"/>
    <n v="2008"/>
    <x v="345"/>
    <n v="11"/>
    <n v="33.875"/>
  </r>
  <r>
    <x v="29"/>
    <n v="2008"/>
    <x v="346"/>
    <n v="0"/>
    <n v="22.875"/>
  </r>
  <r>
    <x v="29"/>
    <n v="2008"/>
    <x v="347"/>
    <n v="13"/>
    <n v="38.125"/>
  </r>
  <r>
    <x v="29"/>
    <n v="2008"/>
    <x v="348"/>
    <n v="11"/>
    <n v="24.25"/>
  </r>
  <r>
    <x v="29"/>
    <n v="2008"/>
    <x v="349"/>
    <n v="9"/>
    <n v="26.25"/>
  </r>
  <r>
    <x v="29"/>
    <n v="2008"/>
    <x v="350"/>
    <n v="19"/>
    <n v="33.5"/>
  </r>
  <r>
    <x v="29"/>
    <n v="2008"/>
    <x v="351"/>
    <n v="7"/>
    <n v="26.75"/>
  </r>
  <r>
    <x v="29"/>
    <n v="2008"/>
    <x v="352"/>
    <n v="5"/>
    <n v="29.625"/>
  </r>
  <r>
    <x v="29"/>
    <n v="2008"/>
    <x v="353"/>
    <n v="13"/>
    <n v="40.625"/>
  </r>
  <r>
    <x v="29"/>
    <n v="2008"/>
    <x v="354"/>
    <n v="10"/>
    <n v="39.625"/>
  </r>
  <r>
    <x v="29"/>
    <n v="2008"/>
    <x v="355"/>
    <n v="9"/>
    <n v="24.875"/>
  </r>
  <r>
    <x v="29"/>
    <n v="2008"/>
    <x v="356"/>
    <n v="9"/>
    <n v="21.25"/>
  </r>
  <r>
    <x v="29"/>
    <n v="2008"/>
    <x v="357"/>
    <n v="11"/>
    <n v="25.5"/>
  </r>
  <r>
    <x v="29"/>
    <n v="2008"/>
    <x v="358"/>
    <n v="6"/>
    <n v="26.25"/>
  </r>
  <r>
    <x v="29"/>
    <n v="2008"/>
    <x v="359"/>
    <n v="13"/>
    <n v="34.5"/>
  </r>
  <r>
    <x v="29"/>
    <n v="2008"/>
    <x v="360"/>
    <n v="9"/>
    <n v="50.25"/>
  </r>
  <r>
    <x v="29"/>
    <n v="2008"/>
    <x v="361"/>
    <n v="23"/>
    <n v="31.125"/>
  </r>
  <r>
    <x v="29"/>
    <n v="2008"/>
    <x v="362"/>
    <n v="9"/>
    <n v="38.5"/>
  </r>
  <r>
    <x v="29"/>
    <n v="2008"/>
    <x v="363"/>
    <n v="23"/>
    <n v="42.875"/>
  </r>
  <r>
    <x v="29"/>
    <n v="2008"/>
    <x v="364"/>
    <n v="7"/>
    <n v="43.375"/>
  </r>
  <r>
    <x v="29"/>
    <n v="2008"/>
    <x v="365"/>
    <n v="17"/>
    <n v="30.285714285714299"/>
  </r>
  <r>
    <x v="30"/>
    <n v="2008"/>
    <x v="0"/>
    <n v="-999"/>
    <n v="-999"/>
  </r>
  <r>
    <x v="30"/>
    <n v="2008"/>
    <x v="1"/>
    <n v="-999"/>
    <n v="-999"/>
  </r>
  <r>
    <x v="30"/>
    <n v="2008"/>
    <x v="2"/>
    <n v="-999"/>
    <n v="-999"/>
  </r>
  <r>
    <x v="30"/>
    <n v="2008"/>
    <x v="3"/>
    <n v="11"/>
    <n v="8.75"/>
  </r>
  <r>
    <x v="30"/>
    <n v="2008"/>
    <x v="4"/>
    <n v="16"/>
    <n v="41.375"/>
  </r>
  <r>
    <x v="30"/>
    <n v="2008"/>
    <x v="5"/>
    <n v="9"/>
    <n v="29.375"/>
  </r>
  <r>
    <x v="30"/>
    <n v="2008"/>
    <x v="6"/>
    <n v="7"/>
    <n v="34.75"/>
  </r>
  <r>
    <x v="30"/>
    <n v="2008"/>
    <x v="7"/>
    <n v="6"/>
    <n v="30.875"/>
  </r>
  <r>
    <x v="30"/>
    <n v="2008"/>
    <x v="8"/>
    <n v="18"/>
    <n v="27.5"/>
  </r>
  <r>
    <x v="30"/>
    <n v="2008"/>
    <x v="9"/>
    <n v="-999"/>
    <n v="-999"/>
  </r>
  <r>
    <x v="30"/>
    <n v="2008"/>
    <x v="10"/>
    <n v="-999"/>
    <n v="-999"/>
  </r>
  <r>
    <x v="30"/>
    <n v="2008"/>
    <x v="11"/>
    <n v="9"/>
    <n v="32.25"/>
  </r>
  <r>
    <x v="30"/>
    <n v="2008"/>
    <x v="12"/>
    <n v="9"/>
    <n v="32.5"/>
  </r>
  <r>
    <x v="30"/>
    <n v="2008"/>
    <x v="13"/>
    <n v="8"/>
    <n v="19.428571428571399"/>
  </r>
  <r>
    <x v="30"/>
    <n v="2008"/>
    <x v="14"/>
    <n v="14"/>
    <n v="45.625"/>
  </r>
  <r>
    <x v="30"/>
    <n v="2008"/>
    <x v="15"/>
    <n v="3"/>
    <n v="38.25"/>
  </r>
  <r>
    <x v="30"/>
    <n v="2008"/>
    <x v="16"/>
    <n v="22"/>
    <n v="37.75"/>
  </r>
  <r>
    <x v="30"/>
    <n v="2008"/>
    <x v="17"/>
    <n v="0"/>
    <n v="34"/>
  </r>
  <r>
    <x v="30"/>
    <n v="2008"/>
    <x v="18"/>
    <n v="9"/>
    <n v="20.25"/>
  </r>
  <r>
    <x v="30"/>
    <n v="2008"/>
    <x v="19"/>
    <n v="9"/>
    <n v="27.125"/>
  </r>
  <r>
    <x v="30"/>
    <n v="2008"/>
    <x v="20"/>
    <n v="9"/>
    <n v="26.5"/>
  </r>
  <r>
    <x v="30"/>
    <n v="2008"/>
    <x v="21"/>
    <n v="9"/>
    <n v="17.375"/>
  </r>
  <r>
    <x v="30"/>
    <n v="2008"/>
    <x v="22"/>
    <n v="9"/>
    <n v="29.625"/>
  </r>
  <r>
    <x v="30"/>
    <n v="2008"/>
    <x v="23"/>
    <n v="9"/>
    <n v="18.25"/>
  </r>
  <r>
    <x v="30"/>
    <n v="2008"/>
    <x v="24"/>
    <n v="8"/>
    <n v="44.75"/>
  </r>
  <r>
    <x v="30"/>
    <n v="2008"/>
    <x v="25"/>
    <n v="4"/>
    <n v="43.5"/>
  </r>
  <r>
    <x v="30"/>
    <n v="2008"/>
    <x v="26"/>
    <n v="9"/>
    <n v="23.25"/>
  </r>
  <r>
    <x v="30"/>
    <n v="2008"/>
    <x v="27"/>
    <n v="8"/>
    <n v="47.625"/>
  </r>
  <r>
    <x v="30"/>
    <n v="2008"/>
    <x v="28"/>
    <n v="0"/>
    <n v="40.25"/>
  </r>
  <r>
    <x v="30"/>
    <n v="2008"/>
    <x v="29"/>
    <n v="20"/>
    <n v="33.625"/>
  </r>
  <r>
    <x v="30"/>
    <n v="2008"/>
    <x v="30"/>
    <n v="9"/>
    <n v="28.375"/>
  </r>
  <r>
    <x v="30"/>
    <n v="2008"/>
    <x v="31"/>
    <n v="14"/>
    <n v="37.75"/>
  </r>
  <r>
    <x v="30"/>
    <n v="2008"/>
    <x v="32"/>
    <n v="10"/>
    <n v="31"/>
  </r>
  <r>
    <x v="30"/>
    <n v="2008"/>
    <x v="33"/>
    <n v="10"/>
    <n v="24"/>
  </r>
  <r>
    <x v="30"/>
    <n v="2008"/>
    <x v="34"/>
    <n v="23"/>
    <n v="36"/>
  </r>
  <r>
    <x v="30"/>
    <n v="2008"/>
    <x v="35"/>
    <n v="9"/>
    <n v="33.75"/>
  </r>
  <r>
    <x v="30"/>
    <n v="2008"/>
    <x v="36"/>
    <n v="19"/>
    <n v="43.125"/>
  </r>
  <r>
    <x v="30"/>
    <n v="2008"/>
    <x v="37"/>
    <n v="22"/>
    <n v="42.625"/>
  </r>
  <r>
    <x v="30"/>
    <n v="2008"/>
    <x v="38"/>
    <n v="21"/>
    <n v="48"/>
  </r>
  <r>
    <x v="30"/>
    <n v="2008"/>
    <x v="39"/>
    <n v="0"/>
    <n v="45.75"/>
  </r>
  <r>
    <x v="30"/>
    <n v="2008"/>
    <x v="40"/>
    <n v="23"/>
    <n v="37.875"/>
  </r>
  <r>
    <x v="30"/>
    <n v="2008"/>
    <x v="41"/>
    <n v="3"/>
    <n v="45.875"/>
  </r>
  <r>
    <x v="30"/>
    <n v="2008"/>
    <x v="42"/>
    <n v="9"/>
    <n v="36"/>
  </r>
  <r>
    <x v="30"/>
    <n v="2008"/>
    <x v="43"/>
    <n v="21"/>
    <n v="35"/>
  </r>
  <r>
    <x v="30"/>
    <n v="2008"/>
    <x v="44"/>
    <n v="9"/>
    <n v="35.25"/>
  </r>
  <r>
    <x v="30"/>
    <n v="2008"/>
    <x v="45"/>
    <n v="9"/>
    <n v="25.375"/>
  </r>
  <r>
    <x v="30"/>
    <n v="2008"/>
    <x v="46"/>
    <n v="15"/>
    <n v="45.25"/>
  </r>
  <r>
    <x v="30"/>
    <n v="2008"/>
    <x v="47"/>
    <n v="10"/>
    <n v="44.125"/>
  </r>
  <r>
    <x v="30"/>
    <n v="2008"/>
    <x v="48"/>
    <n v="9"/>
    <n v="51.625"/>
  </r>
  <r>
    <x v="30"/>
    <n v="2008"/>
    <x v="49"/>
    <n v="9"/>
    <n v="30.5"/>
  </r>
  <r>
    <x v="30"/>
    <n v="2008"/>
    <x v="50"/>
    <n v="9"/>
    <n v="20.75"/>
  </r>
  <r>
    <x v="30"/>
    <n v="2008"/>
    <x v="51"/>
    <n v="11"/>
    <n v="34.25"/>
  </r>
  <r>
    <x v="30"/>
    <n v="2008"/>
    <x v="52"/>
    <n v="9"/>
    <n v="37"/>
  </r>
  <r>
    <x v="30"/>
    <n v="2008"/>
    <x v="53"/>
    <n v="10"/>
    <n v="46.375"/>
  </r>
  <r>
    <x v="30"/>
    <n v="2008"/>
    <x v="54"/>
    <n v="23"/>
    <n v="40.125"/>
  </r>
  <r>
    <x v="30"/>
    <n v="2008"/>
    <x v="55"/>
    <n v="9"/>
    <n v="42.875"/>
  </r>
  <r>
    <x v="30"/>
    <n v="2008"/>
    <x v="56"/>
    <n v="10"/>
    <n v="32.5"/>
  </r>
  <r>
    <x v="30"/>
    <n v="2008"/>
    <x v="57"/>
    <n v="23"/>
    <n v="32.75"/>
  </r>
  <r>
    <x v="30"/>
    <n v="2008"/>
    <x v="58"/>
    <n v="4"/>
    <n v="48.875"/>
  </r>
  <r>
    <x v="30"/>
    <n v="2008"/>
    <x v="59"/>
    <n v="9"/>
    <n v="34.875"/>
  </r>
  <r>
    <x v="30"/>
    <n v="2008"/>
    <x v="60"/>
    <n v="23"/>
    <n v="51.25"/>
  </r>
  <r>
    <x v="30"/>
    <n v="2008"/>
    <x v="61"/>
    <n v="0"/>
    <n v="52.125"/>
  </r>
  <r>
    <x v="30"/>
    <n v="2008"/>
    <x v="62"/>
    <n v="10"/>
    <n v="37.125"/>
  </r>
  <r>
    <x v="30"/>
    <n v="2008"/>
    <x v="63"/>
    <n v="10"/>
    <n v="51.875"/>
  </r>
  <r>
    <x v="30"/>
    <n v="2008"/>
    <x v="64"/>
    <n v="0"/>
    <n v="36.25"/>
  </r>
  <r>
    <x v="30"/>
    <n v="2008"/>
    <x v="65"/>
    <n v="12"/>
    <n v="44.5"/>
  </r>
  <r>
    <x v="30"/>
    <n v="2008"/>
    <x v="66"/>
    <n v="10"/>
    <n v="43.75"/>
  </r>
  <r>
    <x v="30"/>
    <n v="2008"/>
    <x v="67"/>
    <n v="9"/>
    <n v="52.375"/>
  </r>
  <r>
    <x v="30"/>
    <n v="2008"/>
    <x v="68"/>
    <n v="9"/>
    <n v="52.75"/>
  </r>
  <r>
    <x v="30"/>
    <n v="2008"/>
    <x v="69"/>
    <n v="10"/>
    <n v="50.75"/>
  </r>
  <r>
    <x v="30"/>
    <n v="2008"/>
    <x v="70"/>
    <n v="23"/>
    <n v="53"/>
  </r>
  <r>
    <x v="30"/>
    <n v="2008"/>
    <x v="71"/>
    <n v="1"/>
    <n v="53.875"/>
  </r>
  <r>
    <x v="30"/>
    <n v="2008"/>
    <x v="72"/>
    <n v="10"/>
    <n v="43.625"/>
  </r>
  <r>
    <x v="30"/>
    <n v="2008"/>
    <x v="73"/>
    <n v="11"/>
    <n v="43.625"/>
  </r>
  <r>
    <x v="30"/>
    <n v="2008"/>
    <x v="74"/>
    <n v="11"/>
    <n v="43.375"/>
  </r>
  <r>
    <x v="30"/>
    <n v="2008"/>
    <x v="75"/>
    <n v="0"/>
    <n v="27.5"/>
  </r>
  <r>
    <x v="30"/>
    <n v="2008"/>
    <x v="76"/>
    <n v="11"/>
    <n v="26.5"/>
  </r>
  <r>
    <x v="30"/>
    <n v="2008"/>
    <x v="77"/>
    <n v="-999"/>
    <n v="-999"/>
  </r>
  <r>
    <x v="30"/>
    <n v="2008"/>
    <x v="78"/>
    <n v="9"/>
    <n v="30.25"/>
  </r>
  <r>
    <x v="30"/>
    <n v="2008"/>
    <x v="79"/>
    <n v="12"/>
    <n v="49.875"/>
  </r>
  <r>
    <x v="30"/>
    <n v="2008"/>
    <x v="80"/>
    <n v="11"/>
    <n v="50.125"/>
  </r>
  <r>
    <x v="30"/>
    <n v="2008"/>
    <x v="81"/>
    <n v="8"/>
    <n v="49.375"/>
  </r>
  <r>
    <x v="30"/>
    <n v="2008"/>
    <x v="82"/>
    <n v="10"/>
    <n v="47"/>
  </r>
  <r>
    <x v="30"/>
    <n v="2008"/>
    <x v="83"/>
    <n v="12"/>
    <n v="49.25"/>
  </r>
  <r>
    <x v="30"/>
    <n v="2008"/>
    <x v="84"/>
    <n v="8"/>
    <n v="33.571428571428598"/>
  </r>
  <r>
    <x v="30"/>
    <n v="2008"/>
    <x v="85"/>
    <n v="-999"/>
    <n v="-999"/>
  </r>
  <r>
    <x v="30"/>
    <n v="2008"/>
    <x v="86"/>
    <n v="17"/>
    <n v="40.875"/>
  </r>
  <r>
    <x v="30"/>
    <n v="2008"/>
    <x v="87"/>
    <n v="10"/>
    <n v="40.125"/>
  </r>
  <r>
    <x v="30"/>
    <n v="2008"/>
    <x v="88"/>
    <n v="23"/>
    <n v="45.625"/>
  </r>
  <r>
    <x v="30"/>
    <n v="2008"/>
    <x v="89"/>
    <n v="2"/>
    <n v="48.375"/>
  </r>
  <r>
    <x v="30"/>
    <n v="2008"/>
    <x v="90"/>
    <n v="17"/>
    <n v="48.625"/>
  </r>
  <r>
    <x v="30"/>
    <n v="2008"/>
    <x v="91"/>
    <n v="10"/>
    <n v="41.625"/>
  </r>
  <r>
    <x v="30"/>
    <n v="2008"/>
    <x v="92"/>
    <n v="10"/>
    <n v="44.5"/>
  </r>
  <r>
    <x v="30"/>
    <n v="2008"/>
    <x v="93"/>
    <n v="10"/>
    <n v="47.25"/>
  </r>
  <r>
    <x v="30"/>
    <n v="2008"/>
    <x v="94"/>
    <n v="9"/>
    <n v="48"/>
  </r>
  <r>
    <x v="30"/>
    <n v="2008"/>
    <x v="95"/>
    <n v="17"/>
    <n v="49.875"/>
  </r>
  <r>
    <x v="30"/>
    <n v="2008"/>
    <x v="96"/>
    <n v="10"/>
    <n v="50.625"/>
  </r>
  <r>
    <x v="30"/>
    <n v="2008"/>
    <x v="97"/>
    <n v="0"/>
    <n v="31.75"/>
  </r>
  <r>
    <x v="30"/>
    <n v="2008"/>
    <x v="98"/>
    <n v="11"/>
    <n v="50.125"/>
  </r>
  <r>
    <x v="30"/>
    <n v="2008"/>
    <x v="99"/>
    <n v="8"/>
    <n v="34.5"/>
  </r>
  <r>
    <x v="30"/>
    <n v="2008"/>
    <x v="100"/>
    <n v="19"/>
    <n v="46.125"/>
  </r>
  <r>
    <x v="30"/>
    <n v="2008"/>
    <x v="101"/>
    <n v="13"/>
    <n v="50.875"/>
  </r>
  <r>
    <x v="30"/>
    <n v="2008"/>
    <x v="102"/>
    <n v="8"/>
    <n v="55.5"/>
  </r>
  <r>
    <x v="30"/>
    <n v="2008"/>
    <x v="103"/>
    <n v="11"/>
    <n v="46.875"/>
  </r>
  <r>
    <x v="30"/>
    <n v="2008"/>
    <x v="104"/>
    <n v="11"/>
    <n v="41"/>
  </r>
  <r>
    <x v="30"/>
    <n v="2008"/>
    <x v="105"/>
    <n v="15"/>
    <n v="57"/>
  </r>
  <r>
    <x v="30"/>
    <n v="2008"/>
    <x v="106"/>
    <n v="0"/>
    <n v="52.375"/>
  </r>
  <r>
    <x v="30"/>
    <n v="2008"/>
    <x v="107"/>
    <n v="11"/>
    <n v="53.75"/>
  </r>
  <r>
    <x v="30"/>
    <n v="2008"/>
    <x v="108"/>
    <n v="10"/>
    <n v="53.25"/>
  </r>
  <r>
    <x v="30"/>
    <n v="2008"/>
    <x v="109"/>
    <n v="11"/>
    <n v="54.5"/>
  </r>
  <r>
    <x v="30"/>
    <n v="2008"/>
    <x v="110"/>
    <n v="8"/>
    <n v="60.5"/>
  </r>
  <r>
    <x v="30"/>
    <n v="2008"/>
    <x v="111"/>
    <n v="11"/>
    <n v="49.25"/>
  </r>
  <r>
    <x v="30"/>
    <n v="2008"/>
    <x v="112"/>
    <n v="11"/>
    <n v="52.5"/>
  </r>
  <r>
    <x v="30"/>
    <n v="2008"/>
    <x v="113"/>
    <n v="11"/>
    <n v="54.625"/>
  </r>
  <r>
    <x v="30"/>
    <n v="2008"/>
    <x v="114"/>
    <n v="13"/>
    <n v="54.5"/>
  </r>
  <r>
    <x v="30"/>
    <n v="2008"/>
    <x v="115"/>
    <n v="11"/>
    <n v="57.5"/>
  </r>
  <r>
    <x v="30"/>
    <n v="2008"/>
    <x v="116"/>
    <n v="12"/>
    <n v="55.25"/>
  </r>
  <r>
    <x v="30"/>
    <n v="2008"/>
    <x v="117"/>
    <n v="10"/>
    <n v="53.625"/>
  </r>
  <r>
    <x v="30"/>
    <n v="2008"/>
    <x v="118"/>
    <n v="11"/>
    <n v="51.375"/>
  </r>
  <r>
    <x v="30"/>
    <n v="2008"/>
    <x v="119"/>
    <n v="10"/>
    <n v="47"/>
  </r>
  <r>
    <x v="30"/>
    <n v="2008"/>
    <x v="120"/>
    <n v="21"/>
    <n v="58.5"/>
  </r>
  <r>
    <x v="30"/>
    <n v="2008"/>
    <x v="121"/>
    <n v="21"/>
    <n v="57.375"/>
  </r>
  <r>
    <x v="30"/>
    <n v="2008"/>
    <x v="122"/>
    <n v="0"/>
    <n v="53.875"/>
  </r>
  <r>
    <x v="30"/>
    <n v="2008"/>
    <x v="123"/>
    <n v="11"/>
    <n v="57.625"/>
  </r>
  <r>
    <x v="30"/>
    <n v="2008"/>
    <x v="124"/>
    <n v="10"/>
    <n v="61.25"/>
  </r>
  <r>
    <x v="30"/>
    <n v="2008"/>
    <x v="125"/>
    <n v="10"/>
    <n v="62.125"/>
  </r>
  <r>
    <x v="30"/>
    <n v="2008"/>
    <x v="126"/>
    <n v="10"/>
    <n v="50"/>
  </r>
  <r>
    <x v="30"/>
    <n v="2008"/>
    <x v="127"/>
    <n v="11"/>
    <n v="52"/>
  </r>
  <r>
    <x v="30"/>
    <n v="2008"/>
    <x v="128"/>
    <n v="12"/>
    <n v="44.75"/>
  </r>
  <r>
    <x v="30"/>
    <n v="2008"/>
    <x v="129"/>
    <n v="15"/>
    <n v="51.625"/>
  </r>
  <r>
    <x v="30"/>
    <n v="2008"/>
    <x v="130"/>
    <n v="6"/>
    <n v="52"/>
  </r>
  <r>
    <x v="30"/>
    <n v="2008"/>
    <x v="131"/>
    <n v="12"/>
    <n v="56.625"/>
  </r>
  <r>
    <x v="30"/>
    <n v="2008"/>
    <x v="132"/>
    <n v="15"/>
    <n v="55.125"/>
  </r>
  <r>
    <x v="30"/>
    <n v="2008"/>
    <x v="133"/>
    <n v="11"/>
    <n v="42.5"/>
  </r>
  <r>
    <x v="30"/>
    <n v="2008"/>
    <x v="134"/>
    <n v="9"/>
    <n v="49.75"/>
  </r>
  <r>
    <x v="30"/>
    <n v="2008"/>
    <x v="135"/>
    <n v="11"/>
    <n v="51.25"/>
  </r>
  <r>
    <x v="30"/>
    <n v="2008"/>
    <x v="136"/>
    <n v="4"/>
    <n v="34.25"/>
  </r>
  <r>
    <x v="30"/>
    <n v="2008"/>
    <x v="137"/>
    <n v="10"/>
    <n v="43.25"/>
  </r>
  <r>
    <x v="30"/>
    <n v="2008"/>
    <x v="138"/>
    <n v="10"/>
    <n v="41.375"/>
  </r>
  <r>
    <x v="30"/>
    <n v="2008"/>
    <x v="139"/>
    <n v="9"/>
    <n v="42"/>
  </r>
  <r>
    <x v="30"/>
    <n v="2008"/>
    <x v="140"/>
    <n v="11"/>
    <n v="56.25"/>
  </r>
  <r>
    <x v="30"/>
    <n v="2008"/>
    <x v="141"/>
    <n v="11"/>
    <n v="54.75"/>
  </r>
  <r>
    <x v="30"/>
    <n v="2008"/>
    <x v="142"/>
    <n v="17"/>
    <n v="49.25"/>
  </r>
  <r>
    <x v="30"/>
    <n v="2008"/>
    <x v="143"/>
    <n v="10"/>
    <n v="61.285714285714299"/>
  </r>
  <r>
    <x v="30"/>
    <n v="2008"/>
    <x v="144"/>
    <n v="11"/>
    <n v="54.25"/>
  </r>
  <r>
    <x v="30"/>
    <n v="2008"/>
    <x v="145"/>
    <n v="11"/>
    <n v="70.875"/>
  </r>
  <r>
    <x v="30"/>
    <n v="2008"/>
    <x v="146"/>
    <n v="0"/>
    <n v="28.375"/>
  </r>
  <r>
    <x v="30"/>
    <n v="2008"/>
    <x v="147"/>
    <n v="14"/>
    <n v="22.625"/>
  </r>
  <r>
    <x v="30"/>
    <n v="2008"/>
    <x v="148"/>
    <n v="-999"/>
    <n v="-999"/>
  </r>
  <r>
    <x v="30"/>
    <n v="2008"/>
    <x v="149"/>
    <n v="11"/>
    <n v="63.375"/>
  </r>
  <r>
    <x v="30"/>
    <n v="2008"/>
    <x v="150"/>
    <n v="11"/>
    <n v="55"/>
  </r>
  <r>
    <x v="30"/>
    <n v="2008"/>
    <x v="151"/>
    <n v="11"/>
    <n v="66.75"/>
  </r>
  <r>
    <x v="30"/>
    <n v="2008"/>
    <x v="152"/>
    <n v="11"/>
    <n v="64"/>
  </r>
  <r>
    <x v="30"/>
    <n v="2008"/>
    <x v="153"/>
    <n v="11"/>
    <n v="58.625"/>
  </r>
  <r>
    <x v="30"/>
    <n v="2008"/>
    <x v="154"/>
    <n v="10"/>
    <n v="52"/>
  </r>
  <r>
    <x v="30"/>
    <n v="2008"/>
    <x v="155"/>
    <n v="11"/>
    <n v="43.125"/>
  </r>
  <r>
    <x v="30"/>
    <n v="2008"/>
    <x v="156"/>
    <n v="0"/>
    <n v="42.75"/>
  </r>
  <r>
    <x v="30"/>
    <n v="2008"/>
    <x v="157"/>
    <n v="10"/>
    <n v="51.25"/>
  </r>
  <r>
    <x v="30"/>
    <n v="2008"/>
    <x v="158"/>
    <n v="11"/>
    <n v="60.375"/>
  </r>
  <r>
    <x v="30"/>
    <n v="2008"/>
    <x v="159"/>
    <n v="10"/>
    <n v="49.5"/>
  </r>
  <r>
    <x v="30"/>
    <n v="2008"/>
    <x v="160"/>
    <n v="13"/>
    <n v="53.375"/>
  </r>
  <r>
    <x v="30"/>
    <n v="2008"/>
    <x v="161"/>
    <n v="13"/>
    <n v="56.5"/>
  </r>
  <r>
    <x v="30"/>
    <n v="2008"/>
    <x v="162"/>
    <n v="9"/>
    <n v="55"/>
  </r>
  <r>
    <x v="30"/>
    <n v="2008"/>
    <x v="163"/>
    <n v="12"/>
    <n v="49.625"/>
  </r>
  <r>
    <x v="30"/>
    <n v="2008"/>
    <x v="164"/>
    <n v="11"/>
    <n v="59.625"/>
  </r>
  <r>
    <x v="30"/>
    <n v="2008"/>
    <x v="165"/>
    <n v="10"/>
    <n v="60"/>
  </r>
  <r>
    <x v="30"/>
    <n v="2008"/>
    <x v="166"/>
    <n v="10"/>
    <n v="53.625"/>
  </r>
  <r>
    <x v="30"/>
    <n v="2008"/>
    <x v="167"/>
    <n v="11"/>
    <n v="52.125"/>
  </r>
  <r>
    <x v="30"/>
    <n v="2008"/>
    <x v="168"/>
    <n v="9"/>
    <n v="38.375"/>
  </r>
  <r>
    <x v="30"/>
    <n v="2008"/>
    <x v="169"/>
    <n v="11"/>
    <n v="43.125"/>
  </r>
  <r>
    <x v="30"/>
    <n v="2008"/>
    <x v="170"/>
    <n v="10"/>
    <n v="45.625"/>
  </r>
  <r>
    <x v="30"/>
    <n v="2008"/>
    <x v="171"/>
    <n v="9"/>
    <n v="51.857142857142897"/>
  </r>
  <r>
    <x v="30"/>
    <n v="2008"/>
    <x v="172"/>
    <n v="10"/>
    <n v="46.5"/>
  </r>
  <r>
    <x v="30"/>
    <n v="2008"/>
    <x v="173"/>
    <n v="9"/>
    <n v="45.125"/>
  </r>
  <r>
    <x v="30"/>
    <n v="2008"/>
    <x v="174"/>
    <n v="11"/>
    <n v="44.25"/>
  </r>
  <r>
    <x v="30"/>
    <n v="2008"/>
    <x v="175"/>
    <n v="10"/>
    <n v="56.625"/>
  </r>
  <r>
    <x v="30"/>
    <n v="2008"/>
    <x v="176"/>
    <n v="10"/>
    <n v="47.625"/>
  </r>
  <r>
    <x v="30"/>
    <n v="2008"/>
    <x v="177"/>
    <n v="9"/>
    <n v="50"/>
  </r>
  <r>
    <x v="30"/>
    <n v="2008"/>
    <x v="178"/>
    <n v="11"/>
    <n v="57.25"/>
  </r>
  <r>
    <x v="30"/>
    <n v="2008"/>
    <x v="179"/>
    <n v="11"/>
    <n v="49.125"/>
  </r>
  <r>
    <x v="30"/>
    <n v="2008"/>
    <x v="180"/>
    <n v="11"/>
    <n v="59.375"/>
  </r>
  <r>
    <x v="30"/>
    <n v="2008"/>
    <x v="181"/>
    <n v="10"/>
    <n v="62.875"/>
  </r>
  <r>
    <x v="30"/>
    <n v="2008"/>
    <x v="182"/>
    <n v="16"/>
    <n v="44.125"/>
  </r>
  <r>
    <x v="30"/>
    <n v="2008"/>
    <x v="183"/>
    <n v="8"/>
    <n v="52.125"/>
  </r>
  <r>
    <x v="30"/>
    <n v="2008"/>
    <x v="184"/>
    <n v="12"/>
    <n v="56.125"/>
  </r>
  <r>
    <x v="30"/>
    <n v="2008"/>
    <x v="185"/>
    <n v="10"/>
    <n v="54.75"/>
  </r>
  <r>
    <x v="30"/>
    <n v="2008"/>
    <x v="186"/>
    <n v="11"/>
    <n v="50.875"/>
  </r>
  <r>
    <x v="30"/>
    <n v="2008"/>
    <x v="187"/>
    <n v="12"/>
    <n v="49.125"/>
  </r>
  <r>
    <x v="30"/>
    <n v="2008"/>
    <x v="188"/>
    <n v="10"/>
    <n v="41.625"/>
  </r>
  <r>
    <x v="30"/>
    <n v="2008"/>
    <x v="189"/>
    <n v="10"/>
    <n v="52.875"/>
  </r>
  <r>
    <x v="30"/>
    <n v="2008"/>
    <x v="190"/>
    <n v="10"/>
    <n v="70.625"/>
  </r>
  <r>
    <x v="30"/>
    <n v="2008"/>
    <x v="191"/>
    <n v="10"/>
    <n v="60.75"/>
  </r>
  <r>
    <x v="30"/>
    <n v="2008"/>
    <x v="192"/>
    <n v="11"/>
    <n v="42.875"/>
  </r>
  <r>
    <x v="30"/>
    <n v="2008"/>
    <x v="193"/>
    <n v="11"/>
    <n v="52.75"/>
  </r>
  <r>
    <x v="30"/>
    <n v="2008"/>
    <x v="194"/>
    <n v="10"/>
    <n v="65"/>
  </r>
  <r>
    <x v="30"/>
    <n v="2008"/>
    <x v="195"/>
    <n v="9"/>
    <n v="46.125"/>
  </r>
  <r>
    <x v="30"/>
    <n v="2008"/>
    <x v="196"/>
    <n v="11"/>
    <n v="51"/>
  </r>
  <r>
    <x v="30"/>
    <n v="2008"/>
    <x v="197"/>
    <n v="10"/>
    <n v="53.375"/>
  </r>
  <r>
    <x v="30"/>
    <n v="2008"/>
    <x v="198"/>
    <n v="12"/>
    <n v="49.25"/>
  </r>
  <r>
    <x v="30"/>
    <n v="2008"/>
    <x v="199"/>
    <n v="10"/>
    <n v="68.125"/>
  </r>
  <r>
    <x v="30"/>
    <n v="2008"/>
    <x v="200"/>
    <n v="10"/>
    <n v="63.5"/>
  </r>
  <r>
    <x v="30"/>
    <n v="2008"/>
    <x v="201"/>
    <n v="9"/>
    <n v="59.625"/>
  </r>
  <r>
    <x v="30"/>
    <n v="2008"/>
    <x v="202"/>
    <n v="9"/>
    <n v="47.25"/>
  </r>
  <r>
    <x v="30"/>
    <n v="2008"/>
    <x v="203"/>
    <n v="10"/>
    <n v="61"/>
  </r>
  <r>
    <x v="30"/>
    <n v="2008"/>
    <x v="204"/>
    <n v="11"/>
    <n v="39.8333333333333"/>
  </r>
  <r>
    <x v="30"/>
    <n v="2008"/>
    <x v="205"/>
    <n v="10"/>
    <n v="62.125"/>
  </r>
  <r>
    <x v="30"/>
    <n v="2008"/>
    <x v="206"/>
    <n v="10"/>
    <n v="59.125"/>
  </r>
  <r>
    <x v="30"/>
    <n v="2008"/>
    <x v="207"/>
    <n v="11"/>
    <n v="57.75"/>
  </r>
  <r>
    <x v="30"/>
    <n v="2008"/>
    <x v="208"/>
    <n v="9"/>
    <n v="51.25"/>
  </r>
  <r>
    <x v="30"/>
    <n v="2008"/>
    <x v="209"/>
    <n v="10"/>
    <n v="54.25"/>
  </r>
  <r>
    <x v="30"/>
    <n v="2008"/>
    <x v="210"/>
    <n v="8"/>
    <n v="48.285714285714299"/>
  </r>
  <r>
    <x v="30"/>
    <n v="2008"/>
    <x v="211"/>
    <n v="9"/>
    <n v="46.25"/>
  </r>
  <r>
    <x v="30"/>
    <n v="2008"/>
    <x v="212"/>
    <n v="10"/>
    <n v="53.875"/>
  </r>
  <r>
    <x v="30"/>
    <n v="2008"/>
    <x v="213"/>
    <n v="8"/>
    <n v="54.75"/>
  </r>
  <r>
    <x v="30"/>
    <n v="2008"/>
    <x v="214"/>
    <n v="9"/>
    <n v="51.5"/>
  </r>
  <r>
    <x v="30"/>
    <n v="2008"/>
    <x v="215"/>
    <n v="9"/>
    <n v="51.75"/>
  </r>
  <r>
    <x v="30"/>
    <n v="2008"/>
    <x v="216"/>
    <n v="12"/>
    <n v="38.875"/>
  </r>
  <r>
    <x v="30"/>
    <n v="2008"/>
    <x v="217"/>
    <n v="10"/>
    <n v="56.875"/>
  </r>
  <r>
    <x v="30"/>
    <n v="2008"/>
    <x v="218"/>
    <n v="9"/>
    <n v="50.625"/>
  </r>
  <r>
    <x v="30"/>
    <n v="2008"/>
    <x v="219"/>
    <n v="11"/>
    <n v="58.375"/>
  </r>
  <r>
    <x v="30"/>
    <n v="2008"/>
    <x v="220"/>
    <n v="10"/>
    <n v="45.875"/>
  </r>
  <r>
    <x v="30"/>
    <n v="2008"/>
    <x v="221"/>
    <n v="10"/>
    <n v="52.25"/>
  </r>
  <r>
    <x v="30"/>
    <n v="2008"/>
    <x v="222"/>
    <n v="11"/>
    <n v="47.375"/>
  </r>
  <r>
    <x v="30"/>
    <n v="2008"/>
    <x v="223"/>
    <n v="10"/>
    <n v="45"/>
  </r>
  <r>
    <x v="30"/>
    <n v="2008"/>
    <x v="224"/>
    <n v="11"/>
    <n v="54.25"/>
  </r>
  <r>
    <x v="30"/>
    <n v="2008"/>
    <x v="225"/>
    <n v="12"/>
    <n v="33.5"/>
  </r>
  <r>
    <x v="30"/>
    <n v="2008"/>
    <x v="226"/>
    <n v="8"/>
    <n v="44.875"/>
  </r>
  <r>
    <x v="30"/>
    <n v="2008"/>
    <x v="227"/>
    <n v="0"/>
    <n v="26.5"/>
  </r>
  <r>
    <x v="30"/>
    <n v="2008"/>
    <x v="228"/>
    <n v="13"/>
    <n v="34.25"/>
  </r>
  <r>
    <x v="30"/>
    <n v="2008"/>
    <x v="229"/>
    <n v="10"/>
    <n v="49.75"/>
  </r>
  <r>
    <x v="30"/>
    <n v="2008"/>
    <x v="230"/>
    <n v="11"/>
    <n v="52.25"/>
  </r>
  <r>
    <x v="30"/>
    <n v="2008"/>
    <x v="231"/>
    <n v="11"/>
    <n v="65.125"/>
  </r>
  <r>
    <x v="30"/>
    <n v="2008"/>
    <x v="232"/>
    <n v="10"/>
    <n v="51.625"/>
  </r>
  <r>
    <x v="30"/>
    <n v="2008"/>
    <x v="233"/>
    <n v="10"/>
    <n v="56"/>
  </r>
  <r>
    <x v="30"/>
    <n v="2008"/>
    <x v="234"/>
    <n v="11"/>
    <n v="39.125"/>
  </r>
  <r>
    <x v="30"/>
    <n v="2008"/>
    <x v="235"/>
    <n v="10"/>
    <n v="45.375"/>
  </r>
  <r>
    <x v="30"/>
    <n v="2008"/>
    <x v="236"/>
    <n v="10"/>
    <n v="39.75"/>
  </r>
  <r>
    <x v="30"/>
    <n v="2008"/>
    <x v="237"/>
    <n v="9"/>
    <n v="31.75"/>
  </r>
  <r>
    <x v="30"/>
    <n v="2008"/>
    <x v="238"/>
    <n v="9"/>
    <n v="42.875"/>
  </r>
  <r>
    <x v="30"/>
    <n v="2008"/>
    <x v="239"/>
    <n v="10"/>
    <n v="48"/>
  </r>
  <r>
    <x v="30"/>
    <n v="2008"/>
    <x v="240"/>
    <n v="11"/>
    <n v="61"/>
  </r>
  <r>
    <x v="30"/>
    <n v="2008"/>
    <x v="241"/>
    <n v="10"/>
    <n v="60.25"/>
  </r>
  <r>
    <x v="30"/>
    <n v="2008"/>
    <x v="242"/>
    <n v="10"/>
    <n v="65.75"/>
  </r>
  <r>
    <x v="30"/>
    <n v="2008"/>
    <x v="243"/>
    <n v="10"/>
    <n v="51.125"/>
  </r>
  <r>
    <x v="30"/>
    <n v="2008"/>
    <x v="244"/>
    <n v="11"/>
    <n v="43.5"/>
  </r>
  <r>
    <x v="30"/>
    <n v="2008"/>
    <x v="245"/>
    <n v="11"/>
    <n v="36.25"/>
  </r>
  <r>
    <x v="30"/>
    <n v="2008"/>
    <x v="246"/>
    <n v="11"/>
    <n v="30.875"/>
  </r>
  <r>
    <x v="30"/>
    <n v="2008"/>
    <x v="247"/>
    <n v="10"/>
    <n v="43.625"/>
  </r>
  <r>
    <x v="30"/>
    <n v="2008"/>
    <x v="248"/>
    <n v="8"/>
    <n v="25.75"/>
  </r>
  <r>
    <x v="30"/>
    <n v="2008"/>
    <x v="249"/>
    <n v="10"/>
    <n v="41.375"/>
  </r>
  <r>
    <x v="30"/>
    <n v="2008"/>
    <x v="250"/>
    <n v="9"/>
    <n v="42.875"/>
  </r>
  <r>
    <x v="30"/>
    <n v="2008"/>
    <x v="251"/>
    <n v="0"/>
    <n v="25.625"/>
  </r>
  <r>
    <x v="30"/>
    <n v="2008"/>
    <x v="252"/>
    <n v="0"/>
    <n v="14.625"/>
  </r>
  <r>
    <x v="30"/>
    <n v="2008"/>
    <x v="253"/>
    <n v="11"/>
    <n v="29.625"/>
  </r>
  <r>
    <x v="30"/>
    <n v="2008"/>
    <x v="254"/>
    <n v="8"/>
    <n v="23.125"/>
  </r>
  <r>
    <x v="30"/>
    <n v="2008"/>
    <x v="255"/>
    <n v="10"/>
    <n v="22.875"/>
  </r>
  <r>
    <x v="30"/>
    <n v="2008"/>
    <x v="256"/>
    <n v="10"/>
    <n v="28.875"/>
  </r>
  <r>
    <x v="30"/>
    <n v="2008"/>
    <x v="257"/>
    <n v="10"/>
    <n v="33.375"/>
  </r>
  <r>
    <x v="30"/>
    <n v="2008"/>
    <x v="258"/>
    <n v="10"/>
    <n v="39.625"/>
  </r>
  <r>
    <x v="30"/>
    <n v="2008"/>
    <x v="259"/>
    <n v="10"/>
    <n v="43.625"/>
  </r>
  <r>
    <x v="30"/>
    <n v="2008"/>
    <x v="260"/>
    <n v="10"/>
    <n v="44.375"/>
  </r>
  <r>
    <x v="30"/>
    <n v="2008"/>
    <x v="261"/>
    <n v="10"/>
    <n v="38.125"/>
  </r>
  <r>
    <x v="30"/>
    <n v="2008"/>
    <x v="262"/>
    <n v="10"/>
    <n v="43.75"/>
  </r>
  <r>
    <x v="30"/>
    <n v="2008"/>
    <x v="263"/>
    <n v="9"/>
    <n v="47"/>
  </r>
  <r>
    <x v="30"/>
    <n v="2008"/>
    <x v="264"/>
    <n v="9"/>
    <n v="38"/>
  </r>
  <r>
    <x v="30"/>
    <n v="2008"/>
    <x v="265"/>
    <n v="17"/>
    <n v="38.625"/>
  </r>
  <r>
    <x v="30"/>
    <n v="2008"/>
    <x v="266"/>
    <n v="9"/>
    <n v="44.25"/>
  </r>
  <r>
    <x v="30"/>
    <n v="2008"/>
    <x v="267"/>
    <n v="10"/>
    <n v="46.5"/>
  </r>
  <r>
    <x v="30"/>
    <n v="2008"/>
    <x v="268"/>
    <n v="8"/>
    <n v="36.875"/>
  </r>
  <r>
    <x v="30"/>
    <n v="2008"/>
    <x v="269"/>
    <n v="8"/>
    <n v="21.625"/>
  </r>
  <r>
    <x v="30"/>
    <n v="2008"/>
    <x v="270"/>
    <n v="9"/>
    <n v="42.375"/>
  </r>
  <r>
    <x v="30"/>
    <n v="2008"/>
    <x v="271"/>
    <n v="10"/>
    <n v="41.375"/>
  </r>
  <r>
    <x v="30"/>
    <n v="2008"/>
    <x v="272"/>
    <n v="9"/>
    <n v="35.125"/>
  </r>
  <r>
    <x v="30"/>
    <n v="2008"/>
    <x v="273"/>
    <n v="10"/>
    <n v="45.375"/>
  </r>
  <r>
    <x v="30"/>
    <n v="2008"/>
    <x v="274"/>
    <n v="9"/>
    <n v="47.25"/>
  </r>
  <r>
    <x v="30"/>
    <n v="2008"/>
    <x v="275"/>
    <n v="9"/>
    <n v="35"/>
  </r>
  <r>
    <x v="30"/>
    <n v="2008"/>
    <x v="276"/>
    <n v="10"/>
    <n v="33.25"/>
  </r>
  <r>
    <x v="30"/>
    <n v="2008"/>
    <x v="277"/>
    <n v="10"/>
    <n v="31.875"/>
  </r>
  <r>
    <x v="30"/>
    <n v="2008"/>
    <x v="278"/>
    <n v="11"/>
    <n v="31.25"/>
  </r>
  <r>
    <x v="30"/>
    <n v="2008"/>
    <x v="279"/>
    <n v="8"/>
    <n v="34"/>
  </r>
  <r>
    <x v="30"/>
    <n v="2008"/>
    <x v="280"/>
    <n v="9"/>
    <n v="29.625"/>
  </r>
  <r>
    <x v="30"/>
    <n v="2008"/>
    <x v="281"/>
    <n v="10"/>
    <n v="41.125"/>
  </r>
  <r>
    <x v="30"/>
    <n v="2008"/>
    <x v="282"/>
    <n v="0"/>
    <n v="20.875"/>
  </r>
  <r>
    <x v="30"/>
    <n v="2008"/>
    <x v="283"/>
    <n v="9"/>
    <n v="22.375"/>
  </r>
  <r>
    <x v="30"/>
    <n v="2008"/>
    <x v="284"/>
    <n v="0"/>
    <n v="14.5"/>
  </r>
  <r>
    <x v="30"/>
    <n v="2008"/>
    <x v="285"/>
    <n v="17"/>
    <n v="12"/>
  </r>
  <r>
    <x v="30"/>
    <n v="2008"/>
    <x v="286"/>
    <n v="9"/>
    <n v="25"/>
  </r>
  <r>
    <x v="30"/>
    <n v="2008"/>
    <x v="287"/>
    <n v="9"/>
    <n v="18.875"/>
  </r>
  <r>
    <x v="30"/>
    <n v="2008"/>
    <x v="288"/>
    <n v="9"/>
    <n v="30.25"/>
  </r>
  <r>
    <x v="30"/>
    <n v="2008"/>
    <x v="289"/>
    <n v="9"/>
    <n v="22.75"/>
  </r>
  <r>
    <x v="30"/>
    <n v="2008"/>
    <x v="290"/>
    <n v="9"/>
    <n v="28"/>
  </r>
  <r>
    <x v="30"/>
    <n v="2008"/>
    <x v="291"/>
    <n v="9"/>
    <n v="32.375"/>
  </r>
  <r>
    <x v="30"/>
    <n v="2008"/>
    <x v="292"/>
    <n v="9"/>
    <n v="37"/>
  </r>
  <r>
    <x v="30"/>
    <n v="2008"/>
    <x v="293"/>
    <n v="0"/>
    <n v="17.625"/>
  </r>
  <r>
    <x v="30"/>
    <n v="2008"/>
    <x v="294"/>
    <n v="21"/>
    <n v="34"/>
  </r>
  <r>
    <x v="30"/>
    <n v="2008"/>
    <x v="295"/>
    <n v="8"/>
    <n v="35.5"/>
  </r>
  <r>
    <x v="30"/>
    <n v="2008"/>
    <x v="296"/>
    <n v="9"/>
    <n v="34.625"/>
  </r>
  <r>
    <x v="30"/>
    <n v="2008"/>
    <x v="297"/>
    <n v="9"/>
    <n v="33.25"/>
  </r>
  <r>
    <x v="30"/>
    <n v="2008"/>
    <x v="298"/>
    <n v="9"/>
    <n v="32.5"/>
  </r>
  <r>
    <x v="30"/>
    <n v="2008"/>
    <x v="299"/>
    <n v="9"/>
    <n v="30.25"/>
  </r>
  <r>
    <x v="30"/>
    <n v="2008"/>
    <x v="300"/>
    <n v="8"/>
    <n v="23.75"/>
  </r>
  <r>
    <x v="30"/>
    <n v="2008"/>
    <x v="301"/>
    <n v="9"/>
    <n v="26.125"/>
  </r>
  <r>
    <x v="30"/>
    <n v="2008"/>
    <x v="302"/>
    <n v="22"/>
    <n v="26.25"/>
  </r>
  <r>
    <x v="30"/>
    <n v="2008"/>
    <x v="303"/>
    <n v="9"/>
    <n v="29.875"/>
  </r>
  <r>
    <x v="30"/>
    <n v="2008"/>
    <x v="304"/>
    <n v="8"/>
    <n v="21"/>
  </r>
  <r>
    <x v="30"/>
    <n v="2008"/>
    <x v="305"/>
    <n v="8"/>
    <n v="31.375"/>
  </r>
  <r>
    <x v="30"/>
    <n v="2008"/>
    <x v="306"/>
    <n v="22"/>
    <n v="29.875"/>
  </r>
  <r>
    <x v="30"/>
    <n v="2008"/>
    <x v="307"/>
    <n v="7"/>
    <n v="32.875"/>
  </r>
  <r>
    <x v="30"/>
    <n v="2008"/>
    <x v="308"/>
    <n v="23"/>
    <n v="37.75"/>
  </r>
  <r>
    <x v="30"/>
    <n v="2008"/>
    <x v="309"/>
    <n v="0"/>
    <n v="37.75"/>
  </r>
  <r>
    <x v="30"/>
    <n v="2008"/>
    <x v="310"/>
    <n v="0"/>
    <n v="36.75"/>
  </r>
  <r>
    <x v="30"/>
    <n v="2008"/>
    <x v="311"/>
    <n v="0"/>
    <n v="23.375"/>
  </r>
  <r>
    <x v="30"/>
    <n v="2008"/>
    <x v="312"/>
    <n v="9"/>
    <n v="18"/>
  </r>
  <r>
    <x v="30"/>
    <n v="2008"/>
    <x v="313"/>
    <n v="9"/>
    <n v="22"/>
  </r>
  <r>
    <x v="30"/>
    <n v="2008"/>
    <x v="314"/>
    <n v="0"/>
    <n v="18.875"/>
  </r>
  <r>
    <x v="30"/>
    <n v="2008"/>
    <x v="315"/>
    <n v="10"/>
    <n v="16.25"/>
  </r>
  <r>
    <x v="30"/>
    <n v="2008"/>
    <x v="316"/>
    <n v="9"/>
    <n v="22.25"/>
  </r>
  <r>
    <x v="30"/>
    <n v="2008"/>
    <x v="317"/>
    <n v="23"/>
    <n v="34.25"/>
  </r>
  <r>
    <x v="30"/>
    <n v="2008"/>
    <x v="318"/>
    <n v="2"/>
    <n v="36"/>
  </r>
  <r>
    <x v="30"/>
    <n v="2008"/>
    <x v="319"/>
    <n v="8"/>
    <n v="18"/>
  </r>
  <r>
    <x v="30"/>
    <n v="2008"/>
    <x v="320"/>
    <n v="10"/>
    <n v="27.5"/>
  </r>
  <r>
    <x v="30"/>
    <n v="2008"/>
    <x v="321"/>
    <n v="8"/>
    <n v="18.375"/>
  </r>
  <r>
    <x v="30"/>
    <n v="2008"/>
    <x v="322"/>
    <n v="22"/>
    <n v="21.875"/>
  </r>
  <r>
    <x v="30"/>
    <n v="2008"/>
    <x v="323"/>
    <n v="10"/>
    <n v="24.125"/>
  </r>
  <r>
    <x v="30"/>
    <n v="2008"/>
    <x v="324"/>
    <n v="0"/>
    <n v="19.5"/>
  </r>
  <r>
    <x v="30"/>
    <n v="2008"/>
    <x v="325"/>
    <n v="8"/>
    <n v="12.25"/>
  </r>
  <r>
    <x v="30"/>
    <n v="2008"/>
    <x v="326"/>
    <n v="8"/>
    <n v="21.125"/>
  </r>
  <r>
    <x v="30"/>
    <n v="2008"/>
    <x v="327"/>
    <n v="8"/>
    <n v="35.25"/>
  </r>
  <r>
    <x v="30"/>
    <n v="2008"/>
    <x v="328"/>
    <n v="8"/>
    <n v="15.125"/>
  </r>
  <r>
    <x v="30"/>
    <n v="2008"/>
    <x v="329"/>
    <n v="16"/>
    <n v="3.375"/>
  </r>
  <r>
    <x v="30"/>
    <n v="2008"/>
    <x v="330"/>
    <n v="23"/>
    <n v="30.375"/>
  </r>
  <r>
    <x v="30"/>
    <n v="2008"/>
    <x v="331"/>
    <n v="7"/>
    <n v="33.375"/>
  </r>
  <r>
    <x v="30"/>
    <n v="2008"/>
    <x v="332"/>
    <n v="15"/>
    <n v="24.875"/>
  </r>
  <r>
    <x v="30"/>
    <n v="2008"/>
    <x v="333"/>
    <n v="23"/>
    <n v="32.625"/>
  </r>
  <r>
    <x v="30"/>
    <n v="2008"/>
    <x v="334"/>
    <n v="15"/>
    <n v="35.5"/>
  </r>
  <r>
    <x v="30"/>
    <n v="2008"/>
    <x v="335"/>
    <n v="23"/>
    <n v="22.125"/>
  </r>
  <r>
    <x v="30"/>
    <n v="2008"/>
    <x v="336"/>
    <n v="12"/>
    <n v="35"/>
  </r>
  <r>
    <x v="30"/>
    <n v="2008"/>
    <x v="337"/>
    <n v="23"/>
    <n v="28.875"/>
  </r>
  <r>
    <x v="30"/>
    <n v="2008"/>
    <x v="338"/>
    <n v="0"/>
    <n v="28.125"/>
  </r>
  <r>
    <x v="30"/>
    <n v="2008"/>
    <x v="339"/>
    <n v="0"/>
    <n v="12.875"/>
  </r>
  <r>
    <x v="30"/>
    <n v="2008"/>
    <x v="340"/>
    <n v="9"/>
    <n v="19.625"/>
  </r>
  <r>
    <x v="30"/>
    <n v="2008"/>
    <x v="341"/>
    <n v="8"/>
    <n v="10.25"/>
  </r>
  <r>
    <x v="30"/>
    <n v="2008"/>
    <x v="342"/>
    <n v="16"/>
    <n v="21.75"/>
  </r>
  <r>
    <x v="30"/>
    <n v="2008"/>
    <x v="343"/>
    <n v="5"/>
    <n v="25.625"/>
  </r>
  <r>
    <x v="30"/>
    <n v="2008"/>
    <x v="344"/>
    <n v="9"/>
    <n v="11.5"/>
  </r>
  <r>
    <x v="30"/>
    <n v="2008"/>
    <x v="345"/>
    <n v="8"/>
    <n v="19.125"/>
  </r>
  <r>
    <x v="30"/>
    <n v="2008"/>
    <x v="346"/>
    <n v="0"/>
    <n v="8.5"/>
  </r>
  <r>
    <x v="30"/>
    <n v="2008"/>
    <x v="347"/>
    <n v="13"/>
    <n v="33.75"/>
  </r>
  <r>
    <x v="30"/>
    <n v="2008"/>
    <x v="348"/>
    <n v="9"/>
    <n v="21.5"/>
  </r>
  <r>
    <x v="30"/>
    <n v="2008"/>
    <x v="349"/>
    <n v="9"/>
    <n v="21.875"/>
  </r>
  <r>
    <x v="30"/>
    <n v="2008"/>
    <x v="350"/>
    <n v="0"/>
    <n v="7.875"/>
  </r>
  <r>
    <x v="30"/>
    <n v="2008"/>
    <x v="351"/>
    <n v="9"/>
    <n v="15.625"/>
  </r>
  <r>
    <x v="30"/>
    <n v="2008"/>
    <x v="352"/>
    <n v="20"/>
    <n v="19.25"/>
  </r>
  <r>
    <x v="30"/>
    <n v="2008"/>
    <x v="353"/>
    <n v="22"/>
    <n v="36.75"/>
  </r>
  <r>
    <x v="30"/>
    <n v="2008"/>
    <x v="354"/>
    <n v="9"/>
    <n v="38.375"/>
  </r>
  <r>
    <x v="30"/>
    <n v="2008"/>
    <x v="355"/>
    <n v="9"/>
    <n v="24"/>
  </r>
  <r>
    <x v="30"/>
    <n v="2008"/>
    <x v="356"/>
    <n v="9"/>
    <n v="14"/>
  </r>
  <r>
    <x v="30"/>
    <n v="2008"/>
    <x v="357"/>
    <n v="10"/>
    <n v="14.625"/>
  </r>
  <r>
    <x v="30"/>
    <n v="2008"/>
    <x v="358"/>
    <n v="9"/>
    <n v="18.125"/>
  </r>
  <r>
    <x v="30"/>
    <n v="2008"/>
    <x v="359"/>
    <n v="9"/>
    <n v="27.25"/>
  </r>
  <r>
    <x v="30"/>
    <n v="2008"/>
    <x v="360"/>
    <n v="10"/>
    <n v="47.125"/>
  </r>
  <r>
    <x v="30"/>
    <n v="2008"/>
    <x v="361"/>
    <n v="10"/>
    <n v="26.375"/>
  </r>
  <r>
    <x v="30"/>
    <n v="2008"/>
    <x v="362"/>
    <n v="8"/>
    <n v="28"/>
  </r>
  <r>
    <x v="30"/>
    <n v="2008"/>
    <x v="363"/>
    <n v="23"/>
    <n v="41.875"/>
  </r>
  <r>
    <x v="30"/>
    <n v="2008"/>
    <x v="364"/>
    <n v="0"/>
    <n v="41.75"/>
  </r>
  <r>
    <x v="30"/>
    <n v="2008"/>
    <x v="365"/>
    <n v="0"/>
    <n v="15.625"/>
  </r>
  <r>
    <x v="31"/>
    <n v="2008"/>
    <x v="0"/>
    <n v="-999"/>
    <n v="-999"/>
  </r>
  <r>
    <x v="31"/>
    <n v="2008"/>
    <x v="1"/>
    <n v="-999"/>
    <n v="-999"/>
  </r>
  <r>
    <x v="31"/>
    <n v="2008"/>
    <x v="2"/>
    <n v="-999"/>
    <n v="-999"/>
  </r>
  <r>
    <x v="31"/>
    <n v="2008"/>
    <x v="3"/>
    <n v="-999"/>
    <n v="-999"/>
  </r>
  <r>
    <x v="31"/>
    <n v="2008"/>
    <x v="4"/>
    <n v="-999"/>
    <n v="-999"/>
  </r>
  <r>
    <x v="31"/>
    <n v="2008"/>
    <x v="5"/>
    <n v="-999"/>
    <n v="-999"/>
  </r>
  <r>
    <x v="31"/>
    <n v="2008"/>
    <x v="6"/>
    <n v="-999"/>
    <n v="-999"/>
  </r>
  <r>
    <x v="31"/>
    <n v="2008"/>
    <x v="7"/>
    <n v="-999"/>
    <n v="-999"/>
  </r>
  <r>
    <x v="31"/>
    <n v="2008"/>
    <x v="8"/>
    <n v="-999"/>
    <n v="-999"/>
  </r>
  <r>
    <x v="31"/>
    <n v="2008"/>
    <x v="9"/>
    <n v="-999"/>
    <n v="-999"/>
  </r>
  <r>
    <x v="31"/>
    <n v="2008"/>
    <x v="10"/>
    <n v="-999"/>
    <n v="-999"/>
  </r>
  <r>
    <x v="31"/>
    <n v="2008"/>
    <x v="11"/>
    <n v="-999"/>
    <n v="-999"/>
  </r>
  <r>
    <x v="31"/>
    <n v="2008"/>
    <x v="12"/>
    <n v="-999"/>
    <n v="-999"/>
  </r>
  <r>
    <x v="31"/>
    <n v="2008"/>
    <x v="13"/>
    <n v="-999"/>
    <n v="-999"/>
  </r>
  <r>
    <x v="31"/>
    <n v="2008"/>
    <x v="14"/>
    <n v="-999"/>
    <n v="-999"/>
  </r>
  <r>
    <x v="31"/>
    <n v="2008"/>
    <x v="15"/>
    <n v="-999"/>
    <n v="-999"/>
  </r>
  <r>
    <x v="31"/>
    <n v="2008"/>
    <x v="16"/>
    <n v="-999"/>
    <n v="-999"/>
  </r>
  <r>
    <x v="31"/>
    <n v="2008"/>
    <x v="17"/>
    <n v="-999"/>
    <n v="-999"/>
  </r>
  <r>
    <x v="31"/>
    <n v="2008"/>
    <x v="18"/>
    <n v="-999"/>
    <n v="-999"/>
  </r>
  <r>
    <x v="31"/>
    <n v="2008"/>
    <x v="19"/>
    <n v="-999"/>
    <n v="-999"/>
  </r>
  <r>
    <x v="31"/>
    <n v="2008"/>
    <x v="20"/>
    <n v="-999"/>
    <n v="-999"/>
  </r>
  <r>
    <x v="31"/>
    <n v="2008"/>
    <x v="21"/>
    <n v="-999"/>
    <n v="-999"/>
  </r>
  <r>
    <x v="31"/>
    <n v="2008"/>
    <x v="22"/>
    <n v="-999"/>
    <n v="-999"/>
  </r>
  <r>
    <x v="31"/>
    <n v="2008"/>
    <x v="23"/>
    <n v="-999"/>
    <n v="-999"/>
  </r>
  <r>
    <x v="31"/>
    <n v="2008"/>
    <x v="24"/>
    <n v="-999"/>
    <n v="-999"/>
  </r>
  <r>
    <x v="31"/>
    <n v="2008"/>
    <x v="25"/>
    <n v="-999"/>
    <n v="-999"/>
  </r>
  <r>
    <x v="31"/>
    <n v="2008"/>
    <x v="26"/>
    <n v="-999"/>
    <n v="-999"/>
  </r>
  <r>
    <x v="31"/>
    <n v="2008"/>
    <x v="27"/>
    <n v="-999"/>
    <n v="-999"/>
  </r>
  <r>
    <x v="31"/>
    <n v="2008"/>
    <x v="28"/>
    <n v="-999"/>
    <n v="-999"/>
  </r>
  <r>
    <x v="31"/>
    <n v="2008"/>
    <x v="29"/>
    <n v="-999"/>
    <n v="-999"/>
  </r>
  <r>
    <x v="31"/>
    <n v="2008"/>
    <x v="30"/>
    <n v="-999"/>
    <n v="-999"/>
  </r>
  <r>
    <x v="31"/>
    <n v="2008"/>
    <x v="31"/>
    <n v="-999"/>
    <n v="-999"/>
  </r>
  <r>
    <x v="31"/>
    <n v="2008"/>
    <x v="32"/>
    <n v="-999"/>
    <n v="-999"/>
  </r>
  <r>
    <x v="31"/>
    <n v="2008"/>
    <x v="33"/>
    <n v="-999"/>
    <n v="-999"/>
  </r>
  <r>
    <x v="31"/>
    <n v="2008"/>
    <x v="34"/>
    <n v="-999"/>
    <n v="-999"/>
  </r>
  <r>
    <x v="31"/>
    <n v="2008"/>
    <x v="35"/>
    <n v="-999"/>
    <n v="-999"/>
  </r>
  <r>
    <x v="31"/>
    <n v="2008"/>
    <x v="36"/>
    <n v="-999"/>
    <n v="-999"/>
  </r>
  <r>
    <x v="31"/>
    <n v="2008"/>
    <x v="37"/>
    <n v="-999"/>
    <n v="-999"/>
  </r>
  <r>
    <x v="31"/>
    <n v="2008"/>
    <x v="38"/>
    <n v="-999"/>
    <n v="-999"/>
  </r>
  <r>
    <x v="31"/>
    <n v="2008"/>
    <x v="39"/>
    <n v="-999"/>
    <n v="-999"/>
  </r>
  <r>
    <x v="31"/>
    <n v="2008"/>
    <x v="40"/>
    <n v="-999"/>
    <n v="-999"/>
  </r>
  <r>
    <x v="31"/>
    <n v="2008"/>
    <x v="41"/>
    <n v="-999"/>
    <n v="-999"/>
  </r>
  <r>
    <x v="31"/>
    <n v="2008"/>
    <x v="42"/>
    <n v="-999"/>
    <n v="-999"/>
  </r>
  <r>
    <x v="31"/>
    <n v="2008"/>
    <x v="43"/>
    <n v="-999"/>
    <n v="-999"/>
  </r>
  <r>
    <x v="31"/>
    <n v="2008"/>
    <x v="44"/>
    <n v="-999"/>
    <n v="-999"/>
  </r>
  <r>
    <x v="31"/>
    <n v="2008"/>
    <x v="45"/>
    <n v="-999"/>
    <n v="-999"/>
  </r>
  <r>
    <x v="31"/>
    <n v="2008"/>
    <x v="46"/>
    <n v="-999"/>
    <n v="-999"/>
  </r>
  <r>
    <x v="31"/>
    <n v="2008"/>
    <x v="47"/>
    <n v="-999"/>
    <n v="-999"/>
  </r>
  <r>
    <x v="31"/>
    <n v="2008"/>
    <x v="48"/>
    <n v="-999"/>
    <n v="-999"/>
  </r>
  <r>
    <x v="31"/>
    <n v="2008"/>
    <x v="49"/>
    <n v="-999"/>
    <n v="-999"/>
  </r>
  <r>
    <x v="31"/>
    <n v="2008"/>
    <x v="50"/>
    <n v="-999"/>
    <n v="-999"/>
  </r>
  <r>
    <x v="31"/>
    <n v="2008"/>
    <x v="51"/>
    <n v="-999"/>
    <n v="-999"/>
  </r>
  <r>
    <x v="31"/>
    <n v="2008"/>
    <x v="52"/>
    <n v="-999"/>
    <n v="-999"/>
  </r>
  <r>
    <x v="31"/>
    <n v="2008"/>
    <x v="53"/>
    <n v="-999"/>
    <n v="-999"/>
  </r>
  <r>
    <x v="31"/>
    <n v="2008"/>
    <x v="54"/>
    <n v="-999"/>
    <n v="-999"/>
  </r>
  <r>
    <x v="31"/>
    <n v="2008"/>
    <x v="55"/>
    <n v="-999"/>
    <n v="-999"/>
  </r>
  <r>
    <x v="31"/>
    <n v="2008"/>
    <x v="56"/>
    <n v="-999"/>
    <n v="-999"/>
  </r>
  <r>
    <x v="31"/>
    <n v="2008"/>
    <x v="57"/>
    <n v="-999"/>
    <n v="-999"/>
  </r>
  <r>
    <x v="31"/>
    <n v="2008"/>
    <x v="58"/>
    <n v="-999"/>
    <n v="-999"/>
  </r>
  <r>
    <x v="31"/>
    <n v="2008"/>
    <x v="59"/>
    <n v="-999"/>
    <n v="-999"/>
  </r>
  <r>
    <x v="31"/>
    <n v="2008"/>
    <x v="60"/>
    <n v="-999"/>
    <n v="-999"/>
  </r>
  <r>
    <x v="31"/>
    <n v="2008"/>
    <x v="61"/>
    <n v="-999"/>
    <n v="-999"/>
  </r>
  <r>
    <x v="31"/>
    <n v="2008"/>
    <x v="62"/>
    <n v="-999"/>
    <n v="-999"/>
  </r>
  <r>
    <x v="31"/>
    <n v="2008"/>
    <x v="63"/>
    <n v="-999"/>
    <n v="-999"/>
  </r>
  <r>
    <x v="31"/>
    <n v="2008"/>
    <x v="64"/>
    <n v="-999"/>
    <n v="-999"/>
  </r>
  <r>
    <x v="31"/>
    <n v="2008"/>
    <x v="65"/>
    <n v="-999"/>
    <n v="-999"/>
  </r>
  <r>
    <x v="31"/>
    <n v="2008"/>
    <x v="66"/>
    <n v="-999"/>
    <n v="-999"/>
  </r>
  <r>
    <x v="31"/>
    <n v="2008"/>
    <x v="67"/>
    <n v="-999"/>
    <n v="-999"/>
  </r>
  <r>
    <x v="31"/>
    <n v="2008"/>
    <x v="68"/>
    <n v="-999"/>
    <n v="-999"/>
  </r>
  <r>
    <x v="31"/>
    <n v="2008"/>
    <x v="69"/>
    <n v="-999"/>
    <n v="-999"/>
  </r>
  <r>
    <x v="31"/>
    <n v="2008"/>
    <x v="70"/>
    <n v="-999"/>
    <n v="-999"/>
  </r>
  <r>
    <x v="31"/>
    <n v="2008"/>
    <x v="71"/>
    <n v="-999"/>
    <n v="-999"/>
  </r>
  <r>
    <x v="31"/>
    <n v="2008"/>
    <x v="72"/>
    <n v="-999"/>
    <n v="-999"/>
  </r>
  <r>
    <x v="31"/>
    <n v="2008"/>
    <x v="73"/>
    <n v="-999"/>
    <n v="-999"/>
  </r>
  <r>
    <x v="31"/>
    <n v="2008"/>
    <x v="74"/>
    <n v="-999"/>
    <n v="-999"/>
  </r>
  <r>
    <x v="31"/>
    <n v="2008"/>
    <x v="75"/>
    <n v="-999"/>
    <n v="-999"/>
  </r>
  <r>
    <x v="31"/>
    <n v="2008"/>
    <x v="76"/>
    <n v="-999"/>
    <n v="-999"/>
  </r>
  <r>
    <x v="31"/>
    <n v="2008"/>
    <x v="77"/>
    <n v="-999"/>
    <n v="-999"/>
  </r>
  <r>
    <x v="31"/>
    <n v="2008"/>
    <x v="78"/>
    <n v="-999"/>
    <n v="-999"/>
  </r>
  <r>
    <x v="31"/>
    <n v="2008"/>
    <x v="79"/>
    <n v="-999"/>
    <n v="-999"/>
  </r>
  <r>
    <x v="31"/>
    <n v="2008"/>
    <x v="80"/>
    <n v="-999"/>
    <n v="-999"/>
  </r>
  <r>
    <x v="31"/>
    <n v="2008"/>
    <x v="81"/>
    <n v="-999"/>
    <n v="-999"/>
  </r>
  <r>
    <x v="31"/>
    <n v="2008"/>
    <x v="82"/>
    <n v="-999"/>
    <n v="-999"/>
  </r>
  <r>
    <x v="31"/>
    <n v="2008"/>
    <x v="83"/>
    <n v="-999"/>
    <n v="-999"/>
  </r>
  <r>
    <x v="31"/>
    <n v="2008"/>
    <x v="84"/>
    <n v="-999"/>
    <n v="-999"/>
  </r>
  <r>
    <x v="31"/>
    <n v="2008"/>
    <x v="85"/>
    <n v="-999"/>
    <n v="-999"/>
  </r>
  <r>
    <x v="31"/>
    <n v="2008"/>
    <x v="86"/>
    <n v="-999"/>
    <n v="-999"/>
  </r>
  <r>
    <x v="31"/>
    <n v="2008"/>
    <x v="87"/>
    <n v="-999"/>
    <n v="-999"/>
  </r>
  <r>
    <x v="31"/>
    <n v="2008"/>
    <x v="88"/>
    <n v="-999"/>
    <n v="-999"/>
  </r>
  <r>
    <x v="31"/>
    <n v="2008"/>
    <x v="89"/>
    <n v="-999"/>
    <n v="-999"/>
  </r>
  <r>
    <x v="31"/>
    <n v="2008"/>
    <x v="90"/>
    <n v="-999"/>
    <n v="-999"/>
  </r>
  <r>
    <x v="31"/>
    <n v="2008"/>
    <x v="91"/>
    <n v="-999"/>
    <n v="-999"/>
  </r>
  <r>
    <x v="31"/>
    <n v="2008"/>
    <x v="92"/>
    <n v="-999"/>
    <n v="-999"/>
  </r>
  <r>
    <x v="31"/>
    <n v="2008"/>
    <x v="93"/>
    <n v="-999"/>
    <n v="-999"/>
  </r>
  <r>
    <x v="31"/>
    <n v="2008"/>
    <x v="94"/>
    <n v="-999"/>
    <n v="-999"/>
  </r>
  <r>
    <x v="31"/>
    <n v="2008"/>
    <x v="95"/>
    <n v="-999"/>
    <n v="-999"/>
  </r>
  <r>
    <x v="31"/>
    <n v="2008"/>
    <x v="96"/>
    <n v="-999"/>
    <n v="-999"/>
  </r>
  <r>
    <x v="31"/>
    <n v="2008"/>
    <x v="97"/>
    <n v="-999"/>
    <n v="-999"/>
  </r>
  <r>
    <x v="31"/>
    <n v="2008"/>
    <x v="98"/>
    <n v="-999"/>
    <n v="-999"/>
  </r>
  <r>
    <x v="31"/>
    <n v="2008"/>
    <x v="99"/>
    <n v="-999"/>
    <n v="-999"/>
  </r>
  <r>
    <x v="31"/>
    <n v="2008"/>
    <x v="100"/>
    <n v="-999"/>
    <n v="-999"/>
  </r>
  <r>
    <x v="31"/>
    <n v="2008"/>
    <x v="101"/>
    <n v="-999"/>
    <n v="-999"/>
  </r>
  <r>
    <x v="31"/>
    <n v="2008"/>
    <x v="102"/>
    <n v="-999"/>
    <n v="-999"/>
  </r>
  <r>
    <x v="31"/>
    <n v="2008"/>
    <x v="103"/>
    <n v="-999"/>
    <n v="-999"/>
  </r>
  <r>
    <x v="31"/>
    <n v="2008"/>
    <x v="104"/>
    <n v="-999"/>
    <n v="-999"/>
  </r>
  <r>
    <x v="31"/>
    <n v="2008"/>
    <x v="105"/>
    <n v="-999"/>
    <n v="-999"/>
  </r>
  <r>
    <x v="31"/>
    <n v="2008"/>
    <x v="106"/>
    <n v="-999"/>
    <n v="-999"/>
  </r>
  <r>
    <x v="31"/>
    <n v="2008"/>
    <x v="107"/>
    <n v="-999"/>
    <n v="-999"/>
  </r>
  <r>
    <x v="31"/>
    <n v="2008"/>
    <x v="108"/>
    <n v="-999"/>
    <n v="-999"/>
  </r>
  <r>
    <x v="31"/>
    <n v="2008"/>
    <x v="109"/>
    <n v="-999"/>
    <n v="-999"/>
  </r>
  <r>
    <x v="31"/>
    <n v="2008"/>
    <x v="110"/>
    <n v="-999"/>
    <n v="-999"/>
  </r>
  <r>
    <x v="31"/>
    <n v="2008"/>
    <x v="111"/>
    <n v="-999"/>
    <n v="-999"/>
  </r>
  <r>
    <x v="31"/>
    <n v="2008"/>
    <x v="112"/>
    <n v="-999"/>
    <n v="-999"/>
  </r>
  <r>
    <x v="31"/>
    <n v="2008"/>
    <x v="113"/>
    <n v="-999"/>
    <n v="-999"/>
  </r>
  <r>
    <x v="31"/>
    <n v="2008"/>
    <x v="114"/>
    <n v="-999"/>
    <n v="-999"/>
  </r>
  <r>
    <x v="31"/>
    <n v="2008"/>
    <x v="115"/>
    <n v="-999"/>
    <n v="-999"/>
  </r>
  <r>
    <x v="31"/>
    <n v="2008"/>
    <x v="116"/>
    <n v="-999"/>
    <n v="-999"/>
  </r>
  <r>
    <x v="31"/>
    <n v="2008"/>
    <x v="117"/>
    <n v="-999"/>
    <n v="-999"/>
  </r>
  <r>
    <x v="31"/>
    <n v="2008"/>
    <x v="118"/>
    <n v="-999"/>
    <n v="-999"/>
  </r>
  <r>
    <x v="31"/>
    <n v="2008"/>
    <x v="119"/>
    <n v="-999"/>
    <n v="-999"/>
  </r>
  <r>
    <x v="31"/>
    <n v="2008"/>
    <x v="120"/>
    <n v="-999"/>
    <n v="-999"/>
  </r>
  <r>
    <x v="31"/>
    <n v="2008"/>
    <x v="121"/>
    <n v="-999"/>
    <n v="-999"/>
  </r>
  <r>
    <x v="31"/>
    <n v="2008"/>
    <x v="122"/>
    <n v="-999"/>
    <n v="-999"/>
  </r>
  <r>
    <x v="31"/>
    <n v="2008"/>
    <x v="123"/>
    <n v="-999"/>
    <n v="-999"/>
  </r>
  <r>
    <x v="31"/>
    <n v="2008"/>
    <x v="124"/>
    <n v="-999"/>
    <n v="-999"/>
  </r>
  <r>
    <x v="31"/>
    <n v="2008"/>
    <x v="125"/>
    <n v="-999"/>
    <n v="-999"/>
  </r>
  <r>
    <x v="31"/>
    <n v="2008"/>
    <x v="126"/>
    <n v="-999"/>
    <n v="-999"/>
  </r>
  <r>
    <x v="31"/>
    <n v="2008"/>
    <x v="127"/>
    <n v="-999"/>
    <n v="-999"/>
  </r>
  <r>
    <x v="31"/>
    <n v="2008"/>
    <x v="128"/>
    <n v="-999"/>
    <n v="-999"/>
  </r>
  <r>
    <x v="31"/>
    <n v="2008"/>
    <x v="129"/>
    <n v="-999"/>
    <n v="-999"/>
  </r>
  <r>
    <x v="31"/>
    <n v="2008"/>
    <x v="130"/>
    <n v="-999"/>
    <n v="-999"/>
  </r>
  <r>
    <x v="31"/>
    <n v="2008"/>
    <x v="131"/>
    <n v="-999"/>
    <n v="-999"/>
  </r>
  <r>
    <x v="31"/>
    <n v="2008"/>
    <x v="132"/>
    <n v="-999"/>
    <n v="-999"/>
  </r>
  <r>
    <x v="31"/>
    <n v="2008"/>
    <x v="133"/>
    <n v="-999"/>
    <n v="-999"/>
  </r>
  <r>
    <x v="31"/>
    <n v="2008"/>
    <x v="134"/>
    <n v="-999"/>
    <n v="-999"/>
  </r>
  <r>
    <x v="31"/>
    <n v="2008"/>
    <x v="135"/>
    <n v="-999"/>
    <n v="-999"/>
  </r>
  <r>
    <x v="31"/>
    <n v="2008"/>
    <x v="136"/>
    <n v="-999"/>
    <n v="-999"/>
  </r>
  <r>
    <x v="31"/>
    <n v="2008"/>
    <x v="137"/>
    <n v="-999"/>
    <n v="-999"/>
  </r>
  <r>
    <x v="31"/>
    <n v="2008"/>
    <x v="138"/>
    <n v="-999"/>
    <n v="-999"/>
  </r>
  <r>
    <x v="31"/>
    <n v="2008"/>
    <x v="139"/>
    <n v="-999"/>
    <n v="-999"/>
  </r>
  <r>
    <x v="31"/>
    <n v="2008"/>
    <x v="140"/>
    <n v="-999"/>
    <n v="-999"/>
  </r>
  <r>
    <x v="31"/>
    <n v="2008"/>
    <x v="141"/>
    <n v="-999"/>
    <n v="-999"/>
  </r>
  <r>
    <x v="31"/>
    <n v="2008"/>
    <x v="142"/>
    <n v="-999"/>
    <n v="-999"/>
  </r>
  <r>
    <x v="31"/>
    <n v="2008"/>
    <x v="143"/>
    <n v="-999"/>
    <n v="-999"/>
  </r>
  <r>
    <x v="31"/>
    <n v="2008"/>
    <x v="144"/>
    <n v="-999"/>
    <n v="-999"/>
  </r>
  <r>
    <x v="31"/>
    <n v="2008"/>
    <x v="145"/>
    <n v="-999"/>
    <n v="-999"/>
  </r>
  <r>
    <x v="31"/>
    <n v="2008"/>
    <x v="146"/>
    <n v="-999"/>
    <n v="-999"/>
  </r>
  <r>
    <x v="31"/>
    <n v="2008"/>
    <x v="147"/>
    <n v="-999"/>
    <n v="-999"/>
  </r>
  <r>
    <x v="31"/>
    <n v="2008"/>
    <x v="148"/>
    <n v="-999"/>
    <n v="-999"/>
  </r>
  <r>
    <x v="31"/>
    <n v="2008"/>
    <x v="149"/>
    <n v="-999"/>
    <n v="-999"/>
  </r>
  <r>
    <x v="31"/>
    <n v="2008"/>
    <x v="150"/>
    <n v="-999"/>
    <n v="-999"/>
  </r>
  <r>
    <x v="31"/>
    <n v="2008"/>
    <x v="151"/>
    <n v="-999"/>
    <n v="-999"/>
  </r>
  <r>
    <x v="31"/>
    <n v="2008"/>
    <x v="152"/>
    <n v="-999"/>
    <n v="-999"/>
  </r>
  <r>
    <x v="31"/>
    <n v="2008"/>
    <x v="153"/>
    <n v="-999"/>
    <n v="-999"/>
  </r>
  <r>
    <x v="31"/>
    <n v="2008"/>
    <x v="154"/>
    <n v="-999"/>
    <n v="-999"/>
  </r>
  <r>
    <x v="31"/>
    <n v="2008"/>
    <x v="155"/>
    <n v="-999"/>
    <n v="-999"/>
  </r>
  <r>
    <x v="31"/>
    <n v="2008"/>
    <x v="156"/>
    <n v="-999"/>
    <n v="-999"/>
  </r>
  <r>
    <x v="31"/>
    <n v="2008"/>
    <x v="157"/>
    <n v="-999"/>
    <n v="-999"/>
  </r>
  <r>
    <x v="31"/>
    <n v="2008"/>
    <x v="158"/>
    <n v="-999"/>
    <n v="-999"/>
  </r>
  <r>
    <x v="31"/>
    <n v="2008"/>
    <x v="159"/>
    <n v="-999"/>
    <n v="-999"/>
  </r>
  <r>
    <x v="31"/>
    <n v="2008"/>
    <x v="160"/>
    <n v="-999"/>
    <n v="-999"/>
  </r>
  <r>
    <x v="31"/>
    <n v="2008"/>
    <x v="161"/>
    <n v="-999"/>
    <n v="-999"/>
  </r>
  <r>
    <x v="31"/>
    <n v="2008"/>
    <x v="162"/>
    <n v="-999"/>
    <n v="-999"/>
  </r>
  <r>
    <x v="31"/>
    <n v="2008"/>
    <x v="163"/>
    <n v="-999"/>
    <n v="-999"/>
  </r>
  <r>
    <x v="31"/>
    <n v="2008"/>
    <x v="164"/>
    <n v="-999"/>
    <n v="-999"/>
  </r>
  <r>
    <x v="31"/>
    <n v="2008"/>
    <x v="165"/>
    <n v="-999"/>
    <n v="-999"/>
  </r>
  <r>
    <x v="31"/>
    <n v="2008"/>
    <x v="166"/>
    <n v="-999"/>
    <n v="-999"/>
  </r>
  <r>
    <x v="31"/>
    <n v="2008"/>
    <x v="167"/>
    <n v="-999"/>
    <n v="-999"/>
  </r>
  <r>
    <x v="31"/>
    <n v="2008"/>
    <x v="168"/>
    <n v="-999"/>
    <n v="-999"/>
  </r>
  <r>
    <x v="31"/>
    <n v="2008"/>
    <x v="169"/>
    <n v="-999"/>
    <n v="-999"/>
  </r>
  <r>
    <x v="31"/>
    <n v="2008"/>
    <x v="170"/>
    <n v="-999"/>
    <n v="-999"/>
  </r>
  <r>
    <x v="31"/>
    <n v="2008"/>
    <x v="171"/>
    <n v="-999"/>
    <n v="-999"/>
  </r>
  <r>
    <x v="31"/>
    <n v="2008"/>
    <x v="172"/>
    <n v="-999"/>
    <n v="-999"/>
  </r>
  <r>
    <x v="31"/>
    <n v="2008"/>
    <x v="173"/>
    <n v="-999"/>
    <n v="-999"/>
  </r>
  <r>
    <x v="31"/>
    <n v="2008"/>
    <x v="174"/>
    <n v="-999"/>
    <n v="-999"/>
  </r>
  <r>
    <x v="31"/>
    <n v="2008"/>
    <x v="175"/>
    <n v="-999"/>
    <n v="-999"/>
  </r>
  <r>
    <x v="31"/>
    <n v="2008"/>
    <x v="176"/>
    <n v="-999"/>
    <n v="-999"/>
  </r>
  <r>
    <x v="31"/>
    <n v="2008"/>
    <x v="177"/>
    <n v="-999"/>
    <n v="-999"/>
  </r>
  <r>
    <x v="31"/>
    <n v="2008"/>
    <x v="178"/>
    <n v="-999"/>
    <n v="-999"/>
  </r>
  <r>
    <x v="31"/>
    <n v="2008"/>
    <x v="179"/>
    <n v="-999"/>
    <n v="-999"/>
  </r>
  <r>
    <x v="31"/>
    <n v="2008"/>
    <x v="180"/>
    <n v="-999"/>
    <n v="-999"/>
  </r>
  <r>
    <x v="31"/>
    <n v="2008"/>
    <x v="181"/>
    <n v="-999"/>
    <n v="-999"/>
  </r>
  <r>
    <x v="31"/>
    <n v="2008"/>
    <x v="182"/>
    <n v="-999"/>
    <n v="-999"/>
  </r>
  <r>
    <x v="31"/>
    <n v="2008"/>
    <x v="183"/>
    <n v="-999"/>
    <n v="-999"/>
  </r>
  <r>
    <x v="31"/>
    <n v="2008"/>
    <x v="184"/>
    <n v="-999"/>
    <n v="-999"/>
  </r>
  <r>
    <x v="31"/>
    <n v="2008"/>
    <x v="185"/>
    <n v="-999"/>
    <n v="-999"/>
  </r>
  <r>
    <x v="31"/>
    <n v="2008"/>
    <x v="186"/>
    <n v="-999"/>
    <n v="-999"/>
  </r>
  <r>
    <x v="31"/>
    <n v="2008"/>
    <x v="187"/>
    <n v="-999"/>
    <n v="-999"/>
  </r>
  <r>
    <x v="31"/>
    <n v="2008"/>
    <x v="188"/>
    <n v="-999"/>
    <n v="-999"/>
  </r>
  <r>
    <x v="31"/>
    <n v="2008"/>
    <x v="189"/>
    <n v="-999"/>
    <n v="-999"/>
  </r>
  <r>
    <x v="31"/>
    <n v="2008"/>
    <x v="190"/>
    <n v="-999"/>
    <n v="-999"/>
  </r>
  <r>
    <x v="31"/>
    <n v="2008"/>
    <x v="191"/>
    <n v="-999"/>
    <n v="-999"/>
  </r>
  <r>
    <x v="31"/>
    <n v="2008"/>
    <x v="192"/>
    <n v="-999"/>
    <n v="-999"/>
  </r>
  <r>
    <x v="31"/>
    <n v="2008"/>
    <x v="193"/>
    <n v="-999"/>
    <n v="-999"/>
  </r>
  <r>
    <x v="31"/>
    <n v="2008"/>
    <x v="194"/>
    <n v="-999"/>
    <n v="-999"/>
  </r>
  <r>
    <x v="31"/>
    <n v="2008"/>
    <x v="195"/>
    <n v="-999"/>
    <n v="-999"/>
  </r>
  <r>
    <x v="31"/>
    <n v="2008"/>
    <x v="196"/>
    <n v="-999"/>
    <n v="-999"/>
  </r>
  <r>
    <x v="31"/>
    <n v="2008"/>
    <x v="197"/>
    <n v="-999"/>
    <n v="-999"/>
  </r>
  <r>
    <x v="31"/>
    <n v="2008"/>
    <x v="198"/>
    <n v="-999"/>
    <n v="-999"/>
  </r>
  <r>
    <x v="31"/>
    <n v="2008"/>
    <x v="199"/>
    <n v="-999"/>
    <n v="-999"/>
  </r>
  <r>
    <x v="31"/>
    <n v="2008"/>
    <x v="200"/>
    <n v="-999"/>
    <n v="-999"/>
  </r>
  <r>
    <x v="31"/>
    <n v="2008"/>
    <x v="201"/>
    <n v="-999"/>
    <n v="-999"/>
  </r>
  <r>
    <x v="31"/>
    <n v="2008"/>
    <x v="202"/>
    <n v="-999"/>
    <n v="-999"/>
  </r>
  <r>
    <x v="31"/>
    <n v="2008"/>
    <x v="203"/>
    <n v="-999"/>
    <n v="-999"/>
  </r>
  <r>
    <x v="31"/>
    <n v="2008"/>
    <x v="204"/>
    <n v="-999"/>
    <n v="-999"/>
  </r>
  <r>
    <x v="31"/>
    <n v="2008"/>
    <x v="205"/>
    <n v="-999"/>
    <n v="-999"/>
  </r>
  <r>
    <x v="31"/>
    <n v="2008"/>
    <x v="206"/>
    <n v="-999"/>
    <n v="-999"/>
  </r>
  <r>
    <x v="31"/>
    <n v="2008"/>
    <x v="207"/>
    <n v="-999"/>
    <n v="-999"/>
  </r>
  <r>
    <x v="31"/>
    <n v="2008"/>
    <x v="208"/>
    <n v="-999"/>
    <n v="-999"/>
  </r>
  <r>
    <x v="31"/>
    <n v="2008"/>
    <x v="209"/>
    <n v="-999"/>
    <n v="-999"/>
  </r>
  <r>
    <x v="31"/>
    <n v="2008"/>
    <x v="210"/>
    <n v="-999"/>
    <n v="-999"/>
  </r>
  <r>
    <x v="31"/>
    <n v="2008"/>
    <x v="211"/>
    <n v="-999"/>
    <n v="-999"/>
  </r>
  <r>
    <x v="31"/>
    <n v="2008"/>
    <x v="212"/>
    <n v="-999"/>
    <n v="-999"/>
  </r>
  <r>
    <x v="31"/>
    <n v="2008"/>
    <x v="213"/>
    <n v="-999"/>
    <n v="-999"/>
  </r>
  <r>
    <x v="31"/>
    <n v="2008"/>
    <x v="214"/>
    <n v="-999"/>
    <n v="-999"/>
  </r>
  <r>
    <x v="31"/>
    <n v="2008"/>
    <x v="215"/>
    <n v="-999"/>
    <n v="-999"/>
  </r>
  <r>
    <x v="31"/>
    <n v="2008"/>
    <x v="216"/>
    <n v="-999"/>
    <n v="-999"/>
  </r>
  <r>
    <x v="31"/>
    <n v="2008"/>
    <x v="217"/>
    <n v="-999"/>
    <n v="-999"/>
  </r>
  <r>
    <x v="31"/>
    <n v="2008"/>
    <x v="218"/>
    <n v="-999"/>
    <n v="-999"/>
  </r>
  <r>
    <x v="31"/>
    <n v="2008"/>
    <x v="219"/>
    <n v="-999"/>
    <n v="-999"/>
  </r>
  <r>
    <x v="31"/>
    <n v="2008"/>
    <x v="220"/>
    <n v="-999"/>
    <n v="-999"/>
  </r>
  <r>
    <x v="31"/>
    <n v="2008"/>
    <x v="221"/>
    <n v="-999"/>
    <n v="-999"/>
  </r>
  <r>
    <x v="31"/>
    <n v="2008"/>
    <x v="222"/>
    <n v="-999"/>
    <n v="-999"/>
  </r>
  <r>
    <x v="31"/>
    <n v="2008"/>
    <x v="223"/>
    <n v="-999"/>
    <n v="-999"/>
  </r>
  <r>
    <x v="31"/>
    <n v="2008"/>
    <x v="224"/>
    <n v="-999"/>
    <n v="-999"/>
  </r>
  <r>
    <x v="31"/>
    <n v="2008"/>
    <x v="225"/>
    <n v="-999"/>
    <n v="-999"/>
  </r>
  <r>
    <x v="31"/>
    <n v="2008"/>
    <x v="226"/>
    <n v="-999"/>
    <n v="-999"/>
  </r>
  <r>
    <x v="31"/>
    <n v="2008"/>
    <x v="227"/>
    <n v="-999"/>
    <n v="-999"/>
  </r>
  <r>
    <x v="31"/>
    <n v="2008"/>
    <x v="228"/>
    <n v="-999"/>
    <n v="-999"/>
  </r>
  <r>
    <x v="31"/>
    <n v="2008"/>
    <x v="229"/>
    <n v="-999"/>
    <n v="-999"/>
  </r>
  <r>
    <x v="31"/>
    <n v="2008"/>
    <x v="230"/>
    <n v="-999"/>
    <n v="-999"/>
  </r>
  <r>
    <x v="31"/>
    <n v="2008"/>
    <x v="231"/>
    <n v="-999"/>
    <n v="-999"/>
  </r>
  <r>
    <x v="31"/>
    <n v="2008"/>
    <x v="232"/>
    <n v="-999"/>
    <n v="-999"/>
  </r>
  <r>
    <x v="31"/>
    <n v="2008"/>
    <x v="233"/>
    <n v="-999"/>
    <n v="-999"/>
  </r>
  <r>
    <x v="31"/>
    <n v="2008"/>
    <x v="234"/>
    <n v="-999"/>
    <n v="-999"/>
  </r>
  <r>
    <x v="31"/>
    <n v="2008"/>
    <x v="235"/>
    <n v="-999"/>
    <n v="-999"/>
  </r>
  <r>
    <x v="31"/>
    <n v="2008"/>
    <x v="236"/>
    <n v="-999"/>
    <n v="-999"/>
  </r>
  <r>
    <x v="31"/>
    <n v="2008"/>
    <x v="237"/>
    <n v="-999"/>
    <n v="-999"/>
  </r>
  <r>
    <x v="31"/>
    <n v="2008"/>
    <x v="238"/>
    <n v="-999"/>
    <n v="-999"/>
  </r>
  <r>
    <x v="31"/>
    <n v="2008"/>
    <x v="239"/>
    <n v="-999"/>
    <n v="-999"/>
  </r>
  <r>
    <x v="31"/>
    <n v="2008"/>
    <x v="240"/>
    <n v="-999"/>
    <n v="-999"/>
  </r>
  <r>
    <x v="31"/>
    <n v="2008"/>
    <x v="241"/>
    <n v="-999"/>
    <n v="-999"/>
  </r>
  <r>
    <x v="31"/>
    <n v="2008"/>
    <x v="242"/>
    <n v="-999"/>
    <n v="-999"/>
  </r>
  <r>
    <x v="31"/>
    <n v="2008"/>
    <x v="243"/>
    <n v="-999"/>
    <n v="-999"/>
  </r>
  <r>
    <x v="31"/>
    <n v="2008"/>
    <x v="244"/>
    <n v="-999"/>
    <n v="-999"/>
  </r>
  <r>
    <x v="31"/>
    <n v="2008"/>
    <x v="245"/>
    <n v="-999"/>
    <n v="-999"/>
  </r>
  <r>
    <x v="31"/>
    <n v="2008"/>
    <x v="246"/>
    <n v="-999"/>
    <n v="-999"/>
  </r>
  <r>
    <x v="31"/>
    <n v="2008"/>
    <x v="247"/>
    <n v="-999"/>
    <n v="-999"/>
  </r>
  <r>
    <x v="31"/>
    <n v="2008"/>
    <x v="248"/>
    <n v="-999"/>
    <n v="-999"/>
  </r>
  <r>
    <x v="31"/>
    <n v="2008"/>
    <x v="249"/>
    <n v="-999"/>
    <n v="-999"/>
  </r>
  <r>
    <x v="31"/>
    <n v="2008"/>
    <x v="250"/>
    <n v="-999"/>
    <n v="-999"/>
  </r>
  <r>
    <x v="31"/>
    <n v="2008"/>
    <x v="251"/>
    <n v="-999"/>
    <n v="-999"/>
  </r>
  <r>
    <x v="31"/>
    <n v="2008"/>
    <x v="252"/>
    <n v="-999"/>
    <n v="-999"/>
  </r>
  <r>
    <x v="31"/>
    <n v="2008"/>
    <x v="253"/>
    <n v="-999"/>
    <n v="-999"/>
  </r>
  <r>
    <x v="31"/>
    <n v="2008"/>
    <x v="254"/>
    <n v="-999"/>
    <n v="-999"/>
  </r>
  <r>
    <x v="31"/>
    <n v="2008"/>
    <x v="255"/>
    <n v="-999"/>
    <n v="-999"/>
  </r>
  <r>
    <x v="31"/>
    <n v="2008"/>
    <x v="256"/>
    <n v="-999"/>
    <n v="-999"/>
  </r>
  <r>
    <x v="31"/>
    <n v="2008"/>
    <x v="257"/>
    <n v="-999"/>
    <n v="-999"/>
  </r>
  <r>
    <x v="31"/>
    <n v="2008"/>
    <x v="258"/>
    <n v="-999"/>
    <n v="-999"/>
  </r>
  <r>
    <x v="31"/>
    <n v="2008"/>
    <x v="259"/>
    <n v="-999"/>
    <n v="-999"/>
  </r>
  <r>
    <x v="31"/>
    <n v="2008"/>
    <x v="260"/>
    <n v="-999"/>
    <n v="-999"/>
  </r>
  <r>
    <x v="31"/>
    <n v="2008"/>
    <x v="261"/>
    <n v="-999"/>
    <n v="-999"/>
  </r>
  <r>
    <x v="31"/>
    <n v="2008"/>
    <x v="262"/>
    <n v="-999"/>
    <n v="-999"/>
  </r>
  <r>
    <x v="31"/>
    <n v="2008"/>
    <x v="263"/>
    <n v="-999"/>
    <n v="-999"/>
  </r>
  <r>
    <x v="31"/>
    <n v="2008"/>
    <x v="264"/>
    <n v="-999"/>
    <n v="-999"/>
  </r>
  <r>
    <x v="31"/>
    <n v="2008"/>
    <x v="265"/>
    <n v="-999"/>
    <n v="-999"/>
  </r>
  <r>
    <x v="31"/>
    <n v="2008"/>
    <x v="266"/>
    <n v="-999"/>
    <n v="-999"/>
  </r>
  <r>
    <x v="31"/>
    <n v="2008"/>
    <x v="267"/>
    <n v="-999"/>
    <n v="-999"/>
  </r>
  <r>
    <x v="31"/>
    <n v="2008"/>
    <x v="268"/>
    <n v="-999"/>
    <n v="-999"/>
  </r>
  <r>
    <x v="31"/>
    <n v="2008"/>
    <x v="269"/>
    <n v="-999"/>
    <n v="-999"/>
  </r>
  <r>
    <x v="31"/>
    <n v="2008"/>
    <x v="270"/>
    <n v="-999"/>
    <n v="-999"/>
  </r>
  <r>
    <x v="31"/>
    <n v="2008"/>
    <x v="271"/>
    <n v="-999"/>
    <n v="-999"/>
  </r>
  <r>
    <x v="31"/>
    <n v="2008"/>
    <x v="272"/>
    <n v="-999"/>
    <n v="-999"/>
  </r>
  <r>
    <x v="31"/>
    <n v="2008"/>
    <x v="273"/>
    <n v="-999"/>
    <n v="-999"/>
  </r>
  <r>
    <x v="31"/>
    <n v="2008"/>
    <x v="274"/>
    <n v="-999"/>
    <n v="-999"/>
  </r>
  <r>
    <x v="31"/>
    <n v="2008"/>
    <x v="275"/>
    <n v="-999"/>
    <n v="-999"/>
  </r>
  <r>
    <x v="31"/>
    <n v="2008"/>
    <x v="276"/>
    <n v="-999"/>
    <n v="-999"/>
  </r>
  <r>
    <x v="31"/>
    <n v="2008"/>
    <x v="277"/>
    <n v="-999"/>
    <n v="-999"/>
  </r>
  <r>
    <x v="31"/>
    <n v="2008"/>
    <x v="278"/>
    <n v="-999"/>
    <n v="-999"/>
  </r>
  <r>
    <x v="31"/>
    <n v="2008"/>
    <x v="279"/>
    <n v="-999"/>
    <n v="-999"/>
  </r>
  <r>
    <x v="31"/>
    <n v="2008"/>
    <x v="280"/>
    <n v="-999"/>
    <n v="-999"/>
  </r>
  <r>
    <x v="31"/>
    <n v="2008"/>
    <x v="281"/>
    <n v="-999"/>
    <n v="-999"/>
  </r>
  <r>
    <x v="31"/>
    <n v="2008"/>
    <x v="282"/>
    <n v="-999"/>
    <n v="-999"/>
  </r>
  <r>
    <x v="31"/>
    <n v="2008"/>
    <x v="283"/>
    <n v="-999"/>
    <n v="-999"/>
  </r>
  <r>
    <x v="31"/>
    <n v="2008"/>
    <x v="284"/>
    <n v="-999"/>
    <n v="-999"/>
  </r>
  <r>
    <x v="31"/>
    <n v="2008"/>
    <x v="285"/>
    <n v="-999"/>
    <n v="-999"/>
  </r>
  <r>
    <x v="31"/>
    <n v="2008"/>
    <x v="286"/>
    <n v="-999"/>
    <n v="-999"/>
  </r>
  <r>
    <x v="31"/>
    <n v="2008"/>
    <x v="287"/>
    <n v="-999"/>
    <n v="-999"/>
  </r>
  <r>
    <x v="31"/>
    <n v="2008"/>
    <x v="288"/>
    <n v="-999"/>
    <n v="-999"/>
  </r>
  <r>
    <x v="31"/>
    <n v="2008"/>
    <x v="289"/>
    <n v="-999"/>
    <n v="-999"/>
  </r>
  <r>
    <x v="31"/>
    <n v="2008"/>
    <x v="290"/>
    <n v="-999"/>
    <n v="-999"/>
  </r>
  <r>
    <x v="31"/>
    <n v="2008"/>
    <x v="291"/>
    <n v="-999"/>
    <n v="-999"/>
  </r>
  <r>
    <x v="31"/>
    <n v="2008"/>
    <x v="292"/>
    <n v="-999"/>
    <n v="-999"/>
  </r>
  <r>
    <x v="31"/>
    <n v="2008"/>
    <x v="293"/>
    <n v="-999"/>
    <n v="-999"/>
  </r>
  <r>
    <x v="31"/>
    <n v="2008"/>
    <x v="294"/>
    <n v="-999"/>
    <n v="-999"/>
  </r>
  <r>
    <x v="31"/>
    <n v="2008"/>
    <x v="295"/>
    <n v="-999"/>
    <n v="-999"/>
  </r>
  <r>
    <x v="31"/>
    <n v="2008"/>
    <x v="296"/>
    <n v="-999"/>
    <n v="-999"/>
  </r>
  <r>
    <x v="31"/>
    <n v="2008"/>
    <x v="297"/>
    <n v="-999"/>
    <n v="-999"/>
  </r>
  <r>
    <x v="31"/>
    <n v="2008"/>
    <x v="298"/>
    <n v="-999"/>
    <n v="-999"/>
  </r>
  <r>
    <x v="31"/>
    <n v="2008"/>
    <x v="299"/>
    <n v="-999"/>
    <n v="-999"/>
  </r>
  <r>
    <x v="31"/>
    <n v="2008"/>
    <x v="300"/>
    <n v="-999"/>
    <n v="-999"/>
  </r>
  <r>
    <x v="31"/>
    <n v="2008"/>
    <x v="301"/>
    <n v="-999"/>
    <n v="-999"/>
  </r>
  <r>
    <x v="31"/>
    <n v="2008"/>
    <x v="302"/>
    <n v="-999"/>
    <n v="-999"/>
  </r>
  <r>
    <x v="31"/>
    <n v="2008"/>
    <x v="303"/>
    <n v="-999"/>
    <n v="-999"/>
  </r>
  <r>
    <x v="31"/>
    <n v="2008"/>
    <x v="304"/>
    <n v="-999"/>
    <n v="-999"/>
  </r>
  <r>
    <x v="31"/>
    <n v="2008"/>
    <x v="305"/>
    <n v="-999"/>
    <n v="-999"/>
  </r>
  <r>
    <x v="31"/>
    <n v="2008"/>
    <x v="306"/>
    <n v="-999"/>
    <n v="-999"/>
  </r>
  <r>
    <x v="31"/>
    <n v="2008"/>
    <x v="307"/>
    <n v="-999"/>
    <n v="-999"/>
  </r>
  <r>
    <x v="31"/>
    <n v="2008"/>
    <x v="308"/>
    <n v="-999"/>
    <n v="-999"/>
  </r>
  <r>
    <x v="31"/>
    <n v="2008"/>
    <x v="309"/>
    <n v="-999"/>
    <n v="-999"/>
  </r>
  <r>
    <x v="31"/>
    <n v="2008"/>
    <x v="310"/>
    <n v="-999"/>
    <n v="-999"/>
  </r>
  <r>
    <x v="31"/>
    <n v="2008"/>
    <x v="311"/>
    <n v="-999"/>
    <n v="-999"/>
  </r>
  <r>
    <x v="31"/>
    <n v="2008"/>
    <x v="312"/>
    <n v="-999"/>
    <n v="-999"/>
  </r>
  <r>
    <x v="31"/>
    <n v="2008"/>
    <x v="313"/>
    <n v="-999"/>
    <n v="-999"/>
  </r>
  <r>
    <x v="31"/>
    <n v="2008"/>
    <x v="314"/>
    <n v="-999"/>
    <n v="-999"/>
  </r>
  <r>
    <x v="31"/>
    <n v="2008"/>
    <x v="315"/>
    <n v="-999"/>
    <n v="-999"/>
  </r>
  <r>
    <x v="31"/>
    <n v="2008"/>
    <x v="316"/>
    <n v="-999"/>
    <n v="-999"/>
  </r>
  <r>
    <x v="31"/>
    <n v="2008"/>
    <x v="317"/>
    <n v="-999"/>
    <n v="-999"/>
  </r>
  <r>
    <x v="31"/>
    <n v="2008"/>
    <x v="318"/>
    <n v="-999"/>
    <n v="-999"/>
  </r>
  <r>
    <x v="31"/>
    <n v="2008"/>
    <x v="319"/>
    <n v="-999"/>
    <n v="-999"/>
  </r>
  <r>
    <x v="31"/>
    <n v="2008"/>
    <x v="320"/>
    <n v="-999"/>
    <n v="-999"/>
  </r>
  <r>
    <x v="31"/>
    <n v="2008"/>
    <x v="321"/>
    <n v="-999"/>
    <n v="-999"/>
  </r>
  <r>
    <x v="31"/>
    <n v="2008"/>
    <x v="322"/>
    <n v="-999"/>
    <n v="-999"/>
  </r>
  <r>
    <x v="31"/>
    <n v="2008"/>
    <x v="323"/>
    <n v="-999"/>
    <n v="-999"/>
  </r>
  <r>
    <x v="31"/>
    <n v="2008"/>
    <x v="324"/>
    <n v="-999"/>
    <n v="-999"/>
  </r>
  <r>
    <x v="31"/>
    <n v="2008"/>
    <x v="325"/>
    <n v="-999"/>
    <n v="-999"/>
  </r>
  <r>
    <x v="31"/>
    <n v="2008"/>
    <x v="326"/>
    <n v="-999"/>
    <n v="-999"/>
  </r>
  <r>
    <x v="31"/>
    <n v="2008"/>
    <x v="327"/>
    <n v="-999"/>
    <n v="-999"/>
  </r>
  <r>
    <x v="31"/>
    <n v="2008"/>
    <x v="328"/>
    <n v="-999"/>
    <n v="-999"/>
  </r>
  <r>
    <x v="31"/>
    <n v="2008"/>
    <x v="329"/>
    <n v="-999"/>
    <n v="-999"/>
  </r>
  <r>
    <x v="31"/>
    <n v="2008"/>
    <x v="330"/>
    <n v="-999"/>
    <n v="-999"/>
  </r>
  <r>
    <x v="31"/>
    <n v="2008"/>
    <x v="331"/>
    <n v="-999"/>
    <n v="-999"/>
  </r>
  <r>
    <x v="31"/>
    <n v="2008"/>
    <x v="332"/>
    <n v="-999"/>
    <n v="-999"/>
  </r>
  <r>
    <x v="31"/>
    <n v="2008"/>
    <x v="333"/>
    <n v="-999"/>
    <n v="-999"/>
  </r>
  <r>
    <x v="31"/>
    <n v="2008"/>
    <x v="334"/>
    <n v="-999"/>
    <n v="-999"/>
  </r>
  <r>
    <x v="31"/>
    <n v="2008"/>
    <x v="335"/>
    <n v="-999"/>
    <n v="-999"/>
  </r>
  <r>
    <x v="31"/>
    <n v="2008"/>
    <x v="336"/>
    <n v="-999"/>
    <n v="-999"/>
  </r>
  <r>
    <x v="31"/>
    <n v="2008"/>
    <x v="337"/>
    <n v="-999"/>
    <n v="-999"/>
  </r>
  <r>
    <x v="31"/>
    <n v="2008"/>
    <x v="338"/>
    <n v="-999"/>
    <n v="-999"/>
  </r>
  <r>
    <x v="31"/>
    <n v="2008"/>
    <x v="339"/>
    <n v="-999"/>
    <n v="-999"/>
  </r>
  <r>
    <x v="31"/>
    <n v="2008"/>
    <x v="340"/>
    <n v="-999"/>
    <n v="-999"/>
  </r>
  <r>
    <x v="31"/>
    <n v="2008"/>
    <x v="341"/>
    <n v="-999"/>
    <n v="-999"/>
  </r>
  <r>
    <x v="31"/>
    <n v="2008"/>
    <x v="342"/>
    <n v="-999"/>
    <n v="-999"/>
  </r>
  <r>
    <x v="31"/>
    <n v="2008"/>
    <x v="343"/>
    <n v="-999"/>
    <n v="-999"/>
  </r>
  <r>
    <x v="31"/>
    <n v="2008"/>
    <x v="344"/>
    <n v="-999"/>
    <n v="-999"/>
  </r>
  <r>
    <x v="31"/>
    <n v="2008"/>
    <x v="345"/>
    <n v="-999"/>
    <n v="-999"/>
  </r>
  <r>
    <x v="31"/>
    <n v="2008"/>
    <x v="346"/>
    <n v="-999"/>
    <n v="-999"/>
  </r>
  <r>
    <x v="31"/>
    <n v="2008"/>
    <x v="347"/>
    <n v="-999"/>
    <n v="-999"/>
  </r>
  <r>
    <x v="31"/>
    <n v="2008"/>
    <x v="348"/>
    <n v="-999"/>
    <n v="-999"/>
  </r>
  <r>
    <x v="31"/>
    <n v="2008"/>
    <x v="349"/>
    <n v="-999"/>
    <n v="-999"/>
  </r>
  <r>
    <x v="31"/>
    <n v="2008"/>
    <x v="350"/>
    <n v="-999"/>
    <n v="-999"/>
  </r>
  <r>
    <x v="31"/>
    <n v="2008"/>
    <x v="351"/>
    <n v="-999"/>
    <n v="-999"/>
  </r>
  <r>
    <x v="31"/>
    <n v="2008"/>
    <x v="352"/>
    <n v="-999"/>
    <n v="-999"/>
  </r>
  <r>
    <x v="31"/>
    <n v="2008"/>
    <x v="353"/>
    <n v="-999"/>
    <n v="-999"/>
  </r>
  <r>
    <x v="31"/>
    <n v="2008"/>
    <x v="354"/>
    <n v="-999"/>
    <n v="-999"/>
  </r>
  <r>
    <x v="31"/>
    <n v="2008"/>
    <x v="355"/>
    <n v="-999"/>
    <n v="-999"/>
  </r>
  <r>
    <x v="31"/>
    <n v="2008"/>
    <x v="356"/>
    <n v="-999"/>
    <n v="-999"/>
  </r>
  <r>
    <x v="31"/>
    <n v="2008"/>
    <x v="357"/>
    <n v="-999"/>
    <n v="-999"/>
  </r>
  <r>
    <x v="31"/>
    <n v="2008"/>
    <x v="358"/>
    <n v="-999"/>
    <n v="-999"/>
  </r>
  <r>
    <x v="31"/>
    <n v="2008"/>
    <x v="359"/>
    <n v="-999"/>
    <n v="-999"/>
  </r>
  <r>
    <x v="31"/>
    <n v="2008"/>
    <x v="360"/>
    <n v="-999"/>
    <n v="-999"/>
  </r>
  <r>
    <x v="31"/>
    <n v="2008"/>
    <x v="361"/>
    <n v="-999"/>
    <n v="-999"/>
  </r>
  <r>
    <x v="31"/>
    <n v="2008"/>
    <x v="362"/>
    <n v="-999"/>
    <n v="-999"/>
  </r>
  <r>
    <x v="31"/>
    <n v="2008"/>
    <x v="363"/>
    <n v="-999"/>
    <n v="-999"/>
  </r>
  <r>
    <x v="31"/>
    <n v="2008"/>
    <x v="364"/>
    <n v="-999"/>
    <n v="-999"/>
  </r>
  <r>
    <x v="31"/>
    <n v="2008"/>
    <x v="365"/>
    <n v="-999"/>
    <n v="-999"/>
  </r>
  <r>
    <x v="32"/>
    <n v="2008"/>
    <x v="0"/>
    <n v="-999"/>
    <n v="-999"/>
  </r>
  <r>
    <x v="32"/>
    <n v="2008"/>
    <x v="1"/>
    <n v="-999"/>
    <n v="-999"/>
  </r>
  <r>
    <x v="32"/>
    <n v="2008"/>
    <x v="2"/>
    <n v="-999"/>
    <n v="-999"/>
  </r>
  <r>
    <x v="32"/>
    <n v="2008"/>
    <x v="3"/>
    <n v="-999"/>
    <n v="-999"/>
  </r>
  <r>
    <x v="32"/>
    <n v="2008"/>
    <x v="4"/>
    <n v="-999"/>
    <n v="-999"/>
  </r>
  <r>
    <x v="32"/>
    <n v="2008"/>
    <x v="5"/>
    <n v="-999"/>
    <n v="-999"/>
  </r>
  <r>
    <x v="32"/>
    <n v="2008"/>
    <x v="6"/>
    <n v="-999"/>
    <n v="-999"/>
  </r>
  <r>
    <x v="32"/>
    <n v="2008"/>
    <x v="7"/>
    <n v="-999"/>
    <n v="-999"/>
  </r>
  <r>
    <x v="32"/>
    <n v="2008"/>
    <x v="8"/>
    <n v="-999"/>
    <n v="-999"/>
  </r>
  <r>
    <x v="32"/>
    <n v="2008"/>
    <x v="9"/>
    <n v="-999"/>
    <n v="-999"/>
  </r>
  <r>
    <x v="32"/>
    <n v="2008"/>
    <x v="10"/>
    <n v="-999"/>
    <n v="-999"/>
  </r>
  <r>
    <x v="32"/>
    <n v="2008"/>
    <x v="11"/>
    <n v="-999"/>
    <n v="-999"/>
  </r>
  <r>
    <x v="32"/>
    <n v="2008"/>
    <x v="12"/>
    <n v="-999"/>
    <n v="-999"/>
  </r>
  <r>
    <x v="32"/>
    <n v="2008"/>
    <x v="13"/>
    <n v="-999"/>
    <n v="-999"/>
  </r>
  <r>
    <x v="32"/>
    <n v="2008"/>
    <x v="14"/>
    <n v="-999"/>
    <n v="-999"/>
  </r>
  <r>
    <x v="32"/>
    <n v="2008"/>
    <x v="15"/>
    <n v="-999"/>
    <n v="-999"/>
  </r>
  <r>
    <x v="32"/>
    <n v="2008"/>
    <x v="16"/>
    <n v="-999"/>
    <n v="-999"/>
  </r>
  <r>
    <x v="32"/>
    <n v="2008"/>
    <x v="17"/>
    <n v="-999"/>
    <n v="-999"/>
  </r>
  <r>
    <x v="32"/>
    <n v="2008"/>
    <x v="18"/>
    <n v="-999"/>
    <n v="-999"/>
  </r>
  <r>
    <x v="32"/>
    <n v="2008"/>
    <x v="19"/>
    <n v="-999"/>
    <n v="-999"/>
  </r>
  <r>
    <x v="32"/>
    <n v="2008"/>
    <x v="20"/>
    <n v="-999"/>
    <n v="-999"/>
  </r>
  <r>
    <x v="32"/>
    <n v="2008"/>
    <x v="21"/>
    <n v="-999"/>
    <n v="-999"/>
  </r>
  <r>
    <x v="32"/>
    <n v="2008"/>
    <x v="22"/>
    <n v="-999"/>
    <n v="-999"/>
  </r>
  <r>
    <x v="32"/>
    <n v="2008"/>
    <x v="23"/>
    <n v="-999"/>
    <n v="-999"/>
  </r>
  <r>
    <x v="32"/>
    <n v="2008"/>
    <x v="24"/>
    <n v="-999"/>
    <n v="-999"/>
  </r>
  <r>
    <x v="32"/>
    <n v="2008"/>
    <x v="25"/>
    <n v="-999"/>
    <n v="-999"/>
  </r>
  <r>
    <x v="32"/>
    <n v="2008"/>
    <x v="26"/>
    <n v="-999"/>
    <n v="-999"/>
  </r>
  <r>
    <x v="32"/>
    <n v="2008"/>
    <x v="27"/>
    <n v="-999"/>
    <n v="-999"/>
  </r>
  <r>
    <x v="32"/>
    <n v="2008"/>
    <x v="28"/>
    <n v="-999"/>
    <n v="-999"/>
  </r>
  <r>
    <x v="32"/>
    <n v="2008"/>
    <x v="29"/>
    <n v="-999"/>
    <n v="-999"/>
  </r>
  <r>
    <x v="32"/>
    <n v="2008"/>
    <x v="30"/>
    <n v="-999"/>
    <n v="-999"/>
  </r>
  <r>
    <x v="32"/>
    <n v="2008"/>
    <x v="31"/>
    <n v="-999"/>
    <n v="-999"/>
  </r>
  <r>
    <x v="32"/>
    <n v="2008"/>
    <x v="32"/>
    <n v="-999"/>
    <n v="-999"/>
  </r>
  <r>
    <x v="32"/>
    <n v="2008"/>
    <x v="33"/>
    <n v="-999"/>
    <n v="-999"/>
  </r>
  <r>
    <x v="32"/>
    <n v="2008"/>
    <x v="34"/>
    <n v="-999"/>
    <n v="-999"/>
  </r>
  <r>
    <x v="32"/>
    <n v="2008"/>
    <x v="35"/>
    <n v="-999"/>
    <n v="-999"/>
  </r>
  <r>
    <x v="32"/>
    <n v="2008"/>
    <x v="36"/>
    <n v="-999"/>
    <n v="-999"/>
  </r>
  <r>
    <x v="32"/>
    <n v="2008"/>
    <x v="37"/>
    <n v="-999"/>
    <n v="-999"/>
  </r>
  <r>
    <x v="32"/>
    <n v="2008"/>
    <x v="38"/>
    <n v="-999"/>
    <n v="-999"/>
  </r>
  <r>
    <x v="32"/>
    <n v="2008"/>
    <x v="39"/>
    <n v="-999"/>
    <n v="-999"/>
  </r>
  <r>
    <x v="32"/>
    <n v="2008"/>
    <x v="40"/>
    <n v="-999"/>
    <n v="-999"/>
  </r>
  <r>
    <x v="32"/>
    <n v="2008"/>
    <x v="41"/>
    <n v="-999"/>
    <n v="-999"/>
  </r>
  <r>
    <x v="32"/>
    <n v="2008"/>
    <x v="42"/>
    <n v="-999"/>
    <n v="-999"/>
  </r>
  <r>
    <x v="32"/>
    <n v="2008"/>
    <x v="43"/>
    <n v="-999"/>
    <n v="-999"/>
  </r>
  <r>
    <x v="32"/>
    <n v="2008"/>
    <x v="44"/>
    <n v="-999"/>
    <n v="-999"/>
  </r>
  <r>
    <x v="32"/>
    <n v="2008"/>
    <x v="45"/>
    <n v="-999"/>
    <n v="-999"/>
  </r>
  <r>
    <x v="32"/>
    <n v="2008"/>
    <x v="46"/>
    <n v="-999"/>
    <n v="-999"/>
  </r>
  <r>
    <x v="32"/>
    <n v="2008"/>
    <x v="47"/>
    <n v="-999"/>
    <n v="-999"/>
  </r>
  <r>
    <x v="32"/>
    <n v="2008"/>
    <x v="48"/>
    <n v="-999"/>
    <n v="-999"/>
  </r>
  <r>
    <x v="32"/>
    <n v="2008"/>
    <x v="49"/>
    <n v="-999"/>
    <n v="-999"/>
  </r>
  <r>
    <x v="32"/>
    <n v="2008"/>
    <x v="50"/>
    <n v="-999"/>
    <n v="-999"/>
  </r>
  <r>
    <x v="32"/>
    <n v="2008"/>
    <x v="51"/>
    <n v="-999"/>
    <n v="-999"/>
  </r>
  <r>
    <x v="32"/>
    <n v="2008"/>
    <x v="52"/>
    <n v="-999"/>
    <n v="-999"/>
  </r>
  <r>
    <x v="32"/>
    <n v="2008"/>
    <x v="53"/>
    <n v="-999"/>
    <n v="-999"/>
  </r>
  <r>
    <x v="32"/>
    <n v="2008"/>
    <x v="54"/>
    <n v="-999"/>
    <n v="-999"/>
  </r>
  <r>
    <x v="32"/>
    <n v="2008"/>
    <x v="55"/>
    <n v="-999"/>
    <n v="-999"/>
  </r>
  <r>
    <x v="32"/>
    <n v="2008"/>
    <x v="56"/>
    <n v="-999"/>
    <n v="-999"/>
  </r>
  <r>
    <x v="32"/>
    <n v="2008"/>
    <x v="57"/>
    <n v="-999"/>
    <n v="-999"/>
  </r>
  <r>
    <x v="32"/>
    <n v="2008"/>
    <x v="58"/>
    <n v="-999"/>
    <n v="-999"/>
  </r>
  <r>
    <x v="32"/>
    <n v="2008"/>
    <x v="59"/>
    <n v="-999"/>
    <n v="-999"/>
  </r>
  <r>
    <x v="32"/>
    <n v="2008"/>
    <x v="60"/>
    <n v="-999"/>
    <n v="-999"/>
  </r>
  <r>
    <x v="32"/>
    <n v="2008"/>
    <x v="61"/>
    <n v="-999"/>
    <n v="-999"/>
  </r>
  <r>
    <x v="32"/>
    <n v="2008"/>
    <x v="62"/>
    <n v="-999"/>
    <n v="-999"/>
  </r>
  <r>
    <x v="32"/>
    <n v="2008"/>
    <x v="63"/>
    <n v="-999"/>
    <n v="-999"/>
  </r>
  <r>
    <x v="32"/>
    <n v="2008"/>
    <x v="64"/>
    <n v="-999"/>
    <n v="-999"/>
  </r>
  <r>
    <x v="32"/>
    <n v="2008"/>
    <x v="65"/>
    <n v="-999"/>
    <n v="-999"/>
  </r>
  <r>
    <x v="32"/>
    <n v="2008"/>
    <x v="66"/>
    <n v="-999"/>
    <n v="-999"/>
  </r>
  <r>
    <x v="32"/>
    <n v="2008"/>
    <x v="67"/>
    <n v="-999"/>
    <n v="-999"/>
  </r>
  <r>
    <x v="32"/>
    <n v="2008"/>
    <x v="68"/>
    <n v="-999"/>
    <n v="-999"/>
  </r>
  <r>
    <x v="32"/>
    <n v="2008"/>
    <x v="69"/>
    <n v="-999"/>
    <n v="-999"/>
  </r>
  <r>
    <x v="32"/>
    <n v="2008"/>
    <x v="70"/>
    <n v="-999"/>
    <n v="-999"/>
  </r>
  <r>
    <x v="32"/>
    <n v="2008"/>
    <x v="71"/>
    <n v="-999"/>
    <n v="-999"/>
  </r>
  <r>
    <x v="32"/>
    <n v="2008"/>
    <x v="72"/>
    <n v="-999"/>
    <n v="-999"/>
  </r>
  <r>
    <x v="32"/>
    <n v="2008"/>
    <x v="73"/>
    <n v="-999"/>
    <n v="-999"/>
  </r>
  <r>
    <x v="32"/>
    <n v="2008"/>
    <x v="74"/>
    <n v="-999"/>
    <n v="-999"/>
  </r>
  <r>
    <x v="32"/>
    <n v="2008"/>
    <x v="75"/>
    <n v="-999"/>
    <n v="-999"/>
  </r>
  <r>
    <x v="32"/>
    <n v="2008"/>
    <x v="76"/>
    <n v="-999"/>
    <n v="-999"/>
  </r>
  <r>
    <x v="32"/>
    <n v="2008"/>
    <x v="77"/>
    <n v="-999"/>
    <n v="-999"/>
  </r>
  <r>
    <x v="32"/>
    <n v="2008"/>
    <x v="78"/>
    <n v="-999"/>
    <n v="-999"/>
  </r>
  <r>
    <x v="32"/>
    <n v="2008"/>
    <x v="79"/>
    <n v="-999"/>
    <n v="-999"/>
  </r>
  <r>
    <x v="32"/>
    <n v="2008"/>
    <x v="80"/>
    <n v="-999"/>
    <n v="-999"/>
  </r>
  <r>
    <x v="32"/>
    <n v="2008"/>
    <x v="81"/>
    <n v="-999"/>
    <n v="-999"/>
  </r>
  <r>
    <x v="32"/>
    <n v="2008"/>
    <x v="82"/>
    <n v="-999"/>
    <n v="-999"/>
  </r>
  <r>
    <x v="32"/>
    <n v="2008"/>
    <x v="83"/>
    <n v="-999"/>
    <n v="-999"/>
  </r>
  <r>
    <x v="32"/>
    <n v="2008"/>
    <x v="84"/>
    <n v="-999"/>
    <n v="-999"/>
  </r>
  <r>
    <x v="32"/>
    <n v="2008"/>
    <x v="85"/>
    <n v="-999"/>
    <n v="-999"/>
  </r>
  <r>
    <x v="32"/>
    <n v="2008"/>
    <x v="86"/>
    <n v="-999"/>
    <n v="-999"/>
  </r>
  <r>
    <x v="32"/>
    <n v="2008"/>
    <x v="87"/>
    <n v="-999"/>
    <n v="-999"/>
  </r>
  <r>
    <x v="32"/>
    <n v="2008"/>
    <x v="88"/>
    <n v="-999"/>
    <n v="-999"/>
  </r>
  <r>
    <x v="32"/>
    <n v="2008"/>
    <x v="89"/>
    <n v="-999"/>
    <n v="-999"/>
  </r>
  <r>
    <x v="32"/>
    <n v="2008"/>
    <x v="90"/>
    <n v="-999"/>
    <n v="-999"/>
  </r>
  <r>
    <x v="32"/>
    <n v="2008"/>
    <x v="91"/>
    <n v="-999"/>
    <n v="-999"/>
  </r>
  <r>
    <x v="32"/>
    <n v="2008"/>
    <x v="92"/>
    <n v="-999"/>
    <n v="-999"/>
  </r>
  <r>
    <x v="32"/>
    <n v="2008"/>
    <x v="93"/>
    <n v="-999"/>
    <n v="-999"/>
  </r>
  <r>
    <x v="32"/>
    <n v="2008"/>
    <x v="94"/>
    <n v="-999"/>
    <n v="-999"/>
  </r>
  <r>
    <x v="32"/>
    <n v="2008"/>
    <x v="95"/>
    <n v="-999"/>
    <n v="-999"/>
  </r>
  <r>
    <x v="32"/>
    <n v="2008"/>
    <x v="96"/>
    <n v="-999"/>
    <n v="-999"/>
  </r>
  <r>
    <x v="32"/>
    <n v="2008"/>
    <x v="97"/>
    <n v="-999"/>
    <n v="-999"/>
  </r>
  <r>
    <x v="32"/>
    <n v="2008"/>
    <x v="98"/>
    <n v="-999"/>
    <n v="-999"/>
  </r>
  <r>
    <x v="32"/>
    <n v="2008"/>
    <x v="99"/>
    <n v="-999"/>
    <n v="-999"/>
  </r>
  <r>
    <x v="32"/>
    <n v="2008"/>
    <x v="100"/>
    <n v="-999"/>
    <n v="-999"/>
  </r>
  <r>
    <x v="32"/>
    <n v="2008"/>
    <x v="101"/>
    <n v="-999"/>
    <n v="-999"/>
  </r>
  <r>
    <x v="32"/>
    <n v="2008"/>
    <x v="102"/>
    <n v="-999"/>
    <n v="-999"/>
  </r>
  <r>
    <x v="32"/>
    <n v="2008"/>
    <x v="103"/>
    <n v="-999"/>
    <n v="-999"/>
  </r>
  <r>
    <x v="32"/>
    <n v="2008"/>
    <x v="104"/>
    <n v="-999"/>
    <n v="-999"/>
  </r>
  <r>
    <x v="32"/>
    <n v="2008"/>
    <x v="105"/>
    <n v="-999"/>
    <n v="-999"/>
  </r>
  <r>
    <x v="32"/>
    <n v="2008"/>
    <x v="106"/>
    <n v="-999"/>
    <n v="-999"/>
  </r>
  <r>
    <x v="32"/>
    <n v="2008"/>
    <x v="107"/>
    <n v="-999"/>
    <n v="-999"/>
  </r>
  <r>
    <x v="32"/>
    <n v="2008"/>
    <x v="108"/>
    <n v="-999"/>
    <n v="-999"/>
  </r>
  <r>
    <x v="32"/>
    <n v="2008"/>
    <x v="109"/>
    <n v="-999"/>
    <n v="-999"/>
  </r>
  <r>
    <x v="32"/>
    <n v="2008"/>
    <x v="110"/>
    <n v="-999"/>
    <n v="-999"/>
  </r>
  <r>
    <x v="32"/>
    <n v="2008"/>
    <x v="111"/>
    <n v="-999"/>
    <n v="-999"/>
  </r>
  <r>
    <x v="32"/>
    <n v="2008"/>
    <x v="112"/>
    <n v="-999"/>
    <n v="-999"/>
  </r>
  <r>
    <x v="32"/>
    <n v="2008"/>
    <x v="113"/>
    <n v="-999"/>
    <n v="-999"/>
  </r>
  <r>
    <x v="32"/>
    <n v="2008"/>
    <x v="114"/>
    <n v="-999"/>
    <n v="-999"/>
  </r>
  <r>
    <x v="32"/>
    <n v="2008"/>
    <x v="115"/>
    <n v="-999"/>
    <n v="-999"/>
  </r>
  <r>
    <x v="32"/>
    <n v="2008"/>
    <x v="116"/>
    <n v="-999"/>
    <n v="-999"/>
  </r>
  <r>
    <x v="32"/>
    <n v="2008"/>
    <x v="117"/>
    <n v="-999"/>
    <n v="-999"/>
  </r>
  <r>
    <x v="32"/>
    <n v="2008"/>
    <x v="118"/>
    <n v="-999"/>
    <n v="-999"/>
  </r>
  <r>
    <x v="32"/>
    <n v="2008"/>
    <x v="119"/>
    <n v="-999"/>
    <n v="-999"/>
  </r>
  <r>
    <x v="32"/>
    <n v="2008"/>
    <x v="120"/>
    <n v="-999"/>
    <n v="-999"/>
  </r>
  <r>
    <x v="32"/>
    <n v="2008"/>
    <x v="121"/>
    <n v="-999"/>
    <n v="-999"/>
  </r>
  <r>
    <x v="32"/>
    <n v="2008"/>
    <x v="122"/>
    <n v="-999"/>
    <n v="-999"/>
  </r>
  <r>
    <x v="32"/>
    <n v="2008"/>
    <x v="123"/>
    <n v="-999"/>
    <n v="-999"/>
  </r>
  <r>
    <x v="32"/>
    <n v="2008"/>
    <x v="124"/>
    <n v="-999"/>
    <n v="-999"/>
  </r>
  <r>
    <x v="32"/>
    <n v="2008"/>
    <x v="125"/>
    <n v="-999"/>
    <n v="-999"/>
  </r>
  <r>
    <x v="32"/>
    <n v="2008"/>
    <x v="126"/>
    <n v="-999"/>
    <n v="-999"/>
  </r>
  <r>
    <x v="32"/>
    <n v="2008"/>
    <x v="127"/>
    <n v="-999"/>
    <n v="-999"/>
  </r>
  <r>
    <x v="32"/>
    <n v="2008"/>
    <x v="128"/>
    <n v="-999"/>
    <n v="-999"/>
  </r>
  <r>
    <x v="32"/>
    <n v="2008"/>
    <x v="129"/>
    <n v="-999"/>
    <n v="-999"/>
  </r>
  <r>
    <x v="32"/>
    <n v="2008"/>
    <x v="130"/>
    <n v="-999"/>
    <n v="-999"/>
  </r>
  <r>
    <x v="32"/>
    <n v="2008"/>
    <x v="131"/>
    <n v="-999"/>
    <n v="-999"/>
  </r>
  <r>
    <x v="32"/>
    <n v="2008"/>
    <x v="132"/>
    <n v="-999"/>
    <n v="-999"/>
  </r>
  <r>
    <x v="32"/>
    <n v="2008"/>
    <x v="133"/>
    <n v="-999"/>
    <n v="-999"/>
  </r>
  <r>
    <x v="32"/>
    <n v="2008"/>
    <x v="134"/>
    <n v="-999"/>
    <n v="-999"/>
  </r>
  <r>
    <x v="32"/>
    <n v="2008"/>
    <x v="135"/>
    <n v="-999"/>
    <n v="-999"/>
  </r>
  <r>
    <x v="32"/>
    <n v="2008"/>
    <x v="136"/>
    <n v="-999"/>
    <n v="-999"/>
  </r>
  <r>
    <x v="32"/>
    <n v="2008"/>
    <x v="137"/>
    <n v="-999"/>
    <n v="-999"/>
  </r>
  <r>
    <x v="32"/>
    <n v="2008"/>
    <x v="138"/>
    <n v="-999"/>
    <n v="-999"/>
  </r>
  <r>
    <x v="32"/>
    <n v="2008"/>
    <x v="139"/>
    <n v="-999"/>
    <n v="-999"/>
  </r>
  <r>
    <x v="32"/>
    <n v="2008"/>
    <x v="140"/>
    <n v="-999"/>
    <n v="-999"/>
  </r>
  <r>
    <x v="32"/>
    <n v="2008"/>
    <x v="141"/>
    <n v="-999"/>
    <n v="-999"/>
  </r>
  <r>
    <x v="32"/>
    <n v="2008"/>
    <x v="142"/>
    <n v="-999"/>
    <n v="-999"/>
  </r>
  <r>
    <x v="32"/>
    <n v="2008"/>
    <x v="143"/>
    <n v="-999"/>
    <n v="-999"/>
  </r>
  <r>
    <x v="32"/>
    <n v="2008"/>
    <x v="144"/>
    <n v="-999"/>
    <n v="-999"/>
  </r>
  <r>
    <x v="32"/>
    <n v="2008"/>
    <x v="145"/>
    <n v="-999"/>
    <n v="-999"/>
  </r>
  <r>
    <x v="32"/>
    <n v="2008"/>
    <x v="146"/>
    <n v="-999"/>
    <n v="-999"/>
  </r>
  <r>
    <x v="32"/>
    <n v="2008"/>
    <x v="147"/>
    <n v="-999"/>
    <n v="-999"/>
  </r>
  <r>
    <x v="32"/>
    <n v="2008"/>
    <x v="148"/>
    <n v="-999"/>
    <n v="-999"/>
  </r>
  <r>
    <x v="32"/>
    <n v="2008"/>
    <x v="149"/>
    <n v="-999"/>
    <n v="-999"/>
  </r>
  <r>
    <x v="32"/>
    <n v="2008"/>
    <x v="150"/>
    <n v="-999"/>
    <n v="-999"/>
  </r>
  <r>
    <x v="32"/>
    <n v="2008"/>
    <x v="151"/>
    <n v="11"/>
    <n v="70.375"/>
  </r>
  <r>
    <x v="32"/>
    <n v="2008"/>
    <x v="152"/>
    <n v="10"/>
    <n v="62.75"/>
  </r>
  <r>
    <x v="32"/>
    <n v="2008"/>
    <x v="153"/>
    <n v="11"/>
    <n v="59.625"/>
  </r>
  <r>
    <x v="32"/>
    <n v="2008"/>
    <x v="154"/>
    <n v="10"/>
    <n v="60.5"/>
  </r>
  <r>
    <x v="32"/>
    <n v="2008"/>
    <x v="155"/>
    <n v="15"/>
    <n v="56"/>
  </r>
  <r>
    <x v="32"/>
    <n v="2008"/>
    <x v="156"/>
    <n v="2"/>
    <n v="57"/>
  </r>
  <r>
    <x v="32"/>
    <n v="2008"/>
    <x v="157"/>
    <n v="12"/>
    <n v="49.125"/>
  </r>
  <r>
    <x v="32"/>
    <n v="2008"/>
    <x v="158"/>
    <n v="17"/>
    <n v="52.625"/>
  </r>
  <r>
    <x v="32"/>
    <n v="2008"/>
    <x v="159"/>
    <n v="9"/>
    <n v="50.625"/>
  </r>
  <r>
    <x v="32"/>
    <n v="2008"/>
    <x v="160"/>
    <n v="11"/>
    <n v="56.5"/>
  </r>
  <r>
    <x v="32"/>
    <n v="2008"/>
    <x v="161"/>
    <n v="13"/>
    <n v="67.125"/>
  </r>
  <r>
    <x v="32"/>
    <n v="2008"/>
    <x v="162"/>
    <n v="9"/>
    <n v="53.75"/>
  </r>
  <r>
    <x v="32"/>
    <n v="2008"/>
    <x v="163"/>
    <n v="13"/>
    <n v="54"/>
  </r>
  <r>
    <x v="32"/>
    <n v="2008"/>
    <x v="164"/>
    <n v="13"/>
    <n v="62.625"/>
  </r>
  <r>
    <x v="32"/>
    <n v="2008"/>
    <x v="165"/>
    <n v="10"/>
    <n v="61.875"/>
  </r>
  <r>
    <x v="32"/>
    <n v="2008"/>
    <x v="166"/>
    <n v="11"/>
    <n v="62.75"/>
  </r>
  <r>
    <x v="32"/>
    <n v="2008"/>
    <x v="167"/>
    <n v="10"/>
    <n v="60.125"/>
  </r>
  <r>
    <x v="32"/>
    <n v="2008"/>
    <x v="168"/>
    <n v="12"/>
    <n v="61.375"/>
  </r>
  <r>
    <x v="32"/>
    <n v="2008"/>
    <x v="169"/>
    <n v="9"/>
    <n v="56.75"/>
  </r>
  <r>
    <x v="32"/>
    <n v="2008"/>
    <x v="170"/>
    <n v="9"/>
    <n v="55.25"/>
  </r>
  <r>
    <x v="32"/>
    <n v="2008"/>
    <x v="171"/>
    <n v="10"/>
    <n v="58.875"/>
  </r>
  <r>
    <x v="32"/>
    <n v="2008"/>
    <x v="172"/>
    <n v="10"/>
    <n v="50.375"/>
  </r>
  <r>
    <x v="32"/>
    <n v="2008"/>
    <x v="173"/>
    <n v="11"/>
    <n v="60"/>
  </r>
  <r>
    <x v="32"/>
    <n v="2008"/>
    <x v="174"/>
    <n v="10"/>
    <n v="56"/>
  </r>
  <r>
    <x v="32"/>
    <n v="2008"/>
    <x v="175"/>
    <n v="11"/>
    <n v="57.5"/>
  </r>
  <r>
    <x v="32"/>
    <n v="2008"/>
    <x v="176"/>
    <n v="10"/>
    <n v="57.625"/>
  </r>
  <r>
    <x v="32"/>
    <n v="2008"/>
    <x v="177"/>
    <n v="10"/>
    <n v="53.875"/>
  </r>
  <r>
    <x v="32"/>
    <n v="2008"/>
    <x v="178"/>
    <n v="11"/>
    <n v="60.625"/>
  </r>
  <r>
    <x v="32"/>
    <n v="2008"/>
    <x v="179"/>
    <n v="9"/>
    <n v="60.25"/>
  </r>
  <r>
    <x v="32"/>
    <n v="2008"/>
    <x v="180"/>
    <n v="10"/>
    <n v="59.375"/>
  </r>
  <r>
    <x v="32"/>
    <n v="2008"/>
    <x v="181"/>
    <n v="10"/>
    <n v="61.125"/>
  </r>
  <r>
    <x v="32"/>
    <n v="2008"/>
    <x v="182"/>
    <n v="10"/>
    <n v="61"/>
  </r>
  <r>
    <x v="32"/>
    <n v="2008"/>
    <x v="183"/>
    <n v="7"/>
    <n v="53.375"/>
  </r>
  <r>
    <x v="32"/>
    <n v="2008"/>
    <x v="184"/>
    <n v="10"/>
    <n v="60.125"/>
  </r>
  <r>
    <x v="32"/>
    <n v="2008"/>
    <x v="185"/>
    <n v="10"/>
    <n v="61.5"/>
  </r>
  <r>
    <x v="32"/>
    <n v="2008"/>
    <x v="186"/>
    <n v="10"/>
    <n v="62.375"/>
  </r>
  <r>
    <x v="32"/>
    <n v="2008"/>
    <x v="187"/>
    <n v="10"/>
    <n v="60.375"/>
  </r>
  <r>
    <x v="32"/>
    <n v="2008"/>
    <x v="188"/>
    <n v="12"/>
    <n v="58.25"/>
  </r>
  <r>
    <x v="32"/>
    <n v="2008"/>
    <x v="189"/>
    <n v="11"/>
    <n v="68.75"/>
  </r>
  <r>
    <x v="32"/>
    <n v="2008"/>
    <x v="190"/>
    <n v="13"/>
    <n v="77.25"/>
  </r>
  <r>
    <x v="32"/>
    <n v="2008"/>
    <x v="191"/>
    <n v="11"/>
    <n v="75.125"/>
  </r>
  <r>
    <x v="32"/>
    <n v="2008"/>
    <x v="192"/>
    <n v="11"/>
    <n v="64.125"/>
  </r>
  <r>
    <x v="32"/>
    <n v="2008"/>
    <x v="193"/>
    <n v="11"/>
    <n v="61.25"/>
  </r>
  <r>
    <x v="32"/>
    <n v="2008"/>
    <x v="194"/>
    <n v="11"/>
    <n v="66.625"/>
  </r>
  <r>
    <x v="32"/>
    <n v="2008"/>
    <x v="195"/>
    <n v="11"/>
    <n v="67.625"/>
  </r>
  <r>
    <x v="32"/>
    <n v="2008"/>
    <x v="196"/>
    <n v="11"/>
    <n v="66.5"/>
  </r>
  <r>
    <x v="32"/>
    <n v="2008"/>
    <x v="197"/>
    <n v="10"/>
    <n v="60"/>
  </r>
  <r>
    <x v="32"/>
    <n v="2008"/>
    <x v="198"/>
    <n v="11"/>
    <n v="64.5"/>
  </r>
  <r>
    <x v="32"/>
    <n v="2008"/>
    <x v="199"/>
    <n v="11"/>
    <n v="62.75"/>
  </r>
  <r>
    <x v="32"/>
    <n v="2008"/>
    <x v="200"/>
    <n v="9"/>
    <n v="59.625"/>
  </r>
  <r>
    <x v="32"/>
    <n v="2008"/>
    <x v="201"/>
    <n v="10"/>
    <n v="58.125"/>
  </r>
  <r>
    <x v="32"/>
    <n v="2008"/>
    <x v="202"/>
    <n v="9"/>
    <n v="58.125"/>
  </r>
  <r>
    <x v="32"/>
    <n v="2008"/>
    <x v="203"/>
    <n v="9"/>
    <n v="57.375"/>
  </r>
  <r>
    <x v="32"/>
    <n v="2008"/>
    <x v="204"/>
    <n v="10"/>
    <n v="58.125"/>
  </r>
  <r>
    <x v="32"/>
    <n v="2008"/>
    <x v="205"/>
    <n v="11"/>
    <n v="67.875"/>
  </r>
  <r>
    <x v="32"/>
    <n v="2008"/>
    <x v="206"/>
    <n v="10"/>
    <n v="60.375"/>
  </r>
  <r>
    <x v="32"/>
    <n v="2008"/>
    <x v="207"/>
    <n v="10"/>
    <n v="56.875"/>
  </r>
  <r>
    <x v="32"/>
    <n v="2008"/>
    <x v="208"/>
    <n v="10"/>
    <n v="62.875"/>
  </r>
  <r>
    <x v="32"/>
    <n v="2008"/>
    <x v="209"/>
    <n v="11"/>
    <n v="60.375"/>
  </r>
  <r>
    <x v="32"/>
    <n v="2008"/>
    <x v="210"/>
    <n v="11"/>
    <n v="70.25"/>
  </r>
  <r>
    <x v="32"/>
    <n v="2008"/>
    <x v="211"/>
    <n v="10"/>
    <n v="64"/>
  </r>
  <r>
    <x v="32"/>
    <n v="2008"/>
    <x v="212"/>
    <n v="10"/>
    <n v="60.5"/>
  </r>
  <r>
    <x v="32"/>
    <n v="2008"/>
    <x v="213"/>
    <n v="10"/>
    <n v="63.25"/>
  </r>
  <r>
    <x v="32"/>
    <n v="2008"/>
    <x v="214"/>
    <n v="10"/>
    <n v="65.25"/>
  </r>
  <r>
    <x v="32"/>
    <n v="2008"/>
    <x v="215"/>
    <n v="11"/>
    <n v="61.25"/>
  </r>
  <r>
    <x v="32"/>
    <n v="2008"/>
    <x v="216"/>
    <n v="10"/>
    <n v="56.875"/>
  </r>
  <r>
    <x v="32"/>
    <n v="2008"/>
    <x v="217"/>
    <n v="14"/>
    <n v="56.75"/>
  </r>
  <r>
    <x v="32"/>
    <n v="2008"/>
    <x v="218"/>
    <n v="11"/>
    <n v="60"/>
  </r>
  <r>
    <x v="32"/>
    <n v="2008"/>
    <x v="219"/>
    <n v="10"/>
    <n v="50.375"/>
  </r>
  <r>
    <x v="32"/>
    <n v="2008"/>
    <x v="220"/>
    <n v="11"/>
    <n v="61.25"/>
  </r>
  <r>
    <x v="32"/>
    <n v="2008"/>
    <x v="221"/>
    <n v="10"/>
    <n v="61.25"/>
  </r>
  <r>
    <x v="32"/>
    <n v="2008"/>
    <x v="222"/>
    <n v="11"/>
    <n v="65.5"/>
  </r>
  <r>
    <x v="32"/>
    <n v="2008"/>
    <x v="223"/>
    <n v="11"/>
    <n v="59.625"/>
  </r>
  <r>
    <x v="32"/>
    <n v="2008"/>
    <x v="224"/>
    <n v="10"/>
    <n v="57.125"/>
  </r>
  <r>
    <x v="32"/>
    <n v="2008"/>
    <x v="225"/>
    <n v="10"/>
    <n v="53.875"/>
  </r>
  <r>
    <x v="32"/>
    <n v="2008"/>
    <x v="226"/>
    <n v="10"/>
    <n v="51.25"/>
  </r>
  <r>
    <x v="32"/>
    <n v="2008"/>
    <x v="227"/>
    <n v="10"/>
    <n v="47.25"/>
  </r>
  <r>
    <x v="32"/>
    <n v="2008"/>
    <x v="228"/>
    <n v="12"/>
    <n v="47.5"/>
  </r>
  <r>
    <x v="32"/>
    <n v="2008"/>
    <x v="229"/>
    <n v="11"/>
    <n v="59.875"/>
  </r>
  <r>
    <x v="32"/>
    <n v="2008"/>
    <x v="230"/>
    <n v="11"/>
    <n v="69.375"/>
  </r>
  <r>
    <x v="32"/>
    <n v="2008"/>
    <x v="231"/>
    <n v="10"/>
    <n v="66.5"/>
  </r>
  <r>
    <x v="32"/>
    <n v="2008"/>
    <x v="232"/>
    <n v="10"/>
    <n v="59.375"/>
  </r>
  <r>
    <x v="32"/>
    <n v="2008"/>
    <x v="233"/>
    <n v="10"/>
    <n v="55.125"/>
  </r>
  <r>
    <x v="32"/>
    <n v="2008"/>
    <x v="234"/>
    <n v="11"/>
    <n v="57.625"/>
  </r>
  <r>
    <x v="32"/>
    <n v="2008"/>
    <x v="235"/>
    <n v="10"/>
    <n v="57.5"/>
  </r>
  <r>
    <x v="32"/>
    <n v="2008"/>
    <x v="236"/>
    <n v="10"/>
    <n v="58.875"/>
  </r>
  <r>
    <x v="32"/>
    <n v="2008"/>
    <x v="237"/>
    <n v="10"/>
    <n v="61.375"/>
  </r>
  <r>
    <x v="32"/>
    <n v="2008"/>
    <x v="238"/>
    <n v="10"/>
    <n v="60.375"/>
  </r>
  <r>
    <x v="32"/>
    <n v="2008"/>
    <x v="239"/>
    <n v="10"/>
    <n v="53.625"/>
  </r>
  <r>
    <x v="32"/>
    <n v="2008"/>
    <x v="240"/>
    <n v="10"/>
    <n v="46.125"/>
  </r>
  <r>
    <x v="32"/>
    <n v="2008"/>
    <x v="241"/>
    <n v="11"/>
    <n v="50"/>
  </r>
  <r>
    <x v="32"/>
    <n v="2008"/>
    <x v="242"/>
    <n v="10"/>
    <n v="47.625"/>
  </r>
  <r>
    <x v="32"/>
    <n v="2008"/>
    <x v="243"/>
    <n v="23"/>
    <n v="41.625"/>
  </r>
  <r>
    <x v="32"/>
    <n v="2008"/>
    <x v="244"/>
    <n v="11"/>
    <n v="48.125"/>
  </r>
  <r>
    <x v="32"/>
    <n v="2008"/>
    <x v="245"/>
    <n v="11"/>
    <n v="55.125"/>
  </r>
  <r>
    <x v="32"/>
    <n v="2008"/>
    <x v="246"/>
    <n v="10"/>
    <n v="54.25"/>
  </r>
  <r>
    <x v="32"/>
    <n v="2008"/>
    <x v="247"/>
    <n v="10"/>
    <n v="56.625"/>
  </r>
  <r>
    <x v="32"/>
    <n v="2008"/>
    <x v="248"/>
    <n v="12"/>
    <n v="57.375"/>
  </r>
  <r>
    <x v="32"/>
    <n v="2008"/>
    <x v="249"/>
    <n v="10"/>
    <n v="45.25"/>
  </r>
  <r>
    <x v="32"/>
    <n v="2008"/>
    <x v="250"/>
    <n v="10"/>
    <n v="45.25"/>
  </r>
  <r>
    <x v="32"/>
    <n v="2008"/>
    <x v="251"/>
    <n v="10"/>
    <n v="49.625"/>
  </r>
  <r>
    <x v="32"/>
    <n v="2008"/>
    <x v="252"/>
    <n v="11"/>
    <n v="49.875"/>
  </r>
  <r>
    <x v="32"/>
    <n v="2008"/>
    <x v="253"/>
    <n v="13"/>
    <n v="38"/>
  </r>
  <r>
    <x v="32"/>
    <n v="2008"/>
    <x v="254"/>
    <n v="15"/>
    <n v="42.75"/>
  </r>
  <r>
    <x v="32"/>
    <n v="2008"/>
    <x v="255"/>
    <n v="11"/>
    <n v="50.875"/>
  </r>
  <r>
    <x v="32"/>
    <n v="2008"/>
    <x v="256"/>
    <n v="11"/>
    <n v="49.25"/>
  </r>
  <r>
    <x v="32"/>
    <n v="2008"/>
    <x v="257"/>
    <n v="11"/>
    <n v="49.25"/>
  </r>
  <r>
    <x v="32"/>
    <n v="2008"/>
    <x v="258"/>
    <n v="11"/>
    <n v="48.5"/>
  </r>
  <r>
    <x v="32"/>
    <n v="2008"/>
    <x v="259"/>
    <n v="12"/>
    <n v="55.75"/>
  </r>
  <r>
    <x v="32"/>
    <n v="2008"/>
    <x v="260"/>
    <n v="10"/>
    <n v="54.125"/>
  </r>
  <r>
    <x v="32"/>
    <n v="2008"/>
    <x v="261"/>
    <n v="11"/>
    <n v="54.875"/>
  </r>
  <r>
    <x v="32"/>
    <n v="2008"/>
    <x v="262"/>
    <n v="12"/>
    <n v="60.125"/>
  </r>
  <r>
    <x v="32"/>
    <n v="2008"/>
    <x v="263"/>
    <n v="9"/>
    <n v="47.75"/>
  </r>
  <r>
    <x v="32"/>
    <n v="2008"/>
    <x v="264"/>
    <n v="11"/>
    <n v="45.375"/>
  </r>
  <r>
    <x v="32"/>
    <n v="2008"/>
    <x v="265"/>
    <n v="12"/>
    <n v="49.125"/>
  </r>
  <r>
    <x v="32"/>
    <n v="2008"/>
    <x v="266"/>
    <n v="11"/>
    <n v="54.25"/>
  </r>
  <r>
    <x v="32"/>
    <n v="2008"/>
    <x v="267"/>
    <n v="11"/>
    <n v="54.5"/>
  </r>
  <r>
    <x v="32"/>
    <n v="2008"/>
    <x v="268"/>
    <n v="12"/>
    <n v="55.375"/>
  </r>
  <r>
    <x v="32"/>
    <n v="2008"/>
    <x v="269"/>
    <n v="11"/>
    <n v="52.75"/>
  </r>
  <r>
    <x v="32"/>
    <n v="2008"/>
    <x v="270"/>
    <n v="11"/>
    <n v="49.875"/>
  </r>
  <r>
    <x v="32"/>
    <n v="2008"/>
    <x v="271"/>
    <n v="11"/>
    <n v="51"/>
  </r>
  <r>
    <x v="32"/>
    <n v="2008"/>
    <x v="272"/>
    <n v="11"/>
    <n v="53"/>
  </r>
  <r>
    <x v="32"/>
    <n v="2008"/>
    <x v="273"/>
    <n v="11"/>
    <n v="54.75"/>
  </r>
  <r>
    <x v="32"/>
    <n v="2008"/>
    <x v="274"/>
    <n v="11"/>
    <n v="57.625"/>
  </r>
  <r>
    <x v="32"/>
    <n v="2008"/>
    <x v="275"/>
    <n v="11"/>
    <n v="56.625"/>
  </r>
  <r>
    <x v="32"/>
    <n v="2008"/>
    <x v="276"/>
    <n v="11"/>
    <n v="47.375"/>
  </r>
  <r>
    <x v="32"/>
    <n v="2008"/>
    <x v="277"/>
    <n v="6"/>
    <n v="39.875"/>
  </r>
  <r>
    <x v="32"/>
    <n v="2008"/>
    <x v="278"/>
    <n v="14"/>
    <n v="33.5"/>
  </r>
  <r>
    <x v="32"/>
    <n v="2008"/>
    <x v="279"/>
    <n v="11"/>
    <n v="40.25"/>
  </r>
  <r>
    <x v="32"/>
    <n v="2008"/>
    <x v="280"/>
    <n v="12"/>
    <n v="42.125"/>
  </r>
  <r>
    <x v="32"/>
    <n v="2008"/>
    <x v="281"/>
    <n v="11"/>
    <n v="44.75"/>
  </r>
  <r>
    <x v="32"/>
    <n v="2008"/>
    <x v="282"/>
    <n v="12"/>
    <n v="49.875"/>
  </r>
  <r>
    <x v="32"/>
    <n v="2008"/>
    <x v="283"/>
    <n v="14"/>
    <n v="52.5"/>
  </r>
  <r>
    <x v="32"/>
    <n v="2008"/>
    <x v="284"/>
    <n v="15"/>
    <n v="50.625"/>
  </r>
  <r>
    <x v="32"/>
    <n v="2008"/>
    <x v="285"/>
    <n v="9"/>
    <n v="41.375"/>
  </r>
  <r>
    <x v="32"/>
    <n v="2008"/>
    <x v="286"/>
    <n v="11"/>
    <n v="41"/>
  </r>
  <r>
    <x v="32"/>
    <n v="2008"/>
    <x v="287"/>
    <n v="12"/>
    <n v="41"/>
  </r>
  <r>
    <x v="32"/>
    <n v="2008"/>
    <x v="288"/>
    <n v="12"/>
    <n v="42"/>
  </r>
  <r>
    <x v="32"/>
    <n v="2008"/>
    <x v="289"/>
    <n v="12"/>
    <n v="45"/>
  </r>
  <r>
    <x v="32"/>
    <n v="2008"/>
    <x v="290"/>
    <n v="12"/>
    <n v="44.125"/>
  </r>
  <r>
    <x v="32"/>
    <n v="2008"/>
    <x v="291"/>
    <n v="12"/>
    <n v="48.625"/>
  </r>
  <r>
    <x v="32"/>
    <n v="2008"/>
    <x v="292"/>
    <n v="11"/>
    <n v="47.875"/>
  </r>
  <r>
    <x v="32"/>
    <n v="2008"/>
    <x v="293"/>
    <n v="12"/>
    <n v="31"/>
  </r>
  <r>
    <x v="32"/>
    <n v="2008"/>
    <x v="294"/>
    <n v="15"/>
    <n v="45.25"/>
  </r>
  <r>
    <x v="32"/>
    <n v="2008"/>
    <x v="295"/>
    <n v="12"/>
    <n v="43.875"/>
  </r>
  <r>
    <x v="32"/>
    <n v="2008"/>
    <x v="296"/>
    <n v="13"/>
    <n v="40.875"/>
  </r>
  <r>
    <x v="32"/>
    <n v="2008"/>
    <x v="297"/>
    <n v="11"/>
    <n v="43"/>
  </r>
  <r>
    <x v="32"/>
    <n v="2008"/>
    <x v="298"/>
    <n v="12"/>
    <n v="45.875"/>
  </r>
  <r>
    <x v="32"/>
    <n v="2008"/>
    <x v="299"/>
    <n v="12"/>
    <n v="46.875"/>
  </r>
  <r>
    <x v="32"/>
    <n v="2008"/>
    <x v="300"/>
    <n v="12"/>
    <n v="44.625"/>
  </r>
  <r>
    <x v="32"/>
    <n v="2008"/>
    <x v="301"/>
    <n v="11"/>
    <n v="48.625"/>
  </r>
  <r>
    <x v="32"/>
    <n v="2008"/>
    <x v="302"/>
    <n v="11"/>
    <n v="48.125"/>
  </r>
  <r>
    <x v="32"/>
    <n v="2008"/>
    <x v="303"/>
    <n v="11"/>
    <n v="46.5"/>
  </r>
  <r>
    <x v="32"/>
    <n v="2008"/>
    <x v="304"/>
    <n v="11"/>
    <n v="33.375"/>
  </r>
  <r>
    <x v="32"/>
    <n v="2008"/>
    <x v="305"/>
    <n v="11"/>
    <n v="40.5"/>
  </r>
  <r>
    <x v="32"/>
    <n v="2008"/>
    <x v="306"/>
    <n v="12"/>
    <n v="36.75"/>
  </r>
  <r>
    <x v="32"/>
    <n v="2008"/>
    <x v="307"/>
    <n v="11"/>
    <n v="40.875"/>
  </r>
  <r>
    <x v="32"/>
    <n v="2008"/>
    <x v="308"/>
    <n v="3"/>
    <n v="41.375"/>
  </r>
  <r>
    <x v="32"/>
    <n v="2008"/>
    <x v="309"/>
    <n v="14"/>
    <n v="34.25"/>
  </r>
  <r>
    <x v="32"/>
    <n v="2008"/>
    <x v="310"/>
    <n v="11"/>
    <n v="37.625"/>
  </r>
  <r>
    <x v="32"/>
    <n v="2008"/>
    <x v="311"/>
    <n v="11"/>
    <n v="27"/>
  </r>
  <r>
    <x v="32"/>
    <n v="2008"/>
    <x v="312"/>
    <n v="10"/>
    <n v="34.125"/>
  </r>
  <r>
    <x v="32"/>
    <n v="2008"/>
    <x v="313"/>
    <n v="9"/>
    <n v="18.375"/>
  </r>
  <r>
    <x v="32"/>
    <n v="2008"/>
    <x v="314"/>
    <n v="12"/>
    <n v="37.375"/>
  </r>
  <r>
    <x v="32"/>
    <n v="2008"/>
    <x v="315"/>
    <n v="11"/>
    <n v="27.5"/>
  </r>
  <r>
    <x v="32"/>
    <n v="2008"/>
    <x v="316"/>
    <n v="12"/>
    <n v="35.5"/>
  </r>
  <r>
    <x v="32"/>
    <n v="2008"/>
    <x v="317"/>
    <n v="11"/>
    <n v="30.375"/>
  </r>
  <r>
    <x v="32"/>
    <n v="2008"/>
    <x v="318"/>
    <n v="11"/>
    <n v="43.375"/>
  </r>
  <r>
    <x v="32"/>
    <n v="2008"/>
    <x v="319"/>
    <n v="11"/>
    <n v="38"/>
  </r>
  <r>
    <x v="32"/>
    <n v="2008"/>
    <x v="320"/>
    <n v="11"/>
    <n v="35.125"/>
  </r>
  <r>
    <x v="32"/>
    <n v="2008"/>
    <x v="321"/>
    <n v="9"/>
    <n v="22.375"/>
  </r>
  <r>
    <x v="32"/>
    <n v="2008"/>
    <x v="322"/>
    <n v="11"/>
    <n v="31.625"/>
  </r>
  <r>
    <x v="32"/>
    <n v="2008"/>
    <x v="323"/>
    <n v="12"/>
    <n v="36.25"/>
  </r>
  <r>
    <x v="32"/>
    <n v="2008"/>
    <x v="324"/>
    <n v="11"/>
    <n v="27"/>
  </r>
  <r>
    <x v="32"/>
    <n v="2008"/>
    <x v="325"/>
    <n v="11"/>
    <n v="29.875"/>
  </r>
  <r>
    <x v="32"/>
    <n v="2008"/>
    <x v="326"/>
    <n v="11"/>
    <n v="31.375"/>
  </r>
  <r>
    <x v="32"/>
    <n v="2008"/>
    <x v="327"/>
    <n v="12"/>
    <n v="37.125"/>
  </r>
  <r>
    <x v="32"/>
    <n v="2008"/>
    <x v="328"/>
    <n v="11"/>
    <n v="37.125"/>
  </r>
  <r>
    <x v="32"/>
    <n v="2008"/>
    <x v="329"/>
    <n v="10"/>
    <n v="20.25"/>
  </r>
  <r>
    <x v="32"/>
    <n v="2008"/>
    <x v="330"/>
    <n v="22"/>
    <n v="19.625"/>
  </r>
  <r>
    <x v="32"/>
    <n v="2008"/>
    <x v="331"/>
    <n v="21"/>
    <n v="24.125"/>
  </r>
  <r>
    <x v="32"/>
    <n v="2008"/>
    <x v="332"/>
    <n v="12"/>
    <n v="22.625"/>
  </r>
  <r>
    <x v="32"/>
    <n v="2008"/>
    <x v="333"/>
    <n v="10"/>
    <n v="22.375"/>
  </r>
  <r>
    <x v="32"/>
    <n v="2008"/>
    <x v="334"/>
    <n v="14"/>
    <n v="28.125"/>
  </r>
  <r>
    <x v="32"/>
    <n v="2008"/>
    <x v="335"/>
    <n v="11"/>
    <n v="22.125"/>
  </r>
  <r>
    <x v="32"/>
    <n v="2008"/>
    <x v="336"/>
    <n v="9"/>
    <n v="19"/>
  </r>
  <r>
    <x v="32"/>
    <n v="2008"/>
    <x v="337"/>
    <n v="12"/>
    <n v="34.875"/>
  </r>
  <r>
    <x v="32"/>
    <n v="2008"/>
    <x v="338"/>
    <n v="13"/>
    <n v="32.875"/>
  </r>
  <r>
    <x v="32"/>
    <n v="2008"/>
    <x v="339"/>
    <n v="11"/>
    <n v="28.5"/>
  </r>
  <r>
    <x v="32"/>
    <n v="2008"/>
    <x v="340"/>
    <n v="10"/>
    <n v="29.375"/>
  </r>
  <r>
    <x v="32"/>
    <n v="2008"/>
    <x v="341"/>
    <n v="13"/>
    <n v="23.75"/>
  </r>
  <r>
    <x v="32"/>
    <n v="2008"/>
    <x v="342"/>
    <n v="22"/>
    <n v="26.875"/>
  </r>
  <r>
    <x v="32"/>
    <n v="2008"/>
    <x v="343"/>
    <n v="11"/>
    <n v="33.375"/>
  </r>
  <r>
    <x v="32"/>
    <n v="2008"/>
    <x v="344"/>
    <n v="11"/>
    <n v="28.75"/>
  </r>
  <r>
    <x v="32"/>
    <n v="2008"/>
    <x v="345"/>
    <n v="11"/>
    <n v="26.875"/>
  </r>
  <r>
    <x v="32"/>
    <n v="2008"/>
    <x v="346"/>
    <n v="8"/>
    <n v="17.375"/>
  </r>
  <r>
    <x v="32"/>
    <n v="2008"/>
    <x v="347"/>
    <n v="18"/>
    <n v="41.375"/>
  </r>
  <r>
    <x v="32"/>
    <n v="2008"/>
    <x v="348"/>
    <n v="10"/>
    <n v="37.5"/>
  </r>
  <r>
    <x v="32"/>
    <n v="2008"/>
    <x v="349"/>
    <n v="8"/>
    <n v="21.875"/>
  </r>
  <r>
    <x v="32"/>
    <n v="2008"/>
    <x v="350"/>
    <n v="17"/>
    <n v="20.375"/>
  </r>
  <r>
    <x v="32"/>
    <n v="2008"/>
    <x v="351"/>
    <n v="11"/>
    <n v="26.5"/>
  </r>
  <r>
    <x v="32"/>
    <n v="2008"/>
    <x v="352"/>
    <n v="11"/>
    <n v="31.375"/>
  </r>
  <r>
    <x v="32"/>
    <n v="2008"/>
    <x v="353"/>
    <n v="13"/>
    <n v="37.5"/>
  </r>
  <r>
    <x v="32"/>
    <n v="2008"/>
    <x v="354"/>
    <n v="11"/>
    <n v="39.5"/>
  </r>
  <r>
    <x v="32"/>
    <n v="2008"/>
    <x v="355"/>
    <n v="11"/>
    <n v="33.875"/>
  </r>
  <r>
    <x v="32"/>
    <n v="2008"/>
    <x v="356"/>
    <n v="23"/>
    <n v="31"/>
  </r>
  <r>
    <x v="32"/>
    <n v="2008"/>
    <x v="357"/>
    <n v="10"/>
    <n v="41"/>
  </r>
  <r>
    <x v="32"/>
    <n v="2008"/>
    <x v="358"/>
    <n v="8"/>
    <n v="27.75"/>
  </r>
  <r>
    <x v="32"/>
    <n v="2008"/>
    <x v="359"/>
    <n v="23"/>
    <n v="44.75"/>
  </r>
  <r>
    <x v="32"/>
    <n v="2008"/>
    <x v="360"/>
    <n v="4"/>
    <n v="49.5"/>
  </r>
  <r>
    <x v="32"/>
    <n v="2008"/>
    <x v="361"/>
    <n v="10"/>
    <n v="37.75"/>
  </r>
  <r>
    <x v="32"/>
    <n v="2008"/>
    <x v="362"/>
    <n v="12"/>
    <n v="34.75"/>
  </r>
  <r>
    <x v="32"/>
    <n v="2008"/>
    <x v="363"/>
    <n v="13"/>
    <n v="39.375"/>
  </r>
  <r>
    <x v="32"/>
    <n v="2008"/>
    <x v="364"/>
    <n v="11"/>
    <n v="33.25"/>
  </r>
  <r>
    <x v="32"/>
    <n v="2008"/>
    <x v="365"/>
    <n v="11"/>
    <n v="30.125"/>
  </r>
  <r>
    <x v="33"/>
    <n v="2008"/>
    <x v="0"/>
    <n v="-999"/>
    <n v="-999"/>
  </r>
  <r>
    <x v="33"/>
    <n v="2008"/>
    <x v="1"/>
    <n v="-999"/>
    <n v="-999"/>
  </r>
  <r>
    <x v="33"/>
    <n v="2008"/>
    <x v="2"/>
    <n v="-999"/>
    <n v="-999"/>
  </r>
  <r>
    <x v="33"/>
    <n v="2008"/>
    <x v="3"/>
    <n v="-999"/>
    <n v="-999"/>
  </r>
  <r>
    <x v="33"/>
    <n v="2008"/>
    <x v="4"/>
    <n v="-999"/>
    <n v="-999"/>
  </r>
  <r>
    <x v="33"/>
    <n v="2008"/>
    <x v="5"/>
    <n v="-999"/>
    <n v="-999"/>
  </r>
  <r>
    <x v="33"/>
    <n v="2008"/>
    <x v="6"/>
    <n v="-999"/>
    <n v="-999"/>
  </r>
  <r>
    <x v="33"/>
    <n v="2008"/>
    <x v="7"/>
    <n v="-999"/>
    <n v="-999"/>
  </r>
  <r>
    <x v="33"/>
    <n v="2008"/>
    <x v="8"/>
    <n v="-999"/>
    <n v="-999"/>
  </r>
  <r>
    <x v="33"/>
    <n v="2008"/>
    <x v="9"/>
    <n v="-999"/>
    <n v="-999"/>
  </r>
  <r>
    <x v="33"/>
    <n v="2008"/>
    <x v="10"/>
    <n v="-999"/>
    <n v="-999"/>
  </r>
  <r>
    <x v="33"/>
    <n v="2008"/>
    <x v="11"/>
    <n v="-999"/>
    <n v="-999"/>
  </r>
  <r>
    <x v="33"/>
    <n v="2008"/>
    <x v="12"/>
    <n v="-999"/>
    <n v="-999"/>
  </r>
  <r>
    <x v="33"/>
    <n v="2008"/>
    <x v="13"/>
    <n v="-999"/>
    <n v="-999"/>
  </r>
  <r>
    <x v="33"/>
    <n v="2008"/>
    <x v="14"/>
    <n v="-999"/>
    <n v="-999"/>
  </r>
  <r>
    <x v="33"/>
    <n v="2008"/>
    <x v="15"/>
    <n v="-999"/>
    <n v="-999"/>
  </r>
  <r>
    <x v="33"/>
    <n v="2008"/>
    <x v="16"/>
    <n v="-999"/>
    <n v="-999"/>
  </r>
  <r>
    <x v="33"/>
    <n v="2008"/>
    <x v="17"/>
    <n v="-999"/>
    <n v="-999"/>
  </r>
  <r>
    <x v="33"/>
    <n v="2008"/>
    <x v="18"/>
    <n v="-999"/>
    <n v="-999"/>
  </r>
  <r>
    <x v="33"/>
    <n v="2008"/>
    <x v="19"/>
    <n v="-999"/>
    <n v="-999"/>
  </r>
  <r>
    <x v="33"/>
    <n v="2008"/>
    <x v="20"/>
    <n v="-999"/>
    <n v="-999"/>
  </r>
  <r>
    <x v="33"/>
    <n v="2008"/>
    <x v="21"/>
    <n v="-999"/>
    <n v="-999"/>
  </r>
  <r>
    <x v="33"/>
    <n v="2008"/>
    <x v="22"/>
    <n v="-999"/>
    <n v="-999"/>
  </r>
  <r>
    <x v="33"/>
    <n v="2008"/>
    <x v="23"/>
    <n v="-999"/>
    <n v="-999"/>
  </r>
  <r>
    <x v="33"/>
    <n v="2008"/>
    <x v="24"/>
    <n v="-999"/>
    <n v="-999"/>
  </r>
  <r>
    <x v="33"/>
    <n v="2008"/>
    <x v="25"/>
    <n v="-999"/>
    <n v="-999"/>
  </r>
  <r>
    <x v="33"/>
    <n v="2008"/>
    <x v="26"/>
    <n v="-999"/>
    <n v="-999"/>
  </r>
  <r>
    <x v="33"/>
    <n v="2008"/>
    <x v="27"/>
    <n v="-999"/>
    <n v="-999"/>
  </r>
  <r>
    <x v="33"/>
    <n v="2008"/>
    <x v="28"/>
    <n v="-999"/>
    <n v="-999"/>
  </r>
  <r>
    <x v="33"/>
    <n v="2008"/>
    <x v="29"/>
    <n v="-999"/>
    <n v="-999"/>
  </r>
  <r>
    <x v="33"/>
    <n v="2008"/>
    <x v="30"/>
    <n v="-999"/>
    <n v="-999"/>
  </r>
  <r>
    <x v="33"/>
    <n v="2008"/>
    <x v="31"/>
    <n v="-999"/>
    <n v="-999"/>
  </r>
  <r>
    <x v="33"/>
    <n v="2008"/>
    <x v="32"/>
    <n v="-999"/>
    <n v="-999"/>
  </r>
  <r>
    <x v="33"/>
    <n v="2008"/>
    <x v="33"/>
    <n v="-999"/>
    <n v="-999"/>
  </r>
  <r>
    <x v="33"/>
    <n v="2008"/>
    <x v="34"/>
    <n v="-999"/>
    <n v="-999"/>
  </r>
  <r>
    <x v="33"/>
    <n v="2008"/>
    <x v="35"/>
    <n v="-999"/>
    <n v="-999"/>
  </r>
  <r>
    <x v="33"/>
    <n v="2008"/>
    <x v="36"/>
    <n v="-999"/>
    <n v="-999"/>
  </r>
  <r>
    <x v="33"/>
    <n v="2008"/>
    <x v="37"/>
    <n v="-999"/>
    <n v="-999"/>
  </r>
  <r>
    <x v="33"/>
    <n v="2008"/>
    <x v="38"/>
    <n v="-999"/>
    <n v="-999"/>
  </r>
  <r>
    <x v="33"/>
    <n v="2008"/>
    <x v="39"/>
    <n v="-999"/>
    <n v="-999"/>
  </r>
  <r>
    <x v="33"/>
    <n v="2008"/>
    <x v="40"/>
    <n v="-999"/>
    <n v="-999"/>
  </r>
  <r>
    <x v="33"/>
    <n v="2008"/>
    <x v="41"/>
    <n v="-999"/>
    <n v="-999"/>
  </r>
  <r>
    <x v="33"/>
    <n v="2008"/>
    <x v="42"/>
    <n v="-999"/>
    <n v="-999"/>
  </r>
  <r>
    <x v="33"/>
    <n v="2008"/>
    <x v="43"/>
    <n v="-999"/>
    <n v="-999"/>
  </r>
  <r>
    <x v="33"/>
    <n v="2008"/>
    <x v="44"/>
    <n v="-999"/>
    <n v="-999"/>
  </r>
  <r>
    <x v="33"/>
    <n v="2008"/>
    <x v="45"/>
    <n v="-999"/>
    <n v="-999"/>
  </r>
  <r>
    <x v="33"/>
    <n v="2008"/>
    <x v="46"/>
    <n v="-999"/>
    <n v="-999"/>
  </r>
  <r>
    <x v="33"/>
    <n v="2008"/>
    <x v="47"/>
    <n v="-999"/>
    <n v="-999"/>
  </r>
  <r>
    <x v="33"/>
    <n v="2008"/>
    <x v="48"/>
    <n v="-999"/>
    <n v="-999"/>
  </r>
  <r>
    <x v="33"/>
    <n v="2008"/>
    <x v="49"/>
    <n v="-999"/>
    <n v="-999"/>
  </r>
  <r>
    <x v="33"/>
    <n v="2008"/>
    <x v="50"/>
    <n v="-999"/>
    <n v="-999"/>
  </r>
  <r>
    <x v="33"/>
    <n v="2008"/>
    <x v="51"/>
    <n v="-999"/>
    <n v="-999"/>
  </r>
  <r>
    <x v="33"/>
    <n v="2008"/>
    <x v="52"/>
    <n v="-999"/>
    <n v="-999"/>
  </r>
  <r>
    <x v="33"/>
    <n v="2008"/>
    <x v="53"/>
    <n v="-999"/>
    <n v="-999"/>
  </r>
  <r>
    <x v="33"/>
    <n v="2008"/>
    <x v="54"/>
    <n v="-999"/>
    <n v="-999"/>
  </r>
  <r>
    <x v="33"/>
    <n v="2008"/>
    <x v="55"/>
    <n v="-999"/>
    <n v="-999"/>
  </r>
  <r>
    <x v="33"/>
    <n v="2008"/>
    <x v="56"/>
    <n v="-999"/>
    <n v="-999"/>
  </r>
  <r>
    <x v="33"/>
    <n v="2008"/>
    <x v="57"/>
    <n v="-999"/>
    <n v="-999"/>
  </r>
  <r>
    <x v="33"/>
    <n v="2008"/>
    <x v="58"/>
    <n v="-999"/>
    <n v="-999"/>
  </r>
  <r>
    <x v="33"/>
    <n v="2008"/>
    <x v="59"/>
    <n v="-999"/>
    <n v="-999"/>
  </r>
  <r>
    <x v="33"/>
    <n v="2008"/>
    <x v="60"/>
    <n v="-999"/>
    <n v="-999"/>
  </r>
  <r>
    <x v="33"/>
    <n v="2008"/>
    <x v="61"/>
    <n v="-999"/>
    <n v="-999"/>
  </r>
  <r>
    <x v="33"/>
    <n v="2008"/>
    <x v="62"/>
    <n v="-999"/>
    <n v="-999"/>
  </r>
  <r>
    <x v="33"/>
    <n v="2008"/>
    <x v="63"/>
    <n v="-999"/>
    <n v="-999"/>
  </r>
  <r>
    <x v="33"/>
    <n v="2008"/>
    <x v="64"/>
    <n v="-999"/>
    <n v="-999"/>
  </r>
  <r>
    <x v="33"/>
    <n v="2008"/>
    <x v="65"/>
    <n v="-999"/>
    <n v="-999"/>
  </r>
  <r>
    <x v="33"/>
    <n v="2008"/>
    <x v="66"/>
    <n v="-999"/>
    <n v="-999"/>
  </r>
  <r>
    <x v="33"/>
    <n v="2008"/>
    <x v="67"/>
    <n v="-999"/>
    <n v="-999"/>
  </r>
  <r>
    <x v="33"/>
    <n v="2008"/>
    <x v="68"/>
    <n v="-999"/>
    <n v="-999"/>
  </r>
  <r>
    <x v="33"/>
    <n v="2008"/>
    <x v="69"/>
    <n v="-999"/>
    <n v="-999"/>
  </r>
  <r>
    <x v="33"/>
    <n v="2008"/>
    <x v="70"/>
    <n v="-999"/>
    <n v="-999"/>
  </r>
  <r>
    <x v="33"/>
    <n v="2008"/>
    <x v="71"/>
    <n v="-999"/>
    <n v="-999"/>
  </r>
  <r>
    <x v="33"/>
    <n v="2008"/>
    <x v="72"/>
    <n v="-999"/>
    <n v="-999"/>
  </r>
  <r>
    <x v="33"/>
    <n v="2008"/>
    <x v="73"/>
    <n v="-999"/>
    <n v="-999"/>
  </r>
  <r>
    <x v="33"/>
    <n v="2008"/>
    <x v="74"/>
    <n v="-999"/>
    <n v="-999"/>
  </r>
  <r>
    <x v="33"/>
    <n v="2008"/>
    <x v="75"/>
    <n v="-999"/>
    <n v="-999"/>
  </r>
  <r>
    <x v="33"/>
    <n v="2008"/>
    <x v="76"/>
    <n v="-999"/>
    <n v="-999"/>
  </r>
  <r>
    <x v="33"/>
    <n v="2008"/>
    <x v="77"/>
    <n v="-999"/>
    <n v="-999"/>
  </r>
  <r>
    <x v="33"/>
    <n v="2008"/>
    <x v="78"/>
    <n v="-999"/>
    <n v="-999"/>
  </r>
  <r>
    <x v="33"/>
    <n v="2008"/>
    <x v="79"/>
    <n v="-999"/>
    <n v="-999"/>
  </r>
  <r>
    <x v="33"/>
    <n v="2008"/>
    <x v="80"/>
    <n v="-999"/>
    <n v="-999"/>
  </r>
  <r>
    <x v="33"/>
    <n v="2008"/>
    <x v="81"/>
    <n v="-999"/>
    <n v="-999"/>
  </r>
  <r>
    <x v="33"/>
    <n v="2008"/>
    <x v="82"/>
    <n v="-999"/>
    <n v="-999"/>
  </r>
  <r>
    <x v="33"/>
    <n v="2008"/>
    <x v="83"/>
    <n v="-999"/>
    <n v="-999"/>
  </r>
  <r>
    <x v="33"/>
    <n v="2008"/>
    <x v="84"/>
    <n v="-999"/>
    <n v="-999"/>
  </r>
  <r>
    <x v="33"/>
    <n v="2008"/>
    <x v="85"/>
    <n v="-999"/>
    <n v="-999"/>
  </r>
  <r>
    <x v="33"/>
    <n v="2008"/>
    <x v="86"/>
    <n v="-999"/>
    <n v="-999"/>
  </r>
  <r>
    <x v="33"/>
    <n v="2008"/>
    <x v="87"/>
    <n v="-999"/>
    <n v="-999"/>
  </r>
  <r>
    <x v="33"/>
    <n v="2008"/>
    <x v="88"/>
    <n v="-999"/>
    <n v="-999"/>
  </r>
  <r>
    <x v="33"/>
    <n v="2008"/>
    <x v="89"/>
    <n v="-999"/>
    <n v="-999"/>
  </r>
  <r>
    <x v="33"/>
    <n v="2008"/>
    <x v="90"/>
    <n v="-999"/>
    <n v="-999"/>
  </r>
  <r>
    <x v="33"/>
    <n v="2008"/>
    <x v="91"/>
    <n v="-999"/>
    <n v="-999"/>
  </r>
  <r>
    <x v="33"/>
    <n v="2008"/>
    <x v="92"/>
    <n v="-999"/>
    <n v="-999"/>
  </r>
  <r>
    <x v="33"/>
    <n v="2008"/>
    <x v="93"/>
    <n v="-999"/>
    <n v="-999"/>
  </r>
  <r>
    <x v="33"/>
    <n v="2008"/>
    <x v="94"/>
    <n v="-999"/>
    <n v="-999"/>
  </r>
  <r>
    <x v="33"/>
    <n v="2008"/>
    <x v="95"/>
    <n v="-999"/>
    <n v="-999"/>
  </r>
  <r>
    <x v="33"/>
    <n v="2008"/>
    <x v="96"/>
    <n v="-999"/>
    <n v="-999"/>
  </r>
  <r>
    <x v="33"/>
    <n v="2008"/>
    <x v="97"/>
    <n v="-999"/>
    <n v="-999"/>
  </r>
  <r>
    <x v="33"/>
    <n v="2008"/>
    <x v="98"/>
    <n v="-999"/>
    <n v="-999"/>
  </r>
  <r>
    <x v="33"/>
    <n v="2008"/>
    <x v="99"/>
    <n v="-999"/>
    <n v="-999"/>
  </r>
  <r>
    <x v="33"/>
    <n v="2008"/>
    <x v="100"/>
    <n v="-999"/>
    <n v="-999"/>
  </r>
  <r>
    <x v="33"/>
    <n v="2008"/>
    <x v="101"/>
    <n v="12"/>
    <n v="55.25"/>
  </r>
  <r>
    <x v="33"/>
    <n v="2008"/>
    <x v="102"/>
    <n v="13"/>
    <n v="56.75"/>
  </r>
  <r>
    <x v="33"/>
    <n v="2008"/>
    <x v="103"/>
    <n v="10"/>
    <n v="50.75"/>
  </r>
  <r>
    <x v="33"/>
    <n v="2008"/>
    <x v="104"/>
    <n v="14"/>
    <n v="47.625"/>
  </r>
  <r>
    <x v="33"/>
    <n v="2008"/>
    <x v="105"/>
    <n v="13"/>
    <n v="64.125"/>
  </r>
  <r>
    <x v="33"/>
    <n v="2008"/>
    <x v="106"/>
    <n v="10"/>
    <n v="61"/>
  </r>
  <r>
    <x v="33"/>
    <n v="2008"/>
    <x v="107"/>
    <n v="12"/>
    <n v="58.375"/>
  </r>
  <r>
    <x v="33"/>
    <n v="2008"/>
    <x v="108"/>
    <n v="11"/>
    <n v="57.375"/>
  </r>
  <r>
    <x v="33"/>
    <n v="2008"/>
    <x v="109"/>
    <n v="11"/>
    <n v="62.875"/>
  </r>
  <r>
    <x v="33"/>
    <n v="2008"/>
    <x v="110"/>
    <n v="13"/>
    <n v="65.25"/>
  </r>
  <r>
    <x v="33"/>
    <n v="2008"/>
    <x v="111"/>
    <n v="11"/>
    <n v="67.714285714285694"/>
  </r>
  <r>
    <x v="33"/>
    <n v="2008"/>
    <x v="112"/>
    <n v="12"/>
    <n v="64.625"/>
  </r>
  <r>
    <x v="33"/>
    <n v="2008"/>
    <x v="113"/>
    <n v="17"/>
    <n v="60"/>
  </r>
  <r>
    <x v="33"/>
    <n v="2008"/>
    <x v="114"/>
    <n v="13"/>
    <n v="66"/>
  </r>
  <r>
    <x v="33"/>
    <n v="2008"/>
    <x v="115"/>
    <n v="14"/>
    <n v="60.25"/>
  </r>
  <r>
    <x v="33"/>
    <n v="2008"/>
    <x v="116"/>
    <n v="10"/>
    <n v="65"/>
  </r>
  <r>
    <x v="33"/>
    <n v="2008"/>
    <x v="117"/>
    <n v="10"/>
    <n v="63"/>
  </r>
  <r>
    <x v="33"/>
    <n v="2008"/>
    <x v="118"/>
    <n v="11"/>
    <n v="59"/>
  </r>
  <r>
    <x v="33"/>
    <n v="2008"/>
    <x v="119"/>
    <n v="23"/>
    <n v="61.625"/>
  </r>
  <r>
    <x v="33"/>
    <n v="2008"/>
    <x v="120"/>
    <n v="18"/>
    <n v="66.75"/>
  </r>
  <r>
    <x v="33"/>
    <n v="2008"/>
    <x v="121"/>
    <n v="0"/>
    <n v="59.125"/>
  </r>
  <r>
    <x v="33"/>
    <n v="2008"/>
    <x v="122"/>
    <n v="11"/>
    <n v="58.25"/>
  </r>
  <r>
    <x v="33"/>
    <n v="2008"/>
    <x v="123"/>
    <n v="14"/>
    <n v="60.875"/>
  </r>
  <r>
    <x v="33"/>
    <n v="2008"/>
    <x v="124"/>
    <n v="11"/>
    <n v="61.375"/>
  </r>
  <r>
    <x v="33"/>
    <n v="2008"/>
    <x v="125"/>
    <n v="12"/>
    <n v="56.375"/>
  </r>
  <r>
    <x v="33"/>
    <n v="2008"/>
    <x v="126"/>
    <n v="10"/>
    <n v="57.75"/>
  </r>
  <r>
    <x v="33"/>
    <n v="2008"/>
    <x v="127"/>
    <n v="11"/>
    <n v="54.5"/>
  </r>
  <r>
    <x v="33"/>
    <n v="2008"/>
    <x v="128"/>
    <n v="14"/>
    <n v="60.625"/>
  </r>
  <r>
    <x v="33"/>
    <n v="2008"/>
    <x v="129"/>
    <n v="11"/>
    <n v="62.625"/>
  </r>
  <r>
    <x v="33"/>
    <n v="2008"/>
    <x v="130"/>
    <n v="10"/>
    <n v="62.375"/>
  </r>
  <r>
    <x v="33"/>
    <n v="2008"/>
    <x v="131"/>
    <n v="11"/>
    <n v="61.625"/>
  </r>
  <r>
    <x v="33"/>
    <n v="2008"/>
    <x v="132"/>
    <n v="15"/>
    <n v="61.75"/>
  </r>
  <r>
    <x v="33"/>
    <n v="2008"/>
    <x v="133"/>
    <n v="11"/>
    <n v="57.875"/>
  </r>
  <r>
    <x v="33"/>
    <n v="2008"/>
    <x v="134"/>
    <n v="10"/>
    <n v="55"/>
  </r>
  <r>
    <x v="33"/>
    <n v="2008"/>
    <x v="135"/>
    <n v="14"/>
    <n v="55.875"/>
  </r>
  <r>
    <x v="33"/>
    <n v="2008"/>
    <x v="136"/>
    <n v="0"/>
    <n v="52.375"/>
  </r>
  <r>
    <x v="33"/>
    <n v="2008"/>
    <x v="137"/>
    <n v="11"/>
    <n v="51.375"/>
  </r>
  <r>
    <x v="33"/>
    <n v="2008"/>
    <x v="138"/>
    <n v="10"/>
    <n v="47.375"/>
  </r>
  <r>
    <x v="33"/>
    <n v="2008"/>
    <x v="139"/>
    <n v="11"/>
    <n v="42.625"/>
  </r>
  <r>
    <x v="33"/>
    <n v="2008"/>
    <x v="140"/>
    <n v="10"/>
    <n v="52.875"/>
  </r>
  <r>
    <x v="33"/>
    <n v="2008"/>
    <x v="141"/>
    <n v="10"/>
    <n v="56"/>
  </r>
  <r>
    <x v="33"/>
    <n v="2008"/>
    <x v="142"/>
    <n v="14"/>
    <n v="51"/>
  </r>
  <r>
    <x v="33"/>
    <n v="2008"/>
    <x v="143"/>
    <n v="13"/>
    <n v="58.875"/>
  </r>
  <r>
    <x v="33"/>
    <n v="2008"/>
    <x v="144"/>
    <n v="21"/>
    <n v="59"/>
  </r>
  <r>
    <x v="33"/>
    <n v="2008"/>
    <x v="145"/>
    <n v="11"/>
    <n v="65.125"/>
  </r>
  <r>
    <x v="33"/>
    <n v="2008"/>
    <x v="146"/>
    <n v="12"/>
    <n v="62.5"/>
  </r>
  <r>
    <x v="33"/>
    <n v="2008"/>
    <x v="147"/>
    <n v="10"/>
    <n v="62.75"/>
  </r>
  <r>
    <x v="33"/>
    <n v="2008"/>
    <x v="148"/>
    <n v="18"/>
    <n v="64.75"/>
  </r>
  <r>
    <x v="33"/>
    <n v="2008"/>
    <x v="149"/>
    <n v="11"/>
    <n v="67.125"/>
  </r>
  <r>
    <x v="33"/>
    <n v="2008"/>
    <x v="150"/>
    <n v="13"/>
    <n v="67.75"/>
  </r>
  <r>
    <x v="33"/>
    <n v="2008"/>
    <x v="151"/>
    <n v="12"/>
    <n v="71.875"/>
  </r>
  <r>
    <x v="33"/>
    <n v="2008"/>
    <x v="152"/>
    <n v="11"/>
    <n v="60.5"/>
  </r>
  <r>
    <x v="33"/>
    <n v="2008"/>
    <x v="153"/>
    <n v="15"/>
    <n v="60.125"/>
  </r>
  <r>
    <x v="33"/>
    <n v="2008"/>
    <x v="154"/>
    <n v="12"/>
    <n v="62.5"/>
  </r>
  <r>
    <x v="33"/>
    <n v="2008"/>
    <x v="155"/>
    <n v="12"/>
    <n v="60.875"/>
  </r>
  <r>
    <x v="33"/>
    <n v="2008"/>
    <x v="156"/>
    <n v="0"/>
    <n v="51.1666666666667"/>
  </r>
  <r>
    <x v="33"/>
    <n v="2008"/>
    <x v="157"/>
    <n v="11"/>
    <n v="49.125"/>
  </r>
  <r>
    <x v="33"/>
    <n v="2008"/>
    <x v="158"/>
    <n v="20"/>
    <n v="57.5"/>
  </r>
  <r>
    <x v="33"/>
    <n v="2008"/>
    <x v="159"/>
    <n v="0"/>
    <n v="53"/>
  </r>
  <r>
    <x v="33"/>
    <n v="2008"/>
    <x v="160"/>
    <n v="13"/>
    <n v="55.125"/>
  </r>
  <r>
    <x v="33"/>
    <n v="2008"/>
    <x v="161"/>
    <n v="13"/>
    <n v="63.375"/>
  </r>
  <r>
    <x v="33"/>
    <n v="2008"/>
    <x v="162"/>
    <n v="4"/>
    <n v="55.75"/>
  </r>
  <r>
    <x v="33"/>
    <n v="2008"/>
    <x v="163"/>
    <n v="14"/>
    <n v="55.875"/>
  </r>
  <r>
    <x v="33"/>
    <n v="2008"/>
    <x v="164"/>
    <n v="15"/>
    <n v="62.75"/>
  </r>
  <r>
    <x v="33"/>
    <n v="2008"/>
    <x v="165"/>
    <n v="11"/>
    <n v="59.5"/>
  </r>
  <r>
    <x v="33"/>
    <n v="2008"/>
    <x v="166"/>
    <n v="11"/>
    <n v="59.625"/>
  </r>
  <r>
    <x v="33"/>
    <n v="2008"/>
    <x v="167"/>
    <n v="10"/>
    <n v="57.75"/>
  </r>
  <r>
    <x v="33"/>
    <n v="2008"/>
    <x v="168"/>
    <n v="11"/>
    <n v="60.625"/>
  </r>
  <r>
    <x v="33"/>
    <n v="2008"/>
    <x v="169"/>
    <n v="11"/>
    <n v="54.875"/>
  </r>
  <r>
    <x v="33"/>
    <n v="2008"/>
    <x v="170"/>
    <n v="9"/>
    <n v="52.875"/>
  </r>
  <r>
    <x v="33"/>
    <n v="2008"/>
    <x v="171"/>
    <n v="8"/>
    <n v="52.875"/>
  </r>
  <r>
    <x v="33"/>
    <n v="2008"/>
    <x v="172"/>
    <n v="11"/>
    <n v="48.625"/>
  </r>
  <r>
    <x v="33"/>
    <n v="2008"/>
    <x v="173"/>
    <n v="12"/>
    <n v="58.25"/>
  </r>
  <r>
    <x v="33"/>
    <n v="2008"/>
    <x v="174"/>
    <n v="9"/>
    <n v="56.857142857142897"/>
  </r>
  <r>
    <x v="33"/>
    <n v="2008"/>
    <x v="175"/>
    <n v="11"/>
    <n v="58.125"/>
  </r>
  <r>
    <x v="33"/>
    <n v="2008"/>
    <x v="176"/>
    <n v="11"/>
    <n v="57.5"/>
  </r>
  <r>
    <x v="33"/>
    <n v="2008"/>
    <x v="177"/>
    <n v="10"/>
    <n v="51.25"/>
  </r>
  <r>
    <x v="33"/>
    <n v="2008"/>
    <x v="178"/>
    <n v="11"/>
    <n v="58.125"/>
  </r>
  <r>
    <x v="33"/>
    <n v="2008"/>
    <x v="179"/>
    <n v="8"/>
    <n v="52.125"/>
  </r>
  <r>
    <x v="33"/>
    <n v="2008"/>
    <x v="180"/>
    <n v="10"/>
    <n v="54.857142857142897"/>
  </r>
  <r>
    <x v="33"/>
    <n v="2008"/>
    <x v="181"/>
    <n v="11"/>
    <n v="60.625"/>
  </r>
  <r>
    <x v="33"/>
    <n v="2008"/>
    <x v="182"/>
    <n v="9"/>
    <n v="57.375"/>
  </r>
  <r>
    <x v="33"/>
    <n v="2008"/>
    <x v="183"/>
    <n v="11"/>
    <n v="59.625"/>
  </r>
  <r>
    <x v="33"/>
    <n v="2008"/>
    <x v="184"/>
    <n v="10"/>
    <n v="55.875"/>
  </r>
  <r>
    <x v="33"/>
    <n v="2008"/>
    <x v="185"/>
    <n v="11"/>
    <n v="61.75"/>
  </r>
  <r>
    <x v="33"/>
    <n v="2008"/>
    <x v="186"/>
    <n v="11"/>
    <n v="60.125"/>
  </r>
  <r>
    <x v="33"/>
    <n v="2008"/>
    <x v="187"/>
    <n v="11"/>
    <n v="56.5"/>
  </r>
  <r>
    <x v="33"/>
    <n v="2008"/>
    <x v="188"/>
    <n v="14"/>
    <n v="62.25"/>
  </r>
  <r>
    <x v="33"/>
    <n v="2008"/>
    <x v="189"/>
    <n v="10"/>
    <n v="62.125"/>
  </r>
  <r>
    <x v="33"/>
    <n v="2008"/>
    <x v="190"/>
    <n v="11"/>
    <n v="69"/>
  </r>
  <r>
    <x v="33"/>
    <n v="2008"/>
    <x v="191"/>
    <n v="10"/>
    <n v="69.875"/>
  </r>
  <r>
    <x v="33"/>
    <n v="2008"/>
    <x v="192"/>
    <n v="11"/>
    <n v="64.714285714285694"/>
  </r>
  <r>
    <x v="33"/>
    <n v="2008"/>
    <x v="193"/>
    <n v="11"/>
    <n v="59"/>
  </r>
  <r>
    <x v="33"/>
    <n v="2008"/>
    <x v="194"/>
    <n v="10"/>
    <n v="63.5"/>
  </r>
  <r>
    <x v="33"/>
    <n v="2008"/>
    <x v="195"/>
    <n v="11"/>
    <n v="62.5"/>
  </r>
  <r>
    <x v="33"/>
    <n v="2008"/>
    <x v="196"/>
    <n v="12"/>
    <n v="62.75"/>
  </r>
  <r>
    <x v="33"/>
    <n v="2008"/>
    <x v="197"/>
    <n v="10"/>
    <n v="59.875"/>
  </r>
  <r>
    <x v="33"/>
    <n v="2008"/>
    <x v="198"/>
    <n v="11"/>
    <n v="61.25"/>
  </r>
  <r>
    <x v="33"/>
    <n v="2008"/>
    <x v="199"/>
    <n v="13"/>
    <n v="60.75"/>
  </r>
  <r>
    <x v="33"/>
    <n v="2008"/>
    <x v="200"/>
    <n v="10"/>
    <n v="57.125"/>
  </r>
  <r>
    <x v="33"/>
    <n v="2008"/>
    <x v="201"/>
    <n v="11"/>
    <n v="56.5"/>
  </r>
  <r>
    <x v="33"/>
    <n v="2008"/>
    <x v="202"/>
    <n v="8"/>
    <n v="53"/>
  </r>
  <r>
    <x v="33"/>
    <n v="2008"/>
    <x v="203"/>
    <n v="10"/>
    <n v="56.25"/>
  </r>
  <r>
    <x v="33"/>
    <n v="2008"/>
    <x v="204"/>
    <n v="12"/>
    <n v="59.5"/>
  </r>
  <r>
    <x v="33"/>
    <n v="2008"/>
    <x v="205"/>
    <n v="11"/>
    <n v="64"/>
  </r>
  <r>
    <x v="33"/>
    <n v="2008"/>
    <x v="206"/>
    <n v="11"/>
    <n v="57.875"/>
  </r>
  <r>
    <x v="33"/>
    <n v="2008"/>
    <x v="207"/>
    <n v="11"/>
    <n v="58.625"/>
  </r>
  <r>
    <x v="33"/>
    <n v="2008"/>
    <x v="208"/>
    <n v="11"/>
    <n v="59"/>
  </r>
  <r>
    <x v="33"/>
    <n v="2008"/>
    <x v="209"/>
    <n v="11"/>
    <n v="57.625"/>
  </r>
  <r>
    <x v="33"/>
    <n v="2008"/>
    <x v="210"/>
    <n v="11"/>
    <n v="64"/>
  </r>
  <r>
    <x v="33"/>
    <n v="2008"/>
    <x v="211"/>
    <n v="11"/>
    <n v="61.375"/>
  </r>
  <r>
    <x v="33"/>
    <n v="2008"/>
    <x v="212"/>
    <n v="11"/>
    <n v="58.125"/>
  </r>
  <r>
    <x v="33"/>
    <n v="2008"/>
    <x v="213"/>
    <n v="12"/>
    <n v="60.5"/>
  </r>
  <r>
    <x v="33"/>
    <n v="2008"/>
    <x v="214"/>
    <n v="10"/>
    <n v="61.75"/>
  </r>
  <r>
    <x v="33"/>
    <n v="2008"/>
    <x v="215"/>
    <n v="12"/>
    <n v="58.375"/>
  </r>
  <r>
    <x v="33"/>
    <n v="2008"/>
    <x v="216"/>
    <n v="11"/>
    <n v="58.75"/>
  </r>
  <r>
    <x v="33"/>
    <n v="2008"/>
    <x v="217"/>
    <n v="11"/>
    <n v="61.375"/>
  </r>
  <r>
    <x v="33"/>
    <n v="2008"/>
    <x v="218"/>
    <n v="10"/>
    <n v="57.125"/>
  </r>
  <r>
    <x v="33"/>
    <n v="2008"/>
    <x v="219"/>
    <n v="11"/>
    <n v="44.875"/>
  </r>
  <r>
    <x v="33"/>
    <n v="2008"/>
    <x v="220"/>
    <n v="11"/>
    <n v="58.875"/>
  </r>
  <r>
    <x v="33"/>
    <n v="2008"/>
    <x v="221"/>
    <n v="13"/>
    <n v="59.125"/>
  </r>
  <r>
    <x v="33"/>
    <n v="2008"/>
    <x v="222"/>
    <n v="9"/>
    <n v="56"/>
  </r>
  <r>
    <x v="33"/>
    <n v="2008"/>
    <x v="223"/>
    <n v="11"/>
    <n v="55.875"/>
  </r>
  <r>
    <x v="33"/>
    <n v="2008"/>
    <x v="224"/>
    <n v="10"/>
    <n v="51.125"/>
  </r>
  <r>
    <x v="33"/>
    <n v="2008"/>
    <x v="225"/>
    <n v="10"/>
    <n v="51.125"/>
  </r>
  <r>
    <x v="33"/>
    <n v="2008"/>
    <x v="226"/>
    <n v="10"/>
    <n v="49.625"/>
  </r>
  <r>
    <x v="33"/>
    <n v="2008"/>
    <x v="227"/>
    <n v="12"/>
    <n v="43.25"/>
  </r>
  <r>
    <x v="33"/>
    <n v="2008"/>
    <x v="228"/>
    <n v="12"/>
    <n v="47.875"/>
  </r>
  <r>
    <x v="33"/>
    <n v="2008"/>
    <x v="229"/>
    <n v="11"/>
    <n v="54.875"/>
  </r>
  <r>
    <x v="33"/>
    <n v="2008"/>
    <x v="230"/>
    <n v="12"/>
    <n v="60.375"/>
  </r>
  <r>
    <x v="33"/>
    <n v="2008"/>
    <x v="231"/>
    <n v="11"/>
    <n v="61.375"/>
  </r>
  <r>
    <x v="33"/>
    <n v="2008"/>
    <x v="232"/>
    <n v="11"/>
    <n v="57.75"/>
  </r>
  <r>
    <x v="33"/>
    <n v="2008"/>
    <x v="233"/>
    <n v="10"/>
    <n v="50.25"/>
  </r>
  <r>
    <x v="33"/>
    <n v="2008"/>
    <x v="234"/>
    <n v="11"/>
    <n v="52.75"/>
  </r>
  <r>
    <x v="33"/>
    <n v="2008"/>
    <x v="235"/>
    <n v="10"/>
    <n v="52"/>
  </r>
  <r>
    <x v="33"/>
    <n v="2008"/>
    <x v="236"/>
    <n v="9"/>
    <n v="54.75"/>
  </r>
  <r>
    <x v="33"/>
    <n v="2008"/>
    <x v="237"/>
    <n v="10"/>
    <n v="59.5"/>
  </r>
  <r>
    <x v="33"/>
    <n v="2008"/>
    <x v="238"/>
    <n v="10"/>
    <n v="58.875"/>
  </r>
  <r>
    <x v="33"/>
    <n v="2008"/>
    <x v="239"/>
    <n v="10"/>
    <n v="53.25"/>
  </r>
  <r>
    <x v="33"/>
    <n v="2008"/>
    <x v="240"/>
    <n v="9"/>
    <n v="42.875"/>
  </r>
  <r>
    <x v="33"/>
    <n v="2008"/>
    <x v="241"/>
    <n v="11"/>
    <n v="49.25"/>
  </r>
  <r>
    <x v="33"/>
    <n v="2008"/>
    <x v="242"/>
    <n v="9"/>
    <n v="45.625"/>
  </r>
  <r>
    <x v="33"/>
    <n v="2008"/>
    <x v="243"/>
    <n v="22"/>
    <n v="37.75"/>
  </r>
  <r>
    <x v="33"/>
    <n v="2008"/>
    <x v="244"/>
    <n v="10"/>
    <n v="47.125"/>
  </r>
  <r>
    <x v="33"/>
    <n v="2008"/>
    <x v="245"/>
    <n v="12"/>
    <n v="55.5"/>
  </r>
  <r>
    <x v="33"/>
    <n v="2008"/>
    <x v="246"/>
    <n v="12"/>
    <n v="52"/>
  </r>
  <r>
    <x v="33"/>
    <n v="2008"/>
    <x v="247"/>
    <n v="-999"/>
    <n v="-999"/>
  </r>
  <r>
    <x v="33"/>
    <n v="2008"/>
    <x v="248"/>
    <n v="14"/>
    <n v="59.375"/>
  </r>
  <r>
    <x v="33"/>
    <n v="2008"/>
    <x v="249"/>
    <n v="9"/>
    <n v="49"/>
  </r>
  <r>
    <x v="33"/>
    <n v="2008"/>
    <x v="250"/>
    <n v="13"/>
    <n v="45.625"/>
  </r>
  <r>
    <x v="33"/>
    <n v="2008"/>
    <x v="251"/>
    <n v="11"/>
    <n v="46.75"/>
  </r>
  <r>
    <x v="33"/>
    <n v="2008"/>
    <x v="252"/>
    <n v="10"/>
    <n v="48"/>
  </r>
  <r>
    <x v="33"/>
    <n v="2008"/>
    <x v="253"/>
    <n v="13"/>
    <n v="44"/>
  </r>
  <r>
    <x v="33"/>
    <n v="2008"/>
    <x v="254"/>
    <n v="14"/>
    <n v="44.25"/>
  </r>
  <r>
    <x v="33"/>
    <n v="2008"/>
    <x v="255"/>
    <n v="11"/>
    <n v="48.625"/>
  </r>
  <r>
    <x v="33"/>
    <n v="2008"/>
    <x v="256"/>
    <n v="10"/>
    <n v="46.125"/>
  </r>
  <r>
    <x v="33"/>
    <n v="2008"/>
    <x v="257"/>
    <n v="12"/>
    <n v="46"/>
  </r>
  <r>
    <x v="33"/>
    <n v="2008"/>
    <x v="258"/>
    <n v="10"/>
    <n v="45"/>
  </r>
  <r>
    <x v="33"/>
    <n v="2008"/>
    <x v="259"/>
    <n v="14"/>
    <n v="53.875"/>
  </r>
  <r>
    <x v="33"/>
    <n v="2008"/>
    <x v="260"/>
    <n v="12"/>
    <n v="51.375"/>
  </r>
  <r>
    <x v="33"/>
    <n v="2008"/>
    <x v="261"/>
    <n v="13"/>
    <n v="53.5"/>
  </r>
  <r>
    <x v="33"/>
    <n v="2008"/>
    <x v="262"/>
    <n v="12"/>
    <n v="57.8333333333333"/>
  </r>
  <r>
    <x v="33"/>
    <n v="2008"/>
    <x v="263"/>
    <n v="12"/>
    <n v="50"/>
  </r>
  <r>
    <x v="33"/>
    <n v="2008"/>
    <x v="264"/>
    <n v="11"/>
    <n v="46"/>
  </r>
  <r>
    <x v="33"/>
    <n v="2008"/>
    <x v="265"/>
    <n v="20"/>
    <n v="49.875"/>
  </r>
  <r>
    <x v="33"/>
    <n v="2008"/>
    <x v="266"/>
    <n v="11"/>
    <n v="52.75"/>
  </r>
  <r>
    <x v="33"/>
    <n v="2008"/>
    <x v="267"/>
    <n v="12"/>
    <n v="56.375"/>
  </r>
  <r>
    <x v="33"/>
    <n v="2008"/>
    <x v="268"/>
    <n v="12"/>
    <n v="55.875"/>
  </r>
  <r>
    <x v="33"/>
    <n v="2008"/>
    <x v="269"/>
    <n v="11"/>
    <n v="49.5"/>
  </r>
  <r>
    <x v="33"/>
    <n v="2008"/>
    <x v="270"/>
    <n v="12"/>
    <n v="47.5"/>
  </r>
  <r>
    <x v="33"/>
    <n v="2008"/>
    <x v="271"/>
    <n v="13"/>
    <n v="48.75"/>
  </r>
  <r>
    <x v="33"/>
    <n v="2008"/>
    <x v="272"/>
    <n v="13"/>
    <n v="49.875"/>
  </r>
  <r>
    <x v="33"/>
    <n v="2008"/>
    <x v="273"/>
    <n v="12"/>
    <n v="52.25"/>
  </r>
  <r>
    <x v="33"/>
    <n v="2008"/>
    <x v="274"/>
    <n v="-999"/>
    <n v="-999"/>
  </r>
  <r>
    <x v="33"/>
    <n v="2008"/>
    <x v="275"/>
    <n v="-999"/>
    <n v="-999"/>
  </r>
  <r>
    <x v="33"/>
    <n v="2008"/>
    <x v="276"/>
    <n v="-999"/>
    <n v="-999"/>
  </r>
  <r>
    <x v="33"/>
    <n v="2008"/>
    <x v="277"/>
    <n v="-999"/>
    <n v="-999"/>
  </r>
  <r>
    <x v="33"/>
    <n v="2008"/>
    <x v="278"/>
    <n v="-999"/>
    <n v="-999"/>
  </r>
  <r>
    <x v="33"/>
    <n v="2008"/>
    <x v="279"/>
    <n v="-999"/>
    <n v="-999"/>
  </r>
  <r>
    <x v="33"/>
    <n v="2008"/>
    <x v="280"/>
    <n v="-999"/>
    <n v="-999"/>
  </r>
  <r>
    <x v="33"/>
    <n v="2008"/>
    <x v="281"/>
    <n v="-999"/>
    <n v="-999"/>
  </r>
  <r>
    <x v="33"/>
    <n v="2008"/>
    <x v="282"/>
    <n v="-999"/>
    <n v="-999"/>
  </r>
  <r>
    <x v="33"/>
    <n v="2008"/>
    <x v="283"/>
    <n v="-999"/>
    <n v="-999"/>
  </r>
  <r>
    <x v="33"/>
    <n v="2008"/>
    <x v="284"/>
    <n v="-999"/>
    <n v="-999"/>
  </r>
  <r>
    <x v="33"/>
    <n v="2008"/>
    <x v="285"/>
    <n v="-999"/>
    <n v="-999"/>
  </r>
  <r>
    <x v="33"/>
    <n v="2008"/>
    <x v="286"/>
    <n v="-999"/>
    <n v="-999"/>
  </r>
  <r>
    <x v="33"/>
    <n v="2008"/>
    <x v="287"/>
    <n v="-999"/>
    <n v="-999"/>
  </r>
  <r>
    <x v="33"/>
    <n v="2008"/>
    <x v="288"/>
    <n v="-999"/>
    <n v="-999"/>
  </r>
  <r>
    <x v="33"/>
    <n v="2008"/>
    <x v="289"/>
    <n v="-999"/>
    <n v="-999"/>
  </r>
  <r>
    <x v="33"/>
    <n v="2008"/>
    <x v="290"/>
    <n v="-999"/>
    <n v="-999"/>
  </r>
  <r>
    <x v="33"/>
    <n v="2008"/>
    <x v="291"/>
    <n v="-999"/>
    <n v="-999"/>
  </r>
  <r>
    <x v="33"/>
    <n v="2008"/>
    <x v="292"/>
    <n v="-999"/>
    <n v="-999"/>
  </r>
  <r>
    <x v="33"/>
    <n v="2008"/>
    <x v="293"/>
    <n v="-999"/>
    <n v="-999"/>
  </r>
  <r>
    <x v="33"/>
    <n v="2008"/>
    <x v="294"/>
    <n v="-999"/>
    <n v="-999"/>
  </r>
  <r>
    <x v="33"/>
    <n v="2008"/>
    <x v="295"/>
    <n v="-999"/>
    <n v="-999"/>
  </r>
  <r>
    <x v="33"/>
    <n v="2008"/>
    <x v="296"/>
    <n v="-999"/>
    <n v="-999"/>
  </r>
  <r>
    <x v="33"/>
    <n v="2008"/>
    <x v="297"/>
    <n v="-999"/>
    <n v="-999"/>
  </r>
  <r>
    <x v="33"/>
    <n v="2008"/>
    <x v="298"/>
    <n v="-999"/>
    <n v="-999"/>
  </r>
  <r>
    <x v="33"/>
    <n v="2008"/>
    <x v="299"/>
    <n v="-999"/>
    <n v="-999"/>
  </r>
  <r>
    <x v="33"/>
    <n v="2008"/>
    <x v="300"/>
    <n v="-999"/>
    <n v="-999"/>
  </r>
  <r>
    <x v="33"/>
    <n v="2008"/>
    <x v="301"/>
    <n v="-999"/>
    <n v="-999"/>
  </r>
  <r>
    <x v="33"/>
    <n v="2008"/>
    <x v="302"/>
    <n v="-999"/>
    <n v="-999"/>
  </r>
  <r>
    <x v="33"/>
    <n v="2008"/>
    <x v="303"/>
    <n v="-999"/>
    <n v="-999"/>
  </r>
  <r>
    <x v="33"/>
    <n v="2008"/>
    <x v="304"/>
    <n v="-999"/>
    <n v="-999"/>
  </r>
  <r>
    <x v="33"/>
    <n v="2008"/>
    <x v="305"/>
    <n v="-999"/>
    <n v="-999"/>
  </r>
  <r>
    <x v="33"/>
    <n v="2008"/>
    <x v="306"/>
    <n v="-999"/>
    <n v="-999"/>
  </r>
  <r>
    <x v="33"/>
    <n v="2008"/>
    <x v="307"/>
    <n v="-999"/>
    <n v="-999"/>
  </r>
  <r>
    <x v="33"/>
    <n v="2008"/>
    <x v="308"/>
    <n v="-999"/>
    <n v="-999"/>
  </r>
  <r>
    <x v="33"/>
    <n v="2008"/>
    <x v="309"/>
    <n v="-999"/>
    <n v="-999"/>
  </r>
  <r>
    <x v="33"/>
    <n v="2008"/>
    <x v="310"/>
    <n v="-999"/>
    <n v="-999"/>
  </r>
  <r>
    <x v="33"/>
    <n v="2008"/>
    <x v="311"/>
    <n v="-999"/>
    <n v="-999"/>
  </r>
  <r>
    <x v="33"/>
    <n v="2008"/>
    <x v="312"/>
    <n v="-999"/>
    <n v="-999"/>
  </r>
  <r>
    <x v="33"/>
    <n v="2008"/>
    <x v="313"/>
    <n v="-999"/>
    <n v="-999"/>
  </r>
  <r>
    <x v="33"/>
    <n v="2008"/>
    <x v="314"/>
    <n v="-999"/>
    <n v="-999"/>
  </r>
  <r>
    <x v="33"/>
    <n v="2008"/>
    <x v="315"/>
    <n v="-999"/>
    <n v="-999"/>
  </r>
  <r>
    <x v="33"/>
    <n v="2008"/>
    <x v="316"/>
    <n v="-999"/>
    <n v="-999"/>
  </r>
  <r>
    <x v="33"/>
    <n v="2008"/>
    <x v="317"/>
    <n v="-999"/>
    <n v="-999"/>
  </r>
  <r>
    <x v="33"/>
    <n v="2008"/>
    <x v="318"/>
    <n v="-999"/>
    <n v="-999"/>
  </r>
  <r>
    <x v="33"/>
    <n v="2008"/>
    <x v="319"/>
    <n v="-999"/>
    <n v="-999"/>
  </r>
  <r>
    <x v="33"/>
    <n v="2008"/>
    <x v="320"/>
    <n v="-999"/>
    <n v="-999"/>
  </r>
  <r>
    <x v="33"/>
    <n v="2008"/>
    <x v="321"/>
    <n v="-999"/>
    <n v="-999"/>
  </r>
  <r>
    <x v="33"/>
    <n v="2008"/>
    <x v="322"/>
    <n v="-999"/>
    <n v="-999"/>
  </r>
  <r>
    <x v="33"/>
    <n v="2008"/>
    <x v="323"/>
    <n v="-999"/>
    <n v="-999"/>
  </r>
  <r>
    <x v="33"/>
    <n v="2008"/>
    <x v="324"/>
    <n v="-999"/>
    <n v="-999"/>
  </r>
  <r>
    <x v="33"/>
    <n v="2008"/>
    <x v="325"/>
    <n v="-999"/>
    <n v="-999"/>
  </r>
  <r>
    <x v="33"/>
    <n v="2008"/>
    <x v="326"/>
    <n v="-999"/>
    <n v="-999"/>
  </r>
  <r>
    <x v="33"/>
    <n v="2008"/>
    <x v="327"/>
    <n v="-999"/>
    <n v="-999"/>
  </r>
  <r>
    <x v="33"/>
    <n v="2008"/>
    <x v="328"/>
    <n v="-999"/>
    <n v="-999"/>
  </r>
  <r>
    <x v="33"/>
    <n v="2008"/>
    <x v="329"/>
    <n v="-999"/>
    <n v="-999"/>
  </r>
  <r>
    <x v="33"/>
    <n v="2008"/>
    <x v="330"/>
    <n v="-999"/>
    <n v="-999"/>
  </r>
  <r>
    <x v="33"/>
    <n v="2008"/>
    <x v="331"/>
    <n v="-999"/>
    <n v="-999"/>
  </r>
  <r>
    <x v="33"/>
    <n v="2008"/>
    <x v="332"/>
    <n v="-999"/>
    <n v="-999"/>
  </r>
  <r>
    <x v="33"/>
    <n v="2008"/>
    <x v="333"/>
    <n v="-999"/>
    <n v="-999"/>
  </r>
  <r>
    <x v="33"/>
    <n v="2008"/>
    <x v="334"/>
    <n v="-999"/>
    <n v="-999"/>
  </r>
  <r>
    <x v="33"/>
    <n v="2008"/>
    <x v="335"/>
    <n v="-999"/>
    <n v="-999"/>
  </r>
  <r>
    <x v="33"/>
    <n v="2008"/>
    <x v="336"/>
    <n v="-999"/>
    <n v="-999"/>
  </r>
  <r>
    <x v="33"/>
    <n v="2008"/>
    <x v="337"/>
    <n v="-999"/>
    <n v="-999"/>
  </r>
  <r>
    <x v="33"/>
    <n v="2008"/>
    <x v="338"/>
    <n v="-999"/>
    <n v="-999"/>
  </r>
  <r>
    <x v="33"/>
    <n v="2008"/>
    <x v="339"/>
    <n v="-999"/>
    <n v="-999"/>
  </r>
  <r>
    <x v="33"/>
    <n v="2008"/>
    <x v="340"/>
    <n v="-999"/>
    <n v="-999"/>
  </r>
  <r>
    <x v="33"/>
    <n v="2008"/>
    <x v="341"/>
    <n v="-999"/>
    <n v="-999"/>
  </r>
  <r>
    <x v="33"/>
    <n v="2008"/>
    <x v="342"/>
    <n v="-999"/>
    <n v="-999"/>
  </r>
  <r>
    <x v="33"/>
    <n v="2008"/>
    <x v="343"/>
    <n v="-999"/>
    <n v="-999"/>
  </r>
  <r>
    <x v="33"/>
    <n v="2008"/>
    <x v="344"/>
    <n v="-999"/>
    <n v="-999"/>
  </r>
  <r>
    <x v="33"/>
    <n v="2008"/>
    <x v="345"/>
    <n v="-999"/>
    <n v="-999"/>
  </r>
  <r>
    <x v="33"/>
    <n v="2008"/>
    <x v="346"/>
    <n v="-999"/>
    <n v="-999"/>
  </r>
  <r>
    <x v="33"/>
    <n v="2008"/>
    <x v="347"/>
    <n v="-999"/>
    <n v="-999"/>
  </r>
  <r>
    <x v="33"/>
    <n v="2008"/>
    <x v="348"/>
    <n v="-999"/>
    <n v="-999"/>
  </r>
  <r>
    <x v="33"/>
    <n v="2008"/>
    <x v="349"/>
    <n v="-999"/>
    <n v="-999"/>
  </r>
  <r>
    <x v="33"/>
    <n v="2008"/>
    <x v="350"/>
    <n v="-999"/>
    <n v="-999"/>
  </r>
  <r>
    <x v="33"/>
    <n v="2008"/>
    <x v="351"/>
    <n v="-999"/>
    <n v="-999"/>
  </r>
  <r>
    <x v="33"/>
    <n v="2008"/>
    <x v="352"/>
    <n v="-999"/>
    <n v="-999"/>
  </r>
  <r>
    <x v="33"/>
    <n v="2008"/>
    <x v="353"/>
    <n v="-999"/>
    <n v="-999"/>
  </r>
  <r>
    <x v="33"/>
    <n v="2008"/>
    <x v="354"/>
    <n v="-999"/>
    <n v="-999"/>
  </r>
  <r>
    <x v="33"/>
    <n v="2008"/>
    <x v="355"/>
    <n v="-999"/>
    <n v="-999"/>
  </r>
  <r>
    <x v="33"/>
    <n v="2008"/>
    <x v="356"/>
    <n v="-999"/>
    <n v="-999"/>
  </r>
  <r>
    <x v="33"/>
    <n v="2008"/>
    <x v="357"/>
    <n v="-999"/>
    <n v="-999"/>
  </r>
  <r>
    <x v="33"/>
    <n v="2008"/>
    <x v="358"/>
    <n v="-999"/>
    <n v="-999"/>
  </r>
  <r>
    <x v="33"/>
    <n v="2008"/>
    <x v="359"/>
    <n v="-999"/>
    <n v="-999"/>
  </r>
  <r>
    <x v="33"/>
    <n v="2008"/>
    <x v="360"/>
    <n v="-999"/>
    <n v="-999"/>
  </r>
  <r>
    <x v="33"/>
    <n v="2008"/>
    <x v="361"/>
    <n v="-999"/>
    <n v="-999"/>
  </r>
  <r>
    <x v="33"/>
    <n v="2008"/>
    <x v="362"/>
    <n v="-999"/>
    <n v="-999"/>
  </r>
  <r>
    <x v="33"/>
    <n v="2008"/>
    <x v="363"/>
    <n v="-999"/>
    <n v="-999"/>
  </r>
  <r>
    <x v="33"/>
    <n v="2008"/>
    <x v="364"/>
    <n v="-999"/>
    <n v="-999"/>
  </r>
  <r>
    <x v="33"/>
    <n v="2008"/>
    <x v="365"/>
    <n v="-999"/>
    <n v="-999"/>
  </r>
  <r>
    <x v="34"/>
    <n v="2008"/>
    <x v="0"/>
    <n v="-999"/>
    <n v="-999"/>
  </r>
  <r>
    <x v="34"/>
    <n v="2008"/>
    <x v="1"/>
    <n v="-999"/>
    <n v="-999"/>
  </r>
  <r>
    <x v="34"/>
    <n v="2008"/>
    <x v="2"/>
    <n v="-999"/>
    <n v="-999"/>
  </r>
  <r>
    <x v="34"/>
    <n v="2008"/>
    <x v="3"/>
    <n v="-999"/>
    <n v="-999"/>
  </r>
  <r>
    <x v="34"/>
    <n v="2008"/>
    <x v="4"/>
    <n v="-999"/>
    <n v="-999"/>
  </r>
  <r>
    <x v="34"/>
    <n v="2008"/>
    <x v="5"/>
    <n v="-999"/>
    <n v="-999"/>
  </r>
  <r>
    <x v="34"/>
    <n v="2008"/>
    <x v="6"/>
    <n v="-999"/>
    <n v="-999"/>
  </r>
  <r>
    <x v="34"/>
    <n v="2008"/>
    <x v="7"/>
    <n v="-999"/>
    <n v="-999"/>
  </r>
  <r>
    <x v="34"/>
    <n v="2008"/>
    <x v="8"/>
    <n v="-999"/>
    <n v="-999"/>
  </r>
  <r>
    <x v="34"/>
    <n v="2008"/>
    <x v="9"/>
    <n v="-999"/>
    <n v="-999"/>
  </r>
  <r>
    <x v="34"/>
    <n v="2008"/>
    <x v="10"/>
    <n v="-999"/>
    <n v="-999"/>
  </r>
  <r>
    <x v="34"/>
    <n v="2008"/>
    <x v="11"/>
    <n v="-999"/>
    <n v="-999"/>
  </r>
  <r>
    <x v="34"/>
    <n v="2008"/>
    <x v="12"/>
    <n v="-999"/>
    <n v="-999"/>
  </r>
  <r>
    <x v="34"/>
    <n v="2008"/>
    <x v="13"/>
    <n v="-999"/>
    <n v="-999"/>
  </r>
  <r>
    <x v="34"/>
    <n v="2008"/>
    <x v="14"/>
    <n v="-999"/>
    <n v="-999"/>
  </r>
  <r>
    <x v="34"/>
    <n v="2008"/>
    <x v="15"/>
    <n v="-999"/>
    <n v="-999"/>
  </r>
  <r>
    <x v="34"/>
    <n v="2008"/>
    <x v="16"/>
    <n v="-999"/>
    <n v="-999"/>
  </r>
  <r>
    <x v="34"/>
    <n v="2008"/>
    <x v="17"/>
    <n v="-999"/>
    <n v="-999"/>
  </r>
  <r>
    <x v="34"/>
    <n v="2008"/>
    <x v="18"/>
    <n v="-999"/>
    <n v="-999"/>
  </r>
  <r>
    <x v="34"/>
    <n v="2008"/>
    <x v="19"/>
    <n v="-999"/>
    <n v="-999"/>
  </r>
  <r>
    <x v="34"/>
    <n v="2008"/>
    <x v="20"/>
    <n v="-999"/>
    <n v="-999"/>
  </r>
  <r>
    <x v="34"/>
    <n v="2008"/>
    <x v="21"/>
    <n v="-999"/>
    <n v="-999"/>
  </r>
  <r>
    <x v="34"/>
    <n v="2008"/>
    <x v="22"/>
    <n v="-999"/>
    <n v="-999"/>
  </r>
  <r>
    <x v="34"/>
    <n v="2008"/>
    <x v="23"/>
    <n v="-999"/>
    <n v="-999"/>
  </r>
  <r>
    <x v="34"/>
    <n v="2008"/>
    <x v="24"/>
    <n v="-999"/>
    <n v="-999"/>
  </r>
  <r>
    <x v="34"/>
    <n v="2008"/>
    <x v="25"/>
    <n v="-999"/>
    <n v="-999"/>
  </r>
  <r>
    <x v="34"/>
    <n v="2008"/>
    <x v="26"/>
    <n v="-999"/>
    <n v="-999"/>
  </r>
  <r>
    <x v="34"/>
    <n v="2008"/>
    <x v="27"/>
    <n v="-999"/>
    <n v="-999"/>
  </r>
  <r>
    <x v="34"/>
    <n v="2008"/>
    <x v="28"/>
    <n v="-999"/>
    <n v="-999"/>
  </r>
  <r>
    <x v="34"/>
    <n v="2008"/>
    <x v="29"/>
    <n v="-999"/>
    <n v="-999"/>
  </r>
  <r>
    <x v="34"/>
    <n v="2008"/>
    <x v="30"/>
    <n v="-999"/>
    <n v="-999"/>
  </r>
  <r>
    <x v="34"/>
    <n v="2008"/>
    <x v="31"/>
    <n v="-999"/>
    <n v="-999"/>
  </r>
  <r>
    <x v="34"/>
    <n v="2008"/>
    <x v="32"/>
    <n v="-999"/>
    <n v="-999"/>
  </r>
  <r>
    <x v="34"/>
    <n v="2008"/>
    <x v="33"/>
    <n v="-999"/>
    <n v="-999"/>
  </r>
  <r>
    <x v="34"/>
    <n v="2008"/>
    <x v="34"/>
    <n v="-999"/>
    <n v="-999"/>
  </r>
  <r>
    <x v="34"/>
    <n v="2008"/>
    <x v="35"/>
    <n v="-999"/>
    <n v="-999"/>
  </r>
  <r>
    <x v="34"/>
    <n v="2008"/>
    <x v="36"/>
    <n v="-999"/>
    <n v="-999"/>
  </r>
  <r>
    <x v="34"/>
    <n v="2008"/>
    <x v="37"/>
    <n v="-999"/>
    <n v="-999"/>
  </r>
  <r>
    <x v="34"/>
    <n v="2008"/>
    <x v="38"/>
    <n v="-999"/>
    <n v="-999"/>
  </r>
  <r>
    <x v="34"/>
    <n v="2008"/>
    <x v="39"/>
    <n v="-999"/>
    <n v="-999"/>
  </r>
  <r>
    <x v="34"/>
    <n v="2008"/>
    <x v="40"/>
    <n v="-999"/>
    <n v="-999"/>
  </r>
  <r>
    <x v="34"/>
    <n v="2008"/>
    <x v="41"/>
    <n v="-999"/>
    <n v="-999"/>
  </r>
  <r>
    <x v="34"/>
    <n v="2008"/>
    <x v="42"/>
    <n v="-999"/>
    <n v="-999"/>
  </r>
  <r>
    <x v="34"/>
    <n v="2008"/>
    <x v="43"/>
    <n v="-999"/>
    <n v="-999"/>
  </r>
  <r>
    <x v="34"/>
    <n v="2008"/>
    <x v="44"/>
    <n v="-999"/>
    <n v="-999"/>
  </r>
  <r>
    <x v="34"/>
    <n v="2008"/>
    <x v="45"/>
    <n v="-999"/>
    <n v="-999"/>
  </r>
  <r>
    <x v="34"/>
    <n v="2008"/>
    <x v="46"/>
    <n v="-999"/>
    <n v="-999"/>
  </r>
  <r>
    <x v="34"/>
    <n v="2008"/>
    <x v="47"/>
    <n v="-999"/>
    <n v="-999"/>
  </r>
  <r>
    <x v="34"/>
    <n v="2008"/>
    <x v="48"/>
    <n v="-999"/>
    <n v="-999"/>
  </r>
  <r>
    <x v="34"/>
    <n v="2008"/>
    <x v="49"/>
    <n v="-999"/>
    <n v="-999"/>
  </r>
  <r>
    <x v="34"/>
    <n v="2008"/>
    <x v="50"/>
    <n v="-999"/>
    <n v="-999"/>
  </r>
  <r>
    <x v="34"/>
    <n v="2008"/>
    <x v="51"/>
    <n v="-999"/>
    <n v="-999"/>
  </r>
  <r>
    <x v="34"/>
    <n v="2008"/>
    <x v="52"/>
    <n v="-999"/>
    <n v="-999"/>
  </r>
  <r>
    <x v="34"/>
    <n v="2008"/>
    <x v="53"/>
    <n v="-999"/>
    <n v="-999"/>
  </r>
  <r>
    <x v="34"/>
    <n v="2008"/>
    <x v="54"/>
    <n v="-999"/>
    <n v="-999"/>
  </r>
  <r>
    <x v="34"/>
    <n v="2008"/>
    <x v="55"/>
    <n v="-999"/>
    <n v="-999"/>
  </r>
  <r>
    <x v="34"/>
    <n v="2008"/>
    <x v="56"/>
    <n v="-999"/>
    <n v="-999"/>
  </r>
  <r>
    <x v="34"/>
    <n v="2008"/>
    <x v="57"/>
    <n v="-999"/>
    <n v="-999"/>
  </r>
  <r>
    <x v="34"/>
    <n v="2008"/>
    <x v="58"/>
    <n v="-999"/>
    <n v="-999"/>
  </r>
  <r>
    <x v="34"/>
    <n v="2008"/>
    <x v="59"/>
    <n v="-999"/>
    <n v="-999"/>
  </r>
  <r>
    <x v="34"/>
    <n v="2008"/>
    <x v="60"/>
    <n v="-999"/>
    <n v="-999"/>
  </r>
  <r>
    <x v="34"/>
    <n v="2008"/>
    <x v="61"/>
    <n v="-999"/>
    <n v="-999"/>
  </r>
  <r>
    <x v="34"/>
    <n v="2008"/>
    <x v="62"/>
    <n v="-999"/>
    <n v="-999"/>
  </r>
  <r>
    <x v="34"/>
    <n v="2008"/>
    <x v="63"/>
    <n v="-999"/>
    <n v="-999"/>
  </r>
  <r>
    <x v="34"/>
    <n v="2008"/>
    <x v="64"/>
    <n v="-999"/>
    <n v="-999"/>
  </r>
  <r>
    <x v="34"/>
    <n v="2008"/>
    <x v="65"/>
    <n v="-999"/>
    <n v="-999"/>
  </r>
  <r>
    <x v="34"/>
    <n v="2008"/>
    <x v="66"/>
    <n v="-999"/>
    <n v="-999"/>
  </r>
  <r>
    <x v="34"/>
    <n v="2008"/>
    <x v="67"/>
    <n v="-999"/>
    <n v="-999"/>
  </r>
  <r>
    <x v="34"/>
    <n v="2008"/>
    <x v="68"/>
    <n v="-999"/>
    <n v="-999"/>
  </r>
  <r>
    <x v="34"/>
    <n v="2008"/>
    <x v="69"/>
    <n v="-999"/>
    <n v="-999"/>
  </r>
  <r>
    <x v="34"/>
    <n v="2008"/>
    <x v="70"/>
    <n v="-999"/>
    <n v="-999"/>
  </r>
  <r>
    <x v="34"/>
    <n v="2008"/>
    <x v="71"/>
    <n v="-999"/>
    <n v="-999"/>
  </r>
  <r>
    <x v="34"/>
    <n v="2008"/>
    <x v="72"/>
    <n v="-999"/>
    <n v="-999"/>
  </r>
  <r>
    <x v="34"/>
    <n v="2008"/>
    <x v="73"/>
    <n v="-999"/>
    <n v="-999"/>
  </r>
  <r>
    <x v="34"/>
    <n v="2008"/>
    <x v="74"/>
    <n v="-999"/>
    <n v="-999"/>
  </r>
  <r>
    <x v="34"/>
    <n v="2008"/>
    <x v="75"/>
    <n v="-999"/>
    <n v="-999"/>
  </r>
  <r>
    <x v="34"/>
    <n v="2008"/>
    <x v="76"/>
    <n v="-999"/>
    <n v="-999"/>
  </r>
  <r>
    <x v="34"/>
    <n v="2008"/>
    <x v="77"/>
    <n v="-999"/>
    <n v="-999"/>
  </r>
  <r>
    <x v="34"/>
    <n v="2008"/>
    <x v="78"/>
    <n v="-999"/>
    <n v="-999"/>
  </r>
  <r>
    <x v="34"/>
    <n v="2008"/>
    <x v="79"/>
    <n v="-999"/>
    <n v="-999"/>
  </r>
  <r>
    <x v="34"/>
    <n v="2008"/>
    <x v="80"/>
    <n v="-999"/>
    <n v="-999"/>
  </r>
  <r>
    <x v="34"/>
    <n v="2008"/>
    <x v="81"/>
    <n v="-999"/>
    <n v="-999"/>
  </r>
  <r>
    <x v="34"/>
    <n v="2008"/>
    <x v="82"/>
    <n v="-999"/>
    <n v="-999"/>
  </r>
  <r>
    <x v="34"/>
    <n v="2008"/>
    <x v="83"/>
    <n v="-999"/>
    <n v="-999"/>
  </r>
  <r>
    <x v="34"/>
    <n v="2008"/>
    <x v="84"/>
    <n v="-999"/>
    <n v="-999"/>
  </r>
  <r>
    <x v="34"/>
    <n v="2008"/>
    <x v="85"/>
    <n v="-999"/>
    <n v="-999"/>
  </r>
  <r>
    <x v="34"/>
    <n v="2008"/>
    <x v="86"/>
    <n v="-999"/>
    <n v="-999"/>
  </r>
  <r>
    <x v="34"/>
    <n v="2008"/>
    <x v="87"/>
    <n v="-999"/>
    <n v="-999"/>
  </r>
  <r>
    <x v="34"/>
    <n v="2008"/>
    <x v="88"/>
    <n v="-999"/>
    <n v="-999"/>
  </r>
  <r>
    <x v="34"/>
    <n v="2008"/>
    <x v="89"/>
    <n v="-999"/>
    <n v="-999"/>
  </r>
  <r>
    <x v="34"/>
    <n v="2008"/>
    <x v="90"/>
    <n v="-999"/>
    <n v="-999"/>
  </r>
  <r>
    <x v="34"/>
    <n v="2008"/>
    <x v="91"/>
    <n v="-999"/>
    <n v="-999"/>
  </r>
  <r>
    <x v="34"/>
    <n v="2008"/>
    <x v="92"/>
    <n v="-999"/>
    <n v="-999"/>
  </r>
  <r>
    <x v="34"/>
    <n v="2008"/>
    <x v="93"/>
    <n v="-999"/>
    <n v="-999"/>
  </r>
  <r>
    <x v="34"/>
    <n v="2008"/>
    <x v="94"/>
    <n v="-999"/>
    <n v="-999"/>
  </r>
  <r>
    <x v="34"/>
    <n v="2008"/>
    <x v="95"/>
    <n v="-999"/>
    <n v="-999"/>
  </r>
  <r>
    <x v="34"/>
    <n v="2008"/>
    <x v="96"/>
    <n v="-999"/>
    <n v="-999"/>
  </r>
  <r>
    <x v="34"/>
    <n v="2008"/>
    <x v="97"/>
    <n v="-999"/>
    <n v="-999"/>
  </r>
  <r>
    <x v="34"/>
    <n v="2008"/>
    <x v="98"/>
    <n v="-999"/>
    <n v="-999"/>
  </r>
  <r>
    <x v="34"/>
    <n v="2008"/>
    <x v="99"/>
    <n v="-999"/>
    <n v="-999"/>
  </r>
  <r>
    <x v="34"/>
    <n v="2008"/>
    <x v="100"/>
    <n v="-999"/>
    <n v="-999"/>
  </r>
  <r>
    <x v="34"/>
    <n v="2008"/>
    <x v="101"/>
    <n v="-999"/>
    <n v="-999"/>
  </r>
  <r>
    <x v="34"/>
    <n v="2008"/>
    <x v="102"/>
    <n v="-999"/>
    <n v="-999"/>
  </r>
  <r>
    <x v="34"/>
    <n v="2008"/>
    <x v="103"/>
    <n v="-999"/>
    <n v="-999"/>
  </r>
  <r>
    <x v="34"/>
    <n v="2008"/>
    <x v="104"/>
    <n v="-999"/>
    <n v="-999"/>
  </r>
  <r>
    <x v="34"/>
    <n v="2008"/>
    <x v="105"/>
    <n v="-999"/>
    <n v="-999"/>
  </r>
  <r>
    <x v="34"/>
    <n v="2008"/>
    <x v="106"/>
    <n v="-999"/>
    <n v="-999"/>
  </r>
  <r>
    <x v="34"/>
    <n v="2008"/>
    <x v="107"/>
    <n v="-999"/>
    <n v="-999"/>
  </r>
  <r>
    <x v="34"/>
    <n v="2008"/>
    <x v="108"/>
    <n v="-999"/>
    <n v="-999"/>
  </r>
  <r>
    <x v="34"/>
    <n v="2008"/>
    <x v="109"/>
    <n v="-999"/>
    <n v="-999"/>
  </r>
  <r>
    <x v="34"/>
    <n v="2008"/>
    <x v="110"/>
    <n v="-999"/>
    <n v="-999"/>
  </r>
  <r>
    <x v="34"/>
    <n v="2008"/>
    <x v="111"/>
    <n v="-999"/>
    <n v="-999"/>
  </r>
  <r>
    <x v="34"/>
    <n v="2008"/>
    <x v="112"/>
    <n v="-999"/>
    <n v="-999"/>
  </r>
  <r>
    <x v="34"/>
    <n v="2008"/>
    <x v="113"/>
    <n v="-999"/>
    <n v="-999"/>
  </r>
  <r>
    <x v="34"/>
    <n v="2008"/>
    <x v="114"/>
    <n v="-999"/>
    <n v="-999"/>
  </r>
  <r>
    <x v="34"/>
    <n v="2008"/>
    <x v="115"/>
    <n v="-999"/>
    <n v="-999"/>
  </r>
  <r>
    <x v="34"/>
    <n v="2008"/>
    <x v="116"/>
    <n v="-999"/>
    <n v="-999"/>
  </r>
  <r>
    <x v="34"/>
    <n v="2008"/>
    <x v="117"/>
    <n v="-999"/>
    <n v="-999"/>
  </r>
  <r>
    <x v="34"/>
    <n v="2008"/>
    <x v="118"/>
    <n v="-999"/>
    <n v="-999"/>
  </r>
  <r>
    <x v="34"/>
    <n v="2008"/>
    <x v="119"/>
    <n v="-999"/>
    <n v="-999"/>
  </r>
  <r>
    <x v="34"/>
    <n v="2008"/>
    <x v="120"/>
    <n v="-999"/>
    <n v="-999"/>
  </r>
  <r>
    <x v="34"/>
    <n v="2008"/>
    <x v="121"/>
    <n v="-999"/>
    <n v="-999"/>
  </r>
  <r>
    <x v="34"/>
    <n v="2008"/>
    <x v="122"/>
    <n v="-999"/>
    <n v="-999"/>
  </r>
  <r>
    <x v="34"/>
    <n v="2008"/>
    <x v="123"/>
    <n v="-999"/>
    <n v="-999"/>
  </r>
  <r>
    <x v="34"/>
    <n v="2008"/>
    <x v="124"/>
    <n v="-999"/>
    <n v="-999"/>
  </r>
  <r>
    <x v="34"/>
    <n v="2008"/>
    <x v="125"/>
    <n v="-999"/>
    <n v="-999"/>
  </r>
  <r>
    <x v="34"/>
    <n v="2008"/>
    <x v="126"/>
    <n v="-999"/>
    <n v="-999"/>
  </r>
  <r>
    <x v="34"/>
    <n v="2008"/>
    <x v="127"/>
    <n v="-999"/>
    <n v="-999"/>
  </r>
  <r>
    <x v="34"/>
    <n v="2008"/>
    <x v="128"/>
    <n v="-999"/>
    <n v="-999"/>
  </r>
  <r>
    <x v="34"/>
    <n v="2008"/>
    <x v="129"/>
    <n v="-999"/>
    <n v="-999"/>
  </r>
  <r>
    <x v="34"/>
    <n v="2008"/>
    <x v="130"/>
    <n v="-999"/>
    <n v="-999"/>
  </r>
  <r>
    <x v="34"/>
    <n v="2008"/>
    <x v="131"/>
    <n v="-999"/>
    <n v="-999"/>
  </r>
  <r>
    <x v="34"/>
    <n v="2008"/>
    <x v="132"/>
    <n v="-999"/>
    <n v="-999"/>
  </r>
  <r>
    <x v="34"/>
    <n v="2008"/>
    <x v="133"/>
    <n v="-999"/>
    <n v="-999"/>
  </r>
  <r>
    <x v="34"/>
    <n v="2008"/>
    <x v="134"/>
    <n v="-999"/>
    <n v="-999"/>
  </r>
  <r>
    <x v="34"/>
    <n v="2008"/>
    <x v="135"/>
    <n v="-999"/>
    <n v="-999"/>
  </r>
  <r>
    <x v="34"/>
    <n v="2008"/>
    <x v="136"/>
    <n v="-999"/>
    <n v="-999"/>
  </r>
  <r>
    <x v="34"/>
    <n v="2008"/>
    <x v="137"/>
    <n v="-999"/>
    <n v="-999"/>
  </r>
  <r>
    <x v="34"/>
    <n v="2008"/>
    <x v="138"/>
    <n v="-999"/>
    <n v="-999"/>
  </r>
  <r>
    <x v="34"/>
    <n v="2008"/>
    <x v="139"/>
    <n v="-999"/>
    <n v="-999"/>
  </r>
  <r>
    <x v="34"/>
    <n v="2008"/>
    <x v="140"/>
    <n v="-999"/>
    <n v="-999"/>
  </r>
  <r>
    <x v="34"/>
    <n v="2008"/>
    <x v="141"/>
    <n v="-999"/>
    <n v="-999"/>
  </r>
  <r>
    <x v="34"/>
    <n v="2008"/>
    <x v="142"/>
    <n v="-999"/>
    <n v="-999"/>
  </r>
  <r>
    <x v="34"/>
    <n v="2008"/>
    <x v="143"/>
    <n v="-999"/>
    <n v="-999"/>
  </r>
  <r>
    <x v="34"/>
    <n v="2008"/>
    <x v="144"/>
    <n v="-999"/>
    <n v="-999"/>
  </r>
  <r>
    <x v="34"/>
    <n v="2008"/>
    <x v="145"/>
    <n v="-999"/>
    <n v="-999"/>
  </r>
  <r>
    <x v="34"/>
    <n v="2008"/>
    <x v="146"/>
    <n v="-999"/>
    <n v="-999"/>
  </r>
  <r>
    <x v="34"/>
    <n v="2008"/>
    <x v="147"/>
    <n v="-999"/>
    <n v="-999"/>
  </r>
  <r>
    <x v="34"/>
    <n v="2008"/>
    <x v="148"/>
    <n v="-999"/>
    <n v="-999"/>
  </r>
  <r>
    <x v="34"/>
    <n v="2008"/>
    <x v="149"/>
    <n v="-999"/>
    <n v="-999"/>
  </r>
  <r>
    <x v="34"/>
    <n v="2008"/>
    <x v="150"/>
    <n v="-999"/>
    <n v="-999"/>
  </r>
  <r>
    <x v="34"/>
    <n v="2008"/>
    <x v="151"/>
    <n v="-999"/>
    <n v="-999"/>
  </r>
  <r>
    <x v="34"/>
    <n v="2008"/>
    <x v="152"/>
    <n v="-999"/>
    <n v="-999"/>
  </r>
  <r>
    <x v="34"/>
    <n v="2008"/>
    <x v="153"/>
    <n v="-999"/>
    <n v="-999"/>
  </r>
  <r>
    <x v="34"/>
    <n v="2008"/>
    <x v="154"/>
    <n v="-999"/>
    <n v="-999"/>
  </r>
  <r>
    <x v="34"/>
    <n v="2008"/>
    <x v="155"/>
    <n v="-999"/>
    <n v="-999"/>
  </r>
  <r>
    <x v="34"/>
    <n v="2008"/>
    <x v="156"/>
    <n v="-999"/>
    <n v="-999"/>
  </r>
  <r>
    <x v="34"/>
    <n v="2008"/>
    <x v="157"/>
    <n v="-999"/>
    <n v="-999"/>
  </r>
  <r>
    <x v="34"/>
    <n v="2008"/>
    <x v="158"/>
    <n v="-999"/>
    <n v="-999"/>
  </r>
  <r>
    <x v="34"/>
    <n v="2008"/>
    <x v="159"/>
    <n v="-999"/>
    <n v="-999"/>
  </r>
  <r>
    <x v="34"/>
    <n v="2008"/>
    <x v="160"/>
    <n v="-999"/>
    <n v="-999"/>
  </r>
  <r>
    <x v="34"/>
    <n v="2008"/>
    <x v="161"/>
    <n v="-999"/>
    <n v="-999"/>
  </r>
  <r>
    <x v="34"/>
    <n v="2008"/>
    <x v="162"/>
    <n v="-999"/>
    <n v="-999"/>
  </r>
  <r>
    <x v="34"/>
    <n v="2008"/>
    <x v="163"/>
    <n v="-999"/>
    <n v="-999"/>
  </r>
  <r>
    <x v="34"/>
    <n v="2008"/>
    <x v="164"/>
    <n v="-999"/>
    <n v="-999"/>
  </r>
  <r>
    <x v="34"/>
    <n v="2008"/>
    <x v="165"/>
    <n v="-999"/>
    <n v="-999"/>
  </r>
  <r>
    <x v="34"/>
    <n v="2008"/>
    <x v="166"/>
    <n v="-999"/>
    <n v="-999"/>
  </r>
  <r>
    <x v="34"/>
    <n v="2008"/>
    <x v="167"/>
    <n v="-999"/>
    <n v="-999"/>
  </r>
  <r>
    <x v="34"/>
    <n v="2008"/>
    <x v="168"/>
    <n v="-999"/>
    <n v="-999"/>
  </r>
  <r>
    <x v="34"/>
    <n v="2008"/>
    <x v="169"/>
    <n v="13"/>
    <n v="51.875"/>
  </r>
  <r>
    <x v="34"/>
    <n v="2008"/>
    <x v="170"/>
    <n v="10"/>
    <n v="52.375"/>
  </r>
  <r>
    <x v="34"/>
    <n v="2008"/>
    <x v="171"/>
    <n v="11"/>
    <n v="44.75"/>
  </r>
  <r>
    <x v="34"/>
    <n v="2008"/>
    <x v="172"/>
    <n v="10"/>
    <n v="49.5"/>
  </r>
  <r>
    <x v="34"/>
    <n v="2008"/>
    <x v="173"/>
    <n v="11"/>
    <n v="61.75"/>
  </r>
  <r>
    <x v="34"/>
    <n v="2008"/>
    <x v="174"/>
    <n v="10"/>
    <n v="56.625"/>
  </r>
  <r>
    <x v="34"/>
    <n v="2008"/>
    <x v="175"/>
    <n v="10"/>
    <n v="57.625"/>
  </r>
  <r>
    <x v="34"/>
    <n v="2008"/>
    <x v="176"/>
    <n v="9"/>
    <n v="55.875"/>
  </r>
  <r>
    <x v="34"/>
    <n v="2008"/>
    <x v="177"/>
    <n v="11"/>
    <n v="49.125"/>
  </r>
  <r>
    <x v="34"/>
    <n v="2008"/>
    <x v="178"/>
    <n v="12"/>
    <n v="51.375"/>
  </r>
  <r>
    <x v="34"/>
    <n v="2008"/>
    <x v="179"/>
    <n v="11"/>
    <n v="58.75"/>
  </r>
  <r>
    <x v="34"/>
    <n v="2008"/>
    <x v="180"/>
    <n v="9"/>
    <n v="60.625"/>
  </r>
  <r>
    <x v="34"/>
    <n v="2008"/>
    <x v="181"/>
    <n v="10"/>
    <n v="53.5"/>
  </r>
  <r>
    <x v="34"/>
    <n v="2008"/>
    <x v="182"/>
    <n v="10"/>
    <n v="56.25"/>
  </r>
  <r>
    <x v="34"/>
    <n v="2008"/>
    <x v="183"/>
    <n v="9"/>
    <n v="55.875"/>
  </r>
  <r>
    <x v="34"/>
    <n v="2008"/>
    <x v="184"/>
    <n v="11"/>
    <n v="57.875"/>
  </r>
  <r>
    <x v="34"/>
    <n v="2008"/>
    <x v="185"/>
    <n v="9"/>
    <n v="61.75"/>
  </r>
  <r>
    <x v="34"/>
    <n v="2008"/>
    <x v="186"/>
    <n v="9"/>
    <n v="60"/>
  </r>
  <r>
    <x v="34"/>
    <n v="2008"/>
    <x v="187"/>
    <n v="13"/>
    <n v="56.875"/>
  </r>
  <r>
    <x v="34"/>
    <n v="2008"/>
    <x v="188"/>
    <n v="11"/>
    <n v="57.125"/>
  </r>
  <r>
    <x v="34"/>
    <n v="2008"/>
    <x v="189"/>
    <n v="10"/>
    <n v="62.5"/>
  </r>
  <r>
    <x v="34"/>
    <n v="2008"/>
    <x v="190"/>
    <n v="10"/>
    <n v="61.125"/>
  </r>
  <r>
    <x v="34"/>
    <n v="2008"/>
    <x v="191"/>
    <n v="11"/>
    <n v="61.5"/>
  </r>
  <r>
    <x v="34"/>
    <n v="2008"/>
    <x v="192"/>
    <n v="13"/>
    <n v="55"/>
  </r>
  <r>
    <x v="34"/>
    <n v="2008"/>
    <x v="193"/>
    <n v="11"/>
    <n v="60.5"/>
  </r>
  <r>
    <x v="34"/>
    <n v="2008"/>
    <x v="194"/>
    <n v="11"/>
    <n v="62.875"/>
  </r>
  <r>
    <x v="34"/>
    <n v="2008"/>
    <x v="195"/>
    <n v="11"/>
    <n v="55.125"/>
  </r>
  <r>
    <x v="34"/>
    <n v="2008"/>
    <x v="196"/>
    <n v="10"/>
    <n v="55.375"/>
  </r>
  <r>
    <x v="34"/>
    <n v="2008"/>
    <x v="197"/>
    <n v="10"/>
    <n v="60.625"/>
  </r>
  <r>
    <x v="34"/>
    <n v="2008"/>
    <x v="198"/>
    <n v="11"/>
    <n v="55.875"/>
  </r>
  <r>
    <x v="34"/>
    <n v="2008"/>
    <x v="199"/>
    <n v="10"/>
    <n v="60.375"/>
  </r>
  <r>
    <x v="34"/>
    <n v="2008"/>
    <x v="200"/>
    <n v="9"/>
    <n v="57.875"/>
  </r>
  <r>
    <x v="34"/>
    <n v="2008"/>
    <x v="201"/>
    <n v="10"/>
    <n v="61.125"/>
  </r>
  <r>
    <x v="34"/>
    <n v="2008"/>
    <x v="202"/>
    <n v="10"/>
    <n v="52.75"/>
  </r>
  <r>
    <x v="34"/>
    <n v="2008"/>
    <x v="203"/>
    <n v="9"/>
    <n v="53.125"/>
  </r>
  <r>
    <x v="34"/>
    <n v="2008"/>
    <x v="204"/>
    <n v="11"/>
    <n v="66.625"/>
  </r>
  <r>
    <x v="34"/>
    <n v="2008"/>
    <x v="205"/>
    <n v="9"/>
    <n v="61.5"/>
  </r>
  <r>
    <x v="34"/>
    <n v="2008"/>
    <x v="206"/>
    <n v="11"/>
    <n v="63.875"/>
  </r>
  <r>
    <x v="34"/>
    <n v="2008"/>
    <x v="207"/>
    <n v="10"/>
    <n v="47.75"/>
  </r>
  <r>
    <x v="34"/>
    <n v="2008"/>
    <x v="208"/>
    <n v="11"/>
    <n v="57.125"/>
  </r>
  <r>
    <x v="34"/>
    <n v="2008"/>
    <x v="209"/>
    <n v="11"/>
    <n v="55.25"/>
  </r>
  <r>
    <x v="34"/>
    <n v="2008"/>
    <x v="210"/>
    <n v="10"/>
    <n v="60.625"/>
  </r>
  <r>
    <x v="34"/>
    <n v="2008"/>
    <x v="211"/>
    <n v="9"/>
    <n v="58.875"/>
  </r>
  <r>
    <x v="34"/>
    <n v="2008"/>
    <x v="212"/>
    <n v="11"/>
    <n v="56.75"/>
  </r>
  <r>
    <x v="34"/>
    <n v="2008"/>
    <x v="213"/>
    <n v="9"/>
    <n v="62.5"/>
  </r>
  <r>
    <x v="34"/>
    <n v="2008"/>
    <x v="214"/>
    <n v="10"/>
    <n v="67.125"/>
  </r>
  <r>
    <x v="34"/>
    <n v="2008"/>
    <x v="215"/>
    <n v="10"/>
    <n v="60.25"/>
  </r>
  <r>
    <x v="34"/>
    <n v="2008"/>
    <x v="216"/>
    <n v="12"/>
    <n v="56.5"/>
  </r>
  <r>
    <x v="34"/>
    <n v="2008"/>
    <x v="217"/>
    <n v="10"/>
    <n v="64.625"/>
  </r>
  <r>
    <x v="34"/>
    <n v="2008"/>
    <x v="218"/>
    <n v="10"/>
    <n v="54"/>
  </r>
  <r>
    <x v="34"/>
    <n v="2008"/>
    <x v="219"/>
    <n v="11"/>
    <n v="64.25"/>
  </r>
  <r>
    <x v="34"/>
    <n v="2008"/>
    <x v="220"/>
    <n v="10"/>
    <n v="60"/>
  </r>
  <r>
    <x v="34"/>
    <n v="2008"/>
    <x v="221"/>
    <n v="10"/>
    <n v="57"/>
  </r>
  <r>
    <x v="34"/>
    <n v="2008"/>
    <x v="222"/>
    <n v="10"/>
    <n v="55.875"/>
  </r>
  <r>
    <x v="34"/>
    <n v="2008"/>
    <x v="223"/>
    <n v="10"/>
    <n v="53.625"/>
  </r>
  <r>
    <x v="34"/>
    <n v="2008"/>
    <x v="224"/>
    <n v="9"/>
    <n v="50.875"/>
  </r>
  <r>
    <x v="34"/>
    <n v="2008"/>
    <x v="225"/>
    <n v="11"/>
    <n v="50"/>
  </r>
  <r>
    <x v="34"/>
    <n v="2008"/>
    <x v="226"/>
    <n v="10"/>
    <n v="49.625"/>
  </r>
  <r>
    <x v="34"/>
    <n v="2008"/>
    <x v="227"/>
    <n v="11"/>
    <n v="42.25"/>
  </r>
  <r>
    <x v="34"/>
    <n v="2008"/>
    <x v="228"/>
    <n v="10"/>
    <n v="47.5"/>
  </r>
  <r>
    <x v="34"/>
    <n v="2008"/>
    <x v="229"/>
    <n v="10"/>
    <n v="52.375"/>
  </r>
  <r>
    <x v="34"/>
    <n v="2008"/>
    <x v="230"/>
    <n v="10"/>
    <n v="57.875"/>
  </r>
  <r>
    <x v="34"/>
    <n v="2008"/>
    <x v="231"/>
    <n v="11"/>
    <n v="60.5"/>
  </r>
  <r>
    <x v="34"/>
    <n v="2008"/>
    <x v="232"/>
    <n v="10"/>
    <n v="55.125"/>
  </r>
  <r>
    <x v="34"/>
    <n v="2008"/>
    <x v="233"/>
    <n v="9"/>
    <n v="52.5"/>
  </r>
  <r>
    <x v="34"/>
    <n v="2008"/>
    <x v="234"/>
    <n v="11"/>
    <n v="50"/>
  </r>
  <r>
    <x v="34"/>
    <n v="2008"/>
    <x v="235"/>
    <n v="11"/>
    <n v="55.875"/>
  </r>
  <r>
    <x v="34"/>
    <n v="2008"/>
    <x v="236"/>
    <n v="8"/>
    <n v="55"/>
  </r>
  <r>
    <x v="34"/>
    <n v="2008"/>
    <x v="237"/>
    <n v="11"/>
    <n v="58.125"/>
  </r>
  <r>
    <x v="34"/>
    <n v="2008"/>
    <x v="238"/>
    <n v="10"/>
    <n v="53.625"/>
  </r>
  <r>
    <x v="34"/>
    <n v="2008"/>
    <x v="239"/>
    <n v="10"/>
    <n v="54.5"/>
  </r>
  <r>
    <x v="34"/>
    <n v="2008"/>
    <x v="240"/>
    <n v="9"/>
    <n v="29.875"/>
  </r>
  <r>
    <x v="34"/>
    <n v="2008"/>
    <x v="241"/>
    <n v="10"/>
    <n v="50.625"/>
  </r>
  <r>
    <x v="34"/>
    <n v="2008"/>
    <x v="242"/>
    <n v="10"/>
    <n v="51.125"/>
  </r>
  <r>
    <x v="34"/>
    <n v="2008"/>
    <x v="243"/>
    <n v="11"/>
    <n v="34.25"/>
  </r>
  <r>
    <x v="34"/>
    <n v="2008"/>
    <x v="244"/>
    <n v="12"/>
    <n v="48"/>
  </r>
  <r>
    <x v="34"/>
    <n v="2008"/>
    <x v="245"/>
    <n v="10"/>
    <n v="55.875"/>
  </r>
  <r>
    <x v="34"/>
    <n v="2008"/>
    <x v="246"/>
    <n v="11"/>
    <n v="56.5"/>
  </r>
  <r>
    <x v="34"/>
    <n v="2008"/>
    <x v="247"/>
    <n v="10"/>
    <n v="49.375"/>
  </r>
  <r>
    <x v="34"/>
    <n v="2008"/>
    <x v="248"/>
    <n v="10"/>
    <n v="45.875"/>
  </r>
  <r>
    <x v="34"/>
    <n v="2008"/>
    <x v="249"/>
    <n v="10"/>
    <n v="45"/>
  </r>
  <r>
    <x v="34"/>
    <n v="2008"/>
    <x v="250"/>
    <n v="11"/>
    <n v="49.125"/>
  </r>
  <r>
    <x v="34"/>
    <n v="2008"/>
    <x v="251"/>
    <n v="10"/>
    <n v="43.5"/>
  </r>
  <r>
    <x v="34"/>
    <n v="2008"/>
    <x v="252"/>
    <n v="11"/>
    <n v="47.375"/>
  </r>
  <r>
    <x v="34"/>
    <n v="2008"/>
    <x v="253"/>
    <n v="10"/>
    <n v="37.5"/>
  </r>
  <r>
    <x v="34"/>
    <n v="2008"/>
    <x v="254"/>
    <n v="12"/>
    <n v="44.125"/>
  </r>
  <r>
    <x v="34"/>
    <n v="2008"/>
    <x v="255"/>
    <n v="10"/>
    <n v="49.375"/>
  </r>
  <r>
    <x v="34"/>
    <n v="2008"/>
    <x v="256"/>
    <n v="10"/>
    <n v="44.375"/>
  </r>
  <r>
    <x v="34"/>
    <n v="2008"/>
    <x v="257"/>
    <n v="11"/>
    <n v="55.25"/>
  </r>
  <r>
    <x v="34"/>
    <n v="2008"/>
    <x v="258"/>
    <n v="10"/>
    <n v="51.5"/>
  </r>
  <r>
    <x v="34"/>
    <n v="2008"/>
    <x v="259"/>
    <n v="11"/>
    <n v="50.5"/>
  </r>
  <r>
    <x v="34"/>
    <n v="2008"/>
    <x v="260"/>
    <n v="11"/>
    <n v="51.625"/>
  </r>
  <r>
    <x v="34"/>
    <n v="2008"/>
    <x v="261"/>
    <n v="10"/>
    <n v="49.875"/>
  </r>
  <r>
    <x v="34"/>
    <n v="2008"/>
    <x v="262"/>
    <n v="10"/>
    <n v="52.875"/>
  </r>
  <r>
    <x v="34"/>
    <n v="2008"/>
    <x v="263"/>
    <n v="10"/>
    <n v="54.5"/>
  </r>
  <r>
    <x v="34"/>
    <n v="2008"/>
    <x v="264"/>
    <n v="10"/>
    <n v="46.375"/>
  </r>
  <r>
    <x v="34"/>
    <n v="2008"/>
    <x v="265"/>
    <n v="11"/>
    <n v="44.25"/>
  </r>
  <r>
    <x v="34"/>
    <n v="2008"/>
    <x v="266"/>
    <n v="10"/>
    <n v="53.5"/>
  </r>
  <r>
    <x v="34"/>
    <n v="2008"/>
    <x v="267"/>
    <n v="9"/>
    <n v="50.875"/>
  </r>
  <r>
    <x v="34"/>
    <n v="2008"/>
    <x v="268"/>
    <n v="10"/>
    <n v="51.25"/>
  </r>
  <r>
    <x v="34"/>
    <n v="2008"/>
    <x v="269"/>
    <n v="10"/>
    <n v="47.5"/>
  </r>
  <r>
    <x v="34"/>
    <n v="2008"/>
    <x v="270"/>
    <n v="11"/>
    <n v="46"/>
  </r>
  <r>
    <x v="34"/>
    <n v="2008"/>
    <x v="271"/>
    <n v="9"/>
    <n v="49.75"/>
  </r>
  <r>
    <x v="34"/>
    <n v="2008"/>
    <x v="272"/>
    <n v="10"/>
    <n v="51"/>
  </r>
  <r>
    <x v="34"/>
    <n v="2008"/>
    <x v="273"/>
    <n v="10"/>
    <n v="50.125"/>
  </r>
  <r>
    <x v="34"/>
    <n v="2008"/>
    <x v="274"/>
    <n v="10"/>
    <n v="50.875"/>
  </r>
  <r>
    <x v="34"/>
    <n v="2008"/>
    <x v="275"/>
    <n v="10"/>
    <n v="56.625"/>
  </r>
  <r>
    <x v="34"/>
    <n v="2008"/>
    <x v="276"/>
    <n v="9"/>
    <n v="48.5"/>
  </r>
  <r>
    <x v="34"/>
    <n v="2008"/>
    <x v="277"/>
    <n v="0"/>
    <n v="27.375"/>
  </r>
  <r>
    <x v="34"/>
    <n v="2008"/>
    <x v="278"/>
    <n v="10"/>
    <n v="34"/>
  </r>
  <r>
    <x v="34"/>
    <n v="2008"/>
    <x v="279"/>
    <n v="11"/>
    <n v="38.25"/>
  </r>
  <r>
    <x v="34"/>
    <n v="2008"/>
    <x v="280"/>
    <n v="11"/>
    <n v="44.375"/>
  </r>
  <r>
    <x v="34"/>
    <n v="2008"/>
    <x v="281"/>
    <n v="10"/>
    <n v="44.5"/>
  </r>
  <r>
    <x v="34"/>
    <n v="2008"/>
    <x v="282"/>
    <n v="10"/>
    <n v="45.5"/>
  </r>
  <r>
    <x v="34"/>
    <n v="2008"/>
    <x v="283"/>
    <n v="13"/>
    <n v="48.75"/>
  </r>
  <r>
    <x v="34"/>
    <n v="2008"/>
    <x v="284"/>
    <n v="15"/>
    <n v="47.875"/>
  </r>
  <r>
    <x v="34"/>
    <n v="2008"/>
    <x v="285"/>
    <n v="10"/>
    <n v="43.25"/>
  </r>
  <r>
    <x v="34"/>
    <n v="2008"/>
    <x v="286"/>
    <n v="10"/>
    <n v="46.75"/>
  </r>
  <r>
    <x v="34"/>
    <n v="2008"/>
    <x v="287"/>
    <n v="10"/>
    <n v="44"/>
  </r>
  <r>
    <x v="34"/>
    <n v="2008"/>
    <x v="288"/>
    <n v="9"/>
    <n v="46.125"/>
  </r>
  <r>
    <x v="34"/>
    <n v="2008"/>
    <x v="289"/>
    <n v="10"/>
    <n v="47.625"/>
  </r>
  <r>
    <x v="34"/>
    <n v="2008"/>
    <x v="290"/>
    <n v="10"/>
    <n v="38.875"/>
  </r>
  <r>
    <x v="34"/>
    <n v="2008"/>
    <x v="291"/>
    <n v="10"/>
    <n v="51"/>
  </r>
  <r>
    <x v="34"/>
    <n v="2008"/>
    <x v="292"/>
    <n v="9"/>
    <n v="42.625"/>
  </r>
  <r>
    <x v="34"/>
    <n v="2008"/>
    <x v="293"/>
    <n v="10"/>
    <n v="36.125"/>
  </r>
  <r>
    <x v="34"/>
    <n v="2008"/>
    <x v="294"/>
    <n v="19"/>
    <n v="45"/>
  </r>
  <r>
    <x v="34"/>
    <n v="2008"/>
    <x v="295"/>
    <n v="10"/>
    <n v="45.375"/>
  </r>
  <r>
    <x v="34"/>
    <n v="2008"/>
    <x v="296"/>
    <n v="10"/>
    <n v="40.625"/>
  </r>
  <r>
    <x v="34"/>
    <n v="2008"/>
    <x v="297"/>
    <n v="10"/>
    <n v="40.5"/>
  </r>
  <r>
    <x v="34"/>
    <n v="2008"/>
    <x v="298"/>
    <n v="10"/>
    <n v="44.25"/>
  </r>
  <r>
    <x v="34"/>
    <n v="2008"/>
    <x v="299"/>
    <n v="10"/>
    <n v="42.5"/>
  </r>
  <r>
    <x v="34"/>
    <n v="2008"/>
    <x v="300"/>
    <n v="9"/>
    <n v="45.875"/>
  </r>
  <r>
    <x v="34"/>
    <n v="2008"/>
    <x v="301"/>
    <n v="10"/>
    <n v="46.25"/>
  </r>
  <r>
    <x v="34"/>
    <n v="2008"/>
    <x v="302"/>
    <n v="10"/>
    <n v="40.375"/>
  </r>
  <r>
    <x v="34"/>
    <n v="2008"/>
    <x v="303"/>
    <n v="10"/>
    <n v="45"/>
  </r>
  <r>
    <x v="34"/>
    <n v="2008"/>
    <x v="304"/>
    <n v="9"/>
    <n v="35.875"/>
  </r>
  <r>
    <x v="34"/>
    <n v="2008"/>
    <x v="305"/>
    <n v="9"/>
    <n v="40.375"/>
  </r>
  <r>
    <x v="34"/>
    <n v="2008"/>
    <x v="306"/>
    <n v="9"/>
    <n v="43.375"/>
  </r>
  <r>
    <x v="34"/>
    <n v="2008"/>
    <x v="307"/>
    <n v="9"/>
    <n v="38.875"/>
  </r>
  <r>
    <x v="34"/>
    <n v="2008"/>
    <x v="308"/>
    <n v="13"/>
    <n v="43.5"/>
  </r>
  <r>
    <x v="34"/>
    <n v="2008"/>
    <x v="309"/>
    <n v="11"/>
    <n v="36.625"/>
  </r>
  <r>
    <x v="34"/>
    <n v="2008"/>
    <x v="310"/>
    <n v="9"/>
    <n v="37.25"/>
  </r>
  <r>
    <x v="34"/>
    <n v="2008"/>
    <x v="311"/>
    <n v="8"/>
    <n v="35.375"/>
  </r>
  <r>
    <x v="34"/>
    <n v="2008"/>
    <x v="312"/>
    <n v="9"/>
    <n v="25.375"/>
  </r>
  <r>
    <x v="34"/>
    <n v="2008"/>
    <x v="313"/>
    <n v="11"/>
    <n v="38.125"/>
  </r>
  <r>
    <x v="34"/>
    <n v="2008"/>
    <x v="314"/>
    <n v="0"/>
    <n v="33.625"/>
  </r>
  <r>
    <x v="34"/>
    <n v="2008"/>
    <x v="315"/>
    <n v="10"/>
    <n v="32.375"/>
  </r>
  <r>
    <x v="34"/>
    <n v="2008"/>
    <x v="316"/>
    <n v="10"/>
    <n v="37"/>
  </r>
  <r>
    <x v="34"/>
    <n v="2008"/>
    <x v="317"/>
    <n v="9"/>
    <n v="30"/>
  </r>
  <r>
    <x v="34"/>
    <n v="2008"/>
    <x v="318"/>
    <n v="9"/>
    <n v="43.125"/>
  </r>
  <r>
    <x v="34"/>
    <n v="2008"/>
    <x v="319"/>
    <n v="9"/>
    <n v="39.625"/>
  </r>
  <r>
    <x v="34"/>
    <n v="2008"/>
    <x v="320"/>
    <n v="9"/>
    <n v="29.75"/>
  </r>
  <r>
    <x v="34"/>
    <n v="2008"/>
    <x v="321"/>
    <n v="8"/>
    <n v="23.125"/>
  </r>
  <r>
    <x v="34"/>
    <n v="2008"/>
    <x v="322"/>
    <n v="9"/>
    <n v="32.125"/>
  </r>
  <r>
    <x v="34"/>
    <n v="2008"/>
    <x v="323"/>
    <n v="9"/>
    <n v="29.625"/>
  </r>
  <r>
    <x v="34"/>
    <n v="2008"/>
    <x v="324"/>
    <n v="9"/>
    <n v="28.25"/>
  </r>
  <r>
    <x v="34"/>
    <n v="2008"/>
    <x v="325"/>
    <n v="9"/>
    <n v="33.5"/>
  </r>
  <r>
    <x v="34"/>
    <n v="2008"/>
    <x v="326"/>
    <n v="8"/>
    <n v="30.875"/>
  </r>
  <r>
    <x v="34"/>
    <n v="2008"/>
    <x v="327"/>
    <n v="10"/>
    <n v="38.75"/>
  </r>
  <r>
    <x v="34"/>
    <n v="2008"/>
    <x v="328"/>
    <n v="9"/>
    <n v="30.625"/>
  </r>
  <r>
    <x v="34"/>
    <n v="2008"/>
    <x v="329"/>
    <n v="9"/>
    <n v="29"/>
  </r>
  <r>
    <x v="34"/>
    <n v="2008"/>
    <x v="330"/>
    <n v="8"/>
    <n v="23.375"/>
  </r>
  <r>
    <x v="34"/>
    <n v="2008"/>
    <x v="331"/>
    <n v="12"/>
    <n v="22"/>
  </r>
  <r>
    <x v="34"/>
    <n v="2008"/>
    <x v="332"/>
    <n v="14"/>
    <n v="30.75"/>
  </r>
  <r>
    <x v="34"/>
    <n v="2008"/>
    <x v="333"/>
    <n v="9"/>
    <n v="37.25"/>
  </r>
  <r>
    <x v="34"/>
    <n v="2008"/>
    <x v="334"/>
    <n v="10"/>
    <n v="35.5"/>
  </r>
  <r>
    <x v="34"/>
    <n v="2008"/>
    <x v="335"/>
    <n v="9"/>
    <n v="25.375"/>
  </r>
  <r>
    <x v="34"/>
    <n v="2008"/>
    <x v="336"/>
    <n v="21"/>
    <n v="24"/>
  </r>
  <r>
    <x v="34"/>
    <n v="2008"/>
    <x v="337"/>
    <n v="9"/>
    <n v="37.125"/>
  </r>
  <r>
    <x v="34"/>
    <n v="2008"/>
    <x v="338"/>
    <n v="10"/>
    <n v="22"/>
  </r>
  <r>
    <x v="34"/>
    <n v="2008"/>
    <x v="339"/>
    <n v="9"/>
    <n v="33.25"/>
  </r>
  <r>
    <x v="34"/>
    <n v="2008"/>
    <x v="340"/>
    <n v="9"/>
    <n v="30.125"/>
  </r>
  <r>
    <x v="34"/>
    <n v="2008"/>
    <x v="341"/>
    <n v="9"/>
    <n v="28.125"/>
  </r>
  <r>
    <x v="34"/>
    <n v="2008"/>
    <x v="342"/>
    <n v="17"/>
    <n v="31.375"/>
  </r>
  <r>
    <x v="34"/>
    <n v="2008"/>
    <x v="343"/>
    <n v="11"/>
    <n v="31.25"/>
  </r>
  <r>
    <x v="34"/>
    <n v="2008"/>
    <x v="344"/>
    <n v="9"/>
    <n v="31"/>
  </r>
  <r>
    <x v="34"/>
    <n v="2008"/>
    <x v="345"/>
    <n v="9"/>
    <n v="23.375"/>
  </r>
  <r>
    <x v="34"/>
    <n v="2008"/>
    <x v="346"/>
    <n v="10"/>
    <n v="24.125"/>
  </r>
  <r>
    <x v="34"/>
    <n v="2008"/>
    <x v="347"/>
    <n v="18"/>
    <n v="41"/>
  </r>
  <r>
    <x v="34"/>
    <n v="2008"/>
    <x v="348"/>
    <n v="0"/>
    <n v="39.625"/>
  </r>
  <r>
    <x v="34"/>
    <n v="2008"/>
    <x v="349"/>
    <n v="11"/>
    <n v="34.375"/>
  </r>
  <r>
    <x v="34"/>
    <n v="2008"/>
    <x v="350"/>
    <n v="10"/>
    <n v="35.5"/>
  </r>
  <r>
    <x v="34"/>
    <n v="2008"/>
    <x v="351"/>
    <n v="10"/>
    <n v="31.375"/>
  </r>
  <r>
    <x v="34"/>
    <n v="2008"/>
    <x v="352"/>
    <n v="0"/>
    <n v="24.875"/>
  </r>
  <r>
    <x v="34"/>
    <n v="2008"/>
    <x v="353"/>
    <n v="10"/>
    <n v="29.875"/>
  </r>
  <r>
    <x v="34"/>
    <n v="2008"/>
    <x v="354"/>
    <n v="9"/>
    <n v="28.75"/>
  </r>
  <r>
    <x v="34"/>
    <n v="2008"/>
    <x v="355"/>
    <n v="9"/>
    <n v="30.5"/>
  </r>
  <r>
    <x v="34"/>
    <n v="2008"/>
    <x v="356"/>
    <n v="22"/>
    <n v="33.5"/>
  </r>
  <r>
    <x v="34"/>
    <n v="2008"/>
    <x v="357"/>
    <n v="8"/>
    <n v="34.125"/>
  </r>
  <r>
    <x v="34"/>
    <n v="2008"/>
    <x v="358"/>
    <n v="20"/>
    <n v="32.625"/>
  </r>
  <r>
    <x v="34"/>
    <n v="2008"/>
    <x v="359"/>
    <n v="23"/>
    <n v="37"/>
  </r>
  <r>
    <x v="34"/>
    <n v="2008"/>
    <x v="360"/>
    <n v="4"/>
    <n v="40.125"/>
  </r>
  <r>
    <x v="34"/>
    <n v="2008"/>
    <x v="361"/>
    <n v="10"/>
    <n v="35.75"/>
  </r>
  <r>
    <x v="34"/>
    <n v="2008"/>
    <x v="362"/>
    <n v="9"/>
    <n v="31.75"/>
  </r>
  <r>
    <x v="34"/>
    <n v="2008"/>
    <x v="363"/>
    <n v="9"/>
    <n v="27.75"/>
  </r>
  <r>
    <x v="34"/>
    <n v="2008"/>
    <x v="364"/>
    <n v="9"/>
    <n v="26.625"/>
  </r>
  <r>
    <x v="34"/>
    <n v="2008"/>
    <x v="365"/>
    <n v="9"/>
    <n v="24.875"/>
  </r>
  <r>
    <x v="35"/>
    <n v="2008"/>
    <x v="0"/>
    <n v="23"/>
    <n v="43.875"/>
  </r>
  <r>
    <x v="35"/>
    <n v="2008"/>
    <x v="1"/>
    <n v="9"/>
    <n v="44.625"/>
  </r>
  <r>
    <x v="35"/>
    <n v="2008"/>
    <x v="2"/>
    <n v="7"/>
    <n v="41.25"/>
  </r>
  <r>
    <x v="35"/>
    <n v="2008"/>
    <x v="3"/>
    <n v="0"/>
    <n v="37.5"/>
  </r>
  <r>
    <x v="35"/>
    <n v="2008"/>
    <x v="4"/>
    <n v="12"/>
    <n v="28.125"/>
  </r>
  <r>
    <x v="35"/>
    <n v="2008"/>
    <x v="5"/>
    <n v="-999"/>
    <n v="-999"/>
  </r>
  <r>
    <x v="35"/>
    <n v="2008"/>
    <x v="6"/>
    <n v="20"/>
    <n v="44.25"/>
  </r>
  <r>
    <x v="35"/>
    <n v="2008"/>
    <x v="7"/>
    <n v="0"/>
    <n v="43.125"/>
  </r>
  <r>
    <x v="35"/>
    <n v="2008"/>
    <x v="8"/>
    <n v="2"/>
    <n v="41.75"/>
  </r>
  <r>
    <x v="35"/>
    <n v="2008"/>
    <x v="9"/>
    <n v="10"/>
    <n v="48.875"/>
  </r>
  <r>
    <x v="35"/>
    <n v="2008"/>
    <x v="10"/>
    <n v="11"/>
    <n v="45.5"/>
  </r>
  <r>
    <x v="35"/>
    <n v="2008"/>
    <x v="11"/>
    <n v="13"/>
    <n v="47.125"/>
  </r>
  <r>
    <x v="35"/>
    <n v="2008"/>
    <x v="12"/>
    <n v="23"/>
    <n v="44.625"/>
  </r>
  <r>
    <x v="35"/>
    <n v="2008"/>
    <x v="13"/>
    <n v="1"/>
    <n v="45.75"/>
  </r>
  <r>
    <x v="35"/>
    <n v="2008"/>
    <x v="14"/>
    <n v="20"/>
    <n v="46.375"/>
  </r>
  <r>
    <x v="35"/>
    <n v="2008"/>
    <x v="15"/>
    <n v="0"/>
    <n v="45.375"/>
  </r>
  <r>
    <x v="35"/>
    <n v="2008"/>
    <x v="16"/>
    <n v="11"/>
    <n v="42.125"/>
  </r>
  <r>
    <x v="35"/>
    <n v="2008"/>
    <x v="17"/>
    <n v="23"/>
    <n v="45.375"/>
  </r>
  <r>
    <x v="35"/>
    <n v="2008"/>
    <x v="18"/>
    <n v="10"/>
    <n v="47.5"/>
  </r>
  <r>
    <x v="35"/>
    <n v="2008"/>
    <x v="19"/>
    <n v="11"/>
    <n v="46.125"/>
  </r>
  <r>
    <x v="35"/>
    <n v="2008"/>
    <x v="20"/>
    <n v="14"/>
    <n v="54"/>
  </r>
  <r>
    <x v="35"/>
    <n v="2008"/>
    <x v="21"/>
    <n v="15"/>
    <n v="50.875"/>
  </r>
  <r>
    <x v="35"/>
    <n v="2008"/>
    <x v="22"/>
    <n v="10"/>
    <n v="51.125"/>
  </r>
  <r>
    <x v="35"/>
    <n v="2008"/>
    <x v="23"/>
    <n v="0"/>
    <n v="45.75"/>
  </r>
  <r>
    <x v="35"/>
    <n v="2008"/>
    <x v="24"/>
    <n v="23"/>
    <n v="45.625"/>
  </r>
  <r>
    <x v="35"/>
    <n v="2008"/>
    <x v="25"/>
    <n v="23"/>
    <n v="46.875"/>
  </r>
  <r>
    <x v="35"/>
    <n v="2008"/>
    <x v="26"/>
    <n v="1"/>
    <n v="47.875"/>
  </r>
  <r>
    <x v="35"/>
    <n v="2008"/>
    <x v="27"/>
    <n v="-999"/>
    <n v="-999"/>
  </r>
  <r>
    <x v="35"/>
    <n v="2008"/>
    <x v="28"/>
    <n v="22"/>
    <n v="45.875"/>
  </r>
  <r>
    <x v="35"/>
    <n v="2008"/>
    <x v="29"/>
    <n v="0"/>
    <n v="45.5"/>
  </r>
  <r>
    <x v="35"/>
    <n v="2008"/>
    <x v="30"/>
    <n v="12"/>
    <n v="41.75"/>
  </r>
  <r>
    <x v="35"/>
    <n v="2008"/>
    <x v="31"/>
    <n v="10"/>
    <n v="44.25"/>
  </r>
  <r>
    <x v="35"/>
    <n v="2008"/>
    <x v="32"/>
    <n v="15"/>
    <n v="45.625"/>
  </r>
  <r>
    <x v="35"/>
    <n v="2008"/>
    <x v="33"/>
    <n v="22"/>
    <n v="45.75"/>
  </r>
  <r>
    <x v="35"/>
    <n v="2008"/>
    <x v="34"/>
    <n v="12"/>
    <n v="46.375"/>
  </r>
  <r>
    <x v="35"/>
    <n v="2008"/>
    <x v="35"/>
    <n v="11"/>
    <n v="47.625"/>
  </r>
  <r>
    <x v="35"/>
    <n v="2008"/>
    <x v="36"/>
    <n v="13"/>
    <n v="46.625"/>
  </r>
  <r>
    <x v="35"/>
    <n v="2008"/>
    <x v="37"/>
    <n v="12"/>
    <n v="50.75"/>
  </r>
  <r>
    <x v="35"/>
    <n v="2008"/>
    <x v="38"/>
    <n v="14"/>
    <n v="50.875"/>
  </r>
  <r>
    <x v="35"/>
    <n v="2008"/>
    <x v="39"/>
    <n v="0"/>
    <n v="48"/>
  </r>
  <r>
    <x v="35"/>
    <n v="2008"/>
    <x v="40"/>
    <n v="12"/>
    <n v="45.25"/>
  </r>
  <r>
    <x v="35"/>
    <n v="2008"/>
    <x v="41"/>
    <n v="14"/>
    <n v="49.75"/>
  </r>
  <r>
    <x v="35"/>
    <n v="2008"/>
    <x v="42"/>
    <n v="9"/>
    <n v="51.857142857142897"/>
  </r>
  <r>
    <x v="35"/>
    <n v="2008"/>
    <x v="43"/>
    <n v="11"/>
    <n v="51"/>
  </r>
  <r>
    <x v="35"/>
    <n v="2008"/>
    <x v="44"/>
    <n v="0"/>
    <n v="47"/>
  </r>
  <r>
    <x v="35"/>
    <n v="2008"/>
    <x v="45"/>
    <n v="0"/>
    <n v="45.375"/>
  </r>
  <r>
    <x v="35"/>
    <n v="2008"/>
    <x v="46"/>
    <n v="23"/>
    <n v="51.5"/>
  </r>
  <r>
    <x v="35"/>
    <n v="2008"/>
    <x v="47"/>
    <n v="23"/>
    <n v="55.875"/>
  </r>
  <r>
    <x v="35"/>
    <n v="2008"/>
    <x v="48"/>
    <n v="7"/>
    <n v="59"/>
  </r>
  <r>
    <x v="35"/>
    <n v="2008"/>
    <x v="49"/>
    <n v="8"/>
    <n v="53.714285714285701"/>
  </r>
  <r>
    <x v="35"/>
    <n v="2008"/>
    <x v="50"/>
    <n v="2"/>
    <n v="50.375"/>
  </r>
  <r>
    <x v="35"/>
    <n v="2008"/>
    <x v="51"/>
    <n v="9"/>
    <n v="50.75"/>
  </r>
  <r>
    <x v="35"/>
    <n v="2008"/>
    <x v="52"/>
    <n v="23"/>
    <n v="45.375"/>
  </r>
  <r>
    <x v="35"/>
    <n v="2008"/>
    <x v="53"/>
    <n v="22"/>
    <n v="46.125"/>
  </r>
  <r>
    <x v="35"/>
    <n v="2008"/>
    <x v="54"/>
    <n v="23"/>
    <n v="47.625"/>
  </r>
  <r>
    <x v="35"/>
    <n v="2008"/>
    <x v="55"/>
    <n v="1"/>
    <n v="50"/>
  </r>
  <r>
    <x v="35"/>
    <n v="2008"/>
    <x v="56"/>
    <n v="-999"/>
    <n v="-999"/>
  </r>
  <r>
    <x v="35"/>
    <n v="2008"/>
    <x v="57"/>
    <n v="21"/>
    <n v="50.875"/>
  </r>
  <r>
    <x v="35"/>
    <n v="2008"/>
    <x v="58"/>
    <n v="22"/>
    <n v="52.5"/>
  </r>
  <r>
    <x v="35"/>
    <n v="2008"/>
    <x v="59"/>
    <n v="19"/>
    <n v="60"/>
  </r>
  <r>
    <x v="35"/>
    <n v="2008"/>
    <x v="60"/>
    <n v="8"/>
    <n v="58.5"/>
  </r>
  <r>
    <x v="35"/>
    <n v="2008"/>
    <x v="61"/>
    <n v="4"/>
    <n v="49.25"/>
  </r>
  <r>
    <x v="35"/>
    <n v="2008"/>
    <x v="62"/>
    <n v="11"/>
    <n v="52.5"/>
  </r>
  <r>
    <x v="35"/>
    <n v="2008"/>
    <x v="63"/>
    <n v="23"/>
    <n v="55.75"/>
  </r>
  <r>
    <x v="35"/>
    <n v="2008"/>
    <x v="64"/>
    <n v="1"/>
    <n v="56"/>
  </r>
  <r>
    <x v="35"/>
    <n v="2008"/>
    <x v="65"/>
    <n v="23"/>
    <n v="49.625"/>
  </r>
  <r>
    <x v="35"/>
    <n v="2008"/>
    <x v="66"/>
    <n v="10"/>
    <n v="49.5"/>
  </r>
  <r>
    <x v="35"/>
    <n v="2008"/>
    <x v="67"/>
    <n v="19"/>
    <n v="48"/>
  </r>
  <r>
    <x v="35"/>
    <n v="2008"/>
    <x v="68"/>
    <n v="20"/>
    <n v="53.125"/>
  </r>
  <r>
    <x v="35"/>
    <n v="2008"/>
    <x v="69"/>
    <n v="23"/>
    <n v="58.5"/>
  </r>
  <r>
    <x v="35"/>
    <n v="2008"/>
    <x v="70"/>
    <n v="0"/>
    <n v="58.75"/>
  </r>
  <r>
    <x v="35"/>
    <n v="2008"/>
    <x v="71"/>
    <n v="23"/>
    <n v="53.75"/>
  </r>
  <r>
    <x v="35"/>
    <n v="2008"/>
    <x v="72"/>
    <n v="6"/>
    <n v="53.5"/>
  </r>
  <r>
    <x v="35"/>
    <n v="2008"/>
    <x v="73"/>
    <n v="8"/>
    <n v="53"/>
  </r>
  <r>
    <x v="35"/>
    <n v="2008"/>
    <x v="74"/>
    <n v="12"/>
    <n v="54.125"/>
  </r>
  <r>
    <x v="35"/>
    <n v="2008"/>
    <x v="75"/>
    <n v="-999"/>
    <n v="-999"/>
  </r>
  <r>
    <x v="35"/>
    <n v="2008"/>
    <x v="76"/>
    <n v="-999"/>
    <n v="-999"/>
  </r>
  <r>
    <x v="35"/>
    <n v="2008"/>
    <x v="77"/>
    <n v="-999"/>
    <n v="-999"/>
  </r>
  <r>
    <x v="35"/>
    <n v="2008"/>
    <x v="78"/>
    <n v="0"/>
    <n v="52"/>
  </r>
  <r>
    <x v="35"/>
    <n v="2008"/>
    <x v="79"/>
    <n v="11"/>
    <n v="56.125"/>
  </r>
  <r>
    <x v="35"/>
    <n v="2008"/>
    <x v="80"/>
    <n v="0"/>
    <n v="52.3333333333333"/>
  </r>
  <r>
    <x v="35"/>
    <n v="2008"/>
    <x v="81"/>
    <n v="10"/>
    <n v="52"/>
  </r>
  <r>
    <x v="35"/>
    <n v="2008"/>
    <x v="82"/>
    <n v="10"/>
    <n v="51.125"/>
  </r>
  <r>
    <x v="35"/>
    <n v="2008"/>
    <x v="83"/>
    <n v="11"/>
    <n v="51.875"/>
  </r>
  <r>
    <x v="35"/>
    <n v="2008"/>
    <x v="84"/>
    <n v="10"/>
    <n v="53.875"/>
  </r>
  <r>
    <x v="35"/>
    <n v="2008"/>
    <x v="85"/>
    <n v="8"/>
    <n v="55.875"/>
  </r>
  <r>
    <x v="35"/>
    <n v="2008"/>
    <x v="86"/>
    <n v="23"/>
    <n v="54.857142857142897"/>
  </r>
  <r>
    <x v="35"/>
    <n v="2008"/>
    <x v="87"/>
    <n v="0"/>
    <n v="54.571428571428598"/>
  </r>
  <r>
    <x v="35"/>
    <n v="2008"/>
    <x v="88"/>
    <n v="6"/>
    <n v="51.625"/>
  </r>
  <r>
    <x v="35"/>
    <n v="2008"/>
    <x v="89"/>
    <n v="19"/>
    <n v="45.714285714285701"/>
  </r>
  <r>
    <x v="35"/>
    <n v="2008"/>
    <x v="90"/>
    <n v="10"/>
    <n v="44.75"/>
  </r>
  <r>
    <x v="35"/>
    <n v="2008"/>
    <x v="91"/>
    <n v="12"/>
    <n v="48.125"/>
  </r>
  <r>
    <x v="35"/>
    <n v="2008"/>
    <x v="92"/>
    <n v="11"/>
    <n v="56"/>
  </r>
  <r>
    <x v="35"/>
    <n v="2008"/>
    <x v="93"/>
    <n v="23"/>
    <n v="55.857142857142897"/>
  </r>
  <r>
    <x v="35"/>
    <n v="2008"/>
    <x v="94"/>
    <n v="16"/>
    <n v="60.125"/>
  </r>
  <r>
    <x v="35"/>
    <n v="2008"/>
    <x v="95"/>
    <n v="12"/>
    <n v="59.125"/>
  </r>
  <r>
    <x v="35"/>
    <n v="2008"/>
    <x v="96"/>
    <n v="15"/>
    <n v="55"/>
  </r>
  <r>
    <x v="35"/>
    <n v="2008"/>
    <x v="97"/>
    <n v="10"/>
    <n v="55.625"/>
  </r>
  <r>
    <x v="35"/>
    <n v="2008"/>
    <x v="98"/>
    <n v="17"/>
    <n v="59.25"/>
  </r>
  <r>
    <x v="35"/>
    <n v="2008"/>
    <x v="99"/>
    <n v="0"/>
    <n v="56"/>
  </r>
  <r>
    <x v="35"/>
    <n v="2008"/>
    <x v="100"/>
    <n v="12"/>
    <n v="52.125"/>
  </r>
  <r>
    <x v="35"/>
    <n v="2008"/>
    <x v="101"/>
    <n v="16"/>
    <n v="56.875"/>
  </r>
  <r>
    <x v="35"/>
    <n v="2008"/>
    <x v="102"/>
    <n v="5"/>
    <n v="57.25"/>
  </r>
  <r>
    <x v="35"/>
    <n v="2008"/>
    <x v="103"/>
    <n v="13"/>
    <n v="47.625"/>
  </r>
  <r>
    <x v="35"/>
    <n v="2008"/>
    <x v="104"/>
    <n v="11"/>
    <n v="48.375"/>
  </r>
  <r>
    <x v="35"/>
    <n v="2008"/>
    <x v="105"/>
    <n v="14"/>
    <n v="60.375"/>
  </r>
  <r>
    <x v="35"/>
    <n v="2008"/>
    <x v="106"/>
    <n v="11"/>
    <n v="59"/>
  </r>
  <r>
    <x v="35"/>
    <n v="2008"/>
    <x v="107"/>
    <n v="12"/>
    <n v="58.5"/>
  </r>
  <r>
    <x v="35"/>
    <n v="2008"/>
    <x v="108"/>
    <n v="4"/>
    <n v="57.375"/>
  </r>
  <r>
    <x v="35"/>
    <n v="2008"/>
    <x v="109"/>
    <n v="10"/>
    <n v="60.875"/>
  </r>
  <r>
    <x v="35"/>
    <n v="2008"/>
    <x v="110"/>
    <n v="19"/>
    <n v="65.428571428571402"/>
  </r>
  <r>
    <x v="35"/>
    <n v="2008"/>
    <x v="111"/>
    <n v="10"/>
    <n v="69.125"/>
  </r>
  <r>
    <x v="35"/>
    <n v="2008"/>
    <x v="112"/>
    <n v="0"/>
    <n v="65.285714285714306"/>
  </r>
  <r>
    <x v="35"/>
    <n v="2008"/>
    <x v="113"/>
    <n v="11"/>
    <n v="55.125"/>
  </r>
  <r>
    <x v="35"/>
    <n v="2008"/>
    <x v="114"/>
    <n v="10"/>
    <n v="62.625"/>
  </r>
  <r>
    <x v="35"/>
    <n v="2008"/>
    <x v="115"/>
    <n v="17"/>
    <n v="58.125"/>
  </r>
  <r>
    <x v="35"/>
    <n v="2008"/>
    <x v="116"/>
    <n v="11"/>
    <n v="61.5"/>
  </r>
  <r>
    <x v="35"/>
    <n v="2008"/>
    <x v="117"/>
    <n v="9"/>
    <n v="61.25"/>
  </r>
  <r>
    <x v="35"/>
    <n v="2008"/>
    <x v="118"/>
    <n v="9"/>
    <n v="56.625"/>
  </r>
  <r>
    <x v="35"/>
    <n v="2008"/>
    <x v="119"/>
    <n v="20"/>
    <n v="65.142857142857096"/>
  </r>
  <r>
    <x v="35"/>
    <n v="2008"/>
    <x v="120"/>
    <n v="21"/>
    <n v="70"/>
  </r>
  <r>
    <x v="35"/>
    <n v="2008"/>
    <x v="121"/>
    <n v="0"/>
    <n v="63.571428571428598"/>
  </r>
  <r>
    <x v="35"/>
    <n v="2008"/>
    <x v="122"/>
    <n v="10"/>
    <n v="60.75"/>
  </r>
  <r>
    <x v="35"/>
    <n v="2008"/>
    <x v="123"/>
    <n v="11"/>
    <n v="66.5"/>
  </r>
  <r>
    <x v="35"/>
    <n v="2008"/>
    <x v="124"/>
    <n v="9"/>
    <n v="64.625"/>
  </r>
  <r>
    <x v="35"/>
    <n v="2008"/>
    <x v="125"/>
    <n v="9"/>
    <n v="60"/>
  </r>
  <r>
    <x v="35"/>
    <n v="2008"/>
    <x v="126"/>
    <n v="13"/>
    <n v="58"/>
  </r>
  <r>
    <x v="35"/>
    <n v="2008"/>
    <x v="127"/>
    <n v="9"/>
    <n v="55"/>
  </r>
  <r>
    <x v="35"/>
    <n v="2008"/>
    <x v="128"/>
    <n v="10"/>
    <n v="56.625"/>
  </r>
  <r>
    <x v="35"/>
    <n v="2008"/>
    <x v="129"/>
    <n v="12"/>
    <n v="64.25"/>
  </r>
  <r>
    <x v="35"/>
    <n v="2008"/>
    <x v="130"/>
    <n v="22"/>
    <n v="63"/>
  </r>
  <r>
    <x v="35"/>
    <n v="2008"/>
    <x v="131"/>
    <n v="11"/>
    <n v="63.625"/>
  </r>
  <r>
    <x v="35"/>
    <n v="2008"/>
    <x v="132"/>
    <n v="0"/>
    <n v="61"/>
  </r>
  <r>
    <x v="35"/>
    <n v="2008"/>
    <x v="133"/>
    <n v="10"/>
    <n v="53.25"/>
  </r>
  <r>
    <x v="35"/>
    <n v="2008"/>
    <x v="134"/>
    <n v="12"/>
    <n v="57"/>
  </r>
  <r>
    <x v="35"/>
    <n v="2008"/>
    <x v="135"/>
    <n v="10"/>
    <n v="43.125"/>
  </r>
  <r>
    <x v="35"/>
    <n v="2008"/>
    <x v="136"/>
    <n v="9"/>
    <n v="53"/>
  </r>
  <r>
    <x v="35"/>
    <n v="2008"/>
    <x v="137"/>
    <n v="7"/>
    <n v="48.75"/>
  </r>
  <r>
    <x v="35"/>
    <n v="2008"/>
    <x v="138"/>
    <n v="11"/>
    <n v="51.25"/>
  </r>
  <r>
    <x v="35"/>
    <n v="2008"/>
    <x v="139"/>
    <n v="17"/>
    <n v="44.25"/>
  </r>
  <r>
    <x v="35"/>
    <n v="2008"/>
    <x v="140"/>
    <n v="23"/>
    <n v="42.285714285714299"/>
  </r>
  <r>
    <x v="35"/>
    <n v="2008"/>
    <x v="141"/>
    <n v="13"/>
    <n v="46.875"/>
  </r>
  <r>
    <x v="35"/>
    <n v="2008"/>
    <x v="142"/>
    <n v="20"/>
    <n v="52.714285714285701"/>
  </r>
  <r>
    <x v="35"/>
    <n v="2008"/>
    <x v="143"/>
    <n v="9"/>
    <n v="54.625"/>
  </r>
  <r>
    <x v="35"/>
    <n v="2008"/>
    <x v="144"/>
    <n v="12"/>
    <n v="62.75"/>
  </r>
  <r>
    <x v="35"/>
    <n v="2008"/>
    <x v="145"/>
    <n v="7"/>
    <n v="61.875"/>
  </r>
  <r>
    <x v="35"/>
    <n v="2008"/>
    <x v="146"/>
    <n v="12"/>
    <n v="60.125"/>
  </r>
  <r>
    <x v="35"/>
    <n v="2008"/>
    <x v="147"/>
    <n v="13"/>
    <n v="63.875"/>
  </r>
  <r>
    <x v="35"/>
    <n v="2008"/>
    <x v="148"/>
    <n v="20"/>
    <n v="60.857142857142897"/>
  </r>
  <r>
    <x v="35"/>
    <n v="2008"/>
    <x v="149"/>
    <n v="0"/>
    <n v="59.428571428571402"/>
  </r>
  <r>
    <x v="35"/>
    <n v="2008"/>
    <x v="150"/>
    <n v="21"/>
    <n v="59.857142857142897"/>
  </r>
  <r>
    <x v="35"/>
    <n v="2008"/>
    <x v="151"/>
    <n v="9"/>
    <n v="67.125"/>
  </r>
  <r>
    <x v="35"/>
    <n v="2008"/>
    <x v="152"/>
    <n v="13"/>
    <n v="55.125"/>
  </r>
  <r>
    <x v="35"/>
    <n v="2008"/>
    <x v="153"/>
    <n v="16"/>
    <n v="55.375"/>
  </r>
  <r>
    <x v="35"/>
    <n v="2008"/>
    <x v="154"/>
    <n v="-999"/>
    <n v="-999"/>
  </r>
  <r>
    <x v="35"/>
    <n v="2008"/>
    <x v="155"/>
    <n v="10"/>
    <n v="71.875"/>
  </r>
  <r>
    <x v="35"/>
    <n v="2008"/>
    <x v="156"/>
    <n v="6"/>
    <n v="68.375"/>
  </r>
  <r>
    <x v="35"/>
    <n v="2008"/>
    <x v="157"/>
    <n v="10"/>
    <n v="52.625"/>
  </r>
  <r>
    <x v="35"/>
    <n v="2008"/>
    <x v="158"/>
    <n v="9"/>
    <n v="57.625"/>
  </r>
  <r>
    <x v="35"/>
    <n v="2008"/>
    <x v="159"/>
    <n v="8"/>
    <n v="60"/>
  </r>
  <r>
    <x v="35"/>
    <n v="2008"/>
    <x v="160"/>
    <n v="21"/>
    <n v="60.25"/>
  </r>
  <r>
    <x v="35"/>
    <n v="2008"/>
    <x v="161"/>
    <n v="10"/>
    <n v="69.285714285714306"/>
  </r>
  <r>
    <x v="35"/>
    <n v="2008"/>
    <x v="162"/>
    <n v="12"/>
    <n v="63.875"/>
  </r>
  <r>
    <x v="35"/>
    <n v="2008"/>
    <x v="163"/>
    <n v="21"/>
    <n v="56.714285714285701"/>
  </r>
  <r>
    <x v="35"/>
    <n v="2008"/>
    <x v="164"/>
    <n v="10"/>
    <n v="60.625"/>
  </r>
  <r>
    <x v="35"/>
    <n v="2008"/>
    <x v="165"/>
    <n v="13"/>
    <n v="54.625"/>
  </r>
  <r>
    <x v="35"/>
    <n v="2008"/>
    <x v="166"/>
    <n v="7"/>
    <n v="51.75"/>
  </r>
  <r>
    <x v="35"/>
    <n v="2008"/>
    <x v="167"/>
    <n v="11"/>
    <n v="48.25"/>
  </r>
  <r>
    <x v="35"/>
    <n v="2008"/>
    <x v="168"/>
    <n v="11"/>
    <n v="49.75"/>
  </r>
  <r>
    <x v="35"/>
    <n v="2008"/>
    <x v="169"/>
    <n v="11"/>
    <n v="51.125"/>
  </r>
  <r>
    <x v="35"/>
    <n v="2008"/>
    <x v="170"/>
    <n v="11"/>
    <n v="48.25"/>
  </r>
  <r>
    <x v="35"/>
    <n v="2008"/>
    <x v="171"/>
    <n v="0"/>
    <n v="44.714285714285701"/>
  </r>
  <r>
    <x v="35"/>
    <n v="2008"/>
    <x v="172"/>
    <n v="10"/>
    <n v="46.25"/>
  </r>
  <r>
    <x v="35"/>
    <n v="2008"/>
    <x v="173"/>
    <n v="10"/>
    <n v="54.375"/>
  </r>
  <r>
    <x v="35"/>
    <n v="2008"/>
    <x v="174"/>
    <n v="10"/>
    <n v="51.5"/>
  </r>
  <r>
    <x v="35"/>
    <n v="2008"/>
    <x v="175"/>
    <n v="9"/>
    <n v="53.285714285714299"/>
  </r>
  <r>
    <x v="35"/>
    <n v="2008"/>
    <x v="176"/>
    <n v="10"/>
    <n v="50.375"/>
  </r>
  <r>
    <x v="35"/>
    <n v="2008"/>
    <x v="177"/>
    <n v="14"/>
    <n v="44.25"/>
  </r>
  <r>
    <x v="35"/>
    <n v="2008"/>
    <x v="178"/>
    <n v="11"/>
    <n v="47.375"/>
  </r>
  <r>
    <x v="35"/>
    <n v="2008"/>
    <x v="179"/>
    <n v="11"/>
    <n v="53.125"/>
  </r>
  <r>
    <x v="35"/>
    <n v="2008"/>
    <x v="180"/>
    <n v="9"/>
    <n v="52.5"/>
  </r>
  <r>
    <x v="35"/>
    <n v="2008"/>
    <x v="181"/>
    <n v="10"/>
    <n v="45.5"/>
  </r>
  <r>
    <x v="35"/>
    <n v="2008"/>
    <x v="182"/>
    <n v="10"/>
    <n v="50.5"/>
  </r>
  <r>
    <x v="35"/>
    <n v="2008"/>
    <x v="183"/>
    <n v="11"/>
    <n v="49.6666666666667"/>
  </r>
  <r>
    <x v="35"/>
    <n v="2008"/>
    <x v="184"/>
    <n v="12"/>
    <n v="52.5"/>
  </r>
  <r>
    <x v="35"/>
    <n v="2008"/>
    <x v="185"/>
    <n v="9"/>
    <n v="55.125"/>
  </r>
  <r>
    <x v="35"/>
    <n v="2008"/>
    <x v="186"/>
    <n v="9"/>
    <n v="50.75"/>
  </r>
  <r>
    <x v="35"/>
    <n v="2008"/>
    <x v="187"/>
    <n v="14"/>
    <n v="50.25"/>
  </r>
  <r>
    <x v="35"/>
    <n v="2008"/>
    <x v="188"/>
    <n v="16"/>
    <n v="53.5"/>
  </r>
  <r>
    <x v="35"/>
    <n v="2008"/>
    <x v="189"/>
    <n v="10"/>
    <n v="57"/>
  </r>
  <r>
    <x v="35"/>
    <n v="2008"/>
    <x v="190"/>
    <n v="10"/>
    <n v="55"/>
  </r>
  <r>
    <x v="35"/>
    <n v="2008"/>
    <x v="191"/>
    <n v="11"/>
    <n v="56.1666666666667"/>
  </r>
  <r>
    <x v="35"/>
    <n v="2008"/>
    <x v="192"/>
    <n v="12"/>
    <n v="45.5"/>
  </r>
  <r>
    <x v="35"/>
    <n v="2008"/>
    <x v="193"/>
    <n v="13"/>
    <n v="53.375"/>
  </r>
  <r>
    <x v="35"/>
    <n v="2008"/>
    <x v="194"/>
    <n v="11"/>
    <n v="55.625"/>
  </r>
  <r>
    <x v="35"/>
    <n v="2008"/>
    <x v="195"/>
    <n v="9"/>
    <n v="50.125"/>
  </r>
  <r>
    <x v="35"/>
    <n v="2008"/>
    <x v="196"/>
    <n v="-999"/>
    <n v="-999"/>
  </r>
  <r>
    <x v="35"/>
    <n v="2008"/>
    <x v="197"/>
    <n v="11"/>
    <n v="50"/>
  </r>
  <r>
    <x v="35"/>
    <n v="2008"/>
    <x v="198"/>
    <n v="11"/>
    <n v="48.875"/>
  </r>
  <r>
    <x v="35"/>
    <n v="2008"/>
    <x v="199"/>
    <n v="11"/>
    <n v="52.375"/>
  </r>
  <r>
    <x v="35"/>
    <n v="2008"/>
    <x v="200"/>
    <n v="10"/>
    <n v="52.625"/>
  </r>
  <r>
    <x v="35"/>
    <n v="2008"/>
    <x v="201"/>
    <n v="11"/>
    <n v="52.75"/>
  </r>
  <r>
    <x v="35"/>
    <n v="2008"/>
    <x v="202"/>
    <n v="11"/>
    <n v="46.75"/>
  </r>
  <r>
    <x v="35"/>
    <n v="2008"/>
    <x v="203"/>
    <n v="9"/>
    <n v="45.375"/>
  </r>
  <r>
    <x v="35"/>
    <n v="2008"/>
    <x v="204"/>
    <n v="12"/>
    <n v="61.125"/>
  </r>
  <r>
    <x v="35"/>
    <n v="2008"/>
    <x v="205"/>
    <n v="9"/>
    <n v="56"/>
  </r>
  <r>
    <x v="35"/>
    <n v="2008"/>
    <x v="206"/>
    <n v="-999"/>
    <n v="-999"/>
  </r>
  <r>
    <x v="35"/>
    <n v="2008"/>
    <x v="207"/>
    <n v="-999"/>
    <n v="-999"/>
  </r>
  <r>
    <x v="35"/>
    <n v="2008"/>
    <x v="208"/>
    <n v="-999"/>
    <n v="-999"/>
  </r>
  <r>
    <x v="35"/>
    <n v="2008"/>
    <x v="209"/>
    <n v="12"/>
    <n v="46.5"/>
  </r>
  <r>
    <x v="35"/>
    <n v="2008"/>
    <x v="210"/>
    <n v="10"/>
    <n v="52.857142857142897"/>
  </r>
  <r>
    <x v="35"/>
    <n v="2008"/>
    <x v="211"/>
    <n v="10"/>
    <n v="52"/>
  </r>
  <r>
    <x v="35"/>
    <n v="2008"/>
    <x v="212"/>
    <n v="13"/>
    <n v="50.125"/>
  </r>
  <r>
    <x v="35"/>
    <n v="2008"/>
    <x v="213"/>
    <n v="11"/>
    <n v="61.125"/>
  </r>
  <r>
    <x v="35"/>
    <n v="2008"/>
    <x v="214"/>
    <n v="-999"/>
    <n v="-999"/>
  </r>
  <r>
    <x v="35"/>
    <n v="2008"/>
    <x v="215"/>
    <n v="-999"/>
    <n v="-999"/>
  </r>
  <r>
    <x v="35"/>
    <n v="2008"/>
    <x v="216"/>
    <n v="9"/>
    <n v="56"/>
  </r>
  <r>
    <x v="35"/>
    <n v="2008"/>
    <x v="217"/>
    <n v="10"/>
    <n v="56.625"/>
  </r>
  <r>
    <x v="35"/>
    <n v="2008"/>
    <x v="218"/>
    <n v="-999"/>
    <n v="-999"/>
  </r>
  <r>
    <x v="35"/>
    <n v="2008"/>
    <x v="219"/>
    <n v="11"/>
    <n v="53.625"/>
  </r>
  <r>
    <x v="35"/>
    <n v="2008"/>
    <x v="220"/>
    <n v="14"/>
    <n v="50.25"/>
  </r>
  <r>
    <x v="35"/>
    <n v="2008"/>
    <x v="221"/>
    <n v="11"/>
    <n v="49"/>
  </r>
  <r>
    <x v="35"/>
    <n v="2008"/>
    <x v="222"/>
    <n v="11"/>
    <n v="47.75"/>
  </r>
  <r>
    <x v="35"/>
    <n v="2008"/>
    <x v="223"/>
    <n v="10"/>
    <n v="47"/>
  </r>
  <r>
    <x v="35"/>
    <n v="2008"/>
    <x v="224"/>
    <n v="10"/>
    <n v="47.125"/>
  </r>
  <r>
    <x v="35"/>
    <n v="2008"/>
    <x v="225"/>
    <n v="12"/>
    <n v="47.125"/>
  </r>
  <r>
    <x v="35"/>
    <n v="2008"/>
    <x v="226"/>
    <n v="11"/>
    <n v="46"/>
  </r>
  <r>
    <x v="35"/>
    <n v="2008"/>
    <x v="227"/>
    <n v="15"/>
    <n v="38"/>
  </r>
  <r>
    <x v="35"/>
    <n v="2008"/>
    <x v="228"/>
    <n v="19"/>
    <n v="42.571428571428598"/>
  </r>
  <r>
    <x v="35"/>
    <n v="2008"/>
    <x v="229"/>
    <n v="11"/>
    <n v="47.125"/>
  </r>
  <r>
    <x v="35"/>
    <n v="2008"/>
    <x v="230"/>
    <n v="11"/>
    <n v="52"/>
  </r>
  <r>
    <x v="35"/>
    <n v="2008"/>
    <x v="231"/>
    <n v="-999"/>
    <n v="-999"/>
  </r>
  <r>
    <x v="35"/>
    <n v="2008"/>
    <x v="232"/>
    <n v="11"/>
    <n v="49.125"/>
  </r>
  <r>
    <x v="35"/>
    <n v="2008"/>
    <x v="233"/>
    <n v="9"/>
    <n v="46.375"/>
  </r>
  <r>
    <x v="35"/>
    <n v="2008"/>
    <x v="234"/>
    <n v="13"/>
    <n v="46"/>
  </r>
  <r>
    <x v="35"/>
    <n v="2008"/>
    <x v="235"/>
    <n v="11"/>
    <n v="54.6666666666667"/>
  </r>
  <r>
    <x v="35"/>
    <n v="2008"/>
    <x v="236"/>
    <n v="-999"/>
    <n v="-999"/>
  </r>
  <r>
    <x v="35"/>
    <n v="2008"/>
    <x v="237"/>
    <n v="11"/>
    <n v="51.875"/>
  </r>
  <r>
    <x v="35"/>
    <n v="2008"/>
    <x v="238"/>
    <n v="10"/>
    <n v="46.875"/>
  </r>
  <r>
    <x v="35"/>
    <n v="2008"/>
    <x v="239"/>
    <n v="12"/>
    <n v="53.428571428571402"/>
  </r>
  <r>
    <x v="35"/>
    <n v="2008"/>
    <x v="240"/>
    <n v="8"/>
    <n v="40.5"/>
  </r>
  <r>
    <x v="35"/>
    <n v="2008"/>
    <x v="241"/>
    <n v="10"/>
    <n v="45.375"/>
  </r>
  <r>
    <x v="35"/>
    <n v="2008"/>
    <x v="242"/>
    <n v="12"/>
    <n v="48.25"/>
  </r>
  <r>
    <x v="35"/>
    <n v="2008"/>
    <x v="243"/>
    <n v="11"/>
    <n v="28.5"/>
  </r>
  <r>
    <x v="35"/>
    <n v="2008"/>
    <x v="244"/>
    <n v="12"/>
    <n v="40.875"/>
  </r>
  <r>
    <x v="35"/>
    <n v="2008"/>
    <x v="245"/>
    <n v="15"/>
    <n v="48.125"/>
  </r>
  <r>
    <x v="35"/>
    <n v="2008"/>
    <x v="246"/>
    <n v="12"/>
    <n v="50.5"/>
  </r>
  <r>
    <x v="35"/>
    <n v="2008"/>
    <x v="247"/>
    <n v="11"/>
    <n v="45.875"/>
  </r>
  <r>
    <x v="35"/>
    <n v="2008"/>
    <x v="248"/>
    <n v="23"/>
    <n v="42.714285714285701"/>
  </r>
  <r>
    <x v="35"/>
    <n v="2008"/>
    <x v="249"/>
    <n v="0"/>
    <n v="43"/>
  </r>
  <r>
    <x v="35"/>
    <n v="2008"/>
    <x v="250"/>
    <n v="12"/>
    <n v="45.25"/>
  </r>
  <r>
    <x v="35"/>
    <n v="2008"/>
    <x v="251"/>
    <n v="13"/>
    <n v="44.625"/>
  </r>
  <r>
    <x v="35"/>
    <n v="2008"/>
    <x v="252"/>
    <n v="11"/>
    <n v="45"/>
  </r>
  <r>
    <x v="35"/>
    <n v="2008"/>
    <x v="253"/>
    <n v="10"/>
    <n v="34.875"/>
  </r>
  <r>
    <x v="35"/>
    <n v="2008"/>
    <x v="254"/>
    <n v="10"/>
    <n v="42"/>
  </r>
  <r>
    <x v="35"/>
    <n v="2008"/>
    <x v="255"/>
    <n v="13"/>
    <n v="47.5"/>
  </r>
  <r>
    <x v="35"/>
    <n v="2008"/>
    <x v="256"/>
    <n v="5"/>
    <n v="45"/>
  </r>
  <r>
    <x v="35"/>
    <n v="2008"/>
    <x v="257"/>
    <n v="13"/>
    <n v="55.125"/>
  </r>
  <r>
    <x v="35"/>
    <n v="2008"/>
    <x v="258"/>
    <n v="12"/>
    <n v="52.5"/>
  </r>
  <r>
    <x v="35"/>
    <n v="2008"/>
    <x v="259"/>
    <n v="14"/>
    <n v="49.625"/>
  </r>
  <r>
    <x v="35"/>
    <n v="2008"/>
    <x v="260"/>
    <n v="12"/>
    <n v="50.25"/>
  </r>
  <r>
    <x v="35"/>
    <n v="2008"/>
    <x v="261"/>
    <n v="11"/>
    <n v="50.625"/>
  </r>
  <r>
    <x v="35"/>
    <n v="2008"/>
    <x v="262"/>
    <n v="-999"/>
    <n v="-999"/>
  </r>
  <r>
    <x v="35"/>
    <n v="2008"/>
    <x v="263"/>
    <n v="-999"/>
    <n v="-999"/>
  </r>
  <r>
    <x v="35"/>
    <n v="2008"/>
    <x v="264"/>
    <n v="11"/>
    <n v="43.625"/>
  </r>
  <r>
    <x v="35"/>
    <n v="2008"/>
    <x v="265"/>
    <n v="-999"/>
    <n v="-999"/>
  </r>
  <r>
    <x v="35"/>
    <n v="2008"/>
    <x v="266"/>
    <n v="-999"/>
    <n v="-999"/>
  </r>
  <r>
    <x v="35"/>
    <n v="2008"/>
    <x v="267"/>
    <n v="-999"/>
    <n v="-999"/>
  </r>
  <r>
    <x v="35"/>
    <n v="2008"/>
    <x v="268"/>
    <n v="11"/>
    <n v="50.75"/>
  </r>
  <r>
    <x v="35"/>
    <n v="2008"/>
    <x v="269"/>
    <n v="11"/>
    <n v="45"/>
  </r>
  <r>
    <x v="35"/>
    <n v="2008"/>
    <x v="270"/>
    <n v="11"/>
    <n v="46.125"/>
  </r>
  <r>
    <x v="35"/>
    <n v="2008"/>
    <x v="271"/>
    <n v="9"/>
    <n v="48"/>
  </r>
  <r>
    <x v="35"/>
    <n v="2008"/>
    <x v="272"/>
    <n v="12"/>
    <n v="51.25"/>
  </r>
  <r>
    <x v="35"/>
    <n v="2008"/>
    <x v="273"/>
    <n v="14"/>
    <n v="52.75"/>
  </r>
  <r>
    <x v="35"/>
    <n v="2008"/>
    <x v="274"/>
    <n v="12"/>
    <n v="52.875"/>
  </r>
  <r>
    <x v="35"/>
    <n v="2008"/>
    <x v="275"/>
    <n v="11"/>
    <n v="55.75"/>
  </r>
  <r>
    <x v="35"/>
    <n v="2008"/>
    <x v="276"/>
    <n v="10"/>
    <n v="49.75"/>
  </r>
  <r>
    <x v="35"/>
    <n v="2008"/>
    <x v="277"/>
    <n v="0"/>
    <n v="29.1428571428571"/>
  </r>
  <r>
    <x v="35"/>
    <n v="2008"/>
    <x v="278"/>
    <n v="12"/>
    <n v="34.375"/>
  </r>
  <r>
    <x v="35"/>
    <n v="2008"/>
    <x v="279"/>
    <n v="15"/>
    <n v="39.125"/>
  </r>
  <r>
    <x v="35"/>
    <n v="2008"/>
    <x v="280"/>
    <n v="10"/>
    <n v="46.428571428571402"/>
  </r>
  <r>
    <x v="35"/>
    <n v="2008"/>
    <x v="281"/>
    <n v="20"/>
    <n v="49.142857142857103"/>
  </r>
  <r>
    <x v="35"/>
    <n v="2008"/>
    <x v="282"/>
    <n v="19"/>
    <n v="49.714285714285701"/>
  </r>
  <r>
    <x v="35"/>
    <n v="2008"/>
    <x v="283"/>
    <n v="13"/>
    <n v="47.125"/>
  </r>
  <r>
    <x v="35"/>
    <n v="2008"/>
    <x v="284"/>
    <n v="16"/>
    <n v="47.125"/>
  </r>
  <r>
    <x v="35"/>
    <n v="2008"/>
    <x v="285"/>
    <n v="10"/>
    <n v="42.375"/>
  </r>
  <r>
    <x v="35"/>
    <n v="2008"/>
    <x v="286"/>
    <n v="23"/>
    <n v="47.142857142857103"/>
  </r>
  <r>
    <x v="35"/>
    <n v="2008"/>
    <x v="287"/>
    <n v="0"/>
    <n v="46.285714285714299"/>
  </r>
  <r>
    <x v="35"/>
    <n v="2008"/>
    <x v="288"/>
    <n v="9"/>
    <n v="49"/>
  </r>
  <r>
    <x v="35"/>
    <n v="2008"/>
    <x v="289"/>
    <n v="15"/>
    <n v="49.5"/>
  </r>
  <r>
    <x v="35"/>
    <n v="2008"/>
    <x v="290"/>
    <n v="11"/>
    <n v="42.875"/>
  </r>
  <r>
    <x v="35"/>
    <n v="2008"/>
    <x v="291"/>
    <n v="11"/>
    <n v="50.25"/>
  </r>
  <r>
    <x v="35"/>
    <n v="2008"/>
    <x v="292"/>
    <n v="0"/>
    <n v="45.285714285714299"/>
  </r>
  <r>
    <x v="35"/>
    <n v="2008"/>
    <x v="293"/>
    <n v="0"/>
    <n v="37.142857142857103"/>
  </r>
  <r>
    <x v="35"/>
    <n v="2008"/>
    <x v="294"/>
    <n v="19"/>
    <n v="44.571428571428598"/>
  </r>
  <r>
    <x v="35"/>
    <n v="2008"/>
    <x v="295"/>
    <n v="13"/>
    <n v="45.625"/>
  </r>
  <r>
    <x v="35"/>
    <n v="2008"/>
    <x v="296"/>
    <n v="0"/>
    <n v="41.857142857142897"/>
  </r>
  <r>
    <x v="35"/>
    <n v="2008"/>
    <x v="297"/>
    <n v="23"/>
    <n v="41.857142857142897"/>
  </r>
  <r>
    <x v="35"/>
    <n v="2008"/>
    <x v="298"/>
    <n v="11"/>
    <n v="45.5"/>
  </r>
  <r>
    <x v="35"/>
    <n v="2008"/>
    <x v="299"/>
    <n v="13"/>
    <n v="42.75"/>
  </r>
  <r>
    <x v="35"/>
    <n v="2008"/>
    <x v="300"/>
    <n v="13"/>
    <n v="49"/>
  </r>
  <r>
    <x v="35"/>
    <n v="2008"/>
    <x v="301"/>
    <n v="11"/>
    <n v="47.125"/>
  </r>
  <r>
    <x v="35"/>
    <n v="2008"/>
    <x v="302"/>
    <n v="23"/>
    <n v="45.142857142857103"/>
  </r>
  <r>
    <x v="35"/>
    <n v="2008"/>
    <x v="303"/>
    <n v="13"/>
    <n v="46"/>
  </r>
  <r>
    <x v="35"/>
    <n v="2008"/>
    <x v="304"/>
    <n v="21"/>
    <n v="45.714285714285701"/>
  </r>
  <r>
    <x v="35"/>
    <n v="2008"/>
    <x v="305"/>
    <n v="9"/>
    <n v="44.875"/>
  </r>
  <r>
    <x v="35"/>
    <n v="2008"/>
    <x v="306"/>
    <n v="8"/>
    <n v="42.25"/>
  </r>
  <r>
    <x v="35"/>
    <n v="2008"/>
    <x v="307"/>
    <n v="8"/>
    <n v="39.5"/>
  </r>
  <r>
    <x v="35"/>
    <n v="2008"/>
    <x v="308"/>
    <n v="14"/>
    <n v="44.125"/>
  </r>
  <r>
    <x v="35"/>
    <n v="2008"/>
    <x v="309"/>
    <n v="1"/>
    <n v="40.285714285714299"/>
  </r>
  <r>
    <x v="35"/>
    <n v="2008"/>
    <x v="310"/>
    <n v="23"/>
    <n v="43.142857142857103"/>
  </r>
  <r>
    <x v="35"/>
    <n v="2008"/>
    <x v="311"/>
    <n v="3"/>
    <n v="44"/>
  </r>
  <r>
    <x v="35"/>
    <n v="2008"/>
    <x v="312"/>
    <n v="19"/>
    <n v="29.8571428571429"/>
  </r>
  <r>
    <x v="35"/>
    <n v="2008"/>
    <x v="313"/>
    <n v="13"/>
    <n v="40.125"/>
  </r>
  <r>
    <x v="35"/>
    <n v="2008"/>
    <x v="314"/>
    <n v="1"/>
    <n v="38.428571428571402"/>
  </r>
  <r>
    <x v="35"/>
    <n v="2008"/>
    <x v="315"/>
    <n v="13"/>
    <n v="32.875"/>
  </r>
  <r>
    <x v="35"/>
    <n v="2008"/>
    <x v="316"/>
    <n v="10"/>
    <n v="38"/>
  </r>
  <r>
    <x v="35"/>
    <n v="2008"/>
    <x v="317"/>
    <n v="0"/>
    <n v="30.714285714285701"/>
  </r>
  <r>
    <x v="35"/>
    <n v="2008"/>
    <x v="318"/>
    <n v="21"/>
    <n v="46"/>
  </r>
  <r>
    <x v="35"/>
    <n v="2008"/>
    <x v="319"/>
    <n v="0"/>
    <n v="45.714285714285701"/>
  </r>
  <r>
    <x v="35"/>
    <n v="2008"/>
    <x v="320"/>
    <n v="0"/>
    <n v="36"/>
  </r>
  <r>
    <x v="35"/>
    <n v="2008"/>
    <x v="321"/>
    <n v="0"/>
    <n v="29.8571428571429"/>
  </r>
  <r>
    <x v="35"/>
    <n v="2008"/>
    <x v="322"/>
    <n v="9"/>
    <n v="40"/>
  </r>
  <r>
    <x v="35"/>
    <n v="2008"/>
    <x v="323"/>
    <n v="12"/>
    <n v="39.375"/>
  </r>
  <r>
    <x v="35"/>
    <n v="2008"/>
    <x v="324"/>
    <n v="0"/>
    <n v="36.571428571428598"/>
  </r>
  <r>
    <x v="35"/>
    <n v="2008"/>
    <x v="325"/>
    <n v="19"/>
    <n v="40.571428571428598"/>
  </r>
  <r>
    <x v="35"/>
    <n v="2008"/>
    <x v="326"/>
    <n v="8"/>
    <n v="39.875"/>
  </r>
  <r>
    <x v="35"/>
    <n v="2008"/>
    <x v="327"/>
    <n v="9"/>
    <n v="43.625"/>
  </r>
  <r>
    <x v="35"/>
    <n v="2008"/>
    <x v="328"/>
    <n v="23"/>
    <n v="43.285714285714299"/>
  </r>
  <r>
    <x v="35"/>
    <n v="2008"/>
    <x v="329"/>
    <n v="6"/>
    <n v="43.714285714285701"/>
  </r>
  <r>
    <x v="35"/>
    <n v="2008"/>
    <x v="330"/>
    <n v="11"/>
    <n v="40.375"/>
  </r>
  <r>
    <x v="35"/>
    <n v="2008"/>
    <x v="331"/>
    <n v="23"/>
    <n v="29.1428571428571"/>
  </r>
  <r>
    <x v="35"/>
    <n v="2008"/>
    <x v="332"/>
    <n v="23"/>
    <n v="33.571428571428598"/>
  </r>
  <r>
    <x v="35"/>
    <n v="2008"/>
    <x v="333"/>
    <n v="7"/>
    <n v="38.25"/>
  </r>
  <r>
    <x v="35"/>
    <n v="2008"/>
    <x v="334"/>
    <n v="12"/>
    <n v="35.625"/>
  </r>
  <r>
    <x v="35"/>
    <n v="2008"/>
    <x v="335"/>
    <n v="23"/>
    <n v="35.428571428571402"/>
  </r>
  <r>
    <x v="35"/>
    <n v="2008"/>
    <x v="336"/>
    <n v="23"/>
    <n v="37.428571428571402"/>
  </r>
  <r>
    <x v="35"/>
    <n v="2008"/>
    <x v="337"/>
    <n v="12"/>
    <n v="39.125"/>
  </r>
  <r>
    <x v="35"/>
    <n v="2008"/>
    <x v="338"/>
    <n v="0"/>
    <n v="37.571428571428598"/>
  </r>
  <r>
    <x v="35"/>
    <n v="2008"/>
    <x v="339"/>
    <n v="8"/>
    <n v="39.25"/>
  </r>
  <r>
    <x v="35"/>
    <n v="2008"/>
    <x v="340"/>
    <n v="0"/>
    <n v="36.571428571428598"/>
  </r>
  <r>
    <x v="35"/>
    <n v="2008"/>
    <x v="341"/>
    <n v="13"/>
    <n v="37.125"/>
  </r>
  <r>
    <x v="35"/>
    <n v="2008"/>
    <x v="342"/>
    <n v="15"/>
    <n v="35.5"/>
  </r>
  <r>
    <x v="35"/>
    <n v="2008"/>
    <x v="343"/>
    <n v="21"/>
    <n v="34.5"/>
  </r>
  <r>
    <x v="35"/>
    <n v="2008"/>
    <x v="344"/>
    <n v="0"/>
    <n v="32.875"/>
  </r>
  <r>
    <x v="35"/>
    <n v="2008"/>
    <x v="345"/>
    <n v="10"/>
    <n v="36"/>
  </r>
  <r>
    <x v="35"/>
    <n v="2008"/>
    <x v="346"/>
    <n v="10"/>
    <n v="34.375"/>
  </r>
  <r>
    <x v="35"/>
    <n v="2008"/>
    <x v="347"/>
    <n v="15"/>
    <n v="42.5"/>
  </r>
  <r>
    <x v="35"/>
    <n v="2008"/>
    <x v="348"/>
    <n v="2"/>
    <n v="41.75"/>
  </r>
  <r>
    <x v="35"/>
    <n v="2008"/>
    <x v="349"/>
    <n v="11"/>
    <n v="39.5"/>
  </r>
  <r>
    <x v="35"/>
    <n v="2008"/>
    <x v="350"/>
    <n v="14"/>
    <n v="42.5"/>
  </r>
  <r>
    <x v="35"/>
    <n v="2008"/>
    <x v="351"/>
    <n v="10"/>
    <n v="40.285714285714299"/>
  </r>
  <r>
    <x v="35"/>
    <n v="2008"/>
    <x v="352"/>
    <n v="10"/>
    <n v="42.75"/>
  </r>
  <r>
    <x v="35"/>
    <n v="2008"/>
    <x v="353"/>
    <n v="21"/>
    <n v="41.75"/>
  </r>
  <r>
    <x v="35"/>
    <n v="2008"/>
    <x v="354"/>
    <n v="22"/>
    <n v="43.125"/>
  </r>
  <r>
    <x v="35"/>
    <n v="2008"/>
    <x v="355"/>
    <n v="1"/>
    <n v="43"/>
  </r>
  <r>
    <x v="35"/>
    <n v="2008"/>
    <x v="356"/>
    <n v="23"/>
    <n v="40"/>
  </r>
  <r>
    <x v="35"/>
    <n v="2008"/>
    <x v="357"/>
    <n v="0"/>
    <n v="40.625"/>
  </r>
  <r>
    <x v="35"/>
    <n v="2008"/>
    <x v="358"/>
    <n v="22"/>
    <n v="41.5"/>
  </r>
  <r>
    <x v="35"/>
    <n v="2008"/>
    <x v="359"/>
    <n v="0"/>
    <n v="40.875"/>
  </r>
  <r>
    <x v="35"/>
    <n v="2008"/>
    <x v="360"/>
    <n v="5"/>
    <n v="46.75"/>
  </r>
  <r>
    <x v="35"/>
    <n v="2008"/>
    <x v="361"/>
    <n v="16"/>
    <n v="41.875"/>
  </r>
  <r>
    <x v="35"/>
    <n v="2008"/>
    <x v="362"/>
    <n v="0"/>
    <n v="39.625"/>
  </r>
  <r>
    <x v="35"/>
    <n v="2008"/>
    <x v="363"/>
    <n v="19"/>
    <n v="45.125"/>
  </r>
  <r>
    <x v="35"/>
    <n v="2008"/>
    <x v="364"/>
    <n v="17"/>
    <n v="40.25"/>
  </r>
  <r>
    <x v="35"/>
    <n v="2008"/>
    <x v="365"/>
    <n v="14"/>
    <n v="38.875"/>
  </r>
  <r>
    <x v="36"/>
    <n v="2008"/>
    <x v="0"/>
    <n v="-999"/>
    <n v="-999"/>
  </r>
  <r>
    <x v="36"/>
    <n v="2008"/>
    <x v="1"/>
    <n v="-999"/>
    <n v="-999"/>
  </r>
  <r>
    <x v="36"/>
    <n v="2008"/>
    <x v="2"/>
    <n v="-999"/>
    <n v="-999"/>
  </r>
  <r>
    <x v="36"/>
    <n v="2008"/>
    <x v="3"/>
    <n v="-999"/>
    <n v="-999"/>
  </r>
  <r>
    <x v="36"/>
    <n v="2008"/>
    <x v="4"/>
    <n v="-999"/>
    <n v="-999"/>
  </r>
  <r>
    <x v="36"/>
    <n v="2008"/>
    <x v="5"/>
    <n v="-999"/>
    <n v="-999"/>
  </r>
  <r>
    <x v="36"/>
    <n v="2008"/>
    <x v="6"/>
    <n v="-999"/>
    <n v="-999"/>
  </r>
  <r>
    <x v="36"/>
    <n v="2008"/>
    <x v="7"/>
    <n v="-999"/>
    <n v="-999"/>
  </r>
  <r>
    <x v="36"/>
    <n v="2008"/>
    <x v="8"/>
    <n v="-999"/>
    <n v="-999"/>
  </r>
  <r>
    <x v="36"/>
    <n v="2008"/>
    <x v="9"/>
    <n v="-999"/>
    <n v="-999"/>
  </r>
  <r>
    <x v="36"/>
    <n v="2008"/>
    <x v="10"/>
    <n v="-999"/>
    <n v="-999"/>
  </r>
  <r>
    <x v="36"/>
    <n v="2008"/>
    <x v="11"/>
    <n v="-999"/>
    <n v="-999"/>
  </r>
  <r>
    <x v="36"/>
    <n v="2008"/>
    <x v="12"/>
    <n v="-999"/>
    <n v="-999"/>
  </r>
  <r>
    <x v="36"/>
    <n v="2008"/>
    <x v="13"/>
    <n v="-999"/>
    <n v="-999"/>
  </r>
  <r>
    <x v="36"/>
    <n v="2008"/>
    <x v="14"/>
    <n v="-999"/>
    <n v="-999"/>
  </r>
  <r>
    <x v="36"/>
    <n v="2008"/>
    <x v="15"/>
    <n v="-999"/>
    <n v="-999"/>
  </r>
  <r>
    <x v="36"/>
    <n v="2008"/>
    <x v="16"/>
    <n v="-999"/>
    <n v="-999"/>
  </r>
  <r>
    <x v="36"/>
    <n v="2008"/>
    <x v="17"/>
    <n v="-999"/>
    <n v="-999"/>
  </r>
  <r>
    <x v="36"/>
    <n v="2008"/>
    <x v="18"/>
    <n v="-999"/>
    <n v="-999"/>
  </r>
  <r>
    <x v="36"/>
    <n v="2008"/>
    <x v="19"/>
    <n v="-999"/>
    <n v="-999"/>
  </r>
  <r>
    <x v="36"/>
    <n v="2008"/>
    <x v="20"/>
    <n v="-999"/>
    <n v="-999"/>
  </r>
  <r>
    <x v="36"/>
    <n v="2008"/>
    <x v="21"/>
    <n v="-999"/>
    <n v="-999"/>
  </r>
  <r>
    <x v="36"/>
    <n v="2008"/>
    <x v="22"/>
    <n v="-999"/>
    <n v="-999"/>
  </r>
  <r>
    <x v="36"/>
    <n v="2008"/>
    <x v="23"/>
    <n v="-999"/>
    <n v="-999"/>
  </r>
  <r>
    <x v="36"/>
    <n v="2008"/>
    <x v="24"/>
    <n v="-999"/>
    <n v="-999"/>
  </r>
  <r>
    <x v="36"/>
    <n v="2008"/>
    <x v="25"/>
    <n v="-999"/>
    <n v="-999"/>
  </r>
  <r>
    <x v="36"/>
    <n v="2008"/>
    <x v="26"/>
    <n v="-999"/>
    <n v="-999"/>
  </r>
  <r>
    <x v="36"/>
    <n v="2008"/>
    <x v="27"/>
    <n v="-999"/>
    <n v="-999"/>
  </r>
  <r>
    <x v="36"/>
    <n v="2008"/>
    <x v="28"/>
    <n v="-999"/>
    <n v="-999"/>
  </r>
  <r>
    <x v="36"/>
    <n v="2008"/>
    <x v="29"/>
    <n v="-999"/>
    <n v="-999"/>
  </r>
  <r>
    <x v="36"/>
    <n v="2008"/>
    <x v="30"/>
    <n v="-999"/>
    <n v="-999"/>
  </r>
  <r>
    <x v="36"/>
    <n v="2008"/>
    <x v="31"/>
    <n v="-999"/>
    <n v="-999"/>
  </r>
  <r>
    <x v="36"/>
    <n v="2008"/>
    <x v="32"/>
    <n v="-999"/>
    <n v="-999"/>
  </r>
  <r>
    <x v="36"/>
    <n v="2008"/>
    <x v="33"/>
    <n v="-999"/>
    <n v="-999"/>
  </r>
  <r>
    <x v="36"/>
    <n v="2008"/>
    <x v="34"/>
    <n v="-999"/>
    <n v="-999"/>
  </r>
  <r>
    <x v="36"/>
    <n v="2008"/>
    <x v="35"/>
    <n v="-999"/>
    <n v="-999"/>
  </r>
  <r>
    <x v="36"/>
    <n v="2008"/>
    <x v="36"/>
    <n v="-999"/>
    <n v="-999"/>
  </r>
  <r>
    <x v="36"/>
    <n v="2008"/>
    <x v="37"/>
    <n v="-999"/>
    <n v="-999"/>
  </r>
  <r>
    <x v="36"/>
    <n v="2008"/>
    <x v="38"/>
    <n v="-999"/>
    <n v="-999"/>
  </r>
  <r>
    <x v="36"/>
    <n v="2008"/>
    <x v="39"/>
    <n v="-999"/>
    <n v="-999"/>
  </r>
  <r>
    <x v="36"/>
    <n v="2008"/>
    <x v="40"/>
    <n v="-999"/>
    <n v="-999"/>
  </r>
  <r>
    <x v="36"/>
    <n v="2008"/>
    <x v="41"/>
    <n v="-999"/>
    <n v="-999"/>
  </r>
  <r>
    <x v="36"/>
    <n v="2008"/>
    <x v="42"/>
    <n v="-999"/>
    <n v="-999"/>
  </r>
  <r>
    <x v="36"/>
    <n v="2008"/>
    <x v="43"/>
    <n v="-999"/>
    <n v="-999"/>
  </r>
  <r>
    <x v="36"/>
    <n v="2008"/>
    <x v="44"/>
    <n v="-999"/>
    <n v="-999"/>
  </r>
  <r>
    <x v="36"/>
    <n v="2008"/>
    <x v="45"/>
    <n v="-999"/>
    <n v="-999"/>
  </r>
  <r>
    <x v="36"/>
    <n v="2008"/>
    <x v="46"/>
    <n v="-999"/>
    <n v="-999"/>
  </r>
  <r>
    <x v="36"/>
    <n v="2008"/>
    <x v="47"/>
    <n v="-999"/>
    <n v="-999"/>
  </r>
  <r>
    <x v="36"/>
    <n v="2008"/>
    <x v="48"/>
    <n v="-999"/>
    <n v="-999"/>
  </r>
  <r>
    <x v="36"/>
    <n v="2008"/>
    <x v="49"/>
    <n v="-999"/>
    <n v="-999"/>
  </r>
  <r>
    <x v="36"/>
    <n v="2008"/>
    <x v="50"/>
    <n v="-999"/>
    <n v="-999"/>
  </r>
  <r>
    <x v="36"/>
    <n v="2008"/>
    <x v="51"/>
    <n v="-999"/>
    <n v="-999"/>
  </r>
  <r>
    <x v="36"/>
    <n v="2008"/>
    <x v="52"/>
    <n v="-999"/>
    <n v="-999"/>
  </r>
  <r>
    <x v="36"/>
    <n v="2008"/>
    <x v="53"/>
    <n v="-999"/>
    <n v="-999"/>
  </r>
  <r>
    <x v="36"/>
    <n v="2008"/>
    <x v="54"/>
    <n v="-999"/>
    <n v="-999"/>
  </r>
  <r>
    <x v="36"/>
    <n v="2008"/>
    <x v="55"/>
    <n v="-999"/>
    <n v="-999"/>
  </r>
  <r>
    <x v="36"/>
    <n v="2008"/>
    <x v="56"/>
    <n v="-999"/>
    <n v="-999"/>
  </r>
  <r>
    <x v="36"/>
    <n v="2008"/>
    <x v="57"/>
    <n v="-999"/>
    <n v="-999"/>
  </r>
  <r>
    <x v="36"/>
    <n v="2008"/>
    <x v="58"/>
    <n v="-999"/>
    <n v="-999"/>
  </r>
  <r>
    <x v="36"/>
    <n v="2008"/>
    <x v="59"/>
    <n v="-999"/>
    <n v="-999"/>
  </r>
  <r>
    <x v="36"/>
    <n v="2008"/>
    <x v="60"/>
    <n v="-999"/>
    <n v="-999"/>
  </r>
  <r>
    <x v="36"/>
    <n v="2008"/>
    <x v="61"/>
    <n v="-999"/>
    <n v="-999"/>
  </r>
  <r>
    <x v="36"/>
    <n v="2008"/>
    <x v="62"/>
    <n v="-999"/>
    <n v="-999"/>
  </r>
  <r>
    <x v="36"/>
    <n v="2008"/>
    <x v="63"/>
    <n v="-999"/>
    <n v="-999"/>
  </r>
  <r>
    <x v="36"/>
    <n v="2008"/>
    <x v="64"/>
    <n v="-999"/>
    <n v="-999"/>
  </r>
  <r>
    <x v="36"/>
    <n v="2008"/>
    <x v="65"/>
    <n v="-999"/>
    <n v="-999"/>
  </r>
  <r>
    <x v="36"/>
    <n v="2008"/>
    <x v="66"/>
    <n v="-999"/>
    <n v="-999"/>
  </r>
  <r>
    <x v="36"/>
    <n v="2008"/>
    <x v="67"/>
    <n v="-999"/>
    <n v="-999"/>
  </r>
  <r>
    <x v="36"/>
    <n v="2008"/>
    <x v="68"/>
    <n v="-999"/>
    <n v="-999"/>
  </r>
  <r>
    <x v="36"/>
    <n v="2008"/>
    <x v="69"/>
    <n v="-999"/>
    <n v="-999"/>
  </r>
  <r>
    <x v="36"/>
    <n v="2008"/>
    <x v="70"/>
    <n v="-999"/>
    <n v="-999"/>
  </r>
  <r>
    <x v="36"/>
    <n v="2008"/>
    <x v="71"/>
    <n v="-999"/>
    <n v="-999"/>
  </r>
  <r>
    <x v="36"/>
    <n v="2008"/>
    <x v="72"/>
    <n v="-999"/>
    <n v="-999"/>
  </r>
  <r>
    <x v="36"/>
    <n v="2008"/>
    <x v="73"/>
    <n v="-999"/>
    <n v="-999"/>
  </r>
  <r>
    <x v="36"/>
    <n v="2008"/>
    <x v="74"/>
    <n v="-999"/>
    <n v="-999"/>
  </r>
  <r>
    <x v="36"/>
    <n v="2008"/>
    <x v="75"/>
    <n v="-999"/>
    <n v="-999"/>
  </r>
  <r>
    <x v="36"/>
    <n v="2008"/>
    <x v="76"/>
    <n v="-999"/>
    <n v="-999"/>
  </r>
  <r>
    <x v="36"/>
    <n v="2008"/>
    <x v="77"/>
    <n v="-999"/>
    <n v="-999"/>
  </r>
  <r>
    <x v="36"/>
    <n v="2008"/>
    <x v="78"/>
    <n v="-999"/>
    <n v="-999"/>
  </r>
  <r>
    <x v="36"/>
    <n v="2008"/>
    <x v="79"/>
    <n v="-999"/>
    <n v="-999"/>
  </r>
  <r>
    <x v="36"/>
    <n v="2008"/>
    <x v="80"/>
    <n v="-999"/>
    <n v="-999"/>
  </r>
  <r>
    <x v="36"/>
    <n v="2008"/>
    <x v="81"/>
    <n v="-999"/>
    <n v="-999"/>
  </r>
  <r>
    <x v="36"/>
    <n v="2008"/>
    <x v="82"/>
    <n v="-999"/>
    <n v="-999"/>
  </r>
  <r>
    <x v="36"/>
    <n v="2008"/>
    <x v="83"/>
    <n v="-999"/>
    <n v="-999"/>
  </r>
  <r>
    <x v="36"/>
    <n v="2008"/>
    <x v="84"/>
    <n v="-999"/>
    <n v="-999"/>
  </r>
  <r>
    <x v="36"/>
    <n v="2008"/>
    <x v="85"/>
    <n v="-999"/>
    <n v="-999"/>
  </r>
  <r>
    <x v="36"/>
    <n v="2008"/>
    <x v="86"/>
    <n v="-999"/>
    <n v="-999"/>
  </r>
  <r>
    <x v="36"/>
    <n v="2008"/>
    <x v="87"/>
    <n v="-999"/>
    <n v="-999"/>
  </r>
  <r>
    <x v="36"/>
    <n v="2008"/>
    <x v="88"/>
    <n v="-999"/>
    <n v="-999"/>
  </r>
  <r>
    <x v="36"/>
    <n v="2008"/>
    <x v="89"/>
    <n v="-999"/>
    <n v="-999"/>
  </r>
  <r>
    <x v="36"/>
    <n v="2008"/>
    <x v="90"/>
    <n v="-999"/>
    <n v="-999"/>
  </r>
  <r>
    <x v="36"/>
    <n v="2008"/>
    <x v="91"/>
    <n v="-999"/>
    <n v="-999"/>
  </r>
  <r>
    <x v="36"/>
    <n v="2008"/>
    <x v="92"/>
    <n v="-999"/>
    <n v="-999"/>
  </r>
  <r>
    <x v="36"/>
    <n v="2008"/>
    <x v="93"/>
    <n v="-999"/>
    <n v="-999"/>
  </r>
  <r>
    <x v="36"/>
    <n v="2008"/>
    <x v="94"/>
    <n v="-999"/>
    <n v="-999"/>
  </r>
  <r>
    <x v="36"/>
    <n v="2008"/>
    <x v="95"/>
    <n v="-999"/>
    <n v="-999"/>
  </r>
  <r>
    <x v="36"/>
    <n v="2008"/>
    <x v="96"/>
    <n v="-999"/>
    <n v="-999"/>
  </r>
  <r>
    <x v="36"/>
    <n v="2008"/>
    <x v="97"/>
    <n v="-999"/>
    <n v="-999"/>
  </r>
  <r>
    <x v="36"/>
    <n v="2008"/>
    <x v="98"/>
    <n v="-999"/>
    <n v="-999"/>
  </r>
  <r>
    <x v="36"/>
    <n v="2008"/>
    <x v="99"/>
    <n v="-999"/>
    <n v="-999"/>
  </r>
  <r>
    <x v="36"/>
    <n v="2008"/>
    <x v="100"/>
    <n v="-999"/>
    <n v="-999"/>
  </r>
  <r>
    <x v="36"/>
    <n v="2008"/>
    <x v="101"/>
    <n v="-999"/>
    <n v="-999"/>
  </r>
  <r>
    <x v="36"/>
    <n v="2008"/>
    <x v="102"/>
    <n v="-999"/>
    <n v="-999"/>
  </r>
  <r>
    <x v="36"/>
    <n v="2008"/>
    <x v="103"/>
    <n v="-999"/>
    <n v="-999"/>
  </r>
  <r>
    <x v="36"/>
    <n v="2008"/>
    <x v="104"/>
    <n v="-999"/>
    <n v="-999"/>
  </r>
  <r>
    <x v="36"/>
    <n v="2008"/>
    <x v="105"/>
    <n v="-999"/>
    <n v="-999"/>
  </r>
  <r>
    <x v="36"/>
    <n v="2008"/>
    <x v="106"/>
    <n v="-999"/>
    <n v="-999"/>
  </r>
  <r>
    <x v="36"/>
    <n v="2008"/>
    <x v="107"/>
    <n v="-999"/>
    <n v="-999"/>
  </r>
  <r>
    <x v="36"/>
    <n v="2008"/>
    <x v="108"/>
    <n v="-999"/>
    <n v="-999"/>
  </r>
  <r>
    <x v="36"/>
    <n v="2008"/>
    <x v="109"/>
    <n v="-999"/>
    <n v="-999"/>
  </r>
  <r>
    <x v="36"/>
    <n v="2008"/>
    <x v="110"/>
    <n v="-999"/>
    <n v="-999"/>
  </r>
  <r>
    <x v="36"/>
    <n v="2008"/>
    <x v="111"/>
    <n v="-999"/>
    <n v="-999"/>
  </r>
  <r>
    <x v="36"/>
    <n v="2008"/>
    <x v="112"/>
    <n v="-999"/>
    <n v="-999"/>
  </r>
  <r>
    <x v="36"/>
    <n v="2008"/>
    <x v="113"/>
    <n v="-999"/>
    <n v="-999"/>
  </r>
  <r>
    <x v="36"/>
    <n v="2008"/>
    <x v="114"/>
    <n v="-999"/>
    <n v="-999"/>
  </r>
  <r>
    <x v="36"/>
    <n v="2008"/>
    <x v="115"/>
    <n v="-999"/>
    <n v="-999"/>
  </r>
  <r>
    <x v="36"/>
    <n v="2008"/>
    <x v="116"/>
    <n v="-999"/>
    <n v="-999"/>
  </r>
  <r>
    <x v="36"/>
    <n v="2008"/>
    <x v="117"/>
    <n v="-999"/>
    <n v="-999"/>
  </r>
  <r>
    <x v="36"/>
    <n v="2008"/>
    <x v="118"/>
    <n v="-999"/>
    <n v="-999"/>
  </r>
  <r>
    <x v="36"/>
    <n v="2008"/>
    <x v="119"/>
    <n v="-999"/>
    <n v="-999"/>
  </r>
  <r>
    <x v="36"/>
    <n v="2008"/>
    <x v="120"/>
    <n v="-999"/>
    <n v="-999"/>
  </r>
  <r>
    <x v="36"/>
    <n v="2008"/>
    <x v="121"/>
    <n v="-999"/>
    <n v="-999"/>
  </r>
  <r>
    <x v="36"/>
    <n v="2008"/>
    <x v="122"/>
    <n v="-999"/>
    <n v="-999"/>
  </r>
  <r>
    <x v="36"/>
    <n v="2008"/>
    <x v="123"/>
    <n v="-999"/>
    <n v="-999"/>
  </r>
  <r>
    <x v="36"/>
    <n v="2008"/>
    <x v="124"/>
    <n v="-999"/>
    <n v="-999"/>
  </r>
  <r>
    <x v="36"/>
    <n v="2008"/>
    <x v="125"/>
    <n v="-999"/>
    <n v="-999"/>
  </r>
  <r>
    <x v="36"/>
    <n v="2008"/>
    <x v="126"/>
    <n v="-999"/>
    <n v="-999"/>
  </r>
  <r>
    <x v="36"/>
    <n v="2008"/>
    <x v="127"/>
    <n v="-999"/>
    <n v="-999"/>
  </r>
  <r>
    <x v="36"/>
    <n v="2008"/>
    <x v="128"/>
    <n v="-999"/>
    <n v="-999"/>
  </r>
  <r>
    <x v="36"/>
    <n v="2008"/>
    <x v="129"/>
    <n v="-999"/>
    <n v="-999"/>
  </r>
  <r>
    <x v="36"/>
    <n v="2008"/>
    <x v="130"/>
    <n v="14"/>
    <n v="62"/>
  </r>
  <r>
    <x v="36"/>
    <n v="2008"/>
    <x v="131"/>
    <n v="8"/>
    <n v="67.125"/>
  </r>
  <r>
    <x v="36"/>
    <n v="2008"/>
    <x v="132"/>
    <n v="8"/>
    <n v="65.25"/>
  </r>
  <r>
    <x v="36"/>
    <n v="2008"/>
    <x v="133"/>
    <n v="12"/>
    <n v="63.125"/>
  </r>
  <r>
    <x v="36"/>
    <n v="2008"/>
    <x v="134"/>
    <n v="7"/>
    <n v="61.125"/>
  </r>
  <r>
    <x v="36"/>
    <n v="2008"/>
    <x v="135"/>
    <n v="10"/>
    <n v="54"/>
  </r>
  <r>
    <x v="36"/>
    <n v="2008"/>
    <x v="136"/>
    <n v="1"/>
    <n v="50.5"/>
  </r>
  <r>
    <x v="36"/>
    <n v="2008"/>
    <x v="137"/>
    <n v="10"/>
    <n v="45.625"/>
  </r>
  <r>
    <x v="36"/>
    <n v="2008"/>
    <x v="138"/>
    <n v="-999"/>
    <n v="-999"/>
  </r>
  <r>
    <x v="36"/>
    <n v="2008"/>
    <x v="139"/>
    <n v="-999"/>
    <n v="-999"/>
  </r>
  <r>
    <x v="36"/>
    <n v="2008"/>
    <x v="140"/>
    <n v="-999"/>
    <n v="-999"/>
  </r>
  <r>
    <x v="36"/>
    <n v="2008"/>
    <x v="141"/>
    <n v="-999"/>
    <n v="-999"/>
  </r>
  <r>
    <x v="36"/>
    <n v="2008"/>
    <x v="142"/>
    <n v="-999"/>
    <n v="-999"/>
  </r>
  <r>
    <x v="36"/>
    <n v="2008"/>
    <x v="143"/>
    <n v="-999"/>
    <n v="-999"/>
  </r>
  <r>
    <x v="36"/>
    <n v="2008"/>
    <x v="144"/>
    <n v="-999"/>
    <n v="-999"/>
  </r>
  <r>
    <x v="36"/>
    <n v="2008"/>
    <x v="145"/>
    <n v="-999"/>
    <n v="-999"/>
  </r>
  <r>
    <x v="36"/>
    <n v="2008"/>
    <x v="146"/>
    <n v="-999"/>
    <n v="-999"/>
  </r>
  <r>
    <x v="36"/>
    <n v="2008"/>
    <x v="147"/>
    <n v="-999"/>
    <n v="-999"/>
  </r>
  <r>
    <x v="36"/>
    <n v="2008"/>
    <x v="148"/>
    <n v="-999"/>
    <n v="-999"/>
  </r>
  <r>
    <x v="36"/>
    <n v="2008"/>
    <x v="149"/>
    <n v="-999"/>
    <n v="-999"/>
  </r>
  <r>
    <x v="36"/>
    <n v="2008"/>
    <x v="150"/>
    <n v="-999"/>
    <n v="-999"/>
  </r>
  <r>
    <x v="36"/>
    <n v="2008"/>
    <x v="151"/>
    <n v="-999"/>
    <n v="-999"/>
  </r>
  <r>
    <x v="36"/>
    <n v="2008"/>
    <x v="152"/>
    <n v="-999"/>
    <n v="-999"/>
  </r>
  <r>
    <x v="36"/>
    <n v="2008"/>
    <x v="153"/>
    <n v="-999"/>
    <n v="-999"/>
  </r>
  <r>
    <x v="36"/>
    <n v="2008"/>
    <x v="154"/>
    <n v="-999"/>
    <n v="-999"/>
  </r>
  <r>
    <x v="36"/>
    <n v="2008"/>
    <x v="155"/>
    <n v="-999"/>
    <n v="-999"/>
  </r>
  <r>
    <x v="36"/>
    <n v="2008"/>
    <x v="156"/>
    <n v="-999"/>
    <n v="-999"/>
  </r>
  <r>
    <x v="36"/>
    <n v="2008"/>
    <x v="157"/>
    <n v="-999"/>
    <n v="-999"/>
  </r>
  <r>
    <x v="36"/>
    <n v="2008"/>
    <x v="158"/>
    <n v="-999"/>
    <n v="-999"/>
  </r>
  <r>
    <x v="36"/>
    <n v="2008"/>
    <x v="159"/>
    <n v="-999"/>
    <n v="-999"/>
  </r>
  <r>
    <x v="36"/>
    <n v="2008"/>
    <x v="160"/>
    <n v="-999"/>
    <n v="-999"/>
  </r>
  <r>
    <x v="36"/>
    <n v="2008"/>
    <x v="161"/>
    <n v="-999"/>
    <n v="-999"/>
  </r>
  <r>
    <x v="36"/>
    <n v="2008"/>
    <x v="162"/>
    <n v="-999"/>
    <n v="-999"/>
  </r>
  <r>
    <x v="36"/>
    <n v="2008"/>
    <x v="163"/>
    <n v="-999"/>
    <n v="-999"/>
  </r>
  <r>
    <x v="36"/>
    <n v="2008"/>
    <x v="164"/>
    <n v="11"/>
    <n v="76.75"/>
  </r>
  <r>
    <x v="36"/>
    <n v="2008"/>
    <x v="165"/>
    <n v="11"/>
    <n v="72.25"/>
  </r>
  <r>
    <x v="36"/>
    <n v="2008"/>
    <x v="166"/>
    <n v="10"/>
    <n v="78.625"/>
  </r>
  <r>
    <x v="36"/>
    <n v="2008"/>
    <x v="167"/>
    <n v="9"/>
    <n v="64.875"/>
  </r>
  <r>
    <x v="36"/>
    <n v="2008"/>
    <x v="168"/>
    <n v="10"/>
    <n v="68.375"/>
  </r>
  <r>
    <x v="36"/>
    <n v="2008"/>
    <x v="169"/>
    <n v="10"/>
    <n v="71.875"/>
  </r>
  <r>
    <x v="36"/>
    <n v="2008"/>
    <x v="170"/>
    <n v="10"/>
    <n v="72.875"/>
  </r>
  <r>
    <x v="36"/>
    <n v="2008"/>
    <x v="171"/>
    <n v="9"/>
    <n v="72.125"/>
  </r>
  <r>
    <x v="36"/>
    <n v="2008"/>
    <x v="172"/>
    <n v="11"/>
    <n v="79.75"/>
  </r>
  <r>
    <x v="36"/>
    <n v="2008"/>
    <x v="173"/>
    <n v="9"/>
    <n v="63"/>
  </r>
  <r>
    <x v="36"/>
    <n v="2008"/>
    <x v="174"/>
    <n v="8"/>
    <n v="65.125"/>
  </r>
  <r>
    <x v="36"/>
    <n v="2008"/>
    <x v="175"/>
    <n v="10"/>
    <n v="60.5"/>
  </r>
  <r>
    <x v="36"/>
    <n v="2008"/>
    <x v="176"/>
    <n v="9"/>
    <n v="73.625"/>
  </r>
  <r>
    <x v="36"/>
    <n v="2008"/>
    <x v="177"/>
    <n v="10"/>
    <n v="69.625"/>
  </r>
  <r>
    <x v="36"/>
    <n v="2008"/>
    <x v="178"/>
    <n v="10"/>
    <n v="82.25"/>
  </r>
  <r>
    <x v="36"/>
    <n v="2008"/>
    <x v="179"/>
    <n v="8"/>
    <n v="74.5"/>
  </r>
  <r>
    <x v="36"/>
    <n v="2008"/>
    <x v="180"/>
    <n v="11"/>
    <n v="79.375"/>
  </r>
  <r>
    <x v="36"/>
    <n v="2008"/>
    <x v="181"/>
    <n v="9"/>
    <n v="65.375"/>
  </r>
  <r>
    <x v="36"/>
    <n v="2008"/>
    <x v="182"/>
    <n v="9"/>
    <n v="58.375"/>
  </r>
  <r>
    <x v="36"/>
    <n v="2008"/>
    <x v="183"/>
    <n v="8"/>
    <n v="65.75"/>
  </r>
  <r>
    <x v="36"/>
    <n v="2008"/>
    <x v="184"/>
    <n v="10"/>
    <n v="72.25"/>
  </r>
  <r>
    <x v="36"/>
    <n v="2008"/>
    <x v="185"/>
    <n v="10"/>
    <n v="72.375"/>
  </r>
  <r>
    <x v="36"/>
    <n v="2008"/>
    <x v="186"/>
    <n v="9"/>
    <n v="67"/>
  </r>
  <r>
    <x v="36"/>
    <n v="2008"/>
    <x v="187"/>
    <n v="4"/>
    <n v="57.5"/>
  </r>
  <r>
    <x v="36"/>
    <n v="2008"/>
    <x v="188"/>
    <n v="11"/>
    <n v="49.5"/>
  </r>
  <r>
    <x v="36"/>
    <n v="2008"/>
    <x v="189"/>
    <n v="11"/>
    <n v="54.25"/>
  </r>
  <r>
    <x v="36"/>
    <n v="2008"/>
    <x v="190"/>
    <n v="9"/>
    <n v="73.875"/>
  </r>
  <r>
    <x v="36"/>
    <n v="2008"/>
    <x v="191"/>
    <n v="10"/>
    <n v="90.625"/>
  </r>
  <r>
    <x v="36"/>
    <n v="2008"/>
    <x v="192"/>
    <n v="10"/>
    <n v="81.625"/>
  </r>
  <r>
    <x v="36"/>
    <n v="2008"/>
    <x v="193"/>
    <n v="10"/>
    <n v="83"/>
  </r>
  <r>
    <x v="36"/>
    <n v="2008"/>
    <x v="194"/>
    <n v="10"/>
    <n v="83.75"/>
  </r>
  <r>
    <x v="36"/>
    <n v="2008"/>
    <x v="195"/>
    <n v="9"/>
    <n v="69.875"/>
  </r>
  <r>
    <x v="36"/>
    <n v="2008"/>
    <x v="196"/>
    <n v="9"/>
    <n v="75"/>
  </r>
  <r>
    <x v="36"/>
    <n v="2008"/>
    <x v="197"/>
    <n v="10"/>
    <n v="84.3333333333333"/>
  </r>
  <r>
    <x v="36"/>
    <n v="2008"/>
    <x v="198"/>
    <n v="5"/>
    <n v="63.375"/>
  </r>
  <r>
    <x v="36"/>
    <n v="2008"/>
    <x v="199"/>
    <n v="8"/>
    <n v="59.375"/>
  </r>
  <r>
    <x v="36"/>
    <n v="2008"/>
    <x v="200"/>
    <n v="10"/>
    <n v="81"/>
  </r>
  <r>
    <x v="36"/>
    <n v="2008"/>
    <x v="201"/>
    <n v="9"/>
    <n v="80"/>
  </r>
  <r>
    <x v="36"/>
    <n v="2008"/>
    <x v="202"/>
    <n v="9"/>
    <n v="78.75"/>
  </r>
  <r>
    <x v="36"/>
    <n v="2008"/>
    <x v="203"/>
    <n v="9"/>
    <n v="80.75"/>
  </r>
  <r>
    <x v="36"/>
    <n v="2008"/>
    <x v="204"/>
    <n v="4"/>
    <n v="51.5"/>
  </r>
  <r>
    <x v="36"/>
    <n v="2008"/>
    <x v="205"/>
    <n v="10"/>
    <n v="77.75"/>
  </r>
  <r>
    <x v="36"/>
    <n v="2008"/>
    <x v="206"/>
    <n v="8"/>
    <n v="71.375"/>
  </r>
  <r>
    <x v="36"/>
    <n v="2008"/>
    <x v="207"/>
    <n v="9"/>
    <n v="57.25"/>
  </r>
  <r>
    <x v="36"/>
    <n v="2008"/>
    <x v="208"/>
    <n v="14"/>
    <n v="61.5"/>
  </r>
  <r>
    <x v="36"/>
    <n v="2008"/>
    <x v="209"/>
    <n v="3"/>
    <n v="56.8333333333333"/>
  </r>
  <r>
    <x v="36"/>
    <n v="2008"/>
    <x v="210"/>
    <n v="9"/>
    <n v="74.5"/>
  </r>
  <r>
    <x v="36"/>
    <n v="2008"/>
    <x v="211"/>
    <n v="10"/>
    <n v="79.75"/>
  </r>
  <r>
    <x v="36"/>
    <n v="2008"/>
    <x v="212"/>
    <n v="9"/>
    <n v="87.375"/>
  </r>
  <r>
    <x v="36"/>
    <n v="2008"/>
    <x v="213"/>
    <n v="6"/>
    <n v="76.285714285714306"/>
  </r>
  <r>
    <x v="36"/>
    <n v="2008"/>
    <x v="214"/>
    <n v="9"/>
    <n v="73.5"/>
  </r>
  <r>
    <x v="36"/>
    <n v="2008"/>
    <x v="215"/>
    <n v="5"/>
    <n v="65.142857142857096"/>
  </r>
  <r>
    <x v="36"/>
    <n v="2008"/>
    <x v="216"/>
    <n v="9"/>
    <n v="58.875"/>
  </r>
  <r>
    <x v="36"/>
    <n v="2008"/>
    <x v="217"/>
    <n v="10"/>
    <n v="66.625"/>
  </r>
  <r>
    <x v="36"/>
    <n v="2008"/>
    <x v="218"/>
    <n v="9"/>
    <n v="59.125"/>
  </r>
  <r>
    <x v="36"/>
    <n v="2008"/>
    <x v="219"/>
    <n v="-999"/>
    <n v="-999"/>
  </r>
  <r>
    <x v="36"/>
    <n v="2008"/>
    <x v="220"/>
    <n v="-999"/>
    <n v="-999"/>
  </r>
  <r>
    <x v="36"/>
    <n v="2008"/>
    <x v="221"/>
    <n v="-999"/>
    <n v="-999"/>
  </r>
  <r>
    <x v="36"/>
    <n v="2008"/>
    <x v="222"/>
    <n v="-999"/>
    <n v="-999"/>
  </r>
  <r>
    <x v="36"/>
    <n v="2008"/>
    <x v="223"/>
    <n v="10"/>
    <n v="60.125"/>
  </r>
  <r>
    <x v="36"/>
    <n v="2008"/>
    <x v="224"/>
    <n v="10"/>
    <n v="74.625"/>
  </r>
  <r>
    <x v="36"/>
    <n v="2008"/>
    <x v="225"/>
    <n v="10"/>
    <n v="62"/>
  </r>
  <r>
    <x v="36"/>
    <n v="2008"/>
    <x v="226"/>
    <n v="12"/>
    <n v="45.875"/>
  </r>
  <r>
    <x v="36"/>
    <n v="2008"/>
    <x v="227"/>
    <n v="12"/>
    <n v="28.25"/>
  </r>
  <r>
    <x v="36"/>
    <n v="2008"/>
    <x v="228"/>
    <n v="-999"/>
    <n v="-999"/>
  </r>
  <r>
    <x v="36"/>
    <n v="2008"/>
    <x v="229"/>
    <n v="-999"/>
    <n v="-999"/>
  </r>
  <r>
    <x v="36"/>
    <n v="2008"/>
    <x v="230"/>
    <n v="12"/>
    <n v="60.75"/>
  </r>
  <r>
    <x v="36"/>
    <n v="2008"/>
    <x v="231"/>
    <n v="11"/>
    <n v="77.625"/>
  </r>
  <r>
    <x v="36"/>
    <n v="2008"/>
    <x v="232"/>
    <n v="7"/>
    <n v="64.625"/>
  </r>
  <r>
    <x v="36"/>
    <n v="2008"/>
    <x v="233"/>
    <n v="10"/>
    <n v="83.25"/>
  </r>
  <r>
    <x v="36"/>
    <n v="2008"/>
    <x v="234"/>
    <n v="10"/>
    <n v="75"/>
  </r>
  <r>
    <x v="36"/>
    <n v="2008"/>
    <x v="235"/>
    <n v="9"/>
    <n v="58.75"/>
  </r>
  <r>
    <x v="36"/>
    <n v="2008"/>
    <x v="236"/>
    <n v="9"/>
    <n v="65.5"/>
  </r>
  <r>
    <x v="36"/>
    <n v="2008"/>
    <x v="237"/>
    <n v="8"/>
    <n v="59.875"/>
  </r>
  <r>
    <x v="36"/>
    <n v="2008"/>
    <x v="238"/>
    <n v="9"/>
    <n v="66.5"/>
  </r>
  <r>
    <x v="36"/>
    <n v="2008"/>
    <x v="239"/>
    <n v="10"/>
    <n v="63"/>
  </r>
  <r>
    <x v="36"/>
    <n v="2008"/>
    <x v="240"/>
    <n v="11"/>
    <n v="67.375"/>
  </r>
  <r>
    <x v="36"/>
    <n v="2008"/>
    <x v="241"/>
    <n v="11"/>
    <n v="76.25"/>
  </r>
  <r>
    <x v="36"/>
    <n v="2008"/>
    <x v="242"/>
    <n v="9"/>
    <n v="60"/>
  </r>
  <r>
    <x v="36"/>
    <n v="2008"/>
    <x v="243"/>
    <n v="9"/>
    <n v="49.125"/>
  </r>
  <r>
    <x v="36"/>
    <n v="2008"/>
    <x v="244"/>
    <n v="10"/>
    <n v="58.5"/>
  </r>
  <r>
    <x v="36"/>
    <n v="2008"/>
    <x v="245"/>
    <n v="10"/>
    <n v="49.5"/>
  </r>
  <r>
    <x v="36"/>
    <n v="2008"/>
    <x v="246"/>
    <n v="13"/>
    <n v="58.5"/>
  </r>
  <r>
    <x v="36"/>
    <n v="2008"/>
    <x v="247"/>
    <n v="9"/>
    <n v="53.625"/>
  </r>
  <r>
    <x v="36"/>
    <n v="2008"/>
    <x v="248"/>
    <n v="9"/>
    <n v="57.25"/>
  </r>
  <r>
    <x v="36"/>
    <n v="2008"/>
    <x v="249"/>
    <n v="15"/>
    <n v="51.625"/>
  </r>
  <r>
    <x v="36"/>
    <n v="2008"/>
    <x v="250"/>
    <n v="11"/>
    <n v="58.625"/>
  </r>
  <r>
    <x v="36"/>
    <n v="2008"/>
    <x v="251"/>
    <n v="9"/>
    <n v="51.875"/>
  </r>
  <r>
    <x v="36"/>
    <n v="2008"/>
    <x v="252"/>
    <n v="10"/>
    <n v="47.75"/>
  </r>
  <r>
    <x v="36"/>
    <n v="2008"/>
    <x v="253"/>
    <n v="9"/>
    <n v="44.375"/>
  </r>
  <r>
    <x v="36"/>
    <n v="2008"/>
    <x v="254"/>
    <n v="8"/>
    <n v="41.375"/>
  </r>
  <r>
    <x v="36"/>
    <n v="2008"/>
    <x v="255"/>
    <n v="13"/>
    <n v="51.125"/>
  </r>
  <r>
    <x v="36"/>
    <n v="2008"/>
    <x v="256"/>
    <n v="10"/>
    <n v="49.125"/>
  </r>
  <r>
    <x v="36"/>
    <n v="2008"/>
    <x v="257"/>
    <n v="10"/>
    <n v="47.125"/>
  </r>
  <r>
    <x v="36"/>
    <n v="2008"/>
    <x v="258"/>
    <n v="10"/>
    <n v="56.5"/>
  </r>
  <r>
    <x v="36"/>
    <n v="2008"/>
    <x v="259"/>
    <n v="11"/>
    <n v="74.625"/>
  </r>
  <r>
    <x v="36"/>
    <n v="2008"/>
    <x v="260"/>
    <n v="9"/>
    <n v="56.125"/>
  </r>
  <r>
    <x v="36"/>
    <n v="2008"/>
    <x v="261"/>
    <n v="8"/>
    <n v="51.125"/>
  </r>
  <r>
    <x v="36"/>
    <n v="2008"/>
    <x v="262"/>
    <n v="9"/>
    <n v="52.5"/>
  </r>
  <r>
    <x v="36"/>
    <n v="2008"/>
    <x v="263"/>
    <n v="7"/>
    <n v="52.75"/>
  </r>
  <r>
    <x v="36"/>
    <n v="2008"/>
    <x v="264"/>
    <n v="12"/>
    <n v="45.25"/>
  </r>
  <r>
    <x v="36"/>
    <n v="2008"/>
    <x v="265"/>
    <n v="9"/>
    <n v="45.875"/>
  </r>
  <r>
    <x v="36"/>
    <n v="2008"/>
    <x v="266"/>
    <n v="10"/>
    <n v="63.5"/>
  </r>
  <r>
    <x v="36"/>
    <n v="2008"/>
    <x v="267"/>
    <n v="10"/>
    <n v="66.5"/>
  </r>
  <r>
    <x v="36"/>
    <n v="2008"/>
    <x v="268"/>
    <n v="9"/>
    <n v="60.375"/>
  </r>
  <r>
    <x v="36"/>
    <n v="2008"/>
    <x v="269"/>
    <n v="6"/>
    <n v="61"/>
  </r>
  <r>
    <x v="36"/>
    <n v="2008"/>
    <x v="270"/>
    <n v="8"/>
    <n v="53.75"/>
  </r>
  <r>
    <x v="36"/>
    <n v="2008"/>
    <x v="271"/>
    <n v="9"/>
    <n v="52.5"/>
  </r>
  <r>
    <x v="36"/>
    <n v="2008"/>
    <x v="272"/>
    <n v="9"/>
    <n v="64"/>
  </r>
  <r>
    <x v="36"/>
    <n v="2008"/>
    <x v="273"/>
    <n v="10"/>
    <n v="70.75"/>
  </r>
  <r>
    <x v="36"/>
    <n v="2008"/>
    <x v="274"/>
    <n v="9"/>
    <n v="63.125"/>
  </r>
  <r>
    <x v="36"/>
    <n v="2008"/>
    <x v="275"/>
    <n v="9"/>
    <n v="54.375"/>
  </r>
  <r>
    <x v="36"/>
    <n v="2008"/>
    <x v="276"/>
    <n v="9"/>
    <n v="52"/>
  </r>
  <r>
    <x v="36"/>
    <n v="2008"/>
    <x v="277"/>
    <n v="-999"/>
    <n v="-999"/>
  </r>
  <r>
    <x v="36"/>
    <n v="2008"/>
    <x v="278"/>
    <n v="-999"/>
    <n v="-999"/>
  </r>
  <r>
    <x v="36"/>
    <n v="2008"/>
    <x v="279"/>
    <n v="10"/>
    <n v="44.75"/>
  </r>
  <r>
    <x v="36"/>
    <n v="2008"/>
    <x v="280"/>
    <n v="9"/>
    <n v="49.25"/>
  </r>
  <r>
    <x v="36"/>
    <n v="2008"/>
    <x v="281"/>
    <n v="9"/>
    <n v="55.625"/>
  </r>
  <r>
    <x v="36"/>
    <n v="2008"/>
    <x v="282"/>
    <n v="-999"/>
    <n v="-999"/>
  </r>
  <r>
    <x v="36"/>
    <n v="2008"/>
    <x v="283"/>
    <n v="-999"/>
    <n v="-999"/>
  </r>
  <r>
    <x v="36"/>
    <n v="2008"/>
    <x v="284"/>
    <n v="-999"/>
    <n v="-999"/>
  </r>
  <r>
    <x v="36"/>
    <n v="2008"/>
    <x v="285"/>
    <n v="-999"/>
    <n v="-999"/>
  </r>
  <r>
    <x v="36"/>
    <n v="2008"/>
    <x v="286"/>
    <n v="-999"/>
    <n v="-999"/>
  </r>
  <r>
    <x v="36"/>
    <n v="2008"/>
    <x v="287"/>
    <n v="-999"/>
    <n v="-999"/>
  </r>
  <r>
    <x v="36"/>
    <n v="2008"/>
    <x v="288"/>
    <n v="-999"/>
    <n v="-999"/>
  </r>
  <r>
    <x v="36"/>
    <n v="2008"/>
    <x v="289"/>
    <n v="-999"/>
    <n v="-999"/>
  </r>
  <r>
    <x v="36"/>
    <n v="2008"/>
    <x v="290"/>
    <n v="-999"/>
    <n v="-999"/>
  </r>
  <r>
    <x v="36"/>
    <n v="2008"/>
    <x v="291"/>
    <n v="-999"/>
    <n v="-999"/>
  </r>
  <r>
    <x v="36"/>
    <n v="2008"/>
    <x v="292"/>
    <n v="-999"/>
    <n v="-999"/>
  </r>
  <r>
    <x v="36"/>
    <n v="2008"/>
    <x v="293"/>
    <n v="-999"/>
    <n v="-999"/>
  </r>
  <r>
    <x v="36"/>
    <n v="2008"/>
    <x v="294"/>
    <n v="-999"/>
    <n v="-999"/>
  </r>
  <r>
    <x v="36"/>
    <n v="2008"/>
    <x v="295"/>
    <n v="-999"/>
    <n v="-999"/>
  </r>
  <r>
    <x v="36"/>
    <n v="2008"/>
    <x v="296"/>
    <n v="-999"/>
    <n v="-999"/>
  </r>
  <r>
    <x v="36"/>
    <n v="2008"/>
    <x v="297"/>
    <n v="-999"/>
    <n v="-999"/>
  </r>
  <r>
    <x v="36"/>
    <n v="2008"/>
    <x v="298"/>
    <n v="-999"/>
    <n v="-999"/>
  </r>
  <r>
    <x v="36"/>
    <n v="2008"/>
    <x v="299"/>
    <n v="-999"/>
    <n v="-999"/>
  </r>
  <r>
    <x v="36"/>
    <n v="2008"/>
    <x v="300"/>
    <n v="-999"/>
    <n v="-999"/>
  </r>
  <r>
    <x v="36"/>
    <n v="2008"/>
    <x v="301"/>
    <n v="-999"/>
    <n v="-999"/>
  </r>
  <r>
    <x v="36"/>
    <n v="2008"/>
    <x v="302"/>
    <n v="-999"/>
    <n v="-999"/>
  </r>
  <r>
    <x v="36"/>
    <n v="2008"/>
    <x v="303"/>
    <n v="-999"/>
    <n v="-999"/>
  </r>
  <r>
    <x v="36"/>
    <n v="2008"/>
    <x v="304"/>
    <n v="-999"/>
    <n v="-999"/>
  </r>
  <r>
    <x v="36"/>
    <n v="2008"/>
    <x v="305"/>
    <n v="-999"/>
    <n v="-999"/>
  </r>
  <r>
    <x v="36"/>
    <n v="2008"/>
    <x v="306"/>
    <n v="-999"/>
    <n v="-999"/>
  </r>
  <r>
    <x v="36"/>
    <n v="2008"/>
    <x v="307"/>
    <n v="-999"/>
    <n v="-999"/>
  </r>
  <r>
    <x v="36"/>
    <n v="2008"/>
    <x v="308"/>
    <n v="-999"/>
    <n v="-999"/>
  </r>
  <r>
    <x v="36"/>
    <n v="2008"/>
    <x v="309"/>
    <n v="-999"/>
    <n v="-999"/>
  </r>
  <r>
    <x v="36"/>
    <n v="2008"/>
    <x v="310"/>
    <n v="-999"/>
    <n v="-999"/>
  </r>
  <r>
    <x v="36"/>
    <n v="2008"/>
    <x v="311"/>
    <n v="-999"/>
    <n v="-999"/>
  </r>
  <r>
    <x v="36"/>
    <n v="2008"/>
    <x v="312"/>
    <n v="-999"/>
    <n v="-999"/>
  </r>
  <r>
    <x v="36"/>
    <n v="2008"/>
    <x v="313"/>
    <n v="-999"/>
    <n v="-999"/>
  </r>
  <r>
    <x v="36"/>
    <n v="2008"/>
    <x v="314"/>
    <n v="-999"/>
    <n v="-999"/>
  </r>
  <r>
    <x v="36"/>
    <n v="2008"/>
    <x v="315"/>
    <n v="-999"/>
    <n v="-999"/>
  </r>
  <r>
    <x v="36"/>
    <n v="2008"/>
    <x v="316"/>
    <n v="-999"/>
    <n v="-999"/>
  </r>
  <r>
    <x v="36"/>
    <n v="2008"/>
    <x v="317"/>
    <n v="-999"/>
    <n v="-999"/>
  </r>
  <r>
    <x v="36"/>
    <n v="2008"/>
    <x v="318"/>
    <n v="-999"/>
    <n v="-999"/>
  </r>
  <r>
    <x v="36"/>
    <n v="2008"/>
    <x v="319"/>
    <n v="-999"/>
    <n v="-999"/>
  </r>
  <r>
    <x v="36"/>
    <n v="2008"/>
    <x v="320"/>
    <n v="-999"/>
    <n v="-999"/>
  </r>
  <r>
    <x v="36"/>
    <n v="2008"/>
    <x v="321"/>
    <n v="-999"/>
    <n v="-999"/>
  </r>
  <r>
    <x v="36"/>
    <n v="2008"/>
    <x v="322"/>
    <n v="-999"/>
    <n v="-999"/>
  </r>
  <r>
    <x v="36"/>
    <n v="2008"/>
    <x v="323"/>
    <n v="-999"/>
    <n v="-999"/>
  </r>
  <r>
    <x v="36"/>
    <n v="2008"/>
    <x v="324"/>
    <n v="-999"/>
    <n v="-999"/>
  </r>
  <r>
    <x v="36"/>
    <n v="2008"/>
    <x v="325"/>
    <n v="-999"/>
    <n v="-999"/>
  </r>
  <r>
    <x v="36"/>
    <n v="2008"/>
    <x v="326"/>
    <n v="-999"/>
    <n v="-999"/>
  </r>
  <r>
    <x v="36"/>
    <n v="2008"/>
    <x v="327"/>
    <n v="-999"/>
    <n v="-999"/>
  </r>
  <r>
    <x v="36"/>
    <n v="2008"/>
    <x v="328"/>
    <n v="-999"/>
    <n v="-999"/>
  </r>
  <r>
    <x v="36"/>
    <n v="2008"/>
    <x v="329"/>
    <n v="-999"/>
    <n v="-999"/>
  </r>
  <r>
    <x v="36"/>
    <n v="2008"/>
    <x v="330"/>
    <n v="-999"/>
    <n v="-999"/>
  </r>
  <r>
    <x v="36"/>
    <n v="2008"/>
    <x v="331"/>
    <n v="-999"/>
    <n v="-999"/>
  </r>
  <r>
    <x v="36"/>
    <n v="2008"/>
    <x v="332"/>
    <n v="-999"/>
    <n v="-999"/>
  </r>
  <r>
    <x v="36"/>
    <n v="2008"/>
    <x v="333"/>
    <n v="-999"/>
    <n v="-999"/>
  </r>
  <r>
    <x v="36"/>
    <n v="2008"/>
    <x v="334"/>
    <n v="-999"/>
    <n v="-999"/>
  </r>
  <r>
    <x v="36"/>
    <n v="2008"/>
    <x v="335"/>
    <n v="-999"/>
    <n v="-999"/>
  </r>
  <r>
    <x v="36"/>
    <n v="2008"/>
    <x v="336"/>
    <n v="-999"/>
    <n v="-999"/>
  </r>
  <r>
    <x v="36"/>
    <n v="2008"/>
    <x v="337"/>
    <n v="-999"/>
    <n v="-999"/>
  </r>
  <r>
    <x v="36"/>
    <n v="2008"/>
    <x v="338"/>
    <n v="-999"/>
    <n v="-999"/>
  </r>
  <r>
    <x v="36"/>
    <n v="2008"/>
    <x v="339"/>
    <n v="-999"/>
    <n v="-999"/>
  </r>
  <r>
    <x v="36"/>
    <n v="2008"/>
    <x v="340"/>
    <n v="-999"/>
    <n v="-999"/>
  </r>
  <r>
    <x v="36"/>
    <n v="2008"/>
    <x v="341"/>
    <n v="-999"/>
    <n v="-999"/>
  </r>
  <r>
    <x v="36"/>
    <n v="2008"/>
    <x v="342"/>
    <n v="-999"/>
    <n v="-999"/>
  </r>
  <r>
    <x v="36"/>
    <n v="2008"/>
    <x v="343"/>
    <n v="-999"/>
    <n v="-999"/>
  </r>
  <r>
    <x v="36"/>
    <n v="2008"/>
    <x v="344"/>
    <n v="-999"/>
    <n v="-999"/>
  </r>
  <r>
    <x v="36"/>
    <n v="2008"/>
    <x v="345"/>
    <n v="-999"/>
    <n v="-999"/>
  </r>
  <r>
    <x v="36"/>
    <n v="2008"/>
    <x v="346"/>
    <n v="-999"/>
    <n v="-999"/>
  </r>
  <r>
    <x v="36"/>
    <n v="2008"/>
    <x v="347"/>
    <n v="-999"/>
    <n v="-999"/>
  </r>
  <r>
    <x v="36"/>
    <n v="2008"/>
    <x v="348"/>
    <n v="-999"/>
    <n v="-999"/>
  </r>
  <r>
    <x v="36"/>
    <n v="2008"/>
    <x v="349"/>
    <n v="-999"/>
    <n v="-999"/>
  </r>
  <r>
    <x v="36"/>
    <n v="2008"/>
    <x v="350"/>
    <n v="-999"/>
    <n v="-999"/>
  </r>
  <r>
    <x v="36"/>
    <n v="2008"/>
    <x v="351"/>
    <n v="-999"/>
    <n v="-999"/>
  </r>
  <r>
    <x v="36"/>
    <n v="2008"/>
    <x v="352"/>
    <n v="-999"/>
    <n v="-999"/>
  </r>
  <r>
    <x v="36"/>
    <n v="2008"/>
    <x v="353"/>
    <n v="-999"/>
    <n v="-999"/>
  </r>
  <r>
    <x v="36"/>
    <n v="2008"/>
    <x v="354"/>
    <n v="-999"/>
    <n v="-999"/>
  </r>
  <r>
    <x v="36"/>
    <n v="2008"/>
    <x v="355"/>
    <n v="-999"/>
    <n v="-999"/>
  </r>
  <r>
    <x v="36"/>
    <n v="2008"/>
    <x v="356"/>
    <n v="-999"/>
    <n v="-999"/>
  </r>
  <r>
    <x v="36"/>
    <n v="2008"/>
    <x v="357"/>
    <n v="-999"/>
    <n v="-999"/>
  </r>
  <r>
    <x v="36"/>
    <n v="2008"/>
    <x v="358"/>
    <n v="-999"/>
    <n v="-999"/>
  </r>
  <r>
    <x v="36"/>
    <n v="2008"/>
    <x v="359"/>
    <n v="-999"/>
    <n v="-999"/>
  </r>
  <r>
    <x v="36"/>
    <n v="2008"/>
    <x v="360"/>
    <n v="-999"/>
    <n v="-999"/>
  </r>
  <r>
    <x v="36"/>
    <n v="2008"/>
    <x v="361"/>
    <n v="-999"/>
    <n v="-999"/>
  </r>
  <r>
    <x v="36"/>
    <n v="2008"/>
    <x v="362"/>
    <n v="-999"/>
    <n v="-999"/>
  </r>
  <r>
    <x v="36"/>
    <n v="2008"/>
    <x v="363"/>
    <n v="-999"/>
    <n v="-999"/>
  </r>
  <r>
    <x v="36"/>
    <n v="2008"/>
    <x v="364"/>
    <n v="-999"/>
    <n v="-999"/>
  </r>
  <r>
    <x v="36"/>
    <n v="2008"/>
    <x v="365"/>
    <n v="-999"/>
    <n v="-999"/>
  </r>
  <r>
    <x v="37"/>
    <n v="2008"/>
    <x v="0"/>
    <n v="-999"/>
    <n v="-999"/>
  </r>
  <r>
    <x v="37"/>
    <n v="2008"/>
    <x v="1"/>
    <n v="-999"/>
    <n v="-999"/>
  </r>
  <r>
    <x v="37"/>
    <n v="2008"/>
    <x v="2"/>
    <n v="-999"/>
    <n v="-999"/>
  </r>
  <r>
    <x v="37"/>
    <n v="2008"/>
    <x v="3"/>
    <n v="-999"/>
    <n v="-999"/>
  </r>
  <r>
    <x v="37"/>
    <n v="2008"/>
    <x v="4"/>
    <n v="-999"/>
    <n v="-999"/>
  </r>
  <r>
    <x v="37"/>
    <n v="2008"/>
    <x v="5"/>
    <n v="-999"/>
    <n v="-999"/>
  </r>
  <r>
    <x v="37"/>
    <n v="2008"/>
    <x v="6"/>
    <n v="-999"/>
    <n v="-999"/>
  </r>
  <r>
    <x v="37"/>
    <n v="2008"/>
    <x v="7"/>
    <n v="-999"/>
    <n v="-999"/>
  </r>
  <r>
    <x v="37"/>
    <n v="2008"/>
    <x v="8"/>
    <n v="-999"/>
    <n v="-999"/>
  </r>
  <r>
    <x v="37"/>
    <n v="2008"/>
    <x v="9"/>
    <n v="-999"/>
    <n v="-999"/>
  </r>
  <r>
    <x v="37"/>
    <n v="2008"/>
    <x v="10"/>
    <n v="-999"/>
    <n v="-999"/>
  </r>
  <r>
    <x v="37"/>
    <n v="2008"/>
    <x v="11"/>
    <n v="-999"/>
    <n v="-999"/>
  </r>
  <r>
    <x v="37"/>
    <n v="2008"/>
    <x v="12"/>
    <n v="-999"/>
    <n v="-999"/>
  </r>
  <r>
    <x v="37"/>
    <n v="2008"/>
    <x v="13"/>
    <n v="-999"/>
    <n v="-999"/>
  </r>
  <r>
    <x v="37"/>
    <n v="2008"/>
    <x v="14"/>
    <n v="-999"/>
    <n v="-999"/>
  </r>
  <r>
    <x v="37"/>
    <n v="2008"/>
    <x v="15"/>
    <n v="-999"/>
    <n v="-999"/>
  </r>
  <r>
    <x v="37"/>
    <n v="2008"/>
    <x v="16"/>
    <n v="-999"/>
    <n v="-999"/>
  </r>
  <r>
    <x v="37"/>
    <n v="2008"/>
    <x v="17"/>
    <n v="-999"/>
    <n v="-999"/>
  </r>
  <r>
    <x v="37"/>
    <n v="2008"/>
    <x v="18"/>
    <n v="-999"/>
    <n v="-999"/>
  </r>
  <r>
    <x v="37"/>
    <n v="2008"/>
    <x v="19"/>
    <n v="-999"/>
    <n v="-999"/>
  </r>
  <r>
    <x v="37"/>
    <n v="2008"/>
    <x v="20"/>
    <n v="-999"/>
    <n v="-999"/>
  </r>
  <r>
    <x v="37"/>
    <n v="2008"/>
    <x v="21"/>
    <n v="-999"/>
    <n v="-999"/>
  </r>
  <r>
    <x v="37"/>
    <n v="2008"/>
    <x v="22"/>
    <n v="-999"/>
    <n v="-999"/>
  </r>
  <r>
    <x v="37"/>
    <n v="2008"/>
    <x v="23"/>
    <n v="-999"/>
    <n v="-999"/>
  </r>
  <r>
    <x v="37"/>
    <n v="2008"/>
    <x v="24"/>
    <n v="-999"/>
    <n v="-999"/>
  </r>
  <r>
    <x v="37"/>
    <n v="2008"/>
    <x v="25"/>
    <n v="-999"/>
    <n v="-999"/>
  </r>
  <r>
    <x v="37"/>
    <n v="2008"/>
    <x v="26"/>
    <n v="-999"/>
    <n v="-999"/>
  </r>
  <r>
    <x v="37"/>
    <n v="2008"/>
    <x v="27"/>
    <n v="-999"/>
    <n v="-999"/>
  </r>
  <r>
    <x v="37"/>
    <n v="2008"/>
    <x v="28"/>
    <n v="-999"/>
    <n v="-999"/>
  </r>
  <r>
    <x v="37"/>
    <n v="2008"/>
    <x v="29"/>
    <n v="-999"/>
    <n v="-999"/>
  </r>
  <r>
    <x v="37"/>
    <n v="2008"/>
    <x v="30"/>
    <n v="-999"/>
    <n v="-999"/>
  </r>
  <r>
    <x v="37"/>
    <n v="2008"/>
    <x v="31"/>
    <n v="-999"/>
    <n v="-999"/>
  </r>
  <r>
    <x v="37"/>
    <n v="2008"/>
    <x v="32"/>
    <n v="-999"/>
    <n v="-999"/>
  </r>
  <r>
    <x v="37"/>
    <n v="2008"/>
    <x v="33"/>
    <n v="-999"/>
    <n v="-999"/>
  </r>
  <r>
    <x v="37"/>
    <n v="2008"/>
    <x v="34"/>
    <n v="-999"/>
    <n v="-999"/>
  </r>
  <r>
    <x v="37"/>
    <n v="2008"/>
    <x v="35"/>
    <n v="-999"/>
    <n v="-999"/>
  </r>
  <r>
    <x v="37"/>
    <n v="2008"/>
    <x v="36"/>
    <n v="-999"/>
    <n v="-999"/>
  </r>
  <r>
    <x v="37"/>
    <n v="2008"/>
    <x v="37"/>
    <n v="-999"/>
    <n v="-999"/>
  </r>
  <r>
    <x v="37"/>
    <n v="2008"/>
    <x v="38"/>
    <n v="-999"/>
    <n v="-999"/>
  </r>
  <r>
    <x v="37"/>
    <n v="2008"/>
    <x v="39"/>
    <n v="-999"/>
    <n v="-999"/>
  </r>
  <r>
    <x v="37"/>
    <n v="2008"/>
    <x v="40"/>
    <n v="-999"/>
    <n v="-999"/>
  </r>
  <r>
    <x v="37"/>
    <n v="2008"/>
    <x v="41"/>
    <n v="-999"/>
    <n v="-999"/>
  </r>
  <r>
    <x v="37"/>
    <n v="2008"/>
    <x v="42"/>
    <n v="-999"/>
    <n v="-999"/>
  </r>
  <r>
    <x v="37"/>
    <n v="2008"/>
    <x v="43"/>
    <n v="-999"/>
    <n v="-999"/>
  </r>
  <r>
    <x v="37"/>
    <n v="2008"/>
    <x v="44"/>
    <n v="-999"/>
    <n v="-999"/>
  </r>
  <r>
    <x v="37"/>
    <n v="2008"/>
    <x v="45"/>
    <n v="-999"/>
    <n v="-999"/>
  </r>
  <r>
    <x v="37"/>
    <n v="2008"/>
    <x v="46"/>
    <n v="-999"/>
    <n v="-999"/>
  </r>
  <r>
    <x v="37"/>
    <n v="2008"/>
    <x v="47"/>
    <n v="-999"/>
    <n v="-999"/>
  </r>
  <r>
    <x v="37"/>
    <n v="2008"/>
    <x v="48"/>
    <n v="-999"/>
    <n v="-999"/>
  </r>
  <r>
    <x v="37"/>
    <n v="2008"/>
    <x v="49"/>
    <n v="-999"/>
    <n v="-999"/>
  </r>
  <r>
    <x v="37"/>
    <n v="2008"/>
    <x v="50"/>
    <n v="-999"/>
    <n v="-999"/>
  </r>
  <r>
    <x v="37"/>
    <n v="2008"/>
    <x v="51"/>
    <n v="-999"/>
    <n v="-999"/>
  </r>
  <r>
    <x v="37"/>
    <n v="2008"/>
    <x v="52"/>
    <n v="-999"/>
    <n v="-999"/>
  </r>
  <r>
    <x v="37"/>
    <n v="2008"/>
    <x v="53"/>
    <n v="-999"/>
    <n v="-999"/>
  </r>
  <r>
    <x v="37"/>
    <n v="2008"/>
    <x v="54"/>
    <n v="-999"/>
    <n v="-999"/>
  </r>
  <r>
    <x v="37"/>
    <n v="2008"/>
    <x v="55"/>
    <n v="-999"/>
    <n v="-999"/>
  </r>
  <r>
    <x v="37"/>
    <n v="2008"/>
    <x v="56"/>
    <n v="-999"/>
    <n v="-999"/>
  </r>
  <r>
    <x v="37"/>
    <n v="2008"/>
    <x v="57"/>
    <n v="-999"/>
    <n v="-999"/>
  </r>
  <r>
    <x v="37"/>
    <n v="2008"/>
    <x v="58"/>
    <n v="-999"/>
    <n v="-999"/>
  </r>
  <r>
    <x v="37"/>
    <n v="2008"/>
    <x v="59"/>
    <n v="-999"/>
    <n v="-999"/>
  </r>
  <r>
    <x v="37"/>
    <n v="2008"/>
    <x v="60"/>
    <n v="-999"/>
    <n v="-999"/>
  </r>
  <r>
    <x v="37"/>
    <n v="2008"/>
    <x v="61"/>
    <n v="-999"/>
    <n v="-999"/>
  </r>
  <r>
    <x v="37"/>
    <n v="2008"/>
    <x v="62"/>
    <n v="-999"/>
    <n v="-999"/>
  </r>
  <r>
    <x v="37"/>
    <n v="2008"/>
    <x v="63"/>
    <n v="-999"/>
    <n v="-999"/>
  </r>
  <r>
    <x v="37"/>
    <n v="2008"/>
    <x v="64"/>
    <n v="-999"/>
    <n v="-999"/>
  </r>
  <r>
    <x v="37"/>
    <n v="2008"/>
    <x v="65"/>
    <n v="-999"/>
    <n v="-999"/>
  </r>
  <r>
    <x v="37"/>
    <n v="2008"/>
    <x v="66"/>
    <n v="-999"/>
    <n v="-999"/>
  </r>
  <r>
    <x v="37"/>
    <n v="2008"/>
    <x v="67"/>
    <n v="-999"/>
    <n v="-999"/>
  </r>
  <r>
    <x v="37"/>
    <n v="2008"/>
    <x v="68"/>
    <n v="-999"/>
    <n v="-999"/>
  </r>
  <r>
    <x v="37"/>
    <n v="2008"/>
    <x v="69"/>
    <n v="-999"/>
    <n v="-999"/>
  </r>
  <r>
    <x v="37"/>
    <n v="2008"/>
    <x v="70"/>
    <n v="-999"/>
    <n v="-999"/>
  </r>
  <r>
    <x v="37"/>
    <n v="2008"/>
    <x v="71"/>
    <n v="-999"/>
    <n v="-999"/>
  </r>
  <r>
    <x v="37"/>
    <n v="2008"/>
    <x v="72"/>
    <n v="-999"/>
    <n v="-999"/>
  </r>
  <r>
    <x v="37"/>
    <n v="2008"/>
    <x v="73"/>
    <n v="-999"/>
    <n v="-999"/>
  </r>
  <r>
    <x v="37"/>
    <n v="2008"/>
    <x v="74"/>
    <n v="-999"/>
    <n v="-999"/>
  </r>
  <r>
    <x v="37"/>
    <n v="2008"/>
    <x v="75"/>
    <n v="-999"/>
    <n v="-999"/>
  </r>
  <r>
    <x v="37"/>
    <n v="2008"/>
    <x v="76"/>
    <n v="-999"/>
    <n v="-999"/>
  </r>
  <r>
    <x v="37"/>
    <n v="2008"/>
    <x v="77"/>
    <n v="-999"/>
    <n v="-999"/>
  </r>
  <r>
    <x v="37"/>
    <n v="2008"/>
    <x v="78"/>
    <n v="-999"/>
    <n v="-999"/>
  </r>
  <r>
    <x v="37"/>
    <n v="2008"/>
    <x v="79"/>
    <n v="-999"/>
    <n v="-999"/>
  </r>
  <r>
    <x v="37"/>
    <n v="2008"/>
    <x v="80"/>
    <n v="-999"/>
    <n v="-999"/>
  </r>
  <r>
    <x v="37"/>
    <n v="2008"/>
    <x v="81"/>
    <n v="-999"/>
    <n v="-999"/>
  </r>
  <r>
    <x v="37"/>
    <n v="2008"/>
    <x v="82"/>
    <n v="-999"/>
    <n v="-999"/>
  </r>
  <r>
    <x v="37"/>
    <n v="2008"/>
    <x v="83"/>
    <n v="-999"/>
    <n v="-999"/>
  </r>
  <r>
    <x v="37"/>
    <n v="2008"/>
    <x v="84"/>
    <n v="-999"/>
    <n v="-999"/>
  </r>
  <r>
    <x v="37"/>
    <n v="2008"/>
    <x v="85"/>
    <n v="-999"/>
    <n v="-999"/>
  </r>
  <r>
    <x v="37"/>
    <n v="2008"/>
    <x v="86"/>
    <n v="-999"/>
    <n v="-999"/>
  </r>
  <r>
    <x v="37"/>
    <n v="2008"/>
    <x v="87"/>
    <n v="-999"/>
    <n v="-999"/>
  </r>
  <r>
    <x v="37"/>
    <n v="2008"/>
    <x v="88"/>
    <n v="-999"/>
    <n v="-999"/>
  </r>
  <r>
    <x v="37"/>
    <n v="2008"/>
    <x v="89"/>
    <n v="-999"/>
    <n v="-999"/>
  </r>
  <r>
    <x v="37"/>
    <n v="2008"/>
    <x v="90"/>
    <n v="-999"/>
    <n v="-999"/>
  </r>
  <r>
    <x v="37"/>
    <n v="2008"/>
    <x v="91"/>
    <n v="-999"/>
    <n v="-999"/>
  </r>
  <r>
    <x v="37"/>
    <n v="2008"/>
    <x v="92"/>
    <n v="-999"/>
    <n v="-999"/>
  </r>
  <r>
    <x v="37"/>
    <n v="2008"/>
    <x v="93"/>
    <n v="-999"/>
    <n v="-999"/>
  </r>
  <r>
    <x v="37"/>
    <n v="2008"/>
    <x v="94"/>
    <n v="-999"/>
    <n v="-999"/>
  </r>
  <r>
    <x v="37"/>
    <n v="2008"/>
    <x v="95"/>
    <n v="-999"/>
    <n v="-999"/>
  </r>
  <r>
    <x v="37"/>
    <n v="2008"/>
    <x v="96"/>
    <n v="-999"/>
    <n v="-999"/>
  </r>
  <r>
    <x v="37"/>
    <n v="2008"/>
    <x v="97"/>
    <n v="-999"/>
    <n v="-999"/>
  </r>
  <r>
    <x v="37"/>
    <n v="2008"/>
    <x v="98"/>
    <n v="-999"/>
    <n v="-999"/>
  </r>
  <r>
    <x v="37"/>
    <n v="2008"/>
    <x v="99"/>
    <n v="-999"/>
    <n v="-999"/>
  </r>
  <r>
    <x v="37"/>
    <n v="2008"/>
    <x v="100"/>
    <n v="-999"/>
    <n v="-999"/>
  </r>
  <r>
    <x v="37"/>
    <n v="2008"/>
    <x v="101"/>
    <n v="-999"/>
    <n v="-999"/>
  </r>
  <r>
    <x v="37"/>
    <n v="2008"/>
    <x v="102"/>
    <n v="-999"/>
    <n v="-999"/>
  </r>
  <r>
    <x v="37"/>
    <n v="2008"/>
    <x v="103"/>
    <n v="-999"/>
    <n v="-999"/>
  </r>
  <r>
    <x v="37"/>
    <n v="2008"/>
    <x v="104"/>
    <n v="-999"/>
    <n v="-999"/>
  </r>
  <r>
    <x v="37"/>
    <n v="2008"/>
    <x v="105"/>
    <n v="-999"/>
    <n v="-999"/>
  </r>
  <r>
    <x v="37"/>
    <n v="2008"/>
    <x v="106"/>
    <n v="-999"/>
    <n v="-999"/>
  </r>
  <r>
    <x v="37"/>
    <n v="2008"/>
    <x v="107"/>
    <n v="-999"/>
    <n v="-999"/>
  </r>
  <r>
    <x v="37"/>
    <n v="2008"/>
    <x v="108"/>
    <n v="-999"/>
    <n v="-999"/>
  </r>
  <r>
    <x v="37"/>
    <n v="2008"/>
    <x v="109"/>
    <n v="-999"/>
    <n v="-999"/>
  </r>
  <r>
    <x v="37"/>
    <n v="2008"/>
    <x v="110"/>
    <n v="-999"/>
    <n v="-999"/>
  </r>
  <r>
    <x v="37"/>
    <n v="2008"/>
    <x v="111"/>
    <n v="-999"/>
    <n v="-999"/>
  </r>
  <r>
    <x v="37"/>
    <n v="2008"/>
    <x v="112"/>
    <n v="-999"/>
    <n v="-999"/>
  </r>
  <r>
    <x v="37"/>
    <n v="2008"/>
    <x v="113"/>
    <n v="-999"/>
    <n v="-999"/>
  </r>
  <r>
    <x v="37"/>
    <n v="2008"/>
    <x v="114"/>
    <n v="-999"/>
    <n v="-999"/>
  </r>
  <r>
    <x v="37"/>
    <n v="2008"/>
    <x v="115"/>
    <n v="-999"/>
    <n v="-999"/>
  </r>
  <r>
    <x v="37"/>
    <n v="2008"/>
    <x v="116"/>
    <n v="-999"/>
    <n v="-999"/>
  </r>
  <r>
    <x v="37"/>
    <n v="2008"/>
    <x v="117"/>
    <n v="-999"/>
    <n v="-999"/>
  </r>
  <r>
    <x v="37"/>
    <n v="2008"/>
    <x v="118"/>
    <n v="-999"/>
    <n v="-999"/>
  </r>
  <r>
    <x v="37"/>
    <n v="2008"/>
    <x v="119"/>
    <n v="-999"/>
    <n v="-999"/>
  </r>
  <r>
    <x v="37"/>
    <n v="2008"/>
    <x v="120"/>
    <n v="-999"/>
    <n v="-999"/>
  </r>
  <r>
    <x v="37"/>
    <n v="2008"/>
    <x v="121"/>
    <n v="-999"/>
    <n v="-999"/>
  </r>
  <r>
    <x v="37"/>
    <n v="2008"/>
    <x v="122"/>
    <n v="-999"/>
    <n v="-999"/>
  </r>
  <r>
    <x v="37"/>
    <n v="2008"/>
    <x v="123"/>
    <n v="-999"/>
    <n v="-999"/>
  </r>
  <r>
    <x v="37"/>
    <n v="2008"/>
    <x v="124"/>
    <n v="-999"/>
    <n v="-999"/>
  </r>
  <r>
    <x v="37"/>
    <n v="2008"/>
    <x v="125"/>
    <n v="-999"/>
    <n v="-999"/>
  </r>
  <r>
    <x v="37"/>
    <n v="2008"/>
    <x v="126"/>
    <n v="-999"/>
    <n v="-999"/>
  </r>
  <r>
    <x v="37"/>
    <n v="2008"/>
    <x v="127"/>
    <n v="-999"/>
    <n v="-999"/>
  </r>
  <r>
    <x v="37"/>
    <n v="2008"/>
    <x v="128"/>
    <n v="-999"/>
    <n v="-999"/>
  </r>
  <r>
    <x v="37"/>
    <n v="2008"/>
    <x v="129"/>
    <n v="-999"/>
    <n v="-999"/>
  </r>
  <r>
    <x v="37"/>
    <n v="2008"/>
    <x v="130"/>
    <n v="-999"/>
    <n v="-999"/>
  </r>
  <r>
    <x v="37"/>
    <n v="2008"/>
    <x v="131"/>
    <n v="-999"/>
    <n v="-999"/>
  </r>
  <r>
    <x v="37"/>
    <n v="2008"/>
    <x v="132"/>
    <n v="-999"/>
    <n v="-999"/>
  </r>
  <r>
    <x v="37"/>
    <n v="2008"/>
    <x v="133"/>
    <n v="-999"/>
    <n v="-999"/>
  </r>
  <r>
    <x v="37"/>
    <n v="2008"/>
    <x v="134"/>
    <n v="-999"/>
    <n v="-999"/>
  </r>
  <r>
    <x v="37"/>
    <n v="2008"/>
    <x v="135"/>
    <n v="-999"/>
    <n v="-999"/>
  </r>
  <r>
    <x v="37"/>
    <n v="2008"/>
    <x v="136"/>
    <n v="-999"/>
    <n v="-999"/>
  </r>
  <r>
    <x v="37"/>
    <n v="2008"/>
    <x v="137"/>
    <n v="-999"/>
    <n v="-999"/>
  </r>
  <r>
    <x v="37"/>
    <n v="2008"/>
    <x v="138"/>
    <n v="-999"/>
    <n v="-999"/>
  </r>
  <r>
    <x v="37"/>
    <n v="2008"/>
    <x v="139"/>
    <n v="-999"/>
    <n v="-999"/>
  </r>
  <r>
    <x v="37"/>
    <n v="2008"/>
    <x v="140"/>
    <n v="-999"/>
    <n v="-999"/>
  </r>
  <r>
    <x v="37"/>
    <n v="2008"/>
    <x v="141"/>
    <n v="-999"/>
    <n v="-999"/>
  </r>
  <r>
    <x v="37"/>
    <n v="2008"/>
    <x v="142"/>
    <n v="-999"/>
    <n v="-999"/>
  </r>
  <r>
    <x v="37"/>
    <n v="2008"/>
    <x v="143"/>
    <n v="-999"/>
    <n v="-999"/>
  </r>
  <r>
    <x v="37"/>
    <n v="2008"/>
    <x v="144"/>
    <n v="-999"/>
    <n v="-999"/>
  </r>
  <r>
    <x v="37"/>
    <n v="2008"/>
    <x v="145"/>
    <n v="-999"/>
    <n v="-999"/>
  </r>
  <r>
    <x v="37"/>
    <n v="2008"/>
    <x v="146"/>
    <n v="-999"/>
    <n v="-999"/>
  </r>
  <r>
    <x v="37"/>
    <n v="2008"/>
    <x v="147"/>
    <n v="-999"/>
    <n v="-999"/>
  </r>
  <r>
    <x v="37"/>
    <n v="2008"/>
    <x v="148"/>
    <n v="-999"/>
    <n v="-999"/>
  </r>
  <r>
    <x v="37"/>
    <n v="2008"/>
    <x v="149"/>
    <n v="-999"/>
    <n v="-999"/>
  </r>
  <r>
    <x v="37"/>
    <n v="2008"/>
    <x v="150"/>
    <n v="-999"/>
    <n v="-999"/>
  </r>
  <r>
    <x v="37"/>
    <n v="2008"/>
    <x v="151"/>
    <n v="-999"/>
    <n v="-999"/>
  </r>
  <r>
    <x v="37"/>
    <n v="2008"/>
    <x v="152"/>
    <n v="-999"/>
    <n v="-999"/>
  </r>
  <r>
    <x v="37"/>
    <n v="2008"/>
    <x v="153"/>
    <n v="-999"/>
    <n v="-999"/>
  </r>
  <r>
    <x v="37"/>
    <n v="2008"/>
    <x v="154"/>
    <n v="-999"/>
    <n v="-999"/>
  </r>
  <r>
    <x v="37"/>
    <n v="2008"/>
    <x v="155"/>
    <n v="-999"/>
    <n v="-999"/>
  </r>
  <r>
    <x v="37"/>
    <n v="2008"/>
    <x v="156"/>
    <n v="-999"/>
    <n v="-999"/>
  </r>
  <r>
    <x v="37"/>
    <n v="2008"/>
    <x v="157"/>
    <n v="-999"/>
    <n v="-999"/>
  </r>
  <r>
    <x v="37"/>
    <n v="2008"/>
    <x v="158"/>
    <n v="-999"/>
    <n v="-999"/>
  </r>
  <r>
    <x v="37"/>
    <n v="2008"/>
    <x v="159"/>
    <n v="-999"/>
    <n v="-999"/>
  </r>
  <r>
    <x v="37"/>
    <n v="2008"/>
    <x v="160"/>
    <n v="11"/>
    <n v="70.375"/>
  </r>
  <r>
    <x v="37"/>
    <n v="2008"/>
    <x v="161"/>
    <n v="12"/>
    <n v="68.25"/>
  </r>
  <r>
    <x v="37"/>
    <n v="2008"/>
    <x v="162"/>
    <n v="12"/>
    <n v="66"/>
  </r>
  <r>
    <x v="37"/>
    <n v="2008"/>
    <x v="163"/>
    <n v="12"/>
    <n v="64.5"/>
  </r>
  <r>
    <x v="37"/>
    <n v="2008"/>
    <x v="164"/>
    <n v="12"/>
    <n v="67.375"/>
  </r>
  <r>
    <x v="37"/>
    <n v="2008"/>
    <x v="165"/>
    <n v="7"/>
    <n v="52.125"/>
  </r>
  <r>
    <x v="37"/>
    <n v="2008"/>
    <x v="166"/>
    <n v="13"/>
    <n v="59"/>
  </r>
  <r>
    <x v="37"/>
    <n v="2008"/>
    <x v="167"/>
    <n v="7"/>
    <n v="51.5"/>
  </r>
  <r>
    <x v="37"/>
    <n v="2008"/>
    <x v="168"/>
    <n v="11"/>
    <n v="66.5"/>
  </r>
  <r>
    <x v="37"/>
    <n v="2008"/>
    <x v="169"/>
    <n v="11"/>
    <n v="64.5"/>
  </r>
  <r>
    <x v="37"/>
    <n v="2008"/>
    <x v="170"/>
    <n v="11"/>
    <n v="65"/>
  </r>
  <r>
    <x v="37"/>
    <n v="2008"/>
    <x v="171"/>
    <n v="11"/>
    <n v="71.375"/>
  </r>
  <r>
    <x v="37"/>
    <n v="2008"/>
    <x v="172"/>
    <n v="12"/>
    <n v="62.125"/>
  </r>
  <r>
    <x v="37"/>
    <n v="2008"/>
    <x v="173"/>
    <n v="12"/>
    <n v="54.5"/>
  </r>
  <r>
    <x v="37"/>
    <n v="2008"/>
    <x v="174"/>
    <n v="7"/>
    <n v="59.25"/>
  </r>
  <r>
    <x v="37"/>
    <n v="2008"/>
    <x v="175"/>
    <n v="11"/>
    <n v="62.5"/>
  </r>
  <r>
    <x v="37"/>
    <n v="2008"/>
    <x v="176"/>
    <n v="10"/>
    <n v="68.5"/>
  </r>
  <r>
    <x v="37"/>
    <n v="2008"/>
    <x v="177"/>
    <n v="10"/>
    <n v="59.75"/>
  </r>
  <r>
    <x v="37"/>
    <n v="2008"/>
    <x v="178"/>
    <n v="11"/>
    <n v="77.5"/>
  </r>
  <r>
    <x v="37"/>
    <n v="2008"/>
    <x v="179"/>
    <n v="9"/>
    <n v="58.25"/>
  </r>
  <r>
    <x v="37"/>
    <n v="2008"/>
    <x v="180"/>
    <n v="12"/>
    <n v="76.75"/>
  </r>
  <r>
    <x v="37"/>
    <n v="2008"/>
    <x v="181"/>
    <n v="8"/>
    <n v="64.375"/>
  </r>
  <r>
    <x v="37"/>
    <n v="2008"/>
    <x v="182"/>
    <n v="11"/>
    <n v="65.125"/>
  </r>
  <r>
    <x v="37"/>
    <n v="2008"/>
    <x v="183"/>
    <n v="9"/>
    <n v="60.375"/>
  </r>
  <r>
    <x v="37"/>
    <n v="2008"/>
    <x v="184"/>
    <n v="7"/>
    <n v="61.125"/>
  </r>
  <r>
    <x v="37"/>
    <n v="2008"/>
    <x v="185"/>
    <n v="11"/>
    <n v="62.375"/>
  </r>
  <r>
    <x v="37"/>
    <n v="2008"/>
    <x v="186"/>
    <n v="9"/>
    <n v="62.75"/>
  </r>
  <r>
    <x v="37"/>
    <n v="2008"/>
    <x v="187"/>
    <n v="10"/>
    <n v="62.875"/>
  </r>
  <r>
    <x v="37"/>
    <n v="2008"/>
    <x v="188"/>
    <n v="11"/>
    <n v="55.875"/>
  </r>
  <r>
    <x v="37"/>
    <n v="2008"/>
    <x v="189"/>
    <n v="9"/>
    <n v="59.125"/>
  </r>
  <r>
    <x v="37"/>
    <n v="2008"/>
    <x v="190"/>
    <n v="11"/>
    <n v="73"/>
  </r>
  <r>
    <x v="37"/>
    <n v="2008"/>
    <x v="191"/>
    <n v="11"/>
    <n v="82.875"/>
  </r>
  <r>
    <x v="37"/>
    <n v="2008"/>
    <x v="192"/>
    <n v="11"/>
    <n v="79.75"/>
  </r>
  <r>
    <x v="37"/>
    <n v="2008"/>
    <x v="193"/>
    <n v="10"/>
    <n v="62.25"/>
  </r>
  <r>
    <x v="37"/>
    <n v="2008"/>
    <x v="194"/>
    <n v="11"/>
    <n v="67.875"/>
  </r>
  <r>
    <x v="37"/>
    <n v="2008"/>
    <x v="195"/>
    <n v="11"/>
    <n v="66.75"/>
  </r>
  <r>
    <x v="37"/>
    <n v="2008"/>
    <x v="196"/>
    <n v="11"/>
    <n v="71.625"/>
  </r>
  <r>
    <x v="37"/>
    <n v="2008"/>
    <x v="197"/>
    <n v="10"/>
    <n v="70.285714285714306"/>
  </r>
  <r>
    <x v="37"/>
    <n v="2008"/>
    <x v="198"/>
    <n v="7"/>
    <n v="74.625"/>
  </r>
  <r>
    <x v="37"/>
    <n v="2008"/>
    <x v="199"/>
    <n v="10"/>
    <n v="73.125"/>
  </r>
  <r>
    <x v="37"/>
    <n v="2008"/>
    <x v="200"/>
    <n v="9"/>
    <n v="65.5"/>
  </r>
  <r>
    <x v="37"/>
    <n v="2008"/>
    <x v="201"/>
    <n v="11"/>
    <n v="65.625"/>
  </r>
  <r>
    <x v="37"/>
    <n v="2008"/>
    <x v="202"/>
    <n v="11"/>
    <n v="75.125"/>
  </r>
  <r>
    <x v="37"/>
    <n v="2008"/>
    <x v="203"/>
    <n v="10"/>
    <n v="66.625"/>
  </r>
  <r>
    <x v="37"/>
    <n v="2008"/>
    <x v="204"/>
    <n v="8"/>
    <n v="59.5"/>
  </r>
  <r>
    <x v="37"/>
    <n v="2008"/>
    <x v="205"/>
    <n v="10"/>
    <n v="70.25"/>
  </r>
  <r>
    <x v="37"/>
    <n v="2008"/>
    <x v="206"/>
    <n v="10"/>
    <n v="65.375"/>
  </r>
  <r>
    <x v="37"/>
    <n v="2008"/>
    <x v="207"/>
    <n v="11"/>
    <n v="65.25"/>
  </r>
  <r>
    <x v="37"/>
    <n v="2008"/>
    <x v="208"/>
    <n v="8"/>
    <n v="59.625"/>
  </r>
  <r>
    <x v="37"/>
    <n v="2008"/>
    <x v="209"/>
    <n v="9"/>
    <n v="74"/>
  </r>
  <r>
    <x v="37"/>
    <n v="2008"/>
    <x v="210"/>
    <n v="11"/>
    <n v="73"/>
  </r>
  <r>
    <x v="37"/>
    <n v="2008"/>
    <x v="211"/>
    <n v="12"/>
    <n v="67.6666666666667"/>
  </r>
  <r>
    <x v="37"/>
    <n v="2008"/>
    <x v="212"/>
    <n v="-999"/>
    <n v="-999"/>
  </r>
  <r>
    <x v="37"/>
    <n v="2008"/>
    <x v="213"/>
    <n v="-999"/>
    <n v="-999"/>
  </r>
  <r>
    <x v="37"/>
    <n v="2008"/>
    <x v="214"/>
    <n v="9"/>
    <n v="69.8333333333333"/>
  </r>
  <r>
    <x v="37"/>
    <n v="2008"/>
    <x v="215"/>
    <n v="-999"/>
    <n v="-999"/>
  </r>
  <r>
    <x v="37"/>
    <n v="2008"/>
    <x v="216"/>
    <n v="8"/>
    <n v="58.6666666666667"/>
  </r>
  <r>
    <x v="37"/>
    <n v="2008"/>
    <x v="217"/>
    <n v="8"/>
    <n v="59.3333333333333"/>
  </r>
  <r>
    <x v="37"/>
    <n v="2008"/>
    <x v="218"/>
    <n v="10"/>
    <n v="79.625"/>
  </r>
  <r>
    <x v="37"/>
    <n v="2008"/>
    <x v="219"/>
    <n v="10"/>
    <n v="61"/>
  </r>
  <r>
    <x v="37"/>
    <n v="2008"/>
    <x v="220"/>
    <n v="-999"/>
    <n v="-999"/>
  </r>
  <r>
    <x v="37"/>
    <n v="2008"/>
    <x v="221"/>
    <n v="-999"/>
    <n v="-999"/>
  </r>
  <r>
    <x v="37"/>
    <n v="2008"/>
    <x v="222"/>
    <n v="11"/>
    <n v="60.714285714285701"/>
  </r>
  <r>
    <x v="37"/>
    <n v="2008"/>
    <x v="223"/>
    <n v="-999"/>
    <n v="-999"/>
  </r>
  <r>
    <x v="37"/>
    <n v="2008"/>
    <x v="224"/>
    <n v="-999"/>
    <n v="-999"/>
  </r>
  <r>
    <x v="37"/>
    <n v="2008"/>
    <x v="225"/>
    <n v="12"/>
    <n v="47.875"/>
  </r>
  <r>
    <x v="37"/>
    <n v="2008"/>
    <x v="226"/>
    <n v="12"/>
    <n v="56.5"/>
  </r>
  <r>
    <x v="37"/>
    <n v="2008"/>
    <x v="227"/>
    <n v="14"/>
    <n v="32"/>
  </r>
  <r>
    <x v="37"/>
    <n v="2008"/>
    <x v="228"/>
    <n v="10"/>
    <n v="45.625"/>
  </r>
  <r>
    <x v="37"/>
    <n v="2008"/>
    <x v="229"/>
    <n v="11"/>
    <n v="50"/>
  </r>
  <r>
    <x v="37"/>
    <n v="2008"/>
    <x v="230"/>
    <n v="11"/>
    <n v="64.125"/>
  </r>
  <r>
    <x v="37"/>
    <n v="2008"/>
    <x v="231"/>
    <n v="10"/>
    <n v="65"/>
  </r>
  <r>
    <x v="37"/>
    <n v="2008"/>
    <x v="232"/>
    <n v="9"/>
    <n v="57.625"/>
  </r>
  <r>
    <x v="37"/>
    <n v="2008"/>
    <x v="233"/>
    <n v="-999"/>
    <n v="-999"/>
  </r>
  <r>
    <x v="37"/>
    <n v="2008"/>
    <x v="234"/>
    <n v="-999"/>
    <n v="-999"/>
  </r>
  <r>
    <x v="37"/>
    <n v="2008"/>
    <x v="235"/>
    <n v="-999"/>
    <n v="-999"/>
  </r>
  <r>
    <x v="37"/>
    <n v="2008"/>
    <x v="236"/>
    <n v="-999"/>
    <n v="-999"/>
  </r>
  <r>
    <x v="37"/>
    <n v="2008"/>
    <x v="237"/>
    <n v="-999"/>
    <n v="-999"/>
  </r>
  <r>
    <x v="37"/>
    <n v="2008"/>
    <x v="238"/>
    <n v="-999"/>
    <n v="-999"/>
  </r>
  <r>
    <x v="37"/>
    <n v="2008"/>
    <x v="239"/>
    <n v="-999"/>
    <n v="-999"/>
  </r>
  <r>
    <x v="37"/>
    <n v="2008"/>
    <x v="240"/>
    <n v="-999"/>
    <n v="-999"/>
  </r>
  <r>
    <x v="37"/>
    <n v="2008"/>
    <x v="241"/>
    <n v="-999"/>
    <n v="-999"/>
  </r>
  <r>
    <x v="37"/>
    <n v="2008"/>
    <x v="242"/>
    <n v="-999"/>
    <n v="-999"/>
  </r>
  <r>
    <x v="37"/>
    <n v="2008"/>
    <x v="243"/>
    <n v="-999"/>
    <n v="-999"/>
  </r>
  <r>
    <x v="37"/>
    <n v="2008"/>
    <x v="244"/>
    <n v="-999"/>
    <n v="-999"/>
  </r>
  <r>
    <x v="37"/>
    <n v="2008"/>
    <x v="245"/>
    <n v="-999"/>
    <n v="-999"/>
  </r>
  <r>
    <x v="37"/>
    <n v="2008"/>
    <x v="246"/>
    <n v="-999"/>
    <n v="-999"/>
  </r>
  <r>
    <x v="37"/>
    <n v="2008"/>
    <x v="247"/>
    <n v="-999"/>
    <n v="-999"/>
  </r>
  <r>
    <x v="37"/>
    <n v="2008"/>
    <x v="248"/>
    <n v="-999"/>
    <n v="-999"/>
  </r>
  <r>
    <x v="37"/>
    <n v="2008"/>
    <x v="249"/>
    <n v="11"/>
    <n v="57.8333333333333"/>
  </r>
  <r>
    <x v="37"/>
    <n v="2008"/>
    <x v="250"/>
    <n v="-999"/>
    <n v="-999"/>
  </r>
  <r>
    <x v="37"/>
    <n v="2008"/>
    <x v="251"/>
    <n v="8"/>
    <n v="32.75"/>
  </r>
  <r>
    <x v="37"/>
    <n v="2008"/>
    <x v="252"/>
    <n v="-999"/>
    <n v="-999"/>
  </r>
  <r>
    <x v="37"/>
    <n v="2008"/>
    <x v="253"/>
    <n v="7"/>
    <n v="41.3333333333333"/>
  </r>
  <r>
    <x v="37"/>
    <n v="2008"/>
    <x v="254"/>
    <n v="8"/>
    <n v="41.714285714285701"/>
  </r>
  <r>
    <x v="37"/>
    <n v="2008"/>
    <x v="255"/>
    <n v="1"/>
    <n v="30.625"/>
  </r>
  <r>
    <x v="37"/>
    <n v="2008"/>
    <x v="256"/>
    <n v="11"/>
    <n v="48.5"/>
  </r>
  <r>
    <x v="37"/>
    <n v="2008"/>
    <x v="257"/>
    <n v="-999"/>
    <n v="-999"/>
  </r>
  <r>
    <x v="37"/>
    <n v="2008"/>
    <x v="258"/>
    <n v="-999"/>
    <n v="-999"/>
  </r>
  <r>
    <x v="37"/>
    <n v="2008"/>
    <x v="259"/>
    <n v="-999"/>
    <n v="-999"/>
  </r>
  <r>
    <x v="37"/>
    <n v="2008"/>
    <x v="260"/>
    <n v="-999"/>
    <n v="-999"/>
  </r>
  <r>
    <x v="37"/>
    <n v="2008"/>
    <x v="261"/>
    <n v="-999"/>
    <n v="-999"/>
  </r>
  <r>
    <x v="37"/>
    <n v="2008"/>
    <x v="262"/>
    <n v="-999"/>
    <n v="-999"/>
  </r>
  <r>
    <x v="37"/>
    <n v="2008"/>
    <x v="263"/>
    <n v="-999"/>
    <n v="-999"/>
  </r>
  <r>
    <x v="37"/>
    <n v="2008"/>
    <x v="264"/>
    <n v="9"/>
    <n v="42.875"/>
  </r>
  <r>
    <x v="37"/>
    <n v="2008"/>
    <x v="265"/>
    <n v="9"/>
    <n v="44.75"/>
  </r>
  <r>
    <x v="37"/>
    <n v="2008"/>
    <x v="266"/>
    <n v="-999"/>
    <n v="-999"/>
  </r>
  <r>
    <x v="37"/>
    <n v="2008"/>
    <x v="267"/>
    <n v="-999"/>
    <n v="-999"/>
  </r>
  <r>
    <x v="37"/>
    <n v="2008"/>
    <x v="268"/>
    <n v="10"/>
    <n v="45"/>
  </r>
  <r>
    <x v="37"/>
    <n v="2008"/>
    <x v="269"/>
    <n v="12"/>
    <n v="43.8333333333333"/>
  </r>
  <r>
    <x v="37"/>
    <n v="2008"/>
    <x v="270"/>
    <n v="9"/>
    <n v="47.25"/>
  </r>
  <r>
    <x v="37"/>
    <n v="2008"/>
    <x v="271"/>
    <n v="-999"/>
    <n v="-999"/>
  </r>
  <r>
    <x v="37"/>
    <n v="2008"/>
    <x v="272"/>
    <n v="10"/>
    <n v="52.1666666666667"/>
  </r>
  <r>
    <x v="37"/>
    <n v="2008"/>
    <x v="273"/>
    <n v="-999"/>
    <n v="-999"/>
  </r>
  <r>
    <x v="37"/>
    <n v="2008"/>
    <x v="274"/>
    <n v="9"/>
    <n v="59.3333333333333"/>
  </r>
  <r>
    <x v="37"/>
    <n v="2008"/>
    <x v="275"/>
    <n v="-999"/>
    <n v="-999"/>
  </r>
  <r>
    <x v="37"/>
    <n v="2008"/>
    <x v="276"/>
    <n v="-999"/>
    <n v="-999"/>
  </r>
  <r>
    <x v="37"/>
    <n v="2008"/>
    <x v="277"/>
    <n v="-999"/>
    <n v="-999"/>
  </r>
  <r>
    <x v="37"/>
    <n v="2008"/>
    <x v="278"/>
    <n v="-999"/>
    <n v="-999"/>
  </r>
  <r>
    <x v="37"/>
    <n v="2008"/>
    <x v="279"/>
    <n v="-999"/>
    <n v="-999"/>
  </r>
  <r>
    <x v="37"/>
    <n v="2008"/>
    <x v="280"/>
    <n v="-999"/>
    <n v="-999"/>
  </r>
  <r>
    <x v="37"/>
    <n v="2008"/>
    <x v="281"/>
    <n v="-999"/>
    <n v="-999"/>
  </r>
  <r>
    <x v="37"/>
    <n v="2008"/>
    <x v="282"/>
    <n v="-999"/>
    <n v="-999"/>
  </r>
  <r>
    <x v="37"/>
    <n v="2008"/>
    <x v="283"/>
    <n v="-999"/>
    <n v="-999"/>
  </r>
  <r>
    <x v="37"/>
    <n v="2008"/>
    <x v="284"/>
    <n v="-999"/>
    <n v="-999"/>
  </r>
  <r>
    <x v="37"/>
    <n v="2008"/>
    <x v="285"/>
    <n v="-999"/>
    <n v="-999"/>
  </r>
  <r>
    <x v="37"/>
    <n v="2008"/>
    <x v="286"/>
    <n v="-999"/>
    <n v="-999"/>
  </r>
  <r>
    <x v="37"/>
    <n v="2008"/>
    <x v="287"/>
    <n v="-999"/>
    <n v="-999"/>
  </r>
  <r>
    <x v="37"/>
    <n v="2008"/>
    <x v="288"/>
    <n v="-999"/>
    <n v="-999"/>
  </r>
  <r>
    <x v="37"/>
    <n v="2008"/>
    <x v="289"/>
    <n v="-999"/>
    <n v="-999"/>
  </r>
  <r>
    <x v="37"/>
    <n v="2008"/>
    <x v="290"/>
    <n v="-999"/>
    <n v="-999"/>
  </r>
  <r>
    <x v="37"/>
    <n v="2008"/>
    <x v="291"/>
    <n v="-999"/>
    <n v="-999"/>
  </r>
  <r>
    <x v="37"/>
    <n v="2008"/>
    <x v="292"/>
    <n v="-999"/>
    <n v="-999"/>
  </r>
  <r>
    <x v="37"/>
    <n v="2008"/>
    <x v="293"/>
    <n v="-999"/>
    <n v="-999"/>
  </r>
  <r>
    <x v="37"/>
    <n v="2008"/>
    <x v="294"/>
    <n v="-999"/>
    <n v="-999"/>
  </r>
  <r>
    <x v="37"/>
    <n v="2008"/>
    <x v="295"/>
    <n v="-999"/>
    <n v="-999"/>
  </r>
  <r>
    <x v="37"/>
    <n v="2008"/>
    <x v="296"/>
    <n v="-999"/>
    <n v="-999"/>
  </r>
  <r>
    <x v="37"/>
    <n v="2008"/>
    <x v="297"/>
    <n v="-999"/>
    <n v="-999"/>
  </r>
  <r>
    <x v="37"/>
    <n v="2008"/>
    <x v="298"/>
    <n v="-999"/>
    <n v="-999"/>
  </r>
  <r>
    <x v="37"/>
    <n v="2008"/>
    <x v="299"/>
    <n v="-999"/>
    <n v="-999"/>
  </r>
  <r>
    <x v="37"/>
    <n v="2008"/>
    <x v="300"/>
    <n v="-999"/>
    <n v="-999"/>
  </r>
  <r>
    <x v="37"/>
    <n v="2008"/>
    <x v="301"/>
    <n v="-999"/>
    <n v="-999"/>
  </r>
  <r>
    <x v="37"/>
    <n v="2008"/>
    <x v="302"/>
    <n v="-999"/>
    <n v="-999"/>
  </r>
  <r>
    <x v="37"/>
    <n v="2008"/>
    <x v="303"/>
    <n v="-999"/>
    <n v="-999"/>
  </r>
  <r>
    <x v="37"/>
    <n v="2008"/>
    <x v="304"/>
    <n v="-999"/>
    <n v="-999"/>
  </r>
  <r>
    <x v="37"/>
    <n v="2008"/>
    <x v="305"/>
    <n v="-999"/>
    <n v="-999"/>
  </r>
  <r>
    <x v="37"/>
    <n v="2008"/>
    <x v="306"/>
    <n v="-999"/>
    <n v="-999"/>
  </r>
  <r>
    <x v="37"/>
    <n v="2008"/>
    <x v="307"/>
    <n v="-999"/>
    <n v="-999"/>
  </r>
  <r>
    <x v="37"/>
    <n v="2008"/>
    <x v="308"/>
    <n v="-999"/>
    <n v="-999"/>
  </r>
  <r>
    <x v="37"/>
    <n v="2008"/>
    <x v="309"/>
    <n v="-999"/>
    <n v="-999"/>
  </r>
  <r>
    <x v="37"/>
    <n v="2008"/>
    <x v="310"/>
    <n v="-999"/>
    <n v="-999"/>
  </r>
  <r>
    <x v="37"/>
    <n v="2008"/>
    <x v="311"/>
    <n v="-999"/>
    <n v="-999"/>
  </r>
  <r>
    <x v="37"/>
    <n v="2008"/>
    <x v="312"/>
    <n v="-999"/>
    <n v="-999"/>
  </r>
  <r>
    <x v="37"/>
    <n v="2008"/>
    <x v="313"/>
    <n v="-999"/>
    <n v="-999"/>
  </r>
  <r>
    <x v="37"/>
    <n v="2008"/>
    <x v="314"/>
    <n v="-999"/>
    <n v="-999"/>
  </r>
  <r>
    <x v="37"/>
    <n v="2008"/>
    <x v="315"/>
    <n v="-999"/>
    <n v="-999"/>
  </r>
  <r>
    <x v="37"/>
    <n v="2008"/>
    <x v="316"/>
    <n v="-999"/>
    <n v="-999"/>
  </r>
  <r>
    <x v="37"/>
    <n v="2008"/>
    <x v="317"/>
    <n v="-999"/>
    <n v="-999"/>
  </r>
  <r>
    <x v="37"/>
    <n v="2008"/>
    <x v="318"/>
    <n v="-999"/>
    <n v="-999"/>
  </r>
  <r>
    <x v="37"/>
    <n v="2008"/>
    <x v="319"/>
    <n v="-999"/>
    <n v="-999"/>
  </r>
  <r>
    <x v="37"/>
    <n v="2008"/>
    <x v="320"/>
    <n v="-999"/>
    <n v="-999"/>
  </r>
  <r>
    <x v="37"/>
    <n v="2008"/>
    <x v="321"/>
    <n v="-999"/>
    <n v="-999"/>
  </r>
  <r>
    <x v="37"/>
    <n v="2008"/>
    <x v="322"/>
    <n v="-999"/>
    <n v="-999"/>
  </r>
  <r>
    <x v="37"/>
    <n v="2008"/>
    <x v="323"/>
    <n v="-999"/>
    <n v="-999"/>
  </r>
  <r>
    <x v="37"/>
    <n v="2008"/>
    <x v="324"/>
    <n v="-999"/>
    <n v="-999"/>
  </r>
  <r>
    <x v="37"/>
    <n v="2008"/>
    <x v="325"/>
    <n v="-999"/>
    <n v="-999"/>
  </r>
  <r>
    <x v="37"/>
    <n v="2008"/>
    <x v="326"/>
    <n v="-999"/>
    <n v="-999"/>
  </r>
  <r>
    <x v="37"/>
    <n v="2008"/>
    <x v="327"/>
    <n v="-999"/>
    <n v="-999"/>
  </r>
  <r>
    <x v="37"/>
    <n v="2008"/>
    <x v="328"/>
    <n v="-999"/>
    <n v="-999"/>
  </r>
  <r>
    <x v="37"/>
    <n v="2008"/>
    <x v="329"/>
    <n v="-999"/>
    <n v="-999"/>
  </r>
  <r>
    <x v="37"/>
    <n v="2008"/>
    <x v="330"/>
    <n v="-999"/>
    <n v="-999"/>
  </r>
  <r>
    <x v="37"/>
    <n v="2008"/>
    <x v="331"/>
    <n v="-999"/>
    <n v="-999"/>
  </r>
  <r>
    <x v="37"/>
    <n v="2008"/>
    <x v="332"/>
    <n v="-999"/>
    <n v="-999"/>
  </r>
  <r>
    <x v="37"/>
    <n v="2008"/>
    <x v="333"/>
    <n v="-999"/>
    <n v="-999"/>
  </r>
  <r>
    <x v="37"/>
    <n v="2008"/>
    <x v="334"/>
    <n v="-999"/>
    <n v="-999"/>
  </r>
  <r>
    <x v="37"/>
    <n v="2008"/>
    <x v="335"/>
    <n v="-999"/>
    <n v="-999"/>
  </r>
  <r>
    <x v="37"/>
    <n v="2008"/>
    <x v="336"/>
    <n v="-999"/>
    <n v="-999"/>
  </r>
  <r>
    <x v="37"/>
    <n v="2008"/>
    <x v="337"/>
    <n v="-999"/>
    <n v="-999"/>
  </r>
  <r>
    <x v="37"/>
    <n v="2008"/>
    <x v="338"/>
    <n v="-999"/>
    <n v="-999"/>
  </r>
  <r>
    <x v="37"/>
    <n v="2008"/>
    <x v="339"/>
    <n v="-999"/>
    <n v="-999"/>
  </r>
  <r>
    <x v="37"/>
    <n v="2008"/>
    <x v="340"/>
    <n v="-999"/>
    <n v="-999"/>
  </r>
  <r>
    <x v="37"/>
    <n v="2008"/>
    <x v="341"/>
    <n v="-999"/>
    <n v="-999"/>
  </r>
  <r>
    <x v="37"/>
    <n v="2008"/>
    <x v="342"/>
    <n v="-999"/>
    <n v="-999"/>
  </r>
  <r>
    <x v="37"/>
    <n v="2008"/>
    <x v="343"/>
    <n v="-999"/>
    <n v="-999"/>
  </r>
  <r>
    <x v="37"/>
    <n v="2008"/>
    <x v="344"/>
    <n v="-999"/>
    <n v="-999"/>
  </r>
  <r>
    <x v="37"/>
    <n v="2008"/>
    <x v="345"/>
    <n v="-999"/>
    <n v="-999"/>
  </r>
  <r>
    <x v="37"/>
    <n v="2008"/>
    <x v="346"/>
    <n v="-999"/>
    <n v="-999"/>
  </r>
  <r>
    <x v="37"/>
    <n v="2008"/>
    <x v="347"/>
    <n v="-999"/>
    <n v="-999"/>
  </r>
  <r>
    <x v="37"/>
    <n v="2008"/>
    <x v="348"/>
    <n v="-999"/>
    <n v="-999"/>
  </r>
  <r>
    <x v="37"/>
    <n v="2008"/>
    <x v="349"/>
    <n v="-999"/>
    <n v="-999"/>
  </r>
  <r>
    <x v="37"/>
    <n v="2008"/>
    <x v="350"/>
    <n v="-999"/>
    <n v="-999"/>
  </r>
  <r>
    <x v="37"/>
    <n v="2008"/>
    <x v="351"/>
    <n v="-999"/>
    <n v="-999"/>
  </r>
  <r>
    <x v="37"/>
    <n v="2008"/>
    <x v="352"/>
    <n v="-999"/>
    <n v="-999"/>
  </r>
  <r>
    <x v="37"/>
    <n v="2008"/>
    <x v="353"/>
    <n v="-999"/>
    <n v="-999"/>
  </r>
  <r>
    <x v="37"/>
    <n v="2008"/>
    <x v="354"/>
    <n v="-999"/>
    <n v="-999"/>
  </r>
  <r>
    <x v="37"/>
    <n v="2008"/>
    <x v="355"/>
    <n v="-999"/>
    <n v="-999"/>
  </r>
  <r>
    <x v="37"/>
    <n v="2008"/>
    <x v="356"/>
    <n v="-999"/>
    <n v="-999"/>
  </r>
  <r>
    <x v="37"/>
    <n v="2008"/>
    <x v="357"/>
    <n v="-999"/>
    <n v="-999"/>
  </r>
  <r>
    <x v="37"/>
    <n v="2008"/>
    <x v="358"/>
    <n v="-999"/>
    <n v="-999"/>
  </r>
  <r>
    <x v="37"/>
    <n v="2008"/>
    <x v="359"/>
    <n v="-999"/>
    <n v="-999"/>
  </r>
  <r>
    <x v="37"/>
    <n v="2008"/>
    <x v="360"/>
    <n v="-999"/>
    <n v="-999"/>
  </r>
  <r>
    <x v="37"/>
    <n v="2008"/>
    <x v="361"/>
    <n v="-999"/>
    <n v="-999"/>
  </r>
  <r>
    <x v="37"/>
    <n v="2008"/>
    <x v="362"/>
    <n v="-999"/>
    <n v="-999"/>
  </r>
  <r>
    <x v="37"/>
    <n v="2008"/>
    <x v="363"/>
    <n v="-999"/>
    <n v="-999"/>
  </r>
  <r>
    <x v="37"/>
    <n v="2008"/>
    <x v="364"/>
    <n v="-999"/>
    <n v="-999"/>
  </r>
  <r>
    <x v="37"/>
    <n v="2008"/>
    <x v="365"/>
    <n v="-999"/>
    <n v="-999"/>
  </r>
  <r>
    <x v="38"/>
    <n v="2008"/>
    <x v="0"/>
    <n v="9"/>
    <n v="25.875"/>
  </r>
  <r>
    <x v="38"/>
    <n v="2008"/>
    <x v="1"/>
    <n v="9"/>
    <n v="4.5"/>
  </r>
  <r>
    <x v="38"/>
    <n v="2008"/>
    <x v="2"/>
    <n v="9"/>
    <n v="2.125"/>
  </r>
  <r>
    <x v="38"/>
    <n v="2008"/>
    <x v="3"/>
    <n v="8"/>
    <n v="11.625"/>
  </r>
  <r>
    <x v="38"/>
    <n v="2008"/>
    <x v="4"/>
    <n v="17"/>
    <n v="34.875"/>
  </r>
  <r>
    <x v="38"/>
    <n v="2008"/>
    <x v="5"/>
    <n v="9"/>
    <n v="32.875"/>
  </r>
  <r>
    <x v="38"/>
    <n v="2008"/>
    <x v="6"/>
    <n v="18"/>
    <n v="23.625"/>
  </r>
  <r>
    <x v="38"/>
    <n v="2008"/>
    <x v="7"/>
    <n v="8"/>
    <n v="23.625"/>
  </r>
  <r>
    <x v="38"/>
    <n v="2008"/>
    <x v="8"/>
    <n v="20"/>
    <n v="28.5"/>
  </r>
  <r>
    <x v="38"/>
    <n v="2008"/>
    <x v="9"/>
    <n v="23"/>
    <n v="24.25"/>
  </r>
  <r>
    <x v="38"/>
    <n v="2008"/>
    <x v="10"/>
    <n v="3"/>
    <n v="34.625"/>
  </r>
  <r>
    <x v="38"/>
    <n v="2008"/>
    <x v="11"/>
    <n v="12"/>
    <n v="28.75"/>
  </r>
  <r>
    <x v="38"/>
    <n v="2008"/>
    <x v="12"/>
    <n v="9"/>
    <n v="21.625"/>
  </r>
  <r>
    <x v="38"/>
    <n v="2008"/>
    <x v="13"/>
    <n v="9"/>
    <n v="13.8571428571429"/>
  </r>
  <r>
    <x v="38"/>
    <n v="2008"/>
    <x v="14"/>
    <n v="17"/>
    <n v="43.875"/>
  </r>
  <r>
    <x v="38"/>
    <n v="2008"/>
    <x v="15"/>
    <n v="0"/>
    <n v="35.625"/>
  </r>
  <r>
    <x v="38"/>
    <n v="2008"/>
    <x v="16"/>
    <n v="22"/>
    <n v="8.5"/>
  </r>
  <r>
    <x v="38"/>
    <n v="2008"/>
    <x v="17"/>
    <n v="9"/>
    <n v="26.625"/>
  </r>
  <r>
    <x v="38"/>
    <n v="2008"/>
    <x v="18"/>
    <n v="9"/>
    <n v="22.625"/>
  </r>
  <r>
    <x v="38"/>
    <n v="2008"/>
    <x v="19"/>
    <n v="11"/>
    <n v="25.125"/>
  </r>
  <r>
    <x v="38"/>
    <n v="2008"/>
    <x v="20"/>
    <n v="9"/>
    <n v="28.125"/>
  </r>
  <r>
    <x v="38"/>
    <n v="2008"/>
    <x v="21"/>
    <n v="9"/>
    <n v="13.375"/>
  </r>
  <r>
    <x v="38"/>
    <n v="2008"/>
    <x v="22"/>
    <n v="9"/>
    <n v="35"/>
  </r>
  <r>
    <x v="38"/>
    <n v="2008"/>
    <x v="23"/>
    <n v="9"/>
    <n v="12.25"/>
  </r>
  <r>
    <x v="38"/>
    <n v="2008"/>
    <x v="24"/>
    <n v="10"/>
    <n v="42.25"/>
  </r>
  <r>
    <x v="38"/>
    <n v="2008"/>
    <x v="25"/>
    <n v="9"/>
    <n v="38.625"/>
  </r>
  <r>
    <x v="38"/>
    <n v="2008"/>
    <x v="26"/>
    <n v="11"/>
    <n v="22.875"/>
  </r>
  <r>
    <x v="38"/>
    <n v="2008"/>
    <x v="27"/>
    <n v="10"/>
    <n v="49.25"/>
  </r>
  <r>
    <x v="38"/>
    <n v="2008"/>
    <x v="28"/>
    <n v="9"/>
    <n v="38.375"/>
  </r>
  <r>
    <x v="38"/>
    <n v="2008"/>
    <x v="29"/>
    <n v="13"/>
    <n v="36.75"/>
  </r>
  <r>
    <x v="38"/>
    <n v="2008"/>
    <x v="30"/>
    <n v="9"/>
    <n v="28.25"/>
  </r>
  <r>
    <x v="38"/>
    <n v="2008"/>
    <x v="31"/>
    <n v="13"/>
    <n v="38.875"/>
  </r>
  <r>
    <x v="38"/>
    <n v="2008"/>
    <x v="32"/>
    <n v="9"/>
    <n v="35"/>
  </r>
  <r>
    <x v="38"/>
    <n v="2008"/>
    <x v="33"/>
    <n v="12"/>
    <n v="26.75"/>
  </r>
  <r>
    <x v="38"/>
    <n v="2008"/>
    <x v="34"/>
    <n v="20"/>
    <n v="36.125"/>
  </r>
  <r>
    <x v="38"/>
    <n v="2008"/>
    <x v="35"/>
    <n v="9"/>
    <n v="38.125"/>
  </r>
  <r>
    <x v="38"/>
    <n v="2008"/>
    <x v="36"/>
    <n v="15"/>
    <n v="40.75"/>
  </r>
  <r>
    <x v="38"/>
    <n v="2008"/>
    <x v="37"/>
    <n v="22"/>
    <n v="39.5"/>
  </r>
  <r>
    <x v="38"/>
    <n v="2008"/>
    <x v="38"/>
    <n v="10"/>
    <n v="42"/>
  </r>
  <r>
    <x v="38"/>
    <n v="2008"/>
    <x v="39"/>
    <n v="11"/>
    <n v="38.875"/>
  </r>
  <r>
    <x v="38"/>
    <n v="2008"/>
    <x v="40"/>
    <n v="23"/>
    <n v="27.625"/>
  </r>
  <r>
    <x v="38"/>
    <n v="2008"/>
    <x v="41"/>
    <n v="8"/>
    <n v="42.375"/>
  </r>
  <r>
    <x v="38"/>
    <n v="2008"/>
    <x v="42"/>
    <n v="9"/>
    <n v="41.375"/>
  </r>
  <r>
    <x v="38"/>
    <n v="2008"/>
    <x v="43"/>
    <n v="21"/>
    <n v="35.875"/>
  </r>
  <r>
    <x v="38"/>
    <n v="2008"/>
    <x v="44"/>
    <n v="9"/>
    <n v="37"/>
  </r>
  <r>
    <x v="38"/>
    <n v="2008"/>
    <x v="45"/>
    <n v="10"/>
    <n v="27"/>
  </r>
  <r>
    <x v="38"/>
    <n v="2008"/>
    <x v="46"/>
    <n v="15"/>
    <n v="41.125"/>
  </r>
  <r>
    <x v="38"/>
    <n v="2008"/>
    <x v="47"/>
    <n v="11"/>
    <n v="44.625"/>
  </r>
  <r>
    <x v="38"/>
    <n v="2008"/>
    <x v="48"/>
    <n v="10"/>
    <n v="49.375"/>
  </r>
  <r>
    <x v="38"/>
    <n v="2008"/>
    <x v="49"/>
    <n v="12"/>
    <n v="33.25"/>
  </r>
  <r>
    <x v="38"/>
    <n v="2008"/>
    <x v="50"/>
    <n v="9"/>
    <n v="22.875"/>
  </r>
  <r>
    <x v="38"/>
    <n v="2008"/>
    <x v="51"/>
    <n v="10"/>
    <n v="43.857142857142897"/>
  </r>
  <r>
    <x v="38"/>
    <n v="2008"/>
    <x v="52"/>
    <n v="11"/>
    <n v="40.5"/>
  </r>
  <r>
    <x v="38"/>
    <n v="2008"/>
    <x v="53"/>
    <n v="11"/>
    <n v="46.75"/>
  </r>
  <r>
    <x v="38"/>
    <n v="2008"/>
    <x v="54"/>
    <n v="22"/>
    <n v="37.625"/>
  </r>
  <r>
    <x v="38"/>
    <n v="2008"/>
    <x v="55"/>
    <n v="10"/>
    <n v="42.875"/>
  </r>
  <r>
    <x v="38"/>
    <n v="2008"/>
    <x v="56"/>
    <n v="10"/>
    <n v="35.375"/>
  </r>
  <r>
    <x v="38"/>
    <n v="2008"/>
    <x v="57"/>
    <n v="11"/>
    <n v="42"/>
  </r>
  <r>
    <x v="38"/>
    <n v="2008"/>
    <x v="58"/>
    <n v="9"/>
    <n v="45.75"/>
  </r>
  <r>
    <x v="38"/>
    <n v="2008"/>
    <x v="59"/>
    <n v="10"/>
    <n v="41.75"/>
  </r>
  <r>
    <x v="38"/>
    <n v="2008"/>
    <x v="60"/>
    <n v="23"/>
    <n v="42.875"/>
  </r>
  <r>
    <x v="38"/>
    <n v="2008"/>
    <x v="61"/>
    <n v="0"/>
    <n v="46.25"/>
  </r>
  <r>
    <x v="38"/>
    <n v="2008"/>
    <x v="62"/>
    <n v="11"/>
    <n v="46.125"/>
  </r>
  <r>
    <x v="38"/>
    <n v="2008"/>
    <x v="63"/>
    <n v="10"/>
    <n v="48.75"/>
  </r>
  <r>
    <x v="38"/>
    <n v="2008"/>
    <x v="64"/>
    <n v="9"/>
    <n v="40.375"/>
  </r>
  <r>
    <x v="38"/>
    <n v="2008"/>
    <x v="65"/>
    <n v="11"/>
    <n v="46.1666666666667"/>
  </r>
  <r>
    <x v="38"/>
    <n v="2008"/>
    <x v="66"/>
    <n v="11"/>
    <n v="46.875"/>
  </r>
  <r>
    <x v="38"/>
    <n v="2008"/>
    <x v="67"/>
    <n v="10"/>
    <n v="51"/>
  </r>
  <r>
    <x v="38"/>
    <n v="2008"/>
    <x v="68"/>
    <n v="9"/>
    <n v="53.875"/>
  </r>
  <r>
    <x v="38"/>
    <n v="2008"/>
    <x v="69"/>
    <n v="11"/>
    <n v="56.875"/>
  </r>
  <r>
    <x v="38"/>
    <n v="2008"/>
    <x v="70"/>
    <n v="-999"/>
    <n v="-999"/>
  </r>
  <r>
    <x v="38"/>
    <n v="2008"/>
    <x v="71"/>
    <n v="8"/>
    <n v="53.285714285714299"/>
  </r>
  <r>
    <x v="38"/>
    <n v="2008"/>
    <x v="72"/>
    <n v="10"/>
    <n v="50.625"/>
  </r>
  <r>
    <x v="38"/>
    <n v="2008"/>
    <x v="73"/>
    <n v="11"/>
    <n v="48.125"/>
  </r>
  <r>
    <x v="38"/>
    <n v="2008"/>
    <x v="74"/>
    <n v="11"/>
    <n v="47.875"/>
  </r>
  <r>
    <x v="38"/>
    <n v="2008"/>
    <x v="75"/>
    <n v="7"/>
    <n v="28"/>
  </r>
  <r>
    <x v="38"/>
    <n v="2008"/>
    <x v="76"/>
    <n v="-999"/>
    <n v="-999"/>
  </r>
  <r>
    <x v="38"/>
    <n v="2008"/>
    <x v="77"/>
    <n v="-999"/>
    <n v="-999"/>
  </r>
  <r>
    <x v="38"/>
    <n v="2008"/>
    <x v="78"/>
    <n v="-999"/>
    <n v="-999"/>
  </r>
  <r>
    <x v="38"/>
    <n v="2008"/>
    <x v="79"/>
    <n v="12"/>
    <n v="49.875"/>
  </r>
  <r>
    <x v="38"/>
    <n v="2008"/>
    <x v="80"/>
    <n v="10"/>
    <n v="50.375"/>
  </r>
  <r>
    <x v="38"/>
    <n v="2008"/>
    <x v="81"/>
    <n v="9"/>
    <n v="48.125"/>
  </r>
  <r>
    <x v="38"/>
    <n v="2008"/>
    <x v="82"/>
    <n v="11"/>
    <n v="52.375"/>
  </r>
  <r>
    <x v="38"/>
    <n v="2008"/>
    <x v="83"/>
    <n v="11"/>
    <n v="52.5"/>
  </r>
  <r>
    <x v="38"/>
    <n v="2008"/>
    <x v="84"/>
    <n v="11"/>
    <n v="48"/>
  </r>
  <r>
    <x v="38"/>
    <n v="2008"/>
    <x v="85"/>
    <n v="12"/>
    <n v="53"/>
  </r>
  <r>
    <x v="38"/>
    <n v="2008"/>
    <x v="86"/>
    <n v="14"/>
    <n v="46"/>
  </r>
  <r>
    <x v="38"/>
    <n v="2008"/>
    <x v="87"/>
    <n v="10"/>
    <n v="47.25"/>
  </r>
  <r>
    <x v="38"/>
    <n v="2008"/>
    <x v="88"/>
    <n v="23"/>
    <n v="46"/>
  </r>
  <r>
    <x v="38"/>
    <n v="2008"/>
    <x v="89"/>
    <n v="3"/>
    <n v="46.875"/>
  </r>
  <r>
    <x v="38"/>
    <n v="2008"/>
    <x v="90"/>
    <n v="16"/>
    <n v="49.25"/>
  </r>
  <r>
    <x v="38"/>
    <n v="2008"/>
    <x v="91"/>
    <n v="10"/>
    <n v="44.428571428571402"/>
  </r>
  <r>
    <x v="38"/>
    <n v="2008"/>
    <x v="92"/>
    <n v="10"/>
    <n v="50"/>
  </r>
  <r>
    <x v="38"/>
    <n v="2008"/>
    <x v="93"/>
    <n v="11"/>
    <n v="51.25"/>
  </r>
  <r>
    <x v="38"/>
    <n v="2008"/>
    <x v="94"/>
    <n v="11"/>
    <n v="59.875"/>
  </r>
  <r>
    <x v="38"/>
    <n v="2008"/>
    <x v="95"/>
    <n v="10"/>
    <n v="57.25"/>
  </r>
  <r>
    <x v="38"/>
    <n v="2008"/>
    <x v="96"/>
    <n v="9"/>
    <n v="54.375"/>
  </r>
  <r>
    <x v="38"/>
    <n v="2008"/>
    <x v="97"/>
    <n v="10"/>
    <n v="45.125"/>
  </r>
  <r>
    <x v="38"/>
    <n v="2008"/>
    <x v="98"/>
    <n v="11"/>
    <n v="59.5"/>
  </r>
  <r>
    <x v="38"/>
    <n v="2008"/>
    <x v="99"/>
    <n v="11"/>
    <n v="41"/>
  </r>
  <r>
    <x v="38"/>
    <n v="2008"/>
    <x v="100"/>
    <n v="13"/>
    <n v="48.375"/>
  </r>
  <r>
    <x v="38"/>
    <n v="2008"/>
    <x v="101"/>
    <n v="10"/>
    <n v="54.875"/>
  </r>
  <r>
    <x v="38"/>
    <n v="2008"/>
    <x v="102"/>
    <n v="8"/>
    <n v="56.625"/>
  </r>
  <r>
    <x v="38"/>
    <n v="2008"/>
    <x v="103"/>
    <n v="11"/>
    <n v="51.375"/>
  </r>
  <r>
    <x v="38"/>
    <n v="2008"/>
    <x v="104"/>
    <n v="10"/>
    <n v="49.75"/>
  </r>
  <r>
    <x v="38"/>
    <n v="2008"/>
    <x v="105"/>
    <n v="12"/>
    <n v="62.75"/>
  </r>
  <r>
    <x v="38"/>
    <n v="2008"/>
    <x v="106"/>
    <n v="9"/>
    <n v="54"/>
  </r>
  <r>
    <x v="38"/>
    <n v="2008"/>
    <x v="107"/>
    <n v="10"/>
    <n v="58.75"/>
  </r>
  <r>
    <x v="38"/>
    <n v="2008"/>
    <x v="108"/>
    <n v="10"/>
    <n v="62.625"/>
  </r>
  <r>
    <x v="38"/>
    <n v="2008"/>
    <x v="109"/>
    <n v="10"/>
    <n v="59.25"/>
  </r>
  <r>
    <x v="38"/>
    <n v="2008"/>
    <x v="110"/>
    <n v="9"/>
    <n v="64.25"/>
  </r>
  <r>
    <x v="38"/>
    <n v="2008"/>
    <x v="111"/>
    <n v="12"/>
    <n v="56.5"/>
  </r>
  <r>
    <x v="38"/>
    <n v="2008"/>
    <x v="112"/>
    <n v="11"/>
    <n v="60.375"/>
  </r>
  <r>
    <x v="38"/>
    <n v="2008"/>
    <x v="113"/>
    <n v="10"/>
    <n v="64.25"/>
  </r>
  <r>
    <x v="38"/>
    <n v="2008"/>
    <x v="114"/>
    <n v="10"/>
    <n v="63.285714285714299"/>
  </r>
  <r>
    <x v="38"/>
    <n v="2008"/>
    <x v="115"/>
    <n v="11"/>
    <n v="62.5"/>
  </r>
  <r>
    <x v="38"/>
    <n v="2008"/>
    <x v="116"/>
    <n v="12"/>
    <n v="58.75"/>
  </r>
  <r>
    <x v="38"/>
    <n v="2008"/>
    <x v="117"/>
    <n v="10"/>
    <n v="58.25"/>
  </r>
  <r>
    <x v="38"/>
    <n v="2008"/>
    <x v="118"/>
    <n v="12"/>
    <n v="59.25"/>
  </r>
  <r>
    <x v="38"/>
    <n v="2008"/>
    <x v="119"/>
    <n v="11"/>
    <n v="58.375"/>
  </r>
  <r>
    <x v="38"/>
    <n v="2008"/>
    <x v="120"/>
    <n v="10"/>
    <n v="72.625"/>
  </r>
  <r>
    <x v="38"/>
    <n v="2008"/>
    <x v="121"/>
    <n v="22"/>
    <n v="55.5"/>
  </r>
  <r>
    <x v="38"/>
    <n v="2008"/>
    <x v="122"/>
    <n v="12"/>
    <n v="57.25"/>
  </r>
  <r>
    <x v="38"/>
    <n v="2008"/>
    <x v="123"/>
    <n v="11"/>
    <n v="62.125"/>
  </r>
  <r>
    <x v="38"/>
    <n v="2008"/>
    <x v="124"/>
    <n v="10"/>
    <n v="70.125"/>
  </r>
  <r>
    <x v="38"/>
    <n v="2008"/>
    <x v="125"/>
    <n v="10"/>
    <n v="69.875"/>
  </r>
  <r>
    <x v="38"/>
    <n v="2008"/>
    <x v="126"/>
    <n v="10"/>
    <n v="54.6666666666667"/>
  </r>
  <r>
    <x v="38"/>
    <n v="2008"/>
    <x v="127"/>
    <n v="11"/>
    <n v="56.857142857142897"/>
  </r>
  <r>
    <x v="38"/>
    <n v="2008"/>
    <x v="128"/>
    <n v="9"/>
    <n v="44.375"/>
  </r>
  <r>
    <x v="38"/>
    <n v="2008"/>
    <x v="129"/>
    <n v="11"/>
    <n v="57.5"/>
  </r>
  <r>
    <x v="38"/>
    <n v="2008"/>
    <x v="130"/>
    <n v="12"/>
    <n v="49.125"/>
  </r>
  <r>
    <x v="38"/>
    <n v="2008"/>
    <x v="131"/>
    <n v="11"/>
    <n v="59"/>
  </r>
  <r>
    <x v="38"/>
    <n v="2008"/>
    <x v="132"/>
    <n v="9"/>
    <n v="56"/>
  </r>
  <r>
    <x v="38"/>
    <n v="2008"/>
    <x v="133"/>
    <n v="11"/>
    <n v="49.25"/>
  </r>
  <r>
    <x v="38"/>
    <n v="2008"/>
    <x v="134"/>
    <n v="11"/>
    <n v="58.25"/>
  </r>
  <r>
    <x v="38"/>
    <n v="2008"/>
    <x v="135"/>
    <n v="11"/>
    <n v="54"/>
  </r>
  <r>
    <x v="38"/>
    <n v="2008"/>
    <x v="136"/>
    <n v="5"/>
    <n v="34.5"/>
  </r>
  <r>
    <x v="38"/>
    <n v="2008"/>
    <x v="137"/>
    <n v="10"/>
    <n v="46.75"/>
  </r>
  <r>
    <x v="38"/>
    <n v="2008"/>
    <x v="138"/>
    <n v="9"/>
    <n v="49.25"/>
  </r>
  <r>
    <x v="38"/>
    <n v="2008"/>
    <x v="139"/>
    <n v="9"/>
    <n v="45"/>
  </r>
  <r>
    <x v="38"/>
    <n v="2008"/>
    <x v="140"/>
    <n v="10"/>
    <n v="56.25"/>
  </r>
  <r>
    <x v="38"/>
    <n v="2008"/>
    <x v="141"/>
    <n v="11"/>
    <n v="54.75"/>
  </r>
  <r>
    <x v="38"/>
    <n v="2008"/>
    <x v="142"/>
    <n v="-999"/>
    <n v="-999"/>
  </r>
  <r>
    <x v="38"/>
    <n v="2008"/>
    <x v="143"/>
    <n v="10"/>
    <n v="66.285714285714306"/>
  </r>
  <r>
    <x v="38"/>
    <n v="2008"/>
    <x v="144"/>
    <n v="10"/>
    <n v="60"/>
  </r>
  <r>
    <x v="38"/>
    <n v="2008"/>
    <x v="145"/>
    <n v="9"/>
    <n v="69.375"/>
  </r>
  <r>
    <x v="38"/>
    <n v="2008"/>
    <x v="146"/>
    <n v="10"/>
    <n v="32.571428571428598"/>
  </r>
  <r>
    <x v="38"/>
    <n v="2008"/>
    <x v="147"/>
    <n v="13"/>
    <n v="28.25"/>
  </r>
  <r>
    <x v="38"/>
    <n v="2008"/>
    <x v="148"/>
    <n v="11"/>
    <n v="50.375"/>
  </r>
  <r>
    <x v="38"/>
    <n v="2008"/>
    <x v="149"/>
    <n v="12"/>
    <n v="67.125"/>
  </r>
  <r>
    <x v="38"/>
    <n v="2008"/>
    <x v="150"/>
    <n v="10"/>
    <n v="68.125"/>
  </r>
  <r>
    <x v="38"/>
    <n v="2008"/>
    <x v="151"/>
    <n v="11"/>
    <n v="72.875"/>
  </r>
  <r>
    <x v="38"/>
    <n v="2008"/>
    <x v="152"/>
    <n v="10"/>
    <n v="63.125"/>
  </r>
  <r>
    <x v="38"/>
    <n v="2008"/>
    <x v="153"/>
    <n v="10"/>
    <n v="62.75"/>
  </r>
  <r>
    <x v="38"/>
    <n v="2008"/>
    <x v="154"/>
    <n v="10"/>
    <n v="59.25"/>
  </r>
  <r>
    <x v="38"/>
    <n v="2008"/>
    <x v="155"/>
    <n v="9"/>
    <n v="49.375"/>
  </r>
  <r>
    <x v="38"/>
    <n v="2008"/>
    <x v="156"/>
    <n v="-999"/>
    <n v="-999"/>
  </r>
  <r>
    <x v="38"/>
    <n v="2008"/>
    <x v="157"/>
    <n v="-999"/>
    <n v="-999"/>
  </r>
  <r>
    <x v="38"/>
    <n v="2008"/>
    <x v="158"/>
    <n v="-999"/>
    <n v="-999"/>
  </r>
  <r>
    <x v="38"/>
    <n v="2008"/>
    <x v="159"/>
    <n v="-999"/>
    <n v="-999"/>
  </r>
  <r>
    <x v="38"/>
    <n v="2008"/>
    <x v="160"/>
    <n v="-999"/>
    <n v="-999"/>
  </r>
  <r>
    <x v="38"/>
    <n v="2008"/>
    <x v="161"/>
    <n v="-999"/>
    <n v="-999"/>
  </r>
  <r>
    <x v="38"/>
    <n v="2008"/>
    <x v="162"/>
    <n v="11"/>
    <n v="54.75"/>
  </r>
  <r>
    <x v="38"/>
    <n v="2008"/>
    <x v="163"/>
    <n v="11"/>
    <n v="53.875"/>
  </r>
  <r>
    <x v="38"/>
    <n v="2008"/>
    <x v="164"/>
    <n v="11"/>
    <n v="67.25"/>
  </r>
  <r>
    <x v="38"/>
    <n v="2008"/>
    <x v="165"/>
    <n v="10"/>
    <n v="64.875"/>
  </r>
  <r>
    <x v="38"/>
    <n v="2008"/>
    <x v="166"/>
    <n v="11"/>
    <n v="56.25"/>
  </r>
  <r>
    <x v="38"/>
    <n v="2008"/>
    <x v="167"/>
    <n v="11"/>
    <n v="52"/>
  </r>
  <r>
    <x v="38"/>
    <n v="2008"/>
    <x v="168"/>
    <n v="9"/>
    <n v="55.375"/>
  </r>
  <r>
    <x v="38"/>
    <n v="2008"/>
    <x v="169"/>
    <n v="11"/>
    <n v="49.5"/>
  </r>
  <r>
    <x v="38"/>
    <n v="2008"/>
    <x v="170"/>
    <n v="11"/>
    <n v="52.25"/>
  </r>
  <r>
    <x v="38"/>
    <n v="2008"/>
    <x v="171"/>
    <n v="9"/>
    <n v="59.142857142857103"/>
  </r>
  <r>
    <x v="38"/>
    <n v="2008"/>
    <x v="172"/>
    <n v="10"/>
    <n v="60.125"/>
  </r>
  <r>
    <x v="38"/>
    <n v="2008"/>
    <x v="173"/>
    <n v="9"/>
    <n v="54.5"/>
  </r>
  <r>
    <x v="38"/>
    <n v="2008"/>
    <x v="174"/>
    <n v="11"/>
    <n v="54.375"/>
  </r>
  <r>
    <x v="38"/>
    <n v="2008"/>
    <x v="175"/>
    <n v="10"/>
    <n v="60"/>
  </r>
  <r>
    <x v="38"/>
    <n v="2008"/>
    <x v="176"/>
    <n v="9"/>
    <n v="61.75"/>
  </r>
  <r>
    <x v="38"/>
    <n v="2008"/>
    <x v="177"/>
    <n v="9"/>
    <n v="59"/>
  </r>
  <r>
    <x v="38"/>
    <n v="2008"/>
    <x v="178"/>
    <n v="10"/>
    <n v="62.625"/>
  </r>
  <r>
    <x v="38"/>
    <n v="2008"/>
    <x v="179"/>
    <n v="11"/>
    <n v="53.5"/>
  </r>
  <r>
    <x v="38"/>
    <n v="2008"/>
    <x v="180"/>
    <n v="12"/>
    <n v="62"/>
  </r>
  <r>
    <x v="38"/>
    <n v="2008"/>
    <x v="181"/>
    <n v="11"/>
    <n v="69"/>
  </r>
  <r>
    <x v="38"/>
    <n v="2008"/>
    <x v="182"/>
    <n v="9"/>
    <n v="54.875"/>
  </r>
  <r>
    <x v="38"/>
    <n v="2008"/>
    <x v="183"/>
    <n v="9"/>
    <n v="59.375"/>
  </r>
  <r>
    <x v="38"/>
    <n v="2008"/>
    <x v="184"/>
    <n v="12"/>
    <n v="61.5"/>
  </r>
  <r>
    <x v="38"/>
    <n v="2008"/>
    <x v="185"/>
    <n v="10"/>
    <n v="65.25"/>
  </r>
  <r>
    <x v="38"/>
    <n v="2008"/>
    <x v="186"/>
    <n v="9"/>
    <n v="57.75"/>
  </r>
  <r>
    <x v="38"/>
    <n v="2008"/>
    <x v="187"/>
    <n v="10"/>
    <n v="55"/>
  </r>
  <r>
    <x v="38"/>
    <n v="2008"/>
    <x v="188"/>
    <n v="10"/>
    <n v="51.5"/>
  </r>
  <r>
    <x v="38"/>
    <n v="2008"/>
    <x v="189"/>
    <n v="11"/>
    <n v="58.625"/>
  </r>
  <r>
    <x v="38"/>
    <n v="2008"/>
    <x v="190"/>
    <n v="11"/>
    <n v="71"/>
  </r>
  <r>
    <x v="38"/>
    <n v="2008"/>
    <x v="191"/>
    <n v="10"/>
    <n v="70.375"/>
  </r>
  <r>
    <x v="38"/>
    <n v="2008"/>
    <x v="192"/>
    <n v="9"/>
    <n v="59.375"/>
  </r>
  <r>
    <x v="38"/>
    <n v="2008"/>
    <x v="193"/>
    <n v="11"/>
    <n v="49.25"/>
  </r>
  <r>
    <x v="38"/>
    <n v="2008"/>
    <x v="194"/>
    <n v="11"/>
    <n v="65.875"/>
  </r>
  <r>
    <x v="38"/>
    <n v="2008"/>
    <x v="195"/>
    <n v="9"/>
    <n v="58"/>
  </r>
  <r>
    <x v="38"/>
    <n v="2008"/>
    <x v="196"/>
    <n v="10"/>
    <n v="63.5"/>
  </r>
  <r>
    <x v="38"/>
    <n v="2008"/>
    <x v="197"/>
    <n v="10"/>
    <n v="67.75"/>
  </r>
  <r>
    <x v="38"/>
    <n v="2008"/>
    <x v="198"/>
    <n v="11"/>
    <n v="58.5"/>
  </r>
  <r>
    <x v="38"/>
    <n v="2008"/>
    <x v="199"/>
    <n v="10"/>
    <n v="71.375"/>
  </r>
  <r>
    <x v="38"/>
    <n v="2008"/>
    <x v="200"/>
    <n v="10"/>
    <n v="63.875"/>
  </r>
  <r>
    <x v="38"/>
    <n v="2008"/>
    <x v="201"/>
    <n v="9"/>
    <n v="68.75"/>
  </r>
  <r>
    <x v="38"/>
    <n v="2008"/>
    <x v="202"/>
    <n v="10"/>
    <n v="56.75"/>
  </r>
  <r>
    <x v="38"/>
    <n v="2008"/>
    <x v="203"/>
    <n v="9"/>
    <n v="63.125"/>
  </r>
  <r>
    <x v="38"/>
    <n v="2008"/>
    <x v="204"/>
    <n v="9"/>
    <n v="55.375"/>
  </r>
  <r>
    <x v="38"/>
    <n v="2008"/>
    <x v="205"/>
    <n v="9"/>
    <n v="77.285714285714306"/>
  </r>
  <r>
    <x v="38"/>
    <n v="2008"/>
    <x v="206"/>
    <n v="10"/>
    <n v="62.5"/>
  </r>
  <r>
    <x v="38"/>
    <n v="2008"/>
    <x v="207"/>
    <n v="11"/>
    <n v="75.75"/>
  </r>
  <r>
    <x v="38"/>
    <n v="2008"/>
    <x v="208"/>
    <n v="10"/>
    <n v="69.375"/>
  </r>
  <r>
    <x v="38"/>
    <n v="2008"/>
    <x v="209"/>
    <n v="9"/>
    <n v="63.125"/>
  </r>
  <r>
    <x v="38"/>
    <n v="2008"/>
    <x v="210"/>
    <n v="8"/>
    <n v="65"/>
  </r>
  <r>
    <x v="38"/>
    <n v="2008"/>
    <x v="211"/>
    <n v="10"/>
    <n v="68.375"/>
  </r>
  <r>
    <x v="38"/>
    <n v="2008"/>
    <x v="212"/>
    <n v="10"/>
    <n v="59.75"/>
  </r>
  <r>
    <x v="38"/>
    <n v="2008"/>
    <x v="213"/>
    <n v="9"/>
    <n v="73.75"/>
  </r>
  <r>
    <x v="38"/>
    <n v="2008"/>
    <x v="214"/>
    <n v="9"/>
    <n v="64.375"/>
  </r>
  <r>
    <x v="38"/>
    <n v="2008"/>
    <x v="215"/>
    <n v="10"/>
    <n v="59.25"/>
  </r>
  <r>
    <x v="38"/>
    <n v="2008"/>
    <x v="216"/>
    <n v="10"/>
    <n v="66.5"/>
  </r>
  <r>
    <x v="38"/>
    <n v="2008"/>
    <x v="217"/>
    <n v="10"/>
    <n v="59"/>
  </r>
  <r>
    <x v="38"/>
    <n v="2008"/>
    <x v="218"/>
    <n v="10"/>
    <n v="57.75"/>
  </r>
  <r>
    <x v="38"/>
    <n v="2008"/>
    <x v="219"/>
    <n v="10"/>
    <n v="63.75"/>
  </r>
  <r>
    <x v="38"/>
    <n v="2008"/>
    <x v="220"/>
    <n v="11"/>
    <n v="70"/>
  </r>
  <r>
    <x v="38"/>
    <n v="2008"/>
    <x v="221"/>
    <n v="10"/>
    <n v="66"/>
  </r>
  <r>
    <x v="38"/>
    <n v="2008"/>
    <x v="222"/>
    <n v="11"/>
    <n v="54.875"/>
  </r>
  <r>
    <x v="38"/>
    <n v="2008"/>
    <x v="223"/>
    <n v="10"/>
    <n v="56.625"/>
  </r>
  <r>
    <x v="38"/>
    <n v="2008"/>
    <x v="224"/>
    <n v="11"/>
    <n v="64.25"/>
  </r>
  <r>
    <x v="38"/>
    <n v="2008"/>
    <x v="225"/>
    <n v="11"/>
    <n v="48.375"/>
  </r>
  <r>
    <x v="38"/>
    <n v="2008"/>
    <x v="226"/>
    <n v="9"/>
    <n v="49.875"/>
  </r>
  <r>
    <x v="38"/>
    <n v="2008"/>
    <x v="227"/>
    <n v="23"/>
    <n v="32.75"/>
  </r>
  <r>
    <x v="38"/>
    <n v="2008"/>
    <x v="228"/>
    <n v="11"/>
    <n v="41.75"/>
  </r>
  <r>
    <x v="38"/>
    <n v="2008"/>
    <x v="229"/>
    <n v="10"/>
    <n v="52.875"/>
  </r>
  <r>
    <x v="38"/>
    <n v="2008"/>
    <x v="230"/>
    <n v="10"/>
    <n v="57.5"/>
  </r>
  <r>
    <x v="38"/>
    <n v="2008"/>
    <x v="231"/>
    <n v="11"/>
    <n v="65.875"/>
  </r>
  <r>
    <x v="38"/>
    <n v="2008"/>
    <x v="232"/>
    <n v="11"/>
    <n v="76.375"/>
  </r>
  <r>
    <x v="38"/>
    <n v="2008"/>
    <x v="233"/>
    <n v="10"/>
    <n v="62"/>
  </r>
  <r>
    <x v="38"/>
    <n v="2008"/>
    <x v="234"/>
    <n v="10"/>
    <n v="42"/>
  </r>
  <r>
    <x v="38"/>
    <n v="2008"/>
    <x v="235"/>
    <n v="10"/>
    <n v="47.5"/>
  </r>
  <r>
    <x v="38"/>
    <n v="2008"/>
    <x v="236"/>
    <n v="11"/>
    <n v="47.5"/>
  </r>
  <r>
    <x v="38"/>
    <n v="2008"/>
    <x v="237"/>
    <n v="13"/>
    <n v="40.625"/>
  </r>
  <r>
    <x v="38"/>
    <n v="2008"/>
    <x v="238"/>
    <n v="10"/>
    <n v="49.125"/>
  </r>
  <r>
    <x v="38"/>
    <n v="2008"/>
    <x v="239"/>
    <n v="10"/>
    <n v="46.75"/>
  </r>
  <r>
    <x v="38"/>
    <n v="2008"/>
    <x v="240"/>
    <n v="10"/>
    <n v="49.25"/>
  </r>
  <r>
    <x v="38"/>
    <n v="2008"/>
    <x v="241"/>
    <n v="10"/>
    <n v="45.125"/>
  </r>
  <r>
    <x v="38"/>
    <n v="2008"/>
    <x v="242"/>
    <n v="10"/>
    <n v="49.125"/>
  </r>
  <r>
    <x v="38"/>
    <n v="2008"/>
    <x v="243"/>
    <n v="10"/>
    <n v="53.75"/>
  </r>
  <r>
    <x v="38"/>
    <n v="2008"/>
    <x v="244"/>
    <n v="12"/>
    <n v="38.375"/>
  </r>
  <r>
    <x v="38"/>
    <n v="2008"/>
    <x v="245"/>
    <n v="11"/>
    <n v="33.25"/>
  </r>
  <r>
    <x v="38"/>
    <n v="2008"/>
    <x v="246"/>
    <n v="11"/>
    <n v="29.375"/>
  </r>
  <r>
    <x v="38"/>
    <n v="2008"/>
    <x v="247"/>
    <n v="11"/>
    <n v="43.5"/>
  </r>
  <r>
    <x v="38"/>
    <n v="2008"/>
    <x v="248"/>
    <n v="10"/>
    <n v="29.875"/>
  </r>
  <r>
    <x v="38"/>
    <n v="2008"/>
    <x v="249"/>
    <n v="11"/>
    <n v="39.75"/>
  </r>
  <r>
    <x v="38"/>
    <n v="2008"/>
    <x v="250"/>
    <n v="10"/>
    <n v="38.875"/>
  </r>
  <r>
    <x v="38"/>
    <n v="2008"/>
    <x v="251"/>
    <n v="11"/>
    <n v="25.5"/>
  </r>
  <r>
    <x v="38"/>
    <n v="2008"/>
    <x v="252"/>
    <n v="14"/>
    <n v="30.875"/>
  </r>
  <r>
    <x v="38"/>
    <n v="2008"/>
    <x v="253"/>
    <n v="11"/>
    <n v="38.875"/>
  </r>
  <r>
    <x v="38"/>
    <n v="2008"/>
    <x v="254"/>
    <n v="9"/>
    <n v="30"/>
  </r>
  <r>
    <x v="38"/>
    <n v="2008"/>
    <x v="255"/>
    <n v="12"/>
    <n v="28.125"/>
  </r>
  <r>
    <x v="38"/>
    <n v="2008"/>
    <x v="256"/>
    <n v="10"/>
    <n v="31.75"/>
  </r>
  <r>
    <x v="38"/>
    <n v="2008"/>
    <x v="257"/>
    <n v="11"/>
    <n v="32.875"/>
  </r>
  <r>
    <x v="38"/>
    <n v="2008"/>
    <x v="258"/>
    <n v="12"/>
    <n v="38.75"/>
  </r>
  <r>
    <x v="38"/>
    <n v="2008"/>
    <x v="259"/>
    <n v="11"/>
    <n v="46.5"/>
  </r>
  <r>
    <x v="38"/>
    <n v="2008"/>
    <x v="260"/>
    <n v="9"/>
    <n v="47.875"/>
  </r>
  <r>
    <x v="38"/>
    <n v="2008"/>
    <x v="261"/>
    <n v="11"/>
    <n v="45.375"/>
  </r>
  <r>
    <x v="38"/>
    <n v="2008"/>
    <x v="262"/>
    <n v="10"/>
    <n v="44.875"/>
  </r>
  <r>
    <x v="38"/>
    <n v="2008"/>
    <x v="263"/>
    <n v="12"/>
    <n v="45.75"/>
  </r>
  <r>
    <x v="38"/>
    <n v="2008"/>
    <x v="264"/>
    <n v="10"/>
    <n v="36.375"/>
  </r>
  <r>
    <x v="38"/>
    <n v="2008"/>
    <x v="265"/>
    <n v="11"/>
    <n v="34.25"/>
  </r>
  <r>
    <x v="38"/>
    <n v="2008"/>
    <x v="266"/>
    <n v="10"/>
    <n v="42"/>
  </r>
  <r>
    <x v="38"/>
    <n v="2008"/>
    <x v="267"/>
    <n v="11"/>
    <n v="49.75"/>
  </r>
  <r>
    <x v="38"/>
    <n v="2008"/>
    <x v="268"/>
    <n v="23"/>
    <n v="0"/>
  </r>
  <r>
    <x v="38"/>
    <n v="2008"/>
    <x v="269"/>
    <n v="23"/>
    <n v="0"/>
  </r>
  <r>
    <x v="38"/>
    <n v="2008"/>
    <x v="270"/>
    <n v="23"/>
    <n v="0"/>
  </r>
  <r>
    <x v="38"/>
    <n v="2008"/>
    <x v="271"/>
    <n v="23"/>
    <n v="0"/>
  </r>
  <r>
    <x v="38"/>
    <n v="2008"/>
    <x v="272"/>
    <n v="23"/>
    <n v="14.5"/>
  </r>
  <r>
    <x v="38"/>
    <n v="2008"/>
    <x v="273"/>
    <n v="11"/>
    <n v="54.625"/>
  </r>
  <r>
    <x v="38"/>
    <n v="2008"/>
    <x v="274"/>
    <n v="11"/>
    <n v="57.125"/>
  </r>
  <r>
    <x v="38"/>
    <n v="2008"/>
    <x v="275"/>
    <n v="10"/>
    <n v="47"/>
  </r>
  <r>
    <x v="38"/>
    <n v="2008"/>
    <x v="276"/>
    <n v="11"/>
    <n v="53.125"/>
  </r>
  <r>
    <x v="38"/>
    <n v="2008"/>
    <x v="277"/>
    <n v="10"/>
    <n v="42.125"/>
  </r>
  <r>
    <x v="38"/>
    <n v="2008"/>
    <x v="278"/>
    <n v="11"/>
    <n v="34.25"/>
  </r>
  <r>
    <x v="38"/>
    <n v="2008"/>
    <x v="279"/>
    <n v="9"/>
    <n v="38.875"/>
  </r>
  <r>
    <x v="38"/>
    <n v="2008"/>
    <x v="280"/>
    <n v="10"/>
    <n v="38.125"/>
  </r>
  <r>
    <x v="38"/>
    <n v="2008"/>
    <x v="281"/>
    <n v="10"/>
    <n v="47.5"/>
  </r>
  <r>
    <x v="38"/>
    <n v="2008"/>
    <x v="282"/>
    <n v="11"/>
    <n v="27.375"/>
  </r>
  <r>
    <x v="38"/>
    <n v="2008"/>
    <x v="283"/>
    <n v="9"/>
    <n v="30.875"/>
  </r>
  <r>
    <x v="38"/>
    <n v="2008"/>
    <x v="284"/>
    <n v="0"/>
    <n v="16.625"/>
  </r>
  <r>
    <x v="38"/>
    <n v="2008"/>
    <x v="285"/>
    <n v="13"/>
    <n v="21.875"/>
  </r>
  <r>
    <x v="38"/>
    <n v="2008"/>
    <x v="286"/>
    <n v="10"/>
    <n v="29.75"/>
  </r>
  <r>
    <x v="38"/>
    <n v="2008"/>
    <x v="287"/>
    <n v="21"/>
    <n v="29.375"/>
  </r>
  <r>
    <x v="38"/>
    <n v="2008"/>
    <x v="288"/>
    <n v="10"/>
    <n v="39.125"/>
  </r>
  <r>
    <x v="38"/>
    <n v="2008"/>
    <x v="289"/>
    <n v="13"/>
    <n v="30.125"/>
  </r>
  <r>
    <x v="38"/>
    <n v="2008"/>
    <x v="290"/>
    <n v="9"/>
    <n v="39"/>
  </r>
  <r>
    <x v="38"/>
    <n v="2008"/>
    <x v="291"/>
    <n v="9"/>
    <n v="35.125"/>
  </r>
  <r>
    <x v="38"/>
    <n v="2008"/>
    <x v="292"/>
    <n v="10"/>
    <n v="45.125"/>
  </r>
  <r>
    <x v="38"/>
    <n v="2008"/>
    <x v="293"/>
    <n v="10"/>
    <n v="26"/>
  </r>
  <r>
    <x v="38"/>
    <n v="2008"/>
    <x v="294"/>
    <n v="21"/>
    <n v="35.125"/>
  </r>
  <r>
    <x v="38"/>
    <n v="2008"/>
    <x v="295"/>
    <n v="9"/>
    <n v="37.75"/>
  </r>
  <r>
    <x v="38"/>
    <n v="2008"/>
    <x v="296"/>
    <n v="9"/>
    <n v="31.75"/>
  </r>
  <r>
    <x v="38"/>
    <n v="2008"/>
    <x v="297"/>
    <n v="9"/>
    <n v="38.25"/>
  </r>
  <r>
    <x v="38"/>
    <n v="2008"/>
    <x v="298"/>
    <n v="10"/>
    <n v="37.75"/>
  </r>
  <r>
    <x v="38"/>
    <n v="2008"/>
    <x v="299"/>
    <n v="1"/>
    <n v="32.75"/>
  </r>
  <r>
    <x v="38"/>
    <n v="2008"/>
    <x v="300"/>
    <n v="9"/>
    <n v="25"/>
  </r>
  <r>
    <x v="38"/>
    <n v="2008"/>
    <x v="301"/>
    <n v="11"/>
    <n v="43.25"/>
  </r>
  <r>
    <x v="38"/>
    <n v="2008"/>
    <x v="302"/>
    <n v="11"/>
    <n v="35.25"/>
  </r>
  <r>
    <x v="38"/>
    <n v="2008"/>
    <x v="303"/>
    <n v="10"/>
    <n v="38.125"/>
  </r>
  <r>
    <x v="38"/>
    <n v="2008"/>
    <x v="304"/>
    <n v="11"/>
    <n v="35.375"/>
  </r>
  <r>
    <x v="38"/>
    <n v="2008"/>
    <x v="305"/>
    <n v="10"/>
    <n v="40.875"/>
  </r>
  <r>
    <x v="38"/>
    <n v="2008"/>
    <x v="306"/>
    <n v="10"/>
    <n v="38.875"/>
  </r>
  <r>
    <x v="38"/>
    <n v="2008"/>
    <x v="307"/>
    <n v="10"/>
    <n v="40.5"/>
  </r>
  <r>
    <x v="38"/>
    <n v="2008"/>
    <x v="308"/>
    <n v="22"/>
    <n v="33.75"/>
  </r>
  <r>
    <x v="38"/>
    <n v="2008"/>
    <x v="309"/>
    <n v="23"/>
    <n v="34.625"/>
  </r>
  <r>
    <x v="38"/>
    <n v="2008"/>
    <x v="310"/>
    <n v="10"/>
    <n v="37.375"/>
  </r>
  <r>
    <x v="38"/>
    <n v="2008"/>
    <x v="311"/>
    <n v="11"/>
    <n v="26.25"/>
  </r>
  <r>
    <x v="38"/>
    <n v="2008"/>
    <x v="312"/>
    <n v="9"/>
    <n v="21.875"/>
  </r>
  <r>
    <x v="38"/>
    <n v="2008"/>
    <x v="313"/>
    <n v="10"/>
    <n v="27.625"/>
  </r>
  <r>
    <x v="38"/>
    <n v="2008"/>
    <x v="314"/>
    <n v="8"/>
    <n v="20"/>
  </r>
  <r>
    <x v="38"/>
    <n v="2008"/>
    <x v="315"/>
    <n v="9"/>
    <n v="17.75"/>
  </r>
  <r>
    <x v="38"/>
    <n v="2008"/>
    <x v="316"/>
    <n v="9"/>
    <n v="27.5"/>
  </r>
  <r>
    <x v="38"/>
    <n v="2008"/>
    <x v="317"/>
    <n v="23"/>
    <n v="32.875"/>
  </r>
  <r>
    <x v="38"/>
    <n v="2008"/>
    <x v="318"/>
    <n v="10"/>
    <n v="35.875"/>
  </r>
  <r>
    <x v="38"/>
    <n v="2008"/>
    <x v="319"/>
    <n v="9"/>
    <n v="23.5"/>
  </r>
  <r>
    <x v="38"/>
    <n v="2008"/>
    <x v="320"/>
    <n v="11"/>
    <n v="25.75"/>
  </r>
  <r>
    <x v="38"/>
    <n v="2008"/>
    <x v="321"/>
    <n v="10"/>
    <n v="22.875"/>
  </r>
  <r>
    <x v="38"/>
    <n v="2008"/>
    <x v="322"/>
    <n v="9"/>
    <n v="22.5"/>
  </r>
  <r>
    <x v="38"/>
    <n v="2008"/>
    <x v="323"/>
    <n v="10"/>
    <n v="31.625"/>
  </r>
  <r>
    <x v="38"/>
    <n v="2008"/>
    <x v="324"/>
    <n v="12"/>
    <n v="21.125"/>
  </r>
  <r>
    <x v="38"/>
    <n v="2008"/>
    <x v="325"/>
    <n v="12"/>
    <n v="18.75"/>
  </r>
  <r>
    <x v="38"/>
    <n v="2008"/>
    <x v="326"/>
    <n v="8"/>
    <n v="19.5"/>
  </r>
  <r>
    <x v="38"/>
    <n v="2008"/>
    <x v="327"/>
    <n v="11"/>
    <n v="31.25"/>
  </r>
  <r>
    <x v="38"/>
    <n v="2008"/>
    <x v="328"/>
    <n v="8"/>
    <n v="15.25"/>
  </r>
  <r>
    <x v="38"/>
    <n v="2008"/>
    <x v="329"/>
    <n v="14"/>
    <n v="1.625"/>
  </r>
  <r>
    <x v="38"/>
    <n v="2008"/>
    <x v="330"/>
    <n v="23"/>
    <n v="28.5"/>
  </r>
  <r>
    <x v="38"/>
    <n v="2008"/>
    <x v="331"/>
    <n v="8"/>
    <n v="34.125"/>
  </r>
  <r>
    <x v="38"/>
    <n v="2008"/>
    <x v="332"/>
    <n v="14"/>
    <n v="30.75"/>
  </r>
  <r>
    <x v="38"/>
    <n v="2008"/>
    <x v="333"/>
    <n v="22"/>
    <n v="31"/>
  </r>
  <r>
    <x v="38"/>
    <n v="2008"/>
    <x v="334"/>
    <n v="9"/>
    <n v="34.125"/>
  </r>
  <r>
    <x v="38"/>
    <n v="2008"/>
    <x v="335"/>
    <n v="23"/>
    <n v="19.25"/>
  </r>
  <r>
    <x v="38"/>
    <n v="2008"/>
    <x v="336"/>
    <n v="9"/>
    <n v="37.25"/>
  </r>
  <r>
    <x v="38"/>
    <n v="2008"/>
    <x v="337"/>
    <n v="23"/>
    <n v="30.875"/>
  </r>
  <r>
    <x v="38"/>
    <n v="2008"/>
    <x v="338"/>
    <n v="0"/>
    <n v="30.875"/>
  </r>
  <r>
    <x v="38"/>
    <n v="2008"/>
    <x v="339"/>
    <n v="8"/>
    <n v="12.25"/>
  </r>
  <r>
    <x v="38"/>
    <n v="2008"/>
    <x v="340"/>
    <n v="8"/>
    <n v="16.625"/>
  </r>
  <r>
    <x v="38"/>
    <n v="2008"/>
    <x v="341"/>
    <n v="7"/>
    <n v="9.125"/>
  </r>
  <r>
    <x v="38"/>
    <n v="2008"/>
    <x v="342"/>
    <n v="10"/>
    <n v="22.5"/>
  </r>
  <r>
    <x v="38"/>
    <n v="2008"/>
    <x v="343"/>
    <n v="9"/>
    <n v="22.75"/>
  </r>
  <r>
    <x v="38"/>
    <n v="2008"/>
    <x v="344"/>
    <n v="8"/>
    <n v="10.75"/>
  </r>
  <r>
    <x v="38"/>
    <n v="2008"/>
    <x v="345"/>
    <n v="11"/>
    <n v="24.75"/>
  </r>
  <r>
    <x v="38"/>
    <n v="2008"/>
    <x v="346"/>
    <n v="9"/>
    <n v="8"/>
  </r>
  <r>
    <x v="38"/>
    <n v="2008"/>
    <x v="347"/>
    <n v="13"/>
    <n v="26.25"/>
  </r>
  <r>
    <x v="38"/>
    <n v="2008"/>
    <x v="348"/>
    <n v="8"/>
    <n v="25.125"/>
  </r>
  <r>
    <x v="38"/>
    <n v="2008"/>
    <x v="349"/>
    <n v="9"/>
    <n v="21.75"/>
  </r>
  <r>
    <x v="38"/>
    <n v="2008"/>
    <x v="350"/>
    <n v="8"/>
    <n v="13.75"/>
  </r>
  <r>
    <x v="38"/>
    <n v="2008"/>
    <x v="351"/>
    <n v="9"/>
    <n v="18.75"/>
  </r>
  <r>
    <x v="38"/>
    <n v="2008"/>
    <x v="352"/>
    <n v="23"/>
    <n v="18.875"/>
  </r>
  <r>
    <x v="38"/>
    <n v="2008"/>
    <x v="353"/>
    <n v="23"/>
    <n v="37.375"/>
  </r>
  <r>
    <x v="38"/>
    <n v="2008"/>
    <x v="354"/>
    <n v="9"/>
    <n v="37.875"/>
  </r>
  <r>
    <x v="38"/>
    <n v="2008"/>
    <x v="355"/>
    <n v="9"/>
    <n v="24.75"/>
  </r>
  <r>
    <x v="38"/>
    <n v="2008"/>
    <x v="356"/>
    <n v="9"/>
    <n v="14.5"/>
  </r>
  <r>
    <x v="38"/>
    <n v="2008"/>
    <x v="357"/>
    <n v="10"/>
    <n v="17.375"/>
  </r>
  <r>
    <x v="38"/>
    <n v="2008"/>
    <x v="358"/>
    <n v="10"/>
    <n v="18.5"/>
  </r>
  <r>
    <x v="38"/>
    <n v="2008"/>
    <x v="359"/>
    <n v="10"/>
    <n v="22"/>
  </r>
  <r>
    <x v="38"/>
    <n v="2008"/>
    <x v="360"/>
    <n v="11"/>
    <n v="42.125"/>
  </r>
  <r>
    <x v="38"/>
    <n v="2008"/>
    <x v="361"/>
    <n v="10"/>
    <n v="26.75"/>
  </r>
  <r>
    <x v="38"/>
    <n v="2008"/>
    <x v="362"/>
    <n v="12"/>
    <n v="34.625"/>
  </r>
  <r>
    <x v="38"/>
    <n v="2008"/>
    <x v="363"/>
    <n v="23"/>
    <n v="39.875"/>
  </r>
  <r>
    <x v="38"/>
    <n v="2008"/>
    <x v="364"/>
    <n v="0"/>
    <n v="39.75"/>
  </r>
  <r>
    <x v="38"/>
    <n v="2008"/>
    <x v="365"/>
    <n v="8"/>
    <n v="16.25"/>
  </r>
  <r>
    <x v="39"/>
    <n v="2008"/>
    <x v="0"/>
    <n v="-999"/>
    <n v="-999"/>
  </r>
  <r>
    <x v="39"/>
    <n v="2008"/>
    <x v="1"/>
    <n v="-999"/>
    <n v="-999"/>
  </r>
  <r>
    <x v="39"/>
    <n v="2008"/>
    <x v="2"/>
    <n v="-999"/>
    <n v="-999"/>
  </r>
  <r>
    <x v="39"/>
    <n v="2008"/>
    <x v="3"/>
    <n v="-999"/>
    <n v="-999"/>
  </r>
  <r>
    <x v="39"/>
    <n v="2008"/>
    <x v="4"/>
    <n v="-999"/>
    <n v="-999"/>
  </r>
  <r>
    <x v="39"/>
    <n v="2008"/>
    <x v="5"/>
    <n v="-999"/>
    <n v="-999"/>
  </r>
  <r>
    <x v="39"/>
    <n v="2008"/>
    <x v="6"/>
    <n v="-999"/>
    <n v="-999"/>
  </r>
  <r>
    <x v="39"/>
    <n v="2008"/>
    <x v="7"/>
    <n v="-999"/>
    <n v="-999"/>
  </r>
  <r>
    <x v="39"/>
    <n v="2008"/>
    <x v="8"/>
    <n v="-999"/>
    <n v="-999"/>
  </r>
  <r>
    <x v="39"/>
    <n v="2008"/>
    <x v="9"/>
    <n v="-999"/>
    <n v="-999"/>
  </r>
  <r>
    <x v="39"/>
    <n v="2008"/>
    <x v="10"/>
    <n v="-999"/>
    <n v="-999"/>
  </r>
  <r>
    <x v="39"/>
    <n v="2008"/>
    <x v="11"/>
    <n v="-999"/>
    <n v="-999"/>
  </r>
  <r>
    <x v="39"/>
    <n v="2008"/>
    <x v="12"/>
    <n v="-999"/>
    <n v="-999"/>
  </r>
  <r>
    <x v="39"/>
    <n v="2008"/>
    <x v="13"/>
    <n v="-999"/>
    <n v="-999"/>
  </r>
  <r>
    <x v="39"/>
    <n v="2008"/>
    <x v="14"/>
    <n v="-999"/>
    <n v="-999"/>
  </r>
  <r>
    <x v="39"/>
    <n v="2008"/>
    <x v="15"/>
    <n v="-999"/>
    <n v="-999"/>
  </r>
  <r>
    <x v="39"/>
    <n v="2008"/>
    <x v="16"/>
    <n v="-999"/>
    <n v="-999"/>
  </r>
  <r>
    <x v="39"/>
    <n v="2008"/>
    <x v="17"/>
    <n v="-999"/>
    <n v="-999"/>
  </r>
  <r>
    <x v="39"/>
    <n v="2008"/>
    <x v="18"/>
    <n v="-999"/>
    <n v="-999"/>
  </r>
  <r>
    <x v="39"/>
    <n v="2008"/>
    <x v="19"/>
    <n v="-999"/>
    <n v="-999"/>
  </r>
  <r>
    <x v="39"/>
    <n v="2008"/>
    <x v="20"/>
    <n v="-999"/>
    <n v="-999"/>
  </r>
  <r>
    <x v="39"/>
    <n v="2008"/>
    <x v="21"/>
    <n v="-999"/>
    <n v="-999"/>
  </r>
  <r>
    <x v="39"/>
    <n v="2008"/>
    <x v="22"/>
    <n v="-999"/>
    <n v="-999"/>
  </r>
  <r>
    <x v="39"/>
    <n v="2008"/>
    <x v="23"/>
    <n v="-999"/>
    <n v="-999"/>
  </r>
  <r>
    <x v="39"/>
    <n v="2008"/>
    <x v="24"/>
    <n v="-999"/>
    <n v="-999"/>
  </r>
  <r>
    <x v="39"/>
    <n v="2008"/>
    <x v="25"/>
    <n v="-999"/>
    <n v="-999"/>
  </r>
  <r>
    <x v="39"/>
    <n v="2008"/>
    <x v="26"/>
    <n v="-999"/>
    <n v="-999"/>
  </r>
  <r>
    <x v="39"/>
    <n v="2008"/>
    <x v="27"/>
    <n v="-999"/>
    <n v="-999"/>
  </r>
  <r>
    <x v="39"/>
    <n v="2008"/>
    <x v="28"/>
    <n v="-999"/>
    <n v="-999"/>
  </r>
  <r>
    <x v="39"/>
    <n v="2008"/>
    <x v="29"/>
    <n v="-999"/>
    <n v="-999"/>
  </r>
  <r>
    <x v="39"/>
    <n v="2008"/>
    <x v="30"/>
    <n v="-999"/>
    <n v="-999"/>
  </r>
  <r>
    <x v="39"/>
    <n v="2008"/>
    <x v="31"/>
    <n v="-999"/>
    <n v="-999"/>
  </r>
  <r>
    <x v="39"/>
    <n v="2008"/>
    <x v="32"/>
    <n v="-999"/>
    <n v="-999"/>
  </r>
  <r>
    <x v="39"/>
    <n v="2008"/>
    <x v="33"/>
    <n v="-999"/>
    <n v="-999"/>
  </r>
  <r>
    <x v="39"/>
    <n v="2008"/>
    <x v="34"/>
    <n v="-999"/>
    <n v="-999"/>
  </r>
  <r>
    <x v="39"/>
    <n v="2008"/>
    <x v="35"/>
    <n v="-999"/>
    <n v="-999"/>
  </r>
  <r>
    <x v="39"/>
    <n v="2008"/>
    <x v="36"/>
    <n v="-999"/>
    <n v="-999"/>
  </r>
  <r>
    <x v="39"/>
    <n v="2008"/>
    <x v="37"/>
    <n v="-999"/>
    <n v="-999"/>
  </r>
  <r>
    <x v="39"/>
    <n v="2008"/>
    <x v="38"/>
    <n v="-999"/>
    <n v="-999"/>
  </r>
  <r>
    <x v="39"/>
    <n v="2008"/>
    <x v="39"/>
    <n v="-999"/>
    <n v="-999"/>
  </r>
  <r>
    <x v="39"/>
    <n v="2008"/>
    <x v="40"/>
    <n v="-999"/>
    <n v="-999"/>
  </r>
  <r>
    <x v="39"/>
    <n v="2008"/>
    <x v="41"/>
    <n v="-999"/>
    <n v="-999"/>
  </r>
  <r>
    <x v="39"/>
    <n v="2008"/>
    <x v="42"/>
    <n v="-999"/>
    <n v="-999"/>
  </r>
  <r>
    <x v="39"/>
    <n v="2008"/>
    <x v="43"/>
    <n v="-999"/>
    <n v="-999"/>
  </r>
  <r>
    <x v="39"/>
    <n v="2008"/>
    <x v="44"/>
    <n v="-999"/>
    <n v="-999"/>
  </r>
  <r>
    <x v="39"/>
    <n v="2008"/>
    <x v="45"/>
    <n v="-999"/>
    <n v="-999"/>
  </r>
  <r>
    <x v="39"/>
    <n v="2008"/>
    <x v="46"/>
    <n v="-999"/>
    <n v="-999"/>
  </r>
  <r>
    <x v="39"/>
    <n v="2008"/>
    <x v="47"/>
    <n v="-999"/>
    <n v="-999"/>
  </r>
  <r>
    <x v="39"/>
    <n v="2008"/>
    <x v="48"/>
    <n v="-999"/>
    <n v="-999"/>
  </r>
  <r>
    <x v="39"/>
    <n v="2008"/>
    <x v="49"/>
    <n v="-999"/>
    <n v="-999"/>
  </r>
  <r>
    <x v="39"/>
    <n v="2008"/>
    <x v="50"/>
    <n v="-999"/>
    <n v="-999"/>
  </r>
  <r>
    <x v="39"/>
    <n v="2008"/>
    <x v="51"/>
    <n v="-999"/>
    <n v="-999"/>
  </r>
  <r>
    <x v="39"/>
    <n v="2008"/>
    <x v="52"/>
    <n v="-999"/>
    <n v="-999"/>
  </r>
  <r>
    <x v="39"/>
    <n v="2008"/>
    <x v="53"/>
    <n v="-999"/>
    <n v="-999"/>
  </r>
  <r>
    <x v="39"/>
    <n v="2008"/>
    <x v="54"/>
    <n v="-999"/>
    <n v="-999"/>
  </r>
  <r>
    <x v="39"/>
    <n v="2008"/>
    <x v="55"/>
    <n v="-999"/>
    <n v="-999"/>
  </r>
  <r>
    <x v="39"/>
    <n v="2008"/>
    <x v="56"/>
    <n v="-999"/>
    <n v="-999"/>
  </r>
  <r>
    <x v="39"/>
    <n v="2008"/>
    <x v="57"/>
    <n v="-999"/>
    <n v="-999"/>
  </r>
  <r>
    <x v="39"/>
    <n v="2008"/>
    <x v="58"/>
    <n v="-999"/>
    <n v="-999"/>
  </r>
  <r>
    <x v="39"/>
    <n v="2008"/>
    <x v="59"/>
    <n v="-999"/>
    <n v="-999"/>
  </r>
  <r>
    <x v="39"/>
    <n v="2008"/>
    <x v="60"/>
    <n v="-999"/>
    <n v="-999"/>
  </r>
  <r>
    <x v="39"/>
    <n v="2008"/>
    <x v="61"/>
    <n v="-999"/>
    <n v="-999"/>
  </r>
  <r>
    <x v="39"/>
    <n v="2008"/>
    <x v="62"/>
    <n v="-999"/>
    <n v="-999"/>
  </r>
  <r>
    <x v="39"/>
    <n v="2008"/>
    <x v="63"/>
    <n v="-999"/>
    <n v="-999"/>
  </r>
  <r>
    <x v="39"/>
    <n v="2008"/>
    <x v="64"/>
    <n v="-999"/>
    <n v="-999"/>
  </r>
  <r>
    <x v="39"/>
    <n v="2008"/>
    <x v="65"/>
    <n v="-999"/>
    <n v="-999"/>
  </r>
  <r>
    <x v="39"/>
    <n v="2008"/>
    <x v="66"/>
    <n v="-999"/>
    <n v="-999"/>
  </r>
  <r>
    <x v="39"/>
    <n v="2008"/>
    <x v="67"/>
    <n v="-999"/>
    <n v="-999"/>
  </r>
  <r>
    <x v="39"/>
    <n v="2008"/>
    <x v="68"/>
    <n v="-999"/>
    <n v="-999"/>
  </r>
  <r>
    <x v="39"/>
    <n v="2008"/>
    <x v="69"/>
    <n v="-999"/>
    <n v="-999"/>
  </r>
  <r>
    <x v="39"/>
    <n v="2008"/>
    <x v="70"/>
    <n v="-999"/>
    <n v="-999"/>
  </r>
  <r>
    <x v="39"/>
    <n v="2008"/>
    <x v="71"/>
    <n v="-999"/>
    <n v="-999"/>
  </r>
  <r>
    <x v="39"/>
    <n v="2008"/>
    <x v="72"/>
    <n v="-999"/>
    <n v="-999"/>
  </r>
  <r>
    <x v="39"/>
    <n v="2008"/>
    <x v="73"/>
    <n v="-999"/>
    <n v="-999"/>
  </r>
  <r>
    <x v="39"/>
    <n v="2008"/>
    <x v="74"/>
    <n v="-999"/>
    <n v="-999"/>
  </r>
  <r>
    <x v="39"/>
    <n v="2008"/>
    <x v="75"/>
    <n v="-999"/>
    <n v="-999"/>
  </r>
  <r>
    <x v="39"/>
    <n v="2008"/>
    <x v="76"/>
    <n v="-999"/>
    <n v="-999"/>
  </r>
  <r>
    <x v="39"/>
    <n v="2008"/>
    <x v="77"/>
    <n v="-999"/>
    <n v="-999"/>
  </r>
  <r>
    <x v="39"/>
    <n v="2008"/>
    <x v="78"/>
    <n v="-999"/>
    <n v="-999"/>
  </r>
  <r>
    <x v="39"/>
    <n v="2008"/>
    <x v="79"/>
    <n v="-999"/>
    <n v="-999"/>
  </r>
  <r>
    <x v="39"/>
    <n v="2008"/>
    <x v="80"/>
    <n v="-999"/>
    <n v="-999"/>
  </r>
  <r>
    <x v="39"/>
    <n v="2008"/>
    <x v="81"/>
    <n v="-999"/>
    <n v="-999"/>
  </r>
  <r>
    <x v="39"/>
    <n v="2008"/>
    <x v="82"/>
    <n v="-999"/>
    <n v="-999"/>
  </r>
  <r>
    <x v="39"/>
    <n v="2008"/>
    <x v="83"/>
    <n v="-999"/>
    <n v="-999"/>
  </r>
  <r>
    <x v="39"/>
    <n v="2008"/>
    <x v="84"/>
    <n v="-999"/>
    <n v="-999"/>
  </r>
  <r>
    <x v="39"/>
    <n v="2008"/>
    <x v="85"/>
    <n v="-999"/>
    <n v="-999"/>
  </r>
  <r>
    <x v="39"/>
    <n v="2008"/>
    <x v="86"/>
    <n v="-999"/>
    <n v="-999"/>
  </r>
  <r>
    <x v="39"/>
    <n v="2008"/>
    <x v="87"/>
    <n v="-999"/>
    <n v="-999"/>
  </r>
  <r>
    <x v="39"/>
    <n v="2008"/>
    <x v="88"/>
    <n v="-999"/>
    <n v="-999"/>
  </r>
  <r>
    <x v="39"/>
    <n v="2008"/>
    <x v="89"/>
    <n v="-999"/>
    <n v="-999"/>
  </r>
  <r>
    <x v="39"/>
    <n v="2008"/>
    <x v="90"/>
    <n v="-999"/>
    <n v="-999"/>
  </r>
  <r>
    <x v="39"/>
    <n v="2008"/>
    <x v="91"/>
    <n v="-999"/>
    <n v="-999"/>
  </r>
  <r>
    <x v="39"/>
    <n v="2008"/>
    <x v="92"/>
    <n v="-999"/>
    <n v="-999"/>
  </r>
  <r>
    <x v="39"/>
    <n v="2008"/>
    <x v="93"/>
    <n v="-999"/>
    <n v="-999"/>
  </r>
  <r>
    <x v="39"/>
    <n v="2008"/>
    <x v="94"/>
    <n v="-999"/>
    <n v="-999"/>
  </r>
  <r>
    <x v="39"/>
    <n v="2008"/>
    <x v="95"/>
    <n v="-999"/>
    <n v="-999"/>
  </r>
  <r>
    <x v="39"/>
    <n v="2008"/>
    <x v="96"/>
    <n v="-999"/>
    <n v="-999"/>
  </r>
  <r>
    <x v="39"/>
    <n v="2008"/>
    <x v="97"/>
    <n v="-999"/>
    <n v="-999"/>
  </r>
  <r>
    <x v="39"/>
    <n v="2008"/>
    <x v="98"/>
    <n v="-999"/>
    <n v="-999"/>
  </r>
  <r>
    <x v="39"/>
    <n v="2008"/>
    <x v="99"/>
    <n v="-999"/>
    <n v="-999"/>
  </r>
  <r>
    <x v="39"/>
    <n v="2008"/>
    <x v="100"/>
    <n v="-999"/>
    <n v="-999"/>
  </r>
  <r>
    <x v="39"/>
    <n v="2008"/>
    <x v="101"/>
    <n v="-999"/>
    <n v="-999"/>
  </r>
  <r>
    <x v="39"/>
    <n v="2008"/>
    <x v="102"/>
    <n v="-999"/>
    <n v="-999"/>
  </r>
  <r>
    <x v="39"/>
    <n v="2008"/>
    <x v="103"/>
    <n v="-999"/>
    <n v="-999"/>
  </r>
  <r>
    <x v="39"/>
    <n v="2008"/>
    <x v="104"/>
    <n v="-999"/>
    <n v="-999"/>
  </r>
  <r>
    <x v="39"/>
    <n v="2008"/>
    <x v="105"/>
    <n v="-999"/>
    <n v="-999"/>
  </r>
  <r>
    <x v="39"/>
    <n v="2008"/>
    <x v="106"/>
    <n v="-999"/>
    <n v="-999"/>
  </r>
  <r>
    <x v="39"/>
    <n v="2008"/>
    <x v="107"/>
    <n v="-999"/>
    <n v="-999"/>
  </r>
  <r>
    <x v="39"/>
    <n v="2008"/>
    <x v="108"/>
    <n v="-999"/>
    <n v="-999"/>
  </r>
  <r>
    <x v="39"/>
    <n v="2008"/>
    <x v="109"/>
    <n v="-999"/>
    <n v="-999"/>
  </r>
  <r>
    <x v="39"/>
    <n v="2008"/>
    <x v="110"/>
    <n v="-999"/>
    <n v="-999"/>
  </r>
  <r>
    <x v="39"/>
    <n v="2008"/>
    <x v="111"/>
    <n v="-999"/>
    <n v="-999"/>
  </r>
  <r>
    <x v="39"/>
    <n v="2008"/>
    <x v="112"/>
    <n v="-999"/>
    <n v="-999"/>
  </r>
  <r>
    <x v="39"/>
    <n v="2008"/>
    <x v="113"/>
    <n v="-999"/>
    <n v="-999"/>
  </r>
  <r>
    <x v="39"/>
    <n v="2008"/>
    <x v="114"/>
    <n v="-999"/>
    <n v="-999"/>
  </r>
  <r>
    <x v="39"/>
    <n v="2008"/>
    <x v="115"/>
    <n v="-999"/>
    <n v="-999"/>
  </r>
  <r>
    <x v="39"/>
    <n v="2008"/>
    <x v="116"/>
    <n v="-999"/>
    <n v="-999"/>
  </r>
  <r>
    <x v="39"/>
    <n v="2008"/>
    <x v="117"/>
    <n v="-999"/>
    <n v="-999"/>
  </r>
  <r>
    <x v="39"/>
    <n v="2008"/>
    <x v="118"/>
    <n v="-999"/>
    <n v="-999"/>
  </r>
  <r>
    <x v="39"/>
    <n v="2008"/>
    <x v="119"/>
    <n v="-999"/>
    <n v="-999"/>
  </r>
  <r>
    <x v="39"/>
    <n v="2008"/>
    <x v="120"/>
    <n v="-999"/>
    <n v="-999"/>
  </r>
  <r>
    <x v="39"/>
    <n v="2008"/>
    <x v="121"/>
    <n v="-999"/>
    <n v="-999"/>
  </r>
  <r>
    <x v="39"/>
    <n v="2008"/>
    <x v="122"/>
    <n v="-999"/>
    <n v="-999"/>
  </r>
  <r>
    <x v="39"/>
    <n v="2008"/>
    <x v="123"/>
    <n v="-999"/>
    <n v="-999"/>
  </r>
  <r>
    <x v="39"/>
    <n v="2008"/>
    <x v="124"/>
    <n v="-999"/>
    <n v="-999"/>
  </r>
  <r>
    <x v="39"/>
    <n v="2008"/>
    <x v="125"/>
    <n v="-999"/>
    <n v="-999"/>
  </r>
  <r>
    <x v="39"/>
    <n v="2008"/>
    <x v="126"/>
    <n v="-999"/>
    <n v="-999"/>
  </r>
  <r>
    <x v="39"/>
    <n v="2008"/>
    <x v="127"/>
    <n v="-999"/>
    <n v="-999"/>
  </r>
  <r>
    <x v="39"/>
    <n v="2008"/>
    <x v="128"/>
    <n v="-999"/>
    <n v="-999"/>
  </r>
  <r>
    <x v="39"/>
    <n v="2008"/>
    <x v="129"/>
    <n v="-999"/>
    <n v="-999"/>
  </r>
  <r>
    <x v="39"/>
    <n v="2008"/>
    <x v="130"/>
    <n v="-999"/>
    <n v="-999"/>
  </r>
  <r>
    <x v="39"/>
    <n v="2008"/>
    <x v="131"/>
    <n v="-999"/>
    <n v="-999"/>
  </r>
  <r>
    <x v="39"/>
    <n v="2008"/>
    <x v="132"/>
    <n v="-999"/>
    <n v="-999"/>
  </r>
  <r>
    <x v="39"/>
    <n v="2008"/>
    <x v="133"/>
    <n v="-999"/>
    <n v="-999"/>
  </r>
  <r>
    <x v="39"/>
    <n v="2008"/>
    <x v="134"/>
    <n v="-999"/>
    <n v="-999"/>
  </r>
  <r>
    <x v="39"/>
    <n v="2008"/>
    <x v="135"/>
    <n v="-999"/>
    <n v="-999"/>
  </r>
  <r>
    <x v="39"/>
    <n v="2008"/>
    <x v="136"/>
    <n v="-999"/>
    <n v="-999"/>
  </r>
  <r>
    <x v="39"/>
    <n v="2008"/>
    <x v="137"/>
    <n v="-999"/>
    <n v="-999"/>
  </r>
  <r>
    <x v="39"/>
    <n v="2008"/>
    <x v="138"/>
    <n v="-999"/>
    <n v="-999"/>
  </r>
  <r>
    <x v="39"/>
    <n v="2008"/>
    <x v="139"/>
    <n v="-999"/>
    <n v="-999"/>
  </r>
  <r>
    <x v="39"/>
    <n v="2008"/>
    <x v="140"/>
    <n v="-999"/>
    <n v="-999"/>
  </r>
  <r>
    <x v="39"/>
    <n v="2008"/>
    <x v="141"/>
    <n v="-999"/>
    <n v="-999"/>
  </r>
  <r>
    <x v="39"/>
    <n v="2008"/>
    <x v="142"/>
    <n v="-999"/>
    <n v="-999"/>
  </r>
  <r>
    <x v="39"/>
    <n v="2008"/>
    <x v="143"/>
    <n v="-999"/>
    <n v="-999"/>
  </r>
  <r>
    <x v="39"/>
    <n v="2008"/>
    <x v="144"/>
    <n v="-999"/>
    <n v="-999"/>
  </r>
  <r>
    <x v="39"/>
    <n v="2008"/>
    <x v="145"/>
    <n v="-999"/>
    <n v="-999"/>
  </r>
  <r>
    <x v="39"/>
    <n v="2008"/>
    <x v="146"/>
    <n v="-999"/>
    <n v="-999"/>
  </r>
  <r>
    <x v="39"/>
    <n v="2008"/>
    <x v="147"/>
    <n v="-999"/>
    <n v="-999"/>
  </r>
  <r>
    <x v="39"/>
    <n v="2008"/>
    <x v="148"/>
    <n v="-999"/>
    <n v="-999"/>
  </r>
  <r>
    <x v="39"/>
    <n v="2008"/>
    <x v="149"/>
    <n v="-999"/>
    <n v="-999"/>
  </r>
  <r>
    <x v="39"/>
    <n v="2008"/>
    <x v="150"/>
    <n v="-999"/>
    <n v="-999"/>
  </r>
  <r>
    <x v="39"/>
    <n v="2008"/>
    <x v="151"/>
    <n v="-999"/>
    <n v="-999"/>
  </r>
  <r>
    <x v="39"/>
    <n v="2008"/>
    <x v="152"/>
    <n v="-999"/>
    <n v="-999"/>
  </r>
  <r>
    <x v="39"/>
    <n v="2008"/>
    <x v="153"/>
    <n v="-999"/>
    <n v="-999"/>
  </r>
  <r>
    <x v="39"/>
    <n v="2008"/>
    <x v="154"/>
    <n v="-999"/>
    <n v="-999"/>
  </r>
  <r>
    <x v="39"/>
    <n v="2008"/>
    <x v="155"/>
    <n v="-999"/>
    <n v="-999"/>
  </r>
  <r>
    <x v="39"/>
    <n v="2008"/>
    <x v="156"/>
    <n v="-999"/>
    <n v="-999"/>
  </r>
  <r>
    <x v="39"/>
    <n v="2008"/>
    <x v="157"/>
    <n v="-999"/>
    <n v="-999"/>
  </r>
  <r>
    <x v="39"/>
    <n v="2008"/>
    <x v="158"/>
    <n v="-999"/>
    <n v="-999"/>
  </r>
  <r>
    <x v="39"/>
    <n v="2008"/>
    <x v="159"/>
    <n v="-999"/>
    <n v="-999"/>
  </r>
  <r>
    <x v="39"/>
    <n v="2008"/>
    <x v="160"/>
    <n v="-999"/>
    <n v="-999"/>
  </r>
  <r>
    <x v="39"/>
    <n v="2008"/>
    <x v="161"/>
    <n v="-999"/>
    <n v="-999"/>
  </r>
  <r>
    <x v="39"/>
    <n v="2008"/>
    <x v="162"/>
    <n v="-999"/>
    <n v="-999"/>
  </r>
  <r>
    <x v="39"/>
    <n v="2008"/>
    <x v="163"/>
    <n v="-999"/>
    <n v="-999"/>
  </r>
  <r>
    <x v="39"/>
    <n v="2008"/>
    <x v="164"/>
    <n v="-999"/>
    <n v="-999"/>
  </r>
  <r>
    <x v="39"/>
    <n v="2008"/>
    <x v="165"/>
    <n v="-999"/>
    <n v="-999"/>
  </r>
  <r>
    <x v="39"/>
    <n v="2008"/>
    <x v="166"/>
    <n v="-999"/>
    <n v="-999"/>
  </r>
  <r>
    <x v="39"/>
    <n v="2008"/>
    <x v="167"/>
    <n v="-999"/>
    <n v="-999"/>
  </r>
  <r>
    <x v="39"/>
    <n v="2008"/>
    <x v="168"/>
    <n v="-999"/>
    <n v="-999"/>
  </r>
  <r>
    <x v="39"/>
    <n v="2008"/>
    <x v="169"/>
    <n v="-999"/>
    <n v="-999"/>
  </r>
  <r>
    <x v="39"/>
    <n v="2008"/>
    <x v="170"/>
    <n v="-999"/>
    <n v="-999"/>
  </r>
  <r>
    <x v="39"/>
    <n v="2008"/>
    <x v="171"/>
    <n v="-999"/>
    <n v="-999"/>
  </r>
  <r>
    <x v="39"/>
    <n v="2008"/>
    <x v="172"/>
    <n v="-999"/>
    <n v="-999"/>
  </r>
  <r>
    <x v="39"/>
    <n v="2008"/>
    <x v="173"/>
    <n v="-999"/>
    <n v="-999"/>
  </r>
  <r>
    <x v="39"/>
    <n v="2008"/>
    <x v="174"/>
    <n v="-999"/>
    <n v="-999"/>
  </r>
  <r>
    <x v="39"/>
    <n v="2008"/>
    <x v="175"/>
    <n v="-999"/>
    <n v="-999"/>
  </r>
  <r>
    <x v="39"/>
    <n v="2008"/>
    <x v="176"/>
    <n v="-999"/>
    <n v="-999"/>
  </r>
  <r>
    <x v="39"/>
    <n v="2008"/>
    <x v="177"/>
    <n v="-999"/>
    <n v="-999"/>
  </r>
  <r>
    <x v="39"/>
    <n v="2008"/>
    <x v="178"/>
    <n v="-999"/>
    <n v="-999"/>
  </r>
  <r>
    <x v="39"/>
    <n v="2008"/>
    <x v="179"/>
    <n v="-999"/>
    <n v="-999"/>
  </r>
  <r>
    <x v="39"/>
    <n v="2008"/>
    <x v="180"/>
    <n v="-999"/>
    <n v="-999"/>
  </r>
  <r>
    <x v="39"/>
    <n v="2008"/>
    <x v="181"/>
    <n v="-999"/>
    <n v="-999"/>
  </r>
  <r>
    <x v="39"/>
    <n v="2008"/>
    <x v="182"/>
    <n v="-999"/>
    <n v="-999"/>
  </r>
  <r>
    <x v="39"/>
    <n v="2008"/>
    <x v="183"/>
    <n v="-999"/>
    <n v="-999"/>
  </r>
  <r>
    <x v="39"/>
    <n v="2008"/>
    <x v="184"/>
    <n v="-999"/>
    <n v="-999"/>
  </r>
  <r>
    <x v="39"/>
    <n v="2008"/>
    <x v="185"/>
    <n v="-999"/>
    <n v="-999"/>
  </r>
  <r>
    <x v="39"/>
    <n v="2008"/>
    <x v="186"/>
    <n v="-999"/>
    <n v="-999"/>
  </r>
  <r>
    <x v="39"/>
    <n v="2008"/>
    <x v="187"/>
    <n v="-999"/>
    <n v="-999"/>
  </r>
  <r>
    <x v="39"/>
    <n v="2008"/>
    <x v="188"/>
    <n v="-999"/>
    <n v="-999"/>
  </r>
  <r>
    <x v="39"/>
    <n v="2008"/>
    <x v="189"/>
    <n v="-999"/>
    <n v="-999"/>
  </r>
  <r>
    <x v="39"/>
    <n v="2008"/>
    <x v="190"/>
    <n v="-999"/>
    <n v="-999"/>
  </r>
  <r>
    <x v="39"/>
    <n v="2008"/>
    <x v="191"/>
    <n v="-999"/>
    <n v="-999"/>
  </r>
  <r>
    <x v="39"/>
    <n v="2008"/>
    <x v="192"/>
    <n v="-999"/>
    <n v="-999"/>
  </r>
  <r>
    <x v="39"/>
    <n v="2008"/>
    <x v="193"/>
    <n v="-999"/>
    <n v="-999"/>
  </r>
  <r>
    <x v="39"/>
    <n v="2008"/>
    <x v="194"/>
    <n v="-999"/>
    <n v="-999"/>
  </r>
  <r>
    <x v="39"/>
    <n v="2008"/>
    <x v="195"/>
    <n v="-999"/>
    <n v="-999"/>
  </r>
  <r>
    <x v="39"/>
    <n v="2008"/>
    <x v="196"/>
    <n v="-999"/>
    <n v="-999"/>
  </r>
  <r>
    <x v="39"/>
    <n v="2008"/>
    <x v="197"/>
    <n v="-999"/>
    <n v="-999"/>
  </r>
  <r>
    <x v="39"/>
    <n v="2008"/>
    <x v="198"/>
    <n v="-999"/>
    <n v="-999"/>
  </r>
  <r>
    <x v="39"/>
    <n v="2008"/>
    <x v="199"/>
    <n v="-999"/>
    <n v="-999"/>
  </r>
  <r>
    <x v="39"/>
    <n v="2008"/>
    <x v="200"/>
    <n v="-999"/>
    <n v="-999"/>
  </r>
  <r>
    <x v="39"/>
    <n v="2008"/>
    <x v="201"/>
    <n v="-999"/>
    <n v="-999"/>
  </r>
  <r>
    <x v="39"/>
    <n v="2008"/>
    <x v="202"/>
    <n v="-999"/>
    <n v="-999"/>
  </r>
  <r>
    <x v="39"/>
    <n v="2008"/>
    <x v="203"/>
    <n v="-999"/>
    <n v="-999"/>
  </r>
  <r>
    <x v="39"/>
    <n v="2008"/>
    <x v="204"/>
    <n v="-999"/>
    <n v="-999"/>
  </r>
  <r>
    <x v="39"/>
    <n v="2008"/>
    <x v="205"/>
    <n v="-999"/>
    <n v="-999"/>
  </r>
  <r>
    <x v="39"/>
    <n v="2008"/>
    <x v="206"/>
    <n v="-999"/>
    <n v="-999"/>
  </r>
  <r>
    <x v="39"/>
    <n v="2008"/>
    <x v="207"/>
    <n v="-999"/>
    <n v="-999"/>
  </r>
  <r>
    <x v="39"/>
    <n v="2008"/>
    <x v="208"/>
    <n v="-999"/>
    <n v="-999"/>
  </r>
  <r>
    <x v="39"/>
    <n v="2008"/>
    <x v="209"/>
    <n v="-999"/>
    <n v="-999"/>
  </r>
  <r>
    <x v="39"/>
    <n v="2008"/>
    <x v="210"/>
    <n v="-999"/>
    <n v="-999"/>
  </r>
  <r>
    <x v="39"/>
    <n v="2008"/>
    <x v="211"/>
    <n v="-999"/>
    <n v="-999"/>
  </r>
  <r>
    <x v="39"/>
    <n v="2008"/>
    <x v="212"/>
    <n v="-999"/>
    <n v="-999"/>
  </r>
  <r>
    <x v="39"/>
    <n v="2008"/>
    <x v="213"/>
    <n v="-999"/>
    <n v="-999"/>
  </r>
  <r>
    <x v="39"/>
    <n v="2008"/>
    <x v="214"/>
    <n v="-999"/>
    <n v="-999"/>
  </r>
  <r>
    <x v="39"/>
    <n v="2008"/>
    <x v="215"/>
    <n v="-999"/>
    <n v="-999"/>
  </r>
  <r>
    <x v="39"/>
    <n v="2008"/>
    <x v="216"/>
    <n v="-999"/>
    <n v="-999"/>
  </r>
  <r>
    <x v="39"/>
    <n v="2008"/>
    <x v="217"/>
    <n v="-999"/>
    <n v="-999"/>
  </r>
  <r>
    <x v="39"/>
    <n v="2008"/>
    <x v="218"/>
    <n v="-999"/>
    <n v="-999"/>
  </r>
  <r>
    <x v="39"/>
    <n v="2008"/>
    <x v="219"/>
    <n v="-999"/>
    <n v="-999"/>
  </r>
  <r>
    <x v="39"/>
    <n v="2008"/>
    <x v="220"/>
    <n v="-999"/>
    <n v="-999"/>
  </r>
  <r>
    <x v="39"/>
    <n v="2008"/>
    <x v="221"/>
    <n v="-999"/>
    <n v="-999"/>
  </r>
  <r>
    <x v="39"/>
    <n v="2008"/>
    <x v="222"/>
    <n v="-999"/>
    <n v="-999"/>
  </r>
  <r>
    <x v="39"/>
    <n v="2008"/>
    <x v="223"/>
    <n v="-999"/>
    <n v="-999"/>
  </r>
  <r>
    <x v="39"/>
    <n v="2008"/>
    <x v="224"/>
    <n v="-999"/>
    <n v="-999"/>
  </r>
  <r>
    <x v="39"/>
    <n v="2008"/>
    <x v="225"/>
    <n v="-999"/>
    <n v="-999"/>
  </r>
  <r>
    <x v="39"/>
    <n v="2008"/>
    <x v="226"/>
    <n v="-999"/>
    <n v="-999"/>
  </r>
  <r>
    <x v="39"/>
    <n v="2008"/>
    <x v="227"/>
    <n v="-999"/>
    <n v="-999"/>
  </r>
  <r>
    <x v="39"/>
    <n v="2008"/>
    <x v="228"/>
    <n v="-999"/>
    <n v="-999"/>
  </r>
  <r>
    <x v="39"/>
    <n v="2008"/>
    <x v="229"/>
    <n v="-999"/>
    <n v="-999"/>
  </r>
  <r>
    <x v="39"/>
    <n v="2008"/>
    <x v="230"/>
    <n v="-999"/>
    <n v="-999"/>
  </r>
  <r>
    <x v="39"/>
    <n v="2008"/>
    <x v="231"/>
    <n v="-999"/>
    <n v="-999"/>
  </r>
  <r>
    <x v="39"/>
    <n v="2008"/>
    <x v="232"/>
    <n v="-999"/>
    <n v="-999"/>
  </r>
  <r>
    <x v="39"/>
    <n v="2008"/>
    <x v="233"/>
    <n v="-999"/>
    <n v="-999"/>
  </r>
  <r>
    <x v="39"/>
    <n v="2008"/>
    <x v="234"/>
    <n v="-999"/>
    <n v="-999"/>
  </r>
  <r>
    <x v="39"/>
    <n v="2008"/>
    <x v="235"/>
    <n v="-999"/>
    <n v="-999"/>
  </r>
  <r>
    <x v="39"/>
    <n v="2008"/>
    <x v="236"/>
    <n v="-999"/>
    <n v="-999"/>
  </r>
  <r>
    <x v="39"/>
    <n v="2008"/>
    <x v="237"/>
    <n v="-999"/>
    <n v="-999"/>
  </r>
  <r>
    <x v="39"/>
    <n v="2008"/>
    <x v="238"/>
    <n v="-999"/>
    <n v="-999"/>
  </r>
  <r>
    <x v="39"/>
    <n v="2008"/>
    <x v="239"/>
    <n v="-999"/>
    <n v="-999"/>
  </r>
  <r>
    <x v="39"/>
    <n v="2008"/>
    <x v="240"/>
    <n v="-999"/>
    <n v="-999"/>
  </r>
  <r>
    <x v="39"/>
    <n v="2008"/>
    <x v="241"/>
    <n v="-999"/>
    <n v="-999"/>
  </r>
  <r>
    <x v="39"/>
    <n v="2008"/>
    <x v="242"/>
    <n v="-999"/>
    <n v="-999"/>
  </r>
  <r>
    <x v="39"/>
    <n v="2008"/>
    <x v="243"/>
    <n v="-999"/>
    <n v="-999"/>
  </r>
  <r>
    <x v="39"/>
    <n v="2008"/>
    <x v="244"/>
    <n v="-999"/>
    <n v="-999"/>
  </r>
  <r>
    <x v="39"/>
    <n v="2008"/>
    <x v="245"/>
    <n v="-999"/>
    <n v="-999"/>
  </r>
  <r>
    <x v="39"/>
    <n v="2008"/>
    <x v="246"/>
    <n v="-999"/>
    <n v="-999"/>
  </r>
  <r>
    <x v="39"/>
    <n v="2008"/>
    <x v="247"/>
    <n v="-999"/>
    <n v="-999"/>
  </r>
  <r>
    <x v="39"/>
    <n v="2008"/>
    <x v="248"/>
    <n v="-999"/>
    <n v="-999"/>
  </r>
  <r>
    <x v="39"/>
    <n v="2008"/>
    <x v="249"/>
    <n v="-999"/>
    <n v="-999"/>
  </r>
  <r>
    <x v="39"/>
    <n v="2008"/>
    <x v="250"/>
    <n v="-999"/>
    <n v="-999"/>
  </r>
  <r>
    <x v="39"/>
    <n v="2008"/>
    <x v="251"/>
    <n v="-999"/>
    <n v="-999"/>
  </r>
  <r>
    <x v="39"/>
    <n v="2008"/>
    <x v="252"/>
    <n v="-999"/>
    <n v="-999"/>
  </r>
  <r>
    <x v="39"/>
    <n v="2008"/>
    <x v="253"/>
    <n v="-999"/>
    <n v="-999"/>
  </r>
  <r>
    <x v="39"/>
    <n v="2008"/>
    <x v="254"/>
    <n v="-999"/>
    <n v="-999"/>
  </r>
  <r>
    <x v="39"/>
    <n v="2008"/>
    <x v="255"/>
    <n v="-999"/>
    <n v="-999"/>
  </r>
  <r>
    <x v="39"/>
    <n v="2008"/>
    <x v="256"/>
    <n v="-999"/>
    <n v="-999"/>
  </r>
  <r>
    <x v="39"/>
    <n v="2008"/>
    <x v="257"/>
    <n v="-999"/>
    <n v="-999"/>
  </r>
  <r>
    <x v="39"/>
    <n v="2008"/>
    <x v="258"/>
    <n v="-999"/>
    <n v="-999"/>
  </r>
  <r>
    <x v="39"/>
    <n v="2008"/>
    <x v="259"/>
    <n v="-999"/>
    <n v="-999"/>
  </r>
  <r>
    <x v="39"/>
    <n v="2008"/>
    <x v="260"/>
    <n v="-999"/>
    <n v="-999"/>
  </r>
  <r>
    <x v="39"/>
    <n v="2008"/>
    <x v="261"/>
    <n v="-999"/>
    <n v="-999"/>
  </r>
  <r>
    <x v="39"/>
    <n v="2008"/>
    <x v="262"/>
    <n v="-999"/>
    <n v="-999"/>
  </r>
  <r>
    <x v="39"/>
    <n v="2008"/>
    <x v="263"/>
    <n v="-999"/>
    <n v="-999"/>
  </r>
  <r>
    <x v="39"/>
    <n v="2008"/>
    <x v="264"/>
    <n v="-999"/>
    <n v="-999"/>
  </r>
  <r>
    <x v="39"/>
    <n v="2008"/>
    <x v="265"/>
    <n v="-999"/>
    <n v="-999"/>
  </r>
  <r>
    <x v="39"/>
    <n v="2008"/>
    <x v="266"/>
    <n v="-999"/>
    <n v="-999"/>
  </r>
  <r>
    <x v="39"/>
    <n v="2008"/>
    <x v="267"/>
    <n v="-999"/>
    <n v="-999"/>
  </r>
  <r>
    <x v="39"/>
    <n v="2008"/>
    <x v="268"/>
    <n v="-999"/>
    <n v="-999"/>
  </r>
  <r>
    <x v="39"/>
    <n v="2008"/>
    <x v="269"/>
    <n v="-999"/>
    <n v="-999"/>
  </r>
  <r>
    <x v="39"/>
    <n v="2008"/>
    <x v="270"/>
    <n v="-999"/>
    <n v="-999"/>
  </r>
  <r>
    <x v="39"/>
    <n v="2008"/>
    <x v="271"/>
    <n v="-999"/>
    <n v="-999"/>
  </r>
  <r>
    <x v="39"/>
    <n v="2008"/>
    <x v="272"/>
    <n v="-999"/>
    <n v="-999"/>
  </r>
  <r>
    <x v="39"/>
    <n v="2008"/>
    <x v="273"/>
    <n v="-999"/>
    <n v="-999"/>
  </r>
  <r>
    <x v="39"/>
    <n v="2008"/>
    <x v="274"/>
    <n v="-999"/>
    <n v="-999"/>
  </r>
  <r>
    <x v="39"/>
    <n v="2008"/>
    <x v="275"/>
    <n v="-999"/>
    <n v="-999"/>
  </r>
  <r>
    <x v="39"/>
    <n v="2008"/>
    <x v="276"/>
    <n v="-999"/>
    <n v="-999"/>
  </r>
  <r>
    <x v="39"/>
    <n v="2008"/>
    <x v="277"/>
    <n v="-999"/>
    <n v="-999"/>
  </r>
  <r>
    <x v="39"/>
    <n v="2008"/>
    <x v="278"/>
    <n v="-999"/>
    <n v="-999"/>
  </r>
  <r>
    <x v="39"/>
    <n v="2008"/>
    <x v="279"/>
    <n v="-999"/>
    <n v="-999"/>
  </r>
  <r>
    <x v="39"/>
    <n v="2008"/>
    <x v="280"/>
    <n v="-999"/>
    <n v="-999"/>
  </r>
  <r>
    <x v="39"/>
    <n v="2008"/>
    <x v="281"/>
    <n v="-999"/>
    <n v="-999"/>
  </r>
  <r>
    <x v="39"/>
    <n v="2008"/>
    <x v="282"/>
    <n v="-999"/>
    <n v="-999"/>
  </r>
  <r>
    <x v="39"/>
    <n v="2008"/>
    <x v="283"/>
    <n v="-999"/>
    <n v="-999"/>
  </r>
  <r>
    <x v="39"/>
    <n v="2008"/>
    <x v="284"/>
    <n v="-999"/>
    <n v="-999"/>
  </r>
  <r>
    <x v="39"/>
    <n v="2008"/>
    <x v="285"/>
    <n v="-999"/>
    <n v="-999"/>
  </r>
  <r>
    <x v="39"/>
    <n v="2008"/>
    <x v="286"/>
    <n v="-999"/>
    <n v="-999"/>
  </r>
  <r>
    <x v="39"/>
    <n v="2008"/>
    <x v="287"/>
    <n v="-999"/>
    <n v="-999"/>
  </r>
  <r>
    <x v="39"/>
    <n v="2008"/>
    <x v="288"/>
    <n v="-999"/>
    <n v="-999"/>
  </r>
  <r>
    <x v="39"/>
    <n v="2008"/>
    <x v="289"/>
    <n v="-999"/>
    <n v="-999"/>
  </r>
  <r>
    <x v="39"/>
    <n v="2008"/>
    <x v="290"/>
    <n v="-999"/>
    <n v="-999"/>
  </r>
  <r>
    <x v="39"/>
    <n v="2008"/>
    <x v="291"/>
    <n v="-999"/>
    <n v="-999"/>
  </r>
  <r>
    <x v="39"/>
    <n v="2008"/>
    <x v="292"/>
    <n v="-999"/>
    <n v="-999"/>
  </r>
  <r>
    <x v="39"/>
    <n v="2008"/>
    <x v="293"/>
    <n v="-999"/>
    <n v="-999"/>
  </r>
  <r>
    <x v="39"/>
    <n v="2008"/>
    <x v="294"/>
    <n v="-999"/>
    <n v="-999"/>
  </r>
  <r>
    <x v="39"/>
    <n v="2008"/>
    <x v="295"/>
    <n v="-999"/>
    <n v="-999"/>
  </r>
  <r>
    <x v="39"/>
    <n v="2008"/>
    <x v="296"/>
    <n v="-999"/>
    <n v="-999"/>
  </r>
  <r>
    <x v="39"/>
    <n v="2008"/>
    <x v="297"/>
    <n v="-999"/>
    <n v="-999"/>
  </r>
  <r>
    <x v="39"/>
    <n v="2008"/>
    <x v="298"/>
    <n v="-999"/>
    <n v="-999"/>
  </r>
  <r>
    <x v="39"/>
    <n v="2008"/>
    <x v="299"/>
    <n v="-999"/>
    <n v="-999"/>
  </r>
  <r>
    <x v="39"/>
    <n v="2008"/>
    <x v="300"/>
    <n v="-999"/>
    <n v="-999"/>
  </r>
  <r>
    <x v="39"/>
    <n v="2008"/>
    <x v="301"/>
    <n v="-999"/>
    <n v="-999"/>
  </r>
  <r>
    <x v="39"/>
    <n v="2008"/>
    <x v="302"/>
    <n v="-999"/>
    <n v="-999"/>
  </r>
  <r>
    <x v="39"/>
    <n v="2008"/>
    <x v="303"/>
    <n v="-999"/>
    <n v="-999"/>
  </r>
  <r>
    <x v="39"/>
    <n v="2008"/>
    <x v="304"/>
    <n v="-999"/>
    <n v="-999"/>
  </r>
  <r>
    <x v="39"/>
    <n v="2008"/>
    <x v="305"/>
    <n v="-999"/>
    <n v="-999"/>
  </r>
  <r>
    <x v="39"/>
    <n v="2008"/>
    <x v="306"/>
    <n v="-999"/>
    <n v="-999"/>
  </r>
  <r>
    <x v="39"/>
    <n v="2008"/>
    <x v="307"/>
    <n v="-999"/>
    <n v="-999"/>
  </r>
  <r>
    <x v="39"/>
    <n v="2008"/>
    <x v="308"/>
    <n v="-999"/>
    <n v="-999"/>
  </r>
  <r>
    <x v="39"/>
    <n v="2008"/>
    <x v="309"/>
    <n v="-999"/>
    <n v="-999"/>
  </r>
  <r>
    <x v="39"/>
    <n v="2008"/>
    <x v="310"/>
    <n v="-999"/>
    <n v="-999"/>
  </r>
  <r>
    <x v="39"/>
    <n v="2008"/>
    <x v="311"/>
    <n v="-999"/>
    <n v="-999"/>
  </r>
  <r>
    <x v="39"/>
    <n v="2008"/>
    <x v="312"/>
    <n v="-999"/>
    <n v="-999"/>
  </r>
  <r>
    <x v="39"/>
    <n v="2008"/>
    <x v="313"/>
    <n v="-999"/>
    <n v="-999"/>
  </r>
  <r>
    <x v="39"/>
    <n v="2008"/>
    <x v="314"/>
    <n v="-999"/>
    <n v="-999"/>
  </r>
  <r>
    <x v="39"/>
    <n v="2008"/>
    <x v="315"/>
    <n v="-999"/>
    <n v="-999"/>
  </r>
  <r>
    <x v="39"/>
    <n v="2008"/>
    <x v="316"/>
    <n v="-999"/>
    <n v="-999"/>
  </r>
  <r>
    <x v="39"/>
    <n v="2008"/>
    <x v="317"/>
    <n v="-999"/>
    <n v="-999"/>
  </r>
  <r>
    <x v="39"/>
    <n v="2008"/>
    <x v="318"/>
    <n v="-999"/>
    <n v="-999"/>
  </r>
  <r>
    <x v="39"/>
    <n v="2008"/>
    <x v="319"/>
    <n v="-999"/>
    <n v="-999"/>
  </r>
  <r>
    <x v="39"/>
    <n v="2008"/>
    <x v="320"/>
    <n v="-999"/>
    <n v="-999"/>
  </r>
  <r>
    <x v="39"/>
    <n v="2008"/>
    <x v="321"/>
    <n v="-999"/>
    <n v="-999"/>
  </r>
  <r>
    <x v="39"/>
    <n v="2008"/>
    <x v="322"/>
    <n v="-999"/>
    <n v="-999"/>
  </r>
  <r>
    <x v="39"/>
    <n v="2008"/>
    <x v="323"/>
    <n v="-999"/>
    <n v="-999"/>
  </r>
  <r>
    <x v="39"/>
    <n v="2008"/>
    <x v="324"/>
    <n v="-999"/>
    <n v="-999"/>
  </r>
  <r>
    <x v="39"/>
    <n v="2008"/>
    <x v="325"/>
    <n v="-999"/>
    <n v="-999"/>
  </r>
  <r>
    <x v="39"/>
    <n v="2008"/>
    <x v="326"/>
    <n v="-999"/>
    <n v="-999"/>
  </r>
  <r>
    <x v="39"/>
    <n v="2008"/>
    <x v="327"/>
    <n v="-999"/>
    <n v="-999"/>
  </r>
  <r>
    <x v="39"/>
    <n v="2008"/>
    <x v="328"/>
    <n v="-999"/>
    <n v="-999"/>
  </r>
  <r>
    <x v="39"/>
    <n v="2008"/>
    <x v="329"/>
    <n v="-999"/>
    <n v="-999"/>
  </r>
  <r>
    <x v="39"/>
    <n v="2008"/>
    <x v="330"/>
    <n v="-999"/>
    <n v="-999"/>
  </r>
  <r>
    <x v="39"/>
    <n v="2008"/>
    <x v="331"/>
    <n v="-999"/>
    <n v="-999"/>
  </r>
  <r>
    <x v="39"/>
    <n v="2008"/>
    <x v="332"/>
    <n v="-999"/>
    <n v="-999"/>
  </r>
  <r>
    <x v="39"/>
    <n v="2008"/>
    <x v="333"/>
    <n v="-999"/>
    <n v="-999"/>
  </r>
  <r>
    <x v="39"/>
    <n v="2008"/>
    <x v="334"/>
    <n v="-999"/>
    <n v="-999"/>
  </r>
  <r>
    <x v="39"/>
    <n v="2008"/>
    <x v="335"/>
    <n v="-999"/>
    <n v="-999"/>
  </r>
  <r>
    <x v="39"/>
    <n v="2008"/>
    <x v="336"/>
    <n v="-999"/>
    <n v="-999"/>
  </r>
  <r>
    <x v="39"/>
    <n v="2008"/>
    <x v="337"/>
    <n v="-999"/>
    <n v="-999"/>
  </r>
  <r>
    <x v="39"/>
    <n v="2008"/>
    <x v="338"/>
    <n v="-999"/>
    <n v="-999"/>
  </r>
  <r>
    <x v="39"/>
    <n v="2008"/>
    <x v="339"/>
    <n v="-999"/>
    <n v="-999"/>
  </r>
  <r>
    <x v="39"/>
    <n v="2008"/>
    <x v="340"/>
    <n v="-999"/>
    <n v="-999"/>
  </r>
  <r>
    <x v="39"/>
    <n v="2008"/>
    <x v="341"/>
    <n v="-999"/>
    <n v="-999"/>
  </r>
  <r>
    <x v="39"/>
    <n v="2008"/>
    <x v="342"/>
    <n v="-999"/>
    <n v="-999"/>
  </r>
  <r>
    <x v="39"/>
    <n v="2008"/>
    <x v="343"/>
    <n v="-999"/>
    <n v="-999"/>
  </r>
  <r>
    <x v="39"/>
    <n v="2008"/>
    <x v="344"/>
    <n v="-999"/>
    <n v="-999"/>
  </r>
  <r>
    <x v="39"/>
    <n v="2008"/>
    <x v="345"/>
    <n v="-999"/>
    <n v="-999"/>
  </r>
  <r>
    <x v="39"/>
    <n v="2008"/>
    <x v="346"/>
    <n v="-999"/>
    <n v="-999"/>
  </r>
  <r>
    <x v="39"/>
    <n v="2008"/>
    <x v="347"/>
    <n v="-999"/>
    <n v="-999"/>
  </r>
  <r>
    <x v="39"/>
    <n v="2008"/>
    <x v="348"/>
    <n v="-999"/>
    <n v="-999"/>
  </r>
  <r>
    <x v="39"/>
    <n v="2008"/>
    <x v="349"/>
    <n v="-999"/>
    <n v="-999"/>
  </r>
  <r>
    <x v="39"/>
    <n v="2008"/>
    <x v="350"/>
    <n v="-999"/>
    <n v="-999"/>
  </r>
  <r>
    <x v="39"/>
    <n v="2008"/>
    <x v="351"/>
    <n v="-999"/>
    <n v="-999"/>
  </r>
  <r>
    <x v="39"/>
    <n v="2008"/>
    <x v="352"/>
    <n v="-999"/>
    <n v="-999"/>
  </r>
  <r>
    <x v="39"/>
    <n v="2008"/>
    <x v="353"/>
    <n v="-999"/>
    <n v="-999"/>
  </r>
  <r>
    <x v="39"/>
    <n v="2008"/>
    <x v="354"/>
    <n v="-999"/>
    <n v="-999"/>
  </r>
  <r>
    <x v="39"/>
    <n v="2008"/>
    <x v="355"/>
    <n v="-999"/>
    <n v="-999"/>
  </r>
  <r>
    <x v="39"/>
    <n v="2008"/>
    <x v="356"/>
    <n v="-999"/>
    <n v="-999"/>
  </r>
  <r>
    <x v="39"/>
    <n v="2008"/>
    <x v="357"/>
    <n v="-999"/>
    <n v="-999"/>
  </r>
  <r>
    <x v="39"/>
    <n v="2008"/>
    <x v="358"/>
    <n v="-999"/>
    <n v="-999"/>
  </r>
  <r>
    <x v="39"/>
    <n v="2008"/>
    <x v="359"/>
    <n v="-999"/>
    <n v="-999"/>
  </r>
  <r>
    <x v="39"/>
    <n v="2008"/>
    <x v="360"/>
    <n v="-999"/>
    <n v="-999"/>
  </r>
  <r>
    <x v="39"/>
    <n v="2008"/>
    <x v="361"/>
    <n v="-999"/>
    <n v="-999"/>
  </r>
  <r>
    <x v="39"/>
    <n v="2008"/>
    <x v="362"/>
    <n v="-999"/>
    <n v="-999"/>
  </r>
  <r>
    <x v="39"/>
    <n v="2008"/>
    <x v="363"/>
    <n v="-999"/>
    <n v="-999"/>
  </r>
  <r>
    <x v="39"/>
    <n v="2008"/>
    <x v="364"/>
    <n v="-999"/>
    <n v="-999"/>
  </r>
  <r>
    <x v="39"/>
    <n v="2008"/>
    <x v="365"/>
    <n v="-999"/>
    <n v="-999"/>
  </r>
  <r>
    <x v="40"/>
    <s v="Year"/>
    <x v="366"/>
    <s v="O3_MDA8Hr"/>
    <s v="O3_MDA8"/>
  </r>
  <r>
    <x v="41"/>
    <n v="2008"/>
    <x v="0"/>
    <n v="9"/>
    <n v="39.375"/>
  </r>
  <r>
    <x v="41"/>
    <n v="2008"/>
    <x v="1"/>
    <n v="9"/>
    <n v="13.5"/>
  </r>
  <r>
    <x v="41"/>
    <n v="2008"/>
    <x v="2"/>
    <n v="10"/>
    <n v="23.75"/>
  </r>
  <r>
    <x v="41"/>
    <n v="2008"/>
    <x v="3"/>
    <n v="9"/>
    <n v="26.25"/>
  </r>
  <r>
    <x v="41"/>
    <n v="2008"/>
    <x v="4"/>
    <n v="10"/>
    <n v="23"/>
  </r>
  <r>
    <x v="41"/>
    <n v="2008"/>
    <x v="5"/>
    <n v="10"/>
    <n v="27.125"/>
  </r>
  <r>
    <x v="41"/>
    <n v="2008"/>
    <x v="6"/>
    <n v="22"/>
    <n v="36.25"/>
  </r>
  <r>
    <x v="41"/>
    <n v="2008"/>
    <x v="7"/>
    <n v="9"/>
    <n v="36.5"/>
  </r>
  <r>
    <x v="41"/>
    <n v="2008"/>
    <x v="8"/>
    <n v="12"/>
    <n v="36.625"/>
  </r>
  <r>
    <x v="41"/>
    <n v="2008"/>
    <x v="9"/>
    <n v="11"/>
    <n v="43.5"/>
  </r>
  <r>
    <x v="41"/>
    <n v="2008"/>
    <x v="10"/>
    <n v="16"/>
    <n v="37.5"/>
  </r>
  <r>
    <x v="41"/>
    <n v="2008"/>
    <x v="11"/>
    <n v="10"/>
    <n v="39.375"/>
  </r>
  <r>
    <x v="41"/>
    <n v="2008"/>
    <x v="12"/>
    <n v="10"/>
    <n v="38.75"/>
  </r>
  <r>
    <x v="41"/>
    <n v="2008"/>
    <x v="13"/>
    <n v="10"/>
    <n v="36.375"/>
  </r>
  <r>
    <x v="41"/>
    <n v="2008"/>
    <x v="14"/>
    <n v="23"/>
    <n v="30.625"/>
  </r>
  <r>
    <x v="41"/>
    <n v="2008"/>
    <x v="15"/>
    <n v="8"/>
    <n v="42.375"/>
  </r>
  <r>
    <x v="41"/>
    <n v="2008"/>
    <x v="16"/>
    <n v="18"/>
    <n v="39"/>
  </r>
  <r>
    <x v="41"/>
    <n v="2008"/>
    <x v="17"/>
    <n v="12"/>
    <n v="39.75"/>
  </r>
  <r>
    <x v="41"/>
    <n v="2008"/>
    <x v="18"/>
    <n v="10"/>
    <n v="38.375"/>
  </r>
  <r>
    <x v="41"/>
    <n v="2008"/>
    <x v="19"/>
    <n v="10"/>
    <n v="34.25"/>
  </r>
  <r>
    <x v="41"/>
    <n v="2008"/>
    <x v="20"/>
    <n v="9"/>
    <n v="40.875"/>
  </r>
  <r>
    <x v="41"/>
    <n v="2008"/>
    <x v="21"/>
    <n v="10"/>
    <n v="33.25"/>
  </r>
  <r>
    <x v="41"/>
    <n v="2008"/>
    <x v="22"/>
    <n v="9"/>
    <n v="36"/>
  </r>
  <r>
    <x v="41"/>
    <n v="2008"/>
    <x v="23"/>
    <n v="0"/>
    <n v="20.875"/>
  </r>
  <r>
    <x v="41"/>
    <n v="2008"/>
    <x v="24"/>
    <n v="11"/>
    <n v="37.125"/>
  </r>
  <r>
    <x v="41"/>
    <n v="2008"/>
    <x v="25"/>
    <n v="10"/>
    <n v="35.25"/>
  </r>
  <r>
    <x v="41"/>
    <n v="2008"/>
    <x v="26"/>
    <n v="10"/>
    <n v="23.375"/>
  </r>
  <r>
    <x v="41"/>
    <n v="2008"/>
    <x v="27"/>
    <n v="22"/>
    <n v="44.375"/>
  </r>
  <r>
    <x v="41"/>
    <n v="2008"/>
    <x v="28"/>
    <n v="9"/>
    <n v="42.875"/>
  </r>
  <r>
    <x v="41"/>
    <n v="2008"/>
    <x v="29"/>
    <n v="12"/>
    <n v="38.125"/>
  </r>
  <r>
    <x v="41"/>
    <n v="2008"/>
    <x v="30"/>
    <n v="9"/>
    <n v="38"/>
  </r>
  <r>
    <x v="41"/>
    <n v="2008"/>
    <x v="31"/>
    <n v="10"/>
    <n v="32"/>
  </r>
  <r>
    <x v="41"/>
    <n v="2008"/>
    <x v="32"/>
    <n v="15"/>
    <n v="45.25"/>
  </r>
  <r>
    <x v="41"/>
    <n v="2008"/>
    <x v="33"/>
    <n v="12"/>
    <n v="35.25"/>
  </r>
  <r>
    <x v="41"/>
    <n v="2008"/>
    <x v="34"/>
    <n v="13"/>
    <n v="45.875"/>
  </r>
  <r>
    <x v="41"/>
    <n v="2008"/>
    <x v="35"/>
    <n v="10"/>
    <n v="41.875"/>
  </r>
  <r>
    <x v="41"/>
    <n v="2008"/>
    <x v="36"/>
    <n v="20"/>
    <n v="37.875"/>
  </r>
  <r>
    <x v="41"/>
    <n v="2008"/>
    <x v="37"/>
    <n v="9"/>
    <n v="45.125"/>
  </r>
  <r>
    <x v="41"/>
    <n v="2008"/>
    <x v="38"/>
    <n v="10"/>
    <n v="47.125"/>
  </r>
  <r>
    <x v="41"/>
    <n v="2008"/>
    <x v="39"/>
    <n v="11"/>
    <n v="41.875"/>
  </r>
  <r>
    <x v="41"/>
    <n v="2008"/>
    <x v="40"/>
    <n v="10"/>
    <n v="37.125"/>
  </r>
  <r>
    <x v="41"/>
    <n v="2008"/>
    <x v="41"/>
    <n v="20"/>
    <n v="38.25"/>
  </r>
  <r>
    <x v="41"/>
    <n v="2008"/>
    <x v="42"/>
    <n v="9"/>
    <n v="45.375"/>
  </r>
  <r>
    <x v="41"/>
    <n v="2008"/>
    <x v="43"/>
    <n v="9"/>
    <n v="38.375"/>
  </r>
  <r>
    <x v="41"/>
    <n v="2008"/>
    <x v="44"/>
    <n v="9"/>
    <n v="42.375"/>
  </r>
  <r>
    <x v="41"/>
    <n v="2008"/>
    <x v="45"/>
    <n v="16"/>
    <n v="38.375"/>
  </r>
  <r>
    <x v="41"/>
    <n v="2008"/>
    <x v="46"/>
    <n v="14"/>
    <n v="42.75"/>
  </r>
  <r>
    <x v="41"/>
    <n v="2008"/>
    <x v="47"/>
    <n v="10"/>
    <n v="51.5"/>
  </r>
  <r>
    <x v="41"/>
    <n v="2008"/>
    <x v="48"/>
    <n v="9"/>
    <n v="50.875"/>
  </r>
  <r>
    <x v="41"/>
    <n v="2008"/>
    <x v="49"/>
    <n v="10"/>
    <n v="31.375"/>
  </r>
  <r>
    <x v="41"/>
    <n v="2008"/>
    <x v="50"/>
    <n v="12"/>
    <n v="41.625"/>
  </r>
  <r>
    <x v="41"/>
    <n v="2008"/>
    <x v="51"/>
    <n v="10"/>
    <n v="48"/>
  </r>
  <r>
    <x v="41"/>
    <n v="2008"/>
    <x v="52"/>
    <n v="10"/>
    <n v="44"/>
  </r>
  <r>
    <x v="41"/>
    <n v="2008"/>
    <x v="53"/>
    <n v="10"/>
    <n v="45.5"/>
  </r>
  <r>
    <x v="41"/>
    <n v="2008"/>
    <x v="54"/>
    <n v="10"/>
    <n v="41.25"/>
  </r>
  <r>
    <x v="41"/>
    <n v="2008"/>
    <x v="55"/>
    <n v="9"/>
    <n v="46.125"/>
  </r>
  <r>
    <x v="41"/>
    <n v="2008"/>
    <x v="56"/>
    <n v="10"/>
    <n v="45"/>
  </r>
  <r>
    <x v="41"/>
    <n v="2008"/>
    <x v="57"/>
    <n v="10"/>
    <n v="41.625"/>
  </r>
  <r>
    <x v="41"/>
    <n v="2008"/>
    <x v="58"/>
    <n v="10"/>
    <n v="43.5"/>
  </r>
  <r>
    <x v="41"/>
    <n v="2008"/>
    <x v="59"/>
    <n v="10"/>
    <n v="49.125"/>
  </r>
  <r>
    <x v="41"/>
    <n v="2008"/>
    <x v="60"/>
    <n v="10"/>
    <n v="52.25"/>
  </r>
  <r>
    <x v="41"/>
    <n v="2008"/>
    <x v="61"/>
    <n v="11"/>
    <n v="50.375"/>
  </r>
  <r>
    <x v="41"/>
    <n v="2008"/>
    <x v="62"/>
    <n v="11"/>
    <n v="46.75"/>
  </r>
  <r>
    <x v="41"/>
    <n v="2008"/>
    <x v="63"/>
    <n v="10"/>
    <n v="45.875"/>
  </r>
  <r>
    <x v="41"/>
    <n v="2008"/>
    <x v="64"/>
    <n v="14"/>
    <n v="50.875"/>
  </r>
  <r>
    <x v="41"/>
    <n v="2008"/>
    <x v="65"/>
    <n v="12"/>
    <n v="45.125"/>
  </r>
  <r>
    <x v="41"/>
    <n v="2008"/>
    <x v="66"/>
    <n v="10"/>
    <n v="44.25"/>
  </r>
  <r>
    <x v="41"/>
    <n v="2008"/>
    <x v="67"/>
    <n v="10"/>
    <n v="42.875"/>
  </r>
  <r>
    <x v="41"/>
    <n v="2008"/>
    <x v="68"/>
    <n v="10"/>
    <n v="52"/>
  </r>
  <r>
    <x v="41"/>
    <n v="2008"/>
    <x v="69"/>
    <n v="11"/>
    <n v="51.25"/>
  </r>
  <r>
    <x v="41"/>
    <n v="2008"/>
    <x v="70"/>
    <n v="10"/>
    <n v="57"/>
  </r>
  <r>
    <x v="41"/>
    <n v="2008"/>
    <x v="71"/>
    <n v="11"/>
    <n v="50.5"/>
  </r>
  <r>
    <x v="41"/>
    <n v="2008"/>
    <x v="72"/>
    <n v="8"/>
    <n v="51"/>
  </r>
  <r>
    <x v="41"/>
    <n v="2008"/>
    <x v="73"/>
    <n v="9"/>
    <n v="53.625"/>
  </r>
  <r>
    <x v="41"/>
    <n v="2008"/>
    <x v="74"/>
    <n v="10"/>
    <n v="53.5"/>
  </r>
  <r>
    <x v="41"/>
    <n v="2008"/>
    <x v="75"/>
    <n v="19"/>
    <n v="48.125"/>
  </r>
  <r>
    <x v="41"/>
    <n v="2008"/>
    <x v="76"/>
    <n v="11"/>
    <n v="54.125"/>
  </r>
  <r>
    <x v="41"/>
    <n v="2008"/>
    <x v="77"/>
    <n v="11"/>
    <n v="57.75"/>
  </r>
  <r>
    <x v="41"/>
    <n v="2008"/>
    <x v="78"/>
    <n v="11"/>
    <n v="52.375"/>
  </r>
  <r>
    <x v="41"/>
    <n v="2008"/>
    <x v="79"/>
    <n v="10"/>
    <n v="49.875"/>
  </r>
  <r>
    <x v="41"/>
    <n v="2008"/>
    <x v="80"/>
    <n v="10"/>
    <n v="54.5"/>
  </r>
  <r>
    <x v="41"/>
    <n v="2008"/>
    <x v="81"/>
    <n v="11"/>
    <n v="51"/>
  </r>
  <r>
    <x v="41"/>
    <n v="2008"/>
    <x v="82"/>
    <n v="11"/>
    <n v="54.75"/>
  </r>
  <r>
    <x v="41"/>
    <n v="2008"/>
    <x v="83"/>
    <n v="10"/>
    <n v="53.75"/>
  </r>
  <r>
    <x v="41"/>
    <n v="2008"/>
    <x v="84"/>
    <n v="10"/>
    <n v="59.125"/>
  </r>
  <r>
    <x v="41"/>
    <n v="2008"/>
    <x v="85"/>
    <n v="8"/>
    <n v="55.375"/>
  </r>
  <r>
    <x v="41"/>
    <n v="2008"/>
    <x v="86"/>
    <n v="10"/>
    <n v="51.25"/>
  </r>
  <r>
    <x v="41"/>
    <n v="2008"/>
    <x v="87"/>
    <n v="14"/>
    <n v="50.125"/>
  </r>
  <r>
    <x v="41"/>
    <n v="2008"/>
    <x v="88"/>
    <n v="10"/>
    <n v="50.25"/>
  </r>
  <r>
    <x v="41"/>
    <n v="2008"/>
    <x v="89"/>
    <n v="12"/>
    <n v="49.25"/>
  </r>
  <r>
    <x v="41"/>
    <n v="2008"/>
    <x v="90"/>
    <n v="11"/>
    <n v="47.875"/>
  </r>
  <r>
    <x v="41"/>
    <n v="2008"/>
    <x v="91"/>
    <n v="13"/>
    <n v="46"/>
  </r>
  <r>
    <x v="41"/>
    <n v="2008"/>
    <x v="92"/>
    <n v="11"/>
    <n v="49.75"/>
  </r>
  <r>
    <x v="41"/>
    <n v="2008"/>
    <x v="93"/>
    <n v="11"/>
    <n v="52"/>
  </r>
  <r>
    <x v="41"/>
    <n v="2008"/>
    <x v="94"/>
    <n v="10"/>
    <n v="59.375"/>
  </r>
  <r>
    <x v="41"/>
    <n v="2008"/>
    <x v="95"/>
    <n v="10"/>
    <n v="59.125"/>
  </r>
  <r>
    <x v="41"/>
    <n v="2008"/>
    <x v="96"/>
    <n v="10"/>
    <n v="59"/>
  </r>
  <r>
    <x v="41"/>
    <n v="2008"/>
    <x v="97"/>
    <n v="11"/>
    <n v="55"/>
  </r>
  <r>
    <x v="41"/>
    <n v="2008"/>
    <x v="98"/>
    <n v="6"/>
    <n v="50"/>
  </r>
  <r>
    <x v="41"/>
    <n v="2008"/>
    <x v="99"/>
    <n v="12"/>
    <n v="44.375"/>
  </r>
  <r>
    <x v="41"/>
    <n v="2008"/>
    <x v="100"/>
    <n v="12"/>
    <n v="49.875"/>
  </r>
  <r>
    <x v="41"/>
    <n v="2008"/>
    <x v="101"/>
    <n v="12"/>
    <n v="59"/>
  </r>
  <r>
    <x v="41"/>
    <n v="2008"/>
    <x v="102"/>
    <n v="10"/>
    <n v="56.125"/>
  </r>
  <r>
    <x v="41"/>
    <n v="2008"/>
    <x v="103"/>
    <n v="11"/>
    <n v="54"/>
  </r>
  <r>
    <x v="41"/>
    <n v="2008"/>
    <x v="104"/>
    <n v="9"/>
    <n v="53.125"/>
  </r>
  <r>
    <x v="41"/>
    <n v="2008"/>
    <x v="105"/>
    <n v="12"/>
    <n v="48.5"/>
  </r>
  <r>
    <x v="41"/>
    <n v="2008"/>
    <x v="106"/>
    <n v="13"/>
    <n v="55.375"/>
  </r>
  <r>
    <x v="41"/>
    <n v="2008"/>
    <x v="107"/>
    <n v="10"/>
    <n v="56.375"/>
  </r>
  <r>
    <x v="41"/>
    <n v="2008"/>
    <x v="108"/>
    <n v="11"/>
    <n v="57.75"/>
  </r>
  <r>
    <x v="41"/>
    <n v="2008"/>
    <x v="109"/>
    <n v="11"/>
    <n v="60"/>
  </r>
  <r>
    <x v="41"/>
    <n v="2008"/>
    <x v="110"/>
    <n v="9"/>
    <n v="58.625"/>
  </r>
  <r>
    <x v="41"/>
    <n v="2008"/>
    <x v="111"/>
    <n v="9"/>
    <n v="57.875"/>
  </r>
  <r>
    <x v="41"/>
    <n v="2008"/>
    <x v="112"/>
    <n v="10"/>
    <n v="60.25"/>
  </r>
  <r>
    <x v="41"/>
    <n v="2008"/>
    <x v="113"/>
    <n v="10"/>
    <n v="56.5"/>
  </r>
  <r>
    <x v="41"/>
    <n v="2008"/>
    <x v="114"/>
    <n v="21"/>
    <n v="56"/>
  </r>
  <r>
    <x v="41"/>
    <n v="2008"/>
    <x v="115"/>
    <n v="9"/>
    <n v="56.75"/>
  </r>
  <r>
    <x v="41"/>
    <n v="2008"/>
    <x v="116"/>
    <n v="12"/>
    <n v="61.25"/>
  </r>
  <r>
    <x v="41"/>
    <n v="2008"/>
    <x v="117"/>
    <n v="11"/>
    <n v="61.125"/>
  </r>
  <r>
    <x v="41"/>
    <n v="2008"/>
    <x v="118"/>
    <n v="10"/>
    <n v="59.375"/>
  </r>
  <r>
    <x v="41"/>
    <n v="2008"/>
    <x v="119"/>
    <n v="11"/>
    <n v="58.125"/>
  </r>
  <r>
    <x v="41"/>
    <n v="2008"/>
    <x v="120"/>
    <n v="9"/>
    <n v="51.25"/>
  </r>
  <r>
    <x v="41"/>
    <n v="2008"/>
    <x v="121"/>
    <n v="10"/>
    <n v="65.75"/>
  </r>
  <r>
    <x v="41"/>
    <n v="2008"/>
    <x v="122"/>
    <n v="11"/>
    <n v="61.875"/>
  </r>
  <r>
    <x v="41"/>
    <n v="2008"/>
    <x v="123"/>
    <n v="11"/>
    <n v="66"/>
  </r>
  <r>
    <x v="41"/>
    <n v="2008"/>
    <x v="124"/>
    <n v="10"/>
    <n v="58.25"/>
  </r>
  <r>
    <x v="41"/>
    <n v="2008"/>
    <x v="125"/>
    <n v="10"/>
    <n v="51.875"/>
  </r>
  <r>
    <x v="41"/>
    <n v="2008"/>
    <x v="126"/>
    <n v="22"/>
    <n v="49.375"/>
  </r>
  <r>
    <x v="41"/>
    <n v="2008"/>
    <x v="127"/>
    <n v="10"/>
    <n v="57.5"/>
  </r>
  <r>
    <x v="41"/>
    <n v="2008"/>
    <x v="128"/>
    <n v="11"/>
    <n v="56.625"/>
  </r>
  <r>
    <x v="41"/>
    <n v="2008"/>
    <x v="129"/>
    <n v="10"/>
    <n v="56.125"/>
  </r>
  <r>
    <x v="41"/>
    <n v="2008"/>
    <x v="130"/>
    <n v="12"/>
    <n v="65.875"/>
  </r>
  <r>
    <x v="41"/>
    <n v="2008"/>
    <x v="131"/>
    <n v="11"/>
    <n v="61.25"/>
  </r>
  <r>
    <x v="41"/>
    <n v="2008"/>
    <x v="132"/>
    <n v="9"/>
    <n v="57.375"/>
  </r>
  <r>
    <x v="41"/>
    <n v="2008"/>
    <x v="133"/>
    <n v="9"/>
    <n v="44.75"/>
  </r>
  <r>
    <x v="41"/>
    <n v="2008"/>
    <x v="134"/>
    <n v="11"/>
    <n v="48.625"/>
  </r>
  <r>
    <x v="41"/>
    <n v="2008"/>
    <x v="135"/>
    <n v="20"/>
    <n v="48.5"/>
  </r>
  <r>
    <x v="41"/>
    <n v="2008"/>
    <x v="136"/>
    <n v="11"/>
    <n v="59"/>
  </r>
  <r>
    <x v="41"/>
    <n v="2008"/>
    <x v="137"/>
    <n v="9"/>
    <n v="44.75"/>
  </r>
  <r>
    <x v="41"/>
    <n v="2008"/>
    <x v="138"/>
    <n v="11"/>
    <n v="56.625"/>
  </r>
  <r>
    <x v="41"/>
    <n v="2008"/>
    <x v="139"/>
    <n v="11"/>
    <n v="51"/>
  </r>
  <r>
    <x v="41"/>
    <n v="2008"/>
    <x v="140"/>
    <n v="10"/>
    <n v="54.125"/>
  </r>
  <r>
    <x v="41"/>
    <n v="2008"/>
    <x v="141"/>
    <n v="22"/>
    <n v="62.5"/>
  </r>
  <r>
    <x v="41"/>
    <n v="2008"/>
    <x v="142"/>
    <n v="2"/>
    <n v="63"/>
  </r>
  <r>
    <x v="41"/>
    <n v="2008"/>
    <x v="143"/>
    <n v="11"/>
    <n v="55"/>
  </r>
  <r>
    <x v="41"/>
    <n v="2008"/>
    <x v="144"/>
    <n v="8"/>
    <n v="61"/>
  </r>
  <r>
    <x v="41"/>
    <n v="2008"/>
    <x v="145"/>
    <n v="10"/>
    <n v="44.875"/>
  </r>
  <r>
    <x v="41"/>
    <n v="2008"/>
    <x v="146"/>
    <n v="21"/>
    <n v="54.875"/>
  </r>
  <r>
    <x v="41"/>
    <n v="2008"/>
    <x v="147"/>
    <n v="7"/>
    <n v="58.625"/>
  </r>
  <r>
    <x v="41"/>
    <n v="2008"/>
    <x v="148"/>
    <n v="11"/>
    <n v="43.875"/>
  </r>
  <r>
    <x v="41"/>
    <n v="2008"/>
    <x v="149"/>
    <n v="9"/>
    <n v="47.125"/>
  </r>
  <r>
    <x v="41"/>
    <n v="2008"/>
    <x v="150"/>
    <n v="11"/>
    <n v="66.5"/>
  </r>
  <r>
    <x v="41"/>
    <n v="2008"/>
    <x v="151"/>
    <n v="9"/>
    <n v="69.5"/>
  </r>
  <r>
    <x v="41"/>
    <n v="2008"/>
    <x v="152"/>
    <n v="10"/>
    <n v="61.875"/>
  </r>
  <r>
    <x v="41"/>
    <n v="2008"/>
    <x v="153"/>
    <n v="9"/>
    <n v="55.375"/>
  </r>
  <r>
    <x v="41"/>
    <n v="2008"/>
    <x v="154"/>
    <n v="9"/>
    <n v="57"/>
  </r>
  <r>
    <x v="41"/>
    <n v="2008"/>
    <x v="155"/>
    <n v="23"/>
    <n v="60"/>
  </r>
  <r>
    <x v="41"/>
    <n v="2008"/>
    <x v="156"/>
    <n v="9"/>
    <n v="66.75"/>
  </r>
  <r>
    <x v="41"/>
    <n v="2008"/>
    <x v="157"/>
    <n v="10"/>
    <n v="56.625"/>
  </r>
  <r>
    <x v="41"/>
    <n v="2008"/>
    <x v="158"/>
    <n v="7"/>
    <n v="58.75"/>
  </r>
  <r>
    <x v="41"/>
    <n v="2008"/>
    <x v="159"/>
    <n v="15"/>
    <n v="59.375"/>
  </r>
  <r>
    <x v="41"/>
    <n v="2008"/>
    <x v="160"/>
    <n v="11"/>
    <n v="68.125"/>
  </r>
  <r>
    <x v="41"/>
    <n v="2008"/>
    <x v="161"/>
    <n v="10"/>
    <n v="61.625"/>
  </r>
  <r>
    <x v="41"/>
    <n v="2008"/>
    <x v="162"/>
    <n v="15"/>
    <n v="50.25"/>
  </r>
  <r>
    <x v="41"/>
    <n v="2008"/>
    <x v="163"/>
    <n v="11"/>
    <n v="63.625"/>
  </r>
  <r>
    <x v="41"/>
    <n v="2008"/>
    <x v="164"/>
    <n v="11"/>
    <n v="70.25"/>
  </r>
  <r>
    <x v="41"/>
    <n v="2008"/>
    <x v="165"/>
    <n v="10"/>
    <n v="69.375"/>
  </r>
  <r>
    <x v="41"/>
    <n v="2008"/>
    <x v="166"/>
    <n v="10"/>
    <n v="65.625"/>
  </r>
  <r>
    <x v="41"/>
    <n v="2008"/>
    <x v="167"/>
    <n v="11"/>
    <n v="56.5"/>
  </r>
  <r>
    <x v="41"/>
    <n v="2008"/>
    <x v="168"/>
    <n v="9"/>
    <n v="62.5"/>
  </r>
  <r>
    <x v="41"/>
    <n v="2008"/>
    <x v="169"/>
    <n v="10"/>
    <n v="60.5"/>
  </r>
  <r>
    <x v="41"/>
    <n v="2008"/>
    <x v="170"/>
    <n v="10"/>
    <n v="64.25"/>
  </r>
  <r>
    <x v="41"/>
    <n v="2008"/>
    <x v="171"/>
    <n v="11"/>
    <n v="54.875"/>
  </r>
  <r>
    <x v="41"/>
    <n v="2008"/>
    <x v="172"/>
    <n v="10"/>
    <n v="59.875"/>
  </r>
  <r>
    <x v="41"/>
    <n v="2008"/>
    <x v="173"/>
    <n v="10"/>
    <n v="58.75"/>
  </r>
  <r>
    <x v="41"/>
    <n v="2008"/>
    <x v="174"/>
    <n v="9"/>
    <n v="59.75"/>
  </r>
  <r>
    <x v="41"/>
    <n v="2008"/>
    <x v="175"/>
    <n v="10"/>
    <n v="58.25"/>
  </r>
  <r>
    <x v="41"/>
    <n v="2008"/>
    <x v="176"/>
    <n v="10"/>
    <n v="62"/>
  </r>
  <r>
    <x v="41"/>
    <n v="2008"/>
    <x v="177"/>
    <n v="9"/>
    <n v="56.875"/>
  </r>
  <r>
    <x v="41"/>
    <n v="2008"/>
    <x v="178"/>
    <n v="11"/>
    <n v="49.625"/>
  </r>
  <r>
    <x v="41"/>
    <n v="2008"/>
    <x v="179"/>
    <n v="11"/>
    <n v="59.875"/>
  </r>
  <r>
    <x v="41"/>
    <n v="2008"/>
    <x v="180"/>
    <n v="9"/>
    <n v="56.625"/>
  </r>
  <r>
    <x v="41"/>
    <n v="2008"/>
    <x v="181"/>
    <n v="10"/>
    <n v="67.625"/>
  </r>
  <r>
    <x v="41"/>
    <n v="2008"/>
    <x v="182"/>
    <n v="12"/>
    <n v="59"/>
  </r>
  <r>
    <x v="41"/>
    <n v="2008"/>
    <x v="183"/>
    <n v="10"/>
    <n v="67.75"/>
  </r>
  <r>
    <x v="41"/>
    <n v="2008"/>
    <x v="184"/>
    <n v="10"/>
    <n v="53.625"/>
  </r>
  <r>
    <x v="41"/>
    <n v="2008"/>
    <x v="185"/>
    <n v="10"/>
    <n v="60.375"/>
  </r>
  <r>
    <x v="41"/>
    <n v="2008"/>
    <x v="186"/>
    <n v="11"/>
    <n v="62.5"/>
  </r>
  <r>
    <x v="41"/>
    <n v="2008"/>
    <x v="187"/>
    <n v="10"/>
    <n v="63.75"/>
  </r>
  <r>
    <x v="41"/>
    <n v="2008"/>
    <x v="188"/>
    <n v="10"/>
    <n v="60.75"/>
  </r>
  <r>
    <x v="41"/>
    <n v="2008"/>
    <x v="189"/>
    <n v="10"/>
    <n v="59.5"/>
  </r>
  <r>
    <x v="41"/>
    <n v="2008"/>
    <x v="190"/>
    <n v="8"/>
    <n v="46.875"/>
  </r>
  <r>
    <x v="41"/>
    <n v="2008"/>
    <x v="191"/>
    <n v="10"/>
    <n v="32.25"/>
  </r>
  <r>
    <x v="41"/>
    <n v="2008"/>
    <x v="192"/>
    <n v="8"/>
    <n v="33.625"/>
  </r>
  <r>
    <x v="41"/>
    <n v="2008"/>
    <x v="193"/>
    <n v="10"/>
    <n v="44"/>
  </r>
  <r>
    <x v="41"/>
    <n v="2008"/>
    <x v="194"/>
    <n v="12"/>
    <n v="43.25"/>
  </r>
  <r>
    <x v="41"/>
    <n v="2008"/>
    <x v="195"/>
    <n v="8"/>
    <n v="47"/>
  </r>
  <r>
    <x v="41"/>
    <n v="2008"/>
    <x v="196"/>
    <n v="11"/>
    <n v="59.875"/>
  </r>
  <r>
    <x v="41"/>
    <n v="2008"/>
    <x v="197"/>
    <n v="11"/>
    <n v="65"/>
  </r>
  <r>
    <x v="41"/>
    <n v="2008"/>
    <x v="198"/>
    <n v="10"/>
    <n v="67"/>
  </r>
  <r>
    <x v="41"/>
    <n v="2008"/>
    <x v="199"/>
    <n v="9"/>
    <n v="62.625"/>
  </r>
  <r>
    <x v="41"/>
    <n v="2008"/>
    <x v="200"/>
    <n v="8"/>
    <n v="65.875"/>
  </r>
  <r>
    <x v="41"/>
    <n v="2008"/>
    <x v="201"/>
    <n v="10"/>
    <n v="41.5"/>
  </r>
  <r>
    <x v="41"/>
    <n v="2008"/>
    <x v="202"/>
    <n v="9"/>
    <n v="48.25"/>
  </r>
  <r>
    <x v="41"/>
    <n v="2008"/>
    <x v="203"/>
    <n v="10"/>
    <n v="50.125"/>
  </r>
  <r>
    <x v="41"/>
    <n v="2008"/>
    <x v="204"/>
    <n v="11"/>
    <n v="57.25"/>
  </r>
  <r>
    <x v="41"/>
    <n v="2008"/>
    <x v="205"/>
    <n v="11"/>
    <n v="67.25"/>
  </r>
  <r>
    <x v="41"/>
    <n v="2008"/>
    <x v="206"/>
    <n v="10"/>
    <n v="56.875"/>
  </r>
  <r>
    <x v="41"/>
    <n v="2008"/>
    <x v="207"/>
    <n v="0"/>
    <n v="28.5"/>
  </r>
  <r>
    <x v="41"/>
    <n v="2008"/>
    <x v="208"/>
    <n v="12"/>
    <n v="48.375"/>
  </r>
  <r>
    <x v="41"/>
    <n v="2008"/>
    <x v="209"/>
    <n v="11"/>
    <n v="53.375"/>
  </r>
  <r>
    <x v="41"/>
    <n v="2008"/>
    <x v="210"/>
    <n v="11"/>
    <n v="62.625"/>
  </r>
  <r>
    <x v="41"/>
    <n v="2008"/>
    <x v="211"/>
    <n v="11"/>
    <n v="66.875"/>
  </r>
  <r>
    <x v="41"/>
    <n v="2008"/>
    <x v="212"/>
    <n v="11"/>
    <n v="68"/>
  </r>
  <r>
    <x v="41"/>
    <n v="2008"/>
    <x v="213"/>
    <n v="10"/>
    <n v="64"/>
  </r>
  <r>
    <x v="41"/>
    <n v="2008"/>
    <x v="214"/>
    <n v="10"/>
    <n v="72.75"/>
  </r>
  <r>
    <x v="41"/>
    <n v="2008"/>
    <x v="215"/>
    <n v="11"/>
    <n v="58.375"/>
  </r>
  <r>
    <x v="41"/>
    <n v="2008"/>
    <x v="216"/>
    <n v="9"/>
    <n v="57.875"/>
  </r>
  <r>
    <x v="41"/>
    <n v="2008"/>
    <x v="217"/>
    <n v="10"/>
    <n v="59.125"/>
  </r>
  <r>
    <x v="41"/>
    <n v="2008"/>
    <x v="218"/>
    <n v="11"/>
    <n v="63.125"/>
  </r>
  <r>
    <x v="41"/>
    <n v="2008"/>
    <x v="219"/>
    <n v="11"/>
    <n v="58.25"/>
  </r>
  <r>
    <x v="41"/>
    <n v="2008"/>
    <x v="220"/>
    <n v="10"/>
    <n v="69.375"/>
  </r>
  <r>
    <x v="41"/>
    <n v="2008"/>
    <x v="221"/>
    <n v="10"/>
    <n v="58.75"/>
  </r>
  <r>
    <x v="41"/>
    <n v="2008"/>
    <x v="222"/>
    <n v="10"/>
    <n v="58.25"/>
  </r>
  <r>
    <x v="41"/>
    <n v="2008"/>
    <x v="223"/>
    <n v="10"/>
    <n v="60.125"/>
  </r>
  <r>
    <x v="41"/>
    <n v="2008"/>
    <x v="224"/>
    <n v="10"/>
    <n v="60.75"/>
  </r>
  <r>
    <x v="41"/>
    <n v="2008"/>
    <x v="225"/>
    <n v="10"/>
    <n v="56.25"/>
  </r>
  <r>
    <x v="41"/>
    <n v="2008"/>
    <x v="226"/>
    <n v="11"/>
    <n v="55.75"/>
  </r>
  <r>
    <x v="41"/>
    <n v="2008"/>
    <x v="227"/>
    <n v="9"/>
    <n v="48"/>
  </r>
  <r>
    <x v="41"/>
    <n v="2008"/>
    <x v="228"/>
    <n v="10"/>
    <n v="47.875"/>
  </r>
  <r>
    <x v="41"/>
    <n v="2008"/>
    <x v="229"/>
    <n v="10"/>
    <n v="54.625"/>
  </r>
  <r>
    <x v="41"/>
    <n v="2008"/>
    <x v="230"/>
    <n v="11"/>
    <n v="57.25"/>
  </r>
  <r>
    <x v="41"/>
    <n v="2008"/>
    <x v="231"/>
    <n v="11"/>
    <n v="65.25"/>
  </r>
  <r>
    <x v="41"/>
    <n v="2008"/>
    <x v="232"/>
    <n v="11"/>
    <n v="54.625"/>
  </r>
  <r>
    <x v="41"/>
    <n v="2008"/>
    <x v="233"/>
    <n v="10"/>
    <n v="55.25"/>
  </r>
  <r>
    <x v="41"/>
    <n v="2008"/>
    <x v="234"/>
    <n v="10"/>
    <n v="51.625"/>
  </r>
  <r>
    <x v="41"/>
    <n v="2008"/>
    <x v="235"/>
    <n v="10"/>
    <n v="53"/>
  </r>
  <r>
    <x v="41"/>
    <n v="2008"/>
    <x v="236"/>
    <n v="10"/>
    <n v="54.25"/>
  </r>
  <r>
    <x v="41"/>
    <n v="2008"/>
    <x v="237"/>
    <n v="10"/>
    <n v="48"/>
  </r>
  <r>
    <x v="41"/>
    <n v="2008"/>
    <x v="238"/>
    <n v="10"/>
    <n v="52.375"/>
  </r>
  <r>
    <x v="41"/>
    <n v="2008"/>
    <x v="239"/>
    <n v="10"/>
    <n v="47.375"/>
  </r>
  <r>
    <x v="41"/>
    <n v="2008"/>
    <x v="240"/>
    <n v="11"/>
    <n v="53.75"/>
  </r>
  <r>
    <x v="41"/>
    <n v="2008"/>
    <x v="241"/>
    <n v="10"/>
    <n v="47"/>
  </r>
  <r>
    <x v="41"/>
    <n v="2008"/>
    <x v="242"/>
    <n v="0"/>
    <n v="33.75"/>
  </r>
  <r>
    <x v="41"/>
    <n v="2008"/>
    <x v="243"/>
    <n v="23"/>
    <n v="29.375"/>
  </r>
  <r>
    <x v="41"/>
    <n v="2008"/>
    <x v="244"/>
    <n v="10"/>
    <n v="45.5"/>
  </r>
  <r>
    <x v="41"/>
    <n v="2008"/>
    <x v="245"/>
    <n v="11"/>
    <n v="45.625"/>
  </r>
  <r>
    <x v="41"/>
    <n v="2008"/>
    <x v="246"/>
    <n v="11"/>
    <n v="47.875"/>
  </r>
  <r>
    <x v="41"/>
    <n v="2008"/>
    <x v="247"/>
    <n v="10"/>
    <n v="51"/>
  </r>
  <r>
    <x v="41"/>
    <n v="2008"/>
    <x v="248"/>
    <n v="10"/>
    <n v="56.125"/>
  </r>
  <r>
    <x v="41"/>
    <n v="2008"/>
    <x v="249"/>
    <n v="10"/>
    <n v="55.625"/>
  </r>
  <r>
    <x v="41"/>
    <n v="2008"/>
    <x v="250"/>
    <n v="10"/>
    <n v="49.875"/>
  </r>
  <r>
    <x v="41"/>
    <n v="2008"/>
    <x v="251"/>
    <n v="11"/>
    <n v="53.125"/>
  </r>
  <r>
    <x v="41"/>
    <n v="2008"/>
    <x v="252"/>
    <n v="11"/>
    <n v="47.625"/>
  </r>
  <r>
    <x v="41"/>
    <n v="2008"/>
    <x v="253"/>
    <n v="10"/>
    <n v="47.375"/>
  </r>
  <r>
    <x v="41"/>
    <n v="2008"/>
    <x v="254"/>
    <n v="16"/>
    <n v="36.375"/>
  </r>
  <r>
    <x v="41"/>
    <n v="2008"/>
    <x v="255"/>
    <n v="10"/>
    <n v="45.375"/>
  </r>
  <r>
    <x v="41"/>
    <n v="2008"/>
    <x v="256"/>
    <n v="10"/>
    <n v="54"/>
  </r>
  <r>
    <x v="41"/>
    <n v="2008"/>
    <x v="257"/>
    <n v="10"/>
    <n v="51.125"/>
  </r>
  <r>
    <x v="41"/>
    <n v="2008"/>
    <x v="258"/>
    <n v="10"/>
    <n v="52.625"/>
  </r>
  <r>
    <x v="41"/>
    <n v="2008"/>
    <x v="259"/>
    <n v="9"/>
    <n v="47.125"/>
  </r>
  <r>
    <x v="41"/>
    <n v="2008"/>
    <x v="260"/>
    <n v="10"/>
    <n v="46.5"/>
  </r>
  <r>
    <x v="41"/>
    <n v="2008"/>
    <x v="261"/>
    <n v="10"/>
    <n v="47.125"/>
  </r>
  <r>
    <x v="41"/>
    <n v="2008"/>
    <x v="262"/>
    <n v="10"/>
    <n v="52.625"/>
  </r>
  <r>
    <x v="41"/>
    <n v="2008"/>
    <x v="263"/>
    <n v="11"/>
    <n v="53.375"/>
  </r>
  <r>
    <x v="41"/>
    <n v="2008"/>
    <x v="264"/>
    <n v="10"/>
    <n v="45.375"/>
  </r>
  <r>
    <x v="41"/>
    <n v="2008"/>
    <x v="265"/>
    <n v="10"/>
    <n v="46.75"/>
  </r>
  <r>
    <x v="41"/>
    <n v="2008"/>
    <x v="266"/>
    <n v="10"/>
    <n v="47.625"/>
  </r>
  <r>
    <x v="41"/>
    <n v="2008"/>
    <x v="267"/>
    <n v="23"/>
    <n v="33.5"/>
  </r>
  <r>
    <x v="41"/>
    <n v="2008"/>
    <x v="268"/>
    <n v="10"/>
    <n v="49.375"/>
  </r>
  <r>
    <x v="41"/>
    <n v="2008"/>
    <x v="269"/>
    <n v="10"/>
    <n v="54.75"/>
  </r>
  <r>
    <x v="41"/>
    <n v="2008"/>
    <x v="270"/>
    <n v="10"/>
    <n v="48"/>
  </r>
  <r>
    <x v="41"/>
    <n v="2008"/>
    <x v="271"/>
    <n v="10"/>
    <n v="51.5"/>
  </r>
  <r>
    <x v="41"/>
    <n v="2008"/>
    <x v="272"/>
    <n v="11"/>
    <n v="49"/>
  </r>
  <r>
    <x v="41"/>
    <n v="2008"/>
    <x v="273"/>
    <n v="10"/>
    <n v="56.875"/>
  </r>
  <r>
    <x v="41"/>
    <n v="2008"/>
    <x v="274"/>
    <n v="-999"/>
    <n v="-999"/>
  </r>
  <r>
    <x v="41"/>
    <n v="2008"/>
    <x v="275"/>
    <n v="-999"/>
    <n v="-999"/>
  </r>
  <r>
    <x v="41"/>
    <n v="2008"/>
    <x v="276"/>
    <n v="-999"/>
    <n v="-999"/>
  </r>
  <r>
    <x v="41"/>
    <n v="2008"/>
    <x v="277"/>
    <n v="-999"/>
    <n v="-999"/>
  </r>
  <r>
    <x v="41"/>
    <n v="2008"/>
    <x v="278"/>
    <n v="-999"/>
    <n v="-999"/>
  </r>
  <r>
    <x v="41"/>
    <n v="2008"/>
    <x v="279"/>
    <n v="-999"/>
    <n v="-999"/>
  </r>
  <r>
    <x v="41"/>
    <n v="2008"/>
    <x v="280"/>
    <n v="-999"/>
    <n v="-999"/>
  </r>
  <r>
    <x v="41"/>
    <n v="2008"/>
    <x v="281"/>
    <n v="-999"/>
    <n v="-999"/>
  </r>
  <r>
    <x v="41"/>
    <n v="2008"/>
    <x v="282"/>
    <n v="-999"/>
    <n v="-999"/>
  </r>
  <r>
    <x v="41"/>
    <n v="2008"/>
    <x v="283"/>
    <n v="-999"/>
    <n v="-999"/>
  </r>
  <r>
    <x v="41"/>
    <n v="2008"/>
    <x v="284"/>
    <n v="-999"/>
    <n v="-999"/>
  </r>
  <r>
    <x v="41"/>
    <n v="2008"/>
    <x v="285"/>
    <n v="-999"/>
    <n v="-999"/>
  </r>
  <r>
    <x v="41"/>
    <n v="2008"/>
    <x v="286"/>
    <n v="-999"/>
    <n v="-999"/>
  </r>
  <r>
    <x v="41"/>
    <n v="2008"/>
    <x v="287"/>
    <n v="-999"/>
    <n v="-999"/>
  </r>
  <r>
    <x v="41"/>
    <n v="2008"/>
    <x v="288"/>
    <n v="-999"/>
    <n v="-999"/>
  </r>
  <r>
    <x v="41"/>
    <n v="2008"/>
    <x v="289"/>
    <n v="-999"/>
    <n v="-999"/>
  </r>
  <r>
    <x v="41"/>
    <n v="2008"/>
    <x v="290"/>
    <n v="-999"/>
    <n v="-999"/>
  </r>
  <r>
    <x v="41"/>
    <n v="2008"/>
    <x v="291"/>
    <n v="-999"/>
    <n v="-999"/>
  </r>
  <r>
    <x v="41"/>
    <n v="2008"/>
    <x v="292"/>
    <n v="-999"/>
    <n v="-999"/>
  </r>
  <r>
    <x v="41"/>
    <n v="2008"/>
    <x v="293"/>
    <n v="-999"/>
    <n v="-999"/>
  </r>
  <r>
    <x v="41"/>
    <n v="2008"/>
    <x v="294"/>
    <n v="-999"/>
    <n v="-999"/>
  </r>
  <r>
    <x v="41"/>
    <n v="2008"/>
    <x v="295"/>
    <n v="-999"/>
    <n v="-999"/>
  </r>
  <r>
    <x v="41"/>
    <n v="2008"/>
    <x v="296"/>
    <n v="-999"/>
    <n v="-999"/>
  </r>
  <r>
    <x v="41"/>
    <n v="2008"/>
    <x v="297"/>
    <n v="-999"/>
    <n v="-999"/>
  </r>
  <r>
    <x v="41"/>
    <n v="2008"/>
    <x v="298"/>
    <n v="-999"/>
    <n v="-999"/>
  </r>
  <r>
    <x v="41"/>
    <n v="2008"/>
    <x v="299"/>
    <n v="-999"/>
    <n v="-999"/>
  </r>
  <r>
    <x v="41"/>
    <n v="2008"/>
    <x v="300"/>
    <n v="-999"/>
    <n v="-999"/>
  </r>
  <r>
    <x v="41"/>
    <n v="2008"/>
    <x v="301"/>
    <n v="-999"/>
    <n v="-999"/>
  </r>
  <r>
    <x v="41"/>
    <n v="2008"/>
    <x v="302"/>
    <n v="-999"/>
    <n v="-999"/>
  </r>
  <r>
    <x v="41"/>
    <n v="2008"/>
    <x v="303"/>
    <n v="-999"/>
    <n v="-999"/>
  </r>
  <r>
    <x v="41"/>
    <n v="2008"/>
    <x v="304"/>
    <n v="-999"/>
    <n v="-999"/>
  </r>
  <r>
    <x v="41"/>
    <n v="2008"/>
    <x v="305"/>
    <n v="-999"/>
    <n v="-999"/>
  </r>
  <r>
    <x v="41"/>
    <n v="2008"/>
    <x v="306"/>
    <n v="-999"/>
    <n v="-999"/>
  </r>
  <r>
    <x v="41"/>
    <n v="2008"/>
    <x v="307"/>
    <n v="-999"/>
    <n v="-999"/>
  </r>
  <r>
    <x v="41"/>
    <n v="2008"/>
    <x v="308"/>
    <n v="-999"/>
    <n v="-999"/>
  </r>
  <r>
    <x v="41"/>
    <n v="2008"/>
    <x v="309"/>
    <n v="-999"/>
    <n v="-999"/>
  </r>
  <r>
    <x v="41"/>
    <n v="2008"/>
    <x v="310"/>
    <n v="-999"/>
    <n v="-999"/>
  </r>
  <r>
    <x v="41"/>
    <n v="2008"/>
    <x v="311"/>
    <n v="-999"/>
    <n v="-999"/>
  </r>
  <r>
    <x v="41"/>
    <n v="2008"/>
    <x v="312"/>
    <n v="-999"/>
    <n v="-999"/>
  </r>
  <r>
    <x v="41"/>
    <n v="2008"/>
    <x v="313"/>
    <n v="-999"/>
    <n v="-999"/>
  </r>
  <r>
    <x v="41"/>
    <n v="2008"/>
    <x v="314"/>
    <n v="-999"/>
    <n v="-999"/>
  </r>
  <r>
    <x v="41"/>
    <n v="2008"/>
    <x v="315"/>
    <n v="-999"/>
    <n v="-999"/>
  </r>
  <r>
    <x v="41"/>
    <n v="2008"/>
    <x v="316"/>
    <n v="-999"/>
    <n v="-999"/>
  </r>
  <r>
    <x v="41"/>
    <n v="2008"/>
    <x v="317"/>
    <n v="-999"/>
    <n v="-999"/>
  </r>
  <r>
    <x v="41"/>
    <n v="2008"/>
    <x v="318"/>
    <n v="-999"/>
    <n v="-999"/>
  </r>
  <r>
    <x v="41"/>
    <n v="2008"/>
    <x v="319"/>
    <n v="-999"/>
    <n v="-999"/>
  </r>
  <r>
    <x v="41"/>
    <n v="2008"/>
    <x v="320"/>
    <n v="-999"/>
    <n v="-999"/>
  </r>
  <r>
    <x v="41"/>
    <n v="2008"/>
    <x v="321"/>
    <n v="-999"/>
    <n v="-999"/>
  </r>
  <r>
    <x v="41"/>
    <n v="2008"/>
    <x v="322"/>
    <n v="-999"/>
    <n v="-999"/>
  </r>
  <r>
    <x v="41"/>
    <n v="2008"/>
    <x v="323"/>
    <n v="-999"/>
    <n v="-999"/>
  </r>
  <r>
    <x v="41"/>
    <n v="2008"/>
    <x v="324"/>
    <n v="-999"/>
    <n v="-999"/>
  </r>
  <r>
    <x v="41"/>
    <n v="2008"/>
    <x v="325"/>
    <n v="-999"/>
    <n v="-999"/>
  </r>
  <r>
    <x v="41"/>
    <n v="2008"/>
    <x v="326"/>
    <n v="-999"/>
    <n v="-999"/>
  </r>
  <r>
    <x v="41"/>
    <n v="2008"/>
    <x v="327"/>
    <n v="-999"/>
    <n v="-999"/>
  </r>
  <r>
    <x v="41"/>
    <n v="2008"/>
    <x v="328"/>
    <n v="-999"/>
    <n v="-999"/>
  </r>
  <r>
    <x v="41"/>
    <n v="2008"/>
    <x v="329"/>
    <n v="-999"/>
    <n v="-999"/>
  </r>
  <r>
    <x v="41"/>
    <n v="2008"/>
    <x v="330"/>
    <n v="-999"/>
    <n v="-999"/>
  </r>
  <r>
    <x v="41"/>
    <n v="2008"/>
    <x v="331"/>
    <n v="-999"/>
    <n v="-999"/>
  </r>
  <r>
    <x v="41"/>
    <n v="2008"/>
    <x v="332"/>
    <n v="-999"/>
    <n v="-999"/>
  </r>
  <r>
    <x v="41"/>
    <n v="2008"/>
    <x v="333"/>
    <n v="-999"/>
    <n v="-999"/>
  </r>
  <r>
    <x v="41"/>
    <n v="2008"/>
    <x v="334"/>
    <n v="-999"/>
    <n v="-999"/>
  </r>
  <r>
    <x v="41"/>
    <n v="2008"/>
    <x v="335"/>
    <n v="-999"/>
    <n v="-999"/>
  </r>
  <r>
    <x v="41"/>
    <n v="2008"/>
    <x v="336"/>
    <n v="-999"/>
    <n v="-999"/>
  </r>
  <r>
    <x v="41"/>
    <n v="2008"/>
    <x v="337"/>
    <n v="-999"/>
    <n v="-999"/>
  </r>
  <r>
    <x v="41"/>
    <n v="2008"/>
    <x v="338"/>
    <n v="-999"/>
    <n v="-999"/>
  </r>
  <r>
    <x v="41"/>
    <n v="2008"/>
    <x v="339"/>
    <n v="-999"/>
    <n v="-999"/>
  </r>
  <r>
    <x v="41"/>
    <n v="2008"/>
    <x v="340"/>
    <n v="-999"/>
    <n v="-999"/>
  </r>
  <r>
    <x v="41"/>
    <n v="2008"/>
    <x v="341"/>
    <n v="-999"/>
    <n v="-999"/>
  </r>
  <r>
    <x v="41"/>
    <n v="2008"/>
    <x v="342"/>
    <n v="-999"/>
    <n v="-999"/>
  </r>
  <r>
    <x v="41"/>
    <n v="2008"/>
    <x v="343"/>
    <n v="-999"/>
    <n v="-999"/>
  </r>
  <r>
    <x v="41"/>
    <n v="2008"/>
    <x v="344"/>
    <n v="-999"/>
    <n v="-999"/>
  </r>
  <r>
    <x v="41"/>
    <n v="2008"/>
    <x v="345"/>
    <n v="-999"/>
    <n v="-999"/>
  </r>
  <r>
    <x v="41"/>
    <n v="2008"/>
    <x v="346"/>
    <n v="-999"/>
    <n v="-999"/>
  </r>
  <r>
    <x v="41"/>
    <n v="2008"/>
    <x v="347"/>
    <n v="-999"/>
    <n v="-999"/>
  </r>
  <r>
    <x v="41"/>
    <n v="2008"/>
    <x v="348"/>
    <n v="-999"/>
    <n v="-999"/>
  </r>
  <r>
    <x v="41"/>
    <n v="2008"/>
    <x v="349"/>
    <n v="-999"/>
    <n v="-999"/>
  </r>
  <r>
    <x v="41"/>
    <n v="2008"/>
    <x v="350"/>
    <n v="-999"/>
    <n v="-999"/>
  </r>
  <r>
    <x v="41"/>
    <n v="2008"/>
    <x v="351"/>
    <n v="-999"/>
    <n v="-999"/>
  </r>
  <r>
    <x v="41"/>
    <n v="2008"/>
    <x v="352"/>
    <n v="-999"/>
    <n v="-999"/>
  </r>
  <r>
    <x v="41"/>
    <n v="2008"/>
    <x v="353"/>
    <n v="-999"/>
    <n v="-999"/>
  </r>
  <r>
    <x v="41"/>
    <n v="2008"/>
    <x v="354"/>
    <n v="-999"/>
    <n v="-999"/>
  </r>
  <r>
    <x v="41"/>
    <n v="2008"/>
    <x v="355"/>
    <n v="-999"/>
    <n v="-999"/>
  </r>
  <r>
    <x v="41"/>
    <n v="2008"/>
    <x v="356"/>
    <n v="-999"/>
    <n v="-999"/>
  </r>
  <r>
    <x v="41"/>
    <n v="2008"/>
    <x v="357"/>
    <n v="-999"/>
    <n v="-999"/>
  </r>
  <r>
    <x v="41"/>
    <n v="2008"/>
    <x v="358"/>
    <n v="-999"/>
    <n v="-999"/>
  </r>
  <r>
    <x v="41"/>
    <n v="2008"/>
    <x v="359"/>
    <n v="-999"/>
    <n v="-999"/>
  </r>
  <r>
    <x v="41"/>
    <n v="2008"/>
    <x v="360"/>
    <n v="-999"/>
    <n v="-999"/>
  </r>
  <r>
    <x v="41"/>
    <n v="2008"/>
    <x v="361"/>
    <n v="-999"/>
    <n v="-999"/>
  </r>
  <r>
    <x v="41"/>
    <n v="2008"/>
    <x v="362"/>
    <n v="-999"/>
    <n v="-999"/>
  </r>
  <r>
    <x v="41"/>
    <n v="2008"/>
    <x v="363"/>
    <n v="-999"/>
    <n v="-999"/>
  </r>
  <r>
    <x v="41"/>
    <n v="2008"/>
    <x v="364"/>
    <n v="-999"/>
    <n v="-999"/>
  </r>
  <r>
    <x v="41"/>
    <n v="2008"/>
    <x v="365"/>
    <n v="-999"/>
    <n v="-999"/>
  </r>
  <r>
    <x v="42"/>
    <n v="2008"/>
    <x v="0"/>
    <n v="9"/>
    <n v="38"/>
  </r>
  <r>
    <x v="42"/>
    <n v="2008"/>
    <x v="1"/>
    <n v="9"/>
    <n v="14"/>
  </r>
  <r>
    <x v="42"/>
    <n v="2008"/>
    <x v="2"/>
    <n v="10"/>
    <n v="21.5"/>
  </r>
  <r>
    <x v="42"/>
    <n v="2008"/>
    <x v="3"/>
    <n v="9"/>
    <n v="24.375"/>
  </r>
  <r>
    <x v="42"/>
    <n v="2008"/>
    <x v="4"/>
    <n v="9"/>
    <n v="21"/>
  </r>
  <r>
    <x v="42"/>
    <n v="2008"/>
    <x v="5"/>
    <n v="10"/>
    <n v="26.125"/>
  </r>
  <r>
    <x v="42"/>
    <n v="2008"/>
    <x v="6"/>
    <n v="22"/>
    <n v="34.5"/>
  </r>
  <r>
    <x v="42"/>
    <n v="2008"/>
    <x v="7"/>
    <n v="9"/>
    <n v="35.5"/>
  </r>
  <r>
    <x v="42"/>
    <n v="2008"/>
    <x v="8"/>
    <n v="12"/>
    <n v="33.375"/>
  </r>
  <r>
    <x v="42"/>
    <n v="2008"/>
    <x v="9"/>
    <n v="15"/>
    <n v="38"/>
  </r>
  <r>
    <x v="42"/>
    <n v="2008"/>
    <x v="10"/>
    <n v="12"/>
    <n v="32.875"/>
  </r>
  <r>
    <x v="42"/>
    <n v="2008"/>
    <x v="11"/>
    <n v="10"/>
    <n v="37.125"/>
  </r>
  <r>
    <x v="42"/>
    <n v="2008"/>
    <x v="12"/>
    <n v="9"/>
    <n v="36.375"/>
  </r>
  <r>
    <x v="42"/>
    <n v="2008"/>
    <x v="13"/>
    <n v="9"/>
    <n v="35.375"/>
  </r>
  <r>
    <x v="42"/>
    <n v="2008"/>
    <x v="14"/>
    <n v="23"/>
    <n v="30.5"/>
  </r>
  <r>
    <x v="42"/>
    <n v="2008"/>
    <x v="15"/>
    <n v="8"/>
    <n v="38.625"/>
  </r>
  <r>
    <x v="42"/>
    <n v="2008"/>
    <x v="16"/>
    <n v="17"/>
    <n v="36"/>
  </r>
  <r>
    <x v="42"/>
    <n v="2008"/>
    <x v="17"/>
    <n v="9"/>
    <n v="36.625"/>
  </r>
  <r>
    <x v="42"/>
    <n v="2008"/>
    <x v="18"/>
    <n v="12"/>
    <n v="36.25"/>
  </r>
  <r>
    <x v="42"/>
    <n v="2008"/>
    <x v="19"/>
    <n v="9"/>
    <n v="33.5"/>
  </r>
  <r>
    <x v="42"/>
    <n v="2008"/>
    <x v="20"/>
    <n v="10"/>
    <n v="35.875"/>
  </r>
  <r>
    <x v="42"/>
    <n v="2008"/>
    <x v="21"/>
    <n v="10"/>
    <n v="32.75"/>
  </r>
  <r>
    <x v="42"/>
    <n v="2008"/>
    <x v="22"/>
    <n v="9"/>
    <n v="33.875"/>
  </r>
  <r>
    <x v="42"/>
    <n v="2008"/>
    <x v="23"/>
    <n v="0"/>
    <n v="18.625"/>
  </r>
  <r>
    <x v="42"/>
    <n v="2008"/>
    <x v="24"/>
    <n v="11"/>
    <n v="35.125"/>
  </r>
  <r>
    <x v="42"/>
    <n v="2008"/>
    <x v="25"/>
    <n v="9"/>
    <n v="35.125"/>
  </r>
  <r>
    <x v="42"/>
    <n v="2008"/>
    <x v="26"/>
    <n v="10"/>
    <n v="24.75"/>
  </r>
  <r>
    <x v="42"/>
    <n v="2008"/>
    <x v="27"/>
    <n v="22"/>
    <n v="43"/>
  </r>
  <r>
    <x v="42"/>
    <n v="2008"/>
    <x v="28"/>
    <n v="10"/>
    <n v="41.75"/>
  </r>
  <r>
    <x v="42"/>
    <n v="2008"/>
    <x v="29"/>
    <n v="12"/>
    <n v="34.625"/>
  </r>
  <r>
    <x v="42"/>
    <n v="2008"/>
    <x v="30"/>
    <n v="9"/>
    <n v="35.125"/>
  </r>
  <r>
    <x v="42"/>
    <n v="2008"/>
    <x v="31"/>
    <n v="10"/>
    <n v="28.875"/>
  </r>
  <r>
    <x v="42"/>
    <n v="2008"/>
    <x v="32"/>
    <n v="13"/>
    <n v="43.25"/>
  </r>
  <r>
    <x v="42"/>
    <n v="2008"/>
    <x v="33"/>
    <n v="11"/>
    <n v="34.125"/>
  </r>
  <r>
    <x v="42"/>
    <n v="2008"/>
    <x v="34"/>
    <n v="10"/>
    <n v="45.375"/>
  </r>
  <r>
    <x v="42"/>
    <n v="2008"/>
    <x v="35"/>
    <n v="9"/>
    <n v="38.5"/>
  </r>
  <r>
    <x v="42"/>
    <n v="2008"/>
    <x v="36"/>
    <n v="20"/>
    <n v="34.625"/>
  </r>
  <r>
    <x v="42"/>
    <n v="2008"/>
    <x v="37"/>
    <n v="9"/>
    <n v="42.875"/>
  </r>
  <r>
    <x v="42"/>
    <n v="2008"/>
    <x v="38"/>
    <n v="10"/>
    <n v="43"/>
  </r>
  <r>
    <x v="42"/>
    <n v="2008"/>
    <x v="39"/>
    <n v="11"/>
    <n v="40"/>
  </r>
  <r>
    <x v="42"/>
    <n v="2008"/>
    <x v="40"/>
    <n v="10"/>
    <n v="40.125"/>
  </r>
  <r>
    <x v="42"/>
    <n v="2008"/>
    <x v="41"/>
    <n v="21"/>
    <n v="36.75"/>
  </r>
  <r>
    <x v="42"/>
    <n v="2008"/>
    <x v="42"/>
    <n v="9"/>
    <n v="41.125"/>
  </r>
  <r>
    <x v="42"/>
    <n v="2008"/>
    <x v="43"/>
    <n v="11"/>
    <n v="37.625"/>
  </r>
  <r>
    <x v="42"/>
    <n v="2008"/>
    <x v="44"/>
    <n v="9"/>
    <n v="39.375"/>
  </r>
  <r>
    <x v="42"/>
    <n v="2008"/>
    <x v="45"/>
    <n v="16"/>
    <n v="37.625"/>
  </r>
  <r>
    <x v="42"/>
    <n v="2008"/>
    <x v="46"/>
    <n v="14"/>
    <n v="39.75"/>
  </r>
  <r>
    <x v="42"/>
    <n v="2008"/>
    <x v="47"/>
    <n v="10"/>
    <n v="49.5"/>
  </r>
  <r>
    <x v="42"/>
    <n v="2008"/>
    <x v="48"/>
    <n v="9"/>
    <n v="48"/>
  </r>
  <r>
    <x v="42"/>
    <n v="2008"/>
    <x v="49"/>
    <n v="11"/>
    <n v="32.125"/>
  </r>
  <r>
    <x v="42"/>
    <n v="2008"/>
    <x v="50"/>
    <n v="12"/>
    <n v="39.25"/>
  </r>
  <r>
    <x v="42"/>
    <n v="2008"/>
    <x v="51"/>
    <n v="9"/>
    <n v="43.875"/>
  </r>
  <r>
    <x v="42"/>
    <n v="2008"/>
    <x v="52"/>
    <n v="10"/>
    <n v="41"/>
  </r>
  <r>
    <x v="42"/>
    <n v="2008"/>
    <x v="53"/>
    <n v="10"/>
    <n v="43.875"/>
  </r>
  <r>
    <x v="42"/>
    <n v="2008"/>
    <x v="54"/>
    <n v="10"/>
    <n v="39.125"/>
  </r>
  <r>
    <x v="42"/>
    <n v="2008"/>
    <x v="55"/>
    <n v="9"/>
    <n v="42.875"/>
  </r>
  <r>
    <x v="42"/>
    <n v="2008"/>
    <x v="56"/>
    <n v="10"/>
    <n v="42.25"/>
  </r>
  <r>
    <x v="42"/>
    <n v="2008"/>
    <x v="57"/>
    <n v="10"/>
    <n v="40.875"/>
  </r>
  <r>
    <x v="42"/>
    <n v="2008"/>
    <x v="58"/>
    <n v="11"/>
    <n v="39.375"/>
  </r>
  <r>
    <x v="42"/>
    <n v="2008"/>
    <x v="59"/>
    <n v="10"/>
    <n v="47.875"/>
  </r>
  <r>
    <x v="42"/>
    <n v="2008"/>
    <x v="60"/>
    <n v="11"/>
    <n v="49.25"/>
  </r>
  <r>
    <x v="42"/>
    <n v="2008"/>
    <x v="61"/>
    <n v="11"/>
    <n v="47.375"/>
  </r>
  <r>
    <x v="42"/>
    <n v="2008"/>
    <x v="62"/>
    <n v="10"/>
    <n v="44.625"/>
  </r>
  <r>
    <x v="42"/>
    <n v="2008"/>
    <x v="63"/>
    <n v="10"/>
    <n v="44.75"/>
  </r>
  <r>
    <x v="42"/>
    <n v="2008"/>
    <x v="64"/>
    <n v="16"/>
    <n v="46.625"/>
  </r>
  <r>
    <x v="42"/>
    <n v="2008"/>
    <x v="65"/>
    <n v="11"/>
    <n v="43.375"/>
  </r>
  <r>
    <x v="42"/>
    <n v="2008"/>
    <x v="66"/>
    <n v="9"/>
    <n v="42"/>
  </r>
  <r>
    <x v="42"/>
    <n v="2008"/>
    <x v="67"/>
    <n v="10"/>
    <n v="40.5"/>
  </r>
  <r>
    <x v="42"/>
    <n v="2008"/>
    <x v="68"/>
    <n v="10"/>
    <n v="51"/>
  </r>
  <r>
    <x v="42"/>
    <n v="2008"/>
    <x v="69"/>
    <n v="11"/>
    <n v="47.5"/>
  </r>
  <r>
    <x v="42"/>
    <n v="2008"/>
    <x v="70"/>
    <n v="10"/>
    <n v="53.875"/>
  </r>
  <r>
    <x v="42"/>
    <n v="2008"/>
    <x v="71"/>
    <n v="11"/>
    <n v="45.625"/>
  </r>
  <r>
    <x v="42"/>
    <n v="2008"/>
    <x v="72"/>
    <n v="22"/>
    <n v="51.625"/>
  </r>
  <r>
    <x v="42"/>
    <n v="2008"/>
    <x v="73"/>
    <n v="9"/>
    <n v="51.25"/>
  </r>
  <r>
    <x v="42"/>
    <n v="2008"/>
    <x v="74"/>
    <n v="10"/>
    <n v="50.5"/>
  </r>
  <r>
    <x v="42"/>
    <n v="2008"/>
    <x v="75"/>
    <n v="19"/>
    <n v="46.25"/>
  </r>
  <r>
    <x v="42"/>
    <n v="2008"/>
    <x v="76"/>
    <n v="11"/>
    <n v="51.625"/>
  </r>
  <r>
    <x v="42"/>
    <n v="2008"/>
    <x v="77"/>
    <n v="11"/>
    <n v="55.125"/>
  </r>
  <r>
    <x v="42"/>
    <n v="2008"/>
    <x v="78"/>
    <n v="11"/>
    <n v="50.125"/>
  </r>
  <r>
    <x v="42"/>
    <n v="2008"/>
    <x v="79"/>
    <n v="10"/>
    <n v="46.5"/>
  </r>
  <r>
    <x v="42"/>
    <n v="2008"/>
    <x v="80"/>
    <n v="10"/>
    <n v="50.75"/>
  </r>
  <r>
    <x v="42"/>
    <n v="2008"/>
    <x v="81"/>
    <n v="11"/>
    <n v="47.75"/>
  </r>
  <r>
    <x v="42"/>
    <n v="2008"/>
    <x v="82"/>
    <n v="11"/>
    <n v="54.375"/>
  </r>
  <r>
    <x v="42"/>
    <n v="2008"/>
    <x v="83"/>
    <n v="10"/>
    <n v="51.125"/>
  </r>
  <r>
    <x v="42"/>
    <n v="2008"/>
    <x v="84"/>
    <n v="10"/>
    <n v="55.375"/>
  </r>
  <r>
    <x v="42"/>
    <n v="2008"/>
    <x v="85"/>
    <n v="8"/>
    <n v="51.75"/>
  </r>
  <r>
    <x v="42"/>
    <n v="2008"/>
    <x v="86"/>
    <n v="10"/>
    <n v="48"/>
  </r>
  <r>
    <x v="42"/>
    <n v="2008"/>
    <x v="87"/>
    <n v="12"/>
    <n v="49.625"/>
  </r>
  <r>
    <x v="42"/>
    <n v="2008"/>
    <x v="88"/>
    <n v="10"/>
    <n v="47.875"/>
  </r>
  <r>
    <x v="42"/>
    <n v="2008"/>
    <x v="89"/>
    <n v="12"/>
    <n v="46.125"/>
  </r>
  <r>
    <x v="42"/>
    <n v="2008"/>
    <x v="90"/>
    <n v="2"/>
    <n v="34.5"/>
  </r>
  <r>
    <x v="42"/>
    <n v="2008"/>
    <x v="91"/>
    <n v="13"/>
    <n v="45.375"/>
  </r>
  <r>
    <x v="42"/>
    <n v="2008"/>
    <x v="92"/>
    <n v="11"/>
    <n v="47"/>
  </r>
  <r>
    <x v="42"/>
    <n v="2008"/>
    <x v="93"/>
    <n v="13"/>
    <n v="46.25"/>
  </r>
  <r>
    <x v="42"/>
    <n v="2008"/>
    <x v="94"/>
    <n v="10"/>
    <n v="55.625"/>
  </r>
  <r>
    <x v="42"/>
    <n v="2008"/>
    <x v="95"/>
    <n v="11"/>
    <n v="55.875"/>
  </r>
  <r>
    <x v="42"/>
    <n v="2008"/>
    <x v="96"/>
    <n v="10"/>
    <n v="55.625"/>
  </r>
  <r>
    <x v="42"/>
    <n v="2008"/>
    <x v="97"/>
    <n v="11"/>
    <n v="52.5"/>
  </r>
  <r>
    <x v="42"/>
    <n v="2008"/>
    <x v="98"/>
    <n v="10"/>
    <n v="58.75"/>
  </r>
  <r>
    <x v="42"/>
    <n v="2008"/>
    <x v="99"/>
    <n v="19"/>
    <n v="43.125"/>
  </r>
  <r>
    <x v="42"/>
    <n v="2008"/>
    <x v="100"/>
    <n v="11"/>
    <n v="46.5"/>
  </r>
  <r>
    <x v="42"/>
    <n v="2008"/>
    <x v="101"/>
    <n v="11"/>
    <n v="53.875"/>
  </r>
  <r>
    <x v="42"/>
    <n v="2008"/>
    <x v="102"/>
    <n v="10"/>
    <n v="53.75"/>
  </r>
  <r>
    <x v="42"/>
    <n v="2008"/>
    <x v="103"/>
    <n v="10"/>
    <n v="52"/>
  </r>
  <r>
    <x v="42"/>
    <n v="2008"/>
    <x v="104"/>
    <n v="14"/>
    <n v="40.625"/>
  </r>
  <r>
    <x v="42"/>
    <n v="2008"/>
    <x v="105"/>
    <n v="10"/>
    <n v="47.375"/>
  </r>
  <r>
    <x v="42"/>
    <n v="2008"/>
    <x v="106"/>
    <n v="11"/>
    <n v="52.125"/>
  </r>
  <r>
    <x v="42"/>
    <n v="2008"/>
    <x v="107"/>
    <n v="11"/>
    <n v="53.625"/>
  </r>
  <r>
    <x v="42"/>
    <n v="2008"/>
    <x v="108"/>
    <n v="11"/>
    <n v="51.625"/>
  </r>
  <r>
    <x v="42"/>
    <n v="2008"/>
    <x v="109"/>
    <n v="11"/>
    <n v="54.375"/>
  </r>
  <r>
    <x v="42"/>
    <n v="2008"/>
    <x v="110"/>
    <n v="9"/>
    <n v="54.375"/>
  </r>
  <r>
    <x v="42"/>
    <n v="2008"/>
    <x v="111"/>
    <n v="10"/>
    <n v="53.375"/>
  </r>
  <r>
    <x v="42"/>
    <n v="2008"/>
    <x v="112"/>
    <n v="10"/>
    <n v="55.75"/>
  </r>
  <r>
    <x v="42"/>
    <n v="2008"/>
    <x v="113"/>
    <n v="10"/>
    <n v="51.625"/>
  </r>
  <r>
    <x v="42"/>
    <n v="2008"/>
    <x v="114"/>
    <n v="21"/>
    <n v="52"/>
  </r>
  <r>
    <x v="42"/>
    <n v="2008"/>
    <x v="115"/>
    <n v="9"/>
    <n v="51.625"/>
  </r>
  <r>
    <x v="42"/>
    <n v="2008"/>
    <x v="116"/>
    <n v="11"/>
    <n v="56.125"/>
  </r>
  <r>
    <x v="42"/>
    <n v="2008"/>
    <x v="117"/>
    <n v="11"/>
    <n v="57.5"/>
  </r>
  <r>
    <x v="42"/>
    <n v="2008"/>
    <x v="118"/>
    <n v="10"/>
    <n v="55.125"/>
  </r>
  <r>
    <x v="42"/>
    <n v="2008"/>
    <x v="119"/>
    <n v="11"/>
    <n v="52.75"/>
  </r>
  <r>
    <x v="42"/>
    <n v="2008"/>
    <x v="120"/>
    <n v="9"/>
    <n v="47.75"/>
  </r>
  <r>
    <x v="42"/>
    <n v="2008"/>
    <x v="121"/>
    <n v="10"/>
    <n v="62.375"/>
  </r>
  <r>
    <x v="42"/>
    <n v="2008"/>
    <x v="122"/>
    <n v="11"/>
    <n v="56"/>
  </r>
  <r>
    <x v="42"/>
    <n v="2008"/>
    <x v="123"/>
    <n v="11"/>
    <n v="61.375"/>
  </r>
  <r>
    <x v="42"/>
    <n v="2008"/>
    <x v="124"/>
    <n v="10"/>
    <n v="55"/>
  </r>
  <r>
    <x v="42"/>
    <n v="2008"/>
    <x v="125"/>
    <n v="10"/>
    <n v="47.5"/>
  </r>
  <r>
    <x v="42"/>
    <n v="2008"/>
    <x v="126"/>
    <n v="22"/>
    <n v="45.375"/>
  </r>
  <r>
    <x v="42"/>
    <n v="2008"/>
    <x v="127"/>
    <n v="9"/>
    <n v="52.25"/>
  </r>
  <r>
    <x v="42"/>
    <n v="2008"/>
    <x v="128"/>
    <n v="11"/>
    <n v="53.125"/>
  </r>
  <r>
    <x v="42"/>
    <n v="2008"/>
    <x v="129"/>
    <n v="10"/>
    <n v="51.375"/>
  </r>
  <r>
    <x v="42"/>
    <n v="2008"/>
    <x v="130"/>
    <n v="13"/>
    <n v="59.625"/>
  </r>
  <r>
    <x v="42"/>
    <n v="2008"/>
    <x v="131"/>
    <n v="11"/>
    <n v="57"/>
  </r>
  <r>
    <x v="42"/>
    <n v="2008"/>
    <x v="132"/>
    <n v="10"/>
    <n v="52.625"/>
  </r>
  <r>
    <x v="42"/>
    <n v="2008"/>
    <x v="133"/>
    <n v="14"/>
    <n v="40.5"/>
  </r>
  <r>
    <x v="42"/>
    <n v="2008"/>
    <x v="134"/>
    <n v="10"/>
    <n v="45.25"/>
  </r>
  <r>
    <x v="42"/>
    <n v="2008"/>
    <x v="135"/>
    <n v="11"/>
    <n v="45"/>
  </r>
  <r>
    <x v="42"/>
    <n v="2008"/>
    <x v="136"/>
    <n v="10"/>
    <n v="53.5"/>
  </r>
  <r>
    <x v="42"/>
    <n v="2008"/>
    <x v="137"/>
    <n v="9"/>
    <n v="41.125"/>
  </r>
  <r>
    <x v="42"/>
    <n v="2008"/>
    <x v="138"/>
    <n v="10"/>
    <n v="52"/>
  </r>
  <r>
    <x v="42"/>
    <n v="2008"/>
    <x v="139"/>
    <n v="11"/>
    <n v="45.25"/>
  </r>
  <r>
    <x v="42"/>
    <n v="2008"/>
    <x v="140"/>
    <n v="10"/>
    <n v="49.875"/>
  </r>
  <r>
    <x v="42"/>
    <n v="2008"/>
    <x v="141"/>
    <n v="23"/>
    <n v="59.875"/>
  </r>
  <r>
    <x v="42"/>
    <n v="2008"/>
    <x v="142"/>
    <n v="2"/>
    <n v="60.375"/>
  </r>
  <r>
    <x v="42"/>
    <n v="2008"/>
    <x v="143"/>
    <n v="11"/>
    <n v="52.625"/>
  </r>
  <r>
    <x v="42"/>
    <n v="2008"/>
    <x v="144"/>
    <n v="8"/>
    <n v="57.5"/>
  </r>
  <r>
    <x v="42"/>
    <n v="2008"/>
    <x v="145"/>
    <n v="10"/>
    <n v="41.625"/>
  </r>
  <r>
    <x v="42"/>
    <n v="2008"/>
    <x v="146"/>
    <n v="21"/>
    <n v="49.5"/>
  </r>
  <r>
    <x v="42"/>
    <n v="2008"/>
    <x v="147"/>
    <n v="7"/>
    <n v="54.75"/>
  </r>
  <r>
    <x v="42"/>
    <n v="2008"/>
    <x v="148"/>
    <n v="11"/>
    <n v="40.5"/>
  </r>
  <r>
    <x v="42"/>
    <n v="2008"/>
    <x v="149"/>
    <n v="9"/>
    <n v="44.125"/>
  </r>
  <r>
    <x v="42"/>
    <n v="2008"/>
    <x v="150"/>
    <n v="10"/>
    <n v="61.625"/>
  </r>
  <r>
    <x v="42"/>
    <n v="2008"/>
    <x v="151"/>
    <n v="9"/>
    <n v="64.625"/>
  </r>
  <r>
    <x v="42"/>
    <n v="2008"/>
    <x v="152"/>
    <n v="10"/>
    <n v="57.875"/>
  </r>
  <r>
    <x v="42"/>
    <n v="2008"/>
    <x v="153"/>
    <n v="10"/>
    <n v="50.5"/>
  </r>
  <r>
    <x v="42"/>
    <n v="2008"/>
    <x v="154"/>
    <n v="9"/>
    <n v="52.75"/>
  </r>
  <r>
    <x v="42"/>
    <n v="2008"/>
    <x v="155"/>
    <n v="23"/>
    <n v="56"/>
  </r>
  <r>
    <x v="42"/>
    <n v="2008"/>
    <x v="156"/>
    <n v="9"/>
    <n v="62.25"/>
  </r>
  <r>
    <x v="42"/>
    <n v="2008"/>
    <x v="157"/>
    <n v="10"/>
    <n v="52.875"/>
  </r>
  <r>
    <x v="42"/>
    <n v="2008"/>
    <x v="158"/>
    <n v="9"/>
    <n v="53.125"/>
  </r>
  <r>
    <x v="42"/>
    <n v="2008"/>
    <x v="159"/>
    <n v="15"/>
    <n v="53.875"/>
  </r>
  <r>
    <x v="42"/>
    <n v="2008"/>
    <x v="160"/>
    <n v="11"/>
    <n v="62.375"/>
  </r>
  <r>
    <x v="42"/>
    <n v="2008"/>
    <x v="161"/>
    <n v="10"/>
    <n v="55.5"/>
  </r>
  <r>
    <x v="42"/>
    <n v="2008"/>
    <x v="162"/>
    <n v="8"/>
    <n v="45.625"/>
  </r>
  <r>
    <x v="42"/>
    <n v="2008"/>
    <x v="163"/>
    <n v="10"/>
    <n v="59.625"/>
  </r>
  <r>
    <x v="42"/>
    <n v="2008"/>
    <x v="164"/>
    <n v="10"/>
    <n v="65.125"/>
  </r>
  <r>
    <x v="42"/>
    <n v="2008"/>
    <x v="165"/>
    <n v="10"/>
    <n v="65.25"/>
  </r>
  <r>
    <x v="42"/>
    <n v="2008"/>
    <x v="166"/>
    <n v="10"/>
    <n v="61.375"/>
  </r>
  <r>
    <x v="42"/>
    <n v="2008"/>
    <x v="167"/>
    <n v="11"/>
    <n v="52.625"/>
  </r>
  <r>
    <x v="42"/>
    <n v="2008"/>
    <x v="168"/>
    <n v="9"/>
    <n v="57"/>
  </r>
  <r>
    <x v="42"/>
    <n v="2008"/>
    <x v="169"/>
    <n v="9"/>
    <n v="55.75"/>
  </r>
  <r>
    <x v="42"/>
    <n v="2008"/>
    <x v="170"/>
    <n v="9"/>
    <n v="59.75"/>
  </r>
  <r>
    <x v="42"/>
    <n v="2008"/>
    <x v="171"/>
    <n v="11"/>
    <n v="51.375"/>
  </r>
  <r>
    <x v="42"/>
    <n v="2008"/>
    <x v="172"/>
    <n v="10"/>
    <n v="56.625"/>
  </r>
  <r>
    <x v="42"/>
    <n v="2008"/>
    <x v="173"/>
    <n v="10"/>
    <n v="54.125"/>
  </r>
  <r>
    <x v="42"/>
    <n v="2008"/>
    <x v="174"/>
    <n v="10"/>
    <n v="54.5"/>
  </r>
  <r>
    <x v="42"/>
    <n v="2008"/>
    <x v="175"/>
    <n v="10"/>
    <n v="54.875"/>
  </r>
  <r>
    <x v="42"/>
    <n v="2008"/>
    <x v="176"/>
    <n v="10"/>
    <n v="57.375"/>
  </r>
  <r>
    <x v="42"/>
    <n v="2008"/>
    <x v="177"/>
    <n v="9"/>
    <n v="51.875"/>
  </r>
  <r>
    <x v="42"/>
    <n v="2008"/>
    <x v="178"/>
    <n v="10"/>
    <n v="44.375"/>
  </r>
  <r>
    <x v="42"/>
    <n v="2008"/>
    <x v="179"/>
    <n v="11"/>
    <n v="55.875"/>
  </r>
  <r>
    <x v="42"/>
    <n v="2008"/>
    <x v="180"/>
    <n v="9"/>
    <n v="53.25"/>
  </r>
  <r>
    <x v="42"/>
    <n v="2008"/>
    <x v="181"/>
    <n v="11"/>
    <n v="63.875"/>
  </r>
  <r>
    <x v="42"/>
    <n v="2008"/>
    <x v="182"/>
    <n v="11"/>
    <n v="54.875"/>
  </r>
  <r>
    <x v="42"/>
    <n v="2008"/>
    <x v="183"/>
    <n v="10"/>
    <n v="61.75"/>
  </r>
  <r>
    <x v="42"/>
    <n v="2008"/>
    <x v="184"/>
    <n v="10"/>
    <n v="52.75"/>
  </r>
  <r>
    <x v="42"/>
    <n v="2008"/>
    <x v="185"/>
    <n v="11"/>
    <n v="56.875"/>
  </r>
  <r>
    <x v="42"/>
    <n v="2008"/>
    <x v="186"/>
    <n v="11"/>
    <n v="59.75"/>
  </r>
  <r>
    <x v="42"/>
    <n v="2008"/>
    <x v="187"/>
    <n v="10"/>
    <n v="60.5"/>
  </r>
  <r>
    <x v="42"/>
    <n v="2008"/>
    <x v="188"/>
    <n v="10"/>
    <n v="56.875"/>
  </r>
  <r>
    <x v="42"/>
    <n v="2008"/>
    <x v="189"/>
    <n v="10"/>
    <n v="58.375"/>
  </r>
  <r>
    <x v="42"/>
    <n v="2008"/>
    <x v="190"/>
    <n v="8"/>
    <n v="46.625"/>
  </r>
  <r>
    <x v="42"/>
    <n v="2008"/>
    <x v="191"/>
    <n v="10"/>
    <n v="28.125"/>
  </r>
  <r>
    <x v="42"/>
    <n v="2008"/>
    <x v="192"/>
    <n v="9"/>
    <n v="29.375"/>
  </r>
  <r>
    <x v="42"/>
    <n v="2008"/>
    <x v="193"/>
    <n v="10"/>
    <n v="42.5"/>
  </r>
  <r>
    <x v="42"/>
    <n v="2008"/>
    <x v="194"/>
    <n v="12"/>
    <n v="39.375"/>
  </r>
  <r>
    <x v="42"/>
    <n v="2008"/>
    <x v="195"/>
    <n v="8"/>
    <n v="43.375"/>
  </r>
  <r>
    <x v="42"/>
    <n v="2008"/>
    <x v="196"/>
    <n v="11"/>
    <n v="54.25"/>
  </r>
  <r>
    <x v="42"/>
    <n v="2008"/>
    <x v="197"/>
    <n v="10"/>
    <n v="60.25"/>
  </r>
  <r>
    <x v="42"/>
    <n v="2008"/>
    <x v="198"/>
    <n v="10"/>
    <n v="62.25"/>
  </r>
  <r>
    <x v="42"/>
    <n v="2008"/>
    <x v="199"/>
    <n v="10"/>
    <n v="57.875"/>
  </r>
  <r>
    <x v="42"/>
    <n v="2008"/>
    <x v="200"/>
    <n v="9"/>
    <n v="62.5"/>
  </r>
  <r>
    <x v="42"/>
    <n v="2008"/>
    <x v="201"/>
    <n v="9"/>
    <n v="39.375"/>
  </r>
  <r>
    <x v="42"/>
    <n v="2008"/>
    <x v="202"/>
    <n v="9"/>
    <n v="44.375"/>
  </r>
  <r>
    <x v="42"/>
    <n v="2008"/>
    <x v="203"/>
    <n v="10"/>
    <n v="47.875"/>
  </r>
  <r>
    <x v="42"/>
    <n v="2008"/>
    <x v="204"/>
    <n v="11"/>
    <n v="52.625"/>
  </r>
  <r>
    <x v="42"/>
    <n v="2008"/>
    <x v="205"/>
    <n v="11"/>
    <n v="63.125"/>
  </r>
  <r>
    <x v="42"/>
    <n v="2008"/>
    <x v="206"/>
    <n v="10"/>
    <n v="54.875"/>
  </r>
  <r>
    <x v="42"/>
    <n v="2008"/>
    <x v="207"/>
    <n v="8"/>
    <n v="27.5"/>
  </r>
  <r>
    <x v="42"/>
    <n v="2008"/>
    <x v="208"/>
    <n v="11"/>
    <n v="46.375"/>
  </r>
  <r>
    <x v="42"/>
    <n v="2008"/>
    <x v="209"/>
    <n v="11"/>
    <n v="47.125"/>
  </r>
  <r>
    <x v="42"/>
    <n v="2008"/>
    <x v="210"/>
    <n v="11"/>
    <n v="57.25"/>
  </r>
  <r>
    <x v="42"/>
    <n v="2008"/>
    <x v="211"/>
    <n v="11"/>
    <n v="63.125"/>
  </r>
  <r>
    <x v="42"/>
    <n v="2008"/>
    <x v="212"/>
    <n v="11"/>
    <n v="63.375"/>
  </r>
  <r>
    <x v="42"/>
    <n v="2008"/>
    <x v="213"/>
    <n v="10"/>
    <n v="61"/>
  </r>
  <r>
    <x v="42"/>
    <n v="2008"/>
    <x v="214"/>
    <n v="10"/>
    <n v="68.25"/>
  </r>
  <r>
    <x v="42"/>
    <n v="2008"/>
    <x v="215"/>
    <n v="10"/>
    <n v="55.875"/>
  </r>
  <r>
    <x v="42"/>
    <n v="2008"/>
    <x v="216"/>
    <n v="10"/>
    <n v="54.125"/>
  </r>
  <r>
    <x v="42"/>
    <n v="2008"/>
    <x v="217"/>
    <n v="11"/>
    <n v="57.375"/>
  </r>
  <r>
    <x v="42"/>
    <n v="2008"/>
    <x v="218"/>
    <n v="11"/>
    <n v="59.375"/>
  </r>
  <r>
    <x v="42"/>
    <n v="2008"/>
    <x v="219"/>
    <n v="11"/>
    <n v="55.375"/>
  </r>
  <r>
    <x v="42"/>
    <n v="2008"/>
    <x v="220"/>
    <n v="10"/>
    <n v="65.5"/>
  </r>
  <r>
    <x v="42"/>
    <n v="2008"/>
    <x v="221"/>
    <n v="10"/>
    <n v="54.125"/>
  </r>
  <r>
    <x v="42"/>
    <n v="2008"/>
    <x v="222"/>
    <n v="10"/>
    <n v="54.75"/>
  </r>
  <r>
    <x v="42"/>
    <n v="2008"/>
    <x v="223"/>
    <n v="11"/>
    <n v="56.25"/>
  </r>
  <r>
    <x v="42"/>
    <n v="2008"/>
    <x v="224"/>
    <n v="10"/>
    <n v="55.875"/>
  </r>
  <r>
    <x v="42"/>
    <n v="2008"/>
    <x v="225"/>
    <n v="11"/>
    <n v="52"/>
  </r>
  <r>
    <x v="42"/>
    <n v="2008"/>
    <x v="226"/>
    <n v="10"/>
    <n v="51.125"/>
  </r>
  <r>
    <x v="42"/>
    <n v="2008"/>
    <x v="227"/>
    <n v="9"/>
    <n v="45.5"/>
  </r>
  <r>
    <x v="42"/>
    <n v="2008"/>
    <x v="228"/>
    <n v="10"/>
    <n v="46"/>
  </r>
  <r>
    <x v="42"/>
    <n v="2008"/>
    <x v="229"/>
    <n v="10"/>
    <n v="52"/>
  </r>
  <r>
    <x v="42"/>
    <n v="2008"/>
    <x v="230"/>
    <n v="15"/>
    <n v="46.5"/>
  </r>
  <r>
    <x v="42"/>
    <n v="2008"/>
    <x v="231"/>
    <n v="11"/>
    <n v="60.75"/>
  </r>
  <r>
    <x v="42"/>
    <n v="2008"/>
    <x v="232"/>
    <n v="14"/>
    <n v="43.5"/>
  </r>
  <r>
    <x v="42"/>
    <n v="2008"/>
    <x v="233"/>
    <n v="10"/>
    <n v="52.25"/>
  </r>
  <r>
    <x v="42"/>
    <n v="2008"/>
    <x v="234"/>
    <n v="10"/>
    <n v="46.75"/>
  </r>
  <r>
    <x v="42"/>
    <n v="2008"/>
    <x v="235"/>
    <n v="10"/>
    <n v="51.625"/>
  </r>
  <r>
    <x v="42"/>
    <n v="2008"/>
    <x v="236"/>
    <n v="11"/>
    <n v="51.375"/>
  </r>
  <r>
    <x v="42"/>
    <n v="2008"/>
    <x v="237"/>
    <n v="10"/>
    <n v="45.75"/>
  </r>
  <r>
    <x v="42"/>
    <n v="2008"/>
    <x v="238"/>
    <n v="10"/>
    <n v="48"/>
  </r>
  <r>
    <x v="42"/>
    <n v="2008"/>
    <x v="239"/>
    <n v="10"/>
    <n v="44.5"/>
  </r>
  <r>
    <x v="42"/>
    <n v="2008"/>
    <x v="240"/>
    <n v="11"/>
    <n v="53.875"/>
  </r>
  <r>
    <x v="42"/>
    <n v="2008"/>
    <x v="241"/>
    <n v="10"/>
    <n v="45.25"/>
  </r>
  <r>
    <x v="42"/>
    <n v="2008"/>
    <x v="242"/>
    <n v="9"/>
    <n v="29.875"/>
  </r>
  <r>
    <x v="42"/>
    <n v="2008"/>
    <x v="243"/>
    <n v="23"/>
    <n v="27"/>
  </r>
  <r>
    <x v="42"/>
    <n v="2008"/>
    <x v="244"/>
    <n v="11"/>
    <n v="42"/>
  </r>
  <r>
    <x v="42"/>
    <n v="2008"/>
    <x v="245"/>
    <n v="11"/>
    <n v="43"/>
  </r>
  <r>
    <x v="42"/>
    <n v="2008"/>
    <x v="246"/>
    <n v="11"/>
    <n v="43.75"/>
  </r>
  <r>
    <x v="42"/>
    <n v="2008"/>
    <x v="247"/>
    <n v="10"/>
    <n v="46.125"/>
  </r>
  <r>
    <x v="42"/>
    <n v="2008"/>
    <x v="248"/>
    <n v="10"/>
    <n v="52.75"/>
  </r>
  <r>
    <x v="42"/>
    <n v="2008"/>
    <x v="249"/>
    <n v="10"/>
    <n v="51.75"/>
  </r>
  <r>
    <x v="42"/>
    <n v="2008"/>
    <x v="250"/>
    <n v="10"/>
    <n v="46.25"/>
  </r>
  <r>
    <x v="42"/>
    <n v="2008"/>
    <x v="251"/>
    <n v="11"/>
    <n v="50.375"/>
  </r>
  <r>
    <x v="42"/>
    <n v="2008"/>
    <x v="252"/>
    <n v="10"/>
    <n v="43.875"/>
  </r>
  <r>
    <x v="42"/>
    <n v="2008"/>
    <x v="253"/>
    <n v="10"/>
    <n v="44.5"/>
  </r>
  <r>
    <x v="42"/>
    <n v="2008"/>
    <x v="254"/>
    <n v="16"/>
    <n v="32"/>
  </r>
  <r>
    <x v="42"/>
    <n v="2008"/>
    <x v="255"/>
    <n v="10"/>
    <n v="41"/>
  </r>
  <r>
    <x v="42"/>
    <n v="2008"/>
    <x v="256"/>
    <n v="10"/>
    <n v="50.875"/>
  </r>
  <r>
    <x v="42"/>
    <n v="2008"/>
    <x v="257"/>
    <n v="10"/>
    <n v="49.875"/>
  </r>
  <r>
    <x v="42"/>
    <n v="2008"/>
    <x v="258"/>
    <n v="10"/>
    <n v="48.25"/>
  </r>
  <r>
    <x v="42"/>
    <n v="2008"/>
    <x v="259"/>
    <n v="16"/>
    <n v="28.625"/>
  </r>
  <r>
    <x v="42"/>
    <n v="2008"/>
    <x v="260"/>
    <n v="10"/>
    <n v="41.125"/>
  </r>
  <r>
    <x v="42"/>
    <n v="2008"/>
    <x v="261"/>
    <n v="10"/>
    <n v="42.75"/>
  </r>
  <r>
    <x v="42"/>
    <n v="2008"/>
    <x v="262"/>
    <n v="10"/>
    <n v="48"/>
  </r>
  <r>
    <x v="42"/>
    <n v="2008"/>
    <x v="263"/>
    <n v="11"/>
    <n v="49.5"/>
  </r>
  <r>
    <x v="42"/>
    <n v="2008"/>
    <x v="264"/>
    <n v="10"/>
    <n v="42.25"/>
  </r>
  <r>
    <x v="42"/>
    <n v="2008"/>
    <x v="265"/>
    <n v="9"/>
    <n v="41.625"/>
  </r>
  <r>
    <x v="42"/>
    <n v="2008"/>
    <x v="266"/>
    <n v="10"/>
    <n v="43.875"/>
  </r>
  <r>
    <x v="42"/>
    <n v="2008"/>
    <x v="267"/>
    <n v="10"/>
    <n v="44.5"/>
  </r>
  <r>
    <x v="42"/>
    <n v="2008"/>
    <x v="268"/>
    <n v="10"/>
    <n v="46"/>
  </r>
  <r>
    <x v="42"/>
    <n v="2008"/>
    <x v="269"/>
    <n v="10"/>
    <n v="50.25"/>
  </r>
  <r>
    <x v="42"/>
    <n v="2008"/>
    <x v="270"/>
    <n v="10"/>
    <n v="48.375"/>
  </r>
  <r>
    <x v="42"/>
    <n v="2008"/>
    <x v="271"/>
    <n v="10"/>
    <n v="50.25"/>
  </r>
  <r>
    <x v="42"/>
    <n v="2008"/>
    <x v="272"/>
    <n v="11"/>
    <n v="49.25"/>
  </r>
  <r>
    <x v="42"/>
    <n v="2008"/>
    <x v="273"/>
    <n v="13"/>
    <n v="47.25"/>
  </r>
  <r>
    <x v="42"/>
    <n v="2008"/>
    <x v="274"/>
    <n v="10"/>
    <n v="50"/>
  </r>
  <r>
    <x v="42"/>
    <n v="2008"/>
    <x v="275"/>
    <n v="10"/>
    <n v="45.75"/>
  </r>
  <r>
    <x v="42"/>
    <n v="2008"/>
    <x v="276"/>
    <n v="10"/>
    <n v="46.375"/>
  </r>
  <r>
    <x v="42"/>
    <n v="2008"/>
    <x v="277"/>
    <n v="8"/>
    <n v="33.625"/>
  </r>
  <r>
    <x v="42"/>
    <n v="2008"/>
    <x v="278"/>
    <n v="10"/>
    <n v="33.625"/>
  </r>
  <r>
    <x v="42"/>
    <n v="2008"/>
    <x v="279"/>
    <n v="10"/>
    <n v="37"/>
  </r>
  <r>
    <x v="42"/>
    <n v="2008"/>
    <x v="280"/>
    <n v="10"/>
    <n v="40.25"/>
  </r>
  <r>
    <x v="42"/>
    <n v="2008"/>
    <x v="281"/>
    <n v="10"/>
    <n v="34.125"/>
  </r>
  <r>
    <x v="42"/>
    <n v="2008"/>
    <x v="282"/>
    <n v="9"/>
    <n v="41.875"/>
  </r>
  <r>
    <x v="42"/>
    <n v="2008"/>
    <x v="283"/>
    <n v="9"/>
    <n v="33.625"/>
  </r>
  <r>
    <x v="42"/>
    <n v="2008"/>
    <x v="284"/>
    <n v="7"/>
    <n v="28.375"/>
  </r>
  <r>
    <x v="42"/>
    <n v="2008"/>
    <x v="285"/>
    <n v="13"/>
    <n v="42"/>
  </r>
  <r>
    <x v="42"/>
    <n v="2008"/>
    <x v="286"/>
    <n v="10"/>
    <n v="39.625"/>
  </r>
  <r>
    <x v="42"/>
    <n v="2008"/>
    <x v="287"/>
    <n v="0"/>
    <n v="24.5"/>
  </r>
  <r>
    <x v="42"/>
    <n v="2008"/>
    <x v="288"/>
    <n v="10"/>
    <n v="33.25"/>
  </r>
  <r>
    <x v="42"/>
    <n v="2008"/>
    <x v="289"/>
    <n v="10"/>
    <n v="39.625"/>
  </r>
  <r>
    <x v="42"/>
    <n v="2008"/>
    <x v="290"/>
    <n v="10"/>
    <n v="38"/>
  </r>
  <r>
    <x v="42"/>
    <n v="2008"/>
    <x v="291"/>
    <n v="10"/>
    <n v="41.375"/>
  </r>
  <r>
    <x v="42"/>
    <n v="2008"/>
    <x v="292"/>
    <n v="10"/>
    <n v="44.875"/>
  </r>
  <r>
    <x v="42"/>
    <n v="2008"/>
    <x v="293"/>
    <n v="12"/>
    <n v="34.375"/>
  </r>
  <r>
    <x v="42"/>
    <n v="2008"/>
    <x v="294"/>
    <n v="21"/>
    <n v="39.625"/>
  </r>
  <r>
    <x v="42"/>
    <n v="2008"/>
    <x v="295"/>
    <n v="9"/>
    <n v="41.75"/>
  </r>
  <r>
    <x v="42"/>
    <n v="2008"/>
    <x v="296"/>
    <n v="9"/>
    <n v="35.75"/>
  </r>
  <r>
    <x v="42"/>
    <n v="2008"/>
    <x v="297"/>
    <n v="10"/>
    <n v="31.625"/>
  </r>
  <r>
    <x v="42"/>
    <n v="2008"/>
    <x v="298"/>
    <n v="9"/>
    <n v="36.375"/>
  </r>
  <r>
    <x v="42"/>
    <n v="2008"/>
    <x v="299"/>
    <n v="12"/>
    <n v="43.875"/>
  </r>
  <r>
    <x v="42"/>
    <n v="2008"/>
    <x v="300"/>
    <n v="10"/>
    <n v="35.375"/>
  </r>
  <r>
    <x v="42"/>
    <n v="2008"/>
    <x v="301"/>
    <n v="10"/>
    <n v="35.625"/>
  </r>
  <r>
    <x v="42"/>
    <n v="2008"/>
    <x v="302"/>
    <n v="10"/>
    <n v="34.125"/>
  </r>
  <r>
    <x v="42"/>
    <n v="2008"/>
    <x v="303"/>
    <n v="9"/>
    <n v="30.125"/>
  </r>
  <r>
    <x v="42"/>
    <n v="2008"/>
    <x v="304"/>
    <n v="9"/>
    <n v="26.75"/>
  </r>
  <r>
    <x v="42"/>
    <n v="2008"/>
    <x v="305"/>
    <n v="10"/>
    <n v="34.875"/>
  </r>
  <r>
    <x v="42"/>
    <n v="2008"/>
    <x v="306"/>
    <n v="10"/>
    <n v="39.625"/>
  </r>
  <r>
    <x v="42"/>
    <n v="2008"/>
    <x v="307"/>
    <n v="10"/>
    <n v="33.125"/>
  </r>
  <r>
    <x v="42"/>
    <n v="2008"/>
    <x v="308"/>
    <n v="23"/>
    <n v="37.375"/>
  </r>
  <r>
    <x v="42"/>
    <n v="2008"/>
    <x v="309"/>
    <n v="9"/>
    <n v="38.75"/>
  </r>
  <r>
    <x v="42"/>
    <n v="2008"/>
    <x v="310"/>
    <n v="10"/>
    <n v="34.375"/>
  </r>
  <r>
    <x v="42"/>
    <n v="2008"/>
    <x v="311"/>
    <n v="9"/>
    <n v="34.75"/>
  </r>
  <r>
    <x v="42"/>
    <n v="2008"/>
    <x v="312"/>
    <n v="9"/>
    <n v="30.625"/>
  </r>
  <r>
    <x v="42"/>
    <n v="2008"/>
    <x v="313"/>
    <n v="21"/>
    <n v="35"/>
  </r>
  <r>
    <x v="42"/>
    <n v="2008"/>
    <x v="314"/>
    <n v="9"/>
    <n v="35.375"/>
  </r>
  <r>
    <x v="42"/>
    <n v="2008"/>
    <x v="315"/>
    <n v="9"/>
    <n v="31.5"/>
  </r>
  <r>
    <x v="42"/>
    <n v="2008"/>
    <x v="316"/>
    <n v="10"/>
    <n v="31.375"/>
  </r>
  <r>
    <x v="42"/>
    <n v="2008"/>
    <x v="317"/>
    <n v="9"/>
    <n v="26.625"/>
  </r>
  <r>
    <x v="42"/>
    <n v="2008"/>
    <x v="318"/>
    <n v="14"/>
    <n v="28.5"/>
  </r>
  <r>
    <x v="42"/>
    <n v="2008"/>
    <x v="319"/>
    <n v="10"/>
    <n v="30.25"/>
  </r>
  <r>
    <x v="42"/>
    <n v="2008"/>
    <x v="320"/>
    <n v="9"/>
    <n v="32.75"/>
  </r>
  <r>
    <x v="42"/>
    <n v="2008"/>
    <x v="321"/>
    <n v="9"/>
    <n v="20.875"/>
  </r>
  <r>
    <x v="42"/>
    <n v="2008"/>
    <x v="322"/>
    <n v="9"/>
    <n v="23.375"/>
  </r>
  <r>
    <x v="42"/>
    <n v="2008"/>
    <x v="323"/>
    <n v="9"/>
    <n v="24.875"/>
  </r>
  <r>
    <x v="42"/>
    <n v="2008"/>
    <x v="324"/>
    <n v="14"/>
    <n v="27.5"/>
  </r>
  <r>
    <x v="42"/>
    <n v="2008"/>
    <x v="325"/>
    <n v="9"/>
    <n v="24.25"/>
  </r>
  <r>
    <x v="42"/>
    <n v="2008"/>
    <x v="326"/>
    <n v="9"/>
    <n v="20.5"/>
  </r>
  <r>
    <x v="42"/>
    <n v="2008"/>
    <x v="327"/>
    <n v="11"/>
    <n v="33.75"/>
  </r>
  <r>
    <x v="42"/>
    <n v="2008"/>
    <x v="328"/>
    <n v="11"/>
    <n v="22.75"/>
  </r>
  <r>
    <x v="42"/>
    <n v="2008"/>
    <x v="329"/>
    <n v="9"/>
    <n v="12.875"/>
  </r>
  <r>
    <x v="42"/>
    <n v="2008"/>
    <x v="330"/>
    <n v="9"/>
    <n v="16.875"/>
  </r>
  <r>
    <x v="42"/>
    <n v="2008"/>
    <x v="331"/>
    <n v="11"/>
    <n v="20.75"/>
  </r>
  <r>
    <x v="42"/>
    <n v="2008"/>
    <x v="332"/>
    <n v="10"/>
    <n v="24.75"/>
  </r>
  <r>
    <x v="42"/>
    <n v="2008"/>
    <x v="333"/>
    <n v="11"/>
    <n v="33.75"/>
  </r>
  <r>
    <x v="42"/>
    <n v="2008"/>
    <x v="334"/>
    <n v="9"/>
    <n v="32.625"/>
  </r>
  <r>
    <x v="42"/>
    <n v="2008"/>
    <x v="335"/>
    <n v="8"/>
    <n v="27.125"/>
  </r>
  <r>
    <x v="42"/>
    <n v="2008"/>
    <x v="336"/>
    <n v="23"/>
    <n v="24.25"/>
  </r>
  <r>
    <x v="42"/>
    <n v="2008"/>
    <x v="337"/>
    <n v="9"/>
    <n v="33.25"/>
  </r>
  <r>
    <x v="42"/>
    <n v="2008"/>
    <x v="338"/>
    <n v="10"/>
    <n v="18.875"/>
  </r>
  <r>
    <x v="42"/>
    <n v="2008"/>
    <x v="339"/>
    <n v="22"/>
    <n v="24.625"/>
  </r>
  <r>
    <x v="42"/>
    <n v="2008"/>
    <x v="340"/>
    <n v="9"/>
    <n v="28.625"/>
  </r>
  <r>
    <x v="42"/>
    <n v="2008"/>
    <x v="341"/>
    <n v="9"/>
    <n v="25.125"/>
  </r>
  <r>
    <x v="42"/>
    <n v="2008"/>
    <x v="342"/>
    <n v="22"/>
    <n v="29.125"/>
  </r>
  <r>
    <x v="42"/>
    <n v="2008"/>
    <x v="343"/>
    <n v="0"/>
    <n v="26.5"/>
  </r>
  <r>
    <x v="42"/>
    <n v="2008"/>
    <x v="344"/>
    <n v="8"/>
    <n v="25.375"/>
  </r>
  <r>
    <x v="42"/>
    <n v="2008"/>
    <x v="345"/>
    <n v="9"/>
    <n v="14.625"/>
  </r>
  <r>
    <x v="42"/>
    <n v="2008"/>
    <x v="346"/>
    <n v="20"/>
    <n v="21.25"/>
  </r>
  <r>
    <x v="42"/>
    <n v="2008"/>
    <x v="347"/>
    <n v="11"/>
    <n v="30.5"/>
  </r>
  <r>
    <x v="42"/>
    <n v="2008"/>
    <x v="348"/>
    <n v="9"/>
    <n v="39.25"/>
  </r>
  <r>
    <x v="42"/>
    <n v="2008"/>
    <x v="349"/>
    <n v="0"/>
    <n v="21.375"/>
  </r>
  <r>
    <x v="42"/>
    <n v="2008"/>
    <x v="350"/>
    <n v="9"/>
    <n v="13.25"/>
  </r>
  <r>
    <x v="42"/>
    <n v="2008"/>
    <x v="351"/>
    <n v="10"/>
    <n v="19.375"/>
  </r>
  <r>
    <x v="42"/>
    <n v="2008"/>
    <x v="352"/>
    <n v="12"/>
    <n v="36.625"/>
  </r>
  <r>
    <x v="42"/>
    <n v="2008"/>
    <x v="353"/>
    <n v="9"/>
    <n v="29.75"/>
  </r>
  <r>
    <x v="42"/>
    <n v="2008"/>
    <x v="354"/>
    <n v="9"/>
    <n v="34.5"/>
  </r>
  <r>
    <x v="42"/>
    <n v="2008"/>
    <x v="355"/>
    <n v="9"/>
    <n v="29.875"/>
  </r>
  <r>
    <x v="42"/>
    <n v="2008"/>
    <x v="356"/>
    <n v="22"/>
    <n v="24.875"/>
  </r>
  <r>
    <x v="42"/>
    <n v="2008"/>
    <x v="357"/>
    <n v="11"/>
    <n v="37.375"/>
  </r>
  <r>
    <x v="42"/>
    <n v="2008"/>
    <x v="358"/>
    <n v="10"/>
    <n v="33.375"/>
  </r>
  <r>
    <x v="42"/>
    <n v="2008"/>
    <x v="359"/>
    <n v="20"/>
    <n v="32.75"/>
  </r>
  <r>
    <x v="42"/>
    <n v="2008"/>
    <x v="360"/>
    <n v="11"/>
    <n v="35.5"/>
  </r>
  <r>
    <x v="42"/>
    <n v="2008"/>
    <x v="361"/>
    <n v="9"/>
    <n v="36.625"/>
  </r>
  <r>
    <x v="42"/>
    <n v="2008"/>
    <x v="362"/>
    <n v="9"/>
    <n v="35.125"/>
  </r>
  <r>
    <x v="42"/>
    <n v="2008"/>
    <x v="363"/>
    <n v="9"/>
    <n v="25.375"/>
  </r>
  <r>
    <x v="42"/>
    <n v="2008"/>
    <x v="364"/>
    <n v="10"/>
    <n v="14.5"/>
  </r>
  <r>
    <x v="42"/>
    <n v="2008"/>
    <x v="365"/>
    <n v="10"/>
    <n v="21.25"/>
  </r>
  <r>
    <x v="43"/>
    <n v="2008"/>
    <x v="0"/>
    <n v="9"/>
    <n v="36.25"/>
  </r>
  <r>
    <x v="43"/>
    <n v="2008"/>
    <x v="1"/>
    <n v="9"/>
    <n v="18.125"/>
  </r>
  <r>
    <x v="43"/>
    <n v="2008"/>
    <x v="2"/>
    <n v="10"/>
    <n v="26.375"/>
  </r>
  <r>
    <x v="43"/>
    <n v="2008"/>
    <x v="3"/>
    <n v="9"/>
    <n v="25.875"/>
  </r>
  <r>
    <x v="43"/>
    <n v="2008"/>
    <x v="4"/>
    <n v="22"/>
    <n v="24.375"/>
  </r>
  <r>
    <x v="43"/>
    <n v="2008"/>
    <x v="5"/>
    <n v="13"/>
    <n v="29.875"/>
  </r>
  <r>
    <x v="43"/>
    <n v="2008"/>
    <x v="6"/>
    <n v="14"/>
    <n v="29.625"/>
  </r>
  <r>
    <x v="43"/>
    <n v="2008"/>
    <x v="7"/>
    <n v="1"/>
    <n v="28"/>
  </r>
  <r>
    <x v="43"/>
    <n v="2008"/>
    <x v="8"/>
    <n v="11"/>
    <n v="30.625"/>
  </r>
  <r>
    <x v="43"/>
    <n v="2008"/>
    <x v="9"/>
    <n v="11"/>
    <n v="33.5"/>
  </r>
  <r>
    <x v="43"/>
    <n v="2008"/>
    <x v="10"/>
    <n v="14"/>
    <n v="27"/>
  </r>
  <r>
    <x v="43"/>
    <n v="2008"/>
    <x v="11"/>
    <n v="10"/>
    <n v="31.375"/>
  </r>
  <r>
    <x v="43"/>
    <n v="2008"/>
    <x v="12"/>
    <n v="10"/>
    <n v="28.25"/>
  </r>
  <r>
    <x v="43"/>
    <n v="2008"/>
    <x v="13"/>
    <n v="10"/>
    <n v="27.5"/>
  </r>
  <r>
    <x v="43"/>
    <n v="2008"/>
    <x v="14"/>
    <n v="10"/>
    <n v="27"/>
  </r>
  <r>
    <x v="43"/>
    <n v="2008"/>
    <x v="15"/>
    <n v="9"/>
    <n v="33.75"/>
  </r>
  <r>
    <x v="43"/>
    <n v="2008"/>
    <x v="16"/>
    <n v="11"/>
    <n v="28.875"/>
  </r>
  <r>
    <x v="43"/>
    <n v="2008"/>
    <x v="17"/>
    <n v="9"/>
    <n v="30.625"/>
  </r>
  <r>
    <x v="43"/>
    <n v="2008"/>
    <x v="18"/>
    <n v="9"/>
    <n v="30.125"/>
  </r>
  <r>
    <x v="43"/>
    <n v="2008"/>
    <x v="19"/>
    <n v="10"/>
    <n v="28.625"/>
  </r>
  <r>
    <x v="43"/>
    <n v="2008"/>
    <x v="20"/>
    <n v="9"/>
    <n v="34.625"/>
  </r>
  <r>
    <x v="43"/>
    <n v="2008"/>
    <x v="21"/>
    <n v="11"/>
    <n v="27.25"/>
  </r>
  <r>
    <x v="43"/>
    <n v="2008"/>
    <x v="22"/>
    <n v="10"/>
    <n v="25.125"/>
  </r>
  <r>
    <x v="43"/>
    <n v="2008"/>
    <x v="23"/>
    <n v="0"/>
    <n v="21.75"/>
  </r>
  <r>
    <x v="43"/>
    <n v="2008"/>
    <x v="24"/>
    <n v="10"/>
    <n v="31.625"/>
  </r>
  <r>
    <x v="43"/>
    <n v="2008"/>
    <x v="25"/>
    <n v="10"/>
    <n v="27.625"/>
  </r>
  <r>
    <x v="43"/>
    <n v="2008"/>
    <x v="26"/>
    <n v="11"/>
    <n v="18.75"/>
  </r>
  <r>
    <x v="43"/>
    <n v="2008"/>
    <x v="27"/>
    <n v="10"/>
    <n v="37.375"/>
  </r>
  <r>
    <x v="43"/>
    <n v="2008"/>
    <x v="28"/>
    <n v="9"/>
    <n v="34.5"/>
  </r>
  <r>
    <x v="43"/>
    <n v="2008"/>
    <x v="29"/>
    <n v="12"/>
    <n v="36.875"/>
  </r>
  <r>
    <x v="43"/>
    <n v="2008"/>
    <x v="30"/>
    <n v="9"/>
    <n v="37.625"/>
  </r>
  <r>
    <x v="43"/>
    <n v="2008"/>
    <x v="31"/>
    <n v="9"/>
    <n v="33.25"/>
  </r>
  <r>
    <x v="43"/>
    <n v="2008"/>
    <x v="32"/>
    <n v="11"/>
    <n v="43.875"/>
  </r>
  <r>
    <x v="43"/>
    <n v="2008"/>
    <x v="33"/>
    <n v="12"/>
    <n v="37.875"/>
  </r>
  <r>
    <x v="43"/>
    <n v="2008"/>
    <x v="34"/>
    <n v="10"/>
    <n v="45.25"/>
  </r>
  <r>
    <x v="43"/>
    <n v="2008"/>
    <x v="35"/>
    <n v="10"/>
    <n v="40.625"/>
  </r>
  <r>
    <x v="43"/>
    <n v="2008"/>
    <x v="36"/>
    <n v="10"/>
    <n v="38.875"/>
  </r>
  <r>
    <x v="43"/>
    <n v="2008"/>
    <x v="37"/>
    <n v="9"/>
    <n v="42.625"/>
  </r>
  <r>
    <x v="43"/>
    <n v="2008"/>
    <x v="38"/>
    <n v="10"/>
    <n v="46.375"/>
  </r>
  <r>
    <x v="43"/>
    <n v="2008"/>
    <x v="39"/>
    <n v="10"/>
    <n v="40.75"/>
  </r>
  <r>
    <x v="43"/>
    <n v="2008"/>
    <x v="40"/>
    <n v="10"/>
    <n v="36"/>
  </r>
  <r>
    <x v="43"/>
    <n v="2008"/>
    <x v="41"/>
    <n v="14"/>
    <n v="34"/>
  </r>
  <r>
    <x v="43"/>
    <n v="2008"/>
    <x v="42"/>
    <n v="10"/>
    <n v="43.25"/>
  </r>
  <r>
    <x v="43"/>
    <n v="2008"/>
    <x v="43"/>
    <n v="11"/>
    <n v="42.75"/>
  </r>
  <r>
    <x v="43"/>
    <n v="2008"/>
    <x v="44"/>
    <n v="10"/>
    <n v="44"/>
  </r>
  <r>
    <x v="43"/>
    <n v="2008"/>
    <x v="45"/>
    <n v="17"/>
    <n v="35.5"/>
  </r>
  <r>
    <x v="43"/>
    <n v="2008"/>
    <x v="46"/>
    <n v="15"/>
    <n v="41.5"/>
  </r>
  <r>
    <x v="43"/>
    <n v="2008"/>
    <x v="47"/>
    <n v="11"/>
    <n v="50"/>
  </r>
  <r>
    <x v="43"/>
    <n v="2008"/>
    <x v="48"/>
    <n v="9"/>
    <n v="48.25"/>
  </r>
  <r>
    <x v="43"/>
    <n v="2008"/>
    <x v="49"/>
    <n v="13"/>
    <n v="24.5"/>
  </r>
  <r>
    <x v="43"/>
    <n v="2008"/>
    <x v="50"/>
    <n v="11"/>
    <n v="42.25"/>
  </r>
  <r>
    <x v="43"/>
    <n v="2008"/>
    <x v="51"/>
    <n v="9"/>
    <n v="49.875"/>
  </r>
  <r>
    <x v="43"/>
    <n v="2008"/>
    <x v="52"/>
    <n v="11"/>
    <n v="44.75"/>
  </r>
  <r>
    <x v="43"/>
    <n v="2008"/>
    <x v="53"/>
    <n v="10"/>
    <n v="47.75"/>
  </r>
  <r>
    <x v="43"/>
    <n v="2008"/>
    <x v="54"/>
    <n v="9"/>
    <n v="40.25"/>
  </r>
  <r>
    <x v="43"/>
    <n v="2008"/>
    <x v="55"/>
    <n v="9"/>
    <n v="46.375"/>
  </r>
  <r>
    <x v="43"/>
    <n v="2008"/>
    <x v="56"/>
    <n v="11"/>
    <n v="44.375"/>
  </r>
  <r>
    <x v="43"/>
    <n v="2008"/>
    <x v="57"/>
    <n v="10"/>
    <n v="44.375"/>
  </r>
  <r>
    <x v="43"/>
    <n v="2008"/>
    <x v="58"/>
    <n v="10"/>
    <n v="43.25"/>
  </r>
  <r>
    <x v="43"/>
    <n v="2008"/>
    <x v="59"/>
    <n v="10"/>
    <n v="48.375"/>
  </r>
  <r>
    <x v="43"/>
    <n v="2008"/>
    <x v="60"/>
    <n v="10"/>
    <n v="52.5"/>
  </r>
  <r>
    <x v="43"/>
    <n v="2008"/>
    <x v="61"/>
    <n v="11"/>
    <n v="49.5"/>
  </r>
  <r>
    <x v="43"/>
    <n v="2008"/>
    <x v="62"/>
    <n v="11"/>
    <n v="47"/>
  </r>
  <r>
    <x v="43"/>
    <n v="2008"/>
    <x v="63"/>
    <n v="10"/>
    <n v="46.375"/>
  </r>
  <r>
    <x v="43"/>
    <n v="2008"/>
    <x v="64"/>
    <n v="12"/>
    <n v="49.375"/>
  </r>
  <r>
    <x v="43"/>
    <n v="2008"/>
    <x v="65"/>
    <n v="11"/>
    <n v="45.75"/>
  </r>
  <r>
    <x v="43"/>
    <n v="2008"/>
    <x v="66"/>
    <n v="10"/>
    <n v="44.5"/>
  </r>
  <r>
    <x v="43"/>
    <n v="2008"/>
    <x v="67"/>
    <n v="10"/>
    <n v="44.25"/>
  </r>
  <r>
    <x v="43"/>
    <n v="2008"/>
    <x v="68"/>
    <n v="10"/>
    <n v="51.125"/>
  </r>
  <r>
    <x v="43"/>
    <n v="2008"/>
    <x v="69"/>
    <n v="11"/>
    <n v="52.125"/>
  </r>
  <r>
    <x v="43"/>
    <n v="2008"/>
    <x v="70"/>
    <n v="10"/>
    <n v="55.875"/>
  </r>
  <r>
    <x v="43"/>
    <n v="2008"/>
    <x v="71"/>
    <n v="11"/>
    <n v="50.875"/>
  </r>
  <r>
    <x v="43"/>
    <n v="2008"/>
    <x v="72"/>
    <n v="22"/>
    <n v="52.375"/>
  </r>
  <r>
    <x v="43"/>
    <n v="2008"/>
    <x v="73"/>
    <n v="9"/>
    <n v="56.5"/>
  </r>
  <r>
    <x v="43"/>
    <n v="2008"/>
    <x v="74"/>
    <n v="10"/>
    <n v="55.5"/>
  </r>
  <r>
    <x v="43"/>
    <n v="2008"/>
    <x v="75"/>
    <n v="15"/>
    <n v="48"/>
  </r>
  <r>
    <x v="43"/>
    <n v="2008"/>
    <x v="76"/>
    <n v="10"/>
    <n v="54.25"/>
  </r>
  <r>
    <x v="43"/>
    <n v="2008"/>
    <x v="77"/>
    <n v="12"/>
    <n v="56.375"/>
  </r>
  <r>
    <x v="43"/>
    <n v="2008"/>
    <x v="78"/>
    <n v="11"/>
    <n v="53.375"/>
  </r>
  <r>
    <x v="43"/>
    <n v="2008"/>
    <x v="79"/>
    <n v="10"/>
    <n v="51.25"/>
  </r>
  <r>
    <x v="43"/>
    <n v="2008"/>
    <x v="80"/>
    <n v="10"/>
    <n v="54.25"/>
  </r>
  <r>
    <x v="43"/>
    <n v="2008"/>
    <x v="81"/>
    <n v="11"/>
    <n v="49.625"/>
  </r>
  <r>
    <x v="43"/>
    <n v="2008"/>
    <x v="82"/>
    <n v="11"/>
    <n v="53.25"/>
  </r>
  <r>
    <x v="43"/>
    <n v="2008"/>
    <x v="83"/>
    <n v="10"/>
    <n v="53.125"/>
  </r>
  <r>
    <x v="43"/>
    <n v="2008"/>
    <x v="84"/>
    <n v="11"/>
    <n v="59.875"/>
  </r>
  <r>
    <x v="43"/>
    <n v="2008"/>
    <x v="85"/>
    <n v="9"/>
    <n v="55.875"/>
  </r>
  <r>
    <x v="43"/>
    <n v="2008"/>
    <x v="86"/>
    <n v="9"/>
    <n v="51.875"/>
  </r>
  <r>
    <x v="43"/>
    <n v="2008"/>
    <x v="87"/>
    <n v="14"/>
    <n v="48.125"/>
  </r>
  <r>
    <x v="43"/>
    <n v="2008"/>
    <x v="88"/>
    <n v="10"/>
    <n v="50.375"/>
  </r>
  <r>
    <x v="43"/>
    <n v="2008"/>
    <x v="89"/>
    <n v="11"/>
    <n v="49.25"/>
  </r>
  <r>
    <x v="43"/>
    <n v="2008"/>
    <x v="90"/>
    <n v="10"/>
    <n v="49.375"/>
  </r>
  <r>
    <x v="43"/>
    <n v="2008"/>
    <x v="91"/>
    <n v="14"/>
    <n v="44.25"/>
  </r>
  <r>
    <x v="43"/>
    <n v="2008"/>
    <x v="92"/>
    <n v="12"/>
    <n v="51.375"/>
  </r>
  <r>
    <x v="43"/>
    <n v="2008"/>
    <x v="93"/>
    <n v="10"/>
    <n v="51.375"/>
  </r>
  <r>
    <x v="43"/>
    <n v="2008"/>
    <x v="94"/>
    <n v="10"/>
    <n v="59.125"/>
  </r>
  <r>
    <x v="43"/>
    <n v="2008"/>
    <x v="95"/>
    <n v="11"/>
    <n v="60.75"/>
  </r>
  <r>
    <x v="43"/>
    <n v="2008"/>
    <x v="96"/>
    <n v="11"/>
    <n v="58.625"/>
  </r>
  <r>
    <x v="43"/>
    <n v="2008"/>
    <x v="97"/>
    <n v="11"/>
    <n v="56.75"/>
  </r>
  <r>
    <x v="43"/>
    <n v="2008"/>
    <x v="98"/>
    <n v="10"/>
    <n v="61.125"/>
  </r>
  <r>
    <x v="43"/>
    <n v="2008"/>
    <x v="99"/>
    <n v="10"/>
    <n v="47.5"/>
  </r>
  <r>
    <x v="43"/>
    <n v="2008"/>
    <x v="100"/>
    <n v="12"/>
    <n v="49.875"/>
  </r>
  <r>
    <x v="43"/>
    <n v="2008"/>
    <x v="101"/>
    <n v="11"/>
    <n v="58.375"/>
  </r>
  <r>
    <x v="43"/>
    <n v="2008"/>
    <x v="102"/>
    <n v="10"/>
    <n v="56.375"/>
  </r>
  <r>
    <x v="43"/>
    <n v="2008"/>
    <x v="103"/>
    <n v="9"/>
    <n v="51.75"/>
  </r>
  <r>
    <x v="43"/>
    <n v="2008"/>
    <x v="104"/>
    <n v="12"/>
    <n v="46.5"/>
  </r>
  <r>
    <x v="43"/>
    <n v="2008"/>
    <x v="105"/>
    <n v="11"/>
    <n v="52"/>
  </r>
  <r>
    <x v="43"/>
    <n v="2008"/>
    <x v="106"/>
    <n v="11"/>
    <n v="57.375"/>
  </r>
  <r>
    <x v="43"/>
    <n v="2008"/>
    <x v="107"/>
    <n v="11"/>
    <n v="54.375"/>
  </r>
  <r>
    <x v="43"/>
    <n v="2008"/>
    <x v="108"/>
    <n v="11"/>
    <n v="57.5"/>
  </r>
  <r>
    <x v="43"/>
    <n v="2008"/>
    <x v="109"/>
    <n v="11"/>
    <n v="60.25"/>
  </r>
  <r>
    <x v="43"/>
    <n v="2008"/>
    <x v="110"/>
    <n v="9"/>
    <n v="58.5"/>
  </r>
  <r>
    <x v="43"/>
    <n v="2008"/>
    <x v="111"/>
    <n v="9"/>
    <n v="58.125"/>
  </r>
  <r>
    <x v="43"/>
    <n v="2008"/>
    <x v="112"/>
    <n v="10"/>
    <n v="59.625"/>
  </r>
  <r>
    <x v="43"/>
    <n v="2008"/>
    <x v="113"/>
    <n v="10"/>
    <n v="57.5"/>
  </r>
  <r>
    <x v="43"/>
    <n v="2008"/>
    <x v="114"/>
    <n v="12"/>
    <n v="56.625"/>
  </r>
  <r>
    <x v="43"/>
    <n v="2008"/>
    <x v="115"/>
    <n v="9"/>
    <n v="55.875"/>
  </r>
  <r>
    <x v="43"/>
    <n v="2008"/>
    <x v="116"/>
    <n v="11"/>
    <n v="59.625"/>
  </r>
  <r>
    <x v="43"/>
    <n v="2008"/>
    <x v="117"/>
    <n v="11"/>
    <n v="59.625"/>
  </r>
  <r>
    <x v="43"/>
    <n v="2008"/>
    <x v="118"/>
    <n v="11"/>
    <n v="58.125"/>
  </r>
  <r>
    <x v="43"/>
    <n v="2008"/>
    <x v="119"/>
    <n v="11"/>
    <n v="58"/>
  </r>
  <r>
    <x v="43"/>
    <n v="2008"/>
    <x v="120"/>
    <n v="9"/>
    <n v="52.625"/>
  </r>
  <r>
    <x v="43"/>
    <n v="2008"/>
    <x v="121"/>
    <n v="10"/>
    <n v="66.375"/>
  </r>
  <r>
    <x v="43"/>
    <n v="2008"/>
    <x v="122"/>
    <n v="11"/>
    <n v="61.75"/>
  </r>
  <r>
    <x v="43"/>
    <n v="2008"/>
    <x v="123"/>
    <n v="11"/>
    <n v="65"/>
  </r>
  <r>
    <x v="43"/>
    <n v="2008"/>
    <x v="124"/>
    <n v="10"/>
    <n v="57"/>
  </r>
  <r>
    <x v="43"/>
    <n v="2008"/>
    <x v="125"/>
    <n v="10"/>
    <n v="51"/>
  </r>
  <r>
    <x v="43"/>
    <n v="2008"/>
    <x v="126"/>
    <n v="22"/>
    <n v="47.5"/>
  </r>
  <r>
    <x v="43"/>
    <n v="2008"/>
    <x v="127"/>
    <n v="10"/>
    <n v="56.625"/>
  </r>
  <r>
    <x v="43"/>
    <n v="2008"/>
    <x v="128"/>
    <n v="11"/>
    <n v="57.625"/>
  </r>
  <r>
    <x v="43"/>
    <n v="2008"/>
    <x v="129"/>
    <n v="10"/>
    <n v="57.375"/>
  </r>
  <r>
    <x v="43"/>
    <n v="2008"/>
    <x v="130"/>
    <n v="12"/>
    <n v="62.875"/>
  </r>
  <r>
    <x v="43"/>
    <n v="2008"/>
    <x v="131"/>
    <n v="11"/>
    <n v="60.75"/>
  </r>
  <r>
    <x v="43"/>
    <n v="2008"/>
    <x v="132"/>
    <n v="11"/>
    <n v="57.5"/>
  </r>
  <r>
    <x v="43"/>
    <n v="2008"/>
    <x v="133"/>
    <n v="11"/>
    <n v="45.75"/>
  </r>
  <r>
    <x v="43"/>
    <n v="2008"/>
    <x v="134"/>
    <n v="11"/>
    <n v="49.125"/>
  </r>
  <r>
    <x v="43"/>
    <n v="2008"/>
    <x v="135"/>
    <n v="21"/>
    <n v="45.375"/>
  </r>
  <r>
    <x v="43"/>
    <n v="2008"/>
    <x v="136"/>
    <n v="11"/>
    <n v="57.5"/>
  </r>
  <r>
    <x v="43"/>
    <n v="2008"/>
    <x v="137"/>
    <n v="10"/>
    <n v="43.625"/>
  </r>
  <r>
    <x v="43"/>
    <n v="2008"/>
    <x v="138"/>
    <n v="11"/>
    <n v="55.5"/>
  </r>
  <r>
    <x v="43"/>
    <n v="2008"/>
    <x v="139"/>
    <n v="11"/>
    <n v="50.125"/>
  </r>
  <r>
    <x v="43"/>
    <n v="2008"/>
    <x v="140"/>
    <n v="11"/>
    <n v="53.875"/>
  </r>
  <r>
    <x v="43"/>
    <n v="2008"/>
    <x v="141"/>
    <n v="23"/>
    <n v="59.25"/>
  </r>
  <r>
    <x v="43"/>
    <n v="2008"/>
    <x v="142"/>
    <n v="2"/>
    <n v="61.625"/>
  </r>
  <r>
    <x v="43"/>
    <n v="2008"/>
    <x v="143"/>
    <n v="11"/>
    <n v="54.5"/>
  </r>
  <r>
    <x v="43"/>
    <n v="2008"/>
    <x v="144"/>
    <n v="8"/>
    <n v="58.375"/>
  </r>
  <r>
    <x v="43"/>
    <n v="2008"/>
    <x v="145"/>
    <n v="10"/>
    <n v="44.5"/>
  </r>
  <r>
    <x v="43"/>
    <n v="2008"/>
    <x v="146"/>
    <n v="17"/>
    <n v="43.875"/>
  </r>
  <r>
    <x v="43"/>
    <n v="2008"/>
    <x v="147"/>
    <n v="8"/>
    <n v="55.25"/>
  </r>
  <r>
    <x v="43"/>
    <n v="2008"/>
    <x v="148"/>
    <n v="13"/>
    <n v="44.375"/>
  </r>
  <r>
    <x v="43"/>
    <n v="2008"/>
    <x v="149"/>
    <n v="9"/>
    <n v="47.625"/>
  </r>
  <r>
    <x v="43"/>
    <n v="2008"/>
    <x v="150"/>
    <n v="11"/>
    <n v="65.125"/>
  </r>
  <r>
    <x v="43"/>
    <n v="2008"/>
    <x v="151"/>
    <n v="9"/>
    <n v="66.625"/>
  </r>
  <r>
    <x v="43"/>
    <n v="2008"/>
    <x v="152"/>
    <n v="10"/>
    <n v="61.125"/>
  </r>
  <r>
    <x v="43"/>
    <n v="2008"/>
    <x v="153"/>
    <n v="10"/>
    <n v="54.75"/>
  </r>
  <r>
    <x v="43"/>
    <n v="2008"/>
    <x v="154"/>
    <n v="9"/>
    <n v="56.875"/>
  </r>
  <r>
    <x v="43"/>
    <n v="2008"/>
    <x v="155"/>
    <n v="17"/>
    <n v="59.375"/>
  </r>
  <r>
    <x v="43"/>
    <n v="2008"/>
    <x v="156"/>
    <n v="12"/>
    <n v="62.375"/>
  </r>
  <r>
    <x v="43"/>
    <n v="2008"/>
    <x v="157"/>
    <n v="11"/>
    <n v="55.625"/>
  </r>
  <r>
    <x v="43"/>
    <n v="2008"/>
    <x v="158"/>
    <n v="7"/>
    <n v="57.375"/>
  </r>
  <r>
    <x v="43"/>
    <n v="2008"/>
    <x v="159"/>
    <n v="15"/>
    <n v="56.875"/>
  </r>
  <r>
    <x v="43"/>
    <n v="2008"/>
    <x v="160"/>
    <n v="11"/>
    <n v="66.375"/>
  </r>
  <r>
    <x v="43"/>
    <n v="2008"/>
    <x v="161"/>
    <n v="10"/>
    <n v="62.375"/>
  </r>
  <r>
    <x v="43"/>
    <n v="2008"/>
    <x v="162"/>
    <n v="8"/>
    <n v="50.125"/>
  </r>
  <r>
    <x v="43"/>
    <n v="2008"/>
    <x v="163"/>
    <n v="10"/>
    <n v="64.5"/>
  </r>
  <r>
    <x v="43"/>
    <n v="2008"/>
    <x v="164"/>
    <n v="11"/>
    <n v="69.5"/>
  </r>
  <r>
    <x v="43"/>
    <n v="2008"/>
    <x v="165"/>
    <n v="10"/>
    <n v="67.25"/>
  </r>
  <r>
    <x v="43"/>
    <n v="2008"/>
    <x v="166"/>
    <n v="10"/>
    <n v="63.5"/>
  </r>
  <r>
    <x v="43"/>
    <n v="2008"/>
    <x v="167"/>
    <n v="10"/>
    <n v="55.5"/>
  </r>
  <r>
    <x v="43"/>
    <n v="2008"/>
    <x v="168"/>
    <n v="9"/>
    <n v="63.375"/>
  </r>
  <r>
    <x v="43"/>
    <n v="2008"/>
    <x v="169"/>
    <n v="10"/>
    <n v="60.25"/>
  </r>
  <r>
    <x v="43"/>
    <n v="2008"/>
    <x v="170"/>
    <n v="10"/>
    <n v="63.375"/>
  </r>
  <r>
    <x v="43"/>
    <n v="2008"/>
    <x v="171"/>
    <n v="11"/>
    <n v="52.375"/>
  </r>
  <r>
    <x v="43"/>
    <n v="2008"/>
    <x v="172"/>
    <n v="11"/>
    <n v="58.375"/>
  </r>
  <r>
    <x v="43"/>
    <n v="2008"/>
    <x v="173"/>
    <n v="11"/>
    <n v="58.375"/>
  </r>
  <r>
    <x v="43"/>
    <n v="2008"/>
    <x v="174"/>
    <n v="9"/>
    <n v="58.625"/>
  </r>
  <r>
    <x v="43"/>
    <n v="2008"/>
    <x v="175"/>
    <n v="10"/>
    <n v="57.375"/>
  </r>
  <r>
    <x v="43"/>
    <n v="2008"/>
    <x v="176"/>
    <n v="10"/>
    <n v="60.25"/>
  </r>
  <r>
    <x v="43"/>
    <n v="2008"/>
    <x v="177"/>
    <n v="9"/>
    <n v="57.25"/>
  </r>
  <r>
    <x v="43"/>
    <n v="2008"/>
    <x v="178"/>
    <n v="10"/>
    <n v="49.25"/>
  </r>
  <r>
    <x v="43"/>
    <n v="2008"/>
    <x v="179"/>
    <n v="11"/>
    <n v="57.625"/>
  </r>
  <r>
    <x v="43"/>
    <n v="2008"/>
    <x v="180"/>
    <n v="9"/>
    <n v="54.75"/>
  </r>
  <r>
    <x v="43"/>
    <n v="2008"/>
    <x v="181"/>
    <n v="10"/>
    <n v="65.25"/>
  </r>
  <r>
    <x v="43"/>
    <n v="2008"/>
    <x v="182"/>
    <n v="12"/>
    <n v="57.75"/>
  </r>
  <r>
    <x v="43"/>
    <n v="2008"/>
    <x v="183"/>
    <n v="10"/>
    <n v="66.375"/>
  </r>
  <r>
    <x v="43"/>
    <n v="2008"/>
    <x v="184"/>
    <n v="9"/>
    <n v="50.25"/>
  </r>
  <r>
    <x v="43"/>
    <n v="2008"/>
    <x v="185"/>
    <n v="11"/>
    <n v="58.375"/>
  </r>
  <r>
    <x v="43"/>
    <n v="2008"/>
    <x v="186"/>
    <n v="11"/>
    <n v="59.5"/>
  </r>
  <r>
    <x v="43"/>
    <n v="2008"/>
    <x v="187"/>
    <n v="10"/>
    <n v="60.25"/>
  </r>
  <r>
    <x v="43"/>
    <n v="2008"/>
    <x v="188"/>
    <n v="11"/>
    <n v="57.875"/>
  </r>
  <r>
    <x v="43"/>
    <n v="2008"/>
    <x v="189"/>
    <n v="10"/>
    <n v="55.25"/>
  </r>
  <r>
    <x v="43"/>
    <n v="2008"/>
    <x v="190"/>
    <n v="8"/>
    <n v="42.875"/>
  </r>
  <r>
    <x v="43"/>
    <n v="2008"/>
    <x v="191"/>
    <n v="10"/>
    <n v="31.875"/>
  </r>
  <r>
    <x v="43"/>
    <n v="2008"/>
    <x v="192"/>
    <n v="10"/>
    <n v="32.75"/>
  </r>
  <r>
    <x v="43"/>
    <n v="2008"/>
    <x v="193"/>
    <n v="10"/>
    <n v="43.125"/>
  </r>
  <r>
    <x v="43"/>
    <n v="2008"/>
    <x v="194"/>
    <n v="13"/>
    <n v="42.625"/>
  </r>
  <r>
    <x v="43"/>
    <n v="2008"/>
    <x v="195"/>
    <n v="8"/>
    <n v="46.75"/>
  </r>
  <r>
    <x v="43"/>
    <n v="2008"/>
    <x v="196"/>
    <n v="11"/>
    <n v="59.25"/>
  </r>
  <r>
    <x v="43"/>
    <n v="2008"/>
    <x v="197"/>
    <n v="11"/>
    <n v="65.375"/>
  </r>
  <r>
    <x v="43"/>
    <n v="2008"/>
    <x v="198"/>
    <n v="10"/>
    <n v="67.5"/>
  </r>
  <r>
    <x v="43"/>
    <n v="2008"/>
    <x v="199"/>
    <n v="10"/>
    <n v="60.875"/>
  </r>
  <r>
    <x v="43"/>
    <n v="2008"/>
    <x v="200"/>
    <n v="9"/>
    <n v="61.75"/>
  </r>
  <r>
    <x v="43"/>
    <n v="2008"/>
    <x v="201"/>
    <n v="9"/>
    <n v="40.75"/>
  </r>
  <r>
    <x v="43"/>
    <n v="2008"/>
    <x v="202"/>
    <n v="9"/>
    <n v="47.5"/>
  </r>
  <r>
    <x v="43"/>
    <n v="2008"/>
    <x v="203"/>
    <n v="10"/>
    <n v="48"/>
  </r>
  <r>
    <x v="43"/>
    <n v="2008"/>
    <x v="204"/>
    <n v="11"/>
    <n v="55.5"/>
  </r>
  <r>
    <x v="43"/>
    <n v="2008"/>
    <x v="205"/>
    <n v="11"/>
    <n v="63.375"/>
  </r>
  <r>
    <x v="43"/>
    <n v="2008"/>
    <x v="206"/>
    <n v="9"/>
    <n v="54.5"/>
  </r>
  <r>
    <x v="43"/>
    <n v="2008"/>
    <x v="207"/>
    <n v="8"/>
    <n v="26.375"/>
  </r>
  <r>
    <x v="43"/>
    <n v="2008"/>
    <x v="208"/>
    <n v="12"/>
    <n v="47.375"/>
  </r>
  <r>
    <x v="43"/>
    <n v="2008"/>
    <x v="209"/>
    <n v="11"/>
    <n v="54.75"/>
  </r>
  <r>
    <x v="43"/>
    <n v="2008"/>
    <x v="210"/>
    <n v="12"/>
    <n v="62.25"/>
  </r>
  <r>
    <x v="43"/>
    <n v="2008"/>
    <x v="211"/>
    <n v="10"/>
    <n v="65.625"/>
  </r>
  <r>
    <x v="43"/>
    <n v="2008"/>
    <x v="212"/>
    <n v="11"/>
    <n v="68"/>
  </r>
  <r>
    <x v="43"/>
    <n v="2008"/>
    <x v="213"/>
    <n v="10"/>
    <n v="61.375"/>
  </r>
  <r>
    <x v="43"/>
    <n v="2008"/>
    <x v="214"/>
    <n v="10"/>
    <n v="71.5"/>
  </r>
  <r>
    <x v="43"/>
    <n v="2008"/>
    <x v="215"/>
    <n v="12"/>
    <n v="58"/>
  </r>
  <r>
    <x v="43"/>
    <n v="2008"/>
    <x v="216"/>
    <n v="9"/>
    <n v="56.25"/>
  </r>
  <r>
    <x v="43"/>
    <n v="2008"/>
    <x v="217"/>
    <n v="10"/>
    <n v="58.5"/>
  </r>
  <r>
    <x v="43"/>
    <n v="2008"/>
    <x v="218"/>
    <n v="12"/>
    <n v="58.375"/>
  </r>
  <r>
    <x v="43"/>
    <n v="2008"/>
    <x v="219"/>
    <n v="9"/>
    <n v="53.75"/>
  </r>
  <r>
    <x v="43"/>
    <n v="2008"/>
    <x v="220"/>
    <n v="10"/>
    <n v="64.125"/>
  </r>
  <r>
    <x v="43"/>
    <n v="2008"/>
    <x v="221"/>
    <n v="10"/>
    <n v="57"/>
  </r>
  <r>
    <x v="43"/>
    <n v="2008"/>
    <x v="222"/>
    <n v="10"/>
    <n v="54.875"/>
  </r>
  <r>
    <x v="43"/>
    <n v="2008"/>
    <x v="223"/>
    <n v="10"/>
    <n v="57.75"/>
  </r>
  <r>
    <x v="43"/>
    <n v="2008"/>
    <x v="224"/>
    <n v="10"/>
    <n v="58.125"/>
  </r>
  <r>
    <x v="43"/>
    <n v="2008"/>
    <x v="225"/>
    <n v="11"/>
    <n v="53.875"/>
  </r>
  <r>
    <x v="43"/>
    <n v="2008"/>
    <x v="226"/>
    <n v="11"/>
    <n v="54.125"/>
  </r>
  <r>
    <x v="43"/>
    <n v="2008"/>
    <x v="227"/>
    <n v="10"/>
    <n v="45.25"/>
  </r>
  <r>
    <x v="43"/>
    <n v="2008"/>
    <x v="228"/>
    <n v="10"/>
    <n v="44.25"/>
  </r>
  <r>
    <x v="43"/>
    <n v="2008"/>
    <x v="229"/>
    <n v="11"/>
    <n v="52.25"/>
  </r>
  <r>
    <x v="43"/>
    <n v="2008"/>
    <x v="230"/>
    <n v="11"/>
    <n v="54.875"/>
  </r>
  <r>
    <x v="43"/>
    <n v="2008"/>
    <x v="231"/>
    <n v="11"/>
    <n v="64.25"/>
  </r>
  <r>
    <x v="43"/>
    <n v="2008"/>
    <x v="232"/>
    <n v="10"/>
    <n v="56.75"/>
  </r>
  <r>
    <x v="43"/>
    <n v="2008"/>
    <x v="233"/>
    <n v="10"/>
    <n v="57"/>
  </r>
  <r>
    <x v="43"/>
    <n v="2008"/>
    <x v="234"/>
    <n v="10"/>
    <n v="54.25"/>
  </r>
  <r>
    <x v="43"/>
    <n v="2008"/>
    <x v="235"/>
    <n v="11"/>
    <n v="52.25"/>
  </r>
  <r>
    <x v="43"/>
    <n v="2008"/>
    <x v="236"/>
    <n v="10"/>
    <n v="39.25"/>
  </r>
  <r>
    <x v="43"/>
    <n v="2008"/>
    <x v="237"/>
    <n v="10"/>
    <n v="34.375"/>
  </r>
  <r>
    <x v="43"/>
    <n v="2008"/>
    <x v="238"/>
    <n v="11"/>
    <n v="45.125"/>
  </r>
  <r>
    <x v="43"/>
    <n v="2008"/>
    <x v="239"/>
    <n v="10"/>
    <n v="46.375"/>
  </r>
  <r>
    <x v="43"/>
    <n v="2008"/>
    <x v="240"/>
    <n v="10"/>
    <n v="52.625"/>
  </r>
  <r>
    <x v="43"/>
    <n v="2008"/>
    <x v="241"/>
    <n v="10"/>
    <n v="45"/>
  </r>
  <r>
    <x v="43"/>
    <n v="2008"/>
    <x v="242"/>
    <n v="10"/>
    <n v="33.5"/>
  </r>
  <r>
    <x v="43"/>
    <n v="2008"/>
    <x v="243"/>
    <n v="13"/>
    <n v="29.875"/>
  </r>
  <r>
    <x v="43"/>
    <n v="2008"/>
    <x v="244"/>
    <n v="10"/>
    <n v="44.125"/>
  </r>
  <r>
    <x v="43"/>
    <n v="2008"/>
    <x v="245"/>
    <n v="13"/>
    <n v="44.375"/>
  </r>
  <r>
    <x v="43"/>
    <n v="2008"/>
    <x v="246"/>
    <n v="12"/>
    <n v="49.5"/>
  </r>
  <r>
    <x v="43"/>
    <n v="2008"/>
    <x v="247"/>
    <n v="10"/>
    <n v="52.375"/>
  </r>
  <r>
    <x v="43"/>
    <n v="2008"/>
    <x v="248"/>
    <n v="10"/>
    <n v="54.625"/>
  </r>
  <r>
    <x v="43"/>
    <n v="2008"/>
    <x v="249"/>
    <n v="10"/>
    <n v="57"/>
  </r>
  <r>
    <x v="43"/>
    <n v="2008"/>
    <x v="250"/>
    <n v="10"/>
    <n v="50.375"/>
  </r>
  <r>
    <x v="43"/>
    <n v="2008"/>
    <x v="251"/>
    <n v="11"/>
    <n v="51"/>
  </r>
  <r>
    <x v="43"/>
    <n v="2008"/>
    <x v="252"/>
    <n v="10"/>
    <n v="49.125"/>
  </r>
  <r>
    <x v="43"/>
    <n v="2008"/>
    <x v="253"/>
    <n v="10"/>
    <n v="47.75"/>
  </r>
  <r>
    <x v="43"/>
    <n v="2008"/>
    <x v="254"/>
    <n v="16"/>
    <n v="38.5"/>
  </r>
  <r>
    <x v="43"/>
    <n v="2008"/>
    <x v="255"/>
    <n v="11"/>
    <n v="46.75"/>
  </r>
  <r>
    <x v="43"/>
    <n v="2008"/>
    <x v="256"/>
    <n v="10"/>
    <n v="52.625"/>
  </r>
  <r>
    <x v="43"/>
    <n v="2008"/>
    <x v="257"/>
    <n v="11"/>
    <n v="51.375"/>
  </r>
  <r>
    <x v="43"/>
    <n v="2008"/>
    <x v="258"/>
    <n v="11"/>
    <n v="54.125"/>
  </r>
  <r>
    <x v="43"/>
    <n v="2008"/>
    <x v="259"/>
    <n v="9"/>
    <n v="46.375"/>
  </r>
  <r>
    <x v="43"/>
    <n v="2008"/>
    <x v="260"/>
    <n v="10"/>
    <n v="47"/>
  </r>
  <r>
    <x v="43"/>
    <n v="2008"/>
    <x v="261"/>
    <n v="11"/>
    <n v="48.625"/>
  </r>
  <r>
    <x v="43"/>
    <n v="2008"/>
    <x v="262"/>
    <n v="10"/>
    <n v="51.75"/>
  </r>
  <r>
    <x v="43"/>
    <n v="2008"/>
    <x v="263"/>
    <n v="10"/>
    <n v="53.375"/>
  </r>
  <r>
    <x v="43"/>
    <n v="2008"/>
    <x v="264"/>
    <n v="10"/>
    <n v="46.5"/>
  </r>
  <r>
    <x v="43"/>
    <n v="2008"/>
    <x v="265"/>
    <n v="10"/>
    <n v="47.125"/>
  </r>
  <r>
    <x v="43"/>
    <n v="2008"/>
    <x v="266"/>
    <n v="10"/>
    <n v="48.75"/>
  </r>
  <r>
    <x v="43"/>
    <n v="2008"/>
    <x v="267"/>
    <n v="11"/>
    <n v="50.125"/>
  </r>
  <r>
    <x v="43"/>
    <n v="2008"/>
    <x v="268"/>
    <n v="10"/>
    <n v="50.875"/>
  </r>
  <r>
    <x v="43"/>
    <n v="2008"/>
    <x v="269"/>
    <n v="10"/>
    <n v="54.625"/>
  </r>
  <r>
    <x v="43"/>
    <n v="2008"/>
    <x v="270"/>
    <n v="10"/>
    <n v="48.25"/>
  </r>
  <r>
    <x v="43"/>
    <n v="2008"/>
    <x v="271"/>
    <n v="10"/>
    <n v="50.75"/>
  </r>
  <r>
    <x v="43"/>
    <n v="2008"/>
    <x v="272"/>
    <n v="11"/>
    <n v="49.75"/>
  </r>
  <r>
    <x v="43"/>
    <n v="2008"/>
    <x v="273"/>
    <n v="11"/>
    <n v="57.125"/>
  </r>
  <r>
    <x v="43"/>
    <n v="2008"/>
    <x v="274"/>
    <n v="11"/>
    <n v="53.75"/>
  </r>
  <r>
    <x v="43"/>
    <n v="2008"/>
    <x v="275"/>
    <n v="10"/>
    <n v="46.5"/>
  </r>
  <r>
    <x v="43"/>
    <n v="2008"/>
    <x v="276"/>
    <n v="11"/>
    <n v="52.125"/>
  </r>
  <r>
    <x v="43"/>
    <n v="2008"/>
    <x v="277"/>
    <n v="8"/>
    <n v="37.25"/>
  </r>
  <r>
    <x v="43"/>
    <n v="2008"/>
    <x v="278"/>
    <n v="10"/>
    <n v="36.625"/>
  </r>
  <r>
    <x v="43"/>
    <n v="2008"/>
    <x v="279"/>
    <n v="10"/>
    <n v="39.625"/>
  </r>
  <r>
    <x v="43"/>
    <n v="2008"/>
    <x v="280"/>
    <n v="11"/>
    <n v="44"/>
  </r>
  <r>
    <x v="43"/>
    <n v="2008"/>
    <x v="281"/>
    <n v="10"/>
    <n v="38.5"/>
  </r>
  <r>
    <x v="43"/>
    <n v="2008"/>
    <x v="282"/>
    <n v="10"/>
    <n v="44.5"/>
  </r>
  <r>
    <x v="43"/>
    <n v="2008"/>
    <x v="283"/>
    <n v="10"/>
    <n v="38.75"/>
  </r>
  <r>
    <x v="43"/>
    <n v="2008"/>
    <x v="284"/>
    <n v="23"/>
    <n v="32.875"/>
  </r>
  <r>
    <x v="43"/>
    <n v="2008"/>
    <x v="285"/>
    <n v="14"/>
    <n v="42.5"/>
  </r>
  <r>
    <x v="43"/>
    <n v="2008"/>
    <x v="286"/>
    <n v="10"/>
    <n v="42"/>
  </r>
  <r>
    <x v="43"/>
    <n v="2008"/>
    <x v="287"/>
    <n v="8"/>
    <n v="30.875"/>
  </r>
  <r>
    <x v="43"/>
    <n v="2008"/>
    <x v="288"/>
    <n v="11"/>
    <n v="37.75"/>
  </r>
  <r>
    <x v="43"/>
    <n v="2008"/>
    <x v="289"/>
    <n v="11"/>
    <n v="43.375"/>
  </r>
  <r>
    <x v="43"/>
    <n v="2008"/>
    <x v="290"/>
    <n v="10"/>
    <n v="43"/>
  </r>
  <r>
    <x v="43"/>
    <n v="2008"/>
    <x v="291"/>
    <n v="10"/>
    <n v="43.625"/>
  </r>
  <r>
    <x v="43"/>
    <n v="2008"/>
    <x v="292"/>
    <n v="9"/>
    <n v="47.25"/>
  </r>
  <r>
    <x v="43"/>
    <n v="2008"/>
    <x v="293"/>
    <n v="12"/>
    <n v="37.25"/>
  </r>
  <r>
    <x v="43"/>
    <n v="2008"/>
    <x v="294"/>
    <n v="22"/>
    <n v="42.25"/>
  </r>
  <r>
    <x v="43"/>
    <n v="2008"/>
    <x v="295"/>
    <n v="9"/>
    <n v="43.625"/>
  </r>
  <r>
    <x v="43"/>
    <n v="2008"/>
    <x v="296"/>
    <n v="9"/>
    <n v="38.625"/>
  </r>
  <r>
    <x v="43"/>
    <n v="2008"/>
    <x v="297"/>
    <n v="10"/>
    <n v="34.75"/>
  </r>
  <r>
    <x v="43"/>
    <n v="2008"/>
    <x v="298"/>
    <n v="9"/>
    <n v="40.375"/>
  </r>
  <r>
    <x v="43"/>
    <n v="2008"/>
    <x v="299"/>
    <n v="12"/>
    <n v="44.375"/>
  </r>
  <r>
    <x v="43"/>
    <n v="2008"/>
    <x v="300"/>
    <n v="10"/>
    <n v="38.875"/>
  </r>
  <r>
    <x v="43"/>
    <n v="2008"/>
    <x v="301"/>
    <n v="11"/>
    <n v="40.125"/>
  </r>
  <r>
    <x v="43"/>
    <n v="2008"/>
    <x v="302"/>
    <n v="10"/>
    <n v="36.75"/>
  </r>
  <r>
    <x v="43"/>
    <n v="2008"/>
    <x v="303"/>
    <n v="9"/>
    <n v="39.375"/>
  </r>
  <r>
    <x v="43"/>
    <n v="2008"/>
    <x v="304"/>
    <n v="9"/>
    <n v="28.125"/>
  </r>
  <r>
    <x v="43"/>
    <n v="2008"/>
    <x v="305"/>
    <n v="10"/>
    <n v="40"/>
  </r>
  <r>
    <x v="43"/>
    <n v="2008"/>
    <x v="306"/>
    <n v="10"/>
    <n v="42.5"/>
  </r>
  <r>
    <x v="43"/>
    <n v="2008"/>
    <x v="307"/>
    <n v="10"/>
    <n v="34"/>
  </r>
  <r>
    <x v="43"/>
    <n v="2008"/>
    <x v="308"/>
    <n v="23"/>
    <n v="39"/>
  </r>
  <r>
    <x v="43"/>
    <n v="2008"/>
    <x v="309"/>
    <n v="10"/>
    <n v="40.625"/>
  </r>
  <r>
    <x v="43"/>
    <n v="2008"/>
    <x v="310"/>
    <n v="10"/>
    <n v="37.75"/>
  </r>
  <r>
    <x v="43"/>
    <n v="2008"/>
    <x v="311"/>
    <n v="9"/>
    <n v="35.375"/>
  </r>
  <r>
    <x v="43"/>
    <n v="2008"/>
    <x v="312"/>
    <n v="9"/>
    <n v="30.75"/>
  </r>
  <r>
    <x v="43"/>
    <n v="2008"/>
    <x v="313"/>
    <n v="9"/>
    <n v="37.875"/>
  </r>
  <r>
    <x v="43"/>
    <n v="2008"/>
    <x v="314"/>
    <n v="9"/>
    <n v="41"/>
  </r>
  <r>
    <x v="43"/>
    <n v="2008"/>
    <x v="315"/>
    <n v="9"/>
    <n v="34.75"/>
  </r>
  <r>
    <x v="43"/>
    <n v="2008"/>
    <x v="316"/>
    <n v="12"/>
    <n v="32.75"/>
  </r>
  <r>
    <x v="43"/>
    <n v="2008"/>
    <x v="317"/>
    <n v="10"/>
    <n v="29.25"/>
  </r>
  <r>
    <x v="43"/>
    <n v="2008"/>
    <x v="318"/>
    <n v="10"/>
    <n v="36.375"/>
  </r>
  <r>
    <x v="43"/>
    <n v="2008"/>
    <x v="319"/>
    <n v="10"/>
    <n v="34.625"/>
  </r>
  <r>
    <x v="43"/>
    <n v="2008"/>
    <x v="320"/>
    <n v="9"/>
    <n v="32.25"/>
  </r>
  <r>
    <x v="43"/>
    <n v="2008"/>
    <x v="321"/>
    <n v="9"/>
    <n v="24.375"/>
  </r>
  <r>
    <x v="43"/>
    <n v="2008"/>
    <x v="322"/>
    <n v="9"/>
    <n v="26.625"/>
  </r>
  <r>
    <x v="43"/>
    <n v="2008"/>
    <x v="323"/>
    <n v="10"/>
    <n v="28.75"/>
  </r>
  <r>
    <x v="43"/>
    <n v="2008"/>
    <x v="324"/>
    <n v="17"/>
    <n v="28.25"/>
  </r>
  <r>
    <x v="43"/>
    <n v="2008"/>
    <x v="325"/>
    <n v="9"/>
    <n v="25.375"/>
  </r>
  <r>
    <x v="43"/>
    <n v="2008"/>
    <x v="326"/>
    <n v="10"/>
    <n v="26.5"/>
  </r>
  <r>
    <x v="43"/>
    <n v="2008"/>
    <x v="327"/>
    <n v="9"/>
    <n v="36.375"/>
  </r>
  <r>
    <x v="43"/>
    <n v="2008"/>
    <x v="328"/>
    <n v="9"/>
    <n v="29.375"/>
  </r>
  <r>
    <x v="43"/>
    <n v="2008"/>
    <x v="329"/>
    <n v="9"/>
    <n v="15.125"/>
  </r>
  <r>
    <x v="43"/>
    <n v="2008"/>
    <x v="330"/>
    <n v="15"/>
    <n v="4.875"/>
  </r>
  <r>
    <x v="43"/>
    <n v="2008"/>
    <x v="331"/>
    <n v="23"/>
    <n v="0"/>
  </r>
  <r>
    <x v="43"/>
    <n v="2008"/>
    <x v="332"/>
    <n v="23"/>
    <n v="0"/>
  </r>
  <r>
    <x v="43"/>
    <n v="2008"/>
    <x v="333"/>
    <n v="23"/>
    <n v="0"/>
  </r>
  <r>
    <x v="43"/>
    <n v="2008"/>
    <x v="334"/>
    <n v="23"/>
    <n v="0"/>
  </r>
  <r>
    <x v="43"/>
    <n v="2008"/>
    <x v="335"/>
    <n v="23"/>
    <n v="0"/>
  </r>
  <r>
    <x v="43"/>
    <n v="2008"/>
    <x v="336"/>
    <n v="23"/>
    <n v="0"/>
  </r>
  <r>
    <x v="43"/>
    <n v="2008"/>
    <x v="337"/>
    <n v="15"/>
    <n v="12.25"/>
  </r>
  <r>
    <x v="43"/>
    <n v="2008"/>
    <x v="338"/>
    <n v="9"/>
    <n v="27.5"/>
  </r>
  <r>
    <x v="43"/>
    <n v="2008"/>
    <x v="339"/>
    <n v="10"/>
    <n v="26"/>
  </r>
  <r>
    <x v="43"/>
    <n v="2008"/>
    <x v="340"/>
    <n v="9"/>
    <n v="27"/>
  </r>
  <r>
    <x v="43"/>
    <n v="2008"/>
    <x v="341"/>
    <n v="9"/>
    <n v="27"/>
  </r>
  <r>
    <x v="43"/>
    <n v="2008"/>
    <x v="342"/>
    <n v="23"/>
    <n v="26"/>
  </r>
  <r>
    <x v="43"/>
    <n v="2008"/>
    <x v="343"/>
    <n v="0"/>
    <n v="24.25"/>
  </r>
  <r>
    <x v="43"/>
    <n v="2008"/>
    <x v="344"/>
    <n v="9"/>
    <n v="24.75"/>
  </r>
  <r>
    <x v="43"/>
    <n v="2008"/>
    <x v="345"/>
    <n v="10"/>
    <n v="17.875"/>
  </r>
  <r>
    <x v="43"/>
    <n v="2008"/>
    <x v="346"/>
    <n v="21"/>
    <n v="23.875"/>
  </r>
  <r>
    <x v="43"/>
    <n v="2008"/>
    <x v="347"/>
    <n v="12"/>
    <n v="38"/>
  </r>
  <r>
    <x v="43"/>
    <n v="2008"/>
    <x v="348"/>
    <n v="9"/>
    <n v="37.75"/>
  </r>
  <r>
    <x v="43"/>
    <n v="2008"/>
    <x v="349"/>
    <n v="4"/>
    <n v="15.125"/>
  </r>
  <r>
    <x v="43"/>
    <n v="2008"/>
    <x v="350"/>
    <n v="9"/>
    <n v="14.5"/>
  </r>
  <r>
    <x v="43"/>
    <n v="2008"/>
    <x v="351"/>
    <n v="9"/>
    <n v="26.75"/>
  </r>
  <r>
    <x v="43"/>
    <n v="2008"/>
    <x v="352"/>
    <n v="12"/>
    <n v="39.25"/>
  </r>
  <r>
    <x v="43"/>
    <n v="2008"/>
    <x v="353"/>
    <n v="9"/>
    <n v="31.625"/>
  </r>
  <r>
    <x v="43"/>
    <n v="2008"/>
    <x v="354"/>
    <n v="9"/>
    <n v="37.5"/>
  </r>
  <r>
    <x v="43"/>
    <n v="2008"/>
    <x v="355"/>
    <n v="9"/>
    <n v="30.75"/>
  </r>
  <r>
    <x v="43"/>
    <n v="2008"/>
    <x v="356"/>
    <n v="23"/>
    <n v="24.5"/>
  </r>
  <r>
    <x v="43"/>
    <n v="2008"/>
    <x v="357"/>
    <n v="10"/>
    <n v="39.625"/>
  </r>
  <r>
    <x v="43"/>
    <n v="2008"/>
    <x v="358"/>
    <n v="10"/>
    <n v="33.75"/>
  </r>
  <r>
    <x v="43"/>
    <n v="2008"/>
    <x v="359"/>
    <n v="17"/>
    <n v="33.25"/>
  </r>
  <r>
    <x v="43"/>
    <n v="2008"/>
    <x v="360"/>
    <n v="13"/>
    <n v="33.75"/>
  </r>
  <r>
    <x v="43"/>
    <n v="2008"/>
    <x v="361"/>
    <n v="9"/>
    <n v="37.875"/>
  </r>
  <r>
    <x v="43"/>
    <n v="2008"/>
    <x v="362"/>
    <n v="9"/>
    <n v="32"/>
  </r>
  <r>
    <x v="43"/>
    <n v="2008"/>
    <x v="363"/>
    <n v="9"/>
    <n v="24.75"/>
  </r>
  <r>
    <x v="43"/>
    <n v="2008"/>
    <x v="364"/>
    <n v="9"/>
    <n v="21.25"/>
  </r>
  <r>
    <x v="43"/>
    <n v="2008"/>
    <x v="365"/>
    <n v="9"/>
    <n v="26.25"/>
  </r>
  <r>
    <x v="44"/>
    <n v="2008"/>
    <x v="0"/>
    <n v="9"/>
    <n v="42.125"/>
  </r>
  <r>
    <x v="44"/>
    <n v="2008"/>
    <x v="1"/>
    <n v="8"/>
    <n v="35.625"/>
  </r>
  <r>
    <x v="44"/>
    <n v="2008"/>
    <x v="2"/>
    <n v="9"/>
    <n v="32.375"/>
  </r>
  <r>
    <x v="44"/>
    <n v="2008"/>
    <x v="3"/>
    <n v="9"/>
    <n v="20.375"/>
  </r>
  <r>
    <x v="44"/>
    <n v="2008"/>
    <x v="4"/>
    <n v="10"/>
    <n v="22.875"/>
  </r>
  <r>
    <x v="44"/>
    <n v="2008"/>
    <x v="5"/>
    <n v="10"/>
    <n v="33"/>
  </r>
  <r>
    <x v="44"/>
    <n v="2008"/>
    <x v="6"/>
    <n v="13"/>
    <n v="39"/>
  </r>
  <r>
    <x v="44"/>
    <n v="2008"/>
    <x v="7"/>
    <n v="9"/>
    <n v="45.125"/>
  </r>
  <r>
    <x v="44"/>
    <n v="2008"/>
    <x v="8"/>
    <n v="14"/>
    <n v="44.875"/>
  </r>
  <r>
    <x v="44"/>
    <n v="2008"/>
    <x v="9"/>
    <n v="10"/>
    <n v="48.75"/>
  </r>
  <r>
    <x v="44"/>
    <n v="2008"/>
    <x v="10"/>
    <n v="15"/>
    <n v="38.75"/>
  </r>
  <r>
    <x v="44"/>
    <n v="2008"/>
    <x v="11"/>
    <n v="10"/>
    <n v="41.375"/>
  </r>
  <r>
    <x v="44"/>
    <n v="2008"/>
    <x v="12"/>
    <n v="12"/>
    <n v="36.125"/>
  </r>
  <r>
    <x v="44"/>
    <n v="2008"/>
    <x v="13"/>
    <n v="9"/>
    <n v="40.875"/>
  </r>
  <r>
    <x v="44"/>
    <n v="2008"/>
    <x v="14"/>
    <n v="23"/>
    <n v="27.25"/>
  </r>
  <r>
    <x v="44"/>
    <n v="2008"/>
    <x v="15"/>
    <n v="9"/>
    <n v="43"/>
  </r>
  <r>
    <x v="44"/>
    <n v="2008"/>
    <x v="16"/>
    <n v="12"/>
    <n v="35.375"/>
  </r>
  <r>
    <x v="44"/>
    <n v="2008"/>
    <x v="17"/>
    <n v="13"/>
    <n v="39.5"/>
  </r>
  <r>
    <x v="44"/>
    <n v="2008"/>
    <x v="18"/>
    <n v="10"/>
    <n v="37"/>
  </r>
  <r>
    <x v="44"/>
    <n v="2008"/>
    <x v="19"/>
    <n v="9"/>
    <n v="33.625"/>
  </r>
  <r>
    <x v="44"/>
    <n v="2008"/>
    <x v="20"/>
    <n v="12"/>
    <n v="36.25"/>
  </r>
  <r>
    <x v="44"/>
    <n v="2008"/>
    <x v="21"/>
    <n v="12"/>
    <n v="36.25"/>
  </r>
  <r>
    <x v="44"/>
    <n v="2008"/>
    <x v="22"/>
    <n v="10"/>
    <n v="29.75"/>
  </r>
  <r>
    <x v="44"/>
    <n v="2008"/>
    <x v="23"/>
    <n v="1"/>
    <n v="27"/>
  </r>
  <r>
    <x v="44"/>
    <n v="2008"/>
    <x v="24"/>
    <n v="12"/>
    <n v="40.125"/>
  </r>
  <r>
    <x v="44"/>
    <n v="2008"/>
    <x v="25"/>
    <n v="12"/>
    <n v="35.125"/>
  </r>
  <r>
    <x v="44"/>
    <n v="2008"/>
    <x v="26"/>
    <n v="9"/>
    <n v="29.625"/>
  </r>
  <r>
    <x v="44"/>
    <n v="2008"/>
    <x v="27"/>
    <n v="10"/>
    <n v="45.25"/>
  </r>
  <r>
    <x v="44"/>
    <n v="2008"/>
    <x v="28"/>
    <n v="10"/>
    <n v="45.25"/>
  </r>
  <r>
    <x v="44"/>
    <n v="2008"/>
    <x v="29"/>
    <n v="12"/>
    <n v="42.25"/>
  </r>
  <r>
    <x v="44"/>
    <n v="2008"/>
    <x v="30"/>
    <n v="10"/>
    <n v="40.625"/>
  </r>
  <r>
    <x v="44"/>
    <n v="2008"/>
    <x v="31"/>
    <n v="9"/>
    <n v="30.125"/>
  </r>
  <r>
    <x v="44"/>
    <n v="2008"/>
    <x v="32"/>
    <n v="11"/>
    <n v="43.375"/>
  </r>
  <r>
    <x v="44"/>
    <n v="2008"/>
    <x v="33"/>
    <n v="11"/>
    <n v="36.25"/>
  </r>
  <r>
    <x v="44"/>
    <n v="2008"/>
    <x v="34"/>
    <n v="11"/>
    <n v="49.75"/>
  </r>
  <r>
    <x v="44"/>
    <n v="2008"/>
    <x v="35"/>
    <n v="11"/>
    <n v="44.875"/>
  </r>
  <r>
    <x v="44"/>
    <n v="2008"/>
    <x v="36"/>
    <n v="15"/>
    <n v="25"/>
  </r>
  <r>
    <x v="44"/>
    <n v="2008"/>
    <x v="37"/>
    <n v="10"/>
    <n v="45.125"/>
  </r>
  <r>
    <x v="44"/>
    <n v="2008"/>
    <x v="38"/>
    <n v="10"/>
    <n v="48.875"/>
  </r>
  <r>
    <x v="44"/>
    <n v="2008"/>
    <x v="39"/>
    <n v="10"/>
    <n v="41"/>
  </r>
  <r>
    <x v="44"/>
    <n v="2008"/>
    <x v="40"/>
    <n v="9"/>
    <n v="44"/>
  </r>
  <r>
    <x v="44"/>
    <n v="2008"/>
    <x v="41"/>
    <n v="12"/>
    <n v="36.625"/>
  </r>
  <r>
    <x v="44"/>
    <n v="2008"/>
    <x v="42"/>
    <n v="10"/>
    <n v="46.75"/>
  </r>
  <r>
    <x v="44"/>
    <n v="2008"/>
    <x v="43"/>
    <n v="10"/>
    <n v="37.5"/>
  </r>
  <r>
    <x v="44"/>
    <n v="2008"/>
    <x v="44"/>
    <n v="11"/>
    <n v="43"/>
  </r>
  <r>
    <x v="44"/>
    <n v="2008"/>
    <x v="45"/>
    <n v="19"/>
    <n v="35.125"/>
  </r>
  <r>
    <x v="44"/>
    <n v="2008"/>
    <x v="46"/>
    <n v="14"/>
    <n v="44.375"/>
  </r>
  <r>
    <x v="44"/>
    <n v="2008"/>
    <x v="47"/>
    <n v="10"/>
    <n v="52.375"/>
  </r>
  <r>
    <x v="44"/>
    <n v="2008"/>
    <x v="48"/>
    <n v="11"/>
    <n v="50.25"/>
  </r>
  <r>
    <x v="44"/>
    <n v="2008"/>
    <x v="49"/>
    <n v="10"/>
    <n v="43.75"/>
  </r>
  <r>
    <x v="44"/>
    <n v="2008"/>
    <x v="50"/>
    <n v="12"/>
    <n v="43.625"/>
  </r>
  <r>
    <x v="44"/>
    <n v="2008"/>
    <x v="51"/>
    <n v="11"/>
    <n v="51.625"/>
  </r>
  <r>
    <x v="44"/>
    <n v="2008"/>
    <x v="52"/>
    <n v="11"/>
    <n v="43.25"/>
  </r>
  <r>
    <x v="44"/>
    <n v="2008"/>
    <x v="53"/>
    <n v="10"/>
    <n v="48.625"/>
  </r>
  <r>
    <x v="44"/>
    <n v="2008"/>
    <x v="54"/>
    <n v="11"/>
    <n v="39"/>
  </r>
  <r>
    <x v="44"/>
    <n v="2008"/>
    <x v="55"/>
    <n v="9"/>
    <n v="48.375"/>
  </r>
  <r>
    <x v="44"/>
    <n v="2008"/>
    <x v="56"/>
    <n v="10"/>
    <n v="47.75"/>
  </r>
  <r>
    <x v="44"/>
    <n v="2008"/>
    <x v="57"/>
    <n v="10"/>
    <n v="42.5"/>
  </r>
  <r>
    <x v="44"/>
    <n v="2008"/>
    <x v="58"/>
    <n v="11"/>
    <n v="45.125"/>
  </r>
  <r>
    <x v="44"/>
    <n v="2008"/>
    <x v="59"/>
    <n v="10"/>
    <n v="53.75"/>
  </r>
  <r>
    <x v="44"/>
    <n v="2008"/>
    <x v="60"/>
    <n v="10"/>
    <n v="51"/>
  </r>
  <r>
    <x v="44"/>
    <n v="2008"/>
    <x v="61"/>
    <n v="11"/>
    <n v="52.25"/>
  </r>
  <r>
    <x v="44"/>
    <n v="2008"/>
    <x v="62"/>
    <n v="11"/>
    <n v="49.5"/>
  </r>
  <r>
    <x v="44"/>
    <n v="2008"/>
    <x v="63"/>
    <n v="11"/>
    <n v="45.875"/>
  </r>
  <r>
    <x v="44"/>
    <n v="2008"/>
    <x v="64"/>
    <n v="15"/>
    <n v="51.5"/>
  </r>
  <r>
    <x v="44"/>
    <n v="2008"/>
    <x v="65"/>
    <n v="13"/>
    <n v="48.25"/>
  </r>
  <r>
    <x v="44"/>
    <n v="2008"/>
    <x v="66"/>
    <n v="12"/>
    <n v="45.375"/>
  </r>
  <r>
    <x v="44"/>
    <n v="2008"/>
    <x v="67"/>
    <n v="11"/>
    <n v="38.25"/>
  </r>
  <r>
    <x v="44"/>
    <n v="2008"/>
    <x v="68"/>
    <n v="10"/>
    <n v="49.875"/>
  </r>
  <r>
    <x v="44"/>
    <n v="2008"/>
    <x v="69"/>
    <n v="0"/>
    <n v="19.125"/>
  </r>
  <r>
    <x v="44"/>
    <n v="2008"/>
    <x v="70"/>
    <n v="10"/>
    <n v="57.875"/>
  </r>
  <r>
    <x v="44"/>
    <n v="2008"/>
    <x v="71"/>
    <n v="11"/>
    <n v="52.25"/>
  </r>
  <r>
    <x v="44"/>
    <n v="2008"/>
    <x v="72"/>
    <n v="22"/>
    <n v="55"/>
  </r>
  <r>
    <x v="44"/>
    <n v="2008"/>
    <x v="73"/>
    <n v="9"/>
    <n v="56.5"/>
  </r>
  <r>
    <x v="44"/>
    <n v="2008"/>
    <x v="74"/>
    <n v="11"/>
    <n v="54.5"/>
  </r>
  <r>
    <x v="44"/>
    <n v="2008"/>
    <x v="75"/>
    <n v="16"/>
    <n v="48"/>
  </r>
  <r>
    <x v="44"/>
    <n v="2008"/>
    <x v="76"/>
    <n v="10"/>
    <n v="55"/>
  </r>
  <r>
    <x v="44"/>
    <n v="2008"/>
    <x v="77"/>
    <n v="11"/>
    <n v="58.25"/>
  </r>
  <r>
    <x v="44"/>
    <n v="2008"/>
    <x v="78"/>
    <n v="11"/>
    <n v="36.75"/>
  </r>
  <r>
    <x v="44"/>
    <n v="2008"/>
    <x v="79"/>
    <n v="11"/>
    <n v="48.5"/>
  </r>
  <r>
    <x v="44"/>
    <n v="2008"/>
    <x v="80"/>
    <n v="10"/>
    <n v="54.375"/>
  </r>
  <r>
    <x v="44"/>
    <n v="2008"/>
    <x v="81"/>
    <n v="12"/>
    <n v="50.375"/>
  </r>
  <r>
    <x v="44"/>
    <n v="2008"/>
    <x v="82"/>
    <n v="11"/>
    <n v="53.625"/>
  </r>
  <r>
    <x v="44"/>
    <n v="2008"/>
    <x v="83"/>
    <n v="11"/>
    <n v="51.375"/>
  </r>
  <r>
    <x v="44"/>
    <n v="2008"/>
    <x v="84"/>
    <n v="11"/>
    <n v="59.625"/>
  </r>
  <r>
    <x v="44"/>
    <n v="2008"/>
    <x v="85"/>
    <n v="10"/>
    <n v="55.375"/>
  </r>
  <r>
    <x v="44"/>
    <n v="2008"/>
    <x v="86"/>
    <n v="10"/>
    <n v="52.5"/>
  </r>
  <r>
    <x v="44"/>
    <n v="2008"/>
    <x v="87"/>
    <n v="12"/>
    <n v="46.75"/>
  </r>
  <r>
    <x v="44"/>
    <n v="2008"/>
    <x v="88"/>
    <n v="11"/>
    <n v="48.25"/>
  </r>
  <r>
    <x v="44"/>
    <n v="2008"/>
    <x v="89"/>
    <n v="12"/>
    <n v="48.25"/>
  </r>
  <r>
    <x v="44"/>
    <n v="2008"/>
    <x v="90"/>
    <n v="10"/>
    <n v="49.75"/>
  </r>
  <r>
    <x v="44"/>
    <n v="2008"/>
    <x v="91"/>
    <n v="10"/>
    <n v="41.625"/>
  </r>
  <r>
    <x v="44"/>
    <n v="2008"/>
    <x v="92"/>
    <n v="13"/>
    <n v="49"/>
  </r>
  <r>
    <x v="44"/>
    <n v="2008"/>
    <x v="93"/>
    <n v="11"/>
    <n v="54.375"/>
  </r>
  <r>
    <x v="44"/>
    <n v="2008"/>
    <x v="94"/>
    <n v="13"/>
    <n v="52.75"/>
  </r>
  <r>
    <x v="44"/>
    <n v="2008"/>
    <x v="95"/>
    <n v="11"/>
    <n v="59.875"/>
  </r>
  <r>
    <x v="44"/>
    <n v="2008"/>
    <x v="96"/>
    <n v="10"/>
    <n v="57.875"/>
  </r>
  <r>
    <x v="44"/>
    <n v="2008"/>
    <x v="97"/>
    <n v="11"/>
    <n v="57.125"/>
  </r>
  <r>
    <x v="44"/>
    <n v="2008"/>
    <x v="98"/>
    <n v="10"/>
    <n v="60.125"/>
  </r>
  <r>
    <x v="44"/>
    <n v="2008"/>
    <x v="99"/>
    <n v="9"/>
    <n v="49.125"/>
  </r>
  <r>
    <x v="44"/>
    <n v="2008"/>
    <x v="100"/>
    <n v="12"/>
    <n v="52.25"/>
  </r>
  <r>
    <x v="44"/>
    <n v="2008"/>
    <x v="101"/>
    <n v="11"/>
    <n v="59.75"/>
  </r>
  <r>
    <x v="44"/>
    <n v="2008"/>
    <x v="102"/>
    <n v="10"/>
    <n v="55.625"/>
  </r>
  <r>
    <x v="44"/>
    <n v="2008"/>
    <x v="103"/>
    <n v="10"/>
    <n v="52.875"/>
  </r>
  <r>
    <x v="44"/>
    <n v="2008"/>
    <x v="104"/>
    <n v="13"/>
    <n v="42.375"/>
  </r>
  <r>
    <x v="44"/>
    <n v="2008"/>
    <x v="105"/>
    <n v="11"/>
    <n v="53.625"/>
  </r>
  <r>
    <x v="44"/>
    <n v="2008"/>
    <x v="106"/>
    <n v="11"/>
    <n v="58.75"/>
  </r>
  <r>
    <x v="44"/>
    <n v="2008"/>
    <x v="107"/>
    <n v="10"/>
    <n v="57"/>
  </r>
  <r>
    <x v="44"/>
    <n v="2008"/>
    <x v="108"/>
    <n v="11"/>
    <n v="58.375"/>
  </r>
  <r>
    <x v="44"/>
    <n v="2008"/>
    <x v="109"/>
    <n v="10"/>
    <n v="58"/>
  </r>
  <r>
    <x v="44"/>
    <n v="2008"/>
    <x v="110"/>
    <n v="9"/>
    <n v="59.25"/>
  </r>
  <r>
    <x v="44"/>
    <n v="2008"/>
    <x v="111"/>
    <n v="9"/>
    <n v="61"/>
  </r>
  <r>
    <x v="44"/>
    <n v="2008"/>
    <x v="112"/>
    <n v="9"/>
    <n v="62.125"/>
  </r>
  <r>
    <x v="44"/>
    <n v="2008"/>
    <x v="113"/>
    <n v="10"/>
    <n v="55.875"/>
  </r>
  <r>
    <x v="44"/>
    <n v="2008"/>
    <x v="114"/>
    <n v="12"/>
    <n v="58"/>
  </r>
  <r>
    <x v="44"/>
    <n v="2008"/>
    <x v="115"/>
    <n v="8"/>
    <n v="58.375"/>
  </r>
  <r>
    <x v="44"/>
    <n v="2008"/>
    <x v="116"/>
    <n v="11"/>
    <n v="62.125"/>
  </r>
  <r>
    <x v="44"/>
    <n v="2008"/>
    <x v="117"/>
    <n v="11"/>
    <n v="62"/>
  </r>
  <r>
    <x v="44"/>
    <n v="2008"/>
    <x v="118"/>
    <n v="10"/>
    <n v="57.75"/>
  </r>
  <r>
    <x v="44"/>
    <n v="2008"/>
    <x v="119"/>
    <n v="10"/>
    <n v="56"/>
  </r>
  <r>
    <x v="44"/>
    <n v="2008"/>
    <x v="120"/>
    <n v="9"/>
    <n v="54"/>
  </r>
  <r>
    <x v="44"/>
    <n v="2008"/>
    <x v="121"/>
    <n v="12"/>
    <n v="67.125"/>
  </r>
  <r>
    <x v="44"/>
    <n v="2008"/>
    <x v="122"/>
    <n v="11"/>
    <n v="63.875"/>
  </r>
  <r>
    <x v="44"/>
    <n v="2008"/>
    <x v="123"/>
    <n v="11"/>
    <n v="64.375"/>
  </r>
  <r>
    <x v="44"/>
    <n v="2008"/>
    <x v="124"/>
    <n v="10"/>
    <n v="59"/>
  </r>
  <r>
    <x v="44"/>
    <n v="2008"/>
    <x v="125"/>
    <n v="9"/>
    <n v="52.5"/>
  </r>
  <r>
    <x v="44"/>
    <n v="2008"/>
    <x v="126"/>
    <n v="23"/>
    <n v="48"/>
  </r>
  <r>
    <x v="44"/>
    <n v="2008"/>
    <x v="127"/>
    <n v="10"/>
    <n v="58.25"/>
  </r>
  <r>
    <x v="44"/>
    <n v="2008"/>
    <x v="128"/>
    <n v="11"/>
    <n v="59.375"/>
  </r>
  <r>
    <x v="44"/>
    <n v="2008"/>
    <x v="129"/>
    <n v="10"/>
    <n v="57.625"/>
  </r>
  <r>
    <x v="44"/>
    <n v="2008"/>
    <x v="130"/>
    <n v="12"/>
    <n v="65.75"/>
  </r>
  <r>
    <x v="44"/>
    <n v="2008"/>
    <x v="131"/>
    <n v="10"/>
    <n v="60.625"/>
  </r>
  <r>
    <x v="44"/>
    <n v="2008"/>
    <x v="132"/>
    <n v="13"/>
    <n v="56.25"/>
  </r>
  <r>
    <x v="44"/>
    <n v="2008"/>
    <x v="133"/>
    <n v="14"/>
    <n v="45.5"/>
  </r>
  <r>
    <x v="44"/>
    <n v="2008"/>
    <x v="134"/>
    <n v="9"/>
    <n v="46.875"/>
  </r>
  <r>
    <x v="44"/>
    <n v="2008"/>
    <x v="135"/>
    <n v="10"/>
    <n v="43.875"/>
  </r>
  <r>
    <x v="44"/>
    <n v="2008"/>
    <x v="136"/>
    <n v="12"/>
    <n v="56.875"/>
  </r>
  <r>
    <x v="44"/>
    <n v="2008"/>
    <x v="137"/>
    <n v="8"/>
    <n v="42.875"/>
  </r>
  <r>
    <x v="44"/>
    <n v="2008"/>
    <x v="138"/>
    <n v="11"/>
    <n v="54.375"/>
  </r>
  <r>
    <x v="44"/>
    <n v="2008"/>
    <x v="139"/>
    <n v="11"/>
    <n v="50.125"/>
  </r>
  <r>
    <x v="44"/>
    <n v="2008"/>
    <x v="140"/>
    <n v="11"/>
    <n v="53.75"/>
  </r>
  <r>
    <x v="44"/>
    <n v="2008"/>
    <x v="141"/>
    <n v="23"/>
    <n v="61.375"/>
  </r>
  <r>
    <x v="44"/>
    <n v="2008"/>
    <x v="142"/>
    <n v="1"/>
    <n v="61.5"/>
  </r>
  <r>
    <x v="44"/>
    <n v="2008"/>
    <x v="143"/>
    <n v="21"/>
    <n v="54.75"/>
  </r>
  <r>
    <x v="44"/>
    <n v="2008"/>
    <x v="144"/>
    <n v="8"/>
    <n v="59"/>
  </r>
  <r>
    <x v="44"/>
    <n v="2008"/>
    <x v="145"/>
    <n v="9"/>
    <n v="44.25"/>
  </r>
  <r>
    <x v="44"/>
    <n v="2008"/>
    <x v="146"/>
    <n v="18"/>
    <n v="49"/>
  </r>
  <r>
    <x v="44"/>
    <n v="2008"/>
    <x v="147"/>
    <n v="4"/>
    <n v="49.875"/>
  </r>
  <r>
    <x v="44"/>
    <n v="2008"/>
    <x v="148"/>
    <n v="11"/>
    <n v="45.125"/>
  </r>
  <r>
    <x v="44"/>
    <n v="2008"/>
    <x v="149"/>
    <n v="9"/>
    <n v="47.25"/>
  </r>
  <r>
    <x v="44"/>
    <n v="2008"/>
    <x v="150"/>
    <n v="11"/>
    <n v="64.25"/>
  </r>
  <r>
    <x v="44"/>
    <n v="2008"/>
    <x v="151"/>
    <n v="9"/>
    <n v="66.5"/>
  </r>
  <r>
    <x v="44"/>
    <n v="2008"/>
    <x v="152"/>
    <n v="10"/>
    <n v="60.625"/>
  </r>
  <r>
    <x v="44"/>
    <n v="2008"/>
    <x v="153"/>
    <n v="11"/>
    <n v="51.5"/>
  </r>
  <r>
    <x v="44"/>
    <n v="2008"/>
    <x v="154"/>
    <n v="12"/>
    <n v="57.875"/>
  </r>
  <r>
    <x v="44"/>
    <n v="2008"/>
    <x v="155"/>
    <n v="16"/>
    <n v="60.375"/>
  </r>
  <r>
    <x v="44"/>
    <n v="2008"/>
    <x v="156"/>
    <n v="8"/>
    <n v="68.125"/>
  </r>
  <r>
    <x v="44"/>
    <n v="2008"/>
    <x v="157"/>
    <n v="11"/>
    <n v="54.125"/>
  </r>
  <r>
    <x v="44"/>
    <n v="2008"/>
    <x v="158"/>
    <n v="9"/>
    <n v="56.125"/>
  </r>
  <r>
    <x v="44"/>
    <n v="2008"/>
    <x v="159"/>
    <n v="14"/>
    <n v="57.625"/>
  </r>
  <r>
    <x v="44"/>
    <n v="2008"/>
    <x v="160"/>
    <n v="11"/>
    <n v="67.875"/>
  </r>
  <r>
    <x v="44"/>
    <n v="2008"/>
    <x v="161"/>
    <n v="10"/>
    <n v="61"/>
  </r>
  <r>
    <x v="44"/>
    <n v="2008"/>
    <x v="162"/>
    <n v="16"/>
    <n v="51.75"/>
  </r>
  <r>
    <x v="44"/>
    <n v="2008"/>
    <x v="163"/>
    <n v="11"/>
    <n v="65.5"/>
  </r>
  <r>
    <x v="44"/>
    <n v="2008"/>
    <x v="164"/>
    <n v="11"/>
    <n v="66.375"/>
  </r>
  <r>
    <x v="44"/>
    <n v="2008"/>
    <x v="165"/>
    <n v="9"/>
    <n v="67.625"/>
  </r>
  <r>
    <x v="44"/>
    <n v="2008"/>
    <x v="166"/>
    <n v="8"/>
    <n v="55.375"/>
  </r>
  <r>
    <x v="44"/>
    <n v="2008"/>
    <x v="167"/>
    <n v="10"/>
    <n v="54.375"/>
  </r>
  <r>
    <x v="44"/>
    <n v="2008"/>
    <x v="168"/>
    <n v="9"/>
    <n v="59.75"/>
  </r>
  <r>
    <x v="44"/>
    <n v="2008"/>
    <x v="169"/>
    <n v="9"/>
    <n v="60.375"/>
  </r>
  <r>
    <x v="44"/>
    <n v="2008"/>
    <x v="170"/>
    <n v="10"/>
    <n v="56.375"/>
  </r>
  <r>
    <x v="44"/>
    <n v="2008"/>
    <x v="171"/>
    <n v="11"/>
    <n v="53.625"/>
  </r>
  <r>
    <x v="44"/>
    <n v="2008"/>
    <x v="172"/>
    <n v="10"/>
    <n v="56.375"/>
  </r>
  <r>
    <x v="44"/>
    <n v="2008"/>
    <x v="173"/>
    <n v="10"/>
    <n v="57.125"/>
  </r>
  <r>
    <x v="44"/>
    <n v="2008"/>
    <x v="174"/>
    <n v="9"/>
    <n v="56.5"/>
  </r>
  <r>
    <x v="44"/>
    <n v="2008"/>
    <x v="175"/>
    <n v="10"/>
    <n v="55.25"/>
  </r>
  <r>
    <x v="44"/>
    <n v="2008"/>
    <x v="176"/>
    <n v="10"/>
    <n v="60.375"/>
  </r>
  <r>
    <x v="44"/>
    <n v="2008"/>
    <x v="177"/>
    <n v="11"/>
    <n v="53.875"/>
  </r>
  <r>
    <x v="44"/>
    <n v="2008"/>
    <x v="178"/>
    <n v="11"/>
    <n v="46.75"/>
  </r>
  <r>
    <x v="44"/>
    <n v="2008"/>
    <x v="179"/>
    <n v="10"/>
    <n v="57"/>
  </r>
  <r>
    <x v="44"/>
    <n v="2008"/>
    <x v="180"/>
    <n v="9"/>
    <n v="54.875"/>
  </r>
  <r>
    <x v="44"/>
    <n v="2008"/>
    <x v="181"/>
    <n v="10"/>
    <n v="63.875"/>
  </r>
  <r>
    <x v="44"/>
    <n v="2008"/>
    <x v="182"/>
    <n v="11"/>
    <n v="57.25"/>
  </r>
  <r>
    <x v="44"/>
    <n v="2008"/>
    <x v="183"/>
    <n v="10"/>
    <n v="50"/>
  </r>
  <r>
    <x v="44"/>
    <n v="2008"/>
    <x v="184"/>
    <n v="9"/>
    <n v="53.25"/>
  </r>
  <r>
    <x v="44"/>
    <n v="2008"/>
    <x v="185"/>
    <n v="11"/>
    <n v="58.625"/>
  </r>
  <r>
    <x v="44"/>
    <n v="2008"/>
    <x v="186"/>
    <n v="9"/>
    <n v="53.5"/>
  </r>
  <r>
    <x v="44"/>
    <n v="2008"/>
    <x v="187"/>
    <n v="10"/>
    <n v="59.375"/>
  </r>
  <r>
    <x v="44"/>
    <n v="2008"/>
    <x v="188"/>
    <n v="11"/>
    <n v="56.125"/>
  </r>
  <r>
    <x v="44"/>
    <n v="2008"/>
    <x v="189"/>
    <n v="15"/>
    <n v="50.25"/>
  </r>
  <r>
    <x v="44"/>
    <n v="2008"/>
    <x v="190"/>
    <n v="8"/>
    <n v="49.875"/>
  </r>
  <r>
    <x v="44"/>
    <n v="2008"/>
    <x v="191"/>
    <n v="10"/>
    <n v="31.75"/>
  </r>
  <r>
    <x v="44"/>
    <n v="2008"/>
    <x v="192"/>
    <n v="10"/>
    <n v="33.25"/>
  </r>
  <r>
    <x v="44"/>
    <n v="2008"/>
    <x v="193"/>
    <n v="9"/>
    <n v="45.875"/>
  </r>
  <r>
    <x v="44"/>
    <n v="2008"/>
    <x v="194"/>
    <n v="11"/>
    <n v="42.75"/>
  </r>
  <r>
    <x v="44"/>
    <n v="2008"/>
    <x v="195"/>
    <n v="9"/>
    <n v="44.875"/>
  </r>
  <r>
    <x v="44"/>
    <n v="2008"/>
    <x v="196"/>
    <n v="11"/>
    <n v="52.875"/>
  </r>
  <r>
    <x v="44"/>
    <n v="2008"/>
    <x v="197"/>
    <n v="11"/>
    <n v="60"/>
  </r>
  <r>
    <x v="44"/>
    <n v="2008"/>
    <x v="198"/>
    <n v="10"/>
    <n v="63"/>
  </r>
  <r>
    <x v="44"/>
    <n v="2008"/>
    <x v="199"/>
    <n v="10"/>
    <n v="60.875"/>
  </r>
  <r>
    <x v="44"/>
    <n v="2008"/>
    <x v="200"/>
    <n v="9"/>
    <n v="64"/>
  </r>
  <r>
    <x v="44"/>
    <n v="2008"/>
    <x v="201"/>
    <n v="9"/>
    <n v="42.625"/>
  </r>
  <r>
    <x v="44"/>
    <n v="2008"/>
    <x v="202"/>
    <n v="8"/>
    <n v="44.375"/>
  </r>
  <r>
    <x v="44"/>
    <n v="2008"/>
    <x v="203"/>
    <n v="10"/>
    <n v="47.625"/>
  </r>
  <r>
    <x v="44"/>
    <n v="2008"/>
    <x v="204"/>
    <n v="10"/>
    <n v="52.125"/>
  </r>
  <r>
    <x v="44"/>
    <n v="2008"/>
    <x v="205"/>
    <n v="12"/>
    <n v="61.5"/>
  </r>
  <r>
    <x v="44"/>
    <n v="2008"/>
    <x v="206"/>
    <n v="9"/>
    <n v="58.125"/>
  </r>
  <r>
    <x v="44"/>
    <n v="2008"/>
    <x v="207"/>
    <n v="11"/>
    <n v="29.375"/>
  </r>
  <r>
    <x v="44"/>
    <n v="2008"/>
    <x v="208"/>
    <n v="11"/>
    <n v="47.75"/>
  </r>
  <r>
    <x v="44"/>
    <n v="2008"/>
    <x v="209"/>
    <n v="11"/>
    <n v="54.125"/>
  </r>
  <r>
    <x v="44"/>
    <n v="2008"/>
    <x v="210"/>
    <n v="12"/>
    <n v="64.375"/>
  </r>
  <r>
    <x v="44"/>
    <n v="2008"/>
    <x v="211"/>
    <n v="10"/>
    <n v="67.5"/>
  </r>
  <r>
    <x v="44"/>
    <n v="2008"/>
    <x v="212"/>
    <n v="10"/>
    <n v="61.75"/>
  </r>
  <r>
    <x v="44"/>
    <n v="2008"/>
    <x v="213"/>
    <n v="10"/>
    <n v="64.25"/>
  </r>
  <r>
    <x v="44"/>
    <n v="2008"/>
    <x v="214"/>
    <n v="10"/>
    <n v="65.875"/>
  </r>
  <r>
    <x v="44"/>
    <n v="2008"/>
    <x v="215"/>
    <n v="10"/>
    <n v="60.375"/>
  </r>
  <r>
    <x v="44"/>
    <n v="2008"/>
    <x v="216"/>
    <n v="14"/>
    <n v="53.375"/>
  </r>
  <r>
    <x v="44"/>
    <n v="2008"/>
    <x v="217"/>
    <n v="10"/>
    <n v="61.5"/>
  </r>
  <r>
    <x v="44"/>
    <n v="2008"/>
    <x v="218"/>
    <n v="11"/>
    <n v="61.625"/>
  </r>
  <r>
    <x v="44"/>
    <n v="2008"/>
    <x v="219"/>
    <n v="10"/>
    <n v="61.125"/>
  </r>
  <r>
    <x v="44"/>
    <n v="2008"/>
    <x v="220"/>
    <n v="11"/>
    <n v="67"/>
  </r>
  <r>
    <x v="44"/>
    <n v="2008"/>
    <x v="221"/>
    <n v="10"/>
    <n v="57.375"/>
  </r>
  <r>
    <x v="44"/>
    <n v="2008"/>
    <x v="222"/>
    <n v="9"/>
    <n v="54"/>
  </r>
  <r>
    <x v="44"/>
    <n v="2008"/>
    <x v="223"/>
    <n v="9"/>
    <n v="50.875"/>
  </r>
  <r>
    <x v="44"/>
    <n v="2008"/>
    <x v="224"/>
    <n v="9"/>
    <n v="56.125"/>
  </r>
  <r>
    <x v="44"/>
    <n v="2008"/>
    <x v="225"/>
    <n v="14"/>
    <n v="42.875"/>
  </r>
  <r>
    <x v="44"/>
    <n v="2008"/>
    <x v="226"/>
    <n v="8"/>
    <n v="43.75"/>
  </r>
  <r>
    <x v="44"/>
    <n v="2008"/>
    <x v="227"/>
    <n v="9"/>
    <n v="46.375"/>
  </r>
  <r>
    <x v="44"/>
    <n v="2008"/>
    <x v="228"/>
    <n v="10"/>
    <n v="47.25"/>
  </r>
  <r>
    <x v="44"/>
    <n v="2008"/>
    <x v="229"/>
    <n v="10"/>
    <n v="53"/>
  </r>
  <r>
    <x v="44"/>
    <n v="2008"/>
    <x v="230"/>
    <n v="14"/>
    <n v="48.625"/>
  </r>
  <r>
    <x v="44"/>
    <n v="2008"/>
    <x v="231"/>
    <n v="11"/>
    <n v="57.125"/>
  </r>
  <r>
    <x v="44"/>
    <n v="2008"/>
    <x v="232"/>
    <n v="10"/>
    <n v="55.125"/>
  </r>
  <r>
    <x v="44"/>
    <n v="2008"/>
    <x v="233"/>
    <n v="10"/>
    <n v="47.75"/>
  </r>
  <r>
    <x v="44"/>
    <n v="2008"/>
    <x v="234"/>
    <n v="10"/>
    <n v="46.625"/>
  </r>
  <r>
    <x v="44"/>
    <n v="2008"/>
    <x v="235"/>
    <n v="9"/>
    <n v="47.625"/>
  </r>
  <r>
    <x v="44"/>
    <n v="2008"/>
    <x v="236"/>
    <n v="10"/>
    <n v="53.625"/>
  </r>
  <r>
    <x v="44"/>
    <n v="2008"/>
    <x v="237"/>
    <n v="10"/>
    <n v="47.25"/>
  </r>
  <r>
    <x v="44"/>
    <n v="2008"/>
    <x v="238"/>
    <n v="12"/>
    <n v="49.875"/>
  </r>
  <r>
    <x v="44"/>
    <n v="2008"/>
    <x v="239"/>
    <n v="10"/>
    <n v="45.75"/>
  </r>
  <r>
    <x v="44"/>
    <n v="2008"/>
    <x v="240"/>
    <n v="10"/>
    <n v="46.25"/>
  </r>
  <r>
    <x v="44"/>
    <n v="2008"/>
    <x v="241"/>
    <n v="9"/>
    <n v="44.125"/>
  </r>
  <r>
    <x v="44"/>
    <n v="2008"/>
    <x v="242"/>
    <n v="8"/>
    <n v="34"/>
  </r>
  <r>
    <x v="44"/>
    <n v="2008"/>
    <x v="243"/>
    <n v="11"/>
    <n v="26.625"/>
  </r>
  <r>
    <x v="44"/>
    <n v="2008"/>
    <x v="244"/>
    <n v="11"/>
    <n v="42.875"/>
  </r>
  <r>
    <x v="44"/>
    <n v="2008"/>
    <x v="245"/>
    <n v="10"/>
    <n v="44.5"/>
  </r>
  <r>
    <x v="44"/>
    <n v="2008"/>
    <x v="246"/>
    <n v="10"/>
    <n v="52.5"/>
  </r>
  <r>
    <x v="44"/>
    <n v="2008"/>
    <x v="247"/>
    <n v="10"/>
    <n v="50.625"/>
  </r>
  <r>
    <x v="44"/>
    <n v="2008"/>
    <x v="248"/>
    <n v="10"/>
    <n v="50.625"/>
  </r>
  <r>
    <x v="44"/>
    <n v="2008"/>
    <x v="249"/>
    <n v="10"/>
    <n v="51.125"/>
  </r>
  <r>
    <x v="44"/>
    <n v="2008"/>
    <x v="250"/>
    <n v="10"/>
    <n v="44.75"/>
  </r>
  <r>
    <x v="44"/>
    <n v="2008"/>
    <x v="251"/>
    <n v="10"/>
    <n v="49.25"/>
  </r>
  <r>
    <x v="44"/>
    <n v="2008"/>
    <x v="252"/>
    <n v="10"/>
    <n v="50.375"/>
  </r>
  <r>
    <x v="44"/>
    <n v="2008"/>
    <x v="253"/>
    <n v="10"/>
    <n v="46"/>
  </r>
  <r>
    <x v="44"/>
    <n v="2008"/>
    <x v="254"/>
    <n v="12"/>
    <n v="33.875"/>
  </r>
  <r>
    <x v="44"/>
    <n v="2008"/>
    <x v="255"/>
    <n v="11"/>
    <n v="43.125"/>
  </r>
  <r>
    <x v="44"/>
    <n v="2008"/>
    <x v="256"/>
    <n v="10"/>
    <n v="50"/>
  </r>
  <r>
    <x v="44"/>
    <n v="2008"/>
    <x v="257"/>
    <n v="7"/>
    <n v="47.625"/>
  </r>
  <r>
    <x v="44"/>
    <n v="2008"/>
    <x v="258"/>
    <n v="11"/>
    <n v="51"/>
  </r>
  <r>
    <x v="44"/>
    <n v="2008"/>
    <x v="259"/>
    <n v="10"/>
    <n v="44.875"/>
  </r>
  <r>
    <x v="44"/>
    <n v="2008"/>
    <x v="260"/>
    <n v="10"/>
    <n v="40.5"/>
  </r>
  <r>
    <x v="44"/>
    <n v="2008"/>
    <x v="261"/>
    <n v="10"/>
    <n v="47.75"/>
  </r>
  <r>
    <x v="44"/>
    <n v="2008"/>
    <x v="262"/>
    <n v="15"/>
    <n v="36.25"/>
  </r>
  <r>
    <x v="44"/>
    <n v="2008"/>
    <x v="263"/>
    <n v="10"/>
    <n v="50.5"/>
  </r>
  <r>
    <x v="44"/>
    <n v="2008"/>
    <x v="264"/>
    <n v="10"/>
    <n v="40"/>
  </r>
  <r>
    <x v="44"/>
    <n v="2008"/>
    <x v="265"/>
    <n v="10"/>
    <n v="44.625"/>
  </r>
  <r>
    <x v="44"/>
    <n v="2008"/>
    <x v="266"/>
    <n v="10"/>
    <n v="46.625"/>
  </r>
  <r>
    <x v="44"/>
    <n v="2008"/>
    <x v="267"/>
    <n v="10"/>
    <n v="48.625"/>
  </r>
  <r>
    <x v="44"/>
    <n v="2008"/>
    <x v="268"/>
    <n v="10"/>
    <n v="49.375"/>
  </r>
  <r>
    <x v="44"/>
    <n v="2008"/>
    <x v="269"/>
    <n v="10"/>
    <n v="51"/>
  </r>
  <r>
    <x v="44"/>
    <n v="2008"/>
    <x v="270"/>
    <n v="10"/>
    <n v="46.375"/>
  </r>
  <r>
    <x v="44"/>
    <n v="2008"/>
    <x v="271"/>
    <n v="10"/>
    <n v="54"/>
  </r>
  <r>
    <x v="44"/>
    <n v="2008"/>
    <x v="272"/>
    <n v="10"/>
    <n v="53.125"/>
  </r>
  <r>
    <x v="44"/>
    <n v="2008"/>
    <x v="273"/>
    <n v="11"/>
    <n v="53.375"/>
  </r>
  <r>
    <x v="44"/>
    <n v="2008"/>
    <x v="274"/>
    <n v="12"/>
    <n v="49"/>
  </r>
  <r>
    <x v="44"/>
    <n v="2008"/>
    <x v="275"/>
    <n v="10"/>
    <n v="46.375"/>
  </r>
  <r>
    <x v="44"/>
    <n v="2008"/>
    <x v="276"/>
    <n v="11"/>
    <n v="49.375"/>
  </r>
  <r>
    <x v="44"/>
    <n v="2008"/>
    <x v="277"/>
    <n v="9"/>
    <n v="34.5"/>
  </r>
  <r>
    <x v="44"/>
    <n v="2008"/>
    <x v="278"/>
    <n v="8"/>
    <n v="33.125"/>
  </r>
  <r>
    <x v="44"/>
    <n v="2008"/>
    <x v="279"/>
    <n v="10"/>
    <n v="41.125"/>
  </r>
  <r>
    <x v="44"/>
    <n v="2008"/>
    <x v="280"/>
    <n v="10"/>
    <n v="44"/>
  </r>
  <r>
    <x v="44"/>
    <n v="2008"/>
    <x v="281"/>
    <n v="10"/>
    <n v="37.25"/>
  </r>
  <r>
    <x v="44"/>
    <n v="2008"/>
    <x v="282"/>
    <n v="10"/>
    <n v="43.375"/>
  </r>
  <r>
    <x v="44"/>
    <n v="2008"/>
    <x v="283"/>
    <n v="10"/>
    <n v="37"/>
  </r>
  <r>
    <x v="44"/>
    <n v="2008"/>
    <x v="284"/>
    <n v="23"/>
    <n v="31"/>
  </r>
  <r>
    <x v="44"/>
    <n v="2008"/>
    <x v="285"/>
    <n v="13"/>
    <n v="44.75"/>
  </r>
  <r>
    <x v="44"/>
    <n v="2008"/>
    <x v="286"/>
    <n v="9"/>
    <n v="45.5"/>
  </r>
  <r>
    <x v="44"/>
    <n v="2008"/>
    <x v="287"/>
    <n v="10"/>
    <n v="29.375"/>
  </r>
  <r>
    <x v="44"/>
    <n v="2008"/>
    <x v="288"/>
    <n v="10"/>
    <n v="28.375"/>
  </r>
  <r>
    <x v="44"/>
    <n v="2008"/>
    <x v="289"/>
    <n v="10"/>
    <n v="43.375"/>
  </r>
  <r>
    <x v="44"/>
    <n v="2008"/>
    <x v="290"/>
    <n v="9"/>
    <n v="45"/>
  </r>
  <r>
    <x v="44"/>
    <n v="2008"/>
    <x v="291"/>
    <n v="10"/>
    <n v="43.625"/>
  </r>
  <r>
    <x v="44"/>
    <n v="2008"/>
    <x v="292"/>
    <n v="9"/>
    <n v="45.5"/>
  </r>
  <r>
    <x v="44"/>
    <n v="2008"/>
    <x v="293"/>
    <n v="9"/>
    <n v="35.5"/>
  </r>
  <r>
    <x v="44"/>
    <n v="2008"/>
    <x v="294"/>
    <n v="23"/>
    <n v="41.875"/>
  </r>
  <r>
    <x v="44"/>
    <n v="2008"/>
    <x v="295"/>
    <n v="10"/>
    <n v="45.125"/>
  </r>
  <r>
    <x v="44"/>
    <n v="2008"/>
    <x v="296"/>
    <n v="9"/>
    <n v="34.125"/>
  </r>
  <r>
    <x v="44"/>
    <n v="2008"/>
    <x v="297"/>
    <n v="10"/>
    <n v="36.375"/>
  </r>
  <r>
    <x v="44"/>
    <n v="2008"/>
    <x v="298"/>
    <n v="10"/>
    <n v="37.5"/>
  </r>
  <r>
    <x v="44"/>
    <n v="2008"/>
    <x v="299"/>
    <n v="10"/>
    <n v="44.625"/>
  </r>
  <r>
    <x v="44"/>
    <n v="2008"/>
    <x v="300"/>
    <n v="9"/>
    <n v="41"/>
  </r>
  <r>
    <x v="44"/>
    <n v="2008"/>
    <x v="301"/>
    <n v="10"/>
    <n v="42.75"/>
  </r>
  <r>
    <x v="44"/>
    <n v="2008"/>
    <x v="302"/>
    <n v="9"/>
    <n v="40.875"/>
  </r>
  <r>
    <x v="44"/>
    <n v="2008"/>
    <x v="303"/>
    <n v="9"/>
    <n v="38.875"/>
  </r>
  <r>
    <x v="44"/>
    <n v="2008"/>
    <x v="304"/>
    <n v="10"/>
    <n v="18.125"/>
  </r>
  <r>
    <x v="44"/>
    <n v="2008"/>
    <x v="305"/>
    <n v="9"/>
    <n v="40.875"/>
  </r>
  <r>
    <x v="44"/>
    <n v="2008"/>
    <x v="306"/>
    <n v="9"/>
    <n v="43"/>
  </r>
  <r>
    <x v="44"/>
    <n v="2008"/>
    <x v="307"/>
    <n v="9"/>
    <n v="34.625"/>
  </r>
  <r>
    <x v="44"/>
    <n v="2008"/>
    <x v="308"/>
    <n v="23"/>
    <n v="36.5"/>
  </r>
  <r>
    <x v="44"/>
    <n v="2008"/>
    <x v="309"/>
    <n v="10"/>
    <n v="42.75"/>
  </r>
  <r>
    <x v="44"/>
    <n v="2008"/>
    <x v="310"/>
    <n v="11"/>
    <n v="40.5"/>
  </r>
  <r>
    <x v="44"/>
    <n v="2008"/>
    <x v="311"/>
    <n v="10"/>
    <n v="41.5"/>
  </r>
  <r>
    <x v="44"/>
    <n v="2008"/>
    <x v="312"/>
    <n v="9"/>
    <n v="31.75"/>
  </r>
  <r>
    <x v="44"/>
    <n v="2008"/>
    <x v="313"/>
    <n v="23"/>
    <n v="34.875"/>
  </r>
  <r>
    <x v="44"/>
    <n v="2008"/>
    <x v="314"/>
    <n v="10"/>
    <n v="42.625"/>
  </r>
  <r>
    <x v="44"/>
    <n v="2008"/>
    <x v="315"/>
    <n v="10"/>
    <n v="36.5"/>
  </r>
  <r>
    <x v="44"/>
    <n v="2008"/>
    <x v="316"/>
    <n v="11"/>
    <n v="39.125"/>
  </r>
  <r>
    <x v="44"/>
    <n v="2008"/>
    <x v="317"/>
    <n v="13"/>
    <n v="26.5"/>
  </r>
  <r>
    <x v="44"/>
    <n v="2008"/>
    <x v="318"/>
    <n v="12"/>
    <n v="42.875"/>
  </r>
  <r>
    <x v="44"/>
    <n v="2008"/>
    <x v="319"/>
    <n v="9"/>
    <n v="35.375"/>
  </r>
  <r>
    <x v="44"/>
    <n v="2008"/>
    <x v="320"/>
    <n v="9"/>
    <n v="30.875"/>
  </r>
  <r>
    <x v="44"/>
    <n v="2008"/>
    <x v="321"/>
    <n v="9"/>
    <n v="26.625"/>
  </r>
  <r>
    <x v="44"/>
    <n v="2008"/>
    <x v="322"/>
    <n v="9"/>
    <n v="30.75"/>
  </r>
  <r>
    <x v="44"/>
    <n v="2008"/>
    <x v="323"/>
    <n v="9"/>
    <n v="29.75"/>
  </r>
  <r>
    <x v="44"/>
    <n v="2008"/>
    <x v="324"/>
    <n v="11"/>
    <n v="25.625"/>
  </r>
  <r>
    <x v="44"/>
    <n v="2008"/>
    <x v="325"/>
    <n v="9"/>
    <n v="27.5"/>
  </r>
  <r>
    <x v="44"/>
    <n v="2008"/>
    <x v="326"/>
    <n v="9"/>
    <n v="27.25"/>
  </r>
  <r>
    <x v="44"/>
    <n v="2008"/>
    <x v="327"/>
    <n v="11"/>
    <n v="35.625"/>
  </r>
  <r>
    <x v="44"/>
    <n v="2008"/>
    <x v="328"/>
    <n v="9"/>
    <n v="25.25"/>
  </r>
  <r>
    <x v="44"/>
    <n v="2008"/>
    <x v="329"/>
    <n v="9"/>
    <n v="26.375"/>
  </r>
  <r>
    <x v="44"/>
    <n v="2008"/>
    <x v="330"/>
    <n v="9"/>
    <n v="28.375"/>
  </r>
  <r>
    <x v="44"/>
    <n v="2008"/>
    <x v="331"/>
    <n v="10"/>
    <n v="20.375"/>
  </r>
  <r>
    <x v="44"/>
    <n v="2008"/>
    <x v="332"/>
    <n v="12"/>
    <n v="26.125"/>
  </r>
  <r>
    <x v="44"/>
    <n v="2008"/>
    <x v="333"/>
    <n v="10"/>
    <n v="36.75"/>
  </r>
  <r>
    <x v="44"/>
    <n v="2008"/>
    <x v="334"/>
    <n v="11"/>
    <n v="36.375"/>
  </r>
  <r>
    <x v="44"/>
    <n v="2008"/>
    <x v="335"/>
    <n v="9"/>
    <n v="30.25"/>
  </r>
  <r>
    <x v="44"/>
    <n v="2008"/>
    <x v="336"/>
    <n v="18"/>
    <n v="29"/>
  </r>
  <r>
    <x v="44"/>
    <n v="2008"/>
    <x v="337"/>
    <n v="9"/>
    <n v="38.125"/>
  </r>
  <r>
    <x v="44"/>
    <n v="2008"/>
    <x v="338"/>
    <n v="21"/>
    <n v="22.375"/>
  </r>
  <r>
    <x v="44"/>
    <n v="2008"/>
    <x v="339"/>
    <n v="12"/>
    <n v="30.5"/>
  </r>
  <r>
    <x v="44"/>
    <n v="2008"/>
    <x v="340"/>
    <n v="9"/>
    <n v="33.5"/>
  </r>
  <r>
    <x v="44"/>
    <n v="2008"/>
    <x v="341"/>
    <n v="9"/>
    <n v="21.75"/>
  </r>
  <r>
    <x v="44"/>
    <n v="2008"/>
    <x v="342"/>
    <n v="19"/>
    <n v="31.75"/>
  </r>
  <r>
    <x v="44"/>
    <n v="2008"/>
    <x v="343"/>
    <n v="10"/>
    <n v="23.625"/>
  </r>
  <r>
    <x v="44"/>
    <n v="2008"/>
    <x v="344"/>
    <n v="13"/>
    <n v="21.375"/>
  </r>
  <r>
    <x v="44"/>
    <n v="2008"/>
    <x v="345"/>
    <n v="10"/>
    <n v="16.25"/>
  </r>
  <r>
    <x v="44"/>
    <n v="2008"/>
    <x v="346"/>
    <n v="9"/>
    <n v="18.75"/>
  </r>
  <r>
    <x v="44"/>
    <n v="2008"/>
    <x v="347"/>
    <n v="11"/>
    <n v="33.125"/>
  </r>
  <r>
    <x v="44"/>
    <n v="2008"/>
    <x v="348"/>
    <n v="9"/>
    <n v="40.25"/>
  </r>
  <r>
    <x v="44"/>
    <n v="2008"/>
    <x v="349"/>
    <n v="3"/>
    <n v="27.25"/>
  </r>
  <r>
    <x v="44"/>
    <n v="2008"/>
    <x v="350"/>
    <n v="0"/>
    <n v="14.5"/>
  </r>
  <r>
    <x v="44"/>
    <n v="2008"/>
    <x v="351"/>
    <n v="9"/>
    <n v="19.125"/>
  </r>
  <r>
    <x v="44"/>
    <n v="2008"/>
    <x v="352"/>
    <n v="12"/>
    <n v="41.625"/>
  </r>
  <r>
    <x v="44"/>
    <n v="2008"/>
    <x v="353"/>
    <n v="9"/>
    <n v="24.875"/>
  </r>
  <r>
    <x v="44"/>
    <n v="2008"/>
    <x v="354"/>
    <n v="10"/>
    <n v="37"/>
  </r>
  <r>
    <x v="44"/>
    <n v="2008"/>
    <x v="355"/>
    <n v="10"/>
    <n v="27.375"/>
  </r>
  <r>
    <x v="44"/>
    <n v="2008"/>
    <x v="356"/>
    <n v="0"/>
    <n v="24.5"/>
  </r>
  <r>
    <x v="44"/>
    <n v="2008"/>
    <x v="357"/>
    <n v="11"/>
    <n v="42"/>
  </r>
  <r>
    <x v="44"/>
    <n v="2008"/>
    <x v="358"/>
    <n v="9"/>
    <n v="37.625"/>
  </r>
  <r>
    <x v="44"/>
    <n v="2008"/>
    <x v="359"/>
    <n v="0"/>
    <n v="29.5"/>
  </r>
  <r>
    <x v="44"/>
    <n v="2008"/>
    <x v="360"/>
    <n v="17"/>
    <n v="35.25"/>
  </r>
  <r>
    <x v="44"/>
    <n v="2008"/>
    <x v="361"/>
    <n v="10"/>
    <n v="39.875"/>
  </r>
  <r>
    <x v="44"/>
    <n v="2008"/>
    <x v="362"/>
    <n v="9"/>
    <n v="32.75"/>
  </r>
  <r>
    <x v="44"/>
    <n v="2008"/>
    <x v="363"/>
    <n v="9"/>
    <n v="30.125"/>
  </r>
  <r>
    <x v="44"/>
    <n v="2008"/>
    <x v="364"/>
    <n v="9"/>
    <n v="25.25"/>
  </r>
  <r>
    <x v="44"/>
    <n v="2008"/>
    <x v="365"/>
    <n v="8"/>
    <n v="30"/>
  </r>
  <r>
    <x v="45"/>
    <n v="2008"/>
    <x v="0"/>
    <n v="-999"/>
    <n v="-999"/>
  </r>
  <r>
    <x v="45"/>
    <n v="2008"/>
    <x v="1"/>
    <n v="-999"/>
    <n v="-999"/>
  </r>
  <r>
    <x v="45"/>
    <n v="2008"/>
    <x v="2"/>
    <n v="-999"/>
    <n v="-999"/>
  </r>
  <r>
    <x v="45"/>
    <n v="2008"/>
    <x v="3"/>
    <n v="-999"/>
    <n v="-999"/>
  </r>
  <r>
    <x v="45"/>
    <n v="2008"/>
    <x v="4"/>
    <n v="-999"/>
    <n v="-999"/>
  </r>
  <r>
    <x v="45"/>
    <n v="2008"/>
    <x v="5"/>
    <n v="-999"/>
    <n v="-999"/>
  </r>
  <r>
    <x v="45"/>
    <n v="2008"/>
    <x v="6"/>
    <n v="-999"/>
    <n v="-999"/>
  </r>
  <r>
    <x v="45"/>
    <n v="2008"/>
    <x v="7"/>
    <n v="-999"/>
    <n v="-999"/>
  </r>
  <r>
    <x v="45"/>
    <n v="2008"/>
    <x v="8"/>
    <n v="-999"/>
    <n v="-999"/>
  </r>
  <r>
    <x v="45"/>
    <n v="2008"/>
    <x v="9"/>
    <n v="-999"/>
    <n v="-999"/>
  </r>
  <r>
    <x v="45"/>
    <n v="2008"/>
    <x v="10"/>
    <n v="-999"/>
    <n v="-999"/>
  </r>
  <r>
    <x v="45"/>
    <n v="2008"/>
    <x v="11"/>
    <n v="-999"/>
    <n v="-999"/>
  </r>
  <r>
    <x v="45"/>
    <n v="2008"/>
    <x v="12"/>
    <n v="-999"/>
    <n v="-999"/>
  </r>
  <r>
    <x v="45"/>
    <n v="2008"/>
    <x v="13"/>
    <n v="-999"/>
    <n v="-999"/>
  </r>
  <r>
    <x v="45"/>
    <n v="2008"/>
    <x v="14"/>
    <n v="-999"/>
    <n v="-999"/>
  </r>
  <r>
    <x v="45"/>
    <n v="2008"/>
    <x v="15"/>
    <n v="-999"/>
    <n v="-999"/>
  </r>
  <r>
    <x v="45"/>
    <n v="2008"/>
    <x v="16"/>
    <n v="-999"/>
    <n v="-999"/>
  </r>
  <r>
    <x v="45"/>
    <n v="2008"/>
    <x v="17"/>
    <n v="-999"/>
    <n v="-999"/>
  </r>
  <r>
    <x v="45"/>
    <n v="2008"/>
    <x v="18"/>
    <n v="-999"/>
    <n v="-999"/>
  </r>
  <r>
    <x v="45"/>
    <n v="2008"/>
    <x v="19"/>
    <n v="-999"/>
    <n v="-999"/>
  </r>
  <r>
    <x v="45"/>
    <n v="2008"/>
    <x v="20"/>
    <n v="-999"/>
    <n v="-999"/>
  </r>
  <r>
    <x v="45"/>
    <n v="2008"/>
    <x v="21"/>
    <n v="-999"/>
    <n v="-999"/>
  </r>
  <r>
    <x v="45"/>
    <n v="2008"/>
    <x v="22"/>
    <n v="-999"/>
    <n v="-999"/>
  </r>
  <r>
    <x v="45"/>
    <n v="2008"/>
    <x v="23"/>
    <n v="-999"/>
    <n v="-999"/>
  </r>
  <r>
    <x v="45"/>
    <n v="2008"/>
    <x v="24"/>
    <n v="-999"/>
    <n v="-999"/>
  </r>
  <r>
    <x v="45"/>
    <n v="2008"/>
    <x v="25"/>
    <n v="-999"/>
    <n v="-999"/>
  </r>
  <r>
    <x v="45"/>
    <n v="2008"/>
    <x v="26"/>
    <n v="-999"/>
    <n v="-999"/>
  </r>
  <r>
    <x v="45"/>
    <n v="2008"/>
    <x v="27"/>
    <n v="-999"/>
    <n v="-999"/>
  </r>
  <r>
    <x v="45"/>
    <n v="2008"/>
    <x v="28"/>
    <n v="-999"/>
    <n v="-999"/>
  </r>
  <r>
    <x v="45"/>
    <n v="2008"/>
    <x v="29"/>
    <n v="-999"/>
    <n v="-999"/>
  </r>
  <r>
    <x v="45"/>
    <n v="2008"/>
    <x v="30"/>
    <n v="-999"/>
    <n v="-999"/>
  </r>
  <r>
    <x v="45"/>
    <n v="2008"/>
    <x v="31"/>
    <n v="-999"/>
    <n v="-999"/>
  </r>
  <r>
    <x v="45"/>
    <n v="2008"/>
    <x v="32"/>
    <n v="-999"/>
    <n v="-999"/>
  </r>
  <r>
    <x v="45"/>
    <n v="2008"/>
    <x v="33"/>
    <n v="-999"/>
    <n v="-999"/>
  </r>
  <r>
    <x v="45"/>
    <n v="2008"/>
    <x v="34"/>
    <n v="-999"/>
    <n v="-999"/>
  </r>
  <r>
    <x v="45"/>
    <n v="2008"/>
    <x v="35"/>
    <n v="-999"/>
    <n v="-999"/>
  </r>
  <r>
    <x v="45"/>
    <n v="2008"/>
    <x v="36"/>
    <n v="-999"/>
    <n v="-999"/>
  </r>
  <r>
    <x v="45"/>
    <n v="2008"/>
    <x v="37"/>
    <n v="-999"/>
    <n v="-999"/>
  </r>
  <r>
    <x v="45"/>
    <n v="2008"/>
    <x v="38"/>
    <n v="-999"/>
    <n v="-999"/>
  </r>
  <r>
    <x v="45"/>
    <n v="2008"/>
    <x v="39"/>
    <n v="-999"/>
    <n v="-999"/>
  </r>
  <r>
    <x v="45"/>
    <n v="2008"/>
    <x v="40"/>
    <n v="-999"/>
    <n v="-999"/>
  </r>
  <r>
    <x v="45"/>
    <n v="2008"/>
    <x v="41"/>
    <n v="-999"/>
    <n v="-999"/>
  </r>
  <r>
    <x v="45"/>
    <n v="2008"/>
    <x v="42"/>
    <n v="-999"/>
    <n v="-999"/>
  </r>
  <r>
    <x v="45"/>
    <n v="2008"/>
    <x v="43"/>
    <n v="-999"/>
    <n v="-999"/>
  </r>
  <r>
    <x v="45"/>
    <n v="2008"/>
    <x v="44"/>
    <n v="-999"/>
    <n v="-999"/>
  </r>
  <r>
    <x v="45"/>
    <n v="2008"/>
    <x v="45"/>
    <n v="-999"/>
    <n v="-999"/>
  </r>
  <r>
    <x v="45"/>
    <n v="2008"/>
    <x v="46"/>
    <n v="-999"/>
    <n v="-999"/>
  </r>
  <r>
    <x v="45"/>
    <n v="2008"/>
    <x v="47"/>
    <n v="-999"/>
    <n v="-999"/>
  </r>
  <r>
    <x v="45"/>
    <n v="2008"/>
    <x v="48"/>
    <n v="-999"/>
    <n v="-999"/>
  </r>
  <r>
    <x v="45"/>
    <n v="2008"/>
    <x v="49"/>
    <n v="-999"/>
    <n v="-999"/>
  </r>
  <r>
    <x v="45"/>
    <n v="2008"/>
    <x v="50"/>
    <n v="-999"/>
    <n v="-999"/>
  </r>
  <r>
    <x v="45"/>
    <n v="2008"/>
    <x v="51"/>
    <n v="-999"/>
    <n v="-999"/>
  </r>
  <r>
    <x v="45"/>
    <n v="2008"/>
    <x v="52"/>
    <n v="-999"/>
    <n v="-999"/>
  </r>
  <r>
    <x v="45"/>
    <n v="2008"/>
    <x v="53"/>
    <n v="-999"/>
    <n v="-999"/>
  </r>
  <r>
    <x v="45"/>
    <n v="2008"/>
    <x v="54"/>
    <n v="-999"/>
    <n v="-999"/>
  </r>
  <r>
    <x v="45"/>
    <n v="2008"/>
    <x v="55"/>
    <n v="-999"/>
    <n v="-999"/>
  </r>
  <r>
    <x v="45"/>
    <n v="2008"/>
    <x v="56"/>
    <n v="-999"/>
    <n v="-999"/>
  </r>
  <r>
    <x v="45"/>
    <n v="2008"/>
    <x v="57"/>
    <n v="-999"/>
    <n v="-999"/>
  </r>
  <r>
    <x v="45"/>
    <n v="2008"/>
    <x v="58"/>
    <n v="-999"/>
    <n v="-999"/>
  </r>
  <r>
    <x v="45"/>
    <n v="2008"/>
    <x v="59"/>
    <n v="-999"/>
    <n v="-999"/>
  </r>
  <r>
    <x v="45"/>
    <n v="2008"/>
    <x v="60"/>
    <n v="-999"/>
    <n v="-999"/>
  </r>
  <r>
    <x v="45"/>
    <n v="2008"/>
    <x v="61"/>
    <n v="-999"/>
    <n v="-999"/>
  </r>
  <r>
    <x v="45"/>
    <n v="2008"/>
    <x v="62"/>
    <n v="-999"/>
    <n v="-999"/>
  </r>
  <r>
    <x v="45"/>
    <n v="2008"/>
    <x v="63"/>
    <n v="-999"/>
    <n v="-999"/>
  </r>
  <r>
    <x v="45"/>
    <n v="2008"/>
    <x v="64"/>
    <n v="-999"/>
    <n v="-999"/>
  </r>
  <r>
    <x v="45"/>
    <n v="2008"/>
    <x v="65"/>
    <n v="-999"/>
    <n v="-999"/>
  </r>
  <r>
    <x v="45"/>
    <n v="2008"/>
    <x v="66"/>
    <n v="-999"/>
    <n v="-999"/>
  </r>
  <r>
    <x v="45"/>
    <n v="2008"/>
    <x v="67"/>
    <n v="-999"/>
    <n v="-999"/>
  </r>
  <r>
    <x v="45"/>
    <n v="2008"/>
    <x v="68"/>
    <n v="-999"/>
    <n v="-999"/>
  </r>
  <r>
    <x v="45"/>
    <n v="2008"/>
    <x v="69"/>
    <n v="-999"/>
    <n v="-999"/>
  </r>
  <r>
    <x v="45"/>
    <n v="2008"/>
    <x v="70"/>
    <n v="-999"/>
    <n v="-999"/>
  </r>
  <r>
    <x v="45"/>
    <n v="2008"/>
    <x v="71"/>
    <n v="-999"/>
    <n v="-999"/>
  </r>
  <r>
    <x v="45"/>
    <n v="2008"/>
    <x v="72"/>
    <n v="-999"/>
    <n v="-999"/>
  </r>
  <r>
    <x v="45"/>
    <n v="2008"/>
    <x v="73"/>
    <n v="-999"/>
    <n v="-999"/>
  </r>
  <r>
    <x v="45"/>
    <n v="2008"/>
    <x v="74"/>
    <n v="-999"/>
    <n v="-999"/>
  </r>
  <r>
    <x v="45"/>
    <n v="2008"/>
    <x v="75"/>
    <n v="-999"/>
    <n v="-999"/>
  </r>
  <r>
    <x v="45"/>
    <n v="2008"/>
    <x v="76"/>
    <n v="-999"/>
    <n v="-999"/>
  </r>
  <r>
    <x v="45"/>
    <n v="2008"/>
    <x v="77"/>
    <n v="-999"/>
    <n v="-999"/>
  </r>
  <r>
    <x v="45"/>
    <n v="2008"/>
    <x v="78"/>
    <n v="-999"/>
    <n v="-999"/>
  </r>
  <r>
    <x v="45"/>
    <n v="2008"/>
    <x v="79"/>
    <n v="-999"/>
    <n v="-999"/>
  </r>
  <r>
    <x v="45"/>
    <n v="2008"/>
    <x v="80"/>
    <n v="-999"/>
    <n v="-999"/>
  </r>
  <r>
    <x v="45"/>
    <n v="2008"/>
    <x v="81"/>
    <n v="-999"/>
    <n v="-999"/>
  </r>
  <r>
    <x v="45"/>
    <n v="2008"/>
    <x v="82"/>
    <n v="-999"/>
    <n v="-999"/>
  </r>
  <r>
    <x v="45"/>
    <n v="2008"/>
    <x v="83"/>
    <n v="-999"/>
    <n v="-999"/>
  </r>
  <r>
    <x v="45"/>
    <n v="2008"/>
    <x v="84"/>
    <n v="-999"/>
    <n v="-999"/>
  </r>
  <r>
    <x v="45"/>
    <n v="2008"/>
    <x v="85"/>
    <n v="-999"/>
    <n v="-999"/>
  </r>
  <r>
    <x v="45"/>
    <n v="2008"/>
    <x v="86"/>
    <n v="-999"/>
    <n v="-999"/>
  </r>
  <r>
    <x v="45"/>
    <n v="2008"/>
    <x v="87"/>
    <n v="-999"/>
    <n v="-999"/>
  </r>
  <r>
    <x v="45"/>
    <n v="2008"/>
    <x v="88"/>
    <n v="-999"/>
    <n v="-999"/>
  </r>
  <r>
    <x v="45"/>
    <n v="2008"/>
    <x v="89"/>
    <n v="-999"/>
    <n v="-999"/>
  </r>
  <r>
    <x v="45"/>
    <n v="2008"/>
    <x v="90"/>
    <n v="-999"/>
    <n v="-999"/>
  </r>
  <r>
    <x v="45"/>
    <n v="2008"/>
    <x v="91"/>
    <n v="-999"/>
    <n v="-999"/>
  </r>
  <r>
    <x v="45"/>
    <n v="2008"/>
    <x v="92"/>
    <n v="-999"/>
    <n v="-999"/>
  </r>
  <r>
    <x v="45"/>
    <n v="2008"/>
    <x v="93"/>
    <n v="-999"/>
    <n v="-999"/>
  </r>
  <r>
    <x v="45"/>
    <n v="2008"/>
    <x v="94"/>
    <n v="-999"/>
    <n v="-999"/>
  </r>
  <r>
    <x v="45"/>
    <n v="2008"/>
    <x v="95"/>
    <n v="-999"/>
    <n v="-999"/>
  </r>
  <r>
    <x v="45"/>
    <n v="2008"/>
    <x v="96"/>
    <n v="-999"/>
    <n v="-999"/>
  </r>
  <r>
    <x v="45"/>
    <n v="2008"/>
    <x v="97"/>
    <n v="-999"/>
    <n v="-999"/>
  </r>
  <r>
    <x v="45"/>
    <n v="2008"/>
    <x v="98"/>
    <n v="-999"/>
    <n v="-999"/>
  </r>
  <r>
    <x v="45"/>
    <n v="2008"/>
    <x v="99"/>
    <n v="-999"/>
    <n v="-999"/>
  </r>
  <r>
    <x v="45"/>
    <n v="2008"/>
    <x v="100"/>
    <n v="-999"/>
    <n v="-999"/>
  </r>
  <r>
    <x v="45"/>
    <n v="2008"/>
    <x v="101"/>
    <n v="-999"/>
    <n v="-999"/>
  </r>
  <r>
    <x v="45"/>
    <n v="2008"/>
    <x v="102"/>
    <n v="-999"/>
    <n v="-999"/>
  </r>
  <r>
    <x v="45"/>
    <n v="2008"/>
    <x v="103"/>
    <n v="-999"/>
    <n v="-999"/>
  </r>
  <r>
    <x v="45"/>
    <n v="2008"/>
    <x v="104"/>
    <n v="-999"/>
    <n v="-999"/>
  </r>
  <r>
    <x v="45"/>
    <n v="2008"/>
    <x v="105"/>
    <n v="-999"/>
    <n v="-999"/>
  </r>
  <r>
    <x v="45"/>
    <n v="2008"/>
    <x v="106"/>
    <n v="-999"/>
    <n v="-999"/>
  </r>
  <r>
    <x v="45"/>
    <n v="2008"/>
    <x v="107"/>
    <n v="-999"/>
    <n v="-999"/>
  </r>
  <r>
    <x v="45"/>
    <n v="2008"/>
    <x v="108"/>
    <n v="-999"/>
    <n v="-999"/>
  </r>
  <r>
    <x v="45"/>
    <n v="2008"/>
    <x v="109"/>
    <n v="-999"/>
    <n v="-999"/>
  </r>
  <r>
    <x v="45"/>
    <n v="2008"/>
    <x v="110"/>
    <n v="-999"/>
    <n v="-999"/>
  </r>
  <r>
    <x v="45"/>
    <n v="2008"/>
    <x v="111"/>
    <n v="-999"/>
    <n v="-999"/>
  </r>
  <r>
    <x v="45"/>
    <n v="2008"/>
    <x v="112"/>
    <n v="-999"/>
    <n v="-999"/>
  </r>
  <r>
    <x v="45"/>
    <n v="2008"/>
    <x v="113"/>
    <n v="-999"/>
    <n v="-999"/>
  </r>
  <r>
    <x v="45"/>
    <n v="2008"/>
    <x v="114"/>
    <n v="-999"/>
    <n v="-999"/>
  </r>
  <r>
    <x v="45"/>
    <n v="2008"/>
    <x v="115"/>
    <n v="-999"/>
    <n v="-999"/>
  </r>
  <r>
    <x v="45"/>
    <n v="2008"/>
    <x v="116"/>
    <n v="-999"/>
    <n v="-999"/>
  </r>
  <r>
    <x v="45"/>
    <n v="2008"/>
    <x v="117"/>
    <n v="-999"/>
    <n v="-999"/>
  </r>
  <r>
    <x v="45"/>
    <n v="2008"/>
    <x v="118"/>
    <n v="-999"/>
    <n v="-999"/>
  </r>
  <r>
    <x v="45"/>
    <n v="2008"/>
    <x v="119"/>
    <n v="-999"/>
    <n v="-999"/>
  </r>
  <r>
    <x v="45"/>
    <n v="2008"/>
    <x v="120"/>
    <n v="-999"/>
    <n v="-999"/>
  </r>
  <r>
    <x v="45"/>
    <n v="2008"/>
    <x v="121"/>
    <n v="-999"/>
    <n v="-999"/>
  </r>
  <r>
    <x v="45"/>
    <n v="2008"/>
    <x v="122"/>
    <n v="-999"/>
    <n v="-999"/>
  </r>
  <r>
    <x v="45"/>
    <n v="2008"/>
    <x v="123"/>
    <n v="-999"/>
    <n v="-999"/>
  </r>
  <r>
    <x v="45"/>
    <n v="2008"/>
    <x v="124"/>
    <n v="-999"/>
    <n v="-999"/>
  </r>
  <r>
    <x v="45"/>
    <n v="2008"/>
    <x v="125"/>
    <n v="-999"/>
    <n v="-999"/>
  </r>
  <r>
    <x v="45"/>
    <n v="2008"/>
    <x v="126"/>
    <n v="-999"/>
    <n v="-999"/>
  </r>
  <r>
    <x v="45"/>
    <n v="2008"/>
    <x v="127"/>
    <n v="-999"/>
    <n v="-999"/>
  </r>
  <r>
    <x v="45"/>
    <n v="2008"/>
    <x v="128"/>
    <n v="-999"/>
    <n v="-999"/>
  </r>
  <r>
    <x v="45"/>
    <n v="2008"/>
    <x v="129"/>
    <n v="-999"/>
    <n v="-999"/>
  </r>
  <r>
    <x v="45"/>
    <n v="2008"/>
    <x v="130"/>
    <n v="-999"/>
    <n v="-999"/>
  </r>
  <r>
    <x v="45"/>
    <n v="2008"/>
    <x v="131"/>
    <n v="-999"/>
    <n v="-999"/>
  </r>
  <r>
    <x v="45"/>
    <n v="2008"/>
    <x v="132"/>
    <n v="-999"/>
    <n v="-999"/>
  </r>
  <r>
    <x v="45"/>
    <n v="2008"/>
    <x v="133"/>
    <n v="-999"/>
    <n v="-999"/>
  </r>
  <r>
    <x v="45"/>
    <n v="2008"/>
    <x v="134"/>
    <n v="-999"/>
    <n v="-999"/>
  </r>
  <r>
    <x v="45"/>
    <n v="2008"/>
    <x v="135"/>
    <n v="-999"/>
    <n v="-999"/>
  </r>
  <r>
    <x v="45"/>
    <n v="2008"/>
    <x v="136"/>
    <n v="-999"/>
    <n v="-999"/>
  </r>
  <r>
    <x v="45"/>
    <n v="2008"/>
    <x v="137"/>
    <n v="-999"/>
    <n v="-999"/>
  </r>
  <r>
    <x v="45"/>
    <n v="2008"/>
    <x v="138"/>
    <n v="-999"/>
    <n v="-999"/>
  </r>
  <r>
    <x v="45"/>
    <n v="2008"/>
    <x v="139"/>
    <n v="-999"/>
    <n v="-999"/>
  </r>
  <r>
    <x v="45"/>
    <n v="2008"/>
    <x v="140"/>
    <n v="-999"/>
    <n v="-999"/>
  </r>
  <r>
    <x v="45"/>
    <n v="2008"/>
    <x v="141"/>
    <n v="-999"/>
    <n v="-999"/>
  </r>
  <r>
    <x v="45"/>
    <n v="2008"/>
    <x v="142"/>
    <n v="-999"/>
    <n v="-999"/>
  </r>
  <r>
    <x v="45"/>
    <n v="2008"/>
    <x v="143"/>
    <n v="-999"/>
    <n v="-999"/>
  </r>
  <r>
    <x v="45"/>
    <n v="2008"/>
    <x v="144"/>
    <n v="-999"/>
    <n v="-999"/>
  </r>
  <r>
    <x v="45"/>
    <n v="2008"/>
    <x v="145"/>
    <n v="-999"/>
    <n v="-999"/>
  </r>
  <r>
    <x v="45"/>
    <n v="2008"/>
    <x v="146"/>
    <n v="-999"/>
    <n v="-999"/>
  </r>
  <r>
    <x v="45"/>
    <n v="2008"/>
    <x v="147"/>
    <n v="-999"/>
    <n v="-999"/>
  </r>
  <r>
    <x v="45"/>
    <n v="2008"/>
    <x v="148"/>
    <n v="-999"/>
    <n v="-999"/>
  </r>
  <r>
    <x v="45"/>
    <n v="2008"/>
    <x v="149"/>
    <n v="-999"/>
    <n v="-999"/>
  </r>
  <r>
    <x v="45"/>
    <n v="2008"/>
    <x v="150"/>
    <n v="-999"/>
    <n v="-999"/>
  </r>
  <r>
    <x v="45"/>
    <n v="2008"/>
    <x v="151"/>
    <n v="-999"/>
    <n v="-999"/>
  </r>
  <r>
    <x v="45"/>
    <n v="2008"/>
    <x v="152"/>
    <n v="-999"/>
    <n v="-999"/>
  </r>
  <r>
    <x v="45"/>
    <n v="2008"/>
    <x v="153"/>
    <n v="-999"/>
    <n v="-999"/>
  </r>
  <r>
    <x v="45"/>
    <n v="2008"/>
    <x v="154"/>
    <n v="-999"/>
    <n v="-999"/>
  </r>
  <r>
    <x v="45"/>
    <n v="2008"/>
    <x v="155"/>
    <n v="-999"/>
    <n v="-999"/>
  </r>
  <r>
    <x v="45"/>
    <n v="2008"/>
    <x v="156"/>
    <n v="-999"/>
    <n v="-999"/>
  </r>
  <r>
    <x v="45"/>
    <n v="2008"/>
    <x v="157"/>
    <n v="-999"/>
    <n v="-999"/>
  </r>
  <r>
    <x v="45"/>
    <n v="2008"/>
    <x v="158"/>
    <n v="-999"/>
    <n v="-999"/>
  </r>
  <r>
    <x v="45"/>
    <n v="2008"/>
    <x v="159"/>
    <n v="-999"/>
    <n v="-999"/>
  </r>
  <r>
    <x v="45"/>
    <n v="2008"/>
    <x v="160"/>
    <n v="-999"/>
    <n v="-999"/>
  </r>
  <r>
    <x v="45"/>
    <n v="2008"/>
    <x v="161"/>
    <n v="-999"/>
    <n v="-999"/>
  </r>
  <r>
    <x v="45"/>
    <n v="2008"/>
    <x v="162"/>
    <n v="-999"/>
    <n v="-999"/>
  </r>
  <r>
    <x v="45"/>
    <n v="2008"/>
    <x v="163"/>
    <n v="-999"/>
    <n v="-999"/>
  </r>
  <r>
    <x v="45"/>
    <n v="2008"/>
    <x v="164"/>
    <n v="-999"/>
    <n v="-999"/>
  </r>
  <r>
    <x v="45"/>
    <n v="2008"/>
    <x v="165"/>
    <n v="-999"/>
    <n v="-999"/>
  </r>
  <r>
    <x v="45"/>
    <n v="2008"/>
    <x v="166"/>
    <n v="-999"/>
    <n v="-999"/>
  </r>
  <r>
    <x v="45"/>
    <n v="2008"/>
    <x v="167"/>
    <n v="-999"/>
    <n v="-999"/>
  </r>
  <r>
    <x v="45"/>
    <n v="2008"/>
    <x v="168"/>
    <n v="-999"/>
    <n v="-999"/>
  </r>
  <r>
    <x v="45"/>
    <n v="2008"/>
    <x v="169"/>
    <n v="-999"/>
    <n v="-999"/>
  </r>
  <r>
    <x v="45"/>
    <n v="2008"/>
    <x v="170"/>
    <n v="-999"/>
    <n v="-999"/>
  </r>
  <r>
    <x v="45"/>
    <n v="2008"/>
    <x v="171"/>
    <n v="-999"/>
    <n v="-999"/>
  </r>
  <r>
    <x v="45"/>
    <n v="2008"/>
    <x v="172"/>
    <n v="-999"/>
    <n v="-999"/>
  </r>
  <r>
    <x v="45"/>
    <n v="2008"/>
    <x v="173"/>
    <n v="-999"/>
    <n v="-999"/>
  </r>
  <r>
    <x v="45"/>
    <n v="2008"/>
    <x v="174"/>
    <n v="-999"/>
    <n v="-999"/>
  </r>
  <r>
    <x v="45"/>
    <n v="2008"/>
    <x v="175"/>
    <n v="-999"/>
    <n v="-999"/>
  </r>
  <r>
    <x v="45"/>
    <n v="2008"/>
    <x v="176"/>
    <n v="-999"/>
    <n v="-999"/>
  </r>
  <r>
    <x v="45"/>
    <n v="2008"/>
    <x v="177"/>
    <n v="-999"/>
    <n v="-999"/>
  </r>
  <r>
    <x v="45"/>
    <n v="2008"/>
    <x v="178"/>
    <n v="-999"/>
    <n v="-999"/>
  </r>
  <r>
    <x v="45"/>
    <n v="2008"/>
    <x v="179"/>
    <n v="-999"/>
    <n v="-999"/>
  </r>
  <r>
    <x v="45"/>
    <n v="2008"/>
    <x v="180"/>
    <n v="-999"/>
    <n v="-999"/>
  </r>
  <r>
    <x v="45"/>
    <n v="2008"/>
    <x v="181"/>
    <n v="-999"/>
    <n v="-999"/>
  </r>
  <r>
    <x v="45"/>
    <n v="2008"/>
    <x v="182"/>
    <n v="-999"/>
    <n v="-999"/>
  </r>
  <r>
    <x v="45"/>
    <n v="2008"/>
    <x v="183"/>
    <n v="-999"/>
    <n v="-999"/>
  </r>
  <r>
    <x v="45"/>
    <n v="2008"/>
    <x v="184"/>
    <n v="-999"/>
    <n v="-999"/>
  </r>
  <r>
    <x v="45"/>
    <n v="2008"/>
    <x v="185"/>
    <n v="-999"/>
    <n v="-999"/>
  </r>
  <r>
    <x v="45"/>
    <n v="2008"/>
    <x v="186"/>
    <n v="-999"/>
    <n v="-999"/>
  </r>
  <r>
    <x v="45"/>
    <n v="2008"/>
    <x v="187"/>
    <n v="-999"/>
    <n v="-999"/>
  </r>
  <r>
    <x v="45"/>
    <n v="2008"/>
    <x v="188"/>
    <n v="-999"/>
    <n v="-999"/>
  </r>
  <r>
    <x v="45"/>
    <n v="2008"/>
    <x v="189"/>
    <n v="-999"/>
    <n v="-999"/>
  </r>
  <r>
    <x v="45"/>
    <n v="2008"/>
    <x v="190"/>
    <n v="-999"/>
    <n v="-999"/>
  </r>
  <r>
    <x v="45"/>
    <n v="2008"/>
    <x v="191"/>
    <n v="-999"/>
    <n v="-999"/>
  </r>
  <r>
    <x v="45"/>
    <n v="2008"/>
    <x v="192"/>
    <n v="-999"/>
    <n v="-999"/>
  </r>
  <r>
    <x v="45"/>
    <n v="2008"/>
    <x v="193"/>
    <n v="-999"/>
    <n v="-999"/>
  </r>
  <r>
    <x v="45"/>
    <n v="2008"/>
    <x v="194"/>
    <n v="-999"/>
    <n v="-999"/>
  </r>
  <r>
    <x v="45"/>
    <n v="2008"/>
    <x v="195"/>
    <n v="-999"/>
    <n v="-999"/>
  </r>
  <r>
    <x v="45"/>
    <n v="2008"/>
    <x v="196"/>
    <n v="-999"/>
    <n v="-999"/>
  </r>
  <r>
    <x v="45"/>
    <n v="2008"/>
    <x v="197"/>
    <n v="-999"/>
    <n v="-999"/>
  </r>
  <r>
    <x v="45"/>
    <n v="2008"/>
    <x v="198"/>
    <n v="-999"/>
    <n v="-999"/>
  </r>
  <r>
    <x v="45"/>
    <n v="2008"/>
    <x v="199"/>
    <n v="-999"/>
    <n v="-999"/>
  </r>
  <r>
    <x v="45"/>
    <n v="2008"/>
    <x v="200"/>
    <n v="-999"/>
    <n v="-999"/>
  </r>
  <r>
    <x v="45"/>
    <n v="2008"/>
    <x v="201"/>
    <n v="-999"/>
    <n v="-999"/>
  </r>
  <r>
    <x v="45"/>
    <n v="2008"/>
    <x v="202"/>
    <n v="-999"/>
    <n v="-999"/>
  </r>
  <r>
    <x v="45"/>
    <n v="2008"/>
    <x v="203"/>
    <n v="-999"/>
    <n v="-999"/>
  </r>
  <r>
    <x v="45"/>
    <n v="2008"/>
    <x v="204"/>
    <n v="-999"/>
    <n v="-999"/>
  </r>
  <r>
    <x v="45"/>
    <n v="2008"/>
    <x v="205"/>
    <n v="-999"/>
    <n v="-999"/>
  </r>
  <r>
    <x v="45"/>
    <n v="2008"/>
    <x v="206"/>
    <n v="-999"/>
    <n v="-999"/>
  </r>
  <r>
    <x v="45"/>
    <n v="2008"/>
    <x v="207"/>
    <n v="-999"/>
    <n v="-999"/>
  </r>
  <r>
    <x v="45"/>
    <n v="2008"/>
    <x v="208"/>
    <n v="-999"/>
    <n v="-999"/>
  </r>
  <r>
    <x v="45"/>
    <n v="2008"/>
    <x v="209"/>
    <n v="-999"/>
    <n v="-999"/>
  </r>
  <r>
    <x v="45"/>
    <n v="2008"/>
    <x v="210"/>
    <n v="-999"/>
    <n v="-999"/>
  </r>
  <r>
    <x v="45"/>
    <n v="2008"/>
    <x v="211"/>
    <n v="-999"/>
    <n v="-999"/>
  </r>
  <r>
    <x v="45"/>
    <n v="2008"/>
    <x v="212"/>
    <n v="-999"/>
    <n v="-999"/>
  </r>
  <r>
    <x v="45"/>
    <n v="2008"/>
    <x v="213"/>
    <n v="-999"/>
    <n v="-999"/>
  </r>
  <r>
    <x v="45"/>
    <n v="2008"/>
    <x v="214"/>
    <n v="-999"/>
    <n v="-999"/>
  </r>
  <r>
    <x v="45"/>
    <n v="2008"/>
    <x v="215"/>
    <n v="-999"/>
    <n v="-999"/>
  </r>
  <r>
    <x v="45"/>
    <n v="2008"/>
    <x v="216"/>
    <n v="-999"/>
    <n v="-999"/>
  </r>
  <r>
    <x v="45"/>
    <n v="2008"/>
    <x v="217"/>
    <n v="-999"/>
    <n v="-999"/>
  </r>
  <r>
    <x v="45"/>
    <n v="2008"/>
    <x v="218"/>
    <n v="-999"/>
    <n v="-999"/>
  </r>
  <r>
    <x v="45"/>
    <n v="2008"/>
    <x v="219"/>
    <n v="-999"/>
    <n v="-999"/>
  </r>
  <r>
    <x v="45"/>
    <n v="2008"/>
    <x v="220"/>
    <n v="-999"/>
    <n v="-999"/>
  </r>
  <r>
    <x v="45"/>
    <n v="2008"/>
    <x v="221"/>
    <n v="-999"/>
    <n v="-999"/>
  </r>
  <r>
    <x v="45"/>
    <n v="2008"/>
    <x v="222"/>
    <n v="-999"/>
    <n v="-999"/>
  </r>
  <r>
    <x v="45"/>
    <n v="2008"/>
    <x v="223"/>
    <n v="-999"/>
    <n v="-999"/>
  </r>
  <r>
    <x v="45"/>
    <n v="2008"/>
    <x v="224"/>
    <n v="-999"/>
    <n v="-999"/>
  </r>
  <r>
    <x v="45"/>
    <n v="2008"/>
    <x v="225"/>
    <n v="-999"/>
    <n v="-999"/>
  </r>
  <r>
    <x v="45"/>
    <n v="2008"/>
    <x v="226"/>
    <n v="-999"/>
    <n v="-999"/>
  </r>
  <r>
    <x v="45"/>
    <n v="2008"/>
    <x v="227"/>
    <n v="-999"/>
    <n v="-999"/>
  </r>
  <r>
    <x v="45"/>
    <n v="2008"/>
    <x v="228"/>
    <n v="-999"/>
    <n v="-999"/>
  </r>
  <r>
    <x v="45"/>
    <n v="2008"/>
    <x v="229"/>
    <n v="-999"/>
    <n v="-999"/>
  </r>
  <r>
    <x v="45"/>
    <n v="2008"/>
    <x v="230"/>
    <n v="-999"/>
    <n v="-999"/>
  </r>
  <r>
    <x v="45"/>
    <n v="2008"/>
    <x v="231"/>
    <n v="-999"/>
    <n v="-999"/>
  </r>
  <r>
    <x v="45"/>
    <n v="2008"/>
    <x v="232"/>
    <n v="-999"/>
    <n v="-999"/>
  </r>
  <r>
    <x v="45"/>
    <n v="2008"/>
    <x v="233"/>
    <n v="-999"/>
    <n v="-999"/>
  </r>
  <r>
    <x v="45"/>
    <n v="2008"/>
    <x v="234"/>
    <n v="-999"/>
    <n v="-999"/>
  </r>
  <r>
    <x v="45"/>
    <n v="2008"/>
    <x v="235"/>
    <n v="-999"/>
    <n v="-999"/>
  </r>
  <r>
    <x v="45"/>
    <n v="2008"/>
    <x v="236"/>
    <n v="-999"/>
    <n v="-999"/>
  </r>
  <r>
    <x v="45"/>
    <n v="2008"/>
    <x v="237"/>
    <n v="-999"/>
    <n v="-999"/>
  </r>
  <r>
    <x v="45"/>
    <n v="2008"/>
    <x v="238"/>
    <n v="-999"/>
    <n v="-999"/>
  </r>
  <r>
    <x v="45"/>
    <n v="2008"/>
    <x v="239"/>
    <n v="-999"/>
    <n v="-999"/>
  </r>
  <r>
    <x v="45"/>
    <n v="2008"/>
    <x v="240"/>
    <n v="-999"/>
    <n v="-999"/>
  </r>
  <r>
    <x v="45"/>
    <n v="2008"/>
    <x v="241"/>
    <n v="-999"/>
    <n v="-999"/>
  </r>
  <r>
    <x v="45"/>
    <n v="2008"/>
    <x v="242"/>
    <n v="-999"/>
    <n v="-999"/>
  </r>
  <r>
    <x v="45"/>
    <n v="2008"/>
    <x v="243"/>
    <n v="-999"/>
    <n v="-999"/>
  </r>
  <r>
    <x v="45"/>
    <n v="2008"/>
    <x v="244"/>
    <n v="-999"/>
    <n v="-999"/>
  </r>
  <r>
    <x v="45"/>
    <n v="2008"/>
    <x v="245"/>
    <n v="-999"/>
    <n v="-999"/>
  </r>
  <r>
    <x v="45"/>
    <n v="2008"/>
    <x v="246"/>
    <n v="-999"/>
    <n v="-999"/>
  </r>
  <r>
    <x v="45"/>
    <n v="2008"/>
    <x v="247"/>
    <n v="-999"/>
    <n v="-999"/>
  </r>
  <r>
    <x v="45"/>
    <n v="2008"/>
    <x v="248"/>
    <n v="-999"/>
    <n v="-999"/>
  </r>
  <r>
    <x v="45"/>
    <n v="2008"/>
    <x v="249"/>
    <n v="-999"/>
    <n v="-999"/>
  </r>
  <r>
    <x v="45"/>
    <n v="2008"/>
    <x v="250"/>
    <n v="-999"/>
    <n v="-999"/>
  </r>
  <r>
    <x v="45"/>
    <n v="2008"/>
    <x v="251"/>
    <n v="-999"/>
    <n v="-999"/>
  </r>
  <r>
    <x v="45"/>
    <n v="2008"/>
    <x v="252"/>
    <n v="-999"/>
    <n v="-999"/>
  </r>
  <r>
    <x v="45"/>
    <n v="2008"/>
    <x v="253"/>
    <n v="-999"/>
    <n v="-999"/>
  </r>
  <r>
    <x v="45"/>
    <n v="2008"/>
    <x v="254"/>
    <n v="-999"/>
    <n v="-999"/>
  </r>
  <r>
    <x v="45"/>
    <n v="2008"/>
    <x v="255"/>
    <n v="-999"/>
    <n v="-999"/>
  </r>
  <r>
    <x v="45"/>
    <n v="2008"/>
    <x v="256"/>
    <n v="-999"/>
    <n v="-999"/>
  </r>
  <r>
    <x v="45"/>
    <n v="2008"/>
    <x v="257"/>
    <n v="-999"/>
    <n v="-999"/>
  </r>
  <r>
    <x v="45"/>
    <n v="2008"/>
    <x v="258"/>
    <n v="-999"/>
    <n v="-999"/>
  </r>
  <r>
    <x v="45"/>
    <n v="2008"/>
    <x v="259"/>
    <n v="-999"/>
    <n v="-999"/>
  </r>
  <r>
    <x v="45"/>
    <n v="2008"/>
    <x v="260"/>
    <n v="-999"/>
    <n v="-999"/>
  </r>
  <r>
    <x v="45"/>
    <n v="2008"/>
    <x v="261"/>
    <n v="-999"/>
    <n v="-999"/>
  </r>
  <r>
    <x v="45"/>
    <n v="2008"/>
    <x v="262"/>
    <n v="-999"/>
    <n v="-999"/>
  </r>
  <r>
    <x v="45"/>
    <n v="2008"/>
    <x v="263"/>
    <n v="-999"/>
    <n v="-999"/>
  </r>
  <r>
    <x v="45"/>
    <n v="2008"/>
    <x v="264"/>
    <n v="-999"/>
    <n v="-999"/>
  </r>
  <r>
    <x v="45"/>
    <n v="2008"/>
    <x v="265"/>
    <n v="-999"/>
    <n v="-999"/>
  </r>
  <r>
    <x v="45"/>
    <n v="2008"/>
    <x v="266"/>
    <n v="-999"/>
    <n v="-999"/>
  </r>
  <r>
    <x v="45"/>
    <n v="2008"/>
    <x v="267"/>
    <n v="-999"/>
    <n v="-999"/>
  </r>
  <r>
    <x v="45"/>
    <n v="2008"/>
    <x v="268"/>
    <n v="-999"/>
    <n v="-999"/>
  </r>
  <r>
    <x v="45"/>
    <n v="2008"/>
    <x v="269"/>
    <n v="-999"/>
    <n v="-999"/>
  </r>
  <r>
    <x v="45"/>
    <n v="2008"/>
    <x v="270"/>
    <n v="-999"/>
    <n v="-999"/>
  </r>
  <r>
    <x v="45"/>
    <n v="2008"/>
    <x v="271"/>
    <n v="-999"/>
    <n v="-999"/>
  </r>
  <r>
    <x v="45"/>
    <n v="2008"/>
    <x v="272"/>
    <n v="-999"/>
    <n v="-999"/>
  </r>
  <r>
    <x v="45"/>
    <n v="2008"/>
    <x v="273"/>
    <n v="-999"/>
    <n v="-999"/>
  </r>
  <r>
    <x v="45"/>
    <n v="2008"/>
    <x v="274"/>
    <n v="-999"/>
    <n v="-999"/>
  </r>
  <r>
    <x v="45"/>
    <n v="2008"/>
    <x v="275"/>
    <n v="-999"/>
    <n v="-999"/>
  </r>
  <r>
    <x v="45"/>
    <n v="2008"/>
    <x v="276"/>
    <n v="-999"/>
    <n v="-999"/>
  </r>
  <r>
    <x v="45"/>
    <n v="2008"/>
    <x v="277"/>
    <n v="-999"/>
    <n v="-999"/>
  </r>
  <r>
    <x v="45"/>
    <n v="2008"/>
    <x v="278"/>
    <n v="-999"/>
    <n v="-999"/>
  </r>
  <r>
    <x v="45"/>
    <n v="2008"/>
    <x v="279"/>
    <n v="-999"/>
    <n v="-999"/>
  </r>
  <r>
    <x v="45"/>
    <n v="2008"/>
    <x v="280"/>
    <n v="-999"/>
    <n v="-999"/>
  </r>
  <r>
    <x v="45"/>
    <n v="2008"/>
    <x v="281"/>
    <n v="-999"/>
    <n v="-999"/>
  </r>
  <r>
    <x v="45"/>
    <n v="2008"/>
    <x v="282"/>
    <n v="-999"/>
    <n v="-999"/>
  </r>
  <r>
    <x v="45"/>
    <n v="2008"/>
    <x v="283"/>
    <n v="-999"/>
    <n v="-999"/>
  </r>
  <r>
    <x v="45"/>
    <n v="2008"/>
    <x v="284"/>
    <n v="-999"/>
    <n v="-999"/>
  </r>
  <r>
    <x v="45"/>
    <n v="2008"/>
    <x v="285"/>
    <n v="-999"/>
    <n v="-999"/>
  </r>
  <r>
    <x v="45"/>
    <n v="2008"/>
    <x v="286"/>
    <n v="-999"/>
    <n v="-999"/>
  </r>
  <r>
    <x v="45"/>
    <n v="2008"/>
    <x v="287"/>
    <n v="-999"/>
    <n v="-999"/>
  </r>
  <r>
    <x v="45"/>
    <n v="2008"/>
    <x v="288"/>
    <n v="-999"/>
    <n v="-999"/>
  </r>
  <r>
    <x v="45"/>
    <n v="2008"/>
    <x v="289"/>
    <n v="-999"/>
    <n v="-999"/>
  </r>
  <r>
    <x v="45"/>
    <n v="2008"/>
    <x v="290"/>
    <n v="-999"/>
    <n v="-999"/>
  </r>
  <r>
    <x v="45"/>
    <n v="2008"/>
    <x v="291"/>
    <n v="-999"/>
    <n v="-999"/>
  </r>
  <r>
    <x v="45"/>
    <n v="2008"/>
    <x v="292"/>
    <n v="-999"/>
    <n v="-999"/>
  </r>
  <r>
    <x v="45"/>
    <n v="2008"/>
    <x v="293"/>
    <n v="-999"/>
    <n v="-999"/>
  </r>
  <r>
    <x v="45"/>
    <n v="2008"/>
    <x v="294"/>
    <n v="-999"/>
    <n v="-999"/>
  </r>
  <r>
    <x v="45"/>
    <n v="2008"/>
    <x v="295"/>
    <n v="-999"/>
    <n v="-999"/>
  </r>
  <r>
    <x v="45"/>
    <n v="2008"/>
    <x v="296"/>
    <n v="-999"/>
    <n v="-999"/>
  </r>
  <r>
    <x v="45"/>
    <n v="2008"/>
    <x v="297"/>
    <n v="-999"/>
    <n v="-999"/>
  </r>
  <r>
    <x v="45"/>
    <n v="2008"/>
    <x v="298"/>
    <n v="-999"/>
    <n v="-999"/>
  </r>
  <r>
    <x v="45"/>
    <n v="2008"/>
    <x v="299"/>
    <n v="-999"/>
    <n v="-999"/>
  </r>
  <r>
    <x v="45"/>
    <n v="2008"/>
    <x v="300"/>
    <n v="-999"/>
    <n v="-999"/>
  </r>
  <r>
    <x v="45"/>
    <n v="2008"/>
    <x v="301"/>
    <n v="-999"/>
    <n v="-999"/>
  </r>
  <r>
    <x v="45"/>
    <n v="2008"/>
    <x v="302"/>
    <n v="-999"/>
    <n v="-999"/>
  </r>
  <r>
    <x v="45"/>
    <n v="2008"/>
    <x v="303"/>
    <n v="-999"/>
    <n v="-999"/>
  </r>
  <r>
    <x v="45"/>
    <n v="2008"/>
    <x v="304"/>
    <n v="-999"/>
    <n v="-999"/>
  </r>
  <r>
    <x v="45"/>
    <n v="2008"/>
    <x v="305"/>
    <n v="-999"/>
    <n v="-999"/>
  </r>
  <r>
    <x v="45"/>
    <n v="2008"/>
    <x v="306"/>
    <n v="-999"/>
    <n v="-999"/>
  </r>
  <r>
    <x v="45"/>
    <n v="2008"/>
    <x v="307"/>
    <n v="-999"/>
    <n v="-999"/>
  </r>
  <r>
    <x v="45"/>
    <n v="2008"/>
    <x v="308"/>
    <n v="-999"/>
    <n v="-999"/>
  </r>
  <r>
    <x v="45"/>
    <n v="2008"/>
    <x v="309"/>
    <n v="-999"/>
    <n v="-999"/>
  </r>
  <r>
    <x v="45"/>
    <n v="2008"/>
    <x v="310"/>
    <n v="-999"/>
    <n v="-999"/>
  </r>
  <r>
    <x v="45"/>
    <n v="2008"/>
    <x v="311"/>
    <n v="-999"/>
    <n v="-999"/>
  </r>
  <r>
    <x v="45"/>
    <n v="2008"/>
    <x v="312"/>
    <n v="-999"/>
    <n v="-999"/>
  </r>
  <r>
    <x v="45"/>
    <n v="2008"/>
    <x v="313"/>
    <n v="-999"/>
    <n v="-999"/>
  </r>
  <r>
    <x v="45"/>
    <n v="2008"/>
    <x v="314"/>
    <n v="-999"/>
    <n v="-999"/>
  </r>
  <r>
    <x v="45"/>
    <n v="2008"/>
    <x v="315"/>
    <n v="-999"/>
    <n v="-999"/>
  </r>
  <r>
    <x v="45"/>
    <n v="2008"/>
    <x v="316"/>
    <n v="-999"/>
    <n v="-999"/>
  </r>
  <r>
    <x v="45"/>
    <n v="2008"/>
    <x v="317"/>
    <n v="-999"/>
    <n v="-999"/>
  </r>
  <r>
    <x v="45"/>
    <n v="2008"/>
    <x v="318"/>
    <n v="-999"/>
    <n v="-999"/>
  </r>
  <r>
    <x v="45"/>
    <n v="2008"/>
    <x v="319"/>
    <n v="-999"/>
    <n v="-999"/>
  </r>
  <r>
    <x v="45"/>
    <n v="2008"/>
    <x v="320"/>
    <n v="-999"/>
    <n v="-999"/>
  </r>
  <r>
    <x v="45"/>
    <n v="2008"/>
    <x v="321"/>
    <n v="-999"/>
    <n v="-999"/>
  </r>
  <r>
    <x v="45"/>
    <n v="2008"/>
    <x v="322"/>
    <n v="-999"/>
    <n v="-999"/>
  </r>
  <r>
    <x v="45"/>
    <n v="2008"/>
    <x v="323"/>
    <n v="-999"/>
    <n v="-999"/>
  </r>
  <r>
    <x v="45"/>
    <n v="2008"/>
    <x v="324"/>
    <n v="-999"/>
    <n v="-999"/>
  </r>
  <r>
    <x v="45"/>
    <n v="2008"/>
    <x v="325"/>
    <n v="-999"/>
    <n v="-999"/>
  </r>
  <r>
    <x v="45"/>
    <n v="2008"/>
    <x v="326"/>
    <n v="-999"/>
    <n v="-999"/>
  </r>
  <r>
    <x v="45"/>
    <n v="2008"/>
    <x v="327"/>
    <n v="-999"/>
    <n v="-999"/>
  </r>
  <r>
    <x v="45"/>
    <n v="2008"/>
    <x v="328"/>
    <n v="-999"/>
    <n v="-999"/>
  </r>
  <r>
    <x v="45"/>
    <n v="2008"/>
    <x v="329"/>
    <n v="-999"/>
    <n v="-999"/>
  </r>
  <r>
    <x v="45"/>
    <n v="2008"/>
    <x v="330"/>
    <n v="-999"/>
    <n v="-999"/>
  </r>
  <r>
    <x v="45"/>
    <n v="2008"/>
    <x v="331"/>
    <n v="-999"/>
    <n v="-999"/>
  </r>
  <r>
    <x v="45"/>
    <n v="2008"/>
    <x v="332"/>
    <n v="-999"/>
    <n v="-999"/>
  </r>
  <r>
    <x v="45"/>
    <n v="2008"/>
    <x v="333"/>
    <n v="-999"/>
    <n v="-999"/>
  </r>
  <r>
    <x v="45"/>
    <n v="2008"/>
    <x v="334"/>
    <n v="-999"/>
    <n v="-999"/>
  </r>
  <r>
    <x v="45"/>
    <n v="2008"/>
    <x v="335"/>
    <n v="-999"/>
    <n v="-999"/>
  </r>
  <r>
    <x v="45"/>
    <n v="2008"/>
    <x v="336"/>
    <n v="-999"/>
    <n v="-999"/>
  </r>
  <r>
    <x v="45"/>
    <n v="2008"/>
    <x v="337"/>
    <n v="-999"/>
    <n v="-999"/>
  </r>
  <r>
    <x v="45"/>
    <n v="2008"/>
    <x v="338"/>
    <n v="-999"/>
    <n v="-999"/>
  </r>
  <r>
    <x v="45"/>
    <n v="2008"/>
    <x v="339"/>
    <n v="-999"/>
    <n v="-999"/>
  </r>
  <r>
    <x v="45"/>
    <n v="2008"/>
    <x v="340"/>
    <n v="-999"/>
    <n v="-999"/>
  </r>
  <r>
    <x v="45"/>
    <n v="2008"/>
    <x v="341"/>
    <n v="-999"/>
    <n v="-999"/>
  </r>
  <r>
    <x v="45"/>
    <n v="2008"/>
    <x v="342"/>
    <n v="-999"/>
    <n v="-999"/>
  </r>
  <r>
    <x v="45"/>
    <n v="2008"/>
    <x v="343"/>
    <n v="-999"/>
    <n v="-999"/>
  </r>
  <r>
    <x v="45"/>
    <n v="2008"/>
    <x v="344"/>
    <n v="-999"/>
    <n v="-999"/>
  </r>
  <r>
    <x v="45"/>
    <n v="2008"/>
    <x v="345"/>
    <n v="-999"/>
    <n v="-999"/>
  </r>
  <r>
    <x v="45"/>
    <n v="2008"/>
    <x v="346"/>
    <n v="-999"/>
    <n v="-999"/>
  </r>
  <r>
    <x v="45"/>
    <n v="2008"/>
    <x v="347"/>
    <n v="-999"/>
    <n v="-999"/>
  </r>
  <r>
    <x v="45"/>
    <n v="2008"/>
    <x v="348"/>
    <n v="-999"/>
    <n v="-999"/>
  </r>
  <r>
    <x v="45"/>
    <n v="2008"/>
    <x v="349"/>
    <n v="-999"/>
    <n v="-999"/>
  </r>
  <r>
    <x v="45"/>
    <n v="2008"/>
    <x v="350"/>
    <n v="-999"/>
    <n v="-999"/>
  </r>
  <r>
    <x v="45"/>
    <n v="2008"/>
    <x v="351"/>
    <n v="-999"/>
    <n v="-999"/>
  </r>
  <r>
    <x v="45"/>
    <n v="2008"/>
    <x v="352"/>
    <n v="-999"/>
    <n v="-999"/>
  </r>
  <r>
    <x v="45"/>
    <n v="2008"/>
    <x v="353"/>
    <n v="-999"/>
    <n v="-999"/>
  </r>
  <r>
    <x v="45"/>
    <n v="2008"/>
    <x v="354"/>
    <n v="-999"/>
    <n v="-999"/>
  </r>
  <r>
    <x v="45"/>
    <n v="2008"/>
    <x v="355"/>
    <n v="-999"/>
    <n v="-999"/>
  </r>
  <r>
    <x v="45"/>
    <n v="2008"/>
    <x v="356"/>
    <n v="-999"/>
    <n v="-999"/>
  </r>
  <r>
    <x v="45"/>
    <n v="2008"/>
    <x v="357"/>
    <n v="-999"/>
    <n v="-999"/>
  </r>
  <r>
    <x v="45"/>
    <n v="2008"/>
    <x v="358"/>
    <n v="-999"/>
    <n v="-999"/>
  </r>
  <r>
    <x v="45"/>
    <n v="2008"/>
    <x v="359"/>
    <n v="-999"/>
    <n v="-999"/>
  </r>
  <r>
    <x v="45"/>
    <n v="2008"/>
    <x v="360"/>
    <n v="-999"/>
    <n v="-999"/>
  </r>
  <r>
    <x v="45"/>
    <n v="2008"/>
    <x v="361"/>
    <n v="-999"/>
    <n v="-999"/>
  </r>
  <r>
    <x v="45"/>
    <n v="2008"/>
    <x v="362"/>
    <n v="-999"/>
    <n v="-999"/>
  </r>
  <r>
    <x v="45"/>
    <n v="2008"/>
    <x v="363"/>
    <n v="-999"/>
    <n v="-999"/>
  </r>
  <r>
    <x v="45"/>
    <n v="2008"/>
    <x v="364"/>
    <n v="-999"/>
    <n v="-999"/>
  </r>
  <r>
    <x v="45"/>
    <n v="2008"/>
    <x v="365"/>
    <n v="-999"/>
    <n v="-999"/>
  </r>
  <r>
    <x v="46"/>
    <n v="2008"/>
    <x v="0"/>
    <n v="9"/>
    <n v="36.5"/>
  </r>
  <r>
    <x v="46"/>
    <n v="2008"/>
    <x v="1"/>
    <n v="9"/>
    <n v="25.25"/>
  </r>
  <r>
    <x v="46"/>
    <n v="2008"/>
    <x v="2"/>
    <n v="9"/>
    <n v="24.25"/>
  </r>
  <r>
    <x v="46"/>
    <n v="2008"/>
    <x v="3"/>
    <n v="10"/>
    <n v="21.75"/>
  </r>
  <r>
    <x v="46"/>
    <n v="2008"/>
    <x v="4"/>
    <n v="10"/>
    <n v="23.25"/>
  </r>
  <r>
    <x v="46"/>
    <n v="2008"/>
    <x v="5"/>
    <n v="13"/>
    <n v="30.875"/>
  </r>
  <r>
    <x v="46"/>
    <n v="2008"/>
    <x v="6"/>
    <n v="14"/>
    <n v="33.25"/>
  </r>
  <r>
    <x v="46"/>
    <n v="2008"/>
    <x v="7"/>
    <n v="9"/>
    <n v="38.75"/>
  </r>
  <r>
    <x v="46"/>
    <n v="2008"/>
    <x v="8"/>
    <n v="12"/>
    <n v="38.25"/>
  </r>
  <r>
    <x v="46"/>
    <n v="2008"/>
    <x v="9"/>
    <n v="10"/>
    <n v="41"/>
  </r>
  <r>
    <x v="46"/>
    <n v="2008"/>
    <x v="10"/>
    <n v="12"/>
    <n v="34.5"/>
  </r>
  <r>
    <x v="46"/>
    <n v="2008"/>
    <x v="11"/>
    <n v="10"/>
    <n v="39.875"/>
  </r>
  <r>
    <x v="46"/>
    <n v="2008"/>
    <x v="12"/>
    <n v="10"/>
    <n v="36.125"/>
  </r>
  <r>
    <x v="46"/>
    <n v="2008"/>
    <x v="13"/>
    <n v="9"/>
    <n v="36.875"/>
  </r>
  <r>
    <x v="46"/>
    <n v="2008"/>
    <x v="14"/>
    <n v="9"/>
    <n v="30.75"/>
  </r>
  <r>
    <x v="46"/>
    <n v="2008"/>
    <x v="15"/>
    <n v="9"/>
    <n v="42"/>
  </r>
  <r>
    <x v="46"/>
    <n v="2008"/>
    <x v="16"/>
    <n v="21"/>
    <n v="35"/>
  </r>
  <r>
    <x v="46"/>
    <n v="2008"/>
    <x v="17"/>
    <n v="13"/>
    <n v="37.75"/>
  </r>
  <r>
    <x v="46"/>
    <n v="2008"/>
    <x v="18"/>
    <n v="10"/>
    <n v="38.875"/>
  </r>
  <r>
    <x v="46"/>
    <n v="2008"/>
    <x v="19"/>
    <n v="10"/>
    <n v="36.5"/>
  </r>
  <r>
    <x v="46"/>
    <n v="2008"/>
    <x v="20"/>
    <n v="10"/>
    <n v="36.75"/>
  </r>
  <r>
    <x v="46"/>
    <n v="2008"/>
    <x v="21"/>
    <n v="14"/>
    <n v="19.125"/>
  </r>
  <r>
    <x v="46"/>
    <n v="2008"/>
    <x v="22"/>
    <n v="10"/>
    <n v="28.75"/>
  </r>
  <r>
    <x v="46"/>
    <n v="2008"/>
    <x v="23"/>
    <n v="0"/>
    <n v="23.25"/>
  </r>
  <r>
    <x v="46"/>
    <n v="2008"/>
    <x v="24"/>
    <n v="10"/>
    <n v="33.375"/>
  </r>
  <r>
    <x v="46"/>
    <n v="2008"/>
    <x v="25"/>
    <n v="10"/>
    <n v="31.75"/>
  </r>
  <r>
    <x v="46"/>
    <n v="2008"/>
    <x v="26"/>
    <n v="9"/>
    <n v="23.5"/>
  </r>
  <r>
    <x v="46"/>
    <n v="2008"/>
    <x v="27"/>
    <n v="22"/>
    <n v="41.375"/>
  </r>
  <r>
    <x v="46"/>
    <n v="2008"/>
    <x v="28"/>
    <n v="9"/>
    <n v="38.625"/>
  </r>
  <r>
    <x v="46"/>
    <n v="2008"/>
    <x v="29"/>
    <n v="12"/>
    <n v="37.5"/>
  </r>
  <r>
    <x v="46"/>
    <n v="2008"/>
    <x v="30"/>
    <n v="9"/>
    <n v="34.25"/>
  </r>
  <r>
    <x v="46"/>
    <n v="2008"/>
    <x v="31"/>
    <n v="10"/>
    <n v="27"/>
  </r>
  <r>
    <x v="46"/>
    <n v="2008"/>
    <x v="32"/>
    <n v="11"/>
    <n v="40"/>
  </r>
  <r>
    <x v="46"/>
    <n v="2008"/>
    <x v="33"/>
    <n v="12"/>
    <n v="35.5"/>
  </r>
  <r>
    <x v="46"/>
    <n v="2008"/>
    <x v="34"/>
    <n v="11"/>
    <n v="43.875"/>
  </r>
  <r>
    <x v="46"/>
    <n v="2008"/>
    <x v="35"/>
    <n v="11"/>
    <n v="37.375"/>
  </r>
  <r>
    <x v="46"/>
    <n v="2008"/>
    <x v="36"/>
    <n v="10"/>
    <n v="33.125"/>
  </r>
  <r>
    <x v="46"/>
    <n v="2008"/>
    <x v="37"/>
    <n v="9"/>
    <n v="36.875"/>
  </r>
  <r>
    <x v="46"/>
    <n v="2008"/>
    <x v="38"/>
    <n v="9"/>
    <n v="43.25"/>
  </r>
  <r>
    <x v="46"/>
    <n v="2008"/>
    <x v="39"/>
    <n v="10"/>
    <n v="39.5"/>
  </r>
  <r>
    <x v="46"/>
    <n v="2008"/>
    <x v="40"/>
    <n v="10"/>
    <n v="38"/>
  </r>
  <r>
    <x v="46"/>
    <n v="2008"/>
    <x v="41"/>
    <n v="11"/>
    <n v="31.125"/>
  </r>
  <r>
    <x v="46"/>
    <n v="2008"/>
    <x v="42"/>
    <n v="11"/>
    <n v="39.625"/>
  </r>
  <r>
    <x v="46"/>
    <n v="2008"/>
    <x v="43"/>
    <n v="11"/>
    <n v="37.375"/>
  </r>
  <r>
    <x v="46"/>
    <n v="2008"/>
    <x v="44"/>
    <n v="11"/>
    <n v="40.125"/>
  </r>
  <r>
    <x v="46"/>
    <n v="2008"/>
    <x v="45"/>
    <n v="18"/>
    <n v="32.375"/>
  </r>
  <r>
    <x v="46"/>
    <n v="2008"/>
    <x v="46"/>
    <n v="15"/>
    <n v="38.125"/>
  </r>
  <r>
    <x v="46"/>
    <n v="2008"/>
    <x v="47"/>
    <n v="12"/>
    <n v="48.25"/>
  </r>
  <r>
    <x v="46"/>
    <n v="2008"/>
    <x v="48"/>
    <n v="10"/>
    <n v="43.25"/>
  </r>
  <r>
    <x v="46"/>
    <n v="2008"/>
    <x v="49"/>
    <n v="9"/>
    <n v="33.125"/>
  </r>
  <r>
    <x v="46"/>
    <n v="2008"/>
    <x v="50"/>
    <n v="12"/>
    <n v="38.125"/>
  </r>
  <r>
    <x v="46"/>
    <n v="2008"/>
    <x v="51"/>
    <n v="10"/>
    <n v="46.125"/>
  </r>
  <r>
    <x v="46"/>
    <n v="2008"/>
    <x v="52"/>
    <n v="11"/>
    <n v="40.875"/>
  </r>
  <r>
    <x v="46"/>
    <n v="2008"/>
    <x v="53"/>
    <n v="10"/>
    <n v="45"/>
  </r>
  <r>
    <x v="46"/>
    <n v="2008"/>
    <x v="54"/>
    <n v="9"/>
    <n v="38.25"/>
  </r>
  <r>
    <x v="46"/>
    <n v="2008"/>
    <x v="55"/>
    <n v="9"/>
    <n v="44.25"/>
  </r>
  <r>
    <x v="46"/>
    <n v="2008"/>
    <x v="56"/>
    <n v="10"/>
    <n v="41.125"/>
  </r>
  <r>
    <x v="46"/>
    <n v="2008"/>
    <x v="57"/>
    <n v="10"/>
    <n v="40.875"/>
  </r>
  <r>
    <x v="46"/>
    <n v="2008"/>
    <x v="58"/>
    <n v="10"/>
    <n v="39.875"/>
  </r>
  <r>
    <x v="46"/>
    <n v="2008"/>
    <x v="59"/>
    <n v="10"/>
    <n v="48.5"/>
  </r>
  <r>
    <x v="46"/>
    <n v="2008"/>
    <x v="60"/>
    <n v="11"/>
    <n v="49.375"/>
  </r>
  <r>
    <x v="46"/>
    <n v="2008"/>
    <x v="61"/>
    <n v="11"/>
    <n v="48.375"/>
  </r>
  <r>
    <x v="46"/>
    <n v="2008"/>
    <x v="62"/>
    <n v="10"/>
    <n v="45.375"/>
  </r>
  <r>
    <x v="46"/>
    <n v="2008"/>
    <x v="63"/>
    <n v="10"/>
    <n v="41.75"/>
  </r>
  <r>
    <x v="46"/>
    <n v="2008"/>
    <x v="64"/>
    <n v="12"/>
    <n v="46.875"/>
  </r>
  <r>
    <x v="46"/>
    <n v="2008"/>
    <x v="65"/>
    <n v="12"/>
    <n v="43.625"/>
  </r>
  <r>
    <x v="46"/>
    <n v="2008"/>
    <x v="66"/>
    <n v="11"/>
    <n v="41.125"/>
  </r>
  <r>
    <x v="46"/>
    <n v="2008"/>
    <x v="67"/>
    <n v="10"/>
    <n v="38.625"/>
  </r>
  <r>
    <x v="46"/>
    <n v="2008"/>
    <x v="68"/>
    <n v="10"/>
    <n v="47.875"/>
  </r>
  <r>
    <x v="46"/>
    <n v="2008"/>
    <x v="69"/>
    <n v="11"/>
    <n v="48"/>
  </r>
  <r>
    <x v="46"/>
    <n v="2008"/>
    <x v="70"/>
    <n v="10"/>
    <n v="52.375"/>
  </r>
  <r>
    <x v="46"/>
    <n v="2008"/>
    <x v="71"/>
    <n v="10"/>
    <n v="47.125"/>
  </r>
  <r>
    <x v="46"/>
    <n v="2008"/>
    <x v="72"/>
    <n v="22"/>
    <n v="48.625"/>
  </r>
  <r>
    <x v="46"/>
    <n v="2008"/>
    <x v="73"/>
    <n v="9"/>
    <n v="53.125"/>
  </r>
  <r>
    <x v="46"/>
    <n v="2008"/>
    <x v="74"/>
    <n v="11"/>
    <n v="50.875"/>
  </r>
  <r>
    <x v="46"/>
    <n v="2008"/>
    <x v="75"/>
    <n v="16"/>
    <n v="44.625"/>
  </r>
  <r>
    <x v="46"/>
    <n v="2008"/>
    <x v="76"/>
    <n v="10"/>
    <n v="51.375"/>
  </r>
  <r>
    <x v="46"/>
    <n v="2008"/>
    <x v="77"/>
    <n v="11"/>
    <n v="54.625"/>
  </r>
  <r>
    <x v="46"/>
    <n v="2008"/>
    <x v="78"/>
    <n v="10"/>
    <n v="49.5"/>
  </r>
  <r>
    <x v="46"/>
    <n v="2008"/>
    <x v="79"/>
    <n v="10"/>
    <n v="46"/>
  </r>
  <r>
    <x v="46"/>
    <n v="2008"/>
    <x v="80"/>
    <n v="10"/>
    <n v="50.5"/>
  </r>
  <r>
    <x v="46"/>
    <n v="2008"/>
    <x v="81"/>
    <n v="11"/>
    <n v="46.625"/>
  </r>
  <r>
    <x v="46"/>
    <n v="2008"/>
    <x v="82"/>
    <n v="10"/>
    <n v="49"/>
  </r>
  <r>
    <x v="46"/>
    <n v="2008"/>
    <x v="83"/>
    <n v="11"/>
    <n v="49"/>
  </r>
  <r>
    <x v="46"/>
    <n v="2008"/>
    <x v="84"/>
    <n v="10"/>
    <n v="54.875"/>
  </r>
  <r>
    <x v="46"/>
    <n v="2008"/>
    <x v="85"/>
    <n v="10"/>
    <n v="49.25"/>
  </r>
  <r>
    <x v="46"/>
    <n v="2008"/>
    <x v="86"/>
    <n v="11"/>
    <n v="45.375"/>
  </r>
  <r>
    <x v="46"/>
    <n v="2008"/>
    <x v="87"/>
    <n v="11"/>
    <n v="45.375"/>
  </r>
  <r>
    <x v="46"/>
    <n v="2008"/>
    <x v="88"/>
    <n v="10"/>
    <n v="46.375"/>
  </r>
  <r>
    <x v="46"/>
    <n v="2008"/>
    <x v="89"/>
    <n v="13"/>
    <n v="46.625"/>
  </r>
  <r>
    <x v="46"/>
    <n v="2008"/>
    <x v="90"/>
    <n v="11"/>
    <n v="45.5"/>
  </r>
  <r>
    <x v="46"/>
    <n v="2008"/>
    <x v="91"/>
    <n v="13"/>
    <n v="42.125"/>
  </r>
  <r>
    <x v="46"/>
    <n v="2008"/>
    <x v="92"/>
    <n v="12"/>
    <n v="47.375"/>
  </r>
  <r>
    <x v="46"/>
    <n v="2008"/>
    <x v="93"/>
    <n v="12"/>
    <n v="47.875"/>
  </r>
  <r>
    <x v="46"/>
    <n v="2008"/>
    <x v="94"/>
    <n v="10"/>
    <n v="53.25"/>
  </r>
  <r>
    <x v="46"/>
    <n v="2008"/>
    <x v="95"/>
    <n v="10"/>
    <n v="57.375"/>
  </r>
  <r>
    <x v="46"/>
    <n v="2008"/>
    <x v="96"/>
    <n v="11"/>
    <n v="55.75"/>
  </r>
  <r>
    <x v="46"/>
    <n v="2008"/>
    <x v="97"/>
    <n v="11"/>
    <n v="51.25"/>
  </r>
  <r>
    <x v="46"/>
    <n v="2008"/>
    <x v="98"/>
    <n v="10"/>
    <n v="57.625"/>
  </r>
  <r>
    <x v="46"/>
    <n v="2008"/>
    <x v="99"/>
    <n v="10"/>
    <n v="43.25"/>
  </r>
  <r>
    <x v="46"/>
    <n v="2008"/>
    <x v="100"/>
    <n v="8"/>
    <n v="48.125"/>
  </r>
  <r>
    <x v="46"/>
    <n v="2008"/>
    <x v="101"/>
    <n v="12"/>
    <n v="55.875"/>
  </r>
  <r>
    <x v="46"/>
    <n v="2008"/>
    <x v="102"/>
    <n v="10"/>
    <n v="53"/>
  </r>
  <r>
    <x v="46"/>
    <n v="2008"/>
    <x v="103"/>
    <n v="11"/>
    <n v="50.75"/>
  </r>
  <r>
    <x v="46"/>
    <n v="2008"/>
    <x v="104"/>
    <n v="10"/>
    <n v="48.375"/>
  </r>
  <r>
    <x v="46"/>
    <n v="2008"/>
    <x v="105"/>
    <n v="13"/>
    <n v="42.75"/>
  </r>
  <r>
    <x v="46"/>
    <n v="2008"/>
    <x v="106"/>
    <n v="12"/>
    <n v="56"/>
  </r>
  <r>
    <x v="46"/>
    <n v="2008"/>
    <x v="107"/>
    <n v="11"/>
    <n v="56"/>
  </r>
  <r>
    <x v="46"/>
    <n v="2008"/>
    <x v="108"/>
    <n v="11"/>
    <n v="58.5"/>
  </r>
  <r>
    <x v="46"/>
    <n v="2008"/>
    <x v="109"/>
    <n v="11"/>
    <n v="58.625"/>
  </r>
  <r>
    <x v="46"/>
    <n v="2008"/>
    <x v="110"/>
    <n v="9"/>
    <n v="58.625"/>
  </r>
  <r>
    <x v="46"/>
    <n v="2008"/>
    <x v="111"/>
    <n v="9"/>
    <n v="57.125"/>
  </r>
  <r>
    <x v="46"/>
    <n v="2008"/>
    <x v="112"/>
    <n v="10"/>
    <n v="60"/>
  </r>
  <r>
    <x v="46"/>
    <n v="2008"/>
    <x v="113"/>
    <n v="10"/>
    <n v="55.5"/>
  </r>
  <r>
    <x v="46"/>
    <n v="2008"/>
    <x v="114"/>
    <n v="13"/>
    <n v="55.5"/>
  </r>
  <r>
    <x v="46"/>
    <n v="2008"/>
    <x v="115"/>
    <n v="9"/>
    <n v="59.125"/>
  </r>
  <r>
    <x v="46"/>
    <n v="2008"/>
    <x v="116"/>
    <n v="11"/>
    <n v="61"/>
  </r>
  <r>
    <x v="46"/>
    <n v="2008"/>
    <x v="117"/>
    <n v="11"/>
    <n v="61.625"/>
  </r>
  <r>
    <x v="46"/>
    <n v="2008"/>
    <x v="118"/>
    <n v="10"/>
    <n v="58"/>
  </r>
  <r>
    <x v="46"/>
    <n v="2008"/>
    <x v="119"/>
    <n v="11"/>
    <n v="57.25"/>
  </r>
  <r>
    <x v="46"/>
    <n v="2008"/>
    <x v="120"/>
    <n v="9"/>
    <n v="49.125"/>
  </r>
  <r>
    <x v="46"/>
    <n v="2008"/>
    <x v="121"/>
    <n v="9"/>
    <n v="66.75"/>
  </r>
  <r>
    <x v="46"/>
    <n v="2008"/>
    <x v="122"/>
    <n v="11"/>
    <n v="64.25"/>
  </r>
  <r>
    <x v="46"/>
    <n v="2008"/>
    <x v="123"/>
    <n v="11"/>
    <n v="65.25"/>
  </r>
  <r>
    <x v="46"/>
    <n v="2008"/>
    <x v="124"/>
    <n v="10"/>
    <n v="58.25"/>
  </r>
  <r>
    <x v="46"/>
    <n v="2008"/>
    <x v="125"/>
    <n v="9"/>
    <n v="51.25"/>
  </r>
  <r>
    <x v="46"/>
    <n v="2008"/>
    <x v="126"/>
    <n v="20"/>
    <n v="46.375"/>
  </r>
  <r>
    <x v="46"/>
    <n v="2008"/>
    <x v="127"/>
    <n v="10"/>
    <n v="57.125"/>
  </r>
  <r>
    <x v="46"/>
    <n v="2008"/>
    <x v="128"/>
    <n v="12"/>
    <n v="54.5"/>
  </r>
  <r>
    <x v="46"/>
    <n v="2008"/>
    <x v="129"/>
    <n v="10"/>
    <n v="55.25"/>
  </r>
  <r>
    <x v="46"/>
    <n v="2008"/>
    <x v="130"/>
    <n v="12"/>
    <n v="63.625"/>
  </r>
  <r>
    <x v="46"/>
    <n v="2008"/>
    <x v="131"/>
    <n v="10"/>
    <n v="60.25"/>
  </r>
  <r>
    <x v="46"/>
    <n v="2008"/>
    <x v="132"/>
    <n v="10"/>
    <n v="53.25"/>
  </r>
  <r>
    <x v="46"/>
    <n v="2008"/>
    <x v="133"/>
    <n v="10"/>
    <n v="44.25"/>
  </r>
  <r>
    <x v="46"/>
    <n v="2008"/>
    <x v="134"/>
    <n v="11"/>
    <n v="49.375"/>
  </r>
  <r>
    <x v="46"/>
    <n v="2008"/>
    <x v="135"/>
    <n v="11"/>
    <n v="42.5"/>
  </r>
  <r>
    <x v="46"/>
    <n v="2008"/>
    <x v="136"/>
    <n v="11"/>
    <n v="58.875"/>
  </r>
  <r>
    <x v="46"/>
    <n v="2008"/>
    <x v="137"/>
    <n v="9"/>
    <n v="45.5"/>
  </r>
  <r>
    <x v="46"/>
    <n v="2008"/>
    <x v="138"/>
    <n v="11"/>
    <n v="54"/>
  </r>
  <r>
    <x v="46"/>
    <n v="2008"/>
    <x v="139"/>
    <n v="11"/>
    <n v="49.75"/>
  </r>
  <r>
    <x v="46"/>
    <n v="2008"/>
    <x v="140"/>
    <n v="11"/>
    <n v="51.125"/>
  </r>
  <r>
    <x v="46"/>
    <n v="2008"/>
    <x v="141"/>
    <n v="23"/>
    <n v="59.875"/>
  </r>
  <r>
    <x v="46"/>
    <n v="2008"/>
    <x v="142"/>
    <n v="1"/>
    <n v="59.875"/>
  </r>
  <r>
    <x v="46"/>
    <n v="2008"/>
    <x v="143"/>
    <n v="11"/>
    <n v="56.375"/>
  </r>
  <r>
    <x v="46"/>
    <n v="2008"/>
    <x v="144"/>
    <n v="9"/>
    <n v="58.125"/>
  </r>
  <r>
    <x v="46"/>
    <n v="2008"/>
    <x v="145"/>
    <n v="10"/>
    <n v="44"/>
  </r>
  <r>
    <x v="46"/>
    <n v="2008"/>
    <x v="146"/>
    <n v="18"/>
    <n v="41.375"/>
  </r>
  <r>
    <x v="46"/>
    <n v="2008"/>
    <x v="147"/>
    <n v="9"/>
    <n v="51.125"/>
  </r>
  <r>
    <x v="46"/>
    <n v="2008"/>
    <x v="148"/>
    <n v="11"/>
    <n v="46.125"/>
  </r>
  <r>
    <x v="46"/>
    <n v="2008"/>
    <x v="149"/>
    <n v="9"/>
    <n v="47.625"/>
  </r>
  <r>
    <x v="46"/>
    <n v="2008"/>
    <x v="150"/>
    <n v="11"/>
    <n v="63.375"/>
  </r>
  <r>
    <x v="46"/>
    <n v="2008"/>
    <x v="151"/>
    <n v="9"/>
    <n v="67.125"/>
  </r>
  <r>
    <x v="46"/>
    <n v="2008"/>
    <x v="152"/>
    <n v="10"/>
    <n v="60.375"/>
  </r>
  <r>
    <x v="46"/>
    <n v="2008"/>
    <x v="153"/>
    <n v="10"/>
    <n v="52.125"/>
  </r>
  <r>
    <x v="46"/>
    <n v="2008"/>
    <x v="154"/>
    <n v="13"/>
    <n v="52.25"/>
  </r>
  <r>
    <x v="46"/>
    <n v="2008"/>
    <x v="155"/>
    <n v="14"/>
    <n v="58.75"/>
  </r>
  <r>
    <x v="46"/>
    <n v="2008"/>
    <x v="156"/>
    <n v="4"/>
    <n v="60.75"/>
  </r>
  <r>
    <x v="46"/>
    <n v="2008"/>
    <x v="157"/>
    <n v="11"/>
    <n v="55.25"/>
  </r>
  <r>
    <x v="46"/>
    <n v="2008"/>
    <x v="158"/>
    <n v="8"/>
    <n v="57.625"/>
  </r>
  <r>
    <x v="46"/>
    <n v="2008"/>
    <x v="159"/>
    <n v="15"/>
    <n v="57.375"/>
  </r>
  <r>
    <x v="46"/>
    <n v="2008"/>
    <x v="160"/>
    <n v="12"/>
    <n v="65.625"/>
  </r>
  <r>
    <x v="46"/>
    <n v="2008"/>
    <x v="161"/>
    <n v="10"/>
    <n v="61"/>
  </r>
  <r>
    <x v="46"/>
    <n v="2008"/>
    <x v="162"/>
    <n v="16"/>
    <n v="49.125"/>
  </r>
  <r>
    <x v="46"/>
    <n v="2008"/>
    <x v="163"/>
    <n v="11"/>
    <n v="60.25"/>
  </r>
  <r>
    <x v="46"/>
    <n v="2008"/>
    <x v="164"/>
    <n v="10"/>
    <n v="68.125"/>
  </r>
  <r>
    <x v="46"/>
    <n v="2008"/>
    <x v="165"/>
    <n v="10"/>
    <n v="70.625"/>
  </r>
  <r>
    <x v="46"/>
    <n v="2008"/>
    <x v="166"/>
    <n v="10"/>
    <n v="64.125"/>
  </r>
  <r>
    <x v="46"/>
    <n v="2008"/>
    <x v="167"/>
    <n v="10"/>
    <n v="54"/>
  </r>
  <r>
    <x v="46"/>
    <n v="2008"/>
    <x v="168"/>
    <n v="10"/>
    <n v="61.5"/>
  </r>
  <r>
    <x v="46"/>
    <n v="2008"/>
    <x v="169"/>
    <n v="9"/>
    <n v="59.75"/>
  </r>
  <r>
    <x v="46"/>
    <n v="2008"/>
    <x v="170"/>
    <n v="10"/>
    <n v="59.75"/>
  </r>
  <r>
    <x v="46"/>
    <n v="2008"/>
    <x v="171"/>
    <n v="10"/>
    <n v="51.5"/>
  </r>
  <r>
    <x v="46"/>
    <n v="2008"/>
    <x v="172"/>
    <n v="10"/>
    <n v="58.5"/>
  </r>
  <r>
    <x v="46"/>
    <n v="2008"/>
    <x v="173"/>
    <n v="10"/>
    <n v="57.625"/>
  </r>
  <r>
    <x v="46"/>
    <n v="2008"/>
    <x v="174"/>
    <n v="12"/>
    <n v="52.125"/>
  </r>
  <r>
    <x v="46"/>
    <n v="2008"/>
    <x v="175"/>
    <n v="10"/>
    <n v="56.125"/>
  </r>
  <r>
    <x v="46"/>
    <n v="2008"/>
    <x v="176"/>
    <n v="10"/>
    <n v="57.25"/>
  </r>
  <r>
    <x v="46"/>
    <n v="2008"/>
    <x v="177"/>
    <n v="9"/>
    <n v="54.5"/>
  </r>
  <r>
    <x v="46"/>
    <n v="2008"/>
    <x v="178"/>
    <n v="10"/>
    <n v="48.625"/>
  </r>
  <r>
    <x v="46"/>
    <n v="2008"/>
    <x v="179"/>
    <n v="10"/>
    <n v="58.375"/>
  </r>
  <r>
    <x v="46"/>
    <n v="2008"/>
    <x v="180"/>
    <n v="9"/>
    <n v="56.125"/>
  </r>
  <r>
    <x v="46"/>
    <n v="2008"/>
    <x v="181"/>
    <n v="10"/>
    <n v="58"/>
  </r>
  <r>
    <x v="46"/>
    <n v="2008"/>
    <x v="182"/>
    <n v="12"/>
    <n v="55.75"/>
  </r>
  <r>
    <x v="46"/>
    <n v="2008"/>
    <x v="183"/>
    <n v="10"/>
    <n v="61.125"/>
  </r>
  <r>
    <x v="46"/>
    <n v="2008"/>
    <x v="184"/>
    <n v="10"/>
    <n v="52.875"/>
  </r>
  <r>
    <x v="46"/>
    <n v="2008"/>
    <x v="185"/>
    <n v="11"/>
    <n v="57.375"/>
  </r>
  <r>
    <x v="46"/>
    <n v="2008"/>
    <x v="186"/>
    <n v="11"/>
    <n v="57.875"/>
  </r>
  <r>
    <x v="46"/>
    <n v="2008"/>
    <x v="187"/>
    <n v="10"/>
    <n v="58.125"/>
  </r>
  <r>
    <x v="46"/>
    <n v="2008"/>
    <x v="188"/>
    <n v="11"/>
    <n v="54.125"/>
  </r>
  <r>
    <x v="46"/>
    <n v="2008"/>
    <x v="189"/>
    <n v="10"/>
    <n v="56"/>
  </r>
  <r>
    <x v="46"/>
    <n v="2008"/>
    <x v="190"/>
    <n v="9"/>
    <n v="40.75"/>
  </r>
  <r>
    <x v="46"/>
    <n v="2008"/>
    <x v="191"/>
    <n v="10"/>
    <n v="28.875"/>
  </r>
  <r>
    <x v="46"/>
    <n v="2008"/>
    <x v="192"/>
    <n v="9"/>
    <n v="31.625"/>
  </r>
  <r>
    <x v="46"/>
    <n v="2008"/>
    <x v="193"/>
    <n v="9"/>
    <n v="44.125"/>
  </r>
  <r>
    <x v="46"/>
    <n v="2008"/>
    <x v="194"/>
    <n v="12"/>
    <n v="41.75"/>
  </r>
  <r>
    <x v="46"/>
    <n v="2008"/>
    <x v="195"/>
    <n v="8"/>
    <n v="43.375"/>
  </r>
  <r>
    <x v="46"/>
    <n v="2008"/>
    <x v="196"/>
    <n v="11"/>
    <n v="54.5"/>
  </r>
  <r>
    <x v="46"/>
    <n v="2008"/>
    <x v="197"/>
    <n v="10"/>
    <n v="59.75"/>
  </r>
  <r>
    <x v="46"/>
    <n v="2008"/>
    <x v="198"/>
    <n v="10"/>
    <n v="67.5"/>
  </r>
  <r>
    <x v="46"/>
    <n v="2008"/>
    <x v="199"/>
    <n v="10"/>
    <n v="60.25"/>
  </r>
  <r>
    <x v="46"/>
    <n v="2008"/>
    <x v="200"/>
    <n v="9"/>
    <n v="62.125"/>
  </r>
  <r>
    <x v="46"/>
    <n v="2008"/>
    <x v="201"/>
    <n v="11"/>
    <n v="42.375"/>
  </r>
  <r>
    <x v="46"/>
    <n v="2008"/>
    <x v="202"/>
    <n v="9"/>
    <n v="44.125"/>
  </r>
  <r>
    <x v="46"/>
    <n v="2008"/>
    <x v="203"/>
    <n v="11"/>
    <n v="46.375"/>
  </r>
  <r>
    <x v="46"/>
    <n v="2008"/>
    <x v="204"/>
    <n v="11"/>
    <n v="50.75"/>
  </r>
  <r>
    <x v="46"/>
    <n v="2008"/>
    <x v="205"/>
    <n v="13"/>
    <n v="54.25"/>
  </r>
  <r>
    <x v="46"/>
    <n v="2008"/>
    <x v="206"/>
    <n v="9"/>
    <n v="50.375"/>
  </r>
  <r>
    <x v="46"/>
    <n v="2008"/>
    <x v="207"/>
    <n v="9"/>
    <n v="26.5"/>
  </r>
  <r>
    <x v="46"/>
    <n v="2008"/>
    <x v="208"/>
    <n v="12"/>
    <n v="45.375"/>
  </r>
  <r>
    <x v="46"/>
    <n v="2008"/>
    <x v="209"/>
    <n v="11"/>
    <n v="50.75"/>
  </r>
  <r>
    <x v="46"/>
    <n v="2008"/>
    <x v="210"/>
    <n v="11"/>
    <n v="60.125"/>
  </r>
  <r>
    <x v="46"/>
    <n v="2008"/>
    <x v="211"/>
    <n v="10"/>
    <n v="66.125"/>
  </r>
  <r>
    <x v="46"/>
    <n v="2008"/>
    <x v="212"/>
    <n v="10"/>
    <n v="65.5"/>
  </r>
  <r>
    <x v="46"/>
    <n v="2008"/>
    <x v="213"/>
    <n v="10"/>
    <n v="61"/>
  </r>
  <r>
    <x v="46"/>
    <n v="2008"/>
    <x v="214"/>
    <n v="10"/>
    <n v="70.25"/>
  </r>
  <r>
    <x v="46"/>
    <n v="2008"/>
    <x v="215"/>
    <n v="10"/>
    <n v="56"/>
  </r>
  <r>
    <x v="46"/>
    <n v="2008"/>
    <x v="216"/>
    <n v="11"/>
    <n v="53.75"/>
  </r>
  <r>
    <x v="46"/>
    <n v="2008"/>
    <x v="217"/>
    <n v="11"/>
    <n v="57.125"/>
  </r>
  <r>
    <x v="46"/>
    <n v="2008"/>
    <x v="218"/>
    <n v="11"/>
    <n v="58.75"/>
  </r>
  <r>
    <x v="46"/>
    <n v="2008"/>
    <x v="219"/>
    <n v="10"/>
    <n v="55.625"/>
  </r>
  <r>
    <x v="46"/>
    <n v="2008"/>
    <x v="220"/>
    <n v="11"/>
    <n v="60.75"/>
  </r>
  <r>
    <x v="46"/>
    <n v="2008"/>
    <x v="221"/>
    <n v="10"/>
    <n v="56.375"/>
  </r>
  <r>
    <x v="46"/>
    <n v="2008"/>
    <x v="222"/>
    <n v="10"/>
    <n v="57.625"/>
  </r>
  <r>
    <x v="46"/>
    <n v="2008"/>
    <x v="223"/>
    <n v="10"/>
    <n v="61.5"/>
  </r>
  <r>
    <x v="46"/>
    <n v="2008"/>
    <x v="224"/>
    <n v="10"/>
    <n v="54.25"/>
  </r>
  <r>
    <x v="46"/>
    <n v="2008"/>
    <x v="225"/>
    <n v="10"/>
    <n v="51.25"/>
  </r>
  <r>
    <x v="46"/>
    <n v="2008"/>
    <x v="226"/>
    <n v="11"/>
    <n v="52.125"/>
  </r>
  <r>
    <x v="46"/>
    <n v="2008"/>
    <x v="227"/>
    <n v="9"/>
    <n v="45.375"/>
  </r>
  <r>
    <x v="46"/>
    <n v="2008"/>
    <x v="228"/>
    <n v="10"/>
    <n v="46"/>
  </r>
  <r>
    <x v="46"/>
    <n v="2008"/>
    <x v="229"/>
    <n v="10"/>
    <n v="51.5"/>
  </r>
  <r>
    <x v="46"/>
    <n v="2008"/>
    <x v="230"/>
    <n v="10"/>
    <n v="57.75"/>
  </r>
  <r>
    <x v="46"/>
    <n v="2008"/>
    <x v="231"/>
    <n v="11"/>
    <n v="58.375"/>
  </r>
  <r>
    <x v="46"/>
    <n v="2008"/>
    <x v="232"/>
    <n v="10"/>
    <n v="53.375"/>
  </r>
  <r>
    <x v="46"/>
    <n v="2008"/>
    <x v="233"/>
    <n v="10"/>
    <n v="52.125"/>
  </r>
  <r>
    <x v="46"/>
    <n v="2008"/>
    <x v="234"/>
    <n v="10"/>
    <n v="52.375"/>
  </r>
  <r>
    <x v="46"/>
    <n v="2008"/>
    <x v="235"/>
    <n v="9"/>
    <n v="51.375"/>
  </r>
  <r>
    <x v="46"/>
    <n v="2008"/>
    <x v="236"/>
    <n v="10"/>
    <n v="54.875"/>
  </r>
  <r>
    <x v="46"/>
    <n v="2008"/>
    <x v="237"/>
    <n v="10"/>
    <n v="44.5"/>
  </r>
  <r>
    <x v="46"/>
    <n v="2008"/>
    <x v="238"/>
    <n v="10"/>
    <n v="46.5"/>
  </r>
  <r>
    <x v="46"/>
    <n v="2008"/>
    <x v="239"/>
    <n v="11"/>
    <n v="42.625"/>
  </r>
  <r>
    <x v="46"/>
    <n v="2008"/>
    <x v="240"/>
    <n v="10"/>
    <n v="46.375"/>
  </r>
  <r>
    <x v="46"/>
    <n v="2008"/>
    <x v="241"/>
    <n v="9"/>
    <n v="42.5"/>
  </r>
  <r>
    <x v="46"/>
    <n v="2008"/>
    <x v="242"/>
    <n v="10"/>
    <n v="32.625"/>
  </r>
  <r>
    <x v="46"/>
    <n v="2008"/>
    <x v="243"/>
    <n v="13"/>
    <n v="26.375"/>
  </r>
  <r>
    <x v="46"/>
    <n v="2008"/>
    <x v="244"/>
    <n v="10"/>
    <n v="38.625"/>
  </r>
  <r>
    <x v="46"/>
    <n v="2008"/>
    <x v="245"/>
    <n v="11"/>
    <n v="43.25"/>
  </r>
  <r>
    <x v="46"/>
    <n v="2008"/>
    <x v="246"/>
    <n v="11"/>
    <n v="44.875"/>
  </r>
  <r>
    <x v="46"/>
    <n v="2008"/>
    <x v="247"/>
    <n v="10"/>
    <n v="49"/>
  </r>
  <r>
    <x v="46"/>
    <n v="2008"/>
    <x v="248"/>
    <n v="10"/>
    <n v="51.625"/>
  </r>
  <r>
    <x v="46"/>
    <n v="2008"/>
    <x v="249"/>
    <n v="10"/>
    <n v="54.375"/>
  </r>
  <r>
    <x v="46"/>
    <n v="2008"/>
    <x v="250"/>
    <n v="10"/>
    <n v="46.75"/>
  </r>
  <r>
    <x v="46"/>
    <n v="2008"/>
    <x v="251"/>
    <n v="11"/>
    <n v="47.625"/>
  </r>
  <r>
    <x v="46"/>
    <n v="2008"/>
    <x v="252"/>
    <n v="10"/>
    <n v="44.625"/>
  </r>
  <r>
    <x v="46"/>
    <n v="2008"/>
    <x v="253"/>
    <n v="10"/>
    <n v="42.625"/>
  </r>
  <r>
    <x v="46"/>
    <n v="2008"/>
    <x v="254"/>
    <n v="13"/>
    <n v="34"/>
  </r>
  <r>
    <x v="46"/>
    <n v="2008"/>
    <x v="255"/>
    <n v="10"/>
    <n v="42.125"/>
  </r>
  <r>
    <x v="46"/>
    <n v="2008"/>
    <x v="256"/>
    <n v="10"/>
    <n v="52.375"/>
  </r>
  <r>
    <x v="46"/>
    <n v="2008"/>
    <x v="257"/>
    <n v="10"/>
    <n v="51"/>
  </r>
  <r>
    <x v="46"/>
    <n v="2008"/>
    <x v="258"/>
    <n v="11"/>
    <n v="48.75"/>
  </r>
  <r>
    <x v="46"/>
    <n v="2008"/>
    <x v="259"/>
    <n v="10"/>
    <n v="44.125"/>
  </r>
  <r>
    <x v="46"/>
    <n v="2008"/>
    <x v="260"/>
    <n v="10"/>
    <n v="42.625"/>
  </r>
  <r>
    <x v="46"/>
    <n v="2008"/>
    <x v="261"/>
    <n v="15"/>
    <n v="36.25"/>
  </r>
  <r>
    <x v="46"/>
    <n v="2008"/>
    <x v="262"/>
    <n v="10"/>
    <n v="49.625"/>
  </r>
  <r>
    <x v="46"/>
    <n v="2008"/>
    <x v="263"/>
    <n v="10"/>
    <n v="49.625"/>
  </r>
  <r>
    <x v="46"/>
    <n v="2008"/>
    <x v="264"/>
    <n v="10"/>
    <n v="42.5"/>
  </r>
  <r>
    <x v="46"/>
    <n v="2008"/>
    <x v="265"/>
    <n v="10"/>
    <n v="43.375"/>
  </r>
  <r>
    <x v="46"/>
    <n v="2008"/>
    <x v="266"/>
    <n v="10"/>
    <n v="44.875"/>
  </r>
  <r>
    <x v="46"/>
    <n v="2008"/>
    <x v="267"/>
    <n v="10"/>
    <n v="45.625"/>
  </r>
  <r>
    <x v="46"/>
    <n v="2008"/>
    <x v="268"/>
    <n v="12"/>
    <n v="43.375"/>
  </r>
  <r>
    <x v="46"/>
    <n v="2008"/>
    <x v="269"/>
    <n v="10"/>
    <n v="49.125"/>
  </r>
  <r>
    <x v="46"/>
    <n v="2008"/>
    <x v="270"/>
    <n v="11"/>
    <n v="45.25"/>
  </r>
  <r>
    <x v="46"/>
    <n v="2008"/>
    <x v="271"/>
    <n v="10"/>
    <n v="54.375"/>
  </r>
  <r>
    <x v="46"/>
    <n v="2008"/>
    <x v="272"/>
    <n v="10"/>
    <n v="48.375"/>
  </r>
  <r>
    <x v="46"/>
    <n v="2008"/>
    <x v="273"/>
    <n v="10"/>
    <n v="51.75"/>
  </r>
  <r>
    <x v="46"/>
    <n v="2008"/>
    <x v="274"/>
    <n v="10"/>
    <n v="52"/>
  </r>
  <r>
    <x v="46"/>
    <n v="2008"/>
    <x v="275"/>
    <n v="10"/>
    <n v="42.375"/>
  </r>
  <r>
    <x v="46"/>
    <n v="2008"/>
    <x v="276"/>
    <n v="10"/>
    <n v="47.75"/>
  </r>
  <r>
    <x v="46"/>
    <n v="2008"/>
    <x v="277"/>
    <n v="9"/>
    <n v="32.25"/>
  </r>
  <r>
    <x v="46"/>
    <n v="2008"/>
    <x v="278"/>
    <n v="9"/>
    <n v="33.625"/>
  </r>
  <r>
    <x v="46"/>
    <n v="2008"/>
    <x v="279"/>
    <n v="10"/>
    <n v="37.125"/>
  </r>
  <r>
    <x v="46"/>
    <n v="2008"/>
    <x v="280"/>
    <n v="10"/>
    <n v="39.625"/>
  </r>
  <r>
    <x v="46"/>
    <n v="2008"/>
    <x v="281"/>
    <n v="10"/>
    <n v="39"/>
  </r>
  <r>
    <x v="46"/>
    <n v="2008"/>
    <x v="282"/>
    <n v="11"/>
    <n v="39.375"/>
  </r>
  <r>
    <x v="46"/>
    <n v="2008"/>
    <x v="283"/>
    <n v="10"/>
    <n v="35.125"/>
  </r>
  <r>
    <x v="46"/>
    <n v="2008"/>
    <x v="284"/>
    <n v="8"/>
    <n v="27.5"/>
  </r>
  <r>
    <x v="46"/>
    <n v="2008"/>
    <x v="285"/>
    <n v="13"/>
    <n v="40.875"/>
  </r>
  <r>
    <x v="46"/>
    <n v="2008"/>
    <x v="286"/>
    <n v="10"/>
    <n v="39.75"/>
  </r>
  <r>
    <x v="46"/>
    <n v="2008"/>
    <x v="287"/>
    <n v="9"/>
    <n v="29.375"/>
  </r>
  <r>
    <x v="46"/>
    <n v="2008"/>
    <x v="288"/>
    <n v="10"/>
    <n v="33.625"/>
  </r>
  <r>
    <x v="46"/>
    <n v="2008"/>
    <x v="289"/>
    <n v="13"/>
    <n v="36.5"/>
  </r>
  <r>
    <x v="46"/>
    <n v="2008"/>
    <x v="290"/>
    <n v="10"/>
    <n v="39.875"/>
  </r>
  <r>
    <x v="46"/>
    <n v="2008"/>
    <x v="291"/>
    <n v="10"/>
    <n v="40"/>
  </r>
  <r>
    <x v="46"/>
    <n v="2008"/>
    <x v="292"/>
    <n v="10"/>
    <n v="42.75"/>
  </r>
  <r>
    <x v="46"/>
    <n v="2008"/>
    <x v="293"/>
    <n v="11"/>
    <n v="34.625"/>
  </r>
  <r>
    <x v="46"/>
    <n v="2008"/>
    <x v="294"/>
    <n v="22"/>
    <n v="38.75"/>
  </r>
  <r>
    <x v="46"/>
    <n v="2008"/>
    <x v="295"/>
    <n v="9"/>
    <n v="42.125"/>
  </r>
  <r>
    <x v="46"/>
    <n v="2008"/>
    <x v="296"/>
    <n v="9"/>
    <n v="35.375"/>
  </r>
  <r>
    <x v="46"/>
    <n v="2008"/>
    <x v="297"/>
    <n v="7"/>
    <n v="21.5"/>
  </r>
  <r>
    <x v="46"/>
    <n v="2008"/>
    <x v="298"/>
    <n v="23"/>
    <n v="0"/>
  </r>
  <r>
    <x v="46"/>
    <n v="2008"/>
    <x v="299"/>
    <n v="17"/>
    <n v="37.625"/>
  </r>
  <r>
    <x v="46"/>
    <n v="2008"/>
    <x v="300"/>
    <n v="0"/>
    <n v="20.75"/>
  </r>
  <r>
    <x v="46"/>
    <n v="2008"/>
    <x v="301"/>
    <n v="10"/>
    <n v="40"/>
  </r>
  <r>
    <x v="46"/>
    <n v="2008"/>
    <x v="302"/>
    <n v="10"/>
    <n v="35.25"/>
  </r>
  <r>
    <x v="46"/>
    <n v="2008"/>
    <x v="303"/>
    <n v="10"/>
    <n v="36.875"/>
  </r>
  <r>
    <x v="46"/>
    <n v="2008"/>
    <x v="304"/>
    <n v="9"/>
    <n v="31.875"/>
  </r>
  <r>
    <x v="46"/>
    <n v="2008"/>
    <x v="305"/>
    <n v="11"/>
    <n v="38.625"/>
  </r>
  <r>
    <x v="46"/>
    <n v="2008"/>
    <x v="306"/>
    <n v="10"/>
    <n v="39.75"/>
  </r>
  <r>
    <x v="46"/>
    <n v="2008"/>
    <x v="307"/>
    <n v="10"/>
    <n v="31.875"/>
  </r>
  <r>
    <x v="46"/>
    <n v="2008"/>
    <x v="308"/>
    <n v="22"/>
    <n v="35.125"/>
  </r>
  <r>
    <x v="46"/>
    <n v="2008"/>
    <x v="309"/>
    <n v="10"/>
    <n v="39.5"/>
  </r>
  <r>
    <x v="46"/>
    <n v="2008"/>
    <x v="310"/>
    <n v="11"/>
    <n v="36.75"/>
  </r>
  <r>
    <x v="46"/>
    <n v="2008"/>
    <x v="311"/>
    <n v="9"/>
    <n v="34"/>
  </r>
  <r>
    <x v="46"/>
    <n v="2008"/>
    <x v="312"/>
    <n v="9"/>
    <n v="29.5"/>
  </r>
  <r>
    <x v="46"/>
    <n v="2008"/>
    <x v="313"/>
    <n v="21"/>
    <n v="31.875"/>
  </r>
  <r>
    <x v="46"/>
    <n v="2008"/>
    <x v="314"/>
    <n v="9"/>
    <n v="36.5"/>
  </r>
  <r>
    <x v="46"/>
    <n v="2008"/>
    <x v="315"/>
    <n v="9"/>
    <n v="33"/>
  </r>
  <r>
    <x v="46"/>
    <n v="2008"/>
    <x v="316"/>
    <n v="11"/>
    <n v="32.125"/>
  </r>
  <r>
    <x v="46"/>
    <n v="2008"/>
    <x v="317"/>
    <n v="9"/>
    <n v="25.375"/>
  </r>
  <r>
    <x v="46"/>
    <n v="2008"/>
    <x v="318"/>
    <n v="11"/>
    <n v="36.375"/>
  </r>
  <r>
    <x v="46"/>
    <n v="2008"/>
    <x v="319"/>
    <n v="10"/>
    <n v="32.375"/>
  </r>
  <r>
    <x v="46"/>
    <n v="2008"/>
    <x v="320"/>
    <n v="10"/>
    <n v="33.125"/>
  </r>
  <r>
    <x v="46"/>
    <n v="2008"/>
    <x v="321"/>
    <n v="9"/>
    <n v="21.25"/>
  </r>
  <r>
    <x v="46"/>
    <n v="2008"/>
    <x v="322"/>
    <n v="9"/>
    <n v="25.75"/>
  </r>
  <r>
    <x v="46"/>
    <n v="2008"/>
    <x v="323"/>
    <n v="9"/>
    <n v="26.5"/>
  </r>
  <r>
    <x v="46"/>
    <n v="2008"/>
    <x v="324"/>
    <n v="10"/>
    <n v="26.25"/>
  </r>
  <r>
    <x v="46"/>
    <n v="2008"/>
    <x v="325"/>
    <n v="9"/>
    <n v="26.5"/>
  </r>
  <r>
    <x v="46"/>
    <n v="2008"/>
    <x v="326"/>
    <n v="9"/>
    <n v="26.875"/>
  </r>
  <r>
    <x v="46"/>
    <n v="2008"/>
    <x v="327"/>
    <n v="9"/>
    <n v="30.25"/>
  </r>
  <r>
    <x v="46"/>
    <n v="2008"/>
    <x v="328"/>
    <n v="9"/>
    <n v="30.625"/>
  </r>
  <r>
    <x v="46"/>
    <n v="2008"/>
    <x v="329"/>
    <n v="9"/>
    <n v="29.875"/>
  </r>
  <r>
    <x v="46"/>
    <n v="2008"/>
    <x v="330"/>
    <n v="9"/>
    <n v="34.75"/>
  </r>
  <r>
    <x v="46"/>
    <n v="2008"/>
    <x v="331"/>
    <n v="11"/>
    <n v="29.875"/>
  </r>
  <r>
    <x v="46"/>
    <n v="2008"/>
    <x v="332"/>
    <n v="11"/>
    <n v="33.875"/>
  </r>
  <r>
    <x v="46"/>
    <n v="2008"/>
    <x v="333"/>
    <n v="10"/>
    <n v="44.25"/>
  </r>
  <r>
    <x v="46"/>
    <n v="2008"/>
    <x v="334"/>
    <n v="10"/>
    <n v="44.25"/>
  </r>
  <r>
    <x v="46"/>
    <n v="2008"/>
    <x v="335"/>
    <n v="4"/>
    <n v="18.125"/>
  </r>
  <r>
    <x v="46"/>
    <n v="2008"/>
    <x v="336"/>
    <n v="23"/>
    <n v="0"/>
  </r>
  <r>
    <x v="46"/>
    <n v="2008"/>
    <x v="337"/>
    <n v="9"/>
    <n v="41.125"/>
  </r>
  <r>
    <x v="46"/>
    <n v="2008"/>
    <x v="338"/>
    <n v="9"/>
    <n v="30.25"/>
  </r>
  <r>
    <x v="46"/>
    <n v="2008"/>
    <x v="339"/>
    <n v="12"/>
    <n v="36"/>
  </r>
  <r>
    <x v="46"/>
    <n v="2008"/>
    <x v="340"/>
    <n v="9"/>
    <n v="38.75"/>
  </r>
  <r>
    <x v="46"/>
    <n v="2008"/>
    <x v="341"/>
    <n v="9"/>
    <n v="36.25"/>
  </r>
  <r>
    <x v="46"/>
    <n v="2008"/>
    <x v="342"/>
    <n v="19"/>
    <n v="42.875"/>
  </r>
  <r>
    <x v="46"/>
    <n v="2008"/>
    <x v="343"/>
    <n v="0"/>
    <n v="32"/>
  </r>
  <r>
    <x v="46"/>
    <n v="2008"/>
    <x v="344"/>
    <n v="12"/>
    <n v="27"/>
  </r>
  <r>
    <x v="46"/>
    <n v="2008"/>
    <x v="345"/>
    <n v="9"/>
    <n v="28.25"/>
  </r>
  <r>
    <x v="46"/>
    <n v="2008"/>
    <x v="346"/>
    <n v="22"/>
    <n v="16.75"/>
  </r>
  <r>
    <x v="46"/>
    <n v="2008"/>
    <x v="347"/>
    <n v="12"/>
    <n v="39.125"/>
  </r>
  <r>
    <x v="46"/>
    <n v="2008"/>
    <x v="348"/>
    <n v="10"/>
    <n v="40.125"/>
  </r>
  <r>
    <x v="46"/>
    <n v="2008"/>
    <x v="349"/>
    <n v="8"/>
    <n v="20.25"/>
  </r>
  <r>
    <x v="46"/>
    <n v="2008"/>
    <x v="350"/>
    <n v="0"/>
    <n v="10.75"/>
  </r>
  <r>
    <x v="46"/>
    <n v="2008"/>
    <x v="351"/>
    <n v="9"/>
    <n v="21.5"/>
  </r>
  <r>
    <x v="46"/>
    <n v="2008"/>
    <x v="352"/>
    <n v="12"/>
    <n v="41.25"/>
  </r>
  <r>
    <x v="46"/>
    <n v="2008"/>
    <x v="353"/>
    <n v="22"/>
    <n v="31.625"/>
  </r>
  <r>
    <x v="46"/>
    <n v="2008"/>
    <x v="354"/>
    <n v="10"/>
    <n v="37.75"/>
  </r>
  <r>
    <x v="46"/>
    <n v="2008"/>
    <x v="355"/>
    <n v="9"/>
    <n v="27.625"/>
  </r>
  <r>
    <x v="46"/>
    <n v="2008"/>
    <x v="356"/>
    <n v="9"/>
    <n v="19.375"/>
  </r>
  <r>
    <x v="46"/>
    <n v="2008"/>
    <x v="357"/>
    <n v="10"/>
    <n v="43.125"/>
  </r>
  <r>
    <x v="46"/>
    <n v="2008"/>
    <x v="358"/>
    <n v="9"/>
    <n v="36"/>
  </r>
  <r>
    <x v="46"/>
    <n v="2008"/>
    <x v="359"/>
    <n v="14"/>
    <n v="35.5"/>
  </r>
  <r>
    <x v="46"/>
    <n v="2008"/>
    <x v="360"/>
    <n v="12"/>
    <n v="39"/>
  </r>
  <r>
    <x v="46"/>
    <n v="2008"/>
    <x v="361"/>
    <n v="10"/>
    <n v="42.25"/>
  </r>
  <r>
    <x v="46"/>
    <n v="2008"/>
    <x v="362"/>
    <n v="9"/>
    <n v="36.875"/>
  </r>
  <r>
    <x v="46"/>
    <n v="2008"/>
    <x v="363"/>
    <n v="9"/>
    <n v="30.5"/>
  </r>
  <r>
    <x v="46"/>
    <n v="2008"/>
    <x v="364"/>
    <n v="9"/>
    <n v="26"/>
  </r>
  <r>
    <x v="46"/>
    <n v="2008"/>
    <x v="365"/>
    <n v="9"/>
    <n v="32.75"/>
  </r>
  <r>
    <x v="47"/>
    <n v="2008"/>
    <x v="0"/>
    <n v="10"/>
    <n v="38.75"/>
  </r>
  <r>
    <x v="47"/>
    <n v="2008"/>
    <x v="1"/>
    <n v="23"/>
    <n v="29.5"/>
  </r>
  <r>
    <x v="47"/>
    <n v="2008"/>
    <x v="2"/>
    <n v="20"/>
    <n v="34.375"/>
  </r>
  <r>
    <x v="47"/>
    <n v="2008"/>
    <x v="3"/>
    <n v="9"/>
    <n v="31.625"/>
  </r>
  <r>
    <x v="47"/>
    <n v="2008"/>
    <x v="4"/>
    <n v="0"/>
    <n v="29.875"/>
  </r>
  <r>
    <x v="47"/>
    <n v="2008"/>
    <x v="5"/>
    <n v="20"/>
    <n v="33"/>
  </r>
  <r>
    <x v="47"/>
    <n v="2008"/>
    <x v="6"/>
    <n v="22"/>
    <n v="40.125"/>
  </r>
  <r>
    <x v="47"/>
    <n v="2008"/>
    <x v="7"/>
    <n v="9"/>
    <n v="40.25"/>
  </r>
  <r>
    <x v="47"/>
    <n v="2008"/>
    <x v="8"/>
    <n v="15"/>
    <n v="41.375"/>
  </r>
  <r>
    <x v="47"/>
    <n v="2008"/>
    <x v="9"/>
    <n v="15"/>
    <n v="40.75"/>
  </r>
  <r>
    <x v="47"/>
    <n v="2008"/>
    <x v="10"/>
    <n v="15"/>
    <n v="38.125"/>
  </r>
  <r>
    <x v="47"/>
    <n v="2008"/>
    <x v="11"/>
    <n v="13"/>
    <n v="38.5"/>
  </r>
  <r>
    <x v="47"/>
    <n v="2008"/>
    <x v="12"/>
    <n v="11"/>
    <n v="33.75"/>
  </r>
  <r>
    <x v="47"/>
    <n v="2008"/>
    <x v="13"/>
    <n v="10"/>
    <n v="36.125"/>
  </r>
  <r>
    <x v="47"/>
    <n v="2008"/>
    <x v="14"/>
    <n v="23"/>
    <n v="34.875"/>
  </r>
  <r>
    <x v="47"/>
    <n v="2008"/>
    <x v="15"/>
    <n v="8"/>
    <n v="38.625"/>
  </r>
  <r>
    <x v="47"/>
    <n v="2008"/>
    <x v="16"/>
    <n v="17"/>
    <n v="38.625"/>
  </r>
  <r>
    <x v="47"/>
    <n v="2008"/>
    <x v="17"/>
    <n v="12"/>
    <n v="38.75"/>
  </r>
  <r>
    <x v="47"/>
    <n v="2008"/>
    <x v="18"/>
    <n v="10"/>
    <n v="39.75"/>
  </r>
  <r>
    <x v="47"/>
    <n v="2008"/>
    <x v="19"/>
    <n v="21"/>
    <n v="38.5"/>
  </r>
  <r>
    <x v="47"/>
    <n v="2008"/>
    <x v="20"/>
    <n v="11"/>
    <n v="39.5"/>
  </r>
  <r>
    <x v="47"/>
    <n v="2008"/>
    <x v="21"/>
    <n v="9"/>
    <n v="39.625"/>
  </r>
  <r>
    <x v="47"/>
    <n v="2008"/>
    <x v="22"/>
    <n v="9"/>
    <n v="39.625"/>
  </r>
  <r>
    <x v="47"/>
    <n v="2008"/>
    <x v="23"/>
    <n v="15"/>
    <n v="19.625"/>
  </r>
  <r>
    <x v="47"/>
    <n v="2008"/>
    <x v="24"/>
    <n v="13"/>
    <n v="37"/>
  </r>
  <r>
    <x v="47"/>
    <n v="2008"/>
    <x v="25"/>
    <n v="9"/>
    <n v="38.875"/>
  </r>
  <r>
    <x v="47"/>
    <n v="2008"/>
    <x v="26"/>
    <n v="13"/>
    <n v="26.125"/>
  </r>
  <r>
    <x v="47"/>
    <n v="2008"/>
    <x v="27"/>
    <n v="11"/>
    <n v="40"/>
  </r>
  <r>
    <x v="47"/>
    <n v="2008"/>
    <x v="28"/>
    <n v="11"/>
    <n v="39.125"/>
  </r>
  <r>
    <x v="47"/>
    <n v="2008"/>
    <x v="29"/>
    <n v="13"/>
    <n v="38.25"/>
  </r>
  <r>
    <x v="47"/>
    <n v="2008"/>
    <x v="30"/>
    <n v="13"/>
    <n v="36.875"/>
  </r>
  <r>
    <x v="47"/>
    <n v="2008"/>
    <x v="31"/>
    <n v="9"/>
    <n v="33.75"/>
  </r>
  <r>
    <x v="47"/>
    <n v="2008"/>
    <x v="32"/>
    <n v="15"/>
    <n v="43.25"/>
  </r>
  <r>
    <x v="47"/>
    <n v="2008"/>
    <x v="33"/>
    <n v="9"/>
    <n v="34.75"/>
  </r>
  <r>
    <x v="47"/>
    <n v="2008"/>
    <x v="34"/>
    <n v="12"/>
    <n v="46.5"/>
  </r>
  <r>
    <x v="47"/>
    <n v="2008"/>
    <x v="35"/>
    <n v="14"/>
    <n v="39.75"/>
  </r>
  <r>
    <x v="47"/>
    <n v="2008"/>
    <x v="36"/>
    <n v="15"/>
    <n v="36.625"/>
  </r>
  <r>
    <x v="47"/>
    <n v="2008"/>
    <x v="37"/>
    <n v="9"/>
    <n v="41.875"/>
  </r>
  <r>
    <x v="47"/>
    <n v="2008"/>
    <x v="38"/>
    <n v="10"/>
    <n v="44"/>
  </r>
  <r>
    <x v="47"/>
    <n v="2008"/>
    <x v="39"/>
    <n v="9"/>
    <n v="39.25"/>
  </r>
  <r>
    <x v="47"/>
    <n v="2008"/>
    <x v="40"/>
    <n v="11"/>
    <n v="35.375"/>
  </r>
  <r>
    <x v="47"/>
    <n v="2008"/>
    <x v="41"/>
    <n v="12"/>
    <n v="36.375"/>
  </r>
  <r>
    <x v="47"/>
    <n v="2008"/>
    <x v="42"/>
    <n v="10"/>
    <n v="43"/>
  </r>
  <r>
    <x v="47"/>
    <n v="2008"/>
    <x v="43"/>
    <n v="11"/>
    <n v="36.5"/>
  </r>
  <r>
    <x v="47"/>
    <n v="2008"/>
    <x v="44"/>
    <n v="10"/>
    <n v="38.75"/>
  </r>
  <r>
    <x v="47"/>
    <n v="2008"/>
    <x v="45"/>
    <n v="17"/>
    <n v="36.625"/>
  </r>
  <r>
    <x v="47"/>
    <n v="2008"/>
    <x v="46"/>
    <n v="23"/>
    <n v="40.5"/>
  </r>
  <r>
    <x v="47"/>
    <n v="2008"/>
    <x v="47"/>
    <n v="10"/>
    <n v="46.875"/>
  </r>
  <r>
    <x v="47"/>
    <n v="2008"/>
    <x v="48"/>
    <n v="9"/>
    <n v="48.375"/>
  </r>
  <r>
    <x v="47"/>
    <n v="2008"/>
    <x v="49"/>
    <n v="12"/>
    <n v="37.125"/>
  </r>
  <r>
    <x v="47"/>
    <n v="2008"/>
    <x v="50"/>
    <n v="12"/>
    <n v="39.875"/>
  </r>
  <r>
    <x v="47"/>
    <n v="2008"/>
    <x v="51"/>
    <n v="11"/>
    <n v="44.75"/>
  </r>
  <r>
    <x v="47"/>
    <n v="2008"/>
    <x v="52"/>
    <n v="13"/>
    <n v="42.5"/>
  </r>
  <r>
    <x v="47"/>
    <n v="2008"/>
    <x v="53"/>
    <n v="11"/>
    <n v="46.875"/>
  </r>
  <r>
    <x v="47"/>
    <n v="2008"/>
    <x v="54"/>
    <n v="10"/>
    <n v="40"/>
  </r>
  <r>
    <x v="47"/>
    <n v="2008"/>
    <x v="55"/>
    <n v="7"/>
    <n v="47.5"/>
  </r>
  <r>
    <x v="47"/>
    <n v="2008"/>
    <x v="56"/>
    <n v="11"/>
    <n v="44.125"/>
  </r>
  <r>
    <x v="47"/>
    <n v="2008"/>
    <x v="57"/>
    <n v="10"/>
    <n v="42.375"/>
  </r>
  <r>
    <x v="47"/>
    <n v="2008"/>
    <x v="58"/>
    <n v="10"/>
    <n v="45.25"/>
  </r>
  <r>
    <x v="47"/>
    <n v="2008"/>
    <x v="59"/>
    <n v="12"/>
    <n v="50.375"/>
  </r>
  <r>
    <x v="47"/>
    <n v="2008"/>
    <x v="60"/>
    <n v="10"/>
    <n v="50.625"/>
  </r>
  <r>
    <x v="47"/>
    <n v="2008"/>
    <x v="61"/>
    <n v="11"/>
    <n v="49.5"/>
  </r>
  <r>
    <x v="47"/>
    <n v="2008"/>
    <x v="62"/>
    <n v="12"/>
    <n v="47.625"/>
  </r>
  <r>
    <x v="47"/>
    <n v="2008"/>
    <x v="63"/>
    <n v="10"/>
    <n v="46.25"/>
  </r>
  <r>
    <x v="47"/>
    <n v="2008"/>
    <x v="64"/>
    <n v="13"/>
    <n v="49.125"/>
  </r>
  <r>
    <x v="47"/>
    <n v="2008"/>
    <x v="65"/>
    <n v="14"/>
    <n v="46.25"/>
  </r>
  <r>
    <x v="47"/>
    <n v="2008"/>
    <x v="66"/>
    <n v="10"/>
    <n v="45.25"/>
  </r>
  <r>
    <x v="47"/>
    <n v="2008"/>
    <x v="67"/>
    <n v="10"/>
    <n v="42.25"/>
  </r>
  <r>
    <x v="47"/>
    <n v="2008"/>
    <x v="68"/>
    <n v="10"/>
    <n v="48.625"/>
  </r>
  <r>
    <x v="47"/>
    <n v="2008"/>
    <x v="69"/>
    <n v="13"/>
    <n v="49.75"/>
  </r>
  <r>
    <x v="47"/>
    <n v="2008"/>
    <x v="70"/>
    <n v="10"/>
    <n v="56.5"/>
  </r>
  <r>
    <x v="47"/>
    <n v="2008"/>
    <x v="71"/>
    <n v="13"/>
    <n v="50.75"/>
  </r>
  <r>
    <x v="47"/>
    <n v="2008"/>
    <x v="72"/>
    <n v="8"/>
    <n v="51.25"/>
  </r>
  <r>
    <x v="47"/>
    <n v="2008"/>
    <x v="73"/>
    <n v="10"/>
    <n v="54.25"/>
  </r>
  <r>
    <x v="47"/>
    <n v="2008"/>
    <x v="74"/>
    <n v="10"/>
    <n v="53.625"/>
  </r>
  <r>
    <x v="47"/>
    <n v="2008"/>
    <x v="75"/>
    <n v="16"/>
    <n v="45.875"/>
  </r>
  <r>
    <x v="47"/>
    <n v="2008"/>
    <x v="76"/>
    <n v="12"/>
    <n v="52.5"/>
  </r>
  <r>
    <x v="47"/>
    <n v="2008"/>
    <x v="77"/>
    <n v="12"/>
    <n v="56.125"/>
  </r>
  <r>
    <x v="47"/>
    <n v="2008"/>
    <x v="78"/>
    <n v="21"/>
    <n v="51"/>
  </r>
  <r>
    <x v="47"/>
    <n v="2008"/>
    <x v="79"/>
    <n v="8"/>
    <n v="51"/>
  </r>
  <r>
    <x v="47"/>
    <n v="2008"/>
    <x v="80"/>
    <n v="10"/>
    <n v="51.75"/>
  </r>
  <r>
    <x v="47"/>
    <n v="2008"/>
    <x v="81"/>
    <n v="17"/>
    <n v="48.625"/>
  </r>
  <r>
    <x v="47"/>
    <n v="2008"/>
    <x v="82"/>
    <n v="11"/>
    <n v="53.625"/>
  </r>
  <r>
    <x v="47"/>
    <n v="2008"/>
    <x v="83"/>
    <n v="10"/>
    <n v="51.25"/>
  </r>
  <r>
    <x v="47"/>
    <n v="2008"/>
    <x v="84"/>
    <n v="11"/>
    <n v="57.25"/>
  </r>
  <r>
    <x v="47"/>
    <n v="2008"/>
    <x v="85"/>
    <n v="7"/>
    <n v="54.625"/>
  </r>
  <r>
    <x v="47"/>
    <n v="2008"/>
    <x v="86"/>
    <n v="10"/>
    <n v="50.625"/>
  </r>
  <r>
    <x v="47"/>
    <n v="2008"/>
    <x v="87"/>
    <n v="13"/>
    <n v="49.375"/>
  </r>
  <r>
    <x v="47"/>
    <n v="2008"/>
    <x v="88"/>
    <n v="10"/>
    <n v="47.875"/>
  </r>
  <r>
    <x v="47"/>
    <n v="2008"/>
    <x v="89"/>
    <n v="12"/>
    <n v="46.75"/>
  </r>
  <r>
    <x v="47"/>
    <n v="2008"/>
    <x v="90"/>
    <n v="11"/>
    <n v="47.375"/>
  </r>
  <r>
    <x v="47"/>
    <n v="2008"/>
    <x v="91"/>
    <n v="13"/>
    <n v="45"/>
  </r>
  <r>
    <x v="47"/>
    <n v="2008"/>
    <x v="92"/>
    <n v="11"/>
    <n v="48"/>
  </r>
  <r>
    <x v="47"/>
    <n v="2008"/>
    <x v="93"/>
    <n v="15"/>
    <n v="50.375"/>
  </r>
  <r>
    <x v="47"/>
    <n v="2008"/>
    <x v="94"/>
    <n v="10"/>
    <n v="57.875"/>
  </r>
  <r>
    <x v="47"/>
    <n v="2008"/>
    <x v="95"/>
    <n v="11"/>
    <n v="58.125"/>
  </r>
  <r>
    <x v="47"/>
    <n v="2008"/>
    <x v="96"/>
    <n v="11"/>
    <n v="54.5"/>
  </r>
  <r>
    <x v="47"/>
    <n v="2008"/>
    <x v="97"/>
    <n v="11"/>
    <n v="55.125"/>
  </r>
  <r>
    <x v="47"/>
    <n v="2008"/>
    <x v="98"/>
    <n v="10"/>
    <n v="59.25"/>
  </r>
  <r>
    <x v="47"/>
    <n v="2008"/>
    <x v="99"/>
    <n v="11"/>
    <n v="46.875"/>
  </r>
  <r>
    <x v="47"/>
    <n v="2008"/>
    <x v="100"/>
    <n v="12"/>
    <n v="50.125"/>
  </r>
  <r>
    <x v="47"/>
    <n v="2008"/>
    <x v="101"/>
    <n v="12"/>
    <n v="58.5"/>
  </r>
  <r>
    <x v="47"/>
    <n v="2008"/>
    <x v="102"/>
    <n v="10"/>
    <n v="53.875"/>
  </r>
  <r>
    <x v="47"/>
    <n v="2008"/>
    <x v="103"/>
    <n v="11"/>
    <n v="51.125"/>
  </r>
  <r>
    <x v="47"/>
    <n v="2008"/>
    <x v="104"/>
    <n v="9"/>
    <n v="50.875"/>
  </r>
  <r>
    <x v="47"/>
    <n v="2008"/>
    <x v="105"/>
    <n v="15"/>
    <n v="45.375"/>
  </r>
  <r>
    <x v="47"/>
    <n v="2008"/>
    <x v="106"/>
    <n v="12"/>
    <n v="54"/>
  </r>
  <r>
    <x v="47"/>
    <n v="2008"/>
    <x v="107"/>
    <n v="11"/>
    <n v="55.375"/>
  </r>
  <r>
    <x v="47"/>
    <n v="2008"/>
    <x v="108"/>
    <n v="13"/>
    <n v="53.875"/>
  </r>
  <r>
    <x v="47"/>
    <n v="2008"/>
    <x v="109"/>
    <n v="10"/>
    <n v="57.875"/>
  </r>
  <r>
    <x v="47"/>
    <n v="2008"/>
    <x v="110"/>
    <n v="9"/>
    <n v="55.625"/>
  </r>
  <r>
    <x v="47"/>
    <n v="2008"/>
    <x v="111"/>
    <n v="9"/>
    <n v="56.625"/>
  </r>
  <r>
    <x v="47"/>
    <n v="2008"/>
    <x v="112"/>
    <n v="9"/>
    <n v="57.5"/>
  </r>
  <r>
    <x v="47"/>
    <n v="2008"/>
    <x v="113"/>
    <n v="10"/>
    <n v="55"/>
  </r>
  <r>
    <x v="47"/>
    <n v="2008"/>
    <x v="114"/>
    <n v="15"/>
    <n v="54.75"/>
  </r>
  <r>
    <x v="47"/>
    <n v="2008"/>
    <x v="115"/>
    <n v="9"/>
    <n v="56.875"/>
  </r>
  <r>
    <x v="47"/>
    <n v="2008"/>
    <x v="116"/>
    <n v="12"/>
    <n v="59.125"/>
  </r>
  <r>
    <x v="47"/>
    <n v="2008"/>
    <x v="117"/>
    <n v="11"/>
    <n v="59.125"/>
  </r>
  <r>
    <x v="47"/>
    <n v="2008"/>
    <x v="118"/>
    <n v="10"/>
    <n v="57.125"/>
  </r>
  <r>
    <x v="47"/>
    <n v="2008"/>
    <x v="119"/>
    <n v="11"/>
    <n v="55.75"/>
  </r>
  <r>
    <x v="47"/>
    <n v="2008"/>
    <x v="120"/>
    <n v="15"/>
    <n v="49.25"/>
  </r>
  <r>
    <x v="47"/>
    <n v="2008"/>
    <x v="121"/>
    <n v="10"/>
    <n v="63.875"/>
  </r>
  <r>
    <x v="47"/>
    <n v="2008"/>
    <x v="122"/>
    <n v="11"/>
    <n v="61.125"/>
  </r>
  <r>
    <x v="47"/>
    <n v="2008"/>
    <x v="123"/>
    <n v="11"/>
    <n v="64.75"/>
  </r>
  <r>
    <x v="47"/>
    <n v="2008"/>
    <x v="124"/>
    <n v="10"/>
    <n v="56"/>
  </r>
  <r>
    <x v="47"/>
    <n v="2008"/>
    <x v="125"/>
    <n v="7"/>
    <n v="52.125"/>
  </r>
  <r>
    <x v="47"/>
    <n v="2008"/>
    <x v="126"/>
    <n v="22"/>
    <n v="44.5"/>
  </r>
  <r>
    <x v="47"/>
    <n v="2008"/>
    <x v="127"/>
    <n v="10"/>
    <n v="55"/>
  </r>
  <r>
    <x v="47"/>
    <n v="2008"/>
    <x v="128"/>
    <n v="11"/>
    <n v="55.125"/>
  </r>
  <r>
    <x v="47"/>
    <n v="2008"/>
    <x v="129"/>
    <n v="9"/>
    <n v="56.25"/>
  </r>
  <r>
    <x v="47"/>
    <n v="2008"/>
    <x v="130"/>
    <n v="14"/>
    <n v="62.75"/>
  </r>
  <r>
    <x v="47"/>
    <n v="2008"/>
    <x v="131"/>
    <n v="11"/>
    <n v="58.25"/>
  </r>
  <r>
    <x v="47"/>
    <n v="2008"/>
    <x v="132"/>
    <n v="9"/>
    <n v="56.125"/>
  </r>
  <r>
    <x v="47"/>
    <n v="2008"/>
    <x v="133"/>
    <n v="13"/>
    <n v="44.125"/>
  </r>
  <r>
    <x v="47"/>
    <n v="2008"/>
    <x v="134"/>
    <n v="14"/>
    <n v="44.875"/>
  </r>
  <r>
    <x v="47"/>
    <n v="2008"/>
    <x v="135"/>
    <n v="9"/>
    <n v="44.125"/>
  </r>
  <r>
    <x v="47"/>
    <n v="2008"/>
    <x v="136"/>
    <n v="11"/>
    <n v="55.5"/>
  </r>
  <r>
    <x v="47"/>
    <n v="2008"/>
    <x v="137"/>
    <n v="6"/>
    <n v="41"/>
  </r>
  <r>
    <x v="47"/>
    <n v="2008"/>
    <x v="138"/>
    <n v="11"/>
    <n v="53.75"/>
  </r>
  <r>
    <x v="47"/>
    <n v="2008"/>
    <x v="139"/>
    <n v="11"/>
    <n v="47.75"/>
  </r>
  <r>
    <x v="47"/>
    <n v="2008"/>
    <x v="140"/>
    <n v="10"/>
    <n v="51"/>
  </r>
  <r>
    <x v="47"/>
    <n v="2008"/>
    <x v="141"/>
    <n v="23"/>
    <n v="60.125"/>
  </r>
  <r>
    <x v="47"/>
    <n v="2008"/>
    <x v="142"/>
    <n v="2"/>
    <n v="62"/>
  </r>
  <r>
    <x v="47"/>
    <n v="2008"/>
    <x v="143"/>
    <n v="21"/>
    <n v="56.375"/>
  </r>
  <r>
    <x v="47"/>
    <n v="2008"/>
    <x v="144"/>
    <n v="8"/>
    <n v="58.375"/>
  </r>
  <r>
    <x v="47"/>
    <n v="2008"/>
    <x v="145"/>
    <n v="9"/>
    <n v="41.875"/>
  </r>
  <r>
    <x v="47"/>
    <n v="2008"/>
    <x v="146"/>
    <n v="23"/>
    <n v="61.125"/>
  </r>
  <r>
    <x v="47"/>
    <n v="2008"/>
    <x v="147"/>
    <n v="0"/>
    <n v="61.125"/>
  </r>
  <r>
    <x v="47"/>
    <n v="2008"/>
    <x v="148"/>
    <n v="15"/>
    <n v="40.5"/>
  </r>
  <r>
    <x v="47"/>
    <n v="2008"/>
    <x v="149"/>
    <n v="23"/>
    <n v="46.875"/>
  </r>
  <r>
    <x v="47"/>
    <n v="2008"/>
    <x v="150"/>
    <n v="12"/>
    <n v="68.875"/>
  </r>
  <r>
    <x v="47"/>
    <n v="2008"/>
    <x v="151"/>
    <n v="9"/>
    <n v="70.875"/>
  </r>
  <r>
    <x v="47"/>
    <n v="2008"/>
    <x v="152"/>
    <n v="9"/>
    <n v="62.625"/>
  </r>
  <r>
    <x v="47"/>
    <n v="2008"/>
    <x v="153"/>
    <n v="9"/>
    <n v="58.125"/>
  </r>
  <r>
    <x v="47"/>
    <n v="2008"/>
    <x v="154"/>
    <n v="10"/>
    <n v="59.375"/>
  </r>
  <r>
    <x v="47"/>
    <n v="2008"/>
    <x v="155"/>
    <n v="6"/>
    <n v="63.25"/>
  </r>
  <r>
    <x v="47"/>
    <n v="2008"/>
    <x v="156"/>
    <n v="9"/>
    <n v="69.875"/>
  </r>
  <r>
    <x v="47"/>
    <n v="2008"/>
    <x v="157"/>
    <n v="18"/>
    <n v="60.5"/>
  </r>
  <r>
    <x v="47"/>
    <n v="2008"/>
    <x v="158"/>
    <n v="7"/>
    <n v="61.375"/>
  </r>
  <r>
    <x v="47"/>
    <n v="2008"/>
    <x v="159"/>
    <n v="18"/>
    <n v="61"/>
  </r>
  <r>
    <x v="47"/>
    <n v="2008"/>
    <x v="160"/>
    <n v="12"/>
    <n v="70"/>
  </r>
  <r>
    <x v="47"/>
    <n v="2008"/>
    <x v="161"/>
    <n v="10"/>
    <n v="65"/>
  </r>
  <r>
    <x v="47"/>
    <n v="2008"/>
    <x v="162"/>
    <n v="17"/>
    <n v="53.625"/>
  </r>
  <r>
    <x v="47"/>
    <n v="2008"/>
    <x v="163"/>
    <n v="11"/>
    <n v="66.875"/>
  </r>
  <r>
    <x v="47"/>
    <n v="2008"/>
    <x v="164"/>
    <n v="12"/>
    <n v="69.75"/>
  </r>
  <r>
    <x v="47"/>
    <n v="2008"/>
    <x v="165"/>
    <n v="9"/>
    <n v="68.875"/>
  </r>
  <r>
    <x v="47"/>
    <n v="2008"/>
    <x v="166"/>
    <n v="10"/>
    <n v="63.625"/>
  </r>
  <r>
    <x v="47"/>
    <n v="2008"/>
    <x v="167"/>
    <n v="10"/>
    <n v="57"/>
  </r>
  <r>
    <x v="47"/>
    <n v="2008"/>
    <x v="168"/>
    <n v="8"/>
    <n v="59.375"/>
  </r>
  <r>
    <x v="47"/>
    <n v="2008"/>
    <x v="169"/>
    <n v="9"/>
    <n v="60.75"/>
  </r>
  <r>
    <x v="47"/>
    <n v="2008"/>
    <x v="170"/>
    <n v="9"/>
    <n v="63.625"/>
  </r>
  <r>
    <x v="47"/>
    <n v="2008"/>
    <x v="171"/>
    <n v="11"/>
    <n v="55.875"/>
  </r>
  <r>
    <x v="47"/>
    <n v="2008"/>
    <x v="172"/>
    <n v="11"/>
    <n v="58.375"/>
  </r>
  <r>
    <x v="47"/>
    <n v="2008"/>
    <x v="173"/>
    <n v="11"/>
    <n v="61"/>
  </r>
  <r>
    <x v="47"/>
    <n v="2008"/>
    <x v="174"/>
    <n v="16"/>
    <n v="52.625"/>
  </r>
  <r>
    <x v="47"/>
    <n v="2008"/>
    <x v="175"/>
    <n v="10"/>
    <n v="61.75"/>
  </r>
  <r>
    <x v="47"/>
    <n v="2008"/>
    <x v="176"/>
    <n v="10"/>
    <n v="62"/>
  </r>
  <r>
    <x v="47"/>
    <n v="2008"/>
    <x v="177"/>
    <n v="9"/>
    <n v="56.875"/>
  </r>
  <r>
    <x v="47"/>
    <n v="2008"/>
    <x v="178"/>
    <n v="10"/>
    <n v="54.25"/>
  </r>
  <r>
    <x v="47"/>
    <n v="2008"/>
    <x v="179"/>
    <n v="11"/>
    <n v="58.125"/>
  </r>
  <r>
    <x v="47"/>
    <n v="2008"/>
    <x v="180"/>
    <n v="8"/>
    <n v="56.25"/>
  </r>
  <r>
    <x v="47"/>
    <n v="2008"/>
    <x v="181"/>
    <n v="10"/>
    <n v="65.25"/>
  </r>
  <r>
    <x v="47"/>
    <n v="2008"/>
    <x v="182"/>
    <n v="12"/>
    <n v="60.125"/>
  </r>
  <r>
    <x v="47"/>
    <n v="2008"/>
    <x v="183"/>
    <n v="10"/>
    <n v="66.125"/>
  </r>
  <r>
    <x v="47"/>
    <n v="2008"/>
    <x v="184"/>
    <n v="7"/>
    <n v="51.5"/>
  </r>
  <r>
    <x v="47"/>
    <n v="2008"/>
    <x v="185"/>
    <n v="11"/>
    <n v="62.75"/>
  </r>
  <r>
    <x v="47"/>
    <n v="2008"/>
    <x v="186"/>
    <n v="11"/>
    <n v="62.125"/>
  </r>
  <r>
    <x v="47"/>
    <n v="2008"/>
    <x v="187"/>
    <n v="10"/>
    <n v="64.625"/>
  </r>
  <r>
    <x v="47"/>
    <n v="2008"/>
    <x v="188"/>
    <n v="11"/>
    <n v="64.125"/>
  </r>
  <r>
    <x v="47"/>
    <n v="2008"/>
    <x v="189"/>
    <n v="10"/>
    <n v="60"/>
  </r>
  <r>
    <x v="47"/>
    <n v="2008"/>
    <x v="190"/>
    <n v="8"/>
    <n v="49.125"/>
  </r>
  <r>
    <x v="47"/>
    <n v="2008"/>
    <x v="191"/>
    <n v="10"/>
    <n v="35"/>
  </r>
  <r>
    <x v="47"/>
    <n v="2008"/>
    <x v="192"/>
    <n v="8"/>
    <n v="33.75"/>
  </r>
  <r>
    <x v="47"/>
    <n v="2008"/>
    <x v="193"/>
    <n v="10"/>
    <n v="45.25"/>
  </r>
  <r>
    <x v="47"/>
    <n v="2008"/>
    <x v="194"/>
    <n v="10"/>
    <n v="46.25"/>
  </r>
  <r>
    <x v="47"/>
    <n v="2008"/>
    <x v="195"/>
    <n v="8"/>
    <n v="50.125"/>
  </r>
  <r>
    <x v="47"/>
    <n v="2008"/>
    <x v="196"/>
    <n v="12"/>
    <n v="63.125"/>
  </r>
  <r>
    <x v="47"/>
    <n v="2008"/>
    <x v="197"/>
    <n v="12"/>
    <n v="64.875"/>
  </r>
  <r>
    <x v="47"/>
    <n v="2008"/>
    <x v="198"/>
    <n v="10"/>
    <n v="65.75"/>
  </r>
  <r>
    <x v="47"/>
    <n v="2008"/>
    <x v="199"/>
    <n v="10"/>
    <n v="67"/>
  </r>
  <r>
    <x v="47"/>
    <n v="2008"/>
    <x v="200"/>
    <n v="8"/>
    <n v="64.5"/>
  </r>
  <r>
    <x v="47"/>
    <n v="2008"/>
    <x v="201"/>
    <n v="9"/>
    <n v="42.375"/>
  </r>
  <r>
    <x v="47"/>
    <n v="2008"/>
    <x v="202"/>
    <n v="11"/>
    <n v="52"/>
  </r>
  <r>
    <x v="47"/>
    <n v="2008"/>
    <x v="203"/>
    <n v="10"/>
    <n v="50.75"/>
  </r>
  <r>
    <x v="47"/>
    <n v="2008"/>
    <x v="204"/>
    <n v="11"/>
    <n v="63.625"/>
  </r>
  <r>
    <x v="47"/>
    <n v="2008"/>
    <x v="205"/>
    <n v="12"/>
    <n v="70.625"/>
  </r>
  <r>
    <x v="47"/>
    <n v="2008"/>
    <x v="206"/>
    <n v="12"/>
    <n v="51.125"/>
  </r>
  <r>
    <x v="47"/>
    <n v="2008"/>
    <x v="207"/>
    <n v="0"/>
    <n v="30.5"/>
  </r>
  <r>
    <x v="47"/>
    <n v="2008"/>
    <x v="208"/>
    <n v="12"/>
    <n v="49.25"/>
  </r>
  <r>
    <x v="47"/>
    <n v="2008"/>
    <x v="209"/>
    <n v="15"/>
    <n v="54.75"/>
  </r>
  <r>
    <x v="47"/>
    <n v="2008"/>
    <x v="210"/>
    <n v="12"/>
    <n v="62.75"/>
  </r>
  <r>
    <x v="47"/>
    <n v="2008"/>
    <x v="211"/>
    <n v="10"/>
    <n v="66.75"/>
  </r>
  <r>
    <x v="47"/>
    <n v="2008"/>
    <x v="212"/>
    <n v="11"/>
    <n v="67.5"/>
  </r>
  <r>
    <x v="47"/>
    <n v="2008"/>
    <x v="213"/>
    <n v="10"/>
    <n v="64.25"/>
  </r>
  <r>
    <x v="47"/>
    <n v="2008"/>
    <x v="214"/>
    <n v="9"/>
    <n v="68.5"/>
  </r>
  <r>
    <x v="47"/>
    <n v="2008"/>
    <x v="215"/>
    <n v="11"/>
    <n v="61"/>
  </r>
  <r>
    <x v="47"/>
    <n v="2008"/>
    <x v="216"/>
    <n v="12"/>
    <n v="60.625"/>
  </r>
  <r>
    <x v="47"/>
    <n v="2008"/>
    <x v="217"/>
    <n v="10"/>
    <n v="61"/>
  </r>
  <r>
    <x v="47"/>
    <n v="2008"/>
    <x v="218"/>
    <n v="11"/>
    <n v="66.375"/>
  </r>
  <r>
    <x v="47"/>
    <n v="2008"/>
    <x v="219"/>
    <n v="11"/>
    <n v="60.75"/>
  </r>
  <r>
    <x v="47"/>
    <n v="2008"/>
    <x v="220"/>
    <n v="11"/>
    <n v="71.5"/>
  </r>
  <r>
    <x v="47"/>
    <n v="2008"/>
    <x v="221"/>
    <n v="10"/>
    <n v="61.75"/>
  </r>
  <r>
    <x v="47"/>
    <n v="2008"/>
    <x v="222"/>
    <n v="11"/>
    <n v="57.625"/>
  </r>
  <r>
    <x v="47"/>
    <n v="2008"/>
    <x v="223"/>
    <n v="9"/>
    <n v="58.5"/>
  </r>
  <r>
    <x v="47"/>
    <n v="2008"/>
    <x v="224"/>
    <n v="9"/>
    <n v="63.875"/>
  </r>
  <r>
    <x v="47"/>
    <n v="2008"/>
    <x v="225"/>
    <n v="11"/>
    <n v="58.625"/>
  </r>
  <r>
    <x v="47"/>
    <n v="2008"/>
    <x v="226"/>
    <n v="11"/>
    <n v="58.25"/>
  </r>
  <r>
    <x v="47"/>
    <n v="2008"/>
    <x v="227"/>
    <n v="9"/>
    <n v="51"/>
  </r>
  <r>
    <x v="47"/>
    <n v="2008"/>
    <x v="228"/>
    <n v="10"/>
    <n v="50.125"/>
  </r>
  <r>
    <x v="47"/>
    <n v="2008"/>
    <x v="229"/>
    <n v="11"/>
    <n v="57.75"/>
  </r>
  <r>
    <x v="47"/>
    <n v="2008"/>
    <x v="230"/>
    <n v="11"/>
    <n v="55.625"/>
  </r>
  <r>
    <x v="47"/>
    <n v="2008"/>
    <x v="231"/>
    <n v="11"/>
    <n v="67.25"/>
  </r>
  <r>
    <x v="47"/>
    <n v="2008"/>
    <x v="232"/>
    <n v="11"/>
    <n v="58.625"/>
  </r>
  <r>
    <x v="47"/>
    <n v="2008"/>
    <x v="233"/>
    <n v="10"/>
    <n v="58.875"/>
  </r>
  <r>
    <x v="47"/>
    <n v="2008"/>
    <x v="234"/>
    <n v="10"/>
    <n v="53.75"/>
  </r>
  <r>
    <x v="47"/>
    <n v="2008"/>
    <x v="235"/>
    <n v="9"/>
    <n v="54.25"/>
  </r>
  <r>
    <x v="47"/>
    <n v="2008"/>
    <x v="236"/>
    <n v="11"/>
    <n v="52.375"/>
  </r>
  <r>
    <x v="47"/>
    <n v="2008"/>
    <x v="237"/>
    <n v="10"/>
    <n v="52"/>
  </r>
  <r>
    <x v="47"/>
    <n v="2008"/>
    <x v="238"/>
    <n v="10"/>
    <n v="55.5"/>
  </r>
  <r>
    <x v="47"/>
    <n v="2008"/>
    <x v="239"/>
    <n v="10"/>
    <n v="49.75"/>
  </r>
  <r>
    <x v="47"/>
    <n v="2008"/>
    <x v="240"/>
    <n v="11"/>
    <n v="55.5"/>
  </r>
  <r>
    <x v="47"/>
    <n v="2008"/>
    <x v="241"/>
    <n v="9"/>
    <n v="48.875"/>
  </r>
  <r>
    <x v="47"/>
    <n v="2008"/>
    <x v="242"/>
    <n v="7"/>
    <n v="35.625"/>
  </r>
  <r>
    <x v="47"/>
    <n v="2008"/>
    <x v="243"/>
    <n v="23"/>
    <n v="32.75"/>
  </r>
  <r>
    <x v="47"/>
    <n v="2008"/>
    <x v="244"/>
    <n v="11"/>
    <n v="45.75"/>
  </r>
  <r>
    <x v="47"/>
    <n v="2008"/>
    <x v="245"/>
    <n v="11"/>
    <n v="45.625"/>
  </r>
  <r>
    <x v="47"/>
    <n v="2008"/>
    <x v="246"/>
    <n v="0"/>
    <n v="37.875"/>
  </r>
  <r>
    <x v="47"/>
    <n v="2008"/>
    <x v="247"/>
    <n v="11"/>
    <n v="35.875"/>
  </r>
  <r>
    <x v="47"/>
    <n v="2008"/>
    <x v="248"/>
    <n v="11"/>
    <n v="37.125"/>
  </r>
  <r>
    <x v="47"/>
    <n v="2008"/>
    <x v="249"/>
    <n v="10"/>
    <n v="36.75"/>
  </r>
  <r>
    <x v="47"/>
    <n v="2008"/>
    <x v="250"/>
    <n v="9"/>
    <n v="33.75"/>
  </r>
  <r>
    <x v="47"/>
    <n v="2008"/>
    <x v="251"/>
    <n v="12"/>
    <n v="35.75"/>
  </r>
  <r>
    <x v="47"/>
    <n v="2008"/>
    <x v="252"/>
    <n v="10"/>
    <n v="32.625"/>
  </r>
  <r>
    <x v="47"/>
    <n v="2008"/>
    <x v="253"/>
    <n v="11"/>
    <n v="48.25"/>
  </r>
  <r>
    <x v="47"/>
    <n v="2008"/>
    <x v="254"/>
    <n v="15"/>
    <n v="38.25"/>
  </r>
  <r>
    <x v="47"/>
    <n v="2008"/>
    <x v="255"/>
    <n v="10"/>
    <n v="46.875"/>
  </r>
  <r>
    <x v="47"/>
    <n v="2008"/>
    <x v="256"/>
    <n v="10"/>
    <n v="55.75"/>
  </r>
  <r>
    <x v="47"/>
    <n v="2008"/>
    <x v="257"/>
    <n v="10"/>
    <n v="51.625"/>
  </r>
  <r>
    <x v="47"/>
    <n v="2008"/>
    <x v="258"/>
    <n v="11"/>
    <n v="55.75"/>
  </r>
  <r>
    <x v="47"/>
    <n v="2008"/>
    <x v="259"/>
    <n v="10"/>
    <n v="49.875"/>
  </r>
  <r>
    <x v="47"/>
    <n v="2008"/>
    <x v="260"/>
    <n v="16"/>
    <n v="41.375"/>
  </r>
  <r>
    <x v="47"/>
    <n v="2008"/>
    <x v="261"/>
    <n v="12"/>
    <n v="49.375"/>
  </r>
  <r>
    <x v="47"/>
    <n v="2008"/>
    <x v="262"/>
    <n v="14"/>
    <n v="49.875"/>
  </r>
  <r>
    <x v="47"/>
    <n v="2008"/>
    <x v="263"/>
    <n v="11"/>
    <n v="55.875"/>
  </r>
  <r>
    <x v="47"/>
    <n v="2008"/>
    <x v="264"/>
    <n v="10"/>
    <n v="46.875"/>
  </r>
  <r>
    <x v="47"/>
    <n v="2008"/>
    <x v="265"/>
    <n v="10"/>
    <n v="48.5"/>
  </r>
  <r>
    <x v="47"/>
    <n v="2008"/>
    <x v="266"/>
    <n v="10"/>
    <n v="49.125"/>
  </r>
  <r>
    <x v="47"/>
    <n v="2008"/>
    <x v="267"/>
    <n v="11"/>
    <n v="53.375"/>
  </r>
  <r>
    <x v="47"/>
    <n v="2008"/>
    <x v="268"/>
    <n v="10"/>
    <n v="54.125"/>
  </r>
  <r>
    <x v="47"/>
    <n v="2008"/>
    <x v="269"/>
    <n v="10"/>
    <n v="59.5"/>
  </r>
  <r>
    <x v="47"/>
    <n v="2008"/>
    <x v="270"/>
    <n v="10"/>
    <n v="49.375"/>
  </r>
  <r>
    <x v="47"/>
    <n v="2008"/>
    <x v="271"/>
    <n v="10"/>
    <n v="51.125"/>
  </r>
  <r>
    <x v="47"/>
    <n v="2008"/>
    <x v="272"/>
    <n v="10"/>
    <n v="50"/>
  </r>
  <r>
    <x v="47"/>
    <n v="2008"/>
    <x v="273"/>
    <n v="10"/>
    <n v="63"/>
  </r>
  <r>
    <x v="47"/>
    <n v="2008"/>
    <x v="274"/>
    <n v="12"/>
    <n v="59.5"/>
  </r>
  <r>
    <x v="47"/>
    <n v="2008"/>
    <x v="275"/>
    <n v="20"/>
    <n v="52.125"/>
  </r>
  <r>
    <x v="47"/>
    <n v="2008"/>
    <x v="276"/>
    <n v="14"/>
    <n v="49.25"/>
  </r>
  <r>
    <x v="47"/>
    <n v="2008"/>
    <x v="277"/>
    <n v="8"/>
    <n v="37.75"/>
  </r>
  <r>
    <x v="47"/>
    <n v="2008"/>
    <x v="278"/>
    <n v="10"/>
    <n v="36.5"/>
  </r>
  <r>
    <x v="47"/>
    <n v="2008"/>
    <x v="279"/>
    <n v="11"/>
    <n v="41.25"/>
  </r>
  <r>
    <x v="47"/>
    <n v="2008"/>
    <x v="280"/>
    <n v="10"/>
    <n v="46.375"/>
  </r>
  <r>
    <x v="47"/>
    <n v="2008"/>
    <x v="281"/>
    <n v="21"/>
    <n v="42.875"/>
  </r>
  <r>
    <x v="47"/>
    <n v="2008"/>
    <x v="282"/>
    <n v="12"/>
    <n v="43.75"/>
  </r>
  <r>
    <x v="47"/>
    <n v="2008"/>
    <x v="283"/>
    <n v="8"/>
    <n v="40"/>
  </r>
  <r>
    <x v="47"/>
    <n v="2008"/>
    <x v="284"/>
    <n v="23"/>
    <n v="33.625"/>
  </r>
  <r>
    <x v="47"/>
    <n v="2008"/>
    <x v="285"/>
    <n v="14"/>
    <n v="45.75"/>
  </r>
  <r>
    <x v="47"/>
    <n v="2008"/>
    <x v="286"/>
    <n v="9"/>
    <n v="43.625"/>
  </r>
  <r>
    <x v="47"/>
    <n v="2008"/>
    <x v="287"/>
    <n v="0"/>
    <n v="27.5"/>
  </r>
  <r>
    <x v="47"/>
    <n v="2008"/>
    <x v="288"/>
    <n v="11"/>
    <n v="41.125"/>
  </r>
  <r>
    <x v="47"/>
    <n v="2008"/>
    <x v="289"/>
    <n v="10"/>
    <n v="44.75"/>
  </r>
  <r>
    <x v="47"/>
    <n v="2008"/>
    <x v="290"/>
    <n v="10"/>
    <n v="46.25"/>
  </r>
  <r>
    <x v="47"/>
    <n v="2008"/>
    <x v="291"/>
    <n v="10"/>
    <n v="46.875"/>
  </r>
  <r>
    <x v="47"/>
    <n v="2008"/>
    <x v="292"/>
    <n v="10"/>
    <n v="50.125"/>
  </r>
  <r>
    <x v="47"/>
    <n v="2008"/>
    <x v="293"/>
    <n v="12"/>
    <n v="35.875"/>
  </r>
  <r>
    <x v="47"/>
    <n v="2008"/>
    <x v="294"/>
    <n v="23"/>
    <n v="43.125"/>
  </r>
  <r>
    <x v="47"/>
    <n v="2008"/>
    <x v="295"/>
    <n v="9"/>
    <n v="46.125"/>
  </r>
  <r>
    <x v="47"/>
    <n v="2008"/>
    <x v="296"/>
    <n v="12"/>
    <n v="41.625"/>
  </r>
  <r>
    <x v="47"/>
    <n v="2008"/>
    <x v="297"/>
    <n v="10"/>
    <n v="39.625"/>
  </r>
  <r>
    <x v="47"/>
    <n v="2008"/>
    <x v="298"/>
    <n v="12"/>
    <n v="45.375"/>
  </r>
  <r>
    <x v="47"/>
    <n v="2008"/>
    <x v="299"/>
    <n v="12"/>
    <n v="45.25"/>
  </r>
  <r>
    <x v="47"/>
    <n v="2008"/>
    <x v="300"/>
    <n v="12"/>
    <n v="41.5"/>
  </r>
  <r>
    <x v="47"/>
    <n v="2008"/>
    <x v="301"/>
    <n v="9"/>
    <n v="41.5"/>
  </r>
  <r>
    <x v="47"/>
    <n v="2008"/>
    <x v="302"/>
    <n v="20"/>
    <n v="44.875"/>
  </r>
  <r>
    <x v="47"/>
    <n v="2008"/>
    <x v="303"/>
    <n v="11"/>
    <n v="42.375"/>
  </r>
  <r>
    <x v="47"/>
    <n v="2008"/>
    <x v="304"/>
    <n v="8"/>
    <n v="42.75"/>
  </r>
  <r>
    <x v="47"/>
    <n v="2008"/>
    <x v="305"/>
    <n v="12"/>
    <n v="45"/>
  </r>
  <r>
    <x v="47"/>
    <n v="2008"/>
    <x v="306"/>
    <n v="9"/>
    <n v="48.375"/>
  </r>
  <r>
    <x v="47"/>
    <n v="2008"/>
    <x v="307"/>
    <n v="11"/>
    <n v="39.25"/>
  </r>
  <r>
    <x v="47"/>
    <n v="2008"/>
    <x v="308"/>
    <n v="23"/>
    <n v="41.25"/>
  </r>
  <r>
    <x v="47"/>
    <n v="2008"/>
    <x v="309"/>
    <n v="9"/>
    <n v="42.5"/>
  </r>
  <r>
    <x v="47"/>
    <n v="2008"/>
    <x v="310"/>
    <n v="11"/>
    <n v="39.25"/>
  </r>
  <r>
    <x v="47"/>
    <n v="2008"/>
    <x v="311"/>
    <n v="10"/>
    <n v="39.75"/>
  </r>
  <r>
    <x v="47"/>
    <n v="2008"/>
    <x v="312"/>
    <n v="23"/>
    <n v="39.375"/>
  </r>
  <r>
    <x v="47"/>
    <n v="2008"/>
    <x v="313"/>
    <n v="8"/>
    <n v="41.625"/>
  </r>
  <r>
    <x v="47"/>
    <n v="2008"/>
    <x v="314"/>
    <n v="10"/>
    <n v="42.375"/>
  </r>
  <r>
    <x v="47"/>
    <n v="2008"/>
    <x v="315"/>
    <n v="9"/>
    <n v="39.375"/>
  </r>
  <r>
    <x v="47"/>
    <n v="2008"/>
    <x v="316"/>
    <n v="11"/>
    <n v="37.75"/>
  </r>
  <r>
    <x v="47"/>
    <n v="2008"/>
    <x v="317"/>
    <n v="12"/>
    <n v="34.25"/>
  </r>
  <r>
    <x v="47"/>
    <n v="2008"/>
    <x v="318"/>
    <n v="12"/>
    <n v="40.875"/>
  </r>
  <r>
    <x v="47"/>
    <n v="2008"/>
    <x v="319"/>
    <n v="10"/>
    <n v="33"/>
  </r>
  <r>
    <x v="47"/>
    <n v="2008"/>
    <x v="320"/>
    <n v="8"/>
    <n v="34.375"/>
  </r>
  <r>
    <x v="47"/>
    <n v="2008"/>
    <x v="321"/>
    <n v="14"/>
    <n v="31.75"/>
  </r>
  <r>
    <x v="47"/>
    <n v="2008"/>
    <x v="322"/>
    <n v="20"/>
    <n v="41.25"/>
  </r>
  <r>
    <x v="47"/>
    <n v="2008"/>
    <x v="323"/>
    <n v="9"/>
    <n v="36.375"/>
  </r>
  <r>
    <x v="47"/>
    <n v="2008"/>
    <x v="324"/>
    <n v="9"/>
    <n v="34.875"/>
  </r>
  <r>
    <x v="47"/>
    <n v="2008"/>
    <x v="325"/>
    <n v="11"/>
    <n v="31"/>
  </r>
  <r>
    <x v="47"/>
    <n v="2008"/>
    <x v="326"/>
    <n v="21"/>
    <n v="36.125"/>
  </r>
  <r>
    <x v="47"/>
    <n v="2008"/>
    <x v="327"/>
    <n v="13"/>
    <n v="43.75"/>
  </r>
  <r>
    <x v="47"/>
    <n v="2008"/>
    <x v="328"/>
    <n v="9"/>
    <n v="41.125"/>
  </r>
  <r>
    <x v="47"/>
    <n v="2008"/>
    <x v="329"/>
    <n v="0"/>
    <n v="27.625"/>
  </r>
  <r>
    <x v="47"/>
    <n v="2008"/>
    <x v="330"/>
    <n v="20"/>
    <n v="30.25"/>
  </r>
  <r>
    <x v="47"/>
    <n v="2008"/>
    <x v="331"/>
    <n v="15"/>
    <n v="29.125"/>
  </r>
  <r>
    <x v="47"/>
    <n v="2008"/>
    <x v="332"/>
    <n v="9"/>
    <n v="29.875"/>
  </r>
  <r>
    <x v="47"/>
    <n v="2008"/>
    <x v="333"/>
    <n v="12"/>
    <n v="35"/>
  </r>
  <r>
    <x v="47"/>
    <n v="2008"/>
    <x v="334"/>
    <n v="12"/>
    <n v="31.25"/>
  </r>
  <r>
    <x v="47"/>
    <n v="2008"/>
    <x v="335"/>
    <n v="12"/>
    <n v="32"/>
  </r>
  <r>
    <x v="47"/>
    <n v="2008"/>
    <x v="336"/>
    <n v="11"/>
    <n v="32.25"/>
  </r>
  <r>
    <x v="47"/>
    <n v="2008"/>
    <x v="337"/>
    <n v="9"/>
    <n v="34.375"/>
  </r>
  <r>
    <x v="47"/>
    <n v="2008"/>
    <x v="338"/>
    <n v="9"/>
    <n v="31.125"/>
  </r>
  <r>
    <x v="47"/>
    <n v="2008"/>
    <x v="339"/>
    <n v="12"/>
    <n v="33"/>
  </r>
  <r>
    <x v="47"/>
    <n v="2008"/>
    <x v="340"/>
    <n v="9"/>
    <n v="29.75"/>
  </r>
  <r>
    <x v="47"/>
    <n v="2008"/>
    <x v="341"/>
    <n v="8"/>
    <n v="27.875"/>
  </r>
  <r>
    <x v="47"/>
    <n v="2008"/>
    <x v="342"/>
    <n v="22"/>
    <n v="29.25"/>
  </r>
  <r>
    <x v="47"/>
    <n v="2008"/>
    <x v="343"/>
    <n v="0"/>
    <n v="27.75"/>
  </r>
  <r>
    <x v="47"/>
    <n v="2008"/>
    <x v="344"/>
    <n v="9"/>
    <n v="27.75"/>
  </r>
  <r>
    <x v="47"/>
    <n v="2008"/>
    <x v="345"/>
    <n v="9"/>
    <n v="27.125"/>
  </r>
  <r>
    <x v="47"/>
    <n v="2008"/>
    <x v="346"/>
    <n v="13"/>
    <n v="28.625"/>
  </r>
  <r>
    <x v="47"/>
    <n v="2008"/>
    <x v="347"/>
    <n v="12"/>
    <n v="33.75"/>
  </r>
  <r>
    <x v="47"/>
    <n v="2008"/>
    <x v="348"/>
    <n v="9"/>
    <n v="38.125"/>
  </r>
  <r>
    <x v="47"/>
    <n v="2008"/>
    <x v="349"/>
    <n v="8"/>
    <n v="25.75"/>
  </r>
  <r>
    <x v="47"/>
    <n v="2008"/>
    <x v="350"/>
    <n v="21"/>
    <n v="27.875"/>
  </r>
  <r>
    <x v="47"/>
    <n v="2008"/>
    <x v="351"/>
    <n v="10"/>
    <n v="27.25"/>
  </r>
  <r>
    <x v="47"/>
    <n v="2008"/>
    <x v="352"/>
    <n v="12"/>
    <n v="40.375"/>
  </r>
  <r>
    <x v="47"/>
    <n v="2008"/>
    <x v="353"/>
    <n v="12"/>
    <n v="38.25"/>
  </r>
  <r>
    <x v="47"/>
    <n v="2008"/>
    <x v="354"/>
    <n v="14"/>
    <n v="37.75"/>
  </r>
  <r>
    <x v="47"/>
    <n v="2008"/>
    <x v="355"/>
    <n v="9"/>
    <n v="37.875"/>
  </r>
  <r>
    <x v="47"/>
    <n v="2008"/>
    <x v="356"/>
    <n v="9"/>
    <n v="29.75"/>
  </r>
  <r>
    <x v="47"/>
    <n v="2008"/>
    <x v="357"/>
    <n v="11"/>
    <n v="40.75"/>
  </r>
  <r>
    <x v="47"/>
    <n v="2008"/>
    <x v="358"/>
    <n v="9"/>
    <n v="38.75"/>
  </r>
  <r>
    <x v="47"/>
    <n v="2008"/>
    <x v="359"/>
    <n v="19"/>
    <n v="31.375"/>
  </r>
  <r>
    <x v="47"/>
    <n v="2008"/>
    <x v="360"/>
    <n v="11"/>
    <n v="39.25"/>
  </r>
  <r>
    <x v="47"/>
    <n v="2008"/>
    <x v="361"/>
    <n v="12"/>
    <n v="38.25"/>
  </r>
  <r>
    <x v="47"/>
    <n v="2008"/>
    <x v="362"/>
    <n v="9"/>
    <n v="35.875"/>
  </r>
  <r>
    <x v="47"/>
    <n v="2008"/>
    <x v="363"/>
    <n v="9"/>
    <n v="36"/>
  </r>
  <r>
    <x v="47"/>
    <n v="2008"/>
    <x v="364"/>
    <n v="14"/>
    <n v="24.25"/>
  </r>
  <r>
    <x v="47"/>
    <n v="2008"/>
    <x v="365"/>
    <n v="18"/>
    <n v="31.3333333333333"/>
  </r>
  <r>
    <x v="48"/>
    <n v="2008"/>
    <x v="0"/>
    <n v="9"/>
    <n v="41.25"/>
  </r>
  <r>
    <x v="48"/>
    <n v="2008"/>
    <x v="1"/>
    <n v="2"/>
    <n v="31.625"/>
  </r>
  <r>
    <x v="48"/>
    <n v="2008"/>
    <x v="2"/>
    <n v="9"/>
    <n v="26.25"/>
  </r>
  <r>
    <x v="48"/>
    <n v="2008"/>
    <x v="3"/>
    <n v="10"/>
    <n v="19.875"/>
  </r>
  <r>
    <x v="48"/>
    <n v="2008"/>
    <x v="4"/>
    <n v="10"/>
    <n v="18.625"/>
  </r>
  <r>
    <x v="48"/>
    <n v="2008"/>
    <x v="5"/>
    <n v="11"/>
    <n v="29.625"/>
  </r>
  <r>
    <x v="48"/>
    <n v="2008"/>
    <x v="6"/>
    <n v="21"/>
    <n v="37"/>
  </r>
  <r>
    <x v="48"/>
    <n v="2008"/>
    <x v="7"/>
    <n v="9"/>
    <n v="39.5"/>
  </r>
  <r>
    <x v="48"/>
    <n v="2008"/>
    <x v="8"/>
    <n v="14"/>
    <n v="37.75"/>
  </r>
  <r>
    <x v="48"/>
    <n v="2008"/>
    <x v="9"/>
    <n v="12"/>
    <n v="43.875"/>
  </r>
  <r>
    <x v="48"/>
    <n v="2008"/>
    <x v="10"/>
    <n v="11"/>
    <n v="38.625"/>
  </r>
  <r>
    <x v="48"/>
    <n v="2008"/>
    <x v="11"/>
    <n v="11"/>
    <n v="41.25"/>
  </r>
  <r>
    <x v="48"/>
    <n v="2008"/>
    <x v="12"/>
    <n v="12"/>
    <n v="39.625"/>
  </r>
  <r>
    <x v="48"/>
    <n v="2008"/>
    <x v="13"/>
    <n v="9"/>
    <n v="40.75"/>
  </r>
  <r>
    <x v="48"/>
    <n v="2008"/>
    <x v="14"/>
    <n v="9"/>
    <n v="23.75"/>
  </r>
  <r>
    <x v="48"/>
    <n v="2008"/>
    <x v="15"/>
    <n v="9"/>
    <n v="42.625"/>
  </r>
  <r>
    <x v="48"/>
    <n v="2008"/>
    <x v="16"/>
    <n v="10"/>
    <n v="38.625"/>
  </r>
  <r>
    <x v="48"/>
    <n v="2008"/>
    <x v="17"/>
    <n v="13"/>
    <n v="41.75"/>
  </r>
  <r>
    <x v="48"/>
    <n v="2008"/>
    <x v="18"/>
    <n v="10"/>
    <n v="39.625"/>
  </r>
  <r>
    <x v="48"/>
    <n v="2008"/>
    <x v="19"/>
    <n v="9"/>
    <n v="35.375"/>
  </r>
  <r>
    <x v="48"/>
    <n v="2008"/>
    <x v="20"/>
    <n v="11"/>
    <n v="37.75"/>
  </r>
  <r>
    <x v="48"/>
    <n v="2008"/>
    <x v="21"/>
    <n v="9"/>
    <n v="37.5"/>
  </r>
  <r>
    <x v="48"/>
    <n v="2008"/>
    <x v="22"/>
    <n v="9"/>
    <n v="37.375"/>
  </r>
  <r>
    <x v="48"/>
    <n v="2008"/>
    <x v="23"/>
    <n v="9"/>
    <n v="26.75"/>
  </r>
  <r>
    <x v="48"/>
    <n v="2008"/>
    <x v="24"/>
    <n v="11"/>
    <n v="39.75"/>
  </r>
  <r>
    <x v="48"/>
    <n v="2008"/>
    <x v="25"/>
    <n v="10"/>
    <n v="37.5"/>
  </r>
  <r>
    <x v="48"/>
    <n v="2008"/>
    <x v="26"/>
    <n v="8"/>
    <n v="32.375"/>
  </r>
  <r>
    <x v="48"/>
    <n v="2008"/>
    <x v="27"/>
    <n v="10"/>
    <n v="46.75"/>
  </r>
  <r>
    <x v="48"/>
    <n v="2008"/>
    <x v="28"/>
    <n v="9"/>
    <n v="46"/>
  </r>
  <r>
    <x v="48"/>
    <n v="2008"/>
    <x v="29"/>
    <n v="12"/>
    <n v="43.875"/>
  </r>
  <r>
    <x v="48"/>
    <n v="2008"/>
    <x v="30"/>
    <n v="10"/>
    <n v="41.5"/>
  </r>
  <r>
    <x v="48"/>
    <n v="2008"/>
    <x v="31"/>
    <n v="9"/>
    <n v="29.625"/>
  </r>
  <r>
    <x v="48"/>
    <n v="2008"/>
    <x v="32"/>
    <n v="14"/>
    <n v="47.875"/>
  </r>
  <r>
    <x v="48"/>
    <n v="2008"/>
    <x v="33"/>
    <n v="12"/>
    <n v="37.875"/>
  </r>
  <r>
    <x v="48"/>
    <n v="2008"/>
    <x v="34"/>
    <n v="11"/>
    <n v="51.875"/>
  </r>
  <r>
    <x v="48"/>
    <n v="2008"/>
    <x v="35"/>
    <n v="10"/>
    <n v="43.5"/>
  </r>
  <r>
    <x v="48"/>
    <n v="2008"/>
    <x v="36"/>
    <n v="20"/>
    <n v="36"/>
  </r>
  <r>
    <x v="48"/>
    <n v="2008"/>
    <x v="37"/>
    <n v="9"/>
    <n v="45.625"/>
  </r>
  <r>
    <x v="48"/>
    <n v="2008"/>
    <x v="38"/>
    <n v="9"/>
    <n v="48.375"/>
  </r>
  <r>
    <x v="48"/>
    <n v="2008"/>
    <x v="39"/>
    <n v="11"/>
    <n v="42"/>
  </r>
  <r>
    <x v="48"/>
    <n v="2008"/>
    <x v="40"/>
    <n v="10"/>
    <n v="44.25"/>
  </r>
  <r>
    <x v="48"/>
    <n v="2008"/>
    <x v="41"/>
    <n v="10"/>
    <n v="38.125"/>
  </r>
  <r>
    <x v="48"/>
    <n v="2008"/>
    <x v="42"/>
    <n v="10"/>
    <n v="46.25"/>
  </r>
  <r>
    <x v="48"/>
    <n v="2008"/>
    <x v="43"/>
    <n v="12"/>
    <n v="33.125"/>
  </r>
  <r>
    <x v="48"/>
    <n v="2008"/>
    <x v="44"/>
    <n v="6"/>
    <n v="27.625"/>
  </r>
  <r>
    <x v="48"/>
    <n v="2008"/>
    <x v="45"/>
    <n v="23"/>
    <n v="0"/>
  </r>
  <r>
    <x v="48"/>
    <n v="2008"/>
    <x v="46"/>
    <n v="23"/>
    <n v="0"/>
  </r>
  <r>
    <x v="48"/>
    <n v="2008"/>
    <x v="47"/>
    <n v="11"/>
    <n v="51"/>
  </r>
  <r>
    <x v="48"/>
    <n v="2008"/>
    <x v="48"/>
    <n v="10"/>
    <n v="51.125"/>
  </r>
  <r>
    <x v="48"/>
    <n v="2008"/>
    <x v="49"/>
    <n v="9"/>
    <n v="44.125"/>
  </r>
  <r>
    <x v="48"/>
    <n v="2008"/>
    <x v="50"/>
    <n v="12"/>
    <n v="41.75"/>
  </r>
  <r>
    <x v="48"/>
    <n v="2008"/>
    <x v="51"/>
    <n v="10"/>
    <n v="50.5"/>
  </r>
  <r>
    <x v="48"/>
    <n v="2008"/>
    <x v="52"/>
    <n v="10"/>
    <n v="40.875"/>
  </r>
  <r>
    <x v="48"/>
    <n v="2008"/>
    <x v="53"/>
    <n v="10"/>
    <n v="46.875"/>
  </r>
  <r>
    <x v="48"/>
    <n v="2008"/>
    <x v="54"/>
    <n v="11"/>
    <n v="37.875"/>
  </r>
  <r>
    <x v="48"/>
    <n v="2008"/>
    <x v="55"/>
    <n v="9"/>
    <n v="46.75"/>
  </r>
  <r>
    <x v="48"/>
    <n v="2008"/>
    <x v="56"/>
    <n v="10"/>
    <n v="46.875"/>
  </r>
  <r>
    <x v="48"/>
    <n v="2008"/>
    <x v="57"/>
    <n v="10"/>
    <n v="40"/>
  </r>
  <r>
    <x v="48"/>
    <n v="2008"/>
    <x v="58"/>
    <n v="11"/>
    <n v="43.125"/>
  </r>
  <r>
    <x v="48"/>
    <n v="2008"/>
    <x v="59"/>
    <n v="10"/>
    <n v="54.25"/>
  </r>
  <r>
    <x v="48"/>
    <n v="2008"/>
    <x v="60"/>
    <n v="11"/>
    <n v="50.25"/>
  </r>
  <r>
    <x v="48"/>
    <n v="2008"/>
    <x v="61"/>
    <n v="11"/>
    <n v="50.625"/>
  </r>
  <r>
    <x v="48"/>
    <n v="2008"/>
    <x v="62"/>
    <n v="10"/>
    <n v="49"/>
  </r>
  <r>
    <x v="48"/>
    <n v="2008"/>
    <x v="63"/>
    <n v="11"/>
    <n v="44.75"/>
  </r>
  <r>
    <x v="48"/>
    <n v="2008"/>
    <x v="64"/>
    <n v="14"/>
    <n v="51"/>
  </r>
  <r>
    <x v="48"/>
    <n v="2008"/>
    <x v="65"/>
    <n v="15"/>
    <n v="45.375"/>
  </r>
  <r>
    <x v="48"/>
    <n v="2008"/>
    <x v="66"/>
    <n v="11"/>
    <n v="44.125"/>
  </r>
  <r>
    <x v="48"/>
    <n v="2008"/>
    <x v="67"/>
    <n v="10"/>
    <n v="38.375"/>
  </r>
  <r>
    <x v="48"/>
    <n v="2008"/>
    <x v="68"/>
    <n v="10"/>
    <n v="49.875"/>
  </r>
  <r>
    <x v="48"/>
    <n v="2008"/>
    <x v="69"/>
    <n v="11"/>
    <n v="49.875"/>
  </r>
  <r>
    <x v="48"/>
    <n v="2008"/>
    <x v="70"/>
    <n v="10"/>
    <n v="55.75"/>
  </r>
  <r>
    <x v="48"/>
    <n v="2008"/>
    <x v="71"/>
    <n v="11"/>
    <n v="51"/>
  </r>
  <r>
    <x v="48"/>
    <n v="2008"/>
    <x v="72"/>
    <n v="22"/>
    <n v="50"/>
  </r>
  <r>
    <x v="48"/>
    <n v="2008"/>
    <x v="73"/>
    <n v="9"/>
    <n v="53.875"/>
  </r>
  <r>
    <x v="48"/>
    <n v="2008"/>
    <x v="74"/>
    <n v="11"/>
    <n v="53.125"/>
  </r>
  <r>
    <x v="48"/>
    <n v="2008"/>
    <x v="75"/>
    <n v="19"/>
    <n v="46"/>
  </r>
  <r>
    <x v="48"/>
    <n v="2008"/>
    <x v="76"/>
    <n v="11"/>
    <n v="52.875"/>
  </r>
  <r>
    <x v="48"/>
    <n v="2008"/>
    <x v="77"/>
    <n v="11"/>
    <n v="56.75"/>
  </r>
  <r>
    <x v="48"/>
    <n v="2008"/>
    <x v="78"/>
    <n v="10"/>
    <n v="49.625"/>
  </r>
  <r>
    <x v="48"/>
    <n v="2008"/>
    <x v="79"/>
    <n v="13"/>
    <n v="41.5"/>
  </r>
  <r>
    <x v="48"/>
    <n v="2008"/>
    <x v="80"/>
    <n v="10"/>
    <n v="51.875"/>
  </r>
  <r>
    <x v="48"/>
    <n v="2008"/>
    <x v="81"/>
    <n v="11"/>
    <n v="49.125"/>
  </r>
  <r>
    <x v="48"/>
    <n v="2008"/>
    <x v="82"/>
    <n v="11"/>
    <n v="53.75"/>
  </r>
  <r>
    <x v="48"/>
    <n v="2008"/>
    <x v="83"/>
    <n v="11"/>
    <n v="50.625"/>
  </r>
  <r>
    <x v="48"/>
    <n v="2008"/>
    <x v="84"/>
    <n v="11"/>
    <n v="57"/>
  </r>
  <r>
    <x v="48"/>
    <n v="2008"/>
    <x v="85"/>
    <n v="10"/>
    <n v="53.75"/>
  </r>
  <r>
    <x v="48"/>
    <n v="2008"/>
    <x v="86"/>
    <n v="10"/>
    <n v="50.5"/>
  </r>
  <r>
    <x v="48"/>
    <n v="2008"/>
    <x v="87"/>
    <n v="10"/>
    <n v="48.625"/>
  </r>
  <r>
    <x v="48"/>
    <n v="2008"/>
    <x v="88"/>
    <n v="11"/>
    <n v="47.875"/>
  </r>
  <r>
    <x v="48"/>
    <n v="2008"/>
    <x v="89"/>
    <n v="11"/>
    <n v="47"/>
  </r>
  <r>
    <x v="48"/>
    <n v="2008"/>
    <x v="90"/>
    <n v="11"/>
    <n v="47.375"/>
  </r>
  <r>
    <x v="48"/>
    <n v="2008"/>
    <x v="91"/>
    <n v="12"/>
    <n v="44"/>
  </r>
  <r>
    <x v="48"/>
    <n v="2008"/>
    <x v="92"/>
    <n v="13"/>
    <n v="47.125"/>
  </r>
  <r>
    <x v="48"/>
    <n v="2008"/>
    <x v="93"/>
    <n v="11"/>
    <n v="52.25"/>
  </r>
  <r>
    <x v="48"/>
    <n v="2008"/>
    <x v="94"/>
    <n v="0"/>
    <n v="16.625"/>
  </r>
  <r>
    <x v="48"/>
    <n v="2008"/>
    <x v="95"/>
    <n v="16"/>
    <n v="1.375"/>
  </r>
  <r>
    <x v="48"/>
    <n v="2008"/>
    <x v="96"/>
    <n v="15"/>
    <n v="2.5"/>
  </r>
  <r>
    <x v="48"/>
    <n v="2008"/>
    <x v="97"/>
    <n v="11"/>
    <n v="57"/>
  </r>
  <r>
    <x v="48"/>
    <n v="2008"/>
    <x v="98"/>
    <n v="10"/>
    <n v="61.5"/>
  </r>
  <r>
    <x v="48"/>
    <n v="2008"/>
    <x v="99"/>
    <n v="11"/>
    <n v="46.875"/>
  </r>
  <r>
    <x v="48"/>
    <n v="2008"/>
    <x v="100"/>
    <n v="12"/>
    <n v="51.625"/>
  </r>
  <r>
    <x v="48"/>
    <n v="2008"/>
    <x v="101"/>
    <n v="12"/>
    <n v="59.375"/>
  </r>
  <r>
    <x v="48"/>
    <n v="2008"/>
    <x v="102"/>
    <n v="10"/>
    <n v="55.375"/>
  </r>
  <r>
    <x v="48"/>
    <n v="2008"/>
    <x v="103"/>
    <n v="10"/>
    <n v="55.75"/>
  </r>
  <r>
    <x v="48"/>
    <n v="2008"/>
    <x v="104"/>
    <n v="10"/>
    <n v="52.125"/>
  </r>
  <r>
    <x v="48"/>
    <n v="2008"/>
    <x v="105"/>
    <n v="11"/>
    <n v="54.5"/>
  </r>
  <r>
    <x v="48"/>
    <n v="2008"/>
    <x v="106"/>
    <n v="11"/>
    <n v="58.5"/>
  </r>
  <r>
    <x v="48"/>
    <n v="2008"/>
    <x v="107"/>
    <n v="11"/>
    <n v="59"/>
  </r>
  <r>
    <x v="48"/>
    <n v="2008"/>
    <x v="108"/>
    <n v="11"/>
    <n v="57.875"/>
  </r>
  <r>
    <x v="48"/>
    <n v="2008"/>
    <x v="109"/>
    <n v="11"/>
    <n v="59.125"/>
  </r>
  <r>
    <x v="48"/>
    <n v="2008"/>
    <x v="110"/>
    <n v="9"/>
    <n v="59.875"/>
  </r>
  <r>
    <x v="48"/>
    <n v="2008"/>
    <x v="111"/>
    <n v="9"/>
    <n v="61.125"/>
  </r>
  <r>
    <x v="48"/>
    <n v="2008"/>
    <x v="112"/>
    <n v="10"/>
    <n v="61.75"/>
  </r>
  <r>
    <x v="48"/>
    <n v="2008"/>
    <x v="113"/>
    <n v="10"/>
    <n v="56.875"/>
  </r>
  <r>
    <x v="48"/>
    <n v="2008"/>
    <x v="114"/>
    <n v="14"/>
    <n v="58.5"/>
  </r>
  <r>
    <x v="48"/>
    <n v="2008"/>
    <x v="115"/>
    <n v="9"/>
    <n v="58"/>
  </r>
  <r>
    <x v="48"/>
    <n v="2008"/>
    <x v="116"/>
    <n v="12"/>
    <n v="62.625"/>
  </r>
  <r>
    <x v="48"/>
    <n v="2008"/>
    <x v="117"/>
    <n v="11"/>
    <n v="63.875"/>
  </r>
  <r>
    <x v="48"/>
    <n v="2008"/>
    <x v="118"/>
    <n v="14"/>
    <n v="52.125"/>
  </r>
  <r>
    <x v="48"/>
    <n v="2008"/>
    <x v="119"/>
    <n v="11"/>
    <n v="57.375"/>
  </r>
  <r>
    <x v="48"/>
    <n v="2008"/>
    <x v="120"/>
    <n v="10"/>
    <n v="54"/>
  </r>
  <r>
    <x v="48"/>
    <n v="2008"/>
    <x v="121"/>
    <n v="10"/>
    <n v="68.5"/>
  </r>
  <r>
    <x v="48"/>
    <n v="2008"/>
    <x v="122"/>
    <n v="12"/>
    <n v="64.125"/>
  </r>
  <r>
    <x v="48"/>
    <n v="2008"/>
    <x v="123"/>
    <n v="11"/>
    <n v="67.375"/>
  </r>
  <r>
    <x v="48"/>
    <n v="2008"/>
    <x v="124"/>
    <n v="10"/>
    <n v="61.25"/>
  </r>
  <r>
    <x v="48"/>
    <n v="2008"/>
    <x v="125"/>
    <n v="9"/>
    <n v="54.625"/>
  </r>
  <r>
    <x v="48"/>
    <n v="2008"/>
    <x v="126"/>
    <n v="23"/>
    <n v="49.125"/>
  </r>
  <r>
    <x v="48"/>
    <n v="2008"/>
    <x v="127"/>
    <n v="10"/>
    <n v="58.875"/>
  </r>
  <r>
    <x v="48"/>
    <n v="2008"/>
    <x v="128"/>
    <n v="11"/>
    <n v="59.125"/>
  </r>
  <r>
    <x v="48"/>
    <n v="2008"/>
    <x v="129"/>
    <n v="11"/>
    <n v="58.375"/>
  </r>
  <r>
    <x v="48"/>
    <n v="2008"/>
    <x v="130"/>
    <n v="12"/>
    <n v="66"/>
  </r>
  <r>
    <x v="48"/>
    <n v="2008"/>
    <x v="131"/>
    <n v="10"/>
    <n v="63"/>
  </r>
  <r>
    <x v="48"/>
    <n v="2008"/>
    <x v="132"/>
    <n v="10"/>
    <n v="59.625"/>
  </r>
  <r>
    <x v="48"/>
    <n v="2008"/>
    <x v="133"/>
    <n v="14"/>
    <n v="47"/>
  </r>
  <r>
    <x v="48"/>
    <n v="2008"/>
    <x v="134"/>
    <n v="10"/>
    <n v="50.5"/>
  </r>
  <r>
    <x v="48"/>
    <n v="2008"/>
    <x v="135"/>
    <n v="13"/>
    <n v="40.5"/>
  </r>
  <r>
    <x v="48"/>
    <n v="2008"/>
    <x v="136"/>
    <n v="10"/>
    <n v="59.875"/>
  </r>
  <r>
    <x v="48"/>
    <n v="2008"/>
    <x v="137"/>
    <n v="9"/>
    <n v="44.75"/>
  </r>
  <r>
    <x v="48"/>
    <n v="2008"/>
    <x v="138"/>
    <n v="11"/>
    <n v="58"/>
  </r>
  <r>
    <x v="48"/>
    <n v="2008"/>
    <x v="139"/>
    <n v="11"/>
    <n v="52.25"/>
  </r>
  <r>
    <x v="48"/>
    <n v="2008"/>
    <x v="140"/>
    <n v="10"/>
    <n v="55.25"/>
  </r>
  <r>
    <x v="48"/>
    <n v="2008"/>
    <x v="141"/>
    <n v="21"/>
    <n v="62.625"/>
  </r>
  <r>
    <x v="48"/>
    <n v="2008"/>
    <x v="142"/>
    <n v="2"/>
    <n v="62.375"/>
  </r>
  <r>
    <x v="48"/>
    <n v="2008"/>
    <x v="143"/>
    <n v="11"/>
    <n v="57.375"/>
  </r>
  <r>
    <x v="48"/>
    <n v="2008"/>
    <x v="144"/>
    <n v="9"/>
    <n v="64.125"/>
  </r>
  <r>
    <x v="48"/>
    <n v="2008"/>
    <x v="145"/>
    <n v="10"/>
    <n v="47.125"/>
  </r>
  <r>
    <x v="48"/>
    <n v="2008"/>
    <x v="146"/>
    <n v="17"/>
    <n v="47.75"/>
  </r>
  <r>
    <x v="48"/>
    <n v="2008"/>
    <x v="147"/>
    <n v="7"/>
    <n v="61"/>
  </r>
  <r>
    <x v="48"/>
    <n v="2008"/>
    <x v="148"/>
    <n v="14"/>
    <n v="45.125"/>
  </r>
  <r>
    <x v="48"/>
    <n v="2008"/>
    <x v="149"/>
    <n v="9"/>
    <n v="49.75"/>
  </r>
  <r>
    <x v="48"/>
    <n v="2008"/>
    <x v="150"/>
    <n v="11"/>
    <n v="67.375"/>
  </r>
  <r>
    <x v="48"/>
    <n v="2008"/>
    <x v="151"/>
    <n v="9"/>
    <n v="71.25"/>
  </r>
  <r>
    <x v="48"/>
    <n v="2008"/>
    <x v="152"/>
    <n v="10"/>
    <n v="63.125"/>
  </r>
  <r>
    <x v="48"/>
    <n v="2008"/>
    <x v="153"/>
    <n v="11"/>
    <n v="54.625"/>
  </r>
  <r>
    <x v="48"/>
    <n v="2008"/>
    <x v="154"/>
    <n v="12"/>
    <n v="59.25"/>
  </r>
  <r>
    <x v="48"/>
    <n v="2008"/>
    <x v="155"/>
    <n v="8"/>
    <n v="61.625"/>
  </r>
  <r>
    <x v="48"/>
    <n v="2008"/>
    <x v="156"/>
    <n v="9"/>
    <n v="70.375"/>
  </r>
  <r>
    <x v="48"/>
    <n v="2008"/>
    <x v="157"/>
    <n v="13"/>
    <n v="52.125"/>
  </r>
  <r>
    <x v="48"/>
    <n v="2008"/>
    <x v="158"/>
    <n v="8"/>
    <n v="59.125"/>
  </r>
  <r>
    <x v="48"/>
    <n v="2008"/>
    <x v="159"/>
    <n v="14"/>
    <n v="59.75"/>
  </r>
  <r>
    <x v="48"/>
    <n v="2008"/>
    <x v="160"/>
    <n v="13"/>
    <n v="63.75"/>
  </r>
  <r>
    <x v="48"/>
    <n v="2008"/>
    <x v="161"/>
    <n v="14"/>
    <n v="53.25"/>
  </r>
  <r>
    <x v="48"/>
    <n v="2008"/>
    <x v="162"/>
    <n v="15"/>
    <n v="51.5"/>
  </r>
  <r>
    <x v="48"/>
    <n v="2008"/>
    <x v="163"/>
    <n v="11"/>
    <n v="65.875"/>
  </r>
  <r>
    <x v="48"/>
    <n v="2008"/>
    <x v="164"/>
    <n v="10"/>
    <n v="68.75"/>
  </r>
  <r>
    <x v="48"/>
    <n v="2008"/>
    <x v="165"/>
    <n v="9"/>
    <n v="68.625"/>
  </r>
  <r>
    <x v="48"/>
    <n v="2008"/>
    <x v="166"/>
    <n v="9"/>
    <n v="63.875"/>
  </r>
  <r>
    <x v="48"/>
    <n v="2008"/>
    <x v="167"/>
    <n v="10"/>
    <n v="54.875"/>
  </r>
  <r>
    <x v="48"/>
    <n v="2008"/>
    <x v="168"/>
    <n v="9"/>
    <n v="60.25"/>
  </r>
  <r>
    <x v="48"/>
    <n v="2008"/>
    <x v="169"/>
    <n v="9"/>
    <n v="61.375"/>
  </r>
  <r>
    <x v="48"/>
    <n v="2008"/>
    <x v="170"/>
    <n v="10"/>
    <n v="63.625"/>
  </r>
  <r>
    <x v="48"/>
    <n v="2008"/>
    <x v="171"/>
    <n v="11"/>
    <n v="54.375"/>
  </r>
  <r>
    <x v="48"/>
    <n v="2008"/>
    <x v="172"/>
    <n v="10"/>
    <n v="59.25"/>
  </r>
  <r>
    <x v="48"/>
    <n v="2008"/>
    <x v="173"/>
    <n v="15"/>
    <n v="55.25"/>
  </r>
  <r>
    <x v="48"/>
    <n v="2008"/>
    <x v="174"/>
    <n v="10"/>
    <n v="59"/>
  </r>
  <r>
    <x v="48"/>
    <n v="2008"/>
    <x v="175"/>
    <n v="10"/>
    <n v="58.5"/>
  </r>
  <r>
    <x v="48"/>
    <n v="2008"/>
    <x v="176"/>
    <n v="10"/>
    <n v="60.25"/>
  </r>
  <r>
    <x v="48"/>
    <n v="2008"/>
    <x v="177"/>
    <n v="10"/>
    <n v="54.5"/>
  </r>
  <r>
    <x v="48"/>
    <n v="2008"/>
    <x v="178"/>
    <n v="11"/>
    <n v="43.375"/>
  </r>
  <r>
    <x v="48"/>
    <n v="2008"/>
    <x v="179"/>
    <n v="11"/>
    <n v="58"/>
  </r>
  <r>
    <x v="48"/>
    <n v="2008"/>
    <x v="180"/>
    <n v="9"/>
    <n v="56.75"/>
  </r>
  <r>
    <x v="48"/>
    <n v="2008"/>
    <x v="181"/>
    <n v="10"/>
    <n v="67.625"/>
  </r>
  <r>
    <x v="48"/>
    <n v="2008"/>
    <x v="182"/>
    <n v="11"/>
    <n v="58.125"/>
  </r>
  <r>
    <x v="48"/>
    <n v="2008"/>
    <x v="183"/>
    <n v="10"/>
    <n v="63"/>
  </r>
  <r>
    <x v="48"/>
    <n v="2008"/>
    <x v="184"/>
    <n v="9"/>
    <n v="60.5"/>
  </r>
  <r>
    <x v="48"/>
    <n v="2008"/>
    <x v="185"/>
    <n v="10"/>
    <n v="61.375"/>
  </r>
  <r>
    <x v="48"/>
    <n v="2008"/>
    <x v="186"/>
    <n v="11"/>
    <n v="60.125"/>
  </r>
  <r>
    <x v="48"/>
    <n v="2008"/>
    <x v="187"/>
    <n v="10"/>
    <n v="58.125"/>
  </r>
  <r>
    <x v="48"/>
    <n v="2008"/>
    <x v="188"/>
    <n v="11"/>
    <n v="60.625"/>
  </r>
  <r>
    <x v="48"/>
    <n v="2008"/>
    <x v="189"/>
    <n v="9"/>
    <n v="61.75"/>
  </r>
  <r>
    <x v="48"/>
    <n v="2008"/>
    <x v="190"/>
    <n v="8"/>
    <n v="51.625"/>
  </r>
  <r>
    <x v="48"/>
    <n v="2008"/>
    <x v="191"/>
    <n v="3"/>
    <n v="19.5"/>
  </r>
  <r>
    <x v="48"/>
    <n v="2008"/>
    <x v="192"/>
    <n v="8"/>
    <n v="32.875"/>
  </r>
  <r>
    <x v="48"/>
    <n v="2008"/>
    <x v="193"/>
    <n v="10"/>
    <n v="46.5"/>
  </r>
  <r>
    <x v="48"/>
    <n v="2008"/>
    <x v="194"/>
    <n v="11"/>
    <n v="45.5"/>
  </r>
  <r>
    <x v="48"/>
    <n v="2008"/>
    <x v="195"/>
    <n v="11"/>
    <n v="44.25"/>
  </r>
  <r>
    <x v="48"/>
    <n v="2008"/>
    <x v="196"/>
    <n v="11"/>
    <n v="57.375"/>
  </r>
  <r>
    <x v="48"/>
    <n v="2008"/>
    <x v="197"/>
    <n v="11"/>
    <n v="63.75"/>
  </r>
  <r>
    <x v="48"/>
    <n v="2008"/>
    <x v="198"/>
    <n v="10"/>
    <n v="64.75"/>
  </r>
  <r>
    <x v="48"/>
    <n v="2008"/>
    <x v="199"/>
    <n v="9"/>
    <n v="62.25"/>
  </r>
  <r>
    <x v="48"/>
    <n v="2008"/>
    <x v="200"/>
    <n v="9"/>
    <n v="67.375"/>
  </r>
  <r>
    <x v="48"/>
    <n v="2008"/>
    <x v="201"/>
    <n v="9"/>
    <n v="41.625"/>
  </r>
  <r>
    <x v="48"/>
    <n v="2008"/>
    <x v="202"/>
    <n v="10"/>
    <n v="47.125"/>
  </r>
  <r>
    <x v="48"/>
    <n v="2008"/>
    <x v="203"/>
    <n v="10"/>
    <n v="45"/>
  </r>
  <r>
    <x v="48"/>
    <n v="2008"/>
    <x v="204"/>
    <n v="14"/>
    <n v="47.25"/>
  </r>
  <r>
    <x v="48"/>
    <n v="2008"/>
    <x v="205"/>
    <n v="11"/>
    <n v="65.5"/>
  </r>
  <r>
    <x v="48"/>
    <n v="2008"/>
    <x v="206"/>
    <n v="9"/>
    <n v="62.5"/>
  </r>
  <r>
    <x v="48"/>
    <n v="2008"/>
    <x v="207"/>
    <n v="10"/>
    <n v="30.625"/>
  </r>
  <r>
    <x v="48"/>
    <n v="2008"/>
    <x v="208"/>
    <n v="12"/>
    <n v="48.5"/>
  </r>
  <r>
    <x v="48"/>
    <n v="2008"/>
    <x v="209"/>
    <n v="14"/>
    <n v="48.25"/>
  </r>
  <r>
    <x v="48"/>
    <n v="2008"/>
    <x v="210"/>
    <n v="11"/>
    <n v="61.375"/>
  </r>
  <r>
    <x v="48"/>
    <n v="2008"/>
    <x v="211"/>
    <n v="10"/>
    <n v="67.25"/>
  </r>
  <r>
    <x v="48"/>
    <n v="2008"/>
    <x v="212"/>
    <n v="10"/>
    <n v="62.875"/>
  </r>
  <r>
    <x v="48"/>
    <n v="2008"/>
    <x v="213"/>
    <n v="10"/>
    <n v="63.25"/>
  </r>
  <r>
    <x v="48"/>
    <n v="2008"/>
    <x v="214"/>
    <n v="10"/>
    <n v="69.375"/>
  </r>
  <r>
    <x v="48"/>
    <n v="2008"/>
    <x v="215"/>
    <n v="10"/>
    <n v="62"/>
  </r>
  <r>
    <x v="48"/>
    <n v="2008"/>
    <x v="216"/>
    <n v="10"/>
    <n v="58.25"/>
  </r>
  <r>
    <x v="48"/>
    <n v="2008"/>
    <x v="217"/>
    <n v="15"/>
    <n v="48.625"/>
  </r>
  <r>
    <x v="48"/>
    <n v="2008"/>
    <x v="218"/>
    <n v="11"/>
    <n v="63.625"/>
  </r>
  <r>
    <x v="48"/>
    <n v="2008"/>
    <x v="219"/>
    <n v="11"/>
    <n v="57.875"/>
  </r>
  <r>
    <x v="48"/>
    <n v="2008"/>
    <x v="220"/>
    <n v="10"/>
    <n v="69.625"/>
  </r>
  <r>
    <x v="48"/>
    <n v="2008"/>
    <x v="221"/>
    <n v="10"/>
    <n v="58.125"/>
  </r>
  <r>
    <x v="48"/>
    <n v="2008"/>
    <x v="222"/>
    <n v="10"/>
    <n v="57.125"/>
  </r>
  <r>
    <x v="48"/>
    <n v="2008"/>
    <x v="223"/>
    <n v="9"/>
    <n v="59"/>
  </r>
  <r>
    <x v="48"/>
    <n v="2008"/>
    <x v="224"/>
    <n v="9"/>
    <n v="61.125"/>
  </r>
  <r>
    <x v="48"/>
    <n v="2008"/>
    <x v="225"/>
    <n v="11"/>
    <n v="56"/>
  </r>
  <r>
    <x v="48"/>
    <n v="2008"/>
    <x v="226"/>
    <n v="10"/>
    <n v="54.875"/>
  </r>
  <r>
    <x v="48"/>
    <n v="2008"/>
    <x v="227"/>
    <n v="11"/>
    <n v="49.25"/>
  </r>
  <r>
    <x v="48"/>
    <n v="2008"/>
    <x v="228"/>
    <n v="9"/>
    <n v="49"/>
  </r>
  <r>
    <x v="48"/>
    <n v="2008"/>
    <x v="229"/>
    <n v="10"/>
    <n v="56.5"/>
  </r>
  <r>
    <x v="48"/>
    <n v="2008"/>
    <x v="230"/>
    <n v="10"/>
    <n v="57.125"/>
  </r>
  <r>
    <x v="48"/>
    <n v="2008"/>
    <x v="231"/>
    <n v="11"/>
    <n v="64.875"/>
  </r>
  <r>
    <x v="48"/>
    <n v="2008"/>
    <x v="232"/>
    <n v="14"/>
    <n v="47.125"/>
  </r>
  <r>
    <x v="48"/>
    <n v="2008"/>
    <x v="233"/>
    <n v="10"/>
    <n v="55"/>
  </r>
  <r>
    <x v="48"/>
    <n v="2008"/>
    <x v="234"/>
    <n v="10"/>
    <n v="51.375"/>
  </r>
  <r>
    <x v="48"/>
    <n v="2008"/>
    <x v="235"/>
    <n v="9"/>
    <n v="55.375"/>
  </r>
  <r>
    <x v="48"/>
    <n v="2008"/>
    <x v="236"/>
    <n v="11"/>
    <n v="53"/>
  </r>
  <r>
    <x v="48"/>
    <n v="2008"/>
    <x v="237"/>
    <n v="11"/>
    <n v="49.375"/>
  </r>
  <r>
    <x v="48"/>
    <n v="2008"/>
    <x v="238"/>
    <n v="11"/>
    <n v="51.75"/>
  </r>
  <r>
    <x v="48"/>
    <n v="2008"/>
    <x v="239"/>
    <n v="10"/>
    <n v="47.75"/>
  </r>
  <r>
    <x v="48"/>
    <n v="2008"/>
    <x v="240"/>
    <n v="8"/>
    <n v="49.25"/>
  </r>
  <r>
    <x v="48"/>
    <n v="2008"/>
    <x v="241"/>
    <n v="9"/>
    <n v="48.25"/>
  </r>
  <r>
    <x v="48"/>
    <n v="2008"/>
    <x v="242"/>
    <n v="9"/>
    <n v="32.5"/>
  </r>
  <r>
    <x v="48"/>
    <n v="2008"/>
    <x v="243"/>
    <n v="11"/>
    <n v="27"/>
  </r>
  <r>
    <x v="48"/>
    <n v="2008"/>
    <x v="244"/>
    <n v="10"/>
    <n v="43"/>
  </r>
  <r>
    <x v="48"/>
    <n v="2008"/>
    <x v="245"/>
    <n v="11"/>
    <n v="44.125"/>
  </r>
  <r>
    <x v="48"/>
    <n v="2008"/>
    <x v="246"/>
    <n v="10"/>
    <n v="47"/>
  </r>
  <r>
    <x v="48"/>
    <n v="2008"/>
    <x v="247"/>
    <n v="10"/>
    <n v="37.625"/>
  </r>
  <r>
    <x v="48"/>
    <n v="2008"/>
    <x v="248"/>
    <n v="10"/>
    <n v="53.5"/>
  </r>
  <r>
    <x v="48"/>
    <n v="2008"/>
    <x v="249"/>
    <n v="10"/>
    <n v="54.625"/>
  </r>
  <r>
    <x v="48"/>
    <n v="2008"/>
    <x v="250"/>
    <n v="10"/>
    <n v="49.375"/>
  </r>
  <r>
    <x v="48"/>
    <n v="2008"/>
    <x v="251"/>
    <n v="10"/>
    <n v="53.625"/>
  </r>
  <r>
    <x v="48"/>
    <n v="2008"/>
    <x v="252"/>
    <n v="10"/>
    <n v="47.75"/>
  </r>
  <r>
    <x v="48"/>
    <n v="2008"/>
    <x v="253"/>
    <n v="10"/>
    <n v="46.375"/>
  </r>
  <r>
    <x v="48"/>
    <n v="2008"/>
    <x v="254"/>
    <n v="10"/>
    <n v="31.125"/>
  </r>
  <r>
    <x v="48"/>
    <n v="2008"/>
    <x v="255"/>
    <n v="10"/>
    <n v="43.5"/>
  </r>
  <r>
    <x v="48"/>
    <n v="2008"/>
    <x v="256"/>
    <n v="10"/>
    <n v="52.625"/>
  </r>
  <r>
    <x v="48"/>
    <n v="2008"/>
    <x v="257"/>
    <n v="10"/>
    <n v="53.625"/>
  </r>
  <r>
    <x v="48"/>
    <n v="2008"/>
    <x v="258"/>
    <n v="11"/>
    <n v="54.125"/>
  </r>
  <r>
    <x v="48"/>
    <n v="2008"/>
    <x v="259"/>
    <n v="10"/>
    <n v="46"/>
  </r>
  <r>
    <x v="48"/>
    <n v="2008"/>
    <x v="260"/>
    <n v="15"/>
    <n v="29.5"/>
  </r>
  <r>
    <x v="48"/>
    <n v="2008"/>
    <x v="261"/>
    <n v="10"/>
    <n v="45.125"/>
  </r>
  <r>
    <x v="48"/>
    <n v="2008"/>
    <x v="262"/>
    <n v="10"/>
    <n v="47.25"/>
  </r>
  <r>
    <x v="48"/>
    <n v="2008"/>
    <x v="263"/>
    <n v="11"/>
    <n v="52"/>
  </r>
  <r>
    <x v="48"/>
    <n v="2008"/>
    <x v="264"/>
    <n v="10"/>
    <n v="43.625"/>
  </r>
  <r>
    <x v="48"/>
    <n v="2008"/>
    <x v="265"/>
    <n v="15"/>
    <n v="39.625"/>
  </r>
  <r>
    <x v="48"/>
    <n v="2008"/>
    <x v="266"/>
    <n v="10"/>
    <n v="45.125"/>
  </r>
  <r>
    <x v="48"/>
    <n v="2008"/>
    <x v="267"/>
    <n v="10"/>
    <n v="47.625"/>
  </r>
  <r>
    <x v="48"/>
    <n v="2008"/>
    <x v="268"/>
    <n v="10"/>
    <n v="48.5"/>
  </r>
  <r>
    <x v="48"/>
    <n v="2008"/>
    <x v="269"/>
    <n v="10"/>
    <n v="50.125"/>
  </r>
  <r>
    <x v="48"/>
    <n v="2008"/>
    <x v="270"/>
    <n v="10"/>
    <n v="46.5"/>
  </r>
  <r>
    <x v="48"/>
    <n v="2008"/>
    <x v="271"/>
    <n v="10"/>
    <n v="49.25"/>
  </r>
  <r>
    <x v="48"/>
    <n v="2008"/>
    <x v="272"/>
    <n v="10"/>
    <n v="48.875"/>
  </r>
  <r>
    <x v="48"/>
    <n v="2008"/>
    <x v="273"/>
    <n v="10"/>
    <n v="55.75"/>
  </r>
  <r>
    <x v="48"/>
    <n v="2008"/>
    <x v="274"/>
    <n v="10"/>
    <n v="53.875"/>
  </r>
  <r>
    <x v="48"/>
    <n v="2008"/>
    <x v="275"/>
    <n v="10"/>
    <n v="43"/>
  </r>
  <r>
    <x v="48"/>
    <n v="2008"/>
    <x v="276"/>
    <n v="11"/>
    <n v="44"/>
  </r>
  <r>
    <x v="48"/>
    <n v="2008"/>
    <x v="277"/>
    <n v="9"/>
    <n v="32.875"/>
  </r>
  <r>
    <x v="48"/>
    <n v="2008"/>
    <x v="278"/>
    <n v="9"/>
    <n v="32.75"/>
  </r>
  <r>
    <x v="48"/>
    <n v="2008"/>
    <x v="279"/>
    <n v="10"/>
    <n v="38.625"/>
  </r>
  <r>
    <x v="48"/>
    <n v="2008"/>
    <x v="280"/>
    <n v="10"/>
    <n v="41.375"/>
  </r>
  <r>
    <x v="48"/>
    <n v="2008"/>
    <x v="281"/>
    <n v="9"/>
    <n v="32.75"/>
  </r>
  <r>
    <x v="48"/>
    <n v="2008"/>
    <x v="282"/>
    <n v="10"/>
    <n v="38"/>
  </r>
  <r>
    <x v="48"/>
    <n v="2008"/>
    <x v="283"/>
    <n v="10"/>
    <n v="33.625"/>
  </r>
  <r>
    <x v="48"/>
    <n v="2008"/>
    <x v="284"/>
    <n v="23"/>
    <n v="30.25"/>
  </r>
  <r>
    <x v="48"/>
    <n v="2008"/>
    <x v="285"/>
    <n v="14"/>
    <n v="43.125"/>
  </r>
  <r>
    <x v="48"/>
    <n v="2008"/>
    <x v="286"/>
    <n v="9"/>
    <n v="43.125"/>
  </r>
  <r>
    <x v="48"/>
    <n v="2008"/>
    <x v="287"/>
    <n v="10"/>
    <n v="27.125"/>
  </r>
  <r>
    <x v="48"/>
    <n v="2008"/>
    <x v="288"/>
    <n v="10"/>
    <n v="36.375"/>
  </r>
  <r>
    <x v="48"/>
    <n v="2008"/>
    <x v="289"/>
    <n v="9"/>
    <n v="41.125"/>
  </r>
  <r>
    <x v="48"/>
    <n v="2008"/>
    <x v="290"/>
    <n v="9"/>
    <n v="40.875"/>
  </r>
  <r>
    <x v="48"/>
    <n v="2008"/>
    <x v="291"/>
    <n v="9"/>
    <n v="38.625"/>
  </r>
  <r>
    <x v="48"/>
    <n v="2008"/>
    <x v="292"/>
    <n v="9"/>
    <n v="42.625"/>
  </r>
  <r>
    <x v="48"/>
    <n v="2008"/>
    <x v="293"/>
    <n v="10"/>
    <n v="31.875"/>
  </r>
  <r>
    <x v="48"/>
    <n v="2008"/>
    <x v="294"/>
    <n v="23"/>
    <n v="39.25"/>
  </r>
  <r>
    <x v="48"/>
    <n v="2008"/>
    <x v="295"/>
    <n v="9"/>
    <n v="42.5"/>
  </r>
  <r>
    <x v="48"/>
    <n v="2008"/>
    <x v="296"/>
    <n v="9"/>
    <n v="31.75"/>
  </r>
  <r>
    <x v="48"/>
    <n v="2008"/>
    <x v="297"/>
    <n v="10"/>
    <n v="34.25"/>
  </r>
  <r>
    <x v="48"/>
    <n v="2008"/>
    <x v="298"/>
    <n v="9"/>
    <n v="37"/>
  </r>
  <r>
    <x v="48"/>
    <n v="2008"/>
    <x v="299"/>
    <n v="10"/>
    <n v="43.5"/>
  </r>
  <r>
    <x v="48"/>
    <n v="2008"/>
    <x v="300"/>
    <n v="9"/>
    <n v="35.875"/>
  </r>
  <r>
    <x v="48"/>
    <n v="2008"/>
    <x v="301"/>
    <n v="9"/>
    <n v="37.75"/>
  </r>
  <r>
    <x v="48"/>
    <n v="2008"/>
    <x v="302"/>
    <n v="9"/>
    <n v="35.125"/>
  </r>
  <r>
    <x v="48"/>
    <n v="2008"/>
    <x v="303"/>
    <n v="9"/>
    <n v="33.125"/>
  </r>
  <r>
    <x v="48"/>
    <n v="2008"/>
    <x v="304"/>
    <n v="8"/>
    <n v="37.75"/>
  </r>
  <r>
    <x v="48"/>
    <n v="2008"/>
    <x v="305"/>
    <n v="9"/>
    <n v="33.875"/>
  </r>
  <r>
    <x v="48"/>
    <n v="2008"/>
    <x v="306"/>
    <n v="9"/>
    <n v="40.5"/>
  </r>
  <r>
    <x v="48"/>
    <n v="2008"/>
    <x v="307"/>
    <n v="10"/>
    <n v="32.5"/>
  </r>
  <r>
    <x v="48"/>
    <n v="2008"/>
    <x v="308"/>
    <n v="23"/>
    <n v="36.625"/>
  </r>
  <r>
    <x v="48"/>
    <n v="2008"/>
    <x v="309"/>
    <n v="10"/>
    <n v="40.25"/>
  </r>
  <r>
    <x v="48"/>
    <n v="2008"/>
    <x v="310"/>
    <n v="11"/>
    <n v="37.625"/>
  </r>
  <r>
    <x v="48"/>
    <n v="2008"/>
    <x v="311"/>
    <n v="9"/>
    <n v="37.5"/>
  </r>
  <r>
    <x v="48"/>
    <n v="2008"/>
    <x v="312"/>
    <n v="9"/>
    <n v="32.75"/>
  </r>
  <r>
    <x v="48"/>
    <n v="2008"/>
    <x v="313"/>
    <n v="23"/>
    <n v="33"/>
  </r>
  <r>
    <x v="48"/>
    <n v="2008"/>
    <x v="314"/>
    <n v="9"/>
    <n v="39.5"/>
  </r>
  <r>
    <x v="48"/>
    <n v="2008"/>
    <x v="315"/>
    <n v="10"/>
    <n v="33.375"/>
  </r>
  <r>
    <x v="48"/>
    <n v="2008"/>
    <x v="316"/>
    <n v="11"/>
    <n v="35.625"/>
  </r>
  <r>
    <x v="48"/>
    <n v="2008"/>
    <x v="317"/>
    <n v="10"/>
    <n v="30.625"/>
  </r>
  <r>
    <x v="48"/>
    <n v="2008"/>
    <x v="318"/>
    <n v="12"/>
    <n v="37.125"/>
  </r>
  <r>
    <x v="48"/>
    <n v="2008"/>
    <x v="319"/>
    <n v="9"/>
    <n v="31.25"/>
  </r>
  <r>
    <x v="48"/>
    <n v="2008"/>
    <x v="320"/>
    <n v="9"/>
    <n v="33.125"/>
  </r>
  <r>
    <x v="48"/>
    <n v="2008"/>
    <x v="321"/>
    <n v="9"/>
    <n v="28.25"/>
  </r>
  <r>
    <x v="48"/>
    <n v="2008"/>
    <x v="322"/>
    <n v="9"/>
    <n v="25.125"/>
  </r>
  <r>
    <x v="48"/>
    <n v="2008"/>
    <x v="323"/>
    <n v="9"/>
    <n v="21.25"/>
  </r>
  <r>
    <x v="48"/>
    <n v="2008"/>
    <x v="324"/>
    <n v="9"/>
    <n v="22"/>
  </r>
  <r>
    <x v="48"/>
    <n v="2008"/>
    <x v="325"/>
    <n v="9"/>
    <n v="19.5"/>
  </r>
  <r>
    <x v="48"/>
    <n v="2008"/>
    <x v="326"/>
    <n v="9"/>
    <n v="26"/>
  </r>
  <r>
    <x v="48"/>
    <n v="2008"/>
    <x v="327"/>
    <n v="12"/>
    <n v="34.5"/>
  </r>
  <r>
    <x v="48"/>
    <n v="2008"/>
    <x v="328"/>
    <n v="9"/>
    <n v="35.375"/>
  </r>
  <r>
    <x v="48"/>
    <n v="2008"/>
    <x v="329"/>
    <n v="8"/>
    <n v="23.25"/>
  </r>
  <r>
    <x v="48"/>
    <n v="2008"/>
    <x v="330"/>
    <n v="8"/>
    <n v="17.875"/>
  </r>
  <r>
    <x v="48"/>
    <n v="2008"/>
    <x v="331"/>
    <n v="10"/>
    <n v="17.375"/>
  </r>
  <r>
    <x v="48"/>
    <n v="2008"/>
    <x v="332"/>
    <n v="11"/>
    <n v="25.125"/>
  </r>
  <r>
    <x v="48"/>
    <n v="2008"/>
    <x v="333"/>
    <n v="12"/>
    <n v="34.625"/>
  </r>
  <r>
    <x v="48"/>
    <n v="2008"/>
    <x v="334"/>
    <n v="11"/>
    <n v="32.875"/>
  </r>
  <r>
    <x v="48"/>
    <n v="2008"/>
    <x v="335"/>
    <n v="9"/>
    <n v="30.125"/>
  </r>
  <r>
    <x v="48"/>
    <n v="2008"/>
    <x v="336"/>
    <n v="23"/>
    <n v="25.75"/>
  </r>
  <r>
    <x v="48"/>
    <n v="2008"/>
    <x v="337"/>
    <n v="9"/>
    <n v="34.125"/>
  </r>
  <r>
    <x v="48"/>
    <n v="2008"/>
    <x v="338"/>
    <n v="20"/>
    <n v="16.125"/>
  </r>
  <r>
    <x v="48"/>
    <n v="2008"/>
    <x v="339"/>
    <n v="20"/>
    <n v="26"/>
  </r>
  <r>
    <x v="48"/>
    <n v="2008"/>
    <x v="340"/>
    <n v="9"/>
    <n v="28.875"/>
  </r>
  <r>
    <x v="48"/>
    <n v="2008"/>
    <x v="341"/>
    <n v="9"/>
    <n v="21.5"/>
  </r>
  <r>
    <x v="48"/>
    <n v="2008"/>
    <x v="342"/>
    <n v="18"/>
    <n v="29"/>
  </r>
  <r>
    <x v="48"/>
    <n v="2008"/>
    <x v="343"/>
    <n v="0"/>
    <n v="22.25"/>
  </r>
  <r>
    <x v="48"/>
    <n v="2008"/>
    <x v="344"/>
    <n v="9"/>
    <n v="26.625"/>
  </r>
  <r>
    <x v="48"/>
    <n v="2008"/>
    <x v="345"/>
    <n v="9"/>
    <n v="16.375"/>
  </r>
  <r>
    <x v="48"/>
    <n v="2008"/>
    <x v="346"/>
    <n v="6"/>
    <n v="13.5"/>
  </r>
  <r>
    <x v="48"/>
    <n v="2008"/>
    <x v="347"/>
    <n v="11"/>
    <n v="32.125"/>
  </r>
  <r>
    <x v="48"/>
    <n v="2008"/>
    <x v="348"/>
    <n v="9"/>
    <n v="38.875"/>
  </r>
  <r>
    <x v="48"/>
    <n v="2008"/>
    <x v="349"/>
    <n v="3"/>
    <n v="27"/>
  </r>
  <r>
    <x v="48"/>
    <n v="2008"/>
    <x v="350"/>
    <n v="0"/>
    <n v="15.75"/>
  </r>
  <r>
    <x v="48"/>
    <n v="2008"/>
    <x v="351"/>
    <n v="9"/>
    <n v="15.125"/>
  </r>
  <r>
    <x v="48"/>
    <n v="2008"/>
    <x v="352"/>
    <n v="12"/>
    <n v="38.25"/>
  </r>
  <r>
    <x v="48"/>
    <n v="2008"/>
    <x v="353"/>
    <n v="9"/>
    <n v="19.875"/>
  </r>
  <r>
    <x v="48"/>
    <n v="2008"/>
    <x v="354"/>
    <n v="10"/>
    <n v="33.625"/>
  </r>
  <r>
    <x v="48"/>
    <n v="2008"/>
    <x v="355"/>
    <n v="11"/>
    <n v="26.625"/>
  </r>
  <r>
    <x v="48"/>
    <n v="2008"/>
    <x v="356"/>
    <n v="2"/>
    <n v="21.875"/>
  </r>
  <r>
    <x v="48"/>
    <n v="2008"/>
    <x v="357"/>
    <n v="11"/>
    <n v="40.25"/>
  </r>
  <r>
    <x v="48"/>
    <n v="2008"/>
    <x v="358"/>
    <n v="9"/>
    <n v="37"/>
  </r>
  <r>
    <x v="48"/>
    <n v="2008"/>
    <x v="359"/>
    <n v="20"/>
    <n v="29.25"/>
  </r>
  <r>
    <x v="48"/>
    <n v="2008"/>
    <x v="360"/>
    <n v="11"/>
    <n v="39.25"/>
  </r>
  <r>
    <x v="48"/>
    <n v="2008"/>
    <x v="361"/>
    <n v="11"/>
    <n v="38.25"/>
  </r>
  <r>
    <x v="48"/>
    <n v="2008"/>
    <x v="362"/>
    <n v="9"/>
    <n v="34.5"/>
  </r>
  <r>
    <x v="48"/>
    <n v="2008"/>
    <x v="363"/>
    <n v="8"/>
    <n v="30.25"/>
  </r>
  <r>
    <x v="48"/>
    <n v="2008"/>
    <x v="364"/>
    <n v="9"/>
    <n v="22"/>
  </r>
  <r>
    <x v="48"/>
    <n v="2008"/>
    <x v="365"/>
    <n v="9"/>
    <n v="20.375"/>
  </r>
  <r>
    <x v="49"/>
    <n v="2008"/>
    <x v="0"/>
    <n v="9"/>
    <n v="40"/>
  </r>
  <r>
    <x v="49"/>
    <n v="2008"/>
    <x v="1"/>
    <n v="0"/>
    <n v="33.625"/>
  </r>
  <r>
    <x v="49"/>
    <n v="2008"/>
    <x v="2"/>
    <n v="9"/>
    <n v="26.75"/>
  </r>
  <r>
    <x v="49"/>
    <n v="2008"/>
    <x v="3"/>
    <n v="10"/>
    <n v="16.375"/>
  </r>
  <r>
    <x v="49"/>
    <n v="2008"/>
    <x v="4"/>
    <n v="11"/>
    <n v="18.375"/>
  </r>
  <r>
    <x v="49"/>
    <n v="2008"/>
    <x v="5"/>
    <n v="11"/>
    <n v="27.625"/>
  </r>
  <r>
    <x v="49"/>
    <n v="2008"/>
    <x v="6"/>
    <n v="22"/>
    <n v="37.875"/>
  </r>
  <r>
    <x v="49"/>
    <n v="2008"/>
    <x v="7"/>
    <n v="9"/>
    <n v="38.625"/>
  </r>
  <r>
    <x v="49"/>
    <n v="2008"/>
    <x v="8"/>
    <n v="15"/>
    <n v="36.5"/>
  </r>
  <r>
    <x v="49"/>
    <n v="2008"/>
    <x v="9"/>
    <n v="11"/>
    <n v="40.875"/>
  </r>
  <r>
    <x v="49"/>
    <n v="2008"/>
    <x v="10"/>
    <n v="12"/>
    <n v="38"/>
  </r>
  <r>
    <x v="49"/>
    <n v="2008"/>
    <x v="11"/>
    <n v="11"/>
    <n v="39.875"/>
  </r>
  <r>
    <x v="49"/>
    <n v="2008"/>
    <x v="12"/>
    <n v="10"/>
    <n v="37.125"/>
  </r>
  <r>
    <x v="49"/>
    <n v="2008"/>
    <x v="13"/>
    <n v="9"/>
    <n v="39.25"/>
  </r>
  <r>
    <x v="49"/>
    <n v="2008"/>
    <x v="14"/>
    <n v="23"/>
    <n v="30.75"/>
  </r>
  <r>
    <x v="49"/>
    <n v="2008"/>
    <x v="15"/>
    <n v="8"/>
    <n v="40.625"/>
  </r>
  <r>
    <x v="49"/>
    <n v="2008"/>
    <x v="16"/>
    <n v="20"/>
    <n v="37.75"/>
  </r>
  <r>
    <x v="49"/>
    <n v="2008"/>
    <x v="17"/>
    <n v="13"/>
    <n v="39.125"/>
  </r>
  <r>
    <x v="49"/>
    <n v="2008"/>
    <x v="18"/>
    <n v="12"/>
    <n v="37.625"/>
  </r>
  <r>
    <x v="49"/>
    <n v="2008"/>
    <x v="19"/>
    <n v="9"/>
    <n v="36.25"/>
  </r>
  <r>
    <x v="49"/>
    <n v="2008"/>
    <x v="20"/>
    <n v="11"/>
    <n v="36.875"/>
  </r>
  <r>
    <x v="49"/>
    <n v="2008"/>
    <x v="21"/>
    <n v="9"/>
    <n v="37.25"/>
  </r>
  <r>
    <x v="49"/>
    <n v="2008"/>
    <x v="22"/>
    <n v="23"/>
    <n v="30.625"/>
  </r>
  <r>
    <x v="49"/>
    <n v="2008"/>
    <x v="23"/>
    <n v="0"/>
    <n v="32.125"/>
  </r>
  <r>
    <x v="49"/>
    <n v="2008"/>
    <x v="24"/>
    <n v="11"/>
    <n v="36.25"/>
  </r>
  <r>
    <x v="49"/>
    <n v="2008"/>
    <x v="25"/>
    <n v="10"/>
    <n v="33"/>
  </r>
  <r>
    <x v="49"/>
    <n v="2008"/>
    <x v="26"/>
    <n v="8"/>
    <n v="29"/>
  </r>
  <r>
    <x v="49"/>
    <n v="2008"/>
    <x v="27"/>
    <n v="10"/>
    <n v="45.5"/>
  </r>
  <r>
    <x v="49"/>
    <n v="2008"/>
    <x v="28"/>
    <n v="0"/>
    <n v="42.75"/>
  </r>
  <r>
    <x v="49"/>
    <n v="2008"/>
    <x v="29"/>
    <n v="12"/>
    <n v="39.875"/>
  </r>
  <r>
    <x v="49"/>
    <n v="2008"/>
    <x v="30"/>
    <n v="9"/>
    <n v="37.25"/>
  </r>
  <r>
    <x v="49"/>
    <n v="2008"/>
    <x v="31"/>
    <n v="9"/>
    <n v="28.125"/>
  </r>
  <r>
    <x v="49"/>
    <n v="2008"/>
    <x v="32"/>
    <n v="12"/>
    <n v="40.625"/>
  </r>
  <r>
    <x v="49"/>
    <n v="2008"/>
    <x v="33"/>
    <n v="12"/>
    <n v="34.875"/>
  </r>
  <r>
    <x v="49"/>
    <n v="2008"/>
    <x v="34"/>
    <n v="2"/>
    <n v="31.375"/>
  </r>
  <r>
    <x v="49"/>
    <n v="2008"/>
    <x v="35"/>
    <n v="12"/>
    <n v="38"/>
  </r>
  <r>
    <x v="49"/>
    <n v="2008"/>
    <x v="36"/>
    <n v="19"/>
    <n v="29.5"/>
  </r>
  <r>
    <x v="49"/>
    <n v="2008"/>
    <x v="37"/>
    <n v="9"/>
    <n v="39.25"/>
  </r>
  <r>
    <x v="49"/>
    <n v="2008"/>
    <x v="38"/>
    <n v="9"/>
    <n v="42.125"/>
  </r>
  <r>
    <x v="49"/>
    <n v="2008"/>
    <x v="39"/>
    <n v="11"/>
    <n v="35.75"/>
  </r>
  <r>
    <x v="49"/>
    <n v="2008"/>
    <x v="40"/>
    <n v="9"/>
    <n v="39.75"/>
  </r>
  <r>
    <x v="49"/>
    <n v="2008"/>
    <x v="41"/>
    <n v="10"/>
    <n v="31.75"/>
  </r>
  <r>
    <x v="49"/>
    <n v="2008"/>
    <x v="42"/>
    <n v="10"/>
    <n v="39.5"/>
  </r>
  <r>
    <x v="49"/>
    <n v="2008"/>
    <x v="43"/>
    <n v="9"/>
    <n v="30.5"/>
  </r>
  <r>
    <x v="49"/>
    <n v="2008"/>
    <x v="44"/>
    <n v="10"/>
    <n v="35.75"/>
  </r>
  <r>
    <x v="49"/>
    <n v="2008"/>
    <x v="45"/>
    <n v="20"/>
    <n v="30.25"/>
  </r>
  <r>
    <x v="49"/>
    <n v="2008"/>
    <x v="46"/>
    <n v="16"/>
    <n v="37.75"/>
  </r>
  <r>
    <x v="49"/>
    <n v="2008"/>
    <x v="47"/>
    <n v="10"/>
    <n v="46.5"/>
  </r>
  <r>
    <x v="49"/>
    <n v="2008"/>
    <x v="48"/>
    <n v="10"/>
    <n v="44"/>
  </r>
  <r>
    <x v="49"/>
    <n v="2008"/>
    <x v="49"/>
    <n v="9"/>
    <n v="39.375"/>
  </r>
  <r>
    <x v="49"/>
    <n v="2008"/>
    <x v="50"/>
    <n v="12"/>
    <n v="34.875"/>
  </r>
  <r>
    <x v="49"/>
    <n v="2008"/>
    <x v="51"/>
    <n v="10"/>
    <n v="44.125"/>
  </r>
  <r>
    <x v="49"/>
    <n v="2008"/>
    <x v="52"/>
    <n v="11"/>
    <n v="36.25"/>
  </r>
  <r>
    <x v="49"/>
    <n v="2008"/>
    <x v="53"/>
    <n v="10"/>
    <n v="41.875"/>
  </r>
  <r>
    <x v="49"/>
    <n v="2008"/>
    <x v="54"/>
    <n v="11"/>
    <n v="33.125"/>
  </r>
  <r>
    <x v="49"/>
    <n v="2008"/>
    <x v="55"/>
    <n v="8"/>
    <n v="42.125"/>
  </r>
  <r>
    <x v="49"/>
    <n v="2008"/>
    <x v="56"/>
    <n v="10"/>
    <n v="42.375"/>
  </r>
  <r>
    <x v="49"/>
    <n v="2008"/>
    <x v="57"/>
    <n v="10"/>
    <n v="35.625"/>
  </r>
  <r>
    <x v="49"/>
    <n v="2008"/>
    <x v="58"/>
    <n v="11"/>
    <n v="36.625"/>
  </r>
  <r>
    <x v="49"/>
    <n v="2008"/>
    <x v="59"/>
    <n v="10"/>
    <n v="46.375"/>
  </r>
  <r>
    <x v="49"/>
    <n v="2008"/>
    <x v="60"/>
    <n v="10"/>
    <n v="45.375"/>
  </r>
  <r>
    <x v="49"/>
    <n v="2008"/>
    <x v="61"/>
    <n v="11"/>
    <n v="45.75"/>
  </r>
  <r>
    <x v="49"/>
    <n v="2008"/>
    <x v="62"/>
    <n v="10"/>
    <n v="43.75"/>
  </r>
  <r>
    <x v="49"/>
    <n v="2008"/>
    <x v="63"/>
    <n v="10"/>
    <n v="39.625"/>
  </r>
  <r>
    <x v="49"/>
    <n v="2008"/>
    <x v="64"/>
    <n v="14"/>
    <n v="45.75"/>
  </r>
  <r>
    <x v="49"/>
    <n v="2008"/>
    <x v="65"/>
    <n v="12"/>
    <n v="42.125"/>
  </r>
  <r>
    <x v="49"/>
    <n v="2008"/>
    <x v="66"/>
    <n v="10"/>
    <n v="39.75"/>
  </r>
  <r>
    <x v="49"/>
    <n v="2008"/>
    <x v="67"/>
    <n v="10"/>
    <n v="34.25"/>
  </r>
  <r>
    <x v="49"/>
    <n v="2008"/>
    <x v="68"/>
    <n v="10"/>
    <n v="47"/>
  </r>
  <r>
    <x v="49"/>
    <n v="2008"/>
    <x v="69"/>
    <n v="11"/>
    <n v="46.625"/>
  </r>
  <r>
    <x v="49"/>
    <n v="2008"/>
    <x v="70"/>
    <n v="10"/>
    <n v="51.25"/>
  </r>
  <r>
    <x v="49"/>
    <n v="2008"/>
    <x v="71"/>
    <n v="11"/>
    <n v="45.875"/>
  </r>
  <r>
    <x v="49"/>
    <n v="2008"/>
    <x v="72"/>
    <n v="22"/>
    <n v="50"/>
  </r>
  <r>
    <x v="49"/>
    <n v="2008"/>
    <x v="73"/>
    <n v="9"/>
    <n v="50"/>
  </r>
  <r>
    <x v="49"/>
    <n v="2008"/>
    <x v="74"/>
    <n v="11"/>
    <n v="49.875"/>
  </r>
  <r>
    <x v="49"/>
    <n v="2008"/>
    <x v="75"/>
    <n v="18"/>
    <n v="44.5"/>
  </r>
  <r>
    <x v="49"/>
    <n v="2008"/>
    <x v="76"/>
    <n v="11"/>
    <n v="48.625"/>
  </r>
  <r>
    <x v="49"/>
    <n v="2008"/>
    <x v="77"/>
    <n v="13"/>
    <n v="50"/>
  </r>
  <r>
    <x v="49"/>
    <n v="2008"/>
    <x v="78"/>
    <n v="10"/>
    <n v="45.75"/>
  </r>
  <r>
    <x v="49"/>
    <n v="2008"/>
    <x v="79"/>
    <n v="11"/>
    <n v="42.75"/>
  </r>
  <r>
    <x v="49"/>
    <n v="2008"/>
    <x v="80"/>
    <n v="10"/>
    <n v="47.875"/>
  </r>
  <r>
    <x v="49"/>
    <n v="2008"/>
    <x v="81"/>
    <n v="10"/>
    <n v="43.75"/>
  </r>
  <r>
    <x v="49"/>
    <n v="2008"/>
    <x v="82"/>
    <n v="10"/>
    <n v="50.875"/>
  </r>
  <r>
    <x v="49"/>
    <n v="2008"/>
    <x v="83"/>
    <n v="10"/>
    <n v="46.75"/>
  </r>
  <r>
    <x v="49"/>
    <n v="2008"/>
    <x v="84"/>
    <n v="11"/>
    <n v="54"/>
  </r>
  <r>
    <x v="49"/>
    <n v="2008"/>
    <x v="85"/>
    <n v="10"/>
    <n v="50.125"/>
  </r>
  <r>
    <x v="49"/>
    <n v="2008"/>
    <x v="86"/>
    <n v="10"/>
    <n v="46.875"/>
  </r>
  <r>
    <x v="49"/>
    <n v="2008"/>
    <x v="87"/>
    <n v="10"/>
    <n v="45.125"/>
  </r>
  <r>
    <x v="49"/>
    <n v="2008"/>
    <x v="88"/>
    <n v="11"/>
    <n v="44.375"/>
  </r>
  <r>
    <x v="49"/>
    <n v="2008"/>
    <x v="89"/>
    <n v="12"/>
    <n v="43.5"/>
  </r>
  <r>
    <x v="49"/>
    <n v="2008"/>
    <x v="90"/>
    <n v="10"/>
    <n v="44.375"/>
  </r>
  <r>
    <x v="49"/>
    <n v="2008"/>
    <x v="91"/>
    <n v="10"/>
    <n v="39.875"/>
  </r>
  <r>
    <x v="49"/>
    <n v="2008"/>
    <x v="92"/>
    <n v="13"/>
    <n v="42.5"/>
  </r>
  <r>
    <x v="49"/>
    <n v="2008"/>
    <x v="93"/>
    <n v="14"/>
    <n v="47.125"/>
  </r>
  <r>
    <x v="49"/>
    <n v="2008"/>
    <x v="94"/>
    <n v="10"/>
    <n v="53.625"/>
  </r>
  <r>
    <x v="49"/>
    <n v="2008"/>
    <x v="95"/>
    <n v="11"/>
    <n v="55.5"/>
  </r>
  <r>
    <x v="49"/>
    <n v="2008"/>
    <x v="96"/>
    <n v="10"/>
    <n v="51.5"/>
  </r>
  <r>
    <x v="49"/>
    <n v="2008"/>
    <x v="97"/>
    <n v="11"/>
    <n v="53"/>
  </r>
  <r>
    <x v="49"/>
    <n v="2008"/>
    <x v="98"/>
    <n v="10"/>
    <n v="55.875"/>
  </r>
  <r>
    <x v="49"/>
    <n v="2008"/>
    <x v="99"/>
    <n v="11"/>
    <n v="42.25"/>
  </r>
  <r>
    <x v="49"/>
    <n v="2008"/>
    <x v="100"/>
    <n v="11"/>
    <n v="46.875"/>
  </r>
  <r>
    <x v="49"/>
    <n v="2008"/>
    <x v="101"/>
    <n v="12"/>
    <n v="53.75"/>
  </r>
  <r>
    <x v="49"/>
    <n v="2008"/>
    <x v="102"/>
    <n v="10"/>
    <n v="49.75"/>
  </r>
  <r>
    <x v="49"/>
    <n v="2008"/>
    <x v="103"/>
    <n v="9"/>
    <n v="50.625"/>
  </r>
  <r>
    <x v="49"/>
    <n v="2008"/>
    <x v="104"/>
    <n v="10"/>
    <n v="47.125"/>
  </r>
  <r>
    <x v="49"/>
    <n v="2008"/>
    <x v="105"/>
    <n v="11"/>
    <n v="50.375"/>
  </r>
  <r>
    <x v="49"/>
    <n v="2008"/>
    <x v="106"/>
    <n v="11"/>
    <n v="54.25"/>
  </r>
  <r>
    <x v="49"/>
    <n v="2008"/>
    <x v="107"/>
    <n v="10"/>
    <n v="51.625"/>
  </r>
  <r>
    <x v="49"/>
    <n v="2008"/>
    <x v="108"/>
    <n v="10"/>
    <n v="51.75"/>
  </r>
  <r>
    <x v="49"/>
    <n v="2008"/>
    <x v="109"/>
    <n v="10"/>
    <n v="51.625"/>
  </r>
  <r>
    <x v="49"/>
    <n v="2008"/>
    <x v="110"/>
    <n v="10"/>
    <n v="56.125"/>
  </r>
  <r>
    <x v="49"/>
    <n v="2008"/>
    <x v="111"/>
    <n v="10"/>
    <n v="57"/>
  </r>
  <r>
    <x v="49"/>
    <n v="2008"/>
    <x v="112"/>
    <n v="10"/>
    <n v="57.5"/>
  </r>
  <r>
    <x v="49"/>
    <n v="2008"/>
    <x v="113"/>
    <n v="10"/>
    <n v="52.25"/>
  </r>
  <r>
    <x v="49"/>
    <n v="2008"/>
    <x v="114"/>
    <n v="12"/>
    <n v="54.625"/>
  </r>
  <r>
    <x v="49"/>
    <n v="2008"/>
    <x v="115"/>
    <n v="9"/>
    <n v="51.75"/>
  </r>
  <r>
    <x v="49"/>
    <n v="2008"/>
    <x v="116"/>
    <n v="11"/>
    <n v="56.25"/>
  </r>
  <r>
    <x v="49"/>
    <n v="2008"/>
    <x v="117"/>
    <n v="11"/>
    <n v="58.5"/>
  </r>
  <r>
    <x v="49"/>
    <n v="2008"/>
    <x v="118"/>
    <n v="10"/>
    <n v="53.75"/>
  </r>
  <r>
    <x v="49"/>
    <n v="2008"/>
    <x v="119"/>
    <n v="11"/>
    <n v="51.125"/>
  </r>
  <r>
    <x v="49"/>
    <n v="2008"/>
    <x v="120"/>
    <n v="15"/>
    <n v="49.5"/>
  </r>
  <r>
    <x v="49"/>
    <n v="2008"/>
    <x v="121"/>
    <n v="10"/>
    <n v="63.125"/>
  </r>
  <r>
    <x v="49"/>
    <n v="2008"/>
    <x v="122"/>
    <n v="14"/>
    <n v="53.5"/>
  </r>
  <r>
    <x v="49"/>
    <n v="2008"/>
    <x v="123"/>
    <n v="11"/>
    <n v="61.625"/>
  </r>
  <r>
    <x v="49"/>
    <n v="2008"/>
    <x v="124"/>
    <n v="9"/>
    <n v="55.75"/>
  </r>
  <r>
    <x v="49"/>
    <n v="2008"/>
    <x v="125"/>
    <n v="9"/>
    <n v="49"/>
  </r>
  <r>
    <x v="49"/>
    <n v="2008"/>
    <x v="126"/>
    <n v="23"/>
    <n v="45.375"/>
  </r>
  <r>
    <x v="49"/>
    <n v="2008"/>
    <x v="127"/>
    <n v="10"/>
    <n v="52.5"/>
  </r>
  <r>
    <x v="49"/>
    <n v="2008"/>
    <x v="128"/>
    <n v="11"/>
    <n v="54.375"/>
  </r>
  <r>
    <x v="49"/>
    <n v="2008"/>
    <x v="129"/>
    <n v="11"/>
    <n v="53.25"/>
  </r>
  <r>
    <x v="49"/>
    <n v="2008"/>
    <x v="130"/>
    <n v="12"/>
    <n v="59.375"/>
  </r>
  <r>
    <x v="49"/>
    <n v="2008"/>
    <x v="131"/>
    <n v="9"/>
    <n v="56.125"/>
  </r>
  <r>
    <x v="49"/>
    <n v="2008"/>
    <x v="132"/>
    <n v="10"/>
    <n v="55.25"/>
  </r>
  <r>
    <x v="49"/>
    <n v="2008"/>
    <x v="133"/>
    <n v="15"/>
    <n v="42.125"/>
  </r>
  <r>
    <x v="49"/>
    <n v="2008"/>
    <x v="134"/>
    <n v="10"/>
    <n v="42.875"/>
  </r>
  <r>
    <x v="49"/>
    <n v="2008"/>
    <x v="135"/>
    <n v="11"/>
    <n v="39"/>
  </r>
  <r>
    <x v="49"/>
    <n v="2008"/>
    <x v="136"/>
    <n v="10"/>
    <n v="52.375"/>
  </r>
  <r>
    <x v="49"/>
    <n v="2008"/>
    <x v="137"/>
    <n v="8"/>
    <n v="38.5"/>
  </r>
  <r>
    <x v="49"/>
    <n v="2008"/>
    <x v="138"/>
    <n v="11"/>
    <n v="51.125"/>
  </r>
  <r>
    <x v="49"/>
    <n v="2008"/>
    <x v="139"/>
    <n v="11"/>
    <n v="45.375"/>
  </r>
  <r>
    <x v="49"/>
    <n v="2008"/>
    <x v="140"/>
    <n v="10"/>
    <n v="49.125"/>
  </r>
  <r>
    <x v="49"/>
    <n v="2008"/>
    <x v="141"/>
    <n v="22"/>
    <n v="58.5"/>
  </r>
  <r>
    <x v="49"/>
    <n v="2008"/>
    <x v="142"/>
    <n v="2"/>
    <n v="58.125"/>
  </r>
  <r>
    <x v="49"/>
    <n v="2008"/>
    <x v="143"/>
    <n v="21"/>
    <n v="53"/>
  </r>
  <r>
    <x v="49"/>
    <n v="2008"/>
    <x v="144"/>
    <n v="9"/>
    <n v="57.5"/>
  </r>
  <r>
    <x v="49"/>
    <n v="2008"/>
    <x v="145"/>
    <n v="9"/>
    <n v="41.5"/>
  </r>
  <r>
    <x v="49"/>
    <n v="2008"/>
    <x v="146"/>
    <n v="18"/>
    <n v="43.875"/>
  </r>
  <r>
    <x v="49"/>
    <n v="2008"/>
    <x v="147"/>
    <n v="8"/>
    <n v="53.625"/>
  </r>
  <r>
    <x v="49"/>
    <n v="2008"/>
    <x v="148"/>
    <n v="11"/>
    <n v="40.875"/>
  </r>
  <r>
    <x v="49"/>
    <n v="2008"/>
    <x v="149"/>
    <n v="9"/>
    <n v="44.25"/>
  </r>
  <r>
    <x v="49"/>
    <n v="2008"/>
    <x v="150"/>
    <n v="10"/>
    <n v="59.25"/>
  </r>
  <r>
    <x v="49"/>
    <n v="2008"/>
    <x v="151"/>
    <n v="9"/>
    <n v="64"/>
  </r>
  <r>
    <x v="49"/>
    <n v="2008"/>
    <x v="152"/>
    <n v="10"/>
    <n v="56.875"/>
  </r>
  <r>
    <x v="49"/>
    <n v="2008"/>
    <x v="153"/>
    <n v="11"/>
    <n v="47.25"/>
  </r>
  <r>
    <x v="49"/>
    <n v="2008"/>
    <x v="154"/>
    <n v="12"/>
    <n v="54.875"/>
  </r>
  <r>
    <x v="49"/>
    <n v="2008"/>
    <x v="155"/>
    <n v="16"/>
    <n v="57.5"/>
  </r>
  <r>
    <x v="49"/>
    <n v="2008"/>
    <x v="156"/>
    <n v="8"/>
    <n v="64.375"/>
  </r>
  <r>
    <x v="49"/>
    <n v="2008"/>
    <x v="157"/>
    <n v="10"/>
    <n v="50.875"/>
  </r>
  <r>
    <x v="49"/>
    <n v="2008"/>
    <x v="158"/>
    <n v="8"/>
    <n v="53.625"/>
  </r>
  <r>
    <x v="49"/>
    <n v="2008"/>
    <x v="159"/>
    <n v="14"/>
    <n v="55"/>
  </r>
  <r>
    <x v="49"/>
    <n v="2008"/>
    <x v="160"/>
    <n v="11"/>
    <n v="62.875"/>
  </r>
  <r>
    <x v="49"/>
    <n v="2008"/>
    <x v="161"/>
    <n v="11"/>
    <n v="56.75"/>
  </r>
  <r>
    <x v="49"/>
    <n v="2008"/>
    <x v="162"/>
    <n v="8"/>
    <n v="48.5"/>
  </r>
  <r>
    <x v="49"/>
    <n v="2008"/>
    <x v="163"/>
    <n v="11"/>
    <n v="61.625"/>
  </r>
  <r>
    <x v="49"/>
    <n v="2008"/>
    <x v="164"/>
    <n v="14"/>
    <n v="53.5"/>
  </r>
  <r>
    <x v="49"/>
    <n v="2008"/>
    <x v="165"/>
    <n v="9"/>
    <n v="63.625"/>
  </r>
  <r>
    <x v="49"/>
    <n v="2008"/>
    <x v="166"/>
    <n v="9"/>
    <n v="59.25"/>
  </r>
  <r>
    <x v="49"/>
    <n v="2008"/>
    <x v="167"/>
    <n v="10"/>
    <n v="50.375"/>
  </r>
  <r>
    <x v="49"/>
    <n v="2008"/>
    <x v="168"/>
    <n v="9"/>
    <n v="54.25"/>
  </r>
  <r>
    <x v="49"/>
    <n v="2008"/>
    <x v="169"/>
    <n v="9"/>
    <n v="56"/>
  </r>
  <r>
    <x v="49"/>
    <n v="2008"/>
    <x v="170"/>
    <n v="10"/>
    <n v="57.625"/>
  </r>
  <r>
    <x v="49"/>
    <n v="2008"/>
    <x v="171"/>
    <n v="10"/>
    <n v="49.25"/>
  </r>
  <r>
    <x v="49"/>
    <n v="2008"/>
    <x v="172"/>
    <n v="10"/>
    <n v="55"/>
  </r>
  <r>
    <x v="49"/>
    <n v="2008"/>
    <x v="173"/>
    <n v="10"/>
    <n v="54.875"/>
  </r>
  <r>
    <x v="49"/>
    <n v="2008"/>
    <x v="174"/>
    <n v="9"/>
    <n v="53.25"/>
  </r>
  <r>
    <x v="49"/>
    <n v="2008"/>
    <x v="175"/>
    <n v="10"/>
    <n v="54.125"/>
  </r>
  <r>
    <x v="49"/>
    <n v="2008"/>
    <x v="176"/>
    <n v="12"/>
    <n v="35.625"/>
  </r>
  <r>
    <x v="49"/>
    <n v="2008"/>
    <x v="177"/>
    <n v="10"/>
    <n v="34.375"/>
  </r>
  <r>
    <x v="49"/>
    <n v="2008"/>
    <x v="178"/>
    <n v="10"/>
    <n v="23.375"/>
  </r>
  <r>
    <x v="49"/>
    <n v="2008"/>
    <x v="179"/>
    <n v="11"/>
    <n v="36.5"/>
  </r>
  <r>
    <x v="49"/>
    <n v="2008"/>
    <x v="180"/>
    <n v="10"/>
    <n v="35.5"/>
  </r>
  <r>
    <x v="49"/>
    <n v="2008"/>
    <x v="181"/>
    <n v="10"/>
    <n v="38"/>
  </r>
  <r>
    <x v="49"/>
    <n v="2008"/>
    <x v="182"/>
    <n v="11"/>
    <n v="38.875"/>
  </r>
  <r>
    <x v="49"/>
    <n v="2008"/>
    <x v="183"/>
    <n v="8"/>
    <n v="35.875"/>
  </r>
  <r>
    <x v="49"/>
    <n v="2008"/>
    <x v="184"/>
    <n v="10"/>
    <n v="41.125"/>
  </r>
  <r>
    <x v="49"/>
    <n v="2008"/>
    <x v="185"/>
    <n v="11"/>
    <n v="39.5"/>
  </r>
  <r>
    <x v="49"/>
    <n v="2008"/>
    <x v="186"/>
    <n v="11"/>
    <n v="38.75"/>
  </r>
  <r>
    <x v="49"/>
    <n v="2008"/>
    <x v="187"/>
    <n v="10"/>
    <n v="37"/>
  </r>
  <r>
    <x v="49"/>
    <n v="2008"/>
    <x v="188"/>
    <n v="11"/>
    <n v="36.25"/>
  </r>
  <r>
    <x v="49"/>
    <n v="2008"/>
    <x v="189"/>
    <n v="9"/>
    <n v="45"/>
  </r>
  <r>
    <x v="49"/>
    <n v="2008"/>
    <x v="190"/>
    <n v="8"/>
    <n v="33.75"/>
  </r>
  <r>
    <x v="49"/>
    <n v="2008"/>
    <x v="191"/>
    <n v="11"/>
    <n v="19.625"/>
  </r>
  <r>
    <x v="49"/>
    <n v="2008"/>
    <x v="192"/>
    <n v="10"/>
    <n v="23.25"/>
  </r>
  <r>
    <x v="49"/>
    <n v="2008"/>
    <x v="193"/>
    <n v="10"/>
    <n v="27.75"/>
  </r>
  <r>
    <x v="49"/>
    <n v="2008"/>
    <x v="194"/>
    <n v="11"/>
    <n v="26"/>
  </r>
  <r>
    <x v="49"/>
    <n v="2008"/>
    <x v="195"/>
    <n v="10"/>
    <n v="25.875"/>
  </r>
  <r>
    <x v="49"/>
    <n v="2008"/>
    <x v="196"/>
    <n v="11"/>
    <n v="32.125"/>
  </r>
  <r>
    <x v="49"/>
    <n v="2008"/>
    <x v="197"/>
    <n v="11"/>
    <n v="38.75"/>
  </r>
  <r>
    <x v="49"/>
    <n v="2008"/>
    <x v="198"/>
    <n v="10"/>
    <n v="40.625"/>
  </r>
  <r>
    <x v="49"/>
    <n v="2008"/>
    <x v="199"/>
    <n v="10"/>
    <n v="38.125"/>
  </r>
  <r>
    <x v="49"/>
    <n v="2008"/>
    <x v="200"/>
    <n v="10"/>
    <n v="42.25"/>
  </r>
  <r>
    <x v="49"/>
    <n v="2008"/>
    <x v="201"/>
    <n v="10"/>
    <n v="23.125"/>
  </r>
  <r>
    <x v="49"/>
    <n v="2008"/>
    <x v="202"/>
    <n v="10"/>
    <n v="37.875"/>
  </r>
  <r>
    <x v="49"/>
    <n v="2008"/>
    <x v="203"/>
    <n v="10"/>
    <n v="36.75"/>
  </r>
  <r>
    <x v="49"/>
    <n v="2008"/>
    <x v="204"/>
    <n v="10"/>
    <n v="48.875"/>
  </r>
  <r>
    <x v="49"/>
    <n v="2008"/>
    <x v="205"/>
    <n v="11"/>
    <n v="40.875"/>
  </r>
  <r>
    <x v="49"/>
    <n v="2008"/>
    <x v="206"/>
    <n v="9"/>
    <n v="46.5"/>
  </r>
  <r>
    <x v="49"/>
    <n v="2008"/>
    <x v="207"/>
    <n v="8"/>
    <n v="19.125"/>
  </r>
  <r>
    <x v="49"/>
    <n v="2008"/>
    <x v="208"/>
    <n v="12"/>
    <n v="34.5"/>
  </r>
  <r>
    <x v="49"/>
    <n v="2008"/>
    <x v="209"/>
    <n v="11"/>
    <n v="38.25"/>
  </r>
  <r>
    <x v="49"/>
    <n v="2008"/>
    <x v="210"/>
    <n v="12"/>
    <n v="42.375"/>
  </r>
  <r>
    <x v="49"/>
    <n v="2008"/>
    <x v="211"/>
    <n v="10"/>
    <n v="41.25"/>
  </r>
  <r>
    <x v="49"/>
    <n v="2008"/>
    <x v="212"/>
    <n v="10"/>
    <n v="38.5"/>
  </r>
  <r>
    <x v="49"/>
    <n v="2008"/>
    <x v="213"/>
    <n v="10"/>
    <n v="42.375"/>
  </r>
  <r>
    <x v="49"/>
    <n v="2008"/>
    <x v="214"/>
    <n v="10"/>
    <n v="45.5"/>
  </r>
  <r>
    <x v="49"/>
    <n v="2008"/>
    <x v="215"/>
    <n v="11"/>
    <n v="39.875"/>
  </r>
  <r>
    <x v="49"/>
    <n v="2008"/>
    <x v="216"/>
    <n v="11"/>
    <n v="36.625"/>
  </r>
  <r>
    <x v="49"/>
    <n v="2008"/>
    <x v="217"/>
    <n v="13"/>
    <n v="34.875"/>
  </r>
  <r>
    <x v="49"/>
    <n v="2008"/>
    <x v="218"/>
    <n v="11"/>
    <n v="39.375"/>
  </r>
  <r>
    <x v="49"/>
    <n v="2008"/>
    <x v="219"/>
    <n v="10"/>
    <n v="38"/>
  </r>
  <r>
    <x v="49"/>
    <n v="2008"/>
    <x v="220"/>
    <n v="11"/>
    <n v="44.625"/>
  </r>
  <r>
    <x v="49"/>
    <n v="2008"/>
    <x v="221"/>
    <n v="11"/>
    <n v="37.75"/>
  </r>
  <r>
    <x v="49"/>
    <n v="2008"/>
    <x v="222"/>
    <n v="11"/>
    <n v="37.75"/>
  </r>
  <r>
    <x v="49"/>
    <n v="2008"/>
    <x v="223"/>
    <n v="9"/>
    <n v="36.25"/>
  </r>
  <r>
    <x v="49"/>
    <n v="2008"/>
    <x v="224"/>
    <n v="10"/>
    <n v="36.875"/>
  </r>
  <r>
    <x v="49"/>
    <n v="2008"/>
    <x v="225"/>
    <n v="11"/>
    <n v="34.75"/>
  </r>
  <r>
    <x v="49"/>
    <n v="2008"/>
    <x v="226"/>
    <n v="10"/>
    <n v="36.75"/>
  </r>
  <r>
    <x v="49"/>
    <n v="2008"/>
    <x v="227"/>
    <n v="10"/>
    <n v="36.25"/>
  </r>
  <r>
    <x v="49"/>
    <n v="2008"/>
    <x v="228"/>
    <n v="10"/>
    <n v="32.125"/>
  </r>
  <r>
    <x v="49"/>
    <n v="2008"/>
    <x v="229"/>
    <n v="10"/>
    <n v="39.625"/>
  </r>
  <r>
    <x v="49"/>
    <n v="2008"/>
    <x v="230"/>
    <n v="10"/>
    <n v="32.25"/>
  </r>
  <r>
    <x v="49"/>
    <n v="2008"/>
    <x v="231"/>
    <n v="10"/>
    <n v="39.875"/>
  </r>
  <r>
    <x v="49"/>
    <n v="2008"/>
    <x v="232"/>
    <n v="10"/>
    <n v="33.5"/>
  </r>
  <r>
    <x v="49"/>
    <n v="2008"/>
    <x v="233"/>
    <n v="10"/>
    <n v="32.75"/>
  </r>
  <r>
    <x v="49"/>
    <n v="2008"/>
    <x v="234"/>
    <n v="11"/>
    <n v="37.125"/>
  </r>
  <r>
    <x v="49"/>
    <n v="2008"/>
    <x v="235"/>
    <n v="9"/>
    <n v="37"/>
  </r>
  <r>
    <x v="49"/>
    <n v="2008"/>
    <x v="236"/>
    <n v="11"/>
    <n v="37.625"/>
  </r>
  <r>
    <x v="49"/>
    <n v="2008"/>
    <x v="237"/>
    <n v="10"/>
    <n v="32.75"/>
  </r>
  <r>
    <x v="49"/>
    <n v="2008"/>
    <x v="238"/>
    <n v="11"/>
    <n v="33.625"/>
  </r>
  <r>
    <x v="49"/>
    <n v="2008"/>
    <x v="239"/>
    <n v="10"/>
    <n v="30.875"/>
  </r>
  <r>
    <x v="49"/>
    <n v="2008"/>
    <x v="240"/>
    <n v="11"/>
    <n v="29.875"/>
  </r>
  <r>
    <x v="49"/>
    <n v="2008"/>
    <x v="241"/>
    <n v="9"/>
    <n v="33.375"/>
  </r>
  <r>
    <x v="49"/>
    <n v="2008"/>
    <x v="242"/>
    <n v="10"/>
    <n v="20.875"/>
  </r>
  <r>
    <x v="49"/>
    <n v="2008"/>
    <x v="243"/>
    <n v="12"/>
    <n v="15.25"/>
  </r>
  <r>
    <x v="49"/>
    <n v="2008"/>
    <x v="244"/>
    <n v="10"/>
    <n v="25.5"/>
  </r>
  <r>
    <x v="49"/>
    <n v="2008"/>
    <x v="245"/>
    <n v="15"/>
    <n v="26.75"/>
  </r>
  <r>
    <x v="49"/>
    <n v="2008"/>
    <x v="246"/>
    <n v="11"/>
    <n v="29.625"/>
  </r>
  <r>
    <x v="49"/>
    <n v="2008"/>
    <x v="247"/>
    <n v="11"/>
    <n v="27"/>
  </r>
  <r>
    <x v="49"/>
    <n v="2008"/>
    <x v="248"/>
    <n v="11"/>
    <n v="24.625"/>
  </r>
  <r>
    <x v="49"/>
    <n v="2008"/>
    <x v="249"/>
    <n v="10"/>
    <n v="35.875"/>
  </r>
  <r>
    <x v="49"/>
    <n v="2008"/>
    <x v="250"/>
    <n v="10"/>
    <n v="33.625"/>
  </r>
  <r>
    <x v="49"/>
    <n v="2008"/>
    <x v="251"/>
    <n v="14"/>
    <n v="27.625"/>
  </r>
  <r>
    <x v="49"/>
    <n v="2008"/>
    <x v="252"/>
    <n v="11"/>
    <n v="23.375"/>
  </r>
  <r>
    <x v="49"/>
    <n v="2008"/>
    <x v="253"/>
    <n v="10"/>
    <n v="19"/>
  </r>
  <r>
    <x v="49"/>
    <n v="2008"/>
    <x v="254"/>
    <n v="17"/>
    <n v="12.625"/>
  </r>
  <r>
    <x v="49"/>
    <n v="2008"/>
    <x v="255"/>
    <n v="12"/>
    <n v="17.875"/>
  </r>
  <r>
    <x v="49"/>
    <n v="2008"/>
    <x v="256"/>
    <n v="10"/>
    <n v="30.375"/>
  </r>
  <r>
    <x v="49"/>
    <n v="2008"/>
    <x v="257"/>
    <n v="10"/>
    <n v="35.125"/>
  </r>
  <r>
    <x v="49"/>
    <n v="2008"/>
    <x v="258"/>
    <n v="11"/>
    <n v="33.75"/>
  </r>
  <r>
    <x v="49"/>
    <n v="2008"/>
    <x v="259"/>
    <n v="11"/>
    <n v="23.625"/>
  </r>
  <r>
    <x v="49"/>
    <n v="2008"/>
    <x v="260"/>
    <n v="11"/>
    <n v="26.25"/>
  </r>
  <r>
    <x v="49"/>
    <n v="2008"/>
    <x v="261"/>
    <n v="10"/>
    <n v="24.625"/>
  </r>
  <r>
    <x v="49"/>
    <n v="2008"/>
    <x v="262"/>
    <n v="10"/>
    <n v="29"/>
  </r>
  <r>
    <x v="49"/>
    <n v="2008"/>
    <x v="263"/>
    <n v="11"/>
    <n v="34.125"/>
  </r>
  <r>
    <x v="49"/>
    <n v="2008"/>
    <x v="264"/>
    <n v="10"/>
    <n v="28.125"/>
  </r>
  <r>
    <x v="49"/>
    <n v="2008"/>
    <x v="265"/>
    <n v="10"/>
    <n v="27.875"/>
  </r>
  <r>
    <x v="49"/>
    <n v="2008"/>
    <x v="266"/>
    <n v="10"/>
    <n v="30"/>
  </r>
  <r>
    <x v="49"/>
    <n v="2008"/>
    <x v="267"/>
    <n v="10"/>
    <n v="31.375"/>
  </r>
  <r>
    <x v="49"/>
    <n v="2008"/>
    <x v="268"/>
    <n v="10"/>
    <n v="40.5"/>
  </r>
  <r>
    <x v="49"/>
    <n v="2008"/>
    <x v="269"/>
    <n v="9"/>
    <n v="49.375"/>
  </r>
  <r>
    <x v="49"/>
    <n v="2008"/>
    <x v="270"/>
    <n v="10"/>
    <n v="47.75"/>
  </r>
  <r>
    <x v="49"/>
    <n v="2008"/>
    <x v="271"/>
    <n v="10"/>
    <n v="50.25"/>
  </r>
  <r>
    <x v="49"/>
    <n v="2008"/>
    <x v="272"/>
    <n v="10"/>
    <n v="49.25"/>
  </r>
  <r>
    <x v="49"/>
    <n v="2008"/>
    <x v="273"/>
    <n v="10"/>
    <n v="54.5"/>
  </r>
  <r>
    <x v="49"/>
    <n v="2008"/>
    <x v="274"/>
    <n v="-999"/>
    <n v="-999"/>
  </r>
  <r>
    <x v="49"/>
    <n v="2008"/>
    <x v="275"/>
    <n v="-999"/>
    <n v="-999"/>
  </r>
  <r>
    <x v="49"/>
    <n v="2008"/>
    <x v="276"/>
    <n v="-999"/>
    <n v="-999"/>
  </r>
  <r>
    <x v="49"/>
    <n v="2008"/>
    <x v="277"/>
    <n v="-999"/>
    <n v="-999"/>
  </r>
  <r>
    <x v="49"/>
    <n v="2008"/>
    <x v="278"/>
    <n v="-999"/>
    <n v="-999"/>
  </r>
  <r>
    <x v="49"/>
    <n v="2008"/>
    <x v="279"/>
    <n v="-999"/>
    <n v="-999"/>
  </r>
  <r>
    <x v="49"/>
    <n v="2008"/>
    <x v="280"/>
    <n v="-999"/>
    <n v="-999"/>
  </r>
  <r>
    <x v="49"/>
    <n v="2008"/>
    <x v="281"/>
    <n v="-999"/>
    <n v="-999"/>
  </r>
  <r>
    <x v="49"/>
    <n v="2008"/>
    <x v="282"/>
    <n v="-999"/>
    <n v="-999"/>
  </r>
  <r>
    <x v="49"/>
    <n v="2008"/>
    <x v="283"/>
    <n v="-999"/>
    <n v="-999"/>
  </r>
  <r>
    <x v="49"/>
    <n v="2008"/>
    <x v="284"/>
    <n v="-999"/>
    <n v="-999"/>
  </r>
  <r>
    <x v="49"/>
    <n v="2008"/>
    <x v="285"/>
    <n v="-999"/>
    <n v="-999"/>
  </r>
  <r>
    <x v="49"/>
    <n v="2008"/>
    <x v="286"/>
    <n v="-999"/>
    <n v="-999"/>
  </r>
  <r>
    <x v="49"/>
    <n v="2008"/>
    <x v="287"/>
    <n v="-999"/>
    <n v="-999"/>
  </r>
  <r>
    <x v="49"/>
    <n v="2008"/>
    <x v="288"/>
    <n v="-999"/>
    <n v="-999"/>
  </r>
  <r>
    <x v="49"/>
    <n v="2008"/>
    <x v="289"/>
    <n v="-999"/>
    <n v="-999"/>
  </r>
  <r>
    <x v="49"/>
    <n v="2008"/>
    <x v="290"/>
    <n v="-999"/>
    <n v="-999"/>
  </r>
  <r>
    <x v="49"/>
    <n v="2008"/>
    <x v="291"/>
    <n v="-999"/>
    <n v="-999"/>
  </r>
  <r>
    <x v="49"/>
    <n v="2008"/>
    <x v="292"/>
    <n v="-999"/>
    <n v="-999"/>
  </r>
  <r>
    <x v="49"/>
    <n v="2008"/>
    <x v="293"/>
    <n v="-999"/>
    <n v="-999"/>
  </r>
  <r>
    <x v="49"/>
    <n v="2008"/>
    <x v="294"/>
    <n v="-999"/>
    <n v="-999"/>
  </r>
  <r>
    <x v="49"/>
    <n v="2008"/>
    <x v="295"/>
    <n v="-999"/>
    <n v="-999"/>
  </r>
  <r>
    <x v="49"/>
    <n v="2008"/>
    <x v="296"/>
    <n v="-999"/>
    <n v="-999"/>
  </r>
  <r>
    <x v="49"/>
    <n v="2008"/>
    <x v="297"/>
    <n v="-999"/>
    <n v="-999"/>
  </r>
  <r>
    <x v="49"/>
    <n v="2008"/>
    <x v="298"/>
    <n v="-999"/>
    <n v="-999"/>
  </r>
  <r>
    <x v="49"/>
    <n v="2008"/>
    <x v="299"/>
    <n v="-999"/>
    <n v="-999"/>
  </r>
  <r>
    <x v="49"/>
    <n v="2008"/>
    <x v="300"/>
    <n v="-999"/>
    <n v="-999"/>
  </r>
  <r>
    <x v="49"/>
    <n v="2008"/>
    <x v="301"/>
    <n v="-999"/>
    <n v="-999"/>
  </r>
  <r>
    <x v="49"/>
    <n v="2008"/>
    <x v="302"/>
    <n v="-999"/>
    <n v="-999"/>
  </r>
  <r>
    <x v="49"/>
    <n v="2008"/>
    <x v="303"/>
    <n v="-999"/>
    <n v="-999"/>
  </r>
  <r>
    <x v="49"/>
    <n v="2008"/>
    <x v="304"/>
    <n v="-999"/>
    <n v="-999"/>
  </r>
  <r>
    <x v="49"/>
    <n v="2008"/>
    <x v="305"/>
    <n v="-999"/>
    <n v="-999"/>
  </r>
  <r>
    <x v="49"/>
    <n v="2008"/>
    <x v="306"/>
    <n v="-999"/>
    <n v="-999"/>
  </r>
  <r>
    <x v="49"/>
    <n v="2008"/>
    <x v="307"/>
    <n v="-999"/>
    <n v="-999"/>
  </r>
  <r>
    <x v="49"/>
    <n v="2008"/>
    <x v="308"/>
    <n v="-999"/>
    <n v="-999"/>
  </r>
  <r>
    <x v="49"/>
    <n v="2008"/>
    <x v="309"/>
    <n v="-999"/>
    <n v="-999"/>
  </r>
  <r>
    <x v="49"/>
    <n v="2008"/>
    <x v="310"/>
    <n v="-999"/>
    <n v="-999"/>
  </r>
  <r>
    <x v="49"/>
    <n v="2008"/>
    <x v="311"/>
    <n v="-999"/>
    <n v="-999"/>
  </r>
  <r>
    <x v="49"/>
    <n v="2008"/>
    <x v="312"/>
    <n v="-999"/>
    <n v="-999"/>
  </r>
  <r>
    <x v="49"/>
    <n v="2008"/>
    <x v="313"/>
    <n v="-999"/>
    <n v="-999"/>
  </r>
  <r>
    <x v="49"/>
    <n v="2008"/>
    <x v="314"/>
    <n v="-999"/>
    <n v="-999"/>
  </r>
  <r>
    <x v="49"/>
    <n v="2008"/>
    <x v="315"/>
    <n v="-999"/>
    <n v="-999"/>
  </r>
  <r>
    <x v="49"/>
    <n v="2008"/>
    <x v="316"/>
    <n v="-999"/>
    <n v="-999"/>
  </r>
  <r>
    <x v="49"/>
    <n v="2008"/>
    <x v="317"/>
    <n v="-999"/>
    <n v="-999"/>
  </r>
  <r>
    <x v="49"/>
    <n v="2008"/>
    <x v="318"/>
    <n v="-999"/>
    <n v="-999"/>
  </r>
  <r>
    <x v="49"/>
    <n v="2008"/>
    <x v="319"/>
    <n v="-999"/>
    <n v="-999"/>
  </r>
  <r>
    <x v="49"/>
    <n v="2008"/>
    <x v="320"/>
    <n v="-999"/>
    <n v="-999"/>
  </r>
  <r>
    <x v="49"/>
    <n v="2008"/>
    <x v="321"/>
    <n v="-999"/>
    <n v="-999"/>
  </r>
  <r>
    <x v="49"/>
    <n v="2008"/>
    <x v="322"/>
    <n v="-999"/>
    <n v="-999"/>
  </r>
  <r>
    <x v="49"/>
    <n v="2008"/>
    <x v="323"/>
    <n v="-999"/>
    <n v="-999"/>
  </r>
  <r>
    <x v="49"/>
    <n v="2008"/>
    <x v="324"/>
    <n v="-999"/>
    <n v="-999"/>
  </r>
  <r>
    <x v="49"/>
    <n v="2008"/>
    <x v="325"/>
    <n v="-999"/>
    <n v="-999"/>
  </r>
  <r>
    <x v="49"/>
    <n v="2008"/>
    <x v="326"/>
    <n v="-999"/>
    <n v="-999"/>
  </r>
  <r>
    <x v="49"/>
    <n v="2008"/>
    <x v="327"/>
    <n v="-999"/>
    <n v="-999"/>
  </r>
  <r>
    <x v="49"/>
    <n v="2008"/>
    <x v="328"/>
    <n v="-999"/>
    <n v="-999"/>
  </r>
  <r>
    <x v="49"/>
    <n v="2008"/>
    <x v="329"/>
    <n v="-999"/>
    <n v="-999"/>
  </r>
  <r>
    <x v="49"/>
    <n v="2008"/>
    <x v="330"/>
    <n v="-999"/>
    <n v="-999"/>
  </r>
  <r>
    <x v="49"/>
    <n v="2008"/>
    <x v="331"/>
    <n v="-999"/>
    <n v="-999"/>
  </r>
  <r>
    <x v="49"/>
    <n v="2008"/>
    <x v="332"/>
    <n v="-999"/>
    <n v="-999"/>
  </r>
  <r>
    <x v="49"/>
    <n v="2008"/>
    <x v="333"/>
    <n v="-999"/>
    <n v="-999"/>
  </r>
  <r>
    <x v="49"/>
    <n v="2008"/>
    <x v="334"/>
    <n v="-999"/>
    <n v="-999"/>
  </r>
  <r>
    <x v="49"/>
    <n v="2008"/>
    <x v="335"/>
    <n v="-999"/>
    <n v="-999"/>
  </r>
  <r>
    <x v="49"/>
    <n v="2008"/>
    <x v="336"/>
    <n v="-999"/>
    <n v="-999"/>
  </r>
  <r>
    <x v="49"/>
    <n v="2008"/>
    <x v="337"/>
    <n v="-999"/>
    <n v="-999"/>
  </r>
  <r>
    <x v="49"/>
    <n v="2008"/>
    <x v="338"/>
    <n v="-999"/>
    <n v="-999"/>
  </r>
  <r>
    <x v="49"/>
    <n v="2008"/>
    <x v="339"/>
    <n v="-999"/>
    <n v="-999"/>
  </r>
  <r>
    <x v="49"/>
    <n v="2008"/>
    <x v="340"/>
    <n v="-999"/>
    <n v="-999"/>
  </r>
  <r>
    <x v="49"/>
    <n v="2008"/>
    <x v="341"/>
    <n v="-999"/>
    <n v="-999"/>
  </r>
  <r>
    <x v="49"/>
    <n v="2008"/>
    <x v="342"/>
    <n v="-999"/>
    <n v="-999"/>
  </r>
  <r>
    <x v="49"/>
    <n v="2008"/>
    <x v="343"/>
    <n v="-999"/>
    <n v="-999"/>
  </r>
  <r>
    <x v="49"/>
    <n v="2008"/>
    <x v="344"/>
    <n v="-999"/>
    <n v="-999"/>
  </r>
  <r>
    <x v="49"/>
    <n v="2008"/>
    <x v="345"/>
    <n v="-999"/>
    <n v="-999"/>
  </r>
  <r>
    <x v="49"/>
    <n v="2008"/>
    <x v="346"/>
    <n v="-999"/>
    <n v="-999"/>
  </r>
  <r>
    <x v="49"/>
    <n v="2008"/>
    <x v="347"/>
    <n v="-999"/>
    <n v="-999"/>
  </r>
  <r>
    <x v="49"/>
    <n v="2008"/>
    <x v="348"/>
    <n v="-999"/>
    <n v="-999"/>
  </r>
  <r>
    <x v="49"/>
    <n v="2008"/>
    <x v="349"/>
    <n v="-999"/>
    <n v="-999"/>
  </r>
  <r>
    <x v="49"/>
    <n v="2008"/>
    <x v="350"/>
    <n v="-999"/>
    <n v="-999"/>
  </r>
  <r>
    <x v="49"/>
    <n v="2008"/>
    <x v="351"/>
    <n v="-999"/>
    <n v="-999"/>
  </r>
  <r>
    <x v="49"/>
    <n v="2008"/>
    <x v="352"/>
    <n v="-999"/>
    <n v="-999"/>
  </r>
  <r>
    <x v="49"/>
    <n v="2008"/>
    <x v="353"/>
    <n v="-999"/>
    <n v="-999"/>
  </r>
  <r>
    <x v="49"/>
    <n v="2008"/>
    <x v="354"/>
    <n v="-999"/>
    <n v="-999"/>
  </r>
  <r>
    <x v="49"/>
    <n v="2008"/>
    <x v="355"/>
    <n v="-999"/>
    <n v="-999"/>
  </r>
  <r>
    <x v="49"/>
    <n v="2008"/>
    <x v="356"/>
    <n v="-999"/>
    <n v="-999"/>
  </r>
  <r>
    <x v="49"/>
    <n v="2008"/>
    <x v="357"/>
    <n v="-999"/>
    <n v="-999"/>
  </r>
  <r>
    <x v="49"/>
    <n v="2008"/>
    <x v="358"/>
    <n v="-999"/>
    <n v="-999"/>
  </r>
  <r>
    <x v="49"/>
    <n v="2008"/>
    <x v="359"/>
    <n v="-999"/>
    <n v="-999"/>
  </r>
  <r>
    <x v="49"/>
    <n v="2008"/>
    <x v="360"/>
    <n v="-999"/>
    <n v="-999"/>
  </r>
  <r>
    <x v="49"/>
    <n v="2008"/>
    <x v="361"/>
    <n v="-999"/>
    <n v="-999"/>
  </r>
  <r>
    <x v="49"/>
    <n v="2008"/>
    <x v="362"/>
    <n v="-999"/>
    <n v="-999"/>
  </r>
  <r>
    <x v="49"/>
    <n v="2008"/>
    <x v="363"/>
    <n v="-999"/>
    <n v="-999"/>
  </r>
  <r>
    <x v="49"/>
    <n v="2008"/>
    <x v="364"/>
    <n v="-999"/>
    <n v="-999"/>
  </r>
  <r>
    <x v="49"/>
    <n v="2008"/>
    <x v="365"/>
    <n v="-999"/>
    <n v="-999"/>
  </r>
  <r>
    <x v="50"/>
    <n v="2008"/>
    <x v="0"/>
    <n v="9"/>
    <n v="38.375"/>
  </r>
  <r>
    <x v="50"/>
    <n v="2008"/>
    <x v="1"/>
    <n v="6"/>
    <n v="35"/>
  </r>
  <r>
    <x v="50"/>
    <n v="2008"/>
    <x v="2"/>
    <n v="9"/>
    <n v="27.875"/>
  </r>
  <r>
    <x v="50"/>
    <n v="2008"/>
    <x v="3"/>
    <n v="10"/>
    <n v="26.625"/>
  </r>
  <r>
    <x v="50"/>
    <n v="2008"/>
    <x v="4"/>
    <n v="10"/>
    <n v="23.5"/>
  </r>
  <r>
    <x v="50"/>
    <n v="2008"/>
    <x v="5"/>
    <n v="10"/>
    <n v="30.375"/>
  </r>
  <r>
    <x v="50"/>
    <n v="2008"/>
    <x v="6"/>
    <n v="11"/>
    <n v="36.25"/>
  </r>
  <r>
    <x v="50"/>
    <n v="2008"/>
    <x v="7"/>
    <n v="10"/>
    <n v="38.625"/>
  </r>
  <r>
    <x v="50"/>
    <n v="2008"/>
    <x v="8"/>
    <n v="12"/>
    <n v="38.375"/>
  </r>
  <r>
    <x v="50"/>
    <n v="2008"/>
    <x v="9"/>
    <n v="10"/>
    <n v="39.875"/>
  </r>
  <r>
    <x v="50"/>
    <n v="2008"/>
    <x v="10"/>
    <n v="9"/>
    <n v="35.75"/>
  </r>
  <r>
    <x v="50"/>
    <n v="2008"/>
    <x v="11"/>
    <n v="10"/>
    <n v="39.875"/>
  </r>
  <r>
    <x v="50"/>
    <n v="2008"/>
    <x v="12"/>
    <n v="11"/>
    <n v="40.625"/>
  </r>
  <r>
    <x v="50"/>
    <n v="2008"/>
    <x v="13"/>
    <n v="11"/>
    <n v="42.75"/>
  </r>
  <r>
    <x v="50"/>
    <n v="2008"/>
    <x v="14"/>
    <n v="10"/>
    <n v="42.5"/>
  </r>
  <r>
    <x v="50"/>
    <n v="2008"/>
    <x v="15"/>
    <n v="10"/>
    <n v="41.875"/>
  </r>
  <r>
    <x v="50"/>
    <n v="2008"/>
    <x v="16"/>
    <n v="10"/>
    <n v="36.125"/>
  </r>
  <r>
    <x v="50"/>
    <n v="2008"/>
    <x v="17"/>
    <n v="10"/>
    <n v="37.625"/>
  </r>
  <r>
    <x v="50"/>
    <n v="2008"/>
    <x v="18"/>
    <n v="10"/>
    <n v="41.125"/>
  </r>
  <r>
    <x v="50"/>
    <n v="2008"/>
    <x v="19"/>
    <n v="10"/>
    <n v="34.625"/>
  </r>
  <r>
    <x v="50"/>
    <n v="2008"/>
    <x v="20"/>
    <n v="10"/>
    <n v="40.5"/>
  </r>
  <r>
    <x v="50"/>
    <n v="2008"/>
    <x v="21"/>
    <n v="9"/>
    <n v="17"/>
  </r>
  <r>
    <x v="50"/>
    <n v="2008"/>
    <x v="22"/>
    <n v="10"/>
    <n v="25.25"/>
  </r>
  <r>
    <x v="50"/>
    <n v="2008"/>
    <x v="23"/>
    <n v="10"/>
    <n v="15.5"/>
  </r>
  <r>
    <x v="50"/>
    <n v="2008"/>
    <x v="24"/>
    <n v="11"/>
    <n v="19.75"/>
  </r>
  <r>
    <x v="50"/>
    <n v="2008"/>
    <x v="25"/>
    <n v="10"/>
    <n v="30.75"/>
  </r>
  <r>
    <x v="50"/>
    <n v="2008"/>
    <x v="26"/>
    <n v="10"/>
    <n v="24.75"/>
  </r>
  <r>
    <x v="50"/>
    <n v="2008"/>
    <x v="27"/>
    <n v="23"/>
    <n v="34.625"/>
  </r>
  <r>
    <x v="50"/>
    <n v="2008"/>
    <x v="28"/>
    <n v="10"/>
    <n v="43.5"/>
  </r>
  <r>
    <x v="50"/>
    <n v="2008"/>
    <x v="29"/>
    <n v="13"/>
    <n v="41.375"/>
  </r>
  <r>
    <x v="50"/>
    <n v="2008"/>
    <x v="30"/>
    <n v="9"/>
    <n v="39.125"/>
  </r>
  <r>
    <x v="50"/>
    <n v="2008"/>
    <x v="31"/>
    <n v="10"/>
    <n v="33.75"/>
  </r>
  <r>
    <x v="50"/>
    <n v="2008"/>
    <x v="32"/>
    <n v="10"/>
    <n v="38"/>
  </r>
  <r>
    <x v="50"/>
    <n v="2008"/>
    <x v="33"/>
    <n v="12"/>
    <n v="38"/>
  </r>
  <r>
    <x v="50"/>
    <n v="2008"/>
    <x v="34"/>
    <n v="15"/>
    <n v="39.375"/>
  </r>
  <r>
    <x v="50"/>
    <n v="2008"/>
    <x v="35"/>
    <n v="11"/>
    <n v="40.25"/>
  </r>
  <r>
    <x v="50"/>
    <n v="2008"/>
    <x v="36"/>
    <n v="11"/>
    <n v="41.625"/>
  </r>
  <r>
    <x v="50"/>
    <n v="2008"/>
    <x v="37"/>
    <n v="10"/>
    <n v="40.25"/>
  </r>
  <r>
    <x v="50"/>
    <n v="2008"/>
    <x v="38"/>
    <n v="10"/>
    <n v="40"/>
  </r>
  <r>
    <x v="50"/>
    <n v="2008"/>
    <x v="39"/>
    <n v="10"/>
    <n v="41.625"/>
  </r>
  <r>
    <x v="50"/>
    <n v="2008"/>
    <x v="40"/>
    <n v="10"/>
    <n v="39.375"/>
  </r>
  <r>
    <x v="50"/>
    <n v="2008"/>
    <x v="41"/>
    <n v="12"/>
    <n v="36"/>
  </r>
  <r>
    <x v="50"/>
    <n v="2008"/>
    <x v="42"/>
    <n v="10"/>
    <n v="42.625"/>
  </r>
  <r>
    <x v="50"/>
    <n v="2008"/>
    <x v="43"/>
    <n v="10"/>
    <n v="38.875"/>
  </r>
  <r>
    <x v="50"/>
    <n v="2008"/>
    <x v="44"/>
    <n v="10"/>
    <n v="39.125"/>
  </r>
  <r>
    <x v="50"/>
    <n v="2008"/>
    <x v="45"/>
    <n v="19"/>
    <n v="39"/>
  </r>
  <r>
    <x v="50"/>
    <n v="2008"/>
    <x v="46"/>
    <n v="10"/>
    <n v="44"/>
  </r>
  <r>
    <x v="50"/>
    <n v="2008"/>
    <x v="47"/>
    <n v="11"/>
    <n v="42.375"/>
  </r>
  <r>
    <x v="50"/>
    <n v="2008"/>
    <x v="48"/>
    <n v="11"/>
    <n v="47.5"/>
  </r>
  <r>
    <x v="50"/>
    <n v="2008"/>
    <x v="49"/>
    <n v="10"/>
    <n v="46"/>
  </r>
  <r>
    <x v="50"/>
    <n v="2008"/>
    <x v="50"/>
    <n v="10"/>
    <n v="40"/>
  </r>
  <r>
    <x v="50"/>
    <n v="2008"/>
    <x v="51"/>
    <n v="13"/>
    <n v="47.5"/>
  </r>
  <r>
    <x v="50"/>
    <n v="2008"/>
    <x v="52"/>
    <n v="10"/>
    <n v="43.625"/>
  </r>
  <r>
    <x v="50"/>
    <n v="2008"/>
    <x v="53"/>
    <n v="11"/>
    <n v="42.25"/>
  </r>
  <r>
    <x v="50"/>
    <n v="2008"/>
    <x v="54"/>
    <n v="9"/>
    <n v="39.5"/>
  </r>
  <r>
    <x v="50"/>
    <n v="2008"/>
    <x v="55"/>
    <n v="11"/>
    <n v="45.625"/>
  </r>
  <r>
    <x v="50"/>
    <n v="2008"/>
    <x v="56"/>
    <n v="10"/>
    <n v="44.375"/>
  </r>
  <r>
    <x v="50"/>
    <n v="2008"/>
    <x v="57"/>
    <n v="10"/>
    <n v="48"/>
  </r>
  <r>
    <x v="50"/>
    <n v="2008"/>
    <x v="58"/>
    <n v="11"/>
    <n v="46.875"/>
  </r>
  <r>
    <x v="50"/>
    <n v="2008"/>
    <x v="59"/>
    <n v="10"/>
    <n v="48.125"/>
  </r>
  <r>
    <x v="50"/>
    <n v="2008"/>
    <x v="60"/>
    <n v="9"/>
    <n v="54.5"/>
  </r>
  <r>
    <x v="50"/>
    <n v="2008"/>
    <x v="61"/>
    <n v="13"/>
    <n v="48"/>
  </r>
  <r>
    <x v="50"/>
    <n v="2008"/>
    <x v="62"/>
    <n v="10"/>
    <n v="43.375"/>
  </r>
  <r>
    <x v="50"/>
    <n v="2008"/>
    <x v="63"/>
    <n v="10"/>
    <n v="44.5"/>
  </r>
  <r>
    <x v="50"/>
    <n v="2008"/>
    <x v="64"/>
    <n v="11"/>
    <n v="49.25"/>
  </r>
  <r>
    <x v="50"/>
    <n v="2008"/>
    <x v="65"/>
    <n v="10"/>
    <n v="44.75"/>
  </r>
  <r>
    <x v="50"/>
    <n v="2008"/>
    <x v="66"/>
    <n v="10"/>
    <n v="47.75"/>
  </r>
  <r>
    <x v="50"/>
    <n v="2008"/>
    <x v="67"/>
    <n v="10"/>
    <n v="42"/>
  </r>
  <r>
    <x v="50"/>
    <n v="2008"/>
    <x v="68"/>
    <n v="11"/>
    <n v="49.5"/>
  </r>
  <r>
    <x v="50"/>
    <n v="2008"/>
    <x v="69"/>
    <n v="11"/>
    <n v="52.125"/>
  </r>
  <r>
    <x v="50"/>
    <n v="2008"/>
    <x v="70"/>
    <n v="10"/>
    <n v="56.875"/>
  </r>
  <r>
    <x v="50"/>
    <n v="2008"/>
    <x v="71"/>
    <n v="11"/>
    <n v="47.625"/>
  </r>
  <r>
    <x v="50"/>
    <n v="2008"/>
    <x v="72"/>
    <n v="10"/>
    <n v="49.375"/>
  </r>
  <r>
    <x v="50"/>
    <n v="2008"/>
    <x v="73"/>
    <n v="14"/>
    <n v="51.375"/>
  </r>
  <r>
    <x v="50"/>
    <n v="2008"/>
    <x v="74"/>
    <n v="9"/>
    <n v="43.125"/>
  </r>
  <r>
    <x v="50"/>
    <n v="2008"/>
    <x v="75"/>
    <n v="20"/>
    <n v="43.875"/>
  </r>
  <r>
    <x v="50"/>
    <n v="2008"/>
    <x v="76"/>
    <n v="11"/>
    <n v="50.375"/>
  </r>
  <r>
    <x v="50"/>
    <n v="2008"/>
    <x v="77"/>
    <n v="10"/>
    <n v="54.875"/>
  </r>
  <r>
    <x v="50"/>
    <n v="2008"/>
    <x v="78"/>
    <n v="11"/>
    <n v="54.375"/>
  </r>
  <r>
    <x v="50"/>
    <n v="2008"/>
    <x v="79"/>
    <n v="10"/>
    <n v="48.625"/>
  </r>
  <r>
    <x v="50"/>
    <n v="2008"/>
    <x v="80"/>
    <n v="10"/>
    <n v="44.5"/>
  </r>
  <r>
    <x v="50"/>
    <n v="2008"/>
    <x v="81"/>
    <n v="11"/>
    <n v="45.875"/>
  </r>
  <r>
    <x v="50"/>
    <n v="2008"/>
    <x v="82"/>
    <n v="-999"/>
    <n v="-999"/>
  </r>
  <r>
    <x v="50"/>
    <n v="2008"/>
    <x v="83"/>
    <n v="11"/>
    <n v="56.625"/>
  </r>
  <r>
    <x v="50"/>
    <n v="2008"/>
    <x v="84"/>
    <n v="11"/>
    <n v="47.5"/>
  </r>
  <r>
    <x v="50"/>
    <n v="2008"/>
    <x v="85"/>
    <n v="10"/>
    <n v="48"/>
  </r>
  <r>
    <x v="50"/>
    <n v="2008"/>
    <x v="86"/>
    <n v="10"/>
    <n v="47.625"/>
  </r>
  <r>
    <x v="50"/>
    <n v="2008"/>
    <x v="87"/>
    <n v="10"/>
    <n v="43.75"/>
  </r>
  <r>
    <x v="50"/>
    <n v="2008"/>
    <x v="88"/>
    <n v="10"/>
    <n v="42.875"/>
  </r>
  <r>
    <x v="50"/>
    <n v="2008"/>
    <x v="89"/>
    <n v="10"/>
    <n v="40.25"/>
  </r>
  <r>
    <x v="50"/>
    <n v="2008"/>
    <x v="90"/>
    <n v="11"/>
    <n v="38.25"/>
  </r>
  <r>
    <x v="50"/>
    <n v="2008"/>
    <x v="91"/>
    <n v="10"/>
    <n v="41.5"/>
  </r>
  <r>
    <x v="50"/>
    <n v="2008"/>
    <x v="92"/>
    <n v="10"/>
    <n v="45"/>
  </r>
  <r>
    <x v="50"/>
    <n v="2008"/>
    <x v="93"/>
    <n v="11"/>
    <n v="45.625"/>
  </r>
  <r>
    <x v="50"/>
    <n v="2008"/>
    <x v="94"/>
    <n v="10"/>
    <n v="51.875"/>
  </r>
  <r>
    <x v="50"/>
    <n v="2008"/>
    <x v="95"/>
    <n v="11"/>
    <n v="53.5"/>
  </r>
  <r>
    <x v="50"/>
    <n v="2008"/>
    <x v="96"/>
    <n v="10"/>
    <n v="48.875"/>
  </r>
  <r>
    <x v="50"/>
    <n v="2008"/>
    <x v="97"/>
    <n v="8"/>
    <n v="43.625"/>
  </r>
  <r>
    <x v="50"/>
    <n v="2008"/>
    <x v="98"/>
    <n v="9"/>
    <n v="45.875"/>
  </r>
  <r>
    <x v="50"/>
    <n v="2008"/>
    <x v="99"/>
    <n v="19"/>
    <n v="49.375"/>
  </r>
  <r>
    <x v="50"/>
    <n v="2008"/>
    <x v="100"/>
    <n v="13"/>
    <n v="55.375"/>
  </r>
  <r>
    <x v="50"/>
    <n v="2008"/>
    <x v="101"/>
    <n v="21"/>
    <n v="51.125"/>
  </r>
  <r>
    <x v="50"/>
    <n v="2008"/>
    <x v="102"/>
    <n v="11"/>
    <n v="57"/>
  </r>
  <r>
    <x v="50"/>
    <n v="2008"/>
    <x v="103"/>
    <n v="10"/>
    <n v="51.375"/>
  </r>
  <r>
    <x v="50"/>
    <n v="2008"/>
    <x v="104"/>
    <n v="10"/>
    <n v="54"/>
  </r>
  <r>
    <x v="50"/>
    <n v="2008"/>
    <x v="105"/>
    <n v="11"/>
    <n v="44.125"/>
  </r>
  <r>
    <x v="50"/>
    <n v="2008"/>
    <x v="106"/>
    <n v="14"/>
    <n v="51.25"/>
  </r>
  <r>
    <x v="50"/>
    <n v="2008"/>
    <x v="107"/>
    <n v="10"/>
    <n v="57.875"/>
  </r>
  <r>
    <x v="50"/>
    <n v="2008"/>
    <x v="108"/>
    <n v="11"/>
    <n v="59.375"/>
  </r>
  <r>
    <x v="50"/>
    <n v="2008"/>
    <x v="109"/>
    <n v="11"/>
    <n v="53.75"/>
  </r>
  <r>
    <x v="50"/>
    <n v="2008"/>
    <x v="110"/>
    <n v="11"/>
    <n v="50.125"/>
  </r>
  <r>
    <x v="50"/>
    <n v="2008"/>
    <x v="111"/>
    <n v="11"/>
    <n v="50.75"/>
  </r>
  <r>
    <x v="50"/>
    <n v="2008"/>
    <x v="112"/>
    <n v="10"/>
    <n v="37.75"/>
  </r>
  <r>
    <x v="50"/>
    <n v="2008"/>
    <x v="113"/>
    <n v="10"/>
    <n v="48.25"/>
  </r>
  <r>
    <x v="50"/>
    <n v="2008"/>
    <x v="114"/>
    <n v="12"/>
    <n v="45"/>
  </r>
  <r>
    <x v="50"/>
    <n v="2008"/>
    <x v="115"/>
    <n v="10"/>
    <n v="53"/>
  </r>
  <r>
    <x v="50"/>
    <n v="2008"/>
    <x v="116"/>
    <n v="11"/>
    <n v="55.375"/>
  </r>
  <r>
    <x v="50"/>
    <n v="2008"/>
    <x v="117"/>
    <n v="11"/>
    <n v="55.5"/>
  </r>
  <r>
    <x v="50"/>
    <n v="2008"/>
    <x v="118"/>
    <n v="10"/>
    <n v="57.5"/>
  </r>
  <r>
    <x v="50"/>
    <n v="2008"/>
    <x v="119"/>
    <n v="10"/>
    <n v="52.25"/>
  </r>
  <r>
    <x v="50"/>
    <n v="2008"/>
    <x v="120"/>
    <n v="8"/>
    <n v="42.875"/>
  </r>
  <r>
    <x v="50"/>
    <n v="2008"/>
    <x v="121"/>
    <n v="17"/>
    <n v="51"/>
  </r>
  <r>
    <x v="50"/>
    <n v="2008"/>
    <x v="122"/>
    <n v="21"/>
    <n v="58.875"/>
  </r>
  <r>
    <x v="50"/>
    <n v="2008"/>
    <x v="123"/>
    <n v="10"/>
    <n v="58.25"/>
  </r>
  <r>
    <x v="50"/>
    <n v="2008"/>
    <x v="124"/>
    <n v="11"/>
    <n v="60"/>
  </r>
  <r>
    <x v="50"/>
    <n v="2008"/>
    <x v="125"/>
    <n v="9"/>
    <n v="45.875"/>
  </r>
  <r>
    <x v="50"/>
    <n v="2008"/>
    <x v="126"/>
    <n v="20"/>
    <n v="46.25"/>
  </r>
  <r>
    <x v="50"/>
    <n v="2008"/>
    <x v="127"/>
    <n v="11"/>
    <n v="47.125"/>
  </r>
  <r>
    <x v="50"/>
    <n v="2008"/>
    <x v="128"/>
    <n v="9"/>
    <n v="45.375"/>
  </r>
  <r>
    <x v="50"/>
    <n v="2008"/>
    <x v="129"/>
    <n v="16"/>
    <n v="42"/>
  </r>
  <r>
    <x v="50"/>
    <n v="2008"/>
    <x v="130"/>
    <n v="11"/>
    <n v="49.25"/>
  </r>
  <r>
    <x v="50"/>
    <n v="2008"/>
    <x v="131"/>
    <n v="10"/>
    <n v="54.125"/>
  </r>
  <r>
    <x v="50"/>
    <n v="2008"/>
    <x v="132"/>
    <n v="13"/>
    <n v="40.625"/>
  </r>
  <r>
    <x v="50"/>
    <n v="2008"/>
    <x v="133"/>
    <n v="19"/>
    <n v="45.875"/>
  </r>
  <r>
    <x v="50"/>
    <n v="2008"/>
    <x v="134"/>
    <n v="11"/>
    <n v="64.125"/>
  </r>
  <r>
    <x v="50"/>
    <n v="2008"/>
    <x v="135"/>
    <n v="10"/>
    <n v="53.375"/>
  </r>
  <r>
    <x v="50"/>
    <n v="2008"/>
    <x v="136"/>
    <n v="1"/>
    <n v="42.125"/>
  </r>
  <r>
    <x v="50"/>
    <n v="2008"/>
    <x v="137"/>
    <n v="9"/>
    <n v="42.75"/>
  </r>
  <r>
    <x v="50"/>
    <n v="2008"/>
    <x v="138"/>
    <n v="11"/>
    <n v="49.5"/>
  </r>
  <r>
    <x v="50"/>
    <n v="2008"/>
    <x v="139"/>
    <n v="10"/>
    <n v="43.375"/>
  </r>
  <r>
    <x v="50"/>
    <n v="2008"/>
    <x v="140"/>
    <n v="10"/>
    <n v="45.25"/>
  </r>
  <r>
    <x v="50"/>
    <n v="2008"/>
    <x v="141"/>
    <n v="10"/>
    <n v="42.25"/>
  </r>
  <r>
    <x v="50"/>
    <n v="2008"/>
    <x v="142"/>
    <n v="15"/>
    <n v="51.875"/>
  </r>
  <r>
    <x v="50"/>
    <n v="2008"/>
    <x v="143"/>
    <n v="14"/>
    <n v="52.625"/>
  </r>
  <r>
    <x v="50"/>
    <n v="2008"/>
    <x v="144"/>
    <n v="8"/>
    <n v="45.375"/>
  </r>
  <r>
    <x v="50"/>
    <n v="2008"/>
    <x v="145"/>
    <n v="7"/>
    <n v="36"/>
  </r>
  <r>
    <x v="50"/>
    <n v="2008"/>
    <x v="146"/>
    <n v="11"/>
    <n v="30.875"/>
  </r>
  <r>
    <x v="50"/>
    <n v="2008"/>
    <x v="147"/>
    <n v="10"/>
    <n v="34.125"/>
  </r>
  <r>
    <x v="50"/>
    <n v="2008"/>
    <x v="148"/>
    <n v="13"/>
    <n v="43.25"/>
  </r>
  <r>
    <x v="50"/>
    <n v="2008"/>
    <x v="149"/>
    <n v="10"/>
    <n v="44.625"/>
  </r>
  <r>
    <x v="50"/>
    <n v="2008"/>
    <x v="150"/>
    <n v="9"/>
    <n v="35.125"/>
  </r>
  <r>
    <x v="50"/>
    <n v="2008"/>
    <x v="151"/>
    <n v="9"/>
    <n v="46.25"/>
  </r>
  <r>
    <x v="50"/>
    <n v="2008"/>
    <x v="152"/>
    <n v="10"/>
    <n v="49.875"/>
  </r>
  <r>
    <x v="50"/>
    <n v="2008"/>
    <x v="153"/>
    <n v="11"/>
    <n v="48.5"/>
  </r>
  <r>
    <x v="50"/>
    <n v="2008"/>
    <x v="154"/>
    <n v="11"/>
    <n v="49.875"/>
  </r>
  <r>
    <x v="50"/>
    <n v="2008"/>
    <x v="155"/>
    <n v="15"/>
    <n v="51.5"/>
  </r>
  <r>
    <x v="50"/>
    <n v="2008"/>
    <x v="156"/>
    <n v="13"/>
    <n v="60.125"/>
  </r>
  <r>
    <x v="50"/>
    <n v="2008"/>
    <x v="157"/>
    <n v="10"/>
    <n v="60.875"/>
  </r>
  <r>
    <x v="50"/>
    <n v="2008"/>
    <x v="158"/>
    <n v="8"/>
    <n v="46.375"/>
  </r>
  <r>
    <x v="50"/>
    <n v="2008"/>
    <x v="159"/>
    <n v="12"/>
    <n v="41.5"/>
  </r>
  <r>
    <x v="50"/>
    <n v="2008"/>
    <x v="160"/>
    <n v="10"/>
    <n v="62.875"/>
  </r>
  <r>
    <x v="50"/>
    <n v="2008"/>
    <x v="161"/>
    <n v="11"/>
    <n v="45.25"/>
  </r>
  <r>
    <x v="50"/>
    <n v="2008"/>
    <x v="162"/>
    <n v="12"/>
    <n v="39.375"/>
  </r>
  <r>
    <x v="50"/>
    <n v="2008"/>
    <x v="163"/>
    <n v="10"/>
    <n v="40.875"/>
  </r>
  <r>
    <x v="50"/>
    <n v="2008"/>
    <x v="164"/>
    <n v="10"/>
    <n v="55.625"/>
  </r>
  <r>
    <x v="50"/>
    <n v="2008"/>
    <x v="165"/>
    <n v="10"/>
    <n v="61"/>
  </r>
  <r>
    <x v="50"/>
    <n v="2008"/>
    <x v="166"/>
    <n v="10"/>
    <n v="55.875"/>
  </r>
  <r>
    <x v="50"/>
    <n v="2008"/>
    <x v="167"/>
    <n v="10"/>
    <n v="50"/>
  </r>
  <r>
    <x v="50"/>
    <n v="2008"/>
    <x v="168"/>
    <n v="10"/>
    <n v="53.5"/>
  </r>
  <r>
    <x v="50"/>
    <n v="2008"/>
    <x v="169"/>
    <n v="10"/>
    <n v="54.875"/>
  </r>
  <r>
    <x v="50"/>
    <n v="2008"/>
    <x v="170"/>
    <n v="10"/>
    <n v="48.75"/>
  </r>
  <r>
    <x v="50"/>
    <n v="2008"/>
    <x v="171"/>
    <n v="23"/>
    <n v="50.875"/>
  </r>
  <r>
    <x v="50"/>
    <n v="2008"/>
    <x v="172"/>
    <n v="10"/>
    <n v="54"/>
  </r>
  <r>
    <x v="50"/>
    <n v="2008"/>
    <x v="173"/>
    <n v="10"/>
    <n v="71.125"/>
  </r>
  <r>
    <x v="50"/>
    <n v="2008"/>
    <x v="174"/>
    <n v="9"/>
    <n v="52"/>
  </r>
  <r>
    <x v="50"/>
    <n v="2008"/>
    <x v="175"/>
    <n v="10"/>
    <n v="56.125"/>
  </r>
  <r>
    <x v="50"/>
    <n v="2008"/>
    <x v="176"/>
    <n v="10"/>
    <n v="47.875"/>
  </r>
  <r>
    <x v="50"/>
    <n v="2008"/>
    <x v="177"/>
    <n v="11"/>
    <n v="50.375"/>
  </r>
  <r>
    <x v="50"/>
    <n v="2008"/>
    <x v="178"/>
    <n v="11"/>
    <n v="48.375"/>
  </r>
  <r>
    <x v="50"/>
    <n v="2008"/>
    <x v="179"/>
    <n v="9"/>
    <n v="50.125"/>
  </r>
  <r>
    <x v="50"/>
    <n v="2008"/>
    <x v="180"/>
    <n v="9"/>
    <n v="45.875"/>
  </r>
  <r>
    <x v="50"/>
    <n v="2008"/>
    <x v="181"/>
    <n v="8"/>
    <n v="37.25"/>
  </r>
  <r>
    <x v="50"/>
    <n v="2008"/>
    <x v="182"/>
    <n v="11"/>
    <n v="58.25"/>
  </r>
  <r>
    <x v="50"/>
    <n v="2008"/>
    <x v="183"/>
    <n v="10"/>
    <n v="49.625"/>
  </r>
  <r>
    <x v="50"/>
    <n v="2008"/>
    <x v="184"/>
    <n v="9"/>
    <n v="36.375"/>
  </r>
  <r>
    <x v="50"/>
    <n v="2008"/>
    <x v="185"/>
    <n v="9"/>
    <n v="41.625"/>
  </r>
  <r>
    <x v="50"/>
    <n v="2008"/>
    <x v="186"/>
    <n v="10"/>
    <n v="50"/>
  </r>
  <r>
    <x v="50"/>
    <n v="2008"/>
    <x v="187"/>
    <n v="10"/>
    <n v="53"/>
  </r>
  <r>
    <x v="50"/>
    <n v="2008"/>
    <x v="188"/>
    <n v="12"/>
    <n v="40"/>
  </r>
  <r>
    <x v="50"/>
    <n v="2008"/>
    <x v="189"/>
    <n v="6"/>
    <n v="24.75"/>
  </r>
  <r>
    <x v="50"/>
    <n v="2008"/>
    <x v="190"/>
    <n v="11"/>
    <n v="18.25"/>
  </r>
  <r>
    <x v="50"/>
    <n v="2008"/>
    <x v="191"/>
    <n v="11"/>
    <n v="23.75"/>
  </r>
  <r>
    <x v="50"/>
    <n v="2008"/>
    <x v="192"/>
    <n v="10"/>
    <n v="35.25"/>
  </r>
  <r>
    <x v="50"/>
    <n v="2008"/>
    <x v="193"/>
    <n v="10"/>
    <n v="37.625"/>
  </r>
  <r>
    <x v="50"/>
    <n v="2008"/>
    <x v="194"/>
    <n v="10"/>
    <n v="55.375"/>
  </r>
  <r>
    <x v="50"/>
    <n v="2008"/>
    <x v="195"/>
    <n v="10"/>
    <n v="57.125"/>
  </r>
  <r>
    <x v="50"/>
    <n v="2008"/>
    <x v="196"/>
    <n v="11"/>
    <n v="48"/>
  </r>
  <r>
    <x v="50"/>
    <n v="2008"/>
    <x v="197"/>
    <n v="11"/>
    <n v="49.375"/>
  </r>
  <r>
    <x v="50"/>
    <n v="2008"/>
    <x v="198"/>
    <n v="10"/>
    <n v="52.625"/>
  </r>
  <r>
    <x v="50"/>
    <n v="2008"/>
    <x v="199"/>
    <n v="9"/>
    <n v="50"/>
  </r>
  <r>
    <x v="50"/>
    <n v="2008"/>
    <x v="200"/>
    <n v="10"/>
    <n v="44.375"/>
  </r>
  <r>
    <x v="50"/>
    <n v="2008"/>
    <x v="201"/>
    <n v="11"/>
    <n v="49.25"/>
  </r>
  <r>
    <x v="50"/>
    <n v="2008"/>
    <x v="202"/>
    <n v="10"/>
    <n v="60"/>
  </r>
  <r>
    <x v="50"/>
    <n v="2008"/>
    <x v="203"/>
    <n v="12"/>
    <n v="55.5"/>
  </r>
  <r>
    <x v="50"/>
    <n v="2008"/>
    <x v="204"/>
    <n v="12"/>
    <n v="54.25"/>
  </r>
  <r>
    <x v="50"/>
    <n v="2008"/>
    <x v="205"/>
    <n v="10"/>
    <n v="53.125"/>
  </r>
  <r>
    <x v="50"/>
    <n v="2008"/>
    <x v="206"/>
    <n v="10"/>
    <n v="30.625"/>
  </r>
  <r>
    <x v="50"/>
    <n v="2008"/>
    <x v="207"/>
    <n v="23"/>
    <n v="23.375"/>
  </r>
  <r>
    <x v="50"/>
    <n v="2008"/>
    <x v="208"/>
    <n v="9"/>
    <n v="40.5"/>
  </r>
  <r>
    <x v="50"/>
    <n v="2008"/>
    <x v="209"/>
    <n v="10"/>
    <n v="38"/>
  </r>
  <r>
    <x v="50"/>
    <n v="2008"/>
    <x v="210"/>
    <n v="10"/>
    <n v="48.375"/>
  </r>
  <r>
    <x v="50"/>
    <n v="2008"/>
    <x v="211"/>
    <n v="11"/>
    <n v="49.125"/>
  </r>
  <r>
    <x v="50"/>
    <n v="2008"/>
    <x v="212"/>
    <n v="9"/>
    <n v="68.875"/>
  </r>
  <r>
    <x v="50"/>
    <n v="2008"/>
    <x v="213"/>
    <n v="10"/>
    <n v="58.75"/>
  </r>
  <r>
    <x v="50"/>
    <n v="2008"/>
    <x v="214"/>
    <n v="10"/>
    <n v="58.375"/>
  </r>
  <r>
    <x v="50"/>
    <n v="2008"/>
    <x v="215"/>
    <n v="10"/>
    <n v="55"/>
  </r>
  <r>
    <x v="50"/>
    <n v="2008"/>
    <x v="216"/>
    <n v="11"/>
    <n v="70.75"/>
  </r>
  <r>
    <x v="50"/>
    <n v="2008"/>
    <x v="217"/>
    <n v="10"/>
    <n v="54.625"/>
  </r>
  <r>
    <x v="50"/>
    <n v="2008"/>
    <x v="218"/>
    <n v="10"/>
    <n v="69.125"/>
  </r>
  <r>
    <x v="50"/>
    <n v="2008"/>
    <x v="219"/>
    <n v="9"/>
    <n v="73"/>
  </r>
  <r>
    <x v="50"/>
    <n v="2008"/>
    <x v="220"/>
    <n v="11"/>
    <n v="61"/>
  </r>
  <r>
    <x v="50"/>
    <n v="2008"/>
    <x v="221"/>
    <n v="11"/>
    <n v="53"/>
  </r>
  <r>
    <x v="50"/>
    <n v="2008"/>
    <x v="222"/>
    <n v="10"/>
    <n v="49.5"/>
  </r>
  <r>
    <x v="50"/>
    <n v="2008"/>
    <x v="223"/>
    <n v="10"/>
    <n v="56.25"/>
  </r>
  <r>
    <x v="50"/>
    <n v="2008"/>
    <x v="224"/>
    <n v="10"/>
    <n v="66.75"/>
  </r>
  <r>
    <x v="50"/>
    <n v="2008"/>
    <x v="225"/>
    <n v="10"/>
    <n v="76.75"/>
  </r>
  <r>
    <x v="50"/>
    <n v="2008"/>
    <x v="226"/>
    <n v="11"/>
    <n v="47.25"/>
  </r>
  <r>
    <x v="50"/>
    <n v="2008"/>
    <x v="227"/>
    <n v="9"/>
    <n v="49.25"/>
  </r>
  <r>
    <x v="50"/>
    <n v="2008"/>
    <x v="228"/>
    <n v="8"/>
    <n v="39.875"/>
  </r>
  <r>
    <x v="50"/>
    <n v="2008"/>
    <x v="229"/>
    <n v="10"/>
    <n v="54.5"/>
  </r>
  <r>
    <x v="50"/>
    <n v="2008"/>
    <x v="230"/>
    <n v="10"/>
    <n v="50.125"/>
  </r>
  <r>
    <x v="50"/>
    <n v="2008"/>
    <x v="231"/>
    <n v="10"/>
    <n v="66.75"/>
  </r>
  <r>
    <x v="50"/>
    <n v="2008"/>
    <x v="232"/>
    <n v="9"/>
    <n v="52.875"/>
  </r>
  <r>
    <x v="50"/>
    <n v="2008"/>
    <x v="233"/>
    <n v="10"/>
    <n v="51.5"/>
  </r>
  <r>
    <x v="50"/>
    <n v="2008"/>
    <x v="234"/>
    <n v="10"/>
    <n v="74.375"/>
  </r>
  <r>
    <x v="50"/>
    <n v="2008"/>
    <x v="235"/>
    <n v="9"/>
    <n v="43.75"/>
  </r>
  <r>
    <x v="50"/>
    <n v="2008"/>
    <x v="236"/>
    <n v="10"/>
    <n v="30.25"/>
  </r>
  <r>
    <x v="50"/>
    <n v="2008"/>
    <x v="237"/>
    <n v="10"/>
    <n v="53.25"/>
  </r>
  <r>
    <x v="50"/>
    <n v="2008"/>
    <x v="238"/>
    <n v="11"/>
    <n v="44.75"/>
  </r>
  <r>
    <x v="50"/>
    <n v="2008"/>
    <x v="239"/>
    <n v="10"/>
    <n v="40.375"/>
  </r>
  <r>
    <x v="50"/>
    <n v="2008"/>
    <x v="240"/>
    <n v="10"/>
    <n v="47.875"/>
  </r>
  <r>
    <x v="50"/>
    <n v="2008"/>
    <x v="241"/>
    <n v="10"/>
    <n v="36.25"/>
  </r>
  <r>
    <x v="50"/>
    <n v="2008"/>
    <x v="242"/>
    <n v="10"/>
    <n v="25.75"/>
  </r>
  <r>
    <x v="50"/>
    <n v="2008"/>
    <x v="243"/>
    <n v="10"/>
    <n v="28.125"/>
  </r>
  <r>
    <x v="50"/>
    <n v="2008"/>
    <x v="244"/>
    <n v="10"/>
    <n v="35.125"/>
  </r>
  <r>
    <x v="50"/>
    <n v="2008"/>
    <x v="245"/>
    <n v="12"/>
    <n v="38.25"/>
  </r>
  <r>
    <x v="50"/>
    <n v="2008"/>
    <x v="246"/>
    <n v="10"/>
    <n v="54"/>
  </r>
  <r>
    <x v="50"/>
    <n v="2008"/>
    <x v="247"/>
    <n v="10"/>
    <n v="55.25"/>
  </r>
  <r>
    <x v="50"/>
    <n v="2008"/>
    <x v="248"/>
    <n v="11"/>
    <n v="61.875"/>
  </r>
  <r>
    <x v="50"/>
    <n v="2008"/>
    <x v="249"/>
    <n v="10"/>
    <n v="65.375"/>
  </r>
  <r>
    <x v="50"/>
    <n v="2008"/>
    <x v="250"/>
    <n v="10"/>
    <n v="42.75"/>
  </r>
  <r>
    <x v="50"/>
    <n v="2008"/>
    <x v="251"/>
    <n v="10"/>
    <n v="45.625"/>
  </r>
  <r>
    <x v="50"/>
    <n v="2008"/>
    <x v="252"/>
    <n v="9"/>
    <n v="41.25"/>
  </r>
  <r>
    <x v="50"/>
    <n v="2008"/>
    <x v="253"/>
    <n v="9"/>
    <n v="47.875"/>
  </r>
  <r>
    <x v="50"/>
    <n v="2008"/>
    <x v="254"/>
    <n v="9"/>
    <n v="30.25"/>
  </r>
  <r>
    <x v="50"/>
    <n v="2008"/>
    <x v="255"/>
    <n v="10"/>
    <n v="35.125"/>
  </r>
  <r>
    <x v="50"/>
    <n v="2008"/>
    <x v="256"/>
    <n v="11"/>
    <n v="38.875"/>
  </r>
  <r>
    <x v="50"/>
    <n v="2008"/>
    <x v="257"/>
    <n v="8"/>
    <n v="45.5"/>
  </r>
  <r>
    <x v="50"/>
    <n v="2008"/>
    <x v="258"/>
    <n v="9"/>
    <n v="37.25"/>
  </r>
  <r>
    <x v="50"/>
    <n v="2008"/>
    <x v="259"/>
    <n v="10"/>
    <n v="45.25"/>
  </r>
  <r>
    <x v="50"/>
    <n v="2008"/>
    <x v="260"/>
    <n v="11"/>
    <n v="42.875"/>
  </r>
  <r>
    <x v="50"/>
    <n v="2008"/>
    <x v="261"/>
    <n v="10"/>
    <n v="51.75"/>
  </r>
  <r>
    <x v="50"/>
    <n v="2008"/>
    <x v="262"/>
    <n v="10"/>
    <n v="41.5"/>
  </r>
  <r>
    <x v="50"/>
    <n v="2008"/>
    <x v="263"/>
    <n v="11"/>
    <n v="51.375"/>
  </r>
  <r>
    <x v="50"/>
    <n v="2008"/>
    <x v="264"/>
    <n v="10"/>
    <n v="53.25"/>
  </r>
  <r>
    <x v="50"/>
    <n v="2008"/>
    <x v="265"/>
    <n v="10"/>
    <n v="52"/>
  </r>
  <r>
    <x v="50"/>
    <n v="2008"/>
    <x v="266"/>
    <n v="10"/>
    <n v="48.375"/>
  </r>
  <r>
    <x v="50"/>
    <n v="2008"/>
    <x v="267"/>
    <n v="10"/>
    <n v="44"/>
  </r>
  <r>
    <x v="50"/>
    <n v="2008"/>
    <x v="268"/>
    <n v="11"/>
    <n v="47.625"/>
  </r>
  <r>
    <x v="50"/>
    <n v="2008"/>
    <x v="269"/>
    <n v="10"/>
    <n v="53.5"/>
  </r>
  <r>
    <x v="50"/>
    <n v="2008"/>
    <x v="270"/>
    <n v="15"/>
    <n v="50"/>
  </r>
  <r>
    <x v="50"/>
    <n v="2008"/>
    <x v="271"/>
    <n v="9"/>
    <n v="53"/>
  </r>
  <r>
    <x v="50"/>
    <n v="2008"/>
    <x v="272"/>
    <n v="10"/>
    <n v="51.875"/>
  </r>
  <r>
    <x v="50"/>
    <n v="2008"/>
    <x v="273"/>
    <n v="9"/>
    <n v="59.625"/>
  </r>
  <r>
    <x v="50"/>
    <n v="2008"/>
    <x v="274"/>
    <n v="10"/>
    <n v="56.5"/>
  </r>
  <r>
    <x v="50"/>
    <n v="2008"/>
    <x v="275"/>
    <n v="10"/>
    <n v="50.25"/>
  </r>
  <r>
    <x v="50"/>
    <n v="2008"/>
    <x v="276"/>
    <n v="10"/>
    <n v="47.375"/>
  </r>
  <r>
    <x v="50"/>
    <n v="2008"/>
    <x v="277"/>
    <n v="12"/>
    <n v="30.5"/>
  </r>
  <r>
    <x v="50"/>
    <n v="2008"/>
    <x v="278"/>
    <n v="9"/>
    <n v="28.125"/>
  </r>
  <r>
    <x v="50"/>
    <n v="2008"/>
    <x v="279"/>
    <n v="10"/>
    <n v="39.5"/>
  </r>
  <r>
    <x v="50"/>
    <n v="2008"/>
    <x v="280"/>
    <n v="10"/>
    <n v="43.25"/>
  </r>
  <r>
    <x v="50"/>
    <n v="2008"/>
    <x v="281"/>
    <n v="10"/>
    <n v="44.75"/>
  </r>
  <r>
    <x v="50"/>
    <n v="2008"/>
    <x v="282"/>
    <n v="10"/>
    <n v="38.875"/>
  </r>
  <r>
    <x v="50"/>
    <n v="2008"/>
    <x v="283"/>
    <n v="9"/>
    <n v="38.125"/>
  </r>
  <r>
    <x v="50"/>
    <n v="2008"/>
    <x v="284"/>
    <n v="10"/>
    <n v="28.375"/>
  </r>
  <r>
    <x v="50"/>
    <n v="2008"/>
    <x v="285"/>
    <n v="13"/>
    <n v="27.875"/>
  </r>
  <r>
    <x v="50"/>
    <n v="2008"/>
    <x v="286"/>
    <n v="10"/>
    <n v="45.375"/>
  </r>
  <r>
    <x v="50"/>
    <n v="2008"/>
    <x v="287"/>
    <n v="18"/>
    <n v="21.875"/>
  </r>
  <r>
    <x v="50"/>
    <n v="2008"/>
    <x v="288"/>
    <n v="10"/>
    <n v="38.25"/>
  </r>
  <r>
    <x v="50"/>
    <n v="2008"/>
    <x v="289"/>
    <n v="10"/>
    <n v="45.75"/>
  </r>
  <r>
    <x v="50"/>
    <n v="2008"/>
    <x v="290"/>
    <n v="10"/>
    <n v="43.25"/>
  </r>
  <r>
    <x v="50"/>
    <n v="2008"/>
    <x v="291"/>
    <n v="9"/>
    <n v="46.375"/>
  </r>
  <r>
    <x v="50"/>
    <n v="2008"/>
    <x v="292"/>
    <n v="10"/>
    <n v="47.125"/>
  </r>
  <r>
    <x v="50"/>
    <n v="2008"/>
    <x v="293"/>
    <n v="10"/>
    <n v="38"/>
  </r>
  <r>
    <x v="50"/>
    <n v="2008"/>
    <x v="294"/>
    <n v="10"/>
    <n v="38.125"/>
  </r>
  <r>
    <x v="50"/>
    <n v="2008"/>
    <x v="295"/>
    <n v="10"/>
    <n v="43.25"/>
  </r>
  <r>
    <x v="50"/>
    <n v="2008"/>
    <x v="296"/>
    <n v="13"/>
    <n v="27"/>
  </r>
  <r>
    <x v="50"/>
    <n v="2008"/>
    <x v="297"/>
    <n v="10"/>
    <n v="41.125"/>
  </r>
  <r>
    <x v="50"/>
    <n v="2008"/>
    <x v="298"/>
    <n v="10"/>
    <n v="37.75"/>
  </r>
  <r>
    <x v="50"/>
    <n v="2008"/>
    <x v="299"/>
    <n v="11"/>
    <n v="42.125"/>
  </r>
  <r>
    <x v="50"/>
    <n v="2008"/>
    <x v="300"/>
    <n v="9"/>
    <n v="40.5"/>
  </r>
  <r>
    <x v="50"/>
    <n v="2008"/>
    <x v="301"/>
    <n v="10"/>
    <n v="37.875"/>
  </r>
  <r>
    <x v="50"/>
    <n v="2008"/>
    <x v="302"/>
    <n v="10"/>
    <n v="43.75"/>
  </r>
  <r>
    <x v="50"/>
    <n v="2008"/>
    <x v="303"/>
    <n v="9"/>
    <n v="41.375"/>
  </r>
  <r>
    <x v="50"/>
    <n v="2008"/>
    <x v="304"/>
    <n v="9"/>
    <n v="43.25"/>
  </r>
  <r>
    <x v="50"/>
    <n v="2008"/>
    <x v="305"/>
    <n v="10"/>
    <n v="42.5"/>
  </r>
  <r>
    <x v="50"/>
    <n v="2008"/>
    <x v="306"/>
    <n v="10"/>
    <n v="43.5"/>
  </r>
  <r>
    <x v="50"/>
    <n v="2008"/>
    <x v="307"/>
    <n v="9"/>
    <n v="35.25"/>
  </r>
  <r>
    <x v="50"/>
    <n v="2008"/>
    <x v="308"/>
    <n v="10"/>
    <n v="34.375"/>
  </r>
  <r>
    <x v="50"/>
    <n v="2008"/>
    <x v="309"/>
    <n v="13"/>
    <n v="41"/>
  </r>
  <r>
    <x v="50"/>
    <n v="2008"/>
    <x v="310"/>
    <n v="9"/>
    <n v="39.875"/>
  </r>
  <r>
    <x v="50"/>
    <n v="2008"/>
    <x v="311"/>
    <n v="9"/>
    <n v="40.75"/>
  </r>
  <r>
    <x v="50"/>
    <n v="2008"/>
    <x v="312"/>
    <n v="9"/>
    <n v="39.25"/>
  </r>
  <r>
    <x v="50"/>
    <n v="2008"/>
    <x v="313"/>
    <n v="10"/>
    <n v="34.25"/>
  </r>
  <r>
    <x v="50"/>
    <n v="2008"/>
    <x v="314"/>
    <n v="10"/>
    <n v="39.25"/>
  </r>
  <r>
    <x v="50"/>
    <n v="2008"/>
    <x v="315"/>
    <n v="10"/>
    <n v="40.875"/>
  </r>
  <r>
    <x v="50"/>
    <n v="2008"/>
    <x v="316"/>
    <n v="9"/>
    <n v="37.25"/>
  </r>
  <r>
    <x v="50"/>
    <n v="2008"/>
    <x v="317"/>
    <n v="11"/>
    <n v="34.875"/>
  </r>
  <r>
    <x v="50"/>
    <n v="2008"/>
    <x v="318"/>
    <n v="11"/>
    <n v="34.625"/>
  </r>
  <r>
    <x v="50"/>
    <n v="2008"/>
    <x v="319"/>
    <n v="9"/>
    <n v="38.125"/>
  </r>
  <r>
    <x v="50"/>
    <n v="2008"/>
    <x v="320"/>
    <n v="10"/>
    <n v="36.375"/>
  </r>
  <r>
    <x v="50"/>
    <n v="2008"/>
    <x v="321"/>
    <n v="9"/>
    <n v="38.25"/>
  </r>
  <r>
    <x v="50"/>
    <n v="2008"/>
    <x v="322"/>
    <n v="9"/>
    <n v="36.25"/>
  </r>
  <r>
    <x v="50"/>
    <n v="2008"/>
    <x v="323"/>
    <n v="9"/>
    <n v="35.875"/>
  </r>
  <r>
    <x v="50"/>
    <n v="2008"/>
    <x v="324"/>
    <n v="11"/>
    <n v="34"/>
  </r>
  <r>
    <x v="50"/>
    <n v="2008"/>
    <x v="325"/>
    <n v="9"/>
    <n v="28.375"/>
  </r>
  <r>
    <x v="50"/>
    <n v="2008"/>
    <x v="326"/>
    <n v="10"/>
    <n v="35.25"/>
  </r>
  <r>
    <x v="50"/>
    <n v="2008"/>
    <x v="327"/>
    <n v="10"/>
    <n v="39.625"/>
  </r>
  <r>
    <x v="50"/>
    <n v="2008"/>
    <x v="328"/>
    <n v="10"/>
    <n v="38.875"/>
  </r>
  <r>
    <x v="50"/>
    <n v="2008"/>
    <x v="329"/>
    <n v="10"/>
    <n v="28"/>
  </r>
  <r>
    <x v="50"/>
    <n v="2008"/>
    <x v="330"/>
    <n v="10"/>
    <n v="32.125"/>
  </r>
  <r>
    <x v="50"/>
    <n v="2008"/>
    <x v="331"/>
    <n v="10"/>
    <n v="26"/>
  </r>
  <r>
    <x v="50"/>
    <n v="2008"/>
    <x v="332"/>
    <n v="9"/>
    <n v="35.25"/>
  </r>
  <r>
    <x v="50"/>
    <n v="2008"/>
    <x v="333"/>
    <n v="11"/>
    <n v="35.25"/>
  </r>
  <r>
    <x v="50"/>
    <n v="2008"/>
    <x v="334"/>
    <n v="11"/>
    <n v="34.25"/>
  </r>
  <r>
    <x v="50"/>
    <n v="2008"/>
    <x v="335"/>
    <n v="10"/>
    <n v="31"/>
  </r>
  <r>
    <x v="50"/>
    <n v="2008"/>
    <x v="336"/>
    <n v="9"/>
    <n v="31.375"/>
  </r>
  <r>
    <x v="50"/>
    <n v="2008"/>
    <x v="337"/>
    <n v="9"/>
    <n v="40.5"/>
  </r>
  <r>
    <x v="50"/>
    <n v="2008"/>
    <x v="338"/>
    <n v="9"/>
    <n v="24.125"/>
  </r>
  <r>
    <x v="50"/>
    <n v="2008"/>
    <x v="339"/>
    <n v="9"/>
    <n v="25.125"/>
  </r>
  <r>
    <x v="50"/>
    <n v="2008"/>
    <x v="340"/>
    <n v="10"/>
    <n v="34.75"/>
  </r>
  <r>
    <x v="50"/>
    <n v="2008"/>
    <x v="341"/>
    <n v="10"/>
    <n v="37.5"/>
  </r>
  <r>
    <x v="50"/>
    <n v="2008"/>
    <x v="342"/>
    <n v="10"/>
    <n v="36.75"/>
  </r>
  <r>
    <x v="50"/>
    <n v="2008"/>
    <x v="343"/>
    <n v="4"/>
    <n v="30.125"/>
  </r>
  <r>
    <x v="50"/>
    <n v="2008"/>
    <x v="344"/>
    <n v="10"/>
    <n v="28.625"/>
  </r>
  <r>
    <x v="50"/>
    <n v="2008"/>
    <x v="345"/>
    <n v="9"/>
    <n v="27.125"/>
  </r>
  <r>
    <x v="50"/>
    <n v="2008"/>
    <x v="346"/>
    <n v="9"/>
    <n v="23.125"/>
  </r>
  <r>
    <x v="50"/>
    <n v="2008"/>
    <x v="347"/>
    <n v="15"/>
    <n v="37.125"/>
  </r>
  <r>
    <x v="50"/>
    <n v="2008"/>
    <x v="348"/>
    <n v="9"/>
    <n v="37.625"/>
  </r>
  <r>
    <x v="50"/>
    <n v="2008"/>
    <x v="349"/>
    <n v="10"/>
    <n v="29.25"/>
  </r>
  <r>
    <x v="50"/>
    <n v="2008"/>
    <x v="350"/>
    <n v="10"/>
    <n v="31.75"/>
  </r>
  <r>
    <x v="50"/>
    <n v="2008"/>
    <x v="351"/>
    <n v="8"/>
    <n v="18.625"/>
  </r>
  <r>
    <x v="50"/>
    <n v="2008"/>
    <x v="352"/>
    <n v="13"/>
    <n v="37.125"/>
  </r>
  <r>
    <x v="50"/>
    <n v="2008"/>
    <x v="353"/>
    <n v="10"/>
    <n v="35.25"/>
  </r>
  <r>
    <x v="50"/>
    <n v="2008"/>
    <x v="354"/>
    <n v="11"/>
    <n v="39.125"/>
  </r>
  <r>
    <x v="50"/>
    <n v="2008"/>
    <x v="355"/>
    <n v="10"/>
    <n v="32.5"/>
  </r>
  <r>
    <x v="50"/>
    <n v="2008"/>
    <x v="356"/>
    <n v="8"/>
    <n v="26.25"/>
  </r>
  <r>
    <x v="50"/>
    <n v="2008"/>
    <x v="357"/>
    <n v="3"/>
    <n v="36.375"/>
  </r>
  <r>
    <x v="50"/>
    <n v="2008"/>
    <x v="358"/>
    <n v="9"/>
    <n v="35"/>
  </r>
  <r>
    <x v="50"/>
    <n v="2008"/>
    <x v="359"/>
    <n v="10"/>
    <n v="26.375"/>
  </r>
  <r>
    <x v="50"/>
    <n v="2008"/>
    <x v="360"/>
    <n v="20"/>
    <n v="38.375"/>
  </r>
  <r>
    <x v="50"/>
    <n v="2008"/>
    <x v="361"/>
    <n v="9"/>
    <n v="35.75"/>
  </r>
  <r>
    <x v="50"/>
    <n v="2008"/>
    <x v="362"/>
    <n v="9"/>
    <n v="35"/>
  </r>
  <r>
    <x v="50"/>
    <n v="2008"/>
    <x v="363"/>
    <n v="10"/>
    <n v="33"/>
  </r>
  <r>
    <x v="50"/>
    <n v="2008"/>
    <x v="364"/>
    <n v="9"/>
    <n v="31.428571428571399"/>
  </r>
  <r>
    <x v="50"/>
    <n v="2008"/>
    <x v="365"/>
    <n v="10"/>
    <n v="30.5"/>
  </r>
  <r>
    <x v="51"/>
    <n v="2008"/>
    <x v="0"/>
    <n v="23"/>
    <n v="36.375"/>
  </r>
  <r>
    <x v="51"/>
    <n v="2008"/>
    <x v="1"/>
    <n v="0"/>
    <n v="36.5"/>
  </r>
  <r>
    <x v="51"/>
    <n v="2008"/>
    <x v="2"/>
    <n v="9"/>
    <n v="23.875"/>
  </r>
  <r>
    <x v="51"/>
    <n v="2008"/>
    <x v="3"/>
    <n v="10"/>
    <n v="20"/>
  </r>
  <r>
    <x v="51"/>
    <n v="2008"/>
    <x v="4"/>
    <n v="11"/>
    <n v="17.625"/>
  </r>
  <r>
    <x v="51"/>
    <n v="2008"/>
    <x v="5"/>
    <n v="10"/>
    <n v="26.75"/>
  </r>
  <r>
    <x v="51"/>
    <n v="2008"/>
    <x v="6"/>
    <n v="11"/>
    <n v="31.875"/>
  </r>
  <r>
    <x v="51"/>
    <n v="2008"/>
    <x v="7"/>
    <n v="9"/>
    <n v="31.25"/>
  </r>
  <r>
    <x v="51"/>
    <n v="2008"/>
    <x v="8"/>
    <n v="11"/>
    <n v="30.875"/>
  </r>
  <r>
    <x v="51"/>
    <n v="2008"/>
    <x v="9"/>
    <n v="10"/>
    <n v="33"/>
  </r>
  <r>
    <x v="51"/>
    <n v="2008"/>
    <x v="10"/>
    <n v="9"/>
    <n v="30.25"/>
  </r>
  <r>
    <x v="51"/>
    <n v="2008"/>
    <x v="11"/>
    <n v="10"/>
    <n v="33.125"/>
  </r>
  <r>
    <x v="51"/>
    <n v="2008"/>
    <x v="12"/>
    <n v="22"/>
    <n v="36.5"/>
  </r>
  <r>
    <x v="51"/>
    <n v="2008"/>
    <x v="13"/>
    <n v="8"/>
    <n v="37.5"/>
  </r>
  <r>
    <x v="51"/>
    <n v="2008"/>
    <x v="14"/>
    <n v="10"/>
    <n v="36.625"/>
  </r>
  <r>
    <x v="51"/>
    <n v="2008"/>
    <x v="15"/>
    <n v="10"/>
    <n v="37.75"/>
  </r>
  <r>
    <x v="51"/>
    <n v="2008"/>
    <x v="16"/>
    <n v="10"/>
    <n v="33"/>
  </r>
  <r>
    <x v="51"/>
    <n v="2008"/>
    <x v="17"/>
    <n v="10"/>
    <n v="33.375"/>
  </r>
  <r>
    <x v="51"/>
    <n v="2008"/>
    <x v="18"/>
    <n v="10"/>
    <n v="37.25"/>
  </r>
  <r>
    <x v="51"/>
    <n v="2008"/>
    <x v="19"/>
    <n v="10"/>
    <n v="28"/>
  </r>
  <r>
    <x v="51"/>
    <n v="2008"/>
    <x v="20"/>
    <n v="10"/>
    <n v="35.625"/>
  </r>
  <r>
    <x v="51"/>
    <n v="2008"/>
    <x v="21"/>
    <n v="10"/>
    <n v="8.875"/>
  </r>
  <r>
    <x v="51"/>
    <n v="2008"/>
    <x v="22"/>
    <n v="10"/>
    <n v="14.75"/>
  </r>
  <r>
    <x v="51"/>
    <n v="2008"/>
    <x v="23"/>
    <n v="8"/>
    <n v="15.875"/>
  </r>
  <r>
    <x v="51"/>
    <n v="2008"/>
    <x v="24"/>
    <n v="10"/>
    <n v="28.875"/>
  </r>
  <r>
    <x v="51"/>
    <n v="2008"/>
    <x v="25"/>
    <n v="10"/>
    <n v="17.375"/>
  </r>
  <r>
    <x v="51"/>
    <n v="2008"/>
    <x v="26"/>
    <n v="10"/>
    <n v="18.875"/>
  </r>
  <r>
    <x v="51"/>
    <n v="2008"/>
    <x v="27"/>
    <n v="23"/>
    <n v="32.25"/>
  </r>
  <r>
    <x v="51"/>
    <n v="2008"/>
    <x v="28"/>
    <n v="10"/>
    <n v="40.5"/>
  </r>
  <r>
    <x v="51"/>
    <n v="2008"/>
    <x v="29"/>
    <n v="11"/>
    <n v="38.875"/>
  </r>
  <r>
    <x v="51"/>
    <n v="2008"/>
    <x v="30"/>
    <n v="10"/>
    <n v="35.25"/>
  </r>
  <r>
    <x v="51"/>
    <n v="2008"/>
    <x v="31"/>
    <n v="10"/>
    <n v="28"/>
  </r>
  <r>
    <x v="51"/>
    <n v="2008"/>
    <x v="32"/>
    <n v="12"/>
    <n v="36.5"/>
  </r>
  <r>
    <x v="51"/>
    <n v="2008"/>
    <x v="33"/>
    <n v="12"/>
    <n v="36"/>
  </r>
  <r>
    <x v="51"/>
    <n v="2008"/>
    <x v="34"/>
    <n v="17"/>
    <n v="36.625"/>
  </r>
  <r>
    <x v="51"/>
    <n v="2008"/>
    <x v="35"/>
    <n v="12"/>
    <n v="38.125"/>
  </r>
  <r>
    <x v="51"/>
    <n v="2008"/>
    <x v="36"/>
    <n v="14"/>
    <n v="36.75"/>
  </r>
  <r>
    <x v="51"/>
    <n v="2008"/>
    <x v="37"/>
    <n v="10"/>
    <n v="37"/>
  </r>
  <r>
    <x v="51"/>
    <n v="2008"/>
    <x v="38"/>
    <n v="10"/>
    <n v="38"/>
  </r>
  <r>
    <x v="51"/>
    <n v="2008"/>
    <x v="39"/>
    <n v="10"/>
    <n v="39"/>
  </r>
  <r>
    <x v="51"/>
    <n v="2008"/>
    <x v="40"/>
    <n v="10"/>
    <n v="33.75"/>
  </r>
  <r>
    <x v="51"/>
    <n v="2008"/>
    <x v="41"/>
    <n v="11"/>
    <n v="35.75"/>
  </r>
  <r>
    <x v="51"/>
    <n v="2008"/>
    <x v="42"/>
    <n v="10"/>
    <n v="37.75"/>
  </r>
  <r>
    <x v="51"/>
    <n v="2008"/>
    <x v="43"/>
    <n v="10"/>
    <n v="38.875"/>
  </r>
  <r>
    <x v="51"/>
    <n v="2008"/>
    <x v="44"/>
    <n v="10"/>
    <n v="39.625"/>
  </r>
  <r>
    <x v="51"/>
    <n v="2008"/>
    <x v="45"/>
    <n v="20"/>
    <n v="36.875"/>
  </r>
  <r>
    <x v="51"/>
    <n v="2008"/>
    <x v="46"/>
    <n v="10"/>
    <n v="41.875"/>
  </r>
  <r>
    <x v="51"/>
    <n v="2008"/>
    <x v="47"/>
    <n v="10"/>
    <n v="40.875"/>
  </r>
  <r>
    <x v="51"/>
    <n v="2008"/>
    <x v="48"/>
    <n v="10"/>
    <n v="46.25"/>
  </r>
  <r>
    <x v="51"/>
    <n v="2008"/>
    <x v="49"/>
    <n v="11"/>
    <n v="37.375"/>
  </r>
  <r>
    <x v="51"/>
    <n v="2008"/>
    <x v="50"/>
    <n v="16"/>
    <n v="32.875"/>
  </r>
  <r>
    <x v="51"/>
    <n v="2008"/>
    <x v="51"/>
    <n v="12"/>
    <n v="45.375"/>
  </r>
  <r>
    <x v="51"/>
    <n v="2008"/>
    <x v="52"/>
    <n v="10"/>
    <n v="42.625"/>
  </r>
  <r>
    <x v="51"/>
    <n v="2008"/>
    <x v="53"/>
    <n v="11"/>
    <n v="42.625"/>
  </r>
  <r>
    <x v="51"/>
    <n v="2008"/>
    <x v="54"/>
    <n v="10"/>
    <n v="40.25"/>
  </r>
  <r>
    <x v="51"/>
    <n v="2008"/>
    <x v="55"/>
    <n v="12"/>
    <n v="44.75"/>
  </r>
  <r>
    <x v="51"/>
    <n v="2008"/>
    <x v="56"/>
    <n v="10"/>
    <n v="41.625"/>
  </r>
  <r>
    <x v="51"/>
    <n v="2008"/>
    <x v="57"/>
    <n v="10"/>
    <n v="38"/>
  </r>
  <r>
    <x v="51"/>
    <n v="2008"/>
    <x v="58"/>
    <n v="10"/>
    <n v="38"/>
  </r>
  <r>
    <x v="51"/>
    <n v="2008"/>
    <x v="59"/>
    <n v="10"/>
    <n v="49.875"/>
  </r>
  <r>
    <x v="51"/>
    <n v="2008"/>
    <x v="60"/>
    <n v="9"/>
    <n v="52.875"/>
  </r>
  <r>
    <x v="51"/>
    <n v="2008"/>
    <x v="61"/>
    <n v="14"/>
    <n v="46.875"/>
  </r>
  <r>
    <x v="51"/>
    <n v="2008"/>
    <x v="62"/>
    <n v="10"/>
    <n v="42"/>
  </r>
  <r>
    <x v="51"/>
    <n v="2008"/>
    <x v="63"/>
    <n v="10"/>
    <n v="44.25"/>
  </r>
  <r>
    <x v="51"/>
    <n v="2008"/>
    <x v="64"/>
    <n v="10"/>
    <n v="49.625"/>
  </r>
  <r>
    <x v="51"/>
    <n v="2008"/>
    <x v="65"/>
    <n v="11"/>
    <n v="44.5"/>
  </r>
  <r>
    <x v="51"/>
    <n v="2008"/>
    <x v="66"/>
    <n v="10"/>
    <n v="47.375"/>
  </r>
  <r>
    <x v="51"/>
    <n v="2008"/>
    <x v="67"/>
    <n v="10"/>
    <n v="41.5"/>
  </r>
  <r>
    <x v="51"/>
    <n v="2008"/>
    <x v="68"/>
    <n v="10"/>
    <n v="46.625"/>
  </r>
  <r>
    <x v="51"/>
    <n v="2008"/>
    <x v="69"/>
    <n v="11"/>
    <n v="49.625"/>
  </r>
  <r>
    <x v="51"/>
    <n v="2008"/>
    <x v="70"/>
    <n v="10"/>
    <n v="54"/>
  </r>
  <r>
    <x v="51"/>
    <n v="2008"/>
    <x v="71"/>
    <n v="11"/>
    <n v="47.25"/>
  </r>
  <r>
    <x v="51"/>
    <n v="2008"/>
    <x v="72"/>
    <n v="11"/>
    <n v="48.625"/>
  </r>
  <r>
    <x v="51"/>
    <n v="2008"/>
    <x v="73"/>
    <n v="14"/>
    <n v="50.875"/>
  </r>
  <r>
    <x v="51"/>
    <n v="2008"/>
    <x v="74"/>
    <n v="9"/>
    <n v="44.875"/>
  </r>
  <r>
    <x v="51"/>
    <n v="2008"/>
    <x v="75"/>
    <n v="19"/>
    <n v="42.75"/>
  </r>
  <r>
    <x v="51"/>
    <n v="2008"/>
    <x v="76"/>
    <n v="10"/>
    <n v="49.5"/>
  </r>
  <r>
    <x v="51"/>
    <n v="2008"/>
    <x v="77"/>
    <n v="11"/>
    <n v="53.375"/>
  </r>
  <r>
    <x v="51"/>
    <n v="2008"/>
    <x v="78"/>
    <n v="11"/>
    <n v="54.75"/>
  </r>
  <r>
    <x v="51"/>
    <n v="2008"/>
    <x v="79"/>
    <n v="11"/>
    <n v="49.25"/>
  </r>
  <r>
    <x v="51"/>
    <n v="2008"/>
    <x v="80"/>
    <n v="10"/>
    <n v="43.375"/>
  </r>
  <r>
    <x v="51"/>
    <n v="2008"/>
    <x v="81"/>
    <n v="10"/>
    <n v="44.375"/>
  </r>
  <r>
    <x v="51"/>
    <n v="2008"/>
    <x v="82"/>
    <n v="11"/>
    <n v="44.625"/>
  </r>
  <r>
    <x v="51"/>
    <n v="2008"/>
    <x v="83"/>
    <n v="11"/>
    <n v="47.125"/>
  </r>
  <r>
    <x v="51"/>
    <n v="2008"/>
    <x v="84"/>
    <n v="11"/>
    <n v="49"/>
  </r>
  <r>
    <x v="51"/>
    <n v="2008"/>
    <x v="85"/>
    <n v="10"/>
    <n v="49"/>
  </r>
  <r>
    <x v="51"/>
    <n v="2008"/>
    <x v="86"/>
    <n v="10"/>
    <n v="47.75"/>
  </r>
  <r>
    <x v="51"/>
    <n v="2008"/>
    <x v="87"/>
    <n v="10"/>
    <n v="48.375"/>
  </r>
  <r>
    <x v="51"/>
    <n v="2008"/>
    <x v="88"/>
    <n v="10"/>
    <n v="44.5"/>
  </r>
  <r>
    <x v="51"/>
    <n v="2008"/>
    <x v="89"/>
    <n v="10"/>
    <n v="42.25"/>
  </r>
  <r>
    <x v="51"/>
    <n v="2008"/>
    <x v="90"/>
    <n v="11"/>
    <n v="38.875"/>
  </r>
  <r>
    <x v="51"/>
    <n v="2008"/>
    <x v="91"/>
    <n v="11"/>
    <n v="43.875"/>
  </r>
  <r>
    <x v="51"/>
    <n v="2008"/>
    <x v="92"/>
    <n v="11"/>
    <n v="44.125"/>
  </r>
  <r>
    <x v="51"/>
    <n v="2008"/>
    <x v="93"/>
    <n v="10"/>
    <n v="45.625"/>
  </r>
  <r>
    <x v="51"/>
    <n v="2008"/>
    <x v="94"/>
    <n v="11"/>
    <n v="52.875"/>
  </r>
  <r>
    <x v="51"/>
    <n v="2008"/>
    <x v="95"/>
    <n v="11"/>
    <n v="53.75"/>
  </r>
  <r>
    <x v="51"/>
    <n v="2008"/>
    <x v="96"/>
    <n v="10"/>
    <n v="49.25"/>
  </r>
  <r>
    <x v="51"/>
    <n v="2008"/>
    <x v="97"/>
    <n v="8"/>
    <n v="43.25"/>
  </r>
  <r>
    <x v="51"/>
    <n v="2008"/>
    <x v="98"/>
    <n v="11"/>
    <n v="48.25"/>
  </r>
  <r>
    <x v="51"/>
    <n v="2008"/>
    <x v="99"/>
    <n v="19"/>
    <n v="47.5"/>
  </r>
  <r>
    <x v="51"/>
    <n v="2008"/>
    <x v="100"/>
    <n v="12"/>
    <n v="56"/>
  </r>
  <r>
    <x v="51"/>
    <n v="2008"/>
    <x v="101"/>
    <n v="10"/>
    <n v="51.625"/>
  </r>
  <r>
    <x v="51"/>
    <n v="2008"/>
    <x v="102"/>
    <n v="11"/>
    <n v="60.875"/>
  </r>
  <r>
    <x v="51"/>
    <n v="2008"/>
    <x v="103"/>
    <n v="10"/>
    <n v="50.5"/>
  </r>
  <r>
    <x v="51"/>
    <n v="2008"/>
    <x v="104"/>
    <n v="10"/>
    <n v="52.875"/>
  </r>
  <r>
    <x v="51"/>
    <n v="2008"/>
    <x v="105"/>
    <n v="11"/>
    <n v="45.875"/>
  </r>
  <r>
    <x v="51"/>
    <n v="2008"/>
    <x v="106"/>
    <n v="13"/>
    <n v="49.625"/>
  </r>
  <r>
    <x v="51"/>
    <n v="2008"/>
    <x v="107"/>
    <n v="9"/>
    <n v="59.625"/>
  </r>
  <r>
    <x v="51"/>
    <n v="2008"/>
    <x v="108"/>
    <n v="10"/>
    <n v="59.75"/>
  </r>
  <r>
    <x v="51"/>
    <n v="2008"/>
    <x v="109"/>
    <n v="10"/>
    <n v="54.375"/>
  </r>
  <r>
    <x v="51"/>
    <n v="2008"/>
    <x v="110"/>
    <n v="11"/>
    <n v="52.125"/>
  </r>
  <r>
    <x v="51"/>
    <n v="2008"/>
    <x v="111"/>
    <n v="10"/>
    <n v="52.625"/>
  </r>
  <r>
    <x v="51"/>
    <n v="2008"/>
    <x v="112"/>
    <n v="10"/>
    <n v="52"/>
  </r>
  <r>
    <x v="51"/>
    <n v="2008"/>
    <x v="113"/>
    <n v="9"/>
    <n v="49.875"/>
  </r>
  <r>
    <x v="51"/>
    <n v="2008"/>
    <x v="114"/>
    <n v="11"/>
    <n v="45.125"/>
  </r>
  <r>
    <x v="51"/>
    <n v="2008"/>
    <x v="115"/>
    <n v="10"/>
    <n v="53.75"/>
  </r>
  <r>
    <x v="51"/>
    <n v="2008"/>
    <x v="116"/>
    <n v="11"/>
    <n v="55.375"/>
  </r>
  <r>
    <x v="51"/>
    <n v="2008"/>
    <x v="117"/>
    <n v="11"/>
    <n v="53.875"/>
  </r>
  <r>
    <x v="51"/>
    <n v="2008"/>
    <x v="118"/>
    <n v="10"/>
    <n v="53.125"/>
  </r>
  <r>
    <x v="51"/>
    <n v="2008"/>
    <x v="119"/>
    <n v="10"/>
    <n v="54.5"/>
  </r>
  <r>
    <x v="51"/>
    <n v="2008"/>
    <x v="120"/>
    <n v="7"/>
    <n v="44.75"/>
  </r>
  <r>
    <x v="51"/>
    <n v="2008"/>
    <x v="121"/>
    <n v="17"/>
    <n v="47.75"/>
  </r>
  <r>
    <x v="51"/>
    <n v="2008"/>
    <x v="122"/>
    <n v="9"/>
    <n v="56.625"/>
  </r>
  <r>
    <x v="51"/>
    <n v="2008"/>
    <x v="123"/>
    <n v="10"/>
    <n v="55.714285714285701"/>
  </r>
  <r>
    <x v="51"/>
    <n v="2008"/>
    <x v="124"/>
    <n v="11"/>
    <n v="57.75"/>
  </r>
  <r>
    <x v="51"/>
    <n v="2008"/>
    <x v="125"/>
    <n v="9"/>
    <n v="45.25"/>
  </r>
  <r>
    <x v="51"/>
    <n v="2008"/>
    <x v="126"/>
    <n v="19"/>
    <n v="46.625"/>
  </r>
  <r>
    <x v="51"/>
    <n v="2008"/>
    <x v="127"/>
    <n v="11"/>
    <n v="49.125"/>
  </r>
  <r>
    <x v="51"/>
    <n v="2008"/>
    <x v="128"/>
    <n v="9"/>
    <n v="47.25"/>
  </r>
  <r>
    <x v="51"/>
    <n v="2008"/>
    <x v="129"/>
    <n v="16"/>
    <n v="42"/>
  </r>
  <r>
    <x v="51"/>
    <n v="2008"/>
    <x v="130"/>
    <n v="11"/>
    <n v="50.625"/>
  </r>
  <r>
    <x v="51"/>
    <n v="2008"/>
    <x v="131"/>
    <n v="10"/>
    <n v="51.75"/>
  </r>
  <r>
    <x v="51"/>
    <n v="2008"/>
    <x v="132"/>
    <n v="14"/>
    <n v="41.375"/>
  </r>
  <r>
    <x v="51"/>
    <n v="2008"/>
    <x v="133"/>
    <n v="17"/>
    <n v="45.375"/>
  </r>
  <r>
    <x v="51"/>
    <n v="2008"/>
    <x v="134"/>
    <n v="13"/>
    <n v="57.875"/>
  </r>
  <r>
    <x v="51"/>
    <n v="2008"/>
    <x v="135"/>
    <n v="10"/>
    <n v="53.875"/>
  </r>
  <r>
    <x v="51"/>
    <n v="2008"/>
    <x v="136"/>
    <n v="0"/>
    <n v="42.125"/>
  </r>
  <r>
    <x v="51"/>
    <n v="2008"/>
    <x v="137"/>
    <n v="8"/>
    <n v="48.75"/>
  </r>
  <r>
    <x v="51"/>
    <n v="2008"/>
    <x v="138"/>
    <n v="11"/>
    <n v="57.75"/>
  </r>
  <r>
    <x v="51"/>
    <n v="2008"/>
    <x v="139"/>
    <n v="9"/>
    <n v="49.375"/>
  </r>
  <r>
    <x v="51"/>
    <n v="2008"/>
    <x v="140"/>
    <n v="10"/>
    <n v="52.375"/>
  </r>
  <r>
    <x v="51"/>
    <n v="2008"/>
    <x v="141"/>
    <n v="9"/>
    <n v="49.5"/>
  </r>
  <r>
    <x v="51"/>
    <n v="2008"/>
    <x v="142"/>
    <n v="14"/>
    <n v="55.25"/>
  </r>
  <r>
    <x v="51"/>
    <n v="2008"/>
    <x v="143"/>
    <n v="12"/>
    <n v="55"/>
  </r>
  <r>
    <x v="51"/>
    <n v="2008"/>
    <x v="144"/>
    <n v="9"/>
    <n v="49.125"/>
  </r>
  <r>
    <x v="51"/>
    <n v="2008"/>
    <x v="145"/>
    <n v="7"/>
    <n v="41.875"/>
  </r>
  <r>
    <x v="51"/>
    <n v="2008"/>
    <x v="146"/>
    <n v="11"/>
    <n v="35.375"/>
  </r>
  <r>
    <x v="51"/>
    <n v="2008"/>
    <x v="147"/>
    <n v="10"/>
    <n v="38.875"/>
  </r>
  <r>
    <x v="51"/>
    <n v="2008"/>
    <x v="148"/>
    <n v="10"/>
    <n v="45"/>
  </r>
  <r>
    <x v="51"/>
    <n v="2008"/>
    <x v="149"/>
    <n v="11"/>
    <n v="45.375"/>
  </r>
  <r>
    <x v="51"/>
    <n v="2008"/>
    <x v="150"/>
    <n v="9"/>
    <n v="37"/>
  </r>
  <r>
    <x v="51"/>
    <n v="2008"/>
    <x v="151"/>
    <n v="9"/>
    <n v="49.625"/>
  </r>
  <r>
    <x v="51"/>
    <n v="2008"/>
    <x v="152"/>
    <n v="10"/>
    <n v="53.625"/>
  </r>
  <r>
    <x v="51"/>
    <n v="2008"/>
    <x v="153"/>
    <n v="10"/>
    <n v="50"/>
  </r>
  <r>
    <x v="51"/>
    <n v="2008"/>
    <x v="154"/>
    <n v="11"/>
    <n v="51.125"/>
  </r>
  <r>
    <x v="51"/>
    <n v="2008"/>
    <x v="155"/>
    <n v="9"/>
    <n v="51.25"/>
  </r>
  <r>
    <x v="51"/>
    <n v="2008"/>
    <x v="156"/>
    <n v="13"/>
    <n v="58.375"/>
  </r>
  <r>
    <x v="51"/>
    <n v="2008"/>
    <x v="157"/>
    <n v="10"/>
    <n v="59.25"/>
  </r>
  <r>
    <x v="51"/>
    <n v="2008"/>
    <x v="158"/>
    <n v="8"/>
    <n v="47.875"/>
  </r>
  <r>
    <x v="51"/>
    <n v="2008"/>
    <x v="159"/>
    <n v="9"/>
    <n v="41.625"/>
  </r>
  <r>
    <x v="51"/>
    <n v="2008"/>
    <x v="160"/>
    <n v="11"/>
    <n v="67"/>
  </r>
  <r>
    <x v="51"/>
    <n v="2008"/>
    <x v="161"/>
    <n v="11"/>
    <n v="44.875"/>
  </r>
  <r>
    <x v="51"/>
    <n v="2008"/>
    <x v="162"/>
    <n v="11"/>
    <n v="39.875"/>
  </r>
  <r>
    <x v="51"/>
    <n v="2008"/>
    <x v="163"/>
    <n v="9"/>
    <n v="39.75"/>
  </r>
  <r>
    <x v="51"/>
    <n v="2008"/>
    <x v="164"/>
    <n v="11"/>
    <n v="56.75"/>
  </r>
  <r>
    <x v="51"/>
    <n v="2008"/>
    <x v="165"/>
    <n v="11"/>
    <n v="64.125"/>
  </r>
  <r>
    <x v="51"/>
    <n v="2008"/>
    <x v="166"/>
    <n v="10"/>
    <n v="56.25"/>
  </r>
  <r>
    <x v="51"/>
    <n v="2008"/>
    <x v="167"/>
    <n v="10"/>
    <n v="51.5"/>
  </r>
  <r>
    <x v="51"/>
    <n v="2008"/>
    <x v="168"/>
    <n v="10"/>
    <n v="62"/>
  </r>
  <r>
    <x v="51"/>
    <n v="2008"/>
    <x v="169"/>
    <n v="11"/>
    <n v="54.5"/>
  </r>
  <r>
    <x v="51"/>
    <n v="2008"/>
    <x v="170"/>
    <n v="11"/>
    <n v="48.625"/>
  </r>
  <r>
    <x v="51"/>
    <n v="2008"/>
    <x v="171"/>
    <n v="11"/>
    <n v="48.5"/>
  </r>
  <r>
    <x v="51"/>
    <n v="2008"/>
    <x v="172"/>
    <n v="9"/>
    <n v="53.125"/>
  </r>
  <r>
    <x v="51"/>
    <n v="2008"/>
    <x v="173"/>
    <n v="10"/>
    <n v="65.25"/>
  </r>
  <r>
    <x v="51"/>
    <n v="2008"/>
    <x v="174"/>
    <n v="10"/>
    <n v="48.75"/>
  </r>
  <r>
    <x v="51"/>
    <n v="2008"/>
    <x v="175"/>
    <n v="10"/>
    <n v="52.125"/>
  </r>
  <r>
    <x v="51"/>
    <n v="2008"/>
    <x v="176"/>
    <n v="10"/>
    <n v="45.125"/>
  </r>
  <r>
    <x v="51"/>
    <n v="2008"/>
    <x v="177"/>
    <n v="11"/>
    <n v="48"/>
  </r>
  <r>
    <x v="51"/>
    <n v="2008"/>
    <x v="178"/>
    <n v="11"/>
    <n v="47.625"/>
  </r>
  <r>
    <x v="51"/>
    <n v="2008"/>
    <x v="179"/>
    <n v="10"/>
    <n v="49.125"/>
  </r>
  <r>
    <x v="51"/>
    <n v="2008"/>
    <x v="180"/>
    <n v="7"/>
    <n v="43.125"/>
  </r>
  <r>
    <x v="51"/>
    <n v="2008"/>
    <x v="181"/>
    <n v="7"/>
    <n v="35.25"/>
  </r>
  <r>
    <x v="51"/>
    <n v="2008"/>
    <x v="182"/>
    <n v="11"/>
    <n v="55.375"/>
  </r>
  <r>
    <x v="51"/>
    <n v="2008"/>
    <x v="183"/>
    <n v="10"/>
    <n v="48.875"/>
  </r>
  <r>
    <x v="51"/>
    <n v="2008"/>
    <x v="184"/>
    <n v="9"/>
    <n v="36.125"/>
  </r>
  <r>
    <x v="51"/>
    <n v="2008"/>
    <x v="185"/>
    <n v="9"/>
    <n v="41"/>
  </r>
  <r>
    <x v="51"/>
    <n v="2008"/>
    <x v="186"/>
    <n v="10"/>
    <n v="49.375"/>
  </r>
  <r>
    <x v="51"/>
    <n v="2008"/>
    <x v="187"/>
    <n v="10"/>
    <n v="48.5"/>
  </r>
  <r>
    <x v="51"/>
    <n v="2008"/>
    <x v="188"/>
    <n v="12"/>
    <n v="36.875"/>
  </r>
  <r>
    <x v="51"/>
    <n v="2008"/>
    <x v="189"/>
    <n v="9"/>
    <n v="21.5"/>
  </r>
  <r>
    <x v="51"/>
    <n v="2008"/>
    <x v="190"/>
    <n v="10"/>
    <n v="14.25"/>
  </r>
  <r>
    <x v="51"/>
    <n v="2008"/>
    <x v="191"/>
    <n v="14"/>
    <n v="21"/>
  </r>
  <r>
    <x v="51"/>
    <n v="2008"/>
    <x v="192"/>
    <n v="10"/>
    <n v="33.25"/>
  </r>
  <r>
    <x v="51"/>
    <n v="2008"/>
    <x v="193"/>
    <n v="11"/>
    <n v="37.375"/>
  </r>
  <r>
    <x v="51"/>
    <n v="2008"/>
    <x v="194"/>
    <n v="11"/>
    <n v="54.875"/>
  </r>
  <r>
    <x v="51"/>
    <n v="2008"/>
    <x v="195"/>
    <n v="10"/>
    <n v="55.625"/>
  </r>
  <r>
    <x v="51"/>
    <n v="2008"/>
    <x v="196"/>
    <n v="11"/>
    <n v="43"/>
  </r>
  <r>
    <x v="51"/>
    <n v="2008"/>
    <x v="197"/>
    <n v="10"/>
    <n v="47"/>
  </r>
  <r>
    <x v="51"/>
    <n v="2008"/>
    <x v="198"/>
    <n v="10"/>
    <n v="51.125"/>
  </r>
  <r>
    <x v="51"/>
    <n v="2008"/>
    <x v="199"/>
    <n v="9"/>
    <n v="51.375"/>
  </r>
  <r>
    <x v="51"/>
    <n v="2008"/>
    <x v="200"/>
    <n v="11"/>
    <n v="45.75"/>
  </r>
  <r>
    <x v="51"/>
    <n v="2008"/>
    <x v="201"/>
    <n v="11"/>
    <n v="46.625"/>
  </r>
  <r>
    <x v="51"/>
    <n v="2008"/>
    <x v="202"/>
    <n v="11"/>
    <n v="58.875"/>
  </r>
  <r>
    <x v="51"/>
    <n v="2008"/>
    <x v="203"/>
    <n v="13"/>
    <n v="61.25"/>
  </r>
  <r>
    <x v="51"/>
    <n v="2008"/>
    <x v="204"/>
    <n v="10"/>
    <n v="49"/>
  </r>
  <r>
    <x v="51"/>
    <n v="2008"/>
    <x v="205"/>
    <n v="10"/>
    <n v="49.75"/>
  </r>
  <r>
    <x v="51"/>
    <n v="2008"/>
    <x v="206"/>
    <n v="10"/>
    <n v="29.125"/>
  </r>
  <r>
    <x v="51"/>
    <n v="2008"/>
    <x v="207"/>
    <n v="15"/>
    <n v="20.25"/>
  </r>
  <r>
    <x v="51"/>
    <n v="2008"/>
    <x v="208"/>
    <n v="9"/>
    <n v="38.5"/>
  </r>
  <r>
    <x v="51"/>
    <n v="2008"/>
    <x v="209"/>
    <n v="10"/>
    <n v="37.125"/>
  </r>
  <r>
    <x v="51"/>
    <n v="2008"/>
    <x v="210"/>
    <n v="11"/>
    <n v="49.625"/>
  </r>
  <r>
    <x v="51"/>
    <n v="2008"/>
    <x v="211"/>
    <n v="11"/>
    <n v="45.625"/>
  </r>
  <r>
    <x v="51"/>
    <n v="2008"/>
    <x v="212"/>
    <n v="10"/>
    <n v="61.875"/>
  </r>
  <r>
    <x v="51"/>
    <n v="2008"/>
    <x v="213"/>
    <n v="11"/>
    <n v="53.625"/>
  </r>
  <r>
    <x v="51"/>
    <n v="2008"/>
    <x v="214"/>
    <n v="11"/>
    <n v="56.75"/>
  </r>
  <r>
    <x v="51"/>
    <n v="2008"/>
    <x v="215"/>
    <n v="10"/>
    <n v="54.625"/>
  </r>
  <r>
    <x v="51"/>
    <n v="2008"/>
    <x v="216"/>
    <n v="11"/>
    <n v="66.5"/>
  </r>
  <r>
    <x v="51"/>
    <n v="2008"/>
    <x v="217"/>
    <n v="10"/>
    <n v="49.875"/>
  </r>
  <r>
    <x v="51"/>
    <n v="2008"/>
    <x v="218"/>
    <n v="11"/>
    <n v="63"/>
  </r>
  <r>
    <x v="51"/>
    <n v="2008"/>
    <x v="219"/>
    <n v="10"/>
    <n v="52.625"/>
  </r>
  <r>
    <x v="51"/>
    <n v="2008"/>
    <x v="220"/>
    <n v="13"/>
    <n v="58.25"/>
  </r>
  <r>
    <x v="51"/>
    <n v="2008"/>
    <x v="221"/>
    <n v="11"/>
    <n v="38.125"/>
  </r>
  <r>
    <x v="51"/>
    <n v="2008"/>
    <x v="222"/>
    <n v="10"/>
    <n v="37.75"/>
  </r>
  <r>
    <x v="51"/>
    <n v="2008"/>
    <x v="223"/>
    <n v="11"/>
    <n v="45.875"/>
  </r>
  <r>
    <x v="51"/>
    <n v="2008"/>
    <x v="224"/>
    <n v="15"/>
    <n v="39.25"/>
  </r>
  <r>
    <x v="51"/>
    <n v="2008"/>
    <x v="225"/>
    <n v="10"/>
    <n v="51"/>
  </r>
  <r>
    <x v="51"/>
    <n v="2008"/>
    <x v="226"/>
    <n v="10"/>
    <n v="37.75"/>
  </r>
  <r>
    <x v="51"/>
    <n v="2008"/>
    <x v="227"/>
    <n v="10"/>
    <n v="43.625"/>
  </r>
  <r>
    <x v="51"/>
    <n v="2008"/>
    <x v="228"/>
    <n v="8"/>
    <n v="35.25"/>
  </r>
  <r>
    <x v="51"/>
    <n v="2008"/>
    <x v="229"/>
    <n v="10"/>
    <n v="44.75"/>
  </r>
  <r>
    <x v="51"/>
    <n v="2008"/>
    <x v="230"/>
    <n v="10"/>
    <n v="44.375"/>
  </r>
  <r>
    <x v="51"/>
    <n v="2008"/>
    <x v="231"/>
    <n v="10"/>
    <n v="58.625"/>
  </r>
  <r>
    <x v="51"/>
    <n v="2008"/>
    <x v="232"/>
    <n v="9"/>
    <n v="41.625"/>
  </r>
  <r>
    <x v="51"/>
    <n v="2008"/>
    <x v="233"/>
    <n v="10"/>
    <n v="42.75"/>
  </r>
  <r>
    <x v="51"/>
    <n v="2008"/>
    <x v="234"/>
    <n v="10"/>
    <n v="52.875"/>
  </r>
  <r>
    <x v="51"/>
    <n v="2008"/>
    <x v="235"/>
    <n v="9"/>
    <n v="37.125"/>
  </r>
  <r>
    <x v="51"/>
    <n v="2008"/>
    <x v="236"/>
    <n v="10"/>
    <n v="23.625"/>
  </r>
  <r>
    <x v="51"/>
    <n v="2008"/>
    <x v="237"/>
    <n v="10"/>
    <n v="40.75"/>
  </r>
  <r>
    <x v="51"/>
    <n v="2008"/>
    <x v="238"/>
    <n v="10"/>
    <n v="35.625"/>
  </r>
  <r>
    <x v="51"/>
    <n v="2008"/>
    <x v="239"/>
    <n v="16"/>
    <n v="14"/>
  </r>
  <r>
    <x v="51"/>
    <n v="2008"/>
    <x v="240"/>
    <n v="11"/>
    <n v="41.25"/>
  </r>
  <r>
    <x v="51"/>
    <n v="2008"/>
    <x v="241"/>
    <n v="9"/>
    <n v="32.625"/>
  </r>
  <r>
    <x v="51"/>
    <n v="2008"/>
    <x v="242"/>
    <n v="9"/>
    <n v="23.875"/>
  </r>
  <r>
    <x v="51"/>
    <n v="2008"/>
    <x v="243"/>
    <n v="10"/>
    <n v="24.125"/>
  </r>
  <r>
    <x v="51"/>
    <n v="2008"/>
    <x v="244"/>
    <n v="10"/>
    <n v="35.625"/>
  </r>
  <r>
    <x v="51"/>
    <n v="2008"/>
    <x v="245"/>
    <n v="10"/>
    <n v="36.75"/>
  </r>
  <r>
    <x v="51"/>
    <n v="2008"/>
    <x v="246"/>
    <n v="11"/>
    <n v="50.375"/>
  </r>
  <r>
    <x v="51"/>
    <n v="2008"/>
    <x v="247"/>
    <n v="10"/>
    <n v="58"/>
  </r>
  <r>
    <x v="51"/>
    <n v="2008"/>
    <x v="248"/>
    <n v="11"/>
    <n v="69"/>
  </r>
  <r>
    <x v="51"/>
    <n v="2008"/>
    <x v="249"/>
    <n v="10"/>
    <n v="59.5"/>
  </r>
  <r>
    <x v="51"/>
    <n v="2008"/>
    <x v="250"/>
    <n v="10"/>
    <n v="38.25"/>
  </r>
  <r>
    <x v="51"/>
    <n v="2008"/>
    <x v="251"/>
    <n v="10"/>
    <n v="54.375"/>
  </r>
  <r>
    <x v="51"/>
    <n v="2008"/>
    <x v="252"/>
    <n v="9"/>
    <n v="36.625"/>
  </r>
  <r>
    <x v="51"/>
    <n v="2008"/>
    <x v="253"/>
    <n v="11"/>
    <n v="51.125"/>
  </r>
  <r>
    <x v="51"/>
    <n v="2008"/>
    <x v="254"/>
    <n v="10"/>
    <n v="27.625"/>
  </r>
  <r>
    <x v="51"/>
    <n v="2008"/>
    <x v="255"/>
    <n v="10"/>
    <n v="35.25"/>
  </r>
  <r>
    <x v="51"/>
    <n v="2008"/>
    <x v="256"/>
    <n v="11"/>
    <n v="38.625"/>
  </r>
  <r>
    <x v="51"/>
    <n v="2008"/>
    <x v="257"/>
    <n v="9"/>
    <n v="42.5"/>
  </r>
  <r>
    <x v="51"/>
    <n v="2008"/>
    <x v="258"/>
    <n v="9"/>
    <n v="32.75"/>
  </r>
  <r>
    <x v="51"/>
    <n v="2008"/>
    <x v="259"/>
    <n v="10"/>
    <n v="40.125"/>
  </r>
  <r>
    <x v="51"/>
    <n v="2008"/>
    <x v="260"/>
    <n v="10"/>
    <n v="37.875"/>
  </r>
  <r>
    <x v="51"/>
    <n v="2008"/>
    <x v="261"/>
    <n v="10"/>
    <n v="43.75"/>
  </r>
  <r>
    <x v="51"/>
    <n v="2008"/>
    <x v="262"/>
    <n v="10"/>
    <n v="44.125"/>
  </r>
  <r>
    <x v="51"/>
    <n v="2008"/>
    <x v="263"/>
    <n v="10"/>
    <n v="54.25"/>
  </r>
  <r>
    <x v="51"/>
    <n v="2008"/>
    <x v="264"/>
    <n v="10"/>
    <n v="48.25"/>
  </r>
  <r>
    <x v="51"/>
    <n v="2008"/>
    <x v="265"/>
    <n v="10"/>
    <n v="44.625"/>
  </r>
  <r>
    <x v="51"/>
    <n v="2008"/>
    <x v="266"/>
    <n v="10"/>
    <n v="45.125"/>
  </r>
  <r>
    <x v="51"/>
    <n v="2008"/>
    <x v="267"/>
    <n v="11"/>
    <n v="41"/>
  </r>
  <r>
    <x v="51"/>
    <n v="2008"/>
    <x v="268"/>
    <n v="12"/>
    <n v="44.75"/>
  </r>
  <r>
    <x v="51"/>
    <n v="2008"/>
    <x v="269"/>
    <n v="10"/>
    <n v="48.625"/>
  </r>
  <r>
    <x v="51"/>
    <n v="2008"/>
    <x v="270"/>
    <n v="11"/>
    <n v="49.25"/>
  </r>
  <r>
    <x v="51"/>
    <n v="2008"/>
    <x v="271"/>
    <n v="9"/>
    <n v="51.375"/>
  </r>
  <r>
    <x v="51"/>
    <n v="2008"/>
    <x v="272"/>
    <n v="10"/>
    <n v="49.75"/>
  </r>
  <r>
    <x v="51"/>
    <n v="2008"/>
    <x v="273"/>
    <n v="10"/>
    <n v="54.375"/>
  </r>
  <r>
    <x v="51"/>
    <n v="2008"/>
    <x v="274"/>
    <n v="10"/>
    <n v="50.375"/>
  </r>
  <r>
    <x v="51"/>
    <n v="2008"/>
    <x v="275"/>
    <n v="10"/>
    <n v="48.571428571428598"/>
  </r>
  <r>
    <x v="51"/>
    <n v="2008"/>
    <x v="276"/>
    <n v="11"/>
    <n v="41.5"/>
  </r>
  <r>
    <x v="51"/>
    <n v="2008"/>
    <x v="277"/>
    <n v="11"/>
    <n v="28"/>
  </r>
  <r>
    <x v="51"/>
    <n v="2008"/>
    <x v="278"/>
    <n v="8"/>
    <n v="26.625"/>
  </r>
  <r>
    <x v="51"/>
    <n v="2008"/>
    <x v="279"/>
    <n v="10"/>
    <n v="39"/>
  </r>
  <r>
    <x v="51"/>
    <n v="2008"/>
    <x v="280"/>
    <n v="10"/>
    <n v="39.875"/>
  </r>
  <r>
    <x v="51"/>
    <n v="2008"/>
    <x v="281"/>
    <n v="10"/>
    <n v="43.375"/>
  </r>
  <r>
    <x v="51"/>
    <n v="2008"/>
    <x v="282"/>
    <n v="10"/>
    <n v="36"/>
  </r>
  <r>
    <x v="51"/>
    <n v="2008"/>
    <x v="283"/>
    <n v="9"/>
    <n v="35.625"/>
  </r>
  <r>
    <x v="51"/>
    <n v="2008"/>
    <x v="284"/>
    <n v="10"/>
    <n v="27.625"/>
  </r>
  <r>
    <x v="51"/>
    <n v="2008"/>
    <x v="285"/>
    <n v="11"/>
    <n v="24.25"/>
  </r>
  <r>
    <x v="51"/>
    <n v="2008"/>
    <x v="286"/>
    <n v="10"/>
    <n v="44"/>
  </r>
  <r>
    <x v="51"/>
    <n v="2008"/>
    <x v="287"/>
    <n v="11"/>
    <n v="18.625"/>
  </r>
  <r>
    <x v="51"/>
    <n v="2008"/>
    <x v="288"/>
    <n v="10"/>
    <n v="34.875"/>
  </r>
  <r>
    <x v="51"/>
    <n v="2008"/>
    <x v="289"/>
    <n v="10"/>
    <n v="39.375"/>
  </r>
  <r>
    <x v="51"/>
    <n v="2008"/>
    <x v="290"/>
    <n v="10"/>
    <n v="36.75"/>
  </r>
  <r>
    <x v="51"/>
    <n v="2008"/>
    <x v="291"/>
    <n v="9"/>
    <n v="42.375"/>
  </r>
  <r>
    <x v="51"/>
    <n v="2008"/>
    <x v="292"/>
    <n v="10"/>
    <n v="41.625"/>
  </r>
  <r>
    <x v="51"/>
    <n v="2008"/>
    <x v="293"/>
    <n v="10"/>
    <n v="32.5"/>
  </r>
  <r>
    <x v="51"/>
    <n v="2008"/>
    <x v="294"/>
    <n v="10"/>
    <n v="36.25"/>
  </r>
  <r>
    <x v="51"/>
    <n v="2008"/>
    <x v="295"/>
    <n v="10"/>
    <n v="41.875"/>
  </r>
  <r>
    <x v="51"/>
    <n v="2008"/>
    <x v="296"/>
    <n v="10"/>
    <n v="38.375"/>
  </r>
  <r>
    <x v="51"/>
    <n v="2008"/>
    <x v="297"/>
    <n v="9"/>
    <n v="36.625"/>
  </r>
  <r>
    <x v="51"/>
    <n v="2008"/>
    <x v="298"/>
    <n v="9"/>
    <n v="36.25"/>
  </r>
  <r>
    <x v="51"/>
    <n v="2008"/>
    <x v="299"/>
    <n v="12"/>
    <n v="40.375"/>
  </r>
  <r>
    <x v="51"/>
    <n v="2008"/>
    <x v="300"/>
    <n v="9"/>
    <n v="34.5"/>
  </r>
  <r>
    <x v="51"/>
    <n v="2008"/>
    <x v="301"/>
    <n v="9"/>
    <n v="33.625"/>
  </r>
  <r>
    <x v="51"/>
    <n v="2008"/>
    <x v="302"/>
    <n v="10"/>
    <n v="41.375"/>
  </r>
  <r>
    <x v="51"/>
    <n v="2008"/>
    <x v="303"/>
    <n v="10"/>
    <n v="36.125"/>
  </r>
  <r>
    <x v="51"/>
    <n v="2008"/>
    <x v="304"/>
    <n v="9"/>
    <n v="25.375"/>
  </r>
  <r>
    <x v="51"/>
    <n v="2008"/>
    <x v="305"/>
    <n v="10"/>
    <n v="35.375"/>
  </r>
  <r>
    <x v="51"/>
    <n v="2008"/>
    <x v="306"/>
    <n v="9"/>
    <n v="42.375"/>
  </r>
  <r>
    <x v="51"/>
    <n v="2008"/>
    <x v="307"/>
    <n v="9"/>
    <n v="31.625"/>
  </r>
  <r>
    <x v="51"/>
    <n v="2008"/>
    <x v="308"/>
    <n v="13"/>
    <n v="30.5"/>
  </r>
  <r>
    <x v="51"/>
    <n v="2008"/>
    <x v="309"/>
    <n v="13"/>
    <n v="37.375"/>
  </r>
  <r>
    <x v="51"/>
    <n v="2008"/>
    <x v="310"/>
    <n v="9"/>
    <n v="38"/>
  </r>
  <r>
    <x v="51"/>
    <n v="2008"/>
    <x v="311"/>
    <n v="9"/>
    <n v="35.25"/>
  </r>
  <r>
    <x v="51"/>
    <n v="2008"/>
    <x v="312"/>
    <n v="9"/>
    <n v="35.125"/>
  </r>
  <r>
    <x v="51"/>
    <n v="2008"/>
    <x v="313"/>
    <n v="20"/>
    <n v="32.125"/>
  </r>
  <r>
    <x v="51"/>
    <n v="2008"/>
    <x v="314"/>
    <n v="10"/>
    <n v="36.25"/>
  </r>
  <r>
    <x v="51"/>
    <n v="2008"/>
    <x v="315"/>
    <n v="9"/>
    <n v="37.25"/>
  </r>
  <r>
    <x v="51"/>
    <n v="2008"/>
    <x v="316"/>
    <n v="9"/>
    <n v="21.5"/>
  </r>
  <r>
    <x v="51"/>
    <n v="2008"/>
    <x v="317"/>
    <n v="9"/>
    <n v="30.625"/>
  </r>
  <r>
    <x v="51"/>
    <n v="2008"/>
    <x v="318"/>
    <n v="22"/>
    <n v="31.625"/>
  </r>
  <r>
    <x v="51"/>
    <n v="2008"/>
    <x v="319"/>
    <n v="10"/>
    <n v="32.625"/>
  </r>
  <r>
    <x v="51"/>
    <n v="2008"/>
    <x v="320"/>
    <n v="9"/>
    <n v="25.375"/>
  </r>
  <r>
    <x v="51"/>
    <n v="2008"/>
    <x v="321"/>
    <n v="10"/>
    <n v="33.428571428571402"/>
  </r>
  <r>
    <x v="51"/>
    <n v="2008"/>
    <x v="322"/>
    <n v="9"/>
    <n v="30"/>
  </r>
  <r>
    <x v="51"/>
    <n v="2008"/>
    <x v="323"/>
    <n v="9"/>
    <n v="23.75"/>
  </r>
  <r>
    <x v="51"/>
    <n v="2008"/>
    <x v="324"/>
    <n v="11"/>
    <n v="30.875"/>
  </r>
  <r>
    <x v="51"/>
    <n v="2008"/>
    <x v="325"/>
    <n v="9"/>
    <n v="25.5"/>
  </r>
  <r>
    <x v="51"/>
    <n v="2008"/>
    <x v="326"/>
    <n v="9"/>
    <n v="25.875"/>
  </r>
  <r>
    <x v="51"/>
    <n v="2008"/>
    <x v="327"/>
    <n v="11"/>
    <n v="34.25"/>
  </r>
  <r>
    <x v="51"/>
    <n v="2008"/>
    <x v="328"/>
    <n v="8"/>
    <n v="32.125"/>
  </r>
  <r>
    <x v="51"/>
    <n v="2008"/>
    <x v="329"/>
    <n v="9"/>
    <n v="19"/>
  </r>
  <r>
    <x v="51"/>
    <n v="2008"/>
    <x v="330"/>
    <n v="10"/>
    <n v="20.75"/>
  </r>
  <r>
    <x v="51"/>
    <n v="2008"/>
    <x v="331"/>
    <n v="11"/>
    <n v="20.75"/>
  </r>
  <r>
    <x v="51"/>
    <n v="2008"/>
    <x v="332"/>
    <n v="10"/>
    <n v="32.75"/>
  </r>
  <r>
    <x v="51"/>
    <n v="2008"/>
    <x v="333"/>
    <n v="12"/>
    <n v="31.875"/>
  </r>
  <r>
    <x v="51"/>
    <n v="2008"/>
    <x v="334"/>
    <n v="11"/>
    <n v="31"/>
  </r>
  <r>
    <x v="51"/>
    <n v="2008"/>
    <x v="335"/>
    <n v="9"/>
    <n v="27.125"/>
  </r>
  <r>
    <x v="51"/>
    <n v="2008"/>
    <x v="336"/>
    <n v="9"/>
    <n v="27.25"/>
  </r>
  <r>
    <x v="51"/>
    <n v="2008"/>
    <x v="337"/>
    <n v="9"/>
    <n v="38.25"/>
  </r>
  <r>
    <x v="51"/>
    <n v="2008"/>
    <x v="338"/>
    <n v="23"/>
    <n v="28.875"/>
  </r>
  <r>
    <x v="51"/>
    <n v="2008"/>
    <x v="339"/>
    <n v="0"/>
    <n v="27.5"/>
  </r>
  <r>
    <x v="51"/>
    <n v="2008"/>
    <x v="340"/>
    <n v="11"/>
    <n v="31.375"/>
  </r>
  <r>
    <x v="51"/>
    <n v="2008"/>
    <x v="341"/>
    <n v="9"/>
    <n v="32.75"/>
  </r>
  <r>
    <x v="51"/>
    <n v="2008"/>
    <x v="342"/>
    <n v="10"/>
    <n v="33.625"/>
  </r>
  <r>
    <x v="51"/>
    <n v="2008"/>
    <x v="343"/>
    <n v="4"/>
    <n v="28.125"/>
  </r>
  <r>
    <x v="51"/>
    <n v="2008"/>
    <x v="344"/>
    <n v="9"/>
    <n v="24.875"/>
  </r>
  <r>
    <x v="51"/>
    <n v="2008"/>
    <x v="345"/>
    <n v="9"/>
    <n v="23.75"/>
  </r>
  <r>
    <x v="51"/>
    <n v="2008"/>
    <x v="346"/>
    <n v="9"/>
    <n v="16.875"/>
  </r>
  <r>
    <x v="51"/>
    <n v="2008"/>
    <x v="347"/>
    <n v="15"/>
    <n v="33.625"/>
  </r>
  <r>
    <x v="51"/>
    <n v="2008"/>
    <x v="348"/>
    <n v="8"/>
    <n v="35.25"/>
  </r>
  <r>
    <x v="51"/>
    <n v="2008"/>
    <x v="349"/>
    <n v="10"/>
    <n v="23.75"/>
  </r>
  <r>
    <x v="51"/>
    <n v="2008"/>
    <x v="350"/>
    <n v="10"/>
    <n v="27.375"/>
  </r>
  <r>
    <x v="51"/>
    <n v="2008"/>
    <x v="351"/>
    <n v="22"/>
    <n v="10.875"/>
  </r>
  <r>
    <x v="51"/>
    <n v="2008"/>
    <x v="352"/>
    <n v="13"/>
    <n v="33.875"/>
  </r>
  <r>
    <x v="51"/>
    <n v="2008"/>
    <x v="353"/>
    <n v="10"/>
    <n v="30.625"/>
  </r>
  <r>
    <x v="51"/>
    <n v="2008"/>
    <x v="354"/>
    <n v="11"/>
    <n v="36.625"/>
  </r>
  <r>
    <x v="51"/>
    <n v="2008"/>
    <x v="355"/>
    <n v="21"/>
    <n v="31.375"/>
  </r>
  <r>
    <x v="51"/>
    <n v="2008"/>
    <x v="356"/>
    <n v="0"/>
    <n v="29.75"/>
  </r>
  <r>
    <x v="51"/>
    <n v="2008"/>
    <x v="357"/>
    <n v="9"/>
    <n v="32.375"/>
  </r>
  <r>
    <x v="51"/>
    <n v="2008"/>
    <x v="358"/>
    <n v="9"/>
    <n v="32.125"/>
  </r>
  <r>
    <x v="51"/>
    <n v="2008"/>
    <x v="359"/>
    <n v="10"/>
    <n v="21.125"/>
  </r>
  <r>
    <x v="51"/>
    <n v="2008"/>
    <x v="360"/>
    <n v="20"/>
    <n v="36.5"/>
  </r>
  <r>
    <x v="51"/>
    <n v="2008"/>
    <x v="361"/>
    <n v="9"/>
    <n v="33.625"/>
  </r>
  <r>
    <x v="51"/>
    <n v="2008"/>
    <x v="362"/>
    <n v="9"/>
    <n v="32"/>
  </r>
  <r>
    <x v="51"/>
    <n v="2008"/>
    <x v="363"/>
    <n v="9"/>
    <n v="24"/>
  </r>
  <r>
    <x v="51"/>
    <n v="2008"/>
    <x v="364"/>
    <n v="9"/>
    <n v="23.625"/>
  </r>
  <r>
    <x v="51"/>
    <n v="2008"/>
    <x v="365"/>
    <n v="10"/>
    <n v="28.75"/>
  </r>
  <r>
    <x v="52"/>
    <n v="2008"/>
    <x v="0"/>
    <n v="9"/>
    <n v="40.125"/>
  </r>
  <r>
    <x v="52"/>
    <n v="2008"/>
    <x v="1"/>
    <n v="10"/>
    <n v="38.375"/>
  </r>
  <r>
    <x v="52"/>
    <n v="2008"/>
    <x v="2"/>
    <n v="9"/>
    <n v="34.625"/>
  </r>
  <r>
    <x v="52"/>
    <n v="2008"/>
    <x v="3"/>
    <n v="10"/>
    <n v="28.125"/>
  </r>
  <r>
    <x v="52"/>
    <n v="2008"/>
    <x v="4"/>
    <n v="19"/>
    <n v="25.875"/>
  </r>
  <r>
    <x v="52"/>
    <n v="2008"/>
    <x v="5"/>
    <n v="8"/>
    <n v="32"/>
  </r>
  <r>
    <x v="52"/>
    <n v="2008"/>
    <x v="6"/>
    <n v="14"/>
    <n v="39.125"/>
  </r>
  <r>
    <x v="52"/>
    <n v="2008"/>
    <x v="7"/>
    <n v="10"/>
    <n v="40.75"/>
  </r>
  <r>
    <x v="52"/>
    <n v="2008"/>
    <x v="8"/>
    <n v="13"/>
    <n v="41"/>
  </r>
  <r>
    <x v="52"/>
    <n v="2008"/>
    <x v="9"/>
    <n v="9"/>
    <n v="43"/>
  </r>
  <r>
    <x v="52"/>
    <n v="2008"/>
    <x v="10"/>
    <n v="23"/>
    <n v="35.375"/>
  </r>
  <r>
    <x v="52"/>
    <n v="2008"/>
    <x v="11"/>
    <n v="9"/>
    <n v="43.5"/>
  </r>
  <r>
    <x v="52"/>
    <n v="2008"/>
    <x v="12"/>
    <n v="11"/>
    <n v="43"/>
  </r>
  <r>
    <x v="52"/>
    <n v="2008"/>
    <x v="13"/>
    <n v="10"/>
    <n v="44.875"/>
  </r>
  <r>
    <x v="52"/>
    <n v="2008"/>
    <x v="14"/>
    <n v="12"/>
    <n v="45.625"/>
  </r>
  <r>
    <x v="52"/>
    <n v="2008"/>
    <x v="15"/>
    <n v="9"/>
    <n v="42.75"/>
  </r>
  <r>
    <x v="52"/>
    <n v="2008"/>
    <x v="16"/>
    <n v="10"/>
    <n v="38.75"/>
  </r>
  <r>
    <x v="52"/>
    <n v="2008"/>
    <x v="17"/>
    <n v="10"/>
    <n v="41.75"/>
  </r>
  <r>
    <x v="52"/>
    <n v="2008"/>
    <x v="18"/>
    <n v="10"/>
    <n v="42.75"/>
  </r>
  <r>
    <x v="52"/>
    <n v="2008"/>
    <x v="19"/>
    <n v="9"/>
    <n v="42.875"/>
  </r>
  <r>
    <x v="52"/>
    <n v="2008"/>
    <x v="20"/>
    <n v="10"/>
    <n v="44"/>
  </r>
  <r>
    <x v="52"/>
    <n v="2008"/>
    <x v="21"/>
    <n v="12"/>
    <n v="25.375"/>
  </r>
  <r>
    <x v="52"/>
    <n v="2008"/>
    <x v="22"/>
    <n v="9"/>
    <n v="32.75"/>
  </r>
  <r>
    <x v="52"/>
    <n v="2008"/>
    <x v="23"/>
    <n v="5"/>
    <n v="20.5"/>
  </r>
  <r>
    <x v="52"/>
    <n v="2008"/>
    <x v="24"/>
    <n v="11"/>
    <n v="36"/>
  </r>
  <r>
    <x v="52"/>
    <n v="2008"/>
    <x v="25"/>
    <n v="10"/>
    <n v="36.5"/>
  </r>
  <r>
    <x v="52"/>
    <n v="2008"/>
    <x v="26"/>
    <n v="8"/>
    <n v="27.625"/>
  </r>
  <r>
    <x v="52"/>
    <n v="2008"/>
    <x v="27"/>
    <n v="23"/>
    <n v="38.875"/>
  </r>
  <r>
    <x v="52"/>
    <n v="2008"/>
    <x v="28"/>
    <n v="11"/>
    <n v="44.75"/>
  </r>
  <r>
    <x v="52"/>
    <n v="2008"/>
    <x v="29"/>
    <n v="13"/>
    <n v="43.375"/>
  </r>
  <r>
    <x v="52"/>
    <n v="2008"/>
    <x v="30"/>
    <n v="10"/>
    <n v="40.375"/>
  </r>
  <r>
    <x v="52"/>
    <n v="2008"/>
    <x v="31"/>
    <n v="21"/>
    <n v="35.375"/>
  </r>
  <r>
    <x v="52"/>
    <n v="2008"/>
    <x v="32"/>
    <n v="19"/>
    <n v="39"/>
  </r>
  <r>
    <x v="52"/>
    <n v="2008"/>
    <x v="33"/>
    <n v="14"/>
    <n v="40.25"/>
  </r>
  <r>
    <x v="52"/>
    <n v="2008"/>
    <x v="34"/>
    <n v="18"/>
    <n v="41.25"/>
  </r>
  <r>
    <x v="52"/>
    <n v="2008"/>
    <x v="35"/>
    <n v="14"/>
    <n v="40"/>
  </r>
  <r>
    <x v="52"/>
    <n v="2008"/>
    <x v="36"/>
    <n v="13"/>
    <n v="42.125"/>
  </r>
  <r>
    <x v="52"/>
    <n v="2008"/>
    <x v="37"/>
    <n v="6"/>
    <n v="37"/>
  </r>
  <r>
    <x v="52"/>
    <n v="2008"/>
    <x v="38"/>
    <n v="11"/>
    <n v="42.75"/>
  </r>
  <r>
    <x v="52"/>
    <n v="2008"/>
    <x v="39"/>
    <n v="9"/>
    <n v="43.75"/>
  </r>
  <r>
    <x v="52"/>
    <n v="2008"/>
    <x v="40"/>
    <n v="11"/>
    <n v="39.875"/>
  </r>
  <r>
    <x v="52"/>
    <n v="2008"/>
    <x v="41"/>
    <n v="11"/>
    <n v="40.625"/>
  </r>
  <r>
    <x v="52"/>
    <n v="2008"/>
    <x v="42"/>
    <n v="10"/>
    <n v="46.75"/>
  </r>
  <r>
    <x v="52"/>
    <n v="2008"/>
    <x v="43"/>
    <n v="23"/>
    <n v="42.625"/>
  </r>
  <r>
    <x v="52"/>
    <n v="2008"/>
    <x v="44"/>
    <n v="0"/>
    <n v="42.375"/>
  </r>
  <r>
    <x v="52"/>
    <n v="2008"/>
    <x v="45"/>
    <n v="20"/>
    <n v="43.875"/>
  </r>
  <r>
    <x v="52"/>
    <n v="2008"/>
    <x v="46"/>
    <n v="10"/>
    <n v="45.25"/>
  </r>
  <r>
    <x v="52"/>
    <n v="2008"/>
    <x v="47"/>
    <n v="12"/>
    <n v="43.375"/>
  </r>
  <r>
    <x v="52"/>
    <n v="2008"/>
    <x v="48"/>
    <n v="11"/>
    <n v="52"/>
  </r>
  <r>
    <x v="52"/>
    <n v="2008"/>
    <x v="49"/>
    <n v="10"/>
    <n v="48.875"/>
  </r>
  <r>
    <x v="52"/>
    <n v="2008"/>
    <x v="50"/>
    <n v="9"/>
    <n v="43.375"/>
  </r>
  <r>
    <x v="52"/>
    <n v="2008"/>
    <x v="51"/>
    <n v="13"/>
    <n v="50.625"/>
  </r>
  <r>
    <x v="52"/>
    <n v="2008"/>
    <x v="52"/>
    <n v="10"/>
    <n v="45.375"/>
  </r>
  <r>
    <x v="52"/>
    <n v="2008"/>
    <x v="53"/>
    <n v="12"/>
    <n v="44.875"/>
  </r>
  <r>
    <x v="52"/>
    <n v="2008"/>
    <x v="54"/>
    <n v="9"/>
    <n v="40.5"/>
  </r>
  <r>
    <x v="52"/>
    <n v="2008"/>
    <x v="55"/>
    <n v="11"/>
    <n v="48"/>
  </r>
  <r>
    <x v="52"/>
    <n v="2008"/>
    <x v="56"/>
    <n v="10"/>
    <n v="45.875"/>
  </r>
  <r>
    <x v="52"/>
    <n v="2008"/>
    <x v="57"/>
    <n v="11"/>
    <n v="44.625"/>
  </r>
  <r>
    <x v="52"/>
    <n v="2008"/>
    <x v="58"/>
    <n v="11"/>
    <n v="49.75"/>
  </r>
  <r>
    <x v="52"/>
    <n v="2008"/>
    <x v="59"/>
    <n v="12"/>
    <n v="51.125"/>
  </r>
  <r>
    <x v="52"/>
    <n v="2008"/>
    <x v="60"/>
    <n v="9"/>
    <n v="59.75"/>
  </r>
  <r>
    <x v="52"/>
    <n v="2008"/>
    <x v="61"/>
    <n v="13"/>
    <n v="51.25"/>
  </r>
  <r>
    <x v="52"/>
    <n v="2008"/>
    <x v="62"/>
    <n v="10"/>
    <n v="44"/>
  </r>
  <r>
    <x v="52"/>
    <n v="2008"/>
    <x v="63"/>
    <n v="11"/>
    <n v="45.875"/>
  </r>
  <r>
    <x v="52"/>
    <n v="2008"/>
    <x v="64"/>
    <n v="10"/>
    <n v="51.875"/>
  </r>
  <r>
    <x v="52"/>
    <n v="2008"/>
    <x v="65"/>
    <n v="11"/>
    <n v="48"/>
  </r>
  <r>
    <x v="52"/>
    <n v="2008"/>
    <x v="66"/>
    <n v="10"/>
    <n v="48.75"/>
  </r>
  <r>
    <x v="52"/>
    <n v="2008"/>
    <x v="67"/>
    <n v="11"/>
    <n v="42.125"/>
  </r>
  <r>
    <x v="52"/>
    <n v="2008"/>
    <x v="68"/>
    <n v="10"/>
    <n v="50"/>
  </r>
  <r>
    <x v="52"/>
    <n v="2008"/>
    <x v="69"/>
    <n v="10"/>
    <n v="53.5"/>
  </r>
  <r>
    <x v="52"/>
    <n v="2008"/>
    <x v="70"/>
    <n v="11"/>
    <n v="58.25"/>
  </r>
  <r>
    <x v="52"/>
    <n v="2008"/>
    <x v="71"/>
    <n v="12"/>
    <n v="51.75"/>
  </r>
  <r>
    <x v="52"/>
    <n v="2008"/>
    <x v="72"/>
    <n v="11"/>
    <n v="54"/>
  </r>
  <r>
    <x v="52"/>
    <n v="2008"/>
    <x v="73"/>
    <n v="15"/>
    <n v="57.125"/>
  </r>
  <r>
    <x v="52"/>
    <n v="2008"/>
    <x v="74"/>
    <n v="9"/>
    <n v="47.75"/>
  </r>
  <r>
    <x v="52"/>
    <n v="2008"/>
    <x v="75"/>
    <n v="20"/>
    <n v="48.375"/>
  </r>
  <r>
    <x v="52"/>
    <n v="2008"/>
    <x v="76"/>
    <n v="11"/>
    <n v="53.25"/>
  </r>
  <r>
    <x v="52"/>
    <n v="2008"/>
    <x v="77"/>
    <n v="11"/>
    <n v="58.875"/>
  </r>
  <r>
    <x v="52"/>
    <n v="2008"/>
    <x v="78"/>
    <n v="11"/>
    <n v="57.375"/>
  </r>
  <r>
    <x v="52"/>
    <n v="2008"/>
    <x v="79"/>
    <n v="10"/>
    <n v="53.875"/>
  </r>
  <r>
    <x v="52"/>
    <n v="2008"/>
    <x v="80"/>
    <n v="11"/>
    <n v="48.75"/>
  </r>
  <r>
    <x v="52"/>
    <n v="2008"/>
    <x v="81"/>
    <n v="11"/>
    <n v="49.875"/>
  </r>
  <r>
    <x v="52"/>
    <n v="2008"/>
    <x v="82"/>
    <n v="10"/>
    <n v="47.875"/>
  </r>
  <r>
    <x v="52"/>
    <n v="2008"/>
    <x v="83"/>
    <n v="11"/>
    <n v="55.875"/>
  </r>
  <r>
    <x v="52"/>
    <n v="2008"/>
    <x v="84"/>
    <n v="11"/>
    <n v="54.125"/>
  </r>
  <r>
    <x v="52"/>
    <n v="2008"/>
    <x v="85"/>
    <n v="9"/>
    <n v="55.125"/>
  </r>
  <r>
    <x v="52"/>
    <n v="2008"/>
    <x v="86"/>
    <n v="10"/>
    <n v="51.875"/>
  </r>
  <r>
    <x v="52"/>
    <n v="2008"/>
    <x v="87"/>
    <n v="10"/>
    <n v="49"/>
  </r>
  <r>
    <x v="52"/>
    <n v="2008"/>
    <x v="88"/>
    <n v="10"/>
    <n v="47.625"/>
  </r>
  <r>
    <x v="52"/>
    <n v="2008"/>
    <x v="89"/>
    <n v="9"/>
    <n v="45.125"/>
  </r>
  <r>
    <x v="52"/>
    <n v="2008"/>
    <x v="90"/>
    <n v="12"/>
    <n v="42.875"/>
  </r>
  <r>
    <x v="52"/>
    <n v="2008"/>
    <x v="91"/>
    <n v="10"/>
    <n v="50.75"/>
  </r>
  <r>
    <x v="52"/>
    <n v="2008"/>
    <x v="92"/>
    <n v="10"/>
    <n v="48.125"/>
  </r>
  <r>
    <x v="52"/>
    <n v="2008"/>
    <x v="93"/>
    <n v="10"/>
    <n v="49"/>
  </r>
  <r>
    <x v="52"/>
    <n v="2008"/>
    <x v="94"/>
    <n v="11"/>
    <n v="53.625"/>
  </r>
  <r>
    <x v="52"/>
    <n v="2008"/>
    <x v="95"/>
    <n v="13"/>
    <n v="57.25"/>
  </r>
  <r>
    <x v="52"/>
    <n v="2008"/>
    <x v="96"/>
    <n v="10"/>
    <n v="52.5"/>
  </r>
  <r>
    <x v="52"/>
    <n v="2008"/>
    <x v="97"/>
    <n v="9"/>
    <n v="46.75"/>
  </r>
  <r>
    <x v="52"/>
    <n v="2008"/>
    <x v="98"/>
    <n v="8"/>
    <n v="55.375"/>
  </r>
  <r>
    <x v="52"/>
    <n v="2008"/>
    <x v="99"/>
    <n v="20"/>
    <n v="52.5"/>
  </r>
  <r>
    <x v="52"/>
    <n v="2008"/>
    <x v="100"/>
    <n v="12"/>
    <n v="59.75"/>
  </r>
  <r>
    <x v="52"/>
    <n v="2008"/>
    <x v="101"/>
    <n v="12"/>
    <n v="55.5"/>
  </r>
  <r>
    <x v="52"/>
    <n v="2008"/>
    <x v="102"/>
    <n v="11"/>
    <n v="60.75"/>
  </r>
  <r>
    <x v="52"/>
    <n v="2008"/>
    <x v="103"/>
    <n v="10"/>
    <n v="53.875"/>
  </r>
  <r>
    <x v="52"/>
    <n v="2008"/>
    <x v="104"/>
    <n v="10"/>
    <n v="59.25"/>
  </r>
  <r>
    <x v="52"/>
    <n v="2008"/>
    <x v="105"/>
    <n v="14"/>
    <n v="47.125"/>
  </r>
  <r>
    <x v="52"/>
    <n v="2008"/>
    <x v="106"/>
    <n v="15"/>
    <n v="56.625"/>
  </r>
  <r>
    <x v="52"/>
    <n v="2008"/>
    <x v="107"/>
    <n v="10"/>
    <n v="61.125"/>
  </r>
  <r>
    <x v="52"/>
    <n v="2008"/>
    <x v="108"/>
    <n v="11"/>
    <n v="65.875"/>
  </r>
  <r>
    <x v="52"/>
    <n v="2008"/>
    <x v="109"/>
    <n v="10"/>
    <n v="62.125"/>
  </r>
  <r>
    <x v="52"/>
    <n v="2008"/>
    <x v="110"/>
    <n v="11"/>
    <n v="56"/>
  </r>
  <r>
    <x v="52"/>
    <n v="2008"/>
    <x v="111"/>
    <n v="15"/>
    <n v="51.125"/>
  </r>
  <r>
    <x v="52"/>
    <n v="2008"/>
    <x v="112"/>
    <n v="9"/>
    <n v="57.625"/>
  </r>
  <r>
    <x v="52"/>
    <n v="2008"/>
    <x v="113"/>
    <n v="9"/>
    <n v="55.5"/>
  </r>
  <r>
    <x v="52"/>
    <n v="2008"/>
    <x v="114"/>
    <n v="13"/>
    <n v="50.25"/>
  </r>
  <r>
    <x v="52"/>
    <n v="2008"/>
    <x v="115"/>
    <n v="9"/>
    <n v="57.75"/>
  </r>
  <r>
    <x v="52"/>
    <n v="2008"/>
    <x v="116"/>
    <n v="11"/>
    <n v="60.875"/>
  </r>
  <r>
    <x v="52"/>
    <n v="2008"/>
    <x v="117"/>
    <n v="10"/>
    <n v="58.375"/>
  </r>
  <r>
    <x v="52"/>
    <n v="2008"/>
    <x v="118"/>
    <n v="12"/>
    <n v="55.5"/>
  </r>
  <r>
    <x v="52"/>
    <n v="2008"/>
    <x v="119"/>
    <n v="10"/>
    <n v="58"/>
  </r>
  <r>
    <x v="52"/>
    <n v="2008"/>
    <x v="120"/>
    <n v="5"/>
    <n v="49.5"/>
  </r>
  <r>
    <x v="52"/>
    <n v="2008"/>
    <x v="121"/>
    <n v="21"/>
    <n v="59"/>
  </r>
  <r>
    <x v="52"/>
    <n v="2008"/>
    <x v="122"/>
    <n v="7"/>
    <n v="63.75"/>
  </r>
  <r>
    <x v="52"/>
    <n v="2008"/>
    <x v="123"/>
    <n v="11"/>
    <n v="58.25"/>
  </r>
  <r>
    <x v="52"/>
    <n v="2008"/>
    <x v="124"/>
    <n v="12"/>
    <n v="57.75"/>
  </r>
  <r>
    <x v="52"/>
    <n v="2008"/>
    <x v="125"/>
    <n v="8"/>
    <n v="57.75"/>
  </r>
  <r>
    <x v="52"/>
    <n v="2008"/>
    <x v="126"/>
    <n v="20"/>
    <n v="50.875"/>
  </r>
  <r>
    <x v="52"/>
    <n v="2008"/>
    <x v="127"/>
    <n v="14"/>
    <n v="50.5"/>
  </r>
  <r>
    <x v="52"/>
    <n v="2008"/>
    <x v="128"/>
    <n v="9"/>
    <n v="51.375"/>
  </r>
  <r>
    <x v="52"/>
    <n v="2008"/>
    <x v="129"/>
    <n v="10"/>
    <n v="45.625"/>
  </r>
  <r>
    <x v="52"/>
    <n v="2008"/>
    <x v="130"/>
    <n v="10"/>
    <n v="57.375"/>
  </r>
  <r>
    <x v="52"/>
    <n v="2008"/>
    <x v="131"/>
    <n v="11"/>
    <n v="55.875"/>
  </r>
  <r>
    <x v="52"/>
    <n v="2008"/>
    <x v="132"/>
    <n v="8"/>
    <n v="46.5"/>
  </r>
  <r>
    <x v="52"/>
    <n v="2008"/>
    <x v="133"/>
    <n v="23"/>
    <n v="53"/>
  </r>
  <r>
    <x v="52"/>
    <n v="2008"/>
    <x v="134"/>
    <n v="10"/>
    <n v="69.75"/>
  </r>
  <r>
    <x v="52"/>
    <n v="2008"/>
    <x v="135"/>
    <n v="10"/>
    <n v="56"/>
  </r>
  <r>
    <x v="52"/>
    <n v="2008"/>
    <x v="136"/>
    <n v="4"/>
    <n v="44.75"/>
  </r>
  <r>
    <x v="52"/>
    <n v="2008"/>
    <x v="137"/>
    <n v="8"/>
    <n v="44.25"/>
  </r>
  <r>
    <x v="52"/>
    <n v="2008"/>
    <x v="138"/>
    <n v="11"/>
    <n v="51.5"/>
  </r>
  <r>
    <x v="52"/>
    <n v="2008"/>
    <x v="139"/>
    <n v="9"/>
    <n v="52.125"/>
  </r>
  <r>
    <x v="52"/>
    <n v="2008"/>
    <x v="140"/>
    <n v="10"/>
    <n v="53.75"/>
  </r>
  <r>
    <x v="52"/>
    <n v="2008"/>
    <x v="141"/>
    <n v="7"/>
    <n v="49.25"/>
  </r>
  <r>
    <x v="52"/>
    <n v="2008"/>
    <x v="142"/>
    <n v="16"/>
    <n v="56.125"/>
  </r>
  <r>
    <x v="52"/>
    <n v="2008"/>
    <x v="143"/>
    <n v="16"/>
    <n v="58.75"/>
  </r>
  <r>
    <x v="52"/>
    <n v="2008"/>
    <x v="144"/>
    <n v="9"/>
    <n v="53.625"/>
  </r>
  <r>
    <x v="52"/>
    <n v="2008"/>
    <x v="145"/>
    <n v="2"/>
    <n v="45.75"/>
  </r>
  <r>
    <x v="52"/>
    <n v="2008"/>
    <x v="146"/>
    <n v="11"/>
    <n v="36.125"/>
  </r>
  <r>
    <x v="52"/>
    <n v="2008"/>
    <x v="147"/>
    <n v="13"/>
    <n v="42.75"/>
  </r>
  <r>
    <x v="52"/>
    <n v="2008"/>
    <x v="148"/>
    <n v="11"/>
    <n v="46.75"/>
  </r>
  <r>
    <x v="52"/>
    <n v="2008"/>
    <x v="149"/>
    <n v="13"/>
    <n v="48.5"/>
  </r>
  <r>
    <x v="52"/>
    <n v="2008"/>
    <x v="150"/>
    <n v="23"/>
    <n v="48.125"/>
  </r>
  <r>
    <x v="52"/>
    <n v="2008"/>
    <x v="151"/>
    <n v="9"/>
    <n v="53.75"/>
  </r>
  <r>
    <x v="52"/>
    <n v="2008"/>
    <x v="152"/>
    <n v="10"/>
    <n v="66"/>
  </r>
  <r>
    <x v="52"/>
    <n v="2008"/>
    <x v="153"/>
    <n v="9"/>
    <n v="56.125"/>
  </r>
  <r>
    <x v="52"/>
    <n v="2008"/>
    <x v="154"/>
    <n v="10"/>
    <n v="56.125"/>
  </r>
  <r>
    <x v="52"/>
    <n v="2008"/>
    <x v="155"/>
    <n v="15"/>
    <n v="57.25"/>
  </r>
  <r>
    <x v="52"/>
    <n v="2008"/>
    <x v="156"/>
    <n v="13"/>
    <n v="67.75"/>
  </r>
  <r>
    <x v="52"/>
    <n v="2008"/>
    <x v="157"/>
    <n v="11"/>
    <n v="68.25"/>
  </r>
  <r>
    <x v="52"/>
    <n v="2008"/>
    <x v="158"/>
    <n v="9"/>
    <n v="53.625"/>
  </r>
  <r>
    <x v="52"/>
    <n v="2008"/>
    <x v="159"/>
    <n v="9"/>
    <n v="47.5"/>
  </r>
  <r>
    <x v="52"/>
    <n v="2008"/>
    <x v="160"/>
    <n v="11"/>
    <n v="67.125"/>
  </r>
  <r>
    <x v="52"/>
    <n v="2008"/>
    <x v="161"/>
    <n v="11"/>
    <n v="50.375"/>
  </r>
  <r>
    <x v="52"/>
    <n v="2008"/>
    <x v="162"/>
    <n v="13"/>
    <n v="44"/>
  </r>
  <r>
    <x v="52"/>
    <n v="2008"/>
    <x v="163"/>
    <n v="11"/>
    <n v="47.125"/>
  </r>
  <r>
    <x v="52"/>
    <n v="2008"/>
    <x v="164"/>
    <n v="11"/>
    <n v="60.25"/>
  </r>
  <r>
    <x v="52"/>
    <n v="2008"/>
    <x v="165"/>
    <n v="10"/>
    <n v="66.625"/>
  </r>
  <r>
    <x v="52"/>
    <n v="2008"/>
    <x v="166"/>
    <n v="10"/>
    <n v="66.5"/>
  </r>
  <r>
    <x v="52"/>
    <n v="2008"/>
    <x v="167"/>
    <n v="11"/>
    <n v="57"/>
  </r>
  <r>
    <x v="52"/>
    <n v="2008"/>
    <x v="168"/>
    <n v="14"/>
    <n v="50.875"/>
  </r>
  <r>
    <x v="52"/>
    <n v="2008"/>
    <x v="169"/>
    <n v="-999"/>
    <n v="-999"/>
  </r>
  <r>
    <x v="52"/>
    <n v="2008"/>
    <x v="170"/>
    <n v="-999"/>
    <n v="-999"/>
  </r>
  <r>
    <x v="52"/>
    <n v="2008"/>
    <x v="171"/>
    <n v="11"/>
    <n v="51"/>
  </r>
  <r>
    <x v="52"/>
    <n v="2008"/>
    <x v="172"/>
    <n v="10"/>
    <n v="56.75"/>
  </r>
  <r>
    <x v="52"/>
    <n v="2008"/>
    <x v="173"/>
    <n v="10"/>
    <n v="66.25"/>
  </r>
  <r>
    <x v="52"/>
    <n v="2008"/>
    <x v="174"/>
    <n v="10"/>
    <n v="57.125"/>
  </r>
  <r>
    <x v="52"/>
    <n v="2008"/>
    <x v="175"/>
    <n v="11"/>
    <n v="64.875"/>
  </r>
  <r>
    <x v="52"/>
    <n v="2008"/>
    <x v="176"/>
    <n v="10"/>
    <n v="52.571428571428598"/>
  </r>
  <r>
    <x v="52"/>
    <n v="2008"/>
    <x v="177"/>
    <n v="11"/>
    <n v="54.625"/>
  </r>
  <r>
    <x v="52"/>
    <n v="2008"/>
    <x v="178"/>
    <n v="11"/>
    <n v="54.875"/>
  </r>
  <r>
    <x v="52"/>
    <n v="2008"/>
    <x v="179"/>
    <n v="10"/>
    <n v="55"/>
  </r>
  <r>
    <x v="52"/>
    <n v="2008"/>
    <x v="180"/>
    <n v="8"/>
    <n v="49.5"/>
  </r>
  <r>
    <x v="52"/>
    <n v="2008"/>
    <x v="181"/>
    <n v="7"/>
    <n v="38.875"/>
  </r>
  <r>
    <x v="52"/>
    <n v="2008"/>
    <x v="182"/>
    <n v="13"/>
    <n v="48.75"/>
  </r>
  <r>
    <x v="52"/>
    <n v="2008"/>
    <x v="183"/>
    <n v="11"/>
    <n v="49.5"/>
  </r>
  <r>
    <x v="52"/>
    <n v="2008"/>
    <x v="184"/>
    <n v="9"/>
    <n v="37.75"/>
  </r>
  <r>
    <x v="52"/>
    <n v="2008"/>
    <x v="185"/>
    <n v="9"/>
    <n v="37.375"/>
  </r>
  <r>
    <x v="52"/>
    <n v="2008"/>
    <x v="186"/>
    <n v="11"/>
    <n v="44.75"/>
  </r>
  <r>
    <x v="52"/>
    <n v="2008"/>
    <x v="187"/>
    <n v="10"/>
    <n v="49.125"/>
  </r>
  <r>
    <x v="52"/>
    <n v="2008"/>
    <x v="188"/>
    <n v="14"/>
    <n v="37.625"/>
  </r>
  <r>
    <x v="52"/>
    <n v="2008"/>
    <x v="189"/>
    <n v="7"/>
    <n v="27.375"/>
  </r>
  <r>
    <x v="52"/>
    <n v="2008"/>
    <x v="190"/>
    <n v="10"/>
    <n v="21.625"/>
  </r>
  <r>
    <x v="52"/>
    <n v="2008"/>
    <x v="191"/>
    <n v="11"/>
    <n v="24.125"/>
  </r>
  <r>
    <x v="52"/>
    <n v="2008"/>
    <x v="192"/>
    <n v="10"/>
    <n v="39.25"/>
  </r>
  <r>
    <x v="52"/>
    <n v="2008"/>
    <x v="193"/>
    <n v="11"/>
    <n v="44.125"/>
  </r>
  <r>
    <x v="52"/>
    <n v="2008"/>
    <x v="194"/>
    <n v="10"/>
    <n v="52.5"/>
  </r>
  <r>
    <x v="52"/>
    <n v="2008"/>
    <x v="195"/>
    <n v="10"/>
    <n v="65"/>
  </r>
  <r>
    <x v="52"/>
    <n v="2008"/>
    <x v="196"/>
    <n v="13"/>
    <n v="49.625"/>
  </r>
  <r>
    <x v="52"/>
    <n v="2008"/>
    <x v="197"/>
    <n v="10"/>
    <n v="51.75"/>
  </r>
  <r>
    <x v="52"/>
    <n v="2008"/>
    <x v="198"/>
    <n v="10"/>
    <n v="63.75"/>
  </r>
  <r>
    <x v="52"/>
    <n v="2008"/>
    <x v="199"/>
    <n v="8"/>
    <n v="50.375"/>
  </r>
  <r>
    <x v="52"/>
    <n v="2008"/>
    <x v="200"/>
    <n v="10"/>
    <n v="41.25"/>
  </r>
  <r>
    <x v="52"/>
    <n v="2008"/>
    <x v="201"/>
    <n v="11"/>
    <n v="46.5"/>
  </r>
  <r>
    <x v="52"/>
    <n v="2008"/>
    <x v="202"/>
    <n v="11"/>
    <n v="49.25"/>
  </r>
  <r>
    <x v="52"/>
    <n v="2008"/>
    <x v="203"/>
    <n v="10"/>
    <n v="62.125"/>
  </r>
  <r>
    <x v="52"/>
    <n v="2008"/>
    <x v="204"/>
    <n v="10"/>
    <n v="45.5"/>
  </r>
  <r>
    <x v="52"/>
    <n v="2008"/>
    <x v="205"/>
    <n v="10"/>
    <n v="49.5"/>
  </r>
  <r>
    <x v="52"/>
    <n v="2008"/>
    <x v="206"/>
    <n v="10"/>
    <n v="30.375"/>
  </r>
  <r>
    <x v="52"/>
    <n v="2008"/>
    <x v="207"/>
    <n v="23"/>
    <n v="33.375"/>
  </r>
  <r>
    <x v="52"/>
    <n v="2008"/>
    <x v="208"/>
    <n v="10"/>
    <n v="43.875"/>
  </r>
  <r>
    <x v="52"/>
    <n v="2008"/>
    <x v="209"/>
    <n v="-999"/>
    <n v="-999"/>
  </r>
  <r>
    <x v="52"/>
    <n v="2008"/>
    <x v="210"/>
    <n v="-999"/>
    <n v="-999"/>
  </r>
  <r>
    <x v="52"/>
    <n v="2008"/>
    <x v="211"/>
    <n v="-999"/>
    <n v="-999"/>
  </r>
  <r>
    <x v="52"/>
    <n v="2008"/>
    <x v="212"/>
    <n v="-999"/>
    <n v="-999"/>
  </r>
  <r>
    <x v="52"/>
    <n v="2008"/>
    <x v="213"/>
    <n v="-999"/>
    <n v="-999"/>
  </r>
  <r>
    <x v="52"/>
    <n v="2008"/>
    <x v="214"/>
    <n v="-999"/>
    <n v="-999"/>
  </r>
  <r>
    <x v="52"/>
    <n v="2008"/>
    <x v="215"/>
    <n v="-999"/>
    <n v="-999"/>
  </r>
  <r>
    <x v="52"/>
    <n v="2008"/>
    <x v="216"/>
    <n v="-999"/>
    <n v="-999"/>
  </r>
  <r>
    <x v="52"/>
    <n v="2008"/>
    <x v="217"/>
    <n v="-999"/>
    <n v="-999"/>
  </r>
  <r>
    <x v="52"/>
    <n v="2008"/>
    <x v="218"/>
    <n v="-999"/>
    <n v="-999"/>
  </r>
  <r>
    <x v="52"/>
    <n v="2008"/>
    <x v="219"/>
    <n v="-999"/>
    <n v="-999"/>
  </r>
  <r>
    <x v="52"/>
    <n v="2008"/>
    <x v="220"/>
    <n v="-999"/>
    <n v="-999"/>
  </r>
  <r>
    <x v="52"/>
    <n v="2008"/>
    <x v="221"/>
    <n v="-999"/>
    <n v="-999"/>
  </r>
  <r>
    <x v="52"/>
    <n v="2008"/>
    <x v="222"/>
    <n v="-999"/>
    <n v="-999"/>
  </r>
  <r>
    <x v="52"/>
    <n v="2008"/>
    <x v="223"/>
    <n v="-999"/>
    <n v="-999"/>
  </r>
  <r>
    <x v="52"/>
    <n v="2008"/>
    <x v="224"/>
    <n v="-999"/>
    <n v="-999"/>
  </r>
  <r>
    <x v="52"/>
    <n v="2008"/>
    <x v="225"/>
    <n v="-999"/>
    <n v="-999"/>
  </r>
  <r>
    <x v="52"/>
    <n v="2008"/>
    <x v="226"/>
    <n v="-999"/>
    <n v="-999"/>
  </r>
  <r>
    <x v="52"/>
    <n v="2008"/>
    <x v="227"/>
    <n v="-999"/>
    <n v="-999"/>
  </r>
  <r>
    <x v="52"/>
    <n v="2008"/>
    <x v="228"/>
    <n v="-999"/>
    <n v="-999"/>
  </r>
  <r>
    <x v="52"/>
    <n v="2008"/>
    <x v="229"/>
    <n v="-999"/>
    <n v="-999"/>
  </r>
  <r>
    <x v="52"/>
    <n v="2008"/>
    <x v="230"/>
    <n v="-999"/>
    <n v="-999"/>
  </r>
  <r>
    <x v="52"/>
    <n v="2008"/>
    <x v="231"/>
    <n v="-999"/>
    <n v="-999"/>
  </r>
  <r>
    <x v="52"/>
    <n v="2008"/>
    <x v="232"/>
    <n v="-999"/>
    <n v="-999"/>
  </r>
  <r>
    <x v="52"/>
    <n v="2008"/>
    <x v="233"/>
    <n v="-999"/>
    <n v="-999"/>
  </r>
  <r>
    <x v="52"/>
    <n v="2008"/>
    <x v="234"/>
    <n v="-999"/>
    <n v="-999"/>
  </r>
  <r>
    <x v="52"/>
    <n v="2008"/>
    <x v="235"/>
    <n v="-999"/>
    <n v="-999"/>
  </r>
  <r>
    <x v="52"/>
    <n v="2008"/>
    <x v="236"/>
    <n v="-999"/>
    <n v="-999"/>
  </r>
  <r>
    <x v="52"/>
    <n v="2008"/>
    <x v="237"/>
    <n v="-999"/>
    <n v="-999"/>
  </r>
  <r>
    <x v="52"/>
    <n v="2008"/>
    <x v="238"/>
    <n v="-999"/>
    <n v="-999"/>
  </r>
  <r>
    <x v="52"/>
    <n v="2008"/>
    <x v="239"/>
    <n v="-999"/>
    <n v="-999"/>
  </r>
  <r>
    <x v="52"/>
    <n v="2008"/>
    <x v="240"/>
    <n v="-999"/>
    <n v="-999"/>
  </r>
  <r>
    <x v="52"/>
    <n v="2008"/>
    <x v="241"/>
    <n v="-999"/>
    <n v="-999"/>
  </r>
  <r>
    <x v="52"/>
    <n v="2008"/>
    <x v="242"/>
    <n v="10"/>
    <n v="26.625"/>
  </r>
  <r>
    <x v="52"/>
    <n v="2008"/>
    <x v="243"/>
    <n v="21"/>
    <n v="26.875"/>
  </r>
  <r>
    <x v="52"/>
    <n v="2008"/>
    <x v="244"/>
    <n v="10"/>
    <n v="35.75"/>
  </r>
  <r>
    <x v="52"/>
    <n v="2008"/>
    <x v="245"/>
    <n v="15"/>
    <n v="35.25"/>
  </r>
  <r>
    <x v="52"/>
    <n v="2008"/>
    <x v="246"/>
    <n v="10"/>
    <n v="45.625"/>
  </r>
  <r>
    <x v="52"/>
    <n v="2008"/>
    <x v="247"/>
    <n v="10"/>
    <n v="56.875"/>
  </r>
  <r>
    <x v="52"/>
    <n v="2008"/>
    <x v="248"/>
    <n v="10"/>
    <n v="59.125"/>
  </r>
  <r>
    <x v="52"/>
    <n v="2008"/>
    <x v="249"/>
    <n v="10"/>
    <n v="56.875"/>
  </r>
  <r>
    <x v="52"/>
    <n v="2008"/>
    <x v="250"/>
    <n v="14"/>
    <n v="39.25"/>
  </r>
  <r>
    <x v="52"/>
    <n v="2008"/>
    <x v="251"/>
    <n v="10"/>
    <n v="43.875"/>
  </r>
  <r>
    <x v="52"/>
    <n v="2008"/>
    <x v="252"/>
    <n v="9"/>
    <n v="40"/>
  </r>
  <r>
    <x v="52"/>
    <n v="2008"/>
    <x v="253"/>
    <n v="10"/>
    <n v="46.25"/>
  </r>
  <r>
    <x v="52"/>
    <n v="2008"/>
    <x v="254"/>
    <n v="14"/>
    <n v="31.125"/>
  </r>
  <r>
    <x v="52"/>
    <n v="2008"/>
    <x v="255"/>
    <n v="-999"/>
    <n v="-999"/>
  </r>
  <r>
    <x v="52"/>
    <n v="2008"/>
    <x v="256"/>
    <n v="-999"/>
    <n v="-999"/>
  </r>
  <r>
    <x v="52"/>
    <n v="2008"/>
    <x v="257"/>
    <n v="-999"/>
    <n v="-999"/>
  </r>
  <r>
    <x v="52"/>
    <n v="2008"/>
    <x v="258"/>
    <n v="10"/>
    <n v="38.125"/>
  </r>
  <r>
    <x v="52"/>
    <n v="2008"/>
    <x v="259"/>
    <n v="10"/>
    <n v="42.875"/>
  </r>
  <r>
    <x v="52"/>
    <n v="2008"/>
    <x v="260"/>
    <n v="10"/>
    <n v="41.875"/>
  </r>
  <r>
    <x v="52"/>
    <n v="2008"/>
    <x v="261"/>
    <n v="10"/>
    <n v="47.5"/>
  </r>
  <r>
    <x v="52"/>
    <n v="2008"/>
    <x v="262"/>
    <n v="12"/>
    <n v="57.875"/>
  </r>
  <r>
    <x v="52"/>
    <n v="2008"/>
    <x v="263"/>
    <n v="10"/>
    <n v="53.875"/>
  </r>
  <r>
    <x v="52"/>
    <n v="2008"/>
    <x v="264"/>
    <n v="10"/>
    <n v="50.5"/>
  </r>
  <r>
    <x v="52"/>
    <n v="2008"/>
    <x v="265"/>
    <n v="10"/>
    <n v="52.875"/>
  </r>
  <r>
    <x v="52"/>
    <n v="2008"/>
    <x v="266"/>
    <n v="13"/>
    <n v="40"/>
  </r>
  <r>
    <x v="52"/>
    <n v="2008"/>
    <x v="267"/>
    <n v="10"/>
    <n v="44.25"/>
  </r>
  <r>
    <x v="52"/>
    <n v="2008"/>
    <x v="268"/>
    <n v="10"/>
    <n v="47.375"/>
  </r>
  <r>
    <x v="52"/>
    <n v="2008"/>
    <x v="269"/>
    <n v="10"/>
    <n v="49.75"/>
  </r>
  <r>
    <x v="52"/>
    <n v="2008"/>
    <x v="270"/>
    <n v="11"/>
    <n v="50.75"/>
  </r>
  <r>
    <x v="52"/>
    <n v="2008"/>
    <x v="271"/>
    <n v="9"/>
    <n v="53.875"/>
  </r>
  <r>
    <x v="52"/>
    <n v="2008"/>
    <x v="272"/>
    <n v="10"/>
    <n v="52.625"/>
  </r>
  <r>
    <x v="52"/>
    <n v="2008"/>
    <x v="273"/>
    <n v="9"/>
    <n v="58.25"/>
  </r>
  <r>
    <x v="52"/>
    <n v="2008"/>
    <x v="274"/>
    <n v="10"/>
    <n v="55.625"/>
  </r>
  <r>
    <x v="52"/>
    <n v="2008"/>
    <x v="275"/>
    <n v="11"/>
    <n v="63"/>
  </r>
  <r>
    <x v="52"/>
    <n v="2008"/>
    <x v="276"/>
    <n v="11"/>
    <n v="49.125"/>
  </r>
  <r>
    <x v="52"/>
    <n v="2008"/>
    <x v="277"/>
    <n v="13"/>
    <n v="32.875"/>
  </r>
  <r>
    <x v="52"/>
    <n v="2008"/>
    <x v="278"/>
    <n v="9"/>
    <n v="31.625"/>
  </r>
  <r>
    <x v="52"/>
    <n v="2008"/>
    <x v="279"/>
    <n v="10"/>
    <n v="41.625"/>
  </r>
  <r>
    <x v="52"/>
    <n v="2008"/>
    <x v="280"/>
    <n v="10"/>
    <n v="43.25"/>
  </r>
  <r>
    <x v="52"/>
    <n v="2008"/>
    <x v="281"/>
    <n v="10"/>
    <n v="50.625"/>
  </r>
  <r>
    <x v="52"/>
    <n v="2008"/>
    <x v="282"/>
    <n v="10"/>
    <n v="42.75"/>
  </r>
  <r>
    <x v="52"/>
    <n v="2008"/>
    <x v="283"/>
    <n v="10"/>
    <n v="40.625"/>
  </r>
  <r>
    <x v="52"/>
    <n v="2008"/>
    <x v="284"/>
    <n v="10"/>
    <n v="34.75"/>
  </r>
  <r>
    <x v="52"/>
    <n v="2008"/>
    <x v="285"/>
    <n v="21"/>
    <n v="37.5"/>
  </r>
  <r>
    <x v="52"/>
    <n v="2008"/>
    <x v="286"/>
    <n v="9"/>
    <n v="46.125"/>
  </r>
  <r>
    <x v="52"/>
    <n v="2008"/>
    <x v="287"/>
    <n v="13"/>
    <n v="21.875"/>
  </r>
  <r>
    <x v="52"/>
    <n v="2008"/>
    <x v="288"/>
    <n v="10"/>
    <n v="37.625"/>
  </r>
  <r>
    <x v="52"/>
    <n v="2008"/>
    <x v="289"/>
    <n v="10"/>
    <n v="40.625"/>
  </r>
  <r>
    <x v="52"/>
    <n v="2008"/>
    <x v="290"/>
    <n v="10"/>
    <n v="43.875"/>
  </r>
  <r>
    <x v="52"/>
    <n v="2008"/>
    <x v="291"/>
    <n v="9"/>
    <n v="47.375"/>
  </r>
  <r>
    <x v="52"/>
    <n v="2008"/>
    <x v="292"/>
    <n v="9"/>
    <n v="43.75"/>
  </r>
  <r>
    <x v="52"/>
    <n v="2008"/>
    <x v="293"/>
    <n v="10"/>
    <n v="38"/>
  </r>
  <r>
    <x v="52"/>
    <n v="2008"/>
    <x v="294"/>
    <n v="10"/>
    <n v="40"/>
  </r>
  <r>
    <x v="52"/>
    <n v="2008"/>
    <x v="295"/>
    <n v="9"/>
    <n v="48.125"/>
  </r>
  <r>
    <x v="52"/>
    <n v="2008"/>
    <x v="296"/>
    <n v="9"/>
    <n v="43.875"/>
  </r>
  <r>
    <x v="52"/>
    <n v="2008"/>
    <x v="297"/>
    <n v="9"/>
    <n v="43.375"/>
  </r>
  <r>
    <x v="52"/>
    <n v="2008"/>
    <x v="298"/>
    <n v="10"/>
    <n v="42.5"/>
  </r>
  <r>
    <x v="52"/>
    <n v="2008"/>
    <x v="299"/>
    <n v="11"/>
    <n v="42.75"/>
  </r>
  <r>
    <x v="52"/>
    <n v="2008"/>
    <x v="300"/>
    <n v="9"/>
    <n v="39.75"/>
  </r>
  <r>
    <x v="52"/>
    <n v="2008"/>
    <x v="301"/>
    <n v="10"/>
    <n v="44"/>
  </r>
  <r>
    <x v="52"/>
    <n v="2008"/>
    <x v="302"/>
    <n v="9"/>
    <n v="43"/>
  </r>
  <r>
    <x v="52"/>
    <n v="2008"/>
    <x v="303"/>
    <n v="11"/>
    <n v="47.875"/>
  </r>
  <r>
    <x v="52"/>
    <n v="2008"/>
    <x v="304"/>
    <n v="9"/>
    <n v="47.75"/>
  </r>
  <r>
    <x v="52"/>
    <n v="2008"/>
    <x v="305"/>
    <n v="10"/>
    <n v="44.125"/>
  </r>
  <r>
    <x v="52"/>
    <n v="2008"/>
    <x v="306"/>
    <n v="10"/>
    <n v="49.375"/>
  </r>
  <r>
    <x v="52"/>
    <n v="2008"/>
    <x v="307"/>
    <n v="10"/>
    <n v="36.125"/>
  </r>
  <r>
    <x v="52"/>
    <n v="2008"/>
    <x v="308"/>
    <n v="10"/>
    <n v="35.375"/>
  </r>
  <r>
    <x v="52"/>
    <n v="2008"/>
    <x v="309"/>
    <n v="13"/>
    <n v="43.25"/>
  </r>
  <r>
    <x v="52"/>
    <n v="2008"/>
    <x v="310"/>
    <n v="9"/>
    <n v="41.625"/>
  </r>
  <r>
    <x v="52"/>
    <n v="2008"/>
    <x v="311"/>
    <n v="9"/>
    <n v="42"/>
  </r>
  <r>
    <x v="52"/>
    <n v="2008"/>
    <x v="312"/>
    <n v="9"/>
    <n v="40.75"/>
  </r>
  <r>
    <x v="52"/>
    <n v="2008"/>
    <x v="313"/>
    <n v="9"/>
    <n v="42.75"/>
  </r>
  <r>
    <x v="52"/>
    <n v="2008"/>
    <x v="314"/>
    <n v="14"/>
    <n v="41.75"/>
  </r>
  <r>
    <x v="52"/>
    <n v="2008"/>
    <x v="315"/>
    <n v="9"/>
    <n v="42.875"/>
  </r>
  <r>
    <x v="52"/>
    <n v="2008"/>
    <x v="316"/>
    <n v="11"/>
    <n v="38.25"/>
  </r>
  <r>
    <x v="52"/>
    <n v="2008"/>
    <x v="317"/>
    <n v="10"/>
    <n v="37.75"/>
  </r>
  <r>
    <x v="52"/>
    <n v="2008"/>
    <x v="318"/>
    <n v="12"/>
    <n v="36.375"/>
  </r>
  <r>
    <x v="52"/>
    <n v="2008"/>
    <x v="319"/>
    <n v="9"/>
    <n v="38.875"/>
  </r>
  <r>
    <x v="52"/>
    <n v="2008"/>
    <x v="320"/>
    <n v="10"/>
    <n v="39.75"/>
  </r>
  <r>
    <x v="52"/>
    <n v="2008"/>
    <x v="321"/>
    <n v="10"/>
    <n v="43.375"/>
  </r>
  <r>
    <x v="52"/>
    <n v="2008"/>
    <x v="322"/>
    <n v="7"/>
    <n v="41.625"/>
  </r>
  <r>
    <x v="52"/>
    <n v="2008"/>
    <x v="323"/>
    <n v="9"/>
    <n v="41.625"/>
  </r>
  <r>
    <x v="52"/>
    <n v="2008"/>
    <x v="324"/>
    <n v="10"/>
    <n v="36.5"/>
  </r>
  <r>
    <x v="52"/>
    <n v="2008"/>
    <x v="325"/>
    <n v="11"/>
    <n v="35.125"/>
  </r>
  <r>
    <x v="52"/>
    <n v="2008"/>
    <x v="326"/>
    <n v="9"/>
    <n v="37.875"/>
  </r>
  <r>
    <x v="52"/>
    <n v="2008"/>
    <x v="327"/>
    <n v="10"/>
    <n v="43.25"/>
  </r>
  <r>
    <x v="52"/>
    <n v="2008"/>
    <x v="328"/>
    <n v="9"/>
    <n v="41.125"/>
  </r>
  <r>
    <x v="52"/>
    <n v="2008"/>
    <x v="329"/>
    <n v="10"/>
    <n v="38.125"/>
  </r>
  <r>
    <x v="52"/>
    <n v="2008"/>
    <x v="330"/>
    <n v="9"/>
    <n v="37"/>
  </r>
  <r>
    <x v="52"/>
    <n v="2008"/>
    <x v="331"/>
    <n v="10"/>
    <n v="27.75"/>
  </r>
  <r>
    <x v="52"/>
    <n v="2008"/>
    <x v="332"/>
    <n v="10"/>
    <n v="38.5"/>
  </r>
  <r>
    <x v="52"/>
    <n v="2008"/>
    <x v="333"/>
    <n v="11"/>
    <n v="37.5"/>
  </r>
  <r>
    <x v="52"/>
    <n v="2008"/>
    <x v="334"/>
    <n v="11"/>
    <n v="35.375"/>
  </r>
  <r>
    <x v="52"/>
    <n v="2008"/>
    <x v="335"/>
    <n v="9"/>
    <n v="30"/>
  </r>
  <r>
    <x v="52"/>
    <n v="2008"/>
    <x v="336"/>
    <n v="23"/>
    <n v="30.875"/>
  </r>
  <r>
    <x v="52"/>
    <n v="2008"/>
    <x v="337"/>
    <n v="10"/>
    <n v="41.5"/>
  </r>
  <r>
    <x v="52"/>
    <n v="2008"/>
    <x v="338"/>
    <n v="10"/>
    <n v="33.625"/>
  </r>
  <r>
    <x v="52"/>
    <n v="2008"/>
    <x v="339"/>
    <n v="9"/>
    <n v="31.75"/>
  </r>
  <r>
    <x v="52"/>
    <n v="2008"/>
    <x v="340"/>
    <n v="10"/>
    <n v="36.875"/>
  </r>
  <r>
    <x v="52"/>
    <n v="2008"/>
    <x v="341"/>
    <n v="11"/>
    <n v="39.625"/>
  </r>
  <r>
    <x v="52"/>
    <n v="2008"/>
    <x v="342"/>
    <n v="12"/>
    <n v="39.25"/>
  </r>
  <r>
    <x v="52"/>
    <n v="2008"/>
    <x v="343"/>
    <n v="1"/>
    <n v="34.625"/>
  </r>
  <r>
    <x v="52"/>
    <n v="2008"/>
    <x v="344"/>
    <n v="10"/>
    <n v="30"/>
  </r>
  <r>
    <x v="52"/>
    <n v="2008"/>
    <x v="345"/>
    <n v="10"/>
    <n v="27.625"/>
  </r>
  <r>
    <x v="52"/>
    <n v="2008"/>
    <x v="346"/>
    <n v="8"/>
    <n v="28.75"/>
  </r>
  <r>
    <x v="52"/>
    <n v="2008"/>
    <x v="347"/>
    <n v="19"/>
    <n v="40.125"/>
  </r>
  <r>
    <x v="52"/>
    <n v="2008"/>
    <x v="348"/>
    <n v="6"/>
    <n v="39.875"/>
  </r>
  <r>
    <x v="52"/>
    <n v="2008"/>
    <x v="349"/>
    <n v="9"/>
    <n v="31.125"/>
  </r>
  <r>
    <x v="52"/>
    <n v="2008"/>
    <x v="350"/>
    <n v="10"/>
    <n v="32.875"/>
  </r>
  <r>
    <x v="52"/>
    <n v="2008"/>
    <x v="351"/>
    <n v="1"/>
    <n v="28.25"/>
  </r>
  <r>
    <x v="52"/>
    <n v="2008"/>
    <x v="352"/>
    <n v="15"/>
    <n v="40.125"/>
  </r>
  <r>
    <x v="52"/>
    <n v="2008"/>
    <x v="353"/>
    <n v="8"/>
    <n v="37.875"/>
  </r>
  <r>
    <x v="52"/>
    <n v="2008"/>
    <x v="354"/>
    <n v="9"/>
    <n v="42.5"/>
  </r>
  <r>
    <x v="52"/>
    <n v="2008"/>
    <x v="355"/>
    <n v="10"/>
    <n v="38.5"/>
  </r>
  <r>
    <x v="52"/>
    <n v="2008"/>
    <x v="356"/>
    <n v="23"/>
    <n v="35.375"/>
  </r>
  <r>
    <x v="52"/>
    <n v="2008"/>
    <x v="357"/>
    <n v="1"/>
    <n v="38.75"/>
  </r>
  <r>
    <x v="52"/>
    <n v="2008"/>
    <x v="358"/>
    <n v="10"/>
    <n v="34.5"/>
  </r>
  <r>
    <x v="52"/>
    <n v="2008"/>
    <x v="359"/>
    <n v="11"/>
    <n v="28.25"/>
  </r>
  <r>
    <x v="52"/>
    <n v="2008"/>
    <x v="360"/>
    <n v="17"/>
    <n v="39.25"/>
  </r>
  <r>
    <x v="52"/>
    <n v="2008"/>
    <x v="361"/>
    <n v="9"/>
    <n v="37.5"/>
  </r>
  <r>
    <x v="52"/>
    <n v="2008"/>
    <x v="362"/>
    <n v="9"/>
    <n v="35.375"/>
  </r>
  <r>
    <x v="52"/>
    <n v="2008"/>
    <x v="363"/>
    <n v="10"/>
    <n v="32"/>
  </r>
  <r>
    <x v="52"/>
    <n v="2008"/>
    <x v="364"/>
    <n v="10"/>
    <n v="34.75"/>
  </r>
  <r>
    <x v="52"/>
    <n v="2008"/>
    <x v="365"/>
    <n v="10"/>
    <n v="37.875"/>
  </r>
  <r>
    <x v="53"/>
    <n v="2008"/>
    <x v="0"/>
    <n v="9"/>
    <n v="39.75"/>
  </r>
  <r>
    <x v="53"/>
    <n v="2008"/>
    <x v="1"/>
    <n v="0"/>
    <n v="38.125"/>
  </r>
  <r>
    <x v="53"/>
    <n v="2008"/>
    <x v="2"/>
    <n v="9"/>
    <n v="26"/>
  </r>
  <r>
    <x v="53"/>
    <n v="2008"/>
    <x v="3"/>
    <n v="13"/>
    <n v="28"/>
  </r>
  <r>
    <x v="53"/>
    <n v="2008"/>
    <x v="4"/>
    <n v="11"/>
    <n v="25.25"/>
  </r>
  <r>
    <x v="53"/>
    <n v="2008"/>
    <x v="5"/>
    <n v="9"/>
    <n v="32.25"/>
  </r>
  <r>
    <x v="53"/>
    <n v="2008"/>
    <x v="6"/>
    <n v="14"/>
    <n v="38.375"/>
  </r>
  <r>
    <x v="53"/>
    <n v="2008"/>
    <x v="7"/>
    <n v="10"/>
    <n v="36.125"/>
  </r>
  <r>
    <x v="53"/>
    <n v="2008"/>
    <x v="8"/>
    <n v="11"/>
    <n v="38.5"/>
  </r>
  <r>
    <x v="53"/>
    <n v="2008"/>
    <x v="9"/>
    <n v="10"/>
    <n v="39"/>
  </r>
  <r>
    <x v="53"/>
    <n v="2008"/>
    <x v="10"/>
    <n v="11"/>
    <n v="37"/>
  </r>
  <r>
    <x v="53"/>
    <n v="2008"/>
    <x v="11"/>
    <n v="9"/>
    <n v="39.625"/>
  </r>
  <r>
    <x v="53"/>
    <n v="2008"/>
    <x v="12"/>
    <n v="21"/>
    <n v="38"/>
  </r>
  <r>
    <x v="53"/>
    <n v="2008"/>
    <x v="13"/>
    <n v="13"/>
    <n v="38.375"/>
  </r>
  <r>
    <x v="53"/>
    <n v="2008"/>
    <x v="14"/>
    <n v="11"/>
    <n v="45.25"/>
  </r>
  <r>
    <x v="53"/>
    <n v="2008"/>
    <x v="15"/>
    <n v="10"/>
    <n v="43.125"/>
  </r>
  <r>
    <x v="53"/>
    <n v="2008"/>
    <x v="16"/>
    <n v="10"/>
    <n v="33.375"/>
  </r>
  <r>
    <x v="53"/>
    <n v="2008"/>
    <x v="17"/>
    <n v="11"/>
    <n v="35.75"/>
  </r>
  <r>
    <x v="53"/>
    <n v="2008"/>
    <x v="18"/>
    <n v="10"/>
    <n v="40.25"/>
  </r>
  <r>
    <x v="53"/>
    <n v="2008"/>
    <x v="19"/>
    <n v="11"/>
    <n v="35.75"/>
  </r>
  <r>
    <x v="53"/>
    <n v="2008"/>
    <x v="20"/>
    <n v="10"/>
    <n v="42.75"/>
  </r>
  <r>
    <x v="53"/>
    <n v="2008"/>
    <x v="21"/>
    <n v="9"/>
    <n v="8.375"/>
  </r>
  <r>
    <x v="53"/>
    <n v="2008"/>
    <x v="22"/>
    <n v="13"/>
    <n v="25.25"/>
  </r>
  <r>
    <x v="53"/>
    <n v="2008"/>
    <x v="23"/>
    <n v="9"/>
    <n v="17"/>
  </r>
  <r>
    <x v="53"/>
    <n v="2008"/>
    <x v="24"/>
    <n v="11"/>
    <n v="34.25"/>
  </r>
  <r>
    <x v="53"/>
    <n v="2008"/>
    <x v="25"/>
    <n v="10"/>
    <n v="23.625"/>
  </r>
  <r>
    <x v="53"/>
    <n v="2008"/>
    <x v="26"/>
    <n v="9"/>
    <n v="21.375"/>
  </r>
  <r>
    <x v="53"/>
    <n v="2008"/>
    <x v="27"/>
    <n v="23"/>
    <n v="35.5"/>
  </r>
  <r>
    <x v="53"/>
    <n v="2008"/>
    <x v="28"/>
    <n v="9"/>
    <n v="45.125"/>
  </r>
  <r>
    <x v="53"/>
    <n v="2008"/>
    <x v="29"/>
    <n v="10"/>
    <n v="43.75"/>
  </r>
  <r>
    <x v="53"/>
    <n v="2008"/>
    <x v="30"/>
    <n v="9"/>
    <n v="39.375"/>
  </r>
  <r>
    <x v="53"/>
    <n v="2008"/>
    <x v="31"/>
    <n v="11"/>
    <n v="35.625"/>
  </r>
  <r>
    <x v="53"/>
    <n v="2008"/>
    <x v="32"/>
    <n v="11"/>
    <n v="40.75"/>
  </r>
  <r>
    <x v="53"/>
    <n v="2008"/>
    <x v="33"/>
    <n v="12"/>
    <n v="40.25"/>
  </r>
  <r>
    <x v="53"/>
    <n v="2008"/>
    <x v="34"/>
    <n v="17"/>
    <n v="41.125"/>
  </r>
  <r>
    <x v="53"/>
    <n v="2008"/>
    <x v="35"/>
    <n v="11"/>
    <n v="42.75"/>
  </r>
  <r>
    <x v="53"/>
    <n v="2008"/>
    <x v="36"/>
    <n v="12"/>
    <n v="43.75"/>
  </r>
  <r>
    <x v="53"/>
    <n v="2008"/>
    <x v="37"/>
    <n v="11"/>
    <n v="42.125"/>
  </r>
  <r>
    <x v="53"/>
    <n v="2008"/>
    <x v="38"/>
    <n v="10"/>
    <n v="41.375"/>
  </r>
  <r>
    <x v="53"/>
    <n v="2008"/>
    <x v="39"/>
    <n v="10"/>
    <n v="42.75"/>
  </r>
  <r>
    <x v="53"/>
    <n v="2008"/>
    <x v="40"/>
    <n v="11"/>
    <n v="36.75"/>
  </r>
  <r>
    <x v="53"/>
    <n v="2008"/>
    <x v="41"/>
    <n v="12"/>
    <n v="40"/>
  </r>
  <r>
    <x v="53"/>
    <n v="2008"/>
    <x v="42"/>
    <n v="12"/>
    <n v="42.25"/>
  </r>
  <r>
    <x v="53"/>
    <n v="2008"/>
    <x v="43"/>
    <n v="11"/>
    <n v="42"/>
  </r>
  <r>
    <x v="53"/>
    <n v="2008"/>
    <x v="44"/>
    <n v="10"/>
    <n v="40.625"/>
  </r>
  <r>
    <x v="53"/>
    <n v="2008"/>
    <x v="45"/>
    <n v="20"/>
    <n v="42"/>
  </r>
  <r>
    <x v="53"/>
    <n v="2008"/>
    <x v="46"/>
    <n v="10"/>
    <n v="46.5"/>
  </r>
  <r>
    <x v="53"/>
    <n v="2008"/>
    <x v="47"/>
    <n v="11"/>
    <n v="44.25"/>
  </r>
  <r>
    <x v="53"/>
    <n v="2008"/>
    <x v="48"/>
    <n v="10"/>
    <n v="50.75"/>
  </r>
  <r>
    <x v="53"/>
    <n v="2008"/>
    <x v="49"/>
    <n v="12"/>
    <n v="44.625"/>
  </r>
  <r>
    <x v="53"/>
    <n v="2008"/>
    <x v="50"/>
    <n v="9"/>
    <n v="42.5"/>
  </r>
  <r>
    <x v="53"/>
    <n v="2008"/>
    <x v="51"/>
    <n v="12"/>
    <n v="48.5"/>
  </r>
  <r>
    <x v="53"/>
    <n v="2008"/>
    <x v="52"/>
    <n v="10"/>
    <n v="45.625"/>
  </r>
  <r>
    <x v="53"/>
    <n v="2008"/>
    <x v="53"/>
    <n v="11"/>
    <n v="46.5"/>
  </r>
  <r>
    <x v="53"/>
    <n v="2008"/>
    <x v="54"/>
    <n v="9"/>
    <n v="40.25"/>
  </r>
  <r>
    <x v="53"/>
    <n v="2008"/>
    <x v="55"/>
    <n v="11"/>
    <n v="47.75"/>
  </r>
  <r>
    <x v="53"/>
    <n v="2008"/>
    <x v="56"/>
    <n v="10"/>
    <n v="46"/>
  </r>
  <r>
    <x v="53"/>
    <n v="2008"/>
    <x v="57"/>
    <n v="11"/>
    <n v="48.75"/>
  </r>
  <r>
    <x v="53"/>
    <n v="2008"/>
    <x v="58"/>
    <n v="11"/>
    <n v="48.75"/>
  </r>
  <r>
    <x v="53"/>
    <n v="2008"/>
    <x v="59"/>
    <n v="12"/>
    <n v="51.5"/>
  </r>
  <r>
    <x v="53"/>
    <n v="2008"/>
    <x v="60"/>
    <n v="9"/>
    <n v="56.625"/>
  </r>
  <r>
    <x v="53"/>
    <n v="2008"/>
    <x v="61"/>
    <n v="14"/>
    <n v="51.125"/>
  </r>
  <r>
    <x v="53"/>
    <n v="2008"/>
    <x v="62"/>
    <n v="10"/>
    <n v="45.75"/>
  </r>
  <r>
    <x v="53"/>
    <n v="2008"/>
    <x v="63"/>
    <n v="10"/>
    <n v="46.625"/>
  </r>
  <r>
    <x v="53"/>
    <n v="2008"/>
    <x v="64"/>
    <n v="15"/>
    <n v="50.75"/>
  </r>
  <r>
    <x v="53"/>
    <n v="2008"/>
    <x v="65"/>
    <n v="10"/>
    <n v="47.625"/>
  </r>
  <r>
    <x v="53"/>
    <n v="2008"/>
    <x v="66"/>
    <n v="10"/>
    <n v="50.1666666666667"/>
  </r>
  <r>
    <x v="53"/>
    <n v="2008"/>
    <x v="67"/>
    <n v="10"/>
    <n v="44.25"/>
  </r>
  <r>
    <x v="53"/>
    <n v="2008"/>
    <x v="68"/>
    <n v="10"/>
    <n v="50.5"/>
  </r>
  <r>
    <x v="53"/>
    <n v="2008"/>
    <x v="69"/>
    <n v="11"/>
    <n v="55.875"/>
  </r>
  <r>
    <x v="53"/>
    <n v="2008"/>
    <x v="70"/>
    <n v="10"/>
    <n v="58.625"/>
  </r>
  <r>
    <x v="53"/>
    <n v="2008"/>
    <x v="71"/>
    <n v="11"/>
    <n v="51.125"/>
  </r>
  <r>
    <x v="53"/>
    <n v="2008"/>
    <x v="72"/>
    <n v="11"/>
    <n v="53.125"/>
  </r>
  <r>
    <x v="53"/>
    <n v="2008"/>
    <x v="73"/>
    <n v="14"/>
    <n v="55.375"/>
  </r>
  <r>
    <x v="53"/>
    <n v="2008"/>
    <x v="74"/>
    <n v="9"/>
    <n v="48.25"/>
  </r>
  <r>
    <x v="53"/>
    <n v="2008"/>
    <x v="75"/>
    <n v="17"/>
    <n v="45"/>
  </r>
  <r>
    <x v="53"/>
    <n v="2008"/>
    <x v="76"/>
    <n v="11"/>
    <n v="53.625"/>
  </r>
  <r>
    <x v="53"/>
    <n v="2008"/>
    <x v="77"/>
    <n v="10"/>
    <n v="57.25"/>
  </r>
  <r>
    <x v="53"/>
    <n v="2008"/>
    <x v="78"/>
    <n v="11"/>
    <n v="59.5"/>
  </r>
  <r>
    <x v="53"/>
    <n v="2008"/>
    <x v="79"/>
    <n v="10"/>
    <n v="53"/>
  </r>
  <r>
    <x v="53"/>
    <n v="2008"/>
    <x v="80"/>
    <n v="10"/>
    <n v="47.25"/>
  </r>
  <r>
    <x v="53"/>
    <n v="2008"/>
    <x v="81"/>
    <n v="10"/>
    <n v="48.375"/>
  </r>
  <r>
    <x v="53"/>
    <n v="2008"/>
    <x v="82"/>
    <n v="10"/>
    <n v="48.875"/>
  </r>
  <r>
    <x v="53"/>
    <n v="2008"/>
    <x v="83"/>
    <n v="10"/>
    <n v="55.375"/>
  </r>
  <r>
    <x v="53"/>
    <n v="2008"/>
    <x v="84"/>
    <n v="11"/>
    <n v="54.625"/>
  </r>
  <r>
    <x v="53"/>
    <n v="2008"/>
    <x v="85"/>
    <n v="10"/>
    <n v="54.125"/>
  </r>
  <r>
    <x v="53"/>
    <n v="2008"/>
    <x v="86"/>
    <n v="10"/>
    <n v="52.5"/>
  </r>
  <r>
    <x v="53"/>
    <n v="2008"/>
    <x v="87"/>
    <n v="11"/>
    <n v="48.375"/>
  </r>
  <r>
    <x v="53"/>
    <n v="2008"/>
    <x v="88"/>
    <n v="10"/>
    <n v="47.875"/>
  </r>
  <r>
    <x v="53"/>
    <n v="2008"/>
    <x v="89"/>
    <n v="10"/>
    <n v="44.5"/>
  </r>
  <r>
    <x v="53"/>
    <n v="2008"/>
    <x v="90"/>
    <n v="10"/>
    <n v="42.75"/>
  </r>
  <r>
    <x v="53"/>
    <n v="2008"/>
    <x v="91"/>
    <n v="15"/>
    <n v="41.125"/>
  </r>
  <r>
    <x v="53"/>
    <n v="2008"/>
    <x v="92"/>
    <n v="10"/>
    <n v="48.875"/>
  </r>
  <r>
    <x v="53"/>
    <n v="2008"/>
    <x v="93"/>
    <n v="10"/>
    <n v="49.25"/>
  </r>
  <r>
    <x v="53"/>
    <n v="2008"/>
    <x v="94"/>
    <n v="11"/>
    <n v="54.5"/>
  </r>
  <r>
    <x v="53"/>
    <n v="2008"/>
    <x v="95"/>
    <n v="11"/>
    <n v="57.5"/>
  </r>
  <r>
    <x v="53"/>
    <n v="2008"/>
    <x v="96"/>
    <n v="10"/>
    <n v="52.375"/>
  </r>
  <r>
    <x v="53"/>
    <n v="2008"/>
    <x v="97"/>
    <n v="9"/>
    <n v="46.375"/>
  </r>
  <r>
    <x v="53"/>
    <n v="2008"/>
    <x v="98"/>
    <n v="10"/>
    <n v="47.375"/>
  </r>
  <r>
    <x v="53"/>
    <n v="2008"/>
    <x v="99"/>
    <n v="19"/>
    <n v="50.75"/>
  </r>
  <r>
    <x v="53"/>
    <n v="2008"/>
    <x v="100"/>
    <n v="12"/>
    <n v="60.125"/>
  </r>
  <r>
    <x v="53"/>
    <n v="2008"/>
    <x v="101"/>
    <n v="10"/>
    <n v="55.25"/>
  </r>
  <r>
    <x v="53"/>
    <n v="2008"/>
    <x v="102"/>
    <n v="11"/>
    <n v="64.75"/>
  </r>
  <r>
    <x v="53"/>
    <n v="2008"/>
    <x v="103"/>
    <n v="10"/>
    <n v="55.375"/>
  </r>
  <r>
    <x v="53"/>
    <n v="2008"/>
    <x v="104"/>
    <n v="10"/>
    <n v="58"/>
  </r>
  <r>
    <x v="53"/>
    <n v="2008"/>
    <x v="105"/>
    <n v="10"/>
    <n v="50.375"/>
  </r>
  <r>
    <x v="53"/>
    <n v="2008"/>
    <x v="106"/>
    <n v="12"/>
    <n v="54"/>
  </r>
  <r>
    <x v="53"/>
    <n v="2008"/>
    <x v="107"/>
    <n v="9"/>
    <n v="63.625"/>
  </r>
  <r>
    <x v="53"/>
    <n v="2008"/>
    <x v="108"/>
    <n v="10"/>
    <n v="64.125"/>
  </r>
  <r>
    <x v="53"/>
    <n v="2008"/>
    <x v="109"/>
    <n v="11"/>
    <n v="59.625"/>
  </r>
  <r>
    <x v="53"/>
    <n v="2008"/>
    <x v="110"/>
    <n v="11"/>
    <n v="57.125"/>
  </r>
  <r>
    <x v="53"/>
    <n v="2008"/>
    <x v="111"/>
    <n v="11"/>
    <n v="57.625"/>
  </r>
  <r>
    <x v="53"/>
    <n v="2008"/>
    <x v="112"/>
    <n v="10"/>
    <n v="56.375"/>
  </r>
  <r>
    <x v="53"/>
    <n v="2008"/>
    <x v="113"/>
    <n v="9"/>
    <n v="54.625"/>
  </r>
  <r>
    <x v="53"/>
    <n v="2008"/>
    <x v="114"/>
    <n v="10"/>
    <n v="49"/>
  </r>
  <r>
    <x v="53"/>
    <n v="2008"/>
    <x v="115"/>
    <n v="10"/>
    <n v="58"/>
  </r>
  <r>
    <x v="53"/>
    <n v="2008"/>
    <x v="116"/>
    <n v="10"/>
    <n v="59.75"/>
  </r>
  <r>
    <x v="53"/>
    <n v="2008"/>
    <x v="117"/>
    <n v="11"/>
    <n v="57.875"/>
  </r>
  <r>
    <x v="53"/>
    <n v="2008"/>
    <x v="118"/>
    <n v="10"/>
    <n v="60.875"/>
  </r>
  <r>
    <x v="53"/>
    <n v="2008"/>
    <x v="119"/>
    <n v="10"/>
    <n v="59.375"/>
  </r>
  <r>
    <x v="53"/>
    <n v="2008"/>
    <x v="120"/>
    <n v="8"/>
    <n v="49.25"/>
  </r>
  <r>
    <x v="53"/>
    <n v="2008"/>
    <x v="121"/>
    <n v="18"/>
    <n v="52.25"/>
  </r>
  <r>
    <x v="53"/>
    <n v="2008"/>
    <x v="122"/>
    <n v="8"/>
    <n v="62.5"/>
  </r>
  <r>
    <x v="53"/>
    <n v="2008"/>
    <x v="123"/>
    <n v="11"/>
    <n v="61.625"/>
  </r>
  <r>
    <x v="53"/>
    <n v="2008"/>
    <x v="124"/>
    <n v="11"/>
    <n v="65.125"/>
  </r>
  <r>
    <x v="53"/>
    <n v="2008"/>
    <x v="125"/>
    <n v="9"/>
    <n v="52.125"/>
  </r>
  <r>
    <x v="53"/>
    <n v="2008"/>
    <x v="126"/>
    <n v="19"/>
    <n v="50.75"/>
  </r>
  <r>
    <x v="53"/>
    <n v="2008"/>
    <x v="127"/>
    <n v="10"/>
    <n v="53"/>
  </r>
  <r>
    <x v="53"/>
    <n v="2008"/>
    <x v="128"/>
    <n v="9"/>
    <n v="51.25"/>
  </r>
  <r>
    <x v="53"/>
    <n v="2008"/>
    <x v="129"/>
    <n v="15"/>
    <n v="45.375"/>
  </r>
  <r>
    <x v="53"/>
    <n v="2008"/>
    <x v="130"/>
    <n v="11"/>
    <n v="54.875"/>
  </r>
  <r>
    <x v="53"/>
    <n v="2008"/>
    <x v="131"/>
    <n v="10"/>
    <n v="58.375"/>
  </r>
  <r>
    <x v="53"/>
    <n v="2008"/>
    <x v="132"/>
    <n v="10"/>
    <n v="46.25"/>
  </r>
  <r>
    <x v="53"/>
    <n v="2008"/>
    <x v="133"/>
    <n v="17"/>
    <n v="49.375"/>
  </r>
  <r>
    <x v="53"/>
    <n v="2008"/>
    <x v="134"/>
    <n v="11"/>
    <n v="67.75"/>
  </r>
  <r>
    <x v="53"/>
    <n v="2008"/>
    <x v="135"/>
    <n v="10"/>
    <n v="57.25"/>
  </r>
  <r>
    <x v="53"/>
    <n v="2008"/>
    <x v="136"/>
    <n v="12"/>
    <n v="45.25"/>
  </r>
  <r>
    <x v="53"/>
    <n v="2008"/>
    <x v="137"/>
    <n v="8"/>
    <n v="49.75"/>
  </r>
  <r>
    <x v="53"/>
    <n v="2008"/>
    <x v="138"/>
    <n v="11"/>
    <n v="56.75"/>
  </r>
  <r>
    <x v="53"/>
    <n v="2008"/>
    <x v="139"/>
    <n v="9"/>
    <n v="49.875"/>
  </r>
  <r>
    <x v="53"/>
    <n v="2008"/>
    <x v="140"/>
    <n v="11"/>
    <n v="51.5"/>
  </r>
  <r>
    <x v="53"/>
    <n v="2008"/>
    <x v="141"/>
    <n v="10"/>
    <n v="50.125"/>
  </r>
  <r>
    <x v="53"/>
    <n v="2008"/>
    <x v="142"/>
    <n v="14"/>
    <n v="58.375"/>
  </r>
  <r>
    <x v="53"/>
    <n v="2008"/>
    <x v="143"/>
    <n v="14"/>
    <n v="57"/>
  </r>
  <r>
    <x v="53"/>
    <n v="2008"/>
    <x v="144"/>
    <n v="9"/>
    <n v="51.75"/>
  </r>
  <r>
    <x v="53"/>
    <n v="2008"/>
    <x v="145"/>
    <n v="5"/>
    <n v="44.375"/>
  </r>
  <r>
    <x v="53"/>
    <n v="2008"/>
    <x v="146"/>
    <n v="12"/>
    <n v="36.125"/>
  </r>
  <r>
    <x v="53"/>
    <n v="2008"/>
    <x v="147"/>
    <n v="9"/>
    <n v="40"/>
  </r>
  <r>
    <x v="53"/>
    <n v="2008"/>
    <x v="148"/>
    <n v="10"/>
    <n v="49.75"/>
  </r>
  <r>
    <x v="53"/>
    <n v="2008"/>
    <x v="149"/>
    <n v="11"/>
    <n v="48"/>
  </r>
  <r>
    <x v="53"/>
    <n v="2008"/>
    <x v="150"/>
    <n v="9"/>
    <n v="38.625"/>
  </r>
  <r>
    <x v="53"/>
    <n v="2008"/>
    <x v="151"/>
    <n v="9"/>
    <n v="52"/>
  </r>
  <r>
    <x v="53"/>
    <n v="2008"/>
    <x v="152"/>
    <n v="10"/>
    <n v="54.375"/>
  </r>
  <r>
    <x v="53"/>
    <n v="2008"/>
    <x v="153"/>
    <n v="10"/>
    <n v="53.25"/>
  </r>
  <r>
    <x v="53"/>
    <n v="2008"/>
    <x v="154"/>
    <n v="11"/>
    <n v="54.125"/>
  </r>
  <r>
    <x v="53"/>
    <n v="2008"/>
    <x v="155"/>
    <n v="14"/>
    <n v="55.125"/>
  </r>
  <r>
    <x v="53"/>
    <n v="2008"/>
    <x v="156"/>
    <n v="13"/>
    <n v="62.75"/>
  </r>
  <r>
    <x v="53"/>
    <n v="2008"/>
    <x v="157"/>
    <n v="10"/>
    <n v="62.75"/>
  </r>
  <r>
    <x v="53"/>
    <n v="2008"/>
    <x v="158"/>
    <n v="8"/>
    <n v="50.75"/>
  </r>
  <r>
    <x v="53"/>
    <n v="2008"/>
    <x v="159"/>
    <n v="10"/>
    <n v="44.125"/>
  </r>
  <r>
    <x v="53"/>
    <n v="2008"/>
    <x v="160"/>
    <n v="11"/>
    <n v="71.5"/>
  </r>
  <r>
    <x v="53"/>
    <n v="2008"/>
    <x v="161"/>
    <n v="11"/>
    <n v="48.875"/>
  </r>
  <r>
    <x v="53"/>
    <n v="2008"/>
    <x v="162"/>
    <n v="11"/>
    <n v="43.125"/>
  </r>
  <r>
    <x v="53"/>
    <n v="2008"/>
    <x v="163"/>
    <n v="9"/>
    <n v="42.625"/>
  </r>
  <r>
    <x v="53"/>
    <n v="2008"/>
    <x v="164"/>
    <n v="10"/>
    <n v="62.125"/>
  </r>
  <r>
    <x v="53"/>
    <n v="2008"/>
    <x v="165"/>
    <n v="11"/>
    <n v="69.75"/>
  </r>
  <r>
    <x v="53"/>
    <n v="2008"/>
    <x v="166"/>
    <n v="10"/>
    <n v="60.5"/>
  </r>
  <r>
    <x v="53"/>
    <n v="2008"/>
    <x v="167"/>
    <n v="10"/>
    <n v="55.25"/>
  </r>
  <r>
    <x v="53"/>
    <n v="2008"/>
    <x v="168"/>
    <n v="10"/>
    <n v="66.125"/>
  </r>
  <r>
    <x v="53"/>
    <n v="2008"/>
    <x v="169"/>
    <n v="10"/>
    <n v="60.5"/>
  </r>
  <r>
    <x v="53"/>
    <n v="2008"/>
    <x v="170"/>
    <n v="10"/>
    <n v="53"/>
  </r>
  <r>
    <x v="53"/>
    <n v="2008"/>
    <x v="171"/>
    <n v="11"/>
    <n v="55"/>
  </r>
  <r>
    <x v="53"/>
    <n v="2008"/>
    <x v="172"/>
    <n v="9"/>
    <n v="59.5"/>
  </r>
  <r>
    <x v="53"/>
    <n v="2008"/>
    <x v="173"/>
    <n v="10"/>
    <n v="72.5"/>
  </r>
  <r>
    <x v="53"/>
    <n v="2008"/>
    <x v="174"/>
    <n v="13"/>
    <n v="55.5"/>
  </r>
  <r>
    <x v="53"/>
    <n v="2008"/>
    <x v="175"/>
    <n v="10"/>
    <n v="58"/>
  </r>
  <r>
    <x v="53"/>
    <n v="2008"/>
    <x v="176"/>
    <n v="10"/>
    <n v="51.375"/>
  </r>
  <r>
    <x v="53"/>
    <n v="2008"/>
    <x v="177"/>
    <n v="11"/>
    <n v="54.375"/>
  </r>
  <r>
    <x v="53"/>
    <n v="2008"/>
    <x v="178"/>
    <n v="11"/>
    <n v="53.25"/>
  </r>
  <r>
    <x v="53"/>
    <n v="2008"/>
    <x v="179"/>
    <n v="10"/>
    <n v="55.5"/>
  </r>
  <r>
    <x v="53"/>
    <n v="2008"/>
    <x v="180"/>
    <n v="8"/>
    <n v="48.5"/>
  </r>
  <r>
    <x v="53"/>
    <n v="2008"/>
    <x v="181"/>
    <n v="8"/>
    <n v="40.875"/>
  </r>
  <r>
    <x v="53"/>
    <n v="2008"/>
    <x v="182"/>
    <n v="11"/>
    <n v="64"/>
  </r>
  <r>
    <x v="53"/>
    <n v="2008"/>
    <x v="183"/>
    <n v="10"/>
    <n v="54.625"/>
  </r>
  <r>
    <x v="53"/>
    <n v="2008"/>
    <x v="184"/>
    <n v="9"/>
    <n v="40.625"/>
  </r>
  <r>
    <x v="53"/>
    <n v="2008"/>
    <x v="185"/>
    <n v="9"/>
    <n v="45.875"/>
  </r>
  <r>
    <x v="53"/>
    <n v="2008"/>
    <x v="186"/>
    <n v="10"/>
    <n v="55.125"/>
  </r>
  <r>
    <x v="53"/>
    <n v="2008"/>
    <x v="187"/>
    <n v="9"/>
    <n v="53.875"/>
  </r>
  <r>
    <x v="53"/>
    <n v="2008"/>
    <x v="188"/>
    <n v="11"/>
    <n v="41.5"/>
  </r>
  <r>
    <x v="53"/>
    <n v="2008"/>
    <x v="189"/>
    <n v="9"/>
    <n v="25.375"/>
  </r>
  <r>
    <x v="53"/>
    <n v="2008"/>
    <x v="190"/>
    <n v="12"/>
    <n v="16.625"/>
  </r>
  <r>
    <x v="53"/>
    <n v="2008"/>
    <x v="191"/>
    <n v="10"/>
    <n v="28.125"/>
  </r>
  <r>
    <x v="53"/>
    <n v="2008"/>
    <x v="192"/>
    <n v="10"/>
    <n v="36.5"/>
  </r>
  <r>
    <x v="53"/>
    <n v="2008"/>
    <x v="193"/>
    <n v="11"/>
    <n v="41"/>
  </r>
  <r>
    <x v="53"/>
    <n v="2008"/>
    <x v="194"/>
    <n v="11"/>
    <n v="60.25"/>
  </r>
  <r>
    <x v="53"/>
    <n v="2008"/>
    <x v="195"/>
    <n v="10"/>
    <n v="58.5"/>
  </r>
  <r>
    <x v="53"/>
    <n v="2008"/>
    <x v="196"/>
    <n v="11"/>
    <n v="50.5"/>
  </r>
  <r>
    <x v="53"/>
    <n v="2008"/>
    <x v="197"/>
    <n v="11"/>
    <n v="45.5"/>
  </r>
  <r>
    <x v="53"/>
    <n v="2008"/>
    <x v="198"/>
    <n v="10"/>
    <n v="54.25"/>
  </r>
  <r>
    <x v="53"/>
    <n v="2008"/>
    <x v="199"/>
    <n v="9"/>
    <n v="57.125"/>
  </r>
  <r>
    <x v="53"/>
    <n v="2008"/>
    <x v="200"/>
    <n v="11"/>
    <n v="46.875"/>
  </r>
  <r>
    <x v="53"/>
    <n v="2008"/>
    <x v="201"/>
    <n v="11"/>
    <n v="50.375"/>
  </r>
  <r>
    <x v="53"/>
    <n v="2008"/>
    <x v="202"/>
    <n v="11"/>
    <n v="66.875"/>
  </r>
  <r>
    <x v="53"/>
    <n v="2008"/>
    <x v="203"/>
    <n v="13"/>
    <n v="65.125"/>
  </r>
  <r>
    <x v="53"/>
    <n v="2008"/>
    <x v="204"/>
    <n v="10"/>
    <n v="56.875"/>
  </r>
  <r>
    <x v="53"/>
    <n v="2008"/>
    <x v="205"/>
    <n v="10"/>
    <n v="56.875"/>
  </r>
  <r>
    <x v="53"/>
    <n v="2008"/>
    <x v="206"/>
    <n v="10"/>
    <n v="32.375"/>
  </r>
  <r>
    <x v="53"/>
    <n v="2008"/>
    <x v="207"/>
    <n v="23"/>
    <n v="24.25"/>
  </r>
  <r>
    <x v="53"/>
    <n v="2008"/>
    <x v="208"/>
    <n v="9"/>
    <n v="41.75"/>
  </r>
  <r>
    <x v="53"/>
    <n v="2008"/>
    <x v="209"/>
    <n v="10"/>
    <n v="39"/>
  </r>
  <r>
    <x v="53"/>
    <n v="2008"/>
    <x v="210"/>
    <n v="11"/>
    <n v="52.75"/>
  </r>
  <r>
    <x v="53"/>
    <n v="2008"/>
    <x v="211"/>
    <n v="11"/>
    <n v="49.75"/>
  </r>
  <r>
    <x v="53"/>
    <n v="2008"/>
    <x v="212"/>
    <n v="10"/>
    <n v="68.25"/>
  </r>
  <r>
    <x v="53"/>
    <n v="2008"/>
    <x v="213"/>
    <n v="11"/>
    <n v="60.625"/>
  </r>
  <r>
    <x v="53"/>
    <n v="2008"/>
    <x v="214"/>
    <n v="10"/>
    <n v="60.875"/>
  </r>
  <r>
    <x v="53"/>
    <n v="2008"/>
    <x v="215"/>
    <n v="13"/>
    <n v="55.25"/>
  </r>
  <r>
    <x v="53"/>
    <n v="2008"/>
    <x v="216"/>
    <n v="11"/>
    <n v="74.625"/>
  </r>
  <r>
    <x v="53"/>
    <n v="2008"/>
    <x v="217"/>
    <n v="10"/>
    <n v="57.375"/>
  </r>
  <r>
    <x v="53"/>
    <n v="2008"/>
    <x v="218"/>
    <n v="11"/>
    <n v="71.75"/>
  </r>
  <r>
    <x v="53"/>
    <n v="2008"/>
    <x v="219"/>
    <n v="10"/>
    <n v="79.5"/>
  </r>
  <r>
    <x v="53"/>
    <n v="2008"/>
    <x v="220"/>
    <n v="13"/>
    <n v="80.875"/>
  </r>
  <r>
    <x v="53"/>
    <n v="2008"/>
    <x v="221"/>
    <n v="11"/>
    <n v="55.25"/>
  </r>
  <r>
    <x v="53"/>
    <n v="2008"/>
    <x v="222"/>
    <n v="10"/>
    <n v="54.125"/>
  </r>
  <r>
    <x v="53"/>
    <n v="2008"/>
    <x v="223"/>
    <n v="11"/>
    <n v="64.25"/>
  </r>
  <r>
    <x v="53"/>
    <n v="2008"/>
    <x v="224"/>
    <n v="10"/>
    <n v="71.625"/>
  </r>
  <r>
    <x v="53"/>
    <n v="2008"/>
    <x v="225"/>
    <n v="10"/>
    <n v="55.625"/>
  </r>
  <r>
    <x v="53"/>
    <n v="2008"/>
    <x v="226"/>
    <n v="10"/>
    <n v="49"/>
  </r>
  <r>
    <x v="53"/>
    <n v="2008"/>
    <x v="227"/>
    <n v="10"/>
    <n v="55.75"/>
  </r>
  <r>
    <x v="53"/>
    <n v="2008"/>
    <x v="228"/>
    <n v="9"/>
    <n v="45.25"/>
  </r>
  <r>
    <x v="53"/>
    <n v="2008"/>
    <x v="229"/>
    <n v="10"/>
    <n v="57.5"/>
  </r>
  <r>
    <x v="53"/>
    <n v="2008"/>
    <x v="230"/>
    <n v="10"/>
    <n v="55.75"/>
  </r>
  <r>
    <x v="53"/>
    <n v="2008"/>
    <x v="231"/>
    <n v="11"/>
    <n v="73.125"/>
  </r>
  <r>
    <x v="53"/>
    <n v="2008"/>
    <x v="232"/>
    <n v="9"/>
    <n v="52.875"/>
  </r>
  <r>
    <x v="53"/>
    <n v="2008"/>
    <x v="233"/>
    <n v="10"/>
    <n v="53.375"/>
  </r>
  <r>
    <x v="53"/>
    <n v="2008"/>
    <x v="234"/>
    <n v="10"/>
    <n v="68.5"/>
  </r>
  <r>
    <x v="53"/>
    <n v="2008"/>
    <x v="235"/>
    <n v="9"/>
    <n v="49.25"/>
  </r>
  <r>
    <x v="53"/>
    <n v="2008"/>
    <x v="236"/>
    <n v="9"/>
    <n v="30.375"/>
  </r>
  <r>
    <x v="53"/>
    <n v="2008"/>
    <x v="237"/>
    <n v="10"/>
    <n v="54.75"/>
  </r>
  <r>
    <x v="53"/>
    <n v="2008"/>
    <x v="238"/>
    <n v="10"/>
    <n v="49"/>
  </r>
  <r>
    <x v="53"/>
    <n v="2008"/>
    <x v="239"/>
    <n v="10"/>
    <n v="40.75"/>
  </r>
  <r>
    <x v="53"/>
    <n v="2008"/>
    <x v="240"/>
    <n v="11"/>
    <n v="49"/>
  </r>
  <r>
    <x v="53"/>
    <n v="2008"/>
    <x v="241"/>
    <n v="9"/>
    <n v="35.375"/>
  </r>
  <r>
    <x v="53"/>
    <n v="2008"/>
    <x v="242"/>
    <n v="9"/>
    <n v="25.75"/>
  </r>
  <r>
    <x v="53"/>
    <n v="2008"/>
    <x v="243"/>
    <n v="10"/>
    <n v="26.625"/>
  </r>
  <r>
    <x v="53"/>
    <n v="2008"/>
    <x v="244"/>
    <n v="10"/>
    <n v="38"/>
  </r>
  <r>
    <x v="53"/>
    <n v="2008"/>
    <x v="245"/>
    <n v="10"/>
    <n v="38.875"/>
  </r>
  <r>
    <x v="53"/>
    <n v="2008"/>
    <x v="246"/>
    <n v="12"/>
    <n v="58.375"/>
  </r>
  <r>
    <x v="53"/>
    <n v="2008"/>
    <x v="247"/>
    <n v="10"/>
    <n v="60.75"/>
  </r>
  <r>
    <x v="53"/>
    <n v="2008"/>
    <x v="248"/>
    <n v="12"/>
    <n v="73"/>
  </r>
  <r>
    <x v="53"/>
    <n v="2008"/>
    <x v="249"/>
    <n v="10"/>
    <n v="64.875"/>
  </r>
  <r>
    <x v="53"/>
    <n v="2008"/>
    <x v="250"/>
    <n v="9"/>
    <n v="42.125"/>
  </r>
  <r>
    <x v="53"/>
    <n v="2008"/>
    <x v="251"/>
    <n v="10"/>
    <n v="62"/>
  </r>
  <r>
    <x v="53"/>
    <n v="2008"/>
    <x v="252"/>
    <n v="9"/>
    <n v="39.625"/>
  </r>
  <r>
    <x v="53"/>
    <n v="2008"/>
    <x v="253"/>
    <n v="10"/>
    <n v="55"/>
  </r>
  <r>
    <x v="53"/>
    <n v="2008"/>
    <x v="254"/>
    <n v="10"/>
    <n v="30.125"/>
  </r>
  <r>
    <x v="53"/>
    <n v="2008"/>
    <x v="255"/>
    <n v="9"/>
    <n v="37.625"/>
  </r>
  <r>
    <x v="53"/>
    <n v="2008"/>
    <x v="256"/>
    <n v="11"/>
    <n v="41.625"/>
  </r>
  <r>
    <x v="53"/>
    <n v="2008"/>
    <x v="257"/>
    <n v="8"/>
    <n v="45.75"/>
  </r>
  <r>
    <x v="53"/>
    <n v="2008"/>
    <x v="258"/>
    <n v="9"/>
    <n v="35.625"/>
  </r>
  <r>
    <x v="53"/>
    <n v="2008"/>
    <x v="259"/>
    <n v="10"/>
    <n v="43.5"/>
  </r>
  <r>
    <x v="53"/>
    <n v="2008"/>
    <x v="260"/>
    <n v="10"/>
    <n v="41.875"/>
  </r>
  <r>
    <x v="53"/>
    <n v="2008"/>
    <x v="261"/>
    <n v="11"/>
    <n v="51.875"/>
  </r>
  <r>
    <x v="53"/>
    <n v="2008"/>
    <x v="262"/>
    <n v="10"/>
    <n v="44.875"/>
  </r>
  <r>
    <x v="53"/>
    <n v="2008"/>
    <x v="263"/>
    <n v="10"/>
    <n v="55"/>
  </r>
  <r>
    <x v="53"/>
    <n v="2008"/>
    <x v="264"/>
    <n v="10"/>
    <n v="51"/>
  </r>
  <r>
    <x v="53"/>
    <n v="2008"/>
    <x v="265"/>
    <n v="10"/>
    <n v="49.75"/>
  </r>
  <r>
    <x v="53"/>
    <n v="2008"/>
    <x v="266"/>
    <n v="10"/>
    <n v="49.875"/>
  </r>
  <r>
    <x v="53"/>
    <n v="2008"/>
    <x v="267"/>
    <n v="10"/>
    <n v="44"/>
  </r>
  <r>
    <x v="53"/>
    <n v="2008"/>
    <x v="268"/>
    <n v="10"/>
    <n v="48.25"/>
  </r>
  <r>
    <x v="53"/>
    <n v="2008"/>
    <x v="269"/>
    <n v="10"/>
    <n v="52.875"/>
  </r>
  <r>
    <x v="53"/>
    <n v="2008"/>
    <x v="270"/>
    <n v="11"/>
    <n v="52"/>
  </r>
  <r>
    <x v="53"/>
    <n v="2008"/>
    <x v="271"/>
    <n v="9"/>
    <n v="54.25"/>
  </r>
  <r>
    <x v="53"/>
    <n v="2008"/>
    <x v="272"/>
    <n v="10"/>
    <n v="53.375"/>
  </r>
  <r>
    <x v="53"/>
    <n v="2008"/>
    <x v="273"/>
    <n v="9"/>
    <n v="58.875"/>
  </r>
  <r>
    <x v="53"/>
    <n v="2008"/>
    <x v="274"/>
    <n v="10"/>
    <n v="56"/>
  </r>
  <r>
    <x v="53"/>
    <n v="2008"/>
    <x v="275"/>
    <n v="11"/>
    <n v="52"/>
  </r>
  <r>
    <x v="53"/>
    <n v="2008"/>
    <x v="276"/>
    <n v="11"/>
    <n v="46.25"/>
  </r>
  <r>
    <x v="53"/>
    <n v="2008"/>
    <x v="277"/>
    <n v="10"/>
    <n v="30.5"/>
  </r>
  <r>
    <x v="53"/>
    <n v="2008"/>
    <x v="278"/>
    <n v="8"/>
    <n v="28.5"/>
  </r>
  <r>
    <x v="53"/>
    <n v="2008"/>
    <x v="279"/>
    <n v="10"/>
    <n v="40.125"/>
  </r>
  <r>
    <x v="53"/>
    <n v="2008"/>
    <x v="280"/>
    <n v="10"/>
    <n v="43.75"/>
  </r>
  <r>
    <x v="53"/>
    <n v="2008"/>
    <x v="281"/>
    <n v="11"/>
    <n v="49"/>
  </r>
  <r>
    <x v="53"/>
    <n v="2008"/>
    <x v="282"/>
    <n v="10"/>
    <n v="39.75"/>
  </r>
  <r>
    <x v="53"/>
    <n v="2008"/>
    <x v="283"/>
    <n v="9"/>
    <n v="38.75"/>
  </r>
  <r>
    <x v="53"/>
    <n v="2008"/>
    <x v="284"/>
    <n v="10"/>
    <n v="29.875"/>
  </r>
  <r>
    <x v="53"/>
    <n v="2008"/>
    <x v="285"/>
    <n v="20"/>
    <n v="29.5"/>
  </r>
  <r>
    <x v="53"/>
    <n v="2008"/>
    <x v="286"/>
    <n v="10"/>
    <n v="47.25"/>
  </r>
  <r>
    <x v="53"/>
    <n v="2008"/>
    <x v="287"/>
    <n v="11"/>
    <n v="20.25"/>
  </r>
  <r>
    <x v="53"/>
    <n v="2008"/>
    <x v="288"/>
    <n v="10"/>
    <n v="36.625"/>
  </r>
  <r>
    <x v="53"/>
    <n v="2008"/>
    <x v="289"/>
    <n v="10"/>
    <n v="41.75"/>
  </r>
  <r>
    <x v="53"/>
    <n v="2008"/>
    <x v="290"/>
    <n v="11"/>
    <n v="43.5"/>
  </r>
  <r>
    <x v="53"/>
    <n v="2008"/>
    <x v="291"/>
    <n v="9"/>
    <n v="46.5"/>
  </r>
  <r>
    <x v="53"/>
    <n v="2008"/>
    <x v="292"/>
    <n v="10"/>
    <n v="48"/>
  </r>
  <r>
    <x v="53"/>
    <n v="2008"/>
    <x v="293"/>
    <n v="10"/>
    <n v="35.875"/>
  </r>
  <r>
    <x v="53"/>
    <n v="2008"/>
    <x v="294"/>
    <n v="10"/>
    <n v="39"/>
  </r>
  <r>
    <x v="53"/>
    <n v="2008"/>
    <x v="295"/>
    <n v="9"/>
    <n v="44"/>
  </r>
  <r>
    <x v="53"/>
    <n v="2008"/>
    <x v="296"/>
    <n v="10"/>
    <n v="41.625"/>
  </r>
  <r>
    <x v="53"/>
    <n v="2008"/>
    <x v="297"/>
    <n v="11"/>
    <n v="39.625"/>
  </r>
  <r>
    <x v="53"/>
    <n v="2008"/>
    <x v="298"/>
    <n v="11"/>
    <n v="40.125"/>
  </r>
  <r>
    <x v="53"/>
    <n v="2008"/>
    <x v="299"/>
    <n v="12"/>
    <n v="43"/>
  </r>
  <r>
    <x v="53"/>
    <n v="2008"/>
    <x v="300"/>
    <n v="5"/>
    <n v="32.5"/>
  </r>
  <r>
    <x v="53"/>
    <n v="2008"/>
    <x v="301"/>
    <n v="10"/>
    <n v="39.5"/>
  </r>
  <r>
    <x v="53"/>
    <n v="2008"/>
    <x v="302"/>
    <n v="10"/>
    <n v="48.875"/>
  </r>
  <r>
    <x v="53"/>
    <n v="2008"/>
    <x v="303"/>
    <n v="11"/>
    <n v="39.375"/>
  </r>
  <r>
    <x v="53"/>
    <n v="2008"/>
    <x v="304"/>
    <n v="10"/>
    <n v="32.75"/>
  </r>
  <r>
    <x v="53"/>
    <n v="2008"/>
    <x v="305"/>
    <n v="10"/>
    <n v="39"/>
  </r>
  <r>
    <x v="53"/>
    <n v="2008"/>
    <x v="306"/>
    <n v="10"/>
    <n v="48.125"/>
  </r>
  <r>
    <x v="53"/>
    <n v="2008"/>
    <x v="307"/>
    <n v="9"/>
    <n v="35.625"/>
  </r>
  <r>
    <x v="53"/>
    <n v="2008"/>
    <x v="308"/>
    <n v="11"/>
    <n v="33.75"/>
  </r>
  <r>
    <x v="53"/>
    <n v="2008"/>
    <x v="309"/>
    <n v="11"/>
    <n v="39.875"/>
  </r>
  <r>
    <x v="53"/>
    <n v="2008"/>
    <x v="310"/>
    <n v="9"/>
    <n v="39.25"/>
  </r>
  <r>
    <x v="53"/>
    <n v="2008"/>
    <x v="311"/>
    <n v="11"/>
    <n v="37.625"/>
  </r>
  <r>
    <x v="53"/>
    <n v="2008"/>
    <x v="312"/>
    <n v="11"/>
    <n v="36.625"/>
  </r>
  <r>
    <x v="53"/>
    <n v="2008"/>
    <x v="313"/>
    <n v="19"/>
    <n v="34.5"/>
  </r>
  <r>
    <x v="53"/>
    <n v="2008"/>
    <x v="314"/>
    <n v="10"/>
    <n v="37.5"/>
  </r>
  <r>
    <x v="53"/>
    <n v="2008"/>
    <x v="315"/>
    <n v="10"/>
    <n v="39.5"/>
  </r>
  <r>
    <x v="53"/>
    <n v="2008"/>
    <x v="316"/>
    <n v="10"/>
    <n v="36"/>
  </r>
  <r>
    <x v="53"/>
    <n v="2008"/>
    <x v="317"/>
    <n v="11"/>
    <n v="32.875"/>
  </r>
  <r>
    <x v="53"/>
    <n v="2008"/>
    <x v="318"/>
    <n v="13"/>
    <n v="33"/>
  </r>
  <r>
    <x v="53"/>
    <n v="2008"/>
    <x v="319"/>
    <n v="10"/>
    <n v="34.25"/>
  </r>
  <r>
    <x v="53"/>
    <n v="2008"/>
    <x v="320"/>
    <n v="10"/>
    <n v="29.5"/>
  </r>
  <r>
    <x v="53"/>
    <n v="2008"/>
    <x v="321"/>
    <n v="10"/>
    <n v="35"/>
  </r>
  <r>
    <x v="53"/>
    <n v="2008"/>
    <x v="322"/>
    <n v="9"/>
    <n v="15"/>
  </r>
  <r>
    <x v="53"/>
    <n v="2008"/>
    <x v="323"/>
    <n v="12"/>
    <n v="32.375"/>
  </r>
  <r>
    <x v="53"/>
    <n v="2008"/>
    <x v="324"/>
    <n v="11"/>
    <n v="33.625"/>
  </r>
  <r>
    <x v="53"/>
    <n v="2008"/>
    <x v="325"/>
    <n v="9"/>
    <n v="27"/>
  </r>
  <r>
    <x v="53"/>
    <n v="2008"/>
    <x v="326"/>
    <n v="11"/>
    <n v="31.875"/>
  </r>
  <r>
    <x v="53"/>
    <n v="2008"/>
    <x v="327"/>
    <n v="11"/>
    <n v="40.25"/>
  </r>
  <r>
    <x v="53"/>
    <n v="2008"/>
    <x v="328"/>
    <n v="8"/>
    <n v="34.875"/>
  </r>
  <r>
    <x v="53"/>
    <n v="2008"/>
    <x v="329"/>
    <n v="9"/>
    <n v="18.875"/>
  </r>
  <r>
    <x v="53"/>
    <n v="2008"/>
    <x v="330"/>
    <n v="10"/>
    <n v="29"/>
  </r>
  <r>
    <x v="53"/>
    <n v="2008"/>
    <x v="331"/>
    <n v="11"/>
    <n v="23.5"/>
  </r>
  <r>
    <x v="53"/>
    <n v="2008"/>
    <x v="332"/>
    <n v="10"/>
    <n v="36.375"/>
  </r>
  <r>
    <x v="53"/>
    <n v="2008"/>
    <x v="333"/>
    <n v="12"/>
    <n v="35.375"/>
  </r>
  <r>
    <x v="53"/>
    <n v="2008"/>
    <x v="334"/>
    <n v="12"/>
    <n v="34.375"/>
  </r>
  <r>
    <x v="53"/>
    <n v="2008"/>
    <x v="335"/>
    <n v="10"/>
    <n v="31.5"/>
  </r>
  <r>
    <x v="53"/>
    <n v="2008"/>
    <x v="336"/>
    <n v="9"/>
    <n v="31.375"/>
  </r>
  <r>
    <x v="53"/>
    <n v="2008"/>
    <x v="337"/>
    <n v="9"/>
    <n v="39.75"/>
  </r>
  <r>
    <x v="53"/>
    <n v="2008"/>
    <x v="338"/>
    <n v="9"/>
    <n v="24.75"/>
  </r>
  <r>
    <x v="53"/>
    <n v="2008"/>
    <x v="339"/>
    <n v="9"/>
    <n v="23.75"/>
  </r>
  <r>
    <x v="53"/>
    <n v="2008"/>
    <x v="340"/>
    <n v="11"/>
    <n v="36.125"/>
  </r>
  <r>
    <x v="53"/>
    <n v="2008"/>
    <x v="341"/>
    <n v="10"/>
    <n v="37"/>
  </r>
  <r>
    <x v="53"/>
    <n v="2008"/>
    <x v="342"/>
    <n v="10"/>
    <n v="36.125"/>
  </r>
  <r>
    <x v="53"/>
    <n v="2008"/>
    <x v="343"/>
    <n v="4"/>
    <n v="31.375"/>
  </r>
  <r>
    <x v="53"/>
    <n v="2008"/>
    <x v="344"/>
    <n v="10"/>
    <n v="28.5"/>
  </r>
  <r>
    <x v="53"/>
    <n v="2008"/>
    <x v="345"/>
    <n v="9"/>
    <n v="26.25"/>
  </r>
  <r>
    <x v="53"/>
    <n v="2008"/>
    <x v="346"/>
    <n v="10"/>
    <n v="22"/>
  </r>
  <r>
    <x v="53"/>
    <n v="2008"/>
    <x v="347"/>
    <n v="14"/>
    <n v="37"/>
  </r>
  <r>
    <x v="53"/>
    <n v="2008"/>
    <x v="348"/>
    <n v="8"/>
    <n v="38"/>
  </r>
  <r>
    <x v="53"/>
    <n v="2008"/>
    <x v="349"/>
    <n v="10"/>
    <n v="30.25"/>
  </r>
  <r>
    <x v="53"/>
    <n v="2008"/>
    <x v="350"/>
    <n v="10"/>
    <n v="32"/>
  </r>
  <r>
    <x v="53"/>
    <n v="2008"/>
    <x v="351"/>
    <n v="7"/>
    <n v="14"/>
  </r>
  <r>
    <x v="53"/>
    <n v="2008"/>
    <x v="352"/>
    <n v="13"/>
    <n v="35"/>
  </r>
  <r>
    <x v="53"/>
    <n v="2008"/>
    <x v="353"/>
    <n v="11"/>
    <n v="35.5"/>
  </r>
  <r>
    <x v="53"/>
    <n v="2008"/>
    <x v="354"/>
    <n v="11"/>
    <n v="39.5"/>
  </r>
  <r>
    <x v="53"/>
    <n v="2008"/>
    <x v="355"/>
    <n v="10"/>
    <n v="29.5"/>
  </r>
  <r>
    <x v="53"/>
    <n v="2008"/>
    <x v="356"/>
    <n v="8"/>
    <n v="24"/>
  </r>
  <r>
    <x v="53"/>
    <n v="2008"/>
    <x v="357"/>
    <n v="11"/>
    <n v="35.375"/>
  </r>
  <r>
    <x v="53"/>
    <n v="2008"/>
    <x v="358"/>
    <n v="9"/>
    <n v="34.75"/>
  </r>
  <r>
    <x v="53"/>
    <n v="2008"/>
    <x v="359"/>
    <n v="11"/>
    <n v="25.5"/>
  </r>
  <r>
    <x v="53"/>
    <n v="2008"/>
    <x v="360"/>
    <n v="17"/>
    <n v="38.375"/>
  </r>
  <r>
    <x v="53"/>
    <n v="2008"/>
    <x v="361"/>
    <n v="9"/>
    <n v="34.5"/>
  </r>
  <r>
    <x v="53"/>
    <n v="2008"/>
    <x v="362"/>
    <n v="9"/>
    <n v="33.625"/>
  </r>
  <r>
    <x v="53"/>
    <n v="2008"/>
    <x v="363"/>
    <n v="9"/>
    <n v="28.375"/>
  </r>
  <r>
    <x v="53"/>
    <n v="2008"/>
    <x v="364"/>
    <n v="14"/>
    <n v="24.625"/>
  </r>
  <r>
    <x v="53"/>
    <n v="2008"/>
    <x v="365"/>
    <n v="10"/>
    <n v="32.375"/>
  </r>
  <r>
    <x v="54"/>
    <n v="2008"/>
    <x v="0"/>
    <n v="9"/>
    <n v="38.75"/>
  </r>
  <r>
    <x v="54"/>
    <n v="2008"/>
    <x v="1"/>
    <n v="10"/>
    <n v="35.5"/>
  </r>
  <r>
    <x v="54"/>
    <n v="2008"/>
    <x v="2"/>
    <n v="9"/>
    <n v="30.25"/>
  </r>
  <r>
    <x v="54"/>
    <n v="2008"/>
    <x v="3"/>
    <n v="9"/>
    <n v="30.125"/>
  </r>
  <r>
    <x v="54"/>
    <n v="2008"/>
    <x v="4"/>
    <n v="10"/>
    <n v="25.875"/>
  </r>
  <r>
    <x v="54"/>
    <n v="2008"/>
    <x v="5"/>
    <n v="9"/>
    <n v="31"/>
  </r>
  <r>
    <x v="54"/>
    <n v="2008"/>
    <x v="6"/>
    <n v="15"/>
    <n v="36.75"/>
  </r>
  <r>
    <x v="54"/>
    <n v="2008"/>
    <x v="7"/>
    <n v="10"/>
    <n v="37.25"/>
  </r>
  <r>
    <x v="54"/>
    <n v="2008"/>
    <x v="8"/>
    <n v="11"/>
    <n v="37.5"/>
  </r>
  <r>
    <x v="54"/>
    <n v="2008"/>
    <x v="9"/>
    <n v="10"/>
    <n v="40"/>
  </r>
  <r>
    <x v="54"/>
    <n v="2008"/>
    <x v="10"/>
    <n v="9"/>
    <n v="36.875"/>
  </r>
  <r>
    <x v="54"/>
    <n v="2008"/>
    <x v="11"/>
    <n v="9"/>
    <n v="40.375"/>
  </r>
  <r>
    <x v="54"/>
    <n v="2008"/>
    <x v="12"/>
    <n v="12"/>
    <n v="38.375"/>
  </r>
  <r>
    <x v="54"/>
    <n v="2008"/>
    <x v="13"/>
    <n v="9"/>
    <n v="40.75"/>
  </r>
  <r>
    <x v="54"/>
    <n v="2008"/>
    <x v="14"/>
    <n v="10"/>
    <n v="43.25"/>
  </r>
  <r>
    <x v="54"/>
    <n v="2008"/>
    <x v="15"/>
    <n v="9"/>
    <n v="44.125"/>
  </r>
  <r>
    <x v="54"/>
    <n v="2008"/>
    <x v="16"/>
    <n v="10"/>
    <n v="32.375"/>
  </r>
  <r>
    <x v="54"/>
    <n v="2008"/>
    <x v="17"/>
    <n v="10"/>
    <n v="36.375"/>
  </r>
  <r>
    <x v="54"/>
    <n v="2008"/>
    <x v="18"/>
    <n v="10"/>
    <n v="40.75"/>
  </r>
  <r>
    <x v="54"/>
    <n v="2008"/>
    <x v="19"/>
    <n v="10"/>
    <n v="42.125"/>
  </r>
  <r>
    <x v="54"/>
    <n v="2008"/>
    <x v="20"/>
    <n v="10"/>
    <n v="42.25"/>
  </r>
  <r>
    <x v="54"/>
    <n v="2008"/>
    <x v="21"/>
    <n v="9"/>
    <n v="22.5"/>
  </r>
  <r>
    <x v="54"/>
    <n v="2008"/>
    <x v="22"/>
    <n v="10"/>
    <n v="30.25"/>
  </r>
  <r>
    <x v="54"/>
    <n v="2008"/>
    <x v="23"/>
    <n v="8"/>
    <n v="16.75"/>
  </r>
  <r>
    <x v="54"/>
    <n v="2008"/>
    <x v="24"/>
    <n v="10"/>
    <n v="31.25"/>
  </r>
  <r>
    <x v="54"/>
    <n v="2008"/>
    <x v="25"/>
    <n v="10"/>
    <n v="28.875"/>
  </r>
  <r>
    <x v="54"/>
    <n v="2008"/>
    <x v="26"/>
    <n v="10"/>
    <n v="28.25"/>
  </r>
  <r>
    <x v="54"/>
    <n v="2008"/>
    <x v="27"/>
    <n v="23"/>
    <n v="34.75"/>
  </r>
  <r>
    <x v="54"/>
    <n v="2008"/>
    <x v="28"/>
    <n v="10"/>
    <n v="42.375"/>
  </r>
  <r>
    <x v="54"/>
    <n v="2008"/>
    <x v="29"/>
    <n v="11"/>
    <n v="41"/>
  </r>
  <r>
    <x v="54"/>
    <n v="2008"/>
    <x v="30"/>
    <n v="10"/>
    <n v="37.125"/>
  </r>
  <r>
    <x v="54"/>
    <n v="2008"/>
    <x v="31"/>
    <n v="10"/>
    <n v="34.375"/>
  </r>
  <r>
    <x v="54"/>
    <n v="2008"/>
    <x v="32"/>
    <n v="11"/>
    <n v="38.375"/>
  </r>
  <r>
    <x v="54"/>
    <n v="2008"/>
    <x v="33"/>
    <n v="11"/>
    <n v="37.375"/>
  </r>
  <r>
    <x v="54"/>
    <n v="2008"/>
    <x v="34"/>
    <n v="14"/>
    <n v="37.75"/>
  </r>
  <r>
    <x v="54"/>
    <n v="2008"/>
    <x v="35"/>
    <n v="11"/>
    <n v="39.625"/>
  </r>
  <r>
    <x v="54"/>
    <n v="2008"/>
    <x v="36"/>
    <n v="12"/>
    <n v="40.5"/>
  </r>
  <r>
    <x v="54"/>
    <n v="2008"/>
    <x v="37"/>
    <n v="10"/>
    <n v="39.5"/>
  </r>
  <r>
    <x v="54"/>
    <n v="2008"/>
    <x v="38"/>
    <n v="5"/>
    <n v="34.875"/>
  </r>
  <r>
    <x v="54"/>
    <n v="2008"/>
    <x v="39"/>
    <n v="10"/>
    <n v="40.75"/>
  </r>
  <r>
    <x v="54"/>
    <n v="2008"/>
    <x v="40"/>
    <n v="11"/>
    <n v="40"/>
  </r>
  <r>
    <x v="54"/>
    <n v="2008"/>
    <x v="41"/>
    <n v="11"/>
    <n v="39.75"/>
  </r>
  <r>
    <x v="54"/>
    <n v="2008"/>
    <x v="42"/>
    <n v="10"/>
    <n v="42.25"/>
  </r>
  <r>
    <x v="54"/>
    <n v="2008"/>
    <x v="43"/>
    <n v="9"/>
    <n v="39.75"/>
  </r>
  <r>
    <x v="54"/>
    <n v="2008"/>
    <x v="44"/>
    <n v="10"/>
    <n v="38.625"/>
  </r>
  <r>
    <x v="54"/>
    <n v="2008"/>
    <x v="45"/>
    <n v="20"/>
    <n v="38.375"/>
  </r>
  <r>
    <x v="54"/>
    <n v="2008"/>
    <x v="46"/>
    <n v="10"/>
    <n v="43.75"/>
  </r>
  <r>
    <x v="54"/>
    <n v="2008"/>
    <x v="47"/>
    <n v="11"/>
    <n v="42.625"/>
  </r>
  <r>
    <x v="54"/>
    <n v="2008"/>
    <x v="48"/>
    <n v="10"/>
    <n v="48.375"/>
  </r>
  <r>
    <x v="54"/>
    <n v="2008"/>
    <x v="49"/>
    <n v="10"/>
    <n v="43.875"/>
  </r>
  <r>
    <x v="54"/>
    <n v="2008"/>
    <x v="50"/>
    <n v="9"/>
    <n v="40"/>
  </r>
  <r>
    <x v="54"/>
    <n v="2008"/>
    <x v="51"/>
    <n v="15"/>
    <n v="44.125"/>
  </r>
  <r>
    <x v="54"/>
    <n v="2008"/>
    <x v="52"/>
    <n v="10"/>
    <n v="45.875"/>
  </r>
  <r>
    <x v="54"/>
    <n v="2008"/>
    <x v="53"/>
    <n v="11"/>
    <n v="43.125"/>
  </r>
  <r>
    <x v="54"/>
    <n v="2008"/>
    <x v="54"/>
    <n v="8"/>
    <n v="37.375"/>
  </r>
  <r>
    <x v="54"/>
    <n v="2008"/>
    <x v="55"/>
    <n v="11"/>
    <n v="45.625"/>
  </r>
  <r>
    <x v="54"/>
    <n v="2008"/>
    <x v="56"/>
    <n v="11"/>
    <n v="42"/>
  </r>
  <r>
    <x v="54"/>
    <n v="2008"/>
    <x v="57"/>
    <n v="10"/>
    <n v="43.5"/>
  </r>
  <r>
    <x v="54"/>
    <n v="2008"/>
    <x v="58"/>
    <n v="10"/>
    <n v="46.375"/>
  </r>
  <r>
    <x v="54"/>
    <n v="2008"/>
    <x v="59"/>
    <n v="11"/>
    <n v="49.25"/>
  </r>
  <r>
    <x v="54"/>
    <n v="2008"/>
    <x v="60"/>
    <n v="8"/>
    <n v="51.375"/>
  </r>
  <r>
    <x v="54"/>
    <n v="2008"/>
    <x v="61"/>
    <n v="14"/>
    <n v="48.5"/>
  </r>
  <r>
    <x v="54"/>
    <n v="2008"/>
    <x v="62"/>
    <n v="10"/>
    <n v="43"/>
  </r>
  <r>
    <x v="54"/>
    <n v="2008"/>
    <x v="63"/>
    <n v="12"/>
    <n v="43.375"/>
  </r>
  <r>
    <x v="54"/>
    <n v="2008"/>
    <x v="64"/>
    <n v="12"/>
    <n v="50.5"/>
  </r>
  <r>
    <x v="54"/>
    <n v="2008"/>
    <x v="65"/>
    <n v="0"/>
    <n v="38.75"/>
  </r>
  <r>
    <x v="54"/>
    <n v="2008"/>
    <x v="66"/>
    <n v="10"/>
    <n v="49.375"/>
  </r>
  <r>
    <x v="54"/>
    <n v="2008"/>
    <x v="67"/>
    <n v="9"/>
    <n v="43.75"/>
  </r>
  <r>
    <x v="54"/>
    <n v="2008"/>
    <x v="68"/>
    <n v="11"/>
    <n v="50.375"/>
  </r>
  <r>
    <x v="54"/>
    <n v="2008"/>
    <x v="69"/>
    <n v="10"/>
    <n v="54.75"/>
  </r>
  <r>
    <x v="54"/>
    <n v="2008"/>
    <x v="70"/>
    <n v="10"/>
    <n v="57.125"/>
  </r>
  <r>
    <x v="54"/>
    <n v="2008"/>
    <x v="71"/>
    <n v="11"/>
    <n v="50.25"/>
  </r>
  <r>
    <x v="54"/>
    <n v="2008"/>
    <x v="72"/>
    <n v="10"/>
    <n v="52.625"/>
  </r>
  <r>
    <x v="54"/>
    <n v="2008"/>
    <x v="73"/>
    <n v="15"/>
    <n v="55"/>
  </r>
  <r>
    <x v="54"/>
    <n v="2008"/>
    <x v="74"/>
    <n v="9"/>
    <n v="46.125"/>
  </r>
  <r>
    <x v="54"/>
    <n v="2008"/>
    <x v="75"/>
    <n v="16"/>
    <n v="44"/>
  </r>
  <r>
    <x v="54"/>
    <n v="2008"/>
    <x v="76"/>
    <n v="7"/>
    <n v="48.75"/>
  </r>
  <r>
    <x v="54"/>
    <n v="2008"/>
    <x v="77"/>
    <n v="10"/>
    <n v="57.75"/>
  </r>
  <r>
    <x v="54"/>
    <n v="2008"/>
    <x v="78"/>
    <n v="11"/>
    <n v="55"/>
  </r>
  <r>
    <x v="54"/>
    <n v="2008"/>
    <x v="79"/>
    <n v="10"/>
    <n v="51.875"/>
  </r>
  <r>
    <x v="54"/>
    <n v="2008"/>
    <x v="80"/>
    <n v="10"/>
    <n v="46.25"/>
  </r>
  <r>
    <x v="54"/>
    <n v="2008"/>
    <x v="81"/>
    <n v="11"/>
    <n v="47"/>
  </r>
  <r>
    <x v="54"/>
    <n v="2008"/>
    <x v="82"/>
    <n v="10"/>
    <n v="48.125"/>
  </r>
  <r>
    <x v="54"/>
    <n v="2008"/>
    <x v="83"/>
    <n v="10"/>
    <n v="52.5"/>
  </r>
  <r>
    <x v="54"/>
    <n v="2008"/>
    <x v="84"/>
    <n v="11"/>
    <n v="52.375"/>
  </r>
  <r>
    <x v="54"/>
    <n v="2008"/>
    <x v="85"/>
    <n v="10"/>
    <n v="52.375"/>
  </r>
  <r>
    <x v="54"/>
    <n v="2008"/>
    <x v="86"/>
    <n v="10"/>
    <n v="50.875"/>
  </r>
  <r>
    <x v="54"/>
    <n v="2008"/>
    <x v="87"/>
    <n v="10"/>
    <n v="45.75"/>
  </r>
  <r>
    <x v="54"/>
    <n v="2008"/>
    <x v="88"/>
    <n v="10"/>
    <n v="46.375"/>
  </r>
  <r>
    <x v="54"/>
    <n v="2008"/>
    <x v="89"/>
    <n v="10"/>
    <n v="43.125"/>
  </r>
  <r>
    <x v="54"/>
    <n v="2008"/>
    <x v="90"/>
    <n v="11"/>
    <n v="42.25"/>
  </r>
  <r>
    <x v="54"/>
    <n v="2008"/>
    <x v="91"/>
    <n v="10"/>
    <n v="48.875"/>
  </r>
  <r>
    <x v="54"/>
    <n v="2008"/>
    <x v="92"/>
    <n v="10"/>
    <n v="48.25"/>
  </r>
  <r>
    <x v="54"/>
    <n v="2008"/>
    <x v="93"/>
    <n v="10"/>
    <n v="48.75"/>
  </r>
  <r>
    <x v="54"/>
    <n v="2008"/>
    <x v="94"/>
    <n v="11"/>
    <n v="55.5"/>
  </r>
  <r>
    <x v="54"/>
    <n v="2008"/>
    <x v="95"/>
    <n v="11"/>
    <n v="58"/>
  </r>
  <r>
    <x v="54"/>
    <n v="2008"/>
    <x v="96"/>
    <n v="10"/>
    <n v="52.75"/>
  </r>
  <r>
    <x v="54"/>
    <n v="2008"/>
    <x v="97"/>
    <n v="8"/>
    <n v="46.75"/>
  </r>
  <r>
    <x v="54"/>
    <n v="2008"/>
    <x v="98"/>
    <n v="9"/>
    <n v="49.375"/>
  </r>
  <r>
    <x v="54"/>
    <n v="2008"/>
    <x v="99"/>
    <n v="20"/>
    <n v="52.5"/>
  </r>
  <r>
    <x v="54"/>
    <n v="2008"/>
    <x v="100"/>
    <n v="12"/>
    <n v="60.125"/>
  </r>
  <r>
    <x v="54"/>
    <n v="2008"/>
    <x v="101"/>
    <n v="10"/>
    <n v="55.75"/>
  </r>
  <r>
    <x v="54"/>
    <n v="2008"/>
    <x v="102"/>
    <n v="11"/>
    <n v="62.5"/>
  </r>
  <r>
    <x v="54"/>
    <n v="2008"/>
    <x v="103"/>
    <n v="10"/>
    <n v="56.125"/>
  </r>
  <r>
    <x v="54"/>
    <n v="2008"/>
    <x v="104"/>
    <n v="10"/>
    <n v="55.875"/>
  </r>
  <r>
    <x v="54"/>
    <n v="2008"/>
    <x v="105"/>
    <n v="11"/>
    <n v="49.625"/>
  </r>
  <r>
    <x v="54"/>
    <n v="2008"/>
    <x v="106"/>
    <n v="13"/>
    <n v="52.625"/>
  </r>
  <r>
    <x v="54"/>
    <n v="2008"/>
    <x v="107"/>
    <n v="10"/>
    <n v="62"/>
  </r>
  <r>
    <x v="54"/>
    <n v="2008"/>
    <x v="108"/>
    <n v="11"/>
    <n v="62.5"/>
  </r>
  <r>
    <x v="54"/>
    <n v="2008"/>
    <x v="109"/>
    <n v="10"/>
    <n v="59.875"/>
  </r>
  <r>
    <x v="54"/>
    <n v="2008"/>
    <x v="110"/>
    <n v="11"/>
    <n v="57"/>
  </r>
  <r>
    <x v="54"/>
    <n v="2008"/>
    <x v="111"/>
    <n v="11"/>
    <n v="58"/>
  </r>
  <r>
    <x v="54"/>
    <n v="2008"/>
    <x v="112"/>
    <n v="9"/>
    <n v="56.375"/>
  </r>
  <r>
    <x v="54"/>
    <n v="2008"/>
    <x v="113"/>
    <n v="9"/>
    <n v="54.75"/>
  </r>
  <r>
    <x v="54"/>
    <n v="2008"/>
    <x v="114"/>
    <n v="11"/>
    <n v="49.625"/>
  </r>
  <r>
    <x v="54"/>
    <n v="2008"/>
    <x v="115"/>
    <n v="10"/>
    <n v="57.5"/>
  </r>
  <r>
    <x v="54"/>
    <n v="2008"/>
    <x v="116"/>
    <n v="11"/>
    <n v="60.375"/>
  </r>
  <r>
    <x v="54"/>
    <n v="2008"/>
    <x v="117"/>
    <n v="10"/>
    <n v="58.625"/>
  </r>
  <r>
    <x v="54"/>
    <n v="2008"/>
    <x v="118"/>
    <n v="8"/>
    <n v="56.5"/>
  </r>
  <r>
    <x v="54"/>
    <n v="2008"/>
    <x v="119"/>
    <n v="10"/>
    <n v="58.875"/>
  </r>
  <r>
    <x v="54"/>
    <n v="2008"/>
    <x v="120"/>
    <n v="4"/>
    <n v="49.25"/>
  </r>
  <r>
    <x v="54"/>
    <n v="2008"/>
    <x v="121"/>
    <n v="18"/>
    <n v="55"/>
  </r>
  <r>
    <x v="54"/>
    <n v="2008"/>
    <x v="122"/>
    <n v="21"/>
    <n v="62.625"/>
  </r>
  <r>
    <x v="54"/>
    <n v="2008"/>
    <x v="123"/>
    <n v="11"/>
    <n v="61.625"/>
  </r>
  <r>
    <x v="54"/>
    <n v="2008"/>
    <x v="124"/>
    <n v="10"/>
    <n v="61.75"/>
  </r>
  <r>
    <x v="54"/>
    <n v="2008"/>
    <x v="125"/>
    <n v="9"/>
    <n v="46.625"/>
  </r>
  <r>
    <x v="54"/>
    <n v="2008"/>
    <x v="126"/>
    <n v="19"/>
    <n v="51.375"/>
  </r>
  <r>
    <x v="54"/>
    <n v="2008"/>
    <x v="127"/>
    <n v="11"/>
    <n v="52.375"/>
  </r>
  <r>
    <x v="54"/>
    <n v="2008"/>
    <x v="128"/>
    <n v="9"/>
    <n v="51"/>
  </r>
  <r>
    <x v="54"/>
    <n v="2008"/>
    <x v="129"/>
    <n v="15"/>
    <n v="46.375"/>
  </r>
  <r>
    <x v="54"/>
    <n v="2008"/>
    <x v="130"/>
    <n v="11"/>
    <n v="55.625"/>
  </r>
  <r>
    <x v="54"/>
    <n v="2008"/>
    <x v="131"/>
    <n v="10"/>
    <n v="60.375"/>
  </r>
  <r>
    <x v="54"/>
    <n v="2008"/>
    <x v="132"/>
    <n v="10"/>
    <n v="45.5"/>
  </r>
  <r>
    <x v="54"/>
    <n v="2008"/>
    <x v="133"/>
    <n v="18"/>
    <n v="50.25"/>
  </r>
  <r>
    <x v="54"/>
    <n v="2008"/>
    <x v="134"/>
    <n v="11"/>
    <n v="67.875"/>
  </r>
  <r>
    <x v="54"/>
    <n v="2008"/>
    <x v="135"/>
    <n v="11"/>
    <n v="57.375"/>
  </r>
  <r>
    <x v="54"/>
    <n v="2008"/>
    <x v="136"/>
    <n v="11"/>
    <n v="46.375"/>
  </r>
  <r>
    <x v="54"/>
    <n v="2008"/>
    <x v="137"/>
    <n v="8"/>
    <n v="48.5"/>
  </r>
  <r>
    <x v="54"/>
    <n v="2008"/>
    <x v="138"/>
    <n v="11"/>
    <n v="53"/>
  </r>
  <r>
    <x v="54"/>
    <n v="2008"/>
    <x v="139"/>
    <n v="10"/>
    <n v="50"/>
  </r>
  <r>
    <x v="54"/>
    <n v="2008"/>
    <x v="140"/>
    <n v="10"/>
    <n v="49.75"/>
  </r>
  <r>
    <x v="54"/>
    <n v="2008"/>
    <x v="141"/>
    <n v="9"/>
    <n v="49.5"/>
  </r>
  <r>
    <x v="54"/>
    <n v="2008"/>
    <x v="142"/>
    <n v="12"/>
    <n v="57.125"/>
  </r>
  <r>
    <x v="54"/>
    <n v="2008"/>
    <x v="143"/>
    <n v="14"/>
    <n v="57.75"/>
  </r>
  <r>
    <x v="54"/>
    <n v="2008"/>
    <x v="144"/>
    <n v="9"/>
    <n v="49.625"/>
  </r>
  <r>
    <x v="54"/>
    <n v="2008"/>
    <x v="145"/>
    <n v="6"/>
    <n v="42.5"/>
  </r>
  <r>
    <x v="54"/>
    <n v="2008"/>
    <x v="146"/>
    <n v="12"/>
    <n v="35.875"/>
  </r>
  <r>
    <x v="54"/>
    <n v="2008"/>
    <x v="147"/>
    <n v="11"/>
    <n v="38.125"/>
  </r>
  <r>
    <x v="54"/>
    <n v="2008"/>
    <x v="148"/>
    <n v="10"/>
    <n v="47.5"/>
  </r>
  <r>
    <x v="54"/>
    <n v="2008"/>
    <x v="149"/>
    <n v="11"/>
    <n v="43.5"/>
  </r>
  <r>
    <x v="54"/>
    <n v="2008"/>
    <x v="150"/>
    <n v="8"/>
    <n v="34.25"/>
  </r>
  <r>
    <x v="54"/>
    <n v="2008"/>
    <x v="151"/>
    <n v="9"/>
    <n v="50.125"/>
  </r>
  <r>
    <x v="54"/>
    <n v="2008"/>
    <x v="152"/>
    <n v="10"/>
    <n v="53.5"/>
  </r>
  <r>
    <x v="54"/>
    <n v="2008"/>
    <x v="153"/>
    <n v="10"/>
    <n v="52.125"/>
  </r>
  <r>
    <x v="54"/>
    <n v="2008"/>
    <x v="154"/>
    <n v="11"/>
    <n v="53.25"/>
  </r>
  <r>
    <x v="54"/>
    <n v="2008"/>
    <x v="155"/>
    <n v="15"/>
    <n v="54.75"/>
  </r>
  <r>
    <x v="54"/>
    <n v="2008"/>
    <x v="156"/>
    <n v="13"/>
    <n v="62.125"/>
  </r>
  <r>
    <x v="54"/>
    <n v="2008"/>
    <x v="157"/>
    <n v="10"/>
    <n v="62"/>
  </r>
  <r>
    <x v="54"/>
    <n v="2008"/>
    <x v="158"/>
    <n v="8"/>
    <n v="50.25"/>
  </r>
  <r>
    <x v="54"/>
    <n v="2008"/>
    <x v="159"/>
    <n v="11"/>
    <n v="44.375"/>
  </r>
  <r>
    <x v="54"/>
    <n v="2008"/>
    <x v="160"/>
    <n v="11"/>
    <n v="68.125"/>
  </r>
  <r>
    <x v="54"/>
    <n v="2008"/>
    <x v="161"/>
    <n v="11"/>
    <n v="49.25"/>
  </r>
  <r>
    <x v="54"/>
    <n v="2008"/>
    <x v="162"/>
    <n v="11"/>
    <n v="42.75"/>
  </r>
  <r>
    <x v="54"/>
    <n v="2008"/>
    <x v="163"/>
    <n v="8"/>
    <n v="42.125"/>
  </r>
  <r>
    <x v="54"/>
    <n v="2008"/>
    <x v="164"/>
    <n v="11"/>
    <n v="60.625"/>
  </r>
  <r>
    <x v="54"/>
    <n v="2008"/>
    <x v="165"/>
    <n v="10"/>
    <n v="65.875"/>
  </r>
  <r>
    <x v="54"/>
    <n v="2008"/>
    <x v="166"/>
    <n v="10"/>
    <n v="57.5"/>
  </r>
  <r>
    <x v="54"/>
    <n v="2008"/>
    <x v="167"/>
    <n v="10"/>
    <n v="53.625"/>
  </r>
  <r>
    <x v="54"/>
    <n v="2008"/>
    <x v="168"/>
    <n v="10"/>
    <n v="59"/>
  </r>
  <r>
    <x v="54"/>
    <n v="2008"/>
    <x v="169"/>
    <n v="10"/>
    <n v="60.875"/>
  </r>
  <r>
    <x v="54"/>
    <n v="2008"/>
    <x v="170"/>
    <n v="13"/>
    <n v="49.125"/>
  </r>
  <r>
    <x v="54"/>
    <n v="2008"/>
    <x v="171"/>
    <n v="11"/>
    <n v="56.75"/>
  </r>
  <r>
    <x v="54"/>
    <n v="2008"/>
    <x v="172"/>
    <n v="9"/>
    <n v="59.375"/>
  </r>
  <r>
    <x v="54"/>
    <n v="2008"/>
    <x v="173"/>
    <n v="10"/>
    <n v="69.5"/>
  </r>
  <r>
    <x v="54"/>
    <n v="2008"/>
    <x v="174"/>
    <n v="13"/>
    <n v="54.375"/>
  </r>
  <r>
    <x v="54"/>
    <n v="2008"/>
    <x v="175"/>
    <n v="10"/>
    <n v="54.625"/>
  </r>
  <r>
    <x v="54"/>
    <n v="2008"/>
    <x v="176"/>
    <n v="12"/>
    <n v="48.625"/>
  </r>
  <r>
    <x v="54"/>
    <n v="2008"/>
    <x v="177"/>
    <n v="11"/>
    <n v="52"/>
  </r>
  <r>
    <x v="54"/>
    <n v="2008"/>
    <x v="178"/>
    <n v="11"/>
    <n v="50.75"/>
  </r>
  <r>
    <x v="54"/>
    <n v="2008"/>
    <x v="179"/>
    <n v="10"/>
    <n v="52.125"/>
  </r>
  <r>
    <x v="54"/>
    <n v="2008"/>
    <x v="180"/>
    <n v="8"/>
    <n v="48"/>
  </r>
  <r>
    <x v="54"/>
    <n v="2008"/>
    <x v="181"/>
    <n v="8"/>
    <n v="42.125"/>
  </r>
  <r>
    <x v="54"/>
    <n v="2008"/>
    <x v="182"/>
    <n v="12"/>
    <n v="65.5"/>
  </r>
  <r>
    <x v="54"/>
    <n v="2008"/>
    <x v="183"/>
    <n v="10"/>
    <n v="56.125"/>
  </r>
  <r>
    <x v="54"/>
    <n v="2008"/>
    <x v="184"/>
    <n v="10"/>
    <n v="41.75"/>
  </r>
  <r>
    <x v="54"/>
    <n v="2008"/>
    <x v="185"/>
    <n v="10"/>
    <n v="47"/>
  </r>
  <r>
    <x v="54"/>
    <n v="2008"/>
    <x v="186"/>
    <n v="11"/>
    <n v="55.625"/>
  </r>
  <r>
    <x v="54"/>
    <n v="2008"/>
    <x v="187"/>
    <n v="11"/>
    <n v="47.375"/>
  </r>
  <r>
    <x v="54"/>
    <n v="2008"/>
    <x v="188"/>
    <n v="11"/>
    <n v="43.875"/>
  </r>
  <r>
    <x v="54"/>
    <n v="2008"/>
    <x v="189"/>
    <n v="0"/>
    <n v="25"/>
  </r>
  <r>
    <x v="54"/>
    <n v="2008"/>
    <x v="190"/>
    <n v="11"/>
    <n v="22.125"/>
  </r>
  <r>
    <x v="54"/>
    <n v="2008"/>
    <x v="191"/>
    <n v="10"/>
    <n v="29"/>
  </r>
  <r>
    <x v="54"/>
    <n v="2008"/>
    <x v="192"/>
    <n v="10"/>
    <n v="34.375"/>
  </r>
  <r>
    <x v="54"/>
    <n v="2008"/>
    <x v="193"/>
    <n v="12"/>
    <n v="40.375"/>
  </r>
  <r>
    <x v="54"/>
    <n v="2008"/>
    <x v="194"/>
    <n v="10"/>
    <n v="63.125"/>
  </r>
  <r>
    <x v="54"/>
    <n v="2008"/>
    <x v="195"/>
    <n v="10"/>
    <n v="56.25"/>
  </r>
  <r>
    <x v="54"/>
    <n v="2008"/>
    <x v="196"/>
    <n v="12"/>
    <n v="49"/>
  </r>
  <r>
    <x v="54"/>
    <n v="2008"/>
    <x v="197"/>
    <n v="12"/>
    <n v="49.875"/>
  </r>
  <r>
    <x v="54"/>
    <n v="2008"/>
    <x v="198"/>
    <n v="11"/>
    <n v="53"/>
  </r>
  <r>
    <x v="54"/>
    <n v="2008"/>
    <x v="199"/>
    <n v="9"/>
    <n v="54.875"/>
  </r>
  <r>
    <x v="54"/>
    <n v="2008"/>
    <x v="200"/>
    <n v="10"/>
    <n v="45.25"/>
  </r>
  <r>
    <x v="54"/>
    <n v="2008"/>
    <x v="201"/>
    <n v="10"/>
    <n v="49"/>
  </r>
  <r>
    <x v="54"/>
    <n v="2008"/>
    <x v="202"/>
    <n v="10"/>
    <n v="55.75"/>
  </r>
  <r>
    <x v="54"/>
    <n v="2008"/>
    <x v="203"/>
    <n v="14"/>
    <n v="60.25"/>
  </r>
  <r>
    <x v="54"/>
    <n v="2008"/>
    <x v="204"/>
    <n v="9"/>
    <n v="57"/>
  </r>
  <r>
    <x v="54"/>
    <n v="2008"/>
    <x v="205"/>
    <n v="10"/>
    <n v="58.5"/>
  </r>
  <r>
    <x v="54"/>
    <n v="2008"/>
    <x v="206"/>
    <n v="9"/>
    <n v="33.125"/>
  </r>
  <r>
    <x v="54"/>
    <n v="2008"/>
    <x v="207"/>
    <n v="23"/>
    <n v="23.625"/>
  </r>
  <r>
    <x v="54"/>
    <n v="2008"/>
    <x v="208"/>
    <n v="9"/>
    <n v="40.625"/>
  </r>
  <r>
    <x v="54"/>
    <n v="2008"/>
    <x v="209"/>
    <n v="9"/>
    <n v="37.375"/>
  </r>
  <r>
    <x v="54"/>
    <n v="2008"/>
    <x v="210"/>
    <n v="11"/>
    <n v="50.875"/>
  </r>
  <r>
    <x v="54"/>
    <n v="2008"/>
    <x v="211"/>
    <n v="12"/>
    <n v="48.5"/>
  </r>
  <r>
    <x v="54"/>
    <n v="2008"/>
    <x v="212"/>
    <n v="10"/>
    <n v="76.875"/>
  </r>
  <r>
    <x v="54"/>
    <n v="2008"/>
    <x v="213"/>
    <n v="11"/>
    <n v="64.875"/>
  </r>
  <r>
    <x v="54"/>
    <n v="2008"/>
    <x v="214"/>
    <n v="10"/>
    <n v="62"/>
  </r>
  <r>
    <x v="54"/>
    <n v="2008"/>
    <x v="215"/>
    <n v="12"/>
    <n v="50.875"/>
  </r>
  <r>
    <x v="54"/>
    <n v="2008"/>
    <x v="216"/>
    <n v="11"/>
    <n v="72.875"/>
  </r>
  <r>
    <x v="54"/>
    <n v="2008"/>
    <x v="217"/>
    <n v="10"/>
    <n v="57.125"/>
  </r>
  <r>
    <x v="54"/>
    <n v="2008"/>
    <x v="218"/>
    <n v="11"/>
    <n v="73.25"/>
  </r>
  <r>
    <x v="54"/>
    <n v="2008"/>
    <x v="219"/>
    <n v="9"/>
    <n v="73.25"/>
  </r>
  <r>
    <x v="54"/>
    <n v="2008"/>
    <x v="220"/>
    <n v="11"/>
    <n v="70.75"/>
  </r>
  <r>
    <x v="54"/>
    <n v="2008"/>
    <x v="221"/>
    <n v="11"/>
    <n v="53.75"/>
  </r>
  <r>
    <x v="54"/>
    <n v="2008"/>
    <x v="222"/>
    <n v="10"/>
    <n v="52"/>
  </r>
  <r>
    <x v="54"/>
    <n v="2008"/>
    <x v="223"/>
    <n v="12"/>
    <n v="55.75"/>
  </r>
  <r>
    <x v="54"/>
    <n v="2008"/>
    <x v="224"/>
    <n v="10"/>
    <n v="67.75"/>
  </r>
  <r>
    <x v="54"/>
    <n v="2008"/>
    <x v="225"/>
    <n v="10"/>
    <n v="66.125"/>
  </r>
  <r>
    <x v="54"/>
    <n v="2008"/>
    <x v="226"/>
    <n v="11"/>
    <n v="46.625"/>
  </r>
  <r>
    <x v="54"/>
    <n v="2008"/>
    <x v="227"/>
    <n v="10"/>
    <n v="46.875"/>
  </r>
  <r>
    <x v="54"/>
    <n v="2008"/>
    <x v="228"/>
    <n v="9"/>
    <n v="46.5"/>
  </r>
  <r>
    <x v="54"/>
    <n v="2008"/>
    <x v="229"/>
    <n v="10"/>
    <n v="52.625"/>
  </r>
  <r>
    <x v="54"/>
    <n v="2008"/>
    <x v="230"/>
    <n v="11"/>
    <n v="53.875"/>
  </r>
  <r>
    <x v="54"/>
    <n v="2008"/>
    <x v="231"/>
    <n v="10"/>
    <n v="63.75"/>
  </r>
  <r>
    <x v="54"/>
    <n v="2008"/>
    <x v="232"/>
    <n v="12"/>
    <n v="49.75"/>
  </r>
  <r>
    <x v="54"/>
    <n v="2008"/>
    <x v="233"/>
    <n v="10"/>
    <n v="49.375"/>
  </r>
  <r>
    <x v="54"/>
    <n v="2008"/>
    <x v="234"/>
    <n v="10"/>
    <n v="47.5"/>
  </r>
  <r>
    <x v="54"/>
    <n v="2008"/>
    <x v="235"/>
    <n v="9"/>
    <n v="49.375"/>
  </r>
  <r>
    <x v="54"/>
    <n v="2008"/>
    <x v="236"/>
    <n v="9"/>
    <n v="30.5"/>
  </r>
  <r>
    <x v="54"/>
    <n v="2008"/>
    <x v="237"/>
    <n v="10"/>
    <n v="53.625"/>
  </r>
  <r>
    <x v="54"/>
    <n v="2008"/>
    <x v="238"/>
    <n v="10"/>
    <n v="53.25"/>
  </r>
  <r>
    <x v="54"/>
    <n v="2008"/>
    <x v="239"/>
    <n v="10"/>
    <n v="42.875"/>
  </r>
  <r>
    <x v="54"/>
    <n v="2008"/>
    <x v="240"/>
    <n v="11"/>
    <n v="55.875"/>
  </r>
  <r>
    <x v="54"/>
    <n v="2008"/>
    <x v="241"/>
    <n v="9"/>
    <n v="35.75"/>
  </r>
  <r>
    <x v="54"/>
    <n v="2008"/>
    <x v="242"/>
    <n v="10"/>
    <n v="26.125"/>
  </r>
  <r>
    <x v="54"/>
    <n v="2008"/>
    <x v="243"/>
    <n v="21"/>
    <n v="26.375"/>
  </r>
  <r>
    <x v="54"/>
    <n v="2008"/>
    <x v="244"/>
    <n v="10"/>
    <n v="35.25"/>
  </r>
  <r>
    <x v="54"/>
    <n v="2008"/>
    <x v="245"/>
    <n v="13"/>
    <n v="35.375"/>
  </r>
  <r>
    <x v="54"/>
    <n v="2008"/>
    <x v="246"/>
    <n v="11"/>
    <n v="61"/>
  </r>
  <r>
    <x v="54"/>
    <n v="2008"/>
    <x v="247"/>
    <n v="10"/>
    <n v="50.25"/>
  </r>
  <r>
    <x v="54"/>
    <n v="2008"/>
    <x v="248"/>
    <n v="11"/>
    <n v="61.25"/>
  </r>
  <r>
    <x v="54"/>
    <n v="2008"/>
    <x v="249"/>
    <n v="11"/>
    <n v="57.25"/>
  </r>
  <r>
    <x v="54"/>
    <n v="2008"/>
    <x v="250"/>
    <n v="9"/>
    <n v="40.375"/>
  </r>
  <r>
    <x v="54"/>
    <n v="2008"/>
    <x v="251"/>
    <n v="10"/>
    <n v="70.625"/>
  </r>
  <r>
    <x v="54"/>
    <n v="2008"/>
    <x v="252"/>
    <n v="10"/>
    <n v="40.625"/>
  </r>
  <r>
    <x v="54"/>
    <n v="2008"/>
    <x v="253"/>
    <n v="11"/>
    <n v="48.625"/>
  </r>
  <r>
    <x v="54"/>
    <n v="2008"/>
    <x v="254"/>
    <n v="10"/>
    <n v="33.25"/>
  </r>
  <r>
    <x v="54"/>
    <n v="2008"/>
    <x v="255"/>
    <n v="9"/>
    <n v="34.75"/>
  </r>
  <r>
    <x v="54"/>
    <n v="2008"/>
    <x v="256"/>
    <n v="12"/>
    <n v="41.5"/>
  </r>
  <r>
    <x v="54"/>
    <n v="2008"/>
    <x v="257"/>
    <n v="9"/>
    <n v="44.375"/>
  </r>
  <r>
    <x v="54"/>
    <n v="2008"/>
    <x v="258"/>
    <n v="11"/>
    <n v="35.125"/>
  </r>
  <r>
    <x v="54"/>
    <n v="2008"/>
    <x v="259"/>
    <n v="10"/>
    <n v="42.375"/>
  </r>
  <r>
    <x v="54"/>
    <n v="2008"/>
    <x v="260"/>
    <n v="10"/>
    <n v="44"/>
  </r>
  <r>
    <x v="54"/>
    <n v="2008"/>
    <x v="261"/>
    <n v="10"/>
    <n v="54.875"/>
  </r>
  <r>
    <x v="54"/>
    <n v="2008"/>
    <x v="262"/>
    <n v="10"/>
    <n v="36.25"/>
  </r>
  <r>
    <x v="54"/>
    <n v="2008"/>
    <x v="263"/>
    <n v="10"/>
    <n v="41.875"/>
  </r>
  <r>
    <x v="54"/>
    <n v="2008"/>
    <x v="264"/>
    <n v="10"/>
    <n v="42.5"/>
  </r>
  <r>
    <x v="54"/>
    <n v="2008"/>
    <x v="265"/>
    <n v="10"/>
    <n v="46.375"/>
  </r>
  <r>
    <x v="54"/>
    <n v="2008"/>
    <x v="266"/>
    <n v="13"/>
    <n v="46.125"/>
  </r>
  <r>
    <x v="54"/>
    <n v="2008"/>
    <x v="267"/>
    <n v="10"/>
    <n v="46.5"/>
  </r>
  <r>
    <x v="54"/>
    <n v="2008"/>
    <x v="268"/>
    <n v="10"/>
    <n v="49.875"/>
  </r>
  <r>
    <x v="54"/>
    <n v="2008"/>
    <x v="269"/>
    <n v="10"/>
    <n v="57.5"/>
  </r>
  <r>
    <x v="54"/>
    <n v="2008"/>
    <x v="270"/>
    <n v="11"/>
    <n v="54.25"/>
  </r>
  <r>
    <x v="54"/>
    <n v="2008"/>
    <x v="271"/>
    <n v="9"/>
    <n v="56.875"/>
  </r>
  <r>
    <x v="54"/>
    <n v="2008"/>
    <x v="272"/>
    <n v="10"/>
    <n v="54.75"/>
  </r>
  <r>
    <x v="54"/>
    <n v="2008"/>
    <x v="273"/>
    <n v="9"/>
    <n v="60.875"/>
  </r>
  <r>
    <x v="54"/>
    <n v="2008"/>
    <x v="274"/>
    <n v="10"/>
    <n v="59.375"/>
  </r>
  <r>
    <x v="54"/>
    <n v="2008"/>
    <x v="275"/>
    <n v="10"/>
    <n v="51.375"/>
  </r>
  <r>
    <x v="54"/>
    <n v="2008"/>
    <x v="276"/>
    <n v="10"/>
    <n v="47.125"/>
  </r>
  <r>
    <x v="54"/>
    <n v="2008"/>
    <x v="277"/>
    <n v="12"/>
    <n v="32.125"/>
  </r>
  <r>
    <x v="54"/>
    <n v="2008"/>
    <x v="278"/>
    <n v="9"/>
    <n v="30.125"/>
  </r>
  <r>
    <x v="54"/>
    <n v="2008"/>
    <x v="279"/>
    <n v="10"/>
    <n v="42.375"/>
  </r>
  <r>
    <x v="54"/>
    <n v="2008"/>
    <x v="280"/>
    <n v="10"/>
    <n v="46"/>
  </r>
  <r>
    <x v="54"/>
    <n v="2008"/>
    <x v="281"/>
    <n v="10"/>
    <n v="49.875"/>
  </r>
  <r>
    <x v="54"/>
    <n v="2008"/>
    <x v="282"/>
    <n v="9"/>
    <n v="40.125"/>
  </r>
  <r>
    <x v="54"/>
    <n v="2008"/>
    <x v="283"/>
    <n v="9"/>
    <n v="38"/>
  </r>
  <r>
    <x v="54"/>
    <n v="2008"/>
    <x v="284"/>
    <n v="10"/>
    <n v="27.5"/>
  </r>
  <r>
    <x v="54"/>
    <n v="2008"/>
    <x v="285"/>
    <n v="19"/>
    <n v="31.625"/>
  </r>
  <r>
    <x v="54"/>
    <n v="2008"/>
    <x v="286"/>
    <n v="10"/>
    <n v="44"/>
  </r>
  <r>
    <x v="54"/>
    <n v="2008"/>
    <x v="287"/>
    <n v="11"/>
    <n v="21.75"/>
  </r>
  <r>
    <x v="54"/>
    <n v="2008"/>
    <x v="288"/>
    <n v="10"/>
    <n v="38.625"/>
  </r>
  <r>
    <x v="54"/>
    <n v="2008"/>
    <x v="289"/>
    <n v="10"/>
    <n v="47"/>
  </r>
  <r>
    <x v="54"/>
    <n v="2008"/>
    <x v="290"/>
    <n v="10"/>
    <n v="47"/>
  </r>
  <r>
    <x v="54"/>
    <n v="2008"/>
    <x v="291"/>
    <n v="9"/>
    <n v="50.625"/>
  </r>
  <r>
    <x v="54"/>
    <n v="2008"/>
    <x v="292"/>
    <n v="10"/>
    <n v="51.75"/>
  </r>
  <r>
    <x v="54"/>
    <n v="2008"/>
    <x v="293"/>
    <n v="10"/>
    <n v="37.625"/>
  </r>
  <r>
    <x v="54"/>
    <n v="2008"/>
    <x v="294"/>
    <n v="9"/>
    <n v="38.75"/>
  </r>
  <r>
    <x v="54"/>
    <n v="2008"/>
    <x v="295"/>
    <n v="10"/>
    <n v="46.125"/>
  </r>
  <r>
    <x v="54"/>
    <n v="2008"/>
    <x v="296"/>
    <n v="9"/>
    <n v="44"/>
  </r>
  <r>
    <x v="54"/>
    <n v="2008"/>
    <x v="297"/>
    <n v="9"/>
    <n v="41.75"/>
  </r>
  <r>
    <x v="54"/>
    <n v="2008"/>
    <x v="298"/>
    <n v="10"/>
    <n v="41"/>
  </r>
  <r>
    <x v="54"/>
    <n v="2008"/>
    <x v="299"/>
    <n v="12"/>
    <n v="44.125"/>
  </r>
  <r>
    <x v="54"/>
    <n v="2008"/>
    <x v="300"/>
    <n v="9"/>
    <n v="37.875"/>
  </r>
  <r>
    <x v="54"/>
    <n v="2008"/>
    <x v="301"/>
    <n v="11"/>
    <n v="49.25"/>
  </r>
  <r>
    <x v="54"/>
    <n v="2008"/>
    <x v="302"/>
    <n v="10"/>
    <n v="52"/>
  </r>
  <r>
    <x v="54"/>
    <n v="2008"/>
    <x v="303"/>
    <n v="9"/>
    <n v="43.25"/>
  </r>
  <r>
    <x v="54"/>
    <n v="2008"/>
    <x v="304"/>
    <n v="9"/>
    <n v="41.75"/>
  </r>
  <r>
    <x v="54"/>
    <n v="2008"/>
    <x v="305"/>
    <n v="10"/>
    <n v="45.875"/>
  </r>
  <r>
    <x v="54"/>
    <n v="2008"/>
    <x v="306"/>
    <n v="9"/>
    <n v="42.875"/>
  </r>
  <r>
    <x v="54"/>
    <n v="2008"/>
    <x v="307"/>
    <n v="9"/>
    <n v="35.75"/>
  </r>
  <r>
    <x v="54"/>
    <n v="2008"/>
    <x v="308"/>
    <n v="13"/>
    <n v="33.375"/>
  </r>
  <r>
    <x v="54"/>
    <n v="2008"/>
    <x v="309"/>
    <n v="12"/>
    <n v="41.875"/>
  </r>
  <r>
    <x v="54"/>
    <n v="2008"/>
    <x v="310"/>
    <n v="9"/>
    <n v="41.375"/>
  </r>
  <r>
    <x v="54"/>
    <n v="2008"/>
    <x v="311"/>
    <n v="9"/>
    <n v="41.25"/>
  </r>
  <r>
    <x v="54"/>
    <n v="2008"/>
    <x v="312"/>
    <n v="10"/>
    <n v="42"/>
  </r>
  <r>
    <x v="54"/>
    <n v="2008"/>
    <x v="313"/>
    <n v="9"/>
    <n v="39.25"/>
  </r>
  <r>
    <x v="54"/>
    <n v="2008"/>
    <x v="314"/>
    <n v="10"/>
    <n v="39.625"/>
  </r>
  <r>
    <x v="54"/>
    <n v="2008"/>
    <x v="315"/>
    <n v="10"/>
    <n v="40.75"/>
  </r>
  <r>
    <x v="54"/>
    <n v="2008"/>
    <x v="316"/>
    <n v="9"/>
    <n v="38.25"/>
  </r>
  <r>
    <x v="54"/>
    <n v="2008"/>
    <x v="317"/>
    <n v="10"/>
    <n v="37.25"/>
  </r>
  <r>
    <x v="54"/>
    <n v="2008"/>
    <x v="318"/>
    <n v="12"/>
    <n v="34.625"/>
  </r>
  <r>
    <x v="54"/>
    <n v="2008"/>
    <x v="319"/>
    <n v="10"/>
    <n v="35.125"/>
  </r>
  <r>
    <x v="54"/>
    <n v="2008"/>
    <x v="320"/>
    <n v="9"/>
    <n v="35.75"/>
  </r>
  <r>
    <x v="54"/>
    <n v="2008"/>
    <x v="321"/>
    <n v="9"/>
    <n v="37.625"/>
  </r>
  <r>
    <x v="54"/>
    <n v="2008"/>
    <x v="322"/>
    <n v="9"/>
    <n v="42.875"/>
  </r>
  <r>
    <x v="54"/>
    <n v="2008"/>
    <x v="323"/>
    <n v="9"/>
    <n v="37.625"/>
  </r>
  <r>
    <x v="54"/>
    <n v="2008"/>
    <x v="324"/>
    <n v="11"/>
    <n v="33.5"/>
  </r>
  <r>
    <x v="54"/>
    <n v="2008"/>
    <x v="325"/>
    <n v="9"/>
    <n v="29.25"/>
  </r>
  <r>
    <x v="54"/>
    <n v="2008"/>
    <x v="326"/>
    <n v="10"/>
    <n v="38.75"/>
  </r>
  <r>
    <x v="54"/>
    <n v="2008"/>
    <x v="327"/>
    <n v="0"/>
    <n v="4"/>
  </r>
  <r>
    <x v="54"/>
    <n v="2008"/>
    <x v="328"/>
    <n v="13"/>
    <n v="26.625"/>
  </r>
  <r>
    <x v="54"/>
    <n v="2008"/>
    <x v="329"/>
    <n v="9"/>
    <n v="27.25"/>
  </r>
  <r>
    <x v="54"/>
    <n v="2008"/>
    <x v="330"/>
    <n v="9"/>
    <n v="30.25"/>
  </r>
  <r>
    <x v="54"/>
    <n v="2008"/>
    <x v="331"/>
    <n v="10"/>
    <n v="26.875"/>
  </r>
  <r>
    <x v="54"/>
    <n v="2008"/>
    <x v="332"/>
    <n v="10"/>
    <n v="36"/>
  </r>
  <r>
    <x v="54"/>
    <n v="2008"/>
    <x v="333"/>
    <n v="11"/>
    <n v="36.625"/>
  </r>
  <r>
    <x v="54"/>
    <n v="2008"/>
    <x v="334"/>
    <n v="11"/>
    <n v="36"/>
  </r>
  <r>
    <x v="54"/>
    <n v="2008"/>
    <x v="335"/>
    <n v="9"/>
    <n v="31.125"/>
  </r>
  <r>
    <x v="54"/>
    <n v="2008"/>
    <x v="336"/>
    <n v="9"/>
    <n v="30.75"/>
  </r>
  <r>
    <x v="54"/>
    <n v="2008"/>
    <x v="337"/>
    <n v="9"/>
    <n v="42.5"/>
  </r>
  <r>
    <x v="54"/>
    <n v="2008"/>
    <x v="338"/>
    <n v="8"/>
    <n v="29.25"/>
  </r>
  <r>
    <x v="54"/>
    <n v="2008"/>
    <x v="339"/>
    <n v="8"/>
    <n v="27.75"/>
  </r>
  <r>
    <x v="54"/>
    <n v="2008"/>
    <x v="340"/>
    <n v="9"/>
    <n v="36.125"/>
  </r>
  <r>
    <x v="54"/>
    <n v="2008"/>
    <x v="341"/>
    <n v="10"/>
    <n v="39.625"/>
  </r>
  <r>
    <x v="54"/>
    <n v="2008"/>
    <x v="342"/>
    <n v="10"/>
    <n v="38.25"/>
  </r>
  <r>
    <x v="54"/>
    <n v="2008"/>
    <x v="343"/>
    <n v="3"/>
    <n v="34.625"/>
  </r>
  <r>
    <x v="54"/>
    <n v="2008"/>
    <x v="344"/>
    <n v="10"/>
    <n v="28.25"/>
  </r>
  <r>
    <x v="54"/>
    <n v="2008"/>
    <x v="345"/>
    <n v="9"/>
    <n v="29.375"/>
  </r>
  <r>
    <x v="54"/>
    <n v="2008"/>
    <x v="346"/>
    <n v="9"/>
    <n v="29.625"/>
  </r>
  <r>
    <x v="54"/>
    <n v="2008"/>
    <x v="347"/>
    <n v="15"/>
    <n v="38.5"/>
  </r>
  <r>
    <x v="54"/>
    <n v="2008"/>
    <x v="348"/>
    <n v="9"/>
    <n v="39.125"/>
  </r>
  <r>
    <x v="54"/>
    <n v="2008"/>
    <x v="349"/>
    <n v="9"/>
    <n v="31.375"/>
  </r>
  <r>
    <x v="54"/>
    <n v="2008"/>
    <x v="350"/>
    <n v="10"/>
    <n v="32.75"/>
  </r>
  <r>
    <x v="54"/>
    <n v="2008"/>
    <x v="351"/>
    <n v="7"/>
    <n v="23.375"/>
  </r>
  <r>
    <x v="54"/>
    <n v="2008"/>
    <x v="352"/>
    <n v="16"/>
    <n v="36.375"/>
  </r>
  <r>
    <x v="54"/>
    <n v="2008"/>
    <x v="353"/>
    <n v="9"/>
    <n v="34.25"/>
  </r>
  <r>
    <x v="54"/>
    <n v="2008"/>
    <x v="354"/>
    <n v="11"/>
    <n v="41.25"/>
  </r>
  <r>
    <x v="54"/>
    <n v="2008"/>
    <x v="355"/>
    <n v="10"/>
    <n v="32.75"/>
  </r>
  <r>
    <x v="54"/>
    <n v="2008"/>
    <x v="356"/>
    <n v="23"/>
    <n v="31.5"/>
  </r>
  <r>
    <x v="54"/>
    <n v="2008"/>
    <x v="357"/>
    <n v="3"/>
    <n v="37"/>
  </r>
  <r>
    <x v="54"/>
    <n v="2008"/>
    <x v="358"/>
    <n v="9"/>
    <n v="36.25"/>
  </r>
  <r>
    <x v="54"/>
    <n v="2008"/>
    <x v="359"/>
    <n v="15"/>
    <n v="28.375"/>
  </r>
  <r>
    <x v="54"/>
    <n v="2008"/>
    <x v="360"/>
    <n v="17"/>
    <n v="39.625"/>
  </r>
  <r>
    <x v="54"/>
    <n v="2008"/>
    <x v="361"/>
    <n v="9"/>
    <n v="36.875"/>
  </r>
  <r>
    <x v="54"/>
    <n v="2008"/>
    <x v="362"/>
    <n v="9"/>
    <n v="37.75"/>
  </r>
  <r>
    <x v="54"/>
    <n v="2008"/>
    <x v="363"/>
    <n v="9"/>
    <n v="32.25"/>
  </r>
  <r>
    <x v="54"/>
    <n v="2008"/>
    <x v="364"/>
    <n v="9"/>
    <n v="34.5"/>
  </r>
  <r>
    <x v="54"/>
    <n v="2008"/>
    <x v="365"/>
    <n v="9"/>
    <n v="36.875"/>
  </r>
  <r>
    <x v="55"/>
    <n v="2008"/>
    <x v="0"/>
    <n v="9"/>
    <n v="38.25"/>
  </r>
  <r>
    <x v="55"/>
    <n v="2008"/>
    <x v="1"/>
    <n v="11"/>
    <n v="33.875"/>
  </r>
  <r>
    <x v="55"/>
    <n v="2008"/>
    <x v="2"/>
    <n v="9"/>
    <n v="27.125"/>
  </r>
  <r>
    <x v="55"/>
    <n v="2008"/>
    <x v="3"/>
    <n v="11"/>
    <n v="25.625"/>
  </r>
  <r>
    <x v="55"/>
    <n v="2008"/>
    <x v="4"/>
    <n v="10"/>
    <n v="21.125"/>
  </r>
  <r>
    <x v="55"/>
    <n v="2008"/>
    <x v="5"/>
    <n v="10"/>
    <n v="29.875"/>
  </r>
  <r>
    <x v="55"/>
    <n v="2008"/>
    <x v="6"/>
    <n v="12"/>
    <n v="36.75"/>
  </r>
  <r>
    <x v="55"/>
    <n v="2008"/>
    <x v="7"/>
    <n v="10"/>
    <n v="38.625"/>
  </r>
  <r>
    <x v="55"/>
    <n v="2008"/>
    <x v="8"/>
    <n v="13"/>
    <n v="38.375"/>
  </r>
  <r>
    <x v="55"/>
    <n v="2008"/>
    <x v="9"/>
    <n v="9"/>
    <n v="27.75"/>
  </r>
  <r>
    <x v="55"/>
    <n v="2008"/>
    <x v="10"/>
    <n v="9"/>
    <n v="35.625"/>
  </r>
  <r>
    <x v="55"/>
    <n v="2008"/>
    <x v="11"/>
    <n v="9"/>
    <n v="40.5"/>
  </r>
  <r>
    <x v="55"/>
    <n v="2008"/>
    <x v="12"/>
    <n v="11"/>
    <n v="39.375"/>
  </r>
  <r>
    <x v="55"/>
    <n v="2008"/>
    <x v="13"/>
    <n v="11"/>
    <n v="42.5"/>
  </r>
  <r>
    <x v="55"/>
    <n v="2008"/>
    <x v="14"/>
    <n v="9"/>
    <n v="40.375"/>
  </r>
  <r>
    <x v="55"/>
    <n v="2008"/>
    <x v="15"/>
    <n v="13"/>
    <n v="38.375"/>
  </r>
  <r>
    <x v="55"/>
    <n v="2008"/>
    <x v="16"/>
    <n v="10"/>
    <n v="37.25"/>
  </r>
  <r>
    <x v="55"/>
    <n v="2008"/>
    <x v="17"/>
    <n v="10"/>
    <n v="37.875"/>
  </r>
  <r>
    <x v="55"/>
    <n v="2008"/>
    <x v="18"/>
    <n v="10"/>
    <n v="39.25"/>
  </r>
  <r>
    <x v="55"/>
    <n v="2008"/>
    <x v="19"/>
    <n v="10"/>
    <n v="38"/>
  </r>
  <r>
    <x v="55"/>
    <n v="2008"/>
    <x v="20"/>
    <n v="10"/>
    <n v="39.625"/>
  </r>
  <r>
    <x v="55"/>
    <n v="2008"/>
    <x v="21"/>
    <n v="10"/>
    <n v="27.125"/>
  </r>
  <r>
    <x v="55"/>
    <n v="2008"/>
    <x v="22"/>
    <n v="7"/>
    <n v="21.125"/>
  </r>
  <r>
    <x v="55"/>
    <n v="2008"/>
    <x v="23"/>
    <n v="8"/>
    <n v="24.625"/>
  </r>
  <r>
    <x v="55"/>
    <n v="2008"/>
    <x v="24"/>
    <n v="10"/>
    <n v="32.875"/>
  </r>
  <r>
    <x v="55"/>
    <n v="2008"/>
    <x v="25"/>
    <n v="9"/>
    <n v="34"/>
  </r>
  <r>
    <x v="55"/>
    <n v="2008"/>
    <x v="26"/>
    <n v="9"/>
    <n v="27.25"/>
  </r>
  <r>
    <x v="55"/>
    <n v="2008"/>
    <x v="27"/>
    <n v="13"/>
    <n v="41"/>
  </r>
  <r>
    <x v="55"/>
    <n v="2008"/>
    <x v="28"/>
    <n v="9"/>
    <n v="41.75"/>
  </r>
  <r>
    <x v="55"/>
    <n v="2008"/>
    <x v="29"/>
    <n v="12"/>
    <n v="41.375"/>
  </r>
  <r>
    <x v="55"/>
    <n v="2008"/>
    <x v="30"/>
    <n v="10"/>
    <n v="38.375"/>
  </r>
  <r>
    <x v="55"/>
    <n v="2008"/>
    <x v="31"/>
    <n v="11"/>
    <n v="36.5"/>
  </r>
  <r>
    <x v="55"/>
    <n v="2008"/>
    <x v="32"/>
    <n v="10"/>
    <n v="37.5"/>
  </r>
  <r>
    <x v="55"/>
    <n v="2008"/>
    <x v="33"/>
    <n v="11"/>
    <n v="39.75"/>
  </r>
  <r>
    <x v="55"/>
    <n v="2008"/>
    <x v="34"/>
    <n v="17"/>
    <n v="39.75"/>
  </r>
  <r>
    <x v="55"/>
    <n v="2008"/>
    <x v="35"/>
    <n v="11"/>
    <n v="38.5"/>
  </r>
  <r>
    <x v="55"/>
    <n v="2008"/>
    <x v="36"/>
    <n v="10"/>
    <n v="40.875"/>
  </r>
  <r>
    <x v="55"/>
    <n v="2008"/>
    <x v="37"/>
    <n v="12"/>
    <n v="36.5"/>
  </r>
  <r>
    <x v="55"/>
    <n v="2008"/>
    <x v="38"/>
    <n v="9"/>
    <n v="37"/>
  </r>
  <r>
    <x v="55"/>
    <n v="2008"/>
    <x v="39"/>
    <n v="9"/>
    <n v="38"/>
  </r>
  <r>
    <x v="55"/>
    <n v="2008"/>
    <x v="40"/>
    <n v="10"/>
    <n v="40.75"/>
  </r>
  <r>
    <x v="55"/>
    <n v="2008"/>
    <x v="41"/>
    <n v="11"/>
    <n v="32.625"/>
  </r>
  <r>
    <x v="55"/>
    <n v="2008"/>
    <x v="42"/>
    <n v="10"/>
    <n v="42.125"/>
  </r>
  <r>
    <x v="55"/>
    <n v="2008"/>
    <x v="43"/>
    <n v="10"/>
    <n v="38.625"/>
  </r>
  <r>
    <x v="55"/>
    <n v="2008"/>
    <x v="44"/>
    <n v="10"/>
    <n v="38.625"/>
  </r>
  <r>
    <x v="55"/>
    <n v="2008"/>
    <x v="45"/>
    <n v="19"/>
    <n v="44.125"/>
  </r>
  <r>
    <x v="55"/>
    <n v="2008"/>
    <x v="46"/>
    <n v="10"/>
    <n v="43.375"/>
  </r>
  <r>
    <x v="55"/>
    <n v="2008"/>
    <x v="47"/>
    <n v="11"/>
    <n v="40.875"/>
  </r>
  <r>
    <x v="55"/>
    <n v="2008"/>
    <x v="48"/>
    <n v="10"/>
    <n v="50.25"/>
  </r>
  <r>
    <x v="55"/>
    <n v="2008"/>
    <x v="49"/>
    <n v="10"/>
    <n v="48.375"/>
  </r>
  <r>
    <x v="55"/>
    <n v="2008"/>
    <x v="50"/>
    <n v="10"/>
    <n v="41.875"/>
  </r>
  <r>
    <x v="55"/>
    <n v="2008"/>
    <x v="51"/>
    <n v="12"/>
    <n v="49.625"/>
  </r>
  <r>
    <x v="55"/>
    <n v="2008"/>
    <x v="52"/>
    <n v="6"/>
    <n v="35.5"/>
  </r>
  <r>
    <x v="55"/>
    <n v="2008"/>
    <x v="53"/>
    <n v="13"/>
    <n v="43"/>
  </r>
  <r>
    <x v="55"/>
    <n v="2008"/>
    <x v="54"/>
    <n v="8"/>
    <n v="41"/>
  </r>
  <r>
    <x v="55"/>
    <n v="2008"/>
    <x v="55"/>
    <n v="10"/>
    <n v="46.375"/>
  </r>
  <r>
    <x v="55"/>
    <n v="2008"/>
    <x v="56"/>
    <n v="14"/>
    <n v="40.625"/>
  </r>
  <r>
    <x v="55"/>
    <n v="2008"/>
    <x v="57"/>
    <n v="10"/>
    <n v="47.75"/>
  </r>
  <r>
    <x v="55"/>
    <n v="2008"/>
    <x v="58"/>
    <n v="13"/>
    <n v="48.875"/>
  </r>
  <r>
    <x v="55"/>
    <n v="2008"/>
    <x v="59"/>
    <n v="10"/>
    <n v="46.875"/>
  </r>
  <r>
    <x v="55"/>
    <n v="2008"/>
    <x v="60"/>
    <n v="10"/>
    <n v="56.25"/>
  </r>
  <r>
    <x v="55"/>
    <n v="2008"/>
    <x v="61"/>
    <n v="12"/>
    <n v="52.25"/>
  </r>
  <r>
    <x v="55"/>
    <n v="2008"/>
    <x v="62"/>
    <n v="10"/>
    <n v="44.125"/>
  </r>
  <r>
    <x v="55"/>
    <n v="2008"/>
    <x v="63"/>
    <n v="10"/>
    <n v="44.5"/>
  </r>
  <r>
    <x v="55"/>
    <n v="2008"/>
    <x v="64"/>
    <n v="10"/>
    <n v="50"/>
  </r>
  <r>
    <x v="55"/>
    <n v="2008"/>
    <x v="65"/>
    <n v="10"/>
    <n v="46.25"/>
  </r>
  <r>
    <x v="55"/>
    <n v="2008"/>
    <x v="66"/>
    <n v="10"/>
    <n v="47.375"/>
  </r>
  <r>
    <x v="55"/>
    <n v="2008"/>
    <x v="67"/>
    <n v="10"/>
    <n v="40.125"/>
  </r>
  <r>
    <x v="55"/>
    <n v="2008"/>
    <x v="68"/>
    <n v="10"/>
    <n v="47.125"/>
  </r>
  <r>
    <x v="55"/>
    <n v="2008"/>
    <x v="69"/>
    <n v="10"/>
    <n v="51.875"/>
  </r>
  <r>
    <x v="55"/>
    <n v="2008"/>
    <x v="70"/>
    <n v="10"/>
    <n v="49"/>
  </r>
  <r>
    <x v="55"/>
    <n v="2008"/>
    <x v="71"/>
    <n v="11"/>
    <n v="50.75"/>
  </r>
  <r>
    <x v="55"/>
    <n v="2008"/>
    <x v="72"/>
    <n v="10"/>
    <n v="51.625"/>
  </r>
  <r>
    <x v="55"/>
    <n v="2008"/>
    <x v="73"/>
    <n v="14"/>
    <n v="56.25"/>
  </r>
  <r>
    <x v="55"/>
    <n v="2008"/>
    <x v="74"/>
    <n v="9"/>
    <n v="48.5"/>
  </r>
  <r>
    <x v="55"/>
    <n v="2008"/>
    <x v="75"/>
    <n v="19"/>
    <n v="48.5"/>
  </r>
  <r>
    <x v="55"/>
    <n v="2008"/>
    <x v="76"/>
    <n v="10"/>
    <n v="51.75"/>
  </r>
  <r>
    <x v="55"/>
    <n v="2008"/>
    <x v="77"/>
    <n v="11"/>
    <n v="55.5"/>
  </r>
  <r>
    <x v="55"/>
    <n v="2008"/>
    <x v="78"/>
    <n v="10"/>
    <n v="53.125"/>
  </r>
  <r>
    <x v="55"/>
    <n v="2008"/>
    <x v="79"/>
    <n v="10"/>
    <n v="49.375"/>
  </r>
  <r>
    <x v="55"/>
    <n v="2008"/>
    <x v="80"/>
    <n v="10"/>
    <n v="48.75"/>
  </r>
  <r>
    <x v="55"/>
    <n v="2008"/>
    <x v="81"/>
    <n v="10"/>
    <n v="47.25"/>
  </r>
  <r>
    <x v="55"/>
    <n v="2008"/>
    <x v="82"/>
    <n v="11"/>
    <n v="48.375"/>
  </r>
  <r>
    <x v="55"/>
    <n v="2008"/>
    <x v="83"/>
    <n v="11"/>
    <n v="57.25"/>
  </r>
  <r>
    <x v="55"/>
    <n v="2008"/>
    <x v="84"/>
    <n v="11"/>
    <n v="52.625"/>
  </r>
  <r>
    <x v="55"/>
    <n v="2008"/>
    <x v="85"/>
    <n v="10"/>
    <n v="45.875"/>
  </r>
  <r>
    <x v="55"/>
    <n v="2008"/>
    <x v="86"/>
    <n v="10"/>
    <n v="47.625"/>
  </r>
  <r>
    <x v="55"/>
    <n v="2008"/>
    <x v="87"/>
    <n v="10"/>
    <n v="46"/>
  </r>
  <r>
    <x v="55"/>
    <n v="2008"/>
    <x v="88"/>
    <n v="10"/>
    <n v="42.25"/>
  </r>
  <r>
    <x v="55"/>
    <n v="2008"/>
    <x v="89"/>
    <n v="10"/>
    <n v="43.25"/>
  </r>
  <r>
    <x v="55"/>
    <n v="2008"/>
    <x v="90"/>
    <n v="11"/>
    <n v="42.375"/>
  </r>
  <r>
    <x v="55"/>
    <n v="2008"/>
    <x v="91"/>
    <n v="10"/>
    <n v="48.375"/>
  </r>
  <r>
    <x v="55"/>
    <n v="2008"/>
    <x v="92"/>
    <n v="10"/>
    <n v="46.25"/>
  </r>
  <r>
    <x v="55"/>
    <n v="2008"/>
    <x v="93"/>
    <n v="10"/>
    <n v="46.625"/>
  </r>
  <r>
    <x v="55"/>
    <n v="2008"/>
    <x v="94"/>
    <n v="10"/>
    <n v="52.375"/>
  </r>
  <r>
    <x v="55"/>
    <n v="2008"/>
    <x v="95"/>
    <n v="11"/>
    <n v="56.125"/>
  </r>
  <r>
    <x v="55"/>
    <n v="2008"/>
    <x v="96"/>
    <n v="11"/>
    <n v="52.5"/>
  </r>
  <r>
    <x v="55"/>
    <n v="2008"/>
    <x v="97"/>
    <n v="18"/>
    <n v="43.625"/>
  </r>
  <r>
    <x v="55"/>
    <n v="2008"/>
    <x v="98"/>
    <n v="9"/>
    <n v="48.25"/>
  </r>
  <r>
    <x v="55"/>
    <n v="2008"/>
    <x v="99"/>
    <n v="20"/>
    <n v="53.125"/>
  </r>
  <r>
    <x v="55"/>
    <n v="2008"/>
    <x v="100"/>
    <n v="13"/>
    <n v="57.25"/>
  </r>
  <r>
    <x v="55"/>
    <n v="2008"/>
    <x v="101"/>
    <n v="11"/>
    <n v="52.5"/>
  </r>
  <r>
    <x v="55"/>
    <n v="2008"/>
    <x v="102"/>
    <n v="10"/>
    <n v="58.75"/>
  </r>
  <r>
    <x v="55"/>
    <n v="2008"/>
    <x v="103"/>
    <n v="11"/>
    <n v="48.625"/>
  </r>
  <r>
    <x v="55"/>
    <n v="2008"/>
    <x v="104"/>
    <n v="10"/>
    <n v="54.625"/>
  </r>
  <r>
    <x v="55"/>
    <n v="2008"/>
    <x v="105"/>
    <n v="11"/>
    <n v="46.25"/>
  </r>
  <r>
    <x v="55"/>
    <n v="2008"/>
    <x v="106"/>
    <n v="14"/>
    <n v="53.625"/>
  </r>
  <r>
    <x v="55"/>
    <n v="2008"/>
    <x v="107"/>
    <n v="11"/>
    <n v="59.25"/>
  </r>
  <r>
    <x v="55"/>
    <n v="2008"/>
    <x v="108"/>
    <n v="10"/>
    <n v="62.125"/>
  </r>
  <r>
    <x v="55"/>
    <n v="2008"/>
    <x v="109"/>
    <n v="10"/>
    <n v="57.375"/>
  </r>
  <r>
    <x v="55"/>
    <n v="2008"/>
    <x v="110"/>
    <n v="10"/>
    <n v="53.5"/>
  </r>
  <r>
    <x v="55"/>
    <n v="2008"/>
    <x v="111"/>
    <n v="10"/>
    <n v="55.5"/>
  </r>
  <r>
    <x v="55"/>
    <n v="2008"/>
    <x v="112"/>
    <n v="10"/>
    <n v="48.5"/>
  </r>
  <r>
    <x v="55"/>
    <n v="2008"/>
    <x v="113"/>
    <n v="10"/>
    <n v="54.375"/>
  </r>
  <r>
    <x v="55"/>
    <n v="2008"/>
    <x v="114"/>
    <n v="12"/>
    <n v="48.375"/>
  </r>
  <r>
    <x v="55"/>
    <n v="2008"/>
    <x v="115"/>
    <n v="10"/>
    <n v="54"/>
  </r>
  <r>
    <x v="55"/>
    <n v="2008"/>
    <x v="116"/>
    <n v="11"/>
    <n v="58.375"/>
  </r>
  <r>
    <x v="55"/>
    <n v="2008"/>
    <x v="117"/>
    <n v="11"/>
    <n v="58.125"/>
  </r>
  <r>
    <x v="55"/>
    <n v="2008"/>
    <x v="118"/>
    <n v="10"/>
    <n v="58"/>
  </r>
  <r>
    <x v="55"/>
    <n v="2008"/>
    <x v="119"/>
    <n v="10"/>
    <n v="54.875"/>
  </r>
  <r>
    <x v="55"/>
    <n v="2008"/>
    <x v="120"/>
    <n v="16"/>
    <n v="45.5"/>
  </r>
  <r>
    <x v="55"/>
    <n v="2008"/>
    <x v="121"/>
    <n v="17"/>
    <n v="56.875"/>
  </r>
  <r>
    <x v="55"/>
    <n v="2008"/>
    <x v="122"/>
    <n v="8"/>
    <n v="62.125"/>
  </r>
  <r>
    <x v="55"/>
    <n v="2008"/>
    <x v="123"/>
    <n v="11"/>
    <n v="61.5"/>
  </r>
  <r>
    <x v="55"/>
    <n v="2008"/>
    <x v="124"/>
    <n v="11"/>
    <n v="57.25"/>
  </r>
  <r>
    <x v="55"/>
    <n v="2008"/>
    <x v="125"/>
    <n v="9"/>
    <n v="46"/>
  </r>
  <r>
    <x v="55"/>
    <n v="2008"/>
    <x v="126"/>
    <n v="20"/>
    <n v="49.25"/>
  </r>
  <r>
    <x v="55"/>
    <n v="2008"/>
    <x v="127"/>
    <n v="10"/>
    <n v="51.125"/>
  </r>
  <r>
    <x v="55"/>
    <n v="2008"/>
    <x v="128"/>
    <n v="10"/>
    <n v="47.375"/>
  </r>
  <r>
    <x v="55"/>
    <n v="2008"/>
    <x v="129"/>
    <n v="10"/>
    <n v="41.75"/>
  </r>
  <r>
    <x v="55"/>
    <n v="2008"/>
    <x v="130"/>
    <n v="10"/>
    <n v="55.375"/>
  </r>
  <r>
    <x v="55"/>
    <n v="2008"/>
    <x v="131"/>
    <n v="11"/>
    <n v="57.5"/>
  </r>
  <r>
    <x v="55"/>
    <n v="2008"/>
    <x v="132"/>
    <n v="10"/>
    <n v="46.125"/>
  </r>
  <r>
    <x v="55"/>
    <n v="2008"/>
    <x v="133"/>
    <n v="22"/>
    <n v="50.5"/>
  </r>
  <r>
    <x v="55"/>
    <n v="2008"/>
    <x v="134"/>
    <n v="8"/>
    <n v="69.5"/>
  </r>
  <r>
    <x v="55"/>
    <n v="2008"/>
    <x v="135"/>
    <n v="10"/>
    <n v="54.625"/>
  </r>
  <r>
    <x v="55"/>
    <n v="2008"/>
    <x v="136"/>
    <n v="11"/>
    <n v="45.25"/>
  </r>
  <r>
    <x v="55"/>
    <n v="2008"/>
    <x v="137"/>
    <n v="9"/>
    <n v="44.25"/>
  </r>
  <r>
    <x v="55"/>
    <n v="2008"/>
    <x v="138"/>
    <n v="10"/>
    <n v="49.75"/>
  </r>
  <r>
    <x v="55"/>
    <n v="2008"/>
    <x v="139"/>
    <n v="10"/>
    <n v="46.125"/>
  </r>
  <r>
    <x v="55"/>
    <n v="2008"/>
    <x v="140"/>
    <n v="10"/>
    <n v="43.375"/>
  </r>
  <r>
    <x v="55"/>
    <n v="2008"/>
    <x v="141"/>
    <n v="9"/>
    <n v="44.625"/>
  </r>
  <r>
    <x v="55"/>
    <n v="2008"/>
    <x v="142"/>
    <n v="16"/>
    <n v="59.625"/>
  </r>
  <r>
    <x v="55"/>
    <n v="2008"/>
    <x v="143"/>
    <n v="14"/>
    <n v="57.125"/>
  </r>
  <r>
    <x v="55"/>
    <n v="2008"/>
    <x v="144"/>
    <n v="9"/>
    <n v="46.5"/>
  </r>
  <r>
    <x v="55"/>
    <n v="2008"/>
    <x v="145"/>
    <n v="7"/>
    <n v="41.75"/>
  </r>
  <r>
    <x v="55"/>
    <n v="2008"/>
    <x v="146"/>
    <n v="11"/>
    <n v="37"/>
  </r>
  <r>
    <x v="55"/>
    <n v="2008"/>
    <x v="147"/>
    <n v="9"/>
    <n v="38.375"/>
  </r>
  <r>
    <x v="55"/>
    <n v="2008"/>
    <x v="148"/>
    <n v="11"/>
    <n v="51.375"/>
  </r>
  <r>
    <x v="55"/>
    <n v="2008"/>
    <x v="149"/>
    <n v="10"/>
    <n v="47.5"/>
  </r>
  <r>
    <x v="55"/>
    <n v="2008"/>
    <x v="150"/>
    <n v="10"/>
    <n v="40.125"/>
  </r>
  <r>
    <x v="55"/>
    <n v="2008"/>
    <x v="151"/>
    <n v="10"/>
    <n v="49"/>
  </r>
  <r>
    <x v="55"/>
    <n v="2008"/>
    <x v="152"/>
    <n v="10"/>
    <n v="55.75"/>
  </r>
  <r>
    <x v="55"/>
    <n v="2008"/>
    <x v="153"/>
    <n v="10"/>
    <n v="50.5"/>
  </r>
  <r>
    <x v="55"/>
    <n v="2008"/>
    <x v="154"/>
    <n v="10"/>
    <n v="52.5"/>
  </r>
  <r>
    <x v="55"/>
    <n v="2008"/>
    <x v="155"/>
    <n v="19"/>
    <n v="53.375"/>
  </r>
  <r>
    <x v="55"/>
    <n v="2008"/>
    <x v="156"/>
    <n v="14"/>
    <n v="65.125"/>
  </r>
  <r>
    <x v="55"/>
    <n v="2008"/>
    <x v="157"/>
    <n v="11"/>
    <n v="68.25"/>
  </r>
  <r>
    <x v="55"/>
    <n v="2008"/>
    <x v="158"/>
    <n v="8"/>
    <n v="49.5"/>
  </r>
  <r>
    <x v="55"/>
    <n v="2008"/>
    <x v="159"/>
    <n v="12"/>
    <n v="46.125"/>
  </r>
  <r>
    <x v="55"/>
    <n v="2008"/>
    <x v="160"/>
    <n v="11"/>
    <n v="66.5"/>
  </r>
  <r>
    <x v="55"/>
    <n v="2008"/>
    <x v="161"/>
    <n v="12"/>
    <n v="47.125"/>
  </r>
  <r>
    <x v="55"/>
    <n v="2008"/>
    <x v="162"/>
    <n v="11"/>
    <n v="41.5"/>
  </r>
  <r>
    <x v="55"/>
    <n v="2008"/>
    <x v="163"/>
    <n v="11"/>
    <n v="42.625"/>
  </r>
  <r>
    <x v="55"/>
    <n v="2008"/>
    <x v="164"/>
    <n v="11"/>
    <n v="60.375"/>
  </r>
  <r>
    <x v="55"/>
    <n v="2008"/>
    <x v="165"/>
    <n v="10"/>
    <n v="61.5"/>
  </r>
  <r>
    <x v="55"/>
    <n v="2008"/>
    <x v="166"/>
    <n v="11"/>
    <n v="59.125"/>
  </r>
  <r>
    <x v="55"/>
    <n v="2008"/>
    <x v="167"/>
    <n v="14"/>
    <n v="45.625"/>
  </r>
  <r>
    <x v="55"/>
    <n v="2008"/>
    <x v="168"/>
    <n v="10"/>
    <n v="52.25"/>
  </r>
  <r>
    <x v="55"/>
    <n v="2008"/>
    <x v="169"/>
    <n v="10"/>
    <n v="57.125"/>
  </r>
  <r>
    <x v="55"/>
    <n v="2008"/>
    <x v="170"/>
    <n v="10"/>
    <n v="52.375"/>
  </r>
  <r>
    <x v="55"/>
    <n v="2008"/>
    <x v="171"/>
    <n v="11"/>
    <n v="49.375"/>
  </r>
  <r>
    <x v="55"/>
    <n v="2008"/>
    <x v="172"/>
    <n v="9"/>
    <n v="53.5"/>
  </r>
  <r>
    <x v="55"/>
    <n v="2008"/>
    <x v="173"/>
    <n v="10"/>
    <n v="63.875"/>
  </r>
  <r>
    <x v="55"/>
    <n v="2008"/>
    <x v="174"/>
    <n v="7"/>
    <n v="51.125"/>
  </r>
  <r>
    <x v="55"/>
    <n v="2008"/>
    <x v="175"/>
    <n v="10"/>
    <n v="59.75"/>
  </r>
  <r>
    <x v="55"/>
    <n v="2008"/>
    <x v="176"/>
    <n v="11"/>
    <n v="52.125"/>
  </r>
  <r>
    <x v="55"/>
    <n v="2008"/>
    <x v="177"/>
    <n v="11"/>
    <n v="54.625"/>
  </r>
  <r>
    <x v="55"/>
    <n v="2008"/>
    <x v="178"/>
    <n v="10"/>
    <n v="52.25"/>
  </r>
  <r>
    <x v="55"/>
    <n v="2008"/>
    <x v="179"/>
    <n v="10"/>
    <n v="52.75"/>
  </r>
  <r>
    <x v="55"/>
    <n v="2008"/>
    <x v="180"/>
    <n v="9"/>
    <n v="47.375"/>
  </r>
  <r>
    <x v="55"/>
    <n v="2008"/>
    <x v="181"/>
    <n v="8"/>
    <n v="37.25"/>
  </r>
  <r>
    <x v="55"/>
    <n v="2008"/>
    <x v="182"/>
    <n v="12"/>
    <n v="49.625"/>
  </r>
  <r>
    <x v="55"/>
    <n v="2008"/>
    <x v="183"/>
    <n v="10"/>
    <n v="51.375"/>
  </r>
  <r>
    <x v="55"/>
    <n v="2008"/>
    <x v="184"/>
    <n v="8"/>
    <n v="41.625"/>
  </r>
  <r>
    <x v="55"/>
    <n v="2008"/>
    <x v="185"/>
    <n v="9"/>
    <n v="42.875"/>
  </r>
  <r>
    <x v="55"/>
    <n v="2008"/>
    <x v="186"/>
    <n v="11"/>
    <n v="49.5"/>
  </r>
  <r>
    <x v="55"/>
    <n v="2008"/>
    <x v="187"/>
    <n v="11"/>
    <n v="51"/>
  </r>
  <r>
    <x v="55"/>
    <n v="2008"/>
    <x v="188"/>
    <n v="13"/>
    <n v="37.5"/>
  </r>
  <r>
    <x v="55"/>
    <n v="2008"/>
    <x v="189"/>
    <n v="6"/>
    <n v="31.875"/>
  </r>
  <r>
    <x v="55"/>
    <n v="2008"/>
    <x v="190"/>
    <n v="9"/>
    <n v="23.5"/>
  </r>
  <r>
    <x v="55"/>
    <n v="2008"/>
    <x v="191"/>
    <n v="11"/>
    <n v="21"/>
  </r>
  <r>
    <x v="55"/>
    <n v="2008"/>
    <x v="192"/>
    <n v="10"/>
    <n v="35.75"/>
  </r>
  <r>
    <x v="55"/>
    <n v="2008"/>
    <x v="193"/>
    <n v="11"/>
    <n v="42.625"/>
  </r>
  <r>
    <x v="55"/>
    <n v="2008"/>
    <x v="194"/>
    <n v="10"/>
    <n v="55.5"/>
  </r>
  <r>
    <x v="55"/>
    <n v="2008"/>
    <x v="195"/>
    <n v="9"/>
    <n v="55.125"/>
  </r>
  <r>
    <x v="55"/>
    <n v="2008"/>
    <x v="196"/>
    <n v="10"/>
    <n v="50.125"/>
  </r>
  <r>
    <x v="55"/>
    <n v="2008"/>
    <x v="197"/>
    <n v="11"/>
    <n v="52.125"/>
  </r>
  <r>
    <x v="55"/>
    <n v="2008"/>
    <x v="198"/>
    <n v="11"/>
    <n v="54.5"/>
  </r>
  <r>
    <x v="55"/>
    <n v="2008"/>
    <x v="199"/>
    <n v="8"/>
    <n v="48.125"/>
  </r>
  <r>
    <x v="55"/>
    <n v="2008"/>
    <x v="200"/>
    <n v="10"/>
    <n v="39.625"/>
  </r>
  <r>
    <x v="55"/>
    <n v="2008"/>
    <x v="201"/>
    <n v="12"/>
    <n v="49"/>
  </r>
  <r>
    <x v="55"/>
    <n v="2008"/>
    <x v="202"/>
    <n v="11"/>
    <n v="52.125"/>
  </r>
  <r>
    <x v="55"/>
    <n v="2008"/>
    <x v="203"/>
    <n v="10"/>
    <n v="51.5"/>
  </r>
  <r>
    <x v="55"/>
    <n v="2008"/>
    <x v="204"/>
    <n v="10"/>
    <n v="49.75"/>
  </r>
  <r>
    <x v="55"/>
    <n v="2008"/>
    <x v="205"/>
    <n v="11"/>
    <n v="54.375"/>
  </r>
  <r>
    <x v="55"/>
    <n v="2008"/>
    <x v="206"/>
    <n v="9"/>
    <n v="31"/>
  </r>
  <r>
    <x v="55"/>
    <n v="2008"/>
    <x v="207"/>
    <n v="22"/>
    <n v="32.25"/>
  </r>
  <r>
    <x v="55"/>
    <n v="2008"/>
    <x v="208"/>
    <n v="9"/>
    <n v="38.875"/>
  </r>
  <r>
    <x v="55"/>
    <n v="2008"/>
    <x v="209"/>
    <n v="11"/>
    <n v="37.375"/>
  </r>
  <r>
    <x v="55"/>
    <n v="2008"/>
    <x v="210"/>
    <n v="11"/>
    <n v="52.25"/>
  </r>
  <r>
    <x v="55"/>
    <n v="2008"/>
    <x v="211"/>
    <n v="11"/>
    <n v="57.375"/>
  </r>
  <r>
    <x v="55"/>
    <n v="2008"/>
    <x v="212"/>
    <n v="10"/>
    <n v="59.75"/>
  </r>
  <r>
    <x v="55"/>
    <n v="2008"/>
    <x v="213"/>
    <n v="11"/>
    <n v="62.625"/>
  </r>
  <r>
    <x v="55"/>
    <n v="2008"/>
    <x v="214"/>
    <n v="12"/>
    <n v="50.75"/>
  </r>
  <r>
    <x v="55"/>
    <n v="2008"/>
    <x v="215"/>
    <n v="11"/>
    <n v="54.5"/>
  </r>
  <r>
    <x v="55"/>
    <n v="2008"/>
    <x v="216"/>
    <n v="11"/>
    <n v="59.25"/>
  </r>
  <r>
    <x v="55"/>
    <n v="2008"/>
    <x v="217"/>
    <n v="10"/>
    <n v="49"/>
  </r>
  <r>
    <x v="55"/>
    <n v="2008"/>
    <x v="218"/>
    <n v="11"/>
    <n v="61.125"/>
  </r>
  <r>
    <x v="55"/>
    <n v="2008"/>
    <x v="219"/>
    <n v="5"/>
    <n v="52.875"/>
  </r>
  <r>
    <x v="55"/>
    <n v="2008"/>
    <x v="220"/>
    <n v="11"/>
    <n v="63.625"/>
  </r>
  <r>
    <x v="55"/>
    <n v="2008"/>
    <x v="221"/>
    <n v="10"/>
    <n v="53.857142857142897"/>
  </r>
  <r>
    <x v="55"/>
    <n v="2008"/>
    <x v="222"/>
    <n v="11"/>
    <n v="48.25"/>
  </r>
  <r>
    <x v="55"/>
    <n v="2008"/>
    <x v="223"/>
    <n v="11"/>
    <n v="56.25"/>
  </r>
  <r>
    <x v="55"/>
    <n v="2008"/>
    <x v="224"/>
    <n v="10"/>
    <n v="56.75"/>
  </r>
  <r>
    <x v="55"/>
    <n v="2008"/>
    <x v="225"/>
    <n v="11"/>
    <n v="56.625"/>
  </r>
  <r>
    <x v="55"/>
    <n v="2008"/>
    <x v="226"/>
    <n v="11"/>
    <n v="48.5"/>
  </r>
  <r>
    <x v="55"/>
    <n v="2008"/>
    <x v="227"/>
    <n v="10"/>
    <n v="48.5"/>
  </r>
  <r>
    <x v="55"/>
    <n v="2008"/>
    <x v="228"/>
    <n v="10"/>
    <n v="43.5"/>
  </r>
  <r>
    <x v="55"/>
    <n v="2008"/>
    <x v="229"/>
    <n v="10"/>
    <n v="53"/>
  </r>
  <r>
    <x v="55"/>
    <n v="2008"/>
    <x v="230"/>
    <n v="11"/>
    <n v="53.5"/>
  </r>
  <r>
    <x v="55"/>
    <n v="2008"/>
    <x v="231"/>
    <n v="14"/>
    <n v="49.25"/>
  </r>
  <r>
    <x v="55"/>
    <n v="2008"/>
    <x v="232"/>
    <n v="9"/>
    <n v="54.375"/>
  </r>
  <r>
    <x v="55"/>
    <n v="2008"/>
    <x v="233"/>
    <n v="15"/>
    <n v="41.25"/>
  </r>
  <r>
    <x v="55"/>
    <n v="2008"/>
    <x v="234"/>
    <n v="11"/>
    <n v="64.875"/>
  </r>
  <r>
    <x v="55"/>
    <n v="2008"/>
    <x v="235"/>
    <n v="9"/>
    <n v="46.625"/>
  </r>
  <r>
    <x v="55"/>
    <n v="2008"/>
    <x v="236"/>
    <n v="8"/>
    <n v="33.5"/>
  </r>
  <r>
    <x v="55"/>
    <n v="2008"/>
    <x v="237"/>
    <n v="10"/>
    <n v="46.375"/>
  </r>
  <r>
    <x v="55"/>
    <n v="2008"/>
    <x v="238"/>
    <n v="9"/>
    <n v="37.625"/>
  </r>
  <r>
    <x v="55"/>
    <n v="2008"/>
    <x v="239"/>
    <n v="11"/>
    <n v="38.375"/>
  </r>
  <r>
    <x v="55"/>
    <n v="2008"/>
    <x v="240"/>
    <n v="10"/>
    <n v="50"/>
  </r>
  <r>
    <x v="55"/>
    <n v="2008"/>
    <x v="241"/>
    <n v="10"/>
    <n v="35.5"/>
  </r>
  <r>
    <x v="55"/>
    <n v="2008"/>
    <x v="242"/>
    <n v="11"/>
    <n v="27"/>
  </r>
  <r>
    <x v="55"/>
    <n v="2008"/>
    <x v="243"/>
    <n v="20"/>
    <n v="31.125"/>
  </r>
  <r>
    <x v="55"/>
    <n v="2008"/>
    <x v="244"/>
    <n v="10"/>
    <n v="38.625"/>
  </r>
  <r>
    <x v="55"/>
    <n v="2008"/>
    <x v="245"/>
    <n v="10"/>
    <n v="40.75"/>
  </r>
  <r>
    <x v="55"/>
    <n v="2008"/>
    <x v="246"/>
    <n v="11"/>
    <n v="42"/>
  </r>
  <r>
    <x v="55"/>
    <n v="2008"/>
    <x v="247"/>
    <n v="12"/>
    <n v="44.625"/>
  </r>
  <r>
    <x v="55"/>
    <n v="2008"/>
    <x v="248"/>
    <n v="10"/>
    <n v="53.25"/>
  </r>
  <r>
    <x v="55"/>
    <n v="2008"/>
    <x v="249"/>
    <n v="10"/>
    <n v="50.875"/>
  </r>
  <r>
    <x v="55"/>
    <n v="2008"/>
    <x v="250"/>
    <n v="11"/>
    <n v="40.375"/>
  </r>
  <r>
    <x v="55"/>
    <n v="2008"/>
    <x v="251"/>
    <n v="10"/>
    <n v="48"/>
  </r>
  <r>
    <x v="55"/>
    <n v="2008"/>
    <x v="252"/>
    <n v="9"/>
    <n v="39.125"/>
  </r>
  <r>
    <x v="55"/>
    <n v="2008"/>
    <x v="253"/>
    <n v="10"/>
    <n v="40.625"/>
  </r>
  <r>
    <x v="55"/>
    <n v="2008"/>
    <x v="254"/>
    <n v="10"/>
    <n v="27.625"/>
  </r>
  <r>
    <x v="55"/>
    <n v="2008"/>
    <x v="255"/>
    <n v="10"/>
    <n v="37"/>
  </r>
  <r>
    <x v="55"/>
    <n v="2008"/>
    <x v="256"/>
    <n v="12"/>
    <n v="45.125"/>
  </r>
  <r>
    <x v="55"/>
    <n v="2008"/>
    <x v="257"/>
    <n v="10"/>
    <n v="43"/>
  </r>
  <r>
    <x v="55"/>
    <n v="2008"/>
    <x v="258"/>
    <n v="11"/>
    <n v="36.125"/>
  </r>
  <r>
    <x v="55"/>
    <n v="2008"/>
    <x v="259"/>
    <n v="10"/>
    <n v="39.625"/>
  </r>
  <r>
    <x v="55"/>
    <n v="2008"/>
    <x v="260"/>
    <n v="11"/>
    <n v="40"/>
  </r>
  <r>
    <x v="55"/>
    <n v="2008"/>
    <x v="261"/>
    <n v="14"/>
    <n v="42.25"/>
  </r>
  <r>
    <x v="55"/>
    <n v="2008"/>
    <x v="262"/>
    <n v="10"/>
    <n v="40"/>
  </r>
  <r>
    <x v="55"/>
    <n v="2008"/>
    <x v="263"/>
    <n v="11"/>
    <n v="47"/>
  </r>
  <r>
    <x v="55"/>
    <n v="2008"/>
    <x v="264"/>
    <n v="11"/>
    <n v="49.75"/>
  </r>
  <r>
    <x v="55"/>
    <n v="2008"/>
    <x v="265"/>
    <n v="10"/>
    <n v="56.125"/>
  </r>
  <r>
    <x v="55"/>
    <n v="2008"/>
    <x v="266"/>
    <n v="10"/>
    <n v="44.125"/>
  </r>
  <r>
    <x v="55"/>
    <n v="2008"/>
    <x v="267"/>
    <n v="10"/>
    <n v="41.5"/>
  </r>
  <r>
    <x v="55"/>
    <n v="2008"/>
    <x v="268"/>
    <n v="10"/>
    <n v="43.25"/>
  </r>
  <r>
    <x v="55"/>
    <n v="2008"/>
    <x v="269"/>
    <n v="10"/>
    <n v="48.5"/>
  </r>
  <r>
    <x v="55"/>
    <n v="2008"/>
    <x v="270"/>
    <n v="10"/>
    <n v="45.625"/>
  </r>
  <r>
    <x v="55"/>
    <n v="2008"/>
    <x v="271"/>
    <n v="9"/>
    <n v="50.75"/>
  </r>
  <r>
    <x v="55"/>
    <n v="2008"/>
    <x v="272"/>
    <n v="9"/>
    <n v="49.375"/>
  </r>
  <r>
    <x v="55"/>
    <n v="2008"/>
    <x v="273"/>
    <n v="10"/>
    <n v="55"/>
  </r>
  <r>
    <x v="55"/>
    <n v="2008"/>
    <x v="274"/>
    <n v="10"/>
    <n v="55.75"/>
  </r>
  <r>
    <x v="55"/>
    <n v="2008"/>
    <x v="275"/>
    <n v="10"/>
    <n v="51.875"/>
  </r>
  <r>
    <x v="55"/>
    <n v="2008"/>
    <x v="276"/>
    <n v="9"/>
    <n v="46.25"/>
  </r>
  <r>
    <x v="55"/>
    <n v="2008"/>
    <x v="277"/>
    <n v="10"/>
    <n v="28.375"/>
  </r>
  <r>
    <x v="55"/>
    <n v="2008"/>
    <x v="278"/>
    <n v="10"/>
    <n v="30.75"/>
  </r>
  <r>
    <x v="55"/>
    <n v="2008"/>
    <x v="279"/>
    <n v="10"/>
    <n v="38.375"/>
  </r>
  <r>
    <x v="55"/>
    <n v="2008"/>
    <x v="280"/>
    <n v="10"/>
    <n v="40.25"/>
  </r>
  <r>
    <x v="55"/>
    <n v="2008"/>
    <x v="281"/>
    <n v="10"/>
    <n v="44.875"/>
  </r>
  <r>
    <x v="55"/>
    <n v="2008"/>
    <x v="282"/>
    <n v="10"/>
    <n v="33.625"/>
  </r>
  <r>
    <x v="55"/>
    <n v="2008"/>
    <x v="283"/>
    <n v="10"/>
    <n v="35.75"/>
  </r>
  <r>
    <x v="55"/>
    <n v="2008"/>
    <x v="284"/>
    <n v="9"/>
    <n v="23.375"/>
  </r>
  <r>
    <x v="55"/>
    <n v="2008"/>
    <x v="285"/>
    <n v="10"/>
    <n v="29.125"/>
  </r>
  <r>
    <x v="55"/>
    <n v="2008"/>
    <x v="286"/>
    <n v="10"/>
    <n v="40"/>
  </r>
  <r>
    <x v="55"/>
    <n v="2008"/>
    <x v="287"/>
    <n v="0"/>
    <n v="21.125"/>
  </r>
  <r>
    <x v="55"/>
    <n v="2008"/>
    <x v="288"/>
    <n v="10"/>
    <n v="39.625"/>
  </r>
  <r>
    <x v="55"/>
    <n v="2008"/>
    <x v="289"/>
    <n v="9"/>
    <n v="40.875"/>
  </r>
  <r>
    <x v="55"/>
    <n v="2008"/>
    <x v="290"/>
    <n v="10"/>
    <n v="43.625"/>
  </r>
  <r>
    <x v="55"/>
    <n v="2008"/>
    <x v="291"/>
    <n v="10"/>
    <n v="46.5"/>
  </r>
  <r>
    <x v="55"/>
    <n v="2008"/>
    <x v="292"/>
    <n v="10"/>
    <n v="42.125"/>
  </r>
  <r>
    <x v="55"/>
    <n v="2008"/>
    <x v="293"/>
    <n v="10"/>
    <n v="37.875"/>
  </r>
  <r>
    <x v="55"/>
    <n v="2008"/>
    <x v="294"/>
    <n v="10"/>
    <n v="33.875"/>
  </r>
  <r>
    <x v="55"/>
    <n v="2008"/>
    <x v="295"/>
    <n v="9"/>
    <n v="38.625"/>
  </r>
  <r>
    <x v="55"/>
    <n v="2008"/>
    <x v="296"/>
    <n v="9"/>
    <n v="39.875"/>
  </r>
  <r>
    <x v="55"/>
    <n v="2008"/>
    <x v="297"/>
    <n v="9"/>
    <n v="36.5"/>
  </r>
  <r>
    <x v="55"/>
    <n v="2008"/>
    <x v="298"/>
    <n v="9"/>
    <n v="37.125"/>
  </r>
  <r>
    <x v="55"/>
    <n v="2008"/>
    <x v="299"/>
    <n v="13"/>
    <n v="41.25"/>
  </r>
  <r>
    <x v="55"/>
    <n v="2008"/>
    <x v="300"/>
    <n v="9"/>
    <n v="37"/>
  </r>
  <r>
    <x v="55"/>
    <n v="2008"/>
    <x v="301"/>
    <n v="9"/>
    <n v="38.75"/>
  </r>
  <r>
    <x v="55"/>
    <n v="2008"/>
    <x v="302"/>
    <n v="11"/>
    <n v="37.25"/>
  </r>
  <r>
    <x v="55"/>
    <n v="2008"/>
    <x v="303"/>
    <n v="9"/>
    <n v="41.75"/>
  </r>
  <r>
    <x v="55"/>
    <n v="2008"/>
    <x v="304"/>
    <n v="10"/>
    <n v="43.375"/>
  </r>
  <r>
    <x v="55"/>
    <n v="2008"/>
    <x v="305"/>
    <n v="9"/>
    <n v="40.25"/>
  </r>
  <r>
    <x v="55"/>
    <n v="2008"/>
    <x v="306"/>
    <n v="9"/>
    <n v="39.5"/>
  </r>
  <r>
    <x v="55"/>
    <n v="2008"/>
    <x v="307"/>
    <n v="9"/>
    <n v="30.125"/>
  </r>
  <r>
    <x v="55"/>
    <n v="2008"/>
    <x v="308"/>
    <n v="10"/>
    <n v="32"/>
  </r>
  <r>
    <x v="55"/>
    <n v="2008"/>
    <x v="309"/>
    <n v="12"/>
    <n v="40"/>
  </r>
  <r>
    <x v="55"/>
    <n v="2008"/>
    <x v="310"/>
    <n v="9"/>
    <n v="38.25"/>
  </r>
  <r>
    <x v="55"/>
    <n v="2008"/>
    <x v="311"/>
    <n v="9"/>
    <n v="38.5"/>
  </r>
  <r>
    <x v="55"/>
    <n v="2008"/>
    <x v="312"/>
    <n v="9"/>
    <n v="36.875"/>
  </r>
  <r>
    <x v="55"/>
    <n v="2008"/>
    <x v="313"/>
    <n v="9"/>
    <n v="34.375"/>
  </r>
  <r>
    <x v="55"/>
    <n v="2008"/>
    <x v="314"/>
    <n v="11"/>
    <n v="38.75"/>
  </r>
  <r>
    <x v="55"/>
    <n v="2008"/>
    <x v="315"/>
    <n v="9"/>
    <n v="37.375"/>
  </r>
  <r>
    <x v="55"/>
    <n v="2008"/>
    <x v="316"/>
    <n v="9"/>
    <n v="33.875"/>
  </r>
  <r>
    <x v="55"/>
    <n v="2008"/>
    <x v="317"/>
    <n v="9"/>
    <n v="26.125"/>
  </r>
  <r>
    <x v="55"/>
    <n v="2008"/>
    <x v="318"/>
    <n v="9"/>
    <n v="31.5"/>
  </r>
  <r>
    <x v="55"/>
    <n v="2008"/>
    <x v="319"/>
    <n v="9"/>
    <n v="35.875"/>
  </r>
  <r>
    <x v="55"/>
    <n v="2008"/>
    <x v="320"/>
    <n v="9"/>
    <n v="35.875"/>
  </r>
  <r>
    <x v="55"/>
    <n v="2008"/>
    <x v="321"/>
    <n v="9"/>
    <n v="36.125"/>
  </r>
  <r>
    <x v="55"/>
    <n v="2008"/>
    <x v="322"/>
    <n v="9"/>
    <n v="36.375"/>
  </r>
  <r>
    <x v="55"/>
    <n v="2008"/>
    <x v="323"/>
    <n v="9"/>
    <n v="32.5"/>
  </r>
  <r>
    <x v="55"/>
    <n v="2008"/>
    <x v="324"/>
    <n v="11"/>
    <n v="30.5"/>
  </r>
  <r>
    <x v="55"/>
    <n v="2008"/>
    <x v="325"/>
    <n v="9"/>
    <n v="25"/>
  </r>
  <r>
    <x v="55"/>
    <n v="2008"/>
    <x v="326"/>
    <n v="9"/>
    <n v="34.5"/>
  </r>
  <r>
    <x v="55"/>
    <n v="2008"/>
    <x v="327"/>
    <n v="9"/>
    <n v="36.625"/>
  </r>
  <r>
    <x v="55"/>
    <n v="2008"/>
    <x v="328"/>
    <n v="9"/>
    <n v="34.625"/>
  </r>
  <r>
    <x v="55"/>
    <n v="2008"/>
    <x v="329"/>
    <n v="9"/>
    <n v="22.375"/>
  </r>
  <r>
    <x v="55"/>
    <n v="2008"/>
    <x v="330"/>
    <n v="10"/>
    <n v="20.75"/>
  </r>
  <r>
    <x v="55"/>
    <n v="2008"/>
    <x v="331"/>
    <n v="10"/>
    <n v="22"/>
  </r>
  <r>
    <x v="55"/>
    <n v="2008"/>
    <x v="332"/>
    <n v="10"/>
    <n v="32.25"/>
  </r>
  <r>
    <x v="55"/>
    <n v="2008"/>
    <x v="333"/>
    <n v="10"/>
    <n v="31.875"/>
  </r>
  <r>
    <x v="55"/>
    <n v="2008"/>
    <x v="334"/>
    <n v="9"/>
    <n v="31.125"/>
  </r>
  <r>
    <x v="55"/>
    <n v="2008"/>
    <x v="335"/>
    <n v="9"/>
    <n v="25.625"/>
  </r>
  <r>
    <x v="55"/>
    <n v="2008"/>
    <x v="336"/>
    <n v="10"/>
    <n v="24.125"/>
  </r>
  <r>
    <x v="55"/>
    <n v="2008"/>
    <x v="337"/>
    <n v="9"/>
    <n v="38.25"/>
  </r>
  <r>
    <x v="55"/>
    <n v="2008"/>
    <x v="338"/>
    <n v="9"/>
    <n v="25.25"/>
  </r>
  <r>
    <x v="55"/>
    <n v="2008"/>
    <x v="339"/>
    <n v="9"/>
    <n v="26.875"/>
  </r>
  <r>
    <x v="55"/>
    <n v="2008"/>
    <x v="340"/>
    <n v="9"/>
    <n v="31.875"/>
  </r>
  <r>
    <x v="55"/>
    <n v="2008"/>
    <x v="341"/>
    <n v="9"/>
    <n v="25.75"/>
  </r>
  <r>
    <x v="55"/>
    <n v="2008"/>
    <x v="342"/>
    <n v="11"/>
    <n v="34.625"/>
  </r>
  <r>
    <x v="55"/>
    <n v="2008"/>
    <x v="343"/>
    <n v="3"/>
    <n v="29.75"/>
  </r>
  <r>
    <x v="55"/>
    <n v="2008"/>
    <x v="344"/>
    <n v="10"/>
    <n v="23.625"/>
  </r>
  <r>
    <x v="55"/>
    <n v="2008"/>
    <x v="345"/>
    <n v="9"/>
    <n v="24"/>
  </r>
  <r>
    <x v="55"/>
    <n v="2008"/>
    <x v="346"/>
    <n v="9"/>
    <n v="24.125"/>
  </r>
  <r>
    <x v="55"/>
    <n v="2008"/>
    <x v="347"/>
    <n v="11"/>
    <n v="33.5"/>
  </r>
  <r>
    <x v="55"/>
    <n v="2008"/>
    <x v="348"/>
    <n v="8"/>
    <n v="37.625"/>
  </r>
  <r>
    <x v="55"/>
    <n v="2008"/>
    <x v="349"/>
    <n v="10"/>
    <n v="29.5"/>
  </r>
  <r>
    <x v="55"/>
    <n v="2008"/>
    <x v="350"/>
    <n v="10"/>
    <n v="25.375"/>
  </r>
  <r>
    <x v="55"/>
    <n v="2008"/>
    <x v="351"/>
    <n v="8"/>
    <n v="27.25"/>
  </r>
  <r>
    <x v="55"/>
    <n v="2008"/>
    <x v="352"/>
    <n v="12"/>
    <n v="37.5"/>
  </r>
  <r>
    <x v="55"/>
    <n v="2008"/>
    <x v="353"/>
    <n v="10"/>
    <n v="31.375"/>
  </r>
  <r>
    <x v="55"/>
    <n v="2008"/>
    <x v="354"/>
    <n v="10"/>
    <n v="37.125"/>
  </r>
  <r>
    <x v="55"/>
    <n v="2008"/>
    <x v="355"/>
    <n v="10"/>
    <n v="31.625"/>
  </r>
  <r>
    <x v="55"/>
    <n v="2008"/>
    <x v="356"/>
    <n v="9"/>
    <n v="28.25"/>
  </r>
  <r>
    <x v="55"/>
    <n v="2008"/>
    <x v="357"/>
    <n v="11"/>
    <n v="33.375"/>
  </r>
  <r>
    <x v="55"/>
    <n v="2008"/>
    <x v="358"/>
    <n v="9"/>
    <n v="30.25"/>
  </r>
  <r>
    <x v="55"/>
    <n v="2008"/>
    <x v="359"/>
    <n v="11"/>
    <n v="27"/>
  </r>
  <r>
    <x v="55"/>
    <n v="2008"/>
    <x v="360"/>
    <n v="19"/>
    <n v="37.125"/>
  </r>
  <r>
    <x v="55"/>
    <n v="2008"/>
    <x v="361"/>
    <n v="9"/>
    <n v="35.375"/>
  </r>
  <r>
    <x v="55"/>
    <n v="2008"/>
    <x v="362"/>
    <n v="9"/>
    <n v="34.5"/>
  </r>
  <r>
    <x v="55"/>
    <n v="2008"/>
    <x v="363"/>
    <n v="9"/>
    <n v="30.875"/>
  </r>
  <r>
    <x v="55"/>
    <n v="2008"/>
    <x v="364"/>
    <n v="9"/>
    <n v="31.625"/>
  </r>
  <r>
    <x v="55"/>
    <n v="2008"/>
    <x v="365"/>
    <n v="9"/>
    <n v="31.375"/>
  </r>
  <r>
    <x v="56"/>
    <n v="2008"/>
    <x v="0"/>
    <n v="-999"/>
    <n v="-999"/>
  </r>
  <r>
    <x v="56"/>
    <n v="2008"/>
    <x v="1"/>
    <n v="-999"/>
    <n v="-999"/>
  </r>
  <r>
    <x v="56"/>
    <n v="2008"/>
    <x v="2"/>
    <n v="-999"/>
    <n v="-999"/>
  </r>
  <r>
    <x v="56"/>
    <n v="2008"/>
    <x v="3"/>
    <n v="-999"/>
    <n v="-999"/>
  </r>
  <r>
    <x v="56"/>
    <n v="2008"/>
    <x v="4"/>
    <n v="-999"/>
    <n v="-999"/>
  </r>
  <r>
    <x v="56"/>
    <n v="2008"/>
    <x v="5"/>
    <n v="-999"/>
    <n v="-999"/>
  </r>
  <r>
    <x v="56"/>
    <n v="2008"/>
    <x v="6"/>
    <n v="-999"/>
    <n v="-999"/>
  </r>
  <r>
    <x v="56"/>
    <n v="2008"/>
    <x v="7"/>
    <n v="-999"/>
    <n v="-999"/>
  </r>
  <r>
    <x v="56"/>
    <n v="2008"/>
    <x v="8"/>
    <n v="-999"/>
    <n v="-999"/>
  </r>
  <r>
    <x v="56"/>
    <n v="2008"/>
    <x v="9"/>
    <n v="-999"/>
    <n v="-999"/>
  </r>
  <r>
    <x v="56"/>
    <n v="2008"/>
    <x v="10"/>
    <n v="-999"/>
    <n v="-999"/>
  </r>
  <r>
    <x v="56"/>
    <n v="2008"/>
    <x v="11"/>
    <n v="-999"/>
    <n v="-999"/>
  </r>
  <r>
    <x v="56"/>
    <n v="2008"/>
    <x v="12"/>
    <n v="-999"/>
    <n v="-999"/>
  </r>
  <r>
    <x v="56"/>
    <n v="2008"/>
    <x v="13"/>
    <n v="-999"/>
    <n v="-999"/>
  </r>
  <r>
    <x v="56"/>
    <n v="2008"/>
    <x v="14"/>
    <n v="-999"/>
    <n v="-999"/>
  </r>
  <r>
    <x v="56"/>
    <n v="2008"/>
    <x v="15"/>
    <n v="-999"/>
    <n v="-999"/>
  </r>
  <r>
    <x v="56"/>
    <n v="2008"/>
    <x v="16"/>
    <n v="-999"/>
    <n v="-999"/>
  </r>
  <r>
    <x v="56"/>
    <n v="2008"/>
    <x v="17"/>
    <n v="-999"/>
    <n v="-999"/>
  </r>
  <r>
    <x v="56"/>
    <n v="2008"/>
    <x v="18"/>
    <n v="-999"/>
    <n v="-999"/>
  </r>
  <r>
    <x v="56"/>
    <n v="2008"/>
    <x v="19"/>
    <n v="-999"/>
    <n v="-999"/>
  </r>
  <r>
    <x v="56"/>
    <n v="2008"/>
    <x v="20"/>
    <n v="-999"/>
    <n v="-999"/>
  </r>
  <r>
    <x v="56"/>
    <n v="2008"/>
    <x v="21"/>
    <n v="-999"/>
    <n v="-999"/>
  </r>
  <r>
    <x v="56"/>
    <n v="2008"/>
    <x v="22"/>
    <n v="-999"/>
    <n v="-999"/>
  </r>
  <r>
    <x v="56"/>
    <n v="2008"/>
    <x v="23"/>
    <n v="-999"/>
    <n v="-999"/>
  </r>
  <r>
    <x v="56"/>
    <n v="2008"/>
    <x v="24"/>
    <n v="-999"/>
    <n v="-999"/>
  </r>
  <r>
    <x v="56"/>
    <n v="2008"/>
    <x v="25"/>
    <n v="-999"/>
    <n v="-999"/>
  </r>
  <r>
    <x v="56"/>
    <n v="2008"/>
    <x v="26"/>
    <n v="-999"/>
    <n v="-999"/>
  </r>
  <r>
    <x v="56"/>
    <n v="2008"/>
    <x v="27"/>
    <n v="-999"/>
    <n v="-999"/>
  </r>
  <r>
    <x v="56"/>
    <n v="2008"/>
    <x v="28"/>
    <n v="-999"/>
    <n v="-999"/>
  </r>
  <r>
    <x v="56"/>
    <n v="2008"/>
    <x v="29"/>
    <n v="-999"/>
    <n v="-999"/>
  </r>
  <r>
    <x v="56"/>
    <n v="2008"/>
    <x v="30"/>
    <n v="-999"/>
    <n v="-999"/>
  </r>
  <r>
    <x v="56"/>
    <n v="2008"/>
    <x v="31"/>
    <n v="-999"/>
    <n v="-999"/>
  </r>
  <r>
    <x v="56"/>
    <n v="2008"/>
    <x v="32"/>
    <n v="-999"/>
    <n v="-999"/>
  </r>
  <r>
    <x v="56"/>
    <n v="2008"/>
    <x v="33"/>
    <n v="-999"/>
    <n v="-999"/>
  </r>
  <r>
    <x v="56"/>
    <n v="2008"/>
    <x v="34"/>
    <n v="-999"/>
    <n v="-999"/>
  </r>
  <r>
    <x v="56"/>
    <n v="2008"/>
    <x v="35"/>
    <n v="-999"/>
    <n v="-999"/>
  </r>
  <r>
    <x v="56"/>
    <n v="2008"/>
    <x v="36"/>
    <n v="-999"/>
    <n v="-999"/>
  </r>
  <r>
    <x v="56"/>
    <n v="2008"/>
    <x v="37"/>
    <n v="-999"/>
    <n v="-999"/>
  </r>
  <r>
    <x v="56"/>
    <n v="2008"/>
    <x v="38"/>
    <n v="-999"/>
    <n v="-999"/>
  </r>
  <r>
    <x v="56"/>
    <n v="2008"/>
    <x v="39"/>
    <n v="-999"/>
    <n v="-999"/>
  </r>
  <r>
    <x v="56"/>
    <n v="2008"/>
    <x v="40"/>
    <n v="-999"/>
    <n v="-999"/>
  </r>
  <r>
    <x v="56"/>
    <n v="2008"/>
    <x v="41"/>
    <n v="-999"/>
    <n v="-999"/>
  </r>
  <r>
    <x v="56"/>
    <n v="2008"/>
    <x v="42"/>
    <n v="-999"/>
    <n v="-999"/>
  </r>
  <r>
    <x v="56"/>
    <n v="2008"/>
    <x v="43"/>
    <n v="-999"/>
    <n v="-999"/>
  </r>
  <r>
    <x v="56"/>
    <n v="2008"/>
    <x v="44"/>
    <n v="-999"/>
    <n v="-999"/>
  </r>
  <r>
    <x v="56"/>
    <n v="2008"/>
    <x v="45"/>
    <n v="-999"/>
    <n v="-999"/>
  </r>
  <r>
    <x v="56"/>
    <n v="2008"/>
    <x v="46"/>
    <n v="-999"/>
    <n v="-999"/>
  </r>
  <r>
    <x v="56"/>
    <n v="2008"/>
    <x v="47"/>
    <n v="-999"/>
    <n v="-999"/>
  </r>
  <r>
    <x v="56"/>
    <n v="2008"/>
    <x v="48"/>
    <n v="-999"/>
    <n v="-999"/>
  </r>
  <r>
    <x v="56"/>
    <n v="2008"/>
    <x v="49"/>
    <n v="-999"/>
    <n v="-999"/>
  </r>
  <r>
    <x v="56"/>
    <n v="2008"/>
    <x v="50"/>
    <n v="-999"/>
    <n v="-999"/>
  </r>
  <r>
    <x v="56"/>
    <n v="2008"/>
    <x v="51"/>
    <n v="-999"/>
    <n v="-999"/>
  </r>
  <r>
    <x v="56"/>
    <n v="2008"/>
    <x v="52"/>
    <n v="-999"/>
    <n v="-999"/>
  </r>
  <r>
    <x v="56"/>
    <n v="2008"/>
    <x v="53"/>
    <n v="-999"/>
    <n v="-999"/>
  </r>
  <r>
    <x v="56"/>
    <n v="2008"/>
    <x v="54"/>
    <n v="-999"/>
    <n v="-999"/>
  </r>
  <r>
    <x v="56"/>
    <n v="2008"/>
    <x v="55"/>
    <n v="-999"/>
    <n v="-999"/>
  </r>
  <r>
    <x v="56"/>
    <n v="2008"/>
    <x v="56"/>
    <n v="-999"/>
    <n v="-999"/>
  </r>
  <r>
    <x v="56"/>
    <n v="2008"/>
    <x v="57"/>
    <n v="-999"/>
    <n v="-999"/>
  </r>
  <r>
    <x v="56"/>
    <n v="2008"/>
    <x v="58"/>
    <n v="-999"/>
    <n v="-999"/>
  </r>
  <r>
    <x v="56"/>
    <n v="2008"/>
    <x v="59"/>
    <n v="-999"/>
    <n v="-999"/>
  </r>
  <r>
    <x v="56"/>
    <n v="2008"/>
    <x v="60"/>
    <n v="-999"/>
    <n v="-999"/>
  </r>
  <r>
    <x v="56"/>
    <n v="2008"/>
    <x v="61"/>
    <n v="-999"/>
    <n v="-999"/>
  </r>
  <r>
    <x v="56"/>
    <n v="2008"/>
    <x v="62"/>
    <n v="-999"/>
    <n v="-999"/>
  </r>
  <r>
    <x v="56"/>
    <n v="2008"/>
    <x v="63"/>
    <n v="-999"/>
    <n v="-999"/>
  </r>
  <r>
    <x v="56"/>
    <n v="2008"/>
    <x v="64"/>
    <n v="-999"/>
    <n v="-999"/>
  </r>
  <r>
    <x v="56"/>
    <n v="2008"/>
    <x v="65"/>
    <n v="-999"/>
    <n v="-999"/>
  </r>
  <r>
    <x v="56"/>
    <n v="2008"/>
    <x v="66"/>
    <n v="-999"/>
    <n v="-999"/>
  </r>
  <r>
    <x v="56"/>
    <n v="2008"/>
    <x v="67"/>
    <n v="-999"/>
    <n v="-999"/>
  </r>
  <r>
    <x v="56"/>
    <n v="2008"/>
    <x v="68"/>
    <n v="-999"/>
    <n v="-999"/>
  </r>
  <r>
    <x v="56"/>
    <n v="2008"/>
    <x v="69"/>
    <n v="-999"/>
    <n v="-999"/>
  </r>
  <r>
    <x v="56"/>
    <n v="2008"/>
    <x v="70"/>
    <n v="-999"/>
    <n v="-999"/>
  </r>
  <r>
    <x v="56"/>
    <n v="2008"/>
    <x v="71"/>
    <n v="-999"/>
    <n v="-999"/>
  </r>
  <r>
    <x v="56"/>
    <n v="2008"/>
    <x v="72"/>
    <n v="-999"/>
    <n v="-999"/>
  </r>
  <r>
    <x v="56"/>
    <n v="2008"/>
    <x v="73"/>
    <n v="-999"/>
    <n v="-999"/>
  </r>
  <r>
    <x v="56"/>
    <n v="2008"/>
    <x v="74"/>
    <n v="-999"/>
    <n v="-999"/>
  </r>
  <r>
    <x v="56"/>
    <n v="2008"/>
    <x v="75"/>
    <n v="-999"/>
    <n v="-999"/>
  </r>
  <r>
    <x v="56"/>
    <n v="2008"/>
    <x v="76"/>
    <n v="-999"/>
    <n v="-999"/>
  </r>
  <r>
    <x v="56"/>
    <n v="2008"/>
    <x v="77"/>
    <n v="-999"/>
    <n v="-999"/>
  </r>
  <r>
    <x v="56"/>
    <n v="2008"/>
    <x v="78"/>
    <n v="-999"/>
    <n v="-999"/>
  </r>
  <r>
    <x v="56"/>
    <n v="2008"/>
    <x v="79"/>
    <n v="-999"/>
    <n v="-999"/>
  </r>
  <r>
    <x v="56"/>
    <n v="2008"/>
    <x v="80"/>
    <n v="-999"/>
    <n v="-999"/>
  </r>
  <r>
    <x v="56"/>
    <n v="2008"/>
    <x v="81"/>
    <n v="-999"/>
    <n v="-999"/>
  </r>
  <r>
    <x v="56"/>
    <n v="2008"/>
    <x v="82"/>
    <n v="-999"/>
    <n v="-999"/>
  </r>
  <r>
    <x v="56"/>
    <n v="2008"/>
    <x v="83"/>
    <n v="-999"/>
    <n v="-999"/>
  </r>
  <r>
    <x v="56"/>
    <n v="2008"/>
    <x v="84"/>
    <n v="-999"/>
    <n v="-999"/>
  </r>
  <r>
    <x v="56"/>
    <n v="2008"/>
    <x v="85"/>
    <n v="-999"/>
    <n v="-999"/>
  </r>
  <r>
    <x v="56"/>
    <n v="2008"/>
    <x v="86"/>
    <n v="-999"/>
    <n v="-999"/>
  </r>
  <r>
    <x v="56"/>
    <n v="2008"/>
    <x v="87"/>
    <n v="-999"/>
    <n v="-999"/>
  </r>
  <r>
    <x v="56"/>
    <n v="2008"/>
    <x v="88"/>
    <n v="-999"/>
    <n v="-999"/>
  </r>
  <r>
    <x v="56"/>
    <n v="2008"/>
    <x v="89"/>
    <n v="-999"/>
    <n v="-999"/>
  </r>
  <r>
    <x v="56"/>
    <n v="2008"/>
    <x v="90"/>
    <n v="-999"/>
    <n v="-999"/>
  </r>
  <r>
    <x v="56"/>
    <n v="2008"/>
    <x v="91"/>
    <n v="-999"/>
    <n v="-999"/>
  </r>
  <r>
    <x v="56"/>
    <n v="2008"/>
    <x v="92"/>
    <n v="-999"/>
    <n v="-999"/>
  </r>
  <r>
    <x v="56"/>
    <n v="2008"/>
    <x v="93"/>
    <n v="-999"/>
    <n v="-999"/>
  </r>
  <r>
    <x v="56"/>
    <n v="2008"/>
    <x v="94"/>
    <n v="-999"/>
    <n v="-999"/>
  </r>
  <r>
    <x v="56"/>
    <n v="2008"/>
    <x v="95"/>
    <n v="-999"/>
    <n v="-999"/>
  </r>
  <r>
    <x v="56"/>
    <n v="2008"/>
    <x v="96"/>
    <n v="-999"/>
    <n v="-999"/>
  </r>
  <r>
    <x v="56"/>
    <n v="2008"/>
    <x v="97"/>
    <n v="-999"/>
    <n v="-999"/>
  </r>
  <r>
    <x v="56"/>
    <n v="2008"/>
    <x v="98"/>
    <n v="-999"/>
    <n v="-999"/>
  </r>
  <r>
    <x v="56"/>
    <n v="2008"/>
    <x v="99"/>
    <n v="-999"/>
    <n v="-999"/>
  </r>
  <r>
    <x v="56"/>
    <n v="2008"/>
    <x v="100"/>
    <n v="-999"/>
    <n v="-999"/>
  </r>
  <r>
    <x v="56"/>
    <n v="2008"/>
    <x v="101"/>
    <n v="-999"/>
    <n v="-999"/>
  </r>
  <r>
    <x v="56"/>
    <n v="2008"/>
    <x v="102"/>
    <n v="-999"/>
    <n v="-999"/>
  </r>
  <r>
    <x v="56"/>
    <n v="2008"/>
    <x v="103"/>
    <n v="-999"/>
    <n v="-999"/>
  </r>
  <r>
    <x v="56"/>
    <n v="2008"/>
    <x v="104"/>
    <n v="-999"/>
    <n v="-999"/>
  </r>
  <r>
    <x v="56"/>
    <n v="2008"/>
    <x v="105"/>
    <n v="-999"/>
    <n v="-999"/>
  </r>
  <r>
    <x v="56"/>
    <n v="2008"/>
    <x v="106"/>
    <n v="-999"/>
    <n v="-999"/>
  </r>
  <r>
    <x v="56"/>
    <n v="2008"/>
    <x v="107"/>
    <n v="-999"/>
    <n v="-999"/>
  </r>
  <r>
    <x v="56"/>
    <n v="2008"/>
    <x v="108"/>
    <n v="-999"/>
    <n v="-999"/>
  </r>
  <r>
    <x v="56"/>
    <n v="2008"/>
    <x v="109"/>
    <n v="-999"/>
    <n v="-999"/>
  </r>
  <r>
    <x v="56"/>
    <n v="2008"/>
    <x v="110"/>
    <n v="-999"/>
    <n v="-999"/>
  </r>
  <r>
    <x v="56"/>
    <n v="2008"/>
    <x v="111"/>
    <n v="-999"/>
    <n v="-999"/>
  </r>
  <r>
    <x v="56"/>
    <n v="2008"/>
    <x v="112"/>
    <n v="-999"/>
    <n v="-999"/>
  </r>
  <r>
    <x v="56"/>
    <n v="2008"/>
    <x v="113"/>
    <n v="-999"/>
    <n v="-999"/>
  </r>
  <r>
    <x v="56"/>
    <n v="2008"/>
    <x v="114"/>
    <n v="-999"/>
    <n v="-999"/>
  </r>
  <r>
    <x v="56"/>
    <n v="2008"/>
    <x v="115"/>
    <n v="-999"/>
    <n v="-999"/>
  </r>
  <r>
    <x v="56"/>
    <n v="2008"/>
    <x v="116"/>
    <n v="-999"/>
    <n v="-999"/>
  </r>
  <r>
    <x v="56"/>
    <n v="2008"/>
    <x v="117"/>
    <n v="-999"/>
    <n v="-999"/>
  </r>
  <r>
    <x v="56"/>
    <n v="2008"/>
    <x v="118"/>
    <n v="-999"/>
    <n v="-999"/>
  </r>
  <r>
    <x v="56"/>
    <n v="2008"/>
    <x v="119"/>
    <n v="-999"/>
    <n v="-999"/>
  </r>
  <r>
    <x v="56"/>
    <n v="2008"/>
    <x v="120"/>
    <n v="-999"/>
    <n v="-999"/>
  </r>
  <r>
    <x v="56"/>
    <n v="2008"/>
    <x v="121"/>
    <n v="-999"/>
    <n v="-999"/>
  </r>
  <r>
    <x v="56"/>
    <n v="2008"/>
    <x v="122"/>
    <n v="-999"/>
    <n v="-999"/>
  </r>
  <r>
    <x v="56"/>
    <n v="2008"/>
    <x v="123"/>
    <n v="-999"/>
    <n v="-999"/>
  </r>
  <r>
    <x v="56"/>
    <n v="2008"/>
    <x v="124"/>
    <n v="-999"/>
    <n v="-999"/>
  </r>
  <r>
    <x v="56"/>
    <n v="2008"/>
    <x v="125"/>
    <n v="-999"/>
    <n v="-999"/>
  </r>
  <r>
    <x v="56"/>
    <n v="2008"/>
    <x v="126"/>
    <n v="-999"/>
    <n v="-999"/>
  </r>
  <r>
    <x v="56"/>
    <n v="2008"/>
    <x v="127"/>
    <n v="-999"/>
    <n v="-999"/>
  </r>
  <r>
    <x v="56"/>
    <n v="2008"/>
    <x v="128"/>
    <n v="-999"/>
    <n v="-999"/>
  </r>
  <r>
    <x v="56"/>
    <n v="2008"/>
    <x v="129"/>
    <n v="-999"/>
    <n v="-999"/>
  </r>
  <r>
    <x v="56"/>
    <n v="2008"/>
    <x v="130"/>
    <n v="-999"/>
    <n v="-999"/>
  </r>
  <r>
    <x v="56"/>
    <n v="2008"/>
    <x v="131"/>
    <n v="-999"/>
    <n v="-999"/>
  </r>
  <r>
    <x v="56"/>
    <n v="2008"/>
    <x v="132"/>
    <n v="-999"/>
    <n v="-999"/>
  </r>
  <r>
    <x v="56"/>
    <n v="2008"/>
    <x v="133"/>
    <n v="-999"/>
    <n v="-999"/>
  </r>
  <r>
    <x v="56"/>
    <n v="2008"/>
    <x v="134"/>
    <n v="-999"/>
    <n v="-999"/>
  </r>
  <r>
    <x v="56"/>
    <n v="2008"/>
    <x v="135"/>
    <n v="-999"/>
    <n v="-999"/>
  </r>
  <r>
    <x v="56"/>
    <n v="2008"/>
    <x v="136"/>
    <n v="-999"/>
    <n v="-999"/>
  </r>
  <r>
    <x v="56"/>
    <n v="2008"/>
    <x v="137"/>
    <n v="-999"/>
    <n v="-999"/>
  </r>
  <r>
    <x v="56"/>
    <n v="2008"/>
    <x v="138"/>
    <n v="-999"/>
    <n v="-999"/>
  </r>
  <r>
    <x v="56"/>
    <n v="2008"/>
    <x v="139"/>
    <n v="-999"/>
    <n v="-999"/>
  </r>
  <r>
    <x v="56"/>
    <n v="2008"/>
    <x v="140"/>
    <n v="-999"/>
    <n v="-999"/>
  </r>
  <r>
    <x v="56"/>
    <n v="2008"/>
    <x v="141"/>
    <n v="-999"/>
    <n v="-999"/>
  </r>
  <r>
    <x v="56"/>
    <n v="2008"/>
    <x v="142"/>
    <n v="-999"/>
    <n v="-999"/>
  </r>
  <r>
    <x v="56"/>
    <n v="2008"/>
    <x v="143"/>
    <n v="-999"/>
    <n v="-999"/>
  </r>
  <r>
    <x v="56"/>
    <n v="2008"/>
    <x v="144"/>
    <n v="-999"/>
    <n v="-999"/>
  </r>
  <r>
    <x v="56"/>
    <n v="2008"/>
    <x v="145"/>
    <n v="-999"/>
    <n v="-999"/>
  </r>
  <r>
    <x v="56"/>
    <n v="2008"/>
    <x v="146"/>
    <n v="-999"/>
    <n v="-999"/>
  </r>
  <r>
    <x v="56"/>
    <n v="2008"/>
    <x v="147"/>
    <n v="-999"/>
    <n v="-999"/>
  </r>
  <r>
    <x v="56"/>
    <n v="2008"/>
    <x v="148"/>
    <n v="-999"/>
    <n v="-999"/>
  </r>
  <r>
    <x v="56"/>
    <n v="2008"/>
    <x v="149"/>
    <n v="-999"/>
    <n v="-999"/>
  </r>
  <r>
    <x v="56"/>
    <n v="2008"/>
    <x v="150"/>
    <n v="-999"/>
    <n v="-999"/>
  </r>
  <r>
    <x v="56"/>
    <n v="2008"/>
    <x v="151"/>
    <n v="-999"/>
    <n v="-999"/>
  </r>
  <r>
    <x v="56"/>
    <n v="2008"/>
    <x v="152"/>
    <n v="-999"/>
    <n v="-999"/>
  </r>
  <r>
    <x v="56"/>
    <n v="2008"/>
    <x v="153"/>
    <n v="-999"/>
    <n v="-999"/>
  </r>
  <r>
    <x v="56"/>
    <n v="2008"/>
    <x v="154"/>
    <n v="-999"/>
    <n v="-999"/>
  </r>
  <r>
    <x v="56"/>
    <n v="2008"/>
    <x v="155"/>
    <n v="-999"/>
    <n v="-999"/>
  </r>
  <r>
    <x v="56"/>
    <n v="2008"/>
    <x v="156"/>
    <n v="-999"/>
    <n v="-999"/>
  </r>
  <r>
    <x v="56"/>
    <n v="2008"/>
    <x v="157"/>
    <n v="-999"/>
    <n v="-999"/>
  </r>
  <r>
    <x v="56"/>
    <n v="2008"/>
    <x v="158"/>
    <n v="-999"/>
    <n v="-999"/>
  </r>
  <r>
    <x v="56"/>
    <n v="2008"/>
    <x v="159"/>
    <n v="-999"/>
    <n v="-999"/>
  </r>
  <r>
    <x v="56"/>
    <n v="2008"/>
    <x v="160"/>
    <n v="-999"/>
    <n v="-999"/>
  </r>
  <r>
    <x v="56"/>
    <n v="2008"/>
    <x v="161"/>
    <n v="-999"/>
    <n v="-999"/>
  </r>
  <r>
    <x v="56"/>
    <n v="2008"/>
    <x v="162"/>
    <n v="-999"/>
    <n v="-999"/>
  </r>
  <r>
    <x v="56"/>
    <n v="2008"/>
    <x v="163"/>
    <n v="-999"/>
    <n v="-999"/>
  </r>
  <r>
    <x v="56"/>
    <n v="2008"/>
    <x v="164"/>
    <n v="-999"/>
    <n v="-999"/>
  </r>
  <r>
    <x v="56"/>
    <n v="2008"/>
    <x v="165"/>
    <n v="-999"/>
    <n v="-999"/>
  </r>
  <r>
    <x v="56"/>
    <n v="2008"/>
    <x v="166"/>
    <n v="-999"/>
    <n v="-999"/>
  </r>
  <r>
    <x v="56"/>
    <n v="2008"/>
    <x v="167"/>
    <n v="-999"/>
    <n v="-999"/>
  </r>
  <r>
    <x v="56"/>
    <n v="2008"/>
    <x v="168"/>
    <n v="-999"/>
    <n v="-999"/>
  </r>
  <r>
    <x v="56"/>
    <n v="2008"/>
    <x v="169"/>
    <n v="-999"/>
    <n v="-999"/>
  </r>
  <r>
    <x v="56"/>
    <n v="2008"/>
    <x v="170"/>
    <n v="-999"/>
    <n v="-999"/>
  </r>
  <r>
    <x v="56"/>
    <n v="2008"/>
    <x v="171"/>
    <n v="-999"/>
    <n v="-999"/>
  </r>
  <r>
    <x v="56"/>
    <n v="2008"/>
    <x v="172"/>
    <n v="-999"/>
    <n v="-999"/>
  </r>
  <r>
    <x v="56"/>
    <n v="2008"/>
    <x v="173"/>
    <n v="-999"/>
    <n v="-999"/>
  </r>
  <r>
    <x v="56"/>
    <n v="2008"/>
    <x v="174"/>
    <n v="-999"/>
    <n v="-999"/>
  </r>
  <r>
    <x v="56"/>
    <n v="2008"/>
    <x v="175"/>
    <n v="-999"/>
    <n v="-999"/>
  </r>
  <r>
    <x v="56"/>
    <n v="2008"/>
    <x v="176"/>
    <n v="-999"/>
    <n v="-999"/>
  </r>
  <r>
    <x v="56"/>
    <n v="2008"/>
    <x v="177"/>
    <n v="-999"/>
    <n v="-999"/>
  </r>
  <r>
    <x v="56"/>
    <n v="2008"/>
    <x v="178"/>
    <n v="-999"/>
    <n v="-999"/>
  </r>
  <r>
    <x v="56"/>
    <n v="2008"/>
    <x v="179"/>
    <n v="-999"/>
    <n v="-999"/>
  </r>
  <r>
    <x v="56"/>
    <n v="2008"/>
    <x v="180"/>
    <n v="-999"/>
    <n v="-999"/>
  </r>
  <r>
    <x v="56"/>
    <n v="2008"/>
    <x v="181"/>
    <n v="-999"/>
    <n v="-999"/>
  </r>
  <r>
    <x v="56"/>
    <n v="2008"/>
    <x v="182"/>
    <n v="-999"/>
    <n v="-999"/>
  </r>
  <r>
    <x v="56"/>
    <n v="2008"/>
    <x v="183"/>
    <n v="-999"/>
    <n v="-999"/>
  </r>
  <r>
    <x v="56"/>
    <n v="2008"/>
    <x v="184"/>
    <n v="-999"/>
    <n v="-999"/>
  </r>
  <r>
    <x v="56"/>
    <n v="2008"/>
    <x v="185"/>
    <n v="-999"/>
    <n v="-999"/>
  </r>
  <r>
    <x v="56"/>
    <n v="2008"/>
    <x v="186"/>
    <n v="-999"/>
    <n v="-999"/>
  </r>
  <r>
    <x v="56"/>
    <n v="2008"/>
    <x v="187"/>
    <n v="-999"/>
    <n v="-999"/>
  </r>
  <r>
    <x v="56"/>
    <n v="2008"/>
    <x v="188"/>
    <n v="-999"/>
    <n v="-999"/>
  </r>
  <r>
    <x v="56"/>
    <n v="2008"/>
    <x v="189"/>
    <n v="-999"/>
    <n v="-999"/>
  </r>
  <r>
    <x v="56"/>
    <n v="2008"/>
    <x v="190"/>
    <n v="-999"/>
    <n v="-999"/>
  </r>
  <r>
    <x v="56"/>
    <n v="2008"/>
    <x v="191"/>
    <n v="-999"/>
    <n v="-999"/>
  </r>
  <r>
    <x v="56"/>
    <n v="2008"/>
    <x v="192"/>
    <n v="-999"/>
    <n v="-999"/>
  </r>
  <r>
    <x v="56"/>
    <n v="2008"/>
    <x v="193"/>
    <n v="-999"/>
    <n v="-999"/>
  </r>
  <r>
    <x v="56"/>
    <n v="2008"/>
    <x v="194"/>
    <n v="-999"/>
    <n v="-999"/>
  </r>
  <r>
    <x v="56"/>
    <n v="2008"/>
    <x v="195"/>
    <n v="-999"/>
    <n v="-999"/>
  </r>
  <r>
    <x v="56"/>
    <n v="2008"/>
    <x v="196"/>
    <n v="-999"/>
    <n v="-999"/>
  </r>
  <r>
    <x v="56"/>
    <n v="2008"/>
    <x v="197"/>
    <n v="-999"/>
    <n v="-999"/>
  </r>
  <r>
    <x v="56"/>
    <n v="2008"/>
    <x v="198"/>
    <n v="-999"/>
    <n v="-999"/>
  </r>
  <r>
    <x v="56"/>
    <n v="2008"/>
    <x v="199"/>
    <n v="-999"/>
    <n v="-999"/>
  </r>
  <r>
    <x v="56"/>
    <n v="2008"/>
    <x v="200"/>
    <n v="-999"/>
    <n v="-999"/>
  </r>
  <r>
    <x v="56"/>
    <n v="2008"/>
    <x v="201"/>
    <n v="-999"/>
    <n v="-999"/>
  </r>
  <r>
    <x v="56"/>
    <n v="2008"/>
    <x v="202"/>
    <n v="-999"/>
    <n v="-999"/>
  </r>
  <r>
    <x v="56"/>
    <n v="2008"/>
    <x v="203"/>
    <n v="-999"/>
    <n v="-999"/>
  </r>
  <r>
    <x v="56"/>
    <n v="2008"/>
    <x v="204"/>
    <n v="-999"/>
    <n v="-999"/>
  </r>
  <r>
    <x v="56"/>
    <n v="2008"/>
    <x v="205"/>
    <n v="-999"/>
    <n v="-999"/>
  </r>
  <r>
    <x v="56"/>
    <n v="2008"/>
    <x v="206"/>
    <n v="-999"/>
    <n v="-999"/>
  </r>
  <r>
    <x v="56"/>
    <n v="2008"/>
    <x v="207"/>
    <n v="-999"/>
    <n v="-999"/>
  </r>
  <r>
    <x v="56"/>
    <n v="2008"/>
    <x v="208"/>
    <n v="-999"/>
    <n v="-999"/>
  </r>
  <r>
    <x v="56"/>
    <n v="2008"/>
    <x v="209"/>
    <n v="-999"/>
    <n v="-999"/>
  </r>
  <r>
    <x v="56"/>
    <n v="2008"/>
    <x v="210"/>
    <n v="-999"/>
    <n v="-999"/>
  </r>
  <r>
    <x v="56"/>
    <n v="2008"/>
    <x v="211"/>
    <n v="-999"/>
    <n v="-999"/>
  </r>
  <r>
    <x v="56"/>
    <n v="2008"/>
    <x v="212"/>
    <n v="-999"/>
    <n v="-999"/>
  </r>
  <r>
    <x v="56"/>
    <n v="2008"/>
    <x v="213"/>
    <n v="-999"/>
    <n v="-999"/>
  </r>
  <r>
    <x v="56"/>
    <n v="2008"/>
    <x v="214"/>
    <n v="-999"/>
    <n v="-999"/>
  </r>
  <r>
    <x v="56"/>
    <n v="2008"/>
    <x v="215"/>
    <n v="-999"/>
    <n v="-999"/>
  </r>
  <r>
    <x v="56"/>
    <n v="2008"/>
    <x v="216"/>
    <n v="-999"/>
    <n v="-999"/>
  </r>
  <r>
    <x v="56"/>
    <n v="2008"/>
    <x v="217"/>
    <n v="-999"/>
    <n v="-999"/>
  </r>
  <r>
    <x v="56"/>
    <n v="2008"/>
    <x v="218"/>
    <n v="-999"/>
    <n v="-999"/>
  </r>
  <r>
    <x v="56"/>
    <n v="2008"/>
    <x v="219"/>
    <n v="-999"/>
    <n v="-999"/>
  </r>
  <r>
    <x v="56"/>
    <n v="2008"/>
    <x v="220"/>
    <n v="-999"/>
    <n v="-999"/>
  </r>
  <r>
    <x v="56"/>
    <n v="2008"/>
    <x v="221"/>
    <n v="-999"/>
    <n v="-999"/>
  </r>
  <r>
    <x v="56"/>
    <n v="2008"/>
    <x v="222"/>
    <n v="-999"/>
    <n v="-999"/>
  </r>
  <r>
    <x v="56"/>
    <n v="2008"/>
    <x v="223"/>
    <n v="-999"/>
    <n v="-999"/>
  </r>
  <r>
    <x v="56"/>
    <n v="2008"/>
    <x v="224"/>
    <n v="-999"/>
    <n v="-999"/>
  </r>
  <r>
    <x v="56"/>
    <n v="2008"/>
    <x v="225"/>
    <n v="-999"/>
    <n v="-999"/>
  </r>
  <r>
    <x v="56"/>
    <n v="2008"/>
    <x v="226"/>
    <n v="-999"/>
    <n v="-999"/>
  </r>
  <r>
    <x v="56"/>
    <n v="2008"/>
    <x v="227"/>
    <n v="-999"/>
    <n v="-999"/>
  </r>
  <r>
    <x v="56"/>
    <n v="2008"/>
    <x v="228"/>
    <n v="-999"/>
    <n v="-999"/>
  </r>
  <r>
    <x v="56"/>
    <n v="2008"/>
    <x v="229"/>
    <n v="-999"/>
    <n v="-999"/>
  </r>
  <r>
    <x v="56"/>
    <n v="2008"/>
    <x v="230"/>
    <n v="-999"/>
    <n v="-999"/>
  </r>
  <r>
    <x v="56"/>
    <n v="2008"/>
    <x v="231"/>
    <n v="-999"/>
    <n v="-999"/>
  </r>
  <r>
    <x v="56"/>
    <n v="2008"/>
    <x v="232"/>
    <n v="-999"/>
    <n v="-999"/>
  </r>
  <r>
    <x v="56"/>
    <n v="2008"/>
    <x v="233"/>
    <n v="-999"/>
    <n v="-999"/>
  </r>
  <r>
    <x v="56"/>
    <n v="2008"/>
    <x v="234"/>
    <n v="-999"/>
    <n v="-999"/>
  </r>
  <r>
    <x v="56"/>
    <n v="2008"/>
    <x v="235"/>
    <n v="-999"/>
    <n v="-999"/>
  </r>
  <r>
    <x v="56"/>
    <n v="2008"/>
    <x v="236"/>
    <n v="-999"/>
    <n v="-999"/>
  </r>
  <r>
    <x v="56"/>
    <n v="2008"/>
    <x v="237"/>
    <n v="-999"/>
    <n v="-999"/>
  </r>
  <r>
    <x v="56"/>
    <n v="2008"/>
    <x v="238"/>
    <n v="-999"/>
    <n v="-999"/>
  </r>
  <r>
    <x v="56"/>
    <n v="2008"/>
    <x v="239"/>
    <n v="-999"/>
    <n v="-999"/>
  </r>
  <r>
    <x v="56"/>
    <n v="2008"/>
    <x v="240"/>
    <n v="-999"/>
    <n v="-999"/>
  </r>
  <r>
    <x v="56"/>
    <n v="2008"/>
    <x v="241"/>
    <n v="-999"/>
    <n v="-999"/>
  </r>
  <r>
    <x v="56"/>
    <n v="2008"/>
    <x v="242"/>
    <n v="-999"/>
    <n v="-999"/>
  </r>
  <r>
    <x v="56"/>
    <n v="2008"/>
    <x v="243"/>
    <n v="-999"/>
    <n v="-999"/>
  </r>
  <r>
    <x v="56"/>
    <n v="2008"/>
    <x v="244"/>
    <n v="-999"/>
    <n v="-999"/>
  </r>
  <r>
    <x v="56"/>
    <n v="2008"/>
    <x v="245"/>
    <n v="-999"/>
    <n v="-999"/>
  </r>
  <r>
    <x v="56"/>
    <n v="2008"/>
    <x v="246"/>
    <n v="-999"/>
    <n v="-999"/>
  </r>
  <r>
    <x v="56"/>
    <n v="2008"/>
    <x v="247"/>
    <n v="-999"/>
    <n v="-999"/>
  </r>
  <r>
    <x v="56"/>
    <n v="2008"/>
    <x v="248"/>
    <n v="-999"/>
    <n v="-999"/>
  </r>
  <r>
    <x v="56"/>
    <n v="2008"/>
    <x v="249"/>
    <n v="-999"/>
    <n v="-999"/>
  </r>
  <r>
    <x v="56"/>
    <n v="2008"/>
    <x v="250"/>
    <n v="-999"/>
    <n v="-999"/>
  </r>
  <r>
    <x v="56"/>
    <n v="2008"/>
    <x v="251"/>
    <n v="-999"/>
    <n v="-999"/>
  </r>
  <r>
    <x v="56"/>
    <n v="2008"/>
    <x v="252"/>
    <n v="-999"/>
    <n v="-999"/>
  </r>
  <r>
    <x v="56"/>
    <n v="2008"/>
    <x v="253"/>
    <n v="-999"/>
    <n v="-999"/>
  </r>
  <r>
    <x v="56"/>
    <n v="2008"/>
    <x v="254"/>
    <n v="-999"/>
    <n v="-999"/>
  </r>
  <r>
    <x v="56"/>
    <n v="2008"/>
    <x v="255"/>
    <n v="-999"/>
    <n v="-999"/>
  </r>
  <r>
    <x v="56"/>
    <n v="2008"/>
    <x v="256"/>
    <n v="-999"/>
    <n v="-999"/>
  </r>
  <r>
    <x v="56"/>
    <n v="2008"/>
    <x v="257"/>
    <n v="-999"/>
    <n v="-999"/>
  </r>
  <r>
    <x v="56"/>
    <n v="2008"/>
    <x v="258"/>
    <n v="-999"/>
    <n v="-999"/>
  </r>
  <r>
    <x v="56"/>
    <n v="2008"/>
    <x v="259"/>
    <n v="-999"/>
    <n v="-999"/>
  </r>
  <r>
    <x v="56"/>
    <n v="2008"/>
    <x v="260"/>
    <n v="-999"/>
    <n v="-999"/>
  </r>
  <r>
    <x v="56"/>
    <n v="2008"/>
    <x v="261"/>
    <n v="-999"/>
    <n v="-999"/>
  </r>
  <r>
    <x v="56"/>
    <n v="2008"/>
    <x v="262"/>
    <n v="-999"/>
    <n v="-999"/>
  </r>
  <r>
    <x v="56"/>
    <n v="2008"/>
    <x v="263"/>
    <n v="-999"/>
    <n v="-999"/>
  </r>
  <r>
    <x v="56"/>
    <n v="2008"/>
    <x v="264"/>
    <n v="-999"/>
    <n v="-999"/>
  </r>
  <r>
    <x v="56"/>
    <n v="2008"/>
    <x v="265"/>
    <n v="-999"/>
    <n v="-999"/>
  </r>
  <r>
    <x v="56"/>
    <n v="2008"/>
    <x v="266"/>
    <n v="-999"/>
    <n v="-999"/>
  </r>
  <r>
    <x v="56"/>
    <n v="2008"/>
    <x v="267"/>
    <n v="-999"/>
    <n v="-999"/>
  </r>
  <r>
    <x v="56"/>
    <n v="2008"/>
    <x v="268"/>
    <n v="-999"/>
    <n v="-999"/>
  </r>
  <r>
    <x v="56"/>
    <n v="2008"/>
    <x v="269"/>
    <n v="-999"/>
    <n v="-999"/>
  </r>
  <r>
    <x v="56"/>
    <n v="2008"/>
    <x v="270"/>
    <n v="-999"/>
    <n v="-999"/>
  </r>
  <r>
    <x v="56"/>
    <n v="2008"/>
    <x v="271"/>
    <n v="-999"/>
    <n v="-999"/>
  </r>
  <r>
    <x v="56"/>
    <n v="2008"/>
    <x v="272"/>
    <n v="-999"/>
    <n v="-999"/>
  </r>
  <r>
    <x v="56"/>
    <n v="2008"/>
    <x v="273"/>
    <n v="-999"/>
    <n v="-999"/>
  </r>
  <r>
    <x v="56"/>
    <n v="2008"/>
    <x v="274"/>
    <n v="-999"/>
    <n v="-999"/>
  </r>
  <r>
    <x v="56"/>
    <n v="2008"/>
    <x v="275"/>
    <n v="-999"/>
    <n v="-999"/>
  </r>
  <r>
    <x v="56"/>
    <n v="2008"/>
    <x v="276"/>
    <n v="-999"/>
    <n v="-999"/>
  </r>
  <r>
    <x v="56"/>
    <n v="2008"/>
    <x v="277"/>
    <n v="-999"/>
    <n v="-999"/>
  </r>
  <r>
    <x v="56"/>
    <n v="2008"/>
    <x v="278"/>
    <n v="-999"/>
    <n v="-999"/>
  </r>
  <r>
    <x v="56"/>
    <n v="2008"/>
    <x v="279"/>
    <n v="-999"/>
    <n v="-999"/>
  </r>
  <r>
    <x v="56"/>
    <n v="2008"/>
    <x v="280"/>
    <n v="-999"/>
    <n v="-999"/>
  </r>
  <r>
    <x v="56"/>
    <n v="2008"/>
    <x v="281"/>
    <n v="-999"/>
    <n v="-999"/>
  </r>
  <r>
    <x v="56"/>
    <n v="2008"/>
    <x v="282"/>
    <n v="-999"/>
    <n v="-999"/>
  </r>
  <r>
    <x v="56"/>
    <n v="2008"/>
    <x v="283"/>
    <n v="-999"/>
    <n v="-999"/>
  </r>
  <r>
    <x v="56"/>
    <n v="2008"/>
    <x v="284"/>
    <n v="-999"/>
    <n v="-999"/>
  </r>
  <r>
    <x v="56"/>
    <n v="2008"/>
    <x v="285"/>
    <n v="-999"/>
    <n v="-999"/>
  </r>
  <r>
    <x v="56"/>
    <n v="2008"/>
    <x v="286"/>
    <n v="-999"/>
    <n v="-999"/>
  </r>
  <r>
    <x v="56"/>
    <n v="2008"/>
    <x v="287"/>
    <n v="-999"/>
    <n v="-999"/>
  </r>
  <r>
    <x v="56"/>
    <n v="2008"/>
    <x v="288"/>
    <n v="-999"/>
    <n v="-999"/>
  </r>
  <r>
    <x v="56"/>
    <n v="2008"/>
    <x v="289"/>
    <n v="-999"/>
    <n v="-999"/>
  </r>
  <r>
    <x v="56"/>
    <n v="2008"/>
    <x v="290"/>
    <n v="-999"/>
    <n v="-999"/>
  </r>
  <r>
    <x v="56"/>
    <n v="2008"/>
    <x v="291"/>
    <n v="-999"/>
    <n v="-999"/>
  </r>
  <r>
    <x v="56"/>
    <n v="2008"/>
    <x v="292"/>
    <n v="-999"/>
    <n v="-999"/>
  </r>
  <r>
    <x v="56"/>
    <n v="2008"/>
    <x v="293"/>
    <n v="-999"/>
    <n v="-999"/>
  </r>
  <r>
    <x v="56"/>
    <n v="2008"/>
    <x v="294"/>
    <n v="-999"/>
    <n v="-999"/>
  </r>
  <r>
    <x v="56"/>
    <n v="2008"/>
    <x v="295"/>
    <n v="-999"/>
    <n v="-999"/>
  </r>
  <r>
    <x v="56"/>
    <n v="2008"/>
    <x v="296"/>
    <n v="-999"/>
    <n v="-999"/>
  </r>
  <r>
    <x v="56"/>
    <n v="2008"/>
    <x v="297"/>
    <n v="-999"/>
    <n v="-999"/>
  </r>
  <r>
    <x v="56"/>
    <n v="2008"/>
    <x v="298"/>
    <n v="-999"/>
    <n v="-999"/>
  </r>
  <r>
    <x v="56"/>
    <n v="2008"/>
    <x v="299"/>
    <n v="-999"/>
    <n v="-999"/>
  </r>
  <r>
    <x v="56"/>
    <n v="2008"/>
    <x v="300"/>
    <n v="-999"/>
    <n v="-999"/>
  </r>
  <r>
    <x v="56"/>
    <n v="2008"/>
    <x v="301"/>
    <n v="-999"/>
    <n v="-999"/>
  </r>
  <r>
    <x v="56"/>
    <n v="2008"/>
    <x v="302"/>
    <n v="-999"/>
    <n v="-999"/>
  </r>
  <r>
    <x v="56"/>
    <n v="2008"/>
    <x v="303"/>
    <n v="-999"/>
    <n v="-999"/>
  </r>
  <r>
    <x v="56"/>
    <n v="2008"/>
    <x v="304"/>
    <n v="-999"/>
    <n v="-999"/>
  </r>
  <r>
    <x v="56"/>
    <n v="2008"/>
    <x v="305"/>
    <n v="-999"/>
    <n v="-999"/>
  </r>
  <r>
    <x v="56"/>
    <n v="2008"/>
    <x v="306"/>
    <n v="-999"/>
    <n v="-999"/>
  </r>
  <r>
    <x v="56"/>
    <n v="2008"/>
    <x v="307"/>
    <n v="-999"/>
    <n v="-999"/>
  </r>
  <r>
    <x v="56"/>
    <n v="2008"/>
    <x v="308"/>
    <n v="-999"/>
    <n v="-999"/>
  </r>
  <r>
    <x v="56"/>
    <n v="2008"/>
    <x v="309"/>
    <n v="-999"/>
    <n v="-999"/>
  </r>
  <r>
    <x v="56"/>
    <n v="2008"/>
    <x v="310"/>
    <n v="-999"/>
    <n v="-999"/>
  </r>
  <r>
    <x v="56"/>
    <n v="2008"/>
    <x v="311"/>
    <n v="-999"/>
    <n v="-999"/>
  </r>
  <r>
    <x v="56"/>
    <n v="2008"/>
    <x v="312"/>
    <n v="-999"/>
    <n v="-999"/>
  </r>
  <r>
    <x v="56"/>
    <n v="2008"/>
    <x v="313"/>
    <n v="-999"/>
    <n v="-999"/>
  </r>
  <r>
    <x v="56"/>
    <n v="2008"/>
    <x v="314"/>
    <n v="-999"/>
    <n v="-999"/>
  </r>
  <r>
    <x v="56"/>
    <n v="2008"/>
    <x v="315"/>
    <n v="-999"/>
    <n v="-999"/>
  </r>
  <r>
    <x v="56"/>
    <n v="2008"/>
    <x v="316"/>
    <n v="-999"/>
    <n v="-999"/>
  </r>
  <r>
    <x v="56"/>
    <n v="2008"/>
    <x v="317"/>
    <n v="-999"/>
    <n v="-999"/>
  </r>
  <r>
    <x v="56"/>
    <n v="2008"/>
    <x v="318"/>
    <n v="-999"/>
    <n v="-999"/>
  </r>
  <r>
    <x v="56"/>
    <n v="2008"/>
    <x v="319"/>
    <n v="-999"/>
    <n v="-999"/>
  </r>
  <r>
    <x v="56"/>
    <n v="2008"/>
    <x v="320"/>
    <n v="-999"/>
    <n v="-999"/>
  </r>
  <r>
    <x v="56"/>
    <n v="2008"/>
    <x v="321"/>
    <n v="-999"/>
    <n v="-999"/>
  </r>
  <r>
    <x v="56"/>
    <n v="2008"/>
    <x v="322"/>
    <n v="-999"/>
    <n v="-999"/>
  </r>
  <r>
    <x v="56"/>
    <n v="2008"/>
    <x v="323"/>
    <n v="-999"/>
    <n v="-999"/>
  </r>
  <r>
    <x v="56"/>
    <n v="2008"/>
    <x v="324"/>
    <n v="-999"/>
    <n v="-999"/>
  </r>
  <r>
    <x v="56"/>
    <n v="2008"/>
    <x v="325"/>
    <n v="-999"/>
    <n v="-999"/>
  </r>
  <r>
    <x v="56"/>
    <n v="2008"/>
    <x v="326"/>
    <n v="-999"/>
    <n v="-999"/>
  </r>
  <r>
    <x v="56"/>
    <n v="2008"/>
    <x v="327"/>
    <n v="-999"/>
    <n v="-999"/>
  </r>
  <r>
    <x v="56"/>
    <n v="2008"/>
    <x v="328"/>
    <n v="-999"/>
    <n v="-999"/>
  </r>
  <r>
    <x v="56"/>
    <n v="2008"/>
    <x v="329"/>
    <n v="-999"/>
    <n v="-999"/>
  </r>
  <r>
    <x v="56"/>
    <n v="2008"/>
    <x v="330"/>
    <n v="-999"/>
    <n v="-999"/>
  </r>
  <r>
    <x v="56"/>
    <n v="2008"/>
    <x v="331"/>
    <n v="-999"/>
    <n v="-999"/>
  </r>
  <r>
    <x v="56"/>
    <n v="2008"/>
    <x v="332"/>
    <n v="-999"/>
    <n v="-999"/>
  </r>
  <r>
    <x v="56"/>
    <n v="2008"/>
    <x v="333"/>
    <n v="-999"/>
    <n v="-999"/>
  </r>
  <r>
    <x v="56"/>
    <n v="2008"/>
    <x v="334"/>
    <n v="-999"/>
    <n v="-999"/>
  </r>
  <r>
    <x v="56"/>
    <n v="2008"/>
    <x v="335"/>
    <n v="-999"/>
    <n v="-999"/>
  </r>
  <r>
    <x v="56"/>
    <n v="2008"/>
    <x v="336"/>
    <n v="-999"/>
    <n v="-999"/>
  </r>
  <r>
    <x v="56"/>
    <n v="2008"/>
    <x v="337"/>
    <n v="-999"/>
    <n v="-999"/>
  </r>
  <r>
    <x v="56"/>
    <n v="2008"/>
    <x v="338"/>
    <n v="-999"/>
    <n v="-999"/>
  </r>
  <r>
    <x v="56"/>
    <n v="2008"/>
    <x v="339"/>
    <n v="-999"/>
    <n v="-999"/>
  </r>
  <r>
    <x v="56"/>
    <n v="2008"/>
    <x v="340"/>
    <n v="-999"/>
    <n v="-999"/>
  </r>
  <r>
    <x v="56"/>
    <n v="2008"/>
    <x v="341"/>
    <n v="-999"/>
    <n v="-999"/>
  </r>
  <r>
    <x v="56"/>
    <n v="2008"/>
    <x v="342"/>
    <n v="-999"/>
    <n v="-999"/>
  </r>
  <r>
    <x v="56"/>
    <n v="2008"/>
    <x v="343"/>
    <n v="-999"/>
    <n v="-999"/>
  </r>
  <r>
    <x v="56"/>
    <n v="2008"/>
    <x v="344"/>
    <n v="-999"/>
    <n v="-999"/>
  </r>
  <r>
    <x v="56"/>
    <n v="2008"/>
    <x v="345"/>
    <n v="-999"/>
    <n v="-999"/>
  </r>
  <r>
    <x v="56"/>
    <n v="2008"/>
    <x v="346"/>
    <n v="-999"/>
    <n v="-999"/>
  </r>
  <r>
    <x v="56"/>
    <n v="2008"/>
    <x v="347"/>
    <n v="-999"/>
    <n v="-999"/>
  </r>
  <r>
    <x v="56"/>
    <n v="2008"/>
    <x v="348"/>
    <n v="-999"/>
    <n v="-999"/>
  </r>
  <r>
    <x v="56"/>
    <n v="2008"/>
    <x v="349"/>
    <n v="-999"/>
    <n v="-999"/>
  </r>
  <r>
    <x v="56"/>
    <n v="2008"/>
    <x v="350"/>
    <n v="-999"/>
    <n v="-999"/>
  </r>
  <r>
    <x v="56"/>
    <n v="2008"/>
    <x v="351"/>
    <n v="-999"/>
    <n v="-999"/>
  </r>
  <r>
    <x v="56"/>
    <n v="2008"/>
    <x v="352"/>
    <n v="-999"/>
    <n v="-999"/>
  </r>
  <r>
    <x v="56"/>
    <n v="2008"/>
    <x v="353"/>
    <n v="-999"/>
    <n v="-999"/>
  </r>
  <r>
    <x v="56"/>
    <n v="2008"/>
    <x v="354"/>
    <n v="-999"/>
    <n v="-999"/>
  </r>
  <r>
    <x v="56"/>
    <n v="2008"/>
    <x v="355"/>
    <n v="-999"/>
    <n v="-999"/>
  </r>
  <r>
    <x v="56"/>
    <n v="2008"/>
    <x v="356"/>
    <n v="-999"/>
    <n v="-999"/>
  </r>
  <r>
    <x v="56"/>
    <n v="2008"/>
    <x v="357"/>
    <n v="-999"/>
    <n v="-999"/>
  </r>
  <r>
    <x v="56"/>
    <n v="2008"/>
    <x v="358"/>
    <n v="-999"/>
    <n v="-999"/>
  </r>
  <r>
    <x v="56"/>
    <n v="2008"/>
    <x v="359"/>
    <n v="-999"/>
    <n v="-999"/>
  </r>
  <r>
    <x v="56"/>
    <n v="2008"/>
    <x v="360"/>
    <n v="-999"/>
    <n v="-999"/>
  </r>
  <r>
    <x v="56"/>
    <n v="2008"/>
    <x v="361"/>
    <n v="-999"/>
    <n v="-999"/>
  </r>
  <r>
    <x v="56"/>
    <n v="2008"/>
    <x v="362"/>
    <n v="-999"/>
    <n v="-999"/>
  </r>
  <r>
    <x v="56"/>
    <n v="2008"/>
    <x v="363"/>
    <n v="-999"/>
    <n v="-999"/>
  </r>
  <r>
    <x v="56"/>
    <n v="2008"/>
    <x v="364"/>
    <n v="-999"/>
    <n v="-999"/>
  </r>
  <r>
    <x v="56"/>
    <n v="2008"/>
    <x v="365"/>
    <n v="-999"/>
    <n v="-999"/>
  </r>
  <r>
    <x v="57"/>
    <n v="2008"/>
    <x v="0"/>
    <n v="11"/>
    <n v="38.375"/>
  </r>
  <r>
    <x v="57"/>
    <n v="2008"/>
    <x v="1"/>
    <n v="10"/>
    <n v="34"/>
  </r>
  <r>
    <x v="57"/>
    <n v="2008"/>
    <x v="2"/>
    <n v="10"/>
    <n v="31.125"/>
  </r>
  <r>
    <x v="57"/>
    <n v="2008"/>
    <x v="3"/>
    <n v="13"/>
    <n v="32.375"/>
  </r>
  <r>
    <x v="57"/>
    <n v="2008"/>
    <x v="4"/>
    <n v="11"/>
    <n v="29.375"/>
  </r>
  <r>
    <x v="57"/>
    <n v="2008"/>
    <x v="5"/>
    <n v="10"/>
    <n v="34.875"/>
  </r>
  <r>
    <x v="57"/>
    <n v="2008"/>
    <x v="6"/>
    <n v="14"/>
    <n v="38.5"/>
  </r>
  <r>
    <x v="57"/>
    <n v="2008"/>
    <x v="7"/>
    <n v="9"/>
    <n v="40.125"/>
  </r>
  <r>
    <x v="57"/>
    <n v="2008"/>
    <x v="8"/>
    <n v="13"/>
    <n v="42.75"/>
  </r>
  <r>
    <x v="57"/>
    <n v="2008"/>
    <x v="9"/>
    <n v="9"/>
    <n v="44.25"/>
  </r>
  <r>
    <x v="57"/>
    <n v="2008"/>
    <x v="10"/>
    <n v="11"/>
    <n v="42.5"/>
  </r>
  <r>
    <x v="57"/>
    <n v="2008"/>
    <x v="11"/>
    <n v="10"/>
    <n v="43.5"/>
  </r>
  <r>
    <x v="57"/>
    <n v="2008"/>
    <x v="12"/>
    <n v="10"/>
    <n v="37.75"/>
  </r>
  <r>
    <x v="57"/>
    <n v="2008"/>
    <x v="13"/>
    <n v="11"/>
    <n v="43.125"/>
  </r>
  <r>
    <x v="57"/>
    <n v="2008"/>
    <x v="14"/>
    <n v="11"/>
    <n v="44.75"/>
  </r>
  <r>
    <x v="57"/>
    <n v="2008"/>
    <x v="15"/>
    <n v="9"/>
    <n v="39.875"/>
  </r>
  <r>
    <x v="57"/>
    <n v="2008"/>
    <x v="16"/>
    <n v="10"/>
    <n v="35.75"/>
  </r>
  <r>
    <x v="57"/>
    <n v="2008"/>
    <x v="17"/>
    <n v="12"/>
    <n v="41.25"/>
  </r>
  <r>
    <x v="57"/>
    <n v="2008"/>
    <x v="18"/>
    <n v="13"/>
    <n v="39"/>
  </r>
  <r>
    <x v="57"/>
    <n v="2008"/>
    <x v="19"/>
    <n v="11"/>
    <n v="39.75"/>
  </r>
  <r>
    <x v="57"/>
    <n v="2008"/>
    <x v="20"/>
    <n v="12"/>
    <n v="46.625"/>
  </r>
  <r>
    <x v="57"/>
    <n v="2008"/>
    <x v="21"/>
    <n v="0"/>
    <n v="23.625"/>
  </r>
  <r>
    <x v="57"/>
    <n v="2008"/>
    <x v="22"/>
    <n v="9"/>
    <n v="16.25"/>
  </r>
  <r>
    <x v="57"/>
    <n v="2008"/>
    <x v="23"/>
    <n v="10"/>
    <n v="22.625"/>
  </r>
  <r>
    <x v="57"/>
    <n v="2008"/>
    <x v="24"/>
    <n v="11"/>
    <n v="22.25"/>
  </r>
  <r>
    <x v="57"/>
    <n v="2008"/>
    <x v="25"/>
    <n v="12"/>
    <n v="33.625"/>
  </r>
  <r>
    <x v="57"/>
    <n v="2008"/>
    <x v="26"/>
    <n v="10"/>
    <n v="29.875"/>
  </r>
  <r>
    <x v="57"/>
    <n v="2008"/>
    <x v="27"/>
    <n v="23"/>
    <n v="40"/>
  </r>
  <r>
    <x v="57"/>
    <n v="2008"/>
    <x v="28"/>
    <n v="10"/>
    <n v="43.75"/>
  </r>
  <r>
    <x v="57"/>
    <n v="2008"/>
    <x v="29"/>
    <n v="10"/>
    <n v="46.5"/>
  </r>
  <r>
    <x v="57"/>
    <n v="2008"/>
    <x v="30"/>
    <n v="10"/>
    <n v="42.5"/>
  </r>
  <r>
    <x v="57"/>
    <n v="2008"/>
    <x v="31"/>
    <n v="14"/>
    <n v="42.25"/>
  </r>
  <r>
    <x v="57"/>
    <n v="2008"/>
    <x v="32"/>
    <n v="11"/>
    <n v="43.5"/>
  </r>
  <r>
    <x v="57"/>
    <n v="2008"/>
    <x v="33"/>
    <n v="10"/>
    <n v="42.5"/>
  </r>
  <r>
    <x v="57"/>
    <n v="2008"/>
    <x v="34"/>
    <n v="22"/>
    <n v="45.25"/>
  </r>
  <r>
    <x v="57"/>
    <n v="2008"/>
    <x v="35"/>
    <n v="0"/>
    <n v="43.875"/>
  </r>
  <r>
    <x v="57"/>
    <n v="2008"/>
    <x v="36"/>
    <n v="11"/>
    <n v="48.375"/>
  </r>
  <r>
    <x v="57"/>
    <n v="2008"/>
    <x v="37"/>
    <n v="12"/>
    <n v="44.125"/>
  </r>
  <r>
    <x v="57"/>
    <n v="2008"/>
    <x v="38"/>
    <n v="12"/>
    <n v="47.125"/>
  </r>
  <r>
    <x v="57"/>
    <n v="2008"/>
    <x v="39"/>
    <n v="11"/>
    <n v="43.5"/>
  </r>
  <r>
    <x v="57"/>
    <n v="2008"/>
    <x v="40"/>
    <n v="12"/>
    <n v="47"/>
  </r>
  <r>
    <x v="57"/>
    <n v="2008"/>
    <x v="41"/>
    <n v="11"/>
    <n v="44.375"/>
  </r>
  <r>
    <x v="57"/>
    <n v="2008"/>
    <x v="42"/>
    <n v="10"/>
    <n v="46.625"/>
  </r>
  <r>
    <x v="57"/>
    <n v="2008"/>
    <x v="43"/>
    <n v="11"/>
    <n v="44.25"/>
  </r>
  <r>
    <x v="57"/>
    <n v="2008"/>
    <x v="44"/>
    <n v="10"/>
    <n v="41.875"/>
  </r>
  <r>
    <x v="57"/>
    <n v="2008"/>
    <x v="45"/>
    <n v="10"/>
    <n v="35.875"/>
  </r>
  <r>
    <x v="57"/>
    <n v="2008"/>
    <x v="46"/>
    <n v="10"/>
    <n v="49"/>
  </r>
  <r>
    <x v="57"/>
    <n v="2008"/>
    <x v="47"/>
    <n v="11"/>
    <n v="44.125"/>
  </r>
  <r>
    <x v="57"/>
    <n v="2008"/>
    <x v="48"/>
    <n v="10"/>
    <n v="40.375"/>
  </r>
  <r>
    <x v="57"/>
    <n v="2008"/>
    <x v="49"/>
    <n v="12"/>
    <n v="44.625"/>
  </r>
  <r>
    <x v="57"/>
    <n v="2008"/>
    <x v="50"/>
    <n v="10"/>
    <n v="47.5"/>
  </r>
  <r>
    <x v="57"/>
    <n v="2008"/>
    <x v="51"/>
    <n v="13"/>
    <n v="53.25"/>
  </r>
  <r>
    <x v="57"/>
    <n v="2008"/>
    <x v="52"/>
    <n v="10"/>
    <n v="48.125"/>
  </r>
  <r>
    <x v="57"/>
    <n v="2008"/>
    <x v="53"/>
    <n v="12"/>
    <n v="47.125"/>
  </r>
  <r>
    <x v="57"/>
    <n v="2008"/>
    <x v="54"/>
    <n v="9"/>
    <n v="42"/>
  </r>
  <r>
    <x v="57"/>
    <n v="2008"/>
    <x v="55"/>
    <n v="11"/>
    <n v="48.875"/>
  </r>
  <r>
    <x v="57"/>
    <n v="2008"/>
    <x v="56"/>
    <n v="10"/>
    <n v="46.25"/>
  </r>
  <r>
    <x v="57"/>
    <n v="2008"/>
    <x v="57"/>
    <n v="11"/>
    <n v="47.125"/>
  </r>
  <r>
    <x v="57"/>
    <n v="2008"/>
    <x v="58"/>
    <n v="12"/>
    <n v="53.25"/>
  </r>
  <r>
    <x v="57"/>
    <n v="2008"/>
    <x v="59"/>
    <n v="10"/>
    <n v="53.875"/>
  </r>
  <r>
    <x v="57"/>
    <n v="2008"/>
    <x v="60"/>
    <n v="10"/>
    <n v="59.125"/>
  </r>
  <r>
    <x v="57"/>
    <n v="2008"/>
    <x v="61"/>
    <n v="11"/>
    <n v="51"/>
  </r>
  <r>
    <x v="57"/>
    <n v="2008"/>
    <x v="62"/>
    <n v="10"/>
    <n v="41"/>
  </r>
  <r>
    <x v="57"/>
    <n v="2008"/>
    <x v="63"/>
    <n v="13"/>
    <n v="50.5"/>
  </r>
  <r>
    <x v="57"/>
    <n v="2008"/>
    <x v="64"/>
    <n v="10"/>
    <n v="51"/>
  </r>
  <r>
    <x v="57"/>
    <n v="2008"/>
    <x v="65"/>
    <n v="11"/>
    <n v="38.875"/>
  </r>
  <r>
    <x v="57"/>
    <n v="2008"/>
    <x v="66"/>
    <n v="10"/>
    <n v="48.25"/>
  </r>
  <r>
    <x v="57"/>
    <n v="2008"/>
    <x v="67"/>
    <n v="10"/>
    <n v="45.5"/>
  </r>
  <r>
    <x v="57"/>
    <n v="2008"/>
    <x v="68"/>
    <n v="11"/>
    <n v="42.75"/>
  </r>
  <r>
    <x v="57"/>
    <n v="2008"/>
    <x v="69"/>
    <n v="10"/>
    <n v="58.25"/>
  </r>
  <r>
    <x v="57"/>
    <n v="2008"/>
    <x v="70"/>
    <n v="11"/>
    <n v="56.25"/>
  </r>
  <r>
    <x v="57"/>
    <n v="2008"/>
    <x v="71"/>
    <n v="11"/>
    <n v="56.5"/>
  </r>
  <r>
    <x v="57"/>
    <n v="2008"/>
    <x v="72"/>
    <n v="10"/>
    <n v="55.5"/>
  </r>
  <r>
    <x v="57"/>
    <n v="2008"/>
    <x v="73"/>
    <n v="16"/>
    <n v="55.625"/>
  </r>
  <r>
    <x v="57"/>
    <n v="2008"/>
    <x v="74"/>
    <n v="10"/>
    <n v="56"/>
  </r>
  <r>
    <x v="57"/>
    <n v="2008"/>
    <x v="75"/>
    <n v="23"/>
    <n v="44.875"/>
  </r>
  <r>
    <x v="57"/>
    <n v="2008"/>
    <x v="76"/>
    <n v="17"/>
    <n v="49.75"/>
  </r>
  <r>
    <x v="57"/>
    <n v="2008"/>
    <x v="77"/>
    <n v="0"/>
    <n v="47.5"/>
  </r>
  <r>
    <x v="57"/>
    <n v="2008"/>
    <x v="78"/>
    <n v="10"/>
    <n v="53.625"/>
  </r>
  <r>
    <x v="57"/>
    <n v="2008"/>
    <x v="79"/>
    <n v="11"/>
    <n v="54"/>
  </r>
  <r>
    <x v="57"/>
    <n v="2008"/>
    <x v="80"/>
    <n v="10"/>
    <n v="52.75"/>
  </r>
  <r>
    <x v="57"/>
    <n v="2008"/>
    <x v="81"/>
    <n v="11"/>
    <n v="60.125"/>
  </r>
  <r>
    <x v="57"/>
    <n v="2008"/>
    <x v="82"/>
    <n v="10"/>
    <n v="44"/>
  </r>
  <r>
    <x v="57"/>
    <n v="2008"/>
    <x v="83"/>
    <n v="11"/>
    <n v="47.375"/>
  </r>
  <r>
    <x v="57"/>
    <n v="2008"/>
    <x v="84"/>
    <n v="10"/>
    <n v="56.625"/>
  </r>
  <r>
    <x v="57"/>
    <n v="2008"/>
    <x v="85"/>
    <n v="10"/>
    <n v="58.875"/>
  </r>
  <r>
    <x v="57"/>
    <n v="2008"/>
    <x v="86"/>
    <n v="11"/>
    <n v="51.625"/>
  </r>
  <r>
    <x v="57"/>
    <n v="2008"/>
    <x v="87"/>
    <n v="11"/>
    <n v="42.5"/>
  </r>
  <r>
    <x v="57"/>
    <n v="2008"/>
    <x v="88"/>
    <n v="12"/>
    <n v="47.875"/>
  </r>
  <r>
    <x v="57"/>
    <n v="2008"/>
    <x v="89"/>
    <n v="12"/>
    <n v="49.25"/>
  </r>
  <r>
    <x v="57"/>
    <n v="2008"/>
    <x v="90"/>
    <n v="12"/>
    <n v="46"/>
  </r>
  <r>
    <x v="57"/>
    <n v="2008"/>
    <x v="91"/>
    <n v="11"/>
    <n v="50.625"/>
  </r>
  <r>
    <x v="57"/>
    <n v="2008"/>
    <x v="92"/>
    <n v="9"/>
    <n v="45.875"/>
  </r>
  <r>
    <x v="57"/>
    <n v="2008"/>
    <x v="93"/>
    <n v="11"/>
    <n v="51.5"/>
  </r>
  <r>
    <x v="57"/>
    <n v="2008"/>
    <x v="94"/>
    <n v="11"/>
    <n v="52.25"/>
  </r>
  <r>
    <x v="57"/>
    <n v="2008"/>
    <x v="95"/>
    <n v="10"/>
    <n v="56.75"/>
  </r>
  <r>
    <x v="57"/>
    <n v="2008"/>
    <x v="96"/>
    <n v="10"/>
    <n v="54.25"/>
  </r>
  <r>
    <x v="57"/>
    <n v="2008"/>
    <x v="97"/>
    <n v="10"/>
    <n v="49.5"/>
  </r>
  <r>
    <x v="57"/>
    <n v="2008"/>
    <x v="98"/>
    <n v="11"/>
    <n v="60.5"/>
  </r>
  <r>
    <x v="57"/>
    <n v="2008"/>
    <x v="99"/>
    <n v="23"/>
    <n v="55.125"/>
  </r>
  <r>
    <x v="57"/>
    <n v="2008"/>
    <x v="100"/>
    <n v="10"/>
    <n v="60.25"/>
  </r>
  <r>
    <x v="57"/>
    <n v="2008"/>
    <x v="101"/>
    <n v="10"/>
    <n v="55.75"/>
  </r>
  <r>
    <x v="57"/>
    <n v="2008"/>
    <x v="102"/>
    <n v="11"/>
    <n v="53.625"/>
  </r>
  <r>
    <x v="57"/>
    <n v="2008"/>
    <x v="103"/>
    <n v="10"/>
    <n v="58.375"/>
  </r>
  <r>
    <x v="57"/>
    <n v="2008"/>
    <x v="104"/>
    <n v="9"/>
    <n v="55.125"/>
  </r>
  <r>
    <x v="57"/>
    <n v="2008"/>
    <x v="105"/>
    <n v="11"/>
    <n v="54.375"/>
  </r>
  <r>
    <x v="57"/>
    <n v="2008"/>
    <x v="106"/>
    <n v="11"/>
    <n v="53.125"/>
  </r>
  <r>
    <x v="57"/>
    <n v="2008"/>
    <x v="107"/>
    <n v="10"/>
    <n v="51.125"/>
  </r>
  <r>
    <x v="57"/>
    <n v="2008"/>
    <x v="108"/>
    <n v="10"/>
    <n v="60"/>
  </r>
  <r>
    <x v="57"/>
    <n v="2008"/>
    <x v="109"/>
    <n v="0"/>
    <n v="4"/>
  </r>
  <r>
    <x v="57"/>
    <n v="2008"/>
    <x v="110"/>
    <n v="23"/>
    <n v="0"/>
  </r>
  <r>
    <x v="57"/>
    <n v="2008"/>
    <x v="111"/>
    <n v="11"/>
    <n v="60"/>
  </r>
  <r>
    <x v="57"/>
    <n v="2008"/>
    <x v="112"/>
    <n v="9"/>
    <n v="60.625"/>
  </r>
  <r>
    <x v="57"/>
    <n v="2008"/>
    <x v="113"/>
    <n v="10"/>
    <n v="55.625"/>
  </r>
  <r>
    <x v="57"/>
    <n v="2008"/>
    <x v="114"/>
    <n v="11"/>
    <n v="54.875"/>
  </r>
  <r>
    <x v="57"/>
    <n v="2008"/>
    <x v="115"/>
    <n v="10"/>
    <n v="59.75"/>
  </r>
  <r>
    <x v="57"/>
    <n v="2008"/>
    <x v="116"/>
    <n v="10"/>
    <n v="64.25"/>
  </r>
  <r>
    <x v="57"/>
    <n v="2008"/>
    <x v="117"/>
    <n v="11"/>
    <n v="59.375"/>
  </r>
  <r>
    <x v="57"/>
    <n v="2008"/>
    <x v="118"/>
    <n v="10"/>
    <n v="54.625"/>
  </r>
  <r>
    <x v="57"/>
    <n v="2008"/>
    <x v="119"/>
    <n v="14"/>
    <n v="60.125"/>
  </r>
  <r>
    <x v="57"/>
    <n v="2008"/>
    <x v="120"/>
    <n v="8"/>
    <n v="49.875"/>
  </r>
  <r>
    <x v="57"/>
    <n v="2008"/>
    <x v="121"/>
    <n v="20"/>
    <n v="55.875"/>
  </r>
  <r>
    <x v="57"/>
    <n v="2008"/>
    <x v="122"/>
    <n v="10"/>
    <n v="63.25"/>
  </r>
  <r>
    <x v="57"/>
    <n v="2008"/>
    <x v="123"/>
    <n v="11"/>
    <n v="60.125"/>
  </r>
  <r>
    <x v="57"/>
    <n v="2008"/>
    <x v="124"/>
    <n v="11"/>
    <n v="57.875"/>
  </r>
  <r>
    <x v="57"/>
    <n v="2008"/>
    <x v="125"/>
    <n v="11"/>
    <n v="46.375"/>
  </r>
  <r>
    <x v="57"/>
    <n v="2008"/>
    <x v="126"/>
    <n v="23"/>
    <n v="43.25"/>
  </r>
  <r>
    <x v="57"/>
    <n v="2008"/>
    <x v="127"/>
    <n v="11"/>
    <n v="57.125"/>
  </r>
  <r>
    <x v="57"/>
    <n v="2008"/>
    <x v="128"/>
    <n v="9"/>
    <n v="53"/>
  </r>
  <r>
    <x v="57"/>
    <n v="2008"/>
    <x v="129"/>
    <n v="9"/>
    <n v="53.375"/>
  </r>
  <r>
    <x v="57"/>
    <n v="2008"/>
    <x v="130"/>
    <n v="12"/>
    <n v="51.375"/>
  </r>
  <r>
    <x v="57"/>
    <n v="2008"/>
    <x v="131"/>
    <n v="11"/>
    <n v="54.875"/>
  </r>
  <r>
    <x v="57"/>
    <n v="2008"/>
    <x v="132"/>
    <n v="10"/>
    <n v="45.875"/>
  </r>
  <r>
    <x v="57"/>
    <n v="2008"/>
    <x v="133"/>
    <n v="7"/>
    <n v="42.75"/>
  </r>
  <r>
    <x v="57"/>
    <n v="2008"/>
    <x v="134"/>
    <n v="12"/>
    <n v="56.5"/>
  </r>
  <r>
    <x v="57"/>
    <n v="2008"/>
    <x v="135"/>
    <n v="10"/>
    <n v="44.428571428571402"/>
  </r>
  <r>
    <x v="57"/>
    <n v="2008"/>
    <x v="136"/>
    <n v="11"/>
    <n v="54.75"/>
  </r>
  <r>
    <x v="57"/>
    <n v="2008"/>
    <x v="137"/>
    <n v="11"/>
    <n v="42"/>
  </r>
  <r>
    <x v="57"/>
    <n v="2008"/>
    <x v="138"/>
    <n v="11"/>
    <n v="53.375"/>
  </r>
  <r>
    <x v="57"/>
    <n v="2008"/>
    <x v="139"/>
    <n v="10"/>
    <n v="56.5"/>
  </r>
  <r>
    <x v="57"/>
    <n v="2008"/>
    <x v="140"/>
    <n v="10"/>
    <n v="49"/>
  </r>
  <r>
    <x v="57"/>
    <n v="2008"/>
    <x v="141"/>
    <n v="9"/>
    <n v="56.875"/>
  </r>
  <r>
    <x v="57"/>
    <n v="2008"/>
    <x v="142"/>
    <n v="17"/>
    <n v="57"/>
  </r>
  <r>
    <x v="57"/>
    <n v="2008"/>
    <x v="143"/>
    <n v="9"/>
    <n v="53.75"/>
  </r>
  <r>
    <x v="57"/>
    <n v="2008"/>
    <x v="144"/>
    <n v="7"/>
    <n v="55"/>
  </r>
  <r>
    <x v="57"/>
    <n v="2008"/>
    <x v="145"/>
    <n v="12"/>
    <n v="51.125"/>
  </r>
  <r>
    <x v="57"/>
    <n v="2008"/>
    <x v="146"/>
    <n v="8"/>
    <n v="44.5"/>
  </r>
  <r>
    <x v="57"/>
    <n v="2008"/>
    <x v="147"/>
    <n v="11"/>
    <n v="48.5"/>
  </r>
  <r>
    <x v="57"/>
    <n v="2008"/>
    <x v="148"/>
    <n v="10"/>
    <n v="35.75"/>
  </r>
  <r>
    <x v="57"/>
    <n v="2008"/>
    <x v="149"/>
    <n v="11"/>
    <n v="50.75"/>
  </r>
  <r>
    <x v="57"/>
    <n v="2008"/>
    <x v="150"/>
    <n v="11"/>
    <n v="53.625"/>
  </r>
  <r>
    <x v="57"/>
    <n v="2008"/>
    <x v="151"/>
    <n v="10"/>
    <n v="50.75"/>
  </r>
  <r>
    <x v="57"/>
    <n v="2008"/>
    <x v="152"/>
    <n v="11"/>
    <n v="51"/>
  </r>
  <r>
    <x v="57"/>
    <n v="2008"/>
    <x v="153"/>
    <n v="12"/>
    <n v="50.875"/>
  </r>
  <r>
    <x v="57"/>
    <n v="2008"/>
    <x v="154"/>
    <n v="11"/>
    <n v="58.25"/>
  </r>
  <r>
    <x v="57"/>
    <n v="2008"/>
    <x v="155"/>
    <n v="9"/>
    <n v="59.875"/>
  </r>
  <r>
    <x v="57"/>
    <n v="2008"/>
    <x v="156"/>
    <n v="15"/>
    <n v="67.375"/>
  </r>
  <r>
    <x v="57"/>
    <n v="2008"/>
    <x v="157"/>
    <n v="11"/>
    <n v="62.125"/>
  </r>
  <r>
    <x v="57"/>
    <n v="2008"/>
    <x v="158"/>
    <n v="10"/>
    <n v="37.5"/>
  </r>
  <r>
    <x v="57"/>
    <n v="2008"/>
    <x v="159"/>
    <n v="10"/>
    <n v="49.875"/>
  </r>
  <r>
    <x v="57"/>
    <n v="2008"/>
    <x v="160"/>
    <n v="11"/>
    <n v="58.625"/>
  </r>
  <r>
    <x v="57"/>
    <n v="2008"/>
    <x v="161"/>
    <n v="11"/>
    <n v="51.75"/>
  </r>
  <r>
    <x v="57"/>
    <n v="2008"/>
    <x v="162"/>
    <n v="11"/>
    <n v="52"/>
  </r>
  <r>
    <x v="57"/>
    <n v="2008"/>
    <x v="163"/>
    <n v="9"/>
    <n v="51.25"/>
  </r>
  <r>
    <x v="57"/>
    <n v="2008"/>
    <x v="164"/>
    <n v="12"/>
    <n v="65"/>
  </r>
  <r>
    <x v="57"/>
    <n v="2008"/>
    <x v="165"/>
    <n v="11"/>
    <n v="55.375"/>
  </r>
  <r>
    <x v="57"/>
    <n v="2008"/>
    <x v="166"/>
    <n v="11"/>
    <n v="50.25"/>
  </r>
  <r>
    <x v="57"/>
    <n v="2008"/>
    <x v="167"/>
    <n v="10"/>
    <n v="58.625"/>
  </r>
  <r>
    <x v="57"/>
    <n v="2008"/>
    <x v="168"/>
    <n v="10"/>
    <n v="48.75"/>
  </r>
  <r>
    <x v="57"/>
    <n v="2008"/>
    <x v="169"/>
    <n v="17"/>
    <n v="57.875"/>
  </r>
  <r>
    <x v="57"/>
    <n v="2008"/>
    <x v="170"/>
    <n v="10"/>
    <n v="62.375"/>
  </r>
  <r>
    <x v="57"/>
    <n v="2008"/>
    <x v="171"/>
    <n v="13"/>
    <n v="58.75"/>
  </r>
  <r>
    <x v="57"/>
    <n v="2008"/>
    <x v="172"/>
    <n v="11"/>
    <n v="68.125"/>
  </r>
  <r>
    <x v="57"/>
    <n v="2008"/>
    <x v="173"/>
    <n v="10"/>
    <n v="59.75"/>
  </r>
  <r>
    <x v="57"/>
    <n v="2008"/>
    <x v="174"/>
    <n v="8"/>
    <n v="58"/>
  </r>
  <r>
    <x v="57"/>
    <n v="2008"/>
    <x v="175"/>
    <n v="10"/>
    <n v="54.875"/>
  </r>
  <r>
    <x v="57"/>
    <n v="2008"/>
    <x v="176"/>
    <n v="10"/>
    <n v="53.125"/>
  </r>
  <r>
    <x v="57"/>
    <n v="2008"/>
    <x v="177"/>
    <n v="10"/>
    <n v="55.5"/>
  </r>
  <r>
    <x v="57"/>
    <n v="2008"/>
    <x v="178"/>
    <n v="10"/>
    <n v="51.75"/>
  </r>
  <r>
    <x v="57"/>
    <n v="2008"/>
    <x v="179"/>
    <n v="10"/>
    <n v="50.75"/>
  </r>
  <r>
    <x v="57"/>
    <n v="2008"/>
    <x v="180"/>
    <n v="10"/>
    <n v="42.875"/>
  </r>
  <r>
    <x v="57"/>
    <n v="2008"/>
    <x v="181"/>
    <n v="11"/>
    <n v="32.625"/>
  </r>
  <r>
    <x v="57"/>
    <n v="2008"/>
    <x v="182"/>
    <n v="11"/>
    <n v="40.875"/>
  </r>
  <r>
    <x v="57"/>
    <n v="2008"/>
    <x v="183"/>
    <n v="15"/>
    <n v="37"/>
  </r>
  <r>
    <x v="57"/>
    <n v="2008"/>
    <x v="184"/>
    <n v="11"/>
    <n v="41.25"/>
  </r>
  <r>
    <x v="57"/>
    <n v="2008"/>
    <x v="185"/>
    <n v="10"/>
    <n v="42"/>
  </r>
  <r>
    <x v="57"/>
    <n v="2008"/>
    <x v="186"/>
    <n v="11"/>
    <n v="40.25"/>
  </r>
  <r>
    <x v="57"/>
    <n v="2008"/>
    <x v="187"/>
    <n v="13"/>
    <n v="39.375"/>
  </r>
  <r>
    <x v="57"/>
    <n v="2008"/>
    <x v="188"/>
    <n v="12"/>
    <n v="36.875"/>
  </r>
  <r>
    <x v="57"/>
    <n v="2008"/>
    <x v="189"/>
    <n v="10"/>
    <n v="34.5"/>
  </r>
  <r>
    <x v="57"/>
    <n v="2008"/>
    <x v="190"/>
    <n v="10"/>
    <n v="33.375"/>
  </r>
  <r>
    <x v="57"/>
    <n v="2008"/>
    <x v="191"/>
    <n v="11"/>
    <n v="36.75"/>
  </r>
  <r>
    <x v="57"/>
    <n v="2008"/>
    <x v="192"/>
    <n v="12"/>
    <n v="37.625"/>
  </r>
  <r>
    <x v="57"/>
    <n v="2008"/>
    <x v="193"/>
    <n v="9"/>
    <n v="40.25"/>
  </r>
  <r>
    <x v="57"/>
    <n v="2008"/>
    <x v="194"/>
    <n v="11"/>
    <n v="50"/>
  </r>
  <r>
    <x v="57"/>
    <n v="2008"/>
    <x v="195"/>
    <n v="10"/>
    <n v="49.625"/>
  </r>
  <r>
    <x v="57"/>
    <n v="2008"/>
    <x v="196"/>
    <n v="8"/>
    <n v="47.75"/>
  </r>
  <r>
    <x v="57"/>
    <n v="2008"/>
    <x v="197"/>
    <n v="11"/>
    <n v="46.5"/>
  </r>
  <r>
    <x v="57"/>
    <n v="2008"/>
    <x v="198"/>
    <n v="10"/>
    <n v="53"/>
  </r>
  <r>
    <x v="57"/>
    <n v="2008"/>
    <x v="199"/>
    <n v="11"/>
    <n v="37.5"/>
  </r>
  <r>
    <x v="57"/>
    <n v="2008"/>
    <x v="200"/>
    <n v="11"/>
    <n v="39.125"/>
  </r>
  <r>
    <x v="57"/>
    <n v="2008"/>
    <x v="201"/>
    <n v="11"/>
    <n v="43.375"/>
  </r>
  <r>
    <x v="57"/>
    <n v="2008"/>
    <x v="202"/>
    <n v="10"/>
    <n v="47.5"/>
  </r>
  <r>
    <x v="57"/>
    <n v="2008"/>
    <x v="203"/>
    <n v="10"/>
    <n v="50.25"/>
  </r>
  <r>
    <x v="57"/>
    <n v="2008"/>
    <x v="204"/>
    <n v="11"/>
    <n v="58.25"/>
  </r>
  <r>
    <x v="57"/>
    <n v="2008"/>
    <x v="205"/>
    <n v="11"/>
    <n v="48.75"/>
  </r>
  <r>
    <x v="57"/>
    <n v="2008"/>
    <x v="206"/>
    <n v="10"/>
    <n v="26.25"/>
  </r>
  <r>
    <x v="57"/>
    <n v="2008"/>
    <x v="207"/>
    <n v="10"/>
    <n v="28"/>
  </r>
  <r>
    <x v="57"/>
    <n v="2008"/>
    <x v="208"/>
    <n v="11"/>
    <n v="35.875"/>
  </r>
  <r>
    <x v="57"/>
    <n v="2008"/>
    <x v="209"/>
    <n v="11"/>
    <n v="46.125"/>
  </r>
  <r>
    <x v="57"/>
    <n v="2008"/>
    <x v="210"/>
    <n v="11"/>
    <n v="61.125"/>
  </r>
  <r>
    <x v="57"/>
    <n v="2008"/>
    <x v="211"/>
    <n v="9"/>
    <n v="63.875"/>
  </r>
  <r>
    <x v="57"/>
    <n v="2008"/>
    <x v="212"/>
    <n v="10"/>
    <n v="60.875"/>
  </r>
  <r>
    <x v="57"/>
    <n v="2008"/>
    <x v="213"/>
    <n v="10"/>
    <n v="65.875"/>
  </r>
  <r>
    <x v="57"/>
    <n v="2008"/>
    <x v="214"/>
    <n v="9"/>
    <n v="57.5"/>
  </r>
  <r>
    <x v="57"/>
    <n v="2008"/>
    <x v="215"/>
    <n v="10"/>
    <n v="50.125"/>
  </r>
  <r>
    <x v="57"/>
    <n v="2008"/>
    <x v="216"/>
    <n v="12"/>
    <n v="49.75"/>
  </r>
  <r>
    <x v="57"/>
    <n v="2008"/>
    <x v="217"/>
    <n v="11"/>
    <n v="60.125"/>
  </r>
  <r>
    <x v="57"/>
    <n v="2008"/>
    <x v="218"/>
    <n v="10"/>
    <n v="71.5"/>
  </r>
  <r>
    <x v="57"/>
    <n v="2008"/>
    <x v="219"/>
    <n v="10"/>
    <n v="51.5"/>
  </r>
  <r>
    <x v="57"/>
    <n v="2008"/>
    <x v="220"/>
    <n v="9"/>
    <n v="51.125"/>
  </r>
  <r>
    <x v="57"/>
    <n v="2008"/>
    <x v="221"/>
    <n v="10"/>
    <n v="55.375"/>
  </r>
  <r>
    <x v="57"/>
    <n v="2008"/>
    <x v="222"/>
    <n v="10"/>
    <n v="60"/>
  </r>
  <r>
    <x v="57"/>
    <n v="2008"/>
    <x v="223"/>
    <n v="11"/>
    <n v="64"/>
  </r>
  <r>
    <x v="57"/>
    <n v="2008"/>
    <x v="224"/>
    <n v="10"/>
    <n v="68.625"/>
  </r>
  <r>
    <x v="57"/>
    <n v="2008"/>
    <x v="225"/>
    <n v="10"/>
    <n v="57.375"/>
  </r>
  <r>
    <x v="57"/>
    <n v="2008"/>
    <x v="226"/>
    <n v="8"/>
    <n v="49"/>
  </r>
  <r>
    <x v="57"/>
    <n v="2008"/>
    <x v="227"/>
    <n v="11"/>
    <n v="57.125"/>
  </r>
  <r>
    <x v="57"/>
    <n v="2008"/>
    <x v="228"/>
    <n v="11"/>
    <n v="49.25"/>
  </r>
  <r>
    <x v="57"/>
    <n v="2008"/>
    <x v="229"/>
    <n v="11"/>
    <n v="50.875"/>
  </r>
  <r>
    <x v="57"/>
    <n v="2008"/>
    <x v="230"/>
    <n v="11"/>
    <n v="50.5"/>
  </r>
  <r>
    <x v="57"/>
    <n v="2008"/>
    <x v="231"/>
    <n v="11"/>
    <n v="50.625"/>
  </r>
  <r>
    <x v="57"/>
    <n v="2008"/>
    <x v="232"/>
    <n v="10"/>
    <n v="53.625"/>
  </r>
  <r>
    <x v="57"/>
    <n v="2008"/>
    <x v="233"/>
    <n v="10"/>
    <n v="55.125"/>
  </r>
  <r>
    <x v="57"/>
    <n v="2008"/>
    <x v="234"/>
    <n v="10"/>
    <n v="52.375"/>
  </r>
  <r>
    <x v="57"/>
    <n v="2008"/>
    <x v="235"/>
    <n v="10"/>
    <n v="41.625"/>
  </r>
  <r>
    <x v="57"/>
    <n v="2008"/>
    <x v="236"/>
    <n v="11"/>
    <n v="43.875"/>
  </r>
  <r>
    <x v="57"/>
    <n v="2008"/>
    <x v="237"/>
    <n v="10"/>
    <n v="55.375"/>
  </r>
  <r>
    <x v="57"/>
    <n v="2008"/>
    <x v="238"/>
    <n v="10"/>
    <n v="49.375"/>
  </r>
  <r>
    <x v="57"/>
    <n v="2008"/>
    <x v="239"/>
    <n v="10"/>
    <n v="42"/>
  </r>
  <r>
    <x v="57"/>
    <n v="2008"/>
    <x v="240"/>
    <n v="10"/>
    <n v="41"/>
  </r>
  <r>
    <x v="57"/>
    <n v="2008"/>
    <x v="241"/>
    <n v="9"/>
    <n v="37.25"/>
  </r>
  <r>
    <x v="57"/>
    <n v="2008"/>
    <x v="242"/>
    <n v="10"/>
    <n v="25.625"/>
  </r>
  <r>
    <x v="57"/>
    <n v="2008"/>
    <x v="243"/>
    <n v="10"/>
    <n v="25.75"/>
  </r>
  <r>
    <x v="57"/>
    <n v="2008"/>
    <x v="244"/>
    <n v="11"/>
    <n v="32.375"/>
  </r>
  <r>
    <x v="57"/>
    <n v="2008"/>
    <x v="245"/>
    <n v="10"/>
    <n v="37.875"/>
  </r>
  <r>
    <x v="57"/>
    <n v="2008"/>
    <x v="246"/>
    <n v="11"/>
    <n v="40.5"/>
  </r>
  <r>
    <x v="57"/>
    <n v="2008"/>
    <x v="247"/>
    <n v="10"/>
    <n v="45.25"/>
  </r>
  <r>
    <x v="57"/>
    <n v="2008"/>
    <x v="248"/>
    <n v="9"/>
    <n v="49.714285714285701"/>
  </r>
  <r>
    <x v="57"/>
    <n v="2008"/>
    <x v="249"/>
    <n v="10"/>
    <n v="43.75"/>
  </r>
  <r>
    <x v="57"/>
    <n v="2008"/>
    <x v="250"/>
    <n v="10"/>
    <n v="38.75"/>
  </r>
  <r>
    <x v="57"/>
    <n v="2008"/>
    <x v="251"/>
    <n v="10"/>
    <n v="47"/>
  </r>
  <r>
    <x v="57"/>
    <n v="2008"/>
    <x v="252"/>
    <n v="10"/>
    <n v="35.25"/>
  </r>
  <r>
    <x v="57"/>
    <n v="2008"/>
    <x v="253"/>
    <n v="10"/>
    <n v="32.5"/>
  </r>
  <r>
    <x v="57"/>
    <n v="2008"/>
    <x v="254"/>
    <n v="23"/>
    <n v="29.375"/>
  </r>
  <r>
    <x v="57"/>
    <n v="2008"/>
    <x v="255"/>
    <n v="10"/>
    <n v="38"/>
  </r>
  <r>
    <x v="57"/>
    <n v="2008"/>
    <x v="256"/>
    <n v="11"/>
    <n v="47.125"/>
  </r>
  <r>
    <x v="57"/>
    <n v="2008"/>
    <x v="257"/>
    <n v="9"/>
    <n v="39.375"/>
  </r>
  <r>
    <x v="57"/>
    <n v="2008"/>
    <x v="258"/>
    <n v="10"/>
    <n v="42.75"/>
  </r>
  <r>
    <x v="57"/>
    <n v="2008"/>
    <x v="259"/>
    <n v="10"/>
    <n v="43"/>
  </r>
  <r>
    <x v="57"/>
    <n v="2008"/>
    <x v="260"/>
    <n v="10"/>
    <n v="47"/>
  </r>
  <r>
    <x v="57"/>
    <n v="2008"/>
    <x v="261"/>
    <n v="10"/>
    <n v="43"/>
  </r>
  <r>
    <x v="57"/>
    <n v="2008"/>
    <x v="262"/>
    <n v="9"/>
    <n v="42.375"/>
  </r>
  <r>
    <x v="57"/>
    <n v="2008"/>
    <x v="263"/>
    <n v="9"/>
    <n v="45.625"/>
  </r>
  <r>
    <x v="57"/>
    <n v="2008"/>
    <x v="264"/>
    <n v="10"/>
    <n v="52"/>
  </r>
  <r>
    <x v="57"/>
    <n v="2008"/>
    <x v="265"/>
    <n v="10"/>
    <n v="47"/>
  </r>
  <r>
    <x v="57"/>
    <n v="2008"/>
    <x v="266"/>
    <n v="10"/>
    <n v="44.125"/>
  </r>
  <r>
    <x v="57"/>
    <n v="2008"/>
    <x v="267"/>
    <n v="11"/>
    <n v="43.875"/>
  </r>
  <r>
    <x v="57"/>
    <n v="2008"/>
    <x v="268"/>
    <n v="9"/>
    <n v="52.375"/>
  </r>
  <r>
    <x v="57"/>
    <n v="2008"/>
    <x v="269"/>
    <n v="10"/>
    <n v="54.25"/>
  </r>
  <r>
    <x v="57"/>
    <n v="2008"/>
    <x v="270"/>
    <n v="10"/>
    <n v="58.625"/>
  </r>
  <r>
    <x v="57"/>
    <n v="2008"/>
    <x v="271"/>
    <n v="10"/>
    <n v="56.75"/>
  </r>
  <r>
    <x v="57"/>
    <n v="2008"/>
    <x v="272"/>
    <n v="10"/>
    <n v="66.125"/>
  </r>
  <r>
    <x v="57"/>
    <n v="2008"/>
    <x v="273"/>
    <n v="10"/>
    <n v="59.625"/>
  </r>
  <r>
    <x v="57"/>
    <n v="2008"/>
    <x v="274"/>
    <n v="9"/>
    <n v="55.375"/>
  </r>
  <r>
    <x v="57"/>
    <n v="2008"/>
    <x v="275"/>
    <n v="10"/>
    <n v="51"/>
  </r>
  <r>
    <x v="57"/>
    <n v="2008"/>
    <x v="276"/>
    <n v="10"/>
    <n v="49"/>
  </r>
  <r>
    <x v="57"/>
    <n v="2008"/>
    <x v="277"/>
    <n v="8"/>
    <n v="36.375"/>
  </r>
  <r>
    <x v="57"/>
    <n v="2008"/>
    <x v="278"/>
    <n v="23"/>
    <n v="27.5"/>
  </r>
  <r>
    <x v="57"/>
    <n v="2008"/>
    <x v="279"/>
    <n v="9"/>
    <n v="39.875"/>
  </r>
  <r>
    <x v="57"/>
    <n v="2008"/>
    <x v="280"/>
    <n v="10"/>
    <n v="45"/>
  </r>
  <r>
    <x v="57"/>
    <n v="2008"/>
    <x v="281"/>
    <n v="10"/>
    <n v="43.625"/>
  </r>
  <r>
    <x v="57"/>
    <n v="2008"/>
    <x v="282"/>
    <n v="10"/>
    <n v="42.5"/>
  </r>
  <r>
    <x v="57"/>
    <n v="2008"/>
    <x v="283"/>
    <n v="10"/>
    <n v="38.875"/>
  </r>
  <r>
    <x v="57"/>
    <n v="2008"/>
    <x v="284"/>
    <n v="9"/>
    <n v="36.5"/>
  </r>
  <r>
    <x v="57"/>
    <n v="2008"/>
    <x v="285"/>
    <n v="10"/>
    <n v="21.5"/>
  </r>
  <r>
    <x v="57"/>
    <n v="2008"/>
    <x v="286"/>
    <n v="10"/>
    <n v="27.875"/>
  </r>
  <r>
    <x v="57"/>
    <n v="2008"/>
    <x v="287"/>
    <n v="11"/>
    <n v="25.75"/>
  </r>
  <r>
    <x v="57"/>
    <n v="2008"/>
    <x v="288"/>
    <n v="10"/>
    <n v="34.75"/>
  </r>
  <r>
    <x v="57"/>
    <n v="2008"/>
    <x v="289"/>
    <n v="10"/>
    <n v="37.375"/>
  </r>
  <r>
    <x v="57"/>
    <n v="2008"/>
    <x v="290"/>
    <n v="11"/>
    <n v="44.5"/>
  </r>
  <r>
    <x v="57"/>
    <n v="2008"/>
    <x v="291"/>
    <n v="10"/>
    <n v="48.375"/>
  </r>
  <r>
    <x v="57"/>
    <n v="2008"/>
    <x v="292"/>
    <n v="10"/>
    <n v="41.25"/>
  </r>
  <r>
    <x v="57"/>
    <n v="2008"/>
    <x v="293"/>
    <n v="11"/>
    <n v="39.875"/>
  </r>
  <r>
    <x v="57"/>
    <n v="2008"/>
    <x v="294"/>
    <n v="10"/>
    <n v="45.5"/>
  </r>
  <r>
    <x v="57"/>
    <n v="2008"/>
    <x v="295"/>
    <n v="10"/>
    <n v="39.875"/>
  </r>
  <r>
    <x v="57"/>
    <n v="2008"/>
    <x v="296"/>
    <n v="0"/>
    <n v="19.375"/>
  </r>
  <r>
    <x v="57"/>
    <n v="2008"/>
    <x v="297"/>
    <n v="23"/>
    <n v="0"/>
  </r>
  <r>
    <x v="57"/>
    <n v="2008"/>
    <x v="298"/>
    <n v="23"/>
    <n v="6.875"/>
  </r>
  <r>
    <x v="57"/>
    <n v="2008"/>
    <x v="299"/>
    <n v="10"/>
    <n v="42.5"/>
  </r>
  <r>
    <x v="57"/>
    <n v="2008"/>
    <x v="300"/>
    <n v="10"/>
    <n v="38"/>
  </r>
  <r>
    <x v="57"/>
    <n v="2008"/>
    <x v="301"/>
    <n v="11"/>
    <n v="39.25"/>
  </r>
  <r>
    <x v="57"/>
    <n v="2008"/>
    <x v="302"/>
    <n v="10"/>
    <n v="44.875"/>
  </r>
  <r>
    <x v="57"/>
    <n v="2008"/>
    <x v="303"/>
    <n v="10"/>
    <n v="40.625"/>
  </r>
  <r>
    <x v="57"/>
    <n v="2008"/>
    <x v="304"/>
    <n v="11"/>
    <n v="47.375"/>
  </r>
  <r>
    <x v="57"/>
    <n v="2008"/>
    <x v="305"/>
    <n v="10"/>
    <n v="45"/>
  </r>
  <r>
    <x v="57"/>
    <n v="2008"/>
    <x v="306"/>
    <n v="10"/>
    <n v="38.625"/>
  </r>
  <r>
    <x v="57"/>
    <n v="2008"/>
    <x v="307"/>
    <n v="12"/>
    <n v="39.125"/>
  </r>
  <r>
    <x v="57"/>
    <n v="2008"/>
    <x v="308"/>
    <n v="10"/>
    <n v="34.75"/>
  </r>
  <r>
    <x v="57"/>
    <n v="2008"/>
    <x v="309"/>
    <n v="12"/>
    <n v="43.5"/>
  </r>
  <r>
    <x v="57"/>
    <n v="2008"/>
    <x v="310"/>
    <n v="10"/>
    <n v="43.625"/>
  </r>
  <r>
    <x v="57"/>
    <n v="2008"/>
    <x v="311"/>
    <n v="11"/>
    <n v="41.125"/>
  </r>
  <r>
    <x v="57"/>
    <n v="2008"/>
    <x v="312"/>
    <n v="11"/>
    <n v="45.375"/>
  </r>
  <r>
    <x v="57"/>
    <n v="2008"/>
    <x v="313"/>
    <n v="10"/>
    <n v="44.375"/>
  </r>
  <r>
    <x v="57"/>
    <n v="2008"/>
    <x v="314"/>
    <n v="10"/>
    <n v="41.75"/>
  </r>
  <r>
    <x v="57"/>
    <n v="2008"/>
    <x v="315"/>
    <n v="10"/>
    <n v="42.75"/>
  </r>
  <r>
    <x v="57"/>
    <n v="2008"/>
    <x v="316"/>
    <n v="12"/>
    <n v="41.125"/>
  </r>
  <r>
    <x v="57"/>
    <n v="2008"/>
    <x v="317"/>
    <n v="0"/>
    <n v="5.75"/>
  </r>
  <r>
    <x v="57"/>
    <n v="2008"/>
    <x v="318"/>
    <n v="23"/>
    <n v="0"/>
  </r>
  <r>
    <x v="57"/>
    <n v="2008"/>
    <x v="319"/>
    <n v="23"/>
    <n v="7.125"/>
  </r>
  <r>
    <x v="57"/>
    <n v="2008"/>
    <x v="320"/>
    <n v="10"/>
    <n v="43.25"/>
  </r>
  <r>
    <x v="57"/>
    <n v="2008"/>
    <x v="321"/>
    <n v="10"/>
    <n v="42.375"/>
  </r>
  <r>
    <x v="57"/>
    <n v="2008"/>
    <x v="322"/>
    <n v="10"/>
    <n v="48"/>
  </r>
  <r>
    <x v="57"/>
    <n v="2008"/>
    <x v="323"/>
    <n v="10"/>
    <n v="40.875"/>
  </r>
  <r>
    <x v="57"/>
    <n v="2008"/>
    <x v="324"/>
    <n v="14"/>
    <n v="27.875"/>
  </r>
  <r>
    <x v="57"/>
    <n v="2008"/>
    <x v="325"/>
    <n v="12"/>
    <n v="31.375"/>
  </r>
  <r>
    <x v="57"/>
    <n v="2008"/>
    <x v="326"/>
    <n v="9"/>
    <n v="47.5"/>
  </r>
  <r>
    <x v="57"/>
    <n v="2008"/>
    <x v="327"/>
    <n v="10"/>
    <n v="44.125"/>
  </r>
  <r>
    <x v="57"/>
    <n v="2008"/>
    <x v="328"/>
    <n v="11"/>
    <n v="40.875"/>
  </r>
  <r>
    <x v="57"/>
    <n v="2008"/>
    <x v="329"/>
    <n v="10"/>
    <n v="39.625"/>
  </r>
  <r>
    <x v="57"/>
    <n v="2008"/>
    <x v="330"/>
    <n v="10"/>
    <n v="37.625"/>
  </r>
  <r>
    <x v="57"/>
    <n v="2008"/>
    <x v="331"/>
    <n v="10"/>
    <n v="26.375"/>
  </r>
  <r>
    <x v="57"/>
    <n v="2008"/>
    <x v="332"/>
    <n v="13"/>
    <n v="36.5"/>
  </r>
  <r>
    <x v="57"/>
    <n v="2008"/>
    <x v="333"/>
    <n v="10"/>
    <n v="35.75"/>
  </r>
  <r>
    <x v="57"/>
    <n v="2008"/>
    <x v="334"/>
    <n v="10"/>
    <n v="34.75"/>
  </r>
  <r>
    <x v="57"/>
    <n v="2008"/>
    <x v="335"/>
    <n v="9"/>
    <n v="44.375"/>
  </r>
  <r>
    <x v="57"/>
    <n v="2008"/>
    <x v="336"/>
    <n v="10"/>
    <n v="36"/>
  </r>
  <r>
    <x v="57"/>
    <n v="2008"/>
    <x v="337"/>
    <n v="6"/>
    <n v="35.5"/>
  </r>
  <r>
    <x v="57"/>
    <n v="2008"/>
    <x v="338"/>
    <n v="10"/>
    <n v="32.5"/>
  </r>
  <r>
    <x v="57"/>
    <n v="2008"/>
    <x v="339"/>
    <n v="9"/>
    <n v="30"/>
  </r>
  <r>
    <x v="57"/>
    <n v="2008"/>
    <x v="340"/>
    <n v="10"/>
    <n v="41.25"/>
  </r>
  <r>
    <x v="57"/>
    <n v="2008"/>
    <x v="341"/>
    <n v="13"/>
    <n v="38.25"/>
  </r>
  <r>
    <x v="57"/>
    <n v="2008"/>
    <x v="342"/>
    <n v="14"/>
    <n v="39.375"/>
  </r>
  <r>
    <x v="57"/>
    <n v="2008"/>
    <x v="343"/>
    <n v="0"/>
    <n v="34.5"/>
  </r>
  <r>
    <x v="57"/>
    <n v="2008"/>
    <x v="344"/>
    <n v="11"/>
    <n v="30.25"/>
  </r>
  <r>
    <x v="57"/>
    <n v="2008"/>
    <x v="345"/>
    <n v="11"/>
    <n v="33.125"/>
  </r>
  <r>
    <x v="57"/>
    <n v="2008"/>
    <x v="346"/>
    <n v="11"/>
    <n v="33.625"/>
  </r>
  <r>
    <x v="57"/>
    <n v="2008"/>
    <x v="347"/>
    <n v="12"/>
    <n v="36.125"/>
  </r>
  <r>
    <x v="57"/>
    <n v="2008"/>
    <x v="348"/>
    <n v="4"/>
    <n v="40.125"/>
  </r>
  <r>
    <x v="57"/>
    <n v="2008"/>
    <x v="349"/>
    <n v="10"/>
    <n v="23"/>
  </r>
  <r>
    <x v="57"/>
    <n v="2008"/>
    <x v="350"/>
    <n v="9"/>
    <n v="25.125"/>
  </r>
  <r>
    <x v="57"/>
    <n v="2008"/>
    <x v="351"/>
    <n v="10"/>
    <n v="19.25"/>
  </r>
  <r>
    <x v="57"/>
    <n v="2008"/>
    <x v="352"/>
    <n v="20"/>
    <n v="44.875"/>
  </r>
  <r>
    <x v="57"/>
    <n v="2008"/>
    <x v="353"/>
    <n v="11"/>
    <n v="41.125"/>
  </r>
  <r>
    <x v="57"/>
    <n v="2008"/>
    <x v="354"/>
    <n v="9"/>
    <n v="44.375"/>
  </r>
  <r>
    <x v="57"/>
    <n v="2008"/>
    <x v="355"/>
    <n v="10"/>
    <n v="35.375"/>
  </r>
  <r>
    <x v="57"/>
    <n v="2008"/>
    <x v="356"/>
    <n v="10"/>
    <n v="32"/>
  </r>
  <r>
    <x v="57"/>
    <n v="2008"/>
    <x v="357"/>
    <n v="12"/>
    <n v="37"/>
  </r>
  <r>
    <x v="57"/>
    <n v="2008"/>
    <x v="358"/>
    <n v="10"/>
    <n v="38.375"/>
  </r>
  <r>
    <x v="57"/>
    <n v="2008"/>
    <x v="359"/>
    <n v="10"/>
    <n v="30.625"/>
  </r>
  <r>
    <x v="57"/>
    <n v="2008"/>
    <x v="360"/>
    <n v="20"/>
    <n v="37"/>
  </r>
  <r>
    <x v="57"/>
    <n v="2008"/>
    <x v="361"/>
    <n v="9"/>
    <n v="41.25"/>
  </r>
  <r>
    <x v="57"/>
    <n v="2008"/>
    <x v="362"/>
    <n v="11"/>
    <n v="38"/>
  </r>
  <r>
    <x v="57"/>
    <n v="2008"/>
    <x v="363"/>
    <n v="11"/>
    <n v="36.75"/>
  </r>
  <r>
    <x v="57"/>
    <n v="2008"/>
    <x v="364"/>
    <n v="11"/>
    <n v="39.875"/>
  </r>
  <r>
    <x v="57"/>
    <n v="2008"/>
    <x v="365"/>
    <n v="10"/>
    <n v="41.25"/>
  </r>
  <r>
    <x v="58"/>
    <n v="2008"/>
    <x v="0"/>
    <n v="-999"/>
    <n v="-999"/>
  </r>
  <r>
    <x v="58"/>
    <n v="2008"/>
    <x v="1"/>
    <n v="-999"/>
    <n v="-999"/>
  </r>
  <r>
    <x v="58"/>
    <n v="2008"/>
    <x v="2"/>
    <n v="-999"/>
    <n v="-999"/>
  </r>
  <r>
    <x v="58"/>
    <n v="2008"/>
    <x v="3"/>
    <n v="-999"/>
    <n v="-999"/>
  </r>
  <r>
    <x v="58"/>
    <n v="2008"/>
    <x v="4"/>
    <n v="-999"/>
    <n v="-999"/>
  </r>
  <r>
    <x v="58"/>
    <n v="2008"/>
    <x v="5"/>
    <n v="-999"/>
    <n v="-999"/>
  </r>
  <r>
    <x v="58"/>
    <n v="2008"/>
    <x v="6"/>
    <n v="-999"/>
    <n v="-999"/>
  </r>
  <r>
    <x v="58"/>
    <n v="2008"/>
    <x v="7"/>
    <n v="-999"/>
    <n v="-999"/>
  </r>
  <r>
    <x v="58"/>
    <n v="2008"/>
    <x v="8"/>
    <n v="-999"/>
    <n v="-999"/>
  </r>
  <r>
    <x v="58"/>
    <n v="2008"/>
    <x v="9"/>
    <n v="-999"/>
    <n v="-999"/>
  </r>
  <r>
    <x v="58"/>
    <n v="2008"/>
    <x v="10"/>
    <n v="-999"/>
    <n v="-999"/>
  </r>
  <r>
    <x v="58"/>
    <n v="2008"/>
    <x v="11"/>
    <n v="-999"/>
    <n v="-999"/>
  </r>
  <r>
    <x v="58"/>
    <n v="2008"/>
    <x v="12"/>
    <n v="-999"/>
    <n v="-999"/>
  </r>
  <r>
    <x v="58"/>
    <n v="2008"/>
    <x v="13"/>
    <n v="-999"/>
    <n v="-999"/>
  </r>
  <r>
    <x v="58"/>
    <n v="2008"/>
    <x v="14"/>
    <n v="-999"/>
    <n v="-999"/>
  </r>
  <r>
    <x v="58"/>
    <n v="2008"/>
    <x v="15"/>
    <n v="-999"/>
    <n v="-999"/>
  </r>
  <r>
    <x v="58"/>
    <n v="2008"/>
    <x v="16"/>
    <n v="-999"/>
    <n v="-999"/>
  </r>
  <r>
    <x v="58"/>
    <n v="2008"/>
    <x v="17"/>
    <n v="-999"/>
    <n v="-999"/>
  </r>
  <r>
    <x v="58"/>
    <n v="2008"/>
    <x v="18"/>
    <n v="-999"/>
    <n v="-999"/>
  </r>
  <r>
    <x v="58"/>
    <n v="2008"/>
    <x v="19"/>
    <n v="-999"/>
    <n v="-999"/>
  </r>
  <r>
    <x v="58"/>
    <n v="2008"/>
    <x v="20"/>
    <n v="-999"/>
    <n v="-999"/>
  </r>
  <r>
    <x v="58"/>
    <n v="2008"/>
    <x v="21"/>
    <n v="-999"/>
    <n v="-999"/>
  </r>
  <r>
    <x v="58"/>
    <n v="2008"/>
    <x v="22"/>
    <n v="-999"/>
    <n v="-999"/>
  </r>
  <r>
    <x v="58"/>
    <n v="2008"/>
    <x v="23"/>
    <n v="-999"/>
    <n v="-999"/>
  </r>
  <r>
    <x v="58"/>
    <n v="2008"/>
    <x v="24"/>
    <n v="-999"/>
    <n v="-999"/>
  </r>
  <r>
    <x v="58"/>
    <n v="2008"/>
    <x v="25"/>
    <n v="-999"/>
    <n v="-999"/>
  </r>
  <r>
    <x v="58"/>
    <n v="2008"/>
    <x v="26"/>
    <n v="-999"/>
    <n v="-999"/>
  </r>
  <r>
    <x v="58"/>
    <n v="2008"/>
    <x v="27"/>
    <n v="-999"/>
    <n v="-999"/>
  </r>
  <r>
    <x v="58"/>
    <n v="2008"/>
    <x v="28"/>
    <n v="-999"/>
    <n v="-999"/>
  </r>
  <r>
    <x v="58"/>
    <n v="2008"/>
    <x v="29"/>
    <n v="-999"/>
    <n v="-999"/>
  </r>
  <r>
    <x v="58"/>
    <n v="2008"/>
    <x v="30"/>
    <n v="-999"/>
    <n v="-999"/>
  </r>
  <r>
    <x v="58"/>
    <n v="2008"/>
    <x v="31"/>
    <n v="-999"/>
    <n v="-999"/>
  </r>
  <r>
    <x v="58"/>
    <n v="2008"/>
    <x v="32"/>
    <n v="-999"/>
    <n v="-999"/>
  </r>
  <r>
    <x v="58"/>
    <n v="2008"/>
    <x v="33"/>
    <n v="-999"/>
    <n v="-999"/>
  </r>
  <r>
    <x v="58"/>
    <n v="2008"/>
    <x v="34"/>
    <n v="-999"/>
    <n v="-999"/>
  </r>
  <r>
    <x v="58"/>
    <n v="2008"/>
    <x v="35"/>
    <n v="-999"/>
    <n v="-999"/>
  </r>
  <r>
    <x v="58"/>
    <n v="2008"/>
    <x v="36"/>
    <n v="-999"/>
    <n v="-999"/>
  </r>
  <r>
    <x v="58"/>
    <n v="2008"/>
    <x v="37"/>
    <n v="-999"/>
    <n v="-999"/>
  </r>
  <r>
    <x v="58"/>
    <n v="2008"/>
    <x v="38"/>
    <n v="-999"/>
    <n v="-999"/>
  </r>
  <r>
    <x v="58"/>
    <n v="2008"/>
    <x v="39"/>
    <n v="-999"/>
    <n v="-999"/>
  </r>
  <r>
    <x v="58"/>
    <n v="2008"/>
    <x v="40"/>
    <n v="-999"/>
    <n v="-999"/>
  </r>
  <r>
    <x v="58"/>
    <n v="2008"/>
    <x v="41"/>
    <n v="-999"/>
    <n v="-999"/>
  </r>
  <r>
    <x v="58"/>
    <n v="2008"/>
    <x v="42"/>
    <n v="-999"/>
    <n v="-999"/>
  </r>
  <r>
    <x v="58"/>
    <n v="2008"/>
    <x v="43"/>
    <n v="-999"/>
    <n v="-999"/>
  </r>
  <r>
    <x v="58"/>
    <n v="2008"/>
    <x v="44"/>
    <n v="-999"/>
    <n v="-999"/>
  </r>
  <r>
    <x v="58"/>
    <n v="2008"/>
    <x v="45"/>
    <n v="-999"/>
    <n v="-999"/>
  </r>
  <r>
    <x v="58"/>
    <n v="2008"/>
    <x v="46"/>
    <n v="-999"/>
    <n v="-999"/>
  </r>
  <r>
    <x v="58"/>
    <n v="2008"/>
    <x v="47"/>
    <n v="-999"/>
    <n v="-999"/>
  </r>
  <r>
    <x v="58"/>
    <n v="2008"/>
    <x v="48"/>
    <n v="-999"/>
    <n v="-999"/>
  </r>
  <r>
    <x v="58"/>
    <n v="2008"/>
    <x v="49"/>
    <n v="-999"/>
    <n v="-999"/>
  </r>
  <r>
    <x v="58"/>
    <n v="2008"/>
    <x v="50"/>
    <n v="-999"/>
    <n v="-999"/>
  </r>
  <r>
    <x v="58"/>
    <n v="2008"/>
    <x v="51"/>
    <n v="-999"/>
    <n v="-999"/>
  </r>
  <r>
    <x v="58"/>
    <n v="2008"/>
    <x v="52"/>
    <n v="-999"/>
    <n v="-999"/>
  </r>
  <r>
    <x v="58"/>
    <n v="2008"/>
    <x v="53"/>
    <n v="-999"/>
    <n v="-999"/>
  </r>
  <r>
    <x v="58"/>
    <n v="2008"/>
    <x v="54"/>
    <n v="-999"/>
    <n v="-999"/>
  </r>
  <r>
    <x v="58"/>
    <n v="2008"/>
    <x v="55"/>
    <n v="-999"/>
    <n v="-999"/>
  </r>
  <r>
    <x v="58"/>
    <n v="2008"/>
    <x v="56"/>
    <n v="-999"/>
    <n v="-999"/>
  </r>
  <r>
    <x v="58"/>
    <n v="2008"/>
    <x v="57"/>
    <n v="-999"/>
    <n v="-999"/>
  </r>
  <r>
    <x v="58"/>
    <n v="2008"/>
    <x v="58"/>
    <n v="-999"/>
    <n v="-999"/>
  </r>
  <r>
    <x v="58"/>
    <n v="2008"/>
    <x v="59"/>
    <n v="-999"/>
    <n v="-999"/>
  </r>
  <r>
    <x v="58"/>
    <n v="2008"/>
    <x v="60"/>
    <n v="-999"/>
    <n v="-999"/>
  </r>
  <r>
    <x v="58"/>
    <n v="2008"/>
    <x v="61"/>
    <n v="-999"/>
    <n v="-999"/>
  </r>
  <r>
    <x v="58"/>
    <n v="2008"/>
    <x v="62"/>
    <n v="-999"/>
    <n v="-999"/>
  </r>
  <r>
    <x v="58"/>
    <n v="2008"/>
    <x v="63"/>
    <n v="-999"/>
    <n v="-999"/>
  </r>
  <r>
    <x v="58"/>
    <n v="2008"/>
    <x v="64"/>
    <n v="-999"/>
    <n v="-999"/>
  </r>
  <r>
    <x v="58"/>
    <n v="2008"/>
    <x v="65"/>
    <n v="-999"/>
    <n v="-999"/>
  </r>
  <r>
    <x v="58"/>
    <n v="2008"/>
    <x v="66"/>
    <n v="-999"/>
    <n v="-999"/>
  </r>
  <r>
    <x v="58"/>
    <n v="2008"/>
    <x v="67"/>
    <n v="-999"/>
    <n v="-999"/>
  </r>
  <r>
    <x v="58"/>
    <n v="2008"/>
    <x v="68"/>
    <n v="-999"/>
    <n v="-999"/>
  </r>
  <r>
    <x v="58"/>
    <n v="2008"/>
    <x v="69"/>
    <n v="-999"/>
    <n v="-999"/>
  </r>
  <r>
    <x v="58"/>
    <n v="2008"/>
    <x v="70"/>
    <n v="-999"/>
    <n v="-999"/>
  </r>
  <r>
    <x v="58"/>
    <n v="2008"/>
    <x v="71"/>
    <n v="-999"/>
    <n v="-999"/>
  </r>
  <r>
    <x v="58"/>
    <n v="2008"/>
    <x v="72"/>
    <n v="-999"/>
    <n v="-999"/>
  </r>
  <r>
    <x v="58"/>
    <n v="2008"/>
    <x v="73"/>
    <n v="-999"/>
    <n v="-999"/>
  </r>
  <r>
    <x v="58"/>
    <n v="2008"/>
    <x v="74"/>
    <n v="-999"/>
    <n v="-999"/>
  </r>
  <r>
    <x v="58"/>
    <n v="2008"/>
    <x v="75"/>
    <n v="-999"/>
    <n v="-999"/>
  </r>
  <r>
    <x v="58"/>
    <n v="2008"/>
    <x v="76"/>
    <n v="-999"/>
    <n v="-999"/>
  </r>
  <r>
    <x v="58"/>
    <n v="2008"/>
    <x v="77"/>
    <n v="-999"/>
    <n v="-999"/>
  </r>
  <r>
    <x v="58"/>
    <n v="2008"/>
    <x v="78"/>
    <n v="-999"/>
    <n v="-999"/>
  </r>
  <r>
    <x v="58"/>
    <n v="2008"/>
    <x v="79"/>
    <n v="-999"/>
    <n v="-999"/>
  </r>
  <r>
    <x v="58"/>
    <n v="2008"/>
    <x v="80"/>
    <n v="-999"/>
    <n v="-999"/>
  </r>
  <r>
    <x v="58"/>
    <n v="2008"/>
    <x v="81"/>
    <n v="-999"/>
    <n v="-999"/>
  </r>
  <r>
    <x v="58"/>
    <n v="2008"/>
    <x v="82"/>
    <n v="-999"/>
    <n v="-999"/>
  </r>
  <r>
    <x v="58"/>
    <n v="2008"/>
    <x v="83"/>
    <n v="-999"/>
    <n v="-999"/>
  </r>
  <r>
    <x v="58"/>
    <n v="2008"/>
    <x v="84"/>
    <n v="-999"/>
    <n v="-999"/>
  </r>
  <r>
    <x v="58"/>
    <n v="2008"/>
    <x v="85"/>
    <n v="-999"/>
    <n v="-999"/>
  </r>
  <r>
    <x v="58"/>
    <n v="2008"/>
    <x v="86"/>
    <n v="-999"/>
    <n v="-999"/>
  </r>
  <r>
    <x v="58"/>
    <n v="2008"/>
    <x v="87"/>
    <n v="-999"/>
    <n v="-999"/>
  </r>
  <r>
    <x v="58"/>
    <n v="2008"/>
    <x v="88"/>
    <n v="-999"/>
    <n v="-999"/>
  </r>
  <r>
    <x v="58"/>
    <n v="2008"/>
    <x v="89"/>
    <n v="-999"/>
    <n v="-999"/>
  </r>
  <r>
    <x v="58"/>
    <n v="2008"/>
    <x v="90"/>
    <n v="-999"/>
    <n v="-999"/>
  </r>
  <r>
    <x v="58"/>
    <n v="2008"/>
    <x v="91"/>
    <n v="-999"/>
    <n v="-999"/>
  </r>
  <r>
    <x v="58"/>
    <n v="2008"/>
    <x v="92"/>
    <n v="-999"/>
    <n v="-999"/>
  </r>
  <r>
    <x v="58"/>
    <n v="2008"/>
    <x v="93"/>
    <n v="-999"/>
    <n v="-999"/>
  </r>
  <r>
    <x v="58"/>
    <n v="2008"/>
    <x v="94"/>
    <n v="-999"/>
    <n v="-999"/>
  </r>
  <r>
    <x v="58"/>
    <n v="2008"/>
    <x v="95"/>
    <n v="-999"/>
    <n v="-999"/>
  </r>
  <r>
    <x v="58"/>
    <n v="2008"/>
    <x v="96"/>
    <n v="-999"/>
    <n v="-999"/>
  </r>
  <r>
    <x v="58"/>
    <n v="2008"/>
    <x v="97"/>
    <n v="-999"/>
    <n v="-999"/>
  </r>
  <r>
    <x v="58"/>
    <n v="2008"/>
    <x v="98"/>
    <n v="-999"/>
    <n v="-999"/>
  </r>
  <r>
    <x v="58"/>
    <n v="2008"/>
    <x v="99"/>
    <n v="-999"/>
    <n v="-999"/>
  </r>
  <r>
    <x v="58"/>
    <n v="2008"/>
    <x v="100"/>
    <n v="-999"/>
    <n v="-999"/>
  </r>
  <r>
    <x v="58"/>
    <n v="2008"/>
    <x v="101"/>
    <n v="-999"/>
    <n v="-999"/>
  </r>
  <r>
    <x v="58"/>
    <n v="2008"/>
    <x v="102"/>
    <n v="-999"/>
    <n v="-999"/>
  </r>
  <r>
    <x v="58"/>
    <n v="2008"/>
    <x v="103"/>
    <n v="-999"/>
    <n v="-999"/>
  </r>
  <r>
    <x v="58"/>
    <n v="2008"/>
    <x v="104"/>
    <n v="-999"/>
    <n v="-999"/>
  </r>
  <r>
    <x v="58"/>
    <n v="2008"/>
    <x v="105"/>
    <n v="-999"/>
    <n v="-999"/>
  </r>
  <r>
    <x v="58"/>
    <n v="2008"/>
    <x v="106"/>
    <n v="-999"/>
    <n v="-999"/>
  </r>
  <r>
    <x v="58"/>
    <n v="2008"/>
    <x v="107"/>
    <n v="-999"/>
    <n v="-999"/>
  </r>
  <r>
    <x v="58"/>
    <n v="2008"/>
    <x v="108"/>
    <n v="22"/>
    <n v="71.875"/>
  </r>
  <r>
    <x v="58"/>
    <n v="2008"/>
    <x v="109"/>
    <n v="0"/>
    <n v="67.375"/>
  </r>
  <r>
    <x v="58"/>
    <n v="2008"/>
    <x v="110"/>
    <n v="12"/>
    <n v="61.5"/>
  </r>
  <r>
    <x v="58"/>
    <n v="2008"/>
    <x v="111"/>
    <n v="9"/>
    <n v="67.125"/>
  </r>
  <r>
    <x v="58"/>
    <n v="2008"/>
    <x v="112"/>
    <n v="7"/>
    <n v="65.75"/>
  </r>
  <r>
    <x v="58"/>
    <n v="2008"/>
    <x v="113"/>
    <n v="12"/>
    <n v="63.75"/>
  </r>
  <r>
    <x v="58"/>
    <n v="2008"/>
    <x v="114"/>
    <n v="0"/>
    <n v="63"/>
  </r>
  <r>
    <x v="58"/>
    <n v="2008"/>
    <x v="115"/>
    <n v="10"/>
    <n v="66.375"/>
  </r>
  <r>
    <x v="58"/>
    <n v="2008"/>
    <x v="116"/>
    <n v="11"/>
    <n v="70.125"/>
  </r>
  <r>
    <x v="58"/>
    <n v="2008"/>
    <x v="117"/>
    <n v="12"/>
    <n v="70.625"/>
  </r>
  <r>
    <x v="58"/>
    <n v="2008"/>
    <x v="118"/>
    <n v="9"/>
    <n v="60"/>
  </r>
  <r>
    <x v="58"/>
    <n v="2008"/>
    <x v="119"/>
    <n v="13"/>
    <n v="72.125"/>
  </r>
  <r>
    <x v="58"/>
    <n v="2008"/>
    <x v="120"/>
    <n v="7"/>
    <n v="61.25"/>
  </r>
  <r>
    <x v="58"/>
    <n v="2008"/>
    <x v="121"/>
    <n v="23"/>
    <n v="63.428571428571402"/>
  </r>
  <r>
    <x v="58"/>
    <n v="2008"/>
    <x v="122"/>
    <n v="4"/>
    <n v="69.857142857142904"/>
  </r>
  <r>
    <x v="58"/>
    <n v="2008"/>
    <x v="123"/>
    <n v="16"/>
    <n v="62.75"/>
  </r>
  <r>
    <x v="58"/>
    <n v="2008"/>
    <x v="124"/>
    <n v="11"/>
    <n v="62.714285714285701"/>
  </r>
  <r>
    <x v="58"/>
    <n v="2008"/>
    <x v="125"/>
    <n v="10"/>
    <n v="53.25"/>
  </r>
  <r>
    <x v="58"/>
    <n v="2008"/>
    <x v="126"/>
    <n v="23"/>
    <n v="53.75"/>
  </r>
  <r>
    <x v="58"/>
    <n v="2008"/>
    <x v="127"/>
    <n v="11"/>
    <n v="62.75"/>
  </r>
  <r>
    <x v="58"/>
    <n v="2008"/>
    <x v="128"/>
    <n v="8"/>
    <n v="57.875"/>
  </r>
  <r>
    <x v="58"/>
    <n v="2008"/>
    <x v="129"/>
    <n v="7"/>
    <n v="56"/>
  </r>
  <r>
    <x v="58"/>
    <n v="2008"/>
    <x v="130"/>
    <n v="14"/>
    <n v="60"/>
  </r>
  <r>
    <x v="58"/>
    <n v="2008"/>
    <x v="131"/>
    <n v="12"/>
    <n v="60.625"/>
  </r>
  <r>
    <x v="58"/>
    <n v="2008"/>
    <x v="132"/>
    <n v="5"/>
    <n v="54.375"/>
  </r>
  <r>
    <x v="58"/>
    <n v="2008"/>
    <x v="133"/>
    <n v="19"/>
    <n v="54.25"/>
  </r>
  <r>
    <x v="58"/>
    <n v="2008"/>
    <x v="134"/>
    <n v="12"/>
    <n v="68.125"/>
  </r>
  <r>
    <x v="58"/>
    <n v="2008"/>
    <x v="135"/>
    <n v="8"/>
    <n v="65.375"/>
  </r>
  <r>
    <x v="58"/>
    <n v="2008"/>
    <x v="136"/>
    <n v="15"/>
    <n v="62.5"/>
  </r>
  <r>
    <x v="58"/>
    <n v="2008"/>
    <x v="137"/>
    <n v="0"/>
    <n v="58.625"/>
  </r>
  <r>
    <x v="58"/>
    <n v="2008"/>
    <x v="138"/>
    <n v="10"/>
    <n v="56.375"/>
  </r>
  <r>
    <x v="58"/>
    <n v="2008"/>
    <x v="139"/>
    <n v="9"/>
    <n v="63.5"/>
  </r>
  <r>
    <x v="58"/>
    <n v="2008"/>
    <x v="140"/>
    <n v="8"/>
    <n v="59.285714285714299"/>
  </r>
  <r>
    <x v="58"/>
    <n v="2008"/>
    <x v="141"/>
    <n v="9"/>
    <n v="65.375"/>
  </r>
  <r>
    <x v="58"/>
    <n v="2008"/>
    <x v="142"/>
    <n v="17"/>
    <n v="65.625"/>
  </r>
  <r>
    <x v="58"/>
    <n v="2008"/>
    <x v="143"/>
    <n v="10"/>
    <n v="62"/>
  </r>
  <r>
    <x v="58"/>
    <n v="2008"/>
    <x v="144"/>
    <n v="6"/>
    <n v="58"/>
  </r>
  <r>
    <x v="58"/>
    <n v="2008"/>
    <x v="145"/>
    <n v="14"/>
    <n v="57.875"/>
  </r>
  <r>
    <x v="58"/>
    <n v="2008"/>
    <x v="146"/>
    <n v="1"/>
    <n v="47.75"/>
  </r>
  <r>
    <x v="58"/>
    <n v="2008"/>
    <x v="147"/>
    <n v="15"/>
    <n v="53.75"/>
  </r>
  <r>
    <x v="58"/>
    <n v="2008"/>
    <x v="148"/>
    <n v="10"/>
    <n v="42.625"/>
  </r>
  <r>
    <x v="58"/>
    <n v="2008"/>
    <x v="149"/>
    <n v="10"/>
    <n v="55.75"/>
  </r>
  <r>
    <x v="58"/>
    <n v="2008"/>
    <x v="150"/>
    <n v="13"/>
    <n v="61.5"/>
  </r>
  <r>
    <x v="58"/>
    <n v="2008"/>
    <x v="151"/>
    <n v="11"/>
    <n v="58.375"/>
  </r>
  <r>
    <x v="58"/>
    <n v="2008"/>
    <x v="152"/>
    <n v="10"/>
    <n v="60.375"/>
  </r>
  <r>
    <x v="58"/>
    <n v="2008"/>
    <x v="153"/>
    <n v="15"/>
    <n v="59.125"/>
  </r>
  <r>
    <x v="58"/>
    <n v="2008"/>
    <x v="154"/>
    <n v="13"/>
    <n v="67.125"/>
  </r>
  <r>
    <x v="58"/>
    <n v="2008"/>
    <x v="155"/>
    <n v="8"/>
    <n v="68.75"/>
  </r>
  <r>
    <x v="58"/>
    <n v="2008"/>
    <x v="156"/>
    <n v="17"/>
    <n v="72.625"/>
  </r>
  <r>
    <x v="58"/>
    <n v="2008"/>
    <x v="157"/>
    <n v="11"/>
    <n v="71.75"/>
  </r>
  <r>
    <x v="58"/>
    <n v="2008"/>
    <x v="158"/>
    <n v="9"/>
    <n v="44.375"/>
  </r>
  <r>
    <x v="58"/>
    <n v="2008"/>
    <x v="159"/>
    <n v="11"/>
    <n v="55.5"/>
  </r>
  <r>
    <x v="58"/>
    <n v="2008"/>
    <x v="160"/>
    <n v="13"/>
    <n v="66.125"/>
  </r>
  <r>
    <x v="58"/>
    <n v="2008"/>
    <x v="161"/>
    <n v="11"/>
    <n v="61.5"/>
  </r>
  <r>
    <x v="58"/>
    <n v="2008"/>
    <x v="162"/>
    <n v="10"/>
    <n v="57.75"/>
  </r>
  <r>
    <x v="58"/>
    <n v="2008"/>
    <x v="163"/>
    <n v="10"/>
    <n v="54.875"/>
  </r>
  <r>
    <x v="58"/>
    <n v="2008"/>
    <x v="164"/>
    <n v="10"/>
    <n v="70.625"/>
  </r>
  <r>
    <x v="58"/>
    <n v="2008"/>
    <x v="165"/>
    <n v="10"/>
    <n v="63.25"/>
  </r>
  <r>
    <x v="58"/>
    <n v="2008"/>
    <x v="166"/>
    <n v="11"/>
    <n v="57.125"/>
  </r>
  <r>
    <x v="58"/>
    <n v="2008"/>
    <x v="167"/>
    <n v="11"/>
    <n v="66.75"/>
  </r>
  <r>
    <x v="58"/>
    <n v="2008"/>
    <x v="168"/>
    <n v="10"/>
    <n v="56.375"/>
  </r>
  <r>
    <x v="58"/>
    <n v="2008"/>
    <x v="169"/>
    <n v="13"/>
    <n v="58.625"/>
  </r>
  <r>
    <x v="58"/>
    <n v="2008"/>
    <x v="170"/>
    <n v="9"/>
    <n v="61.125"/>
  </r>
  <r>
    <x v="58"/>
    <n v="2008"/>
    <x v="171"/>
    <n v="14"/>
    <n v="64.625"/>
  </r>
  <r>
    <x v="58"/>
    <n v="2008"/>
    <x v="172"/>
    <n v="13"/>
    <n v="75.125"/>
  </r>
  <r>
    <x v="58"/>
    <n v="2008"/>
    <x v="173"/>
    <n v="10"/>
    <n v="62"/>
  </r>
  <r>
    <x v="58"/>
    <n v="2008"/>
    <x v="174"/>
    <n v="7"/>
    <n v="60.875"/>
  </r>
  <r>
    <x v="58"/>
    <n v="2008"/>
    <x v="175"/>
    <n v="10"/>
    <n v="60.375"/>
  </r>
  <r>
    <x v="58"/>
    <n v="2008"/>
    <x v="176"/>
    <n v="10"/>
    <n v="59"/>
  </r>
  <r>
    <x v="58"/>
    <n v="2008"/>
    <x v="177"/>
    <n v="9"/>
    <n v="56.571428571428598"/>
  </r>
  <r>
    <x v="58"/>
    <n v="2008"/>
    <x v="178"/>
    <n v="11"/>
    <n v="57.75"/>
  </r>
  <r>
    <x v="58"/>
    <n v="2008"/>
    <x v="179"/>
    <n v="8"/>
    <n v="57.5"/>
  </r>
  <r>
    <x v="58"/>
    <n v="2008"/>
    <x v="180"/>
    <n v="5"/>
    <n v="47.125"/>
  </r>
  <r>
    <x v="58"/>
    <n v="2008"/>
    <x v="181"/>
    <n v="12"/>
    <n v="36"/>
  </r>
  <r>
    <x v="58"/>
    <n v="2008"/>
    <x v="182"/>
    <n v="11"/>
    <n v="44.625"/>
  </r>
  <r>
    <x v="58"/>
    <n v="2008"/>
    <x v="183"/>
    <n v="11"/>
    <n v="50.3333333333333"/>
  </r>
  <r>
    <x v="58"/>
    <n v="2008"/>
    <x v="184"/>
    <n v="11"/>
    <n v="44.75"/>
  </r>
  <r>
    <x v="58"/>
    <n v="2008"/>
    <x v="185"/>
    <n v="11"/>
    <n v="42.625"/>
  </r>
  <r>
    <x v="58"/>
    <n v="2008"/>
    <x v="186"/>
    <n v="10"/>
    <n v="42"/>
  </r>
  <r>
    <x v="58"/>
    <n v="2008"/>
    <x v="187"/>
    <n v="11"/>
    <n v="39.75"/>
  </r>
  <r>
    <x v="58"/>
    <n v="2008"/>
    <x v="188"/>
    <n v="9"/>
    <n v="33"/>
  </r>
  <r>
    <x v="58"/>
    <n v="2008"/>
    <x v="189"/>
    <n v="11"/>
    <n v="30.125"/>
  </r>
  <r>
    <x v="58"/>
    <n v="2008"/>
    <x v="190"/>
    <n v="9"/>
    <n v="31"/>
  </r>
  <r>
    <x v="58"/>
    <n v="2008"/>
    <x v="191"/>
    <n v="10"/>
    <n v="33.625"/>
  </r>
  <r>
    <x v="58"/>
    <n v="2008"/>
    <x v="192"/>
    <n v="11"/>
    <n v="49.875"/>
  </r>
  <r>
    <x v="58"/>
    <n v="2008"/>
    <x v="193"/>
    <n v="13"/>
    <n v="45.875"/>
  </r>
  <r>
    <x v="58"/>
    <n v="2008"/>
    <x v="194"/>
    <n v="12"/>
    <n v="55.625"/>
  </r>
  <r>
    <x v="58"/>
    <n v="2008"/>
    <x v="195"/>
    <n v="10"/>
    <n v="59.125"/>
  </r>
  <r>
    <x v="58"/>
    <n v="2008"/>
    <x v="196"/>
    <n v="7"/>
    <n v="53.25"/>
  </r>
  <r>
    <x v="58"/>
    <n v="2008"/>
    <x v="197"/>
    <n v="12"/>
    <n v="52.125"/>
  </r>
  <r>
    <x v="58"/>
    <n v="2008"/>
    <x v="198"/>
    <n v="10"/>
    <n v="56.875"/>
  </r>
  <r>
    <x v="58"/>
    <n v="2008"/>
    <x v="199"/>
    <n v="11"/>
    <n v="44.875"/>
  </r>
  <r>
    <x v="58"/>
    <n v="2008"/>
    <x v="200"/>
    <n v="11"/>
    <n v="44.125"/>
  </r>
  <r>
    <x v="58"/>
    <n v="2008"/>
    <x v="201"/>
    <n v="12"/>
    <n v="50.375"/>
  </r>
  <r>
    <x v="58"/>
    <n v="2008"/>
    <x v="202"/>
    <n v="9"/>
    <n v="50.75"/>
  </r>
  <r>
    <x v="58"/>
    <n v="2008"/>
    <x v="203"/>
    <n v="8"/>
    <n v="52.875"/>
  </r>
  <r>
    <x v="58"/>
    <n v="2008"/>
    <x v="204"/>
    <n v="12"/>
    <n v="62.25"/>
  </r>
  <r>
    <x v="58"/>
    <n v="2008"/>
    <x v="205"/>
    <n v="11"/>
    <n v="54.75"/>
  </r>
  <r>
    <x v="58"/>
    <n v="2008"/>
    <x v="206"/>
    <n v="8"/>
    <n v="31.875"/>
  </r>
  <r>
    <x v="58"/>
    <n v="2008"/>
    <x v="207"/>
    <n v="11"/>
    <n v="28.375"/>
  </r>
  <r>
    <x v="58"/>
    <n v="2008"/>
    <x v="208"/>
    <n v="19"/>
    <n v="38.875"/>
  </r>
  <r>
    <x v="58"/>
    <n v="2008"/>
    <x v="209"/>
    <n v="11"/>
    <n v="53.625"/>
  </r>
  <r>
    <x v="58"/>
    <n v="2008"/>
    <x v="210"/>
    <n v="11"/>
    <n v="63.5"/>
  </r>
  <r>
    <x v="58"/>
    <n v="2008"/>
    <x v="211"/>
    <n v="9"/>
    <n v="65.625"/>
  </r>
  <r>
    <x v="58"/>
    <n v="2008"/>
    <x v="212"/>
    <n v="11"/>
    <n v="59.875"/>
  </r>
  <r>
    <x v="58"/>
    <n v="2008"/>
    <x v="213"/>
    <n v="11"/>
    <n v="71.25"/>
  </r>
  <r>
    <x v="58"/>
    <n v="2008"/>
    <x v="214"/>
    <n v="7"/>
    <n v="61.625"/>
  </r>
  <r>
    <x v="58"/>
    <n v="2008"/>
    <x v="215"/>
    <n v="10"/>
    <n v="55.375"/>
  </r>
  <r>
    <x v="58"/>
    <n v="2008"/>
    <x v="216"/>
    <n v="12"/>
    <n v="55.25"/>
  </r>
  <r>
    <x v="58"/>
    <n v="2008"/>
    <x v="217"/>
    <n v="8"/>
    <n v="63.125"/>
  </r>
  <r>
    <x v="58"/>
    <n v="2008"/>
    <x v="218"/>
    <n v="11"/>
    <n v="71.375"/>
  </r>
  <r>
    <x v="58"/>
    <n v="2008"/>
    <x v="219"/>
    <n v="10"/>
    <n v="57.75"/>
  </r>
  <r>
    <x v="58"/>
    <n v="2008"/>
    <x v="220"/>
    <n v="7"/>
    <n v="48.375"/>
  </r>
  <r>
    <x v="58"/>
    <n v="2008"/>
    <x v="221"/>
    <n v="8"/>
    <n v="57.125"/>
  </r>
  <r>
    <x v="58"/>
    <n v="2008"/>
    <x v="222"/>
    <n v="8"/>
    <n v="65.5"/>
  </r>
  <r>
    <x v="58"/>
    <n v="2008"/>
    <x v="223"/>
    <n v="9"/>
    <n v="67.125"/>
  </r>
  <r>
    <x v="58"/>
    <n v="2008"/>
    <x v="224"/>
    <n v="9"/>
    <n v="71.25"/>
  </r>
  <r>
    <x v="58"/>
    <n v="2008"/>
    <x v="225"/>
    <n v="14"/>
    <n v="59.75"/>
  </r>
  <r>
    <x v="58"/>
    <n v="2008"/>
    <x v="226"/>
    <n v="6"/>
    <n v="55.75"/>
  </r>
  <r>
    <x v="58"/>
    <n v="2008"/>
    <x v="227"/>
    <n v="13"/>
    <n v="54.25"/>
  </r>
  <r>
    <x v="58"/>
    <n v="2008"/>
    <x v="228"/>
    <n v="11"/>
    <n v="51.875"/>
  </r>
  <r>
    <x v="58"/>
    <n v="2008"/>
    <x v="229"/>
    <n v="10"/>
    <n v="50.625"/>
  </r>
  <r>
    <x v="58"/>
    <n v="2008"/>
    <x v="230"/>
    <n v="13"/>
    <n v="46.75"/>
  </r>
  <r>
    <x v="58"/>
    <n v="2008"/>
    <x v="231"/>
    <n v="-999"/>
    <n v="-999"/>
  </r>
  <r>
    <x v="58"/>
    <n v="2008"/>
    <x v="232"/>
    <n v="-999"/>
    <n v="-999"/>
  </r>
  <r>
    <x v="58"/>
    <n v="2008"/>
    <x v="233"/>
    <n v="-999"/>
    <n v="-999"/>
  </r>
  <r>
    <x v="58"/>
    <n v="2008"/>
    <x v="234"/>
    <n v="10"/>
    <n v="60.125"/>
  </r>
  <r>
    <x v="58"/>
    <n v="2008"/>
    <x v="235"/>
    <n v="10"/>
    <n v="48.285714285714299"/>
  </r>
  <r>
    <x v="58"/>
    <n v="2008"/>
    <x v="236"/>
    <n v="11"/>
    <n v="49.75"/>
  </r>
  <r>
    <x v="58"/>
    <n v="2008"/>
    <x v="237"/>
    <n v="11"/>
    <n v="60.428571428571402"/>
  </r>
  <r>
    <x v="58"/>
    <n v="2008"/>
    <x v="238"/>
    <n v="11"/>
    <n v="52.875"/>
  </r>
  <r>
    <x v="58"/>
    <n v="2008"/>
    <x v="239"/>
    <n v="8"/>
    <n v="43"/>
  </r>
  <r>
    <x v="58"/>
    <n v="2008"/>
    <x v="240"/>
    <n v="-999"/>
    <n v="-999"/>
  </r>
  <r>
    <x v="58"/>
    <n v="2008"/>
    <x v="241"/>
    <n v="-999"/>
    <n v="-999"/>
  </r>
  <r>
    <x v="58"/>
    <n v="2008"/>
    <x v="242"/>
    <n v="-999"/>
    <n v="-999"/>
  </r>
  <r>
    <x v="58"/>
    <n v="2008"/>
    <x v="243"/>
    <n v="-999"/>
    <n v="-999"/>
  </r>
  <r>
    <x v="58"/>
    <n v="2008"/>
    <x v="244"/>
    <n v="-999"/>
    <n v="-999"/>
  </r>
  <r>
    <x v="58"/>
    <n v="2008"/>
    <x v="245"/>
    <n v="-999"/>
    <n v="-999"/>
  </r>
  <r>
    <x v="58"/>
    <n v="2008"/>
    <x v="246"/>
    <n v="-999"/>
    <n v="-999"/>
  </r>
  <r>
    <x v="58"/>
    <n v="2008"/>
    <x v="247"/>
    <n v="-999"/>
    <n v="-999"/>
  </r>
  <r>
    <x v="58"/>
    <n v="2008"/>
    <x v="248"/>
    <n v="-999"/>
    <n v="-999"/>
  </r>
  <r>
    <x v="58"/>
    <n v="2008"/>
    <x v="249"/>
    <n v="12"/>
    <n v="51.125"/>
  </r>
  <r>
    <x v="58"/>
    <n v="2008"/>
    <x v="250"/>
    <n v="15"/>
    <n v="40.75"/>
  </r>
  <r>
    <x v="58"/>
    <n v="2008"/>
    <x v="251"/>
    <n v="10"/>
    <n v="52.75"/>
  </r>
  <r>
    <x v="58"/>
    <n v="2008"/>
    <x v="252"/>
    <n v="11"/>
    <n v="38.625"/>
  </r>
  <r>
    <x v="58"/>
    <n v="2008"/>
    <x v="253"/>
    <n v="10"/>
    <n v="32.625"/>
  </r>
  <r>
    <x v="58"/>
    <n v="2008"/>
    <x v="254"/>
    <n v="21"/>
    <n v="27.75"/>
  </r>
  <r>
    <x v="58"/>
    <n v="2008"/>
    <x v="255"/>
    <n v="14"/>
    <n v="34.375"/>
  </r>
  <r>
    <x v="58"/>
    <n v="2008"/>
    <x v="256"/>
    <n v="12"/>
    <n v="50"/>
  </r>
  <r>
    <x v="58"/>
    <n v="2008"/>
    <x v="257"/>
    <n v="9"/>
    <n v="39.25"/>
  </r>
  <r>
    <x v="58"/>
    <n v="2008"/>
    <x v="258"/>
    <n v="11"/>
    <n v="47.25"/>
  </r>
  <r>
    <x v="58"/>
    <n v="2008"/>
    <x v="259"/>
    <n v="18"/>
    <n v="46.375"/>
  </r>
  <r>
    <x v="58"/>
    <n v="2008"/>
    <x v="260"/>
    <n v="7"/>
    <n v="49.875"/>
  </r>
  <r>
    <x v="58"/>
    <n v="2008"/>
    <x v="261"/>
    <n v="10"/>
    <n v="49.75"/>
  </r>
  <r>
    <x v="58"/>
    <n v="2008"/>
    <x v="262"/>
    <n v="14"/>
    <n v="43.5"/>
  </r>
  <r>
    <x v="58"/>
    <n v="2008"/>
    <x v="263"/>
    <n v="13"/>
    <n v="49.125"/>
  </r>
  <r>
    <x v="58"/>
    <n v="2008"/>
    <x v="264"/>
    <n v="16"/>
    <n v="54.625"/>
  </r>
  <r>
    <x v="58"/>
    <n v="2008"/>
    <x v="265"/>
    <n v="10"/>
    <n v="47"/>
  </r>
  <r>
    <x v="58"/>
    <n v="2008"/>
    <x v="266"/>
    <n v="10"/>
    <n v="45.125"/>
  </r>
  <r>
    <x v="58"/>
    <n v="2008"/>
    <x v="267"/>
    <n v="13"/>
    <n v="46.625"/>
  </r>
  <r>
    <x v="58"/>
    <n v="2008"/>
    <x v="268"/>
    <n v="8"/>
    <n v="53.125"/>
  </r>
  <r>
    <x v="58"/>
    <n v="2008"/>
    <x v="269"/>
    <n v="11"/>
    <n v="59.25"/>
  </r>
  <r>
    <x v="58"/>
    <n v="2008"/>
    <x v="270"/>
    <n v="13"/>
    <n v="65.25"/>
  </r>
  <r>
    <x v="58"/>
    <n v="2008"/>
    <x v="271"/>
    <n v="13"/>
    <n v="62.25"/>
  </r>
  <r>
    <x v="58"/>
    <n v="2008"/>
    <x v="272"/>
    <n v="12"/>
    <n v="71.75"/>
  </r>
  <r>
    <x v="58"/>
    <n v="2008"/>
    <x v="273"/>
    <n v="8"/>
    <n v="64.75"/>
  </r>
  <r>
    <x v="58"/>
    <n v="2008"/>
    <x v="274"/>
    <n v="-999"/>
    <n v="-999"/>
  </r>
  <r>
    <x v="58"/>
    <n v="2008"/>
    <x v="275"/>
    <n v="-999"/>
    <n v="-999"/>
  </r>
  <r>
    <x v="58"/>
    <n v="2008"/>
    <x v="276"/>
    <n v="-999"/>
    <n v="-999"/>
  </r>
  <r>
    <x v="58"/>
    <n v="2008"/>
    <x v="277"/>
    <n v="-999"/>
    <n v="-999"/>
  </r>
  <r>
    <x v="58"/>
    <n v="2008"/>
    <x v="278"/>
    <n v="-999"/>
    <n v="-999"/>
  </r>
  <r>
    <x v="58"/>
    <n v="2008"/>
    <x v="279"/>
    <n v="-999"/>
    <n v="-999"/>
  </r>
  <r>
    <x v="58"/>
    <n v="2008"/>
    <x v="280"/>
    <n v="-999"/>
    <n v="-999"/>
  </r>
  <r>
    <x v="58"/>
    <n v="2008"/>
    <x v="281"/>
    <n v="-999"/>
    <n v="-999"/>
  </r>
  <r>
    <x v="58"/>
    <n v="2008"/>
    <x v="282"/>
    <n v="-999"/>
    <n v="-999"/>
  </r>
  <r>
    <x v="58"/>
    <n v="2008"/>
    <x v="283"/>
    <n v="-999"/>
    <n v="-999"/>
  </r>
  <r>
    <x v="58"/>
    <n v="2008"/>
    <x v="284"/>
    <n v="-999"/>
    <n v="-999"/>
  </r>
  <r>
    <x v="58"/>
    <n v="2008"/>
    <x v="285"/>
    <n v="-999"/>
    <n v="-999"/>
  </r>
  <r>
    <x v="58"/>
    <n v="2008"/>
    <x v="286"/>
    <n v="-999"/>
    <n v="-999"/>
  </r>
  <r>
    <x v="58"/>
    <n v="2008"/>
    <x v="287"/>
    <n v="-999"/>
    <n v="-999"/>
  </r>
  <r>
    <x v="58"/>
    <n v="2008"/>
    <x v="288"/>
    <n v="-999"/>
    <n v="-999"/>
  </r>
  <r>
    <x v="58"/>
    <n v="2008"/>
    <x v="289"/>
    <n v="-999"/>
    <n v="-999"/>
  </r>
  <r>
    <x v="58"/>
    <n v="2008"/>
    <x v="290"/>
    <n v="-999"/>
    <n v="-999"/>
  </r>
  <r>
    <x v="58"/>
    <n v="2008"/>
    <x v="291"/>
    <n v="-999"/>
    <n v="-999"/>
  </r>
  <r>
    <x v="58"/>
    <n v="2008"/>
    <x v="292"/>
    <n v="-999"/>
    <n v="-999"/>
  </r>
  <r>
    <x v="58"/>
    <n v="2008"/>
    <x v="293"/>
    <n v="-999"/>
    <n v="-999"/>
  </r>
  <r>
    <x v="58"/>
    <n v="2008"/>
    <x v="294"/>
    <n v="-999"/>
    <n v="-999"/>
  </r>
  <r>
    <x v="58"/>
    <n v="2008"/>
    <x v="295"/>
    <n v="-999"/>
    <n v="-999"/>
  </r>
  <r>
    <x v="58"/>
    <n v="2008"/>
    <x v="296"/>
    <n v="-999"/>
    <n v="-999"/>
  </r>
  <r>
    <x v="58"/>
    <n v="2008"/>
    <x v="297"/>
    <n v="-999"/>
    <n v="-999"/>
  </r>
  <r>
    <x v="58"/>
    <n v="2008"/>
    <x v="298"/>
    <n v="-999"/>
    <n v="-999"/>
  </r>
  <r>
    <x v="58"/>
    <n v="2008"/>
    <x v="299"/>
    <n v="-999"/>
    <n v="-999"/>
  </r>
  <r>
    <x v="58"/>
    <n v="2008"/>
    <x v="300"/>
    <n v="-999"/>
    <n v="-999"/>
  </r>
  <r>
    <x v="58"/>
    <n v="2008"/>
    <x v="301"/>
    <n v="-999"/>
    <n v="-999"/>
  </r>
  <r>
    <x v="58"/>
    <n v="2008"/>
    <x v="302"/>
    <n v="-999"/>
    <n v="-999"/>
  </r>
  <r>
    <x v="58"/>
    <n v="2008"/>
    <x v="303"/>
    <n v="-999"/>
    <n v="-999"/>
  </r>
  <r>
    <x v="58"/>
    <n v="2008"/>
    <x v="304"/>
    <n v="-999"/>
    <n v="-999"/>
  </r>
  <r>
    <x v="58"/>
    <n v="2008"/>
    <x v="305"/>
    <n v="-999"/>
    <n v="-999"/>
  </r>
  <r>
    <x v="58"/>
    <n v="2008"/>
    <x v="306"/>
    <n v="-999"/>
    <n v="-999"/>
  </r>
  <r>
    <x v="58"/>
    <n v="2008"/>
    <x v="307"/>
    <n v="-999"/>
    <n v="-999"/>
  </r>
  <r>
    <x v="58"/>
    <n v="2008"/>
    <x v="308"/>
    <n v="-999"/>
    <n v="-999"/>
  </r>
  <r>
    <x v="58"/>
    <n v="2008"/>
    <x v="309"/>
    <n v="-999"/>
    <n v="-999"/>
  </r>
  <r>
    <x v="58"/>
    <n v="2008"/>
    <x v="310"/>
    <n v="-999"/>
    <n v="-999"/>
  </r>
  <r>
    <x v="58"/>
    <n v="2008"/>
    <x v="311"/>
    <n v="-999"/>
    <n v="-999"/>
  </r>
  <r>
    <x v="58"/>
    <n v="2008"/>
    <x v="312"/>
    <n v="-999"/>
    <n v="-999"/>
  </r>
  <r>
    <x v="58"/>
    <n v="2008"/>
    <x v="313"/>
    <n v="-999"/>
    <n v="-999"/>
  </r>
  <r>
    <x v="58"/>
    <n v="2008"/>
    <x v="314"/>
    <n v="-999"/>
    <n v="-999"/>
  </r>
  <r>
    <x v="58"/>
    <n v="2008"/>
    <x v="315"/>
    <n v="-999"/>
    <n v="-999"/>
  </r>
  <r>
    <x v="58"/>
    <n v="2008"/>
    <x v="316"/>
    <n v="-999"/>
    <n v="-999"/>
  </r>
  <r>
    <x v="58"/>
    <n v="2008"/>
    <x v="317"/>
    <n v="-999"/>
    <n v="-999"/>
  </r>
  <r>
    <x v="58"/>
    <n v="2008"/>
    <x v="318"/>
    <n v="-999"/>
    <n v="-999"/>
  </r>
  <r>
    <x v="58"/>
    <n v="2008"/>
    <x v="319"/>
    <n v="-999"/>
    <n v="-999"/>
  </r>
  <r>
    <x v="58"/>
    <n v="2008"/>
    <x v="320"/>
    <n v="-999"/>
    <n v="-999"/>
  </r>
  <r>
    <x v="58"/>
    <n v="2008"/>
    <x v="321"/>
    <n v="-999"/>
    <n v="-999"/>
  </r>
  <r>
    <x v="58"/>
    <n v="2008"/>
    <x v="322"/>
    <n v="-999"/>
    <n v="-999"/>
  </r>
  <r>
    <x v="58"/>
    <n v="2008"/>
    <x v="323"/>
    <n v="-999"/>
    <n v="-999"/>
  </r>
  <r>
    <x v="58"/>
    <n v="2008"/>
    <x v="324"/>
    <n v="-999"/>
    <n v="-999"/>
  </r>
  <r>
    <x v="58"/>
    <n v="2008"/>
    <x v="325"/>
    <n v="-999"/>
    <n v="-999"/>
  </r>
  <r>
    <x v="58"/>
    <n v="2008"/>
    <x v="326"/>
    <n v="-999"/>
    <n v="-999"/>
  </r>
  <r>
    <x v="58"/>
    <n v="2008"/>
    <x v="327"/>
    <n v="-999"/>
    <n v="-999"/>
  </r>
  <r>
    <x v="58"/>
    <n v="2008"/>
    <x v="328"/>
    <n v="-999"/>
    <n v="-999"/>
  </r>
  <r>
    <x v="58"/>
    <n v="2008"/>
    <x v="329"/>
    <n v="-999"/>
    <n v="-999"/>
  </r>
  <r>
    <x v="58"/>
    <n v="2008"/>
    <x v="330"/>
    <n v="-999"/>
    <n v="-999"/>
  </r>
  <r>
    <x v="58"/>
    <n v="2008"/>
    <x v="331"/>
    <n v="-999"/>
    <n v="-999"/>
  </r>
  <r>
    <x v="58"/>
    <n v="2008"/>
    <x v="332"/>
    <n v="-999"/>
    <n v="-999"/>
  </r>
  <r>
    <x v="58"/>
    <n v="2008"/>
    <x v="333"/>
    <n v="-999"/>
    <n v="-999"/>
  </r>
  <r>
    <x v="58"/>
    <n v="2008"/>
    <x v="334"/>
    <n v="-999"/>
    <n v="-999"/>
  </r>
  <r>
    <x v="58"/>
    <n v="2008"/>
    <x v="335"/>
    <n v="-999"/>
    <n v="-999"/>
  </r>
  <r>
    <x v="58"/>
    <n v="2008"/>
    <x v="336"/>
    <n v="-999"/>
    <n v="-999"/>
  </r>
  <r>
    <x v="58"/>
    <n v="2008"/>
    <x v="337"/>
    <n v="-999"/>
    <n v="-999"/>
  </r>
  <r>
    <x v="58"/>
    <n v="2008"/>
    <x v="338"/>
    <n v="-999"/>
    <n v="-999"/>
  </r>
  <r>
    <x v="58"/>
    <n v="2008"/>
    <x v="339"/>
    <n v="-999"/>
    <n v="-999"/>
  </r>
  <r>
    <x v="58"/>
    <n v="2008"/>
    <x v="340"/>
    <n v="-999"/>
    <n v="-999"/>
  </r>
  <r>
    <x v="58"/>
    <n v="2008"/>
    <x v="341"/>
    <n v="-999"/>
    <n v="-999"/>
  </r>
  <r>
    <x v="58"/>
    <n v="2008"/>
    <x v="342"/>
    <n v="-999"/>
    <n v="-999"/>
  </r>
  <r>
    <x v="58"/>
    <n v="2008"/>
    <x v="343"/>
    <n v="-999"/>
    <n v="-999"/>
  </r>
  <r>
    <x v="58"/>
    <n v="2008"/>
    <x v="344"/>
    <n v="-999"/>
    <n v="-999"/>
  </r>
  <r>
    <x v="58"/>
    <n v="2008"/>
    <x v="345"/>
    <n v="-999"/>
    <n v="-999"/>
  </r>
  <r>
    <x v="58"/>
    <n v="2008"/>
    <x v="346"/>
    <n v="-999"/>
    <n v="-999"/>
  </r>
  <r>
    <x v="58"/>
    <n v="2008"/>
    <x v="347"/>
    <n v="-999"/>
    <n v="-999"/>
  </r>
  <r>
    <x v="58"/>
    <n v="2008"/>
    <x v="348"/>
    <n v="-999"/>
    <n v="-999"/>
  </r>
  <r>
    <x v="58"/>
    <n v="2008"/>
    <x v="349"/>
    <n v="-999"/>
    <n v="-999"/>
  </r>
  <r>
    <x v="58"/>
    <n v="2008"/>
    <x v="350"/>
    <n v="-999"/>
    <n v="-999"/>
  </r>
  <r>
    <x v="58"/>
    <n v="2008"/>
    <x v="351"/>
    <n v="-999"/>
    <n v="-999"/>
  </r>
  <r>
    <x v="58"/>
    <n v="2008"/>
    <x v="352"/>
    <n v="-999"/>
    <n v="-999"/>
  </r>
  <r>
    <x v="58"/>
    <n v="2008"/>
    <x v="353"/>
    <n v="-999"/>
    <n v="-999"/>
  </r>
  <r>
    <x v="58"/>
    <n v="2008"/>
    <x v="354"/>
    <n v="-999"/>
    <n v="-999"/>
  </r>
  <r>
    <x v="58"/>
    <n v="2008"/>
    <x v="355"/>
    <n v="-999"/>
    <n v="-999"/>
  </r>
  <r>
    <x v="58"/>
    <n v="2008"/>
    <x v="356"/>
    <n v="-999"/>
    <n v="-999"/>
  </r>
  <r>
    <x v="58"/>
    <n v="2008"/>
    <x v="357"/>
    <n v="-999"/>
    <n v="-999"/>
  </r>
  <r>
    <x v="58"/>
    <n v="2008"/>
    <x v="358"/>
    <n v="-999"/>
    <n v="-999"/>
  </r>
  <r>
    <x v="58"/>
    <n v="2008"/>
    <x v="359"/>
    <n v="-999"/>
    <n v="-999"/>
  </r>
  <r>
    <x v="58"/>
    <n v="2008"/>
    <x v="360"/>
    <n v="-999"/>
    <n v="-999"/>
  </r>
  <r>
    <x v="58"/>
    <n v="2008"/>
    <x v="361"/>
    <n v="-999"/>
    <n v="-999"/>
  </r>
  <r>
    <x v="58"/>
    <n v="2008"/>
    <x v="362"/>
    <n v="-999"/>
    <n v="-999"/>
  </r>
  <r>
    <x v="58"/>
    <n v="2008"/>
    <x v="363"/>
    <n v="-999"/>
    <n v="-999"/>
  </r>
  <r>
    <x v="58"/>
    <n v="2008"/>
    <x v="364"/>
    <n v="-999"/>
    <n v="-999"/>
  </r>
  <r>
    <x v="58"/>
    <n v="2008"/>
    <x v="365"/>
    <n v="-999"/>
    <n v="-999"/>
  </r>
  <r>
    <x v="59"/>
    <n v="2008"/>
    <x v="0"/>
    <n v="10"/>
    <n v="41.625"/>
  </r>
  <r>
    <x v="59"/>
    <n v="2008"/>
    <x v="1"/>
    <n v="3"/>
    <n v="39.125"/>
  </r>
  <r>
    <x v="59"/>
    <n v="2008"/>
    <x v="2"/>
    <n v="10"/>
    <n v="34.875"/>
  </r>
  <r>
    <x v="59"/>
    <n v="2008"/>
    <x v="3"/>
    <n v="10"/>
    <n v="28.5"/>
  </r>
  <r>
    <x v="59"/>
    <n v="2008"/>
    <x v="4"/>
    <n v="10"/>
    <n v="28.625"/>
  </r>
  <r>
    <x v="59"/>
    <n v="2008"/>
    <x v="5"/>
    <n v="14"/>
    <n v="28.625"/>
  </r>
  <r>
    <x v="59"/>
    <n v="2008"/>
    <x v="6"/>
    <n v="11"/>
    <n v="32.375"/>
  </r>
  <r>
    <x v="59"/>
    <n v="2008"/>
    <x v="7"/>
    <n v="10"/>
    <n v="34.5"/>
  </r>
  <r>
    <x v="59"/>
    <n v="2008"/>
    <x v="8"/>
    <n v="11"/>
    <n v="36.25"/>
  </r>
  <r>
    <x v="59"/>
    <n v="2008"/>
    <x v="9"/>
    <n v="11"/>
    <n v="38.5"/>
  </r>
  <r>
    <x v="59"/>
    <n v="2008"/>
    <x v="10"/>
    <n v="12"/>
    <n v="35.75"/>
  </r>
  <r>
    <x v="59"/>
    <n v="2008"/>
    <x v="11"/>
    <n v="9"/>
    <n v="40.75"/>
  </r>
  <r>
    <x v="59"/>
    <n v="2008"/>
    <x v="12"/>
    <n v="11"/>
    <n v="40.25"/>
  </r>
  <r>
    <x v="59"/>
    <n v="2008"/>
    <x v="13"/>
    <n v="12"/>
    <n v="42.25"/>
  </r>
  <r>
    <x v="59"/>
    <n v="2008"/>
    <x v="14"/>
    <n v="10"/>
    <n v="41.625"/>
  </r>
  <r>
    <x v="59"/>
    <n v="2008"/>
    <x v="15"/>
    <n v="10"/>
    <n v="41"/>
  </r>
  <r>
    <x v="59"/>
    <n v="2008"/>
    <x v="16"/>
    <n v="10"/>
    <n v="38.625"/>
  </r>
  <r>
    <x v="59"/>
    <n v="2008"/>
    <x v="17"/>
    <n v="11"/>
    <n v="38.375"/>
  </r>
  <r>
    <x v="59"/>
    <n v="2008"/>
    <x v="18"/>
    <n v="10"/>
    <n v="42"/>
  </r>
  <r>
    <x v="59"/>
    <n v="2008"/>
    <x v="19"/>
    <n v="10"/>
    <n v="42.625"/>
  </r>
  <r>
    <x v="59"/>
    <n v="2008"/>
    <x v="20"/>
    <n v="9"/>
    <n v="43.5"/>
  </r>
  <r>
    <x v="59"/>
    <n v="2008"/>
    <x v="21"/>
    <n v="9"/>
    <n v="40.375"/>
  </r>
  <r>
    <x v="59"/>
    <n v="2008"/>
    <x v="22"/>
    <n v="11"/>
    <n v="34.125"/>
  </r>
  <r>
    <x v="59"/>
    <n v="2008"/>
    <x v="23"/>
    <n v="14"/>
    <n v="30"/>
  </r>
  <r>
    <x v="59"/>
    <n v="2008"/>
    <x v="24"/>
    <n v="10"/>
    <n v="37.875"/>
  </r>
  <r>
    <x v="59"/>
    <n v="2008"/>
    <x v="25"/>
    <n v="10"/>
    <n v="36.75"/>
  </r>
  <r>
    <x v="59"/>
    <n v="2008"/>
    <x v="26"/>
    <n v="9"/>
    <n v="27.125"/>
  </r>
  <r>
    <x v="59"/>
    <n v="2008"/>
    <x v="27"/>
    <n v="15"/>
    <n v="39.875"/>
  </r>
  <r>
    <x v="59"/>
    <n v="2008"/>
    <x v="28"/>
    <n v="10"/>
    <n v="40.75"/>
  </r>
  <r>
    <x v="59"/>
    <n v="2008"/>
    <x v="29"/>
    <n v="12"/>
    <n v="39.75"/>
  </r>
  <r>
    <x v="59"/>
    <n v="2008"/>
    <x v="30"/>
    <n v="10"/>
    <n v="37.375"/>
  </r>
  <r>
    <x v="59"/>
    <n v="2008"/>
    <x v="31"/>
    <n v="10"/>
    <n v="40"/>
  </r>
  <r>
    <x v="59"/>
    <n v="2008"/>
    <x v="32"/>
    <n v="10"/>
    <n v="40.625"/>
  </r>
  <r>
    <x v="59"/>
    <n v="2008"/>
    <x v="33"/>
    <n v="10"/>
    <n v="39.125"/>
  </r>
  <r>
    <x v="59"/>
    <n v="2008"/>
    <x v="34"/>
    <n v="17"/>
    <n v="35.75"/>
  </r>
  <r>
    <x v="59"/>
    <n v="2008"/>
    <x v="35"/>
    <n v="11"/>
    <n v="36.875"/>
  </r>
  <r>
    <x v="59"/>
    <n v="2008"/>
    <x v="36"/>
    <n v="11"/>
    <n v="39.625"/>
  </r>
  <r>
    <x v="59"/>
    <n v="2008"/>
    <x v="37"/>
    <n v="10"/>
    <n v="38.375"/>
  </r>
  <r>
    <x v="59"/>
    <n v="2008"/>
    <x v="38"/>
    <n v="11"/>
    <n v="39.125"/>
  </r>
  <r>
    <x v="59"/>
    <n v="2008"/>
    <x v="39"/>
    <n v="9"/>
    <n v="37.625"/>
  </r>
  <r>
    <x v="59"/>
    <n v="2008"/>
    <x v="40"/>
    <n v="10"/>
    <n v="39.75"/>
  </r>
  <r>
    <x v="59"/>
    <n v="2008"/>
    <x v="41"/>
    <n v="10"/>
    <n v="39.75"/>
  </r>
  <r>
    <x v="59"/>
    <n v="2008"/>
    <x v="42"/>
    <n v="10"/>
    <n v="41"/>
  </r>
  <r>
    <x v="59"/>
    <n v="2008"/>
    <x v="43"/>
    <n v="11"/>
    <n v="40.625"/>
  </r>
  <r>
    <x v="59"/>
    <n v="2008"/>
    <x v="44"/>
    <n v="10"/>
    <n v="39.25"/>
  </r>
  <r>
    <x v="59"/>
    <n v="2008"/>
    <x v="45"/>
    <n v="18"/>
    <n v="42.5"/>
  </r>
  <r>
    <x v="59"/>
    <n v="2008"/>
    <x v="46"/>
    <n v="6"/>
    <n v="39.25"/>
  </r>
  <r>
    <x v="59"/>
    <n v="2008"/>
    <x v="47"/>
    <n v="12"/>
    <n v="36.25"/>
  </r>
  <r>
    <x v="59"/>
    <n v="2008"/>
    <x v="48"/>
    <n v="10"/>
    <n v="46.25"/>
  </r>
  <r>
    <x v="59"/>
    <n v="2008"/>
    <x v="49"/>
    <n v="10"/>
    <n v="43.875"/>
  </r>
  <r>
    <x v="59"/>
    <n v="2008"/>
    <x v="50"/>
    <n v="8"/>
    <n v="40.125"/>
  </r>
  <r>
    <x v="59"/>
    <n v="2008"/>
    <x v="51"/>
    <n v="11"/>
    <n v="45.25"/>
  </r>
  <r>
    <x v="59"/>
    <n v="2008"/>
    <x v="52"/>
    <n v="10"/>
    <n v="42.375"/>
  </r>
  <r>
    <x v="59"/>
    <n v="2008"/>
    <x v="53"/>
    <n v="14"/>
    <n v="42.125"/>
  </r>
  <r>
    <x v="59"/>
    <n v="2008"/>
    <x v="54"/>
    <n v="9"/>
    <n v="35.125"/>
  </r>
  <r>
    <x v="59"/>
    <n v="2008"/>
    <x v="55"/>
    <n v="12"/>
    <n v="47"/>
  </r>
  <r>
    <x v="59"/>
    <n v="2008"/>
    <x v="56"/>
    <n v="11"/>
    <n v="44.125"/>
  </r>
  <r>
    <x v="59"/>
    <n v="2008"/>
    <x v="57"/>
    <n v="10"/>
    <n v="46.5"/>
  </r>
  <r>
    <x v="59"/>
    <n v="2008"/>
    <x v="58"/>
    <n v="11"/>
    <n v="50.125"/>
  </r>
  <r>
    <x v="59"/>
    <n v="2008"/>
    <x v="59"/>
    <n v="10"/>
    <n v="53.25"/>
  </r>
  <r>
    <x v="59"/>
    <n v="2008"/>
    <x v="60"/>
    <n v="9"/>
    <n v="49.375"/>
  </r>
  <r>
    <x v="59"/>
    <n v="2008"/>
    <x v="61"/>
    <n v="10"/>
    <n v="48.875"/>
  </r>
  <r>
    <x v="59"/>
    <n v="2008"/>
    <x v="62"/>
    <n v="10"/>
    <n v="43.75"/>
  </r>
  <r>
    <x v="59"/>
    <n v="2008"/>
    <x v="63"/>
    <n v="12"/>
    <n v="45.75"/>
  </r>
  <r>
    <x v="59"/>
    <n v="2008"/>
    <x v="64"/>
    <n v="16"/>
    <n v="50.75"/>
  </r>
  <r>
    <x v="59"/>
    <n v="2008"/>
    <x v="65"/>
    <n v="11"/>
    <n v="46.75"/>
  </r>
  <r>
    <x v="59"/>
    <n v="2008"/>
    <x v="66"/>
    <n v="10"/>
    <n v="45.5"/>
  </r>
  <r>
    <x v="59"/>
    <n v="2008"/>
    <x v="67"/>
    <n v="10"/>
    <n v="44"/>
  </r>
  <r>
    <x v="59"/>
    <n v="2008"/>
    <x v="68"/>
    <n v="9"/>
    <n v="48.375"/>
  </r>
  <r>
    <x v="59"/>
    <n v="2008"/>
    <x v="69"/>
    <n v="10"/>
    <n v="46.875"/>
  </r>
  <r>
    <x v="59"/>
    <n v="2008"/>
    <x v="70"/>
    <n v="9"/>
    <n v="46.625"/>
  </r>
  <r>
    <x v="59"/>
    <n v="2008"/>
    <x v="71"/>
    <n v="10"/>
    <n v="50.125"/>
  </r>
  <r>
    <x v="59"/>
    <n v="2008"/>
    <x v="72"/>
    <n v="11"/>
    <n v="49.625"/>
  </r>
  <r>
    <x v="59"/>
    <n v="2008"/>
    <x v="73"/>
    <n v="13"/>
    <n v="53.75"/>
  </r>
  <r>
    <x v="59"/>
    <n v="2008"/>
    <x v="74"/>
    <n v="8"/>
    <n v="50.625"/>
  </r>
  <r>
    <x v="59"/>
    <n v="2008"/>
    <x v="75"/>
    <n v="15"/>
    <n v="47"/>
  </r>
  <r>
    <x v="59"/>
    <n v="2008"/>
    <x v="76"/>
    <n v="11"/>
    <n v="47.125"/>
  </r>
  <r>
    <x v="59"/>
    <n v="2008"/>
    <x v="77"/>
    <n v="10"/>
    <n v="48"/>
  </r>
  <r>
    <x v="59"/>
    <n v="2008"/>
    <x v="78"/>
    <n v="11"/>
    <n v="48.375"/>
  </r>
  <r>
    <x v="59"/>
    <n v="2008"/>
    <x v="79"/>
    <n v="21"/>
    <n v="46.125"/>
  </r>
  <r>
    <x v="59"/>
    <n v="2008"/>
    <x v="80"/>
    <n v="12"/>
    <n v="43.125"/>
  </r>
  <r>
    <x v="59"/>
    <n v="2008"/>
    <x v="81"/>
    <n v="13"/>
    <n v="45.75"/>
  </r>
  <r>
    <x v="59"/>
    <n v="2008"/>
    <x v="82"/>
    <n v="11"/>
    <n v="46"/>
  </r>
  <r>
    <x v="59"/>
    <n v="2008"/>
    <x v="83"/>
    <n v="11"/>
    <n v="45.5"/>
  </r>
  <r>
    <x v="59"/>
    <n v="2008"/>
    <x v="84"/>
    <n v="21"/>
    <n v="51.25"/>
  </r>
  <r>
    <x v="59"/>
    <n v="2008"/>
    <x v="85"/>
    <n v="1"/>
    <n v="50.75"/>
  </r>
  <r>
    <x v="59"/>
    <n v="2008"/>
    <x v="86"/>
    <n v="7"/>
    <n v="45.125"/>
  </r>
  <r>
    <x v="59"/>
    <n v="2008"/>
    <x v="87"/>
    <n v="10"/>
    <n v="42.875"/>
  </r>
  <r>
    <x v="59"/>
    <n v="2008"/>
    <x v="88"/>
    <n v="13"/>
    <n v="38.125"/>
  </r>
  <r>
    <x v="59"/>
    <n v="2008"/>
    <x v="89"/>
    <n v="12"/>
    <n v="40.875"/>
  </r>
  <r>
    <x v="59"/>
    <n v="2008"/>
    <x v="90"/>
    <n v="12"/>
    <n v="40"/>
  </r>
  <r>
    <x v="59"/>
    <n v="2008"/>
    <x v="91"/>
    <n v="10"/>
    <n v="45.125"/>
  </r>
  <r>
    <x v="59"/>
    <n v="2008"/>
    <x v="92"/>
    <n v="9"/>
    <n v="46.375"/>
  </r>
  <r>
    <x v="59"/>
    <n v="2008"/>
    <x v="93"/>
    <n v="11"/>
    <n v="42.25"/>
  </r>
  <r>
    <x v="59"/>
    <n v="2008"/>
    <x v="94"/>
    <n v="11"/>
    <n v="50.5"/>
  </r>
  <r>
    <x v="59"/>
    <n v="2008"/>
    <x v="95"/>
    <n v="11"/>
    <n v="53.75"/>
  </r>
  <r>
    <x v="59"/>
    <n v="2008"/>
    <x v="96"/>
    <n v="10"/>
    <n v="49"/>
  </r>
  <r>
    <x v="59"/>
    <n v="2008"/>
    <x v="97"/>
    <n v="22"/>
    <n v="47.625"/>
  </r>
  <r>
    <x v="59"/>
    <n v="2008"/>
    <x v="98"/>
    <n v="8"/>
    <n v="45.25"/>
  </r>
  <r>
    <x v="59"/>
    <n v="2008"/>
    <x v="99"/>
    <n v="12"/>
    <n v="45"/>
  </r>
  <r>
    <x v="59"/>
    <n v="2008"/>
    <x v="100"/>
    <n v="14"/>
    <n v="51"/>
  </r>
  <r>
    <x v="59"/>
    <n v="2008"/>
    <x v="101"/>
    <n v="21"/>
    <n v="51"/>
  </r>
  <r>
    <x v="59"/>
    <n v="2008"/>
    <x v="102"/>
    <n v="10"/>
    <n v="55.375"/>
  </r>
  <r>
    <x v="59"/>
    <n v="2008"/>
    <x v="103"/>
    <n v="12"/>
    <n v="50.75"/>
  </r>
  <r>
    <x v="59"/>
    <n v="2008"/>
    <x v="104"/>
    <n v="10"/>
    <n v="51.25"/>
  </r>
  <r>
    <x v="59"/>
    <n v="2008"/>
    <x v="105"/>
    <n v="13"/>
    <n v="50.25"/>
  </r>
  <r>
    <x v="59"/>
    <n v="2008"/>
    <x v="106"/>
    <n v="15"/>
    <n v="56.125"/>
  </r>
  <r>
    <x v="59"/>
    <n v="2008"/>
    <x v="107"/>
    <n v="11"/>
    <n v="59.375"/>
  </r>
  <r>
    <x v="59"/>
    <n v="2008"/>
    <x v="108"/>
    <n v="9"/>
    <n v="61.5"/>
  </r>
  <r>
    <x v="59"/>
    <n v="2008"/>
    <x v="109"/>
    <n v="9"/>
    <n v="58.125"/>
  </r>
  <r>
    <x v="59"/>
    <n v="2008"/>
    <x v="110"/>
    <n v="11"/>
    <n v="54.375"/>
  </r>
  <r>
    <x v="59"/>
    <n v="2008"/>
    <x v="111"/>
    <n v="11"/>
    <n v="57.5"/>
  </r>
  <r>
    <x v="59"/>
    <n v="2008"/>
    <x v="112"/>
    <n v="8"/>
    <n v="57.75"/>
  </r>
  <r>
    <x v="59"/>
    <n v="2008"/>
    <x v="113"/>
    <n v="8"/>
    <n v="55.625"/>
  </r>
  <r>
    <x v="59"/>
    <n v="2008"/>
    <x v="114"/>
    <n v="20"/>
    <n v="55.5"/>
  </r>
  <r>
    <x v="59"/>
    <n v="2008"/>
    <x v="115"/>
    <n v="8"/>
    <n v="52.25"/>
  </r>
  <r>
    <x v="59"/>
    <n v="2008"/>
    <x v="116"/>
    <n v="12"/>
    <n v="56.625"/>
  </r>
  <r>
    <x v="59"/>
    <n v="2008"/>
    <x v="117"/>
    <n v="11"/>
    <n v="59.375"/>
  </r>
  <r>
    <x v="59"/>
    <n v="2008"/>
    <x v="118"/>
    <n v="8"/>
    <n v="54.375"/>
  </r>
  <r>
    <x v="59"/>
    <n v="2008"/>
    <x v="119"/>
    <n v="11"/>
    <n v="55.875"/>
  </r>
  <r>
    <x v="59"/>
    <n v="2008"/>
    <x v="120"/>
    <n v="11"/>
    <n v="47.875"/>
  </r>
  <r>
    <x v="59"/>
    <n v="2008"/>
    <x v="121"/>
    <n v="19"/>
    <n v="63.75"/>
  </r>
  <r>
    <x v="59"/>
    <n v="2008"/>
    <x v="122"/>
    <n v="21"/>
    <n v="62.5"/>
  </r>
  <r>
    <x v="59"/>
    <n v="2008"/>
    <x v="123"/>
    <n v="7"/>
    <n v="60.75"/>
  </r>
  <r>
    <x v="59"/>
    <n v="2008"/>
    <x v="124"/>
    <n v="10"/>
    <n v="51.5"/>
  </r>
  <r>
    <x v="59"/>
    <n v="2008"/>
    <x v="125"/>
    <n v="8"/>
    <n v="44.875"/>
  </r>
  <r>
    <x v="59"/>
    <n v="2008"/>
    <x v="126"/>
    <n v="16"/>
    <n v="48.25"/>
  </r>
  <r>
    <x v="59"/>
    <n v="2008"/>
    <x v="127"/>
    <n v="22"/>
    <n v="45.875"/>
  </r>
  <r>
    <x v="59"/>
    <n v="2008"/>
    <x v="128"/>
    <n v="19"/>
    <n v="48.5"/>
  </r>
  <r>
    <x v="59"/>
    <n v="2008"/>
    <x v="129"/>
    <n v="8"/>
    <n v="44.25"/>
  </r>
  <r>
    <x v="59"/>
    <n v="2008"/>
    <x v="130"/>
    <n v="11"/>
    <n v="54.5"/>
  </r>
  <r>
    <x v="59"/>
    <n v="2008"/>
    <x v="131"/>
    <n v="9"/>
    <n v="51.75"/>
  </r>
  <r>
    <x v="59"/>
    <n v="2008"/>
    <x v="132"/>
    <n v="10"/>
    <n v="54.625"/>
  </r>
  <r>
    <x v="59"/>
    <n v="2008"/>
    <x v="133"/>
    <n v="22"/>
    <n v="64"/>
  </r>
  <r>
    <x v="59"/>
    <n v="2008"/>
    <x v="134"/>
    <n v="7"/>
    <n v="65.625"/>
  </r>
  <r>
    <x v="59"/>
    <n v="2008"/>
    <x v="135"/>
    <n v="8"/>
    <n v="46.625"/>
  </r>
  <r>
    <x v="59"/>
    <n v="2008"/>
    <x v="136"/>
    <n v="10"/>
    <n v="40.125"/>
  </r>
  <r>
    <x v="59"/>
    <n v="2008"/>
    <x v="137"/>
    <n v="9"/>
    <n v="43.875"/>
  </r>
  <r>
    <x v="59"/>
    <n v="2008"/>
    <x v="138"/>
    <n v="11"/>
    <n v="43"/>
  </r>
  <r>
    <x v="59"/>
    <n v="2008"/>
    <x v="139"/>
    <n v="8"/>
    <n v="41.375"/>
  </r>
  <r>
    <x v="59"/>
    <n v="2008"/>
    <x v="140"/>
    <n v="22"/>
    <n v="48.125"/>
  </r>
  <r>
    <x v="59"/>
    <n v="2008"/>
    <x v="141"/>
    <n v="0"/>
    <n v="45.125"/>
  </r>
  <r>
    <x v="59"/>
    <n v="2008"/>
    <x v="142"/>
    <n v="7"/>
    <n v="51"/>
  </r>
  <r>
    <x v="59"/>
    <n v="2008"/>
    <x v="143"/>
    <n v="11"/>
    <n v="52.125"/>
  </r>
  <r>
    <x v="59"/>
    <n v="2008"/>
    <x v="144"/>
    <n v="9"/>
    <n v="48.125"/>
  </r>
  <r>
    <x v="59"/>
    <n v="2008"/>
    <x v="145"/>
    <n v="7"/>
    <n v="40.5"/>
  </r>
  <r>
    <x v="59"/>
    <n v="2008"/>
    <x v="146"/>
    <n v="21"/>
    <n v="39"/>
  </r>
  <r>
    <x v="59"/>
    <n v="2008"/>
    <x v="147"/>
    <n v="0"/>
    <n v="37.5"/>
  </r>
  <r>
    <x v="59"/>
    <n v="2008"/>
    <x v="148"/>
    <n v="12"/>
    <n v="39.375"/>
  </r>
  <r>
    <x v="59"/>
    <n v="2008"/>
    <x v="149"/>
    <n v="7"/>
    <n v="39.75"/>
  </r>
  <r>
    <x v="59"/>
    <n v="2008"/>
    <x v="150"/>
    <n v="17"/>
    <n v="55.5"/>
  </r>
  <r>
    <x v="59"/>
    <n v="2008"/>
    <x v="151"/>
    <n v="8"/>
    <n v="50.125"/>
  </r>
  <r>
    <x v="59"/>
    <n v="2008"/>
    <x v="152"/>
    <n v="10"/>
    <n v="48.125"/>
  </r>
  <r>
    <x v="59"/>
    <n v="2008"/>
    <x v="153"/>
    <n v="22"/>
    <n v="47"/>
  </r>
  <r>
    <x v="59"/>
    <n v="2008"/>
    <x v="154"/>
    <n v="13"/>
    <n v="52.25"/>
  </r>
  <r>
    <x v="59"/>
    <n v="2008"/>
    <x v="155"/>
    <n v="14"/>
    <n v="61.25"/>
  </r>
  <r>
    <x v="59"/>
    <n v="2008"/>
    <x v="156"/>
    <n v="13"/>
    <n v="65.5"/>
  </r>
  <r>
    <x v="59"/>
    <n v="2008"/>
    <x v="157"/>
    <n v="12"/>
    <n v="66.625"/>
  </r>
  <r>
    <x v="59"/>
    <n v="2008"/>
    <x v="158"/>
    <n v="7"/>
    <n v="57.625"/>
  </r>
  <r>
    <x v="59"/>
    <n v="2008"/>
    <x v="159"/>
    <n v="11"/>
    <n v="42.375"/>
  </r>
  <r>
    <x v="59"/>
    <n v="2008"/>
    <x v="160"/>
    <n v="12"/>
    <n v="56.75"/>
  </r>
  <r>
    <x v="59"/>
    <n v="2008"/>
    <x v="161"/>
    <n v="14"/>
    <n v="54.5"/>
  </r>
  <r>
    <x v="59"/>
    <n v="2008"/>
    <x v="162"/>
    <n v="12"/>
    <n v="42.375"/>
  </r>
  <r>
    <x v="59"/>
    <n v="2008"/>
    <x v="163"/>
    <n v="19"/>
    <n v="49.125"/>
  </r>
  <r>
    <x v="59"/>
    <n v="2008"/>
    <x v="164"/>
    <n v="11"/>
    <n v="51.25"/>
  </r>
  <r>
    <x v="59"/>
    <n v="2008"/>
    <x v="165"/>
    <n v="9"/>
    <n v="52.625"/>
  </r>
  <r>
    <x v="59"/>
    <n v="2008"/>
    <x v="166"/>
    <n v="8"/>
    <n v="48"/>
  </r>
  <r>
    <x v="59"/>
    <n v="2008"/>
    <x v="167"/>
    <n v="11"/>
    <n v="47.125"/>
  </r>
  <r>
    <x v="59"/>
    <n v="2008"/>
    <x v="168"/>
    <n v="9"/>
    <n v="45.875"/>
  </r>
  <r>
    <x v="59"/>
    <n v="2008"/>
    <x v="169"/>
    <n v="13"/>
    <n v="47.625"/>
  </r>
  <r>
    <x v="59"/>
    <n v="2008"/>
    <x v="170"/>
    <n v="17"/>
    <n v="49.5"/>
  </r>
  <r>
    <x v="59"/>
    <n v="2008"/>
    <x v="171"/>
    <n v="12"/>
    <n v="49.625"/>
  </r>
  <r>
    <x v="59"/>
    <n v="2008"/>
    <x v="172"/>
    <n v="7"/>
    <n v="49.375"/>
  </r>
  <r>
    <x v="59"/>
    <n v="2008"/>
    <x v="173"/>
    <n v="8"/>
    <n v="55.375"/>
  </r>
  <r>
    <x v="59"/>
    <n v="2008"/>
    <x v="174"/>
    <n v="10"/>
    <n v="49.875"/>
  </r>
  <r>
    <x v="59"/>
    <n v="2008"/>
    <x v="175"/>
    <n v="9"/>
    <n v="48.875"/>
  </r>
  <r>
    <x v="59"/>
    <n v="2008"/>
    <x v="176"/>
    <n v="11"/>
    <n v="45.375"/>
  </r>
  <r>
    <x v="59"/>
    <n v="2008"/>
    <x v="177"/>
    <n v="14"/>
    <n v="47.5"/>
  </r>
  <r>
    <x v="59"/>
    <n v="2008"/>
    <x v="178"/>
    <n v="8"/>
    <n v="44.875"/>
  </r>
  <r>
    <x v="59"/>
    <n v="2008"/>
    <x v="179"/>
    <n v="18"/>
    <n v="45"/>
  </r>
  <r>
    <x v="59"/>
    <n v="2008"/>
    <x v="180"/>
    <n v="11"/>
    <n v="46.5"/>
  </r>
  <r>
    <x v="59"/>
    <n v="2008"/>
    <x v="181"/>
    <n v="11"/>
    <n v="40"/>
  </r>
  <r>
    <x v="59"/>
    <n v="2008"/>
    <x v="182"/>
    <n v="17"/>
    <n v="43"/>
  </r>
  <r>
    <x v="59"/>
    <n v="2008"/>
    <x v="183"/>
    <n v="11"/>
    <n v="49.5"/>
  </r>
  <r>
    <x v="59"/>
    <n v="2008"/>
    <x v="184"/>
    <n v="8"/>
    <n v="46.5"/>
  </r>
  <r>
    <x v="59"/>
    <n v="2008"/>
    <x v="185"/>
    <n v="12"/>
    <n v="44.75"/>
  </r>
  <r>
    <x v="59"/>
    <n v="2008"/>
    <x v="186"/>
    <n v="10"/>
    <n v="39.375"/>
  </r>
  <r>
    <x v="59"/>
    <n v="2008"/>
    <x v="187"/>
    <n v="10"/>
    <n v="48.375"/>
  </r>
  <r>
    <x v="59"/>
    <n v="2008"/>
    <x v="188"/>
    <n v="9"/>
    <n v="48.875"/>
  </r>
  <r>
    <x v="59"/>
    <n v="2008"/>
    <x v="189"/>
    <n v="15"/>
    <n v="45"/>
  </r>
  <r>
    <x v="59"/>
    <n v="2008"/>
    <x v="190"/>
    <n v="9"/>
    <n v="27.25"/>
  </r>
  <r>
    <x v="59"/>
    <n v="2008"/>
    <x v="191"/>
    <n v="11"/>
    <n v="22.25"/>
  </r>
  <r>
    <x v="59"/>
    <n v="2008"/>
    <x v="192"/>
    <n v="11"/>
    <n v="25"/>
  </r>
  <r>
    <x v="59"/>
    <n v="2008"/>
    <x v="193"/>
    <n v="12"/>
    <n v="33.25"/>
  </r>
  <r>
    <x v="59"/>
    <n v="2008"/>
    <x v="194"/>
    <n v="15"/>
    <n v="42.25"/>
  </r>
  <r>
    <x v="59"/>
    <n v="2008"/>
    <x v="195"/>
    <n v="10"/>
    <n v="44.75"/>
  </r>
  <r>
    <x v="59"/>
    <n v="2008"/>
    <x v="196"/>
    <n v="11"/>
    <n v="43.625"/>
  </r>
  <r>
    <x v="59"/>
    <n v="2008"/>
    <x v="197"/>
    <n v="9"/>
    <n v="47.625"/>
  </r>
  <r>
    <x v="59"/>
    <n v="2008"/>
    <x v="198"/>
    <n v="9"/>
    <n v="40.25"/>
  </r>
  <r>
    <x v="59"/>
    <n v="2008"/>
    <x v="199"/>
    <n v="12"/>
    <n v="43.75"/>
  </r>
  <r>
    <x v="59"/>
    <n v="2008"/>
    <x v="200"/>
    <n v="9"/>
    <n v="44.875"/>
  </r>
  <r>
    <x v="59"/>
    <n v="2008"/>
    <x v="201"/>
    <n v="10"/>
    <n v="41.75"/>
  </r>
  <r>
    <x v="59"/>
    <n v="2008"/>
    <x v="202"/>
    <n v="9"/>
    <n v="42.375"/>
  </r>
  <r>
    <x v="59"/>
    <n v="2008"/>
    <x v="203"/>
    <n v="10"/>
    <n v="42"/>
  </r>
  <r>
    <x v="59"/>
    <n v="2008"/>
    <x v="204"/>
    <n v="11"/>
    <n v="46.75"/>
  </r>
  <r>
    <x v="59"/>
    <n v="2008"/>
    <x v="205"/>
    <n v="11"/>
    <n v="51.5"/>
  </r>
  <r>
    <x v="59"/>
    <n v="2008"/>
    <x v="206"/>
    <n v="8"/>
    <n v="42.5"/>
  </r>
  <r>
    <x v="59"/>
    <n v="2008"/>
    <x v="207"/>
    <n v="12"/>
    <n v="27.25"/>
  </r>
  <r>
    <x v="59"/>
    <n v="2008"/>
    <x v="208"/>
    <n v="4"/>
    <n v="38"/>
  </r>
  <r>
    <x v="59"/>
    <n v="2008"/>
    <x v="209"/>
    <n v="15"/>
    <n v="34.375"/>
  </r>
  <r>
    <x v="59"/>
    <n v="2008"/>
    <x v="210"/>
    <n v="11"/>
    <n v="39.625"/>
  </r>
  <r>
    <x v="59"/>
    <n v="2008"/>
    <x v="211"/>
    <n v="11"/>
    <n v="45"/>
  </r>
  <r>
    <x v="59"/>
    <n v="2008"/>
    <x v="212"/>
    <n v="16"/>
    <n v="52.125"/>
  </r>
  <r>
    <x v="59"/>
    <n v="2008"/>
    <x v="213"/>
    <n v="10"/>
    <n v="56.125"/>
  </r>
  <r>
    <x v="59"/>
    <n v="2008"/>
    <x v="214"/>
    <n v="11"/>
    <n v="52.75"/>
  </r>
  <r>
    <x v="59"/>
    <n v="2008"/>
    <x v="215"/>
    <n v="9"/>
    <n v="49.375"/>
  </r>
  <r>
    <x v="59"/>
    <n v="2008"/>
    <x v="216"/>
    <n v="11"/>
    <n v="49.625"/>
  </r>
  <r>
    <x v="59"/>
    <n v="2008"/>
    <x v="217"/>
    <n v="10"/>
    <n v="48.625"/>
  </r>
  <r>
    <x v="59"/>
    <n v="2008"/>
    <x v="218"/>
    <n v="11"/>
    <n v="51.75"/>
  </r>
  <r>
    <x v="59"/>
    <n v="2008"/>
    <x v="219"/>
    <n v="11"/>
    <n v="54.875"/>
  </r>
  <r>
    <x v="59"/>
    <n v="2008"/>
    <x v="220"/>
    <n v="11"/>
    <n v="49.375"/>
  </r>
  <r>
    <x v="59"/>
    <n v="2008"/>
    <x v="221"/>
    <n v="11"/>
    <n v="49.75"/>
  </r>
  <r>
    <x v="59"/>
    <n v="2008"/>
    <x v="222"/>
    <n v="10"/>
    <n v="47.375"/>
  </r>
  <r>
    <x v="59"/>
    <n v="2008"/>
    <x v="223"/>
    <n v="12"/>
    <n v="43.125"/>
  </r>
  <r>
    <x v="59"/>
    <n v="2008"/>
    <x v="224"/>
    <n v="9"/>
    <n v="45.75"/>
  </r>
  <r>
    <x v="59"/>
    <n v="2008"/>
    <x v="225"/>
    <n v="11"/>
    <n v="51"/>
  </r>
  <r>
    <x v="59"/>
    <n v="2008"/>
    <x v="226"/>
    <n v="11"/>
    <n v="45.75"/>
  </r>
  <r>
    <x v="59"/>
    <n v="2008"/>
    <x v="227"/>
    <n v="11"/>
    <n v="49.375"/>
  </r>
  <r>
    <x v="59"/>
    <n v="2008"/>
    <x v="228"/>
    <n v="12"/>
    <n v="45.125"/>
  </r>
  <r>
    <x v="59"/>
    <n v="2008"/>
    <x v="229"/>
    <n v="10"/>
    <n v="43.75"/>
  </r>
  <r>
    <x v="59"/>
    <n v="2008"/>
    <x v="230"/>
    <n v="9"/>
    <n v="44.875"/>
  </r>
  <r>
    <x v="59"/>
    <n v="2008"/>
    <x v="231"/>
    <n v="8"/>
    <n v="46.875"/>
  </r>
  <r>
    <x v="59"/>
    <n v="2008"/>
    <x v="232"/>
    <n v="13"/>
    <n v="41"/>
  </r>
  <r>
    <x v="59"/>
    <n v="2008"/>
    <x v="233"/>
    <n v="10"/>
    <n v="45"/>
  </r>
  <r>
    <x v="59"/>
    <n v="2008"/>
    <x v="234"/>
    <n v="10"/>
    <n v="48"/>
  </r>
  <r>
    <x v="59"/>
    <n v="2008"/>
    <x v="235"/>
    <n v="9"/>
    <n v="46.5"/>
  </r>
  <r>
    <x v="59"/>
    <n v="2008"/>
    <x v="236"/>
    <n v="8"/>
    <n v="38.75"/>
  </r>
  <r>
    <x v="59"/>
    <n v="2008"/>
    <x v="237"/>
    <n v="12"/>
    <n v="46.25"/>
  </r>
  <r>
    <x v="59"/>
    <n v="2008"/>
    <x v="238"/>
    <n v="8"/>
    <n v="33.625"/>
  </r>
  <r>
    <x v="59"/>
    <n v="2008"/>
    <x v="239"/>
    <n v="12"/>
    <n v="36.5"/>
  </r>
  <r>
    <x v="59"/>
    <n v="2008"/>
    <x v="240"/>
    <n v="8"/>
    <n v="31.375"/>
  </r>
  <r>
    <x v="59"/>
    <n v="2008"/>
    <x v="241"/>
    <n v="12"/>
    <n v="33.75"/>
  </r>
  <r>
    <x v="59"/>
    <n v="2008"/>
    <x v="242"/>
    <n v="13"/>
    <n v="27"/>
  </r>
  <r>
    <x v="59"/>
    <n v="2008"/>
    <x v="243"/>
    <n v="12"/>
    <n v="27.75"/>
  </r>
  <r>
    <x v="59"/>
    <n v="2008"/>
    <x v="244"/>
    <n v="9"/>
    <n v="31.75"/>
  </r>
  <r>
    <x v="59"/>
    <n v="2008"/>
    <x v="245"/>
    <n v="14"/>
    <n v="35.625"/>
  </r>
  <r>
    <x v="59"/>
    <n v="2008"/>
    <x v="246"/>
    <n v="9"/>
    <n v="36.75"/>
  </r>
  <r>
    <x v="59"/>
    <n v="2008"/>
    <x v="247"/>
    <n v="11"/>
    <n v="40.75"/>
  </r>
  <r>
    <x v="59"/>
    <n v="2008"/>
    <x v="248"/>
    <n v="10"/>
    <n v="48"/>
  </r>
  <r>
    <x v="59"/>
    <n v="2008"/>
    <x v="249"/>
    <n v="10"/>
    <n v="46.5"/>
  </r>
  <r>
    <x v="59"/>
    <n v="2008"/>
    <x v="250"/>
    <n v="13"/>
    <n v="39.375"/>
  </r>
  <r>
    <x v="59"/>
    <n v="2008"/>
    <x v="251"/>
    <n v="11"/>
    <n v="44.875"/>
  </r>
  <r>
    <x v="59"/>
    <n v="2008"/>
    <x v="252"/>
    <n v="13"/>
    <n v="43.125"/>
  </r>
  <r>
    <x v="59"/>
    <n v="2008"/>
    <x v="253"/>
    <n v="20"/>
    <n v="37.5"/>
  </r>
  <r>
    <x v="59"/>
    <n v="2008"/>
    <x v="254"/>
    <n v="11"/>
    <n v="35.25"/>
  </r>
  <r>
    <x v="59"/>
    <n v="2008"/>
    <x v="255"/>
    <n v="14"/>
    <n v="37.25"/>
  </r>
  <r>
    <x v="59"/>
    <n v="2008"/>
    <x v="256"/>
    <n v="10"/>
    <n v="47.125"/>
  </r>
  <r>
    <x v="59"/>
    <n v="2008"/>
    <x v="257"/>
    <n v="9"/>
    <n v="42.625"/>
  </r>
  <r>
    <x v="59"/>
    <n v="2008"/>
    <x v="258"/>
    <n v="22"/>
    <n v="37.125"/>
  </r>
  <r>
    <x v="59"/>
    <n v="2008"/>
    <x v="259"/>
    <n v="14"/>
    <n v="44.75"/>
  </r>
  <r>
    <x v="59"/>
    <n v="2008"/>
    <x v="260"/>
    <n v="13"/>
    <n v="42.625"/>
  </r>
  <r>
    <x v="59"/>
    <n v="2008"/>
    <x v="261"/>
    <n v="11"/>
    <n v="38.125"/>
  </r>
  <r>
    <x v="59"/>
    <n v="2008"/>
    <x v="262"/>
    <n v="11"/>
    <n v="41.125"/>
  </r>
  <r>
    <x v="59"/>
    <n v="2008"/>
    <x v="263"/>
    <n v="10"/>
    <n v="41.625"/>
  </r>
  <r>
    <x v="59"/>
    <n v="2008"/>
    <x v="264"/>
    <n v="10"/>
    <n v="42"/>
  </r>
  <r>
    <x v="59"/>
    <n v="2008"/>
    <x v="265"/>
    <n v="10"/>
    <n v="43.375"/>
  </r>
  <r>
    <x v="59"/>
    <n v="2008"/>
    <x v="266"/>
    <n v="11"/>
    <n v="43.375"/>
  </r>
  <r>
    <x v="59"/>
    <n v="2008"/>
    <x v="267"/>
    <n v="12"/>
    <n v="42.125"/>
  </r>
  <r>
    <x v="59"/>
    <n v="2008"/>
    <x v="268"/>
    <n v="13"/>
    <n v="47.625"/>
  </r>
  <r>
    <x v="59"/>
    <n v="2008"/>
    <x v="269"/>
    <n v="11"/>
    <n v="44.875"/>
  </r>
  <r>
    <x v="59"/>
    <n v="2008"/>
    <x v="270"/>
    <n v="9"/>
    <n v="46.125"/>
  </r>
  <r>
    <x v="59"/>
    <n v="2008"/>
    <x v="271"/>
    <n v="8"/>
    <n v="49.75"/>
  </r>
  <r>
    <x v="59"/>
    <n v="2008"/>
    <x v="272"/>
    <n v="23"/>
    <n v="54.75"/>
  </r>
  <r>
    <x v="59"/>
    <n v="2008"/>
    <x v="273"/>
    <n v="0"/>
    <n v="55"/>
  </r>
  <r>
    <x v="59"/>
    <n v="2008"/>
    <x v="274"/>
    <n v="10"/>
    <n v="49.5"/>
  </r>
  <r>
    <x v="59"/>
    <n v="2008"/>
    <x v="275"/>
    <n v="9"/>
    <n v="47.625"/>
  </r>
  <r>
    <x v="59"/>
    <n v="2008"/>
    <x v="276"/>
    <n v="9"/>
    <n v="47.5"/>
  </r>
  <r>
    <x v="59"/>
    <n v="2008"/>
    <x v="277"/>
    <n v="13"/>
    <n v="29"/>
  </r>
  <r>
    <x v="59"/>
    <n v="2008"/>
    <x v="278"/>
    <n v="12"/>
    <n v="32.75"/>
  </r>
  <r>
    <x v="59"/>
    <n v="2008"/>
    <x v="279"/>
    <n v="10"/>
    <n v="37.875"/>
  </r>
  <r>
    <x v="59"/>
    <n v="2008"/>
    <x v="280"/>
    <n v="13"/>
    <n v="46.375"/>
  </r>
  <r>
    <x v="59"/>
    <n v="2008"/>
    <x v="281"/>
    <n v="9"/>
    <n v="42.25"/>
  </r>
  <r>
    <x v="59"/>
    <n v="2008"/>
    <x v="282"/>
    <n v="11"/>
    <n v="43.125"/>
  </r>
  <r>
    <x v="59"/>
    <n v="2008"/>
    <x v="283"/>
    <n v="9"/>
    <n v="35.75"/>
  </r>
  <r>
    <x v="59"/>
    <n v="2008"/>
    <x v="284"/>
    <n v="0"/>
    <n v="27.5"/>
  </r>
  <r>
    <x v="59"/>
    <n v="2008"/>
    <x v="285"/>
    <n v="19"/>
    <n v="44.375"/>
  </r>
  <r>
    <x v="59"/>
    <n v="2008"/>
    <x v="286"/>
    <n v="10"/>
    <n v="42.375"/>
  </r>
  <r>
    <x v="59"/>
    <n v="2008"/>
    <x v="287"/>
    <n v="11"/>
    <n v="45.75"/>
  </r>
  <r>
    <x v="59"/>
    <n v="2008"/>
    <x v="288"/>
    <n v="10"/>
    <n v="43.625"/>
  </r>
  <r>
    <x v="59"/>
    <n v="2008"/>
    <x v="289"/>
    <n v="10"/>
    <n v="36.75"/>
  </r>
  <r>
    <x v="59"/>
    <n v="2008"/>
    <x v="290"/>
    <n v="8"/>
    <n v="38.75"/>
  </r>
  <r>
    <x v="59"/>
    <n v="2008"/>
    <x v="291"/>
    <n v="10"/>
    <n v="20.375"/>
  </r>
  <r>
    <x v="59"/>
    <n v="2008"/>
    <x v="292"/>
    <n v="10"/>
    <n v="17.25"/>
  </r>
  <r>
    <x v="59"/>
    <n v="2008"/>
    <x v="293"/>
    <n v="9"/>
    <n v="15.25"/>
  </r>
  <r>
    <x v="59"/>
    <n v="2008"/>
    <x v="294"/>
    <n v="20"/>
    <n v="17.125"/>
  </r>
  <r>
    <x v="59"/>
    <n v="2008"/>
    <x v="295"/>
    <n v="10"/>
    <n v="20.75"/>
  </r>
  <r>
    <x v="59"/>
    <n v="2008"/>
    <x v="296"/>
    <n v="10"/>
    <n v="18.875"/>
  </r>
  <r>
    <x v="59"/>
    <n v="2008"/>
    <x v="297"/>
    <n v="12"/>
    <n v="38.875"/>
  </r>
  <r>
    <x v="59"/>
    <n v="2008"/>
    <x v="298"/>
    <n v="12"/>
    <n v="42.875"/>
  </r>
  <r>
    <x v="59"/>
    <n v="2008"/>
    <x v="299"/>
    <n v="11"/>
    <n v="39.5"/>
  </r>
  <r>
    <x v="59"/>
    <n v="2008"/>
    <x v="300"/>
    <n v="11"/>
    <n v="38.75"/>
  </r>
  <r>
    <x v="59"/>
    <n v="2008"/>
    <x v="301"/>
    <n v="12"/>
    <n v="39.25"/>
  </r>
  <r>
    <x v="59"/>
    <n v="2008"/>
    <x v="302"/>
    <n v="10"/>
    <n v="41.875"/>
  </r>
  <r>
    <x v="59"/>
    <n v="2008"/>
    <x v="303"/>
    <n v="9"/>
    <n v="40.625"/>
  </r>
  <r>
    <x v="59"/>
    <n v="2008"/>
    <x v="304"/>
    <n v="9"/>
    <n v="40.875"/>
  </r>
  <r>
    <x v="59"/>
    <n v="2008"/>
    <x v="305"/>
    <n v="10"/>
    <n v="40.5"/>
  </r>
  <r>
    <x v="59"/>
    <n v="2008"/>
    <x v="306"/>
    <n v="9"/>
    <n v="38.875"/>
  </r>
  <r>
    <x v="59"/>
    <n v="2008"/>
    <x v="307"/>
    <n v="0"/>
    <n v="29.75"/>
  </r>
  <r>
    <x v="59"/>
    <n v="2008"/>
    <x v="308"/>
    <n v="18"/>
    <n v="36.875"/>
  </r>
  <r>
    <x v="59"/>
    <n v="2008"/>
    <x v="309"/>
    <n v="13"/>
    <n v="42.625"/>
  </r>
  <r>
    <x v="59"/>
    <n v="2008"/>
    <x v="310"/>
    <n v="10"/>
    <n v="43.5"/>
  </r>
  <r>
    <x v="59"/>
    <n v="2008"/>
    <x v="311"/>
    <n v="9"/>
    <n v="43.75"/>
  </r>
  <r>
    <x v="59"/>
    <n v="2008"/>
    <x v="312"/>
    <n v="10"/>
    <n v="41.625"/>
  </r>
  <r>
    <x v="59"/>
    <n v="2008"/>
    <x v="313"/>
    <n v="9"/>
    <n v="38.75"/>
  </r>
  <r>
    <x v="59"/>
    <n v="2008"/>
    <x v="314"/>
    <n v="11"/>
    <n v="39.25"/>
  </r>
  <r>
    <x v="59"/>
    <n v="2008"/>
    <x v="315"/>
    <n v="10"/>
    <n v="34.375"/>
  </r>
  <r>
    <x v="59"/>
    <n v="2008"/>
    <x v="316"/>
    <n v="11"/>
    <n v="34.25"/>
  </r>
  <r>
    <x v="59"/>
    <n v="2008"/>
    <x v="317"/>
    <n v="10"/>
    <n v="32"/>
  </r>
  <r>
    <x v="59"/>
    <n v="2008"/>
    <x v="318"/>
    <n v="12"/>
    <n v="35.25"/>
  </r>
  <r>
    <x v="59"/>
    <n v="2008"/>
    <x v="319"/>
    <n v="11"/>
    <n v="37.125"/>
  </r>
  <r>
    <x v="59"/>
    <n v="2008"/>
    <x v="320"/>
    <n v="9"/>
    <n v="37.125"/>
  </r>
  <r>
    <x v="59"/>
    <n v="2008"/>
    <x v="321"/>
    <n v="10"/>
    <n v="37.875"/>
  </r>
  <r>
    <x v="59"/>
    <n v="2008"/>
    <x v="322"/>
    <n v="9"/>
    <n v="41.25"/>
  </r>
  <r>
    <x v="59"/>
    <n v="2008"/>
    <x v="323"/>
    <n v="10"/>
    <n v="35.125"/>
  </r>
  <r>
    <x v="59"/>
    <n v="2008"/>
    <x v="324"/>
    <n v="11"/>
    <n v="39.875"/>
  </r>
  <r>
    <x v="59"/>
    <n v="2008"/>
    <x v="325"/>
    <n v="11"/>
    <n v="32.125"/>
  </r>
  <r>
    <x v="59"/>
    <n v="2008"/>
    <x v="326"/>
    <n v="11"/>
    <n v="35.875"/>
  </r>
  <r>
    <x v="59"/>
    <n v="2008"/>
    <x v="327"/>
    <n v="10"/>
    <n v="37"/>
  </r>
  <r>
    <x v="59"/>
    <n v="2008"/>
    <x v="328"/>
    <n v="11"/>
    <n v="38.5"/>
  </r>
  <r>
    <x v="59"/>
    <n v="2008"/>
    <x v="329"/>
    <n v="11"/>
    <n v="32"/>
  </r>
  <r>
    <x v="59"/>
    <n v="2008"/>
    <x v="330"/>
    <n v="10"/>
    <n v="30.875"/>
  </r>
  <r>
    <x v="59"/>
    <n v="2008"/>
    <x v="331"/>
    <n v="19"/>
    <n v="29.375"/>
  </r>
  <r>
    <x v="59"/>
    <n v="2008"/>
    <x v="332"/>
    <n v="9"/>
    <n v="31.875"/>
  </r>
  <r>
    <x v="59"/>
    <n v="2008"/>
    <x v="333"/>
    <n v="11"/>
    <n v="31.875"/>
  </r>
  <r>
    <x v="59"/>
    <n v="2008"/>
    <x v="334"/>
    <n v="13"/>
    <n v="34.375"/>
  </r>
  <r>
    <x v="59"/>
    <n v="2008"/>
    <x v="335"/>
    <n v="10"/>
    <n v="30.75"/>
  </r>
  <r>
    <x v="59"/>
    <n v="2008"/>
    <x v="336"/>
    <n v="11"/>
    <n v="33.75"/>
  </r>
  <r>
    <x v="59"/>
    <n v="2008"/>
    <x v="337"/>
    <n v="10"/>
    <n v="38"/>
  </r>
  <r>
    <x v="59"/>
    <n v="2008"/>
    <x v="338"/>
    <n v="10"/>
    <n v="34.375"/>
  </r>
  <r>
    <x v="59"/>
    <n v="2008"/>
    <x v="339"/>
    <n v="9"/>
    <n v="34.875"/>
  </r>
  <r>
    <x v="59"/>
    <n v="2008"/>
    <x v="340"/>
    <n v="11"/>
    <n v="37.25"/>
  </r>
  <r>
    <x v="59"/>
    <n v="2008"/>
    <x v="341"/>
    <n v="11"/>
    <n v="36.5"/>
  </r>
  <r>
    <x v="59"/>
    <n v="2008"/>
    <x v="342"/>
    <n v="14"/>
    <n v="36.875"/>
  </r>
  <r>
    <x v="59"/>
    <n v="2008"/>
    <x v="343"/>
    <n v="0"/>
    <n v="33.5"/>
  </r>
  <r>
    <x v="59"/>
    <n v="2008"/>
    <x v="344"/>
    <n v="10"/>
    <n v="29.5"/>
  </r>
  <r>
    <x v="59"/>
    <n v="2008"/>
    <x v="345"/>
    <n v="10"/>
    <n v="30.75"/>
  </r>
  <r>
    <x v="59"/>
    <n v="2008"/>
    <x v="346"/>
    <n v="10"/>
    <n v="32.5"/>
  </r>
  <r>
    <x v="59"/>
    <n v="2008"/>
    <x v="347"/>
    <n v="13"/>
    <n v="36.75"/>
  </r>
  <r>
    <x v="59"/>
    <n v="2008"/>
    <x v="348"/>
    <n v="4"/>
    <n v="38"/>
  </r>
  <r>
    <x v="59"/>
    <n v="2008"/>
    <x v="349"/>
    <n v="9"/>
    <n v="35.625"/>
  </r>
  <r>
    <x v="59"/>
    <n v="2008"/>
    <x v="350"/>
    <n v="9"/>
    <n v="31.75"/>
  </r>
  <r>
    <x v="59"/>
    <n v="2008"/>
    <x v="351"/>
    <n v="10"/>
    <n v="29.125"/>
  </r>
  <r>
    <x v="59"/>
    <n v="2008"/>
    <x v="352"/>
    <n v="12"/>
    <n v="41.25"/>
  </r>
  <r>
    <x v="59"/>
    <n v="2008"/>
    <x v="353"/>
    <n v="23"/>
    <n v="39"/>
  </r>
  <r>
    <x v="59"/>
    <n v="2008"/>
    <x v="354"/>
    <n v="6"/>
    <n v="39.375"/>
  </r>
  <r>
    <x v="59"/>
    <n v="2008"/>
    <x v="355"/>
    <n v="10"/>
    <n v="37.375"/>
  </r>
  <r>
    <x v="59"/>
    <n v="2008"/>
    <x v="356"/>
    <n v="23"/>
    <n v="34.375"/>
  </r>
  <r>
    <x v="59"/>
    <n v="2008"/>
    <x v="357"/>
    <n v="22"/>
    <n v="36"/>
  </r>
  <r>
    <x v="59"/>
    <n v="2008"/>
    <x v="358"/>
    <n v="9"/>
    <n v="35.375"/>
  </r>
  <r>
    <x v="59"/>
    <n v="2008"/>
    <x v="359"/>
    <n v="12"/>
    <n v="30.625"/>
  </r>
  <r>
    <x v="59"/>
    <n v="2008"/>
    <x v="360"/>
    <n v="16"/>
    <n v="38.875"/>
  </r>
  <r>
    <x v="59"/>
    <n v="2008"/>
    <x v="361"/>
    <n v="9"/>
    <n v="34.375"/>
  </r>
  <r>
    <x v="59"/>
    <n v="2008"/>
    <x v="362"/>
    <n v="9"/>
    <n v="36.125"/>
  </r>
  <r>
    <x v="59"/>
    <n v="2008"/>
    <x v="363"/>
    <n v="10"/>
    <n v="35.125"/>
  </r>
  <r>
    <x v="59"/>
    <n v="2008"/>
    <x v="364"/>
    <n v="10"/>
    <n v="33.25"/>
  </r>
  <r>
    <x v="59"/>
    <n v="2008"/>
    <x v="365"/>
    <n v="10"/>
    <n v="35.375"/>
  </r>
  <r>
    <x v="60"/>
    <n v="2008"/>
    <x v="0"/>
    <n v="9"/>
    <n v="42"/>
  </r>
  <r>
    <x v="60"/>
    <n v="2008"/>
    <x v="1"/>
    <n v="10"/>
    <n v="38.375"/>
  </r>
  <r>
    <x v="60"/>
    <n v="2008"/>
    <x v="2"/>
    <n v="8"/>
    <n v="33.125"/>
  </r>
  <r>
    <x v="60"/>
    <n v="2008"/>
    <x v="3"/>
    <n v="9"/>
    <n v="27.5"/>
  </r>
  <r>
    <x v="60"/>
    <n v="2008"/>
    <x v="4"/>
    <n v="9"/>
    <n v="28.75"/>
  </r>
  <r>
    <x v="60"/>
    <n v="2008"/>
    <x v="5"/>
    <n v="9"/>
    <n v="33"/>
  </r>
  <r>
    <x v="60"/>
    <n v="2008"/>
    <x v="6"/>
    <n v="20"/>
    <n v="34.75"/>
  </r>
  <r>
    <x v="60"/>
    <n v="2008"/>
    <x v="7"/>
    <n v="9"/>
    <n v="42.625"/>
  </r>
  <r>
    <x v="60"/>
    <n v="2008"/>
    <x v="8"/>
    <n v="22"/>
    <n v="38.5"/>
  </r>
  <r>
    <x v="60"/>
    <n v="2008"/>
    <x v="9"/>
    <n v="9"/>
    <n v="44.5"/>
  </r>
  <r>
    <x v="60"/>
    <n v="2008"/>
    <x v="10"/>
    <n v="8"/>
    <n v="43.375"/>
  </r>
  <r>
    <x v="60"/>
    <n v="2008"/>
    <x v="11"/>
    <n v="9"/>
    <n v="45.125"/>
  </r>
  <r>
    <x v="60"/>
    <n v="2008"/>
    <x v="12"/>
    <n v="10"/>
    <n v="39.75"/>
  </r>
  <r>
    <x v="60"/>
    <n v="2008"/>
    <x v="13"/>
    <n v="10"/>
    <n v="45.75"/>
  </r>
  <r>
    <x v="60"/>
    <n v="2008"/>
    <x v="14"/>
    <n v="9"/>
    <n v="40.375"/>
  </r>
  <r>
    <x v="60"/>
    <n v="2008"/>
    <x v="15"/>
    <n v="23"/>
    <n v="33.5"/>
  </r>
  <r>
    <x v="60"/>
    <n v="2008"/>
    <x v="16"/>
    <n v="9"/>
    <n v="36.25"/>
  </r>
  <r>
    <x v="60"/>
    <n v="2008"/>
    <x v="17"/>
    <n v="9"/>
    <n v="40.375"/>
  </r>
  <r>
    <x v="60"/>
    <n v="2008"/>
    <x v="18"/>
    <n v="10"/>
    <n v="36.875"/>
  </r>
  <r>
    <x v="60"/>
    <n v="2008"/>
    <x v="19"/>
    <n v="11"/>
    <n v="42.25"/>
  </r>
  <r>
    <x v="60"/>
    <n v="2008"/>
    <x v="20"/>
    <n v="9"/>
    <n v="41.25"/>
  </r>
  <r>
    <x v="60"/>
    <n v="2008"/>
    <x v="21"/>
    <n v="9"/>
    <n v="17.5"/>
  </r>
  <r>
    <x v="60"/>
    <n v="2008"/>
    <x v="22"/>
    <n v="21"/>
    <n v="20.25"/>
  </r>
  <r>
    <x v="60"/>
    <n v="2008"/>
    <x v="23"/>
    <n v="8"/>
    <n v="32.625"/>
  </r>
  <r>
    <x v="60"/>
    <n v="2008"/>
    <x v="24"/>
    <n v="10"/>
    <n v="21.5"/>
  </r>
  <r>
    <x v="60"/>
    <n v="2008"/>
    <x v="25"/>
    <n v="9"/>
    <n v="35.875"/>
  </r>
  <r>
    <x v="60"/>
    <n v="2008"/>
    <x v="26"/>
    <n v="10"/>
    <n v="29.875"/>
  </r>
  <r>
    <x v="60"/>
    <n v="2008"/>
    <x v="27"/>
    <n v="23"/>
    <n v="39.5"/>
  </r>
  <r>
    <x v="60"/>
    <n v="2008"/>
    <x v="28"/>
    <n v="9"/>
    <n v="45.25"/>
  </r>
  <r>
    <x v="60"/>
    <n v="2008"/>
    <x v="29"/>
    <n v="10"/>
    <n v="43.875"/>
  </r>
  <r>
    <x v="60"/>
    <n v="2008"/>
    <x v="30"/>
    <n v="9"/>
    <n v="42.25"/>
  </r>
  <r>
    <x v="60"/>
    <n v="2008"/>
    <x v="31"/>
    <n v="10"/>
    <n v="38.875"/>
  </r>
  <r>
    <x v="60"/>
    <n v="2008"/>
    <x v="32"/>
    <n v="9"/>
    <n v="42.75"/>
  </r>
  <r>
    <x v="60"/>
    <n v="2008"/>
    <x v="33"/>
    <n v="9"/>
    <n v="42.75"/>
  </r>
  <r>
    <x v="60"/>
    <n v="2008"/>
    <x v="34"/>
    <n v="9"/>
    <n v="38.75"/>
  </r>
  <r>
    <x v="60"/>
    <n v="2008"/>
    <x v="35"/>
    <n v="8"/>
    <n v="39"/>
  </r>
  <r>
    <x v="60"/>
    <n v="2008"/>
    <x v="36"/>
    <n v="10"/>
    <n v="45.375"/>
  </r>
  <r>
    <x v="60"/>
    <n v="2008"/>
    <x v="37"/>
    <n v="9"/>
    <n v="46.5"/>
  </r>
  <r>
    <x v="60"/>
    <n v="2008"/>
    <x v="38"/>
    <n v="9"/>
    <n v="50"/>
  </r>
  <r>
    <x v="60"/>
    <n v="2008"/>
    <x v="39"/>
    <n v="9"/>
    <n v="46.75"/>
  </r>
  <r>
    <x v="60"/>
    <n v="2008"/>
    <x v="40"/>
    <n v="10"/>
    <n v="51"/>
  </r>
  <r>
    <x v="60"/>
    <n v="2008"/>
    <x v="41"/>
    <n v="10"/>
    <n v="38.25"/>
  </r>
  <r>
    <x v="60"/>
    <n v="2008"/>
    <x v="42"/>
    <n v="9"/>
    <n v="48.25"/>
  </r>
  <r>
    <x v="60"/>
    <n v="2008"/>
    <x v="43"/>
    <n v="9"/>
    <n v="46.625"/>
  </r>
  <r>
    <x v="60"/>
    <n v="2008"/>
    <x v="44"/>
    <n v="9"/>
    <n v="38.375"/>
  </r>
  <r>
    <x v="60"/>
    <n v="2008"/>
    <x v="45"/>
    <n v="10"/>
    <n v="26.75"/>
  </r>
  <r>
    <x v="60"/>
    <n v="2008"/>
    <x v="46"/>
    <n v="12"/>
    <n v="42"/>
  </r>
  <r>
    <x v="60"/>
    <n v="2008"/>
    <x v="47"/>
    <n v="10"/>
    <n v="46.125"/>
  </r>
  <r>
    <x v="60"/>
    <n v="2008"/>
    <x v="48"/>
    <n v="10"/>
    <n v="44.25"/>
  </r>
  <r>
    <x v="60"/>
    <n v="2008"/>
    <x v="49"/>
    <n v="9"/>
    <n v="43.375"/>
  </r>
  <r>
    <x v="60"/>
    <n v="2008"/>
    <x v="50"/>
    <n v="10"/>
    <n v="43.625"/>
  </r>
  <r>
    <x v="60"/>
    <n v="2008"/>
    <x v="51"/>
    <n v="12"/>
    <n v="46.75"/>
  </r>
  <r>
    <x v="60"/>
    <n v="2008"/>
    <x v="52"/>
    <n v="9"/>
    <n v="52.375"/>
  </r>
  <r>
    <x v="60"/>
    <n v="2008"/>
    <x v="53"/>
    <n v="10"/>
    <n v="48.875"/>
  </r>
  <r>
    <x v="60"/>
    <n v="2008"/>
    <x v="54"/>
    <n v="8"/>
    <n v="47.125"/>
  </r>
  <r>
    <x v="60"/>
    <n v="2008"/>
    <x v="55"/>
    <n v="12"/>
    <n v="47.75"/>
  </r>
  <r>
    <x v="60"/>
    <n v="2008"/>
    <x v="56"/>
    <n v="10"/>
    <n v="45"/>
  </r>
  <r>
    <x v="60"/>
    <n v="2008"/>
    <x v="57"/>
    <n v="9"/>
    <n v="49"/>
  </r>
  <r>
    <x v="60"/>
    <n v="2008"/>
    <x v="58"/>
    <n v="10"/>
    <n v="53.5"/>
  </r>
  <r>
    <x v="60"/>
    <n v="2008"/>
    <x v="59"/>
    <n v="9"/>
    <n v="50.625"/>
  </r>
  <r>
    <x v="60"/>
    <n v="2008"/>
    <x v="60"/>
    <n v="10"/>
    <n v="57.125"/>
  </r>
  <r>
    <x v="60"/>
    <n v="2008"/>
    <x v="61"/>
    <n v="11"/>
    <n v="49.75"/>
  </r>
  <r>
    <x v="60"/>
    <n v="2008"/>
    <x v="62"/>
    <n v="10"/>
    <n v="43.625"/>
  </r>
  <r>
    <x v="60"/>
    <n v="2008"/>
    <x v="63"/>
    <n v="10"/>
    <n v="49"/>
  </r>
  <r>
    <x v="60"/>
    <n v="2008"/>
    <x v="64"/>
    <n v="5"/>
    <n v="42.5"/>
  </r>
  <r>
    <x v="60"/>
    <n v="2008"/>
    <x v="65"/>
    <n v="10"/>
    <n v="40"/>
  </r>
  <r>
    <x v="60"/>
    <n v="2008"/>
    <x v="66"/>
    <n v="10"/>
    <n v="49.875"/>
  </r>
  <r>
    <x v="60"/>
    <n v="2008"/>
    <x v="67"/>
    <n v="8"/>
    <n v="46.625"/>
  </r>
  <r>
    <x v="60"/>
    <n v="2008"/>
    <x v="68"/>
    <n v="10"/>
    <n v="50.125"/>
  </r>
  <r>
    <x v="60"/>
    <n v="2008"/>
    <x v="69"/>
    <n v="9"/>
    <n v="58.25"/>
  </r>
  <r>
    <x v="60"/>
    <n v="2008"/>
    <x v="70"/>
    <n v="10"/>
    <n v="57.25"/>
  </r>
  <r>
    <x v="60"/>
    <n v="2008"/>
    <x v="71"/>
    <n v="10"/>
    <n v="55.875"/>
  </r>
  <r>
    <x v="60"/>
    <n v="2008"/>
    <x v="72"/>
    <n v="9"/>
    <n v="55"/>
  </r>
  <r>
    <x v="60"/>
    <n v="2008"/>
    <x v="73"/>
    <n v="10"/>
    <n v="54.5"/>
  </r>
  <r>
    <x v="60"/>
    <n v="2008"/>
    <x v="74"/>
    <n v="10"/>
    <n v="56.125"/>
  </r>
  <r>
    <x v="60"/>
    <n v="2008"/>
    <x v="75"/>
    <n v="8"/>
    <n v="50.375"/>
  </r>
  <r>
    <x v="60"/>
    <n v="2008"/>
    <x v="76"/>
    <n v="9"/>
    <n v="49.875"/>
  </r>
  <r>
    <x v="60"/>
    <n v="2008"/>
    <x v="77"/>
    <n v="11"/>
    <n v="44.75"/>
  </r>
  <r>
    <x v="60"/>
    <n v="2008"/>
    <x v="78"/>
    <n v="10"/>
    <n v="56.5"/>
  </r>
  <r>
    <x v="60"/>
    <n v="2008"/>
    <x v="79"/>
    <n v="10"/>
    <n v="55.75"/>
  </r>
  <r>
    <x v="60"/>
    <n v="2008"/>
    <x v="80"/>
    <n v="10"/>
    <n v="54.75"/>
  </r>
  <r>
    <x v="60"/>
    <n v="2008"/>
    <x v="81"/>
    <n v="10"/>
    <n v="58.375"/>
  </r>
  <r>
    <x v="60"/>
    <n v="2008"/>
    <x v="82"/>
    <n v="10"/>
    <n v="44.125"/>
  </r>
  <r>
    <x v="60"/>
    <n v="2008"/>
    <x v="83"/>
    <n v="10"/>
    <n v="49.625"/>
  </r>
  <r>
    <x v="60"/>
    <n v="2008"/>
    <x v="84"/>
    <n v="15"/>
    <n v="47.625"/>
  </r>
  <r>
    <x v="60"/>
    <n v="2008"/>
    <x v="85"/>
    <n v="10"/>
    <n v="59.25"/>
  </r>
  <r>
    <x v="60"/>
    <n v="2008"/>
    <x v="86"/>
    <n v="9"/>
    <n v="49.375"/>
  </r>
  <r>
    <x v="60"/>
    <n v="2008"/>
    <x v="87"/>
    <n v="12"/>
    <n v="47.25"/>
  </r>
  <r>
    <x v="60"/>
    <n v="2008"/>
    <x v="88"/>
    <n v="11"/>
    <n v="49.25"/>
  </r>
  <r>
    <x v="60"/>
    <n v="2008"/>
    <x v="89"/>
    <n v="10"/>
    <n v="47.125"/>
  </r>
  <r>
    <x v="60"/>
    <n v="2008"/>
    <x v="90"/>
    <n v="11"/>
    <n v="44"/>
  </r>
  <r>
    <x v="60"/>
    <n v="2008"/>
    <x v="91"/>
    <n v="10"/>
    <n v="48.625"/>
  </r>
  <r>
    <x v="60"/>
    <n v="2008"/>
    <x v="92"/>
    <n v="10"/>
    <n v="51.125"/>
  </r>
  <r>
    <x v="60"/>
    <n v="2008"/>
    <x v="93"/>
    <n v="10"/>
    <n v="51.125"/>
  </r>
  <r>
    <x v="60"/>
    <n v="2008"/>
    <x v="94"/>
    <n v="10"/>
    <n v="55.125"/>
  </r>
  <r>
    <x v="60"/>
    <n v="2008"/>
    <x v="95"/>
    <n v="10"/>
    <n v="57.5"/>
  </r>
  <r>
    <x v="60"/>
    <n v="2008"/>
    <x v="96"/>
    <n v="9"/>
    <n v="59.875"/>
  </r>
  <r>
    <x v="60"/>
    <n v="2008"/>
    <x v="97"/>
    <n v="10"/>
    <n v="50.375"/>
  </r>
  <r>
    <x v="60"/>
    <n v="2008"/>
    <x v="98"/>
    <n v="10"/>
    <n v="62.625"/>
  </r>
  <r>
    <x v="60"/>
    <n v="2008"/>
    <x v="99"/>
    <n v="20"/>
    <n v="49.375"/>
  </r>
  <r>
    <x v="60"/>
    <n v="2008"/>
    <x v="100"/>
    <n v="10"/>
    <n v="59.875"/>
  </r>
  <r>
    <x v="60"/>
    <n v="2008"/>
    <x v="101"/>
    <n v="11"/>
    <n v="58.375"/>
  </r>
  <r>
    <x v="60"/>
    <n v="2008"/>
    <x v="102"/>
    <n v="10"/>
    <n v="56.25"/>
  </r>
  <r>
    <x v="60"/>
    <n v="2008"/>
    <x v="103"/>
    <n v="9"/>
    <n v="56.5"/>
  </r>
  <r>
    <x v="60"/>
    <n v="2008"/>
    <x v="104"/>
    <n v="21"/>
    <n v="52.875"/>
  </r>
  <r>
    <x v="60"/>
    <n v="2008"/>
    <x v="105"/>
    <n v="10"/>
    <n v="56"/>
  </r>
  <r>
    <x v="60"/>
    <n v="2008"/>
    <x v="106"/>
    <n v="10"/>
    <n v="49.75"/>
  </r>
  <r>
    <x v="60"/>
    <n v="2008"/>
    <x v="107"/>
    <n v="10"/>
    <n v="53.125"/>
  </r>
  <r>
    <x v="60"/>
    <n v="2008"/>
    <x v="108"/>
    <n v="10"/>
    <n v="61.25"/>
  </r>
  <r>
    <x v="60"/>
    <n v="2008"/>
    <x v="109"/>
    <n v="10"/>
    <n v="62.75"/>
  </r>
  <r>
    <x v="60"/>
    <n v="2008"/>
    <x v="110"/>
    <n v="11"/>
    <n v="53.75"/>
  </r>
  <r>
    <x v="60"/>
    <n v="2008"/>
    <x v="111"/>
    <n v="8"/>
    <n v="59.625"/>
  </r>
  <r>
    <x v="60"/>
    <n v="2008"/>
    <x v="112"/>
    <n v="10"/>
    <n v="60.5"/>
  </r>
  <r>
    <x v="60"/>
    <n v="2008"/>
    <x v="113"/>
    <n v="10"/>
    <n v="39.875"/>
  </r>
  <r>
    <x v="60"/>
    <n v="2008"/>
    <x v="114"/>
    <n v="10"/>
    <n v="52.375"/>
  </r>
  <r>
    <x v="60"/>
    <n v="2008"/>
    <x v="115"/>
    <n v="10"/>
    <n v="56.75"/>
  </r>
  <r>
    <x v="60"/>
    <n v="2008"/>
    <x v="116"/>
    <n v="10"/>
    <n v="62.75"/>
  </r>
  <r>
    <x v="60"/>
    <n v="2008"/>
    <x v="117"/>
    <n v="11"/>
    <n v="61.75"/>
  </r>
  <r>
    <x v="60"/>
    <n v="2008"/>
    <x v="118"/>
    <n v="8"/>
    <n v="58"/>
  </r>
  <r>
    <x v="60"/>
    <n v="2008"/>
    <x v="119"/>
    <n v="10"/>
    <n v="58.375"/>
  </r>
  <r>
    <x v="60"/>
    <n v="2008"/>
    <x v="120"/>
    <n v="10"/>
    <n v="50"/>
  </r>
  <r>
    <x v="60"/>
    <n v="2008"/>
    <x v="121"/>
    <n v="21"/>
    <n v="61.25"/>
  </r>
  <r>
    <x v="60"/>
    <n v="2008"/>
    <x v="122"/>
    <n v="10"/>
    <n v="67.25"/>
  </r>
  <r>
    <x v="60"/>
    <n v="2008"/>
    <x v="123"/>
    <n v="10"/>
    <n v="60.428571428571402"/>
  </r>
  <r>
    <x v="60"/>
    <n v="2008"/>
    <x v="124"/>
    <n v="9"/>
    <n v="60.625"/>
  </r>
  <r>
    <x v="60"/>
    <n v="2008"/>
    <x v="125"/>
    <n v="10"/>
    <n v="44.625"/>
  </r>
  <r>
    <x v="60"/>
    <n v="2008"/>
    <x v="126"/>
    <n v="10"/>
    <n v="44"/>
  </r>
  <r>
    <x v="60"/>
    <n v="2008"/>
    <x v="127"/>
    <n v="9"/>
    <n v="53.125"/>
  </r>
  <r>
    <x v="60"/>
    <n v="2008"/>
    <x v="128"/>
    <n v="10"/>
    <n v="55.5"/>
  </r>
  <r>
    <x v="60"/>
    <n v="2008"/>
    <x v="129"/>
    <n v="9"/>
    <n v="58.125"/>
  </r>
  <r>
    <x v="60"/>
    <n v="2008"/>
    <x v="130"/>
    <n v="11"/>
    <n v="55.125"/>
  </r>
  <r>
    <x v="60"/>
    <n v="2008"/>
    <x v="131"/>
    <n v="11"/>
    <n v="59.5"/>
  </r>
  <r>
    <x v="60"/>
    <n v="2008"/>
    <x v="132"/>
    <n v="9"/>
    <n v="44.75"/>
  </r>
  <r>
    <x v="60"/>
    <n v="2008"/>
    <x v="133"/>
    <n v="8"/>
    <n v="44.125"/>
  </r>
  <r>
    <x v="60"/>
    <n v="2008"/>
    <x v="134"/>
    <n v="15"/>
    <n v="52.875"/>
  </r>
  <r>
    <x v="60"/>
    <n v="2008"/>
    <x v="135"/>
    <n v="10"/>
    <n v="54.25"/>
  </r>
  <r>
    <x v="60"/>
    <n v="2008"/>
    <x v="136"/>
    <n v="-999"/>
    <n v="-999"/>
  </r>
  <r>
    <x v="60"/>
    <n v="2008"/>
    <x v="137"/>
    <n v="-999"/>
    <n v="-999"/>
  </r>
  <r>
    <x v="60"/>
    <n v="2008"/>
    <x v="138"/>
    <n v="-999"/>
    <n v="-999"/>
  </r>
  <r>
    <x v="60"/>
    <n v="2008"/>
    <x v="139"/>
    <n v="-999"/>
    <n v="-999"/>
  </r>
  <r>
    <x v="60"/>
    <n v="2008"/>
    <x v="140"/>
    <n v="-999"/>
    <n v="-999"/>
  </r>
  <r>
    <x v="60"/>
    <n v="2008"/>
    <x v="141"/>
    <n v="10"/>
    <n v="59.25"/>
  </r>
  <r>
    <x v="60"/>
    <n v="2008"/>
    <x v="142"/>
    <n v="11"/>
    <n v="50.875"/>
  </r>
  <r>
    <x v="60"/>
    <n v="2008"/>
    <x v="143"/>
    <n v="8"/>
    <n v="52"/>
  </r>
  <r>
    <x v="60"/>
    <n v="2008"/>
    <x v="144"/>
    <n v="8"/>
    <n v="63.5"/>
  </r>
  <r>
    <x v="60"/>
    <n v="2008"/>
    <x v="145"/>
    <n v="15"/>
    <n v="54"/>
  </r>
  <r>
    <x v="60"/>
    <n v="2008"/>
    <x v="146"/>
    <n v="11"/>
    <n v="50.625"/>
  </r>
  <r>
    <x v="60"/>
    <n v="2008"/>
    <x v="147"/>
    <n v="11"/>
    <n v="55.75"/>
  </r>
  <r>
    <x v="60"/>
    <n v="2008"/>
    <x v="148"/>
    <n v="10"/>
    <n v="44.875"/>
  </r>
  <r>
    <x v="60"/>
    <n v="2008"/>
    <x v="149"/>
    <n v="12"/>
    <n v="48.125"/>
  </r>
  <r>
    <x v="60"/>
    <n v="2008"/>
    <x v="150"/>
    <n v="10"/>
    <n v="50.75"/>
  </r>
  <r>
    <x v="60"/>
    <n v="2008"/>
    <x v="151"/>
    <n v="10"/>
    <n v="47.375"/>
  </r>
  <r>
    <x v="60"/>
    <n v="2008"/>
    <x v="152"/>
    <n v="10"/>
    <n v="51.75"/>
  </r>
  <r>
    <x v="60"/>
    <n v="2008"/>
    <x v="153"/>
    <n v="9"/>
    <n v="56.625"/>
  </r>
  <r>
    <x v="60"/>
    <n v="2008"/>
    <x v="154"/>
    <n v="11"/>
    <n v="58.25"/>
  </r>
  <r>
    <x v="60"/>
    <n v="2008"/>
    <x v="155"/>
    <n v="9"/>
    <n v="58.25"/>
  </r>
  <r>
    <x v="60"/>
    <n v="2008"/>
    <x v="156"/>
    <n v="16"/>
    <n v="62"/>
  </r>
  <r>
    <x v="60"/>
    <n v="2008"/>
    <x v="157"/>
    <n v="10"/>
    <n v="64.125"/>
  </r>
  <r>
    <x v="60"/>
    <n v="2008"/>
    <x v="158"/>
    <n v="10"/>
    <n v="37.125"/>
  </r>
  <r>
    <x v="60"/>
    <n v="2008"/>
    <x v="159"/>
    <n v="10"/>
    <n v="45.5"/>
  </r>
  <r>
    <x v="60"/>
    <n v="2008"/>
    <x v="160"/>
    <n v="11"/>
    <n v="53"/>
  </r>
  <r>
    <x v="60"/>
    <n v="2008"/>
    <x v="161"/>
    <n v="11"/>
    <n v="53"/>
  </r>
  <r>
    <x v="60"/>
    <n v="2008"/>
    <x v="162"/>
    <n v="11"/>
    <n v="48.75"/>
  </r>
  <r>
    <x v="60"/>
    <n v="2008"/>
    <x v="163"/>
    <n v="9"/>
    <n v="59.875"/>
  </r>
  <r>
    <x v="60"/>
    <n v="2008"/>
    <x v="164"/>
    <n v="11"/>
    <n v="67.375"/>
  </r>
  <r>
    <x v="60"/>
    <n v="2008"/>
    <x v="165"/>
    <n v="11"/>
    <n v="55.75"/>
  </r>
  <r>
    <x v="60"/>
    <n v="2008"/>
    <x v="166"/>
    <n v="11"/>
    <n v="51.75"/>
  </r>
  <r>
    <x v="60"/>
    <n v="2008"/>
    <x v="167"/>
    <n v="10"/>
    <n v="64.5"/>
  </r>
  <r>
    <x v="60"/>
    <n v="2008"/>
    <x v="168"/>
    <n v="10"/>
    <n v="55.625"/>
  </r>
  <r>
    <x v="60"/>
    <n v="2008"/>
    <x v="169"/>
    <n v="11"/>
    <n v="69.25"/>
  </r>
  <r>
    <x v="60"/>
    <n v="2008"/>
    <x v="170"/>
    <n v="11"/>
    <n v="60.125"/>
  </r>
  <r>
    <x v="60"/>
    <n v="2008"/>
    <x v="171"/>
    <n v="11"/>
    <n v="66.75"/>
  </r>
  <r>
    <x v="60"/>
    <n v="2008"/>
    <x v="172"/>
    <n v="11"/>
    <n v="64.25"/>
  </r>
  <r>
    <x v="60"/>
    <n v="2008"/>
    <x v="173"/>
    <n v="10"/>
    <n v="65.5"/>
  </r>
  <r>
    <x v="60"/>
    <n v="2008"/>
    <x v="174"/>
    <n v="9"/>
    <n v="65.875"/>
  </r>
  <r>
    <x v="60"/>
    <n v="2008"/>
    <x v="175"/>
    <n v="10"/>
    <n v="60.125"/>
  </r>
  <r>
    <x v="60"/>
    <n v="2008"/>
    <x v="176"/>
    <n v="10"/>
    <n v="54.25"/>
  </r>
  <r>
    <x v="60"/>
    <n v="2008"/>
    <x v="177"/>
    <n v="10"/>
    <n v="54"/>
  </r>
  <r>
    <x v="60"/>
    <n v="2008"/>
    <x v="178"/>
    <n v="10"/>
    <n v="59.375"/>
  </r>
  <r>
    <x v="60"/>
    <n v="2008"/>
    <x v="179"/>
    <n v="9"/>
    <n v="52.125"/>
  </r>
  <r>
    <x v="60"/>
    <n v="2008"/>
    <x v="180"/>
    <n v="10"/>
    <n v="43.5"/>
  </r>
  <r>
    <x v="60"/>
    <n v="2008"/>
    <x v="181"/>
    <n v="11"/>
    <n v="41.125"/>
  </r>
  <r>
    <x v="60"/>
    <n v="2008"/>
    <x v="182"/>
    <n v="11"/>
    <n v="39.75"/>
  </r>
  <r>
    <x v="60"/>
    <n v="2008"/>
    <x v="183"/>
    <n v="11"/>
    <n v="39.125"/>
  </r>
  <r>
    <x v="60"/>
    <n v="2008"/>
    <x v="184"/>
    <n v="10"/>
    <n v="40.875"/>
  </r>
  <r>
    <x v="60"/>
    <n v="2008"/>
    <x v="185"/>
    <n v="11"/>
    <n v="41.25"/>
  </r>
  <r>
    <x v="60"/>
    <n v="2008"/>
    <x v="186"/>
    <n v="11"/>
    <n v="38.375"/>
  </r>
  <r>
    <x v="60"/>
    <n v="2008"/>
    <x v="187"/>
    <n v="11"/>
    <n v="34.375"/>
  </r>
  <r>
    <x v="60"/>
    <n v="2008"/>
    <x v="188"/>
    <n v="11"/>
    <n v="26.625"/>
  </r>
  <r>
    <x v="60"/>
    <n v="2008"/>
    <x v="189"/>
    <n v="9"/>
    <n v="25.75"/>
  </r>
  <r>
    <x v="60"/>
    <n v="2008"/>
    <x v="190"/>
    <n v="9"/>
    <n v="29.125"/>
  </r>
  <r>
    <x v="60"/>
    <n v="2008"/>
    <x v="191"/>
    <n v="11"/>
    <n v="36.625"/>
  </r>
  <r>
    <x v="60"/>
    <n v="2008"/>
    <x v="192"/>
    <n v="11"/>
    <n v="40.625"/>
  </r>
  <r>
    <x v="60"/>
    <n v="2008"/>
    <x v="193"/>
    <n v="11"/>
    <n v="47.75"/>
  </r>
  <r>
    <x v="60"/>
    <n v="2008"/>
    <x v="194"/>
    <n v="12"/>
    <n v="50"/>
  </r>
  <r>
    <x v="60"/>
    <n v="2008"/>
    <x v="195"/>
    <n v="10"/>
    <n v="50.125"/>
  </r>
  <r>
    <x v="60"/>
    <n v="2008"/>
    <x v="196"/>
    <n v="11"/>
    <n v="58.875"/>
  </r>
  <r>
    <x v="60"/>
    <n v="2008"/>
    <x v="197"/>
    <n v="12"/>
    <n v="39.875"/>
  </r>
  <r>
    <x v="60"/>
    <n v="2008"/>
    <x v="198"/>
    <n v="10"/>
    <n v="44"/>
  </r>
  <r>
    <x v="60"/>
    <n v="2008"/>
    <x v="199"/>
    <n v="11"/>
    <n v="42"/>
  </r>
  <r>
    <x v="60"/>
    <n v="2008"/>
    <x v="200"/>
    <n v="11"/>
    <n v="44.625"/>
  </r>
  <r>
    <x v="60"/>
    <n v="2008"/>
    <x v="201"/>
    <n v="12"/>
    <n v="44.25"/>
  </r>
  <r>
    <x v="60"/>
    <n v="2008"/>
    <x v="202"/>
    <n v="13"/>
    <n v="42.625"/>
  </r>
  <r>
    <x v="60"/>
    <n v="2008"/>
    <x v="203"/>
    <n v="8"/>
    <n v="45"/>
  </r>
  <r>
    <x v="60"/>
    <n v="2008"/>
    <x v="204"/>
    <n v="2"/>
    <n v="27.5"/>
  </r>
  <r>
    <x v="60"/>
    <n v="2008"/>
    <x v="205"/>
    <n v="16"/>
    <n v="30.75"/>
  </r>
  <r>
    <x v="60"/>
    <n v="2008"/>
    <x v="206"/>
    <n v="8"/>
    <n v="31.5"/>
  </r>
  <r>
    <x v="60"/>
    <n v="2008"/>
    <x v="207"/>
    <n v="10"/>
    <n v="35.75"/>
  </r>
  <r>
    <x v="60"/>
    <n v="2008"/>
    <x v="208"/>
    <n v="9"/>
    <n v="43"/>
  </r>
  <r>
    <x v="60"/>
    <n v="2008"/>
    <x v="209"/>
    <n v="10"/>
    <n v="53.125"/>
  </r>
  <r>
    <x v="60"/>
    <n v="2008"/>
    <x v="210"/>
    <n v="11"/>
    <n v="63.125"/>
  </r>
  <r>
    <x v="60"/>
    <n v="2008"/>
    <x v="211"/>
    <n v="9"/>
    <n v="54"/>
  </r>
  <r>
    <x v="60"/>
    <n v="2008"/>
    <x v="212"/>
    <n v="10"/>
    <n v="66.625"/>
  </r>
  <r>
    <x v="60"/>
    <n v="2008"/>
    <x v="213"/>
    <n v="10"/>
    <n v="60.25"/>
  </r>
  <r>
    <x v="60"/>
    <n v="2008"/>
    <x v="214"/>
    <n v="11"/>
    <n v="50.75"/>
  </r>
  <r>
    <x v="60"/>
    <n v="2008"/>
    <x v="215"/>
    <n v="10"/>
    <n v="50.375"/>
  </r>
  <r>
    <x v="60"/>
    <n v="2008"/>
    <x v="216"/>
    <n v="12"/>
    <n v="56.375"/>
  </r>
  <r>
    <x v="60"/>
    <n v="2008"/>
    <x v="217"/>
    <n v="10"/>
    <n v="60.5"/>
  </r>
  <r>
    <x v="60"/>
    <n v="2008"/>
    <x v="218"/>
    <n v="9"/>
    <n v="62.5"/>
  </r>
  <r>
    <x v="60"/>
    <n v="2008"/>
    <x v="219"/>
    <n v="10"/>
    <n v="45.75"/>
  </r>
  <r>
    <x v="60"/>
    <n v="2008"/>
    <x v="220"/>
    <n v="11"/>
    <n v="43.428571428571402"/>
  </r>
  <r>
    <x v="60"/>
    <n v="2008"/>
    <x v="221"/>
    <n v="10"/>
    <n v="50.75"/>
  </r>
  <r>
    <x v="60"/>
    <n v="2008"/>
    <x v="222"/>
    <n v="9"/>
    <n v="64"/>
  </r>
  <r>
    <x v="60"/>
    <n v="2008"/>
    <x v="223"/>
    <n v="10"/>
    <n v="67.25"/>
  </r>
  <r>
    <x v="60"/>
    <n v="2008"/>
    <x v="224"/>
    <n v="10"/>
    <n v="64.625"/>
  </r>
  <r>
    <x v="60"/>
    <n v="2008"/>
    <x v="225"/>
    <n v="11"/>
    <n v="60.875"/>
  </r>
  <r>
    <x v="60"/>
    <n v="2008"/>
    <x v="226"/>
    <n v="7"/>
    <n v="49.375"/>
  </r>
  <r>
    <x v="60"/>
    <n v="2008"/>
    <x v="227"/>
    <n v="10"/>
    <n v="58.125"/>
  </r>
  <r>
    <x v="60"/>
    <n v="2008"/>
    <x v="228"/>
    <n v="11"/>
    <n v="51.125"/>
  </r>
  <r>
    <x v="60"/>
    <n v="2008"/>
    <x v="229"/>
    <n v="10"/>
    <n v="45.75"/>
  </r>
  <r>
    <x v="60"/>
    <n v="2008"/>
    <x v="230"/>
    <n v="11"/>
    <n v="50"/>
  </r>
  <r>
    <x v="60"/>
    <n v="2008"/>
    <x v="231"/>
    <n v="11"/>
    <n v="53.375"/>
  </r>
  <r>
    <x v="60"/>
    <n v="2008"/>
    <x v="232"/>
    <n v="10"/>
    <n v="58.75"/>
  </r>
  <r>
    <x v="60"/>
    <n v="2008"/>
    <x v="233"/>
    <n v="10"/>
    <n v="64.25"/>
  </r>
  <r>
    <x v="60"/>
    <n v="2008"/>
    <x v="234"/>
    <n v="10"/>
    <n v="58.5"/>
  </r>
  <r>
    <x v="60"/>
    <n v="2008"/>
    <x v="235"/>
    <n v="10"/>
    <n v="42.375"/>
  </r>
  <r>
    <x v="60"/>
    <n v="2008"/>
    <x v="236"/>
    <n v="11"/>
    <n v="48"/>
  </r>
  <r>
    <x v="60"/>
    <n v="2008"/>
    <x v="237"/>
    <n v="9"/>
    <n v="57.25"/>
  </r>
  <r>
    <x v="60"/>
    <n v="2008"/>
    <x v="238"/>
    <n v="10"/>
    <n v="55.25"/>
  </r>
  <r>
    <x v="60"/>
    <n v="2008"/>
    <x v="239"/>
    <n v="11"/>
    <n v="45.25"/>
  </r>
  <r>
    <x v="60"/>
    <n v="2008"/>
    <x v="240"/>
    <n v="10"/>
    <n v="37.25"/>
  </r>
  <r>
    <x v="60"/>
    <n v="2008"/>
    <x v="241"/>
    <n v="9"/>
    <n v="38.875"/>
  </r>
  <r>
    <x v="60"/>
    <n v="2008"/>
    <x v="242"/>
    <n v="11"/>
    <n v="35.875"/>
  </r>
  <r>
    <x v="60"/>
    <n v="2008"/>
    <x v="243"/>
    <n v="10"/>
    <n v="45.875"/>
  </r>
  <r>
    <x v="60"/>
    <n v="2008"/>
    <x v="244"/>
    <n v="8"/>
    <n v="43.625"/>
  </r>
  <r>
    <x v="60"/>
    <n v="2008"/>
    <x v="245"/>
    <n v="6"/>
    <n v="31.625"/>
  </r>
  <r>
    <x v="60"/>
    <n v="2008"/>
    <x v="246"/>
    <n v="11"/>
    <n v="15.375"/>
  </r>
  <r>
    <x v="60"/>
    <n v="2008"/>
    <x v="247"/>
    <n v="11"/>
    <n v="25.625"/>
  </r>
  <r>
    <x v="60"/>
    <n v="2008"/>
    <x v="248"/>
    <n v="11"/>
    <n v="23.875"/>
  </r>
  <r>
    <x v="60"/>
    <n v="2008"/>
    <x v="249"/>
    <n v="13"/>
    <n v="23.875"/>
  </r>
  <r>
    <x v="60"/>
    <n v="2008"/>
    <x v="250"/>
    <n v="11"/>
    <n v="26.625"/>
  </r>
  <r>
    <x v="60"/>
    <n v="2008"/>
    <x v="251"/>
    <n v="12"/>
    <n v="19.625"/>
  </r>
  <r>
    <x v="60"/>
    <n v="2008"/>
    <x v="252"/>
    <n v="12"/>
    <n v="19.5"/>
  </r>
  <r>
    <x v="60"/>
    <n v="2008"/>
    <x v="253"/>
    <n v="12"/>
    <n v="21"/>
  </r>
  <r>
    <x v="60"/>
    <n v="2008"/>
    <x v="254"/>
    <n v="15"/>
    <n v="17.75"/>
  </r>
  <r>
    <x v="60"/>
    <n v="2008"/>
    <x v="255"/>
    <n v="10"/>
    <n v="22"/>
  </r>
  <r>
    <x v="60"/>
    <n v="2008"/>
    <x v="256"/>
    <n v="14"/>
    <n v="32.75"/>
  </r>
  <r>
    <x v="60"/>
    <n v="2008"/>
    <x v="257"/>
    <n v="9"/>
    <n v="36"/>
  </r>
  <r>
    <x v="60"/>
    <n v="2008"/>
    <x v="258"/>
    <n v="10"/>
    <n v="32.5"/>
  </r>
  <r>
    <x v="60"/>
    <n v="2008"/>
    <x v="259"/>
    <n v="13"/>
    <n v="37.625"/>
  </r>
  <r>
    <x v="60"/>
    <n v="2008"/>
    <x v="260"/>
    <n v="10"/>
    <n v="43.75"/>
  </r>
  <r>
    <x v="60"/>
    <n v="2008"/>
    <x v="261"/>
    <n v="10"/>
    <n v="43.75"/>
  </r>
  <r>
    <x v="60"/>
    <n v="2008"/>
    <x v="262"/>
    <n v="9"/>
    <n v="46.75"/>
  </r>
  <r>
    <x v="60"/>
    <n v="2008"/>
    <x v="263"/>
    <n v="11"/>
    <n v="48.75"/>
  </r>
  <r>
    <x v="60"/>
    <n v="2008"/>
    <x v="264"/>
    <n v="9"/>
    <n v="53.125"/>
  </r>
  <r>
    <x v="60"/>
    <n v="2008"/>
    <x v="265"/>
    <n v="10"/>
    <n v="41.5"/>
  </r>
  <r>
    <x v="60"/>
    <n v="2008"/>
    <x v="266"/>
    <n v="11"/>
    <n v="37.75"/>
  </r>
  <r>
    <x v="60"/>
    <n v="2008"/>
    <x v="267"/>
    <n v="11"/>
    <n v="44.375"/>
  </r>
  <r>
    <x v="60"/>
    <n v="2008"/>
    <x v="268"/>
    <n v="10"/>
    <n v="45.75"/>
  </r>
  <r>
    <x v="60"/>
    <n v="2008"/>
    <x v="269"/>
    <n v="9"/>
    <n v="46.125"/>
  </r>
  <r>
    <x v="60"/>
    <n v="2008"/>
    <x v="270"/>
    <n v="9"/>
    <n v="46.375"/>
  </r>
  <r>
    <x v="60"/>
    <n v="2008"/>
    <x v="271"/>
    <n v="9"/>
    <n v="49.5"/>
  </r>
  <r>
    <x v="60"/>
    <n v="2008"/>
    <x v="272"/>
    <n v="9"/>
    <n v="52.875"/>
  </r>
  <r>
    <x v="60"/>
    <n v="2008"/>
    <x v="273"/>
    <n v="10"/>
    <n v="47.125"/>
  </r>
  <r>
    <x v="60"/>
    <n v="2008"/>
    <x v="274"/>
    <n v="9"/>
    <n v="49.75"/>
  </r>
  <r>
    <x v="60"/>
    <n v="2008"/>
    <x v="275"/>
    <n v="10"/>
    <n v="46.714285714285701"/>
  </r>
  <r>
    <x v="60"/>
    <n v="2008"/>
    <x v="276"/>
    <n v="9"/>
    <n v="43.75"/>
  </r>
  <r>
    <x v="60"/>
    <n v="2008"/>
    <x v="277"/>
    <n v="8"/>
    <n v="40.75"/>
  </r>
  <r>
    <x v="60"/>
    <n v="2008"/>
    <x v="278"/>
    <n v="4"/>
    <n v="26.75"/>
  </r>
  <r>
    <x v="60"/>
    <n v="2008"/>
    <x v="279"/>
    <n v="10"/>
    <n v="33.375"/>
  </r>
  <r>
    <x v="60"/>
    <n v="2008"/>
    <x v="280"/>
    <n v="9"/>
    <n v="37.625"/>
  </r>
  <r>
    <x v="60"/>
    <n v="2008"/>
    <x v="281"/>
    <n v="10"/>
    <n v="40.25"/>
  </r>
  <r>
    <x v="60"/>
    <n v="2008"/>
    <x v="282"/>
    <n v="11"/>
    <n v="39"/>
  </r>
  <r>
    <x v="60"/>
    <n v="2008"/>
    <x v="283"/>
    <n v="16"/>
    <n v="36.5"/>
  </r>
  <r>
    <x v="60"/>
    <n v="2008"/>
    <x v="284"/>
    <n v="9"/>
    <n v="34.375"/>
  </r>
  <r>
    <x v="60"/>
    <n v="2008"/>
    <x v="285"/>
    <n v="13"/>
    <n v="17.125"/>
  </r>
  <r>
    <x v="60"/>
    <n v="2008"/>
    <x v="286"/>
    <n v="9"/>
    <n v="22.125"/>
  </r>
  <r>
    <x v="60"/>
    <n v="2008"/>
    <x v="287"/>
    <n v="22"/>
    <n v="21"/>
  </r>
  <r>
    <x v="60"/>
    <n v="2008"/>
    <x v="288"/>
    <n v="9"/>
    <n v="32.25"/>
  </r>
  <r>
    <x v="60"/>
    <n v="2008"/>
    <x v="289"/>
    <n v="9"/>
    <n v="37.75"/>
  </r>
  <r>
    <x v="60"/>
    <n v="2008"/>
    <x v="290"/>
    <n v="9"/>
    <n v="47.25"/>
  </r>
  <r>
    <x v="60"/>
    <n v="2008"/>
    <x v="291"/>
    <n v="9"/>
    <n v="52.125"/>
  </r>
  <r>
    <x v="60"/>
    <n v="2008"/>
    <x v="292"/>
    <n v="9"/>
    <n v="45.375"/>
  </r>
  <r>
    <x v="60"/>
    <n v="2008"/>
    <x v="293"/>
    <n v="10"/>
    <n v="45.75"/>
  </r>
  <r>
    <x v="60"/>
    <n v="2008"/>
    <x v="294"/>
    <n v="10"/>
    <n v="44"/>
  </r>
  <r>
    <x v="60"/>
    <n v="2008"/>
    <x v="295"/>
    <n v="11"/>
    <n v="36.625"/>
  </r>
  <r>
    <x v="60"/>
    <n v="2008"/>
    <x v="296"/>
    <n v="9"/>
    <n v="38.125"/>
  </r>
  <r>
    <x v="60"/>
    <n v="2008"/>
    <x v="297"/>
    <n v="9"/>
    <n v="34.5"/>
  </r>
  <r>
    <x v="60"/>
    <n v="2008"/>
    <x v="298"/>
    <n v="9"/>
    <n v="38.125"/>
  </r>
  <r>
    <x v="60"/>
    <n v="2008"/>
    <x v="299"/>
    <n v="11"/>
    <n v="38.625"/>
  </r>
  <r>
    <x v="60"/>
    <n v="2008"/>
    <x v="300"/>
    <n v="9"/>
    <n v="34"/>
  </r>
  <r>
    <x v="60"/>
    <n v="2008"/>
    <x v="301"/>
    <n v="11"/>
    <n v="35.25"/>
  </r>
  <r>
    <x v="60"/>
    <n v="2008"/>
    <x v="302"/>
    <n v="9"/>
    <n v="36.625"/>
  </r>
  <r>
    <x v="60"/>
    <n v="2008"/>
    <x v="303"/>
    <n v="9"/>
    <n v="33.625"/>
  </r>
  <r>
    <x v="60"/>
    <n v="2008"/>
    <x v="304"/>
    <n v="12"/>
    <n v="36.5"/>
  </r>
  <r>
    <x v="60"/>
    <n v="2008"/>
    <x v="305"/>
    <n v="9"/>
    <n v="38.75"/>
  </r>
  <r>
    <x v="60"/>
    <n v="2008"/>
    <x v="306"/>
    <n v="10"/>
    <n v="39.75"/>
  </r>
  <r>
    <x v="60"/>
    <n v="2008"/>
    <x v="307"/>
    <n v="12"/>
    <n v="30.125"/>
  </r>
  <r>
    <x v="60"/>
    <n v="2008"/>
    <x v="308"/>
    <n v="11"/>
    <n v="29.875"/>
  </r>
  <r>
    <x v="60"/>
    <n v="2008"/>
    <x v="309"/>
    <n v="18"/>
    <n v="37"/>
  </r>
  <r>
    <x v="60"/>
    <n v="2008"/>
    <x v="310"/>
    <n v="8"/>
    <n v="37"/>
  </r>
  <r>
    <x v="60"/>
    <n v="2008"/>
    <x v="311"/>
    <n v="9"/>
    <n v="35.375"/>
  </r>
  <r>
    <x v="60"/>
    <n v="2008"/>
    <x v="312"/>
    <n v="9"/>
    <n v="41.125"/>
  </r>
  <r>
    <x v="60"/>
    <n v="2008"/>
    <x v="313"/>
    <n v="9"/>
    <n v="43.375"/>
  </r>
  <r>
    <x v="60"/>
    <n v="2008"/>
    <x v="314"/>
    <n v="10"/>
    <n v="35.875"/>
  </r>
  <r>
    <x v="60"/>
    <n v="2008"/>
    <x v="315"/>
    <n v="8"/>
    <n v="37.5"/>
  </r>
  <r>
    <x v="60"/>
    <n v="2008"/>
    <x v="316"/>
    <n v="9"/>
    <n v="34.375"/>
  </r>
  <r>
    <x v="60"/>
    <n v="2008"/>
    <x v="317"/>
    <n v="9"/>
    <n v="32.625"/>
  </r>
  <r>
    <x v="60"/>
    <n v="2008"/>
    <x v="318"/>
    <n v="11"/>
    <n v="37"/>
  </r>
  <r>
    <x v="60"/>
    <n v="2008"/>
    <x v="319"/>
    <n v="9"/>
    <n v="35.125"/>
  </r>
  <r>
    <x v="60"/>
    <n v="2008"/>
    <x v="320"/>
    <n v="9"/>
    <n v="36.75"/>
  </r>
  <r>
    <x v="60"/>
    <n v="2008"/>
    <x v="321"/>
    <n v="10"/>
    <n v="40.714285714285701"/>
  </r>
  <r>
    <x v="60"/>
    <n v="2008"/>
    <x v="322"/>
    <n v="9"/>
    <n v="39.25"/>
  </r>
  <r>
    <x v="60"/>
    <n v="2008"/>
    <x v="323"/>
    <n v="8"/>
    <n v="34.125"/>
  </r>
  <r>
    <x v="60"/>
    <n v="2008"/>
    <x v="324"/>
    <n v="11"/>
    <n v="25.75"/>
  </r>
  <r>
    <x v="60"/>
    <n v="2008"/>
    <x v="325"/>
    <n v="11"/>
    <n v="26.25"/>
  </r>
  <r>
    <x v="60"/>
    <n v="2008"/>
    <x v="326"/>
    <n v="10"/>
    <n v="31.5"/>
  </r>
  <r>
    <x v="60"/>
    <n v="2008"/>
    <x v="327"/>
    <n v="9"/>
    <n v="33.25"/>
  </r>
  <r>
    <x v="60"/>
    <n v="2008"/>
    <x v="328"/>
    <n v="9"/>
    <n v="35.625"/>
  </r>
  <r>
    <x v="60"/>
    <n v="2008"/>
    <x v="329"/>
    <n v="9"/>
    <n v="33.875"/>
  </r>
  <r>
    <x v="60"/>
    <n v="2008"/>
    <x v="330"/>
    <n v="9"/>
    <n v="31.625"/>
  </r>
  <r>
    <x v="60"/>
    <n v="2008"/>
    <x v="331"/>
    <n v="10"/>
    <n v="19"/>
  </r>
  <r>
    <x v="60"/>
    <n v="2008"/>
    <x v="332"/>
    <n v="9"/>
    <n v="23.75"/>
  </r>
  <r>
    <x v="60"/>
    <n v="2008"/>
    <x v="333"/>
    <n v="9"/>
    <n v="30.375"/>
  </r>
  <r>
    <x v="60"/>
    <n v="2008"/>
    <x v="334"/>
    <n v="14"/>
    <n v="32.25"/>
  </r>
  <r>
    <x v="60"/>
    <n v="2008"/>
    <x v="335"/>
    <n v="9"/>
    <n v="28.375"/>
  </r>
  <r>
    <x v="60"/>
    <n v="2008"/>
    <x v="336"/>
    <n v="9"/>
    <n v="24"/>
  </r>
  <r>
    <x v="60"/>
    <n v="2008"/>
    <x v="337"/>
    <n v="9"/>
    <n v="26"/>
  </r>
  <r>
    <x v="60"/>
    <n v="2008"/>
    <x v="338"/>
    <n v="9"/>
    <n v="31.375"/>
  </r>
  <r>
    <x v="60"/>
    <n v="2008"/>
    <x v="339"/>
    <n v="8"/>
    <n v="23.125"/>
  </r>
  <r>
    <x v="60"/>
    <n v="2008"/>
    <x v="340"/>
    <n v="9"/>
    <n v="32.25"/>
  </r>
  <r>
    <x v="60"/>
    <n v="2008"/>
    <x v="341"/>
    <n v="10"/>
    <n v="31.625"/>
  </r>
  <r>
    <x v="60"/>
    <n v="2008"/>
    <x v="342"/>
    <n v="10"/>
    <n v="29.375"/>
  </r>
  <r>
    <x v="60"/>
    <n v="2008"/>
    <x v="343"/>
    <n v="0"/>
    <n v="23.875"/>
  </r>
  <r>
    <x v="60"/>
    <n v="2008"/>
    <x v="344"/>
    <n v="9"/>
    <n v="23.125"/>
  </r>
  <r>
    <x v="60"/>
    <n v="2008"/>
    <x v="345"/>
    <n v="9"/>
    <n v="25.125"/>
  </r>
  <r>
    <x v="60"/>
    <n v="2008"/>
    <x v="346"/>
    <n v="18"/>
    <n v="28.875"/>
  </r>
  <r>
    <x v="60"/>
    <n v="2008"/>
    <x v="347"/>
    <n v="9"/>
    <n v="26"/>
  </r>
  <r>
    <x v="60"/>
    <n v="2008"/>
    <x v="348"/>
    <n v="9"/>
    <n v="33.375"/>
  </r>
  <r>
    <x v="60"/>
    <n v="2008"/>
    <x v="349"/>
    <n v="11"/>
    <n v="22.625"/>
  </r>
  <r>
    <x v="60"/>
    <n v="2008"/>
    <x v="350"/>
    <n v="0"/>
    <n v="18.625"/>
  </r>
  <r>
    <x v="60"/>
    <n v="2008"/>
    <x v="351"/>
    <n v="23"/>
    <n v="10.125"/>
  </r>
  <r>
    <x v="60"/>
    <n v="2008"/>
    <x v="352"/>
    <n v="20"/>
    <n v="33.428571428571402"/>
  </r>
  <r>
    <x v="60"/>
    <n v="2008"/>
    <x v="353"/>
    <n v="9"/>
    <n v="30.625"/>
  </r>
  <r>
    <x v="60"/>
    <n v="2008"/>
    <x v="354"/>
    <n v="9"/>
    <n v="31.5"/>
  </r>
  <r>
    <x v="60"/>
    <n v="2008"/>
    <x v="355"/>
    <n v="11"/>
    <n v="30.5"/>
  </r>
  <r>
    <x v="60"/>
    <n v="2008"/>
    <x v="356"/>
    <n v="11"/>
    <n v="27.625"/>
  </r>
  <r>
    <x v="60"/>
    <n v="2008"/>
    <x v="357"/>
    <n v="23"/>
    <n v="28.625"/>
  </r>
  <r>
    <x v="60"/>
    <n v="2008"/>
    <x v="358"/>
    <n v="8"/>
    <n v="33.375"/>
  </r>
  <r>
    <x v="60"/>
    <n v="2008"/>
    <x v="359"/>
    <n v="10"/>
    <n v="25.5"/>
  </r>
  <r>
    <x v="60"/>
    <n v="2008"/>
    <x v="360"/>
    <n v="23"/>
    <n v="34.625"/>
  </r>
  <r>
    <x v="60"/>
    <n v="2008"/>
    <x v="361"/>
    <n v="0"/>
    <n v="34.625"/>
  </r>
  <r>
    <x v="60"/>
    <n v="2008"/>
    <x v="362"/>
    <n v="9"/>
    <n v="31.875"/>
  </r>
  <r>
    <x v="60"/>
    <n v="2008"/>
    <x v="363"/>
    <n v="9"/>
    <n v="28.375"/>
  </r>
  <r>
    <x v="60"/>
    <n v="2008"/>
    <x v="364"/>
    <n v="9"/>
    <n v="28.875"/>
  </r>
  <r>
    <x v="60"/>
    <n v="2008"/>
    <x v="365"/>
    <n v="9"/>
    <n v="33.625"/>
  </r>
  <r>
    <x v="61"/>
    <n v="2008"/>
    <x v="0"/>
    <n v="9"/>
    <n v="38.625"/>
  </r>
  <r>
    <x v="61"/>
    <n v="2008"/>
    <x v="1"/>
    <n v="10"/>
    <n v="37.25"/>
  </r>
  <r>
    <x v="61"/>
    <n v="2008"/>
    <x v="2"/>
    <n v="10"/>
    <n v="34.25"/>
  </r>
  <r>
    <x v="61"/>
    <n v="2008"/>
    <x v="3"/>
    <n v="10"/>
    <n v="26"/>
  </r>
  <r>
    <x v="61"/>
    <n v="2008"/>
    <x v="4"/>
    <n v="12"/>
    <n v="25.625"/>
  </r>
  <r>
    <x v="61"/>
    <n v="2008"/>
    <x v="5"/>
    <n v="10"/>
    <n v="29.625"/>
  </r>
  <r>
    <x v="61"/>
    <n v="2008"/>
    <x v="6"/>
    <n v="11"/>
    <n v="35.75"/>
  </r>
  <r>
    <x v="61"/>
    <n v="2008"/>
    <x v="7"/>
    <n v="10"/>
    <n v="34"/>
  </r>
  <r>
    <x v="61"/>
    <n v="2008"/>
    <x v="8"/>
    <n v="12"/>
    <n v="36.375"/>
  </r>
  <r>
    <x v="61"/>
    <n v="2008"/>
    <x v="9"/>
    <n v="10"/>
    <n v="33.625"/>
  </r>
  <r>
    <x v="61"/>
    <n v="2008"/>
    <x v="10"/>
    <n v="12"/>
    <n v="33.75"/>
  </r>
  <r>
    <x v="61"/>
    <n v="2008"/>
    <x v="11"/>
    <n v="10"/>
    <n v="39.125"/>
  </r>
  <r>
    <x v="61"/>
    <n v="2008"/>
    <x v="12"/>
    <n v="10"/>
    <n v="38.75"/>
  </r>
  <r>
    <x v="61"/>
    <n v="2008"/>
    <x v="13"/>
    <n v="11"/>
    <n v="40.5"/>
  </r>
  <r>
    <x v="61"/>
    <n v="2008"/>
    <x v="14"/>
    <n v="11"/>
    <n v="42.25"/>
  </r>
  <r>
    <x v="61"/>
    <n v="2008"/>
    <x v="15"/>
    <n v="10"/>
    <n v="41.75"/>
  </r>
  <r>
    <x v="61"/>
    <n v="2008"/>
    <x v="16"/>
    <n v="10"/>
    <n v="39.375"/>
  </r>
  <r>
    <x v="61"/>
    <n v="2008"/>
    <x v="17"/>
    <n v="11"/>
    <n v="38.125"/>
  </r>
  <r>
    <x v="61"/>
    <n v="2008"/>
    <x v="18"/>
    <n v="10"/>
    <n v="41.125"/>
  </r>
  <r>
    <x v="61"/>
    <n v="2008"/>
    <x v="19"/>
    <n v="10"/>
    <n v="41"/>
  </r>
  <r>
    <x v="61"/>
    <n v="2008"/>
    <x v="20"/>
    <n v="10"/>
    <n v="42.625"/>
  </r>
  <r>
    <x v="61"/>
    <n v="2008"/>
    <x v="21"/>
    <n v="11"/>
    <n v="36.75"/>
  </r>
  <r>
    <x v="61"/>
    <n v="2008"/>
    <x v="22"/>
    <n v="12"/>
    <n v="33.375"/>
  </r>
  <r>
    <x v="61"/>
    <n v="2008"/>
    <x v="23"/>
    <n v="13"/>
    <n v="31.625"/>
  </r>
  <r>
    <x v="61"/>
    <n v="2008"/>
    <x v="24"/>
    <n v="10"/>
    <n v="34.375"/>
  </r>
  <r>
    <x v="61"/>
    <n v="2008"/>
    <x v="25"/>
    <n v="10"/>
    <n v="33.625"/>
  </r>
  <r>
    <x v="61"/>
    <n v="2008"/>
    <x v="26"/>
    <n v="11"/>
    <n v="25.75"/>
  </r>
  <r>
    <x v="61"/>
    <n v="2008"/>
    <x v="27"/>
    <n v="14"/>
    <n v="41"/>
  </r>
  <r>
    <x v="61"/>
    <n v="2008"/>
    <x v="28"/>
    <n v="9"/>
    <n v="41.714285714285701"/>
  </r>
  <r>
    <x v="61"/>
    <n v="2008"/>
    <x v="29"/>
    <n v="15"/>
    <n v="40.5"/>
  </r>
  <r>
    <x v="61"/>
    <n v="2008"/>
    <x v="30"/>
    <n v="11"/>
    <n v="36.625"/>
  </r>
  <r>
    <x v="61"/>
    <n v="2008"/>
    <x v="31"/>
    <n v="11"/>
    <n v="37.625"/>
  </r>
  <r>
    <x v="61"/>
    <n v="2008"/>
    <x v="32"/>
    <n v="10"/>
    <n v="38.5"/>
  </r>
  <r>
    <x v="61"/>
    <n v="2008"/>
    <x v="33"/>
    <n v="23"/>
    <n v="38.5"/>
  </r>
  <r>
    <x v="61"/>
    <n v="2008"/>
    <x v="34"/>
    <n v="12"/>
    <n v="38.25"/>
  </r>
  <r>
    <x v="61"/>
    <n v="2008"/>
    <x v="35"/>
    <n v="11"/>
    <n v="38.625"/>
  </r>
  <r>
    <x v="61"/>
    <n v="2008"/>
    <x v="36"/>
    <n v="13"/>
    <n v="39.125"/>
  </r>
  <r>
    <x v="61"/>
    <n v="2008"/>
    <x v="37"/>
    <n v="10"/>
    <n v="36.625"/>
  </r>
  <r>
    <x v="61"/>
    <n v="2008"/>
    <x v="38"/>
    <n v="11"/>
    <n v="37.25"/>
  </r>
  <r>
    <x v="61"/>
    <n v="2008"/>
    <x v="39"/>
    <n v="10"/>
    <n v="36"/>
  </r>
  <r>
    <x v="61"/>
    <n v="2008"/>
    <x v="40"/>
    <n v="11"/>
    <n v="37.25"/>
  </r>
  <r>
    <x v="61"/>
    <n v="2008"/>
    <x v="41"/>
    <n v="10"/>
    <n v="34.375"/>
  </r>
  <r>
    <x v="61"/>
    <n v="2008"/>
    <x v="42"/>
    <n v="11"/>
    <n v="39.125"/>
  </r>
  <r>
    <x v="61"/>
    <n v="2008"/>
    <x v="43"/>
    <n v="12"/>
    <n v="36.25"/>
  </r>
  <r>
    <x v="61"/>
    <n v="2008"/>
    <x v="44"/>
    <n v="10"/>
    <n v="37.625"/>
  </r>
  <r>
    <x v="61"/>
    <n v="2008"/>
    <x v="45"/>
    <n v="17"/>
    <n v="37"/>
  </r>
  <r>
    <x v="61"/>
    <n v="2008"/>
    <x v="46"/>
    <n v="9"/>
    <n v="41.375"/>
  </r>
  <r>
    <x v="61"/>
    <n v="2008"/>
    <x v="47"/>
    <n v="11"/>
    <n v="38.25"/>
  </r>
  <r>
    <x v="61"/>
    <n v="2008"/>
    <x v="48"/>
    <n v="10"/>
    <n v="41.625"/>
  </r>
  <r>
    <x v="61"/>
    <n v="2008"/>
    <x v="49"/>
    <n v="10"/>
    <n v="38.75"/>
  </r>
  <r>
    <x v="61"/>
    <n v="2008"/>
    <x v="50"/>
    <n v="10"/>
    <n v="38.875"/>
  </r>
  <r>
    <x v="61"/>
    <n v="2008"/>
    <x v="51"/>
    <n v="11"/>
    <n v="46.75"/>
  </r>
  <r>
    <x v="61"/>
    <n v="2008"/>
    <x v="52"/>
    <n v="10"/>
    <n v="42.125"/>
  </r>
  <r>
    <x v="61"/>
    <n v="2008"/>
    <x v="53"/>
    <n v="11"/>
    <n v="40.375"/>
  </r>
  <r>
    <x v="61"/>
    <n v="2008"/>
    <x v="54"/>
    <n v="9"/>
    <n v="32.125"/>
  </r>
  <r>
    <x v="61"/>
    <n v="2008"/>
    <x v="55"/>
    <n v="11"/>
    <n v="44.625"/>
  </r>
  <r>
    <x v="61"/>
    <n v="2008"/>
    <x v="56"/>
    <n v="10"/>
    <n v="42.75"/>
  </r>
  <r>
    <x v="61"/>
    <n v="2008"/>
    <x v="57"/>
    <n v="11"/>
    <n v="42.625"/>
  </r>
  <r>
    <x v="61"/>
    <n v="2008"/>
    <x v="58"/>
    <n v="11"/>
    <n v="44.875"/>
  </r>
  <r>
    <x v="61"/>
    <n v="2008"/>
    <x v="59"/>
    <n v="11"/>
    <n v="49.875"/>
  </r>
  <r>
    <x v="61"/>
    <n v="2008"/>
    <x v="60"/>
    <n v="9"/>
    <n v="45.375"/>
  </r>
  <r>
    <x v="61"/>
    <n v="2008"/>
    <x v="61"/>
    <n v="12"/>
    <n v="51.25"/>
  </r>
  <r>
    <x v="61"/>
    <n v="2008"/>
    <x v="62"/>
    <n v="10"/>
    <n v="42.875"/>
  </r>
  <r>
    <x v="61"/>
    <n v="2008"/>
    <x v="63"/>
    <n v="11"/>
    <n v="41.875"/>
  </r>
  <r>
    <x v="61"/>
    <n v="2008"/>
    <x v="64"/>
    <n v="14"/>
    <n v="49.625"/>
  </r>
  <r>
    <x v="61"/>
    <n v="2008"/>
    <x v="65"/>
    <n v="10"/>
    <n v="44.75"/>
  </r>
  <r>
    <x v="61"/>
    <n v="2008"/>
    <x v="66"/>
    <n v="11"/>
    <n v="44.625"/>
  </r>
  <r>
    <x v="61"/>
    <n v="2008"/>
    <x v="67"/>
    <n v="11"/>
    <n v="40.875"/>
  </r>
  <r>
    <x v="61"/>
    <n v="2008"/>
    <x v="68"/>
    <n v="10"/>
    <n v="48.875"/>
  </r>
  <r>
    <x v="61"/>
    <n v="2008"/>
    <x v="69"/>
    <n v="11"/>
    <n v="46.25"/>
  </r>
  <r>
    <x v="61"/>
    <n v="2008"/>
    <x v="70"/>
    <n v="10"/>
    <n v="46.5"/>
  </r>
  <r>
    <x v="61"/>
    <n v="2008"/>
    <x v="71"/>
    <n v="11"/>
    <n v="46.875"/>
  </r>
  <r>
    <x v="61"/>
    <n v="2008"/>
    <x v="72"/>
    <n v="11"/>
    <n v="47.25"/>
  </r>
  <r>
    <x v="61"/>
    <n v="2008"/>
    <x v="73"/>
    <n v="14"/>
    <n v="53"/>
  </r>
  <r>
    <x v="61"/>
    <n v="2008"/>
    <x v="74"/>
    <n v="10"/>
    <n v="43.875"/>
  </r>
  <r>
    <x v="61"/>
    <n v="2008"/>
    <x v="75"/>
    <n v="17"/>
    <n v="44.75"/>
  </r>
  <r>
    <x v="61"/>
    <n v="2008"/>
    <x v="76"/>
    <n v="15"/>
    <n v="45.375"/>
  </r>
  <r>
    <x v="61"/>
    <n v="2008"/>
    <x v="77"/>
    <n v="11"/>
    <n v="53.125"/>
  </r>
  <r>
    <x v="61"/>
    <n v="2008"/>
    <x v="78"/>
    <n v="11"/>
    <n v="54"/>
  </r>
  <r>
    <x v="61"/>
    <n v="2008"/>
    <x v="79"/>
    <n v="11"/>
    <n v="50.125"/>
  </r>
  <r>
    <x v="61"/>
    <n v="2008"/>
    <x v="80"/>
    <n v="10"/>
    <n v="48.125"/>
  </r>
  <r>
    <x v="61"/>
    <n v="2008"/>
    <x v="81"/>
    <n v="11"/>
    <n v="49.5"/>
  </r>
  <r>
    <x v="61"/>
    <n v="2008"/>
    <x v="82"/>
    <n v="12"/>
    <n v="50.25"/>
  </r>
  <r>
    <x v="61"/>
    <n v="2008"/>
    <x v="83"/>
    <n v="11"/>
    <n v="46.75"/>
  </r>
  <r>
    <x v="61"/>
    <n v="2008"/>
    <x v="84"/>
    <n v="11"/>
    <n v="50.625"/>
  </r>
  <r>
    <x v="61"/>
    <n v="2008"/>
    <x v="85"/>
    <n v="10"/>
    <n v="50.5"/>
  </r>
  <r>
    <x v="61"/>
    <n v="2008"/>
    <x v="86"/>
    <n v="9"/>
    <n v="47.125"/>
  </r>
  <r>
    <x v="61"/>
    <n v="2008"/>
    <x v="87"/>
    <n v="11"/>
    <n v="43.75"/>
  </r>
  <r>
    <x v="61"/>
    <n v="2008"/>
    <x v="88"/>
    <n v="10"/>
    <n v="38.75"/>
  </r>
  <r>
    <x v="61"/>
    <n v="2008"/>
    <x v="89"/>
    <n v="12"/>
    <n v="39.5"/>
  </r>
  <r>
    <x v="61"/>
    <n v="2008"/>
    <x v="90"/>
    <n v="11"/>
    <n v="40.875"/>
  </r>
  <r>
    <x v="61"/>
    <n v="2008"/>
    <x v="91"/>
    <n v="10"/>
    <n v="42.625"/>
  </r>
  <r>
    <x v="61"/>
    <n v="2008"/>
    <x v="92"/>
    <n v="10"/>
    <n v="48.625"/>
  </r>
  <r>
    <x v="61"/>
    <n v="2008"/>
    <x v="93"/>
    <n v="12"/>
    <n v="48.125"/>
  </r>
  <r>
    <x v="61"/>
    <n v="2008"/>
    <x v="94"/>
    <n v="12"/>
    <n v="54"/>
  </r>
  <r>
    <x v="61"/>
    <n v="2008"/>
    <x v="95"/>
    <n v="12"/>
    <n v="60"/>
  </r>
  <r>
    <x v="61"/>
    <n v="2008"/>
    <x v="96"/>
    <n v="10"/>
    <n v="54.125"/>
  </r>
  <r>
    <x v="61"/>
    <n v="2008"/>
    <x v="97"/>
    <n v="12"/>
    <n v="47.25"/>
  </r>
  <r>
    <x v="61"/>
    <n v="2008"/>
    <x v="98"/>
    <n v="9"/>
    <n v="47.375"/>
  </r>
  <r>
    <x v="61"/>
    <n v="2008"/>
    <x v="99"/>
    <n v="7"/>
    <n v="55.5"/>
  </r>
  <r>
    <x v="61"/>
    <n v="2008"/>
    <x v="100"/>
    <n v="13"/>
    <n v="57.125"/>
  </r>
  <r>
    <x v="61"/>
    <n v="2008"/>
    <x v="101"/>
    <n v="10"/>
    <n v="52"/>
  </r>
  <r>
    <x v="61"/>
    <n v="2008"/>
    <x v="102"/>
    <n v="11"/>
    <n v="59.875"/>
  </r>
  <r>
    <x v="61"/>
    <n v="2008"/>
    <x v="103"/>
    <n v="11"/>
    <n v="55.625"/>
  </r>
  <r>
    <x v="61"/>
    <n v="2008"/>
    <x v="104"/>
    <n v="9"/>
    <n v="50.375"/>
  </r>
  <r>
    <x v="61"/>
    <n v="2008"/>
    <x v="105"/>
    <n v="11"/>
    <n v="46.625"/>
  </r>
  <r>
    <x v="61"/>
    <n v="2008"/>
    <x v="106"/>
    <n v="16"/>
    <n v="56.75"/>
  </r>
  <r>
    <x v="61"/>
    <n v="2008"/>
    <x v="107"/>
    <n v="11"/>
    <n v="62.25"/>
  </r>
  <r>
    <x v="61"/>
    <n v="2008"/>
    <x v="108"/>
    <n v="11"/>
    <n v="60.625"/>
  </r>
  <r>
    <x v="61"/>
    <n v="2008"/>
    <x v="109"/>
    <n v="10"/>
    <n v="54.75"/>
  </r>
  <r>
    <x v="61"/>
    <n v="2008"/>
    <x v="110"/>
    <n v="11"/>
    <n v="54.125"/>
  </r>
  <r>
    <x v="61"/>
    <n v="2008"/>
    <x v="111"/>
    <n v="11"/>
    <n v="56.25"/>
  </r>
  <r>
    <x v="61"/>
    <n v="2008"/>
    <x v="112"/>
    <n v="10"/>
    <n v="55.25"/>
  </r>
  <r>
    <x v="61"/>
    <n v="2008"/>
    <x v="113"/>
    <n v="10"/>
    <n v="55.75"/>
  </r>
  <r>
    <x v="61"/>
    <n v="2008"/>
    <x v="114"/>
    <n v="14"/>
    <n v="50.875"/>
  </r>
  <r>
    <x v="61"/>
    <n v="2008"/>
    <x v="115"/>
    <n v="11"/>
    <n v="56.25"/>
  </r>
  <r>
    <x v="61"/>
    <n v="2008"/>
    <x v="116"/>
    <n v="11"/>
    <n v="56.75"/>
  </r>
  <r>
    <x v="61"/>
    <n v="2008"/>
    <x v="117"/>
    <n v="12"/>
    <n v="57.25"/>
  </r>
  <r>
    <x v="61"/>
    <n v="2008"/>
    <x v="118"/>
    <n v="9"/>
    <n v="50.5"/>
  </r>
  <r>
    <x v="61"/>
    <n v="2008"/>
    <x v="119"/>
    <n v="11"/>
    <n v="51"/>
  </r>
  <r>
    <x v="61"/>
    <n v="2008"/>
    <x v="120"/>
    <n v="17"/>
    <n v="46.125"/>
  </r>
  <r>
    <x v="61"/>
    <n v="2008"/>
    <x v="121"/>
    <n v="18"/>
    <n v="60.75"/>
  </r>
  <r>
    <x v="61"/>
    <n v="2008"/>
    <x v="122"/>
    <n v="22"/>
    <n v="60"/>
  </r>
  <r>
    <x v="61"/>
    <n v="2008"/>
    <x v="123"/>
    <n v="10"/>
    <n v="57.285714285714299"/>
  </r>
  <r>
    <x v="61"/>
    <n v="2008"/>
    <x v="124"/>
    <n v="11"/>
    <n v="47.5"/>
  </r>
  <r>
    <x v="61"/>
    <n v="2008"/>
    <x v="125"/>
    <n v="9"/>
    <n v="40.5"/>
  </r>
  <r>
    <x v="61"/>
    <n v="2008"/>
    <x v="126"/>
    <n v="18"/>
    <n v="51"/>
  </r>
  <r>
    <x v="61"/>
    <n v="2008"/>
    <x v="127"/>
    <n v="0"/>
    <n v="47.75"/>
  </r>
  <r>
    <x v="61"/>
    <n v="2008"/>
    <x v="128"/>
    <n v="9"/>
    <n v="45.625"/>
  </r>
  <r>
    <x v="61"/>
    <n v="2008"/>
    <x v="129"/>
    <n v="9"/>
    <n v="37.375"/>
  </r>
  <r>
    <x v="61"/>
    <n v="2008"/>
    <x v="130"/>
    <n v="11"/>
    <n v="53.875"/>
  </r>
  <r>
    <x v="61"/>
    <n v="2008"/>
    <x v="131"/>
    <n v="9"/>
    <n v="49.5"/>
  </r>
  <r>
    <x v="61"/>
    <n v="2008"/>
    <x v="132"/>
    <n v="10"/>
    <n v="49"/>
  </r>
  <r>
    <x v="61"/>
    <n v="2008"/>
    <x v="133"/>
    <n v="22"/>
    <n v="58.75"/>
  </r>
  <r>
    <x v="61"/>
    <n v="2008"/>
    <x v="134"/>
    <n v="8"/>
    <n v="67.625"/>
  </r>
  <r>
    <x v="61"/>
    <n v="2008"/>
    <x v="135"/>
    <n v="9"/>
    <n v="49"/>
  </r>
  <r>
    <x v="61"/>
    <n v="2008"/>
    <x v="136"/>
    <n v="12"/>
    <n v="44.25"/>
  </r>
  <r>
    <x v="61"/>
    <n v="2008"/>
    <x v="137"/>
    <n v="11"/>
    <n v="37.125"/>
  </r>
  <r>
    <x v="61"/>
    <n v="2008"/>
    <x v="138"/>
    <n v="12"/>
    <n v="39.125"/>
  </r>
  <r>
    <x v="61"/>
    <n v="2008"/>
    <x v="139"/>
    <n v="10"/>
    <n v="37.375"/>
  </r>
  <r>
    <x v="61"/>
    <n v="2008"/>
    <x v="140"/>
    <n v="12"/>
    <n v="38.75"/>
  </r>
  <r>
    <x v="61"/>
    <n v="2008"/>
    <x v="141"/>
    <n v="23"/>
    <n v="38.75"/>
  </r>
  <r>
    <x v="61"/>
    <n v="2008"/>
    <x v="142"/>
    <n v="14"/>
    <n v="51.5"/>
  </r>
  <r>
    <x v="61"/>
    <n v="2008"/>
    <x v="143"/>
    <n v="12"/>
    <n v="57.375"/>
  </r>
  <r>
    <x v="61"/>
    <n v="2008"/>
    <x v="144"/>
    <n v="8"/>
    <n v="39.125"/>
  </r>
  <r>
    <x v="61"/>
    <n v="2008"/>
    <x v="145"/>
    <n v="8"/>
    <n v="31.25"/>
  </r>
  <r>
    <x v="61"/>
    <n v="2008"/>
    <x v="146"/>
    <n v="12"/>
    <n v="29.75"/>
  </r>
  <r>
    <x v="61"/>
    <n v="2008"/>
    <x v="147"/>
    <n v="8"/>
    <n v="30.75"/>
  </r>
  <r>
    <x v="61"/>
    <n v="2008"/>
    <x v="148"/>
    <n v="12"/>
    <n v="41.875"/>
  </r>
  <r>
    <x v="61"/>
    <n v="2008"/>
    <x v="149"/>
    <n v="9"/>
    <n v="45.75"/>
  </r>
  <r>
    <x v="61"/>
    <n v="2008"/>
    <x v="150"/>
    <n v="13"/>
    <n v="48.5"/>
  </r>
  <r>
    <x v="61"/>
    <n v="2008"/>
    <x v="151"/>
    <n v="9"/>
    <n v="51.625"/>
  </r>
  <r>
    <x v="61"/>
    <n v="2008"/>
    <x v="152"/>
    <n v="10"/>
    <n v="55.75"/>
  </r>
  <r>
    <x v="61"/>
    <n v="2008"/>
    <x v="153"/>
    <n v="10"/>
    <n v="51.5"/>
  </r>
  <r>
    <x v="61"/>
    <n v="2008"/>
    <x v="154"/>
    <n v="10"/>
    <n v="55"/>
  </r>
  <r>
    <x v="61"/>
    <n v="2008"/>
    <x v="155"/>
    <n v="16"/>
    <n v="56.375"/>
  </r>
  <r>
    <x v="61"/>
    <n v="2008"/>
    <x v="156"/>
    <n v="12"/>
    <n v="59.375"/>
  </r>
  <r>
    <x v="61"/>
    <n v="2008"/>
    <x v="157"/>
    <n v="11"/>
    <n v="65.375"/>
  </r>
  <r>
    <x v="61"/>
    <n v="2008"/>
    <x v="158"/>
    <n v="7"/>
    <n v="46.875"/>
  </r>
  <r>
    <x v="61"/>
    <n v="2008"/>
    <x v="159"/>
    <n v="11"/>
    <n v="44.25"/>
  </r>
  <r>
    <x v="61"/>
    <n v="2008"/>
    <x v="160"/>
    <n v="11"/>
    <n v="60.875"/>
  </r>
  <r>
    <x v="61"/>
    <n v="2008"/>
    <x v="161"/>
    <n v="8"/>
    <n v="47.5"/>
  </r>
  <r>
    <x v="61"/>
    <n v="2008"/>
    <x v="162"/>
    <n v="11"/>
    <n v="39"/>
  </r>
  <r>
    <x v="61"/>
    <n v="2008"/>
    <x v="163"/>
    <n v="11"/>
    <n v="40"/>
  </r>
  <r>
    <x v="61"/>
    <n v="2008"/>
    <x v="164"/>
    <n v="10"/>
    <n v="50.875"/>
  </r>
  <r>
    <x v="61"/>
    <n v="2008"/>
    <x v="165"/>
    <n v="9"/>
    <n v="52.25"/>
  </r>
  <r>
    <x v="61"/>
    <n v="2008"/>
    <x v="166"/>
    <n v="10"/>
    <n v="47.5"/>
  </r>
  <r>
    <x v="61"/>
    <n v="2008"/>
    <x v="167"/>
    <n v="10"/>
    <n v="45.75"/>
  </r>
  <r>
    <x v="61"/>
    <n v="2008"/>
    <x v="168"/>
    <n v="10"/>
    <n v="45.125"/>
  </r>
  <r>
    <x v="61"/>
    <n v="2008"/>
    <x v="169"/>
    <n v="10"/>
    <n v="42.625"/>
  </r>
  <r>
    <x v="61"/>
    <n v="2008"/>
    <x v="170"/>
    <n v="11"/>
    <n v="45.875"/>
  </r>
  <r>
    <x v="61"/>
    <n v="2008"/>
    <x v="171"/>
    <n v="11"/>
    <n v="48.875"/>
  </r>
  <r>
    <x v="61"/>
    <n v="2008"/>
    <x v="172"/>
    <n v="8"/>
    <n v="51.5"/>
  </r>
  <r>
    <x v="61"/>
    <n v="2008"/>
    <x v="173"/>
    <n v="10"/>
    <n v="51"/>
  </r>
  <r>
    <x v="61"/>
    <n v="2008"/>
    <x v="174"/>
    <n v="11"/>
    <n v="46"/>
  </r>
  <r>
    <x v="61"/>
    <n v="2008"/>
    <x v="175"/>
    <n v="11"/>
    <n v="46.5"/>
  </r>
  <r>
    <x v="61"/>
    <n v="2008"/>
    <x v="176"/>
    <n v="12"/>
    <n v="41.875"/>
  </r>
  <r>
    <x v="61"/>
    <n v="2008"/>
    <x v="177"/>
    <n v="10"/>
    <n v="44.5"/>
  </r>
  <r>
    <x v="61"/>
    <n v="2008"/>
    <x v="178"/>
    <n v="11"/>
    <n v="42.625"/>
  </r>
  <r>
    <x v="61"/>
    <n v="2008"/>
    <x v="179"/>
    <n v="11"/>
    <n v="40.125"/>
  </r>
  <r>
    <x v="61"/>
    <n v="2008"/>
    <x v="180"/>
    <n v="11"/>
    <n v="43"/>
  </r>
  <r>
    <x v="61"/>
    <n v="2008"/>
    <x v="181"/>
    <n v="11"/>
    <n v="36"/>
  </r>
  <r>
    <x v="61"/>
    <n v="2008"/>
    <x v="182"/>
    <n v="11"/>
    <n v="38.375"/>
  </r>
  <r>
    <x v="61"/>
    <n v="2008"/>
    <x v="183"/>
    <n v="12"/>
    <n v="46.125"/>
  </r>
  <r>
    <x v="61"/>
    <n v="2008"/>
    <x v="184"/>
    <n v="9"/>
    <n v="41"/>
  </r>
  <r>
    <x v="61"/>
    <n v="2008"/>
    <x v="185"/>
    <n v="11"/>
    <n v="37.5"/>
  </r>
  <r>
    <x v="61"/>
    <n v="2008"/>
    <x v="186"/>
    <n v="12"/>
    <n v="39.875"/>
  </r>
  <r>
    <x v="61"/>
    <n v="2008"/>
    <x v="187"/>
    <n v="12"/>
    <n v="45.125"/>
  </r>
  <r>
    <x v="61"/>
    <n v="2008"/>
    <x v="188"/>
    <n v="12"/>
    <n v="43"/>
  </r>
  <r>
    <x v="61"/>
    <n v="2008"/>
    <x v="189"/>
    <n v="10"/>
    <n v="34.125"/>
  </r>
  <r>
    <x v="61"/>
    <n v="2008"/>
    <x v="190"/>
    <n v="8"/>
    <n v="28.5"/>
  </r>
  <r>
    <x v="61"/>
    <n v="2008"/>
    <x v="191"/>
    <n v="12"/>
    <n v="21.875"/>
  </r>
  <r>
    <x v="61"/>
    <n v="2008"/>
    <x v="192"/>
    <n v="9"/>
    <n v="26.25"/>
  </r>
  <r>
    <x v="61"/>
    <n v="2008"/>
    <x v="193"/>
    <n v="15"/>
    <n v="31.75"/>
  </r>
  <r>
    <x v="61"/>
    <n v="2008"/>
    <x v="194"/>
    <n v="11"/>
    <n v="37.375"/>
  </r>
  <r>
    <x v="61"/>
    <n v="2008"/>
    <x v="195"/>
    <n v="7"/>
    <n v="40.375"/>
  </r>
  <r>
    <x v="61"/>
    <n v="2008"/>
    <x v="196"/>
    <n v="11"/>
    <n v="38.75"/>
  </r>
  <r>
    <x v="61"/>
    <n v="2008"/>
    <x v="197"/>
    <n v="11"/>
    <n v="41.125"/>
  </r>
  <r>
    <x v="61"/>
    <n v="2008"/>
    <x v="198"/>
    <n v="11"/>
    <n v="42.75"/>
  </r>
  <r>
    <x v="61"/>
    <n v="2008"/>
    <x v="199"/>
    <n v="13"/>
    <n v="44.875"/>
  </r>
  <r>
    <x v="61"/>
    <n v="2008"/>
    <x v="200"/>
    <n v="11"/>
    <n v="41.25"/>
  </r>
  <r>
    <x v="61"/>
    <n v="2008"/>
    <x v="201"/>
    <n v="11"/>
    <n v="38.75"/>
  </r>
  <r>
    <x v="61"/>
    <n v="2008"/>
    <x v="202"/>
    <n v="11"/>
    <n v="39.375"/>
  </r>
  <r>
    <x v="61"/>
    <n v="2008"/>
    <x v="203"/>
    <n v="11"/>
    <n v="40.875"/>
  </r>
  <r>
    <x v="61"/>
    <n v="2008"/>
    <x v="204"/>
    <n v="11"/>
    <n v="42.125"/>
  </r>
  <r>
    <x v="61"/>
    <n v="2008"/>
    <x v="205"/>
    <n v="11"/>
    <n v="46.625"/>
  </r>
  <r>
    <x v="61"/>
    <n v="2008"/>
    <x v="206"/>
    <n v="11"/>
    <n v="33.375"/>
  </r>
  <r>
    <x v="61"/>
    <n v="2008"/>
    <x v="207"/>
    <n v="19"/>
    <n v="34"/>
  </r>
  <r>
    <x v="61"/>
    <n v="2008"/>
    <x v="208"/>
    <n v="4"/>
    <n v="37.875"/>
  </r>
  <r>
    <x v="61"/>
    <n v="2008"/>
    <x v="209"/>
    <n v="13"/>
    <n v="28.625"/>
  </r>
  <r>
    <x v="61"/>
    <n v="2008"/>
    <x v="210"/>
    <n v="10"/>
    <n v="36.875"/>
  </r>
  <r>
    <x v="61"/>
    <n v="2008"/>
    <x v="211"/>
    <n v="11"/>
    <n v="44.875"/>
  </r>
  <r>
    <x v="61"/>
    <n v="2008"/>
    <x v="212"/>
    <n v="16"/>
    <n v="46.875"/>
  </r>
  <r>
    <x v="61"/>
    <n v="2008"/>
    <x v="213"/>
    <n v="11"/>
    <n v="49.5"/>
  </r>
  <r>
    <x v="61"/>
    <n v="2008"/>
    <x v="214"/>
    <n v="11"/>
    <n v="48.5"/>
  </r>
  <r>
    <x v="61"/>
    <n v="2008"/>
    <x v="215"/>
    <n v="11"/>
    <n v="45.75"/>
  </r>
  <r>
    <x v="61"/>
    <n v="2008"/>
    <x v="216"/>
    <n v="10"/>
    <n v="45.5"/>
  </r>
  <r>
    <x v="61"/>
    <n v="2008"/>
    <x v="217"/>
    <n v="10"/>
    <n v="48.25"/>
  </r>
  <r>
    <x v="61"/>
    <n v="2008"/>
    <x v="218"/>
    <n v="11"/>
    <n v="45.5"/>
  </r>
  <r>
    <x v="61"/>
    <n v="2008"/>
    <x v="219"/>
    <n v="11"/>
    <n v="50.125"/>
  </r>
  <r>
    <x v="61"/>
    <n v="2008"/>
    <x v="220"/>
    <n v="11"/>
    <n v="47.25"/>
  </r>
  <r>
    <x v="61"/>
    <n v="2008"/>
    <x v="221"/>
    <n v="11"/>
    <n v="48.25"/>
  </r>
  <r>
    <x v="61"/>
    <n v="2008"/>
    <x v="222"/>
    <n v="9"/>
    <n v="43.125"/>
  </r>
  <r>
    <x v="61"/>
    <n v="2008"/>
    <x v="223"/>
    <n v="11"/>
    <n v="42.5"/>
  </r>
  <r>
    <x v="61"/>
    <n v="2008"/>
    <x v="224"/>
    <n v="20"/>
    <n v="45.375"/>
  </r>
  <r>
    <x v="61"/>
    <n v="2008"/>
    <x v="225"/>
    <n v="11"/>
    <n v="49"/>
  </r>
  <r>
    <x v="61"/>
    <n v="2008"/>
    <x v="226"/>
    <n v="12"/>
    <n v="42.25"/>
  </r>
  <r>
    <x v="61"/>
    <n v="2008"/>
    <x v="227"/>
    <n v="10"/>
    <n v="45.375"/>
  </r>
  <r>
    <x v="61"/>
    <n v="2008"/>
    <x v="228"/>
    <n v="13"/>
    <n v="43"/>
  </r>
  <r>
    <x v="61"/>
    <n v="2008"/>
    <x v="229"/>
    <n v="11"/>
    <n v="43.25"/>
  </r>
  <r>
    <x v="61"/>
    <n v="2008"/>
    <x v="230"/>
    <n v="11"/>
    <n v="46.625"/>
  </r>
  <r>
    <x v="61"/>
    <n v="2008"/>
    <x v="231"/>
    <n v="10"/>
    <n v="47.625"/>
  </r>
  <r>
    <x v="61"/>
    <n v="2008"/>
    <x v="232"/>
    <n v="11"/>
    <n v="41.25"/>
  </r>
  <r>
    <x v="61"/>
    <n v="2008"/>
    <x v="233"/>
    <n v="11"/>
    <n v="41.625"/>
  </r>
  <r>
    <x v="61"/>
    <n v="2008"/>
    <x v="234"/>
    <n v="11"/>
    <n v="41.125"/>
  </r>
  <r>
    <x v="61"/>
    <n v="2008"/>
    <x v="235"/>
    <n v="10"/>
    <n v="44.125"/>
  </r>
  <r>
    <x v="61"/>
    <n v="2008"/>
    <x v="236"/>
    <n v="9"/>
    <n v="32.375"/>
  </r>
  <r>
    <x v="61"/>
    <n v="2008"/>
    <x v="237"/>
    <n v="13"/>
    <n v="46.75"/>
  </r>
  <r>
    <x v="61"/>
    <n v="2008"/>
    <x v="238"/>
    <n v="9"/>
    <n v="32.5"/>
  </r>
  <r>
    <x v="61"/>
    <n v="2008"/>
    <x v="239"/>
    <n v="10"/>
    <n v="34.5"/>
  </r>
  <r>
    <x v="61"/>
    <n v="2008"/>
    <x v="240"/>
    <n v="15"/>
    <n v="34.625"/>
  </r>
  <r>
    <x v="61"/>
    <n v="2008"/>
    <x v="241"/>
    <n v="12"/>
    <n v="34"/>
  </r>
  <r>
    <x v="61"/>
    <n v="2008"/>
    <x v="242"/>
    <n v="13"/>
    <n v="24.25"/>
  </r>
  <r>
    <x v="61"/>
    <n v="2008"/>
    <x v="243"/>
    <n v="14"/>
    <n v="26.375"/>
  </r>
  <r>
    <x v="61"/>
    <n v="2008"/>
    <x v="244"/>
    <n v="10"/>
    <n v="29.75"/>
  </r>
  <r>
    <x v="61"/>
    <n v="2008"/>
    <x v="245"/>
    <n v="14"/>
    <n v="34.125"/>
  </r>
  <r>
    <x v="61"/>
    <n v="2008"/>
    <x v="246"/>
    <n v="10"/>
    <n v="35.375"/>
  </r>
  <r>
    <x v="61"/>
    <n v="2008"/>
    <x v="247"/>
    <n v="12"/>
    <n v="35.875"/>
  </r>
  <r>
    <x v="61"/>
    <n v="2008"/>
    <x v="248"/>
    <n v="10"/>
    <n v="39.125"/>
  </r>
  <r>
    <x v="61"/>
    <n v="2008"/>
    <x v="249"/>
    <n v="10"/>
    <n v="35.625"/>
  </r>
  <r>
    <x v="61"/>
    <n v="2008"/>
    <x v="250"/>
    <n v="13"/>
    <n v="34.875"/>
  </r>
  <r>
    <x v="61"/>
    <n v="2008"/>
    <x v="251"/>
    <n v="10"/>
    <n v="35.5"/>
  </r>
  <r>
    <x v="61"/>
    <n v="2008"/>
    <x v="252"/>
    <n v="12"/>
    <n v="40.375"/>
  </r>
  <r>
    <x v="61"/>
    <n v="2008"/>
    <x v="253"/>
    <n v="10"/>
    <n v="32.125"/>
  </r>
  <r>
    <x v="61"/>
    <n v="2008"/>
    <x v="254"/>
    <n v="11"/>
    <n v="32"/>
  </r>
  <r>
    <x v="61"/>
    <n v="2008"/>
    <x v="255"/>
    <n v="10"/>
    <n v="31.375"/>
  </r>
  <r>
    <x v="61"/>
    <n v="2008"/>
    <x v="256"/>
    <n v="11"/>
    <n v="41.625"/>
  </r>
  <r>
    <x v="61"/>
    <n v="2008"/>
    <x v="257"/>
    <n v="11"/>
    <n v="43.875"/>
  </r>
  <r>
    <x v="61"/>
    <n v="2008"/>
    <x v="258"/>
    <n v="11"/>
    <n v="37.375"/>
  </r>
  <r>
    <x v="61"/>
    <n v="2008"/>
    <x v="259"/>
    <n v="10"/>
    <n v="39"/>
  </r>
  <r>
    <x v="61"/>
    <n v="2008"/>
    <x v="260"/>
    <n v="10"/>
    <n v="40"/>
  </r>
  <r>
    <x v="61"/>
    <n v="2008"/>
    <x v="261"/>
    <n v="10"/>
    <n v="32.5"/>
  </r>
  <r>
    <x v="61"/>
    <n v="2008"/>
    <x v="262"/>
    <n v="10"/>
    <n v="34.625"/>
  </r>
  <r>
    <x v="61"/>
    <n v="2008"/>
    <x v="263"/>
    <n v="10"/>
    <n v="35.125"/>
  </r>
  <r>
    <x v="61"/>
    <n v="2008"/>
    <x v="264"/>
    <n v="14"/>
    <n v="38.125"/>
  </r>
  <r>
    <x v="61"/>
    <n v="2008"/>
    <x v="265"/>
    <n v="11"/>
    <n v="36.5"/>
  </r>
  <r>
    <x v="61"/>
    <n v="2008"/>
    <x v="266"/>
    <n v="11"/>
    <n v="40"/>
  </r>
  <r>
    <x v="61"/>
    <n v="2008"/>
    <x v="267"/>
    <n v="11"/>
    <n v="41.5"/>
  </r>
  <r>
    <x v="61"/>
    <n v="2008"/>
    <x v="268"/>
    <n v="11"/>
    <n v="43.5"/>
  </r>
  <r>
    <x v="61"/>
    <n v="2008"/>
    <x v="269"/>
    <n v="10"/>
    <n v="43.125"/>
  </r>
  <r>
    <x v="61"/>
    <n v="2008"/>
    <x v="270"/>
    <n v="10"/>
    <n v="42.5"/>
  </r>
  <r>
    <x v="61"/>
    <n v="2008"/>
    <x v="271"/>
    <n v="9"/>
    <n v="47.5"/>
  </r>
  <r>
    <x v="61"/>
    <n v="2008"/>
    <x v="272"/>
    <n v="9"/>
    <n v="48.875"/>
  </r>
  <r>
    <x v="61"/>
    <n v="2008"/>
    <x v="273"/>
    <n v="11"/>
    <n v="52.875"/>
  </r>
  <r>
    <x v="61"/>
    <n v="2008"/>
    <x v="274"/>
    <n v="10"/>
    <n v="46.625"/>
  </r>
  <r>
    <x v="61"/>
    <n v="2008"/>
    <x v="275"/>
    <n v="12"/>
    <n v="34.571428571428598"/>
  </r>
  <r>
    <x v="61"/>
    <n v="2008"/>
    <x v="276"/>
    <n v="10"/>
    <n v="37"/>
  </r>
  <r>
    <x v="61"/>
    <n v="2008"/>
    <x v="277"/>
    <n v="13"/>
    <n v="25"/>
  </r>
  <r>
    <x v="61"/>
    <n v="2008"/>
    <x v="278"/>
    <n v="10"/>
    <n v="29.5"/>
  </r>
  <r>
    <x v="61"/>
    <n v="2008"/>
    <x v="279"/>
    <n v="10"/>
    <n v="35"/>
  </r>
  <r>
    <x v="61"/>
    <n v="2008"/>
    <x v="280"/>
    <n v="10"/>
    <n v="40.875"/>
  </r>
  <r>
    <x v="61"/>
    <n v="2008"/>
    <x v="281"/>
    <n v="10"/>
    <n v="36.75"/>
  </r>
  <r>
    <x v="61"/>
    <n v="2008"/>
    <x v="282"/>
    <n v="10"/>
    <n v="34.5"/>
  </r>
  <r>
    <x v="61"/>
    <n v="2008"/>
    <x v="283"/>
    <n v="10"/>
    <n v="32.25"/>
  </r>
  <r>
    <x v="61"/>
    <n v="2008"/>
    <x v="284"/>
    <n v="8"/>
    <n v="24.75"/>
  </r>
  <r>
    <x v="61"/>
    <n v="2008"/>
    <x v="285"/>
    <n v="12"/>
    <n v="33.125"/>
  </r>
  <r>
    <x v="61"/>
    <n v="2008"/>
    <x v="286"/>
    <n v="10"/>
    <n v="36.75"/>
  </r>
  <r>
    <x v="61"/>
    <n v="2008"/>
    <x v="287"/>
    <n v="13"/>
    <n v="27"/>
  </r>
  <r>
    <x v="61"/>
    <n v="2008"/>
    <x v="288"/>
    <n v="11"/>
    <n v="37.75"/>
  </r>
  <r>
    <x v="61"/>
    <n v="2008"/>
    <x v="289"/>
    <n v="10"/>
    <n v="36.125"/>
  </r>
  <r>
    <x v="61"/>
    <n v="2008"/>
    <x v="290"/>
    <n v="10"/>
    <n v="40.75"/>
  </r>
  <r>
    <x v="61"/>
    <n v="2008"/>
    <x v="291"/>
    <n v="9"/>
    <n v="40.75"/>
  </r>
  <r>
    <x v="61"/>
    <n v="2008"/>
    <x v="292"/>
    <n v="10"/>
    <n v="34.375"/>
  </r>
  <r>
    <x v="61"/>
    <n v="2008"/>
    <x v="293"/>
    <n v="9"/>
    <n v="31.625"/>
  </r>
  <r>
    <x v="61"/>
    <n v="2008"/>
    <x v="294"/>
    <n v="10"/>
    <n v="30.75"/>
  </r>
  <r>
    <x v="61"/>
    <n v="2008"/>
    <x v="295"/>
    <n v="10"/>
    <n v="38.875"/>
  </r>
  <r>
    <x v="61"/>
    <n v="2008"/>
    <x v="296"/>
    <n v="10"/>
    <n v="38.75"/>
  </r>
  <r>
    <x v="61"/>
    <n v="2008"/>
    <x v="297"/>
    <n v="10"/>
    <n v="35.375"/>
  </r>
  <r>
    <x v="61"/>
    <n v="2008"/>
    <x v="298"/>
    <n v="11"/>
    <n v="39.125"/>
  </r>
  <r>
    <x v="61"/>
    <n v="2008"/>
    <x v="299"/>
    <n v="13"/>
    <n v="38.25"/>
  </r>
  <r>
    <x v="61"/>
    <n v="2008"/>
    <x v="300"/>
    <n v="10"/>
    <n v="42.25"/>
  </r>
  <r>
    <x v="61"/>
    <n v="2008"/>
    <x v="301"/>
    <n v="10"/>
    <n v="39.875"/>
  </r>
  <r>
    <x v="61"/>
    <n v="2008"/>
    <x v="302"/>
    <n v="9"/>
    <n v="42"/>
  </r>
  <r>
    <x v="61"/>
    <n v="2008"/>
    <x v="303"/>
    <n v="10"/>
    <n v="39.75"/>
  </r>
  <r>
    <x v="61"/>
    <n v="2008"/>
    <x v="304"/>
    <n v="10"/>
    <n v="42.875"/>
  </r>
  <r>
    <x v="61"/>
    <n v="2008"/>
    <x v="305"/>
    <n v="11"/>
    <n v="39"/>
  </r>
  <r>
    <x v="61"/>
    <n v="2008"/>
    <x v="306"/>
    <n v="10"/>
    <n v="34.875"/>
  </r>
  <r>
    <x v="61"/>
    <n v="2008"/>
    <x v="307"/>
    <n v="9"/>
    <n v="30.875"/>
  </r>
  <r>
    <x v="61"/>
    <n v="2008"/>
    <x v="308"/>
    <n v="15"/>
    <n v="31.75"/>
  </r>
  <r>
    <x v="61"/>
    <n v="2008"/>
    <x v="309"/>
    <n v="9"/>
    <n v="38.75"/>
  </r>
  <r>
    <x v="61"/>
    <n v="2008"/>
    <x v="310"/>
    <n v="11"/>
    <n v="37.875"/>
  </r>
  <r>
    <x v="61"/>
    <n v="2008"/>
    <x v="311"/>
    <n v="9"/>
    <n v="40.5"/>
  </r>
  <r>
    <x v="61"/>
    <n v="2008"/>
    <x v="312"/>
    <n v="11"/>
    <n v="39.375"/>
  </r>
  <r>
    <x v="61"/>
    <n v="2008"/>
    <x v="313"/>
    <n v="11"/>
    <n v="35.375"/>
  </r>
  <r>
    <x v="61"/>
    <n v="2008"/>
    <x v="314"/>
    <n v="10"/>
    <n v="38.875"/>
  </r>
  <r>
    <x v="61"/>
    <n v="2008"/>
    <x v="315"/>
    <n v="11"/>
    <n v="35.625"/>
  </r>
  <r>
    <x v="61"/>
    <n v="2008"/>
    <x v="316"/>
    <n v="11"/>
    <n v="34.375"/>
  </r>
  <r>
    <x v="61"/>
    <n v="2008"/>
    <x v="317"/>
    <n v="10"/>
    <n v="30.5"/>
  </r>
  <r>
    <x v="61"/>
    <n v="2008"/>
    <x v="318"/>
    <n v="10"/>
    <n v="31.75"/>
  </r>
  <r>
    <x v="61"/>
    <n v="2008"/>
    <x v="319"/>
    <n v="10"/>
    <n v="35.625"/>
  </r>
  <r>
    <x v="61"/>
    <n v="2008"/>
    <x v="320"/>
    <n v="10"/>
    <n v="37.375"/>
  </r>
  <r>
    <x v="61"/>
    <n v="2008"/>
    <x v="321"/>
    <n v="10"/>
    <n v="36.375"/>
  </r>
  <r>
    <x v="61"/>
    <n v="2008"/>
    <x v="322"/>
    <n v="10"/>
    <n v="40.5"/>
  </r>
  <r>
    <x v="61"/>
    <n v="2008"/>
    <x v="323"/>
    <n v="10"/>
    <n v="35.875"/>
  </r>
  <r>
    <x v="61"/>
    <n v="2008"/>
    <x v="324"/>
    <n v="10"/>
    <n v="37.5"/>
  </r>
  <r>
    <x v="61"/>
    <n v="2008"/>
    <x v="325"/>
    <n v="10"/>
    <n v="32.625"/>
  </r>
  <r>
    <x v="61"/>
    <n v="2008"/>
    <x v="326"/>
    <n v="10"/>
    <n v="38.875"/>
  </r>
  <r>
    <x v="61"/>
    <n v="2008"/>
    <x v="327"/>
    <n v="10"/>
    <n v="35.25"/>
  </r>
  <r>
    <x v="61"/>
    <n v="2008"/>
    <x v="328"/>
    <n v="10"/>
    <n v="37.5"/>
  </r>
  <r>
    <x v="61"/>
    <n v="2008"/>
    <x v="329"/>
    <n v="9"/>
    <n v="33.25"/>
  </r>
  <r>
    <x v="61"/>
    <n v="2008"/>
    <x v="330"/>
    <n v="8"/>
    <n v="17.375"/>
  </r>
  <r>
    <x v="61"/>
    <n v="2008"/>
    <x v="331"/>
    <n v="11"/>
    <n v="17.5"/>
  </r>
  <r>
    <x v="61"/>
    <n v="2008"/>
    <x v="332"/>
    <n v="10"/>
    <n v="24.75"/>
  </r>
  <r>
    <x v="61"/>
    <n v="2008"/>
    <x v="333"/>
    <n v="14"/>
    <n v="22.75"/>
  </r>
  <r>
    <x v="61"/>
    <n v="2008"/>
    <x v="334"/>
    <n v="11"/>
    <n v="23.875"/>
  </r>
  <r>
    <x v="61"/>
    <n v="2008"/>
    <x v="335"/>
    <n v="12"/>
    <n v="13.25"/>
  </r>
  <r>
    <x v="61"/>
    <n v="2008"/>
    <x v="336"/>
    <n v="11"/>
    <n v="21"/>
  </r>
  <r>
    <x v="61"/>
    <n v="2008"/>
    <x v="337"/>
    <n v="8"/>
    <n v="26.875"/>
  </r>
  <r>
    <x v="61"/>
    <n v="2008"/>
    <x v="338"/>
    <n v="9"/>
    <n v="13.5"/>
  </r>
  <r>
    <x v="61"/>
    <n v="2008"/>
    <x v="339"/>
    <n v="11"/>
    <n v="15.75"/>
  </r>
  <r>
    <x v="61"/>
    <n v="2008"/>
    <x v="340"/>
    <n v="11"/>
    <n v="16.5"/>
  </r>
  <r>
    <x v="61"/>
    <n v="2008"/>
    <x v="341"/>
    <n v="12"/>
    <n v="17.75"/>
  </r>
  <r>
    <x v="61"/>
    <n v="2008"/>
    <x v="342"/>
    <n v="11"/>
    <n v="29.875"/>
  </r>
  <r>
    <x v="61"/>
    <n v="2008"/>
    <x v="343"/>
    <n v="2"/>
    <n v="24.125"/>
  </r>
  <r>
    <x v="61"/>
    <n v="2008"/>
    <x v="344"/>
    <n v="10"/>
    <n v="12.625"/>
  </r>
  <r>
    <x v="61"/>
    <n v="2008"/>
    <x v="345"/>
    <n v="11"/>
    <n v="11.75"/>
  </r>
  <r>
    <x v="61"/>
    <n v="2008"/>
    <x v="346"/>
    <n v="11"/>
    <n v="12.625"/>
  </r>
  <r>
    <x v="61"/>
    <n v="2008"/>
    <x v="347"/>
    <n v="14"/>
    <n v="28.75"/>
  </r>
  <r>
    <x v="61"/>
    <n v="2008"/>
    <x v="348"/>
    <n v="9"/>
    <n v="31"/>
  </r>
  <r>
    <x v="61"/>
    <n v="2008"/>
    <x v="349"/>
    <n v="11"/>
    <n v="16.25"/>
  </r>
  <r>
    <x v="61"/>
    <n v="2008"/>
    <x v="350"/>
    <n v="9"/>
    <n v="22.625"/>
  </r>
  <r>
    <x v="61"/>
    <n v="2008"/>
    <x v="351"/>
    <n v="9"/>
    <n v="11.5"/>
  </r>
  <r>
    <x v="61"/>
    <n v="2008"/>
    <x v="352"/>
    <n v="11"/>
    <n v="32.5"/>
  </r>
  <r>
    <x v="61"/>
    <n v="2008"/>
    <x v="353"/>
    <n v="11"/>
    <n v="20.5"/>
  </r>
  <r>
    <x v="61"/>
    <n v="2008"/>
    <x v="354"/>
    <n v="10"/>
    <n v="24.875"/>
  </r>
  <r>
    <x v="61"/>
    <n v="2008"/>
    <x v="355"/>
    <n v="10"/>
    <n v="20"/>
  </r>
  <r>
    <x v="61"/>
    <n v="2008"/>
    <x v="356"/>
    <n v="23"/>
    <n v="20.75"/>
  </r>
  <r>
    <x v="61"/>
    <n v="2008"/>
    <x v="357"/>
    <n v="9"/>
    <n v="29.875"/>
  </r>
  <r>
    <x v="61"/>
    <n v="2008"/>
    <x v="358"/>
    <n v="10"/>
    <n v="19.75"/>
  </r>
  <r>
    <x v="61"/>
    <n v="2008"/>
    <x v="359"/>
    <n v="12"/>
    <n v="21.75"/>
  </r>
  <r>
    <x v="61"/>
    <n v="2008"/>
    <x v="360"/>
    <n v="18"/>
    <n v="32"/>
  </r>
  <r>
    <x v="61"/>
    <n v="2008"/>
    <x v="361"/>
    <n v="9"/>
    <n v="24.875"/>
  </r>
  <r>
    <x v="61"/>
    <n v="2008"/>
    <x v="362"/>
    <n v="10"/>
    <n v="14.875"/>
  </r>
  <r>
    <x v="61"/>
    <n v="2008"/>
    <x v="363"/>
    <n v="11"/>
    <n v="12.75"/>
  </r>
  <r>
    <x v="61"/>
    <n v="2008"/>
    <x v="364"/>
    <n v="11"/>
    <n v="11.875"/>
  </r>
  <r>
    <x v="61"/>
    <n v="2008"/>
    <x v="365"/>
    <n v="10"/>
    <n v="18.125"/>
  </r>
  <r>
    <x v="62"/>
    <n v="2008"/>
    <x v="0"/>
    <n v="9"/>
    <n v="35.375"/>
  </r>
  <r>
    <x v="62"/>
    <n v="2008"/>
    <x v="1"/>
    <n v="9"/>
    <n v="24.25"/>
  </r>
  <r>
    <x v="62"/>
    <n v="2008"/>
    <x v="2"/>
    <n v="9"/>
    <n v="21.625"/>
  </r>
  <r>
    <x v="62"/>
    <n v="2008"/>
    <x v="3"/>
    <n v="10"/>
    <n v="18.75"/>
  </r>
  <r>
    <x v="62"/>
    <n v="2008"/>
    <x v="4"/>
    <n v="11"/>
    <n v="20.625"/>
  </r>
  <r>
    <x v="62"/>
    <n v="2008"/>
    <x v="5"/>
    <n v="19"/>
    <n v="29.375"/>
  </r>
  <r>
    <x v="62"/>
    <n v="2008"/>
    <x v="6"/>
    <n v="20"/>
    <n v="31.75"/>
  </r>
  <r>
    <x v="62"/>
    <n v="2008"/>
    <x v="7"/>
    <n v="9"/>
    <n v="30.625"/>
  </r>
  <r>
    <x v="62"/>
    <n v="2008"/>
    <x v="8"/>
    <n v="12"/>
    <n v="32.625"/>
  </r>
  <r>
    <x v="62"/>
    <n v="2008"/>
    <x v="9"/>
    <n v="10"/>
    <n v="37.125"/>
  </r>
  <r>
    <x v="62"/>
    <n v="2008"/>
    <x v="10"/>
    <n v="14"/>
    <n v="35.25"/>
  </r>
  <r>
    <x v="62"/>
    <n v="2008"/>
    <x v="11"/>
    <n v="11"/>
    <n v="33.625"/>
  </r>
  <r>
    <x v="62"/>
    <n v="2008"/>
    <x v="12"/>
    <n v="10"/>
    <n v="34.125"/>
  </r>
  <r>
    <x v="62"/>
    <n v="2008"/>
    <x v="13"/>
    <n v="9"/>
    <n v="36.25"/>
  </r>
  <r>
    <x v="62"/>
    <n v="2008"/>
    <x v="14"/>
    <n v="9"/>
    <n v="27.5"/>
  </r>
  <r>
    <x v="62"/>
    <n v="2008"/>
    <x v="15"/>
    <n v="9"/>
    <n v="37.25"/>
  </r>
  <r>
    <x v="62"/>
    <n v="2008"/>
    <x v="16"/>
    <n v="11"/>
    <n v="32.5"/>
  </r>
  <r>
    <x v="62"/>
    <n v="2008"/>
    <x v="17"/>
    <n v="14"/>
    <n v="34.5"/>
  </r>
  <r>
    <x v="62"/>
    <n v="2008"/>
    <x v="18"/>
    <n v="10"/>
    <n v="37.75"/>
  </r>
  <r>
    <x v="62"/>
    <n v="2008"/>
    <x v="19"/>
    <n v="9"/>
    <n v="31.75"/>
  </r>
  <r>
    <x v="62"/>
    <n v="2008"/>
    <x v="20"/>
    <n v="11"/>
    <n v="34.125"/>
  </r>
  <r>
    <x v="62"/>
    <n v="2008"/>
    <x v="21"/>
    <n v="9"/>
    <n v="30.125"/>
  </r>
  <r>
    <x v="62"/>
    <n v="2008"/>
    <x v="22"/>
    <n v="9"/>
    <n v="30.125"/>
  </r>
  <r>
    <x v="62"/>
    <n v="2008"/>
    <x v="23"/>
    <n v="3"/>
    <n v="26.875"/>
  </r>
  <r>
    <x v="62"/>
    <n v="2008"/>
    <x v="24"/>
    <n v="10"/>
    <n v="30.625"/>
  </r>
  <r>
    <x v="62"/>
    <n v="2008"/>
    <x v="25"/>
    <n v="9"/>
    <n v="30.75"/>
  </r>
  <r>
    <x v="62"/>
    <n v="2008"/>
    <x v="26"/>
    <n v="9"/>
    <n v="26.5"/>
  </r>
  <r>
    <x v="62"/>
    <n v="2008"/>
    <x v="27"/>
    <n v="22"/>
    <n v="39.75"/>
  </r>
  <r>
    <x v="62"/>
    <n v="2008"/>
    <x v="28"/>
    <n v="0"/>
    <n v="38"/>
  </r>
  <r>
    <x v="62"/>
    <n v="2008"/>
    <x v="29"/>
    <n v="12"/>
    <n v="36"/>
  </r>
  <r>
    <x v="62"/>
    <n v="2008"/>
    <x v="30"/>
    <n v="10"/>
    <n v="33.75"/>
  </r>
  <r>
    <x v="62"/>
    <n v="2008"/>
    <x v="31"/>
    <n v="9"/>
    <n v="25.75"/>
  </r>
  <r>
    <x v="62"/>
    <n v="2008"/>
    <x v="32"/>
    <n v="12"/>
    <n v="39.5"/>
  </r>
  <r>
    <x v="62"/>
    <n v="2008"/>
    <x v="33"/>
    <n v="23"/>
    <n v="32.875"/>
  </r>
  <r>
    <x v="62"/>
    <n v="2008"/>
    <x v="34"/>
    <n v="9"/>
    <n v="40.875"/>
  </r>
  <r>
    <x v="62"/>
    <n v="2008"/>
    <x v="35"/>
    <n v="12"/>
    <n v="37"/>
  </r>
  <r>
    <x v="62"/>
    <n v="2008"/>
    <x v="36"/>
    <n v="15"/>
    <n v="33.75"/>
  </r>
  <r>
    <x v="62"/>
    <n v="2008"/>
    <x v="37"/>
    <n v="9"/>
    <n v="39.25"/>
  </r>
  <r>
    <x v="62"/>
    <n v="2008"/>
    <x v="38"/>
    <n v="10"/>
    <n v="42.5"/>
  </r>
  <r>
    <x v="62"/>
    <n v="2008"/>
    <x v="39"/>
    <n v="10"/>
    <n v="35.875"/>
  </r>
  <r>
    <x v="62"/>
    <n v="2008"/>
    <x v="40"/>
    <n v="9"/>
    <n v="35"/>
  </r>
  <r>
    <x v="62"/>
    <n v="2008"/>
    <x v="41"/>
    <n v="11"/>
    <n v="32.75"/>
  </r>
  <r>
    <x v="62"/>
    <n v="2008"/>
    <x v="42"/>
    <n v="10"/>
    <n v="40.375"/>
  </r>
  <r>
    <x v="62"/>
    <n v="2008"/>
    <x v="43"/>
    <n v="20"/>
    <n v="31.125"/>
  </r>
  <r>
    <x v="62"/>
    <n v="2008"/>
    <x v="44"/>
    <n v="10"/>
    <n v="39.75"/>
  </r>
  <r>
    <x v="62"/>
    <n v="2008"/>
    <x v="45"/>
    <n v="16"/>
    <n v="37.75"/>
  </r>
  <r>
    <x v="62"/>
    <n v="2008"/>
    <x v="46"/>
    <n v="14"/>
    <n v="39.75"/>
  </r>
  <r>
    <x v="62"/>
    <n v="2008"/>
    <x v="47"/>
    <n v="10"/>
    <n v="45.75"/>
  </r>
  <r>
    <x v="62"/>
    <n v="2008"/>
    <x v="48"/>
    <n v="9"/>
    <n v="43.375"/>
  </r>
  <r>
    <x v="62"/>
    <n v="2008"/>
    <x v="49"/>
    <n v="9"/>
    <n v="35.5"/>
  </r>
  <r>
    <x v="62"/>
    <n v="2008"/>
    <x v="50"/>
    <n v="12"/>
    <n v="35.625"/>
  </r>
  <r>
    <x v="62"/>
    <n v="2008"/>
    <x v="51"/>
    <n v="10"/>
    <n v="41"/>
  </r>
  <r>
    <x v="62"/>
    <n v="2008"/>
    <x v="52"/>
    <n v="13"/>
    <n v="38.5"/>
  </r>
  <r>
    <x v="62"/>
    <n v="2008"/>
    <x v="53"/>
    <n v="10"/>
    <n v="39.25"/>
  </r>
  <r>
    <x v="62"/>
    <n v="2008"/>
    <x v="54"/>
    <n v="10"/>
    <n v="30.375"/>
  </r>
  <r>
    <x v="62"/>
    <n v="2008"/>
    <x v="55"/>
    <n v="9"/>
    <n v="41.5"/>
  </r>
  <r>
    <x v="62"/>
    <n v="2008"/>
    <x v="56"/>
    <n v="10"/>
    <n v="40.25"/>
  </r>
  <r>
    <x v="62"/>
    <n v="2008"/>
    <x v="57"/>
    <n v="10"/>
    <n v="35.375"/>
  </r>
  <r>
    <x v="62"/>
    <n v="2008"/>
    <x v="58"/>
    <n v="10"/>
    <n v="36.625"/>
  </r>
  <r>
    <x v="62"/>
    <n v="2008"/>
    <x v="59"/>
    <n v="10"/>
    <n v="42.125"/>
  </r>
  <r>
    <x v="62"/>
    <n v="2008"/>
    <x v="60"/>
    <n v="11"/>
    <n v="46"/>
  </r>
  <r>
    <x v="62"/>
    <n v="2008"/>
    <x v="61"/>
    <n v="11"/>
    <n v="46.5"/>
  </r>
  <r>
    <x v="62"/>
    <n v="2008"/>
    <x v="62"/>
    <n v="10"/>
    <n v="40.5"/>
  </r>
  <r>
    <x v="62"/>
    <n v="2008"/>
    <x v="63"/>
    <n v="10"/>
    <n v="41.625"/>
  </r>
  <r>
    <x v="62"/>
    <n v="2008"/>
    <x v="64"/>
    <n v="13"/>
    <n v="45.625"/>
  </r>
  <r>
    <x v="62"/>
    <n v="2008"/>
    <x v="65"/>
    <n v="14"/>
    <n v="39.75"/>
  </r>
  <r>
    <x v="62"/>
    <n v="2008"/>
    <x v="66"/>
    <n v="10"/>
    <n v="39.125"/>
  </r>
  <r>
    <x v="62"/>
    <n v="2008"/>
    <x v="67"/>
    <n v="10"/>
    <n v="33.75"/>
  </r>
  <r>
    <x v="62"/>
    <n v="2008"/>
    <x v="68"/>
    <n v="9"/>
    <n v="43.5"/>
  </r>
  <r>
    <x v="62"/>
    <n v="2008"/>
    <x v="69"/>
    <n v="11"/>
    <n v="43.25"/>
  </r>
  <r>
    <x v="62"/>
    <n v="2008"/>
    <x v="70"/>
    <n v="10"/>
    <n v="45.75"/>
  </r>
  <r>
    <x v="62"/>
    <n v="2008"/>
    <x v="71"/>
    <n v="10"/>
    <n v="44.125"/>
  </r>
  <r>
    <x v="62"/>
    <n v="2008"/>
    <x v="72"/>
    <n v="22"/>
    <n v="40.125"/>
  </r>
  <r>
    <x v="62"/>
    <n v="2008"/>
    <x v="73"/>
    <n v="9"/>
    <n v="48.125"/>
  </r>
  <r>
    <x v="62"/>
    <n v="2008"/>
    <x v="74"/>
    <n v="11"/>
    <n v="47.625"/>
  </r>
  <r>
    <x v="62"/>
    <n v="2008"/>
    <x v="75"/>
    <n v="11"/>
    <n v="42.125"/>
  </r>
  <r>
    <x v="62"/>
    <n v="2008"/>
    <x v="76"/>
    <n v="10"/>
    <n v="44.625"/>
  </r>
  <r>
    <x v="62"/>
    <n v="2008"/>
    <x v="77"/>
    <n v="12"/>
    <n v="46.875"/>
  </r>
  <r>
    <x v="62"/>
    <n v="2008"/>
    <x v="78"/>
    <n v="10"/>
    <n v="44.375"/>
  </r>
  <r>
    <x v="62"/>
    <n v="2008"/>
    <x v="79"/>
    <n v="11"/>
    <n v="42.375"/>
  </r>
  <r>
    <x v="62"/>
    <n v="2008"/>
    <x v="80"/>
    <n v="10"/>
    <n v="43.5"/>
  </r>
  <r>
    <x v="62"/>
    <n v="2008"/>
    <x v="81"/>
    <n v="11"/>
    <n v="42.625"/>
  </r>
  <r>
    <x v="62"/>
    <n v="2008"/>
    <x v="82"/>
    <n v="11"/>
    <n v="45.625"/>
  </r>
  <r>
    <x v="62"/>
    <n v="2008"/>
    <x v="83"/>
    <n v="10"/>
    <n v="45.25"/>
  </r>
  <r>
    <x v="62"/>
    <n v="2008"/>
    <x v="84"/>
    <n v="10"/>
    <n v="48.125"/>
  </r>
  <r>
    <x v="62"/>
    <n v="2008"/>
    <x v="85"/>
    <n v="10"/>
    <n v="46"/>
  </r>
  <r>
    <x v="62"/>
    <n v="2008"/>
    <x v="86"/>
    <n v="10"/>
    <n v="42.875"/>
  </r>
  <r>
    <x v="62"/>
    <n v="2008"/>
    <x v="87"/>
    <n v="10"/>
    <n v="42.75"/>
  </r>
  <r>
    <x v="62"/>
    <n v="2008"/>
    <x v="88"/>
    <n v="10"/>
    <n v="43.75"/>
  </r>
  <r>
    <x v="62"/>
    <n v="2008"/>
    <x v="89"/>
    <n v="11"/>
    <n v="43.25"/>
  </r>
  <r>
    <x v="62"/>
    <n v="2008"/>
    <x v="90"/>
    <n v="11"/>
    <n v="41.625"/>
  </r>
  <r>
    <x v="62"/>
    <n v="2008"/>
    <x v="91"/>
    <n v="10"/>
    <n v="38.5"/>
  </r>
  <r>
    <x v="62"/>
    <n v="2008"/>
    <x v="92"/>
    <n v="10"/>
    <n v="43.25"/>
  </r>
  <r>
    <x v="62"/>
    <n v="2008"/>
    <x v="93"/>
    <n v="11"/>
    <n v="45.375"/>
  </r>
  <r>
    <x v="62"/>
    <n v="2008"/>
    <x v="94"/>
    <n v="10"/>
    <n v="48"/>
  </r>
  <r>
    <x v="62"/>
    <n v="2008"/>
    <x v="95"/>
    <n v="11"/>
    <n v="51"/>
  </r>
  <r>
    <x v="62"/>
    <n v="2008"/>
    <x v="96"/>
    <n v="10"/>
    <n v="45.625"/>
  </r>
  <r>
    <x v="62"/>
    <n v="2008"/>
    <x v="97"/>
    <n v="11"/>
    <n v="48.25"/>
  </r>
  <r>
    <x v="62"/>
    <n v="2008"/>
    <x v="98"/>
    <n v="10"/>
    <n v="52.75"/>
  </r>
  <r>
    <x v="62"/>
    <n v="2008"/>
    <x v="99"/>
    <n v="12"/>
    <n v="42"/>
  </r>
  <r>
    <x v="62"/>
    <n v="2008"/>
    <x v="100"/>
    <n v="12"/>
    <n v="45.625"/>
  </r>
  <r>
    <x v="62"/>
    <n v="2008"/>
    <x v="101"/>
    <n v="12"/>
    <n v="51.375"/>
  </r>
  <r>
    <x v="62"/>
    <n v="2008"/>
    <x v="102"/>
    <n v="11"/>
    <n v="45.875"/>
  </r>
  <r>
    <x v="62"/>
    <n v="2008"/>
    <x v="103"/>
    <n v="10"/>
    <n v="44.5"/>
  </r>
  <r>
    <x v="62"/>
    <n v="2008"/>
    <x v="104"/>
    <n v="10"/>
    <n v="46.75"/>
  </r>
  <r>
    <x v="62"/>
    <n v="2008"/>
    <x v="105"/>
    <n v="11"/>
    <n v="47"/>
  </r>
  <r>
    <x v="62"/>
    <n v="2008"/>
    <x v="106"/>
    <n v="12"/>
    <n v="51.5"/>
  </r>
  <r>
    <x v="62"/>
    <n v="2008"/>
    <x v="107"/>
    <n v="10"/>
    <n v="48.5"/>
  </r>
  <r>
    <x v="62"/>
    <n v="2008"/>
    <x v="108"/>
    <n v="10"/>
    <n v="48.375"/>
  </r>
  <r>
    <x v="62"/>
    <n v="2008"/>
    <x v="109"/>
    <n v="10"/>
    <n v="54"/>
  </r>
  <r>
    <x v="62"/>
    <n v="2008"/>
    <x v="110"/>
    <n v="9"/>
    <n v="52.125"/>
  </r>
  <r>
    <x v="62"/>
    <n v="2008"/>
    <x v="111"/>
    <n v="9"/>
    <n v="54"/>
  </r>
  <r>
    <x v="62"/>
    <n v="2008"/>
    <x v="112"/>
    <n v="10"/>
    <n v="52.25"/>
  </r>
  <r>
    <x v="62"/>
    <n v="2008"/>
    <x v="113"/>
    <n v="10"/>
    <n v="49"/>
  </r>
  <r>
    <x v="62"/>
    <n v="2008"/>
    <x v="114"/>
    <n v="14"/>
    <n v="50.5"/>
  </r>
  <r>
    <x v="62"/>
    <n v="2008"/>
    <x v="115"/>
    <n v="9"/>
    <n v="51.125"/>
  </r>
  <r>
    <x v="62"/>
    <n v="2008"/>
    <x v="116"/>
    <n v="11"/>
    <n v="55.75"/>
  </r>
  <r>
    <x v="62"/>
    <n v="2008"/>
    <x v="117"/>
    <n v="11"/>
    <n v="54.25"/>
  </r>
  <r>
    <x v="62"/>
    <n v="2008"/>
    <x v="118"/>
    <n v="10"/>
    <n v="53.875"/>
  </r>
  <r>
    <x v="62"/>
    <n v="2008"/>
    <x v="119"/>
    <n v="11"/>
    <n v="51.875"/>
  </r>
  <r>
    <x v="62"/>
    <n v="2008"/>
    <x v="120"/>
    <n v="10"/>
    <n v="48.75"/>
  </r>
  <r>
    <x v="62"/>
    <n v="2008"/>
    <x v="121"/>
    <n v="10"/>
    <n v="60.75"/>
  </r>
  <r>
    <x v="62"/>
    <n v="2008"/>
    <x v="122"/>
    <n v="11"/>
    <n v="56.875"/>
  </r>
  <r>
    <x v="62"/>
    <n v="2008"/>
    <x v="123"/>
    <n v="11"/>
    <n v="57.125"/>
  </r>
  <r>
    <x v="62"/>
    <n v="2008"/>
    <x v="124"/>
    <n v="10"/>
    <n v="52.125"/>
  </r>
  <r>
    <x v="62"/>
    <n v="2008"/>
    <x v="125"/>
    <n v="10"/>
    <n v="47.375"/>
  </r>
  <r>
    <x v="62"/>
    <n v="2008"/>
    <x v="126"/>
    <n v="9"/>
    <n v="37.375"/>
  </r>
  <r>
    <x v="62"/>
    <n v="2008"/>
    <x v="127"/>
    <n v="11"/>
    <n v="45.75"/>
  </r>
  <r>
    <x v="62"/>
    <n v="2008"/>
    <x v="128"/>
    <n v="11"/>
    <n v="48.625"/>
  </r>
  <r>
    <x v="62"/>
    <n v="2008"/>
    <x v="129"/>
    <n v="10"/>
    <n v="51.875"/>
  </r>
  <r>
    <x v="62"/>
    <n v="2008"/>
    <x v="130"/>
    <n v="11"/>
    <n v="56.875"/>
  </r>
  <r>
    <x v="62"/>
    <n v="2008"/>
    <x v="131"/>
    <n v="11"/>
    <n v="55"/>
  </r>
  <r>
    <x v="62"/>
    <n v="2008"/>
    <x v="132"/>
    <n v="9"/>
    <n v="52"/>
  </r>
  <r>
    <x v="62"/>
    <n v="2008"/>
    <x v="133"/>
    <n v="9"/>
    <n v="39.5"/>
  </r>
  <r>
    <x v="62"/>
    <n v="2008"/>
    <x v="134"/>
    <n v="11"/>
    <n v="42.25"/>
  </r>
  <r>
    <x v="62"/>
    <n v="2008"/>
    <x v="135"/>
    <n v="20"/>
    <n v="44.25"/>
  </r>
  <r>
    <x v="62"/>
    <n v="2008"/>
    <x v="136"/>
    <n v="10"/>
    <n v="46.875"/>
  </r>
  <r>
    <x v="62"/>
    <n v="2008"/>
    <x v="137"/>
    <n v="9"/>
    <n v="34.75"/>
  </r>
  <r>
    <x v="62"/>
    <n v="2008"/>
    <x v="138"/>
    <n v="11"/>
    <n v="46.5"/>
  </r>
  <r>
    <x v="62"/>
    <n v="2008"/>
    <x v="139"/>
    <n v="11"/>
    <n v="40.25"/>
  </r>
  <r>
    <x v="62"/>
    <n v="2008"/>
    <x v="140"/>
    <n v="11"/>
    <n v="43.5"/>
  </r>
  <r>
    <x v="62"/>
    <n v="2008"/>
    <x v="141"/>
    <n v="21"/>
    <n v="49.875"/>
  </r>
  <r>
    <x v="62"/>
    <n v="2008"/>
    <x v="142"/>
    <n v="6"/>
    <n v="55.875"/>
  </r>
  <r>
    <x v="62"/>
    <n v="2008"/>
    <x v="143"/>
    <n v="9"/>
    <n v="47.125"/>
  </r>
  <r>
    <x v="62"/>
    <n v="2008"/>
    <x v="144"/>
    <n v="10"/>
    <n v="50.375"/>
  </r>
  <r>
    <x v="62"/>
    <n v="2008"/>
    <x v="145"/>
    <n v="11"/>
    <n v="39.125"/>
  </r>
  <r>
    <x v="62"/>
    <n v="2008"/>
    <x v="146"/>
    <n v="20"/>
    <n v="41.875"/>
  </r>
  <r>
    <x v="62"/>
    <n v="2008"/>
    <x v="147"/>
    <n v="7"/>
    <n v="50.375"/>
  </r>
  <r>
    <x v="62"/>
    <n v="2008"/>
    <x v="148"/>
    <n v="14"/>
    <n v="42"/>
  </r>
  <r>
    <x v="62"/>
    <n v="2008"/>
    <x v="149"/>
    <n v="9"/>
    <n v="42.25"/>
  </r>
  <r>
    <x v="62"/>
    <n v="2008"/>
    <x v="150"/>
    <n v="11"/>
    <n v="56.375"/>
  </r>
  <r>
    <x v="62"/>
    <n v="2008"/>
    <x v="151"/>
    <n v="10"/>
    <n v="56.5"/>
  </r>
  <r>
    <x v="62"/>
    <n v="2008"/>
    <x v="152"/>
    <n v="11"/>
    <n v="49.875"/>
  </r>
  <r>
    <x v="62"/>
    <n v="2008"/>
    <x v="153"/>
    <n v="9"/>
    <n v="45.5"/>
  </r>
  <r>
    <x v="62"/>
    <n v="2008"/>
    <x v="154"/>
    <n v="12"/>
    <n v="50.75"/>
  </r>
  <r>
    <x v="62"/>
    <n v="2008"/>
    <x v="155"/>
    <n v="8"/>
    <n v="56.5"/>
  </r>
  <r>
    <x v="62"/>
    <n v="2008"/>
    <x v="156"/>
    <n v="10"/>
    <n v="59"/>
  </r>
  <r>
    <x v="62"/>
    <n v="2008"/>
    <x v="157"/>
    <n v="11"/>
    <n v="49.75"/>
  </r>
  <r>
    <x v="62"/>
    <n v="2008"/>
    <x v="158"/>
    <n v="9"/>
    <n v="50.375"/>
  </r>
  <r>
    <x v="62"/>
    <n v="2008"/>
    <x v="159"/>
    <n v="15"/>
    <n v="48.875"/>
  </r>
  <r>
    <x v="62"/>
    <n v="2008"/>
    <x v="160"/>
    <n v="11"/>
    <n v="55.125"/>
  </r>
  <r>
    <x v="62"/>
    <n v="2008"/>
    <x v="161"/>
    <n v="11"/>
    <n v="54.125"/>
  </r>
  <r>
    <x v="62"/>
    <n v="2008"/>
    <x v="162"/>
    <n v="13"/>
    <n v="44"/>
  </r>
  <r>
    <x v="62"/>
    <n v="2008"/>
    <x v="163"/>
    <n v="11"/>
    <n v="56.5"/>
  </r>
  <r>
    <x v="62"/>
    <n v="2008"/>
    <x v="164"/>
    <n v="10"/>
    <n v="57"/>
  </r>
  <r>
    <x v="62"/>
    <n v="2008"/>
    <x v="165"/>
    <n v="8"/>
    <n v="56.875"/>
  </r>
  <r>
    <x v="62"/>
    <n v="2008"/>
    <x v="166"/>
    <n v="10"/>
    <n v="50"/>
  </r>
  <r>
    <x v="62"/>
    <n v="2008"/>
    <x v="167"/>
    <n v="10"/>
    <n v="44.625"/>
  </r>
  <r>
    <x v="62"/>
    <n v="2008"/>
    <x v="168"/>
    <n v="14"/>
    <n v="30.875"/>
  </r>
  <r>
    <x v="62"/>
    <n v="2008"/>
    <x v="169"/>
    <n v="9"/>
    <n v="45.5"/>
  </r>
  <r>
    <x v="62"/>
    <n v="2008"/>
    <x v="170"/>
    <n v="10"/>
    <n v="46.375"/>
  </r>
  <r>
    <x v="62"/>
    <n v="2008"/>
    <x v="171"/>
    <n v="10"/>
    <n v="43.375"/>
  </r>
  <r>
    <x v="62"/>
    <n v="2008"/>
    <x v="172"/>
    <n v="9"/>
    <n v="46.375"/>
  </r>
  <r>
    <x v="62"/>
    <n v="2008"/>
    <x v="173"/>
    <n v="10"/>
    <n v="48.875"/>
  </r>
  <r>
    <x v="62"/>
    <n v="2008"/>
    <x v="174"/>
    <n v="10"/>
    <n v="49.25"/>
  </r>
  <r>
    <x v="62"/>
    <n v="2008"/>
    <x v="175"/>
    <n v="10"/>
    <n v="46.5"/>
  </r>
  <r>
    <x v="62"/>
    <n v="2008"/>
    <x v="176"/>
    <n v="10"/>
    <n v="46.375"/>
  </r>
  <r>
    <x v="62"/>
    <n v="2008"/>
    <x v="177"/>
    <n v="11"/>
    <n v="41.625"/>
  </r>
  <r>
    <x v="62"/>
    <n v="2008"/>
    <x v="178"/>
    <n v="10"/>
    <n v="41"/>
  </r>
  <r>
    <x v="62"/>
    <n v="2008"/>
    <x v="179"/>
    <n v="12"/>
    <n v="46.75"/>
  </r>
  <r>
    <x v="62"/>
    <n v="2008"/>
    <x v="180"/>
    <n v="9"/>
    <n v="46.25"/>
  </r>
  <r>
    <x v="62"/>
    <n v="2008"/>
    <x v="181"/>
    <n v="10"/>
    <n v="49.75"/>
  </r>
  <r>
    <x v="62"/>
    <n v="2008"/>
    <x v="182"/>
    <n v="11"/>
    <n v="46"/>
  </r>
  <r>
    <x v="62"/>
    <n v="2008"/>
    <x v="183"/>
    <n v="10"/>
    <n v="46.125"/>
  </r>
  <r>
    <x v="62"/>
    <n v="2008"/>
    <x v="184"/>
    <n v="9"/>
    <n v="46"/>
  </r>
  <r>
    <x v="62"/>
    <n v="2008"/>
    <x v="185"/>
    <n v="11"/>
    <n v="47.5"/>
  </r>
  <r>
    <x v="62"/>
    <n v="2008"/>
    <x v="186"/>
    <n v="11"/>
    <n v="46.875"/>
  </r>
  <r>
    <x v="62"/>
    <n v="2008"/>
    <x v="187"/>
    <n v="11"/>
    <n v="44.625"/>
  </r>
  <r>
    <x v="62"/>
    <n v="2008"/>
    <x v="188"/>
    <n v="11"/>
    <n v="48.75"/>
  </r>
  <r>
    <x v="62"/>
    <n v="2008"/>
    <x v="189"/>
    <n v="15"/>
    <n v="50.25"/>
  </r>
  <r>
    <x v="62"/>
    <n v="2008"/>
    <x v="190"/>
    <n v="7"/>
    <n v="47.25"/>
  </r>
  <r>
    <x v="62"/>
    <n v="2008"/>
    <x v="191"/>
    <n v="10"/>
    <n v="29.75"/>
  </r>
  <r>
    <x v="62"/>
    <n v="2008"/>
    <x v="192"/>
    <n v="11"/>
    <n v="30.125"/>
  </r>
  <r>
    <x v="62"/>
    <n v="2008"/>
    <x v="193"/>
    <n v="11"/>
    <n v="39.625"/>
  </r>
  <r>
    <x v="62"/>
    <n v="2008"/>
    <x v="194"/>
    <n v="11"/>
    <n v="40.125"/>
  </r>
  <r>
    <x v="62"/>
    <n v="2008"/>
    <x v="195"/>
    <n v="8"/>
    <n v="38.875"/>
  </r>
  <r>
    <x v="62"/>
    <n v="2008"/>
    <x v="196"/>
    <n v="11"/>
    <n v="45.875"/>
  </r>
  <r>
    <x v="62"/>
    <n v="2008"/>
    <x v="197"/>
    <n v="11"/>
    <n v="46.625"/>
  </r>
  <r>
    <x v="62"/>
    <n v="2008"/>
    <x v="198"/>
    <n v="10"/>
    <n v="46.5"/>
  </r>
  <r>
    <x v="62"/>
    <n v="2008"/>
    <x v="199"/>
    <n v="10"/>
    <n v="47"/>
  </r>
  <r>
    <x v="62"/>
    <n v="2008"/>
    <x v="200"/>
    <n v="10"/>
    <n v="50.75"/>
  </r>
  <r>
    <x v="62"/>
    <n v="2008"/>
    <x v="201"/>
    <n v="10"/>
    <n v="34.25"/>
  </r>
  <r>
    <x v="62"/>
    <n v="2008"/>
    <x v="202"/>
    <n v="9"/>
    <n v="39.375"/>
  </r>
  <r>
    <x v="62"/>
    <n v="2008"/>
    <x v="203"/>
    <n v="10"/>
    <n v="45.25"/>
  </r>
  <r>
    <x v="62"/>
    <n v="2008"/>
    <x v="204"/>
    <n v="11"/>
    <n v="45.875"/>
  </r>
  <r>
    <x v="62"/>
    <n v="2008"/>
    <x v="205"/>
    <n v="12"/>
    <n v="49.75"/>
  </r>
  <r>
    <x v="62"/>
    <n v="2008"/>
    <x v="206"/>
    <n v="10"/>
    <n v="45.375"/>
  </r>
  <r>
    <x v="62"/>
    <n v="2008"/>
    <x v="207"/>
    <n v="9"/>
    <n v="27"/>
  </r>
  <r>
    <x v="62"/>
    <n v="2008"/>
    <x v="208"/>
    <n v="14"/>
    <n v="42.75"/>
  </r>
  <r>
    <x v="62"/>
    <n v="2008"/>
    <x v="209"/>
    <n v="11"/>
    <n v="42.5"/>
  </r>
  <r>
    <x v="62"/>
    <n v="2008"/>
    <x v="210"/>
    <n v="11"/>
    <n v="45"/>
  </r>
  <r>
    <x v="62"/>
    <n v="2008"/>
    <x v="211"/>
    <n v="10"/>
    <n v="47.5"/>
  </r>
  <r>
    <x v="62"/>
    <n v="2008"/>
    <x v="212"/>
    <n v="10"/>
    <n v="48.125"/>
  </r>
  <r>
    <x v="62"/>
    <n v="2008"/>
    <x v="213"/>
    <n v="11"/>
    <n v="49.125"/>
  </r>
  <r>
    <x v="62"/>
    <n v="2008"/>
    <x v="214"/>
    <n v="14"/>
    <n v="50.375"/>
  </r>
  <r>
    <x v="62"/>
    <n v="2008"/>
    <x v="215"/>
    <n v="11"/>
    <n v="50.875"/>
  </r>
  <r>
    <x v="62"/>
    <n v="2008"/>
    <x v="216"/>
    <n v="11"/>
    <n v="51.625"/>
  </r>
  <r>
    <x v="62"/>
    <n v="2008"/>
    <x v="217"/>
    <n v="11"/>
    <n v="49.25"/>
  </r>
  <r>
    <x v="62"/>
    <n v="2008"/>
    <x v="218"/>
    <n v="11"/>
    <n v="53.125"/>
  </r>
  <r>
    <x v="62"/>
    <n v="2008"/>
    <x v="219"/>
    <n v="13"/>
    <n v="50.125"/>
  </r>
  <r>
    <x v="62"/>
    <n v="2008"/>
    <x v="220"/>
    <n v="11"/>
    <n v="51"/>
  </r>
  <r>
    <x v="62"/>
    <n v="2008"/>
    <x v="221"/>
    <n v="11"/>
    <n v="49.125"/>
  </r>
  <r>
    <x v="62"/>
    <n v="2008"/>
    <x v="222"/>
    <n v="12"/>
    <n v="44.125"/>
  </r>
  <r>
    <x v="62"/>
    <n v="2008"/>
    <x v="223"/>
    <n v="9"/>
    <n v="43.125"/>
  </r>
  <r>
    <x v="62"/>
    <n v="2008"/>
    <x v="224"/>
    <n v="10"/>
    <n v="47.25"/>
  </r>
  <r>
    <x v="62"/>
    <n v="2008"/>
    <x v="225"/>
    <n v="12"/>
    <n v="45.75"/>
  </r>
  <r>
    <x v="62"/>
    <n v="2008"/>
    <x v="226"/>
    <n v="10"/>
    <n v="45.25"/>
  </r>
  <r>
    <x v="62"/>
    <n v="2008"/>
    <x v="227"/>
    <n v="10"/>
    <n v="42.875"/>
  </r>
  <r>
    <x v="62"/>
    <n v="2008"/>
    <x v="228"/>
    <n v="10"/>
    <n v="41.875"/>
  </r>
  <r>
    <x v="62"/>
    <n v="2008"/>
    <x v="229"/>
    <n v="11"/>
    <n v="48.75"/>
  </r>
  <r>
    <x v="62"/>
    <n v="2008"/>
    <x v="230"/>
    <n v="11"/>
    <n v="42.875"/>
  </r>
  <r>
    <x v="62"/>
    <n v="2008"/>
    <x v="231"/>
    <n v="11"/>
    <n v="52.125"/>
  </r>
  <r>
    <x v="62"/>
    <n v="2008"/>
    <x v="232"/>
    <n v="11"/>
    <n v="49"/>
  </r>
  <r>
    <x v="62"/>
    <n v="2008"/>
    <x v="233"/>
    <n v="10"/>
    <n v="45.625"/>
  </r>
  <r>
    <x v="62"/>
    <n v="2008"/>
    <x v="234"/>
    <n v="10"/>
    <n v="38.5"/>
  </r>
  <r>
    <x v="62"/>
    <n v="2008"/>
    <x v="235"/>
    <n v="10"/>
    <n v="43.25"/>
  </r>
  <r>
    <x v="62"/>
    <n v="2008"/>
    <x v="236"/>
    <n v="13"/>
    <n v="42.125"/>
  </r>
  <r>
    <x v="62"/>
    <n v="2008"/>
    <x v="237"/>
    <n v="10"/>
    <n v="41.25"/>
  </r>
  <r>
    <x v="62"/>
    <n v="2008"/>
    <x v="238"/>
    <n v="11"/>
    <n v="43.375"/>
  </r>
  <r>
    <x v="62"/>
    <n v="2008"/>
    <x v="239"/>
    <n v="10"/>
    <n v="44.5"/>
  </r>
  <r>
    <x v="62"/>
    <n v="2008"/>
    <x v="240"/>
    <n v="11"/>
    <n v="43.625"/>
  </r>
  <r>
    <x v="62"/>
    <n v="2008"/>
    <x v="241"/>
    <n v="10"/>
    <n v="39.5"/>
  </r>
  <r>
    <x v="62"/>
    <n v="2008"/>
    <x v="242"/>
    <n v="9"/>
    <n v="28"/>
  </r>
  <r>
    <x v="62"/>
    <n v="2008"/>
    <x v="243"/>
    <n v="23"/>
    <n v="23.5"/>
  </r>
  <r>
    <x v="62"/>
    <n v="2008"/>
    <x v="244"/>
    <n v="10"/>
    <n v="33.5"/>
  </r>
  <r>
    <x v="62"/>
    <n v="2008"/>
    <x v="245"/>
    <n v="11"/>
    <n v="37.375"/>
  </r>
  <r>
    <x v="62"/>
    <n v="2008"/>
    <x v="246"/>
    <n v="15"/>
    <n v="27.125"/>
  </r>
  <r>
    <x v="62"/>
    <n v="2008"/>
    <x v="247"/>
    <n v="10"/>
    <n v="39.125"/>
  </r>
  <r>
    <x v="62"/>
    <n v="2008"/>
    <x v="248"/>
    <n v="10"/>
    <n v="43.625"/>
  </r>
  <r>
    <x v="62"/>
    <n v="2008"/>
    <x v="249"/>
    <n v="10"/>
    <n v="38.75"/>
  </r>
  <r>
    <x v="62"/>
    <n v="2008"/>
    <x v="250"/>
    <n v="10"/>
    <n v="39"/>
  </r>
  <r>
    <x v="62"/>
    <n v="2008"/>
    <x v="251"/>
    <n v="10"/>
    <n v="36.875"/>
  </r>
  <r>
    <x v="62"/>
    <n v="2008"/>
    <x v="252"/>
    <n v="11"/>
    <n v="37.375"/>
  </r>
  <r>
    <x v="62"/>
    <n v="2008"/>
    <x v="253"/>
    <n v="10"/>
    <n v="35.125"/>
  </r>
  <r>
    <x v="62"/>
    <n v="2008"/>
    <x v="254"/>
    <n v="10"/>
    <n v="23.25"/>
  </r>
  <r>
    <x v="62"/>
    <n v="2008"/>
    <x v="255"/>
    <n v="10"/>
    <n v="31.25"/>
  </r>
  <r>
    <x v="62"/>
    <n v="2008"/>
    <x v="256"/>
    <n v="9"/>
    <n v="39.875"/>
  </r>
  <r>
    <x v="62"/>
    <n v="2008"/>
    <x v="257"/>
    <n v="10"/>
    <n v="42.625"/>
  </r>
  <r>
    <x v="62"/>
    <n v="2008"/>
    <x v="258"/>
    <n v="11"/>
    <n v="39.25"/>
  </r>
  <r>
    <x v="62"/>
    <n v="2008"/>
    <x v="259"/>
    <n v="10"/>
    <n v="38.875"/>
  </r>
  <r>
    <x v="62"/>
    <n v="2008"/>
    <x v="260"/>
    <n v="10"/>
    <n v="36.875"/>
  </r>
  <r>
    <x v="62"/>
    <n v="2008"/>
    <x v="261"/>
    <n v="10"/>
    <n v="38.5"/>
  </r>
  <r>
    <x v="62"/>
    <n v="2008"/>
    <x v="262"/>
    <n v="10"/>
    <n v="40"/>
  </r>
  <r>
    <x v="62"/>
    <n v="2008"/>
    <x v="263"/>
    <n v="11"/>
    <n v="43.5"/>
  </r>
  <r>
    <x v="62"/>
    <n v="2008"/>
    <x v="264"/>
    <n v="10"/>
    <n v="38.75"/>
  </r>
  <r>
    <x v="62"/>
    <n v="2008"/>
    <x v="265"/>
    <n v="10"/>
    <n v="40.375"/>
  </r>
  <r>
    <x v="62"/>
    <n v="2008"/>
    <x v="266"/>
    <n v="10"/>
    <n v="35"/>
  </r>
  <r>
    <x v="62"/>
    <n v="2008"/>
    <x v="267"/>
    <n v="10"/>
    <n v="37.25"/>
  </r>
  <r>
    <x v="62"/>
    <n v="2008"/>
    <x v="268"/>
    <n v="10"/>
    <n v="41.375"/>
  </r>
  <r>
    <x v="62"/>
    <n v="2008"/>
    <x v="269"/>
    <n v="10"/>
    <n v="40.75"/>
  </r>
  <r>
    <x v="62"/>
    <n v="2008"/>
    <x v="270"/>
    <n v="10"/>
    <n v="38.5"/>
  </r>
  <r>
    <x v="62"/>
    <n v="2008"/>
    <x v="271"/>
    <n v="10"/>
    <n v="37.5"/>
  </r>
  <r>
    <x v="62"/>
    <n v="2008"/>
    <x v="272"/>
    <n v="10"/>
    <n v="38.875"/>
  </r>
  <r>
    <x v="62"/>
    <n v="2008"/>
    <x v="273"/>
    <n v="10"/>
    <n v="44"/>
  </r>
  <r>
    <x v="62"/>
    <n v="2008"/>
    <x v="274"/>
    <n v="10"/>
    <n v="42.875"/>
  </r>
  <r>
    <x v="62"/>
    <n v="2008"/>
    <x v="275"/>
    <n v="10"/>
    <n v="39.428571428571402"/>
  </r>
  <r>
    <x v="62"/>
    <n v="2008"/>
    <x v="276"/>
    <n v="10"/>
    <n v="36.375"/>
  </r>
  <r>
    <x v="62"/>
    <n v="2008"/>
    <x v="277"/>
    <n v="9"/>
    <n v="29.5"/>
  </r>
  <r>
    <x v="62"/>
    <n v="2008"/>
    <x v="278"/>
    <n v="9"/>
    <n v="29.375"/>
  </r>
  <r>
    <x v="62"/>
    <n v="2008"/>
    <x v="279"/>
    <n v="11"/>
    <n v="30.625"/>
  </r>
  <r>
    <x v="62"/>
    <n v="2008"/>
    <x v="280"/>
    <n v="10"/>
    <n v="33.25"/>
  </r>
  <r>
    <x v="62"/>
    <n v="2008"/>
    <x v="281"/>
    <n v="9"/>
    <n v="19.875"/>
  </r>
  <r>
    <x v="62"/>
    <n v="2008"/>
    <x v="282"/>
    <n v="10"/>
    <n v="34.875"/>
  </r>
  <r>
    <x v="62"/>
    <n v="2008"/>
    <x v="283"/>
    <n v="10"/>
    <n v="31"/>
  </r>
  <r>
    <x v="62"/>
    <n v="2008"/>
    <x v="284"/>
    <n v="6"/>
    <n v="25.125"/>
  </r>
  <r>
    <x v="62"/>
    <n v="2008"/>
    <x v="285"/>
    <n v="13"/>
    <n v="34.25"/>
  </r>
  <r>
    <x v="62"/>
    <n v="2008"/>
    <x v="286"/>
    <n v="9"/>
    <n v="33.125"/>
  </r>
  <r>
    <x v="62"/>
    <n v="2008"/>
    <x v="287"/>
    <n v="9"/>
    <n v="17.125"/>
  </r>
  <r>
    <x v="62"/>
    <n v="2008"/>
    <x v="288"/>
    <n v="10"/>
    <n v="29.375"/>
  </r>
  <r>
    <x v="62"/>
    <n v="2008"/>
    <x v="289"/>
    <n v="9"/>
    <n v="34.25"/>
  </r>
  <r>
    <x v="62"/>
    <n v="2008"/>
    <x v="290"/>
    <n v="9"/>
    <n v="30.25"/>
  </r>
  <r>
    <x v="62"/>
    <n v="2008"/>
    <x v="291"/>
    <n v="10"/>
    <n v="33"/>
  </r>
  <r>
    <x v="62"/>
    <n v="2008"/>
    <x v="292"/>
    <n v="10"/>
    <n v="33.875"/>
  </r>
  <r>
    <x v="62"/>
    <n v="2008"/>
    <x v="293"/>
    <n v="9"/>
    <n v="24.875"/>
  </r>
  <r>
    <x v="62"/>
    <n v="2008"/>
    <x v="294"/>
    <n v="23"/>
    <n v="34.875"/>
  </r>
  <r>
    <x v="62"/>
    <n v="2008"/>
    <x v="295"/>
    <n v="10"/>
    <n v="35.125"/>
  </r>
  <r>
    <x v="62"/>
    <n v="2008"/>
    <x v="296"/>
    <n v="10"/>
    <n v="30.125"/>
  </r>
  <r>
    <x v="62"/>
    <n v="2008"/>
    <x v="297"/>
    <n v="10"/>
    <n v="28.375"/>
  </r>
  <r>
    <x v="62"/>
    <n v="2008"/>
    <x v="298"/>
    <n v="12"/>
    <n v="30.25"/>
  </r>
  <r>
    <x v="62"/>
    <n v="2008"/>
    <x v="299"/>
    <n v="10"/>
    <n v="32.125"/>
  </r>
  <r>
    <x v="62"/>
    <n v="2008"/>
    <x v="300"/>
    <n v="10"/>
    <n v="30.125"/>
  </r>
  <r>
    <x v="62"/>
    <n v="2008"/>
    <x v="301"/>
    <n v="9"/>
    <n v="32.375"/>
  </r>
  <r>
    <x v="62"/>
    <n v="2008"/>
    <x v="302"/>
    <n v="9"/>
    <n v="30"/>
  </r>
  <r>
    <x v="62"/>
    <n v="2008"/>
    <x v="303"/>
    <n v="9"/>
    <n v="27.125"/>
  </r>
  <r>
    <x v="62"/>
    <n v="2008"/>
    <x v="304"/>
    <n v="9"/>
    <n v="27.875"/>
  </r>
  <r>
    <x v="62"/>
    <n v="2008"/>
    <x v="305"/>
    <n v="9"/>
    <n v="28.75"/>
  </r>
  <r>
    <x v="62"/>
    <n v="2008"/>
    <x v="306"/>
    <n v="9"/>
    <n v="33.375"/>
  </r>
  <r>
    <x v="62"/>
    <n v="2008"/>
    <x v="307"/>
    <n v="9"/>
    <n v="26.125"/>
  </r>
  <r>
    <x v="62"/>
    <n v="2008"/>
    <x v="308"/>
    <n v="23"/>
    <n v="31.875"/>
  </r>
  <r>
    <x v="62"/>
    <n v="2008"/>
    <x v="309"/>
    <n v="10"/>
    <n v="36.125"/>
  </r>
  <r>
    <x v="62"/>
    <n v="2008"/>
    <x v="310"/>
    <n v="12"/>
    <n v="30"/>
  </r>
  <r>
    <x v="62"/>
    <n v="2008"/>
    <x v="311"/>
    <n v="9"/>
    <n v="28.5"/>
  </r>
  <r>
    <x v="62"/>
    <n v="2008"/>
    <x v="312"/>
    <n v="9"/>
    <n v="25.5"/>
  </r>
  <r>
    <x v="62"/>
    <n v="2008"/>
    <x v="313"/>
    <n v="22"/>
    <n v="29.5"/>
  </r>
  <r>
    <x v="62"/>
    <n v="2008"/>
    <x v="314"/>
    <n v="9"/>
    <n v="34.625"/>
  </r>
  <r>
    <x v="62"/>
    <n v="2008"/>
    <x v="315"/>
    <n v="10"/>
    <n v="29.125"/>
  </r>
  <r>
    <x v="62"/>
    <n v="2008"/>
    <x v="316"/>
    <n v="11"/>
    <n v="27.875"/>
  </r>
  <r>
    <x v="62"/>
    <n v="2008"/>
    <x v="317"/>
    <n v="9"/>
    <n v="25"/>
  </r>
  <r>
    <x v="62"/>
    <n v="2008"/>
    <x v="318"/>
    <n v="10"/>
    <n v="29"/>
  </r>
  <r>
    <x v="62"/>
    <n v="2008"/>
    <x v="319"/>
    <n v="9"/>
    <n v="25"/>
  </r>
  <r>
    <x v="62"/>
    <n v="2008"/>
    <x v="320"/>
    <n v="9"/>
    <n v="26.125"/>
  </r>
  <r>
    <x v="62"/>
    <n v="2008"/>
    <x v="321"/>
    <n v="9"/>
    <n v="23.375"/>
  </r>
  <r>
    <x v="62"/>
    <n v="2008"/>
    <x v="322"/>
    <n v="9"/>
    <n v="20.5"/>
  </r>
  <r>
    <x v="62"/>
    <n v="2008"/>
    <x v="323"/>
    <n v="9"/>
    <n v="15.125"/>
  </r>
  <r>
    <x v="62"/>
    <n v="2008"/>
    <x v="324"/>
    <n v="10"/>
    <n v="24.25"/>
  </r>
  <r>
    <x v="62"/>
    <n v="2008"/>
    <x v="325"/>
    <n v="10"/>
    <n v="20.875"/>
  </r>
  <r>
    <x v="62"/>
    <n v="2008"/>
    <x v="326"/>
    <n v="9"/>
    <n v="21.5"/>
  </r>
  <r>
    <x v="62"/>
    <n v="2008"/>
    <x v="327"/>
    <n v="10"/>
    <n v="29.125"/>
  </r>
  <r>
    <x v="62"/>
    <n v="2008"/>
    <x v="328"/>
    <n v="9"/>
    <n v="29.875"/>
  </r>
  <r>
    <x v="62"/>
    <n v="2008"/>
    <x v="329"/>
    <n v="9"/>
    <n v="22.5"/>
  </r>
  <r>
    <x v="62"/>
    <n v="2008"/>
    <x v="330"/>
    <n v="8"/>
    <n v="20.375"/>
  </r>
  <r>
    <x v="62"/>
    <n v="2008"/>
    <x v="331"/>
    <n v="11"/>
    <n v="16.5"/>
  </r>
  <r>
    <x v="62"/>
    <n v="2008"/>
    <x v="332"/>
    <n v="11"/>
    <n v="20.875"/>
  </r>
  <r>
    <x v="62"/>
    <n v="2008"/>
    <x v="333"/>
    <n v="11"/>
    <n v="30.125"/>
  </r>
  <r>
    <x v="62"/>
    <n v="2008"/>
    <x v="334"/>
    <n v="11"/>
    <n v="30.125"/>
  </r>
  <r>
    <x v="62"/>
    <n v="2008"/>
    <x v="335"/>
    <n v="9"/>
    <n v="24.875"/>
  </r>
  <r>
    <x v="62"/>
    <n v="2008"/>
    <x v="336"/>
    <n v="22"/>
    <n v="22.625"/>
  </r>
  <r>
    <x v="62"/>
    <n v="2008"/>
    <x v="337"/>
    <n v="9"/>
    <n v="29.75"/>
  </r>
  <r>
    <x v="62"/>
    <n v="2008"/>
    <x v="338"/>
    <n v="20"/>
    <n v="17"/>
  </r>
  <r>
    <x v="62"/>
    <n v="2008"/>
    <x v="339"/>
    <n v="13"/>
    <n v="25.375"/>
  </r>
  <r>
    <x v="62"/>
    <n v="2008"/>
    <x v="340"/>
    <n v="9"/>
    <n v="22.625"/>
  </r>
  <r>
    <x v="62"/>
    <n v="2008"/>
    <x v="341"/>
    <n v="9"/>
    <n v="22.125"/>
  </r>
  <r>
    <x v="62"/>
    <n v="2008"/>
    <x v="342"/>
    <n v="20"/>
    <n v="28.5"/>
  </r>
  <r>
    <x v="62"/>
    <n v="2008"/>
    <x v="343"/>
    <n v="0"/>
    <n v="23.125"/>
  </r>
  <r>
    <x v="62"/>
    <n v="2008"/>
    <x v="344"/>
    <n v="9"/>
    <n v="21.25"/>
  </r>
  <r>
    <x v="62"/>
    <n v="2008"/>
    <x v="345"/>
    <n v="9"/>
    <n v="18"/>
  </r>
  <r>
    <x v="62"/>
    <n v="2008"/>
    <x v="346"/>
    <n v="23"/>
    <n v="21"/>
  </r>
  <r>
    <x v="62"/>
    <n v="2008"/>
    <x v="347"/>
    <n v="10"/>
    <n v="31.75"/>
  </r>
  <r>
    <x v="62"/>
    <n v="2008"/>
    <x v="348"/>
    <n v="8"/>
    <n v="35.5"/>
  </r>
  <r>
    <x v="62"/>
    <n v="2008"/>
    <x v="349"/>
    <n v="7"/>
    <n v="25.25"/>
  </r>
  <r>
    <x v="62"/>
    <n v="2008"/>
    <x v="350"/>
    <n v="9"/>
    <n v="13.625"/>
  </r>
  <r>
    <x v="62"/>
    <n v="2008"/>
    <x v="351"/>
    <n v="10"/>
    <n v="12.5"/>
  </r>
  <r>
    <x v="62"/>
    <n v="2008"/>
    <x v="352"/>
    <n v="12"/>
    <n v="34.25"/>
  </r>
  <r>
    <x v="62"/>
    <n v="2008"/>
    <x v="353"/>
    <n v="11"/>
    <n v="22.5"/>
  </r>
  <r>
    <x v="62"/>
    <n v="2008"/>
    <x v="354"/>
    <n v="10"/>
    <n v="30.5"/>
  </r>
  <r>
    <x v="62"/>
    <n v="2008"/>
    <x v="355"/>
    <n v="23"/>
    <n v="23.625"/>
  </r>
  <r>
    <x v="62"/>
    <n v="2008"/>
    <x v="356"/>
    <n v="0"/>
    <n v="22.875"/>
  </r>
  <r>
    <x v="62"/>
    <n v="2008"/>
    <x v="357"/>
    <n v="12"/>
    <n v="36"/>
  </r>
  <r>
    <x v="62"/>
    <n v="2008"/>
    <x v="358"/>
    <n v="9"/>
    <n v="29.25"/>
  </r>
  <r>
    <x v="62"/>
    <n v="2008"/>
    <x v="359"/>
    <n v="23"/>
    <n v="30.625"/>
  </r>
  <r>
    <x v="62"/>
    <n v="2008"/>
    <x v="360"/>
    <n v="10"/>
    <n v="36.5"/>
  </r>
  <r>
    <x v="62"/>
    <n v="2008"/>
    <x v="361"/>
    <n v="10"/>
    <n v="34"/>
  </r>
  <r>
    <x v="62"/>
    <n v="2008"/>
    <x v="362"/>
    <n v="9"/>
    <n v="27.25"/>
  </r>
  <r>
    <x v="62"/>
    <n v="2008"/>
    <x v="363"/>
    <n v="9"/>
    <n v="26.714285714285701"/>
  </r>
  <r>
    <x v="62"/>
    <n v="2008"/>
    <x v="364"/>
    <n v="9"/>
    <n v="19.125"/>
  </r>
  <r>
    <x v="62"/>
    <n v="2008"/>
    <x v="365"/>
    <n v="9"/>
    <n v="23.75"/>
  </r>
  <r>
    <x v="63"/>
    <n v="2008"/>
    <x v="0"/>
    <n v="9"/>
    <n v="39.625"/>
  </r>
  <r>
    <x v="63"/>
    <n v="2008"/>
    <x v="1"/>
    <n v="8"/>
    <n v="32.625"/>
  </r>
  <r>
    <x v="63"/>
    <n v="2008"/>
    <x v="2"/>
    <n v="9"/>
    <n v="30.25"/>
  </r>
  <r>
    <x v="63"/>
    <n v="2008"/>
    <x v="3"/>
    <n v="0"/>
    <n v="4.625"/>
  </r>
  <r>
    <x v="63"/>
    <n v="2008"/>
    <x v="4"/>
    <n v="23"/>
    <n v="0"/>
  </r>
  <r>
    <x v="63"/>
    <n v="2008"/>
    <x v="5"/>
    <n v="23"/>
    <n v="0"/>
  </r>
  <r>
    <x v="63"/>
    <n v="2008"/>
    <x v="6"/>
    <n v="23"/>
    <n v="0"/>
  </r>
  <r>
    <x v="63"/>
    <n v="2008"/>
    <x v="7"/>
    <n v="14"/>
    <n v="26.5"/>
  </r>
  <r>
    <x v="63"/>
    <n v="2008"/>
    <x v="8"/>
    <n v="15"/>
    <n v="37.875"/>
  </r>
  <r>
    <x v="63"/>
    <n v="2008"/>
    <x v="9"/>
    <n v="12"/>
    <n v="40.5"/>
  </r>
  <r>
    <x v="63"/>
    <n v="2008"/>
    <x v="10"/>
    <n v="15"/>
    <n v="38.625"/>
  </r>
  <r>
    <x v="63"/>
    <n v="2008"/>
    <x v="11"/>
    <n v="11"/>
    <n v="40.25"/>
  </r>
  <r>
    <x v="63"/>
    <n v="2008"/>
    <x v="12"/>
    <n v="10"/>
    <n v="38.75"/>
  </r>
  <r>
    <x v="63"/>
    <n v="2008"/>
    <x v="13"/>
    <n v="11"/>
    <n v="35.375"/>
  </r>
  <r>
    <x v="63"/>
    <n v="2008"/>
    <x v="14"/>
    <n v="23"/>
    <n v="34.125"/>
  </r>
  <r>
    <x v="63"/>
    <n v="2008"/>
    <x v="15"/>
    <n v="8"/>
    <n v="40.5"/>
  </r>
  <r>
    <x v="63"/>
    <n v="2008"/>
    <x v="16"/>
    <n v="18"/>
    <n v="37.125"/>
  </r>
  <r>
    <x v="63"/>
    <n v="2008"/>
    <x v="17"/>
    <n v="12"/>
    <n v="40.375"/>
  </r>
  <r>
    <x v="63"/>
    <n v="2008"/>
    <x v="18"/>
    <n v="11"/>
    <n v="40.625"/>
  </r>
  <r>
    <x v="63"/>
    <n v="2008"/>
    <x v="19"/>
    <n v="9"/>
    <n v="38.25"/>
  </r>
  <r>
    <x v="63"/>
    <n v="2008"/>
    <x v="20"/>
    <n v="12"/>
    <n v="40.25"/>
  </r>
  <r>
    <x v="63"/>
    <n v="2008"/>
    <x v="21"/>
    <n v="10"/>
    <n v="41.125"/>
  </r>
  <r>
    <x v="63"/>
    <n v="2008"/>
    <x v="22"/>
    <n v="10"/>
    <n v="37.875"/>
  </r>
  <r>
    <x v="63"/>
    <n v="2008"/>
    <x v="23"/>
    <n v="0"/>
    <n v="31.5"/>
  </r>
  <r>
    <x v="63"/>
    <n v="2008"/>
    <x v="24"/>
    <n v="12"/>
    <n v="37.5"/>
  </r>
  <r>
    <x v="63"/>
    <n v="2008"/>
    <x v="25"/>
    <n v="11"/>
    <n v="35.625"/>
  </r>
  <r>
    <x v="63"/>
    <n v="2008"/>
    <x v="26"/>
    <n v="8"/>
    <n v="32.75"/>
  </r>
  <r>
    <x v="63"/>
    <n v="2008"/>
    <x v="27"/>
    <n v="11"/>
    <n v="43.625"/>
  </r>
  <r>
    <x v="63"/>
    <n v="2008"/>
    <x v="28"/>
    <n v="9"/>
    <n v="42.125"/>
  </r>
  <r>
    <x v="63"/>
    <n v="2008"/>
    <x v="29"/>
    <n v="12"/>
    <n v="40.125"/>
  </r>
  <r>
    <x v="63"/>
    <n v="2008"/>
    <x v="30"/>
    <n v="12"/>
    <n v="37.125"/>
  </r>
  <r>
    <x v="63"/>
    <n v="2008"/>
    <x v="31"/>
    <n v="10"/>
    <n v="29.625"/>
  </r>
  <r>
    <x v="63"/>
    <n v="2008"/>
    <x v="32"/>
    <n v="13"/>
    <n v="43.375"/>
  </r>
  <r>
    <x v="63"/>
    <n v="2008"/>
    <x v="33"/>
    <n v="12"/>
    <n v="35.75"/>
  </r>
  <r>
    <x v="63"/>
    <n v="2008"/>
    <x v="34"/>
    <n v="11"/>
    <n v="46.875"/>
  </r>
  <r>
    <x v="63"/>
    <n v="2008"/>
    <x v="35"/>
    <n v="10"/>
    <n v="41.25"/>
  </r>
  <r>
    <x v="63"/>
    <n v="2008"/>
    <x v="36"/>
    <n v="13"/>
    <n v="37.375"/>
  </r>
  <r>
    <x v="63"/>
    <n v="2008"/>
    <x v="37"/>
    <n v="9"/>
    <n v="43.5"/>
  </r>
  <r>
    <x v="63"/>
    <n v="2008"/>
    <x v="38"/>
    <n v="10"/>
    <n v="45.5"/>
  </r>
  <r>
    <x v="63"/>
    <n v="2008"/>
    <x v="39"/>
    <n v="11"/>
    <n v="41.125"/>
  </r>
  <r>
    <x v="63"/>
    <n v="2008"/>
    <x v="40"/>
    <n v="10"/>
    <n v="42.75"/>
  </r>
  <r>
    <x v="63"/>
    <n v="2008"/>
    <x v="41"/>
    <n v="10"/>
    <n v="37.25"/>
  </r>
  <r>
    <x v="63"/>
    <n v="2008"/>
    <x v="42"/>
    <n v="11"/>
    <n v="43.625"/>
  </r>
  <r>
    <x v="63"/>
    <n v="2008"/>
    <x v="43"/>
    <n v="10"/>
    <n v="38.375"/>
  </r>
  <r>
    <x v="63"/>
    <n v="2008"/>
    <x v="44"/>
    <n v="10"/>
    <n v="41.25"/>
  </r>
  <r>
    <x v="63"/>
    <n v="2008"/>
    <x v="45"/>
    <n v="13"/>
    <n v="33.25"/>
  </r>
  <r>
    <x v="63"/>
    <n v="2008"/>
    <x v="46"/>
    <n v="19"/>
    <n v="42.375"/>
  </r>
  <r>
    <x v="63"/>
    <n v="2008"/>
    <x v="47"/>
    <n v="10"/>
    <n v="48.875"/>
  </r>
  <r>
    <x v="63"/>
    <n v="2008"/>
    <x v="48"/>
    <n v="9"/>
    <n v="48.125"/>
  </r>
  <r>
    <x v="63"/>
    <n v="2008"/>
    <x v="49"/>
    <n v="9"/>
    <n v="37.75"/>
  </r>
  <r>
    <x v="63"/>
    <n v="2008"/>
    <x v="50"/>
    <n v="13"/>
    <n v="40.75"/>
  </r>
  <r>
    <x v="63"/>
    <n v="2008"/>
    <x v="51"/>
    <n v="10"/>
    <n v="46.5"/>
  </r>
  <r>
    <x v="63"/>
    <n v="2008"/>
    <x v="52"/>
    <n v="11"/>
    <n v="43"/>
  </r>
  <r>
    <x v="63"/>
    <n v="2008"/>
    <x v="53"/>
    <n v="10"/>
    <n v="44.25"/>
  </r>
  <r>
    <x v="63"/>
    <n v="2008"/>
    <x v="54"/>
    <n v="12"/>
    <n v="36.25"/>
  </r>
  <r>
    <x v="63"/>
    <n v="2008"/>
    <x v="55"/>
    <n v="8"/>
    <n v="44.625"/>
  </r>
  <r>
    <x v="63"/>
    <n v="2008"/>
    <x v="56"/>
    <n v="10"/>
    <n v="46.375"/>
  </r>
  <r>
    <x v="63"/>
    <n v="2008"/>
    <x v="57"/>
    <n v="10"/>
    <n v="40.25"/>
  </r>
  <r>
    <x v="63"/>
    <n v="2008"/>
    <x v="58"/>
    <n v="11"/>
    <n v="41.5"/>
  </r>
  <r>
    <x v="63"/>
    <n v="2008"/>
    <x v="59"/>
    <n v="10"/>
    <n v="52.25"/>
  </r>
  <r>
    <x v="63"/>
    <n v="2008"/>
    <x v="60"/>
    <n v="10"/>
    <n v="52.125"/>
  </r>
  <r>
    <x v="63"/>
    <n v="2008"/>
    <x v="61"/>
    <n v="11"/>
    <n v="48.5"/>
  </r>
  <r>
    <x v="63"/>
    <n v="2008"/>
    <x v="62"/>
    <n v="10"/>
    <n v="46.375"/>
  </r>
  <r>
    <x v="63"/>
    <n v="2008"/>
    <x v="63"/>
    <n v="11"/>
    <n v="43.75"/>
  </r>
  <r>
    <x v="63"/>
    <n v="2008"/>
    <x v="64"/>
    <n v="13"/>
    <n v="48.75"/>
  </r>
  <r>
    <x v="63"/>
    <n v="2008"/>
    <x v="65"/>
    <n v="13"/>
    <n v="44.625"/>
  </r>
  <r>
    <x v="63"/>
    <n v="2008"/>
    <x v="66"/>
    <n v="10"/>
    <n v="43.25"/>
  </r>
  <r>
    <x v="63"/>
    <n v="2008"/>
    <x v="67"/>
    <n v="10"/>
    <n v="39.125"/>
  </r>
  <r>
    <x v="63"/>
    <n v="2008"/>
    <x v="68"/>
    <n v="10"/>
    <n v="50.875"/>
  </r>
  <r>
    <x v="63"/>
    <n v="2008"/>
    <x v="69"/>
    <n v="10"/>
    <n v="50.875"/>
  </r>
  <r>
    <x v="63"/>
    <n v="2008"/>
    <x v="70"/>
    <n v="10"/>
    <n v="54.125"/>
  </r>
  <r>
    <x v="63"/>
    <n v="2008"/>
    <x v="71"/>
    <n v="10"/>
    <n v="49.75"/>
  </r>
  <r>
    <x v="63"/>
    <n v="2008"/>
    <x v="72"/>
    <n v="22"/>
    <n v="48.125"/>
  </r>
  <r>
    <x v="63"/>
    <n v="2008"/>
    <x v="73"/>
    <n v="8"/>
    <n v="50.375"/>
  </r>
  <r>
    <x v="63"/>
    <n v="2008"/>
    <x v="74"/>
    <n v="11"/>
    <n v="51.625"/>
  </r>
  <r>
    <x v="63"/>
    <n v="2008"/>
    <x v="75"/>
    <n v="17"/>
    <n v="44.875"/>
  </r>
  <r>
    <x v="63"/>
    <n v="2008"/>
    <x v="76"/>
    <n v="10"/>
    <n v="49.5"/>
  </r>
  <r>
    <x v="63"/>
    <n v="2008"/>
    <x v="77"/>
    <n v="11"/>
    <n v="53"/>
  </r>
  <r>
    <x v="63"/>
    <n v="2008"/>
    <x v="78"/>
    <n v="11"/>
    <n v="49.25"/>
  </r>
  <r>
    <x v="63"/>
    <n v="2008"/>
    <x v="79"/>
    <n v="10"/>
    <n v="44.875"/>
  </r>
  <r>
    <x v="63"/>
    <n v="2008"/>
    <x v="80"/>
    <n v="10"/>
    <n v="48.5"/>
  </r>
  <r>
    <x v="63"/>
    <n v="2008"/>
    <x v="81"/>
    <n v="11"/>
    <n v="46.5"/>
  </r>
  <r>
    <x v="63"/>
    <n v="2008"/>
    <x v="82"/>
    <n v="11"/>
    <n v="52.625"/>
  </r>
  <r>
    <x v="63"/>
    <n v="2008"/>
    <x v="83"/>
    <n v="11"/>
    <n v="50.5"/>
  </r>
  <r>
    <x v="63"/>
    <n v="2008"/>
    <x v="84"/>
    <n v="11"/>
    <n v="54.375"/>
  </r>
  <r>
    <x v="63"/>
    <n v="2008"/>
    <x v="85"/>
    <n v="10"/>
    <n v="50.75"/>
  </r>
  <r>
    <x v="63"/>
    <n v="2008"/>
    <x v="86"/>
    <n v="10"/>
    <n v="46.375"/>
  </r>
  <r>
    <x v="63"/>
    <n v="2008"/>
    <x v="87"/>
    <n v="10"/>
    <n v="49.25"/>
  </r>
  <r>
    <x v="63"/>
    <n v="2008"/>
    <x v="88"/>
    <n v="10"/>
    <n v="47"/>
  </r>
  <r>
    <x v="63"/>
    <n v="2008"/>
    <x v="89"/>
    <n v="11"/>
    <n v="45.75"/>
  </r>
  <r>
    <x v="63"/>
    <n v="2008"/>
    <x v="90"/>
    <n v="11"/>
    <n v="45.25"/>
  </r>
  <r>
    <x v="63"/>
    <n v="2008"/>
    <x v="91"/>
    <n v="12"/>
    <n v="43.875"/>
  </r>
  <r>
    <x v="63"/>
    <n v="2008"/>
    <x v="92"/>
    <n v="12"/>
    <n v="47.375"/>
  </r>
  <r>
    <x v="63"/>
    <n v="2008"/>
    <x v="93"/>
    <n v="11"/>
    <n v="49.125"/>
  </r>
  <r>
    <x v="63"/>
    <n v="2008"/>
    <x v="94"/>
    <n v="10"/>
    <n v="54.5"/>
  </r>
  <r>
    <x v="63"/>
    <n v="2008"/>
    <x v="95"/>
    <n v="11"/>
    <n v="56.125"/>
  </r>
  <r>
    <x v="63"/>
    <n v="2008"/>
    <x v="96"/>
    <n v="10"/>
    <n v="52"/>
  </r>
  <r>
    <x v="63"/>
    <n v="2008"/>
    <x v="97"/>
    <n v="12"/>
    <n v="52.5"/>
  </r>
  <r>
    <x v="63"/>
    <n v="2008"/>
    <x v="98"/>
    <n v="10"/>
    <n v="59.125"/>
  </r>
  <r>
    <x v="63"/>
    <n v="2008"/>
    <x v="99"/>
    <n v="11"/>
    <n v="44.5"/>
  </r>
  <r>
    <x v="63"/>
    <n v="2008"/>
    <x v="100"/>
    <n v="13"/>
    <n v="47"/>
  </r>
  <r>
    <x v="63"/>
    <n v="2008"/>
    <x v="101"/>
    <n v="12"/>
    <n v="54.25"/>
  </r>
  <r>
    <x v="63"/>
    <n v="2008"/>
    <x v="102"/>
    <n v="9"/>
    <n v="51.125"/>
  </r>
  <r>
    <x v="63"/>
    <n v="2008"/>
    <x v="103"/>
    <n v="0"/>
    <n v="13.25"/>
  </r>
  <r>
    <x v="63"/>
    <n v="2008"/>
    <x v="104"/>
    <n v="10"/>
    <n v="50.875"/>
  </r>
  <r>
    <x v="63"/>
    <n v="2008"/>
    <x v="105"/>
    <n v="11"/>
    <n v="50.875"/>
  </r>
  <r>
    <x v="63"/>
    <n v="2008"/>
    <x v="106"/>
    <n v="11"/>
    <n v="55"/>
  </r>
  <r>
    <x v="63"/>
    <n v="2008"/>
    <x v="107"/>
    <n v="11"/>
    <n v="55.375"/>
  </r>
  <r>
    <x v="63"/>
    <n v="2008"/>
    <x v="108"/>
    <n v="11"/>
    <n v="54.875"/>
  </r>
  <r>
    <x v="63"/>
    <n v="2008"/>
    <x v="109"/>
    <n v="11"/>
    <n v="58"/>
  </r>
  <r>
    <x v="63"/>
    <n v="2008"/>
    <x v="110"/>
    <n v="9"/>
    <n v="56.25"/>
  </r>
  <r>
    <x v="63"/>
    <n v="2008"/>
    <x v="111"/>
    <n v="9"/>
    <n v="57.375"/>
  </r>
  <r>
    <x v="63"/>
    <n v="2008"/>
    <x v="112"/>
    <n v="10"/>
    <n v="60.625"/>
  </r>
  <r>
    <x v="63"/>
    <n v="2008"/>
    <x v="113"/>
    <n v="9"/>
    <n v="53.75"/>
  </r>
  <r>
    <x v="63"/>
    <n v="2008"/>
    <x v="114"/>
    <n v="14"/>
    <n v="54.875"/>
  </r>
  <r>
    <x v="63"/>
    <n v="2008"/>
    <x v="115"/>
    <n v="8"/>
    <n v="52.375"/>
  </r>
  <r>
    <x v="63"/>
    <n v="2008"/>
    <x v="116"/>
    <n v="11"/>
    <n v="57.625"/>
  </r>
  <r>
    <x v="63"/>
    <n v="2008"/>
    <x v="117"/>
    <n v="11"/>
    <n v="61.75"/>
  </r>
  <r>
    <x v="63"/>
    <n v="2008"/>
    <x v="118"/>
    <n v="10"/>
    <n v="56.875"/>
  </r>
  <r>
    <x v="63"/>
    <n v="2008"/>
    <x v="119"/>
    <n v="11"/>
    <n v="56.25"/>
  </r>
  <r>
    <x v="63"/>
    <n v="2008"/>
    <x v="120"/>
    <n v="10"/>
    <n v="51.625"/>
  </r>
  <r>
    <x v="63"/>
    <n v="2008"/>
    <x v="121"/>
    <n v="9"/>
    <n v="63.5"/>
  </r>
  <r>
    <x v="63"/>
    <n v="2008"/>
    <x v="122"/>
    <n v="11"/>
    <n v="58.125"/>
  </r>
  <r>
    <x v="63"/>
    <n v="2008"/>
    <x v="123"/>
    <n v="10"/>
    <n v="65.428571428571402"/>
  </r>
  <r>
    <x v="63"/>
    <n v="2008"/>
    <x v="124"/>
    <n v="10"/>
    <n v="59.125"/>
  </r>
  <r>
    <x v="63"/>
    <n v="2008"/>
    <x v="125"/>
    <n v="9"/>
    <n v="53.25"/>
  </r>
  <r>
    <x v="63"/>
    <n v="2008"/>
    <x v="126"/>
    <n v="22"/>
    <n v="45.375"/>
  </r>
  <r>
    <x v="63"/>
    <n v="2008"/>
    <x v="127"/>
    <n v="10"/>
    <n v="52.5"/>
  </r>
  <r>
    <x v="63"/>
    <n v="2008"/>
    <x v="128"/>
    <n v="11"/>
    <n v="54.125"/>
  </r>
  <r>
    <x v="63"/>
    <n v="2008"/>
    <x v="129"/>
    <n v="10"/>
    <n v="57.125"/>
  </r>
  <r>
    <x v="63"/>
    <n v="2008"/>
    <x v="130"/>
    <n v="13"/>
    <n v="60.375"/>
  </r>
  <r>
    <x v="63"/>
    <n v="2008"/>
    <x v="131"/>
    <n v="10"/>
    <n v="60.5"/>
  </r>
  <r>
    <x v="63"/>
    <n v="2008"/>
    <x v="132"/>
    <n v="10"/>
    <n v="56.625"/>
  </r>
  <r>
    <x v="63"/>
    <n v="2008"/>
    <x v="133"/>
    <n v="10"/>
    <n v="43.5"/>
  </r>
  <r>
    <x v="63"/>
    <n v="2008"/>
    <x v="134"/>
    <n v="11"/>
    <n v="48.25"/>
  </r>
  <r>
    <x v="63"/>
    <n v="2008"/>
    <x v="135"/>
    <n v="9"/>
    <n v="44"/>
  </r>
  <r>
    <x v="63"/>
    <n v="2008"/>
    <x v="136"/>
    <n v="10"/>
    <n v="55.375"/>
  </r>
  <r>
    <x v="63"/>
    <n v="2008"/>
    <x v="137"/>
    <n v="8"/>
    <n v="42.75"/>
  </r>
  <r>
    <x v="63"/>
    <n v="2008"/>
    <x v="138"/>
    <n v="11"/>
    <n v="54"/>
  </r>
  <r>
    <x v="63"/>
    <n v="2008"/>
    <x v="139"/>
    <n v="11"/>
    <n v="46.75"/>
  </r>
  <r>
    <x v="63"/>
    <n v="2008"/>
    <x v="140"/>
    <n v="10"/>
    <n v="53.5"/>
  </r>
  <r>
    <x v="63"/>
    <n v="2008"/>
    <x v="141"/>
    <n v="23"/>
    <n v="58.875"/>
  </r>
  <r>
    <x v="63"/>
    <n v="2008"/>
    <x v="142"/>
    <n v="3"/>
    <n v="59.5"/>
  </r>
  <r>
    <x v="63"/>
    <n v="2008"/>
    <x v="143"/>
    <n v="11"/>
    <n v="54.5"/>
  </r>
  <r>
    <x v="63"/>
    <n v="2008"/>
    <x v="144"/>
    <n v="9"/>
    <n v="60"/>
  </r>
  <r>
    <x v="63"/>
    <n v="2008"/>
    <x v="145"/>
    <n v="9"/>
    <n v="45.375"/>
  </r>
  <r>
    <x v="63"/>
    <n v="2008"/>
    <x v="146"/>
    <n v="21"/>
    <n v="49.5"/>
  </r>
  <r>
    <x v="63"/>
    <n v="2008"/>
    <x v="147"/>
    <n v="7"/>
    <n v="57.625"/>
  </r>
  <r>
    <x v="63"/>
    <n v="2008"/>
    <x v="148"/>
    <n v="11"/>
    <n v="44.5"/>
  </r>
  <r>
    <x v="63"/>
    <n v="2008"/>
    <x v="149"/>
    <n v="9"/>
    <n v="47.5"/>
  </r>
  <r>
    <x v="63"/>
    <n v="2008"/>
    <x v="150"/>
    <n v="11"/>
    <n v="63.875"/>
  </r>
  <r>
    <x v="63"/>
    <n v="2008"/>
    <x v="151"/>
    <n v="10"/>
    <n v="67.75"/>
  </r>
  <r>
    <x v="63"/>
    <n v="2008"/>
    <x v="152"/>
    <n v="10"/>
    <n v="60.375"/>
  </r>
  <r>
    <x v="63"/>
    <n v="2008"/>
    <x v="153"/>
    <n v="9"/>
    <n v="49.75"/>
  </r>
  <r>
    <x v="63"/>
    <n v="2008"/>
    <x v="154"/>
    <n v="12"/>
    <n v="55.375"/>
  </r>
  <r>
    <x v="63"/>
    <n v="2008"/>
    <x v="155"/>
    <n v="9"/>
    <n v="59"/>
  </r>
  <r>
    <x v="63"/>
    <n v="2008"/>
    <x v="156"/>
    <n v="8"/>
    <n v="64.25"/>
  </r>
  <r>
    <x v="63"/>
    <n v="2008"/>
    <x v="157"/>
    <n v="11"/>
    <n v="55.375"/>
  </r>
  <r>
    <x v="63"/>
    <n v="2008"/>
    <x v="158"/>
    <n v="8"/>
    <n v="58.875"/>
  </r>
  <r>
    <x v="63"/>
    <n v="2008"/>
    <x v="159"/>
    <n v="14"/>
    <n v="55.125"/>
  </r>
  <r>
    <x v="63"/>
    <n v="2008"/>
    <x v="160"/>
    <n v="11"/>
    <n v="64.125"/>
  </r>
  <r>
    <x v="63"/>
    <n v="2008"/>
    <x v="161"/>
    <n v="10"/>
    <n v="60"/>
  </r>
  <r>
    <x v="63"/>
    <n v="2008"/>
    <x v="162"/>
    <n v="17"/>
    <n v="50.25"/>
  </r>
  <r>
    <x v="63"/>
    <n v="2008"/>
    <x v="163"/>
    <n v="11"/>
    <n v="62.125"/>
  </r>
  <r>
    <x v="63"/>
    <n v="2008"/>
    <x v="164"/>
    <n v="10"/>
    <n v="64.5"/>
  </r>
  <r>
    <x v="63"/>
    <n v="2008"/>
    <x v="165"/>
    <n v="7"/>
    <n v="66"/>
  </r>
  <r>
    <x v="63"/>
    <n v="2008"/>
    <x v="166"/>
    <n v="9"/>
    <n v="58.375"/>
  </r>
  <r>
    <x v="63"/>
    <n v="2008"/>
    <x v="167"/>
    <n v="10"/>
    <n v="54.875"/>
  </r>
  <r>
    <x v="63"/>
    <n v="2008"/>
    <x v="168"/>
    <n v="9"/>
    <n v="54.75"/>
  </r>
  <r>
    <x v="63"/>
    <n v="2008"/>
    <x v="169"/>
    <n v="9"/>
    <n v="57.5"/>
  </r>
  <r>
    <x v="63"/>
    <n v="2008"/>
    <x v="170"/>
    <n v="10"/>
    <n v="58"/>
  </r>
  <r>
    <x v="63"/>
    <n v="2008"/>
    <x v="171"/>
    <n v="11"/>
    <n v="54.25"/>
  </r>
  <r>
    <x v="63"/>
    <n v="2008"/>
    <x v="172"/>
    <n v="10"/>
    <n v="57.75"/>
  </r>
  <r>
    <x v="63"/>
    <n v="2008"/>
    <x v="173"/>
    <n v="10"/>
    <n v="56.75"/>
  </r>
  <r>
    <x v="63"/>
    <n v="2008"/>
    <x v="174"/>
    <n v="14"/>
    <n v="50.25"/>
  </r>
  <r>
    <x v="63"/>
    <n v="2008"/>
    <x v="175"/>
    <n v="10"/>
    <n v="56.625"/>
  </r>
  <r>
    <x v="63"/>
    <n v="2008"/>
    <x v="176"/>
    <n v="10"/>
    <n v="57.25"/>
  </r>
  <r>
    <x v="63"/>
    <n v="2008"/>
    <x v="177"/>
    <n v="10"/>
    <n v="50.5"/>
  </r>
  <r>
    <x v="63"/>
    <n v="2008"/>
    <x v="178"/>
    <n v="10"/>
    <n v="47.125"/>
  </r>
  <r>
    <x v="63"/>
    <n v="2008"/>
    <x v="179"/>
    <n v="11"/>
    <n v="56.75"/>
  </r>
  <r>
    <x v="63"/>
    <n v="2008"/>
    <x v="180"/>
    <n v="9"/>
    <n v="56.375"/>
  </r>
  <r>
    <x v="63"/>
    <n v="2008"/>
    <x v="181"/>
    <n v="11"/>
    <n v="64.75"/>
  </r>
  <r>
    <x v="63"/>
    <n v="2008"/>
    <x v="182"/>
    <n v="11"/>
    <n v="57.875"/>
  </r>
  <r>
    <x v="63"/>
    <n v="2008"/>
    <x v="183"/>
    <n v="10"/>
    <n v="61.25"/>
  </r>
  <r>
    <x v="63"/>
    <n v="2008"/>
    <x v="184"/>
    <n v="9"/>
    <n v="60.375"/>
  </r>
  <r>
    <x v="63"/>
    <n v="2008"/>
    <x v="185"/>
    <n v="11"/>
    <n v="60.5"/>
  </r>
  <r>
    <x v="63"/>
    <n v="2008"/>
    <x v="186"/>
    <n v="11"/>
    <n v="58.125"/>
  </r>
  <r>
    <x v="63"/>
    <n v="2008"/>
    <x v="187"/>
    <n v="10"/>
    <n v="56.375"/>
  </r>
  <r>
    <x v="63"/>
    <n v="2008"/>
    <x v="188"/>
    <n v="11"/>
    <n v="60.75"/>
  </r>
  <r>
    <x v="63"/>
    <n v="2008"/>
    <x v="189"/>
    <n v="10"/>
    <n v="57.375"/>
  </r>
  <r>
    <x v="63"/>
    <n v="2008"/>
    <x v="190"/>
    <n v="8"/>
    <n v="53.375"/>
  </r>
  <r>
    <x v="63"/>
    <n v="2008"/>
    <x v="191"/>
    <n v="10"/>
    <n v="33.25"/>
  </r>
  <r>
    <x v="63"/>
    <n v="2008"/>
    <x v="192"/>
    <n v="10"/>
    <n v="35.875"/>
  </r>
  <r>
    <x v="63"/>
    <n v="2008"/>
    <x v="193"/>
    <n v="9"/>
    <n v="47.625"/>
  </r>
  <r>
    <x v="63"/>
    <n v="2008"/>
    <x v="194"/>
    <n v="11"/>
    <n v="46.25"/>
  </r>
  <r>
    <x v="63"/>
    <n v="2008"/>
    <x v="195"/>
    <n v="9"/>
    <n v="45.875"/>
  </r>
  <r>
    <x v="63"/>
    <n v="2008"/>
    <x v="196"/>
    <n v="11"/>
    <n v="54.25"/>
  </r>
  <r>
    <x v="63"/>
    <n v="2008"/>
    <x v="197"/>
    <n v="10"/>
    <n v="61.75"/>
  </r>
  <r>
    <x v="63"/>
    <n v="2008"/>
    <x v="198"/>
    <n v="9"/>
    <n v="61.125"/>
  </r>
  <r>
    <x v="63"/>
    <n v="2008"/>
    <x v="199"/>
    <n v="10"/>
    <n v="61.625"/>
  </r>
  <r>
    <x v="63"/>
    <n v="2008"/>
    <x v="200"/>
    <n v="9"/>
    <n v="64.75"/>
  </r>
  <r>
    <x v="63"/>
    <n v="2008"/>
    <x v="201"/>
    <n v="10"/>
    <n v="43.125"/>
  </r>
  <r>
    <x v="63"/>
    <n v="2008"/>
    <x v="202"/>
    <n v="10"/>
    <n v="45.75"/>
  </r>
  <r>
    <x v="63"/>
    <n v="2008"/>
    <x v="203"/>
    <n v="13"/>
    <n v="49.25"/>
  </r>
  <r>
    <x v="63"/>
    <n v="2008"/>
    <x v="204"/>
    <n v="11"/>
    <n v="56.875"/>
  </r>
  <r>
    <x v="63"/>
    <n v="2008"/>
    <x v="205"/>
    <n v="11"/>
    <n v="65.625"/>
  </r>
  <r>
    <x v="63"/>
    <n v="2008"/>
    <x v="206"/>
    <n v="9"/>
    <n v="61.625"/>
  </r>
  <r>
    <x v="63"/>
    <n v="2008"/>
    <x v="207"/>
    <n v="10"/>
    <n v="32.125"/>
  </r>
  <r>
    <x v="63"/>
    <n v="2008"/>
    <x v="208"/>
    <n v="11"/>
    <n v="47.75"/>
  </r>
  <r>
    <x v="63"/>
    <n v="2008"/>
    <x v="209"/>
    <n v="12"/>
    <n v="50.25"/>
  </r>
  <r>
    <x v="63"/>
    <n v="2008"/>
    <x v="210"/>
    <n v="12"/>
    <n v="59.25"/>
  </r>
  <r>
    <x v="63"/>
    <n v="2008"/>
    <x v="211"/>
    <n v="10"/>
    <n v="64.875"/>
  </r>
  <r>
    <x v="63"/>
    <n v="2008"/>
    <x v="212"/>
    <n v="9"/>
    <n v="60.375"/>
  </r>
  <r>
    <x v="63"/>
    <n v="2008"/>
    <x v="213"/>
    <n v="10"/>
    <n v="63.125"/>
  </r>
  <r>
    <x v="63"/>
    <n v="2008"/>
    <x v="214"/>
    <n v="10"/>
    <n v="65.875"/>
  </r>
  <r>
    <x v="63"/>
    <n v="2008"/>
    <x v="215"/>
    <n v="11"/>
    <n v="62"/>
  </r>
  <r>
    <x v="63"/>
    <n v="2008"/>
    <x v="216"/>
    <n v="10"/>
    <n v="58.375"/>
  </r>
  <r>
    <x v="63"/>
    <n v="2008"/>
    <x v="217"/>
    <n v="10"/>
    <n v="59"/>
  </r>
  <r>
    <x v="63"/>
    <n v="2008"/>
    <x v="218"/>
    <n v="11"/>
    <n v="63"/>
  </r>
  <r>
    <x v="63"/>
    <n v="2008"/>
    <x v="219"/>
    <n v="10"/>
    <n v="59.25"/>
  </r>
  <r>
    <x v="63"/>
    <n v="2008"/>
    <x v="220"/>
    <n v="10"/>
    <n v="66.125"/>
  </r>
  <r>
    <x v="63"/>
    <n v="2008"/>
    <x v="221"/>
    <n v="11"/>
    <n v="55.25"/>
  </r>
  <r>
    <x v="63"/>
    <n v="2008"/>
    <x v="222"/>
    <n v="11"/>
    <n v="54.75"/>
  </r>
  <r>
    <x v="63"/>
    <n v="2008"/>
    <x v="223"/>
    <n v="9"/>
    <n v="55.875"/>
  </r>
  <r>
    <x v="63"/>
    <n v="2008"/>
    <x v="224"/>
    <n v="10"/>
    <n v="59.125"/>
  </r>
  <r>
    <x v="63"/>
    <n v="2008"/>
    <x v="225"/>
    <n v="10"/>
    <n v="54.25"/>
  </r>
  <r>
    <x v="63"/>
    <n v="2008"/>
    <x v="226"/>
    <n v="10"/>
    <n v="54.25"/>
  </r>
  <r>
    <x v="63"/>
    <n v="2008"/>
    <x v="227"/>
    <n v="9"/>
    <n v="50.125"/>
  </r>
  <r>
    <x v="63"/>
    <n v="2008"/>
    <x v="228"/>
    <n v="9"/>
    <n v="47.375"/>
  </r>
  <r>
    <x v="63"/>
    <n v="2008"/>
    <x v="229"/>
    <n v="11"/>
    <n v="54"/>
  </r>
  <r>
    <x v="63"/>
    <n v="2008"/>
    <x v="230"/>
    <n v="10"/>
    <n v="54.625"/>
  </r>
  <r>
    <x v="63"/>
    <n v="2008"/>
    <x v="231"/>
    <n v="11"/>
    <n v="62.625"/>
  </r>
  <r>
    <x v="63"/>
    <n v="2008"/>
    <x v="232"/>
    <n v="10"/>
    <n v="56.125"/>
  </r>
  <r>
    <x v="63"/>
    <n v="2008"/>
    <x v="233"/>
    <n v="10"/>
    <n v="53.125"/>
  </r>
  <r>
    <x v="63"/>
    <n v="2008"/>
    <x v="234"/>
    <n v="10"/>
    <n v="47.75"/>
  </r>
  <r>
    <x v="63"/>
    <n v="2008"/>
    <x v="235"/>
    <n v="9"/>
    <n v="56.375"/>
  </r>
  <r>
    <x v="63"/>
    <n v="2008"/>
    <x v="236"/>
    <n v="11"/>
    <n v="52"/>
  </r>
  <r>
    <x v="63"/>
    <n v="2008"/>
    <x v="237"/>
    <n v="11"/>
    <n v="50.625"/>
  </r>
  <r>
    <x v="63"/>
    <n v="2008"/>
    <x v="238"/>
    <n v="10"/>
    <n v="51"/>
  </r>
  <r>
    <x v="63"/>
    <n v="2008"/>
    <x v="239"/>
    <n v="10"/>
    <n v="49.625"/>
  </r>
  <r>
    <x v="63"/>
    <n v="2008"/>
    <x v="240"/>
    <n v="10"/>
    <n v="57.625"/>
  </r>
  <r>
    <x v="63"/>
    <n v="2008"/>
    <x v="241"/>
    <n v="9"/>
    <n v="51.125"/>
  </r>
  <r>
    <x v="63"/>
    <n v="2008"/>
    <x v="242"/>
    <n v="9"/>
    <n v="34.875"/>
  </r>
  <r>
    <x v="63"/>
    <n v="2008"/>
    <x v="243"/>
    <n v="23"/>
    <n v="27.125"/>
  </r>
  <r>
    <x v="63"/>
    <n v="2008"/>
    <x v="244"/>
    <n v="11"/>
    <n v="41.625"/>
  </r>
  <r>
    <x v="63"/>
    <n v="2008"/>
    <x v="245"/>
    <n v="10"/>
    <n v="45.75"/>
  </r>
  <r>
    <x v="63"/>
    <n v="2008"/>
    <x v="246"/>
    <n v="11"/>
    <n v="44.625"/>
  </r>
  <r>
    <x v="63"/>
    <n v="2008"/>
    <x v="247"/>
    <n v="10"/>
    <n v="48.375"/>
  </r>
  <r>
    <x v="63"/>
    <n v="2008"/>
    <x v="248"/>
    <n v="11"/>
    <n v="54"/>
  </r>
  <r>
    <x v="63"/>
    <n v="2008"/>
    <x v="249"/>
    <n v="10"/>
    <n v="52.375"/>
  </r>
  <r>
    <x v="63"/>
    <n v="2008"/>
    <x v="250"/>
    <n v="10"/>
    <n v="49.25"/>
  </r>
  <r>
    <x v="63"/>
    <n v="2008"/>
    <x v="251"/>
    <n v="14"/>
    <n v="41.25"/>
  </r>
  <r>
    <x v="63"/>
    <n v="2008"/>
    <x v="252"/>
    <n v="10"/>
    <n v="48"/>
  </r>
  <r>
    <x v="63"/>
    <n v="2008"/>
    <x v="253"/>
    <n v="10"/>
    <n v="44.875"/>
  </r>
  <r>
    <x v="63"/>
    <n v="2008"/>
    <x v="254"/>
    <n v="11"/>
    <n v="34.5"/>
  </r>
  <r>
    <x v="63"/>
    <n v="2008"/>
    <x v="255"/>
    <n v="10"/>
    <n v="41.25"/>
  </r>
  <r>
    <x v="63"/>
    <n v="2008"/>
    <x v="256"/>
    <n v="10"/>
    <n v="51.25"/>
  </r>
  <r>
    <x v="63"/>
    <n v="2008"/>
    <x v="257"/>
    <n v="10"/>
    <n v="54.75"/>
  </r>
  <r>
    <x v="63"/>
    <n v="2008"/>
    <x v="258"/>
    <n v="11"/>
    <n v="52.875"/>
  </r>
  <r>
    <x v="63"/>
    <n v="2008"/>
    <x v="259"/>
    <n v="11"/>
    <n v="46.25"/>
  </r>
  <r>
    <x v="63"/>
    <n v="2008"/>
    <x v="260"/>
    <n v="10"/>
    <n v="46.25"/>
  </r>
  <r>
    <x v="63"/>
    <n v="2008"/>
    <x v="261"/>
    <n v="10"/>
    <n v="48"/>
  </r>
  <r>
    <x v="63"/>
    <n v="2008"/>
    <x v="262"/>
    <n v="11"/>
    <n v="50.375"/>
  </r>
  <r>
    <x v="63"/>
    <n v="2008"/>
    <x v="263"/>
    <n v="10"/>
    <n v="53.875"/>
  </r>
  <r>
    <x v="63"/>
    <n v="2008"/>
    <x v="264"/>
    <n v="10"/>
    <n v="44.75"/>
  </r>
  <r>
    <x v="63"/>
    <n v="2008"/>
    <x v="265"/>
    <n v="10"/>
    <n v="47"/>
  </r>
  <r>
    <x v="63"/>
    <n v="2008"/>
    <x v="266"/>
    <n v="10"/>
    <n v="44.25"/>
  </r>
  <r>
    <x v="63"/>
    <n v="2008"/>
    <x v="267"/>
    <n v="10"/>
    <n v="50.25"/>
  </r>
  <r>
    <x v="63"/>
    <n v="2008"/>
    <x v="268"/>
    <n v="10"/>
    <n v="50.125"/>
  </r>
  <r>
    <x v="63"/>
    <n v="2008"/>
    <x v="269"/>
    <n v="10"/>
    <n v="52.5"/>
  </r>
  <r>
    <x v="63"/>
    <n v="2008"/>
    <x v="270"/>
    <n v="10"/>
    <n v="49.25"/>
  </r>
  <r>
    <x v="63"/>
    <n v="2008"/>
    <x v="271"/>
    <n v="10"/>
    <n v="49.75"/>
  </r>
  <r>
    <x v="63"/>
    <n v="2008"/>
    <x v="272"/>
    <n v="10"/>
    <n v="50.125"/>
  </r>
  <r>
    <x v="63"/>
    <n v="2008"/>
    <x v="273"/>
    <n v="10"/>
    <n v="55.75"/>
  </r>
  <r>
    <x v="63"/>
    <n v="2008"/>
    <x v="274"/>
    <n v="10"/>
    <n v="54.75"/>
  </r>
  <r>
    <x v="63"/>
    <n v="2008"/>
    <x v="275"/>
    <n v="10"/>
    <n v="47.428571428571402"/>
  </r>
  <r>
    <x v="63"/>
    <n v="2008"/>
    <x v="276"/>
    <n v="11"/>
    <n v="48.25"/>
  </r>
  <r>
    <x v="63"/>
    <n v="2008"/>
    <x v="277"/>
    <n v="9"/>
    <n v="34.375"/>
  </r>
  <r>
    <x v="63"/>
    <n v="2008"/>
    <x v="278"/>
    <n v="9"/>
    <n v="33.875"/>
  </r>
  <r>
    <x v="63"/>
    <n v="2008"/>
    <x v="279"/>
    <n v="11"/>
    <n v="37.5"/>
  </r>
  <r>
    <x v="63"/>
    <n v="2008"/>
    <x v="280"/>
    <n v="10"/>
    <n v="46"/>
  </r>
  <r>
    <x v="63"/>
    <n v="2008"/>
    <x v="281"/>
    <n v="11"/>
    <n v="35.75"/>
  </r>
  <r>
    <x v="63"/>
    <n v="2008"/>
    <x v="282"/>
    <n v="10"/>
    <n v="43.25"/>
  </r>
  <r>
    <x v="63"/>
    <n v="2008"/>
    <x v="283"/>
    <n v="10"/>
    <n v="36.375"/>
  </r>
  <r>
    <x v="63"/>
    <n v="2008"/>
    <x v="284"/>
    <n v="9"/>
    <n v="27.75"/>
  </r>
  <r>
    <x v="63"/>
    <n v="2008"/>
    <x v="285"/>
    <n v="13"/>
    <n v="42.375"/>
  </r>
  <r>
    <x v="63"/>
    <n v="2008"/>
    <x v="286"/>
    <n v="10"/>
    <n v="45.25"/>
  </r>
  <r>
    <x v="63"/>
    <n v="2008"/>
    <x v="287"/>
    <n v="10"/>
    <n v="30.875"/>
  </r>
  <r>
    <x v="63"/>
    <n v="2008"/>
    <x v="288"/>
    <n v="10"/>
    <n v="39.625"/>
  </r>
  <r>
    <x v="63"/>
    <n v="2008"/>
    <x v="289"/>
    <n v="10"/>
    <n v="44.125"/>
  </r>
  <r>
    <x v="63"/>
    <n v="2008"/>
    <x v="290"/>
    <n v="10"/>
    <n v="46.25"/>
  </r>
  <r>
    <x v="63"/>
    <n v="2008"/>
    <x v="291"/>
    <n v="10"/>
    <n v="43.875"/>
  </r>
  <r>
    <x v="63"/>
    <n v="2008"/>
    <x v="292"/>
    <n v="10"/>
    <n v="45.75"/>
  </r>
  <r>
    <x v="63"/>
    <n v="2008"/>
    <x v="293"/>
    <n v="9"/>
    <n v="36.75"/>
  </r>
  <r>
    <x v="63"/>
    <n v="2008"/>
    <x v="294"/>
    <n v="23"/>
    <n v="40.75"/>
  </r>
  <r>
    <x v="63"/>
    <n v="2008"/>
    <x v="295"/>
    <n v="9"/>
    <n v="41.125"/>
  </r>
  <r>
    <x v="63"/>
    <n v="2008"/>
    <x v="296"/>
    <n v="9"/>
    <n v="34.25"/>
  </r>
  <r>
    <x v="63"/>
    <n v="2008"/>
    <x v="297"/>
    <n v="10"/>
    <n v="32.75"/>
  </r>
  <r>
    <x v="63"/>
    <n v="2008"/>
    <x v="298"/>
    <n v="10"/>
    <n v="40"/>
  </r>
  <r>
    <x v="63"/>
    <n v="2008"/>
    <x v="299"/>
    <n v="10"/>
    <n v="44.25"/>
  </r>
  <r>
    <x v="63"/>
    <n v="2008"/>
    <x v="300"/>
    <n v="10"/>
    <n v="40.375"/>
  </r>
  <r>
    <x v="63"/>
    <n v="2008"/>
    <x v="301"/>
    <n v="10"/>
    <n v="42.375"/>
  </r>
  <r>
    <x v="63"/>
    <n v="2008"/>
    <x v="302"/>
    <n v="9"/>
    <n v="41.375"/>
  </r>
  <r>
    <x v="63"/>
    <n v="2008"/>
    <x v="303"/>
    <n v="9"/>
    <n v="39.375"/>
  </r>
  <r>
    <x v="63"/>
    <n v="2008"/>
    <x v="304"/>
    <n v="8"/>
    <n v="41.125"/>
  </r>
  <r>
    <x v="63"/>
    <n v="2008"/>
    <x v="305"/>
    <n v="9"/>
    <n v="41"/>
  </r>
  <r>
    <x v="63"/>
    <n v="2008"/>
    <x v="306"/>
    <n v="9"/>
    <n v="43.875"/>
  </r>
  <r>
    <x v="63"/>
    <n v="2008"/>
    <x v="307"/>
    <n v="10"/>
    <n v="33.375"/>
  </r>
  <r>
    <x v="63"/>
    <n v="2008"/>
    <x v="308"/>
    <n v="23"/>
    <n v="37.625"/>
  </r>
  <r>
    <x v="63"/>
    <n v="2008"/>
    <x v="309"/>
    <n v="9"/>
    <n v="39.5"/>
  </r>
  <r>
    <x v="63"/>
    <n v="2008"/>
    <x v="310"/>
    <n v="12"/>
    <n v="36.625"/>
  </r>
  <r>
    <x v="63"/>
    <n v="2008"/>
    <x v="311"/>
    <n v="9"/>
    <n v="36.875"/>
  </r>
  <r>
    <x v="63"/>
    <n v="2008"/>
    <x v="312"/>
    <n v="9"/>
    <n v="33.125"/>
  </r>
  <r>
    <x v="63"/>
    <n v="2008"/>
    <x v="313"/>
    <n v="9"/>
    <n v="34.875"/>
  </r>
  <r>
    <x v="63"/>
    <n v="2008"/>
    <x v="314"/>
    <n v="9"/>
    <n v="39.375"/>
  </r>
  <r>
    <x v="63"/>
    <n v="2008"/>
    <x v="315"/>
    <n v="10"/>
    <n v="32.875"/>
  </r>
  <r>
    <x v="63"/>
    <n v="2008"/>
    <x v="316"/>
    <n v="11"/>
    <n v="33.75"/>
  </r>
  <r>
    <x v="63"/>
    <n v="2008"/>
    <x v="317"/>
    <n v="9"/>
    <n v="28.875"/>
  </r>
  <r>
    <x v="63"/>
    <n v="2008"/>
    <x v="318"/>
    <n v="12"/>
    <n v="36.625"/>
  </r>
  <r>
    <x v="63"/>
    <n v="2008"/>
    <x v="319"/>
    <n v="9"/>
    <n v="34.375"/>
  </r>
  <r>
    <x v="63"/>
    <n v="2008"/>
    <x v="320"/>
    <n v="9"/>
    <n v="32.125"/>
  </r>
  <r>
    <x v="63"/>
    <n v="2008"/>
    <x v="321"/>
    <n v="9"/>
    <n v="31"/>
  </r>
  <r>
    <x v="63"/>
    <n v="2008"/>
    <x v="322"/>
    <n v="9"/>
    <n v="31.125"/>
  </r>
  <r>
    <x v="63"/>
    <n v="2008"/>
    <x v="323"/>
    <n v="9"/>
    <n v="30.5"/>
  </r>
  <r>
    <x v="63"/>
    <n v="2008"/>
    <x v="324"/>
    <n v="10"/>
    <n v="26"/>
  </r>
  <r>
    <x v="63"/>
    <n v="2008"/>
    <x v="325"/>
    <n v="9"/>
    <n v="28.25"/>
  </r>
  <r>
    <x v="63"/>
    <n v="2008"/>
    <x v="326"/>
    <n v="9"/>
    <n v="29"/>
  </r>
  <r>
    <x v="63"/>
    <n v="2008"/>
    <x v="327"/>
    <n v="11"/>
    <n v="35.375"/>
  </r>
  <r>
    <x v="63"/>
    <n v="2008"/>
    <x v="328"/>
    <n v="9"/>
    <n v="36.375"/>
  </r>
  <r>
    <x v="63"/>
    <n v="2008"/>
    <x v="329"/>
    <n v="8"/>
    <n v="31.125"/>
  </r>
  <r>
    <x v="63"/>
    <n v="2008"/>
    <x v="330"/>
    <n v="23"/>
    <n v="17.625"/>
  </r>
  <r>
    <x v="63"/>
    <n v="2008"/>
    <x v="331"/>
    <n v="10"/>
    <n v="22"/>
  </r>
  <r>
    <x v="63"/>
    <n v="2008"/>
    <x v="332"/>
    <n v="11"/>
    <n v="24.875"/>
  </r>
  <r>
    <x v="63"/>
    <n v="2008"/>
    <x v="333"/>
    <n v="11"/>
    <n v="33.625"/>
  </r>
  <r>
    <x v="63"/>
    <n v="2008"/>
    <x v="334"/>
    <n v="10"/>
    <n v="32.125"/>
  </r>
  <r>
    <x v="63"/>
    <n v="2008"/>
    <x v="335"/>
    <n v="9"/>
    <n v="28.25"/>
  </r>
  <r>
    <x v="63"/>
    <n v="2008"/>
    <x v="336"/>
    <n v="23"/>
    <n v="29"/>
  </r>
  <r>
    <x v="63"/>
    <n v="2008"/>
    <x v="337"/>
    <n v="9"/>
    <n v="33.625"/>
  </r>
  <r>
    <x v="63"/>
    <n v="2008"/>
    <x v="338"/>
    <n v="21"/>
    <n v="23.125"/>
  </r>
  <r>
    <x v="63"/>
    <n v="2008"/>
    <x v="339"/>
    <n v="23"/>
    <n v="28.5"/>
  </r>
  <r>
    <x v="63"/>
    <n v="2008"/>
    <x v="340"/>
    <n v="9"/>
    <n v="29"/>
  </r>
  <r>
    <x v="63"/>
    <n v="2008"/>
    <x v="341"/>
    <n v="9"/>
    <n v="23"/>
  </r>
  <r>
    <x v="63"/>
    <n v="2008"/>
    <x v="342"/>
    <n v="18"/>
    <n v="30.625"/>
  </r>
  <r>
    <x v="63"/>
    <n v="2008"/>
    <x v="343"/>
    <n v="0"/>
    <n v="23.5"/>
  </r>
  <r>
    <x v="63"/>
    <n v="2008"/>
    <x v="344"/>
    <n v="9"/>
    <n v="26.5"/>
  </r>
  <r>
    <x v="63"/>
    <n v="2008"/>
    <x v="345"/>
    <n v="9"/>
    <n v="22.5"/>
  </r>
  <r>
    <x v="63"/>
    <n v="2008"/>
    <x v="346"/>
    <n v="9"/>
    <n v="20.25"/>
  </r>
  <r>
    <x v="63"/>
    <n v="2008"/>
    <x v="347"/>
    <n v="11"/>
    <n v="33.625"/>
  </r>
  <r>
    <x v="63"/>
    <n v="2008"/>
    <x v="348"/>
    <n v="8"/>
    <n v="37.5"/>
  </r>
  <r>
    <x v="63"/>
    <n v="2008"/>
    <x v="349"/>
    <n v="4"/>
    <n v="27.875"/>
  </r>
  <r>
    <x v="63"/>
    <n v="2008"/>
    <x v="350"/>
    <n v="10"/>
    <n v="14.375"/>
  </r>
  <r>
    <x v="63"/>
    <n v="2008"/>
    <x v="351"/>
    <n v="9"/>
    <n v="18"/>
  </r>
  <r>
    <x v="63"/>
    <n v="2008"/>
    <x v="352"/>
    <n v="12"/>
    <n v="38"/>
  </r>
  <r>
    <x v="63"/>
    <n v="2008"/>
    <x v="353"/>
    <n v="10"/>
    <n v="25.375"/>
  </r>
  <r>
    <x v="63"/>
    <n v="2008"/>
    <x v="354"/>
    <n v="11"/>
    <n v="33.625"/>
  </r>
  <r>
    <x v="63"/>
    <n v="2008"/>
    <x v="355"/>
    <n v="9"/>
    <n v="28.25"/>
  </r>
  <r>
    <x v="63"/>
    <n v="2008"/>
    <x v="356"/>
    <n v="0"/>
    <n v="25.125"/>
  </r>
  <r>
    <x v="63"/>
    <n v="2008"/>
    <x v="357"/>
    <n v="11"/>
    <n v="38.5"/>
  </r>
  <r>
    <x v="63"/>
    <n v="2008"/>
    <x v="358"/>
    <n v="9"/>
    <n v="36.375"/>
  </r>
  <r>
    <x v="63"/>
    <n v="2008"/>
    <x v="359"/>
    <n v="0"/>
    <n v="29.375"/>
  </r>
  <r>
    <x v="63"/>
    <n v="2008"/>
    <x v="360"/>
    <n v="11"/>
    <n v="38.125"/>
  </r>
  <r>
    <x v="63"/>
    <n v="2008"/>
    <x v="361"/>
    <n v="11"/>
    <n v="36.375"/>
  </r>
  <r>
    <x v="63"/>
    <n v="2008"/>
    <x v="362"/>
    <n v="11"/>
    <n v="33.875"/>
  </r>
  <r>
    <x v="63"/>
    <n v="2008"/>
    <x v="363"/>
    <n v="9"/>
    <n v="30.875"/>
  </r>
  <r>
    <x v="63"/>
    <n v="2008"/>
    <x v="364"/>
    <n v="9"/>
    <n v="26.75"/>
  </r>
  <r>
    <x v="63"/>
    <n v="2008"/>
    <x v="365"/>
    <n v="8"/>
    <n v="29.875"/>
  </r>
  <r>
    <x v="64"/>
    <n v="2008"/>
    <x v="0"/>
    <n v="9"/>
    <n v="41.174999999999997"/>
  </r>
  <r>
    <x v="64"/>
    <n v="2008"/>
    <x v="1"/>
    <n v="9"/>
    <n v="38.725000000000001"/>
  </r>
  <r>
    <x v="64"/>
    <n v="2008"/>
    <x v="2"/>
    <n v="9"/>
    <n v="36.862499999999997"/>
  </r>
  <r>
    <x v="64"/>
    <n v="2008"/>
    <x v="3"/>
    <n v="11"/>
    <n v="36.612499999999997"/>
  </r>
  <r>
    <x v="64"/>
    <n v="2008"/>
    <x v="4"/>
    <n v="11"/>
    <n v="23.912500000000001"/>
  </r>
  <r>
    <x v="64"/>
    <n v="2008"/>
    <x v="5"/>
    <n v="12"/>
    <n v="32.65"/>
  </r>
  <r>
    <x v="64"/>
    <n v="2008"/>
    <x v="6"/>
    <n v="18"/>
    <n v="42.95"/>
  </r>
  <r>
    <x v="64"/>
    <n v="2008"/>
    <x v="7"/>
    <n v="10"/>
    <n v="43.35"/>
  </r>
  <r>
    <x v="64"/>
    <n v="2008"/>
    <x v="8"/>
    <n v="13"/>
    <n v="44.1875"/>
  </r>
  <r>
    <x v="64"/>
    <n v="2008"/>
    <x v="9"/>
    <n v="10"/>
    <n v="49.3333333333333"/>
  </r>
  <r>
    <x v="64"/>
    <n v="2008"/>
    <x v="10"/>
    <n v="12"/>
    <n v="47.8125"/>
  </r>
  <r>
    <x v="64"/>
    <n v="2008"/>
    <x v="11"/>
    <n v="10"/>
    <n v="41.537500000000001"/>
  </r>
  <r>
    <x v="64"/>
    <n v="2008"/>
    <x v="12"/>
    <n v="8"/>
    <n v="42.412500000000001"/>
  </r>
  <r>
    <x v="64"/>
    <n v="2008"/>
    <x v="13"/>
    <n v="10"/>
    <n v="42.137500000000003"/>
  </r>
  <r>
    <x v="64"/>
    <n v="2008"/>
    <x v="14"/>
    <n v="11"/>
    <n v="47.075000000000003"/>
  </r>
  <r>
    <x v="64"/>
    <n v="2008"/>
    <x v="15"/>
    <n v="5"/>
    <n v="46.412500000000001"/>
  </r>
  <r>
    <x v="64"/>
    <n v="2008"/>
    <x v="16"/>
    <n v="10"/>
    <n v="41.787500000000001"/>
  </r>
  <r>
    <x v="64"/>
    <n v="2008"/>
    <x v="17"/>
    <n v="11"/>
    <n v="45.237499999999997"/>
  </r>
  <r>
    <x v="64"/>
    <n v="2008"/>
    <x v="18"/>
    <n v="11"/>
    <n v="46.162500000000001"/>
  </r>
  <r>
    <x v="64"/>
    <n v="2008"/>
    <x v="19"/>
    <n v="10"/>
    <n v="42.387500000000003"/>
  </r>
  <r>
    <x v="64"/>
    <n v="2008"/>
    <x v="20"/>
    <n v="11"/>
    <n v="48.4"/>
  </r>
  <r>
    <x v="64"/>
    <n v="2008"/>
    <x v="21"/>
    <n v="10"/>
    <n v="46.912500000000001"/>
  </r>
  <r>
    <x v="64"/>
    <n v="2008"/>
    <x v="22"/>
    <n v="10"/>
    <n v="44.1875"/>
  </r>
  <r>
    <x v="64"/>
    <n v="2008"/>
    <x v="23"/>
    <n v="9"/>
    <n v="35.012500000000003"/>
  </r>
  <r>
    <x v="64"/>
    <n v="2008"/>
    <x v="24"/>
    <n v="10"/>
    <n v="44.137500000000003"/>
  </r>
  <r>
    <x v="64"/>
    <n v="2008"/>
    <x v="25"/>
    <n v="10"/>
    <n v="45.125"/>
  </r>
  <r>
    <x v="64"/>
    <n v="2008"/>
    <x v="26"/>
    <n v="0"/>
    <n v="38.475000000000001"/>
  </r>
  <r>
    <x v="64"/>
    <n v="2008"/>
    <x v="27"/>
    <n v="11"/>
    <n v="48.2"/>
  </r>
  <r>
    <x v="64"/>
    <n v="2008"/>
    <x v="28"/>
    <n v="10"/>
    <n v="47.362499999999997"/>
  </r>
  <r>
    <x v="64"/>
    <n v="2008"/>
    <x v="29"/>
    <n v="11"/>
    <n v="45.837499999999999"/>
  </r>
  <r>
    <x v="64"/>
    <n v="2008"/>
    <x v="30"/>
    <n v="11"/>
    <n v="43.3"/>
  </r>
  <r>
    <x v="64"/>
    <n v="2008"/>
    <x v="31"/>
    <n v="12"/>
    <n v="46.237499999999997"/>
  </r>
  <r>
    <x v="64"/>
    <n v="2008"/>
    <x v="32"/>
    <n v="13"/>
    <n v="49.6"/>
  </r>
  <r>
    <x v="64"/>
    <n v="2008"/>
    <x v="33"/>
    <n v="11"/>
    <n v="37.475000000000001"/>
  </r>
  <r>
    <x v="64"/>
    <n v="2008"/>
    <x v="34"/>
    <n v="9"/>
    <n v="51.787500000000001"/>
  </r>
  <r>
    <x v="64"/>
    <n v="2008"/>
    <x v="35"/>
    <n v="13"/>
    <n v="45.637500000000003"/>
  </r>
  <r>
    <x v="64"/>
    <n v="2008"/>
    <x v="36"/>
    <n v="13"/>
    <n v="49.975000000000001"/>
  </r>
  <r>
    <x v="64"/>
    <n v="2008"/>
    <x v="37"/>
    <n v="9"/>
    <n v="50.512500000000003"/>
  </r>
  <r>
    <x v="64"/>
    <n v="2008"/>
    <x v="38"/>
    <n v="9"/>
    <n v="52.787500000000001"/>
  </r>
  <r>
    <x v="64"/>
    <n v="2008"/>
    <x v="39"/>
    <n v="10"/>
    <n v="44.8125"/>
  </r>
  <r>
    <x v="64"/>
    <n v="2008"/>
    <x v="40"/>
    <n v="10"/>
    <n v="37.4"/>
  </r>
  <r>
    <x v="64"/>
    <n v="2008"/>
    <x v="41"/>
    <n v="10"/>
    <n v="40.587499999999999"/>
  </r>
  <r>
    <x v="64"/>
    <n v="2008"/>
    <x v="42"/>
    <n v="10"/>
    <n v="47.737499999999997"/>
  </r>
  <r>
    <x v="64"/>
    <n v="2008"/>
    <x v="43"/>
    <n v="9"/>
    <n v="44.012500000000003"/>
  </r>
  <r>
    <x v="64"/>
    <n v="2008"/>
    <x v="44"/>
    <n v="10"/>
    <n v="46.412500000000001"/>
  </r>
  <r>
    <x v="64"/>
    <n v="2008"/>
    <x v="45"/>
    <n v="10"/>
    <n v="36.5"/>
  </r>
  <r>
    <x v="64"/>
    <n v="2008"/>
    <x v="46"/>
    <n v="22"/>
    <n v="46.537500000000001"/>
  </r>
  <r>
    <x v="64"/>
    <n v="2008"/>
    <x v="47"/>
    <n v="10"/>
    <n v="53.45"/>
  </r>
  <r>
    <x v="64"/>
    <n v="2008"/>
    <x v="48"/>
    <n v="10"/>
    <n v="55.837499999999999"/>
  </r>
  <r>
    <x v="64"/>
    <n v="2008"/>
    <x v="49"/>
    <n v="10"/>
    <n v="48.637500000000003"/>
  </r>
  <r>
    <x v="64"/>
    <n v="2008"/>
    <x v="50"/>
    <n v="11"/>
    <n v="48.212499999999999"/>
  </r>
  <r>
    <x v="64"/>
    <n v="2008"/>
    <x v="51"/>
    <n v="10"/>
    <n v="55.762500000000003"/>
  </r>
  <r>
    <x v="64"/>
    <n v="2008"/>
    <x v="52"/>
    <n v="9"/>
    <n v="48.774999999999999"/>
  </r>
  <r>
    <x v="64"/>
    <n v="2008"/>
    <x v="53"/>
    <n v="10"/>
    <n v="46.662500000000001"/>
  </r>
  <r>
    <x v="64"/>
    <n v="2008"/>
    <x v="54"/>
    <n v="8"/>
    <n v="37.575000000000003"/>
  </r>
  <r>
    <x v="64"/>
    <n v="2008"/>
    <x v="55"/>
    <n v="6"/>
    <n v="50.3125"/>
  </r>
  <r>
    <x v="64"/>
    <n v="2008"/>
    <x v="56"/>
    <n v="11"/>
    <n v="48.912500000000001"/>
  </r>
  <r>
    <x v="64"/>
    <n v="2008"/>
    <x v="57"/>
    <n v="10"/>
    <n v="46.7"/>
  </r>
  <r>
    <x v="64"/>
    <n v="2008"/>
    <x v="58"/>
    <n v="10"/>
    <n v="48.524999999999999"/>
  </r>
  <r>
    <x v="64"/>
    <n v="2008"/>
    <x v="59"/>
    <n v="10"/>
    <n v="55.575000000000003"/>
  </r>
  <r>
    <x v="64"/>
    <n v="2008"/>
    <x v="60"/>
    <n v="10"/>
    <n v="54.95"/>
  </r>
  <r>
    <x v="64"/>
    <n v="2008"/>
    <x v="61"/>
    <n v="11"/>
    <n v="52.887500000000003"/>
  </r>
  <r>
    <x v="64"/>
    <n v="2008"/>
    <x v="62"/>
    <n v="10"/>
    <n v="52.412500000000001"/>
  </r>
  <r>
    <x v="64"/>
    <n v="2008"/>
    <x v="63"/>
    <n v="10"/>
    <n v="51.487499999999997"/>
  </r>
  <r>
    <x v="64"/>
    <n v="2008"/>
    <x v="64"/>
    <n v="11"/>
    <n v="54.3"/>
  </r>
  <r>
    <x v="64"/>
    <n v="2008"/>
    <x v="65"/>
    <n v="11"/>
    <n v="50.55"/>
  </r>
  <r>
    <x v="64"/>
    <n v="2008"/>
    <x v="66"/>
    <n v="10"/>
    <n v="49.3"/>
  </r>
  <r>
    <x v="64"/>
    <n v="2008"/>
    <x v="67"/>
    <n v="11"/>
    <n v="44.462499999999999"/>
  </r>
  <r>
    <x v="64"/>
    <n v="2008"/>
    <x v="68"/>
    <n v="10"/>
    <n v="51.762500000000003"/>
  </r>
  <r>
    <x v="64"/>
    <n v="2008"/>
    <x v="69"/>
    <n v="10"/>
    <n v="53.837499999999999"/>
  </r>
  <r>
    <x v="64"/>
    <n v="2008"/>
    <x v="70"/>
    <n v="10"/>
    <n v="59.75"/>
  </r>
  <r>
    <x v="64"/>
    <n v="2008"/>
    <x v="71"/>
    <n v="10"/>
    <n v="56.487499999999997"/>
  </r>
  <r>
    <x v="64"/>
    <n v="2008"/>
    <x v="72"/>
    <n v="23"/>
    <n v="54.3"/>
  </r>
  <r>
    <x v="64"/>
    <n v="2008"/>
    <x v="73"/>
    <n v="4"/>
    <n v="56.45"/>
  </r>
  <r>
    <x v="64"/>
    <n v="2008"/>
    <x v="74"/>
    <n v="11"/>
    <n v="56.7"/>
  </r>
  <r>
    <x v="64"/>
    <n v="2008"/>
    <x v="75"/>
    <n v="15"/>
    <n v="52.037500000000001"/>
  </r>
  <r>
    <x v="64"/>
    <n v="2008"/>
    <x v="76"/>
    <n v="10"/>
    <n v="57.587499999999999"/>
  </r>
  <r>
    <x v="64"/>
    <n v="2008"/>
    <x v="77"/>
    <n v="11"/>
    <n v="57.85"/>
  </r>
  <r>
    <x v="64"/>
    <n v="2008"/>
    <x v="78"/>
    <n v="8"/>
    <n v="54.9166666666667"/>
  </r>
  <r>
    <x v="64"/>
    <n v="2008"/>
    <x v="79"/>
    <n v="10"/>
    <n v="52.35"/>
  </r>
  <r>
    <x v="64"/>
    <n v="2008"/>
    <x v="80"/>
    <n v="9"/>
    <n v="53.412500000000001"/>
  </r>
  <r>
    <x v="64"/>
    <n v="2008"/>
    <x v="81"/>
    <n v="11"/>
    <n v="51.9"/>
  </r>
  <r>
    <x v="64"/>
    <n v="2008"/>
    <x v="82"/>
    <n v="11"/>
    <n v="52.825000000000003"/>
  </r>
  <r>
    <x v="64"/>
    <n v="2008"/>
    <x v="83"/>
    <n v="10"/>
    <n v="53.587499999999999"/>
  </r>
  <r>
    <x v="64"/>
    <n v="2008"/>
    <x v="84"/>
    <n v="10"/>
    <n v="59.174999999999997"/>
  </r>
  <r>
    <x v="64"/>
    <n v="2008"/>
    <x v="85"/>
    <n v="9"/>
    <n v="56.55"/>
  </r>
  <r>
    <x v="64"/>
    <n v="2008"/>
    <x v="86"/>
    <n v="8"/>
    <n v="49.587499999999999"/>
  </r>
  <r>
    <x v="64"/>
    <n v="2008"/>
    <x v="87"/>
    <n v="12"/>
    <n v="52.725000000000001"/>
  </r>
  <r>
    <x v="64"/>
    <n v="2008"/>
    <x v="88"/>
    <n v="9"/>
    <n v="50.85"/>
  </r>
  <r>
    <x v="64"/>
    <n v="2008"/>
    <x v="89"/>
    <n v="12"/>
    <n v="48.375"/>
  </r>
  <r>
    <x v="64"/>
    <n v="2008"/>
    <x v="90"/>
    <n v="10"/>
    <n v="50.225000000000001"/>
  </r>
  <r>
    <x v="64"/>
    <n v="2008"/>
    <x v="91"/>
    <n v="10"/>
    <n v="48.737499999999997"/>
  </r>
  <r>
    <x v="64"/>
    <n v="2008"/>
    <x v="92"/>
    <n v="12"/>
    <n v="54.037500000000001"/>
  </r>
  <r>
    <x v="64"/>
    <n v="2008"/>
    <x v="93"/>
    <n v="10"/>
    <n v="56.3"/>
  </r>
  <r>
    <x v="64"/>
    <n v="2008"/>
    <x v="94"/>
    <n v="10"/>
    <n v="62.1875"/>
  </r>
  <r>
    <x v="64"/>
    <n v="2008"/>
    <x v="95"/>
    <n v="11"/>
    <n v="61.237499999999997"/>
  </r>
  <r>
    <x v="64"/>
    <n v="2008"/>
    <x v="96"/>
    <n v="10"/>
    <n v="55.975000000000001"/>
  </r>
  <r>
    <x v="64"/>
    <n v="2008"/>
    <x v="97"/>
    <n v="11"/>
    <n v="60.325000000000003"/>
  </r>
  <r>
    <x v="64"/>
    <n v="2008"/>
    <x v="98"/>
    <n v="10"/>
    <n v="63.287500000000001"/>
  </r>
  <r>
    <x v="64"/>
    <n v="2008"/>
    <x v="99"/>
    <n v="20"/>
    <n v="53.383333333333297"/>
  </r>
  <r>
    <x v="64"/>
    <n v="2008"/>
    <x v="100"/>
    <n v="13"/>
    <n v="52.5"/>
  </r>
  <r>
    <x v="64"/>
    <n v="2008"/>
    <x v="101"/>
    <n v="11"/>
    <n v="58.674999999999997"/>
  </r>
  <r>
    <x v="64"/>
    <n v="2008"/>
    <x v="102"/>
    <n v="10"/>
    <n v="57.237499999999997"/>
  </r>
  <r>
    <x v="64"/>
    <n v="2008"/>
    <x v="103"/>
    <n v="11"/>
    <n v="50.387500000000003"/>
  </r>
  <r>
    <x v="64"/>
    <n v="2008"/>
    <x v="104"/>
    <n v="10"/>
    <n v="54.524999999999999"/>
  </r>
  <r>
    <x v="64"/>
    <n v="2008"/>
    <x v="105"/>
    <n v="12"/>
    <n v="58.2"/>
  </r>
  <r>
    <x v="64"/>
    <n v="2008"/>
    <x v="106"/>
    <n v="11"/>
    <n v="60.837499999999999"/>
  </r>
  <r>
    <x v="64"/>
    <n v="2008"/>
    <x v="107"/>
    <n v="10"/>
    <n v="57.7"/>
  </r>
  <r>
    <x v="64"/>
    <n v="2008"/>
    <x v="108"/>
    <n v="10"/>
    <n v="59.625"/>
  </r>
  <r>
    <x v="64"/>
    <n v="2008"/>
    <x v="109"/>
    <n v="10"/>
    <n v="62.35"/>
  </r>
  <r>
    <x v="64"/>
    <n v="2008"/>
    <x v="110"/>
    <n v="8"/>
    <n v="59.912500000000001"/>
  </r>
  <r>
    <x v="64"/>
    <n v="2008"/>
    <x v="111"/>
    <n v="8"/>
    <n v="63.625"/>
  </r>
  <r>
    <x v="64"/>
    <n v="2008"/>
    <x v="112"/>
    <n v="9"/>
    <n v="63.625"/>
  </r>
  <r>
    <x v="64"/>
    <n v="2008"/>
    <x v="113"/>
    <n v="10"/>
    <n v="57.45"/>
  </r>
  <r>
    <x v="64"/>
    <n v="2008"/>
    <x v="114"/>
    <n v="13"/>
    <n v="62.237499999999997"/>
  </r>
  <r>
    <x v="64"/>
    <n v="2008"/>
    <x v="115"/>
    <n v="6"/>
    <n v="62.375"/>
  </r>
  <r>
    <x v="64"/>
    <n v="2008"/>
    <x v="116"/>
    <n v="11"/>
    <n v="65.775000000000006"/>
  </r>
  <r>
    <x v="64"/>
    <n v="2008"/>
    <x v="117"/>
    <n v="10"/>
    <n v="61.237499999999997"/>
  </r>
  <r>
    <x v="64"/>
    <n v="2008"/>
    <x v="118"/>
    <n v="10"/>
    <n v="55.225000000000001"/>
  </r>
  <r>
    <x v="64"/>
    <n v="2008"/>
    <x v="119"/>
    <n v="11"/>
    <n v="60.1875"/>
  </r>
  <r>
    <x v="64"/>
    <n v="2008"/>
    <x v="120"/>
    <n v="9"/>
    <n v="58.6"/>
  </r>
  <r>
    <x v="64"/>
    <n v="2008"/>
    <x v="121"/>
    <n v="8"/>
    <n v="69.5625"/>
  </r>
  <r>
    <x v="64"/>
    <n v="2008"/>
    <x v="122"/>
    <n v="11"/>
    <n v="65.662499999999994"/>
  </r>
  <r>
    <x v="64"/>
    <n v="2008"/>
    <x v="123"/>
    <n v="11"/>
    <n v="66.587500000000006"/>
  </r>
  <r>
    <x v="64"/>
    <n v="2008"/>
    <x v="124"/>
    <n v="10"/>
    <n v="63.85"/>
  </r>
  <r>
    <x v="64"/>
    <n v="2008"/>
    <x v="125"/>
    <n v="9"/>
    <n v="56.024999999999999"/>
  </r>
  <r>
    <x v="64"/>
    <n v="2008"/>
    <x v="126"/>
    <n v="22"/>
    <n v="45.716666666666697"/>
  </r>
  <r>
    <x v="64"/>
    <n v="2008"/>
    <x v="127"/>
    <n v="10"/>
    <n v="60.2"/>
  </r>
  <r>
    <x v="64"/>
    <n v="2008"/>
    <x v="128"/>
    <n v="11"/>
    <n v="58.875"/>
  </r>
  <r>
    <x v="64"/>
    <n v="2008"/>
    <x v="129"/>
    <n v="-999"/>
    <n v="-999"/>
  </r>
  <r>
    <x v="64"/>
    <n v="2008"/>
    <x v="130"/>
    <n v="-999"/>
    <n v="-999"/>
  </r>
  <r>
    <x v="64"/>
    <n v="2008"/>
    <x v="131"/>
    <n v="-999"/>
    <n v="-999"/>
  </r>
  <r>
    <x v="64"/>
    <n v="2008"/>
    <x v="132"/>
    <n v="-999"/>
    <n v="-999"/>
  </r>
  <r>
    <x v="64"/>
    <n v="2008"/>
    <x v="133"/>
    <n v="9"/>
    <n v="46.625"/>
  </r>
  <r>
    <x v="64"/>
    <n v="2008"/>
    <x v="134"/>
    <n v="11"/>
    <n v="51.237499999999997"/>
  </r>
  <r>
    <x v="64"/>
    <n v="2008"/>
    <x v="135"/>
    <n v="9"/>
    <n v="44.8125"/>
  </r>
  <r>
    <x v="64"/>
    <n v="2008"/>
    <x v="136"/>
    <n v="11"/>
    <n v="55.237499999999997"/>
  </r>
  <r>
    <x v="64"/>
    <n v="2008"/>
    <x v="137"/>
    <n v="10"/>
    <n v="43.462499999999999"/>
  </r>
  <r>
    <x v="64"/>
    <n v="2008"/>
    <x v="138"/>
    <n v="11"/>
    <n v="54.774999999999999"/>
  </r>
  <r>
    <x v="64"/>
    <n v="2008"/>
    <x v="139"/>
    <n v="11"/>
    <n v="50.962499999999999"/>
  </r>
  <r>
    <x v="64"/>
    <n v="2008"/>
    <x v="140"/>
    <n v="10"/>
    <n v="48.587499999999999"/>
  </r>
  <r>
    <x v="64"/>
    <n v="2008"/>
    <x v="141"/>
    <n v="20"/>
    <n v="65.366666666666703"/>
  </r>
  <r>
    <x v="64"/>
    <n v="2008"/>
    <x v="142"/>
    <n v="9"/>
    <n v="61.987499999999997"/>
  </r>
  <r>
    <x v="64"/>
    <n v="2008"/>
    <x v="143"/>
    <n v="10"/>
    <n v="58.924999999999997"/>
  </r>
  <r>
    <x v="64"/>
    <n v="2008"/>
    <x v="144"/>
    <n v="9"/>
    <n v="61.287500000000001"/>
  </r>
  <r>
    <x v="64"/>
    <n v="2008"/>
    <x v="145"/>
    <n v="9"/>
    <n v="47.162500000000001"/>
  </r>
  <r>
    <x v="64"/>
    <n v="2008"/>
    <x v="146"/>
    <n v="20"/>
    <n v="64.4166666666667"/>
  </r>
  <r>
    <x v="64"/>
    <n v="2008"/>
    <x v="147"/>
    <n v="8"/>
    <n v="63.0625"/>
  </r>
  <r>
    <x v="64"/>
    <n v="2008"/>
    <x v="148"/>
    <n v="10"/>
    <n v="42.075000000000003"/>
  </r>
  <r>
    <x v="64"/>
    <n v="2008"/>
    <x v="149"/>
    <n v="20"/>
    <n v="48.366666666666703"/>
  </r>
  <r>
    <x v="64"/>
    <n v="2008"/>
    <x v="150"/>
    <n v="-999"/>
    <n v="-999"/>
  </r>
  <r>
    <x v="64"/>
    <n v="2008"/>
    <x v="151"/>
    <n v="-999"/>
    <n v="-999"/>
  </r>
  <r>
    <x v="64"/>
    <n v="2008"/>
    <x v="152"/>
    <n v="9"/>
    <n v="22.25"/>
  </r>
  <r>
    <x v="64"/>
    <n v="2008"/>
    <x v="153"/>
    <n v="9"/>
    <n v="24.4375"/>
  </r>
  <r>
    <x v="64"/>
    <n v="2008"/>
    <x v="154"/>
    <n v="-999"/>
    <n v="-999"/>
  </r>
  <r>
    <x v="64"/>
    <n v="2008"/>
    <x v="155"/>
    <n v="-999"/>
    <n v="-999"/>
  </r>
  <r>
    <x v="64"/>
    <n v="2008"/>
    <x v="156"/>
    <n v="-999"/>
    <n v="-999"/>
  </r>
  <r>
    <x v="64"/>
    <n v="2008"/>
    <x v="157"/>
    <n v="-999"/>
    <n v="-999"/>
  </r>
  <r>
    <x v="64"/>
    <n v="2008"/>
    <x v="158"/>
    <n v="9"/>
    <n v="51.975000000000001"/>
  </r>
  <r>
    <x v="64"/>
    <n v="2008"/>
    <x v="159"/>
    <n v="8"/>
    <n v="52.975000000000001"/>
  </r>
  <r>
    <x v="64"/>
    <n v="2008"/>
    <x v="160"/>
    <n v="10"/>
    <n v="31.35"/>
  </r>
  <r>
    <x v="64"/>
    <n v="2008"/>
    <x v="161"/>
    <n v="9"/>
    <n v="33.4"/>
  </r>
  <r>
    <x v="64"/>
    <n v="2008"/>
    <x v="162"/>
    <n v="8"/>
    <n v="33.9375"/>
  </r>
  <r>
    <x v="64"/>
    <n v="2008"/>
    <x v="163"/>
    <n v="9"/>
    <n v="26.55"/>
  </r>
  <r>
    <x v="64"/>
    <n v="2008"/>
    <x v="164"/>
    <n v="9"/>
    <n v="24.05"/>
  </r>
  <r>
    <x v="64"/>
    <n v="2008"/>
    <x v="165"/>
    <n v="-999"/>
    <n v="-999"/>
  </r>
  <r>
    <x v="64"/>
    <n v="2008"/>
    <x v="166"/>
    <n v="-999"/>
    <n v="-999"/>
  </r>
  <r>
    <x v="64"/>
    <n v="2008"/>
    <x v="167"/>
    <n v="-999"/>
    <n v="-999"/>
  </r>
  <r>
    <x v="64"/>
    <n v="2008"/>
    <x v="168"/>
    <n v="-999"/>
    <n v="-999"/>
  </r>
  <r>
    <x v="64"/>
    <n v="2008"/>
    <x v="169"/>
    <n v="-999"/>
    <n v="-999"/>
  </r>
  <r>
    <x v="64"/>
    <n v="2008"/>
    <x v="170"/>
    <n v="-999"/>
    <n v="-999"/>
  </r>
  <r>
    <x v="64"/>
    <n v="2008"/>
    <x v="171"/>
    <n v="12"/>
    <n v="46.685714285714297"/>
  </r>
  <r>
    <x v="64"/>
    <n v="2008"/>
    <x v="172"/>
    <n v="10"/>
    <n v="56.05"/>
  </r>
  <r>
    <x v="64"/>
    <n v="2008"/>
    <x v="173"/>
    <n v="10"/>
    <n v="59"/>
  </r>
  <r>
    <x v="64"/>
    <n v="2008"/>
    <x v="174"/>
    <n v="10"/>
    <n v="58.35"/>
  </r>
  <r>
    <x v="64"/>
    <n v="2008"/>
    <x v="175"/>
    <n v="11"/>
    <n v="55.65"/>
  </r>
  <r>
    <x v="64"/>
    <n v="2008"/>
    <x v="176"/>
    <n v="10"/>
    <n v="55.512500000000003"/>
  </r>
  <r>
    <x v="64"/>
    <n v="2008"/>
    <x v="177"/>
    <n v="-999"/>
    <n v="-999"/>
  </r>
  <r>
    <x v="64"/>
    <n v="2008"/>
    <x v="178"/>
    <n v="10"/>
    <n v="53.65"/>
  </r>
  <r>
    <x v="64"/>
    <n v="2008"/>
    <x v="179"/>
    <n v="11"/>
    <n v="55.774999999999999"/>
  </r>
  <r>
    <x v="64"/>
    <n v="2008"/>
    <x v="180"/>
    <n v="8"/>
    <n v="56.875"/>
  </r>
  <r>
    <x v="64"/>
    <n v="2008"/>
    <x v="181"/>
    <n v="9"/>
    <n v="51.512500000000003"/>
  </r>
  <r>
    <x v="64"/>
    <n v="2008"/>
    <x v="182"/>
    <n v="10"/>
    <n v="51.274999999999999"/>
  </r>
  <r>
    <x v="64"/>
    <n v="2008"/>
    <x v="183"/>
    <n v="9"/>
    <n v="55.6"/>
  </r>
  <r>
    <x v="64"/>
    <n v="2008"/>
    <x v="184"/>
    <n v="11"/>
    <n v="54.8"/>
  </r>
  <r>
    <x v="64"/>
    <n v="2008"/>
    <x v="185"/>
    <n v="10"/>
    <n v="54.162500000000001"/>
  </r>
  <r>
    <x v="64"/>
    <n v="2008"/>
    <x v="186"/>
    <n v="11"/>
    <n v="51.25"/>
  </r>
  <r>
    <x v="64"/>
    <n v="2008"/>
    <x v="187"/>
    <n v="10"/>
    <n v="58.375"/>
  </r>
  <r>
    <x v="64"/>
    <n v="2008"/>
    <x v="188"/>
    <n v="11"/>
    <n v="54.987499999999997"/>
  </r>
  <r>
    <x v="64"/>
    <n v="2008"/>
    <x v="189"/>
    <n v="11"/>
    <n v="55.962499999999999"/>
  </r>
  <r>
    <x v="64"/>
    <n v="2008"/>
    <x v="190"/>
    <n v="9"/>
    <n v="50.475000000000001"/>
  </r>
  <r>
    <x v="64"/>
    <n v="2008"/>
    <x v="191"/>
    <n v="9"/>
    <n v="36.4375"/>
  </r>
  <r>
    <x v="64"/>
    <n v="2008"/>
    <x v="192"/>
    <n v="9"/>
    <n v="32.524999999999999"/>
  </r>
  <r>
    <x v="64"/>
    <n v="2008"/>
    <x v="193"/>
    <n v="11"/>
    <n v="47.4375"/>
  </r>
  <r>
    <x v="64"/>
    <n v="2008"/>
    <x v="194"/>
    <n v="12"/>
    <n v="49.387500000000003"/>
  </r>
  <r>
    <x v="64"/>
    <n v="2008"/>
    <x v="195"/>
    <n v="10"/>
    <n v="44.725000000000001"/>
  </r>
  <r>
    <x v="64"/>
    <n v="2008"/>
    <x v="196"/>
    <n v="11"/>
    <n v="48.225000000000001"/>
  </r>
  <r>
    <x v="64"/>
    <n v="2008"/>
    <x v="197"/>
    <n v="11"/>
    <n v="51.075000000000003"/>
  </r>
  <r>
    <x v="64"/>
    <n v="2008"/>
    <x v="198"/>
    <n v="11"/>
    <n v="54.95"/>
  </r>
  <r>
    <x v="64"/>
    <n v="2008"/>
    <x v="199"/>
    <n v="11"/>
    <n v="57.524999999999999"/>
  </r>
  <r>
    <x v="64"/>
    <n v="2008"/>
    <x v="200"/>
    <n v="9"/>
    <n v="56.212499999999999"/>
  </r>
  <r>
    <x v="64"/>
    <n v="2008"/>
    <x v="201"/>
    <n v="11"/>
    <n v="45.6"/>
  </r>
  <r>
    <x v="64"/>
    <n v="2008"/>
    <x v="202"/>
    <n v="10"/>
    <n v="49.512500000000003"/>
  </r>
  <r>
    <x v="64"/>
    <n v="2008"/>
    <x v="203"/>
    <n v="11"/>
    <n v="52.375"/>
  </r>
  <r>
    <x v="64"/>
    <n v="2008"/>
    <x v="204"/>
    <n v="11"/>
    <n v="55.662500000000001"/>
  </r>
  <r>
    <x v="64"/>
    <n v="2008"/>
    <x v="205"/>
    <n v="-999"/>
    <n v="-999"/>
  </r>
  <r>
    <x v="64"/>
    <n v="2008"/>
    <x v="206"/>
    <n v="-999"/>
    <n v="-999"/>
  </r>
  <r>
    <x v="64"/>
    <n v="2008"/>
    <x v="207"/>
    <n v="-999"/>
    <n v="-999"/>
  </r>
  <r>
    <x v="64"/>
    <n v="2008"/>
    <x v="208"/>
    <n v="-999"/>
    <n v="-999"/>
  </r>
  <r>
    <x v="64"/>
    <n v="2008"/>
    <x v="209"/>
    <n v="-999"/>
    <n v="-999"/>
  </r>
  <r>
    <x v="64"/>
    <n v="2008"/>
    <x v="210"/>
    <n v="-999"/>
    <n v="-999"/>
  </r>
  <r>
    <x v="64"/>
    <n v="2008"/>
    <x v="211"/>
    <n v="10"/>
    <n v="56.174999999999997"/>
  </r>
  <r>
    <x v="64"/>
    <n v="2008"/>
    <x v="212"/>
    <n v="-999"/>
    <n v="-999"/>
  </r>
  <r>
    <x v="64"/>
    <n v="2008"/>
    <x v="213"/>
    <n v="-999"/>
    <n v="-999"/>
  </r>
  <r>
    <x v="64"/>
    <n v="2008"/>
    <x v="214"/>
    <n v="-999"/>
    <n v="-999"/>
  </r>
  <r>
    <x v="64"/>
    <n v="2008"/>
    <x v="215"/>
    <n v="-999"/>
    <n v="-999"/>
  </r>
  <r>
    <x v="64"/>
    <n v="2008"/>
    <x v="216"/>
    <n v="-999"/>
    <n v="-999"/>
  </r>
  <r>
    <x v="64"/>
    <n v="2008"/>
    <x v="217"/>
    <n v="-999"/>
    <n v="-999"/>
  </r>
  <r>
    <x v="64"/>
    <n v="2008"/>
    <x v="218"/>
    <n v="11"/>
    <n v="59.625"/>
  </r>
  <r>
    <x v="64"/>
    <n v="2008"/>
    <x v="219"/>
    <n v="11"/>
    <n v="57.162500000000001"/>
  </r>
  <r>
    <x v="64"/>
    <n v="2008"/>
    <x v="220"/>
    <n v="8"/>
    <n v="56.587499999999999"/>
  </r>
  <r>
    <x v="64"/>
    <n v="2008"/>
    <x v="221"/>
    <n v="11"/>
    <n v="59.762500000000003"/>
  </r>
  <r>
    <x v="64"/>
    <n v="2008"/>
    <x v="222"/>
    <n v="11"/>
    <n v="56.912500000000001"/>
  </r>
  <r>
    <x v="64"/>
    <n v="2008"/>
    <x v="223"/>
    <n v="9"/>
    <n v="51.125"/>
  </r>
  <r>
    <x v="64"/>
    <n v="2008"/>
    <x v="224"/>
    <n v="11"/>
    <n v="51.6"/>
  </r>
  <r>
    <x v="64"/>
    <n v="2008"/>
    <x v="225"/>
    <n v="11"/>
    <n v="50.712499999999999"/>
  </r>
  <r>
    <x v="64"/>
    <n v="2008"/>
    <x v="226"/>
    <n v="10"/>
    <n v="50.3"/>
  </r>
  <r>
    <x v="64"/>
    <n v="2008"/>
    <x v="227"/>
    <n v="10"/>
    <n v="51.237499999999997"/>
  </r>
  <r>
    <x v="64"/>
    <n v="2008"/>
    <x v="228"/>
    <n v="6"/>
    <n v="45.125"/>
  </r>
  <r>
    <x v="64"/>
    <n v="2008"/>
    <x v="229"/>
    <n v="11"/>
    <n v="52.424999999999997"/>
  </r>
  <r>
    <x v="64"/>
    <n v="2008"/>
    <x v="230"/>
    <n v="10"/>
    <n v="49.075000000000003"/>
  </r>
  <r>
    <x v="64"/>
    <n v="2008"/>
    <x v="231"/>
    <n v="11"/>
    <n v="53.375"/>
  </r>
  <r>
    <x v="64"/>
    <n v="2008"/>
    <x v="232"/>
    <n v="11"/>
    <n v="53.737499999999997"/>
  </r>
  <r>
    <x v="64"/>
    <n v="2008"/>
    <x v="233"/>
    <n v="10"/>
    <n v="47.875"/>
  </r>
  <r>
    <x v="64"/>
    <n v="2008"/>
    <x v="234"/>
    <n v="11"/>
    <n v="52.962499999999999"/>
  </r>
  <r>
    <x v="64"/>
    <n v="2008"/>
    <x v="235"/>
    <n v="-999"/>
    <n v="-999"/>
  </r>
  <r>
    <x v="64"/>
    <n v="2008"/>
    <x v="236"/>
    <n v="-999"/>
    <n v="-999"/>
  </r>
  <r>
    <x v="64"/>
    <n v="2008"/>
    <x v="237"/>
    <n v="-999"/>
    <n v="-999"/>
  </r>
  <r>
    <x v="64"/>
    <n v="2008"/>
    <x v="238"/>
    <n v="15"/>
    <n v="44.9375"/>
  </r>
  <r>
    <x v="64"/>
    <n v="2008"/>
    <x v="239"/>
    <n v="11"/>
    <n v="50.0625"/>
  </r>
  <r>
    <x v="64"/>
    <n v="2008"/>
    <x v="240"/>
    <n v="12"/>
    <n v="46.887500000000003"/>
  </r>
  <r>
    <x v="64"/>
    <n v="2008"/>
    <x v="241"/>
    <n v="8"/>
    <n v="45.337499999999999"/>
  </r>
  <r>
    <x v="64"/>
    <n v="2008"/>
    <x v="242"/>
    <n v="-999"/>
    <n v="-999"/>
  </r>
  <r>
    <x v="64"/>
    <n v="2008"/>
    <x v="243"/>
    <n v="-999"/>
    <n v="-999"/>
  </r>
  <r>
    <x v="64"/>
    <n v="2008"/>
    <x v="244"/>
    <n v="-999"/>
    <n v="-999"/>
  </r>
  <r>
    <x v="64"/>
    <n v="2008"/>
    <x v="245"/>
    <n v="-999"/>
    <n v="-999"/>
  </r>
  <r>
    <x v="64"/>
    <n v="2008"/>
    <x v="246"/>
    <n v="11"/>
    <n v="37.6"/>
  </r>
  <r>
    <x v="64"/>
    <n v="2008"/>
    <x v="247"/>
    <n v="10"/>
    <n v="50.012500000000003"/>
  </r>
  <r>
    <x v="64"/>
    <n v="2008"/>
    <x v="248"/>
    <n v="10"/>
    <n v="48.7"/>
  </r>
  <r>
    <x v="64"/>
    <n v="2008"/>
    <x v="249"/>
    <n v="9"/>
    <n v="44.55"/>
  </r>
  <r>
    <x v="64"/>
    <n v="2008"/>
    <x v="250"/>
    <n v="9"/>
    <n v="48.725000000000001"/>
  </r>
  <r>
    <x v="64"/>
    <n v="2008"/>
    <x v="251"/>
    <n v="12"/>
    <n v="42.6"/>
  </r>
  <r>
    <x v="64"/>
    <n v="2008"/>
    <x v="252"/>
    <n v="9"/>
    <n v="41.4"/>
  </r>
  <r>
    <x v="64"/>
    <n v="2008"/>
    <x v="253"/>
    <n v="8"/>
    <n v="42.337499999999999"/>
  </r>
  <r>
    <x v="64"/>
    <n v="2008"/>
    <x v="254"/>
    <n v="15"/>
    <n v="33.987499999999997"/>
  </r>
  <r>
    <x v="64"/>
    <n v="2008"/>
    <x v="255"/>
    <n v="11"/>
    <n v="43.037500000000001"/>
  </r>
  <r>
    <x v="64"/>
    <n v="2008"/>
    <x v="256"/>
    <n v="10"/>
    <n v="53.0625"/>
  </r>
  <r>
    <x v="64"/>
    <n v="2008"/>
    <x v="257"/>
    <n v="11"/>
    <n v="53.287500000000001"/>
  </r>
  <r>
    <x v="64"/>
    <n v="2008"/>
    <x v="258"/>
    <n v="11"/>
    <n v="46.112499999999997"/>
  </r>
  <r>
    <x v="64"/>
    <n v="2008"/>
    <x v="259"/>
    <n v="10"/>
    <n v="47.6"/>
  </r>
  <r>
    <x v="64"/>
    <n v="2008"/>
    <x v="260"/>
    <n v="10"/>
    <n v="48.024999999999999"/>
  </r>
  <r>
    <x v="64"/>
    <n v="2008"/>
    <x v="261"/>
    <n v="10"/>
    <n v="48.387500000000003"/>
  </r>
  <r>
    <x v="64"/>
    <n v="2008"/>
    <x v="262"/>
    <n v="11"/>
    <n v="48.65"/>
  </r>
  <r>
    <x v="64"/>
    <n v="2008"/>
    <x v="263"/>
    <n v="9"/>
    <n v="49.725000000000001"/>
  </r>
  <r>
    <x v="64"/>
    <n v="2008"/>
    <x v="264"/>
    <n v="8"/>
    <n v="44.3"/>
  </r>
  <r>
    <x v="64"/>
    <n v="2008"/>
    <x v="265"/>
    <n v="9"/>
    <n v="44.05"/>
  </r>
  <r>
    <x v="64"/>
    <n v="2008"/>
    <x v="266"/>
    <n v="9"/>
    <n v="43.587499999999999"/>
  </r>
  <r>
    <x v="64"/>
    <n v="2008"/>
    <x v="267"/>
    <n v="10"/>
    <n v="46.825000000000003"/>
  </r>
  <r>
    <x v="64"/>
    <n v="2008"/>
    <x v="268"/>
    <n v="10"/>
    <n v="49.95"/>
  </r>
  <r>
    <x v="64"/>
    <n v="2008"/>
    <x v="269"/>
    <n v="10"/>
    <n v="47.212499999999999"/>
  </r>
  <r>
    <x v="64"/>
    <n v="2008"/>
    <x v="270"/>
    <n v="10"/>
    <n v="45.287500000000001"/>
  </r>
  <r>
    <x v="64"/>
    <n v="2008"/>
    <x v="271"/>
    <n v="10"/>
    <n v="45.375"/>
  </r>
  <r>
    <x v="64"/>
    <n v="2008"/>
    <x v="272"/>
    <n v="11"/>
    <n v="46.862499999999997"/>
  </r>
  <r>
    <x v="64"/>
    <n v="2008"/>
    <x v="273"/>
    <n v="10"/>
    <n v="49.174999999999997"/>
  </r>
  <r>
    <x v="64"/>
    <n v="2008"/>
    <x v="274"/>
    <n v="10"/>
    <n v="52.462499999999999"/>
  </r>
  <r>
    <x v="64"/>
    <n v="2008"/>
    <x v="275"/>
    <n v="9"/>
    <n v="52.9"/>
  </r>
  <r>
    <x v="64"/>
    <n v="2008"/>
    <x v="276"/>
    <n v="9"/>
    <n v="49.6875"/>
  </r>
  <r>
    <x v="64"/>
    <n v="2008"/>
    <x v="277"/>
    <n v="9"/>
    <n v="34.200000000000003"/>
  </r>
  <r>
    <x v="64"/>
    <n v="2008"/>
    <x v="278"/>
    <n v="9"/>
    <n v="36.375"/>
  </r>
  <r>
    <x v="64"/>
    <n v="2008"/>
    <x v="279"/>
    <n v="10"/>
    <n v="39.200000000000003"/>
  </r>
  <r>
    <x v="64"/>
    <n v="2008"/>
    <x v="280"/>
    <n v="10"/>
    <n v="45.162500000000001"/>
  </r>
  <r>
    <x v="64"/>
    <n v="2008"/>
    <x v="281"/>
    <n v="-999"/>
    <n v="-999"/>
  </r>
  <r>
    <x v="64"/>
    <n v="2008"/>
    <x v="282"/>
    <n v="-999"/>
    <n v="-999"/>
  </r>
  <r>
    <x v="64"/>
    <n v="2008"/>
    <x v="283"/>
    <n v="-999"/>
    <n v="-999"/>
  </r>
  <r>
    <x v="64"/>
    <n v="2008"/>
    <x v="284"/>
    <n v="-999"/>
    <n v="-999"/>
  </r>
  <r>
    <x v="64"/>
    <n v="2008"/>
    <x v="285"/>
    <n v="-999"/>
    <n v="-999"/>
  </r>
  <r>
    <x v="64"/>
    <n v="2008"/>
    <x v="286"/>
    <n v="10"/>
    <n v="49.712499999999999"/>
  </r>
  <r>
    <x v="64"/>
    <n v="2008"/>
    <x v="287"/>
    <n v="9"/>
    <n v="28.75"/>
  </r>
  <r>
    <x v="64"/>
    <n v="2008"/>
    <x v="288"/>
    <n v="10"/>
    <n v="39.8125"/>
  </r>
  <r>
    <x v="64"/>
    <n v="2008"/>
    <x v="289"/>
    <n v="10"/>
    <n v="42.712499999999999"/>
  </r>
  <r>
    <x v="64"/>
    <n v="2008"/>
    <x v="290"/>
    <n v="10"/>
    <n v="43.524999999999999"/>
  </r>
  <r>
    <x v="64"/>
    <n v="2008"/>
    <x v="291"/>
    <n v="10"/>
    <n v="49.762500000000003"/>
  </r>
  <r>
    <x v="64"/>
    <n v="2008"/>
    <x v="292"/>
    <n v="9"/>
    <n v="42.3"/>
  </r>
  <r>
    <x v="64"/>
    <n v="2008"/>
    <x v="293"/>
    <n v="9"/>
    <n v="40.200000000000003"/>
  </r>
  <r>
    <x v="64"/>
    <n v="2008"/>
    <x v="294"/>
    <n v="23"/>
    <n v="44.012500000000003"/>
  </r>
  <r>
    <x v="64"/>
    <n v="2008"/>
    <x v="295"/>
    <n v="9"/>
    <n v="48.8125"/>
  </r>
  <r>
    <x v="64"/>
    <n v="2008"/>
    <x v="296"/>
    <n v="10"/>
    <n v="42.85"/>
  </r>
  <r>
    <x v="64"/>
    <n v="2008"/>
    <x v="297"/>
    <n v="11"/>
    <n v="39.237499999999997"/>
  </r>
  <r>
    <x v="64"/>
    <n v="2008"/>
    <x v="298"/>
    <n v="9"/>
    <n v="40.625"/>
  </r>
  <r>
    <x v="64"/>
    <n v="2008"/>
    <x v="299"/>
    <n v="11"/>
    <n v="43.325000000000003"/>
  </r>
  <r>
    <x v="64"/>
    <n v="2008"/>
    <x v="300"/>
    <n v="10"/>
    <n v="44.6"/>
  </r>
  <r>
    <x v="64"/>
    <n v="2008"/>
    <x v="301"/>
    <n v="10"/>
    <n v="45.8"/>
  </r>
  <r>
    <x v="64"/>
    <n v="2008"/>
    <x v="302"/>
    <n v="10"/>
    <n v="46.725000000000001"/>
  </r>
  <r>
    <x v="64"/>
    <n v="2008"/>
    <x v="303"/>
    <n v="10"/>
    <n v="44.8"/>
  </r>
  <r>
    <x v="64"/>
    <n v="2008"/>
    <x v="304"/>
    <n v="10"/>
    <n v="45.0625"/>
  </r>
  <r>
    <x v="64"/>
    <n v="2008"/>
    <x v="305"/>
    <n v="10"/>
    <n v="46.674999999999997"/>
  </r>
  <r>
    <x v="64"/>
    <n v="2008"/>
    <x v="306"/>
    <n v="9"/>
    <n v="47.9"/>
  </r>
  <r>
    <x v="64"/>
    <n v="2008"/>
    <x v="307"/>
    <n v="9"/>
    <n v="38.887500000000003"/>
  </r>
  <r>
    <x v="64"/>
    <n v="2008"/>
    <x v="308"/>
    <n v="23"/>
    <n v="44.012500000000003"/>
  </r>
  <r>
    <x v="64"/>
    <n v="2008"/>
    <x v="309"/>
    <n v="0"/>
    <n v="43.537500000000001"/>
  </r>
  <r>
    <x v="64"/>
    <n v="2008"/>
    <x v="310"/>
    <n v="-999"/>
    <n v="-999"/>
  </r>
  <r>
    <x v="64"/>
    <n v="2008"/>
    <x v="311"/>
    <n v="-999"/>
    <n v="-999"/>
  </r>
  <r>
    <x v="64"/>
    <n v="2008"/>
    <x v="312"/>
    <n v="-999"/>
    <n v="-999"/>
  </r>
  <r>
    <x v="64"/>
    <n v="2008"/>
    <x v="313"/>
    <n v="-999"/>
    <n v="-999"/>
  </r>
  <r>
    <x v="64"/>
    <n v="2008"/>
    <x v="314"/>
    <n v="-999"/>
    <n v="-999"/>
  </r>
  <r>
    <x v="64"/>
    <n v="2008"/>
    <x v="315"/>
    <n v="-999"/>
    <n v="-999"/>
  </r>
  <r>
    <x v="64"/>
    <n v="2008"/>
    <x v="316"/>
    <n v="-999"/>
    <n v="-999"/>
  </r>
  <r>
    <x v="64"/>
    <n v="2008"/>
    <x v="317"/>
    <n v="-999"/>
    <n v="-999"/>
  </r>
  <r>
    <x v="64"/>
    <n v="2008"/>
    <x v="318"/>
    <n v="-999"/>
    <n v="-999"/>
  </r>
  <r>
    <x v="64"/>
    <n v="2008"/>
    <x v="319"/>
    <n v="-999"/>
    <n v="-999"/>
  </r>
  <r>
    <x v="64"/>
    <n v="2008"/>
    <x v="320"/>
    <n v="-999"/>
    <n v="-999"/>
  </r>
  <r>
    <x v="64"/>
    <n v="2008"/>
    <x v="321"/>
    <n v="-999"/>
    <n v="-999"/>
  </r>
  <r>
    <x v="64"/>
    <n v="2008"/>
    <x v="322"/>
    <n v="-999"/>
    <n v="-999"/>
  </r>
  <r>
    <x v="64"/>
    <n v="2008"/>
    <x v="323"/>
    <n v="-999"/>
    <n v="-999"/>
  </r>
  <r>
    <x v="64"/>
    <n v="2008"/>
    <x v="324"/>
    <n v="-999"/>
    <n v="-999"/>
  </r>
  <r>
    <x v="64"/>
    <n v="2008"/>
    <x v="325"/>
    <n v="0"/>
    <n v="51.728571428571399"/>
  </r>
  <r>
    <x v="64"/>
    <n v="2008"/>
    <x v="326"/>
    <n v="-999"/>
    <n v="-999"/>
  </r>
  <r>
    <x v="64"/>
    <n v="2008"/>
    <x v="327"/>
    <n v="12"/>
    <n v="43.3125"/>
  </r>
  <r>
    <x v="64"/>
    <n v="2008"/>
    <x v="328"/>
    <n v="-999"/>
    <n v="-999"/>
  </r>
  <r>
    <x v="64"/>
    <n v="2008"/>
    <x v="329"/>
    <n v="-999"/>
    <n v="-999"/>
  </r>
  <r>
    <x v="64"/>
    <n v="2008"/>
    <x v="330"/>
    <n v="-999"/>
    <n v="-999"/>
  </r>
  <r>
    <x v="64"/>
    <n v="2008"/>
    <x v="331"/>
    <n v="-999"/>
    <n v="-999"/>
  </r>
  <r>
    <x v="64"/>
    <n v="2008"/>
    <x v="332"/>
    <n v="-999"/>
    <n v="-999"/>
  </r>
  <r>
    <x v="64"/>
    <n v="2008"/>
    <x v="333"/>
    <n v="-999"/>
    <n v="-999"/>
  </r>
  <r>
    <x v="64"/>
    <n v="2008"/>
    <x v="334"/>
    <n v="-999"/>
    <n v="-999"/>
  </r>
  <r>
    <x v="64"/>
    <n v="2008"/>
    <x v="335"/>
    <n v="10"/>
    <n v="32.887500000000003"/>
  </r>
  <r>
    <x v="64"/>
    <n v="2008"/>
    <x v="336"/>
    <n v="23"/>
    <n v="31.612500000000001"/>
  </r>
  <r>
    <x v="64"/>
    <n v="2008"/>
    <x v="337"/>
    <n v="9"/>
    <n v="36.6"/>
  </r>
  <r>
    <x v="64"/>
    <n v="2008"/>
    <x v="338"/>
    <n v="7"/>
    <n v="25.824999999999999"/>
  </r>
  <r>
    <x v="64"/>
    <n v="2008"/>
    <x v="339"/>
    <n v="10"/>
    <n v="33.862499999999997"/>
  </r>
  <r>
    <x v="64"/>
    <n v="2008"/>
    <x v="340"/>
    <n v="9"/>
    <n v="31.45"/>
  </r>
  <r>
    <x v="64"/>
    <n v="2008"/>
    <x v="341"/>
    <n v="9"/>
    <n v="59.662500000000001"/>
  </r>
  <r>
    <x v="64"/>
    <n v="2008"/>
    <x v="342"/>
    <n v="9"/>
    <n v="41.075000000000003"/>
  </r>
  <r>
    <x v="64"/>
    <n v="2008"/>
    <x v="343"/>
    <n v="0"/>
    <n v="30.762499999999999"/>
  </r>
  <r>
    <x v="64"/>
    <n v="2008"/>
    <x v="344"/>
    <n v="9"/>
    <n v="28.5"/>
  </r>
  <r>
    <x v="64"/>
    <n v="2008"/>
    <x v="345"/>
    <n v="10"/>
    <n v="27.112500000000001"/>
  </r>
  <r>
    <x v="64"/>
    <n v="2008"/>
    <x v="346"/>
    <n v="8"/>
    <n v="29.8125"/>
  </r>
  <r>
    <x v="64"/>
    <n v="2008"/>
    <x v="347"/>
    <n v="13"/>
    <n v="39.450000000000003"/>
  </r>
  <r>
    <x v="64"/>
    <n v="2008"/>
    <x v="348"/>
    <n v="8"/>
    <n v="42.1"/>
  </r>
  <r>
    <x v="64"/>
    <n v="2008"/>
    <x v="349"/>
    <n v="7"/>
    <n v="34.462499999999999"/>
  </r>
  <r>
    <x v="64"/>
    <n v="2008"/>
    <x v="350"/>
    <n v="10"/>
    <n v="24.462499999999999"/>
  </r>
  <r>
    <x v="64"/>
    <n v="2008"/>
    <x v="351"/>
    <n v="9"/>
    <n v="28.45"/>
  </r>
  <r>
    <x v="64"/>
    <n v="2008"/>
    <x v="352"/>
    <n v="11"/>
    <n v="40.25"/>
  </r>
  <r>
    <x v="64"/>
    <n v="2008"/>
    <x v="353"/>
    <n v="-999"/>
    <n v="-999"/>
  </r>
  <r>
    <x v="64"/>
    <n v="2008"/>
    <x v="354"/>
    <n v="-999"/>
    <n v="-999"/>
  </r>
  <r>
    <x v="64"/>
    <n v="2008"/>
    <x v="355"/>
    <n v="-999"/>
    <n v="-999"/>
  </r>
  <r>
    <x v="64"/>
    <n v="2008"/>
    <x v="356"/>
    <n v="10"/>
    <n v="27.85"/>
  </r>
  <r>
    <x v="64"/>
    <n v="2008"/>
    <x v="357"/>
    <n v="10"/>
    <n v="45.024999999999999"/>
  </r>
  <r>
    <x v="64"/>
    <n v="2008"/>
    <x v="358"/>
    <n v="9"/>
    <n v="40.862499999999997"/>
  </r>
  <r>
    <x v="64"/>
    <n v="2008"/>
    <x v="359"/>
    <n v="9"/>
    <n v="31.175000000000001"/>
  </r>
  <r>
    <x v="64"/>
    <n v="2008"/>
    <x v="360"/>
    <n v="10"/>
    <n v="44.5625"/>
  </r>
  <r>
    <x v="64"/>
    <n v="2008"/>
    <x v="361"/>
    <n v="10"/>
    <n v="41.375"/>
  </r>
  <r>
    <x v="64"/>
    <n v="2008"/>
    <x v="362"/>
    <n v="9"/>
    <n v="39.274999999999999"/>
  </r>
  <r>
    <x v="64"/>
    <n v="2008"/>
    <x v="363"/>
    <n v="9"/>
    <n v="36.712499999999999"/>
  </r>
  <r>
    <x v="64"/>
    <n v="2008"/>
    <x v="364"/>
    <n v="9"/>
    <n v="32.5"/>
  </r>
  <r>
    <x v="64"/>
    <n v="2008"/>
    <x v="365"/>
    <n v="9"/>
    <n v="36.862499999999997"/>
  </r>
  <r>
    <x v="65"/>
    <n v="2008"/>
    <x v="0"/>
    <n v="9"/>
    <n v="31.625"/>
  </r>
  <r>
    <x v="65"/>
    <n v="2008"/>
    <x v="1"/>
    <n v="11"/>
    <n v="33.875"/>
  </r>
  <r>
    <x v="65"/>
    <n v="2008"/>
    <x v="2"/>
    <n v="8"/>
    <n v="26.5"/>
  </r>
  <r>
    <x v="65"/>
    <n v="2008"/>
    <x v="3"/>
    <n v="9"/>
    <n v="24.125"/>
  </r>
  <r>
    <x v="65"/>
    <n v="2008"/>
    <x v="4"/>
    <n v="19"/>
    <n v="22"/>
  </r>
  <r>
    <x v="65"/>
    <n v="2008"/>
    <x v="5"/>
    <n v="22"/>
    <n v="27.875"/>
  </r>
  <r>
    <x v="65"/>
    <n v="2008"/>
    <x v="6"/>
    <n v="15"/>
    <n v="33.5"/>
  </r>
  <r>
    <x v="65"/>
    <n v="2008"/>
    <x v="7"/>
    <n v="9"/>
    <n v="28"/>
  </r>
  <r>
    <x v="65"/>
    <n v="2008"/>
    <x v="8"/>
    <n v="13"/>
    <n v="31.875"/>
  </r>
  <r>
    <x v="65"/>
    <n v="2008"/>
    <x v="9"/>
    <n v="9"/>
    <n v="25.375"/>
  </r>
  <r>
    <x v="65"/>
    <n v="2008"/>
    <x v="10"/>
    <n v="9"/>
    <n v="23.625"/>
  </r>
  <r>
    <x v="65"/>
    <n v="2008"/>
    <x v="11"/>
    <n v="9"/>
    <n v="24.375"/>
  </r>
  <r>
    <x v="65"/>
    <n v="2008"/>
    <x v="12"/>
    <n v="9"/>
    <n v="26.375"/>
  </r>
  <r>
    <x v="65"/>
    <n v="2008"/>
    <x v="13"/>
    <n v="9"/>
    <n v="26.125"/>
  </r>
  <r>
    <x v="65"/>
    <n v="2008"/>
    <x v="14"/>
    <n v="10"/>
    <n v="30.875"/>
  </r>
  <r>
    <x v="65"/>
    <n v="2008"/>
    <x v="15"/>
    <n v="9"/>
    <n v="37.5"/>
  </r>
  <r>
    <x v="65"/>
    <n v="2008"/>
    <x v="16"/>
    <n v="10"/>
    <n v="29.375"/>
  </r>
  <r>
    <x v="65"/>
    <n v="2008"/>
    <x v="17"/>
    <n v="10"/>
    <n v="31.75"/>
  </r>
  <r>
    <x v="65"/>
    <n v="2008"/>
    <x v="18"/>
    <n v="10"/>
    <n v="33"/>
  </r>
  <r>
    <x v="65"/>
    <n v="2008"/>
    <x v="19"/>
    <n v="10"/>
    <n v="39.75"/>
  </r>
  <r>
    <x v="65"/>
    <n v="2008"/>
    <x v="20"/>
    <n v="9"/>
    <n v="38.75"/>
  </r>
  <r>
    <x v="65"/>
    <n v="2008"/>
    <x v="21"/>
    <n v="9"/>
    <n v="39.625"/>
  </r>
  <r>
    <x v="65"/>
    <n v="2008"/>
    <x v="22"/>
    <n v="9"/>
    <n v="42.25"/>
  </r>
  <r>
    <x v="65"/>
    <n v="2008"/>
    <x v="23"/>
    <n v="0"/>
    <n v="34.25"/>
  </r>
  <r>
    <x v="65"/>
    <n v="2008"/>
    <x v="24"/>
    <n v="10"/>
    <n v="30.375"/>
  </r>
  <r>
    <x v="65"/>
    <n v="2008"/>
    <x v="25"/>
    <n v="9"/>
    <n v="32.375"/>
  </r>
  <r>
    <x v="65"/>
    <n v="2008"/>
    <x v="26"/>
    <n v="11"/>
    <n v="33.375"/>
  </r>
  <r>
    <x v="65"/>
    <n v="2008"/>
    <x v="27"/>
    <n v="11"/>
    <n v="40.875"/>
  </r>
  <r>
    <x v="65"/>
    <n v="2008"/>
    <x v="28"/>
    <n v="9"/>
    <n v="35.375"/>
  </r>
  <r>
    <x v="65"/>
    <n v="2008"/>
    <x v="29"/>
    <n v="13"/>
    <n v="35.75"/>
  </r>
  <r>
    <x v="65"/>
    <n v="2008"/>
    <x v="30"/>
    <n v="10"/>
    <n v="32.75"/>
  </r>
  <r>
    <x v="65"/>
    <n v="2008"/>
    <x v="31"/>
    <n v="9"/>
    <n v="36.375"/>
  </r>
  <r>
    <x v="65"/>
    <n v="2008"/>
    <x v="32"/>
    <n v="10"/>
    <n v="31.25"/>
  </r>
  <r>
    <x v="65"/>
    <n v="2008"/>
    <x v="33"/>
    <n v="11"/>
    <n v="39.25"/>
  </r>
  <r>
    <x v="65"/>
    <n v="2008"/>
    <x v="34"/>
    <n v="3"/>
    <n v="41.375"/>
  </r>
  <r>
    <x v="65"/>
    <n v="2008"/>
    <x v="35"/>
    <n v="10"/>
    <n v="39.625"/>
  </r>
  <r>
    <x v="65"/>
    <n v="2008"/>
    <x v="36"/>
    <n v="9"/>
    <n v="35"/>
  </r>
  <r>
    <x v="65"/>
    <n v="2008"/>
    <x v="37"/>
    <n v="9"/>
    <n v="33.75"/>
  </r>
  <r>
    <x v="65"/>
    <n v="2008"/>
    <x v="38"/>
    <n v="10"/>
    <n v="40.625"/>
  </r>
  <r>
    <x v="65"/>
    <n v="2008"/>
    <x v="39"/>
    <n v="9"/>
    <n v="31.5"/>
  </r>
  <r>
    <x v="65"/>
    <n v="2008"/>
    <x v="40"/>
    <n v="9"/>
    <n v="38.125"/>
  </r>
  <r>
    <x v="65"/>
    <n v="2008"/>
    <x v="41"/>
    <n v="15"/>
    <n v="28.625"/>
  </r>
  <r>
    <x v="65"/>
    <n v="2008"/>
    <x v="42"/>
    <n v="13"/>
    <n v="36.125"/>
  </r>
  <r>
    <x v="65"/>
    <n v="2008"/>
    <x v="43"/>
    <n v="9"/>
    <n v="37.5"/>
  </r>
  <r>
    <x v="65"/>
    <n v="2008"/>
    <x v="44"/>
    <n v="10"/>
    <n v="35.375"/>
  </r>
  <r>
    <x v="65"/>
    <n v="2008"/>
    <x v="45"/>
    <n v="12"/>
    <n v="33.375"/>
  </r>
  <r>
    <x v="65"/>
    <n v="2008"/>
    <x v="46"/>
    <n v="15"/>
    <n v="41.125"/>
  </r>
  <r>
    <x v="65"/>
    <n v="2008"/>
    <x v="47"/>
    <n v="10"/>
    <n v="47.375"/>
  </r>
  <r>
    <x v="65"/>
    <n v="2008"/>
    <x v="48"/>
    <n v="10"/>
    <n v="39.125"/>
  </r>
  <r>
    <x v="65"/>
    <n v="2008"/>
    <x v="49"/>
    <n v="8"/>
    <n v="37.75"/>
  </r>
  <r>
    <x v="65"/>
    <n v="2008"/>
    <x v="50"/>
    <n v="9"/>
    <n v="35.25"/>
  </r>
  <r>
    <x v="65"/>
    <n v="2008"/>
    <x v="51"/>
    <n v="9"/>
    <n v="40.75"/>
  </r>
  <r>
    <x v="65"/>
    <n v="2008"/>
    <x v="52"/>
    <n v="10"/>
    <n v="38.5"/>
  </r>
  <r>
    <x v="65"/>
    <n v="2008"/>
    <x v="53"/>
    <n v="10"/>
    <n v="39.625"/>
  </r>
  <r>
    <x v="65"/>
    <n v="2008"/>
    <x v="54"/>
    <n v="23"/>
    <n v="36.25"/>
  </r>
  <r>
    <x v="65"/>
    <n v="2008"/>
    <x v="55"/>
    <n v="10"/>
    <n v="42.875"/>
  </r>
  <r>
    <x v="65"/>
    <n v="2008"/>
    <x v="56"/>
    <n v="10"/>
    <n v="36.5"/>
  </r>
  <r>
    <x v="65"/>
    <n v="2008"/>
    <x v="57"/>
    <n v="10"/>
    <n v="33.625"/>
  </r>
  <r>
    <x v="65"/>
    <n v="2008"/>
    <x v="58"/>
    <n v="9"/>
    <n v="31.25"/>
  </r>
  <r>
    <x v="65"/>
    <n v="2008"/>
    <x v="59"/>
    <n v="10"/>
    <n v="37.375"/>
  </r>
  <r>
    <x v="65"/>
    <n v="2008"/>
    <x v="60"/>
    <n v="10"/>
    <n v="47.125"/>
  </r>
  <r>
    <x v="65"/>
    <n v="2008"/>
    <x v="61"/>
    <n v="7"/>
    <n v="44.875"/>
  </r>
  <r>
    <x v="65"/>
    <n v="2008"/>
    <x v="62"/>
    <n v="10"/>
    <n v="41.875"/>
  </r>
  <r>
    <x v="65"/>
    <n v="2008"/>
    <x v="63"/>
    <n v="10"/>
    <n v="38.75"/>
  </r>
  <r>
    <x v="65"/>
    <n v="2008"/>
    <x v="64"/>
    <n v="11"/>
    <n v="47"/>
  </r>
  <r>
    <x v="65"/>
    <n v="2008"/>
    <x v="65"/>
    <n v="12"/>
    <n v="42.625"/>
  </r>
  <r>
    <x v="65"/>
    <n v="2008"/>
    <x v="66"/>
    <n v="12"/>
    <n v="40.375"/>
  </r>
  <r>
    <x v="65"/>
    <n v="2008"/>
    <x v="67"/>
    <n v="11"/>
    <n v="37.125"/>
  </r>
  <r>
    <x v="65"/>
    <n v="2008"/>
    <x v="68"/>
    <n v="11"/>
    <n v="39.375"/>
  </r>
  <r>
    <x v="65"/>
    <n v="2008"/>
    <x v="69"/>
    <n v="12"/>
    <n v="44.75"/>
  </r>
  <r>
    <x v="65"/>
    <n v="2008"/>
    <x v="70"/>
    <n v="10"/>
    <n v="40.625"/>
  </r>
  <r>
    <x v="65"/>
    <n v="2008"/>
    <x v="71"/>
    <n v="14"/>
    <n v="42.5"/>
  </r>
  <r>
    <x v="65"/>
    <n v="2008"/>
    <x v="72"/>
    <n v="10"/>
    <n v="40.75"/>
  </r>
  <r>
    <x v="65"/>
    <n v="2008"/>
    <x v="73"/>
    <n v="12"/>
    <n v="42.75"/>
  </r>
  <r>
    <x v="65"/>
    <n v="2008"/>
    <x v="74"/>
    <n v="11"/>
    <n v="48.75"/>
  </r>
  <r>
    <x v="65"/>
    <n v="2008"/>
    <x v="75"/>
    <n v="11"/>
    <n v="47.25"/>
  </r>
  <r>
    <x v="65"/>
    <n v="2008"/>
    <x v="76"/>
    <n v="10"/>
    <n v="45.125"/>
  </r>
  <r>
    <x v="65"/>
    <n v="2008"/>
    <x v="77"/>
    <n v="11"/>
    <n v="47.75"/>
  </r>
  <r>
    <x v="65"/>
    <n v="2008"/>
    <x v="78"/>
    <n v="10"/>
    <n v="39.125"/>
  </r>
  <r>
    <x v="65"/>
    <n v="2008"/>
    <x v="79"/>
    <n v="11"/>
    <n v="44.875"/>
  </r>
  <r>
    <x v="65"/>
    <n v="2008"/>
    <x v="80"/>
    <n v="10"/>
    <n v="41.125"/>
  </r>
  <r>
    <x v="65"/>
    <n v="2008"/>
    <x v="81"/>
    <n v="11"/>
    <n v="45"/>
  </r>
  <r>
    <x v="65"/>
    <n v="2008"/>
    <x v="82"/>
    <n v="11"/>
    <n v="39.875"/>
  </r>
  <r>
    <x v="65"/>
    <n v="2008"/>
    <x v="83"/>
    <n v="10"/>
    <n v="43"/>
  </r>
  <r>
    <x v="65"/>
    <n v="2008"/>
    <x v="84"/>
    <n v="10"/>
    <n v="44"/>
  </r>
  <r>
    <x v="65"/>
    <n v="2008"/>
    <x v="85"/>
    <n v="10"/>
    <n v="48"/>
  </r>
  <r>
    <x v="65"/>
    <n v="2008"/>
    <x v="86"/>
    <n v="11"/>
    <n v="42.5"/>
  </r>
  <r>
    <x v="65"/>
    <n v="2008"/>
    <x v="87"/>
    <n v="11"/>
    <n v="34.75"/>
  </r>
  <r>
    <x v="65"/>
    <n v="2008"/>
    <x v="88"/>
    <n v="9"/>
    <n v="43.25"/>
  </r>
  <r>
    <x v="65"/>
    <n v="2008"/>
    <x v="89"/>
    <n v="15"/>
    <n v="39.375"/>
  </r>
  <r>
    <x v="65"/>
    <n v="2008"/>
    <x v="90"/>
    <n v="10"/>
    <n v="39.375"/>
  </r>
  <r>
    <x v="65"/>
    <n v="2008"/>
    <x v="91"/>
    <n v="10"/>
    <n v="42.75"/>
  </r>
  <r>
    <x v="65"/>
    <n v="2008"/>
    <x v="92"/>
    <n v="10"/>
    <n v="45.125"/>
  </r>
  <r>
    <x v="65"/>
    <n v="2008"/>
    <x v="93"/>
    <n v="10"/>
    <n v="46.375"/>
  </r>
  <r>
    <x v="65"/>
    <n v="2008"/>
    <x v="94"/>
    <n v="10"/>
    <n v="49.25"/>
  </r>
  <r>
    <x v="65"/>
    <n v="2008"/>
    <x v="95"/>
    <n v="11"/>
    <n v="51.5"/>
  </r>
  <r>
    <x v="65"/>
    <n v="2008"/>
    <x v="96"/>
    <n v="10"/>
    <n v="47.25"/>
  </r>
  <r>
    <x v="65"/>
    <n v="2008"/>
    <x v="97"/>
    <n v="11"/>
    <n v="51.25"/>
  </r>
  <r>
    <x v="65"/>
    <n v="2008"/>
    <x v="98"/>
    <n v="11"/>
    <n v="53.5"/>
  </r>
  <r>
    <x v="65"/>
    <n v="2008"/>
    <x v="99"/>
    <n v="7"/>
    <n v="47.125"/>
  </r>
  <r>
    <x v="65"/>
    <n v="2008"/>
    <x v="100"/>
    <n v="12"/>
    <n v="42.375"/>
  </r>
  <r>
    <x v="65"/>
    <n v="2008"/>
    <x v="101"/>
    <n v="13"/>
    <n v="51.5"/>
  </r>
  <r>
    <x v="65"/>
    <n v="2008"/>
    <x v="102"/>
    <n v="10"/>
    <n v="46.875"/>
  </r>
  <r>
    <x v="65"/>
    <n v="2008"/>
    <x v="103"/>
    <n v="10"/>
    <n v="41.75"/>
  </r>
  <r>
    <x v="65"/>
    <n v="2008"/>
    <x v="104"/>
    <n v="10"/>
    <n v="40.125"/>
  </r>
  <r>
    <x v="65"/>
    <n v="2008"/>
    <x v="105"/>
    <n v="15"/>
    <n v="52.75"/>
  </r>
  <r>
    <x v="65"/>
    <n v="2008"/>
    <x v="106"/>
    <n v="11"/>
    <n v="51.625"/>
  </r>
  <r>
    <x v="65"/>
    <n v="2008"/>
    <x v="107"/>
    <n v="11"/>
    <n v="52.5"/>
  </r>
  <r>
    <x v="65"/>
    <n v="2008"/>
    <x v="108"/>
    <n v="10"/>
    <n v="45.75"/>
  </r>
  <r>
    <x v="65"/>
    <n v="2008"/>
    <x v="109"/>
    <n v="11"/>
    <n v="53.75"/>
  </r>
  <r>
    <x v="65"/>
    <n v="2008"/>
    <x v="110"/>
    <n v="11"/>
    <n v="52"/>
  </r>
  <r>
    <x v="65"/>
    <n v="2008"/>
    <x v="111"/>
    <n v="10"/>
    <n v="59.375"/>
  </r>
  <r>
    <x v="65"/>
    <n v="2008"/>
    <x v="112"/>
    <n v="10"/>
    <n v="55.25"/>
  </r>
  <r>
    <x v="65"/>
    <n v="2008"/>
    <x v="113"/>
    <n v="15"/>
    <n v="47.125"/>
  </r>
  <r>
    <x v="65"/>
    <n v="2008"/>
    <x v="114"/>
    <n v="11"/>
    <n v="54.25"/>
  </r>
  <r>
    <x v="65"/>
    <n v="2008"/>
    <x v="115"/>
    <n v="11"/>
    <n v="50.375"/>
  </r>
  <r>
    <x v="65"/>
    <n v="2008"/>
    <x v="116"/>
    <n v="11"/>
    <n v="55.375"/>
  </r>
  <r>
    <x v="65"/>
    <n v="2008"/>
    <x v="117"/>
    <n v="10"/>
    <n v="56.5"/>
  </r>
  <r>
    <x v="65"/>
    <n v="2008"/>
    <x v="118"/>
    <n v="10"/>
    <n v="46"/>
  </r>
  <r>
    <x v="65"/>
    <n v="2008"/>
    <x v="119"/>
    <n v="12"/>
    <n v="49.375"/>
  </r>
  <r>
    <x v="65"/>
    <n v="2008"/>
    <x v="120"/>
    <n v="23"/>
    <n v="57"/>
  </r>
  <r>
    <x v="65"/>
    <n v="2008"/>
    <x v="121"/>
    <n v="0"/>
    <n v="57"/>
  </r>
  <r>
    <x v="65"/>
    <n v="2008"/>
    <x v="122"/>
    <n v="11"/>
    <n v="54.75"/>
  </r>
  <r>
    <x v="65"/>
    <n v="2008"/>
    <x v="123"/>
    <n v="11"/>
    <n v="55.625"/>
  </r>
  <r>
    <x v="65"/>
    <n v="2008"/>
    <x v="124"/>
    <n v="10"/>
    <n v="53.75"/>
  </r>
  <r>
    <x v="65"/>
    <n v="2008"/>
    <x v="125"/>
    <n v="10"/>
    <n v="50"/>
  </r>
  <r>
    <x v="65"/>
    <n v="2008"/>
    <x v="126"/>
    <n v="11"/>
    <n v="47"/>
  </r>
  <r>
    <x v="65"/>
    <n v="2008"/>
    <x v="127"/>
    <n v="9"/>
    <n v="47.375"/>
  </r>
  <r>
    <x v="65"/>
    <n v="2008"/>
    <x v="128"/>
    <n v="11"/>
    <n v="49.375"/>
  </r>
  <r>
    <x v="65"/>
    <n v="2008"/>
    <x v="129"/>
    <n v="11"/>
    <n v="55.125"/>
  </r>
  <r>
    <x v="65"/>
    <n v="2008"/>
    <x v="130"/>
    <n v="11"/>
    <n v="56.125"/>
  </r>
  <r>
    <x v="65"/>
    <n v="2008"/>
    <x v="131"/>
    <n v="10"/>
    <n v="56.125"/>
  </r>
  <r>
    <x v="65"/>
    <n v="2008"/>
    <x v="132"/>
    <n v="9"/>
    <n v="50.5"/>
  </r>
  <r>
    <x v="65"/>
    <n v="2008"/>
    <x v="133"/>
    <n v="11"/>
    <n v="43.75"/>
  </r>
  <r>
    <x v="65"/>
    <n v="2008"/>
    <x v="134"/>
    <n v="13"/>
    <n v="47.875"/>
  </r>
  <r>
    <x v="65"/>
    <n v="2008"/>
    <x v="135"/>
    <n v="10"/>
    <n v="40.375"/>
  </r>
  <r>
    <x v="65"/>
    <n v="2008"/>
    <x v="136"/>
    <n v="11"/>
    <n v="52.75"/>
  </r>
  <r>
    <x v="65"/>
    <n v="2008"/>
    <x v="137"/>
    <n v="10"/>
    <n v="47.125"/>
  </r>
  <r>
    <x v="65"/>
    <n v="2008"/>
    <x v="138"/>
    <n v="11"/>
    <n v="45.25"/>
  </r>
  <r>
    <x v="65"/>
    <n v="2008"/>
    <x v="139"/>
    <n v="10"/>
    <n v="35.25"/>
  </r>
  <r>
    <x v="65"/>
    <n v="2008"/>
    <x v="140"/>
    <n v="11"/>
    <n v="36"/>
  </r>
  <r>
    <x v="65"/>
    <n v="2008"/>
    <x v="141"/>
    <n v="4"/>
    <n v="39.875"/>
  </r>
  <r>
    <x v="65"/>
    <n v="2008"/>
    <x v="142"/>
    <n v="13"/>
    <n v="50.375"/>
  </r>
  <r>
    <x v="65"/>
    <n v="2008"/>
    <x v="143"/>
    <n v="7"/>
    <n v="52.5"/>
  </r>
  <r>
    <x v="65"/>
    <n v="2008"/>
    <x v="144"/>
    <n v="12"/>
    <n v="61.25"/>
  </r>
  <r>
    <x v="65"/>
    <n v="2008"/>
    <x v="145"/>
    <n v="9"/>
    <n v="41.5"/>
  </r>
  <r>
    <x v="65"/>
    <n v="2008"/>
    <x v="146"/>
    <n v="12"/>
    <n v="58.125"/>
  </r>
  <r>
    <x v="65"/>
    <n v="2008"/>
    <x v="147"/>
    <n v="10"/>
    <n v="56.25"/>
  </r>
  <r>
    <x v="65"/>
    <n v="2008"/>
    <x v="148"/>
    <n v="14"/>
    <n v="37.75"/>
  </r>
  <r>
    <x v="65"/>
    <n v="2008"/>
    <x v="149"/>
    <n v="11"/>
    <n v="41.875"/>
  </r>
  <r>
    <x v="65"/>
    <n v="2008"/>
    <x v="150"/>
    <n v="10"/>
    <n v="53"/>
  </r>
  <r>
    <x v="65"/>
    <n v="2008"/>
    <x v="151"/>
    <n v="10"/>
    <n v="56.375"/>
  </r>
  <r>
    <x v="65"/>
    <n v="2008"/>
    <x v="152"/>
    <n v="10"/>
    <n v="52.875"/>
  </r>
  <r>
    <x v="65"/>
    <n v="2008"/>
    <x v="153"/>
    <n v="10"/>
    <n v="44.75"/>
  </r>
  <r>
    <x v="65"/>
    <n v="2008"/>
    <x v="154"/>
    <n v="12"/>
    <n v="52"/>
  </r>
  <r>
    <x v="65"/>
    <n v="2008"/>
    <x v="155"/>
    <n v="9"/>
    <n v="64.875"/>
  </r>
  <r>
    <x v="65"/>
    <n v="2008"/>
    <x v="156"/>
    <n v="8"/>
    <n v="59.5"/>
  </r>
  <r>
    <x v="65"/>
    <n v="2008"/>
    <x v="157"/>
    <n v="10"/>
    <n v="46.375"/>
  </r>
  <r>
    <x v="65"/>
    <n v="2008"/>
    <x v="158"/>
    <n v="8"/>
    <n v="49.875"/>
  </r>
  <r>
    <x v="65"/>
    <n v="2008"/>
    <x v="159"/>
    <n v="11"/>
    <n v="53.625"/>
  </r>
  <r>
    <x v="65"/>
    <n v="2008"/>
    <x v="160"/>
    <n v="11"/>
    <n v="51.5"/>
  </r>
  <r>
    <x v="65"/>
    <n v="2008"/>
    <x v="161"/>
    <n v="11"/>
    <n v="58.375"/>
  </r>
  <r>
    <x v="65"/>
    <n v="2008"/>
    <x v="162"/>
    <n v="15"/>
    <n v="45.5"/>
  </r>
  <r>
    <x v="65"/>
    <n v="2008"/>
    <x v="163"/>
    <n v="13"/>
    <n v="52.25"/>
  </r>
  <r>
    <x v="65"/>
    <n v="2008"/>
    <x v="164"/>
    <n v="12"/>
    <n v="65.25"/>
  </r>
  <r>
    <x v="65"/>
    <n v="2008"/>
    <x v="165"/>
    <n v="11"/>
    <n v="53.125"/>
  </r>
  <r>
    <x v="65"/>
    <n v="2008"/>
    <x v="166"/>
    <n v="10"/>
    <n v="53.375"/>
  </r>
  <r>
    <x v="65"/>
    <n v="2008"/>
    <x v="167"/>
    <n v="10"/>
    <n v="48.875"/>
  </r>
  <r>
    <x v="65"/>
    <n v="2008"/>
    <x v="168"/>
    <n v="11"/>
    <n v="49.125"/>
  </r>
  <r>
    <x v="65"/>
    <n v="2008"/>
    <x v="169"/>
    <n v="10"/>
    <n v="49.5"/>
  </r>
  <r>
    <x v="65"/>
    <n v="2008"/>
    <x v="170"/>
    <n v="10"/>
    <n v="47.75"/>
  </r>
  <r>
    <x v="65"/>
    <n v="2008"/>
    <x v="171"/>
    <n v="10"/>
    <n v="56.875"/>
  </r>
  <r>
    <x v="65"/>
    <n v="2008"/>
    <x v="172"/>
    <n v="9"/>
    <n v="53.25"/>
  </r>
  <r>
    <x v="65"/>
    <n v="2008"/>
    <x v="173"/>
    <n v="10"/>
    <n v="57.375"/>
  </r>
  <r>
    <x v="65"/>
    <n v="2008"/>
    <x v="174"/>
    <n v="9"/>
    <n v="52.375"/>
  </r>
  <r>
    <x v="65"/>
    <n v="2008"/>
    <x v="175"/>
    <n v="10"/>
    <n v="51.75"/>
  </r>
  <r>
    <x v="65"/>
    <n v="2008"/>
    <x v="176"/>
    <n v="9"/>
    <n v="51.625"/>
  </r>
  <r>
    <x v="65"/>
    <n v="2008"/>
    <x v="177"/>
    <n v="11"/>
    <n v="44.75"/>
  </r>
  <r>
    <x v="65"/>
    <n v="2008"/>
    <x v="178"/>
    <n v="10"/>
    <n v="48.875"/>
  </r>
  <r>
    <x v="65"/>
    <n v="2008"/>
    <x v="179"/>
    <n v="11"/>
    <n v="51.875"/>
  </r>
  <r>
    <x v="65"/>
    <n v="2008"/>
    <x v="180"/>
    <n v="8"/>
    <n v="50.625"/>
  </r>
  <r>
    <x v="65"/>
    <n v="2008"/>
    <x v="181"/>
    <n v="9"/>
    <n v="54.75"/>
  </r>
  <r>
    <x v="65"/>
    <n v="2008"/>
    <x v="182"/>
    <n v="9"/>
    <n v="52.25"/>
  </r>
  <r>
    <x v="65"/>
    <n v="2008"/>
    <x v="183"/>
    <n v="9"/>
    <n v="52.125"/>
  </r>
  <r>
    <x v="65"/>
    <n v="2008"/>
    <x v="184"/>
    <n v="11"/>
    <n v="54.75"/>
  </r>
  <r>
    <x v="65"/>
    <n v="2008"/>
    <x v="185"/>
    <n v="11"/>
    <n v="56.75"/>
  </r>
  <r>
    <x v="65"/>
    <n v="2008"/>
    <x v="186"/>
    <n v="9"/>
    <n v="56.875"/>
  </r>
  <r>
    <x v="65"/>
    <n v="2008"/>
    <x v="187"/>
    <n v="10"/>
    <n v="53"/>
  </r>
  <r>
    <x v="65"/>
    <n v="2008"/>
    <x v="188"/>
    <n v="12"/>
    <n v="54.75"/>
  </r>
  <r>
    <x v="65"/>
    <n v="2008"/>
    <x v="189"/>
    <n v="10"/>
    <n v="64"/>
  </r>
  <r>
    <x v="65"/>
    <n v="2008"/>
    <x v="190"/>
    <n v="10"/>
    <n v="57"/>
  </r>
  <r>
    <x v="65"/>
    <n v="2008"/>
    <x v="191"/>
    <n v="10"/>
    <n v="57.25"/>
  </r>
  <r>
    <x v="65"/>
    <n v="2008"/>
    <x v="192"/>
    <n v="11"/>
    <n v="44.625"/>
  </r>
  <r>
    <x v="65"/>
    <n v="2008"/>
    <x v="193"/>
    <n v="10"/>
    <n v="58.875"/>
  </r>
  <r>
    <x v="65"/>
    <n v="2008"/>
    <x v="194"/>
    <n v="10"/>
    <n v="58.875"/>
  </r>
  <r>
    <x v="65"/>
    <n v="2008"/>
    <x v="195"/>
    <n v="10"/>
    <n v="61.875"/>
  </r>
  <r>
    <x v="65"/>
    <n v="2008"/>
    <x v="196"/>
    <n v="10"/>
    <n v="58.75"/>
  </r>
  <r>
    <x v="65"/>
    <n v="2008"/>
    <x v="197"/>
    <n v="10"/>
    <n v="59"/>
  </r>
  <r>
    <x v="65"/>
    <n v="2008"/>
    <x v="198"/>
    <n v="10"/>
    <n v="55.875"/>
  </r>
  <r>
    <x v="65"/>
    <n v="2008"/>
    <x v="199"/>
    <n v="11"/>
    <n v="56.625"/>
  </r>
  <r>
    <x v="65"/>
    <n v="2008"/>
    <x v="200"/>
    <n v="9"/>
    <n v="53.625"/>
  </r>
  <r>
    <x v="65"/>
    <n v="2008"/>
    <x v="201"/>
    <n v="10"/>
    <n v="46.625"/>
  </r>
  <r>
    <x v="65"/>
    <n v="2008"/>
    <x v="202"/>
    <n v="11"/>
    <n v="53.375"/>
  </r>
  <r>
    <x v="65"/>
    <n v="2008"/>
    <x v="203"/>
    <n v="10"/>
    <n v="57.375"/>
  </r>
  <r>
    <x v="65"/>
    <n v="2008"/>
    <x v="204"/>
    <n v="10"/>
    <n v="55.25"/>
  </r>
  <r>
    <x v="65"/>
    <n v="2008"/>
    <x v="205"/>
    <n v="10"/>
    <n v="61.125"/>
  </r>
  <r>
    <x v="65"/>
    <n v="2008"/>
    <x v="206"/>
    <n v="9"/>
    <n v="51.75"/>
  </r>
  <r>
    <x v="65"/>
    <n v="2008"/>
    <x v="207"/>
    <n v="10"/>
    <n v="39.5"/>
  </r>
  <r>
    <x v="65"/>
    <n v="2008"/>
    <x v="208"/>
    <n v="11"/>
    <n v="48"/>
  </r>
  <r>
    <x v="65"/>
    <n v="2008"/>
    <x v="209"/>
    <n v="11"/>
    <n v="48"/>
  </r>
  <r>
    <x v="65"/>
    <n v="2008"/>
    <x v="210"/>
    <n v="11"/>
    <n v="49.25"/>
  </r>
  <r>
    <x v="65"/>
    <n v="2008"/>
    <x v="211"/>
    <n v="10"/>
    <n v="56"/>
  </r>
  <r>
    <x v="65"/>
    <n v="2008"/>
    <x v="212"/>
    <n v="10"/>
    <n v="54.375"/>
  </r>
  <r>
    <x v="65"/>
    <n v="2008"/>
    <x v="213"/>
    <n v="10"/>
    <n v="55.5"/>
  </r>
  <r>
    <x v="65"/>
    <n v="2008"/>
    <x v="214"/>
    <n v="10"/>
    <n v="60.875"/>
  </r>
  <r>
    <x v="65"/>
    <n v="2008"/>
    <x v="215"/>
    <n v="11"/>
    <n v="58.75"/>
  </r>
  <r>
    <x v="65"/>
    <n v="2008"/>
    <x v="216"/>
    <n v="10"/>
    <n v="57"/>
  </r>
  <r>
    <x v="65"/>
    <n v="2008"/>
    <x v="217"/>
    <n v="9"/>
    <n v="52.875"/>
  </r>
  <r>
    <x v="65"/>
    <n v="2008"/>
    <x v="218"/>
    <n v="9"/>
    <n v="53"/>
  </r>
  <r>
    <x v="65"/>
    <n v="2008"/>
    <x v="219"/>
    <n v="11"/>
    <n v="60.875"/>
  </r>
  <r>
    <x v="65"/>
    <n v="2008"/>
    <x v="220"/>
    <n v="10"/>
    <n v="63.375"/>
  </r>
  <r>
    <x v="65"/>
    <n v="2008"/>
    <x v="221"/>
    <n v="11"/>
    <n v="51.75"/>
  </r>
  <r>
    <x v="65"/>
    <n v="2008"/>
    <x v="222"/>
    <n v="10"/>
    <n v="47.875"/>
  </r>
  <r>
    <x v="65"/>
    <n v="2008"/>
    <x v="223"/>
    <n v="10"/>
    <n v="50.25"/>
  </r>
  <r>
    <x v="65"/>
    <n v="2008"/>
    <x v="224"/>
    <n v="10"/>
    <n v="50.5"/>
  </r>
  <r>
    <x v="65"/>
    <n v="2008"/>
    <x v="225"/>
    <n v="10"/>
    <n v="48.375"/>
  </r>
  <r>
    <x v="65"/>
    <n v="2008"/>
    <x v="226"/>
    <n v="10"/>
    <n v="47.125"/>
  </r>
  <r>
    <x v="65"/>
    <n v="2008"/>
    <x v="227"/>
    <n v="11"/>
    <n v="34.5"/>
  </r>
  <r>
    <x v="65"/>
    <n v="2008"/>
    <x v="228"/>
    <n v="12"/>
    <n v="42.75"/>
  </r>
  <r>
    <x v="65"/>
    <n v="2008"/>
    <x v="229"/>
    <n v="10"/>
    <n v="48.625"/>
  </r>
  <r>
    <x v="65"/>
    <n v="2008"/>
    <x v="230"/>
    <n v="11"/>
    <n v="51.5"/>
  </r>
  <r>
    <x v="65"/>
    <n v="2008"/>
    <x v="231"/>
    <n v="11"/>
    <n v="57.875"/>
  </r>
  <r>
    <x v="65"/>
    <n v="2008"/>
    <x v="232"/>
    <n v="10"/>
    <n v="49.625"/>
  </r>
  <r>
    <x v="65"/>
    <n v="2008"/>
    <x v="233"/>
    <n v="10"/>
    <n v="44.375"/>
  </r>
  <r>
    <x v="65"/>
    <n v="2008"/>
    <x v="234"/>
    <n v="11"/>
    <n v="44"/>
  </r>
  <r>
    <x v="65"/>
    <n v="2008"/>
    <x v="235"/>
    <n v="11"/>
    <n v="50.5"/>
  </r>
  <r>
    <x v="65"/>
    <n v="2008"/>
    <x v="236"/>
    <n v="10"/>
    <n v="52.875"/>
  </r>
  <r>
    <x v="65"/>
    <n v="2008"/>
    <x v="237"/>
    <n v="10"/>
    <n v="47.625"/>
  </r>
  <r>
    <x v="65"/>
    <n v="2008"/>
    <x v="238"/>
    <n v="10"/>
    <n v="45.75"/>
  </r>
  <r>
    <x v="65"/>
    <n v="2008"/>
    <x v="239"/>
    <n v="11"/>
    <n v="56.5"/>
  </r>
  <r>
    <x v="65"/>
    <n v="2008"/>
    <x v="240"/>
    <n v="11"/>
    <n v="53.75"/>
  </r>
  <r>
    <x v="65"/>
    <n v="2008"/>
    <x v="241"/>
    <n v="10"/>
    <n v="43.625"/>
  </r>
  <r>
    <x v="65"/>
    <n v="2008"/>
    <x v="242"/>
    <n v="10"/>
    <n v="42.5"/>
  </r>
  <r>
    <x v="65"/>
    <n v="2008"/>
    <x v="243"/>
    <n v="6"/>
    <n v="25"/>
  </r>
  <r>
    <x v="65"/>
    <n v="2008"/>
    <x v="244"/>
    <n v="11"/>
    <n v="38.625"/>
  </r>
  <r>
    <x v="65"/>
    <n v="2008"/>
    <x v="245"/>
    <n v="11"/>
    <n v="42.25"/>
  </r>
  <r>
    <x v="65"/>
    <n v="2008"/>
    <x v="246"/>
    <n v="11"/>
    <n v="47.125"/>
  </r>
  <r>
    <x v="65"/>
    <n v="2008"/>
    <x v="247"/>
    <n v="11"/>
    <n v="40.375"/>
  </r>
  <r>
    <x v="65"/>
    <n v="2008"/>
    <x v="248"/>
    <n v="11"/>
    <n v="36.75"/>
  </r>
  <r>
    <x v="65"/>
    <n v="2008"/>
    <x v="249"/>
    <n v="11"/>
    <n v="35"/>
  </r>
  <r>
    <x v="65"/>
    <n v="2008"/>
    <x v="250"/>
    <n v="11"/>
    <n v="40.875"/>
  </r>
  <r>
    <x v="65"/>
    <n v="2008"/>
    <x v="251"/>
    <n v="10"/>
    <n v="40.5"/>
  </r>
  <r>
    <x v="65"/>
    <n v="2008"/>
    <x v="252"/>
    <n v="11"/>
    <n v="41.625"/>
  </r>
  <r>
    <x v="65"/>
    <n v="2008"/>
    <x v="253"/>
    <n v="-999"/>
    <n v="-999"/>
  </r>
  <r>
    <x v="65"/>
    <n v="2008"/>
    <x v="254"/>
    <n v="11"/>
    <n v="33.5"/>
  </r>
  <r>
    <x v="65"/>
    <n v="2008"/>
    <x v="255"/>
    <n v="11"/>
    <n v="36.375"/>
  </r>
  <r>
    <x v="65"/>
    <n v="2008"/>
    <x v="256"/>
    <n v="11"/>
    <n v="37.75"/>
  </r>
  <r>
    <x v="65"/>
    <n v="2008"/>
    <x v="257"/>
    <n v="10"/>
    <n v="36.75"/>
  </r>
  <r>
    <x v="65"/>
    <n v="2008"/>
    <x v="258"/>
    <n v="14"/>
    <n v="35.75"/>
  </r>
  <r>
    <x v="65"/>
    <n v="2008"/>
    <x v="259"/>
    <n v="10"/>
    <n v="37.875"/>
  </r>
  <r>
    <x v="65"/>
    <n v="2008"/>
    <x v="260"/>
    <n v="10"/>
    <n v="37.75"/>
  </r>
  <r>
    <x v="65"/>
    <n v="2008"/>
    <x v="261"/>
    <n v="12"/>
    <n v="39.375"/>
  </r>
  <r>
    <x v="65"/>
    <n v="2008"/>
    <x v="262"/>
    <n v="10"/>
    <n v="40.875"/>
  </r>
  <r>
    <x v="65"/>
    <n v="2008"/>
    <x v="263"/>
    <n v="10"/>
    <n v="41.5"/>
  </r>
  <r>
    <x v="65"/>
    <n v="2008"/>
    <x v="264"/>
    <n v="10"/>
    <n v="34.375"/>
  </r>
  <r>
    <x v="65"/>
    <n v="2008"/>
    <x v="265"/>
    <n v="10"/>
    <n v="32"/>
  </r>
  <r>
    <x v="65"/>
    <n v="2008"/>
    <x v="266"/>
    <n v="11"/>
    <n v="33.375"/>
  </r>
  <r>
    <x v="65"/>
    <n v="2008"/>
    <x v="267"/>
    <n v="10"/>
    <n v="37.625"/>
  </r>
  <r>
    <x v="65"/>
    <n v="2008"/>
    <x v="268"/>
    <n v="10"/>
    <n v="37.5"/>
  </r>
  <r>
    <x v="65"/>
    <n v="2008"/>
    <x v="269"/>
    <n v="10"/>
    <n v="41.5"/>
  </r>
  <r>
    <x v="65"/>
    <n v="2008"/>
    <x v="270"/>
    <n v="10"/>
    <n v="34.875"/>
  </r>
  <r>
    <x v="65"/>
    <n v="2008"/>
    <x v="271"/>
    <n v="10"/>
    <n v="38.875"/>
  </r>
  <r>
    <x v="65"/>
    <n v="2008"/>
    <x v="272"/>
    <n v="9"/>
    <n v="35.75"/>
  </r>
  <r>
    <x v="65"/>
    <n v="2008"/>
    <x v="273"/>
    <n v="10"/>
    <n v="42.75"/>
  </r>
  <r>
    <x v="65"/>
    <n v="2008"/>
    <x v="274"/>
    <n v="10"/>
    <n v="38.5"/>
  </r>
  <r>
    <x v="65"/>
    <n v="2008"/>
    <x v="275"/>
    <n v="10"/>
    <n v="41.5"/>
  </r>
  <r>
    <x v="65"/>
    <n v="2008"/>
    <x v="276"/>
    <n v="10"/>
    <n v="38"/>
  </r>
  <r>
    <x v="65"/>
    <n v="2008"/>
    <x v="277"/>
    <n v="8"/>
    <n v="22.875"/>
  </r>
  <r>
    <x v="65"/>
    <n v="2008"/>
    <x v="278"/>
    <n v="11"/>
    <n v="28.125"/>
  </r>
  <r>
    <x v="65"/>
    <n v="2008"/>
    <x v="279"/>
    <n v="11"/>
    <n v="28"/>
  </r>
  <r>
    <x v="65"/>
    <n v="2008"/>
    <x v="280"/>
    <n v="10"/>
    <n v="31.5"/>
  </r>
  <r>
    <x v="65"/>
    <n v="2008"/>
    <x v="281"/>
    <n v="10"/>
    <n v="29"/>
  </r>
  <r>
    <x v="65"/>
    <n v="2008"/>
    <x v="282"/>
    <n v="9"/>
    <n v="34.25"/>
  </r>
  <r>
    <x v="65"/>
    <n v="2008"/>
    <x v="283"/>
    <n v="10"/>
    <n v="34.75"/>
  </r>
  <r>
    <x v="65"/>
    <n v="2008"/>
    <x v="284"/>
    <n v="18"/>
    <n v="37"/>
  </r>
  <r>
    <x v="65"/>
    <n v="2008"/>
    <x v="285"/>
    <n v="10"/>
    <n v="33.375"/>
  </r>
  <r>
    <x v="65"/>
    <n v="2008"/>
    <x v="286"/>
    <n v="10"/>
    <n v="30.625"/>
  </r>
  <r>
    <x v="65"/>
    <n v="2008"/>
    <x v="287"/>
    <n v="10"/>
    <n v="24.5"/>
  </r>
  <r>
    <x v="65"/>
    <n v="2008"/>
    <x v="288"/>
    <n v="9"/>
    <n v="31.625"/>
  </r>
  <r>
    <x v="65"/>
    <n v="2008"/>
    <x v="289"/>
    <n v="9"/>
    <n v="34.125"/>
  </r>
  <r>
    <x v="65"/>
    <n v="2008"/>
    <x v="290"/>
    <n v="9"/>
    <n v="29.5"/>
  </r>
  <r>
    <x v="65"/>
    <n v="2008"/>
    <x v="291"/>
    <n v="9"/>
    <n v="35.375"/>
  </r>
  <r>
    <x v="65"/>
    <n v="2008"/>
    <x v="292"/>
    <n v="9"/>
    <n v="27.25"/>
  </r>
  <r>
    <x v="65"/>
    <n v="2008"/>
    <x v="293"/>
    <n v="9"/>
    <n v="24.375"/>
  </r>
  <r>
    <x v="65"/>
    <n v="2008"/>
    <x v="294"/>
    <n v="20"/>
    <n v="37"/>
  </r>
  <r>
    <x v="65"/>
    <n v="2008"/>
    <x v="295"/>
    <n v="11"/>
    <n v="36.5"/>
  </r>
  <r>
    <x v="65"/>
    <n v="2008"/>
    <x v="296"/>
    <n v="12"/>
    <n v="30"/>
  </r>
  <r>
    <x v="65"/>
    <n v="2008"/>
    <x v="297"/>
    <n v="12"/>
    <n v="28"/>
  </r>
  <r>
    <x v="65"/>
    <n v="2008"/>
    <x v="298"/>
    <n v="12"/>
    <n v="29"/>
  </r>
  <r>
    <x v="65"/>
    <n v="2008"/>
    <x v="299"/>
    <n v="9"/>
    <n v="22.125"/>
  </r>
  <r>
    <x v="65"/>
    <n v="2008"/>
    <x v="300"/>
    <n v="9"/>
    <n v="34.75"/>
  </r>
  <r>
    <x v="65"/>
    <n v="2008"/>
    <x v="301"/>
    <n v="9"/>
    <n v="29.125"/>
  </r>
  <r>
    <x v="65"/>
    <n v="2008"/>
    <x v="302"/>
    <n v="9"/>
    <n v="24.25"/>
  </r>
  <r>
    <x v="65"/>
    <n v="2008"/>
    <x v="303"/>
    <n v="9"/>
    <n v="25.625"/>
  </r>
  <r>
    <x v="65"/>
    <n v="2008"/>
    <x v="304"/>
    <n v="9"/>
    <n v="28.375"/>
  </r>
  <r>
    <x v="65"/>
    <n v="2008"/>
    <x v="305"/>
    <n v="9"/>
    <n v="32.125"/>
  </r>
  <r>
    <x v="65"/>
    <n v="2008"/>
    <x v="306"/>
    <n v="10"/>
    <n v="30.625"/>
  </r>
  <r>
    <x v="65"/>
    <n v="2008"/>
    <x v="307"/>
    <n v="10"/>
    <n v="27.625"/>
  </r>
  <r>
    <x v="65"/>
    <n v="2008"/>
    <x v="308"/>
    <n v="16"/>
    <n v="34"/>
  </r>
  <r>
    <x v="65"/>
    <n v="2008"/>
    <x v="309"/>
    <n v="9"/>
    <n v="31.625"/>
  </r>
  <r>
    <x v="65"/>
    <n v="2008"/>
    <x v="310"/>
    <n v="11"/>
    <n v="30.5"/>
  </r>
  <r>
    <x v="65"/>
    <n v="2008"/>
    <x v="311"/>
    <n v="10"/>
    <n v="20.875"/>
  </r>
  <r>
    <x v="65"/>
    <n v="2008"/>
    <x v="312"/>
    <n v="9"/>
    <n v="22.125"/>
  </r>
  <r>
    <x v="65"/>
    <n v="2008"/>
    <x v="313"/>
    <n v="11"/>
    <n v="25.125"/>
  </r>
  <r>
    <x v="65"/>
    <n v="2008"/>
    <x v="314"/>
    <n v="0"/>
    <n v="23.75"/>
  </r>
  <r>
    <x v="65"/>
    <n v="2008"/>
    <x v="315"/>
    <n v="11"/>
    <n v="23.375"/>
  </r>
  <r>
    <x v="65"/>
    <n v="2008"/>
    <x v="316"/>
    <n v="13"/>
    <n v="26.25"/>
  </r>
  <r>
    <x v="65"/>
    <n v="2008"/>
    <x v="317"/>
    <n v="11"/>
    <n v="24.5"/>
  </r>
  <r>
    <x v="65"/>
    <n v="2008"/>
    <x v="318"/>
    <n v="10"/>
    <n v="40.875"/>
  </r>
  <r>
    <x v="65"/>
    <n v="2008"/>
    <x v="319"/>
    <n v="9"/>
    <n v="25.875"/>
  </r>
  <r>
    <x v="65"/>
    <n v="2008"/>
    <x v="320"/>
    <n v="9"/>
    <n v="22.375"/>
  </r>
  <r>
    <x v="65"/>
    <n v="2008"/>
    <x v="321"/>
    <n v="9"/>
    <n v="17.375"/>
  </r>
  <r>
    <x v="65"/>
    <n v="2008"/>
    <x v="322"/>
    <n v="9"/>
    <n v="26.375"/>
  </r>
  <r>
    <x v="65"/>
    <n v="2008"/>
    <x v="323"/>
    <n v="9"/>
    <n v="13.75"/>
  </r>
  <r>
    <x v="65"/>
    <n v="2008"/>
    <x v="324"/>
    <n v="19"/>
    <n v="20.875"/>
  </r>
  <r>
    <x v="65"/>
    <n v="2008"/>
    <x v="325"/>
    <n v="9"/>
    <n v="29.25"/>
  </r>
  <r>
    <x v="65"/>
    <n v="2008"/>
    <x v="326"/>
    <n v="9"/>
    <n v="27.625"/>
  </r>
  <r>
    <x v="65"/>
    <n v="2008"/>
    <x v="327"/>
    <n v="12"/>
    <n v="30"/>
  </r>
  <r>
    <x v="65"/>
    <n v="2008"/>
    <x v="328"/>
    <n v="10"/>
    <n v="25.875"/>
  </r>
  <r>
    <x v="65"/>
    <n v="2008"/>
    <x v="329"/>
    <n v="9"/>
    <n v="25.625"/>
  </r>
  <r>
    <x v="65"/>
    <n v="2008"/>
    <x v="330"/>
    <n v="8"/>
    <n v="24.625"/>
  </r>
  <r>
    <x v="65"/>
    <n v="2008"/>
    <x v="331"/>
    <n v="10"/>
    <n v="16.75"/>
  </r>
  <r>
    <x v="65"/>
    <n v="2008"/>
    <x v="332"/>
    <n v="19"/>
    <n v="18.125"/>
  </r>
  <r>
    <x v="65"/>
    <n v="2008"/>
    <x v="333"/>
    <n v="11"/>
    <n v="29.625"/>
  </r>
  <r>
    <x v="65"/>
    <n v="2008"/>
    <x v="334"/>
    <n v="10"/>
    <n v="32.25"/>
  </r>
  <r>
    <x v="65"/>
    <n v="2008"/>
    <x v="335"/>
    <n v="10"/>
    <n v="22.25"/>
  </r>
  <r>
    <x v="65"/>
    <n v="2008"/>
    <x v="336"/>
    <n v="23"/>
    <n v="17.25"/>
  </r>
  <r>
    <x v="65"/>
    <n v="2008"/>
    <x v="337"/>
    <n v="9"/>
    <n v="29.875"/>
  </r>
  <r>
    <x v="65"/>
    <n v="2008"/>
    <x v="338"/>
    <n v="8"/>
    <n v="17.375"/>
  </r>
  <r>
    <x v="65"/>
    <n v="2008"/>
    <x v="339"/>
    <n v="13"/>
    <n v="24.375"/>
  </r>
  <r>
    <x v="65"/>
    <n v="2008"/>
    <x v="340"/>
    <n v="9"/>
    <n v="17.375"/>
  </r>
  <r>
    <x v="65"/>
    <n v="2008"/>
    <x v="341"/>
    <n v="9"/>
    <n v="15.75"/>
  </r>
  <r>
    <x v="65"/>
    <n v="2008"/>
    <x v="342"/>
    <n v="20"/>
    <n v="23.625"/>
  </r>
  <r>
    <x v="65"/>
    <n v="2008"/>
    <x v="343"/>
    <n v="10"/>
    <n v="23.5"/>
  </r>
  <r>
    <x v="65"/>
    <n v="2008"/>
    <x v="344"/>
    <n v="9"/>
    <n v="14.25"/>
  </r>
  <r>
    <x v="65"/>
    <n v="2008"/>
    <x v="345"/>
    <n v="9"/>
    <n v="11.5"/>
  </r>
  <r>
    <x v="65"/>
    <n v="2008"/>
    <x v="346"/>
    <n v="10"/>
    <n v="18.625"/>
  </r>
  <r>
    <x v="65"/>
    <n v="2008"/>
    <x v="347"/>
    <n v="15"/>
    <n v="37.25"/>
  </r>
  <r>
    <x v="65"/>
    <n v="2008"/>
    <x v="348"/>
    <n v="4"/>
    <n v="34.75"/>
  </r>
  <r>
    <x v="65"/>
    <n v="2008"/>
    <x v="349"/>
    <n v="10"/>
    <n v="29.25"/>
  </r>
  <r>
    <x v="65"/>
    <n v="2008"/>
    <x v="350"/>
    <n v="11"/>
    <n v="27"/>
  </r>
  <r>
    <x v="65"/>
    <n v="2008"/>
    <x v="351"/>
    <n v="13"/>
    <n v="23"/>
  </r>
  <r>
    <x v="65"/>
    <n v="2008"/>
    <x v="352"/>
    <n v="10"/>
    <n v="34.875"/>
  </r>
  <r>
    <x v="65"/>
    <n v="2008"/>
    <x v="353"/>
    <n v="9"/>
    <n v="30.625"/>
  </r>
  <r>
    <x v="65"/>
    <n v="2008"/>
    <x v="354"/>
    <n v="11"/>
    <n v="26"/>
  </r>
  <r>
    <x v="65"/>
    <n v="2008"/>
    <x v="355"/>
    <n v="23"/>
    <n v="23.5"/>
  </r>
  <r>
    <x v="65"/>
    <n v="2008"/>
    <x v="356"/>
    <n v="21"/>
    <n v="30"/>
  </r>
  <r>
    <x v="65"/>
    <n v="2008"/>
    <x v="357"/>
    <n v="9"/>
    <n v="31.125"/>
  </r>
  <r>
    <x v="65"/>
    <n v="2008"/>
    <x v="358"/>
    <n v="23"/>
    <n v="32.375"/>
  </r>
  <r>
    <x v="65"/>
    <n v="2008"/>
    <x v="359"/>
    <n v="23"/>
    <n v="32.25"/>
  </r>
  <r>
    <x v="65"/>
    <n v="2008"/>
    <x v="360"/>
    <n v="7"/>
    <n v="40.125"/>
  </r>
  <r>
    <x v="65"/>
    <n v="2008"/>
    <x v="361"/>
    <n v="9"/>
    <n v="35.5"/>
  </r>
  <r>
    <x v="65"/>
    <n v="2008"/>
    <x v="362"/>
    <n v="9"/>
    <n v="27.25"/>
  </r>
  <r>
    <x v="65"/>
    <n v="2008"/>
    <x v="363"/>
    <n v="9"/>
    <n v="23.625"/>
  </r>
  <r>
    <x v="65"/>
    <n v="2008"/>
    <x v="364"/>
    <n v="9"/>
    <n v="27.625"/>
  </r>
  <r>
    <x v="65"/>
    <n v="2008"/>
    <x v="365"/>
    <n v="8"/>
    <n v="27.125"/>
  </r>
  <r>
    <x v="66"/>
    <n v="2008"/>
    <x v="0"/>
    <n v="12"/>
    <n v="41.5"/>
  </r>
  <r>
    <x v="66"/>
    <n v="2008"/>
    <x v="1"/>
    <n v="9"/>
    <n v="37.5"/>
  </r>
  <r>
    <x v="66"/>
    <n v="2008"/>
    <x v="2"/>
    <n v="11"/>
    <n v="34.125"/>
  </r>
  <r>
    <x v="66"/>
    <n v="2008"/>
    <x v="3"/>
    <n v="11"/>
    <n v="34.75"/>
  </r>
  <r>
    <x v="66"/>
    <n v="2008"/>
    <x v="4"/>
    <n v="7"/>
    <n v="29.75"/>
  </r>
  <r>
    <x v="66"/>
    <n v="2008"/>
    <x v="5"/>
    <n v="23"/>
    <n v="36.125"/>
  </r>
  <r>
    <x v="66"/>
    <n v="2008"/>
    <x v="6"/>
    <n v="9"/>
    <n v="38.125"/>
  </r>
  <r>
    <x v="66"/>
    <n v="2008"/>
    <x v="7"/>
    <n v="11"/>
    <n v="39.25"/>
  </r>
  <r>
    <x v="66"/>
    <n v="2008"/>
    <x v="8"/>
    <n v="13"/>
    <n v="35.75"/>
  </r>
  <r>
    <x v="66"/>
    <n v="2008"/>
    <x v="9"/>
    <n v="9"/>
    <n v="35.125"/>
  </r>
  <r>
    <x v="66"/>
    <n v="2008"/>
    <x v="10"/>
    <n v="11"/>
    <n v="31.625"/>
  </r>
  <r>
    <x v="66"/>
    <n v="2008"/>
    <x v="11"/>
    <n v="9"/>
    <n v="33.25"/>
  </r>
  <r>
    <x v="66"/>
    <n v="2008"/>
    <x v="12"/>
    <n v="10"/>
    <n v="37.875"/>
  </r>
  <r>
    <x v="66"/>
    <n v="2008"/>
    <x v="13"/>
    <n v="10"/>
    <n v="41.25"/>
  </r>
  <r>
    <x v="66"/>
    <n v="2008"/>
    <x v="14"/>
    <n v="11"/>
    <n v="41.75"/>
  </r>
  <r>
    <x v="66"/>
    <n v="2008"/>
    <x v="15"/>
    <n v="9"/>
    <n v="42.75"/>
  </r>
  <r>
    <x v="66"/>
    <n v="2008"/>
    <x v="16"/>
    <n v="10"/>
    <n v="37.5"/>
  </r>
  <r>
    <x v="66"/>
    <n v="2008"/>
    <x v="17"/>
    <n v="11"/>
    <n v="37.75"/>
  </r>
  <r>
    <x v="66"/>
    <n v="2008"/>
    <x v="18"/>
    <n v="11"/>
    <n v="43.375"/>
  </r>
  <r>
    <x v="66"/>
    <n v="2008"/>
    <x v="19"/>
    <n v="10"/>
    <n v="45.875"/>
  </r>
  <r>
    <x v="66"/>
    <n v="2008"/>
    <x v="20"/>
    <n v="11"/>
    <n v="49"/>
  </r>
  <r>
    <x v="66"/>
    <n v="2008"/>
    <x v="21"/>
    <n v="13"/>
    <n v="51.75"/>
  </r>
  <r>
    <x v="66"/>
    <n v="2008"/>
    <x v="22"/>
    <n v="11"/>
    <n v="52.625"/>
  </r>
  <r>
    <x v="66"/>
    <n v="2008"/>
    <x v="23"/>
    <n v="9"/>
    <n v="40"/>
  </r>
  <r>
    <x v="66"/>
    <n v="2008"/>
    <x v="24"/>
    <n v="11"/>
    <n v="42.375"/>
  </r>
  <r>
    <x v="66"/>
    <n v="2008"/>
    <x v="25"/>
    <n v="12"/>
    <n v="43"/>
  </r>
  <r>
    <x v="66"/>
    <n v="2008"/>
    <x v="26"/>
    <n v="10"/>
    <n v="39.5"/>
  </r>
  <r>
    <x v="66"/>
    <n v="2008"/>
    <x v="27"/>
    <n v="18"/>
    <n v="42.5"/>
  </r>
  <r>
    <x v="66"/>
    <n v="2008"/>
    <x v="28"/>
    <n v="10"/>
    <n v="40.75"/>
  </r>
  <r>
    <x v="66"/>
    <n v="2008"/>
    <x v="29"/>
    <n v="13"/>
    <n v="41.375"/>
  </r>
  <r>
    <x v="66"/>
    <n v="2008"/>
    <x v="30"/>
    <n v="11"/>
    <n v="40"/>
  </r>
  <r>
    <x v="66"/>
    <n v="2008"/>
    <x v="31"/>
    <n v="11"/>
    <n v="44.75"/>
  </r>
  <r>
    <x v="66"/>
    <n v="2008"/>
    <x v="32"/>
    <n v="13"/>
    <n v="41.375"/>
  </r>
  <r>
    <x v="66"/>
    <n v="2008"/>
    <x v="33"/>
    <n v="10"/>
    <n v="42.5"/>
  </r>
  <r>
    <x v="66"/>
    <n v="2008"/>
    <x v="34"/>
    <n v="5"/>
    <n v="47.5"/>
  </r>
  <r>
    <x v="66"/>
    <n v="2008"/>
    <x v="35"/>
    <n v="12"/>
    <n v="45.75"/>
  </r>
  <r>
    <x v="66"/>
    <n v="2008"/>
    <x v="36"/>
    <n v="10"/>
    <n v="42"/>
  </r>
  <r>
    <x v="66"/>
    <n v="2008"/>
    <x v="37"/>
    <n v="11"/>
    <n v="44.5"/>
  </r>
  <r>
    <x v="66"/>
    <n v="2008"/>
    <x v="38"/>
    <n v="10"/>
    <n v="49.125"/>
  </r>
  <r>
    <x v="66"/>
    <n v="2008"/>
    <x v="39"/>
    <n v="8"/>
    <n v="42"/>
  </r>
  <r>
    <x v="66"/>
    <n v="2008"/>
    <x v="40"/>
    <n v="11"/>
    <n v="50"/>
  </r>
  <r>
    <x v="66"/>
    <n v="2008"/>
    <x v="41"/>
    <n v="11"/>
    <n v="36.625"/>
  </r>
  <r>
    <x v="66"/>
    <n v="2008"/>
    <x v="42"/>
    <n v="11"/>
    <n v="48.75"/>
  </r>
  <r>
    <x v="66"/>
    <n v="2008"/>
    <x v="43"/>
    <n v="13"/>
    <n v="50.625"/>
  </r>
  <r>
    <x v="66"/>
    <n v="2008"/>
    <x v="44"/>
    <n v="9"/>
    <n v="48.5"/>
  </r>
  <r>
    <x v="66"/>
    <n v="2008"/>
    <x v="45"/>
    <n v="10"/>
    <n v="43.125"/>
  </r>
  <r>
    <x v="66"/>
    <n v="2008"/>
    <x v="46"/>
    <n v="15"/>
    <n v="47.25"/>
  </r>
  <r>
    <x v="66"/>
    <n v="2008"/>
    <x v="47"/>
    <n v="12"/>
    <n v="55.125"/>
  </r>
  <r>
    <x v="66"/>
    <n v="2008"/>
    <x v="48"/>
    <n v="11"/>
    <n v="51.875"/>
  </r>
  <r>
    <x v="66"/>
    <n v="2008"/>
    <x v="49"/>
    <n v="11"/>
    <n v="55.5"/>
  </r>
  <r>
    <x v="66"/>
    <n v="2008"/>
    <x v="50"/>
    <n v="11"/>
    <n v="47.875"/>
  </r>
  <r>
    <x v="66"/>
    <n v="2008"/>
    <x v="51"/>
    <n v="11"/>
    <n v="51.75"/>
  </r>
  <r>
    <x v="66"/>
    <n v="2008"/>
    <x v="52"/>
    <n v="12"/>
    <n v="47.5"/>
  </r>
  <r>
    <x v="66"/>
    <n v="2008"/>
    <x v="53"/>
    <n v="10"/>
    <n v="44.875"/>
  </r>
  <r>
    <x v="66"/>
    <n v="2008"/>
    <x v="54"/>
    <n v="23"/>
    <n v="38.875"/>
  </r>
  <r>
    <x v="66"/>
    <n v="2008"/>
    <x v="55"/>
    <n v="11"/>
    <n v="50"/>
  </r>
  <r>
    <x v="66"/>
    <n v="2008"/>
    <x v="56"/>
    <n v="11"/>
    <n v="47.875"/>
  </r>
  <r>
    <x v="66"/>
    <n v="2008"/>
    <x v="57"/>
    <n v="12"/>
    <n v="53.375"/>
  </r>
  <r>
    <x v="66"/>
    <n v="2008"/>
    <x v="58"/>
    <n v="10"/>
    <n v="42.75"/>
  </r>
  <r>
    <x v="66"/>
    <n v="2008"/>
    <x v="59"/>
    <n v="13"/>
    <n v="60.375"/>
  </r>
  <r>
    <x v="66"/>
    <n v="2008"/>
    <x v="60"/>
    <n v="12"/>
    <n v="61.875"/>
  </r>
  <r>
    <x v="66"/>
    <n v="2008"/>
    <x v="61"/>
    <n v="7"/>
    <n v="49.25"/>
  </r>
  <r>
    <x v="66"/>
    <n v="2008"/>
    <x v="62"/>
    <n v="11"/>
    <n v="50.125"/>
  </r>
  <r>
    <x v="66"/>
    <n v="2008"/>
    <x v="63"/>
    <n v="11"/>
    <n v="49.25"/>
  </r>
  <r>
    <x v="66"/>
    <n v="2008"/>
    <x v="64"/>
    <n v="11"/>
    <n v="54.875"/>
  </r>
  <r>
    <x v="66"/>
    <n v="2008"/>
    <x v="65"/>
    <n v="12"/>
    <n v="50.625"/>
  </r>
  <r>
    <x v="66"/>
    <n v="2008"/>
    <x v="66"/>
    <n v="12"/>
    <n v="48.625"/>
  </r>
  <r>
    <x v="66"/>
    <n v="2008"/>
    <x v="67"/>
    <n v="12"/>
    <n v="44.25"/>
  </r>
  <r>
    <x v="66"/>
    <n v="2008"/>
    <x v="68"/>
    <n v="12"/>
    <n v="53.375"/>
  </r>
  <r>
    <x v="66"/>
    <n v="2008"/>
    <x v="69"/>
    <n v="13"/>
    <n v="55"/>
  </r>
  <r>
    <x v="66"/>
    <n v="2008"/>
    <x v="70"/>
    <n v="11"/>
    <n v="55.25"/>
  </r>
  <r>
    <x v="66"/>
    <n v="2008"/>
    <x v="71"/>
    <n v="13"/>
    <n v="54.75"/>
  </r>
  <r>
    <x v="66"/>
    <n v="2008"/>
    <x v="72"/>
    <n v="12"/>
    <n v="49"/>
  </r>
  <r>
    <x v="66"/>
    <n v="2008"/>
    <x v="73"/>
    <n v="10"/>
    <n v="56"/>
  </r>
  <r>
    <x v="66"/>
    <n v="2008"/>
    <x v="74"/>
    <n v="11"/>
    <n v="57.375"/>
  </r>
  <r>
    <x v="66"/>
    <n v="2008"/>
    <x v="75"/>
    <n v="16"/>
    <n v="54.5"/>
  </r>
  <r>
    <x v="66"/>
    <n v="2008"/>
    <x v="76"/>
    <n v="11"/>
    <n v="58.75"/>
  </r>
  <r>
    <x v="66"/>
    <n v="2008"/>
    <x v="77"/>
    <n v="14"/>
    <n v="56.5"/>
  </r>
  <r>
    <x v="66"/>
    <n v="2008"/>
    <x v="78"/>
    <n v="12"/>
    <n v="51.5"/>
  </r>
  <r>
    <x v="66"/>
    <n v="2008"/>
    <x v="79"/>
    <n v="11"/>
    <n v="58"/>
  </r>
  <r>
    <x v="66"/>
    <n v="2008"/>
    <x v="80"/>
    <n v="11"/>
    <n v="53.125"/>
  </r>
  <r>
    <x v="66"/>
    <n v="2008"/>
    <x v="81"/>
    <n v="12"/>
    <n v="53.875"/>
  </r>
  <r>
    <x v="66"/>
    <n v="2008"/>
    <x v="82"/>
    <n v="10"/>
    <n v="55.875"/>
  </r>
  <r>
    <x v="66"/>
    <n v="2008"/>
    <x v="83"/>
    <n v="12"/>
    <n v="56.375"/>
  </r>
  <r>
    <x v="66"/>
    <n v="2008"/>
    <x v="84"/>
    <n v="14"/>
    <n v="51.625"/>
  </r>
  <r>
    <x v="66"/>
    <n v="2008"/>
    <x v="85"/>
    <n v="10"/>
    <n v="55.875"/>
  </r>
  <r>
    <x v="66"/>
    <n v="2008"/>
    <x v="86"/>
    <n v="11"/>
    <n v="51.25"/>
  </r>
  <r>
    <x v="66"/>
    <n v="2008"/>
    <x v="87"/>
    <n v="11"/>
    <n v="41"/>
  </r>
  <r>
    <x v="66"/>
    <n v="2008"/>
    <x v="88"/>
    <n v="9"/>
    <n v="49"/>
  </r>
  <r>
    <x v="66"/>
    <n v="2008"/>
    <x v="89"/>
    <n v="10"/>
    <n v="42.625"/>
  </r>
  <r>
    <x v="66"/>
    <n v="2008"/>
    <x v="90"/>
    <n v="11"/>
    <n v="44.5"/>
  </r>
  <r>
    <x v="66"/>
    <n v="2008"/>
    <x v="91"/>
    <n v="11"/>
    <n v="51.875"/>
  </r>
  <r>
    <x v="66"/>
    <n v="2008"/>
    <x v="92"/>
    <n v="10"/>
    <n v="55"/>
  </r>
  <r>
    <x v="66"/>
    <n v="2008"/>
    <x v="93"/>
    <n v="10"/>
    <n v="53.25"/>
  </r>
  <r>
    <x v="66"/>
    <n v="2008"/>
    <x v="94"/>
    <n v="10"/>
    <n v="57.375"/>
  </r>
  <r>
    <x v="66"/>
    <n v="2008"/>
    <x v="95"/>
    <n v="23"/>
    <n v="0"/>
  </r>
  <r>
    <x v="66"/>
    <n v="2008"/>
    <x v="96"/>
    <n v="23"/>
    <n v="0"/>
  </r>
  <r>
    <x v="66"/>
    <n v="2008"/>
    <x v="97"/>
    <n v="11"/>
    <n v="58.25"/>
  </r>
  <r>
    <x v="66"/>
    <n v="2008"/>
    <x v="98"/>
    <n v="11"/>
    <n v="62"/>
  </r>
  <r>
    <x v="66"/>
    <n v="2008"/>
    <x v="99"/>
    <n v="3"/>
    <n v="53.625"/>
  </r>
  <r>
    <x v="66"/>
    <n v="2008"/>
    <x v="100"/>
    <n v="14"/>
    <n v="50.25"/>
  </r>
  <r>
    <x v="66"/>
    <n v="2008"/>
    <x v="101"/>
    <n v="12"/>
    <n v="55.875"/>
  </r>
  <r>
    <x v="66"/>
    <n v="2008"/>
    <x v="102"/>
    <n v="9"/>
    <n v="53.25"/>
  </r>
  <r>
    <x v="66"/>
    <n v="2008"/>
    <x v="103"/>
    <n v="11"/>
    <n v="48.625"/>
  </r>
  <r>
    <x v="66"/>
    <n v="2008"/>
    <x v="104"/>
    <n v="11"/>
    <n v="50.625"/>
  </r>
  <r>
    <x v="66"/>
    <n v="2008"/>
    <x v="105"/>
    <n v="14"/>
    <n v="57.875"/>
  </r>
  <r>
    <x v="66"/>
    <n v="2008"/>
    <x v="106"/>
    <n v="11"/>
    <n v="59.25"/>
  </r>
  <r>
    <x v="66"/>
    <n v="2008"/>
    <x v="107"/>
    <n v="12"/>
    <n v="60.25"/>
  </r>
  <r>
    <x v="66"/>
    <n v="2008"/>
    <x v="108"/>
    <n v="10"/>
    <n v="52.125"/>
  </r>
  <r>
    <x v="66"/>
    <n v="2008"/>
    <x v="109"/>
    <n v="11"/>
    <n v="61"/>
  </r>
  <r>
    <x v="66"/>
    <n v="2008"/>
    <x v="110"/>
    <n v="11"/>
    <n v="57.5"/>
  </r>
  <r>
    <x v="66"/>
    <n v="2008"/>
    <x v="111"/>
    <n v="9"/>
    <n v="67.375"/>
  </r>
  <r>
    <x v="66"/>
    <n v="2008"/>
    <x v="112"/>
    <n v="11"/>
    <n v="65.625"/>
  </r>
  <r>
    <x v="66"/>
    <n v="2008"/>
    <x v="113"/>
    <n v="9"/>
    <n v="54"/>
  </r>
  <r>
    <x v="66"/>
    <n v="2008"/>
    <x v="114"/>
    <n v="11"/>
    <n v="61.375"/>
  </r>
  <r>
    <x v="66"/>
    <n v="2008"/>
    <x v="115"/>
    <n v="12"/>
    <n v="55.75"/>
  </r>
  <r>
    <x v="66"/>
    <n v="2008"/>
    <x v="116"/>
    <n v="11"/>
    <n v="61.75"/>
  </r>
  <r>
    <x v="66"/>
    <n v="2008"/>
    <x v="117"/>
    <n v="10"/>
    <n v="64.875"/>
  </r>
  <r>
    <x v="66"/>
    <n v="2008"/>
    <x v="118"/>
    <n v="11"/>
    <n v="55.125"/>
  </r>
  <r>
    <x v="66"/>
    <n v="2008"/>
    <x v="119"/>
    <n v="11"/>
    <n v="58.75"/>
  </r>
  <r>
    <x v="66"/>
    <n v="2008"/>
    <x v="120"/>
    <n v="23"/>
    <n v="61.5"/>
  </r>
  <r>
    <x v="66"/>
    <n v="2008"/>
    <x v="121"/>
    <n v="0"/>
    <n v="62.5"/>
  </r>
  <r>
    <x v="66"/>
    <n v="2008"/>
    <x v="122"/>
    <n v="10"/>
    <n v="61.625"/>
  </r>
  <r>
    <x v="66"/>
    <n v="2008"/>
    <x v="123"/>
    <n v="12"/>
    <n v="64.5"/>
  </r>
  <r>
    <x v="66"/>
    <n v="2008"/>
    <x v="124"/>
    <n v="11"/>
    <n v="62.875"/>
  </r>
  <r>
    <x v="66"/>
    <n v="2008"/>
    <x v="125"/>
    <n v="7"/>
    <n v="48.25"/>
  </r>
  <r>
    <x v="66"/>
    <n v="2008"/>
    <x v="126"/>
    <n v="23"/>
    <n v="0"/>
  </r>
  <r>
    <x v="66"/>
    <n v="2008"/>
    <x v="127"/>
    <n v="16"/>
    <n v="50.625"/>
  </r>
  <r>
    <x v="66"/>
    <n v="2008"/>
    <x v="128"/>
    <n v="11"/>
    <n v="56.25"/>
  </r>
  <r>
    <x v="66"/>
    <n v="2008"/>
    <x v="129"/>
    <n v="15"/>
    <n v="57"/>
  </r>
  <r>
    <x v="66"/>
    <n v="2008"/>
    <x v="130"/>
    <n v="11"/>
    <n v="66.125"/>
  </r>
  <r>
    <x v="66"/>
    <n v="2008"/>
    <x v="131"/>
    <n v="11"/>
    <n v="67"/>
  </r>
  <r>
    <x v="66"/>
    <n v="2008"/>
    <x v="132"/>
    <n v="8"/>
    <n v="60.375"/>
  </r>
  <r>
    <x v="66"/>
    <n v="2008"/>
    <x v="133"/>
    <n v="9"/>
    <n v="48.125"/>
  </r>
  <r>
    <x v="66"/>
    <n v="2008"/>
    <x v="134"/>
    <n v="13"/>
    <n v="55.125"/>
  </r>
  <r>
    <x v="66"/>
    <n v="2008"/>
    <x v="135"/>
    <n v="8"/>
    <n v="48"/>
  </r>
  <r>
    <x v="66"/>
    <n v="2008"/>
    <x v="136"/>
    <n v="11"/>
    <n v="62"/>
  </r>
  <r>
    <x v="66"/>
    <n v="2008"/>
    <x v="137"/>
    <n v="11"/>
    <n v="58"/>
  </r>
  <r>
    <x v="66"/>
    <n v="2008"/>
    <x v="138"/>
    <n v="10"/>
    <n v="56.25"/>
  </r>
  <r>
    <x v="66"/>
    <n v="2008"/>
    <x v="139"/>
    <n v="10"/>
    <n v="48.625"/>
  </r>
  <r>
    <x v="66"/>
    <n v="2008"/>
    <x v="140"/>
    <n v="10"/>
    <n v="51.25"/>
  </r>
  <r>
    <x v="66"/>
    <n v="2008"/>
    <x v="141"/>
    <n v="16"/>
    <n v="56.375"/>
  </r>
  <r>
    <x v="66"/>
    <n v="2008"/>
    <x v="142"/>
    <n v="10"/>
    <n v="58"/>
  </r>
  <r>
    <x v="66"/>
    <n v="2008"/>
    <x v="143"/>
    <n v="10"/>
    <n v="56.625"/>
  </r>
  <r>
    <x v="66"/>
    <n v="2008"/>
    <x v="144"/>
    <n v="11"/>
    <n v="63.375"/>
  </r>
  <r>
    <x v="66"/>
    <n v="2008"/>
    <x v="145"/>
    <n v="9"/>
    <n v="48"/>
  </r>
  <r>
    <x v="66"/>
    <n v="2008"/>
    <x v="146"/>
    <n v="13"/>
    <n v="64.875"/>
  </r>
  <r>
    <x v="66"/>
    <n v="2008"/>
    <x v="147"/>
    <n v="11"/>
    <n v="67.25"/>
  </r>
  <r>
    <x v="66"/>
    <n v="2008"/>
    <x v="148"/>
    <n v="11"/>
    <n v="44.625"/>
  </r>
  <r>
    <x v="66"/>
    <n v="2008"/>
    <x v="149"/>
    <n v="13"/>
    <n v="51.625"/>
  </r>
  <r>
    <x v="66"/>
    <n v="2008"/>
    <x v="150"/>
    <n v="11"/>
    <n v="69.5"/>
  </r>
  <r>
    <x v="66"/>
    <n v="2008"/>
    <x v="151"/>
    <n v="11"/>
    <n v="69"/>
  </r>
  <r>
    <x v="66"/>
    <n v="2008"/>
    <x v="152"/>
    <n v="11"/>
    <n v="66"/>
  </r>
  <r>
    <x v="66"/>
    <n v="2008"/>
    <x v="153"/>
    <n v="10"/>
    <n v="55"/>
  </r>
  <r>
    <x v="66"/>
    <n v="2008"/>
    <x v="154"/>
    <n v="13"/>
    <n v="61.75"/>
  </r>
  <r>
    <x v="66"/>
    <n v="2008"/>
    <x v="155"/>
    <n v="9"/>
    <n v="75.375"/>
  </r>
  <r>
    <x v="66"/>
    <n v="2008"/>
    <x v="156"/>
    <n v="9"/>
    <n v="67.625"/>
  </r>
  <r>
    <x v="66"/>
    <n v="2008"/>
    <x v="157"/>
    <n v="11"/>
    <n v="58.75"/>
  </r>
  <r>
    <x v="66"/>
    <n v="2008"/>
    <x v="158"/>
    <n v="6"/>
    <n v="48.5"/>
  </r>
  <r>
    <x v="66"/>
    <n v="2008"/>
    <x v="159"/>
    <n v="11"/>
    <n v="62.125"/>
  </r>
  <r>
    <x v="66"/>
    <n v="2008"/>
    <x v="160"/>
    <n v="12"/>
    <n v="63.75"/>
  </r>
  <r>
    <x v="66"/>
    <n v="2008"/>
    <x v="161"/>
    <n v="11"/>
    <n v="69.375"/>
  </r>
  <r>
    <x v="66"/>
    <n v="2008"/>
    <x v="162"/>
    <n v="13"/>
    <n v="63.875"/>
  </r>
  <r>
    <x v="66"/>
    <n v="2008"/>
    <x v="163"/>
    <n v="13"/>
    <n v="63.125"/>
  </r>
  <r>
    <x v="66"/>
    <n v="2008"/>
    <x v="164"/>
    <n v="12"/>
    <n v="77.625"/>
  </r>
  <r>
    <x v="66"/>
    <n v="2008"/>
    <x v="165"/>
    <n v="11"/>
    <n v="64"/>
  </r>
  <r>
    <x v="66"/>
    <n v="2008"/>
    <x v="166"/>
    <n v="10"/>
    <n v="62.875"/>
  </r>
  <r>
    <x v="66"/>
    <n v="2008"/>
    <x v="167"/>
    <n v="10"/>
    <n v="61.75"/>
  </r>
  <r>
    <x v="66"/>
    <n v="2008"/>
    <x v="168"/>
    <n v="12"/>
    <n v="59.625"/>
  </r>
  <r>
    <x v="66"/>
    <n v="2008"/>
    <x v="169"/>
    <n v="10"/>
    <n v="62.625"/>
  </r>
  <r>
    <x v="66"/>
    <n v="2008"/>
    <x v="170"/>
    <n v="11"/>
    <n v="61"/>
  </r>
  <r>
    <x v="66"/>
    <n v="2008"/>
    <x v="171"/>
    <n v="11"/>
    <n v="65.25"/>
  </r>
  <r>
    <x v="66"/>
    <n v="2008"/>
    <x v="172"/>
    <n v="12"/>
    <n v="59.625"/>
  </r>
  <r>
    <x v="66"/>
    <n v="2008"/>
    <x v="173"/>
    <n v="11"/>
    <n v="66.75"/>
  </r>
  <r>
    <x v="66"/>
    <n v="2008"/>
    <x v="174"/>
    <n v="10"/>
    <n v="61.125"/>
  </r>
  <r>
    <x v="66"/>
    <n v="2008"/>
    <x v="175"/>
    <n v="11"/>
    <n v="64.5"/>
  </r>
  <r>
    <x v="66"/>
    <n v="2008"/>
    <x v="176"/>
    <n v="12"/>
    <n v="55"/>
  </r>
  <r>
    <x v="66"/>
    <n v="2008"/>
    <x v="177"/>
    <n v="10"/>
    <n v="52.75"/>
  </r>
  <r>
    <x v="66"/>
    <n v="2008"/>
    <x v="178"/>
    <n v="10"/>
    <n v="59.25"/>
  </r>
  <r>
    <x v="66"/>
    <n v="2008"/>
    <x v="179"/>
    <n v="10"/>
    <n v="59.875"/>
  </r>
  <r>
    <x v="66"/>
    <n v="2008"/>
    <x v="180"/>
    <n v="8"/>
    <n v="53.75"/>
  </r>
  <r>
    <x v="66"/>
    <n v="2008"/>
    <x v="181"/>
    <n v="9"/>
    <n v="54.875"/>
  </r>
  <r>
    <x v="66"/>
    <n v="2008"/>
    <x v="182"/>
    <n v="10"/>
    <n v="60.5"/>
  </r>
  <r>
    <x v="66"/>
    <n v="2008"/>
    <x v="183"/>
    <n v="9"/>
    <n v="55.125"/>
  </r>
  <r>
    <x v="66"/>
    <n v="2008"/>
    <x v="184"/>
    <n v="10"/>
    <n v="59.5"/>
  </r>
  <r>
    <x v="66"/>
    <n v="2008"/>
    <x v="185"/>
    <n v="10"/>
    <n v="64.5"/>
  </r>
  <r>
    <x v="66"/>
    <n v="2008"/>
    <x v="186"/>
    <n v="9"/>
    <n v="61.75"/>
  </r>
  <r>
    <x v="66"/>
    <n v="2008"/>
    <x v="187"/>
    <n v="10"/>
    <n v="63.375"/>
  </r>
  <r>
    <x v="66"/>
    <n v="2008"/>
    <x v="188"/>
    <n v="11"/>
    <n v="64.25"/>
  </r>
  <r>
    <x v="66"/>
    <n v="2008"/>
    <x v="189"/>
    <n v="9"/>
    <n v="63"/>
  </r>
  <r>
    <x v="66"/>
    <n v="2008"/>
    <x v="190"/>
    <n v="10"/>
    <n v="61.25"/>
  </r>
  <r>
    <x v="66"/>
    <n v="2008"/>
    <x v="191"/>
    <n v="11"/>
    <n v="62"/>
  </r>
  <r>
    <x v="66"/>
    <n v="2008"/>
    <x v="192"/>
    <n v="13"/>
    <n v="45.75"/>
  </r>
  <r>
    <x v="66"/>
    <n v="2008"/>
    <x v="193"/>
    <n v="10"/>
    <n v="64.25"/>
  </r>
  <r>
    <x v="66"/>
    <n v="2008"/>
    <x v="194"/>
    <n v="10"/>
    <n v="63"/>
  </r>
  <r>
    <x v="66"/>
    <n v="2008"/>
    <x v="195"/>
    <n v="10"/>
    <n v="68.75"/>
  </r>
  <r>
    <x v="66"/>
    <n v="2008"/>
    <x v="196"/>
    <n v="10"/>
    <n v="64.875"/>
  </r>
  <r>
    <x v="66"/>
    <n v="2008"/>
    <x v="197"/>
    <n v="10"/>
    <n v="66.625"/>
  </r>
  <r>
    <x v="66"/>
    <n v="2008"/>
    <x v="198"/>
    <n v="11"/>
    <n v="61.75"/>
  </r>
  <r>
    <x v="66"/>
    <n v="2008"/>
    <x v="199"/>
    <n v="10"/>
    <n v="65.375"/>
  </r>
  <r>
    <x v="66"/>
    <n v="2008"/>
    <x v="200"/>
    <n v="9"/>
    <n v="59.25"/>
  </r>
  <r>
    <x v="66"/>
    <n v="2008"/>
    <x v="201"/>
    <n v="11"/>
    <n v="49.375"/>
  </r>
  <r>
    <x v="66"/>
    <n v="2008"/>
    <x v="202"/>
    <n v="12"/>
    <n v="53.875"/>
  </r>
  <r>
    <x v="66"/>
    <n v="2008"/>
    <x v="203"/>
    <n v="9"/>
    <n v="58"/>
  </r>
  <r>
    <x v="66"/>
    <n v="2008"/>
    <x v="204"/>
    <n v="11"/>
    <n v="57.125"/>
  </r>
  <r>
    <x v="66"/>
    <n v="2008"/>
    <x v="205"/>
    <n v="9"/>
    <n v="63.125"/>
  </r>
  <r>
    <x v="66"/>
    <n v="2008"/>
    <x v="206"/>
    <n v="10"/>
    <n v="53.625"/>
  </r>
  <r>
    <x v="66"/>
    <n v="2008"/>
    <x v="207"/>
    <n v="9"/>
    <n v="37.375"/>
  </r>
  <r>
    <x v="66"/>
    <n v="2008"/>
    <x v="208"/>
    <n v="11"/>
    <n v="52.625"/>
  </r>
  <r>
    <x v="66"/>
    <n v="2008"/>
    <x v="209"/>
    <n v="11"/>
    <n v="53.25"/>
  </r>
  <r>
    <x v="66"/>
    <n v="2008"/>
    <x v="210"/>
    <n v="11"/>
    <n v="61.875"/>
  </r>
  <r>
    <x v="66"/>
    <n v="2008"/>
    <x v="211"/>
    <n v="10"/>
    <n v="64.125"/>
  </r>
  <r>
    <x v="66"/>
    <n v="2008"/>
    <x v="212"/>
    <n v="11"/>
    <n v="63.75"/>
  </r>
  <r>
    <x v="66"/>
    <n v="2008"/>
    <x v="213"/>
    <n v="10"/>
    <n v="62.375"/>
  </r>
  <r>
    <x v="66"/>
    <n v="2008"/>
    <x v="214"/>
    <n v="11"/>
    <n v="68.125"/>
  </r>
  <r>
    <x v="66"/>
    <n v="2008"/>
    <x v="215"/>
    <n v="10"/>
    <n v="64.375"/>
  </r>
  <r>
    <x v="66"/>
    <n v="2008"/>
    <x v="216"/>
    <n v="10"/>
    <n v="63.75"/>
  </r>
  <r>
    <x v="66"/>
    <n v="2008"/>
    <x v="217"/>
    <n v="8"/>
    <n v="53.25"/>
  </r>
  <r>
    <x v="66"/>
    <n v="2008"/>
    <x v="218"/>
    <n v="11"/>
    <n v="55.125"/>
  </r>
  <r>
    <x v="66"/>
    <n v="2008"/>
    <x v="219"/>
    <n v="11"/>
    <n v="66.375"/>
  </r>
  <r>
    <x v="66"/>
    <n v="2008"/>
    <x v="220"/>
    <n v="11"/>
    <n v="62.5"/>
  </r>
  <r>
    <x v="66"/>
    <n v="2008"/>
    <x v="221"/>
    <n v="11"/>
    <n v="56.625"/>
  </r>
  <r>
    <x v="66"/>
    <n v="2008"/>
    <x v="222"/>
    <n v="11"/>
    <n v="55.375"/>
  </r>
  <r>
    <x v="66"/>
    <n v="2008"/>
    <x v="223"/>
    <n v="10"/>
    <n v="54.75"/>
  </r>
  <r>
    <x v="66"/>
    <n v="2008"/>
    <x v="224"/>
    <n v="10"/>
    <n v="56.375"/>
  </r>
  <r>
    <x v="66"/>
    <n v="2008"/>
    <x v="225"/>
    <n v="10"/>
    <n v="58.125"/>
  </r>
  <r>
    <x v="66"/>
    <n v="2008"/>
    <x v="226"/>
    <n v="10"/>
    <n v="54.875"/>
  </r>
  <r>
    <x v="66"/>
    <n v="2008"/>
    <x v="227"/>
    <n v="12"/>
    <n v="43.875"/>
  </r>
  <r>
    <x v="66"/>
    <n v="2008"/>
    <x v="228"/>
    <n v="10"/>
    <n v="48.875"/>
  </r>
  <r>
    <x v="66"/>
    <n v="2008"/>
    <x v="229"/>
    <n v="11"/>
    <n v="55.375"/>
  </r>
  <r>
    <x v="66"/>
    <n v="2008"/>
    <x v="230"/>
    <n v="11"/>
    <n v="62.25"/>
  </r>
  <r>
    <x v="66"/>
    <n v="2008"/>
    <x v="231"/>
    <n v="11"/>
    <n v="66.5"/>
  </r>
  <r>
    <x v="66"/>
    <n v="2008"/>
    <x v="232"/>
    <n v="10"/>
    <n v="57.875"/>
  </r>
  <r>
    <x v="66"/>
    <n v="2008"/>
    <x v="233"/>
    <n v="10"/>
    <n v="58.75"/>
  </r>
  <r>
    <x v="66"/>
    <n v="2008"/>
    <x v="234"/>
    <n v="12"/>
    <n v="57.5"/>
  </r>
  <r>
    <x v="66"/>
    <n v="2008"/>
    <x v="235"/>
    <n v="10"/>
    <n v="63.25"/>
  </r>
  <r>
    <x v="66"/>
    <n v="2008"/>
    <x v="236"/>
    <n v="10"/>
    <n v="58.125"/>
  </r>
  <r>
    <x v="66"/>
    <n v="2008"/>
    <x v="237"/>
    <n v="10"/>
    <n v="54.125"/>
  </r>
  <r>
    <x v="66"/>
    <n v="2008"/>
    <x v="238"/>
    <n v="10"/>
    <n v="59.625"/>
  </r>
  <r>
    <x v="66"/>
    <n v="2008"/>
    <x v="239"/>
    <n v="11"/>
    <n v="66"/>
  </r>
  <r>
    <x v="66"/>
    <n v="2008"/>
    <x v="240"/>
    <n v="12"/>
    <n v="66"/>
  </r>
  <r>
    <x v="66"/>
    <n v="2008"/>
    <x v="241"/>
    <n v="11"/>
    <n v="53.5"/>
  </r>
  <r>
    <x v="66"/>
    <n v="2008"/>
    <x v="242"/>
    <n v="11"/>
    <n v="45.5"/>
  </r>
  <r>
    <x v="66"/>
    <n v="2008"/>
    <x v="243"/>
    <n v="8"/>
    <n v="24.75"/>
  </r>
  <r>
    <x v="66"/>
    <n v="2008"/>
    <x v="244"/>
    <n v="10"/>
    <n v="43.875"/>
  </r>
  <r>
    <x v="66"/>
    <n v="2008"/>
    <x v="245"/>
    <n v="11"/>
    <n v="51"/>
  </r>
  <r>
    <x v="66"/>
    <n v="2008"/>
    <x v="246"/>
    <n v="12"/>
    <n v="54.625"/>
  </r>
  <r>
    <x v="66"/>
    <n v="2008"/>
    <x v="247"/>
    <n v="11"/>
    <n v="50"/>
  </r>
  <r>
    <x v="66"/>
    <n v="2008"/>
    <x v="248"/>
    <n v="11"/>
    <n v="44.75"/>
  </r>
  <r>
    <x v="66"/>
    <n v="2008"/>
    <x v="249"/>
    <n v="12"/>
    <n v="39"/>
  </r>
  <r>
    <x v="66"/>
    <n v="2008"/>
    <x v="250"/>
    <n v="11"/>
    <n v="48.625"/>
  </r>
  <r>
    <x v="66"/>
    <n v="2008"/>
    <x v="251"/>
    <n v="11"/>
    <n v="49.25"/>
  </r>
  <r>
    <x v="66"/>
    <n v="2008"/>
    <x v="252"/>
    <n v="11"/>
    <n v="48.375"/>
  </r>
  <r>
    <x v="66"/>
    <n v="2008"/>
    <x v="253"/>
    <n v="10"/>
    <n v="39.875"/>
  </r>
  <r>
    <x v="66"/>
    <n v="2008"/>
    <x v="254"/>
    <n v="11"/>
    <n v="44"/>
  </r>
  <r>
    <x v="66"/>
    <n v="2008"/>
    <x v="255"/>
    <n v="13"/>
    <n v="49.5"/>
  </r>
  <r>
    <x v="66"/>
    <n v="2008"/>
    <x v="256"/>
    <n v="10"/>
    <n v="55.125"/>
  </r>
  <r>
    <x v="66"/>
    <n v="2008"/>
    <x v="257"/>
    <n v="11"/>
    <n v="52.625"/>
  </r>
  <r>
    <x v="66"/>
    <n v="2008"/>
    <x v="258"/>
    <n v="11"/>
    <n v="56.25"/>
  </r>
  <r>
    <x v="66"/>
    <n v="2008"/>
    <x v="259"/>
    <n v="12"/>
    <n v="53.125"/>
  </r>
  <r>
    <x v="66"/>
    <n v="2008"/>
    <x v="260"/>
    <n v="11"/>
    <n v="54"/>
  </r>
  <r>
    <x v="66"/>
    <n v="2008"/>
    <x v="261"/>
    <n v="12"/>
    <n v="59"/>
  </r>
  <r>
    <x v="66"/>
    <n v="2008"/>
    <x v="262"/>
    <n v="11"/>
    <n v="56.5"/>
  </r>
  <r>
    <x v="66"/>
    <n v="2008"/>
    <x v="263"/>
    <n v="11"/>
    <n v="57"/>
  </r>
  <r>
    <x v="66"/>
    <n v="2008"/>
    <x v="264"/>
    <n v="10"/>
    <n v="48.75"/>
  </r>
  <r>
    <x v="66"/>
    <n v="2008"/>
    <x v="265"/>
    <n v="11"/>
    <n v="43"/>
  </r>
  <r>
    <x v="66"/>
    <n v="2008"/>
    <x v="266"/>
    <n v="11"/>
    <n v="50.75"/>
  </r>
  <r>
    <x v="66"/>
    <n v="2008"/>
    <x v="267"/>
    <n v="12"/>
    <n v="58.75"/>
  </r>
  <r>
    <x v="66"/>
    <n v="2008"/>
    <x v="268"/>
    <n v="10"/>
    <n v="55.875"/>
  </r>
  <r>
    <x v="66"/>
    <n v="2008"/>
    <x v="269"/>
    <n v="11"/>
    <n v="60.5"/>
  </r>
  <r>
    <x v="66"/>
    <n v="2008"/>
    <x v="270"/>
    <n v="11"/>
    <n v="47.25"/>
  </r>
  <r>
    <x v="66"/>
    <n v="2008"/>
    <x v="271"/>
    <n v="10"/>
    <n v="52.625"/>
  </r>
  <r>
    <x v="66"/>
    <n v="2008"/>
    <x v="272"/>
    <n v="11"/>
    <n v="50"/>
  </r>
  <r>
    <x v="66"/>
    <n v="2008"/>
    <x v="273"/>
    <n v="12"/>
    <n v="61.25"/>
  </r>
  <r>
    <x v="66"/>
    <n v="2008"/>
    <x v="274"/>
    <n v="11"/>
    <n v="58.25"/>
  </r>
  <r>
    <x v="66"/>
    <n v="2008"/>
    <x v="275"/>
    <n v="11"/>
    <n v="58.857142857142897"/>
  </r>
  <r>
    <x v="66"/>
    <n v="2008"/>
    <x v="276"/>
    <n v="11"/>
    <n v="54"/>
  </r>
  <r>
    <x v="66"/>
    <n v="2008"/>
    <x v="277"/>
    <n v="9"/>
    <n v="30.625"/>
  </r>
  <r>
    <x v="66"/>
    <n v="2008"/>
    <x v="278"/>
    <n v="11"/>
    <n v="36.625"/>
  </r>
  <r>
    <x v="66"/>
    <n v="2008"/>
    <x v="279"/>
    <n v="12"/>
    <n v="38.5"/>
  </r>
  <r>
    <x v="66"/>
    <n v="2008"/>
    <x v="280"/>
    <n v="11"/>
    <n v="47.875"/>
  </r>
  <r>
    <x v="66"/>
    <n v="2008"/>
    <x v="281"/>
    <n v="11"/>
    <n v="50.25"/>
  </r>
  <r>
    <x v="66"/>
    <n v="2008"/>
    <x v="282"/>
    <n v="12"/>
    <n v="55"/>
  </r>
  <r>
    <x v="66"/>
    <n v="2008"/>
    <x v="283"/>
    <n v="15"/>
    <n v="52.625"/>
  </r>
  <r>
    <x v="66"/>
    <n v="2008"/>
    <x v="284"/>
    <n v="19"/>
    <n v="49.375"/>
  </r>
  <r>
    <x v="66"/>
    <n v="2008"/>
    <x v="285"/>
    <n v="11"/>
    <n v="54.875"/>
  </r>
  <r>
    <x v="66"/>
    <n v="2008"/>
    <x v="286"/>
    <n v="12"/>
    <n v="58.375"/>
  </r>
  <r>
    <x v="66"/>
    <n v="2008"/>
    <x v="287"/>
    <n v="14"/>
    <n v="41.5"/>
  </r>
  <r>
    <x v="66"/>
    <n v="2008"/>
    <x v="288"/>
    <n v="23"/>
    <n v="0"/>
  </r>
  <r>
    <x v="66"/>
    <n v="2008"/>
    <x v="289"/>
    <n v="23"/>
    <n v="0"/>
  </r>
  <r>
    <x v="66"/>
    <n v="2008"/>
    <x v="290"/>
    <n v="23"/>
    <n v="0"/>
  </r>
  <r>
    <x v="66"/>
    <n v="2008"/>
    <x v="291"/>
    <n v="23"/>
    <n v="0"/>
  </r>
  <r>
    <x v="66"/>
    <n v="2008"/>
    <x v="292"/>
    <n v="23"/>
    <n v="0"/>
  </r>
  <r>
    <x v="66"/>
    <n v="2008"/>
    <x v="293"/>
    <n v="23"/>
    <n v="0"/>
  </r>
  <r>
    <x v="66"/>
    <n v="2008"/>
    <x v="294"/>
    <n v="23"/>
    <n v="0"/>
  </r>
  <r>
    <x v="66"/>
    <n v="2008"/>
    <x v="295"/>
    <n v="23"/>
    <n v="0"/>
  </r>
  <r>
    <x v="66"/>
    <n v="2008"/>
    <x v="296"/>
    <n v="23"/>
    <n v="0"/>
  </r>
  <r>
    <x v="66"/>
    <n v="2008"/>
    <x v="297"/>
    <n v="23"/>
    <n v="0"/>
  </r>
  <r>
    <x v="66"/>
    <n v="2008"/>
    <x v="298"/>
    <n v="23"/>
    <n v="0"/>
  </r>
  <r>
    <x v="66"/>
    <n v="2008"/>
    <x v="299"/>
    <n v="23"/>
    <n v="0"/>
  </r>
  <r>
    <x v="66"/>
    <n v="2008"/>
    <x v="300"/>
    <n v="23"/>
    <n v="0"/>
  </r>
  <r>
    <x v="66"/>
    <n v="2008"/>
    <x v="301"/>
    <n v="23"/>
    <n v="0"/>
  </r>
  <r>
    <x v="66"/>
    <n v="2008"/>
    <x v="302"/>
    <n v="23"/>
    <n v="0"/>
  </r>
  <r>
    <x v="66"/>
    <n v="2008"/>
    <x v="303"/>
    <n v="23"/>
    <n v="0"/>
  </r>
  <r>
    <x v="66"/>
    <n v="2008"/>
    <x v="304"/>
    <n v="23"/>
    <n v="0"/>
  </r>
  <r>
    <x v="66"/>
    <n v="2008"/>
    <x v="305"/>
    <n v="23"/>
    <n v="0"/>
  </r>
  <r>
    <x v="66"/>
    <n v="2008"/>
    <x v="306"/>
    <n v="23"/>
    <n v="0"/>
  </r>
  <r>
    <x v="66"/>
    <n v="2008"/>
    <x v="307"/>
    <n v="23"/>
    <n v="0"/>
  </r>
  <r>
    <x v="66"/>
    <n v="2008"/>
    <x v="308"/>
    <n v="23"/>
    <n v="0"/>
  </r>
  <r>
    <x v="66"/>
    <n v="2008"/>
    <x v="309"/>
    <n v="23"/>
    <n v="0"/>
  </r>
  <r>
    <x v="66"/>
    <n v="2008"/>
    <x v="310"/>
    <n v="23"/>
    <n v="0"/>
  </r>
  <r>
    <x v="66"/>
    <n v="2008"/>
    <x v="311"/>
    <n v="23"/>
    <n v="0"/>
  </r>
  <r>
    <x v="66"/>
    <n v="2008"/>
    <x v="312"/>
    <n v="23"/>
    <n v="0"/>
  </r>
  <r>
    <x v="66"/>
    <n v="2008"/>
    <x v="313"/>
    <n v="23"/>
    <n v="0"/>
  </r>
  <r>
    <x v="66"/>
    <n v="2008"/>
    <x v="314"/>
    <n v="23"/>
    <n v="0"/>
  </r>
  <r>
    <x v="66"/>
    <n v="2008"/>
    <x v="315"/>
    <n v="23"/>
    <n v="0"/>
  </r>
  <r>
    <x v="66"/>
    <n v="2008"/>
    <x v="316"/>
    <n v="23"/>
    <n v="0"/>
  </r>
  <r>
    <x v="66"/>
    <n v="2008"/>
    <x v="317"/>
    <n v="23"/>
    <n v="0"/>
  </r>
  <r>
    <x v="66"/>
    <n v="2008"/>
    <x v="318"/>
    <n v="23"/>
    <n v="0"/>
  </r>
  <r>
    <x v="66"/>
    <n v="2008"/>
    <x v="319"/>
    <n v="23"/>
    <n v="0"/>
  </r>
  <r>
    <x v="66"/>
    <n v="2008"/>
    <x v="320"/>
    <n v="23"/>
    <n v="0"/>
  </r>
  <r>
    <x v="66"/>
    <n v="2008"/>
    <x v="321"/>
    <n v="23"/>
    <n v="0"/>
  </r>
  <r>
    <x v="66"/>
    <n v="2008"/>
    <x v="322"/>
    <n v="23"/>
    <n v="0"/>
  </r>
  <r>
    <x v="66"/>
    <n v="2008"/>
    <x v="323"/>
    <n v="23"/>
    <n v="0"/>
  </r>
  <r>
    <x v="66"/>
    <n v="2008"/>
    <x v="324"/>
    <n v="23"/>
    <n v="0"/>
  </r>
  <r>
    <x v="66"/>
    <n v="2008"/>
    <x v="325"/>
    <n v="23"/>
    <n v="0"/>
  </r>
  <r>
    <x v="66"/>
    <n v="2008"/>
    <x v="326"/>
    <n v="23"/>
    <n v="0"/>
  </r>
  <r>
    <x v="66"/>
    <n v="2008"/>
    <x v="327"/>
    <n v="23"/>
    <n v="0"/>
  </r>
  <r>
    <x v="66"/>
    <n v="2008"/>
    <x v="328"/>
    <n v="23"/>
    <n v="0"/>
  </r>
  <r>
    <x v="66"/>
    <n v="2008"/>
    <x v="329"/>
    <n v="23"/>
    <n v="0"/>
  </r>
  <r>
    <x v="66"/>
    <n v="2008"/>
    <x v="330"/>
    <n v="23"/>
    <n v="0"/>
  </r>
  <r>
    <x v="66"/>
    <n v="2008"/>
    <x v="331"/>
    <n v="23"/>
    <n v="0"/>
  </r>
  <r>
    <x v="66"/>
    <n v="2008"/>
    <x v="332"/>
    <n v="23"/>
    <n v="0"/>
  </r>
  <r>
    <x v="66"/>
    <n v="2008"/>
    <x v="333"/>
    <n v="23"/>
    <n v="0"/>
  </r>
  <r>
    <x v="66"/>
    <n v="2008"/>
    <x v="334"/>
    <n v="23"/>
    <n v="0"/>
  </r>
  <r>
    <x v="66"/>
    <n v="2008"/>
    <x v="335"/>
    <n v="23"/>
    <n v="0"/>
  </r>
  <r>
    <x v="66"/>
    <n v="2008"/>
    <x v="336"/>
    <n v="23"/>
    <n v="0"/>
  </r>
  <r>
    <x v="66"/>
    <n v="2008"/>
    <x v="337"/>
    <n v="23"/>
    <n v="0"/>
  </r>
  <r>
    <x v="66"/>
    <n v="2008"/>
    <x v="338"/>
    <n v="23"/>
    <n v="0"/>
  </r>
  <r>
    <x v="66"/>
    <n v="2008"/>
    <x v="339"/>
    <n v="23"/>
    <n v="0"/>
  </r>
  <r>
    <x v="66"/>
    <n v="2008"/>
    <x v="340"/>
    <n v="23"/>
    <n v="0"/>
  </r>
  <r>
    <x v="66"/>
    <n v="2008"/>
    <x v="341"/>
    <n v="23"/>
    <n v="0"/>
  </r>
  <r>
    <x v="66"/>
    <n v="2008"/>
    <x v="342"/>
    <n v="23"/>
    <n v="0"/>
  </r>
  <r>
    <x v="66"/>
    <n v="2008"/>
    <x v="343"/>
    <n v="23"/>
    <n v="0"/>
  </r>
  <r>
    <x v="66"/>
    <n v="2008"/>
    <x v="344"/>
    <n v="23"/>
    <n v="0"/>
  </r>
  <r>
    <x v="66"/>
    <n v="2008"/>
    <x v="345"/>
    <n v="23"/>
    <n v="0"/>
  </r>
  <r>
    <x v="66"/>
    <n v="2008"/>
    <x v="346"/>
    <n v="23"/>
    <n v="0"/>
  </r>
  <r>
    <x v="66"/>
    <n v="2008"/>
    <x v="347"/>
    <n v="23"/>
    <n v="0"/>
  </r>
  <r>
    <x v="66"/>
    <n v="2008"/>
    <x v="348"/>
    <n v="23"/>
    <n v="0"/>
  </r>
  <r>
    <x v="66"/>
    <n v="2008"/>
    <x v="349"/>
    <n v="23"/>
    <n v="0"/>
  </r>
  <r>
    <x v="66"/>
    <n v="2008"/>
    <x v="350"/>
    <n v="23"/>
    <n v="0"/>
  </r>
  <r>
    <x v="66"/>
    <n v="2008"/>
    <x v="351"/>
    <n v="23"/>
    <n v="0"/>
  </r>
  <r>
    <x v="66"/>
    <n v="2008"/>
    <x v="352"/>
    <n v="23"/>
    <n v="0"/>
  </r>
  <r>
    <x v="66"/>
    <n v="2008"/>
    <x v="353"/>
    <n v="23"/>
    <n v="0"/>
  </r>
  <r>
    <x v="66"/>
    <n v="2008"/>
    <x v="354"/>
    <n v="23"/>
    <n v="0"/>
  </r>
  <r>
    <x v="66"/>
    <n v="2008"/>
    <x v="355"/>
    <n v="23"/>
    <n v="0"/>
  </r>
  <r>
    <x v="66"/>
    <n v="2008"/>
    <x v="356"/>
    <n v="23"/>
    <n v="0"/>
  </r>
  <r>
    <x v="66"/>
    <n v="2008"/>
    <x v="357"/>
    <n v="23"/>
    <n v="0"/>
  </r>
  <r>
    <x v="66"/>
    <n v="2008"/>
    <x v="358"/>
    <n v="23"/>
    <n v="0"/>
  </r>
  <r>
    <x v="66"/>
    <n v="2008"/>
    <x v="359"/>
    <n v="23"/>
    <n v="0"/>
  </r>
  <r>
    <x v="66"/>
    <n v="2008"/>
    <x v="360"/>
    <n v="23"/>
    <n v="0"/>
  </r>
  <r>
    <x v="66"/>
    <n v="2008"/>
    <x v="361"/>
    <n v="23"/>
    <n v="0"/>
  </r>
  <r>
    <x v="66"/>
    <n v="2008"/>
    <x v="362"/>
    <n v="23"/>
    <n v="0"/>
  </r>
  <r>
    <x v="66"/>
    <n v="2008"/>
    <x v="363"/>
    <n v="23"/>
    <n v="0"/>
  </r>
  <r>
    <x v="66"/>
    <n v="2008"/>
    <x v="364"/>
    <n v="23"/>
    <n v="0"/>
  </r>
  <r>
    <x v="66"/>
    <n v="2008"/>
    <x v="365"/>
    <n v="18"/>
    <n v="0"/>
  </r>
  <r>
    <x v="67"/>
    <n v="2008"/>
    <x v="0"/>
    <n v="10"/>
    <n v="32.375"/>
  </r>
  <r>
    <x v="67"/>
    <n v="2008"/>
    <x v="1"/>
    <n v="12"/>
    <n v="28.5"/>
  </r>
  <r>
    <x v="67"/>
    <n v="2008"/>
    <x v="2"/>
    <n v="10"/>
    <n v="23.375"/>
  </r>
  <r>
    <x v="67"/>
    <n v="2008"/>
    <x v="3"/>
    <n v="14"/>
    <n v="28.125"/>
  </r>
  <r>
    <x v="67"/>
    <n v="2008"/>
    <x v="4"/>
    <n v="10"/>
    <n v="26.25"/>
  </r>
  <r>
    <x v="67"/>
    <n v="2008"/>
    <x v="5"/>
    <n v="21"/>
    <n v="40.25"/>
  </r>
  <r>
    <x v="67"/>
    <n v="2008"/>
    <x v="6"/>
    <n v="16"/>
    <n v="42.375"/>
  </r>
  <r>
    <x v="67"/>
    <n v="2008"/>
    <x v="7"/>
    <n v="0"/>
    <n v="36.25"/>
  </r>
  <r>
    <x v="67"/>
    <n v="2008"/>
    <x v="8"/>
    <n v="15"/>
    <n v="38.5"/>
  </r>
  <r>
    <x v="67"/>
    <n v="2008"/>
    <x v="9"/>
    <n v="13"/>
    <n v="38.625"/>
  </r>
  <r>
    <x v="67"/>
    <n v="2008"/>
    <x v="10"/>
    <n v="11"/>
    <n v="27.375"/>
  </r>
  <r>
    <x v="67"/>
    <n v="2008"/>
    <x v="11"/>
    <n v="11"/>
    <n v="28.25"/>
  </r>
  <r>
    <x v="67"/>
    <n v="2008"/>
    <x v="12"/>
    <n v="11"/>
    <n v="28.75"/>
  </r>
  <r>
    <x v="67"/>
    <n v="2008"/>
    <x v="13"/>
    <n v="11"/>
    <n v="28.25"/>
  </r>
  <r>
    <x v="67"/>
    <n v="2008"/>
    <x v="14"/>
    <n v="23"/>
    <n v="40.25"/>
  </r>
  <r>
    <x v="67"/>
    <n v="2008"/>
    <x v="15"/>
    <n v="1"/>
    <n v="43.5"/>
  </r>
  <r>
    <x v="67"/>
    <n v="2008"/>
    <x v="16"/>
    <n v="14"/>
    <n v="37.875"/>
  </r>
  <r>
    <x v="67"/>
    <n v="2008"/>
    <x v="17"/>
    <n v="14"/>
    <n v="39.125"/>
  </r>
  <r>
    <x v="67"/>
    <n v="2008"/>
    <x v="18"/>
    <n v="11"/>
    <n v="37.25"/>
  </r>
  <r>
    <x v="67"/>
    <n v="2008"/>
    <x v="19"/>
    <n v="11"/>
    <n v="42.375"/>
  </r>
  <r>
    <x v="67"/>
    <n v="2008"/>
    <x v="20"/>
    <n v="10"/>
    <n v="47.875"/>
  </r>
  <r>
    <x v="67"/>
    <n v="2008"/>
    <x v="21"/>
    <n v="11"/>
    <n v="37.875"/>
  </r>
  <r>
    <x v="67"/>
    <n v="2008"/>
    <x v="22"/>
    <n v="14"/>
    <n v="43.25"/>
  </r>
  <r>
    <x v="67"/>
    <n v="2008"/>
    <x v="23"/>
    <n v="9"/>
    <n v="38.875"/>
  </r>
  <r>
    <x v="67"/>
    <n v="2008"/>
    <x v="24"/>
    <n v="12"/>
    <n v="41.625"/>
  </r>
  <r>
    <x v="67"/>
    <n v="2008"/>
    <x v="25"/>
    <n v="9"/>
    <n v="34.5"/>
  </r>
  <r>
    <x v="67"/>
    <n v="2008"/>
    <x v="26"/>
    <n v="15"/>
    <n v="34.25"/>
  </r>
  <r>
    <x v="67"/>
    <n v="2008"/>
    <x v="27"/>
    <n v="15"/>
    <n v="44.125"/>
  </r>
  <r>
    <x v="67"/>
    <n v="2008"/>
    <x v="28"/>
    <n v="8"/>
    <n v="40.25"/>
  </r>
  <r>
    <x v="67"/>
    <n v="2008"/>
    <x v="29"/>
    <n v="13"/>
    <n v="40.625"/>
  </r>
  <r>
    <x v="67"/>
    <n v="2008"/>
    <x v="30"/>
    <n v="11"/>
    <n v="40.125"/>
  </r>
  <r>
    <x v="67"/>
    <n v="2008"/>
    <x v="31"/>
    <n v="10"/>
    <n v="27.625"/>
  </r>
  <r>
    <x v="67"/>
    <n v="2008"/>
    <x v="32"/>
    <n v="13"/>
    <n v="39.625"/>
  </r>
  <r>
    <x v="67"/>
    <n v="2008"/>
    <x v="33"/>
    <n v="23"/>
    <n v="45.25"/>
  </r>
  <r>
    <x v="67"/>
    <n v="2008"/>
    <x v="34"/>
    <n v="0"/>
    <n v="45.875"/>
  </r>
  <r>
    <x v="67"/>
    <n v="2008"/>
    <x v="35"/>
    <n v="12"/>
    <n v="46.25"/>
  </r>
  <r>
    <x v="67"/>
    <n v="2008"/>
    <x v="36"/>
    <n v="13"/>
    <n v="39.625"/>
  </r>
  <r>
    <x v="67"/>
    <n v="2008"/>
    <x v="37"/>
    <n v="12"/>
    <n v="46.5"/>
  </r>
  <r>
    <x v="67"/>
    <n v="2008"/>
    <x v="38"/>
    <n v="12"/>
    <n v="46.75"/>
  </r>
  <r>
    <x v="67"/>
    <n v="2008"/>
    <x v="39"/>
    <n v="12"/>
    <n v="35.5"/>
  </r>
  <r>
    <x v="67"/>
    <n v="2008"/>
    <x v="40"/>
    <n v="9"/>
    <n v="34.75"/>
  </r>
  <r>
    <x v="67"/>
    <n v="2008"/>
    <x v="41"/>
    <n v="23"/>
    <n v="39.625"/>
  </r>
  <r>
    <x v="67"/>
    <n v="2008"/>
    <x v="42"/>
    <n v="12"/>
    <n v="47.75"/>
  </r>
  <r>
    <x v="67"/>
    <n v="2008"/>
    <x v="43"/>
    <n v="23"/>
    <n v="46.875"/>
  </r>
  <r>
    <x v="67"/>
    <n v="2008"/>
    <x v="44"/>
    <n v="3"/>
    <n v="47.375"/>
  </r>
  <r>
    <x v="67"/>
    <n v="2008"/>
    <x v="45"/>
    <n v="13"/>
    <n v="38"/>
  </r>
  <r>
    <x v="67"/>
    <n v="2008"/>
    <x v="46"/>
    <n v="13"/>
    <n v="45.5"/>
  </r>
  <r>
    <x v="67"/>
    <n v="2008"/>
    <x v="47"/>
    <n v="10"/>
    <n v="50.25"/>
  </r>
  <r>
    <x v="67"/>
    <n v="2008"/>
    <x v="48"/>
    <n v="12"/>
    <n v="52.25"/>
  </r>
  <r>
    <x v="67"/>
    <n v="2008"/>
    <x v="49"/>
    <n v="10"/>
    <n v="38.25"/>
  </r>
  <r>
    <x v="67"/>
    <n v="2008"/>
    <x v="50"/>
    <n v="14"/>
    <n v="39.375"/>
  </r>
  <r>
    <x v="67"/>
    <n v="2008"/>
    <x v="51"/>
    <n v="10"/>
    <n v="47.125"/>
  </r>
  <r>
    <x v="67"/>
    <n v="2008"/>
    <x v="52"/>
    <n v="9"/>
    <n v="37.25"/>
  </r>
  <r>
    <x v="67"/>
    <n v="2008"/>
    <x v="53"/>
    <n v="11"/>
    <n v="43.375"/>
  </r>
  <r>
    <x v="67"/>
    <n v="2008"/>
    <x v="54"/>
    <n v="23"/>
    <n v="46.625"/>
  </r>
  <r>
    <x v="67"/>
    <n v="2008"/>
    <x v="55"/>
    <n v="1"/>
    <n v="49"/>
  </r>
  <r>
    <x v="67"/>
    <n v="2008"/>
    <x v="56"/>
    <n v="13"/>
    <n v="42.875"/>
  </r>
  <r>
    <x v="67"/>
    <n v="2008"/>
    <x v="57"/>
    <n v="13"/>
    <n v="41.625"/>
  </r>
  <r>
    <x v="67"/>
    <n v="2008"/>
    <x v="58"/>
    <n v="14"/>
    <n v="40.625"/>
  </r>
  <r>
    <x v="67"/>
    <n v="2008"/>
    <x v="59"/>
    <n v="14"/>
    <n v="38.375"/>
  </r>
  <r>
    <x v="67"/>
    <n v="2008"/>
    <x v="60"/>
    <n v="13"/>
    <n v="45.875"/>
  </r>
  <r>
    <x v="67"/>
    <n v="2008"/>
    <x v="61"/>
    <n v="6"/>
    <n v="47.125"/>
  </r>
  <r>
    <x v="67"/>
    <n v="2008"/>
    <x v="62"/>
    <n v="10"/>
    <n v="47.25"/>
  </r>
  <r>
    <x v="67"/>
    <n v="2008"/>
    <x v="63"/>
    <n v="22"/>
    <n v="47.125"/>
  </r>
  <r>
    <x v="67"/>
    <n v="2008"/>
    <x v="64"/>
    <n v="11"/>
    <n v="50.875"/>
  </r>
  <r>
    <x v="67"/>
    <n v="2008"/>
    <x v="65"/>
    <n v="11"/>
    <n v="46.25"/>
  </r>
  <r>
    <x v="67"/>
    <n v="2008"/>
    <x v="66"/>
    <n v="10"/>
    <n v="47"/>
  </r>
  <r>
    <x v="67"/>
    <n v="2008"/>
    <x v="67"/>
    <n v="13"/>
    <n v="44.875"/>
  </r>
  <r>
    <x v="67"/>
    <n v="2008"/>
    <x v="68"/>
    <n v="13"/>
    <n v="47.25"/>
  </r>
  <r>
    <x v="67"/>
    <n v="2008"/>
    <x v="69"/>
    <n v="13"/>
    <n v="51.5"/>
  </r>
  <r>
    <x v="67"/>
    <n v="2008"/>
    <x v="70"/>
    <n v="12"/>
    <n v="53.5"/>
  </r>
  <r>
    <x v="67"/>
    <n v="2008"/>
    <x v="71"/>
    <n v="14"/>
    <n v="49"/>
  </r>
  <r>
    <x v="67"/>
    <n v="2008"/>
    <x v="72"/>
    <n v="13"/>
    <n v="43.875"/>
  </r>
  <r>
    <x v="67"/>
    <n v="2008"/>
    <x v="73"/>
    <n v="10"/>
    <n v="51.75"/>
  </r>
  <r>
    <x v="67"/>
    <n v="2008"/>
    <x v="74"/>
    <n v="12"/>
    <n v="52"/>
  </r>
  <r>
    <x v="67"/>
    <n v="2008"/>
    <x v="75"/>
    <n v="12"/>
    <n v="51.5"/>
  </r>
  <r>
    <x v="67"/>
    <n v="2008"/>
    <x v="76"/>
    <n v="8"/>
    <n v="48.5"/>
  </r>
  <r>
    <x v="67"/>
    <n v="2008"/>
    <x v="77"/>
    <n v="11"/>
    <n v="56"/>
  </r>
  <r>
    <x v="67"/>
    <n v="2008"/>
    <x v="78"/>
    <n v="13"/>
    <n v="51"/>
  </r>
  <r>
    <x v="67"/>
    <n v="2008"/>
    <x v="79"/>
    <n v="12"/>
    <n v="53.5"/>
  </r>
  <r>
    <x v="67"/>
    <n v="2008"/>
    <x v="80"/>
    <n v="11"/>
    <n v="48.125"/>
  </r>
  <r>
    <x v="67"/>
    <n v="2008"/>
    <x v="81"/>
    <n v="11"/>
    <n v="50.125"/>
  </r>
  <r>
    <x v="67"/>
    <n v="2008"/>
    <x v="82"/>
    <n v="14"/>
    <n v="47"/>
  </r>
  <r>
    <x v="67"/>
    <n v="2008"/>
    <x v="83"/>
    <n v="13"/>
    <n v="49"/>
  </r>
  <r>
    <x v="67"/>
    <n v="2008"/>
    <x v="84"/>
    <n v="12"/>
    <n v="54.5"/>
  </r>
  <r>
    <x v="67"/>
    <n v="2008"/>
    <x v="85"/>
    <n v="11"/>
    <n v="53.5"/>
  </r>
  <r>
    <x v="67"/>
    <n v="2008"/>
    <x v="86"/>
    <n v="13"/>
    <n v="51"/>
  </r>
  <r>
    <x v="67"/>
    <n v="2008"/>
    <x v="87"/>
    <n v="0"/>
    <n v="42"/>
  </r>
  <r>
    <x v="67"/>
    <n v="2008"/>
    <x v="88"/>
    <n v="10"/>
    <n v="46.625"/>
  </r>
  <r>
    <x v="67"/>
    <n v="2008"/>
    <x v="89"/>
    <n v="18"/>
    <n v="43.875"/>
  </r>
  <r>
    <x v="67"/>
    <n v="2008"/>
    <x v="90"/>
    <n v="11"/>
    <n v="44"/>
  </r>
  <r>
    <x v="67"/>
    <n v="2008"/>
    <x v="91"/>
    <n v="14"/>
    <n v="46.25"/>
  </r>
  <r>
    <x v="67"/>
    <n v="2008"/>
    <x v="92"/>
    <n v="12"/>
    <n v="53.625"/>
  </r>
  <r>
    <x v="67"/>
    <n v="2008"/>
    <x v="93"/>
    <n v="11"/>
    <n v="51.75"/>
  </r>
  <r>
    <x v="67"/>
    <n v="2008"/>
    <x v="94"/>
    <n v="12"/>
    <n v="59"/>
  </r>
  <r>
    <x v="67"/>
    <n v="2008"/>
    <x v="95"/>
    <n v="12"/>
    <n v="58"/>
  </r>
  <r>
    <x v="67"/>
    <n v="2008"/>
    <x v="96"/>
    <n v="11"/>
    <n v="54.375"/>
  </r>
  <r>
    <x v="67"/>
    <n v="2008"/>
    <x v="97"/>
    <n v="12"/>
    <n v="58.625"/>
  </r>
  <r>
    <x v="67"/>
    <n v="2008"/>
    <x v="98"/>
    <n v="19"/>
    <n v="56.125"/>
  </r>
  <r>
    <x v="67"/>
    <n v="2008"/>
    <x v="99"/>
    <n v="0"/>
    <n v="55.375"/>
  </r>
  <r>
    <x v="67"/>
    <n v="2008"/>
    <x v="100"/>
    <n v="12"/>
    <n v="50.625"/>
  </r>
  <r>
    <x v="67"/>
    <n v="2008"/>
    <x v="101"/>
    <n v="12"/>
    <n v="54.75"/>
  </r>
  <r>
    <x v="67"/>
    <n v="2008"/>
    <x v="102"/>
    <n v="10"/>
    <n v="52.625"/>
  </r>
  <r>
    <x v="67"/>
    <n v="2008"/>
    <x v="103"/>
    <n v="11"/>
    <n v="41"/>
  </r>
  <r>
    <x v="67"/>
    <n v="2008"/>
    <x v="104"/>
    <n v="11"/>
    <n v="45.875"/>
  </r>
  <r>
    <x v="67"/>
    <n v="2008"/>
    <x v="105"/>
    <n v="13"/>
    <n v="57.75"/>
  </r>
  <r>
    <x v="67"/>
    <n v="2008"/>
    <x v="106"/>
    <n v="11"/>
    <n v="57.25"/>
  </r>
  <r>
    <x v="67"/>
    <n v="2008"/>
    <x v="107"/>
    <n v="12"/>
    <n v="57.5"/>
  </r>
  <r>
    <x v="67"/>
    <n v="2008"/>
    <x v="108"/>
    <n v="12"/>
    <n v="56.375"/>
  </r>
  <r>
    <x v="67"/>
    <n v="2008"/>
    <x v="109"/>
    <n v="11"/>
    <n v="57"/>
  </r>
  <r>
    <x v="67"/>
    <n v="2008"/>
    <x v="110"/>
    <n v="12"/>
    <n v="58.25"/>
  </r>
  <r>
    <x v="67"/>
    <n v="2008"/>
    <x v="111"/>
    <n v="11"/>
    <n v="65.375"/>
  </r>
  <r>
    <x v="67"/>
    <n v="2008"/>
    <x v="112"/>
    <n v="12"/>
    <n v="64.25"/>
  </r>
  <r>
    <x v="67"/>
    <n v="2008"/>
    <x v="113"/>
    <n v="18"/>
    <n v="56.125"/>
  </r>
  <r>
    <x v="67"/>
    <n v="2008"/>
    <x v="114"/>
    <n v="10"/>
    <n v="61.25"/>
  </r>
  <r>
    <x v="67"/>
    <n v="2008"/>
    <x v="115"/>
    <n v="11"/>
    <n v="58.75"/>
  </r>
  <r>
    <x v="67"/>
    <n v="2008"/>
    <x v="116"/>
    <n v="11"/>
    <n v="61"/>
  </r>
  <r>
    <x v="67"/>
    <n v="2008"/>
    <x v="117"/>
    <n v="11"/>
    <n v="61.125"/>
  </r>
  <r>
    <x v="67"/>
    <n v="2008"/>
    <x v="118"/>
    <n v="12"/>
    <n v="53"/>
  </r>
  <r>
    <x v="67"/>
    <n v="2008"/>
    <x v="119"/>
    <n v="21"/>
    <n v="59.5"/>
  </r>
  <r>
    <x v="67"/>
    <n v="2008"/>
    <x v="120"/>
    <n v="21"/>
    <n v="65.375"/>
  </r>
  <r>
    <x v="67"/>
    <n v="2008"/>
    <x v="121"/>
    <n v="0"/>
    <n v="62.5"/>
  </r>
  <r>
    <x v="67"/>
    <n v="2008"/>
    <x v="122"/>
    <n v="11"/>
    <n v="60.125"/>
  </r>
  <r>
    <x v="67"/>
    <n v="2008"/>
    <x v="123"/>
    <n v="13"/>
    <n v="64.375"/>
  </r>
  <r>
    <x v="67"/>
    <n v="2008"/>
    <x v="124"/>
    <n v="9"/>
    <n v="57.75"/>
  </r>
  <r>
    <x v="67"/>
    <n v="2008"/>
    <x v="125"/>
    <n v="11"/>
    <n v="56.25"/>
  </r>
  <r>
    <x v="67"/>
    <n v="2008"/>
    <x v="126"/>
    <n v="13"/>
    <n v="54.125"/>
  </r>
  <r>
    <x v="67"/>
    <n v="2008"/>
    <x v="127"/>
    <n v="10"/>
    <n v="53.5"/>
  </r>
  <r>
    <x v="67"/>
    <n v="2008"/>
    <x v="128"/>
    <n v="12"/>
    <n v="56.125"/>
  </r>
  <r>
    <x v="67"/>
    <n v="2008"/>
    <x v="129"/>
    <n v="14"/>
    <n v="62.75"/>
  </r>
  <r>
    <x v="67"/>
    <n v="2008"/>
    <x v="130"/>
    <n v="12"/>
    <n v="62.5"/>
  </r>
  <r>
    <x v="67"/>
    <n v="2008"/>
    <x v="131"/>
    <n v="10"/>
    <n v="61.5"/>
  </r>
  <r>
    <x v="67"/>
    <n v="2008"/>
    <x v="132"/>
    <n v="9"/>
    <n v="55.875"/>
  </r>
  <r>
    <x v="67"/>
    <n v="2008"/>
    <x v="133"/>
    <n v="0"/>
    <n v="54.375"/>
  </r>
  <r>
    <x v="67"/>
    <n v="2008"/>
    <x v="134"/>
    <n v="12"/>
    <n v="55.125"/>
  </r>
  <r>
    <x v="67"/>
    <n v="2008"/>
    <x v="135"/>
    <n v="15"/>
    <n v="42.875"/>
  </r>
  <r>
    <x v="67"/>
    <n v="2008"/>
    <x v="136"/>
    <n v="13"/>
    <n v="53.625"/>
  </r>
  <r>
    <x v="67"/>
    <n v="2008"/>
    <x v="137"/>
    <n v="10"/>
    <n v="48.75"/>
  </r>
  <r>
    <x v="67"/>
    <n v="2008"/>
    <x v="138"/>
    <n v="11"/>
    <n v="53.125"/>
  </r>
  <r>
    <x v="67"/>
    <n v="2008"/>
    <x v="139"/>
    <n v="11"/>
    <n v="43.5"/>
  </r>
  <r>
    <x v="67"/>
    <n v="2008"/>
    <x v="140"/>
    <n v="11"/>
    <n v="44.5"/>
  </r>
  <r>
    <x v="67"/>
    <n v="2008"/>
    <x v="141"/>
    <n v="14"/>
    <n v="56.375"/>
  </r>
  <r>
    <x v="67"/>
    <n v="2008"/>
    <x v="142"/>
    <n v="13"/>
    <n v="55.25"/>
  </r>
  <r>
    <x v="67"/>
    <n v="2008"/>
    <x v="143"/>
    <n v="10"/>
    <n v="54.625"/>
  </r>
  <r>
    <x v="67"/>
    <n v="2008"/>
    <x v="144"/>
    <n v="13"/>
    <n v="60.875"/>
  </r>
  <r>
    <x v="67"/>
    <n v="2008"/>
    <x v="145"/>
    <n v="9"/>
    <n v="54.625"/>
  </r>
  <r>
    <x v="67"/>
    <n v="2008"/>
    <x v="146"/>
    <n v="12"/>
    <n v="63.25"/>
  </r>
  <r>
    <x v="67"/>
    <n v="2008"/>
    <x v="147"/>
    <n v="11"/>
    <n v="61.25"/>
  </r>
  <r>
    <x v="67"/>
    <n v="2008"/>
    <x v="148"/>
    <n v="21"/>
    <n v="53.25"/>
  </r>
  <r>
    <x v="67"/>
    <n v="2008"/>
    <x v="149"/>
    <n v="11"/>
    <n v="52.375"/>
  </r>
  <r>
    <x v="67"/>
    <n v="2008"/>
    <x v="150"/>
    <n v="13"/>
    <n v="59.625"/>
  </r>
  <r>
    <x v="67"/>
    <n v="2008"/>
    <x v="151"/>
    <n v="11"/>
    <n v="63.25"/>
  </r>
  <r>
    <x v="67"/>
    <n v="2008"/>
    <x v="152"/>
    <n v="10"/>
    <n v="56.375"/>
  </r>
  <r>
    <x v="67"/>
    <n v="2008"/>
    <x v="153"/>
    <n v="15"/>
    <n v="55.875"/>
  </r>
  <r>
    <x v="67"/>
    <n v="2008"/>
    <x v="154"/>
    <n v="18"/>
    <n v="66.25"/>
  </r>
  <r>
    <x v="67"/>
    <n v="2008"/>
    <x v="155"/>
    <n v="11"/>
    <n v="70.5"/>
  </r>
  <r>
    <x v="67"/>
    <n v="2008"/>
    <x v="156"/>
    <n v="7"/>
    <n v="64.125"/>
  </r>
  <r>
    <x v="67"/>
    <n v="2008"/>
    <x v="157"/>
    <n v="12"/>
    <n v="48.5"/>
  </r>
  <r>
    <x v="67"/>
    <n v="2008"/>
    <x v="158"/>
    <n v="10"/>
    <n v="55"/>
  </r>
  <r>
    <x v="67"/>
    <n v="2008"/>
    <x v="159"/>
    <n v="12"/>
    <n v="59.75"/>
  </r>
  <r>
    <x v="67"/>
    <n v="2008"/>
    <x v="160"/>
    <n v="12"/>
    <n v="60.125"/>
  </r>
  <r>
    <x v="67"/>
    <n v="2008"/>
    <x v="161"/>
    <n v="12"/>
    <n v="66.5"/>
  </r>
  <r>
    <x v="67"/>
    <n v="2008"/>
    <x v="162"/>
    <n v="12"/>
    <n v="61.75"/>
  </r>
  <r>
    <x v="67"/>
    <n v="2008"/>
    <x v="163"/>
    <n v="13"/>
    <n v="59.125"/>
  </r>
  <r>
    <x v="67"/>
    <n v="2008"/>
    <x v="164"/>
    <n v="12"/>
    <n v="70.375"/>
  </r>
  <r>
    <x v="67"/>
    <n v="2008"/>
    <x v="165"/>
    <n v="12"/>
    <n v="62.875"/>
  </r>
  <r>
    <x v="67"/>
    <n v="2008"/>
    <x v="166"/>
    <n v="10"/>
    <n v="59.75"/>
  </r>
  <r>
    <x v="67"/>
    <n v="2008"/>
    <x v="167"/>
    <n v="11"/>
    <n v="53.875"/>
  </r>
  <r>
    <x v="67"/>
    <n v="2008"/>
    <x v="168"/>
    <n v="11"/>
    <n v="56.75"/>
  </r>
  <r>
    <x v="67"/>
    <n v="2008"/>
    <x v="169"/>
    <n v="11"/>
    <n v="57"/>
  </r>
  <r>
    <x v="67"/>
    <n v="2008"/>
    <x v="170"/>
    <n v="11"/>
    <n v="54"/>
  </r>
  <r>
    <x v="67"/>
    <n v="2008"/>
    <x v="171"/>
    <n v="9"/>
    <n v="63.25"/>
  </r>
  <r>
    <x v="67"/>
    <n v="2008"/>
    <x v="172"/>
    <n v="10"/>
    <n v="61.75"/>
  </r>
  <r>
    <x v="67"/>
    <n v="2008"/>
    <x v="173"/>
    <n v="10"/>
    <n v="63.375"/>
  </r>
  <r>
    <x v="67"/>
    <n v="2008"/>
    <x v="174"/>
    <n v="9"/>
    <n v="58.125"/>
  </r>
  <r>
    <x v="67"/>
    <n v="2008"/>
    <x v="175"/>
    <n v="10"/>
    <n v="55.875"/>
  </r>
  <r>
    <x v="67"/>
    <n v="2008"/>
    <x v="176"/>
    <n v="10"/>
    <n v="54.75"/>
  </r>
  <r>
    <x v="67"/>
    <n v="2008"/>
    <x v="177"/>
    <n v="10"/>
    <n v="48.375"/>
  </r>
  <r>
    <x v="67"/>
    <n v="2008"/>
    <x v="178"/>
    <n v="10"/>
    <n v="53.5"/>
  </r>
  <r>
    <x v="67"/>
    <n v="2008"/>
    <x v="179"/>
    <n v="12"/>
    <n v="57.75"/>
  </r>
  <r>
    <x v="67"/>
    <n v="2008"/>
    <x v="180"/>
    <n v="9"/>
    <n v="58.375"/>
  </r>
  <r>
    <x v="67"/>
    <n v="2008"/>
    <x v="181"/>
    <n v="10"/>
    <n v="54.375"/>
  </r>
  <r>
    <x v="67"/>
    <n v="2008"/>
    <x v="182"/>
    <n v="10"/>
    <n v="60.625"/>
  </r>
  <r>
    <x v="67"/>
    <n v="2008"/>
    <x v="183"/>
    <n v="10"/>
    <n v="57.875"/>
  </r>
  <r>
    <x v="67"/>
    <n v="2008"/>
    <x v="184"/>
    <n v="10"/>
    <n v="65"/>
  </r>
  <r>
    <x v="67"/>
    <n v="2008"/>
    <x v="185"/>
    <n v="10"/>
    <n v="66.375"/>
  </r>
  <r>
    <x v="67"/>
    <n v="2008"/>
    <x v="186"/>
    <n v="10"/>
    <n v="58.125"/>
  </r>
  <r>
    <x v="67"/>
    <n v="2008"/>
    <x v="187"/>
    <n v="10"/>
    <n v="56.375"/>
  </r>
  <r>
    <x v="67"/>
    <n v="2008"/>
    <x v="188"/>
    <n v="12"/>
    <n v="59"/>
  </r>
  <r>
    <x v="67"/>
    <n v="2008"/>
    <x v="189"/>
    <n v="12"/>
    <n v="65.375"/>
  </r>
  <r>
    <x v="67"/>
    <n v="2008"/>
    <x v="190"/>
    <n v="12"/>
    <n v="71"/>
  </r>
  <r>
    <x v="67"/>
    <n v="2008"/>
    <x v="191"/>
    <n v="11"/>
    <n v="57.75"/>
  </r>
  <r>
    <x v="67"/>
    <n v="2008"/>
    <x v="192"/>
    <n v="11"/>
    <n v="46.75"/>
  </r>
  <r>
    <x v="67"/>
    <n v="2008"/>
    <x v="193"/>
    <n v="10"/>
    <n v="61"/>
  </r>
  <r>
    <x v="67"/>
    <n v="2008"/>
    <x v="194"/>
    <n v="14"/>
    <n v="55.375"/>
  </r>
  <r>
    <x v="67"/>
    <n v="2008"/>
    <x v="195"/>
    <n v="10"/>
    <n v="63.75"/>
  </r>
  <r>
    <x v="67"/>
    <n v="2008"/>
    <x v="196"/>
    <n v="10"/>
    <n v="59.5"/>
  </r>
  <r>
    <x v="67"/>
    <n v="2008"/>
    <x v="197"/>
    <n v="11"/>
    <n v="62"/>
  </r>
  <r>
    <x v="67"/>
    <n v="2008"/>
    <x v="198"/>
    <n v="11"/>
    <n v="62.5"/>
  </r>
  <r>
    <x v="67"/>
    <n v="2008"/>
    <x v="199"/>
    <n v="11"/>
    <n v="63.5"/>
  </r>
  <r>
    <x v="67"/>
    <n v="2008"/>
    <x v="200"/>
    <n v="10"/>
    <n v="69.5"/>
  </r>
  <r>
    <x v="67"/>
    <n v="2008"/>
    <x v="201"/>
    <n v="10"/>
    <n v="52.75"/>
  </r>
  <r>
    <x v="67"/>
    <n v="2008"/>
    <x v="202"/>
    <n v="12"/>
    <n v="55"/>
  </r>
  <r>
    <x v="67"/>
    <n v="2008"/>
    <x v="203"/>
    <n v="13"/>
    <n v="53.5"/>
  </r>
  <r>
    <x v="67"/>
    <n v="2008"/>
    <x v="204"/>
    <n v="12"/>
    <n v="67.125"/>
  </r>
  <r>
    <x v="67"/>
    <n v="2008"/>
    <x v="205"/>
    <n v="10"/>
    <n v="68.5"/>
  </r>
  <r>
    <x v="67"/>
    <n v="2008"/>
    <x v="206"/>
    <n v="9"/>
    <n v="61.375"/>
  </r>
  <r>
    <x v="67"/>
    <n v="2008"/>
    <x v="207"/>
    <n v="10"/>
    <n v="43.125"/>
  </r>
  <r>
    <x v="67"/>
    <n v="2008"/>
    <x v="208"/>
    <n v="12"/>
    <n v="58.125"/>
  </r>
  <r>
    <x v="67"/>
    <n v="2008"/>
    <x v="209"/>
    <n v="12"/>
    <n v="57.625"/>
  </r>
  <r>
    <x v="67"/>
    <n v="2008"/>
    <x v="210"/>
    <n v="11"/>
    <n v="60.875"/>
  </r>
  <r>
    <x v="67"/>
    <n v="2008"/>
    <x v="211"/>
    <n v="12"/>
    <n v="61.5"/>
  </r>
  <r>
    <x v="67"/>
    <n v="2008"/>
    <x v="212"/>
    <n v="12"/>
    <n v="59"/>
  </r>
  <r>
    <x v="67"/>
    <n v="2008"/>
    <x v="213"/>
    <n v="10"/>
    <n v="67.125"/>
  </r>
  <r>
    <x v="67"/>
    <n v="2008"/>
    <x v="214"/>
    <n v="10"/>
    <n v="68.125"/>
  </r>
  <r>
    <x v="67"/>
    <n v="2008"/>
    <x v="215"/>
    <n v="11"/>
    <n v="61.75"/>
  </r>
  <r>
    <x v="67"/>
    <n v="2008"/>
    <x v="216"/>
    <n v="10"/>
    <n v="66.75"/>
  </r>
  <r>
    <x v="67"/>
    <n v="2008"/>
    <x v="217"/>
    <n v="9"/>
    <n v="60.5"/>
  </r>
  <r>
    <x v="67"/>
    <n v="2008"/>
    <x v="218"/>
    <n v="12"/>
    <n v="57"/>
  </r>
  <r>
    <x v="67"/>
    <n v="2008"/>
    <x v="219"/>
    <n v="11"/>
    <n v="61.375"/>
  </r>
  <r>
    <x v="67"/>
    <n v="2008"/>
    <x v="220"/>
    <n v="11"/>
    <n v="60.75"/>
  </r>
  <r>
    <x v="67"/>
    <n v="2008"/>
    <x v="221"/>
    <n v="10"/>
    <n v="57.375"/>
  </r>
  <r>
    <x v="67"/>
    <n v="2008"/>
    <x v="222"/>
    <n v="11"/>
    <n v="54.875"/>
  </r>
  <r>
    <x v="67"/>
    <n v="2008"/>
    <x v="223"/>
    <n v="12"/>
    <n v="54.125"/>
  </r>
  <r>
    <x v="67"/>
    <n v="2008"/>
    <x v="224"/>
    <n v="10"/>
    <n v="59.125"/>
  </r>
  <r>
    <x v="67"/>
    <n v="2008"/>
    <x v="225"/>
    <n v="11"/>
    <n v="53.125"/>
  </r>
  <r>
    <x v="67"/>
    <n v="2008"/>
    <x v="226"/>
    <n v="11"/>
    <n v="53.125"/>
  </r>
  <r>
    <x v="67"/>
    <n v="2008"/>
    <x v="227"/>
    <n v="11"/>
    <n v="41.125"/>
  </r>
  <r>
    <x v="67"/>
    <n v="2008"/>
    <x v="228"/>
    <n v="12"/>
    <n v="47.625"/>
  </r>
  <r>
    <x v="67"/>
    <n v="2008"/>
    <x v="229"/>
    <n v="11"/>
    <n v="53.625"/>
  </r>
  <r>
    <x v="67"/>
    <n v="2008"/>
    <x v="230"/>
    <n v="11"/>
    <n v="59.25"/>
  </r>
  <r>
    <x v="67"/>
    <n v="2008"/>
    <x v="231"/>
    <n v="11"/>
    <n v="61.125"/>
  </r>
  <r>
    <x v="67"/>
    <n v="2008"/>
    <x v="232"/>
    <n v="11"/>
    <n v="56"/>
  </r>
  <r>
    <x v="67"/>
    <n v="2008"/>
    <x v="233"/>
    <n v="11"/>
    <n v="49.75"/>
  </r>
  <r>
    <x v="67"/>
    <n v="2008"/>
    <x v="234"/>
    <n v="11"/>
    <n v="53.75"/>
  </r>
  <r>
    <x v="67"/>
    <n v="2008"/>
    <x v="235"/>
    <n v="12"/>
    <n v="58.625"/>
  </r>
  <r>
    <x v="67"/>
    <n v="2008"/>
    <x v="236"/>
    <n v="10"/>
    <n v="57.75"/>
  </r>
  <r>
    <x v="67"/>
    <n v="2008"/>
    <x v="237"/>
    <n v="14"/>
    <n v="43.875"/>
  </r>
  <r>
    <x v="67"/>
    <n v="2008"/>
    <x v="238"/>
    <n v="10"/>
    <n v="51.125"/>
  </r>
  <r>
    <x v="67"/>
    <n v="2008"/>
    <x v="239"/>
    <n v="13"/>
    <n v="57.5"/>
  </r>
  <r>
    <x v="67"/>
    <n v="2008"/>
    <x v="240"/>
    <n v="12"/>
    <n v="45.25"/>
  </r>
  <r>
    <x v="67"/>
    <n v="2008"/>
    <x v="241"/>
    <n v="8"/>
    <n v="42.375"/>
  </r>
  <r>
    <x v="67"/>
    <n v="2008"/>
    <x v="242"/>
    <n v="11"/>
    <n v="46.625"/>
  </r>
  <r>
    <x v="67"/>
    <n v="2008"/>
    <x v="243"/>
    <n v="12"/>
    <n v="26.875"/>
  </r>
  <r>
    <x v="67"/>
    <n v="2008"/>
    <x v="244"/>
    <n v="14"/>
    <n v="44.375"/>
  </r>
  <r>
    <x v="67"/>
    <n v="2008"/>
    <x v="245"/>
    <n v="12"/>
    <n v="50.75"/>
  </r>
  <r>
    <x v="67"/>
    <n v="2008"/>
    <x v="246"/>
    <n v="13"/>
    <n v="53.125"/>
  </r>
  <r>
    <x v="67"/>
    <n v="2008"/>
    <x v="247"/>
    <n v="12"/>
    <n v="48"/>
  </r>
  <r>
    <x v="67"/>
    <n v="2008"/>
    <x v="248"/>
    <n v="12"/>
    <n v="47.125"/>
  </r>
  <r>
    <x v="67"/>
    <n v="2008"/>
    <x v="249"/>
    <n v="11"/>
    <n v="43.25"/>
  </r>
  <r>
    <x v="67"/>
    <n v="2008"/>
    <x v="250"/>
    <n v="13"/>
    <n v="50.125"/>
  </r>
  <r>
    <x v="67"/>
    <n v="2008"/>
    <x v="251"/>
    <n v="11"/>
    <n v="48"/>
  </r>
  <r>
    <x v="67"/>
    <n v="2008"/>
    <x v="252"/>
    <n v="10"/>
    <n v="43.25"/>
  </r>
  <r>
    <x v="67"/>
    <n v="2008"/>
    <x v="253"/>
    <n v="12"/>
    <n v="37.625"/>
  </r>
  <r>
    <x v="67"/>
    <n v="2008"/>
    <x v="254"/>
    <n v="11"/>
    <n v="44.125"/>
  </r>
  <r>
    <x v="67"/>
    <n v="2008"/>
    <x v="255"/>
    <n v="12"/>
    <n v="48.875"/>
  </r>
  <r>
    <x v="67"/>
    <n v="2008"/>
    <x v="256"/>
    <n v="11"/>
    <n v="43.625"/>
  </r>
  <r>
    <x v="67"/>
    <n v="2008"/>
    <x v="257"/>
    <n v="13"/>
    <n v="52.25"/>
  </r>
  <r>
    <x v="67"/>
    <n v="2008"/>
    <x v="258"/>
    <n v="10"/>
    <n v="48"/>
  </r>
  <r>
    <x v="67"/>
    <n v="2008"/>
    <x v="259"/>
    <n v="12"/>
    <n v="49.625"/>
  </r>
  <r>
    <x v="67"/>
    <n v="2008"/>
    <x v="260"/>
    <n v="15"/>
    <n v="44.25"/>
  </r>
  <r>
    <x v="67"/>
    <n v="2008"/>
    <x v="261"/>
    <n v="12"/>
    <n v="53"/>
  </r>
  <r>
    <x v="67"/>
    <n v="2008"/>
    <x v="262"/>
    <n v="11"/>
    <n v="54.125"/>
  </r>
  <r>
    <x v="67"/>
    <n v="2008"/>
    <x v="263"/>
    <n v="11"/>
    <n v="51.125"/>
  </r>
  <r>
    <x v="67"/>
    <n v="2008"/>
    <x v="264"/>
    <n v="11"/>
    <n v="42.75"/>
  </r>
  <r>
    <x v="67"/>
    <n v="2008"/>
    <x v="265"/>
    <n v="11"/>
    <n v="42.75"/>
  </r>
  <r>
    <x v="67"/>
    <n v="2008"/>
    <x v="266"/>
    <n v="13"/>
    <n v="52.5"/>
  </r>
  <r>
    <x v="67"/>
    <n v="2008"/>
    <x v="267"/>
    <n v="11"/>
    <n v="49.5"/>
  </r>
  <r>
    <x v="67"/>
    <n v="2008"/>
    <x v="268"/>
    <n v="9"/>
    <n v="49"/>
  </r>
  <r>
    <x v="67"/>
    <n v="2008"/>
    <x v="269"/>
    <n v="13"/>
    <n v="51.125"/>
  </r>
  <r>
    <x v="67"/>
    <n v="2008"/>
    <x v="270"/>
    <n v="10"/>
    <n v="46.875"/>
  </r>
  <r>
    <x v="67"/>
    <n v="2008"/>
    <x v="271"/>
    <n v="10"/>
    <n v="47"/>
  </r>
  <r>
    <x v="67"/>
    <n v="2008"/>
    <x v="272"/>
    <n v="10"/>
    <n v="52.25"/>
  </r>
  <r>
    <x v="67"/>
    <n v="2008"/>
    <x v="273"/>
    <n v="14"/>
    <n v="43.375"/>
  </r>
  <r>
    <x v="67"/>
    <n v="2008"/>
    <x v="274"/>
    <n v="12"/>
    <n v="51.125"/>
  </r>
  <r>
    <x v="67"/>
    <n v="2008"/>
    <x v="275"/>
    <n v="12"/>
    <n v="57.625"/>
  </r>
  <r>
    <x v="67"/>
    <n v="2008"/>
    <x v="276"/>
    <n v="10"/>
    <n v="50.125"/>
  </r>
  <r>
    <x v="67"/>
    <n v="2008"/>
    <x v="277"/>
    <n v="9"/>
    <n v="24.625"/>
  </r>
  <r>
    <x v="67"/>
    <n v="2008"/>
    <x v="278"/>
    <n v="11"/>
    <n v="36"/>
  </r>
  <r>
    <x v="67"/>
    <n v="2008"/>
    <x v="279"/>
    <n v="11"/>
    <n v="38.375"/>
  </r>
  <r>
    <x v="67"/>
    <n v="2008"/>
    <x v="280"/>
    <n v="11"/>
    <n v="37.875"/>
  </r>
  <r>
    <x v="67"/>
    <n v="2008"/>
    <x v="281"/>
    <n v="11"/>
    <n v="40.875"/>
  </r>
  <r>
    <x v="67"/>
    <n v="2008"/>
    <x v="282"/>
    <n v="14"/>
    <n v="45"/>
  </r>
  <r>
    <x v="67"/>
    <n v="2008"/>
    <x v="283"/>
    <n v="11"/>
    <n v="46.75"/>
  </r>
  <r>
    <x v="67"/>
    <n v="2008"/>
    <x v="284"/>
    <n v="16"/>
    <n v="45.5"/>
  </r>
  <r>
    <x v="67"/>
    <n v="2008"/>
    <x v="285"/>
    <n v="11"/>
    <n v="42.125"/>
  </r>
  <r>
    <x v="67"/>
    <n v="2008"/>
    <x v="286"/>
    <n v="11"/>
    <n v="41.5"/>
  </r>
  <r>
    <x v="67"/>
    <n v="2008"/>
    <x v="287"/>
    <n v="13"/>
    <n v="43.125"/>
  </r>
  <r>
    <x v="67"/>
    <n v="2008"/>
    <x v="288"/>
    <n v="12"/>
    <n v="45.625"/>
  </r>
  <r>
    <x v="67"/>
    <n v="2008"/>
    <x v="289"/>
    <n v="14"/>
    <n v="47.25"/>
  </r>
  <r>
    <x v="67"/>
    <n v="2008"/>
    <x v="290"/>
    <n v="12"/>
    <n v="42.875"/>
  </r>
  <r>
    <x v="67"/>
    <n v="2008"/>
    <x v="291"/>
    <n v="11"/>
    <n v="49.75"/>
  </r>
  <r>
    <x v="67"/>
    <n v="2008"/>
    <x v="292"/>
    <n v="12"/>
    <n v="41.125"/>
  </r>
  <r>
    <x v="67"/>
    <n v="2008"/>
    <x v="293"/>
    <n v="13"/>
    <n v="31.875"/>
  </r>
  <r>
    <x v="67"/>
    <n v="2008"/>
    <x v="294"/>
    <n v="20"/>
    <n v="44.25"/>
  </r>
  <r>
    <x v="67"/>
    <n v="2008"/>
    <x v="295"/>
    <n v="11"/>
    <n v="45.375"/>
  </r>
  <r>
    <x v="67"/>
    <n v="2008"/>
    <x v="296"/>
    <n v="12"/>
    <n v="42.625"/>
  </r>
  <r>
    <x v="67"/>
    <n v="2008"/>
    <x v="297"/>
    <n v="13"/>
    <n v="39.5"/>
  </r>
  <r>
    <x v="67"/>
    <n v="2008"/>
    <x v="298"/>
    <n v="13"/>
    <n v="46.625"/>
  </r>
  <r>
    <x v="67"/>
    <n v="2008"/>
    <x v="299"/>
    <n v="13"/>
    <n v="39.375"/>
  </r>
  <r>
    <x v="67"/>
    <n v="2008"/>
    <x v="300"/>
    <n v="9"/>
    <n v="44"/>
  </r>
  <r>
    <x v="67"/>
    <n v="2008"/>
    <x v="301"/>
    <n v="12"/>
    <n v="38.25"/>
  </r>
  <r>
    <x v="67"/>
    <n v="2008"/>
    <x v="302"/>
    <n v="13"/>
    <n v="37.625"/>
  </r>
  <r>
    <x v="67"/>
    <n v="2008"/>
    <x v="303"/>
    <n v="12"/>
    <n v="30.75"/>
  </r>
  <r>
    <x v="67"/>
    <n v="2008"/>
    <x v="304"/>
    <n v="11"/>
    <n v="32.75"/>
  </r>
  <r>
    <x v="67"/>
    <n v="2008"/>
    <x v="305"/>
    <n v="11"/>
    <n v="43"/>
  </r>
  <r>
    <x v="67"/>
    <n v="2008"/>
    <x v="306"/>
    <n v="10"/>
    <n v="37.75"/>
  </r>
  <r>
    <x v="67"/>
    <n v="2008"/>
    <x v="307"/>
    <n v="13"/>
    <n v="31.625"/>
  </r>
  <r>
    <x v="67"/>
    <n v="2008"/>
    <x v="308"/>
    <n v="15"/>
    <n v="43.875"/>
  </r>
  <r>
    <x v="67"/>
    <n v="2008"/>
    <x v="309"/>
    <n v="2"/>
    <n v="38.5"/>
  </r>
  <r>
    <x v="67"/>
    <n v="2008"/>
    <x v="310"/>
    <n v="13"/>
    <n v="33.75"/>
  </r>
  <r>
    <x v="67"/>
    <n v="2008"/>
    <x v="311"/>
    <n v="12"/>
    <n v="34.25"/>
  </r>
  <r>
    <x v="67"/>
    <n v="2008"/>
    <x v="312"/>
    <n v="12"/>
    <n v="26.5"/>
  </r>
  <r>
    <x v="67"/>
    <n v="2008"/>
    <x v="313"/>
    <n v="23"/>
    <n v="33.875"/>
  </r>
  <r>
    <x v="67"/>
    <n v="2008"/>
    <x v="314"/>
    <n v="1"/>
    <n v="36.375"/>
  </r>
  <r>
    <x v="67"/>
    <n v="2008"/>
    <x v="315"/>
    <n v="12"/>
    <n v="29.625"/>
  </r>
  <r>
    <x v="67"/>
    <n v="2008"/>
    <x v="316"/>
    <n v="12"/>
    <n v="34"/>
  </r>
  <r>
    <x v="67"/>
    <n v="2008"/>
    <x v="317"/>
    <n v="11"/>
    <n v="27.75"/>
  </r>
  <r>
    <x v="67"/>
    <n v="2008"/>
    <x v="318"/>
    <n v="11"/>
    <n v="39.875"/>
  </r>
  <r>
    <x v="67"/>
    <n v="2008"/>
    <x v="319"/>
    <n v="13"/>
    <n v="32.625"/>
  </r>
  <r>
    <x v="67"/>
    <n v="2008"/>
    <x v="320"/>
    <n v="13"/>
    <n v="22.25"/>
  </r>
  <r>
    <x v="67"/>
    <n v="2008"/>
    <x v="321"/>
    <n v="12"/>
    <n v="18.125"/>
  </r>
  <r>
    <x v="67"/>
    <n v="2008"/>
    <x v="322"/>
    <n v="10"/>
    <n v="25.5"/>
  </r>
  <r>
    <x v="67"/>
    <n v="2008"/>
    <x v="323"/>
    <n v="13"/>
    <n v="23.875"/>
  </r>
  <r>
    <x v="67"/>
    <n v="2008"/>
    <x v="324"/>
    <n v="18"/>
    <n v="21.125"/>
  </r>
  <r>
    <x v="67"/>
    <n v="2008"/>
    <x v="325"/>
    <n v="9"/>
    <n v="27.625"/>
  </r>
  <r>
    <x v="67"/>
    <n v="2008"/>
    <x v="326"/>
    <n v="11"/>
    <n v="30"/>
  </r>
  <r>
    <x v="67"/>
    <n v="2008"/>
    <x v="327"/>
    <n v="14"/>
    <n v="36.875"/>
  </r>
  <r>
    <x v="67"/>
    <n v="2008"/>
    <x v="328"/>
    <n v="13"/>
    <n v="25.5"/>
  </r>
  <r>
    <x v="67"/>
    <n v="2008"/>
    <x v="329"/>
    <n v="9"/>
    <n v="17"/>
  </r>
  <r>
    <x v="67"/>
    <n v="2008"/>
    <x v="330"/>
    <n v="8"/>
    <n v="16.625"/>
  </r>
  <r>
    <x v="67"/>
    <n v="2008"/>
    <x v="331"/>
    <n v="13"/>
    <n v="17.125"/>
  </r>
  <r>
    <x v="67"/>
    <n v="2008"/>
    <x v="332"/>
    <n v="17"/>
    <n v="29"/>
  </r>
  <r>
    <x v="67"/>
    <n v="2008"/>
    <x v="333"/>
    <n v="11"/>
    <n v="33.875"/>
  </r>
  <r>
    <x v="67"/>
    <n v="2008"/>
    <x v="334"/>
    <n v="13"/>
    <n v="34.75"/>
  </r>
  <r>
    <x v="67"/>
    <n v="2008"/>
    <x v="335"/>
    <n v="12"/>
    <n v="31.75"/>
  </r>
  <r>
    <x v="67"/>
    <n v="2008"/>
    <x v="336"/>
    <n v="23"/>
    <n v="27.375"/>
  </r>
  <r>
    <x v="67"/>
    <n v="2008"/>
    <x v="337"/>
    <n v="13"/>
    <n v="36.75"/>
  </r>
  <r>
    <x v="67"/>
    <n v="2008"/>
    <x v="338"/>
    <n v="16"/>
    <n v="14.5"/>
  </r>
  <r>
    <x v="67"/>
    <n v="2008"/>
    <x v="339"/>
    <n v="13"/>
    <n v="32.875"/>
  </r>
  <r>
    <x v="67"/>
    <n v="2008"/>
    <x v="340"/>
    <n v="13"/>
    <n v="25.125"/>
  </r>
  <r>
    <x v="67"/>
    <n v="2008"/>
    <x v="341"/>
    <n v="9"/>
    <n v="17.25"/>
  </r>
  <r>
    <x v="67"/>
    <n v="2008"/>
    <x v="342"/>
    <n v="19"/>
    <n v="32"/>
  </r>
  <r>
    <x v="67"/>
    <n v="2008"/>
    <x v="343"/>
    <n v="12"/>
    <n v="29.75"/>
  </r>
  <r>
    <x v="67"/>
    <n v="2008"/>
    <x v="344"/>
    <n v="12"/>
    <n v="30.375"/>
  </r>
  <r>
    <x v="67"/>
    <n v="2008"/>
    <x v="345"/>
    <n v="13"/>
    <n v="25.25"/>
  </r>
  <r>
    <x v="67"/>
    <n v="2008"/>
    <x v="346"/>
    <n v="11"/>
    <n v="23.125"/>
  </r>
  <r>
    <x v="67"/>
    <n v="2008"/>
    <x v="347"/>
    <n v="15"/>
    <n v="40.125"/>
  </r>
  <r>
    <x v="67"/>
    <n v="2008"/>
    <x v="348"/>
    <n v="3"/>
    <n v="38"/>
  </r>
  <r>
    <x v="67"/>
    <n v="2008"/>
    <x v="349"/>
    <n v="7"/>
    <n v="26"/>
  </r>
  <r>
    <x v="67"/>
    <n v="2008"/>
    <x v="350"/>
    <n v="12"/>
    <n v="36.5"/>
  </r>
  <r>
    <x v="67"/>
    <n v="2008"/>
    <x v="351"/>
    <n v="0"/>
    <n v="26.625"/>
  </r>
  <r>
    <x v="67"/>
    <n v="2008"/>
    <x v="352"/>
    <n v="10"/>
    <n v="38.625"/>
  </r>
  <r>
    <x v="67"/>
    <n v="2008"/>
    <x v="353"/>
    <n v="11"/>
    <n v="26.75"/>
  </r>
  <r>
    <x v="67"/>
    <n v="2008"/>
    <x v="354"/>
    <n v="12"/>
    <n v="36.375"/>
  </r>
  <r>
    <x v="67"/>
    <n v="2008"/>
    <x v="355"/>
    <n v="23"/>
    <n v="20.25"/>
  </r>
  <r>
    <x v="67"/>
    <n v="2008"/>
    <x v="356"/>
    <n v="22"/>
    <n v="31.25"/>
  </r>
  <r>
    <x v="67"/>
    <n v="2008"/>
    <x v="357"/>
    <n v="13"/>
    <n v="36"/>
  </r>
  <r>
    <x v="67"/>
    <n v="2008"/>
    <x v="358"/>
    <n v="18"/>
    <n v="34.625"/>
  </r>
  <r>
    <x v="67"/>
    <n v="2008"/>
    <x v="359"/>
    <n v="23"/>
    <n v="35.25"/>
  </r>
  <r>
    <x v="67"/>
    <n v="2008"/>
    <x v="360"/>
    <n v="5"/>
    <n v="42.5"/>
  </r>
  <r>
    <x v="67"/>
    <n v="2008"/>
    <x v="361"/>
    <n v="11"/>
    <n v="37.5"/>
  </r>
  <r>
    <x v="67"/>
    <n v="2008"/>
    <x v="362"/>
    <n v="9"/>
    <n v="23"/>
  </r>
  <r>
    <x v="67"/>
    <n v="2008"/>
    <x v="363"/>
    <n v="9"/>
    <n v="24.375"/>
  </r>
  <r>
    <x v="67"/>
    <n v="2008"/>
    <x v="364"/>
    <n v="10"/>
    <n v="19.375"/>
  </r>
  <r>
    <x v="67"/>
    <n v="2008"/>
    <x v="365"/>
    <n v="10"/>
    <n v="26.5"/>
  </r>
  <r>
    <x v="68"/>
    <n v="2008"/>
    <x v="0"/>
    <n v="9"/>
    <n v="38.5"/>
  </r>
  <r>
    <x v="68"/>
    <n v="2008"/>
    <x v="1"/>
    <n v="9"/>
    <n v="34.5"/>
  </r>
  <r>
    <x v="68"/>
    <n v="2008"/>
    <x v="2"/>
    <n v="10"/>
    <n v="35.5"/>
  </r>
  <r>
    <x v="68"/>
    <n v="2008"/>
    <x v="3"/>
    <n v="10"/>
    <n v="34.5"/>
  </r>
  <r>
    <x v="68"/>
    <n v="2008"/>
    <x v="4"/>
    <n v="10"/>
    <n v="25.875"/>
  </r>
  <r>
    <x v="68"/>
    <n v="2008"/>
    <x v="5"/>
    <n v="23"/>
    <n v="28.75"/>
  </r>
  <r>
    <x v="68"/>
    <n v="2008"/>
    <x v="6"/>
    <n v="21"/>
    <n v="37"/>
  </r>
  <r>
    <x v="68"/>
    <n v="2008"/>
    <x v="7"/>
    <n v="11"/>
    <n v="40"/>
  </r>
  <r>
    <x v="68"/>
    <n v="2008"/>
    <x v="8"/>
    <n v="12"/>
    <n v="39.125"/>
  </r>
  <r>
    <x v="68"/>
    <n v="2008"/>
    <x v="9"/>
    <n v="14"/>
    <n v="41.5"/>
  </r>
  <r>
    <x v="68"/>
    <n v="2008"/>
    <x v="10"/>
    <n v="12"/>
    <n v="41.25"/>
  </r>
  <r>
    <x v="68"/>
    <n v="2008"/>
    <x v="11"/>
    <n v="10"/>
    <n v="39.125"/>
  </r>
  <r>
    <x v="68"/>
    <n v="2008"/>
    <x v="12"/>
    <n v="9"/>
    <n v="38.875"/>
  </r>
  <r>
    <x v="68"/>
    <n v="2008"/>
    <x v="13"/>
    <n v="10"/>
    <n v="38.375"/>
  </r>
  <r>
    <x v="68"/>
    <n v="2008"/>
    <x v="14"/>
    <n v="9"/>
    <n v="38"/>
  </r>
  <r>
    <x v="68"/>
    <n v="2008"/>
    <x v="15"/>
    <n v="9"/>
    <n v="42.5"/>
  </r>
  <r>
    <x v="68"/>
    <n v="2008"/>
    <x v="16"/>
    <n v="10"/>
    <n v="38.125"/>
  </r>
  <r>
    <x v="68"/>
    <n v="2008"/>
    <x v="17"/>
    <n v="10"/>
    <n v="39.375"/>
  </r>
  <r>
    <x v="68"/>
    <n v="2008"/>
    <x v="18"/>
    <n v="10"/>
    <n v="41.375"/>
  </r>
  <r>
    <x v="68"/>
    <n v="2008"/>
    <x v="19"/>
    <n v="9"/>
    <n v="39.25"/>
  </r>
  <r>
    <x v="68"/>
    <n v="2008"/>
    <x v="20"/>
    <n v="10"/>
    <n v="41.375"/>
  </r>
  <r>
    <x v="68"/>
    <n v="2008"/>
    <x v="21"/>
    <n v="10"/>
    <n v="42.625"/>
  </r>
  <r>
    <x v="68"/>
    <n v="2008"/>
    <x v="22"/>
    <n v="10"/>
    <n v="43.125"/>
  </r>
  <r>
    <x v="68"/>
    <n v="2008"/>
    <x v="23"/>
    <n v="0"/>
    <n v="31.625"/>
  </r>
  <r>
    <x v="68"/>
    <n v="2008"/>
    <x v="24"/>
    <n v="11"/>
    <n v="39.5"/>
  </r>
  <r>
    <x v="68"/>
    <n v="2008"/>
    <x v="25"/>
    <n v="10"/>
    <n v="40.75"/>
  </r>
  <r>
    <x v="68"/>
    <n v="2008"/>
    <x v="26"/>
    <n v="9"/>
    <n v="35.75"/>
  </r>
  <r>
    <x v="68"/>
    <n v="2008"/>
    <x v="27"/>
    <n v="11"/>
    <n v="43.625"/>
  </r>
  <r>
    <x v="68"/>
    <n v="2008"/>
    <x v="28"/>
    <n v="0"/>
    <n v="40.875"/>
  </r>
  <r>
    <x v="68"/>
    <n v="2008"/>
    <x v="29"/>
    <n v="12"/>
    <n v="40.625"/>
  </r>
  <r>
    <x v="68"/>
    <n v="2008"/>
    <x v="30"/>
    <n v="10"/>
    <n v="38.5"/>
  </r>
  <r>
    <x v="68"/>
    <n v="2008"/>
    <x v="31"/>
    <n v="10"/>
    <n v="39"/>
  </r>
  <r>
    <x v="68"/>
    <n v="2008"/>
    <x v="32"/>
    <n v="10"/>
    <n v="43.25"/>
  </r>
  <r>
    <x v="68"/>
    <n v="2008"/>
    <x v="33"/>
    <n v="13"/>
    <n v="33.75"/>
  </r>
  <r>
    <x v="68"/>
    <n v="2008"/>
    <x v="34"/>
    <n v="17"/>
    <n v="47.125"/>
  </r>
  <r>
    <x v="68"/>
    <n v="2008"/>
    <x v="35"/>
    <n v="10"/>
    <n v="40.5"/>
  </r>
  <r>
    <x v="68"/>
    <n v="2008"/>
    <x v="36"/>
    <n v="11"/>
    <n v="43.625"/>
  </r>
  <r>
    <x v="68"/>
    <n v="2008"/>
    <x v="37"/>
    <n v="10"/>
    <n v="42.25"/>
  </r>
  <r>
    <x v="68"/>
    <n v="2008"/>
    <x v="38"/>
    <n v="9"/>
    <n v="47.75"/>
  </r>
  <r>
    <x v="68"/>
    <n v="2008"/>
    <x v="39"/>
    <n v="9"/>
    <n v="43.125"/>
  </r>
  <r>
    <x v="68"/>
    <n v="2008"/>
    <x v="40"/>
    <n v="9"/>
    <n v="39.375"/>
  </r>
  <r>
    <x v="68"/>
    <n v="2008"/>
    <x v="41"/>
    <n v="11"/>
    <n v="39.375"/>
  </r>
  <r>
    <x v="68"/>
    <n v="2008"/>
    <x v="42"/>
    <n v="10"/>
    <n v="44.375"/>
  </r>
  <r>
    <x v="68"/>
    <n v="2008"/>
    <x v="43"/>
    <n v="9"/>
    <n v="39.625"/>
  </r>
  <r>
    <x v="68"/>
    <n v="2008"/>
    <x v="44"/>
    <n v="11"/>
    <n v="42.25"/>
  </r>
  <r>
    <x v="68"/>
    <n v="2008"/>
    <x v="45"/>
    <n v="11"/>
    <n v="28"/>
  </r>
  <r>
    <x v="68"/>
    <n v="2008"/>
    <x v="46"/>
    <n v="14"/>
    <n v="37.75"/>
  </r>
  <r>
    <x v="68"/>
    <n v="2008"/>
    <x v="47"/>
    <n v="10"/>
    <n v="48.625"/>
  </r>
  <r>
    <x v="68"/>
    <n v="2008"/>
    <x v="48"/>
    <n v="10"/>
    <n v="49.875"/>
  </r>
  <r>
    <x v="68"/>
    <n v="2008"/>
    <x v="49"/>
    <n v="10"/>
    <n v="50.625"/>
  </r>
  <r>
    <x v="68"/>
    <n v="2008"/>
    <x v="50"/>
    <n v="10"/>
    <n v="43.875"/>
  </r>
  <r>
    <x v="68"/>
    <n v="2008"/>
    <x v="51"/>
    <n v="11"/>
    <n v="48.125"/>
  </r>
  <r>
    <x v="68"/>
    <n v="2008"/>
    <x v="52"/>
    <n v="10"/>
    <n v="43.5"/>
  </r>
  <r>
    <x v="68"/>
    <n v="2008"/>
    <x v="53"/>
    <n v="12"/>
    <n v="42.375"/>
  </r>
  <r>
    <x v="68"/>
    <n v="2008"/>
    <x v="54"/>
    <n v="8"/>
    <n v="35.125"/>
  </r>
  <r>
    <x v="68"/>
    <n v="2008"/>
    <x v="55"/>
    <n v="10"/>
    <n v="45.625"/>
  </r>
  <r>
    <x v="68"/>
    <n v="2008"/>
    <x v="56"/>
    <n v="7"/>
    <n v="34.5"/>
  </r>
  <r>
    <x v="68"/>
    <n v="2008"/>
    <x v="57"/>
    <n v="10"/>
    <n v="44.5"/>
  </r>
  <r>
    <x v="68"/>
    <n v="2008"/>
    <x v="58"/>
    <n v="9"/>
    <n v="46"/>
  </r>
  <r>
    <x v="68"/>
    <n v="2008"/>
    <x v="59"/>
    <n v="11"/>
    <n v="49.75"/>
  </r>
  <r>
    <x v="68"/>
    <n v="2008"/>
    <x v="60"/>
    <n v="10"/>
    <n v="49.875"/>
  </r>
  <r>
    <x v="68"/>
    <n v="2008"/>
    <x v="61"/>
    <n v="13"/>
    <n v="49.625"/>
  </r>
  <r>
    <x v="68"/>
    <n v="2008"/>
    <x v="62"/>
    <n v="10"/>
    <n v="46.375"/>
  </r>
  <r>
    <x v="68"/>
    <n v="2008"/>
    <x v="63"/>
    <n v="11"/>
    <n v="45.75"/>
  </r>
  <r>
    <x v="68"/>
    <n v="2008"/>
    <x v="64"/>
    <n v="11"/>
    <n v="48.5"/>
  </r>
  <r>
    <x v="68"/>
    <n v="2008"/>
    <x v="65"/>
    <n v="12"/>
    <n v="44.625"/>
  </r>
  <r>
    <x v="68"/>
    <n v="2008"/>
    <x v="66"/>
    <n v="10"/>
    <n v="47.625"/>
  </r>
  <r>
    <x v="68"/>
    <n v="2008"/>
    <x v="67"/>
    <n v="10"/>
    <n v="38.75"/>
  </r>
  <r>
    <x v="68"/>
    <n v="2008"/>
    <x v="68"/>
    <n v="10"/>
    <n v="46.625"/>
  </r>
  <r>
    <x v="68"/>
    <n v="2008"/>
    <x v="69"/>
    <n v="11"/>
    <n v="51.75"/>
  </r>
  <r>
    <x v="68"/>
    <n v="2008"/>
    <x v="70"/>
    <n v="10"/>
    <n v="53.625"/>
  </r>
  <r>
    <x v="68"/>
    <n v="2008"/>
    <x v="71"/>
    <n v="10"/>
    <n v="54.75"/>
  </r>
  <r>
    <x v="68"/>
    <n v="2008"/>
    <x v="72"/>
    <n v="9"/>
    <n v="51"/>
  </r>
  <r>
    <x v="68"/>
    <n v="2008"/>
    <x v="73"/>
    <n v="8"/>
    <n v="52.875"/>
  </r>
  <r>
    <x v="68"/>
    <n v="2008"/>
    <x v="74"/>
    <n v="10"/>
    <n v="55.25"/>
  </r>
  <r>
    <x v="68"/>
    <n v="2008"/>
    <x v="75"/>
    <n v="20"/>
    <n v="45.875"/>
  </r>
  <r>
    <x v="68"/>
    <n v="2008"/>
    <x v="76"/>
    <n v="10"/>
    <n v="55.75"/>
  </r>
  <r>
    <x v="68"/>
    <n v="2008"/>
    <x v="77"/>
    <n v="10"/>
    <n v="54.375"/>
  </r>
  <r>
    <x v="68"/>
    <n v="2008"/>
    <x v="78"/>
    <n v="10"/>
    <n v="55"/>
  </r>
  <r>
    <x v="68"/>
    <n v="2008"/>
    <x v="79"/>
    <n v="9"/>
    <n v="52.625"/>
  </r>
  <r>
    <x v="68"/>
    <n v="2008"/>
    <x v="80"/>
    <n v="10"/>
    <n v="52.125"/>
  </r>
  <r>
    <x v="68"/>
    <n v="2008"/>
    <x v="81"/>
    <n v="11"/>
    <n v="49.625"/>
  </r>
  <r>
    <x v="68"/>
    <n v="2008"/>
    <x v="82"/>
    <n v="11"/>
    <n v="46.125"/>
  </r>
  <r>
    <x v="68"/>
    <n v="2008"/>
    <x v="83"/>
    <n v="11"/>
    <n v="53.75"/>
  </r>
  <r>
    <x v="68"/>
    <n v="2008"/>
    <x v="84"/>
    <n v="10"/>
    <n v="54.875"/>
  </r>
  <r>
    <x v="68"/>
    <n v="2008"/>
    <x v="85"/>
    <n v="8"/>
    <n v="54.25"/>
  </r>
  <r>
    <x v="68"/>
    <n v="2008"/>
    <x v="86"/>
    <n v="8"/>
    <n v="46.5"/>
  </r>
  <r>
    <x v="68"/>
    <n v="2008"/>
    <x v="87"/>
    <n v="19"/>
    <n v="46.875"/>
  </r>
  <r>
    <x v="68"/>
    <n v="2008"/>
    <x v="88"/>
    <n v="10"/>
    <n v="51.375"/>
  </r>
  <r>
    <x v="68"/>
    <n v="2008"/>
    <x v="89"/>
    <n v="11"/>
    <n v="47.5"/>
  </r>
  <r>
    <x v="68"/>
    <n v="2008"/>
    <x v="90"/>
    <n v="10"/>
    <n v="47.625"/>
  </r>
  <r>
    <x v="68"/>
    <n v="2008"/>
    <x v="91"/>
    <n v="17"/>
    <n v="44.125"/>
  </r>
  <r>
    <x v="68"/>
    <n v="2008"/>
    <x v="92"/>
    <n v="10"/>
    <n v="52.125"/>
  </r>
  <r>
    <x v="68"/>
    <n v="2008"/>
    <x v="93"/>
    <n v="11"/>
    <n v="53.25"/>
  </r>
  <r>
    <x v="68"/>
    <n v="2008"/>
    <x v="94"/>
    <n v="10"/>
    <n v="57.875"/>
  </r>
  <r>
    <x v="68"/>
    <n v="2008"/>
    <x v="95"/>
    <n v="11"/>
    <n v="57.5"/>
  </r>
  <r>
    <x v="68"/>
    <n v="2008"/>
    <x v="96"/>
    <n v="11"/>
    <n v="52.75"/>
  </r>
  <r>
    <x v="68"/>
    <n v="2008"/>
    <x v="97"/>
    <n v="11"/>
    <n v="55.875"/>
  </r>
  <r>
    <x v="68"/>
    <n v="2008"/>
    <x v="98"/>
    <n v="10"/>
    <n v="60.5"/>
  </r>
  <r>
    <x v="68"/>
    <n v="2008"/>
    <x v="99"/>
    <n v="10"/>
    <n v="48.25"/>
  </r>
  <r>
    <x v="68"/>
    <n v="2008"/>
    <x v="100"/>
    <n v="12"/>
    <n v="48.5"/>
  </r>
  <r>
    <x v="68"/>
    <n v="2008"/>
    <x v="101"/>
    <n v="9"/>
    <n v="54.375"/>
  </r>
  <r>
    <x v="68"/>
    <n v="2008"/>
    <x v="102"/>
    <n v="10"/>
    <n v="52.375"/>
  </r>
  <r>
    <x v="68"/>
    <n v="2008"/>
    <x v="103"/>
    <n v="11"/>
    <n v="48.375"/>
  </r>
  <r>
    <x v="68"/>
    <n v="2008"/>
    <x v="104"/>
    <n v="10"/>
    <n v="53.25"/>
  </r>
  <r>
    <x v="68"/>
    <n v="2008"/>
    <x v="105"/>
    <n v="11"/>
    <n v="56.125"/>
  </r>
  <r>
    <x v="68"/>
    <n v="2008"/>
    <x v="106"/>
    <n v="11"/>
    <n v="57.875"/>
  </r>
  <r>
    <x v="68"/>
    <n v="2008"/>
    <x v="107"/>
    <n v="11"/>
    <n v="53.375"/>
  </r>
  <r>
    <x v="68"/>
    <n v="2008"/>
    <x v="108"/>
    <n v="10"/>
    <n v="58.25"/>
  </r>
  <r>
    <x v="68"/>
    <n v="2008"/>
    <x v="109"/>
    <n v="10"/>
    <n v="61.625"/>
  </r>
  <r>
    <x v="68"/>
    <n v="2008"/>
    <x v="110"/>
    <n v="9"/>
    <n v="57.75"/>
  </r>
  <r>
    <x v="68"/>
    <n v="2008"/>
    <x v="111"/>
    <n v="9"/>
    <n v="60.75"/>
  </r>
  <r>
    <x v="68"/>
    <n v="2008"/>
    <x v="112"/>
    <n v="10"/>
    <n v="59.125"/>
  </r>
  <r>
    <x v="68"/>
    <n v="2008"/>
    <x v="113"/>
    <n v="10"/>
    <n v="56.625"/>
  </r>
  <r>
    <x v="68"/>
    <n v="2008"/>
    <x v="114"/>
    <n v="12"/>
    <n v="57.25"/>
  </r>
  <r>
    <x v="68"/>
    <n v="2008"/>
    <x v="115"/>
    <n v="8"/>
    <n v="62.625"/>
  </r>
  <r>
    <x v="68"/>
    <n v="2008"/>
    <x v="116"/>
    <n v="11"/>
    <n v="63.625"/>
  </r>
  <r>
    <x v="68"/>
    <n v="2008"/>
    <x v="117"/>
    <n v="11"/>
    <n v="58.75"/>
  </r>
  <r>
    <x v="68"/>
    <n v="2008"/>
    <x v="118"/>
    <n v="10"/>
    <n v="56.375"/>
  </r>
  <r>
    <x v="68"/>
    <n v="2008"/>
    <x v="119"/>
    <n v="15"/>
    <n v="46.625"/>
  </r>
  <r>
    <x v="68"/>
    <n v="2008"/>
    <x v="120"/>
    <n v="9"/>
    <n v="54.875"/>
  </r>
  <r>
    <x v="68"/>
    <n v="2008"/>
    <x v="121"/>
    <n v="10"/>
    <n v="66.75"/>
  </r>
  <r>
    <x v="68"/>
    <n v="2008"/>
    <x v="122"/>
    <n v="12"/>
    <n v="65.75"/>
  </r>
  <r>
    <x v="68"/>
    <n v="2008"/>
    <x v="123"/>
    <n v="11"/>
    <n v="65.25"/>
  </r>
  <r>
    <x v="68"/>
    <n v="2008"/>
    <x v="124"/>
    <n v="10"/>
    <n v="60.75"/>
  </r>
  <r>
    <x v="68"/>
    <n v="2008"/>
    <x v="125"/>
    <n v="7"/>
    <n v="52.5"/>
  </r>
  <r>
    <x v="68"/>
    <n v="2008"/>
    <x v="126"/>
    <n v="9"/>
    <n v="46.75"/>
  </r>
  <r>
    <x v="68"/>
    <n v="2008"/>
    <x v="127"/>
    <n v="11"/>
    <n v="61.875"/>
  </r>
  <r>
    <x v="68"/>
    <n v="2008"/>
    <x v="128"/>
    <n v="11"/>
    <n v="56.25"/>
  </r>
  <r>
    <x v="68"/>
    <n v="2008"/>
    <x v="129"/>
    <n v="9"/>
    <n v="61"/>
  </r>
  <r>
    <x v="68"/>
    <n v="2008"/>
    <x v="130"/>
    <n v="11"/>
    <n v="66.25"/>
  </r>
  <r>
    <x v="68"/>
    <n v="2008"/>
    <x v="131"/>
    <n v="11"/>
    <n v="61.25"/>
  </r>
  <r>
    <x v="68"/>
    <n v="2008"/>
    <x v="132"/>
    <n v="10"/>
    <n v="60.5"/>
  </r>
  <r>
    <x v="68"/>
    <n v="2008"/>
    <x v="133"/>
    <n v="10"/>
    <n v="46.375"/>
  </r>
  <r>
    <x v="68"/>
    <n v="2008"/>
    <x v="134"/>
    <n v="11"/>
    <n v="45"/>
  </r>
  <r>
    <x v="68"/>
    <n v="2008"/>
    <x v="135"/>
    <n v="9"/>
    <n v="44.25"/>
  </r>
  <r>
    <x v="68"/>
    <n v="2008"/>
    <x v="136"/>
    <n v="10"/>
    <n v="55.125"/>
  </r>
  <r>
    <x v="68"/>
    <n v="2008"/>
    <x v="137"/>
    <n v="11"/>
    <n v="42.375"/>
  </r>
  <r>
    <x v="68"/>
    <n v="2008"/>
    <x v="138"/>
    <n v="11"/>
    <n v="51.75"/>
  </r>
  <r>
    <x v="68"/>
    <n v="2008"/>
    <x v="139"/>
    <n v="10"/>
    <n v="42.75"/>
  </r>
  <r>
    <x v="68"/>
    <n v="2008"/>
    <x v="140"/>
    <n v="11"/>
    <n v="47.5"/>
  </r>
  <r>
    <x v="68"/>
    <n v="2008"/>
    <x v="141"/>
    <n v="23"/>
    <n v="58.625"/>
  </r>
  <r>
    <x v="68"/>
    <n v="2008"/>
    <x v="142"/>
    <n v="7"/>
    <n v="62"/>
  </r>
  <r>
    <x v="68"/>
    <n v="2008"/>
    <x v="143"/>
    <n v="11"/>
    <n v="55.875"/>
  </r>
  <r>
    <x v="68"/>
    <n v="2008"/>
    <x v="144"/>
    <n v="8"/>
    <n v="58.75"/>
  </r>
  <r>
    <x v="68"/>
    <n v="2008"/>
    <x v="145"/>
    <n v="9"/>
    <n v="45.875"/>
  </r>
  <r>
    <x v="68"/>
    <n v="2008"/>
    <x v="146"/>
    <n v="23"/>
    <n v="44.125"/>
  </r>
  <r>
    <x v="68"/>
    <n v="2008"/>
    <x v="147"/>
    <n v="8"/>
    <n v="63"/>
  </r>
  <r>
    <x v="68"/>
    <n v="2008"/>
    <x v="148"/>
    <n v="11"/>
    <n v="40.375"/>
  </r>
  <r>
    <x v="68"/>
    <n v="2008"/>
    <x v="149"/>
    <n v="9"/>
    <n v="48"/>
  </r>
  <r>
    <x v="68"/>
    <n v="2008"/>
    <x v="150"/>
    <n v="11"/>
    <n v="61.875"/>
  </r>
  <r>
    <x v="68"/>
    <n v="2008"/>
    <x v="151"/>
    <n v="10"/>
    <n v="63.875"/>
  </r>
  <r>
    <x v="68"/>
    <n v="2008"/>
    <x v="152"/>
    <n v="11"/>
    <n v="53.75"/>
  </r>
  <r>
    <x v="68"/>
    <n v="2008"/>
    <x v="153"/>
    <n v="10"/>
    <n v="53.375"/>
  </r>
  <r>
    <x v="68"/>
    <n v="2008"/>
    <x v="154"/>
    <n v="12"/>
    <n v="58"/>
  </r>
  <r>
    <x v="68"/>
    <n v="2008"/>
    <x v="155"/>
    <n v="8"/>
    <n v="63"/>
  </r>
  <r>
    <x v="68"/>
    <n v="2008"/>
    <x v="156"/>
    <n v="11"/>
    <n v="68.875"/>
  </r>
  <r>
    <x v="68"/>
    <n v="2008"/>
    <x v="157"/>
    <n v="11"/>
    <n v="56.875"/>
  </r>
  <r>
    <x v="68"/>
    <n v="2008"/>
    <x v="158"/>
    <n v="8"/>
    <n v="57.125"/>
  </r>
  <r>
    <x v="68"/>
    <n v="2008"/>
    <x v="159"/>
    <n v="16"/>
    <n v="56.875"/>
  </r>
  <r>
    <x v="68"/>
    <n v="2008"/>
    <x v="160"/>
    <n v="12"/>
    <n v="65.75"/>
  </r>
  <r>
    <x v="68"/>
    <n v="2008"/>
    <x v="161"/>
    <n v="9"/>
    <n v="66.125"/>
  </r>
  <r>
    <x v="68"/>
    <n v="2008"/>
    <x v="162"/>
    <n v="16"/>
    <n v="55.375"/>
  </r>
  <r>
    <x v="68"/>
    <n v="2008"/>
    <x v="163"/>
    <n v="10"/>
    <n v="64.875"/>
  </r>
  <r>
    <x v="68"/>
    <n v="2008"/>
    <x v="164"/>
    <n v="13"/>
    <n v="70.75"/>
  </r>
  <r>
    <x v="68"/>
    <n v="2008"/>
    <x v="165"/>
    <n v="6"/>
    <n v="62.625"/>
  </r>
  <r>
    <x v="68"/>
    <n v="2008"/>
    <x v="166"/>
    <n v="9"/>
    <n v="54.5"/>
  </r>
  <r>
    <x v="68"/>
    <n v="2008"/>
    <x v="167"/>
    <n v="17"/>
    <n v="51.5"/>
  </r>
  <r>
    <x v="68"/>
    <n v="2008"/>
    <x v="168"/>
    <n v="10"/>
    <n v="53.125"/>
  </r>
  <r>
    <x v="68"/>
    <n v="2008"/>
    <x v="169"/>
    <n v="11"/>
    <n v="52"/>
  </r>
  <r>
    <x v="68"/>
    <n v="2008"/>
    <x v="170"/>
    <n v="12"/>
    <n v="56.875"/>
  </r>
  <r>
    <x v="68"/>
    <n v="2008"/>
    <x v="171"/>
    <n v="11"/>
    <n v="51.875"/>
  </r>
  <r>
    <x v="68"/>
    <n v="2008"/>
    <x v="172"/>
    <n v="8"/>
    <n v="51"/>
  </r>
  <r>
    <x v="68"/>
    <n v="2008"/>
    <x v="173"/>
    <n v="10"/>
    <n v="57.625"/>
  </r>
  <r>
    <x v="68"/>
    <n v="2008"/>
    <x v="174"/>
    <n v="8"/>
    <n v="55.75"/>
  </r>
  <r>
    <x v="68"/>
    <n v="2008"/>
    <x v="175"/>
    <n v="10"/>
    <n v="53.75"/>
  </r>
  <r>
    <x v="68"/>
    <n v="2008"/>
    <x v="176"/>
    <n v="11"/>
    <n v="52.875"/>
  </r>
  <r>
    <x v="68"/>
    <n v="2008"/>
    <x v="177"/>
    <n v="10"/>
    <n v="51"/>
  </r>
  <r>
    <x v="68"/>
    <n v="2008"/>
    <x v="178"/>
    <n v="10"/>
    <n v="51.375"/>
  </r>
  <r>
    <x v="68"/>
    <n v="2008"/>
    <x v="179"/>
    <n v="9"/>
    <n v="51.25"/>
  </r>
  <r>
    <x v="68"/>
    <n v="2008"/>
    <x v="180"/>
    <n v="9"/>
    <n v="50.875"/>
  </r>
  <r>
    <x v="68"/>
    <n v="2008"/>
    <x v="181"/>
    <n v="9"/>
    <n v="52"/>
  </r>
  <r>
    <x v="68"/>
    <n v="2008"/>
    <x v="182"/>
    <n v="11"/>
    <n v="49.875"/>
  </r>
  <r>
    <x v="68"/>
    <n v="2008"/>
    <x v="183"/>
    <n v="10"/>
    <n v="55"/>
  </r>
  <r>
    <x v="68"/>
    <n v="2008"/>
    <x v="184"/>
    <n v="11"/>
    <n v="50"/>
  </r>
  <r>
    <x v="68"/>
    <n v="2008"/>
    <x v="185"/>
    <n v="11"/>
    <n v="51"/>
  </r>
  <r>
    <x v="68"/>
    <n v="2008"/>
    <x v="186"/>
    <n v="11"/>
    <n v="51.125"/>
  </r>
  <r>
    <x v="68"/>
    <n v="2008"/>
    <x v="187"/>
    <n v="9"/>
    <n v="53.75"/>
  </r>
  <r>
    <x v="68"/>
    <n v="2008"/>
    <x v="188"/>
    <n v="10"/>
    <n v="53.75"/>
  </r>
  <r>
    <x v="68"/>
    <n v="2008"/>
    <x v="189"/>
    <n v="10"/>
    <n v="57.75"/>
  </r>
  <r>
    <x v="68"/>
    <n v="2008"/>
    <x v="190"/>
    <n v="9"/>
    <n v="49.375"/>
  </r>
  <r>
    <x v="68"/>
    <n v="2008"/>
    <x v="191"/>
    <n v="10"/>
    <n v="44.5"/>
  </r>
  <r>
    <x v="68"/>
    <n v="2008"/>
    <x v="192"/>
    <n v="14"/>
    <n v="36.375"/>
  </r>
  <r>
    <x v="68"/>
    <n v="2008"/>
    <x v="193"/>
    <n v="10"/>
    <n v="44.125"/>
  </r>
  <r>
    <x v="68"/>
    <n v="2008"/>
    <x v="194"/>
    <n v="11"/>
    <n v="43.625"/>
  </r>
  <r>
    <x v="68"/>
    <n v="2008"/>
    <x v="195"/>
    <n v="11"/>
    <n v="49.875"/>
  </r>
  <r>
    <x v="68"/>
    <n v="2008"/>
    <x v="196"/>
    <n v="10"/>
    <n v="47.125"/>
  </r>
  <r>
    <x v="68"/>
    <n v="2008"/>
    <x v="197"/>
    <n v="11"/>
    <n v="51"/>
  </r>
  <r>
    <x v="68"/>
    <n v="2008"/>
    <x v="198"/>
    <n v="-999"/>
    <n v="-999"/>
  </r>
  <r>
    <x v="68"/>
    <n v="2008"/>
    <x v="199"/>
    <n v="10"/>
    <n v="54.375"/>
  </r>
  <r>
    <x v="68"/>
    <n v="2008"/>
    <x v="200"/>
    <n v="9"/>
    <n v="54.375"/>
  </r>
  <r>
    <x v="68"/>
    <n v="2008"/>
    <x v="201"/>
    <n v="11"/>
    <n v="43.125"/>
  </r>
  <r>
    <x v="68"/>
    <n v="2008"/>
    <x v="202"/>
    <n v="10"/>
    <n v="48.5"/>
  </r>
  <r>
    <x v="68"/>
    <n v="2008"/>
    <x v="203"/>
    <n v="10"/>
    <n v="52.75"/>
  </r>
  <r>
    <x v="68"/>
    <n v="2008"/>
    <x v="204"/>
    <n v="12"/>
    <n v="55"/>
  </r>
  <r>
    <x v="68"/>
    <n v="2008"/>
    <x v="205"/>
    <n v="12"/>
    <n v="54.375"/>
  </r>
  <r>
    <x v="68"/>
    <n v="2008"/>
    <x v="206"/>
    <n v="10"/>
    <n v="49.75"/>
  </r>
  <r>
    <x v="68"/>
    <n v="2008"/>
    <x v="207"/>
    <n v="0"/>
    <n v="34.5"/>
  </r>
  <r>
    <x v="68"/>
    <n v="2008"/>
    <x v="208"/>
    <n v="14"/>
    <n v="44.5"/>
  </r>
  <r>
    <x v="68"/>
    <n v="2008"/>
    <x v="209"/>
    <n v="11"/>
    <n v="51.125"/>
  </r>
  <r>
    <x v="68"/>
    <n v="2008"/>
    <x v="210"/>
    <n v="10"/>
    <n v="55.75"/>
  </r>
  <r>
    <x v="68"/>
    <n v="2008"/>
    <x v="211"/>
    <n v="9"/>
    <n v="59.25"/>
  </r>
  <r>
    <x v="68"/>
    <n v="2008"/>
    <x v="212"/>
    <n v="11"/>
    <n v="54"/>
  </r>
  <r>
    <x v="68"/>
    <n v="2008"/>
    <x v="213"/>
    <n v="10"/>
    <n v="58"/>
  </r>
  <r>
    <x v="68"/>
    <n v="2008"/>
    <x v="214"/>
    <n v="9"/>
    <n v="59.125"/>
  </r>
  <r>
    <x v="68"/>
    <n v="2008"/>
    <x v="215"/>
    <n v="9"/>
    <n v="55.5"/>
  </r>
  <r>
    <x v="68"/>
    <n v="2008"/>
    <x v="216"/>
    <n v="9"/>
    <n v="60.875"/>
  </r>
  <r>
    <x v="68"/>
    <n v="2008"/>
    <x v="217"/>
    <n v="9"/>
    <n v="57.625"/>
  </r>
  <r>
    <x v="68"/>
    <n v="2008"/>
    <x v="218"/>
    <n v="10"/>
    <n v="58.25"/>
  </r>
  <r>
    <x v="68"/>
    <n v="2008"/>
    <x v="219"/>
    <n v="8"/>
    <n v="51.625"/>
  </r>
  <r>
    <x v="68"/>
    <n v="2008"/>
    <x v="220"/>
    <n v="10"/>
    <n v="59.75"/>
  </r>
  <r>
    <x v="68"/>
    <n v="2008"/>
    <x v="221"/>
    <n v="10"/>
    <n v="54.125"/>
  </r>
  <r>
    <x v="68"/>
    <n v="2008"/>
    <x v="222"/>
    <n v="10"/>
    <n v="54.428571428571402"/>
  </r>
  <r>
    <x v="68"/>
    <n v="2008"/>
    <x v="223"/>
    <n v="9"/>
    <n v="50"/>
  </r>
  <r>
    <x v="68"/>
    <n v="2008"/>
    <x v="224"/>
    <n v="8"/>
    <n v="48.75"/>
  </r>
  <r>
    <x v="68"/>
    <n v="2008"/>
    <x v="225"/>
    <n v="15"/>
    <n v="45.5"/>
  </r>
  <r>
    <x v="68"/>
    <n v="2008"/>
    <x v="226"/>
    <n v="10"/>
    <n v="49.25"/>
  </r>
  <r>
    <x v="68"/>
    <n v="2008"/>
    <x v="227"/>
    <n v="11"/>
    <n v="44"/>
  </r>
  <r>
    <x v="68"/>
    <n v="2008"/>
    <x v="228"/>
    <n v="10"/>
    <n v="45.875"/>
  </r>
  <r>
    <x v="68"/>
    <n v="2008"/>
    <x v="229"/>
    <n v="9"/>
    <n v="51"/>
  </r>
  <r>
    <x v="68"/>
    <n v="2008"/>
    <x v="230"/>
    <n v="11"/>
    <n v="47"/>
  </r>
  <r>
    <x v="68"/>
    <n v="2008"/>
    <x v="231"/>
    <n v="10"/>
    <n v="51.125"/>
  </r>
  <r>
    <x v="68"/>
    <n v="2008"/>
    <x v="232"/>
    <n v="10"/>
    <n v="51.625"/>
  </r>
  <r>
    <x v="68"/>
    <n v="2008"/>
    <x v="233"/>
    <n v="10"/>
    <n v="50.25"/>
  </r>
  <r>
    <x v="68"/>
    <n v="2008"/>
    <x v="234"/>
    <n v="11"/>
    <n v="51.875"/>
  </r>
  <r>
    <x v="68"/>
    <n v="2008"/>
    <x v="235"/>
    <n v="12"/>
    <n v="47.25"/>
  </r>
  <r>
    <x v="68"/>
    <n v="2008"/>
    <x v="236"/>
    <n v="9"/>
    <n v="47.375"/>
  </r>
  <r>
    <x v="68"/>
    <n v="2008"/>
    <x v="237"/>
    <n v="11"/>
    <n v="48"/>
  </r>
  <r>
    <x v="68"/>
    <n v="2008"/>
    <x v="238"/>
    <n v="10"/>
    <n v="44.375"/>
  </r>
  <r>
    <x v="68"/>
    <n v="2008"/>
    <x v="239"/>
    <n v="10"/>
    <n v="49.625"/>
  </r>
  <r>
    <x v="68"/>
    <n v="2008"/>
    <x v="240"/>
    <n v="10"/>
    <n v="45.875"/>
  </r>
  <r>
    <x v="68"/>
    <n v="2008"/>
    <x v="241"/>
    <n v="8"/>
    <n v="43"/>
  </r>
  <r>
    <x v="68"/>
    <n v="2008"/>
    <x v="242"/>
    <n v="8"/>
    <n v="34"/>
  </r>
  <r>
    <x v="68"/>
    <n v="2008"/>
    <x v="243"/>
    <n v="9"/>
    <n v="22.75"/>
  </r>
  <r>
    <x v="68"/>
    <n v="2008"/>
    <x v="244"/>
    <n v="11"/>
    <n v="38.125"/>
  </r>
  <r>
    <x v="68"/>
    <n v="2008"/>
    <x v="245"/>
    <n v="10"/>
    <n v="44.625"/>
  </r>
  <r>
    <x v="68"/>
    <n v="2008"/>
    <x v="246"/>
    <n v="11"/>
    <n v="40.75"/>
  </r>
  <r>
    <x v="68"/>
    <n v="2008"/>
    <x v="247"/>
    <n v="10"/>
    <n v="48.375"/>
  </r>
  <r>
    <x v="68"/>
    <n v="2008"/>
    <x v="248"/>
    <n v="10"/>
    <n v="52.25"/>
  </r>
  <r>
    <x v="68"/>
    <n v="2008"/>
    <x v="249"/>
    <n v="10"/>
    <n v="46.625"/>
  </r>
  <r>
    <x v="68"/>
    <n v="2008"/>
    <x v="250"/>
    <n v="10"/>
    <n v="48.75"/>
  </r>
  <r>
    <x v="68"/>
    <n v="2008"/>
    <x v="251"/>
    <n v="9"/>
    <n v="43"/>
  </r>
  <r>
    <x v="68"/>
    <n v="2008"/>
    <x v="252"/>
    <n v="10"/>
    <n v="43.25"/>
  </r>
  <r>
    <x v="68"/>
    <n v="2008"/>
    <x v="253"/>
    <n v="9"/>
    <n v="45.375"/>
  </r>
  <r>
    <x v="68"/>
    <n v="2008"/>
    <x v="254"/>
    <n v="10"/>
    <n v="36.375"/>
  </r>
  <r>
    <x v="68"/>
    <n v="2008"/>
    <x v="255"/>
    <n v="10"/>
    <n v="40.75"/>
  </r>
  <r>
    <x v="68"/>
    <n v="2008"/>
    <x v="256"/>
    <n v="11"/>
    <n v="53.125"/>
  </r>
  <r>
    <x v="68"/>
    <n v="2008"/>
    <x v="257"/>
    <n v="10"/>
    <n v="46.625"/>
  </r>
  <r>
    <x v="68"/>
    <n v="2008"/>
    <x v="258"/>
    <n v="10"/>
    <n v="43.5"/>
  </r>
  <r>
    <x v="68"/>
    <n v="2008"/>
    <x v="259"/>
    <n v="11"/>
    <n v="47.875"/>
  </r>
  <r>
    <x v="68"/>
    <n v="2008"/>
    <x v="260"/>
    <n v="11"/>
    <n v="48.25"/>
  </r>
  <r>
    <x v="68"/>
    <n v="2008"/>
    <x v="261"/>
    <n v="10"/>
    <n v="47.75"/>
  </r>
  <r>
    <x v="68"/>
    <n v="2008"/>
    <x v="262"/>
    <n v="10"/>
    <n v="50"/>
  </r>
  <r>
    <x v="68"/>
    <n v="2008"/>
    <x v="263"/>
    <n v="10"/>
    <n v="52.5"/>
  </r>
  <r>
    <x v="68"/>
    <n v="2008"/>
    <x v="264"/>
    <n v="10"/>
    <n v="46.875"/>
  </r>
  <r>
    <x v="68"/>
    <n v="2008"/>
    <x v="265"/>
    <n v="10"/>
    <n v="48.75"/>
  </r>
  <r>
    <x v="68"/>
    <n v="2008"/>
    <x v="266"/>
    <n v="9"/>
    <n v="45.25"/>
  </r>
  <r>
    <x v="68"/>
    <n v="2008"/>
    <x v="267"/>
    <n v="10"/>
    <n v="48"/>
  </r>
  <r>
    <x v="68"/>
    <n v="2008"/>
    <x v="268"/>
    <n v="11"/>
    <n v="49.375"/>
  </r>
  <r>
    <x v="68"/>
    <n v="2008"/>
    <x v="269"/>
    <n v="10"/>
    <n v="47.75"/>
  </r>
  <r>
    <x v="68"/>
    <n v="2008"/>
    <x v="270"/>
    <n v="10"/>
    <n v="44.25"/>
  </r>
  <r>
    <x v="68"/>
    <n v="2008"/>
    <x v="271"/>
    <n v="10"/>
    <n v="46.625"/>
  </r>
  <r>
    <x v="68"/>
    <n v="2008"/>
    <x v="272"/>
    <n v="10"/>
    <n v="43.875"/>
  </r>
  <r>
    <x v="68"/>
    <n v="2008"/>
    <x v="273"/>
    <n v="13"/>
    <n v="49.25"/>
  </r>
  <r>
    <x v="68"/>
    <n v="2008"/>
    <x v="274"/>
    <n v="10"/>
    <n v="50.5"/>
  </r>
  <r>
    <x v="68"/>
    <n v="2008"/>
    <x v="275"/>
    <n v="10"/>
    <n v="52.714285714285701"/>
  </r>
  <r>
    <x v="68"/>
    <n v="2008"/>
    <x v="276"/>
    <n v="9"/>
    <n v="50.5"/>
  </r>
  <r>
    <x v="68"/>
    <n v="2008"/>
    <x v="277"/>
    <n v="9"/>
    <n v="37.5"/>
  </r>
  <r>
    <x v="68"/>
    <n v="2008"/>
    <x v="278"/>
    <n v="10"/>
    <n v="36.75"/>
  </r>
  <r>
    <x v="68"/>
    <n v="2008"/>
    <x v="279"/>
    <n v="11"/>
    <n v="37.375"/>
  </r>
  <r>
    <x v="68"/>
    <n v="2008"/>
    <x v="280"/>
    <n v="12"/>
    <n v="46.625"/>
  </r>
  <r>
    <x v="68"/>
    <n v="2008"/>
    <x v="281"/>
    <n v="10"/>
    <n v="45.125"/>
  </r>
  <r>
    <x v="68"/>
    <n v="2008"/>
    <x v="282"/>
    <n v="10"/>
    <n v="48.375"/>
  </r>
  <r>
    <x v="68"/>
    <n v="2008"/>
    <x v="283"/>
    <n v="9"/>
    <n v="40"/>
  </r>
  <r>
    <x v="68"/>
    <n v="2008"/>
    <x v="284"/>
    <n v="7"/>
    <n v="27.625"/>
  </r>
  <r>
    <x v="68"/>
    <n v="2008"/>
    <x v="285"/>
    <n v="12"/>
    <n v="39.625"/>
  </r>
  <r>
    <x v="68"/>
    <n v="2008"/>
    <x v="286"/>
    <n v="9"/>
    <n v="39.75"/>
  </r>
  <r>
    <x v="68"/>
    <n v="2008"/>
    <x v="287"/>
    <n v="11"/>
    <n v="25.125"/>
  </r>
  <r>
    <x v="68"/>
    <n v="2008"/>
    <x v="288"/>
    <n v="10"/>
    <n v="40.625"/>
  </r>
  <r>
    <x v="68"/>
    <n v="2008"/>
    <x v="289"/>
    <n v="10"/>
    <n v="42.125"/>
  </r>
  <r>
    <x v="68"/>
    <n v="2008"/>
    <x v="290"/>
    <n v="10"/>
    <n v="44.375"/>
  </r>
  <r>
    <x v="68"/>
    <n v="2008"/>
    <x v="291"/>
    <n v="10"/>
    <n v="48.5"/>
  </r>
  <r>
    <x v="68"/>
    <n v="2008"/>
    <x v="292"/>
    <n v="9"/>
    <n v="44.75"/>
  </r>
  <r>
    <x v="68"/>
    <n v="2008"/>
    <x v="293"/>
    <n v="9"/>
    <n v="36.875"/>
  </r>
  <r>
    <x v="68"/>
    <n v="2008"/>
    <x v="294"/>
    <n v="23"/>
    <n v="41.375"/>
  </r>
  <r>
    <x v="68"/>
    <n v="2008"/>
    <x v="295"/>
    <n v="8"/>
    <n v="41.75"/>
  </r>
  <r>
    <x v="68"/>
    <n v="2008"/>
    <x v="296"/>
    <n v="10"/>
    <n v="39.875"/>
  </r>
  <r>
    <x v="68"/>
    <n v="2008"/>
    <x v="297"/>
    <n v="9"/>
    <n v="37.875"/>
  </r>
  <r>
    <x v="68"/>
    <n v="2008"/>
    <x v="298"/>
    <n v="10"/>
    <n v="42.25"/>
  </r>
  <r>
    <x v="68"/>
    <n v="2008"/>
    <x v="299"/>
    <n v="10"/>
    <n v="38.125"/>
  </r>
  <r>
    <x v="68"/>
    <n v="2008"/>
    <x v="300"/>
    <n v="10"/>
    <n v="42"/>
  </r>
  <r>
    <x v="68"/>
    <n v="2008"/>
    <x v="301"/>
    <n v="10"/>
    <n v="43.125"/>
  </r>
  <r>
    <x v="68"/>
    <n v="2008"/>
    <x v="302"/>
    <n v="10"/>
    <n v="43"/>
  </r>
  <r>
    <x v="68"/>
    <n v="2008"/>
    <x v="303"/>
    <n v="10"/>
    <n v="46.25"/>
  </r>
  <r>
    <x v="68"/>
    <n v="2008"/>
    <x v="304"/>
    <n v="9"/>
    <n v="44.375"/>
  </r>
  <r>
    <x v="68"/>
    <n v="2008"/>
    <x v="305"/>
    <n v="11"/>
    <n v="42.875"/>
  </r>
  <r>
    <x v="68"/>
    <n v="2008"/>
    <x v="306"/>
    <n v="10"/>
    <n v="45.75"/>
  </r>
  <r>
    <x v="68"/>
    <n v="2008"/>
    <x v="307"/>
    <n v="10"/>
    <n v="36"/>
  </r>
  <r>
    <x v="68"/>
    <n v="2008"/>
    <x v="308"/>
    <n v="23"/>
    <n v="39.375"/>
  </r>
  <r>
    <x v="68"/>
    <n v="2008"/>
    <x v="309"/>
    <n v="9"/>
    <n v="40.625"/>
  </r>
  <r>
    <x v="68"/>
    <n v="2008"/>
    <x v="310"/>
    <n v="10"/>
    <n v="39.25"/>
  </r>
  <r>
    <x v="68"/>
    <n v="2008"/>
    <x v="311"/>
    <n v="9"/>
    <n v="40.25"/>
  </r>
  <r>
    <x v="68"/>
    <n v="2008"/>
    <x v="312"/>
    <n v="9"/>
    <n v="32.5"/>
  </r>
  <r>
    <x v="68"/>
    <n v="2008"/>
    <x v="313"/>
    <n v="9"/>
    <n v="39.375"/>
  </r>
  <r>
    <x v="68"/>
    <n v="2008"/>
    <x v="314"/>
    <n v="10"/>
    <n v="41.285714285714299"/>
  </r>
  <r>
    <x v="68"/>
    <n v="2008"/>
    <x v="315"/>
    <n v="9"/>
    <n v="38.875"/>
  </r>
  <r>
    <x v="68"/>
    <n v="2008"/>
    <x v="316"/>
    <n v="10"/>
    <n v="35.875"/>
  </r>
  <r>
    <x v="68"/>
    <n v="2008"/>
    <x v="317"/>
    <n v="9"/>
    <n v="33.125"/>
  </r>
  <r>
    <x v="68"/>
    <n v="2008"/>
    <x v="318"/>
    <n v="11"/>
    <n v="34"/>
  </r>
  <r>
    <x v="68"/>
    <n v="2008"/>
    <x v="319"/>
    <n v="9"/>
    <n v="37.75"/>
  </r>
  <r>
    <x v="68"/>
    <n v="2008"/>
    <x v="320"/>
    <n v="10"/>
    <n v="36.5"/>
  </r>
  <r>
    <x v="68"/>
    <n v="2008"/>
    <x v="321"/>
    <n v="9"/>
    <n v="34.125"/>
  </r>
  <r>
    <x v="68"/>
    <n v="2008"/>
    <x v="322"/>
    <n v="10"/>
    <n v="34.25"/>
  </r>
  <r>
    <x v="68"/>
    <n v="2008"/>
    <x v="323"/>
    <n v="10"/>
    <n v="37.375"/>
  </r>
  <r>
    <x v="68"/>
    <n v="2008"/>
    <x v="324"/>
    <n v="8"/>
    <n v="26.625"/>
  </r>
  <r>
    <x v="68"/>
    <n v="2008"/>
    <x v="325"/>
    <n v="13"/>
    <n v="28.875"/>
  </r>
  <r>
    <x v="68"/>
    <n v="2008"/>
    <x v="326"/>
    <n v="10"/>
    <n v="34.875"/>
  </r>
  <r>
    <x v="68"/>
    <n v="2008"/>
    <x v="327"/>
    <n v="11"/>
    <n v="38.25"/>
  </r>
  <r>
    <x v="68"/>
    <n v="2008"/>
    <x v="328"/>
    <n v="9"/>
    <n v="36.875"/>
  </r>
  <r>
    <x v="68"/>
    <n v="2008"/>
    <x v="329"/>
    <n v="10"/>
    <n v="37.25"/>
  </r>
  <r>
    <x v="68"/>
    <n v="2008"/>
    <x v="330"/>
    <n v="9"/>
    <n v="36"/>
  </r>
  <r>
    <x v="68"/>
    <n v="2008"/>
    <x v="331"/>
    <n v="9"/>
    <n v="25.125"/>
  </r>
  <r>
    <x v="68"/>
    <n v="2008"/>
    <x v="332"/>
    <n v="10"/>
    <n v="28.875"/>
  </r>
  <r>
    <x v="68"/>
    <n v="2008"/>
    <x v="333"/>
    <n v="10"/>
    <n v="33.625"/>
  </r>
  <r>
    <x v="68"/>
    <n v="2008"/>
    <x v="334"/>
    <n v="11"/>
    <n v="35"/>
  </r>
  <r>
    <x v="68"/>
    <n v="2008"/>
    <x v="335"/>
    <n v="9"/>
    <n v="30.875"/>
  </r>
  <r>
    <x v="68"/>
    <n v="2008"/>
    <x v="336"/>
    <n v="22"/>
    <n v="31.875"/>
  </r>
  <r>
    <x v="68"/>
    <n v="2008"/>
    <x v="337"/>
    <n v="9"/>
    <n v="38.25"/>
  </r>
  <r>
    <x v="68"/>
    <n v="2008"/>
    <x v="338"/>
    <n v="9"/>
    <n v="29.125"/>
  </r>
  <r>
    <x v="68"/>
    <n v="2008"/>
    <x v="339"/>
    <n v="10"/>
    <n v="32.5"/>
  </r>
  <r>
    <x v="68"/>
    <n v="2008"/>
    <x v="340"/>
    <n v="9"/>
    <n v="31.125"/>
  </r>
  <r>
    <x v="68"/>
    <n v="2008"/>
    <x v="341"/>
    <n v="10"/>
    <n v="27.5"/>
  </r>
  <r>
    <x v="68"/>
    <n v="2008"/>
    <x v="342"/>
    <n v="18"/>
    <n v="32.25"/>
  </r>
  <r>
    <x v="68"/>
    <n v="2008"/>
    <x v="343"/>
    <n v="9"/>
    <n v="29.25"/>
  </r>
  <r>
    <x v="68"/>
    <n v="2008"/>
    <x v="344"/>
    <n v="7"/>
    <n v="29.125"/>
  </r>
  <r>
    <x v="68"/>
    <n v="2008"/>
    <x v="345"/>
    <n v="9"/>
    <n v="32.375"/>
  </r>
  <r>
    <x v="68"/>
    <n v="2008"/>
    <x v="346"/>
    <n v="10"/>
    <n v="29.75"/>
  </r>
  <r>
    <x v="68"/>
    <n v="2008"/>
    <x v="347"/>
    <n v="13"/>
    <n v="36.25"/>
  </r>
  <r>
    <x v="68"/>
    <n v="2008"/>
    <x v="348"/>
    <n v="11"/>
    <n v="40.875"/>
  </r>
  <r>
    <x v="68"/>
    <n v="2008"/>
    <x v="349"/>
    <n v="0"/>
    <n v="30.5"/>
  </r>
  <r>
    <x v="68"/>
    <n v="2008"/>
    <x v="350"/>
    <n v="9"/>
    <n v="28.125"/>
  </r>
  <r>
    <x v="68"/>
    <n v="2008"/>
    <x v="351"/>
    <n v="9"/>
    <n v="25.25"/>
  </r>
  <r>
    <x v="68"/>
    <n v="2008"/>
    <x v="352"/>
    <n v="13"/>
    <n v="41"/>
  </r>
  <r>
    <x v="68"/>
    <n v="2008"/>
    <x v="353"/>
    <n v="9"/>
    <n v="36.125"/>
  </r>
  <r>
    <x v="68"/>
    <n v="2008"/>
    <x v="354"/>
    <n v="12"/>
    <n v="41.375"/>
  </r>
  <r>
    <x v="68"/>
    <n v="2008"/>
    <x v="355"/>
    <n v="8"/>
    <n v="38.75"/>
  </r>
  <r>
    <x v="68"/>
    <n v="2008"/>
    <x v="356"/>
    <n v="0"/>
    <n v="28.25"/>
  </r>
  <r>
    <x v="68"/>
    <n v="2008"/>
    <x v="357"/>
    <n v="11"/>
    <n v="44.375"/>
  </r>
  <r>
    <x v="68"/>
    <n v="2008"/>
    <x v="358"/>
    <n v="8"/>
    <n v="38.125"/>
  </r>
  <r>
    <x v="68"/>
    <n v="2008"/>
    <x v="359"/>
    <n v="0"/>
    <n v="33.75"/>
  </r>
  <r>
    <x v="68"/>
    <n v="2008"/>
    <x v="360"/>
    <n v="12"/>
    <n v="43.5"/>
  </r>
  <r>
    <x v="68"/>
    <n v="2008"/>
    <x v="361"/>
    <n v="11"/>
    <n v="39.75"/>
  </r>
  <r>
    <x v="68"/>
    <n v="2008"/>
    <x v="362"/>
    <n v="9"/>
    <n v="41.25"/>
  </r>
  <r>
    <x v="68"/>
    <n v="2008"/>
    <x v="363"/>
    <n v="9"/>
    <n v="39.25"/>
  </r>
  <r>
    <x v="68"/>
    <n v="2008"/>
    <x v="364"/>
    <n v="10"/>
    <n v="37.625"/>
  </r>
  <r>
    <x v="68"/>
    <n v="2008"/>
    <x v="365"/>
    <n v="8"/>
    <n v="37.375"/>
  </r>
  <r>
    <x v="40"/>
    <s v="Year"/>
    <x v="366"/>
    <s v="O3_MDA8Hr"/>
    <s v="O3_MDA8"/>
  </r>
  <r>
    <x v="69"/>
    <n v="2008"/>
    <x v="0"/>
    <n v="-999"/>
    <n v="-999"/>
  </r>
  <r>
    <x v="69"/>
    <n v="2008"/>
    <x v="1"/>
    <n v="-999"/>
    <n v="-999"/>
  </r>
  <r>
    <x v="69"/>
    <n v="2008"/>
    <x v="2"/>
    <n v="-999"/>
    <n v="-999"/>
  </r>
  <r>
    <x v="69"/>
    <n v="2008"/>
    <x v="3"/>
    <n v="-999"/>
    <n v="-999"/>
  </r>
  <r>
    <x v="69"/>
    <n v="2008"/>
    <x v="4"/>
    <n v="-999"/>
    <n v="-999"/>
  </r>
  <r>
    <x v="69"/>
    <n v="2008"/>
    <x v="5"/>
    <n v="-999"/>
    <n v="-999"/>
  </r>
  <r>
    <x v="69"/>
    <n v="2008"/>
    <x v="6"/>
    <n v="-999"/>
    <n v="-999"/>
  </r>
  <r>
    <x v="69"/>
    <n v="2008"/>
    <x v="7"/>
    <n v="-999"/>
    <n v="-999"/>
  </r>
  <r>
    <x v="69"/>
    <n v="2008"/>
    <x v="8"/>
    <n v="-999"/>
    <n v="-999"/>
  </r>
  <r>
    <x v="69"/>
    <n v="2008"/>
    <x v="9"/>
    <n v="-999"/>
    <n v="-999"/>
  </r>
  <r>
    <x v="69"/>
    <n v="2008"/>
    <x v="10"/>
    <n v="-999"/>
    <n v="-999"/>
  </r>
  <r>
    <x v="69"/>
    <n v="2008"/>
    <x v="11"/>
    <n v="-999"/>
    <n v="-999"/>
  </r>
  <r>
    <x v="69"/>
    <n v="2008"/>
    <x v="12"/>
    <n v="-999"/>
    <n v="-999"/>
  </r>
  <r>
    <x v="69"/>
    <n v="2008"/>
    <x v="13"/>
    <n v="-999"/>
    <n v="-999"/>
  </r>
  <r>
    <x v="69"/>
    <n v="2008"/>
    <x v="14"/>
    <n v="-999"/>
    <n v="-999"/>
  </r>
  <r>
    <x v="69"/>
    <n v="2008"/>
    <x v="15"/>
    <n v="-999"/>
    <n v="-999"/>
  </r>
  <r>
    <x v="69"/>
    <n v="2008"/>
    <x v="16"/>
    <n v="-999"/>
    <n v="-999"/>
  </r>
  <r>
    <x v="69"/>
    <n v="2008"/>
    <x v="17"/>
    <n v="-999"/>
    <n v="-999"/>
  </r>
  <r>
    <x v="69"/>
    <n v="2008"/>
    <x v="18"/>
    <n v="-999"/>
    <n v="-999"/>
  </r>
  <r>
    <x v="69"/>
    <n v="2008"/>
    <x v="19"/>
    <n v="-999"/>
    <n v="-999"/>
  </r>
  <r>
    <x v="69"/>
    <n v="2008"/>
    <x v="20"/>
    <n v="-999"/>
    <n v="-999"/>
  </r>
  <r>
    <x v="69"/>
    <n v="2008"/>
    <x v="21"/>
    <n v="-999"/>
    <n v="-999"/>
  </r>
  <r>
    <x v="69"/>
    <n v="2008"/>
    <x v="22"/>
    <n v="-999"/>
    <n v="-999"/>
  </r>
  <r>
    <x v="69"/>
    <n v="2008"/>
    <x v="23"/>
    <n v="-999"/>
    <n v="-999"/>
  </r>
  <r>
    <x v="69"/>
    <n v="2008"/>
    <x v="24"/>
    <n v="-999"/>
    <n v="-999"/>
  </r>
  <r>
    <x v="69"/>
    <n v="2008"/>
    <x v="25"/>
    <n v="-999"/>
    <n v="-999"/>
  </r>
  <r>
    <x v="69"/>
    <n v="2008"/>
    <x v="26"/>
    <n v="-999"/>
    <n v="-999"/>
  </r>
  <r>
    <x v="69"/>
    <n v="2008"/>
    <x v="27"/>
    <n v="-999"/>
    <n v="-999"/>
  </r>
  <r>
    <x v="69"/>
    <n v="2008"/>
    <x v="28"/>
    <n v="-999"/>
    <n v="-999"/>
  </r>
  <r>
    <x v="69"/>
    <n v="2008"/>
    <x v="29"/>
    <n v="-999"/>
    <n v="-999"/>
  </r>
  <r>
    <x v="69"/>
    <n v="2008"/>
    <x v="30"/>
    <n v="-999"/>
    <n v="-999"/>
  </r>
  <r>
    <x v="69"/>
    <n v="2008"/>
    <x v="31"/>
    <n v="-999"/>
    <n v="-999"/>
  </r>
  <r>
    <x v="69"/>
    <n v="2008"/>
    <x v="32"/>
    <n v="-999"/>
    <n v="-999"/>
  </r>
  <r>
    <x v="69"/>
    <n v="2008"/>
    <x v="33"/>
    <n v="-999"/>
    <n v="-999"/>
  </r>
  <r>
    <x v="69"/>
    <n v="2008"/>
    <x v="34"/>
    <n v="-999"/>
    <n v="-999"/>
  </r>
  <r>
    <x v="69"/>
    <n v="2008"/>
    <x v="35"/>
    <n v="-999"/>
    <n v="-999"/>
  </r>
  <r>
    <x v="69"/>
    <n v="2008"/>
    <x v="36"/>
    <n v="-999"/>
    <n v="-999"/>
  </r>
  <r>
    <x v="69"/>
    <n v="2008"/>
    <x v="37"/>
    <n v="-999"/>
    <n v="-999"/>
  </r>
  <r>
    <x v="69"/>
    <n v="2008"/>
    <x v="38"/>
    <n v="-999"/>
    <n v="-999"/>
  </r>
  <r>
    <x v="69"/>
    <n v="2008"/>
    <x v="39"/>
    <n v="-999"/>
    <n v="-999"/>
  </r>
  <r>
    <x v="69"/>
    <n v="2008"/>
    <x v="40"/>
    <n v="-999"/>
    <n v="-999"/>
  </r>
  <r>
    <x v="69"/>
    <n v="2008"/>
    <x v="41"/>
    <n v="-999"/>
    <n v="-999"/>
  </r>
  <r>
    <x v="69"/>
    <n v="2008"/>
    <x v="42"/>
    <n v="-999"/>
    <n v="-999"/>
  </r>
  <r>
    <x v="69"/>
    <n v="2008"/>
    <x v="43"/>
    <n v="-999"/>
    <n v="-999"/>
  </r>
  <r>
    <x v="69"/>
    <n v="2008"/>
    <x v="44"/>
    <n v="-999"/>
    <n v="-999"/>
  </r>
  <r>
    <x v="69"/>
    <n v="2008"/>
    <x v="45"/>
    <n v="-999"/>
    <n v="-999"/>
  </r>
  <r>
    <x v="69"/>
    <n v="2008"/>
    <x v="46"/>
    <n v="-999"/>
    <n v="-999"/>
  </r>
  <r>
    <x v="69"/>
    <n v="2008"/>
    <x v="47"/>
    <n v="-999"/>
    <n v="-999"/>
  </r>
  <r>
    <x v="69"/>
    <n v="2008"/>
    <x v="48"/>
    <n v="-999"/>
    <n v="-999"/>
  </r>
  <r>
    <x v="69"/>
    <n v="2008"/>
    <x v="49"/>
    <n v="-999"/>
    <n v="-999"/>
  </r>
  <r>
    <x v="69"/>
    <n v="2008"/>
    <x v="50"/>
    <n v="-999"/>
    <n v="-999"/>
  </r>
  <r>
    <x v="69"/>
    <n v="2008"/>
    <x v="51"/>
    <n v="-999"/>
    <n v="-999"/>
  </r>
  <r>
    <x v="69"/>
    <n v="2008"/>
    <x v="52"/>
    <n v="-999"/>
    <n v="-999"/>
  </r>
  <r>
    <x v="69"/>
    <n v="2008"/>
    <x v="53"/>
    <n v="-999"/>
    <n v="-999"/>
  </r>
  <r>
    <x v="69"/>
    <n v="2008"/>
    <x v="54"/>
    <n v="-999"/>
    <n v="-999"/>
  </r>
  <r>
    <x v="69"/>
    <n v="2008"/>
    <x v="55"/>
    <n v="-999"/>
    <n v="-999"/>
  </r>
  <r>
    <x v="69"/>
    <n v="2008"/>
    <x v="56"/>
    <n v="-999"/>
    <n v="-999"/>
  </r>
  <r>
    <x v="69"/>
    <n v="2008"/>
    <x v="57"/>
    <n v="-999"/>
    <n v="-999"/>
  </r>
  <r>
    <x v="69"/>
    <n v="2008"/>
    <x v="58"/>
    <n v="-999"/>
    <n v="-999"/>
  </r>
  <r>
    <x v="69"/>
    <n v="2008"/>
    <x v="59"/>
    <n v="-999"/>
    <n v="-999"/>
  </r>
  <r>
    <x v="69"/>
    <n v="2008"/>
    <x v="60"/>
    <n v="-999"/>
    <n v="-999"/>
  </r>
  <r>
    <x v="69"/>
    <n v="2008"/>
    <x v="61"/>
    <n v="-999"/>
    <n v="-999"/>
  </r>
  <r>
    <x v="69"/>
    <n v="2008"/>
    <x v="62"/>
    <n v="-999"/>
    <n v="-999"/>
  </r>
  <r>
    <x v="69"/>
    <n v="2008"/>
    <x v="63"/>
    <n v="-999"/>
    <n v="-999"/>
  </r>
  <r>
    <x v="69"/>
    <n v="2008"/>
    <x v="64"/>
    <n v="-999"/>
    <n v="-999"/>
  </r>
  <r>
    <x v="69"/>
    <n v="2008"/>
    <x v="65"/>
    <n v="-999"/>
    <n v="-999"/>
  </r>
  <r>
    <x v="69"/>
    <n v="2008"/>
    <x v="66"/>
    <n v="-999"/>
    <n v="-999"/>
  </r>
  <r>
    <x v="69"/>
    <n v="2008"/>
    <x v="67"/>
    <n v="-999"/>
    <n v="-999"/>
  </r>
  <r>
    <x v="69"/>
    <n v="2008"/>
    <x v="68"/>
    <n v="-999"/>
    <n v="-999"/>
  </r>
  <r>
    <x v="69"/>
    <n v="2008"/>
    <x v="69"/>
    <n v="-999"/>
    <n v="-999"/>
  </r>
  <r>
    <x v="69"/>
    <n v="2008"/>
    <x v="70"/>
    <n v="-999"/>
    <n v="-999"/>
  </r>
  <r>
    <x v="69"/>
    <n v="2008"/>
    <x v="71"/>
    <n v="-999"/>
    <n v="-999"/>
  </r>
  <r>
    <x v="69"/>
    <n v="2008"/>
    <x v="72"/>
    <n v="-999"/>
    <n v="-999"/>
  </r>
  <r>
    <x v="69"/>
    <n v="2008"/>
    <x v="73"/>
    <n v="-999"/>
    <n v="-999"/>
  </r>
  <r>
    <x v="69"/>
    <n v="2008"/>
    <x v="74"/>
    <n v="-999"/>
    <n v="-999"/>
  </r>
  <r>
    <x v="69"/>
    <n v="2008"/>
    <x v="75"/>
    <n v="-999"/>
    <n v="-999"/>
  </r>
  <r>
    <x v="69"/>
    <n v="2008"/>
    <x v="76"/>
    <n v="-999"/>
    <n v="-999"/>
  </r>
  <r>
    <x v="69"/>
    <n v="2008"/>
    <x v="77"/>
    <n v="-999"/>
    <n v="-999"/>
  </r>
  <r>
    <x v="69"/>
    <n v="2008"/>
    <x v="78"/>
    <n v="-999"/>
    <n v="-999"/>
  </r>
  <r>
    <x v="69"/>
    <n v="2008"/>
    <x v="79"/>
    <n v="-999"/>
    <n v="-999"/>
  </r>
  <r>
    <x v="69"/>
    <n v="2008"/>
    <x v="80"/>
    <n v="-999"/>
    <n v="-999"/>
  </r>
  <r>
    <x v="69"/>
    <n v="2008"/>
    <x v="81"/>
    <n v="-999"/>
    <n v="-999"/>
  </r>
  <r>
    <x v="69"/>
    <n v="2008"/>
    <x v="82"/>
    <n v="-999"/>
    <n v="-999"/>
  </r>
  <r>
    <x v="69"/>
    <n v="2008"/>
    <x v="83"/>
    <n v="-999"/>
    <n v="-999"/>
  </r>
  <r>
    <x v="69"/>
    <n v="2008"/>
    <x v="84"/>
    <n v="-999"/>
    <n v="-999"/>
  </r>
  <r>
    <x v="69"/>
    <n v="2008"/>
    <x v="85"/>
    <n v="-999"/>
    <n v="-999"/>
  </r>
  <r>
    <x v="69"/>
    <n v="2008"/>
    <x v="86"/>
    <n v="-999"/>
    <n v="-999"/>
  </r>
  <r>
    <x v="69"/>
    <n v="2008"/>
    <x v="87"/>
    <n v="-999"/>
    <n v="-999"/>
  </r>
  <r>
    <x v="69"/>
    <n v="2008"/>
    <x v="88"/>
    <n v="-999"/>
    <n v="-999"/>
  </r>
  <r>
    <x v="69"/>
    <n v="2008"/>
    <x v="89"/>
    <n v="-999"/>
    <n v="-999"/>
  </r>
  <r>
    <x v="69"/>
    <n v="2008"/>
    <x v="90"/>
    <n v="-999"/>
    <n v="-999"/>
  </r>
  <r>
    <x v="69"/>
    <n v="2008"/>
    <x v="91"/>
    <n v="-999"/>
    <n v="-999"/>
  </r>
  <r>
    <x v="69"/>
    <n v="2008"/>
    <x v="92"/>
    <n v="-999"/>
    <n v="-999"/>
  </r>
  <r>
    <x v="69"/>
    <n v="2008"/>
    <x v="93"/>
    <n v="-999"/>
    <n v="-999"/>
  </r>
  <r>
    <x v="69"/>
    <n v="2008"/>
    <x v="94"/>
    <n v="-999"/>
    <n v="-999"/>
  </r>
  <r>
    <x v="69"/>
    <n v="2008"/>
    <x v="95"/>
    <n v="-999"/>
    <n v="-999"/>
  </r>
  <r>
    <x v="69"/>
    <n v="2008"/>
    <x v="96"/>
    <n v="-999"/>
    <n v="-999"/>
  </r>
  <r>
    <x v="69"/>
    <n v="2008"/>
    <x v="97"/>
    <n v="-999"/>
    <n v="-999"/>
  </r>
  <r>
    <x v="69"/>
    <n v="2008"/>
    <x v="98"/>
    <n v="-999"/>
    <n v="-999"/>
  </r>
  <r>
    <x v="69"/>
    <n v="2008"/>
    <x v="99"/>
    <n v="-999"/>
    <n v="-999"/>
  </r>
  <r>
    <x v="69"/>
    <n v="2008"/>
    <x v="100"/>
    <n v="-999"/>
    <n v="-999"/>
  </r>
  <r>
    <x v="69"/>
    <n v="2008"/>
    <x v="101"/>
    <n v="-999"/>
    <n v="-999"/>
  </r>
  <r>
    <x v="69"/>
    <n v="2008"/>
    <x v="102"/>
    <n v="-999"/>
    <n v="-999"/>
  </r>
  <r>
    <x v="69"/>
    <n v="2008"/>
    <x v="103"/>
    <n v="15"/>
    <n v="54.125"/>
  </r>
  <r>
    <x v="69"/>
    <n v="2008"/>
    <x v="104"/>
    <n v="19"/>
    <n v="50.75"/>
  </r>
  <r>
    <x v="69"/>
    <n v="2008"/>
    <x v="105"/>
    <n v="11"/>
    <n v="48"/>
  </r>
  <r>
    <x v="69"/>
    <n v="2008"/>
    <x v="106"/>
    <n v="11"/>
    <n v="52.875"/>
  </r>
  <r>
    <x v="69"/>
    <n v="2008"/>
    <x v="107"/>
    <n v="10"/>
    <n v="53.875"/>
  </r>
  <r>
    <x v="69"/>
    <n v="2008"/>
    <x v="108"/>
    <n v="23"/>
    <n v="52.5"/>
  </r>
  <r>
    <x v="69"/>
    <n v="2008"/>
    <x v="109"/>
    <n v="8"/>
    <n v="63.625"/>
  </r>
  <r>
    <x v="69"/>
    <n v="2008"/>
    <x v="110"/>
    <n v="8"/>
    <n v="55"/>
  </r>
  <r>
    <x v="69"/>
    <n v="2008"/>
    <x v="111"/>
    <n v="13"/>
    <n v="49.375"/>
  </r>
  <r>
    <x v="69"/>
    <n v="2008"/>
    <x v="112"/>
    <n v="14"/>
    <n v="56.875"/>
  </r>
  <r>
    <x v="69"/>
    <n v="2008"/>
    <x v="113"/>
    <n v="0"/>
    <n v="30.25"/>
  </r>
  <r>
    <x v="69"/>
    <n v="2008"/>
    <x v="114"/>
    <n v="11"/>
    <n v="46.875"/>
  </r>
  <r>
    <x v="69"/>
    <n v="2008"/>
    <x v="115"/>
    <n v="11"/>
    <n v="53.5"/>
  </r>
  <r>
    <x v="69"/>
    <n v="2008"/>
    <x v="116"/>
    <n v="10"/>
    <n v="60.75"/>
  </r>
  <r>
    <x v="69"/>
    <n v="2008"/>
    <x v="117"/>
    <n v="11"/>
    <n v="67.5"/>
  </r>
  <r>
    <x v="69"/>
    <n v="2008"/>
    <x v="118"/>
    <n v="11"/>
    <n v="59.25"/>
  </r>
  <r>
    <x v="69"/>
    <n v="2008"/>
    <x v="119"/>
    <n v="12"/>
    <n v="57.75"/>
  </r>
  <r>
    <x v="69"/>
    <n v="2008"/>
    <x v="120"/>
    <n v="9"/>
    <n v="55.375"/>
  </r>
  <r>
    <x v="69"/>
    <n v="2008"/>
    <x v="121"/>
    <n v="0"/>
    <n v="41"/>
  </r>
  <r>
    <x v="69"/>
    <n v="2008"/>
    <x v="122"/>
    <n v="11"/>
    <n v="58.375"/>
  </r>
  <r>
    <x v="69"/>
    <n v="2008"/>
    <x v="123"/>
    <n v="11"/>
    <n v="62.125"/>
  </r>
  <r>
    <x v="69"/>
    <n v="2008"/>
    <x v="124"/>
    <n v="11"/>
    <n v="61.625"/>
  </r>
  <r>
    <x v="69"/>
    <n v="2008"/>
    <x v="125"/>
    <n v="11"/>
    <n v="59.75"/>
  </r>
  <r>
    <x v="69"/>
    <n v="2008"/>
    <x v="126"/>
    <n v="12"/>
    <n v="52.5"/>
  </r>
  <r>
    <x v="69"/>
    <n v="2008"/>
    <x v="127"/>
    <n v="20"/>
    <n v="44.625"/>
  </r>
  <r>
    <x v="69"/>
    <n v="2008"/>
    <x v="128"/>
    <n v="11"/>
    <n v="54.375"/>
  </r>
  <r>
    <x v="69"/>
    <n v="2008"/>
    <x v="129"/>
    <n v="10"/>
    <n v="54.25"/>
  </r>
  <r>
    <x v="69"/>
    <n v="2008"/>
    <x v="130"/>
    <n v="11"/>
    <n v="62.375"/>
  </r>
  <r>
    <x v="69"/>
    <n v="2008"/>
    <x v="131"/>
    <n v="10"/>
    <n v="57.5"/>
  </r>
  <r>
    <x v="69"/>
    <n v="2008"/>
    <x v="132"/>
    <n v="14"/>
    <n v="58"/>
  </r>
  <r>
    <x v="69"/>
    <n v="2008"/>
    <x v="133"/>
    <n v="11"/>
    <n v="59.875"/>
  </r>
  <r>
    <x v="69"/>
    <n v="2008"/>
    <x v="134"/>
    <n v="8"/>
    <n v="38.125"/>
  </r>
  <r>
    <x v="69"/>
    <n v="2008"/>
    <x v="135"/>
    <n v="11"/>
    <n v="50.875"/>
  </r>
  <r>
    <x v="69"/>
    <n v="2008"/>
    <x v="136"/>
    <n v="11"/>
    <n v="48.875"/>
  </r>
  <r>
    <x v="69"/>
    <n v="2008"/>
    <x v="137"/>
    <n v="11"/>
    <n v="53.125"/>
  </r>
  <r>
    <x v="69"/>
    <n v="2008"/>
    <x v="138"/>
    <n v="9"/>
    <n v="46.25"/>
  </r>
  <r>
    <x v="69"/>
    <n v="2008"/>
    <x v="139"/>
    <n v="13"/>
    <n v="32.125"/>
  </r>
  <r>
    <x v="69"/>
    <n v="2008"/>
    <x v="140"/>
    <n v="13"/>
    <n v="46.375"/>
  </r>
  <r>
    <x v="69"/>
    <n v="2008"/>
    <x v="141"/>
    <n v="5"/>
    <n v="48.375"/>
  </r>
  <r>
    <x v="69"/>
    <n v="2008"/>
    <x v="142"/>
    <n v="0"/>
    <n v="40.5"/>
  </r>
  <r>
    <x v="69"/>
    <n v="2008"/>
    <x v="143"/>
    <n v="12"/>
    <n v="47.375"/>
  </r>
  <r>
    <x v="69"/>
    <n v="2008"/>
    <x v="144"/>
    <n v="12"/>
    <n v="52.5"/>
  </r>
  <r>
    <x v="69"/>
    <n v="2008"/>
    <x v="145"/>
    <n v="10"/>
    <n v="58.375"/>
  </r>
  <r>
    <x v="69"/>
    <n v="2008"/>
    <x v="146"/>
    <n v="8"/>
    <n v="66.5"/>
  </r>
  <r>
    <x v="69"/>
    <n v="2008"/>
    <x v="147"/>
    <n v="13"/>
    <n v="62.875"/>
  </r>
  <r>
    <x v="69"/>
    <n v="2008"/>
    <x v="148"/>
    <n v="11"/>
    <n v="65.25"/>
  </r>
  <r>
    <x v="69"/>
    <n v="2008"/>
    <x v="149"/>
    <n v="10"/>
    <n v="61"/>
  </r>
  <r>
    <x v="69"/>
    <n v="2008"/>
    <x v="150"/>
    <n v="11"/>
    <n v="57.75"/>
  </r>
  <r>
    <x v="69"/>
    <n v="2008"/>
    <x v="151"/>
    <n v="14"/>
    <n v="70.25"/>
  </r>
  <r>
    <x v="69"/>
    <n v="2008"/>
    <x v="152"/>
    <n v="10"/>
    <n v="71.125"/>
  </r>
  <r>
    <x v="69"/>
    <n v="2008"/>
    <x v="153"/>
    <n v="11"/>
    <n v="60.375"/>
  </r>
  <r>
    <x v="69"/>
    <n v="2008"/>
    <x v="154"/>
    <n v="10"/>
    <n v="47.625"/>
  </r>
  <r>
    <x v="69"/>
    <n v="2008"/>
    <x v="155"/>
    <n v="10"/>
    <n v="40.875"/>
  </r>
  <r>
    <x v="69"/>
    <n v="2008"/>
    <x v="156"/>
    <n v="19"/>
    <n v="42.875"/>
  </r>
  <r>
    <x v="69"/>
    <n v="2008"/>
    <x v="157"/>
    <n v="23"/>
    <n v="46.875"/>
  </r>
  <r>
    <x v="69"/>
    <n v="2008"/>
    <x v="158"/>
    <n v="7"/>
    <n v="49.5"/>
  </r>
  <r>
    <x v="69"/>
    <n v="2008"/>
    <x v="159"/>
    <n v="12"/>
    <n v="43.75"/>
  </r>
  <r>
    <x v="69"/>
    <n v="2008"/>
    <x v="160"/>
    <n v="12"/>
    <n v="53.625"/>
  </r>
  <r>
    <x v="69"/>
    <n v="2008"/>
    <x v="161"/>
    <n v="15"/>
    <n v="43.5"/>
  </r>
  <r>
    <x v="69"/>
    <n v="2008"/>
    <x v="162"/>
    <n v="13"/>
    <n v="38.375"/>
  </r>
  <r>
    <x v="69"/>
    <n v="2008"/>
    <x v="163"/>
    <n v="10"/>
    <n v="44.5"/>
  </r>
  <r>
    <x v="69"/>
    <n v="2008"/>
    <x v="164"/>
    <n v="17"/>
    <n v="52.5"/>
  </r>
  <r>
    <x v="69"/>
    <n v="2008"/>
    <x v="165"/>
    <n v="11"/>
    <n v="64.25"/>
  </r>
  <r>
    <x v="69"/>
    <n v="2008"/>
    <x v="166"/>
    <n v="11"/>
    <n v="68.25"/>
  </r>
  <r>
    <x v="69"/>
    <n v="2008"/>
    <x v="167"/>
    <n v="11"/>
    <n v="67.75"/>
  </r>
  <r>
    <x v="69"/>
    <n v="2008"/>
    <x v="168"/>
    <n v="10"/>
    <n v="58.875"/>
  </r>
  <r>
    <x v="69"/>
    <n v="2008"/>
    <x v="169"/>
    <n v="10"/>
    <n v="56.125"/>
  </r>
  <r>
    <x v="69"/>
    <n v="2008"/>
    <x v="170"/>
    <n v="10"/>
    <n v="52.625"/>
  </r>
  <r>
    <x v="69"/>
    <n v="2008"/>
    <x v="171"/>
    <n v="10"/>
    <n v="52.25"/>
  </r>
  <r>
    <x v="69"/>
    <n v="2008"/>
    <x v="172"/>
    <n v="12"/>
    <n v="63.125"/>
  </r>
  <r>
    <x v="69"/>
    <n v="2008"/>
    <x v="173"/>
    <n v="10"/>
    <n v="48.875"/>
  </r>
  <r>
    <x v="69"/>
    <n v="2008"/>
    <x v="174"/>
    <n v="11"/>
    <n v="54.625"/>
  </r>
  <r>
    <x v="69"/>
    <n v="2008"/>
    <x v="175"/>
    <n v="11"/>
    <n v="68"/>
  </r>
  <r>
    <x v="69"/>
    <n v="2008"/>
    <x v="176"/>
    <n v="11"/>
    <n v="69.625"/>
  </r>
  <r>
    <x v="69"/>
    <n v="2008"/>
    <x v="177"/>
    <n v="10"/>
    <n v="59.25"/>
  </r>
  <r>
    <x v="69"/>
    <n v="2008"/>
    <x v="178"/>
    <n v="11"/>
    <n v="42.75"/>
  </r>
  <r>
    <x v="69"/>
    <n v="2008"/>
    <x v="179"/>
    <n v="11"/>
    <n v="53.625"/>
  </r>
  <r>
    <x v="69"/>
    <n v="2008"/>
    <x v="180"/>
    <n v="11"/>
    <n v="60.25"/>
  </r>
  <r>
    <x v="69"/>
    <n v="2008"/>
    <x v="181"/>
    <n v="10"/>
    <n v="74.375"/>
  </r>
  <r>
    <x v="69"/>
    <n v="2008"/>
    <x v="182"/>
    <n v="10"/>
    <n v="58.375"/>
  </r>
  <r>
    <x v="69"/>
    <n v="2008"/>
    <x v="183"/>
    <n v="11"/>
    <n v="60.375"/>
  </r>
  <r>
    <x v="69"/>
    <n v="2008"/>
    <x v="184"/>
    <n v="11"/>
    <n v="64.375"/>
  </r>
  <r>
    <x v="69"/>
    <n v="2008"/>
    <x v="185"/>
    <n v="10"/>
    <n v="64.5"/>
  </r>
  <r>
    <x v="69"/>
    <n v="2008"/>
    <x v="186"/>
    <n v="10"/>
    <n v="64.125"/>
  </r>
  <r>
    <x v="69"/>
    <n v="2008"/>
    <x v="187"/>
    <n v="0"/>
    <n v="49"/>
  </r>
  <r>
    <x v="69"/>
    <n v="2008"/>
    <x v="188"/>
    <n v="19"/>
    <n v="64"/>
  </r>
  <r>
    <x v="69"/>
    <n v="2008"/>
    <x v="189"/>
    <n v="10"/>
    <n v="79.75"/>
  </r>
  <r>
    <x v="69"/>
    <n v="2008"/>
    <x v="190"/>
    <n v="11"/>
    <n v="75.125"/>
  </r>
  <r>
    <x v="69"/>
    <n v="2008"/>
    <x v="191"/>
    <n v="10"/>
    <n v="62"/>
  </r>
  <r>
    <x v="69"/>
    <n v="2008"/>
    <x v="192"/>
    <n v="12"/>
    <n v="58.125"/>
  </r>
  <r>
    <x v="69"/>
    <n v="2008"/>
    <x v="193"/>
    <n v="11"/>
    <n v="62.625"/>
  </r>
  <r>
    <x v="69"/>
    <n v="2008"/>
    <x v="194"/>
    <n v="10"/>
    <n v="59.5"/>
  </r>
  <r>
    <x v="69"/>
    <n v="2008"/>
    <x v="195"/>
    <n v="11"/>
    <n v="49.625"/>
  </r>
  <r>
    <x v="69"/>
    <n v="2008"/>
    <x v="196"/>
    <n v="11"/>
    <n v="60.875"/>
  </r>
  <r>
    <x v="69"/>
    <n v="2008"/>
    <x v="197"/>
    <n v="14"/>
    <n v="66.25"/>
  </r>
  <r>
    <x v="69"/>
    <n v="2008"/>
    <x v="198"/>
    <n v="10"/>
    <n v="69.25"/>
  </r>
  <r>
    <x v="69"/>
    <n v="2008"/>
    <x v="199"/>
    <n v="10"/>
    <n v="62"/>
  </r>
  <r>
    <x v="69"/>
    <n v="2008"/>
    <x v="200"/>
    <n v="11"/>
    <n v="67.125"/>
  </r>
  <r>
    <x v="69"/>
    <n v="2008"/>
    <x v="201"/>
    <n v="10"/>
    <n v="61"/>
  </r>
  <r>
    <x v="69"/>
    <n v="2008"/>
    <x v="202"/>
    <n v="15"/>
    <n v="53.5"/>
  </r>
  <r>
    <x v="69"/>
    <n v="2008"/>
    <x v="203"/>
    <n v="10"/>
    <n v="64.25"/>
  </r>
  <r>
    <x v="69"/>
    <n v="2008"/>
    <x v="204"/>
    <n v="11"/>
    <n v="70.375"/>
  </r>
  <r>
    <x v="69"/>
    <n v="2008"/>
    <x v="205"/>
    <n v="11"/>
    <n v="71.5"/>
  </r>
  <r>
    <x v="69"/>
    <n v="2008"/>
    <x v="206"/>
    <n v="10"/>
    <n v="62.375"/>
  </r>
  <r>
    <x v="69"/>
    <n v="2008"/>
    <x v="207"/>
    <n v="10"/>
    <n v="61.25"/>
  </r>
  <r>
    <x v="69"/>
    <n v="2008"/>
    <x v="208"/>
    <n v="10"/>
    <n v="60.125"/>
  </r>
  <r>
    <x v="69"/>
    <n v="2008"/>
    <x v="209"/>
    <n v="11"/>
    <n v="65.5"/>
  </r>
  <r>
    <x v="69"/>
    <n v="2008"/>
    <x v="210"/>
    <n v="10"/>
    <n v="69.5"/>
  </r>
  <r>
    <x v="69"/>
    <n v="2008"/>
    <x v="211"/>
    <n v="10"/>
    <n v="54.625"/>
  </r>
  <r>
    <x v="69"/>
    <n v="2008"/>
    <x v="212"/>
    <n v="11"/>
    <n v="72.125"/>
  </r>
  <r>
    <x v="69"/>
    <n v="2008"/>
    <x v="213"/>
    <n v="10"/>
    <n v="60"/>
  </r>
  <r>
    <x v="69"/>
    <n v="2008"/>
    <x v="214"/>
    <n v="10"/>
    <n v="59.875"/>
  </r>
  <r>
    <x v="69"/>
    <n v="2008"/>
    <x v="215"/>
    <n v="10"/>
    <n v="55.75"/>
  </r>
  <r>
    <x v="69"/>
    <n v="2008"/>
    <x v="216"/>
    <n v="11"/>
    <n v="60.25"/>
  </r>
  <r>
    <x v="69"/>
    <n v="2008"/>
    <x v="217"/>
    <n v="16"/>
    <n v="48.875"/>
  </r>
  <r>
    <x v="69"/>
    <n v="2008"/>
    <x v="218"/>
    <n v="14"/>
    <n v="65"/>
  </r>
  <r>
    <x v="69"/>
    <n v="2008"/>
    <x v="219"/>
    <n v="16"/>
    <n v="64.875"/>
  </r>
  <r>
    <x v="69"/>
    <n v="2008"/>
    <x v="220"/>
    <n v="11"/>
    <n v="59.375"/>
  </r>
  <r>
    <x v="69"/>
    <n v="2008"/>
    <x v="221"/>
    <n v="10"/>
    <n v="64.875"/>
  </r>
  <r>
    <x v="69"/>
    <n v="2008"/>
    <x v="222"/>
    <n v="11"/>
    <n v="62.125"/>
  </r>
  <r>
    <x v="69"/>
    <n v="2008"/>
    <x v="223"/>
    <n v="11"/>
    <n v="45.125"/>
  </r>
  <r>
    <x v="69"/>
    <n v="2008"/>
    <x v="224"/>
    <n v="11"/>
    <n v="47.375"/>
  </r>
  <r>
    <x v="69"/>
    <n v="2008"/>
    <x v="225"/>
    <n v="13"/>
    <n v="43.125"/>
  </r>
  <r>
    <x v="69"/>
    <n v="2008"/>
    <x v="226"/>
    <n v="11"/>
    <n v="50.5"/>
  </r>
  <r>
    <x v="69"/>
    <n v="2008"/>
    <x v="227"/>
    <n v="13"/>
    <n v="46.75"/>
  </r>
  <r>
    <x v="69"/>
    <n v="2008"/>
    <x v="228"/>
    <n v="13"/>
    <n v="50.25"/>
  </r>
  <r>
    <x v="69"/>
    <n v="2008"/>
    <x v="229"/>
    <n v="11"/>
    <n v="58.625"/>
  </r>
  <r>
    <x v="69"/>
    <n v="2008"/>
    <x v="230"/>
    <n v="11"/>
    <n v="70.25"/>
  </r>
  <r>
    <x v="69"/>
    <n v="2008"/>
    <x v="231"/>
    <n v="10"/>
    <n v="57.625"/>
  </r>
  <r>
    <x v="69"/>
    <n v="2008"/>
    <x v="232"/>
    <n v="11"/>
    <n v="52.125"/>
  </r>
  <r>
    <x v="69"/>
    <n v="2008"/>
    <x v="233"/>
    <n v="10"/>
    <n v="43.25"/>
  </r>
  <r>
    <x v="69"/>
    <n v="2008"/>
    <x v="234"/>
    <n v="11"/>
    <n v="53.125"/>
  </r>
  <r>
    <x v="69"/>
    <n v="2008"/>
    <x v="235"/>
    <n v="11"/>
    <n v="69.5"/>
  </r>
  <r>
    <x v="69"/>
    <n v="2008"/>
    <x v="236"/>
    <n v="10"/>
    <n v="59.625"/>
  </r>
  <r>
    <x v="69"/>
    <n v="2008"/>
    <x v="237"/>
    <n v="12"/>
    <n v="52"/>
  </r>
  <r>
    <x v="69"/>
    <n v="2008"/>
    <x v="238"/>
    <n v="12"/>
    <n v="41.25"/>
  </r>
  <r>
    <x v="69"/>
    <n v="2008"/>
    <x v="239"/>
    <n v="11"/>
    <n v="45.25"/>
  </r>
  <r>
    <x v="69"/>
    <n v="2008"/>
    <x v="240"/>
    <n v="11"/>
    <n v="53.875"/>
  </r>
  <r>
    <x v="69"/>
    <n v="2008"/>
    <x v="241"/>
    <n v="10"/>
    <n v="46.25"/>
  </r>
  <r>
    <x v="69"/>
    <n v="2008"/>
    <x v="242"/>
    <n v="10"/>
    <n v="62.25"/>
  </r>
  <r>
    <x v="69"/>
    <n v="2008"/>
    <x v="243"/>
    <n v="7"/>
    <n v="47.75"/>
  </r>
  <r>
    <x v="69"/>
    <n v="2008"/>
    <x v="244"/>
    <n v="11"/>
    <n v="43.125"/>
  </r>
  <r>
    <x v="69"/>
    <n v="2008"/>
    <x v="245"/>
    <n v="13"/>
    <n v="47.25"/>
  </r>
  <r>
    <x v="69"/>
    <n v="2008"/>
    <x v="246"/>
    <n v="10"/>
    <n v="53.625"/>
  </r>
  <r>
    <x v="69"/>
    <n v="2008"/>
    <x v="247"/>
    <n v="14"/>
    <n v="43.75"/>
  </r>
  <r>
    <x v="69"/>
    <n v="2008"/>
    <x v="248"/>
    <n v="10"/>
    <n v="46.5"/>
  </r>
  <r>
    <x v="69"/>
    <n v="2008"/>
    <x v="249"/>
    <n v="10"/>
    <n v="43"/>
  </r>
  <r>
    <x v="69"/>
    <n v="2008"/>
    <x v="250"/>
    <n v="10"/>
    <n v="42.5"/>
  </r>
  <r>
    <x v="69"/>
    <n v="2008"/>
    <x v="251"/>
    <n v="11"/>
    <n v="44.5"/>
  </r>
  <r>
    <x v="69"/>
    <n v="2008"/>
    <x v="252"/>
    <n v="14"/>
    <n v="48.625"/>
  </r>
  <r>
    <x v="69"/>
    <n v="2008"/>
    <x v="253"/>
    <n v="12"/>
    <n v="45.625"/>
  </r>
  <r>
    <x v="69"/>
    <n v="2008"/>
    <x v="254"/>
    <n v="12"/>
    <n v="46.75"/>
  </r>
  <r>
    <x v="69"/>
    <n v="2008"/>
    <x v="255"/>
    <n v="10"/>
    <n v="48.125"/>
  </r>
  <r>
    <x v="69"/>
    <n v="2008"/>
    <x v="256"/>
    <n v="11"/>
    <n v="46.625"/>
  </r>
  <r>
    <x v="69"/>
    <n v="2008"/>
    <x v="257"/>
    <n v="10"/>
    <n v="48.25"/>
  </r>
  <r>
    <x v="69"/>
    <n v="2008"/>
    <x v="258"/>
    <n v="13"/>
    <n v="51.625"/>
  </r>
  <r>
    <x v="69"/>
    <n v="2008"/>
    <x v="259"/>
    <n v="10"/>
    <n v="54.375"/>
  </r>
  <r>
    <x v="69"/>
    <n v="2008"/>
    <x v="260"/>
    <n v="11"/>
    <n v="57.125"/>
  </r>
  <r>
    <x v="69"/>
    <n v="2008"/>
    <x v="261"/>
    <n v="10"/>
    <n v="55"/>
  </r>
  <r>
    <x v="69"/>
    <n v="2008"/>
    <x v="262"/>
    <n v="0"/>
    <n v="28.875"/>
  </r>
  <r>
    <x v="69"/>
    <n v="2008"/>
    <x v="263"/>
    <n v="10"/>
    <n v="50.125"/>
  </r>
  <r>
    <x v="69"/>
    <n v="2008"/>
    <x v="264"/>
    <n v="12"/>
    <n v="49.875"/>
  </r>
  <r>
    <x v="69"/>
    <n v="2008"/>
    <x v="265"/>
    <n v="0"/>
    <n v="44.25"/>
  </r>
  <r>
    <x v="69"/>
    <n v="2008"/>
    <x v="266"/>
    <n v="12"/>
    <n v="46.25"/>
  </r>
  <r>
    <x v="69"/>
    <n v="2008"/>
    <x v="267"/>
    <n v="13"/>
    <n v="51.625"/>
  </r>
  <r>
    <x v="69"/>
    <n v="2008"/>
    <x v="268"/>
    <n v="12"/>
    <n v="47.625"/>
  </r>
  <r>
    <x v="69"/>
    <n v="2008"/>
    <x v="269"/>
    <n v="13"/>
    <n v="53.375"/>
  </r>
  <r>
    <x v="69"/>
    <n v="2008"/>
    <x v="270"/>
    <n v="10"/>
    <n v="55.25"/>
  </r>
  <r>
    <x v="69"/>
    <n v="2008"/>
    <x v="271"/>
    <n v="12"/>
    <n v="54.875"/>
  </r>
  <r>
    <x v="69"/>
    <n v="2008"/>
    <x v="272"/>
    <n v="13"/>
    <n v="55.25"/>
  </r>
  <r>
    <x v="69"/>
    <n v="2008"/>
    <x v="273"/>
    <n v="10"/>
    <n v="57.5"/>
  </r>
  <r>
    <x v="69"/>
    <n v="2008"/>
    <x v="274"/>
    <n v="-999"/>
    <n v="-999"/>
  </r>
  <r>
    <x v="69"/>
    <n v="2008"/>
    <x v="275"/>
    <n v="-999"/>
    <n v="-999"/>
  </r>
  <r>
    <x v="69"/>
    <n v="2008"/>
    <x v="276"/>
    <n v="-999"/>
    <n v="-999"/>
  </r>
  <r>
    <x v="69"/>
    <n v="2008"/>
    <x v="277"/>
    <n v="-999"/>
    <n v="-999"/>
  </r>
  <r>
    <x v="69"/>
    <n v="2008"/>
    <x v="278"/>
    <n v="-999"/>
    <n v="-999"/>
  </r>
  <r>
    <x v="69"/>
    <n v="2008"/>
    <x v="279"/>
    <n v="-999"/>
    <n v="-999"/>
  </r>
  <r>
    <x v="69"/>
    <n v="2008"/>
    <x v="280"/>
    <n v="-999"/>
    <n v="-999"/>
  </r>
  <r>
    <x v="69"/>
    <n v="2008"/>
    <x v="281"/>
    <n v="-999"/>
    <n v="-999"/>
  </r>
  <r>
    <x v="69"/>
    <n v="2008"/>
    <x v="282"/>
    <n v="-999"/>
    <n v="-999"/>
  </r>
  <r>
    <x v="69"/>
    <n v="2008"/>
    <x v="283"/>
    <n v="-999"/>
    <n v="-999"/>
  </r>
  <r>
    <x v="69"/>
    <n v="2008"/>
    <x v="284"/>
    <n v="-999"/>
    <n v="-999"/>
  </r>
  <r>
    <x v="69"/>
    <n v="2008"/>
    <x v="285"/>
    <n v="-999"/>
    <n v="-999"/>
  </r>
  <r>
    <x v="69"/>
    <n v="2008"/>
    <x v="286"/>
    <n v="-999"/>
    <n v="-999"/>
  </r>
  <r>
    <x v="69"/>
    <n v="2008"/>
    <x v="287"/>
    <n v="-999"/>
    <n v="-999"/>
  </r>
  <r>
    <x v="69"/>
    <n v="2008"/>
    <x v="288"/>
    <n v="-999"/>
    <n v="-999"/>
  </r>
  <r>
    <x v="69"/>
    <n v="2008"/>
    <x v="289"/>
    <n v="-999"/>
    <n v="-999"/>
  </r>
  <r>
    <x v="69"/>
    <n v="2008"/>
    <x v="290"/>
    <n v="-999"/>
    <n v="-999"/>
  </r>
  <r>
    <x v="69"/>
    <n v="2008"/>
    <x v="291"/>
    <n v="-999"/>
    <n v="-999"/>
  </r>
  <r>
    <x v="69"/>
    <n v="2008"/>
    <x v="292"/>
    <n v="-999"/>
    <n v="-999"/>
  </r>
  <r>
    <x v="69"/>
    <n v="2008"/>
    <x v="293"/>
    <n v="-999"/>
    <n v="-999"/>
  </r>
  <r>
    <x v="69"/>
    <n v="2008"/>
    <x v="294"/>
    <n v="-999"/>
    <n v="-999"/>
  </r>
  <r>
    <x v="69"/>
    <n v="2008"/>
    <x v="295"/>
    <n v="-999"/>
    <n v="-999"/>
  </r>
  <r>
    <x v="69"/>
    <n v="2008"/>
    <x v="296"/>
    <n v="-999"/>
    <n v="-999"/>
  </r>
  <r>
    <x v="69"/>
    <n v="2008"/>
    <x v="297"/>
    <n v="-999"/>
    <n v="-999"/>
  </r>
  <r>
    <x v="69"/>
    <n v="2008"/>
    <x v="298"/>
    <n v="-999"/>
    <n v="-999"/>
  </r>
  <r>
    <x v="69"/>
    <n v="2008"/>
    <x v="299"/>
    <n v="-999"/>
    <n v="-999"/>
  </r>
  <r>
    <x v="69"/>
    <n v="2008"/>
    <x v="300"/>
    <n v="-999"/>
    <n v="-999"/>
  </r>
  <r>
    <x v="69"/>
    <n v="2008"/>
    <x v="301"/>
    <n v="-999"/>
    <n v="-999"/>
  </r>
  <r>
    <x v="69"/>
    <n v="2008"/>
    <x v="302"/>
    <n v="-999"/>
    <n v="-999"/>
  </r>
  <r>
    <x v="69"/>
    <n v="2008"/>
    <x v="303"/>
    <n v="-999"/>
    <n v="-999"/>
  </r>
  <r>
    <x v="69"/>
    <n v="2008"/>
    <x v="304"/>
    <n v="-999"/>
    <n v="-999"/>
  </r>
  <r>
    <x v="69"/>
    <n v="2008"/>
    <x v="305"/>
    <n v="-999"/>
    <n v="-999"/>
  </r>
  <r>
    <x v="69"/>
    <n v="2008"/>
    <x v="306"/>
    <n v="-999"/>
    <n v="-999"/>
  </r>
  <r>
    <x v="69"/>
    <n v="2008"/>
    <x v="307"/>
    <n v="-999"/>
    <n v="-999"/>
  </r>
  <r>
    <x v="69"/>
    <n v="2008"/>
    <x v="308"/>
    <n v="-999"/>
    <n v="-999"/>
  </r>
  <r>
    <x v="69"/>
    <n v="2008"/>
    <x v="309"/>
    <n v="-999"/>
    <n v="-999"/>
  </r>
  <r>
    <x v="69"/>
    <n v="2008"/>
    <x v="310"/>
    <n v="-999"/>
    <n v="-999"/>
  </r>
  <r>
    <x v="69"/>
    <n v="2008"/>
    <x v="311"/>
    <n v="-999"/>
    <n v="-999"/>
  </r>
  <r>
    <x v="69"/>
    <n v="2008"/>
    <x v="312"/>
    <n v="-999"/>
    <n v="-999"/>
  </r>
  <r>
    <x v="69"/>
    <n v="2008"/>
    <x v="313"/>
    <n v="-999"/>
    <n v="-999"/>
  </r>
  <r>
    <x v="69"/>
    <n v="2008"/>
    <x v="314"/>
    <n v="-999"/>
    <n v="-999"/>
  </r>
  <r>
    <x v="69"/>
    <n v="2008"/>
    <x v="315"/>
    <n v="-999"/>
    <n v="-999"/>
  </r>
  <r>
    <x v="69"/>
    <n v="2008"/>
    <x v="316"/>
    <n v="-999"/>
    <n v="-999"/>
  </r>
  <r>
    <x v="69"/>
    <n v="2008"/>
    <x v="317"/>
    <n v="-999"/>
    <n v="-999"/>
  </r>
  <r>
    <x v="69"/>
    <n v="2008"/>
    <x v="318"/>
    <n v="-999"/>
    <n v="-999"/>
  </r>
  <r>
    <x v="69"/>
    <n v="2008"/>
    <x v="319"/>
    <n v="-999"/>
    <n v="-999"/>
  </r>
  <r>
    <x v="69"/>
    <n v="2008"/>
    <x v="320"/>
    <n v="-999"/>
    <n v="-999"/>
  </r>
  <r>
    <x v="69"/>
    <n v="2008"/>
    <x v="321"/>
    <n v="-999"/>
    <n v="-999"/>
  </r>
  <r>
    <x v="69"/>
    <n v="2008"/>
    <x v="322"/>
    <n v="-999"/>
    <n v="-999"/>
  </r>
  <r>
    <x v="69"/>
    <n v="2008"/>
    <x v="323"/>
    <n v="-999"/>
    <n v="-999"/>
  </r>
  <r>
    <x v="69"/>
    <n v="2008"/>
    <x v="324"/>
    <n v="-999"/>
    <n v="-999"/>
  </r>
  <r>
    <x v="69"/>
    <n v="2008"/>
    <x v="325"/>
    <n v="-999"/>
    <n v="-999"/>
  </r>
  <r>
    <x v="69"/>
    <n v="2008"/>
    <x v="326"/>
    <n v="-999"/>
    <n v="-999"/>
  </r>
  <r>
    <x v="69"/>
    <n v="2008"/>
    <x v="327"/>
    <n v="-999"/>
    <n v="-999"/>
  </r>
  <r>
    <x v="69"/>
    <n v="2008"/>
    <x v="328"/>
    <n v="-999"/>
    <n v="-999"/>
  </r>
  <r>
    <x v="69"/>
    <n v="2008"/>
    <x v="329"/>
    <n v="-999"/>
    <n v="-999"/>
  </r>
  <r>
    <x v="69"/>
    <n v="2008"/>
    <x v="330"/>
    <n v="-999"/>
    <n v="-999"/>
  </r>
  <r>
    <x v="69"/>
    <n v="2008"/>
    <x v="331"/>
    <n v="-999"/>
    <n v="-999"/>
  </r>
  <r>
    <x v="69"/>
    <n v="2008"/>
    <x v="332"/>
    <n v="-999"/>
    <n v="-999"/>
  </r>
  <r>
    <x v="69"/>
    <n v="2008"/>
    <x v="333"/>
    <n v="-999"/>
    <n v="-999"/>
  </r>
  <r>
    <x v="69"/>
    <n v="2008"/>
    <x v="334"/>
    <n v="-999"/>
    <n v="-999"/>
  </r>
  <r>
    <x v="69"/>
    <n v="2008"/>
    <x v="335"/>
    <n v="-999"/>
    <n v="-999"/>
  </r>
  <r>
    <x v="69"/>
    <n v="2008"/>
    <x v="336"/>
    <n v="-999"/>
    <n v="-999"/>
  </r>
  <r>
    <x v="69"/>
    <n v="2008"/>
    <x v="337"/>
    <n v="-999"/>
    <n v="-999"/>
  </r>
  <r>
    <x v="69"/>
    <n v="2008"/>
    <x v="338"/>
    <n v="-999"/>
    <n v="-999"/>
  </r>
  <r>
    <x v="69"/>
    <n v="2008"/>
    <x v="339"/>
    <n v="-999"/>
    <n v="-999"/>
  </r>
  <r>
    <x v="69"/>
    <n v="2008"/>
    <x v="340"/>
    <n v="-999"/>
    <n v="-999"/>
  </r>
  <r>
    <x v="69"/>
    <n v="2008"/>
    <x v="341"/>
    <n v="-999"/>
    <n v="-999"/>
  </r>
  <r>
    <x v="69"/>
    <n v="2008"/>
    <x v="342"/>
    <n v="-999"/>
    <n v="-999"/>
  </r>
  <r>
    <x v="69"/>
    <n v="2008"/>
    <x v="343"/>
    <n v="-999"/>
    <n v="-999"/>
  </r>
  <r>
    <x v="69"/>
    <n v="2008"/>
    <x v="344"/>
    <n v="-999"/>
    <n v="-999"/>
  </r>
  <r>
    <x v="69"/>
    <n v="2008"/>
    <x v="345"/>
    <n v="-999"/>
    <n v="-999"/>
  </r>
  <r>
    <x v="69"/>
    <n v="2008"/>
    <x v="346"/>
    <n v="-999"/>
    <n v="-999"/>
  </r>
  <r>
    <x v="69"/>
    <n v="2008"/>
    <x v="347"/>
    <n v="-999"/>
    <n v="-999"/>
  </r>
  <r>
    <x v="69"/>
    <n v="2008"/>
    <x v="348"/>
    <n v="-999"/>
    <n v="-999"/>
  </r>
  <r>
    <x v="69"/>
    <n v="2008"/>
    <x v="349"/>
    <n v="-999"/>
    <n v="-999"/>
  </r>
  <r>
    <x v="69"/>
    <n v="2008"/>
    <x v="350"/>
    <n v="-999"/>
    <n v="-999"/>
  </r>
  <r>
    <x v="69"/>
    <n v="2008"/>
    <x v="351"/>
    <n v="-999"/>
    <n v="-999"/>
  </r>
  <r>
    <x v="69"/>
    <n v="2008"/>
    <x v="352"/>
    <n v="-999"/>
    <n v="-999"/>
  </r>
  <r>
    <x v="69"/>
    <n v="2008"/>
    <x v="353"/>
    <n v="-999"/>
    <n v="-999"/>
  </r>
  <r>
    <x v="69"/>
    <n v="2008"/>
    <x v="354"/>
    <n v="-999"/>
    <n v="-999"/>
  </r>
  <r>
    <x v="69"/>
    <n v="2008"/>
    <x v="355"/>
    <n v="-999"/>
    <n v="-999"/>
  </r>
  <r>
    <x v="69"/>
    <n v="2008"/>
    <x v="356"/>
    <n v="-999"/>
    <n v="-999"/>
  </r>
  <r>
    <x v="69"/>
    <n v="2008"/>
    <x v="357"/>
    <n v="-999"/>
    <n v="-999"/>
  </r>
  <r>
    <x v="69"/>
    <n v="2008"/>
    <x v="358"/>
    <n v="-999"/>
    <n v="-999"/>
  </r>
  <r>
    <x v="69"/>
    <n v="2008"/>
    <x v="359"/>
    <n v="-999"/>
    <n v="-999"/>
  </r>
  <r>
    <x v="69"/>
    <n v="2008"/>
    <x v="360"/>
    <n v="-999"/>
    <n v="-999"/>
  </r>
  <r>
    <x v="69"/>
    <n v="2008"/>
    <x v="361"/>
    <n v="-999"/>
    <n v="-999"/>
  </r>
  <r>
    <x v="69"/>
    <n v="2008"/>
    <x v="362"/>
    <n v="-999"/>
    <n v="-999"/>
  </r>
  <r>
    <x v="69"/>
    <n v="2008"/>
    <x v="363"/>
    <n v="-999"/>
    <n v="-999"/>
  </r>
  <r>
    <x v="69"/>
    <n v="2008"/>
    <x v="364"/>
    <n v="-999"/>
    <n v="-999"/>
  </r>
  <r>
    <x v="69"/>
    <n v="2008"/>
    <x v="365"/>
    <n v="-999"/>
    <n v="-999"/>
  </r>
  <r>
    <x v="70"/>
    <n v="2008"/>
    <x v="0"/>
    <n v="-999"/>
    <n v="-999"/>
  </r>
  <r>
    <x v="70"/>
    <n v="2008"/>
    <x v="1"/>
    <n v="-999"/>
    <n v="-999"/>
  </r>
  <r>
    <x v="70"/>
    <n v="2008"/>
    <x v="2"/>
    <n v="-999"/>
    <n v="-999"/>
  </r>
  <r>
    <x v="70"/>
    <n v="2008"/>
    <x v="3"/>
    <n v="-999"/>
    <n v="-999"/>
  </r>
  <r>
    <x v="70"/>
    <n v="2008"/>
    <x v="4"/>
    <n v="-999"/>
    <n v="-999"/>
  </r>
  <r>
    <x v="70"/>
    <n v="2008"/>
    <x v="5"/>
    <n v="-999"/>
    <n v="-999"/>
  </r>
  <r>
    <x v="70"/>
    <n v="2008"/>
    <x v="6"/>
    <n v="-999"/>
    <n v="-999"/>
  </r>
  <r>
    <x v="70"/>
    <n v="2008"/>
    <x v="7"/>
    <n v="-999"/>
    <n v="-999"/>
  </r>
  <r>
    <x v="70"/>
    <n v="2008"/>
    <x v="8"/>
    <n v="-999"/>
    <n v="-999"/>
  </r>
  <r>
    <x v="70"/>
    <n v="2008"/>
    <x v="9"/>
    <n v="-999"/>
    <n v="-999"/>
  </r>
  <r>
    <x v="70"/>
    <n v="2008"/>
    <x v="10"/>
    <n v="-999"/>
    <n v="-999"/>
  </r>
  <r>
    <x v="70"/>
    <n v="2008"/>
    <x v="11"/>
    <n v="-999"/>
    <n v="-999"/>
  </r>
  <r>
    <x v="70"/>
    <n v="2008"/>
    <x v="12"/>
    <n v="-999"/>
    <n v="-999"/>
  </r>
  <r>
    <x v="70"/>
    <n v="2008"/>
    <x v="13"/>
    <n v="-999"/>
    <n v="-999"/>
  </r>
  <r>
    <x v="70"/>
    <n v="2008"/>
    <x v="14"/>
    <n v="-999"/>
    <n v="-999"/>
  </r>
  <r>
    <x v="70"/>
    <n v="2008"/>
    <x v="15"/>
    <n v="-999"/>
    <n v="-999"/>
  </r>
  <r>
    <x v="70"/>
    <n v="2008"/>
    <x v="16"/>
    <n v="-999"/>
    <n v="-999"/>
  </r>
  <r>
    <x v="70"/>
    <n v="2008"/>
    <x v="17"/>
    <n v="-999"/>
    <n v="-999"/>
  </r>
  <r>
    <x v="70"/>
    <n v="2008"/>
    <x v="18"/>
    <n v="-999"/>
    <n v="-999"/>
  </r>
  <r>
    <x v="70"/>
    <n v="2008"/>
    <x v="19"/>
    <n v="-999"/>
    <n v="-999"/>
  </r>
  <r>
    <x v="70"/>
    <n v="2008"/>
    <x v="20"/>
    <n v="-999"/>
    <n v="-999"/>
  </r>
  <r>
    <x v="70"/>
    <n v="2008"/>
    <x v="21"/>
    <n v="-999"/>
    <n v="-999"/>
  </r>
  <r>
    <x v="70"/>
    <n v="2008"/>
    <x v="22"/>
    <n v="-999"/>
    <n v="-999"/>
  </r>
  <r>
    <x v="70"/>
    <n v="2008"/>
    <x v="23"/>
    <n v="-999"/>
    <n v="-999"/>
  </r>
  <r>
    <x v="70"/>
    <n v="2008"/>
    <x v="24"/>
    <n v="-999"/>
    <n v="-999"/>
  </r>
  <r>
    <x v="70"/>
    <n v="2008"/>
    <x v="25"/>
    <n v="-999"/>
    <n v="-999"/>
  </r>
  <r>
    <x v="70"/>
    <n v="2008"/>
    <x v="26"/>
    <n v="-999"/>
    <n v="-999"/>
  </r>
  <r>
    <x v="70"/>
    <n v="2008"/>
    <x v="27"/>
    <n v="-999"/>
    <n v="-999"/>
  </r>
  <r>
    <x v="70"/>
    <n v="2008"/>
    <x v="28"/>
    <n v="-999"/>
    <n v="-999"/>
  </r>
  <r>
    <x v="70"/>
    <n v="2008"/>
    <x v="29"/>
    <n v="-999"/>
    <n v="-999"/>
  </r>
  <r>
    <x v="70"/>
    <n v="2008"/>
    <x v="30"/>
    <n v="-999"/>
    <n v="-999"/>
  </r>
  <r>
    <x v="70"/>
    <n v="2008"/>
    <x v="31"/>
    <n v="-999"/>
    <n v="-999"/>
  </r>
  <r>
    <x v="70"/>
    <n v="2008"/>
    <x v="32"/>
    <n v="-999"/>
    <n v="-999"/>
  </r>
  <r>
    <x v="70"/>
    <n v="2008"/>
    <x v="33"/>
    <n v="-999"/>
    <n v="-999"/>
  </r>
  <r>
    <x v="70"/>
    <n v="2008"/>
    <x v="34"/>
    <n v="-999"/>
    <n v="-999"/>
  </r>
  <r>
    <x v="70"/>
    <n v="2008"/>
    <x v="35"/>
    <n v="-999"/>
    <n v="-999"/>
  </r>
  <r>
    <x v="70"/>
    <n v="2008"/>
    <x v="36"/>
    <n v="-999"/>
    <n v="-999"/>
  </r>
  <r>
    <x v="70"/>
    <n v="2008"/>
    <x v="37"/>
    <n v="-999"/>
    <n v="-999"/>
  </r>
  <r>
    <x v="70"/>
    <n v="2008"/>
    <x v="38"/>
    <n v="-999"/>
    <n v="-999"/>
  </r>
  <r>
    <x v="70"/>
    <n v="2008"/>
    <x v="39"/>
    <n v="-999"/>
    <n v="-999"/>
  </r>
  <r>
    <x v="70"/>
    <n v="2008"/>
    <x v="40"/>
    <n v="-999"/>
    <n v="-999"/>
  </r>
  <r>
    <x v="70"/>
    <n v="2008"/>
    <x v="41"/>
    <n v="-999"/>
    <n v="-999"/>
  </r>
  <r>
    <x v="70"/>
    <n v="2008"/>
    <x v="42"/>
    <n v="-999"/>
    <n v="-999"/>
  </r>
  <r>
    <x v="70"/>
    <n v="2008"/>
    <x v="43"/>
    <n v="-999"/>
    <n v="-999"/>
  </r>
  <r>
    <x v="70"/>
    <n v="2008"/>
    <x v="44"/>
    <n v="-999"/>
    <n v="-999"/>
  </r>
  <r>
    <x v="70"/>
    <n v="2008"/>
    <x v="45"/>
    <n v="-999"/>
    <n v="-999"/>
  </r>
  <r>
    <x v="70"/>
    <n v="2008"/>
    <x v="46"/>
    <n v="-999"/>
    <n v="-999"/>
  </r>
  <r>
    <x v="70"/>
    <n v="2008"/>
    <x v="47"/>
    <n v="-999"/>
    <n v="-999"/>
  </r>
  <r>
    <x v="70"/>
    <n v="2008"/>
    <x v="48"/>
    <n v="-999"/>
    <n v="-999"/>
  </r>
  <r>
    <x v="70"/>
    <n v="2008"/>
    <x v="49"/>
    <n v="-999"/>
    <n v="-999"/>
  </r>
  <r>
    <x v="70"/>
    <n v="2008"/>
    <x v="50"/>
    <n v="-999"/>
    <n v="-999"/>
  </r>
  <r>
    <x v="70"/>
    <n v="2008"/>
    <x v="51"/>
    <n v="-999"/>
    <n v="-999"/>
  </r>
  <r>
    <x v="70"/>
    <n v="2008"/>
    <x v="52"/>
    <n v="-999"/>
    <n v="-999"/>
  </r>
  <r>
    <x v="70"/>
    <n v="2008"/>
    <x v="53"/>
    <n v="-999"/>
    <n v="-999"/>
  </r>
  <r>
    <x v="70"/>
    <n v="2008"/>
    <x v="54"/>
    <n v="-999"/>
    <n v="-999"/>
  </r>
  <r>
    <x v="70"/>
    <n v="2008"/>
    <x v="55"/>
    <n v="-999"/>
    <n v="-999"/>
  </r>
  <r>
    <x v="70"/>
    <n v="2008"/>
    <x v="56"/>
    <n v="-999"/>
    <n v="-999"/>
  </r>
  <r>
    <x v="70"/>
    <n v="2008"/>
    <x v="57"/>
    <n v="-999"/>
    <n v="-999"/>
  </r>
  <r>
    <x v="70"/>
    <n v="2008"/>
    <x v="58"/>
    <n v="-999"/>
    <n v="-999"/>
  </r>
  <r>
    <x v="70"/>
    <n v="2008"/>
    <x v="59"/>
    <n v="-999"/>
    <n v="-999"/>
  </r>
  <r>
    <x v="70"/>
    <n v="2008"/>
    <x v="60"/>
    <n v="-999"/>
    <n v="-999"/>
  </r>
  <r>
    <x v="70"/>
    <n v="2008"/>
    <x v="61"/>
    <n v="-999"/>
    <n v="-999"/>
  </r>
  <r>
    <x v="70"/>
    <n v="2008"/>
    <x v="62"/>
    <n v="-999"/>
    <n v="-999"/>
  </r>
  <r>
    <x v="70"/>
    <n v="2008"/>
    <x v="63"/>
    <n v="-999"/>
    <n v="-999"/>
  </r>
  <r>
    <x v="70"/>
    <n v="2008"/>
    <x v="64"/>
    <n v="-999"/>
    <n v="-999"/>
  </r>
  <r>
    <x v="70"/>
    <n v="2008"/>
    <x v="65"/>
    <n v="-999"/>
    <n v="-999"/>
  </r>
  <r>
    <x v="70"/>
    <n v="2008"/>
    <x v="66"/>
    <n v="-999"/>
    <n v="-999"/>
  </r>
  <r>
    <x v="70"/>
    <n v="2008"/>
    <x v="67"/>
    <n v="-999"/>
    <n v="-999"/>
  </r>
  <r>
    <x v="70"/>
    <n v="2008"/>
    <x v="68"/>
    <n v="-999"/>
    <n v="-999"/>
  </r>
  <r>
    <x v="70"/>
    <n v="2008"/>
    <x v="69"/>
    <n v="-999"/>
    <n v="-999"/>
  </r>
  <r>
    <x v="70"/>
    <n v="2008"/>
    <x v="70"/>
    <n v="-999"/>
    <n v="-999"/>
  </r>
  <r>
    <x v="70"/>
    <n v="2008"/>
    <x v="71"/>
    <n v="-999"/>
    <n v="-999"/>
  </r>
  <r>
    <x v="70"/>
    <n v="2008"/>
    <x v="72"/>
    <n v="-999"/>
    <n v="-999"/>
  </r>
  <r>
    <x v="70"/>
    <n v="2008"/>
    <x v="73"/>
    <n v="-999"/>
    <n v="-999"/>
  </r>
  <r>
    <x v="70"/>
    <n v="2008"/>
    <x v="74"/>
    <n v="-999"/>
    <n v="-999"/>
  </r>
  <r>
    <x v="70"/>
    <n v="2008"/>
    <x v="75"/>
    <n v="-999"/>
    <n v="-999"/>
  </r>
  <r>
    <x v="70"/>
    <n v="2008"/>
    <x v="76"/>
    <n v="-999"/>
    <n v="-999"/>
  </r>
  <r>
    <x v="70"/>
    <n v="2008"/>
    <x v="77"/>
    <n v="-999"/>
    <n v="-999"/>
  </r>
  <r>
    <x v="70"/>
    <n v="2008"/>
    <x v="78"/>
    <n v="-999"/>
    <n v="-999"/>
  </r>
  <r>
    <x v="70"/>
    <n v="2008"/>
    <x v="79"/>
    <n v="-999"/>
    <n v="-999"/>
  </r>
  <r>
    <x v="70"/>
    <n v="2008"/>
    <x v="80"/>
    <n v="-999"/>
    <n v="-999"/>
  </r>
  <r>
    <x v="70"/>
    <n v="2008"/>
    <x v="81"/>
    <n v="-999"/>
    <n v="-999"/>
  </r>
  <r>
    <x v="70"/>
    <n v="2008"/>
    <x v="82"/>
    <n v="-999"/>
    <n v="-999"/>
  </r>
  <r>
    <x v="70"/>
    <n v="2008"/>
    <x v="83"/>
    <n v="-999"/>
    <n v="-999"/>
  </r>
  <r>
    <x v="70"/>
    <n v="2008"/>
    <x v="84"/>
    <n v="-999"/>
    <n v="-999"/>
  </r>
  <r>
    <x v="70"/>
    <n v="2008"/>
    <x v="85"/>
    <n v="-999"/>
    <n v="-999"/>
  </r>
  <r>
    <x v="70"/>
    <n v="2008"/>
    <x v="86"/>
    <n v="-999"/>
    <n v="-999"/>
  </r>
  <r>
    <x v="70"/>
    <n v="2008"/>
    <x v="87"/>
    <n v="-999"/>
    <n v="-999"/>
  </r>
  <r>
    <x v="70"/>
    <n v="2008"/>
    <x v="88"/>
    <n v="-999"/>
    <n v="-999"/>
  </r>
  <r>
    <x v="70"/>
    <n v="2008"/>
    <x v="89"/>
    <n v="-999"/>
    <n v="-999"/>
  </r>
  <r>
    <x v="70"/>
    <n v="2008"/>
    <x v="90"/>
    <n v="-999"/>
    <n v="-999"/>
  </r>
  <r>
    <x v="70"/>
    <n v="2008"/>
    <x v="91"/>
    <n v="-999"/>
    <n v="-999"/>
  </r>
  <r>
    <x v="70"/>
    <n v="2008"/>
    <x v="92"/>
    <n v="-999"/>
    <n v="-999"/>
  </r>
  <r>
    <x v="70"/>
    <n v="2008"/>
    <x v="93"/>
    <n v="-999"/>
    <n v="-999"/>
  </r>
  <r>
    <x v="70"/>
    <n v="2008"/>
    <x v="94"/>
    <n v="-999"/>
    <n v="-999"/>
  </r>
  <r>
    <x v="70"/>
    <n v="2008"/>
    <x v="95"/>
    <n v="-999"/>
    <n v="-999"/>
  </r>
  <r>
    <x v="70"/>
    <n v="2008"/>
    <x v="96"/>
    <n v="-999"/>
    <n v="-999"/>
  </r>
  <r>
    <x v="70"/>
    <n v="2008"/>
    <x v="97"/>
    <n v="-999"/>
    <n v="-999"/>
  </r>
  <r>
    <x v="70"/>
    <n v="2008"/>
    <x v="98"/>
    <n v="-999"/>
    <n v="-999"/>
  </r>
  <r>
    <x v="70"/>
    <n v="2008"/>
    <x v="99"/>
    <n v="-999"/>
    <n v="-999"/>
  </r>
  <r>
    <x v="70"/>
    <n v="2008"/>
    <x v="100"/>
    <n v="-999"/>
    <n v="-999"/>
  </r>
  <r>
    <x v="70"/>
    <n v="2008"/>
    <x v="101"/>
    <n v="-999"/>
    <n v="-999"/>
  </r>
  <r>
    <x v="70"/>
    <n v="2008"/>
    <x v="102"/>
    <n v="-999"/>
    <n v="-999"/>
  </r>
  <r>
    <x v="70"/>
    <n v="2008"/>
    <x v="103"/>
    <n v="-999"/>
    <n v="-999"/>
  </r>
  <r>
    <x v="70"/>
    <n v="2008"/>
    <x v="104"/>
    <n v="-999"/>
    <n v="-999"/>
  </r>
  <r>
    <x v="70"/>
    <n v="2008"/>
    <x v="105"/>
    <n v="-999"/>
    <n v="-999"/>
  </r>
  <r>
    <x v="70"/>
    <n v="2008"/>
    <x v="106"/>
    <n v="-999"/>
    <n v="-999"/>
  </r>
  <r>
    <x v="70"/>
    <n v="2008"/>
    <x v="107"/>
    <n v="-999"/>
    <n v="-999"/>
  </r>
  <r>
    <x v="70"/>
    <n v="2008"/>
    <x v="108"/>
    <n v="-999"/>
    <n v="-999"/>
  </r>
  <r>
    <x v="70"/>
    <n v="2008"/>
    <x v="109"/>
    <n v="-999"/>
    <n v="-999"/>
  </r>
  <r>
    <x v="70"/>
    <n v="2008"/>
    <x v="110"/>
    <n v="-999"/>
    <n v="-999"/>
  </r>
  <r>
    <x v="70"/>
    <n v="2008"/>
    <x v="111"/>
    <n v="-999"/>
    <n v="-999"/>
  </r>
  <r>
    <x v="70"/>
    <n v="2008"/>
    <x v="112"/>
    <n v="-999"/>
    <n v="-999"/>
  </r>
  <r>
    <x v="70"/>
    <n v="2008"/>
    <x v="113"/>
    <n v="-999"/>
    <n v="-999"/>
  </r>
  <r>
    <x v="70"/>
    <n v="2008"/>
    <x v="114"/>
    <n v="-999"/>
    <n v="-999"/>
  </r>
  <r>
    <x v="70"/>
    <n v="2008"/>
    <x v="115"/>
    <n v="-999"/>
    <n v="-999"/>
  </r>
  <r>
    <x v="70"/>
    <n v="2008"/>
    <x v="116"/>
    <n v="-999"/>
    <n v="-999"/>
  </r>
  <r>
    <x v="70"/>
    <n v="2008"/>
    <x v="117"/>
    <n v="-999"/>
    <n v="-999"/>
  </r>
  <r>
    <x v="70"/>
    <n v="2008"/>
    <x v="118"/>
    <n v="-999"/>
    <n v="-999"/>
  </r>
  <r>
    <x v="70"/>
    <n v="2008"/>
    <x v="119"/>
    <n v="-999"/>
    <n v="-999"/>
  </r>
  <r>
    <x v="70"/>
    <n v="2008"/>
    <x v="120"/>
    <n v="-999"/>
    <n v="-999"/>
  </r>
  <r>
    <x v="70"/>
    <n v="2008"/>
    <x v="121"/>
    <n v="-999"/>
    <n v="-999"/>
  </r>
  <r>
    <x v="70"/>
    <n v="2008"/>
    <x v="122"/>
    <n v="-999"/>
    <n v="-999"/>
  </r>
  <r>
    <x v="70"/>
    <n v="2008"/>
    <x v="123"/>
    <n v="-999"/>
    <n v="-999"/>
  </r>
  <r>
    <x v="70"/>
    <n v="2008"/>
    <x v="124"/>
    <n v="-999"/>
    <n v="-999"/>
  </r>
  <r>
    <x v="70"/>
    <n v="2008"/>
    <x v="125"/>
    <n v="-999"/>
    <n v="-999"/>
  </r>
  <r>
    <x v="70"/>
    <n v="2008"/>
    <x v="126"/>
    <n v="11"/>
    <n v="58.625"/>
  </r>
  <r>
    <x v="70"/>
    <n v="2008"/>
    <x v="127"/>
    <n v="11"/>
    <n v="50.625"/>
  </r>
  <r>
    <x v="70"/>
    <n v="2008"/>
    <x v="128"/>
    <n v="11"/>
    <n v="55.375"/>
  </r>
  <r>
    <x v="70"/>
    <n v="2008"/>
    <x v="129"/>
    <n v="12"/>
    <n v="59.625"/>
  </r>
  <r>
    <x v="70"/>
    <n v="2008"/>
    <x v="130"/>
    <n v="11"/>
    <n v="64.875"/>
  </r>
  <r>
    <x v="70"/>
    <n v="2008"/>
    <x v="131"/>
    <n v="21"/>
    <n v="61.5"/>
  </r>
  <r>
    <x v="70"/>
    <n v="2008"/>
    <x v="132"/>
    <n v="11"/>
    <n v="60.857142857142897"/>
  </r>
  <r>
    <x v="70"/>
    <n v="2008"/>
    <x v="133"/>
    <n v="11"/>
    <n v="60.25"/>
  </r>
  <r>
    <x v="70"/>
    <n v="2008"/>
    <x v="134"/>
    <n v="0"/>
    <n v="41.875"/>
  </r>
  <r>
    <x v="70"/>
    <n v="2008"/>
    <x v="135"/>
    <n v="13"/>
    <n v="55.25"/>
  </r>
  <r>
    <x v="70"/>
    <n v="2008"/>
    <x v="136"/>
    <n v="13"/>
    <n v="44"/>
  </r>
  <r>
    <x v="70"/>
    <n v="2008"/>
    <x v="137"/>
    <n v="10"/>
    <n v="49.125"/>
  </r>
  <r>
    <x v="70"/>
    <n v="2008"/>
    <x v="138"/>
    <n v="10"/>
    <n v="50.5"/>
  </r>
  <r>
    <x v="70"/>
    <n v="2008"/>
    <x v="139"/>
    <n v="14"/>
    <n v="40.5"/>
  </r>
  <r>
    <x v="70"/>
    <n v="2008"/>
    <x v="140"/>
    <n v="12"/>
    <n v="52.6666666666667"/>
  </r>
  <r>
    <x v="70"/>
    <n v="2008"/>
    <x v="141"/>
    <n v="2"/>
    <n v="51.625"/>
  </r>
  <r>
    <x v="70"/>
    <n v="2008"/>
    <x v="142"/>
    <n v="0"/>
    <n v="42.875"/>
  </r>
  <r>
    <x v="70"/>
    <n v="2008"/>
    <x v="143"/>
    <n v="12"/>
    <n v="50.875"/>
  </r>
  <r>
    <x v="70"/>
    <n v="2008"/>
    <x v="144"/>
    <n v="12"/>
    <n v="49.625"/>
  </r>
  <r>
    <x v="70"/>
    <n v="2008"/>
    <x v="145"/>
    <n v="10"/>
    <n v="59.375"/>
  </r>
  <r>
    <x v="70"/>
    <n v="2008"/>
    <x v="146"/>
    <n v="9"/>
    <n v="61.625"/>
  </r>
  <r>
    <x v="70"/>
    <n v="2008"/>
    <x v="147"/>
    <n v="11"/>
    <n v="59.75"/>
  </r>
  <r>
    <x v="70"/>
    <n v="2008"/>
    <x v="148"/>
    <n v="11"/>
    <n v="63.25"/>
  </r>
  <r>
    <x v="70"/>
    <n v="2008"/>
    <x v="149"/>
    <n v="9"/>
    <n v="54.75"/>
  </r>
  <r>
    <x v="70"/>
    <n v="2008"/>
    <x v="150"/>
    <n v="11"/>
    <n v="55.625"/>
  </r>
  <r>
    <x v="70"/>
    <n v="2008"/>
    <x v="151"/>
    <n v="12"/>
    <n v="64.25"/>
  </r>
  <r>
    <x v="70"/>
    <n v="2008"/>
    <x v="152"/>
    <n v="11"/>
    <n v="64.125"/>
  </r>
  <r>
    <x v="70"/>
    <n v="2008"/>
    <x v="153"/>
    <n v="11"/>
    <n v="58.75"/>
  </r>
  <r>
    <x v="70"/>
    <n v="2008"/>
    <x v="154"/>
    <n v="10"/>
    <n v="51.25"/>
  </r>
  <r>
    <x v="70"/>
    <n v="2008"/>
    <x v="155"/>
    <n v="10"/>
    <n v="39.25"/>
  </r>
  <r>
    <x v="70"/>
    <n v="2008"/>
    <x v="156"/>
    <n v="11"/>
    <n v="40.125"/>
  </r>
  <r>
    <x v="70"/>
    <n v="2008"/>
    <x v="157"/>
    <n v="13"/>
    <n v="49.75"/>
  </r>
  <r>
    <x v="70"/>
    <n v="2008"/>
    <x v="158"/>
    <n v="11"/>
    <n v="47.5"/>
  </r>
  <r>
    <x v="70"/>
    <n v="2008"/>
    <x v="159"/>
    <n v="11"/>
    <n v="43.375"/>
  </r>
  <r>
    <x v="70"/>
    <n v="2008"/>
    <x v="160"/>
    <n v="11"/>
    <n v="53.5"/>
  </r>
  <r>
    <x v="70"/>
    <n v="2008"/>
    <x v="161"/>
    <n v="12"/>
    <n v="50"/>
  </r>
  <r>
    <x v="70"/>
    <n v="2008"/>
    <x v="162"/>
    <n v="17"/>
    <n v="41"/>
  </r>
  <r>
    <x v="70"/>
    <n v="2008"/>
    <x v="163"/>
    <n v="13"/>
    <n v="47.625"/>
  </r>
  <r>
    <x v="70"/>
    <n v="2008"/>
    <x v="164"/>
    <n v="11"/>
    <n v="54"/>
  </r>
  <r>
    <x v="70"/>
    <n v="2008"/>
    <x v="165"/>
    <n v="10"/>
    <n v="65.625"/>
  </r>
  <r>
    <x v="70"/>
    <n v="2008"/>
    <x v="166"/>
    <n v="13"/>
    <n v="56.625"/>
  </r>
  <r>
    <x v="70"/>
    <n v="2008"/>
    <x v="167"/>
    <n v="11"/>
    <n v="64.125"/>
  </r>
  <r>
    <x v="70"/>
    <n v="2008"/>
    <x v="168"/>
    <n v="10"/>
    <n v="58.375"/>
  </r>
  <r>
    <x v="70"/>
    <n v="2008"/>
    <x v="169"/>
    <n v="11"/>
    <n v="55.75"/>
  </r>
  <r>
    <x v="70"/>
    <n v="2008"/>
    <x v="170"/>
    <n v="10"/>
    <n v="52.625"/>
  </r>
  <r>
    <x v="70"/>
    <n v="2008"/>
    <x v="171"/>
    <n v="10"/>
    <n v="53.75"/>
  </r>
  <r>
    <x v="70"/>
    <n v="2008"/>
    <x v="172"/>
    <n v="14"/>
    <n v="57.5"/>
  </r>
  <r>
    <x v="70"/>
    <n v="2008"/>
    <x v="173"/>
    <n v="10"/>
    <n v="49.375"/>
  </r>
  <r>
    <x v="70"/>
    <n v="2008"/>
    <x v="174"/>
    <n v="11"/>
    <n v="54.5"/>
  </r>
  <r>
    <x v="70"/>
    <n v="2008"/>
    <x v="175"/>
    <n v="11"/>
    <n v="62.75"/>
  </r>
  <r>
    <x v="70"/>
    <n v="2008"/>
    <x v="176"/>
    <n v="10"/>
    <n v="65.375"/>
  </r>
  <r>
    <x v="70"/>
    <n v="2008"/>
    <x v="177"/>
    <n v="10"/>
    <n v="61.625"/>
  </r>
  <r>
    <x v="70"/>
    <n v="2008"/>
    <x v="178"/>
    <n v="10"/>
    <n v="49.857142857142897"/>
  </r>
  <r>
    <x v="70"/>
    <n v="2008"/>
    <x v="179"/>
    <n v="10"/>
    <n v="52.25"/>
  </r>
  <r>
    <x v="70"/>
    <n v="2008"/>
    <x v="180"/>
    <n v="11"/>
    <n v="61.625"/>
  </r>
  <r>
    <x v="70"/>
    <n v="2008"/>
    <x v="181"/>
    <n v="11"/>
    <n v="64.125"/>
  </r>
  <r>
    <x v="70"/>
    <n v="2008"/>
    <x v="182"/>
    <n v="10"/>
    <n v="57.625"/>
  </r>
  <r>
    <x v="70"/>
    <n v="2008"/>
    <x v="183"/>
    <n v="10"/>
    <n v="55"/>
  </r>
  <r>
    <x v="70"/>
    <n v="2008"/>
    <x v="184"/>
    <n v="11"/>
    <n v="59.5"/>
  </r>
  <r>
    <x v="70"/>
    <n v="2008"/>
    <x v="185"/>
    <n v="11"/>
    <n v="66.375"/>
  </r>
  <r>
    <x v="70"/>
    <n v="2008"/>
    <x v="186"/>
    <n v="12"/>
    <n v="59.125"/>
  </r>
  <r>
    <x v="70"/>
    <n v="2008"/>
    <x v="187"/>
    <n v="11"/>
    <n v="45"/>
  </r>
  <r>
    <x v="70"/>
    <n v="2008"/>
    <x v="188"/>
    <n v="16"/>
    <n v="73.25"/>
  </r>
  <r>
    <x v="70"/>
    <n v="2008"/>
    <x v="189"/>
    <n v="10"/>
    <n v="75.125"/>
  </r>
  <r>
    <x v="70"/>
    <n v="2008"/>
    <x v="190"/>
    <n v="11"/>
    <n v="76.75"/>
  </r>
  <r>
    <x v="70"/>
    <n v="2008"/>
    <x v="191"/>
    <n v="10"/>
    <n v="59.375"/>
  </r>
  <r>
    <x v="70"/>
    <n v="2008"/>
    <x v="192"/>
    <n v="12"/>
    <n v="58.125"/>
  </r>
  <r>
    <x v="70"/>
    <n v="2008"/>
    <x v="193"/>
    <n v="11"/>
    <n v="60.875"/>
  </r>
  <r>
    <x v="70"/>
    <n v="2008"/>
    <x v="194"/>
    <n v="11"/>
    <n v="61.375"/>
  </r>
  <r>
    <x v="70"/>
    <n v="2008"/>
    <x v="195"/>
    <n v="11"/>
    <n v="55"/>
  </r>
  <r>
    <x v="70"/>
    <n v="2008"/>
    <x v="196"/>
    <n v="11"/>
    <n v="62.125"/>
  </r>
  <r>
    <x v="70"/>
    <n v="2008"/>
    <x v="197"/>
    <n v="15"/>
    <n v="68.125"/>
  </r>
  <r>
    <x v="70"/>
    <n v="2008"/>
    <x v="198"/>
    <n v="10"/>
    <n v="67.125"/>
  </r>
  <r>
    <x v="70"/>
    <n v="2008"/>
    <x v="199"/>
    <n v="10"/>
    <n v="65"/>
  </r>
  <r>
    <x v="70"/>
    <n v="2008"/>
    <x v="200"/>
    <n v="11"/>
    <n v="64"/>
  </r>
  <r>
    <x v="70"/>
    <n v="2008"/>
    <x v="201"/>
    <n v="11"/>
    <n v="63.125"/>
  </r>
  <r>
    <x v="70"/>
    <n v="2008"/>
    <x v="202"/>
    <n v="14"/>
    <n v="52"/>
  </r>
  <r>
    <x v="70"/>
    <n v="2008"/>
    <x v="203"/>
    <n v="11"/>
    <n v="64.75"/>
  </r>
  <r>
    <x v="70"/>
    <n v="2008"/>
    <x v="204"/>
    <n v="11"/>
    <n v="70.375"/>
  </r>
  <r>
    <x v="70"/>
    <n v="2008"/>
    <x v="205"/>
    <n v="11"/>
    <n v="74.75"/>
  </r>
  <r>
    <x v="70"/>
    <n v="2008"/>
    <x v="206"/>
    <n v="10"/>
    <n v="65.125"/>
  </r>
  <r>
    <x v="70"/>
    <n v="2008"/>
    <x v="207"/>
    <n v="10"/>
    <n v="61.375"/>
  </r>
  <r>
    <x v="70"/>
    <n v="2008"/>
    <x v="208"/>
    <n v="11"/>
    <n v="62"/>
  </r>
  <r>
    <x v="70"/>
    <n v="2008"/>
    <x v="209"/>
    <n v="12"/>
    <n v="65.875"/>
  </r>
  <r>
    <x v="70"/>
    <n v="2008"/>
    <x v="210"/>
    <n v="10"/>
    <n v="65.625"/>
  </r>
  <r>
    <x v="70"/>
    <n v="2008"/>
    <x v="211"/>
    <n v="9"/>
    <n v="58.125"/>
  </r>
  <r>
    <x v="70"/>
    <n v="2008"/>
    <x v="212"/>
    <n v="13"/>
    <n v="68.75"/>
  </r>
  <r>
    <x v="70"/>
    <n v="2008"/>
    <x v="213"/>
    <n v="11"/>
    <n v="64"/>
  </r>
  <r>
    <x v="70"/>
    <n v="2008"/>
    <x v="214"/>
    <n v="10"/>
    <n v="59.375"/>
  </r>
  <r>
    <x v="70"/>
    <n v="2008"/>
    <x v="215"/>
    <n v="11"/>
    <n v="50.875"/>
  </r>
  <r>
    <x v="70"/>
    <n v="2008"/>
    <x v="216"/>
    <n v="11"/>
    <n v="58.125"/>
  </r>
  <r>
    <x v="70"/>
    <n v="2008"/>
    <x v="217"/>
    <n v="11"/>
    <n v="53.125"/>
  </r>
  <r>
    <x v="70"/>
    <n v="2008"/>
    <x v="218"/>
    <n v="11"/>
    <n v="63"/>
  </r>
  <r>
    <x v="70"/>
    <n v="2008"/>
    <x v="219"/>
    <n v="11"/>
    <n v="63.375"/>
  </r>
  <r>
    <x v="70"/>
    <n v="2008"/>
    <x v="220"/>
    <n v="11"/>
    <n v="63.5"/>
  </r>
  <r>
    <x v="70"/>
    <n v="2008"/>
    <x v="221"/>
    <n v="10"/>
    <n v="62.25"/>
  </r>
  <r>
    <x v="70"/>
    <n v="2008"/>
    <x v="222"/>
    <n v="10"/>
    <n v="61.25"/>
  </r>
  <r>
    <x v="70"/>
    <n v="2008"/>
    <x v="223"/>
    <n v="11"/>
    <n v="46.375"/>
  </r>
  <r>
    <x v="70"/>
    <n v="2008"/>
    <x v="224"/>
    <n v="11"/>
    <n v="53"/>
  </r>
  <r>
    <x v="70"/>
    <n v="2008"/>
    <x v="225"/>
    <n v="10"/>
    <n v="43.125"/>
  </r>
  <r>
    <x v="70"/>
    <n v="2008"/>
    <x v="226"/>
    <n v="10"/>
    <n v="42.5"/>
  </r>
  <r>
    <x v="70"/>
    <n v="2008"/>
    <x v="227"/>
    <n v="11"/>
    <n v="52.625"/>
  </r>
  <r>
    <x v="70"/>
    <n v="2008"/>
    <x v="228"/>
    <n v="11"/>
    <n v="52.375"/>
  </r>
  <r>
    <x v="70"/>
    <n v="2008"/>
    <x v="229"/>
    <n v="12"/>
    <n v="58.25"/>
  </r>
  <r>
    <x v="70"/>
    <n v="2008"/>
    <x v="230"/>
    <n v="11"/>
    <n v="71.75"/>
  </r>
  <r>
    <x v="70"/>
    <n v="2008"/>
    <x v="231"/>
    <n v="10"/>
    <n v="58.125"/>
  </r>
  <r>
    <x v="70"/>
    <n v="2008"/>
    <x v="232"/>
    <n v="11"/>
    <n v="50.25"/>
  </r>
  <r>
    <x v="70"/>
    <n v="2008"/>
    <x v="233"/>
    <n v="12"/>
    <n v="44"/>
  </r>
  <r>
    <x v="70"/>
    <n v="2008"/>
    <x v="234"/>
    <n v="12"/>
    <n v="51.625"/>
  </r>
  <r>
    <x v="70"/>
    <n v="2008"/>
    <x v="235"/>
    <n v="13"/>
    <n v="60.625"/>
  </r>
  <r>
    <x v="70"/>
    <n v="2008"/>
    <x v="236"/>
    <n v="10"/>
    <n v="60.625"/>
  </r>
  <r>
    <x v="70"/>
    <n v="2008"/>
    <x v="237"/>
    <n v="10"/>
    <n v="57.75"/>
  </r>
  <r>
    <x v="70"/>
    <n v="2008"/>
    <x v="238"/>
    <n v="10"/>
    <n v="47.125"/>
  </r>
  <r>
    <x v="70"/>
    <n v="2008"/>
    <x v="239"/>
    <n v="11"/>
    <n v="42.625"/>
  </r>
  <r>
    <x v="70"/>
    <n v="2008"/>
    <x v="240"/>
    <n v="10"/>
    <n v="47"/>
  </r>
  <r>
    <x v="70"/>
    <n v="2008"/>
    <x v="241"/>
    <n v="11"/>
    <n v="45"/>
  </r>
  <r>
    <x v="70"/>
    <n v="2008"/>
    <x v="242"/>
    <n v="11"/>
    <n v="59.375"/>
  </r>
  <r>
    <x v="70"/>
    <n v="2008"/>
    <x v="243"/>
    <n v="8"/>
    <n v="46.5"/>
  </r>
  <r>
    <x v="70"/>
    <n v="2008"/>
    <x v="244"/>
    <n v="-999"/>
    <n v="-999"/>
  </r>
  <r>
    <x v="70"/>
    <n v="2008"/>
    <x v="245"/>
    <n v="12"/>
    <n v="52.5"/>
  </r>
  <r>
    <x v="70"/>
    <n v="2008"/>
    <x v="246"/>
    <n v="10"/>
    <n v="53"/>
  </r>
  <r>
    <x v="70"/>
    <n v="2008"/>
    <x v="247"/>
    <n v="11"/>
    <n v="50.75"/>
  </r>
  <r>
    <x v="70"/>
    <n v="2008"/>
    <x v="248"/>
    <n v="11"/>
    <n v="50.375"/>
  </r>
  <r>
    <x v="70"/>
    <n v="2008"/>
    <x v="249"/>
    <n v="10"/>
    <n v="43.375"/>
  </r>
  <r>
    <x v="70"/>
    <n v="2008"/>
    <x v="250"/>
    <n v="11"/>
    <n v="41.75"/>
  </r>
  <r>
    <x v="70"/>
    <n v="2008"/>
    <x v="251"/>
    <n v="10"/>
    <n v="46.125"/>
  </r>
  <r>
    <x v="70"/>
    <n v="2008"/>
    <x v="252"/>
    <n v="12"/>
    <n v="54.125"/>
  </r>
  <r>
    <x v="70"/>
    <n v="2008"/>
    <x v="253"/>
    <n v="14"/>
    <n v="46.375"/>
  </r>
  <r>
    <x v="70"/>
    <n v="2008"/>
    <x v="254"/>
    <n v="12"/>
    <n v="46.25"/>
  </r>
  <r>
    <x v="70"/>
    <n v="2008"/>
    <x v="255"/>
    <n v="10"/>
    <n v="50.75"/>
  </r>
  <r>
    <x v="70"/>
    <n v="2008"/>
    <x v="256"/>
    <n v="10"/>
    <n v="51.125"/>
  </r>
  <r>
    <x v="70"/>
    <n v="2008"/>
    <x v="257"/>
    <n v="11"/>
    <n v="50.625"/>
  </r>
  <r>
    <x v="70"/>
    <n v="2008"/>
    <x v="258"/>
    <n v="10"/>
    <n v="49.875"/>
  </r>
  <r>
    <x v="70"/>
    <n v="2008"/>
    <x v="259"/>
    <n v="11"/>
    <n v="58.25"/>
  </r>
  <r>
    <x v="70"/>
    <n v="2008"/>
    <x v="260"/>
    <n v="11"/>
    <n v="58.875"/>
  </r>
  <r>
    <x v="70"/>
    <n v="2008"/>
    <x v="261"/>
    <n v="-999"/>
    <n v="-999"/>
  </r>
  <r>
    <x v="70"/>
    <n v="2008"/>
    <x v="262"/>
    <n v="11"/>
    <n v="62.75"/>
  </r>
  <r>
    <x v="70"/>
    <n v="2008"/>
    <x v="263"/>
    <n v="10"/>
    <n v="48.75"/>
  </r>
  <r>
    <x v="70"/>
    <n v="2008"/>
    <x v="264"/>
    <n v="10"/>
    <n v="52.125"/>
  </r>
  <r>
    <x v="70"/>
    <n v="2008"/>
    <x v="265"/>
    <n v="12"/>
    <n v="41"/>
  </r>
  <r>
    <x v="70"/>
    <n v="2008"/>
    <x v="266"/>
    <n v="11"/>
    <n v="49.125"/>
  </r>
  <r>
    <x v="70"/>
    <n v="2008"/>
    <x v="267"/>
    <n v="12"/>
    <n v="57.875"/>
  </r>
  <r>
    <x v="70"/>
    <n v="2008"/>
    <x v="268"/>
    <n v="10"/>
    <n v="54"/>
  </r>
  <r>
    <x v="70"/>
    <n v="2008"/>
    <x v="269"/>
    <n v="11"/>
    <n v="54"/>
  </r>
  <r>
    <x v="70"/>
    <n v="2008"/>
    <x v="270"/>
    <n v="11"/>
    <n v="58.625"/>
  </r>
  <r>
    <x v="70"/>
    <n v="2008"/>
    <x v="271"/>
    <n v="11"/>
    <n v="53.125"/>
  </r>
  <r>
    <x v="70"/>
    <n v="2008"/>
    <x v="272"/>
    <n v="11"/>
    <n v="54.75"/>
  </r>
  <r>
    <x v="70"/>
    <n v="2008"/>
    <x v="273"/>
    <n v="12"/>
    <n v="63.875"/>
  </r>
  <r>
    <x v="70"/>
    <n v="2008"/>
    <x v="274"/>
    <n v="-999"/>
    <n v="-999"/>
  </r>
  <r>
    <x v="70"/>
    <n v="2008"/>
    <x v="275"/>
    <n v="-999"/>
    <n v="-999"/>
  </r>
  <r>
    <x v="70"/>
    <n v="2008"/>
    <x v="276"/>
    <n v="-999"/>
    <n v="-999"/>
  </r>
  <r>
    <x v="70"/>
    <n v="2008"/>
    <x v="277"/>
    <n v="-999"/>
    <n v="-999"/>
  </r>
  <r>
    <x v="70"/>
    <n v="2008"/>
    <x v="278"/>
    <n v="-999"/>
    <n v="-999"/>
  </r>
  <r>
    <x v="70"/>
    <n v="2008"/>
    <x v="279"/>
    <n v="-999"/>
    <n v="-999"/>
  </r>
  <r>
    <x v="70"/>
    <n v="2008"/>
    <x v="280"/>
    <n v="-999"/>
    <n v="-999"/>
  </r>
  <r>
    <x v="70"/>
    <n v="2008"/>
    <x v="281"/>
    <n v="-999"/>
    <n v="-999"/>
  </r>
  <r>
    <x v="70"/>
    <n v="2008"/>
    <x v="282"/>
    <n v="-999"/>
    <n v="-999"/>
  </r>
  <r>
    <x v="70"/>
    <n v="2008"/>
    <x v="283"/>
    <n v="-999"/>
    <n v="-999"/>
  </r>
  <r>
    <x v="70"/>
    <n v="2008"/>
    <x v="284"/>
    <n v="-999"/>
    <n v="-999"/>
  </r>
  <r>
    <x v="70"/>
    <n v="2008"/>
    <x v="285"/>
    <n v="-999"/>
    <n v="-999"/>
  </r>
  <r>
    <x v="70"/>
    <n v="2008"/>
    <x v="286"/>
    <n v="-999"/>
    <n v="-999"/>
  </r>
  <r>
    <x v="70"/>
    <n v="2008"/>
    <x v="287"/>
    <n v="-999"/>
    <n v="-999"/>
  </r>
  <r>
    <x v="70"/>
    <n v="2008"/>
    <x v="288"/>
    <n v="-999"/>
    <n v="-999"/>
  </r>
  <r>
    <x v="70"/>
    <n v="2008"/>
    <x v="289"/>
    <n v="-999"/>
    <n v="-999"/>
  </r>
  <r>
    <x v="70"/>
    <n v="2008"/>
    <x v="290"/>
    <n v="-999"/>
    <n v="-999"/>
  </r>
  <r>
    <x v="70"/>
    <n v="2008"/>
    <x v="291"/>
    <n v="-999"/>
    <n v="-999"/>
  </r>
  <r>
    <x v="70"/>
    <n v="2008"/>
    <x v="292"/>
    <n v="-999"/>
    <n v="-999"/>
  </r>
  <r>
    <x v="70"/>
    <n v="2008"/>
    <x v="293"/>
    <n v="-999"/>
    <n v="-999"/>
  </r>
  <r>
    <x v="70"/>
    <n v="2008"/>
    <x v="294"/>
    <n v="-999"/>
    <n v="-999"/>
  </r>
  <r>
    <x v="70"/>
    <n v="2008"/>
    <x v="295"/>
    <n v="-999"/>
    <n v="-999"/>
  </r>
  <r>
    <x v="70"/>
    <n v="2008"/>
    <x v="296"/>
    <n v="-999"/>
    <n v="-999"/>
  </r>
  <r>
    <x v="70"/>
    <n v="2008"/>
    <x v="297"/>
    <n v="-999"/>
    <n v="-999"/>
  </r>
  <r>
    <x v="70"/>
    <n v="2008"/>
    <x v="298"/>
    <n v="-999"/>
    <n v="-999"/>
  </r>
  <r>
    <x v="70"/>
    <n v="2008"/>
    <x v="299"/>
    <n v="-999"/>
    <n v="-999"/>
  </r>
  <r>
    <x v="70"/>
    <n v="2008"/>
    <x v="300"/>
    <n v="-999"/>
    <n v="-999"/>
  </r>
  <r>
    <x v="70"/>
    <n v="2008"/>
    <x v="301"/>
    <n v="-999"/>
    <n v="-999"/>
  </r>
  <r>
    <x v="70"/>
    <n v="2008"/>
    <x v="302"/>
    <n v="-999"/>
    <n v="-999"/>
  </r>
  <r>
    <x v="70"/>
    <n v="2008"/>
    <x v="303"/>
    <n v="-999"/>
    <n v="-999"/>
  </r>
  <r>
    <x v="70"/>
    <n v="2008"/>
    <x v="304"/>
    <n v="-999"/>
    <n v="-999"/>
  </r>
  <r>
    <x v="70"/>
    <n v="2008"/>
    <x v="305"/>
    <n v="-999"/>
    <n v="-999"/>
  </r>
  <r>
    <x v="70"/>
    <n v="2008"/>
    <x v="306"/>
    <n v="-999"/>
    <n v="-999"/>
  </r>
  <r>
    <x v="70"/>
    <n v="2008"/>
    <x v="307"/>
    <n v="-999"/>
    <n v="-999"/>
  </r>
  <r>
    <x v="70"/>
    <n v="2008"/>
    <x v="308"/>
    <n v="-999"/>
    <n v="-999"/>
  </r>
  <r>
    <x v="70"/>
    <n v="2008"/>
    <x v="309"/>
    <n v="-999"/>
    <n v="-999"/>
  </r>
  <r>
    <x v="70"/>
    <n v="2008"/>
    <x v="310"/>
    <n v="-999"/>
    <n v="-999"/>
  </r>
  <r>
    <x v="70"/>
    <n v="2008"/>
    <x v="311"/>
    <n v="-999"/>
    <n v="-999"/>
  </r>
  <r>
    <x v="70"/>
    <n v="2008"/>
    <x v="312"/>
    <n v="-999"/>
    <n v="-999"/>
  </r>
  <r>
    <x v="70"/>
    <n v="2008"/>
    <x v="313"/>
    <n v="-999"/>
    <n v="-999"/>
  </r>
  <r>
    <x v="70"/>
    <n v="2008"/>
    <x v="314"/>
    <n v="-999"/>
    <n v="-999"/>
  </r>
  <r>
    <x v="70"/>
    <n v="2008"/>
    <x v="315"/>
    <n v="-999"/>
    <n v="-999"/>
  </r>
  <r>
    <x v="70"/>
    <n v="2008"/>
    <x v="316"/>
    <n v="-999"/>
    <n v="-999"/>
  </r>
  <r>
    <x v="70"/>
    <n v="2008"/>
    <x v="317"/>
    <n v="-999"/>
    <n v="-999"/>
  </r>
  <r>
    <x v="70"/>
    <n v="2008"/>
    <x v="318"/>
    <n v="-999"/>
    <n v="-999"/>
  </r>
  <r>
    <x v="70"/>
    <n v="2008"/>
    <x v="319"/>
    <n v="-999"/>
    <n v="-999"/>
  </r>
  <r>
    <x v="70"/>
    <n v="2008"/>
    <x v="320"/>
    <n v="-999"/>
    <n v="-999"/>
  </r>
  <r>
    <x v="70"/>
    <n v="2008"/>
    <x v="321"/>
    <n v="-999"/>
    <n v="-999"/>
  </r>
  <r>
    <x v="70"/>
    <n v="2008"/>
    <x v="322"/>
    <n v="-999"/>
    <n v="-999"/>
  </r>
  <r>
    <x v="70"/>
    <n v="2008"/>
    <x v="323"/>
    <n v="-999"/>
    <n v="-999"/>
  </r>
  <r>
    <x v="70"/>
    <n v="2008"/>
    <x v="324"/>
    <n v="-999"/>
    <n v="-999"/>
  </r>
  <r>
    <x v="70"/>
    <n v="2008"/>
    <x v="325"/>
    <n v="-999"/>
    <n v="-999"/>
  </r>
  <r>
    <x v="70"/>
    <n v="2008"/>
    <x v="326"/>
    <n v="-999"/>
    <n v="-999"/>
  </r>
  <r>
    <x v="70"/>
    <n v="2008"/>
    <x v="327"/>
    <n v="-999"/>
    <n v="-999"/>
  </r>
  <r>
    <x v="70"/>
    <n v="2008"/>
    <x v="328"/>
    <n v="-999"/>
    <n v="-999"/>
  </r>
  <r>
    <x v="70"/>
    <n v="2008"/>
    <x v="329"/>
    <n v="-999"/>
    <n v="-999"/>
  </r>
  <r>
    <x v="70"/>
    <n v="2008"/>
    <x v="330"/>
    <n v="-999"/>
    <n v="-999"/>
  </r>
  <r>
    <x v="70"/>
    <n v="2008"/>
    <x v="331"/>
    <n v="-999"/>
    <n v="-999"/>
  </r>
  <r>
    <x v="70"/>
    <n v="2008"/>
    <x v="332"/>
    <n v="-999"/>
    <n v="-999"/>
  </r>
  <r>
    <x v="70"/>
    <n v="2008"/>
    <x v="333"/>
    <n v="-999"/>
    <n v="-999"/>
  </r>
  <r>
    <x v="70"/>
    <n v="2008"/>
    <x v="334"/>
    <n v="-999"/>
    <n v="-999"/>
  </r>
  <r>
    <x v="70"/>
    <n v="2008"/>
    <x v="335"/>
    <n v="-999"/>
    <n v="-999"/>
  </r>
  <r>
    <x v="70"/>
    <n v="2008"/>
    <x v="336"/>
    <n v="-999"/>
    <n v="-999"/>
  </r>
  <r>
    <x v="70"/>
    <n v="2008"/>
    <x v="337"/>
    <n v="-999"/>
    <n v="-999"/>
  </r>
  <r>
    <x v="70"/>
    <n v="2008"/>
    <x v="338"/>
    <n v="-999"/>
    <n v="-999"/>
  </r>
  <r>
    <x v="70"/>
    <n v="2008"/>
    <x v="339"/>
    <n v="-999"/>
    <n v="-999"/>
  </r>
  <r>
    <x v="70"/>
    <n v="2008"/>
    <x v="340"/>
    <n v="-999"/>
    <n v="-999"/>
  </r>
  <r>
    <x v="70"/>
    <n v="2008"/>
    <x v="341"/>
    <n v="-999"/>
    <n v="-999"/>
  </r>
  <r>
    <x v="70"/>
    <n v="2008"/>
    <x v="342"/>
    <n v="-999"/>
    <n v="-999"/>
  </r>
  <r>
    <x v="70"/>
    <n v="2008"/>
    <x v="343"/>
    <n v="-999"/>
    <n v="-999"/>
  </r>
  <r>
    <x v="70"/>
    <n v="2008"/>
    <x v="344"/>
    <n v="-999"/>
    <n v="-999"/>
  </r>
  <r>
    <x v="70"/>
    <n v="2008"/>
    <x v="345"/>
    <n v="-999"/>
    <n v="-999"/>
  </r>
  <r>
    <x v="70"/>
    <n v="2008"/>
    <x v="346"/>
    <n v="-999"/>
    <n v="-999"/>
  </r>
  <r>
    <x v="70"/>
    <n v="2008"/>
    <x v="347"/>
    <n v="-999"/>
    <n v="-999"/>
  </r>
  <r>
    <x v="70"/>
    <n v="2008"/>
    <x v="348"/>
    <n v="-999"/>
    <n v="-999"/>
  </r>
  <r>
    <x v="70"/>
    <n v="2008"/>
    <x v="349"/>
    <n v="-999"/>
    <n v="-999"/>
  </r>
  <r>
    <x v="70"/>
    <n v="2008"/>
    <x v="350"/>
    <n v="-999"/>
    <n v="-999"/>
  </r>
  <r>
    <x v="70"/>
    <n v="2008"/>
    <x v="351"/>
    <n v="-999"/>
    <n v="-999"/>
  </r>
  <r>
    <x v="70"/>
    <n v="2008"/>
    <x v="352"/>
    <n v="-999"/>
    <n v="-999"/>
  </r>
  <r>
    <x v="70"/>
    <n v="2008"/>
    <x v="353"/>
    <n v="-999"/>
    <n v="-999"/>
  </r>
  <r>
    <x v="70"/>
    <n v="2008"/>
    <x v="354"/>
    <n v="-999"/>
    <n v="-999"/>
  </r>
  <r>
    <x v="70"/>
    <n v="2008"/>
    <x v="355"/>
    <n v="-999"/>
    <n v="-999"/>
  </r>
  <r>
    <x v="70"/>
    <n v="2008"/>
    <x v="356"/>
    <n v="-999"/>
    <n v="-999"/>
  </r>
  <r>
    <x v="70"/>
    <n v="2008"/>
    <x v="357"/>
    <n v="-999"/>
    <n v="-999"/>
  </r>
  <r>
    <x v="70"/>
    <n v="2008"/>
    <x v="358"/>
    <n v="-999"/>
    <n v="-999"/>
  </r>
  <r>
    <x v="70"/>
    <n v="2008"/>
    <x v="359"/>
    <n v="-999"/>
    <n v="-999"/>
  </r>
  <r>
    <x v="70"/>
    <n v="2008"/>
    <x v="360"/>
    <n v="-999"/>
    <n v="-999"/>
  </r>
  <r>
    <x v="70"/>
    <n v="2008"/>
    <x v="361"/>
    <n v="-999"/>
    <n v="-999"/>
  </r>
  <r>
    <x v="70"/>
    <n v="2008"/>
    <x v="362"/>
    <n v="-999"/>
    <n v="-999"/>
  </r>
  <r>
    <x v="70"/>
    <n v="2008"/>
    <x v="363"/>
    <n v="-999"/>
    <n v="-999"/>
  </r>
  <r>
    <x v="70"/>
    <n v="2008"/>
    <x v="364"/>
    <n v="-999"/>
    <n v="-999"/>
  </r>
  <r>
    <x v="70"/>
    <n v="2008"/>
    <x v="365"/>
    <n v="-999"/>
    <n v="-999"/>
  </r>
  <r>
    <x v="71"/>
    <n v="2008"/>
    <x v="0"/>
    <n v="10"/>
    <n v="32.5"/>
  </r>
  <r>
    <x v="71"/>
    <n v="2008"/>
    <x v="1"/>
    <n v="9"/>
    <n v="14.625"/>
  </r>
  <r>
    <x v="71"/>
    <n v="2008"/>
    <x v="2"/>
    <n v="9"/>
    <n v="14.625"/>
  </r>
  <r>
    <x v="71"/>
    <n v="2008"/>
    <x v="3"/>
    <n v="15"/>
    <n v="37"/>
  </r>
  <r>
    <x v="71"/>
    <n v="2008"/>
    <x v="4"/>
    <n v="9"/>
    <n v="41"/>
  </r>
  <r>
    <x v="71"/>
    <n v="2008"/>
    <x v="5"/>
    <n v="0"/>
    <n v="31.875"/>
  </r>
  <r>
    <x v="71"/>
    <n v="2008"/>
    <x v="6"/>
    <n v="10"/>
    <n v="21.75"/>
  </r>
  <r>
    <x v="71"/>
    <n v="2008"/>
    <x v="7"/>
    <n v="23"/>
    <n v="16.5"/>
  </r>
  <r>
    <x v="71"/>
    <n v="2008"/>
    <x v="8"/>
    <n v="13"/>
    <n v="28.5"/>
  </r>
  <r>
    <x v="71"/>
    <n v="2008"/>
    <x v="9"/>
    <n v="23"/>
    <n v="19.25"/>
  </r>
  <r>
    <x v="71"/>
    <n v="2008"/>
    <x v="10"/>
    <n v="9"/>
    <n v="25.25"/>
  </r>
  <r>
    <x v="71"/>
    <n v="2008"/>
    <x v="11"/>
    <n v="10"/>
    <n v="29.125"/>
  </r>
  <r>
    <x v="71"/>
    <n v="2008"/>
    <x v="12"/>
    <n v="11"/>
    <n v="34.5"/>
  </r>
  <r>
    <x v="71"/>
    <n v="2008"/>
    <x v="13"/>
    <n v="11"/>
    <n v="24.75"/>
  </r>
  <r>
    <x v="71"/>
    <n v="2008"/>
    <x v="14"/>
    <n v="9"/>
    <n v="36.25"/>
  </r>
  <r>
    <x v="71"/>
    <n v="2008"/>
    <x v="15"/>
    <n v="10"/>
    <n v="28.125"/>
  </r>
  <r>
    <x v="71"/>
    <n v="2008"/>
    <x v="16"/>
    <n v="9"/>
    <n v="16.125"/>
  </r>
  <r>
    <x v="71"/>
    <n v="2008"/>
    <x v="17"/>
    <n v="10"/>
    <n v="24"/>
  </r>
  <r>
    <x v="71"/>
    <n v="2008"/>
    <x v="18"/>
    <n v="10"/>
    <n v="24.25"/>
  </r>
  <r>
    <x v="71"/>
    <n v="2008"/>
    <x v="19"/>
    <n v="10"/>
    <n v="32.375"/>
  </r>
  <r>
    <x v="71"/>
    <n v="2008"/>
    <x v="20"/>
    <n v="10"/>
    <n v="30.125"/>
  </r>
  <r>
    <x v="71"/>
    <n v="2008"/>
    <x v="21"/>
    <n v="10"/>
    <n v="17.375"/>
  </r>
  <r>
    <x v="71"/>
    <n v="2008"/>
    <x v="22"/>
    <n v="10"/>
    <n v="21.125"/>
  </r>
  <r>
    <x v="71"/>
    <n v="2008"/>
    <x v="23"/>
    <n v="10"/>
    <n v="15.875"/>
  </r>
  <r>
    <x v="71"/>
    <n v="2008"/>
    <x v="24"/>
    <n v="9"/>
    <n v="9.5"/>
  </r>
  <r>
    <x v="71"/>
    <n v="2008"/>
    <x v="25"/>
    <n v="10"/>
    <n v="27.375"/>
  </r>
  <r>
    <x v="71"/>
    <n v="2008"/>
    <x v="26"/>
    <n v="23"/>
    <n v="42.375"/>
  </r>
  <r>
    <x v="71"/>
    <n v="2008"/>
    <x v="27"/>
    <n v="2"/>
    <n v="42.25"/>
  </r>
  <r>
    <x v="71"/>
    <n v="2008"/>
    <x v="28"/>
    <n v="2"/>
    <n v="30.375"/>
  </r>
  <r>
    <x v="71"/>
    <n v="2008"/>
    <x v="29"/>
    <n v="23"/>
    <n v="0"/>
  </r>
  <r>
    <x v="71"/>
    <n v="2008"/>
    <x v="30"/>
    <n v="23"/>
    <n v="0"/>
  </r>
  <r>
    <x v="71"/>
    <n v="2008"/>
    <x v="31"/>
    <n v="23"/>
    <n v="0"/>
  </r>
  <r>
    <x v="71"/>
    <n v="2008"/>
    <x v="32"/>
    <n v="23"/>
    <n v="0"/>
  </r>
  <r>
    <x v="71"/>
    <n v="2008"/>
    <x v="33"/>
    <n v="23"/>
    <n v="0"/>
  </r>
  <r>
    <x v="71"/>
    <n v="2008"/>
    <x v="34"/>
    <n v="17"/>
    <n v="17.875"/>
  </r>
  <r>
    <x v="71"/>
    <n v="2008"/>
    <x v="35"/>
    <n v="10"/>
    <n v="23.875"/>
  </r>
  <r>
    <x v="71"/>
    <n v="2008"/>
    <x v="36"/>
    <n v="9"/>
    <n v="37"/>
  </r>
  <r>
    <x v="71"/>
    <n v="2008"/>
    <x v="37"/>
    <n v="15"/>
    <n v="38.125"/>
  </r>
  <r>
    <x v="71"/>
    <n v="2008"/>
    <x v="38"/>
    <n v="9"/>
    <n v="38.25"/>
  </r>
  <r>
    <x v="71"/>
    <n v="2008"/>
    <x v="39"/>
    <n v="9"/>
    <n v="35.75"/>
  </r>
  <r>
    <x v="71"/>
    <n v="2008"/>
    <x v="40"/>
    <n v="10"/>
    <n v="38.75"/>
  </r>
  <r>
    <x v="71"/>
    <n v="2008"/>
    <x v="41"/>
    <n v="10"/>
    <n v="29.625"/>
  </r>
  <r>
    <x v="71"/>
    <n v="2008"/>
    <x v="42"/>
    <n v="11"/>
    <n v="37.25"/>
  </r>
  <r>
    <x v="71"/>
    <n v="2008"/>
    <x v="43"/>
    <n v="22"/>
    <n v="33.375"/>
  </r>
  <r>
    <x v="71"/>
    <n v="2008"/>
    <x v="44"/>
    <n v="10"/>
    <n v="41"/>
  </r>
  <r>
    <x v="71"/>
    <n v="2008"/>
    <x v="45"/>
    <n v="10"/>
    <n v="39.625"/>
  </r>
  <r>
    <x v="71"/>
    <n v="2008"/>
    <x v="46"/>
    <n v="11"/>
    <n v="27"/>
  </r>
  <r>
    <x v="71"/>
    <n v="2008"/>
    <x v="47"/>
    <n v="10"/>
    <n v="49.625"/>
  </r>
  <r>
    <x v="71"/>
    <n v="2008"/>
    <x v="48"/>
    <n v="10"/>
    <n v="40.375"/>
  </r>
  <r>
    <x v="71"/>
    <n v="2008"/>
    <x v="49"/>
    <n v="11"/>
    <n v="41.75"/>
  </r>
  <r>
    <x v="71"/>
    <n v="2008"/>
    <x v="50"/>
    <n v="10"/>
    <n v="30.75"/>
  </r>
  <r>
    <x v="71"/>
    <n v="2008"/>
    <x v="51"/>
    <n v="11"/>
    <n v="44.375"/>
  </r>
  <r>
    <x v="71"/>
    <n v="2008"/>
    <x v="52"/>
    <n v="11"/>
    <n v="38.875"/>
  </r>
  <r>
    <x v="71"/>
    <n v="2008"/>
    <x v="53"/>
    <n v="10"/>
    <n v="42"/>
  </r>
  <r>
    <x v="71"/>
    <n v="2008"/>
    <x v="54"/>
    <n v="10"/>
    <n v="37.625"/>
  </r>
  <r>
    <x v="71"/>
    <n v="2008"/>
    <x v="55"/>
    <n v="10"/>
    <n v="19"/>
  </r>
  <r>
    <x v="71"/>
    <n v="2008"/>
    <x v="56"/>
    <n v="11"/>
    <n v="41.625"/>
  </r>
  <r>
    <x v="71"/>
    <n v="2008"/>
    <x v="57"/>
    <n v="11"/>
    <n v="42.5"/>
  </r>
  <r>
    <x v="71"/>
    <n v="2008"/>
    <x v="58"/>
    <n v="11"/>
    <n v="43.875"/>
  </r>
  <r>
    <x v="71"/>
    <n v="2008"/>
    <x v="59"/>
    <n v="11"/>
    <n v="43.875"/>
  </r>
  <r>
    <x v="71"/>
    <n v="2008"/>
    <x v="60"/>
    <n v="11"/>
    <n v="37.5"/>
  </r>
  <r>
    <x v="71"/>
    <n v="2008"/>
    <x v="61"/>
    <n v="11"/>
    <n v="45.875"/>
  </r>
  <r>
    <x v="71"/>
    <n v="2008"/>
    <x v="62"/>
    <n v="11"/>
    <n v="41.875"/>
  </r>
  <r>
    <x v="71"/>
    <n v="2008"/>
    <x v="63"/>
    <n v="10"/>
    <n v="38.375"/>
  </r>
  <r>
    <x v="71"/>
    <n v="2008"/>
    <x v="64"/>
    <n v="11"/>
    <n v="42.875"/>
  </r>
  <r>
    <x v="71"/>
    <n v="2008"/>
    <x v="65"/>
    <n v="11"/>
    <n v="40.75"/>
  </r>
  <r>
    <x v="71"/>
    <n v="2008"/>
    <x v="66"/>
    <n v="11"/>
    <n v="43.75"/>
  </r>
  <r>
    <x v="71"/>
    <n v="2008"/>
    <x v="67"/>
    <n v="11"/>
    <n v="42"/>
  </r>
  <r>
    <x v="71"/>
    <n v="2008"/>
    <x v="68"/>
    <n v="11"/>
    <n v="51.25"/>
  </r>
  <r>
    <x v="71"/>
    <n v="2008"/>
    <x v="69"/>
    <n v="11"/>
    <n v="41.875"/>
  </r>
  <r>
    <x v="71"/>
    <n v="2008"/>
    <x v="70"/>
    <n v="12"/>
    <n v="42.5"/>
  </r>
  <r>
    <x v="71"/>
    <n v="2008"/>
    <x v="71"/>
    <n v="11"/>
    <n v="41.375"/>
  </r>
  <r>
    <x v="71"/>
    <n v="2008"/>
    <x v="72"/>
    <n v="8"/>
    <n v="38.625"/>
  </r>
  <r>
    <x v="71"/>
    <n v="2008"/>
    <x v="73"/>
    <n v="10"/>
    <n v="44.375"/>
  </r>
  <r>
    <x v="71"/>
    <n v="2008"/>
    <x v="74"/>
    <n v="11"/>
    <n v="44.375"/>
  </r>
  <r>
    <x v="71"/>
    <n v="2008"/>
    <x v="75"/>
    <n v="11"/>
    <n v="45.25"/>
  </r>
  <r>
    <x v="71"/>
    <n v="2008"/>
    <x v="76"/>
    <n v="12"/>
    <n v="43.75"/>
  </r>
  <r>
    <x v="71"/>
    <n v="2008"/>
    <x v="77"/>
    <n v="10"/>
    <n v="44.5"/>
  </r>
  <r>
    <x v="71"/>
    <n v="2008"/>
    <x v="78"/>
    <n v="10"/>
    <n v="44.75"/>
  </r>
  <r>
    <x v="71"/>
    <n v="2008"/>
    <x v="79"/>
    <n v="10"/>
    <n v="41.625"/>
  </r>
  <r>
    <x v="71"/>
    <n v="2008"/>
    <x v="80"/>
    <n v="10"/>
    <n v="44.25"/>
  </r>
  <r>
    <x v="71"/>
    <n v="2008"/>
    <x v="81"/>
    <n v="11"/>
    <n v="52.25"/>
  </r>
  <r>
    <x v="71"/>
    <n v="2008"/>
    <x v="82"/>
    <n v="10"/>
    <n v="50"/>
  </r>
  <r>
    <x v="71"/>
    <n v="2008"/>
    <x v="83"/>
    <n v="12"/>
    <n v="40.375"/>
  </r>
  <r>
    <x v="71"/>
    <n v="2008"/>
    <x v="84"/>
    <n v="10"/>
    <n v="37"/>
  </r>
  <r>
    <x v="71"/>
    <n v="2008"/>
    <x v="85"/>
    <n v="17"/>
    <n v="40.875"/>
  </r>
  <r>
    <x v="71"/>
    <n v="2008"/>
    <x v="86"/>
    <n v="10"/>
    <n v="48.375"/>
  </r>
  <r>
    <x v="71"/>
    <n v="2008"/>
    <x v="87"/>
    <n v="14"/>
    <n v="43"/>
  </r>
  <r>
    <x v="71"/>
    <n v="2008"/>
    <x v="88"/>
    <n v="11"/>
    <n v="49"/>
  </r>
  <r>
    <x v="71"/>
    <n v="2008"/>
    <x v="89"/>
    <n v="10"/>
    <n v="42.5"/>
  </r>
  <r>
    <x v="71"/>
    <n v="2008"/>
    <x v="90"/>
    <n v="0"/>
    <n v="35.375"/>
  </r>
  <r>
    <x v="71"/>
    <n v="2008"/>
    <x v="91"/>
    <n v="11"/>
    <n v="44.75"/>
  </r>
  <r>
    <x v="71"/>
    <n v="2008"/>
    <x v="92"/>
    <n v="11"/>
    <n v="46.5"/>
  </r>
  <r>
    <x v="71"/>
    <n v="2008"/>
    <x v="93"/>
    <n v="11"/>
    <n v="49.75"/>
  </r>
  <r>
    <x v="71"/>
    <n v="2008"/>
    <x v="94"/>
    <n v="11"/>
    <n v="54.5"/>
  </r>
  <r>
    <x v="71"/>
    <n v="2008"/>
    <x v="95"/>
    <n v="11"/>
    <n v="47.875"/>
  </r>
  <r>
    <x v="71"/>
    <n v="2008"/>
    <x v="96"/>
    <n v="8"/>
    <n v="48.875"/>
  </r>
  <r>
    <x v="71"/>
    <n v="2008"/>
    <x v="97"/>
    <n v="12"/>
    <n v="51.125"/>
  </r>
  <r>
    <x v="71"/>
    <n v="2008"/>
    <x v="98"/>
    <n v="14"/>
    <n v="47.375"/>
  </r>
  <r>
    <x v="71"/>
    <n v="2008"/>
    <x v="99"/>
    <n v="10"/>
    <n v="35.875"/>
  </r>
  <r>
    <x v="71"/>
    <n v="2008"/>
    <x v="100"/>
    <n v="11"/>
    <n v="46"/>
  </r>
  <r>
    <x v="71"/>
    <n v="2008"/>
    <x v="101"/>
    <n v="11"/>
    <n v="46.875"/>
  </r>
  <r>
    <x v="71"/>
    <n v="2008"/>
    <x v="102"/>
    <n v="11"/>
    <n v="49.625"/>
  </r>
  <r>
    <x v="71"/>
    <n v="2008"/>
    <x v="103"/>
    <n v="11"/>
    <n v="45.75"/>
  </r>
  <r>
    <x v="71"/>
    <n v="2008"/>
    <x v="104"/>
    <n v="11"/>
    <n v="42.875"/>
  </r>
  <r>
    <x v="71"/>
    <n v="2008"/>
    <x v="105"/>
    <n v="15"/>
    <n v="43.375"/>
  </r>
  <r>
    <x v="71"/>
    <n v="2008"/>
    <x v="106"/>
    <n v="11"/>
    <n v="37.25"/>
  </r>
  <r>
    <x v="71"/>
    <n v="2008"/>
    <x v="107"/>
    <n v="16"/>
    <n v="34"/>
  </r>
  <r>
    <x v="71"/>
    <n v="2008"/>
    <x v="108"/>
    <n v="11"/>
    <n v="41.25"/>
  </r>
  <r>
    <x v="71"/>
    <n v="2008"/>
    <x v="109"/>
    <n v="6"/>
    <n v="41"/>
  </r>
  <r>
    <x v="71"/>
    <n v="2008"/>
    <x v="110"/>
    <n v="9"/>
    <n v="43.5"/>
  </r>
  <r>
    <x v="71"/>
    <n v="2008"/>
    <x v="111"/>
    <n v="11"/>
    <n v="47.5"/>
  </r>
  <r>
    <x v="71"/>
    <n v="2008"/>
    <x v="112"/>
    <n v="11"/>
    <n v="46.75"/>
  </r>
  <r>
    <x v="71"/>
    <n v="2008"/>
    <x v="113"/>
    <n v="12"/>
    <n v="38.75"/>
  </r>
  <r>
    <x v="71"/>
    <n v="2008"/>
    <x v="114"/>
    <n v="12"/>
    <n v="34.5"/>
  </r>
  <r>
    <x v="71"/>
    <n v="2008"/>
    <x v="115"/>
    <n v="11"/>
    <n v="42.875"/>
  </r>
  <r>
    <x v="71"/>
    <n v="2008"/>
    <x v="116"/>
    <n v="11"/>
    <n v="49.25"/>
  </r>
  <r>
    <x v="71"/>
    <n v="2008"/>
    <x v="117"/>
    <n v="11"/>
    <n v="53.25"/>
  </r>
  <r>
    <x v="71"/>
    <n v="2008"/>
    <x v="118"/>
    <n v="11"/>
    <n v="55.375"/>
  </r>
  <r>
    <x v="71"/>
    <n v="2008"/>
    <x v="119"/>
    <n v="12"/>
    <n v="54"/>
  </r>
  <r>
    <x v="71"/>
    <n v="2008"/>
    <x v="120"/>
    <n v="8"/>
    <n v="49.75"/>
  </r>
  <r>
    <x v="71"/>
    <n v="2008"/>
    <x v="121"/>
    <n v="12"/>
    <n v="46.25"/>
  </r>
  <r>
    <x v="71"/>
    <n v="2008"/>
    <x v="122"/>
    <n v="11"/>
    <n v="54.125"/>
  </r>
  <r>
    <x v="71"/>
    <n v="2008"/>
    <x v="123"/>
    <n v="11"/>
    <n v="57.625"/>
  </r>
  <r>
    <x v="71"/>
    <n v="2008"/>
    <x v="124"/>
    <n v="11"/>
    <n v="52.75"/>
  </r>
  <r>
    <x v="71"/>
    <n v="2008"/>
    <x v="125"/>
    <n v="13"/>
    <n v="49.625"/>
  </r>
  <r>
    <x v="71"/>
    <n v="2008"/>
    <x v="126"/>
    <n v="10"/>
    <n v="45.875"/>
  </r>
  <r>
    <x v="71"/>
    <n v="2008"/>
    <x v="127"/>
    <n v="12"/>
    <n v="38.375"/>
  </r>
  <r>
    <x v="71"/>
    <n v="2008"/>
    <x v="128"/>
    <n v="10"/>
    <n v="37.875"/>
  </r>
  <r>
    <x v="71"/>
    <n v="2008"/>
    <x v="129"/>
    <n v="11"/>
    <n v="46.875"/>
  </r>
  <r>
    <x v="71"/>
    <n v="2008"/>
    <x v="130"/>
    <n v="11"/>
    <n v="47.75"/>
  </r>
  <r>
    <x v="71"/>
    <n v="2008"/>
    <x v="131"/>
    <n v="21"/>
    <n v="51.875"/>
  </r>
  <r>
    <x v="71"/>
    <n v="2008"/>
    <x v="132"/>
    <n v="13"/>
    <n v="53.375"/>
  </r>
  <r>
    <x v="71"/>
    <n v="2008"/>
    <x v="133"/>
    <n v="11"/>
    <n v="56.25"/>
  </r>
  <r>
    <x v="71"/>
    <n v="2008"/>
    <x v="134"/>
    <n v="7"/>
    <n v="34.75"/>
  </r>
  <r>
    <x v="71"/>
    <n v="2008"/>
    <x v="135"/>
    <n v="11"/>
    <n v="48.625"/>
  </r>
  <r>
    <x v="71"/>
    <n v="2008"/>
    <x v="136"/>
    <n v="10"/>
    <n v="40.375"/>
  </r>
  <r>
    <x v="71"/>
    <n v="2008"/>
    <x v="137"/>
    <n v="11"/>
    <n v="52.875"/>
  </r>
  <r>
    <x v="71"/>
    <n v="2008"/>
    <x v="138"/>
    <n v="9"/>
    <n v="45.875"/>
  </r>
  <r>
    <x v="71"/>
    <n v="2008"/>
    <x v="139"/>
    <n v="12"/>
    <n v="35.375"/>
  </r>
  <r>
    <x v="71"/>
    <n v="2008"/>
    <x v="140"/>
    <n v="13"/>
    <n v="38.875"/>
  </r>
  <r>
    <x v="71"/>
    <n v="2008"/>
    <x v="141"/>
    <n v="4"/>
    <n v="38.5"/>
  </r>
  <r>
    <x v="71"/>
    <n v="2008"/>
    <x v="142"/>
    <n v="1"/>
    <n v="34.5"/>
  </r>
  <r>
    <x v="71"/>
    <n v="2008"/>
    <x v="143"/>
    <n v="12"/>
    <n v="44"/>
  </r>
  <r>
    <x v="71"/>
    <n v="2008"/>
    <x v="144"/>
    <n v="12"/>
    <n v="49.625"/>
  </r>
  <r>
    <x v="71"/>
    <n v="2008"/>
    <x v="145"/>
    <n v="11"/>
    <n v="51.75"/>
  </r>
  <r>
    <x v="71"/>
    <n v="2008"/>
    <x v="146"/>
    <n v="11"/>
    <n v="62.5"/>
  </r>
  <r>
    <x v="71"/>
    <n v="2008"/>
    <x v="147"/>
    <n v="11"/>
    <n v="58.75"/>
  </r>
  <r>
    <x v="71"/>
    <n v="2008"/>
    <x v="148"/>
    <n v="12"/>
    <n v="65.375"/>
  </r>
  <r>
    <x v="71"/>
    <n v="2008"/>
    <x v="149"/>
    <n v="10"/>
    <n v="56.625"/>
  </r>
  <r>
    <x v="71"/>
    <n v="2008"/>
    <x v="150"/>
    <n v="11"/>
    <n v="53.375"/>
  </r>
  <r>
    <x v="71"/>
    <n v="2008"/>
    <x v="151"/>
    <n v="12"/>
    <n v="60.625"/>
  </r>
  <r>
    <x v="71"/>
    <n v="2008"/>
    <x v="152"/>
    <n v="12"/>
    <n v="65.375"/>
  </r>
  <r>
    <x v="71"/>
    <n v="2008"/>
    <x v="153"/>
    <n v="11"/>
    <n v="57.5"/>
  </r>
  <r>
    <x v="71"/>
    <n v="2008"/>
    <x v="154"/>
    <n v="10"/>
    <n v="43"/>
  </r>
  <r>
    <x v="71"/>
    <n v="2008"/>
    <x v="155"/>
    <n v="10"/>
    <n v="31.875"/>
  </r>
  <r>
    <x v="71"/>
    <n v="2008"/>
    <x v="156"/>
    <n v="12"/>
    <n v="37.125"/>
  </r>
  <r>
    <x v="71"/>
    <n v="2008"/>
    <x v="157"/>
    <n v="23"/>
    <n v="37"/>
  </r>
  <r>
    <x v="71"/>
    <n v="2008"/>
    <x v="158"/>
    <n v="11"/>
    <n v="45.375"/>
  </r>
  <r>
    <x v="71"/>
    <n v="2008"/>
    <x v="159"/>
    <n v="12"/>
    <n v="41"/>
  </r>
  <r>
    <x v="71"/>
    <n v="2008"/>
    <x v="160"/>
    <n v="11"/>
    <n v="51.875"/>
  </r>
  <r>
    <x v="71"/>
    <n v="2008"/>
    <x v="161"/>
    <n v="13"/>
    <n v="36.25"/>
  </r>
  <r>
    <x v="71"/>
    <n v="2008"/>
    <x v="162"/>
    <n v="11"/>
    <n v="33.25"/>
  </r>
  <r>
    <x v="71"/>
    <n v="2008"/>
    <x v="163"/>
    <n v="10"/>
    <n v="41.75"/>
  </r>
  <r>
    <x v="71"/>
    <n v="2008"/>
    <x v="164"/>
    <n v="11"/>
    <n v="49.875"/>
  </r>
  <r>
    <x v="71"/>
    <n v="2008"/>
    <x v="165"/>
    <n v="11"/>
    <n v="60.125"/>
  </r>
  <r>
    <x v="71"/>
    <n v="2008"/>
    <x v="166"/>
    <n v="11"/>
    <n v="56.375"/>
  </r>
  <r>
    <x v="71"/>
    <n v="2008"/>
    <x v="167"/>
    <n v="11"/>
    <n v="61.375"/>
  </r>
  <r>
    <x v="71"/>
    <n v="2008"/>
    <x v="168"/>
    <n v="11"/>
    <n v="57.25"/>
  </r>
  <r>
    <x v="71"/>
    <n v="2008"/>
    <x v="169"/>
    <n v="10"/>
    <n v="54.75"/>
  </r>
  <r>
    <x v="71"/>
    <n v="2008"/>
    <x v="170"/>
    <n v="11"/>
    <n v="50.875"/>
  </r>
  <r>
    <x v="71"/>
    <n v="2008"/>
    <x v="171"/>
    <n v="11"/>
    <n v="50.25"/>
  </r>
  <r>
    <x v="71"/>
    <n v="2008"/>
    <x v="172"/>
    <n v="12"/>
    <n v="54"/>
  </r>
  <r>
    <x v="71"/>
    <n v="2008"/>
    <x v="173"/>
    <n v="11"/>
    <n v="47.625"/>
  </r>
  <r>
    <x v="71"/>
    <n v="2008"/>
    <x v="174"/>
    <n v="11"/>
    <n v="51.875"/>
  </r>
  <r>
    <x v="71"/>
    <n v="2008"/>
    <x v="175"/>
    <n v="11"/>
    <n v="63.625"/>
  </r>
  <r>
    <x v="71"/>
    <n v="2008"/>
    <x v="176"/>
    <n v="11"/>
    <n v="65.5"/>
  </r>
  <r>
    <x v="71"/>
    <n v="2008"/>
    <x v="177"/>
    <n v="11"/>
    <n v="59.75"/>
  </r>
  <r>
    <x v="71"/>
    <n v="2008"/>
    <x v="178"/>
    <n v="12"/>
    <n v="48.625"/>
  </r>
  <r>
    <x v="71"/>
    <n v="2008"/>
    <x v="179"/>
    <n v="11"/>
    <n v="53.25"/>
  </r>
  <r>
    <x v="71"/>
    <n v="2008"/>
    <x v="180"/>
    <n v="11"/>
    <n v="55.75"/>
  </r>
  <r>
    <x v="71"/>
    <n v="2008"/>
    <x v="181"/>
    <n v="13"/>
    <n v="53.625"/>
  </r>
  <r>
    <x v="71"/>
    <n v="2008"/>
    <x v="182"/>
    <n v="10"/>
    <n v="58.125"/>
  </r>
  <r>
    <x v="71"/>
    <n v="2008"/>
    <x v="183"/>
    <n v="10"/>
    <n v="53.875"/>
  </r>
  <r>
    <x v="71"/>
    <n v="2008"/>
    <x v="184"/>
    <n v="11"/>
    <n v="60.875"/>
  </r>
  <r>
    <x v="71"/>
    <n v="2008"/>
    <x v="185"/>
    <n v="11"/>
    <n v="59"/>
  </r>
  <r>
    <x v="71"/>
    <n v="2008"/>
    <x v="186"/>
    <n v="11"/>
    <n v="55.625"/>
  </r>
  <r>
    <x v="71"/>
    <n v="2008"/>
    <x v="187"/>
    <n v="10"/>
    <n v="46.375"/>
  </r>
  <r>
    <x v="71"/>
    <n v="2008"/>
    <x v="188"/>
    <n v="11"/>
    <n v="63.125"/>
  </r>
  <r>
    <x v="71"/>
    <n v="2008"/>
    <x v="189"/>
    <n v="13"/>
    <n v="67.625"/>
  </r>
  <r>
    <x v="71"/>
    <n v="2008"/>
    <x v="190"/>
    <n v="11"/>
    <n v="71.625"/>
  </r>
  <r>
    <x v="71"/>
    <n v="2008"/>
    <x v="191"/>
    <n v="10"/>
    <n v="51.625"/>
  </r>
  <r>
    <x v="71"/>
    <n v="2008"/>
    <x v="192"/>
    <n v="12"/>
    <n v="52.625"/>
  </r>
  <r>
    <x v="71"/>
    <n v="2008"/>
    <x v="193"/>
    <n v="11"/>
    <n v="57.75"/>
  </r>
  <r>
    <x v="71"/>
    <n v="2008"/>
    <x v="194"/>
    <n v="11"/>
    <n v="56.75"/>
  </r>
  <r>
    <x v="71"/>
    <n v="2008"/>
    <x v="195"/>
    <n v="11"/>
    <n v="49.25"/>
  </r>
  <r>
    <x v="71"/>
    <n v="2008"/>
    <x v="196"/>
    <n v="12"/>
    <n v="55.25"/>
  </r>
  <r>
    <x v="71"/>
    <n v="2008"/>
    <x v="197"/>
    <n v="11"/>
    <n v="63.75"/>
  </r>
  <r>
    <x v="71"/>
    <n v="2008"/>
    <x v="198"/>
    <n v="10"/>
    <n v="64.75"/>
  </r>
  <r>
    <x v="71"/>
    <n v="2008"/>
    <x v="199"/>
    <n v="11"/>
    <n v="61.75"/>
  </r>
  <r>
    <x v="71"/>
    <n v="2008"/>
    <x v="200"/>
    <n v="11"/>
    <n v="60.5"/>
  </r>
  <r>
    <x v="71"/>
    <n v="2008"/>
    <x v="201"/>
    <n v="11"/>
    <n v="58.75"/>
  </r>
  <r>
    <x v="71"/>
    <n v="2008"/>
    <x v="202"/>
    <n v="12"/>
    <n v="51.625"/>
  </r>
  <r>
    <x v="71"/>
    <n v="2008"/>
    <x v="203"/>
    <n v="11"/>
    <n v="61.75"/>
  </r>
  <r>
    <x v="71"/>
    <n v="2008"/>
    <x v="204"/>
    <n v="11"/>
    <n v="65.75"/>
  </r>
  <r>
    <x v="71"/>
    <n v="2008"/>
    <x v="205"/>
    <n v="11"/>
    <n v="69.625"/>
  </r>
  <r>
    <x v="71"/>
    <n v="2008"/>
    <x v="206"/>
    <n v="11"/>
    <n v="61.375"/>
  </r>
  <r>
    <x v="71"/>
    <n v="2008"/>
    <x v="207"/>
    <n v="10"/>
    <n v="60.5"/>
  </r>
  <r>
    <x v="71"/>
    <n v="2008"/>
    <x v="208"/>
    <n v="10"/>
    <n v="60.5"/>
  </r>
  <r>
    <x v="71"/>
    <n v="2008"/>
    <x v="209"/>
    <n v="11"/>
    <n v="66.375"/>
  </r>
  <r>
    <x v="71"/>
    <n v="2008"/>
    <x v="210"/>
    <n v="10"/>
    <n v="65.375"/>
  </r>
  <r>
    <x v="71"/>
    <n v="2008"/>
    <x v="211"/>
    <n v="10"/>
    <n v="57.5"/>
  </r>
  <r>
    <x v="71"/>
    <n v="2008"/>
    <x v="212"/>
    <n v="11"/>
    <n v="65.125"/>
  </r>
  <r>
    <x v="71"/>
    <n v="2008"/>
    <x v="213"/>
    <n v="10"/>
    <n v="62.25"/>
  </r>
  <r>
    <x v="71"/>
    <n v="2008"/>
    <x v="214"/>
    <n v="10"/>
    <n v="60.125"/>
  </r>
  <r>
    <x v="71"/>
    <n v="2008"/>
    <x v="215"/>
    <n v="11"/>
    <n v="50.125"/>
  </r>
  <r>
    <x v="71"/>
    <n v="2008"/>
    <x v="216"/>
    <n v="11"/>
    <n v="53.5"/>
  </r>
  <r>
    <x v="71"/>
    <n v="2008"/>
    <x v="217"/>
    <n v="10"/>
    <n v="44"/>
  </r>
  <r>
    <x v="71"/>
    <n v="2008"/>
    <x v="218"/>
    <n v="11"/>
    <n v="54.625"/>
  </r>
  <r>
    <x v="71"/>
    <n v="2008"/>
    <x v="219"/>
    <n v="10"/>
    <n v="66.75"/>
  </r>
  <r>
    <x v="71"/>
    <n v="2008"/>
    <x v="220"/>
    <n v="11"/>
    <n v="57"/>
  </r>
  <r>
    <x v="71"/>
    <n v="2008"/>
    <x v="221"/>
    <n v="10"/>
    <n v="62.125"/>
  </r>
  <r>
    <x v="71"/>
    <n v="2008"/>
    <x v="222"/>
    <n v="11"/>
    <n v="58.125"/>
  </r>
  <r>
    <x v="71"/>
    <n v="2008"/>
    <x v="223"/>
    <n v="11"/>
    <n v="47.125"/>
  </r>
  <r>
    <x v="71"/>
    <n v="2008"/>
    <x v="224"/>
    <n v="11"/>
    <n v="47"/>
  </r>
  <r>
    <x v="71"/>
    <n v="2008"/>
    <x v="225"/>
    <n v="11"/>
    <n v="41"/>
  </r>
  <r>
    <x v="71"/>
    <n v="2008"/>
    <x v="226"/>
    <n v="10"/>
    <n v="45"/>
  </r>
  <r>
    <x v="71"/>
    <n v="2008"/>
    <x v="227"/>
    <n v="13"/>
    <n v="43"/>
  </r>
  <r>
    <x v="71"/>
    <n v="2008"/>
    <x v="228"/>
    <n v="11"/>
    <n v="49.375"/>
  </r>
  <r>
    <x v="71"/>
    <n v="2008"/>
    <x v="229"/>
    <n v="11"/>
    <n v="53.875"/>
  </r>
  <r>
    <x v="71"/>
    <n v="2008"/>
    <x v="230"/>
    <n v="12"/>
    <n v="58.625"/>
  </r>
  <r>
    <x v="71"/>
    <n v="2008"/>
    <x v="231"/>
    <n v="10"/>
    <n v="56.875"/>
  </r>
  <r>
    <x v="71"/>
    <n v="2008"/>
    <x v="232"/>
    <n v="11"/>
    <n v="48.875"/>
  </r>
  <r>
    <x v="71"/>
    <n v="2008"/>
    <x v="233"/>
    <n v="10"/>
    <n v="40.875"/>
  </r>
  <r>
    <x v="71"/>
    <n v="2008"/>
    <x v="234"/>
    <n v="11"/>
    <n v="51.375"/>
  </r>
  <r>
    <x v="71"/>
    <n v="2008"/>
    <x v="235"/>
    <n v="11"/>
    <n v="57.75"/>
  </r>
  <r>
    <x v="71"/>
    <n v="2008"/>
    <x v="236"/>
    <n v="10"/>
    <n v="58.875"/>
  </r>
  <r>
    <x v="71"/>
    <n v="2008"/>
    <x v="237"/>
    <n v="10"/>
    <n v="54.25"/>
  </r>
  <r>
    <x v="71"/>
    <n v="2008"/>
    <x v="238"/>
    <n v="11"/>
    <n v="39.75"/>
  </r>
  <r>
    <x v="71"/>
    <n v="2008"/>
    <x v="239"/>
    <n v="11"/>
    <n v="42.125"/>
  </r>
  <r>
    <x v="71"/>
    <n v="2008"/>
    <x v="240"/>
    <n v="11"/>
    <n v="48.375"/>
  </r>
  <r>
    <x v="71"/>
    <n v="2008"/>
    <x v="241"/>
    <n v="10"/>
    <n v="41"/>
  </r>
  <r>
    <x v="71"/>
    <n v="2008"/>
    <x v="242"/>
    <n v="10"/>
    <n v="51.25"/>
  </r>
  <r>
    <x v="71"/>
    <n v="2008"/>
    <x v="243"/>
    <n v="8"/>
    <n v="45.25"/>
  </r>
  <r>
    <x v="71"/>
    <n v="2008"/>
    <x v="244"/>
    <n v="11"/>
    <n v="40.25"/>
  </r>
  <r>
    <x v="71"/>
    <n v="2008"/>
    <x v="245"/>
    <n v="11"/>
    <n v="44.625"/>
  </r>
  <r>
    <x v="71"/>
    <n v="2008"/>
    <x v="246"/>
    <n v="11"/>
    <n v="52"/>
  </r>
  <r>
    <x v="71"/>
    <n v="2008"/>
    <x v="247"/>
    <n v="11"/>
    <n v="46"/>
  </r>
  <r>
    <x v="71"/>
    <n v="2008"/>
    <x v="248"/>
    <n v="10"/>
    <n v="45.375"/>
  </r>
  <r>
    <x v="71"/>
    <n v="2008"/>
    <x v="249"/>
    <n v="10"/>
    <n v="42.125"/>
  </r>
  <r>
    <x v="71"/>
    <n v="2008"/>
    <x v="250"/>
    <n v="10"/>
    <n v="40.25"/>
  </r>
  <r>
    <x v="71"/>
    <n v="2008"/>
    <x v="251"/>
    <n v="10"/>
    <n v="36.5"/>
  </r>
  <r>
    <x v="71"/>
    <n v="2008"/>
    <x v="252"/>
    <n v="19"/>
    <n v="42.25"/>
  </r>
  <r>
    <x v="71"/>
    <n v="2008"/>
    <x v="253"/>
    <n v="10"/>
    <n v="40.5"/>
  </r>
  <r>
    <x v="71"/>
    <n v="2008"/>
    <x v="254"/>
    <n v="11"/>
    <n v="39.75"/>
  </r>
  <r>
    <x v="71"/>
    <n v="2008"/>
    <x v="255"/>
    <n v="10"/>
    <n v="47.75"/>
  </r>
  <r>
    <x v="71"/>
    <n v="2008"/>
    <x v="256"/>
    <n v="10"/>
    <n v="44.875"/>
  </r>
  <r>
    <x v="71"/>
    <n v="2008"/>
    <x v="257"/>
    <n v="10"/>
    <n v="45.875"/>
  </r>
  <r>
    <x v="71"/>
    <n v="2008"/>
    <x v="258"/>
    <n v="11"/>
    <n v="40.625"/>
  </r>
  <r>
    <x v="71"/>
    <n v="2008"/>
    <x v="259"/>
    <n v="10"/>
    <n v="50.25"/>
  </r>
  <r>
    <x v="71"/>
    <n v="2008"/>
    <x v="260"/>
    <n v="11"/>
    <n v="56"/>
  </r>
  <r>
    <x v="71"/>
    <n v="2008"/>
    <x v="261"/>
    <n v="10"/>
    <n v="51.625"/>
  </r>
  <r>
    <x v="71"/>
    <n v="2008"/>
    <x v="262"/>
    <n v="12"/>
    <n v="55.5"/>
  </r>
  <r>
    <x v="71"/>
    <n v="2008"/>
    <x v="263"/>
    <n v="11"/>
    <n v="45.25"/>
  </r>
  <r>
    <x v="71"/>
    <n v="2008"/>
    <x v="264"/>
    <n v="10"/>
    <n v="46.125"/>
  </r>
  <r>
    <x v="71"/>
    <n v="2008"/>
    <x v="265"/>
    <n v="0"/>
    <n v="36.5"/>
  </r>
  <r>
    <x v="71"/>
    <n v="2008"/>
    <x v="266"/>
    <n v="12"/>
    <n v="33.5"/>
  </r>
  <r>
    <x v="71"/>
    <n v="2008"/>
    <x v="267"/>
    <n v="10"/>
    <n v="44.75"/>
  </r>
  <r>
    <x v="71"/>
    <n v="2008"/>
    <x v="268"/>
    <n v="10"/>
    <n v="43.375"/>
  </r>
  <r>
    <x v="71"/>
    <n v="2008"/>
    <x v="269"/>
    <n v="10"/>
    <n v="43.625"/>
  </r>
  <r>
    <x v="71"/>
    <n v="2008"/>
    <x v="270"/>
    <n v="10"/>
    <n v="49.625"/>
  </r>
  <r>
    <x v="71"/>
    <n v="2008"/>
    <x v="271"/>
    <n v="10"/>
    <n v="48.25"/>
  </r>
  <r>
    <x v="71"/>
    <n v="2008"/>
    <x v="272"/>
    <n v="10"/>
    <n v="44.125"/>
  </r>
  <r>
    <x v="71"/>
    <n v="2008"/>
    <x v="273"/>
    <n v="10"/>
    <n v="51.25"/>
  </r>
  <r>
    <x v="71"/>
    <n v="2008"/>
    <x v="274"/>
    <n v="10"/>
    <n v="49.625"/>
  </r>
  <r>
    <x v="71"/>
    <n v="2008"/>
    <x v="275"/>
    <n v="10"/>
    <n v="37.5"/>
  </r>
  <r>
    <x v="71"/>
    <n v="2008"/>
    <x v="276"/>
    <n v="10"/>
    <n v="42.625"/>
  </r>
  <r>
    <x v="71"/>
    <n v="2008"/>
    <x v="277"/>
    <n v="1"/>
    <n v="36.5"/>
  </r>
  <r>
    <x v="71"/>
    <n v="2008"/>
    <x v="278"/>
    <n v="10"/>
    <n v="36.625"/>
  </r>
  <r>
    <x v="71"/>
    <n v="2008"/>
    <x v="279"/>
    <n v="10"/>
    <n v="35.75"/>
  </r>
  <r>
    <x v="71"/>
    <n v="2008"/>
    <x v="280"/>
    <n v="11"/>
    <n v="39.625"/>
  </r>
  <r>
    <x v="71"/>
    <n v="2008"/>
    <x v="281"/>
    <n v="11"/>
    <n v="37.25"/>
  </r>
  <r>
    <x v="71"/>
    <n v="2008"/>
    <x v="282"/>
    <n v="13"/>
    <n v="37"/>
  </r>
  <r>
    <x v="71"/>
    <n v="2008"/>
    <x v="283"/>
    <n v="16"/>
    <n v="37.625"/>
  </r>
  <r>
    <x v="71"/>
    <n v="2008"/>
    <x v="284"/>
    <n v="0"/>
    <n v="29.75"/>
  </r>
  <r>
    <x v="71"/>
    <n v="2008"/>
    <x v="285"/>
    <n v="10"/>
    <n v="24.125"/>
  </r>
  <r>
    <x v="71"/>
    <n v="2008"/>
    <x v="286"/>
    <n v="10"/>
    <n v="27.25"/>
  </r>
  <r>
    <x v="71"/>
    <n v="2008"/>
    <x v="287"/>
    <n v="11"/>
    <n v="25.625"/>
  </r>
  <r>
    <x v="71"/>
    <n v="2008"/>
    <x v="288"/>
    <n v="10"/>
    <n v="28"/>
  </r>
  <r>
    <x v="71"/>
    <n v="2008"/>
    <x v="289"/>
    <n v="10"/>
    <n v="29"/>
  </r>
  <r>
    <x v="71"/>
    <n v="2008"/>
    <x v="290"/>
    <n v="10"/>
    <n v="32.375"/>
  </r>
  <r>
    <x v="71"/>
    <n v="2008"/>
    <x v="291"/>
    <n v="10"/>
    <n v="37.25"/>
  </r>
  <r>
    <x v="71"/>
    <n v="2008"/>
    <x v="292"/>
    <n v="9"/>
    <n v="36.5"/>
  </r>
  <r>
    <x v="71"/>
    <n v="2008"/>
    <x v="293"/>
    <n v="10"/>
    <n v="30.375"/>
  </r>
  <r>
    <x v="71"/>
    <n v="2008"/>
    <x v="294"/>
    <n v="9"/>
    <n v="41"/>
  </r>
  <r>
    <x v="71"/>
    <n v="2008"/>
    <x v="295"/>
    <n v="13"/>
    <n v="25.5"/>
  </r>
  <r>
    <x v="71"/>
    <n v="2008"/>
    <x v="296"/>
    <n v="10"/>
    <n v="31.75"/>
  </r>
  <r>
    <x v="71"/>
    <n v="2008"/>
    <x v="297"/>
    <n v="10"/>
    <n v="31.75"/>
  </r>
  <r>
    <x v="71"/>
    <n v="2008"/>
    <x v="298"/>
    <n v="10"/>
    <n v="35.5"/>
  </r>
  <r>
    <x v="71"/>
    <n v="2008"/>
    <x v="299"/>
    <n v="10"/>
    <n v="36.5"/>
  </r>
  <r>
    <x v="71"/>
    <n v="2008"/>
    <x v="300"/>
    <n v="10"/>
    <n v="31.625"/>
  </r>
  <r>
    <x v="71"/>
    <n v="2008"/>
    <x v="301"/>
    <n v="9"/>
    <n v="32.125"/>
  </r>
  <r>
    <x v="71"/>
    <n v="2008"/>
    <x v="302"/>
    <n v="9"/>
    <n v="32.375"/>
  </r>
  <r>
    <x v="71"/>
    <n v="2008"/>
    <x v="303"/>
    <n v="9"/>
    <n v="29.875"/>
  </r>
  <r>
    <x v="71"/>
    <n v="2008"/>
    <x v="304"/>
    <n v="12"/>
    <n v="23.5"/>
  </r>
  <r>
    <x v="71"/>
    <n v="2008"/>
    <x v="305"/>
    <n v="23"/>
    <n v="29.625"/>
  </r>
  <r>
    <x v="71"/>
    <n v="2008"/>
    <x v="306"/>
    <n v="2"/>
    <n v="30.75"/>
  </r>
  <r>
    <x v="71"/>
    <n v="2008"/>
    <x v="307"/>
    <n v="23"/>
    <n v="23.75"/>
  </r>
  <r>
    <x v="71"/>
    <n v="2008"/>
    <x v="308"/>
    <n v="5"/>
    <n v="33.25"/>
  </r>
  <r>
    <x v="71"/>
    <n v="2008"/>
    <x v="309"/>
    <n v="1"/>
    <n v="30.875"/>
  </r>
  <r>
    <x v="71"/>
    <n v="2008"/>
    <x v="310"/>
    <n v="11"/>
    <n v="23"/>
  </r>
  <r>
    <x v="71"/>
    <n v="2008"/>
    <x v="311"/>
    <n v="9"/>
    <n v="19"/>
  </r>
  <r>
    <x v="71"/>
    <n v="2008"/>
    <x v="312"/>
    <n v="10"/>
    <n v="19.375"/>
  </r>
  <r>
    <x v="71"/>
    <n v="2008"/>
    <x v="313"/>
    <n v="13"/>
    <n v="22.875"/>
  </r>
  <r>
    <x v="71"/>
    <n v="2008"/>
    <x v="314"/>
    <n v="0"/>
    <n v="16.375"/>
  </r>
  <r>
    <x v="71"/>
    <n v="2008"/>
    <x v="315"/>
    <n v="11"/>
    <n v="25.5"/>
  </r>
  <r>
    <x v="71"/>
    <n v="2008"/>
    <x v="316"/>
    <n v="23"/>
    <n v="21.625"/>
  </r>
  <r>
    <x v="71"/>
    <n v="2008"/>
    <x v="317"/>
    <n v="18"/>
    <n v="32.5"/>
  </r>
  <r>
    <x v="71"/>
    <n v="2008"/>
    <x v="318"/>
    <n v="9"/>
    <n v="34.625"/>
  </r>
  <r>
    <x v="71"/>
    <n v="2008"/>
    <x v="319"/>
    <n v="10"/>
    <n v="28.25"/>
  </r>
  <r>
    <x v="71"/>
    <n v="2008"/>
    <x v="320"/>
    <n v="10"/>
    <n v="29"/>
  </r>
  <r>
    <x v="71"/>
    <n v="2008"/>
    <x v="321"/>
    <n v="12"/>
    <n v="13.125"/>
  </r>
  <r>
    <x v="71"/>
    <n v="2008"/>
    <x v="322"/>
    <n v="9"/>
    <n v="13.375"/>
  </r>
  <r>
    <x v="71"/>
    <n v="2008"/>
    <x v="323"/>
    <n v="9"/>
    <n v="16.125"/>
  </r>
  <r>
    <x v="71"/>
    <n v="2008"/>
    <x v="324"/>
    <n v="13"/>
    <n v="24.125"/>
  </r>
  <r>
    <x v="71"/>
    <n v="2008"/>
    <x v="325"/>
    <n v="9"/>
    <n v="34.125"/>
  </r>
  <r>
    <x v="71"/>
    <n v="2008"/>
    <x v="326"/>
    <n v="10"/>
    <n v="23"/>
  </r>
  <r>
    <x v="71"/>
    <n v="2008"/>
    <x v="327"/>
    <n v="9"/>
    <n v="32.375"/>
  </r>
  <r>
    <x v="71"/>
    <n v="2008"/>
    <x v="328"/>
    <n v="12"/>
    <n v="16.375"/>
  </r>
  <r>
    <x v="71"/>
    <n v="2008"/>
    <x v="329"/>
    <n v="9"/>
    <n v="15.875"/>
  </r>
  <r>
    <x v="71"/>
    <n v="2008"/>
    <x v="330"/>
    <n v="9"/>
    <n v="19"/>
  </r>
  <r>
    <x v="71"/>
    <n v="2008"/>
    <x v="331"/>
    <n v="9"/>
    <n v="12.75"/>
  </r>
  <r>
    <x v="71"/>
    <n v="2008"/>
    <x v="332"/>
    <n v="10"/>
    <n v="19"/>
  </r>
  <r>
    <x v="71"/>
    <n v="2008"/>
    <x v="333"/>
    <n v="23"/>
    <n v="12.25"/>
  </r>
  <r>
    <x v="71"/>
    <n v="2008"/>
    <x v="334"/>
    <n v="9"/>
    <n v="19.375"/>
  </r>
  <r>
    <x v="71"/>
    <n v="2008"/>
    <x v="335"/>
    <n v="10"/>
    <n v="13.375"/>
  </r>
  <r>
    <x v="71"/>
    <n v="2008"/>
    <x v="336"/>
    <n v="11"/>
    <n v="27.5"/>
  </r>
  <r>
    <x v="71"/>
    <n v="2008"/>
    <x v="337"/>
    <n v="23"/>
    <n v="24.5"/>
  </r>
  <r>
    <x v="71"/>
    <n v="2008"/>
    <x v="338"/>
    <n v="10"/>
    <n v="30"/>
  </r>
  <r>
    <x v="71"/>
    <n v="2008"/>
    <x v="339"/>
    <n v="0"/>
    <n v="15.75"/>
  </r>
  <r>
    <x v="71"/>
    <n v="2008"/>
    <x v="340"/>
    <n v="10"/>
    <n v="19.875"/>
  </r>
  <r>
    <x v="71"/>
    <n v="2008"/>
    <x v="341"/>
    <n v="9"/>
    <n v="18"/>
  </r>
  <r>
    <x v="71"/>
    <n v="2008"/>
    <x v="342"/>
    <n v="12"/>
    <n v="17.25"/>
  </r>
  <r>
    <x v="71"/>
    <n v="2008"/>
    <x v="343"/>
    <n v="9"/>
    <n v="20"/>
  </r>
  <r>
    <x v="71"/>
    <n v="2008"/>
    <x v="344"/>
    <n v="9"/>
    <n v="22.625"/>
  </r>
  <r>
    <x v="71"/>
    <n v="2008"/>
    <x v="345"/>
    <n v="9"/>
    <n v="14.125"/>
  </r>
  <r>
    <x v="71"/>
    <n v="2008"/>
    <x v="346"/>
    <n v="23"/>
    <n v="21.375"/>
  </r>
  <r>
    <x v="71"/>
    <n v="2008"/>
    <x v="347"/>
    <n v="6"/>
    <n v="37"/>
  </r>
  <r>
    <x v="71"/>
    <n v="2008"/>
    <x v="348"/>
    <n v="10"/>
    <n v="31.875"/>
  </r>
  <r>
    <x v="71"/>
    <n v="2008"/>
    <x v="349"/>
    <n v="8"/>
    <n v="15.75"/>
  </r>
  <r>
    <x v="71"/>
    <n v="2008"/>
    <x v="350"/>
    <n v="12"/>
    <n v="25.5"/>
  </r>
  <r>
    <x v="71"/>
    <n v="2008"/>
    <x v="351"/>
    <n v="9"/>
    <n v="15"/>
  </r>
  <r>
    <x v="71"/>
    <n v="2008"/>
    <x v="352"/>
    <n v="23"/>
    <n v="32.625"/>
  </r>
  <r>
    <x v="71"/>
    <n v="2008"/>
    <x v="353"/>
    <n v="1"/>
    <n v="37.625"/>
  </r>
  <r>
    <x v="71"/>
    <n v="2008"/>
    <x v="354"/>
    <n v="9"/>
    <n v="32.625"/>
  </r>
  <r>
    <x v="71"/>
    <n v="2008"/>
    <x v="355"/>
    <n v="11"/>
    <n v="24.25"/>
  </r>
  <r>
    <x v="71"/>
    <n v="2008"/>
    <x v="356"/>
    <n v="8"/>
    <n v="29.625"/>
  </r>
  <r>
    <x v="71"/>
    <n v="2008"/>
    <x v="357"/>
    <n v="12"/>
    <n v="26.25"/>
  </r>
  <r>
    <x v="71"/>
    <n v="2008"/>
    <x v="358"/>
    <n v="23"/>
    <n v="40.5"/>
  </r>
  <r>
    <x v="71"/>
    <n v="2008"/>
    <x v="359"/>
    <n v="2"/>
    <n v="40.75"/>
  </r>
  <r>
    <x v="71"/>
    <n v="2008"/>
    <x v="360"/>
    <n v="0"/>
    <n v="34.25"/>
  </r>
  <r>
    <x v="71"/>
    <n v="2008"/>
    <x v="361"/>
    <n v="10"/>
    <n v="35.875"/>
  </r>
  <r>
    <x v="71"/>
    <n v="2008"/>
    <x v="362"/>
    <n v="10"/>
    <n v="28.375"/>
  </r>
  <r>
    <x v="71"/>
    <n v="2008"/>
    <x v="363"/>
    <n v="21"/>
    <n v="20.875"/>
  </r>
  <r>
    <x v="71"/>
    <n v="2008"/>
    <x v="364"/>
    <n v="9"/>
    <n v="33"/>
  </r>
  <r>
    <x v="71"/>
    <n v="2008"/>
    <x v="365"/>
    <n v="9"/>
    <n v="12.75"/>
  </r>
  <r>
    <x v="72"/>
    <n v="2008"/>
    <x v="0"/>
    <n v="-999"/>
    <n v="-999"/>
  </r>
  <r>
    <x v="72"/>
    <n v="2008"/>
    <x v="1"/>
    <n v="-999"/>
    <n v="-999"/>
  </r>
  <r>
    <x v="72"/>
    <n v="2008"/>
    <x v="2"/>
    <n v="-999"/>
    <n v="-999"/>
  </r>
  <r>
    <x v="72"/>
    <n v="2008"/>
    <x v="3"/>
    <n v="-999"/>
    <n v="-999"/>
  </r>
  <r>
    <x v="72"/>
    <n v="2008"/>
    <x v="4"/>
    <n v="-999"/>
    <n v="-999"/>
  </r>
  <r>
    <x v="72"/>
    <n v="2008"/>
    <x v="5"/>
    <n v="-999"/>
    <n v="-999"/>
  </r>
  <r>
    <x v="72"/>
    <n v="2008"/>
    <x v="6"/>
    <n v="-999"/>
    <n v="-999"/>
  </r>
  <r>
    <x v="72"/>
    <n v="2008"/>
    <x v="7"/>
    <n v="-999"/>
    <n v="-999"/>
  </r>
  <r>
    <x v="72"/>
    <n v="2008"/>
    <x v="8"/>
    <n v="-999"/>
    <n v="-999"/>
  </r>
  <r>
    <x v="72"/>
    <n v="2008"/>
    <x v="9"/>
    <n v="-999"/>
    <n v="-999"/>
  </r>
  <r>
    <x v="72"/>
    <n v="2008"/>
    <x v="10"/>
    <n v="-999"/>
    <n v="-999"/>
  </r>
  <r>
    <x v="72"/>
    <n v="2008"/>
    <x v="11"/>
    <n v="-999"/>
    <n v="-999"/>
  </r>
  <r>
    <x v="72"/>
    <n v="2008"/>
    <x v="12"/>
    <n v="-999"/>
    <n v="-999"/>
  </r>
  <r>
    <x v="72"/>
    <n v="2008"/>
    <x v="13"/>
    <n v="-999"/>
    <n v="-999"/>
  </r>
  <r>
    <x v="72"/>
    <n v="2008"/>
    <x v="14"/>
    <n v="-999"/>
    <n v="-999"/>
  </r>
  <r>
    <x v="72"/>
    <n v="2008"/>
    <x v="15"/>
    <n v="-999"/>
    <n v="-999"/>
  </r>
  <r>
    <x v="72"/>
    <n v="2008"/>
    <x v="16"/>
    <n v="-999"/>
    <n v="-999"/>
  </r>
  <r>
    <x v="72"/>
    <n v="2008"/>
    <x v="17"/>
    <n v="-999"/>
    <n v="-999"/>
  </r>
  <r>
    <x v="72"/>
    <n v="2008"/>
    <x v="18"/>
    <n v="-999"/>
    <n v="-999"/>
  </r>
  <r>
    <x v="72"/>
    <n v="2008"/>
    <x v="19"/>
    <n v="-999"/>
    <n v="-999"/>
  </r>
  <r>
    <x v="72"/>
    <n v="2008"/>
    <x v="20"/>
    <n v="-999"/>
    <n v="-999"/>
  </r>
  <r>
    <x v="72"/>
    <n v="2008"/>
    <x v="21"/>
    <n v="-999"/>
    <n v="-999"/>
  </r>
  <r>
    <x v="72"/>
    <n v="2008"/>
    <x v="22"/>
    <n v="-999"/>
    <n v="-999"/>
  </r>
  <r>
    <x v="72"/>
    <n v="2008"/>
    <x v="23"/>
    <n v="-999"/>
    <n v="-999"/>
  </r>
  <r>
    <x v="72"/>
    <n v="2008"/>
    <x v="24"/>
    <n v="-999"/>
    <n v="-999"/>
  </r>
  <r>
    <x v="72"/>
    <n v="2008"/>
    <x v="25"/>
    <n v="-999"/>
    <n v="-999"/>
  </r>
  <r>
    <x v="72"/>
    <n v="2008"/>
    <x v="26"/>
    <n v="-999"/>
    <n v="-999"/>
  </r>
  <r>
    <x v="72"/>
    <n v="2008"/>
    <x v="27"/>
    <n v="-999"/>
    <n v="-999"/>
  </r>
  <r>
    <x v="72"/>
    <n v="2008"/>
    <x v="28"/>
    <n v="-999"/>
    <n v="-999"/>
  </r>
  <r>
    <x v="72"/>
    <n v="2008"/>
    <x v="29"/>
    <n v="-999"/>
    <n v="-999"/>
  </r>
  <r>
    <x v="72"/>
    <n v="2008"/>
    <x v="30"/>
    <n v="-999"/>
    <n v="-999"/>
  </r>
  <r>
    <x v="72"/>
    <n v="2008"/>
    <x v="31"/>
    <n v="-999"/>
    <n v="-999"/>
  </r>
  <r>
    <x v="72"/>
    <n v="2008"/>
    <x v="32"/>
    <n v="-999"/>
    <n v="-999"/>
  </r>
  <r>
    <x v="72"/>
    <n v="2008"/>
    <x v="33"/>
    <n v="-999"/>
    <n v="-999"/>
  </r>
  <r>
    <x v="72"/>
    <n v="2008"/>
    <x v="34"/>
    <n v="-999"/>
    <n v="-999"/>
  </r>
  <r>
    <x v="72"/>
    <n v="2008"/>
    <x v="35"/>
    <n v="-999"/>
    <n v="-999"/>
  </r>
  <r>
    <x v="72"/>
    <n v="2008"/>
    <x v="36"/>
    <n v="-999"/>
    <n v="-999"/>
  </r>
  <r>
    <x v="72"/>
    <n v="2008"/>
    <x v="37"/>
    <n v="-999"/>
    <n v="-999"/>
  </r>
  <r>
    <x v="72"/>
    <n v="2008"/>
    <x v="38"/>
    <n v="-999"/>
    <n v="-999"/>
  </r>
  <r>
    <x v="72"/>
    <n v="2008"/>
    <x v="39"/>
    <n v="-999"/>
    <n v="-999"/>
  </r>
  <r>
    <x v="72"/>
    <n v="2008"/>
    <x v="40"/>
    <n v="-999"/>
    <n v="-999"/>
  </r>
  <r>
    <x v="72"/>
    <n v="2008"/>
    <x v="41"/>
    <n v="-999"/>
    <n v="-999"/>
  </r>
  <r>
    <x v="72"/>
    <n v="2008"/>
    <x v="42"/>
    <n v="-999"/>
    <n v="-999"/>
  </r>
  <r>
    <x v="72"/>
    <n v="2008"/>
    <x v="43"/>
    <n v="-999"/>
    <n v="-999"/>
  </r>
  <r>
    <x v="72"/>
    <n v="2008"/>
    <x v="44"/>
    <n v="-999"/>
    <n v="-999"/>
  </r>
  <r>
    <x v="72"/>
    <n v="2008"/>
    <x v="45"/>
    <n v="-999"/>
    <n v="-999"/>
  </r>
  <r>
    <x v="72"/>
    <n v="2008"/>
    <x v="46"/>
    <n v="-999"/>
    <n v="-999"/>
  </r>
  <r>
    <x v="72"/>
    <n v="2008"/>
    <x v="47"/>
    <n v="-999"/>
    <n v="-999"/>
  </r>
  <r>
    <x v="72"/>
    <n v="2008"/>
    <x v="48"/>
    <n v="-999"/>
    <n v="-999"/>
  </r>
  <r>
    <x v="72"/>
    <n v="2008"/>
    <x v="49"/>
    <n v="-999"/>
    <n v="-999"/>
  </r>
  <r>
    <x v="72"/>
    <n v="2008"/>
    <x v="50"/>
    <n v="-999"/>
    <n v="-999"/>
  </r>
  <r>
    <x v="72"/>
    <n v="2008"/>
    <x v="51"/>
    <n v="-999"/>
    <n v="-999"/>
  </r>
  <r>
    <x v="72"/>
    <n v="2008"/>
    <x v="52"/>
    <n v="-999"/>
    <n v="-999"/>
  </r>
  <r>
    <x v="72"/>
    <n v="2008"/>
    <x v="53"/>
    <n v="-999"/>
    <n v="-999"/>
  </r>
  <r>
    <x v="72"/>
    <n v="2008"/>
    <x v="54"/>
    <n v="-999"/>
    <n v="-999"/>
  </r>
  <r>
    <x v="72"/>
    <n v="2008"/>
    <x v="55"/>
    <n v="-999"/>
    <n v="-999"/>
  </r>
  <r>
    <x v="72"/>
    <n v="2008"/>
    <x v="56"/>
    <n v="-999"/>
    <n v="-999"/>
  </r>
  <r>
    <x v="72"/>
    <n v="2008"/>
    <x v="57"/>
    <n v="-999"/>
    <n v="-999"/>
  </r>
  <r>
    <x v="72"/>
    <n v="2008"/>
    <x v="58"/>
    <n v="-999"/>
    <n v="-999"/>
  </r>
  <r>
    <x v="72"/>
    <n v="2008"/>
    <x v="59"/>
    <n v="-999"/>
    <n v="-999"/>
  </r>
  <r>
    <x v="72"/>
    <n v="2008"/>
    <x v="60"/>
    <n v="-999"/>
    <n v="-999"/>
  </r>
  <r>
    <x v="72"/>
    <n v="2008"/>
    <x v="61"/>
    <n v="-999"/>
    <n v="-999"/>
  </r>
  <r>
    <x v="72"/>
    <n v="2008"/>
    <x v="62"/>
    <n v="-999"/>
    <n v="-999"/>
  </r>
  <r>
    <x v="72"/>
    <n v="2008"/>
    <x v="63"/>
    <n v="-999"/>
    <n v="-999"/>
  </r>
  <r>
    <x v="72"/>
    <n v="2008"/>
    <x v="64"/>
    <n v="-999"/>
    <n v="-999"/>
  </r>
  <r>
    <x v="72"/>
    <n v="2008"/>
    <x v="65"/>
    <n v="-999"/>
    <n v="-999"/>
  </r>
  <r>
    <x v="72"/>
    <n v="2008"/>
    <x v="66"/>
    <n v="-999"/>
    <n v="-999"/>
  </r>
  <r>
    <x v="72"/>
    <n v="2008"/>
    <x v="67"/>
    <n v="-999"/>
    <n v="-999"/>
  </r>
  <r>
    <x v="72"/>
    <n v="2008"/>
    <x v="68"/>
    <n v="-999"/>
    <n v="-999"/>
  </r>
  <r>
    <x v="72"/>
    <n v="2008"/>
    <x v="69"/>
    <n v="-999"/>
    <n v="-999"/>
  </r>
  <r>
    <x v="72"/>
    <n v="2008"/>
    <x v="70"/>
    <n v="-999"/>
    <n v="-999"/>
  </r>
  <r>
    <x v="72"/>
    <n v="2008"/>
    <x v="71"/>
    <n v="-999"/>
    <n v="-999"/>
  </r>
  <r>
    <x v="72"/>
    <n v="2008"/>
    <x v="72"/>
    <n v="-999"/>
    <n v="-999"/>
  </r>
  <r>
    <x v="72"/>
    <n v="2008"/>
    <x v="73"/>
    <n v="-999"/>
    <n v="-999"/>
  </r>
  <r>
    <x v="72"/>
    <n v="2008"/>
    <x v="74"/>
    <n v="-999"/>
    <n v="-999"/>
  </r>
  <r>
    <x v="72"/>
    <n v="2008"/>
    <x v="75"/>
    <n v="-999"/>
    <n v="-999"/>
  </r>
  <r>
    <x v="72"/>
    <n v="2008"/>
    <x v="76"/>
    <n v="-999"/>
    <n v="-999"/>
  </r>
  <r>
    <x v="72"/>
    <n v="2008"/>
    <x v="77"/>
    <n v="-999"/>
    <n v="-999"/>
  </r>
  <r>
    <x v="72"/>
    <n v="2008"/>
    <x v="78"/>
    <n v="-999"/>
    <n v="-999"/>
  </r>
  <r>
    <x v="72"/>
    <n v="2008"/>
    <x v="79"/>
    <n v="-999"/>
    <n v="-999"/>
  </r>
  <r>
    <x v="72"/>
    <n v="2008"/>
    <x v="80"/>
    <n v="-999"/>
    <n v="-999"/>
  </r>
  <r>
    <x v="72"/>
    <n v="2008"/>
    <x v="81"/>
    <n v="-999"/>
    <n v="-999"/>
  </r>
  <r>
    <x v="72"/>
    <n v="2008"/>
    <x v="82"/>
    <n v="-999"/>
    <n v="-999"/>
  </r>
  <r>
    <x v="72"/>
    <n v="2008"/>
    <x v="83"/>
    <n v="-999"/>
    <n v="-999"/>
  </r>
  <r>
    <x v="72"/>
    <n v="2008"/>
    <x v="84"/>
    <n v="-999"/>
    <n v="-999"/>
  </r>
  <r>
    <x v="72"/>
    <n v="2008"/>
    <x v="85"/>
    <n v="-999"/>
    <n v="-999"/>
  </r>
  <r>
    <x v="72"/>
    <n v="2008"/>
    <x v="86"/>
    <n v="-999"/>
    <n v="-999"/>
  </r>
  <r>
    <x v="72"/>
    <n v="2008"/>
    <x v="87"/>
    <n v="-999"/>
    <n v="-999"/>
  </r>
  <r>
    <x v="72"/>
    <n v="2008"/>
    <x v="88"/>
    <n v="-999"/>
    <n v="-999"/>
  </r>
  <r>
    <x v="72"/>
    <n v="2008"/>
    <x v="89"/>
    <n v="-999"/>
    <n v="-999"/>
  </r>
  <r>
    <x v="72"/>
    <n v="2008"/>
    <x v="90"/>
    <n v="-999"/>
    <n v="-999"/>
  </r>
  <r>
    <x v="72"/>
    <n v="2008"/>
    <x v="91"/>
    <n v="-999"/>
    <n v="-999"/>
  </r>
  <r>
    <x v="72"/>
    <n v="2008"/>
    <x v="92"/>
    <n v="-999"/>
    <n v="-999"/>
  </r>
  <r>
    <x v="72"/>
    <n v="2008"/>
    <x v="93"/>
    <n v="13"/>
    <n v="47.375"/>
  </r>
  <r>
    <x v="72"/>
    <n v="2008"/>
    <x v="94"/>
    <n v="13"/>
    <n v="49.875"/>
  </r>
  <r>
    <x v="72"/>
    <n v="2008"/>
    <x v="95"/>
    <n v="11"/>
    <n v="46.75"/>
  </r>
  <r>
    <x v="72"/>
    <n v="2008"/>
    <x v="96"/>
    <n v="11"/>
    <n v="49.125"/>
  </r>
  <r>
    <x v="72"/>
    <n v="2008"/>
    <x v="97"/>
    <n v="4"/>
    <n v="32.5"/>
  </r>
  <r>
    <x v="72"/>
    <n v="2008"/>
    <x v="98"/>
    <n v="17"/>
    <n v="51.5"/>
  </r>
  <r>
    <x v="72"/>
    <n v="2008"/>
    <x v="99"/>
    <n v="9"/>
    <n v="41.75"/>
  </r>
  <r>
    <x v="72"/>
    <n v="2008"/>
    <x v="100"/>
    <n v="12"/>
    <n v="50.375"/>
  </r>
  <r>
    <x v="72"/>
    <n v="2008"/>
    <x v="101"/>
    <n v="11"/>
    <n v="52.125"/>
  </r>
  <r>
    <x v="72"/>
    <n v="2008"/>
    <x v="102"/>
    <n v="11"/>
    <n v="59.625"/>
  </r>
  <r>
    <x v="72"/>
    <n v="2008"/>
    <x v="103"/>
    <n v="12"/>
    <n v="64.375"/>
  </r>
  <r>
    <x v="72"/>
    <n v="2008"/>
    <x v="104"/>
    <n v="21"/>
    <n v="48.625"/>
  </r>
  <r>
    <x v="72"/>
    <n v="2008"/>
    <x v="105"/>
    <n v="15"/>
    <n v="42.5"/>
  </r>
  <r>
    <x v="72"/>
    <n v="2008"/>
    <x v="106"/>
    <n v="11"/>
    <n v="50.375"/>
  </r>
  <r>
    <x v="72"/>
    <n v="2008"/>
    <x v="107"/>
    <n v="11"/>
    <n v="51.25"/>
  </r>
  <r>
    <x v="72"/>
    <n v="2008"/>
    <x v="108"/>
    <n v="23"/>
    <n v="57.875"/>
  </r>
  <r>
    <x v="72"/>
    <n v="2008"/>
    <x v="109"/>
    <n v="5"/>
    <n v="61"/>
  </r>
  <r>
    <x v="72"/>
    <n v="2008"/>
    <x v="110"/>
    <n v="10"/>
    <n v="57.25"/>
  </r>
  <r>
    <x v="72"/>
    <n v="2008"/>
    <x v="111"/>
    <n v="8"/>
    <n v="51.75"/>
  </r>
  <r>
    <x v="72"/>
    <n v="2008"/>
    <x v="112"/>
    <n v="11"/>
    <n v="40.875"/>
  </r>
  <r>
    <x v="72"/>
    <n v="2008"/>
    <x v="113"/>
    <n v="13"/>
    <n v="44.125"/>
  </r>
  <r>
    <x v="72"/>
    <n v="2008"/>
    <x v="114"/>
    <n v="11"/>
    <n v="45.625"/>
  </r>
  <r>
    <x v="72"/>
    <n v="2008"/>
    <x v="115"/>
    <n v="21"/>
    <n v="46.375"/>
  </r>
  <r>
    <x v="72"/>
    <n v="2008"/>
    <x v="116"/>
    <n v="11"/>
    <n v="58"/>
  </r>
  <r>
    <x v="72"/>
    <n v="2008"/>
    <x v="117"/>
    <n v="12"/>
    <n v="67.875"/>
  </r>
  <r>
    <x v="72"/>
    <n v="2008"/>
    <x v="118"/>
    <n v="11"/>
    <n v="55.5"/>
  </r>
  <r>
    <x v="72"/>
    <n v="2008"/>
    <x v="119"/>
    <n v="5"/>
    <n v="52.125"/>
  </r>
  <r>
    <x v="72"/>
    <n v="2008"/>
    <x v="120"/>
    <n v="21"/>
    <n v="49"/>
  </r>
  <r>
    <x v="72"/>
    <n v="2008"/>
    <x v="121"/>
    <n v="0"/>
    <n v="46.375"/>
  </r>
  <r>
    <x v="72"/>
    <n v="2008"/>
    <x v="122"/>
    <n v="12"/>
    <n v="55.875"/>
  </r>
  <r>
    <x v="72"/>
    <n v="2008"/>
    <x v="123"/>
    <n v="11"/>
    <n v="58.125"/>
  </r>
  <r>
    <x v="72"/>
    <n v="2008"/>
    <x v="124"/>
    <n v="12"/>
    <n v="62.5"/>
  </r>
  <r>
    <x v="72"/>
    <n v="2008"/>
    <x v="125"/>
    <n v="10"/>
    <n v="48"/>
  </r>
  <r>
    <x v="72"/>
    <n v="2008"/>
    <x v="126"/>
    <n v="13"/>
    <n v="42.625"/>
  </r>
  <r>
    <x v="72"/>
    <n v="2008"/>
    <x v="127"/>
    <n v="11"/>
    <n v="34.375"/>
  </r>
  <r>
    <x v="72"/>
    <n v="2008"/>
    <x v="128"/>
    <n v="15"/>
    <n v="47.5"/>
  </r>
  <r>
    <x v="72"/>
    <n v="2008"/>
    <x v="129"/>
    <n v="11"/>
    <n v="50.625"/>
  </r>
  <r>
    <x v="72"/>
    <n v="2008"/>
    <x v="130"/>
    <n v="11"/>
    <n v="60.375"/>
  </r>
  <r>
    <x v="72"/>
    <n v="2008"/>
    <x v="131"/>
    <n v="10"/>
    <n v="56.75"/>
  </r>
  <r>
    <x v="72"/>
    <n v="2008"/>
    <x v="132"/>
    <n v="14"/>
    <n v="52.375"/>
  </r>
  <r>
    <x v="72"/>
    <n v="2008"/>
    <x v="133"/>
    <n v="11"/>
    <n v="56.125"/>
  </r>
  <r>
    <x v="72"/>
    <n v="2008"/>
    <x v="134"/>
    <n v="11"/>
    <n v="32.25"/>
  </r>
  <r>
    <x v="72"/>
    <n v="2008"/>
    <x v="135"/>
    <n v="11"/>
    <n v="51.875"/>
  </r>
  <r>
    <x v="72"/>
    <n v="2008"/>
    <x v="136"/>
    <n v="11"/>
    <n v="60.125"/>
  </r>
  <r>
    <x v="72"/>
    <n v="2008"/>
    <x v="137"/>
    <n v="10"/>
    <n v="53"/>
  </r>
  <r>
    <x v="72"/>
    <n v="2008"/>
    <x v="138"/>
    <n v="10"/>
    <n v="50"/>
  </r>
  <r>
    <x v="72"/>
    <n v="2008"/>
    <x v="139"/>
    <n v="10"/>
    <n v="29.875"/>
  </r>
  <r>
    <x v="72"/>
    <n v="2008"/>
    <x v="140"/>
    <n v="12"/>
    <n v="43.375"/>
  </r>
  <r>
    <x v="72"/>
    <n v="2008"/>
    <x v="141"/>
    <n v="8"/>
    <n v="40.5"/>
  </r>
  <r>
    <x v="72"/>
    <n v="2008"/>
    <x v="142"/>
    <n v="0"/>
    <n v="29.875"/>
  </r>
  <r>
    <x v="72"/>
    <n v="2008"/>
    <x v="143"/>
    <n v="11"/>
    <n v="32.625"/>
  </r>
  <r>
    <x v="72"/>
    <n v="2008"/>
    <x v="144"/>
    <n v="11"/>
    <n v="43.625"/>
  </r>
  <r>
    <x v="72"/>
    <n v="2008"/>
    <x v="145"/>
    <n v="12"/>
    <n v="50"/>
  </r>
  <r>
    <x v="72"/>
    <n v="2008"/>
    <x v="146"/>
    <n v="8"/>
    <n v="39.625"/>
  </r>
  <r>
    <x v="72"/>
    <n v="2008"/>
    <x v="147"/>
    <n v="11"/>
    <n v="51.625"/>
  </r>
  <r>
    <x v="72"/>
    <n v="2008"/>
    <x v="148"/>
    <n v="11"/>
    <n v="55"/>
  </r>
  <r>
    <x v="72"/>
    <n v="2008"/>
    <x v="149"/>
    <n v="14"/>
    <n v="41.75"/>
  </r>
  <r>
    <x v="72"/>
    <n v="2008"/>
    <x v="150"/>
    <n v="10"/>
    <n v="39.25"/>
  </r>
  <r>
    <x v="72"/>
    <n v="2008"/>
    <x v="151"/>
    <n v="12"/>
    <n v="61.375"/>
  </r>
  <r>
    <x v="72"/>
    <n v="2008"/>
    <x v="152"/>
    <n v="10"/>
    <n v="59.375"/>
  </r>
  <r>
    <x v="72"/>
    <n v="2008"/>
    <x v="153"/>
    <n v="8"/>
    <n v="42"/>
  </r>
  <r>
    <x v="72"/>
    <n v="2008"/>
    <x v="154"/>
    <n v="11"/>
    <n v="39.75"/>
  </r>
  <r>
    <x v="72"/>
    <n v="2008"/>
    <x v="155"/>
    <n v="1"/>
    <n v="26.625"/>
  </r>
  <r>
    <x v="72"/>
    <n v="2008"/>
    <x v="156"/>
    <n v="12"/>
    <n v="20.125"/>
  </r>
  <r>
    <x v="72"/>
    <n v="2008"/>
    <x v="157"/>
    <n v="23"/>
    <n v="18.5"/>
  </r>
  <r>
    <x v="72"/>
    <n v="2008"/>
    <x v="158"/>
    <n v="12"/>
    <n v="23.25"/>
  </r>
  <r>
    <x v="72"/>
    <n v="2008"/>
    <x v="159"/>
    <n v="15"/>
    <n v="22.75"/>
  </r>
  <r>
    <x v="72"/>
    <n v="2008"/>
    <x v="160"/>
    <n v="15"/>
    <n v="50.125"/>
  </r>
  <r>
    <x v="72"/>
    <n v="2008"/>
    <x v="161"/>
    <n v="16"/>
    <n v="38.125"/>
  </r>
  <r>
    <x v="72"/>
    <n v="2008"/>
    <x v="162"/>
    <n v="12"/>
    <n v="38.375"/>
  </r>
  <r>
    <x v="72"/>
    <n v="2008"/>
    <x v="163"/>
    <n v="11"/>
    <n v="42.375"/>
  </r>
  <r>
    <x v="72"/>
    <n v="2008"/>
    <x v="164"/>
    <n v="13"/>
    <n v="60.625"/>
  </r>
  <r>
    <x v="72"/>
    <n v="2008"/>
    <x v="165"/>
    <n v="13"/>
    <n v="59.25"/>
  </r>
  <r>
    <x v="72"/>
    <n v="2008"/>
    <x v="166"/>
    <n v="10"/>
    <n v="65.75"/>
  </r>
  <r>
    <x v="72"/>
    <n v="2008"/>
    <x v="167"/>
    <n v="10"/>
    <n v="64.625"/>
  </r>
  <r>
    <x v="72"/>
    <n v="2008"/>
    <x v="168"/>
    <n v="11"/>
    <n v="73.125"/>
  </r>
  <r>
    <x v="72"/>
    <n v="2008"/>
    <x v="169"/>
    <n v="9"/>
    <n v="57.5"/>
  </r>
  <r>
    <x v="72"/>
    <n v="2008"/>
    <x v="170"/>
    <n v="10"/>
    <n v="44"/>
  </r>
  <r>
    <x v="72"/>
    <n v="2008"/>
    <x v="171"/>
    <n v="11"/>
    <n v="49.75"/>
  </r>
  <r>
    <x v="72"/>
    <n v="2008"/>
    <x v="172"/>
    <n v="9"/>
    <n v="61.875"/>
  </r>
  <r>
    <x v="72"/>
    <n v="2008"/>
    <x v="173"/>
    <n v="9"/>
    <n v="50.125"/>
  </r>
  <r>
    <x v="72"/>
    <n v="2008"/>
    <x v="174"/>
    <n v="11"/>
    <n v="72.375"/>
  </r>
  <r>
    <x v="72"/>
    <n v="2008"/>
    <x v="175"/>
    <n v="10"/>
    <n v="55.125"/>
  </r>
  <r>
    <x v="72"/>
    <n v="2008"/>
    <x v="176"/>
    <n v="11"/>
    <n v="59.5"/>
  </r>
  <r>
    <x v="72"/>
    <n v="2008"/>
    <x v="177"/>
    <n v="11"/>
    <n v="59.875"/>
  </r>
  <r>
    <x v="72"/>
    <n v="2008"/>
    <x v="178"/>
    <n v="8"/>
    <n v="40"/>
  </r>
  <r>
    <x v="72"/>
    <n v="2008"/>
    <x v="179"/>
    <n v="12"/>
    <n v="52.125"/>
  </r>
  <r>
    <x v="72"/>
    <n v="2008"/>
    <x v="180"/>
    <n v="9"/>
    <n v="65"/>
  </r>
  <r>
    <x v="72"/>
    <n v="2008"/>
    <x v="181"/>
    <n v="10"/>
    <n v="68.375"/>
  </r>
  <r>
    <x v="72"/>
    <n v="2008"/>
    <x v="182"/>
    <n v="11"/>
    <n v="64.875"/>
  </r>
  <r>
    <x v="72"/>
    <n v="2008"/>
    <x v="183"/>
    <n v="10"/>
    <n v="58.75"/>
  </r>
  <r>
    <x v="72"/>
    <n v="2008"/>
    <x v="184"/>
    <n v="11"/>
    <n v="84.125"/>
  </r>
  <r>
    <x v="72"/>
    <n v="2008"/>
    <x v="185"/>
    <n v="12"/>
    <n v="56.25"/>
  </r>
  <r>
    <x v="72"/>
    <n v="2008"/>
    <x v="186"/>
    <n v="9"/>
    <n v="72.5"/>
  </r>
  <r>
    <x v="72"/>
    <n v="2008"/>
    <x v="187"/>
    <n v="11"/>
    <n v="56.375"/>
  </r>
  <r>
    <x v="72"/>
    <n v="2008"/>
    <x v="188"/>
    <n v="10"/>
    <n v="60.75"/>
  </r>
  <r>
    <x v="72"/>
    <n v="2008"/>
    <x v="189"/>
    <n v="11"/>
    <n v="84.875"/>
  </r>
  <r>
    <x v="72"/>
    <n v="2008"/>
    <x v="190"/>
    <n v="11"/>
    <n v="76"/>
  </r>
  <r>
    <x v="72"/>
    <n v="2008"/>
    <x v="191"/>
    <n v="10"/>
    <n v="69.875"/>
  </r>
  <r>
    <x v="72"/>
    <n v="2008"/>
    <x v="192"/>
    <n v="10"/>
    <n v="58.875"/>
  </r>
  <r>
    <x v="72"/>
    <n v="2008"/>
    <x v="193"/>
    <n v="11"/>
    <n v="60.625"/>
  </r>
  <r>
    <x v="72"/>
    <n v="2008"/>
    <x v="194"/>
    <n v="9"/>
    <n v="67.25"/>
  </r>
  <r>
    <x v="72"/>
    <n v="2008"/>
    <x v="195"/>
    <n v="10"/>
    <n v="50.125"/>
  </r>
  <r>
    <x v="72"/>
    <n v="2008"/>
    <x v="196"/>
    <n v="11"/>
    <n v="69.125"/>
  </r>
  <r>
    <x v="72"/>
    <n v="2008"/>
    <x v="197"/>
    <n v="12"/>
    <n v="68.5"/>
  </r>
  <r>
    <x v="72"/>
    <n v="2008"/>
    <x v="198"/>
    <n v="13"/>
    <n v="64.875"/>
  </r>
  <r>
    <x v="72"/>
    <n v="2008"/>
    <x v="199"/>
    <n v="9"/>
    <n v="58.625"/>
  </r>
  <r>
    <x v="72"/>
    <n v="2008"/>
    <x v="200"/>
    <n v="11"/>
    <n v="76.375"/>
  </r>
  <r>
    <x v="72"/>
    <n v="2008"/>
    <x v="201"/>
    <n v="11"/>
    <n v="58.75"/>
  </r>
  <r>
    <x v="72"/>
    <n v="2008"/>
    <x v="202"/>
    <n v="14"/>
    <n v="64.5"/>
  </r>
  <r>
    <x v="72"/>
    <n v="2008"/>
    <x v="203"/>
    <n v="10"/>
    <n v="73.75"/>
  </r>
  <r>
    <x v="72"/>
    <n v="2008"/>
    <x v="204"/>
    <n v="11"/>
    <n v="73.25"/>
  </r>
  <r>
    <x v="72"/>
    <n v="2008"/>
    <x v="205"/>
    <n v="10"/>
    <n v="74.375"/>
  </r>
  <r>
    <x v="72"/>
    <n v="2008"/>
    <x v="206"/>
    <n v="11"/>
    <n v="69.25"/>
  </r>
  <r>
    <x v="72"/>
    <n v="2008"/>
    <x v="207"/>
    <n v="10"/>
    <n v="63"/>
  </r>
  <r>
    <x v="72"/>
    <n v="2008"/>
    <x v="208"/>
    <n v="9"/>
    <n v="63.25"/>
  </r>
  <r>
    <x v="72"/>
    <n v="2008"/>
    <x v="209"/>
    <n v="11"/>
    <n v="69.375"/>
  </r>
  <r>
    <x v="72"/>
    <n v="2008"/>
    <x v="210"/>
    <n v="9"/>
    <n v="80.375"/>
  </r>
  <r>
    <x v="72"/>
    <n v="2008"/>
    <x v="211"/>
    <n v="10"/>
    <n v="56.75"/>
  </r>
  <r>
    <x v="72"/>
    <n v="2008"/>
    <x v="212"/>
    <n v="11"/>
    <n v="78.125"/>
  </r>
  <r>
    <x v="72"/>
    <n v="2008"/>
    <x v="213"/>
    <n v="10"/>
    <n v="63.125"/>
  </r>
  <r>
    <x v="72"/>
    <n v="2008"/>
    <x v="214"/>
    <n v="9"/>
    <n v="62.25"/>
  </r>
  <r>
    <x v="72"/>
    <n v="2008"/>
    <x v="215"/>
    <n v="10"/>
    <n v="63.75"/>
  </r>
  <r>
    <x v="72"/>
    <n v="2008"/>
    <x v="216"/>
    <n v="14"/>
    <n v="52.5"/>
  </r>
  <r>
    <x v="72"/>
    <n v="2008"/>
    <x v="217"/>
    <n v="11"/>
    <n v="37.375"/>
  </r>
  <r>
    <x v="72"/>
    <n v="2008"/>
    <x v="218"/>
    <n v="12"/>
    <n v="77.5"/>
  </r>
  <r>
    <x v="72"/>
    <n v="2008"/>
    <x v="219"/>
    <n v="10"/>
    <n v="67.25"/>
  </r>
  <r>
    <x v="72"/>
    <n v="2008"/>
    <x v="220"/>
    <n v="12"/>
    <n v="63.25"/>
  </r>
  <r>
    <x v="72"/>
    <n v="2008"/>
    <x v="221"/>
    <n v="10"/>
    <n v="62.625"/>
  </r>
  <r>
    <x v="72"/>
    <n v="2008"/>
    <x v="222"/>
    <n v="10"/>
    <n v="66.125"/>
  </r>
  <r>
    <x v="72"/>
    <n v="2008"/>
    <x v="223"/>
    <n v="11"/>
    <n v="42.25"/>
  </r>
  <r>
    <x v="72"/>
    <n v="2008"/>
    <x v="224"/>
    <n v="11"/>
    <n v="48.875"/>
  </r>
  <r>
    <x v="72"/>
    <n v="2008"/>
    <x v="225"/>
    <n v="9"/>
    <n v="54.875"/>
  </r>
  <r>
    <x v="72"/>
    <n v="2008"/>
    <x v="226"/>
    <n v="10"/>
    <n v="50.125"/>
  </r>
  <r>
    <x v="72"/>
    <n v="2008"/>
    <x v="227"/>
    <n v="13"/>
    <n v="49.25"/>
  </r>
  <r>
    <x v="72"/>
    <n v="2008"/>
    <x v="228"/>
    <n v="12"/>
    <n v="50.125"/>
  </r>
  <r>
    <x v="72"/>
    <n v="2008"/>
    <x v="229"/>
    <n v="10"/>
    <n v="61.625"/>
  </r>
  <r>
    <x v="72"/>
    <n v="2008"/>
    <x v="230"/>
    <n v="14"/>
    <n v="62.25"/>
  </r>
  <r>
    <x v="72"/>
    <n v="2008"/>
    <x v="231"/>
    <n v="13"/>
    <n v="47.875"/>
  </r>
  <r>
    <x v="72"/>
    <n v="2008"/>
    <x v="232"/>
    <n v="11"/>
    <n v="52.375"/>
  </r>
  <r>
    <x v="72"/>
    <n v="2008"/>
    <x v="233"/>
    <n v="10"/>
    <n v="46.875"/>
  </r>
  <r>
    <x v="72"/>
    <n v="2008"/>
    <x v="234"/>
    <n v="10"/>
    <n v="52.375"/>
  </r>
  <r>
    <x v="72"/>
    <n v="2008"/>
    <x v="235"/>
    <n v="11"/>
    <n v="74.75"/>
  </r>
  <r>
    <x v="72"/>
    <n v="2008"/>
    <x v="236"/>
    <n v="10"/>
    <n v="66.375"/>
  </r>
  <r>
    <x v="72"/>
    <n v="2008"/>
    <x v="237"/>
    <n v="15"/>
    <n v="48.5"/>
  </r>
  <r>
    <x v="72"/>
    <n v="2008"/>
    <x v="238"/>
    <n v="0"/>
    <n v="32"/>
  </r>
  <r>
    <x v="72"/>
    <n v="2008"/>
    <x v="239"/>
    <n v="11"/>
    <n v="40.375"/>
  </r>
  <r>
    <x v="72"/>
    <n v="2008"/>
    <x v="240"/>
    <n v="11"/>
    <n v="48"/>
  </r>
  <r>
    <x v="72"/>
    <n v="2008"/>
    <x v="241"/>
    <n v="6"/>
    <n v="30"/>
  </r>
  <r>
    <x v="72"/>
    <n v="2008"/>
    <x v="242"/>
    <n v="23"/>
    <n v="35.625"/>
  </r>
  <r>
    <x v="72"/>
    <n v="2008"/>
    <x v="243"/>
    <n v="16"/>
    <n v="41.125"/>
  </r>
  <r>
    <x v="72"/>
    <n v="2008"/>
    <x v="244"/>
    <n v="11"/>
    <n v="39.75"/>
  </r>
  <r>
    <x v="72"/>
    <n v="2008"/>
    <x v="245"/>
    <n v="11"/>
    <n v="44.25"/>
  </r>
  <r>
    <x v="72"/>
    <n v="2008"/>
    <x v="246"/>
    <n v="10"/>
    <n v="40"/>
  </r>
  <r>
    <x v="72"/>
    <n v="2008"/>
    <x v="247"/>
    <n v="10"/>
    <n v="41.5"/>
  </r>
  <r>
    <x v="72"/>
    <n v="2008"/>
    <x v="248"/>
    <n v="10"/>
    <n v="41"/>
  </r>
  <r>
    <x v="72"/>
    <n v="2008"/>
    <x v="249"/>
    <n v="10"/>
    <n v="36.25"/>
  </r>
  <r>
    <x v="72"/>
    <n v="2008"/>
    <x v="250"/>
    <n v="10"/>
    <n v="40.125"/>
  </r>
  <r>
    <x v="72"/>
    <n v="2008"/>
    <x v="251"/>
    <n v="14"/>
    <n v="40.25"/>
  </r>
  <r>
    <x v="72"/>
    <n v="2008"/>
    <x v="252"/>
    <n v="12"/>
    <n v="40.5"/>
  </r>
  <r>
    <x v="72"/>
    <n v="2008"/>
    <x v="253"/>
    <n v="12"/>
    <n v="36.875"/>
  </r>
  <r>
    <x v="72"/>
    <n v="2008"/>
    <x v="254"/>
    <n v="16"/>
    <n v="47.75"/>
  </r>
  <r>
    <x v="72"/>
    <n v="2008"/>
    <x v="255"/>
    <n v="10"/>
    <n v="42.75"/>
  </r>
  <r>
    <x v="72"/>
    <n v="2008"/>
    <x v="256"/>
    <n v="8"/>
    <n v="37.875"/>
  </r>
  <r>
    <x v="72"/>
    <n v="2008"/>
    <x v="257"/>
    <n v="11"/>
    <n v="45.375"/>
  </r>
  <r>
    <x v="72"/>
    <n v="2008"/>
    <x v="258"/>
    <n v="11"/>
    <n v="47.625"/>
  </r>
  <r>
    <x v="72"/>
    <n v="2008"/>
    <x v="259"/>
    <n v="10"/>
    <n v="54.625"/>
  </r>
  <r>
    <x v="72"/>
    <n v="2008"/>
    <x v="260"/>
    <n v="10"/>
    <n v="47.5"/>
  </r>
  <r>
    <x v="72"/>
    <n v="2008"/>
    <x v="261"/>
    <n v="10"/>
    <n v="51.25"/>
  </r>
  <r>
    <x v="72"/>
    <n v="2008"/>
    <x v="262"/>
    <n v="12"/>
    <n v="42.875"/>
  </r>
  <r>
    <x v="72"/>
    <n v="2008"/>
    <x v="263"/>
    <n v="9"/>
    <n v="42.125"/>
  </r>
  <r>
    <x v="72"/>
    <n v="2008"/>
    <x v="264"/>
    <n v="10"/>
    <n v="46.75"/>
  </r>
  <r>
    <x v="72"/>
    <n v="2008"/>
    <x v="265"/>
    <n v="9"/>
    <n v="44.625"/>
  </r>
  <r>
    <x v="72"/>
    <n v="2008"/>
    <x v="266"/>
    <n v="11"/>
    <n v="38.875"/>
  </r>
  <r>
    <x v="72"/>
    <n v="2008"/>
    <x v="267"/>
    <n v="10"/>
    <n v="40.5"/>
  </r>
  <r>
    <x v="72"/>
    <n v="2008"/>
    <x v="268"/>
    <n v="10"/>
    <n v="45"/>
  </r>
  <r>
    <x v="72"/>
    <n v="2008"/>
    <x v="269"/>
    <n v="10"/>
    <n v="44.375"/>
  </r>
  <r>
    <x v="72"/>
    <n v="2008"/>
    <x v="270"/>
    <n v="10"/>
    <n v="53.75"/>
  </r>
  <r>
    <x v="72"/>
    <n v="2008"/>
    <x v="271"/>
    <n v="11"/>
    <n v="55.375"/>
  </r>
  <r>
    <x v="72"/>
    <n v="2008"/>
    <x v="272"/>
    <n v="12"/>
    <n v="47.125"/>
  </r>
  <r>
    <x v="72"/>
    <n v="2008"/>
    <x v="273"/>
    <n v="10"/>
    <n v="41.375"/>
  </r>
  <r>
    <x v="72"/>
    <n v="2008"/>
    <x v="274"/>
    <n v="-999"/>
    <n v="-999"/>
  </r>
  <r>
    <x v="72"/>
    <n v="2008"/>
    <x v="275"/>
    <n v="-999"/>
    <n v="-999"/>
  </r>
  <r>
    <x v="72"/>
    <n v="2008"/>
    <x v="276"/>
    <n v="-999"/>
    <n v="-999"/>
  </r>
  <r>
    <x v="72"/>
    <n v="2008"/>
    <x v="277"/>
    <n v="-999"/>
    <n v="-999"/>
  </r>
  <r>
    <x v="72"/>
    <n v="2008"/>
    <x v="278"/>
    <n v="-999"/>
    <n v="-999"/>
  </r>
  <r>
    <x v="72"/>
    <n v="2008"/>
    <x v="279"/>
    <n v="-999"/>
    <n v="-999"/>
  </r>
  <r>
    <x v="72"/>
    <n v="2008"/>
    <x v="280"/>
    <n v="-999"/>
    <n v="-999"/>
  </r>
  <r>
    <x v="72"/>
    <n v="2008"/>
    <x v="281"/>
    <n v="-999"/>
    <n v="-999"/>
  </r>
  <r>
    <x v="72"/>
    <n v="2008"/>
    <x v="282"/>
    <n v="-999"/>
    <n v="-999"/>
  </r>
  <r>
    <x v="72"/>
    <n v="2008"/>
    <x v="283"/>
    <n v="-999"/>
    <n v="-999"/>
  </r>
  <r>
    <x v="72"/>
    <n v="2008"/>
    <x v="284"/>
    <n v="-999"/>
    <n v="-999"/>
  </r>
  <r>
    <x v="72"/>
    <n v="2008"/>
    <x v="285"/>
    <n v="-999"/>
    <n v="-999"/>
  </r>
  <r>
    <x v="72"/>
    <n v="2008"/>
    <x v="286"/>
    <n v="-999"/>
    <n v="-999"/>
  </r>
  <r>
    <x v="72"/>
    <n v="2008"/>
    <x v="287"/>
    <n v="-999"/>
    <n v="-999"/>
  </r>
  <r>
    <x v="72"/>
    <n v="2008"/>
    <x v="288"/>
    <n v="-999"/>
    <n v="-999"/>
  </r>
  <r>
    <x v="72"/>
    <n v="2008"/>
    <x v="289"/>
    <n v="-999"/>
    <n v="-999"/>
  </r>
  <r>
    <x v="72"/>
    <n v="2008"/>
    <x v="290"/>
    <n v="-999"/>
    <n v="-999"/>
  </r>
  <r>
    <x v="72"/>
    <n v="2008"/>
    <x v="291"/>
    <n v="-999"/>
    <n v="-999"/>
  </r>
  <r>
    <x v="72"/>
    <n v="2008"/>
    <x v="292"/>
    <n v="-999"/>
    <n v="-999"/>
  </r>
  <r>
    <x v="72"/>
    <n v="2008"/>
    <x v="293"/>
    <n v="-999"/>
    <n v="-999"/>
  </r>
  <r>
    <x v="72"/>
    <n v="2008"/>
    <x v="294"/>
    <n v="-999"/>
    <n v="-999"/>
  </r>
  <r>
    <x v="72"/>
    <n v="2008"/>
    <x v="295"/>
    <n v="-999"/>
    <n v="-999"/>
  </r>
  <r>
    <x v="72"/>
    <n v="2008"/>
    <x v="296"/>
    <n v="-999"/>
    <n v="-999"/>
  </r>
  <r>
    <x v="72"/>
    <n v="2008"/>
    <x v="297"/>
    <n v="-999"/>
    <n v="-999"/>
  </r>
  <r>
    <x v="72"/>
    <n v="2008"/>
    <x v="298"/>
    <n v="-999"/>
    <n v="-999"/>
  </r>
  <r>
    <x v="72"/>
    <n v="2008"/>
    <x v="299"/>
    <n v="-999"/>
    <n v="-999"/>
  </r>
  <r>
    <x v="72"/>
    <n v="2008"/>
    <x v="300"/>
    <n v="-999"/>
    <n v="-999"/>
  </r>
  <r>
    <x v="72"/>
    <n v="2008"/>
    <x v="301"/>
    <n v="-999"/>
    <n v="-999"/>
  </r>
  <r>
    <x v="72"/>
    <n v="2008"/>
    <x v="302"/>
    <n v="-999"/>
    <n v="-999"/>
  </r>
  <r>
    <x v="72"/>
    <n v="2008"/>
    <x v="303"/>
    <n v="-999"/>
    <n v="-999"/>
  </r>
  <r>
    <x v="72"/>
    <n v="2008"/>
    <x v="304"/>
    <n v="-999"/>
    <n v="-999"/>
  </r>
  <r>
    <x v="72"/>
    <n v="2008"/>
    <x v="305"/>
    <n v="-999"/>
    <n v="-999"/>
  </r>
  <r>
    <x v="72"/>
    <n v="2008"/>
    <x v="306"/>
    <n v="-999"/>
    <n v="-999"/>
  </r>
  <r>
    <x v="72"/>
    <n v="2008"/>
    <x v="307"/>
    <n v="-999"/>
    <n v="-999"/>
  </r>
  <r>
    <x v="72"/>
    <n v="2008"/>
    <x v="308"/>
    <n v="-999"/>
    <n v="-999"/>
  </r>
  <r>
    <x v="72"/>
    <n v="2008"/>
    <x v="309"/>
    <n v="-999"/>
    <n v="-999"/>
  </r>
  <r>
    <x v="72"/>
    <n v="2008"/>
    <x v="310"/>
    <n v="-999"/>
    <n v="-999"/>
  </r>
  <r>
    <x v="72"/>
    <n v="2008"/>
    <x v="311"/>
    <n v="-999"/>
    <n v="-999"/>
  </r>
  <r>
    <x v="72"/>
    <n v="2008"/>
    <x v="312"/>
    <n v="-999"/>
    <n v="-999"/>
  </r>
  <r>
    <x v="72"/>
    <n v="2008"/>
    <x v="313"/>
    <n v="-999"/>
    <n v="-999"/>
  </r>
  <r>
    <x v="72"/>
    <n v="2008"/>
    <x v="314"/>
    <n v="-999"/>
    <n v="-999"/>
  </r>
  <r>
    <x v="72"/>
    <n v="2008"/>
    <x v="315"/>
    <n v="-999"/>
    <n v="-999"/>
  </r>
  <r>
    <x v="72"/>
    <n v="2008"/>
    <x v="316"/>
    <n v="-999"/>
    <n v="-999"/>
  </r>
  <r>
    <x v="72"/>
    <n v="2008"/>
    <x v="317"/>
    <n v="-999"/>
    <n v="-999"/>
  </r>
  <r>
    <x v="72"/>
    <n v="2008"/>
    <x v="318"/>
    <n v="-999"/>
    <n v="-999"/>
  </r>
  <r>
    <x v="72"/>
    <n v="2008"/>
    <x v="319"/>
    <n v="-999"/>
    <n v="-999"/>
  </r>
  <r>
    <x v="72"/>
    <n v="2008"/>
    <x v="320"/>
    <n v="-999"/>
    <n v="-999"/>
  </r>
  <r>
    <x v="72"/>
    <n v="2008"/>
    <x v="321"/>
    <n v="-999"/>
    <n v="-999"/>
  </r>
  <r>
    <x v="72"/>
    <n v="2008"/>
    <x v="322"/>
    <n v="-999"/>
    <n v="-999"/>
  </r>
  <r>
    <x v="72"/>
    <n v="2008"/>
    <x v="323"/>
    <n v="-999"/>
    <n v="-999"/>
  </r>
  <r>
    <x v="72"/>
    <n v="2008"/>
    <x v="324"/>
    <n v="-999"/>
    <n v="-999"/>
  </r>
  <r>
    <x v="72"/>
    <n v="2008"/>
    <x v="325"/>
    <n v="-999"/>
    <n v="-999"/>
  </r>
  <r>
    <x v="72"/>
    <n v="2008"/>
    <x v="326"/>
    <n v="-999"/>
    <n v="-999"/>
  </r>
  <r>
    <x v="72"/>
    <n v="2008"/>
    <x v="327"/>
    <n v="-999"/>
    <n v="-999"/>
  </r>
  <r>
    <x v="72"/>
    <n v="2008"/>
    <x v="328"/>
    <n v="-999"/>
    <n v="-999"/>
  </r>
  <r>
    <x v="72"/>
    <n v="2008"/>
    <x v="329"/>
    <n v="-999"/>
    <n v="-999"/>
  </r>
  <r>
    <x v="72"/>
    <n v="2008"/>
    <x v="330"/>
    <n v="-999"/>
    <n v="-999"/>
  </r>
  <r>
    <x v="72"/>
    <n v="2008"/>
    <x v="331"/>
    <n v="-999"/>
    <n v="-999"/>
  </r>
  <r>
    <x v="72"/>
    <n v="2008"/>
    <x v="332"/>
    <n v="-999"/>
    <n v="-999"/>
  </r>
  <r>
    <x v="72"/>
    <n v="2008"/>
    <x v="333"/>
    <n v="-999"/>
    <n v="-999"/>
  </r>
  <r>
    <x v="72"/>
    <n v="2008"/>
    <x v="334"/>
    <n v="-999"/>
    <n v="-999"/>
  </r>
  <r>
    <x v="72"/>
    <n v="2008"/>
    <x v="335"/>
    <n v="-999"/>
    <n v="-999"/>
  </r>
  <r>
    <x v="72"/>
    <n v="2008"/>
    <x v="336"/>
    <n v="-999"/>
    <n v="-999"/>
  </r>
  <r>
    <x v="72"/>
    <n v="2008"/>
    <x v="337"/>
    <n v="-999"/>
    <n v="-999"/>
  </r>
  <r>
    <x v="72"/>
    <n v="2008"/>
    <x v="338"/>
    <n v="-999"/>
    <n v="-999"/>
  </r>
  <r>
    <x v="72"/>
    <n v="2008"/>
    <x v="339"/>
    <n v="-999"/>
    <n v="-999"/>
  </r>
  <r>
    <x v="72"/>
    <n v="2008"/>
    <x v="340"/>
    <n v="-999"/>
    <n v="-999"/>
  </r>
  <r>
    <x v="72"/>
    <n v="2008"/>
    <x v="341"/>
    <n v="-999"/>
    <n v="-999"/>
  </r>
  <r>
    <x v="72"/>
    <n v="2008"/>
    <x v="342"/>
    <n v="-999"/>
    <n v="-999"/>
  </r>
  <r>
    <x v="72"/>
    <n v="2008"/>
    <x v="343"/>
    <n v="-999"/>
    <n v="-999"/>
  </r>
  <r>
    <x v="72"/>
    <n v="2008"/>
    <x v="344"/>
    <n v="-999"/>
    <n v="-999"/>
  </r>
  <r>
    <x v="72"/>
    <n v="2008"/>
    <x v="345"/>
    <n v="-999"/>
    <n v="-999"/>
  </r>
  <r>
    <x v="72"/>
    <n v="2008"/>
    <x v="346"/>
    <n v="-999"/>
    <n v="-999"/>
  </r>
  <r>
    <x v="72"/>
    <n v="2008"/>
    <x v="347"/>
    <n v="-999"/>
    <n v="-999"/>
  </r>
  <r>
    <x v="72"/>
    <n v="2008"/>
    <x v="348"/>
    <n v="-999"/>
    <n v="-999"/>
  </r>
  <r>
    <x v="72"/>
    <n v="2008"/>
    <x v="349"/>
    <n v="-999"/>
    <n v="-999"/>
  </r>
  <r>
    <x v="72"/>
    <n v="2008"/>
    <x v="350"/>
    <n v="-999"/>
    <n v="-999"/>
  </r>
  <r>
    <x v="72"/>
    <n v="2008"/>
    <x v="351"/>
    <n v="-999"/>
    <n v="-999"/>
  </r>
  <r>
    <x v="72"/>
    <n v="2008"/>
    <x v="352"/>
    <n v="-999"/>
    <n v="-999"/>
  </r>
  <r>
    <x v="72"/>
    <n v="2008"/>
    <x v="353"/>
    <n v="-999"/>
    <n v="-999"/>
  </r>
  <r>
    <x v="72"/>
    <n v="2008"/>
    <x v="354"/>
    <n v="-999"/>
    <n v="-999"/>
  </r>
  <r>
    <x v="72"/>
    <n v="2008"/>
    <x v="355"/>
    <n v="-999"/>
    <n v="-999"/>
  </r>
  <r>
    <x v="72"/>
    <n v="2008"/>
    <x v="356"/>
    <n v="-999"/>
    <n v="-999"/>
  </r>
  <r>
    <x v="72"/>
    <n v="2008"/>
    <x v="357"/>
    <n v="-999"/>
    <n v="-999"/>
  </r>
  <r>
    <x v="72"/>
    <n v="2008"/>
    <x v="358"/>
    <n v="-999"/>
    <n v="-999"/>
  </r>
  <r>
    <x v="72"/>
    <n v="2008"/>
    <x v="359"/>
    <n v="-999"/>
    <n v="-999"/>
  </r>
  <r>
    <x v="72"/>
    <n v="2008"/>
    <x v="360"/>
    <n v="-999"/>
    <n v="-999"/>
  </r>
  <r>
    <x v="72"/>
    <n v="2008"/>
    <x v="361"/>
    <n v="-999"/>
    <n v="-999"/>
  </r>
  <r>
    <x v="72"/>
    <n v="2008"/>
    <x v="362"/>
    <n v="-999"/>
    <n v="-999"/>
  </r>
  <r>
    <x v="72"/>
    <n v="2008"/>
    <x v="363"/>
    <n v="-999"/>
    <n v="-999"/>
  </r>
  <r>
    <x v="72"/>
    <n v="2008"/>
    <x v="364"/>
    <n v="-999"/>
    <n v="-999"/>
  </r>
  <r>
    <x v="72"/>
    <n v="2008"/>
    <x v="365"/>
    <n v="-999"/>
    <n v="-999"/>
  </r>
  <r>
    <x v="73"/>
    <n v="2008"/>
    <x v="0"/>
    <n v="-999"/>
    <n v="-999"/>
  </r>
  <r>
    <x v="73"/>
    <n v="2008"/>
    <x v="1"/>
    <n v="-999"/>
    <n v="-999"/>
  </r>
  <r>
    <x v="73"/>
    <n v="2008"/>
    <x v="2"/>
    <n v="-999"/>
    <n v="-999"/>
  </r>
  <r>
    <x v="73"/>
    <n v="2008"/>
    <x v="3"/>
    <n v="-999"/>
    <n v="-999"/>
  </r>
  <r>
    <x v="73"/>
    <n v="2008"/>
    <x v="4"/>
    <n v="-999"/>
    <n v="-999"/>
  </r>
  <r>
    <x v="73"/>
    <n v="2008"/>
    <x v="5"/>
    <n v="-999"/>
    <n v="-999"/>
  </r>
  <r>
    <x v="73"/>
    <n v="2008"/>
    <x v="6"/>
    <n v="-999"/>
    <n v="-999"/>
  </r>
  <r>
    <x v="73"/>
    <n v="2008"/>
    <x v="7"/>
    <n v="-999"/>
    <n v="-999"/>
  </r>
  <r>
    <x v="73"/>
    <n v="2008"/>
    <x v="8"/>
    <n v="-999"/>
    <n v="-999"/>
  </r>
  <r>
    <x v="73"/>
    <n v="2008"/>
    <x v="9"/>
    <n v="-999"/>
    <n v="-999"/>
  </r>
  <r>
    <x v="73"/>
    <n v="2008"/>
    <x v="10"/>
    <n v="-999"/>
    <n v="-999"/>
  </r>
  <r>
    <x v="73"/>
    <n v="2008"/>
    <x v="11"/>
    <n v="-999"/>
    <n v="-999"/>
  </r>
  <r>
    <x v="73"/>
    <n v="2008"/>
    <x v="12"/>
    <n v="-999"/>
    <n v="-999"/>
  </r>
  <r>
    <x v="73"/>
    <n v="2008"/>
    <x v="13"/>
    <n v="-999"/>
    <n v="-999"/>
  </r>
  <r>
    <x v="73"/>
    <n v="2008"/>
    <x v="14"/>
    <n v="-999"/>
    <n v="-999"/>
  </r>
  <r>
    <x v="73"/>
    <n v="2008"/>
    <x v="15"/>
    <n v="-999"/>
    <n v="-999"/>
  </r>
  <r>
    <x v="73"/>
    <n v="2008"/>
    <x v="16"/>
    <n v="-999"/>
    <n v="-999"/>
  </r>
  <r>
    <x v="73"/>
    <n v="2008"/>
    <x v="17"/>
    <n v="-999"/>
    <n v="-999"/>
  </r>
  <r>
    <x v="73"/>
    <n v="2008"/>
    <x v="18"/>
    <n v="-999"/>
    <n v="-999"/>
  </r>
  <r>
    <x v="73"/>
    <n v="2008"/>
    <x v="19"/>
    <n v="-999"/>
    <n v="-999"/>
  </r>
  <r>
    <x v="73"/>
    <n v="2008"/>
    <x v="20"/>
    <n v="-999"/>
    <n v="-999"/>
  </r>
  <r>
    <x v="73"/>
    <n v="2008"/>
    <x v="21"/>
    <n v="-999"/>
    <n v="-999"/>
  </r>
  <r>
    <x v="73"/>
    <n v="2008"/>
    <x v="22"/>
    <n v="-999"/>
    <n v="-999"/>
  </r>
  <r>
    <x v="73"/>
    <n v="2008"/>
    <x v="23"/>
    <n v="-999"/>
    <n v="-999"/>
  </r>
  <r>
    <x v="73"/>
    <n v="2008"/>
    <x v="24"/>
    <n v="-999"/>
    <n v="-999"/>
  </r>
  <r>
    <x v="73"/>
    <n v="2008"/>
    <x v="25"/>
    <n v="-999"/>
    <n v="-999"/>
  </r>
  <r>
    <x v="73"/>
    <n v="2008"/>
    <x v="26"/>
    <n v="-999"/>
    <n v="-999"/>
  </r>
  <r>
    <x v="73"/>
    <n v="2008"/>
    <x v="27"/>
    <n v="-999"/>
    <n v="-999"/>
  </r>
  <r>
    <x v="73"/>
    <n v="2008"/>
    <x v="28"/>
    <n v="-999"/>
    <n v="-999"/>
  </r>
  <r>
    <x v="73"/>
    <n v="2008"/>
    <x v="29"/>
    <n v="-999"/>
    <n v="-999"/>
  </r>
  <r>
    <x v="73"/>
    <n v="2008"/>
    <x v="30"/>
    <n v="-999"/>
    <n v="-999"/>
  </r>
  <r>
    <x v="73"/>
    <n v="2008"/>
    <x v="31"/>
    <n v="-999"/>
    <n v="-999"/>
  </r>
  <r>
    <x v="73"/>
    <n v="2008"/>
    <x v="32"/>
    <n v="-999"/>
    <n v="-999"/>
  </r>
  <r>
    <x v="73"/>
    <n v="2008"/>
    <x v="33"/>
    <n v="-999"/>
    <n v="-999"/>
  </r>
  <r>
    <x v="73"/>
    <n v="2008"/>
    <x v="34"/>
    <n v="-999"/>
    <n v="-999"/>
  </r>
  <r>
    <x v="73"/>
    <n v="2008"/>
    <x v="35"/>
    <n v="-999"/>
    <n v="-999"/>
  </r>
  <r>
    <x v="73"/>
    <n v="2008"/>
    <x v="36"/>
    <n v="-999"/>
    <n v="-999"/>
  </r>
  <r>
    <x v="73"/>
    <n v="2008"/>
    <x v="37"/>
    <n v="-999"/>
    <n v="-999"/>
  </r>
  <r>
    <x v="73"/>
    <n v="2008"/>
    <x v="38"/>
    <n v="-999"/>
    <n v="-999"/>
  </r>
  <r>
    <x v="73"/>
    <n v="2008"/>
    <x v="39"/>
    <n v="-999"/>
    <n v="-999"/>
  </r>
  <r>
    <x v="73"/>
    <n v="2008"/>
    <x v="40"/>
    <n v="-999"/>
    <n v="-999"/>
  </r>
  <r>
    <x v="73"/>
    <n v="2008"/>
    <x v="41"/>
    <n v="-999"/>
    <n v="-999"/>
  </r>
  <r>
    <x v="73"/>
    <n v="2008"/>
    <x v="42"/>
    <n v="-999"/>
    <n v="-999"/>
  </r>
  <r>
    <x v="73"/>
    <n v="2008"/>
    <x v="43"/>
    <n v="-999"/>
    <n v="-999"/>
  </r>
  <r>
    <x v="73"/>
    <n v="2008"/>
    <x v="44"/>
    <n v="-999"/>
    <n v="-999"/>
  </r>
  <r>
    <x v="73"/>
    <n v="2008"/>
    <x v="45"/>
    <n v="-999"/>
    <n v="-999"/>
  </r>
  <r>
    <x v="73"/>
    <n v="2008"/>
    <x v="46"/>
    <n v="-999"/>
    <n v="-999"/>
  </r>
  <r>
    <x v="73"/>
    <n v="2008"/>
    <x v="47"/>
    <n v="-999"/>
    <n v="-999"/>
  </r>
  <r>
    <x v="73"/>
    <n v="2008"/>
    <x v="48"/>
    <n v="-999"/>
    <n v="-999"/>
  </r>
  <r>
    <x v="73"/>
    <n v="2008"/>
    <x v="49"/>
    <n v="-999"/>
    <n v="-999"/>
  </r>
  <r>
    <x v="73"/>
    <n v="2008"/>
    <x v="50"/>
    <n v="-999"/>
    <n v="-999"/>
  </r>
  <r>
    <x v="73"/>
    <n v="2008"/>
    <x v="51"/>
    <n v="-999"/>
    <n v="-999"/>
  </r>
  <r>
    <x v="73"/>
    <n v="2008"/>
    <x v="52"/>
    <n v="-999"/>
    <n v="-999"/>
  </r>
  <r>
    <x v="73"/>
    <n v="2008"/>
    <x v="53"/>
    <n v="-999"/>
    <n v="-999"/>
  </r>
  <r>
    <x v="73"/>
    <n v="2008"/>
    <x v="54"/>
    <n v="-999"/>
    <n v="-999"/>
  </r>
  <r>
    <x v="73"/>
    <n v="2008"/>
    <x v="55"/>
    <n v="-999"/>
    <n v="-999"/>
  </r>
  <r>
    <x v="73"/>
    <n v="2008"/>
    <x v="56"/>
    <n v="-999"/>
    <n v="-999"/>
  </r>
  <r>
    <x v="73"/>
    <n v="2008"/>
    <x v="57"/>
    <n v="-999"/>
    <n v="-999"/>
  </r>
  <r>
    <x v="73"/>
    <n v="2008"/>
    <x v="58"/>
    <n v="-999"/>
    <n v="-999"/>
  </r>
  <r>
    <x v="73"/>
    <n v="2008"/>
    <x v="59"/>
    <n v="-999"/>
    <n v="-999"/>
  </r>
  <r>
    <x v="73"/>
    <n v="2008"/>
    <x v="60"/>
    <n v="-999"/>
    <n v="-999"/>
  </r>
  <r>
    <x v="73"/>
    <n v="2008"/>
    <x v="61"/>
    <n v="-999"/>
    <n v="-999"/>
  </r>
  <r>
    <x v="73"/>
    <n v="2008"/>
    <x v="62"/>
    <n v="-999"/>
    <n v="-999"/>
  </r>
  <r>
    <x v="73"/>
    <n v="2008"/>
    <x v="63"/>
    <n v="-999"/>
    <n v="-999"/>
  </r>
  <r>
    <x v="73"/>
    <n v="2008"/>
    <x v="64"/>
    <n v="-999"/>
    <n v="-999"/>
  </r>
  <r>
    <x v="73"/>
    <n v="2008"/>
    <x v="65"/>
    <n v="-999"/>
    <n v="-999"/>
  </r>
  <r>
    <x v="73"/>
    <n v="2008"/>
    <x v="66"/>
    <n v="-999"/>
    <n v="-999"/>
  </r>
  <r>
    <x v="73"/>
    <n v="2008"/>
    <x v="67"/>
    <n v="-999"/>
    <n v="-999"/>
  </r>
  <r>
    <x v="73"/>
    <n v="2008"/>
    <x v="68"/>
    <n v="-999"/>
    <n v="-999"/>
  </r>
  <r>
    <x v="73"/>
    <n v="2008"/>
    <x v="69"/>
    <n v="-999"/>
    <n v="-999"/>
  </r>
  <r>
    <x v="73"/>
    <n v="2008"/>
    <x v="70"/>
    <n v="-999"/>
    <n v="-999"/>
  </r>
  <r>
    <x v="73"/>
    <n v="2008"/>
    <x v="71"/>
    <n v="-999"/>
    <n v="-999"/>
  </r>
  <r>
    <x v="73"/>
    <n v="2008"/>
    <x v="72"/>
    <n v="-999"/>
    <n v="-999"/>
  </r>
  <r>
    <x v="73"/>
    <n v="2008"/>
    <x v="73"/>
    <n v="-999"/>
    <n v="-999"/>
  </r>
  <r>
    <x v="73"/>
    <n v="2008"/>
    <x v="74"/>
    <n v="-999"/>
    <n v="-999"/>
  </r>
  <r>
    <x v="73"/>
    <n v="2008"/>
    <x v="75"/>
    <n v="-999"/>
    <n v="-999"/>
  </r>
  <r>
    <x v="73"/>
    <n v="2008"/>
    <x v="76"/>
    <n v="-999"/>
    <n v="-999"/>
  </r>
  <r>
    <x v="73"/>
    <n v="2008"/>
    <x v="77"/>
    <n v="-999"/>
    <n v="-999"/>
  </r>
  <r>
    <x v="73"/>
    <n v="2008"/>
    <x v="78"/>
    <n v="-999"/>
    <n v="-999"/>
  </r>
  <r>
    <x v="73"/>
    <n v="2008"/>
    <x v="79"/>
    <n v="-999"/>
    <n v="-999"/>
  </r>
  <r>
    <x v="73"/>
    <n v="2008"/>
    <x v="80"/>
    <n v="-999"/>
    <n v="-999"/>
  </r>
  <r>
    <x v="73"/>
    <n v="2008"/>
    <x v="81"/>
    <n v="-999"/>
    <n v="-999"/>
  </r>
  <r>
    <x v="73"/>
    <n v="2008"/>
    <x v="82"/>
    <n v="-999"/>
    <n v="-999"/>
  </r>
  <r>
    <x v="73"/>
    <n v="2008"/>
    <x v="83"/>
    <n v="-999"/>
    <n v="-999"/>
  </r>
  <r>
    <x v="73"/>
    <n v="2008"/>
    <x v="84"/>
    <n v="-999"/>
    <n v="-999"/>
  </r>
  <r>
    <x v="73"/>
    <n v="2008"/>
    <x v="85"/>
    <n v="-999"/>
    <n v="-999"/>
  </r>
  <r>
    <x v="73"/>
    <n v="2008"/>
    <x v="86"/>
    <n v="-999"/>
    <n v="-999"/>
  </r>
  <r>
    <x v="73"/>
    <n v="2008"/>
    <x v="87"/>
    <n v="-999"/>
    <n v="-999"/>
  </r>
  <r>
    <x v="73"/>
    <n v="2008"/>
    <x v="88"/>
    <n v="-999"/>
    <n v="-999"/>
  </r>
  <r>
    <x v="73"/>
    <n v="2008"/>
    <x v="89"/>
    <n v="-999"/>
    <n v="-999"/>
  </r>
  <r>
    <x v="73"/>
    <n v="2008"/>
    <x v="90"/>
    <n v="-999"/>
    <n v="-999"/>
  </r>
  <r>
    <x v="73"/>
    <n v="2008"/>
    <x v="91"/>
    <n v="-999"/>
    <n v="-999"/>
  </r>
  <r>
    <x v="73"/>
    <n v="2008"/>
    <x v="92"/>
    <n v="-999"/>
    <n v="-999"/>
  </r>
  <r>
    <x v="73"/>
    <n v="2008"/>
    <x v="93"/>
    <n v="-999"/>
    <n v="-999"/>
  </r>
  <r>
    <x v="73"/>
    <n v="2008"/>
    <x v="94"/>
    <n v="-999"/>
    <n v="-999"/>
  </r>
  <r>
    <x v="73"/>
    <n v="2008"/>
    <x v="95"/>
    <n v="-999"/>
    <n v="-999"/>
  </r>
  <r>
    <x v="73"/>
    <n v="2008"/>
    <x v="96"/>
    <n v="-999"/>
    <n v="-999"/>
  </r>
  <r>
    <x v="73"/>
    <n v="2008"/>
    <x v="97"/>
    <n v="-999"/>
    <n v="-999"/>
  </r>
  <r>
    <x v="73"/>
    <n v="2008"/>
    <x v="98"/>
    <n v="-999"/>
    <n v="-999"/>
  </r>
  <r>
    <x v="73"/>
    <n v="2008"/>
    <x v="99"/>
    <n v="-999"/>
    <n v="-999"/>
  </r>
  <r>
    <x v="73"/>
    <n v="2008"/>
    <x v="100"/>
    <n v="-999"/>
    <n v="-999"/>
  </r>
  <r>
    <x v="73"/>
    <n v="2008"/>
    <x v="101"/>
    <n v="-999"/>
    <n v="-999"/>
  </r>
  <r>
    <x v="73"/>
    <n v="2008"/>
    <x v="102"/>
    <n v="-999"/>
    <n v="-999"/>
  </r>
  <r>
    <x v="73"/>
    <n v="2008"/>
    <x v="103"/>
    <n v="-999"/>
    <n v="-999"/>
  </r>
  <r>
    <x v="73"/>
    <n v="2008"/>
    <x v="104"/>
    <n v="-999"/>
    <n v="-999"/>
  </r>
  <r>
    <x v="73"/>
    <n v="2008"/>
    <x v="105"/>
    <n v="-999"/>
    <n v="-999"/>
  </r>
  <r>
    <x v="73"/>
    <n v="2008"/>
    <x v="106"/>
    <n v="-999"/>
    <n v="-999"/>
  </r>
  <r>
    <x v="73"/>
    <n v="2008"/>
    <x v="107"/>
    <n v="-999"/>
    <n v="-999"/>
  </r>
  <r>
    <x v="73"/>
    <n v="2008"/>
    <x v="108"/>
    <n v="-999"/>
    <n v="-999"/>
  </r>
  <r>
    <x v="73"/>
    <n v="2008"/>
    <x v="109"/>
    <n v="-999"/>
    <n v="-999"/>
  </r>
  <r>
    <x v="73"/>
    <n v="2008"/>
    <x v="110"/>
    <n v="-999"/>
    <n v="-999"/>
  </r>
  <r>
    <x v="73"/>
    <n v="2008"/>
    <x v="111"/>
    <n v="-999"/>
    <n v="-999"/>
  </r>
  <r>
    <x v="73"/>
    <n v="2008"/>
    <x v="112"/>
    <n v="-999"/>
    <n v="-999"/>
  </r>
  <r>
    <x v="73"/>
    <n v="2008"/>
    <x v="113"/>
    <n v="-999"/>
    <n v="-999"/>
  </r>
  <r>
    <x v="73"/>
    <n v="2008"/>
    <x v="114"/>
    <n v="-999"/>
    <n v="-999"/>
  </r>
  <r>
    <x v="73"/>
    <n v="2008"/>
    <x v="115"/>
    <n v="-999"/>
    <n v="-999"/>
  </r>
  <r>
    <x v="73"/>
    <n v="2008"/>
    <x v="116"/>
    <n v="-999"/>
    <n v="-999"/>
  </r>
  <r>
    <x v="73"/>
    <n v="2008"/>
    <x v="117"/>
    <n v="-999"/>
    <n v="-999"/>
  </r>
  <r>
    <x v="73"/>
    <n v="2008"/>
    <x v="118"/>
    <n v="-999"/>
    <n v="-999"/>
  </r>
  <r>
    <x v="73"/>
    <n v="2008"/>
    <x v="119"/>
    <n v="-999"/>
    <n v="-999"/>
  </r>
  <r>
    <x v="73"/>
    <n v="2008"/>
    <x v="120"/>
    <n v="-999"/>
    <n v="-999"/>
  </r>
  <r>
    <x v="73"/>
    <n v="2008"/>
    <x v="121"/>
    <n v="12"/>
    <n v="48.75"/>
  </r>
  <r>
    <x v="73"/>
    <n v="2008"/>
    <x v="122"/>
    <n v="11"/>
    <n v="59.125"/>
  </r>
  <r>
    <x v="73"/>
    <n v="2008"/>
    <x v="123"/>
    <n v="11"/>
    <n v="63.25"/>
  </r>
  <r>
    <x v="73"/>
    <n v="2008"/>
    <x v="124"/>
    <n v="11"/>
    <n v="67.25"/>
  </r>
  <r>
    <x v="73"/>
    <n v="2008"/>
    <x v="125"/>
    <n v="11"/>
    <n v="58.625"/>
  </r>
  <r>
    <x v="73"/>
    <n v="2008"/>
    <x v="126"/>
    <n v="11"/>
    <n v="55.875"/>
  </r>
  <r>
    <x v="73"/>
    <n v="2008"/>
    <x v="127"/>
    <n v="12"/>
    <n v="34.25"/>
  </r>
  <r>
    <x v="73"/>
    <n v="2008"/>
    <x v="128"/>
    <n v="11"/>
    <n v="51.75"/>
  </r>
  <r>
    <x v="73"/>
    <n v="2008"/>
    <x v="129"/>
    <n v="12"/>
    <n v="52.875"/>
  </r>
  <r>
    <x v="73"/>
    <n v="2008"/>
    <x v="130"/>
    <n v="11"/>
    <n v="62.125"/>
  </r>
  <r>
    <x v="73"/>
    <n v="2008"/>
    <x v="131"/>
    <n v="10"/>
    <n v="58.5"/>
  </r>
  <r>
    <x v="73"/>
    <n v="2008"/>
    <x v="132"/>
    <n v="14"/>
    <n v="61.5"/>
  </r>
  <r>
    <x v="73"/>
    <n v="2008"/>
    <x v="133"/>
    <n v="11"/>
    <n v="62.5"/>
  </r>
  <r>
    <x v="73"/>
    <n v="2008"/>
    <x v="134"/>
    <n v="9"/>
    <n v="36.25"/>
  </r>
  <r>
    <x v="73"/>
    <n v="2008"/>
    <x v="135"/>
    <n v="12"/>
    <n v="56.875"/>
  </r>
  <r>
    <x v="73"/>
    <n v="2008"/>
    <x v="136"/>
    <n v="11"/>
    <n v="58.625"/>
  </r>
  <r>
    <x v="73"/>
    <n v="2008"/>
    <x v="137"/>
    <n v="12"/>
    <n v="52.875"/>
  </r>
  <r>
    <x v="73"/>
    <n v="2008"/>
    <x v="138"/>
    <n v="10"/>
    <n v="52.75"/>
  </r>
  <r>
    <x v="73"/>
    <n v="2008"/>
    <x v="139"/>
    <n v="9"/>
    <n v="38.75"/>
  </r>
  <r>
    <x v="73"/>
    <n v="2008"/>
    <x v="140"/>
    <n v="14"/>
    <n v="47.625"/>
  </r>
  <r>
    <x v="73"/>
    <n v="2008"/>
    <x v="141"/>
    <n v="12"/>
    <n v="46.5"/>
  </r>
  <r>
    <x v="73"/>
    <n v="2008"/>
    <x v="142"/>
    <n v="7"/>
    <n v="33"/>
  </r>
  <r>
    <x v="73"/>
    <n v="2008"/>
    <x v="143"/>
    <n v="11"/>
    <n v="48.25"/>
  </r>
  <r>
    <x v="73"/>
    <n v="2008"/>
    <x v="144"/>
    <n v="12"/>
    <n v="54.375"/>
  </r>
  <r>
    <x v="73"/>
    <n v="2008"/>
    <x v="145"/>
    <n v="12"/>
    <n v="67"/>
  </r>
  <r>
    <x v="73"/>
    <n v="2008"/>
    <x v="146"/>
    <n v="9"/>
    <n v="52.875"/>
  </r>
  <r>
    <x v="73"/>
    <n v="2008"/>
    <x v="147"/>
    <n v="11"/>
    <n v="64.25"/>
  </r>
  <r>
    <x v="73"/>
    <n v="2008"/>
    <x v="148"/>
    <n v="12"/>
    <n v="65.25"/>
  </r>
  <r>
    <x v="73"/>
    <n v="2008"/>
    <x v="149"/>
    <n v="11"/>
    <n v="57"/>
  </r>
  <r>
    <x v="73"/>
    <n v="2008"/>
    <x v="150"/>
    <n v="11"/>
    <n v="60.25"/>
  </r>
  <r>
    <x v="73"/>
    <n v="2008"/>
    <x v="151"/>
    <n v="12"/>
    <n v="73.75"/>
  </r>
  <r>
    <x v="73"/>
    <n v="2008"/>
    <x v="152"/>
    <n v="14"/>
    <n v="65.625"/>
  </r>
  <r>
    <x v="73"/>
    <n v="2008"/>
    <x v="153"/>
    <n v="14"/>
    <n v="49.75"/>
  </r>
  <r>
    <x v="73"/>
    <n v="2008"/>
    <x v="154"/>
    <n v="11"/>
    <n v="55"/>
  </r>
  <r>
    <x v="73"/>
    <n v="2008"/>
    <x v="155"/>
    <n v="7"/>
    <n v="36.75"/>
  </r>
  <r>
    <x v="73"/>
    <n v="2008"/>
    <x v="156"/>
    <n v="12"/>
    <n v="38.5"/>
  </r>
  <r>
    <x v="73"/>
    <n v="2008"/>
    <x v="157"/>
    <n v="13"/>
    <n v="43.875"/>
  </r>
  <r>
    <x v="73"/>
    <n v="2008"/>
    <x v="158"/>
    <n v="9"/>
    <n v="53.25"/>
  </r>
  <r>
    <x v="73"/>
    <n v="2008"/>
    <x v="159"/>
    <n v="11"/>
    <n v="49.125"/>
  </r>
  <r>
    <x v="73"/>
    <n v="2008"/>
    <x v="160"/>
    <n v="12"/>
    <n v="57.25"/>
  </r>
  <r>
    <x v="73"/>
    <n v="2008"/>
    <x v="161"/>
    <n v="13"/>
    <n v="43.25"/>
  </r>
  <r>
    <x v="73"/>
    <n v="2008"/>
    <x v="162"/>
    <n v="12"/>
    <n v="40.875"/>
  </r>
  <r>
    <x v="73"/>
    <n v="2008"/>
    <x v="163"/>
    <n v="13"/>
    <n v="41.25"/>
  </r>
  <r>
    <x v="73"/>
    <n v="2008"/>
    <x v="164"/>
    <n v="12"/>
    <n v="54.75"/>
  </r>
  <r>
    <x v="73"/>
    <n v="2008"/>
    <x v="165"/>
    <n v="11"/>
    <n v="69.875"/>
  </r>
  <r>
    <x v="73"/>
    <n v="2008"/>
    <x v="166"/>
    <n v="11"/>
    <n v="76.875"/>
  </r>
  <r>
    <x v="73"/>
    <n v="2008"/>
    <x v="167"/>
    <n v="11"/>
    <n v="80.75"/>
  </r>
  <r>
    <x v="73"/>
    <n v="2008"/>
    <x v="168"/>
    <n v="12"/>
    <n v="64.25"/>
  </r>
  <r>
    <x v="73"/>
    <n v="2008"/>
    <x v="169"/>
    <n v="10"/>
    <n v="59.25"/>
  </r>
  <r>
    <x v="73"/>
    <n v="2008"/>
    <x v="170"/>
    <n v="10"/>
    <n v="54.875"/>
  </r>
  <r>
    <x v="73"/>
    <n v="2008"/>
    <x v="171"/>
    <n v="11"/>
    <n v="57.125"/>
  </r>
  <r>
    <x v="73"/>
    <n v="2008"/>
    <x v="172"/>
    <n v="10"/>
    <n v="55.375"/>
  </r>
  <r>
    <x v="73"/>
    <n v="2008"/>
    <x v="173"/>
    <n v="10"/>
    <n v="54.5"/>
  </r>
  <r>
    <x v="73"/>
    <n v="2008"/>
    <x v="174"/>
    <n v="11"/>
    <n v="57.125"/>
  </r>
  <r>
    <x v="73"/>
    <n v="2008"/>
    <x v="175"/>
    <n v="11"/>
    <n v="68"/>
  </r>
  <r>
    <x v="73"/>
    <n v="2008"/>
    <x v="176"/>
    <n v="9"/>
    <n v="56.875"/>
  </r>
  <r>
    <x v="73"/>
    <n v="2008"/>
    <x v="177"/>
    <n v="11"/>
    <n v="59.75"/>
  </r>
  <r>
    <x v="73"/>
    <n v="2008"/>
    <x v="178"/>
    <n v="11"/>
    <n v="47.625"/>
  </r>
  <r>
    <x v="73"/>
    <n v="2008"/>
    <x v="179"/>
    <n v="10"/>
    <n v="62.625"/>
  </r>
  <r>
    <x v="73"/>
    <n v="2008"/>
    <x v="180"/>
    <n v="9"/>
    <n v="64.125"/>
  </r>
  <r>
    <x v="73"/>
    <n v="2008"/>
    <x v="181"/>
    <n v="11"/>
    <n v="56.875"/>
  </r>
  <r>
    <x v="73"/>
    <n v="2008"/>
    <x v="182"/>
    <n v="11"/>
    <n v="56.25"/>
  </r>
  <r>
    <x v="73"/>
    <n v="2008"/>
    <x v="183"/>
    <n v="11"/>
    <n v="64.5"/>
  </r>
  <r>
    <x v="73"/>
    <n v="2008"/>
    <x v="184"/>
    <n v="11"/>
    <n v="60.25"/>
  </r>
  <r>
    <x v="73"/>
    <n v="2008"/>
    <x v="185"/>
    <n v="14"/>
    <n v="56.875"/>
  </r>
  <r>
    <x v="73"/>
    <n v="2008"/>
    <x v="186"/>
    <n v="10"/>
    <n v="69.5"/>
  </r>
  <r>
    <x v="73"/>
    <n v="2008"/>
    <x v="187"/>
    <n v="10"/>
    <n v="59.5"/>
  </r>
  <r>
    <x v="73"/>
    <n v="2008"/>
    <x v="188"/>
    <n v="11"/>
    <n v="57.875"/>
  </r>
  <r>
    <x v="73"/>
    <n v="2008"/>
    <x v="189"/>
    <n v="11"/>
    <n v="86.125"/>
  </r>
  <r>
    <x v="73"/>
    <n v="2008"/>
    <x v="190"/>
    <n v="11"/>
    <n v="84.875"/>
  </r>
  <r>
    <x v="73"/>
    <n v="2008"/>
    <x v="191"/>
    <n v="11"/>
    <n v="69.875"/>
  </r>
  <r>
    <x v="73"/>
    <n v="2008"/>
    <x v="192"/>
    <n v="11"/>
    <n v="59.875"/>
  </r>
  <r>
    <x v="73"/>
    <n v="2008"/>
    <x v="193"/>
    <n v="11"/>
    <n v="67.5"/>
  </r>
  <r>
    <x v="73"/>
    <n v="2008"/>
    <x v="194"/>
    <n v="10"/>
    <n v="74.5"/>
  </r>
  <r>
    <x v="73"/>
    <n v="2008"/>
    <x v="195"/>
    <n v="10"/>
    <n v="56.875"/>
  </r>
  <r>
    <x v="73"/>
    <n v="2008"/>
    <x v="196"/>
    <n v="11"/>
    <n v="65.125"/>
  </r>
  <r>
    <x v="73"/>
    <n v="2008"/>
    <x v="197"/>
    <n v="13"/>
    <n v="48.25"/>
  </r>
  <r>
    <x v="73"/>
    <n v="2008"/>
    <x v="198"/>
    <n v="11"/>
    <n v="73.375"/>
  </r>
  <r>
    <x v="73"/>
    <n v="2008"/>
    <x v="199"/>
    <n v="10"/>
    <n v="71"/>
  </r>
  <r>
    <x v="73"/>
    <n v="2008"/>
    <x v="200"/>
    <n v="11"/>
    <n v="88.5"/>
  </r>
  <r>
    <x v="73"/>
    <n v="2008"/>
    <x v="201"/>
    <n v="10"/>
    <n v="56.5"/>
  </r>
  <r>
    <x v="73"/>
    <n v="2008"/>
    <x v="202"/>
    <n v="12"/>
    <n v="72.75"/>
  </r>
  <r>
    <x v="73"/>
    <n v="2008"/>
    <x v="203"/>
    <n v="12"/>
    <n v="68.625"/>
  </r>
  <r>
    <x v="73"/>
    <n v="2008"/>
    <x v="204"/>
    <n v="11"/>
    <n v="74.125"/>
  </r>
  <r>
    <x v="73"/>
    <n v="2008"/>
    <x v="205"/>
    <n v="11"/>
    <n v="71.125"/>
  </r>
  <r>
    <x v="73"/>
    <n v="2008"/>
    <x v="206"/>
    <n v="12"/>
    <n v="68.625"/>
  </r>
  <r>
    <x v="73"/>
    <n v="2008"/>
    <x v="207"/>
    <n v="13"/>
    <n v="62"/>
  </r>
  <r>
    <x v="73"/>
    <n v="2008"/>
    <x v="208"/>
    <n v="10"/>
    <n v="63.375"/>
  </r>
  <r>
    <x v="73"/>
    <n v="2008"/>
    <x v="209"/>
    <n v="12"/>
    <n v="71.75"/>
  </r>
  <r>
    <x v="73"/>
    <n v="2008"/>
    <x v="210"/>
    <n v="10"/>
    <n v="61.625"/>
  </r>
  <r>
    <x v="73"/>
    <n v="2008"/>
    <x v="211"/>
    <n v="10"/>
    <n v="50.75"/>
  </r>
  <r>
    <x v="73"/>
    <n v="2008"/>
    <x v="212"/>
    <n v="12"/>
    <n v="80.875"/>
  </r>
  <r>
    <x v="73"/>
    <n v="2008"/>
    <x v="213"/>
    <n v="11"/>
    <n v="60.5"/>
  </r>
  <r>
    <x v="73"/>
    <n v="2008"/>
    <x v="214"/>
    <n v="10"/>
    <n v="64.625"/>
  </r>
  <r>
    <x v="73"/>
    <n v="2008"/>
    <x v="215"/>
    <n v="10"/>
    <n v="64.125"/>
  </r>
  <r>
    <x v="73"/>
    <n v="2008"/>
    <x v="216"/>
    <n v="10"/>
    <n v="65.875"/>
  </r>
  <r>
    <x v="73"/>
    <n v="2008"/>
    <x v="217"/>
    <n v="0"/>
    <n v="11.625"/>
  </r>
  <r>
    <x v="73"/>
    <n v="2008"/>
    <x v="218"/>
    <n v="11"/>
    <n v="64.875"/>
  </r>
  <r>
    <x v="73"/>
    <n v="2008"/>
    <x v="219"/>
    <n v="10"/>
    <n v="66"/>
  </r>
  <r>
    <x v="73"/>
    <n v="2008"/>
    <x v="220"/>
    <n v="12"/>
    <n v="50.125"/>
  </r>
  <r>
    <x v="73"/>
    <n v="2008"/>
    <x v="221"/>
    <n v="10"/>
    <n v="53.375"/>
  </r>
  <r>
    <x v="73"/>
    <n v="2008"/>
    <x v="222"/>
    <n v="10"/>
    <n v="51.375"/>
  </r>
  <r>
    <x v="73"/>
    <n v="2008"/>
    <x v="223"/>
    <n v="10"/>
    <n v="31"/>
  </r>
  <r>
    <x v="73"/>
    <n v="2008"/>
    <x v="224"/>
    <n v="11"/>
    <n v="59.5"/>
  </r>
  <r>
    <x v="73"/>
    <n v="2008"/>
    <x v="225"/>
    <n v="10"/>
    <n v="54.375"/>
  </r>
  <r>
    <x v="73"/>
    <n v="2008"/>
    <x v="226"/>
    <n v="11"/>
    <n v="42.125"/>
  </r>
  <r>
    <x v="73"/>
    <n v="2008"/>
    <x v="227"/>
    <n v="11"/>
    <n v="54.75"/>
  </r>
  <r>
    <x v="73"/>
    <n v="2008"/>
    <x v="228"/>
    <n v="13"/>
    <n v="55.125"/>
  </r>
  <r>
    <x v="73"/>
    <n v="2008"/>
    <x v="229"/>
    <n v="11"/>
    <n v="62.5"/>
  </r>
  <r>
    <x v="73"/>
    <n v="2008"/>
    <x v="230"/>
    <n v="11"/>
    <n v="67.25"/>
  </r>
  <r>
    <x v="73"/>
    <n v="2008"/>
    <x v="231"/>
    <n v="8"/>
    <n v="52.25"/>
  </r>
  <r>
    <x v="73"/>
    <n v="2008"/>
    <x v="232"/>
    <n v="11"/>
    <n v="57.5"/>
  </r>
  <r>
    <x v="73"/>
    <n v="2008"/>
    <x v="233"/>
    <n v="10"/>
    <n v="50.625"/>
  </r>
  <r>
    <x v="73"/>
    <n v="2008"/>
    <x v="234"/>
    <n v="11"/>
    <n v="49.875"/>
  </r>
  <r>
    <x v="73"/>
    <n v="2008"/>
    <x v="235"/>
    <n v="11"/>
    <n v="76"/>
  </r>
  <r>
    <x v="73"/>
    <n v="2008"/>
    <x v="236"/>
    <n v="10"/>
    <n v="51.625"/>
  </r>
  <r>
    <x v="73"/>
    <n v="2008"/>
    <x v="237"/>
    <n v="11"/>
    <n v="54"/>
  </r>
  <r>
    <x v="73"/>
    <n v="2008"/>
    <x v="238"/>
    <n v="10"/>
    <n v="38.875"/>
  </r>
  <r>
    <x v="73"/>
    <n v="2008"/>
    <x v="239"/>
    <n v="7"/>
    <n v="36"/>
  </r>
  <r>
    <x v="73"/>
    <n v="2008"/>
    <x v="240"/>
    <n v="11"/>
    <n v="46.375"/>
  </r>
  <r>
    <x v="73"/>
    <n v="2008"/>
    <x v="241"/>
    <n v="11"/>
    <n v="48.125"/>
  </r>
  <r>
    <x v="73"/>
    <n v="2008"/>
    <x v="242"/>
    <n v="10"/>
    <n v="44.5"/>
  </r>
  <r>
    <x v="73"/>
    <n v="2008"/>
    <x v="243"/>
    <n v="9"/>
    <n v="42.375"/>
  </r>
  <r>
    <x v="73"/>
    <n v="2008"/>
    <x v="244"/>
    <n v="11"/>
    <n v="38.375"/>
  </r>
  <r>
    <x v="73"/>
    <n v="2008"/>
    <x v="245"/>
    <n v="11"/>
    <n v="46.625"/>
  </r>
  <r>
    <x v="73"/>
    <n v="2008"/>
    <x v="246"/>
    <n v="10"/>
    <n v="36.5"/>
  </r>
  <r>
    <x v="73"/>
    <n v="2008"/>
    <x v="247"/>
    <n v="10"/>
    <n v="42"/>
  </r>
  <r>
    <x v="73"/>
    <n v="2008"/>
    <x v="248"/>
    <n v="10"/>
    <n v="42.25"/>
  </r>
  <r>
    <x v="73"/>
    <n v="2008"/>
    <x v="249"/>
    <n v="9"/>
    <n v="39.375"/>
  </r>
  <r>
    <x v="73"/>
    <n v="2008"/>
    <x v="250"/>
    <n v="10"/>
    <n v="41.875"/>
  </r>
  <r>
    <x v="73"/>
    <n v="2008"/>
    <x v="251"/>
    <n v="13"/>
    <n v="38"/>
  </r>
  <r>
    <x v="73"/>
    <n v="2008"/>
    <x v="252"/>
    <n v="12"/>
    <n v="40.875"/>
  </r>
  <r>
    <x v="73"/>
    <n v="2008"/>
    <x v="253"/>
    <n v="12"/>
    <n v="30.375"/>
  </r>
  <r>
    <x v="73"/>
    <n v="2008"/>
    <x v="254"/>
    <n v="11"/>
    <n v="46.375"/>
  </r>
  <r>
    <x v="73"/>
    <n v="2008"/>
    <x v="255"/>
    <n v="10"/>
    <n v="44.875"/>
  </r>
  <r>
    <x v="73"/>
    <n v="2008"/>
    <x v="256"/>
    <n v="10"/>
    <n v="41.25"/>
  </r>
  <r>
    <x v="73"/>
    <n v="2008"/>
    <x v="257"/>
    <n v="10"/>
    <n v="47.25"/>
  </r>
  <r>
    <x v="73"/>
    <n v="2008"/>
    <x v="258"/>
    <n v="11"/>
    <n v="50"/>
  </r>
  <r>
    <x v="73"/>
    <n v="2008"/>
    <x v="259"/>
    <n v="11"/>
    <n v="49.25"/>
  </r>
  <r>
    <x v="73"/>
    <n v="2008"/>
    <x v="260"/>
    <n v="11"/>
    <n v="40.5"/>
  </r>
  <r>
    <x v="73"/>
    <n v="2008"/>
    <x v="261"/>
    <n v="11"/>
    <n v="50.5"/>
  </r>
  <r>
    <x v="73"/>
    <n v="2008"/>
    <x v="262"/>
    <n v="11"/>
    <n v="47.75"/>
  </r>
  <r>
    <x v="73"/>
    <n v="2008"/>
    <x v="263"/>
    <n v="9"/>
    <n v="41.75"/>
  </r>
  <r>
    <x v="73"/>
    <n v="2008"/>
    <x v="264"/>
    <n v="10"/>
    <n v="51.875"/>
  </r>
  <r>
    <x v="73"/>
    <n v="2008"/>
    <x v="265"/>
    <n v="10"/>
    <n v="45.125"/>
  </r>
  <r>
    <x v="73"/>
    <n v="2008"/>
    <x v="266"/>
    <n v="10"/>
    <n v="38.875"/>
  </r>
  <r>
    <x v="73"/>
    <n v="2008"/>
    <x v="267"/>
    <n v="11"/>
    <n v="33.75"/>
  </r>
  <r>
    <x v="73"/>
    <n v="2008"/>
    <x v="268"/>
    <n v="10"/>
    <n v="45.25"/>
  </r>
  <r>
    <x v="73"/>
    <n v="2008"/>
    <x v="269"/>
    <n v="10"/>
    <n v="46.125"/>
  </r>
  <r>
    <x v="73"/>
    <n v="2008"/>
    <x v="270"/>
    <n v="10"/>
    <n v="45"/>
  </r>
  <r>
    <x v="73"/>
    <n v="2008"/>
    <x v="271"/>
    <n v="11"/>
    <n v="59.875"/>
  </r>
  <r>
    <x v="73"/>
    <n v="2008"/>
    <x v="272"/>
    <n v="11"/>
    <n v="46.875"/>
  </r>
  <r>
    <x v="73"/>
    <n v="2008"/>
    <x v="273"/>
    <n v="5"/>
    <n v="17.5"/>
  </r>
  <r>
    <x v="73"/>
    <n v="2008"/>
    <x v="274"/>
    <n v="-999"/>
    <n v="-999"/>
  </r>
  <r>
    <x v="73"/>
    <n v="2008"/>
    <x v="275"/>
    <n v="-999"/>
    <n v="-999"/>
  </r>
  <r>
    <x v="73"/>
    <n v="2008"/>
    <x v="276"/>
    <n v="-999"/>
    <n v="-999"/>
  </r>
  <r>
    <x v="73"/>
    <n v="2008"/>
    <x v="277"/>
    <n v="-999"/>
    <n v="-999"/>
  </r>
  <r>
    <x v="73"/>
    <n v="2008"/>
    <x v="278"/>
    <n v="-999"/>
    <n v="-999"/>
  </r>
  <r>
    <x v="73"/>
    <n v="2008"/>
    <x v="279"/>
    <n v="-999"/>
    <n v="-999"/>
  </r>
  <r>
    <x v="73"/>
    <n v="2008"/>
    <x v="280"/>
    <n v="-999"/>
    <n v="-999"/>
  </r>
  <r>
    <x v="73"/>
    <n v="2008"/>
    <x v="281"/>
    <n v="-999"/>
    <n v="-999"/>
  </r>
  <r>
    <x v="73"/>
    <n v="2008"/>
    <x v="282"/>
    <n v="-999"/>
    <n v="-999"/>
  </r>
  <r>
    <x v="73"/>
    <n v="2008"/>
    <x v="283"/>
    <n v="-999"/>
    <n v="-999"/>
  </r>
  <r>
    <x v="73"/>
    <n v="2008"/>
    <x v="284"/>
    <n v="-999"/>
    <n v="-999"/>
  </r>
  <r>
    <x v="73"/>
    <n v="2008"/>
    <x v="285"/>
    <n v="-999"/>
    <n v="-999"/>
  </r>
  <r>
    <x v="73"/>
    <n v="2008"/>
    <x v="286"/>
    <n v="-999"/>
    <n v="-999"/>
  </r>
  <r>
    <x v="73"/>
    <n v="2008"/>
    <x v="287"/>
    <n v="-999"/>
    <n v="-999"/>
  </r>
  <r>
    <x v="73"/>
    <n v="2008"/>
    <x v="288"/>
    <n v="-999"/>
    <n v="-999"/>
  </r>
  <r>
    <x v="73"/>
    <n v="2008"/>
    <x v="289"/>
    <n v="-999"/>
    <n v="-999"/>
  </r>
  <r>
    <x v="73"/>
    <n v="2008"/>
    <x v="290"/>
    <n v="-999"/>
    <n v="-999"/>
  </r>
  <r>
    <x v="73"/>
    <n v="2008"/>
    <x v="291"/>
    <n v="-999"/>
    <n v="-999"/>
  </r>
  <r>
    <x v="73"/>
    <n v="2008"/>
    <x v="292"/>
    <n v="-999"/>
    <n v="-999"/>
  </r>
  <r>
    <x v="73"/>
    <n v="2008"/>
    <x v="293"/>
    <n v="-999"/>
    <n v="-999"/>
  </r>
  <r>
    <x v="73"/>
    <n v="2008"/>
    <x v="294"/>
    <n v="-999"/>
    <n v="-999"/>
  </r>
  <r>
    <x v="73"/>
    <n v="2008"/>
    <x v="295"/>
    <n v="-999"/>
    <n v="-999"/>
  </r>
  <r>
    <x v="73"/>
    <n v="2008"/>
    <x v="296"/>
    <n v="-999"/>
    <n v="-999"/>
  </r>
  <r>
    <x v="73"/>
    <n v="2008"/>
    <x v="297"/>
    <n v="-999"/>
    <n v="-999"/>
  </r>
  <r>
    <x v="73"/>
    <n v="2008"/>
    <x v="298"/>
    <n v="-999"/>
    <n v="-999"/>
  </r>
  <r>
    <x v="73"/>
    <n v="2008"/>
    <x v="299"/>
    <n v="-999"/>
    <n v="-999"/>
  </r>
  <r>
    <x v="73"/>
    <n v="2008"/>
    <x v="300"/>
    <n v="-999"/>
    <n v="-999"/>
  </r>
  <r>
    <x v="73"/>
    <n v="2008"/>
    <x v="301"/>
    <n v="-999"/>
    <n v="-999"/>
  </r>
  <r>
    <x v="73"/>
    <n v="2008"/>
    <x v="302"/>
    <n v="-999"/>
    <n v="-999"/>
  </r>
  <r>
    <x v="73"/>
    <n v="2008"/>
    <x v="303"/>
    <n v="-999"/>
    <n v="-999"/>
  </r>
  <r>
    <x v="73"/>
    <n v="2008"/>
    <x v="304"/>
    <n v="-999"/>
    <n v="-999"/>
  </r>
  <r>
    <x v="73"/>
    <n v="2008"/>
    <x v="305"/>
    <n v="-999"/>
    <n v="-999"/>
  </r>
  <r>
    <x v="73"/>
    <n v="2008"/>
    <x v="306"/>
    <n v="-999"/>
    <n v="-999"/>
  </r>
  <r>
    <x v="73"/>
    <n v="2008"/>
    <x v="307"/>
    <n v="-999"/>
    <n v="-999"/>
  </r>
  <r>
    <x v="73"/>
    <n v="2008"/>
    <x v="308"/>
    <n v="-999"/>
    <n v="-999"/>
  </r>
  <r>
    <x v="73"/>
    <n v="2008"/>
    <x v="309"/>
    <n v="-999"/>
    <n v="-999"/>
  </r>
  <r>
    <x v="73"/>
    <n v="2008"/>
    <x v="310"/>
    <n v="-999"/>
    <n v="-999"/>
  </r>
  <r>
    <x v="73"/>
    <n v="2008"/>
    <x v="311"/>
    <n v="-999"/>
    <n v="-999"/>
  </r>
  <r>
    <x v="73"/>
    <n v="2008"/>
    <x v="312"/>
    <n v="-999"/>
    <n v="-999"/>
  </r>
  <r>
    <x v="73"/>
    <n v="2008"/>
    <x v="313"/>
    <n v="-999"/>
    <n v="-999"/>
  </r>
  <r>
    <x v="73"/>
    <n v="2008"/>
    <x v="314"/>
    <n v="-999"/>
    <n v="-999"/>
  </r>
  <r>
    <x v="73"/>
    <n v="2008"/>
    <x v="315"/>
    <n v="-999"/>
    <n v="-999"/>
  </r>
  <r>
    <x v="73"/>
    <n v="2008"/>
    <x v="316"/>
    <n v="-999"/>
    <n v="-999"/>
  </r>
  <r>
    <x v="73"/>
    <n v="2008"/>
    <x v="317"/>
    <n v="-999"/>
    <n v="-999"/>
  </r>
  <r>
    <x v="73"/>
    <n v="2008"/>
    <x v="318"/>
    <n v="-999"/>
    <n v="-999"/>
  </r>
  <r>
    <x v="73"/>
    <n v="2008"/>
    <x v="319"/>
    <n v="-999"/>
    <n v="-999"/>
  </r>
  <r>
    <x v="73"/>
    <n v="2008"/>
    <x v="320"/>
    <n v="-999"/>
    <n v="-999"/>
  </r>
  <r>
    <x v="73"/>
    <n v="2008"/>
    <x v="321"/>
    <n v="-999"/>
    <n v="-999"/>
  </r>
  <r>
    <x v="73"/>
    <n v="2008"/>
    <x v="322"/>
    <n v="-999"/>
    <n v="-999"/>
  </r>
  <r>
    <x v="73"/>
    <n v="2008"/>
    <x v="323"/>
    <n v="-999"/>
    <n v="-999"/>
  </r>
  <r>
    <x v="73"/>
    <n v="2008"/>
    <x v="324"/>
    <n v="-999"/>
    <n v="-999"/>
  </r>
  <r>
    <x v="73"/>
    <n v="2008"/>
    <x v="325"/>
    <n v="-999"/>
    <n v="-999"/>
  </r>
  <r>
    <x v="73"/>
    <n v="2008"/>
    <x v="326"/>
    <n v="-999"/>
    <n v="-999"/>
  </r>
  <r>
    <x v="73"/>
    <n v="2008"/>
    <x v="327"/>
    <n v="-999"/>
    <n v="-999"/>
  </r>
  <r>
    <x v="73"/>
    <n v="2008"/>
    <x v="328"/>
    <n v="-999"/>
    <n v="-999"/>
  </r>
  <r>
    <x v="73"/>
    <n v="2008"/>
    <x v="329"/>
    <n v="-999"/>
    <n v="-999"/>
  </r>
  <r>
    <x v="73"/>
    <n v="2008"/>
    <x v="330"/>
    <n v="-999"/>
    <n v="-999"/>
  </r>
  <r>
    <x v="73"/>
    <n v="2008"/>
    <x v="331"/>
    <n v="-999"/>
    <n v="-999"/>
  </r>
  <r>
    <x v="73"/>
    <n v="2008"/>
    <x v="332"/>
    <n v="-999"/>
    <n v="-999"/>
  </r>
  <r>
    <x v="73"/>
    <n v="2008"/>
    <x v="333"/>
    <n v="-999"/>
    <n v="-999"/>
  </r>
  <r>
    <x v="73"/>
    <n v="2008"/>
    <x v="334"/>
    <n v="-999"/>
    <n v="-999"/>
  </r>
  <r>
    <x v="73"/>
    <n v="2008"/>
    <x v="335"/>
    <n v="-999"/>
    <n v="-999"/>
  </r>
  <r>
    <x v="73"/>
    <n v="2008"/>
    <x v="336"/>
    <n v="-999"/>
    <n v="-999"/>
  </r>
  <r>
    <x v="73"/>
    <n v="2008"/>
    <x v="337"/>
    <n v="-999"/>
    <n v="-999"/>
  </r>
  <r>
    <x v="73"/>
    <n v="2008"/>
    <x v="338"/>
    <n v="-999"/>
    <n v="-999"/>
  </r>
  <r>
    <x v="73"/>
    <n v="2008"/>
    <x v="339"/>
    <n v="-999"/>
    <n v="-999"/>
  </r>
  <r>
    <x v="73"/>
    <n v="2008"/>
    <x v="340"/>
    <n v="-999"/>
    <n v="-999"/>
  </r>
  <r>
    <x v="73"/>
    <n v="2008"/>
    <x v="341"/>
    <n v="-999"/>
    <n v="-999"/>
  </r>
  <r>
    <x v="73"/>
    <n v="2008"/>
    <x v="342"/>
    <n v="-999"/>
    <n v="-999"/>
  </r>
  <r>
    <x v="73"/>
    <n v="2008"/>
    <x v="343"/>
    <n v="-999"/>
    <n v="-999"/>
  </r>
  <r>
    <x v="73"/>
    <n v="2008"/>
    <x v="344"/>
    <n v="-999"/>
    <n v="-999"/>
  </r>
  <r>
    <x v="73"/>
    <n v="2008"/>
    <x v="345"/>
    <n v="-999"/>
    <n v="-999"/>
  </r>
  <r>
    <x v="73"/>
    <n v="2008"/>
    <x v="346"/>
    <n v="-999"/>
    <n v="-999"/>
  </r>
  <r>
    <x v="73"/>
    <n v="2008"/>
    <x v="347"/>
    <n v="-999"/>
    <n v="-999"/>
  </r>
  <r>
    <x v="73"/>
    <n v="2008"/>
    <x v="348"/>
    <n v="-999"/>
    <n v="-999"/>
  </r>
  <r>
    <x v="73"/>
    <n v="2008"/>
    <x v="349"/>
    <n v="-999"/>
    <n v="-999"/>
  </r>
  <r>
    <x v="73"/>
    <n v="2008"/>
    <x v="350"/>
    <n v="-999"/>
    <n v="-999"/>
  </r>
  <r>
    <x v="73"/>
    <n v="2008"/>
    <x v="351"/>
    <n v="-999"/>
    <n v="-999"/>
  </r>
  <r>
    <x v="73"/>
    <n v="2008"/>
    <x v="352"/>
    <n v="-999"/>
    <n v="-999"/>
  </r>
  <r>
    <x v="73"/>
    <n v="2008"/>
    <x v="353"/>
    <n v="-999"/>
    <n v="-999"/>
  </r>
  <r>
    <x v="73"/>
    <n v="2008"/>
    <x v="354"/>
    <n v="-999"/>
    <n v="-999"/>
  </r>
  <r>
    <x v="73"/>
    <n v="2008"/>
    <x v="355"/>
    <n v="-999"/>
    <n v="-999"/>
  </r>
  <r>
    <x v="73"/>
    <n v="2008"/>
    <x v="356"/>
    <n v="-999"/>
    <n v="-999"/>
  </r>
  <r>
    <x v="73"/>
    <n v="2008"/>
    <x v="357"/>
    <n v="-999"/>
    <n v="-999"/>
  </r>
  <r>
    <x v="73"/>
    <n v="2008"/>
    <x v="358"/>
    <n v="-999"/>
    <n v="-999"/>
  </r>
  <r>
    <x v="73"/>
    <n v="2008"/>
    <x v="359"/>
    <n v="-999"/>
    <n v="-999"/>
  </r>
  <r>
    <x v="73"/>
    <n v="2008"/>
    <x v="360"/>
    <n v="-999"/>
    <n v="-999"/>
  </r>
  <r>
    <x v="73"/>
    <n v="2008"/>
    <x v="361"/>
    <n v="-999"/>
    <n v="-999"/>
  </r>
  <r>
    <x v="73"/>
    <n v="2008"/>
    <x v="362"/>
    <n v="-999"/>
    <n v="-999"/>
  </r>
  <r>
    <x v="73"/>
    <n v="2008"/>
    <x v="363"/>
    <n v="-999"/>
    <n v="-999"/>
  </r>
  <r>
    <x v="73"/>
    <n v="2008"/>
    <x v="364"/>
    <n v="-999"/>
    <n v="-999"/>
  </r>
  <r>
    <x v="73"/>
    <n v="2008"/>
    <x v="365"/>
    <n v="-999"/>
    <n v="-999"/>
  </r>
  <r>
    <x v="74"/>
    <n v="2008"/>
    <x v="0"/>
    <n v="-999"/>
    <n v="-999"/>
  </r>
  <r>
    <x v="74"/>
    <n v="2008"/>
    <x v="1"/>
    <n v="-999"/>
    <n v="-999"/>
  </r>
  <r>
    <x v="74"/>
    <n v="2008"/>
    <x v="2"/>
    <n v="-999"/>
    <n v="-999"/>
  </r>
  <r>
    <x v="74"/>
    <n v="2008"/>
    <x v="3"/>
    <n v="-999"/>
    <n v="-999"/>
  </r>
  <r>
    <x v="74"/>
    <n v="2008"/>
    <x v="4"/>
    <n v="-999"/>
    <n v="-999"/>
  </r>
  <r>
    <x v="74"/>
    <n v="2008"/>
    <x v="5"/>
    <n v="-999"/>
    <n v="-999"/>
  </r>
  <r>
    <x v="74"/>
    <n v="2008"/>
    <x v="6"/>
    <n v="-999"/>
    <n v="-999"/>
  </r>
  <r>
    <x v="74"/>
    <n v="2008"/>
    <x v="7"/>
    <n v="-999"/>
    <n v="-999"/>
  </r>
  <r>
    <x v="74"/>
    <n v="2008"/>
    <x v="8"/>
    <n v="-999"/>
    <n v="-999"/>
  </r>
  <r>
    <x v="74"/>
    <n v="2008"/>
    <x v="9"/>
    <n v="-999"/>
    <n v="-999"/>
  </r>
  <r>
    <x v="74"/>
    <n v="2008"/>
    <x v="10"/>
    <n v="-999"/>
    <n v="-999"/>
  </r>
  <r>
    <x v="74"/>
    <n v="2008"/>
    <x v="11"/>
    <n v="-999"/>
    <n v="-999"/>
  </r>
  <r>
    <x v="74"/>
    <n v="2008"/>
    <x v="12"/>
    <n v="-999"/>
    <n v="-999"/>
  </r>
  <r>
    <x v="74"/>
    <n v="2008"/>
    <x v="13"/>
    <n v="-999"/>
    <n v="-999"/>
  </r>
  <r>
    <x v="74"/>
    <n v="2008"/>
    <x v="14"/>
    <n v="-999"/>
    <n v="-999"/>
  </r>
  <r>
    <x v="74"/>
    <n v="2008"/>
    <x v="15"/>
    <n v="-999"/>
    <n v="-999"/>
  </r>
  <r>
    <x v="74"/>
    <n v="2008"/>
    <x v="16"/>
    <n v="-999"/>
    <n v="-999"/>
  </r>
  <r>
    <x v="74"/>
    <n v="2008"/>
    <x v="17"/>
    <n v="-999"/>
    <n v="-999"/>
  </r>
  <r>
    <x v="74"/>
    <n v="2008"/>
    <x v="18"/>
    <n v="-999"/>
    <n v="-999"/>
  </r>
  <r>
    <x v="74"/>
    <n v="2008"/>
    <x v="19"/>
    <n v="-999"/>
    <n v="-999"/>
  </r>
  <r>
    <x v="74"/>
    <n v="2008"/>
    <x v="20"/>
    <n v="-999"/>
    <n v="-999"/>
  </r>
  <r>
    <x v="74"/>
    <n v="2008"/>
    <x v="21"/>
    <n v="-999"/>
    <n v="-999"/>
  </r>
  <r>
    <x v="74"/>
    <n v="2008"/>
    <x v="22"/>
    <n v="-999"/>
    <n v="-999"/>
  </r>
  <r>
    <x v="74"/>
    <n v="2008"/>
    <x v="23"/>
    <n v="-999"/>
    <n v="-999"/>
  </r>
  <r>
    <x v="74"/>
    <n v="2008"/>
    <x v="24"/>
    <n v="-999"/>
    <n v="-999"/>
  </r>
  <r>
    <x v="74"/>
    <n v="2008"/>
    <x v="25"/>
    <n v="-999"/>
    <n v="-999"/>
  </r>
  <r>
    <x v="74"/>
    <n v="2008"/>
    <x v="26"/>
    <n v="-999"/>
    <n v="-999"/>
  </r>
  <r>
    <x v="74"/>
    <n v="2008"/>
    <x v="27"/>
    <n v="-999"/>
    <n v="-999"/>
  </r>
  <r>
    <x v="74"/>
    <n v="2008"/>
    <x v="28"/>
    <n v="-999"/>
    <n v="-999"/>
  </r>
  <r>
    <x v="74"/>
    <n v="2008"/>
    <x v="29"/>
    <n v="-999"/>
    <n v="-999"/>
  </r>
  <r>
    <x v="74"/>
    <n v="2008"/>
    <x v="30"/>
    <n v="-999"/>
    <n v="-999"/>
  </r>
  <r>
    <x v="74"/>
    <n v="2008"/>
    <x v="31"/>
    <n v="-999"/>
    <n v="-999"/>
  </r>
  <r>
    <x v="74"/>
    <n v="2008"/>
    <x v="32"/>
    <n v="-999"/>
    <n v="-999"/>
  </r>
  <r>
    <x v="74"/>
    <n v="2008"/>
    <x v="33"/>
    <n v="-999"/>
    <n v="-999"/>
  </r>
  <r>
    <x v="74"/>
    <n v="2008"/>
    <x v="34"/>
    <n v="-999"/>
    <n v="-999"/>
  </r>
  <r>
    <x v="74"/>
    <n v="2008"/>
    <x v="35"/>
    <n v="-999"/>
    <n v="-999"/>
  </r>
  <r>
    <x v="74"/>
    <n v="2008"/>
    <x v="36"/>
    <n v="-999"/>
    <n v="-999"/>
  </r>
  <r>
    <x v="74"/>
    <n v="2008"/>
    <x v="37"/>
    <n v="-999"/>
    <n v="-999"/>
  </r>
  <r>
    <x v="74"/>
    <n v="2008"/>
    <x v="38"/>
    <n v="-999"/>
    <n v="-999"/>
  </r>
  <r>
    <x v="74"/>
    <n v="2008"/>
    <x v="39"/>
    <n v="-999"/>
    <n v="-999"/>
  </r>
  <r>
    <x v="74"/>
    <n v="2008"/>
    <x v="40"/>
    <n v="-999"/>
    <n v="-999"/>
  </r>
  <r>
    <x v="74"/>
    <n v="2008"/>
    <x v="41"/>
    <n v="-999"/>
    <n v="-999"/>
  </r>
  <r>
    <x v="74"/>
    <n v="2008"/>
    <x v="42"/>
    <n v="-999"/>
    <n v="-999"/>
  </r>
  <r>
    <x v="74"/>
    <n v="2008"/>
    <x v="43"/>
    <n v="-999"/>
    <n v="-999"/>
  </r>
  <r>
    <x v="74"/>
    <n v="2008"/>
    <x v="44"/>
    <n v="-999"/>
    <n v="-999"/>
  </r>
  <r>
    <x v="74"/>
    <n v="2008"/>
    <x v="45"/>
    <n v="-999"/>
    <n v="-999"/>
  </r>
  <r>
    <x v="74"/>
    <n v="2008"/>
    <x v="46"/>
    <n v="-999"/>
    <n v="-999"/>
  </r>
  <r>
    <x v="74"/>
    <n v="2008"/>
    <x v="47"/>
    <n v="-999"/>
    <n v="-999"/>
  </r>
  <r>
    <x v="74"/>
    <n v="2008"/>
    <x v="48"/>
    <n v="-999"/>
    <n v="-999"/>
  </r>
  <r>
    <x v="74"/>
    <n v="2008"/>
    <x v="49"/>
    <n v="-999"/>
    <n v="-999"/>
  </r>
  <r>
    <x v="74"/>
    <n v="2008"/>
    <x v="50"/>
    <n v="-999"/>
    <n v="-999"/>
  </r>
  <r>
    <x v="74"/>
    <n v="2008"/>
    <x v="51"/>
    <n v="-999"/>
    <n v="-999"/>
  </r>
  <r>
    <x v="74"/>
    <n v="2008"/>
    <x v="52"/>
    <n v="-999"/>
    <n v="-999"/>
  </r>
  <r>
    <x v="74"/>
    <n v="2008"/>
    <x v="53"/>
    <n v="-999"/>
    <n v="-999"/>
  </r>
  <r>
    <x v="74"/>
    <n v="2008"/>
    <x v="54"/>
    <n v="-999"/>
    <n v="-999"/>
  </r>
  <r>
    <x v="74"/>
    <n v="2008"/>
    <x v="55"/>
    <n v="-999"/>
    <n v="-999"/>
  </r>
  <r>
    <x v="74"/>
    <n v="2008"/>
    <x v="56"/>
    <n v="-999"/>
    <n v="-999"/>
  </r>
  <r>
    <x v="74"/>
    <n v="2008"/>
    <x v="57"/>
    <n v="-999"/>
    <n v="-999"/>
  </r>
  <r>
    <x v="74"/>
    <n v="2008"/>
    <x v="58"/>
    <n v="-999"/>
    <n v="-999"/>
  </r>
  <r>
    <x v="74"/>
    <n v="2008"/>
    <x v="59"/>
    <n v="-999"/>
    <n v="-999"/>
  </r>
  <r>
    <x v="74"/>
    <n v="2008"/>
    <x v="60"/>
    <n v="-999"/>
    <n v="-999"/>
  </r>
  <r>
    <x v="74"/>
    <n v="2008"/>
    <x v="61"/>
    <n v="-999"/>
    <n v="-999"/>
  </r>
  <r>
    <x v="74"/>
    <n v="2008"/>
    <x v="62"/>
    <n v="-999"/>
    <n v="-999"/>
  </r>
  <r>
    <x v="74"/>
    <n v="2008"/>
    <x v="63"/>
    <n v="-999"/>
    <n v="-999"/>
  </r>
  <r>
    <x v="74"/>
    <n v="2008"/>
    <x v="64"/>
    <n v="-999"/>
    <n v="-999"/>
  </r>
  <r>
    <x v="74"/>
    <n v="2008"/>
    <x v="65"/>
    <n v="-999"/>
    <n v="-999"/>
  </r>
  <r>
    <x v="74"/>
    <n v="2008"/>
    <x v="66"/>
    <n v="-999"/>
    <n v="-999"/>
  </r>
  <r>
    <x v="74"/>
    <n v="2008"/>
    <x v="67"/>
    <n v="-999"/>
    <n v="-999"/>
  </r>
  <r>
    <x v="74"/>
    <n v="2008"/>
    <x v="68"/>
    <n v="-999"/>
    <n v="-999"/>
  </r>
  <r>
    <x v="74"/>
    <n v="2008"/>
    <x v="69"/>
    <n v="-999"/>
    <n v="-999"/>
  </r>
  <r>
    <x v="74"/>
    <n v="2008"/>
    <x v="70"/>
    <n v="-999"/>
    <n v="-999"/>
  </r>
  <r>
    <x v="74"/>
    <n v="2008"/>
    <x v="71"/>
    <n v="-999"/>
    <n v="-999"/>
  </r>
  <r>
    <x v="74"/>
    <n v="2008"/>
    <x v="72"/>
    <n v="-999"/>
    <n v="-999"/>
  </r>
  <r>
    <x v="74"/>
    <n v="2008"/>
    <x v="73"/>
    <n v="-999"/>
    <n v="-999"/>
  </r>
  <r>
    <x v="74"/>
    <n v="2008"/>
    <x v="74"/>
    <n v="-999"/>
    <n v="-999"/>
  </r>
  <r>
    <x v="74"/>
    <n v="2008"/>
    <x v="75"/>
    <n v="-999"/>
    <n v="-999"/>
  </r>
  <r>
    <x v="74"/>
    <n v="2008"/>
    <x v="76"/>
    <n v="-999"/>
    <n v="-999"/>
  </r>
  <r>
    <x v="74"/>
    <n v="2008"/>
    <x v="77"/>
    <n v="-999"/>
    <n v="-999"/>
  </r>
  <r>
    <x v="74"/>
    <n v="2008"/>
    <x v="78"/>
    <n v="-999"/>
    <n v="-999"/>
  </r>
  <r>
    <x v="74"/>
    <n v="2008"/>
    <x v="79"/>
    <n v="-999"/>
    <n v="-999"/>
  </r>
  <r>
    <x v="74"/>
    <n v="2008"/>
    <x v="80"/>
    <n v="-999"/>
    <n v="-999"/>
  </r>
  <r>
    <x v="74"/>
    <n v="2008"/>
    <x v="81"/>
    <n v="-999"/>
    <n v="-999"/>
  </r>
  <r>
    <x v="74"/>
    <n v="2008"/>
    <x v="82"/>
    <n v="-999"/>
    <n v="-999"/>
  </r>
  <r>
    <x v="74"/>
    <n v="2008"/>
    <x v="83"/>
    <n v="-999"/>
    <n v="-999"/>
  </r>
  <r>
    <x v="74"/>
    <n v="2008"/>
    <x v="84"/>
    <n v="-999"/>
    <n v="-999"/>
  </r>
  <r>
    <x v="74"/>
    <n v="2008"/>
    <x v="85"/>
    <n v="-999"/>
    <n v="-999"/>
  </r>
  <r>
    <x v="74"/>
    <n v="2008"/>
    <x v="86"/>
    <n v="-999"/>
    <n v="-999"/>
  </r>
  <r>
    <x v="74"/>
    <n v="2008"/>
    <x v="87"/>
    <n v="-999"/>
    <n v="-999"/>
  </r>
  <r>
    <x v="74"/>
    <n v="2008"/>
    <x v="88"/>
    <n v="-999"/>
    <n v="-999"/>
  </r>
  <r>
    <x v="74"/>
    <n v="2008"/>
    <x v="89"/>
    <n v="-999"/>
    <n v="-999"/>
  </r>
  <r>
    <x v="74"/>
    <n v="2008"/>
    <x v="90"/>
    <n v="-999"/>
    <n v="-999"/>
  </r>
  <r>
    <x v="74"/>
    <n v="2008"/>
    <x v="91"/>
    <n v="-999"/>
    <n v="-999"/>
  </r>
  <r>
    <x v="74"/>
    <n v="2008"/>
    <x v="92"/>
    <n v="-999"/>
    <n v="-999"/>
  </r>
  <r>
    <x v="74"/>
    <n v="2008"/>
    <x v="93"/>
    <n v="-999"/>
    <n v="-999"/>
  </r>
  <r>
    <x v="74"/>
    <n v="2008"/>
    <x v="94"/>
    <n v="-999"/>
    <n v="-999"/>
  </r>
  <r>
    <x v="74"/>
    <n v="2008"/>
    <x v="95"/>
    <n v="-999"/>
    <n v="-999"/>
  </r>
  <r>
    <x v="74"/>
    <n v="2008"/>
    <x v="96"/>
    <n v="-999"/>
    <n v="-999"/>
  </r>
  <r>
    <x v="74"/>
    <n v="2008"/>
    <x v="97"/>
    <n v="-999"/>
    <n v="-999"/>
  </r>
  <r>
    <x v="74"/>
    <n v="2008"/>
    <x v="98"/>
    <n v="-999"/>
    <n v="-999"/>
  </r>
  <r>
    <x v="74"/>
    <n v="2008"/>
    <x v="99"/>
    <n v="-999"/>
    <n v="-999"/>
  </r>
  <r>
    <x v="74"/>
    <n v="2008"/>
    <x v="100"/>
    <n v="-999"/>
    <n v="-999"/>
  </r>
  <r>
    <x v="74"/>
    <n v="2008"/>
    <x v="101"/>
    <n v="-999"/>
    <n v="-999"/>
  </r>
  <r>
    <x v="74"/>
    <n v="2008"/>
    <x v="102"/>
    <n v="-999"/>
    <n v="-999"/>
  </r>
  <r>
    <x v="74"/>
    <n v="2008"/>
    <x v="103"/>
    <n v="-999"/>
    <n v="-999"/>
  </r>
  <r>
    <x v="74"/>
    <n v="2008"/>
    <x v="104"/>
    <n v="-999"/>
    <n v="-999"/>
  </r>
  <r>
    <x v="74"/>
    <n v="2008"/>
    <x v="105"/>
    <n v="-999"/>
    <n v="-999"/>
  </r>
  <r>
    <x v="74"/>
    <n v="2008"/>
    <x v="106"/>
    <n v="-999"/>
    <n v="-999"/>
  </r>
  <r>
    <x v="74"/>
    <n v="2008"/>
    <x v="107"/>
    <n v="-999"/>
    <n v="-999"/>
  </r>
  <r>
    <x v="74"/>
    <n v="2008"/>
    <x v="108"/>
    <n v="-999"/>
    <n v="-999"/>
  </r>
  <r>
    <x v="74"/>
    <n v="2008"/>
    <x v="109"/>
    <n v="-999"/>
    <n v="-999"/>
  </r>
  <r>
    <x v="74"/>
    <n v="2008"/>
    <x v="110"/>
    <n v="-999"/>
    <n v="-999"/>
  </r>
  <r>
    <x v="74"/>
    <n v="2008"/>
    <x v="111"/>
    <n v="15"/>
    <n v="46.625"/>
  </r>
  <r>
    <x v="74"/>
    <n v="2008"/>
    <x v="112"/>
    <n v="11"/>
    <n v="54.375"/>
  </r>
  <r>
    <x v="74"/>
    <n v="2008"/>
    <x v="113"/>
    <n v="10"/>
    <n v="51.875"/>
  </r>
  <r>
    <x v="74"/>
    <n v="2008"/>
    <x v="114"/>
    <n v="8"/>
    <n v="51.875"/>
  </r>
  <r>
    <x v="74"/>
    <n v="2008"/>
    <x v="115"/>
    <n v="14"/>
    <n v="55.5"/>
  </r>
  <r>
    <x v="74"/>
    <n v="2008"/>
    <x v="116"/>
    <n v="11"/>
    <n v="61"/>
  </r>
  <r>
    <x v="74"/>
    <n v="2008"/>
    <x v="117"/>
    <n v="11"/>
    <n v="62.625"/>
  </r>
  <r>
    <x v="74"/>
    <n v="2008"/>
    <x v="118"/>
    <n v="15"/>
    <n v="51"/>
  </r>
  <r>
    <x v="74"/>
    <n v="2008"/>
    <x v="119"/>
    <n v="12"/>
    <n v="54.375"/>
  </r>
  <r>
    <x v="74"/>
    <n v="2008"/>
    <x v="120"/>
    <n v="2"/>
    <n v="55.875"/>
  </r>
  <r>
    <x v="74"/>
    <n v="2008"/>
    <x v="121"/>
    <n v="12"/>
    <n v="52.75"/>
  </r>
  <r>
    <x v="74"/>
    <n v="2008"/>
    <x v="122"/>
    <n v="11"/>
    <n v="57.625"/>
  </r>
  <r>
    <x v="74"/>
    <n v="2008"/>
    <x v="123"/>
    <n v="11"/>
    <n v="60.875"/>
  </r>
  <r>
    <x v="74"/>
    <n v="2008"/>
    <x v="124"/>
    <n v="11"/>
    <n v="61.25"/>
  </r>
  <r>
    <x v="74"/>
    <n v="2008"/>
    <x v="125"/>
    <n v="11"/>
    <n v="62.875"/>
  </r>
  <r>
    <x v="74"/>
    <n v="2008"/>
    <x v="126"/>
    <n v="11"/>
    <n v="54.625"/>
  </r>
  <r>
    <x v="74"/>
    <n v="2008"/>
    <x v="127"/>
    <n v="23"/>
    <n v="44.125"/>
  </r>
  <r>
    <x v="74"/>
    <n v="2008"/>
    <x v="128"/>
    <n v="11"/>
    <n v="49.625"/>
  </r>
  <r>
    <x v="74"/>
    <n v="2008"/>
    <x v="129"/>
    <n v="16"/>
    <n v="55.625"/>
  </r>
  <r>
    <x v="74"/>
    <n v="2008"/>
    <x v="130"/>
    <n v="11"/>
    <n v="61"/>
  </r>
  <r>
    <x v="74"/>
    <n v="2008"/>
    <x v="131"/>
    <n v="13"/>
    <n v="60"/>
  </r>
  <r>
    <x v="74"/>
    <n v="2008"/>
    <x v="132"/>
    <n v="16"/>
    <n v="61"/>
  </r>
  <r>
    <x v="74"/>
    <n v="2008"/>
    <x v="133"/>
    <n v="12"/>
    <n v="63.625"/>
  </r>
  <r>
    <x v="74"/>
    <n v="2008"/>
    <x v="134"/>
    <n v="2"/>
    <n v="41.75"/>
  </r>
  <r>
    <x v="74"/>
    <n v="2008"/>
    <x v="135"/>
    <n v="13"/>
    <n v="50.875"/>
  </r>
  <r>
    <x v="74"/>
    <n v="2008"/>
    <x v="136"/>
    <n v="10"/>
    <n v="53.375"/>
  </r>
  <r>
    <x v="74"/>
    <n v="2008"/>
    <x v="137"/>
    <n v="10"/>
    <n v="54.75"/>
  </r>
  <r>
    <x v="74"/>
    <n v="2008"/>
    <x v="138"/>
    <n v="10"/>
    <n v="42"/>
  </r>
  <r>
    <x v="74"/>
    <n v="2008"/>
    <x v="139"/>
    <n v="10"/>
    <n v="27.625"/>
  </r>
  <r>
    <x v="74"/>
    <n v="2008"/>
    <x v="140"/>
    <n v="14"/>
    <n v="45.625"/>
  </r>
  <r>
    <x v="74"/>
    <n v="2008"/>
    <x v="141"/>
    <n v="0"/>
    <n v="46.25"/>
  </r>
  <r>
    <x v="74"/>
    <n v="2008"/>
    <x v="142"/>
    <n v="0"/>
    <n v="44.25"/>
  </r>
  <r>
    <x v="74"/>
    <n v="2008"/>
    <x v="143"/>
    <n v="11"/>
    <n v="42.125"/>
  </r>
  <r>
    <x v="74"/>
    <n v="2008"/>
    <x v="144"/>
    <n v="12"/>
    <n v="52.5"/>
  </r>
  <r>
    <x v="74"/>
    <n v="2008"/>
    <x v="145"/>
    <n v="13"/>
    <n v="64.5"/>
  </r>
  <r>
    <x v="74"/>
    <n v="2008"/>
    <x v="146"/>
    <n v="0"/>
    <n v="60.75"/>
  </r>
  <r>
    <x v="74"/>
    <n v="2008"/>
    <x v="147"/>
    <n v="12"/>
    <n v="61.375"/>
  </r>
  <r>
    <x v="74"/>
    <n v="2008"/>
    <x v="148"/>
    <n v="12"/>
    <n v="65.5"/>
  </r>
  <r>
    <x v="74"/>
    <n v="2008"/>
    <x v="149"/>
    <n v="12"/>
    <n v="58.125"/>
  </r>
  <r>
    <x v="74"/>
    <n v="2008"/>
    <x v="150"/>
    <n v="9"/>
    <n v="49"/>
  </r>
  <r>
    <x v="74"/>
    <n v="2008"/>
    <x v="151"/>
    <n v="12"/>
    <n v="66.75"/>
  </r>
  <r>
    <x v="74"/>
    <n v="2008"/>
    <x v="152"/>
    <n v="11"/>
    <n v="62"/>
  </r>
  <r>
    <x v="74"/>
    <n v="2008"/>
    <x v="153"/>
    <n v="14"/>
    <n v="51.25"/>
  </r>
  <r>
    <x v="74"/>
    <n v="2008"/>
    <x v="154"/>
    <n v="10"/>
    <n v="52.75"/>
  </r>
  <r>
    <x v="74"/>
    <n v="2008"/>
    <x v="155"/>
    <n v="9"/>
    <n v="44.75"/>
  </r>
  <r>
    <x v="74"/>
    <n v="2008"/>
    <x v="156"/>
    <n v="12"/>
    <n v="36.625"/>
  </r>
  <r>
    <x v="74"/>
    <n v="2008"/>
    <x v="157"/>
    <n v="22"/>
    <n v="52"/>
  </r>
  <r>
    <x v="74"/>
    <n v="2008"/>
    <x v="158"/>
    <n v="0"/>
    <n v="51.75"/>
  </r>
  <r>
    <x v="74"/>
    <n v="2008"/>
    <x v="159"/>
    <n v="12"/>
    <n v="43.25"/>
  </r>
  <r>
    <x v="74"/>
    <n v="2008"/>
    <x v="160"/>
    <n v="11"/>
    <n v="53.25"/>
  </r>
  <r>
    <x v="74"/>
    <n v="2008"/>
    <x v="161"/>
    <n v="15"/>
    <n v="47.875"/>
  </r>
  <r>
    <x v="74"/>
    <n v="2008"/>
    <x v="162"/>
    <n v="16"/>
    <n v="41.375"/>
  </r>
  <r>
    <x v="74"/>
    <n v="2008"/>
    <x v="163"/>
    <n v="12"/>
    <n v="44"/>
  </r>
  <r>
    <x v="74"/>
    <n v="2008"/>
    <x v="164"/>
    <n v="12"/>
    <n v="59.5"/>
  </r>
  <r>
    <x v="74"/>
    <n v="2008"/>
    <x v="165"/>
    <n v="13"/>
    <n v="62.875"/>
  </r>
  <r>
    <x v="74"/>
    <n v="2008"/>
    <x v="166"/>
    <n v="12"/>
    <n v="54"/>
  </r>
  <r>
    <x v="74"/>
    <n v="2008"/>
    <x v="167"/>
    <n v="11"/>
    <n v="66.125"/>
  </r>
  <r>
    <x v="74"/>
    <n v="2008"/>
    <x v="168"/>
    <n v="11"/>
    <n v="58.125"/>
  </r>
  <r>
    <x v="74"/>
    <n v="2008"/>
    <x v="169"/>
    <n v="12"/>
    <n v="51"/>
  </r>
  <r>
    <x v="74"/>
    <n v="2008"/>
    <x v="170"/>
    <n v="9"/>
    <n v="53.375"/>
  </r>
  <r>
    <x v="74"/>
    <n v="2008"/>
    <x v="171"/>
    <n v="11"/>
    <n v="60"/>
  </r>
  <r>
    <x v="74"/>
    <n v="2008"/>
    <x v="172"/>
    <n v="11"/>
    <n v="54.75"/>
  </r>
  <r>
    <x v="74"/>
    <n v="2008"/>
    <x v="173"/>
    <n v="11"/>
    <n v="44.5"/>
  </r>
  <r>
    <x v="74"/>
    <n v="2008"/>
    <x v="174"/>
    <n v="10"/>
    <n v="55.375"/>
  </r>
  <r>
    <x v="74"/>
    <n v="2008"/>
    <x v="175"/>
    <n v="12"/>
    <n v="55.875"/>
  </r>
  <r>
    <x v="74"/>
    <n v="2008"/>
    <x v="176"/>
    <n v="11"/>
    <n v="64.25"/>
  </r>
  <r>
    <x v="74"/>
    <n v="2008"/>
    <x v="177"/>
    <n v="12"/>
    <n v="60.5"/>
  </r>
  <r>
    <x v="74"/>
    <n v="2008"/>
    <x v="178"/>
    <n v="10"/>
    <n v="37.25"/>
  </r>
  <r>
    <x v="74"/>
    <n v="2008"/>
    <x v="179"/>
    <n v="10"/>
    <n v="65"/>
  </r>
  <r>
    <x v="74"/>
    <n v="2008"/>
    <x v="180"/>
    <n v="10"/>
    <n v="66"/>
  </r>
  <r>
    <x v="74"/>
    <n v="2008"/>
    <x v="181"/>
    <n v="11"/>
    <n v="64.25"/>
  </r>
  <r>
    <x v="74"/>
    <n v="2008"/>
    <x v="182"/>
    <n v="11"/>
    <n v="60.875"/>
  </r>
  <r>
    <x v="74"/>
    <n v="2008"/>
    <x v="183"/>
    <n v="11"/>
    <n v="56.875"/>
  </r>
  <r>
    <x v="74"/>
    <n v="2008"/>
    <x v="184"/>
    <n v="11"/>
    <n v="81.125"/>
  </r>
  <r>
    <x v="74"/>
    <n v="2008"/>
    <x v="185"/>
    <n v="12"/>
    <n v="59.375"/>
  </r>
  <r>
    <x v="74"/>
    <n v="2008"/>
    <x v="186"/>
    <n v="11"/>
    <n v="53.25"/>
  </r>
  <r>
    <x v="74"/>
    <n v="2008"/>
    <x v="187"/>
    <n v="10"/>
    <n v="54.75"/>
  </r>
  <r>
    <x v="74"/>
    <n v="2008"/>
    <x v="188"/>
    <n v="12"/>
    <n v="55.5"/>
  </r>
  <r>
    <x v="74"/>
    <n v="2008"/>
    <x v="189"/>
    <n v="11"/>
    <n v="77.875"/>
  </r>
  <r>
    <x v="74"/>
    <n v="2008"/>
    <x v="190"/>
    <n v="11"/>
    <n v="74.375"/>
  </r>
  <r>
    <x v="74"/>
    <n v="2008"/>
    <x v="191"/>
    <n v="9"/>
    <n v="63.125"/>
  </r>
  <r>
    <x v="74"/>
    <n v="2008"/>
    <x v="192"/>
    <n v="12"/>
    <n v="53.375"/>
  </r>
  <r>
    <x v="74"/>
    <n v="2008"/>
    <x v="193"/>
    <n v="11"/>
    <n v="64.125"/>
  </r>
  <r>
    <x v="74"/>
    <n v="2008"/>
    <x v="194"/>
    <n v="10"/>
    <n v="60.25"/>
  </r>
  <r>
    <x v="74"/>
    <n v="2008"/>
    <x v="195"/>
    <n v="9"/>
    <n v="51.875"/>
  </r>
  <r>
    <x v="74"/>
    <n v="2008"/>
    <x v="196"/>
    <n v="11"/>
    <n v="64.375"/>
  </r>
  <r>
    <x v="74"/>
    <n v="2008"/>
    <x v="197"/>
    <n v="14"/>
    <n v="57.625"/>
  </r>
  <r>
    <x v="74"/>
    <n v="2008"/>
    <x v="198"/>
    <n v="13"/>
    <n v="71.875"/>
  </r>
  <r>
    <x v="74"/>
    <n v="2008"/>
    <x v="199"/>
    <n v="10"/>
    <n v="57.625"/>
  </r>
  <r>
    <x v="74"/>
    <n v="2008"/>
    <x v="200"/>
    <n v="12"/>
    <n v="72.875"/>
  </r>
  <r>
    <x v="74"/>
    <n v="2008"/>
    <x v="201"/>
    <n v="11"/>
    <n v="58.5"/>
  </r>
  <r>
    <x v="74"/>
    <n v="2008"/>
    <x v="202"/>
    <n v="12"/>
    <n v="75.75"/>
  </r>
  <r>
    <x v="74"/>
    <n v="2008"/>
    <x v="203"/>
    <n v="9"/>
    <n v="48.375"/>
  </r>
  <r>
    <x v="74"/>
    <n v="2008"/>
    <x v="204"/>
    <n v="10"/>
    <n v="60.375"/>
  </r>
  <r>
    <x v="74"/>
    <n v="2008"/>
    <x v="205"/>
    <n v="11"/>
    <n v="57.375"/>
  </r>
  <r>
    <x v="74"/>
    <n v="2008"/>
    <x v="206"/>
    <n v="11"/>
    <n v="59.5"/>
  </r>
  <r>
    <x v="74"/>
    <n v="2008"/>
    <x v="207"/>
    <n v="10"/>
    <n v="58.375"/>
  </r>
  <r>
    <x v="74"/>
    <n v="2008"/>
    <x v="208"/>
    <n v="11"/>
    <n v="55.125"/>
  </r>
  <r>
    <x v="74"/>
    <n v="2008"/>
    <x v="209"/>
    <n v="11"/>
    <n v="64.125"/>
  </r>
  <r>
    <x v="74"/>
    <n v="2008"/>
    <x v="210"/>
    <n v="12"/>
    <n v="62.75"/>
  </r>
  <r>
    <x v="74"/>
    <n v="2008"/>
    <x v="211"/>
    <n v="9"/>
    <n v="50.75"/>
  </r>
  <r>
    <x v="74"/>
    <n v="2008"/>
    <x v="212"/>
    <n v="12"/>
    <n v="65.875"/>
  </r>
  <r>
    <x v="74"/>
    <n v="2008"/>
    <x v="213"/>
    <n v="8"/>
    <n v="62"/>
  </r>
  <r>
    <x v="74"/>
    <n v="2008"/>
    <x v="214"/>
    <n v="10"/>
    <n v="51.125"/>
  </r>
  <r>
    <x v="74"/>
    <n v="2008"/>
    <x v="215"/>
    <n v="12"/>
    <n v="45.375"/>
  </r>
  <r>
    <x v="74"/>
    <n v="2008"/>
    <x v="216"/>
    <n v="11"/>
    <n v="52.125"/>
  </r>
  <r>
    <x v="74"/>
    <n v="2008"/>
    <x v="217"/>
    <n v="12"/>
    <n v="50"/>
  </r>
  <r>
    <x v="74"/>
    <n v="2008"/>
    <x v="218"/>
    <n v="12"/>
    <n v="68.125"/>
  </r>
  <r>
    <x v="74"/>
    <n v="2008"/>
    <x v="219"/>
    <n v="11"/>
    <n v="67.625"/>
  </r>
  <r>
    <x v="74"/>
    <n v="2008"/>
    <x v="220"/>
    <n v="11"/>
    <n v="55.625"/>
  </r>
  <r>
    <x v="74"/>
    <n v="2008"/>
    <x v="221"/>
    <n v="11"/>
    <n v="60.375"/>
  </r>
  <r>
    <x v="74"/>
    <n v="2008"/>
    <x v="222"/>
    <n v="10"/>
    <n v="58"/>
  </r>
  <r>
    <x v="74"/>
    <n v="2008"/>
    <x v="223"/>
    <n v="11"/>
    <n v="41"/>
  </r>
  <r>
    <x v="74"/>
    <n v="2008"/>
    <x v="224"/>
    <n v="11"/>
    <n v="54.75"/>
  </r>
  <r>
    <x v="74"/>
    <n v="2008"/>
    <x v="225"/>
    <n v="11"/>
    <n v="37.375"/>
  </r>
  <r>
    <x v="74"/>
    <n v="2008"/>
    <x v="226"/>
    <n v="11"/>
    <n v="46.75"/>
  </r>
  <r>
    <x v="74"/>
    <n v="2008"/>
    <x v="227"/>
    <n v="11"/>
    <n v="50.75"/>
  </r>
  <r>
    <x v="74"/>
    <n v="2008"/>
    <x v="228"/>
    <n v="11"/>
    <n v="54.625"/>
  </r>
  <r>
    <x v="74"/>
    <n v="2008"/>
    <x v="229"/>
    <n v="11"/>
    <n v="58"/>
  </r>
  <r>
    <x v="74"/>
    <n v="2008"/>
    <x v="230"/>
    <n v="12"/>
    <n v="68.25"/>
  </r>
  <r>
    <x v="74"/>
    <n v="2008"/>
    <x v="231"/>
    <n v="11"/>
    <n v="54.5"/>
  </r>
  <r>
    <x v="74"/>
    <n v="2008"/>
    <x v="232"/>
    <n v="11"/>
    <n v="46.5"/>
  </r>
  <r>
    <x v="74"/>
    <n v="2008"/>
    <x v="233"/>
    <n v="11"/>
    <n v="44.875"/>
  </r>
  <r>
    <x v="74"/>
    <n v="2008"/>
    <x v="234"/>
    <n v="11"/>
    <n v="46.25"/>
  </r>
  <r>
    <x v="74"/>
    <n v="2008"/>
    <x v="235"/>
    <n v="11"/>
    <n v="56.75"/>
  </r>
  <r>
    <x v="74"/>
    <n v="2008"/>
    <x v="236"/>
    <n v="11"/>
    <n v="58.625"/>
  </r>
  <r>
    <x v="74"/>
    <n v="2008"/>
    <x v="237"/>
    <n v="12"/>
    <n v="54.875"/>
  </r>
  <r>
    <x v="74"/>
    <n v="2008"/>
    <x v="238"/>
    <n v="0"/>
    <n v="39.25"/>
  </r>
  <r>
    <x v="74"/>
    <n v="2008"/>
    <x v="239"/>
    <n v="11"/>
    <n v="36.625"/>
  </r>
  <r>
    <x v="74"/>
    <n v="2008"/>
    <x v="240"/>
    <n v="11"/>
    <n v="40.5"/>
  </r>
  <r>
    <x v="74"/>
    <n v="2008"/>
    <x v="241"/>
    <n v="10"/>
    <n v="48.5"/>
  </r>
  <r>
    <x v="74"/>
    <n v="2008"/>
    <x v="242"/>
    <n v="10"/>
    <n v="57.375"/>
  </r>
  <r>
    <x v="74"/>
    <n v="2008"/>
    <x v="243"/>
    <n v="9"/>
    <n v="42.75"/>
  </r>
  <r>
    <x v="74"/>
    <n v="2008"/>
    <x v="244"/>
    <n v="3"/>
    <n v="37.125"/>
  </r>
  <r>
    <x v="74"/>
    <n v="2008"/>
    <x v="245"/>
    <n v="12"/>
    <n v="48.375"/>
  </r>
  <r>
    <x v="74"/>
    <n v="2008"/>
    <x v="246"/>
    <n v="14"/>
    <n v="26.25"/>
  </r>
  <r>
    <x v="74"/>
    <n v="2008"/>
    <x v="247"/>
    <n v="11"/>
    <n v="37.5"/>
  </r>
  <r>
    <x v="74"/>
    <n v="2008"/>
    <x v="248"/>
    <n v="10"/>
    <n v="35.25"/>
  </r>
  <r>
    <x v="74"/>
    <n v="2008"/>
    <x v="249"/>
    <n v="10"/>
    <n v="31.75"/>
  </r>
  <r>
    <x v="74"/>
    <n v="2008"/>
    <x v="250"/>
    <n v="11"/>
    <n v="30.25"/>
  </r>
  <r>
    <x v="74"/>
    <n v="2008"/>
    <x v="251"/>
    <n v="12"/>
    <n v="41.25"/>
  </r>
  <r>
    <x v="74"/>
    <n v="2008"/>
    <x v="252"/>
    <n v="12"/>
    <n v="38.5"/>
  </r>
  <r>
    <x v="74"/>
    <n v="2008"/>
    <x v="253"/>
    <n v="10"/>
    <n v="34"/>
  </r>
  <r>
    <x v="74"/>
    <n v="2008"/>
    <x v="254"/>
    <n v="10"/>
    <n v="37"/>
  </r>
  <r>
    <x v="74"/>
    <n v="2008"/>
    <x v="255"/>
    <n v="10"/>
    <n v="39.25"/>
  </r>
  <r>
    <x v="74"/>
    <n v="2008"/>
    <x v="256"/>
    <n v="10"/>
    <n v="37.75"/>
  </r>
  <r>
    <x v="74"/>
    <n v="2008"/>
    <x v="257"/>
    <n v="10"/>
    <n v="43.75"/>
  </r>
  <r>
    <x v="74"/>
    <n v="2008"/>
    <x v="258"/>
    <n v="11"/>
    <n v="35.5"/>
  </r>
  <r>
    <x v="74"/>
    <n v="2008"/>
    <x v="259"/>
    <n v="11"/>
    <n v="41.875"/>
  </r>
  <r>
    <x v="74"/>
    <n v="2008"/>
    <x v="260"/>
    <n v="11"/>
    <n v="34.125"/>
  </r>
  <r>
    <x v="74"/>
    <n v="2008"/>
    <x v="261"/>
    <n v="11"/>
    <n v="40.875"/>
  </r>
  <r>
    <x v="74"/>
    <n v="2008"/>
    <x v="262"/>
    <n v="12"/>
    <n v="35.75"/>
  </r>
  <r>
    <x v="74"/>
    <n v="2008"/>
    <x v="263"/>
    <n v="8"/>
    <n v="34.5"/>
  </r>
  <r>
    <x v="74"/>
    <n v="2008"/>
    <x v="264"/>
    <n v="12"/>
    <n v="37"/>
  </r>
  <r>
    <x v="74"/>
    <n v="2008"/>
    <x v="265"/>
    <n v="1"/>
    <n v="36"/>
  </r>
  <r>
    <x v="74"/>
    <n v="2008"/>
    <x v="266"/>
    <n v="12"/>
    <n v="35.625"/>
  </r>
  <r>
    <x v="74"/>
    <n v="2008"/>
    <x v="267"/>
    <n v="11"/>
    <n v="34.125"/>
  </r>
  <r>
    <x v="74"/>
    <n v="2008"/>
    <x v="268"/>
    <n v="15"/>
    <n v="30.75"/>
  </r>
  <r>
    <x v="74"/>
    <n v="2008"/>
    <x v="269"/>
    <n v="11"/>
    <n v="53"/>
  </r>
  <r>
    <x v="74"/>
    <n v="2008"/>
    <x v="270"/>
    <n v="11"/>
    <n v="52.375"/>
  </r>
  <r>
    <x v="74"/>
    <n v="2008"/>
    <x v="271"/>
    <n v="11"/>
    <n v="60.5"/>
  </r>
  <r>
    <x v="74"/>
    <n v="2008"/>
    <x v="272"/>
    <n v="12"/>
    <n v="52.25"/>
  </r>
  <r>
    <x v="74"/>
    <n v="2008"/>
    <x v="273"/>
    <n v="10"/>
    <n v="55.5"/>
  </r>
  <r>
    <x v="74"/>
    <n v="2008"/>
    <x v="274"/>
    <n v="-999"/>
    <n v="-999"/>
  </r>
  <r>
    <x v="74"/>
    <n v="2008"/>
    <x v="275"/>
    <n v="-999"/>
    <n v="-999"/>
  </r>
  <r>
    <x v="74"/>
    <n v="2008"/>
    <x v="276"/>
    <n v="-999"/>
    <n v="-999"/>
  </r>
  <r>
    <x v="74"/>
    <n v="2008"/>
    <x v="277"/>
    <n v="-999"/>
    <n v="-999"/>
  </r>
  <r>
    <x v="74"/>
    <n v="2008"/>
    <x v="278"/>
    <n v="-999"/>
    <n v="-999"/>
  </r>
  <r>
    <x v="74"/>
    <n v="2008"/>
    <x v="279"/>
    <n v="-999"/>
    <n v="-999"/>
  </r>
  <r>
    <x v="74"/>
    <n v="2008"/>
    <x v="280"/>
    <n v="-999"/>
    <n v="-999"/>
  </r>
  <r>
    <x v="74"/>
    <n v="2008"/>
    <x v="281"/>
    <n v="-999"/>
    <n v="-999"/>
  </r>
  <r>
    <x v="74"/>
    <n v="2008"/>
    <x v="282"/>
    <n v="-999"/>
    <n v="-999"/>
  </r>
  <r>
    <x v="74"/>
    <n v="2008"/>
    <x v="283"/>
    <n v="-999"/>
    <n v="-999"/>
  </r>
  <r>
    <x v="74"/>
    <n v="2008"/>
    <x v="284"/>
    <n v="-999"/>
    <n v="-999"/>
  </r>
  <r>
    <x v="74"/>
    <n v="2008"/>
    <x v="285"/>
    <n v="-999"/>
    <n v="-999"/>
  </r>
  <r>
    <x v="74"/>
    <n v="2008"/>
    <x v="286"/>
    <n v="-999"/>
    <n v="-999"/>
  </r>
  <r>
    <x v="74"/>
    <n v="2008"/>
    <x v="287"/>
    <n v="-999"/>
    <n v="-999"/>
  </r>
  <r>
    <x v="74"/>
    <n v="2008"/>
    <x v="288"/>
    <n v="-999"/>
    <n v="-999"/>
  </r>
  <r>
    <x v="74"/>
    <n v="2008"/>
    <x v="289"/>
    <n v="-999"/>
    <n v="-999"/>
  </r>
  <r>
    <x v="74"/>
    <n v="2008"/>
    <x v="290"/>
    <n v="-999"/>
    <n v="-999"/>
  </r>
  <r>
    <x v="74"/>
    <n v="2008"/>
    <x v="291"/>
    <n v="-999"/>
    <n v="-999"/>
  </r>
  <r>
    <x v="74"/>
    <n v="2008"/>
    <x v="292"/>
    <n v="-999"/>
    <n v="-999"/>
  </r>
  <r>
    <x v="74"/>
    <n v="2008"/>
    <x v="293"/>
    <n v="-999"/>
    <n v="-999"/>
  </r>
  <r>
    <x v="74"/>
    <n v="2008"/>
    <x v="294"/>
    <n v="-999"/>
    <n v="-999"/>
  </r>
  <r>
    <x v="74"/>
    <n v="2008"/>
    <x v="295"/>
    <n v="-999"/>
    <n v="-999"/>
  </r>
  <r>
    <x v="74"/>
    <n v="2008"/>
    <x v="296"/>
    <n v="-999"/>
    <n v="-999"/>
  </r>
  <r>
    <x v="74"/>
    <n v="2008"/>
    <x v="297"/>
    <n v="-999"/>
    <n v="-999"/>
  </r>
  <r>
    <x v="74"/>
    <n v="2008"/>
    <x v="298"/>
    <n v="-999"/>
    <n v="-999"/>
  </r>
  <r>
    <x v="74"/>
    <n v="2008"/>
    <x v="299"/>
    <n v="-999"/>
    <n v="-999"/>
  </r>
  <r>
    <x v="74"/>
    <n v="2008"/>
    <x v="300"/>
    <n v="-999"/>
    <n v="-999"/>
  </r>
  <r>
    <x v="74"/>
    <n v="2008"/>
    <x v="301"/>
    <n v="-999"/>
    <n v="-999"/>
  </r>
  <r>
    <x v="74"/>
    <n v="2008"/>
    <x v="302"/>
    <n v="-999"/>
    <n v="-999"/>
  </r>
  <r>
    <x v="74"/>
    <n v="2008"/>
    <x v="303"/>
    <n v="-999"/>
    <n v="-999"/>
  </r>
  <r>
    <x v="74"/>
    <n v="2008"/>
    <x v="304"/>
    <n v="-999"/>
    <n v="-999"/>
  </r>
  <r>
    <x v="74"/>
    <n v="2008"/>
    <x v="305"/>
    <n v="-999"/>
    <n v="-999"/>
  </r>
  <r>
    <x v="74"/>
    <n v="2008"/>
    <x v="306"/>
    <n v="-999"/>
    <n v="-999"/>
  </r>
  <r>
    <x v="74"/>
    <n v="2008"/>
    <x v="307"/>
    <n v="-999"/>
    <n v="-999"/>
  </r>
  <r>
    <x v="74"/>
    <n v="2008"/>
    <x v="308"/>
    <n v="-999"/>
    <n v="-999"/>
  </r>
  <r>
    <x v="74"/>
    <n v="2008"/>
    <x v="309"/>
    <n v="-999"/>
    <n v="-999"/>
  </r>
  <r>
    <x v="74"/>
    <n v="2008"/>
    <x v="310"/>
    <n v="-999"/>
    <n v="-999"/>
  </r>
  <r>
    <x v="74"/>
    <n v="2008"/>
    <x v="311"/>
    <n v="-999"/>
    <n v="-999"/>
  </r>
  <r>
    <x v="74"/>
    <n v="2008"/>
    <x v="312"/>
    <n v="-999"/>
    <n v="-999"/>
  </r>
  <r>
    <x v="74"/>
    <n v="2008"/>
    <x v="313"/>
    <n v="-999"/>
    <n v="-999"/>
  </r>
  <r>
    <x v="74"/>
    <n v="2008"/>
    <x v="314"/>
    <n v="-999"/>
    <n v="-999"/>
  </r>
  <r>
    <x v="74"/>
    <n v="2008"/>
    <x v="315"/>
    <n v="-999"/>
    <n v="-999"/>
  </r>
  <r>
    <x v="74"/>
    <n v="2008"/>
    <x v="316"/>
    <n v="-999"/>
    <n v="-999"/>
  </r>
  <r>
    <x v="74"/>
    <n v="2008"/>
    <x v="317"/>
    <n v="-999"/>
    <n v="-999"/>
  </r>
  <r>
    <x v="74"/>
    <n v="2008"/>
    <x v="318"/>
    <n v="-999"/>
    <n v="-999"/>
  </r>
  <r>
    <x v="74"/>
    <n v="2008"/>
    <x v="319"/>
    <n v="-999"/>
    <n v="-999"/>
  </r>
  <r>
    <x v="74"/>
    <n v="2008"/>
    <x v="320"/>
    <n v="-999"/>
    <n v="-999"/>
  </r>
  <r>
    <x v="74"/>
    <n v="2008"/>
    <x v="321"/>
    <n v="-999"/>
    <n v="-999"/>
  </r>
  <r>
    <x v="74"/>
    <n v="2008"/>
    <x v="322"/>
    <n v="-999"/>
    <n v="-999"/>
  </r>
  <r>
    <x v="74"/>
    <n v="2008"/>
    <x v="323"/>
    <n v="-999"/>
    <n v="-999"/>
  </r>
  <r>
    <x v="74"/>
    <n v="2008"/>
    <x v="324"/>
    <n v="-999"/>
    <n v="-999"/>
  </r>
  <r>
    <x v="74"/>
    <n v="2008"/>
    <x v="325"/>
    <n v="-999"/>
    <n v="-999"/>
  </r>
  <r>
    <x v="74"/>
    <n v="2008"/>
    <x v="326"/>
    <n v="-999"/>
    <n v="-999"/>
  </r>
  <r>
    <x v="74"/>
    <n v="2008"/>
    <x v="327"/>
    <n v="-999"/>
    <n v="-999"/>
  </r>
  <r>
    <x v="74"/>
    <n v="2008"/>
    <x v="328"/>
    <n v="-999"/>
    <n v="-999"/>
  </r>
  <r>
    <x v="74"/>
    <n v="2008"/>
    <x v="329"/>
    <n v="-999"/>
    <n v="-999"/>
  </r>
  <r>
    <x v="74"/>
    <n v="2008"/>
    <x v="330"/>
    <n v="-999"/>
    <n v="-999"/>
  </r>
  <r>
    <x v="74"/>
    <n v="2008"/>
    <x v="331"/>
    <n v="-999"/>
    <n v="-999"/>
  </r>
  <r>
    <x v="74"/>
    <n v="2008"/>
    <x v="332"/>
    <n v="-999"/>
    <n v="-999"/>
  </r>
  <r>
    <x v="74"/>
    <n v="2008"/>
    <x v="333"/>
    <n v="-999"/>
    <n v="-999"/>
  </r>
  <r>
    <x v="74"/>
    <n v="2008"/>
    <x v="334"/>
    <n v="-999"/>
    <n v="-999"/>
  </r>
  <r>
    <x v="74"/>
    <n v="2008"/>
    <x v="335"/>
    <n v="-999"/>
    <n v="-999"/>
  </r>
  <r>
    <x v="74"/>
    <n v="2008"/>
    <x v="336"/>
    <n v="-999"/>
    <n v="-999"/>
  </r>
  <r>
    <x v="74"/>
    <n v="2008"/>
    <x v="337"/>
    <n v="-999"/>
    <n v="-999"/>
  </r>
  <r>
    <x v="74"/>
    <n v="2008"/>
    <x v="338"/>
    <n v="-999"/>
    <n v="-999"/>
  </r>
  <r>
    <x v="74"/>
    <n v="2008"/>
    <x v="339"/>
    <n v="-999"/>
    <n v="-999"/>
  </r>
  <r>
    <x v="74"/>
    <n v="2008"/>
    <x v="340"/>
    <n v="-999"/>
    <n v="-999"/>
  </r>
  <r>
    <x v="74"/>
    <n v="2008"/>
    <x v="341"/>
    <n v="-999"/>
    <n v="-999"/>
  </r>
  <r>
    <x v="74"/>
    <n v="2008"/>
    <x v="342"/>
    <n v="-999"/>
    <n v="-999"/>
  </r>
  <r>
    <x v="74"/>
    <n v="2008"/>
    <x v="343"/>
    <n v="-999"/>
    <n v="-999"/>
  </r>
  <r>
    <x v="74"/>
    <n v="2008"/>
    <x v="344"/>
    <n v="-999"/>
    <n v="-999"/>
  </r>
  <r>
    <x v="74"/>
    <n v="2008"/>
    <x v="345"/>
    <n v="-999"/>
    <n v="-999"/>
  </r>
  <r>
    <x v="74"/>
    <n v="2008"/>
    <x v="346"/>
    <n v="-999"/>
    <n v="-999"/>
  </r>
  <r>
    <x v="74"/>
    <n v="2008"/>
    <x v="347"/>
    <n v="-999"/>
    <n v="-999"/>
  </r>
  <r>
    <x v="74"/>
    <n v="2008"/>
    <x v="348"/>
    <n v="-999"/>
    <n v="-999"/>
  </r>
  <r>
    <x v="74"/>
    <n v="2008"/>
    <x v="349"/>
    <n v="-999"/>
    <n v="-999"/>
  </r>
  <r>
    <x v="74"/>
    <n v="2008"/>
    <x v="350"/>
    <n v="-999"/>
    <n v="-999"/>
  </r>
  <r>
    <x v="74"/>
    <n v="2008"/>
    <x v="351"/>
    <n v="-999"/>
    <n v="-999"/>
  </r>
  <r>
    <x v="74"/>
    <n v="2008"/>
    <x v="352"/>
    <n v="-999"/>
    <n v="-999"/>
  </r>
  <r>
    <x v="74"/>
    <n v="2008"/>
    <x v="353"/>
    <n v="-999"/>
    <n v="-999"/>
  </r>
  <r>
    <x v="74"/>
    <n v="2008"/>
    <x v="354"/>
    <n v="-999"/>
    <n v="-999"/>
  </r>
  <r>
    <x v="74"/>
    <n v="2008"/>
    <x v="355"/>
    <n v="-999"/>
    <n v="-999"/>
  </r>
  <r>
    <x v="74"/>
    <n v="2008"/>
    <x v="356"/>
    <n v="-999"/>
    <n v="-999"/>
  </r>
  <r>
    <x v="74"/>
    <n v="2008"/>
    <x v="357"/>
    <n v="-999"/>
    <n v="-999"/>
  </r>
  <r>
    <x v="74"/>
    <n v="2008"/>
    <x v="358"/>
    <n v="-999"/>
    <n v="-999"/>
  </r>
  <r>
    <x v="74"/>
    <n v="2008"/>
    <x v="359"/>
    <n v="-999"/>
    <n v="-999"/>
  </r>
  <r>
    <x v="74"/>
    <n v="2008"/>
    <x v="360"/>
    <n v="-999"/>
    <n v="-999"/>
  </r>
  <r>
    <x v="74"/>
    <n v="2008"/>
    <x v="361"/>
    <n v="-999"/>
    <n v="-999"/>
  </r>
  <r>
    <x v="74"/>
    <n v="2008"/>
    <x v="362"/>
    <n v="-999"/>
    <n v="-999"/>
  </r>
  <r>
    <x v="74"/>
    <n v="2008"/>
    <x v="363"/>
    <n v="-999"/>
    <n v="-999"/>
  </r>
  <r>
    <x v="74"/>
    <n v="2008"/>
    <x v="364"/>
    <n v="-999"/>
    <n v="-999"/>
  </r>
  <r>
    <x v="74"/>
    <n v="2008"/>
    <x v="365"/>
    <n v="-999"/>
    <n v="-999"/>
  </r>
  <r>
    <x v="75"/>
    <n v="2008"/>
    <x v="0"/>
    <n v="9"/>
    <n v="22"/>
  </r>
  <r>
    <x v="75"/>
    <n v="2008"/>
    <x v="1"/>
    <n v="9"/>
    <n v="9.625"/>
  </r>
  <r>
    <x v="75"/>
    <n v="2008"/>
    <x v="2"/>
    <n v="9"/>
    <n v="4.25"/>
  </r>
  <r>
    <x v="75"/>
    <n v="2008"/>
    <x v="3"/>
    <n v="12"/>
    <n v="36.25"/>
  </r>
  <r>
    <x v="75"/>
    <n v="2008"/>
    <x v="4"/>
    <n v="0"/>
    <n v="29.875"/>
  </r>
  <r>
    <x v="75"/>
    <n v="2008"/>
    <x v="5"/>
    <n v="5"/>
    <n v="28.625"/>
  </r>
  <r>
    <x v="75"/>
    <n v="2008"/>
    <x v="6"/>
    <n v="0"/>
    <n v="10.375"/>
  </r>
  <r>
    <x v="75"/>
    <n v="2008"/>
    <x v="7"/>
    <n v="20"/>
    <n v="38.5"/>
  </r>
  <r>
    <x v="75"/>
    <n v="2008"/>
    <x v="8"/>
    <n v="0"/>
    <n v="29.125"/>
  </r>
  <r>
    <x v="75"/>
    <n v="2008"/>
    <x v="9"/>
    <n v="9"/>
    <n v="12.375"/>
  </r>
  <r>
    <x v="75"/>
    <n v="2008"/>
    <x v="10"/>
    <n v="9"/>
    <n v="9.875"/>
  </r>
  <r>
    <x v="75"/>
    <n v="2008"/>
    <x v="11"/>
    <n v="11"/>
    <n v="26.125"/>
  </r>
  <r>
    <x v="75"/>
    <n v="2008"/>
    <x v="12"/>
    <n v="10"/>
    <n v="28.25"/>
  </r>
  <r>
    <x v="75"/>
    <n v="2008"/>
    <x v="13"/>
    <n v="9"/>
    <n v="17.625"/>
  </r>
  <r>
    <x v="75"/>
    <n v="2008"/>
    <x v="14"/>
    <n v="13"/>
    <n v="30.75"/>
  </r>
  <r>
    <x v="75"/>
    <n v="2008"/>
    <x v="15"/>
    <n v="10"/>
    <n v="24.25"/>
  </r>
  <r>
    <x v="75"/>
    <n v="2008"/>
    <x v="16"/>
    <n v="10"/>
    <n v="13.125"/>
  </r>
  <r>
    <x v="75"/>
    <n v="2008"/>
    <x v="17"/>
    <n v="9"/>
    <n v="13.5"/>
  </r>
  <r>
    <x v="75"/>
    <n v="2008"/>
    <x v="18"/>
    <n v="10"/>
    <n v="23.625"/>
  </r>
  <r>
    <x v="75"/>
    <n v="2008"/>
    <x v="19"/>
    <n v="10"/>
    <n v="12.375"/>
  </r>
  <r>
    <x v="75"/>
    <n v="2008"/>
    <x v="20"/>
    <n v="9"/>
    <n v="28.5"/>
  </r>
  <r>
    <x v="75"/>
    <n v="2008"/>
    <x v="21"/>
    <n v="10"/>
    <n v="13.625"/>
  </r>
  <r>
    <x v="75"/>
    <n v="2008"/>
    <x v="22"/>
    <n v="9"/>
    <n v="15.25"/>
  </r>
  <r>
    <x v="75"/>
    <n v="2008"/>
    <x v="23"/>
    <n v="9"/>
    <n v="3.875"/>
  </r>
  <r>
    <x v="75"/>
    <n v="2008"/>
    <x v="24"/>
    <n v="10"/>
    <n v="4.625"/>
  </r>
  <r>
    <x v="75"/>
    <n v="2008"/>
    <x v="25"/>
    <n v="10"/>
    <n v="29.375"/>
  </r>
  <r>
    <x v="75"/>
    <n v="2008"/>
    <x v="26"/>
    <n v="23"/>
    <n v="38"/>
  </r>
  <r>
    <x v="75"/>
    <n v="2008"/>
    <x v="27"/>
    <n v="3"/>
    <n v="39.875"/>
  </r>
  <r>
    <x v="75"/>
    <n v="2008"/>
    <x v="28"/>
    <n v="10"/>
    <n v="30.625"/>
  </r>
  <r>
    <x v="75"/>
    <n v="2008"/>
    <x v="29"/>
    <n v="0"/>
    <n v="28.375"/>
  </r>
  <r>
    <x v="75"/>
    <n v="2008"/>
    <x v="30"/>
    <n v="22"/>
    <n v="32.625"/>
  </r>
  <r>
    <x v="75"/>
    <n v="2008"/>
    <x v="31"/>
    <n v="0"/>
    <n v="30.25"/>
  </r>
  <r>
    <x v="75"/>
    <n v="2008"/>
    <x v="32"/>
    <n v="23"/>
    <n v="36.625"/>
  </r>
  <r>
    <x v="75"/>
    <n v="2008"/>
    <x v="33"/>
    <n v="2"/>
    <n v="40.75"/>
  </r>
  <r>
    <x v="75"/>
    <n v="2008"/>
    <x v="34"/>
    <n v="10"/>
    <n v="30.125"/>
  </r>
  <r>
    <x v="75"/>
    <n v="2008"/>
    <x v="35"/>
    <n v="10"/>
    <n v="29.5"/>
  </r>
  <r>
    <x v="75"/>
    <n v="2008"/>
    <x v="36"/>
    <n v="10"/>
    <n v="30"/>
  </r>
  <r>
    <x v="75"/>
    <n v="2008"/>
    <x v="37"/>
    <n v="20"/>
    <n v="22.625"/>
  </r>
  <r>
    <x v="75"/>
    <n v="2008"/>
    <x v="38"/>
    <n v="10"/>
    <n v="27.375"/>
  </r>
  <r>
    <x v="75"/>
    <n v="2008"/>
    <x v="39"/>
    <n v="9"/>
    <n v="17.375"/>
  </r>
  <r>
    <x v="75"/>
    <n v="2008"/>
    <x v="40"/>
    <n v="10"/>
    <n v="28.125"/>
  </r>
  <r>
    <x v="75"/>
    <n v="2008"/>
    <x v="41"/>
    <n v="11"/>
    <n v="22.125"/>
  </r>
  <r>
    <x v="75"/>
    <n v="2008"/>
    <x v="42"/>
    <n v="10"/>
    <n v="31.5"/>
  </r>
  <r>
    <x v="75"/>
    <n v="2008"/>
    <x v="43"/>
    <n v="15"/>
    <n v="27.375"/>
  </r>
  <r>
    <x v="75"/>
    <n v="2008"/>
    <x v="44"/>
    <n v="12"/>
    <n v="39.875"/>
  </r>
  <r>
    <x v="75"/>
    <n v="2008"/>
    <x v="45"/>
    <n v="10"/>
    <n v="28.125"/>
  </r>
  <r>
    <x v="75"/>
    <n v="2008"/>
    <x v="46"/>
    <n v="10"/>
    <n v="20.25"/>
  </r>
  <r>
    <x v="75"/>
    <n v="2008"/>
    <x v="47"/>
    <n v="10"/>
    <n v="39.625"/>
  </r>
  <r>
    <x v="75"/>
    <n v="2008"/>
    <x v="48"/>
    <n v="10"/>
    <n v="31.25"/>
  </r>
  <r>
    <x v="75"/>
    <n v="2008"/>
    <x v="49"/>
    <n v="10"/>
    <n v="20.375"/>
  </r>
  <r>
    <x v="75"/>
    <n v="2008"/>
    <x v="50"/>
    <n v="11"/>
    <n v="15.75"/>
  </r>
  <r>
    <x v="75"/>
    <n v="2008"/>
    <x v="51"/>
    <n v="9"/>
    <n v="18.5"/>
  </r>
  <r>
    <x v="75"/>
    <n v="2008"/>
    <x v="52"/>
    <n v="10"/>
    <n v="22"/>
  </r>
  <r>
    <x v="75"/>
    <n v="2008"/>
    <x v="53"/>
    <n v="23"/>
    <n v="34.125"/>
  </r>
  <r>
    <x v="75"/>
    <n v="2008"/>
    <x v="54"/>
    <n v="5"/>
    <n v="36.75"/>
  </r>
  <r>
    <x v="75"/>
    <n v="2008"/>
    <x v="55"/>
    <n v="11"/>
    <n v="24"/>
  </r>
  <r>
    <x v="75"/>
    <n v="2008"/>
    <x v="56"/>
    <n v="10"/>
    <n v="30.75"/>
  </r>
  <r>
    <x v="75"/>
    <n v="2008"/>
    <x v="57"/>
    <n v="10"/>
    <n v="26.875"/>
  </r>
  <r>
    <x v="75"/>
    <n v="2008"/>
    <x v="58"/>
    <n v="11"/>
    <n v="29.875"/>
  </r>
  <r>
    <x v="75"/>
    <n v="2008"/>
    <x v="59"/>
    <n v="11"/>
    <n v="30.125"/>
  </r>
  <r>
    <x v="75"/>
    <n v="2008"/>
    <x v="60"/>
    <n v="12"/>
    <n v="38"/>
  </r>
  <r>
    <x v="75"/>
    <n v="2008"/>
    <x v="61"/>
    <n v="11"/>
    <n v="42.125"/>
  </r>
  <r>
    <x v="75"/>
    <n v="2008"/>
    <x v="62"/>
    <n v="10"/>
    <n v="37.375"/>
  </r>
  <r>
    <x v="75"/>
    <n v="2008"/>
    <x v="63"/>
    <n v="10"/>
    <n v="41.875"/>
  </r>
  <r>
    <x v="75"/>
    <n v="2008"/>
    <x v="64"/>
    <n v="11"/>
    <n v="39.75"/>
  </r>
  <r>
    <x v="75"/>
    <n v="2008"/>
    <x v="65"/>
    <n v="10"/>
    <n v="37"/>
  </r>
  <r>
    <x v="75"/>
    <n v="2008"/>
    <x v="66"/>
    <n v="10"/>
    <n v="35.625"/>
  </r>
  <r>
    <x v="75"/>
    <n v="2008"/>
    <x v="67"/>
    <n v="12"/>
    <n v="41.25"/>
  </r>
  <r>
    <x v="75"/>
    <n v="2008"/>
    <x v="68"/>
    <n v="11"/>
    <n v="47.25"/>
  </r>
  <r>
    <x v="75"/>
    <n v="2008"/>
    <x v="69"/>
    <n v="11"/>
    <n v="43.25"/>
  </r>
  <r>
    <x v="75"/>
    <n v="2008"/>
    <x v="70"/>
    <n v="11"/>
    <n v="37.625"/>
  </r>
  <r>
    <x v="75"/>
    <n v="2008"/>
    <x v="71"/>
    <n v="11"/>
    <n v="38.625"/>
  </r>
  <r>
    <x v="75"/>
    <n v="2008"/>
    <x v="72"/>
    <n v="10"/>
    <n v="33.625"/>
  </r>
  <r>
    <x v="75"/>
    <n v="2008"/>
    <x v="73"/>
    <n v="11"/>
    <n v="38.125"/>
  </r>
  <r>
    <x v="75"/>
    <n v="2008"/>
    <x v="74"/>
    <n v="13"/>
    <n v="30.125"/>
  </r>
  <r>
    <x v="75"/>
    <n v="2008"/>
    <x v="75"/>
    <n v="13"/>
    <n v="40.75"/>
  </r>
  <r>
    <x v="75"/>
    <n v="2008"/>
    <x v="76"/>
    <n v="11"/>
    <n v="41.25"/>
  </r>
  <r>
    <x v="75"/>
    <n v="2008"/>
    <x v="77"/>
    <n v="10"/>
    <n v="39"/>
  </r>
  <r>
    <x v="75"/>
    <n v="2008"/>
    <x v="78"/>
    <n v="19"/>
    <n v="42.375"/>
  </r>
  <r>
    <x v="75"/>
    <n v="2008"/>
    <x v="79"/>
    <n v="10"/>
    <n v="45.125"/>
  </r>
  <r>
    <x v="75"/>
    <n v="2008"/>
    <x v="80"/>
    <n v="11"/>
    <n v="45.25"/>
  </r>
  <r>
    <x v="75"/>
    <n v="2008"/>
    <x v="81"/>
    <n v="11"/>
    <n v="52.5"/>
  </r>
  <r>
    <x v="75"/>
    <n v="2008"/>
    <x v="82"/>
    <n v="10"/>
    <n v="50"/>
  </r>
  <r>
    <x v="75"/>
    <n v="2008"/>
    <x v="83"/>
    <n v="11"/>
    <n v="43.375"/>
  </r>
  <r>
    <x v="75"/>
    <n v="2008"/>
    <x v="84"/>
    <n v="11"/>
    <n v="35.75"/>
  </r>
  <r>
    <x v="75"/>
    <n v="2008"/>
    <x v="85"/>
    <n v="11"/>
    <n v="34.5"/>
  </r>
  <r>
    <x v="75"/>
    <n v="2008"/>
    <x v="86"/>
    <n v="10"/>
    <n v="49"/>
  </r>
  <r>
    <x v="75"/>
    <n v="2008"/>
    <x v="87"/>
    <n v="13"/>
    <n v="37.125"/>
  </r>
  <r>
    <x v="75"/>
    <n v="2008"/>
    <x v="88"/>
    <n v="11"/>
    <n v="42.75"/>
  </r>
  <r>
    <x v="75"/>
    <n v="2008"/>
    <x v="89"/>
    <n v="10"/>
    <n v="36.375"/>
  </r>
  <r>
    <x v="75"/>
    <n v="2008"/>
    <x v="90"/>
    <n v="21"/>
    <n v="42.5"/>
  </r>
  <r>
    <x v="75"/>
    <n v="2008"/>
    <x v="91"/>
    <n v="0"/>
    <n v="39.625"/>
  </r>
  <r>
    <x v="75"/>
    <n v="2008"/>
    <x v="92"/>
    <n v="11"/>
    <n v="35.5"/>
  </r>
  <r>
    <x v="75"/>
    <n v="2008"/>
    <x v="93"/>
    <n v="11"/>
    <n v="47.375"/>
  </r>
  <r>
    <x v="75"/>
    <n v="2008"/>
    <x v="94"/>
    <n v="13"/>
    <n v="45.875"/>
  </r>
  <r>
    <x v="75"/>
    <n v="2008"/>
    <x v="95"/>
    <n v="11"/>
    <n v="46.25"/>
  </r>
  <r>
    <x v="75"/>
    <n v="2008"/>
    <x v="96"/>
    <n v="13"/>
    <n v="46.375"/>
  </r>
  <r>
    <x v="75"/>
    <n v="2008"/>
    <x v="97"/>
    <n v="12"/>
    <n v="39.5"/>
  </r>
  <r>
    <x v="75"/>
    <n v="2008"/>
    <x v="98"/>
    <n v="18"/>
    <n v="50.25"/>
  </r>
  <r>
    <x v="75"/>
    <n v="2008"/>
    <x v="99"/>
    <n v="12"/>
    <n v="40.875"/>
  </r>
  <r>
    <x v="75"/>
    <n v="2008"/>
    <x v="100"/>
    <n v="11"/>
    <n v="47.625"/>
  </r>
  <r>
    <x v="75"/>
    <n v="2008"/>
    <x v="101"/>
    <n v="11"/>
    <n v="50.75"/>
  </r>
  <r>
    <x v="75"/>
    <n v="2008"/>
    <x v="102"/>
    <n v="11"/>
    <n v="55"/>
  </r>
  <r>
    <x v="75"/>
    <n v="2008"/>
    <x v="103"/>
    <n v="11"/>
    <n v="51.5"/>
  </r>
  <r>
    <x v="75"/>
    <n v="2008"/>
    <x v="104"/>
    <n v="21"/>
    <n v="46.875"/>
  </r>
  <r>
    <x v="75"/>
    <n v="2008"/>
    <x v="105"/>
    <n v="9"/>
    <n v="43.25"/>
  </r>
  <r>
    <x v="75"/>
    <n v="2008"/>
    <x v="106"/>
    <n v="10"/>
    <n v="49.25"/>
  </r>
  <r>
    <x v="75"/>
    <n v="2008"/>
    <x v="107"/>
    <n v="11"/>
    <n v="47.375"/>
  </r>
  <r>
    <x v="75"/>
    <n v="2008"/>
    <x v="108"/>
    <n v="22"/>
    <n v="54.625"/>
  </r>
  <r>
    <x v="75"/>
    <n v="2008"/>
    <x v="109"/>
    <n v="6"/>
    <n v="56.625"/>
  </r>
  <r>
    <x v="75"/>
    <n v="2008"/>
    <x v="110"/>
    <n v="23"/>
    <n v="0"/>
  </r>
  <r>
    <x v="75"/>
    <n v="2008"/>
    <x v="111"/>
    <n v="11"/>
    <n v="46.875"/>
  </r>
  <r>
    <x v="75"/>
    <n v="2008"/>
    <x v="112"/>
    <n v="12"/>
    <n v="41.5"/>
  </r>
  <r>
    <x v="75"/>
    <n v="2008"/>
    <x v="113"/>
    <n v="11"/>
    <n v="45.75"/>
  </r>
  <r>
    <x v="75"/>
    <n v="2008"/>
    <x v="114"/>
    <n v="11"/>
    <n v="40.125"/>
  </r>
  <r>
    <x v="75"/>
    <n v="2008"/>
    <x v="115"/>
    <n v="12"/>
    <n v="47.875"/>
  </r>
  <r>
    <x v="75"/>
    <n v="2008"/>
    <x v="116"/>
    <n v="10"/>
    <n v="55.125"/>
  </r>
  <r>
    <x v="75"/>
    <n v="2008"/>
    <x v="117"/>
    <n v="11"/>
    <n v="62.625"/>
  </r>
  <r>
    <x v="75"/>
    <n v="2008"/>
    <x v="118"/>
    <n v="13"/>
    <n v="51.375"/>
  </r>
  <r>
    <x v="75"/>
    <n v="2008"/>
    <x v="119"/>
    <n v="9"/>
    <n v="52.25"/>
  </r>
  <r>
    <x v="75"/>
    <n v="2008"/>
    <x v="120"/>
    <n v="8"/>
    <n v="47.5"/>
  </r>
  <r>
    <x v="75"/>
    <n v="2008"/>
    <x v="121"/>
    <n v="11"/>
    <n v="45.75"/>
  </r>
  <r>
    <x v="75"/>
    <n v="2008"/>
    <x v="122"/>
    <n v="11"/>
    <n v="53.875"/>
  </r>
  <r>
    <x v="75"/>
    <n v="2008"/>
    <x v="123"/>
    <n v="11"/>
    <n v="57"/>
  </r>
  <r>
    <x v="75"/>
    <n v="2008"/>
    <x v="124"/>
    <n v="12"/>
    <n v="58.625"/>
  </r>
  <r>
    <x v="75"/>
    <n v="2008"/>
    <x v="125"/>
    <n v="13"/>
    <n v="47.625"/>
  </r>
  <r>
    <x v="75"/>
    <n v="2008"/>
    <x v="126"/>
    <n v="11"/>
    <n v="50.75"/>
  </r>
  <r>
    <x v="75"/>
    <n v="2008"/>
    <x v="127"/>
    <n v="9"/>
    <n v="31.25"/>
  </r>
  <r>
    <x v="75"/>
    <n v="2008"/>
    <x v="128"/>
    <n v="12"/>
    <n v="45.5"/>
  </r>
  <r>
    <x v="75"/>
    <n v="2008"/>
    <x v="129"/>
    <n v="16"/>
    <n v="48.25"/>
  </r>
  <r>
    <x v="75"/>
    <n v="2008"/>
    <x v="130"/>
    <n v="11"/>
    <n v="56.625"/>
  </r>
  <r>
    <x v="75"/>
    <n v="2008"/>
    <x v="131"/>
    <n v="9"/>
    <n v="53.875"/>
  </r>
  <r>
    <x v="75"/>
    <n v="2008"/>
    <x v="132"/>
    <n v="13"/>
    <n v="55.5"/>
  </r>
  <r>
    <x v="75"/>
    <n v="2008"/>
    <x v="133"/>
    <n v="15"/>
    <n v="47"/>
  </r>
  <r>
    <x v="75"/>
    <n v="2008"/>
    <x v="134"/>
    <n v="10"/>
    <n v="31.375"/>
  </r>
  <r>
    <x v="75"/>
    <n v="2008"/>
    <x v="135"/>
    <n v="12"/>
    <n v="50.5"/>
  </r>
  <r>
    <x v="75"/>
    <n v="2008"/>
    <x v="136"/>
    <n v="11"/>
    <n v="54.5"/>
  </r>
  <r>
    <x v="75"/>
    <n v="2008"/>
    <x v="137"/>
    <n v="11"/>
    <n v="48.5"/>
  </r>
  <r>
    <x v="75"/>
    <n v="2008"/>
    <x v="138"/>
    <n v="9"/>
    <n v="44.875"/>
  </r>
  <r>
    <x v="75"/>
    <n v="2008"/>
    <x v="139"/>
    <n v="9"/>
    <n v="33.125"/>
  </r>
  <r>
    <x v="75"/>
    <n v="2008"/>
    <x v="140"/>
    <n v="13"/>
    <n v="39.125"/>
  </r>
  <r>
    <x v="75"/>
    <n v="2008"/>
    <x v="141"/>
    <n v="8"/>
    <n v="41.5"/>
  </r>
  <r>
    <x v="75"/>
    <n v="2008"/>
    <x v="142"/>
    <n v="5"/>
    <n v="30.375"/>
  </r>
  <r>
    <x v="75"/>
    <n v="2008"/>
    <x v="143"/>
    <n v="11"/>
    <n v="42"/>
  </r>
  <r>
    <x v="75"/>
    <n v="2008"/>
    <x v="144"/>
    <n v="11"/>
    <n v="48.5"/>
  </r>
  <r>
    <x v="75"/>
    <n v="2008"/>
    <x v="145"/>
    <n v="11"/>
    <n v="62.125"/>
  </r>
  <r>
    <x v="75"/>
    <n v="2008"/>
    <x v="146"/>
    <n v="1"/>
    <n v="48.375"/>
  </r>
  <r>
    <x v="75"/>
    <n v="2008"/>
    <x v="147"/>
    <n v="11"/>
    <n v="57.75"/>
  </r>
  <r>
    <x v="75"/>
    <n v="2008"/>
    <x v="148"/>
    <n v="11"/>
    <n v="58.75"/>
  </r>
  <r>
    <x v="75"/>
    <n v="2008"/>
    <x v="149"/>
    <n v="11"/>
    <n v="51.25"/>
  </r>
  <r>
    <x v="75"/>
    <n v="2008"/>
    <x v="150"/>
    <n v="11"/>
    <n v="52.5"/>
  </r>
  <r>
    <x v="75"/>
    <n v="2008"/>
    <x v="151"/>
    <n v="14"/>
    <n v="62.625"/>
  </r>
  <r>
    <x v="75"/>
    <n v="2008"/>
    <x v="152"/>
    <n v="10"/>
    <n v="64"/>
  </r>
  <r>
    <x v="75"/>
    <n v="2008"/>
    <x v="153"/>
    <n v="11"/>
    <n v="51.375"/>
  </r>
  <r>
    <x v="75"/>
    <n v="2008"/>
    <x v="154"/>
    <n v="11"/>
    <n v="47.75"/>
  </r>
  <r>
    <x v="75"/>
    <n v="2008"/>
    <x v="155"/>
    <n v="1"/>
    <n v="27.875"/>
  </r>
  <r>
    <x v="75"/>
    <n v="2008"/>
    <x v="156"/>
    <n v="12"/>
    <n v="35.375"/>
  </r>
  <r>
    <x v="75"/>
    <n v="2008"/>
    <x v="157"/>
    <n v="23"/>
    <n v="40.375"/>
  </r>
  <r>
    <x v="75"/>
    <n v="2008"/>
    <x v="158"/>
    <n v="8"/>
    <n v="45.875"/>
  </r>
  <r>
    <x v="75"/>
    <n v="2008"/>
    <x v="159"/>
    <n v="11"/>
    <n v="40.5"/>
  </r>
  <r>
    <x v="75"/>
    <n v="2008"/>
    <x v="160"/>
    <n v="11"/>
    <n v="50.625"/>
  </r>
  <r>
    <x v="75"/>
    <n v="2008"/>
    <x v="161"/>
    <n v="14"/>
    <n v="38"/>
  </r>
  <r>
    <x v="75"/>
    <n v="2008"/>
    <x v="162"/>
    <n v="12"/>
    <n v="36.75"/>
  </r>
  <r>
    <x v="75"/>
    <n v="2008"/>
    <x v="163"/>
    <n v="11"/>
    <n v="40"/>
  </r>
  <r>
    <x v="75"/>
    <n v="2008"/>
    <x v="164"/>
    <n v="11"/>
    <n v="51.5"/>
  </r>
  <r>
    <x v="75"/>
    <n v="2008"/>
    <x v="165"/>
    <n v="11"/>
    <n v="62"/>
  </r>
  <r>
    <x v="75"/>
    <n v="2008"/>
    <x v="166"/>
    <n v="11"/>
    <n v="65"/>
  </r>
  <r>
    <x v="75"/>
    <n v="2008"/>
    <x v="167"/>
    <n v="11"/>
    <n v="69.125"/>
  </r>
  <r>
    <x v="75"/>
    <n v="2008"/>
    <x v="168"/>
    <n v="11"/>
    <n v="59.5"/>
  </r>
  <r>
    <x v="75"/>
    <n v="2008"/>
    <x v="169"/>
    <n v="10"/>
    <n v="52"/>
  </r>
  <r>
    <x v="75"/>
    <n v="2008"/>
    <x v="170"/>
    <n v="11"/>
    <n v="46"/>
  </r>
  <r>
    <x v="75"/>
    <n v="2008"/>
    <x v="171"/>
    <n v="10"/>
    <n v="52.375"/>
  </r>
  <r>
    <x v="75"/>
    <n v="2008"/>
    <x v="172"/>
    <n v="11"/>
    <n v="50.75"/>
  </r>
  <r>
    <x v="75"/>
    <n v="2008"/>
    <x v="173"/>
    <n v="10"/>
    <n v="46.125"/>
  </r>
  <r>
    <x v="75"/>
    <n v="2008"/>
    <x v="174"/>
    <n v="11"/>
    <n v="60.125"/>
  </r>
  <r>
    <x v="75"/>
    <n v="2008"/>
    <x v="175"/>
    <n v="12"/>
    <n v="59.375"/>
  </r>
  <r>
    <x v="75"/>
    <n v="2008"/>
    <x v="176"/>
    <n v="10"/>
    <n v="50.75"/>
  </r>
  <r>
    <x v="75"/>
    <n v="2008"/>
    <x v="177"/>
    <n v="11"/>
    <n v="54.5"/>
  </r>
  <r>
    <x v="75"/>
    <n v="2008"/>
    <x v="178"/>
    <n v="10"/>
    <n v="42.75"/>
  </r>
  <r>
    <x v="75"/>
    <n v="2008"/>
    <x v="179"/>
    <n v="11"/>
    <n v="51.125"/>
  </r>
  <r>
    <x v="75"/>
    <n v="2008"/>
    <x v="180"/>
    <n v="9"/>
    <n v="57.875"/>
  </r>
  <r>
    <x v="75"/>
    <n v="2008"/>
    <x v="181"/>
    <n v="11"/>
    <n v="56.375"/>
  </r>
  <r>
    <x v="75"/>
    <n v="2008"/>
    <x v="182"/>
    <n v="15"/>
    <n v="47.25"/>
  </r>
  <r>
    <x v="75"/>
    <n v="2008"/>
    <x v="183"/>
    <n v="11"/>
    <n v="54.5"/>
  </r>
  <r>
    <x v="75"/>
    <n v="2008"/>
    <x v="184"/>
    <n v="11"/>
    <n v="56.5"/>
  </r>
  <r>
    <x v="75"/>
    <n v="2008"/>
    <x v="185"/>
    <n v="11"/>
    <n v="52.625"/>
  </r>
  <r>
    <x v="75"/>
    <n v="2008"/>
    <x v="186"/>
    <n v="10"/>
    <n v="64.25"/>
  </r>
  <r>
    <x v="75"/>
    <n v="2008"/>
    <x v="187"/>
    <n v="10"/>
    <n v="46.75"/>
  </r>
  <r>
    <x v="75"/>
    <n v="2008"/>
    <x v="188"/>
    <n v="16"/>
    <n v="53.125"/>
  </r>
  <r>
    <x v="75"/>
    <n v="2008"/>
    <x v="189"/>
    <n v="11"/>
    <n v="79.5"/>
  </r>
  <r>
    <x v="75"/>
    <n v="2008"/>
    <x v="190"/>
    <n v="11"/>
    <n v="75.875"/>
  </r>
  <r>
    <x v="75"/>
    <n v="2008"/>
    <x v="191"/>
    <n v="11"/>
    <n v="60"/>
  </r>
  <r>
    <x v="75"/>
    <n v="2008"/>
    <x v="192"/>
    <n v="11"/>
    <n v="54.875"/>
  </r>
  <r>
    <x v="75"/>
    <n v="2008"/>
    <x v="193"/>
    <n v="11"/>
    <n v="63.125"/>
  </r>
  <r>
    <x v="75"/>
    <n v="2008"/>
    <x v="194"/>
    <n v="10"/>
    <n v="69"/>
  </r>
  <r>
    <x v="75"/>
    <n v="2008"/>
    <x v="195"/>
    <n v="10"/>
    <n v="51"/>
  </r>
  <r>
    <x v="75"/>
    <n v="2008"/>
    <x v="196"/>
    <n v="11"/>
    <n v="61.75"/>
  </r>
  <r>
    <x v="75"/>
    <n v="2008"/>
    <x v="197"/>
    <n v="14"/>
    <n v="47.5"/>
  </r>
  <r>
    <x v="75"/>
    <n v="2008"/>
    <x v="198"/>
    <n v="11"/>
    <n v="70.375"/>
  </r>
  <r>
    <x v="75"/>
    <n v="2008"/>
    <x v="199"/>
    <n v="10"/>
    <n v="59.375"/>
  </r>
  <r>
    <x v="75"/>
    <n v="2008"/>
    <x v="200"/>
    <n v="11"/>
    <n v="79.25"/>
  </r>
  <r>
    <x v="75"/>
    <n v="2008"/>
    <x v="201"/>
    <n v="10"/>
    <n v="53.875"/>
  </r>
  <r>
    <x v="75"/>
    <n v="2008"/>
    <x v="202"/>
    <n v="13"/>
    <n v="68.125"/>
  </r>
  <r>
    <x v="75"/>
    <n v="2008"/>
    <x v="203"/>
    <n v="15"/>
    <n v="54.625"/>
  </r>
  <r>
    <x v="75"/>
    <n v="2008"/>
    <x v="204"/>
    <n v="13"/>
    <n v="64.125"/>
  </r>
  <r>
    <x v="75"/>
    <n v="2008"/>
    <x v="205"/>
    <n v="11"/>
    <n v="72.375"/>
  </r>
  <r>
    <x v="75"/>
    <n v="2008"/>
    <x v="206"/>
    <n v="12"/>
    <n v="67.125"/>
  </r>
  <r>
    <x v="75"/>
    <n v="2008"/>
    <x v="207"/>
    <n v="11"/>
    <n v="61.375"/>
  </r>
  <r>
    <x v="75"/>
    <n v="2008"/>
    <x v="208"/>
    <n v="11"/>
    <n v="65.75"/>
  </r>
  <r>
    <x v="75"/>
    <n v="2008"/>
    <x v="209"/>
    <n v="11"/>
    <n v="67.75"/>
  </r>
  <r>
    <x v="75"/>
    <n v="2008"/>
    <x v="210"/>
    <n v="15"/>
    <n v="53.375"/>
  </r>
  <r>
    <x v="75"/>
    <n v="2008"/>
    <x v="211"/>
    <n v="10"/>
    <n v="55.875"/>
  </r>
  <r>
    <x v="75"/>
    <n v="2008"/>
    <x v="212"/>
    <n v="11"/>
    <n v="77"/>
  </r>
  <r>
    <x v="75"/>
    <n v="2008"/>
    <x v="213"/>
    <n v="11"/>
    <n v="58.875"/>
  </r>
  <r>
    <x v="75"/>
    <n v="2008"/>
    <x v="214"/>
    <n v="10"/>
    <n v="67.75"/>
  </r>
  <r>
    <x v="75"/>
    <n v="2008"/>
    <x v="215"/>
    <n v="10"/>
    <n v="68.375"/>
  </r>
  <r>
    <x v="75"/>
    <n v="2008"/>
    <x v="216"/>
    <n v="10"/>
    <n v="53.875"/>
  </r>
  <r>
    <x v="75"/>
    <n v="2008"/>
    <x v="217"/>
    <n v="11"/>
    <n v="38"/>
  </r>
  <r>
    <x v="75"/>
    <n v="2008"/>
    <x v="218"/>
    <n v="11"/>
    <n v="64.25"/>
  </r>
  <r>
    <x v="75"/>
    <n v="2008"/>
    <x v="219"/>
    <n v="10"/>
    <n v="61"/>
  </r>
  <r>
    <x v="75"/>
    <n v="2008"/>
    <x v="220"/>
    <n v="11"/>
    <n v="50.125"/>
  </r>
  <r>
    <x v="75"/>
    <n v="2008"/>
    <x v="221"/>
    <n v="10"/>
    <n v="56.375"/>
  </r>
  <r>
    <x v="75"/>
    <n v="2008"/>
    <x v="222"/>
    <n v="10"/>
    <n v="59.125"/>
  </r>
  <r>
    <x v="75"/>
    <n v="2008"/>
    <x v="223"/>
    <n v="10"/>
    <n v="37.375"/>
  </r>
  <r>
    <x v="75"/>
    <n v="2008"/>
    <x v="224"/>
    <n v="11"/>
    <n v="48.375"/>
  </r>
  <r>
    <x v="75"/>
    <n v="2008"/>
    <x v="225"/>
    <n v="11"/>
    <n v="51"/>
  </r>
  <r>
    <x v="75"/>
    <n v="2008"/>
    <x v="226"/>
    <n v="11"/>
    <n v="42.25"/>
  </r>
  <r>
    <x v="75"/>
    <n v="2008"/>
    <x v="227"/>
    <n v="12"/>
    <n v="53"/>
  </r>
  <r>
    <x v="75"/>
    <n v="2008"/>
    <x v="228"/>
    <n v="11"/>
    <n v="53.125"/>
  </r>
  <r>
    <x v="75"/>
    <n v="2008"/>
    <x v="229"/>
    <n v="11"/>
    <n v="57.75"/>
  </r>
  <r>
    <x v="75"/>
    <n v="2008"/>
    <x v="230"/>
    <n v="14"/>
    <n v="59.25"/>
  </r>
  <r>
    <x v="75"/>
    <n v="2008"/>
    <x v="231"/>
    <n v="10"/>
    <n v="37.125"/>
  </r>
  <r>
    <x v="75"/>
    <n v="2008"/>
    <x v="232"/>
    <n v="13"/>
    <n v="53"/>
  </r>
  <r>
    <x v="75"/>
    <n v="2008"/>
    <x v="233"/>
    <n v="10"/>
    <n v="47.875"/>
  </r>
  <r>
    <x v="75"/>
    <n v="2008"/>
    <x v="234"/>
    <n v="11"/>
    <n v="49.625"/>
  </r>
  <r>
    <x v="75"/>
    <n v="2008"/>
    <x v="235"/>
    <n v="11"/>
    <n v="74.625"/>
  </r>
  <r>
    <x v="75"/>
    <n v="2008"/>
    <x v="236"/>
    <n v="10"/>
    <n v="55.75"/>
  </r>
  <r>
    <x v="75"/>
    <n v="2008"/>
    <x v="237"/>
    <n v="11"/>
    <n v="50.5"/>
  </r>
  <r>
    <x v="75"/>
    <n v="2008"/>
    <x v="238"/>
    <n v="0"/>
    <n v="29.875"/>
  </r>
  <r>
    <x v="75"/>
    <n v="2008"/>
    <x v="239"/>
    <n v="10"/>
    <n v="43.875"/>
  </r>
  <r>
    <x v="75"/>
    <n v="2008"/>
    <x v="240"/>
    <n v="11"/>
    <n v="44.5"/>
  </r>
  <r>
    <x v="75"/>
    <n v="2008"/>
    <x v="241"/>
    <n v="10"/>
    <n v="43.375"/>
  </r>
  <r>
    <x v="75"/>
    <n v="2008"/>
    <x v="242"/>
    <n v="9"/>
    <n v="41.125"/>
  </r>
  <r>
    <x v="75"/>
    <n v="2008"/>
    <x v="243"/>
    <n v="21"/>
    <n v="39.5"/>
  </r>
  <r>
    <x v="75"/>
    <n v="2008"/>
    <x v="244"/>
    <n v="10"/>
    <n v="38"/>
  </r>
  <r>
    <x v="75"/>
    <n v="2008"/>
    <x v="245"/>
    <n v="14"/>
    <n v="40.25"/>
  </r>
  <r>
    <x v="75"/>
    <n v="2008"/>
    <x v="246"/>
    <n v="11"/>
    <n v="41.125"/>
  </r>
  <r>
    <x v="75"/>
    <n v="2008"/>
    <x v="247"/>
    <n v="10"/>
    <n v="35.25"/>
  </r>
  <r>
    <x v="75"/>
    <n v="2008"/>
    <x v="248"/>
    <n v="10"/>
    <n v="40.5"/>
  </r>
  <r>
    <x v="75"/>
    <n v="2008"/>
    <x v="249"/>
    <n v="10"/>
    <n v="35.875"/>
  </r>
  <r>
    <x v="75"/>
    <n v="2008"/>
    <x v="250"/>
    <n v="10"/>
    <n v="37.75"/>
  </r>
  <r>
    <x v="75"/>
    <n v="2008"/>
    <x v="251"/>
    <n v="11"/>
    <n v="41.25"/>
  </r>
  <r>
    <x v="75"/>
    <n v="2008"/>
    <x v="252"/>
    <n v="17"/>
    <n v="30.75"/>
  </r>
  <r>
    <x v="75"/>
    <n v="2008"/>
    <x v="253"/>
    <n v="0"/>
    <n v="24.25"/>
  </r>
  <r>
    <x v="75"/>
    <n v="2008"/>
    <x v="254"/>
    <n v="13"/>
    <n v="47.5"/>
  </r>
  <r>
    <x v="75"/>
    <n v="2008"/>
    <x v="255"/>
    <n v="10"/>
    <n v="42.25"/>
  </r>
  <r>
    <x v="75"/>
    <n v="2008"/>
    <x v="256"/>
    <n v="10"/>
    <n v="40.625"/>
  </r>
  <r>
    <x v="75"/>
    <n v="2008"/>
    <x v="257"/>
    <n v="10"/>
    <n v="47"/>
  </r>
  <r>
    <x v="75"/>
    <n v="2008"/>
    <x v="258"/>
    <n v="17"/>
    <n v="27.875"/>
  </r>
  <r>
    <x v="75"/>
    <n v="2008"/>
    <x v="259"/>
    <n v="11"/>
    <n v="47.25"/>
  </r>
  <r>
    <x v="75"/>
    <n v="2008"/>
    <x v="260"/>
    <n v="12"/>
    <n v="40.375"/>
  </r>
  <r>
    <x v="75"/>
    <n v="2008"/>
    <x v="261"/>
    <n v="14"/>
    <n v="49.625"/>
  </r>
  <r>
    <x v="75"/>
    <n v="2008"/>
    <x v="262"/>
    <n v="12"/>
    <n v="39.375"/>
  </r>
  <r>
    <x v="75"/>
    <n v="2008"/>
    <x v="263"/>
    <n v="9"/>
    <n v="37.125"/>
  </r>
  <r>
    <x v="75"/>
    <n v="2008"/>
    <x v="264"/>
    <n v="10"/>
    <n v="47.625"/>
  </r>
  <r>
    <x v="75"/>
    <n v="2008"/>
    <x v="265"/>
    <n v="10"/>
    <n v="44.75"/>
  </r>
  <r>
    <x v="75"/>
    <n v="2008"/>
    <x v="266"/>
    <n v="14"/>
    <n v="32.25"/>
  </r>
  <r>
    <x v="75"/>
    <n v="2008"/>
    <x v="267"/>
    <n v="11"/>
    <n v="40.75"/>
  </r>
  <r>
    <x v="75"/>
    <n v="2008"/>
    <x v="268"/>
    <n v="10"/>
    <n v="44.625"/>
  </r>
  <r>
    <x v="75"/>
    <n v="2008"/>
    <x v="269"/>
    <n v="10"/>
    <n v="43.75"/>
  </r>
  <r>
    <x v="75"/>
    <n v="2008"/>
    <x v="270"/>
    <n v="10"/>
    <n v="44"/>
  </r>
  <r>
    <x v="75"/>
    <n v="2008"/>
    <x v="271"/>
    <n v="10"/>
    <n v="61.75"/>
  </r>
  <r>
    <x v="75"/>
    <n v="2008"/>
    <x v="272"/>
    <n v="11"/>
    <n v="42.5"/>
  </r>
  <r>
    <x v="75"/>
    <n v="2008"/>
    <x v="273"/>
    <n v="10"/>
    <n v="46.375"/>
  </r>
  <r>
    <x v="75"/>
    <n v="2008"/>
    <x v="274"/>
    <n v="13"/>
    <n v="43.75"/>
  </r>
  <r>
    <x v="75"/>
    <n v="2008"/>
    <x v="275"/>
    <n v="20"/>
    <n v="25"/>
  </r>
  <r>
    <x v="75"/>
    <n v="2008"/>
    <x v="276"/>
    <n v="23"/>
    <n v="36.75"/>
  </r>
  <r>
    <x v="75"/>
    <n v="2008"/>
    <x v="277"/>
    <n v="0"/>
    <n v="37.875"/>
  </r>
  <r>
    <x v="75"/>
    <n v="2008"/>
    <x v="278"/>
    <n v="10"/>
    <n v="30.625"/>
  </r>
  <r>
    <x v="75"/>
    <n v="2008"/>
    <x v="279"/>
    <n v="10"/>
    <n v="32.625"/>
  </r>
  <r>
    <x v="75"/>
    <n v="2008"/>
    <x v="280"/>
    <n v="10"/>
    <n v="20.875"/>
  </r>
  <r>
    <x v="75"/>
    <n v="2008"/>
    <x v="281"/>
    <n v="11"/>
    <n v="32.5"/>
  </r>
  <r>
    <x v="75"/>
    <n v="2008"/>
    <x v="282"/>
    <n v="12"/>
    <n v="31.375"/>
  </r>
  <r>
    <x v="75"/>
    <n v="2008"/>
    <x v="283"/>
    <n v="10"/>
    <n v="35.75"/>
  </r>
  <r>
    <x v="75"/>
    <n v="2008"/>
    <x v="284"/>
    <n v="11"/>
    <n v="26.625"/>
  </r>
  <r>
    <x v="75"/>
    <n v="2008"/>
    <x v="285"/>
    <n v="9"/>
    <n v="22"/>
  </r>
  <r>
    <x v="75"/>
    <n v="2008"/>
    <x v="286"/>
    <n v="10"/>
    <n v="24.5"/>
  </r>
  <r>
    <x v="75"/>
    <n v="2008"/>
    <x v="287"/>
    <n v="10"/>
    <n v="17.5"/>
  </r>
  <r>
    <x v="75"/>
    <n v="2008"/>
    <x v="288"/>
    <n v="10"/>
    <n v="20.375"/>
  </r>
  <r>
    <x v="75"/>
    <n v="2008"/>
    <x v="289"/>
    <n v="10"/>
    <n v="24.125"/>
  </r>
  <r>
    <x v="75"/>
    <n v="2008"/>
    <x v="290"/>
    <n v="10"/>
    <n v="23.875"/>
  </r>
  <r>
    <x v="75"/>
    <n v="2008"/>
    <x v="291"/>
    <n v="10"/>
    <n v="33.375"/>
  </r>
  <r>
    <x v="75"/>
    <n v="2008"/>
    <x v="292"/>
    <n v="10"/>
    <n v="34.125"/>
  </r>
  <r>
    <x v="75"/>
    <n v="2008"/>
    <x v="293"/>
    <n v="10"/>
    <n v="30.875"/>
  </r>
  <r>
    <x v="75"/>
    <n v="2008"/>
    <x v="294"/>
    <n v="10"/>
    <n v="27.625"/>
  </r>
  <r>
    <x v="75"/>
    <n v="2008"/>
    <x v="295"/>
    <n v="11"/>
    <n v="33.375"/>
  </r>
  <r>
    <x v="75"/>
    <n v="2008"/>
    <x v="296"/>
    <n v="9"/>
    <n v="21.125"/>
  </r>
  <r>
    <x v="75"/>
    <n v="2008"/>
    <x v="297"/>
    <n v="10"/>
    <n v="21.75"/>
  </r>
  <r>
    <x v="75"/>
    <n v="2008"/>
    <x v="298"/>
    <n v="9"/>
    <n v="29.5"/>
  </r>
  <r>
    <x v="75"/>
    <n v="2008"/>
    <x v="299"/>
    <n v="10"/>
    <n v="30.125"/>
  </r>
  <r>
    <x v="75"/>
    <n v="2008"/>
    <x v="300"/>
    <n v="9"/>
    <n v="18.25"/>
  </r>
  <r>
    <x v="75"/>
    <n v="2008"/>
    <x v="301"/>
    <n v="9"/>
    <n v="11.25"/>
  </r>
  <r>
    <x v="75"/>
    <n v="2008"/>
    <x v="302"/>
    <n v="9"/>
    <n v="23.125"/>
  </r>
  <r>
    <x v="75"/>
    <n v="2008"/>
    <x v="303"/>
    <n v="9"/>
    <n v="27.875"/>
  </r>
  <r>
    <x v="75"/>
    <n v="2008"/>
    <x v="304"/>
    <n v="11"/>
    <n v="21.375"/>
  </r>
  <r>
    <x v="75"/>
    <n v="2008"/>
    <x v="305"/>
    <n v="23"/>
    <n v="27.375"/>
  </r>
  <r>
    <x v="75"/>
    <n v="2008"/>
    <x v="306"/>
    <n v="5"/>
    <n v="33"/>
  </r>
  <r>
    <x v="75"/>
    <n v="2008"/>
    <x v="307"/>
    <n v="23"/>
    <n v="29.25"/>
  </r>
  <r>
    <x v="75"/>
    <n v="2008"/>
    <x v="308"/>
    <n v="1"/>
    <n v="34"/>
  </r>
  <r>
    <x v="75"/>
    <n v="2008"/>
    <x v="309"/>
    <n v="3"/>
    <n v="21"/>
  </r>
  <r>
    <x v="75"/>
    <n v="2008"/>
    <x v="310"/>
    <n v="9"/>
    <n v="20.75"/>
  </r>
  <r>
    <x v="75"/>
    <n v="2008"/>
    <x v="311"/>
    <n v="9"/>
    <n v="19"/>
  </r>
  <r>
    <x v="75"/>
    <n v="2008"/>
    <x v="312"/>
    <n v="9"/>
    <n v="18"/>
  </r>
  <r>
    <x v="75"/>
    <n v="2008"/>
    <x v="313"/>
    <n v="15"/>
    <n v="24.875"/>
  </r>
  <r>
    <x v="75"/>
    <n v="2008"/>
    <x v="314"/>
    <n v="5"/>
    <n v="11.75"/>
  </r>
  <r>
    <x v="75"/>
    <n v="2008"/>
    <x v="315"/>
    <n v="9"/>
    <n v="15.875"/>
  </r>
  <r>
    <x v="75"/>
    <n v="2008"/>
    <x v="316"/>
    <n v="0"/>
    <n v="6.5"/>
  </r>
  <r>
    <x v="75"/>
    <n v="2008"/>
    <x v="317"/>
    <n v="12"/>
    <n v="9.875"/>
  </r>
  <r>
    <x v="75"/>
    <n v="2008"/>
    <x v="318"/>
    <n v="10"/>
    <n v="31.25"/>
  </r>
  <r>
    <x v="75"/>
    <n v="2008"/>
    <x v="319"/>
    <n v="10"/>
    <n v="23.5"/>
  </r>
  <r>
    <x v="75"/>
    <n v="2008"/>
    <x v="320"/>
    <n v="9"/>
    <n v="21"/>
  </r>
  <r>
    <x v="75"/>
    <n v="2008"/>
    <x v="321"/>
    <n v="9"/>
    <n v="4.75"/>
  </r>
  <r>
    <x v="75"/>
    <n v="2008"/>
    <x v="322"/>
    <n v="9"/>
    <n v="6.25"/>
  </r>
  <r>
    <x v="75"/>
    <n v="2008"/>
    <x v="323"/>
    <n v="9"/>
    <n v="8.75"/>
  </r>
  <r>
    <x v="75"/>
    <n v="2008"/>
    <x v="324"/>
    <n v="10"/>
    <n v="23"/>
  </r>
  <r>
    <x v="75"/>
    <n v="2008"/>
    <x v="325"/>
    <n v="10"/>
    <n v="24.5"/>
  </r>
  <r>
    <x v="75"/>
    <n v="2008"/>
    <x v="326"/>
    <n v="9"/>
    <n v="16.375"/>
  </r>
  <r>
    <x v="75"/>
    <n v="2008"/>
    <x v="327"/>
    <n v="10"/>
    <n v="21.5"/>
  </r>
  <r>
    <x v="75"/>
    <n v="2008"/>
    <x v="328"/>
    <n v="9"/>
    <n v="13.25"/>
  </r>
  <r>
    <x v="75"/>
    <n v="2008"/>
    <x v="329"/>
    <n v="9"/>
    <n v="7.5"/>
  </r>
  <r>
    <x v="75"/>
    <n v="2008"/>
    <x v="330"/>
    <n v="9"/>
    <n v="4.625"/>
  </r>
  <r>
    <x v="75"/>
    <n v="2008"/>
    <x v="331"/>
    <n v="11"/>
    <n v="16.375"/>
  </r>
  <r>
    <x v="75"/>
    <n v="2008"/>
    <x v="332"/>
    <n v="10"/>
    <n v="15.625"/>
  </r>
  <r>
    <x v="75"/>
    <n v="2008"/>
    <x v="333"/>
    <n v="10"/>
    <n v="2.375"/>
  </r>
  <r>
    <x v="75"/>
    <n v="2008"/>
    <x v="334"/>
    <n v="9"/>
    <n v="17.5"/>
  </r>
  <r>
    <x v="75"/>
    <n v="2008"/>
    <x v="335"/>
    <n v="9"/>
    <n v="7.375"/>
  </r>
  <r>
    <x v="75"/>
    <n v="2008"/>
    <x v="336"/>
    <n v="12"/>
    <n v="21.125"/>
  </r>
  <r>
    <x v="75"/>
    <n v="2008"/>
    <x v="337"/>
    <n v="10"/>
    <n v="19.75"/>
  </r>
  <r>
    <x v="75"/>
    <n v="2008"/>
    <x v="338"/>
    <n v="10"/>
    <n v="17.25"/>
  </r>
  <r>
    <x v="75"/>
    <n v="2008"/>
    <x v="339"/>
    <n v="9"/>
    <n v="14.875"/>
  </r>
  <r>
    <x v="75"/>
    <n v="2008"/>
    <x v="340"/>
    <n v="9"/>
    <n v="14.875"/>
  </r>
  <r>
    <x v="75"/>
    <n v="2008"/>
    <x v="341"/>
    <n v="10"/>
    <n v="10.875"/>
  </r>
  <r>
    <x v="75"/>
    <n v="2008"/>
    <x v="342"/>
    <n v="9"/>
    <n v="13.375"/>
  </r>
  <r>
    <x v="75"/>
    <n v="2008"/>
    <x v="343"/>
    <n v="9"/>
    <n v="13.25"/>
  </r>
  <r>
    <x v="75"/>
    <n v="2008"/>
    <x v="344"/>
    <n v="9"/>
    <n v="11.375"/>
  </r>
  <r>
    <x v="75"/>
    <n v="2008"/>
    <x v="345"/>
    <n v="9"/>
    <n v="9.875"/>
  </r>
  <r>
    <x v="75"/>
    <n v="2008"/>
    <x v="346"/>
    <n v="23"/>
    <n v="28.875"/>
  </r>
  <r>
    <x v="75"/>
    <n v="2008"/>
    <x v="347"/>
    <n v="2"/>
    <n v="29"/>
  </r>
  <r>
    <x v="75"/>
    <n v="2008"/>
    <x v="348"/>
    <n v="11"/>
    <n v="29.125"/>
  </r>
  <r>
    <x v="75"/>
    <n v="2008"/>
    <x v="349"/>
    <n v="9"/>
    <n v="20.125"/>
  </r>
  <r>
    <x v="75"/>
    <n v="2008"/>
    <x v="350"/>
    <n v="9"/>
    <n v="17.25"/>
  </r>
  <r>
    <x v="75"/>
    <n v="2008"/>
    <x v="351"/>
    <n v="9"/>
    <n v="13.25"/>
  </r>
  <r>
    <x v="75"/>
    <n v="2008"/>
    <x v="352"/>
    <n v="23"/>
    <n v="26.5"/>
  </r>
  <r>
    <x v="75"/>
    <n v="2008"/>
    <x v="353"/>
    <n v="4"/>
    <n v="33"/>
  </r>
  <r>
    <x v="75"/>
    <n v="2008"/>
    <x v="354"/>
    <n v="9"/>
    <n v="22.75"/>
  </r>
  <r>
    <x v="75"/>
    <n v="2008"/>
    <x v="355"/>
    <n v="23"/>
    <n v="24.5"/>
  </r>
  <r>
    <x v="75"/>
    <n v="2008"/>
    <x v="356"/>
    <n v="0"/>
    <n v="26.375"/>
  </r>
  <r>
    <x v="75"/>
    <n v="2008"/>
    <x v="357"/>
    <n v="10"/>
    <n v="21.875"/>
  </r>
  <r>
    <x v="75"/>
    <n v="2008"/>
    <x v="358"/>
    <n v="23"/>
    <n v="37.125"/>
  </r>
  <r>
    <x v="75"/>
    <n v="2008"/>
    <x v="359"/>
    <n v="5"/>
    <n v="38.5"/>
  </r>
  <r>
    <x v="75"/>
    <n v="2008"/>
    <x v="360"/>
    <n v="0"/>
    <n v="31.375"/>
  </r>
  <r>
    <x v="75"/>
    <n v="2008"/>
    <x v="361"/>
    <n v="10"/>
    <n v="26"/>
  </r>
  <r>
    <x v="75"/>
    <n v="2008"/>
    <x v="362"/>
    <n v="8"/>
    <n v="19.375"/>
  </r>
  <r>
    <x v="75"/>
    <n v="2008"/>
    <x v="363"/>
    <n v="12"/>
    <n v="4.625"/>
  </r>
  <r>
    <x v="75"/>
    <n v="2008"/>
    <x v="364"/>
    <n v="9"/>
    <n v="12.75"/>
  </r>
  <r>
    <x v="75"/>
    <n v="2008"/>
    <x v="365"/>
    <n v="9"/>
    <n v="11.375"/>
  </r>
  <r>
    <x v="76"/>
    <n v="2008"/>
    <x v="0"/>
    <n v="-999"/>
    <n v="-999"/>
  </r>
  <r>
    <x v="76"/>
    <n v="2008"/>
    <x v="1"/>
    <n v="-999"/>
    <n v="-999"/>
  </r>
  <r>
    <x v="76"/>
    <n v="2008"/>
    <x v="2"/>
    <n v="-999"/>
    <n v="-999"/>
  </r>
  <r>
    <x v="76"/>
    <n v="2008"/>
    <x v="3"/>
    <n v="-999"/>
    <n v="-999"/>
  </r>
  <r>
    <x v="76"/>
    <n v="2008"/>
    <x v="4"/>
    <n v="-999"/>
    <n v="-999"/>
  </r>
  <r>
    <x v="76"/>
    <n v="2008"/>
    <x v="5"/>
    <n v="-999"/>
    <n v="-999"/>
  </r>
  <r>
    <x v="76"/>
    <n v="2008"/>
    <x v="6"/>
    <n v="-999"/>
    <n v="-999"/>
  </r>
  <r>
    <x v="76"/>
    <n v="2008"/>
    <x v="7"/>
    <n v="-999"/>
    <n v="-999"/>
  </r>
  <r>
    <x v="76"/>
    <n v="2008"/>
    <x v="8"/>
    <n v="-999"/>
    <n v="-999"/>
  </r>
  <r>
    <x v="76"/>
    <n v="2008"/>
    <x v="9"/>
    <n v="-999"/>
    <n v="-999"/>
  </r>
  <r>
    <x v="76"/>
    <n v="2008"/>
    <x v="10"/>
    <n v="-999"/>
    <n v="-999"/>
  </r>
  <r>
    <x v="76"/>
    <n v="2008"/>
    <x v="11"/>
    <n v="-999"/>
    <n v="-999"/>
  </r>
  <r>
    <x v="76"/>
    <n v="2008"/>
    <x v="12"/>
    <n v="-999"/>
    <n v="-999"/>
  </r>
  <r>
    <x v="76"/>
    <n v="2008"/>
    <x v="13"/>
    <n v="-999"/>
    <n v="-999"/>
  </r>
  <r>
    <x v="76"/>
    <n v="2008"/>
    <x v="14"/>
    <n v="-999"/>
    <n v="-999"/>
  </r>
  <r>
    <x v="76"/>
    <n v="2008"/>
    <x v="15"/>
    <n v="-999"/>
    <n v="-999"/>
  </r>
  <r>
    <x v="76"/>
    <n v="2008"/>
    <x v="16"/>
    <n v="-999"/>
    <n v="-999"/>
  </r>
  <r>
    <x v="76"/>
    <n v="2008"/>
    <x v="17"/>
    <n v="-999"/>
    <n v="-999"/>
  </r>
  <r>
    <x v="76"/>
    <n v="2008"/>
    <x v="18"/>
    <n v="-999"/>
    <n v="-999"/>
  </r>
  <r>
    <x v="76"/>
    <n v="2008"/>
    <x v="19"/>
    <n v="-999"/>
    <n v="-999"/>
  </r>
  <r>
    <x v="76"/>
    <n v="2008"/>
    <x v="20"/>
    <n v="-999"/>
    <n v="-999"/>
  </r>
  <r>
    <x v="76"/>
    <n v="2008"/>
    <x v="21"/>
    <n v="-999"/>
    <n v="-999"/>
  </r>
  <r>
    <x v="76"/>
    <n v="2008"/>
    <x v="22"/>
    <n v="-999"/>
    <n v="-999"/>
  </r>
  <r>
    <x v="76"/>
    <n v="2008"/>
    <x v="23"/>
    <n v="-999"/>
    <n v="-999"/>
  </r>
  <r>
    <x v="76"/>
    <n v="2008"/>
    <x v="24"/>
    <n v="-999"/>
    <n v="-999"/>
  </r>
  <r>
    <x v="76"/>
    <n v="2008"/>
    <x v="25"/>
    <n v="-999"/>
    <n v="-999"/>
  </r>
  <r>
    <x v="76"/>
    <n v="2008"/>
    <x v="26"/>
    <n v="-999"/>
    <n v="-999"/>
  </r>
  <r>
    <x v="76"/>
    <n v="2008"/>
    <x v="27"/>
    <n v="-999"/>
    <n v="-999"/>
  </r>
  <r>
    <x v="76"/>
    <n v="2008"/>
    <x v="28"/>
    <n v="-999"/>
    <n v="-999"/>
  </r>
  <r>
    <x v="76"/>
    <n v="2008"/>
    <x v="29"/>
    <n v="-999"/>
    <n v="-999"/>
  </r>
  <r>
    <x v="76"/>
    <n v="2008"/>
    <x v="30"/>
    <n v="-999"/>
    <n v="-999"/>
  </r>
  <r>
    <x v="76"/>
    <n v="2008"/>
    <x v="31"/>
    <n v="-999"/>
    <n v="-999"/>
  </r>
  <r>
    <x v="76"/>
    <n v="2008"/>
    <x v="32"/>
    <n v="-999"/>
    <n v="-999"/>
  </r>
  <r>
    <x v="76"/>
    <n v="2008"/>
    <x v="33"/>
    <n v="-999"/>
    <n v="-999"/>
  </r>
  <r>
    <x v="76"/>
    <n v="2008"/>
    <x v="34"/>
    <n v="-999"/>
    <n v="-999"/>
  </r>
  <r>
    <x v="76"/>
    <n v="2008"/>
    <x v="35"/>
    <n v="-999"/>
    <n v="-999"/>
  </r>
  <r>
    <x v="76"/>
    <n v="2008"/>
    <x v="36"/>
    <n v="-999"/>
    <n v="-999"/>
  </r>
  <r>
    <x v="76"/>
    <n v="2008"/>
    <x v="37"/>
    <n v="-999"/>
    <n v="-999"/>
  </r>
  <r>
    <x v="76"/>
    <n v="2008"/>
    <x v="38"/>
    <n v="-999"/>
    <n v="-999"/>
  </r>
  <r>
    <x v="76"/>
    <n v="2008"/>
    <x v="39"/>
    <n v="-999"/>
    <n v="-999"/>
  </r>
  <r>
    <x v="76"/>
    <n v="2008"/>
    <x v="40"/>
    <n v="-999"/>
    <n v="-999"/>
  </r>
  <r>
    <x v="76"/>
    <n v="2008"/>
    <x v="41"/>
    <n v="-999"/>
    <n v="-999"/>
  </r>
  <r>
    <x v="76"/>
    <n v="2008"/>
    <x v="42"/>
    <n v="-999"/>
    <n v="-999"/>
  </r>
  <r>
    <x v="76"/>
    <n v="2008"/>
    <x v="43"/>
    <n v="-999"/>
    <n v="-999"/>
  </r>
  <r>
    <x v="76"/>
    <n v="2008"/>
    <x v="44"/>
    <n v="-999"/>
    <n v="-999"/>
  </r>
  <r>
    <x v="76"/>
    <n v="2008"/>
    <x v="45"/>
    <n v="-999"/>
    <n v="-999"/>
  </r>
  <r>
    <x v="76"/>
    <n v="2008"/>
    <x v="46"/>
    <n v="-999"/>
    <n v="-999"/>
  </r>
  <r>
    <x v="76"/>
    <n v="2008"/>
    <x v="47"/>
    <n v="-999"/>
    <n v="-999"/>
  </r>
  <r>
    <x v="76"/>
    <n v="2008"/>
    <x v="48"/>
    <n v="-999"/>
    <n v="-999"/>
  </r>
  <r>
    <x v="76"/>
    <n v="2008"/>
    <x v="49"/>
    <n v="-999"/>
    <n v="-999"/>
  </r>
  <r>
    <x v="76"/>
    <n v="2008"/>
    <x v="50"/>
    <n v="-999"/>
    <n v="-999"/>
  </r>
  <r>
    <x v="76"/>
    <n v="2008"/>
    <x v="51"/>
    <n v="-999"/>
    <n v="-999"/>
  </r>
  <r>
    <x v="76"/>
    <n v="2008"/>
    <x v="52"/>
    <n v="-999"/>
    <n v="-999"/>
  </r>
  <r>
    <x v="76"/>
    <n v="2008"/>
    <x v="53"/>
    <n v="-999"/>
    <n v="-999"/>
  </r>
  <r>
    <x v="76"/>
    <n v="2008"/>
    <x v="54"/>
    <n v="-999"/>
    <n v="-999"/>
  </r>
  <r>
    <x v="76"/>
    <n v="2008"/>
    <x v="55"/>
    <n v="-999"/>
    <n v="-999"/>
  </r>
  <r>
    <x v="76"/>
    <n v="2008"/>
    <x v="56"/>
    <n v="-999"/>
    <n v="-999"/>
  </r>
  <r>
    <x v="76"/>
    <n v="2008"/>
    <x v="57"/>
    <n v="-999"/>
    <n v="-999"/>
  </r>
  <r>
    <x v="76"/>
    <n v="2008"/>
    <x v="58"/>
    <n v="-999"/>
    <n v="-999"/>
  </r>
  <r>
    <x v="76"/>
    <n v="2008"/>
    <x v="59"/>
    <n v="-999"/>
    <n v="-999"/>
  </r>
  <r>
    <x v="76"/>
    <n v="2008"/>
    <x v="60"/>
    <n v="-999"/>
    <n v="-999"/>
  </r>
  <r>
    <x v="76"/>
    <n v="2008"/>
    <x v="61"/>
    <n v="-999"/>
    <n v="-999"/>
  </r>
  <r>
    <x v="76"/>
    <n v="2008"/>
    <x v="62"/>
    <n v="-999"/>
    <n v="-999"/>
  </r>
  <r>
    <x v="76"/>
    <n v="2008"/>
    <x v="63"/>
    <n v="-999"/>
    <n v="-999"/>
  </r>
  <r>
    <x v="76"/>
    <n v="2008"/>
    <x v="64"/>
    <n v="-999"/>
    <n v="-999"/>
  </r>
  <r>
    <x v="76"/>
    <n v="2008"/>
    <x v="65"/>
    <n v="-999"/>
    <n v="-999"/>
  </r>
  <r>
    <x v="76"/>
    <n v="2008"/>
    <x v="66"/>
    <n v="-999"/>
    <n v="-999"/>
  </r>
  <r>
    <x v="76"/>
    <n v="2008"/>
    <x v="67"/>
    <n v="-999"/>
    <n v="-999"/>
  </r>
  <r>
    <x v="76"/>
    <n v="2008"/>
    <x v="68"/>
    <n v="-999"/>
    <n v="-999"/>
  </r>
  <r>
    <x v="76"/>
    <n v="2008"/>
    <x v="69"/>
    <n v="-999"/>
    <n v="-999"/>
  </r>
  <r>
    <x v="76"/>
    <n v="2008"/>
    <x v="70"/>
    <n v="-999"/>
    <n v="-999"/>
  </r>
  <r>
    <x v="76"/>
    <n v="2008"/>
    <x v="71"/>
    <n v="-999"/>
    <n v="-999"/>
  </r>
  <r>
    <x v="76"/>
    <n v="2008"/>
    <x v="72"/>
    <n v="-999"/>
    <n v="-999"/>
  </r>
  <r>
    <x v="76"/>
    <n v="2008"/>
    <x v="73"/>
    <n v="-999"/>
    <n v="-999"/>
  </r>
  <r>
    <x v="76"/>
    <n v="2008"/>
    <x v="74"/>
    <n v="-999"/>
    <n v="-999"/>
  </r>
  <r>
    <x v="76"/>
    <n v="2008"/>
    <x v="75"/>
    <n v="-999"/>
    <n v="-999"/>
  </r>
  <r>
    <x v="76"/>
    <n v="2008"/>
    <x v="76"/>
    <n v="-999"/>
    <n v="-999"/>
  </r>
  <r>
    <x v="76"/>
    <n v="2008"/>
    <x v="77"/>
    <n v="-999"/>
    <n v="-999"/>
  </r>
  <r>
    <x v="76"/>
    <n v="2008"/>
    <x v="78"/>
    <n v="-999"/>
    <n v="-999"/>
  </r>
  <r>
    <x v="76"/>
    <n v="2008"/>
    <x v="79"/>
    <n v="-999"/>
    <n v="-999"/>
  </r>
  <r>
    <x v="76"/>
    <n v="2008"/>
    <x v="80"/>
    <n v="-999"/>
    <n v="-999"/>
  </r>
  <r>
    <x v="76"/>
    <n v="2008"/>
    <x v="81"/>
    <n v="-999"/>
    <n v="-999"/>
  </r>
  <r>
    <x v="76"/>
    <n v="2008"/>
    <x v="82"/>
    <n v="-999"/>
    <n v="-999"/>
  </r>
  <r>
    <x v="76"/>
    <n v="2008"/>
    <x v="83"/>
    <n v="-999"/>
    <n v="-999"/>
  </r>
  <r>
    <x v="76"/>
    <n v="2008"/>
    <x v="84"/>
    <n v="-999"/>
    <n v="-999"/>
  </r>
  <r>
    <x v="76"/>
    <n v="2008"/>
    <x v="85"/>
    <n v="-999"/>
    <n v="-999"/>
  </r>
  <r>
    <x v="76"/>
    <n v="2008"/>
    <x v="86"/>
    <n v="-999"/>
    <n v="-999"/>
  </r>
  <r>
    <x v="76"/>
    <n v="2008"/>
    <x v="87"/>
    <n v="-999"/>
    <n v="-999"/>
  </r>
  <r>
    <x v="76"/>
    <n v="2008"/>
    <x v="88"/>
    <n v="-999"/>
    <n v="-999"/>
  </r>
  <r>
    <x v="76"/>
    <n v="2008"/>
    <x v="89"/>
    <n v="-999"/>
    <n v="-999"/>
  </r>
  <r>
    <x v="76"/>
    <n v="2008"/>
    <x v="90"/>
    <n v="-999"/>
    <n v="-999"/>
  </r>
  <r>
    <x v="76"/>
    <n v="2008"/>
    <x v="91"/>
    <n v="-999"/>
    <n v="-999"/>
  </r>
  <r>
    <x v="76"/>
    <n v="2008"/>
    <x v="92"/>
    <n v="-999"/>
    <n v="-999"/>
  </r>
  <r>
    <x v="76"/>
    <n v="2008"/>
    <x v="93"/>
    <n v="-999"/>
    <n v="-999"/>
  </r>
  <r>
    <x v="76"/>
    <n v="2008"/>
    <x v="94"/>
    <n v="-999"/>
    <n v="-999"/>
  </r>
  <r>
    <x v="76"/>
    <n v="2008"/>
    <x v="95"/>
    <n v="-999"/>
    <n v="-999"/>
  </r>
  <r>
    <x v="76"/>
    <n v="2008"/>
    <x v="96"/>
    <n v="-999"/>
    <n v="-999"/>
  </r>
  <r>
    <x v="76"/>
    <n v="2008"/>
    <x v="97"/>
    <n v="-999"/>
    <n v="-999"/>
  </r>
  <r>
    <x v="76"/>
    <n v="2008"/>
    <x v="98"/>
    <n v="-999"/>
    <n v="-999"/>
  </r>
  <r>
    <x v="76"/>
    <n v="2008"/>
    <x v="99"/>
    <n v="-999"/>
    <n v="-999"/>
  </r>
  <r>
    <x v="76"/>
    <n v="2008"/>
    <x v="100"/>
    <n v="-999"/>
    <n v="-999"/>
  </r>
  <r>
    <x v="76"/>
    <n v="2008"/>
    <x v="101"/>
    <n v="-999"/>
    <n v="-999"/>
  </r>
  <r>
    <x v="76"/>
    <n v="2008"/>
    <x v="102"/>
    <n v="-999"/>
    <n v="-999"/>
  </r>
  <r>
    <x v="76"/>
    <n v="2008"/>
    <x v="103"/>
    <n v="-999"/>
    <n v="-999"/>
  </r>
  <r>
    <x v="76"/>
    <n v="2008"/>
    <x v="104"/>
    <n v="-999"/>
    <n v="-999"/>
  </r>
  <r>
    <x v="76"/>
    <n v="2008"/>
    <x v="105"/>
    <n v="-999"/>
    <n v="-999"/>
  </r>
  <r>
    <x v="76"/>
    <n v="2008"/>
    <x v="106"/>
    <n v="-999"/>
    <n v="-999"/>
  </r>
  <r>
    <x v="76"/>
    <n v="2008"/>
    <x v="107"/>
    <n v="-999"/>
    <n v="-999"/>
  </r>
  <r>
    <x v="76"/>
    <n v="2008"/>
    <x v="108"/>
    <n v="-999"/>
    <n v="-999"/>
  </r>
  <r>
    <x v="76"/>
    <n v="2008"/>
    <x v="109"/>
    <n v="-999"/>
    <n v="-999"/>
  </r>
  <r>
    <x v="76"/>
    <n v="2008"/>
    <x v="110"/>
    <n v="-999"/>
    <n v="-999"/>
  </r>
  <r>
    <x v="76"/>
    <n v="2008"/>
    <x v="111"/>
    <n v="-999"/>
    <n v="-999"/>
  </r>
  <r>
    <x v="76"/>
    <n v="2008"/>
    <x v="112"/>
    <n v="-999"/>
    <n v="-999"/>
  </r>
  <r>
    <x v="76"/>
    <n v="2008"/>
    <x v="113"/>
    <n v="-999"/>
    <n v="-999"/>
  </r>
  <r>
    <x v="76"/>
    <n v="2008"/>
    <x v="114"/>
    <n v="-999"/>
    <n v="-999"/>
  </r>
  <r>
    <x v="76"/>
    <n v="2008"/>
    <x v="115"/>
    <n v="-999"/>
    <n v="-999"/>
  </r>
  <r>
    <x v="76"/>
    <n v="2008"/>
    <x v="116"/>
    <n v="-999"/>
    <n v="-999"/>
  </r>
  <r>
    <x v="76"/>
    <n v="2008"/>
    <x v="117"/>
    <n v="-999"/>
    <n v="-999"/>
  </r>
  <r>
    <x v="76"/>
    <n v="2008"/>
    <x v="118"/>
    <n v="-999"/>
    <n v="-999"/>
  </r>
  <r>
    <x v="76"/>
    <n v="2008"/>
    <x v="119"/>
    <n v="-999"/>
    <n v="-999"/>
  </r>
  <r>
    <x v="76"/>
    <n v="2008"/>
    <x v="120"/>
    <n v="-999"/>
    <n v="-999"/>
  </r>
  <r>
    <x v="76"/>
    <n v="2008"/>
    <x v="121"/>
    <n v="-999"/>
    <n v="-999"/>
  </r>
  <r>
    <x v="76"/>
    <n v="2008"/>
    <x v="122"/>
    <n v="-999"/>
    <n v="-999"/>
  </r>
  <r>
    <x v="76"/>
    <n v="2008"/>
    <x v="123"/>
    <n v="-999"/>
    <n v="-999"/>
  </r>
  <r>
    <x v="76"/>
    <n v="2008"/>
    <x v="124"/>
    <n v="-999"/>
    <n v="-999"/>
  </r>
  <r>
    <x v="76"/>
    <n v="2008"/>
    <x v="125"/>
    <n v="-999"/>
    <n v="-999"/>
  </r>
  <r>
    <x v="76"/>
    <n v="2008"/>
    <x v="126"/>
    <n v="-999"/>
    <n v="-999"/>
  </r>
  <r>
    <x v="76"/>
    <n v="2008"/>
    <x v="127"/>
    <n v="-999"/>
    <n v="-999"/>
  </r>
  <r>
    <x v="76"/>
    <n v="2008"/>
    <x v="128"/>
    <n v="-999"/>
    <n v="-999"/>
  </r>
  <r>
    <x v="76"/>
    <n v="2008"/>
    <x v="129"/>
    <n v="-999"/>
    <n v="-999"/>
  </r>
  <r>
    <x v="76"/>
    <n v="2008"/>
    <x v="130"/>
    <n v="-999"/>
    <n v="-999"/>
  </r>
  <r>
    <x v="76"/>
    <n v="2008"/>
    <x v="131"/>
    <n v="-999"/>
    <n v="-999"/>
  </r>
  <r>
    <x v="76"/>
    <n v="2008"/>
    <x v="132"/>
    <n v="-999"/>
    <n v="-999"/>
  </r>
  <r>
    <x v="76"/>
    <n v="2008"/>
    <x v="133"/>
    <n v="-999"/>
    <n v="-999"/>
  </r>
  <r>
    <x v="76"/>
    <n v="2008"/>
    <x v="134"/>
    <n v="-999"/>
    <n v="-999"/>
  </r>
  <r>
    <x v="76"/>
    <n v="2008"/>
    <x v="135"/>
    <n v="-999"/>
    <n v="-999"/>
  </r>
  <r>
    <x v="76"/>
    <n v="2008"/>
    <x v="136"/>
    <n v="-999"/>
    <n v="-999"/>
  </r>
  <r>
    <x v="76"/>
    <n v="2008"/>
    <x v="137"/>
    <n v="-999"/>
    <n v="-999"/>
  </r>
  <r>
    <x v="76"/>
    <n v="2008"/>
    <x v="138"/>
    <n v="-999"/>
    <n v="-999"/>
  </r>
  <r>
    <x v="76"/>
    <n v="2008"/>
    <x v="139"/>
    <n v="-999"/>
    <n v="-999"/>
  </r>
  <r>
    <x v="76"/>
    <n v="2008"/>
    <x v="140"/>
    <n v="-999"/>
    <n v="-999"/>
  </r>
  <r>
    <x v="76"/>
    <n v="2008"/>
    <x v="141"/>
    <n v="-999"/>
    <n v="-999"/>
  </r>
  <r>
    <x v="76"/>
    <n v="2008"/>
    <x v="142"/>
    <n v="-999"/>
    <n v="-999"/>
  </r>
  <r>
    <x v="76"/>
    <n v="2008"/>
    <x v="143"/>
    <n v="-999"/>
    <n v="-999"/>
  </r>
  <r>
    <x v="76"/>
    <n v="2008"/>
    <x v="144"/>
    <n v="-999"/>
    <n v="-999"/>
  </r>
  <r>
    <x v="76"/>
    <n v="2008"/>
    <x v="145"/>
    <n v="-999"/>
    <n v="-999"/>
  </r>
  <r>
    <x v="76"/>
    <n v="2008"/>
    <x v="146"/>
    <n v="-999"/>
    <n v="-999"/>
  </r>
  <r>
    <x v="76"/>
    <n v="2008"/>
    <x v="147"/>
    <n v="-999"/>
    <n v="-999"/>
  </r>
  <r>
    <x v="76"/>
    <n v="2008"/>
    <x v="148"/>
    <n v="-999"/>
    <n v="-999"/>
  </r>
  <r>
    <x v="76"/>
    <n v="2008"/>
    <x v="149"/>
    <n v="-999"/>
    <n v="-999"/>
  </r>
  <r>
    <x v="76"/>
    <n v="2008"/>
    <x v="150"/>
    <n v="-999"/>
    <n v="-999"/>
  </r>
  <r>
    <x v="76"/>
    <n v="2008"/>
    <x v="151"/>
    <n v="-999"/>
    <n v="-999"/>
  </r>
  <r>
    <x v="76"/>
    <n v="2008"/>
    <x v="152"/>
    <n v="-999"/>
    <n v="-999"/>
  </r>
  <r>
    <x v="76"/>
    <n v="2008"/>
    <x v="153"/>
    <n v="-999"/>
    <n v="-999"/>
  </r>
  <r>
    <x v="76"/>
    <n v="2008"/>
    <x v="154"/>
    <n v="-999"/>
    <n v="-999"/>
  </r>
  <r>
    <x v="76"/>
    <n v="2008"/>
    <x v="155"/>
    <n v="-999"/>
    <n v="-999"/>
  </r>
  <r>
    <x v="76"/>
    <n v="2008"/>
    <x v="156"/>
    <n v="-999"/>
    <n v="-999"/>
  </r>
  <r>
    <x v="76"/>
    <n v="2008"/>
    <x v="157"/>
    <n v="-999"/>
    <n v="-999"/>
  </r>
  <r>
    <x v="76"/>
    <n v="2008"/>
    <x v="158"/>
    <n v="-999"/>
    <n v="-999"/>
  </r>
  <r>
    <x v="76"/>
    <n v="2008"/>
    <x v="159"/>
    <n v="-999"/>
    <n v="-999"/>
  </r>
  <r>
    <x v="76"/>
    <n v="2008"/>
    <x v="160"/>
    <n v="-999"/>
    <n v="-999"/>
  </r>
  <r>
    <x v="76"/>
    <n v="2008"/>
    <x v="161"/>
    <n v="-999"/>
    <n v="-999"/>
  </r>
  <r>
    <x v="76"/>
    <n v="2008"/>
    <x v="162"/>
    <n v="-999"/>
    <n v="-999"/>
  </r>
  <r>
    <x v="76"/>
    <n v="2008"/>
    <x v="163"/>
    <n v="-999"/>
    <n v="-999"/>
  </r>
  <r>
    <x v="76"/>
    <n v="2008"/>
    <x v="164"/>
    <n v="-999"/>
    <n v="-999"/>
  </r>
  <r>
    <x v="76"/>
    <n v="2008"/>
    <x v="165"/>
    <n v="-999"/>
    <n v="-999"/>
  </r>
  <r>
    <x v="76"/>
    <n v="2008"/>
    <x v="166"/>
    <n v="-999"/>
    <n v="-999"/>
  </r>
  <r>
    <x v="76"/>
    <n v="2008"/>
    <x v="167"/>
    <n v="-999"/>
    <n v="-999"/>
  </r>
  <r>
    <x v="76"/>
    <n v="2008"/>
    <x v="168"/>
    <n v="-999"/>
    <n v="-999"/>
  </r>
  <r>
    <x v="76"/>
    <n v="2008"/>
    <x v="169"/>
    <n v="-999"/>
    <n v="-999"/>
  </r>
  <r>
    <x v="76"/>
    <n v="2008"/>
    <x v="170"/>
    <n v="-999"/>
    <n v="-999"/>
  </r>
  <r>
    <x v="76"/>
    <n v="2008"/>
    <x v="171"/>
    <n v="-999"/>
    <n v="-999"/>
  </r>
  <r>
    <x v="76"/>
    <n v="2008"/>
    <x v="172"/>
    <n v="-999"/>
    <n v="-999"/>
  </r>
  <r>
    <x v="76"/>
    <n v="2008"/>
    <x v="173"/>
    <n v="-999"/>
    <n v="-999"/>
  </r>
  <r>
    <x v="76"/>
    <n v="2008"/>
    <x v="174"/>
    <n v="-999"/>
    <n v="-999"/>
  </r>
  <r>
    <x v="76"/>
    <n v="2008"/>
    <x v="175"/>
    <n v="-999"/>
    <n v="-999"/>
  </r>
  <r>
    <x v="76"/>
    <n v="2008"/>
    <x v="176"/>
    <n v="-999"/>
    <n v="-999"/>
  </r>
  <r>
    <x v="76"/>
    <n v="2008"/>
    <x v="177"/>
    <n v="-999"/>
    <n v="-999"/>
  </r>
  <r>
    <x v="76"/>
    <n v="2008"/>
    <x v="178"/>
    <n v="-999"/>
    <n v="-999"/>
  </r>
  <r>
    <x v="76"/>
    <n v="2008"/>
    <x v="179"/>
    <n v="-999"/>
    <n v="-999"/>
  </r>
  <r>
    <x v="76"/>
    <n v="2008"/>
    <x v="180"/>
    <n v="-999"/>
    <n v="-999"/>
  </r>
  <r>
    <x v="76"/>
    <n v="2008"/>
    <x v="181"/>
    <n v="-999"/>
    <n v="-999"/>
  </r>
  <r>
    <x v="76"/>
    <n v="2008"/>
    <x v="182"/>
    <n v="-999"/>
    <n v="-999"/>
  </r>
  <r>
    <x v="76"/>
    <n v="2008"/>
    <x v="183"/>
    <n v="-999"/>
    <n v="-999"/>
  </r>
  <r>
    <x v="76"/>
    <n v="2008"/>
    <x v="184"/>
    <n v="-999"/>
    <n v="-999"/>
  </r>
  <r>
    <x v="76"/>
    <n v="2008"/>
    <x v="185"/>
    <n v="-999"/>
    <n v="-999"/>
  </r>
  <r>
    <x v="76"/>
    <n v="2008"/>
    <x v="186"/>
    <n v="-999"/>
    <n v="-999"/>
  </r>
  <r>
    <x v="76"/>
    <n v="2008"/>
    <x v="187"/>
    <n v="-999"/>
    <n v="-999"/>
  </r>
  <r>
    <x v="76"/>
    <n v="2008"/>
    <x v="188"/>
    <n v="-999"/>
    <n v="-999"/>
  </r>
  <r>
    <x v="76"/>
    <n v="2008"/>
    <x v="189"/>
    <n v="-999"/>
    <n v="-999"/>
  </r>
  <r>
    <x v="76"/>
    <n v="2008"/>
    <x v="190"/>
    <n v="-999"/>
    <n v="-999"/>
  </r>
  <r>
    <x v="76"/>
    <n v="2008"/>
    <x v="191"/>
    <n v="-999"/>
    <n v="-999"/>
  </r>
  <r>
    <x v="76"/>
    <n v="2008"/>
    <x v="192"/>
    <n v="-999"/>
    <n v="-999"/>
  </r>
  <r>
    <x v="76"/>
    <n v="2008"/>
    <x v="193"/>
    <n v="-999"/>
    <n v="-999"/>
  </r>
  <r>
    <x v="76"/>
    <n v="2008"/>
    <x v="194"/>
    <n v="-999"/>
    <n v="-999"/>
  </r>
  <r>
    <x v="76"/>
    <n v="2008"/>
    <x v="195"/>
    <n v="-999"/>
    <n v="-999"/>
  </r>
  <r>
    <x v="76"/>
    <n v="2008"/>
    <x v="196"/>
    <n v="-999"/>
    <n v="-999"/>
  </r>
  <r>
    <x v="76"/>
    <n v="2008"/>
    <x v="197"/>
    <n v="-999"/>
    <n v="-999"/>
  </r>
  <r>
    <x v="76"/>
    <n v="2008"/>
    <x v="198"/>
    <n v="-999"/>
    <n v="-999"/>
  </r>
  <r>
    <x v="76"/>
    <n v="2008"/>
    <x v="199"/>
    <n v="-999"/>
    <n v="-999"/>
  </r>
  <r>
    <x v="76"/>
    <n v="2008"/>
    <x v="200"/>
    <n v="-999"/>
    <n v="-999"/>
  </r>
  <r>
    <x v="76"/>
    <n v="2008"/>
    <x v="201"/>
    <n v="-999"/>
    <n v="-999"/>
  </r>
  <r>
    <x v="76"/>
    <n v="2008"/>
    <x v="202"/>
    <n v="-999"/>
    <n v="-999"/>
  </r>
  <r>
    <x v="76"/>
    <n v="2008"/>
    <x v="203"/>
    <n v="-999"/>
    <n v="-999"/>
  </r>
  <r>
    <x v="76"/>
    <n v="2008"/>
    <x v="204"/>
    <n v="-999"/>
    <n v="-999"/>
  </r>
  <r>
    <x v="76"/>
    <n v="2008"/>
    <x v="205"/>
    <n v="-999"/>
    <n v="-999"/>
  </r>
  <r>
    <x v="76"/>
    <n v="2008"/>
    <x v="206"/>
    <n v="-999"/>
    <n v="-999"/>
  </r>
  <r>
    <x v="76"/>
    <n v="2008"/>
    <x v="207"/>
    <n v="-999"/>
    <n v="-999"/>
  </r>
  <r>
    <x v="76"/>
    <n v="2008"/>
    <x v="208"/>
    <n v="-999"/>
    <n v="-999"/>
  </r>
  <r>
    <x v="76"/>
    <n v="2008"/>
    <x v="209"/>
    <n v="-999"/>
    <n v="-999"/>
  </r>
  <r>
    <x v="76"/>
    <n v="2008"/>
    <x v="210"/>
    <n v="-999"/>
    <n v="-999"/>
  </r>
  <r>
    <x v="76"/>
    <n v="2008"/>
    <x v="211"/>
    <n v="-999"/>
    <n v="-999"/>
  </r>
  <r>
    <x v="76"/>
    <n v="2008"/>
    <x v="212"/>
    <n v="-999"/>
    <n v="-999"/>
  </r>
  <r>
    <x v="76"/>
    <n v="2008"/>
    <x v="213"/>
    <n v="-999"/>
    <n v="-999"/>
  </r>
  <r>
    <x v="76"/>
    <n v="2008"/>
    <x v="214"/>
    <n v="-999"/>
    <n v="-999"/>
  </r>
  <r>
    <x v="76"/>
    <n v="2008"/>
    <x v="215"/>
    <n v="-999"/>
    <n v="-999"/>
  </r>
  <r>
    <x v="76"/>
    <n v="2008"/>
    <x v="216"/>
    <n v="-999"/>
    <n v="-999"/>
  </r>
  <r>
    <x v="76"/>
    <n v="2008"/>
    <x v="217"/>
    <n v="-999"/>
    <n v="-999"/>
  </r>
  <r>
    <x v="76"/>
    <n v="2008"/>
    <x v="218"/>
    <n v="-999"/>
    <n v="-999"/>
  </r>
  <r>
    <x v="76"/>
    <n v="2008"/>
    <x v="219"/>
    <n v="-999"/>
    <n v="-999"/>
  </r>
  <r>
    <x v="76"/>
    <n v="2008"/>
    <x v="220"/>
    <n v="-999"/>
    <n v="-999"/>
  </r>
  <r>
    <x v="76"/>
    <n v="2008"/>
    <x v="221"/>
    <n v="-999"/>
    <n v="-999"/>
  </r>
  <r>
    <x v="76"/>
    <n v="2008"/>
    <x v="222"/>
    <n v="-999"/>
    <n v="-999"/>
  </r>
  <r>
    <x v="76"/>
    <n v="2008"/>
    <x v="223"/>
    <n v="-999"/>
    <n v="-999"/>
  </r>
  <r>
    <x v="76"/>
    <n v="2008"/>
    <x v="224"/>
    <n v="-999"/>
    <n v="-999"/>
  </r>
  <r>
    <x v="76"/>
    <n v="2008"/>
    <x v="225"/>
    <n v="-999"/>
    <n v="-999"/>
  </r>
  <r>
    <x v="76"/>
    <n v="2008"/>
    <x v="226"/>
    <n v="-999"/>
    <n v="-999"/>
  </r>
  <r>
    <x v="76"/>
    <n v="2008"/>
    <x v="227"/>
    <n v="-999"/>
    <n v="-999"/>
  </r>
  <r>
    <x v="76"/>
    <n v="2008"/>
    <x v="228"/>
    <n v="-999"/>
    <n v="-999"/>
  </r>
  <r>
    <x v="76"/>
    <n v="2008"/>
    <x v="229"/>
    <n v="-999"/>
    <n v="-999"/>
  </r>
  <r>
    <x v="76"/>
    <n v="2008"/>
    <x v="230"/>
    <n v="-999"/>
    <n v="-999"/>
  </r>
  <r>
    <x v="76"/>
    <n v="2008"/>
    <x v="231"/>
    <n v="-999"/>
    <n v="-999"/>
  </r>
  <r>
    <x v="76"/>
    <n v="2008"/>
    <x v="232"/>
    <n v="-999"/>
    <n v="-999"/>
  </r>
  <r>
    <x v="76"/>
    <n v="2008"/>
    <x v="233"/>
    <n v="-999"/>
    <n v="-999"/>
  </r>
  <r>
    <x v="76"/>
    <n v="2008"/>
    <x v="234"/>
    <n v="-999"/>
    <n v="-999"/>
  </r>
  <r>
    <x v="76"/>
    <n v="2008"/>
    <x v="235"/>
    <n v="-999"/>
    <n v="-999"/>
  </r>
  <r>
    <x v="76"/>
    <n v="2008"/>
    <x v="236"/>
    <n v="-999"/>
    <n v="-999"/>
  </r>
  <r>
    <x v="76"/>
    <n v="2008"/>
    <x v="237"/>
    <n v="-999"/>
    <n v="-999"/>
  </r>
  <r>
    <x v="76"/>
    <n v="2008"/>
    <x v="238"/>
    <n v="-999"/>
    <n v="-999"/>
  </r>
  <r>
    <x v="76"/>
    <n v="2008"/>
    <x v="239"/>
    <n v="-999"/>
    <n v="-999"/>
  </r>
  <r>
    <x v="76"/>
    <n v="2008"/>
    <x v="240"/>
    <n v="-999"/>
    <n v="-999"/>
  </r>
  <r>
    <x v="76"/>
    <n v="2008"/>
    <x v="241"/>
    <n v="-999"/>
    <n v="-999"/>
  </r>
  <r>
    <x v="76"/>
    <n v="2008"/>
    <x v="242"/>
    <n v="-999"/>
    <n v="-999"/>
  </r>
  <r>
    <x v="76"/>
    <n v="2008"/>
    <x v="243"/>
    <n v="-999"/>
    <n v="-999"/>
  </r>
  <r>
    <x v="76"/>
    <n v="2008"/>
    <x v="244"/>
    <n v="-999"/>
    <n v="-999"/>
  </r>
  <r>
    <x v="76"/>
    <n v="2008"/>
    <x v="245"/>
    <n v="-999"/>
    <n v="-999"/>
  </r>
  <r>
    <x v="76"/>
    <n v="2008"/>
    <x v="246"/>
    <n v="-999"/>
    <n v="-999"/>
  </r>
  <r>
    <x v="76"/>
    <n v="2008"/>
    <x v="247"/>
    <n v="-999"/>
    <n v="-999"/>
  </r>
  <r>
    <x v="76"/>
    <n v="2008"/>
    <x v="248"/>
    <n v="-999"/>
    <n v="-999"/>
  </r>
  <r>
    <x v="76"/>
    <n v="2008"/>
    <x v="249"/>
    <n v="-999"/>
    <n v="-999"/>
  </r>
  <r>
    <x v="76"/>
    <n v="2008"/>
    <x v="250"/>
    <n v="-999"/>
    <n v="-999"/>
  </r>
  <r>
    <x v="76"/>
    <n v="2008"/>
    <x v="251"/>
    <n v="-999"/>
    <n v="-999"/>
  </r>
  <r>
    <x v="76"/>
    <n v="2008"/>
    <x v="252"/>
    <n v="-999"/>
    <n v="-999"/>
  </r>
  <r>
    <x v="76"/>
    <n v="2008"/>
    <x v="253"/>
    <n v="-999"/>
    <n v="-999"/>
  </r>
  <r>
    <x v="76"/>
    <n v="2008"/>
    <x v="254"/>
    <n v="-999"/>
    <n v="-999"/>
  </r>
  <r>
    <x v="76"/>
    <n v="2008"/>
    <x v="255"/>
    <n v="-999"/>
    <n v="-999"/>
  </r>
  <r>
    <x v="76"/>
    <n v="2008"/>
    <x v="256"/>
    <n v="-999"/>
    <n v="-999"/>
  </r>
  <r>
    <x v="76"/>
    <n v="2008"/>
    <x v="257"/>
    <n v="-999"/>
    <n v="-999"/>
  </r>
  <r>
    <x v="76"/>
    <n v="2008"/>
    <x v="258"/>
    <n v="-999"/>
    <n v="-999"/>
  </r>
  <r>
    <x v="76"/>
    <n v="2008"/>
    <x v="259"/>
    <n v="-999"/>
    <n v="-999"/>
  </r>
  <r>
    <x v="76"/>
    <n v="2008"/>
    <x v="260"/>
    <n v="-999"/>
    <n v="-999"/>
  </r>
  <r>
    <x v="76"/>
    <n v="2008"/>
    <x v="261"/>
    <n v="-999"/>
    <n v="-999"/>
  </r>
  <r>
    <x v="76"/>
    <n v="2008"/>
    <x v="262"/>
    <n v="-999"/>
    <n v="-999"/>
  </r>
  <r>
    <x v="76"/>
    <n v="2008"/>
    <x v="263"/>
    <n v="-999"/>
    <n v="-999"/>
  </r>
  <r>
    <x v="76"/>
    <n v="2008"/>
    <x v="264"/>
    <n v="-999"/>
    <n v="-999"/>
  </r>
  <r>
    <x v="76"/>
    <n v="2008"/>
    <x v="265"/>
    <n v="-999"/>
    <n v="-999"/>
  </r>
  <r>
    <x v="76"/>
    <n v="2008"/>
    <x v="266"/>
    <n v="-999"/>
    <n v="-999"/>
  </r>
  <r>
    <x v="76"/>
    <n v="2008"/>
    <x v="267"/>
    <n v="-999"/>
    <n v="-999"/>
  </r>
  <r>
    <x v="76"/>
    <n v="2008"/>
    <x v="268"/>
    <n v="-999"/>
    <n v="-999"/>
  </r>
  <r>
    <x v="76"/>
    <n v="2008"/>
    <x v="269"/>
    <n v="-999"/>
    <n v="-999"/>
  </r>
  <r>
    <x v="76"/>
    <n v="2008"/>
    <x v="270"/>
    <n v="-999"/>
    <n v="-999"/>
  </r>
  <r>
    <x v="76"/>
    <n v="2008"/>
    <x v="271"/>
    <n v="-999"/>
    <n v="-999"/>
  </r>
  <r>
    <x v="76"/>
    <n v="2008"/>
    <x v="272"/>
    <n v="-999"/>
    <n v="-999"/>
  </r>
  <r>
    <x v="76"/>
    <n v="2008"/>
    <x v="273"/>
    <n v="-999"/>
    <n v="-999"/>
  </r>
  <r>
    <x v="76"/>
    <n v="2008"/>
    <x v="274"/>
    <n v="-999"/>
    <n v="-999"/>
  </r>
  <r>
    <x v="76"/>
    <n v="2008"/>
    <x v="275"/>
    <n v="-999"/>
    <n v="-999"/>
  </r>
  <r>
    <x v="76"/>
    <n v="2008"/>
    <x v="276"/>
    <n v="-999"/>
    <n v="-999"/>
  </r>
  <r>
    <x v="76"/>
    <n v="2008"/>
    <x v="277"/>
    <n v="-999"/>
    <n v="-999"/>
  </r>
  <r>
    <x v="76"/>
    <n v="2008"/>
    <x v="278"/>
    <n v="-999"/>
    <n v="-999"/>
  </r>
  <r>
    <x v="76"/>
    <n v="2008"/>
    <x v="279"/>
    <n v="-999"/>
    <n v="-999"/>
  </r>
  <r>
    <x v="76"/>
    <n v="2008"/>
    <x v="280"/>
    <n v="-999"/>
    <n v="-999"/>
  </r>
  <r>
    <x v="76"/>
    <n v="2008"/>
    <x v="281"/>
    <n v="-999"/>
    <n v="-999"/>
  </r>
  <r>
    <x v="76"/>
    <n v="2008"/>
    <x v="282"/>
    <n v="-999"/>
    <n v="-999"/>
  </r>
  <r>
    <x v="76"/>
    <n v="2008"/>
    <x v="283"/>
    <n v="-999"/>
    <n v="-999"/>
  </r>
  <r>
    <x v="76"/>
    <n v="2008"/>
    <x v="284"/>
    <n v="-999"/>
    <n v="-999"/>
  </r>
  <r>
    <x v="76"/>
    <n v="2008"/>
    <x v="285"/>
    <n v="-999"/>
    <n v="-999"/>
  </r>
  <r>
    <x v="76"/>
    <n v="2008"/>
    <x v="286"/>
    <n v="-999"/>
    <n v="-999"/>
  </r>
  <r>
    <x v="76"/>
    <n v="2008"/>
    <x v="287"/>
    <n v="-999"/>
    <n v="-999"/>
  </r>
  <r>
    <x v="76"/>
    <n v="2008"/>
    <x v="288"/>
    <n v="-999"/>
    <n v="-999"/>
  </r>
  <r>
    <x v="76"/>
    <n v="2008"/>
    <x v="289"/>
    <n v="-999"/>
    <n v="-999"/>
  </r>
  <r>
    <x v="76"/>
    <n v="2008"/>
    <x v="290"/>
    <n v="-999"/>
    <n v="-999"/>
  </r>
  <r>
    <x v="76"/>
    <n v="2008"/>
    <x v="291"/>
    <n v="-999"/>
    <n v="-999"/>
  </r>
  <r>
    <x v="76"/>
    <n v="2008"/>
    <x v="292"/>
    <n v="-999"/>
    <n v="-999"/>
  </r>
  <r>
    <x v="76"/>
    <n v="2008"/>
    <x v="293"/>
    <n v="-999"/>
    <n v="-999"/>
  </r>
  <r>
    <x v="76"/>
    <n v="2008"/>
    <x v="294"/>
    <n v="-999"/>
    <n v="-999"/>
  </r>
  <r>
    <x v="76"/>
    <n v="2008"/>
    <x v="295"/>
    <n v="-999"/>
    <n v="-999"/>
  </r>
  <r>
    <x v="76"/>
    <n v="2008"/>
    <x v="296"/>
    <n v="-999"/>
    <n v="-999"/>
  </r>
  <r>
    <x v="76"/>
    <n v="2008"/>
    <x v="297"/>
    <n v="-999"/>
    <n v="-999"/>
  </r>
  <r>
    <x v="76"/>
    <n v="2008"/>
    <x v="298"/>
    <n v="-999"/>
    <n v="-999"/>
  </r>
  <r>
    <x v="76"/>
    <n v="2008"/>
    <x v="299"/>
    <n v="-999"/>
    <n v="-999"/>
  </r>
  <r>
    <x v="76"/>
    <n v="2008"/>
    <x v="300"/>
    <n v="-999"/>
    <n v="-999"/>
  </r>
  <r>
    <x v="76"/>
    <n v="2008"/>
    <x v="301"/>
    <n v="-999"/>
    <n v="-999"/>
  </r>
  <r>
    <x v="76"/>
    <n v="2008"/>
    <x v="302"/>
    <n v="-999"/>
    <n v="-999"/>
  </r>
  <r>
    <x v="76"/>
    <n v="2008"/>
    <x v="303"/>
    <n v="-999"/>
    <n v="-999"/>
  </r>
  <r>
    <x v="76"/>
    <n v="2008"/>
    <x v="304"/>
    <n v="-999"/>
    <n v="-999"/>
  </r>
  <r>
    <x v="76"/>
    <n v="2008"/>
    <x v="305"/>
    <n v="-999"/>
    <n v="-999"/>
  </r>
  <r>
    <x v="76"/>
    <n v="2008"/>
    <x v="306"/>
    <n v="-999"/>
    <n v="-999"/>
  </r>
  <r>
    <x v="76"/>
    <n v="2008"/>
    <x v="307"/>
    <n v="-999"/>
    <n v="-999"/>
  </r>
  <r>
    <x v="76"/>
    <n v="2008"/>
    <x v="308"/>
    <n v="-999"/>
    <n v="-999"/>
  </r>
  <r>
    <x v="76"/>
    <n v="2008"/>
    <x v="309"/>
    <n v="-999"/>
    <n v="-999"/>
  </r>
  <r>
    <x v="76"/>
    <n v="2008"/>
    <x v="310"/>
    <n v="-999"/>
    <n v="-999"/>
  </r>
  <r>
    <x v="76"/>
    <n v="2008"/>
    <x v="311"/>
    <n v="-999"/>
    <n v="-999"/>
  </r>
  <r>
    <x v="76"/>
    <n v="2008"/>
    <x v="312"/>
    <n v="-999"/>
    <n v="-999"/>
  </r>
  <r>
    <x v="76"/>
    <n v="2008"/>
    <x v="313"/>
    <n v="-999"/>
    <n v="-999"/>
  </r>
  <r>
    <x v="76"/>
    <n v="2008"/>
    <x v="314"/>
    <n v="-999"/>
    <n v="-999"/>
  </r>
  <r>
    <x v="76"/>
    <n v="2008"/>
    <x v="315"/>
    <n v="-999"/>
    <n v="-999"/>
  </r>
  <r>
    <x v="76"/>
    <n v="2008"/>
    <x v="316"/>
    <n v="-999"/>
    <n v="-999"/>
  </r>
  <r>
    <x v="76"/>
    <n v="2008"/>
    <x v="317"/>
    <n v="-999"/>
    <n v="-999"/>
  </r>
  <r>
    <x v="76"/>
    <n v="2008"/>
    <x v="318"/>
    <n v="-999"/>
    <n v="-999"/>
  </r>
  <r>
    <x v="76"/>
    <n v="2008"/>
    <x v="319"/>
    <n v="-999"/>
    <n v="-999"/>
  </r>
  <r>
    <x v="76"/>
    <n v="2008"/>
    <x v="320"/>
    <n v="-999"/>
    <n v="-999"/>
  </r>
  <r>
    <x v="76"/>
    <n v="2008"/>
    <x v="321"/>
    <n v="-999"/>
    <n v="-999"/>
  </r>
  <r>
    <x v="76"/>
    <n v="2008"/>
    <x v="322"/>
    <n v="-999"/>
    <n v="-999"/>
  </r>
  <r>
    <x v="76"/>
    <n v="2008"/>
    <x v="323"/>
    <n v="-999"/>
    <n v="-999"/>
  </r>
  <r>
    <x v="76"/>
    <n v="2008"/>
    <x v="324"/>
    <n v="-999"/>
    <n v="-999"/>
  </r>
  <r>
    <x v="76"/>
    <n v="2008"/>
    <x v="325"/>
    <n v="-999"/>
    <n v="-999"/>
  </r>
  <r>
    <x v="76"/>
    <n v="2008"/>
    <x v="326"/>
    <n v="-999"/>
    <n v="-999"/>
  </r>
  <r>
    <x v="76"/>
    <n v="2008"/>
    <x v="327"/>
    <n v="-999"/>
    <n v="-999"/>
  </r>
  <r>
    <x v="76"/>
    <n v="2008"/>
    <x v="328"/>
    <n v="-999"/>
    <n v="-999"/>
  </r>
  <r>
    <x v="76"/>
    <n v="2008"/>
    <x v="329"/>
    <n v="-999"/>
    <n v="-999"/>
  </r>
  <r>
    <x v="76"/>
    <n v="2008"/>
    <x v="330"/>
    <n v="-999"/>
    <n v="-999"/>
  </r>
  <r>
    <x v="76"/>
    <n v="2008"/>
    <x v="331"/>
    <n v="-999"/>
    <n v="-999"/>
  </r>
  <r>
    <x v="76"/>
    <n v="2008"/>
    <x v="332"/>
    <n v="-999"/>
    <n v="-999"/>
  </r>
  <r>
    <x v="76"/>
    <n v="2008"/>
    <x v="333"/>
    <n v="-999"/>
    <n v="-999"/>
  </r>
  <r>
    <x v="76"/>
    <n v="2008"/>
    <x v="334"/>
    <n v="-999"/>
    <n v="-999"/>
  </r>
  <r>
    <x v="76"/>
    <n v="2008"/>
    <x v="335"/>
    <n v="-999"/>
    <n v="-999"/>
  </r>
  <r>
    <x v="76"/>
    <n v="2008"/>
    <x v="336"/>
    <n v="-999"/>
    <n v="-999"/>
  </r>
  <r>
    <x v="76"/>
    <n v="2008"/>
    <x v="337"/>
    <n v="-999"/>
    <n v="-999"/>
  </r>
  <r>
    <x v="76"/>
    <n v="2008"/>
    <x v="338"/>
    <n v="-999"/>
    <n v="-999"/>
  </r>
  <r>
    <x v="76"/>
    <n v="2008"/>
    <x v="339"/>
    <n v="-999"/>
    <n v="-999"/>
  </r>
  <r>
    <x v="76"/>
    <n v="2008"/>
    <x v="340"/>
    <n v="-999"/>
    <n v="-999"/>
  </r>
  <r>
    <x v="76"/>
    <n v="2008"/>
    <x v="341"/>
    <n v="-999"/>
    <n v="-999"/>
  </r>
  <r>
    <x v="76"/>
    <n v="2008"/>
    <x v="342"/>
    <n v="-999"/>
    <n v="-999"/>
  </r>
  <r>
    <x v="76"/>
    <n v="2008"/>
    <x v="343"/>
    <n v="-999"/>
    <n v="-999"/>
  </r>
  <r>
    <x v="76"/>
    <n v="2008"/>
    <x v="344"/>
    <n v="-999"/>
    <n v="-999"/>
  </r>
  <r>
    <x v="76"/>
    <n v="2008"/>
    <x v="345"/>
    <n v="-999"/>
    <n v="-999"/>
  </r>
  <r>
    <x v="76"/>
    <n v="2008"/>
    <x v="346"/>
    <n v="-999"/>
    <n v="-999"/>
  </r>
  <r>
    <x v="76"/>
    <n v="2008"/>
    <x v="347"/>
    <n v="-999"/>
    <n v="-999"/>
  </r>
  <r>
    <x v="76"/>
    <n v="2008"/>
    <x v="348"/>
    <n v="-999"/>
    <n v="-999"/>
  </r>
  <r>
    <x v="76"/>
    <n v="2008"/>
    <x v="349"/>
    <n v="-999"/>
    <n v="-999"/>
  </r>
  <r>
    <x v="76"/>
    <n v="2008"/>
    <x v="350"/>
    <n v="-999"/>
    <n v="-999"/>
  </r>
  <r>
    <x v="76"/>
    <n v="2008"/>
    <x v="351"/>
    <n v="-999"/>
    <n v="-999"/>
  </r>
  <r>
    <x v="76"/>
    <n v="2008"/>
    <x v="352"/>
    <n v="-999"/>
    <n v="-999"/>
  </r>
  <r>
    <x v="76"/>
    <n v="2008"/>
    <x v="353"/>
    <n v="-999"/>
    <n v="-999"/>
  </r>
  <r>
    <x v="76"/>
    <n v="2008"/>
    <x v="354"/>
    <n v="-999"/>
    <n v="-999"/>
  </r>
  <r>
    <x v="76"/>
    <n v="2008"/>
    <x v="355"/>
    <n v="-999"/>
    <n v="-999"/>
  </r>
  <r>
    <x v="76"/>
    <n v="2008"/>
    <x v="356"/>
    <n v="-999"/>
    <n v="-999"/>
  </r>
  <r>
    <x v="76"/>
    <n v="2008"/>
    <x v="357"/>
    <n v="-999"/>
    <n v="-999"/>
  </r>
  <r>
    <x v="76"/>
    <n v="2008"/>
    <x v="358"/>
    <n v="-999"/>
    <n v="-999"/>
  </r>
  <r>
    <x v="76"/>
    <n v="2008"/>
    <x v="359"/>
    <n v="-999"/>
    <n v="-999"/>
  </r>
  <r>
    <x v="76"/>
    <n v="2008"/>
    <x v="360"/>
    <n v="-999"/>
    <n v="-999"/>
  </r>
  <r>
    <x v="76"/>
    <n v="2008"/>
    <x v="361"/>
    <n v="-999"/>
    <n v="-999"/>
  </r>
  <r>
    <x v="76"/>
    <n v="2008"/>
    <x v="362"/>
    <n v="-999"/>
    <n v="-999"/>
  </r>
  <r>
    <x v="76"/>
    <n v="2008"/>
    <x v="363"/>
    <n v="-999"/>
    <n v="-999"/>
  </r>
  <r>
    <x v="76"/>
    <n v="2008"/>
    <x v="364"/>
    <n v="-999"/>
    <n v="-999"/>
  </r>
  <r>
    <x v="76"/>
    <n v="2008"/>
    <x v="365"/>
    <n v="-999"/>
    <n v="-999"/>
  </r>
  <r>
    <x v="77"/>
    <n v="2008"/>
    <x v="0"/>
    <n v="14"/>
    <n v="41.285714285714299"/>
  </r>
  <r>
    <x v="77"/>
    <n v="2008"/>
    <x v="1"/>
    <n v="12"/>
    <n v="37.875"/>
  </r>
  <r>
    <x v="77"/>
    <n v="2008"/>
    <x v="2"/>
    <n v="0"/>
    <n v="37"/>
  </r>
  <r>
    <x v="77"/>
    <n v="2008"/>
    <x v="3"/>
    <n v="15"/>
    <n v="36.125"/>
  </r>
  <r>
    <x v="77"/>
    <n v="2008"/>
    <x v="4"/>
    <n v="23"/>
    <n v="37.125"/>
  </r>
  <r>
    <x v="77"/>
    <n v="2008"/>
    <x v="5"/>
    <n v="13"/>
    <n v="43.75"/>
  </r>
  <r>
    <x v="77"/>
    <n v="2008"/>
    <x v="6"/>
    <n v="21"/>
    <n v="43.625"/>
  </r>
  <r>
    <x v="77"/>
    <n v="2008"/>
    <x v="7"/>
    <n v="21"/>
    <n v="42.875"/>
  </r>
  <r>
    <x v="77"/>
    <n v="2008"/>
    <x v="8"/>
    <n v="0"/>
    <n v="41.5"/>
  </r>
  <r>
    <x v="77"/>
    <n v="2008"/>
    <x v="9"/>
    <n v="2"/>
    <n v="41"/>
  </r>
  <r>
    <x v="77"/>
    <n v="2008"/>
    <x v="10"/>
    <n v="22"/>
    <n v="39.875"/>
  </r>
  <r>
    <x v="77"/>
    <n v="2008"/>
    <x v="11"/>
    <n v="16"/>
    <n v="40.375"/>
  </r>
  <r>
    <x v="77"/>
    <n v="2008"/>
    <x v="12"/>
    <n v="14"/>
    <n v="47.571428571428598"/>
  </r>
  <r>
    <x v="77"/>
    <n v="2008"/>
    <x v="13"/>
    <n v="16"/>
    <n v="46.375"/>
  </r>
  <r>
    <x v="77"/>
    <n v="2008"/>
    <x v="14"/>
    <n v="0"/>
    <n v="44.625"/>
  </r>
  <r>
    <x v="77"/>
    <n v="2008"/>
    <x v="15"/>
    <n v="12"/>
    <n v="41.375"/>
  </r>
  <r>
    <x v="77"/>
    <n v="2008"/>
    <x v="16"/>
    <n v="12"/>
    <n v="39.75"/>
  </r>
  <r>
    <x v="77"/>
    <n v="2008"/>
    <x v="17"/>
    <n v="12"/>
    <n v="37"/>
  </r>
  <r>
    <x v="77"/>
    <n v="2008"/>
    <x v="18"/>
    <n v="23"/>
    <n v="40"/>
  </r>
  <r>
    <x v="77"/>
    <n v="2008"/>
    <x v="19"/>
    <n v="15"/>
    <n v="42.875"/>
  </r>
  <r>
    <x v="77"/>
    <n v="2008"/>
    <x v="20"/>
    <n v="15"/>
    <n v="52.125"/>
  </r>
  <r>
    <x v="77"/>
    <n v="2008"/>
    <x v="21"/>
    <n v="14"/>
    <n v="48.75"/>
  </r>
  <r>
    <x v="77"/>
    <n v="2008"/>
    <x v="22"/>
    <n v="17"/>
    <n v="50.25"/>
  </r>
  <r>
    <x v="77"/>
    <n v="2008"/>
    <x v="23"/>
    <n v="0"/>
    <n v="44.75"/>
  </r>
  <r>
    <x v="77"/>
    <n v="2008"/>
    <x v="24"/>
    <n v="8"/>
    <n v="43.875"/>
  </r>
  <r>
    <x v="77"/>
    <n v="2008"/>
    <x v="25"/>
    <n v="3"/>
    <n v="41.875"/>
  </r>
  <r>
    <x v="77"/>
    <n v="2008"/>
    <x v="26"/>
    <n v="23"/>
    <n v="44"/>
  </r>
  <r>
    <x v="77"/>
    <n v="2008"/>
    <x v="27"/>
    <n v="6"/>
    <n v="48.25"/>
  </r>
  <r>
    <x v="77"/>
    <n v="2008"/>
    <x v="28"/>
    <n v="16"/>
    <n v="44.875"/>
  </r>
  <r>
    <x v="77"/>
    <n v="2008"/>
    <x v="29"/>
    <n v="1"/>
    <n v="43.75"/>
  </r>
  <r>
    <x v="77"/>
    <n v="2008"/>
    <x v="30"/>
    <n v="14"/>
    <n v="41.75"/>
  </r>
  <r>
    <x v="77"/>
    <n v="2008"/>
    <x v="31"/>
    <n v="0"/>
    <n v="38.5"/>
  </r>
  <r>
    <x v="77"/>
    <n v="2008"/>
    <x v="32"/>
    <n v="23"/>
    <n v="42.875"/>
  </r>
  <r>
    <x v="77"/>
    <n v="2008"/>
    <x v="33"/>
    <n v="10"/>
    <n v="45.625"/>
  </r>
  <r>
    <x v="77"/>
    <n v="2008"/>
    <x v="34"/>
    <n v="11"/>
    <n v="45.125"/>
  </r>
  <r>
    <x v="77"/>
    <n v="2008"/>
    <x v="35"/>
    <n v="15"/>
    <n v="47"/>
  </r>
  <r>
    <x v="77"/>
    <n v="2008"/>
    <x v="36"/>
    <n v="15"/>
    <n v="46.571428571428598"/>
  </r>
  <r>
    <x v="77"/>
    <n v="2008"/>
    <x v="37"/>
    <n v="13"/>
    <n v="44.5"/>
  </r>
  <r>
    <x v="77"/>
    <n v="2008"/>
    <x v="38"/>
    <n v="16"/>
    <n v="49.75"/>
  </r>
  <r>
    <x v="77"/>
    <n v="2008"/>
    <x v="39"/>
    <n v="0"/>
    <n v="47.125"/>
  </r>
  <r>
    <x v="77"/>
    <n v="2008"/>
    <x v="40"/>
    <n v="1"/>
    <n v="45.875"/>
  </r>
  <r>
    <x v="77"/>
    <n v="2008"/>
    <x v="41"/>
    <n v="16"/>
    <n v="48.375"/>
  </r>
  <r>
    <x v="77"/>
    <n v="2008"/>
    <x v="42"/>
    <n v="14"/>
    <n v="49.875"/>
  </r>
  <r>
    <x v="77"/>
    <n v="2008"/>
    <x v="43"/>
    <n v="0"/>
    <n v="45.625"/>
  </r>
  <r>
    <x v="77"/>
    <n v="2008"/>
    <x v="44"/>
    <n v="14"/>
    <n v="45.25"/>
  </r>
  <r>
    <x v="77"/>
    <n v="2008"/>
    <x v="45"/>
    <n v="21"/>
    <n v="52.25"/>
  </r>
  <r>
    <x v="77"/>
    <n v="2008"/>
    <x v="46"/>
    <n v="15"/>
    <n v="51.625"/>
  </r>
  <r>
    <x v="77"/>
    <n v="2008"/>
    <x v="47"/>
    <n v="16"/>
    <n v="54.6666666666667"/>
  </r>
  <r>
    <x v="77"/>
    <n v="2008"/>
    <x v="48"/>
    <n v="17"/>
    <n v="53.5"/>
  </r>
  <r>
    <x v="77"/>
    <n v="2008"/>
    <x v="49"/>
    <n v="19"/>
    <n v="51.875"/>
  </r>
  <r>
    <x v="77"/>
    <n v="2008"/>
    <x v="50"/>
    <n v="0"/>
    <n v="49.75"/>
  </r>
  <r>
    <x v="77"/>
    <n v="2008"/>
    <x v="51"/>
    <n v="18"/>
    <n v="48.875"/>
  </r>
  <r>
    <x v="77"/>
    <n v="2008"/>
    <x v="52"/>
    <n v="16"/>
    <n v="46"/>
  </r>
  <r>
    <x v="77"/>
    <n v="2008"/>
    <x v="53"/>
    <n v="12"/>
    <n v="46.125"/>
  </r>
  <r>
    <x v="77"/>
    <n v="2008"/>
    <x v="54"/>
    <n v="20"/>
    <n v="48.375"/>
  </r>
  <r>
    <x v="77"/>
    <n v="2008"/>
    <x v="55"/>
    <n v="12"/>
    <n v="49.125"/>
  </r>
  <r>
    <x v="77"/>
    <n v="2008"/>
    <x v="56"/>
    <n v="15"/>
    <n v="45.75"/>
  </r>
  <r>
    <x v="77"/>
    <n v="2008"/>
    <x v="57"/>
    <n v="-999"/>
    <n v="-999"/>
  </r>
  <r>
    <x v="77"/>
    <n v="2008"/>
    <x v="58"/>
    <n v="21"/>
    <n v="51.625"/>
  </r>
  <r>
    <x v="77"/>
    <n v="2008"/>
    <x v="59"/>
    <n v="15"/>
    <n v="53.125"/>
  </r>
  <r>
    <x v="77"/>
    <n v="2008"/>
    <x v="60"/>
    <n v="21"/>
    <n v="50.25"/>
  </r>
  <r>
    <x v="77"/>
    <n v="2008"/>
    <x v="61"/>
    <n v="-999"/>
    <n v="-999"/>
  </r>
  <r>
    <x v="77"/>
    <n v="2008"/>
    <x v="62"/>
    <n v="15"/>
    <n v="50.25"/>
  </r>
  <r>
    <x v="77"/>
    <n v="2008"/>
    <x v="63"/>
    <n v="16"/>
    <n v="51.875"/>
  </r>
  <r>
    <x v="77"/>
    <n v="2008"/>
    <x v="64"/>
    <n v="13"/>
    <n v="49.714285714285701"/>
  </r>
  <r>
    <x v="77"/>
    <n v="2008"/>
    <x v="65"/>
    <n v="14"/>
    <n v="50.625"/>
  </r>
  <r>
    <x v="77"/>
    <n v="2008"/>
    <x v="66"/>
    <n v="15"/>
    <n v="53"/>
  </r>
  <r>
    <x v="77"/>
    <n v="2008"/>
    <x v="67"/>
    <n v="14"/>
    <n v="52.5"/>
  </r>
  <r>
    <x v="77"/>
    <n v="2008"/>
    <x v="68"/>
    <n v="17"/>
    <n v="59"/>
  </r>
  <r>
    <x v="77"/>
    <n v="2008"/>
    <x v="69"/>
    <n v="17"/>
    <n v="59.75"/>
  </r>
  <r>
    <x v="77"/>
    <n v="2008"/>
    <x v="70"/>
    <n v="13"/>
    <n v="55.75"/>
  </r>
  <r>
    <x v="77"/>
    <n v="2008"/>
    <x v="71"/>
    <n v="21"/>
    <n v="54.25"/>
  </r>
  <r>
    <x v="77"/>
    <n v="2008"/>
    <x v="72"/>
    <n v="0"/>
    <n v="51.5"/>
  </r>
  <r>
    <x v="77"/>
    <n v="2008"/>
    <x v="73"/>
    <n v="11"/>
    <n v="53.25"/>
  </r>
  <r>
    <x v="77"/>
    <n v="2008"/>
    <x v="74"/>
    <n v="13"/>
    <n v="53.375"/>
  </r>
  <r>
    <x v="77"/>
    <n v="2008"/>
    <x v="75"/>
    <n v="15"/>
    <n v="54.25"/>
  </r>
  <r>
    <x v="77"/>
    <n v="2008"/>
    <x v="76"/>
    <n v="14"/>
    <n v="52.875"/>
  </r>
  <r>
    <x v="77"/>
    <n v="2008"/>
    <x v="77"/>
    <n v="13"/>
    <n v="53.125"/>
  </r>
  <r>
    <x v="77"/>
    <n v="2008"/>
    <x v="78"/>
    <n v="16"/>
    <n v="52.5"/>
  </r>
  <r>
    <x v="77"/>
    <n v="2008"/>
    <x v="79"/>
    <n v="11"/>
    <n v="58.25"/>
  </r>
  <r>
    <x v="77"/>
    <n v="2008"/>
    <x v="80"/>
    <n v="18"/>
    <n v="50.5"/>
  </r>
  <r>
    <x v="77"/>
    <n v="2008"/>
    <x v="81"/>
    <n v="12"/>
    <n v="54.5"/>
  </r>
  <r>
    <x v="77"/>
    <n v="2008"/>
    <x v="82"/>
    <n v="11"/>
    <n v="54.375"/>
  </r>
  <r>
    <x v="77"/>
    <n v="2008"/>
    <x v="83"/>
    <n v="14"/>
    <n v="52.5"/>
  </r>
  <r>
    <x v="77"/>
    <n v="2008"/>
    <x v="84"/>
    <n v="23"/>
    <n v="60"/>
  </r>
  <r>
    <x v="77"/>
    <n v="2008"/>
    <x v="85"/>
    <n v="3"/>
    <n v="61.5"/>
  </r>
  <r>
    <x v="77"/>
    <n v="2008"/>
    <x v="86"/>
    <n v="15"/>
    <n v="60"/>
  </r>
  <r>
    <x v="77"/>
    <n v="2008"/>
    <x v="87"/>
    <n v="0"/>
    <n v="58.625"/>
  </r>
  <r>
    <x v="77"/>
    <n v="2008"/>
    <x v="88"/>
    <n v="8"/>
    <n v="52"/>
  </r>
  <r>
    <x v="77"/>
    <n v="2008"/>
    <x v="89"/>
    <n v="12"/>
    <n v="49.25"/>
  </r>
  <r>
    <x v="77"/>
    <n v="2008"/>
    <x v="90"/>
    <n v="20"/>
    <n v="55.875"/>
  </r>
  <r>
    <x v="77"/>
    <n v="2008"/>
    <x v="91"/>
    <n v="0"/>
    <n v="55"/>
  </r>
  <r>
    <x v="77"/>
    <n v="2008"/>
    <x v="92"/>
    <n v="17"/>
    <n v="54"/>
  </r>
  <r>
    <x v="77"/>
    <n v="2008"/>
    <x v="93"/>
    <n v="14"/>
    <n v="61.375"/>
  </r>
  <r>
    <x v="77"/>
    <n v="2008"/>
    <x v="94"/>
    <n v="14"/>
    <n v="60.625"/>
  </r>
  <r>
    <x v="77"/>
    <n v="2008"/>
    <x v="95"/>
    <n v="10"/>
    <n v="57.75"/>
  </r>
  <r>
    <x v="77"/>
    <n v="2008"/>
    <x v="96"/>
    <n v="18"/>
    <n v="55"/>
  </r>
  <r>
    <x v="77"/>
    <n v="2008"/>
    <x v="97"/>
    <n v="11"/>
    <n v="57.5"/>
  </r>
  <r>
    <x v="77"/>
    <n v="2008"/>
    <x v="98"/>
    <n v="20"/>
    <n v="59.75"/>
  </r>
  <r>
    <x v="77"/>
    <n v="2008"/>
    <x v="99"/>
    <n v="10"/>
    <n v="57.625"/>
  </r>
  <r>
    <x v="77"/>
    <n v="2008"/>
    <x v="100"/>
    <n v="12"/>
    <n v="55.75"/>
  </r>
  <r>
    <x v="77"/>
    <n v="2008"/>
    <x v="101"/>
    <n v="15"/>
    <n v="58.5"/>
  </r>
  <r>
    <x v="77"/>
    <n v="2008"/>
    <x v="102"/>
    <n v="0"/>
    <n v="57.125"/>
  </r>
  <r>
    <x v="77"/>
    <n v="2008"/>
    <x v="103"/>
    <n v="12"/>
    <n v="49.125"/>
  </r>
  <r>
    <x v="77"/>
    <n v="2008"/>
    <x v="104"/>
    <n v="23"/>
    <n v="48.25"/>
  </r>
  <r>
    <x v="77"/>
    <n v="2008"/>
    <x v="105"/>
    <n v="11"/>
    <n v="63.375"/>
  </r>
  <r>
    <x v="77"/>
    <n v="2008"/>
    <x v="106"/>
    <n v="11"/>
    <n v="62.625"/>
  </r>
  <r>
    <x v="77"/>
    <n v="2008"/>
    <x v="107"/>
    <n v="14"/>
    <n v="60.625"/>
  </r>
  <r>
    <x v="77"/>
    <n v="2008"/>
    <x v="108"/>
    <n v="18"/>
    <n v="56.125"/>
  </r>
  <r>
    <x v="77"/>
    <n v="2008"/>
    <x v="109"/>
    <n v="17"/>
    <n v="64.125"/>
  </r>
  <r>
    <x v="77"/>
    <n v="2008"/>
    <x v="110"/>
    <n v="16"/>
    <n v="67.125"/>
  </r>
  <r>
    <x v="77"/>
    <n v="2008"/>
    <x v="111"/>
    <n v="14"/>
    <n v="66.375"/>
  </r>
  <r>
    <x v="77"/>
    <n v="2008"/>
    <x v="112"/>
    <n v="11"/>
    <n v="65.125"/>
  </r>
  <r>
    <x v="77"/>
    <n v="2008"/>
    <x v="113"/>
    <n v="18"/>
    <n v="68.625"/>
  </r>
  <r>
    <x v="77"/>
    <n v="2008"/>
    <x v="114"/>
    <n v="0"/>
    <n v="65.125"/>
  </r>
  <r>
    <x v="77"/>
    <n v="2008"/>
    <x v="115"/>
    <n v="12"/>
    <n v="60.25"/>
  </r>
  <r>
    <x v="77"/>
    <n v="2008"/>
    <x v="116"/>
    <n v="16"/>
    <n v="64.25"/>
  </r>
  <r>
    <x v="77"/>
    <n v="2008"/>
    <x v="117"/>
    <n v="16"/>
    <n v="67"/>
  </r>
  <r>
    <x v="77"/>
    <n v="2008"/>
    <x v="118"/>
    <n v="13"/>
    <n v="58.125"/>
  </r>
  <r>
    <x v="77"/>
    <n v="2008"/>
    <x v="119"/>
    <n v="23"/>
    <n v="67.75"/>
  </r>
  <r>
    <x v="77"/>
    <n v="2008"/>
    <x v="120"/>
    <n v="0"/>
    <n v="67.375"/>
  </r>
  <r>
    <x v="77"/>
    <n v="2008"/>
    <x v="121"/>
    <n v="13"/>
    <n v="62.75"/>
  </r>
  <r>
    <x v="77"/>
    <n v="2008"/>
    <x v="122"/>
    <n v="12"/>
    <n v="61.125"/>
  </r>
  <r>
    <x v="77"/>
    <n v="2008"/>
    <x v="123"/>
    <n v="16"/>
    <n v="66.25"/>
  </r>
  <r>
    <x v="77"/>
    <n v="2008"/>
    <x v="124"/>
    <n v="19"/>
    <n v="58.5"/>
  </r>
  <r>
    <x v="77"/>
    <n v="2008"/>
    <x v="125"/>
    <n v="11"/>
    <n v="56.625"/>
  </r>
  <r>
    <x v="77"/>
    <n v="2008"/>
    <x v="126"/>
    <n v="10"/>
    <n v="56.5"/>
  </r>
  <r>
    <x v="77"/>
    <n v="2008"/>
    <x v="127"/>
    <n v="11"/>
    <n v="53.375"/>
  </r>
  <r>
    <x v="77"/>
    <n v="2008"/>
    <x v="128"/>
    <n v="15"/>
    <n v="57.25"/>
  </r>
  <r>
    <x v="77"/>
    <n v="2008"/>
    <x v="129"/>
    <n v="10"/>
    <n v="63.375"/>
  </r>
  <r>
    <x v="77"/>
    <n v="2008"/>
    <x v="130"/>
    <n v="15"/>
    <n v="64.625"/>
  </r>
  <r>
    <x v="77"/>
    <n v="2008"/>
    <x v="131"/>
    <n v="23"/>
    <n v="63.625"/>
  </r>
  <r>
    <x v="77"/>
    <n v="2008"/>
    <x v="132"/>
    <n v="18"/>
    <n v="65"/>
  </r>
  <r>
    <x v="77"/>
    <n v="2008"/>
    <x v="133"/>
    <n v="0"/>
    <n v="58.125"/>
  </r>
  <r>
    <x v="77"/>
    <n v="2008"/>
    <x v="134"/>
    <n v="7"/>
    <n v="52.875"/>
  </r>
  <r>
    <x v="77"/>
    <n v="2008"/>
    <x v="135"/>
    <n v="18"/>
    <n v="57.75"/>
  </r>
  <r>
    <x v="77"/>
    <n v="2008"/>
    <x v="136"/>
    <n v="-999"/>
    <n v="-999"/>
  </r>
  <r>
    <x v="77"/>
    <n v="2008"/>
    <x v="137"/>
    <n v="-999"/>
    <n v="-999"/>
  </r>
  <r>
    <x v="77"/>
    <n v="2008"/>
    <x v="138"/>
    <n v="-999"/>
    <n v="-999"/>
  </r>
  <r>
    <x v="77"/>
    <n v="2008"/>
    <x v="139"/>
    <n v="-999"/>
    <n v="-999"/>
  </r>
  <r>
    <x v="77"/>
    <n v="2008"/>
    <x v="140"/>
    <n v="-999"/>
    <n v="-999"/>
  </r>
  <r>
    <x v="77"/>
    <n v="2008"/>
    <x v="141"/>
    <n v="1"/>
    <n v="58.375"/>
  </r>
  <r>
    <x v="77"/>
    <n v="2008"/>
    <x v="142"/>
    <n v="18"/>
    <n v="56.5"/>
  </r>
  <r>
    <x v="77"/>
    <n v="2008"/>
    <x v="143"/>
    <n v="12"/>
    <n v="57.5"/>
  </r>
  <r>
    <x v="77"/>
    <n v="2008"/>
    <x v="144"/>
    <n v="17"/>
    <n v="63"/>
  </r>
  <r>
    <x v="77"/>
    <n v="2008"/>
    <x v="145"/>
    <n v="23"/>
    <n v="71.625"/>
  </r>
  <r>
    <x v="77"/>
    <n v="2008"/>
    <x v="146"/>
    <n v="2"/>
    <n v="75.5"/>
  </r>
  <r>
    <x v="77"/>
    <n v="2008"/>
    <x v="147"/>
    <n v="14"/>
    <n v="60.875"/>
  </r>
  <r>
    <x v="77"/>
    <n v="2008"/>
    <x v="148"/>
    <n v="14"/>
    <n v="68.125"/>
  </r>
  <r>
    <x v="77"/>
    <n v="2008"/>
    <x v="149"/>
    <n v="7"/>
    <n v="66.375"/>
  </r>
  <r>
    <x v="77"/>
    <n v="2008"/>
    <x v="150"/>
    <n v="15"/>
    <n v="72"/>
  </r>
  <r>
    <x v="77"/>
    <n v="2008"/>
    <x v="151"/>
    <n v="11"/>
    <n v="73"/>
  </r>
  <r>
    <x v="77"/>
    <n v="2008"/>
    <x v="152"/>
    <n v="10"/>
    <n v="66.125"/>
  </r>
  <r>
    <x v="77"/>
    <n v="2008"/>
    <x v="153"/>
    <n v="15"/>
    <n v="62.75"/>
  </r>
  <r>
    <x v="77"/>
    <n v="2008"/>
    <x v="154"/>
    <n v="16"/>
    <n v="65.875"/>
  </r>
  <r>
    <x v="77"/>
    <n v="2008"/>
    <x v="155"/>
    <n v="13"/>
    <n v="63.75"/>
  </r>
  <r>
    <x v="77"/>
    <n v="2008"/>
    <x v="156"/>
    <n v="0"/>
    <n v="61.75"/>
  </r>
  <r>
    <x v="77"/>
    <n v="2008"/>
    <x v="157"/>
    <n v="12"/>
    <n v="52.375"/>
  </r>
  <r>
    <x v="77"/>
    <n v="2008"/>
    <x v="158"/>
    <n v="13"/>
    <n v="61.5"/>
  </r>
  <r>
    <x v="77"/>
    <n v="2008"/>
    <x v="159"/>
    <n v="10"/>
    <n v="54.5"/>
  </r>
  <r>
    <x v="77"/>
    <n v="2008"/>
    <x v="160"/>
    <n v="16"/>
    <n v="54.625"/>
  </r>
  <r>
    <x v="77"/>
    <n v="2008"/>
    <x v="161"/>
    <n v="10"/>
    <n v="66.142857142857096"/>
  </r>
  <r>
    <x v="77"/>
    <n v="2008"/>
    <x v="162"/>
    <n v="0"/>
    <n v="55.625"/>
  </r>
  <r>
    <x v="77"/>
    <n v="2008"/>
    <x v="163"/>
    <n v="14"/>
    <n v="58.75"/>
  </r>
  <r>
    <x v="77"/>
    <n v="2008"/>
    <x v="164"/>
    <n v="16"/>
    <n v="68.875"/>
  </r>
  <r>
    <x v="77"/>
    <n v="2008"/>
    <x v="165"/>
    <n v="16"/>
    <n v="59.75"/>
  </r>
  <r>
    <x v="77"/>
    <n v="2008"/>
    <x v="166"/>
    <n v="10"/>
    <n v="57.875"/>
  </r>
  <r>
    <x v="77"/>
    <n v="2008"/>
    <x v="167"/>
    <n v="11"/>
    <n v="52.375"/>
  </r>
  <r>
    <x v="77"/>
    <n v="2008"/>
    <x v="168"/>
    <n v="12"/>
    <n v="55.428571428571402"/>
  </r>
  <r>
    <x v="77"/>
    <n v="2008"/>
    <x v="169"/>
    <n v="22"/>
    <n v="52.625"/>
  </r>
  <r>
    <x v="77"/>
    <n v="2008"/>
    <x v="170"/>
    <n v="13"/>
    <n v="55.375"/>
  </r>
  <r>
    <x v="77"/>
    <n v="2008"/>
    <x v="171"/>
    <n v="18"/>
    <n v="50.5"/>
  </r>
  <r>
    <x v="77"/>
    <n v="2008"/>
    <x v="172"/>
    <n v="14"/>
    <n v="50.875"/>
  </r>
  <r>
    <x v="77"/>
    <n v="2008"/>
    <x v="173"/>
    <n v="11"/>
    <n v="58.375"/>
  </r>
  <r>
    <x v="77"/>
    <n v="2008"/>
    <x v="174"/>
    <n v="11"/>
    <n v="53.5"/>
  </r>
  <r>
    <x v="77"/>
    <n v="2008"/>
    <x v="175"/>
    <n v="11"/>
    <n v="56.125"/>
  </r>
  <r>
    <x v="77"/>
    <n v="2008"/>
    <x v="176"/>
    <n v="15"/>
    <n v="54.25"/>
  </r>
  <r>
    <x v="77"/>
    <n v="2008"/>
    <x v="177"/>
    <n v="0"/>
    <n v="48.875"/>
  </r>
  <r>
    <x v="77"/>
    <n v="2008"/>
    <x v="178"/>
    <n v="23"/>
    <n v="61"/>
  </r>
  <r>
    <x v="77"/>
    <n v="2008"/>
    <x v="179"/>
    <n v="0"/>
    <n v="60.75"/>
  </r>
  <r>
    <x v="77"/>
    <n v="2008"/>
    <x v="180"/>
    <n v="14"/>
    <n v="57.5"/>
  </r>
  <r>
    <x v="77"/>
    <n v="2008"/>
    <x v="181"/>
    <n v="11"/>
    <n v="59"/>
  </r>
  <r>
    <x v="77"/>
    <n v="2008"/>
    <x v="182"/>
    <n v="10"/>
    <n v="56.8333333333333"/>
  </r>
  <r>
    <x v="77"/>
    <n v="2008"/>
    <x v="183"/>
    <n v="15"/>
    <n v="55.5"/>
  </r>
  <r>
    <x v="77"/>
    <n v="2008"/>
    <x v="184"/>
    <n v="14"/>
    <n v="60.375"/>
  </r>
  <r>
    <x v="77"/>
    <n v="2008"/>
    <x v="185"/>
    <n v="12"/>
    <n v="62.875"/>
  </r>
  <r>
    <x v="77"/>
    <n v="2008"/>
    <x v="186"/>
    <n v="10"/>
    <n v="59.25"/>
  </r>
  <r>
    <x v="77"/>
    <n v="2008"/>
    <x v="187"/>
    <n v="15"/>
    <n v="56.5"/>
  </r>
  <r>
    <x v="77"/>
    <n v="2008"/>
    <x v="188"/>
    <n v="-999"/>
    <n v="-999"/>
  </r>
  <r>
    <x v="77"/>
    <n v="2008"/>
    <x v="189"/>
    <n v="-999"/>
    <n v="-999"/>
  </r>
  <r>
    <x v="77"/>
    <n v="2008"/>
    <x v="190"/>
    <n v="18"/>
    <n v="68.375"/>
  </r>
  <r>
    <x v="77"/>
    <n v="2008"/>
    <x v="191"/>
    <n v="16"/>
    <n v="63.375"/>
  </r>
  <r>
    <x v="77"/>
    <n v="2008"/>
    <x v="192"/>
    <n v="18"/>
    <n v="62.375"/>
  </r>
  <r>
    <x v="77"/>
    <n v="2008"/>
    <x v="193"/>
    <n v="14"/>
    <n v="61.375"/>
  </r>
  <r>
    <x v="77"/>
    <n v="2008"/>
    <x v="194"/>
    <n v="13"/>
    <n v="61.625"/>
  </r>
  <r>
    <x v="77"/>
    <n v="2008"/>
    <x v="195"/>
    <n v="12"/>
    <n v="59.75"/>
  </r>
  <r>
    <x v="77"/>
    <n v="2008"/>
    <x v="196"/>
    <n v="12"/>
    <n v="58.285714285714299"/>
  </r>
  <r>
    <x v="77"/>
    <n v="2008"/>
    <x v="197"/>
    <n v="12"/>
    <n v="53.875"/>
  </r>
  <r>
    <x v="77"/>
    <n v="2008"/>
    <x v="198"/>
    <n v="13"/>
    <n v="61.875"/>
  </r>
  <r>
    <x v="77"/>
    <n v="2008"/>
    <x v="199"/>
    <n v="12"/>
    <n v="59.125"/>
  </r>
  <r>
    <x v="77"/>
    <n v="2008"/>
    <x v="200"/>
    <n v="10"/>
    <n v="54.375"/>
  </r>
  <r>
    <x v="77"/>
    <n v="2008"/>
    <x v="201"/>
    <n v="13"/>
    <n v="58.875"/>
  </r>
  <r>
    <x v="77"/>
    <n v="2008"/>
    <x v="202"/>
    <n v="9"/>
    <n v="53.625"/>
  </r>
  <r>
    <x v="77"/>
    <n v="2008"/>
    <x v="203"/>
    <n v="15"/>
    <n v="57.5"/>
  </r>
  <r>
    <x v="77"/>
    <n v="2008"/>
    <x v="204"/>
    <n v="21"/>
    <n v="54.5"/>
  </r>
  <r>
    <x v="77"/>
    <n v="2008"/>
    <x v="205"/>
    <n v="9"/>
    <n v="55.75"/>
  </r>
  <r>
    <x v="77"/>
    <n v="2008"/>
    <x v="206"/>
    <n v="10"/>
    <n v="57.75"/>
  </r>
  <r>
    <x v="77"/>
    <n v="2008"/>
    <x v="207"/>
    <n v="11"/>
    <n v="57.125"/>
  </r>
  <r>
    <x v="77"/>
    <n v="2008"/>
    <x v="208"/>
    <n v="12"/>
    <n v="55.75"/>
  </r>
  <r>
    <x v="77"/>
    <n v="2008"/>
    <x v="209"/>
    <n v="14"/>
    <n v="60.125"/>
  </r>
  <r>
    <x v="77"/>
    <n v="2008"/>
    <x v="210"/>
    <n v="13"/>
    <n v="62.428571428571402"/>
  </r>
  <r>
    <x v="77"/>
    <n v="2008"/>
    <x v="211"/>
    <n v="11"/>
    <n v="56.25"/>
  </r>
  <r>
    <x v="77"/>
    <n v="2008"/>
    <x v="212"/>
    <n v="15"/>
    <n v="58.25"/>
  </r>
  <r>
    <x v="77"/>
    <n v="2008"/>
    <x v="213"/>
    <n v="13"/>
    <n v="58.375"/>
  </r>
  <r>
    <x v="77"/>
    <n v="2008"/>
    <x v="214"/>
    <n v="12"/>
    <n v="56.625"/>
  </r>
  <r>
    <x v="77"/>
    <n v="2008"/>
    <x v="215"/>
    <n v="12"/>
    <n v="53.875"/>
  </r>
  <r>
    <x v="77"/>
    <n v="2008"/>
    <x v="216"/>
    <n v="23"/>
    <n v="52.25"/>
  </r>
  <r>
    <x v="77"/>
    <n v="2008"/>
    <x v="217"/>
    <n v="15"/>
    <n v="61.875"/>
  </r>
  <r>
    <x v="77"/>
    <n v="2008"/>
    <x v="218"/>
    <n v="12"/>
    <n v="55.75"/>
  </r>
  <r>
    <x v="77"/>
    <n v="2008"/>
    <x v="219"/>
    <n v="20"/>
    <n v="52.875"/>
  </r>
  <r>
    <x v="77"/>
    <n v="2008"/>
    <x v="220"/>
    <n v="15"/>
    <n v="56.375"/>
  </r>
  <r>
    <x v="77"/>
    <n v="2008"/>
    <x v="221"/>
    <n v="10"/>
    <n v="58"/>
  </r>
  <r>
    <x v="77"/>
    <n v="2008"/>
    <x v="222"/>
    <n v="20"/>
    <n v="55.5"/>
  </r>
  <r>
    <x v="77"/>
    <n v="2008"/>
    <x v="223"/>
    <n v="12"/>
    <n v="53.375"/>
  </r>
  <r>
    <x v="77"/>
    <n v="2008"/>
    <x v="224"/>
    <n v="11"/>
    <n v="47.5"/>
  </r>
  <r>
    <x v="77"/>
    <n v="2008"/>
    <x v="225"/>
    <n v="16"/>
    <n v="54.5"/>
  </r>
  <r>
    <x v="77"/>
    <n v="2008"/>
    <x v="226"/>
    <n v="12"/>
    <n v="48.857142857142897"/>
  </r>
  <r>
    <x v="77"/>
    <n v="2008"/>
    <x v="227"/>
    <n v="23"/>
    <n v="44.875"/>
  </r>
  <r>
    <x v="77"/>
    <n v="2008"/>
    <x v="228"/>
    <n v="14"/>
    <n v="50.75"/>
  </r>
  <r>
    <x v="77"/>
    <n v="2008"/>
    <x v="229"/>
    <n v="20"/>
    <n v="52.75"/>
  </r>
  <r>
    <x v="77"/>
    <n v="2008"/>
    <x v="230"/>
    <n v="16"/>
    <n v="62.625"/>
  </r>
  <r>
    <x v="77"/>
    <n v="2008"/>
    <x v="231"/>
    <n v="12"/>
    <n v="58.25"/>
  </r>
  <r>
    <x v="77"/>
    <n v="2008"/>
    <x v="232"/>
    <n v="-999"/>
    <n v="-999"/>
  </r>
  <r>
    <x v="77"/>
    <n v="2008"/>
    <x v="233"/>
    <n v="12"/>
    <n v="48"/>
  </r>
  <r>
    <x v="77"/>
    <n v="2008"/>
    <x v="234"/>
    <n v="11"/>
    <n v="51.625"/>
  </r>
  <r>
    <x v="77"/>
    <n v="2008"/>
    <x v="235"/>
    <n v="12"/>
    <n v="50.5"/>
  </r>
  <r>
    <x v="77"/>
    <n v="2008"/>
    <x v="236"/>
    <n v="11"/>
    <n v="56.25"/>
  </r>
  <r>
    <x v="77"/>
    <n v="2008"/>
    <x v="237"/>
    <n v="10"/>
    <n v="59.125"/>
  </r>
  <r>
    <x v="77"/>
    <n v="2008"/>
    <x v="238"/>
    <n v="11"/>
    <n v="57.142857142857103"/>
  </r>
  <r>
    <x v="77"/>
    <n v="2008"/>
    <x v="239"/>
    <n v="10"/>
    <n v="52.875"/>
  </r>
  <r>
    <x v="77"/>
    <n v="2008"/>
    <x v="240"/>
    <n v="23"/>
    <n v="43.75"/>
  </r>
  <r>
    <x v="77"/>
    <n v="2008"/>
    <x v="241"/>
    <n v="18"/>
    <n v="52.25"/>
  </r>
  <r>
    <x v="77"/>
    <n v="2008"/>
    <x v="242"/>
    <n v="13"/>
    <n v="48.25"/>
  </r>
  <r>
    <x v="77"/>
    <n v="2008"/>
    <x v="243"/>
    <n v="16"/>
    <n v="48.875"/>
  </r>
  <r>
    <x v="77"/>
    <n v="2008"/>
    <x v="244"/>
    <n v="13"/>
    <n v="53.75"/>
  </r>
  <r>
    <x v="77"/>
    <n v="2008"/>
    <x v="245"/>
    <n v="19"/>
    <n v="56.75"/>
  </r>
  <r>
    <x v="77"/>
    <n v="2008"/>
    <x v="246"/>
    <n v="11"/>
    <n v="53.375"/>
  </r>
  <r>
    <x v="77"/>
    <n v="2008"/>
    <x v="247"/>
    <n v="12"/>
    <n v="53.125"/>
  </r>
  <r>
    <x v="77"/>
    <n v="2008"/>
    <x v="248"/>
    <n v="15"/>
    <n v="53.875"/>
  </r>
  <r>
    <x v="77"/>
    <n v="2008"/>
    <x v="249"/>
    <n v="16"/>
    <n v="50.25"/>
  </r>
  <r>
    <x v="77"/>
    <n v="2008"/>
    <x v="250"/>
    <n v="17"/>
    <n v="48.375"/>
  </r>
  <r>
    <x v="77"/>
    <n v="2008"/>
    <x v="251"/>
    <n v="15"/>
    <n v="51.25"/>
  </r>
  <r>
    <x v="77"/>
    <n v="2008"/>
    <x v="252"/>
    <n v="10"/>
    <n v="52"/>
  </r>
  <r>
    <x v="77"/>
    <n v="2008"/>
    <x v="253"/>
    <n v="15"/>
    <n v="43.375"/>
  </r>
  <r>
    <x v="77"/>
    <n v="2008"/>
    <x v="254"/>
    <n v="14"/>
    <n v="51.125"/>
  </r>
  <r>
    <x v="77"/>
    <n v="2008"/>
    <x v="255"/>
    <n v="16"/>
    <n v="56.625"/>
  </r>
  <r>
    <x v="77"/>
    <n v="2008"/>
    <x v="256"/>
    <n v="0"/>
    <n v="47.375"/>
  </r>
  <r>
    <x v="77"/>
    <n v="2008"/>
    <x v="257"/>
    <n v="14"/>
    <n v="51.25"/>
  </r>
  <r>
    <x v="77"/>
    <n v="2008"/>
    <x v="258"/>
    <n v="12"/>
    <n v="48"/>
  </r>
  <r>
    <x v="77"/>
    <n v="2008"/>
    <x v="259"/>
    <n v="15"/>
    <n v="58.625"/>
  </r>
  <r>
    <x v="77"/>
    <n v="2008"/>
    <x v="260"/>
    <n v="12"/>
    <n v="55.125"/>
  </r>
  <r>
    <x v="77"/>
    <n v="2008"/>
    <x v="261"/>
    <n v="15"/>
    <n v="54.875"/>
  </r>
  <r>
    <x v="77"/>
    <n v="2008"/>
    <x v="262"/>
    <n v="13"/>
    <n v="52.625"/>
  </r>
  <r>
    <x v="77"/>
    <n v="2008"/>
    <x v="263"/>
    <n v="12"/>
    <n v="49.625"/>
  </r>
  <r>
    <x v="77"/>
    <n v="2008"/>
    <x v="264"/>
    <n v="15"/>
    <n v="49.375"/>
  </r>
  <r>
    <x v="77"/>
    <n v="2008"/>
    <x v="265"/>
    <n v="18"/>
    <n v="55.875"/>
  </r>
  <r>
    <x v="77"/>
    <n v="2008"/>
    <x v="266"/>
    <n v="17"/>
    <n v="58.625"/>
  </r>
  <r>
    <x v="77"/>
    <n v="2008"/>
    <x v="267"/>
    <n v="11"/>
    <n v="52.875"/>
  </r>
  <r>
    <x v="77"/>
    <n v="2008"/>
    <x v="268"/>
    <n v="12"/>
    <n v="54"/>
  </r>
  <r>
    <x v="77"/>
    <n v="2008"/>
    <x v="269"/>
    <n v="15"/>
    <n v="50.625"/>
  </r>
  <r>
    <x v="77"/>
    <n v="2008"/>
    <x v="270"/>
    <n v="16"/>
    <n v="52.875"/>
  </r>
  <r>
    <x v="77"/>
    <n v="2008"/>
    <x v="271"/>
    <n v="13"/>
    <n v="53.375"/>
  </r>
  <r>
    <x v="77"/>
    <n v="2008"/>
    <x v="272"/>
    <n v="14"/>
    <n v="51.25"/>
  </r>
  <r>
    <x v="77"/>
    <n v="2008"/>
    <x v="273"/>
    <n v="20"/>
    <n v="53.875"/>
  </r>
  <r>
    <x v="77"/>
    <n v="2008"/>
    <x v="274"/>
    <n v="14"/>
    <n v="56.375"/>
  </r>
  <r>
    <x v="77"/>
    <n v="2008"/>
    <x v="275"/>
    <n v="13"/>
    <n v="55.125"/>
  </r>
  <r>
    <x v="77"/>
    <n v="2008"/>
    <x v="276"/>
    <n v="13"/>
    <n v="51.375"/>
  </r>
  <r>
    <x v="77"/>
    <n v="2008"/>
    <x v="277"/>
    <n v="1"/>
    <n v="46.25"/>
  </r>
  <r>
    <x v="77"/>
    <n v="2008"/>
    <x v="278"/>
    <n v="13"/>
    <n v="44.5"/>
  </r>
  <r>
    <x v="77"/>
    <n v="2008"/>
    <x v="279"/>
    <n v="13"/>
    <n v="45"/>
  </r>
  <r>
    <x v="77"/>
    <n v="2008"/>
    <x v="280"/>
    <n v="-999"/>
    <n v="-999"/>
  </r>
  <r>
    <x v="77"/>
    <n v="2008"/>
    <x v="281"/>
    <n v="16"/>
    <n v="45.25"/>
  </r>
  <r>
    <x v="77"/>
    <n v="2008"/>
    <x v="282"/>
    <n v="17"/>
    <n v="55.375"/>
  </r>
  <r>
    <x v="77"/>
    <n v="2008"/>
    <x v="283"/>
    <n v="17"/>
    <n v="57.75"/>
  </r>
  <r>
    <x v="77"/>
    <n v="2008"/>
    <x v="284"/>
    <n v="12"/>
    <n v="55.375"/>
  </r>
  <r>
    <x v="77"/>
    <n v="2008"/>
    <x v="285"/>
    <n v="14"/>
    <n v="40"/>
  </r>
  <r>
    <x v="77"/>
    <n v="2008"/>
    <x v="286"/>
    <n v="12"/>
    <n v="42.625"/>
  </r>
  <r>
    <x v="77"/>
    <n v="2008"/>
    <x v="287"/>
    <n v="17"/>
    <n v="51.125"/>
  </r>
  <r>
    <x v="77"/>
    <n v="2008"/>
    <x v="288"/>
    <n v="0"/>
    <n v="46.375"/>
  </r>
  <r>
    <x v="77"/>
    <n v="2008"/>
    <x v="289"/>
    <n v="14"/>
    <n v="49.75"/>
  </r>
  <r>
    <x v="77"/>
    <n v="2008"/>
    <x v="290"/>
    <n v="18"/>
    <n v="47"/>
  </r>
  <r>
    <x v="77"/>
    <n v="2008"/>
    <x v="291"/>
    <n v="14"/>
    <n v="52.75"/>
  </r>
  <r>
    <x v="77"/>
    <n v="2008"/>
    <x v="292"/>
    <n v="0"/>
    <n v="46.5"/>
  </r>
  <r>
    <x v="77"/>
    <n v="2008"/>
    <x v="293"/>
    <n v="14"/>
    <n v="41.625"/>
  </r>
  <r>
    <x v="77"/>
    <n v="2008"/>
    <x v="294"/>
    <n v="16"/>
    <n v="48.625"/>
  </r>
  <r>
    <x v="77"/>
    <n v="2008"/>
    <x v="295"/>
    <n v="15"/>
    <n v="46"/>
  </r>
  <r>
    <x v="77"/>
    <n v="2008"/>
    <x v="296"/>
    <n v="20"/>
    <n v="46.125"/>
  </r>
  <r>
    <x v="77"/>
    <n v="2008"/>
    <x v="297"/>
    <n v="0"/>
    <n v="43.875"/>
  </r>
  <r>
    <x v="77"/>
    <n v="2008"/>
    <x v="298"/>
    <n v="14"/>
    <n v="47.125"/>
  </r>
  <r>
    <x v="77"/>
    <n v="2008"/>
    <x v="299"/>
    <n v="13"/>
    <n v="50.25"/>
  </r>
  <r>
    <x v="77"/>
    <n v="2008"/>
    <x v="300"/>
    <n v="16"/>
    <n v="48.375"/>
  </r>
  <r>
    <x v="77"/>
    <n v="2008"/>
    <x v="301"/>
    <n v="19"/>
    <n v="53.625"/>
  </r>
  <r>
    <x v="77"/>
    <n v="2008"/>
    <x v="302"/>
    <n v="0"/>
    <n v="50.5"/>
  </r>
  <r>
    <x v="77"/>
    <n v="2008"/>
    <x v="303"/>
    <n v="15"/>
    <n v="50.875"/>
  </r>
  <r>
    <x v="77"/>
    <n v="2008"/>
    <x v="304"/>
    <n v="15"/>
    <n v="45.125"/>
  </r>
  <r>
    <x v="77"/>
    <n v="2008"/>
    <x v="305"/>
    <n v="14"/>
    <n v="45.5"/>
  </r>
  <r>
    <x v="77"/>
    <n v="2008"/>
    <x v="306"/>
    <n v="0"/>
    <n v="41"/>
  </r>
  <r>
    <x v="77"/>
    <n v="2008"/>
    <x v="307"/>
    <n v="23"/>
    <n v="45.375"/>
  </r>
  <r>
    <x v="77"/>
    <n v="2008"/>
    <x v="308"/>
    <n v="9"/>
    <n v="49"/>
  </r>
  <r>
    <x v="77"/>
    <n v="2008"/>
    <x v="309"/>
    <n v="9"/>
    <n v="40.75"/>
  </r>
  <r>
    <x v="77"/>
    <n v="2008"/>
    <x v="310"/>
    <n v="13"/>
    <n v="42.75"/>
  </r>
  <r>
    <x v="77"/>
    <n v="2008"/>
    <x v="311"/>
    <n v="16"/>
    <n v="41.75"/>
  </r>
  <r>
    <x v="77"/>
    <n v="2008"/>
    <x v="312"/>
    <n v="16"/>
    <n v="39.875"/>
  </r>
  <r>
    <x v="77"/>
    <n v="2008"/>
    <x v="313"/>
    <n v="0"/>
    <n v="34.75"/>
  </r>
  <r>
    <x v="77"/>
    <n v="2008"/>
    <x v="314"/>
    <n v="13"/>
    <n v="44.875"/>
  </r>
  <r>
    <x v="77"/>
    <n v="2008"/>
    <x v="315"/>
    <n v="14"/>
    <n v="42.25"/>
  </r>
  <r>
    <x v="77"/>
    <n v="2008"/>
    <x v="316"/>
    <n v="16"/>
    <n v="38.875"/>
  </r>
  <r>
    <x v="77"/>
    <n v="2008"/>
    <x v="317"/>
    <n v="23"/>
    <n v="40.125"/>
  </r>
  <r>
    <x v="77"/>
    <n v="2008"/>
    <x v="318"/>
    <n v="12"/>
    <n v="47.75"/>
  </r>
  <r>
    <x v="77"/>
    <n v="2008"/>
    <x v="319"/>
    <n v="17"/>
    <n v="47.75"/>
  </r>
  <r>
    <x v="77"/>
    <n v="2008"/>
    <x v="320"/>
    <n v="14"/>
    <n v="43.375"/>
  </r>
  <r>
    <x v="77"/>
    <n v="2008"/>
    <x v="321"/>
    <n v="0"/>
    <n v="41.5"/>
  </r>
  <r>
    <x v="77"/>
    <n v="2008"/>
    <x v="322"/>
    <n v="13"/>
    <n v="39.625"/>
  </r>
  <r>
    <x v="77"/>
    <n v="2008"/>
    <x v="323"/>
    <n v="15"/>
    <n v="40.875"/>
  </r>
  <r>
    <x v="77"/>
    <n v="2008"/>
    <x v="324"/>
    <n v="0"/>
    <n v="37.875"/>
  </r>
  <r>
    <x v="77"/>
    <n v="2008"/>
    <x v="325"/>
    <n v="14"/>
    <n v="38.125"/>
  </r>
  <r>
    <x v="77"/>
    <n v="2008"/>
    <x v="326"/>
    <n v="20"/>
    <n v="38.75"/>
  </r>
  <r>
    <x v="77"/>
    <n v="2008"/>
    <x v="327"/>
    <n v="15"/>
    <n v="45.875"/>
  </r>
  <r>
    <x v="77"/>
    <n v="2008"/>
    <x v="328"/>
    <n v="14"/>
    <n v="43.875"/>
  </r>
  <r>
    <x v="77"/>
    <n v="2008"/>
    <x v="329"/>
    <n v="0"/>
    <n v="42"/>
  </r>
  <r>
    <x v="77"/>
    <n v="2008"/>
    <x v="330"/>
    <n v="0"/>
    <n v="36.5"/>
  </r>
  <r>
    <x v="77"/>
    <n v="2008"/>
    <x v="331"/>
    <n v="0"/>
    <n v="31.25"/>
  </r>
  <r>
    <x v="77"/>
    <n v="2008"/>
    <x v="332"/>
    <n v="18"/>
    <n v="39.125"/>
  </r>
  <r>
    <x v="77"/>
    <n v="2008"/>
    <x v="333"/>
    <n v="0"/>
    <n v="37.75"/>
  </r>
  <r>
    <x v="77"/>
    <n v="2008"/>
    <x v="334"/>
    <n v="12"/>
    <n v="39"/>
  </r>
  <r>
    <x v="77"/>
    <n v="2008"/>
    <x v="335"/>
    <n v="15"/>
    <n v="36.875"/>
  </r>
  <r>
    <x v="77"/>
    <n v="2008"/>
    <x v="336"/>
    <n v="19"/>
    <n v="41.25"/>
  </r>
  <r>
    <x v="77"/>
    <n v="2008"/>
    <x v="337"/>
    <n v="12"/>
    <n v="42.125"/>
  </r>
  <r>
    <x v="77"/>
    <n v="2008"/>
    <x v="338"/>
    <n v="13"/>
    <n v="40"/>
  </r>
  <r>
    <x v="77"/>
    <n v="2008"/>
    <x v="339"/>
    <n v="14"/>
    <n v="39.375"/>
  </r>
  <r>
    <x v="77"/>
    <n v="2008"/>
    <x v="340"/>
    <n v="23"/>
    <n v="32.625"/>
  </r>
  <r>
    <x v="77"/>
    <n v="2008"/>
    <x v="341"/>
    <n v="23"/>
    <n v="33.625"/>
  </r>
  <r>
    <x v="77"/>
    <n v="2008"/>
    <x v="342"/>
    <n v="20"/>
    <n v="36.25"/>
  </r>
  <r>
    <x v="77"/>
    <n v="2008"/>
    <x v="343"/>
    <n v="18"/>
    <n v="38.375"/>
  </r>
  <r>
    <x v="77"/>
    <n v="2008"/>
    <x v="344"/>
    <n v="0"/>
    <n v="34.875"/>
  </r>
  <r>
    <x v="77"/>
    <n v="2008"/>
    <x v="345"/>
    <n v="0"/>
    <n v="34"/>
  </r>
  <r>
    <x v="77"/>
    <n v="2008"/>
    <x v="346"/>
    <n v="2"/>
    <n v="30.375"/>
  </r>
  <r>
    <x v="77"/>
    <n v="2008"/>
    <x v="347"/>
    <n v="19"/>
    <n v="45.125"/>
  </r>
  <r>
    <x v="77"/>
    <n v="2008"/>
    <x v="348"/>
    <n v="0"/>
    <n v="42.625"/>
  </r>
  <r>
    <x v="77"/>
    <n v="2008"/>
    <x v="349"/>
    <n v="14"/>
    <n v="41"/>
  </r>
  <r>
    <x v="77"/>
    <n v="2008"/>
    <x v="350"/>
    <n v="14"/>
    <n v="36.875"/>
  </r>
  <r>
    <x v="77"/>
    <n v="2008"/>
    <x v="351"/>
    <n v="12"/>
    <n v="33.375"/>
  </r>
  <r>
    <x v="77"/>
    <n v="2008"/>
    <x v="352"/>
    <n v="23"/>
    <n v="42.375"/>
  </r>
  <r>
    <x v="77"/>
    <n v="2008"/>
    <x v="353"/>
    <n v="13"/>
    <n v="47.5"/>
  </r>
  <r>
    <x v="77"/>
    <n v="2008"/>
    <x v="354"/>
    <n v="15"/>
    <n v="43.75"/>
  </r>
  <r>
    <x v="77"/>
    <n v="2008"/>
    <x v="355"/>
    <n v="14"/>
    <n v="42.625"/>
  </r>
  <r>
    <x v="77"/>
    <n v="2008"/>
    <x v="356"/>
    <n v="23"/>
    <n v="42"/>
  </r>
  <r>
    <x v="77"/>
    <n v="2008"/>
    <x v="357"/>
    <n v="10"/>
    <n v="44.571428571428598"/>
  </r>
  <r>
    <x v="77"/>
    <n v="2008"/>
    <x v="358"/>
    <n v="23"/>
    <n v="42.625"/>
  </r>
  <r>
    <x v="77"/>
    <n v="2008"/>
    <x v="359"/>
    <n v="23"/>
    <n v="49"/>
  </r>
  <r>
    <x v="77"/>
    <n v="2008"/>
    <x v="360"/>
    <n v="1"/>
    <n v="49.5"/>
  </r>
  <r>
    <x v="77"/>
    <n v="2008"/>
    <x v="361"/>
    <n v="13"/>
    <n v="42.75"/>
  </r>
  <r>
    <x v="77"/>
    <n v="2008"/>
    <x v="362"/>
    <n v="16"/>
    <n v="43.25"/>
  </r>
  <r>
    <x v="77"/>
    <n v="2008"/>
    <x v="363"/>
    <n v="17"/>
    <n v="44"/>
  </r>
  <r>
    <x v="77"/>
    <n v="2008"/>
    <x v="364"/>
    <n v="21"/>
    <n v="44"/>
  </r>
  <r>
    <x v="77"/>
    <n v="2008"/>
    <x v="365"/>
    <n v="17"/>
    <n v="44"/>
  </r>
  <r>
    <x v="78"/>
    <n v="2008"/>
    <x v="0"/>
    <n v="-999"/>
    <n v="-999"/>
  </r>
  <r>
    <x v="78"/>
    <n v="2008"/>
    <x v="1"/>
    <n v="-999"/>
    <n v="-999"/>
  </r>
  <r>
    <x v="78"/>
    <n v="2008"/>
    <x v="2"/>
    <n v="-999"/>
    <n v="-999"/>
  </r>
  <r>
    <x v="78"/>
    <n v="2008"/>
    <x v="3"/>
    <n v="-999"/>
    <n v="-999"/>
  </r>
  <r>
    <x v="78"/>
    <n v="2008"/>
    <x v="4"/>
    <n v="-999"/>
    <n v="-999"/>
  </r>
  <r>
    <x v="78"/>
    <n v="2008"/>
    <x v="5"/>
    <n v="-999"/>
    <n v="-999"/>
  </r>
  <r>
    <x v="78"/>
    <n v="2008"/>
    <x v="6"/>
    <n v="-999"/>
    <n v="-999"/>
  </r>
  <r>
    <x v="78"/>
    <n v="2008"/>
    <x v="7"/>
    <n v="-999"/>
    <n v="-999"/>
  </r>
  <r>
    <x v="78"/>
    <n v="2008"/>
    <x v="8"/>
    <n v="-999"/>
    <n v="-999"/>
  </r>
  <r>
    <x v="78"/>
    <n v="2008"/>
    <x v="9"/>
    <n v="-999"/>
    <n v="-999"/>
  </r>
  <r>
    <x v="78"/>
    <n v="2008"/>
    <x v="10"/>
    <n v="-999"/>
    <n v="-999"/>
  </r>
  <r>
    <x v="78"/>
    <n v="2008"/>
    <x v="11"/>
    <n v="-999"/>
    <n v="-999"/>
  </r>
  <r>
    <x v="78"/>
    <n v="2008"/>
    <x v="12"/>
    <n v="-999"/>
    <n v="-999"/>
  </r>
  <r>
    <x v="78"/>
    <n v="2008"/>
    <x v="13"/>
    <n v="-999"/>
    <n v="-999"/>
  </r>
  <r>
    <x v="78"/>
    <n v="2008"/>
    <x v="14"/>
    <n v="-999"/>
    <n v="-999"/>
  </r>
  <r>
    <x v="78"/>
    <n v="2008"/>
    <x v="15"/>
    <n v="-999"/>
    <n v="-999"/>
  </r>
  <r>
    <x v="78"/>
    <n v="2008"/>
    <x v="16"/>
    <n v="-999"/>
    <n v="-999"/>
  </r>
  <r>
    <x v="78"/>
    <n v="2008"/>
    <x v="17"/>
    <n v="-999"/>
    <n v="-999"/>
  </r>
  <r>
    <x v="78"/>
    <n v="2008"/>
    <x v="18"/>
    <n v="-999"/>
    <n v="-999"/>
  </r>
  <r>
    <x v="78"/>
    <n v="2008"/>
    <x v="19"/>
    <n v="-999"/>
    <n v="-999"/>
  </r>
  <r>
    <x v="78"/>
    <n v="2008"/>
    <x v="20"/>
    <n v="-999"/>
    <n v="-999"/>
  </r>
  <r>
    <x v="78"/>
    <n v="2008"/>
    <x v="21"/>
    <n v="-999"/>
    <n v="-999"/>
  </r>
  <r>
    <x v="78"/>
    <n v="2008"/>
    <x v="22"/>
    <n v="-999"/>
    <n v="-999"/>
  </r>
  <r>
    <x v="78"/>
    <n v="2008"/>
    <x v="23"/>
    <n v="-999"/>
    <n v="-999"/>
  </r>
  <r>
    <x v="78"/>
    <n v="2008"/>
    <x v="24"/>
    <n v="-999"/>
    <n v="-999"/>
  </r>
  <r>
    <x v="78"/>
    <n v="2008"/>
    <x v="25"/>
    <n v="-999"/>
    <n v="-999"/>
  </r>
  <r>
    <x v="78"/>
    <n v="2008"/>
    <x v="26"/>
    <n v="-999"/>
    <n v="-999"/>
  </r>
  <r>
    <x v="78"/>
    <n v="2008"/>
    <x v="27"/>
    <n v="-999"/>
    <n v="-999"/>
  </r>
  <r>
    <x v="78"/>
    <n v="2008"/>
    <x v="28"/>
    <n v="-999"/>
    <n v="-999"/>
  </r>
  <r>
    <x v="78"/>
    <n v="2008"/>
    <x v="29"/>
    <n v="-999"/>
    <n v="-999"/>
  </r>
  <r>
    <x v="78"/>
    <n v="2008"/>
    <x v="30"/>
    <n v="-999"/>
    <n v="-999"/>
  </r>
  <r>
    <x v="78"/>
    <n v="2008"/>
    <x v="31"/>
    <n v="-999"/>
    <n v="-999"/>
  </r>
  <r>
    <x v="78"/>
    <n v="2008"/>
    <x v="32"/>
    <n v="-999"/>
    <n v="-999"/>
  </r>
  <r>
    <x v="78"/>
    <n v="2008"/>
    <x v="33"/>
    <n v="-999"/>
    <n v="-999"/>
  </r>
  <r>
    <x v="78"/>
    <n v="2008"/>
    <x v="34"/>
    <n v="-999"/>
    <n v="-999"/>
  </r>
  <r>
    <x v="78"/>
    <n v="2008"/>
    <x v="35"/>
    <n v="-999"/>
    <n v="-999"/>
  </r>
  <r>
    <x v="78"/>
    <n v="2008"/>
    <x v="36"/>
    <n v="-999"/>
    <n v="-999"/>
  </r>
  <r>
    <x v="78"/>
    <n v="2008"/>
    <x v="37"/>
    <n v="-999"/>
    <n v="-999"/>
  </r>
  <r>
    <x v="78"/>
    <n v="2008"/>
    <x v="38"/>
    <n v="-999"/>
    <n v="-999"/>
  </r>
  <r>
    <x v="78"/>
    <n v="2008"/>
    <x v="39"/>
    <n v="-999"/>
    <n v="-999"/>
  </r>
  <r>
    <x v="78"/>
    <n v="2008"/>
    <x v="40"/>
    <n v="-999"/>
    <n v="-999"/>
  </r>
  <r>
    <x v="78"/>
    <n v="2008"/>
    <x v="41"/>
    <n v="-999"/>
    <n v="-999"/>
  </r>
  <r>
    <x v="78"/>
    <n v="2008"/>
    <x v="42"/>
    <n v="-999"/>
    <n v="-999"/>
  </r>
  <r>
    <x v="78"/>
    <n v="2008"/>
    <x v="43"/>
    <n v="-999"/>
    <n v="-999"/>
  </r>
  <r>
    <x v="78"/>
    <n v="2008"/>
    <x v="44"/>
    <n v="-999"/>
    <n v="-999"/>
  </r>
  <r>
    <x v="78"/>
    <n v="2008"/>
    <x v="45"/>
    <n v="-999"/>
    <n v="-999"/>
  </r>
  <r>
    <x v="78"/>
    <n v="2008"/>
    <x v="46"/>
    <n v="-999"/>
    <n v="-999"/>
  </r>
  <r>
    <x v="78"/>
    <n v="2008"/>
    <x v="47"/>
    <n v="-999"/>
    <n v="-999"/>
  </r>
  <r>
    <x v="78"/>
    <n v="2008"/>
    <x v="48"/>
    <n v="-999"/>
    <n v="-999"/>
  </r>
  <r>
    <x v="78"/>
    <n v="2008"/>
    <x v="49"/>
    <n v="-999"/>
    <n v="-999"/>
  </r>
  <r>
    <x v="78"/>
    <n v="2008"/>
    <x v="50"/>
    <n v="-999"/>
    <n v="-999"/>
  </r>
  <r>
    <x v="78"/>
    <n v="2008"/>
    <x v="51"/>
    <n v="-999"/>
    <n v="-999"/>
  </r>
  <r>
    <x v="78"/>
    <n v="2008"/>
    <x v="52"/>
    <n v="-999"/>
    <n v="-999"/>
  </r>
  <r>
    <x v="78"/>
    <n v="2008"/>
    <x v="53"/>
    <n v="-999"/>
    <n v="-999"/>
  </r>
  <r>
    <x v="78"/>
    <n v="2008"/>
    <x v="54"/>
    <n v="-999"/>
    <n v="-999"/>
  </r>
  <r>
    <x v="78"/>
    <n v="2008"/>
    <x v="55"/>
    <n v="-999"/>
    <n v="-999"/>
  </r>
  <r>
    <x v="78"/>
    <n v="2008"/>
    <x v="56"/>
    <n v="-999"/>
    <n v="-999"/>
  </r>
  <r>
    <x v="78"/>
    <n v="2008"/>
    <x v="57"/>
    <n v="-999"/>
    <n v="-999"/>
  </r>
  <r>
    <x v="78"/>
    <n v="2008"/>
    <x v="58"/>
    <n v="-999"/>
    <n v="-999"/>
  </r>
  <r>
    <x v="78"/>
    <n v="2008"/>
    <x v="59"/>
    <n v="-999"/>
    <n v="-999"/>
  </r>
  <r>
    <x v="78"/>
    <n v="2008"/>
    <x v="60"/>
    <n v="-999"/>
    <n v="-999"/>
  </r>
  <r>
    <x v="78"/>
    <n v="2008"/>
    <x v="61"/>
    <n v="-999"/>
    <n v="-999"/>
  </r>
  <r>
    <x v="78"/>
    <n v="2008"/>
    <x v="62"/>
    <n v="-999"/>
    <n v="-999"/>
  </r>
  <r>
    <x v="78"/>
    <n v="2008"/>
    <x v="63"/>
    <n v="-999"/>
    <n v="-999"/>
  </r>
  <r>
    <x v="78"/>
    <n v="2008"/>
    <x v="64"/>
    <n v="-999"/>
    <n v="-999"/>
  </r>
  <r>
    <x v="78"/>
    <n v="2008"/>
    <x v="65"/>
    <n v="-999"/>
    <n v="-999"/>
  </r>
  <r>
    <x v="78"/>
    <n v="2008"/>
    <x v="66"/>
    <n v="-999"/>
    <n v="-999"/>
  </r>
  <r>
    <x v="78"/>
    <n v="2008"/>
    <x v="67"/>
    <n v="-999"/>
    <n v="-999"/>
  </r>
  <r>
    <x v="78"/>
    <n v="2008"/>
    <x v="68"/>
    <n v="-999"/>
    <n v="-999"/>
  </r>
  <r>
    <x v="78"/>
    <n v="2008"/>
    <x v="69"/>
    <n v="-999"/>
    <n v="-999"/>
  </r>
  <r>
    <x v="78"/>
    <n v="2008"/>
    <x v="70"/>
    <n v="-999"/>
    <n v="-999"/>
  </r>
  <r>
    <x v="78"/>
    <n v="2008"/>
    <x v="71"/>
    <n v="-999"/>
    <n v="-999"/>
  </r>
  <r>
    <x v="78"/>
    <n v="2008"/>
    <x v="72"/>
    <n v="-999"/>
    <n v="-999"/>
  </r>
  <r>
    <x v="78"/>
    <n v="2008"/>
    <x v="73"/>
    <n v="-999"/>
    <n v="-999"/>
  </r>
  <r>
    <x v="78"/>
    <n v="2008"/>
    <x v="74"/>
    <n v="-999"/>
    <n v="-999"/>
  </r>
  <r>
    <x v="78"/>
    <n v="2008"/>
    <x v="75"/>
    <n v="-999"/>
    <n v="-999"/>
  </r>
  <r>
    <x v="78"/>
    <n v="2008"/>
    <x v="76"/>
    <n v="-999"/>
    <n v="-999"/>
  </r>
  <r>
    <x v="78"/>
    <n v="2008"/>
    <x v="77"/>
    <n v="-999"/>
    <n v="-999"/>
  </r>
  <r>
    <x v="78"/>
    <n v="2008"/>
    <x v="78"/>
    <n v="-999"/>
    <n v="-999"/>
  </r>
  <r>
    <x v="78"/>
    <n v="2008"/>
    <x v="79"/>
    <n v="-999"/>
    <n v="-999"/>
  </r>
  <r>
    <x v="78"/>
    <n v="2008"/>
    <x v="80"/>
    <n v="-999"/>
    <n v="-999"/>
  </r>
  <r>
    <x v="78"/>
    <n v="2008"/>
    <x v="81"/>
    <n v="-999"/>
    <n v="-999"/>
  </r>
  <r>
    <x v="78"/>
    <n v="2008"/>
    <x v="82"/>
    <n v="-999"/>
    <n v="-999"/>
  </r>
  <r>
    <x v="78"/>
    <n v="2008"/>
    <x v="83"/>
    <n v="-999"/>
    <n v="-999"/>
  </r>
  <r>
    <x v="78"/>
    <n v="2008"/>
    <x v="84"/>
    <n v="-999"/>
    <n v="-999"/>
  </r>
  <r>
    <x v="78"/>
    <n v="2008"/>
    <x v="85"/>
    <n v="-999"/>
    <n v="-999"/>
  </r>
  <r>
    <x v="78"/>
    <n v="2008"/>
    <x v="86"/>
    <n v="-999"/>
    <n v="-999"/>
  </r>
  <r>
    <x v="78"/>
    <n v="2008"/>
    <x v="87"/>
    <n v="-999"/>
    <n v="-999"/>
  </r>
  <r>
    <x v="78"/>
    <n v="2008"/>
    <x v="88"/>
    <n v="-999"/>
    <n v="-999"/>
  </r>
  <r>
    <x v="78"/>
    <n v="2008"/>
    <x v="89"/>
    <n v="-999"/>
    <n v="-999"/>
  </r>
  <r>
    <x v="78"/>
    <n v="2008"/>
    <x v="90"/>
    <n v="-999"/>
    <n v="-999"/>
  </r>
  <r>
    <x v="78"/>
    <n v="2008"/>
    <x v="91"/>
    <n v="-999"/>
    <n v="-999"/>
  </r>
  <r>
    <x v="78"/>
    <n v="2008"/>
    <x v="92"/>
    <n v="-999"/>
    <n v="-999"/>
  </r>
  <r>
    <x v="78"/>
    <n v="2008"/>
    <x v="93"/>
    <n v="-999"/>
    <n v="-999"/>
  </r>
  <r>
    <x v="78"/>
    <n v="2008"/>
    <x v="94"/>
    <n v="-999"/>
    <n v="-999"/>
  </r>
  <r>
    <x v="78"/>
    <n v="2008"/>
    <x v="95"/>
    <n v="-999"/>
    <n v="-999"/>
  </r>
  <r>
    <x v="78"/>
    <n v="2008"/>
    <x v="96"/>
    <n v="-999"/>
    <n v="-999"/>
  </r>
  <r>
    <x v="78"/>
    <n v="2008"/>
    <x v="97"/>
    <n v="-999"/>
    <n v="-999"/>
  </r>
  <r>
    <x v="78"/>
    <n v="2008"/>
    <x v="98"/>
    <n v="-999"/>
    <n v="-999"/>
  </r>
  <r>
    <x v="78"/>
    <n v="2008"/>
    <x v="99"/>
    <n v="-999"/>
    <n v="-999"/>
  </r>
  <r>
    <x v="78"/>
    <n v="2008"/>
    <x v="100"/>
    <n v="-999"/>
    <n v="-999"/>
  </r>
  <r>
    <x v="78"/>
    <n v="2008"/>
    <x v="101"/>
    <n v="-999"/>
    <n v="-999"/>
  </r>
  <r>
    <x v="78"/>
    <n v="2008"/>
    <x v="102"/>
    <n v="-999"/>
    <n v="-999"/>
  </r>
  <r>
    <x v="78"/>
    <n v="2008"/>
    <x v="103"/>
    <n v="-999"/>
    <n v="-999"/>
  </r>
  <r>
    <x v="78"/>
    <n v="2008"/>
    <x v="104"/>
    <n v="-999"/>
    <n v="-999"/>
  </r>
  <r>
    <x v="78"/>
    <n v="2008"/>
    <x v="105"/>
    <n v="-999"/>
    <n v="-999"/>
  </r>
  <r>
    <x v="78"/>
    <n v="2008"/>
    <x v="106"/>
    <n v="-999"/>
    <n v="-999"/>
  </r>
  <r>
    <x v="78"/>
    <n v="2008"/>
    <x v="107"/>
    <n v="-999"/>
    <n v="-999"/>
  </r>
  <r>
    <x v="78"/>
    <n v="2008"/>
    <x v="108"/>
    <n v="-999"/>
    <n v="-999"/>
  </r>
  <r>
    <x v="78"/>
    <n v="2008"/>
    <x v="109"/>
    <n v="-999"/>
    <n v="-999"/>
  </r>
  <r>
    <x v="78"/>
    <n v="2008"/>
    <x v="110"/>
    <n v="-999"/>
    <n v="-999"/>
  </r>
  <r>
    <x v="78"/>
    <n v="2008"/>
    <x v="111"/>
    <n v="-999"/>
    <n v="-999"/>
  </r>
  <r>
    <x v="78"/>
    <n v="2008"/>
    <x v="112"/>
    <n v="-999"/>
    <n v="-999"/>
  </r>
  <r>
    <x v="78"/>
    <n v="2008"/>
    <x v="113"/>
    <n v="-999"/>
    <n v="-999"/>
  </r>
  <r>
    <x v="78"/>
    <n v="2008"/>
    <x v="114"/>
    <n v="-999"/>
    <n v="-999"/>
  </r>
  <r>
    <x v="78"/>
    <n v="2008"/>
    <x v="115"/>
    <n v="-999"/>
    <n v="-999"/>
  </r>
  <r>
    <x v="78"/>
    <n v="2008"/>
    <x v="116"/>
    <n v="-999"/>
    <n v="-999"/>
  </r>
  <r>
    <x v="78"/>
    <n v="2008"/>
    <x v="117"/>
    <n v="-999"/>
    <n v="-999"/>
  </r>
  <r>
    <x v="78"/>
    <n v="2008"/>
    <x v="118"/>
    <n v="-999"/>
    <n v="-999"/>
  </r>
  <r>
    <x v="78"/>
    <n v="2008"/>
    <x v="119"/>
    <n v="-999"/>
    <n v="-999"/>
  </r>
  <r>
    <x v="78"/>
    <n v="2008"/>
    <x v="120"/>
    <n v="-999"/>
    <n v="-999"/>
  </r>
  <r>
    <x v="78"/>
    <n v="2008"/>
    <x v="121"/>
    <n v="11"/>
    <n v="52.125"/>
  </r>
  <r>
    <x v="78"/>
    <n v="2008"/>
    <x v="122"/>
    <n v="11"/>
    <n v="57.625"/>
  </r>
  <r>
    <x v="78"/>
    <n v="2008"/>
    <x v="123"/>
    <n v="11"/>
    <n v="62"/>
  </r>
  <r>
    <x v="78"/>
    <n v="2008"/>
    <x v="124"/>
    <n v="11"/>
    <n v="65.125"/>
  </r>
  <r>
    <x v="78"/>
    <n v="2008"/>
    <x v="125"/>
    <n v="11"/>
    <n v="60.25"/>
  </r>
  <r>
    <x v="78"/>
    <n v="2008"/>
    <x v="126"/>
    <n v="10"/>
    <n v="54.75"/>
  </r>
  <r>
    <x v="78"/>
    <n v="2008"/>
    <x v="127"/>
    <n v="11"/>
    <n v="39.125"/>
  </r>
  <r>
    <x v="78"/>
    <n v="2008"/>
    <x v="128"/>
    <n v="12"/>
    <n v="54"/>
  </r>
  <r>
    <x v="78"/>
    <n v="2008"/>
    <x v="129"/>
    <n v="11"/>
    <n v="50.25"/>
  </r>
  <r>
    <x v="78"/>
    <n v="2008"/>
    <x v="130"/>
    <n v="11"/>
    <n v="60.625"/>
  </r>
  <r>
    <x v="78"/>
    <n v="2008"/>
    <x v="131"/>
    <n v="9"/>
    <n v="58.625"/>
  </r>
  <r>
    <x v="78"/>
    <n v="2008"/>
    <x v="132"/>
    <n v="13"/>
    <n v="57.5"/>
  </r>
  <r>
    <x v="78"/>
    <n v="2008"/>
    <x v="133"/>
    <n v="11"/>
    <n v="63.5"/>
  </r>
  <r>
    <x v="78"/>
    <n v="2008"/>
    <x v="134"/>
    <n v="0"/>
    <n v="37"/>
  </r>
  <r>
    <x v="78"/>
    <n v="2008"/>
    <x v="135"/>
    <n v="12"/>
    <n v="51.5"/>
  </r>
  <r>
    <x v="78"/>
    <n v="2008"/>
    <x v="136"/>
    <n v="8"/>
    <n v="44.75"/>
  </r>
  <r>
    <x v="78"/>
    <n v="2008"/>
    <x v="137"/>
    <n v="8"/>
    <n v="51.75"/>
  </r>
  <r>
    <x v="78"/>
    <n v="2008"/>
    <x v="138"/>
    <n v="10"/>
    <n v="42"/>
  </r>
  <r>
    <x v="78"/>
    <n v="2008"/>
    <x v="139"/>
    <n v="13"/>
    <n v="29.25"/>
  </r>
  <r>
    <x v="78"/>
    <n v="2008"/>
    <x v="140"/>
    <n v="13"/>
    <n v="45.75"/>
  </r>
  <r>
    <x v="78"/>
    <n v="2008"/>
    <x v="141"/>
    <n v="10"/>
    <n v="48.25"/>
  </r>
  <r>
    <x v="78"/>
    <n v="2008"/>
    <x v="142"/>
    <n v="0"/>
    <n v="39"/>
  </r>
  <r>
    <x v="78"/>
    <n v="2008"/>
    <x v="143"/>
    <n v="12"/>
    <n v="40.875"/>
  </r>
  <r>
    <x v="78"/>
    <n v="2008"/>
    <x v="144"/>
    <n v="11"/>
    <n v="52.125"/>
  </r>
  <r>
    <x v="78"/>
    <n v="2008"/>
    <x v="145"/>
    <n v="12"/>
    <n v="61"/>
  </r>
  <r>
    <x v="78"/>
    <n v="2008"/>
    <x v="146"/>
    <n v="8"/>
    <n v="60.5"/>
  </r>
  <r>
    <x v="78"/>
    <n v="2008"/>
    <x v="147"/>
    <n v="11"/>
    <n v="58.125"/>
  </r>
  <r>
    <x v="78"/>
    <n v="2008"/>
    <x v="148"/>
    <n v="13"/>
    <n v="65"/>
  </r>
  <r>
    <x v="78"/>
    <n v="2008"/>
    <x v="149"/>
    <n v="11"/>
    <n v="54.625"/>
  </r>
  <r>
    <x v="78"/>
    <n v="2008"/>
    <x v="150"/>
    <n v="10"/>
    <n v="50.5"/>
  </r>
  <r>
    <x v="78"/>
    <n v="2008"/>
    <x v="151"/>
    <n v="12"/>
    <n v="67"/>
  </r>
  <r>
    <x v="78"/>
    <n v="2008"/>
    <x v="152"/>
    <n v="9"/>
    <n v="65.625"/>
  </r>
  <r>
    <x v="78"/>
    <n v="2008"/>
    <x v="153"/>
    <n v="12"/>
    <n v="52"/>
  </r>
  <r>
    <x v="78"/>
    <n v="2008"/>
    <x v="154"/>
    <n v="11"/>
    <n v="52"/>
  </r>
  <r>
    <x v="78"/>
    <n v="2008"/>
    <x v="155"/>
    <n v="8"/>
    <n v="38.25"/>
  </r>
  <r>
    <x v="78"/>
    <n v="2008"/>
    <x v="156"/>
    <n v="15"/>
    <n v="36.625"/>
  </r>
  <r>
    <x v="78"/>
    <n v="2008"/>
    <x v="157"/>
    <n v="23"/>
    <n v="50"/>
  </r>
  <r>
    <x v="78"/>
    <n v="2008"/>
    <x v="158"/>
    <n v="2"/>
    <n v="51.375"/>
  </r>
  <r>
    <x v="78"/>
    <n v="2008"/>
    <x v="159"/>
    <n v="11"/>
    <n v="42.875"/>
  </r>
  <r>
    <x v="78"/>
    <n v="2008"/>
    <x v="160"/>
    <n v="10"/>
    <n v="51.875"/>
  </r>
  <r>
    <x v="78"/>
    <n v="2008"/>
    <x v="161"/>
    <n v="17"/>
    <n v="41.25"/>
  </r>
  <r>
    <x v="78"/>
    <n v="2008"/>
    <x v="162"/>
    <n v="11"/>
    <n v="40.375"/>
  </r>
  <r>
    <x v="78"/>
    <n v="2008"/>
    <x v="163"/>
    <n v="11"/>
    <n v="43.75"/>
  </r>
  <r>
    <x v="78"/>
    <n v="2008"/>
    <x v="164"/>
    <n v="11"/>
    <n v="54.5"/>
  </r>
  <r>
    <x v="78"/>
    <n v="2008"/>
    <x v="165"/>
    <n v="12"/>
    <n v="62.125"/>
  </r>
  <r>
    <x v="78"/>
    <n v="2008"/>
    <x v="166"/>
    <n v="11"/>
    <n v="61"/>
  </r>
  <r>
    <x v="78"/>
    <n v="2008"/>
    <x v="167"/>
    <n v="10"/>
    <n v="68"/>
  </r>
  <r>
    <x v="78"/>
    <n v="2008"/>
    <x v="168"/>
    <n v="11"/>
    <n v="61.875"/>
  </r>
  <r>
    <x v="78"/>
    <n v="2008"/>
    <x v="169"/>
    <n v="10"/>
    <n v="52.75"/>
  </r>
  <r>
    <x v="78"/>
    <n v="2008"/>
    <x v="170"/>
    <n v="9"/>
    <n v="50.375"/>
  </r>
  <r>
    <x v="78"/>
    <n v="2008"/>
    <x v="171"/>
    <n v="11"/>
    <n v="50.75"/>
  </r>
  <r>
    <x v="78"/>
    <n v="2008"/>
    <x v="172"/>
    <n v="10"/>
    <n v="48"/>
  </r>
  <r>
    <x v="78"/>
    <n v="2008"/>
    <x v="173"/>
    <n v="11"/>
    <n v="46.375"/>
  </r>
  <r>
    <x v="78"/>
    <n v="2008"/>
    <x v="174"/>
    <n v="11"/>
    <n v="57"/>
  </r>
  <r>
    <x v="78"/>
    <n v="2008"/>
    <x v="175"/>
    <n v="12"/>
    <n v="54.75"/>
  </r>
  <r>
    <x v="78"/>
    <n v="2008"/>
    <x v="176"/>
    <n v="11"/>
    <n v="59.875"/>
  </r>
  <r>
    <x v="78"/>
    <n v="2008"/>
    <x v="177"/>
    <n v="11"/>
    <n v="59.25"/>
  </r>
  <r>
    <x v="78"/>
    <n v="2008"/>
    <x v="178"/>
    <n v="9"/>
    <n v="41.75"/>
  </r>
  <r>
    <x v="78"/>
    <n v="2008"/>
    <x v="179"/>
    <n v="11"/>
    <n v="58.625"/>
  </r>
  <r>
    <x v="78"/>
    <n v="2008"/>
    <x v="180"/>
    <n v="9"/>
    <n v="57.875"/>
  </r>
  <r>
    <x v="78"/>
    <n v="2008"/>
    <x v="181"/>
    <n v="10"/>
    <n v="57.875"/>
  </r>
  <r>
    <x v="78"/>
    <n v="2008"/>
    <x v="182"/>
    <n v="11"/>
    <n v="55.25"/>
  </r>
  <r>
    <x v="78"/>
    <n v="2008"/>
    <x v="183"/>
    <n v="10"/>
    <n v="55.875"/>
  </r>
  <r>
    <x v="78"/>
    <n v="2008"/>
    <x v="184"/>
    <n v="11"/>
    <n v="55.625"/>
  </r>
  <r>
    <x v="78"/>
    <n v="2008"/>
    <x v="185"/>
    <n v="10"/>
    <n v="57.375"/>
  </r>
  <r>
    <x v="78"/>
    <n v="2008"/>
    <x v="186"/>
    <n v="11"/>
    <n v="55.75"/>
  </r>
  <r>
    <x v="78"/>
    <n v="2008"/>
    <x v="187"/>
    <n v="10"/>
    <n v="55.25"/>
  </r>
  <r>
    <x v="78"/>
    <n v="2008"/>
    <x v="188"/>
    <n v="21"/>
    <n v="55.5"/>
  </r>
  <r>
    <x v="78"/>
    <n v="2008"/>
    <x v="189"/>
    <n v="9"/>
    <n v="79.125"/>
  </r>
  <r>
    <x v="78"/>
    <n v="2008"/>
    <x v="190"/>
    <n v="10"/>
    <n v="70.875"/>
  </r>
  <r>
    <x v="78"/>
    <n v="2008"/>
    <x v="191"/>
    <n v="10"/>
    <n v="59.75"/>
  </r>
  <r>
    <x v="78"/>
    <n v="2008"/>
    <x v="192"/>
    <n v="11"/>
    <n v="53.125"/>
  </r>
  <r>
    <x v="78"/>
    <n v="2008"/>
    <x v="193"/>
    <n v="11"/>
    <n v="61.75"/>
  </r>
  <r>
    <x v="78"/>
    <n v="2008"/>
    <x v="194"/>
    <n v="11"/>
    <n v="60.25"/>
  </r>
  <r>
    <x v="78"/>
    <n v="2008"/>
    <x v="195"/>
    <n v="9"/>
    <n v="44.25"/>
  </r>
  <r>
    <x v="78"/>
    <n v="2008"/>
    <x v="196"/>
    <n v="11"/>
    <n v="53.625"/>
  </r>
  <r>
    <x v="78"/>
    <n v="2008"/>
    <x v="197"/>
    <n v="12"/>
    <n v="60"/>
  </r>
  <r>
    <x v="78"/>
    <n v="2008"/>
    <x v="198"/>
    <n v="11"/>
    <n v="67.875"/>
  </r>
  <r>
    <x v="78"/>
    <n v="2008"/>
    <x v="199"/>
    <n v="10"/>
    <n v="57"/>
  </r>
  <r>
    <x v="78"/>
    <n v="2008"/>
    <x v="200"/>
    <n v="13"/>
    <n v="77.25"/>
  </r>
  <r>
    <x v="78"/>
    <n v="2008"/>
    <x v="201"/>
    <n v="11"/>
    <n v="57.625"/>
  </r>
  <r>
    <x v="78"/>
    <n v="2008"/>
    <x v="202"/>
    <n v="12"/>
    <n v="73.75"/>
  </r>
  <r>
    <x v="78"/>
    <n v="2008"/>
    <x v="203"/>
    <n v="10"/>
    <n v="61"/>
  </r>
  <r>
    <x v="78"/>
    <n v="2008"/>
    <x v="204"/>
    <n v="11"/>
    <n v="63"/>
  </r>
  <r>
    <x v="78"/>
    <n v="2008"/>
    <x v="205"/>
    <n v="11"/>
    <n v="66.75"/>
  </r>
  <r>
    <x v="78"/>
    <n v="2008"/>
    <x v="206"/>
    <n v="11"/>
    <n v="62"/>
  </r>
  <r>
    <x v="78"/>
    <n v="2008"/>
    <x v="207"/>
    <n v="10"/>
    <n v="61.75"/>
  </r>
  <r>
    <x v="78"/>
    <n v="2008"/>
    <x v="208"/>
    <n v="9"/>
    <n v="58.75"/>
  </r>
  <r>
    <x v="78"/>
    <n v="2008"/>
    <x v="209"/>
    <n v="13"/>
    <n v="61.25"/>
  </r>
  <r>
    <x v="78"/>
    <n v="2008"/>
    <x v="210"/>
    <n v="10"/>
    <n v="58.75"/>
  </r>
  <r>
    <x v="78"/>
    <n v="2008"/>
    <x v="211"/>
    <n v="11"/>
    <n v="57.75"/>
  </r>
  <r>
    <x v="78"/>
    <n v="2008"/>
    <x v="212"/>
    <n v="12"/>
    <n v="68.875"/>
  </r>
  <r>
    <x v="78"/>
    <n v="2008"/>
    <x v="213"/>
    <n v="10"/>
    <n v="59.375"/>
  </r>
  <r>
    <x v="78"/>
    <n v="2008"/>
    <x v="214"/>
    <n v="10"/>
    <n v="55.75"/>
  </r>
  <r>
    <x v="78"/>
    <n v="2008"/>
    <x v="215"/>
    <n v="12"/>
    <n v="51.875"/>
  </r>
  <r>
    <x v="78"/>
    <n v="2008"/>
    <x v="216"/>
    <n v="11"/>
    <n v="53.5"/>
  </r>
  <r>
    <x v="78"/>
    <n v="2008"/>
    <x v="217"/>
    <n v="11"/>
    <n v="47.25"/>
  </r>
  <r>
    <x v="78"/>
    <n v="2008"/>
    <x v="218"/>
    <n v="12"/>
    <n v="69.875"/>
  </r>
  <r>
    <x v="78"/>
    <n v="2008"/>
    <x v="219"/>
    <n v="9"/>
    <n v="61.25"/>
  </r>
  <r>
    <x v="78"/>
    <n v="2008"/>
    <x v="220"/>
    <n v="11"/>
    <n v="53.25"/>
  </r>
  <r>
    <x v="78"/>
    <n v="2008"/>
    <x v="221"/>
    <n v="10"/>
    <n v="55.375"/>
  </r>
  <r>
    <x v="78"/>
    <n v="2008"/>
    <x v="222"/>
    <n v="11"/>
    <n v="60.25"/>
  </r>
  <r>
    <x v="78"/>
    <n v="2008"/>
    <x v="223"/>
    <n v="13"/>
    <n v="38.5"/>
  </r>
  <r>
    <x v="78"/>
    <n v="2008"/>
    <x v="224"/>
    <n v="11"/>
    <n v="53.375"/>
  </r>
  <r>
    <x v="78"/>
    <n v="2008"/>
    <x v="225"/>
    <n v="10"/>
    <n v="51.875"/>
  </r>
  <r>
    <x v="78"/>
    <n v="2008"/>
    <x v="226"/>
    <n v="21"/>
    <n v="30.75"/>
  </r>
  <r>
    <x v="78"/>
    <n v="2008"/>
    <x v="227"/>
    <n v="12"/>
    <n v="51.375"/>
  </r>
  <r>
    <x v="78"/>
    <n v="2008"/>
    <x v="228"/>
    <n v="11"/>
    <n v="53.875"/>
  </r>
  <r>
    <x v="78"/>
    <n v="2008"/>
    <x v="229"/>
    <n v="10"/>
    <n v="53.875"/>
  </r>
  <r>
    <x v="78"/>
    <n v="2008"/>
    <x v="230"/>
    <n v="11"/>
    <n v="60"/>
  </r>
  <r>
    <x v="78"/>
    <n v="2008"/>
    <x v="231"/>
    <n v="10"/>
    <n v="55.375"/>
  </r>
  <r>
    <x v="78"/>
    <n v="2008"/>
    <x v="232"/>
    <n v="11"/>
    <n v="50.375"/>
  </r>
  <r>
    <x v="78"/>
    <n v="2008"/>
    <x v="233"/>
    <n v="10"/>
    <n v="47.5"/>
  </r>
  <r>
    <x v="78"/>
    <n v="2008"/>
    <x v="234"/>
    <n v="11"/>
    <n v="49.5"/>
  </r>
  <r>
    <x v="78"/>
    <n v="2008"/>
    <x v="235"/>
    <n v="11"/>
    <n v="66.625"/>
  </r>
  <r>
    <x v="78"/>
    <n v="2008"/>
    <x v="236"/>
    <n v="10"/>
    <n v="61"/>
  </r>
  <r>
    <x v="78"/>
    <n v="2008"/>
    <x v="237"/>
    <n v="19"/>
    <n v="51.75"/>
  </r>
  <r>
    <x v="78"/>
    <n v="2008"/>
    <x v="238"/>
    <n v="0"/>
    <n v="38.625"/>
  </r>
  <r>
    <x v="78"/>
    <n v="2008"/>
    <x v="239"/>
    <n v="10"/>
    <n v="46.25"/>
  </r>
  <r>
    <x v="78"/>
    <n v="2008"/>
    <x v="240"/>
    <n v="10"/>
    <n v="43"/>
  </r>
  <r>
    <x v="78"/>
    <n v="2008"/>
    <x v="241"/>
    <n v="10"/>
    <n v="43.125"/>
  </r>
  <r>
    <x v="78"/>
    <n v="2008"/>
    <x v="242"/>
    <n v="9"/>
    <n v="44"/>
  </r>
  <r>
    <x v="78"/>
    <n v="2008"/>
    <x v="243"/>
    <n v="8"/>
    <n v="45"/>
  </r>
  <r>
    <x v="78"/>
    <n v="2008"/>
    <x v="244"/>
    <n v="11"/>
    <n v="42.25"/>
  </r>
  <r>
    <x v="78"/>
    <n v="2008"/>
    <x v="245"/>
    <n v="11"/>
    <n v="48.625"/>
  </r>
  <r>
    <x v="78"/>
    <n v="2008"/>
    <x v="246"/>
    <n v="9"/>
    <n v="46.75"/>
  </r>
  <r>
    <x v="78"/>
    <n v="2008"/>
    <x v="247"/>
    <n v="10"/>
    <n v="44.875"/>
  </r>
  <r>
    <x v="78"/>
    <n v="2008"/>
    <x v="248"/>
    <n v="10"/>
    <n v="41.5"/>
  </r>
  <r>
    <x v="78"/>
    <n v="2008"/>
    <x v="249"/>
    <n v="10"/>
    <n v="38.375"/>
  </r>
  <r>
    <x v="78"/>
    <n v="2008"/>
    <x v="250"/>
    <n v="10"/>
    <n v="37.5"/>
  </r>
  <r>
    <x v="78"/>
    <n v="2008"/>
    <x v="251"/>
    <n v="13"/>
    <n v="43.5"/>
  </r>
  <r>
    <x v="78"/>
    <n v="2008"/>
    <x v="252"/>
    <n v="16"/>
    <n v="42.625"/>
  </r>
  <r>
    <x v="78"/>
    <n v="2008"/>
    <x v="253"/>
    <n v="10"/>
    <n v="44"/>
  </r>
  <r>
    <x v="78"/>
    <n v="2008"/>
    <x v="254"/>
    <n v="11"/>
    <n v="41.5"/>
  </r>
  <r>
    <x v="78"/>
    <n v="2008"/>
    <x v="255"/>
    <n v="10"/>
    <n v="46.375"/>
  </r>
  <r>
    <x v="78"/>
    <n v="2008"/>
    <x v="256"/>
    <n v="9"/>
    <n v="41.25"/>
  </r>
  <r>
    <x v="78"/>
    <n v="2008"/>
    <x v="257"/>
    <n v="10"/>
    <n v="43.125"/>
  </r>
  <r>
    <x v="78"/>
    <n v="2008"/>
    <x v="258"/>
    <n v="10"/>
    <n v="54.75"/>
  </r>
  <r>
    <x v="78"/>
    <n v="2008"/>
    <x v="259"/>
    <n v="10"/>
    <n v="61.125"/>
  </r>
  <r>
    <x v="78"/>
    <n v="2008"/>
    <x v="260"/>
    <n v="13"/>
    <n v="47.125"/>
  </r>
  <r>
    <x v="78"/>
    <n v="2008"/>
    <x v="261"/>
    <n v="13"/>
    <n v="51"/>
  </r>
  <r>
    <x v="78"/>
    <n v="2008"/>
    <x v="262"/>
    <n v="9"/>
    <n v="47.5"/>
  </r>
  <r>
    <x v="78"/>
    <n v="2008"/>
    <x v="263"/>
    <n v="11"/>
    <n v="47.125"/>
  </r>
  <r>
    <x v="78"/>
    <n v="2008"/>
    <x v="264"/>
    <n v="11"/>
    <n v="50.25"/>
  </r>
  <r>
    <x v="78"/>
    <n v="2008"/>
    <x v="265"/>
    <n v="9"/>
    <n v="48.375"/>
  </r>
  <r>
    <x v="78"/>
    <n v="2008"/>
    <x v="266"/>
    <n v="10"/>
    <n v="48.5"/>
  </r>
  <r>
    <x v="78"/>
    <n v="2008"/>
    <x v="267"/>
    <n v="10"/>
    <n v="48.875"/>
  </r>
  <r>
    <x v="78"/>
    <n v="2008"/>
    <x v="268"/>
    <n v="8"/>
    <n v="49.5"/>
  </r>
  <r>
    <x v="78"/>
    <n v="2008"/>
    <x v="269"/>
    <n v="10"/>
    <n v="54"/>
  </r>
  <r>
    <x v="78"/>
    <n v="2008"/>
    <x v="270"/>
    <n v="10"/>
    <n v="46.25"/>
  </r>
  <r>
    <x v="78"/>
    <n v="2008"/>
    <x v="271"/>
    <n v="10"/>
    <n v="54.875"/>
  </r>
  <r>
    <x v="78"/>
    <n v="2008"/>
    <x v="272"/>
    <n v="13"/>
    <n v="51.375"/>
  </r>
  <r>
    <x v="78"/>
    <n v="2008"/>
    <x v="273"/>
    <n v="10"/>
    <n v="53.375"/>
  </r>
  <r>
    <x v="78"/>
    <n v="2008"/>
    <x v="274"/>
    <n v="-999"/>
    <n v="-999"/>
  </r>
  <r>
    <x v="78"/>
    <n v="2008"/>
    <x v="275"/>
    <n v="-999"/>
    <n v="-999"/>
  </r>
  <r>
    <x v="78"/>
    <n v="2008"/>
    <x v="276"/>
    <n v="-999"/>
    <n v="-999"/>
  </r>
  <r>
    <x v="78"/>
    <n v="2008"/>
    <x v="277"/>
    <n v="-999"/>
    <n v="-999"/>
  </r>
  <r>
    <x v="78"/>
    <n v="2008"/>
    <x v="278"/>
    <n v="-999"/>
    <n v="-999"/>
  </r>
  <r>
    <x v="78"/>
    <n v="2008"/>
    <x v="279"/>
    <n v="-999"/>
    <n v="-999"/>
  </r>
  <r>
    <x v="78"/>
    <n v="2008"/>
    <x v="280"/>
    <n v="-999"/>
    <n v="-999"/>
  </r>
  <r>
    <x v="78"/>
    <n v="2008"/>
    <x v="281"/>
    <n v="-999"/>
    <n v="-999"/>
  </r>
  <r>
    <x v="78"/>
    <n v="2008"/>
    <x v="282"/>
    <n v="-999"/>
    <n v="-999"/>
  </r>
  <r>
    <x v="78"/>
    <n v="2008"/>
    <x v="283"/>
    <n v="-999"/>
    <n v="-999"/>
  </r>
  <r>
    <x v="78"/>
    <n v="2008"/>
    <x v="284"/>
    <n v="-999"/>
    <n v="-999"/>
  </r>
  <r>
    <x v="78"/>
    <n v="2008"/>
    <x v="285"/>
    <n v="-999"/>
    <n v="-999"/>
  </r>
  <r>
    <x v="78"/>
    <n v="2008"/>
    <x v="286"/>
    <n v="-999"/>
    <n v="-999"/>
  </r>
  <r>
    <x v="78"/>
    <n v="2008"/>
    <x v="287"/>
    <n v="-999"/>
    <n v="-999"/>
  </r>
  <r>
    <x v="78"/>
    <n v="2008"/>
    <x v="288"/>
    <n v="-999"/>
    <n v="-999"/>
  </r>
  <r>
    <x v="78"/>
    <n v="2008"/>
    <x v="289"/>
    <n v="-999"/>
    <n v="-999"/>
  </r>
  <r>
    <x v="78"/>
    <n v="2008"/>
    <x v="290"/>
    <n v="-999"/>
    <n v="-999"/>
  </r>
  <r>
    <x v="78"/>
    <n v="2008"/>
    <x v="291"/>
    <n v="-999"/>
    <n v="-999"/>
  </r>
  <r>
    <x v="78"/>
    <n v="2008"/>
    <x v="292"/>
    <n v="-999"/>
    <n v="-999"/>
  </r>
  <r>
    <x v="78"/>
    <n v="2008"/>
    <x v="293"/>
    <n v="-999"/>
    <n v="-999"/>
  </r>
  <r>
    <x v="78"/>
    <n v="2008"/>
    <x v="294"/>
    <n v="-999"/>
    <n v="-999"/>
  </r>
  <r>
    <x v="78"/>
    <n v="2008"/>
    <x v="295"/>
    <n v="-999"/>
    <n v="-999"/>
  </r>
  <r>
    <x v="78"/>
    <n v="2008"/>
    <x v="296"/>
    <n v="-999"/>
    <n v="-999"/>
  </r>
  <r>
    <x v="78"/>
    <n v="2008"/>
    <x v="297"/>
    <n v="-999"/>
    <n v="-999"/>
  </r>
  <r>
    <x v="78"/>
    <n v="2008"/>
    <x v="298"/>
    <n v="-999"/>
    <n v="-999"/>
  </r>
  <r>
    <x v="78"/>
    <n v="2008"/>
    <x v="299"/>
    <n v="-999"/>
    <n v="-999"/>
  </r>
  <r>
    <x v="78"/>
    <n v="2008"/>
    <x v="300"/>
    <n v="-999"/>
    <n v="-999"/>
  </r>
  <r>
    <x v="78"/>
    <n v="2008"/>
    <x v="301"/>
    <n v="-999"/>
    <n v="-999"/>
  </r>
  <r>
    <x v="78"/>
    <n v="2008"/>
    <x v="302"/>
    <n v="-999"/>
    <n v="-999"/>
  </r>
  <r>
    <x v="78"/>
    <n v="2008"/>
    <x v="303"/>
    <n v="-999"/>
    <n v="-999"/>
  </r>
  <r>
    <x v="78"/>
    <n v="2008"/>
    <x v="304"/>
    <n v="-999"/>
    <n v="-999"/>
  </r>
  <r>
    <x v="78"/>
    <n v="2008"/>
    <x v="305"/>
    <n v="-999"/>
    <n v="-999"/>
  </r>
  <r>
    <x v="78"/>
    <n v="2008"/>
    <x v="306"/>
    <n v="-999"/>
    <n v="-999"/>
  </r>
  <r>
    <x v="78"/>
    <n v="2008"/>
    <x v="307"/>
    <n v="-999"/>
    <n v="-999"/>
  </r>
  <r>
    <x v="78"/>
    <n v="2008"/>
    <x v="308"/>
    <n v="-999"/>
    <n v="-999"/>
  </r>
  <r>
    <x v="78"/>
    <n v="2008"/>
    <x v="309"/>
    <n v="-999"/>
    <n v="-999"/>
  </r>
  <r>
    <x v="78"/>
    <n v="2008"/>
    <x v="310"/>
    <n v="-999"/>
    <n v="-999"/>
  </r>
  <r>
    <x v="78"/>
    <n v="2008"/>
    <x v="311"/>
    <n v="-999"/>
    <n v="-999"/>
  </r>
  <r>
    <x v="78"/>
    <n v="2008"/>
    <x v="312"/>
    <n v="-999"/>
    <n v="-999"/>
  </r>
  <r>
    <x v="78"/>
    <n v="2008"/>
    <x v="313"/>
    <n v="-999"/>
    <n v="-999"/>
  </r>
  <r>
    <x v="78"/>
    <n v="2008"/>
    <x v="314"/>
    <n v="-999"/>
    <n v="-999"/>
  </r>
  <r>
    <x v="78"/>
    <n v="2008"/>
    <x v="315"/>
    <n v="-999"/>
    <n v="-999"/>
  </r>
  <r>
    <x v="78"/>
    <n v="2008"/>
    <x v="316"/>
    <n v="-999"/>
    <n v="-999"/>
  </r>
  <r>
    <x v="78"/>
    <n v="2008"/>
    <x v="317"/>
    <n v="-999"/>
    <n v="-999"/>
  </r>
  <r>
    <x v="78"/>
    <n v="2008"/>
    <x v="318"/>
    <n v="-999"/>
    <n v="-999"/>
  </r>
  <r>
    <x v="78"/>
    <n v="2008"/>
    <x v="319"/>
    <n v="-999"/>
    <n v="-999"/>
  </r>
  <r>
    <x v="78"/>
    <n v="2008"/>
    <x v="320"/>
    <n v="-999"/>
    <n v="-999"/>
  </r>
  <r>
    <x v="78"/>
    <n v="2008"/>
    <x v="321"/>
    <n v="-999"/>
    <n v="-999"/>
  </r>
  <r>
    <x v="78"/>
    <n v="2008"/>
    <x v="322"/>
    <n v="-999"/>
    <n v="-999"/>
  </r>
  <r>
    <x v="78"/>
    <n v="2008"/>
    <x v="323"/>
    <n v="-999"/>
    <n v="-999"/>
  </r>
  <r>
    <x v="78"/>
    <n v="2008"/>
    <x v="324"/>
    <n v="-999"/>
    <n v="-999"/>
  </r>
  <r>
    <x v="78"/>
    <n v="2008"/>
    <x v="325"/>
    <n v="-999"/>
    <n v="-999"/>
  </r>
  <r>
    <x v="78"/>
    <n v="2008"/>
    <x v="326"/>
    <n v="-999"/>
    <n v="-999"/>
  </r>
  <r>
    <x v="78"/>
    <n v="2008"/>
    <x v="327"/>
    <n v="-999"/>
    <n v="-999"/>
  </r>
  <r>
    <x v="78"/>
    <n v="2008"/>
    <x v="328"/>
    <n v="-999"/>
    <n v="-999"/>
  </r>
  <r>
    <x v="78"/>
    <n v="2008"/>
    <x v="329"/>
    <n v="-999"/>
    <n v="-999"/>
  </r>
  <r>
    <x v="78"/>
    <n v="2008"/>
    <x v="330"/>
    <n v="-999"/>
    <n v="-999"/>
  </r>
  <r>
    <x v="78"/>
    <n v="2008"/>
    <x v="331"/>
    <n v="-999"/>
    <n v="-999"/>
  </r>
  <r>
    <x v="78"/>
    <n v="2008"/>
    <x v="332"/>
    <n v="-999"/>
    <n v="-999"/>
  </r>
  <r>
    <x v="78"/>
    <n v="2008"/>
    <x v="333"/>
    <n v="-999"/>
    <n v="-999"/>
  </r>
  <r>
    <x v="78"/>
    <n v="2008"/>
    <x v="334"/>
    <n v="-999"/>
    <n v="-999"/>
  </r>
  <r>
    <x v="78"/>
    <n v="2008"/>
    <x v="335"/>
    <n v="-999"/>
    <n v="-999"/>
  </r>
  <r>
    <x v="78"/>
    <n v="2008"/>
    <x v="336"/>
    <n v="-999"/>
    <n v="-999"/>
  </r>
  <r>
    <x v="78"/>
    <n v="2008"/>
    <x v="337"/>
    <n v="-999"/>
    <n v="-999"/>
  </r>
  <r>
    <x v="78"/>
    <n v="2008"/>
    <x v="338"/>
    <n v="-999"/>
    <n v="-999"/>
  </r>
  <r>
    <x v="78"/>
    <n v="2008"/>
    <x v="339"/>
    <n v="-999"/>
    <n v="-999"/>
  </r>
  <r>
    <x v="78"/>
    <n v="2008"/>
    <x v="340"/>
    <n v="-999"/>
    <n v="-999"/>
  </r>
  <r>
    <x v="78"/>
    <n v="2008"/>
    <x v="341"/>
    <n v="-999"/>
    <n v="-999"/>
  </r>
  <r>
    <x v="78"/>
    <n v="2008"/>
    <x v="342"/>
    <n v="-999"/>
    <n v="-999"/>
  </r>
  <r>
    <x v="78"/>
    <n v="2008"/>
    <x v="343"/>
    <n v="-999"/>
    <n v="-999"/>
  </r>
  <r>
    <x v="78"/>
    <n v="2008"/>
    <x v="344"/>
    <n v="-999"/>
    <n v="-999"/>
  </r>
  <r>
    <x v="78"/>
    <n v="2008"/>
    <x v="345"/>
    <n v="-999"/>
    <n v="-999"/>
  </r>
  <r>
    <x v="78"/>
    <n v="2008"/>
    <x v="346"/>
    <n v="-999"/>
    <n v="-999"/>
  </r>
  <r>
    <x v="78"/>
    <n v="2008"/>
    <x v="347"/>
    <n v="-999"/>
    <n v="-999"/>
  </r>
  <r>
    <x v="78"/>
    <n v="2008"/>
    <x v="348"/>
    <n v="-999"/>
    <n v="-999"/>
  </r>
  <r>
    <x v="78"/>
    <n v="2008"/>
    <x v="349"/>
    <n v="-999"/>
    <n v="-999"/>
  </r>
  <r>
    <x v="78"/>
    <n v="2008"/>
    <x v="350"/>
    <n v="-999"/>
    <n v="-999"/>
  </r>
  <r>
    <x v="78"/>
    <n v="2008"/>
    <x v="351"/>
    <n v="-999"/>
    <n v="-999"/>
  </r>
  <r>
    <x v="78"/>
    <n v="2008"/>
    <x v="352"/>
    <n v="-999"/>
    <n v="-999"/>
  </r>
  <r>
    <x v="78"/>
    <n v="2008"/>
    <x v="353"/>
    <n v="-999"/>
    <n v="-999"/>
  </r>
  <r>
    <x v="78"/>
    <n v="2008"/>
    <x v="354"/>
    <n v="-999"/>
    <n v="-999"/>
  </r>
  <r>
    <x v="78"/>
    <n v="2008"/>
    <x v="355"/>
    <n v="-999"/>
    <n v="-999"/>
  </r>
  <r>
    <x v="78"/>
    <n v="2008"/>
    <x v="356"/>
    <n v="-999"/>
    <n v="-999"/>
  </r>
  <r>
    <x v="78"/>
    <n v="2008"/>
    <x v="357"/>
    <n v="-999"/>
    <n v="-999"/>
  </r>
  <r>
    <x v="78"/>
    <n v="2008"/>
    <x v="358"/>
    <n v="-999"/>
    <n v="-999"/>
  </r>
  <r>
    <x v="78"/>
    <n v="2008"/>
    <x v="359"/>
    <n v="-999"/>
    <n v="-999"/>
  </r>
  <r>
    <x v="78"/>
    <n v="2008"/>
    <x v="360"/>
    <n v="-999"/>
    <n v="-999"/>
  </r>
  <r>
    <x v="78"/>
    <n v="2008"/>
    <x v="361"/>
    <n v="-999"/>
    <n v="-999"/>
  </r>
  <r>
    <x v="78"/>
    <n v="2008"/>
    <x v="362"/>
    <n v="-999"/>
    <n v="-999"/>
  </r>
  <r>
    <x v="78"/>
    <n v="2008"/>
    <x v="363"/>
    <n v="-999"/>
    <n v="-999"/>
  </r>
  <r>
    <x v="78"/>
    <n v="2008"/>
    <x v="364"/>
    <n v="-999"/>
    <n v="-999"/>
  </r>
  <r>
    <x v="78"/>
    <n v="2008"/>
    <x v="365"/>
    <n v="-999"/>
    <n v="-999"/>
  </r>
  <r>
    <x v="79"/>
    <n v="2008"/>
    <x v="0"/>
    <n v="-999"/>
    <n v="-999"/>
  </r>
  <r>
    <x v="79"/>
    <n v="2008"/>
    <x v="1"/>
    <n v="-999"/>
    <n v="-999"/>
  </r>
  <r>
    <x v="79"/>
    <n v="2008"/>
    <x v="2"/>
    <n v="-999"/>
    <n v="-999"/>
  </r>
  <r>
    <x v="79"/>
    <n v="2008"/>
    <x v="3"/>
    <n v="-999"/>
    <n v="-999"/>
  </r>
  <r>
    <x v="79"/>
    <n v="2008"/>
    <x v="4"/>
    <n v="-999"/>
    <n v="-999"/>
  </r>
  <r>
    <x v="79"/>
    <n v="2008"/>
    <x v="5"/>
    <n v="-999"/>
    <n v="-999"/>
  </r>
  <r>
    <x v="79"/>
    <n v="2008"/>
    <x v="6"/>
    <n v="-999"/>
    <n v="-999"/>
  </r>
  <r>
    <x v="79"/>
    <n v="2008"/>
    <x v="7"/>
    <n v="-999"/>
    <n v="-999"/>
  </r>
  <r>
    <x v="79"/>
    <n v="2008"/>
    <x v="8"/>
    <n v="-999"/>
    <n v="-999"/>
  </r>
  <r>
    <x v="79"/>
    <n v="2008"/>
    <x v="9"/>
    <n v="-999"/>
    <n v="-999"/>
  </r>
  <r>
    <x v="79"/>
    <n v="2008"/>
    <x v="10"/>
    <n v="-999"/>
    <n v="-999"/>
  </r>
  <r>
    <x v="79"/>
    <n v="2008"/>
    <x v="11"/>
    <n v="-999"/>
    <n v="-999"/>
  </r>
  <r>
    <x v="79"/>
    <n v="2008"/>
    <x v="12"/>
    <n v="-999"/>
    <n v="-999"/>
  </r>
  <r>
    <x v="79"/>
    <n v="2008"/>
    <x v="13"/>
    <n v="-999"/>
    <n v="-999"/>
  </r>
  <r>
    <x v="79"/>
    <n v="2008"/>
    <x v="14"/>
    <n v="-999"/>
    <n v="-999"/>
  </r>
  <r>
    <x v="79"/>
    <n v="2008"/>
    <x v="15"/>
    <n v="-999"/>
    <n v="-999"/>
  </r>
  <r>
    <x v="79"/>
    <n v="2008"/>
    <x v="16"/>
    <n v="-999"/>
    <n v="-999"/>
  </r>
  <r>
    <x v="79"/>
    <n v="2008"/>
    <x v="17"/>
    <n v="-999"/>
    <n v="-999"/>
  </r>
  <r>
    <x v="79"/>
    <n v="2008"/>
    <x v="18"/>
    <n v="-999"/>
    <n v="-999"/>
  </r>
  <r>
    <x v="79"/>
    <n v="2008"/>
    <x v="19"/>
    <n v="-999"/>
    <n v="-999"/>
  </r>
  <r>
    <x v="79"/>
    <n v="2008"/>
    <x v="20"/>
    <n v="-999"/>
    <n v="-999"/>
  </r>
  <r>
    <x v="79"/>
    <n v="2008"/>
    <x v="21"/>
    <n v="-999"/>
    <n v="-999"/>
  </r>
  <r>
    <x v="79"/>
    <n v="2008"/>
    <x v="22"/>
    <n v="-999"/>
    <n v="-999"/>
  </r>
  <r>
    <x v="79"/>
    <n v="2008"/>
    <x v="23"/>
    <n v="-999"/>
    <n v="-999"/>
  </r>
  <r>
    <x v="79"/>
    <n v="2008"/>
    <x v="24"/>
    <n v="-999"/>
    <n v="-999"/>
  </r>
  <r>
    <x v="79"/>
    <n v="2008"/>
    <x v="25"/>
    <n v="-999"/>
    <n v="-999"/>
  </r>
  <r>
    <x v="79"/>
    <n v="2008"/>
    <x v="26"/>
    <n v="-999"/>
    <n v="-999"/>
  </r>
  <r>
    <x v="79"/>
    <n v="2008"/>
    <x v="27"/>
    <n v="-999"/>
    <n v="-999"/>
  </r>
  <r>
    <x v="79"/>
    <n v="2008"/>
    <x v="28"/>
    <n v="-999"/>
    <n v="-999"/>
  </r>
  <r>
    <x v="79"/>
    <n v="2008"/>
    <x v="29"/>
    <n v="-999"/>
    <n v="-999"/>
  </r>
  <r>
    <x v="79"/>
    <n v="2008"/>
    <x v="30"/>
    <n v="-999"/>
    <n v="-999"/>
  </r>
  <r>
    <x v="79"/>
    <n v="2008"/>
    <x v="31"/>
    <n v="-999"/>
    <n v="-999"/>
  </r>
  <r>
    <x v="79"/>
    <n v="2008"/>
    <x v="32"/>
    <n v="-999"/>
    <n v="-999"/>
  </r>
  <r>
    <x v="79"/>
    <n v="2008"/>
    <x v="33"/>
    <n v="-999"/>
    <n v="-999"/>
  </r>
  <r>
    <x v="79"/>
    <n v="2008"/>
    <x v="34"/>
    <n v="-999"/>
    <n v="-999"/>
  </r>
  <r>
    <x v="79"/>
    <n v="2008"/>
    <x v="35"/>
    <n v="-999"/>
    <n v="-999"/>
  </r>
  <r>
    <x v="79"/>
    <n v="2008"/>
    <x v="36"/>
    <n v="-999"/>
    <n v="-999"/>
  </r>
  <r>
    <x v="79"/>
    <n v="2008"/>
    <x v="37"/>
    <n v="-999"/>
    <n v="-999"/>
  </r>
  <r>
    <x v="79"/>
    <n v="2008"/>
    <x v="38"/>
    <n v="-999"/>
    <n v="-999"/>
  </r>
  <r>
    <x v="79"/>
    <n v="2008"/>
    <x v="39"/>
    <n v="-999"/>
    <n v="-999"/>
  </r>
  <r>
    <x v="79"/>
    <n v="2008"/>
    <x v="40"/>
    <n v="-999"/>
    <n v="-999"/>
  </r>
  <r>
    <x v="79"/>
    <n v="2008"/>
    <x v="41"/>
    <n v="-999"/>
    <n v="-999"/>
  </r>
  <r>
    <x v="79"/>
    <n v="2008"/>
    <x v="42"/>
    <n v="-999"/>
    <n v="-999"/>
  </r>
  <r>
    <x v="79"/>
    <n v="2008"/>
    <x v="43"/>
    <n v="-999"/>
    <n v="-999"/>
  </r>
  <r>
    <x v="79"/>
    <n v="2008"/>
    <x v="44"/>
    <n v="-999"/>
    <n v="-999"/>
  </r>
  <r>
    <x v="79"/>
    <n v="2008"/>
    <x v="45"/>
    <n v="-999"/>
    <n v="-999"/>
  </r>
  <r>
    <x v="79"/>
    <n v="2008"/>
    <x v="46"/>
    <n v="-999"/>
    <n v="-999"/>
  </r>
  <r>
    <x v="79"/>
    <n v="2008"/>
    <x v="47"/>
    <n v="-999"/>
    <n v="-999"/>
  </r>
  <r>
    <x v="79"/>
    <n v="2008"/>
    <x v="48"/>
    <n v="-999"/>
    <n v="-999"/>
  </r>
  <r>
    <x v="79"/>
    <n v="2008"/>
    <x v="49"/>
    <n v="-999"/>
    <n v="-999"/>
  </r>
  <r>
    <x v="79"/>
    <n v="2008"/>
    <x v="50"/>
    <n v="-999"/>
    <n v="-999"/>
  </r>
  <r>
    <x v="79"/>
    <n v="2008"/>
    <x v="51"/>
    <n v="-999"/>
    <n v="-999"/>
  </r>
  <r>
    <x v="79"/>
    <n v="2008"/>
    <x v="52"/>
    <n v="-999"/>
    <n v="-999"/>
  </r>
  <r>
    <x v="79"/>
    <n v="2008"/>
    <x v="53"/>
    <n v="-999"/>
    <n v="-999"/>
  </r>
  <r>
    <x v="79"/>
    <n v="2008"/>
    <x v="54"/>
    <n v="-999"/>
    <n v="-999"/>
  </r>
  <r>
    <x v="79"/>
    <n v="2008"/>
    <x v="55"/>
    <n v="-999"/>
    <n v="-999"/>
  </r>
  <r>
    <x v="79"/>
    <n v="2008"/>
    <x v="56"/>
    <n v="-999"/>
    <n v="-999"/>
  </r>
  <r>
    <x v="79"/>
    <n v="2008"/>
    <x v="57"/>
    <n v="-999"/>
    <n v="-999"/>
  </r>
  <r>
    <x v="79"/>
    <n v="2008"/>
    <x v="58"/>
    <n v="-999"/>
    <n v="-999"/>
  </r>
  <r>
    <x v="79"/>
    <n v="2008"/>
    <x v="59"/>
    <n v="-999"/>
    <n v="-999"/>
  </r>
  <r>
    <x v="79"/>
    <n v="2008"/>
    <x v="60"/>
    <n v="-999"/>
    <n v="-999"/>
  </r>
  <r>
    <x v="79"/>
    <n v="2008"/>
    <x v="61"/>
    <n v="-999"/>
    <n v="-999"/>
  </r>
  <r>
    <x v="79"/>
    <n v="2008"/>
    <x v="62"/>
    <n v="-999"/>
    <n v="-999"/>
  </r>
  <r>
    <x v="79"/>
    <n v="2008"/>
    <x v="63"/>
    <n v="-999"/>
    <n v="-999"/>
  </r>
  <r>
    <x v="79"/>
    <n v="2008"/>
    <x v="64"/>
    <n v="-999"/>
    <n v="-999"/>
  </r>
  <r>
    <x v="79"/>
    <n v="2008"/>
    <x v="65"/>
    <n v="-999"/>
    <n v="-999"/>
  </r>
  <r>
    <x v="79"/>
    <n v="2008"/>
    <x v="66"/>
    <n v="-999"/>
    <n v="-999"/>
  </r>
  <r>
    <x v="79"/>
    <n v="2008"/>
    <x v="67"/>
    <n v="-999"/>
    <n v="-999"/>
  </r>
  <r>
    <x v="79"/>
    <n v="2008"/>
    <x v="68"/>
    <n v="-999"/>
    <n v="-999"/>
  </r>
  <r>
    <x v="79"/>
    <n v="2008"/>
    <x v="69"/>
    <n v="-999"/>
    <n v="-999"/>
  </r>
  <r>
    <x v="79"/>
    <n v="2008"/>
    <x v="70"/>
    <n v="-999"/>
    <n v="-999"/>
  </r>
  <r>
    <x v="79"/>
    <n v="2008"/>
    <x v="71"/>
    <n v="-999"/>
    <n v="-999"/>
  </r>
  <r>
    <x v="79"/>
    <n v="2008"/>
    <x v="72"/>
    <n v="-999"/>
    <n v="-999"/>
  </r>
  <r>
    <x v="79"/>
    <n v="2008"/>
    <x v="73"/>
    <n v="-999"/>
    <n v="-999"/>
  </r>
  <r>
    <x v="79"/>
    <n v="2008"/>
    <x v="74"/>
    <n v="-999"/>
    <n v="-999"/>
  </r>
  <r>
    <x v="79"/>
    <n v="2008"/>
    <x v="75"/>
    <n v="-999"/>
    <n v="-999"/>
  </r>
  <r>
    <x v="79"/>
    <n v="2008"/>
    <x v="76"/>
    <n v="-999"/>
    <n v="-999"/>
  </r>
  <r>
    <x v="79"/>
    <n v="2008"/>
    <x v="77"/>
    <n v="-999"/>
    <n v="-999"/>
  </r>
  <r>
    <x v="79"/>
    <n v="2008"/>
    <x v="78"/>
    <n v="-999"/>
    <n v="-999"/>
  </r>
  <r>
    <x v="79"/>
    <n v="2008"/>
    <x v="79"/>
    <n v="-999"/>
    <n v="-999"/>
  </r>
  <r>
    <x v="79"/>
    <n v="2008"/>
    <x v="80"/>
    <n v="-999"/>
    <n v="-999"/>
  </r>
  <r>
    <x v="79"/>
    <n v="2008"/>
    <x v="81"/>
    <n v="-999"/>
    <n v="-999"/>
  </r>
  <r>
    <x v="79"/>
    <n v="2008"/>
    <x v="82"/>
    <n v="-999"/>
    <n v="-999"/>
  </r>
  <r>
    <x v="79"/>
    <n v="2008"/>
    <x v="83"/>
    <n v="-999"/>
    <n v="-999"/>
  </r>
  <r>
    <x v="79"/>
    <n v="2008"/>
    <x v="84"/>
    <n v="-999"/>
    <n v="-999"/>
  </r>
  <r>
    <x v="79"/>
    <n v="2008"/>
    <x v="85"/>
    <n v="-999"/>
    <n v="-999"/>
  </r>
  <r>
    <x v="79"/>
    <n v="2008"/>
    <x v="86"/>
    <n v="-999"/>
    <n v="-999"/>
  </r>
  <r>
    <x v="79"/>
    <n v="2008"/>
    <x v="87"/>
    <n v="-999"/>
    <n v="-999"/>
  </r>
  <r>
    <x v="79"/>
    <n v="2008"/>
    <x v="88"/>
    <n v="-999"/>
    <n v="-999"/>
  </r>
  <r>
    <x v="79"/>
    <n v="2008"/>
    <x v="89"/>
    <n v="-999"/>
    <n v="-999"/>
  </r>
  <r>
    <x v="79"/>
    <n v="2008"/>
    <x v="90"/>
    <n v="-999"/>
    <n v="-999"/>
  </r>
  <r>
    <x v="79"/>
    <n v="2008"/>
    <x v="91"/>
    <n v="11"/>
    <n v="50.875"/>
  </r>
  <r>
    <x v="79"/>
    <n v="2008"/>
    <x v="92"/>
    <n v="10"/>
    <n v="54.5"/>
  </r>
  <r>
    <x v="79"/>
    <n v="2008"/>
    <x v="93"/>
    <n v="14"/>
    <n v="49.375"/>
  </r>
  <r>
    <x v="79"/>
    <n v="2008"/>
    <x v="94"/>
    <n v="11"/>
    <n v="55.25"/>
  </r>
  <r>
    <x v="79"/>
    <n v="2008"/>
    <x v="95"/>
    <n v="12"/>
    <n v="53.25"/>
  </r>
  <r>
    <x v="79"/>
    <n v="2008"/>
    <x v="96"/>
    <n v="13"/>
    <n v="52.375"/>
  </r>
  <r>
    <x v="79"/>
    <n v="2008"/>
    <x v="97"/>
    <n v="20"/>
    <n v="49.125"/>
  </r>
  <r>
    <x v="79"/>
    <n v="2008"/>
    <x v="98"/>
    <n v="13"/>
    <n v="55.5"/>
  </r>
  <r>
    <x v="79"/>
    <n v="2008"/>
    <x v="99"/>
    <n v="10"/>
    <n v="54"/>
  </r>
  <r>
    <x v="79"/>
    <n v="2008"/>
    <x v="100"/>
    <n v="15"/>
    <n v="55.375"/>
  </r>
  <r>
    <x v="79"/>
    <n v="2008"/>
    <x v="101"/>
    <n v="16"/>
    <n v="57.5"/>
  </r>
  <r>
    <x v="79"/>
    <n v="2008"/>
    <x v="102"/>
    <n v="10"/>
    <n v="54.125"/>
  </r>
  <r>
    <x v="79"/>
    <n v="2008"/>
    <x v="103"/>
    <n v="10"/>
    <n v="50.25"/>
  </r>
  <r>
    <x v="79"/>
    <n v="2008"/>
    <x v="104"/>
    <n v="10"/>
    <n v="50.5"/>
  </r>
  <r>
    <x v="79"/>
    <n v="2008"/>
    <x v="105"/>
    <n v="9"/>
    <n v="59.625"/>
  </r>
  <r>
    <x v="79"/>
    <n v="2008"/>
    <x v="106"/>
    <n v="19"/>
    <n v="57"/>
  </r>
  <r>
    <x v="79"/>
    <n v="2008"/>
    <x v="107"/>
    <n v="12"/>
    <n v="54.25"/>
  </r>
  <r>
    <x v="79"/>
    <n v="2008"/>
    <x v="108"/>
    <n v="11"/>
    <n v="55.375"/>
  </r>
  <r>
    <x v="79"/>
    <n v="2008"/>
    <x v="109"/>
    <n v="11"/>
    <n v="59.5"/>
  </r>
  <r>
    <x v="79"/>
    <n v="2008"/>
    <x v="110"/>
    <n v="13"/>
    <n v="67.75"/>
  </r>
  <r>
    <x v="79"/>
    <n v="2008"/>
    <x v="111"/>
    <n v="13"/>
    <n v="62.25"/>
  </r>
  <r>
    <x v="79"/>
    <n v="2008"/>
    <x v="112"/>
    <n v="10"/>
    <n v="65"/>
  </r>
  <r>
    <x v="79"/>
    <n v="2008"/>
    <x v="113"/>
    <n v="12"/>
    <n v="59.25"/>
  </r>
  <r>
    <x v="79"/>
    <n v="2008"/>
    <x v="114"/>
    <n v="11"/>
    <n v="58.5"/>
  </r>
  <r>
    <x v="79"/>
    <n v="2008"/>
    <x v="115"/>
    <n v="12"/>
    <n v="61.125"/>
  </r>
  <r>
    <x v="79"/>
    <n v="2008"/>
    <x v="116"/>
    <n v="13"/>
    <n v="61.125"/>
  </r>
  <r>
    <x v="79"/>
    <n v="2008"/>
    <x v="117"/>
    <n v="12"/>
    <n v="65.25"/>
  </r>
  <r>
    <x v="79"/>
    <n v="2008"/>
    <x v="118"/>
    <n v="10"/>
    <n v="66.875"/>
  </r>
  <r>
    <x v="79"/>
    <n v="2008"/>
    <x v="119"/>
    <n v="11"/>
    <n v="62.125"/>
  </r>
  <r>
    <x v="79"/>
    <n v="2008"/>
    <x v="120"/>
    <n v="13"/>
    <n v="64.625"/>
  </r>
  <r>
    <x v="79"/>
    <n v="2008"/>
    <x v="121"/>
    <n v="9"/>
    <n v="63.25"/>
  </r>
  <r>
    <x v="79"/>
    <n v="2008"/>
    <x v="122"/>
    <n v="9"/>
    <n v="58.5"/>
  </r>
  <r>
    <x v="79"/>
    <n v="2008"/>
    <x v="123"/>
    <n v="12"/>
    <n v="64.25"/>
  </r>
  <r>
    <x v="79"/>
    <n v="2008"/>
    <x v="124"/>
    <n v="11"/>
    <n v="61.625"/>
  </r>
  <r>
    <x v="79"/>
    <n v="2008"/>
    <x v="125"/>
    <n v="11"/>
    <n v="60.75"/>
  </r>
  <r>
    <x v="79"/>
    <n v="2008"/>
    <x v="126"/>
    <n v="11"/>
    <n v="61.375"/>
  </r>
  <r>
    <x v="79"/>
    <n v="2008"/>
    <x v="127"/>
    <n v="9"/>
    <n v="44"/>
  </r>
  <r>
    <x v="79"/>
    <n v="2008"/>
    <x v="128"/>
    <n v="12"/>
    <n v="58.5"/>
  </r>
  <r>
    <x v="79"/>
    <n v="2008"/>
    <x v="129"/>
    <n v="15"/>
    <n v="60.75"/>
  </r>
  <r>
    <x v="79"/>
    <n v="2008"/>
    <x v="130"/>
    <n v="6"/>
    <n v="63"/>
  </r>
  <r>
    <x v="79"/>
    <n v="2008"/>
    <x v="131"/>
    <n v="11"/>
    <n v="62"/>
  </r>
  <r>
    <x v="79"/>
    <n v="2008"/>
    <x v="132"/>
    <n v="7"/>
    <n v="63.875"/>
  </r>
  <r>
    <x v="79"/>
    <n v="2008"/>
    <x v="133"/>
    <n v="11"/>
    <n v="57.625"/>
  </r>
  <r>
    <x v="79"/>
    <n v="2008"/>
    <x v="134"/>
    <n v="8"/>
    <n v="50.125"/>
  </r>
  <r>
    <x v="79"/>
    <n v="2008"/>
    <x v="135"/>
    <n v="13"/>
    <n v="62.25"/>
  </r>
  <r>
    <x v="79"/>
    <n v="2008"/>
    <x v="136"/>
    <n v="9"/>
    <n v="58.125"/>
  </r>
  <r>
    <x v="79"/>
    <n v="2008"/>
    <x v="137"/>
    <n v="11"/>
    <n v="50.625"/>
  </r>
  <r>
    <x v="79"/>
    <n v="2008"/>
    <x v="138"/>
    <n v="9"/>
    <n v="50.625"/>
  </r>
  <r>
    <x v="79"/>
    <n v="2008"/>
    <x v="139"/>
    <n v="14"/>
    <n v="45.25"/>
  </r>
  <r>
    <x v="79"/>
    <n v="2008"/>
    <x v="140"/>
    <n v="9"/>
    <n v="52.375"/>
  </r>
  <r>
    <x v="79"/>
    <n v="2008"/>
    <x v="141"/>
    <n v="10"/>
    <n v="47.75"/>
  </r>
  <r>
    <x v="79"/>
    <n v="2008"/>
    <x v="142"/>
    <n v="11"/>
    <n v="53.125"/>
  </r>
  <r>
    <x v="79"/>
    <n v="2008"/>
    <x v="143"/>
    <n v="10"/>
    <n v="52.125"/>
  </r>
  <r>
    <x v="79"/>
    <n v="2008"/>
    <x v="144"/>
    <n v="9"/>
    <n v="53.375"/>
  </r>
  <r>
    <x v="79"/>
    <n v="2008"/>
    <x v="145"/>
    <n v="11"/>
    <n v="64.125"/>
  </r>
  <r>
    <x v="79"/>
    <n v="2008"/>
    <x v="146"/>
    <n v="8"/>
    <n v="64.375"/>
  </r>
  <r>
    <x v="79"/>
    <n v="2008"/>
    <x v="147"/>
    <n v="9"/>
    <n v="59.875"/>
  </r>
  <r>
    <x v="79"/>
    <n v="2008"/>
    <x v="148"/>
    <n v="12"/>
    <n v="58.857142857142897"/>
  </r>
  <r>
    <x v="79"/>
    <n v="2008"/>
    <x v="149"/>
    <n v="10"/>
    <n v="66.75"/>
  </r>
  <r>
    <x v="79"/>
    <n v="2008"/>
    <x v="150"/>
    <n v="10"/>
    <n v="66"/>
  </r>
  <r>
    <x v="79"/>
    <n v="2008"/>
    <x v="151"/>
    <n v="10"/>
    <n v="64.5"/>
  </r>
  <r>
    <x v="79"/>
    <n v="2008"/>
    <x v="152"/>
    <n v="11"/>
    <n v="67.125"/>
  </r>
  <r>
    <x v="79"/>
    <n v="2008"/>
    <x v="153"/>
    <n v="8"/>
    <n v="61.375"/>
  </r>
  <r>
    <x v="79"/>
    <n v="2008"/>
    <x v="154"/>
    <n v="10"/>
    <n v="60"/>
  </r>
  <r>
    <x v="79"/>
    <n v="2008"/>
    <x v="155"/>
    <n v="-999"/>
    <n v="-999"/>
  </r>
  <r>
    <x v="79"/>
    <n v="2008"/>
    <x v="156"/>
    <n v="8"/>
    <n v="29.875"/>
  </r>
  <r>
    <x v="79"/>
    <n v="2008"/>
    <x v="157"/>
    <n v="23"/>
    <n v="55.25"/>
  </r>
  <r>
    <x v="79"/>
    <n v="2008"/>
    <x v="158"/>
    <n v="11"/>
    <n v="60"/>
  </r>
  <r>
    <x v="79"/>
    <n v="2008"/>
    <x v="159"/>
    <n v="9"/>
    <n v="47.375"/>
  </r>
  <r>
    <x v="79"/>
    <n v="2008"/>
    <x v="160"/>
    <n v="12"/>
    <n v="53.75"/>
  </r>
  <r>
    <x v="79"/>
    <n v="2008"/>
    <x v="161"/>
    <n v="9"/>
    <n v="53"/>
  </r>
  <r>
    <x v="79"/>
    <n v="2008"/>
    <x v="162"/>
    <n v="-999"/>
    <n v="-999"/>
  </r>
  <r>
    <x v="79"/>
    <n v="2008"/>
    <x v="163"/>
    <n v="-999"/>
    <n v="-999"/>
  </r>
  <r>
    <x v="79"/>
    <n v="2008"/>
    <x v="164"/>
    <n v="-999"/>
    <n v="-999"/>
  </r>
  <r>
    <x v="79"/>
    <n v="2008"/>
    <x v="165"/>
    <n v="-999"/>
    <n v="-999"/>
  </r>
  <r>
    <x v="79"/>
    <n v="2008"/>
    <x v="166"/>
    <n v="-999"/>
    <n v="-999"/>
  </r>
  <r>
    <x v="79"/>
    <n v="2008"/>
    <x v="167"/>
    <n v="-999"/>
    <n v="-999"/>
  </r>
  <r>
    <x v="79"/>
    <n v="2008"/>
    <x v="168"/>
    <n v="-999"/>
    <n v="-999"/>
  </r>
  <r>
    <x v="79"/>
    <n v="2008"/>
    <x v="169"/>
    <n v="-999"/>
    <n v="-999"/>
  </r>
  <r>
    <x v="79"/>
    <n v="2008"/>
    <x v="170"/>
    <n v="-999"/>
    <n v="-999"/>
  </r>
  <r>
    <x v="79"/>
    <n v="2008"/>
    <x v="171"/>
    <n v="-999"/>
    <n v="-999"/>
  </r>
  <r>
    <x v="79"/>
    <n v="2008"/>
    <x v="172"/>
    <n v="-999"/>
    <n v="-999"/>
  </r>
  <r>
    <x v="79"/>
    <n v="2008"/>
    <x v="173"/>
    <n v="-999"/>
    <n v="-999"/>
  </r>
  <r>
    <x v="79"/>
    <n v="2008"/>
    <x v="174"/>
    <n v="11"/>
    <n v="50.5"/>
  </r>
  <r>
    <x v="79"/>
    <n v="2008"/>
    <x v="175"/>
    <n v="11"/>
    <n v="53.75"/>
  </r>
  <r>
    <x v="79"/>
    <n v="2008"/>
    <x v="176"/>
    <n v="-999"/>
    <n v="-999"/>
  </r>
  <r>
    <x v="79"/>
    <n v="2008"/>
    <x v="177"/>
    <n v="-999"/>
    <n v="-999"/>
  </r>
  <r>
    <x v="79"/>
    <n v="2008"/>
    <x v="178"/>
    <n v="10"/>
    <n v="63.5"/>
  </r>
  <r>
    <x v="79"/>
    <n v="2008"/>
    <x v="179"/>
    <n v="8"/>
    <n v="47.75"/>
  </r>
  <r>
    <x v="79"/>
    <n v="2008"/>
    <x v="180"/>
    <n v="10"/>
    <n v="51.5"/>
  </r>
  <r>
    <x v="79"/>
    <n v="2008"/>
    <x v="181"/>
    <n v="10"/>
    <n v="57.625"/>
  </r>
  <r>
    <x v="79"/>
    <n v="2008"/>
    <x v="182"/>
    <n v="9"/>
    <n v="52.875"/>
  </r>
  <r>
    <x v="79"/>
    <n v="2008"/>
    <x v="183"/>
    <n v="11"/>
    <n v="58.571428571428598"/>
  </r>
  <r>
    <x v="79"/>
    <n v="2008"/>
    <x v="184"/>
    <n v="10"/>
    <n v="56.125"/>
  </r>
  <r>
    <x v="79"/>
    <n v="2008"/>
    <x v="185"/>
    <n v="12"/>
    <n v="56.875"/>
  </r>
  <r>
    <x v="79"/>
    <n v="2008"/>
    <x v="186"/>
    <n v="11"/>
    <n v="51.875"/>
  </r>
  <r>
    <x v="79"/>
    <n v="2008"/>
    <x v="187"/>
    <n v="10"/>
    <n v="57.5"/>
  </r>
  <r>
    <x v="79"/>
    <n v="2008"/>
    <x v="188"/>
    <n v="17"/>
    <n v="60"/>
  </r>
  <r>
    <x v="79"/>
    <n v="2008"/>
    <x v="189"/>
    <n v="10"/>
    <n v="69"/>
  </r>
  <r>
    <x v="79"/>
    <n v="2008"/>
    <x v="190"/>
    <n v="-999"/>
    <n v="-999"/>
  </r>
  <r>
    <x v="79"/>
    <n v="2008"/>
    <x v="191"/>
    <n v="-999"/>
    <n v="-999"/>
  </r>
  <r>
    <x v="79"/>
    <n v="2008"/>
    <x v="192"/>
    <n v="10"/>
    <n v="62.75"/>
  </r>
  <r>
    <x v="79"/>
    <n v="2008"/>
    <x v="193"/>
    <n v="13"/>
    <n v="57.875"/>
  </r>
  <r>
    <x v="79"/>
    <n v="2008"/>
    <x v="194"/>
    <n v="12"/>
    <n v="60.75"/>
  </r>
  <r>
    <x v="79"/>
    <n v="2008"/>
    <x v="195"/>
    <n v="10"/>
    <n v="61.375"/>
  </r>
  <r>
    <x v="79"/>
    <n v="2008"/>
    <x v="196"/>
    <n v="11"/>
    <n v="57"/>
  </r>
  <r>
    <x v="79"/>
    <n v="2008"/>
    <x v="197"/>
    <n v="11"/>
    <n v="52.857142857142897"/>
  </r>
  <r>
    <x v="79"/>
    <n v="2008"/>
    <x v="198"/>
    <n v="10"/>
    <n v="61.875"/>
  </r>
  <r>
    <x v="79"/>
    <n v="2008"/>
    <x v="199"/>
    <n v="11"/>
    <n v="62.5"/>
  </r>
  <r>
    <x v="79"/>
    <n v="2008"/>
    <x v="200"/>
    <n v="9"/>
    <n v="60"/>
  </r>
  <r>
    <x v="79"/>
    <n v="2008"/>
    <x v="201"/>
    <n v="12"/>
    <n v="56"/>
  </r>
  <r>
    <x v="79"/>
    <n v="2008"/>
    <x v="202"/>
    <n v="11"/>
    <n v="58.875"/>
  </r>
  <r>
    <x v="79"/>
    <n v="2008"/>
    <x v="203"/>
    <n v="10"/>
    <n v="60"/>
  </r>
  <r>
    <x v="79"/>
    <n v="2008"/>
    <x v="204"/>
    <n v="9"/>
    <n v="57.714285714285701"/>
  </r>
  <r>
    <x v="79"/>
    <n v="2008"/>
    <x v="205"/>
    <n v="10"/>
    <n v="59.625"/>
  </r>
  <r>
    <x v="79"/>
    <n v="2008"/>
    <x v="206"/>
    <n v="9"/>
    <n v="61"/>
  </r>
  <r>
    <x v="79"/>
    <n v="2008"/>
    <x v="207"/>
    <n v="9"/>
    <n v="56.75"/>
  </r>
  <r>
    <x v="79"/>
    <n v="2008"/>
    <x v="208"/>
    <n v="10"/>
    <n v="61.625"/>
  </r>
  <r>
    <x v="79"/>
    <n v="2008"/>
    <x v="209"/>
    <n v="12"/>
    <n v="58.625"/>
  </r>
  <r>
    <x v="79"/>
    <n v="2008"/>
    <x v="210"/>
    <n v="10"/>
    <n v="63.25"/>
  </r>
  <r>
    <x v="79"/>
    <n v="2008"/>
    <x v="211"/>
    <n v="-999"/>
    <n v="-999"/>
  </r>
  <r>
    <x v="79"/>
    <n v="2008"/>
    <x v="212"/>
    <n v="-999"/>
    <n v="-999"/>
  </r>
  <r>
    <x v="79"/>
    <n v="2008"/>
    <x v="213"/>
    <n v="11"/>
    <n v="65.375"/>
  </r>
  <r>
    <x v="79"/>
    <n v="2008"/>
    <x v="214"/>
    <n v="9"/>
    <n v="56.75"/>
  </r>
  <r>
    <x v="79"/>
    <n v="2008"/>
    <x v="215"/>
    <n v="10"/>
    <n v="56.375"/>
  </r>
  <r>
    <x v="79"/>
    <n v="2008"/>
    <x v="216"/>
    <n v="10"/>
    <n v="57.625"/>
  </r>
  <r>
    <x v="79"/>
    <n v="2008"/>
    <x v="217"/>
    <n v="10"/>
    <n v="54.625"/>
  </r>
  <r>
    <x v="79"/>
    <n v="2008"/>
    <x v="218"/>
    <n v="-999"/>
    <n v="-999"/>
  </r>
  <r>
    <x v="79"/>
    <n v="2008"/>
    <x v="219"/>
    <n v="-999"/>
    <n v="-999"/>
  </r>
  <r>
    <x v="79"/>
    <n v="2008"/>
    <x v="220"/>
    <n v="9"/>
    <n v="55.625"/>
  </r>
  <r>
    <x v="79"/>
    <n v="2008"/>
    <x v="221"/>
    <n v="8"/>
    <n v="59.375"/>
  </r>
  <r>
    <x v="79"/>
    <n v="2008"/>
    <x v="222"/>
    <n v="11"/>
    <n v="52.75"/>
  </r>
  <r>
    <x v="79"/>
    <n v="2008"/>
    <x v="223"/>
    <n v="11"/>
    <n v="54.625"/>
  </r>
  <r>
    <x v="79"/>
    <n v="2008"/>
    <x v="224"/>
    <n v="10"/>
    <n v="49.25"/>
  </r>
  <r>
    <x v="79"/>
    <n v="2008"/>
    <x v="225"/>
    <n v="12"/>
    <n v="45.142857142857103"/>
  </r>
  <r>
    <x v="79"/>
    <n v="2008"/>
    <x v="226"/>
    <n v="11"/>
    <n v="45.625"/>
  </r>
  <r>
    <x v="79"/>
    <n v="2008"/>
    <x v="227"/>
    <n v="14"/>
    <n v="45.375"/>
  </r>
  <r>
    <x v="79"/>
    <n v="2008"/>
    <x v="228"/>
    <n v="13"/>
    <n v="46.25"/>
  </r>
  <r>
    <x v="79"/>
    <n v="2008"/>
    <x v="229"/>
    <n v="12"/>
    <n v="53"/>
  </r>
  <r>
    <x v="79"/>
    <n v="2008"/>
    <x v="230"/>
    <n v="11"/>
    <n v="64"/>
  </r>
  <r>
    <x v="79"/>
    <n v="2008"/>
    <x v="231"/>
    <n v="11"/>
    <n v="61.625"/>
  </r>
  <r>
    <x v="79"/>
    <n v="2008"/>
    <x v="232"/>
    <n v="10"/>
    <n v="53.142857142857103"/>
  </r>
  <r>
    <x v="79"/>
    <n v="2008"/>
    <x v="233"/>
    <n v="10"/>
    <n v="55.125"/>
  </r>
  <r>
    <x v="79"/>
    <n v="2008"/>
    <x v="234"/>
    <n v="11"/>
    <n v="50.75"/>
  </r>
  <r>
    <x v="79"/>
    <n v="2008"/>
    <x v="235"/>
    <n v="11"/>
    <n v="56.75"/>
  </r>
  <r>
    <x v="79"/>
    <n v="2008"/>
    <x v="236"/>
    <n v="10"/>
    <n v="56.375"/>
  </r>
  <r>
    <x v="79"/>
    <n v="2008"/>
    <x v="237"/>
    <n v="9"/>
    <n v="54.5"/>
  </r>
  <r>
    <x v="79"/>
    <n v="2008"/>
    <x v="238"/>
    <n v="11"/>
    <n v="54.25"/>
  </r>
  <r>
    <x v="79"/>
    <n v="2008"/>
    <x v="239"/>
    <n v="10"/>
    <n v="50.125"/>
  </r>
  <r>
    <x v="79"/>
    <n v="2008"/>
    <x v="240"/>
    <n v="15"/>
    <n v="42.25"/>
  </r>
  <r>
    <x v="79"/>
    <n v="2008"/>
    <x v="241"/>
    <n v="9"/>
    <n v="52.75"/>
  </r>
  <r>
    <x v="79"/>
    <n v="2008"/>
    <x v="242"/>
    <n v="10"/>
    <n v="51.25"/>
  </r>
  <r>
    <x v="79"/>
    <n v="2008"/>
    <x v="243"/>
    <n v="23"/>
    <n v="39.625"/>
  </r>
  <r>
    <x v="79"/>
    <n v="2008"/>
    <x v="244"/>
    <n v="13"/>
    <n v="43.125"/>
  </r>
  <r>
    <x v="79"/>
    <n v="2008"/>
    <x v="245"/>
    <n v="11"/>
    <n v="48"/>
  </r>
  <r>
    <x v="79"/>
    <n v="2008"/>
    <x v="246"/>
    <n v="11"/>
    <n v="57.875"/>
  </r>
  <r>
    <x v="79"/>
    <n v="2008"/>
    <x v="247"/>
    <n v="10"/>
    <n v="57"/>
  </r>
  <r>
    <x v="79"/>
    <n v="2008"/>
    <x v="248"/>
    <n v="13"/>
    <n v="51.75"/>
  </r>
  <r>
    <x v="79"/>
    <n v="2008"/>
    <x v="249"/>
    <n v="9"/>
    <n v="43.625"/>
  </r>
  <r>
    <x v="79"/>
    <n v="2008"/>
    <x v="250"/>
    <n v="11"/>
    <n v="45.25"/>
  </r>
  <r>
    <x v="79"/>
    <n v="2008"/>
    <x v="251"/>
    <n v="10"/>
    <n v="41.375"/>
  </r>
  <r>
    <x v="79"/>
    <n v="2008"/>
    <x v="252"/>
    <n v="11"/>
    <n v="46.125"/>
  </r>
  <r>
    <x v="79"/>
    <n v="2008"/>
    <x v="253"/>
    <n v="11"/>
    <n v="44.375"/>
  </r>
  <r>
    <x v="79"/>
    <n v="2008"/>
    <x v="254"/>
    <n v="10"/>
    <n v="40.5"/>
  </r>
  <r>
    <x v="79"/>
    <n v="2008"/>
    <x v="255"/>
    <n v="9"/>
    <n v="50.5"/>
  </r>
  <r>
    <x v="79"/>
    <n v="2008"/>
    <x v="256"/>
    <n v="11"/>
    <n v="46.75"/>
  </r>
  <r>
    <x v="79"/>
    <n v="2008"/>
    <x v="257"/>
    <n v="10"/>
    <n v="41.25"/>
  </r>
  <r>
    <x v="79"/>
    <n v="2008"/>
    <x v="258"/>
    <n v="11"/>
    <n v="49.875"/>
  </r>
  <r>
    <x v="79"/>
    <n v="2008"/>
    <x v="259"/>
    <n v="11"/>
    <n v="50.625"/>
  </r>
  <r>
    <x v="79"/>
    <n v="2008"/>
    <x v="260"/>
    <n v="10"/>
    <n v="52.5"/>
  </r>
  <r>
    <x v="79"/>
    <n v="2008"/>
    <x v="261"/>
    <n v="10"/>
    <n v="56.25"/>
  </r>
  <r>
    <x v="79"/>
    <n v="2008"/>
    <x v="262"/>
    <n v="11"/>
    <n v="57.5"/>
  </r>
  <r>
    <x v="79"/>
    <n v="2008"/>
    <x v="263"/>
    <n v="10"/>
    <n v="47.25"/>
  </r>
  <r>
    <x v="79"/>
    <n v="2008"/>
    <x v="264"/>
    <n v="10"/>
    <n v="45.75"/>
  </r>
  <r>
    <x v="79"/>
    <n v="2008"/>
    <x v="265"/>
    <n v="11"/>
    <n v="51"/>
  </r>
  <r>
    <x v="79"/>
    <n v="2008"/>
    <x v="266"/>
    <n v="11"/>
    <n v="53"/>
  </r>
  <r>
    <x v="79"/>
    <n v="2008"/>
    <x v="267"/>
    <n v="11"/>
    <n v="54.625"/>
  </r>
  <r>
    <x v="79"/>
    <n v="2008"/>
    <x v="268"/>
    <n v="10"/>
    <n v="55.125"/>
  </r>
  <r>
    <x v="79"/>
    <n v="2008"/>
    <x v="269"/>
    <n v="11"/>
    <n v="51.375"/>
  </r>
  <r>
    <x v="79"/>
    <n v="2008"/>
    <x v="270"/>
    <n v="10"/>
    <n v="52.625"/>
  </r>
  <r>
    <x v="79"/>
    <n v="2008"/>
    <x v="271"/>
    <n v="10"/>
    <n v="49.875"/>
  </r>
  <r>
    <x v="79"/>
    <n v="2008"/>
    <x v="272"/>
    <n v="10"/>
    <n v="52.75"/>
  </r>
  <r>
    <x v="79"/>
    <n v="2008"/>
    <x v="273"/>
    <n v="10"/>
    <n v="52.875"/>
  </r>
  <r>
    <x v="79"/>
    <n v="2008"/>
    <x v="274"/>
    <n v="-999"/>
    <n v="-999"/>
  </r>
  <r>
    <x v="79"/>
    <n v="2008"/>
    <x v="275"/>
    <n v="-999"/>
    <n v="-999"/>
  </r>
  <r>
    <x v="79"/>
    <n v="2008"/>
    <x v="276"/>
    <n v="-999"/>
    <n v="-999"/>
  </r>
  <r>
    <x v="79"/>
    <n v="2008"/>
    <x v="277"/>
    <n v="-999"/>
    <n v="-999"/>
  </r>
  <r>
    <x v="79"/>
    <n v="2008"/>
    <x v="278"/>
    <n v="-999"/>
    <n v="-999"/>
  </r>
  <r>
    <x v="79"/>
    <n v="2008"/>
    <x v="279"/>
    <n v="-999"/>
    <n v="-999"/>
  </r>
  <r>
    <x v="79"/>
    <n v="2008"/>
    <x v="280"/>
    <n v="-999"/>
    <n v="-999"/>
  </r>
  <r>
    <x v="79"/>
    <n v="2008"/>
    <x v="281"/>
    <n v="-999"/>
    <n v="-999"/>
  </r>
  <r>
    <x v="79"/>
    <n v="2008"/>
    <x v="282"/>
    <n v="-999"/>
    <n v="-999"/>
  </r>
  <r>
    <x v="79"/>
    <n v="2008"/>
    <x v="283"/>
    <n v="-999"/>
    <n v="-999"/>
  </r>
  <r>
    <x v="79"/>
    <n v="2008"/>
    <x v="284"/>
    <n v="-999"/>
    <n v="-999"/>
  </r>
  <r>
    <x v="79"/>
    <n v="2008"/>
    <x v="285"/>
    <n v="-999"/>
    <n v="-999"/>
  </r>
  <r>
    <x v="79"/>
    <n v="2008"/>
    <x v="286"/>
    <n v="-999"/>
    <n v="-999"/>
  </r>
  <r>
    <x v="79"/>
    <n v="2008"/>
    <x v="287"/>
    <n v="-999"/>
    <n v="-999"/>
  </r>
  <r>
    <x v="79"/>
    <n v="2008"/>
    <x v="288"/>
    <n v="-999"/>
    <n v="-999"/>
  </r>
  <r>
    <x v="79"/>
    <n v="2008"/>
    <x v="289"/>
    <n v="-999"/>
    <n v="-999"/>
  </r>
  <r>
    <x v="79"/>
    <n v="2008"/>
    <x v="290"/>
    <n v="-999"/>
    <n v="-999"/>
  </r>
  <r>
    <x v="79"/>
    <n v="2008"/>
    <x v="291"/>
    <n v="-999"/>
    <n v="-999"/>
  </r>
  <r>
    <x v="79"/>
    <n v="2008"/>
    <x v="292"/>
    <n v="-999"/>
    <n v="-999"/>
  </r>
  <r>
    <x v="79"/>
    <n v="2008"/>
    <x v="293"/>
    <n v="-999"/>
    <n v="-999"/>
  </r>
  <r>
    <x v="79"/>
    <n v="2008"/>
    <x v="294"/>
    <n v="-999"/>
    <n v="-999"/>
  </r>
  <r>
    <x v="79"/>
    <n v="2008"/>
    <x v="295"/>
    <n v="-999"/>
    <n v="-999"/>
  </r>
  <r>
    <x v="79"/>
    <n v="2008"/>
    <x v="296"/>
    <n v="-999"/>
    <n v="-999"/>
  </r>
  <r>
    <x v="79"/>
    <n v="2008"/>
    <x v="297"/>
    <n v="-999"/>
    <n v="-999"/>
  </r>
  <r>
    <x v="79"/>
    <n v="2008"/>
    <x v="298"/>
    <n v="-999"/>
    <n v="-999"/>
  </r>
  <r>
    <x v="79"/>
    <n v="2008"/>
    <x v="299"/>
    <n v="-999"/>
    <n v="-999"/>
  </r>
  <r>
    <x v="79"/>
    <n v="2008"/>
    <x v="300"/>
    <n v="-999"/>
    <n v="-999"/>
  </r>
  <r>
    <x v="79"/>
    <n v="2008"/>
    <x v="301"/>
    <n v="-999"/>
    <n v="-999"/>
  </r>
  <r>
    <x v="79"/>
    <n v="2008"/>
    <x v="302"/>
    <n v="-999"/>
    <n v="-999"/>
  </r>
  <r>
    <x v="79"/>
    <n v="2008"/>
    <x v="303"/>
    <n v="-999"/>
    <n v="-999"/>
  </r>
  <r>
    <x v="79"/>
    <n v="2008"/>
    <x v="304"/>
    <n v="-999"/>
    <n v="-999"/>
  </r>
  <r>
    <x v="79"/>
    <n v="2008"/>
    <x v="305"/>
    <n v="-999"/>
    <n v="-999"/>
  </r>
  <r>
    <x v="79"/>
    <n v="2008"/>
    <x v="306"/>
    <n v="-999"/>
    <n v="-999"/>
  </r>
  <r>
    <x v="79"/>
    <n v="2008"/>
    <x v="307"/>
    <n v="-999"/>
    <n v="-999"/>
  </r>
  <r>
    <x v="79"/>
    <n v="2008"/>
    <x v="308"/>
    <n v="-999"/>
    <n v="-999"/>
  </r>
  <r>
    <x v="79"/>
    <n v="2008"/>
    <x v="309"/>
    <n v="-999"/>
    <n v="-999"/>
  </r>
  <r>
    <x v="79"/>
    <n v="2008"/>
    <x v="310"/>
    <n v="-999"/>
    <n v="-999"/>
  </r>
  <r>
    <x v="79"/>
    <n v="2008"/>
    <x v="311"/>
    <n v="-999"/>
    <n v="-999"/>
  </r>
  <r>
    <x v="79"/>
    <n v="2008"/>
    <x v="312"/>
    <n v="-999"/>
    <n v="-999"/>
  </r>
  <r>
    <x v="79"/>
    <n v="2008"/>
    <x v="313"/>
    <n v="-999"/>
    <n v="-999"/>
  </r>
  <r>
    <x v="79"/>
    <n v="2008"/>
    <x v="314"/>
    <n v="-999"/>
    <n v="-999"/>
  </r>
  <r>
    <x v="79"/>
    <n v="2008"/>
    <x v="315"/>
    <n v="-999"/>
    <n v="-999"/>
  </r>
  <r>
    <x v="79"/>
    <n v="2008"/>
    <x v="316"/>
    <n v="-999"/>
    <n v="-999"/>
  </r>
  <r>
    <x v="79"/>
    <n v="2008"/>
    <x v="317"/>
    <n v="-999"/>
    <n v="-999"/>
  </r>
  <r>
    <x v="79"/>
    <n v="2008"/>
    <x v="318"/>
    <n v="-999"/>
    <n v="-999"/>
  </r>
  <r>
    <x v="79"/>
    <n v="2008"/>
    <x v="319"/>
    <n v="-999"/>
    <n v="-999"/>
  </r>
  <r>
    <x v="79"/>
    <n v="2008"/>
    <x v="320"/>
    <n v="-999"/>
    <n v="-999"/>
  </r>
  <r>
    <x v="79"/>
    <n v="2008"/>
    <x v="321"/>
    <n v="-999"/>
    <n v="-999"/>
  </r>
  <r>
    <x v="79"/>
    <n v="2008"/>
    <x v="322"/>
    <n v="-999"/>
    <n v="-999"/>
  </r>
  <r>
    <x v="79"/>
    <n v="2008"/>
    <x v="323"/>
    <n v="-999"/>
    <n v="-999"/>
  </r>
  <r>
    <x v="79"/>
    <n v="2008"/>
    <x v="324"/>
    <n v="-999"/>
    <n v="-999"/>
  </r>
  <r>
    <x v="79"/>
    <n v="2008"/>
    <x v="325"/>
    <n v="-999"/>
    <n v="-999"/>
  </r>
  <r>
    <x v="79"/>
    <n v="2008"/>
    <x v="326"/>
    <n v="-999"/>
    <n v="-999"/>
  </r>
  <r>
    <x v="79"/>
    <n v="2008"/>
    <x v="327"/>
    <n v="-999"/>
    <n v="-999"/>
  </r>
  <r>
    <x v="79"/>
    <n v="2008"/>
    <x v="328"/>
    <n v="-999"/>
    <n v="-999"/>
  </r>
  <r>
    <x v="79"/>
    <n v="2008"/>
    <x v="329"/>
    <n v="-999"/>
    <n v="-999"/>
  </r>
  <r>
    <x v="79"/>
    <n v="2008"/>
    <x v="330"/>
    <n v="-999"/>
    <n v="-999"/>
  </r>
  <r>
    <x v="79"/>
    <n v="2008"/>
    <x v="331"/>
    <n v="-999"/>
    <n v="-999"/>
  </r>
  <r>
    <x v="79"/>
    <n v="2008"/>
    <x v="332"/>
    <n v="-999"/>
    <n v="-999"/>
  </r>
  <r>
    <x v="79"/>
    <n v="2008"/>
    <x v="333"/>
    <n v="-999"/>
    <n v="-999"/>
  </r>
  <r>
    <x v="79"/>
    <n v="2008"/>
    <x v="334"/>
    <n v="-999"/>
    <n v="-999"/>
  </r>
  <r>
    <x v="79"/>
    <n v="2008"/>
    <x v="335"/>
    <n v="-999"/>
    <n v="-999"/>
  </r>
  <r>
    <x v="79"/>
    <n v="2008"/>
    <x v="336"/>
    <n v="-999"/>
    <n v="-999"/>
  </r>
  <r>
    <x v="79"/>
    <n v="2008"/>
    <x v="337"/>
    <n v="-999"/>
    <n v="-999"/>
  </r>
  <r>
    <x v="79"/>
    <n v="2008"/>
    <x v="338"/>
    <n v="-999"/>
    <n v="-999"/>
  </r>
  <r>
    <x v="79"/>
    <n v="2008"/>
    <x v="339"/>
    <n v="-999"/>
    <n v="-999"/>
  </r>
  <r>
    <x v="79"/>
    <n v="2008"/>
    <x v="340"/>
    <n v="-999"/>
    <n v="-999"/>
  </r>
  <r>
    <x v="79"/>
    <n v="2008"/>
    <x v="341"/>
    <n v="-999"/>
    <n v="-999"/>
  </r>
  <r>
    <x v="79"/>
    <n v="2008"/>
    <x v="342"/>
    <n v="-999"/>
    <n v="-999"/>
  </r>
  <r>
    <x v="79"/>
    <n v="2008"/>
    <x v="343"/>
    <n v="-999"/>
    <n v="-999"/>
  </r>
  <r>
    <x v="79"/>
    <n v="2008"/>
    <x v="344"/>
    <n v="-999"/>
    <n v="-999"/>
  </r>
  <r>
    <x v="79"/>
    <n v="2008"/>
    <x v="345"/>
    <n v="-999"/>
    <n v="-999"/>
  </r>
  <r>
    <x v="79"/>
    <n v="2008"/>
    <x v="346"/>
    <n v="-999"/>
    <n v="-999"/>
  </r>
  <r>
    <x v="79"/>
    <n v="2008"/>
    <x v="347"/>
    <n v="-999"/>
    <n v="-999"/>
  </r>
  <r>
    <x v="79"/>
    <n v="2008"/>
    <x v="348"/>
    <n v="-999"/>
    <n v="-999"/>
  </r>
  <r>
    <x v="79"/>
    <n v="2008"/>
    <x v="349"/>
    <n v="-999"/>
    <n v="-999"/>
  </r>
  <r>
    <x v="79"/>
    <n v="2008"/>
    <x v="350"/>
    <n v="-999"/>
    <n v="-999"/>
  </r>
  <r>
    <x v="79"/>
    <n v="2008"/>
    <x v="351"/>
    <n v="-999"/>
    <n v="-999"/>
  </r>
  <r>
    <x v="79"/>
    <n v="2008"/>
    <x v="352"/>
    <n v="-999"/>
    <n v="-999"/>
  </r>
  <r>
    <x v="79"/>
    <n v="2008"/>
    <x v="353"/>
    <n v="-999"/>
    <n v="-999"/>
  </r>
  <r>
    <x v="79"/>
    <n v="2008"/>
    <x v="354"/>
    <n v="-999"/>
    <n v="-999"/>
  </r>
  <r>
    <x v="79"/>
    <n v="2008"/>
    <x v="355"/>
    <n v="-999"/>
    <n v="-999"/>
  </r>
  <r>
    <x v="79"/>
    <n v="2008"/>
    <x v="356"/>
    <n v="-999"/>
    <n v="-999"/>
  </r>
  <r>
    <x v="79"/>
    <n v="2008"/>
    <x v="357"/>
    <n v="-999"/>
    <n v="-999"/>
  </r>
  <r>
    <x v="79"/>
    <n v="2008"/>
    <x v="358"/>
    <n v="-999"/>
    <n v="-999"/>
  </r>
  <r>
    <x v="79"/>
    <n v="2008"/>
    <x v="359"/>
    <n v="-999"/>
    <n v="-999"/>
  </r>
  <r>
    <x v="79"/>
    <n v="2008"/>
    <x v="360"/>
    <n v="-999"/>
    <n v="-999"/>
  </r>
  <r>
    <x v="79"/>
    <n v="2008"/>
    <x v="361"/>
    <n v="-999"/>
    <n v="-999"/>
  </r>
  <r>
    <x v="79"/>
    <n v="2008"/>
    <x v="362"/>
    <n v="-999"/>
    <n v="-999"/>
  </r>
  <r>
    <x v="79"/>
    <n v="2008"/>
    <x v="363"/>
    <n v="-999"/>
    <n v="-999"/>
  </r>
  <r>
    <x v="79"/>
    <n v="2008"/>
    <x v="364"/>
    <n v="-999"/>
    <n v="-999"/>
  </r>
  <r>
    <x v="79"/>
    <n v="2008"/>
    <x v="365"/>
    <n v="-999"/>
    <n v="-999"/>
  </r>
  <r>
    <x v="80"/>
    <n v="2008"/>
    <x v="0"/>
    <n v="-999"/>
    <n v="-999"/>
  </r>
  <r>
    <x v="80"/>
    <n v="2008"/>
    <x v="1"/>
    <n v="-999"/>
    <n v="-999"/>
  </r>
  <r>
    <x v="80"/>
    <n v="2008"/>
    <x v="2"/>
    <n v="-999"/>
    <n v="-999"/>
  </r>
  <r>
    <x v="80"/>
    <n v="2008"/>
    <x v="3"/>
    <n v="-999"/>
    <n v="-999"/>
  </r>
  <r>
    <x v="80"/>
    <n v="2008"/>
    <x v="4"/>
    <n v="-999"/>
    <n v="-999"/>
  </r>
  <r>
    <x v="80"/>
    <n v="2008"/>
    <x v="5"/>
    <n v="-999"/>
    <n v="-999"/>
  </r>
  <r>
    <x v="80"/>
    <n v="2008"/>
    <x v="6"/>
    <n v="-999"/>
    <n v="-999"/>
  </r>
  <r>
    <x v="80"/>
    <n v="2008"/>
    <x v="7"/>
    <n v="-999"/>
    <n v="-999"/>
  </r>
  <r>
    <x v="80"/>
    <n v="2008"/>
    <x v="8"/>
    <n v="-999"/>
    <n v="-999"/>
  </r>
  <r>
    <x v="80"/>
    <n v="2008"/>
    <x v="9"/>
    <n v="-999"/>
    <n v="-999"/>
  </r>
  <r>
    <x v="80"/>
    <n v="2008"/>
    <x v="10"/>
    <n v="-999"/>
    <n v="-999"/>
  </r>
  <r>
    <x v="80"/>
    <n v="2008"/>
    <x v="11"/>
    <n v="-999"/>
    <n v="-999"/>
  </r>
  <r>
    <x v="80"/>
    <n v="2008"/>
    <x v="12"/>
    <n v="-999"/>
    <n v="-999"/>
  </r>
  <r>
    <x v="80"/>
    <n v="2008"/>
    <x v="13"/>
    <n v="-999"/>
    <n v="-999"/>
  </r>
  <r>
    <x v="80"/>
    <n v="2008"/>
    <x v="14"/>
    <n v="-999"/>
    <n v="-999"/>
  </r>
  <r>
    <x v="80"/>
    <n v="2008"/>
    <x v="15"/>
    <n v="-999"/>
    <n v="-999"/>
  </r>
  <r>
    <x v="80"/>
    <n v="2008"/>
    <x v="16"/>
    <n v="-999"/>
    <n v="-999"/>
  </r>
  <r>
    <x v="80"/>
    <n v="2008"/>
    <x v="17"/>
    <n v="-999"/>
    <n v="-999"/>
  </r>
  <r>
    <x v="80"/>
    <n v="2008"/>
    <x v="18"/>
    <n v="-999"/>
    <n v="-999"/>
  </r>
  <r>
    <x v="80"/>
    <n v="2008"/>
    <x v="19"/>
    <n v="-999"/>
    <n v="-999"/>
  </r>
  <r>
    <x v="80"/>
    <n v="2008"/>
    <x v="20"/>
    <n v="-999"/>
    <n v="-999"/>
  </r>
  <r>
    <x v="80"/>
    <n v="2008"/>
    <x v="21"/>
    <n v="-999"/>
    <n v="-999"/>
  </r>
  <r>
    <x v="80"/>
    <n v="2008"/>
    <x v="22"/>
    <n v="-999"/>
    <n v="-999"/>
  </r>
  <r>
    <x v="80"/>
    <n v="2008"/>
    <x v="23"/>
    <n v="-999"/>
    <n v="-999"/>
  </r>
  <r>
    <x v="80"/>
    <n v="2008"/>
    <x v="24"/>
    <n v="-999"/>
    <n v="-999"/>
  </r>
  <r>
    <x v="80"/>
    <n v="2008"/>
    <x v="25"/>
    <n v="-999"/>
    <n v="-999"/>
  </r>
  <r>
    <x v="80"/>
    <n v="2008"/>
    <x v="26"/>
    <n v="-999"/>
    <n v="-999"/>
  </r>
  <r>
    <x v="80"/>
    <n v="2008"/>
    <x v="27"/>
    <n v="-999"/>
    <n v="-999"/>
  </r>
  <r>
    <x v="80"/>
    <n v="2008"/>
    <x v="28"/>
    <n v="-999"/>
    <n v="-999"/>
  </r>
  <r>
    <x v="80"/>
    <n v="2008"/>
    <x v="29"/>
    <n v="-999"/>
    <n v="-999"/>
  </r>
  <r>
    <x v="80"/>
    <n v="2008"/>
    <x v="30"/>
    <n v="-999"/>
    <n v="-999"/>
  </r>
  <r>
    <x v="80"/>
    <n v="2008"/>
    <x v="31"/>
    <n v="-999"/>
    <n v="-999"/>
  </r>
  <r>
    <x v="80"/>
    <n v="2008"/>
    <x v="32"/>
    <n v="-999"/>
    <n v="-999"/>
  </r>
  <r>
    <x v="80"/>
    <n v="2008"/>
    <x v="33"/>
    <n v="-999"/>
    <n v="-999"/>
  </r>
  <r>
    <x v="80"/>
    <n v="2008"/>
    <x v="34"/>
    <n v="-999"/>
    <n v="-999"/>
  </r>
  <r>
    <x v="80"/>
    <n v="2008"/>
    <x v="35"/>
    <n v="-999"/>
    <n v="-999"/>
  </r>
  <r>
    <x v="80"/>
    <n v="2008"/>
    <x v="36"/>
    <n v="-999"/>
    <n v="-999"/>
  </r>
  <r>
    <x v="80"/>
    <n v="2008"/>
    <x v="37"/>
    <n v="-999"/>
    <n v="-999"/>
  </r>
  <r>
    <x v="80"/>
    <n v="2008"/>
    <x v="38"/>
    <n v="-999"/>
    <n v="-999"/>
  </r>
  <r>
    <x v="80"/>
    <n v="2008"/>
    <x v="39"/>
    <n v="-999"/>
    <n v="-999"/>
  </r>
  <r>
    <x v="80"/>
    <n v="2008"/>
    <x v="40"/>
    <n v="-999"/>
    <n v="-999"/>
  </r>
  <r>
    <x v="80"/>
    <n v="2008"/>
    <x v="41"/>
    <n v="-999"/>
    <n v="-999"/>
  </r>
  <r>
    <x v="80"/>
    <n v="2008"/>
    <x v="42"/>
    <n v="-999"/>
    <n v="-999"/>
  </r>
  <r>
    <x v="80"/>
    <n v="2008"/>
    <x v="43"/>
    <n v="-999"/>
    <n v="-999"/>
  </r>
  <r>
    <x v="80"/>
    <n v="2008"/>
    <x v="44"/>
    <n v="-999"/>
    <n v="-999"/>
  </r>
  <r>
    <x v="80"/>
    <n v="2008"/>
    <x v="45"/>
    <n v="-999"/>
    <n v="-999"/>
  </r>
  <r>
    <x v="80"/>
    <n v="2008"/>
    <x v="46"/>
    <n v="-999"/>
    <n v="-999"/>
  </r>
  <r>
    <x v="80"/>
    <n v="2008"/>
    <x v="47"/>
    <n v="-999"/>
    <n v="-999"/>
  </r>
  <r>
    <x v="80"/>
    <n v="2008"/>
    <x v="48"/>
    <n v="-999"/>
    <n v="-999"/>
  </r>
  <r>
    <x v="80"/>
    <n v="2008"/>
    <x v="49"/>
    <n v="-999"/>
    <n v="-999"/>
  </r>
  <r>
    <x v="80"/>
    <n v="2008"/>
    <x v="50"/>
    <n v="-999"/>
    <n v="-999"/>
  </r>
  <r>
    <x v="80"/>
    <n v="2008"/>
    <x v="51"/>
    <n v="-999"/>
    <n v="-999"/>
  </r>
  <r>
    <x v="80"/>
    <n v="2008"/>
    <x v="52"/>
    <n v="-999"/>
    <n v="-999"/>
  </r>
  <r>
    <x v="80"/>
    <n v="2008"/>
    <x v="53"/>
    <n v="-999"/>
    <n v="-999"/>
  </r>
  <r>
    <x v="80"/>
    <n v="2008"/>
    <x v="54"/>
    <n v="-999"/>
    <n v="-999"/>
  </r>
  <r>
    <x v="80"/>
    <n v="2008"/>
    <x v="55"/>
    <n v="-999"/>
    <n v="-999"/>
  </r>
  <r>
    <x v="80"/>
    <n v="2008"/>
    <x v="56"/>
    <n v="-999"/>
    <n v="-999"/>
  </r>
  <r>
    <x v="80"/>
    <n v="2008"/>
    <x v="57"/>
    <n v="-999"/>
    <n v="-999"/>
  </r>
  <r>
    <x v="80"/>
    <n v="2008"/>
    <x v="58"/>
    <n v="-999"/>
    <n v="-999"/>
  </r>
  <r>
    <x v="80"/>
    <n v="2008"/>
    <x v="59"/>
    <n v="-999"/>
    <n v="-999"/>
  </r>
  <r>
    <x v="80"/>
    <n v="2008"/>
    <x v="60"/>
    <n v="-999"/>
    <n v="-999"/>
  </r>
  <r>
    <x v="80"/>
    <n v="2008"/>
    <x v="61"/>
    <n v="-999"/>
    <n v="-999"/>
  </r>
  <r>
    <x v="80"/>
    <n v="2008"/>
    <x v="62"/>
    <n v="-999"/>
    <n v="-999"/>
  </r>
  <r>
    <x v="80"/>
    <n v="2008"/>
    <x v="63"/>
    <n v="-999"/>
    <n v="-999"/>
  </r>
  <r>
    <x v="80"/>
    <n v="2008"/>
    <x v="64"/>
    <n v="-999"/>
    <n v="-999"/>
  </r>
  <r>
    <x v="80"/>
    <n v="2008"/>
    <x v="65"/>
    <n v="-999"/>
    <n v="-999"/>
  </r>
  <r>
    <x v="80"/>
    <n v="2008"/>
    <x v="66"/>
    <n v="-999"/>
    <n v="-999"/>
  </r>
  <r>
    <x v="80"/>
    <n v="2008"/>
    <x v="67"/>
    <n v="-999"/>
    <n v="-999"/>
  </r>
  <r>
    <x v="80"/>
    <n v="2008"/>
    <x v="68"/>
    <n v="-999"/>
    <n v="-999"/>
  </r>
  <r>
    <x v="80"/>
    <n v="2008"/>
    <x v="69"/>
    <n v="-999"/>
    <n v="-999"/>
  </r>
  <r>
    <x v="80"/>
    <n v="2008"/>
    <x v="70"/>
    <n v="-999"/>
    <n v="-999"/>
  </r>
  <r>
    <x v="80"/>
    <n v="2008"/>
    <x v="71"/>
    <n v="-999"/>
    <n v="-999"/>
  </r>
  <r>
    <x v="80"/>
    <n v="2008"/>
    <x v="72"/>
    <n v="-999"/>
    <n v="-999"/>
  </r>
  <r>
    <x v="80"/>
    <n v="2008"/>
    <x v="73"/>
    <n v="-999"/>
    <n v="-999"/>
  </r>
  <r>
    <x v="80"/>
    <n v="2008"/>
    <x v="74"/>
    <n v="-999"/>
    <n v="-999"/>
  </r>
  <r>
    <x v="80"/>
    <n v="2008"/>
    <x v="75"/>
    <n v="-999"/>
    <n v="-999"/>
  </r>
  <r>
    <x v="80"/>
    <n v="2008"/>
    <x v="76"/>
    <n v="-999"/>
    <n v="-999"/>
  </r>
  <r>
    <x v="80"/>
    <n v="2008"/>
    <x v="77"/>
    <n v="-999"/>
    <n v="-999"/>
  </r>
  <r>
    <x v="80"/>
    <n v="2008"/>
    <x v="78"/>
    <n v="-999"/>
    <n v="-999"/>
  </r>
  <r>
    <x v="80"/>
    <n v="2008"/>
    <x v="79"/>
    <n v="-999"/>
    <n v="-999"/>
  </r>
  <r>
    <x v="80"/>
    <n v="2008"/>
    <x v="80"/>
    <n v="-999"/>
    <n v="-999"/>
  </r>
  <r>
    <x v="80"/>
    <n v="2008"/>
    <x v="81"/>
    <n v="-999"/>
    <n v="-999"/>
  </r>
  <r>
    <x v="80"/>
    <n v="2008"/>
    <x v="82"/>
    <n v="-999"/>
    <n v="-999"/>
  </r>
  <r>
    <x v="80"/>
    <n v="2008"/>
    <x v="83"/>
    <n v="-999"/>
    <n v="-999"/>
  </r>
  <r>
    <x v="80"/>
    <n v="2008"/>
    <x v="84"/>
    <n v="-999"/>
    <n v="-999"/>
  </r>
  <r>
    <x v="80"/>
    <n v="2008"/>
    <x v="85"/>
    <n v="-999"/>
    <n v="-999"/>
  </r>
  <r>
    <x v="80"/>
    <n v="2008"/>
    <x v="86"/>
    <n v="-999"/>
    <n v="-999"/>
  </r>
  <r>
    <x v="80"/>
    <n v="2008"/>
    <x v="87"/>
    <n v="-999"/>
    <n v="-999"/>
  </r>
  <r>
    <x v="80"/>
    <n v="2008"/>
    <x v="88"/>
    <n v="-999"/>
    <n v="-999"/>
  </r>
  <r>
    <x v="80"/>
    <n v="2008"/>
    <x v="89"/>
    <n v="-999"/>
    <n v="-999"/>
  </r>
  <r>
    <x v="80"/>
    <n v="2008"/>
    <x v="90"/>
    <n v="-999"/>
    <n v="-999"/>
  </r>
  <r>
    <x v="80"/>
    <n v="2008"/>
    <x v="91"/>
    <n v="-999"/>
    <n v="-999"/>
  </r>
  <r>
    <x v="80"/>
    <n v="2008"/>
    <x v="92"/>
    <n v="-999"/>
    <n v="-999"/>
  </r>
  <r>
    <x v="80"/>
    <n v="2008"/>
    <x v="93"/>
    <n v="-999"/>
    <n v="-999"/>
  </r>
  <r>
    <x v="80"/>
    <n v="2008"/>
    <x v="94"/>
    <n v="-999"/>
    <n v="-999"/>
  </r>
  <r>
    <x v="80"/>
    <n v="2008"/>
    <x v="95"/>
    <n v="-999"/>
    <n v="-999"/>
  </r>
  <r>
    <x v="80"/>
    <n v="2008"/>
    <x v="96"/>
    <n v="-999"/>
    <n v="-999"/>
  </r>
  <r>
    <x v="80"/>
    <n v="2008"/>
    <x v="97"/>
    <n v="-999"/>
    <n v="-999"/>
  </r>
  <r>
    <x v="80"/>
    <n v="2008"/>
    <x v="98"/>
    <n v="-999"/>
    <n v="-999"/>
  </r>
  <r>
    <x v="80"/>
    <n v="2008"/>
    <x v="99"/>
    <n v="-999"/>
    <n v="-999"/>
  </r>
  <r>
    <x v="80"/>
    <n v="2008"/>
    <x v="100"/>
    <n v="-999"/>
    <n v="-999"/>
  </r>
  <r>
    <x v="80"/>
    <n v="2008"/>
    <x v="101"/>
    <n v="-999"/>
    <n v="-999"/>
  </r>
  <r>
    <x v="80"/>
    <n v="2008"/>
    <x v="102"/>
    <n v="-999"/>
    <n v="-999"/>
  </r>
  <r>
    <x v="80"/>
    <n v="2008"/>
    <x v="103"/>
    <n v="-999"/>
    <n v="-999"/>
  </r>
  <r>
    <x v="80"/>
    <n v="2008"/>
    <x v="104"/>
    <n v="-999"/>
    <n v="-999"/>
  </r>
  <r>
    <x v="80"/>
    <n v="2008"/>
    <x v="105"/>
    <n v="-999"/>
    <n v="-999"/>
  </r>
  <r>
    <x v="80"/>
    <n v="2008"/>
    <x v="106"/>
    <n v="-999"/>
    <n v="-999"/>
  </r>
  <r>
    <x v="80"/>
    <n v="2008"/>
    <x v="107"/>
    <n v="-999"/>
    <n v="-999"/>
  </r>
  <r>
    <x v="80"/>
    <n v="2008"/>
    <x v="108"/>
    <n v="-999"/>
    <n v="-999"/>
  </r>
  <r>
    <x v="80"/>
    <n v="2008"/>
    <x v="109"/>
    <n v="-999"/>
    <n v="-999"/>
  </r>
  <r>
    <x v="80"/>
    <n v="2008"/>
    <x v="110"/>
    <n v="-999"/>
    <n v="-999"/>
  </r>
  <r>
    <x v="80"/>
    <n v="2008"/>
    <x v="111"/>
    <n v="-999"/>
    <n v="-999"/>
  </r>
  <r>
    <x v="80"/>
    <n v="2008"/>
    <x v="112"/>
    <n v="-999"/>
    <n v="-999"/>
  </r>
  <r>
    <x v="80"/>
    <n v="2008"/>
    <x v="113"/>
    <n v="-999"/>
    <n v="-999"/>
  </r>
  <r>
    <x v="80"/>
    <n v="2008"/>
    <x v="114"/>
    <n v="-999"/>
    <n v="-999"/>
  </r>
  <r>
    <x v="80"/>
    <n v="2008"/>
    <x v="115"/>
    <n v="-999"/>
    <n v="-999"/>
  </r>
  <r>
    <x v="80"/>
    <n v="2008"/>
    <x v="116"/>
    <n v="-999"/>
    <n v="-999"/>
  </r>
  <r>
    <x v="80"/>
    <n v="2008"/>
    <x v="117"/>
    <n v="-999"/>
    <n v="-999"/>
  </r>
  <r>
    <x v="80"/>
    <n v="2008"/>
    <x v="118"/>
    <n v="-999"/>
    <n v="-999"/>
  </r>
  <r>
    <x v="80"/>
    <n v="2008"/>
    <x v="119"/>
    <n v="-999"/>
    <n v="-999"/>
  </r>
  <r>
    <x v="80"/>
    <n v="2008"/>
    <x v="120"/>
    <n v="-999"/>
    <n v="-999"/>
  </r>
  <r>
    <x v="80"/>
    <n v="2008"/>
    <x v="121"/>
    <n v="10"/>
    <n v="51.125"/>
  </r>
  <r>
    <x v="80"/>
    <n v="2008"/>
    <x v="122"/>
    <n v="11"/>
    <n v="60.125"/>
  </r>
  <r>
    <x v="80"/>
    <n v="2008"/>
    <x v="123"/>
    <n v="11"/>
    <n v="63.125"/>
  </r>
  <r>
    <x v="80"/>
    <n v="2008"/>
    <x v="124"/>
    <n v="12"/>
    <n v="61.375"/>
  </r>
  <r>
    <x v="80"/>
    <n v="2008"/>
    <x v="125"/>
    <n v="8"/>
    <n v="53.125"/>
  </r>
  <r>
    <x v="80"/>
    <n v="2008"/>
    <x v="126"/>
    <n v="10"/>
    <n v="56.625"/>
  </r>
  <r>
    <x v="80"/>
    <n v="2008"/>
    <x v="127"/>
    <n v="11"/>
    <n v="39.375"/>
  </r>
  <r>
    <x v="80"/>
    <n v="2008"/>
    <x v="128"/>
    <n v="11"/>
    <n v="56"/>
  </r>
  <r>
    <x v="80"/>
    <n v="2008"/>
    <x v="129"/>
    <n v="12"/>
    <n v="52.875"/>
  </r>
  <r>
    <x v="80"/>
    <n v="2008"/>
    <x v="130"/>
    <n v="11"/>
    <n v="63.875"/>
  </r>
  <r>
    <x v="80"/>
    <n v="2008"/>
    <x v="131"/>
    <n v="12"/>
    <n v="58.125"/>
  </r>
  <r>
    <x v="80"/>
    <n v="2008"/>
    <x v="132"/>
    <n v="12"/>
    <n v="59.75"/>
  </r>
  <r>
    <x v="80"/>
    <n v="2008"/>
    <x v="133"/>
    <n v="12"/>
    <n v="62.375"/>
  </r>
  <r>
    <x v="80"/>
    <n v="2008"/>
    <x v="134"/>
    <n v="10"/>
    <n v="36.125"/>
  </r>
  <r>
    <x v="80"/>
    <n v="2008"/>
    <x v="135"/>
    <n v="13"/>
    <n v="54.5"/>
  </r>
  <r>
    <x v="80"/>
    <n v="2008"/>
    <x v="136"/>
    <n v="9"/>
    <n v="56.75"/>
  </r>
  <r>
    <x v="80"/>
    <n v="2008"/>
    <x v="137"/>
    <n v="10"/>
    <n v="61.125"/>
  </r>
  <r>
    <x v="80"/>
    <n v="2008"/>
    <x v="138"/>
    <n v="13"/>
    <n v="48.375"/>
  </r>
  <r>
    <x v="80"/>
    <n v="2008"/>
    <x v="139"/>
    <n v="9"/>
    <n v="41"/>
  </r>
  <r>
    <x v="80"/>
    <n v="2008"/>
    <x v="140"/>
    <n v="15"/>
    <n v="41.125"/>
  </r>
  <r>
    <x v="80"/>
    <n v="2008"/>
    <x v="141"/>
    <n v="9"/>
    <n v="46.875"/>
  </r>
  <r>
    <x v="80"/>
    <n v="2008"/>
    <x v="142"/>
    <n v="10"/>
    <n v="34.625"/>
  </r>
  <r>
    <x v="80"/>
    <n v="2008"/>
    <x v="143"/>
    <n v="11"/>
    <n v="42.625"/>
  </r>
  <r>
    <x v="80"/>
    <n v="2008"/>
    <x v="144"/>
    <n v="11"/>
    <n v="53"/>
  </r>
  <r>
    <x v="80"/>
    <n v="2008"/>
    <x v="145"/>
    <n v="13"/>
    <n v="69.125"/>
  </r>
  <r>
    <x v="80"/>
    <n v="2008"/>
    <x v="146"/>
    <n v="10"/>
    <n v="56.875"/>
  </r>
  <r>
    <x v="80"/>
    <n v="2008"/>
    <x v="147"/>
    <n v="8"/>
    <n v="54.125"/>
  </r>
  <r>
    <x v="80"/>
    <n v="2008"/>
    <x v="148"/>
    <n v="11"/>
    <n v="63.25"/>
  </r>
  <r>
    <x v="80"/>
    <n v="2008"/>
    <x v="149"/>
    <n v="10"/>
    <n v="60.5"/>
  </r>
  <r>
    <x v="80"/>
    <n v="2008"/>
    <x v="150"/>
    <n v="12"/>
    <n v="53.25"/>
  </r>
  <r>
    <x v="80"/>
    <n v="2008"/>
    <x v="151"/>
    <n v="12"/>
    <n v="72.625"/>
  </r>
  <r>
    <x v="80"/>
    <n v="2008"/>
    <x v="152"/>
    <n v="10"/>
    <n v="69"/>
  </r>
  <r>
    <x v="80"/>
    <n v="2008"/>
    <x v="153"/>
    <n v="8"/>
    <n v="57.125"/>
  </r>
  <r>
    <x v="80"/>
    <n v="2008"/>
    <x v="154"/>
    <n v="11"/>
    <n v="54.125"/>
  </r>
  <r>
    <x v="80"/>
    <n v="2008"/>
    <x v="155"/>
    <n v="17"/>
    <n v="35.75"/>
  </r>
  <r>
    <x v="80"/>
    <n v="2008"/>
    <x v="156"/>
    <n v="12"/>
    <n v="34"/>
  </r>
  <r>
    <x v="80"/>
    <n v="2008"/>
    <x v="157"/>
    <n v="11"/>
    <n v="49.625"/>
  </r>
  <r>
    <x v="80"/>
    <n v="2008"/>
    <x v="158"/>
    <n v="9"/>
    <n v="60"/>
  </r>
  <r>
    <x v="80"/>
    <n v="2008"/>
    <x v="159"/>
    <n v="12"/>
    <n v="47.125"/>
  </r>
  <r>
    <x v="80"/>
    <n v="2008"/>
    <x v="160"/>
    <n v="11"/>
    <n v="55.125"/>
  </r>
  <r>
    <x v="80"/>
    <n v="2008"/>
    <x v="161"/>
    <n v="9"/>
    <n v="44.25"/>
  </r>
  <r>
    <x v="80"/>
    <n v="2008"/>
    <x v="162"/>
    <n v="12"/>
    <n v="42"/>
  </r>
  <r>
    <x v="80"/>
    <n v="2008"/>
    <x v="163"/>
    <n v="10"/>
    <n v="47.625"/>
  </r>
  <r>
    <x v="80"/>
    <n v="2008"/>
    <x v="164"/>
    <n v="12"/>
    <n v="56.375"/>
  </r>
  <r>
    <x v="80"/>
    <n v="2008"/>
    <x v="165"/>
    <n v="11"/>
    <n v="64.25"/>
  </r>
  <r>
    <x v="80"/>
    <n v="2008"/>
    <x v="166"/>
    <n v="11"/>
    <n v="67.625"/>
  </r>
  <r>
    <x v="80"/>
    <n v="2008"/>
    <x v="167"/>
    <n v="12"/>
    <n v="64.75"/>
  </r>
  <r>
    <x v="80"/>
    <n v="2008"/>
    <x v="168"/>
    <n v="9"/>
    <n v="56.625"/>
  </r>
  <r>
    <x v="80"/>
    <n v="2008"/>
    <x v="169"/>
    <n v="11"/>
    <n v="70.25"/>
  </r>
  <r>
    <x v="80"/>
    <n v="2008"/>
    <x v="170"/>
    <n v="11"/>
    <n v="62.25"/>
  </r>
  <r>
    <x v="80"/>
    <n v="2008"/>
    <x v="171"/>
    <n v="11"/>
    <n v="52.25"/>
  </r>
  <r>
    <x v="80"/>
    <n v="2008"/>
    <x v="172"/>
    <n v="10"/>
    <n v="52"/>
  </r>
  <r>
    <x v="80"/>
    <n v="2008"/>
    <x v="173"/>
    <n v="12"/>
    <n v="55.875"/>
  </r>
  <r>
    <x v="80"/>
    <n v="2008"/>
    <x v="174"/>
    <n v="10"/>
    <n v="53.75"/>
  </r>
  <r>
    <x v="80"/>
    <n v="2008"/>
    <x v="175"/>
    <n v="11"/>
    <n v="62.125"/>
  </r>
  <r>
    <x v="80"/>
    <n v="2008"/>
    <x v="176"/>
    <n v="8"/>
    <n v="52.125"/>
  </r>
  <r>
    <x v="80"/>
    <n v="2008"/>
    <x v="177"/>
    <n v="9"/>
    <n v="52.5"/>
  </r>
  <r>
    <x v="80"/>
    <n v="2008"/>
    <x v="178"/>
    <n v="11"/>
    <n v="68.625"/>
  </r>
  <r>
    <x v="80"/>
    <n v="2008"/>
    <x v="179"/>
    <n v="11"/>
    <n v="67.625"/>
  </r>
  <r>
    <x v="80"/>
    <n v="2008"/>
    <x v="180"/>
    <n v="10"/>
    <n v="61.375"/>
  </r>
  <r>
    <x v="80"/>
    <n v="2008"/>
    <x v="181"/>
    <n v="10"/>
    <n v="62"/>
  </r>
  <r>
    <x v="80"/>
    <n v="2008"/>
    <x v="182"/>
    <n v="9"/>
    <n v="56.625"/>
  </r>
  <r>
    <x v="80"/>
    <n v="2008"/>
    <x v="183"/>
    <n v="13"/>
    <n v="63.875"/>
  </r>
  <r>
    <x v="80"/>
    <n v="2008"/>
    <x v="184"/>
    <n v="9"/>
    <n v="65.75"/>
  </r>
  <r>
    <x v="80"/>
    <n v="2008"/>
    <x v="185"/>
    <n v="10"/>
    <n v="59.75"/>
  </r>
  <r>
    <x v="80"/>
    <n v="2008"/>
    <x v="186"/>
    <n v="10"/>
    <n v="61.875"/>
  </r>
  <r>
    <x v="80"/>
    <n v="2008"/>
    <x v="187"/>
    <n v="11"/>
    <n v="60.875"/>
  </r>
  <r>
    <x v="80"/>
    <n v="2008"/>
    <x v="188"/>
    <n v="13"/>
    <n v="59.25"/>
  </r>
  <r>
    <x v="80"/>
    <n v="2008"/>
    <x v="189"/>
    <n v="11"/>
    <n v="77.5"/>
  </r>
  <r>
    <x v="80"/>
    <n v="2008"/>
    <x v="190"/>
    <n v="11"/>
    <n v="92.5"/>
  </r>
  <r>
    <x v="80"/>
    <n v="2008"/>
    <x v="191"/>
    <n v="11"/>
    <n v="71.125"/>
  </r>
  <r>
    <x v="80"/>
    <n v="2008"/>
    <x v="192"/>
    <n v="9"/>
    <n v="68.625"/>
  </r>
  <r>
    <x v="80"/>
    <n v="2008"/>
    <x v="193"/>
    <n v="11"/>
    <n v="65.5"/>
  </r>
  <r>
    <x v="80"/>
    <n v="2008"/>
    <x v="194"/>
    <n v="11"/>
    <n v="76.25"/>
  </r>
  <r>
    <x v="80"/>
    <n v="2008"/>
    <x v="195"/>
    <n v="11"/>
    <n v="63.125"/>
  </r>
  <r>
    <x v="80"/>
    <n v="2008"/>
    <x v="196"/>
    <n v="8"/>
    <n v="57.125"/>
  </r>
  <r>
    <x v="80"/>
    <n v="2008"/>
    <x v="197"/>
    <n v="9"/>
    <n v="52"/>
  </r>
  <r>
    <x v="80"/>
    <n v="2008"/>
    <x v="198"/>
    <n v="11"/>
    <n v="62.125"/>
  </r>
  <r>
    <x v="80"/>
    <n v="2008"/>
    <x v="199"/>
    <n v="11"/>
    <n v="62.5"/>
  </r>
  <r>
    <x v="80"/>
    <n v="2008"/>
    <x v="200"/>
    <n v="11"/>
    <n v="73.125"/>
  </r>
  <r>
    <x v="80"/>
    <n v="2008"/>
    <x v="201"/>
    <n v="10"/>
    <n v="53.875"/>
  </r>
  <r>
    <x v="80"/>
    <n v="2008"/>
    <x v="202"/>
    <n v="12"/>
    <n v="56.125"/>
  </r>
  <r>
    <x v="80"/>
    <n v="2008"/>
    <x v="203"/>
    <n v="11"/>
    <n v="58.5"/>
  </r>
  <r>
    <x v="80"/>
    <n v="2008"/>
    <x v="204"/>
    <n v="9"/>
    <n v="54.375"/>
  </r>
  <r>
    <x v="80"/>
    <n v="2008"/>
    <x v="205"/>
    <n v="11"/>
    <n v="58.875"/>
  </r>
  <r>
    <x v="80"/>
    <n v="2008"/>
    <x v="206"/>
    <n v="10"/>
    <n v="61.75"/>
  </r>
  <r>
    <x v="80"/>
    <n v="2008"/>
    <x v="207"/>
    <n v="10"/>
    <n v="56.75"/>
  </r>
  <r>
    <x v="80"/>
    <n v="2008"/>
    <x v="208"/>
    <n v="10"/>
    <n v="58.375"/>
  </r>
  <r>
    <x v="80"/>
    <n v="2008"/>
    <x v="209"/>
    <n v="11"/>
    <n v="60.875"/>
  </r>
  <r>
    <x v="80"/>
    <n v="2008"/>
    <x v="210"/>
    <n v="9"/>
    <n v="60.625"/>
  </r>
  <r>
    <x v="80"/>
    <n v="2008"/>
    <x v="211"/>
    <n v="12"/>
    <n v="57.875"/>
  </r>
  <r>
    <x v="80"/>
    <n v="2008"/>
    <x v="212"/>
    <n v="11"/>
    <n v="66.25"/>
  </r>
  <r>
    <x v="80"/>
    <n v="2008"/>
    <x v="213"/>
    <n v="10"/>
    <n v="57.625"/>
  </r>
  <r>
    <x v="80"/>
    <n v="2008"/>
    <x v="214"/>
    <n v="10"/>
    <n v="56.125"/>
  </r>
  <r>
    <x v="80"/>
    <n v="2008"/>
    <x v="215"/>
    <n v="10"/>
    <n v="57.375"/>
  </r>
  <r>
    <x v="80"/>
    <n v="2008"/>
    <x v="216"/>
    <n v="9"/>
    <n v="56"/>
  </r>
  <r>
    <x v="80"/>
    <n v="2008"/>
    <x v="217"/>
    <n v="11"/>
    <n v="34.5"/>
  </r>
  <r>
    <x v="80"/>
    <n v="2008"/>
    <x v="218"/>
    <n v="11"/>
    <n v="63.5"/>
  </r>
  <r>
    <x v="80"/>
    <n v="2008"/>
    <x v="219"/>
    <n v="9"/>
    <n v="55.875"/>
  </r>
  <r>
    <x v="80"/>
    <n v="2008"/>
    <x v="220"/>
    <n v="11"/>
    <n v="43.75"/>
  </r>
  <r>
    <x v="80"/>
    <n v="2008"/>
    <x v="221"/>
    <n v="10"/>
    <n v="57.75"/>
  </r>
  <r>
    <x v="80"/>
    <n v="2008"/>
    <x v="222"/>
    <n v="11"/>
    <n v="54.25"/>
  </r>
  <r>
    <x v="80"/>
    <n v="2008"/>
    <x v="223"/>
    <n v="11"/>
    <n v="56.75"/>
  </r>
  <r>
    <x v="80"/>
    <n v="2008"/>
    <x v="224"/>
    <n v="12"/>
    <n v="55.125"/>
  </r>
  <r>
    <x v="80"/>
    <n v="2008"/>
    <x v="225"/>
    <n v="11"/>
    <n v="62.875"/>
  </r>
  <r>
    <x v="80"/>
    <n v="2008"/>
    <x v="226"/>
    <n v="9"/>
    <n v="49.5"/>
  </r>
  <r>
    <x v="80"/>
    <n v="2008"/>
    <x v="227"/>
    <n v="11"/>
    <n v="55.75"/>
  </r>
  <r>
    <x v="80"/>
    <n v="2008"/>
    <x v="228"/>
    <n v="11"/>
    <n v="58.875"/>
  </r>
  <r>
    <x v="80"/>
    <n v="2008"/>
    <x v="229"/>
    <n v="12"/>
    <n v="61"/>
  </r>
  <r>
    <x v="80"/>
    <n v="2008"/>
    <x v="230"/>
    <n v="11"/>
    <n v="61.625"/>
  </r>
  <r>
    <x v="80"/>
    <n v="2008"/>
    <x v="231"/>
    <n v="10"/>
    <n v="56.75"/>
  </r>
  <r>
    <x v="80"/>
    <n v="2008"/>
    <x v="232"/>
    <n v="11"/>
    <n v="53.125"/>
  </r>
  <r>
    <x v="80"/>
    <n v="2008"/>
    <x v="233"/>
    <n v="10"/>
    <n v="51.625"/>
  </r>
  <r>
    <x v="80"/>
    <n v="2008"/>
    <x v="234"/>
    <n v="9"/>
    <n v="50.875"/>
  </r>
  <r>
    <x v="80"/>
    <n v="2008"/>
    <x v="235"/>
    <n v="10"/>
    <n v="58.25"/>
  </r>
  <r>
    <x v="80"/>
    <n v="2008"/>
    <x v="236"/>
    <n v="10"/>
    <n v="52.875"/>
  </r>
  <r>
    <x v="80"/>
    <n v="2008"/>
    <x v="237"/>
    <n v="11"/>
    <n v="53.875"/>
  </r>
  <r>
    <x v="80"/>
    <n v="2008"/>
    <x v="238"/>
    <n v="11"/>
    <n v="49.875"/>
  </r>
  <r>
    <x v="80"/>
    <n v="2008"/>
    <x v="239"/>
    <n v="11"/>
    <n v="54.375"/>
  </r>
  <r>
    <x v="80"/>
    <n v="2008"/>
    <x v="240"/>
    <n v="9"/>
    <n v="45"/>
  </r>
  <r>
    <x v="80"/>
    <n v="2008"/>
    <x v="241"/>
    <n v="10"/>
    <n v="52.25"/>
  </r>
  <r>
    <x v="80"/>
    <n v="2008"/>
    <x v="242"/>
    <n v="9"/>
    <n v="44.25"/>
  </r>
  <r>
    <x v="80"/>
    <n v="2008"/>
    <x v="243"/>
    <n v="12"/>
    <n v="44"/>
  </r>
  <r>
    <x v="80"/>
    <n v="2008"/>
    <x v="244"/>
    <n v="12"/>
    <n v="41.75"/>
  </r>
  <r>
    <x v="80"/>
    <n v="2008"/>
    <x v="245"/>
    <n v="11"/>
    <n v="40.25"/>
  </r>
  <r>
    <x v="80"/>
    <n v="2008"/>
    <x v="246"/>
    <n v="9"/>
    <n v="48.75"/>
  </r>
  <r>
    <x v="80"/>
    <n v="2008"/>
    <x v="247"/>
    <n v="11"/>
    <n v="40.5"/>
  </r>
  <r>
    <x v="80"/>
    <n v="2008"/>
    <x v="248"/>
    <n v="9"/>
    <n v="48.25"/>
  </r>
  <r>
    <x v="80"/>
    <n v="2008"/>
    <x v="249"/>
    <n v="10"/>
    <n v="46.5"/>
  </r>
  <r>
    <x v="80"/>
    <n v="2008"/>
    <x v="250"/>
    <n v="10"/>
    <n v="46"/>
  </r>
  <r>
    <x v="80"/>
    <n v="2008"/>
    <x v="251"/>
    <n v="9"/>
    <n v="35.125"/>
  </r>
  <r>
    <x v="80"/>
    <n v="2008"/>
    <x v="252"/>
    <n v="13"/>
    <n v="30.875"/>
  </r>
  <r>
    <x v="80"/>
    <n v="2008"/>
    <x v="253"/>
    <n v="12"/>
    <n v="35.25"/>
  </r>
  <r>
    <x v="80"/>
    <n v="2008"/>
    <x v="254"/>
    <n v="12"/>
    <n v="46.125"/>
  </r>
  <r>
    <x v="80"/>
    <n v="2008"/>
    <x v="255"/>
    <n v="10"/>
    <n v="49.25"/>
  </r>
  <r>
    <x v="80"/>
    <n v="2008"/>
    <x v="256"/>
    <n v="10"/>
    <n v="47.25"/>
  </r>
  <r>
    <x v="80"/>
    <n v="2008"/>
    <x v="257"/>
    <n v="11"/>
    <n v="51"/>
  </r>
  <r>
    <x v="80"/>
    <n v="2008"/>
    <x v="258"/>
    <n v="10"/>
    <n v="40.625"/>
  </r>
  <r>
    <x v="80"/>
    <n v="2008"/>
    <x v="259"/>
    <n v="11"/>
    <n v="45.125"/>
  </r>
  <r>
    <x v="80"/>
    <n v="2008"/>
    <x v="260"/>
    <n v="11"/>
    <n v="46"/>
  </r>
  <r>
    <x v="80"/>
    <n v="2008"/>
    <x v="261"/>
    <n v="10"/>
    <n v="49.125"/>
  </r>
  <r>
    <x v="80"/>
    <n v="2008"/>
    <x v="262"/>
    <n v="11"/>
    <n v="41.625"/>
  </r>
  <r>
    <x v="80"/>
    <n v="2008"/>
    <x v="263"/>
    <n v="12"/>
    <n v="43.25"/>
  </r>
  <r>
    <x v="80"/>
    <n v="2008"/>
    <x v="264"/>
    <n v="10"/>
    <n v="48.375"/>
  </r>
  <r>
    <x v="80"/>
    <n v="2008"/>
    <x v="265"/>
    <n v="12"/>
    <n v="45.125"/>
  </r>
  <r>
    <x v="80"/>
    <n v="2008"/>
    <x v="266"/>
    <n v="10"/>
    <n v="41.75"/>
  </r>
  <r>
    <x v="80"/>
    <n v="2008"/>
    <x v="267"/>
    <n v="10"/>
    <n v="49.625"/>
  </r>
  <r>
    <x v="80"/>
    <n v="2008"/>
    <x v="268"/>
    <n v="10"/>
    <n v="41.875"/>
  </r>
  <r>
    <x v="80"/>
    <n v="2008"/>
    <x v="269"/>
    <n v="10"/>
    <n v="45.625"/>
  </r>
  <r>
    <x v="80"/>
    <n v="2008"/>
    <x v="270"/>
    <n v="10"/>
    <n v="47.25"/>
  </r>
  <r>
    <x v="80"/>
    <n v="2008"/>
    <x v="271"/>
    <n v="4"/>
    <n v="24.5"/>
  </r>
  <r>
    <x v="80"/>
    <n v="2008"/>
    <x v="272"/>
    <n v="10"/>
    <n v="44.125"/>
  </r>
  <r>
    <x v="80"/>
    <n v="2008"/>
    <x v="273"/>
    <n v="10"/>
    <n v="44.625"/>
  </r>
  <r>
    <x v="80"/>
    <n v="2008"/>
    <x v="274"/>
    <n v="10"/>
    <n v="50.125"/>
  </r>
  <r>
    <x v="80"/>
    <n v="2008"/>
    <x v="275"/>
    <n v="11"/>
    <n v="40.875"/>
  </r>
  <r>
    <x v="80"/>
    <n v="2008"/>
    <x v="276"/>
    <n v="10"/>
    <n v="37.125"/>
  </r>
  <r>
    <x v="80"/>
    <n v="2008"/>
    <x v="277"/>
    <n v="0"/>
    <n v="31.5"/>
  </r>
  <r>
    <x v="80"/>
    <n v="2008"/>
    <x v="278"/>
    <n v="10"/>
    <n v="38"/>
  </r>
  <r>
    <x v="80"/>
    <n v="2008"/>
    <x v="279"/>
    <n v="11"/>
    <n v="34.5"/>
  </r>
  <r>
    <x v="80"/>
    <n v="2008"/>
    <x v="280"/>
    <n v="23"/>
    <n v="5.875"/>
  </r>
  <r>
    <x v="80"/>
    <n v="2008"/>
    <x v="281"/>
    <n v="10"/>
    <n v="30.625"/>
  </r>
  <r>
    <x v="80"/>
    <n v="2008"/>
    <x v="282"/>
    <n v="12"/>
    <n v="29.875"/>
  </r>
  <r>
    <x v="80"/>
    <n v="2008"/>
    <x v="283"/>
    <n v="10"/>
    <n v="33.625"/>
  </r>
  <r>
    <x v="80"/>
    <n v="2008"/>
    <x v="284"/>
    <n v="23"/>
    <n v="16.875"/>
  </r>
  <r>
    <x v="80"/>
    <n v="2008"/>
    <x v="285"/>
    <n v="4"/>
    <n v="26.75"/>
  </r>
  <r>
    <x v="80"/>
    <n v="2008"/>
    <x v="286"/>
    <n v="10"/>
    <n v="19.5"/>
  </r>
  <r>
    <x v="80"/>
    <n v="2008"/>
    <x v="287"/>
    <n v="10"/>
    <n v="25.375"/>
  </r>
  <r>
    <x v="80"/>
    <n v="2008"/>
    <x v="288"/>
    <n v="9"/>
    <n v="28.875"/>
  </r>
  <r>
    <x v="80"/>
    <n v="2008"/>
    <x v="289"/>
    <n v="10"/>
    <n v="24.125"/>
  </r>
  <r>
    <x v="80"/>
    <n v="2008"/>
    <x v="290"/>
    <n v="8"/>
    <n v="25.375"/>
  </r>
  <r>
    <x v="80"/>
    <n v="2008"/>
    <x v="291"/>
    <n v="10"/>
    <n v="39.875"/>
  </r>
  <r>
    <x v="80"/>
    <n v="2008"/>
    <x v="292"/>
    <n v="9"/>
    <n v="32.125"/>
  </r>
  <r>
    <x v="80"/>
    <n v="2008"/>
    <x v="293"/>
    <n v="10"/>
    <n v="27.375"/>
  </r>
  <r>
    <x v="80"/>
    <n v="2008"/>
    <x v="294"/>
    <n v="8"/>
    <n v="33.25"/>
  </r>
  <r>
    <x v="80"/>
    <n v="2008"/>
    <x v="295"/>
    <n v="10"/>
    <n v="27.75"/>
  </r>
  <r>
    <x v="80"/>
    <n v="2008"/>
    <x v="296"/>
    <n v="2"/>
    <n v="5.75"/>
  </r>
  <r>
    <x v="80"/>
    <n v="2008"/>
    <x v="297"/>
    <n v="9"/>
    <n v="15.125"/>
  </r>
  <r>
    <x v="80"/>
    <n v="2008"/>
    <x v="298"/>
    <n v="9"/>
    <n v="29.875"/>
  </r>
  <r>
    <x v="80"/>
    <n v="2008"/>
    <x v="299"/>
    <n v="9"/>
    <n v="33.5"/>
  </r>
  <r>
    <x v="80"/>
    <n v="2008"/>
    <x v="300"/>
    <n v="9"/>
    <n v="18.75"/>
  </r>
  <r>
    <x v="80"/>
    <n v="2008"/>
    <x v="301"/>
    <n v="9"/>
    <n v="19.625"/>
  </r>
  <r>
    <x v="80"/>
    <n v="2008"/>
    <x v="302"/>
    <n v="9"/>
    <n v="29"/>
  </r>
  <r>
    <x v="80"/>
    <n v="2008"/>
    <x v="303"/>
    <n v="9"/>
    <n v="32.75"/>
  </r>
  <r>
    <x v="80"/>
    <n v="2008"/>
    <x v="304"/>
    <n v="8"/>
    <n v="9.375"/>
  </r>
  <r>
    <x v="80"/>
    <n v="2008"/>
    <x v="305"/>
    <n v="9"/>
    <n v="24.125"/>
  </r>
  <r>
    <x v="80"/>
    <n v="2008"/>
    <x v="306"/>
    <n v="9"/>
    <n v="29.25"/>
  </r>
  <r>
    <x v="80"/>
    <n v="2008"/>
    <x v="307"/>
    <n v="9"/>
    <n v="16.875"/>
  </r>
  <r>
    <x v="80"/>
    <n v="2008"/>
    <x v="308"/>
    <n v="23"/>
    <n v="29.5"/>
  </r>
  <r>
    <x v="80"/>
    <n v="2008"/>
    <x v="309"/>
    <n v="9"/>
    <n v="29.875"/>
  </r>
  <r>
    <x v="80"/>
    <n v="2008"/>
    <x v="310"/>
    <n v="10"/>
    <n v="25.125"/>
  </r>
  <r>
    <x v="80"/>
    <n v="2008"/>
    <x v="311"/>
    <n v="9"/>
    <n v="23.75"/>
  </r>
  <r>
    <x v="80"/>
    <n v="2008"/>
    <x v="312"/>
    <n v="9"/>
    <n v="17.75"/>
  </r>
  <r>
    <x v="80"/>
    <n v="2008"/>
    <x v="313"/>
    <n v="12"/>
    <n v="24.875"/>
  </r>
  <r>
    <x v="80"/>
    <n v="2008"/>
    <x v="314"/>
    <n v="6"/>
    <n v="12"/>
  </r>
  <r>
    <x v="80"/>
    <n v="2008"/>
    <x v="315"/>
    <n v="9"/>
    <n v="23.875"/>
  </r>
  <r>
    <x v="80"/>
    <n v="2008"/>
    <x v="316"/>
    <n v="8"/>
    <n v="14.125"/>
  </r>
  <r>
    <x v="80"/>
    <n v="2008"/>
    <x v="317"/>
    <n v="23"/>
    <n v="18.625"/>
  </r>
  <r>
    <x v="80"/>
    <n v="2008"/>
    <x v="318"/>
    <n v="9"/>
    <n v="30.875"/>
  </r>
  <r>
    <x v="80"/>
    <n v="2008"/>
    <x v="319"/>
    <n v="10"/>
    <n v="24.75"/>
  </r>
  <r>
    <x v="80"/>
    <n v="2008"/>
    <x v="320"/>
    <n v="9"/>
    <n v="20.125"/>
  </r>
  <r>
    <x v="80"/>
    <n v="2008"/>
    <x v="321"/>
    <n v="9"/>
    <n v="10.5"/>
  </r>
  <r>
    <x v="80"/>
    <n v="2008"/>
    <x v="322"/>
    <n v="9"/>
    <n v="10.375"/>
  </r>
  <r>
    <x v="80"/>
    <n v="2008"/>
    <x v="323"/>
    <n v="9"/>
    <n v="9"/>
  </r>
  <r>
    <x v="80"/>
    <n v="2008"/>
    <x v="324"/>
    <n v="10"/>
    <n v="16"/>
  </r>
  <r>
    <x v="80"/>
    <n v="2008"/>
    <x v="325"/>
    <n v="10"/>
    <n v="24.25"/>
  </r>
  <r>
    <x v="80"/>
    <n v="2008"/>
    <x v="326"/>
    <n v="8"/>
    <n v="17.5"/>
  </r>
  <r>
    <x v="80"/>
    <n v="2008"/>
    <x v="327"/>
    <n v="9"/>
    <n v="24"/>
  </r>
  <r>
    <x v="80"/>
    <n v="2008"/>
    <x v="328"/>
    <n v="9"/>
    <n v="13.75"/>
  </r>
  <r>
    <x v="80"/>
    <n v="2008"/>
    <x v="329"/>
    <n v="9"/>
    <n v="13.75"/>
  </r>
  <r>
    <x v="80"/>
    <n v="2008"/>
    <x v="330"/>
    <n v="9"/>
    <n v="11"/>
  </r>
  <r>
    <x v="80"/>
    <n v="2008"/>
    <x v="331"/>
    <n v="9"/>
    <n v="19.5"/>
  </r>
  <r>
    <x v="80"/>
    <n v="2008"/>
    <x v="332"/>
    <n v="10"/>
    <n v="23.625"/>
  </r>
  <r>
    <x v="80"/>
    <n v="2008"/>
    <x v="333"/>
    <n v="9"/>
    <n v="17.375"/>
  </r>
  <r>
    <x v="80"/>
    <n v="2008"/>
    <x v="334"/>
    <n v="10"/>
    <n v="18.5"/>
  </r>
  <r>
    <x v="80"/>
    <n v="2008"/>
    <x v="335"/>
    <n v="9"/>
    <n v="15.875"/>
  </r>
  <r>
    <x v="80"/>
    <n v="2008"/>
    <x v="336"/>
    <n v="15"/>
    <n v="29.875"/>
  </r>
  <r>
    <x v="80"/>
    <n v="2008"/>
    <x v="337"/>
    <n v="9"/>
    <n v="28.75"/>
  </r>
  <r>
    <x v="80"/>
    <n v="2008"/>
    <x v="338"/>
    <n v="9"/>
    <n v="18.875"/>
  </r>
  <r>
    <x v="80"/>
    <n v="2008"/>
    <x v="339"/>
    <n v="9"/>
    <n v="14"/>
  </r>
  <r>
    <x v="80"/>
    <n v="2008"/>
    <x v="340"/>
    <n v="9"/>
    <n v="14.25"/>
  </r>
  <r>
    <x v="80"/>
    <n v="2008"/>
    <x v="341"/>
    <n v="9"/>
    <n v="13"/>
  </r>
  <r>
    <x v="80"/>
    <n v="2008"/>
    <x v="342"/>
    <n v="12"/>
    <n v="17.875"/>
  </r>
  <r>
    <x v="80"/>
    <n v="2008"/>
    <x v="343"/>
    <n v="9"/>
    <n v="22.875"/>
  </r>
  <r>
    <x v="80"/>
    <n v="2008"/>
    <x v="344"/>
    <n v="9"/>
    <n v="13.75"/>
  </r>
  <r>
    <x v="80"/>
    <n v="2008"/>
    <x v="345"/>
    <n v="9"/>
    <n v="11"/>
  </r>
  <r>
    <x v="80"/>
    <n v="2008"/>
    <x v="346"/>
    <n v="23"/>
    <n v="23"/>
  </r>
  <r>
    <x v="80"/>
    <n v="2008"/>
    <x v="347"/>
    <n v="9"/>
    <n v="30.75"/>
  </r>
  <r>
    <x v="80"/>
    <n v="2008"/>
    <x v="348"/>
    <n v="10"/>
    <n v="30.375"/>
  </r>
  <r>
    <x v="80"/>
    <n v="2008"/>
    <x v="349"/>
    <n v="11"/>
    <n v="15.5"/>
  </r>
  <r>
    <x v="80"/>
    <n v="2008"/>
    <x v="350"/>
    <n v="9"/>
    <n v="30.125"/>
  </r>
  <r>
    <x v="80"/>
    <n v="2008"/>
    <x v="351"/>
    <n v="10"/>
    <n v="21"/>
  </r>
  <r>
    <x v="80"/>
    <n v="2008"/>
    <x v="352"/>
    <n v="11"/>
    <n v="21.625"/>
  </r>
  <r>
    <x v="80"/>
    <n v="2008"/>
    <x v="353"/>
    <n v="9"/>
    <n v="32.5"/>
  </r>
  <r>
    <x v="80"/>
    <n v="2008"/>
    <x v="354"/>
    <n v="10"/>
    <n v="32"/>
  </r>
  <r>
    <x v="80"/>
    <n v="2008"/>
    <x v="355"/>
    <n v="8"/>
    <n v="20.75"/>
  </r>
  <r>
    <x v="80"/>
    <n v="2008"/>
    <x v="356"/>
    <n v="14"/>
    <n v="22.75"/>
  </r>
  <r>
    <x v="80"/>
    <n v="2008"/>
    <x v="357"/>
    <n v="10"/>
    <n v="17.25"/>
  </r>
  <r>
    <x v="80"/>
    <n v="2008"/>
    <x v="358"/>
    <n v="23"/>
    <n v="23.25"/>
  </r>
  <r>
    <x v="80"/>
    <n v="2008"/>
    <x v="359"/>
    <n v="22"/>
    <n v="36.875"/>
  </r>
  <r>
    <x v="80"/>
    <n v="2008"/>
    <x v="360"/>
    <n v="0"/>
    <n v="35.875"/>
  </r>
  <r>
    <x v="80"/>
    <n v="2008"/>
    <x v="361"/>
    <n v="10"/>
    <n v="32.125"/>
  </r>
  <r>
    <x v="80"/>
    <n v="2008"/>
    <x v="362"/>
    <n v="9"/>
    <n v="24.25"/>
  </r>
  <r>
    <x v="80"/>
    <n v="2008"/>
    <x v="363"/>
    <n v="9"/>
    <n v="10"/>
  </r>
  <r>
    <x v="80"/>
    <n v="2008"/>
    <x v="364"/>
    <n v="10"/>
    <n v="12.375"/>
  </r>
  <r>
    <x v="80"/>
    <n v="2008"/>
    <x v="365"/>
    <n v="9"/>
    <n v="11.125"/>
  </r>
  <r>
    <x v="81"/>
    <n v="2008"/>
    <x v="0"/>
    <n v="-999"/>
    <n v="-999"/>
  </r>
  <r>
    <x v="81"/>
    <n v="2008"/>
    <x v="1"/>
    <n v="-999"/>
    <n v="-999"/>
  </r>
  <r>
    <x v="81"/>
    <n v="2008"/>
    <x v="2"/>
    <n v="-999"/>
    <n v="-999"/>
  </r>
  <r>
    <x v="81"/>
    <n v="2008"/>
    <x v="3"/>
    <n v="-999"/>
    <n v="-999"/>
  </r>
  <r>
    <x v="81"/>
    <n v="2008"/>
    <x v="4"/>
    <n v="-999"/>
    <n v="-999"/>
  </r>
  <r>
    <x v="81"/>
    <n v="2008"/>
    <x v="5"/>
    <n v="-999"/>
    <n v="-999"/>
  </r>
  <r>
    <x v="81"/>
    <n v="2008"/>
    <x v="6"/>
    <n v="-999"/>
    <n v="-999"/>
  </r>
  <r>
    <x v="81"/>
    <n v="2008"/>
    <x v="7"/>
    <n v="-999"/>
    <n v="-999"/>
  </r>
  <r>
    <x v="81"/>
    <n v="2008"/>
    <x v="8"/>
    <n v="-999"/>
    <n v="-999"/>
  </r>
  <r>
    <x v="81"/>
    <n v="2008"/>
    <x v="9"/>
    <n v="-999"/>
    <n v="-999"/>
  </r>
  <r>
    <x v="81"/>
    <n v="2008"/>
    <x v="10"/>
    <n v="-999"/>
    <n v="-999"/>
  </r>
  <r>
    <x v="81"/>
    <n v="2008"/>
    <x v="11"/>
    <n v="-999"/>
    <n v="-999"/>
  </r>
  <r>
    <x v="81"/>
    <n v="2008"/>
    <x v="12"/>
    <n v="-999"/>
    <n v="-999"/>
  </r>
  <r>
    <x v="81"/>
    <n v="2008"/>
    <x v="13"/>
    <n v="-999"/>
    <n v="-999"/>
  </r>
  <r>
    <x v="81"/>
    <n v="2008"/>
    <x v="14"/>
    <n v="-999"/>
    <n v="-999"/>
  </r>
  <r>
    <x v="81"/>
    <n v="2008"/>
    <x v="15"/>
    <n v="-999"/>
    <n v="-999"/>
  </r>
  <r>
    <x v="81"/>
    <n v="2008"/>
    <x v="16"/>
    <n v="-999"/>
    <n v="-999"/>
  </r>
  <r>
    <x v="81"/>
    <n v="2008"/>
    <x v="17"/>
    <n v="-999"/>
    <n v="-999"/>
  </r>
  <r>
    <x v="81"/>
    <n v="2008"/>
    <x v="18"/>
    <n v="-999"/>
    <n v="-999"/>
  </r>
  <r>
    <x v="81"/>
    <n v="2008"/>
    <x v="19"/>
    <n v="-999"/>
    <n v="-999"/>
  </r>
  <r>
    <x v="81"/>
    <n v="2008"/>
    <x v="20"/>
    <n v="-999"/>
    <n v="-999"/>
  </r>
  <r>
    <x v="81"/>
    <n v="2008"/>
    <x v="21"/>
    <n v="-999"/>
    <n v="-999"/>
  </r>
  <r>
    <x v="81"/>
    <n v="2008"/>
    <x v="22"/>
    <n v="-999"/>
    <n v="-999"/>
  </r>
  <r>
    <x v="81"/>
    <n v="2008"/>
    <x v="23"/>
    <n v="-999"/>
    <n v="-999"/>
  </r>
  <r>
    <x v="81"/>
    <n v="2008"/>
    <x v="24"/>
    <n v="-999"/>
    <n v="-999"/>
  </r>
  <r>
    <x v="81"/>
    <n v="2008"/>
    <x v="25"/>
    <n v="-999"/>
    <n v="-999"/>
  </r>
  <r>
    <x v="81"/>
    <n v="2008"/>
    <x v="26"/>
    <n v="-999"/>
    <n v="-999"/>
  </r>
  <r>
    <x v="81"/>
    <n v="2008"/>
    <x v="27"/>
    <n v="-999"/>
    <n v="-999"/>
  </r>
  <r>
    <x v="81"/>
    <n v="2008"/>
    <x v="28"/>
    <n v="-999"/>
    <n v="-999"/>
  </r>
  <r>
    <x v="81"/>
    <n v="2008"/>
    <x v="29"/>
    <n v="-999"/>
    <n v="-999"/>
  </r>
  <r>
    <x v="81"/>
    <n v="2008"/>
    <x v="30"/>
    <n v="-999"/>
    <n v="-999"/>
  </r>
  <r>
    <x v="81"/>
    <n v="2008"/>
    <x v="31"/>
    <n v="-999"/>
    <n v="-999"/>
  </r>
  <r>
    <x v="81"/>
    <n v="2008"/>
    <x v="32"/>
    <n v="-999"/>
    <n v="-999"/>
  </r>
  <r>
    <x v="81"/>
    <n v="2008"/>
    <x v="33"/>
    <n v="-999"/>
    <n v="-999"/>
  </r>
  <r>
    <x v="81"/>
    <n v="2008"/>
    <x v="34"/>
    <n v="-999"/>
    <n v="-999"/>
  </r>
  <r>
    <x v="81"/>
    <n v="2008"/>
    <x v="35"/>
    <n v="-999"/>
    <n v="-999"/>
  </r>
  <r>
    <x v="81"/>
    <n v="2008"/>
    <x v="36"/>
    <n v="-999"/>
    <n v="-999"/>
  </r>
  <r>
    <x v="81"/>
    <n v="2008"/>
    <x v="37"/>
    <n v="-999"/>
    <n v="-999"/>
  </r>
  <r>
    <x v="81"/>
    <n v="2008"/>
    <x v="38"/>
    <n v="-999"/>
    <n v="-999"/>
  </r>
  <r>
    <x v="81"/>
    <n v="2008"/>
    <x v="39"/>
    <n v="-999"/>
    <n v="-999"/>
  </r>
  <r>
    <x v="81"/>
    <n v="2008"/>
    <x v="40"/>
    <n v="-999"/>
    <n v="-999"/>
  </r>
  <r>
    <x v="81"/>
    <n v="2008"/>
    <x v="41"/>
    <n v="-999"/>
    <n v="-999"/>
  </r>
  <r>
    <x v="81"/>
    <n v="2008"/>
    <x v="42"/>
    <n v="-999"/>
    <n v="-999"/>
  </r>
  <r>
    <x v="81"/>
    <n v="2008"/>
    <x v="43"/>
    <n v="-999"/>
    <n v="-999"/>
  </r>
  <r>
    <x v="81"/>
    <n v="2008"/>
    <x v="44"/>
    <n v="-999"/>
    <n v="-999"/>
  </r>
  <r>
    <x v="81"/>
    <n v="2008"/>
    <x v="45"/>
    <n v="-999"/>
    <n v="-999"/>
  </r>
  <r>
    <x v="81"/>
    <n v="2008"/>
    <x v="46"/>
    <n v="-999"/>
    <n v="-999"/>
  </r>
  <r>
    <x v="81"/>
    <n v="2008"/>
    <x v="47"/>
    <n v="-999"/>
    <n v="-999"/>
  </r>
  <r>
    <x v="81"/>
    <n v="2008"/>
    <x v="48"/>
    <n v="-999"/>
    <n v="-999"/>
  </r>
  <r>
    <x v="81"/>
    <n v="2008"/>
    <x v="49"/>
    <n v="-999"/>
    <n v="-999"/>
  </r>
  <r>
    <x v="81"/>
    <n v="2008"/>
    <x v="50"/>
    <n v="-999"/>
    <n v="-999"/>
  </r>
  <r>
    <x v="81"/>
    <n v="2008"/>
    <x v="51"/>
    <n v="-999"/>
    <n v="-999"/>
  </r>
  <r>
    <x v="81"/>
    <n v="2008"/>
    <x v="52"/>
    <n v="-999"/>
    <n v="-999"/>
  </r>
  <r>
    <x v="81"/>
    <n v="2008"/>
    <x v="53"/>
    <n v="-999"/>
    <n v="-999"/>
  </r>
  <r>
    <x v="81"/>
    <n v="2008"/>
    <x v="54"/>
    <n v="-999"/>
    <n v="-999"/>
  </r>
  <r>
    <x v="81"/>
    <n v="2008"/>
    <x v="55"/>
    <n v="-999"/>
    <n v="-999"/>
  </r>
  <r>
    <x v="81"/>
    <n v="2008"/>
    <x v="56"/>
    <n v="-999"/>
    <n v="-999"/>
  </r>
  <r>
    <x v="81"/>
    <n v="2008"/>
    <x v="57"/>
    <n v="-999"/>
    <n v="-999"/>
  </r>
  <r>
    <x v="81"/>
    <n v="2008"/>
    <x v="58"/>
    <n v="-999"/>
    <n v="-999"/>
  </r>
  <r>
    <x v="81"/>
    <n v="2008"/>
    <x v="59"/>
    <n v="-999"/>
    <n v="-999"/>
  </r>
  <r>
    <x v="81"/>
    <n v="2008"/>
    <x v="60"/>
    <n v="-999"/>
    <n v="-999"/>
  </r>
  <r>
    <x v="81"/>
    <n v="2008"/>
    <x v="61"/>
    <n v="-999"/>
    <n v="-999"/>
  </r>
  <r>
    <x v="81"/>
    <n v="2008"/>
    <x v="62"/>
    <n v="-999"/>
    <n v="-999"/>
  </r>
  <r>
    <x v="81"/>
    <n v="2008"/>
    <x v="63"/>
    <n v="-999"/>
    <n v="-999"/>
  </r>
  <r>
    <x v="81"/>
    <n v="2008"/>
    <x v="64"/>
    <n v="-999"/>
    <n v="-999"/>
  </r>
  <r>
    <x v="81"/>
    <n v="2008"/>
    <x v="65"/>
    <n v="-999"/>
    <n v="-999"/>
  </r>
  <r>
    <x v="81"/>
    <n v="2008"/>
    <x v="66"/>
    <n v="-999"/>
    <n v="-999"/>
  </r>
  <r>
    <x v="81"/>
    <n v="2008"/>
    <x v="67"/>
    <n v="-999"/>
    <n v="-999"/>
  </r>
  <r>
    <x v="81"/>
    <n v="2008"/>
    <x v="68"/>
    <n v="-999"/>
    <n v="-999"/>
  </r>
  <r>
    <x v="81"/>
    <n v="2008"/>
    <x v="69"/>
    <n v="-999"/>
    <n v="-999"/>
  </r>
  <r>
    <x v="81"/>
    <n v="2008"/>
    <x v="70"/>
    <n v="-999"/>
    <n v="-999"/>
  </r>
  <r>
    <x v="81"/>
    <n v="2008"/>
    <x v="71"/>
    <n v="-999"/>
    <n v="-999"/>
  </r>
  <r>
    <x v="81"/>
    <n v="2008"/>
    <x v="72"/>
    <n v="-999"/>
    <n v="-999"/>
  </r>
  <r>
    <x v="81"/>
    <n v="2008"/>
    <x v="73"/>
    <n v="-999"/>
    <n v="-999"/>
  </r>
  <r>
    <x v="81"/>
    <n v="2008"/>
    <x v="74"/>
    <n v="-999"/>
    <n v="-999"/>
  </r>
  <r>
    <x v="81"/>
    <n v="2008"/>
    <x v="75"/>
    <n v="-999"/>
    <n v="-999"/>
  </r>
  <r>
    <x v="81"/>
    <n v="2008"/>
    <x v="76"/>
    <n v="-999"/>
    <n v="-999"/>
  </r>
  <r>
    <x v="81"/>
    <n v="2008"/>
    <x v="77"/>
    <n v="-999"/>
    <n v="-999"/>
  </r>
  <r>
    <x v="81"/>
    <n v="2008"/>
    <x v="78"/>
    <n v="-999"/>
    <n v="-999"/>
  </r>
  <r>
    <x v="81"/>
    <n v="2008"/>
    <x v="79"/>
    <n v="-999"/>
    <n v="-999"/>
  </r>
  <r>
    <x v="81"/>
    <n v="2008"/>
    <x v="80"/>
    <n v="-999"/>
    <n v="-999"/>
  </r>
  <r>
    <x v="81"/>
    <n v="2008"/>
    <x v="81"/>
    <n v="-999"/>
    <n v="-999"/>
  </r>
  <r>
    <x v="81"/>
    <n v="2008"/>
    <x v="82"/>
    <n v="-999"/>
    <n v="-999"/>
  </r>
  <r>
    <x v="81"/>
    <n v="2008"/>
    <x v="83"/>
    <n v="-999"/>
    <n v="-999"/>
  </r>
  <r>
    <x v="81"/>
    <n v="2008"/>
    <x v="84"/>
    <n v="-999"/>
    <n v="-999"/>
  </r>
  <r>
    <x v="81"/>
    <n v="2008"/>
    <x v="85"/>
    <n v="-999"/>
    <n v="-999"/>
  </r>
  <r>
    <x v="81"/>
    <n v="2008"/>
    <x v="86"/>
    <n v="-999"/>
    <n v="-999"/>
  </r>
  <r>
    <x v="81"/>
    <n v="2008"/>
    <x v="87"/>
    <n v="-999"/>
    <n v="-999"/>
  </r>
  <r>
    <x v="81"/>
    <n v="2008"/>
    <x v="88"/>
    <n v="-999"/>
    <n v="-999"/>
  </r>
  <r>
    <x v="81"/>
    <n v="2008"/>
    <x v="89"/>
    <n v="-999"/>
    <n v="-999"/>
  </r>
  <r>
    <x v="81"/>
    <n v="2008"/>
    <x v="90"/>
    <n v="-999"/>
    <n v="-999"/>
  </r>
  <r>
    <x v="81"/>
    <n v="2008"/>
    <x v="91"/>
    <n v="-999"/>
    <n v="-999"/>
  </r>
  <r>
    <x v="81"/>
    <n v="2008"/>
    <x v="92"/>
    <n v="-999"/>
    <n v="-999"/>
  </r>
  <r>
    <x v="81"/>
    <n v="2008"/>
    <x v="93"/>
    <n v="-999"/>
    <n v="-999"/>
  </r>
  <r>
    <x v="81"/>
    <n v="2008"/>
    <x v="94"/>
    <n v="-999"/>
    <n v="-999"/>
  </r>
  <r>
    <x v="81"/>
    <n v="2008"/>
    <x v="95"/>
    <n v="-999"/>
    <n v="-999"/>
  </r>
  <r>
    <x v="81"/>
    <n v="2008"/>
    <x v="96"/>
    <n v="-999"/>
    <n v="-999"/>
  </r>
  <r>
    <x v="81"/>
    <n v="2008"/>
    <x v="97"/>
    <n v="-999"/>
    <n v="-999"/>
  </r>
  <r>
    <x v="81"/>
    <n v="2008"/>
    <x v="98"/>
    <n v="-999"/>
    <n v="-999"/>
  </r>
  <r>
    <x v="81"/>
    <n v="2008"/>
    <x v="99"/>
    <n v="-999"/>
    <n v="-999"/>
  </r>
  <r>
    <x v="81"/>
    <n v="2008"/>
    <x v="100"/>
    <n v="14"/>
    <n v="49.625"/>
  </r>
  <r>
    <x v="81"/>
    <n v="2008"/>
    <x v="101"/>
    <n v="11"/>
    <n v="51.875"/>
  </r>
  <r>
    <x v="81"/>
    <n v="2008"/>
    <x v="102"/>
    <n v="11"/>
    <n v="53.875"/>
  </r>
  <r>
    <x v="81"/>
    <n v="2008"/>
    <x v="103"/>
    <n v="11"/>
    <n v="43.75"/>
  </r>
  <r>
    <x v="81"/>
    <n v="2008"/>
    <x v="104"/>
    <n v="22"/>
    <n v="46.25"/>
  </r>
  <r>
    <x v="81"/>
    <n v="2008"/>
    <x v="105"/>
    <n v="11"/>
    <n v="48.75"/>
  </r>
  <r>
    <x v="81"/>
    <n v="2008"/>
    <x v="106"/>
    <n v="12"/>
    <n v="52.125"/>
  </r>
  <r>
    <x v="81"/>
    <n v="2008"/>
    <x v="107"/>
    <n v="11"/>
    <n v="50.5"/>
  </r>
  <r>
    <x v="81"/>
    <n v="2008"/>
    <x v="108"/>
    <n v="11"/>
    <n v="52.25"/>
  </r>
  <r>
    <x v="81"/>
    <n v="2008"/>
    <x v="109"/>
    <n v="9"/>
    <n v="58.75"/>
  </r>
  <r>
    <x v="81"/>
    <n v="2008"/>
    <x v="110"/>
    <n v="6"/>
    <n v="61.375"/>
  </r>
  <r>
    <x v="81"/>
    <n v="2008"/>
    <x v="111"/>
    <n v="8"/>
    <n v="54.375"/>
  </r>
  <r>
    <x v="81"/>
    <n v="2008"/>
    <x v="112"/>
    <n v="9"/>
    <n v="50"/>
  </r>
  <r>
    <x v="81"/>
    <n v="2008"/>
    <x v="113"/>
    <n v="13"/>
    <n v="50.75"/>
  </r>
  <r>
    <x v="81"/>
    <n v="2008"/>
    <x v="114"/>
    <n v="3"/>
    <n v="52"/>
  </r>
  <r>
    <x v="81"/>
    <n v="2008"/>
    <x v="115"/>
    <n v="11"/>
    <n v="54.375"/>
  </r>
  <r>
    <x v="81"/>
    <n v="2008"/>
    <x v="116"/>
    <n v="11"/>
    <n v="61.625"/>
  </r>
  <r>
    <x v="81"/>
    <n v="2008"/>
    <x v="117"/>
    <n v="14"/>
    <n v="65.875"/>
  </r>
  <r>
    <x v="81"/>
    <n v="2008"/>
    <x v="118"/>
    <n v="11"/>
    <n v="56.625"/>
  </r>
  <r>
    <x v="81"/>
    <n v="2008"/>
    <x v="119"/>
    <n v="10"/>
    <n v="57.125"/>
  </r>
  <r>
    <x v="81"/>
    <n v="2008"/>
    <x v="120"/>
    <n v="7"/>
    <n v="54"/>
  </r>
  <r>
    <x v="81"/>
    <n v="2008"/>
    <x v="121"/>
    <n v="12"/>
    <n v="50.625"/>
  </r>
  <r>
    <x v="81"/>
    <n v="2008"/>
    <x v="122"/>
    <n v="12"/>
    <n v="59.625"/>
  </r>
  <r>
    <x v="81"/>
    <n v="2008"/>
    <x v="123"/>
    <n v="12"/>
    <n v="62.75"/>
  </r>
  <r>
    <x v="81"/>
    <n v="2008"/>
    <x v="124"/>
    <n v="14"/>
    <n v="62.125"/>
  </r>
  <r>
    <x v="81"/>
    <n v="2008"/>
    <x v="125"/>
    <n v="11"/>
    <n v="60"/>
  </r>
  <r>
    <x v="81"/>
    <n v="2008"/>
    <x v="126"/>
    <n v="10"/>
    <n v="54.125"/>
  </r>
  <r>
    <x v="81"/>
    <n v="2008"/>
    <x v="127"/>
    <n v="9"/>
    <n v="42.25"/>
  </r>
  <r>
    <x v="81"/>
    <n v="2008"/>
    <x v="128"/>
    <n v="11"/>
    <n v="51.25"/>
  </r>
  <r>
    <x v="81"/>
    <n v="2008"/>
    <x v="129"/>
    <n v="9"/>
    <n v="50.125"/>
  </r>
  <r>
    <x v="81"/>
    <n v="2008"/>
    <x v="130"/>
    <n v="11"/>
    <n v="61"/>
  </r>
  <r>
    <x v="81"/>
    <n v="2008"/>
    <x v="131"/>
    <n v="22"/>
    <n v="57.5"/>
  </r>
  <r>
    <x v="81"/>
    <n v="2008"/>
    <x v="132"/>
    <n v="13"/>
    <n v="61.25"/>
  </r>
  <r>
    <x v="81"/>
    <n v="2008"/>
    <x v="133"/>
    <n v="12"/>
    <n v="60.875"/>
  </r>
  <r>
    <x v="81"/>
    <n v="2008"/>
    <x v="134"/>
    <n v="9"/>
    <n v="36.375"/>
  </r>
  <r>
    <x v="81"/>
    <n v="2008"/>
    <x v="135"/>
    <n v="13"/>
    <n v="53.5"/>
  </r>
  <r>
    <x v="81"/>
    <n v="2008"/>
    <x v="136"/>
    <n v="12"/>
    <n v="55.5"/>
  </r>
  <r>
    <x v="81"/>
    <n v="2008"/>
    <x v="137"/>
    <n v="11"/>
    <n v="56.125"/>
  </r>
  <r>
    <x v="81"/>
    <n v="2008"/>
    <x v="138"/>
    <n v="11"/>
    <n v="52.875"/>
  </r>
  <r>
    <x v="81"/>
    <n v="2008"/>
    <x v="139"/>
    <n v="8"/>
    <n v="37.375"/>
  </r>
  <r>
    <x v="81"/>
    <n v="2008"/>
    <x v="140"/>
    <n v="15"/>
    <n v="43"/>
  </r>
  <r>
    <x v="81"/>
    <n v="2008"/>
    <x v="141"/>
    <n v="9"/>
    <n v="53.25"/>
  </r>
  <r>
    <x v="81"/>
    <n v="2008"/>
    <x v="142"/>
    <n v="0"/>
    <n v="40.5"/>
  </r>
  <r>
    <x v="81"/>
    <n v="2008"/>
    <x v="143"/>
    <n v="10"/>
    <n v="39.875"/>
  </r>
  <r>
    <x v="81"/>
    <n v="2008"/>
    <x v="144"/>
    <n v="11"/>
    <n v="48.875"/>
  </r>
  <r>
    <x v="81"/>
    <n v="2008"/>
    <x v="145"/>
    <n v="15"/>
    <n v="60.875"/>
  </r>
  <r>
    <x v="81"/>
    <n v="2008"/>
    <x v="146"/>
    <n v="9"/>
    <n v="54.625"/>
  </r>
  <r>
    <x v="81"/>
    <n v="2008"/>
    <x v="147"/>
    <n v="12"/>
    <n v="60.625"/>
  </r>
  <r>
    <x v="81"/>
    <n v="2008"/>
    <x v="148"/>
    <n v="11"/>
    <n v="58.875"/>
  </r>
  <r>
    <x v="81"/>
    <n v="2008"/>
    <x v="149"/>
    <n v="10"/>
    <n v="58.875"/>
  </r>
  <r>
    <x v="81"/>
    <n v="2008"/>
    <x v="150"/>
    <n v="11"/>
    <n v="60.25"/>
  </r>
  <r>
    <x v="81"/>
    <n v="2008"/>
    <x v="151"/>
    <n v="15"/>
    <n v="67.375"/>
  </r>
  <r>
    <x v="81"/>
    <n v="2008"/>
    <x v="152"/>
    <n v="14"/>
    <n v="62.25"/>
  </r>
  <r>
    <x v="81"/>
    <n v="2008"/>
    <x v="153"/>
    <n v="11"/>
    <n v="59.25"/>
  </r>
  <r>
    <x v="81"/>
    <n v="2008"/>
    <x v="154"/>
    <n v="12"/>
    <n v="52.25"/>
  </r>
  <r>
    <x v="81"/>
    <n v="2008"/>
    <x v="155"/>
    <n v="12"/>
    <n v="38.875"/>
  </r>
  <r>
    <x v="81"/>
    <n v="2008"/>
    <x v="156"/>
    <n v="12"/>
    <n v="38.75"/>
  </r>
  <r>
    <x v="81"/>
    <n v="2008"/>
    <x v="157"/>
    <n v="12"/>
    <n v="49.875"/>
  </r>
  <r>
    <x v="81"/>
    <n v="2008"/>
    <x v="158"/>
    <n v="9"/>
    <n v="55.125"/>
  </r>
  <r>
    <x v="81"/>
    <n v="2008"/>
    <x v="159"/>
    <n v="14"/>
    <n v="46.375"/>
  </r>
  <r>
    <x v="81"/>
    <n v="2008"/>
    <x v="160"/>
    <n v="13"/>
    <n v="52"/>
  </r>
  <r>
    <x v="81"/>
    <n v="2008"/>
    <x v="161"/>
    <n v="13"/>
    <n v="44.625"/>
  </r>
  <r>
    <x v="81"/>
    <n v="2008"/>
    <x v="162"/>
    <n v="12"/>
    <n v="41.125"/>
  </r>
  <r>
    <x v="81"/>
    <n v="2008"/>
    <x v="163"/>
    <n v="11"/>
    <n v="47.125"/>
  </r>
  <r>
    <x v="81"/>
    <n v="2008"/>
    <x v="164"/>
    <n v="16"/>
    <n v="50.5"/>
  </r>
  <r>
    <x v="81"/>
    <n v="2008"/>
    <x v="165"/>
    <n v="11"/>
    <n v="65.375"/>
  </r>
  <r>
    <x v="81"/>
    <n v="2008"/>
    <x v="166"/>
    <n v="14"/>
    <n v="69.75"/>
  </r>
  <r>
    <x v="81"/>
    <n v="2008"/>
    <x v="167"/>
    <n v="13"/>
    <n v="69.875"/>
  </r>
  <r>
    <x v="81"/>
    <n v="2008"/>
    <x v="168"/>
    <n v="16"/>
    <n v="51.5"/>
  </r>
  <r>
    <x v="81"/>
    <n v="2008"/>
    <x v="169"/>
    <n v="11"/>
    <n v="64.75"/>
  </r>
  <r>
    <x v="81"/>
    <n v="2008"/>
    <x v="170"/>
    <n v="11"/>
    <n v="58.25"/>
  </r>
  <r>
    <x v="81"/>
    <n v="2008"/>
    <x v="171"/>
    <n v="11"/>
    <n v="54.625"/>
  </r>
  <r>
    <x v="81"/>
    <n v="2008"/>
    <x v="172"/>
    <n v="11"/>
    <n v="49.25"/>
  </r>
  <r>
    <x v="81"/>
    <n v="2008"/>
    <x v="173"/>
    <n v="13"/>
    <n v="53.5"/>
  </r>
  <r>
    <x v="81"/>
    <n v="2008"/>
    <x v="174"/>
    <n v="10"/>
    <n v="50.375"/>
  </r>
  <r>
    <x v="81"/>
    <n v="2008"/>
    <x v="175"/>
    <n v="13"/>
    <n v="67.375"/>
  </r>
  <r>
    <x v="81"/>
    <n v="2008"/>
    <x v="176"/>
    <n v="10"/>
    <n v="51.375"/>
  </r>
  <r>
    <x v="81"/>
    <n v="2008"/>
    <x v="177"/>
    <n v="13"/>
    <n v="54"/>
  </r>
  <r>
    <x v="81"/>
    <n v="2008"/>
    <x v="178"/>
    <n v="10"/>
    <n v="61.25"/>
  </r>
  <r>
    <x v="81"/>
    <n v="2008"/>
    <x v="179"/>
    <n v="11"/>
    <n v="66"/>
  </r>
  <r>
    <x v="81"/>
    <n v="2008"/>
    <x v="180"/>
    <n v="14"/>
    <n v="52.5"/>
  </r>
  <r>
    <x v="81"/>
    <n v="2008"/>
    <x v="181"/>
    <n v="10"/>
    <n v="55.625"/>
  </r>
  <r>
    <x v="81"/>
    <n v="2008"/>
    <x v="182"/>
    <n v="11"/>
    <n v="54"/>
  </r>
  <r>
    <x v="81"/>
    <n v="2008"/>
    <x v="183"/>
    <n v="11"/>
    <n v="69.5"/>
  </r>
  <r>
    <x v="81"/>
    <n v="2008"/>
    <x v="184"/>
    <n v="11"/>
    <n v="57.625"/>
  </r>
  <r>
    <x v="81"/>
    <n v="2008"/>
    <x v="185"/>
    <n v="11"/>
    <n v="54.875"/>
  </r>
  <r>
    <x v="81"/>
    <n v="2008"/>
    <x v="186"/>
    <n v="10"/>
    <n v="59.875"/>
  </r>
  <r>
    <x v="81"/>
    <n v="2008"/>
    <x v="187"/>
    <n v="12"/>
    <n v="59.25"/>
  </r>
  <r>
    <x v="81"/>
    <n v="2008"/>
    <x v="188"/>
    <n v="12"/>
    <n v="62.25"/>
  </r>
  <r>
    <x v="81"/>
    <n v="2008"/>
    <x v="189"/>
    <n v="12"/>
    <n v="86.5"/>
  </r>
  <r>
    <x v="81"/>
    <n v="2008"/>
    <x v="190"/>
    <n v="8"/>
    <n v="76"/>
  </r>
  <r>
    <x v="81"/>
    <n v="2008"/>
    <x v="191"/>
    <n v="11"/>
    <n v="71.375"/>
  </r>
  <r>
    <x v="81"/>
    <n v="2008"/>
    <x v="192"/>
    <n v="11"/>
    <n v="62.25"/>
  </r>
  <r>
    <x v="81"/>
    <n v="2008"/>
    <x v="193"/>
    <n v="11"/>
    <n v="69.5"/>
  </r>
  <r>
    <x v="81"/>
    <n v="2008"/>
    <x v="194"/>
    <n v="14"/>
    <n v="64.375"/>
  </r>
  <r>
    <x v="81"/>
    <n v="2008"/>
    <x v="195"/>
    <n v="11"/>
    <n v="62.875"/>
  </r>
  <r>
    <x v="81"/>
    <n v="2008"/>
    <x v="196"/>
    <n v="13"/>
    <n v="61.875"/>
  </r>
  <r>
    <x v="81"/>
    <n v="2008"/>
    <x v="197"/>
    <n v="12"/>
    <n v="49.375"/>
  </r>
  <r>
    <x v="81"/>
    <n v="2008"/>
    <x v="198"/>
    <n v="11"/>
    <n v="61.25"/>
  </r>
  <r>
    <x v="81"/>
    <n v="2008"/>
    <x v="199"/>
    <n v="12"/>
    <n v="68.25"/>
  </r>
  <r>
    <x v="81"/>
    <n v="2008"/>
    <x v="200"/>
    <n v="12"/>
    <n v="71.25"/>
  </r>
  <r>
    <x v="81"/>
    <n v="2008"/>
    <x v="201"/>
    <n v="12"/>
    <n v="51.625"/>
  </r>
  <r>
    <x v="81"/>
    <n v="2008"/>
    <x v="202"/>
    <n v="12"/>
    <n v="56.625"/>
  </r>
  <r>
    <x v="81"/>
    <n v="2008"/>
    <x v="203"/>
    <n v="11"/>
    <n v="62.875"/>
  </r>
  <r>
    <x v="81"/>
    <n v="2008"/>
    <x v="204"/>
    <n v="15"/>
    <n v="65.5"/>
  </r>
  <r>
    <x v="81"/>
    <n v="2008"/>
    <x v="205"/>
    <n v="12"/>
    <n v="60.375"/>
  </r>
  <r>
    <x v="81"/>
    <n v="2008"/>
    <x v="206"/>
    <n v="12"/>
    <n v="62.25"/>
  </r>
  <r>
    <x v="81"/>
    <n v="2008"/>
    <x v="207"/>
    <n v="13"/>
    <n v="56.625"/>
  </r>
  <r>
    <x v="81"/>
    <n v="2008"/>
    <x v="208"/>
    <n v="11"/>
    <n v="56.375"/>
  </r>
  <r>
    <x v="81"/>
    <n v="2008"/>
    <x v="209"/>
    <n v="12"/>
    <n v="57.5"/>
  </r>
  <r>
    <x v="81"/>
    <n v="2008"/>
    <x v="210"/>
    <n v="10"/>
    <n v="58.125"/>
  </r>
  <r>
    <x v="81"/>
    <n v="2008"/>
    <x v="211"/>
    <n v="12"/>
    <n v="59.5"/>
  </r>
  <r>
    <x v="81"/>
    <n v="2008"/>
    <x v="212"/>
    <n v="12"/>
    <n v="61.375"/>
  </r>
  <r>
    <x v="81"/>
    <n v="2008"/>
    <x v="213"/>
    <n v="10"/>
    <n v="57"/>
  </r>
  <r>
    <x v="81"/>
    <n v="2008"/>
    <x v="214"/>
    <n v="11"/>
    <n v="54.375"/>
  </r>
  <r>
    <x v="81"/>
    <n v="2008"/>
    <x v="215"/>
    <n v="12"/>
    <n v="56.875"/>
  </r>
  <r>
    <x v="81"/>
    <n v="2008"/>
    <x v="216"/>
    <n v="15"/>
    <n v="63.125"/>
  </r>
  <r>
    <x v="81"/>
    <n v="2008"/>
    <x v="217"/>
    <n v="0"/>
    <n v="43"/>
  </r>
  <r>
    <x v="81"/>
    <n v="2008"/>
    <x v="218"/>
    <n v="10"/>
    <n v="60.5"/>
  </r>
  <r>
    <x v="81"/>
    <n v="2008"/>
    <x v="219"/>
    <n v="9"/>
    <n v="54.75"/>
  </r>
  <r>
    <x v="81"/>
    <n v="2008"/>
    <x v="220"/>
    <n v="12"/>
    <n v="47.625"/>
  </r>
  <r>
    <x v="81"/>
    <n v="2008"/>
    <x v="221"/>
    <n v="11"/>
    <n v="53.375"/>
  </r>
  <r>
    <x v="81"/>
    <n v="2008"/>
    <x v="222"/>
    <n v="14"/>
    <n v="49.75"/>
  </r>
  <r>
    <x v="81"/>
    <n v="2008"/>
    <x v="223"/>
    <n v="11"/>
    <n v="48.375"/>
  </r>
  <r>
    <x v="81"/>
    <n v="2008"/>
    <x v="224"/>
    <n v="12"/>
    <n v="59.5"/>
  </r>
  <r>
    <x v="81"/>
    <n v="2008"/>
    <x v="225"/>
    <n v="10"/>
    <n v="59.125"/>
  </r>
  <r>
    <x v="81"/>
    <n v="2008"/>
    <x v="226"/>
    <n v="10"/>
    <n v="45"/>
  </r>
  <r>
    <x v="81"/>
    <n v="2008"/>
    <x v="227"/>
    <n v="11"/>
    <n v="59.375"/>
  </r>
  <r>
    <x v="81"/>
    <n v="2008"/>
    <x v="228"/>
    <n v="12"/>
    <n v="59.375"/>
  </r>
  <r>
    <x v="81"/>
    <n v="2008"/>
    <x v="229"/>
    <n v="6"/>
    <n v="43.875"/>
  </r>
  <r>
    <x v="81"/>
    <n v="2008"/>
    <x v="230"/>
    <n v="13"/>
    <n v="57.75"/>
  </r>
  <r>
    <x v="81"/>
    <n v="2008"/>
    <x v="231"/>
    <n v="7"/>
    <n v="47.375"/>
  </r>
  <r>
    <x v="81"/>
    <n v="2008"/>
    <x v="232"/>
    <n v="12"/>
    <n v="55.75"/>
  </r>
  <r>
    <x v="81"/>
    <n v="2008"/>
    <x v="233"/>
    <n v="10"/>
    <n v="50.875"/>
  </r>
  <r>
    <x v="81"/>
    <n v="2008"/>
    <x v="234"/>
    <n v="11"/>
    <n v="59.25"/>
  </r>
  <r>
    <x v="81"/>
    <n v="2008"/>
    <x v="235"/>
    <n v="12"/>
    <n v="66.125"/>
  </r>
  <r>
    <x v="81"/>
    <n v="2008"/>
    <x v="236"/>
    <n v="9"/>
    <n v="48.875"/>
  </r>
  <r>
    <x v="81"/>
    <n v="2008"/>
    <x v="237"/>
    <n v="11"/>
    <n v="51.375"/>
  </r>
  <r>
    <x v="81"/>
    <n v="2008"/>
    <x v="238"/>
    <n v="10"/>
    <n v="45.125"/>
  </r>
  <r>
    <x v="81"/>
    <n v="2008"/>
    <x v="239"/>
    <n v="11"/>
    <n v="50.625"/>
  </r>
  <r>
    <x v="81"/>
    <n v="2008"/>
    <x v="240"/>
    <n v="12"/>
    <n v="47.125"/>
  </r>
  <r>
    <x v="81"/>
    <n v="2008"/>
    <x v="241"/>
    <n v="11"/>
    <n v="55.125"/>
  </r>
  <r>
    <x v="81"/>
    <n v="2008"/>
    <x v="242"/>
    <n v="10"/>
    <n v="45.25"/>
  </r>
  <r>
    <x v="81"/>
    <n v="2008"/>
    <x v="243"/>
    <n v="13"/>
    <n v="44.375"/>
  </r>
  <r>
    <x v="81"/>
    <n v="2008"/>
    <x v="244"/>
    <n v="23"/>
    <n v="0"/>
  </r>
  <r>
    <x v="81"/>
    <n v="2008"/>
    <x v="245"/>
    <n v="23"/>
    <n v="0"/>
  </r>
  <r>
    <x v="81"/>
    <n v="2008"/>
    <x v="246"/>
    <n v="23"/>
    <n v="0"/>
  </r>
  <r>
    <x v="81"/>
    <n v="2008"/>
    <x v="247"/>
    <n v="10"/>
    <n v="45.5"/>
  </r>
  <r>
    <x v="81"/>
    <n v="2008"/>
    <x v="248"/>
    <n v="11"/>
    <n v="48.5"/>
  </r>
  <r>
    <x v="81"/>
    <n v="2008"/>
    <x v="249"/>
    <n v="11"/>
    <n v="41.625"/>
  </r>
  <r>
    <x v="81"/>
    <n v="2008"/>
    <x v="250"/>
    <n v="10"/>
    <n v="44.625"/>
  </r>
  <r>
    <x v="81"/>
    <n v="2008"/>
    <x v="251"/>
    <n v="13"/>
    <n v="46.25"/>
  </r>
  <r>
    <x v="81"/>
    <n v="2008"/>
    <x v="252"/>
    <n v="11"/>
    <n v="38.375"/>
  </r>
  <r>
    <x v="81"/>
    <n v="2008"/>
    <x v="253"/>
    <n v="12"/>
    <n v="34.875"/>
  </r>
  <r>
    <x v="81"/>
    <n v="2008"/>
    <x v="254"/>
    <n v="14"/>
    <n v="48.375"/>
  </r>
  <r>
    <x v="81"/>
    <n v="2008"/>
    <x v="255"/>
    <n v="11"/>
    <n v="49.375"/>
  </r>
  <r>
    <x v="81"/>
    <n v="2008"/>
    <x v="256"/>
    <n v="11"/>
    <n v="44.5"/>
  </r>
  <r>
    <x v="81"/>
    <n v="2008"/>
    <x v="257"/>
    <n v="11"/>
    <n v="49.125"/>
  </r>
  <r>
    <x v="81"/>
    <n v="2008"/>
    <x v="258"/>
    <n v="11"/>
    <n v="52.75"/>
  </r>
  <r>
    <x v="81"/>
    <n v="2008"/>
    <x v="259"/>
    <n v="16"/>
    <n v="44.75"/>
  </r>
  <r>
    <x v="81"/>
    <n v="2008"/>
    <x v="260"/>
    <n v="12"/>
    <n v="49.875"/>
  </r>
  <r>
    <x v="81"/>
    <n v="2008"/>
    <x v="261"/>
    <n v="13"/>
    <n v="48"/>
  </r>
  <r>
    <x v="81"/>
    <n v="2008"/>
    <x v="262"/>
    <n v="14"/>
    <n v="49.625"/>
  </r>
  <r>
    <x v="81"/>
    <n v="2008"/>
    <x v="263"/>
    <n v="11"/>
    <n v="44.25"/>
  </r>
  <r>
    <x v="81"/>
    <n v="2008"/>
    <x v="264"/>
    <n v="13"/>
    <n v="48.875"/>
  </r>
  <r>
    <x v="81"/>
    <n v="2008"/>
    <x v="265"/>
    <n v="9"/>
    <n v="51.5"/>
  </r>
  <r>
    <x v="81"/>
    <n v="2008"/>
    <x v="266"/>
    <n v="11"/>
    <n v="45.5"/>
  </r>
  <r>
    <x v="81"/>
    <n v="2008"/>
    <x v="267"/>
    <n v="9"/>
    <n v="47.875"/>
  </r>
  <r>
    <x v="81"/>
    <n v="2008"/>
    <x v="268"/>
    <n v="11"/>
    <n v="43.5"/>
  </r>
  <r>
    <x v="81"/>
    <n v="2008"/>
    <x v="269"/>
    <n v="12"/>
    <n v="48.875"/>
  </r>
  <r>
    <x v="81"/>
    <n v="2008"/>
    <x v="270"/>
    <n v="11"/>
    <n v="52.875"/>
  </r>
  <r>
    <x v="81"/>
    <n v="2008"/>
    <x v="271"/>
    <n v="10"/>
    <n v="49.5"/>
  </r>
  <r>
    <x v="81"/>
    <n v="2008"/>
    <x v="272"/>
    <n v="12"/>
    <n v="50"/>
  </r>
  <r>
    <x v="81"/>
    <n v="2008"/>
    <x v="273"/>
    <n v="12"/>
    <n v="55.375"/>
  </r>
  <r>
    <x v="81"/>
    <n v="2008"/>
    <x v="274"/>
    <n v="-999"/>
    <n v="-999"/>
  </r>
  <r>
    <x v="81"/>
    <n v="2008"/>
    <x v="275"/>
    <n v="-999"/>
    <n v="-999"/>
  </r>
  <r>
    <x v="81"/>
    <n v="2008"/>
    <x v="276"/>
    <n v="-999"/>
    <n v="-999"/>
  </r>
  <r>
    <x v="81"/>
    <n v="2008"/>
    <x v="277"/>
    <n v="-999"/>
    <n v="-999"/>
  </r>
  <r>
    <x v="81"/>
    <n v="2008"/>
    <x v="278"/>
    <n v="-999"/>
    <n v="-999"/>
  </r>
  <r>
    <x v="81"/>
    <n v="2008"/>
    <x v="279"/>
    <n v="-999"/>
    <n v="-999"/>
  </r>
  <r>
    <x v="81"/>
    <n v="2008"/>
    <x v="280"/>
    <n v="-999"/>
    <n v="-999"/>
  </r>
  <r>
    <x v="81"/>
    <n v="2008"/>
    <x v="281"/>
    <n v="-999"/>
    <n v="-999"/>
  </r>
  <r>
    <x v="81"/>
    <n v="2008"/>
    <x v="282"/>
    <n v="-999"/>
    <n v="-999"/>
  </r>
  <r>
    <x v="81"/>
    <n v="2008"/>
    <x v="283"/>
    <n v="-999"/>
    <n v="-999"/>
  </r>
  <r>
    <x v="81"/>
    <n v="2008"/>
    <x v="284"/>
    <n v="-999"/>
    <n v="-999"/>
  </r>
  <r>
    <x v="81"/>
    <n v="2008"/>
    <x v="285"/>
    <n v="-999"/>
    <n v="-999"/>
  </r>
  <r>
    <x v="81"/>
    <n v="2008"/>
    <x v="286"/>
    <n v="-999"/>
    <n v="-999"/>
  </r>
  <r>
    <x v="81"/>
    <n v="2008"/>
    <x v="287"/>
    <n v="-999"/>
    <n v="-999"/>
  </r>
  <r>
    <x v="81"/>
    <n v="2008"/>
    <x v="288"/>
    <n v="-999"/>
    <n v="-999"/>
  </r>
  <r>
    <x v="81"/>
    <n v="2008"/>
    <x v="289"/>
    <n v="-999"/>
    <n v="-999"/>
  </r>
  <r>
    <x v="81"/>
    <n v="2008"/>
    <x v="290"/>
    <n v="-999"/>
    <n v="-999"/>
  </r>
  <r>
    <x v="81"/>
    <n v="2008"/>
    <x v="291"/>
    <n v="-999"/>
    <n v="-999"/>
  </r>
  <r>
    <x v="81"/>
    <n v="2008"/>
    <x v="292"/>
    <n v="-999"/>
    <n v="-999"/>
  </r>
  <r>
    <x v="81"/>
    <n v="2008"/>
    <x v="293"/>
    <n v="-999"/>
    <n v="-999"/>
  </r>
  <r>
    <x v="81"/>
    <n v="2008"/>
    <x v="294"/>
    <n v="-999"/>
    <n v="-999"/>
  </r>
  <r>
    <x v="81"/>
    <n v="2008"/>
    <x v="295"/>
    <n v="-999"/>
    <n v="-999"/>
  </r>
  <r>
    <x v="81"/>
    <n v="2008"/>
    <x v="296"/>
    <n v="-999"/>
    <n v="-999"/>
  </r>
  <r>
    <x v="81"/>
    <n v="2008"/>
    <x v="297"/>
    <n v="-999"/>
    <n v="-999"/>
  </r>
  <r>
    <x v="81"/>
    <n v="2008"/>
    <x v="298"/>
    <n v="-999"/>
    <n v="-999"/>
  </r>
  <r>
    <x v="81"/>
    <n v="2008"/>
    <x v="299"/>
    <n v="-999"/>
    <n v="-999"/>
  </r>
  <r>
    <x v="81"/>
    <n v="2008"/>
    <x v="300"/>
    <n v="-999"/>
    <n v="-999"/>
  </r>
  <r>
    <x v="81"/>
    <n v="2008"/>
    <x v="301"/>
    <n v="-999"/>
    <n v="-999"/>
  </r>
  <r>
    <x v="81"/>
    <n v="2008"/>
    <x v="302"/>
    <n v="-999"/>
    <n v="-999"/>
  </r>
  <r>
    <x v="81"/>
    <n v="2008"/>
    <x v="303"/>
    <n v="-999"/>
    <n v="-999"/>
  </r>
  <r>
    <x v="81"/>
    <n v="2008"/>
    <x v="304"/>
    <n v="-999"/>
    <n v="-999"/>
  </r>
  <r>
    <x v="81"/>
    <n v="2008"/>
    <x v="305"/>
    <n v="-999"/>
    <n v="-999"/>
  </r>
  <r>
    <x v="81"/>
    <n v="2008"/>
    <x v="306"/>
    <n v="-999"/>
    <n v="-999"/>
  </r>
  <r>
    <x v="81"/>
    <n v="2008"/>
    <x v="307"/>
    <n v="-999"/>
    <n v="-999"/>
  </r>
  <r>
    <x v="81"/>
    <n v="2008"/>
    <x v="308"/>
    <n v="-999"/>
    <n v="-999"/>
  </r>
  <r>
    <x v="81"/>
    <n v="2008"/>
    <x v="309"/>
    <n v="-999"/>
    <n v="-999"/>
  </r>
  <r>
    <x v="81"/>
    <n v="2008"/>
    <x v="310"/>
    <n v="-999"/>
    <n v="-999"/>
  </r>
  <r>
    <x v="81"/>
    <n v="2008"/>
    <x v="311"/>
    <n v="-999"/>
    <n v="-999"/>
  </r>
  <r>
    <x v="81"/>
    <n v="2008"/>
    <x v="312"/>
    <n v="-999"/>
    <n v="-999"/>
  </r>
  <r>
    <x v="81"/>
    <n v="2008"/>
    <x v="313"/>
    <n v="-999"/>
    <n v="-999"/>
  </r>
  <r>
    <x v="81"/>
    <n v="2008"/>
    <x v="314"/>
    <n v="-999"/>
    <n v="-999"/>
  </r>
  <r>
    <x v="81"/>
    <n v="2008"/>
    <x v="315"/>
    <n v="-999"/>
    <n v="-999"/>
  </r>
  <r>
    <x v="81"/>
    <n v="2008"/>
    <x v="316"/>
    <n v="-999"/>
    <n v="-999"/>
  </r>
  <r>
    <x v="81"/>
    <n v="2008"/>
    <x v="317"/>
    <n v="-999"/>
    <n v="-999"/>
  </r>
  <r>
    <x v="81"/>
    <n v="2008"/>
    <x v="318"/>
    <n v="-999"/>
    <n v="-999"/>
  </r>
  <r>
    <x v="81"/>
    <n v="2008"/>
    <x v="319"/>
    <n v="-999"/>
    <n v="-999"/>
  </r>
  <r>
    <x v="81"/>
    <n v="2008"/>
    <x v="320"/>
    <n v="-999"/>
    <n v="-999"/>
  </r>
  <r>
    <x v="81"/>
    <n v="2008"/>
    <x v="321"/>
    <n v="-999"/>
    <n v="-999"/>
  </r>
  <r>
    <x v="81"/>
    <n v="2008"/>
    <x v="322"/>
    <n v="-999"/>
    <n v="-999"/>
  </r>
  <r>
    <x v="81"/>
    <n v="2008"/>
    <x v="323"/>
    <n v="-999"/>
    <n v="-999"/>
  </r>
  <r>
    <x v="81"/>
    <n v="2008"/>
    <x v="324"/>
    <n v="-999"/>
    <n v="-999"/>
  </r>
  <r>
    <x v="81"/>
    <n v="2008"/>
    <x v="325"/>
    <n v="-999"/>
    <n v="-999"/>
  </r>
  <r>
    <x v="81"/>
    <n v="2008"/>
    <x v="326"/>
    <n v="-999"/>
    <n v="-999"/>
  </r>
  <r>
    <x v="81"/>
    <n v="2008"/>
    <x v="327"/>
    <n v="-999"/>
    <n v="-999"/>
  </r>
  <r>
    <x v="81"/>
    <n v="2008"/>
    <x v="328"/>
    <n v="-999"/>
    <n v="-999"/>
  </r>
  <r>
    <x v="81"/>
    <n v="2008"/>
    <x v="329"/>
    <n v="-999"/>
    <n v="-999"/>
  </r>
  <r>
    <x v="81"/>
    <n v="2008"/>
    <x v="330"/>
    <n v="-999"/>
    <n v="-999"/>
  </r>
  <r>
    <x v="81"/>
    <n v="2008"/>
    <x v="331"/>
    <n v="-999"/>
    <n v="-999"/>
  </r>
  <r>
    <x v="81"/>
    <n v="2008"/>
    <x v="332"/>
    <n v="-999"/>
    <n v="-999"/>
  </r>
  <r>
    <x v="81"/>
    <n v="2008"/>
    <x v="333"/>
    <n v="-999"/>
    <n v="-999"/>
  </r>
  <r>
    <x v="81"/>
    <n v="2008"/>
    <x v="334"/>
    <n v="-999"/>
    <n v="-999"/>
  </r>
  <r>
    <x v="81"/>
    <n v="2008"/>
    <x v="335"/>
    <n v="-999"/>
    <n v="-999"/>
  </r>
  <r>
    <x v="81"/>
    <n v="2008"/>
    <x v="336"/>
    <n v="-999"/>
    <n v="-999"/>
  </r>
  <r>
    <x v="81"/>
    <n v="2008"/>
    <x v="337"/>
    <n v="-999"/>
    <n v="-999"/>
  </r>
  <r>
    <x v="81"/>
    <n v="2008"/>
    <x v="338"/>
    <n v="-999"/>
    <n v="-999"/>
  </r>
  <r>
    <x v="81"/>
    <n v="2008"/>
    <x v="339"/>
    <n v="-999"/>
    <n v="-999"/>
  </r>
  <r>
    <x v="81"/>
    <n v="2008"/>
    <x v="340"/>
    <n v="-999"/>
    <n v="-999"/>
  </r>
  <r>
    <x v="81"/>
    <n v="2008"/>
    <x v="341"/>
    <n v="-999"/>
    <n v="-999"/>
  </r>
  <r>
    <x v="81"/>
    <n v="2008"/>
    <x v="342"/>
    <n v="-999"/>
    <n v="-999"/>
  </r>
  <r>
    <x v="81"/>
    <n v="2008"/>
    <x v="343"/>
    <n v="-999"/>
    <n v="-999"/>
  </r>
  <r>
    <x v="81"/>
    <n v="2008"/>
    <x v="344"/>
    <n v="-999"/>
    <n v="-999"/>
  </r>
  <r>
    <x v="81"/>
    <n v="2008"/>
    <x v="345"/>
    <n v="-999"/>
    <n v="-999"/>
  </r>
  <r>
    <x v="81"/>
    <n v="2008"/>
    <x v="346"/>
    <n v="-999"/>
    <n v="-999"/>
  </r>
  <r>
    <x v="81"/>
    <n v="2008"/>
    <x v="347"/>
    <n v="-999"/>
    <n v="-999"/>
  </r>
  <r>
    <x v="81"/>
    <n v="2008"/>
    <x v="348"/>
    <n v="-999"/>
    <n v="-999"/>
  </r>
  <r>
    <x v="81"/>
    <n v="2008"/>
    <x v="349"/>
    <n v="-999"/>
    <n v="-999"/>
  </r>
  <r>
    <x v="81"/>
    <n v="2008"/>
    <x v="350"/>
    <n v="-999"/>
    <n v="-999"/>
  </r>
  <r>
    <x v="81"/>
    <n v="2008"/>
    <x v="351"/>
    <n v="-999"/>
    <n v="-999"/>
  </r>
  <r>
    <x v="81"/>
    <n v="2008"/>
    <x v="352"/>
    <n v="-999"/>
    <n v="-999"/>
  </r>
  <r>
    <x v="81"/>
    <n v="2008"/>
    <x v="353"/>
    <n v="-999"/>
    <n v="-999"/>
  </r>
  <r>
    <x v="81"/>
    <n v="2008"/>
    <x v="354"/>
    <n v="-999"/>
    <n v="-999"/>
  </r>
  <r>
    <x v="81"/>
    <n v="2008"/>
    <x v="355"/>
    <n v="-999"/>
    <n v="-999"/>
  </r>
  <r>
    <x v="81"/>
    <n v="2008"/>
    <x v="356"/>
    <n v="-999"/>
    <n v="-999"/>
  </r>
  <r>
    <x v="81"/>
    <n v="2008"/>
    <x v="357"/>
    <n v="-999"/>
    <n v="-999"/>
  </r>
  <r>
    <x v="81"/>
    <n v="2008"/>
    <x v="358"/>
    <n v="-999"/>
    <n v="-999"/>
  </r>
  <r>
    <x v="81"/>
    <n v="2008"/>
    <x v="359"/>
    <n v="-999"/>
    <n v="-999"/>
  </r>
  <r>
    <x v="81"/>
    <n v="2008"/>
    <x v="360"/>
    <n v="-999"/>
    <n v="-999"/>
  </r>
  <r>
    <x v="81"/>
    <n v="2008"/>
    <x v="361"/>
    <n v="-999"/>
    <n v="-999"/>
  </r>
  <r>
    <x v="81"/>
    <n v="2008"/>
    <x v="362"/>
    <n v="-999"/>
    <n v="-999"/>
  </r>
  <r>
    <x v="81"/>
    <n v="2008"/>
    <x v="363"/>
    <n v="-999"/>
    <n v="-999"/>
  </r>
  <r>
    <x v="81"/>
    <n v="2008"/>
    <x v="364"/>
    <n v="-999"/>
    <n v="-999"/>
  </r>
  <r>
    <x v="81"/>
    <n v="2008"/>
    <x v="365"/>
    <n v="-999"/>
    <n v="-999"/>
  </r>
  <r>
    <x v="82"/>
    <n v="2008"/>
    <x v="0"/>
    <n v="-999"/>
    <n v="-999"/>
  </r>
  <r>
    <x v="82"/>
    <n v="2008"/>
    <x v="1"/>
    <n v="-999"/>
    <n v="-999"/>
  </r>
  <r>
    <x v="82"/>
    <n v="2008"/>
    <x v="2"/>
    <n v="-999"/>
    <n v="-999"/>
  </r>
  <r>
    <x v="82"/>
    <n v="2008"/>
    <x v="3"/>
    <n v="-999"/>
    <n v="-999"/>
  </r>
  <r>
    <x v="82"/>
    <n v="2008"/>
    <x v="4"/>
    <n v="-999"/>
    <n v="-999"/>
  </r>
  <r>
    <x v="82"/>
    <n v="2008"/>
    <x v="5"/>
    <n v="-999"/>
    <n v="-999"/>
  </r>
  <r>
    <x v="82"/>
    <n v="2008"/>
    <x v="6"/>
    <n v="-999"/>
    <n v="-999"/>
  </r>
  <r>
    <x v="82"/>
    <n v="2008"/>
    <x v="7"/>
    <n v="-999"/>
    <n v="-999"/>
  </r>
  <r>
    <x v="82"/>
    <n v="2008"/>
    <x v="8"/>
    <n v="-999"/>
    <n v="-999"/>
  </r>
  <r>
    <x v="82"/>
    <n v="2008"/>
    <x v="9"/>
    <n v="-999"/>
    <n v="-999"/>
  </r>
  <r>
    <x v="82"/>
    <n v="2008"/>
    <x v="10"/>
    <n v="-999"/>
    <n v="-999"/>
  </r>
  <r>
    <x v="82"/>
    <n v="2008"/>
    <x v="11"/>
    <n v="-999"/>
    <n v="-999"/>
  </r>
  <r>
    <x v="82"/>
    <n v="2008"/>
    <x v="12"/>
    <n v="-999"/>
    <n v="-999"/>
  </r>
  <r>
    <x v="82"/>
    <n v="2008"/>
    <x v="13"/>
    <n v="-999"/>
    <n v="-999"/>
  </r>
  <r>
    <x v="82"/>
    <n v="2008"/>
    <x v="14"/>
    <n v="-999"/>
    <n v="-999"/>
  </r>
  <r>
    <x v="82"/>
    <n v="2008"/>
    <x v="15"/>
    <n v="-999"/>
    <n v="-999"/>
  </r>
  <r>
    <x v="82"/>
    <n v="2008"/>
    <x v="16"/>
    <n v="-999"/>
    <n v="-999"/>
  </r>
  <r>
    <x v="82"/>
    <n v="2008"/>
    <x v="17"/>
    <n v="-999"/>
    <n v="-999"/>
  </r>
  <r>
    <x v="82"/>
    <n v="2008"/>
    <x v="18"/>
    <n v="-999"/>
    <n v="-999"/>
  </r>
  <r>
    <x v="82"/>
    <n v="2008"/>
    <x v="19"/>
    <n v="-999"/>
    <n v="-999"/>
  </r>
  <r>
    <x v="82"/>
    <n v="2008"/>
    <x v="20"/>
    <n v="-999"/>
    <n v="-999"/>
  </r>
  <r>
    <x v="82"/>
    <n v="2008"/>
    <x v="21"/>
    <n v="-999"/>
    <n v="-999"/>
  </r>
  <r>
    <x v="82"/>
    <n v="2008"/>
    <x v="22"/>
    <n v="-999"/>
    <n v="-999"/>
  </r>
  <r>
    <x v="82"/>
    <n v="2008"/>
    <x v="23"/>
    <n v="-999"/>
    <n v="-999"/>
  </r>
  <r>
    <x v="82"/>
    <n v="2008"/>
    <x v="24"/>
    <n v="-999"/>
    <n v="-999"/>
  </r>
  <r>
    <x v="82"/>
    <n v="2008"/>
    <x v="25"/>
    <n v="-999"/>
    <n v="-999"/>
  </r>
  <r>
    <x v="82"/>
    <n v="2008"/>
    <x v="26"/>
    <n v="-999"/>
    <n v="-999"/>
  </r>
  <r>
    <x v="82"/>
    <n v="2008"/>
    <x v="27"/>
    <n v="-999"/>
    <n v="-999"/>
  </r>
  <r>
    <x v="82"/>
    <n v="2008"/>
    <x v="28"/>
    <n v="-999"/>
    <n v="-999"/>
  </r>
  <r>
    <x v="82"/>
    <n v="2008"/>
    <x v="29"/>
    <n v="-999"/>
    <n v="-999"/>
  </r>
  <r>
    <x v="82"/>
    <n v="2008"/>
    <x v="30"/>
    <n v="-999"/>
    <n v="-999"/>
  </r>
  <r>
    <x v="82"/>
    <n v="2008"/>
    <x v="31"/>
    <n v="-999"/>
    <n v="-999"/>
  </r>
  <r>
    <x v="82"/>
    <n v="2008"/>
    <x v="32"/>
    <n v="-999"/>
    <n v="-999"/>
  </r>
  <r>
    <x v="82"/>
    <n v="2008"/>
    <x v="33"/>
    <n v="-999"/>
    <n v="-999"/>
  </r>
  <r>
    <x v="82"/>
    <n v="2008"/>
    <x v="34"/>
    <n v="-999"/>
    <n v="-999"/>
  </r>
  <r>
    <x v="82"/>
    <n v="2008"/>
    <x v="35"/>
    <n v="-999"/>
    <n v="-999"/>
  </r>
  <r>
    <x v="82"/>
    <n v="2008"/>
    <x v="36"/>
    <n v="-999"/>
    <n v="-999"/>
  </r>
  <r>
    <x v="82"/>
    <n v="2008"/>
    <x v="37"/>
    <n v="-999"/>
    <n v="-999"/>
  </r>
  <r>
    <x v="82"/>
    <n v="2008"/>
    <x v="38"/>
    <n v="-999"/>
    <n v="-999"/>
  </r>
  <r>
    <x v="82"/>
    <n v="2008"/>
    <x v="39"/>
    <n v="-999"/>
    <n v="-999"/>
  </r>
  <r>
    <x v="82"/>
    <n v="2008"/>
    <x v="40"/>
    <n v="-999"/>
    <n v="-999"/>
  </r>
  <r>
    <x v="82"/>
    <n v="2008"/>
    <x v="41"/>
    <n v="-999"/>
    <n v="-999"/>
  </r>
  <r>
    <x v="82"/>
    <n v="2008"/>
    <x v="42"/>
    <n v="-999"/>
    <n v="-999"/>
  </r>
  <r>
    <x v="82"/>
    <n v="2008"/>
    <x v="43"/>
    <n v="-999"/>
    <n v="-999"/>
  </r>
  <r>
    <x v="82"/>
    <n v="2008"/>
    <x v="44"/>
    <n v="-999"/>
    <n v="-999"/>
  </r>
  <r>
    <x v="82"/>
    <n v="2008"/>
    <x v="45"/>
    <n v="-999"/>
    <n v="-999"/>
  </r>
  <r>
    <x v="82"/>
    <n v="2008"/>
    <x v="46"/>
    <n v="-999"/>
    <n v="-999"/>
  </r>
  <r>
    <x v="82"/>
    <n v="2008"/>
    <x v="47"/>
    <n v="-999"/>
    <n v="-999"/>
  </r>
  <r>
    <x v="82"/>
    <n v="2008"/>
    <x v="48"/>
    <n v="-999"/>
    <n v="-999"/>
  </r>
  <r>
    <x v="82"/>
    <n v="2008"/>
    <x v="49"/>
    <n v="-999"/>
    <n v="-999"/>
  </r>
  <r>
    <x v="82"/>
    <n v="2008"/>
    <x v="50"/>
    <n v="-999"/>
    <n v="-999"/>
  </r>
  <r>
    <x v="82"/>
    <n v="2008"/>
    <x v="51"/>
    <n v="-999"/>
    <n v="-999"/>
  </r>
  <r>
    <x v="82"/>
    <n v="2008"/>
    <x v="52"/>
    <n v="-999"/>
    <n v="-999"/>
  </r>
  <r>
    <x v="82"/>
    <n v="2008"/>
    <x v="53"/>
    <n v="-999"/>
    <n v="-999"/>
  </r>
  <r>
    <x v="82"/>
    <n v="2008"/>
    <x v="54"/>
    <n v="-999"/>
    <n v="-999"/>
  </r>
  <r>
    <x v="82"/>
    <n v="2008"/>
    <x v="55"/>
    <n v="-999"/>
    <n v="-999"/>
  </r>
  <r>
    <x v="82"/>
    <n v="2008"/>
    <x v="56"/>
    <n v="-999"/>
    <n v="-999"/>
  </r>
  <r>
    <x v="82"/>
    <n v="2008"/>
    <x v="57"/>
    <n v="-999"/>
    <n v="-999"/>
  </r>
  <r>
    <x v="82"/>
    <n v="2008"/>
    <x v="58"/>
    <n v="-999"/>
    <n v="-999"/>
  </r>
  <r>
    <x v="82"/>
    <n v="2008"/>
    <x v="59"/>
    <n v="-999"/>
    <n v="-999"/>
  </r>
  <r>
    <x v="82"/>
    <n v="2008"/>
    <x v="60"/>
    <n v="-999"/>
    <n v="-999"/>
  </r>
  <r>
    <x v="82"/>
    <n v="2008"/>
    <x v="61"/>
    <n v="-999"/>
    <n v="-999"/>
  </r>
  <r>
    <x v="82"/>
    <n v="2008"/>
    <x v="62"/>
    <n v="-999"/>
    <n v="-999"/>
  </r>
  <r>
    <x v="82"/>
    <n v="2008"/>
    <x v="63"/>
    <n v="-999"/>
    <n v="-999"/>
  </r>
  <r>
    <x v="82"/>
    <n v="2008"/>
    <x v="64"/>
    <n v="-999"/>
    <n v="-999"/>
  </r>
  <r>
    <x v="82"/>
    <n v="2008"/>
    <x v="65"/>
    <n v="-999"/>
    <n v="-999"/>
  </r>
  <r>
    <x v="82"/>
    <n v="2008"/>
    <x v="66"/>
    <n v="-999"/>
    <n v="-999"/>
  </r>
  <r>
    <x v="82"/>
    <n v="2008"/>
    <x v="67"/>
    <n v="-999"/>
    <n v="-999"/>
  </r>
  <r>
    <x v="82"/>
    <n v="2008"/>
    <x v="68"/>
    <n v="-999"/>
    <n v="-999"/>
  </r>
  <r>
    <x v="82"/>
    <n v="2008"/>
    <x v="69"/>
    <n v="-999"/>
    <n v="-999"/>
  </r>
  <r>
    <x v="82"/>
    <n v="2008"/>
    <x v="70"/>
    <n v="-999"/>
    <n v="-999"/>
  </r>
  <r>
    <x v="82"/>
    <n v="2008"/>
    <x v="71"/>
    <n v="-999"/>
    <n v="-999"/>
  </r>
  <r>
    <x v="82"/>
    <n v="2008"/>
    <x v="72"/>
    <n v="-999"/>
    <n v="-999"/>
  </r>
  <r>
    <x v="82"/>
    <n v="2008"/>
    <x v="73"/>
    <n v="-999"/>
    <n v="-999"/>
  </r>
  <r>
    <x v="82"/>
    <n v="2008"/>
    <x v="74"/>
    <n v="-999"/>
    <n v="-999"/>
  </r>
  <r>
    <x v="82"/>
    <n v="2008"/>
    <x v="75"/>
    <n v="-999"/>
    <n v="-999"/>
  </r>
  <r>
    <x v="82"/>
    <n v="2008"/>
    <x v="76"/>
    <n v="-999"/>
    <n v="-999"/>
  </r>
  <r>
    <x v="82"/>
    <n v="2008"/>
    <x v="77"/>
    <n v="-999"/>
    <n v="-999"/>
  </r>
  <r>
    <x v="82"/>
    <n v="2008"/>
    <x v="78"/>
    <n v="-999"/>
    <n v="-999"/>
  </r>
  <r>
    <x v="82"/>
    <n v="2008"/>
    <x v="79"/>
    <n v="-999"/>
    <n v="-999"/>
  </r>
  <r>
    <x v="82"/>
    <n v="2008"/>
    <x v="80"/>
    <n v="-999"/>
    <n v="-999"/>
  </r>
  <r>
    <x v="82"/>
    <n v="2008"/>
    <x v="81"/>
    <n v="-999"/>
    <n v="-999"/>
  </r>
  <r>
    <x v="82"/>
    <n v="2008"/>
    <x v="82"/>
    <n v="-999"/>
    <n v="-999"/>
  </r>
  <r>
    <x v="82"/>
    <n v="2008"/>
    <x v="83"/>
    <n v="-999"/>
    <n v="-999"/>
  </r>
  <r>
    <x v="82"/>
    <n v="2008"/>
    <x v="84"/>
    <n v="-999"/>
    <n v="-999"/>
  </r>
  <r>
    <x v="82"/>
    <n v="2008"/>
    <x v="85"/>
    <n v="-999"/>
    <n v="-999"/>
  </r>
  <r>
    <x v="82"/>
    <n v="2008"/>
    <x v="86"/>
    <n v="-999"/>
    <n v="-999"/>
  </r>
  <r>
    <x v="82"/>
    <n v="2008"/>
    <x v="87"/>
    <n v="-999"/>
    <n v="-999"/>
  </r>
  <r>
    <x v="82"/>
    <n v="2008"/>
    <x v="88"/>
    <n v="-999"/>
    <n v="-999"/>
  </r>
  <r>
    <x v="82"/>
    <n v="2008"/>
    <x v="89"/>
    <n v="-999"/>
    <n v="-999"/>
  </r>
  <r>
    <x v="82"/>
    <n v="2008"/>
    <x v="90"/>
    <n v="-999"/>
    <n v="-999"/>
  </r>
  <r>
    <x v="82"/>
    <n v="2008"/>
    <x v="91"/>
    <n v="-999"/>
    <n v="-999"/>
  </r>
  <r>
    <x v="82"/>
    <n v="2008"/>
    <x v="92"/>
    <n v="-999"/>
    <n v="-999"/>
  </r>
  <r>
    <x v="82"/>
    <n v="2008"/>
    <x v="93"/>
    <n v="-999"/>
    <n v="-999"/>
  </r>
  <r>
    <x v="82"/>
    <n v="2008"/>
    <x v="94"/>
    <n v="-999"/>
    <n v="-999"/>
  </r>
  <r>
    <x v="82"/>
    <n v="2008"/>
    <x v="95"/>
    <n v="-999"/>
    <n v="-999"/>
  </r>
  <r>
    <x v="82"/>
    <n v="2008"/>
    <x v="96"/>
    <n v="-999"/>
    <n v="-999"/>
  </r>
  <r>
    <x v="82"/>
    <n v="2008"/>
    <x v="97"/>
    <n v="-999"/>
    <n v="-999"/>
  </r>
  <r>
    <x v="82"/>
    <n v="2008"/>
    <x v="98"/>
    <n v="-999"/>
    <n v="-999"/>
  </r>
  <r>
    <x v="82"/>
    <n v="2008"/>
    <x v="99"/>
    <n v="15"/>
    <n v="36.5"/>
  </r>
  <r>
    <x v="82"/>
    <n v="2008"/>
    <x v="100"/>
    <n v="12"/>
    <n v="49.625"/>
  </r>
  <r>
    <x v="82"/>
    <n v="2008"/>
    <x v="101"/>
    <n v="11"/>
    <n v="53.375"/>
  </r>
  <r>
    <x v="82"/>
    <n v="2008"/>
    <x v="102"/>
    <n v="11"/>
    <n v="57.5"/>
  </r>
  <r>
    <x v="82"/>
    <n v="2008"/>
    <x v="103"/>
    <n v="10"/>
    <n v="45"/>
  </r>
  <r>
    <x v="82"/>
    <n v="2008"/>
    <x v="104"/>
    <n v="23"/>
    <n v="46.375"/>
  </r>
  <r>
    <x v="82"/>
    <n v="2008"/>
    <x v="105"/>
    <n v="11"/>
    <n v="48.625"/>
  </r>
  <r>
    <x v="82"/>
    <n v="2008"/>
    <x v="106"/>
    <n v="11"/>
    <n v="53.125"/>
  </r>
  <r>
    <x v="82"/>
    <n v="2008"/>
    <x v="107"/>
    <n v="10"/>
    <n v="55.75"/>
  </r>
  <r>
    <x v="82"/>
    <n v="2008"/>
    <x v="108"/>
    <n v="10"/>
    <n v="50.375"/>
  </r>
  <r>
    <x v="82"/>
    <n v="2008"/>
    <x v="109"/>
    <n v="9"/>
    <n v="57.5"/>
  </r>
  <r>
    <x v="82"/>
    <n v="2008"/>
    <x v="110"/>
    <n v="9"/>
    <n v="61.625"/>
  </r>
  <r>
    <x v="82"/>
    <n v="2008"/>
    <x v="111"/>
    <n v="11"/>
    <n v="58.125"/>
  </r>
  <r>
    <x v="82"/>
    <n v="2008"/>
    <x v="112"/>
    <n v="11"/>
    <n v="56.625"/>
  </r>
  <r>
    <x v="82"/>
    <n v="2008"/>
    <x v="113"/>
    <n v="11"/>
    <n v="51.375"/>
  </r>
  <r>
    <x v="82"/>
    <n v="2008"/>
    <x v="114"/>
    <n v="9"/>
    <n v="49.5"/>
  </r>
  <r>
    <x v="82"/>
    <n v="2008"/>
    <x v="115"/>
    <n v="11"/>
    <n v="54.25"/>
  </r>
  <r>
    <x v="82"/>
    <n v="2008"/>
    <x v="116"/>
    <n v="11"/>
    <n v="63.125"/>
  </r>
  <r>
    <x v="82"/>
    <n v="2008"/>
    <x v="117"/>
    <n v="11"/>
    <n v="65.625"/>
  </r>
  <r>
    <x v="82"/>
    <n v="2008"/>
    <x v="118"/>
    <n v="10"/>
    <n v="57.5"/>
  </r>
  <r>
    <x v="82"/>
    <n v="2008"/>
    <x v="119"/>
    <n v="11"/>
    <n v="57"/>
  </r>
  <r>
    <x v="82"/>
    <n v="2008"/>
    <x v="120"/>
    <n v="9"/>
    <n v="54.625"/>
  </r>
  <r>
    <x v="82"/>
    <n v="2008"/>
    <x v="121"/>
    <n v="11"/>
    <n v="52.625"/>
  </r>
  <r>
    <x v="82"/>
    <n v="2008"/>
    <x v="122"/>
    <n v="12"/>
    <n v="61.5"/>
  </r>
  <r>
    <x v="82"/>
    <n v="2008"/>
    <x v="123"/>
    <n v="12"/>
    <n v="64.875"/>
  </r>
  <r>
    <x v="82"/>
    <n v="2008"/>
    <x v="124"/>
    <n v="11"/>
    <n v="59.5"/>
  </r>
  <r>
    <x v="82"/>
    <n v="2008"/>
    <x v="125"/>
    <n v="11"/>
    <n v="60.25"/>
  </r>
  <r>
    <x v="82"/>
    <n v="2008"/>
    <x v="126"/>
    <n v="10"/>
    <n v="61.75"/>
  </r>
  <r>
    <x v="82"/>
    <n v="2008"/>
    <x v="127"/>
    <n v="12"/>
    <n v="41.125"/>
  </r>
  <r>
    <x v="82"/>
    <n v="2008"/>
    <x v="128"/>
    <n v="11"/>
    <n v="56"/>
  </r>
  <r>
    <x v="82"/>
    <n v="2008"/>
    <x v="129"/>
    <n v="12"/>
    <n v="53.875"/>
  </r>
  <r>
    <x v="82"/>
    <n v="2008"/>
    <x v="130"/>
    <n v="11"/>
    <n v="64.375"/>
  </r>
  <r>
    <x v="82"/>
    <n v="2008"/>
    <x v="131"/>
    <n v="23"/>
    <n v="58"/>
  </r>
  <r>
    <x v="82"/>
    <n v="2008"/>
    <x v="132"/>
    <n v="12"/>
    <n v="61.125"/>
  </r>
  <r>
    <x v="82"/>
    <n v="2008"/>
    <x v="133"/>
    <n v="12"/>
    <n v="63"/>
  </r>
  <r>
    <x v="82"/>
    <n v="2008"/>
    <x v="134"/>
    <n v="9"/>
    <n v="40.125"/>
  </r>
  <r>
    <x v="82"/>
    <n v="2008"/>
    <x v="135"/>
    <n v="12"/>
    <n v="54"/>
  </r>
  <r>
    <x v="82"/>
    <n v="2008"/>
    <x v="136"/>
    <n v="10"/>
    <n v="57.125"/>
  </r>
  <r>
    <x v="82"/>
    <n v="2008"/>
    <x v="137"/>
    <n v="10"/>
    <n v="60.625"/>
  </r>
  <r>
    <x v="82"/>
    <n v="2008"/>
    <x v="138"/>
    <n v="10"/>
    <n v="50.625"/>
  </r>
  <r>
    <x v="82"/>
    <n v="2008"/>
    <x v="139"/>
    <n v="10"/>
    <n v="44.75"/>
  </r>
  <r>
    <x v="82"/>
    <n v="2008"/>
    <x v="140"/>
    <n v="15"/>
    <n v="44.875"/>
  </r>
  <r>
    <x v="82"/>
    <n v="2008"/>
    <x v="141"/>
    <n v="9"/>
    <n v="51.625"/>
  </r>
  <r>
    <x v="82"/>
    <n v="2008"/>
    <x v="142"/>
    <n v="11"/>
    <n v="40.125"/>
  </r>
  <r>
    <x v="82"/>
    <n v="2008"/>
    <x v="143"/>
    <n v="10"/>
    <n v="42.75"/>
  </r>
  <r>
    <x v="82"/>
    <n v="2008"/>
    <x v="144"/>
    <n v="11"/>
    <n v="51.25"/>
  </r>
  <r>
    <x v="82"/>
    <n v="2008"/>
    <x v="145"/>
    <n v="11"/>
    <n v="66.875"/>
  </r>
  <r>
    <x v="82"/>
    <n v="2008"/>
    <x v="146"/>
    <n v="9"/>
    <n v="54.375"/>
  </r>
  <r>
    <x v="82"/>
    <n v="2008"/>
    <x v="147"/>
    <n v="12"/>
    <n v="63.125"/>
  </r>
  <r>
    <x v="82"/>
    <n v="2008"/>
    <x v="148"/>
    <n v="10"/>
    <n v="63"/>
  </r>
  <r>
    <x v="82"/>
    <n v="2008"/>
    <x v="149"/>
    <n v="11"/>
    <n v="62.625"/>
  </r>
  <r>
    <x v="82"/>
    <n v="2008"/>
    <x v="150"/>
    <n v="13"/>
    <n v="60.125"/>
  </r>
  <r>
    <x v="82"/>
    <n v="2008"/>
    <x v="151"/>
    <n v="11"/>
    <n v="69.75"/>
  </r>
  <r>
    <x v="82"/>
    <n v="2008"/>
    <x v="152"/>
    <n v="10"/>
    <n v="63.875"/>
  </r>
  <r>
    <x v="82"/>
    <n v="2008"/>
    <x v="153"/>
    <n v="10"/>
    <n v="65.75"/>
  </r>
  <r>
    <x v="82"/>
    <n v="2008"/>
    <x v="154"/>
    <n v="11"/>
    <n v="56.75"/>
  </r>
  <r>
    <x v="82"/>
    <n v="2008"/>
    <x v="155"/>
    <n v="11"/>
    <n v="43.875"/>
  </r>
  <r>
    <x v="82"/>
    <n v="2008"/>
    <x v="156"/>
    <n v="12"/>
    <n v="39.125"/>
  </r>
  <r>
    <x v="82"/>
    <n v="2008"/>
    <x v="157"/>
    <n v="11"/>
    <n v="50.75"/>
  </r>
  <r>
    <x v="82"/>
    <n v="2008"/>
    <x v="158"/>
    <n v="10"/>
    <n v="58.625"/>
  </r>
  <r>
    <x v="82"/>
    <n v="2008"/>
    <x v="159"/>
    <n v="12"/>
    <n v="46"/>
  </r>
  <r>
    <x v="82"/>
    <n v="2008"/>
    <x v="160"/>
    <n v="11"/>
    <n v="52.5"/>
  </r>
  <r>
    <x v="82"/>
    <n v="2008"/>
    <x v="161"/>
    <n v="13"/>
    <n v="44.875"/>
  </r>
  <r>
    <x v="82"/>
    <n v="2008"/>
    <x v="162"/>
    <n v="12"/>
    <n v="43.125"/>
  </r>
  <r>
    <x v="82"/>
    <n v="2008"/>
    <x v="163"/>
    <n v="11"/>
    <n v="48.125"/>
  </r>
  <r>
    <x v="82"/>
    <n v="2008"/>
    <x v="164"/>
    <n v="11"/>
    <n v="57"/>
  </r>
  <r>
    <x v="82"/>
    <n v="2008"/>
    <x v="165"/>
    <n v="11"/>
    <n v="63.625"/>
  </r>
  <r>
    <x v="82"/>
    <n v="2008"/>
    <x v="166"/>
    <n v="12"/>
    <n v="66.375"/>
  </r>
  <r>
    <x v="82"/>
    <n v="2008"/>
    <x v="167"/>
    <n v="11"/>
    <n v="65"/>
  </r>
  <r>
    <x v="82"/>
    <n v="2008"/>
    <x v="168"/>
    <n v="10"/>
    <n v="55.5"/>
  </r>
  <r>
    <x v="82"/>
    <n v="2008"/>
    <x v="169"/>
    <n v="11"/>
    <n v="68.25"/>
  </r>
  <r>
    <x v="82"/>
    <n v="2008"/>
    <x v="170"/>
    <n v="11"/>
    <n v="60.875"/>
  </r>
  <r>
    <x v="82"/>
    <n v="2008"/>
    <x v="171"/>
    <n v="11"/>
    <n v="52.375"/>
  </r>
  <r>
    <x v="82"/>
    <n v="2008"/>
    <x v="172"/>
    <n v="11"/>
    <n v="50.375"/>
  </r>
  <r>
    <x v="82"/>
    <n v="2008"/>
    <x v="173"/>
    <n v="11"/>
    <n v="52.5"/>
  </r>
  <r>
    <x v="82"/>
    <n v="2008"/>
    <x v="174"/>
    <n v="10"/>
    <n v="54.75"/>
  </r>
  <r>
    <x v="82"/>
    <n v="2008"/>
    <x v="175"/>
    <n v="12"/>
    <n v="64.25"/>
  </r>
  <r>
    <x v="82"/>
    <n v="2008"/>
    <x v="176"/>
    <n v="10"/>
    <n v="52.625"/>
  </r>
  <r>
    <x v="82"/>
    <n v="2008"/>
    <x v="177"/>
    <n v="10"/>
    <n v="53.375"/>
  </r>
  <r>
    <x v="82"/>
    <n v="2008"/>
    <x v="178"/>
    <n v="10"/>
    <n v="65.125"/>
  </r>
  <r>
    <x v="82"/>
    <n v="2008"/>
    <x v="179"/>
    <n v="12"/>
    <n v="66.25"/>
  </r>
  <r>
    <x v="82"/>
    <n v="2008"/>
    <x v="180"/>
    <n v="10"/>
    <n v="60.75"/>
  </r>
  <r>
    <x v="82"/>
    <n v="2008"/>
    <x v="181"/>
    <n v="11"/>
    <n v="60.625"/>
  </r>
  <r>
    <x v="82"/>
    <n v="2008"/>
    <x v="182"/>
    <n v="10"/>
    <n v="58.75"/>
  </r>
  <r>
    <x v="82"/>
    <n v="2008"/>
    <x v="183"/>
    <n v="11"/>
    <n v="68.625"/>
  </r>
  <r>
    <x v="82"/>
    <n v="2008"/>
    <x v="184"/>
    <n v="10"/>
    <n v="62.875"/>
  </r>
  <r>
    <x v="82"/>
    <n v="2008"/>
    <x v="185"/>
    <n v="12"/>
    <n v="58.625"/>
  </r>
  <r>
    <x v="82"/>
    <n v="2008"/>
    <x v="186"/>
    <n v="10"/>
    <n v="59.25"/>
  </r>
  <r>
    <x v="82"/>
    <n v="2008"/>
    <x v="187"/>
    <n v="10"/>
    <n v="60.25"/>
  </r>
  <r>
    <x v="82"/>
    <n v="2008"/>
    <x v="188"/>
    <n v="11"/>
    <n v="65"/>
  </r>
  <r>
    <x v="82"/>
    <n v="2008"/>
    <x v="189"/>
    <n v="11"/>
    <n v="91.375"/>
  </r>
  <r>
    <x v="82"/>
    <n v="2008"/>
    <x v="190"/>
    <n v="11"/>
    <n v="87.75"/>
  </r>
  <r>
    <x v="82"/>
    <n v="2008"/>
    <x v="191"/>
    <n v="11"/>
    <n v="69.5"/>
  </r>
  <r>
    <x v="82"/>
    <n v="2008"/>
    <x v="192"/>
    <n v="10"/>
    <n v="71"/>
  </r>
  <r>
    <x v="82"/>
    <n v="2008"/>
    <x v="193"/>
    <n v="12"/>
    <n v="71.625"/>
  </r>
  <r>
    <x v="82"/>
    <n v="2008"/>
    <x v="194"/>
    <n v="11"/>
    <n v="72"/>
  </r>
  <r>
    <x v="82"/>
    <n v="2008"/>
    <x v="195"/>
    <n v="13"/>
    <n v="66.375"/>
  </r>
  <r>
    <x v="82"/>
    <n v="2008"/>
    <x v="196"/>
    <n v="11"/>
    <n v="64.625"/>
  </r>
  <r>
    <x v="82"/>
    <n v="2008"/>
    <x v="197"/>
    <n v="11"/>
    <n v="51.375"/>
  </r>
  <r>
    <x v="82"/>
    <n v="2008"/>
    <x v="198"/>
    <n v="11"/>
    <n v="61.25"/>
  </r>
  <r>
    <x v="82"/>
    <n v="2008"/>
    <x v="199"/>
    <n v="11"/>
    <n v="64"/>
  </r>
  <r>
    <x v="82"/>
    <n v="2008"/>
    <x v="200"/>
    <n v="10"/>
    <n v="69.25"/>
  </r>
  <r>
    <x v="82"/>
    <n v="2008"/>
    <x v="201"/>
    <n v="10"/>
    <n v="54"/>
  </r>
  <r>
    <x v="82"/>
    <n v="2008"/>
    <x v="202"/>
    <n v="13"/>
    <n v="57.25"/>
  </r>
  <r>
    <x v="82"/>
    <n v="2008"/>
    <x v="203"/>
    <n v="10"/>
    <n v="60.25"/>
  </r>
  <r>
    <x v="82"/>
    <n v="2008"/>
    <x v="204"/>
    <n v="12"/>
    <n v="64.5"/>
  </r>
  <r>
    <x v="82"/>
    <n v="2008"/>
    <x v="205"/>
    <n v="11"/>
    <n v="58.25"/>
  </r>
  <r>
    <x v="82"/>
    <n v="2008"/>
    <x v="206"/>
    <n v="10"/>
    <n v="62.625"/>
  </r>
  <r>
    <x v="82"/>
    <n v="2008"/>
    <x v="207"/>
    <n v="10"/>
    <n v="55.75"/>
  </r>
  <r>
    <x v="82"/>
    <n v="2008"/>
    <x v="208"/>
    <n v="11"/>
    <n v="57.25"/>
  </r>
  <r>
    <x v="82"/>
    <n v="2008"/>
    <x v="209"/>
    <n v="11"/>
    <n v="64.625"/>
  </r>
  <r>
    <x v="82"/>
    <n v="2008"/>
    <x v="210"/>
    <n v="10"/>
    <n v="66"/>
  </r>
  <r>
    <x v="82"/>
    <n v="2008"/>
    <x v="211"/>
    <n v="11"/>
    <n v="60.5"/>
  </r>
  <r>
    <x v="82"/>
    <n v="2008"/>
    <x v="212"/>
    <n v="11"/>
    <n v="69.375"/>
  </r>
  <r>
    <x v="82"/>
    <n v="2008"/>
    <x v="213"/>
    <n v="10"/>
    <n v="57"/>
  </r>
  <r>
    <x v="82"/>
    <n v="2008"/>
    <x v="214"/>
    <n v="10"/>
    <n v="58.75"/>
  </r>
  <r>
    <x v="82"/>
    <n v="2008"/>
    <x v="215"/>
    <n v="10"/>
    <n v="57.125"/>
  </r>
  <r>
    <x v="82"/>
    <n v="2008"/>
    <x v="216"/>
    <n v="11"/>
    <n v="61.375"/>
  </r>
  <r>
    <x v="82"/>
    <n v="2008"/>
    <x v="217"/>
    <n v="11"/>
    <n v="44.375"/>
  </r>
  <r>
    <x v="82"/>
    <n v="2008"/>
    <x v="218"/>
    <n v="10"/>
    <n v="55.875"/>
  </r>
  <r>
    <x v="82"/>
    <n v="2008"/>
    <x v="219"/>
    <n v="9"/>
    <n v="52.5"/>
  </r>
  <r>
    <x v="82"/>
    <n v="2008"/>
    <x v="220"/>
    <n v="11"/>
    <n v="50"/>
  </r>
  <r>
    <x v="82"/>
    <n v="2008"/>
    <x v="221"/>
    <n v="11"/>
    <n v="57.125"/>
  </r>
  <r>
    <x v="82"/>
    <n v="2008"/>
    <x v="222"/>
    <n v="11"/>
    <n v="55.375"/>
  </r>
  <r>
    <x v="82"/>
    <n v="2008"/>
    <x v="223"/>
    <n v="10"/>
    <n v="59.625"/>
  </r>
  <r>
    <x v="82"/>
    <n v="2008"/>
    <x v="224"/>
    <n v="12"/>
    <n v="55.75"/>
  </r>
  <r>
    <x v="82"/>
    <n v="2008"/>
    <x v="225"/>
    <n v="11"/>
    <n v="60.875"/>
  </r>
  <r>
    <x v="82"/>
    <n v="2008"/>
    <x v="226"/>
    <n v="10"/>
    <n v="54.25"/>
  </r>
  <r>
    <x v="82"/>
    <n v="2008"/>
    <x v="227"/>
    <n v="11"/>
    <n v="60"/>
  </r>
  <r>
    <x v="82"/>
    <n v="2008"/>
    <x v="228"/>
    <n v="12"/>
    <n v="60.875"/>
  </r>
  <r>
    <x v="82"/>
    <n v="2008"/>
    <x v="229"/>
    <n v="11"/>
    <n v="56.375"/>
  </r>
  <r>
    <x v="82"/>
    <n v="2008"/>
    <x v="230"/>
    <n v="11"/>
    <n v="62.125"/>
  </r>
  <r>
    <x v="82"/>
    <n v="2008"/>
    <x v="231"/>
    <n v="9"/>
    <n v="55.75"/>
  </r>
  <r>
    <x v="82"/>
    <n v="2008"/>
    <x v="232"/>
    <n v="10"/>
    <n v="55.375"/>
  </r>
  <r>
    <x v="82"/>
    <n v="2008"/>
    <x v="233"/>
    <n v="10"/>
    <n v="50.25"/>
  </r>
  <r>
    <x v="82"/>
    <n v="2008"/>
    <x v="234"/>
    <n v="11"/>
    <n v="59.375"/>
  </r>
  <r>
    <x v="82"/>
    <n v="2008"/>
    <x v="235"/>
    <n v="12"/>
    <n v="59.625"/>
  </r>
  <r>
    <x v="82"/>
    <n v="2008"/>
    <x v="236"/>
    <n v="10"/>
    <n v="53.75"/>
  </r>
  <r>
    <x v="82"/>
    <n v="2008"/>
    <x v="237"/>
    <n v="10"/>
    <n v="54.125"/>
  </r>
  <r>
    <x v="82"/>
    <n v="2008"/>
    <x v="238"/>
    <n v="10"/>
    <n v="51.75"/>
  </r>
  <r>
    <x v="82"/>
    <n v="2008"/>
    <x v="239"/>
    <n v="11"/>
    <n v="57.625"/>
  </r>
  <r>
    <x v="82"/>
    <n v="2008"/>
    <x v="240"/>
    <n v="11"/>
    <n v="54.125"/>
  </r>
  <r>
    <x v="82"/>
    <n v="2008"/>
    <x v="241"/>
    <n v="10"/>
    <n v="48.25"/>
  </r>
  <r>
    <x v="82"/>
    <n v="2008"/>
    <x v="242"/>
    <n v="9"/>
    <n v="43.875"/>
  </r>
  <r>
    <x v="82"/>
    <n v="2008"/>
    <x v="243"/>
    <n v="12"/>
    <n v="44.5"/>
  </r>
  <r>
    <x v="82"/>
    <n v="2008"/>
    <x v="244"/>
    <n v="11"/>
    <n v="45.5"/>
  </r>
  <r>
    <x v="82"/>
    <n v="2008"/>
    <x v="245"/>
    <n v="11"/>
    <n v="49.25"/>
  </r>
  <r>
    <x v="82"/>
    <n v="2008"/>
    <x v="246"/>
    <n v="11"/>
    <n v="55"/>
  </r>
  <r>
    <x v="82"/>
    <n v="2008"/>
    <x v="247"/>
    <n v="11"/>
    <n v="49.25"/>
  </r>
  <r>
    <x v="82"/>
    <n v="2008"/>
    <x v="248"/>
    <n v="11"/>
    <n v="50.5"/>
  </r>
  <r>
    <x v="82"/>
    <n v="2008"/>
    <x v="249"/>
    <n v="10"/>
    <n v="48.875"/>
  </r>
  <r>
    <x v="82"/>
    <n v="2008"/>
    <x v="250"/>
    <n v="11"/>
    <n v="47.5"/>
  </r>
  <r>
    <x v="82"/>
    <n v="2008"/>
    <x v="251"/>
    <n v="12"/>
    <n v="46.125"/>
  </r>
  <r>
    <x v="82"/>
    <n v="2008"/>
    <x v="252"/>
    <n v="12"/>
    <n v="38.5"/>
  </r>
  <r>
    <x v="82"/>
    <n v="2008"/>
    <x v="253"/>
    <n v="12"/>
    <n v="37.25"/>
  </r>
  <r>
    <x v="82"/>
    <n v="2008"/>
    <x v="254"/>
    <n v="11"/>
    <n v="48.25"/>
  </r>
  <r>
    <x v="82"/>
    <n v="2008"/>
    <x v="255"/>
    <n v="11"/>
    <n v="50.625"/>
  </r>
  <r>
    <x v="82"/>
    <n v="2008"/>
    <x v="256"/>
    <n v="10"/>
    <n v="49.5"/>
  </r>
  <r>
    <x v="82"/>
    <n v="2008"/>
    <x v="257"/>
    <n v="11"/>
    <n v="52.75"/>
  </r>
  <r>
    <x v="82"/>
    <n v="2008"/>
    <x v="258"/>
    <n v="11"/>
    <n v="40.25"/>
  </r>
  <r>
    <x v="82"/>
    <n v="2008"/>
    <x v="259"/>
    <n v="10"/>
    <n v="50.875"/>
  </r>
  <r>
    <x v="82"/>
    <n v="2008"/>
    <x v="260"/>
    <n v="10"/>
    <n v="48"/>
  </r>
  <r>
    <x v="82"/>
    <n v="2008"/>
    <x v="261"/>
    <n v="10"/>
    <n v="50.25"/>
  </r>
  <r>
    <x v="82"/>
    <n v="2008"/>
    <x v="262"/>
    <n v="11"/>
    <n v="50"/>
  </r>
  <r>
    <x v="82"/>
    <n v="2008"/>
    <x v="263"/>
    <n v="12"/>
    <n v="44.625"/>
  </r>
  <r>
    <x v="82"/>
    <n v="2008"/>
    <x v="264"/>
    <n v="10"/>
    <n v="48.5"/>
  </r>
  <r>
    <x v="82"/>
    <n v="2008"/>
    <x v="265"/>
    <n v="10"/>
    <n v="45.5"/>
  </r>
  <r>
    <x v="82"/>
    <n v="2008"/>
    <x v="266"/>
    <n v="10"/>
    <n v="46.5"/>
  </r>
  <r>
    <x v="82"/>
    <n v="2008"/>
    <x v="267"/>
    <n v="10"/>
    <n v="53.625"/>
  </r>
  <r>
    <x v="82"/>
    <n v="2008"/>
    <x v="268"/>
    <n v="10"/>
    <n v="46"/>
  </r>
  <r>
    <x v="82"/>
    <n v="2008"/>
    <x v="269"/>
    <n v="11"/>
    <n v="50.125"/>
  </r>
  <r>
    <x v="82"/>
    <n v="2008"/>
    <x v="270"/>
    <n v="10"/>
    <n v="49.5"/>
  </r>
  <r>
    <x v="82"/>
    <n v="2008"/>
    <x v="271"/>
    <n v="10"/>
    <n v="47.375"/>
  </r>
  <r>
    <x v="82"/>
    <n v="2008"/>
    <x v="272"/>
    <n v="10"/>
    <n v="48.625"/>
  </r>
  <r>
    <x v="82"/>
    <n v="2008"/>
    <x v="273"/>
    <n v="11"/>
    <n v="50.875"/>
  </r>
  <r>
    <x v="82"/>
    <n v="2008"/>
    <x v="274"/>
    <n v="-999"/>
    <n v="-999"/>
  </r>
  <r>
    <x v="82"/>
    <n v="2008"/>
    <x v="275"/>
    <n v="-999"/>
    <n v="-999"/>
  </r>
  <r>
    <x v="82"/>
    <n v="2008"/>
    <x v="276"/>
    <n v="-999"/>
    <n v="-999"/>
  </r>
  <r>
    <x v="82"/>
    <n v="2008"/>
    <x v="277"/>
    <n v="-999"/>
    <n v="-999"/>
  </r>
  <r>
    <x v="82"/>
    <n v="2008"/>
    <x v="278"/>
    <n v="-999"/>
    <n v="-999"/>
  </r>
  <r>
    <x v="82"/>
    <n v="2008"/>
    <x v="279"/>
    <n v="-999"/>
    <n v="-999"/>
  </r>
  <r>
    <x v="82"/>
    <n v="2008"/>
    <x v="280"/>
    <n v="-999"/>
    <n v="-999"/>
  </r>
  <r>
    <x v="82"/>
    <n v="2008"/>
    <x v="281"/>
    <n v="-999"/>
    <n v="-999"/>
  </r>
  <r>
    <x v="82"/>
    <n v="2008"/>
    <x v="282"/>
    <n v="-999"/>
    <n v="-999"/>
  </r>
  <r>
    <x v="82"/>
    <n v="2008"/>
    <x v="283"/>
    <n v="-999"/>
    <n v="-999"/>
  </r>
  <r>
    <x v="82"/>
    <n v="2008"/>
    <x v="284"/>
    <n v="-999"/>
    <n v="-999"/>
  </r>
  <r>
    <x v="82"/>
    <n v="2008"/>
    <x v="285"/>
    <n v="-999"/>
    <n v="-999"/>
  </r>
  <r>
    <x v="82"/>
    <n v="2008"/>
    <x v="286"/>
    <n v="-999"/>
    <n v="-999"/>
  </r>
  <r>
    <x v="82"/>
    <n v="2008"/>
    <x v="287"/>
    <n v="-999"/>
    <n v="-999"/>
  </r>
  <r>
    <x v="82"/>
    <n v="2008"/>
    <x v="288"/>
    <n v="-999"/>
    <n v="-999"/>
  </r>
  <r>
    <x v="82"/>
    <n v="2008"/>
    <x v="289"/>
    <n v="-999"/>
    <n v="-999"/>
  </r>
  <r>
    <x v="82"/>
    <n v="2008"/>
    <x v="290"/>
    <n v="-999"/>
    <n v="-999"/>
  </r>
  <r>
    <x v="82"/>
    <n v="2008"/>
    <x v="291"/>
    <n v="-999"/>
    <n v="-999"/>
  </r>
  <r>
    <x v="82"/>
    <n v="2008"/>
    <x v="292"/>
    <n v="-999"/>
    <n v="-999"/>
  </r>
  <r>
    <x v="82"/>
    <n v="2008"/>
    <x v="293"/>
    <n v="-999"/>
    <n v="-999"/>
  </r>
  <r>
    <x v="82"/>
    <n v="2008"/>
    <x v="294"/>
    <n v="-999"/>
    <n v="-999"/>
  </r>
  <r>
    <x v="82"/>
    <n v="2008"/>
    <x v="295"/>
    <n v="-999"/>
    <n v="-999"/>
  </r>
  <r>
    <x v="82"/>
    <n v="2008"/>
    <x v="296"/>
    <n v="-999"/>
    <n v="-999"/>
  </r>
  <r>
    <x v="82"/>
    <n v="2008"/>
    <x v="297"/>
    <n v="-999"/>
    <n v="-999"/>
  </r>
  <r>
    <x v="82"/>
    <n v="2008"/>
    <x v="298"/>
    <n v="-999"/>
    <n v="-999"/>
  </r>
  <r>
    <x v="82"/>
    <n v="2008"/>
    <x v="299"/>
    <n v="-999"/>
    <n v="-999"/>
  </r>
  <r>
    <x v="82"/>
    <n v="2008"/>
    <x v="300"/>
    <n v="-999"/>
    <n v="-999"/>
  </r>
  <r>
    <x v="82"/>
    <n v="2008"/>
    <x v="301"/>
    <n v="-999"/>
    <n v="-999"/>
  </r>
  <r>
    <x v="82"/>
    <n v="2008"/>
    <x v="302"/>
    <n v="-999"/>
    <n v="-999"/>
  </r>
  <r>
    <x v="82"/>
    <n v="2008"/>
    <x v="303"/>
    <n v="-999"/>
    <n v="-999"/>
  </r>
  <r>
    <x v="82"/>
    <n v="2008"/>
    <x v="304"/>
    <n v="-999"/>
    <n v="-999"/>
  </r>
  <r>
    <x v="82"/>
    <n v="2008"/>
    <x v="305"/>
    <n v="-999"/>
    <n v="-999"/>
  </r>
  <r>
    <x v="82"/>
    <n v="2008"/>
    <x v="306"/>
    <n v="-999"/>
    <n v="-999"/>
  </r>
  <r>
    <x v="82"/>
    <n v="2008"/>
    <x v="307"/>
    <n v="-999"/>
    <n v="-999"/>
  </r>
  <r>
    <x v="82"/>
    <n v="2008"/>
    <x v="308"/>
    <n v="-999"/>
    <n v="-999"/>
  </r>
  <r>
    <x v="82"/>
    <n v="2008"/>
    <x v="309"/>
    <n v="-999"/>
    <n v="-999"/>
  </r>
  <r>
    <x v="82"/>
    <n v="2008"/>
    <x v="310"/>
    <n v="-999"/>
    <n v="-999"/>
  </r>
  <r>
    <x v="82"/>
    <n v="2008"/>
    <x v="311"/>
    <n v="-999"/>
    <n v="-999"/>
  </r>
  <r>
    <x v="82"/>
    <n v="2008"/>
    <x v="312"/>
    <n v="-999"/>
    <n v="-999"/>
  </r>
  <r>
    <x v="82"/>
    <n v="2008"/>
    <x v="313"/>
    <n v="-999"/>
    <n v="-999"/>
  </r>
  <r>
    <x v="82"/>
    <n v="2008"/>
    <x v="314"/>
    <n v="-999"/>
    <n v="-999"/>
  </r>
  <r>
    <x v="82"/>
    <n v="2008"/>
    <x v="315"/>
    <n v="-999"/>
    <n v="-999"/>
  </r>
  <r>
    <x v="82"/>
    <n v="2008"/>
    <x v="316"/>
    <n v="-999"/>
    <n v="-999"/>
  </r>
  <r>
    <x v="82"/>
    <n v="2008"/>
    <x v="317"/>
    <n v="-999"/>
    <n v="-999"/>
  </r>
  <r>
    <x v="82"/>
    <n v="2008"/>
    <x v="318"/>
    <n v="-999"/>
    <n v="-999"/>
  </r>
  <r>
    <x v="82"/>
    <n v="2008"/>
    <x v="319"/>
    <n v="-999"/>
    <n v="-999"/>
  </r>
  <r>
    <x v="82"/>
    <n v="2008"/>
    <x v="320"/>
    <n v="-999"/>
    <n v="-999"/>
  </r>
  <r>
    <x v="82"/>
    <n v="2008"/>
    <x v="321"/>
    <n v="-999"/>
    <n v="-999"/>
  </r>
  <r>
    <x v="82"/>
    <n v="2008"/>
    <x v="322"/>
    <n v="-999"/>
    <n v="-999"/>
  </r>
  <r>
    <x v="82"/>
    <n v="2008"/>
    <x v="323"/>
    <n v="-999"/>
    <n v="-999"/>
  </r>
  <r>
    <x v="82"/>
    <n v="2008"/>
    <x v="324"/>
    <n v="-999"/>
    <n v="-999"/>
  </r>
  <r>
    <x v="82"/>
    <n v="2008"/>
    <x v="325"/>
    <n v="-999"/>
    <n v="-999"/>
  </r>
  <r>
    <x v="82"/>
    <n v="2008"/>
    <x v="326"/>
    <n v="-999"/>
    <n v="-999"/>
  </r>
  <r>
    <x v="82"/>
    <n v="2008"/>
    <x v="327"/>
    <n v="-999"/>
    <n v="-999"/>
  </r>
  <r>
    <x v="82"/>
    <n v="2008"/>
    <x v="328"/>
    <n v="-999"/>
    <n v="-999"/>
  </r>
  <r>
    <x v="82"/>
    <n v="2008"/>
    <x v="329"/>
    <n v="-999"/>
    <n v="-999"/>
  </r>
  <r>
    <x v="82"/>
    <n v="2008"/>
    <x v="330"/>
    <n v="-999"/>
    <n v="-999"/>
  </r>
  <r>
    <x v="82"/>
    <n v="2008"/>
    <x v="331"/>
    <n v="-999"/>
    <n v="-999"/>
  </r>
  <r>
    <x v="82"/>
    <n v="2008"/>
    <x v="332"/>
    <n v="-999"/>
    <n v="-999"/>
  </r>
  <r>
    <x v="82"/>
    <n v="2008"/>
    <x v="333"/>
    <n v="-999"/>
    <n v="-999"/>
  </r>
  <r>
    <x v="82"/>
    <n v="2008"/>
    <x v="334"/>
    <n v="-999"/>
    <n v="-999"/>
  </r>
  <r>
    <x v="82"/>
    <n v="2008"/>
    <x v="335"/>
    <n v="-999"/>
    <n v="-999"/>
  </r>
  <r>
    <x v="82"/>
    <n v="2008"/>
    <x v="336"/>
    <n v="-999"/>
    <n v="-999"/>
  </r>
  <r>
    <x v="82"/>
    <n v="2008"/>
    <x v="337"/>
    <n v="-999"/>
    <n v="-999"/>
  </r>
  <r>
    <x v="82"/>
    <n v="2008"/>
    <x v="338"/>
    <n v="-999"/>
    <n v="-999"/>
  </r>
  <r>
    <x v="82"/>
    <n v="2008"/>
    <x v="339"/>
    <n v="-999"/>
    <n v="-999"/>
  </r>
  <r>
    <x v="82"/>
    <n v="2008"/>
    <x v="340"/>
    <n v="-999"/>
    <n v="-999"/>
  </r>
  <r>
    <x v="82"/>
    <n v="2008"/>
    <x v="341"/>
    <n v="-999"/>
    <n v="-999"/>
  </r>
  <r>
    <x v="82"/>
    <n v="2008"/>
    <x v="342"/>
    <n v="-999"/>
    <n v="-999"/>
  </r>
  <r>
    <x v="82"/>
    <n v="2008"/>
    <x v="343"/>
    <n v="-999"/>
    <n v="-999"/>
  </r>
  <r>
    <x v="82"/>
    <n v="2008"/>
    <x v="344"/>
    <n v="-999"/>
    <n v="-999"/>
  </r>
  <r>
    <x v="82"/>
    <n v="2008"/>
    <x v="345"/>
    <n v="-999"/>
    <n v="-999"/>
  </r>
  <r>
    <x v="82"/>
    <n v="2008"/>
    <x v="346"/>
    <n v="-999"/>
    <n v="-999"/>
  </r>
  <r>
    <x v="82"/>
    <n v="2008"/>
    <x v="347"/>
    <n v="-999"/>
    <n v="-999"/>
  </r>
  <r>
    <x v="82"/>
    <n v="2008"/>
    <x v="348"/>
    <n v="-999"/>
    <n v="-999"/>
  </r>
  <r>
    <x v="82"/>
    <n v="2008"/>
    <x v="349"/>
    <n v="-999"/>
    <n v="-999"/>
  </r>
  <r>
    <x v="82"/>
    <n v="2008"/>
    <x v="350"/>
    <n v="-999"/>
    <n v="-999"/>
  </r>
  <r>
    <x v="82"/>
    <n v="2008"/>
    <x v="351"/>
    <n v="-999"/>
    <n v="-999"/>
  </r>
  <r>
    <x v="82"/>
    <n v="2008"/>
    <x v="352"/>
    <n v="-999"/>
    <n v="-999"/>
  </r>
  <r>
    <x v="82"/>
    <n v="2008"/>
    <x v="353"/>
    <n v="-999"/>
    <n v="-999"/>
  </r>
  <r>
    <x v="82"/>
    <n v="2008"/>
    <x v="354"/>
    <n v="-999"/>
    <n v="-999"/>
  </r>
  <r>
    <x v="82"/>
    <n v="2008"/>
    <x v="355"/>
    <n v="-999"/>
    <n v="-999"/>
  </r>
  <r>
    <x v="82"/>
    <n v="2008"/>
    <x v="356"/>
    <n v="-999"/>
    <n v="-999"/>
  </r>
  <r>
    <x v="82"/>
    <n v="2008"/>
    <x v="357"/>
    <n v="-999"/>
    <n v="-999"/>
  </r>
  <r>
    <x v="82"/>
    <n v="2008"/>
    <x v="358"/>
    <n v="-999"/>
    <n v="-999"/>
  </r>
  <r>
    <x v="82"/>
    <n v="2008"/>
    <x v="359"/>
    <n v="-999"/>
    <n v="-999"/>
  </r>
  <r>
    <x v="82"/>
    <n v="2008"/>
    <x v="360"/>
    <n v="-999"/>
    <n v="-999"/>
  </r>
  <r>
    <x v="82"/>
    <n v="2008"/>
    <x v="361"/>
    <n v="-999"/>
    <n v="-999"/>
  </r>
  <r>
    <x v="82"/>
    <n v="2008"/>
    <x v="362"/>
    <n v="-999"/>
    <n v="-999"/>
  </r>
  <r>
    <x v="82"/>
    <n v="2008"/>
    <x v="363"/>
    <n v="-999"/>
    <n v="-999"/>
  </r>
  <r>
    <x v="82"/>
    <n v="2008"/>
    <x v="364"/>
    <n v="-999"/>
    <n v="-999"/>
  </r>
  <r>
    <x v="82"/>
    <n v="2008"/>
    <x v="365"/>
    <n v="-999"/>
    <n v="-999"/>
  </r>
  <r>
    <x v="83"/>
    <n v="2008"/>
    <x v="0"/>
    <n v="-999"/>
    <n v="-999"/>
  </r>
  <r>
    <x v="83"/>
    <n v="2008"/>
    <x v="1"/>
    <n v="-999"/>
    <n v="-999"/>
  </r>
  <r>
    <x v="83"/>
    <n v="2008"/>
    <x v="2"/>
    <n v="-999"/>
    <n v="-999"/>
  </r>
  <r>
    <x v="83"/>
    <n v="2008"/>
    <x v="3"/>
    <n v="-999"/>
    <n v="-999"/>
  </r>
  <r>
    <x v="83"/>
    <n v="2008"/>
    <x v="4"/>
    <n v="-999"/>
    <n v="-999"/>
  </r>
  <r>
    <x v="83"/>
    <n v="2008"/>
    <x v="5"/>
    <n v="-999"/>
    <n v="-999"/>
  </r>
  <r>
    <x v="83"/>
    <n v="2008"/>
    <x v="6"/>
    <n v="-999"/>
    <n v="-999"/>
  </r>
  <r>
    <x v="83"/>
    <n v="2008"/>
    <x v="7"/>
    <n v="-999"/>
    <n v="-999"/>
  </r>
  <r>
    <x v="83"/>
    <n v="2008"/>
    <x v="8"/>
    <n v="-999"/>
    <n v="-999"/>
  </r>
  <r>
    <x v="83"/>
    <n v="2008"/>
    <x v="9"/>
    <n v="-999"/>
    <n v="-999"/>
  </r>
  <r>
    <x v="83"/>
    <n v="2008"/>
    <x v="10"/>
    <n v="-999"/>
    <n v="-999"/>
  </r>
  <r>
    <x v="83"/>
    <n v="2008"/>
    <x v="11"/>
    <n v="-999"/>
    <n v="-999"/>
  </r>
  <r>
    <x v="83"/>
    <n v="2008"/>
    <x v="12"/>
    <n v="-999"/>
    <n v="-999"/>
  </r>
  <r>
    <x v="83"/>
    <n v="2008"/>
    <x v="13"/>
    <n v="-999"/>
    <n v="-999"/>
  </r>
  <r>
    <x v="83"/>
    <n v="2008"/>
    <x v="14"/>
    <n v="-999"/>
    <n v="-999"/>
  </r>
  <r>
    <x v="83"/>
    <n v="2008"/>
    <x v="15"/>
    <n v="-999"/>
    <n v="-999"/>
  </r>
  <r>
    <x v="83"/>
    <n v="2008"/>
    <x v="16"/>
    <n v="-999"/>
    <n v="-999"/>
  </r>
  <r>
    <x v="83"/>
    <n v="2008"/>
    <x v="17"/>
    <n v="-999"/>
    <n v="-999"/>
  </r>
  <r>
    <x v="83"/>
    <n v="2008"/>
    <x v="18"/>
    <n v="-999"/>
    <n v="-999"/>
  </r>
  <r>
    <x v="83"/>
    <n v="2008"/>
    <x v="19"/>
    <n v="-999"/>
    <n v="-999"/>
  </r>
  <r>
    <x v="83"/>
    <n v="2008"/>
    <x v="20"/>
    <n v="-999"/>
    <n v="-999"/>
  </r>
  <r>
    <x v="83"/>
    <n v="2008"/>
    <x v="21"/>
    <n v="-999"/>
    <n v="-999"/>
  </r>
  <r>
    <x v="83"/>
    <n v="2008"/>
    <x v="22"/>
    <n v="-999"/>
    <n v="-999"/>
  </r>
  <r>
    <x v="83"/>
    <n v="2008"/>
    <x v="23"/>
    <n v="-999"/>
    <n v="-999"/>
  </r>
  <r>
    <x v="83"/>
    <n v="2008"/>
    <x v="24"/>
    <n v="-999"/>
    <n v="-999"/>
  </r>
  <r>
    <x v="83"/>
    <n v="2008"/>
    <x v="25"/>
    <n v="-999"/>
    <n v="-999"/>
  </r>
  <r>
    <x v="83"/>
    <n v="2008"/>
    <x v="26"/>
    <n v="-999"/>
    <n v="-999"/>
  </r>
  <r>
    <x v="83"/>
    <n v="2008"/>
    <x v="27"/>
    <n v="-999"/>
    <n v="-999"/>
  </r>
  <r>
    <x v="83"/>
    <n v="2008"/>
    <x v="28"/>
    <n v="-999"/>
    <n v="-999"/>
  </r>
  <r>
    <x v="83"/>
    <n v="2008"/>
    <x v="29"/>
    <n v="-999"/>
    <n v="-999"/>
  </r>
  <r>
    <x v="83"/>
    <n v="2008"/>
    <x v="30"/>
    <n v="-999"/>
    <n v="-999"/>
  </r>
  <r>
    <x v="83"/>
    <n v="2008"/>
    <x v="31"/>
    <n v="-999"/>
    <n v="-999"/>
  </r>
  <r>
    <x v="83"/>
    <n v="2008"/>
    <x v="32"/>
    <n v="-999"/>
    <n v="-999"/>
  </r>
  <r>
    <x v="83"/>
    <n v="2008"/>
    <x v="33"/>
    <n v="-999"/>
    <n v="-999"/>
  </r>
  <r>
    <x v="83"/>
    <n v="2008"/>
    <x v="34"/>
    <n v="-999"/>
    <n v="-999"/>
  </r>
  <r>
    <x v="83"/>
    <n v="2008"/>
    <x v="35"/>
    <n v="-999"/>
    <n v="-999"/>
  </r>
  <r>
    <x v="83"/>
    <n v="2008"/>
    <x v="36"/>
    <n v="-999"/>
    <n v="-999"/>
  </r>
  <r>
    <x v="83"/>
    <n v="2008"/>
    <x v="37"/>
    <n v="-999"/>
    <n v="-999"/>
  </r>
  <r>
    <x v="83"/>
    <n v="2008"/>
    <x v="38"/>
    <n v="-999"/>
    <n v="-999"/>
  </r>
  <r>
    <x v="83"/>
    <n v="2008"/>
    <x v="39"/>
    <n v="-999"/>
    <n v="-999"/>
  </r>
  <r>
    <x v="83"/>
    <n v="2008"/>
    <x v="40"/>
    <n v="-999"/>
    <n v="-999"/>
  </r>
  <r>
    <x v="83"/>
    <n v="2008"/>
    <x v="41"/>
    <n v="-999"/>
    <n v="-999"/>
  </r>
  <r>
    <x v="83"/>
    <n v="2008"/>
    <x v="42"/>
    <n v="-999"/>
    <n v="-999"/>
  </r>
  <r>
    <x v="83"/>
    <n v="2008"/>
    <x v="43"/>
    <n v="-999"/>
    <n v="-999"/>
  </r>
  <r>
    <x v="83"/>
    <n v="2008"/>
    <x v="44"/>
    <n v="-999"/>
    <n v="-999"/>
  </r>
  <r>
    <x v="83"/>
    <n v="2008"/>
    <x v="45"/>
    <n v="-999"/>
    <n v="-999"/>
  </r>
  <r>
    <x v="83"/>
    <n v="2008"/>
    <x v="46"/>
    <n v="-999"/>
    <n v="-999"/>
  </r>
  <r>
    <x v="83"/>
    <n v="2008"/>
    <x v="47"/>
    <n v="-999"/>
    <n v="-999"/>
  </r>
  <r>
    <x v="83"/>
    <n v="2008"/>
    <x v="48"/>
    <n v="-999"/>
    <n v="-999"/>
  </r>
  <r>
    <x v="83"/>
    <n v="2008"/>
    <x v="49"/>
    <n v="-999"/>
    <n v="-999"/>
  </r>
  <r>
    <x v="83"/>
    <n v="2008"/>
    <x v="50"/>
    <n v="-999"/>
    <n v="-999"/>
  </r>
  <r>
    <x v="83"/>
    <n v="2008"/>
    <x v="51"/>
    <n v="-999"/>
    <n v="-999"/>
  </r>
  <r>
    <x v="83"/>
    <n v="2008"/>
    <x v="52"/>
    <n v="-999"/>
    <n v="-999"/>
  </r>
  <r>
    <x v="83"/>
    <n v="2008"/>
    <x v="53"/>
    <n v="-999"/>
    <n v="-999"/>
  </r>
  <r>
    <x v="83"/>
    <n v="2008"/>
    <x v="54"/>
    <n v="-999"/>
    <n v="-999"/>
  </r>
  <r>
    <x v="83"/>
    <n v="2008"/>
    <x v="55"/>
    <n v="-999"/>
    <n v="-999"/>
  </r>
  <r>
    <x v="83"/>
    <n v="2008"/>
    <x v="56"/>
    <n v="-999"/>
    <n v="-999"/>
  </r>
  <r>
    <x v="83"/>
    <n v="2008"/>
    <x v="57"/>
    <n v="-999"/>
    <n v="-999"/>
  </r>
  <r>
    <x v="83"/>
    <n v="2008"/>
    <x v="58"/>
    <n v="-999"/>
    <n v="-999"/>
  </r>
  <r>
    <x v="83"/>
    <n v="2008"/>
    <x v="59"/>
    <n v="-999"/>
    <n v="-999"/>
  </r>
  <r>
    <x v="83"/>
    <n v="2008"/>
    <x v="60"/>
    <n v="-999"/>
    <n v="-999"/>
  </r>
  <r>
    <x v="83"/>
    <n v="2008"/>
    <x v="61"/>
    <n v="-999"/>
    <n v="-999"/>
  </r>
  <r>
    <x v="83"/>
    <n v="2008"/>
    <x v="62"/>
    <n v="-999"/>
    <n v="-999"/>
  </r>
  <r>
    <x v="83"/>
    <n v="2008"/>
    <x v="63"/>
    <n v="-999"/>
    <n v="-999"/>
  </r>
  <r>
    <x v="83"/>
    <n v="2008"/>
    <x v="64"/>
    <n v="-999"/>
    <n v="-999"/>
  </r>
  <r>
    <x v="83"/>
    <n v="2008"/>
    <x v="65"/>
    <n v="-999"/>
    <n v="-999"/>
  </r>
  <r>
    <x v="83"/>
    <n v="2008"/>
    <x v="66"/>
    <n v="-999"/>
    <n v="-999"/>
  </r>
  <r>
    <x v="83"/>
    <n v="2008"/>
    <x v="67"/>
    <n v="-999"/>
    <n v="-999"/>
  </r>
  <r>
    <x v="83"/>
    <n v="2008"/>
    <x v="68"/>
    <n v="-999"/>
    <n v="-999"/>
  </r>
  <r>
    <x v="83"/>
    <n v="2008"/>
    <x v="69"/>
    <n v="-999"/>
    <n v="-999"/>
  </r>
  <r>
    <x v="83"/>
    <n v="2008"/>
    <x v="70"/>
    <n v="-999"/>
    <n v="-999"/>
  </r>
  <r>
    <x v="83"/>
    <n v="2008"/>
    <x v="71"/>
    <n v="-999"/>
    <n v="-999"/>
  </r>
  <r>
    <x v="83"/>
    <n v="2008"/>
    <x v="72"/>
    <n v="-999"/>
    <n v="-999"/>
  </r>
  <r>
    <x v="83"/>
    <n v="2008"/>
    <x v="73"/>
    <n v="-999"/>
    <n v="-999"/>
  </r>
  <r>
    <x v="83"/>
    <n v="2008"/>
    <x v="74"/>
    <n v="-999"/>
    <n v="-999"/>
  </r>
  <r>
    <x v="83"/>
    <n v="2008"/>
    <x v="75"/>
    <n v="-999"/>
    <n v="-999"/>
  </r>
  <r>
    <x v="83"/>
    <n v="2008"/>
    <x v="76"/>
    <n v="-999"/>
    <n v="-999"/>
  </r>
  <r>
    <x v="83"/>
    <n v="2008"/>
    <x v="77"/>
    <n v="-999"/>
    <n v="-999"/>
  </r>
  <r>
    <x v="83"/>
    <n v="2008"/>
    <x v="78"/>
    <n v="-999"/>
    <n v="-999"/>
  </r>
  <r>
    <x v="83"/>
    <n v="2008"/>
    <x v="79"/>
    <n v="-999"/>
    <n v="-999"/>
  </r>
  <r>
    <x v="83"/>
    <n v="2008"/>
    <x v="80"/>
    <n v="-999"/>
    <n v="-999"/>
  </r>
  <r>
    <x v="83"/>
    <n v="2008"/>
    <x v="81"/>
    <n v="-999"/>
    <n v="-999"/>
  </r>
  <r>
    <x v="83"/>
    <n v="2008"/>
    <x v="82"/>
    <n v="-999"/>
    <n v="-999"/>
  </r>
  <r>
    <x v="83"/>
    <n v="2008"/>
    <x v="83"/>
    <n v="-999"/>
    <n v="-999"/>
  </r>
  <r>
    <x v="83"/>
    <n v="2008"/>
    <x v="84"/>
    <n v="-999"/>
    <n v="-999"/>
  </r>
  <r>
    <x v="83"/>
    <n v="2008"/>
    <x v="85"/>
    <n v="-999"/>
    <n v="-999"/>
  </r>
  <r>
    <x v="83"/>
    <n v="2008"/>
    <x v="86"/>
    <n v="-999"/>
    <n v="-999"/>
  </r>
  <r>
    <x v="83"/>
    <n v="2008"/>
    <x v="87"/>
    <n v="-999"/>
    <n v="-999"/>
  </r>
  <r>
    <x v="83"/>
    <n v="2008"/>
    <x v="88"/>
    <n v="-999"/>
    <n v="-999"/>
  </r>
  <r>
    <x v="83"/>
    <n v="2008"/>
    <x v="89"/>
    <n v="-999"/>
    <n v="-999"/>
  </r>
  <r>
    <x v="83"/>
    <n v="2008"/>
    <x v="90"/>
    <n v="-999"/>
    <n v="-999"/>
  </r>
  <r>
    <x v="83"/>
    <n v="2008"/>
    <x v="91"/>
    <n v="-999"/>
    <n v="-999"/>
  </r>
  <r>
    <x v="83"/>
    <n v="2008"/>
    <x v="92"/>
    <n v="-999"/>
    <n v="-999"/>
  </r>
  <r>
    <x v="83"/>
    <n v="2008"/>
    <x v="93"/>
    <n v="-999"/>
    <n v="-999"/>
  </r>
  <r>
    <x v="83"/>
    <n v="2008"/>
    <x v="94"/>
    <n v="-999"/>
    <n v="-999"/>
  </r>
  <r>
    <x v="83"/>
    <n v="2008"/>
    <x v="95"/>
    <n v="-999"/>
    <n v="-999"/>
  </r>
  <r>
    <x v="83"/>
    <n v="2008"/>
    <x v="96"/>
    <n v="-999"/>
    <n v="-999"/>
  </r>
  <r>
    <x v="83"/>
    <n v="2008"/>
    <x v="97"/>
    <n v="-999"/>
    <n v="-999"/>
  </r>
  <r>
    <x v="83"/>
    <n v="2008"/>
    <x v="98"/>
    <n v="-999"/>
    <n v="-999"/>
  </r>
  <r>
    <x v="83"/>
    <n v="2008"/>
    <x v="99"/>
    <n v="-999"/>
    <n v="-999"/>
  </r>
  <r>
    <x v="83"/>
    <n v="2008"/>
    <x v="100"/>
    <n v="-999"/>
    <n v="-999"/>
  </r>
  <r>
    <x v="83"/>
    <n v="2008"/>
    <x v="101"/>
    <n v="-999"/>
    <n v="-999"/>
  </r>
  <r>
    <x v="83"/>
    <n v="2008"/>
    <x v="102"/>
    <n v="-999"/>
    <n v="-999"/>
  </r>
  <r>
    <x v="83"/>
    <n v="2008"/>
    <x v="103"/>
    <n v="-999"/>
    <n v="-999"/>
  </r>
  <r>
    <x v="83"/>
    <n v="2008"/>
    <x v="104"/>
    <n v="-999"/>
    <n v="-999"/>
  </r>
  <r>
    <x v="83"/>
    <n v="2008"/>
    <x v="105"/>
    <n v="-999"/>
    <n v="-999"/>
  </r>
  <r>
    <x v="83"/>
    <n v="2008"/>
    <x v="106"/>
    <n v="-999"/>
    <n v="-999"/>
  </r>
  <r>
    <x v="83"/>
    <n v="2008"/>
    <x v="107"/>
    <n v="-999"/>
    <n v="-999"/>
  </r>
  <r>
    <x v="83"/>
    <n v="2008"/>
    <x v="108"/>
    <n v="-999"/>
    <n v="-999"/>
  </r>
  <r>
    <x v="83"/>
    <n v="2008"/>
    <x v="109"/>
    <n v="-999"/>
    <n v="-999"/>
  </r>
  <r>
    <x v="83"/>
    <n v="2008"/>
    <x v="110"/>
    <n v="-999"/>
    <n v="-999"/>
  </r>
  <r>
    <x v="83"/>
    <n v="2008"/>
    <x v="111"/>
    <n v="-999"/>
    <n v="-999"/>
  </r>
  <r>
    <x v="83"/>
    <n v="2008"/>
    <x v="112"/>
    <n v="-999"/>
    <n v="-999"/>
  </r>
  <r>
    <x v="83"/>
    <n v="2008"/>
    <x v="113"/>
    <n v="-999"/>
    <n v="-999"/>
  </r>
  <r>
    <x v="83"/>
    <n v="2008"/>
    <x v="114"/>
    <n v="-999"/>
    <n v="-999"/>
  </r>
  <r>
    <x v="83"/>
    <n v="2008"/>
    <x v="115"/>
    <n v="-999"/>
    <n v="-999"/>
  </r>
  <r>
    <x v="83"/>
    <n v="2008"/>
    <x v="116"/>
    <n v="-999"/>
    <n v="-999"/>
  </r>
  <r>
    <x v="83"/>
    <n v="2008"/>
    <x v="117"/>
    <n v="-999"/>
    <n v="-999"/>
  </r>
  <r>
    <x v="83"/>
    <n v="2008"/>
    <x v="118"/>
    <n v="-999"/>
    <n v="-999"/>
  </r>
  <r>
    <x v="83"/>
    <n v="2008"/>
    <x v="119"/>
    <n v="-999"/>
    <n v="-999"/>
  </r>
  <r>
    <x v="83"/>
    <n v="2008"/>
    <x v="120"/>
    <n v="-999"/>
    <n v="-999"/>
  </r>
  <r>
    <x v="83"/>
    <n v="2008"/>
    <x v="121"/>
    <n v="-999"/>
    <n v="-999"/>
  </r>
  <r>
    <x v="83"/>
    <n v="2008"/>
    <x v="122"/>
    <n v="-999"/>
    <n v="-999"/>
  </r>
  <r>
    <x v="83"/>
    <n v="2008"/>
    <x v="123"/>
    <n v="-999"/>
    <n v="-999"/>
  </r>
  <r>
    <x v="83"/>
    <n v="2008"/>
    <x v="124"/>
    <n v="-999"/>
    <n v="-999"/>
  </r>
  <r>
    <x v="83"/>
    <n v="2008"/>
    <x v="125"/>
    <n v="-999"/>
    <n v="-999"/>
  </r>
  <r>
    <x v="83"/>
    <n v="2008"/>
    <x v="126"/>
    <n v="-999"/>
    <n v="-999"/>
  </r>
  <r>
    <x v="83"/>
    <n v="2008"/>
    <x v="127"/>
    <n v="-999"/>
    <n v="-999"/>
  </r>
  <r>
    <x v="83"/>
    <n v="2008"/>
    <x v="128"/>
    <n v="-999"/>
    <n v="-999"/>
  </r>
  <r>
    <x v="83"/>
    <n v="2008"/>
    <x v="129"/>
    <n v="-999"/>
    <n v="-999"/>
  </r>
  <r>
    <x v="83"/>
    <n v="2008"/>
    <x v="130"/>
    <n v="-999"/>
    <n v="-999"/>
  </r>
  <r>
    <x v="83"/>
    <n v="2008"/>
    <x v="131"/>
    <n v="-999"/>
    <n v="-999"/>
  </r>
  <r>
    <x v="83"/>
    <n v="2008"/>
    <x v="132"/>
    <n v="-999"/>
    <n v="-999"/>
  </r>
  <r>
    <x v="83"/>
    <n v="2008"/>
    <x v="133"/>
    <n v="-999"/>
    <n v="-999"/>
  </r>
  <r>
    <x v="83"/>
    <n v="2008"/>
    <x v="134"/>
    <n v="-999"/>
    <n v="-999"/>
  </r>
  <r>
    <x v="83"/>
    <n v="2008"/>
    <x v="135"/>
    <n v="-999"/>
    <n v="-999"/>
  </r>
  <r>
    <x v="83"/>
    <n v="2008"/>
    <x v="136"/>
    <n v="-999"/>
    <n v="-999"/>
  </r>
  <r>
    <x v="83"/>
    <n v="2008"/>
    <x v="137"/>
    <n v="-999"/>
    <n v="-999"/>
  </r>
  <r>
    <x v="83"/>
    <n v="2008"/>
    <x v="138"/>
    <n v="-999"/>
    <n v="-999"/>
  </r>
  <r>
    <x v="83"/>
    <n v="2008"/>
    <x v="139"/>
    <n v="-999"/>
    <n v="-999"/>
  </r>
  <r>
    <x v="83"/>
    <n v="2008"/>
    <x v="140"/>
    <n v="-999"/>
    <n v="-999"/>
  </r>
  <r>
    <x v="83"/>
    <n v="2008"/>
    <x v="141"/>
    <n v="-999"/>
    <n v="-999"/>
  </r>
  <r>
    <x v="83"/>
    <n v="2008"/>
    <x v="142"/>
    <n v="-999"/>
    <n v="-999"/>
  </r>
  <r>
    <x v="83"/>
    <n v="2008"/>
    <x v="143"/>
    <n v="-999"/>
    <n v="-999"/>
  </r>
  <r>
    <x v="83"/>
    <n v="2008"/>
    <x v="144"/>
    <n v="-999"/>
    <n v="-999"/>
  </r>
  <r>
    <x v="83"/>
    <n v="2008"/>
    <x v="145"/>
    <n v="-999"/>
    <n v="-999"/>
  </r>
  <r>
    <x v="83"/>
    <n v="2008"/>
    <x v="146"/>
    <n v="-999"/>
    <n v="-999"/>
  </r>
  <r>
    <x v="83"/>
    <n v="2008"/>
    <x v="147"/>
    <n v="-999"/>
    <n v="-999"/>
  </r>
  <r>
    <x v="83"/>
    <n v="2008"/>
    <x v="148"/>
    <n v="-999"/>
    <n v="-999"/>
  </r>
  <r>
    <x v="83"/>
    <n v="2008"/>
    <x v="149"/>
    <n v="-999"/>
    <n v="-999"/>
  </r>
  <r>
    <x v="83"/>
    <n v="2008"/>
    <x v="150"/>
    <n v="-999"/>
    <n v="-999"/>
  </r>
  <r>
    <x v="83"/>
    <n v="2008"/>
    <x v="151"/>
    <n v="-999"/>
    <n v="-999"/>
  </r>
  <r>
    <x v="83"/>
    <n v="2008"/>
    <x v="152"/>
    <n v="-999"/>
    <n v="-999"/>
  </r>
  <r>
    <x v="83"/>
    <n v="2008"/>
    <x v="153"/>
    <n v="-999"/>
    <n v="-999"/>
  </r>
  <r>
    <x v="83"/>
    <n v="2008"/>
    <x v="154"/>
    <n v="-999"/>
    <n v="-999"/>
  </r>
  <r>
    <x v="83"/>
    <n v="2008"/>
    <x v="155"/>
    <n v="-999"/>
    <n v="-999"/>
  </r>
  <r>
    <x v="83"/>
    <n v="2008"/>
    <x v="156"/>
    <n v="-999"/>
    <n v="-999"/>
  </r>
  <r>
    <x v="83"/>
    <n v="2008"/>
    <x v="157"/>
    <n v="-999"/>
    <n v="-999"/>
  </r>
  <r>
    <x v="83"/>
    <n v="2008"/>
    <x v="158"/>
    <n v="-999"/>
    <n v="-999"/>
  </r>
  <r>
    <x v="83"/>
    <n v="2008"/>
    <x v="159"/>
    <n v="-999"/>
    <n v="-999"/>
  </r>
  <r>
    <x v="83"/>
    <n v="2008"/>
    <x v="160"/>
    <n v="-999"/>
    <n v="-999"/>
  </r>
  <r>
    <x v="83"/>
    <n v="2008"/>
    <x v="161"/>
    <n v="-999"/>
    <n v="-999"/>
  </r>
  <r>
    <x v="83"/>
    <n v="2008"/>
    <x v="162"/>
    <n v="-999"/>
    <n v="-999"/>
  </r>
  <r>
    <x v="83"/>
    <n v="2008"/>
    <x v="163"/>
    <n v="-999"/>
    <n v="-999"/>
  </r>
  <r>
    <x v="83"/>
    <n v="2008"/>
    <x v="164"/>
    <n v="-999"/>
    <n v="-999"/>
  </r>
  <r>
    <x v="83"/>
    <n v="2008"/>
    <x v="165"/>
    <n v="-999"/>
    <n v="-999"/>
  </r>
  <r>
    <x v="83"/>
    <n v="2008"/>
    <x v="166"/>
    <n v="-999"/>
    <n v="-999"/>
  </r>
  <r>
    <x v="83"/>
    <n v="2008"/>
    <x v="167"/>
    <n v="-999"/>
    <n v="-999"/>
  </r>
  <r>
    <x v="83"/>
    <n v="2008"/>
    <x v="168"/>
    <n v="-999"/>
    <n v="-999"/>
  </r>
  <r>
    <x v="83"/>
    <n v="2008"/>
    <x v="169"/>
    <n v="-999"/>
    <n v="-999"/>
  </r>
  <r>
    <x v="83"/>
    <n v="2008"/>
    <x v="170"/>
    <n v="-999"/>
    <n v="-999"/>
  </r>
  <r>
    <x v="83"/>
    <n v="2008"/>
    <x v="171"/>
    <n v="-999"/>
    <n v="-999"/>
  </r>
  <r>
    <x v="83"/>
    <n v="2008"/>
    <x v="172"/>
    <n v="-999"/>
    <n v="-999"/>
  </r>
  <r>
    <x v="83"/>
    <n v="2008"/>
    <x v="173"/>
    <n v="-999"/>
    <n v="-999"/>
  </r>
  <r>
    <x v="83"/>
    <n v="2008"/>
    <x v="174"/>
    <n v="-999"/>
    <n v="-999"/>
  </r>
  <r>
    <x v="83"/>
    <n v="2008"/>
    <x v="175"/>
    <n v="-999"/>
    <n v="-999"/>
  </r>
  <r>
    <x v="83"/>
    <n v="2008"/>
    <x v="176"/>
    <n v="-999"/>
    <n v="-999"/>
  </r>
  <r>
    <x v="83"/>
    <n v="2008"/>
    <x v="177"/>
    <n v="-999"/>
    <n v="-999"/>
  </r>
  <r>
    <x v="83"/>
    <n v="2008"/>
    <x v="178"/>
    <n v="-999"/>
    <n v="-999"/>
  </r>
  <r>
    <x v="83"/>
    <n v="2008"/>
    <x v="179"/>
    <n v="-999"/>
    <n v="-999"/>
  </r>
  <r>
    <x v="83"/>
    <n v="2008"/>
    <x v="180"/>
    <n v="-999"/>
    <n v="-999"/>
  </r>
  <r>
    <x v="83"/>
    <n v="2008"/>
    <x v="181"/>
    <n v="-999"/>
    <n v="-999"/>
  </r>
  <r>
    <x v="83"/>
    <n v="2008"/>
    <x v="182"/>
    <n v="-999"/>
    <n v="-999"/>
  </r>
  <r>
    <x v="83"/>
    <n v="2008"/>
    <x v="183"/>
    <n v="-999"/>
    <n v="-999"/>
  </r>
  <r>
    <x v="83"/>
    <n v="2008"/>
    <x v="184"/>
    <n v="-999"/>
    <n v="-999"/>
  </r>
  <r>
    <x v="83"/>
    <n v="2008"/>
    <x v="185"/>
    <n v="-999"/>
    <n v="-999"/>
  </r>
  <r>
    <x v="83"/>
    <n v="2008"/>
    <x v="186"/>
    <n v="-999"/>
    <n v="-999"/>
  </r>
  <r>
    <x v="83"/>
    <n v="2008"/>
    <x v="187"/>
    <n v="-999"/>
    <n v="-999"/>
  </r>
  <r>
    <x v="83"/>
    <n v="2008"/>
    <x v="188"/>
    <n v="-999"/>
    <n v="-999"/>
  </r>
  <r>
    <x v="83"/>
    <n v="2008"/>
    <x v="189"/>
    <n v="-999"/>
    <n v="-999"/>
  </r>
  <r>
    <x v="83"/>
    <n v="2008"/>
    <x v="190"/>
    <n v="13"/>
    <n v="63.625"/>
  </r>
  <r>
    <x v="83"/>
    <n v="2008"/>
    <x v="191"/>
    <n v="13"/>
    <n v="62.625"/>
  </r>
  <r>
    <x v="83"/>
    <n v="2008"/>
    <x v="192"/>
    <n v="11"/>
    <n v="56.625"/>
  </r>
  <r>
    <x v="83"/>
    <n v="2008"/>
    <x v="193"/>
    <n v="11"/>
    <n v="56.625"/>
  </r>
  <r>
    <x v="83"/>
    <n v="2008"/>
    <x v="194"/>
    <n v="12"/>
    <n v="55.75"/>
  </r>
  <r>
    <x v="83"/>
    <n v="2008"/>
    <x v="195"/>
    <n v="10"/>
    <n v="52.125"/>
  </r>
  <r>
    <x v="83"/>
    <n v="2008"/>
    <x v="196"/>
    <n v="11"/>
    <n v="56.125"/>
  </r>
  <r>
    <x v="83"/>
    <n v="2008"/>
    <x v="197"/>
    <n v="11"/>
    <n v="60.25"/>
  </r>
  <r>
    <x v="83"/>
    <n v="2008"/>
    <x v="198"/>
    <n v="11"/>
    <n v="62.75"/>
  </r>
  <r>
    <x v="83"/>
    <n v="2008"/>
    <x v="199"/>
    <n v="11"/>
    <n v="68.125"/>
  </r>
  <r>
    <x v="83"/>
    <n v="2008"/>
    <x v="200"/>
    <n v="11"/>
    <n v="60"/>
  </r>
  <r>
    <x v="83"/>
    <n v="2008"/>
    <x v="201"/>
    <n v="16"/>
    <n v="47.25"/>
  </r>
  <r>
    <x v="83"/>
    <n v="2008"/>
    <x v="202"/>
    <n v="10"/>
    <n v="57.125"/>
  </r>
  <r>
    <x v="83"/>
    <n v="2008"/>
    <x v="203"/>
    <n v="11"/>
    <n v="49.625"/>
  </r>
  <r>
    <x v="83"/>
    <n v="2008"/>
    <x v="204"/>
    <n v="10"/>
    <n v="54.125"/>
  </r>
  <r>
    <x v="83"/>
    <n v="2008"/>
    <x v="205"/>
    <n v="11"/>
    <n v="55.5"/>
  </r>
  <r>
    <x v="83"/>
    <n v="2008"/>
    <x v="206"/>
    <n v="11"/>
    <n v="54.375"/>
  </r>
  <r>
    <x v="83"/>
    <n v="2008"/>
    <x v="207"/>
    <n v="11"/>
    <n v="53"/>
  </r>
  <r>
    <x v="83"/>
    <n v="2008"/>
    <x v="208"/>
    <n v="11"/>
    <n v="57.375"/>
  </r>
  <r>
    <x v="83"/>
    <n v="2008"/>
    <x v="209"/>
    <n v="12"/>
    <n v="56.25"/>
  </r>
  <r>
    <x v="83"/>
    <n v="2008"/>
    <x v="210"/>
    <n v="11"/>
    <n v="53.25"/>
  </r>
  <r>
    <x v="83"/>
    <n v="2008"/>
    <x v="211"/>
    <n v="11"/>
    <n v="48.5"/>
  </r>
  <r>
    <x v="83"/>
    <n v="2008"/>
    <x v="212"/>
    <n v="11"/>
    <n v="58.125"/>
  </r>
  <r>
    <x v="83"/>
    <n v="2008"/>
    <x v="213"/>
    <n v="11"/>
    <n v="60.875"/>
  </r>
  <r>
    <x v="83"/>
    <n v="2008"/>
    <x v="214"/>
    <n v="12"/>
    <n v="57.875"/>
  </r>
  <r>
    <x v="83"/>
    <n v="2008"/>
    <x v="215"/>
    <n v="11"/>
    <n v="54.25"/>
  </r>
  <r>
    <x v="83"/>
    <n v="2008"/>
    <x v="216"/>
    <n v="10"/>
    <n v="44.75"/>
  </r>
  <r>
    <x v="83"/>
    <n v="2008"/>
    <x v="217"/>
    <n v="12"/>
    <n v="57.375"/>
  </r>
  <r>
    <x v="83"/>
    <n v="2008"/>
    <x v="218"/>
    <n v="11"/>
    <n v="57.375"/>
  </r>
  <r>
    <x v="83"/>
    <n v="2008"/>
    <x v="219"/>
    <n v="11"/>
    <n v="61.125"/>
  </r>
  <r>
    <x v="83"/>
    <n v="2008"/>
    <x v="220"/>
    <n v="9"/>
    <n v="54"/>
  </r>
  <r>
    <x v="83"/>
    <n v="2008"/>
    <x v="221"/>
    <n v="11"/>
    <n v="55.375"/>
  </r>
  <r>
    <x v="83"/>
    <n v="2008"/>
    <x v="222"/>
    <n v="11"/>
    <n v="60.875"/>
  </r>
  <r>
    <x v="83"/>
    <n v="2008"/>
    <x v="223"/>
    <n v="16"/>
    <n v="48.875"/>
  </r>
  <r>
    <x v="83"/>
    <n v="2008"/>
    <x v="224"/>
    <n v="12"/>
    <n v="61.375"/>
  </r>
  <r>
    <x v="83"/>
    <n v="2008"/>
    <x v="225"/>
    <n v="11"/>
    <n v="61.75"/>
  </r>
  <r>
    <x v="83"/>
    <n v="2008"/>
    <x v="226"/>
    <n v="13"/>
    <n v="59.75"/>
  </r>
  <r>
    <x v="83"/>
    <n v="2008"/>
    <x v="227"/>
    <n v="15"/>
    <n v="52.125"/>
  </r>
  <r>
    <x v="83"/>
    <n v="2008"/>
    <x v="228"/>
    <n v="11"/>
    <n v="55.625"/>
  </r>
  <r>
    <x v="83"/>
    <n v="2008"/>
    <x v="229"/>
    <n v="12"/>
    <n v="62.875"/>
  </r>
  <r>
    <x v="83"/>
    <n v="2008"/>
    <x v="230"/>
    <n v="11"/>
    <n v="57.625"/>
  </r>
  <r>
    <x v="83"/>
    <n v="2008"/>
    <x v="231"/>
    <n v="12"/>
    <n v="59.625"/>
  </r>
  <r>
    <x v="83"/>
    <n v="2008"/>
    <x v="232"/>
    <n v="11"/>
    <n v="58.125"/>
  </r>
  <r>
    <x v="83"/>
    <n v="2008"/>
    <x v="233"/>
    <n v="11"/>
    <n v="51.375"/>
  </r>
  <r>
    <x v="83"/>
    <n v="2008"/>
    <x v="234"/>
    <n v="11"/>
    <n v="54.75"/>
  </r>
  <r>
    <x v="83"/>
    <n v="2008"/>
    <x v="235"/>
    <n v="11"/>
    <n v="52.5"/>
  </r>
  <r>
    <x v="83"/>
    <n v="2008"/>
    <x v="236"/>
    <n v="11"/>
    <n v="52.75"/>
  </r>
  <r>
    <x v="83"/>
    <n v="2008"/>
    <x v="237"/>
    <n v="11"/>
    <n v="52.75"/>
  </r>
  <r>
    <x v="83"/>
    <n v="2008"/>
    <x v="238"/>
    <n v="11"/>
    <n v="56.375"/>
  </r>
  <r>
    <x v="83"/>
    <n v="2008"/>
    <x v="239"/>
    <n v="11"/>
    <n v="56.25"/>
  </r>
  <r>
    <x v="83"/>
    <n v="2008"/>
    <x v="240"/>
    <n v="11"/>
    <n v="44"/>
  </r>
  <r>
    <x v="83"/>
    <n v="2008"/>
    <x v="241"/>
    <n v="11"/>
    <n v="39.875"/>
  </r>
  <r>
    <x v="83"/>
    <n v="2008"/>
    <x v="242"/>
    <n v="11"/>
    <n v="45.375"/>
  </r>
  <r>
    <x v="83"/>
    <n v="2008"/>
    <x v="243"/>
    <n v="14"/>
    <n v="48.375"/>
  </r>
  <r>
    <x v="83"/>
    <n v="2008"/>
    <x v="244"/>
    <n v="11"/>
    <n v="55.5"/>
  </r>
  <r>
    <x v="83"/>
    <n v="2008"/>
    <x v="245"/>
    <n v="11"/>
    <n v="57.5"/>
  </r>
  <r>
    <x v="83"/>
    <n v="2008"/>
    <x v="246"/>
    <n v="11"/>
    <n v="56.125"/>
  </r>
  <r>
    <x v="83"/>
    <n v="2008"/>
    <x v="247"/>
    <n v="11"/>
    <n v="55.5"/>
  </r>
  <r>
    <x v="83"/>
    <n v="2008"/>
    <x v="248"/>
    <n v="11"/>
    <n v="45.75"/>
  </r>
  <r>
    <x v="83"/>
    <n v="2008"/>
    <x v="249"/>
    <n v="11"/>
    <n v="49.625"/>
  </r>
  <r>
    <x v="83"/>
    <n v="2008"/>
    <x v="250"/>
    <n v="11"/>
    <n v="49.875"/>
  </r>
  <r>
    <x v="83"/>
    <n v="2008"/>
    <x v="251"/>
    <n v="12"/>
    <n v="52.125"/>
  </r>
  <r>
    <x v="83"/>
    <n v="2008"/>
    <x v="252"/>
    <n v="11"/>
    <n v="46.875"/>
  </r>
  <r>
    <x v="83"/>
    <n v="2008"/>
    <x v="253"/>
    <n v="13"/>
    <n v="47.875"/>
  </r>
  <r>
    <x v="83"/>
    <n v="2008"/>
    <x v="254"/>
    <n v="11"/>
    <n v="50.375"/>
  </r>
  <r>
    <x v="83"/>
    <n v="2008"/>
    <x v="255"/>
    <n v="11"/>
    <n v="49.25"/>
  </r>
  <r>
    <x v="83"/>
    <n v="2008"/>
    <x v="256"/>
    <n v="11"/>
    <n v="49.75"/>
  </r>
  <r>
    <x v="83"/>
    <n v="2008"/>
    <x v="257"/>
    <n v="11"/>
    <n v="47.625"/>
  </r>
  <r>
    <x v="83"/>
    <n v="2008"/>
    <x v="258"/>
    <n v="11"/>
    <n v="54.5"/>
  </r>
  <r>
    <x v="83"/>
    <n v="2008"/>
    <x v="259"/>
    <n v="11"/>
    <n v="52.875"/>
  </r>
  <r>
    <x v="83"/>
    <n v="2008"/>
    <x v="260"/>
    <n v="11"/>
    <n v="44"/>
  </r>
  <r>
    <x v="83"/>
    <n v="2008"/>
    <x v="261"/>
    <n v="11"/>
    <n v="53.125"/>
  </r>
  <r>
    <x v="83"/>
    <n v="2008"/>
    <x v="262"/>
    <n v="11"/>
    <n v="51.125"/>
  </r>
  <r>
    <x v="83"/>
    <n v="2008"/>
    <x v="263"/>
    <n v="10"/>
    <n v="49.625"/>
  </r>
  <r>
    <x v="83"/>
    <n v="2008"/>
    <x v="264"/>
    <n v="11"/>
    <n v="45.375"/>
  </r>
  <r>
    <x v="83"/>
    <n v="2008"/>
    <x v="265"/>
    <n v="11"/>
    <n v="58"/>
  </r>
  <r>
    <x v="83"/>
    <n v="2008"/>
    <x v="266"/>
    <n v="11"/>
    <n v="58.75"/>
  </r>
  <r>
    <x v="83"/>
    <n v="2008"/>
    <x v="267"/>
    <n v="11"/>
    <n v="52.875"/>
  </r>
  <r>
    <x v="83"/>
    <n v="2008"/>
    <x v="268"/>
    <n v="11"/>
    <n v="48.5"/>
  </r>
  <r>
    <x v="83"/>
    <n v="2008"/>
    <x v="269"/>
    <n v="11"/>
    <n v="43.625"/>
  </r>
  <r>
    <x v="83"/>
    <n v="2008"/>
    <x v="270"/>
    <n v="11"/>
    <n v="50"/>
  </r>
  <r>
    <x v="83"/>
    <n v="2008"/>
    <x v="271"/>
    <n v="12"/>
    <n v="53"/>
  </r>
  <r>
    <x v="83"/>
    <n v="2008"/>
    <x v="272"/>
    <n v="11"/>
    <n v="49.5"/>
  </r>
  <r>
    <x v="83"/>
    <n v="2008"/>
    <x v="273"/>
    <n v="10"/>
    <n v="49.375"/>
  </r>
  <r>
    <x v="83"/>
    <n v="2008"/>
    <x v="274"/>
    <n v="-999"/>
    <n v="-999"/>
  </r>
  <r>
    <x v="83"/>
    <n v="2008"/>
    <x v="275"/>
    <n v="-999"/>
    <n v="-999"/>
  </r>
  <r>
    <x v="83"/>
    <n v="2008"/>
    <x v="276"/>
    <n v="-999"/>
    <n v="-999"/>
  </r>
  <r>
    <x v="83"/>
    <n v="2008"/>
    <x v="277"/>
    <n v="-999"/>
    <n v="-999"/>
  </r>
  <r>
    <x v="83"/>
    <n v="2008"/>
    <x v="278"/>
    <n v="-999"/>
    <n v="-999"/>
  </r>
  <r>
    <x v="83"/>
    <n v="2008"/>
    <x v="279"/>
    <n v="-999"/>
    <n v="-999"/>
  </r>
  <r>
    <x v="83"/>
    <n v="2008"/>
    <x v="280"/>
    <n v="-999"/>
    <n v="-999"/>
  </r>
  <r>
    <x v="83"/>
    <n v="2008"/>
    <x v="281"/>
    <n v="-999"/>
    <n v="-999"/>
  </r>
  <r>
    <x v="83"/>
    <n v="2008"/>
    <x v="282"/>
    <n v="-999"/>
    <n v="-999"/>
  </r>
  <r>
    <x v="83"/>
    <n v="2008"/>
    <x v="283"/>
    <n v="-999"/>
    <n v="-999"/>
  </r>
  <r>
    <x v="83"/>
    <n v="2008"/>
    <x v="284"/>
    <n v="-999"/>
    <n v="-999"/>
  </r>
  <r>
    <x v="83"/>
    <n v="2008"/>
    <x v="285"/>
    <n v="-999"/>
    <n v="-999"/>
  </r>
  <r>
    <x v="83"/>
    <n v="2008"/>
    <x v="286"/>
    <n v="-999"/>
    <n v="-999"/>
  </r>
  <r>
    <x v="83"/>
    <n v="2008"/>
    <x v="287"/>
    <n v="-999"/>
    <n v="-999"/>
  </r>
  <r>
    <x v="83"/>
    <n v="2008"/>
    <x v="288"/>
    <n v="-999"/>
    <n v="-999"/>
  </r>
  <r>
    <x v="83"/>
    <n v="2008"/>
    <x v="289"/>
    <n v="-999"/>
    <n v="-999"/>
  </r>
  <r>
    <x v="83"/>
    <n v="2008"/>
    <x v="290"/>
    <n v="-999"/>
    <n v="-999"/>
  </r>
  <r>
    <x v="83"/>
    <n v="2008"/>
    <x v="291"/>
    <n v="-999"/>
    <n v="-999"/>
  </r>
  <r>
    <x v="83"/>
    <n v="2008"/>
    <x v="292"/>
    <n v="-999"/>
    <n v="-999"/>
  </r>
  <r>
    <x v="83"/>
    <n v="2008"/>
    <x v="293"/>
    <n v="-999"/>
    <n v="-999"/>
  </r>
  <r>
    <x v="83"/>
    <n v="2008"/>
    <x v="294"/>
    <n v="-999"/>
    <n v="-999"/>
  </r>
  <r>
    <x v="83"/>
    <n v="2008"/>
    <x v="295"/>
    <n v="-999"/>
    <n v="-999"/>
  </r>
  <r>
    <x v="83"/>
    <n v="2008"/>
    <x v="296"/>
    <n v="-999"/>
    <n v="-999"/>
  </r>
  <r>
    <x v="83"/>
    <n v="2008"/>
    <x v="297"/>
    <n v="-999"/>
    <n v="-999"/>
  </r>
  <r>
    <x v="83"/>
    <n v="2008"/>
    <x v="298"/>
    <n v="-999"/>
    <n v="-999"/>
  </r>
  <r>
    <x v="83"/>
    <n v="2008"/>
    <x v="299"/>
    <n v="-999"/>
    <n v="-999"/>
  </r>
  <r>
    <x v="83"/>
    <n v="2008"/>
    <x v="300"/>
    <n v="-999"/>
    <n v="-999"/>
  </r>
  <r>
    <x v="83"/>
    <n v="2008"/>
    <x v="301"/>
    <n v="-999"/>
    <n v="-999"/>
  </r>
  <r>
    <x v="83"/>
    <n v="2008"/>
    <x v="302"/>
    <n v="-999"/>
    <n v="-999"/>
  </r>
  <r>
    <x v="83"/>
    <n v="2008"/>
    <x v="303"/>
    <n v="-999"/>
    <n v="-999"/>
  </r>
  <r>
    <x v="83"/>
    <n v="2008"/>
    <x v="304"/>
    <n v="-999"/>
    <n v="-999"/>
  </r>
  <r>
    <x v="83"/>
    <n v="2008"/>
    <x v="305"/>
    <n v="-999"/>
    <n v="-999"/>
  </r>
  <r>
    <x v="83"/>
    <n v="2008"/>
    <x v="306"/>
    <n v="-999"/>
    <n v="-999"/>
  </r>
  <r>
    <x v="83"/>
    <n v="2008"/>
    <x v="307"/>
    <n v="-999"/>
    <n v="-999"/>
  </r>
  <r>
    <x v="83"/>
    <n v="2008"/>
    <x v="308"/>
    <n v="-999"/>
    <n v="-999"/>
  </r>
  <r>
    <x v="83"/>
    <n v="2008"/>
    <x v="309"/>
    <n v="-999"/>
    <n v="-999"/>
  </r>
  <r>
    <x v="83"/>
    <n v="2008"/>
    <x v="310"/>
    <n v="-999"/>
    <n v="-999"/>
  </r>
  <r>
    <x v="83"/>
    <n v="2008"/>
    <x v="311"/>
    <n v="-999"/>
    <n v="-999"/>
  </r>
  <r>
    <x v="83"/>
    <n v="2008"/>
    <x v="312"/>
    <n v="-999"/>
    <n v="-999"/>
  </r>
  <r>
    <x v="83"/>
    <n v="2008"/>
    <x v="313"/>
    <n v="-999"/>
    <n v="-999"/>
  </r>
  <r>
    <x v="83"/>
    <n v="2008"/>
    <x v="314"/>
    <n v="-999"/>
    <n v="-999"/>
  </r>
  <r>
    <x v="83"/>
    <n v="2008"/>
    <x v="315"/>
    <n v="-999"/>
    <n v="-999"/>
  </r>
  <r>
    <x v="83"/>
    <n v="2008"/>
    <x v="316"/>
    <n v="-999"/>
    <n v="-999"/>
  </r>
  <r>
    <x v="83"/>
    <n v="2008"/>
    <x v="317"/>
    <n v="-999"/>
    <n v="-999"/>
  </r>
  <r>
    <x v="83"/>
    <n v="2008"/>
    <x v="318"/>
    <n v="-999"/>
    <n v="-999"/>
  </r>
  <r>
    <x v="83"/>
    <n v="2008"/>
    <x v="319"/>
    <n v="-999"/>
    <n v="-999"/>
  </r>
  <r>
    <x v="83"/>
    <n v="2008"/>
    <x v="320"/>
    <n v="-999"/>
    <n v="-999"/>
  </r>
  <r>
    <x v="83"/>
    <n v="2008"/>
    <x v="321"/>
    <n v="-999"/>
    <n v="-999"/>
  </r>
  <r>
    <x v="83"/>
    <n v="2008"/>
    <x v="322"/>
    <n v="-999"/>
    <n v="-999"/>
  </r>
  <r>
    <x v="83"/>
    <n v="2008"/>
    <x v="323"/>
    <n v="-999"/>
    <n v="-999"/>
  </r>
  <r>
    <x v="83"/>
    <n v="2008"/>
    <x v="324"/>
    <n v="-999"/>
    <n v="-999"/>
  </r>
  <r>
    <x v="83"/>
    <n v="2008"/>
    <x v="325"/>
    <n v="-999"/>
    <n v="-999"/>
  </r>
  <r>
    <x v="83"/>
    <n v="2008"/>
    <x v="326"/>
    <n v="-999"/>
    <n v="-999"/>
  </r>
  <r>
    <x v="83"/>
    <n v="2008"/>
    <x v="327"/>
    <n v="-999"/>
    <n v="-999"/>
  </r>
  <r>
    <x v="83"/>
    <n v="2008"/>
    <x v="328"/>
    <n v="-999"/>
    <n v="-999"/>
  </r>
  <r>
    <x v="83"/>
    <n v="2008"/>
    <x v="329"/>
    <n v="-999"/>
    <n v="-999"/>
  </r>
  <r>
    <x v="83"/>
    <n v="2008"/>
    <x v="330"/>
    <n v="-999"/>
    <n v="-999"/>
  </r>
  <r>
    <x v="83"/>
    <n v="2008"/>
    <x v="331"/>
    <n v="-999"/>
    <n v="-999"/>
  </r>
  <r>
    <x v="83"/>
    <n v="2008"/>
    <x v="332"/>
    <n v="-999"/>
    <n v="-999"/>
  </r>
  <r>
    <x v="83"/>
    <n v="2008"/>
    <x v="333"/>
    <n v="-999"/>
    <n v="-999"/>
  </r>
  <r>
    <x v="83"/>
    <n v="2008"/>
    <x v="334"/>
    <n v="-999"/>
    <n v="-999"/>
  </r>
  <r>
    <x v="83"/>
    <n v="2008"/>
    <x v="335"/>
    <n v="-999"/>
    <n v="-999"/>
  </r>
  <r>
    <x v="83"/>
    <n v="2008"/>
    <x v="336"/>
    <n v="-999"/>
    <n v="-999"/>
  </r>
  <r>
    <x v="83"/>
    <n v="2008"/>
    <x v="337"/>
    <n v="-999"/>
    <n v="-999"/>
  </r>
  <r>
    <x v="83"/>
    <n v="2008"/>
    <x v="338"/>
    <n v="-999"/>
    <n v="-999"/>
  </r>
  <r>
    <x v="83"/>
    <n v="2008"/>
    <x v="339"/>
    <n v="-999"/>
    <n v="-999"/>
  </r>
  <r>
    <x v="83"/>
    <n v="2008"/>
    <x v="340"/>
    <n v="-999"/>
    <n v="-999"/>
  </r>
  <r>
    <x v="83"/>
    <n v="2008"/>
    <x v="341"/>
    <n v="-999"/>
    <n v="-999"/>
  </r>
  <r>
    <x v="83"/>
    <n v="2008"/>
    <x v="342"/>
    <n v="-999"/>
    <n v="-999"/>
  </r>
  <r>
    <x v="83"/>
    <n v="2008"/>
    <x v="343"/>
    <n v="-999"/>
    <n v="-999"/>
  </r>
  <r>
    <x v="83"/>
    <n v="2008"/>
    <x v="344"/>
    <n v="-999"/>
    <n v="-999"/>
  </r>
  <r>
    <x v="83"/>
    <n v="2008"/>
    <x v="345"/>
    <n v="-999"/>
    <n v="-999"/>
  </r>
  <r>
    <x v="83"/>
    <n v="2008"/>
    <x v="346"/>
    <n v="-999"/>
    <n v="-999"/>
  </r>
  <r>
    <x v="83"/>
    <n v="2008"/>
    <x v="347"/>
    <n v="-999"/>
    <n v="-999"/>
  </r>
  <r>
    <x v="83"/>
    <n v="2008"/>
    <x v="348"/>
    <n v="-999"/>
    <n v="-999"/>
  </r>
  <r>
    <x v="83"/>
    <n v="2008"/>
    <x v="349"/>
    <n v="-999"/>
    <n v="-999"/>
  </r>
  <r>
    <x v="83"/>
    <n v="2008"/>
    <x v="350"/>
    <n v="-999"/>
    <n v="-999"/>
  </r>
  <r>
    <x v="83"/>
    <n v="2008"/>
    <x v="351"/>
    <n v="-999"/>
    <n v="-999"/>
  </r>
  <r>
    <x v="83"/>
    <n v="2008"/>
    <x v="352"/>
    <n v="-999"/>
    <n v="-999"/>
  </r>
  <r>
    <x v="83"/>
    <n v="2008"/>
    <x v="353"/>
    <n v="-999"/>
    <n v="-999"/>
  </r>
  <r>
    <x v="83"/>
    <n v="2008"/>
    <x v="354"/>
    <n v="-999"/>
    <n v="-999"/>
  </r>
  <r>
    <x v="83"/>
    <n v="2008"/>
    <x v="355"/>
    <n v="-999"/>
    <n v="-999"/>
  </r>
  <r>
    <x v="83"/>
    <n v="2008"/>
    <x v="356"/>
    <n v="-999"/>
    <n v="-999"/>
  </r>
  <r>
    <x v="83"/>
    <n v="2008"/>
    <x v="357"/>
    <n v="-999"/>
    <n v="-999"/>
  </r>
  <r>
    <x v="83"/>
    <n v="2008"/>
    <x v="358"/>
    <n v="-999"/>
    <n v="-999"/>
  </r>
  <r>
    <x v="83"/>
    <n v="2008"/>
    <x v="359"/>
    <n v="-999"/>
    <n v="-999"/>
  </r>
  <r>
    <x v="83"/>
    <n v="2008"/>
    <x v="360"/>
    <n v="-999"/>
    <n v="-999"/>
  </r>
  <r>
    <x v="83"/>
    <n v="2008"/>
    <x v="361"/>
    <n v="-999"/>
    <n v="-999"/>
  </r>
  <r>
    <x v="83"/>
    <n v="2008"/>
    <x v="362"/>
    <n v="-999"/>
    <n v="-999"/>
  </r>
  <r>
    <x v="83"/>
    <n v="2008"/>
    <x v="363"/>
    <n v="-999"/>
    <n v="-999"/>
  </r>
  <r>
    <x v="83"/>
    <n v="2008"/>
    <x v="364"/>
    <n v="-999"/>
    <n v="-999"/>
  </r>
  <r>
    <x v="83"/>
    <n v="2008"/>
    <x v="365"/>
    <n v="-999"/>
    <n v="-999"/>
  </r>
  <r>
    <x v="84"/>
    <n v="2008"/>
    <x v="0"/>
    <n v="23"/>
    <n v="41.285714285714299"/>
  </r>
  <r>
    <x v="84"/>
    <n v="2008"/>
    <x v="1"/>
    <n v="0"/>
    <n v="41.285714285714299"/>
  </r>
  <r>
    <x v="84"/>
    <n v="2008"/>
    <x v="2"/>
    <n v="0"/>
    <n v="36.285714285714299"/>
  </r>
  <r>
    <x v="84"/>
    <n v="2008"/>
    <x v="3"/>
    <n v="12"/>
    <n v="37.875"/>
  </r>
  <r>
    <x v="84"/>
    <n v="2008"/>
    <x v="4"/>
    <n v="23"/>
    <n v="39"/>
  </r>
  <r>
    <x v="84"/>
    <n v="2008"/>
    <x v="5"/>
    <n v="14"/>
    <n v="42"/>
  </r>
  <r>
    <x v="84"/>
    <n v="2008"/>
    <x v="6"/>
    <n v="12"/>
    <n v="40.5"/>
  </r>
  <r>
    <x v="84"/>
    <n v="2008"/>
    <x v="7"/>
    <n v="11"/>
    <n v="38.714285714285701"/>
  </r>
  <r>
    <x v="84"/>
    <n v="2008"/>
    <x v="8"/>
    <n v="16"/>
    <n v="39.5"/>
  </r>
  <r>
    <x v="84"/>
    <n v="2008"/>
    <x v="9"/>
    <n v="11"/>
    <n v="38"/>
  </r>
  <r>
    <x v="84"/>
    <n v="2008"/>
    <x v="10"/>
    <n v="14"/>
    <n v="37.625"/>
  </r>
  <r>
    <x v="84"/>
    <n v="2008"/>
    <x v="11"/>
    <n v="11"/>
    <n v="39.75"/>
  </r>
  <r>
    <x v="84"/>
    <n v="2008"/>
    <x v="12"/>
    <n v="13"/>
    <n v="42.125"/>
  </r>
  <r>
    <x v="84"/>
    <n v="2008"/>
    <x v="13"/>
    <n v="10"/>
    <n v="40.875"/>
  </r>
  <r>
    <x v="84"/>
    <n v="2008"/>
    <x v="14"/>
    <n v="20"/>
    <n v="42.571428571428598"/>
  </r>
  <r>
    <x v="84"/>
    <n v="2008"/>
    <x v="15"/>
    <n v="0"/>
    <n v="42"/>
  </r>
  <r>
    <x v="84"/>
    <n v="2008"/>
    <x v="16"/>
    <n v="13"/>
    <n v="40.625"/>
  </r>
  <r>
    <x v="84"/>
    <n v="2008"/>
    <x v="17"/>
    <n v="14"/>
    <n v="44.625"/>
  </r>
  <r>
    <x v="84"/>
    <n v="2008"/>
    <x v="18"/>
    <n v="11"/>
    <n v="41.75"/>
  </r>
  <r>
    <x v="84"/>
    <n v="2008"/>
    <x v="19"/>
    <n v="23"/>
    <n v="42.285714285714299"/>
  </r>
  <r>
    <x v="84"/>
    <n v="2008"/>
    <x v="20"/>
    <n v="-999"/>
    <n v="-999"/>
  </r>
  <r>
    <x v="84"/>
    <n v="2008"/>
    <x v="21"/>
    <n v="11"/>
    <n v="48.714285714285701"/>
  </r>
  <r>
    <x v="84"/>
    <n v="2008"/>
    <x v="22"/>
    <n v="19"/>
    <n v="44.857142857142897"/>
  </r>
  <r>
    <x v="84"/>
    <n v="2008"/>
    <x v="23"/>
    <n v="0"/>
    <n v="41.857142857142897"/>
  </r>
  <r>
    <x v="84"/>
    <n v="2008"/>
    <x v="24"/>
    <n v="11"/>
    <n v="40.875"/>
  </r>
  <r>
    <x v="84"/>
    <n v="2008"/>
    <x v="25"/>
    <n v="11"/>
    <n v="44.5"/>
  </r>
  <r>
    <x v="84"/>
    <n v="2008"/>
    <x v="26"/>
    <n v="23"/>
    <n v="46.142857142857103"/>
  </r>
  <r>
    <x v="84"/>
    <n v="2008"/>
    <x v="27"/>
    <n v="2"/>
    <n v="48"/>
  </r>
  <r>
    <x v="84"/>
    <n v="2008"/>
    <x v="28"/>
    <n v="11"/>
    <n v="43.25"/>
  </r>
  <r>
    <x v="84"/>
    <n v="2008"/>
    <x v="29"/>
    <n v="12"/>
    <n v="43"/>
  </r>
  <r>
    <x v="84"/>
    <n v="2008"/>
    <x v="30"/>
    <n v="11"/>
    <n v="39.75"/>
  </r>
  <r>
    <x v="84"/>
    <n v="2008"/>
    <x v="31"/>
    <n v="14"/>
    <n v="40.25"/>
  </r>
  <r>
    <x v="84"/>
    <n v="2008"/>
    <x v="32"/>
    <n v="12"/>
    <n v="44"/>
  </r>
  <r>
    <x v="84"/>
    <n v="2008"/>
    <x v="33"/>
    <n v="17"/>
    <n v="46.375"/>
  </r>
  <r>
    <x v="84"/>
    <n v="2008"/>
    <x v="34"/>
    <n v="0"/>
    <n v="43.285714285714299"/>
  </r>
  <r>
    <x v="84"/>
    <n v="2008"/>
    <x v="35"/>
    <n v="12"/>
    <n v="43.875"/>
  </r>
  <r>
    <x v="84"/>
    <n v="2008"/>
    <x v="36"/>
    <n v="12"/>
    <n v="42.25"/>
  </r>
  <r>
    <x v="84"/>
    <n v="2008"/>
    <x v="37"/>
    <n v="12"/>
    <n v="45.125"/>
  </r>
  <r>
    <x v="84"/>
    <n v="2008"/>
    <x v="38"/>
    <n v="14"/>
    <n v="46"/>
  </r>
  <r>
    <x v="84"/>
    <n v="2008"/>
    <x v="39"/>
    <n v="13"/>
    <n v="43.1666666666667"/>
  </r>
  <r>
    <x v="84"/>
    <n v="2008"/>
    <x v="40"/>
    <n v="-999"/>
    <n v="-999"/>
  </r>
  <r>
    <x v="84"/>
    <n v="2008"/>
    <x v="41"/>
    <n v="-999"/>
    <n v="-999"/>
  </r>
  <r>
    <x v="84"/>
    <n v="2008"/>
    <x v="42"/>
    <n v="-999"/>
    <n v="-999"/>
  </r>
  <r>
    <x v="84"/>
    <n v="2008"/>
    <x v="43"/>
    <n v="-999"/>
    <n v="-999"/>
  </r>
  <r>
    <x v="84"/>
    <n v="2008"/>
    <x v="44"/>
    <n v="23"/>
    <n v="45"/>
  </r>
  <r>
    <x v="84"/>
    <n v="2008"/>
    <x v="45"/>
    <n v="13"/>
    <n v="51.5"/>
  </r>
  <r>
    <x v="84"/>
    <n v="2008"/>
    <x v="46"/>
    <n v="11"/>
    <n v="52.1666666666667"/>
  </r>
  <r>
    <x v="84"/>
    <n v="2008"/>
    <x v="47"/>
    <n v="12"/>
    <n v="52.6666666666667"/>
  </r>
  <r>
    <x v="84"/>
    <n v="2008"/>
    <x v="48"/>
    <n v="-999"/>
    <n v="-999"/>
  </r>
  <r>
    <x v="84"/>
    <n v="2008"/>
    <x v="49"/>
    <n v="12"/>
    <n v="44"/>
  </r>
  <r>
    <x v="84"/>
    <n v="2008"/>
    <x v="50"/>
    <n v="15"/>
    <n v="55.75"/>
  </r>
  <r>
    <x v="84"/>
    <n v="2008"/>
    <x v="51"/>
    <n v="11"/>
    <n v="48"/>
  </r>
  <r>
    <x v="84"/>
    <n v="2008"/>
    <x v="52"/>
    <n v="2"/>
    <n v="43.571428571428598"/>
  </r>
  <r>
    <x v="84"/>
    <n v="2008"/>
    <x v="53"/>
    <n v="11"/>
    <n v="45.5"/>
  </r>
  <r>
    <x v="84"/>
    <n v="2008"/>
    <x v="54"/>
    <n v="10"/>
    <n v="41.625"/>
  </r>
  <r>
    <x v="84"/>
    <n v="2008"/>
    <x v="55"/>
    <n v="12"/>
    <n v="47.25"/>
  </r>
  <r>
    <x v="84"/>
    <n v="2008"/>
    <x v="56"/>
    <n v="11"/>
    <n v="45.875"/>
  </r>
  <r>
    <x v="84"/>
    <n v="2008"/>
    <x v="57"/>
    <n v="12"/>
    <n v="47.375"/>
  </r>
  <r>
    <x v="84"/>
    <n v="2008"/>
    <x v="58"/>
    <n v="13"/>
    <n v="48.125"/>
  </r>
  <r>
    <x v="84"/>
    <n v="2008"/>
    <x v="59"/>
    <n v="12"/>
    <n v="51.75"/>
  </r>
  <r>
    <x v="84"/>
    <n v="2008"/>
    <x v="60"/>
    <n v="11"/>
    <n v="51.625"/>
  </r>
  <r>
    <x v="84"/>
    <n v="2008"/>
    <x v="61"/>
    <n v="0"/>
    <n v="49.285714285714299"/>
  </r>
  <r>
    <x v="84"/>
    <n v="2008"/>
    <x v="62"/>
    <n v="11"/>
    <n v="51"/>
  </r>
  <r>
    <x v="84"/>
    <n v="2008"/>
    <x v="63"/>
    <n v="12"/>
    <n v="51.142857142857103"/>
  </r>
  <r>
    <x v="84"/>
    <n v="2008"/>
    <x v="64"/>
    <n v="9"/>
    <n v="49.375"/>
  </r>
  <r>
    <x v="84"/>
    <n v="2008"/>
    <x v="65"/>
    <n v="12"/>
    <n v="48.625"/>
  </r>
  <r>
    <x v="84"/>
    <n v="2008"/>
    <x v="66"/>
    <n v="11"/>
    <n v="48.125"/>
  </r>
  <r>
    <x v="84"/>
    <n v="2008"/>
    <x v="67"/>
    <n v="13"/>
    <n v="51.125"/>
  </r>
  <r>
    <x v="84"/>
    <n v="2008"/>
    <x v="68"/>
    <n v="13"/>
    <n v="53.75"/>
  </r>
  <r>
    <x v="84"/>
    <n v="2008"/>
    <x v="69"/>
    <n v="12"/>
    <n v="54.375"/>
  </r>
  <r>
    <x v="84"/>
    <n v="2008"/>
    <x v="70"/>
    <n v="12"/>
    <n v="50.875"/>
  </r>
  <r>
    <x v="84"/>
    <n v="2008"/>
    <x v="71"/>
    <n v="13"/>
    <n v="52.25"/>
  </r>
  <r>
    <x v="84"/>
    <n v="2008"/>
    <x v="72"/>
    <n v="11"/>
    <n v="54"/>
  </r>
  <r>
    <x v="84"/>
    <n v="2008"/>
    <x v="73"/>
    <n v="10"/>
    <n v="53.428571428571402"/>
  </r>
  <r>
    <x v="84"/>
    <n v="2008"/>
    <x v="74"/>
    <n v="12"/>
    <n v="53.125"/>
  </r>
  <r>
    <x v="84"/>
    <n v="2008"/>
    <x v="75"/>
    <n v="0"/>
    <n v="48.571428571428598"/>
  </r>
  <r>
    <x v="84"/>
    <n v="2008"/>
    <x v="76"/>
    <n v="12"/>
    <n v="51.125"/>
  </r>
  <r>
    <x v="84"/>
    <n v="2008"/>
    <x v="77"/>
    <n v="12"/>
    <n v="53.5"/>
  </r>
  <r>
    <x v="84"/>
    <n v="2008"/>
    <x v="78"/>
    <n v="11"/>
    <n v="51.375"/>
  </r>
  <r>
    <x v="84"/>
    <n v="2008"/>
    <x v="79"/>
    <n v="11"/>
    <n v="61.75"/>
  </r>
  <r>
    <x v="84"/>
    <n v="2008"/>
    <x v="80"/>
    <n v="12"/>
    <n v="51"/>
  </r>
  <r>
    <x v="84"/>
    <n v="2008"/>
    <x v="81"/>
    <n v="12"/>
    <n v="52.25"/>
  </r>
  <r>
    <x v="84"/>
    <n v="2008"/>
    <x v="82"/>
    <n v="11"/>
    <n v="52.75"/>
  </r>
  <r>
    <x v="84"/>
    <n v="2008"/>
    <x v="83"/>
    <n v="13"/>
    <n v="53"/>
  </r>
  <r>
    <x v="84"/>
    <n v="2008"/>
    <x v="84"/>
    <n v="13"/>
    <n v="67.142857142857096"/>
  </r>
  <r>
    <x v="84"/>
    <n v="2008"/>
    <x v="85"/>
    <n v="11"/>
    <n v="50.375"/>
  </r>
  <r>
    <x v="84"/>
    <n v="2008"/>
    <x v="86"/>
    <n v="12"/>
    <n v="54.625"/>
  </r>
  <r>
    <x v="84"/>
    <n v="2008"/>
    <x v="87"/>
    <n v="13"/>
    <n v="53.375"/>
  </r>
  <r>
    <x v="84"/>
    <n v="2008"/>
    <x v="88"/>
    <n v="13"/>
    <n v="43.875"/>
  </r>
  <r>
    <x v="84"/>
    <n v="2008"/>
    <x v="89"/>
    <n v="9"/>
    <n v="49.875"/>
  </r>
  <r>
    <x v="84"/>
    <n v="2008"/>
    <x v="90"/>
    <n v="13"/>
    <n v="44.875"/>
  </r>
  <r>
    <x v="84"/>
    <n v="2008"/>
    <x v="91"/>
    <n v="13"/>
    <n v="48.625"/>
  </r>
  <r>
    <x v="84"/>
    <n v="2008"/>
    <x v="92"/>
    <n v="14"/>
    <n v="55.875"/>
  </r>
  <r>
    <x v="84"/>
    <n v="2008"/>
    <x v="93"/>
    <n v="13"/>
    <n v="52.875"/>
  </r>
  <r>
    <x v="84"/>
    <n v="2008"/>
    <x v="94"/>
    <n v="10"/>
    <n v="56.5"/>
  </r>
  <r>
    <x v="84"/>
    <n v="2008"/>
    <x v="95"/>
    <n v="10"/>
    <n v="58.375"/>
  </r>
  <r>
    <x v="84"/>
    <n v="2008"/>
    <x v="96"/>
    <n v="13"/>
    <n v="59.875"/>
  </r>
  <r>
    <x v="84"/>
    <n v="2008"/>
    <x v="97"/>
    <n v="13"/>
    <n v="63.25"/>
  </r>
  <r>
    <x v="84"/>
    <n v="2008"/>
    <x v="98"/>
    <n v="11"/>
    <n v="62"/>
  </r>
  <r>
    <x v="84"/>
    <n v="2008"/>
    <x v="99"/>
    <n v="0"/>
    <n v="55.625"/>
  </r>
  <r>
    <x v="84"/>
    <n v="2008"/>
    <x v="100"/>
    <n v="10"/>
    <n v="52.25"/>
  </r>
  <r>
    <x v="84"/>
    <n v="2008"/>
    <x v="101"/>
    <n v="11"/>
    <n v="58.375"/>
  </r>
  <r>
    <x v="84"/>
    <n v="2008"/>
    <x v="102"/>
    <n v="9"/>
    <n v="52.375"/>
  </r>
  <r>
    <x v="84"/>
    <n v="2008"/>
    <x v="103"/>
    <n v="13"/>
    <n v="50.625"/>
  </r>
  <r>
    <x v="84"/>
    <n v="2008"/>
    <x v="104"/>
    <n v="17"/>
    <n v="50"/>
  </r>
  <r>
    <x v="84"/>
    <n v="2008"/>
    <x v="105"/>
    <n v="10"/>
    <n v="68.5"/>
  </r>
  <r>
    <x v="84"/>
    <n v="2008"/>
    <x v="106"/>
    <n v="10"/>
    <n v="57.375"/>
  </r>
  <r>
    <x v="84"/>
    <n v="2008"/>
    <x v="107"/>
    <n v="11"/>
    <n v="56.625"/>
  </r>
  <r>
    <x v="84"/>
    <n v="2008"/>
    <x v="108"/>
    <n v="12"/>
    <n v="55.75"/>
  </r>
  <r>
    <x v="84"/>
    <n v="2008"/>
    <x v="109"/>
    <n v="11"/>
    <n v="62.375"/>
  </r>
  <r>
    <x v="84"/>
    <n v="2008"/>
    <x v="110"/>
    <n v="13"/>
    <n v="71"/>
  </r>
  <r>
    <x v="84"/>
    <n v="2008"/>
    <x v="111"/>
    <n v="12"/>
    <n v="69.75"/>
  </r>
  <r>
    <x v="84"/>
    <n v="2008"/>
    <x v="112"/>
    <n v="11"/>
    <n v="69.875"/>
  </r>
  <r>
    <x v="84"/>
    <n v="2008"/>
    <x v="113"/>
    <n v="15"/>
    <n v="64.375"/>
  </r>
  <r>
    <x v="84"/>
    <n v="2008"/>
    <x v="114"/>
    <n v="10"/>
    <n v="64.625"/>
  </r>
  <r>
    <x v="84"/>
    <n v="2008"/>
    <x v="115"/>
    <n v="11"/>
    <n v="62.25"/>
  </r>
  <r>
    <x v="84"/>
    <n v="2008"/>
    <x v="116"/>
    <n v="16"/>
    <n v="61"/>
  </r>
  <r>
    <x v="84"/>
    <n v="2008"/>
    <x v="117"/>
    <n v="11"/>
    <n v="64.75"/>
  </r>
  <r>
    <x v="84"/>
    <n v="2008"/>
    <x v="118"/>
    <n v="11"/>
    <n v="65.428571428571402"/>
  </r>
  <r>
    <x v="84"/>
    <n v="2008"/>
    <x v="119"/>
    <n v="11"/>
    <n v="69.375"/>
  </r>
  <r>
    <x v="84"/>
    <n v="2008"/>
    <x v="120"/>
    <n v="14"/>
    <n v="76.25"/>
  </r>
  <r>
    <x v="84"/>
    <n v="2008"/>
    <x v="121"/>
    <n v="14"/>
    <n v="62.375"/>
  </r>
  <r>
    <x v="84"/>
    <n v="2008"/>
    <x v="122"/>
    <n v="13"/>
    <n v="66.5"/>
  </r>
  <r>
    <x v="84"/>
    <n v="2008"/>
    <x v="123"/>
    <n v="10"/>
    <n v="61.125"/>
  </r>
  <r>
    <x v="84"/>
    <n v="2008"/>
    <x v="124"/>
    <n v="10"/>
    <n v="61.75"/>
  </r>
  <r>
    <x v="84"/>
    <n v="2008"/>
    <x v="125"/>
    <n v="10"/>
    <n v="53.125"/>
  </r>
  <r>
    <x v="84"/>
    <n v="2008"/>
    <x v="126"/>
    <n v="12"/>
    <n v="57.1666666666667"/>
  </r>
  <r>
    <x v="84"/>
    <n v="2008"/>
    <x v="127"/>
    <n v="11"/>
    <n v="58.5"/>
  </r>
  <r>
    <x v="84"/>
    <n v="2008"/>
    <x v="128"/>
    <n v="14"/>
    <n v="62.375"/>
  </r>
  <r>
    <x v="84"/>
    <n v="2008"/>
    <x v="129"/>
    <n v="15"/>
    <n v="67"/>
  </r>
  <r>
    <x v="84"/>
    <n v="2008"/>
    <x v="130"/>
    <n v="13"/>
    <n v="64.25"/>
  </r>
  <r>
    <x v="84"/>
    <n v="2008"/>
    <x v="131"/>
    <n v="15"/>
    <n v="67.75"/>
  </r>
  <r>
    <x v="84"/>
    <n v="2008"/>
    <x v="132"/>
    <n v="17"/>
    <n v="60.375"/>
  </r>
  <r>
    <x v="84"/>
    <n v="2008"/>
    <x v="133"/>
    <n v="15"/>
    <n v="68.125"/>
  </r>
  <r>
    <x v="84"/>
    <n v="2008"/>
    <x v="134"/>
    <n v="0"/>
    <n v="52.5"/>
  </r>
  <r>
    <x v="84"/>
    <n v="2008"/>
    <x v="135"/>
    <n v="17"/>
    <n v="56"/>
  </r>
  <r>
    <x v="84"/>
    <n v="2008"/>
    <x v="136"/>
    <n v="10"/>
    <n v="58.75"/>
  </r>
  <r>
    <x v="84"/>
    <n v="2008"/>
    <x v="137"/>
    <n v="12"/>
    <n v="52.25"/>
  </r>
  <r>
    <x v="84"/>
    <n v="2008"/>
    <x v="138"/>
    <n v="10"/>
    <n v="48"/>
  </r>
  <r>
    <x v="84"/>
    <n v="2008"/>
    <x v="139"/>
    <n v="11"/>
    <n v="50.5"/>
  </r>
  <r>
    <x v="84"/>
    <n v="2008"/>
    <x v="140"/>
    <n v="13"/>
    <n v="61.625"/>
  </r>
  <r>
    <x v="84"/>
    <n v="2008"/>
    <x v="141"/>
    <n v="11"/>
    <n v="56.125"/>
  </r>
  <r>
    <x v="84"/>
    <n v="2008"/>
    <x v="142"/>
    <n v="12"/>
    <n v="50.875"/>
  </r>
  <r>
    <x v="84"/>
    <n v="2008"/>
    <x v="143"/>
    <n v="13"/>
    <n v="51.375"/>
  </r>
  <r>
    <x v="84"/>
    <n v="2008"/>
    <x v="144"/>
    <n v="11"/>
    <n v="55.125"/>
  </r>
  <r>
    <x v="84"/>
    <n v="2008"/>
    <x v="145"/>
    <n v="11"/>
    <n v="64.5"/>
  </r>
  <r>
    <x v="84"/>
    <n v="2008"/>
    <x v="146"/>
    <n v="13"/>
    <n v="61.5"/>
  </r>
  <r>
    <x v="84"/>
    <n v="2008"/>
    <x v="147"/>
    <n v="10"/>
    <n v="61.285714285714299"/>
  </r>
  <r>
    <x v="84"/>
    <n v="2008"/>
    <x v="148"/>
    <n v="15"/>
    <n v="64.375"/>
  </r>
  <r>
    <x v="84"/>
    <n v="2008"/>
    <x v="149"/>
    <n v="15"/>
    <n v="69.75"/>
  </r>
  <r>
    <x v="84"/>
    <n v="2008"/>
    <x v="150"/>
    <n v="12"/>
    <n v="74.875"/>
  </r>
  <r>
    <x v="84"/>
    <n v="2008"/>
    <x v="151"/>
    <n v="13"/>
    <n v="72.875"/>
  </r>
  <r>
    <x v="84"/>
    <n v="2008"/>
    <x v="152"/>
    <n v="11"/>
    <n v="73.25"/>
  </r>
  <r>
    <x v="84"/>
    <n v="2008"/>
    <x v="153"/>
    <n v="12"/>
    <n v="68.5"/>
  </r>
  <r>
    <x v="84"/>
    <n v="2008"/>
    <x v="154"/>
    <n v="18"/>
    <n v="70.125"/>
  </r>
  <r>
    <x v="84"/>
    <n v="2008"/>
    <x v="155"/>
    <n v="15"/>
    <n v="65.25"/>
  </r>
  <r>
    <x v="84"/>
    <n v="2008"/>
    <x v="156"/>
    <n v="14"/>
    <n v="46"/>
  </r>
  <r>
    <x v="84"/>
    <n v="2008"/>
    <x v="157"/>
    <n v="18"/>
    <n v="63.375"/>
  </r>
  <r>
    <x v="84"/>
    <n v="2008"/>
    <x v="158"/>
    <n v="11"/>
    <n v="63.5"/>
  </r>
  <r>
    <x v="84"/>
    <n v="2008"/>
    <x v="159"/>
    <n v="14"/>
    <n v="56.875"/>
  </r>
  <r>
    <x v="84"/>
    <n v="2008"/>
    <x v="160"/>
    <n v="14"/>
    <n v="62.375"/>
  </r>
  <r>
    <x v="84"/>
    <n v="2008"/>
    <x v="161"/>
    <n v="11"/>
    <n v="72.125"/>
  </r>
  <r>
    <x v="84"/>
    <n v="2008"/>
    <x v="162"/>
    <n v="14"/>
    <n v="56.125"/>
  </r>
  <r>
    <x v="84"/>
    <n v="2008"/>
    <x v="163"/>
    <n v="13"/>
    <n v="59"/>
  </r>
  <r>
    <x v="84"/>
    <n v="2008"/>
    <x v="164"/>
    <n v="14"/>
    <n v="69.75"/>
  </r>
  <r>
    <x v="84"/>
    <n v="2008"/>
    <x v="165"/>
    <n v="11"/>
    <n v="66.125"/>
  </r>
  <r>
    <x v="84"/>
    <n v="2008"/>
    <x v="166"/>
    <n v="10"/>
    <n v="56.375"/>
  </r>
  <r>
    <x v="84"/>
    <n v="2008"/>
    <x v="167"/>
    <n v="11"/>
    <n v="55.75"/>
  </r>
  <r>
    <x v="84"/>
    <n v="2008"/>
    <x v="168"/>
    <n v="11"/>
    <n v="53.375"/>
  </r>
  <r>
    <x v="84"/>
    <n v="2008"/>
    <x v="169"/>
    <n v="11"/>
    <n v="60.875"/>
  </r>
  <r>
    <x v="84"/>
    <n v="2008"/>
    <x v="170"/>
    <n v="10"/>
    <n v="48.375"/>
  </r>
  <r>
    <x v="84"/>
    <n v="2008"/>
    <x v="171"/>
    <n v="13"/>
    <n v="54.25"/>
  </r>
  <r>
    <x v="84"/>
    <n v="2008"/>
    <x v="172"/>
    <n v="15"/>
    <n v="58.5"/>
  </r>
  <r>
    <x v="84"/>
    <n v="2008"/>
    <x v="173"/>
    <n v="10"/>
    <n v="54.875"/>
  </r>
  <r>
    <x v="84"/>
    <n v="2008"/>
    <x v="174"/>
    <n v="12"/>
    <n v="59.125"/>
  </r>
  <r>
    <x v="84"/>
    <n v="2008"/>
    <x v="175"/>
    <n v="12"/>
    <n v="62.5"/>
  </r>
  <r>
    <x v="84"/>
    <n v="2008"/>
    <x v="176"/>
    <n v="11"/>
    <n v="54.25"/>
  </r>
  <r>
    <x v="84"/>
    <n v="2008"/>
    <x v="177"/>
    <n v="10"/>
    <n v="62.625"/>
  </r>
  <r>
    <x v="84"/>
    <n v="2008"/>
    <x v="178"/>
    <n v="11"/>
    <n v="54"/>
  </r>
  <r>
    <x v="84"/>
    <n v="2008"/>
    <x v="179"/>
    <n v="12"/>
    <n v="55.125"/>
  </r>
  <r>
    <x v="84"/>
    <n v="2008"/>
    <x v="180"/>
    <n v="12"/>
    <n v="53.875"/>
  </r>
  <r>
    <x v="84"/>
    <n v="2008"/>
    <x v="181"/>
    <n v="11"/>
    <n v="57"/>
  </r>
  <r>
    <x v="84"/>
    <n v="2008"/>
    <x v="182"/>
    <n v="13"/>
    <n v="58.75"/>
  </r>
  <r>
    <x v="84"/>
    <n v="2008"/>
    <x v="183"/>
    <n v="12"/>
    <n v="61.625"/>
  </r>
  <r>
    <x v="84"/>
    <n v="2008"/>
    <x v="184"/>
    <n v="12"/>
    <n v="64.125"/>
  </r>
  <r>
    <x v="84"/>
    <n v="2008"/>
    <x v="185"/>
    <n v="12"/>
    <n v="63.125"/>
  </r>
  <r>
    <x v="84"/>
    <n v="2008"/>
    <x v="186"/>
    <n v="12"/>
    <n v="59.625"/>
  </r>
  <r>
    <x v="84"/>
    <n v="2008"/>
    <x v="187"/>
    <n v="10"/>
    <n v="57"/>
  </r>
  <r>
    <x v="84"/>
    <n v="2008"/>
    <x v="188"/>
    <n v="14"/>
    <n v="67.875"/>
  </r>
  <r>
    <x v="84"/>
    <n v="2008"/>
    <x v="189"/>
    <n v="9"/>
    <n v="61.125"/>
  </r>
  <r>
    <x v="84"/>
    <n v="2008"/>
    <x v="190"/>
    <n v="-999"/>
    <n v="-999"/>
  </r>
  <r>
    <x v="84"/>
    <n v="2008"/>
    <x v="191"/>
    <n v="12"/>
    <n v="70.5"/>
  </r>
  <r>
    <x v="84"/>
    <n v="2008"/>
    <x v="192"/>
    <n v="12"/>
    <n v="63.5"/>
  </r>
  <r>
    <x v="84"/>
    <n v="2008"/>
    <x v="193"/>
    <n v="12"/>
    <n v="65.25"/>
  </r>
  <r>
    <x v="84"/>
    <n v="2008"/>
    <x v="194"/>
    <n v="14"/>
    <n v="61.875"/>
  </r>
  <r>
    <x v="84"/>
    <n v="2008"/>
    <x v="195"/>
    <n v="10"/>
    <n v="56.375"/>
  </r>
  <r>
    <x v="84"/>
    <n v="2008"/>
    <x v="196"/>
    <n v="11"/>
    <n v="60.25"/>
  </r>
  <r>
    <x v="84"/>
    <n v="2008"/>
    <x v="197"/>
    <n v="12"/>
    <n v="64.125"/>
  </r>
  <r>
    <x v="84"/>
    <n v="2008"/>
    <x v="198"/>
    <n v="10"/>
    <n v="64.5"/>
  </r>
  <r>
    <x v="84"/>
    <n v="2008"/>
    <x v="199"/>
    <n v="12"/>
    <n v="70.375"/>
  </r>
  <r>
    <x v="84"/>
    <n v="2008"/>
    <x v="200"/>
    <n v="11"/>
    <n v="63.875"/>
  </r>
  <r>
    <x v="84"/>
    <n v="2008"/>
    <x v="201"/>
    <n v="10"/>
    <n v="52.5"/>
  </r>
  <r>
    <x v="84"/>
    <n v="2008"/>
    <x v="202"/>
    <n v="12"/>
    <n v="61.375"/>
  </r>
  <r>
    <x v="84"/>
    <n v="2008"/>
    <x v="203"/>
    <n v="9"/>
    <n v="56.142857142857103"/>
  </r>
  <r>
    <x v="84"/>
    <n v="2008"/>
    <x v="204"/>
    <n v="11"/>
    <n v="60.25"/>
  </r>
  <r>
    <x v="84"/>
    <n v="2008"/>
    <x v="205"/>
    <n v="10"/>
    <n v="59.625"/>
  </r>
  <r>
    <x v="84"/>
    <n v="2008"/>
    <x v="206"/>
    <n v="11"/>
    <n v="57.75"/>
  </r>
  <r>
    <x v="84"/>
    <n v="2008"/>
    <x v="207"/>
    <n v="12"/>
    <n v="56.5"/>
  </r>
  <r>
    <x v="84"/>
    <n v="2008"/>
    <x v="208"/>
    <n v="13"/>
    <n v="60.125"/>
  </r>
  <r>
    <x v="84"/>
    <n v="2008"/>
    <x v="209"/>
    <n v="14"/>
    <n v="61.625"/>
  </r>
  <r>
    <x v="84"/>
    <n v="2008"/>
    <x v="210"/>
    <n v="12"/>
    <n v="56.375"/>
  </r>
  <r>
    <x v="84"/>
    <n v="2008"/>
    <x v="211"/>
    <n v="13"/>
    <n v="57.625"/>
  </r>
  <r>
    <x v="84"/>
    <n v="2008"/>
    <x v="212"/>
    <n v="11"/>
    <n v="61.5"/>
  </r>
  <r>
    <x v="84"/>
    <n v="2008"/>
    <x v="213"/>
    <n v="12"/>
    <n v="63"/>
  </r>
  <r>
    <x v="84"/>
    <n v="2008"/>
    <x v="214"/>
    <n v="12"/>
    <n v="60.625"/>
  </r>
  <r>
    <x v="84"/>
    <n v="2008"/>
    <x v="215"/>
    <n v="12"/>
    <n v="57.75"/>
  </r>
  <r>
    <x v="84"/>
    <n v="2008"/>
    <x v="216"/>
    <n v="12"/>
    <n v="50.5"/>
  </r>
  <r>
    <x v="84"/>
    <n v="2008"/>
    <x v="217"/>
    <n v="14"/>
    <n v="56.875"/>
  </r>
  <r>
    <x v="84"/>
    <n v="2008"/>
    <x v="218"/>
    <n v="9"/>
    <n v="57.25"/>
  </r>
  <r>
    <x v="84"/>
    <n v="2008"/>
    <x v="219"/>
    <n v="12"/>
    <n v="64.375"/>
  </r>
  <r>
    <x v="84"/>
    <n v="2008"/>
    <x v="220"/>
    <n v="10"/>
    <n v="58.5"/>
  </r>
  <r>
    <x v="84"/>
    <n v="2008"/>
    <x v="221"/>
    <n v="12"/>
    <n v="58.25"/>
  </r>
  <r>
    <x v="84"/>
    <n v="2008"/>
    <x v="222"/>
    <n v="12"/>
    <n v="64.75"/>
  </r>
  <r>
    <x v="84"/>
    <n v="2008"/>
    <x v="223"/>
    <n v="12"/>
    <n v="62.875"/>
  </r>
  <r>
    <x v="84"/>
    <n v="2008"/>
    <x v="224"/>
    <n v="11"/>
    <n v="65.5"/>
  </r>
  <r>
    <x v="84"/>
    <n v="2008"/>
    <x v="225"/>
    <n v="11"/>
    <n v="63.125"/>
  </r>
  <r>
    <x v="84"/>
    <n v="2008"/>
    <x v="226"/>
    <n v="12"/>
    <n v="62.75"/>
  </r>
  <r>
    <x v="84"/>
    <n v="2008"/>
    <x v="227"/>
    <n v="12"/>
    <n v="51.125"/>
  </r>
  <r>
    <x v="84"/>
    <n v="2008"/>
    <x v="228"/>
    <n v="13"/>
    <n v="59"/>
  </r>
  <r>
    <x v="84"/>
    <n v="2008"/>
    <x v="229"/>
    <n v="12"/>
    <n v="66.625"/>
  </r>
  <r>
    <x v="84"/>
    <n v="2008"/>
    <x v="230"/>
    <n v="13"/>
    <n v="59.125"/>
  </r>
  <r>
    <x v="84"/>
    <n v="2008"/>
    <x v="231"/>
    <n v="15"/>
    <n v="59.875"/>
  </r>
  <r>
    <x v="84"/>
    <n v="2008"/>
    <x v="232"/>
    <n v="12"/>
    <n v="60.5"/>
  </r>
  <r>
    <x v="84"/>
    <n v="2008"/>
    <x v="233"/>
    <n v="11"/>
    <n v="56.125"/>
  </r>
  <r>
    <x v="84"/>
    <n v="2008"/>
    <x v="234"/>
    <n v="12"/>
    <n v="57.125"/>
  </r>
  <r>
    <x v="84"/>
    <n v="2008"/>
    <x v="235"/>
    <n v="12"/>
    <n v="52.125"/>
  </r>
  <r>
    <x v="84"/>
    <n v="2008"/>
    <x v="236"/>
    <n v="11"/>
    <n v="54.125"/>
  </r>
  <r>
    <x v="84"/>
    <n v="2008"/>
    <x v="237"/>
    <n v="12"/>
    <n v="55.25"/>
  </r>
  <r>
    <x v="84"/>
    <n v="2008"/>
    <x v="238"/>
    <n v="14"/>
    <n v="59.5"/>
  </r>
  <r>
    <x v="84"/>
    <n v="2008"/>
    <x v="239"/>
    <n v="12"/>
    <n v="60.625"/>
  </r>
  <r>
    <x v="84"/>
    <n v="2008"/>
    <x v="240"/>
    <n v="11"/>
    <n v="45"/>
  </r>
  <r>
    <x v="84"/>
    <n v="2008"/>
    <x v="241"/>
    <n v="12"/>
    <n v="42.75"/>
  </r>
  <r>
    <x v="84"/>
    <n v="2008"/>
    <x v="242"/>
    <n v="11"/>
    <n v="49.125"/>
  </r>
  <r>
    <x v="84"/>
    <n v="2008"/>
    <x v="243"/>
    <n v="14"/>
    <n v="49.125"/>
  </r>
  <r>
    <x v="84"/>
    <n v="2008"/>
    <x v="244"/>
    <n v="11"/>
    <n v="58"/>
  </r>
  <r>
    <x v="84"/>
    <n v="2008"/>
    <x v="245"/>
    <n v="13"/>
    <n v="60.428571428571402"/>
  </r>
  <r>
    <x v="84"/>
    <n v="2008"/>
    <x v="246"/>
    <n v="12"/>
    <n v="58.625"/>
  </r>
  <r>
    <x v="84"/>
    <n v="2008"/>
    <x v="247"/>
    <n v="12"/>
    <n v="59.625"/>
  </r>
  <r>
    <x v="84"/>
    <n v="2008"/>
    <x v="248"/>
    <n v="10"/>
    <n v="53.25"/>
  </r>
  <r>
    <x v="84"/>
    <n v="2008"/>
    <x v="249"/>
    <n v="11"/>
    <n v="50"/>
  </r>
  <r>
    <x v="84"/>
    <n v="2008"/>
    <x v="250"/>
    <n v="13"/>
    <n v="49.25"/>
  </r>
  <r>
    <x v="84"/>
    <n v="2008"/>
    <x v="251"/>
    <n v="11"/>
    <n v="55.875"/>
  </r>
  <r>
    <x v="84"/>
    <n v="2008"/>
    <x v="252"/>
    <n v="10"/>
    <n v="46.25"/>
  </r>
  <r>
    <x v="84"/>
    <n v="2008"/>
    <x v="253"/>
    <n v="15"/>
    <n v="51.5"/>
  </r>
  <r>
    <x v="84"/>
    <n v="2008"/>
    <x v="254"/>
    <n v="11"/>
    <n v="53.375"/>
  </r>
  <r>
    <x v="84"/>
    <n v="2008"/>
    <x v="255"/>
    <n v="12"/>
    <n v="53.25"/>
  </r>
  <r>
    <x v="84"/>
    <n v="2008"/>
    <x v="256"/>
    <n v="12"/>
    <n v="50.375"/>
  </r>
  <r>
    <x v="84"/>
    <n v="2008"/>
    <x v="257"/>
    <n v="12"/>
    <n v="50.25"/>
  </r>
  <r>
    <x v="84"/>
    <n v="2008"/>
    <x v="258"/>
    <n v="11"/>
    <n v="60.25"/>
  </r>
  <r>
    <x v="84"/>
    <n v="2008"/>
    <x v="259"/>
    <n v="11"/>
    <n v="54.125"/>
  </r>
  <r>
    <x v="84"/>
    <n v="2008"/>
    <x v="260"/>
    <n v="11"/>
    <n v="55.25"/>
  </r>
  <r>
    <x v="84"/>
    <n v="2008"/>
    <x v="261"/>
    <n v="12"/>
    <n v="56.375"/>
  </r>
  <r>
    <x v="84"/>
    <n v="2008"/>
    <x v="262"/>
    <n v="11"/>
    <n v="53.875"/>
  </r>
  <r>
    <x v="84"/>
    <n v="2008"/>
    <x v="263"/>
    <n v="11"/>
    <n v="51.75"/>
  </r>
  <r>
    <x v="84"/>
    <n v="2008"/>
    <x v="264"/>
    <n v="10"/>
    <n v="45.75"/>
  </r>
  <r>
    <x v="84"/>
    <n v="2008"/>
    <x v="265"/>
    <n v="12"/>
    <n v="61.125"/>
  </r>
  <r>
    <x v="84"/>
    <n v="2008"/>
    <x v="266"/>
    <n v="12"/>
    <n v="61.5"/>
  </r>
  <r>
    <x v="84"/>
    <n v="2008"/>
    <x v="267"/>
    <n v="11"/>
    <n v="56.25"/>
  </r>
  <r>
    <x v="84"/>
    <n v="2008"/>
    <x v="268"/>
    <n v="12"/>
    <n v="53.75"/>
  </r>
  <r>
    <x v="84"/>
    <n v="2008"/>
    <x v="269"/>
    <n v="12"/>
    <n v="53.125"/>
  </r>
  <r>
    <x v="84"/>
    <n v="2008"/>
    <x v="270"/>
    <n v="12"/>
    <n v="51.5"/>
  </r>
  <r>
    <x v="84"/>
    <n v="2008"/>
    <x v="271"/>
    <n v="12"/>
    <n v="55.125"/>
  </r>
  <r>
    <x v="84"/>
    <n v="2008"/>
    <x v="272"/>
    <n v="11"/>
    <n v="55.375"/>
  </r>
  <r>
    <x v="84"/>
    <n v="2008"/>
    <x v="273"/>
    <n v="10"/>
    <n v="51.1666666666667"/>
  </r>
  <r>
    <x v="84"/>
    <n v="2008"/>
    <x v="274"/>
    <n v="12"/>
    <n v="54.625"/>
  </r>
  <r>
    <x v="84"/>
    <n v="2008"/>
    <x v="275"/>
    <n v="11"/>
    <n v="54.5"/>
  </r>
  <r>
    <x v="84"/>
    <n v="2008"/>
    <x v="276"/>
    <n v="12"/>
    <n v="48.625"/>
  </r>
  <r>
    <x v="84"/>
    <n v="2008"/>
    <x v="277"/>
    <n v="0"/>
    <n v="40.25"/>
  </r>
  <r>
    <x v="84"/>
    <n v="2008"/>
    <x v="278"/>
    <n v="12"/>
    <n v="45.625"/>
  </r>
  <r>
    <x v="84"/>
    <n v="2008"/>
    <x v="279"/>
    <n v="12"/>
    <n v="48"/>
  </r>
  <r>
    <x v="84"/>
    <n v="2008"/>
    <x v="280"/>
    <n v="11"/>
    <n v="46.875"/>
  </r>
  <r>
    <x v="84"/>
    <n v="2008"/>
    <x v="281"/>
    <n v="11"/>
    <n v="47.75"/>
  </r>
  <r>
    <x v="84"/>
    <n v="2008"/>
    <x v="282"/>
    <n v="13"/>
    <n v="57.25"/>
  </r>
  <r>
    <x v="84"/>
    <n v="2008"/>
    <x v="283"/>
    <n v="13"/>
    <n v="56.25"/>
  </r>
  <r>
    <x v="84"/>
    <n v="2008"/>
    <x v="284"/>
    <n v="-999"/>
    <n v="-999"/>
  </r>
  <r>
    <x v="84"/>
    <n v="2008"/>
    <x v="285"/>
    <n v="12"/>
    <n v="38.5"/>
  </r>
  <r>
    <x v="84"/>
    <n v="2008"/>
    <x v="286"/>
    <n v="11"/>
    <n v="37.125"/>
  </r>
  <r>
    <x v="84"/>
    <n v="2008"/>
    <x v="287"/>
    <n v="12"/>
    <n v="41.375"/>
  </r>
  <r>
    <x v="84"/>
    <n v="2008"/>
    <x v="288"/>
    <n v="12"/>
    <n v="42.375"/>
  </r>
  <r>
    <x v="84"/>
    <n v="2008"/>
    <x v="289"/>
    <n v="12"/>
    <n v="45.875"/>
  </r>
  <r>
    <x v="84"/>
    <n v="2008"/>
    <x v="290"/>
    <n v="12"/>
    <n v="46.5"/>
  </r>
  <r>
    <x v="84"/>
    <n v="2008"/>
    <x v="291"/>
    <n v="11"/>
    <n v="51"/>
  </r>
  <r>
    <x v="84"/>
    <n v="2008"/>
    <x v="292"/>
    <n v="11"/>
    <n v="42.25"/>
  </r>
  <r>
    <x v="84"/>
    <n v="2008"/>
    <x v="293"/>
    <n v="13"/>
    <n v="43.625"/>
  </r>
  <r>
    <x v="84"/>
    <n v="2008"/>
    <x v="294"/>
    <n v="12"/>
    <n v="44.8333333333333"/>
  </r>
  <r>
    <x v="84"/>
    <n v="2008"/>
    <x v="295"/>
    <n v="10"/>
    <n v="46.5"/>
  </r>
  <r>
    <x v="84"/>
    <n v="2008"/>
    <x v="296"/>
    <n v="11"/>
    <n v="44.125"/>
  </r>
  <r>
    <x v="84"/>
    <n v="2008"/>
    <x v="297"/>
    <n v="13"/>
    <n v="43.625"/>
  </r>
  <r>
    <x v="84"/>
    <n v="2008"/>
    <x v="298"/>
    <n v="12"/>
    <n v="46.375"/>
  </r>
  <r>
    <x v="84"/>
    <n v="2008"/>
    <x v="299"/>
    <n v="12"/>
    <n v="44.625"/>
  </r>
  <r>
    <x v="84"/>
    <n v="2008"/>
    <x v="300"/>
    <n v="11"/>
    <n v="48.625"/>
  </r>
  <r>
    <x v="84"/>
    <n v="2008"/>
    <x v="301"/>
    <n v="12"/>
    <n v="50.25"/>
  </r>
  <r>
    <x v="84"/>
    <n v="2008"/>
    <x v="302"/>
    <n v="13"/>
    <n v="51.875"/>
  </r>
  <r>
    <x v="84"/>
    <n v="2008"/>
    <x v="303"/>
    <n v="11"/>
    <n v="50.375"/>
  </r>
  <r>
    <x v="84"/>
    <n v="2008"/>
    <x v="304"/>
    <n v="9"/>
    <n v="42.5"/>
  </r>
  <r>
    <x v="84"/>
    <n v="2008"/>
    <x v="305"/>
    <n v="11"/>
    <n v="38.875"/>
  </r>
  <r>
    <x v="84"/>
    <n v="2008"/>
    <x v="306"/>
    <n v="14"/>
    <n v="40.25"/>
  </r>
  <r>
    <x v="84"/>
    <n v="2008"/>
    <x v="307"/>
    <n v="23"/>
    <n v="47.625"/>
  </r>
  <r>
    <x v="84"/>
    <n v="2008"/>
    <x v="308"/>
    <n v="0"/>
    <n v="47.875"/>
  </r>
  <r>
    <x v="84"/>
    <n v="2008"/>
    <x v="309"/>
    <n v="11"/>
    <n v="41.625"/>
  </r>
  <r>
    <x v="84"/>
    <n v="2008"/>
    <x v="310"/>
    <n v="12"/>
    <n v="41.5"/>
  </r>
  <r>
    <x v="84"/>
    <n v="2008"/>
    <x v="311"/>
    <n v="11"/>
    <n v="37.625"/>
  </r>
  <r>
    <x v="84"/>
    <n v="2008"/>
    <x v="312"/>
    <n v="12"/>
    <n v="33.625"/>
  </r>
  <r>
    <x v="84"/>
    <n v="2008"/>
    <x v="313"/>
    <n v="11"/>
    <n v="41.875"/>
  </r>
  <r>
    <x v="84"/>
    <n v="2008"/>
    <x v="314"/>
    <n v="11"/>
    <n v="35.125"/>
  </r>
  <r>
    <x v="84"/>
    <n v="2008"/>
    <x v="315"/>
    <n v="13"/>
    <n v="33.75"/>
  </r>
  <r>
    <x v="84"/>
    <n v="2008"/>
    <x v="316"/>
    <n v="12"/>
    <n v="33.25"/>
  </r>
  <r>
    <x v="84"/>
    <n v="2008"/>
    <x v="317"/>
    <n v="12"/>
    <n v="32"/>
  </r>
  <r>
    <x v="84"/>
    <n v="2008"/>
    <x v="318"/>
    <n v="11"/>
    <n v="50.625"/>
  </r>
  <r>
    <x v="84"/>
    <n v="2008"/>
    <x v="319"/>
    <n v="10"/>
    <n v="40.875"/>
  </r>
  <r>
    <x v="84"/>
    <n v="2008"/>
    <x v="320"/>
    <n v="12"/>
    <n v="35.875"/>
  </r>
  <r>
    <x v="84"/>
    <n v="2008"/>
    <x v="321"/>
    <n v="14"/>
    <n v="33.75"/>
  </r>
  <r>
    <x v="84"/>
    <n v="2008"/>
    <x v="322"/>
    <n v="10"/>
    <n v="38.428571428571402"/>
  </r>
  <r>
    <x v="84"/>
    <n v="2008"/>
    <x v="323"/>
    <n v="11"/>
    <n v="39"/>
  </r>
  <r>
    <x v="84"/>
    <n v="2008"/>
    <x v="324"/>
    <n v="9"/>
    <n v="34.75"/>
  </r>
  <r>
    <x v="84"/>
    <n v="2008"/>
    <x v="325"/>
    <n v="12"/>
    <n v="36.5"/>
  </r>
  <r>
    <x v="84"/>
    <n v="2008"/>
    <x v="326"/>
    <n v="22"/>
    <n v="39.625"/>
  </r>
  <r>
    <x v="84"/>
    <n v="2008"/>
    <x v="327"/>
    <n v="12"/>
    <n v="46.625"/>
  </r>
  <r>
    <x v="84"/>
    <n v="2008"/>
    <x v="328"/>
    <n v="12"/>
    <n v="48.625"/>
  </r>
  <r>
    <x v="84"/>
    <n v="2008"/>
    <x v="329"/>
    <n v="9"/>
    <n v="46.571428571428598"/>
  </r>
  <r>
    <x v="84"/>
    <n v="2008"/>
    <x v="330"/>
    <n v="7"/>
    <n v="36.625"/>
  </r>
  <r>
    <x v="84"/>
    <n v="2008"/>
    <x v="331"/>
    <n v="12"/>
    <n v="27.25"/>
  </r>
  <r>
    <x v="84"/>
    <n v="2008"/>
    <x v="332"/>
    <n v="14"/>
    <n v="40.125"/>
  </r>
  <r>
    <x v="84"/>
    <n v="2008"/>
    <x v="333"/>
    <n v="12"/>
    <n v="33.875"/>
  </r>
  <r>
    <x v="84"/>
    <n v="2008"/>
    <x v="334"/>
    <n v="13"/>
    <n v="36.125"/>
  </r>
  <r>
    <x v="84"/>
    <n v="2008"/>
    <x v="335"/>
    <n v="12"/>
    <n v="32.875"/>
  </r>
  <r>
    <x v="84"/>
    <n v="2008"/>
    <x v="336"/>
    <n v="21"/>
    <n v="41.625"/>
  </r>
  <r>
    <x v="84"/>
    <n v="2008"/>
    <x v="337"/>
    <n v="11"/>
    <n v="39.125"/>
  </r>
  <r>
    <x v="84"/>
    <n v="2008"/>
    <x v="338"/>
    <n v="20"/>
    <n v="30.5"/>
  </r>
  <r>
    <x v="84"/>
    <n v="2008"/>
    <x v="339"/>
    <n v="-999"/>
    <n v="-999"/>
  </r>
  <r>
    <x v="84"/>
    <n v="2008"/>
    <x v="340"/>
    <n v="12"/>
    <n v="35.625"/>
  </r>
  <r>
    <x v="84"/>
    <n v="2008"/>
    <x v="341"/>
    <n v="0"/>
    <n v="26.5"/>
  </r>
  <r>
    <x v="84"/>
    <n v="2008"/>
    <x v="342"/>
    <n v="19"/>
    <n v="39.625"/>
  </r>
  <r>
    <x v="84"/>
    <n v="2008"/>
    <x v="343"/>
    <n v="0"/>
    <n v="37.125"/>
  </r>
  <r>
    <x v="84"/>
    <n v="2008"/>
    <x v="344"/>
    <n v="11"/>
    <n v="31.75"/>
  </r>
  <r>
    <x v="84"/>
    <n v="2008"/>
    <x v="345"/>
    <n v="23"/>
    <n v="28"/>
  </r>
  <r>
    <x v="84"/>
    <n v="2008"/>
    <x v="346"/>
    <n v="4"/>
    <n v="29.375"/>
  </r>
  <r>
    <x v="84"/>
    <n v="2008"/>
    <x v="347"/>
    <n v="16"/>
    <n v="43.125"/>
  </r>
  <r>
    <x v="84"/>
    <n v="2008"/>
    <x v="348"/>
    <n v="-999"/>
    <n v="-999"/>
  </r>
  <r>
    <x v="84"/>
    <n v="2008"/>
    <x v="349"/>
    <n v="-999"/>
    <n v="-999"/>
  </r>
  <r>
    <x v="84"/>
    <n v="2008"/>
    <x v="350"/>
    <n v="10"/>
    <n v="40.5"/>
  </r>
  <r>
    <x v="84"/>
    <n v="2008"/>
    <x v="351"/>
    <n v="-999"/>
    <n v="-999"/>
  </r>
  <r>
    <x v="84"/>
    <n v="2008"/>
    <x v="352"/>
    <n v="12"/>
    <n v="36.25"/>
  </r>
  <r>
    <x v="84"/>
    <n v="2008"/>
    <x v="353"/>
    <n v="-999"/>
    <n v="-999"/>
  </r>
  <r>
    <x v="84"/>
    <n v="2008"/>
    <x v="354"/>
    <n v="12"/>
    <n v="41"/>
  </r>
  <r>
    <x v="84"/>
    <n v="2008"/>
    <x v="355"/>
    <n v="23"/>
    <n v="39.75"/>
  </r>
  <r>
    <x v="84"/>
    <n v="2008"/>
    <x v="356"/>
    <n v="22"/>
    <n v="39.375"/>
  </r>
  <r>
    <x v="84"/>
    <n v="2008"/>
    <x v="357"/>
    <n v="0"/>
    <n v="38.5"/>
  </r>
  <r>
    <x v="84"/>
    <n v="2008"/>
    <x v="358"/>
    <n v="16"/>
    <n v="37.875"/>
  </r>
  <r>
    <x v="84"/>
    <n v="2008"/>
    <x v="359"/>
    <n v="22"/>
    <n v="44.875"/>
  </r>
  <r>
    <x v="84"/>
    <n v="2008"/>
    <x v="360"/>
    <n v="0"/>
    <n v="44.25"/>
  </r>
  <r>
    <x v="84"/>
    <n v="2008"/>
    <x v="361"/>
    <n v="11"/>
    <n v="40.375"/>
  </r>
  <r>
    <x v="84"/>
    <n v="2008"/>
    <x v="362"/>
    <n v="12"/>
    <n v="37.125"/>
  </r>
  <r>
    <x v="84"/>
    <n v="2008"/>
    <x v="363"/>
    <n v="14"/>
    <n v="34.75"/>
  </r>
  <r>
    <x v="84"/>
    <n v="2008"/>
    <x v="364"/>
    <n v="12"/>
    <n v="32.625"/>
  </r>
  <r>
    <x v="84"/>
    <n v="2008"/>
    <x v="365"/>
    <n v="11"/>
    <n v="31.875"/>
  </r>
  <r>
    <x v="85"/>
    <n v="2008"/>
    <x v="0"/>
    <n v="-999"/>
    <n v="-999"/>
  </r>
  <r>
    <x v="85"/>
    <n v="2008"/>
    <x v="1"/>
    <n v="-999"/>
    <n v="-999"/>
  </r>
  <r>
    <x v="85"/>
    <n v="2008"/>
    <x v="2"/>
    <n v="-999"/>
    <n v="-999"/>
  </r>
  <r>
    <x v="85"/>
    <n v="2008"/>
    <x v="3"/>
    <n v="-999"/>
    <n v="-999"/>
  </r>
  <r>
    <x v="85"/>
    <n v="2008"/>
    <x v="4"/>
    <n v="-999"/>
    <n v="-999"/>
  </r>
  <r>
    <x v="85"/>
    <n v="2008"/>
    <x v="5"/>
    <n v="-999"/>
    <n v="-999"/>
  </r>
  <r>
    <x v="85"/>
    <n v="2008"/>
    <x v="6"/>
    <n v="-999"/>
    <n v="-999"/>
  </r>
  <r>
    <x v="85"/>
    <n v="2008"/>
    <x v="7"/>
    <n v="-999"/>
    <n v="-999"/>
  </r>
  <r>
    <x v="85"/>
    <n v="2008"/>
    <x v="8"/>
    <n v="-999"/>
    <n v="-999"/>
  </r>
  <r>
    <x v="85"/>
    <n v="2008"/>
    <x v="9"/>
    <n v="-999"/>
    <n v="-999"/>
  </r>
  <r>
    <x v="85"/>
    <n v="2008"/>
    <x v="10"/>
    <n v="-999"/>
    <n v="-999"/>
  </r>
  <r>
    <x v="85"/>
    <n v="2008"/>
    <x v="11"/>
    <n v="-999"/>
    <n v="-999"/>
  </r>
  <r>
    <x v="85"/>
    <n v="2008"/>
    <x v="12"/>
    <n v="-999"/>
    <n v="-999"/>
  </r>
  <r>
    <x v="85"/>
    <n v="2008"/>
    <x v="13"/>
    <n v="-999"/>
    <n v="-999"/>
  </r>
  <r>
    <x v="85"/>
    <n v="2008"/>
    <x v="14"/>
    <n v="-999"/>
    <n v="-999"/>
  </r>
  <r>
    <x v="85"/>
    <n v="2008"/>
    <x v="15"/>
    <n v="-999"/>
    <n v="-999"/>
  </r>
  <r>
    <x v="85"/>
    <n v="2008"/>
    <x v="16"/>
    <n v="-999"/>
    <n v="-999"/>
  </r>
  <r>
    <x v="85"/>
    <n v="2008"/>
    <x v="17"/>
    <n v="-999"/>
    <n v="-999"/>
  </r>
  <r>
    <x v="85"/>
    <n v="2008"/>
    <x v="18"/>
    <n v="-999"/>
    <n v="-999"/>
  </r>
  <r>
    <x v="85"/>
    <n v="2008"/>
    <x v="19"/>
    <n v="-999"/>
    <n v="-999"/>
  </r>
  <r>
    <x v="85"/>
    <n v="2008"/>
    <x v="20"/>
    <n v="-999"/>
    <n v="-999"/>
  </r>
  <r>
    <x v="85"/>
    <n v="2008"/>
    <x v="21"/>
    <n v="-999"/>
    <n v="-999"/>
  </r>
  <r>
    <x v="85"/>
    <n v="2008"/>
    <x v="22"/>
    <n v="-999"/>
    <n v="-999"/>
  </r>
  <r>
    <x v="85"/>
    <n v="2008"/>
    <x v="23"/>
    <n v="-999"/>
    <n v="-999"/>
  </r>
  <r>
    <x v="85"/>
    <n v="2008"/>
    <x v="24"/>
    <n v="-999"/>
    <n v="-999"/>
  </r>
  <r>
    <x v="85"/>
    <n v="2008"/>
    <x v="25"/>
    <n v="-999"/>
    <n v="-999"/>
  </r>
  <r>
    <x v="85"/>
    <n v="2008"/>
    <x v="26"/>
    <n v="-999"/>
    <n v="-999"/>
  </r>
  <r>
    <x v="85"/>
    <n v="2008"/>
    <x v="27"/>
    <n v="-999"/>
    <n v="-999"/>
  </r>
  <r>
    <x v="85"/>
    <n v="2008"/>
    <x v="28"/>
    <n v="-999"/>
    <n v="-999"/>
  </r>
  <r>
    <x v="85"/>
    <n v="2008"/>
    <x v="29"/>
    <n v="-999"/>
    <n v="-999"/>
  </r>
  <r>
    <x v="85"/>
    <n v="2008"/>
    <x v="30"/>
    <n v="-999"/>
    <n v="-999"/>
  </r>
  <r>
    <x v="85"/>
    <n v="2008"/>
    <x v="31"/>
    <n v="-999"/>
    <n v="-999"/>
  </r>
  <r>
    <x v="85"/>
    <n v="2008"/>
    <x v="32"/>
    <n v="-999"/>
    <n v="-999"/>
  </r>
  <r>
    <x v="85"/>
    <n v="2008"/>
    <x v="33"/>
    <n v="-999"/>
    <n v="-999"/>
  </r>
  <r>
    <x v="85"/>
    <n v="2008"/>
    <x v="34"/>
    <n v="-999"/>
    <n v="-999"/>
  </r>
  <r>
    <x v="85"/>
    <n v="2008"/>
    <x v="35"/>
    <n v="-999"/>
    <n v="-999"/>
  </r>
  <r>
    <x v="85"/>
    <n v="2008"/>
    <x v="36"/>
    <n v="-999"/>
    <n v="-999"/>
  </r>
  <r>
    <x v="85"/>
    <n v="2008"/>
    <x v="37"/>
    <n v="-999"/>
    <n v="-999"/>
  </r>
  <r>
    <x v="85"/>
    <n v="2008"/>
    <x v="38"/>
    <n v="-999"/>
    <n v="-999"/>
  </r>
  <r>
    <x v="85"/>
    <n v="2008"/>
    <x v="39"/>
    <n v="-999"/>
    <n v="-999"/>
  </r>
  <r>
    <x v="85"/>
    <n v="2008"/>
    <x v="40"/>
    <n v="-999"/>
    <n v="-999"/>
  </r>
  <r>
    <x v="85"/>
    <n v="2008"/>
    <x v="41"/>
    <n v="-999"/>
    <n v="-999"/>
  </r>
  <r>
    <x v="85"/>
    <n v="2008"/>
    <x v="42"/>
    <n v="-999"/>
    <n v="-999"/>
  </r>
  <r>
    <x v="85"/>
    <n v="2008"/>
    <x v="43"/>
    <n v="-999"/>
    <n v="-999"/>
  </r>
  <r>
    <x v="85"/>
    <n v="2008"/>
    <x v="44"/>
    <n v="-999"/>
    <n v="-999"/>
  </r>
  <r>
    <x v="85"/>
    <n v="2008"/>
    <x v="45"/>
    <n v="-999"/>
    <n v="-999"/>
  </r>
  <r>
    <x v="85"/>
    <n v="2008"/>
    <x v="46"/>
    <n v="-999"/>
    <n v="-999"/>
  </r>
  <r>
    <x v="85"/>
    <n v="2008"/>
    <x v="47"/>
    <n v="-999"/>
    <n v="-999"/>
  </r>
  <r>
    <x v="85"/>
    <n v="2008"/>
    <x v="48"/>
    <n v="-999"/>
    <n v="-999"/>
  </r>
  <r>
    <x v="85"/>
    <n v="2008"/>
    <x v="49"/>
    <n v="-999"/>
    <n v="-999"/>
  </r>
  <r>
    <x v="85"/>
    <n v="2008"/>
    <x v="50"/>
    <n v="-999"/>
    <n v="-999"/>
  </r>
  <r>
    <x v="85"/>
    <n v="2008"/>
    <x v="51"/>
    <n v="-999"/>
    <n v="-999"/>
  </r>
  <r>
    <x v="85"/>
    <n v="2008"/>
    <x v="52"/>
    <n v="-999"/>
    <n v="-999"/>
  </r>
  <r>
    <x v="85"/>
    <n v="2008"/>
    <x v="53"/>
    <n v="-999"/>
    <n v="-999"/>
  </r>
  <r>
    <x v="85"/>
    <n v="2008"/>
    <x v="54"/>
    <n v="-999"/>
    <n v="-999"/>
  </r>
  <r>
    <x v="85"/>
    <n v="2008"/>
    <x v="55"/>
    <n v="-999"/>
    <n v="-999"/>
  </r>
  <r>
    <x v="85"/>
    <n v="2008"/>
    <x v="56"/>
    <n v="-999"/>
    <n v="-999"/>
  </r>
  <r>
    <x v="85"/>
    <n v="2008"/>
    <x v="57"/>
    <n v="-999"/>
    <n v="-999"/>
  </r>
  <r>
    <x v="85"/>
    <n v="2008"/>
    <x v="58"/>
    <n v="-999"/>
    <n v="-999"/>
  </r>
  <r>
    <x v="85"/>
    <n v="2008"/>
    <x v="59"/>
    <n v="-999"/>
    <n v="-999"/>
  </r>
  <r>
    <x v="85"/>
    <n v="2008"/>
    <x v="60"/>
    <n v="-999"/>
    <n v="-999"/>
  </r>
  <r>
    <x v="85"/>
    <n v="2008"/>
    <x v="61"/>
    <n v="-999"/>
    <n v="-999"/>
  </r>
  <r>
    <x v="85"/>
    <n v="2008"/>
    <x v="62"/>
    <n v="-999"/>
    <n v="-999"/>
  </r>
  <r>
    <x v="85"/>
    <n v="2008"/>
    <x v="63"/>
    <n v="-999"/>
    <n v="-999"/>
  </r>
  <r>
    <x v="85"/>
    <n v="2008"/>
    <x v="64"/>
    <n v="-999"/>
    <n v="-999"/>
  </r>
  <r>
    <x v="85"/>
    <n v="2008"/>
    <x v="65"/>
    <n v="-999"/>
    <n v="-999"/>
  </r>
  <r>
    <x v="85"/>
    <n v="2008"/>
    <x v="66"/>
    <n v="-999"/>
    <n v="-999"/>
  </r>
  <r>
    <x v="85"/>
    <n v="2008"/>
    <x v="67"/>
    <n v="-999"/>
    <n v="-999"/>
  </r>
  <r>
    <x v="85"/>
    <n v="2008"/>
    <x v="68"/>
    <n v="-999"/>
    <n v="-999"/>
  </r>
  <r>
    <x v="85"/>
    <n v="2008"/>
    <x v="69"/>
    <n v="-999"/>
    <n v="-999"/>
  </r>
  <r>
    <x v="85"/>
    <n v="2008"/>
    <x v="70"/>
    <n v="-999"/>
    <n v="-999"/>
  </r>
  <r>
    <x v="85"/>
    <n v="2008"/>
    <x v="71"/>
    <n v="-999"/>
    <n v="-999"/>
  </r>
  <r>
    <x v="85"/>
    <n v="2008"/>
    <x v="72"/>
    <n v="-999"/>
    <n v="-999"/>
  </r>
  <r>
    <x v="85"/>
    <n v="2008"/>
    <x v="73"/>
    <n v="-999"/>
    <n v="-999"/>
  </r>
  <r>
    <x v="85"/>
    <n v="2008"/>
    <x v="74"/>
    <n v="-999"/>
    <n v="-999"/>
  </r>
  <r>
    <x v="85"/>
    <n v="2008"/>
    <x v="75"/>
    <n v="-999"/>
    <n v="-999"/>
  </r>
  <r>
    <x v="85"/>
    <n v="2008"/>
    <x v="76"/>
    <n v="-999"/>
    <n v="-999"/>
  </r>
  <r>
    <x v="85"/>
    <n v="2008"/>
    <x v="77"/>
    <n v="-999"/>
    <n v="-999"/>
  </r>
  <r>
    <x v="85"/>
    <n v="2008"/>
    <x v="78"/>
    <n v="-999"/>
    <n v="-999"/>
  </r>
  <r>
    <x v="85"/>
    <n v="2008"/>
    <x v="79"/>
    <n v="-999"/>
    <n v="-999"/>
  </r>
  <r>
    <x v="85"/>
    <n v="2008"/>
    <x v="80"/>
    <n v="-999"/>
    <n v="-999"/>
  </r>
  <r>
    <x v="85"/>
    <n v="2008"/>
    <x v="81"/>
    <n v="-999"/>
    <n v="-999"/>
  </r>
  <r>
    <x v="85"/>
    <n v="2008"/>
    <x v="82"/>
    <n v="-999"/>
    <n v="-999"/>
  </r>
  <r>
    <x v="85"/>
    <n v="2008"/>
    <x v="83"/>
    <n v="-999"/>
    <n v="-999"/>
  </r>
  <r>
    <x v="85"/>
    <n v="2008"/>
    <x v="84"/>
    <n v="-999"/>
    <n v="-999"/>
  </r>
  <r>
    <x v="85"/>
    <n v="2008"/>
    <x v="85"/>
    <n v="-999"/>
    <n v="-999"/>
  </r>
  <r>
    <x v="85"/>
    <n v="2008"/>
    <x v="86"/>
    <n v="-999"/>
    <n v="-999"/>
  </r>
  <r>
    <x v="85"/>
    <n v="2008"/>
    <x v="87"/>
    <n v="-999"/>
    <n v="-999"/>
  </r>
  <r>
    <x v="85"/>
    <n v="2008"/>
    <x v="88"/>
    <n v="-999"/>
    <n v="-999"/>
  </r>
  <r>
    <x v="85"/>
    <n v="2008"/>
    <x v="89"/>
    <n v="-999"/>
    <n v="-999"/>
  </r>
  <r>
    <x v="85"/>
    <n v="2008"/>
    <x v="90"/>
    <n v="-999"/>
    <n v="-999"/>
  </r>
  <r>
    <x v="85"/>
    <n v="2008"/>
    <x v="91"/>
    <n v="-999"/>
    <n v="-999"/>
  </r>
  <r>
    <x v="85"/>
    <n v="2008"/>
    <x v="92"/>
    <n v="-999"/>
    <n v="-999"/>
  </r>
  <r>
    <x v="85"/>
    <n v="2008"/>
    <x v="93"/>
    <n v="-999"/>
    <n v="-999"/>
  </r>
  <r>
    <x v="85"/>
    <n v="2008"/>
    <x v="94"/>
    <n v="-999"/>
    <n v="-999"/>
  </r>
  <r>
    <x v="85"/>
    <n v="2008"/>
    <x v="95"/>
    <n v="-999"/>
    <n v="-999"/>
  </r>
  <r>
    <x v="85"/>
    <n v="2008"/>
    <x v="96"/>
    <n v="-999"/>
    <n v="-999"/>
  </r>
  <r>
    <x v="85"/>
    <n v="2008"/>
    <x v="97"/>
    <n v="-999"/>
    <n v="-999"/>
  </r>
  <r>
    <x v="85"/>
    <n v="2008"/>
    <x v="98"/>
    <n v="-999"/>
    <n v="-999"/>
  </r>
  <r>
    <x v="85"/>
    <n v="2008"/>
    <x v="99"/>
    <n v="-999"/>
    <n v="-999"/>
  </r>
  <r>
    <x v="85"/>
    <n v="2008"/>
    <x v="100"/>
    <n v="-999"/>
    <n v="-999"/>
  </r>
  <r>
    <x v="85"/>
    <n v="2008"/>
    <x v="101"/>
    <n v="-999"/>
    <n v="-999"/>
  </r>
  <r>
    <x v="85"/>
    <n v="2008"/>
    <x v="102"/>
    <n v="-999"/>
    <n v="-999"/>
  </r>
  <r>
    <x v="85"/>
    <n v="2008"/>
    <x v="103"/>
    <n v="-999"/>
    <n v="-999"/>
  </r>
  <r>
    <x v="85"/>
    <n v="2008"/>
    <x v="104"/>
    <n v="-999"/>
    <n v="-999"/>
  </r>
  <r>
    <x v="85"/>
    <n v="2008"/>
    <x v="105"/>
    <n v="-999"/>
    <n v="-999"/>
  </r>
  <r>
    <x v="85"/>
    <n v="2008"/>
    <x v="106"/>
    <n v="-999"/>
    <n v="-999"/>
  </r>
  <r>
    <x v="85"/>
    <n v="2008"/>
    <x v="107"/>
    <n v="-999"/>
    <n v="-999"/>
  </r>
  <r>
    <x v="85"/>
    <n v="2008"/>
    <x v="108"/>
    <n v="-999"/>
    <n v="-999"/>
  </r>
  <r>
    <x v="85"/>
    <n v="2008"/>
    <x v="109"/>
    <n v="-999"/>
    <n v="-999"/>
  </r>
  <r>
    <x v="85"/>
    <n v="2008"/>
    <x v="110"/>
    <n v="-999"/>
    <n v="-999"/>
  </r>
  <r>
    <x v="85"/>
    <n v="2008"/>
    <x v="111"/>
    <n v="-999"/>
    <n v="-999"/>
  </r>
  <r>
    <x v="85"/>
    <n v="2008"/>
    <x v="112"/>
    <n v="-999"/>
    <n v="-999"/>
  </r>
  <r>
    <x v="85"/>
    <n v="2008"/>
    <x v="113"/>
    <n v="-999"/>
    <n v="-999"/>
  </r>
  <r>
    <x v="85"/>
    <n v="2008"/>
    <x v="114"/>
    <n v="-999"/>
    <n v="-999"/>
  </r>
  <r>
    <x v="85"/>
    <n v="2008"/>
    <x v="115"/>
    <n v="-999"/>
    <n v="-999"/>
  </r>
  <r>
    <x v="85"/>
    <n v="2008"/>
    <x v="116"/>
    <n v="-999"/>
    <n v="-999"/>
  </r>
  <r>
    <x v="85"/>
    <n v="2008"/>
    <x v="117"/>
    <n v="-999"/>
    <n v="-999"/>
  </r>
  <r>
    <x v="85"/>
    <n v="2008"/>
    <x v="118"/>
    <n v="-999"/>
    <n v="-999"/>
  </r>
  <r>
    <x v="85"/>
    <n v="2008"/>
    <x v="119"/>
    <n v="-999"/>
    <n v="-999"/>
  </r>
  <r>
    <x v="85"/>
    <n v="2008"/>
    <x v="120"/>
    <n v="-999"/>
    <n v="-999"/>
  </r>
  <r>
    <x v="85"/>
    <n v="2008"/>
    <x v="121"/>
    <n v="-999"/>
    <n v="-999"/>
  </r>
  <r>
    <x v="85"/>
    <n v="2008"/>
    <x v="122"/>
    <n v="-999"/>
    <n v="-999"/>
  </r>
  <r>
    <x v="85"/>
    <n v="2008"/>
    <x v="123"/>
    <n v="-999"/>
    <n v="-999"/>
  </r>
  <r>
    <x v="85"/>
    <n v="2008"/>
    <x v="124"/>
    <n v="-999"/>
    <n v="-999"/>
  </r>
  <r>
    <x v="85"/>
    <n v="2008"/>
    <x v="125"/>
    <n v="-999"/>
    <n v="-999"/>
  </r>
  <r>
    <x v="85"/>
    <n v="2008"/>
    <x v="126"/>
    <n v="-999"/>
    <n v="-999"/>
  </r>
  <r>
    <x v="85"/>
    <n v="2008"/>
    <x v="127"/>
    <n v="-999"/>
    <n v="-999"/>
  </r>
  <r>
    <x v="85"/>
    <n v="2008"/>
    <x v="128"/>
    <n v="-999"/>
    <n v="-999"/>
  </r>
  <r>
    <x v="85"/>
    <n v="2008"/>
    <x v="129"/>
    <n v="-999"/>
    <n v="-999"/>
  </r>
  <r>
    <x v="85"/>
    <n v="2008"/>
    <x v="130"/>
    <n v="-999"/>
    <n v="-999"/>
  </r>
  <r>
    <x v="85"/>
    <n v="2008"/>
    <x v="131"/>
    <n v="-999"/>
    <n v="-999"/>
  </r>
  <r>
    <x v="85"/>
    <n v="2008"/>
    <x v="132"/>
    <n v="-999"/>
    <n v="-999"/>
  </r>
  <r>
    <x v="85"/>
    <n v="2008"/>
    <x v="133"/>
    <n v="-999"/>
    <n v="-999"/>
  </r>
  <r>
    <x v="85"/>
    <n v="2008"/>
    <x v="134"/>
    <n v="-999"/>
    <n v="-999"/>
  </r>
  <r>
    <x v="85"/>
    <n v="2008"/>
    <x v="135"/>
    <n v="-999"/>
    <n v="-999"/>
  </r>
  <r>
    <x v="85"/>
    <n v="2008"/>
    <x v="136"/>
    <n v="-999"/>
    <n v="-999"/>
  </r>
  <r>
    <x v="85"/>
    <n v="2008"/>
    <x v="137"/>
    <n v="-999"/>
    <n v="-999"/>
  </r>
  <r>
    <x v="85"/>
    <n v="2008"/>
    <x v="138"/>
    <n v="-999"/>
    <n v="-999"/>
  </r>
  <r>
    <x v="85"/>
    <n v="2008"/>
    <x v="139"/>
    <n v="-999"/>
    <n v="-999"/>
  </r>
  <r>
    <x v="85"/>
    <n v="2008"/>
    <x v="140"/>
    <n v="-999"/>
    <n v="-999"/>
  </r>
  <r>
    <x v="85"/>
    <n v="2008"/>
    <x v="141"/>
    <n v="-999"/>
    <n v="-999"/>
  </r>
  <r>
    <x v="85"/>
    <n v="2008"/>
    <x v="142"/>
    <n v="-999"/>
    <n v="-999"/>
  </r>
  <r>
    <x v="85"/>
    <n v="2008"/>
    <x v="143"/>
    <n v="-999"/>
    <n v="-999"/>
  </r>
  <r>
    <x v="85"/>
    <n v="2008"/>
    <x v="144"/>
    <n v="-999"/>
    <n v="-999"/>
  </r>
  <r>
    <x v="85"/>
    <n v="2008"/>
    <x v="145"/>
    <n v="-999"/>
    <n v="-999"/>
  </r>
  <r>
    <x v="85"/>
    <n v="2008"/>
    <x v="146"/>
    <n v="-999"/>
    <n v="-999"/>
  </r>
  <r>
    <x v="85"/>
    <n v="2008"/>
    <x v="147"/>
    <n v="-999"/>
    <n v="-999"/>
  </r>
  <r>
    <x v="85"/>
    <n v="2008"/>
    <x v="148"/>
    <n v="-999"/>
    <n v="-999"/>
  </r>
  <r>
    <x v="85"/>
    <n v="2008"/>
    <x v="149"/>
    <n v="-999"/>
    <n v="-999"/>
  </r>
  <r>
    <x v="85"/>
    <n v="2008"/>
    <x v="150"/>
    <n v="-999"/>
    <n v="-999"/>
  </r>
  <r>
    <x v="85"/>
    <n v="2008"/>
    <x v="151"/>
    <n v="-999"/>
    <n v="-999"/>
  </r>
  <r>
    <x v="85"/>
    <n v="2008"/>
    <x v="152"/>
    <n v="-999"/>
    <n v="-999"/>
  </r>
  <r>
    <x v="85"/>
    <n v="2008"/>
    <x v="153"/>
    <n v="-999"/>
    <n v="-999"/>
  </r>
  <r>
    <x v="85"/>
    <n v="2008"/>
    <x v="154"/>
    <n v="-999"/>
    <n v="-999"/>
  </r>
  <r>
    <x v="85"/>
    <n v="2008"/>
    <x v="155"/>
    <n v="-999"/>
    <n v="-999"/>
  </r>
  <r>
    <x v="85"/>
    <n v="2008"/>
    <x v="156"/>
    <n v="-999"/>
    <n v="-999"/>
  </r>
  <r>
    <x v="85"/>
    <n v="2008"/>
    <x v="157"/>
    <n v="-999"/>
    <n v="-999"/>
  </r>
  <r>
    <x v="85"/>
    <n v="2008"/>
    <x v="158"/>
    <n v="-999"/>
    <n v="-999"/>
  </r>
  <r>
    <x v="85"/>
    <n v="2008"/>
    <x v="159"/>
    <n v="-999"/>
    <n v="-999"/>
  </r>
  <r>
    <x v="85"/>
    <n v="2008"/>
    <x v="160"/>
    <n v="-999"/>
    <n v="-999"/>
  </r>
  <r>
    <x v="85"/>
    <n v="2008"/>
    <x v="161"/>
    <n v="-999"/>
    <n v="-999"/>
  </r>
  <r>
    <x v="85"/>
    <n v="2008"/>
    <x v="162"/>
    <n v="-999"/>
    <n v="-999"/>
  </r>
  <r>
    <x v="85"/>
    <n v="2008"/>
    <x v="163"/>
    <n v="-999"/>
    <n v="-999"/>
  </r>
  <r>
    <x v="85"/>
    <n v="2008"/>
    <x v="164"/>
    <n v="12"/>
    <n v="52.5"/>
  </r>
  <r>
    <x v="85"/>
    <n v="2008"/>
    <x v="165"/>
    <n v="10"/>
    <n v="62.375"/>
  </r>
  <r>
    <x v="85"/>
    <n v="2008"/>
    <x v="166"/>
    <n v="11"/>
    <n v="56.25"/>
  </r>
  <r>
    <x v="85"/>
    <n v="2008"/>
    <x v="167"/>
    <n v="11"/>
    <n v="68.25"/>
  </r>
  <r>
    <x v="85"/>
    <n v="2008"/>
    <x v="168"/>
    <n v="11"/>
    <n v="70"/>
  </r>
  <r>
    <x v="85"/>
    <n v="2008"/>
    <x v="169"/>
    <n v="10"/>
    <n v="53.75"/>
  </r>
  <r>
    <x v="85"/>
    <n v="2008"/>
    <x v="170"/>
    <n v="10"/>
    <n v="52.75"/>
  </r>
  <r>
    <x v="85"/>
    <n v="2008"/>
    <x v="171"/>
    <n v="10"/>
    <n v="51.5"/>
  </r>
  <r>
    <x v="85"/>
    <n v="2008"/>
    <x v="172"/>
    <n v="11"/>
    <n v="53"/>
  </r>
  <r>
    <x v="85"/>
    <n v="2008"/>
    <x v="173"/>
    <n v="10"/>
    <n v="49.125"/>
  </r>
  <r>
    <x v="85"/>
    <n v="2008"/>
    <x v="174"/>
    <n v="10"/>
    <n v="56.625"/>
  </r>
  <r>
    <x v="85"/>
    <n v="2008"/>
    <x v="175"/>
    <n v="11"/>
    <n v="59.875"/>
  </r>
  <r>
    <x v="85"/>
    <n v="2008"/>
    <x v="176"/>
    <n v="11"/>
    <n v="65.5"/>
  </r>
  <r>
    <x v="85"/>
    <n v="2008"/>
    <x v="177"/>
    <n v="11"/>
    <n v="60"/>
  </r>
  <r>
    <x v="85"/>
    <n v="2008"/>
    <x v="178"/>
    <n v="11"/>
    <n v="44.125"/>
  </r>
  <r>
    <x v="85"/>
    <n v="2008"/>
    <x v="179"/>
    <n v="11"/>
    <n v="54.25"/>
  </r>
  <r>
    <x v="85"/>
    <n v="2008"/>
    <x v="180"/>
    <n v="11"/>
    <n v="64.375"/>
  </r>
  <r>
    <x v="85"/>
    <n v="2008"/>
    <x v="181"/>
    <n v="11"/>
    <n v="74.5"/>
  </r>
  <r>
    <x v="85"/>
    <n v="2008"/>
    <x v="182"/>
    <n v="10"/>
    <n v="61.75"/>
  </r>
  <r>
    <x v="85"/>
    <n v="2008"/>
    <x v="183"/>
    <n v="10"/>
    <n v="60.125"/>
  </r>
  <r>
    <x v="85"/>
    <n v="2008"/>
    <x v="184"/>
    <n v="11"/>
    <n v="60.375"/>
  </r>
  <r>
    <x v="85"/>
    <n v="2008"/>
    <x v="185"/>
    <n v="10"/>
    <n v="60.75"/>
  </r>
  <r>
    <x v="85"/>
    <n v="2008"/>
    <x v="186"/>
    <n v="10"/>
    <n v="60"/>
  </r>
  <r>
    <x v="85"/>
    <n v="2008"/>
    <x v="187"/>
    <n v="9"/>
    <n v="52.25"/>
  </r>
  <r>
    <x v="85"/>
    <n v="2008"/>
    <x v="188"/>
    <n v="11"/>
    <n v="56.125"/>
  </r>
  <r>
    <x v="85"/>
    <n v="2008"/>
    <x v="189"/>
    <n v="11"/>
    <n v="81.125"/>
  </r>
  <r>
    <x v="85"/>
    <n v="2008"/>
    <x v="190"/>
    <n v="11"/>
    <n v="77.875"/>
  </r>
  <r>
    <x v="85"/>
    <n v="2008"/>
    <x v="191"/>
    <n v="9"/>
    <n v="63.875"/>
  </r>
  <r>
    <x v="85"/>
    <n v="2008"/>
    <x v="192"/>
    <n v="11"/>
    <n v="54.25"/>
  </r>
  <r>
    <x v="85"/>
    <n v="2008"/>
    <x v="193"/>
    <n v="11"/>
    <n v="66.125"/>
  </r>
  <r>
    <x v="85"/>
    <n v="2008"/>
    <x v="194"/>
    <n v="9"/>
    <n v="62.25"/>
  </r>
  <r>
    <x v="85"/>
    <n v="2008"/>
    <x v="195"/>
    <n v="11"/>
    <n v="47.875"/>
  </r>
  <r>
    <x v="85"/>
    <n v="2008"/>
    <x v="196"/>
    <n v="11"/>
    <n v="62.25"/>
  </r>
  <r>
    <x v="85"/>
    <n v="2008"/>
    <x v="197"/>
    <n v="11"/>
    <n v="72.5"/>
  </r>
  <r>
    <x v="85"/>
    <n v="2008"/>
    <x v="198"/>
    <n v="8"/>
    <n v="63.75"/>
  </r>
  <r>
    <x v="85"/>
    <n v="2008"/>
    <x v="199"/>
    <n v="10"/>
    <n v="58.625"/>
  </r>
  <r>
    <x v="85"/>
    <n v="2008"/>
    <x v="200"/>
    <n v="11"/>
    <n v="67.875"/>
  </r>
  <r>
    <x v="85"/>
    <n v="2008"/>
    <x v="201"/>
    <n v="9"/>
    <n v="57"/>
  </r>
  <r>
    <x v="85"/>
    <n v="2008"/>
    <x v="202"/>
    <n v="12"/>
    <n v="56"/>
  </r>
  <r>
    <x v="85"/>
    <n v="2008"/>
    <x v="203"/>
    <n v="10"/>
    <n v="60.875"/>
  </r>
  <r>
    <x v="85"/>
    <n v="2008"/>
    <x v="204"/>
    <n v="11"/>
    <n v="64.125"/>
  </r>
  <r>
    <x v="85"/>
    <n v="2008"/>
    <x v="205"/>
    <n v="10"/>
    <n v="72"/>
  </r>
  <r>
    <x v="85"/>
    <n v="2008"/>
    <x v="206"/>
    <n v="10"/>
    <n v="65.5"/>
  </r>
  <r>
    <x v="85"/>
    <n v="2008"/>
    <x v="207"/>
    <n v="10"/>
    <n v="61"/>
  </r>
  <r>
    <x v="85"/>
    <n v="2008"/>
    <x v="208"/>
    <n v="10"/>
    <n v="59.25"/>
  </r>
  <r>
    <x v="85"/>
    <n v="2008"/>
    <x v="209"/>
    <n v="11"/>
    <n v="65.375"/>
  </r>
  <r>
    <x v="85"/>
    <n v="2008"/>
    <x v="210"/>
    <n v="11"/>
    <n v="74.75"/>
  </r>
  <r>
    <x v="85"/>
    <n v="2008"/>
    <x v="211"/>
    <n v="9"/>
    <n v="54.375"/>
  </r>
  <r>
    <x v="85"/>
    <n v="2008"/>
    <x v="212"/>
    <n v="12"/>
    <n v="64"/>
  </r>
  <r>
    <x v="85"/>
    <n v="2008"/>
    <x v="213"/>
    <n v="10"/>
    <n v="62.125"/>
  </r>
  <r>
    <x v="85"/>
    <n v="2008"/>
    <x v="214"/>
    <n v="9"/>
    <n v="61"/>
  </r>
  <r>
    <x v="85"/>
    <n v="2008"/>
    <x v="215"/>
    <n v="9"/>
    <n v="57.25"/>
  </r>
  <r>
    <x v="85"/>
    <n v="2008"/>
    <x v="216"/>
    <n v="11"/>
    <n v="61.75"/>
  </r>
  <r>
    <x v="85"/>
    <n v="2008"/>
    <x v="217"/>
    <n v="11"/>
    <n v="37"/>
  </r>
  <r>
    <x v="85"/>
    <n v="2008"/>
    <x v="218"/>
    <n v="11"/>
    <n v="68.875"/>
  </r>
  <r>
    <x v="85"/>
    <n v="2008"/>
    <x v="219"/>
    <n v="15"/>
    <n v="57.5"/>
  </r>
  <r>
    <x v="85"/>
    <n v="2008"/>
    <x v="220"/>
    <n v="12"/>
    <n v="65.25"/>
  </r>
  <r>
    <x v="85"/>
    <n v="2008"/>
    <x v="221"/>
    <n v="10"/>
    <n v="65.5"/>
  </r>
  <r>
    <x v="85"/>
    <n v="2008"/>
    <x v="222"/>
    <n v="11"/>
    <n v="59.5"/>
  </r>
  <r>
    <x v="85"/>
    <n v="2008"/>
    <x v="223"/>
    <n v="11"/>
    <n v="44.125"/>
  </r>
  <r>
    <x v="85"/>
    <n v="2008"/>
    <x v="224"/>
    <n v="11"/>
    <n v="49.125"/>
  </r>
  <r>
    <x v="85"/>
    <n v="2008"/>
    <x v="225"/>
    <n v="10"/>
    <n v="45.875"/>
  </r>
  <r>
    <x v="85"/>
    <n v="2008"/>
    <x v="226"/>
    <n v="11"/>
    <n v="51.375"/>
  </r>
  <r>
    <x v="85"/>
    <n v="2008"/>
    <x v="227"/>
    <n v="12"/>
    <n v="47.25"/>
  </r>
  <r>
    <x v="85"/>
    <n v="2008"/>
    <x v="228"/>
    <n v="10"/>
    <n v="50.625"/>
  </r>
  <r>
    <x v="85"/>
    <n v="2008"/>
    <x v="229"/>
    <n v="11"/>
    <n v="57.375"/>
  </r>
  <r>
    <x v="85"/>
    <n v="2008"/>
    <x v="230"/>
    <n v="11"/>
    <n v="69.875"/>
  </r>
  <r>
    <x v="85"/>
    <n v="2008"/>
    <x v="231"/>
    <n v="9"/>
    <n v="59.25"/>
  </r>
  <r>
    <x v="85"/>
    <n v="2008"/>
    <x v="232"/>
    <n v="10"/>
    <n v="50.75"/>
  </r>
  <r>
    <x v="85"/>
    <n v="2008"/>
    <x v="233"/>
    <n v="10"/>
    <n v="44.125"/>
  </r>
  <r>
    <x v="85"/>
    <n v="2008"/>
    <x v="234"/>
    <n v="11"/>
    <n v="47.25"/>
  </r>
  <r>
    <x v="85"/>
    <n v="2008"/>
    <x v="235"/>
    <n v="11"/>
    <n v="74.75"/>
  </r>
  <r>
    <x v="85"/>
    <n v="2008"/>
    <x v="236"/>
    <n v="10"/>
    <n v="68"/>
  </r>
  <r>
    <x v="85"/>
    <n v="2008"/>
    <x v="237"/>
    <n v="10"/>
    <n v="56.875"/>
  </r>
  <r>
    <x v="85"/>
    <n v="2008"/>
    <x v="238"/>
    <n v="11"/>
    <n v="37.75"/>
  </r>
  <r>
    <x v="85"/>
    <n v="2008"/>
    <x v="239"/>
    <n v="11"/>
    <n v="45"/>
  </r>
  <r>
    <x v="85"/>
    <n v="2008"/>
    <x v="240"/>
    <n v="11"/>
    <n v="46.5"/>
  </r>
  <r>
    <x v="85"/>
    <n v="2008"/>
    <x v="241"/>
    <n v="11"/>
    <n v="46.375"/>
  </r>
  <r>
    <x v="85"/>
    <n v="2008"/>
    <x v="242"/>
    <n v="10"/>
    <n v="58.25"/>
  </r>
  <r>
    <x v="85"/>
    <n v="2008"/>
    <x v="243"/>
    <n v="10"/>
    <n v="45.25"/>
  </r>
  <r>
    <x v="85"/>
    <n v="2008"/>
    <x v="244"/>
    <n v="11"/>
    <n v="41.75"/>
  </r>
  <r>
    <x v="85"/>
    <n v="2008"/>
    <x v="245"/>
    <n v="11"/>
    <n v="44.75"/>
  </r>
  <r>
    <x v="85"/>
    <n v="2008"/>
    <x v="246"/>
    <n v="11"/>
    <n v="42.75"/>
  </r>
  <r>
    <x v="85"/>
    <n v="2008"/>
    <x v="247"/>
    <n v="10"/>
    <n v="45"/>
  </r>
  <r>
    <x v="85"/>
    <n v="2008"/>
    <x v="248"/>
    <n v="7"/>
    <n v="35.125"/>
  </r>
  <r>
    <x v="85"/>
    <n v="2008"/>
    <x v="249"/>
    <n v="9"/>
    <n v="43.625"/>
  </r>
  <r>
    <x v="85"/>
    <n v="2008"/>
    <x v="250"/>
    <n v="10"/>
    <n v="42.625"/>
  </r>
  <r>
    <x v="85"/>
    <n v="2008"/>
    <x v="251"/>
    <n v="10"/>
    <n v="43.25"/>
  </r>
  <r>
    <x v="85"/>
    <n v="2008"/>
    <x v="252"/>
    <n v="11"/>
    <n v="38.875"/>
  </r>
  <r>
    <x v="85"/>
    <n v="2008"/>
    <x v="253"/>
    <n v="11"/>
    <n v="39.875"/>
  </r>
  <r>
    <x v="85"/>
    <n v="2008"/>
    <x v="254"/>
    <n v="11"/>
    <n v="45.25"/>
  </r>
  <r>
    <x v="85"/>
    <n v="2008"/>
    <x v="255"/>
    <n v="10"/>
    <n v="46.25"/>
  </r>
  <r>
    <x v="85"/>
    <n v="2008"/>
    <x v="256"/>
    <n v="10"/>
    <n v="45.625"/>
  </r>
  <r>
    <x v="85"/>
    <n v="2008"/>
    <x v="257"/>
    <n v="10"/>
    <n v="42"/>
  </r>
  <r>
    <x v="85"/>
    <n v="2008"/>
    <x v="258"/>
    <n v="10"/>
    <n v="47.75"/>
  </r>
  <r>
    <x v="85"/>
    <n v="2008"/>
    <x v="259"/>
    <n v="10"/>
    <n v="46.375"/>
  </r>
  <r>
    <x v="85"/>
    <n v="2008"/>
    <x v="260"/>
    <n v="11"/>
    <n v="55.625"/>
  </r>
  <r>
    <x v="85"/>
    <n v="2008"/>
    <x v="261"/>
    <n v="10"/>
    <n v="53.25"/>
  </r>
  <r>
    <x v="85"/>
    <n v="2008"/>
    <x v="262"/>
    <n v="12"/>
    <n v="56.75"/>
  </r>
  <r>
    <x v="85"/>
    <n v="2008"/>
    <x v="263"/>
    <n v="9"/>
    <n v="42.25"/>
  </r>
  <r>
    <x v="85"/>
    <n v="2008"/>
    <x v="264"/>
    <n v="10"/>
    <n v="48"/>
  </r>
  <r>
    <x v="85"/>
    <n v="2008"/>
    <x v="265"/>
    <n v="1"/>
    <n v="41"/>
  </r>
  <r>
    <x v="85"/>
    <n v="2008"/>
    <x v="266"/>
    <n v="10"/>
    <n v="41.125"/>
  </r>
  <r>
    <x v="85"/>
    <n v="2008"/>
    <x v="267"/>
    <n v="10"/>
    <n v="46.375"/>
  </r>
  <r>
    <x v="85"/>
    <n v="2008"/>
    <x v="268"/>
    <n v="10"/>
    <n v="45.25"/>
  </r>
  <r>
    <x v="85"/>
    <n v="2008"/>
    <x v="269"/>
    <n v="10"/>
    <n v="39.625"/>
  </r>
  <r>
    <x v="85"/>
    <n v="2008"/>
    <x v="270"/>
    <n v="10"/>
    <n v="52.375"/>
  </r>
  <r>
    <x v="85"/>
    <n v="2008"/>
    <x v="271"/>
    <n v="10"/>
    <n v="55"/>
  </r>
  <r>
    <x v="85"/>
    <n v="2008"/>
    <x v="272"/>
    <n v="10"/>
    <n v="46.25"/>
  </r>
  <r>
    <x v="85"/>
    <n v="2008"/>
    <x v="273"/>
    <n v="10"/>
    <n v="51.125"/>
  </r>
  <r>
    <x v="85"/>
    <n v="2008"/>
    <x v="274"/>
    <n v="13"/>
    <n v="50.125"/>
  </r>
  <r>
    <x v="85"/>
    <n v="2008"/>
    <x v="275"/>
    <n v="9"/>
    <n v="37.125"/>
  </r>
  <r>
    <x v="85"/>
    <n v="2008"/>
    <x v="276"/>
    <n v="10"/>
    <n v="44.125"/>
  </r>
  <r>
    <x v="85"/>
    <n v="2008"/>
    <x v="277"/>
    <n v="0"/>
    <n v="37.625"/>
  </r>
  <r>
    <x v="85"/>
    <n v="2008"/>
    <x v="278"/>
    <n v="9"/>
    <n v="35.125"/>
  </r>
  <r>
    <x v="85"/>
    <n v="2008"/>
    <x v="279"/>
    <n v="0"/>
    <n v="8.5"/>
  </r>
  <r>
    <x v="85"/>
    <n v="2008"/>
    <x v="280"/>
    <n v="10"/>
    <n v="40"/>
  </r>
  <r>
    <x v="85"/>
    <n v="2008"/>
    <x v="281"/>
    <n v="10"/>
    <n v="31.625"/>
  </r>
  <r>
    <x v="85"/>
    <n v="2008"/>
    <x v="282"/>
    <n v="13"/>
    <n v="32.125"/>
  </r>
  <r>
    <x v="85"/>
    <n v="2008"/>
    <x v="283"/>
    <n v="18"/>
    <n v="38.5"/>
  </r>
  <r>
    <x v="85"/>
    <n v="2008"/>
    <x v="284"/>
    <n v="0"/>
    <n v="28.125"/>
  </r>
  <r>
    <x v="85"/>
    <n v="2008"/>
    <x v="285"/>
    <n v="8"/>
    <n v="22.625"/>
  </r>
  <r>
    <x v="85"/>
    <n v="2008"/>
    <x v="286"/>
    <n v="11"/>
    <n v="23"/>
  </r>
  <r>
    <x v="85"/>
    <n v="2008"/>
    <x v="287"/>
    <n v="9"/>
    <n v="25.25"/>
  </r>
  <r>
    <x v="85"/>
    <n v="2008"/>
    <x v="288"/>
    <n v="10"/>
    <n v="24.375"/>
  </r>
  <r>
    <x v="85"/>
    <n v="2008"/>
    <x v="289"/>
    <n v="10"/>
    <n v="24.5"/>
  </r>
  <r>
    <x v="85"/>
    <n v="2008"/>
    <x v="290"/>
    <n v="9"/>
    <n v="21.125"/>
  </r>
  <r>
    <x v="85"/>
    <n v="2008"/>
    <x v="291"/>
    <n v="10"/>
    <n v="34"/>
  </r>
  <r>
    <x v="85"/>
    <n v="2008"/>
    <x v="292"/>
    <n v="10"/>
    <n v="28.5"/>
  </r>
  <r>
    <x v="85"/>
    <n v="2008"/>
    <x v="293"/>
    <n v="10"/>
    <n v="29"/>
  </r>
  <r>
    <x v="85"/>
    <n v="2008"/>
    <x v="294"/>
    <n v="10"/>
    <n v="38.25"/>
  </r>
  <r>
    <x v="85"/>
    <n v="2008"/>
    <x v="295"/>
    <n v="10"/>
    <n v="33.875"/>
  </r>
  <r>
    <x v="85"/>
    <n v="2008"/>
    <x v="296"/>
    <n v="10"/>
    <n v="30"/>
  </r>
  <r>
    <x v="85"/>
    <n v="2008"/>
    <x v="297"/>
    <n v="10"/>
    <n v="21.875"/>
  </r>
  <r>
    <x v="85"/>
    <n v="2008"/>
    <x v="298"/>
    <n v="10"/>
    <n v="33.625"/>
  </r>
  <r>
    <x v="85"/>
    <n v="2008"/>
    <x v="299"/>
    <n v="9"/>
    <n v="31.75"/>
  </r>
  <r>
    <x v="85"/>
    <n v="2008"/>
    <x v="300"/>
    <n v="9"/>
    <n v="19.875"/>
  </r>
  <r>
    <x v="85"/>
    <n v="2008"/>
    <x v="301"/>
    <n v="10"/>
    <n v="23.125"/>
  </r>
  <r>
    <x v="85"/>
    <n v="2008"/>
    <x v="302"/>
    <n v="10"/>
    <n v="26"/>
  </r>
  <r>
    <x v="85"/>
    <n v="2008"/>
    <x v="303"/>
    <n v="9"/>
    <n v="17.625"/>
  </r>
  <r>
    <x v="85"/>
    <n v="2008"/>
    <x v="304"/>
    <n v="19"/>
    <n v="25.25"/>
  </r>
  <r>
    <x v="85"/>
    <n v="2008"/>
    <x v="305"/>
    <n v="23"/>
    <n v="26.875"/>
  </r>
  <r>
    <x v="85"/>
    <n v="2008"/>
    <x v="306"/>
    <n v="5"/>
    <n v="32"/>
  </r>
  <r>
    <x v="85"/>
    <n v="2008"/>
    <x v="307"/>
    <n v="23"/>
    <n v="25.375"/>
  </r>
  <r>
    <x v="85"/>
    <n v="2008"/>
    <x v="308"/>
    <n v="9"/>
    <n v="32.125"/>
  </r>
  <r>
    <x v="85"/>
    <n v="2008"/>
    <x v="309"/>
    <n v="9"/>
    <n v="24.75"/>
  </r>
  <r>
    <x v="85"/>
    <n v="2008"/>
    <x v="310"/>
    <n v="13"/>
    <n v="25.5"/>
  </r>
  <r>
    <x v="85"/>
    <n v="2008"/>
    <x v="311"/>
    <n v="9"/>
    <n v="22.25"/>
  </r>
  <r>
    <x v="85"/>
    <n v="2008"/>
    <x v="312"/>
    <n v="9"/>
    <n v="16.75"/>
  </r>
  <r>
    <x v="85"/>
    <n v="2008"/>
    <x v="313"/>
    <n v="14"/>
    <n v="26.125"/>
  </r>
  <r>
    <x v="85"/>
    <n v="2008"/>
    <x v="314"/>
    <n v="0"/>
    <n v="20.125"/>
  </r>
  <r>
    <x v="85"/>
    <n v="2008"/>
    <x v="315"/>
    <n v="21"/>
    <n v="25.75"/>
  </r>
  <r>
    <x v="85"/>
    <n v="2008"/>
    <x v="316"/>
    <n v="0"/>
    <n v="23"/>
  </r>
  <r>
    <x v="85"/>
    <n v="2008"/>
    <x v="317"/>
    <n v="23"/>
    <n v="17.375"/>
  </r>
  <r>
    <x v="85"/>
    <n v="2008"/>
    <x v="318"/>
    <n v="9"/>
    <n v="31.5"/>
  </r>
  <r>
    <x v="85"/>
    <n v="2008"/>
    <x v="319"/>
    <n v="10"/>
    <n v="29"/>
  </r>
  <r>
    <x v="85"/>
    <n v="2008"/>
    <x v="320"/>
    <n v="9"/>
    <n v="22.25"/>
  </r>
  <r>
    <x v="85"/>
    <n v="2008"/>
    <x v="321"/>
    <n v="9"/>
    <n v="8.25"/>
  </r>
  <r>
    <x v="85"/>
    <n v="2008"/>
    <x v="322"/>
    <n v="9"/>
    <n v="8.125"/>
  </r>
  <r>
    <x v="85"/>
    <n v="2008"/>
    <x v="323"/>
    <n v="9"/>
    <n v="8.5"/>
  </r>
  <r>
    <x v="85"/>
    <n v="2008"/>
    <x v="324"/>
    <n v="9"/>
    <n v="24.875"/>
  </r>
  <r>
    <x v="85"/>
    <n v="2008"/>
    <x v="325"/>
    <n v="9"/>
    <n v="28.5"/>
  </r>
  <r>
    <x v="85"/>
    <n v="2008"/>
    <x v="326"/>
    <n v="9"/>
    <n v="16"/>
  </r>
  <r>
    <x v="85"/>
    <n v="2008"/>
    <x v="327"/>
    <n v="10"/>
    <n v="25.25"/>
  </r>
  <r>
    <x v="85"/>
    <n v="2008"/>
    <x v="328"/>
    <n v="11"/>
    <n v="14.5"/>
  </r>
  <r>
    <x v="85"/>
    <n v="2008"/>
    <x v="329"/>
    <n v="9"/>
    <n v="12"/>
  </r>
  <r>
    <x v="85"/>
    <n v="2008"/>
    <x v="330"/>
    <n v="9"/>
    <n v="8.375"/>
  </r>
  <r>
    <x v="85"/>
    <n v="2008"/>
    <x v="331"/>
    <n v="9"/>
    <n v="19.25"/>
  </r>
  <r>
    <x v="85"/>
    <n v="2008"/>
    <x v="332"/>
    <n v="11"/>
    <n v="18.125"/>
  </r>
  <r>
    <x v="85"/>
    <n v="2008"/>
    <x v="333"/>
    <n v="11"/>
    <n v="10.875"/>
  </r>
  <r>
    <x v="85"/>
    <n v="2008"/>
    <x v="334"/>
    <n v="9"/>
    <n v="17.75"/>
  </r>
  <r>
    <x v="85"/>
    <n v="2008"/>
    <x v="335"/>
    <n v="10"/>
    <n v="14.875"/>
  </r>
  <r>
    <x v="85"/>
    <n v="2008"/>
    <x v="336"/>
    <n v="13"/>
    <n v="21.25"/>
  </r>
  <r>
    <x v="85"/>
    <n v="2008"/>
    <x v="337"/>
    <n v="9"/>
    <n v="27.75"/>
  </r>
  <r>
    <x v="85"/>
    <n v="2008"/>
    <x v="338"/>
    <n v="11"/>
    <n v="23.5"/>
  </r>
  <r>
    <x v="85"/>
    <n v="2008"/>
    <x v="339"/>
    <n v="9"/>
    <n v="14.875"/>
  </r>
  <r>
    <x v="85"/>
    <n v="2008"/>
    <x v="340"/>
    <n v="9"/>
    <n v="11.25"/>
  </r>
  <r>
    <x v="85"/>
    <n v="2008"/>
    <x v="341"/>
    <n v="9"/>
    <n v="13.75"/>
  </r>
  <r>
    <x v="85"/>
    <n v="2008"/>
    <x v="342"/>
    <n v="18"/>
    <n v="16.125"/>
  </r>
  <r>
    <x v="85"/>
    <n v="2008"/>
    <x v="343"/>
    <n v="9"/>
    <n v="17.5"/>
  </r>
  <r>
    <x v="85"/>
    <n v="2008"/>
    <x v="344"/>
    <n v="9"/>
    <n v="12.875"/>
  </r>
  <r>
    <x v="85"/>
    <n v="2008"/>
    <x v="345"/>
    <n v="9"/>
    <n v="14.25"/>
  </r>
  <r>
    <x v="85"/>
    <n v="2008"/>
    <x v="346"/>
    <n v="23"/>
    <n v="16.625"/>
  </r>
  <r>
    <x v="85"/>
    <n v="2008"/>
    <x v="347"/>
    <n v="7"/>
    <n v="32.375"/>
  </r>
  <r>
    <x v="85"/>
    <n v="2008"/>
    <x v="348"/>
    <n v="20"/>
    <n v="32"/>
  </r>
  <r>
    <x v="85"/>
    <n v="2008"/>
    <x v="349"/>
    <n v="0"/>
    <n v="27.625"/>
  </r>
  <r>
    <x v="85"/>
    <n v="2008"/>
    <x v="350"/>
    <n v="10"/>
    <n v="28.25"/>
  </r>
  <r>
    <x v="85"/>
    <n v="2008"/>
    <x v="351"/>
    <n v="9"/>
    <n v="20"/>
  </r>
  <r>
    <x v="85"/>
    <n v="2008"/>
    <x v="352"/>
    <n v="23"/>
    <n v="28.5"/>
  </r>
  <r>
    <x v="85"/>
    <n v="2008"/>
    <x v="353"/>
    <n v="2"/>
    <n v="31.25"/>
  </r>
  <r>
    <x v="85"/>
    <n v="2008"/>
    <x v="354"/>
    <n v="8"/>
    <n v="31.75"/>
  </r>
  <r>
    <x v="85"/>
    <n v="2008"/>
    <x v="355"/>
    <n v="23"/>
    <n v="17.25"/>
  </r>
  <r>
    <x v="85"/>
    <n v="2008"/>
    <x v="356"/>
    <n v="1"/>
    <n v="23.125"/>
  </r>
  <r>
    <x v="85"/>
    <n v="2008"/>
    <x v="357"/>
    <n v="9"/>
    <n v="25.25"/>
  </r>
  <r>
    <x v="85"/>
    <n v="2008"/>
    <x v="358"/>
    <n v="23"/>
    <n v="35.625"/>
  </r>
  <r>
    <x v="85"/>
    <n v="2008"/>
    <x v="359"/>
    <n v="6"/>
    <n v="38.75"/>
  </r>
  <r>
    <x v="85"/>
    <n v="2008"/>
    <x v="360"/>
    <n v="9"/>
    <n v="32.125"/>
  </r>
  <r>
    <x v="85"/>
    <n v="2008"/>
    <x v="361"/>
    <n v="11"/>
    <n v="31.625"/>
  </r>
  <r>
    <x v="85"/>
    <n v="2008"/>
    <x v="362"/>
    <n v="8"/>
    <n v="23.125"/>
  </r>
  <r>
    <x v="85"/>
    <n v="2008"/>
    <x v="363"/>
    <n v="9"/>
    <n v="13.75"/>
  </r>
  <r>
    <x v="85"/>
    <n v="2008"/>
    <x v="364"/>
    <n v="9"/>
    <n v="23"/>
  </r>
  <r>
    <x v="85"/>
    <n v="2008"/>
    <x v="365"/>
    <n v="9"/>
    <n v="8.375"/>
  </r>
  <r>
    <x v="86"/>
    <n v="2008"/>
    <x v="0"/>
    <n v="-999"/>
    <n v="-999"/>
  </r>
  <r>
    <x v="86"/>
    <n v="2008"/>
    <x v="1"/>
    <n v="-999"/>
    <n v="-999"/>
  </r>
  <r>
    <x v="86"/>
    <n v="2008"/>
    <x v="2"/>
    <n v="-999"/>
    <n v="-999"/>
  </r>
  <r>
    <x v="86"/>
    <n v="2008"/>
    <x v="3"/>
    <n v="-999"/>
    <n v="-999"/>
  </r>
  <r>
    <x v="86"/>
    <n v="2008"/>
    <x v="4"/>
    <n v="-999"/>
    <n v="-999"/>
  </r>
  <r>
    <x v="86"/>
    <n v="2008"/>
    <x v="5"/>
    <n v="-999"/>
    <n v="-999"/>
  </r>
  <r>
    <x v="86"/>
    <n v="2008"/>
    <x v="6"/>
    <n v="-999"/>
    <n v="-999"/>
  </r>
  <r>
    <x v="86"/>
    <n v="2008"/>
    <x v="7"/>
    <n v="-999"/>
    <n v="-999"/>
  </r>
  <r>
    <x v="86"/>
    <n v="2008"/>
    <x v="8"/>
    <n v="-999"/>
    <n v="-999"/>
  </r>
  <r>
    <x v="86"/>
    <n v="2008"/>
    <x v="9"/>
    <n v="-999"/>
    <n v="-999"/>
  </r>
  <r>
    <x v="86"/>
    <n v="2008"/>
    <x v="10"/>
    <n v="-999"/>
    <n v="-999"/>
  </r>
  <r>
    <x v="86"/>
    <n v="2008"/>
    <x v="11"/>
    <n v="-999"/>
    <n v="-999"/>
  </r>
  <r>
    <x v="86"/>
    <n v="2008"/>
    <x v="12"/>
    <n v="-999"/>
    <n v="-999"/>
  </r>
  <r>
    <x v="86"/>
    <n v="2008"/>
    <x v="13"/>
    <n v="-999"/>
    <n v="-999"/>
  </r>
  <r>
    <x v="86"/>
    <n v="2008"/>
    <x v="14"/>
    <n v="-999"/>
    <n v="-999"/>
  </r>
  <r>
    <x v="86"/>
    <n v="2008"/>
    <x v="15"/>
    <n v="-999"/>
    <n v="-999"/>
  </r>
  <r>
    <x v="86"/>
    <n v="2008"/>
    <x v="16"/>
    <n v="-999"/>
    <n v="-999"/>
  </r>
  <r>
    <x v="86"/>
    <n v="2008"/>
    <x v="17"/>
    <n v="-999"/>
    <n v="-999"/>
  </r>
  <r>
    <x v="86"/>
    <n v="2008"/>
    <x v="18"/>
    <n v="-999"/>
    <n v="-999"/>
  </r>
  <r>
    <x v="86"/>
    <n v="2008"/>
    <x v="19"/>
    <n v="-999"/>
    <n v="-999"/>
  </r>
  <r>
    <x v="86"/>
    <n v="2008"/>
    <x v="20"/>
    <n v="-999"/>
    <n v="-999"/>
  </r>
  <r>
    <x v="86"/>
    <n v="2008"/>
    <x v="21"/>
    <n v="-999"/>
    <n v="-999"/>
  </r>
  <r>
    <x v="86"/>
    <n v="2008"/>
    <x v="22"/>
    <n v="-999"/>
    <n v="-999"/>
  </r>
  <r>
    <x v="86"/>
    <n v="2008"/>
    <x v="23"/>
    <n v="-999"/>
    <n v="-999"/>
  </r>
  <r>
    <x v="86"/>
    <n v="2008"/>
    <x v="24"/>
    <n v="-999"/>
    <n v="-999"/>
  </r>
  <r>
    <x v="86"/>
    <n v="2008"/>
    <x v="25"/>
    <n v="-999"/>
    <n v="-999"/>
  </r>
  <r>
    <x v="86"/>
    <n v="2008"/>
    <x v="26"/>
    <n v="-999"/>
    <n v="-999"/>
  </r>
  <r>
    <x v="86"/>
    <n v="2008"/>
    <x v="27"/>
    <n v="-999"/>
    <n v="-999"/>
  </r>
  <r>
    <x v="86"/>
    <n v="2008"/>
    <x v="28"/>
    <n v="-999"/>
    <n v="-999"/>
  </r>
  <r>
    <x v="86"/>
    <n v="2008"/>
    <x v="29"/>
    <n v="-999"/>
    <n v="-999"/>
  </r>
  <r>
    <x v="86"/>
    <n v="2008"/>
    <x v="30"/>
    <n v="-999"/>
    <n v="-999"/>
  </r>
  <r>
    <x v="86"/>
    <n v="2008"/>
    <x v="31"/>
    <n v="-999"/>
    <n v="-999"/>
  </r>
  <r>
    <x v="86"/>
    <n v="2008"/>
    <x v="32"/>
    <n v="-999"/>
    <n v="-999"/>
  </r>
  <r>
    <x v="86"/>
    <n v="2008"/>
    <x v="33"/>
    <n v="-999"/>
    <n v="-999"/>
  </r>
  <r>
    <x v="86"/>
    <n v="2008"/>
    <x v="34"/>
    <n v="-999"/>
    <n v="-999"/>
  </r>
  <r>
    <x v="86"/>
    <n v="2008"/>
    <x v="35"/>
    <n v="-999"/>
    <n v="-999"/>
  </r>
  <r>
    <x v="86"/>
    <n v="2008"/>
    <x v="36"/>
    <n v="-999"/>
    <n v="-999"/>
  </r>
  <r>
    <x v="86"/>
    <n v="2008"/>
    <x v="37"/>
    <n v="-999"/>
    <n v="-999"/>
  </r>
  <r>
    <x v="86"/>
    <n v="2008"/>
    <x v="38"/>
    <n v="-999"/>
    <n v="-999"/>
  </r>
  <r>
    <x v="86"/>
    <n v="2008"/>
    <x v="39"/>
    <n v="-999"/>
    <n v="-999"/>
  </r>
  <r>
    <x v="86"/>
    <n v="2008"/>
    <x v="40"/>
    <n v="-999"/>
    <n v="-999"/>
  </r>
  <r>
    <x v="86"/>
    <n v="2008"/>
    <x v="41"/>
    <n v="-999"/>
    <n v="-999"/>
  </r>
  <r>
    <x v="86"/>
    <n v="2008"/>
    <x v="42"/>
    <n v="-999"/>
    <n v="-999"/>
  </r>
  <r>
    <x v="86"/>
    <n v="2008"/>
    <x v="43"/>
    <n v="-999"/>
    <n v="-999"/>
  </r>
  <r>
    <x v="86"/>
    <n v="2008"/>
    <x v="44"/>
    <n v="-999"/>
    <n v="-999"/>
  </r>
  <r>
    <x v="86"/>
    <n v="2008"/>
    <x v="45"/>
    <n v="-999"/>
    <n v="-999"/>
  </r>
  <r>
    <x v="86"/>
    <n v="2008"/>
    <x v="46"/>
    <n v="-999"/>
    <n v="-999"/>
  </r>
  <r>
    <x v="86"/>
    <n v="2008"/>
    <x v="47"/>
    <n v="-999"/>
    <n v="-999"/>
  </r>
  <r>
    <x v="86"/>
    <n v="2008"/>
    <x v="48"/>
    <n v="-999"/>
    <n v="-999"/>
  </r>
  <r>
    <x v="86"/>
    <n v="2008"/>
    <x v="49"/>
    <n v="-999"/>
    <n v="-999"/>
  </r>
  <r>
    <x v="86"/>
    <n v="2008"/>
    <x v="50"/>
    <n v="-999"/>
    <n v="-999"/>
  </r>
  <r>
    <x v="86"/>
    <n v="2008"/>
    <x v="51"/>
    <n v="-999"/>
    <n v="-999"/>
  </r>
  <r>
    <x v="86"/>
    <n v="2008"/>
    <x v="52"/>
    <n v="-999"/>
    <n v="-999"/>
  </r>
  <r>
    <x v="86"/>
    <n v="2008"/>
    <x v="53"/>
    <n v="-999"/>
    <n v="-999"/>
  </r>
  <r>
    <x v="86"/>
    <n v="2008"/>
    <x v="54"/>
    <n v="-999"/>
    <n v="-999"/>
  </r>
  <r>
    <x v="86"/>
    <n v="2008"/>
    <x v="55"/>
    <n v="-999"/>
    <n v="-999"/>
  </r>
  <r>
    <x v="86"/>
    <n v="2008"/>
    <x v="56"/>
    <n v="-999"/>
    <n v="-999"/>
  </r>
  <r>
    <x v="86"/>
    <n v="2008"/>
    <x v="57"/>
    <n v="-999"/>
    <n v="-999"/>
  </r>
  <r>
    <x v="86"/>
    <n v="2008"/>
    <x v="58"/>
    <n v="-999"/>
    <n v="-999"/>
  </r>
  <r>
    <x v="86"/>
    <n v="2008"/>
    <x v="59"/>
    <n v="-999"/>
    <n v="-999"/>
  </r>
  <r>
    <x v="86"/>
    <n v="2008"/>
    <x v="60"/>
    <n v="-999"/>
    <n v="-999"/>
  </r>
  <r>
    <x v="86"/>
    <n v="2008"/>
    <x v="61"/>
    <n v="-999"/>
    <n v="-999"/>
  </r>
  <r>
    <x v="86"/>
    <n v="2008"/>
    <x v="62"/>
    <n v="-999"/>
    <n v="-999"/>
  </r>
  <r>
    <x v="86"/>
    <n v="2008"/>
    <x v="63"/>
    <n v="-999"/>
    <n v="-999"/>
  </r>
  <r>
    <x v="86"/>
    <n v="2008"/>
    <x v="64"/>
    <n v="-999"/>
    <n v="-999"/>
  </r>
  <r>
    <x v="86"/>
    <n v="2008"/>
    <x v="65"/>
    <n v="-999"/>
    <n v="-999"/>
  </r>
  <r>
    <x v="86"/>
    <n v="2008"/>
    <x v="66"/>
    <n v="-999"/>
    <n v="-999"/>
  </r>
  <r>
    <x v="86"/>
    <n v="2008"/>
    <x v="67"/>
    <n v="-999"/>
    <n v="-999"/>
  </r>
  <r>
    <x v="86"/>
    <n v="2008"/>
    <x v="68"/>
    <n v="-999"/>
    <n v="-999"/>
  </r>
  <r>
    <x v="86"/>
    <n v="2008"/>
    <x v="69"/>
    <n v="-999"/>
    <n v="-999"/>
  </r>
  <r>
    <x v="86"/>
    <n v="2008"/>
    <x v="70"/>
    <n v="-999"/>
    <n v="-999"/>
  </r>
  <r>
    <x v="86"/>
    <n v="2008"/>
    <x v="71"/>
    <n v="-999"/>
    <n v="-999"/>
  </r>
  <r>
    <x v="86"/>
    <n v="2008"/>
    <x v="72"/>
    <n v="-999"/>
    <n v="-999"/>
  </r>
  <r>
    <x v="86"/>
    <n v="2008"/>
    <x v="73"/>
    <n v="-999"/>
    <n v="-999"/>
  </r>
  <r>
    <x v="86"/>
    <n v="2008"/>
    <x v="74"/>
    <n v="-999"/>
    <n v="-999"/>
  </r>
  <r>
    <x v="86"/>
    <n v="2008"/>
    <x v="75"/>
    <n v="-999"/>
    <n v="-999"/>
  </r>
  <r>
    <x v="86"/>
    <n v="2008"/>
    <x v="76"/>
    <n v="-999"/>
    <n v="-999"/>
  </r>
  <r>
    <x v="86"/>
    <n v="2008"/>
    <x v="77"/>
    <n v="-999"/>
    <n v="-999"/>
  </r>
  <r>
    <x v="86"/>
    <n v="2008"/>
    <x v="78"/>
    <n v="-999"/>
    <n v="-999"/>
  </r>
  <r>
    <x v="86"/>
    <n v="2008"/>
    <x v="79"/>
    <n v="-999"/>
    <n v="-999"/>
  </r>
  <r>
    <x v="86"/>
    <n v="2008"/>
    <x v="80"/>
    <n v="-999"/>
    <n v="-999"/>
  </r>
  <r>
    <x v="86"/>
    <n v="2008"/>
    <x v="81"/>
    <n v="-999"/>
    <n v="-999"/>
  </r>
  <r>
    <x v="86"/>
    <n v="2008"/>
    <x v="82"/>
    <n v="-999"/>
    <n v="-999"/>
  </r>
  <r>
    <x v="86"/>
    <n v="2008"/>
    <x v="83"/>
    <n v="-999"/>
    <n v="-999"/>
  </r>
  <r>
    <x v="86"/>
    <n v="2008"/>
    <x v="84"/>
    <n v="-999"/>
    <n v="-999"/>
  </r>
  <r>
    <x v="86"/>
    <n v="2008"/>
    <x v="85"/>
    <n v="-999"/>
    <n v="-999"/>
  </r>
  <r>
    <x v="86"/>
    <n v="2008"/>
    <x v="86"/>
    <n v="-999"/>
    <n v="-999"/>
  </r>
  <r>
    <x v="86"/>
    <n v="2008"/>
    <x v="87"/>
    <n v="-999"/>
    <n v="-999"/>
  </r>
  <r>
    <x v="86"/>
    <n v="2008"/>
    <x v="88"/>
    <n v="-999"/>
    <n v="-999"/>
  </r>
  <r>
    <x v="86"/>
    <n v="2008"/>
    <x v="89"/>
    <n v="-999"/>
    <n v="-999"/>
  </r>
  <r>
    <x v="86"/>
    <n v="2008"/>
    <x v="90"/>
    <n v="-999"/>
    <n v="-999"/>
  </r>
  <r>
    <x v="86"/>
    <n v="2008"/>
    <x v="91"/>
    <n v="-999"/>
    <n v="-999"/>
  </r>
  <r>
    <x v="86"/>
    <n v="2008"/>
    <x v="92"/>
    <n v="-999"/>
    <n v="-999"/>
  </r>
  <r>
    <x v="86"/>
    <n v="2008"/>
    <x v="93"/>
    <n v="-999"/>
    <n v="-999"/>
  </r>
  <r>
    <x v="86"/>
    <n v="2008"/>
    <x v="94"/>
    <n v="-999"/>
    <n v="-999"/>
  </r>
  <r>
    <x v="86"/>
    <n v="2008"/>
    <x v="95"/>
    <n v="-999"/>
    <n v="-999"/>
  </r>
  <r>
    <x v="86"/>
    <n v="2008"/>
    <x v="96"/>
    <n v="-999"/>
    <n v="-999"/>
  </r>
  <r>
    <x v="86"/>
    <n v="2008"/>
    <x v="97"/>
    <n v="-999"/>
    <n v="-999"/>
  </r>
  <r>
    <x v="86"/>
    <n v="2008"/>
    <x v="98"/>
    <n v="-999"/>
    <n v="-999"/>
  </r>
  <r>
    <x v="86"/>
    <n v="2008"/>
    <x v="99"/>
    <n v="-999"/>
    <n v="-999"/>
  </r>
  <r>
    <x v="86"/>
    <n v="2008"/>
    <x v="100"/>
    <n v="-999"/>
    <n v="-999"/>
  </r>
  <r>
    <x v="86"/>
    <n v="2008"/>
    <x v="101"/>
    <n v="-999"/>
    <n v="-999"/>
  </r>
  <r>
    <x v="86"/>
    <n v="2008"/>
    <x v="102"/>
    <n v="-999"/>
    <n v="-999"/>
  </r>
  <r>
    <x v="86"/>
    <n v="2008"/>
    <x v="103"/>
    <n v="-999"/>
    <n v="-999"/>
  </r>
  <r>
    <x v="86"/>
    <n v="2008"/>
    <x v="104"/>
    <n v="-999"/>
    <n v="-999"/>
  </r>
  <r>
    <x v="86"/>
    <n v="2008"/>
    <x v="105"/>
    <n v="-999"/>
    <n v="-999"/>
  </r>
  <r>
    <x v="86"/>
    <n v="2008"/>
    <x v="106"/>
    <n v="-999"/>
    <n v="-999"/>
  </r>
  <r>
    <x v="86"/>
    <n v="2008"/>
    <x v="107"/>
    <n v="-999"/>
    <n v="-999"/>
  </r>
  <r>
    <x v="86"/>
    <n v="2008"/>
    <x v="108"/>
    <n v="-999"/>
    <n v="-999"/>
  </r>
  <r>
    <x v="86"/>
    <n v="2008"/>
    <x v="109"/>
    <n v="-999"/>
    <n v="-999"/>
  </r>
  <r>
    <x v="86"/>
    <n v="2008"/>
    <x v="110"/>
    <n v="-999"/>
    <n v="-999"/>
  </r>
  <r>
    <x v="86"/>
    <n v="2008"/>
    <x v="111"/>
    <n v="-999"/>
    <n v="-999"/>
  </r>
  <r>
    <x v="86"/>
    <n v="2008"/>
    <x v="112"/>
    <n v="-999"/>
    <n v="-999"/>
  </r>
  <r>
    <x v="86"/>
    <n v="2008"/>
    <x v="113"/>
    <n v="-999"/>
    <n v="-999"/>
  </r>
  <r>
    <x v="86"/>
    <n v="2008"/>
    <x v="114"/>
    <n v="-999"/>
    <n v="-999"/>
  </r>
  <r>
    <x v="86"/>
    <n v="2008"/>
    <x v="115"/>
    <n v="-999"/>
    <n v="-999"/>
  </r>
  <r>
    <x v="86"/>
    <n v="2008"/>
    <x v="116"/>
    <n v="-999"/>
    <n v="-999"/>
  </r>
  <r>
    <x v="86"/>
    <n v="2008"/>
    <x v="117"/>
    <n v="-999"/>
    <n v="-999"/>
  </r>
  <r>
    <x v="86"/>
    <n v="2008"/>
    <x v="118"/>
    <n v="-999"/>
    <n v="-999"/>
  </r>
  <r>
    <x v="86"/>
    <n v="2008"/>
    <x v="119"/>
    <n v="-999"/>
    <n v="-999"/>
  </r>
  <r>
    <x v="86"/>
    <n v="2008"/>
    <x v="120"/>
    <n v="-999"/>
    <n v="-999"/>
  </r>
  <r>
    <x v="86"/>
    <n v="2008"/>
    <x v="121"/>
    <n v="-999"/>
    <n v="-999"/>
  </r>
  <r>
    <x v="86"/>
    <n v="2008"/>
    <x v="122"/>
    <n v="-999"/>
    <n v="-999"/>
  </r>
  <r>
    <x v="86"/>
    <n v="2008"/>
    <x v="123"/>
    <n v="-999"/>
    <n v="-999"/>
  </r>
  <r>
    <x v="86"/>
    <n v="2008"/>
    <x v="124"/>
    <n v="-999"/>
    <n v="-999"/>
  </r>
  <r>
    <x v="86"/>
    <n v="2008"/>
    <x v="125"/>
    <n v="-999"/>
    <n v="-999"/>
  </r>
  <r>
    <x v="86"/>
    <n v="2008"/>
    <x v="126"/>
    <n v="-999"/>
    <n v="-999"/>
  </r>
  <r>
    <x v="86"/>
    <n v="2008"/>
    <x v="127"/>
    <n v="-999"/>
    <n v="-999"/>
  </r>
  <r>
    <x v="86"/>
    <n v="2008"/>
    <x v="128"/>
    <n v="-999"/>
    <n v="-999"/>
  </r>
  <r>
    <x v="86"/>
    <n v="2008"/>
    <x v="129"/>
    <n v="-999"/>
    <n v="-999"/>
  </r>
  <r>
    <x v="86"/>
    <n v="2008"/>
    <x v="130"/>
    <n v="-999"/>
    <n v="-999"/>
  </r>
  <r>
    <x v="86"/>
    <n v="2008"/>
    <x v="131"/>
    <n v="-999"/>
    <n v="-999"/>
  </r>
  <r>
    <x v="86"/>
    <n v="2008"/>
    <x v="132"/>
    <n v="-999"/>
    <n v="-999"/>
  </r>
  <r>
    <x v="86"/>
    <n v="2008"/>
    <x v="133"/>
    <n v="-999"/>
    <n v="-999"/>
  </r>
  <r>
    <x v="86"/>
    <n v="2008"/>
    <x v="134"/>
    <n v="-999"/>
    <n v="-999"/>
  </r>
  <r>
    <x v="86"/>
    <n v="2008"/>
    <x v="135"/>
    <n v="-999"/>
    <n v="-999"/>
  </r>
  <r>
    <x v="86"/>
    <n v="2008"/>
    <x v="136"/>
    <n v="-999"/>
    <n v="-999"/>
  </r>
  <r>
    <x v="86"/>
    <n v="2008"/>
    <x v="137"/>
    <n v="-999"/>
    <n v="-999"/>
  </r>
  <r>
    <x v="86"/>
    <n v="2008"/>
    <x v="138"/>
    <n v="-999"/>
    <n v="-999"/>
  </r>
  <r>
    <x v="86"/>
    <n v="2008"/>
    <x v="139"/>
    <n v="-999"/>
    <n v="-999"/>
  </r>
  <r>
    <x v="86"/>
    <n v="2008"/>
    <x v="140"/>
    <n v="-999"/>
    <n v="-999"/>
  </r>
  <r>
    <x v="86"/>
    <n v="2008"/>
    <x v="141"/>
    <n v="-999"/>
    <n v="-999"/>
  </r>
  <r>
    <x v="86"/>
    <n v="2008"/>
    <x v="142"/>
    <n v="-999"/>
    <n v="-999"/>
  </r>
  <r>
    <x v="86"/>
    <n v="2008"/>
    <x v="143"/>
    <n v="-999"/>
    <n v="-999"/>
  </r>
  <r>
    <x v="86"/>
    <n v="2008"/>
    <x v="144"/>
    <n v="-999"/>
    <n v="-999"/>
  </r>
  <r>
    <x v="86"/>
    <n v="2008"/>
    <x v="145"/>
    <n v="-999"/>
    <n v="-999"/>
  </r>
  <r>
    <x v="86"/>
    <n v="2008"/>
    <x v="146"/>
    <n v="-999"/>
    <n v="-999"/>
  </r>
  <r>
    <x v="86"/>
    <n v="2008"/>
    <x v="147"/>
    <n v="-999"/>
    <n v="-999"/>
  </r>
  <r>
    <x v="86"/>
    <n v="2008"/>
    <x v="148"/>
    <n v="-999"/>
    <n v="-999"/>
  </r>
  <r>
    <x v="86"/>
    <n v="2008"/>
    <x v="149"/>
    <n v="-999"/>
    <n v="-999"/>
  </r>
  <r>
    <x v="86"/>
    <n v="2008"/>
    <x v="150"/>
    <n v="-999"/>
    <n v="-999"/>
  </r>
  <r>
    <x v="86"/>
    <n v="2008"/>
    <x v="151"/>
    <n v="-999"/>
    <n v="-999"/>
  </r>
  <r>
    <x v="86"/>
    <n v="2008"/>
    <x v="152"/>
    <n v="-999"/>
    <n v="-999"/>
  </r>
  <r>
    <x v="86"/>
    <n v="2008"/>
    <x v="153"/>
    <n v="-999"/>
    <n v="-999"/>
  </r>
  <r>
    <x v="86"/>
    <n v="2008"/>
    <x v="154"/>
    <n v="-999"/>
    <n v="-999"/>
  </r>
  <r>
    <x v="86"/>
    <n v="2008"/>
    <x v="155"/>
    <n v="-999"/>
    <n v="-999"/>
  </r>
  <r>
    <x v="86"/>
    <n v="2008"/>
    <x v="156"/>
    <n v="-999"/>
    <n v="-999"/>
  </r>
  <r>
    <x v="86"/>
    <n v="2008"/>
    <x v="157"/>
    <n v="-999"/>
    <n v="-999"/>
  </r>
  <r>
    <x v="86"/>
    <n v="2008"/>
    <x v="158"/>
    <n v="-999"/>
    <n v="-999"/>
  </r>
  <r>
    <x v="86"/>
    <n v="2008"/>
    <x v="159"/>
    <n v="-999"/>
    <n v="-999"/>
  </r>
  <r>
    <x v="86"/>
    <n v="2008"/>
    <x v="160"/>
    <n v="-999"/>
    <n v="-999"/>
  </r>
  <r>
    <x v="86"/>
    <n v="2008"/>
    <x v="161"/>
    <n v="-999"/>
    <n v="-999"/>
  </r>
  <r>
    <x v="86"/>
    <n v="2008"/>
    <x v="162"/>
    <n v="-999"/>
    <n v="-999"/>
  </r>
  <r>
    <x v="86"/>
    <n v="2008"/>
    <x v="163"/>
    <n v="-999"/>
    <n v="-999"/>
  </r>
  <r>
    <x v="86"/>
    <n v="2008"/>
    <x v="164"/>
    <n v="-999"/>
    <n v="-999"/>
  </r>
  <r>
    <x v="86"/>
    <n v="2008"/>
    <x v="165"/>
    <n v="-999"/>
    <n v="-999"/>
  </r>
  <r>
    <x v="86"/>
    <n v="2008"/>
    <x v="166"/>
    <n v="-999"/>
    <n v="-999"/>
  </r>
  <r>
    <x v="86"/>
    <n v="2008"/>
    <x v="167"/>
    <n v="-999"/>
    <n v="-999"/>
  </r>
  <r>
    <x v="86"/>
    <n v="2008"/>
    <x v="168"/>
    <n v="-999"/>
    <n v="-999"/>
  </r>
  <r>
    <x v="86"/>
    <n v="2008"/>
    <x v="169"/>
    <n v="-999"/>
    <n v="-999"/>
  </r>
  <r>
    <x v="86"/>
    <n v="2008"/>
    <x v="170"/>
    <n v="-999"/>
    <n v="-999"/>
  </r>
  <r>
    <x v="86"/>
    <n v="2008"/>
    <x v="171"/>
    <n v="-999"/>
    <n v="-999"/>
  </r>
  <r>
    <x v="86"/>
    <n v="2008"/>
    <x v="172"/>
    <n v="-999"/>
    <n v="-999"/>
  </r>
  <r>
    <x v="86"/>
    <n v="2008"/>
    <x v="173"/>
    <n v="-999"/>
    <n v="-999"/>
  </r>
  <r>
    <x v="86"/>
    <n v="2008"/>
    <x v="174"/>
    <n v="-999"/>
    <n v="-999"/>
  </r>
  <r>
    <x v="86"/>
    <n v="2008"/>
    <x v="175"/>
    <n v="-999"/>
    <n v="-999"/>
  </r>
  <r>
    <x v="86"/>
    <n v="2008"/>
    <x v="176"/>
    <n v="-999"/>
    <n v="-999"/>
  </r>
  <r>
    <x v="86"/>
    <n v="2008"/>
    <x v="177"/>
    <n v="-999"/>
    <n v="-999"/>
  </r>
  <r>
    <x v="86"/>
    <n v="2008"/>
    <x v="178"/>
    <n v="-999"/>
    <n v="-999"/>
  </r>
  <r>
    <x v="86"/>
    <n v="2008"/>
    <x v="179"/>
    <n v="-999"/>
    <n v="-999"/>
  </r>
  <r>
    <x v="86"/>
    <n v="2008"/>
    <x v="180"/>
    <n v="-999"/>
    <n v="-999"/>
  </r>
  <r>
    <x v="86"/>
    <n v="2008"/>
    <x v="181"/>
    <n v="-999"/>
    <n v="-999"/>
  </r>
  <r>
    <x v="86"/>
    <n v="2008"/>
    <x v="182"/>
    <n v="-999"/>
    <n v="-999"/>
  </r>
  <r>
    <x v="86"/>
    <n v="2008"/>
    <x v="183"/>
    <n v="-999"/>
    <n v="-999"/>
  </r>
  <r>
    <x v="86"/>
    <n v="2008"/>
    <x v="184"/>
    <n v="-999"/>
    <n v="-999"/>
  </r>
  <r>
    <x v="86"/>
    <n v="2008"/>
    <x v="185"/>
    <n v="-999"/>
    <n v="-999"/>
  </r>
  <r>
    <x v="86"/>
    <n v="2008"/>
    <x v="186"/>
    <n v="-999"/>
    <n v="-999"/>
  </r>
  <r>
    <x v="86"/>
    <n v="2008"/>
    <x v="187"/>
    <n v="-999"/>
    <n v="-999"/>
  </r>
  <r>
    <x v="86"/>
    <n v="2008"/>
    <x v="188"/>
    <n v="-999"/>
    <n v="-999"/>
  </r>
  <r>
    <x v="86"/>
    <n v="2008"/>
    <x v="189"/>
    <n v="-999"/>
    <n v="-999"/>
  </r>
  <r>
    <x v="86"/>
    <n v="2008"/>
    <x v="190"/>
    <n v="-999"/>
    <n v="-999"/>
  </r>
  <r>
    <x v="86"/>
    <n v="2008"/>
    <x v="191"/>
    <n v="-999"/>
    <n v="-999"/>
  </r>
  <r>
    <x v="86"/>
    <n v="2008"/>
    <x v="192"/>
    <n v="-999"/>
    <n v="-999"/>
  </r>
  <r>
    <x v="86"/>
    <n v="2008"/>
    <x v="193"/>
    <n v="-999"/>
    <n v="-999"/>
  </r>
  <r>
    <x v="86"/>
    <n v="2008"/>
    <x v="194"/>
    <n v="-999"/>
    <n v="-999"/>
  </r>
  <r>
    <x v="86"/>
    <n v="2008"/>
    <x v="195"/>
    <n v="-999"/>
    <n v="-999"/>
  </r>
  <r>
    <x v="86"/>
    <n v="2008"/>
    <x v="196"/>
    <n v="-999"/>
    <n v="-999"/>
  </r>
  <r>
    <x v="86"/>
    <n v="2008"/>
    <x v="197"/>
    <n v="-999"/>
    <n v="-999"/>
  </r>
  <r>
    <x v="86"/>
    <n v="2008"/>
    <x v="198"/>
    <n v="-999"/>
    <n v="-999"/>
  </r>
  <r>
    <x v="86"/>
    <n v="2008"/>
    <x v="199"/>
    <n v="-999"/>
    <n v="-999"/>
  </r>
  <r>
    <x v="86"/>
    <n v="2008"/>
    <x v="200"/>
    <n v="-999"/>
    <n v="-999"/>
  </r>
  <r>
    <x v="86"/>
    <n v="2008"/>
    <x v="201"/>
    <n v="-999"/>
    <n v="-999"/>
  </r>
  <r>
    <x v="86"/>
    <n v="2008"/>
    <x v="202"/>
    <n v="-999"/>
    <n v="-999"/>
  </r>
  <r>
    <x v="86"/>
    <n v="2008"/>
    <x v="203"/>
    <n v="-999"/>
    <n v="-999"/>
  </r>
  <r>
    <x v="86"/>
    <n v="2008"/>
    <x v="204"/>
    <n v="-999"/>
    <n v="-999"/>
  </r>
  <r>
    <x v="86"/>
    <n v="2008"/>
    <x v="205"/>
    <n v="-999"/>
    <n v="-999"/>
  </r>
  <r>
    <x v="86"/>
    <n v="2008"/>
    <x v="206"/>
    <n v="-999"/>
    <n v="-999"/>
  </r>
  <r>
    <x v="86"/>
    <n v="2008"/>
    <x v="207"/>
    <n v="-999"/>
    <n v="-999"/>
  </r>
  <r>
    <x v="86"/>
    <n v="2008"/>
    <x v="208"/>
    <n v="-999"/>
    <n v="-999"/>
  </r>
  <r>
    <x v="86"/>
    <n v="2008"/>
    <x v="209"/>
    <n v="-999"/>
    <n v="-999"/>
  </r>
  <r>
    <x v="86"/>
    <n v="2008"/>
    <x v="210"/>
    <n v="-999"/>
    <n v="-999"/>
  </r>
  <r>
    <x v="86"/>
    <n v="2008"/>
    <x v="211"/>
    <n v="-999"/>
    <n v="-999"/>
  </r>
  <r>
    <x v="86"/>
    <n v="2008"/>
    <x v="212"/>
    <n v="-999"/>
    <n v="-999"/>
  </r>
  <r>
    <x v="86"/>
    <n v="2008"/>
    <x v="213"/>
    <n v="-999"/>
    <n v="-999"/>
  </r>
  <r>
    <x v="86"/>
    <n v="2008"/>
    <x v="214"/>
    <n v="-999"/>
    <n v="-999"/>
  </r>
  <r>
    <x v="86"/>
    <n v="2008"/>
    <x v="215"/>
    <n v="-999"/>
    <n v="-999"/>
  </r>
  <r>
    <x v="86"/>
    <n v="2008"/>
    <x v="216"/>
    <n v="-999"/>
    <n v="-999"/>
  </r>
  <r>
    <x v="86"/>
    <n v="2008"/>
    <x v="217"/>
    <n v="-999"/>
    <n v="-999"/>
  </r>
  <r>
    <x v="86"/>
    <n v="2008"/>
    <x v="218"/>
    <n v="-999"/>
    <n v="-999"/>
  </r>
  <r>
    <x v="86"/>
    <n v="2008"/>
    <x v="219"/>
    <n v="-999"/>
    <n v="-999"/>
  </r>
  <r>
    <x v="86"/>
    <n v="2008"/>
    <x v="220"/>
    <n v="-999"/>
    <n v="-999"/>
  </r>
  <r>
    <x v="86"/>
    <n v="2008"/>
    <x v="221"/>
    <n v="-999"/>
    <n v="-999"/>
  </r>
  <r>
    <x v="86"/>
    <n v="2008"/>
    <x v="222"/>
    <n v="-999"/>
    <n v="-999"/>
  </r>
  <r>
    <x v="86"/>
    <n v="2008"/>
    <x v="223"/>
    <n v="-999"/>
    <n v="-999"/>
  </r>
  <r>
    <x v="86"/>
    <n v="2008"/>
    <x v="224"/>
    <n v="-999"/>
    <n v="-999"/>
  </r>
  <r>
    <x v="86"/>
    <n v="2008"/>
    <x v="225"/>
    <n v="-999"/>
    <n v="-999"/>
  </r>
  <r>
    <x v="86"/>
    <n v="2008"/>
    <x v="226"/>
    <n v="-999"/>
    <n v="-999"/>
  </r>
  <r>
    <x v="86"/>
    <n v="2008"/>
    <x v="227"/>
    <n v="-999"/>
    <n v="-999"/>
  </r>
  <r>
    <x v="86"/>
    <n v="2008"/>
    <x v="228"/>
    <n v="-999"/>
    <n v="-999"/>
  </r>
  <r>
    <x v="86"/>
    <n v="2008"/>
    <x v="229"/>
    <n v="-999"/>
    <n v="-999"/>
  </r>
  <r>
    <x v="86"/>
    <n v="2008"/>
    <x v="230"/>
    <n v="-999"/>
    <n v="-999"/>
  </r>
  <r>
    <x v="86"/>
    <n v="2008"/>
    <x v="231"/>
    <n v="-999"/>
    <n v="-999"/>
  </r>
  <r>
    <x v="86"/>
    <n v="2008"/>
    <x v="232"/>
    <n v="-999"/>
    <n v="-999"/>
  </r>
  <r>
    <x v="86"/>
    <n v="2008"/>
    <x v="233"/>
    <n v="-999"/>
    <n v="-999"/>
  </r>
  <r>
    <x v="86"/>
    <n v="2008"/>
    <x v="234"/>
    <n v="-999"/>
    <n v="-999"/>
  </r>
  <r>
    <x v="86"/>
    <n v="2008"/>
    <x v="235"/>
    <n v="-999"/>
    <n v="-999"/>
  </r>
  <r>
    <x v="86"/>
    <n v="2008"/>
    <x v="236"/>
    <n v="-999"/>
    <n v="-999"/>
  </r>
  <r>
    <x v="86"/>
    <n v="2008"/>
    <x v="237"/>
    <n v="-999"/>
    <n v="-999"/>
  </r>
  <r>
    <x v="86"/>
    <n v="2008"/>
    <x v="238"/>
    <n v="-999"/>
    <n v="-999"/>
  </r>
  <r>
    <x v="86"/>
    <n v="2008"/>
    <x v="239"/>
    <n v="-999"/>
    <n v="-999"/>
  </r>
  <r>
    <x v="86"/>
    <n v="2008"/>
    <x v="240"/>
    <n v="-999"/>
    <n v="-999"/>
  </r>
  <r>
    <x v="86"/>
    <n v="2008"/>
    <x v="241"/>
    <n v="-999"/>
    <n v="-999"/>
  </r>
  <r>
    <x v="86"/>
    <n v="2008"/>
    <x v="242"/>
    <n v="-999"/>
    <n v="-999"/>
  </r>
  <r>
    <x v="86"/>
    <n v="2008"/>
    <x v="243"/>
    <n v="-999"/>
    <n v="-999"/>
  </r>
  <r>
    <x v="86"/>
    <n v="2008"/>
    <x v="244"/>
    <n v="-999"/>
    <n v="-999"/>
  </r>
  <r>
    <x v="86"/>
    <n v="2008"/>
    <x v="245"/>
    <n v="-999"/>
    <n v="-999"/>
  </r>
  <r>
    <x v="86"/>
    <n v="2008"/>
    <x v="246"/>
    <n v="-999"/>
    <n v="-999"/>
  </r>
  <r>
    <x v="86"/>
    <n v="2008"/>
    <x v="247"/>
    <n v="-999"/>
    <n v="-999"/>
  </r>
  <r>
    <x v="86"/>
    <n v="2008"/>
    <x v="248"/>
    <n v="-999"/>
    <n v="-999"/>
  </r>
  <r>
    <x v="86"/>
    <n v="2008"/>
    <x v="249"/>
    <n v="-999"/>
    <n v="-999"/>
  </r>
  <r>
    <x v="86"/>
    <n v="2008"/>
    <x v="250"/>
    <n v="-999"/>
    <n v="-999"/>
  </r>
  <r>
    <x v="86"/>
    <n v="2008"/>
    <x v="251"/>
    <n v="-999"/>
    <n v="-999"/>
  </r>
  <r>
    <x v="86"/>
    <n v="2008"/>
    <x v="252"/>
    <n v="-999"/>
    <n v="-999"/>
  </r>
  <r>
    <x v="86"/>
    <n v="2008"/>
    <x v="253"/>
    <n v="-999"/>
    <n v="-999"/>
  </r>
  <r>
    <x v="86"/>
    <n v="2008"/>
    <x v="254"/>
    <n v="-999"/>
    <n v="-999"/>
  </r>
  <r>
    <x v="86"/>
    <n v="2008"/>
    <x v="255"/>
    <n v="-999"/>
    <n v="-999"/>
  </r>
  <r>
    <x v="86"/>
    <n v="2008"/>
    <x v="256"/>
    <n v="-999"/>
    <n v="-999"/>
  </r>
  <r>
    <x v="86"/>
    <n v="2008"/>
    <x v="257"/>
    <n v="-999"/>
    <n v="-999"/>
  </r>
  <r>
    <x v="86"/>
    <n v="2008"/>
    <x v="258"/>
    <n v="-999"/>
    <n v="-999"/>
  </r>
  <r>
    <x v="86"/>
    <n v="2008"/>
    <x v="259"/>
    <n v="-999"/>
    <n v="-999"/>
  </r>
  <r>
    <x v="86"/>
    <n v="2008"/>
    <x v="260"/>
    <n v="-999"/>
    <n v="-999"/>
  </r>
  <r>
    <x v="86"/>
    <n v="2008"/>
    <x v="261"/>
    <n v="-999"/>
    <n v="-999"/>
  </r>
  <r>
    <x v="86"/>
    <n v="2008"/>
    <x v="262"/>
    <n v="-999"/>
    <n v="-999"/>
  </r>
  <r>
    <x v="86"/>
    <n v="2008"/>
    <x v="263"/>
    <n v="-999"/>
    <n v="-999"/>
  </r>
  <r>
    <x v="86"/>
    <n v="2008"/>
    <x v="264"/>
    <n v="-999"/>
    <n v="-999"/>
  </r>
  <r>
    <x v="86"/>
    <n v="2008"/>
    <x v="265"/>
    <n v="-999"/>
    <n v="-999"/>
  </r>
  <r>
    <x v="86"/>
    <n v="2008"/>
    <x v="266"/>
    <n v="-999"/>
    <n v="-999"/>
  </r>
  <r>
    <x v="86"/>
    <n v="2008"/>
    <x v="267"/>
    <n v="-999"/>
    <n v="-999"/>
  </r>
  <r>
    <x v="86"/>
    <n v="2008"/>
    <x v="268"/>
    <n v="-999"/>
    <n v="-999"/>
  </r>
  <r>
    <x v="86"/>
    <n v="2008"/>
    <x v="269"/>
    <n v="-999"/>
    <n v="-999"/>
  </r>
  <r>
    <x v="86"/>
    <n v="2008"/>
    <x v="270"/>
    <n v="-999"/>
    <n v="-999"/>
  </r>
  <r>
    <x v="86"/>
    <n v="2008"/>
    <x v="271"/>
    <n v="-999"/>
    <n v="-999"/>
  </r>
  <r>
    <x v="86"/>
    <n v="2008"/>
    <x v="272"/>
    <n v="-999"/>
    <n v="-999"/>
  </r>
  <r>
    <x v="86"/>
    <n v="2008"/>
    <x v="273"/>
    <n v="-999"/>
    <n v="-999"/>
  </r>
  <r>
    <x v="86"/>
    <n v="2008"/>
    <x v="274"/>
    <n v="-999"/>
    <n v="-999"/>
  </r>
  <r>
    <x v="86"/>
    <n v="2008"/>
    <x v="275"/>
    <n v="-999"/>
    <n v="-999"/>
  </r>
  <r>
    <x v="86"/>
    <n v="2008"/>
    <x v="276"/>
    <n v="-999"/>
    <n v="-999"/>
  </r>
  <r>
    <x v="86"/>
    <n v="2008"/>
    <x v="277"/>
    <n v="-999"/>
    <n v="-999"/>
  </r>
  <r>
    <x v="86"/>
    <n v="2008"/>
    <x v="278"/>
    <n v="-999"/>
    <n v="-999"/>
  </r>
  <r>
    <x v="86"/>
    <n v="2008"/>
    <x v="279"/>
    <n v="-999"/>
    <n v="-999"/>
  </r>
  <r>
    <x v="86"/>
    <n v="2008"/>
    <x v="280"/>
    <n v="-999"/>
    <n v="-999"/>
  </r>
  <r>
    <x v="86"/>
    <n v="2008"/>
    <x v="281"/>
    <n v="-999"/>
    <n v="-999"/>
  </r>
  <r>
    <x v="86"/>
    <n v="2008"/>
    <x v="282"/>
    <n v="-999"/>
    <n v="-999"/>
  </r>
  <r>
    <x v="86"/>
    <n v="2008"/>
    <x v="283"/>
    <n v="-999"/>
    <n v="-999"/>
  </r>
  <r>
    <x v="86"/>
    <n v="2008"/>
    <x v="284"/>
    <n v="-999"/>
    <n v="-999"/>
  </r>
  <r>
    <x v="86"/>
    <n v="2008"/>
    <x v="285"/>
    <n v="-999"/>
    <n v="-999"/>
  </r>
  <r>
    <x v="86"/>
    <n v="2008"/>
    <x v="286"/>
    <n v="-999"/>
    <n v="-999"/>
  </r>
  <r>
    <x v="86"/>
    <n v="2008"/>
    <x v="287"/>
    <n v="-999"/>
    <n v="-999"/>
  </r>
  <r>
    <x v="86"/>
    <n v="2008"/>
    <x v="288"/>
    <n v="-999"/>
    <n v="-999"/>
  </r>
  <r>
    <x v="86"/>
    <n v="2008"/>
    <x v="289"/>
    <n v="-999"/>
    <n v="-999"/>
  </r>
  <r>
    <x v="86"/>
    <n v="2008"/>
    <x v="290"/>
    <n v="-999"/>
    <n v="-999"/>
  </r>
  <r>
    <x v="86"/>
    <n v="2008"/>
    <x v="291"/>
    <n v="-999"/>
    <n v="-999"/>
  </r>
  <r>
    <x v="86"/>
    <n v="2008"/>
    <x v="292"/>
    <n v="-999"/>
    <n v="-999"/>
  </r>
  <r>
    <x v="86"/>
    <n v="2008"/>
    <x v="293"/>
    <n v="-999"/>
    <n v="-999"/>
  </r>
  <r>
    <x v="86"/>
    <n v="2008"/>
    <x v="294"/>
    <n v="-999"/>
    <n v="-999"/>
  </r>
  <r>
    <x v="86"/>
    <n v="2008"/>
    <x v="295"/>
    <n v="-999"/>
    <n v="-999"/>
  </r>
  <r>
    <x v="86"/>
    <n v="2008"/>
    <x v="296"/>
    <n v="-999"/>
    <n v="-999"/>
  </r>
  <r>
    <x v="86"/>
    <n v="2008"/>
    <x v="297"/>
    <n v="-999"/>
    <n v="-999"/>
  </r>
  <r>
    <x v="86"/>
    <n v="2008"/>
    <x v="298"/>
    <n v="-999"/>
    <n v="-999"/>
  </r>
  <r>
    <x v="86"/>
    <n v="2008"/>
    <x v="299"/>
    <n v="-999"/>
    <n v="-999"/>
  </r>
  <r>
    <x v="86"/>
    <n v="2008"/>
    <x v="300"/>
    <n v="-999"/>
    <n v="-999"/>
  </r>
  <r>
    <x v="86"/>
    <n v="2008"/>
    <x v="301"/>
    <n v="-999"/>
    <n v="-999"/>
  </r>
  <r>
    <x v="86"/>
    <n v="2008"/>
    <x v="302"/>
    <n v="-999"/>
    <n v="-999"/>
  </r>
  <r>
    <x v="86"/>
    <n v="2008"/>
    <x v="303"/>
    <n v="-999"/>
    <n v="-999"/>
  </r>
  <r>
    <x v="86"/>
    <n v="2008"/>
    <x v="304"/>
    <n v="-999"/>
    <n v="-999"/>
  </r>
  <r>
    <x v="86"/>
    <n v="2008"/>
    <x v="305"/>
    <n v="-999"/>
    <n v="-999"/>
  </r>
  <r>
    <x v="86"/>
    <n v="2008"/>
    <x v="306"/>
    <n v="-999"/>
    <n v="-999"/>
  </r>
  <r>
    <x v="86"/>
    <n v="2008"/>
    <x v="307"/>
    <n v="-999"/>
    <n v="-999"/>
  </r>
  <r>
    <x v="86"/>
    <n v="2008"/>
    <x v="308"/>
    <n v="-999"/>
    <n v="-999"/>
  </r>
  <r>
    <x v="86"/>
    <n v="2008"/>
    <x v="309"/>
    <n v="-999"/>
    <n v="-999"/>
  </r>
  <r>
    <x v="86"/>
    <n v="2008"/>
    <x v="310"/>
    <n v="-999"/>
    <n v="-999"/>
  </r>
  <r>
    <x v="86"/>
    <n v="2008"/>
    <x v="311"/>
    <n v="-999"/>
    <n v="-999"/>
  </r>
  <r>
    <x v="86"/>
    <n v="2008"/>
    <x v="312"/>
    <n v="-999"/>
    <n v="-999"/>
  </r>
  <r>
    <x v="86"/>
    <n v="2008"/>
    <x v="313"/>
    <n v="-999"/>
    <n v="-999"/>
  </r>
  <r>
    <x v="86"/>
    <n v="2008"/>
    <x v="314"/>
    <n v="-999"/>
    <n v="-999"/>
  </r>
  <r>
    <x v="86"/>
    <n v="2008"/>
    <x v="315"/>
    <n v="-999"/>
    <n v="-999"/>
  </r>
  <r>
    <x v="86"/>
    <n v="2008"/>
    <x v="316"/>
    <n v="-999"/>
    <n v="-999"/>
  </r>
  <r>
    <x v="86"/>
    <n v="2008"/>
    <x v="317"/>
    <n v="-999"/>
    <n v="-999"/>
  </r>
  <r>
    <x v="86"/>
    <n v="2008"/>
    <x v="318"/>
    <n v="-999"/>
    <n v="-999"/>
  </r>
  <r>
    <x v="86"/>
    <n v="2008"/>
    <x v="319"/>
    <n v="-999"/>
    <n v="-999"/>
  </r>
  <r>
    <x v="86"/>
    <n v="2008"/>
    <x v="320"/>
    <n v="-999"/>
    <n v="-999"/>
  </r>
  <r>
    <x v="86"/>
    <n v="2008"/>
    <x v="321"/>
    <n v="-999"/>
    <n v="-999"/>
  </r>
  <r>
    <x v="86"/>
    <n v="2008"/>
    <x v="322"/>
    <n v="-999"/>
    <n v="-999"/>
  </r>
  <r>
    <x v="86"/>
    <n v="2008"/>
    <x v="323"/>
    <n v="-999"/>
    <n v="-999"/>
  </r>
  <r>
    <x v="86"/>
    <n v="2008"/>
    <x v="324"/>
    <n v="-999"/>
    <n v="-999"/>
  </r>
  <r>
    <x v="86"/>
    <n v="2008"/>
    <x v="325"/>
    <n v="-999"/>
    <n v="-999"/>
  </r>
  <r>
    <x v="86"/>
    <n v="2008"/>
    <x v="326"/>
    <n v="-999"/>
    <n v="-999"/>
  </r>
  <r>
    <x v="86"/>
    <n v="2008"/>
    <x v="327"/>
    <n v="-999"/>
    <n v="-999"/>
  </r>
  <r>
    <x v="86"/>
    <n v="2008"/>
    <x v="328"/>
    <n v="-999"/>
    <n v="-999"/>
  </r>
  <r>
    <x v="86"/>
    <n v="2008"/>
    <x v="329"/>
    <n v="-999"/>
    <n v="-999"/>
  </r>
  <r>
    <x v="86"/>
    <n v="2008"/>
    <x v="330"/>
    <n v="-999"/>
    <n v="-999"/>
  </r>
  <r>
    <x v="86"/>
    <n v="2008"/>
    <x v="331"/>
    <n v="-999"/>
    <n v="-999"/>
  </r>
  <r>
    <x v="86"/>
    <n v="2008"/>
    <x v="332"/>
    <n v="-999"/>
    <n v="-999"/>
  </r>
  <r>
    <x v="86"/>
    <n v="2008"/>
    <x v="333"/>
    <n v="-999"/>
    <n v="-999"/>
  </r>
  <r>
    <x v="86"/>
    <n v="2008"/>
    <x v="334"/>
    <n v="-999"/>
    <n v="-999"/>
  </r>
  <r>
    <x v="86"/>
    <n v="2008"/>
    <x v="335"/>
    <n v="-999"/>
    <n v="-999"/>
  </r>
  <r>
    <x v="86"/>
    <n v="2008"/>
    <x v="336"/>
    <n v="-999"/>
    <n v="-999"/>
  </r>
  <r>
    <x v="86"/>
    <n v="2008"/>
    <x v="337"/>
    <n v="-999"/>
    <n v="-999"/>
  </r>
  <r>
    <x v="86"/>
    <n v="2008"/>
    <x v="338"/>
    <n v="-999"/>
    <n v="-999"/>
  </r>
  <r>
    <x v="86"/>
    <n v="2008"/>
    <x v="339"/>
    <n v="-999"/>
    <n v="-999"/>
  </r>
  <r>
    <x v="86"/>
    <n v="2008"/>
    <x v="340"/>
    <n v="-999"/>
    <n v="-999"/>
  </r>
  <r>
    <x v="86"/>
    <n v="2008"/>
    <x v="341"/>
    <n v="-999"/>
    <n v="-999"/>
  </r>
  <r>
    <x v="86"/>
    <n v="2008"/>
    <x v="342"/>
    <n v="-999"/>
    <n v="-999"/>
  </r>
  <r>
    <x v="86"/>
    <n v="2008"/>
    <x v="343"/>
    <n v="-999"/>
    <n v="-999"/>
  </r>
  <r>
    <x v="86"/>
    <n v="2008"/>
    <x v="344"/>
    <n v="-999"/>
    <n v="-999"/>
  </r>
  <r>
    <x v="86"/>
    <n v="2008"/>
    <x v="345"/>
    <n v="-999"/>
    <n v="-999"/>
  </r>
  <r>
    <x v="86"/>
    <n v="2008"/>
    <x v="346"/>
    <n v="-999"/>
    <n v="-999"/>
  </r>
  <r>
    <x v="86"/>
    <n v="2008"/>
    <x v="347"/>
    <n v="-999"/>
    <n v="-999"/>
  </r>
  <r>
    <x v="86"/>
    <n v="2008"/>
    <x v="348"/>
    <n v="-999"/>
    <n v="-999"/>
  </r>
  <r>
    <x v="86"/>
    <n v="2008"/>
    <x v="349"/>
    <n v="-999"/>
    <n v="-999"/>
  </r>
  <r>
    <x v="86"/>
    <n v="2008"/>
    <x v="350"/>
    <n v="-999"/>
    <n v="-999"/>
  </r>
  <r>
    <x v="86"/>
    <n v="2008"/>
    <x v="351"/>
    <n v="-999"/>
    <n v="-999"/>
  </r>
  <r>
    <x v="86"/>
    <n v="2008"/>
    <x v="352"/>
    <n v="-999"/>
    <n v="-999"/>
  </r>
  <r>
    <x v="86"/>
    <n v="2008"/>
    <x v="353"/>
    <n v="-999"/>
    <n v="-999"/>
  </r>
  <r>
    <x v="86"/>
    <n v="2008"/>
    <x v="354"/>
    <n v="-999"/>
    <n v="-999"/>
  </r>
  <r>
    <x v="86"/>
    <n v="2008"/>
    <x v="355"/>
    <n v="-999"/>
    <n v="-999"/>
  </r>
  <r>
    <x v="86"/>
    <n v="2008"/>
    <x v="356"/>
    <n v="-999"/>
    <n v="-999"/>
  </r>
  <r>
    <x v="86"/>
    <n v="2008"/>
    <x v="357"/>
    <n v="-999"/>
    <n v="-999"/>
  </r>
  <r>
    <x v="86"/>
    <n v="2008"/>
    <x v="358"/>
    <n v="-999"/>
    <n v="-999"/>
  </r>
  <r>
    <x v="86"/>
    <n v="2008"/>
    <x v="359"/>
    <n v="-999"/>
    <n v="-999"/>
  </r>
  <r>
    <x v="86"/>
    <n v="2008"/>
    <x v="360"/>
    <n v="-999"/>
    <n v="-999"/>
  </r>
  <r>
    <x v="86"/>
    <n v="2008"/>
    <x v="361"/>
    <n v="-999"/>
    <n v="-999"/>
  </r>
  <r>
    <x v="86"/>
    <n v="2008"/>
    <x v="362"/>
    <n v="-999"/>
    <n v="-999"/>
  </r>
  <r>
    <x v="86"/>
    <n v="2008"/>
    <x v="363"/>
    <n v="-999"/>
    <n v="-999"/>
  </r>
  <r>
    <x v="86"/>
    <n v="2008"/>
    <x v="364"/>
    <n v="-999"/>
    <n v="-999"/>
  </r>
  <r>
    <x v="86"/>
    <n v="2008"/>
    <x v="365"/>
    <n v="-999"/>
    <n v="-999"/>
  </r>
  <r>
    <x v="87"/>
    <n v="2008"/>
    <x v="0"/>
    <n v="-999"/>
    <n v="-999"/>
  </r>
  <r>
    <x v="87"/>
    <n v="2008"/>
    <x v="1"/>
    <n v="-999"/>
    <n v="-999"/>
  </r>
  <r>
    <x v="87"/>
    <n v="2008"/>
    <x v="2"/>
    <n v="-999"/>
    <n v="-999"/>
  </r>
  <r>
    <x v="87"/>
    <n v="2008"/>
    <x v="3"/>
    <n v="-999"/>
    <n v="-999"/>
  </r>
  <r>
    <x v="87"/>
    <n v="2008"/>
    <x v="4"/>
    <n v="-999"/>
    <n v="-999"/>
  </r>
  <r>
    <x v="87"/>
    <n v="2008"/>
    <x v="5"/>
    <n v="-999"/>
    <n v="-999"/>
  </r>
  <r>
    <x v="87"/>
    <n v="2008"/>
    <x v="6"/>
    <n v="-999"/>
    <n v="-999"/>
  </r>
  <r>
    <x v="87"/>
    <n v="2008"/>
    <x v="7"/>
    <n v="-999"/>
    <n v="-999"/>
  </r>
  <r>
    <x v="87"/>
    <n v="2008"/>
    <x v="8"/>
    <n v="-999"/>
    <n v="-999"/>
  </r>
  <r>
    <x v="87"/>
    <n v="2008"/>
    <x v="9"/>
    <n v="-999"/>
    <n v="-999"/>
  </r>
  <r>
    <x v="87"/>
    <n v="2008"/>
    <x v="10"/>
    <n v="-999"/>
    <n v="-999"/>
  </r>
  <r>
    <x v="87"/>
    <n v="2008"/>
    <x v="11"/>
    <n v="-999"/>
    <n v="-999"/>
  </r>
  <r>
    <x v="87"/>
    <n v="2008"/>
    <x v="12"/>
    <n v="-999"/>
    <n v="-999"/>
  </r>
  <r>
    <x v="87"/>
    <n v="2008"/>
    <x v="13"/>
    <n v="-999"/>
    <n v="-999"/>
  </r>
  <r>
    <x v="87"/>
    <n v="2008"/>
    <x v="14"/>
    <n v="-999"/>
    <n v="-999"/>
  </r>
  <r>
    <x v="87"/>
    <n v="2008"/>
    <x v="15"/>
    <n v="-999"/>
    <n v="-999"/>
  </r>
  <r>
    <x v="87"/>
    <n v="2008"/>
    <x v="16"/>
    <n v="-999"/>
    <n v="-999"/>
  </r>
  <r>
    <x v="87"/>
    <n v="2008"/>
    <x v="17"/>
    <n v="-999"/>
    <n v="-999"/>
  </r>
  <r>
    <x v="87"/>
    <n v="2008"/>
    <x v="18"/>
    <n v="-999"/>
    <n v="-999"/>
  </r>
  <r>
    <x v="87"/>
    <n v="2008"/>
    <x v="19"/>
    <n v="-999"/>
    <n v="-999"/>
  </r>
  <r>
    <x v="87"/>
    <n v="2008"/>
    <x v="20"/>
    <n v="-999"/>
    <n v="-999"/>
  </r>
  <r>
    <x v="87"/>
    <n v="2008"/>
    <x v="21"/>
    <n v="-999"/>
    <n v="-999"/>
  </r>
  <r>
    <x v="87"/>
    <n v="2008"/>
    <x v="22"/>
    <n v="-999"/>
    <n v="-999"/>
  </r>
  <r>
    <x v="87"/>
    <n v="2008"/>
    <x v="23"/>
    <n v="-999"/>
    <n v="-999"/>
  </r>
  <r>
    <x v="87"/>
    <n v="2008"/>
    <x v="24"/>
    <n v="-999"/>
    <n v="-999"/>
  </r>
  <r>
    <x v="87"/>
    <n v="2008"/>
    <x v="25"/>
    <n v="-999"/>
    <n v="-999"/>
  </r>
  <r>
    <x v="87"/>
    <n v="2008"/>
    <x v="26"/>
    <n v="-999"/>
    <n v="-999"/>
  </r>
  <r>
    <x v="87"/>
    <n v="2008"/>
    <x v="27"/>
    <n v="-999"/>
    <n v="-999"/>
  </r>
  <r>
    <x v="87"/>
    <n v="2008"/>
    <x v="28"/>
    <n v="-999"/>
    <n v="-999"/>
  </r>
  <r>
    <x v="87"/>
    <n v="2008"/>
    <x v="29"/>
    <n v="-999"/>
    <n v="-999"/>
  </r>
  <r>
    <x v="87"/>
    <n v="2008"/>
    <x v="30"/>
    <n v="-999"/>
    <n v="-999"/>
  </r>
  <r>
    <x v="87"/>
    <n v="2008"/>
    <x v="31"/>
    <n v="-999"/>
    <n v="-999"/>
  </r>
  <r>
    <x v="87"/>
    <n v="2008"/>
    <x v="32"/>
    <n v="-999"/>
    <n v="-999"/>
  </r>
  <r>
    <x v="87"/>
    <n v="2008"/>
    <x v="33"/>
    <n v="-999"/>
    <n v="-999"/>
  </r>
  <r>
    <x v="87"/>
    <n v="2008"/>
    <x v="34"/>
    <n v="-999"/>
    <n v="-999"/>
  </r>
  <r>
    <x v="87"/>
    <n v="2008"/>
    <x v="35"/>
    <n v="-999"/>
    <n v="-999"/>
  </r>
  <r>
    <x v="87"/>
    <n v="2008"/>
    <x v="36"/>
    <n v="-999"/>
    <n v="-999"/>
  </r>
  <r>
    <x v="87"/>
    <n v="2008"/>
    <x v="37"/>
    <n v="-999"/>
    <n v="-999"/>
  </r>
  <r>
    <x v="87"/>
    <n v="2008"/>
    <x v="38"/>
    <n v="-999"/>
    <n v="-999"/>
  </r>
  <r>
    <x v="87"/>
    <n v="2008"/>
    <x v="39"/>
    <n v="-999"/>
    <n v="-999"/>
  </r>
  <r>
    <x v="87"/>
    <n v="2008"/>
    <x v="40"/>
    <n v="-999"/>
    <n v="-999"/>
  </r>
  <r>
    <x v="87"/>
    <n v="2008"/>
    <x v="41"/>
    <n v="-999"/>
    <n v="-999"/>
  </r>
  <r>
    <x v="87"/>
    <n v="2008"/>
    <x v="42"/>
    <n v="-999"/>
    <n v="-999"/>
  </r>
  <r>
    <x v="87"/>
    <n v="2008"/>
    <x v="43"/>
    <n v="-999"/>
    <n v="-999"/>
  </r>
  <r>
    <x v="87"/>
    <n v="2008"/>
    <x v="44"/>
    <n v="-999"/>
    <n v="-999"/>
  </r>
  <r>
    <x v="87"/>
    <n v="2008"/>
    <x v="45"/>
    <n v="-999"/>
    <n v="-999"/>
  </r>
  <r>
    <x v="87"/>
    <n v="2008"/>
    <x v="46"/>
    <n v="-999"/>
    <n v="-999"/>
  </r>
  <r>
    <x v="87"/>
    <n v="2008"/>
    <x v="47"/>
    <n v="-999"/>
    <n v="-999"/>
  </r>
  <r>
    <x v="87"/>
    <n v="2008"/>
    <x v="48"/>
    <n v="-999"/>
    <n v="-999"/>
  </r>
  <r>
    <x v="87"/>
    <n v="2008"/>
    <x v="49"/>
    <n v="-999"/>
    <n v="-999"/>
  </r>
  <r>
    <x v="87"/>
    <n v="2008"/>
    <x v="50"/>
    <n v="-999"/>
    <n v="-999"/>
  </r>
  <r>
    <x v="87"/>
    <n v="2008"/>
    <x v="51"/>
    <n v="-999"/>
    <n v="-999"/>
  </r>
  <r>
    <x v="87"/>
    <n v="2008"/>
    <x v="52"/>
    <n v="-999"/>
    <n v="-999"/>
  </r>
  <r>
    <x v="87"/>
    <n v="2008"/>
    <x v="53"/>
    <n v="-999"/>
    <n v="-999"/>
  </r>
  <r>
    <x v="87"/>
    <n v="2008"/>
    <x v="54"/>
    <n v="-999"/>
    <n v="-999"/>
  </r>
  <r>
    <x v="87"/>
    <n v="2008"/>
    <x v="55"/>
    <n v="-999"/>
    <n v="-999"/>
  </r>
  <r>
    <x v="87"/>
    <n v="2008"/>
    <x v="56"/>
    <n v="-999"/>
    <n v="-999"/>
  </r>
  <r>
    <x v="87"/>
    <n v="2008"/>
    <x v="57"/>
    <n v="-999"/>
    <n v="-999"/>
  </r>
  <r>
    <x v="87"/>
    <n v="2008"/>
    <x v="58"/>
    <n v="-999"/>
    <n v="-999"/>
  </r>
  <r>
    <x v="87"/>
    <n v="2008"/>
    <x v="59"/>
    <n v="-999"/>
    <n v="-999"/>
  </r>
  <r>
    <x v="87"/>
    <n v="2008"/>
    <x v="60"/>
    <n v="-999"/>
    <n v="-999"/>
  </r>
  <r>
    <x v="87"/>
    <n v="2008"/>
    <x v="61"/>
    <n v="-999"/>
    <n v="-999"/>
  </r>
  <r>
    <x v="87"/>
    <n v="2008"/>
    <x v="62"/>
    <n v="-999"/>
    <n v="-999"/>
  </r>
  <r>
    <x v="87"/>
    <n v="2008"/>
    <x v="63"/>
    <n v="-999"/>
    <n v="-999"/>
  </r>
  <r>
    <x v="87"/>
    <n v="2008"/>
    <x v="64"/>
    <n v="-999"/>
    <n v="-999"/>
  </r>
  <r>
    <x v="87"/>
    <n v="2008"/>
    <x v="65"/>
    <n v="-999"/>
    <n v="-999"/>
  </r>
  <r>
    <x v="87"/>
    <n v="2008"/>
    <x v="66"/>
    <n v="-999"/>
    <n v="-999"/>
  </r>
  <r>
    <x v="87"/>
    <n v="2008"/>
    <x v="67"/>
    <n v="-999"/>
    <n v="-999"/>
  </r>
  <r>
    <x v="87"/>
    <n v="2008"/>
    <x v="68"/>
    <n v="-999"/>
    <n v="-999"/>
  </r>
  <r>
    <x v="87"/>
    <n v="2008"/>
    <x v="69"/>
    <n v="-999"/>
    <n v="-999"/>
  </r>
  <r>
    <x v="87"/>
    <n v="2008"/>
    <x v="70"/>
    <n v="-999"/>
    <n v="-999"/>
  </r>
  <r>
    <x v="87"/>
    <n v="2008"/>
    <x v="71"/>
    <n v="-999"/>
    <n v="-999"/>
  </r>
  <r>
    <x v="87"/>
    <n v="2008"/>
    <x v="72"/>
    <n v="-999"/>
    <n v="-999"/>
  </r>
  <r>
    <x v="87"/>
    <n v="2008"/>
    <x v="73"/>
    <n v="-999"/>
    <n v="-999"/>
  </r>
  <r>
    <x v="87"/>
    <n v="2008"/>
    <x v="74"/>
    <n v="-999"/>
    <n v="-999"/>
  </r>
  <r>
    <x v="87"/>
    <n v="2008"/>
    <x v="75"/>
    <n v="-999"/>
    <n v="-999"/>
  </r>
  <r>
    <x v="87"/>
    <n v="2008"/>
    <x v="76"/>
    <n v="-999"/>
    <n v="-999"/>
  </r>
  <r>
    <x v="87"/>
    <n v="2008"/>
    <x v="77"/>
    <n v="-999"/>
    <n v="-999"/>
  </r>
  <r>
    <x v="87"/>
    <n v="2008"/>
    <x v="78"/>
    <n v="-999"/>
    <n v="-999"/>
  </r>
  <r>
    <x v="87"/>
    <n v="2008"/>
    <x v="79"/>
    <n v="-999"/>
    <n v="-999"/>
  </r>
  <r>
    <x v="87"/>
    <n v="2008"/>
    <x v="80"/>
    <n v="-999"/>
    <n v="-999"/>
  </r>
  <r>
    <x v="87"/>
    <n v="2008"/>
    <x v="81"/>
    <n v="-999"/>
    <n v="-999"/>
  </r>
  <r>
    <x v="87"/>
    <n v="2008"/>
    <x v="82"/>
    <n v="-999"/>
    <n v="-999"/>
  </r>
  <r>
    <x v="87"/>
    <n v="2008"/>
    <x v="83"/>
    <n v="-999"/>
    <n v="-999"/>
  </r>
  <r>
    <x v="87"/>
    <n v="2008"/>
    <x v="84"/>
    <n v="-999"/>
    <n v="-999"/>
  </r>
  <r>
    <x v="87"/>
    <n v="2008"/>
    <x v="85"/>
    <n v="-999"/>
    <n v="-999"/>
  </r>
  <r>
    <x v="87"/>
    <n v="2008"/>
    <x v="86"/>
    <n v="-999"/>
    <n v="-999"/>
  </r>
  <r>
    <x v="87"/>
    <n v="2008"/>
    <x v="87"/>
    <n v="-999"/>
    <n v="-999"/>
  </r>
  <r>
    <x v="87"/>
    <n v="2008"/>
    <x v="88"/>
    <n v="-999"/>
    <n v="-999"/>
  </r>
  <r>
    <x v="87"/>
    <n v="2008"/>
    <x v="89"/>
    <n v="-999"/>
    <n v="-999"/>
  </r>
  <r>
    <x v="87"/>
    <n v="2008"/>
    <x v="90"/>
    <n v="-999"/>
    <n v="-999"/>
  </r>
  <r>
    <x v="87"/>
    <n v="2008"/>
    <x v="91"/>
    <n v="-999"/>
    <n v="-999"/>
  </r>
  <r>
    <x v="87"/>
    <n v="2008"/>
    <x v="92"/>
    <n v="-999"/>
    <n v="-999"/>
  </r>
  <r>
    <x v="87"/>
    <n v="2008"/>
    <x v="93"/>
    <n v="-999"/>
    <n v="-999"/>
  </r>
  <r>
    <x v="87"/>
    <n v="2008"/>
    <x v="94"/>
    <n v="-999"/>
    <n v="-999"/>
  </r>
  <r>
    <x v="87"/>
    <n v="2008"/>
    <x v="95"/>
    <n v="-999"/>
    <n v="-999"/>
  </r>
  <r>
    <x v="87"/>
    <n v="2008"/>
    <x v="96"/>
    <n v="-999"/>
    <n v="-999"/>
  </r>
  <r>
    <x v="87"/>
    <n v="2008"/>
    <x v="97"/>
    <n v="-999"/>
    <n v="-999"/>
  </r>
  <r>
    <x v="87"/>
    <n v="2008"/>
    <x v="98"/>
    <n v="-999"/>
    <n v="-999"/>
  </r>
  <r>
    <x v="87"/>
    <n v="2008"/>
    <x v="99"/>
    <n v="-999"/>
    <n v="-999"/>
  </r>
  <r>
    <x v="87"/>
    <n v="2008"/>
    <x v="100"/>
    <n v="-999"/>
    <n v="-999"/>
  </r>
  <r>
    <x v="87"/>
    <n v="2008"/>
    <x v="101"/>
    <n v="-999"/>
    <n v="-999"/>
  </r>
  <r>
    <x v="87"/>
    <n v="2008"/>
    <x v="102"/>
    <n v="-999"/>
    <n v="-999"/>
  </r>
  <r>
    <x v="87"/>
    <n v="2008"/>
    <x v="103"/>
    <n v="-999"/>
    <n v="-999"/>
  </r>
  <r>
    <x v="87"/>
    <n v="2008"/>
    <x v="104"/>
    <n v="-999"/>
    <n v="-999"/>
  </r>
  <r>
    <x v="87"/>
    <n v="2008"/>
    <x v="105"/>
    <n v="-999"/>
    <n v="-999"/>
  </r>
  <r>
    <x v="87"/>
    <n v="2008"/>
    <x v="106"/>
    <n v="-999"/>
    <n v="-999"/>
  </r>
  <r>
    <x v="87"/>
    <n v="2008"/>
    <x v="107"/>
    <n v="-999"/>
    <n v="-999"/>
  </r>
  <r>
    <x v="87"/>
    <n v="2008"/>
    <x v="108"/>
    <n v="-999"/>
    <n v="-999"/>
  </r>
  <r>
    <x v="87"/>
    <n v="2008"/>
    <x v="109"/>
    <n v="-999"/>
    <n v="-999"/>
  </r>
  <r>
    <x v="87"/>
    <n v="2008"/>
    <x v="110"/>
    <n v="-999"/>
    <n v="-999"/>
  </r>
  <r>
    <x v="87"/>
    <n v="2008"/>
    <x v="111"/>
    <n v="-999"/>
    <n v="-999"/>
  </r>
  <r>
    <x v="87"/>
    <n v="2008"/>
    <x v="112"/>
    <n v="-999"/>
    <n v="-999"/>
  </r>
  <r>
    <x v="87"/>
    <n v="2008"/>
    <x v="113"/>
    <n v="-999"/>
    <n v="-999"/>
  </r>
  <r>
    <x v="87"/>
    <n v="2008"/>
    <x v="114"/>
    <n v="-999"/>
    <n v="-999"/>
  </r>
  <r>
    <x v="87"/>
    <n v="2008"/>
    <x v="115"/>
    <n v="-999"/>
    <n v="-999"/>
  </r>
  <r>
    <x v="87"/>
    <n v="2008"/>
    <x v="116"/>
    <n v="-999"/>
    <n v="-999"/>
  </r>
  <r>
    <x v="87"/>
    <n v="2008"/>
    <x v="117"/>
    <n v="-999"/>
    <n v="-999"/>
  </r>
  <r>
    <x v="87"/>
    <n v="2008"/>
    <x v="118"/>
    <n v="-999"/>
    <n v="-999"/>
  </r>
  <r>
    <x v="87"/>
    <n v="2008"/>
    <x v="119"/>
    <n v="-999"/>
    <n v="-999"/>
  </r>
  <r>
    <x v="87"/>
    <n v="2008"/>
    <x v="120"/>
    <n v="-999"/>
    <n v="-999"/>
  </r>
  <r>
    <x v="87"/>
    <n v="2008"/>
    <x v="121"/>
    <n v="12"/>
    <n v="51.25"/>
  </r>
  <r>
    <x v="87"/>
    <n v="2008"/>
    <x v="122"/>
    <n v="11"/>
    <n v="57.625"/>
  </r>
  <r>
    <x v="87"/>
    <n v="2008"/>
    <x v="123"/>
    <n v="11"/>
    <n v="63.125"/>
  </r>
  <r>
    <x v="87"/>
    <n v="2008"/>
    <x v="124"/>
    <n v="10"/>
    <n v="63.375"/>
  </r>
  <r>
    <x v="87"/>
    <n v="2008"/>
    <x v="125"/>
    <n v="11"/>
    <n v="60.125"/>
  </r>
  <r>
    <x v="87"/>
    <n v="2008"/>
    <x v="126"/>
    <n v="11"/>
    <n v="53.75"/>
  </r>
  <r>
    <x v="87"/>
    <n v="2008"/>
    <x v="127"/>
    <n v="11"/>
    <n v="40.625"/>
  </r>
  <r>
    <x v="87"/>
    <n v="2008"/>
    <x v="128"/>
    <n v="11"/>
    <n v="54.5"/>
  </r>
  <r>
    <x v="87"/>
    <n v="2008"/>
    <x v="129"/>
    <n v="16"/>
    <n v="54"/>
  </r>
  <r>
    <x v="87"/>
    <n v="2008"/>
    <x v="130"/>
    <n v="11"/>
    <n v="62.25"/>
  </r>
  <r>
    <x v="87"/>
    <n v="2008"/>
    <x v="131"/>
    <n v="9"/>
    <n v="60.5"/>
  </r>
  <r>
    <x v="87"/>
    <n v="2008"/>
    <x v="132"/>
    <n v="14"/>
    <n v="60"/>
  </r>
  <r>
    <x v="87"/>
    <n v="2008"/>
    <x v="133"/>
    <n v="11"/>
    <n v="59"/>
  </r>
  <r>
    <x v="87"/>
    <n v="2008"/>
    <x v="134"/>
    <n v="8"/>
    <n v="36.5"/>
  </r>
  <r>
    <x v="87"/>
    <n v="2008"/>
    <x v="135"/>
    <n v="11"/>
    <n v="52"/>
  </r>
  <r>
    <x v="87"/>
    <n v="2008"/>
    <x v="136"/>
    <n v="11"/>
    <n v="53.5"/>
  </r>
  <r>
    <x v="87"/>
    <n v="2008"/>
    <x v="137"/>
    <n v="10"/>
    <n v="52"/>
  </r>
  <r>
    <x v="87"/>
    <n v="2008"/>
    <x v="138"/>
    <n v="9"/>
    <n v="46"/>
  </r>
  <r>
    <x v="87"/>
    <n v="2008"/>
    <x v="139"/>
    <n v="9"/>
    <n v="36.125"/>
  </r>
  <r>
    <x v="87"/>
    <n v="2008"/>
    <x v="140"/>
    <n v="12"/>
    <n v="46.125"/>
  </r>
  <r>
    <x v="87"/>
    <n v="2008"/>
    <x v="141"/>
    <n v="7"/>
    <n v="50.625"/>
  </r>
  <r>
    <x v="87"/>
    <n v="2008"/>
    <x v="142"/>
    <n v="0"/>
    <n v="39.75"/>
  </r>
  <r>
    <x v="87"/>
    <n v="2008"/>
    <x v="143"/>
    <n v="12"/>
    <n v="46.125"/>
  </r>
  <r>
    <x v="87"/>
    <n v="2008"/>
    <x v="144"/>
    <n v="11"/>
    <n v="53.25"/>
  </r>
  <r>
    <x v="87"/>
    <n v="2008"/>
    <x v="145"/>
    <n v="11"/>
    <n v="62"/>
  </r>
  <r>
    <x v="87"/>
    <n v="2008"/>
    <x v="146"/>
    <n v="9"/>
    <n v="65.125"/>
  </r>
  <r>
    <x v="87"/>
    <n v="2008"/>
    <x v="147"/>
    <n v="11"/>
    <n v="65.125"/>
  </r>
  <r>
    <x v="87"/>
    <n v="2008"/>
    <x v="148"/>
    <n v="11"/>
    <n v="64.875"/>
  </r>
  <r>
    <x v="87"/>
    <n v="2008"/>
    <x v="149"/>
    <n v="9"/>
    <n v="61"/>
  </r>
  <r>
    <x v="87"/>
    <n v="2008"/>
    <x v="150"/>
    <n v="11"/>
    <n v="56.875"/>
  </r>
  <r>
    <x v="87"/>
    <n v="2008"/>
    <x v="151"/>
    <n v="16"/>
    <n v="71.875"/>
  </r>
  <r>
    <x v="87"/>
    <n v="2008"/>
    <x v="152"/>
    <n v="10"/>
    <n v="71.875"/>
  </r>
  <r>
    <x v="87"/>
    <n v="2008"/>
    <x v="153"/>
    <n v="12"/>
    <n v="58"/>
  </r>
  <r>
    <x v="87"/>
    <n v="2008"/>
    <x v="154"/>
    <n v="10"/>
    <n v="48.75"/>
  </r>
  <r>
    <x v="87"/>
    <n v="2008"/>
    <x v="155"/>
    <n v="10"/>
    <n v="41.875"/>
  </r>
  <r>
    <x v="87"/>
    <n v="2008"/>
    <x v="156"/>
    <n v="12"/>
    <n v="38.75"/>
  </r>
  <r>
    <x v="87"/>
    <n v="2008"/>
    <x v="157"/>
    <n v="23"/>
    <n v="47.5"/>
  </r>
  <r>
    <x v="87"/>
    <n v="2008"/>
    <x v="158"/>
    <n v="7"/>
    <n v="49.25"/>
  </r>
  <r>
    <x v="87"/>
    <n v="2008"/>
    <x v="159"/>
    <n v="11"/>
    <n v="43"/>
  </r>
  <r>
    <x v="87"/>
    <n v="2008"/>
    <x v="160"/>
    <n v="11"/>
    <n v="55.25"/>
  </r>
  <r>
    <x v="87"/>
    <n v="2008"/>
    <x v="161"/>
    <n v="15"/>
    <n v="46.5"/>
  </r>
  <r>
    <x v="87"/>
    <n v="2008"/>
    <x v="162"/>
    <n v="11"/>
    <n v="39.375"/>
  </r>
  <r>
    <x v="87"/>
    <n v="2008"/>
    <x v="163"/>
    <n v="11"/>
    <n v="44.125"/>
  </r>
  <r>
    <x v="87"/>
    <n v="2008"/>
    <x v="164"/>
    <n v="15"/>
    <n v="55.625"/>
  </r>
  <r>
    <x v="87"/>
    <n v="2008"/>
    <x v="165"/>
    <n v="10"/>
    <n v="65.375"/>
  </r>
  <r>
    <x v="87"/>
    <n v="2008"/>
    <x v="166"/>
    <n v="11"/>
    <n v="67.125"/>
  </r>
  <r>
    <x v="87"/>
    <n v="2008"/>
    <x v="167"/>
    <n v="11"/>
    <n v="72.875"/>
  </r>
  <r>
    <x v="87"/>
    <n v="2008"/>
    <x v="168"/>
    <n v="11"/>
    <n v="68.5"/>
  </r>
  <r>
    <x v="87"/>
    <n v="2008"/>
    <x v="169"/>
    <n v="10"/>
    <n v="57.375"/>
  </r>
  <r>
    <x v="87"/>
    <n v="2008"/>
    <x v="170"/>
    <n v="10"/>
    <n v="54.75"/>
  </r>
  <r>
    <x v="87"/>
    <n v="2008"/>
    <x v="171"/>
    <n v="10"/>
    <n v="50.125"/>
  </r>
  <r>
    <x v="87"/>
    <n v="2008"/>
    <x v="172"/>
    <n v="12"/>
    <n v="60.375"/>
  </r>
  <r>
    <x v="87"/>
    <n v="2008"/>
    <x v="173"/>
    <n v="10"/>
    <n v="49"/>
  </r>
  <r>
    <x v="87"/>
    <n v="2008"/>
    <x v="174"/>
    <n v="11"/>
    <n v="57.625"/>
  </r>
  <r>
    <x v="87"/>
    <n v="2008"/>
    <x v="175"/>
    <n v="10"/>
    <n v="67.375"/>
  </r>
  <r>
    <x v="87"/>
    <n v="2008"/>
    <x v="176"/>
    <n v="11"/>
    <n v="68.75"/>
  </r>
  <r>
    <x v="87"/>
    <n v="2008"/>
    <x v="177"/>
    <n v="10"/>
    <n v="61.5"/>
  </r>
  <r>
    <x v="87"/>
    <n v="2008"/>
    <x v="178"/>
    <n v="9"/>
    <n v="44.5"/>
  </r>
  <r>
    <x v="87"/>
    <n v="2008"/>
    <x v="179"/>
    <n v="23"/>
    <n v="0"/>
  </r>
  <r>
    <x v="87"/>
    <n v="2008"/>
    <x v="180"/>
    <n v="23"/>
    <n v="0"/>
  </r>
  <r>
    <x v="87"/>
    <n v="2008"/>
    <x v="181"/>
    <n v="23"/>
    <n v="0"/>
  </r>
  <r>
    <x v="87"/>
    <n v="2008"/>
    <x v="182"/>
    <n v="23"/>
    <n v="0"/>
  </r>
  <r>
    <x v="87"/>
    <n v="2008"/>
    <x v="183"/>
    <n v="18"/>
    <n v="47.875"/>
  </r>
  <r>
    <x v="87"/>
    <n v="2008"/>
    <x v="184"/>
    <n v="12"/>
    <n v="71.125"/>
  </r>
  <r>
    <x v="87"/>
    <n v="2008"/>
    <x v="185"/>
    <n v="10"/>
    <n v="62"/>
  </r>
  <r>
    <x v="87"/>
    <n v="2008"/>
    <x v="186"/>
    <n v="16"/>
    <n v="43.25"/>
  </r>
  <r>
    <x v="87"/>
    <n v="2008"/>
    <x v="187"/>
    <n v="10"/>
    <n v="52.25"/>
  </r>
  <r>
    <x v="87"/>
    <n v="2008"/>
    <x v="188"/>
    <n v="11"/>
    <n v="67.875"/>
  </r>
  <r>
    <x v="87"/>
    <n v="2008"/>
    <x v="189"/>
    <n v="10"/>
    <n v="80.875"/>
  </r>
  <r>
    <x v="87"/>
    <n v="2008"/>
    <x v="190"/>
    <n v="11"/>
    <n v="77.75"/>
  </r>
  <r>
    <x v="87"/>
    <n v="2008"/>
    <x v="191"/>
    <n v="10"/>
    <n v="68"/>
  </r>
  <r>
    <x v="87"/>
    <n v="2008"/>
    <x v="192"/>
    <n v="12"/>
    <n v="58.25"/>
  </r>
  <r>
    <x v="87"/>
    <n v="2008"/>
    <x v="193"/>
    <n v="11"/>
    <n v="64.75"/>
  </r>
  <r>
    <x v="87"/>
    <n v="2008"/>
    <x v="194"/>
    <n v="10"/>
    <n v="61.625"/>
  </r>
  <r>
    <x v="87"/>
    <n v="2008"/>
    <x v="195"/>
    <n v="11"/>
    <n v="48.875"/>
  </r>
  <r>
    <x v="87"/>
    <n v="2008"/>
    <x v="196"/>
    <n v="11"/>
    <n v="63.25"/>
  </r>
  <r>
    <x v="87"/>
    <n v="2008"/>
    <x v="197"/>
    <n v="12"/>
    <n v="71.5"/>
  </r>
  <r>
    <x v="87"/>
    <n v="2008"/>
    <x v="198"/>
    <n v="10"/>
    <n v="69.25"/>
  </r>
  <r>
    <x v="87"/>
    <n v="2008"/>
    <x v="199"/>
    <n v="10"/>
    <n v="60.625"/>
  </r>
  <r>
    <x v="87"/>
    <n v="2008"/>
    <x v="200"/>
    <n v="10"/>
    <n v="64.875"/>
  </r>
  <r>
    <x v="87"/>
    <n v="2008"/>
    <x v="201"/>
    <n v="9"/>
    <n v="62.5"/>
  </r>
  <r>
    <x v="87"/>
    <n v="2008"/>
    <x v="202"/>
    <n v="13"/>
    <n v="59.125"/>
  </r>
  <r>
    <x v="87"/>
    <n v="2008"/>
    <x v="203"/>
    <n v="10"/>
    <n v="64.125"/>
  </r>
  <r>
    <x v="87"/>
    <n v="2008"/>
    <x v="204"/>
    <n v="10"/>
    <n v="69"/>
  </r>
  <r>
    <x v="87"/>
    <n v="2008"/>
    <x v="205"/>
    <n v="10"/>
    <n v="75.5"/>
  </r>
  <r>
    <x v="87"/>
    <n v="2008"/>
    <x v="206"/>
    <n v="10"/>
    <n v="67.375"/>
  </r>
  <r>
    <x v="87"/>
    <n v="2008"/>
    <x v="207"/>
    <n v="9"/>
    <n v="62.125"/>
  </r>
  <r>
    <x v="87"/>
    <n v="2008"/>
    <x v="208"/>
    <n v="10"/>
    <n v="60.25"/>
  </r>
  <r>
    <x v="87"/>
    <n v="2008"/>
    <x v="209"/>
    <n v="11"/>
    <n v="67.125"/>
  </r>
  <r>
    <x v="87"/>
    <n v="2008"/>
    <x v="210"/>
    <n v="10"/>
    <n v="76.5"/>
  </r>
  <r>
    <x v="87"/>
    <n v="2008"/>
    <x v="211"/>
    <n v="10"/>
    <n v="56.5"/>
  </r>
  <r>
    <x v="87"/>
    <n v="2008"/>
    <x v="212"/>
    <n v="11"/>
    <n v="70.875"/>
  </r>
  <r>
    <x v="87"/>
    <n v="2008"/>
    <x v="213"/>
    <n v="10"/>
    <n v="64.125"/>
  </r>
  <r>
    <x v="87"/>
    <n v="2008"/>
    <x v="214"/>
    <n v="10"/>
    <n v="62"/>
  </r>
  <r>
    <x v="87"/>
    <n v="2008"/>
    <x v="215"/>
    <n v="10"/>
    <n v="58.375"/>
  </r>
  <r>
    <x v="87"/>
    <n v="2008"/>
    <x v="216"/>
    <n v="11"/>
    <n v="62"/>
  </r>
  <r>
    <x v="87"/>
    <n v="2008"/>
    <x v="217"/>
    <n v="17"/>
    <n v="44.625"/>
  </r>
  <r>
    <x v="87"/>
    <n v="2008"/>
    <x v="218"/>
    <n v="12"/>
    <n v="65.375"/>
  </r>
  <r>
    <x v="87"/>
    <n v="2008"/>
    <x v="219"/>
    <n v="11"/>
    <n v="67.375"/>
  </r>
  <r>
    <x v="87"/>
    <n v="2008"/>
    <x v="220"/>
    <n v="11"/>
    <n v="63.5"/>
  </r>
  <r>
    <x v="87"/>
    <n v="2008"/>
    <x v="221"/>
    <n v="10"/>
    <n v="67"/>
  </r>
  <r>
    <x v="87"/>
    <n v="2008"/>
    <x v="222"/>
    <n v="11"/>
    <n v="61.75"/>
  </r>
  <r>
    <x v="87"/>
    <n v="2008"/>
    <x v="223"/>
    <n v="11"/>
    <n v="45.875"/>
  </r>
  <r>
    <x v="87"/>
    <n v="2008"/>
    <x v="224"/>
    <n v="11"/>
    <n v="48.375"/>
  </r>
  <r>
    <x v="87"/>
    <n v="2008"/>
    <x v="225"/>
    <n v="10"/>
    <n v="48.25"/>
  </r>
  <r>
    <x v="87"/>
    <n v="2008"/>
    <x v="226"/>
    <n v="11"/>
    <n v="49.75"/>
  </r>
  <r>
    <x v="87"/>
    <n v="2008"/>
    <x v="227"/>
    <n v="13"/>
    <n v="47.25"/>
  </r>
  <r>
    <x v="87"/>
    <n v="2008"/>
    <x v="228"/>
    <n v="12"/>
    <n v="50.75"/>
  </r>
  <r>
    <x v="87"/>
    <n v="2008"/>
    <x v="229"/>
    <n v="11"/>
    <n v="57.25"/>
  </r>
  <r>
    <x v="87"/>
    <n v="2008"/>
    <x v="230"/>
    <n v="11"/>
    <n v="69.75"/>
  </r>
  <r>
    <x v="87"/>
    <n v="2008"/>
    <x v="231"/>
    <n v="10"/>
    <n v="60.625"/>
  </r>
  <r>
    <x v="87"/>
    <n v="2008"/>
    <x v="232"/>
    <n v="10"/>
    <n v="53"/>
  </r>
  <r>
    <x v="87"/>
    <n v="2008"/>
    <x v="233"/>
    <n v="10"/>
    <n v="45"/>
  </r>
  <r>
    <x v="87"/>
    <n v="2008"/>
    <x v="234"/>
    <n v="11"/>
    <n v="49.875"/>
  </r>
  <r>
    <x v="87"/>
    <n v="2008"/>
    <x v="235"/>
    <n v="10"/>
    <n v="72"/>
  </r>
  <r>
    <x v="87"/>
    <n v="2008"/>
    <x v="236"/>
    <n v="10"/>
    <n v="68.5"/>
  </r>
  <r>
    <x v="87"/>
    <n v="2008"/>
    <x v="237"/>
    <n v="10"/>
    <n v="56.875"/>
  </r>
  <r>
    <x v="87"/>
    <n v="2008"/>
    <x v="238"/>
    <n v="15"/>
    <n v="40.25"/>
  </r>
  <r>
    <x v="87"/>
    <n v="2008"/>
    <x v="239"/>
    <n v="10"/>
    <n v="47.5"/>
  </r>
  <r>
    <x v="87"/>
    <n v="2008"/>
    <x v="240"/>
    <n v="10"/>
    <n v="50.125"/>
  </r>
  <r>
    <x v="87"/>
    <n v="2008"/>
    <x v="241"/>
    <n v="11"/>
    <n v="48.375"/>
  </r>
  <r>
    <x v="87"/>
    <n v="2008"/>
    <x v="242"/>
    <n v="10"/>
    <n v="62.125"/>
  </r>
  <r>
    <x v="87"/>
    <n v="2008"/>
    <x v="243"/>
    <n v="11"/>
    <n v="48.75"/>
  </r>
  <r>
    <x v="87"/>
    <n v="2008"/>
    <x v="244"/>
    <n v="11"/>
    <n v="44.125"/>
  </r>
  <r>
    <x v="87"/>
    <n v="2008"/>
    <x v="245"/>
    <n v="12"/>
    <n v="44.5"/>
  </r>
  <r>
    <x v="87"/>
    <n v="2008"/>
    <x v="246"/>
    <n v="11"/>
    <n v="51.625"/>
  </r>
  <r>
    <x v="87"/>
    <n v="2008"/>
    <x v="247"/>
    <n v="10"/>
    <n v="45.5"/>
  </r>
  <r>
    <x v="87"/>
    <n v="2008"/>
    <x v="248"/>
    <n v="10"/>
    <n v="47.375"/>
  </r>
  <r>
    <x v="87"/>
    <n v="2008"/>
    <x v="249"/>
    <n v="9"/>
    <n v="46.375"/>
  </r>
  <r>
    <x v="87"/>
    <n v="2008"/>
    <x v="250"/>
    <n v="10"/>
    <n v="43.75"/>
  </r>
  <r>
    <x v="87"/>
    <n v="2008"/>
    <x v="251"/>
    <n v="12"/>
    <n v="45.25"/>
  </r>
  <r>
    <x v="87"/>
    <n v="2008"/>
    <x v="252"/>
    <n v="11"/>
    <n v="47"/>
  </r>
  <r>
    <x v="87"/>
    <n v="2008"/>
    <x v="253"/>
    <n v="13"/>
    <n v="38.75"/>
  </r>
  <r>
    <x v="87"/>
    <n v="2008"/>
    <x v="254"/>
    <n v="12"/>
    <n v="49.25"/>
  </r>
  <r>
    <x v="87"/>
    <n v="2008"/>
    <x v="255"/>
    <n v="10"/>
    <n v="48.875"/>
  </r>
  <r>
    <x v="87"/>
    <n v="2008"/>
    <x v="256"/>
    <n v="10"/>
    <n v="44.5"/>
  </r>
  <r>
    <x v="87"/>
    <n v="2008"/>
    <x v="257"/>
    <n v="10"/>
    <n v="47.625"/>
  </r>
  <r>
    <x v="87"/>
    <n v="2008"/>
    <x v="258"/>
    <n v="10"/>
    <n v="49.375"/>
  </r>
  <r>
    <x v="87"/>
    <n v="2008"/>
    <x v="259"/>
    <n v="10"/>
    <n v="54.625"/>
  </r>
  <r>
    <x v="87"/>
    <n v="2008"/>
    <x v="260"/>
    <n v="11"/>
    <n v="56.25"/>
  </r>
  <r>
    <x v="87"/>
    <n v="2008"/>
    <x v="261"/>
    <n v="10"/>
    <n v="56.75"/>
  </r>
  <r>
    <x v="87"/>
    <n v="2008"/>
    <x v="262"/>
    <n v="12"/>
    <n v="60.125"/>
  </r>
  <r>
    <x v="87"/>
    <n v="2008"/>
    <x v="263"/>
    <n v="10"/>
    <n v="47.25"/>
  </r>
  <r>
    <x v="87"/>
    <n v="2008"/>
    <x v="264"/>
    <n v="10"/>
    <n v="48.875"/>
  </r>
  <r>
    <x v="87"/>
    <n v="2008"/>
    <x v="265"/>
    <n v="0"/>
    <n v="47.625"/>
  </r>
  <r>
    <x v="87"/>
    <n v="2008"/>
    <x v="266"/>
    <n v="11"/>
    <n v="45.875"/>
  </r>
  <r>
    <x v="87"/>
    <n v="2008"/>
    <x v="267"/>
    <n v="11"/>
    <n v="49.25"/>
  </r>
  <r>
    <x v="87"/>
    <n v="2008"/>
    <x v="268"/>
    <n v="9"/>
    <n v="48"/>
  </r>
  <r>
    <x v="87"/>
    <n v="2008"/>
    <x v="269"/>
    <n v="12"/>
    <n v="45.75"/>
  </r>
  <r>
    <x v="87"/>
    <n v="2008"/>
    <x v="270"/>
    <n v="10"/>
    <n v="53.125"/>
  </r>
  <r>
    <x v="87"/>
    <n v="2008"/>
    <x v="271"/>
    <n v="10"/>
    <n v="55.875"/>
  </r>
  <r>
    <x v="87"/>
    <n v="2008"/>
    <x v="272"/>
    <n v="10"/>
    <n v="49.125"/>
  </r>
  <r>
    <x v="87"/>
    <n v="2008"/>
    <x v="273"/>
    <n v="11"/>
    <n v="57.25"/>
  </r>
  <r>
    <x v="87"/>
    <n v="2008"/>
    <x v="274"/>
    <n v="-999"/>
    <n v="-999"/>
  </r>
  <r>
    <x v="87"/>
    <n v="2008"/>
    <x v="275"/>
    <n v="-999"/>
    <n v="-999"/>
  </r>
  <r>
    <x v="87"/>
    <n v="2008"/>
    <x v="276"/>
    <n v="-999"/>
    <n v="-999"/>
  </r>
  <r>
    <x v="87"/>
    <n v="2008"/>
    <x v="277"/>
    <n v="-999"/>
    <n v="-999"/>
  </r>
  <r>
    <x v="87"/>
    <n v="2008"/>
    <x v="278"/>
    <n v="-999"/>
    <n v="-999"/>
  </r>
  <r>
    <x v="87"/>
    <n v="2008"/>
    <x v="279"/>
    <n v="-999"/>
    <n v="-999"/>
  </r>
  <r>
    <x v="87"/>
    <n v="2008"/>
    <x v="280"/>
    <n v="-999"/>
    <n v="-999"/>
  </r>
  <r>
    <x v="87"/>
    <n v="2008"/>
    <x v="281"/>
    <n v="-999"/>
    <n v="-999"/>
  </r>
  <r>
    <x v="87"/>
    <n v="2008"/>
    <x v="282"/>
    <n v="-999"/>
    <n v="-999"/>
  </r>
  <r>
    <x v="87"/>
    <n v="2008"/>
    <x v="283"/>
    <n v="-999"/>
    <n v="-999"/>
  </r>
  <r>
    <x v="87"/>
    <n v="2008"/>
    <x v="284"/>
    <n v="-999"/>
    <n v="-999"/>
  </r>
  <r>
    <x v="87"/>
    <n v="2008"/>
    <x v="285"/>
    <n v="-999"/>
    <n v="-999"/>
  </r>
  <r>
    <x v="87"/>
    <n v="2008"/>
    <x v="286"/>
    <n v="-999"/>
    <n v="-999"/>
  </r>
  <r>
    <x v="87"/>
    <n v="2008"/>
    <x v="287"/>
    <n v="-999"/>
    <n v="-999"/>
  </r>
  <r>
    <x v="87"/>
    <n v="2008"/>
    <x v="288"/>
    <n v="-999"/>
    <n v="-999"/>
  </r>
  <r>
    <x v="87"/>
    <n v="2008"/>
    <x v="289"/>
    <n v="-999"/>
    <n v="-999"/>
  </r>
  <r>
    <x v="87"/>
    <n v="2008"/>
    <x v="290"/>
    <n v="-999"/>
    <n v="-999"/>
  </r>
  <r>
    <x v="87"/>
    <n v="2008"/>
    <x v="291"/>
    <n v="-999"/>
    <n v="-999"/>
  </r>
  <r>
    <x v="87"/>
    <n v="2008"/>
    <x v="292"/>
    <n v="-999"/>
    <n v="-999"/>
  </r>
  <r>
    <x v="87"/>
    <n v="2008"/>
    <x v="293"/>
    <n v="-999"/>
    <n v="-999"/>
  </r>
  <r>
    <x v="87"/>
    <n v="2008"/>
    <x v="294"/>
    <n v="-999"/>
    <n v="-999"/>
  </r>
  <r>
    <x v="87"/>
    <n v="2008"/>
    <x v="295"/>
    <n v="-999"/>
    <n v="-999"/>
  </r>
  <r>
    <x v="87"/>
    <n v="2008"/>
    <x v="296"/>
    <n v="-999"/>
    <n v="-999"/>
  </r>
  <r>
    <x v="87"/>
    <n v="2008"/>
    <x v="297"/>
    <n v="-999"/>
    <n v="-999"/>
  </r>
  <r>
    <x v="87"/>
    <n v="2008"/>
    <x v="298"/>
    <n v="-999"/>
    <n v="-999"/>
  </r>
  <r>
    <x v="87"/>
    <n v="2008"/>
    <x v="299"/>
    <n v="-999"/>
    <n v="-999"/>
  </r>
  <r>
    <x v="87"/>
    <n v="2008"/>
    <x v="300"/>
    <n v="-999"/>
    <n v="-999"/>
  </r>
  <r>
    <x v="87"/>
    <n v="2008"/>
    <x v="301"/>
    <n v="-999"/>
    <n v="-999"/>
  </r>
  <r>
    <x v="87"/>
    <n v="2008"/>
    <x v="302"/>
    <n v="-999"/>
    <n v="-999"/>
  </r>
  <r>
    <x v="87"/>
    <n v="2008"/>
    <x v="303"/>
    <n v="-999"/>
    <n v="-999"/>
  </r>
  <r>
    <x v="87"/>
    <n v="2008"/>
    <x v="304"/>
    <n v="-999"/>
    <n v="-999"/>
  </r>
  <r>
    <x v="87"/>
    <n v="2008"/>
    <x v="305"/>
    <n v="-999"/>
    <n v="-999"/>
  </r>
  <r>
    <x v="87"/>
    <n v="2008"/>
    <x v="306"/>
    <n v="-999"/>
    <n v="-999"/>
  </r>
  <r>
    <x v="87"/>
    <n v="2008"/>
    <x v="307"/>
    <n v="-999"/>
    <n v="-999"/>
  </r>
  <r>
    <x v="87"/>
    <n v="2008"/>
    <x v="308"/>
    <n v="-999"/>
    <n v="-999"/>
  </r>
  <r>
    <x v="87"/>
    <n v="2008"/>
    <x v="309"/>
    <n v="-999"/>
    <n v="-999"/>
  </r>
  <r>
    <x v="87"/>
    <n v="2008"/>
    <x v="310"/>
    <n v="-999"/>
    <n v="-999"/>
  </r>
  <r>
    <x v="87"/>
    <n v="2008"/>
    <x v="311"/>
    <n v="-999"/>
    <n v="-999"/>
  </r>
  <r>
    <x v="87"/>
    <n v="2008"/>
    <x v="312"/>
    <n v="-999"/>
    <n v="-999"/>
  </r>
  <r>
    <x v="87"/>
    <n v="2008"/>
    <x v="313"/>
    <n v="-999"/>
    <n v="-999"/>
  </r>
  <r>
    <x v="87"/>
    <n v="2008"/>
    <x v="314"/>
    <n v="-999"/>
    <n v="-999"/>
  </r>
  <r>
    <x v="87"/>
    <n v="2008"/>
    <x v="315"/>
    <n v="-999"/>
    <n v="-999"/>
  </r>
  <r>
    <x v="87"/>
    <n v="2008"/>
    <x v="316"/>
    <n v="-999"/>
    <n v="-999"/>
  </r>
  <r>
    <x v="87"/>
    <n v="2008"/>
    <x v="317"/>
    <n v="-999"/>
    <n v="-999"/>
  </r>
  <r>
    <x v="87"/>
    <n v="2008"/>
    <x v="318"/>
    <n v="-999"/>
    <n v="-999"/>
  </r>
  <r>
    <x v="87"/>
    <n v="2008"/>
    <x v="319"/>
    <n v="-999"/>
    <n v="-999"/>
  </r>
  <r>
    <x v="87"/>
    <n v="2008"/>
    <x v="320"/>
    <n v="-999"/>
    <n v="-999"/>
  </r>
  <r>
    <x v="87"/>
    <n v="2008"/>
    <x v="321"/>
    <n v="-999"/>
    <n v="-999"/>
  </r>
  <r>
    <x v="87"/>
    <n v="2008"/>
    <x v="322"/>
    <n v="-999"/>
    <n v="-999"/>
  </r>
  <r>
    <x v="87"/>
    <n v="2008"/>
    <x v="323"/>
    <n v="-999"/>
    <n v="-999"/>
  </r>
  <r>
    <x v="87"/>
    <n v="2008"/>
    <x v="324"/>
    <n v="-999"/>
    <n v="-999"/>
  </r>
  <r>
    <x v="87"/>
    <n v="2008"/>
    <x v="325"/>
    <n v="-999"/>
    <n v="-999"/>
  </r>
  <r>
    <x v="87"/>
    <n v="2008"/>
    <x v="326"/>
    <n v="-999"/>
    <n v="-999"/>
  </r>
  <r>
    <x v="87"/>
    <n v="2008"/>
    <x v="327"/>
    <n v="-999"/>
    <n v="-999"/>
  </r>
  <r>
    <x v="87"/>
    <n v="2008"/>
    <x v="328"/>
    <n v="-999"/>
    <n v="-999"/>
  </r>
  <r>
    <x v="87"/>
    <n v="2008"/>
    <x v="329"/>
    <n v="-999"/>
    <n v="-999"/>
  </r>
  <r>
    <x v="87"/>
    <n v="2008"/>
    <x v="330"/>
    <n v="-999"/>
    <n v="-999"/>
  </r>
  <r>
    <x v="87"/>
    <n v="2008"/>
    <x v="331"/>
    <n v="-999"/>
    <n v="-999"/>
  </r>
  <r>
    <x v="87"/>
    <n v="2008"/>
    <x v="332"/>
    <n v="-999"/>
    <n v="-999"/>
  </r>
  <r>
    <x v="87"/>
    <n v="2008"/>
    <x v="333"/>
    <n v="-999"/>
    <n v="-999"/>
  </r>
  <r>
    <x v="87"/>
    <n v="2008"/>
    <x v="334"/>
    <n v="-999"/>
    <n v="-999"/>
  </r>
  <r>
    <x v="87"/>
    <n v="2008"/>
    <x v="335"/>
    <n v="-999"/>
    <n v="-999"/>
  </r>
  <r>
    <x v="87"/>
    <n v="2008"/>
    <x v="336"/>
    <n v="-999"/>
    <n v="-999"/>
  </r>
  <r>
    <x v="87"/>
    <n v="2008"/>
    <x v="337"/>
    <n v="-999"/>
    <n v="-999"/>
  </r>
  <r>
    <x v="87"/>
    <n v="2008"/>
    <x v="338"/>
    <n v="-999"/>
    <n v="-999"/>
  </r>
  <r>
    <x v="87"/>
    <n v="2008"/>
    <x v="339"/>
    <n v="-999"/>
    <n v="-999"/>
  </r>
  <r>
    <x v="87"/>
    <n v="2008"/>
    <x v="340"/>
    <n v="-999"/>
    <n v="-999"/>
  </r>
  <r>
    <x v="87"/>
    <n v="2008"/>
    <x v="341"/>
    <n v="-999"/>
    <n v="-999"/>
  </r>
  <r>
    <x v="87"/>
    <n v="2008"/>
    <x v="342"/>
    <n v="-999"/>
    <n v="-999"/>
  </r>
  <r>
    <x v="87"/>
    <n v="2008"/>
    <x v="343"/>
    <n v="-999"/>
    <n v="-999"/>
  </r>
  <r>
    <x v="87"/>
    <n v="2008"/>
    <x v="344"/>
    <n v="-999"/>
    <n v="-999"/>
  </r>
  <r>
    <x v="87"/>
    <n v="2008"/>
    <x v="345"/>
    <n v="-999"/>
    <n v="-999"/>
  </r>
  <r>
    <x v="87"/>
    <n v="2008"/>
    <x v="346"/>
    <n v="-999"/>
    <n v="-999"/>
  </r>
  <r>
    <x v="87"/>
    <n v="2008"/>
    <x v="347"/>
    <n v="-999"/>
    <n v="-999"/>
  </r>
  <r>
    <x v="87"/>
    <n v="2008"/>
    <x v="348"/>
    <n v="-999"/>
    <n v="-999"/>
  </r>
  <r>
    <x v="87"/>
    <n v="2008"/>
    <x v="349"/>
    <n v="-999"/>
    <n v="-999"/>
  </r>
  <r>
    <x v="87"/>
    <n v="2008"/>
    <x v="350"/>
    <n v="-999"/>
    <n v="-999"/>
  </r>
  <r>
    <x v="87"/>
    <n v="2008"/>
    <x v="351"/>
    <n v="-999"/>
    <n v="-999"/>
  </r>
  <r>
    <x v="87"/>
    <n v="2008"/>
    <x v="352"/>
    <n v="-999"/>
    <n v="-999"/>
  </r>
  <r>
    <x v="87"/>
    <n v="2008"/>
    <x v="353"/>
    <n v="-999"/>
    <n v="-999"/>
  </r>
  <r>
    <x v="87"/>
    <n v="2008"/>
    <x v="354"/>
    <n v="-999"/>
    <n v="-999"/>
  </r>
  <r>
    <x v="87"/>
    <n v="2008"/>
    <x v="355"/>
    <n v="-999"/>
    <n v="-999"/>
  </r>
  <r>
    <x v="87"/>
    <n v="2008"/>
    <x v="356"/>
    <n v="-999"/>
    <n v="-999"/>
  </r>
  <r>
    <x v="87"/>
    <n v="2008"/>
    <x v="357"/>
    <n v="-999"/>
    <n v="-999"/>
  </r>
  <r>
    <x v="87"/>
    <n v="2008"/>
    <x v="358"/>
    <n v="-999"/>
    <n v="-999"/>
  </r>
  <r>
    <x v="87"/>
    <n v="2008"/>
    <x v="359"/>
    <n v="-999"/>
    <n v="-999"/>
  </r>
  <r>
    <x v="87"/>
    <n v="2008"/>
    <x v="360"/>
    <n v="-999"/>
    <n v="-999"/>
  </r>
  <r>
    <x v="87"/>
    <n v="2008"/>
    <x v="361"/>
    <n v="-999"/>
    <n v="-999"/>
  </r>
  <r>
    <x v="87"/>
    <n v="2008"/>
    <x v="362"/>
    <n v="-999"/>
    <n v="-999"/>
  </r>
  <r>
    <x v="87"/>
    <n v="2008"/>
    <x v="363"/>
    <n v="-999"/>
    <n v="-999"/>
  </r>
  <r>
    <x v="87"/>
    <n v="2008"/>
    <x v="364"/>
    <n v="-999"/>
    <n v="-999"/>
  </r>
  <r>
    <x v="87"/>
    <n v="2008"/>
    <x v="365"/>
    <n v="-999"/>
    <n v="-999"/>
  </r>
  <r>
    <x v="40"/>
    <s v="Year"/>
    <x v="366"/>
    <s v="O3_MDA8Hr"/>
    <s v="O3_MDA8"/>
  </r>
  <r>
    <x v="88"/>
    <n v="2008"/>
    <x v="0"/>
    <n v="13"/>
    <n v="45.428571428571402"/>
  </r>
  <r>
    <x v="88"/>
    <n v="2008"/>
    <x v="1"/>
    <n v="20"/>
    <n v="49.714285714285701"/>
  </r>
  <r>
    <x v="88"/>
    <n v="2008"/>
    <x v="2"/>
    <n v="20"/>
    <n v="51.428571428571402"/>
  </r>
  <r>
    <x v="88"/>
    <n v="2008"/>
    <x v="3"/>
    <n v="0"/>
    <n v="49.5"/>
  </r>
  <r>
    <x v="88"/>
    <n v="2008"/>
    <x v="4"/>
    <n v="16"/>
    <n v="51.285714285714299"/>
  </r>
  <r>
    <x v="88"/>
    <n v="2008"/>
    <x v="5"/>
    <n v="8"/>
    <n v="50.5"/>
  </r>
  <r>
    <x v="88"/>
    <n v="2008"/>
    <x v="6"/>
    <n v="10"/>
    <n v="53.125"/>
  </r>
  <r>
    <x v="88"/>
    <n v="2008"/>
    <x v="7"/>
    <n v="20"/>
    <n v="46.857142857142897"/>
  </r>
  <r>
    <x v="88"/>
    <n v="2008"/>
    <x v="8"/>
    <n v="13"/>
    <n v="52.571428571428598"/>
  </r>
  <r>
    <x v="88"/>
    <n v="2008"/>
    <x v="9"/>
    <n v="23"/>
    <n v="50.75"/>
  </r>
  <r>
    <x v="88"/>
    <n v="2008"/>
    <x v="10"/>
    <n v="8"/>
    <n v="52"/>
  </r>
  <r>
    <x v="88"/>
    <n v="2008"/>
    <x v="11"/>
    <n v="10"/>
    <n v="48.25"/>
  </r>
  <r>
    <x v="88"/>
    <n v="2008"/>
    <x v="12"/>
    <n v="10"/>
    <n v="48.625"/>
  </r>
  <r>
    <x v="88"/>
    <n v="2008"/>
    <x v="13"/>
    <n v="10"/>
    <n v="48.25"/>
  </r>
  <r>
    <x v="88"/>
    <n v="2008"/>
    <x v="14"/>
    <n v="7"/>
    <n v="52.125"/>
  </r>
  <r>
    <x v="88"/>
    <n v="2008"/>
    <x v="15"/>
    <n v="10"/>
    <n v="50.625"/>
  </r>
  <r>
    <x v="88"/>
    <n v="2008"/>
    <x v="16"/>
    <n v="11"/>
    <n v="49.875"/>
  </r>
  <r>
    <x v="88"/>
    <n v="2008"/>
    <x v="17"/>
    <n v="8"/>
    <n v="50.375"/>
  </r>
  <r>
    <x v="88"/>
    <n v="2008"/>
    <x v="18"/>
    <n v="23"/>
    <n v="47.5"/>
  </r>
  <r>
    <x v="88"/>
    <n v="2008"/>
    <x v="19"/>
    <n v="8"/>
    <n v="48.375"/>
  </r>
  <r>
    <x v="88"/>
    <n v="2008"/>
    <x v="20"/>
    <n v="10"/>
    <n v="48.125"/>
  </r>
  <r>
    <x v="88"/>
    <n v="2008"/>
    <x v="21"/>
    <n v="13"/>
    <n v="53.857142857142897"/>
  </r>
  <r>
    <x v="88"/>
    <n v="2008"/>
    <x v="22"/>
    <n v="11"/>
    <n v="50.25"/>
  </r>
  <r>
    <x v="88"/>
    <n v="2008"/>
    <x v="23"/>
    <n v="13"/>
    <n v="59.714285714285701"/>
  </r>
  <r>
    <x v="88"/>
    <n v="2008"/>
    <x v="24"/>
    <n v="-999"/>
    <n v="-999"/>
  </r>
  <r>
    <x v="88"/>
    <n v="2008"/>
    <x v="25"/>
    <n v="-999"/>
    <n v="-999"/>
  </r>
  <r>
    <x v="88"/>
    <n v="2008"/>
    <x v="26"/>
    <n v="-999"/>
    <n v="-999"/>
  </r>
  <r>
    <x v="88"/>
    <n v="2008"/>
    <x v="27"/>
    <n v="-999"/>
    <n v="-999"/>
  </r>
  <r>
    <x v="88"/>
    <n v="2008"/>
    <x v="28"/>
    <n v="-999"/>
    <n v="-999"/>
  </r>
  <r>
    <x v="88"/>
    <n v="2008"/>
    <x v="29"/>
    <n v="-999"/>
    <n v="-999"/>
  </r>
  <r>
    <x v="88"/>
    <n v="2008"/>
    <x v="30"/>
    <n v="-999"/>
    <n v="-999"/>
  </r>
  <r>
    <x v="88"/>
    <n v="2008"/>
    <x v="31"/>
    <n v="-999"/>
    <n v="-999"/>
  </r>
  <r>
    <x v="88"/>
    <n v="2008"/>
    <x v="32"/>
    <n v="-999"/>
    <n v="-999"/>
  </r>
  <r>
    <x v="88"/>
    <n v="2008"/>
    <x v="33"/>
    <n v="-999"/>
    <n v="-999"/>
  </r>
  <r>
    <x v="88"/>
    <n v="2008"/>
    <x v="34"/>
    <n v="-999"/>
    <n v="-999"/>
  </r>
  <r>
    <x v="88"/>
    <n v="2008"/>
    <x v="35"/>
    <n v="-999"/>
    <n v="-999"/>
  </r>
  <r>
    <x v="88"/>
    <n v="2008"/>
    <x v="36"/>
    <n v="-999"/>
    <n v="-999"/>
  </r>
  <r>
    <x v="88"/>
    <n v="2008"/>
    <x v="37"/>
    <n v="-999"/>
    <n v="-999"/>
  </r>
  <r>
    <x v="88"/>
    <n v="2008"/>
    <x v="38"/>
    <n v="-999"/>
    <n v="-999"/>
  </r>
  <r>
    <x v="88"/>
    <n v="2008"/>
    <x v="39"/>
    <n v="-999"/>
    <n v="-999"/>
  </r>
  <r>
    <x v="88"/>
    <n v="2008"/>
    <x v="40"/>
    <n v="-999"/>
    <n v="-999"/>
  </r>
  <r>
    <x v="88"/>
    <n v="2008"/>
    <x v="41"/>
    <n v="-999"/>
    <n v="-999"/>
  </r>
  <r>
    <x v="88"/>
    <n v="2008"/>
    <x v="42"/>
    <n v="-999"/>
    <n v="-999"/>
  </r>
  <r>
    <x v="88"/>
    <n v="2008"/>
    <x v="43"/>
    <n v="-999"/>
    <n v="-999"/>
  </r>
  <r>
    <x v="88"/>
    <n v="2008"/>
    <x v="44"/>
    <n v="-999"/>
    <n v="-999"/>
  </r>
  <r>
    <x v="88"/>
    <n v="2008"/>
    <x v="45"/>
    <n v="-999"/>
    <n v="-999"/>
  </r>
  <r>
    <x v="88"/>
    <n v="2008"/>
    <x v="46"/>
    <n v="-999"/>
    <n v="-999"/>
  </r>
  <r>
    <x v="88"/>
    <n v="2008"/>
    <x v="47"/>
    <n v="-999"/>
    <n v="-999"/>
  </r>
  <r>
    <x v="88"/>
    <n v="2008"/>
    <x v="48"/>
    <n v="-999"/>
    <n v="-999"/>
  </r>
  <r>
    <x v="88"/>
    <n v="2008"/>
    <x v="49"/>
    <n v="-999"/>
    <n v="-999"/>
  </r>
  <r>
    <x v="88"/>
    <n v="2008"/>
    <x v="50"/>
    <n v="-999"/>
    <n v="-999"/>
  </r>
  <r>
    <x v="88"/>
    <n v="2008"/>
    <x v="51"/>
    <n v="-999"/>
    <n v="-999"/>
  </r>
  <r>
    <x v="88"/>
    <n v="2008"/>
    <x v="52"/>
    <n v="-999"/>
    <n v="-999"/>
  </r>
  <r>
    <x v="88"/>
    <n v="2008"/>
    <x v="53"/>
    <n v="-999"/>
    <n v="-999"/>
  </r>
  <r>
    <x v="88"/>
    <n v="2008"/>
    <x v="54"/>
    <n v="-999"/>
    <n v="-999"/>
  </r>
  <r>
    <x v="88"/>
    <n v="2008"/>
    <x v="55"/>
    <n v="-999"/>
    <n v="-999"/>
  </r>
  <r>
    <x v="88"/>
    <n v="2008"/>
    <x v="56"/>
    <n v="-999"/>
    <n v="-999"/>
  </r>
  <r>
    <x v="88"/>
    <n v="2008"/>
    <x v="57"/>
    <n v="-999"/>
    <n v="-999"/>
  </r>
  <r>
    <x v="88"/>
    <n v="2008"/>
    <x v="58"/>
    <n v="-999"/>
    <n v="-999"/>
  </r>
  <r>
    <x v="88"/>
    <n v="2008"/>
    <x v="59"/>
    <n v="-999"/>
    <n v="-999"/>
  </r>
  <r>
    <x v="88"/>
    <n v="2008"/>
    <x v="60"/>
    <n v="-999"/>
    <n v="-999"/>
  </r>
  <r>
    <x v="88"/>
    <n v="2008"/>
    <x v="61"/>
    <n v="-999"/>
    <n v="-999"/>
  </r>
  <r>
    <x v="88"/>
    <n v="2008"/>
    <x v="62"/>
    <n v="-999"/>
    <n v="-999"/>
  </r>
  <r>
    <x v="88"/>
    <n v="2008"/>
    <x v="63"/>
    <n v="-999"/>
    <n v="-999"/>
  </r>
  <r>
    <x v="88"/>
    <n v="2008"/>
    <x v="64"/>
    <n v="-999"/>
    <n v="-999"/>
  </r>
  <r>
    <x v="88"/>
    <n v="2008"/>
    <x v="65"/>
    <n v="-999"/>
    <n v="-999"/>
  </r>
  <r>
    <x v="88"/>
    <n v="2008"/>
    <x v="66"/>
    <n v="-999"/>
    <n v="-999"/>
  </r>
  <r>
    <x v="88"/>
    <n v="2008"/>
    <x v="67"/>
    <n v="-999"/>
    <n v="-999"/>
  </r>
  <r>
    <x v="88"/>
    <n v="2008"/>
    <x v="68"/>
    <n v="-999"/>
    <n v="-999"/>
  </r>
  <r>
    <x v="88"/>
    <n v="2008"/>
    <x v="69"/>
    <n v="-999"/>
    <n v="-999"/>
  </r>
  <r>
    <x v="88"/>
    <n v="2008"/>
    <x v="70"/>
    <n v="-999"/>
    <n v="-999"/>
  </r>
  <r>
    <x v="88"/>
    <n v="2008"/>
    <x v="71"/>
    <n v="-999"/>
    <n v="-999"/>
  </r>
  <r>
    <x v="88"/>
    <n v="2008"/>
    <x v="72"/>
    <n v="11"/>
    <n v="64"/>
  </r>
  <r>
    <x v="88"/>
    <n v="2008"/>
    <x v="73"/>
    <n v="11"/>
    <n v="50.625"/>
  </r>
  <r>
    <x v="88"/>
    <n v="2008"/>
    <x v="74"/>
    <n v="10"/>
    <n v="47.625"/>
  </r>
  <r>
    <x v="88"/>
    <n v="2008"/>
    <x v="75"/>
    <n v="9"/>
    <n v="36.375"/>
  </r>
  <r>
    <x v="88"/>
    <n v="2008"/>
    <x v="76"/>
    <n v="13"/>
    <n v="49.375"/>
  </r>
  <r>
    <x v="88"/>
    <n v="2008"/>
    <x v="77"/>
    <n v="10"/>
    <n v="53"/>
  </r>
  <r>
    <x v="88"/>
    <n v="2008"/>
    <x v="78"/>
    <n v="11"/>
    <n v="58.125"/>
  </r>
  <r>
    <x v="88"/>
    <n v="2008"/>
    <x v="79"/>
    <n v="12"/>
    <n v="45.75"/>
  </r>
  <r>
    <x v="88"/>
    <n v="2008"/>
    <x v="80"/>
    <n v="11"/>
    <n v="50.25"/>
  </r>
  <r>
    <x v="88"/>
    <n v="2008"/>
    <x v="81"/>
    <n v="10"/>
    <n v="47.625"/>
  </r>
  <r>
    <x v="88"/>
    <n v="2008"/>
    <x v="82"/>
    <n v="11"/>
    <n v="53.375"/>
  </r>
  <r>
    <x v="88"/>
    <n v="2008"/>
    <x v="83"/>
    <n v="17"/>
    <n v="47.875"/>
  </r>
  <r>
    <x v="88"/>
    <n v="2008"/>
    <x v="84"/>
    <n v="11"/>
    <n v="52.875"/>
  </r>
  <r>
    <x v="88"/>
    <n v="2008"/>
    <x v="85"/>
    <n v="7"/>
    <n v="45.875"/>
  </r>
  <r>
    <x v="88"/>
    <n v="2008"/>
    <x v="86"/>
    <n v="16"/>
    <n v="46.375"/>
  </r>
  <r>
    <x v="88"/>
    <n v="2008"/>
    <x v="87"/>
    <n v="-999"/>
    <n v="-999"/>
  </r>
  <r>
    <x v="88"/>
    <n v="2008"/>
    <x v="88"/>
    <n v="-999"/>
    <n v="-999"/>
  </r>
  <r>
    <x v="88"/>
    <n v="2008"/>
    <x v="89"/>
    <n v="-999"/>
    <n v="-999"/>
  </r>
  <r>
    <x v="88"/>
    <n v="2008"/>
    <x v="90"/>
    <n v="-999"/>
    <n v="-999"/>
  </r>
  <r>
    <x v="88"/>
    <n v="2008"/>
    <x v="91"/>
    <n v="-999"/>
    <n v="-999"/>
  </r>
  <r>
    <x v="88"/>
    <n v="2008"/>
    <x v="92"/>
    <n v="-999"/>
    <n v="-999"/>
  </r>
  <r>
    <x v="88"/>
    <n v="2008"/>
    <x v="93"/>
    <n v="-999"/>
    <n v="-999"/>
  </r>
  <r>
    <x v="88"/>
    <n v="2008"/>
    <x v="94"/>
    <n v="11"/>
    <n v="62.25"/>
  </r>
  <r>
    <x v="88"/>
    <n v="2008"/>
    <x v="95"/>
    <n v="-999"/>
    <n v="-999"/>
  </r>
  <r>
    <x v="88"/>
    <n v="2008"/>
    <x v="96"/>
    <n v="-999"/>
    <n v="-999"/>
  </r>
  <r>
    <x v="88"/>
    <n v="2008"/>
    <x v="97"/>
    <n v="-999"/>
    <n v="-999"/>
  </r>
  <r>
    <x v="88"/>
    <n v="2008"/>
    <x v="98"/>
    <n v="10"/>
    <n v="53.571428571428598"/>
  </r>
  <r>
    <x v="88"/>
    <n v="2008"/>
    <x v="99"/>
    <n v="10"/>
    <n v="41"/>
  </r>
  <r>
    <x v="88"/>
    <n v="2008"/>
    <x v="100"/>
    <n v="20"/>
    <n v="40.142857142857103"/>
  </r>
  <r>
    <x v="88"/>
    <n v="2008"/>
    <x v="101"/>
    <n v="11"/>
    <n v="47.5"/>
  </r>
  <r>
    <x v="88"/>
    <n v="2008"/>
    <x v="102"/>
    <n v="13"/>
    <n v="58.428571428571402"/>
  </r>
  <r>
    <x v="88"/>
    <n v="2008"/>
    <x v="103"/>
    <n v="10"/>
    <n v="53.875"/>
  </r>
  <r>
    <x v="88"/>
    <n v="2008"/>
    <x v="104"/>
    <n v="11"/>
    <n v="49.375"/>
  </r>
  <r>
    <x v="88"/>
    <n v="2008"/>
    <x v="105"/>
    <n v="13"/>
    <n v="51"/>
  </r>
  <r>
    <x v="88"/>
    <n v="2008"/>
    <x v="106"/>
    <n v="11"/>
    <n v="52.25"/>
  </r>
  <r>
    <x v="88"/>
    <n v="2008"/>
    <x v="107"/>
    <n v="-999"/>
    <n v="-999"/>
  </r>
  <r>
    <x v="88"/>
    <n v="2008"/>
    <x v="108"/>
    <n v="10"/>
    <n v="56"/>
  </r>
  <r>
    <x v="88"/>
    <n v="2008"/>
    <x v="109"/>
    <n v="13"/>
    <n v="56.285714285714299"/>
  </r>
  <r>
    <x v="88"/>
    <n v="2008"/>
    <x v="110"/>
    <n v="12"/>
    <n v="25.375"/>
  </r>
  <r>
    <x v="88"/>
    <n v="2008"/>
    <x v="111"/>
    <n v="14"/>
    <n v="50.8333333333333"/>
  </r>
  <r>
    <x v="88"/>
    <n v="2008"/>
    <x v="112"/>
    <n v="10"/>
    <n v="61.375"/>
  </r>
  <r>
    <x v="88"/>
    <n v="2008"/>
    <x v="113"/>
    <n v="10"/>
    <n v="49"/>
  </r>
  <r>
    <x v="88"/>
    <n v="2008"/>
    <x v="114"/>
    <n v="20"/>
    <n v="40.714285714285701"/>
  </r>
  <r>
    <x v="88"/>
    <n v="2008"/>
    <x v="115"/>
    <n v="11"/>
    <n v="51.5"/>
  </r>
  <r>
    <x v="88"/>
    <n v="2008"/>
    <x v="116"/>
    <n v="11"/>
    <n v="53.625"/>
  </r>
  <r>
    <x v="88"/>
    <n v="2008"/>
    <x v="117"/>
    <n v="10"/>
    <n v="59.125"/>
  </r>
  <r>
    <x v="88"/>
    <n v="2008"/>
    <x v="118"/>
    <n v="11"/>
    <n v="57.875"/>
  </r>
  <r>
    <x v="88"/>
    <n v="2008"/>
    <x v="119"/>
    <n v="10"/>
    <n v="58.625"/>
  </r>
  <r>
    <x v="88"/>
    <n v="2008"/>
    <x v="120"/>
    <n v="10"/>
    <n v="57.5"/>
  </r>
  <r>
    <x v="88"/>
    <n v="2008"/>
    <x v="121"/>
    <n v="0"/>
    <n v="51.75"/>
  </r>
  <r>
    <x v="88"/>
    <n v="2008"/>
    <x v="122"/>
    <n v="13"/>
    <n v="50.857142857142897"/>
  </r>
  <r>
    <x v="88"/>
    <n v="2008"/>
    <x v="123"/>
    <n v="13"/>
    <n v="57.714285714285701"/>
  </r>
  <r>
    <x v="88"/>
    <n v="2008"/>
    <x v="124"/>
    <n v="10"/>
    <n v="61.375"/>
  </r>
  <r>
    <x v="88"/>
    <n v="2008"/>
    <x v="125"/>
    <n v="11"/>
    <n v="63.375"/>
  </r>
  <r>
    <x v="88"/>
    <n v="2008"/>
    <x v="126"/>
    <n v="11"/>
    <n v="60.857142857142897"/>
  </r>
  <r>
    <x v="88"/>
    <n v="2008"/>
    <x v="127"/>
    <n v="8"/>
    <n v="55.625"/>
  </r>
  <r>
    <x v="88"/>
    <n v="2008"/>
    <x v="128"/>
    <n v="10"/>
    <n v="52.25"/>
  </r>
  <r>
    <x v="88"/>
    <n v="2008"/>
    <x v="129"/>
    <n v="14"/>
    <n v="46.857142857142897"/>
  </r>
  <r>
    <x v="88"/>
    <n v="2008"/>
    <x v="130"/>
    <n v="13"/>
    <n v="48.857142857142897"/>
  </r>
  <r>
    <x v="88"/>
    <n v="2008"/>
    <x v="131"/>
    <n v="11"/>
    <n v="58.25"/>
  </r>
  <r>
    <x v="88"/>
    <n v="2008"/>
    <x v="132"/>
    <n v="2"/>
    <n v="55.5"/>
  </r>
  <r>
    <x v="88"/>
    <n v="2008"/>
    <x v="133"/>
    <n v="11"/>
    <n v="57.625"/>
  </r>
  <r>
    <x v="88"/>
    <n v="2008"/>
    <x v="134"/>
    <n v="8"/>
    <n v="49.125"/>
  </r>
  <r>
    <x v="88"/>
    <n v="2008"/>
    <x v="135"/>
    <n v="9"/>
    <n v="61.625"/>
  </r>
  <r>
    <x v="88"/>
    <n v="2008"/>
    <x v="136"/>
    <n v="13"/>
    <n v="45.142857142857103"/>
  </r>
  <r>
    <x v="88"/>
    <n v="2008"/>
    <x v="137"/>
    <n v="10"/>
    <n v="56.625"/>
  </r>
  <r>
    <x v="88"/>
    <n v="2008"/>
    <x v="138"/>
    <n v="10"/>
    <n v="43"/>
  </r>
  <r>
    <x v="88"/>
    <n v="2008"/>
    <x v="139"/>
    <n v="11"/>
    <n v="53.875"/>
  </r>
  <r>
    <x v="88"/>
    <n v="2008"/>
    <x v="140"/>
    <n v="10"/>
    <n v="52.125"/>
  </r>
  <r>
    <x v="88"/>
    <n v="2008"/>
    <x v="141"/>
    <n v="9"/>
    <n v="43.625"/>
  </r>
  <r>
    <x v="88"/>
    <n v="2008"/>
    <x v="142"/>
    <n v="13"/>
    <n v="46.857142857142897"/>
  </r>
  <r>
    <x v="88"/>
    <n v="2008"/>
    <x v="143"/>
    <n v="16"/>
    <n v="61"/>
  </r>
  <r>
    <x v="88"/>
    <n v="2008"/>
    <x v="144"/>
    <n v="9"/>
    <n v="63.375"/>
  </r>
  <r>
    <x v="88"/>
    <n v="2008"/>
    <x v="145"/>
    <n v="11"/>
    <n v="44.25"/>
  </r>
  <r>
    <x v="88"/>
    <n v="2008"/>
    <x v="146"/>
    <n v="8"/>
    <n v="40.75"/>
  </r>
  <r>
    <x v="88"/>
    <n v="2008"/>
    <x v="147"/>
    <n v="11"/>
    <n v="36.125"/>
  </r>
  <r>
    <x v="88"/>
    <n v="2008"/>
    <x v="148"/>
    <n v="14"/>
    <n v="32"/>
  </r>
  <r>
    <x v="88"/>
    <n v="2008"/>
    <x v="149"/>
    <n v="13"/>
    <n v="64.142857142857096"/>
  </r>
  <r>
    <x v="88"/>
    <n v="2008"/>
    <x v="150"/>
    <n v="9"/>
    <n v="52.75"/>
  </r>
  <r>
    <x v="88"/>
    <n v="2008"/>
    <x v="151"/>
    <n v="10"/>
    <n v="54.875"/>
  </r>
  <r>
    <x v="88"/>
    <n v="2008"/>
    <x v="152"/>
    <n v="11"/>
    <n v="59.75"/>
  </r>
  <r>
    <x v="88"/>
    <n v="2008"/>
    <x v="153"/>
    <n v="16"/>
    <n v="60.6666666666667"/>
  </r>
  <r>
    <x v="88"/>
    <n v="2008"/>
    <x v="154"/>
    <n v="11"/>
    <n v="66"/>
  </r>
  <r>
    <x v="88"/>
    <n v="2008"/>
    <x v="155"/>
    <n v="10"/>
    <n v="49"/>
  </r>
  <r>
    <x v="88"/>
    <n v="2008"/>
    <x v="156"/>
    <n v="11"/>
    <n v="55.875"/>
  </r>
  <r>
    <x v="88"/>
    <n v="2008"/>
    <x v="157"/>
    <n v="9"/>
    <n v="55.875"/>
  </r>
  <r>
    <x v="88"/>
    <n v="2008"/>
    <x v="158"/>
    <n v="13"/>
    <n v="59"/>
  </r>
  <r>
    <x v="88"/>
    <n v="2008"/>
    <x v="159"/>
    <n v="9"/>
    <n v="44.5"/>
  </r>
  <r>
    <x v="88"/>
    <n v="2008"/>
    <x v="160"/>
    <n v="11"/>
    <n v="54.5"/>
  </r>
  <r>
    <x v="88"/>
    <n v="2008"/>
    <x v="161"/>
    <n v="19"/>
    <n v="58.142857142857103"/>
  </r>
  <r>
    <x v="88"/>
    <n v="2008"/>
    <x v="162"/>
    <n v="9"/>
    <n v="57.75"/>
  </r>
  <r>
    <x v="88"/>
    <n v="2008"/>
    <x v="163"/>
    <n v="21"/>
    <n v="49.25"/>
  </r>
  <r>
    <x v="88"/>
    <n v="2008"/>
    <x v="164"/>
    <n v="10"/>
    <n v="53"/>
  </r>
  <r>
    <x v="88"/>
    <n v="2008"/>
    <x v="165"/>
    <n v="10"/>
    <n v="55.125"/>
  </r>
  <r>
    <x v="88"/>
    <n v="2008"/>
    <x v="166"/>
    <n v="8"/>
    <n v="52.625"/>
  </r>
  <r>
    <x v="88"/>
    <n v="2008"/>
    <x v="167"/>
    <n v="14"/>
    <n v="51"/>
  </r>
  <r>
    <x v="88"/>
    <n v="2008"/>
    <x v="168"/>
    <n v="-999"/>
    <n v="-999"/>
  </r>
  <r>
    <x v="88"/>
    <n v="2008"/>
    <x v="169"/>
    <n v="11"/>
    <n v="56.375"/>
  </r>
  <r>
    <x v="88"/>
    <n v="2008"/>
    <x v="170"/>
    <n v="10"/>
    <n v="59.25"/>
  </r>
  <r>
    <x v="88"/>
    <n v="2008"/>
    <x v="171"/>
    <n v="9"/>
    <n v="57.125"/>
  </r>
  <r>
    <x v="88"/>
    <n v="2008"/>
    <x v="172"/>
    <n v="10"/>
    <n v="54.25"/>
  </r>
  <r>
    <x v="88"/>
    <n v="2008"/>
    <x v="173"/>
    <n v="9"/>
    <n v="51.625"/>
  </r>
  <r>
    <x v="88"/>
    <n v="2008"/>
    <x v="174"/>
    <n v="11"/>
    <n v="54.125"/>
  </r>
  <r>
    <x v="88"/>
    <n v="2008"/>
    <x v="175"/>
    <n v="11"/>
    <n v="57.125"/>
  </r>
  <r>
    <x v="88"/>
    <n v="2008"/>
    <x v="176"/>
    <n v="13"/>
    <n v="55.285714285714299"/>
  </r>
  <r>
    <x v="88"/>
    <n v="2008"/>
    <x v="177"/>
    <n v="-999"/>
    <n v="-999"/>
  </r>
  <r>
    <x v="88"/>
    <n v="2008"/>
    <x v="178"/>
    <n v="11"/>
    <n v="48.375"/>
  </r>
  <r>
    <x v="88"/>
    <n v="2008"/>
    <x v="179"/>
    <n v="10"/>
    <n v="47"/>
  </r>
  <r>
    <x v="88"/>
    <n v="2008"/>
    <x v="180"/>
    <n v="11"/>
    <n v="55.875"/>
  </r>
  <r>
    <x v="88"/>
    <n v="2008"/>
    <x v="181"/>
    <n v="13"/>
    <n v="70"/>
  </r>
  <r>
    <x v="88"/>
    <n v="2008"/>
    <x v="182"/>
    <n v="10"/>
    <n v="54.625"/>
  </r>
  <r>
    <x v="88"/>
    <n v="2008"/>
    <x v="183"/>
    <n v="13"/>
    <n v="59"/>
  </r>
  <r>
    <x v="88"/>
    <n v="2008"/>
    <x v="184"/>
    <n v="11"/>
    <n v="60.75"/>
  </r>
  <r>
    <x v="88"/>
    <n v="2008"/>
    <x v="185"/>
    <n v="10"/>
    <n v="68.5"/>
  </r>
  <r>
    <x v="88"/>
    <n v="2008"/>
    <x v="186"/>
    <n v="10"/>
    <n v="59.75"/>
  </r>
  <r>
    <x v="88"/>
    <n v="2008"/>
    <x v="187"/>
    <n v="9"/>
    <n v="63.25"/>
  </r>
  <r>
    <x v="88"/>
    <n v="2008"/>
    <x v="188"/>
    <n v="9"/>
    <n v="54.625"/>
  </r>
  <r>
    <x v="88"/>
    <n v="2008"/>
    <x v="189"/>
    <n v="13"/>
    <n v="52.142857142857103"/>
  </r>
  <r>
    <x v="88"/>
    <n v="2008"/>
    <x v="190"/>
    <n v="-999"/>
    <n v="-999"/>
  </r>
  <r>
    <x v="88"/>
    <n v="2008"/>
    <x v="191"/>
    <n v="-999"/>
    <n v="-999"/>
  </r>
  <r>
    <x v="88"/>
    <n v="2008"/>
    <x v="192"/>
    <n v="-999"/>
    <n v="-999"/>
  </r>
  <r>
    <x v="88"/>
    <n v="2008"/>
    <x v="193"/>
    <n v="-999"/>
    <n v="-999"/>
  </r>
  <r>
    <x v="88"/>
    <n v="2008"/>
    <x v="194"/>
    <n v="-999"/>
    <n v="-999"/>
  </r>
  <r>
    <x v="88"/>
    <n v="2008"/>
    <x v="195"/>
    <n v="-999"/>
    <n v="-999"/>
  </r>
  <r>
    <x v="88"/>
    <n v="2008"/>
    <x v="196"/>
    <n v="-999"/>
    <n v="-999"/>
  </r>
  <r>
    <x v="88"/>
    <n v="2008"/>
    <x v="197"/>
    <n v="13"/>
    <n v="56"/>
  </r>
  <r>
    <x v="88"/>
    <n v="2008"/>
    <x v="198"/>
    <n v="11"/>
    <n v="51.75"/>
  </r>
  <r>
    <x v="88"/>
    <n v="2008"/>
    <x v="199"/>
    <n v="10"/>
    <n v="62.25"/>
  </r>
  <r>
    <x v="88"/>
    <n v="2008"/>
    <x v="200"/>
    <n v="10"/>
    <n v="57"/>
  </r>
  <r>
    <x v="88"/>
    <n v="2008"/>
    <x v="201"/>
    <n v="9"/>
    <n v="59"/>
  </r>
  <r>
    <x v="88"/>
    <n v="2008"/>
    <x v="202"/>
    <n v="13"/>
    <n v="59.714285714285701"/>
  </r>
  <r>
    <x v="88"/>
    <n v="2008"/>
    <x v="203"/>
    <n v="10"/>
    <n v="57.125"/>
  </r>
  <r>
    <x v="88"/>
    <n v="2008"/>
    <x v="204"/>
    <n v="14"/>
    <n v="54.428571428571402"/>
  </r>
  <r>
    <x v="88"/>
    <n v="2008"/>
    <x v="205"/>
    <n v="9"/>
    <n v="58.125"/>
  </r>
  <r>
    <x v="88"/>
    <n v="2008"/>
    <x v="206"/>
    <n v="13"/>
    <n v="59.714285714285701"/>
  </r>
  <r>
    <x v="88"/>
    <n v="2008"/>
    <x v="207"/>
    <n v="10"/>
    <n v="64.25"/>
  </r>
  <r>
    <x v="88"/>
    <n v="2008"/>
    <x v="208"/>
    <n v="11"/>
    <n v="61.5"/>
  </r>
  <r>
    <x v="88"/>
    <n v="2008"/>
    <x v="209"/>
    <n v="9"/>
    <n v="58.75"/>
  </r>
  <r>
    <x v="88"/>
    <n v="2008"/>
    <x v="210"/>
    <n v="10"/>
    <n v="65.5"/>
  </r>
  <r>
    <x v="88"/>
    <n v="2008"/>
    <x v="211"/>
    <n v="13"/>
    <n v="62"/>
  </r>
  <r>
    <x v="88"/>
    <n v="2008"/>
    <x v="212"/>
    <n v="13"/>
    <n v="54.142857142857103"/>
  </r>
  <r>
    <x v="88"/>
    <n v="2008"/>
    <x v="213"/>
    <n v="11"/>
    <n v="71.875"/>
  </r>
  <r>
    <x v="88"/>
    <n v="2008"/>
    <x v="214"/>
    <n v="16"/>
    <n v="53.428571428571402"/>
  </r>
  <r>
    <x v="88"/>
    <n v="2008"/>
    <x v="215"/>
    <n v="13"/>
    <n v="48.142857142857103"/>
  </r>
  <r>
    <x v="88"/>
    <n v="2008"/>
    <x v="216"/>
    <n v="10"/>
    <n v="48.625"/>
  </r>
  <r>
    <x v="88"/>
    <n v="2008"/>
    <x v="217"/>
    <n v="10"/>
    <n v="59.75"/>
  </r>
  <r>
    <x v="88"/>
    <n v="2008"/>
    <x v="218"/>
    <n v="10"/>
    <n v="60"/>
  </r>
  <r>
    <x v="88"/>
    <n v="2008"/>
    <x v="219"/>
    <n v="11"/>
    <n v="65.75"/>
  </r>
  <r>
    <x v="88"/>
    <n v="2008"/>
    <x v="220"/>
    <n v="10"/>
    <n v="61.625"/>
  </r>
  <r>
    <x v="88"/>
    <n v="2008"/>
    <x v="221"/>
    <n v="10"/>
    <n v="60.375"/>
  </r>
  <r>
    <x v="88"/>
    <n v="2008"/>
    <x v="222"/>
    <n v="11"/>
    <n v="54"/>
  </r>
  <r>
    <x v="88"/>
    <n v="2008"/>
    <x v="223"/>
    <n v="11"/>
    <n v="51.375"/>
  </r>
  <r>
    <x v="88"/>
    <n v="2008"/>
    <x v="224"/>
    <n v="9"/>
    <n v="55.375"/>
  </r>
  <r>
    <x v="88"/>
    <n v="2008"/>
    <x v="225"/>
    <n v="10"/>
    <n v="49.375"/>
  </r>
  <r>
    <x v="88"/>
    <n v="2008"/>
    <x v="226"/>
    <n v="7"/>
    <n v="37.25"/>
  </r>
  <r>
    <x v="88"/>
    <n v="2008"/>
    <x v="227"/>
    <n v="11"/>
    <n v="40.625"/>
  </r>
  <r>
    <x v="88"/>
    <n v="2008"/>
    <x v="228"/>
    <n v="11"/>
    <n v="46.875"/>
  </r>
  <r>
    <x v="88"/>
    <n v="2008"/>
    <x v="229"/>
    <n v="11"/>
    <n v="58.75"/>
  </r>
  <r>
    <x v="88"/>
    <n v="2008"/>
    <x v="230"/>
    <n v="10"/>
    <n v="58.125"/>
  </r>
  <r>
    <x v="88"/>
    <n v="2008"/>
    <x v="231"/>
    <n v="-999"/>
    <n v="-999"/>
  </r>
  <r>
    <x v="88"/>
    <n v="2008"/>
    <x v="232"/>
    <n v="-999"/>
    <n v="-999"/>
  </r>
  <r>
    <x v="88"/>
    <n v="2008"/>
    <x v="233"/>
    <n v="8"/>
    <n v="54.1666666666667"/>
  </r>
  <r>
    <x v="88"/>
    <n v="2008"/>
    <x v="234"/>
    <n v="0"/>
    <n v="38.125"/>
  </r>
  <r>
    <x v="88"/>
    <n v="2008"/>
    <x v="235"/>
    <n v="11"/>
    <n v="47"/>
  </r>
  <r>
    <x v="88"/>
    <n v="2008"/>
    <x v="236"/>
    <n v="11"/>
    <n v="58"/>
  </r>
  <r>
    <x v="88"/>
    <n v="2008"/>
    <x v="237"/>
    <n v="11"/>
    <n v="58.375"/>
  </r>
  <r>
    <x v="88"/>
    <n v="2008"/>
    <x v="238"/>
    <n v="11"/>
    <n v="44.5"/>
  </r>
  <r>
    <x v="88"/>
    <n v="2008"/>
    <x v="239"/>
    <n v="11"/>
    <n v="45.75"/>
  </r>
  <r>
    <x v="88"/>
    <n v="2008"/>
    <x v="240"/>
    <n v="11"/>
    <n v="43.25"/>
  </r>
  <r>
    <x v="88"/>
    <n v="2008"/>
    <x v="241"/>
    <n v="14"/>
    <n v="44.857142857142897"/>
  </r>
  <r>
    <x v="88"/>
    <n v="2008"/>
    <x v="242"/>
    <n v="10"/>
    <n v="51.125"/>
  </r>
  <r>
    <x v="88"/>
    <n v="2008"/>
    <x v="243"/>
    <n v="13"/>
    <n v="41.571428571428598"/>
  </r>
  <r>
    <x v="88"/>
    <n v="2008"/>
    <x v="244"/>
    <n v="20"/>
    <n v="20.3333333333333"/>
  </r>
  <r>
    <x v="88"/>
    <n v="2008"/>
    <x v="245"/>
    <n v="11"/>
    <n v="34.5"/>
  </r>
  <r>
    <x v="88"/>
    <n v="2008"/>
    <x v="246"/>
    <n v="13"/>
    <n v="42.428571428571402"/>
  </r>
  <r>
    <x v="88"/>
    <n v="2008"/>
    <x v="247"/>
    <n v="9"/>
    <n v="43.125"/>
  </r>
  <r>
    <x v="88"/>
    <n v="2008"/>
    <x v="248"/>
    <n v="10"/>
    <n v="40.375"/>
  </r>
  <r>
    <x v="88"/>
    <n v="2008"/>
    <x v="249"/>
    <n v="10"/>
    <n v="35.5"/>
  </r>
  <r>
    <x v="88"/>
    <n v="2008"/>
    <x v="250"/>
    <n v="10"/>
    <n v="31.375"/>
  </r>
  <r>
    <x v="88"/>
    <n v="2008"/>
    <x v="251"/>
    <n v="14"/>
    <n v="39.3333333333333"/>
  </r>
  <r>
    <x v="88"/>
    <n v="2008"/>
    <x v="252"/>
    <n v="13"/>
    <n v="48"/>
  </r>
  <r>
    <x v="88"/>
    <n v="2008"/>
    <x v="253"/>
    <n v="10"/>
    <n v="42.625"/>
  </r>
  <r>
    <x v="88"/>
    <n v="2008"/>
    <x v="254"/>
    <n v="13"/>
    <n v="26.571428571428601"/>
  </r>
  <r>
    <x v="88"/>
    <n v="2008"/>
    <x v="255"/>
    <n v="11"/>
    <n v="34.5"/>
  </r>
  <r>
    <x v="88"/>
    <n v="2008"/>
    <x v="256"/>
    <n v="10"/>
    <n v="30.5"/>
  </r>
  <r>
    <x v="88"/>
    <n v="2008"/>
    <x v="257"/>
    <n v="13"/>
    <n v="43.714285714285701"/>
  </r>
  <r>
    <x v="88"/>
    <n v="2008"/>
    <x v="258"/>
    <n v="10"/>
    <n v="44.375"/>
  </r>
  <r>
    <x v="88"/>
    <n v="2008"/>
    <x v="259"/>
    <n v="11"/>
    <n v="46.75"/>
  </r>
  <r>
    <x v="88"/>
    <n v="2008"/>
    <x v="260"/>
    <n v="10"/>
    <n v="59.875"/>
  </r>
  <r>
    <x v="88"/>
    <n v="2008"/>
    <x v="261"/>
    <n v="10"/>
    <n v="54"/>
  </r>
  <r>
    <x v="88"/>
    <n v="2008"/>
    <x v="262"/>
    <n v="10"/>
    <n v="56.25"/>
  </r>
  <r>
    <x v="88"/>
    <n v="2008"/>
    <x v="263"/>
    <n v="11"/>
    <n v="59.125"/>
  </r>
  <r>
    <x v="88"/>
    <n v="2008"/>
    <x v="264"/>
    <n v="10"/>
    <n v="54.125"/>
  </r>
  <r>
    <x v="88"/>
    <n v="2008"/>
    <x v="265"/>
    <n v="11"/>
    <n v="44.375"/>
  </r>
  <r>
    <x v="88"/>
    <n v="2008"/>
    <x v="266"/>
    <n v="10"/>
    <n v="43.25"/>
  </r>
  <r>
    <x v="88"/>
    <n v="2008"/>
    <x v="267"/>
    <n v="11"/>
    <n v="50.75"/>
  </r>
  <r>
    <x v="88"/>
    <n v="2008"/>
    <x v="268"/>
    <n v="13"/>
    <n v="58.714285714285701"/>
  </r>
  <r>
    <x v="88"/>
    <n v="2008"/>
    <x v="269"/>
    <n v="13"/>
    <n v="48.428571428571402"/>
  </r>
  <r>
    <x v="88"/>
    <n v="2008"/>
    <x v="270"/>
    <n v="13"/>
    <n v="50.142857142857103"/>
  </r>
  <r>
    <x v="88"/>
    <n v="2008"/>
    <x v="271"/>
    <n v="13"/>
    <n v="40.857142857142897"/>
  </r>
  <r>
    <x v="88"/>
    <n v="2008"/>
    <x v="272"/>
    <n v="14"/>
    <n v="45.5"/>
  </r>
  <r>
    <x v="88"/>
    <n v="2008"/>
    <x v="273"/>
    <n v="11"/>
    <n v="51.625"/>
  </r>
  <r>
    <x v="88"/>
    <n v="2008"/>
    <x v="274"/>
    <n v="10"/>
    <n v="41.75"/>
  </r>
  <r>
    <x v="88"/>
    <n v="2008"/>
    <x v="275"/>
    <n v="11"/>
    <n v="49.875"/>
  </r>
  <r>
    <x v="88"/>
    <n v="2008"/>
    <x v="276"/>
    <n v="14"/>
    <n v="52.285714285714299"/>
  </r>
  <r>
    <x v="88"/>
    <n v="2008"/>
    <x v="277"/>
    <n v="9"/>
    <n v="48"/>
  </r>
  <r>
    <x v="88"/>
    <n v="2008"/>
    <x v="278"/>
    <n v="19"/>
    <n v="38.285714285714299"/>
  </r>
  <r>
    <x v="88"/>
    <n v="2008"/>
    <x v="279"/>
    <n v="10"/>
    <n v="40.375"/>
  </r>
  <r>
    <x v="88"/>
    <n v="2008"/>
    <x v="280"/>
    <n v="11"/>
    <n v="45"/>
  </r>
  <r>
    <x v="88"/>
    <n v="2008"/>
    <x v="281"/>
    <n v="10"/>
    <n v="42.25"/>
  </r>
  <r>
    <x v="88"/>
    <n v="2008"/>
    <x v="282"/>
    <n v="10"/>
    <n v="35.875"/>
  </r>
  <r>
    <x v="88"/>
    <n v="2008"/>
    <x v="283"/>
    <n v="14"/>
    <n v="26.285714285714299"/>
  </r>
  <r>
    <x v="88"/>
    <n v="2008"/>
    <x v="284"/>
    <n v="0"/>
    <n v="21.625"/>
  </r>
  <r>
    <x v="88"/>
    <n v="2008"/>
    <x v="285"/>
    <n v="14"/>
    <n v="28.8571428571429"/>
  </r>
  <r>
    <x v="88"/>
    <n v="2008"/>
    <x v="286"/>
    <n v="11"/>
    <n v="36.625"/>
  </r>
  <r>
    <x v="88"/>
    <n v="2008"/>
    <x v="287"/>
    <n v="13"/>
    <n v="42.714285714285701"/>
  </r>
  <r>
    <x v="88"/>
    <n v="2008"/>
    <x v="288"/>
    <n v="10"/>
    <n v="35.375"/>
  </r>
  <r>
    <x v="88"/>
    <n v="2008"/>
    <x v="289"/>
    <n v="11"/>
    <n v="33"/>
  </r>
  <r>
    <x v="88"/>
    <n v="2008"/>
    <x v="290"/>
    <n v="11"/>
    <n v="40.25"/>
  </r>
  <r>
    <x v="88"/>
    <n v="2008"/>
    <x v="291"/>
    <n v="13"/>
    <n v="36"/>
  </r>
  <r>
    <x v="88"/>
    <n v="2008"/>
    <x v="292"/>
    <n v="9"/>
    <n v="25.125"/>
  </r>
  <r>
    <x v="88"/>
    <n v="2008"/>
    <x v="293"/>
    <n v="14"/>
    <n v="33"/>
  </r>
  <r>
    <x v="88"/>
    <n v="2008"/>
    <x v="294"/>
    <n v="7"/>
    <n v="39.75"/>
  </r>
  <r>
    <x v="88"/>
    <n v="2008"/>
    <x v="295"/>
    <n v="11"/>
    <n v="38.5"/>
  </r>
  <r>
    <x v="88"/>
    <n v="2008"/>
    <x v="296"/>
    <n v="11"/>
    <n v="39.125"/>
  </r>
  <r>
    <x v="88"/>
    <n v="2008"/>
    <x v="297"/>
    <n v="11"/>
    <n v="40"/>
  </r>
  <r>
    <x v="88"/>
    <n v="2008"/>
    <x v="298"/>
    <n v="9"/>
    <n v="42.5"/>
  </r>
  <r>
    <x v="88"/>
    <n v="2008"/>
    <x v="299"/>
    <n v="10"/>
    <n v="37.75"/>
  </r>
  <r>
    <x v="88"/>
    <n v="2008"/>
    <x v="300"/>
    <n v="11"/>
    <n v="33.5"/>
  </r>
  <r>
    <x v="88"/>
    <n v="2008"/>
    <x v="301"/>
    <n v="12"/>
    <n v="42.625"/>
  </r>
  <r>
    <x v="88"/>
    <n v="2008"/>
    <x v="302"/>
    <n v="13"/>
    <n v="38.857142857142897"/>
  </r>
  <r>
    <x v="88"/>
    <n v="2008"/>
    <x v="303"/>
    <n v="10"/>
    <n v="43.5"/>
  </r>
  <r>
    <x v="88"/>
    <n v="2008"/>
    <x v="304"/>
    <n v="11"/>
    <n v="41.625"/>
  </r>
  <r>
    <x v="88"/>
    <n v="2008"/>
    <x v="305"/>
    <n v="10"/>
    <n v="42.875"/>
  </r>
  <r>
    <x v="88"/>
    <n v="2008"/>
    <x v="306"/>
    <n v="11"/>
    <n v="40"/>
  </r>
  <r>
    <x v="88"/>
    <n v="2008"/>
    <x v="307"/>
    <n v="11"/>
    <n v="37.25"/>
  </r>
  <r>
    <x v="88"/>
    <n v="2008"/>
    <x v="308"/>
    <n v="11"/>
    <n v="42.75"/>
  </r>
  <r>
    <x v="88"/>
    <n v="2008"/>
    <x v="309"/>
    <n v="0"/>
    <n v="32.875"/>
  </r>
  <r>
    <x v="88"/>
    <n v="2008"/>
    <x v="310"/>
    <n v="-999"/>
    <n v="-999"/>
  </r>
  <r>
    <x v="88"/>
    <n v="2008"/>
    <x v="311"/>
    <n v="9"/>
    <n v="28.875"/>
  </r>
  <r>
    <x v="88"/>
    <n v="2008"/>
    <x v="312"/>
    <n v="10"/>
    <n v="30.625"/>
  </r>
  <r>
    <x v="88"/>
    <n v="2008"/>
    <x v="313"/>
    <n v="13"/>
    <n v="31.1428571428571"/>
  </r>
  <r>
    <x v="88"/>
    <n v="2008"/>
    <x v="314"/>
    <n v="12"/>
    <n v="31.375"/>
  </r>
  <r>
    <x v="88"/>
    <n v="2008"/>
    <x v="315"/>
    <n v="11"/>
    <n v="29.75"/>
  </r>
  <r>
    <x v="88"/>
    <n v="2008"/>
    <x v="316"/>
    <n v="10"/>
    <n v="30.375"/>
  </r>
  <r>
    <x v="88"/>
    <n v="2008"/>
    <x v="317"/>
    <n v="11"/>
    <n v="39.75"/>
  </r>
  <r>
    <x v="88"/>
    <n v="2008"/>
    <x v="318"/>
    <n v="0"/>
    <n v="35.875"/>
  </r>
  <r>
    <x v="88"/>
    <n v="2008"/>
    <x v="319"/>
    <n v="11"/>
    <n v="33.5"/>
  </r>
  <r>
    <x v="88"/>
    <n v="2008"/>
    <x v="320"/>
    <n v="11"/>
    <n v="35.75"/>
  </r>
  <r>
    <x v="88"/>
    <n v="2008"/>
    <x v="321"/>
    <n v="10"/>
    <n v="24.625"/>
  </r>
  <r>
    <x v="88"/>
    <n v="2008"/>
    <x v="322"/>
    <n v="10"/>
    <n v="36"/>
  </r>
  <r>
    <x v="88"/>
    <n v="2008"/>
    <x v="323"/>
    <n v="20"/>
    <n v="33.142857142857103"/>
  </r>
  <r>
    <x v="88"/>
    <n v="2008"/>
    <x v="324"/>
    <n v="11"/>
    <n v="31.375"/>
  </r>
  <r>
    <x v="88"/>
    <n v="2008"/>
    <x v="325"/>
    <n v="12"/>
    <n v="38.625"/>
  </r>
  <r>
    <x v="88"/>
    <n v="2008"/>
    <x v="326"/>
    <n v="9"/>
    <n v="29.125"/>
  </r>
  <r>
    <x v="88"/>
    <n v="2008"/>
    <x v="327"/>
    <n v="11"/>
    <n v="37.125"/>
  </r>
  <r>
    <x v="88"/>
    <n v="2008"/>
    <x v="328"/>
    <n v="9"/>
    <n v="28.875"/>
  </r>
  <r>
    <x v="88"/>
    <n v="2008"/>
    <x v="329"/>
    <n v="13"/>
    <n v="41"/>
  </r>
  <r>
    <x v="88"/>
    <n v="2008"/>
    <x v="330"/>
    <n v="16"/>
    <n v="32.428571428571402"/>
  </r>
  <r>
    <x v="88"/>
    <n v="2008"/>
    <x v="331"/>
    <n v="14"/>
    <n v="30.1428571428571"/>
  </r>
  <r>
    <x v="88"/>
    <n v="2008"/>
    <x v="332"/>
    <n v="11"/>
    <n v="39.5"/>
  </r>
  <r>
    <x v="88"/>
    <n v="2008"/>
    <x v="333"/>
    <n v="18"/>
    <n v="36"/>
  </r>
  <r>
    <x v="88"/>
    <n v="2008"/>
    <x v="334"/>
    <n v="8"/>
    <n v="36.75"/>
  </r>
  <r>
    <x v="88"/>
    <n v="2008"/>
    <x v="335"/>
    <n v="9"/>
    <n v="24.375"/>
  </r>
  <r>
    <x v="88"/>
    <n v="2008"/>
    <x v="336"/>
    <n v="23"/>
    <n v="34.125"/>
  </r>
  <r>
    <x v="88"/>
    <n v="2008"/>
    <x v="337"/>
    <n v="9"/>
    <n v="37.25"/>
  </r>
  <r>
    <x v="88"/>
    <n v="2008"/>
    <x v="338"/>
    <n v="10"/>
    <n v="38"/>
  </r>
  <r>
    <x v="88"/>
    <n v="2008"/>
    <x v="339"/>
    <n v="11"/>
    <n v="40.875"/>
  </r>
  <r>
    <x v="88"/>
    <n v="2008"/>
    <x v="340"/>
    <n v="0"/>
    <n v="31.875"/>
  </r>
  <r>
    <x v="88"/>
    <n v="2008"/>
    <x v="341"/>
    <n v="11"/>
    <n v="38.75"/>
  </r>
  <r>
    <x v="88"/>
    <n v="2008"/>
    <x v="342"/>
    <n v="20"/>
    <n v="31.8333333333333"/>
  </r>
  <r>
    <x v="88"/>
    <n v="2008"/>
    <x v="343"/>
    <n v="0"/>
    <n v="29.125"/>
  </r>
  <r>
    <x v="88"/>
    <n v="2008"/>
    <x v="344"/>
    <n v="9"/>
    <n v="34.5"/>
  </r>
  <r>
    <x v="88"/>
    <n v="2008"/>
    <x v="345"/>
    <n v="10"/>
    <n v="39.375"/>
  </r>
  <r>
    <x v="88"/>
    <n v="2008"/>
    <x v="346"/>
    <n v="0"/>
    <n v="26.625"/>
  </r>
  <r>
    <x v="88"/>
    <n v="2008"/>
    <x v="347"/>
    <n v="23"/>
    <n v="31.625"/>
  </r>
  <r>
    <x v="88"/>
    <n v="2008"/>
    <x v="348"/>
    <n v="7"/>
    <n v="31.875"/>
  </r>
  <r>
    <x v="88"/>
    <n v="2008"/>
    <x v="349"/>
    <n v="10"/>
    <n v="32"/>
  </r>
  <r>
    <x v="88"/>
    <n v="2008"/>
    <x v="350"/>
    <n v="13"/>
    <n v="29.285714285714299"/>
  </r>
  <r>
    <x v="88"/>
    <n v="2008"/>
    <x v="351"/>
    <n v="11"/>
    <n v="32.625"/>
  </r>
  <r>
    <x v="88"/>
    <n v="2008"/>
    <x v="352"/>
    <n v="14"/>
    <n v="37"/>
  </r>
  <r>
    <x v="88"/>
    <n v="2008"/>
    <x v="353"/>
    <n v="2"/>
    <n v="30.75"/>
  </r>
  <r>
    <x v="88"/>
    <n v="2008"/>
    <x v="354"/>
    <n v="10"/>
    <n v="33.375"/>
  </r>
  <r>
    <x v="88"/>
    <n v="2008"/>
    <x v="355"/>
    <n v="19"/>
    <n v="33.857142857142897"/>
  </r>
  <r>
    <x v="88"/>
    <n v="2008"/>
    <x v="356"/>
    <n v="20"/>
    <n v="32.5"/>
  </r>
  <r>
    <x v="88"/>
    <n v="2008"/>
    <x v="357"/>
    <n v="11"/>
    <n v="34.375"/>
  </r>
  <r>
    <x v="88"/>
    <n v="2008"/>
    <x v="358"/>
    <n v="23"/>
    <n v="40.125"/>
  </r>
  <r>
    <x v="88"/>
    <n v="2008"/>
    <x v="359"/>
    <n v="10"/>
    <n v="43.25"/>
  </r>
  <r>
    <x v="88"/>
    <n v="2008"/>
    <x v="360"/>
    <n v="18"/>
    <n v="40"/>
  </r>
  <r>
    <x v="88"/>
    <n v="2008"/>
    <x v="361"/>
    <n v="13"/>
    <n v="39.714285714285701"/>
  </r>
  <r>
    <x v="88"/>
    <n v="2008"/>
    <x v="362"/>
    <n v="11"/>
    <n v="41.375"/>
  </r>
  <r>
    <x v="88"/>
    <n v="2008"/>
    <x v="363"/>
    <n v="23"/>
    <n v="43.5"/>
  </r>
  <r>
    <x v="88"/>
    <n v="2008"/>
    <x v="364"/>
    <n v="0"/>
    <n v="43.625"/>
  </r>
  <r>
    <x v="88"/>
    <n v="2008"/>
    <x v="365"/>
    <n v="17"/>
    <n v="33.5"/>
  </r>
  <r>
    <x v="89"/>
    <n v="2008"/>
    <x v="0"/>
    <n v="13"/>
    <n v="37.285714285714299"/>
  </r>
  <r>
    <x v="89"/>
    <n v="2008"/>
    <x v="1"/>
    <n v="14"/>
    <n v="44.3333333333333"/>
  </r>
  <r>
    <x v="89"/>
    <n v="2008"/>
    <x v="2"/>
    <n v="16"/>
    <n v="43.5"/>
  </r>
  <r>
    <x v="89"/>
    <n v="2008"/>
    <x v="3"/>
    <n v="13"/>
    <n v="38.857142857142897"/>
  </r>
  <r>
    <x v="89"/>
    <n v="2008"/>
    <x v="4"/>
    <n v="16"/>
    <n v="38.6666666666667"/>
  </r>
  <r>
    <x v="89"/>
    <n v="2008"/>
    <x v="5"/>
    <n v="8"/>
    <n v="39.375"/>
  </r>
  <r>
    <x v="89"/>
    <n v="2008"/>
    <x v="6"/>
    <n v="8"/>
    <n v="38"/>
  </r>
  <r>
    <x v="89"/>
    <n v="2008"/>
    <x v="7"/>
    <n v="16"/>
    <n v="41.1666666666667"/>
  </r>
  <r>
    <x v="89"/>
    <n v="2008"/>
    <x v="8"/>
    <n v="0"/>
    <n v="37.75"/>
  </r>
  <r>
    <x v="89"/>
    <n v="2008"/>
    <x v="9"/>
    <n v="14"/>
    <n v="40.6666666666667"/>
  </r>
  <r>
    <x v="89"/>
    <n v="2008"/>
    <x v="10"/>
    <n v="10"/>
    <n v="38.625"/>
  </r>
  <r>
    <x v="89"/>
    <n v="2008"/>
    <x v="11"/>
    <n v="8"/>
    <n v="33"/>
  </r>
  <r>
    <x v="89"/>
    <n v="2008"/>
    <x v="12"/>
    <n v="5"/>
    <n v="35.375"/>
  </r>
  <r>
    <x v="89"/>
    <n v="2008"/>
    <x v="13"/>
    <n v="23"/>
    <n v="40.25"/>
  </r>
  <r>
    <x v="89"/>
    <n v="2008"/>
    <x v="14"/>
    <n v="2"/>
    <n v="40.875"/>
  </r>
  <r>
    <x v="89"/>
    <n v="2008"/>
    <x v="15"/>
    <n v="23"/>
    <n v="36.875"/>
  </r>
  <r>
    <x v="89"/>
    <n v="2008"/>
    <x v="16"/>
    <n v="11"/>
    <n v="39.625"/>
  </r>
  <r>
    <x v="89"/>
    <n v="2008"/>
    <x v="17"/>
    <n v="11"/>
    <n v="37.25"/>
  </r>
  <r>
    <x v="89"/>
    <n v="2008"/>
    <x v="18"/>
    <n v="12"/>
    <n v="40.375"/>
  </r>
  <r>
    <x v="89"/>
    <n v="2008"/>
    <x v="19"/>
    <n v="10"/>
    <n v="36.125"/>
  </r>
  <r>
    <x v="89"/>
    <n v="2008"/>
    <x v="20"/>
    <n v="23"/>
    <n v="36.625"/>
  </r>
  <r>
    <x v="89"/>
    <n v="2008"/>
    <x v="21"/>
    <n v="11"/>
    <n v="42.125"/>
  </r>
  <r>
    <x v="89"/>
    <n v="2008"/>
    <x v="22"/>
    <n v="14"/>
    <n v="39"/>
  </r>
  <r>
    <x v="89"/>
    <n v="2008"/>
    <x v="23"/>
    <n v="14"/>
    <n v="49.1666666666667"/>
  </r>
  <r>
    <x v="89"/>
    <n v="2008"/>
    <x v="24"/>
    <n v="10"/>
    <n v="46.125"/>
  </r>
  <r>
    <x v="89"/>
    <n v="2008"/>
    <x v="25"/>
    <n v="8"/>
    <n v="45.5"/>
  </r>
  <r>
    <x v="89"/>
    <n v="2008"/>
    <x v="26"/>
    <n v="11"/>
    <n v="47"/>
  </r>
  <r>
    <x v="89"/>
    <n v="2008"/>
    <x v="27"/>
    <n v="5"/>
    <n v="41"/>
  </r>
  <r>
    <x v="89"/>
    <n v="2008"/>
    <x v="28"/>
    <n v="18"/>
    <n v="40.8333333333333"/>
  </r>
  <r>
    <x v="89"/>
    <n v="2008"/>
    <x v="29"/>
    <n v="8"/>
    <n v="39"/>
  </r>
  <r>
    <x v="89"/>
    <n v="2008"/>
    <x v="30"/>
    <n v="14"/>
    <n v="40.3333333333333"/>
  </r>
  <r>
    <x v="89"/>
    <n v="2008"/>
    <x v="31"/>
    <n v="11"/>
    <n v="38.375"/>
  </r>
  <r>
    <x v="89"/>
    <n v="2008"/>
    <x v="32"/>
    <n v="23"/>
    <n v="37.375"/>
  </r>
  <r>
    <x v="89"/>
    <n v="2008"/>
    <x v="33"/>
    <n v="9"/>
    <n v="40.75"/>
  </r>
  <r>
    <x v="89"/>
    <n v="2008"/>
    <x v="34"/>
    <n v="10"/>
    <n v="31.875"/>
  </r>
  <r>
    <x v="89"/>
    <n v="2008"/>
    <x v="35"/>
    <n v="10"/>
    <n v="39.75"/>
  </r>
  <r>
    <x v="89"/>
    <n v="2008"/>
    <x v="36"/>
    <n v="11"/>
    <n v="41.375"/>
  </r>
  <r>
    <x v="89"/>
    <n v="2008"/>
    <x v="37"/>
    <n v="-999"/>
    <n v="-999"/>
  </r>
  <r>
    <x v="89"/>
    <n v="2008"/>
    <x v="38"/>
    <n v="10"/>
    <n v="41.285714285714299"/>
  </r>
  <r>
    <x v="89"/>
    <n v="2008"/>
    <x v="39"/>
    <n v="14"/>
    <n v="32.6666666666667"/>
  </r>
  <r>
    <x v="89"/>
    <n v="2008"/>
    <x v="40"/>
    <n v="23"/>
    <n v="27.5"/>
  </r>
  <r>
    <x v="89"/>
    <n v="2008"/>
    <x v="41"/>
    <n v="5"/>
    <n v="41.375"/>
  </r>
  <r>
    <x v="89"/>
    <n v="2008"/>
    <x v="42"/>
    <n v="11"/>
    <n v="41"/>
  </r>
  <r>
    <x v="89"/>
    <n v="2008"/>
    <x v="43"/>
    <n v="13"/>
    <n v="43.285714285714299"/>
  </r>
  <r>
    <x v="89"/>
    <n v="2008"/>
    <x v="44"/>
    <n v="9"/>
    <n v="40"/>
  </r>
  <r>
    <x v="89"/>
    <n v="2008"/>
    <x v="45"/>
    <n v="23"/>
    <n v="43.75"/>
  </r>
  <r>
    <x v="89"/>
    <n v="2008"/>
    <x v="46"/>
    <n v="0"/>
    <n v="43.875"/>
  </r>
  <r>
    <x v="89"/>
    <n v="2008"/>
    <x v="47"/>
    <n v="11"/>
    <n v="41.625"/>
  </r>
  <r>
    <x v="89"/>
    <n v="2008"/>
    <x v="48"/>
    <n v="11"/>
    <n v="45.375"/>
  </r>
  <r>
    <x v="89"/>
    <n v="2008"/>
    <x v="49"/>
    <n v="9"/>
    <n v="47.75"/>
  </r>
  <r>
    <x v="89"/>
    <n v="2008"/>
    <x v="50"/>
    <n v="23"/>
    <n v="30.625"/>
  </r>
  <r>
    <x v="89"/>
    <n v="2008"/>
    <x v="51"/>
    <n v="11"/>
    <n v="46.875"/>
  </r>
  <r>
    <x v="89"/>
    <n v="2008"/>
    <x v="52"/>
    <n v="11"/>
    <n v="50.125"/>
  </r>
  <r>
    <x v="89"/>
    <n v="2008"/>
    <x v="53"/>
    <n v="10"/>
    <n v="45.5"/>
  </r>
  <r>
    <x v="89"/>
    <n v="2008"/>
    <x v="54"/>
    <n v="6"/>
    <n v="42.25"/>
  </r>
  <r>
    <x v="89"/>
    <n v="2008"/>
    <x v="55"/>
    <n v="14"/>
    <n v="45.6666666666667"/>
  </r>
  <r>
    <x v="89"/>
    <n v="2008"/>
    <x v="56"/>
    <n v="10"/>
    <n v="43.285714285714299"/>
  </r>
  <r>
    <x v="89"/>
    <n v="2008"/>
    <x v="57"/>
    <n v="10"/>
    <n v="43.25"/>
  </r>
  <r>
    <x v="89"/>
    <n v="2008"/>
    <x v="58"/>
    <n v="9"/>
    <n v="40.875"/>
  </r>
  <r>
    <x v="89"/>
    <n v="2008"/>
    <x v="59"/>
    <n v="14"/>
    <n v="41.8333333333333"/>
  </r>
  <r>
    <x v="89"/>
    <n v="2008"/>
    <x v="60"/>
    <n v="10"/>
    <n v="48.25"/>
  </r>
  <r>
    <x v="89"/>
    <n v="2008"/>
    <x v="61"/>
    <n v="9"/>
    <n v="42.125"/>
  </r>
  <r>
    <x v="89"/>
    <n v="2008"/>
    <x v="62"/>
    <n v="14"/>
    <n v="47.1666666666667"/>
  </r>
  <r>
    <x v="89"/>
    <n v="2008"/>
    <x v="63"/>
    <n v="9"/>
    <n v="42.75"/>
  </r>
  <r>
    <x v="89"/>
    <n v="2008"/>
    <x v="64"/>
    <n v="13"/>
    <n v="41.714285714285701"/>
  </r>
  <r>
    <x v="89"/>
    <n v="2008"/>
    <x v="65"/>
    <n v="8"/>
    <n v="39.5"/>
  </r>
  <r>
    <x v="89"/>
    <n v="2008"/>
    <x v="66"/>
    <n v="9"/>
    <n v="45.875"/>
  </r>
  <r>
    <x v="89"/>
    <n v="2008"/>
    <x v="67"/>
    <n v="10"/>
    <n v="48.375"/>
  </r>
  <r>
    <x v="89"/>
    <n v="2008"/>
    <x v="68"/>
    <n v="10"/>
    <n v="46.875"/>
  </r>
  <r>
    <x v="89"/>
    <n v="2008"/>
    <x v="69"/>
    <n v="10"/>
    <n v="48"/>
  </r>
  <r>
    <x v="89"/>
    <n v="2008"/>
    <x v="70"/>
    <n v="-999"/>
    <n v="-999"/>
  </r>
  <r>
    <x v="89"/>
    <n v="2008"/>
    <x v="71"/>
    <n v="-999"/>
    <n v="-999"/>
  </r>
  <r>
    <x v="89"/>
    <n v="2008"/>
    <x v="72"/>
    <n v="-999"/>
    <n v="-999"/>
  </r>
  <r>
    <x v="89"/>
    <n v="2008"/>
    <x v="73"/>
    <n v="10"/>
    <n v="46"/>
  </r>
  <r>
    <x v="89"/>
    <n v="2008"/>
    <x v="74"/>
    <n v="14"/>
    <n v="39.3333333333333"/>
  </r>
  <r>
    <x v="89"/>
    <n v="2008"/>
    <x v="75"/>
    <n v="11"/>
    <n v="35.875"/>
  </r>
  <r>
    <x v="89"/>
    <n v="2008"/>
    <x v="76"/>
    <n v="10"/>
    <n v="47.5"/>
  </r>
  <r>
    <x v="89"/>
    <n v="2008"/>
    <x v="77"/>
    <n v="10"/>
    <n v="50.625"/>
  </r>
  <r>
    <x v="89"/>
    <n v="2008"/>
    <x v="78"/>
    <n v="10"/>
    <n v="54.5"/>
  </r>
  <r>
    <x v="89"/>
    <n v="2008"/>
    <x v="79"/>
    <n v="11"/>
    <n v="45.75"/>
  </r>
  <r>
    <x v="89"/>
    <n v="2008"/>
    <x v="80"/>
    <n v="10"/>
    <n v="48.375"/>
  </r>
  <r>
    <x v="89"/>
    <n v="2008"/>
    <x v="81"/>
    <n v="10"/>
    <n v="45.125"/>
  </r>
  <r>
    <x v="89"/>
    <n v="2008"/>
    <x v="82"/>
    <n v="10"/>
    <n v="51.25"/>
  </r>
  <r>
    <x v="89"/>
    <n v="2008"/>
    <x v="83"/>
    <n v="9"/>
    <n v="44.875"/>
  </r>
  <r>
    <x v="89"/>
    <n v="2008"/>
    <x v="84"/>
    <n v="10"/>
    <n v="49.25"/>
  </r>
  <r>
    <x v="89"/>
    <n v="2008"/>
    <x v="85"/>
    <n v="10"/>
    <n v="40.625"/>
  </r>
  <r>
    <x v="89"/>
    <n v="2008"/>
    <x v="86"/>
    <n v="14"/>
    <n v="45.8333333333333"/>
  </r>
  <r>
    <x v="89"/>
    <n v="2008"/>
    <x v="87"/>
    <n v="10"/>
    <n v="51.625"/>
  </r>
  <r>
    <x v="89"/>
    <n v="2008"/>
    <x v="88"/>
    <n v="14"/>
    <n v="50.3333333333333"/>
  </r>
  <r>
    <x v="89"/>
    <n v="2008"/>
    <x v="89"/>
    <n v="9"/>
    <n v="43.125"/>
  </r>
  <r>
    <x v="89"/>
    <n v="2008"/>
    <x v="90"/>
    <n v="14"/>
    <n v="40.3333333333333"/>
  </r>
  <r>
    <x v="89"/>
    <n v="2008"/>
    <x v="91"/>
    <n v="11"/>
    <n v="49.375"/>
  </r>
  <r>
    <x v="89"/>
    <n v="2008"/>
    <x v="92"/>
    <n v="10"/>
    <n v="54.25"/>
  </r>
  <r>
    <x v="89"/>
    <n v="2008"/>
    <x v="93"/>
    <n v="9"/>
    <n v="51.75"/>
  </r>
  <r>
    <x v="89"/>
    <n v="2008"/>
    <x v="94"/>
    <n v="9"/>
    <n v="50.25"/>
  </r>
  <r>
    <x v="89"/>
    <n v="2008"/>
    <x v="95"/>
    <n v="8"/>
    <n v="48"/>
  </r>
  <r>
    <x v="89"/>
    <n v="2008"/>
    <x v="96"/>
    <n v="11"/>
    <n v="40"/>
  </r>
  <r>
    <x v="89"/>
    <n v="2008"/>
    <x v="97"/>
    <n v="11"/>
    <n v="44.375"/>
  </r>
  <r>
    <x v="89"/>
    <n v="2008"/>
    <x v="98"/>
    <n v="11"/>
    <n v="47.5"/>
  </r>
  <r>
    <x v="89"/>
    <n v="2008"/>
    <x v="99"/>
    <n v="9"/>
    <n v="33.25"/>
  </r>
  <r>
    <x v="89"/>
    <n v="2008"/>
    <x v="100"/>
    <n v="23"/>
    <n v="40.75"/>
  </r>
  <r>
    <x v="89"/>
    <n v="2008"/>
    <x v="101"/>
    <n v="11"/>
    <n v="46.125"/>
  </r>
  <r>
    <x v="89"/>
    <n v="2008"/>
    <x v="102"/>
    <n v="10"/>
    <n v="52.625"/>
  </r>
  <r>
    <x v="89"/>
    <n v="2008"/>
    <x v="103"/>
    <n v="-999"/>
    <n v="-999"/>
  </r>
  <r>
    <x v="89"/>
    <n v="2008"/>
    <x v="104"/>
    <n v="10"/>
    <n v="46"/>
  </r>
  <r>
    <x v="89"/>
    <n v="2008"/>
    <x v="105"/>
    <n v="10"/>
    <n v="47.75"/>
  </r>
  <r>
    <x v="89"/>
    <n v="2008"/>
    <x v="106"/>
    <n v="11"/>
    <n v="51.5"/>
  </r>
  <r>
    <x v="89"/>
    <n v="2008"/>
    <x v="107"/>
    <n v="-999"/>
    <n v="-999"/>
  </r>
  <r>
    <x v="89"/>
    <n v="2008"/>
    <x v="108"/>
    <n v="9"/>
    <n v="53.125"/>
  </r>
  <r>
    <x v="89"/>
    <n v="2008"/>
    <x v="109"/>
    <n v="9"/>
    <n v="51.75"/>
  </r>
  <r>
    <x v="89"/>
    <n v="2008"/>
    <x v="110"/>
    <n v="10"/>
    <n v="24.571428571428601"/>
  </r>
  <r>
    <x v="89"/>
    <n v="2008"/>
    <x v="111"/>
    <n v="11"/>
    <n v="54.875"/>
  </r>
  <r>
    <x v="89"/>
    <n v="2008"/>
    <x v="112"/>
    <n v="9"/>
    <n v="57.625"/>
  </r>
  <r>
    <x v="89"/>
    <n v="2008"/>
    <x v="113"/>
    <n v="9"/>
    <n v="51"/>
  </r>
  <r>
    <x v="89"/>
    <n v="2008"/>
    <x v="114"/>
    <n v="20"/>
    <n v="37.3333333333333"/>
  </r>
  <r>
    <x v="89"/>
    <n v="2008"/>
    <x v="115"/>
    <n v="10"/>
    <n v="51.25"/>
  </r>
  <r>
    <x v="89"/>
    <n v="2008"/>
    <x v="116"/>
    <n v="9"/>
    <n v="50.75"/>
  </r>
  <r>
    <x v="89"/>
    <n v="2008"/>
    <x v="117"/>
    <n v="10"/>
    <n v="56.875"/>
  </r>
  <r>
    <x v="89"/>
    <n v="2008"/>
    <x v="118"/>
    <n v="11"/>
    <n v="58.25"/>
  </r>
  <r>
    <x v="89"/>
    <n v="2008"/>
    <x v="119"/>
    <n v="10"/>
    <n v="56.25"/>
  </r>
  <r>
    <x v="89"/>
    <n v="2008"/>
    <x v="120"/>
    <n v="10"/>
    <n v="51.875"/>
  </r>
  <r>
    <x v="89"/>
    <n v="2008"/>
    <x v="121"/>
    <n v="10"/>
    <n v="51.375"/>
  </r>
  <r>
    <x v="89"/>
    <n v="2008"/>
    <x v="122"/>
    <n v="14"/>
    <n v="52.3333333333333"/>
  </r>
  <r>
    <x v="89"/>
    <n v="2008"/>
    <x v="123"/>
    <n v="10"/>
    <n v="55.25"/>
  </r>
  <r>
    <x v="89"/>
    <n v="2008"/>
    <x v="124"/>
    <n v="9"/>
    <n v="59.375"/>
  </r>
  <r>
    <x v="89"/>
    <n v="2008"/>
    <x v="125"/>
    <n v="10"/>
    <n v="60"/>
  </r>
  <r>
    <x v="89"/>
    <n v="2008"/>
    <x v="126"/>
    <n v="10"/>
    <n v="55"/>
  </r>
  <r>
    <x v="89"/>
    <n v="2008"/>
    <x v="127"/>
    <n v="13"/>
    <n v="42.428571428571402"/>
  </r>
  <r>
    <x v="89"/>
    <n v="2008"/>
    <x v="128"/>
    <n v="11"/>
    <n v="48.875"/>
  </r>
  <r>
    <x v="89"/>
    <n v="2008"/>
    <x v="129"/>
    <n v="13"/>
    <n v="42.142857142857103"/>
  </r>
  <r>
    <x v="89"/>
    <n v="2008"/>
    <x v="130"/>
    <n v="8"/>
    <n v="45.625"/>
  </r>
  <r>
    <x v="89"/>
    <n v="2008"/>
    <x v="131"/>
    <n v="10"/>
    <n v="53.875"/>
  </r>
  <r>
    <x v="89"/>
    <n v="2008"/>
    <x v="132"/>
    <n v="3"/>
    <n v="49.375"/>
  </r>
  <r>
    <x v="89"/>
    <n v="2008"/>
    <x v="133"/>
    <n v="10"/>
    <n v="51.75"/>
  </r>
  <r>
    <x v="89"/>
    <n v="2008"/>
    <x v="134"/>
    <n v="8"/>
    <n v="44.375"/>
  </r>
  <r>
    <x v="89"/>
    <n v="2008"/>
    <x v="135"/>
    <n v="9"/>
    <n v="56.25"/>
  </r>
  <r>
    <x v="89"/>
    <n v="2008"/>
    <x v="136"/>
    <n v="11"/>
    <n v="39"/>
  </r>
  <r>
    <x v="89"/>
    <n v="2008"/>
    <x v="137"/>
    <n v="10"/>
    <n v="48.5"/>
  </r>
  <r>
    <x v="89"/>
    <n v="2008"/>
    <x v="138"/>
    <n v="3"/>
    <n v="35.875"/>
  </r>
  <r>
    <x v="89"/>
    <n v="2008"/>
    <x v="139"/>
    <n v="11"/>
    <n v="45.5"/>
  </r>
  <r>
    <x v="89"/>
    <n v="2008"/>
    <x v="140"/>
    <n v="9"/>
    <n v="44.125"/>
  </r>
  <r>
    <x v="89"/>
    <n v="2008"/>
    <x v="141"/>
    <n v="9"/>
    <n v="40.25"/>
  </r>
  <r>
    <x v="89"/>
    <n v="2008"/>
    <x v="142"/>
    <n v="11"/>
    <n v="37.875"/>
  </r>
  <r>
    <x v="89"/>
    <n v="2008"/>
    <x v="143"/>
    <n v="16"/>
    <n v="69.5"/>
  </r>
  <r>
    <x v="89"/>
    <n v="2008"/>
    <x v="144"/>
    <n v="7"/>
    <n v="53.25"/>
  </r>
  <r>
    <x v="89"/>
    <n v="2008"/>
    <x v="145"/>
    <n v="9"/>
    <n v="40.875"/>
  </r>
  <r>
    <x v="89"/>
    <n v="2008"/>
    <x v="146"/>
    <n v="10"/>
    <n v="34.875"/>
  </r>
  <r>
    <x v="89"/>
    <n v="2008"/>
    <x v="147"/>
    <n v="6"/>
    <n v="28.125"/>
  </r>
  <r>
    <x v="89"/>
    <n v="2008"/>
    <x v="148"/>
    <n v="14"/>
    <n v="25.1666666666667"/>
  </r>
  <r>
    <x v="89"/>
    <n v="2008"/>
    <x v="149"/>
    <n v="10"/>
    <n v="60.75"/>
  </r>
  <r>
    <x v="89"/>
    <n v="2008"/>
    <x v="150"/>
    <n v="8"/>
    <n v="46.875"/>
  </r>
  <r>
    <x v="89"/>
    <n v="2008"/>
    <x v="151"/>
    <n v="9"/>
    <n v="52.75"/>
  </r>
  <r>
    <x v="89"/>
    <n v="2008"/>
    <x v="152"/>
    <n v="14"/>
    <n v="61.3333333333333"/>
  </r>
  <r>
    <x v="89"/>
    <n v="2008"/>
    <x v="153"/>
    <n v="11"/>
    <n v="50.25"/>
  </r>
  <r>
    <x v="89"/>
    <n v="2008"/>
    <x v="154"/>
    <n v="10"/>
    <n v="56.25"/>
  </r>
  <r>
    <x v="89"/>
    <n v="2008"/>
    <x v="155"/>
    <n v="15"/>
    <n v="37"/>
  </r>
  <r>
    <x v="89"/>
    <n v="2008"/>
    <x v="156"/>
    <n v="13"/>
    <n v="47.571428571428598"/>
  </r>
  <r>
    <x v="89"/>
    <n v="2008"/>
    <x v="157"/>
    <n v="11"/>
    <n v="46.125"/>
  </r>
  <r>
    <x v="89"/>
    <n v="2008"/>
    <x v="158"/>
    <n v="11"/>
    <n v="51.75"/>
  </r>
  <r>
    <x v="89"/>
    <n v="2008"/>
    <x v="159"/>
    <n v="7"/>
    <n v="39.875"/>
  </r>
  <r>
    <x v="89"/>
    <n v="2008"/>
    <x v="160"/>
    <n v="10"/>
    <n v="43.25"/>
  </r>
  <r>
    <x v="89"/>
    <n v="2008"/>
    <x v="161"/>
    <n v="20"/>
    <n v="46.6666666666667"/>
  </r>
  <r>
    <x v="89"/>
    <n v="2008"/>
    <x v="162"/>
    <n v="10"/>
    <n v="42.625"/>
  </r>
  <r>
    <x v="89"/>
    <n v="2008"/>
    <x v="163"/>
    <n v="12"/>
    <n v="39.625"/>
  </r>
  <r>
    <x v="89"/>
    <n v="2008"/>
    <x v="164"/>
    <n v="8"/>
    <n v="47.875"/>
  </r>
  <r>
    <x v="89"/>
    <n v="2008"/>
    <x v="165"/>
    <n v="10"/>
    <n v="47.142857142857103"/>
  </r>
  <r>
    <x v="89"/>
    <n v="2008"/>
    <x v="166"/>
    <n v="8"/>
    <n v="48"/>
  </r>
  <r>
    <x v="89"/>
    <n v="2008"/>
    <x v="167"/>
    <n v="14"/>
    <n v="44.6666666666667"/>
  </r>
  <r>
    <x v="89"/>
    <n v="2008"/>
    <x v="168"/>
    <n v="11"/>
    <n v="53.125"/>
  </r>
  <r>
    <x v="89"/>
    <n v="2008"/>
    <x v="169"/>
    <n v="11"/>
    <n v="49.125"/>
  </r>
  <r>
    <x v="89"/>
    <n v="2008"/>
    <x v="170"/>
    <n v="10"/>
    <n v="52.75"/>
  </r>
  <r>
    <x v="89"/>
    <n v="2008"/>
    <x v="171"/>
    <n v="8"/>
    <n v="49.625"/>
  </r>
  <r>
    <x v="89"/>
    <n v="2008"/>
    <x v="172"/>
    <n v="8"/>
    <n v="47.125"/>
  </r>
  <r>
    <x v="89"/>
    <n v="2008"/>
    <x v="173"/>
    <n v="10"/>
    <n v="47"/>
  </r>
  <r>
    <x v="89"/>
    <n v="2008"/>
    <x v="174"/>
    <n v="10"/>
    <n v="55.125"/>
  </r>
  <r>
    <x v="89"/>
    <n v="2008"/>
    <x v="175"/>
    <n v="11"/>
    <n v="46.625"/>
  </r>
  <r>
    <x v="89"/>
    <n v="2008"/>
    <x v="176"/>
    <n v="9"/>
    <n v="49.875"/>
  </r>
  <r>
    <x v="89"/>
    <n v="2008"/>
    <x v="177"/>
    <n v="10"/>
    <n v="53.25"/>
  </r>
  <r>
    <x v="89"/>
    <n v="2008"/>
    <x v="178"/>
    <n v="10"/>
    <n v="42.125"/>
  </r>
  <r>
    <x v="89"/>
    <n v="2008"/>
    <x v="179"/>
    <n v="10"/>
    <n v="40.75"/>
  </r>
  <r>
    <x v="89"/>
    <n v="2008"/>
    <x v="180"/>
    <n v="10"/>
    <n v="58.125"/>
  </r>
  <r>
    <x v="89"/>
    <n v="2008"/>
    <x v="181"/>
    <n v="11"/>
    <n v="57.25"/>
  </r>
  <r>
    <x v="89"/>
    <n v="2008"/>
    <x v="182"/>
    <n v="8"/>
    <n v="45.875"/>
  </r>
  <r>
    <x v="89"/>
    <n v="2008"/>
    <x v="183"/>
    <n v="13"/>
    <n v="40.428571428571402"/>
  </r>
  <r>
    <x v="89"/>
    <n v="2008"/>
    <x v="184"/>
    <n v="11"/>
    <n v="54.285714285714299"/>
  </r>
  <r>
    <x v="89"/>
    <n v="2008"/>
    <x v="185"/>
    <n v="9"/>
    <n v="49.125"/>
  </r>
  <r>
    <x v="89"/>
    <n v="2008"/>
    <x v="186"/>
    <n v="10"/>
    <n v="56.875"/>
  </r>
  <r>
    <x v="89"/>
    <n v="2008"/>
    <x v="187"/>
    <n v="8"/>
    <n v="55.125"/>
  </r>
  <r>
    <x v="89"/>
    <n v="2008"/>
    <x v="188"/>
    <n v="9"/>
    <n v="46.125"/>
  </r>
  <r>
    <x v="89"/>
    <n v="2008"/>
    <x v="189"/>
    <n v="9"/>
    <n v="51"/>
  </r>
  <r>
    <x v="89"/>
    <n v="2008"/>
    <x v="190"/>
    <n v="11"/>
    <n v="60.625"/>
  </r>
  <r>
    <x v="89"/>
    <n v="2008"/>
    <x v="191"/>
    <n v="8"/>
    <n v="50.625"/>
  </r>
  <r>
    <x v="89"/>
    <n v="2008"/>
    <x v="192"/>
    <n v="8"/>
    <n v="47.875"/>
  </r>
  <r>
    <x v="89"/>
    <n v="2008"/>
    <x v="193"/>
    <n v="10"/>
    <n v="40.75"/>
  </r>
  <r>
    <x v="89"/>
    <n v="2008"/>
    <x v="194"/>
    <n v="10"/>
    <n v="49.375"/>
  </r>
  <r>
    <x v="89"/>
    <n v="2008"/>
    <x v="195"/>
    <n v="-999"/>
    <n v="-999"/>
  </r>
  <r>
    <x v="89"/>
    <n v="2008"/>
    <x v="196"/>
    <n v="11"/>
    <n v="53.875"/>
  </r>
  <r>
    <x v="89"/>
    <n v="2008"/>
    <x v="197"/>
    <n v="11"/>
    <n v="55.125"/>
  </r>
  <r>
    <x v="89"/>
    <n v="2008"/>
    <x v="198"/>
    <n v="10"/>
    <n v="57.375"/>
  </r>
  <r>
    <x v="89"/>
    <n v="2008"/>
    <x v="199"/>
    <n v="10"/>
    <n v="64.375"/>
  </r>
  <r>
    <x v="89"/>
    <n v="2008"/>
    <x v="200"/>
    <n v="11"/>
    <n v="59.5"/>
  </r>
  <r>
    <x v="89"/>
    <n v="2008"/>
    <x v="201"/>
    <n v="9"/>
    <n v="60.5"/>
  </r>
  <r>
    <x v="89"/>
    <n v="2008"/>
    <x v="202"/>
    <n v="11"/>
    <n v="63.625"/>
  </r>
  <r>
    <x v="89"/>
    <n v="2008"/>
    <x v="203"/>
    <n v="10"/>
    <n v="61.875"/>
  </r>
  <r>
    <x v="89"/>
    <n v="2008"/>
    <x v="204"/>
    <n v="9"/>
    <n v="55.75"/>
  </r>
  <r>
    <x v="89"/>
    <n v="2008"/>
    <x v="205"/>
    <n v="9"/>
    <n v="62.125"/>
  </r>
  <r>
    <x v="89"/>
    <n v="2008"/>
    <x v="206"/>
    <n v="10"/>
    <n v="61.75"/>
  </r>
  <r>
    <x v="89"/>
    <n v="2008"/>
    <x v="207"/>
    <n v="10"/>
    <n v="59.375"/>
  </r>
  <r>
    <x v="89"/>
    <n v="2008"/>
    <x v="208"/>
    <n v="10"/>
    <n v="64.125"/>
  </r>
  <r>
    <x v="89"/>
    <n v="2008"/>
    <x v="209"/>
    <n v="10"/>
    <n v="59.125"/>
  </r>
  <r>
    <x v="89"/>
    <n v="2008"/>
    <x v="210"/>
    <n v="11"/>
    <n v="58.75"/>
  </r>
  <r>
    <x v="89"/>
    <n v="2008"/>
    <x v="211"/>
    <n v="10"/>
    <n v="58.5"/>
  </r>
  <r>
    <x v="89"/>
    <n v="2008"/>
    <x v="212"/>
    <n v="14"/>
    <n v="55.3333333333333"/>
  </r>
  <r>
    <x v="89"/>
    <n v="2008"/>
    <x v="213"/>
    <n v="10"/>
    <n v="58"/>
  </r>
  <r>
    <x v="89"/>
    <n v="2008"/>
    <x v="214"/>
    <n v="14"/>
    <n v="54.3333333333333"/>
  </r>
  <r>
    <x v="89"/>
    <n v="2008"/>
    <x v="215"/>
    <n v="10"/>
    <n v="50"/>
  </r>
  <r>
    <x v="89"/>
    <n v="2008"/>
    <x v="216"/>
    <n v="10"/>
    <n v="49.5"/>
  </r>
  <r>
    <x v="89"/>
    <n v="2008"/>
    <x v="217"/>
    <n v="10"/>
    <n v="63.125"/>
  </r>
  <r>
    <x v="89"/>
    <n v="2008"/>
    <x v="218"/>
    <n v="10"/>
    <n v="63.625"/>
  </r>
  <r>
    <x v="89"/>
    <n v="2008"/>
    <x v="219"/>
    <n v="10"/>
    <n v="62.5"/>
  </r>
  <r>
    <x v="89"/>
    <n v="2008"/>
    <x v="220"/>
    <n v="9"/>
    <n v="62.25"/>
  </r>
  <r>
    <x v="89"/>
    <n v="2008"/>
    <x v="221"/>
    <n v="10"/>
    <n v="66.5"/>
  </r>
  <r>
    <x v="89"/>
    <n v="2008"/>
    <x v="222"/>
    <n v="11"/>
    <n v="52.25"/>
  </r>
  <r>
    <x v="89"/>
    <n v="2008"/>
    <x v="223"/>
    <n v="11"/>
    <n v="52.75"/>
  </r>
  <r>
    <x v="89"/>
    <n v="2008"/>
    <x v="224"/>
    <n v="10"/>
    <n v="54.75"/>
  </r>
  <r>
    <x v="89"/>
    <n v="2008"/>
    <x v="225"/>
    <n v="8"/>
    <n v="47.875"/>
  </r>
  <r>
    <x v="89"/>
    <n v="2008"/>
    <x v="226"/>
    <n v="9"/>
    <n v="36.5"/>
  </r>
  <r>
    <x v="89"/>
    <n v="2008"/>
    <x v="227"/>
    <n v="10"/>
    <n v="38.25"/>
  </r>
  <r>
    <x v="89"/>
    <n v="2008"/>
    <x v="228"/>
    <n v="11"/>
    <n v="45.375"/>
  </r>
  <r>
    <x v="89"/>
    <n v="2008"/>
    <x v="229"/>
    <n v="14"/>
    <n v="62.6666666666667"/>
  </r>
  <r>
    <x v="89"/>
    <n v="2008"/>
    <x v="230"/>
    <n v="11"/>
    <n v="58.875"/>
  </r>
  <r>
    <x v="89"/>
    <n v="2008"/>
    <x v="231"/>
    <n v="11"/>
    <n v="64.375"/>
  </r>
  <r>
    <x v="89"/>
    <n v="2008"/>
    <x v="232"/>
    <n v="11"/>
    <n v="58.375"/>
  </r>
  <r>
    <x v="89"/>
    <n v="2008"/>
    <x v="233"/>
    <n v="11"/>
    <n v="50.5"/>
  </r>
  <r>
    <x v="89"/>
    <n v="2008"/>
    <x v="234"/>
    <n v="10"/>
    <n v="36"/>
  </r>
  <r>
    <x v="89"/>
    <n v="2008"/>
    <x v="235"/>
    <n v="14"/>
    <n v="55.6666666666667"/>
  </r>
  <r>
    <x v="89"/>
    <n v="2008"/>
    <x v="236"/>
    <n v="10"/>
    <n v="60"/>
  </r>
  <r>
    <x v="89"/>
    <n v="2008"/>
    <x v="237"/>
    <n v="-999"/>
    <n v="-999"/>
  </r>
  <r>
    <x v="89"/>
    <n v="2008"/>
    <x v="238"/>
    <n v="8"/>
    <n v="48"/>
  </r>
  <r>
    <x v="89"/>
    <n v="2008"/>
    <x v="239"/>
    <n v="-999"/>
    <n v="-999"/>
  </r>
  <r>
    <x v="89"/>
    <n v="2008"/>
    <x v="240"/>
    <n v="11"/>
    <n v="42.125"/>
  </r>
  <r>
    <x v="89"/>
    <n v="2008"/>
    <x v="241"/>
    <n v="14"/>
    <n v="45.5"/>
  </r>
  <r>
    <x v="89"/>
    <n v="2008"/>
    <x v="242"/>
    <n v="9"/>
    <n v="51"/>
  </r>
  <r>
    <x v="89"/>
    <n v="2008"/>
    <x v="243"/>
    <n v="9"/>
    <n v="38.125"/>
  </r>
  <r>
    <x v="89"/>
    <n v="2008"/>
    <x v="244"/>
    <n v="20"/>
    <n v="22.6666666666667"/>
  </r>
  <r>
    <x v="89"/>
    <n v="2008"/>
    <x v="245"/>
    <n v="10"/>
    <n v="36.428571428571402"/>
  </r>
  <r>
    <x v="89"/>
    <n v="2008"/>
    <x v="246"/>
    <n v="11"/>
    <n v="43.5"/>
  </r>
  <r>
    <x v="89"/>
    <n v="2008"/>
    <x v="247"/>
    <n v="9"/>
    <n v="39.75"/>
  </r>
  <r>
    <x v="89"/>
    <n v="2008"/>
    <x v="248"/>
    <n v="-999"/>
    <n v="-999"/>
  </r>
  <r>
    <x v="89"/>
    <n v="2008"/>
    <x v="249"/>
    <n v="9"/>
    <n v="35.142857142857103"/>
  </r>
  <r>
    <x v="89"/>
    <n v="2008"/>
    <x v="250"/>
    <n v="10"/>
    <n v="29.75"/>
  </r>
  <r>
    <x v="89"/>
    <n v="2008"/>
    <x v="251"/>
    <n v="11"/>
    <n v="38"/>
  </r>
  <r>
    <x v="89"/>
    <n v="2008"/>
    <x v="252"/>
    <n v="-999"/>
    <n v="-999"/>
  </r>
  <r>
    <x v="89"/>
    <n v="2008"/>
    <x v="253"/>
    <n v="-999"/>
    <n v="-999"/>
  </r>
  <r>
    <x v="89"/>
    <n v="2008"/>
    <x v="254"/>
    <n v="-999"/>
    <n v="-999"/>
  </r>
  <r>
    <x v="89"/>
    <n v="2008"/>
    <x v="255"/>
    <n v="-999"/>
    <n v="-999"/>
  </r>
  <r>
    <x v="89"/>
    <n v="2008"/>
    <x v="256"/>
    <n v="-999"/>
    <n v="-999"/>
  </r>
  <r>
    <x v="89"/>
    <n v="2008"/>
    <x v="257"/>
    <n v="11"/>
    <n v="41.285714285714299"/>
  </r>
  <r>
    <x v="89"/>
    <n v="2008"/>
    <x v="258"/>
    <n v="-999"/>
    <n v="-999"/>
  </r>
  <r>
    <x v="89"/>
    <n v="2008"/>
    <x v="259"/>
    <n v="-999"/>
    <n v="-999"/>
  </r>
  <r>
    <x v="89"/>
    <n v="2008"/>
    <x v="260"/>
    <n v="-999"/>
    <n v="-999"/>
  </r>
  <r>
    <x v="89"/>
    <n v="2008"/>
    <x v="261"/>
    <n v="-999"/>
    <n v="-999"/>
  </r>
  <r>
    <x v="89"/>
    <n v="2008"/>
    <x v="262"/>
    <n v="-999"/>
    <n v="-999"/>
  </r>
  <r>
    <x v="89"/>
    <n v="2008"/>
    <x v="263"/>
    <n v="-999"/>
    <n v="-999"/>
  </r>
  <r>
    <x v="89"/>
    <n v="2008"/>
    <x v="264"/>
    <n v="-999"/>
    <n v="-999"/>
  </r>
  <r>
    <x v="89"/>
    <n v="2008"/>
    <x v="265"/>
    <n v="-999"/>
    <n v="-999"/>
  </r>
  <r>
    <x v="89"/>
    <n v="2008"/>
    <x v="266"/>
    <n v="-999"/>
    <n v="-999"/>
  </r>
  <r>
    <x v="89"/>
    <n v="2008"/>
    <x v="267"/>
    <n v="-999"/>
    <n v="-999"/>
  </r>
  <r>
    <x v="89"/>
    <n v="2008"/>
    <x v="268"/>
    <n v="9"/>
    <n v="59.375"/>
  </r>
  <r>
    <x v="89"/>
    <n v="2008"/>
    <x v="269"/>
    <n v="11"/>
    <n v="49.625"/>
  </r>
  <r>
    <x v="89"/>
    <n v="2008"/>
    <x v="270"/>
    <n v="9"/>
    <n v="52.25"/>
  </r>
  <r>
    <x v="89"/>
    <n v="2008"/>
    <x v="271"/>
    <n v="8"/>
    <n v="43.875"/>
  </r>
  <r>
    <x v="89"/>
    <n v="2008"/>
    <x v="272"/>
    <n v="11"/>
    <n v="48.5"/>
  </r>
  <r>
    <x v="89"/>
    <n v="2008"/>
    <x v="273"/>
    <n v="9"/>
    <n v="53.5"/>
  </r>
  <r>
    <x v="89"/>
    <n v="2008"/>
    <x v="274"/>
    <n v="10"/>
    <n v="45.125"/>
  </r>
  <r>
    <x v="89"/>
    <n v="2008"/>
    <x v="275"/>
    <n v="11"/>
    <n v="52.5"/>
  </r>
  <r>
    <x v="89"/>
    <n v="2008"/>
    <x v="276"/>
    <n v="12"/>
    <n v="50.75"/>
  </r>
  <r>
    <x v="89"/>
    <n v="2008"/>
    <x v="277"/>
    <n v="10"/>
    <n v="46.25"/>
  </r>
  <r>
    <x v="89"/>
    <n v="2008"/>
    <x v="278"/>
    <n v="10"/>
    <n v="37.75"/>
  </r>
  <r>
    <x v="89"/>
    <n v="2008"/>
    <x v="279"/>
    <n v="9"/>
    <n v="40"/>
  </r>
  <r>
    <x v="89"/>
    <n v="2008"/>
    <x v="280"/>
    <n v="10"/>
    <n v="40.75"/>
  </r>
  <r>
    <x v="89"/>
    <n v="2008"/>
    <x v="281"/>
    <n v="9"/>
    <n v="42.5"/>
  </r>
  <r>
    <x v="89"/>
    <n v="2008"/>
    <x v="282"/>
    <n v="9"/>
    <n v="35.25"/>
  </r>
  <r>
    <x v="89"/>
    <n v="2008"/>
    <x v="283"/>
    <n v="20"/>
    <n v="24.25"/>
  </r>
  <r>
    <x v="89"/>
    <n v="2008"/>
    <x v="284"/>
    <n v="1"/>
    <n v="22.125"/>
  </r>
  <r>
    <x v="89"/>
    <n v="2008"/>
    <x v="285"/>
    <n v="13"/>
    <n v="28.875"/>
  </r>
  <r>
    <x v="89"/>
    <n v="2008"/>
    <x v="286"/>
    <n v="12"/>
    <n v="34.875"/>
  </r>
  <r>
    <x v="89"/>
    <n v="2008"/>
    <x v="287"/>
    <n v="11"/>
    <n v="41"/>
  </r>
  <r>
    <x v="89"/>
    <n v="2008"/>
    <x v="288"/>
    <n v="9"/>
    <n v="30.428571428571399"/>
  </r>
  <r>
    <x v="89"/>
    <n v="2008"/>
    <x v="289"/>
    <n v="10"/>
    <n v="33.375"/>
  </r>
  <r>
    <x v="89"/>
    <n v="2008"/>
    <x v="290"/>
    <n v="10"/>
    <n v="37.5"/>
  </r>
  <r>
    <x v="89"/>
    <n v="2008"/>
    <x v="291"/>
    <n v="10"/>
    <n v="35.857142857142897"/>
  </r>
  <r>
    <x v="89"/>
    <n v="2008"/>
    <x v="292"/>
    <n v="-999"/>
    <n v="-999"/>
  </r>
  <r>
    <x v="89"/>
    <n v="2008"/>
    <x v="293"/>
    <n v="-999"/>
    <n v="-999"/>
  </r>
  <r>
    <x v="89"/>
    <n v="2008"/>
    <x v="294"/>
    <n v="-999"/>
    <n v="-999"/>
  </r>
  <r>
    <x v="89"/>
    <n v="2008"/>
    <x v="295"/>
    <n v="-999"/>
    <n v="-999"/>
  </r>
  <r>
    <x v="89"/>
    <n v="2008"/>
    <x v="296"/>
    <n v="-999"/>
    <n v="-999"/>
  </r>
  <r>
    <x v="89"/>
    <n v="2008"/>
    <x v="297"/>
    <n v="-999"/>
    <n v="-999"/>
  </r>
  <r>
    <x v="89"/>
    <n v="2008"/>
    <x v="298"/>
    <n v="-999"/>
    <n v="-999"/>
  </r>
  <r>
    <x v="89"/>
    <n v="2008"/>
    <x v="299"/>
    <n v="-999"/>
    <n v="-999"/>
  </r>
  <r>
    <x v="89"/>
    <n v="2008"/>
    <x v="300"/>
    <n v="-999"/>
    <n v="-999"/>
  </r>
  <r>
    <x v="89"/>
    <n v="2008"/>
    <x v="301"/>
    <n v="-999"/>
    <n v="-999"/>
  </r>
  <r>
    <x v="89"/>
    <n v="2008"/>
    <x v="302"/>
    <n v="-999"/>
    <n v="-999"/>
  </r>
  <r>
    <x v="89"/>
    <n v="2008"/>
    <x v="303"/>
    <n v="-999"/>
    <n v="-999"/>
  </r>
  <r>
    <x v="89"/>
    <n v="2008"/>
    <x v="304"/>
    <n v="-999"/>
    <n v="-999"/>
  </r>
  <r>
    <x v="89"/>
    <n v="2008"/>
    <x v="305"/>
    <n v="-999"/>
    <n v="-999"/>
  </r>
  <r>
    <x v="89"/>
    <n v="2008"/>
    <x v="306"/>
    <n v="-999"/>
    <n v="-999"/>
  </r>
  <r>
    <x v="89"/>
    <n v="2008"/>
    <x v="307"/>
    <n v="-999"/>
    <n v="-999"/>
  </r>
  <r>
    <x v="89"/>
    <n v="2008"/>
    <x v="308"/>
    <n v="-999"/>
    <n v="-999"/>
  </r>
  <r>
    <x v="89"/>
    <n v="2008"/>
    <x v="309"/>
    <n v="-999"/>
    <n v="-999"/>
  </r>
  <r>
    <x v="89"/>
    <n v="2008"/>
    <x v="310"/>
    <n v="-999"/>
    <n v="-999"/>
  </r>
  <r>
    <x v="89"/>
    <n v="2008"/>
    <x v="311"/>
    <n v="-999"/>
    <n v="-999"/>
  </r>
  <r>
    <x v="89"/>
    <n v="2008"/>
    <x v="312"/>
    <n v="-999"/>
    <n v="-999"/>
  </r>
  <r>
    <x v="89"/>
    <n v="2008"/>
    <x v="313"/>
    <n v="-999"/>
    <n v="-999"/>
  </r>
  <r>
    <x v="89"/>
    <n v="2008"/>
    <x v="314"/>
    <n v="-999"/>
    <n v="-999"/>
  </r>
  <r>
    <x v="89"/>
    <n v="2008"/>
    <x v="315"/>
    <n v="-999"/>
    <n v="-999"/>
  </r>
  <r>
    <x v="89"/>
    <n v="2008"/>
    <x v="316"/>
    <n v="9"/>
    <n v="31.625"/>
  </r>
  <r>
    <x v="89"/>
    <n v="2008"/>
    <x v="317"/>
    <n v="13"/>
    <n v="36.375"/>
  </r>
  <r>
    <x v="89"/>
    <n v="2008"/>
    <x v="318"/>
    <n v="10"/>
    <n v="34.375"/>
  </r>
  <r>
    <x v="89"/>
    <n v="2008"/>
    <x v="319"/>
    <n v="8"/>
    <n v="37.375"/>
  </r>
  <r>
    <x v="89"/>
    <n v="2008"/>
    <x v="320"/>
    <n v="13"/>
    <n v="25.375"/>
  </r>
  <r>
    <x v="89"/>
    <n v="2008"/>
    <x v="321"/>
    <n v="-999"/>
    <n v="-999"/>
  </r>
  <r>
    <x v="89"/>
    <n v="2008"/>
    <x v="322"/>
    <n v="-999"/>
    <n v="-999"/>
  </r>
  <r>
    <x v="89"/>
    <n v="2008"/>
    <x v="323"/>
    <n v="-999"/>
    <n v="-999"/>
  </r>
  <r>
    <x v="89"/>
    <n v="2008"/>
    <x v="324"/>
    <n v="-999"/>
    <n v="-999"/>
  </r>
  <r>
    <x v="89"/>
    <n v="2008"/>
    <x v="325"/>
    <n v="11"/>
    <n v="36"/>
  </r>
  <r>
    <x v="89"/>
    <n v="2008"/>
    <x v="326"/>
    <n v="11"/>
    <n v="34.5"/>
  </r>
  <r>
    <x v="89"/>
    <n v="2008"/>
    <x v="327"/>
    <n v="9"/>
    <n v="34.25"/>
  </r>
  <r>
    <x v="89"/>
    <n v="2008"/>
    <x v="328"/>
    <n v="10"/>
    <n v="34.375"/>
  </r>
  <r>
    <x v="89"/>
    <n v="2008"/>
    <x v="329"/>
    <n v="9"/>
    <n v="36.875"/>
  </r>
  <r>
    <x v="89"/>
    <n v="2008"/>
    <x v="330"/>
    <n v="11"/>
    <n v="34.25"/>
  </r>
  <r>
    <x v="89"/>
    <n v="2008"/>
    <x v="331"/>
    <n v="8"/>
    <n v="29.125"/>
  </r>
  <r>
    <x v="89"/>
    <n v="2008"/>
    <x v="332"/>
    <n v="10"/>
    <n v="35.875"/>
  </r>
  <r>
    <x v="89"/>
    <n v="2008"/>
    <x v="333"/>
    <n v="21"/>
    <n v="35.125"/>
  </r>
  <r>
    <x v="89"/>
    <n v="2008"/>
    <x v="334"/>
    <n v="10"/>
    <n v="34.75"/>
  </r>
  <r>
    <x v="89"/>
    <n v="2008"/>
    <x v="335"/>
    <n v="7"/>
    <n v="31.375"/>
  </r>
  <r>
    <x v="89"/>
    <n v="2008"/>
    <x v="336"/>
    <n v="23"/>
    <n v="32.125"/>
  </r>
  <r>
    <x v="89"/>
    <n v="2008"/>
    <x v="337"/>
    <n v="10"/>
    <n v="36"/>
  </r>
  <r>
    <x v="89"/>
    <n v="2008"/>
    <x v="338"/>
    <n v="9"/>
    <n v="34.428571428571402"/>
  </r>
  <r>
    <x v="89"/>
    <n v="2008"/>
    <x v="339"/>
    <n v="10"/>
    <n v="39.25"/>
  </r>
  <r>
    <x v="89"/>
    <n v="2008"/>
    <x v="340"/>
    <n v="20"/>
    <n v="29.5"/>
  </r>
  <r>
    <x v="89"/>
    <n v="2008"/>
    <x v="341"/>
    <n v="9"/>
    <n v="31.375"/>
  </r>
  <r>
    <x v="89"/>
    <n v="2008"/>
    <x v="342"/>
    <n v="-999"/>
    <n v="-999"/>
  </r>
  <r>
    <x v="89"/>
    <n v="2008"/>
    <x v="343"/>
    <n v="-999"/>
    <n v="-999"/>
  </r>
  <r>
    <x v="89"/>
    <n v="2008"/>
    <x v="344"/>
    <n v="9"/>
    <n v="31.125"/>
  </r>
  <r>
    <x v="89"/>
    <n v="2008"/>
    <x v="345"/>
    <n v="9"/>
    <n v="35.5"/>
  </r>
  <r>
    <x v="89"/>
    <n v="2008"/>
    <x v="346"/>
    <n v="-999"/>
    <n v="-999"/>
  </r>
  <r>
    <x v="89"/>
    <n v="2008"/>
    <x v="347"/>
    <n v="23"/>
    <n v="29.3333333333333"/>
  </r>
  <r>
    <x v="89"/>
    <n v="2008"/>
    <x v="348"/>
    <n v="-999"/>
    <n v="-999"/>
  </r>
  <r>
    <x v="89"/>
    <n v="2008"/>
    <x v="349"/>
    <n v="10"/>
    <n v="26.125"/>
  </r>
  <r>
    <x v="89"/>
    <n v="2008"/>
    <x v="350"/>
    <n v="-999"/>
    <n v="-999"/>
  </r>
  <r>
    <x v="89"/>
    <n v="2008"/>
    <x v="351"/>
    <n v="-999"/>
    <n v="-999"/>
  </r>
  <r>
    <x v="89"/>
    <n v="2008"/>
    <x v="352"/>
    <n v="-999"/>
    <n v="-999"/>
  </r>
  <r>
    <x v="89"/>
    <n v="2008"/>
    <x v="353"/>
    <n v="-999"/>
    <n v="-999"/>
  </r>
  <r>
    <x v="89"/>
    <n v="2008"/>
    <x v="354"/>
    <n v="-999"/>
    <n v="-999"/>
  </r>
  <r>
    <x v="89"/>
    <n v="2008"/>
    <x v="355"/>
    <n v="-999"/>
    <n v="-999"/>
  </r>
  <r>
    <x v="89"/>
    <n v="2008"/>
    <x v="356"/>
    <n v="-999"/>
    <n v="-999"/>
  </r>
  <r>
    <x v="89"/>
    <n v="2008"/>
    <x v="357"/>
    <n v="-999"/>
    <n v="-999"/>
  </r>
  <r>
    <x v="89"/>
    <n v="2008"/>
    <x v="358"/>
    <n v="-999"/>
    <n v="-999"/>
  </r>
  <r>
    <x v="89"/>
    <n v="2008"/>
    <x v="359"/>
    <n v="-999"/>
    <n v="-999"/>
  </r>
  <r>
    <x v="89"/>
    <n v="2008"/>
    <x v="360"/>
    <n v="-999"/>
    <n v="-999"/>
  </r>
  <r>
    <x v="89"/>
    <n v="2008"/>
    <x v="361"/>
    <n v="-999"/>
    <n v="-999"/>
  </r>
  <r>
    <x v="89"/>
    <n v="2008"/>
    <x v="362"/>
    <n v="-999"/>
    <n v="-999"/>
  </r>
  <r>
    <x v="89"/>
    <n v="2008"/>
    <x v="363"/>
    <n v="-999"/>
    <n v="-999"/>
  </r>
  <r>
    <x v="89"/>
    <n v="2008"/>
    <x v="364"/>
    <n v="-999"/>
    <n v="-999"/>
  </r>
  <r>
    <x v="89"/>
    <n v="2008"/>
    <x v="365"/>
    <n v="-999"/>
    <n v="-999"/>
  </r>
  <r>
    <x v="90"/>
    <n v="2008"/>
    <x v="0"/>
    <n v="23"/>
    <n v="43.142857142857103"/>
  </r>
  <r>
    <x v="90"/>
    <n v="2008"/>
    <x v="1"/>
    <n v="10"/>
    <n v="47.5"/>
  </r>
  <r>
    <x v="90"/>
    <n v="2008"/>
    <x v="2"/>
    <n v="15"/>
    <n v="45.25"/>
  </r>
  <r>
    <x v="90"/>
    <n v="2008"/>
    <x v="3"/>
    <n v="-999"/>
    <n v="-999"/>
  </r>
  <r>
    <x v="90"/>
    <n v="2008"/>
    <x v="4"/>
    <n v="-999"/>
    <n v="-999"/>
  </r>
  <r>
    <x v="90"/>
    <n v="2008"/>
    <x v="5"/>
    <n v="-999"/>
    <n v="-999"/>
  </r>
  <r>
    <x v="90"/>
    <n v="2008"/>
    <x v="6"/>
    <n v="-999"/>
    <n v="-999"/>
  </r>
  <r>
    <x v="90"/>
    <n v="2008"/>
    <x v="7"/>
    <n v="-999"/>
    <n v="-999"/>
  </r>
  <r>
    <x v="90"/>
    <n v="2008"/>
    <x v="8"/>
    <n v="-999"/>
    <n v="-999"/>
  </r>
  <r>
    <x v="90"/>
    <n v="2008"/>
    <x v="9"/>
    <n v="-999"/>
    <n v="-999"/>
  </r>
  <r>
    <x v="90"/>
    <n v="2008"/>
    <x v="10"/>
    <n v="-999"/>
    <n v="-999"/>
  </r>
  <r>
    <x v="90"/>
    <n v="2008"/>
    <x v="11"/>
    <n v="-999"/>
    <n v="-999"/>
  </r>
  <r>
    <x v="90"/>
    <n v="2008"/>
    <x v="12"/>
    <n v="-999"/>
    <n v="-999"/>
  </r>
  <r>
    <x v="90"/>
    <n v="2008"/>
    <x v="13"/>
    <n v="-999"/>
    <n v="-999"/>
  </r>
  <r>
    <x v="90"/>
    <n v="2008"/>
    <x v="14"/>
    <n v="-999"/>
    <n v="-999"/>
  </r>
  <r>
    <x v="90"/>
    <n v="2008"/>
    <x v="15"/>
    <n v="-999"/>
    <n v="-999"/>
  </r>
  <r>
    <x v="90"/>
    <n v="2008"/>
    <x v="16"/>
    <n v="-999"/>
    <n v="-999"/>
  </r>
  <r>
    <x v="90"/>
    <n v="2008"/>
    <x v="17"/>
    <n v="0"/>
    <n v="44.428571428571402"/>
  </r>
  <r>
    <x v="90"/>
    <n v="2008"/>
    <x v="18"/>
    <n v="13"/>
    <n v="48.75"/>
  </r>
  <r>
    <x v="90"/>
    <n v="2008"/>
    <x v="19"/>
    <n v="14"/>
    <n v="49.5"/>
  </r>
  <r>
    <x v="90"/>
    <n v="2008"/>
    <x v="20"/>
    <n v="-999"/>
    <n v="-999"/>
  </r>
  <r>
    <x v="90"/>
    <n v="2008"/>
    <x v="21"/>
    <n v="23"/>
    <n v="39.428571428571402"/>
  </r>
  <r>
    <x v="90"/>
    <n v="2008"/>
    <x v="22"/>
    <n v="14"/>
    <n v="53.375"/>
  </r>
  <r>
    <x v="90"/>
    <n v="2008"/>
    <x v="23"/>
    <n v="12"/>
    <n v="53.3333333333333"/>
  </r>
  <r>
    <x v="90"/>
    <n v="2008"/>
    <x v="24"/>
    <n v="12"/>
    <n v="55.125"/>
  </r>
  <r>
    <x v="90"/>
    <n v="2008"/>
    <x v="25"/>
    <n v="13"/>
    <n v="50.875"/>
  </r>
  <r>
    <x v="90"/>
    <n v="2008"/>
    <x v="26"/>
    <n v="13"/>
    <n v="51.75"/>
  </r>
  <r>
    <x v="90"/>
    <n v="2008"/>
    <x v="27"/>
    <n v="9"/>
    <n v="49.875"/>
  </r>
  <r>
    <x v="90"/>
    <n v="2008"/>
    <x v="28"/>
    <n v="18"/>
    <n v="45"/>
  </r>
  <r>
    <x v="90"/>
    <n v="2008"/>
    <x v="29"/>
    <n v="0"/>
    <n v="43.428571428571402"/>
  </r>
  <r>
    <x v="90"/>
    <n v="2008"/>
    <x v="30"/>
    <n v="14"/>
    <n v="42.75"/>
  </r>
  <r>
    <x v="90"/>
    <n v="2008"/>
    <x v="31"/>
    <n v="10"/>
    <n v="43.25"/>
  </r>
  <r>
    <x v="90"/>
    <n v="2008"/>
    <x v="32"/>
    <n v="13"/>
    <n v="45.5"/>
  </r>
  <r>
    <x v="90"/>
    <n v="2008"/>
    <x v="33"/>
    <n v="12"/>
    <n v="51.5"/>
  </r>
  <r>
    <x v="90"/>
    <n v="2008"/>
    <x v="34"/>
    <n v="13"/>
    <n v="44.875"/>
  </r>
  <r>
    <x v="90"/>
    <n v="2008"/>
    <x v="35"/>
    <n v="14"/>
    <n v="46.25"/>
  </r>
  <r>
    <x v="90"/>
    <n v="2008"/>
    <x v="36"/>
    <n v="-999"/>
    <n v="-999"/>
  </r>
  <r>
    <x v="90"/>
    <n v="2008"/>
    <x v="37"/>
    <n v="-999"/>
    <n v="-999"/>
  </r>
  <r>
    <x v="90"/>
    <n v="2008"/>
    <x v="38"/>
    <n v="-999"/>
    <n v="-999"/>
  </r>
  <r>
    <x v="90"/>
    <n v="2008"/>
    <x v="39"/>
    <n v="11"/>
    <n v="47.625"/>
  </r>
  <r>
    <x v="90"/>
    <n v="2008"/>
    <x v="40"/>
    <n v="14"/>
    <n v="55.625"/>
  </r>
  <r>
    <x v="90"/>
    <n v="2008"/>
    <x v="41"/>
    <n v="13"/>
    <n v="51.125"/>
  </r>
  <r>
    <x v="90"/>
    <n v="2008"/>
    <x v="42"/>
    <n v="16"/>
    <n v="50.375"/>
  </r>
  <r>
    <x v="90"/>
    <n v="2008"/>
    <x v="43"/>
    <n v="15"/>
    <n v="53.25"/>
  </r>
  <r>
    <x v="90"/>
    <n v="2008"/>
    <x v="44"/>
    <n v="18"/>
    <n v="48.75"/>
  </r>
  <r>
    <x v="90"/>
    <n v="2008"/>
    <x v="45"/>
    <n v="16"/>
    <n v="56"/>
  </r>
  <r>
    <x v="90"/>
    <n v="2008"/>
    <x v="46"/>
    <n v="-999"/>
    <n v="-999"/>
  </r>
  <r>
    <x v="90"/>
    <n v="2008"/>
    <x v="47"/>
    <n v="-999"/>
    <n v="-999"/>
  </r>
  <r>
    <x v="90"/>
    <n v="2008"/>
    <x v="48"/>
    <n v="-999"/>
    <n v="-999"/>
  </r>
  <r>
    <x v="90"/>
    <n v="2008"/>
    <x v="49"/>
    <n v="16"/>
    <n v="62.875"/>
  </r>
  <r>
    <x v="90"/>
    <n v="2008"/>
    <x v="50"/>
    <n v="18"/>
    <n v="64.375"/>
  </r>
  <r>
    <x v="90"/>
    <n v="2008"/>
    <x v="51"/>
    <n v="16"/>
    <n v="67.5"/>
  </r>
  <r>
    <x v="90"/>
    <n v="2008"/>
    <x v="52"/>
    <n v="14"/>
    <n v="63.625"/>
  </r>
  <r>
    <x v="90"/>
    <n v="2008"/>
    <x v="53"/>
    <n v="15"/>
    <n v="73"/>
  </r>
  <r>
    <x v="90"/>
    <n v="2008"/>
    <x v="54"/>
    <n v="0"/>
    <n v="54.428571428571402"/>
  </r>
  <r>
    <x v="90"/>
    <n v="2008"/>
    <x v="55"/>
    <n v="14"/>
    <n v="53.25"/>
  </r>
  <r>
    <x v="90"/>
    <n v="2008"/>
    <x v="56"/>
    <n v="15"/>
    <n v="48.75"/>
  </r>
  <r>
    <x v="90"/>
    <n v="2008"/>
    <x v="57"/>
    <n v="17"/>
    <n v="57.625"/>
  </r>
  <r>
    <x v="90"/>
    <n v="2008"/>
    <x v="58"/>
    <n v="15"/>
    <n v="56.125"/>
  </r>
  <r>
    <x v="90"/>
    <n v="2008"/>
    <x v="59"/>
    <n v="16"/>
    <n v="58.75"/>
  </r>
  <r>
    <x v="90"/>
    <n v="2008"/>
    <x v="60"/>
    <n v="13"/>
    <n v="64.25"/>
  </r>
  <r>
    <x v="90"/>
    <n v="2008"/>
    <x v="61"/>
    <n v="10"/>
    <n v="49"/>
  </r>
  <r>
    <x v="90"/>
    <n v="2008"/>
    <x v="62"/>
    <n v="13"/>
    <n v="53.5"/>
  </r>
  <r>
    <x v="90"/>
    <n v="2008"/>
    <x v="63"/>
    <n v="9"/>
    <n v="50.25"/>
  </r>
  <r>
    <x v="90"/>
    <n v="2008"/>
    <x v="64"/>
    <n v="13"/>
    <n v="50.375"/>
  </r>
  <r>
    <x v="90"/>
    <n v="2008"/>
    <x v="65"/>
    <n v="14"/>
    <n v="50.875"/>
  </r>
  <r>
    <x v="90"/>
    <n v="2008"/>
    <x v="66"/>
    <n v="12"/>
    <n v="56.5"/>
  </r>
  <r>
    <x v="90"/>
    <n v="2008"/>
    <x v="67"/>
    <n v="13"/>
    <n v="59.75"/>
  </r>
  <r>
    <x v="90"/>
    <n v="2008"/>
    <x v="68"/>
    <n v="15"/>
    <n v="63.75"/>
  </r>
  <r>
    <x v="90"/>
    <n v="2008"/>
    <x v="69"/>
    <n v="-999"/>
    <n v="-999"/>
  </r>
  <r>
    <x v="90"/>
    <n v="2008"/>
    <x v="70"/>
    <n v="12"/>
    <n v="70.25"/>
  </r>
  <r>
    <x v="90"/>
    <n v="2008"/>
    <x v="71"/>
    <n v="11"/>
    <n v="59.25"/>
  </r>
  <r>
    <x v="90"/>
    <n v="2008"/>
    <x v="72"/>
    <n v="11"/>
    <n v="60.5"/>
  </r>
  <r>
    <x v="90"/>
    <n v="2008"/>
    <x v="73"/>
    <n v="12"/>
    <n v="52"/>
  </r>
  <r>
    <x v="90"/>
    <n v="2008"/>
    <x v="74"/>
    <n v="12"/>
    <n v="60"/>
  </r>
  <r>
    <x v="90"/>
    <n v="2008"/>
    <x v="75"/>
    <n v="10"/>
    <n v="58.125"/>
  </r>
  <r>
    <x v="90"/>
    <n v="2008"/>
    <x v="76"/>
    <n v="12"/>
    <n v="54.75"/>
  </r>
  <r>
    <x v="90"/>
    <n v="2008"/>
    <x v="77"/>
    <n v="11"/>
    <n v="56.125"/>
  </r>
  <r>
    <x v="90"/>
    <n v="2008"/>
    <x v="78"/>
    <n v="12"/>
    <n v="56.75"/>
  </r>
  <r>
    <x v="90"/>
    <n v="2008"/>
    <x v="79"/>
    <n v="11"/>
    <n v="51.625"/>
  </r>
  <r>
    <x v="90"/>
    <n v="2008"/>
    <x v="80"/>
    <n v="12"/>
    <n v="53.625"/>
  </r>
  <r>
    <x v="90"/>
    <n v="2008"/>
    <x v="81"/>
    <n v="13"/>
    <n v="55.25"/>
  </r>
  <r>
    <x v="90"/>
    <n v="2008"/>
    <x v="82"/>
    <n v="12"/>
    <n v="63.5"/>
  </r>
  <r>
    <x v="90"/>
    <n v="2008"/>
    <x v="83"/>
    <n v="9"/>
    <n v="52.5"/>
  </r>
  <r>
    <x v="90"/>
    <n v="2008"/>
    <x v="84"/>
    <n v="13"/>
    <n v="46.625"/>
  </r>
  <r>
    <x v="90"/>
    <n v="2008"/>
    <x v="85"/>
    <n v="22"/>
    <n v="50.571428571428598"/>
  </r>
  <r>
    <x v="90"/>
    <n v="2008"/>
    <x v="86"/>
    <n v="12"/>
    <n v="54.375"/>
  </r>
  <r>
    <x v="90"/>
    <n v="2008"/>
    <x v="87"/>
    <n v="12"/>
    <n v="60"/>
  </r>
  <r>
    <x v="90"/>
    <n v="2008"/>
    <x v="88"/>
    <n v="20"/>
    <n v="52.142857142857103"/>
  </r>
  <r>
    <x v="90"/>
    <n v="2008"/>
    <x v="89"/>
    <n v="12"/>
    <n v="58"/>
  </r>
  <r>
    <x v="90"/>
    <n v="2008"/>
    <x v="90"/>
    <n v="10"/>
    <n v="52.125"/>
  </r>
  <r>
    <x v="90"/>
    <n v="2008"/>
    <x v="91"/>
    <n v="13"/>
    <n v="61.487499999999997"/>
  </r>
  <r>
    <x v="90"/>
    <n v="2008"/>
    <x v="92"/>
    <n v="10"/>
    <n v="63.825000000000003"/>
  </r>
  <r>
    <x v="90"/>
    <n v="2008"/>
    <x v="93"/>
    <n v="9"/>
    <n v="51.274999999999999"/>
  </r>
  <r>
    <x v="90"/>
    <n v="2008"/>
    <x v="94"/>
    <n v="12"/>
    <n v="64.075000000000003"/>
  </r>
  <r>
    <x v="90"/>
    <n v="2008"/>
    <x v="95"/>
    <n v="0"/>
    <n v="52.542857142857102"/>
  </r>
  <r>
    <x v="90"/>
    <n v="2008"/>
    <x v="96"/>
    <n v="10"/>
    <n v="54.137500000000003"/>
  </r>
  <r>
    <x v="90"/>
    <n v="2008"/>
    <x v="97"/>
    <n v="12"/>
    <n v="52"/>
  </r>
  <r>
    <x v="90"/>
    <n v="2008"/>
    <x v="98"/>
    <n v="-999"/>
    <n v="-999"/>
  </r>
  <r>
    <x v="90"/>
    <n v="2008"/>
    <x v="99"/>
    <n v="-999"/>
    <n v="-999"/>
  </r>
  <r>
    <x v="90"/>
    <n v="2008"/>
    <x v="100"/>
    <n v="-999"/>
    <n v="-999"/>
  </r>
  <r>
    <x v="90"/>
    <n v="2008"/>
    <x v="101"/>
    <n v="-999"/>
    <n v="-999"/>
  </r>
  <r>
    <x v="90"/>
    <n v="2008"/>
    <x v="102"/>
    <n v="10"/>
    <n v="59.05"/>
  </r>
  <r>
    <x v="90"/>
    <n v="2008"/>
    <x v="103"/>
    <n v="10"/>
    <n v="55.087499999999999"/>
  </r>
  <r>
    <x v="90"/>
    <n v="2008"/>
    <x v="104"/>
    <n v="11"/>
    <n v="48.862499999999997"/>
  </r>
  <r>
    <x v="90"/>
    <n v="2008"/>
    <x v="105"/>
    <n v="-999"/>
    <n v="-999"/>
  </r>
  <r>
    <x v="90"/>
    <n v="2008"/>
    <x v="106"/>
    <n v="-999"/>
    <n v="-999"/>
  </r>
  <r>
    <x v="90"/>
    <n v="2008"/>
    <x v="107"/>
    <n v="12"/>
    <n v="57.337499999999999"/>
  </r>
  <r>
    <x v="90"/>
    <n v="2008"/>
    <x v="108"/>
    <n v="-999"/>
    <n v="-999"/>
  </r>
  <r>
    <x v="90"/>
    <n v="2008"/>
    <x v="109"/>
    <n v="12"/>
    <n v="58.6"/>
  </r>
  <r>
    <x v="90"/>
    <n v="2008"/>
    <x v="110"/>
    <n v="12"/>
    <n v="64.924999999999997"/>
  </r>
  <r>
    <x v="90"/>
    <n v="2008"/>
    <x v="111"/>
    <n v="-999"/>
    <n v="-999"/>
  </r>
  <r>
    <x v="90"/>
    <n v="2008"/>
    <x v="112"/>
    <n v="-999"/>
    <n v="-999"/>
  </r>
  <r>
    <x v="90"/>
    <n v="2008"/>
    <x v="113"/>
    <n v="10"/>
    <n v="58.5625"/>
  </r>
  <r>
    <x v="90"/>
    <n v="2008"/>
    <x v="114"/>
    <n v="11"/>
    <n v="59.987499999999997"/>
  </r>
  <r>
    <x v="90"/>
    <n v="2008"/>
    <x v="115"/>
    <n v="12"/>
    <n v="58.55"/>
  </r>
  <r>
    <x v="90"/>
    <n v="2008"/>
    <x v="116"/>
    <n v="12"/>
    <n v="60.212499999999999"/>
  </r>
  <r>
    <x v="90"/>
    <n v="2008"/>
    <x v="117"/>
    <n v="10"/>
    <n v="57.387500000000003"/>
  </r>
  <r>
    <x v="90"/>
    <n v="2008"/>
    <x v="118"/>
    <n v="11"/>
    <n v="58.362499999999997"/>
  </r>
  <r>
    <x v="90"/>
    <n v="2008"/>
    <x v="119"/>
    <n v="-999"/>
    <n v="-999"/>
  </r>
  <r>
    <x v="90"/>
    <n v="2008"/>
    <x v="120"/>
    <n v="11"/>
    <n v="59.087499999999999"/>
  </r>
  <r>
    <x v="90"/>
    <n v="2008"/>
    <x v="121"/>
    <n v="12"/>
    <n v="55.024999999999999"/>
  </r>
  <r>
    <x v="90"/>
    <n v="2008"/>
    <x v="122"/>
    <n v="11"/>
    <n v="52.3"/>
  </r>
  <r>
    <x v="90"/>
    <n v="2008"/>
    <x v="123"/>
    <n v="13"/>
    <n v="53.087499999999999"/>
  </r>
  <r>
    <x v="90"/>
    <n v="2008"/>
    <x v="124"/>
    <n v="10"/>
    <n v="56.8125"/>
  </r>
  <r>
    <x v="90"/>
    <n v="2008"/>
    <x v="125"/>
    <n v="9"/>
    <n v="51.95"/>
  </r>
  <r>
    <x v="90"/>
    <n v="2008"/>
    <x v="126"/>
    <n v="12"/>
    <n v="53.387500000000003"/>
  </r>
  <r>
    <x v="90"/>
    <n v="2008"/>
    <x v="127"/>
    <n v="10"/>
    <n v="46.15"/>
  </r>
  <r>
    <x v="90"/>
    <n v="2008"/>
    <x v="128"/>
    <n v="10"/>
    <n v="50.262500000000003"/>
  </r>
  <r>
    <x v="90"/>
    <n v="2008"/>
    <x v="129"/>
    <n v="12"/>
    <n v="51.012500000000003"/>
  </r>
  <r>
    <x v="90"/>
    <n v="2008"/>
    <x v="130"/>
    <n v="12"/>
    <n v="52.8"/>
  </r>
  <r>
    <x v="90"/>
    <n v="2008"/>
    <x v="131"/>
    <n v="9"/>
    <n v="52.174999999999997"/>
  </r>
  <r>
    <x v="90"/>
    <n v="2008"/>
    <x v="132"/>
    <n v="10"/>
    <n v="61.462499999999999"/>
  </r>
  <r>
    <x v="90"/>
    <n v="2008"/>
    <x v="133"/>
    <n v="12"/>
    <n v="52.137500000000003"/>
  </r>
  <r>
    <x v="90"/>
    <n v="2008"/>
    <x v="134"/>
    <n v="7"/>
    <n v="42.762500000000003"/>
  </r>
  <r>
    <x v="90"/>
    <n v="2008"/>
    <x v="135"/>
    <n v="12"/>
    <n v="54.3125"/>
  </r>
  <r>
    <x v="90"/>
    <n v="2008"/>
    <x v="136"/>
    <n v="0"/>
    <n v="41.228571428571399"/>
  </r>
  <r>
    <x v="90"/>
    <n v="2008"/>
    <x v="137"/>
    <n v="12"/>
    <n v="40.3125"/>
  </r>
  <r>
    <x v="90"/>
    <n v="2008"/>
    <x v="138"/>
    <n v="10"/>
    <n v="36.475000000000001"/>
  </r>
  <r>
    <x v="90"/>
    <n v="2008"/>
    <x v="139"/>
    <n v="12"/>
    <n v="40.700000000000003"/>
  </r>
  <r>
    <x v="90"/>
    <n v="2008"/>
    <x v="140"/>
    <n v="11"/>
    <n v="42.983333333333299"/>
  </r>
  <r>
    <x v="90"/>
    <n v="2008"/>
    <x v="141"/>
    <n v="11"/>
    <n v="45.862499999999997"/>
  </r>
  <r>
    <x v="90"/>
    <n v="2008"/>
    <x v="142"/>
    <n v="22"/>
    <n v="46.728571428571399"/>
  </r>
  <r>
    <x v="90"/>
    <n v="2008"/>
    <x v="143"/>
    <n v="17"/>
    <n v="55.3125"/>
  </r>
  <r>
    <x v="90"/>
    <n v="2008"/>
    <x v="144"/>
    <n v="12"/>
    <n v="50.05"/>
  </r>
  <r>
    <x v="90"/>
    <n v="2008"/>
    <x v="145"/>
    <n v="12"/>
    <n v="61.612499999999997"/>
  </r>
  <r>
    <x v="90"/>
    <n v="2008"/>
    <x v="146"/>
    <n v="13"/>
    <n v="53.8"/>
  </r>
  <r>
    <x v="90"/>
    <n v="2008"/>
    <x v="147"/>
    <n v="12"/>
    <n v="56.462499999999999"/>
  </r>
  <r>
    <x v="90"/>
    <n v="2008"/>
    <x v="148"/>
    <n v="22"/>
    <n v="50.414285714285697"/>
  </r>
  <r>
    <x v="90"/>
    <n v="2008"/>
    <x v="149"/>
    <n v="12"/>
    <n v="60.375"/>
  </r>
  <r>
    <x v="90"/>
    <n v="2008"/>
    <x v="150"/>
    <n v="12"/>
    <n v="58.787500000000001"/>
  </r>
  <r>
    <x v="90"/>
    <n v="2008"/>
    <x v="151"/>
    <n v="23"/>
    <n v="59.542857142857201"/>
  </r>
  <r>
    <x v="90"/>
    <n v="2008"/>
    <x v="152"/>
    <n v="11"/>
    <n v="62.475000000000001"/>
  </r>
  <r>
    <x v="90"/>
    <n v="2008"/>
    <x v="153"/>
    <n v="11"/>
    <n v="59.174999999999997"/>
  </r>
  <r>
    <x v="90"/>
    <n v="2008"/>
    <x v="154"/>
    <n v="-999"/>
    <n v="-999"/>
  </r>
  <r>
    <x v="90"/>
    <n v="2008"/>
    <x v="155"/>
    <n v="9"/>
    <n v="55.785714285714299"/>
  </r>
  <r>
    <x v="90"/>
    <n v="2008"/>
    <x v="156"/>
    <n v="9"/>
    <n v="39.262500000000003"/>
  </r>
  <r>
    <x v="90"/>
    <n v="2008"/>
    <x v="157"/>
    <n v="-999"/>
    <n v="-999"/>
  </r>
  <r>
    <x v="90"/>
    <n v="2008"/>
    <x v="158"/>
    <n v="8"/>
    <n v="59.012500000000003"/>
  </r>
  <r>
    <x v="90"/>
    <n v="2008"/>
    <x v="159"/>
    <n v="12"/>
    <n v="42.137500000000003"/>
  </r>
  <r>
    <x v="90"/>
    <n v="2008"/>
    <x v="160"/>
    <n v="13"/>
    <n v="48.362499999999997"/>
  </r>
  <r>
    <x v="90"/>
    <n v="2008"/>
    <x v="161"/>
    <n v="9"/>
    <n v="53.762500000000003"/>
  </r>
  <r>
    <x v="90"/>
    <n v="2008"/>
    <x v="162"/>
    <n v="0"/>
    <n v="49.657142857142901"/>
  </r>
  <r>
    <x v="90"/>
    <n v="2008"/>
    <x v="163"/>
    <n v="-999"/>
    <n v="-999"/>
  </r>
  <r>
    <x v="90"/>
    <n v="2008"/>
    <x v="164"/>
    <n v="-999"/>
    <n v="-999"/>
  </r>
  <r>
    <x v="90"/>
    <n v="2008"/>
    <x v="165"/>
    <n v="-999"/>
    <n v="-999"/>
  </r>
  <r>
    <x v="90"/>
    <n v="2008"/>
    <x v="166"/>
    <n v="-999"/>
    <n v="-999"/>
  </r>
  <r>
    <x v="90"/>
    <n v="2008"/>
    <x v="167"/>
    <n v="-999"/>
    <n v="-999"/>
  </r>
  <r>
    <x v="90"/>
    <n v="2008"/>
    <x v="168"/>
    <n v="-999"/>
    <n v="-999"/>
  </r>
  <r>
    <x v="90"/>
    <n v="2008"/>
    <x v="169"/>
    <n v="-999"/>
    <n v="-999"/>
  </r>
  <r>
    <x v="90"/>
    <n v="2008"/>
    <x v="170"/>
    <n v="-999"/>
    <n v="-999"/>
  </r>
  <r>
    <x v="90"/>
    <n v="2008"/>
    <x v="171"/>
    <n v="-999"/>
    <n v="-999"/>
  </r>
  <r>
    <x v="90"/>
    <n v="2008"/>
    <x v="172"/>
    <n v="-999"/>
    <n v="-999"/>
  </r>
  <r>
    <x v="90"/>
    <n v="2008"/>
    <x v="173"/>
    <n v="-999"/>
    <n v="-999"/>
  </r>
  <r>
    <x v="90"/>
    <n v="2008"/>
    <x v="174"/>
    <n v="-999"/>
    <n v="-999"/>
  </r>
  <r>
    <x v="90"/>
    <n v="2008"/>
    <x v="175"/>
    <n v="-999"/>
    <n v="-999"/>
  </r>
  <r>
    <x v="90"/>
    <n v="2008"/>
    <x v="176"/>
    <n v="-999"/>
    <n v="-999"/>
  </r>
  <r>
    <x v="90"/>
    <n v="2008"/>
    <x v="177"/>
    <n v="-999"/>
    <n v="-999"/>
  </r>
  <r>
    <x v="90"/>
    <n v="2008"/>
    <x v="178"/>
    <n v="-999"/>
    <n v="-999"/>
  </r>
  <r>
    <x v="90"/>
    <n v="2008"/>
    <x v="179"/>
    <n v="-999"/>
    <n v="-999"/>
  </r>
  <r>
    <x v="90"/>
    <n v="2008"/>
    <x v="180"/>
    <n v="-999"/>
    <n v="-999"/>
  </r>
  <r>
    <x v="90"/>
    <n v="2008"/>
    <x v="181"/>
    <n v="-999"/>
    <n v="-999"/>
  </r>
  <r>
    <x v="90"/>
    <n v="2008"/>
    <x v="182"/>
    <n v="-999"/>
    <n v="-999"/>
  </r>
  <r>
    <x v="90"/>
    <n v="2008"/>
    <x v="183"/>
    <n v="-999"/>
    <n v="-999"/>
  </r>
  <r>
    <x v="90"/>
    <n v="2008"/>
    <x v="184"/>
    <n v="-999"/>
    <n v="-999"/>
  </r>
  <r>
    <x v="90"/>
    <n v="2008"/>
    <x v="185"/>
    <n v="-999"/>
    <n v="-999"/>
  </r>
  <r>
    <x v="90"/>
    <n v="2008"/>
    <x v="186"/>
    <n v="-999"/>
    <n v="-999"/>
  </r>
  <r>
    <x v="90"/>
    <n v="2008"/>
    <x v="187"/>
    <n v="-999"/>
    <n v="-999"/>
  </r>
  <r>
    <x v="90"/>
    <n v="2008"/>
    <x v="188"/>
    <n v="-999"/>
    <n v="-999"/>
  </r>
  <r>
    <x v="90"/>
    <n v="2008"/>
    <x v="189"/>
    <n v="-999"/>
    <n v="-999"/>
  </r>
  <r>
    <x v="90"/>
    <n v="2008"/>
    <x v="190"/>
    <n v="12"/>
    <n v="65.95"/>
  </r>
  <r>
    <x v="90"/>
    <n v="2008"/>
    <x v="191"/>
    <n v="11"/>
    <n v="45.037500000000001"/>
  </r>
  <r>
    <x v="90"/>
    <n v="2008"/>
    <x v="192"/>
    <n v="-999"/>
    <n v="-999"/>
  </r>
  <r>
    <x v="90"/>
    <n v="2008"/>
    <x v="193"/>
    <n v="11"/>
    <n v="49.225000000000001"/>
  </r>
  <r>
    <x v="90"/>
    <n v="2008"/>
    <x v="194"/>
    <n v="11"/>
    <n v="50.625"/>
  </r>
  <r>
    <x v="90"/>
    <n v="2008"/>
    <x v="195"/>
    <n v="12"/>
    <n v="51.0625"/>
  </r>
  <r>
    <x v="90"/>
    <n v="2008"/>
    <x v="196"/>
    <n v="-999"/>
    <n v="-999"/>
  </r>
  <r>
    <x v="90"/>
    <n v="2008"/>
    <x v="197"/>
    <n v="11"/>
    <n v="52.212499999999999"/>
  </r>
  <r>
    <x v="90"/>
    <n v="2008"/>
    <x v="198"/>
    <n v="-999"/>
    <n v="-999"/>
  </r>
  <r>
    <x v="90"/>
    <n v="2008"/>
    <x v="199"/>
    <n v="10"/>
    <n v="62.35"/>
  </r>
  <r>
    <x v="90"/>
    <n v="2008"/>
    <x v="200"/>
    <n v="11"/>
    <n v="57.862499999999997"/>
  </r>
  <r>
    <x v="90"/>
    <n v="2008"/>
    <x v="201"/>
    <n v="11"/>
    <n v="53.237499999999997"/>
  </r>
  <r>
    <x v="90"/>
    <n v="2008"/>
    <x v="202"/>
    <n v="11"/>
    <n v="56.3125"/>
  </r>
  <r>
    <x v="90"/>
    <n v="2008"/>
    <x v="203"/>
    <n v="9"/>
    <n v="56.0833333333333"/>
  </r>
  <r>
    <x v="90"/>
    <n v="2008"/>
    <x v="204"/>
    <n v="10"/>
    <n v="55.837499999999999"/>
  </r>
  <r>
    <x v="90"/>
    <n v="2008"/>
    <x v="205"/>
    <n v="10"/>
    <n v="58.537500000000001"/>
  </r>
  <r>
    <x v="90"/>
    <n v="2008"/>
    <x v="206"/>
    <n v="10"/>
    <n v="57.3"/>
  </r>
  <r>
    <x v="90"/>
    <n v="2008"/>
    <x v="207"/>
    <n v="10"/>
    <n v="55.125"/>
  </r>
  <r>
    <x v="90"/>
    <n v="2008"/>
    <x v="208"/>
    <n v="11"/>
    <n v="58.4375"/>
  </r>
  <r>
    <x v="90"/>
    <n v="2008"/>
    <x v="209"/>
    <n v="12"/>
    <n v="53.825000000000003"/>
  </r>
  <r>
    <x v="90"/>
    <n v="2008"/>
    <x v="210"/>
    <n v="11"/>
    <n v="60.725000000000001"/>
  </r>
  <r>
    <x v="90"/>
    <n v="2008"/>
    <x v="211"/>
    <n v="11"/>
    <n v="57.024999999999999"/>
  </r>
  <r>
    <x v="90"/>
    <n v="2008"/>
    <x v="212"/>
    <n v="11"/>
    <n v="61.6875"/>
  </r>
  <r>
    <x v="90"/>
    <n v="2008"/>
    <x v="213"/>
    <n v="11"/>
    <n v="69.387500000000003"/>
  </r>
  <r>
    <x v="90"/>
    <n v="2008"/>
    <x v="214"/>
    <n v="11"/>
    <n v="78.325000000000003"/>
  </r>
  <r>
    <x v="90"/>
    <n v="2008"/>
    <x v="215"/>
    <n v="-999"/>
    <n v="-999"/>
  </r>
  <r>
    <x v="90"/>
    <n v="2008"/>
    <x v="216"/>
    <n v="-999"/>
    <n v="-999"/>
  </r>
  <r>
    <x v="90"/>
    <n v="2008"/>
    <x v="217"/>
    <n v="11"/>
    <n v="66.525000000000006"/>
  </r>
  <r>
    <x v="90"/>
    <n v="2008"/>
    <x v="218"/>
    <n v="9"/>
    <n v="59.075000000000003"/>
  </r>
  <r>
    <x v="90"/>
    <n v="2008"/>
    <x v="219"/>
    <n v="11"/>
    <n v="56.825000000000003"/>
  </r>
  <r>
    <x v="90"/>
    <n v="2008"/>
    <x v="220"/>
    <n v="-999"/>
    <n v="-999"/>
  </r>
  <r>
    <x v="90"/>
    <n v="2008"/>
    <x v="221"/>
    <n v="-999"/>
    <n v="-999"/>
  </r>
  <r>
    <x v="90"/>
    <n v="2008"/>
    <x v="222"/>
    <n v="12"/>
    <n v="56.912500000000001"/>
  </r>
  <r>
    <x v="90"/>
    <n v="2008"/>
    <x v="223"/>
    <n v="11"/>
    <n v="46.716666666666697"/>
  </r>
  <r>
    <x v="90"/>
    <n v="2008"/>
    <x v="224"/>
    <n v="12"/>
    <n v="47.487499999999997"/>
  </r>
  <r>
    <x v="90"/>
    <n v="2008"/>
    <x v="225"/>
    <n v="10"/>
    <n v="43.274999999999999"/>
  </r>
  <r>
    <x v="90"/>
    <n v="2008"/>
    <x v="226"/>
    <n v="10"/>
    <n v="36.625"/>
  </r>
  <r>
    <x v="90"/>
    <n v="2008"/>
    <x v="227"/>
    <n v="12"/>
    <n v="29.774999999999999"/>
  </r>
  <r>
    <x v="90"/>
    <n v="2008"/>
    <x v="228"/>
    <n v="12"/>
    <n v="37.700000000000003"/>
  </r>
  <r>
    <x v="90"/>
    <n v="2008"/>
    <x v="229"/>
    <n v="-999"/>
    <n v="-999"/>
  </r>
  <r>
    <x v="90"/>
    <n v="2008"/>
    <x v="230"/>
    <n v="12"/>
    <n v="51.462499999999999"/>
  </r>
  <r>
    <x v="90"/>
    <n v="2008"/>
    <x v="231"/>
    <n v="11"/>
    <n v="55.037500000000001"/>
  </r>
  <r>
    <x v="90"/>
    <n v="2008"/>
    <x v="232"/>
    <n v="10"/>
    <n v="49.912500000000001"/>
  </r>
  <r>
    <x v="90"/>
    <n v="2008"/>
    <x v="233"/>
    <n v="11"/>
    <n v="42.8125"/>
  </r>
  <r>
    <x v="90"/>
    <n v="2008"/>
    <x v="234"/>
    <n v="12"/>
    <n v="46.75"/>
  </r>
  <r>
    <x v="90"/>
    <n v="2008"/>
    <x v="235"/>
    <n v="11"/>
    <n v="45.162500000000001"/>
  </r>
  <r>
    <x v="90"/>
    <n v="2008"/>
    <x v="236"/>
    <n v="11"/>
    <n v="46.125"/>
  </r>
  <r>
    <x v="90"/>
    <n v="2008"/>
    <x v="237"/>
    <n v="11"/>
    <n v="47.875"/>
  </r>
  <r>
    <x v="90"/>
    <n v="2008"/>
    <x v="238"/>
    <n v="-999"/>
    <n v="-999"/>
  </r>
  <r>
    <x v="90"/>
    <n v="2008"/>
    <x v="239"/>
    <n v="-999"/>
    <n v="-999"/>
  </r>
  <r>
    <x v="90"/>
    <n v="2008"/>
    <x v="240"/>
    <n v="11"/>
    <n v="39.212499999999999"/>
  </r>
  <r>
    <x v="90"/>
    <n v="2008"/>
    <x v="241"/>
    <n v="12"/>
    <n v="54.9166666666667"/>
  </r>
  <r>
    <x v="90"/>
    <n v="2008"/>
    <x v="242"/>
    <n v="10"/>
    <n v="68.837500000000006"/>
  </r>
  <r>
    <x v="90"/>
    <n v="2008"/>
    <x v="243"/>
    <n v="10"/>
    <n v="61.15"/>
  </r>
  <r>
    <x v="90"/>
    <n v="2008"/>
    <x v="244"/>
    <n v="0"/>
    <n v="40.016666666666701"/>
  </r>
  <r>
    <x v="90"/>
    <n v="2008"/>
    <x v="245"/>
    <n v="13"/>
    <n v="43.262500000000003"/>
  </r>
  <r>
    <x v="90"/>
    <n v="2008"/>
    <x v="246"/>
    <n v="-999"/>
    <n v="-999"/>
  </r>
  <r>
    <x v="90"/>
    <n v="2008"/>
    <x v="247"/>
    <n v="-999"/>
    <n v="-999"/>
  </r>
  <r>
    <x v="90"/>
    <n v="2008"/>
    <x v="248"/>
    <n v="-999"/>
    <n v="-999"/>
  </r>
  <r>
    <x v="90"/>
    <n v="2008"/>
    <x v="249"/>
    <n v="-999"/>
    <n v="-999"/>
  </r>
  <r>
    <x v="90"/>
    <n v="2008"/>
    <x v="250"/>
    <n v="-999"/>
    <n v="-999"/>
  </r>
  <r>
    <x v="90"/>
    <n v="2008"/>
    <x v="251"/>
    <n v="-999"/>
    <n v="-999"/>
  </r>
  <r>
    <x v="90"/>
    <n v="2008"/>
    <x v="252"/>
    <n v="-999"/>
    <n v="-999"/>
  </r>
  <r>
    <x v="90"/>
    <n v="2008"/>
    <x v="253"/>
    <n v="-999"/>
    <n v="-999"/>
  </r>
  <r>
    <x v="90"/>
    <n v="2008"/>
    <x v="254"/>
    <n v="-999"/>
    <n v="-999"/>
  </r>
  <r>
    <x v="90"/>
    <n v="2008"/>
    <x v="255"/>
    <n v="-999"/>
    <n v="-999"/>
  </r>
  <r>
    <x v="90"/>
    <n v="2008"/>
    <x v="256"/>
    <n v="-999"/>
    <n v="-999"/>
  </r>
  <r>
    <x v="90"/>
    <n v="2008"/>
    <x v="257"/>
    <n v="-999"/>
    <n v="-999"/>
  </r>
  <r>
    <x v="90"/>
    <n v="2008"/>
    <x v="258"/>
    <n v="-999"/>
    <n v="-999"/>
  </r>
  <r>
    <x v="90"/>
    <n v="2008"/>
    <x v="259"/>
    <n v="-999"/>
    <n v="-999"/>
  </r>
  <r>
    <x v="90"/>
    <n v="2008"/>
    <x v="260"/>
    <n v="-999"/>
    <n v="-999"/>
  </r>
  <r>
    <x v="90"/>
    <n v="2008"/>
    <x v="261"/>
    <n v="-999"/>
    <n v="-999"/>
  </r>
  <r>
    <x v="90"/>
    <n v="2008"/>
    <x v="262"/>
    <n v="-999"/>
    <n v="-999"/>
  </r>
  <r>
    <x v="90"/>
    <n v="2008"/>
    <x v="263"/>
    <n v="-999"/>
    <n v="-999"/>
  </r>
  <r>
    <x v="90"/>
    <n v="2008"/>
    <x v="264"/>
    <n v="-999"/>
    <n v="-999"/>
  </r>
  <r>
    <x v="90"/>
    <n v="2008"/>
    <x v="265"/>
    <n v="-999"/>
    <n v="-999"/>
  </r>
  <r>
    <x v="90"/>
    <n v="2008"/>
    <x v="266"/>
    <n v="-999"/>
    <n v="-999"/>
  </r>
  <r>
    <x v="90"/>
    <n v="2008"/>
    <x v="267"/>
    <n v="-999"/>
    <n v="-999"/>
  </r>
  <r>
    <x v="90"/>
    <n v="2008"/>
    <x v="268"/>
    <n v="-999"/>
    <n v="-999"/>
  </r>
  <r>
    <x v="90"/>
    <n v="2008"/>
    <x v="269"/>
    <n v="-999"/>
    <n v="-999"/>
  </r>
  <r>
    <x v="90"/>
    <n v="2008"/>
    <x v="270"/>
    <n v="-999"/>
    <n v="-999"/>
  </r>
  <r>
    <x v="90"/>
    <n v="2008"/>
    <x v="271"/>
    <n v="-999"/>
    <n v="-999"/>
  </r>
  <r>
    <x v="90"/>
    <n v="2008"/>
    <x v="272"/>
    <n v="-999"/>
    <n v="-999"/>
  </r>
  <r>
    <x v="90"/>
    <n v="2008"/>
    <x v="273"/>
    <n v="-999"/>
    <n v="-999"/>
  </r>
  <r>
    <x v="90"/>
    <n v="2008"/>
    <x v="274"/>
    <n v="-999"/>
    <n v="-999"/>
  </r>
  <r>
    <x v="90"/>
    <n v="2008"/>
    <x v="275"/>
    <n v="-999"/>
    <n v="-999"/>
  </r>
  <r>
    <x v="90"/>
    <n v="2008"/>
    <x v="276"/>
    <n v="-999"/>
    <n v="-999"/>
  </r>
  <r>
    <x v="90"/>
    <n v="2008"/>
    <x v="277"/>
    <n v="-999"/>
    <n v="-999"/>
  </r>
  <r>
    <x v="90"/>
    <n v="2008"/>
    <x v="278"/>
    <n v="-999"/>
    <n v="-999"/>
  </r>
  <r>
    <x v="90"/>
    <n v="2008"/>
    <x v="279"/>
    <n v="10"/>
    <n v="37"/>
  </r>
  <r>
    <x v="90"/>
    <n v="2008"/>
    <x v="280"/>
    <n v="11"/>
    <n v="39.75"/>
  </r>
  <r>
    <x v="90"/>
    <n v="2008"/>
    <x v="281"/>
    <n v="12"/>
    <n v="44.25"/>
  </r>
  <r>
    <x v="90"/>
    <n v="2008"/>
    <x v="282"/>
    <n v="11"/>
    <n v="43.5"/>
  </r>
  <r>
    <x v="90"/>
    <n v="2008"/>
    <x v="283"/>
    <n v="9"/>
    <n v="37.5"/>
  </r>
  <r>
    <x v="90"/>
    <n v="2008"/>
    <x v="284"/>
    <n v="9"/>
    <n v="22.75"/>
  </r>
  <r>
    <x v="90"/>
    <n v="2008"/>
    <x v="285"/>
    <n v="14"/>
    <n v="32"/>
  </r>
  <r>
    <x v="90"/>
    <n v="2008"/>
    <x v="286"/>
    <n v="11"/>
    <n v="30.5"/>
  </r>
  <r>
    <x v="90"/>
    <n v="2008"/>
    <x v="287"/>
    <n v="11"/>
    <n v="35.75"/>
  </r>
  <r>
    <x v="90"/>
    <n v="2008"/>
    <x v="288"/>
    <n v="12"/>
    <n v="39.875"/>
  </r>
  <r>
    <x v="90"/>
    <n v="2008"/>
    <x v="289"/>
    <n v="11"/>
    <n v="37.75"/>
  </r>
  <r>
    <x v="90"/>
    <n v="2008"/>
    <x v="290"/>
    <n v="11"/>
    <n v="39.75"/>
  </r>
  <r>
    <x v="90"/>
    <n v="2008"/>
    <x v="291"/>
    <n v="11"/>
    <n v="42.75"/>
  </r>
  <r>
    <x v="90"/>
    <n v="2008"/>
    <x v="292"/>
    <n v="10"/>
    <n v="47.25"/>
  </r>
  <r>
    <x v="90"/>
    <n v="2008"/>
    <x v="293"/>
    <n v="11"/>
    <n v="37.375"/>
  </r>
  <r>
    <x v="90"/>
    <n v="2008"/>
    <x v="294"/>
    <n v="-999"/>
    <n v="-999"/>
  </r>
  <r>
    <x v="90"/>
    <n v="2008"/>
    <x v="295"/>
    <n v="-999"/>
    <n v="-999"/>
  </r>
  <r>
    <x v="90"/>
    <n v="2008"/>
    <x v="296"/>
    <n v="14"/>
    <n v="38"/>
  </r>
  <r>
    <x v="90"/>
    <n v="2008"/>
    <x v="297"/>
    <n v="-999"/>
    <n v="-999"/>
  </r>
  <r>
    <x v="90"/>
    <n v="2008"/>
    <x v="298"/>
    <n v="10"/>
    <n v="42.625"/>
  </r>
  <r>
    <x v="90"/>
    <n v="2008"/>
    <x v="299"/>
    <n v="11"/>
    <n v="41.5"/>
  </r>
  <r>
    <x v="90"/>
    <n v="2008"/>
    <x v="300"/>
    <n v="12"/>
    <n v="44.125"/>
  </r>
  <r>
    <x v="90"/>
    <n v="2008"/>
    <x v="301"/>
    <n v="10"/>
    <n v="44.5"/>
  </r>
  <r>
    <x v="90"/>
    <n v="2008"/>
    <x v="302"/>
    <n v="-999"/>
    <n v="-999"/>
  </r>
  <r>
    <x v="90"/>
    <n v="2008"/>
    <x v="303"/>
    <n v="12"/>
    <n v="45.75"/>
  </r>
  <r>
    <x v="90"/>
    <n v="2008"/>
    <x v="304"/>
    <n v="10"/>
    <n v="43"/>
  </r>
  <r>
    <x v="90"/>
    <n v="2008"/>
    <x v="305"/>
    <n v="11"/>
    <n v="39.125"/>
  </r>
  <r>
    <x v="90"/>
    <n v="2008"/>
    <x v="306"/>
    <n v="11"/>
    <n v="37.875"/>
  </r>
  <r>
    <x v="90"/>
    <n v="2008"/>
    <x v="307"/>
    <n v="11"/>
    <n v="38.25"/>
  </r>
  <r>
    <x v="90"/>
    <n v="2008"/>
    <x v="308"/>
    <n v="-999"/>
    <n v="-999"/>
  </r>
  <r>
    <x v="90"/>
    <n v="2008"/>
    <x v="309"/>
    <n v="13"/>
    <n v="36.5"/>
  </r>
  <r>
    <x v="90"/>
    <n v="2008"/>
    <x v="310"/>
    <n v="11"/>
    <n v="35.375"/>
  </r>
  <r>
    <x v="90"/>
    <n v="2008"/>
    <x v="311"/>
    <n v="11"/>
    <n v="34"/>
  </r>
  <r>
    <x v="90"/>
    <n v="2008"/>
    <x v="312"/>
    <n v="14"/>
    <n v="29.25"/>
  </r>
  <r>
    <x v="90"/>
    <n v="2008"/>
    <x v="313"/>
    <n v="-999"/>
    <n v="-999"/>
  </r>
  <r>
    <x v="90"/>
    <n v="2008"/>
    <x v="314"/>
    <n v="-999"/>
    <n v="-999"/>
  </r>
  <r>
    <x v="90"/>
    <n v="2008"/>
    <x v="315"/>
    <n v="21"/>
    <n v="30.285714285714299"/>
  </r>
  <r>
    <x v="90"/>
    <n v="2008"/>
    <x v="316"/>
    <n v="0"/>
    <n v="28.8571428571429"/>
  </r>
  <r>
    <x v="90"/>
    <n v="2008"/>
    <x v="317"/>
    <n v="-999"/>
    <n v="-999"/>
  </r>
  <r>
    <x v="90"/>
    <n v="2008"/>
    <x v="318"/>
    <n v="12"/>
    <n v="38.875"/>
  </r>
  <r>
    <x v="90"/>
    <n v="2008"/>
    <x v="319"/>
    <n v="-999"/>
    <n v="-999"/>
  </r>
  <r>
    <x v="90"/>
    <n v="2008"/>
    <x v="320"/>
    <n v="11"/>
    <n v="32.875"/>
  </r>
  <r>
    <x v="90"/>
    <n v="2008"/>
    <x v="321"/>
    <n v="14"/>
    <n v="37.25"/>
  </r>
  <r>
    <x v="90"/>
    <n v="2008"/>
    <x v="322"/>
    <n v="14"/>
    <n v="35.6666666666667"/>
  </r>
  <r>
    <x v="90"/>
    <n v="2008"/>
    <x v="323"/>
    <n v="11"/>
    <n v="38.25"/>
  </r>
  <r>
    <x v="90"/>
    <n v="2008"/>
    <x v="324"/>
    <n v="12"/>
    <n v="27.75"/>
  </r>
  <r>
    <x v="90"/>
    <n v="2008"/>
    <x v="325"/>
    <n v="10"/>
    <n v="39.625"/>
  </r>
  <r>
    <x v="90"/>
    <n v="2008"/>
    <x v="326"/>
    <n v="12"/>
    <n v="38.375"/>
  </r>
  <r>
    <x v="90"/>
    <n v="2008"/>
    <x v="327"/>
    <n v="10"/>
    <n v="41.125"/>
  </r>
  <r>
    <x v="90"/>
    <n v="2008"/>
    <x v="328"/>
    <n v="12"/>
    <n v="41.875"/>
  </r>
  <r>
    <x v="90"/>
    <n v="2008"/>
    <x v="329"/>
    <n v="15"/>
    <n v="42.625"/>
  </r>
  <r>
    <x v="90"/>
    <n v="2008"/>
    <x v="330"/>
    <n v="10"/>
    <n v="41.5"/>
  </r>
  <r>
    <x v="90"/>
    <n v="2008"/>
    <x v="331"/>
    <n v="10"/>
    <n v="32"/>
  </r>
  <r>
    <x v="90"/>
    <n v="2008"/>
    <x v="332"/>
    <n v="14"/>
    <n v="34.5"/>
  </r>
  <r>
    <x v="90"/>
    <n v="2008"/>
    <x v="333"/>
    <n v="11"/>
    <n v="33.125"/>
  </r>
  <r>
    <x v="90"/>
    <n v="2008"/>
    <x v="334"/>
    <n v="12"/>
    <n v="32.75"/>
  </r>
  <r>
    <x v="90"/>
    <n v="2008"/>
    <x v="335"/>
    <n v="-999"/>
    <n v="-999"/>
  </r>
  <r>
    <x v="90"/>
    <n v="2008"/>
    <x v="336"/>
    <n v="-999"/>
    <n v="-999"/>
  </r>
  <r>
    <x v="90"/>
    <n v="2008"/>
    <x v="337"/>
    <n v="13"/>
    <n v="27.875"/>
  </r>
  <r>
    <x v="90"/>
    <n v="2008"/>
    <x v="338"/>
    <n v="15"/>
    <n v="33.875"/>
  </r>
  <r>
    <x v="90"/>
    <n v="2008"/>
    <x v="339"/>
    <n v="13"/>
    <n v="34.875"/>
  </r>
  <r>
    <x v="90"/>
    <n v="2008"/>
    <x v="340"/>
    <n v="11"/>
    <n v="34.75"/>
  </r>
  <r>
    <x v="90"/>
    <n v="2008"/>
    <x v="341"/>
    <n v="11"/>
    <n v="33"/>
  </r>
  <r>
    <x v="90"/>
    <n v="2008"/>
    <x v="342"/>
    <n v="8"/>
    <n v="32.75"/>
  </r>
  <r>
    <x v="90"/>
    <n v="2008"/>
    <x v="343"/>
    <n v="11"/>
    <n v="32.25"/>
  </r>
  <r>
    <x v="90"/>
    <n v="2008"/>
    <x v="344"/>
    <n v="11"/>
    <n v="34.25"/>
  </r>
  <r>
    <x v="90"/>
    <n v="2008"/>
    <x v="345"/>
    <n v="12"/>
    <n v="33.625"/>
  </r>
  <r>
    <x v="90"/>
    <n v="2008"/>
    <x v="346"/>
    <n v="13"/>
    <n v="34.125"/>
  </r>
  <r>
    <x v="90"/>
    <n v="2008"/>
    <x v="347"/>
    <n v="16"/>
    <n v="37.857142857142897"/>
  </r>
  <r>
    <x v="90"/>
    <n v="2008"/>
    <x v="348"/>
    <n v="-999"/>
    <n v="-999"/>
  </r>
  <r>
    <x v="90"/>
    <n v="2008"/>
    <x v="349"/>
    <n v="-999"/>
    <n v="-999"/>
  </r>
  <r>
    <x v="90"/>
    <n v="2008"/>
    <x v="350"/>
    <n v="11"/>
    <n v="37.6666666666667"/>
  </r>
  <r>
    <x v="90"/>
    <n v="2008"/>
    <x v="351"/>
    <n v="13"/>
    <n v="39.625"/>
  </r>
  <r>
    <x v="90"/>
    <n v="2008"/>
    <x v="352"/>
    <n v="3"/>
    <n v="41.142857142857103"/>
  </r>
  <r>
    <x v="90"/>
    <n v="2008"/>
    <x v="353"/>
    <n v="12"/>
    <n v="41.5"/>
  </r>
  <r>
    <x v="90"/>
    <n v="2008"/>
    <x v="354"/>
    <n v="11"/>
    <n v="38.875"/>
  </r>
  <r>
    <x v="90"/>
    <n v="2008"/>
    <x v="355"/>
    <n v="23"/>
    <n v="39.8333333333333"/>
  </r>
  <r>
    <x v="90"/>
    <n v="2008"/>
    <x v="356"/>
    <n v="0"/>
    <n v="39"/>
  </r>
  <r>
    <x v="90"/>
    <n v="2008"/>
    <x v="357"/>
    <n v="11"/>
    <n v="39.125"/>
  </r>
  <r>
    <x v="90"/>
    <n v="2008"/>
    <x v="358"/>
    <n v="23"/>
    <n v="41.571428571428598"/>
  </r>
  <r>
    <x v="90"/>
    <n v="2008"/>
    <x v="359"/>
    <n v="6"/>
    <n v="42.875"/>
  </r>
  <r>
    <x v="90"/>
    <n v="2008"/>
    <x v="360"/>
    <n v="3"/>
    <n v="39.428571428571402"/>
  </r>
  <r>
    <x v="90"/>
    <n v="2008"/>
    <x v="361"/>
    <n v="12"/>
    <n v="40.25"/>
  </r>
  <r>
    <x v="90"/>
    <n v="2008"/>
    <x v="362"/>
    <n v="12"/>
    <n v="41.125"/>
  </r>
  <r>
    <x v="90"/>
    <n v="2008"/>
    <x v="363"/>
    <n v="14"/>
    <n v="43"/>
  </r>
  <r>
    <x v="90"/>
    <n v="2008"/>
    <x v="364"/>
    <n v="11"/>
    <n v="41"/>
  </r>
  <r>
    <x v="90"/>
    <n v="2008"/>
    <x v="365"/>
    <n v="14"/>
    <n v="44.125"/>
  </r>
  <r>
    <x v="91"/>
    <n v="2008"/>
    <x v="0"/>
    <n v="-999"/>
    <n v="-999"/>
  </r>
  <r>
    <x v="91"/>
    <n v="2008"/>
    <x v="1"/>
    <n v="-999"/>
    <n v="-999"/>
  </r>
  <r>
    <x v="91"/>
    <n v="2008"/>
    <x v="2"/>
    <n v="-999"/>
    <n v="-999"/>
  </r>
  <r>
    <x v="91"/>
    <n v="2008"/>
    <x v="3"/>
    <n v="-999"/>
    <n v="-999"/>
  </r>
  <r>
    <x v="91"/>
    <n v="2008"/>
    <x v="4"/>
    <n v="-999"/>
    <n v="-999"/>
  </r>
  <r>
    <x v="91"/>
    <n v="2008"/>
    <x v="5"/>
    <n v="-999"/>
    <n v="-999"/>
  </r>
  <r>
    <x v="91"/>
    <n v="2008"/>
    <x v="6"/>
    <n v="-999"/>
    <n v="-999"/>
  </r>
  <r>
    <x v="91"/>
    <n v="2008"/>
    <x v="7"/>
    <n v="-999"/>
    <n v="-999"/>
  </r>
  <r>
    <x v="91"/>
    <n v="2008"/>
    <x v="8"/>
    <n v="-999"/>
    <n v="-999"/>
  </r>
  <r>
    <x v="91"/>
    <n v="2008"/>
    <x v="9"/>
    <n v="-999"/>
    <n v="-999"/>
  </r>
  <r>
    <x v="91"/>
    <n v="2008"/>
    <x v="10"/>
    <n v="-999"/>
    <n v="-999"/>
  </r>
  <r>
    <x v="91"/>
    <n v="2008"/>
    <x v="11"/>
    <n v="-999"/>
    <n v="-999"/>
  </r>
  <r>
    <x v="91"/>
    <n v="2008"/>
    <x v="12"/>
    <n v="-999"/>
    <n v="-999"/>
  </r>
  <r>
    <x v="91"/>
    <n v="2008"/>
    <x v="13"/>
    <n v="-999"/>
    <n v="-999"/>
  </r>
  <r>
    <x v="91"/>
    <n v="2008"/>
    <x v="14"/>
    <n v="-999"/>
    <n v="-999"/>
  </r>
  <r>
    <x v="91"/>
    <n v="2008"/>
    <x v="15"/>
    <n v="-999"/>
    <n v="-999"/>
  </r>
  <r>
    <x v="91"/>
    <n v="2008"/>
    <x v="16"/>
    <n v="-999"/>
    <n v="-999"/>
  </r>
  <r>
    <x v="91"/>
    <n v="2008"/>
    <x v="17"/>
    <n v="-999"/>
    <n v="-999"/>
  </r>
  <r>
    <x v="91"/>
    <n v="2008"/>
    <x v="18"/>
    <n v="-999"/>
    <n v="-999"/>
  </r>
  <r>
    <x v="91"/>
    <n v="2008"/>
    <x v="19"/>
    <n v="-999"/>
    <n v="-999"/>
  </r>
  <r>
    <x v="91"/>
    <n v="2008"/>
    <x v="20"/>
    <n v="-999"/>
    <n v="-999"/>
  </r>
  <r>
    <x v="91"/>
    <n v="2008"/>
    <x v="21"/>
    <n v="-999"/>
    <n v="-999"/>
  </r>
  <r>
    <x v="91"/>
    <n v="2008"/>
    <x v="22"/>
    <n v="-999"/>
    <n v="-999"/>
  </r>
  <r>
    <x v="91"/>
    <n v="2008"/>
    <x v="23"/>
    <n v="-999"/>
    <n v="-999"/>
  </r>
  <r>
    <x v="91"/>
    <n v="2008"/>
    <x v="24"/>
    <n v="-999"/>
    <n v="-999"/>
  </r>
  <r>
    <x v="91"/>
    <n v="2008"/>
    <x v="25"/>
    <n v="-999"/>
    <n v="-999"/>
  </r>
  <r>
    <x v="91"/>
    <n v="2008"/>
    <x v="26"/>
    <n v="-999"/>
    <n v="-999"/>
  </r>
  <r>
    <x v="91"/>
    <n v="2008"/>
    <x v="27"/>
    <n v="-999"/>
    <n v="-999"/>
  </r>
  <r>
    <x v="91"/>
    <n v="2008"/>
    <x v="28"/>
    <n v="-999"/>
    <n v="-999"/>
  </r>
  <r>
    <x v="91"/>
    <n v="2008"/>
    <x v="29"/>
    <n v="-999"/>
    <n v="-999"/>
  </r>
  <r>
    <x v="91"/>
    <n v="2008"/>
    <x v="30"/>
    <n v="-999"/>
    <n v="-999"/>
  </r>
  <r>
    <x v="91"/>
    <n v="2008"/>
    <x v="31"/>
    <n v="-999"/>
    <n v="-999"/>
  </r>
  <r>
    <x v="91"/>
    <n v="2008"/>
    <x v="32"/>
    <n v="-999"/>
    <n v="-999"/>
  </r>
  <r>
    <x v="91"/>
    <n v="2008"/>
    <x v="33"/>
    <n v="-999"/>
    <n v="-999"/>
  </r>
  <r>
    <x v="91"/>
    <n v="2008"/>
    <x v="34"/>
    <n v="-999"/>
    <n v="-999"/>
  </r>
  <r>
    <x v="91"/>
    <n v="2008"/>
    <x v="35"/>
    <n v="-999"/>
    <n v="-999"/>
  </r>
  <r>
    <x v="91"/>
    <n v="2008"/>
    <x v="36"/>
    <n v="-999"/>
    <n v="-999"/>
  </r>
  <r>
    <x v="91"/>
    <n v="2008"/>
    <x v="37"/>
    <n v="-999"/>
    <n v="-999"/>
  </r>
  <r>
    <x v="91"/>
    <n v="2008"/>
    <x v="38"/>
    <n v="-999"/>
    <n v="-999"/>
  </r>
  <r>
    <x v="91"/>
    <n v="2008"/>
    <x v="39"/>
    <n v="-999"/>
    <n v="-999"/>
  </r>
  <r>
    <x v="91"/>
    <n v="2008"/>
    <x v="40"/>
    <n v="-999"/>
    <n v="-999"/>
  </r>
  <r>
    <x v="91"/>
    <n v="2008"/>
    <x v="41"/>
    <n v="-999"/>
    <n v="-999"/>
  </r>
  <r>
    <x v="91"/>
    <n v="2008"/>
    <x v="42"/>
    <n v="-999"/>
    <n v="-999"/>
  </r>
  <r>
    <x v="91"/>
    <n v="2008"/>
    <x v="43"/>
    <n v="-999"/>
    <n v="-999"/>
  </r>
  <r>
    <x v="91"/>
    <n v="2008"/>
    <x v="44"/>
    <n v="-999"/>
    <n v="-999"/>
  </r>
  <r>
    <x v="91"/>
    <n v="2008"/>
    <x v="45"/>
    <n v="-999"/>
    <n v="-999"/>
  </r>
  <r>
    <x v="91"/>
    <n v="2008"/>
    <x v="46"/>
    <n v="-999"/>
    <n v="-999"/>
  </r>
  <r>
    <x v="91"/>
    <n v="2008"/>
    <x v="47"/>
    <n v="-999"/>
    <n v="-999"/>
  </r>
  <r>
    <x v="91"/>
    <n v="2008"/>
    <x v="48"/>
    <n v="-999"/>
    <n v="-999"/>
  </r>
  <r>
    <x v="91"/>
    <n v="2008"/>
    <x v="49"/>
    <n v="-999"/>
    <n v="-999"/>
  </r>
  <r>
    <x v="91"/>
    <n v="2008"/>
    <x v="50"/>
    <n v="-999"/>
    <n v="-999"/>
  </r>
  <r>
    <x v="91"/>
    <n v="2008"/>
    <x v="51"/>
    <n v="-999"/>
    <n v="-999"/>
  </r>
  <r>
    <x v="91"/>
    <n v="2008"/>
    <x v="52"/>
    <n v="-999"/>
    <n v="-999"/>
  </r>
  <r>
    <x v="91"/>
    <n v="2008"/>
    <x v="53"/>
    <n v="-999"/>
    <n v="-999"/>
  </r>
  <r>
    <x v="91"/>
    <n v="2008"/>
    <x v="54"/>
    <n v="-999"/>
    <n v="-999"/>
  </r>
  <r>
    <x v="91"/>
    <n v="2008"/>
    <x v="55"/>
    <n v="-999"/>
    <n v="-999"/>
  </r>
  <r>
    <x v="91"/>
    <n v="2008"/>
    <x v="56"/>
    <n v="-999"/>
    <n v="-999"/>
  </r>
  <r>
    <x v="91"/>
    <n v="2008"/>
    <x v="57"/>
    <n v="-999"/>
    <n v="-999"/>
  </r>
  <r>
    <x v="91"/>
    <n v="2008"/>
    <x v="58"/>
    <n v="-999"/>
    <n v="-999"/>
  </r>
  <r>
    <x v="91"/>
    <n v="2008"/>
    <x v="59"/>
    <n v="-999"/>
    <n v="-999"/>
  </r>
  <r>
    <x v="91"/>
    <n v="2008"/>
    <x v="60"/>
    <n v="-999"/>
    <n v="-999"/>
  </r>
  <r>
    <x v="91"/>
    <n v="2008"/>
    <x v="61"/>
    <n v="-999"/>
    <n v="-999"/>
  </r>
  <r>
    <x v="91"/>
    <n v="2008"/>
    <x v="62"/>
    <n v="-999"/>
    <n v="-999"/>
  </r>
  <r>
    <x v="91"/>
    <n v="2008"/>
    <x v="63"/>
    <n v="-999"/>
    <n v="-999"/>
  </r>
  <r>
    <x v="91"/>
    <n v="2008"/>
    <x v="64"/>
    <n v="-999"/>
    <n v="-999"/>
  </r>
  <r>
    <x v="91"/>
    <n v="2008"/>
    <x v="65"/>
    <n v="-999"/>
    <n v="-999"/>
  </r>
  <r>
    <x v="91"/>
    <n v="2008"/>
    <x v="66"/>
    <n v="-999"/>
    <n v="-999"/>
  </r>
  <r>
    <x v="91"/>
    <n v="2008"/>
    <x v="67"/>
    <n v="-999"/>
    <n v="-999"/>
  </r>
  <r>
    <x v="91"/>
    <n v="2008"/>
    <x v="68"/>
    <n v="-999"/>
    <n v="-999"/>
  </r>
  <r>
    <x v="91"/>
    <n v="2008"/>
    <x v="69"/>
    <n v="-999"/>
    <n v="-999"/>
  </r>
  <r>
    <x v="91"/>
    <n v="2008"/>
    <x v="70"/>
    <n v="-999"/>
    <n v="-999"/>
  </r>
  <r>
    <x v="91"/>
    <n v="2008"/>
    <x v="71"/>
    <n v="-999"/>
    <n v="-999"/>
  </r>
  <r>
    <x v="91"/>
    <n v="2008"/>
    <x v="72"/>
    <n v="-999"/>
    <n v="-999"/>
  </r>
  <r>
    <x v="91"/>
    <n v="2008"/>
    <x v="73"/>
    <n v="-999"/>
    <n v="-999"/>
  </r>
  <r>
    <x v="91"/>
    <n v="2008"/>
    <x v="74"/>
    <n v="-999"/>
    <n v="-999"/>
  </r>
  <r>
    <x v="91"/>
    <n v="2008"/>
    <x v="75"/>
    <n v="-999"/>
    <n v="-999"/>
  </r>
  <r>
    <x v="91"/>
    <n v="2008"/>
    <x v="76"/>
    <n v="-999"/>
    <n v="-999"/>
  </r>
  <r>
    <x v="91"/>
    <n v="2008"/>
    <x v="77"/>
    <n v="-999"/>
    <n v="-999"/>
  </r>
  <r>
    <x v="91"/>
    <n v="2008"/>
    <x v="78"/>
    <n v="-999"/>
    <n v="-999"/>
  </r>
  <r>
    <x v="91"/>
    <n v="2008"/>
    <x v="79"/>
    <n v="-999"/>
    <n v="-999"/>
  </r>
  <r>
    <x v="91"/>
    <n v="2008"/>
    <x v="80"/>
    <n v="-999"/>
    <n v="-999"/>
  </r>
  <r>
    <x v="91"/>
    <n v="2008"/>
    <x v="81"/>
    <n v="-999"/>
    <n v="-999"/>
  </r>
  <r>
    <x v="91"/>
    <n v="2008"/>
    <x v="82"/>
    <n v="-999"/>
    <n v="-999"/>
  </r>
  <r>
    <x v="91"/>
    <n v="2008"/>
    <x v="83"/>
    <n v="-999"/>
    <n v="-999"/>
  </r>
  <r>
    <x v="91"/>
    <n v="2008"/>
    <x v="84"/>
    <n v="-999"/>
    <n v="-999"/>
  </r>
  <r>
    <x v="91"/>
    <n v="2008"/>
    <x v="85"/>
    <n v="-999"/>
    <n v="-999"/>
  </r>
  <r>
    <x v="91"/>
    <n v="2008"/>
    <x v="86"/>
    <n v="-999"/>
    <n v="-999"/>
  </r>
  <r>
    <x v="91"/>
    <n v="2008"/>
    <x v="87"/>
    <n v="-999"/>
    <n v="-999"/>
  </r>
  <r>
    <x v="91"/>
    <n v="2008"/>
    <x v="88"/>
    <n v="-999"/>
    <n v="-999"/>
  </r>
  <r>
    <x v="91"/>
    <n v="2008"/>
    <x v="89"/>
    <n v="-999"/>
    <n v="-999"/>
  </r>
  <r>
    <x v="91"/>
    <n v="2008"/>
    <x v="90"/>
    <n v="-999"/>
    <n v="-999"/>
  </r>
  <r>
    <x v="91"/>
    <n v="2008"/>
    <x v="91"/>
    <n v="-999"/>
    <n v="-999"/>
  </r>
  <r>
    <x v="91"/>
    <n v="2008"/>
    <x v="92"/>
    <n v="-999"/>
    <n v="-999"/>
  </r>
  <r>
    <x v="91"/>
    <n v="2008"/>
    <x v="93"/>
    <n v="-999"/>
    <n v="-999"/>
  </r>
  <r>
    <x v="91"/>
    <n v="2008"/>
    <x v="94"/>
    <n v="-999"/>
    <n v="-999"/>
  </r>
  <r>
    <x v="91"/>
    <n v="2008"/>
    <x v="95"/>
    <n v="-999"/>
    <n v="-999"/>
  </r>
  <r>
    <x v="91"/>
    <n v="2008"/>
    <x v="96"/>
    <n v="-999"/>
    <n v="-999"/>
  </r>
  <r>
    <x v="91"/>
    <n v="2008"/>
    <x v="97"/>
    <n v="-999"/>
    <n v="-999"/>
  </r>
  <r>
    <x v="91"/>
    <n v="2008"/>
    <x v="98"/>
    <n v="-999"/>
    <n v="-999"/>
  </r>
  <r>
    <x v="91"/>
    <n v="2008"/>
    <x v="99"/>
    <n v="-999"/>
    <n v="-999"/>
  </r>
  <r>
    <x v="91"/>
    <n v="2008"/>
    <x v="100"/>
    <n v="-999"/>
    <n v="-999"/>
  </r>
  <r>
    <x v="91"/>
    <n v="2008"/>
    <x v="101"/>
    <n v="-999"/>
    <n v="-999"/>
  </r>
  <r>
    <x v="91"/>
    <n v="2008"/>
    <x v="102"/>
    <n v="-999"/>
    <n v="-999"/>
  </r>
  <r>
    <x v="91"/>
    <n v="2008"/>
    <x v="103"/>
    <n v="-999"/>
    <n v="-999"/>
  </r>
  <r>
    <x v="91"/>
    <n v="2008"/>
    <x v="104"/>
    <n v="-999"/>
    <n v="-999"/>
  </r>
  <r>
    <x v="91"/>
    <n v="2008"/>
    <x v="105"/>
    <n v="-999"/>
    <n v="-999"/>
  </r>
  <r>
    <x v="91"/>
    <n v="2008"/>
    <x v="106"/>
    <n v="-999"/>
    <n v="-999"/>
  </r>
  <r>
    <x v="91"/>
    <n v="2008"/>
    <x v="107"/>
    <n v="-999"/>
    <n v="-999"/>
  </r>
  <r>
    <x v="91"/>
    <n v="2008"/>
    <x v="108"/>
    <n v="-999"/>
    <n v="-999"/>
  </r>
  <r>
    <x v="91"/>
    <n v="2008"/>
    <x v="109"/>
    <n v="-999"/>
    <n v="-999"/>
  </r>
  <r>
    <x v="91"/>
    <n v="2008"/>
    <x v="110"/>
    <n v="-999"/>
    <n v="-999"/>
  </r>
  <r>
    <x v="91"/>
    <n v="2008"/>
    <x v="111"/>
    <n v="-999"/>
    <n v="-999"/>
  </r>
  <r>
    <x v="91"/>
    <n v="2008"/>
    <x v="112"/>
    <n v="-999"/>
    <n v="-999"/>
  </r>
  <r>
    <x v="91"/>
    <n v="2008"/>
    <x v="113"/>
    <n v="-999"/>
    <n v="-999"/>
  </r>
  <r>
    <x v="91"/>
    <n v="2008"/>
    <x v="114"/>
    <n v="-999"/>
    <n v="-999"/>
  </r>
  <r>
    <x v="91"/>
    <n v="2008"/>
    <x v="115"/>
    <n v="-999"/>
    <n v="-999"/>
  </r>
  <r>
    <x v="91"/>
    <n v="2008"/>
    <x v="116"/>
    <n v="-999"/>
    <n v="-999"/>
  </r>
  <r>
    <x v="91"/>
    <n v="2008"/>
    <x v="117"/>
    <n v="-999"/>
    <n v="-999"/>
  </r>
  <r>
    <x v="91"/>
    <n v="2008"/>
    <x v="118"/>
    <n v="-999"/>
    <n v="-999"/>
  </r>
  <r>
    <x v="91"/>
    <n v="2008"/>
    <x v="119"/>
    <n v="-999"/>
    <n v="-999"/>
  </r>
  <r>
    <x v="91"/>
    <n v="2008"/>
    <x v="120"/>
    <n v="-999"/>
    <n v="-999"/>
  </r>
  <r>
    <x v="91"/>
    <n v="2008"/>
    <x v="121"/>
    <n v="-999"/>
    <n v="-999"/>
  </r>
  <r>
    <x v="91"/>
    <n v="2008"/>
    <x v="122"/>
    <n v="-999"/>
    <n v="-999"/>
  </r>
  <r>
    <x v="91"/>
    <n v="2008"/>
    <x v="123"/>
    <n v="-999"/>
    <n v="-999"/>
  </r>
  <r>
    <x v="91"/>
    <n v="2008"/>
    <x v="124"/>
    <n v="-999"/>
    <n v="-999"/>
  </r>
  <r>
    <x v="91"/>
    <n v="2008"/>
    <x v="125"/>
    <n v="-999"/>
    <n v="-999"/>
  </r>
  <r>
    <x v="91"/>
    <n v="2008"/>
    <x v="126"/>
    <n v="-999"/>
    <n v="-999"/>
  </r>
  <r>
    <x v="91"/>
    <n v="2008"/>
    <x v="127"/>
    <n v="-999"/>
    <n v="-999"/>
  </r>
  <r>
    <x v="91"/>
    <n v="2008"/>
    <x v="128"/>
    <n v="-999"/>
    <n v="-999"/>
  </r>
  <r>
    <x v="91"/>
    <n v="2008"/>
    <x v="129"/>
    <n v="-999"/>
    <n v="-999"/>
  </r>
  <r>
    <x v="91"/>
    <n v="2008"/>
    <x v="130"/>
    <n v="-999"/>
    <n v="-999"/>
  </r>
  <r>
    <x v="91"/>
    <n v="2008"/>
    <x v="131"/>
    <n v="-999"/>
    <n v="-999"/>
  </r>
  <r>
    <x v="91"/>
    <n v="2008"/>
    <x v="132"/>
    <n v="-999"/>
    <n v="-999"/>
  </r>
  <r>
    <x v="91"/>
    <n v="2008"/>
    <x v="133"/>
    <n v="-999"/>
    <n v="-999"/>
  </r>
  <r>
    <x v="91"/>
    <n v="2008"/>
    <x v="134"/>
    <n v="-999"/>
    <n v="-999"/>
  </r>
  <r>
    <x v="91"/>
    <n v="2008"/>
    <x v="135"/>
    <n v="-999"/>
    <n v="-999"/>
  </r>
  <r>
    <x v="91"/>
    <n v="2008"/>
    <x v="136"/>
    <n v="-999"/>
    <n v="-999"/>
  </r>
  <r>
    <x v="91"/>
    <n v="2008"/>
    <x v="137"/>
    <n v="-999"/>
    <n v="-999"/>
  </r>
  <r>
    <x v="91"/>
    <n v="2008"/>
    <x v="138"/>
    <n v="-999"/>
    <n v="-999"/>
  </r>
  <r>
    <x v="91"/>
    <n v="2008"/>
    <x v="139"/>
    <n v="-999"/>
    <n v="-999"/>
  </r>
  <r>
    <x v="91"/>
    <n v="2008"/>
    <x v="140"/>
    <n v="-999"/>
    <n v="-999"/>
  </r>
  <r>
    <x v="91"/>
    <n v="2008"/>
    <x v="141"/>
    <n v="-999"/>
    <n v="-999"/>
  </r>
  <r>
    <x v="91"/>
    <n v="2008"/>
    <x v="142"/>
    <n v="-999"/>
    <n v="-999"/>
  </r>
  <r>
    <x v="91"/>
    <n v="2008"/>
    <x v="143"/>
    <n v="-999"/>
    <n v="-999"/>
  </r>
  <r>
    <x v="91"/>
    <n v="2008"/>
    <x v="144"/>
    <n v="-999"/>
    <n v="-999"/>
  </r>
  <r>
    <x v="91"/>
    <n v="2008"/>
    <x v="145"/>
    <n v="-999"/>
    <n v="-999"/>
  </r>
  <r>
    <x v="91"/>
    <n v="2008"/>
    <x v="146"/>
    <n v="-999"/>
    <n v="-999"/>
  </r>
  <r>
    <x v="91"/>
    <n v="2008"/>
    <x v="147"/>
    <n v="-999"/>
    <n v="-999"/>
  </r>
  <r>
    <x v="91"/>
    <n v="2008"/>
    <x v="148"/>
    <n v="-999"/>
    <n v="-999"/>
  </r>
  <r>
    <x v="91"/>
    <n v="2008"/>
    <x v="149"/>
    <n v="-999"/>
    <n v="-999"/>
  </r>
  <r>
    <x v="91"/>
    <n v="2008"/>
    <x v="150"/>
    <n v="-999"/>
    <n v="-999"/>
  </r>
  <r>
    <x v="91"/>
    <n v="2008"/>
    <x v="151"/>
    <n v="-999"/>
    <n v="-999"/>
  </r>
  <r>
    <x v="91"/>
    <n v="2008"/>
    <x v="152"/>
    <n v="-999"/>
    <n v="-999"/>
  </r>
  <r>
    <x v="91"/>
    <n v="2008"/>
    <x v="153"/>
    <n v="-999"/>
    <n v="-999"/>
  </r>
  <r>
    <x v="91"/>
    <n v="2008"/>
    <x v="154"/>
    <n v="-999"/>
    <n v="-999"/>
  </r>
  <r>
    <x v="91"/>
    <n v="2008"/>
    <x v="155"/>
    <n v="-999"/>
    <n v="-999"/>
  </r>
  <r>
    <x v="91"/>
    <n v="2008"/>
    <x v="156"/>
    <n v="-999"/>
    <n v="-999"/>
  </r>
  <r>
    <x v="91"/>
    <n v="2008"/>
    <x v="157"/>
    <n v="-999"/>
    <n v="-999"/>
  </r>
  <r>
    <x v="91"/>
    <n v="2008"/>
    <x v="158"/>
    <n v="-999"/>
    <n v="-999"/>
  </r>
  <r>
    <x v="91"/>
    <n v="2008"/>
    <x v="159"/>
    <n v="-999"/>
    <n v="-999"/>
  </r>
  <r>
    <x v="91"/>
    <n v="2008"/>
    <x v="160"/>
    <n v="-999"/>
    <n v="-999"/>
  </r>
  <r>
    <x v="91"/>
    <n v="2008"/>
    <x v="161"/>
    <n v="-999"/>
    <n v="-999"/>
  </r>
  <r>
    <x v="91"/>
    <n v="2008"/>
    <x v="162"/>
    <n v="-999"/>
    <n v="-999"/>
  </r>
  <r>
    <x v="91"/>
    <n v="2008"/>
    <x v="163"/>
    <n v="-999"/>
    <n v="-999"/>
  </r>
  <r>
    <x v="91"/>
    <n v="2008"/>
    <x v="164"/>
    <n v="-999"/>
    <n v="-999"/>
  </r>
  <r>
    <x v="91"/>
    <n v="2008"/>
    <x v="165"/>
    <n v="9"/>
    <n v="46.5"/>
  </r>
  <r>
    <x v="91"/>
    <n v="2008"/>
    <x v="166"/>
    <n v="9"/>
    <n v="41.875"/>
  </r>
  <r>
    <x v="91"/>
    <n v="2008"/>
    <x v="167"/>
    <n v="10"/>
    <n v="41.625"/>
  </r>
  <r>
    <x v="91"/>
    <n v="2008"/>
    <x v="168"/>
    <n v="9"/>
    <n v="55.375"/>
  </r>
  <r>
    <x v="91"/>
    <n v="2008"/>
    <x v="169"/>
    <n v="10"/>
    <n v="47.25"/>
  </r>
  <r>
    <x v="91"/>
    <n v="2008"/>
    <x v="170"/>
    <n v="10"/>
    <n v="48"/>
  </r>
  <r>
    <x v="91"/>
    <n v="2008"/>
    <x v="171"/>
    <n v="8"/>
    <n v="47.875"/>
  </r>
  <r>
    <x v="91"/>
    <n v="2008"/>
    <x v="172"/>
    <n v="10"/>
    <n v="50.125"/>
  </r>
  <r>
    <x v="91"/>
    <n v="2008"/>
    <x v="173"/>
    <n v="9"/>
    <n v="43.75"/>
  </r>
  <r>
    <x v="91"/>
    <n v="2008"/>
    <x v="174"/>
    <n v="10"/>
    <n v="44.875"/>
  </r>
  <r>
    <x v="91"/>
    <n v="2008"/>
    <x v="175"/>
    <n v="10"/>
    <n v="52.142857142857103"/>
  </r>
  <r>
    <x v="91"/>
    <n v="2008"/>
    <x v="176"/>
    <n v="12"/>
    <n v="45.625"/>
  </r>
  <r>
    <x v="91"/>
    <n v="2008"/>
    <x v="177"/>
    <n v="10"/>
    <n v="52.375"/>
  </r>
  <r>
    <x v="91"/>
    <n v="2008"/>
    <x v="178"/>
    <n v="11"/>
    <n v="39.875"/>
  </r>
  <r>
    <x v="91"/>
    <n v="2008"/>
    <x v="179"/>
    <n v="10"/>
    <n v="42.428571428571402"/>
  </r>
  <r>
    <x v="91"/>
    <n v="2008"/>
    <x v="180"/>
    <n v="8"/>
    <n v="44.125"/>
  </r>
  <r>
    <x v="91"/>
    <n v="2008"/>
    <x v="181"/>
    <n v="9"/>
    <n v="51.75"/>
  </r>
  <r>
    <x v="91"/>
    <n v="2008"/>
    <x v="182"/>
    <n v="10"/>
    <n v="51.428571428571402"/>
  </r>
  <r>
    <x v="91"/>
    <n v="2008"/>
    <x v="183"/>
    <n v="12"/>
    <n v="49.125"/>
  </r>
  <r>
    <x v="91"/>
    <n v="2008"/>
    <x v="184"/>
    <n v="11"/>
    <n v="45.25"/>
  </r>
  <r>
    <x v="91"/>
    <n v="2008"/>
    <x v="185"/>
    <n v="10"/>
    <n v="62"/>
  </r>
  <r>
    <x v="91"/>
    <n v="2008"/>
    <x v="186"/>
    <n v="11"/>
    <n v="50.5"/>
  </r>
  <r>
    <x v="91"/>
    <n v="2008"/>
    <x v="187"/>
    <n v="9"/>
    <n v="53.125"/>
  </r>
  <r>
    <x v="91"/>
    <n v="2008"/>
    <x v="188"/>
    <n v="10"/>
    <n v="48.875"/>
  </r>
  <r>
    <x v="91"/>
    <n v="2008"/>
    <x v="189"/>
    <n v="10"/>
    <n v="48"/>
  </r>
  <r>
    <x v="91"/>
    <n v="2008"/>
    <x v="190"/>
    <n v="10"/>
    <n v="55"/>
  </r>
  <r>
    <x v="91"/>
    <n v="2008"/>
    <x v="191"/>
    <n v="6"/>
    <n v="62"/>
  </r>
  <r>
    <x v="91"/>
    <n v="2008"/>
    <x v="192"/>
    <n v="6"/>
    <n v="50.25"/>
  </r>
  <r>
    <x v="91"/>
    <n v="2008"/>
    <x v="193"/>
    <n v="11"/>
    <n v="39.375"/>
  </r>
  <r>
    <x v="91"/>
    <n v="2008"/>
    <x v="194"/>
    <n v="9"/>
    <n v="49.75"/>
  </r>
  <r>
    <x v="91"/>
    <n v="2008"/>
    <x v="195"/>
    <n v="8"/>
    <n v="52.375"/>
  </r>
  <r>
    <x v="91"/>
    <n v="2008"/>
    <x v="196"/>
    <n v="9"/>
    <n v="56"/>
  </r>
  <r>
    <x v="91"/>
    <n v="2008"/>
    <x v="197"/>
    <n v="7"/>
    <n v="54"/>
  </r>
  <r>
    <x v="91"/>
    <n v="2008"/>
    <x v="198"/>
    <n v="9"/>
    <n v="50.125"/>
  </r>
  <r>
    <x v="91"/>
    <n v="2008"/>
    <x v="199"/>
    <n v="11"/>
    <n v="59"/>
  </r>
  <r>
    <x v="91"/>
    <n v="2008"/>
    <x v="200"/>
    <n v="10"/>
    <n v="56.625"/>
  </r>
  <r>
    <x v="91"/>
    <n v="2008"/>
    <x v="201"/>
    <n v="7"/>
    <n v="52.75"/>
  </r>
  <r>
    <x v="91"/>
    <n v="2008"/>
    <x v="202"/>
    <n v="8"/>
    <n v="48.625"/>
  </r>
  <r>
    <x v="91"/>
    <n v="2008"/>
    <x v="203"/>
    <n v="11"/>
    <n v="53.125"/>
  </r>
  <r>
    <x v="91"/>
    <n v="2008"/>
    <x v="204"/>
    <n v="10"/>
    <n v="58.875"/>
  </r>
  <r>
    <x v="91"/>
    <n v="2008"/>
    <x v="205"/>
    <n v="7"/>
    <n v="51.625"/>
  </r>
  <r>
    <x v="91"/>
    <n v="2008"/>
    <x v="206"/>
    <n v="11"/>
    <n v="55.125"/>
  </r>
  <r>
    <x v="91"/>
    <n v="2008"/>
    <x v="207"/>
    <n v="8"/>
    <n v="62.5"/>
  </r>
  <r>
    <x v="91"/>
    <n v="2008"/>
    <x v="208"/>
    <n v="11"/>
    <n v="60"/>
  </r>
  <r>
    <x v="91"/>
    <n v="2008"/>
    <x v="209"/>
    <n v="9"/>
    <n v="60.875"/>
  </r>
  <r>
    <x v="91"/>
    <n v="2008"/>
    <x v="210"/>
    <n v="10"/>
    <n v="54"/>
  </r>
  <r>
    <x v="91"/>
    <n v="2008"/>
    <x v="211"/>
    <n v="10"/>
    <n v="54"/>
  </r>
  <r>
    <x v="91"/>
    <n v="2008"/>
    <x v="212"/>
    <n v="10"/>
    <n v="45.25"/>
  </r>
  <r>
    <x v="91"/>
    <n v="2008"/>
    <x v="213"/>
    <n v="9"/>
    <n v="58.125"/>
  </r>
  <r>
    <x v="91"/>
    <n v="2008"/>
    <x v="214"/>
    <n v="13"/>
    <n v="57"/>
  </r>
  <r>
    <x v="91"/>
    <n v="2008"/>
    <x v="215"/>
    <n v="19"/>
    <n v="46.5"/>
  </r>
  <r>
    <x v="91"/>
    <n v="2008"/>
    <x v="216"/>
    <n v="9"/>
    <n v="48"/>
  </r>
  <r>
    <x v="91"/>
    <n v="2008"/>
    <x v="217"/>
    <n v="9"/>
    <n v="54.714285714285701"/>
  </r>
  <r>
    <x v="91"/>
    <n v="2008"/>
    <x v="218"/>
    <n v="10"/>
    <n v="53"/>
  </r>
  <r>
    <x v="91"/>
    <n v="2008"/>
    <x v="219"/>
    <n v="9"/>
    <n v="62.375"/>
  </r>
  <r>
    <x v="91"/>
    <n v="2008"/>
    <x v="220"/>
    <n v="10"/>
    <n v="61.875"/>
  </r>
  <r>
    <x v="91"/>
    <n v="2008"/>
    <x v="221"/>
    <n v="10"/>
    <n v="54.875"/>
  </r>
  <r>
    <x v="91"/>
    <n v="2008"/>
    <x v="222"/>
    <n v="7"/>
    <n v="54.625"/>
  </r>
  <r>
    <x v="91"/>
    <n v="2008"/>
    <x v="223"/>
    <n v="10"/>
    <n v="49.25"/>
  </r>
  <r>
    <x v="91"/>
    <n v="2008"/>
    <x v="224"/>
    <n v="9"/>
    <n v="52.428571428571402"/>
  </r>
  <r>
    <x v="91"/>
    <n v="2008"/>
    <x v="225"/>
    <n v="12"/>
    <n v="48.5"/>
  </r>
  <r>
    <x v="91"/>
    <n v="2008"/>
    <x v="226"/>
    <n v="8"/>
    <n v="36.625"/>
  </r>
  <r>
    <x v="91"/>
    <n v="2008"/>
    <x v="227"/>
    <n v="-999"/>
    <n v="-999"/>
  </r>
  <r>
    <x v="91"/>
    <n v="2008"/>
    <x v="228"/>
    <n v="12"/>
    <n v="46.625"/>
  </r>
  <r>
    <x v="91"/>
    <n v="2008"/>
    <x v="229"/>
    <n v="10"/>
    <n v="53.5"/>
  </r>
  <r>
    <x v="91"/>
    <n v="2008"/>
    <x v="230"/>
    <n v="-999"/>
    <n v="-999"/>
  </r>
  <r>
    <x v="91"/>
    <n v="2008"/>
    <x v="231"/>
    <n v="5"/>
    <n v="56.285714285714299"/>
  </r>
  <r>
    <x v="91"/>
    <n v="2008"/>
    <x v="232"/>
    <n v="12"/>
    <n v="56.625"/>
  </r>
  <r>
    <x v="91"/>
    <n v="2008"/>
    <x v="233"/>
    <n v="13"/>
    <n v="52.375"/>
  </r>
  <r>
    <x v="91"/>
    <n v="2008"/>
    <x v="234"/>
    <n v="11"/>
    <n v="37.75"/>
  </r>
  <r>
    <x v="91"/>
    <n v="2008"/>
    <x v="235"/>
    <n v="13"/>
    <n v="43.875"/>
  </r>
  <r>
    <x v="91"/>
    <n v="2008"/>
    <x v="236"/>
    <n v="11"/>
    <n v="55.125"/>
  </r>
  <r>
    <x v="91"/>
    <n v="2008"/>
    <x v="237"/>
    <n v="13"/>
    <n v="54"/>
  </r>
  <r>
    <x v="91"/>
    <n v="2008"/>
    <x v="238"/>
    <n v="13"/>
    <n v="43.714285714285701"/>
  </r>
  <r>
    <x v="91"/>
    <n v="2008"/>
    <x v="239"/>
    <n v="11"/>
    <n v="41.625"/>
  </r>
  <r>
    <x v="91"/>
    <n v="2008"/>
    <x v="240"/>
    <n v="12"/>
    <n v="44.125"/>
  </r>
  <r>
    <x v="91"/>
    <n v="2008"/>
    <x v="241"/>
    <n v="21"/>
    <n v="43.875"/>
  </r>
  <r>
    <x v="91"/>
    <n v="2008"/>
    <x v="242"/>
    <n v="10"/>
    <n v="50.5"/>
  </r>
  <r>
    <x v="91"/>
    <n v="2008"/>
    <x v="243"/>
    <n v="11"/>
    <n v="48.875"/>
  </r>
  <r>
    <x v="91"/>
    <n v="2008"/>
    <x v="244"/>
    <n v="11"/>
    <n v="18.625"/>
  </r>
  <r>
    <x v="91"/>
    <n v="2008"/>
    <x v="245"/>
    <n v="12"/>
    <n v="30.25"/>
  </r>
  <r>
    <x v="91"/>
    <n v="2008"/>
    <x v="246"/>
    <n v="11"/>
    <n v="37.875"/>
  </r>
  <r>
    <x v="91"/>
    <n v="2008"/>
    <x v="247"/>
    <n v="9"/>
    <n v="40.714285714285701"/>
  </r>
  <r>
    <x v="91"/>
    <n v="2008"/>
    <x v="248"/>
    <n v="12"/>
    <n v="39"/>
  </r>
  <r>
    <x v="91"/>
    <n v="2008"/>
    <x v="249"/>
    <n v="10"/>
    <n v="34.142857142857103"/>
  </r>
  <r>
    <x v="91"/>
    <n v="2008"/>
    <x v="250"/>
    <n v="10"/>
    <n v="23.714285714285701"/>
  </r>
  <r>
    <x v="91"/>
    <n v="2008"/>
    <x v="251"/>
    <n v="12"/>
    <n v="34.875"/>
  </r>
  <r>
    <x v="91"/>
    <n v="2008"/>
    <x v="252"/>
    <n v="12"/>
    <n v="37.875"/>
  </r>
  <r>
    <x v="91"/>
    <n v="2008"/>
    <x v="253"/>
    <n v="11"/>
    <n v="40.125"/>
  </r>
  <r>
    <x v="91"/>
    <n v="2008"/>
    <x v="254"/>
    <n v="1"/>
    <n v="20.875"/>
  </r>
  <r>
    <x v="91"/>
    <n v="2008"/>
    <x v="255"/>
    <n v="12"/>
    <n v="29.5"/>
  </r>
  <r>
    <x v="91"/>
    <n v="2008"/>
    <x v="256"/>
    <n v="10"/>
    <n v="26.875"/>
  </r>
  <r>
    <x v="91"/>
    <n v="2008"/>
    <x v="257"/>
    <n v="12"/>
    <n v="36.875"/>
  </r>
  <r>
    <x v="91"/>
    <n v="2008"/>
    <x v="258"/>
    <n v="10"/>
    <n v="42.428571428571402"/>
  </r>
  <r>
    <x v="91"/>
    <n v="2008"/>
    <x v="259"/>
    <n v="10"/>
    <n v="44.857142857142897"/>
  </r>
  <r>
    <x v="91"/>
    <n v="2008"/>
    <x v="260"/>
    <n v="12"/>
    <n v="52.375"/>
  </r>
  <r>
    <x v="91"/>
    <n v="2008"/>
    <x v="261"/>
    <n v="9"/>
    <n v="55.375"/>
  </r>
  <r>
    <x v="91"/>
    <n v="2008"/>
    <x v="262"/>
    <n v="10"/>
    <n v="52.75"/>
  </r>
  <r>
    <x v="91"/>
    <n v="2008"/>
    <x v="263"/>
    <n v="9"/>
    <n v="57.5"/>
  </r>
  <r>
    <x v="91"/>
    <n v="2008"/>
    <x v="264"/>
    <n v="11"/>
    <n v="49.875"/>
  </r>
  <r>
    <x v="91"/>
    <n v="2008"/>
    <x v="265"/>
    <n v="12"/>
    <n v="42.875"/>
  </r>
  <r>
    <x v="91"/>
    <n v="2008"/>
    <x v="266"/>
    <n v="11"/>
    <n v="40.625"/>
  </r>
  <r>
    <x v="91"/>
    <n v="2008"/>
    <x v="267"/>
    <n v="9"/>
    <n v="43.857142857142897"/>
  </r>
  <r>
    <x v="91"/>
    <n v="2008"/>
    <x v="268"/>
    <n v="11"/>
    <n v="62.428571428571402"/>
  </r>
  <r>
    <x v="91"/>
    <n v="2008"/>
    <x v="269"/>
    <n v="11"/>
    <n v="52.125"/>
  </r>
  <r>
    <x v="91"/>
    <n v="2008"/>
    <x v="270"/>
    <n v="11"/>
    <n v="47.375"/>
  </r>
  <r>
    <x v="91"/>
    <n v="2008"/>
    <x v="271"/>
    <n v="12"/>
    <n v="40.375"/>
  </r>
  <r>
    <x v="91"/>
    <n v="2008"/>
    <x v="272"/>
    <n v="12"/>
    <n v="43.25"/>
  </r>
  <r>
    <x v="91"/>
    <n v="2008"/>
    <x v="273"/>
    <n v="-999"/>
    <n v="-999"/>
  </r>
  <r>
    <x v="91"/>
    <n v="2008"/>
    <x v="274"/>
    <n v="-999"/>
    <n v="-999"/>
  </r>
  <r>
    <x v="91"/>
    <n v="2008"/>
    <x v="275"/>
    <n v="-999"/>
    <n v="-999"/>
  </r>
  <r>
    <x v="91"/>
    <n v="2008"/>
    <x v="276"/>
    <n v="-999"/>
    <n v="-999"/>
  </r>
  <r>
    <x v="91"/>
    <n v="2008"/>
    <x v="277"/>
    <n v="-999"/>
    <n v="-999"/>
  </r>
  <r>
    <x v="91"/>
    <n v="2008"/>
    <x v="278"/>
    <n v="-999"/>
    <n v="-999"/>
  </r>
  <r>
    <x v="91"/>
    <n v="2008"/>
    <x v="279"/>
    <n v="-999"/>
    <n v="-999"/>
  </r>
  <r>
    <x v="91"/>
    <n v="2008"/>
    <x v="280"/>
    <n v="-999"/>
    <n v="-999"/>
  </r>
  <r>
    <x v="91"/>
    <n v="2008"/>
    <x v="281"/>
    <n v="-999"/>
    <n v="-999"/>
  </r>
  <r>
    <x v="91"/>
    <n v="2008"/>
    <x v="282"/>
    <n v="-999"/>
    <n v="-999"/>
  </r>
  <r>
    <x v="91"/>
    <n v="2008"/>
    <x v="283"/>
    <n v="-999"/>
    <n v="-999"/>
  </r>
  <r>
    <x v="91"/>
    <n v="2008"/>
    <x v="284"/>
    <n v="-999"/>
    <n v="-999"/>
  </r>
  <r>
    <x v="91"/>
    <n v="2008"/>
    <x v="285"/>
    <n v="-999"/>
    <n v="-999"/>
  </r>
  <r>
    <x v="91"/>
    <n v="2008"/>
    <x v="286"/>
    <n v="-999"/>
    <n v="-999"/>
  </r>
  <r>
    <x v="91"/>
    <n v="2008"/>
    <x v="287"/>
    <n v="-999"/>
    <n v="-999"/>
  </r>
  <r>
    <x v="91"/>
    <n v="2008"/>
    <x v="288"/>
    <n v="-999"/>
    <n v="-999"/>
  </r>
  <r>
    <x v="91"/>
    <n v="2008"/>
    <x v="289"/>
    <n v="-999"/>
    <n v="-999"/>
  </r>
  <r>
    <x v="91"/>
    <n v="2008"/>
    <x v="290"/>
    <n v="-999"/>
    <n v="-999"/>
  </r>
  <r>
    <x v="91"/>
    <n v="2008"/>
    <x v="291"/>
    <n v="-999"/>
    <n v="-999"/>
  </r>
  <r>
    <x v="91"/>
    <n v="2008"/>
    <x v="292"/>
    <n v="-999"/>
    <n v="-999"/>
  </r>
  <r>
    <x v="91"/>
    <n v="2008"/>
    <x v="293"/>
    <n v="-999"/>
    <n v="-999"/>
  </r>
  <r>
    <x v="91"/>
    <n v="2008"/>
    <x v="294"/>
    <n v="-999"/>
    <n v="-999"/>
  </r>
  <r>
    <x v="91"/>
    <n v="2008"/>
    <x v="295"/>
    <n v="-999"/>
    <n v="-999"/>
  </r>
  <r>
    <x v="91"/>
    <n v="2008"/>
    <x v="296"/>
    <n v="-999"/>
    <n v="-999"/>
  </r>
  <r>
    <x v="91"/>
    <n v="2008"/>
    <x v="297"/>
    <n v="-999"/>
    <n v="-999"/>
  </r>
  <r>
    <x v="91"/>
    <n v="2008"/>
    <x v="298"/>
    <n v="-999"/>
    <n v="-999"/>
  </r>
  <r>
    <x v="91"/>
    <n v="2008"/>
    <x v="299"/>
    <n v="-999"/>
    <n v="-999"/>
  </r>
  <r>
    <x v="91"/>
    <n v="2008"/>
    <x v="300"/>
    <n v="-999"/>
    <n v="-999"/>
  </r>
  <r>
    <x v="91"/>
    <n v="2008"/>
    <x v="301"/>
    <n v="-999"/>
    <n v="-999"/>
  </r>
  <r>
    <x v="91"/>
    <n v="2008"/>
    <x v="302"/>
    <n v="-999"/>
    <n v="-999"/>
  </r>
  <r>
    <x v="91"/>
    <n v="2008"/>
    <x v="303"/>
    <n v="-999"/>
    <n v="-999"/>
  </r>
  <r>
    <x v="91"/>
    <n v="2008"/>
    <x v="304"/>
    <n v="-999"/>
    <n v="-999"/>
  </r>
  <r>
    <x v="91"/>
    <n v="2008"/>
    <x v="305"/>
    <n v="-999"/>
    <n v="-999"/>
  </r>
  <r>
    <x v="91"/>
    <n v="2008"/>
    <x v="306"/>
    <n v="-999"/>
    <n v="-999"/>
  </r>
  <r>
    <x v="91"/>
    <n v="2008"/>
    <x v="307"/>
    <n v="-999"/>
    <n v="-999"/>
  </r>
  <r>
    <x v="91"/>
    <n v="2008"/>
    <x v="308"/>
    <n v="-999"/>
    <n v="-999"/>
  </r>
  <r>
    <x v="91"/>
    <n v="2008"/>
    <x v="309"/>
    <n v="-999"/>
    <n v="-999"/>
  </r>
  <r>
    <x v="91"/>
    <n v="2008"/>
    <x v="310"/>
    <n v="-999"/>
    <n v="-999"/>
  </r>
  <r>
    <x v="91"/>
    <n v="2008"/>
    <x v="311"/>
    <n v="-999"/>
    <n v="-999"/>
  </r>
  <r>
    <x v="91"/>
    <n v="2008"/>
    <x v="312"/>
    <n v="-999"/>
    <n v="-999"/>
  </r>
  <r>
    <x v="91"/>
    <n v="2008"/>
    <x v="313"/>
    <n v="-999"/>
    <n v="-999"/>
  </r>
  <r>
    <x v="91"/>
    <n v="2008"/>
    <x v="314"/>
    <n v="-999"/>
    <n v="-999"/>
  </r>
  <r>
    <x v="91"/>
    <n v="2008"/>
    <x v="315"/>
    <n v="-999"/>
    <n v="-999"/>
  </r>
  <r>
    <x v="91"/>
    <n v="2008"/>
    <x v="316"/>
    <n v="-999"/>
    <n v="-999"/>
  </r>
  <r>
    <x v="91"/>
    <n v="2008"/>
    <x v="317"/>
    <n v="-999"/>
    <n v="-999"/>
  </r>
  <r>
    <x v="91"/>
    <n v="2008"/>
    <x v="318"/>
    <n v="-999"/>
    <n v="-999"/>
  </r>
  <r>
    <x v="91"/>
    <n v="2008"/>
    <x v="319"/>
    <n v="-999"/>
    <n v="-999"/>
  </r>
  <r>
    <x v="91"/>
    <n v="2008"/>
    <x v="320"/>
    <n v="-999"/>
    <n v="-999"/>
  </r>
  <r>
    <x v="91"/>
    <n v="2008"/>
    <x v="321"/>
    <n v="-999"/>
    <n v="-999"/>
  </r>
  <r>
    <x v="91"/>
    <n v="2008"/>
    <x v="322"/>
    <n v="-999"/>
    <n v="-999"/>
  </r>
  <r>
    <x v="91"/>
    <n v="2008"/>
    <x v="323"/>
    <n v="-999"/>
    <n v="-999"/>
  </r>
  <r>
    <x v="91"/>
    <n v="2008"/>
    <x v="324"/>
    <n v="-999"/>
    <n v="-999"/>
  </r>
  <r>
    <x v="91"/>
    <n v="2008"/>
    <x v="325"/>
    <n v="-999"/>
    <n v="-999"/>
  </r>
  <r>
    <x v="91"/>
    <n v="2008"/>
    <x v="326"/>
    <n v="-999"/>
    <n v="-999"/>
  </r>
  <r>
    <x v="91"/>
    <n v="2008"/>
    <x v="327"/>
    <n v="-999"/>
    <n v="-999"/>
  </r>
  <r>
    <x v="91"/>
    <n v="2008"/>
    <x v="328"/>
    <n v="-999"/>
    <n v="-999"/>
  </r>
  <r>
    <x v="91"/>
    <n v="2008"/>
    <x v="329"/>
    <n v="-999"/>
    <n v="-999"/>
  </r>
  <r>
    <x v="91"/>
    <n v="2008"/>
    <x v="330"/>
    <n v="-999"/>
    <n v="-999"/>
  </r>
  <r>
    <x v="91"/>
    <n v="2008"/>
    <x v="331"/>
    <n v="-999"/>
    <n v="-999"/>
  </r>
  <r>
    <x v="91"/>
    <n v="2008"/>
    <x v="332"/>
    <n v="-999"/>
    <n v="-999"/>
  </r>
  <r>
    <x v="91"/>
    <n v="2008"/>
    <x v="333"/>
    <n v="-999"/>
    <n v="-999"/>
  </r>
  <r>
    <x v="91"/>
    <n v="2008"/>
    <x v="334"/>
    <n v="-999"/>
    <n v="-999"/>
  </r>
  <r>
    <x v="91"/>
    <n v="2008"/>
    <x v="335"/>
    <n v="-999"/>
    <n v="-999"/>
  </r>
  <r>
    <x v="91"/>
    <n v="2008"/>
    <x v="336"/>
    <n v="-999"/>
    <n v="-999"/>
  </r>
  <r>
    <x v="91"/>
    <n v="2008"/>
    <x v="337"/>
    <n v="-999"/>
    <n v="-999"/>
  </r>
  <r>
    <x v="91"/>
    <n v="2008"/>
    <x v="338"/>
    <n v="-999"/>
    <n v="-999"/>
  </r>
  <r>
    <x v="91"/>
    <n v="2008"/>
    <x v="339"/>
    <n v="-999"/>
    <n v="-999"/>
  </r>
  <r>
    <x v="91"/>
    <n v="2008"/>
    <x v="340"/>
    <n v="-999"/>
    <n v="-999"/>
  </r>
  <r>
    <x v="91"/>
    <n v="2008"/>
    <x v="341"/>
    <n v="-999"/>
    <n v="-999"/>
  </r>
  <r>
    <x v="91"/>
    <n v="2008"/>
    <x v="342"/>
    <n v="-999"/>
    <n v="-999"/>
  </r>
  <r>
    <x v="91"/>
    <n v="2008"/>
    <x v="343"/>
    <n v="-999"/>
    <n v="-999"/>
  </r>
  <r>
    <x v="91"/>
    <n v="2008"/>
    <x v="344"/>
    <n v="-999"/>
    <n v="-999"/>
  </r>
  <r>
    <x v="91"/>
    <n v="2008"/>
    <x v="345"/>
    <n v="-999"/>
    <n v="-999"/>
  </r>
  <r>
    <x v="91"/>
    <n v="2008"/>
    <x v="346"/>
    <n v="-999"/>
    <n v="-999"/>
  </r>
  <r>
    <x v="91"/>
    <n v="2008"/>
    <x v="347"/>
    <n v="-999"/>
    <n v="-999"/>
  </r>
  <r>
    <x v="91"/>
    <n v="2008"/>
    <x v="348"/>
    <n v="-999"/>
    <n v="-999"/>
  </r>
  <r>
    <x v="91"/>
    <n v="2008"/>
    <x v="349"/>
    <n v="-999"/>
    <n v="-999"/>
  </r>
  <r>
    <x v="91"/>
    <n v="2008"/>
    <x v="350"/>
    <n v="-999"/>
    <n v="-999"/>
  </r>
  <r>
    <x v="91"/>
    <n v="2008"/>
    <x v="351"/>
    <n v="-999"/>
    <n v="-999"/>
  </r>
  <r>
    <x v="91"/>
    <n v="2008"/>
    <x v="352"/>
    <n v="-999"/>
    <n v="-999"/>
  </r>
  <r>
    <x v="91"/>
    <n v="2008"/>
    <x v="353"/>
    <n v="-999"/>
    <n v="-999"/>
  </r>
  <r>
    <x v="91"/>
    <n v="2008"/>
    <x v="354"/>
    <n v="-999"/>
    <n v="-999"/>
  </r>
  <r>
    <x v="91"/>
    <n v="2008"/>
    <x v="355"/>
    <n v="-999"/>
    <n v="-999"/>
  </r>
  <r>
    <x v="91"/>
    <n v="2008"/>
    <x v="356"/>
    <n v="-999"/>
    <n v="-999"/>
  </r>
  <r>
    <x v="91"/>
    <n v="2008"/>
    <x v="357"/>
    <n v="-999"/>
    <n v="-999"/>
  </r>
  <r>
    <x v="91"/>
    <n v="2008"/>
    <x v="358"/>
    <n v="-999"/>
    <n v="-999"/>
  </r>
  <r>
    <x v="91"/>
    <n v="2008"/>
    <x v="359"/>
    <n v="-999"/>
    <n v="-999"/>
  </r>
  <r>
    <x v="91"/>
    <n v="2008"/>
    <x v="360"/>
    <n v="-999"/>
    <n v="-999"/>
  </r>
  <r>
    <x v="91"/>
    <n v="2008"/>
    <x v="361"/>
    <n v="-999"/>
    <n v="-999"/>
  </r>
  <r>
    <x v="91"/>
    <n v="2008"/>
    <x v="362"/>
    <n v="-999"/>
    <n v="-999"/>
  </r>
  <r>
    <x v="91"/>
    <n v="2008"/>
    <x v="363"/>
    <n v="-999"/>
    <n v="-999"/>
  </r>
  <r>
    <x v="91"/>
    <n v="2008"/>
    <x v="364"/>
    <n v="-999"/>
    <n v="-999"/>
  </r>
  <r>
    <x v="91"/>
    <n v="2008"/>
    <x v="365"/>
    <n v="-999"/>
    <n v="-999"/>
  </r>
  <r>
    <x v="92"/>
    <n v="2008"/>
    <x v="0"/>
    <n v="23"/>
    <n v="48.375"/>
  </r>
  <r>
    <x v="92"/>
    <n v="2008"/>
    <x v="1"/>
    <n v="4"/>
    <n v="49.625"/>
  </r>
  <r>
    <x v="92"/>
    <n v="2008"/>
    <x v="2"/>
    <n v="13"/>
    <n v="49.428571428571402"/>
  </r>
  <r>
    <x v="92"/>
    <n v="2008"/>
    <x v="3"/>
    <n v="11"/>
    <n v="47.875"/>
  </r>
  <r>
    <x v="92"/>
    <n v="2008"/>
    <x v="4"/>
    <n v="11"/>
    <n v="49.125"/>
  </r>
  <r>
    <x v="92"/>
    <n v="2008"/>
    <x v="5"/>
    <n v="11"/>
    <n v="48.125"/>
  </r>
  <r>
    <x v="92"/>
    <n v="2008"/>
    <x v="6"/>
    <n v="16"/>
    <n v="46.857142857142897"/>
  </r>
  <r>
    <x v="92"/>
    <n v="2008"/>
    <x v="7"/>
    <n v="13"/>
    <n v="48.857142857142897"/>
  </r>
  <r>
    <x v="92"/>
    <n v="2008"/>
    <x v="8"/>
    <n v="11"/>
    <n v="45"/>
  </r>
  <r>
    <x v="92"/>
    <n v="2008"/>
    <x v="9"/>
    <n v="7"/>
    <n v="48.125"/>
  </r>
  <r>
    <x v="92"/>
    <n v="2008"/>
    <x v="10"/>
    <n v="13"/>
    <n v="45.142857142857103"/>
  </r>
  <r>
    <x v="92"/>
    <n v="2008"/>
    <x v="11"/>
    <n v="23"/>
    <n v="46.125"/>
  </r>
  <r>
    <x v="92"/>
    <n v="2008"/>
    <x v="12"/>
    <n v="23"/>
    <n v="47.25"/>
  </r>
  <r>
    <x v="92"/>
    <n v="2008"/>
    <x v="13"/>
    <n v="15"/>
    <n v="51"/>
  </r>
  <r>
    <x v="92"/>
    <n v="2008"/>
    <x v="14"/>
    <n v="5"/>
    <n v="47.875"/>
  </r>
  <r>
    <x v="92"/>
    <n v="2008"/>
    <x v="15"/>
    <n v="23"/>
    <n v="46"/>
  </r>
  <r>
    <x v="92"/>
    <n v="2008"/>
    <x v="16"/>
    <n v="4"/>
    <n v="47.428571428571402"/>
  </r>
  <r>
    <x v="92"/>
    <n v="2008"/>
    <x v="17"/>
    <n v="16"/>
    <n v="45.428571428571402"/>
  </r>
  <r>
    <x v="92"/>
    <n v="2008"/>
    <x v="18"/>
    <n v="13"/>
    <n v="48.142857142857103"/>
  </r>
  <r>
    <x v="92"/>
    <n v="2008"/>
    <x v="19"/>
    <n v="-999"/>
    <n v="-999"/>
  </r>
  <r>
    <x v="92"/>
    <n v="2008"/>
    <x v="20"/>
    <n v="-999"/>
    <n v="-999"/>
  </r>
  <r>
    <x v="92"/>
    <n v="2008"/>
    <x v="21"/>
    <n v="-999"/>
    <n v="-999"/>
  </r>
  <r>
    <x v="92"/>
    <n v="2008"/>
    <x v="22"/>
    <n v="13"/>
    <n v="51.428571428571402"/>
  </r>
  <r>
    <x v="92"/>
    <n v="2008"/>
    <x v="23"/>
    <n v="13"/>
    <n v="54"/>
  </r>
  <r>
    <x v="92"/>
    <n v="2008"/>
    <x v="24"/>
    <n v="14"/>
    <n v="51.428571428571402"/>
  </r>
  <r>
    <x v="92"/>
    <n v="2008"/>
    <x v="25"/>
    <n v="23"/>
    <n v="51.625"/>
  </r>
  <r>
    <x v="92"/>
    <n v="2008"/>
    <x v="26"/>
    <n v="1"/>
    <n v="51.625"/>
  </r>
  <r>
    <x v="92"/>
    <n v="2008"/>
    <x v="27"/>
    <n v="6"/>
    <n v="51.25"/>
  </r>
  <r>
    <x v="92"/>
    <n v="2008"/>
    <x v="28"/>
    <n v="-999"/>
    <n v="-999"/>
  </r>
  <r>
    <x v="92"/>
    <n v="2008"/>
    <x v="29"/>
    <n v="0"/>
    <n v="45.5"/>
  </r>
  <r>
    <x v="92"/>
    <n v="2008"/>
    <x v="30"/>
    <n v="13"/>
    <n v="45.285714285714299"/>
  </r>
  <r>
    <x v="92"/>
    <n v="2008"/>
    <x v="31"/>
    <n v="9"/>
    <n v="44.625"/>
  </r>
  <r>
    <x v="92"/>
    <n v="2008"/>
    <x v="32"/>
    <n v="14"/>
    <n v="46.714285714285701"/>
  </r>
  <r>
    <x v="92"/>
    <n v="2008"/>
    <x v="33"/>
    <n v="13"/>
    <n v="50.428571428571402"/>
  </r>
  <r>
    <x v="92"/>
    <n v="2008"/>
    <x v="34"/>
    <n v="13"/>
    <n v="45.428571428571402"/>
  </r>
  <r>
    <x v="92"/>
    <n v="2008"/>
    <x v="35"/>
    <n v="16"/>
    <n v="49.571428571428598"/>
  </r>
  <r>
    <x v="92"/>
    <n v="2008"/>
    <x v="36"/>
    <n v="14"/>
    <n v="47.714285714285701"/>
  </r>
  <r>
    <x v="92"/>
    <n v="2008"/>
    <x v="37"/>
    <n v="9"/>
    <n v="50.75"/>
  </r>
  <r>
    <x v="92"/>
    <n v="2008"/>
    <x v="38"/>
    <n v="17"/>
    <n v="50.857142857142897"/>
  </r>
  <r>
    <x v="92"/>
    <n v="2008"/>
    <x v="39"/>
    <n v="0"/>
    <n v="45.5"/>
  </r>
  <r>
    <x v="92"/>
    <n v="2008"/>
    <x v="40"/>
    <n v="20"/>
    <n v="47.857142857142897"/>
  </r>
  <r>
    <x v="92"/>
    <n v="2008"/>
    <x v="41"/>
    <n v="9"/>
    <n v="49.625"/>
  </r>
  <r>
    <x v="92"/>
    <n v="2008"/>
    <x v="42"/>
    <n v="-999"/>
    <n v="-999"/>
  </r>
  <r>
    <x v="92"/>
    <n v="2008"/>
    <x v="43"/>
    <n v="8"/>
    <n v="49.5"/>
  </r>
  <r>
    <x v="92"/>
    <n v="2008"/>
    <x v="44"/>
    <n v="18"/>
    <n v="52.428571428571402"/>
  </r>
  <r>
    <x v="92"/>
    <n v="2008"/>
    <x v="45"/>
    <n v="11"/>
    <n v="53.5"/>
  </r>
  <r>
    <x v="92"/>
    <n v="2008"/>
    <x v="46"/>
    <n v="0"/>
    <n v="51.25"/>
  </r>
  <r>
    <x v="92"/>
    <n v="2008"/>
    <x v="47"/>
    <n v="14"/>
    <n v="57.428571428571402"/>
  </r>
  <r>
    <x v="92"/>
    <n v="2008"/>
    <x v="48"/>
    <n v="10"/>
    <n v="57.375"/>
  </r>
  <r>
    <x v="92"/>
    <n v="2008"/>
    <x v="49"/>
    <n v="11"/>
    <n v="55.125"/>
  </r>
  <r>
    <x v="92"/>
    <n v="2008"/>
    <x v="50"/>
    <n v="15"/>
    <n v="59.142857142857103"/>
  </r>
  <r>
    <x v="92"/>
    <n v="2008"/>
    <x v="51"/>
    <n v="13"/>
    <n v="59.428571428571402"/>
  </r>
  <r>
    <x v="92"/>
    <n v="2008"/>
    <x v="52"/>
    <n v="7"/>
    <n v="57.875"/>
  </r>
  <r>
    <x v="92"/>
    <n v="2008"/>
    <x v="53"/>
    <n v="13"/>
    <n v="59.714285714285701"/>
  </r>
  <r>
    <x v="92"/>
    <n v="2008"/>
    <x v="54"/>
    <n v="15"/>
    <n v="56.285714285714299"/>
  </r>
  <r>
    <x v="92"/>
    <n v="2008"/>
    <x v="55"/>
    <n v="0"/>
    <n v="52.875"/>
  </r>
  <r>
    <x v="92"/>
    <n v="2008"/>
    <x v="56"/>
    <n v="13"/>
    <n v="55.714285714285701"/>
  </r>
  <r>
    <x v="92"/>
    <n v="2008"/>
    <x v="57"/>
    <n v="20"/>
    <n v="55.142857142857103"/>
  </r>
  <r>
    <x v="92"/>
    <n v="2008"/>
    <x v="58"/>
    <n v="13"/>
    <n v="55.285714285714299"/>
  </r>
  <r>
    <x v="92"/>
    <n v="2008"/>
    <x v="59"/>
    <n v="14"/>
    <n v="61"/>
  </r>
  <r>
    <x v="92"/>
    <n v="2008"/>
    <x v="60"/>
    <n v="10"/>
    <n v="65.375"/>
  </r>
  <r>
    <x v="92"/>
    <n v="2008"/>
    <x v="61"/>
    <n v="23"/>
    <n v="50.875"/>
  </r>
  <r>
    <x v="92"/>
    <n v="2008"/>
    <x v="62"/>
    <n v="13"/>
    <n v="59"/>
  </r>
  <r>
    <x v="92"/>
    <n v="2008"/>
    <x v="63"/>
    <n v="0"/>
    <n v="55.625"/>
  </r>
  <r>
    <x v="92"/>
    <n v="2008"/>
    <x v="64"/>
    <n v="13"/>
    <n v="61.428571428571402"/>
  </r>
  <r>
    <x v="92"/>
    <n v="2008"/>
    <x v="65"/>
    <n v="13"/>
    <n v="52.857142857142897"/>
  </r>
  <r>
    <x v="92"/>
    <n v="2008"/>
    <x v="66"/>
    <n v="13"/>
    <n v="60"/>
  </r>
  <r>
    <x v="92"/>
    <n v="2008"/>
    <x v="67"/>
    <n v="9"/>
    <n v="57.875"/>
  </r>
  <r>
    <x v="92"/>
    <n v="2008"/>
    <x v="68"/>
    <n v="14"/>
    <n v="60.142857142857103"/>
  </r>
  <r>
    <x v="92"/>
    <n v="2008"/>
    <x v="69"/>
    <n v="15"/>
    <n v="60.571428571428598"/>
  </r>
  <r>
    <x v="92"/>
    <n v="2008"/>
    <x v="70"/>
    <n v="13"/>
    <n v="70.285714285714306"/>
  </r>
  <r>
    <x v="92"/>
    <n v="2008"/>
    <x v="71"/>
    <n v="-999"/>
    <n v="-999"/>
  </r>
  <r>
    <x v="92"/>
    <n v="2008"/>
    <x v="72"/>
    <n v="11"/>
    <n v="59.875"/>
  </r>
  <r>
    <x v="92"/>
    <n v="2008"/>
    <x v="73"/>
    <n v="0"/>
    <n v="53.25"/>
  </r>
  <r>
    <x v="92"/>
    <n v="2008"/>
    <x v="74"/>
    <n v="14"/>
    <n v="55.285714285714299"/>
  </r>
  <r>
    <x v="92"/>
    <n v="2008"/>
    <x v="75"/>
    <n v="4"/>
    <n v="51.25"/>
  </r>
  <r>
    <x v="92"/>
    <n v="2008"/>
    <x v="76"/>
    <n v="23"/>
    <n v="58"/>
  </r>
  <r>
    <x v="92"/>
    <n v="2008"/>
    <x v="77"/>
    <n v="14"/>
    <n v="62.571428571428598"/>
  </r>
  <r>
    <x v="92"/>
    <n v="2008"/>
    <x v="78"/>
    <n v="17"/>
    <n v="54.285714285714299"/>
  </r>
  <r>
    <x v="92"/>
    <n v="2008"/>
    <x v="79"/>
    <n v="12"/>
    <n v="52.75"/>
  </r>
  <r>
    <x v="92"/>
    <n v="2008"/>
    <x v="80"/>
    <n v="9"/>
    <n v="55.375"/>
  </r>
  <r>
    <x v="92"/>
    <n v="2008"/>
    <x v="81"/>
    <n v="23"/>
    <n v="58.375"/>
  </r>
  <r>
    <x v="92"/>
    <n v="2008"/>
    <x v="82"/>
    <n v="13"/>
    <n v="61.142857142857103"/>
  </r>
  <r>
    <x v="92"/>
    <n v="2008"/>
    <x v="83"/>
    <n v="8"/>
    <n v="56.375"/>
  </r>
  <r>
    <x v="92"/>
    <n v="2008"/>
    <x v="84"/>
    <n v="18"/>
    <n v="50.3333333333333"/>
  </r>
  <r>
    <x v="92"/>
    <n v="2008"/>
    <x v="85"/>
    <n v="19"/>
    <n v="54.571428571428598"/>
  </r>
  <r>
    <x v="92"/>
    <n v="2008"/>
    <x v="86"/>
    <n v="11"/>
    <n v="56"/>
  </r>
  <r>
    <x v="92"/>
    <n v="2008"/>
    <x v="87"/>
    <n v="11"/>
    <n v="62.25"/>
  </r>
  <r>
    <x v="92"/>
    <n v="2008"/>
    <x v="88"/>
    <n v="14"/>
    <n v="60.857142857142897"/>
  </r>
  <r>
    <x v="92"/>
    <n v="2008"/>
    <x v="89"/>
    <n v="20"/>
    <n v="56.428571428571402"/>
  </r>
  <r>
    <x v="92"/>
    <n v="2008"/>
    <x v="90"/>
    <n v="0"/>
    <n v="56"/>
  </r>
  <r>
    <x v="92"/>
    <n v="2008"/>
    <x v="91"/>
    <n v="13"/>
    <n v="58.428571428571402"/>
  </r>
  <r>
    <x v="92"/>
    <n v="2008"/>
    <x v="92"/>
    <n v="14"/>
    <n v="59.571428571428598"/>
  </r>
  <r>
    <x v="92"/>
    <n v="2008"/>
    <x v="93"/>
    <n v="23"/>
    <n v="60.625"/>
  </r>
  <r>
    <x v="92"/>
    <n v="2008"/>
    <x v="94"/>
    <n v="2"/>
    <n v="61.375"/>
  </r>
  <r>
    <x v="92"/>
    <n v="2008"/>
    <x v="95"/>
    <n v="19"/>
    <n v="56.142857142857103"/>
  </r>
  <r>
    <x v="92"/>
    <n v="2008"/>
    <x v="96"/>
    <n v="11"/>
    <n v="56.5"/>
  </r>
  <r>
    <x v="92"/>
    <n v="2008"/>
    <x v="97"/>
    <n v="10"/>
    <n v="55.875"/>
  </r>
  <r>
    <x v="92"/>
    <n v="2008"/>
    <x v="98"/>
    <n v="14"/>
    <n v="61"/>
  </r>
  <r>
    <x v="92"/>
    <n v="2008"/>
    <x v="99"/>
    <n v="1"/>
    <n v="58.375"/>
  </r>
  <r>
    <x v="92"/>
    <n v="2008"/>
    <x v="100"/>
    <n v="13"/>
    <n v="56.857142857142897"/>
  </r>
  <r>
    <x v="92"/>
    <n v="2008"/>
    <x v="101"/>
    <n v="20"/>
    <n v="58.714285714285701"/>
  </r>
  <r>
    <x v="92"/>
    <n v="2008"/>
    <x v="102"/>
    <n v="0"/>
    <n v="56.125"/>
  </r>
  <r>
    <x v="92"/>
    <n v="2008"/>
    <x v="103"/>
    <n v="8"/>
    <n v="49.625"/>
  </r>
  <r>
    <x v="92"/>
    <n v="2008"/>
    <x v="104"/>
    <n v="10"/>
    <n v="57.125"/>
  </r>
  <r>
    <x v="92"/>
    <n v="2008"/>
    <x v="105"/>
    <n v="14"/>
    <n v="61.285714285714299"/>
  </r>
  <r>
    <x v="92"/>
    <n v="2008"/>
    <x v="106"/>
    <n v="13"/>
    <n v="57.428571428571402"/>
  </r>
  <r>
    <x v="92"/>
    <n v="2008"/>
    <x v="107"/>
    <n v="17"/>
    <n v="57.142857142857103"/>
  </r>
  <r>
    <x v="92"/>
    <n v="2008"/>
    <x v="108"/>
    <n v="16"/>
    <n v="56.142857142857103"/>
  </r>
  <r>
    <x v="92"/>
    <n v="2008"/>
    <x v="109"/>
    <n v="11"/>
    <n v="64.375"/>
  </r>
  <r>
    <x v="92"/>
    <n v="2008"/>
    <x v="110"/>
    <n v="11"/>
    <n v="70.25"/>
  </r>
  <r>
    <x v="92"/>
    <n v="2008"/>
    <x v="111"/>
    <n v="13"/>
    <n v="65.142857142857096"/>
  </r>
  <r>
    <x v="92"/>
    <n v="2008"/>
    <x v="112"/>
    <n v="1"/>
    <n v="62.5"/>
  </r>
  <r>
    <x v="92"/>
    <n v="2008"/>
    <x v="113"/>
    <n v="10"/>
    <n v="60.125"/>
  </r>
  <r>
    <x v="92"/>
    <n v="2008"/>
    <x v="114"/>
    <n v="10"/>
    <n v="61.75"/>
  </r>
  <r>
    <x v="92"/>
    <n v="2008"/>
    <x v="115"/>
    <n v="15"/>
    <n v="59.857142857142897"/>
  </r>
  <r>
    <x v="92"/>
    <n v="2008"/>
    <x v="116"/>
    <n v="11"/>
    <n v="60"/>
  </r>
  <r>
    <x v="92"/>
    <n v="2008"/>
    <x v="117"/>
    <n v="5"/>
    <n v="61.25"/>
  </r>
  <r>
    <x v="92"/>
    <n v="2008"/>
    <x v="118"/>
    <n v="3"/>
    <n v="65.125"/>
  </r>
  <r>
    <x v="92"/>
    <n v="2008"/>
    <x v="119"/>
    <n v="14"/>
    <n v="60.571428571428598"/>
  </r>
  <r>
    <x v="92"/>
    <n v="2008"/>
    <x v="120"/>
    <n v="10"/>
    <n v="71.125"/>
  </r>
  <r>
    <x v="92"/>
    <n v="2008"/>
    <x v="121"/>
    <n v="11"/>
    <n v="60.25"/>
  </r>
  <r>
    <x v="92"/>
    <n v="2008"/>
    <x v="122"/>
    <n v="13"/>
    <n v="55.571428571428598"/>
  </r>
  <r>
    <x v="92"/>
    <n v="2008"/>
    <x v="123"/>
    <n v="11"/>
    <n v="63.625"/>
  </r>
  <r>
    <x v="92"/>
    <n v="2008"/>
    <x v="124"/>
    <n v="7"/>
    <n v="64.125"/>
  </r>
  <r>
    <x v="92"/>
    <n v="2008"/>
    <x v="125"/>
    <n v="9"/>
    <n v="63.75"/>
  </r>
  <r>
    <x v="92"/>
    <n v="2008"/>
    <x v="126"/>
    <n v="-999"/>
    <n v="-999"/>
  </r>
  <r>
    <x v="92"/>
    <n v="2008"/>
    <x v="127"/>
    <n v="-999"/>
    <n v="-999"/>
  </r>
  <r>
    <x v="92"/>
    <n v="2008"/>
    <x v="128"/>
    <n v="-999"/>
    <n v="-999"/>
  </r>
  <r>
    <x v="92"/>
    <n v="2008"/>
    <x v="129"/>
    <n v="-999"/>
    <n v="-999"/>
  </r>
  <r>
    <x v="92"/>
    <n v="2008"/>
    <x v="130"/>
    <n v="-999"/>
    <n v="-999"/>
  </r>
  <r>
    <x v="92"/>
    <n v="2008"/>
    <x v="131"/>
    <n v="-999"/>
    <n v="-999"/>
  </r>
  <r>
    <x v="92"/>
    <n v="2008"/>
    <x v="132"/>
    <n v="-999"/>
    <n v="-999"/>
  </r>
  <r>
    <x v="92"/>
    <n v="2008"/>
    <x v="133"/>
    <n v="-999"/>
    <n v="-999"/>
  </r>
  <r>
    <x v="92"/>
    <n v="2008"/>
    <x v="134"/>
    <n v="-999"/>
    <n v="-999"/>
  </r>
  <r>
    <x v="92"/>
    <n v="2008"/>
    <x v="135"/>
    <n v="-999"/>
    <n v="-999"/>
  </r>
  <r>
    <x v="92"/>
    <n v="2008"/>
    <x v="136"/>
    <n v="-999"/>
    <n v="-999"/>
  </r>
  <r>
    <x v="92"/>
    <n v="2008"/>
    <x v="137"/>
    <n v="-999"/>
    <n v="-999"/>
  </r>
  <r>
    <x v="92"/>
    <n v="2008"/>
    <x v="138"/>
    <n v="-999"/>
    <n v="-999"/>
  </r>
  <r>
    <x v="92"/>
    <n v="2008"/>
    <x v="139"/>
    <n v="-999"/>
    <n v="-999"/>
  </r>
  <r>
    <x v="92"/>
    <n v="2008"/>
    <x v="140"/>
    <n v="-999"/>
    <n v="-999"/>
  </r>
  <r>
    <x v="92"/>
    <n v="2008"/>
    <x v="141"/>
    <n v="-999"/>
    <n v="-999"/>
  </r>
  <r>
    <x v="92"/>
    <n v="2008"/>
    <x v="142"/>
    <n v="-999"/>
    <n v="-999"/>
  </r>
  <r>
    <x v="92"/>
    <n v="2008"/>
    <x v="143"/>
    <n v="-999"/>
    <n v="-999"/>
  </r>
  <r>
    <x v="92"/>
    <n v="2008"/>
    <x v="144"/>
    <n v="-999"/>
    <n v="-999"/>
  </r>
  <r>
    <x v="92"/>
    <n v="2008"/>
    <x v="145"/>
    <n v="-999"/>
    <n v="-999"/>
  </r>
  <r>
    <x v="92"/>
    <n v="2008"/>
    <x v="146"/>
    <n v="-999"/>
    <n v="-999"/>
  </r>
  <r>
    <x v="92"/>
    <n v="2008"/>
    <x v="147"/>
    <n v="-999"/>
    <n v="-999"/>
  </r>
  <r>
    <x v="92"/>
    <n v="2008"/>
    <x v="148"/>
    <n v="-999"/>
    <n v="-999"/>
  </r>
  <r>
    <x v="92"/>
    <n v="2008"/>
    <x v="149"/>
    <n v="-999"/>
    <n v="-999"/>
  </r>
  <r>
    <x v="92"/>
    <n v="2008"/>
    <x v="150"/>
    <n v="-999"/>
    <n v="-999"/>
  </r>
  <r>
    <x v="92"/>
    <n v="2008"/>
    <x v="151"/>
    <n v="-999"/>
    <n v="-999"/>
  </r>
  <r>
    <x v="92"/>
    <n v="2008"/>
    <x v="152"/>
    <n v="-999"/>
    <n v="-999"/>
  </r>
  <r>
    <x v="92"/>
    <n v="2008"/>
    <x v="153"/>
    <n v="13"/>
    <n v="65"/>
  </r>
  <r>
    <x v="92"/>
    <n v="2008"/>
    <x v="154"/>
    <n v="-999"/>
    <n v="-999"/>
  </r>
  <r>
    <x v="92"/>
    <n v="2008"/>
    <x v="155"/>
    <n v="-999"/>
    <n v="-999"/>
  </r>
  <r>
    <x v="92"/>
    <n v="2008"/>
    <x v="156"/>
    <n v="-999"/>
    <n v="-999"/>
  </r>
  <r>
    <x v="92"/>
    <n v="2008"/>
    <x v="157"/>
    <n v="-999"/>
    <n v="-999"/>
  </r>
  <r>
    <x v="92"/>
    <n v="2008"/>
    <x v="158"/>
    <n v="-999"/>
    <n v="-999"/>
  </r>
  <r>
    <x v="92"/>
    <n v="2008"/>
    <x v="159"/>
    <n v="-999"/>
    <n v="-999"/>
  </r>
  <r>
    <x v="92"/>
    <n v="2008"/>
    <x v="160"/>
    <n v="-999"/>
    <n v="-999"/>
  </r>
  <r>
    <x v="92"/>
    <n v="2008"/>
    <x v="161"/>
    <n v="-999"/>
    <n v="-999"/>
  </r>
  <r>
    <x v="92"/>
    <n v="2008"/>
    <x v="162"/>
    <n v="-999"/>
    <n v="-999"/>
  </r>
  <r>
    <x v="92"/>
    <n v="2008"/>
    <x v="163"/>
    <n v="-999"/>
    <n v="-999"/>
  </r>
  <r>
    <x v="92"/>
    <n v="2008"/>
    <x v="164"/>
    <n v="11"/>
    <n v="54.375"/>
  </r>
  <r>
    <x v="92"/>
    <n v="2008"/>
    <x v="165"/>
    <n v="19"/>
    <n v="57.571428571428598"/>
  </r>
  <r>
    <x v="92"/>
    <n v="2008"/>
    <x v="166"/>
    <n v="8"/>
    <n v="58"/>
  </r>
  <r>
    <x v="92"/>
    <n v="2008"/>
    <x v="167"/>
    <n v="9"/>
    <n v="59.625"/>
  </r>
  <r>
    <x v="92"/>
    <n v="2008"/>
    <x v="168"/>
    <n v="5"/>
    <n v="59.8333333333333"/>
  </r>
  <r>
    <x v="92"/>
    <n v="2008"/>
    <x v="169"/>
    <n v="13"/>
    <n v="51.142857142857103"/>
  </r>
  <r>
    <x v="92"/>
    <n v="2008"/>
    <x v="170"/>
    <n v="12"/>
    <n v="51.875"/>
  </r>
  <r>
    <x v="92"/>
    <n v="2008"/>
    <x v="171"/>
    <n v="7"/>
    <n v="50.125"/>
  </r>
  <r>
    <x v="92"/>
    <n v="2008"/>
    <x v="172"/>
    <n v="13"/>
    <n v="47.714285714285701"/>
  </r>
  <r>
    <x v="92"/>
    <n v="2008"/>
    <x v="173"/>
    <n v="9"/>
    <n v="50.875"/>
  </r>
  <r>
    <x v="92"/>
    <n v="2008"/>
    <x v="174"/>
    <n v="10"/>
    <n v="51.8333333333333"/>
  </r>
  <r>
    <x v="92"/>
    <n v="2008"/>
    <x v="175"/>
    <n v="10"/>
    <n v="54.125"/>
  </r>
  <r>
    <x v="92"/>
    <n v="2008"/>
    <x v="176"/>
    <n v="10"/>
    <n v="61.875"/>
  </r>
  <r>
    <x v="92"/>
    <n v="2008"/>
    <x v="177"/>
    <n v="11"/>
    <n v="63.75"/>
  </r>
  <r>
    <x v="92"/>
    <n v="2008"/>
    <x v="178"/>
    <n v="13"/>
    <n v="49.285714285714299"/>
  </r>
  <r>
    <x v="92"/>
    <n v="2008"/>
    <x v="179"/>
    <n v="16"/>
    <n v="45.285714285714299"/>
  </r>
  <r>
    <x v="92"/>
    <n v="2008"/>
    <x v="180"/>
    <n v="5"/>
    <n v="49.5"/>
  </r>
  <r>
    <x v="92"/>
    <n v="2008"/>
    <x v="181"/>
    <n v="9"/>
    <n v="57.375"/>
  </r>
  <r>
    <x v="92"/>
    <n v="2008"/>
    <x v="182"/>
    <n v="8"/>
    <n v="50.125"/>
  </r>
  <r>
    <x v="92"/>
    <n v="2008"/>
    <x v="183"/>
    <n v="10"/>
    <n v="53.5"/>
  </r>
  <r>
    <x v="92"/>
    <n v="2008"/>
    <x v="184"/>
    <n v="11"/>
    <n v="51.125"/>
  </r>
  <r>
    <x v="92"/>
    <n v="2008"/>
    <x v="185"/>
    <n v="11"/>
    <n v="58.625"/>
  </r>
  <r>
    <x v="92"/>
    <n v="2008"/>
    <x v="186"/>
    <n v="13"/>
    <n v="54.142857142857103"/>
  </r>
  <r>
    <x v="92"/>
    <n v="2008"/>
    <x v="187"/>
    <n v="9"/>
    <n v="54"/>
  </r>
  <r>
    <x v="92"/>
    <n v="2008"/>
    <x v="188"/>
    <n v="13"/>
    <n v="59.428571428571402"/>
  </r>
  <r>
    <x v="92"/>
    <n v="2008"/>
    <x v="189"/>
    <n v="13"/>
    <n v="59.285714285714299"/>
  </r>
  <r>
    <x v="92"/>
    <n v="2008"/>
    <x v="190"/>
    <n v="8"/>
    <n v="60.75"/>
  </r>
  <r>
    <x v="92"/>
    <n v="2008"/>
    <x v="191"/>
    <n v="9"/>
    <n v="48.125"/>
  </r>
  <r>
    <x v="92"/>
    <n v="2008"/>
    <x v="192"/>
    <n v="7"/>
    <n v="52.75"/>
  </r>
  <r>
    <x v="92"/>
    <n v="2008"/>
    <x v="193"/>
    <n v="14"/>
    <n v="48.857142857142897"/>
  </r>
  <r>
    <x v="92"/>
    <n v="2008"/>
    <x v="194"/>
    <n v="13"/>
    <n v="49.571428571428598"/>
  </r>
  <r>
    <x v="92"/>
    <n v="2008"/>
    <x v="195"/>
    <n v="9"/>
    <n v="50.25"/>
  </r>
  <r>
    <x v="92"/>
    <n v="2008"/>
    <x v="196"/>
    <n v="23"/>
    <n v="57.25"/>
  </r>
  <r>
    <x v="92"/>
    <n v="2008"/>
    <x v="197"/>
    <n v="13"/>
    <n v="60.8333333333333"/>
  </r>
  <r>
    <x v="92"/>
    <n v="2008"/>
    <x v="198"/>
    <n v="15"/>
    <n v="56.571428571428598"/>
  </r>
  <r>
    <x v="92"/>
    <n v="2008"/>
    <x v="199"/>
    <n v="10"/>
    <n v="61.375"/>
  </r>
  <r>
    <x v="92"/>
    <n v="2008"/>
    <x v="200"/>
    <n v="7"/>
    <n v="56"/>
  </r>
  <r>
    <x v="92"/>
    <n v="2008"/>
    <x v="201"/>
    <n v="20"/>
    <n v="61.142857142857103"/>
  </r>
  <r>
    <x v="92"/>
    <n v="2008"/>
    <x v="202"/>
    <n v="7"/>
    <n v="60.875"/>
  </r>
  <r>
    <x v="92"/>
    <n v="2008"/>
    <x v="203"/>
    <n v="13"/>
    <n v="60.714285714285701"/>
  </r>
  <r>
    <x v="92"/>
    <n v="2008"/>
    <x v="204"/>
    <n v="11"/>
    <n v="62.375"/>
  </r>
  <r>
    <x v="92"/>
    <n v="2008"/>
    <x v="205"/>
    <n v="8"/>
    <n v="64"/>
  </r>
  <r>
    <x v="92"/>
    <n v="2008"/>
    <x v="206"/>
    <n v="9"/>
    <n v="59.625"/>
  </r>
  <r>
    <x v="92"/>
    <n v="2008"/>
    <x v="207"/>
    <n v="9"/>
    <n v="61.125"/>
  </r>
  <r>
    <x v="92"/>
    <n v="2008"/>
    <x v="208"/>
    <n v="11"/>
    <n v="61"/>
  </r>
  <r>
    <x v="92"/>
    <n v="2008"/>
    <x v="209"/>
    <n v="10"/>
    <n v="63.375"/>
  </r>
  <r>
    <x v="92"/>
    <n v="2008"/>
    <x v="210"/>
    <n v="13"/>
    <n v="58.714285714285701"/>
  </r>
  <r>
    <x v="92"/>
    <n v="2008"/>
    <x v="211"/>
    <n v="11"/>
    <n v="62.5"/>
  </r>
  <r>
    <x v="92"/>
    <n v="2008"/>
    <x v="212"/>
    <n v="9"/>
    <n v="59.5"/>
  </r>
  <r>
    <x v="92"/>
    <n v="2008"/>
    <x v="213"/>
    <n v="17"/>
    <n v="66.285714285714306"/>
  </r>
  <r>
    <x v="92"/>
    <n v="2008"/>
    <x v="214"/>
    <n v="10"/>
    <n v="65.375"/>
  </r>
  <r>
    <x v="92"/>
    <n v="2008"/>
    <x v="215"/>
    <n v="10"/>
    <n v="53.25"/>
  </r>
  <r>
    <x v="92"/>
    <n v="2008"/>
    <x v="216"/>
    <n v="-999"/>
    <n v="-999"/>
  </r>
  <r>
    <x v="92"/>
    <n v="2008"/>
    <x v="217"/>
    <n v="-999"/>
    <n v="-999"/>
  </r>
  <r>
    <x v="92"/>
    <n v="2008"/>
    <x v="218"/>
    <n v="-999"/>
    <n v="-999"/>
  </r>
  <r>
    <x v="92"/>
    <n v="2008"/>
    <x v="219"/>
    <n v="-999"/>
    <n v="-999"/>
  </r>
  <r>
    <x v="92"/>
    <n v="2008"/>
    <x v="220"/>
    <n v="8"/>
    <n v="44.75"/>
  </r>
  <r>
    <x v="92"/>
    <n v="2008"/>
    <x v="221"/>
    <n v="7"/>
    <n v="43.75"/>
  </r>
  <r>
    <x v="92"/>
    <n v="2008"/>
    <x v="222"/>
    <n v="11"/>
    <n v="42.5"/>
  </r>
  <r>
    <x v="92"/>
    <n v="2008"/>
    <x v="223"/>
    <n v="15"/>
    <n v="46.428571428571402"/>
  </r>
  <r>
    <x v="92"/>
    <n v="2008"/>
    <x v="224"/>
    <n v="7"/>
    <n v="42.25"/>
  </r>
  <r>
    <x v="92"/>
    <n v="2008"/>
    <x v="225"/>
    <n v="8"/>
    <n v="35.625"/>
  </r>
  <r>
    <x v="92"/>
    <n v="2008"/>
    <x v="226"/>
    <n v="23"/>
    <n v="33.625"/>
  </r>
  <r>
    <x v="92"/>
    <n v="2008"/>
    <x v="227"/>
    <n v="23"/>
    <n v="34.625"/>
  </r>
  <r>
    <x v="92"/>
    <n v="2008"/>
    <x v="228"/>
    <n v="13"/>
    <n v="42.571428571428598"/>
  </r>
  <r>
    <x v="92"/>
    <n v="2008"/>
    <x v="229"/>
    <n v="14"/>
    <n v="47.857142857142897"/>
  </r>
  <r>
    <x v="92"/>
    <n v="2008"/>
    <x v="230"/>
    <n v="23"/>
    <n v="46.5"/>
  </r>
  <r>
    <x v="92"/>
    <n v="2008"/>
    <x v="231"/>
    <n v="11"/>
    <n v="53.125"/>
  </r>
  <r>
    <x v="92"/>
    <n v="2008"/>
    <x v="232"/>
    <n v="0"/>
    <n v="50.625"/>
  </r>
  <r>
    <x v="92"/>
    <n v="2008"/>
    <x v="233"/>
    <n v="13"/>
    <n v="42.285714285714299"/>
  </r>
  <r>
    <x v="92"/>
    <n v="2008"/>
    <x v="234"/>
    <n v="14"/>
    <n v="39.857142857142897"/>
  </r>
  <r>
    <x v="92"/>
    <n v="2008"/>
    <x v="235"/>
    <n v="10"/>
    <n v="41.875"/>
  </r>
  <r>
    <x v="92"/>
    <n v="2008"/>
    <x v="236"/>
    <n v="13"/>
    <n v="43.142857142857103"/>
  </r>
  <r>
    <x v="92"/>
    <n v="2008"/>
    <x v="237"/>
    <n v="10"/>
    <n v="44.875"/>
  </r>
  <r>
    <x v="92"/>
    <n v="2008"/>
    <x v="238"/>
    <n v="20"/>
    <n v="44.142857142857103"/>
  </r>
  <r>
    <x v="92"/>
    <n v="2008"/>
    <x v="239"/>
    <n v="-999"/>
    <n v="-999"/>
  </r>
  <r>
    <x v="92"/>
    <n v="2008"/>
    <x v="240"/>
    <n v="-999"/>
    <n v="-999"/>
  </r>
  <r>
    <x v="92"/>
    <n v="2008"/>
    <x v="241"/>
    <n v="20"/>
    <n v="35.714285714285701"/>
  </r>
  <r>
    <x v="92"/>
    <n v="2008"/>
    <x v="242"/>
    <n v="9"/>
    <n v="38.125"/>
  </r>
  <r>
    <x v="92"/>
    <n v="2008"/>
    <x v="243"/>
    <n v="23"/>
    <n v="45"/>
  </r>
  <r>
    <x v="92"/>
    <n v="2008"/>
    <x v="244"/>
    <n v="7"/>
    <n v="47.625"/>
  </r>
  <r>
    <x v="92"/>
    <n v="2008"/>
    <x v="245"/>
    <n v="13"/>
    <n v="44.428571428571402"/>
  </r>
  <r>
    <x v="92"/>
    <n v="2008"/>
    <x v="246"/>
    <n v="13"/>
    <n v="47.428571428571402"/>
  </r>
  <r>
    <x v="92"/>
    <n v="2008"/>
    <x v="247"/>
    <n v="8"/>
    <n v="45"/>
  </r>
  <r>
    <x v="92"/>
    <n v="2008"/>
    <x v="248"/>
    <n v="11"/>
    <n v="41.75"/>
  </r>
  <r>
    <x v="92"/>
    <n v="2008"/>
    <x v="249"/>
    <n v="11"/>
    <n v="39.625"/>
  </r>
  <r>
    <x v="92"/>
    <n v="2008"/>
    <x v="250"/>
    <n v="1"/>
    <n v="33.875"/>
  </r>
  <r>
    <x v="92"/>
    <n v="2008"/>
    <x v="251"/>
    <n v="23"/>
    <n v="37.5"/>
  </r>
  <r>
    <x v="92"/>
    <n v="2008"/>
    <x v="252"/>
    <n v="23"/>
    <n v="46.875"/>
  </r>
  <r>
    <x v="92"/>
    <n v="2008"/>
    <x v="253"/>
    <n v="0"/>
    <n v="46.375"/>
  </r>
  <r>
    <x v="92"/>
    <n v="2008"/>
    <x v="254"/>
    <n v="16"/>
    <n v="33.571428571428598"/>
  </r>
  <r>
    <x v="92"/>
    <n v="2008"/>
    <x v="255"/>
    <n v="10"/>
    <n v="39.125"/>
  </r>
  <r>
    <x v="92"/>
    <n v="2008"/>
    <x v="256"/>
    <n v="8"/>
    <n v="34"/>
  </r>
  <r>
    <x v="92"/>
    <n v="2008"/>
    <x v="257"/>
    <n v="20"/>
    <n v="40.571428571428598"/>
  </r>
  <r>
    <x v="92"/>
    <n v="2008"/>
    <x v="258"/>
    <n v="20"/>
    <n v="41.142857142857103"/>
  </r>
  <r>
    <x v="92"/>
    <n v="2008"/>
    <x v="259"/>
    <n v="13"/>
    <n v="51.857142857142897"/>
  </r>
  <r>
    <x v="92"/>
    <n v="2008"/>
    <x v="260"/>
    <n v="17"/>
    <n v="49.571428571428598"/>
  </r>
  <r>
    <x v="92"/>
    <n v="2008"/>
    <x v="261"/>
    <n v="12"/>
    <n v="49.375"/>
  </r>
  <r>
    <x v="92"/>
    <n v="2008"/>
    <x v="262"/>
    <n v="13"/>
    <n v="50.142857142857103"/>
  </r>
  <r>
    <x v="92"/>
    <n v="2008"/>
    <x v="263"/>
    <n v="9"/>
    <n v="47.5"/>
  </r>
  <r>
    <x v="92"/>
    <n v="2008"/>
    <x v="264"/>
    <n v="20"/>
    <n v="48.142857142857103"/>
  </r>
  <r>
    <x v="92"/>
    <n v="2008"/>
    <x v="265"/>
    <n v="8"/>
    <n v="49.375"/>
  </r>
  <r>
    <x v="92"/>
    <n v="2008"/>
    <x v="266"/>
    <n v="13"/>
    <n v="44.285714285714299"/>
  </r>
  <r>
    <x v="92"/>
    <n v="2008"/>
    <x v="267"/>
    <n v="21"/>
    <n v="52"/>
  </r>
  <r>
    <x v="92"/>
    <n v="2008"/>
    <x v="268"/>
    <n v="19"/>
    <n v="51.714285714285701"/>
  </r>
  <r>
    <x v="92"/>
    <n v="2008"/>
    <x v="269"/>
    <n v="0"/>
    <n v="48.5"/>
  </r>
  <r>
    <x v="92"/>
    <n v="2008"/>
    <x v="270"/>
    <n v="23"/>
    <n v="46.75"/>
  </r>
  <r>
    <x v="92"/>
    <n v="2008"/>
    <x v="271"/>
    <n v="0"/>
    <n v="46.125"/>
  </r>
  <r>
    <x v="92"/>
    <n v="2008"/>
    <x v="272"/>
    <n v="23"/>
    <n v="42.75"/>
  </r>
  <r>
    <x v="92"/>
    <n v="2008"/>
    <x v="273"/>
    <n v="4"/>
    <n v="44.5"/>
  </r>
  <r>
    <x v="92"/>
    <n v="2008"/>
    <x v="274"/>
    <n v="12"/>
    <n v="46.5"/>
  </r>
  <r>
    <x v="92"/>
    <n v="2008"/>
    <x v="275"/>
    <n v="5"/>
    <n v="44.625"/>
  </r>
  <r>
    <x v="92"/>
    <n v="2008"/>
    <x v="276"/>
    <n v="12"/>
    <n v="45.75"/>
  </r>
  <r>
    <x v="92"/>
    <n v="2008"/>
    <x v="277"/>
    <n v="0"/>
    <n v="38.75"/>
  </r>
  <r>
    <x v="92"/>
    <n v="2008"/>
    <x v="278"/>
    <n v="15"/>
    <n v="40.142857142857103"/>
  </r>
  <r>
    <x v="92"/>
    <n v="2008"/>
    <x v="279"/>
    <n v="12"/>
    <n v="35.875"/>
  </r>
  <r>
    <x v="92"/>
    <n v="2008"/>
    <x v="280"/>
    <n v="13"/>
    <n v="39.571428571428598"/>
  </r>
  <r>
    <x v="92"/>
    <n v="2008"/>
    <x v="281"/>
    <n v="11"/>
    <n v="42.25"/>
  </r>
  <r>
    <x v="92"/>
    <n v="2008"/>
    <x v="282"/>
    <n v="18"/>
    <n v="39.142857142857103"/>
  </r>
  <r>
    <x v="92"/>
    <n v="2008"/>
    <x v="283"/>
    <n v="13"/>
    <n v="30.285714285714299"/>
  </r>
  <r>
    <x v="92"/>
    <n v="2008"/>
    <x v="284"/>
    <n v="0"/>
    <n v="28.375"/>
  </r>
  <r>
    <x v="92"/>
    <n v="2008"/>
    <x v="285"/>
    <n v="18"/>
    <n v="32.142857142857103"/>
  </r>
  <r>
    <x v="92"/>
    <n v="2008"/>
    <x v="286"/>
    <n v="22"/>
    <n v="42.625"/>
  </r>
  <r>
    <x v="92"/>
    <n v="2008"/>
    <x v="287"/>
    <n v="0"/>
    <n v="41.625"/>
  </r>
  <r>
    <x v="92"/>
    <n v="2008"/>
    <x v="288"/>
    <n v="23"/>
    <n v="38.75"/>
  </r>
  <r>
    <x v="92"/>
    <n v="2008"/>
    <x v="289"/>
    <n v="3"/>
    <n v="43.625"/>
  </r>
  <r>
    <x v="92"/>
    <n v="2008"/>
    <x v="290"/>
    <n v="13"/>
    <n v="38"/>
  </r>
  <r>
    <x v="92"/>
    <n v="2008"/>
    <x v="291"/>
    <n v="21"/>
    <n v="42.75"/>
  </r>
  <r>
    <x v="92"/>
    <n v="2008"/>
    <x v="292"/>
    <n v="9"/>
    <n v="41.375"/>
  </r>
  <r>
    <x v="92"/>
    <n v="2008"/>
    <x v="293"/>
    <n v="10"/>
    <n v="36.875"/>
  </r>
  <r>
    <x v="92"/>
    <n v="2008"/>
    <x v="294"/>
    <n v="8"/>
    <n v="40.875"/>
  </r>
  <r>
    <x v="92"/>
    <n v="2008"/>
    <x v="295"/>
    <n v="23"/>
    <n v="39.75"/>
  </r>
  <r>
    <x v="92"/>
    <n v="2008"/>
    <x v="296"/>
    <n v="0"/>
    <n v="39.75"/>
  </r>
  <r>
    <x v="92"/>
    <n v="2008"/>
    <x v="297"/>
    <n v="15"/>
    <n v="43.857142857142897"/>
  </r>
  <r>
    <x v="92"/>
    <n v="2008"/>
    <x v="298"/>
    <n v="0"/>
    <n v="41.375"/>
  </r>
  <r>
    <x v="92"/>
    <n v="2008"/>
    <x v="299"/>
    <n v="0"/>
    <n v="40.5"/>
  </r>
  <r>
    <x v="92"/>
    <n v="2008"/>
    <x v="300"/>
    <n v="3"/>
    <n v="41.25"/>
  </r>
  <r>
    <x v="92"/>
    <n v="2008"/>
    <x v="301"/>
    <n v="23"/>
    <n v="41.625"/>
  </r>
  <r>
    <x v="92"/>
    <n v="2008"/>
    <x v="302"/>
    <n v="13"/>
    <n v="44.285714285714299"/>
  </r>
  <r>
    <x v="92"/>
    <n v="2008"/>
    <x v="303"/>
    <n v="14"/>
    <n v="42.285714285714299"/>
  </r>
  <r>
    <x v="92"/>
    <n v="2008"/>
    <x v="304"/>
    <n v="0"/>
    <n v="41.625"/>
  </r>
  <r>
    <x v="92"/>
    <n v="2008"/>
    <x v="305"/>
    <n v="23"/>
    <n v="32.25"/>
  </r>
  <r>
    <x v="92"/>
    <n v="2008"/>
    <x v="306"/>
    <n v="10"/>
    <n v="36.25"/>
  </r>
  <r>
    <x v="92"/>
    <n v="2008"/>
    <x v="307"/>
    <n v="20"/>
    <n v="38.571428571428598"/>
  </r>
  <r>
    <x v="92"/>
    <n v="2008"/>
    <x v="308"/>
    <n v="13"/>
    <n v="42.428571428571402"/>
  </r>
  <r>
    <x v="92"/>
    <n v="2008"/>
    <x v="309"/>
    <n v="13"/>
    <n v="35.142857142857103"/>
  </r>
  <r>
    <x v="92"/>
    <n v="2008"/>
    <x v="310"/>
    <n v="19"/>
    <n v="40.142857142857103"/>
  </r>
  <r>
    <x v="92"/>
    <n v="2008"/>
    <x v="311"/>
    <n v="0"/>
    <n v="36.25"/>
  </r>
  <r>
    <x v="92"/>
    <n v="2008"/>
    <x v="312"/>
    <n v="23"/>
    <n v="31.25"/>
  </r>
  <r>
    <x v="92"/>
    <n v="2008"/>
    <x v="313"/>
    <n v="2"/>
    <n v="32"/>
  </r>
  <r>
    <x v="92"/>
    <n v="2008"/>
    <x v="314"/>
    <n v="0"/>
    <n v="26.625"/>
  </r>
  <r>
    <x v="92"/>
    <n v="2008"/>
    <x v="315"/>
    <n v="15"/>
    <n v="37.142857142857103"/>
  </r>
  <r>
    <x v="92"/>
    <n v="2008"/>
    <x v="316"/>
    <n v="2"/>
    <n v="32"/>
  </r>
  <r>
    <x v="92"/>
    <n v="2008"/>
    <x v="317"/>
    <n v="19"/>
    <n v="38.428571428571402"/>
  </r>
  <r>
    <x v="92"/>
    <n v="2008"/>
    <x v="318"/>
    <n v="20"/>
    <n v="38.571428571428598"/>
  </r>
  <r>
    <x v="92"/>
    <n v="2008"/>
    <x v="319"/>
    <n v="0"/>
    <n v="38"/>
  </r>
  <r>
    <x v="92"/>
    <n v="2008"/>
    <x v="320"/>
    <n v="12"/>
    <n v="38.375"/>
  </r>
  <r>
    <x v="92"/>
    <n v="2008"/>
    <x v="321"/>
    <n v="20"/>
    <n v="43.285714285714299"/>
  </r>
  <r>
    <x v="92"/>
    <n v="2008"/>
    <x v="322"/>
    <n v="0"/>
    <n v="42.125"/>
  </r>
  <r>
    <x v="92"/>
    <n v="2008"/>
    <x v="323"/>
    <n v="-999"/>
    <n v="-999"/>
  </r>
  <r>
    <x v="92"/>
    <n v="2008"/>
    <x v="324"/>
    <n v="23"/>
    <n v="34.625"/>
  </r>
  <r>
    <x v="92"/>
    <n v="2008"/>
    <x v="325"/>
    <n v="4"/>
    <n v="44.25"/>
  </r>
  <r>
    <x v="92"/>
    <n v="2008"/>
    <x v="326"/>
    <n v="11"/>
    <n v="41.875"/>
  </r>
  <r>
    <x v="92"/>
    <n v="2008"/>
    <x v="327"/>
    <n v="23"/>
    <n v="40"/>
  </r>
  <r>
    <x v="92"/>
    <n v="2008"/>
    <x v="328"/>
    <n v="23"/>
    <n v="43.75"/>
  </r>
  <r>
    <x v="92"/>
    <n v="2008"/>
    <x v="329"/>
    <n v="3"/>
    <n v="44.5"/>
  </r>
  <r>
    <x v="92"/>
    <n v="2008"/>
    <x v="330"/>
    <n v="7"/>
    <n v="40.375"/>
  </r>
  <r>
    <x v="92"/>
    <n v="2008"/>
    <x v="331"/>
    <n v="23"/>
    <n v="35.125"/>
  </r>
  <r>
    <x v="92"/>
    <n v="2008"/>
    <x v="332"/>
    <n v="6"/>
    <n v="35.75"/>
  </r>
  <r>
    <x v="92"/>
    <n v="2008"/>
    <x v="333"/>
    <n v="0"/>
    <n v="34.75"/>
  </r>
  <r>
    <x v="92"/>
    <n v="2008"/>
    <x v="334"/>
    <n v="8"/>
    <n v="31.125"/>
  </r>
  <r>
    <x v="92"/>
    <n v="2008"/>
    <x v="335"/>
    <n v="17"/>
    <n v="38.142857142857103"/>
  </r>
  <r>
    <x v="92"/>
    <n v="2008"/>
    <x v="336"/>
    <n v="0"/>
    <n v="34.5"/>
  </r>
  <r>
    <x v="92"/>
    <n v="2008"/>
    <x v="337"/>
    <n v="23"/>
    <n v="31.875"/>
  </r>
  <r>
    <x v="92"/>
    <n v="2008"/>
    <x v="338"/>
    <n v="23"/>
    <n v="42.25"/>
  </r>
  <r>
    <x v="92"/>
    <n v="2008"/>
    <x v="339"/>
    <n v="0"/>
    <n v="42.625"/>
  </r>
  <r>
    <x v="92"/>
    <n v="2008"/>
    <x v="340"/>
    <n v="20"/>
    <n v="38"/>
  </r>
  <r>
    <x v="92"/>
    <n v="2008"/>
    <x v="341"/>
    <n v="13"/>
    <n v="38.428571428571402"/>
  </r>
  <r>
    <x v="92"/>
    <n v="2008"/>
    <x v="342"/>
    <n v="3"/>
    <n v="36.125"/>
  </r>
  <r>
    <x v="92"/>
    <n v="2008"/>
    <x v="343"/>
    <n v="7"/>
    <n v="32.375"/>
  </r>
  <r>
    <x v="92"/>
    <n v="2008"/>
    <x v="344"/>
    <n v="23"/>
    <n v="37.75"/>
  </r>
  <r>
    <x v="92"/>
    <n v="2008"/>
    <x v="345"/>
    <n v="5"/>
    <n v="40.125"/>
  </r>
  <r>
    <x v="92"/>
    <n v="2008"/>
    <x v="346"/>
    <n v="9"/>
    <n v="39.25"/>
  </r>
  <r>
    <x v="92"/>
    <n v="2008"/>
    <x v="347"/>
    <n v="13"/>
    <n v="36.142857142857103"/>
  </r>
  <r>
    <x v="92"/>
    <n v="2008"/>
    <x v="348"/>
    <n v="-999"/>
    <n v="-999"/>
  </r>
  <r>
    <x v="92"/>
    <n v="2008"/>
    <x v="349"/>
    <n v="23"/>
    <n v="36.375"/>
  </r>
  <r>
    <x v="92"/>
    <n v="2008"/>
    <x v="350"/>
    <n v="4"/>
    <n v="37.75"/>
  </r>
  <r>
    <x v="92"/>
    <n v="2008"/>
    <x v="351"/>
    <n v="23"/>
    <n v="42"/>
  </r>
  <r>
    <x v="92"/>
    <n v="2008"/>
    <x v="352"/>
    <n v="4"/>
    <n v="43.125"/>
  </r>
  <r>
    <x v="92"/>
    <n v="2008"/>
    <x v="353"/>
    <n v="13"/>
    <n v="38.285714285714299"/>
  </r>
  <r>
    <x v="92"/>
    <n v="2008"/>
    <x v="354"/>
    <n v="22"/>
    <n v="40.75"/>
  </r>
  <r>
    <x v="92"/>
    <n v="2008"/>
    <x v="355"/>
    <n v="0"/>
    <n v="40.5"/>
  </r>
  <r>
    <x v="92"/>
    <n v="2008"/>
    <x v="356"/>
    <n v="20"/>
    <n v="38.857142857142897"/>
  </r>
  <r>
    <x v="92"/>
    <n v="2008"/>
    <x v="357"/>
    <n v="23"/>
    <n v="38.25"/>
  </r>
  <r>
    <x v="92"/>
    <n v="2008"/>
    <x v="358"/>
    <n v="19"/>
    <n v="40"/>
  </r>
  <r>
    <x v="92"/>
    <n v="2008"/>
    <x v="359"/>
    <n v="11"/>
    <n v="38.375"/>
  </r>
  <r>
    <x v="92"/>
    <n v="2008"/>
    <x v="360"/>
    <n v="23"/>
    <n v="40.375"/>
  </r>
  <r>
    <x v="92"/>
    <n v="2008"/>
    <x v="361"/>
    <n v="3"/>
    <n v="41.5"/>
  </r>
  <r>
    <x v="92"/>
    <n v="2008"/>
    <x v="362"/>
    <n v="13"/>
    <n v="39.142857142857103"/>
  </r>
  <r>
    <x v="92"/>
    <n v="2008"/>
    <x v="363"/>
    <n v="0"/>
    <n v="38.875"/>
  </r>
  <r>
    <x v="92"/>
    <n v="2008"/>
    <x v="364"/>
    <n v="-999"/>
    <n v="-999"/>
  </r>
  <r>
    <x v="92"/>
    <n v="2008"/>
    <x v="365"/>
    <n v="0"/>
    <n v="42.75"/>
  </r>
  <r>
    <x v="93"/>
    <n v="2008"/>
    <x v="0"/>
    <n v="9"/>
    <n v="39.285714285714299"/>
  </r>
  <r>
    <x v="93"/>
    <n v="2008"/>
    <x v="1"/>
    <n v="11"/>
    <n v="44.25"/>
  </r>
  <r>
    <x v="93"/>
    <n v="2008"/>
    <x v="2"/>
    <n v="9"/>
    <n v="43.875"/>
  </r>
  <r>
    <x v="93"/>
    <n v="2008"/>
    <x v="3"/>
    <n v="12"/>
    <n v="48.857142857142897"/>
  </r>
  <r>
    <x v="93"/>
    <n v="2008"/>
    <x v="4"/>
    <n v="12"/>
    <n v="45.75"/>
  </r>
  <r>
    <x v="93"/>
    <n v="2008"/>
    <x v="5"/>
    <n v="-999"/>
    <n v="-999"/>
  </r>
  <r>
    <x v="93"/>
    <n v="2008"/>
    <x v="6"/>
    <n v="-999"/>
    <n v="-999"/>
  </r>
  <r>
    <x v="93"/>
    <n v="2008"/>
    <x v="7"/>
    <n v="11"/>
    <n v="42.25"/>
  </r>
  <r>
    <x v="93"/>
    <n v="2008"/>
    <x v="8"/>
    <n v="9"/>
    <n v="34.75"/>
  </r>
  <r>
    <x v="93"/>
    <n v="2008"/>
    <x v="9"/>
    <n v="9"/>
    <n v="39.5"/>
  </r>
  <r>
    <x v="93"/>
    <n v="2008"/>
    <x v="10"/>
    <n v="10"/>
    <n v="36.375"/>
  </r>
  <r>
    <x v="93"/>
    <n v="2008"/>
    <x v="11"/>
    <n v="10"/>
    <n v="40.25"/>
  </r>
  <r>
    <x v="93"/>
    <n v="2008"/>
    <x v="12"/>
    <n v="9"/>
    <n v="38.3333333333333"/>
  </r>
  <r>
    <x v="93"/>
    <n v="2008"/>
    <x v="13"/>
    <n v="-999"/>
    <n v="-999"/>
  </r>
  <r>
    <x v="93"/>
    <n v="2008"/>
    <x v="14"/>
    <n v="6"/>
    <n v="39"/>
  </r>
  <r>
    <x v="93"/>
    <n v="2008"/>
    <x v="15"/>
    <n v="23"/>
    <n v="37.25"/>
  </r>
  <r>
    <x v="93"/>
    <n v="2008"/>
    <x v="16"/>
    <n v="9"/>
    <n v="36.875"/>
  </r>
  <r>
    <x v="93"/>
    <n v="2008"/>
    <x v="17"/>
    <n v="10"/>
    <n v="35.428571428571402"/>
  </r>
  <r>
    <x v="93"/>
    <n v="2008"/>
    <x v="18"/>
    <n v="9"/>
    <n v="44.375"/>
  </r>
  <r>
    <x v="93"/>
    <n v="2008"/>
    <x v="19"/>
    <n v="11"/>
    <n v="42.875"/>
  </r>
  <r>
    <x v="93"/>
    <n v="2008"/>
    <x v="20"/>
    <n v="11"/>
    <n v="39.375"/>
  </r>
  <r>
    <x v="93"/>
    <n v="2008"/>
    <x v="21"/>
    <n v="10"/>
    <n v="35"/>
  </r>
  <r>
    <x v="93"/>
    <n v="2008"/>
    <x v="22"/>
    <n v="9"/>
    <n v="43.875"/>
  </r>
  <r>
    <x v="93"/>
    <n v="2008"/>
    <x v="23"/>
    <n v="9"/>
    <n v="37.5"/>
  </r>
  <r>
    <x v="93"/>
    <n v="2008"/>
    <x v="24"/>
    <n v="7"/>
    <n v="47"/>
  </r>
  <r>
    <x v="93"/>
    <n v="2008"/>
    <x v="25"/>
    <n v="-999"/>
    <n v="-999"/>
  </r>
  <r>
    <x v="93"/>
    <n v="2008"/>
    <x v="26"/>
    <n v="-999"/>
    <n v="-999"/>
  </r>
  <r>
    <x v="93"/>
    <n v="2008"/>
    <x v="27"/>
    <n v="6"/>
    <n v="43.75"/>
  </r>
  <r>
    <x v="93"/>
    <n v="2008"/>
    <x v="28"/>
    <n v="14"/>
    <n v="43.625"/>
  </r>
  <r>
    <x v="93"/>
    <n v="2008"/>
    <x v="29"/>
    <n v="9"/>
    <n v="29.375"/>
  </r>
  <r>
    <x v="93"/>
    <n v="2008"/>
    <x v="30"/>
    <n v="11"/>
    <n v="43.625"/>
  </r>
  <r>
    <x v="93"/>
    <n v="2008"/>
    <x v="31"/>
    <n v="9"/>
    <n v="37.5"/>
  </r>
  <r>
    <x v="93"/>
    <n v="2008"/>
    <x v="32"/>
    <n v="14"/>
    <n v="43"/>
  </r>
  <r>
    <x v="93"/>
    <n v="2008"/>
    <x v="33"/>
    <n v="8"/>
    <n v="46.5"/>
  </r>
  <r>
    <x v="93"/>
    <n v="2008"/>
    <x v="34"/>
    <n v="9"/>
    <n v="45"/>
  </r>
  <r>
    <x v="93"/>
    <n v="2008"/>
    <x v="35"/>
    <n v="9"/>
    <n v="47.125"/>
  </r>
  <r>
    <x v="93"/>
    <n v="2008"/>
    <x v="36"/>
    <n v="10"/>
    <n v="37.5"/>
  </r>
  <r>
    <x v="93"/>
    <n v="2008"/>
    <x v="37"/>
    <n v="10"/>
    <n v="46.625"/>
  </r>
  <r>
    <x v="93"/>
    <n v="2008"/>
    <x v="38"/>
    <n v="10"/>
    <n v="41.75"/>
  </r>
  <r>
    <x v="93"/>
    <n v="2008"/>
    <x v="39"/>
    <n v="10"/>
    <n v="41.125"/>
  </r>
  <r>
    <x v="93"/>
    <n v="2008"/>
    <x v="40"/>
    <n v="11"/>
    <n v="56.25"/>
  </r>
  <r>
    <x v="93"/>
    <n v="2008"/>
    <x v="41"/>
    <n v="9"/>
    <n v="40.75"/>
  </r>
  <r>
    <x v="93"/>
    <n v="2008"/>
    <x v="42"/>
    <n v="14"/>
    <n v="42"/>
  </r>
  <r>
    <x v="93"/>
    <n v="2008"/>
    <x v="43"/>
    <n v="9"/>
    <n v="48.25"/>
  </r>
  <r>
    <x v="93"/>
    <n v="2008"/>
    <x v="44"/>
    <n v="9"/>
    <n v="46.125"/>
  </r>
  <r>
    <x v="93"/>
    <n v="2008"/>
    <x v="45"/>
    <n v="11"/>
    <n v="82"/>
  </r>
  <r>
    <x v="93"/>
    <n v="2008"/>
    <x v="46"/>
    <n v="8"/>
    <n v="48.428571428571402"/>
  </r>
  <r>
    <x v="93"/>
    <n v="2008"/>
    <x v="47"/>
    <n v="9"/>
    <n v="41.25"/>
  </r>
  <r>
    <x v="93"/>
    <n v="2008"/>
    <x v="48"/>
    <n v="8"/>
    <n v="45.25"/>
  </r>
  <r>
    <x v="93"/>
    <n v="2008"/>
    <x v="49"/>
    <n v="14"/>
    <n v="80.625"/>
  </r>
  <r>
    <x v="93"/>
    <n v="2008"/>
    <x v="50"/>
    <n v="11"/>
    <n v="75.75"/>
  </r>
  <r>
    <x v="93"/>
    <n v="2008"/>
    <x v="51"/>
    <n v="12"/>
    <n v="84.5"/>
  </r>
  <r>
    <x v="93"/>
    <n v="2008"/>
    <x v="52"/>
    <n v="11"/>
    <n v="102.375"/>
  </r>
  <r>
    <x v="93"/>
    <n v="2008"/>
    <x v="53"/>
    <n v="11"/>
    <n v="76.625"/>
  </r>
  <r>
    <x v="93"/>
    <n v="2008"/>
    <x v="54"/>
    <n v="12"/>
    <n v="65.5"/>
  </r>
  <r>
    <x v="93"/>
    <n v="2008"/>
    <x v="55"/>
    <n v="10"/>
    <n v="58.625"/>
  </r>
  <r>
    <x v="93"/>
    <n v="2008"/>
    <x v="56"/>
    <n v="10"/>
    <n v="41"/>
  </r>
  <r>
    <x v="93"/>
    <n v="2008"/>
    <x v="57"/>
    <n v="11"/>
    <n v="56.5"/>
  </r>
  <r>
    <x v="93"/>
    <n v="2008"/>
    <x v="58"/>
    <n v="10"/>
    <n v="53.25"/>
  </r>
  <r>
    <x v="93"/>
    <n v="2008"/>
    <x v="59"/>
    <n v="14"/>
    <n v="77.375"/>
  </r>
  <r>
    <x v="93"/>
    <n v="2008"/>
    <x v="60"/>
    <n v="10"/>
    <n v="68"/>
  </r>
  <r>
    <x v="93"/>
    <n v="2008"/>
    <x v="61"/>
    <n v="9"/>
    <n v="46.75"/>
  </r>
  <r>
    <x v="93"/>
    <n v="2008"/>
    <x v="62"/>
    <n v="10"/>
    <n v="50.375"/>
  </r>
  <r>
    <x v="93"/>
    <n v="2008"/>
    <x v="63"/>
    <n v="0"/>
    <n v="45.125"/>
  </r>
  <r>
    <x v="93"/>
    <n v="2008"/>
    <x v="64"/>
    <n v="9"/>
    <n v="41.625"/>
  </r>
  <r>
    <x v="93"/>
    <n v="2008"/>
    <x v="65"/>
    <n v="9"/>
    <n v="32"/>
  </r>
  <r>
    <x v="93"/>
    <n v="2008"/>
    <x v="66"/>
    <n v="10"/>
    <n v="37"/>
  </r>
  <r>
    <x v="93"/>
    <n v="2008"/>
    <x v="67"/>
    <n v="11"/>
    <n v="37.25"/>
  </r>
  <r>
    <x v="93"/>
    <n v="2008"/>
    <x v="68"/>
    <n v="-999"/>
    <n v="-999"/>
  </r>
  <r>
    <x v="93"/>
    <n v="2008"/>
    <x v="69"/>
    <n v="-999"/>
    <n v="-999"/>
  </r>
  <r>
    <x v="93"/>
    <n v="2008"/>
    <x v="70"/>
    <n v="10"/>
    <n v="98.25"/>
  </r>
  <r>
    <x v="93"/>
    <n v="2008"/>
    <x v="71"/>
    <n v="10"/>
    <n v="53.125"/>
  </r>
  <r>
    <x v="93"/>
    <n v="2008"/>
    <x v="72"/>
    <n v="10"/>
    <n v="61.5"/>
  </r>
  <r>
    <x v="93"/>
    <n v="2008"/>
    <x v="73"/>
    <n v="9"/>
    <n v="42.875"/>
  </r>
  <r>
    <x v="93"/>
    <n v="2008"/>
    <x v="74"/>
    <n v="11"/>
    <n v="57.125"/>
  </r>
  <r>
    <x v="93"/>
    <n v="2008"/>
    <x v="75"/>
    <n v="14"/>
    <n v="49.625"/>
  </r>
  <r>
    <x v="93"/>
    <n v="2008"/>
    <x v="76"/>
    <n v="10"/>
    <n v="44.25"/>
  </r>
  <r>
    <x v="93"/>
    <n v="2008"/>
    <x v="77"/>
    <n v="10"/>
    <n v="68.25"/>
  </r>
  <r>
    <x v="93"/>
    <n v="2008"/>
    <x v="78"/>
    <n v="15"/>
    <n v="50.875"/>
  </r>
  <r>
    <x v="93"/>
    <n v="2008"/>
    <x v="79"/>
    <n v="10"/>
    <n v="46.25"/>
  </r>
  <r>
    <x v="93"/>
    <n v="2008"/>
    <x v="80"/>
    <n v="10"/>
    <n v="49.375"/>
  </r>
  <r>
    <x v="93"/>
    <n v="2008"/>
    <x v="81"/>
    <n v="12"/>
    <n v="59"/>
  </r>
  <r>
    <x v="93"/>
    <n v="2008"/>
    <x v="82"/>
    <n v="11"/>
    <n v="69.125"/>
  </r>
  <r>
    <x v="93"/>
    <n v="2008"/>
    <x v="83"/>
    <n v="7"/>
    <n v="47.75"/>
  </r>
  <r>
    <x v="93"/>
    <n v="2008"/>
    <x v="84"/>
    <n v="10"/>
    <n v="42.375"/>
  </r>
  <r>
    <x v="93"/>
    <n v="2008"/>
    <x v="85"/>
    <n v="9"/>
    <n v="45.375"/>
  </r>
  <r>
    <x v="93"/>
    <n v="2008"/>
    <x v="86"/>
    <n v="9"/>
    <n v="51.75"/>
  </r>
  <r>
    <x v="93"/>
    <n v="2008"/>
    <x v="87"/>
    <n v="11"/>
    <n v="57.625"/>
  </r>
  <r>
    <x v="93"/>
    <n v="2008"/>
    <x v="88"/>
    <n v="12"/>
    <n v="54.125"/>
  </r>
  <r>
    <x v="93"/>
    <n v="2008"/>
    <x v="89"/>
    <n v="12"/>
    <n v="54.25"/>
  </r>
  <r>
    <x v="93"/>
    <n v="2008"/>
    <x v="90"/>
    <n v="8"/>
    <n v="45.625"/>
  </r>
  <r>
    <x v="93"/>
    <n v="2008"/>
    <x v="91"/>
    <n v="12"/>
    <n v="57.125"/>
  </r>
  <r>
    <x v="93"/>
    <n v="2008"/>
    <x v="92"/>
    <n v="12"/>
    <n v="53.5"/>
  </r>
  <r>
    <x v="93"/>
    <n v="2008"/>
    <x v="93"/>
    <n v="10"/>
    <n v="47.5"/>
  </r>
  <r>
    <x v="93"/>
    <n v="2008"/>
    <x v="94"/>
    <n v="10"/>
    <n v="56.375"/>
  </r>
  <r>
    <x v="93"/>
    <n v="2008"/>
    <x v="95"/>
    <n v="11"/>
    <n v="46.875"/>
  </r>
  <r>
    <x v="93"/>
    <n v="2008"/>
    <x v="96"/>
    <n v="11"/>
    <n v="50.25"/>
  </r>
  <r>
    <x v="93"/>
    <n v="2008"/>
    <x v="97"/>
    <n v="10"/>
    <n v="48.125"/>
  </r>
  <r>
    <x v="93"/>
    <n v="2008"/>
    <x v="98"/>
    <n v="11"/>
    <n v="52.625"/>
  </r>
  <r>
    <x v="93"/>
    <n v="2008"/>
    <x v="99"/>
    <n v="8"/>
    <n v="54.125"/>
  </r>
  <r>
    <x v="93"/>
    <n v="2008"/>
    <x v="100"/>
    <n v="9"/>
    <n v="48.5"/>
  </r>
  <r>
    <x v="93"/>
    <n v="2008"/>
    <x v="101"/>
    <n v="10"/>
    <n v="54.125"/>
  </r>
  <r>
    <x v="93"/>
    <n v="2008"/>
    <x v="102"/>
    <n v="9"/>
    <n v="43.625"/>
  </r>
  <r>
    <x v="93"/>
    <n v="2008"/>
    <x v="103"/>
    <n v="10"/>
    <n v="42.125"/>
  </r>
  <r>
    <x v="93"/>
    <n v="2008"/>
    <x v="104"/>
    <n v="11"/>
    <n v="48.25"/>
  </r>
  <r>
    <x v="93"/>
    <n v="2008"/>
    <x v="105"/>
    <n v="11"/>
    <n v="52.625"/>
  </r>
  <r>
    <x v="93"/>
    <n v="2008"/>
    <x v="106"/>
    <n v="10"/>
    <n v="53.25"/>
  </r>
  <r>
    <x v="93"/>
    <n v="2008"/>
    <x v="107"/>
    <n v="10"/>
    <n v="51.875"/>
  </r>
  <r>
    <x v="93"/>
    <n v="2008"/>
    <x v="108"/>
    <n v="11"/>
    <n v="50.5"/>
  </r>
  <r>
    <x v="93"/>
    <n v="2008"/>
    <x v="109"/>
    <n v="10"/>
    <n v="62.375"/>
  </r>
  <r>
    <x v="93"/>
    <n v="2008"/>
    <x v="110"/>
    <n v="10"/>
    <n v="62.75"/>
  </r>
  <r>
    <x v="93"/>
    <n v="2008"/>
    <x v="111"/>
    <n v="11"/>
    <n v="60"/>
  </r>
  <r>
    <x v="93"/>
    <n v="2008"/>
    <x v="112"/>
    <n v="9"/>
    <n v="53.125"/>
  </r>
  <r>
    <x v="93"/>
    <n v="2008"/>
    <x v="113"/>
    <n v="-999"/>
    <n v="-999"/>
  </r>
  <r>
    <x v="93"/>
    <n v="2008"/>
    <x v="114"/>
    <n v="-999"/>
    <n v="-999"/>
  </r>
  <r>
    <x v="93"/>
    <n v="2008"/>
    <x v="115"/>
    <n v="-999"/>
    <n v="-999"/>
  </r>
  <r>
    <x v="93"/>
    <n v="2008"/>
    <x v="116"/>
    <n v="-999"/>
    <n v="-999"/>
  </r>
  <r>
    <x v="93"/>
    <n v="2008"/>
    <x v="117"/>
    <n v="-999"/>
    <n v="-999"/>
  </r>
  <r>
    <x v="93"/>
    <n v="2008"/>
    <x v="118"/>
    <n v="-999"/>
    <n v="-999"/>
  </r>
  <r>
    <x v="93"/>
    <n v="2008"/>
    <x v="119"/>
    <n v="-999"/>
    <n v="-999"/>
  </r>
  <r>
    <x v="93"/>
    <n v="2008"/>
    <x v="120"/>
    <n v="-999"/>
    <n v="-999"/>
  </r>
  <r>
    <x v="93"/>
    <n v="2008"/>
    <x v="121"/>
    <n v="-999"/>
    <n v="-999"/>
  </r>
  <r>
    <x v="93"/>
    <n v="2008"/>
    <x v="122"/>
    <n v="-999"/>
    <n v="-999"/>
  </r>
  <r>
    <x v="93"/>
    <n v="2008"/>
    <x v="123"/>
    <n v="-999"/>
    <n v="-999"/>
  </r>
  <r>
    <x v="93"/>
    <n v="2008"/>
    <x v="124"/>
    <n v="-999"/>
    <n v="-999"/>
  </r>
  <r>
    <x v="93"/>
    <n v="2008"/>
    <x v="125"/>
    <n v="-999"/>
    <n v="-999"/>
  </r>
  <r>
    <x v="93"/>
    <n v="2008"/>
    <x v="126"/>
    <n v="-999"/>
    <n v="-999"/>
  </r>
  <r>
    <x v="93"/>
    <n v="2008"/>
    <x v="127"/>
    <n v="-999"/>
    <n v="-999"/>
  </r>
  <r>
    <x v="93"/>
    <n v="2008"/>
    <x v="128"/>
    <n v="-999"/>
    <n v="-999"/>
  </r>
  <r>
    <x v="93"/>
    <n v="2008"/>
    <x v="129"/>
    <n v="-999"/>
    <n v="-999"/>
  </r>
  <r>
    <x v="93"/>
    <n v="2008"/>
    <x v="130"/>
    <n v="-999"/>
    <n v="-999"/>
  </r>
  <r>
    <x v="93"/>
    <n v="2008"/>
    <x v="131"/>
    <n v="-999"/>
    <n v="-999"/>
  </r>
  <r>
    <x v="93"/>
    <n v="2008"/>
    <x v="132"/>
    <n v="-999"/>
    <n v="-999"/>
  </r>
  <r>
    <x v="93"/>
    <n v="2008"/>
    <x v="133"/>
    <n v="-999"/>
    <n v="-999"/>
  </r>
  <r>
    <x v="93"/>
    <n v="2008"/>
    <x v="134"/>
    <n v="-999"/>
    <n v="-999"/>
  </r>
  <r>
    <x v="93"/>
    <n v="2008"/>
    <x v="135"/>
    <n v="-999"/>
    <n v="-999"/>
  </r>
  <r>
    <x v="93"/>
    <n v="2008"/>
    <x v="136"/>
    <n v="-999"/>
    <n v="-999"/>
  </r>
  <r>
    <x v="93"/>
    <n v="2008"/>
    <x v="137"/>
    <n v="-999"/>
    <n v="-999"/>
  </r>
  <r>
    <x v="93"/>
    <n v="2008"/>
    <x v="138"/>
    <n v="-999"/>
    <n v="-999"/>
  </r>
  <r>
    <x v="93"/>
    <n v="2008"/>
    <x v="139"/>
    <n v="-999"/>
    <n v="-999"/>
  </r>
  <r>
    <x v="93"/>
    <n v="2008"/>
    <x v="140"/>
    <n v="-999"/>
    <n v="-999"/>
  </r>
  <r>
    <x v="93"/>
    <n v="2008"/>
    <x v="141"/>
    <n v="-999"/>
    <n v="-999"/>
  </r>
  <r>
    <x v="93"/>
    <n v="2008"/>
    <x v="142"/>
    <n v="-999"/>
    <n v="-999"/>
  </r>
  <r>
    <x v="93"/>
    <n v="2008"/>
    <x v="143"/>
    <n v="-999"/>
    <n v="-999"/>
  </r>
  <r>
    <x v="93"/>
    <n v="2008"/>
    <x v="144"/>
    <n v="-999"/>
    <n v="-999"/>
  </r>
  <r>
    <x v="93"/>
    <n v="2008"/>
    <x v="145"/>
    <n v="-999"/>
    <n v="-999"/>
  </r>
  <r>
    <x v="93"/>
    <n v="2008"/>
    <x v="146"/>
    <n v="-999"/>
    <n v="-999"/>
  </r>
  <r>
    <x v="93"/>
    <n v="2008"/>
    <x v="147"/>
    <n v="-999"/>
    <n v="-999"/>
  </r>
  <r>
    <x v="93"/>
    <n v="2008"/>
    <x v="148"/>
    <n v="-999"/>
    <n v="-999"/>
  </r>
  <r>
    <x v="93"/>
    <n v="2008"/>
    <x v="149"/>
    <n v="-999"/>
    <n v="-999"/>
  </r>
  <r>
    <x v="93"/>
    <n v="2008"/>
    <x v="150"/>
    <n v="-999"/>
    <n v="-999"/>
  </r>
  <r>
    <x v="93"/>
    <n v="2008"/>
    <x v="151"/>
    <n v="-999"/>
    <n v="-999"/>
  </r>
  <r>
    <x v="93"/>
    <n v="2008"/>
    <x v="152"/>
    <n v="-999"/>
    <n v="-999"/>
  </r>
  <r>
    <x v="93"/>
    <n v="2008"/>
    <x v="153"/>
    <n v="-999"/>
    <n v="-999"/>
  </r>
  <r>
    <x v="93"/>
    <n v="2008"/>
    <x v="154"/>
    <n v="-999"/>
    <n v="-999"/>
  </r>
  <r>
    <x v="93"/>
    <n v="2008"/>
    <x v="155"/>
    <n v="-999"/>
    <n v="-999"/>
  </r>
  <r>
    <x v="93"/>
    <n v="2008"/>
    <x v="156"/>
    <n v="-999"/>
    <n v="-999"/>
  </r>
  <r>
    <x v="93"/>
    <n v="2008"/>
    <x v="157"/>
    <n v="-999"/>
    <n v="-999"/>
  </r>
  <r>
    <x v="93"/>
    <n v="2008"/>
    <x v="158"/>
    <n v="-999"/>
    <n v="-999"/>
  </r>
  <r>
    <x v="93"/>
    <n v="2008"/>
    <x v="159"/>
    <n v="-999"/>
    <n v="-999"/>
  </r>
  <r>
    <x v="93"/>
    <n v="2008"/>
    <x v="160"/>
    <n v="-999"/>
    <n v="-999"/>
  </r>
  <r>
    <x v="93"/>
    <n v="2008"/>
    <x v="161"/>
    <n v="-999"/>
    <n v="-999"/>
  </r>
  <r>
    <x v="93"/>
    <n v="2008"/>
    <x v="162"/>
    <n v="-999"/>
    <n v="-999"/>
  </r>
  <r>
    <x v="93"/>
    <n v="2008"/>
    <x v="163"/>
    <n v="-999"/>
    <n v="-999"/>
  </r>
  <r>
    <x v="93"/>
    <n v="2008"/>
    <x v="164"/>
    <n v="-999"/>
    <n v="-999"/>
  </r>
  <r>
    <x v="93"/>
    <n v="2008"/>
    <x v="165"/>
    <n v="-999"/>
    <n v="-999"/>
  </r>
  <r>
    <x v="93"/>
    <n v="2008"/>
    <x v="166"/>
    <n v="-999"/>
    <n v="-999"/>
  </r>
  <r>
    <x v="93"/>
    <n v="2008"/>
    <x v="167"/>
    <n v="-999"/>
    <n v="-999"/>
  </r>
  <r>
    <x v="93"/>
    <n v="2008"/>
    <x v="168"/>
    <n v="-999"/>
    <n v="-999"/>
  </r>
  <r>
    <x v="93"/>
    <n v="2008"/>
    <x v="169"/>
    <n v="-999"/>
    <n v="-999"/>
  </r>
  <r>
    <x v="93"/>
    <n v="2008"/>
    <x v="170"/>
    <n v="-999"/>
    <n v="-999"/>
  </r>
  <r>
    <x v="93"/>
    <n v="2008"/>
    <x v="171"/>
    <n v="-999"/>
    <n v="-999"/>
  </r>
  <r>
    <x v="93"/>
    <n v="2008"/>
    <x v="172"/>
    <n v="-999"/>
    <n v="-999"/>
  </r>
  <r>
    <x v="93"/>
    <n v="2008"/>
    <x v="173"/>
    <n v="-999"/>
    <n v="-999"/>
  </r>
  <r>
    <x v="93"/>
    <n v="2008"/>
    <x v="174"/>
    <n v="-999"/>
    <n v="-999"/>
  </r>
  <r>
    <x v="93"/>
    <n v="2008"/>
    <x v="175"/>
    <n v="-999"/>
    <n v="-999"/>
  </r>
  <r>
    <x v="93"/>
    <n v="2008"/>
    <x v="176"/>
    <n v="-999"/>
    <n v="-999"/>
  </r>
  <r>
    <x v="93"/>
    <n v="2008"/>
    <x v="177"/>
    <n v="-999"/>
    <n v="-999"/>
  </r>
  <r>
    <x v="93"/>
    <n v="2008"/>
    <x v="178"/>
    <n v="-999"/>
    <n v="-999"/>
  </r>
  <r>
    <x v="93"/>
    <n v="2008"/>
    <x v="179"/>
    <n v="-999"/>
    <n v="-999"/>
  </r>
  <r>
    <x v="93"/>
    <n v="2008"/>
    <x v="180"/>
    <n v="-999"/>
    <n v="-999"/>
  </r>
  <r>
    <x v="93"/>
    <n v="2008"/>
    <x v="181"/>
    <n v="-999"/>
    <n v="-999"/>
  </r>
  <r>
    <x v="93"/>
    <n v="2008"/>
    <x v="182"/>
    <n v="-999"/>
    <n v="-999"/>
  </r>
  <r>
    <x v="93"/>
    <n v="2008"/>
    <x v="183"/>
    <n v="-999"/>
    <n v="-999"/>
  </r>
  <r>
    <x v="93"/>
    <n v="2008"/>
    <x v="184"/>
    <n v="-999"/>
    <n v="-999"/>
  </r>
  <r>
    <x v="93"/>
    <n v="2008"/>
    <x v="185"/>
    <n v="-999"/>
    <n v="-999"/>
  </r>
  <r>
    <x v="93"/>
    <n v="2008"/>
    <x v="186"/>
    <n v="-999"/>
    <n v="-999"/>
  </r>
  <r>
    <x v="93"/>
    <n v="2008"/>
    <x v="187"/>
    <n v="-999"/>
    <n v="-999"/>
  </r>
  <r>
    <x v="93"/>
    <n v="2008"/>
    <x v="188"/>
    <n v="-999"/>
    <n v="-999"/>
  </r>
  <r>
    <x v="93"/>
    <n v="2008"/>
    <x v="189"/>
    <n v="-999"/>
    <n v="-999"/>
  </r>
  <r>
    <x v="93"/>
    <n v="2008"/>
    <x v="190"/>
    <n v="-999"/>
    <n v="-999"/>
  </r>
  <r>
    <x v="93"/>
    <n v="2008"/>
    <x v="191"/>
    <n v="-999"/>
    <n v="-999"/>
  </r>
  <r>
    <x v="93"/>
    <n v="2008"/>
    <x v="192"/>
    <n v="-999"/>
    <n v="-999"/>
  </r>
  <r>
    <x v="93"/>
    <n v="2008"/>
    <x v="193"/>
    <n v="-999"/>
    <n v="-999"/>
  </r>
  <r>
    <x v="93"/>
    <n v="2008"/>
    <x v="194"/>
    <n v="-999"/>
    <n v="-999"/>
  </r>
  <r>
    <x v="93"/>
    <n v="2008"/>
    <x v="195"/>
    <n v="-999"/>
    <n v="-999"/>
  </r>
  <r>
    <x v="93"/>
    <n v="2008"/>
    <x v="196"/>
    <n v="-999"/>
    <n v="-999"/>
  </r>
  <r>
    <x v="93"/>
    <n v="2008"/>
    <x v="197"/>
    <n v="-999"/>
    <n v="-999"/>
  </r>
  <r>
    <x v="93"/>
    <n v="2008"/>
    <x v="198"/>
    <n v="-999"/>
    <n v="-999"/>
  </r>
  <r>
    <x v="93"/>
    <n v="2008"/>
    <x v="199"/>
    <n v="-999"/>
    <n v="-999"/>
  </r>
  <r>
    <x v="93"/>
    <n v="2008"/>
    <x v="200"/>
    <n v="-999"/>
    <n v="-999"/>
  </r>
  <r>
    <x v="93"/>
    <n v="2008"/>
    <x v="201"/>
    <n v="-999"/>
    <n v="-999"/>
  </r>
  <r>
    <x v="93"/>
    <n v="2008"/>
    <x v="202"/>
    <n v="-999"/>
    <n v="-999"/>
  </r>
  <r>
    <x v="93"/>
    <n v="2008"/>
    <x v="203"/>
    <n v="-999"/>
    <n v="-999"/>
  </r>
  <r>
    <x v="93"/>
    <n v="2008"/>
    <x v="204"/>
    <n v="-999"/>
    <n v="-999"/>
  </r>
  <r>
    <x v="93"/>
    <n v="2008"/>
    <x v="205"/>
    <n v="-999"/>
    <n v="-999"/>
  </r>
  <r>
    <x v="93"/>
    <n v="2008"/>
    <x v="206"/>
    <n v="-999"/>
    <n v="-999"/>
  </r>
  <r>
    <x v="93"/>
    <n v="2008"/>
    <x v="207"/>
    <n v="-999"/>
    <n v="-999"/>
  </r>
  <r>
    <x v="93"/>
    <n v="2008"/>
    <x v="208"/>
    <n v="-999"/>
    <n v="-999"/>
  </r>
  <r>
    <x v="93"/>
    <n v="2008"/>
    <x v="209"/>
    <n v="-999"/>
    <n v="-999"/>
  </r>
  <r>
    <x v="93"/>
    <n v="2008"/>
    <x v="210"/>
    <n v="-999"/>
    <n v="-999"/>
  </r>
  <r>
    <x v="93"/>
    <n v="2008"/>
    <x v="211"/>
    <n v="-999"/>
    <n v="-999"/>
  </r>
  <r>
    <x v="93"/>
    <n v="2008"/>
    <x v="212"/>
    <n v="-999"/>
    <n v="-999"/>
  </r>
  <r>
    <x v="93"/>
    <n v="2008"/>
    <x v="213"/>
    <n v="-999"/>
    <n v="-999"/>
  </r>
  <r>
    <x v="93"/>
    <n v="2008"/>
    <x v="214"/>
    <n v="-999"/>
    <n v="-999"/>
  </r>
  <r>
    <x v="93"/>
    <n v="2008"/>
    <x v="215"/>
    <n v="-999"/>
    <n v="-999"/>
  </r>
  <r>
    <x v="93"/>
    <n v="2008"/>
    <x v="216"/>
    <n v="-999"/>
    <n v="-999"/>
  </r>
  <r>
    <x v="93"/>
    <n v="2008"/>
    <x v="217"/>
    <n v="-999"/>
    <n v="-999"/>
  </r>
  <r>
    <x v="93"/>
    <n v="2008"/>
    <x v="218"/>
    <n v="-999"/>
    <n v="-999"/>
  </r>
  <r>
    <x v="93"/>
    <n v="2008"/>
    <x v="219"/>
    <n v="-999"/>
    <n v="-999"/>
  </r>
  <r>
    <x v="93"/>
    <n v="2008"/>
    <x v="220"/>
    <n v="-999"/>
    <n v="-999"/>
  </r>
  <r>
    <x v="93"/>
    <n v="2008"/>
    <x v="221"/>
    <n v="-999"/>
    <n v="-999"/>
  </r>
  <r>
    <x v="93"/>
    <n v="2008"/>
    <x v="222"/>
    <n v="-999"/>
    <n v="-999"/>
  </r>
  <r>
    <x v="93"/>
    <n v="2008"/>
    <x v="223"/>
    <n v="-999"/>
    <n v="-999"/>
  </r>
  <r>
    <x v="93"/>
    <n v="2008"/>
    <x v="224"/>
    <n v="-999"/>
    <n v="-999"/>
  </r>
  <r>
    <x v="93"/>
    <n v="2008"/>
    <x v="225"/>
    <n v="-999"/>
    <n v="-999"/>
  </r>
  <r>
    <x v="93"/>
    <n v="2008"/>
    <x v="226"/>
    <n v="-999"/>
    <n v="-999"/>
  </r>
  <r>
    <x v="93"/>
    <n v="2008"/>
    <x v="227"/>
    <n v="-999"/>
    <n v="-999"/>
  </r>
  <r>
    <x v="93"/>
    <n v="2008"/>
    <x v="228"/>
    <n v="-999"/>
    <n v="-999"/>
  </r>
  <r>
    <x v="93"/>
    <n v="2008"/>
    <x v="229"/>
    <n v="-999"/>
    <n v="-999"/>
  </r>
  <r>
    <x v="93"/>
    <n v="2008"/>
    <x v="230"/>
    <n v="-999"/>
    <n v="-999"/>
  </r>
  <r>
    <x v="93"/>
    <n v="2008"/>
    <x v="231"/>
    <n v="-999"/>
    <n v="-999"/>
  </r>
  <r>
    <x v="93"/>
    <n v="2008"/>
    <x v="232"/>
    <n v="-999"/>
    <n v="-999"/>
  </r>
  <r>
    <x v="93"/>
    <n v="2008"/>
    <x v="233"/>
    <n v="-999"/>
    <n v="-999"/>
  </r>
  <r>
    <x v="93"/>
    <n v="2008"/>
    <x v="234"/>
    <n v="-999"/>
    <n v="-999"/>
  </r>
  <r>
    <x v="93"/>
    <n v="2008"/>
    <x v="235"/>
    <n v="-999"/>
    <n v="-999"/>
  </r>
  <r>
    <x v="93"/>
    <n v="2008"/>
    <x v="236"/>
    <n v="-999"/>
    <n v="-999"/>
  </r>
  <r>
    <x v="93"/>
    <n v="2008"/>
    <x v="237"/>
    <n v="-999"/>
    <n v="-999"/>
  </r>
  <r>
    <x v="93"/>
    <n v="2008"/>
    <x v="238"/>
    <n v="-999"/>
    <n v="-999"/>
  </r>
  <r>
    <x v="93"/>
    <n v="2008"/>
    <x v="239"/>
    <n v="-999"/>
    <n v="-999"/>
  </r>
  <r>
    <x v="93"/>
    <n v="2008"/>
    <x v="240"/>
    <n v="-999"/>
    <n v="-999"/>
  </r>
  <r>
    <x v="93"/>
    <n v="2008"/>
    <x v="241"/>
    <n v="-999"/>
    <n v="-999"/>
  </r>
  <r>
    <x v="93"/>
    <n v="2008"/>
    <x v="242"/>
    <n v="-999"/>
    <n v="-999"/>
  </r>
  <r>
    <x v="93"/>
    <n v="2008"/>
    <x v="243"/>
    <n v="-999"/>
    <n v="-999"/>
  </r>
  <r>
    <x v="93"/>
    <n v="2008"/>
    <x v="244"/>
    <n v="-999"/>
    <n v="-999"/>
  </r>
  <r>
    <x v="93"/>
    <n v="2008"/>
    <x v="245"/>
    <n v="-999"/>
    <n v="-999"/>
  </r>
  <r>
    <x v="93"/>
    <n v="2008"/>
    <x v="246"/>
    <n v="-999"/>
    <n v="-999"/>
  </r>
  <r>
    <x v="93"/>
    <n v="2008"/>
    <x v="247"/>
    <n v="-999"/>
    <n v="-999"/>
  </r>
  <r>
    <x v="93"/>
    <n v="2008"/>
    <x v="248"/>
    <n v="-999"/>
    <n v="-999"/>
  </r>
  <r>
    <x v="93"/>
    <n v="2008"/>
    <x v="249"/>
    <n v="-999"/>
    <n v="-999"/>
  </r>
  <r>
    <x v="93"/>
    <n v="2008"/>
    <x v="250"/>
    <n v="-999"/>
    <n v="-999"/>
  </r>
  <r>
    <x v="93"/>
    <n v="2008"/>
    <x v="251"/>
    <n v="-999"/>
    <n v="-999"/>
  </r>
  <r>
    <x v="93"/>
    <n v="2008"/>
    <x v="252"/>
    <n v="-999"/>
    <n v="-999"/>
  </r>
  <r>
    <x v="93"/>
    <n v="2008"/>
    <x v="253"/>
    <n v="-999"/>
    <n v="-999"/>
  </r>
  <r>
    <x v="93"/>
    <n v="2008"/>
    <x v="254"/>
    <n v="-999"/>
    <n v="-999"/>
  </r>
  <r>
    <x v="93"/>
    <n v="2008"/>
    <x v="255"/>
    <n v="-999"/>
    <n v="-999"/>
  </r>
  <r>
    <x v="93"/>
    <n v="2008"/>
    <x v="256"/>
    <n v="-999"/>
    <n v="-999"/>
  </r>
  <r>
    <x v="93"/>
    <n v="2008"/>
    <x v="257"/>
    <n v="-999"/>
    <n v="-999"/>
  </r>
  <r>
    <x v="93"/>
    <n v="2008"/>
    <x v="258"/>
    <n v="-999"/>
    <n v="-999"/>
  </r>
  <r>
    <x v="93"/>
    <n v="2008"/>
    <x v="259"/>
    <n v="-999"/>
    <n v="-999"/>
  </r>
  <r>
    <x v="93"/>
    <n v="2008"/>
    <x v="260"/>
    <n v="-999"/>
    <n v="-999"/>
  </r>
  <r>
    <x v="93"/>
    <n v="2008"/>
    <x v="261"/>
    <n v="-999"/>
    <n v="-999"/>
  </r>
  <r>
    <x v="93"/>
    <n v="2008"/>
    <x v="262"/>
    <n v="-999"/>
    <n v="-999"/>
  </r>
  <r>
    <x v="93"/>
    <n v="2008"/>
    <x v="263"/>
    <n v="-999"/>
    <n v="-999"/>
  </r>
  <r>
    <x v="93"/>
    <n v="2008"/>
    <x v="264"/>
    <n v="-999"/>
    <n v="-999"/>
  </r>
  <r>
    <x v="93"/>
    <n v="2008"/>
    <x v="265"/>
    <n v="-999"/>
    <n v="-999"/>
  </r>
  <r>
    <x v="93"/>
    <n v="2008"/>
    <x v="266"/>
    <n v="-999"/>
    <n v="-999"/>
  </r>
  <r>
    <x v="93"/>
    <n v="2008"/>
    <x v="267"/>
    <n v="-999"/>
    <n v="-999"/>
  </r>
  <r>
    <x v="93"/>
    <n v="2008"/>
    <x v="268"/>
    <n v="-999"/>
    <n v="-999"/>
  </r>
  <r>
    <x v="93"/>
    <n v="2008"/>
    <x v="269"/>
    <n v="-999"/>
    <n v="-999"/>
  </r>
  <r>
    <x v="93"/>
    <n v="2008"/>
    <x v="270"/>
    <n v="-999"/>
    <n v="-999"/>
  </r>
  <r>
    <x v="93"/>
    <n v="2008"/>
    <x v="271"/>
    <n v="-999"/>
    <n v="-999"/>
  </r>
  <r>
    <x v="93"/>
    <n v="2008"/>
    <x v="272"/>
    <n v="-999"/>
    <n v="-999"/>
  </r>
  <r>
    <x v="93"/>
    <n v="2008"/>
    <x v="273"/>
    <n v="-999"/>
    <n v="-999"/>
  </r>
  <r>
    <x v="93"/>
    <n v="2008"/>
    <x v="274"/>
    <n v="-999"/>
    <n v="-999"/>
  </r>
  <r>
    <x v="93"/>
    <n v="2008"/>
    <x v="275"/>
    <n v="-999"/>
    <n v="-999"/>
  </r>
  <r>
    <x v="93"/>
    <n v="2008"/>
    <x v="276"/>
    <n v="-999"/>
    <n v="-999"/>
  </r>
  <r>
    <x v="93"/>
    <n v="2008"/>
    <x v="277"/>
    <n v="-999"/>
    <n v="-999"/>
  </r>
  <r>
    <x v="93"/>
    <n v="2008"/>
    <x v="278"/>
    <n v="-999"/>
    <n v="-999"/>
  </r>
  <r>
    <x v="93"/>
    <n v="2008"/>
    <x v="279"/>
    <n v="-999"/>
    <n v="-999"/>
  </r>
  <r>
    <x v="93"/>
    <n v="2008"/>
    <x v="280"/>
    <n v="-999"/>
    <n v="-999"/>
  </r>
  <r>
    <x v="93"/>
    <n v="2008"/>
    <x v="281"/>
    <n v="-999"/>
    <n v="-999"/>
  </r>
  <r>
    <x v="93"/>
    <n v="2008"/>
    <x v="282"/>
    <n v="-999"/>
    <n v="-999"/>
  </r>
  <r>
    <x v="93"/>
    <n v="2008"/>
    <x v="283"/>
    <n v="-999"/>
    <n v="-999"/>
  </r>
  <r>
    <x v="93"/>
    <n v="2008"/>
    <x v="284"/>
    <n v="-999"/>
    <n v="-999"/>
  </r>
  <r>
    <x v="93"/>
    <n v="2008"/>
    <x v="285"/>
    <n v="-999"/>
    <n v="-999"/>
  </r>
  <r>
    <x v="93"/>
    <n v="2008"/>
    <x v="286"/>
    <n v="-999"/>
    <n v="-999"/>
  </r>
  <r>
    <x v="93"/>
    <n v="2008"/>
    <x v="287"/>
    <n v="-999"/>
    <n v="-999"/>
  </r>
  <r>
    <x v="93"/>
    <n v="2008"/>
    <x v="288"/>
    <n v="-999"/>
    <n v="-999"/>
  </r>
  <r>
    <x v="93"/>
    <n v="2008"/>
    <x v="289"/>
    <n v="-999"/>
    <n v="-999"/>
  </r>
  <r>
    <x v="93"/>
    <n v="2008"/>
    <x v="290"/>
    <n v="-999"/>
    <n v="-999"/>
  </r>
  <r>
    <x v="93"/>
    <n v="2008"/>
    <x v="291"/>
    <n v="-999"/>
    <n v="-999"/>
  </r>
  <r>
    <x v="93"/>
    <n v="2008"/>
    <x v="292"/>
    <n v="-999"/>
    <n v="-999"/>
  </r>
  <r>
    <x v="93"/>
    <n v="2008"/>
    <x v="293"/>
    <n v="-999"/>
    <n v="-999"/>
  </r>
  <r>
    <x v="93"/>
    <n v="2008"/>
    <x v="294"/>
    <n v="-999"/>
    <n v="-999"/>
  </r>
  <r>
    <x v="93"/>
    <n v="2008"/>
    <x v="295"/>
    <n v="-999"/>
    <n v="-999"/>
  </r>
  <r>
    <x v="93"/>
    <n v="2008"/>
    <x v="296"/>
    <n v="-999"/>
    <n v="-999"/>
  </r>
  <r>
    <x v="93"/>
    <n v="2008"/>
    <x v="297"/>
    <n v="-999"/>
    <n v="-999"/>
  </r>
  <r>
    <x v="93"/>
    <n v="2008"/>
    <x v="298"/>
    <n v="-999"/>
    <n v="-999"/>
  </r>
  <r>
    <x v="93"/>
    <n v="2008"/>
    <x v="299"/>
    <n v="-999"/>
    <n v="-999"/>
  </r>
  <r>
    <x v="93"/>
    <n v="2008"/>
    <x v="300"/>
    <n v="-999"/>
    <n v="-999"/>
  </r>
  <r>
    <x v="93"/>
    <n v="2008"/>
    <x v="301"/>
    <n v="-999"/>
    <n v="-999"/>
  </r>
  <r>
    <x v="93"/>
    <n v="2008"/>
    <x v="302"/>
    <n v="-999"/>
    <n v="-999"/>
  </r>
  <r>
    <x v="93"/>
    <n v="2008"/>
    <x v="303"/>
    <n v="-999"/>
    <n v="-999"/>
  </r>
  <r>
    <x v="93"/>
    <n v="2008"/>
    <x v="304"/>
    <n v="-999"/>
    <n v="-999"/>
  </r>
  <r>
    <x v="93"/>
    <n v="2008"/>
    <x v="305"/>
    <n v="-999"/>
    <n v="-999"/>
  </r>
  <r>
    <x v="93"/>
    <n v="2008"/>
    <x v="306"/>
    <n v="-999"/>
    <n v="-999"/>
  </r>
  <r>
    <x v="93"/>
    <n v="2008"/>
    <x v="307"/>
    <n v="-999"/>
    <n v="-999"/>
  </r>
  <r>
    <x v="93"/>
    <n v="2008"/>
    <x v="308"/>
    <n v="-999"/>
    <n v="-999"/>
  </r>
  <r>
    <x v="93"/>
    <n v="2008"/>
    <x v="309"/>
    <n v="-999"/>
    <n v="-999"/>
  </r>
  <r>
    <x v="93"/>
    <n v="2008"/>
    <x v="310"/>
    <n v="-999"/>
    <n v="-999"/>
  </r>
  <r>
    <x v="93"/>
    <n v="2008"/>
    <x v="311"/>
    <n v="-999"/>
    <n v="-999"/>
  </r>
  <r>
    <x v="93"/>
    <n v="2008"/>
    <x v="312"/>
    <n v="-999"/>
    <n v="-999"/>
  </r>
  <r>
    <x v="93"/>
    <n v="2008"/>
    <x v="313"/>
    <n v="-999"/>
    <n v="-999"/>
  </r>
  <r>
    <x v="93"/>
    <n v="2008"/>
    <x v="314"/>
    <n v="-999"/>
    <n v="-999"/>
  </r>
  <r>
    <x v="93"/>
    <n v="2008"/>
    <x v="315"/>
    <n v="-999"/>
    <n v="-999"/>
  </r>
  <r>
    <x v="93"/>
    <n v="2008"/>
    <x v="316"/>
    <n v="-999"/>
    <n v="-999"/>
  </r>
  <r>
    <x v="93"/>
    <n v="2008"/>
    <x v="317"/>
    <n v="-999"/>
    <n v="-999"/>
  </r>
  <r>
    <x v="93"/>
    <n v="2008"/>
    <x v="318"/>
    <n v="-999"/>
    <n v="-999"/>
  </r>
  <r>
    <x v="93"/>
    <n v="2008"/>
    <x v="319"/>
    <n v="-999"/>
    <n v="-999"/>
  </r>
  <r>
    <x v="93"/>
    <n v="2008"/>
    <x v="320"/>
    <n v="-999"/>
    <n v="-999"/>
  </r>
  <r>
    <x v="93"/>
    <n v="2008"/>
    <x v="321"/>
    <n v="-999"/>
    <n v="-999"/>
  </r>
  <r>
    <x v="93"/>
    <n v="2008"/>
    <x v="322"/>
    <n v="-999"/>
    <n v="-999"/>
  </r>
  <r>
    <x v="93"/>
    <n v="2008"/>
    <x v="323"/>
    <n v="-999"/>
    <n v="-999"/>
  </r>
  <r>
    <x v="93"/>
    <n v="2008"/>
    <x v="324"/>
    <n v="-999"/>
    <n v="-999"/>
  </r>
  <r>
    <x v="93"/>
    <n v="2008"/>
    <x v="325"/>
    <n v="-999"/>
    <n v="-999"/>
  </r>
  <r>
    <x v="93"/>
    <n v="2008"/>
    <x v="326"/>
    <n v="-999"/>
    <n v="-999"/>
  </r>
  <r>
    <x v="93"/>
    <n v="2008"/>
    <x v="327"/>
    <n v="-999"/>
    <n v="-999"/>
  </r>
  <r>
    <x v="93"/>
    <n v="2008"/>
    <x v="328"/>
    <n v="-999"/>
    <n v="-999"/>
  </r>
  <r>
    <x v="93"/>
    <n v="2008"/>
    <x v="329"/>
    <n v="-999"/>
    <n v="-999"/>
  </r>
  <r>
    <x v="93"/>
    <n v="2008"/>
    <x v="330"/>
    <n v="-999"/>
    <n v="-999"/>
  </r>
  <r>
    <x v="93"/>
    <n v="2008"/>
    <x v="331"/>
    <n v="-999"/>
    <n v="-999"/>
  </r>
  <r>
    <x v="93"/>
    <n v="2008"/>
    <x v="332"/>
    <n v="-999"/>
    <n v="-999"/>
  </r>
  <r>
    <x v="93"/>
    <n v="2008"/>
    <x v="333"/>
    <n v="-999"/>
    <n v="-999"/>
  </r>
  <r>
    <x v="93"/>
    <n v="2008"/>
    <x v="334"/>
    <n v="-999"/>
    <n v="-999"/>
  </r>
  <r>
    <x v="93"/>
    <n v="2008"/>
    <x v="335"/>
    <n v="-999"/>
    <n v="-999"/>
  </r>
  <r>
    <x v="93"/>
    <n v="2008"/>
    <x v="336"/>
    <n v="-999"/>
    <n v="-999"/>
  </r>
  <r>
    <x v="93"/>
    <n v="2008"/>
    <x v="337"/>
    <n v="-999"/>
    <n v="-999"/>
  </r>
  <r>
    <x v="93"/>
    <n v="2008"/>
    <x v="338"/>
    <n v="-999"/>
    <n v="-999"/>
  </r>
  <r>
    <x v="93"/>
    <n v="2008"/>
    <x v="339"/>
    <n v="-999"/>
    <n v="-999"/>
  </r>
  <r>
    <x v="93"/>
    <n v="2008"/>
    <x v="340"/>
    <n v="-999"/>
    <n v="-999"/>
  </r>
  <r>
    <x v="93"/>
    <n v="2008"/>
    <x v="341"/>
    <n v="-999"/>
    <n v="-999"/>
  </r>
  <r>
    <x v="93"/>
    <n v="2008"/>
    <x v="342"/>
    <n v="-999"/>
    <n v="-999"/>
  </r>
  <r>
    <x v="93"/>
    <n v="2008"/>
    <x v="343"/>
    <n v="-999"/>
    <n v="-999"/>
  </r>
  <r>
    <x v="93"/>
    <n v="2008"/>
    <x v="344"/>
    <n v="-999"/>
    <n v="-999"/>
  </r>
  <r>
    <x v="93"/>
    <n v="2008"/>
    <x v="345"/>
    <n v="-999"/>
    <n v="-999"/>
  </r>
  <r>
    <x v="93"/>
    <n v="2008"/>
    <x v="346"/>
    <n v="-999"/>
    <n v="-999"/>
  </r>
  <r>
    <x v="93"/>
    <n v="2008"/>
    <x v="347"/>
    <n v="-999"/>
    <n v="-999"/>
  </r>
  <r>
    <x v="93"/>
    <n v="2008"/>
    <x v="348"/>
    <n v="-999"/>
    <n v="-999"/>
  </r>
  <r>
    <x v="93"/>
    <n v="2008"/>
    <x v="349"/>
    <n v="-999"/>
    <n v="-999"/>
  </r>
  <r>
    <x v="93"/>
    <n v="2008"/>
    <x v="350"/>
    <n v="-999"/>
    <n v="-999"/>
  </r>
  <r>
    <x v="93"/>
    <n v="2008"/>
    <x v="351"/>
    <n v="-999"/>
    <n v="-999"/>
  </r>
  <r>
    <x v="93"/>
    <n v="2008"/>
    <x v="352"/>
    <n v="-999"/>
    <n v="-999"/>
  </r>
  <r>
    <x v="93"/>
    <n v="2008"/>
    <x v="353"/>
    <n v="-999"/>
    <n v="-999"/>
  </r>
  <r>
    <x v="93"/>
    <n v="2008"/>
    <x v="354"/>
    <n v="-999"/>
    <n v="-999"/>
  </r>
  <r>
    <x v="93"/>
    <n v="2008"/>
    <x v="355"/>
    <n v="-999"/>
    <n v="-999"/>
  </r>
  <r>
    <x v="93"/>
    <n v="2008"/>
    <x v="356"/>
    <n v="-999"/>
    <n v="-999"/>
  </r>
  <r>
    <x v="93"/>
    <n v="2008"/>
    <x v="357"/>
    <n v="-999"/>
    <n v="-999"/>
  </r>
  <r>
    <x v="93"/>
    <n v="2008"/>
    <x v="358"/>
    <n v="-999"/>
    <n v="-999"/>
  </r>
  <r>
    <x v="93"/>
    <n v="2008"/>
    <x v="359"/>
    <n v="-999"/>
    <n v="-999"/>
  </r>
  <r>
    <x v="93"/>
    <n v="2008"/>
    <x v="360"/>
    <n v="-999"/>
    <n v="-999"/>
  </r>
  <r>
    <x v="93"/>
    <n v="2008"/>
    <x v="361"/>
    <n v="-999"/>
    <n v="-999"/>
  </r>
  <r>
    <x v="93"/>
    <n v="2008"/>
    <x v="362"/>
    <n v="-999"/>
    <n v="-999"/>
  </r>
  <r>
    <x v="93"/>
    <n v="2008"/>
    <x v="363"/>
    <n v="-999"/>
    <n v="-999"/>
  </r>
  <r>
    <x v="93"/>
    <n v="2008"/>
    <x v="364"/>
    <n v="-999"/>
    <n v="-999"/>
  </r>
  <r>
    <x v="93"/>
    <n v="2008"/>
    <x v="365"/>
    <n v="-999"/>
    <n v="-999"/>
  </r>
  <r>
    <x v="94"/>
    <n v="2008"/>
    <x v="0"/>
    <n v="12"/>
    <n v="38.714285714285701"/>
  </r>
  <r>
    <x v="94"/>
    <n v="2008"/>
    <x v="1"/>
    <n v="13"/>
    <n v="45.3333333333333"/>
  </r>
  <r>
    <x v="94"/>
    <n v="2008"/>
    <x v="2"/>
    <n v="12"/>
    <n v="44.857142857142897"/>
  </r>
  <r>
    <x v="94"/>
    <n v="2008"/>
    <x v="3"/>
    <n v="12"/>
    <n v="48.25"/>
  </r>
  <r>
    <x v="94"/>
    <n v="2008"/>
    <x v="4"/>
    <n v="9"/>
    <n v="46.625"/>
  </r>
  <r>
    <x v="94"/>
    <n v="2008"/>
    <x v="5"/>
    <n v="11"/>
    <n v="40.875"/>
  </r>
  <r>
    <x v="94"/>
    <n v="2008"/>
    <x v="6"/>
    <n v="-999"/>
    <n v="-999"/>
  </r>
  <r>
    <x v="94"/>
    <n v="2008"/>
    <x v="7"/>
    <n v="-999"/>
    <n v="-999"/>
  </r>
  <r>
    <x v="94"/>
    <n v="2008"/>
    <x v="8"/>
    <n v="-999"/>
    <n v="-999"/>
  </r>
  <r>
    <x v="94"/>
    <n v="2008"/>
    <x v="9"/>
    <n v="-999"/>
    <n v="-999"/>
  </r>
  <r>
    <x v="94"/>
    <n v="2008"/>
    <x v="10"/>
    <n v="14"/>
    <n v="40.6666666666667"/>
  </r>
  <r>
    <x v="94"/>
    <n v="2008"/>
    <x v="11"/>
    <n v="-999"/>
    <n v="-999"/>
  </r>
  <r>
    <x v="94"/>
    <n v="2008"/>
    <x v="12"/>
    <n v="19"/>
    <n v="45.5"/>
  </r>
  <r>
    <x v="94"/>
    <n v="2008"/>
    <x v="13"/>
    <n v="14"/>
    <n v="54"/>
  </r>
  <r>
    <x v="94"/>
    <n v="2008"/>
    <x v="14"/>
    <n v="9"/>
    <n v="46"/>
  </r>
  <r>
    <x v="94"/>
    <n v="2008"/>
    <x v="15"/>
    <n v="-999"/>
    <n v="-999"/>
  </r>
  <r>
    <x v="94"/>
    <n v="2008"/>
    <x v="16"/>
    <n v="-999"/>
    <n v="-999"/>
  </r>
  <r>
    <x v="94"/>
    <n v="2008"/>
    <x v="17"/>
    <n v="10"/>
    <n v="43.875"/>
  </r>
  <r>
    <x v="94"/>
    <n v="2008"/>
    <x v="18"/>
    <n v="12"/>
    <n v="48.285714285714299"/>
  </r>
  <r>
    <x v="94"/>
    <n v="2008"/>
    <x v="19"/>
    <n v="12"/>
    <n v="45.142857142857103"/>
  </r>
  <r>
    <x v="94"/>
    <n v="2008"/>
    <x v="20"/>
    <n v="9"/>
    <n v="41.125"/>
  </r>
  <r>
    <x v="94"/>
    <n v="2008"/>
    <x v="21"/>
    <n v="9"/>
    <n v="38.125"/>
  </r>
  <r>
    <x v="94"/>
    <n v="2008"/>
    <x v="22"/>
    <n v="12"/>
    <n v="51.714285714285701"/>
  </r>
  <r>
    <x v="94"/>
    <n v="2008"/>
    <x v="23"/>
    <n v="9"/>
    <n v="42.875"/>
  </r>
  <r>
    <x v="94"/>
    <n v="2008"/>
    <x v="24"/>
    <n v="13"/>
    <n v="53.428571428571402"/>
  </r>
  <r>
    <x v="94"/>
    <n v="2008"/>
    <x v="25"/>
    <n v="13"/>
    <n v="58.142857142857103"/>
  </r>
  <r>
    <x v="94"/>
    <n v="2008"/>
    <x v="26"/>
    <n v="12"/>
    <n v="51.285714285714299"/>
  </r>
  <r>
    <x v="94"/>
    <n v="2008"/>
    <x v="27"/>
    <n v="6"/>
    <n v="49.125"/>
  </r>
  <r>
    <x v="94"/>
    <n v="2008"/>
    <x v="28"/>
    <n v="18"/>
    <n v="44"/>
  </r>
  <r>
    <x v="94"/>
    <n v="2008"/>
    <x v="29"/>
    <n v="11"/>
    <n v="45.25"/>
  </r>
  <r>
    <x v="94"/>
    <n v="2008"/>
    <x v="30"/>
    <n v="14"/>
    <n v="47"/>
  </r>
  <r>
    <x v="94"/>
    <n v="2008"/>
    <x v="31"/>
    <n v="12"/>
    <n v="53.571428571428598"/>
  </r>
  <r>
    <x v="94"/>
    <n v="2008"/>
    <x v="32"/>
    <n v="12"/>
    <n v="57.142857142857103"/>
  </r>
  <r>
    <x v="94"/>
    <n v="2008"/>
    <x v="33"/>
    <n v="13"/>
    <n v="62"/>
  </r>
  <r>
    <x v="94"/>
    <n v="2008"/>
    <x v="34"/>
    <n v="9"/>
    <n v="48.875"/>
  </r>
  <r>
    <x v="94"/>
    <n v="2008"/>
    <x v="35"/>
    <n v="12"/>
    <n v="50"/>
  </r>
  <r>
    <x v="94"/>
    <n v="2008"/>
    <x v="36"/>
    <n v="10"/>
    <n v="46.625"/>
  </r>
  <r>
    <x v="94"/>
    <n v="2008"/>
    <x v="37"/>
    <n v="12"/>
    <n v="54.857142857142897"/>
  </r>
  <r>
    <x v="94"/>
    <n v="2008"/>
    <x v="38"/>
    <n v="17"/>
    <n v="48.571428571428598"/>
  </r>
  <r>
    <x v="94"/>
    <n v="2008"/>
    <x v="39"/>
    <n v="0"/>
    <n v="46.625"/>
  </r>
  <r>
    <x v="94"/>
    <n v="2008"/>
    <x v="40"/>
    <n v="13"/>
    <n v="99.142857142857096"/>
  </r>
  <r>
    <x v="94"/>
    <n v="2008"/>
    <x v="41"/>
    <n v="11"/>
    <n v="51.25"/>
  </r>
  <r>
    <x v="94"/>
    <n v="2008"/>
    <x v="42"/>
    <n v="7"/>
    <n v="49.375"/>
  </r>
  <r>
    <x v="94"/>
    <n v="2008"/>
    <x v="43"/>
    <n v="-999"/>
    <n v="-999"/>
  </r>
  <r>
    <x v="94"/>
    <n v="2008"/>
    <x v="44"/>
    <n v="-999"/>
    <n v="-999"/>
  </r>
  <r>
    <x v="94"/>
    <n v="2008"/>
    <x v="45"/>
    <n v="13"/>
    <n v="95.142857142857096"/>
  </r>
  <r>
    <x v="94"/>
    <n v="2008"/>
    <x v="46"/>
    <n v="0"/>
    <n v="54.625"/>
  </r>
  <r>
    <x v="94"/>
    <n v="2008"/>
    <x v="47"/>
    <n v="23"/>
    <n v="54.875"/>
  </r>
  <r>
    <x v="94"/>
    <n v="2008"/>
    <x v="48"/>
    <n v="1"/>
    <n v="55"/>
  </r>
  <r>
    <x v="94"/>
    <n v="2008"/>
    <x v="49"/>
    <n v="14"/>
    <n v="79.857142857142904"/>
  </r>
  <r>
    <x v="94"/>
    <n v="2008"/>
    <x v="50"/>
    <n v="12"/>
    <n v="79.875"/>
  </r>
  <r>
    <x v="94"/>
    <n v="2008"/>
    <x v="51"/>
    <n v="12"/>
    <n v="122.375"/>
  </r>
  <r>
    <x v="94"/>
    <n v="2008"/>
    <x v="52"/>
    <n v="16"/>
    <n v="101.333333333333"/>
  </r>
  <r>
    <x v="94"/>
    <n v="2008"/>
    <x v="53"/>
    <n v="16"/>
    <n v="104"/>
  </r>
  <r>
    <x v="94"/>
    <n v="2008"/>
    <x v="54"/>
    <n v="12"/>
    <n v="78"/>
  </r>
  <r>
    <x v="94"/>
    <n v="2008"/>
    <x v="55"/>
    <n v="-999"/>
    <n v="-999"/>
  </r>
  <r>
    <x v="94"/>
    <n v="2008"/>
    <x v="56"/>
    <n v="11"/>
    <n v="51.3333333333333"/>
  </r>
  <r>
    <x v="94"/>
    <n v="2008"/>
    <x v="57"/>
    <n v="12"/>
    <n v="66.142857142857096"/>
  </r>
  <r>
    <x v="94"/>
    <n v="2008"/>
    <x v="58"/>
    <n v="10"/>
    <n v="59.625"/>
  </r>
  <r>
    <x v="94"/>
    <n v="2008"/>
    <x v="59"/>
    <n v="14"/>
    <n v="78"/>
  </r>
  <r>
    <x v="94"/>
    <n v="2008"/>
    <x v="60"/>
    <n v="11"/>
    <n v="82.25"/>
  </r>
  <r>
    <x v="94"/>
    <n v="2008"/>
    <x v="61"/>
    <n v="11"/>
    <n v="51.5"/>
  </r>
  <r>
    <x v="94"/>
    <n v="2008"/>
    <x v="62"/>
    <n v="11"/>
    <n v="55.8333333333333"/>
  </r>
  <r>
    <x v="94"/>
    <n v="2008"/>
    <x v="63"/>
    <n v="8"/>
    <n v="52.3333333333333"/>
  </r>
  <r>
    <x v="94"/>
    <n v="2008"/>
    <x v="64"/>
    <n v="9"/>
    <n v="53.25"/>
  </r>
  <r>
    <x v="94"/>
    <n v="2008"/>
    <x v="65"/>
    <n v="14"/>
    <n v="53.375"/>
  </r>
  <r>
    <x v="94"/>
    <n v="2008"/>
    <x v="66"/>
    <n v="11"/>
    <n v="59.875"/>
  </r>
  <r>
    <x v="94"/>
    <n v="2008"/>
    <x v="67"/>
    <n v="13"/>
    <n v="76.375"/>
  </r>
  <r>
    <x v="94"/>
    <n v="2008"/>
    <x v="68"/>
    <n v="12"/>
    <n v="91.125"/>
  </r>
  <r>
    <x v="94"/>
    <n v="2008"/>
    <x v="69"/>
    <n v="12"/>
    <n v="80.5"/>
  </r>
  <r>
    <x v="94"/>
    <n v="2008"/>
    <x v="70"/>
    <n v="13"/>
    <n v="102.5"/>
  </r>
  <r>
    <x v="94"/>
    <n v="2008"/>
    <x v="71"/>
    <n v="11"/>
    <n v="63.875"/>
  </r>
  <r>
    <x v="94"/>
    <n v="2008"/>
    <x v="72"/>
    <n v="11"/>
    <n v="66.25"/>
  </r>
  <r>
    <x v="94"/>
    <n v="2008"/>
    <x v="73"/>
    <n v="12"/>
    <n v="51.75"/>
  </r>
  <r>
    <x v="94"/>
    <n v="2008"/>
    <x v="74"/>
    <n v="10"/>
    <n v="64"/>
  </r>
  <r>
    <x v="94"/>
    <n v="2008"/>
    <x v="75"/>
    <n v="15"/>
    <n v="54.25"/>
  </r>
  <r>
    <x v="94"/>
    <n v="2008"/>
    <x v="76"/>
    <n v="11"/>
    <n v="52.875"/>
  </r>
  <r>
    <x v="94"/>
    <n v="2008"/>
    <x v="77"/>
    <n v="12"/>
    <n v="65.375"/>
  </r>
  <r>
    <x v="94"/>
    <n v="2008"/>
    <x v="78"/>
    <n v="11"/>
    <n v="54.25"/>
  </r>
  <r>
    <x v="94"/>
    <n v="2008"/>
    <x v="79"/>
    <n v="12"/>
    <n v="53"/>
  </r>
  <r>
    <x v="94"/>
    <n v="2008"/>
    <x v="80"/>
    <n v="10"/>
    <n v="54.25"/>
  </r>
  <r>
    <x v="94"/>
    <n v="2008"/>
    <x v="81"/>
    <n v="11"/>
    <n v="58.875"/>
  </r>
  <r>
    <x v="94"/>
    <n v="2008"/>
    <x v="82"/>
    <n v="12"/>
    <n v="69.5"/>
  </r>
  <r>
    <x v="94"/>
    <n v="2008"/>
    <x v="83"/>
    <n v="10"/>
    <n v="59.375"/>
  </r>
  <r>
    <x v="94"/>
    <n v="2008"/>
    <x v="84"/>
    <n v="11"/>
    <n v="51.1666666666667"/>
  </r>
  <r>
    <x v="94"/>
    <n v="2008"/>
    <x v="85"/>
    <n v="-999"/>
    <n v="-999"/>
  </r>
  <r>
    <x v="94"/>
    <n v="2008"/>
    <x v="86"/>
    <n v="9"/>
    <n v="55.625"/>
  </r>
  <r>
    <x v="94"/>
    <n v="2008"/>
    <x v="87"/>
    <n v="12"/>
    <n v="62.125"/>
  </r>
  <r>
    <x v="94"/>
    <n v="2008"/>
    <x v="88"/>
    <n v="11"/>
    <n v="61.5"/>
  </r>
  <r>
    <x v="94"/>
    <n v="2008"/>
    <x v="89"/>
    <n v="11"/>
    <n v="67.875"/>
  </r>
  <r>
    <x v="94"/>
    <n v="2008"/>
    <x v="90"/>
    <n v="3"/>
    <n v="53"/>
  </r>
  <r>
    <x v="94"/>
    <n v="2008"/>
    <x v="91"/>
    <n v="12"/>
    <n v="58.25"/>
  </r>
  <r>
    <x v="94"/>
    <n v="2008"/>
    <x v="92"/>
    <n v="12"/>
    <n v="56.875"/>
  </r>
  <r>
    <x v="94"/>
    <n v="2008"/>
    <x v="93"/>
    <n v="-999"/>
    <n v="-999"/>
  </r>
  <r>
    <x v="94"/>
    <n v="2008"/>
    <x v="94"/>
    <n v="11"/>
    <n v="60.25"/>
  </r>
  <r>
    <x v="94"/>
    <n v="2008"/>
    <x v="95"/>
    <n v="12"/>
    <n v="53.25"/>
  </r>
  <r>
    <x v="94"/>
    <n v="2008"/>
    <x v="96"/>
    <n v="11"/>
    <n v="57.125"/>
  </r>
  <r>
    <x v="94"/>
    <n v="2008"/>
    <x v="97"/>
    <n v="11"/>
    <n v="54.375"/>
  </r>
  <r>
    <x v="94"/>
    <n v="2008"/>
    <x v="98"/>
    <n v="-999"/>
    <n v="-999"/>
  </r>
  <r>
    <x v="94"/>
    <n v="2008"/>
    <x v="99"/>
    <n v="10"/>
    <n v="62.875"/>
  </r>
  <r>
    <x v="94"/>
    <n v="2008"/>
    <x v="100"/>
    <n v="18"/>
    <n v="58.714285714285701"/>
  </r>
  <r>
    <x v="94"/>
    <n v="2008"/>
    <x v="101"/>
    <n v="13"/>
    <n v="61.125"/>
  </r>
  <r>
    <x v="94"/>
    <n v="2008"/>
    <x v="102"/>
    <n v="2"/>
    <n v="51.625"/>
  </r>
  <r>
    <x v="94"/>
    <n v="2008"/>
    <x v="103"/>
    <n v="10"/>
    <n v="46.375"/>
  </r>
  <r>
    <x v="94"/>
    <n v="2008"/>
    <x v="104"/>
    <n v="11"/>
    <n v="55.5"/>
  </r>
  <r>
    <x v="94"/>
    <n v="2008"/>
    <x v="105"/>
    <n v="12"/>
    <n v="61.25"/>
  </r>
  <r>
    <x v="94"/>
    <n v="2008"/>
    <x v="106"/>
    <n v="11"/>
    <n v="60.375"/>
  </r>
  <r>
    <x v="94"/>
    <n v="2008"/>
    <x v="107"/>
    <n v="11"/>
    <n v="59"/>
  </r>
  <r>
    <x v="94"/>
    <n v="2008"/>
    <x v="108"/>
    <n v="11"/>
    <n v="55.625"/>
  </r>
  <r>
    <x v="94"/>
    <n v="2008"/>
    <x v="109"/>
    <n v="11"/>
    <n v="67.625"/>
  </r>
  <r>
    <x v="94"/>
    <n v="2008"/>
    <x v="110"/>
    <n v="11"/>
    <n v="66.3333333333333"/>
  </r>
  <r>
    <x v="94"/>
    <n v="2008"/>
    <x v="111"/>
    <n v="11"/>
    <n v="63.125"/>
  </r>
  <r>
    <x v="94"/>
    <n v="2008"/>
    <x v="112"/>
    <n v="8"/>
    <n v="58.5"/>
  </r>
  <r>
    <x v="94"/>
    <n v="2008"/>
    <x v="113"/>
    <n v="10"/>
    <n v="60.375"/>
  </r>
  <r>
    <x v="94"/>
    <n v="2008"/>
    <x v="114"/>
    <n v="6"/>
    <n v="60.75"/>
  </r>
  <r>
    <x v="94"/>
    <n v="2008"/>
    <x v="115"/>
    <n v="11"/>
    <n v="58.857142857142897"/>
  </r>
  <r>
    <x v="94"/>
    <n v="2008"/>
    <x v="116"/>
    <n v="11"/>
    <n v="61.375"/>
  </r>
  <r>
    <x v="94"/>
    <n v="2008"/>
    <x v="117"/>
    <n v="8"/>
    <n v="59.25"/>
  </r>
  <r>
    <x v="94"/>
    <n v="2008"/>
    <x v="118"/>
    <n v="10"/>
    <n v="61.75"/>
  </r>
  <r>
    <x v="94"/>
    <n v="2008"/>
    <x v="119"/>
    <n v="14"/>
    <n v="62.375"/>
  </r>
  <r>
    <x v="94"/>
    <n v="2008"/>
    <x v="120"/>
    <n v="-999"/>
    <n v="-999"/>
  </r>
  <r>
    <x v="94"/>
    <n v="2008"/>
    <x v="121"/>
    <n v="12"/>
    <n v="61.285714285714299"/>
  </r>
  <r>
    <x v="94"/>
    <n v="2008"/>
    <x v="122"/>
    <n v="5"/>
    <n v="56.625"/>
  </r>
  <r>
    <x v="94"/>
    <n v="2008"/>
    <x v="123"/>
    <n v="11"/>
    <n v="63"/>
  </r>
  <r>
    <x v="94"/>
    <n v="2008"/>
    <x v="124"/>
    <n v="9"/>
    <n v="64.5"/>
  </r>
  <r>
    <x v="94"/>
    <n v="2008"/>
    <x v="125"/>
    <n v="10"/>
    <n v="64.75"/>
  </r>
  <r>
    <x v="94"/>
    <n v="2008"/>
    <x v="126"/>
    <n v="10"/>
    <n v="61.5"/>
  </r>
  <r>
    <x v="94"/>
    <n v="2008"/>
    <x v="127"/>
    <n v="15"/>
    <n v="40.875"/>
  </r>
  <r>
    <x v="94"/>
    <n v="2008"/>
    <x v="128"/>
    <n v="11"/>
    <n v="58.375"/>
  </r>
  <r>
    <x v="94"/>
    <n v="2008"/>
    <x v="129"/>
    <n v="23"/>
    <n v="54.285714285714299"/>
  </r>
  <r>
    <x v="94"/>
    <n v="2008"/>
    <x v="130"/>
    <n v="11"/>
    <n v="62.75"/>
  </r>
  <r>
    <x v="94"/>
    <n v="2008"/>
    <x v="131"/>
    <n v="23"/>
    <n v="61.8333333333333"/>
  </r>
  <r>
    <x v="94"/>
    <n v="2008"/>
    <x v="132"/>
    <n v="10"/>
    <n v="66.875"/>
  </r>
  <r>
    <x v="94"/>
    <n v="2008"/>
    <x v="133"/>
    <n v="11"/>
    <n v="62.5"/>
  </r>
  <r>
    <x v="94"/>
    <n v="2008"/>
    <x v="134"/>
    <n v="1"/>
    <n v="45.25"/>
  </r>
  <r>
    <x v="94"/>
    <n v="2008"/>
    <x v="135"/>
    <n v="11"/>
    <n v="60.125"/>
  </r>
  <r>
    <x v="94"/>
    <n v="2008"/>
    <x v="136"/>
    <n v="9"/>
    <n v="48.75"/>
  </r>
  <r>
    <x v="94"/>
    <n v="2008"/>
    <x v="137"/>
    <n v="12"/>
    <n v="51.375"/>
  </r>
  <r>
    <x v="94"/>
    <n v="2008"/>
    <x v="138"/>
    <n v="17"/>
    <n v="44.3333333333333"/>
  </r>
  <r>
    <x v="94"/>
    <n v="2008"/>
    <x v="139"/>
    <n v="11"/>
    <n v="43.5"/>
  </r>
  <r>
    <x v="94"/>
    <n v="2008"/>
    <x v="140"/>
    <n v="10"/>
    <n v="49.875"/>
  </r>
  <r>
    <x v="94"/>
    <n v="2008"/>
    <x v="141"/>
    <n v="9"/>
    <n v="45.5"/>
  </r>
  <r>
    <x v="94"/>
    <n v="2008"/>
    <x v="142"/>
    <n v="13"/>
    <n v="56.375"/>
  </r>
  <r>
    <x v="94"/>
    <n v="2008"/>
    <x v="143"/>
    <n v="11"/>
    <n v="52.375"/>
  </r>
  <r>
    <x v="94"/>
    <n v="2008"/>
    <x v="144"/>
    <n v="11"/>
    <n v="50.125"/>
  </r>
  <r>
    <x v="94"/>
    <n v="2008"/>
    <x v="145"/>
    <n v="11"/>
    <n v="57.75"/>
  </r>
  <r>
    <x v="94"/>
    <n v="2008"/>
    <x v="146"/>
    <n v="14"/>
    <n v="63.25"/>
  </r>
  <r>
    <x v="94"/>
    <n v="2008"/>
    <x v="147"/>
    <n v="11"/>
    <n v="54.875"/>
  </r>
  <r>
    <x v="94"/>
    <n v="2008"/>
    <x v="148"/>
    <n v="12"/>
    <n v="57.875"/>
  </r>
  <r>
    <x v="94"/>
    <n v="2008"/>
    <x v="149"/>
    <n v="9"/>
    <n v="63"/>
  </r>
  <r>
    <x v="94"/>
    <n v="2008"/>
    <x v="150"/>
    <n v="10"/>
    <n v="53.75"/>
  </r>
  <r>
    <x v="94"/>
    <n v="2008"/>
    <x v="151"/>
    <n v="10"/>
    <n v="60.125"/>
  </r>
  <r>
    <x v="94"/>
    <n v="2008"/>
    <x v="152"/>
    <n v="11"/>
    <n v="68.875"/>
  </r>
  <r>
    <x v="94"/>
    <n v="2008"/>
    <x v="153"/>
    <n v="11"/>
    <n v="64.5"/>
  </r>
  <r>
    <x v="94"/>
    <n v="2008"/>
    <x v="154"/>
    <n v="7"/>
    <n v="55.875"/>
  </r>
  <r>
    <x v="94"/>
    <n v="2008"/>
    <x v="155"/>
    <n v="12"/>
    <n v="55.625"/>
  </r>
  <r>
    <x v="94"/>
    <n v="2008"/>
    <x v="156"/>
    <n v="8"/>
    <n v="46.75"/>
  </r>
  <r>
    <x v="94"/>
    <n v="2008"/>
    <x v="157"/>
    <n v="14"/>
    <n v="58.375"/>
  </r>
  <r>
    <x v="94"/>
    <n v="2008"/>
    <x v="158"/>
    <n v="10"/>
    <n v="54"/>
  </r>
  <r>
    <x v="94"/>
    <n v="2008"/>
    <x v="159"/>
    <n v="13"/>
    <n v="44"/>
  </r>
  <r>
    <x v="94"/>
    <n v="2008"/>
    <x v="160"/>
    <n v="10"/>
    <n v="53.125"/>
  </r>
  <r>
    <x v="94"/>
    <n v="2008"/>
    <x v="161"/>
    <n v="12"/>
    <n v="48.25"/>
  </r>
  <r>
    <x v="94"/>
    <n v="2008"/>
    <x v="162"/>
    <n v="8"/>
    <n v="45.5"/>
  </r>
  <r>
    <x v="94"/>
    <n v="2008"/>
    <x v="163"/>
    <n v="12"/>
    <n v="45.875"/>
  </r>
  <r>
    <x v="94"/>
    <n v="2008"/>
    <x v="164"/>
    <n v="11"/>
    <n v="53.5"/>
  </r>
  <r>
    <x v="94"/>
    <n v="2008"/>
    <x v="165"/>
    <n v="11"/>
    <n v="55.875"/>
  </r>
  <r>
    <x v="94"/>
    <n v="2008"/>
    <x v="166"/>
    <n v="11"/>
    <n v="55.25"/>
  </r>
  <r>
    <x v="94"/>
    <n v="2008"/>
    <x v="167"/>
    <n v="10"/>
    <n v="59.125"/>
  </r>
  <r>
    <x v="94"/>
    <n v="2008"/>
    <x v="168"/>
    <n v="9"/>
    <n v="54.25"/>
  </r>
  <r>
    <x v="94"/>
    <n v="2008"/>
    <x v="169"/>
    <n v="9"/>
    <n v="53.875"/>
  </r>
  <r>
    <x v="94"/>
    <n v="2008"/>
    <x v="170"/>
    <n v="9"/>
    <n v="51.125"/>
  </r>
  <r>
    <x v="94"/>
    <n v="2008"/>
    <x v="171"/>
    <n v="9"/>
    <n v="51.375"/>
  </r>
  <r>
    <x v="94"/>
    <n v="2008"/>
    <x v="172"/>
    <n v="10"/>
    <n v="50"/>
  </r>
  <r>
    <x v="94"/>
    <n v="2008"/>
    <x v="173"/>
    <n v="10"/>
    <n v="50"/>
  </r>
  <r>
    <x v="94"/>
    <n v="2008"/>
    <x v="174"/>
    <n v="9"/>
    <n v="50.875"/>
  </r>
  <r>
    <x v="94"/>
    <n v="2008"/>
    <x v="175"/>
    <n v="-999"/>
    <n v="-999"/>
  </r>
  <r>
    <x v="94"/>
    <n v="2008"/>
    <x v="176"/>
    <n v="-999"/>
    <n v="-999"/>
  </r>
  <r>
    <x v="94"/>
    <n v="2008"/>
    <x v="177"/>
    <n v="10"/>
    <n v="63.375"/>
  </r>
  <r>
    <x v="94"/>
    <n v="2008"/>
    <x v="178"/>
    <n v="14"/>
    <n v="52.375"/>
  </r>
  <r>
    <x v="94"/>
    <n v="2008"/>
    <x v="179"/>
    <n v="11"/>
    <n v="54"/>
  </r>
  <r>
    <x v="94"/>
    <n v="2008"/>
    <x v="180"/>
    <n v="12"/>
    <n v="53.75"/>
  </r>
  <r>
    <x v="94"/>
    <n v="2008"/>
    <x v="181"/>
    <n v="9"/>
    <n v="56.625"/>
  </r>
  <r>
    <x v="94"/>
    <n v="2008"/>
    <x v="182"/>
    <n v="9"/>
    <n v="55.25"/>
  </r>
  <r>
    <x v="94"/>
    <n v="2008"/>
    <x v="183"/>
    <n v="9"/>
    <n v="57.25"/>
  </r>
  <r>
    <x v="94"/>
    <n v="2008"/>
    <x v="184"/>
    <n v="9"/>
    <n v="56.875"/>
  </r>
  <r>
    <x v="94"/>
    <n v="2008"/>
    <x v="185"/>
    <n v="9"/>
    <n v="60"/>
  </r>
  <r>
    <x v="94"/>
    <n v="2008"/>
    <x v="186"/>
    <n v="11"/>
    <n v="54"/>
  </r>
  <r>
    <x v="94"/>
    <n v="2008"/>
    <x v="187"/>
    <n v="10"/>
    <n v="51.875"/>
  </r>
  <r>
    <x v="94"/>
    <n v="2008"/>
    <x v="188"/>
    <n v="10"/>
    <n v="62.875"/>
  </r>
  <r>
    <x v="94"/>
    <n v="2008"/>
    <x v="189"/>
    <n v="10"/>
    <n v="67.25"/>
  </r>
  <r>
    <x v="94"/>
    <n v="2008"/>
    <x v="190"/>
    <n v="8"/>
    <n v="63.25"/>
  </r>
  <r>
    <x v="94"/>
    <n v="2008"/>
    <x v="191"/>
    <n v="9"/>
    <n v="49.5"/>
  </r>
  <r>
    <x v="94"/>
    <n v="2008"/>
    <x v="192"/>
    <n v="10"/>
    <n v="57.375"/>
  </r>
  <r>
    <x v="94"/>
    <n v="2008"/>
    <x v="193"/>
    <n v="10"/>
    <n v="55.375"/>
  </r>
  <r>
    <x v="94"/>
    <n v="2008"/>
    <x v="194"/>
    <n v="9"/>
    <n v="57"/>
  </r>
  <r>
    <x v="94"/>
    <n v="2008"/>
    <x v="195"/>
    <n v="9"/>
    <n v="49"/>
  </r>
  <r>
    <x v="94"/>
    <n v="2008"/>
    <x v="196"/>
    <n v="12"/>
    <n v="53.625"/>
  </r>
  <r>
    <x v="94"/>
    <n v="2008"/>
    <x v="197"/>
    <n v="11"/>
    <n v="59.875"/>
  </r>
  <r>
    <x v="94"/>
    <n v="2008"/>
    <x v="198"/>
    <n v="10"/>
    <n v="60.875"/>
  </r>
  <r>
    <x v="94"/>
    <n v="2008"/>
    <x v="199"/>
    <n v="9"/>
    <n v="65.375"/>
  </r>
  <r>
    <x v="94"/>
    <n v="2008"/>
    <x v="200"/>
    <n v="9"/>
    <n v="58.625"/>
  </r>
  <r>
    <x v="94"/>
    <n v="2008"/>
    <x v="201"/>
    <n v="-999"/>
    <n v="-999"/>
  </r>
  <r>
    <x v="94"/>
    <n v="2008"/>
    <x v="202"/>
    <n v="10"/>
    <n v="63.25"/>
  </r>
  <r>
    <x v="94"/>
    <n v="2008"/>
    <x v="203"/>
    <n v="-999"/>
    <n v="-999"/>
  </r>
  <r>
    <x v="94"/>
    <n v="2008"/>
    <x v="204"/>
    <n v="11"/>
    <n v="64.625"/>
  </r>
  <r>
    <x v="94"/>
    <n v="2008"/>
    <x v="205"/>
    <n v="10"/>
    <n v="63.875"/>
  </r>
  <r>
    <x v="94"/>
    <n v="2008"/>
    <x v="206"/>
    <n v="10"/>
    <n v="62.25"/>
  </r>
  <r>
    <x v="94"/>
    <n v="2008"/>
    <x v="207"/>
    <n v="9"/>
    <n v="61.875"/>
  </r>
  <r>
    <x v="94"/>
    <n v="2008"/>
    <x v="208"/>
    <n v="11"/>
    <n v="60.75"/>
  </r>
  <r>
    <x v="94"/>
    <n v="2008"/>
    <x v="209"/>
    <n v="8"/>
    <n v="63.125"/>
  </r>
  <r>
    <x v="94"/>
    <n v="2008"/>
    <x v="210"/>
    <n v="11"/>
    <n v="60.5"/>
  </r>
  <r>
    <x v="94"/>
    <n v="2008"/>
    <x v="211"/>
    <n v="10"/>
    <n v="61.875"/>
  </r>
  <r>
    <x v="94"/>
    <n v="2008"/>
    <x v="212"/>
    <n v="10"/>
    <n v="59.75"/>
  </r>
  <r>
    <x v="94"/>
    <n v="2008"/>
    <x v="213"/>
    <n v="10"/>
    <n v="64"/>
  </r>
  <r>
    <x v="94"/>
    <n v="2008"/>
    <x v="214"/>
    <n v="9"/>
    <n v="64"/>
  </r>
  <r>
    <x v="94"/>
    <n v="2008"/>
    <x v="215"/>
    <n v="11"/>
    <n v="51.5"/>
  </r>
  <r>
    <x v="94"/>
    <n v="2008"/>
    <x v="216"/>
    <n v="11"/>
    <n v="52"/>
  </r>
  <r>
    <x v="94"/>
    <n v="2008"/>
    <x v="217"/>
    <n v="10"/>
    <n v="59.375"/>
  </r>
  <r>
    <x v="94"/>
    <n v="2008"/>
    <x v="218"/>
    <n v="11"/>
    <n v="54.875"/>
  </r>
  <r>
    <x v="94"/>
    <n v="2008"/>
    <x v="219"/>
    <n v="10"/>
    <n v="58.25"/>
  </r>
  <r>
    <x v="94"/>
    <n v="2008"/>
    <x v="220"/>
    <n v="11"/>
    <n v="60.375"/>
  </r>
  <r>
    <x v="94"/>
    <n v="2008"/>
    <x v="221"/>
    <n v="-999"/>
    <n v="-999"/>
  </r>
  <r>
    <x v="94"/>
    <n v="2008"/>
    <x v="222"/>
    <n v="9"/>
    <n v="52.875"/>
  </r>
  <r>
    <x v="94"/>
    <n v="2008"/>
    <x v="223"/>
    <n v="-999"/>
    <n v="-999"/>
  </r>
  <r>
    <x v="94"/>
    <n v="2008"/>
    <x v="224"/>
    <n v="-999"/>
    <n v="-999"/>
  </r>
  <r>
    <x v="94"/>
    <n v="2008"/>
    <x v="225"/>
    <n v="10"/>
    <n v="36.25"/>
  </r>
  <r>
    <x v="94"/>
    <n v="2008"/>
    <x v="226"/>
    <n v="16"/>
    <n v="31"/>
  </r>
  <r>
    <x v="94"/>
    <n v="2008"/>
    <x v="227"/>
    <n v="11"/>
    <n v="36.25"/>
  </r>
  <r>
    <x v="94"/>
    <n v="2008"/>
    <x v="228"/>
    <n v="11"/>
    <n v="42.25"/>
  </r>
  <r>
    <x v="94"/>
    <n v="2008"/>
    <x v="229"/>
    <n v="10"/>
    <n v="50.625"/>
  </r>
  <r>
    <x v="94"/>
    <n v="2008"/>
    <x v="230"/>
    <n v="11"/>
    <n v="51.125"/>
  </r>
  <r>
    <x v="94"/>
    <n v="2008"/>
    <x v="231"/>
    <n v="10"/>
    <n v="52.625"/>
  </r>
  <r>
    <x v="94"/>
    <n v="2008"/>
    <x v="232"/>
    <n v="9"/>
    <n v="39.375"/>
  </r>
  <r>
    <x v="94"/>
    <n v="2008"/>
    <x v="233"/>
    <n v="10"/>
    <n v="40.25"/>
  </r>
  <r>
    <x v="94"/>
    <n v="2008"/>
    <x v="234"/>
    <n v="11"/>
    <n v="31.75"/>
  </r>
  <r>
    <x v="94"/>
    <n v="2008"/>
    <x v="235"/>
    <n v="11"/>
    <n v="35.75"/>
  </r>
  <r>
    <x v="94"/>
    <n v="2008"/>
    <x v="236"/>
    <n v="11"/>
    <n v="34.5"/>
  </r>
  <r>
    <x v="94"/>
    <n v="2008"/>
    <x v="237"/>
    <n v="10"/>
    <n v="35.375"/>
  </r>
  <r>
    <x v="94"/>
    <n v="2008"/>
    <x v="238"/>
    <n v="15"/>
    <n v="37.5"/>
  </r>
  <r>
    <x v="94"/>
    <n v="2008"/>
    <x v="239"/>
    <n v="10"/>
    <n v="36"/>
  </r>
  <r>
    <x v="94"/>
    <n v="2008"/>
    <x v="240"/>
    <n v="8"/>
    <n v="44.3333333333333"/>
  </r>
  <r>
    <x v="94"/>
    <n v="2008"/>
    <x v="241"/>
    <n v="11"/>
    <n v="43.5"/>
  </r>
  <r>
    <x v="94"/>
    <n v="2008"/>
    <x v="242"/>
    <n v="10"/>
    <n v="48.285714285714299"/>
  </r>
  <r>
    <x v="94"/>
    <n v="2008"/>
    <x v="243"/>
    <n v="10"/>
    <n v="44.75"/>
  </r>
  <r>
    <x v="94"/>
    <n v="2008"/>
    <x v="244"/>
    <n v="8"/>
    <n v="45.5"/>
  </r>
  <r>
    <x v="94"/>
    <n v="2008"/>
    <x v="245"/>
    <n v="12"/>
    <n v="51.625"/>
  </r>
  <r>
    <x v="94"/>
    <n v="2008"/>
    <x v="246"/>
    <n v="-999"/>
    <n v="-999"/>
  </r>
  <r>
    <x v="94"/>
    <n v="2008"/>
    <x v="247"/>
    <n v="-999"/>
    <n v="-999"/>
  </r>
  <r>
    <x v="94"/>
    <n v="2008"/>
    <x v="248"/>
    <n v="11"/>
    <n v="47.875"/>
  </r>
  <r>
    <x v="94"/>
    <n v="2008"/>
    <x v="249"/>
    <n v="11"/>
    <n v="46.75"/>
  </r>
  <r>
    <x v="94"/>
    <n v="2008"/>
    <x v="250"/>
    <n v="11"/>
    <n v="47.375"/>
  </r>
  <r>
    <x v="94"/>
    <n v="2008"/>
    <x v="251"/>
    <n v="12"/>
    <n v="51.875"/>
  </r>
  <r>
    <x v="94"/>
    <n v="2008"/>
    <x v="252"/>
    <n v="11"/>
    <n v="48"/>
  </r>
  <r>
    <x v="94"/>
    <n v="2008"/>
    <x v="253"/>
    <n v="10"/>
    <n v="42.625"/>
  </r>
  <r>
    <x v="94"/>
    <n v="2008"/>
    <x v="254"/>
    <n v="10"/>
    <n v="46.625"/>
  </r>
  <r>
    <x v="94"/>
    <n v="2008"/>
    <x v="255"/>
    <n v="10"/>
    <n v="46.5"/>
  </r>
  <r>
    <x v="94"/>
    <n v="2008"/>
    <x v="256"/>
    <n v="14"/>
    <n v="44.5"/>
  </r>
  <r>
    <x v="94"/>
    <n v="2008"/>
    <x v="257"/>
    <n v="11"/>
    <n v="45.75"/>
  </r>
  <r>
    <x v="94"/>
    <n v="2008"/>
    <x v="258"/>
    <n v="11"/>
    <n v="56"/>
  </r>
  <r>
    <x v="94"/>
    <n v="2008"/>
    <x v="259"/>
    <n v="11"/>
    <n v="56"/>
  </r>
  <r>
    <x v="94"/>
    <n v="2008"/>
    <x v="260"/>
    <n v="10"/>
    <n v="61.125"/>
  </r>
  <r>
    <x v="94"/>
    <n v="2008"/>
    <x v="261"/>
    <n v="11"/>
    <n v="57"/>
  </r>
  <r>
    <x v="94"/>
    <n v="2008"/>
    <x v="262"/>
    <n v="11"/>
    <n v="60.857142857142897"/>
  </r>
  <r>
    <x v="94"/>
    <n v="2008"/>
    <x v="263"/>
    <n v="10"/>
    <n v="47.25"/>
  </r>
  <r>
    <x v="94"/>
    <n v="2008"/>
    <x v="264"/>
    <n v="10"/>
    <n v="50"/>
  </r>
  <r>
    <x v="94"/>
    <n v="2008"/>
    <x v="265"/>
    <n v="2"/>
    <n v="49.625"/>
  </r>
  <r>
    <x v="94"/>
    <n v="2008"/>
    <x v="266"/>
    <n v="10"/>
    <n v="46.875"/>
  </r>
  <r>
    <x v="94"/>
    <n v="2008"/>
    <x v="267"/>
    <n v="11"/>
    <n v="55.125"/>
  </r>
  <r>
    <x v="94"/>
    <n v="2008"/>
    <x v="268"/>
    <n v="11"/>
    <n v="54.857142857142897"/>
  </r>
  <r>
    <x v="94"/>
    <n v="2008"/>
    <x v="269"/>
    <n v="10"/>
    <n v="53.25"/>
  </r>
  <r>
    <x v="94"/>
    <n v="2008"/>
    <x v="270"/>
    <n v="10"/>
    <n v="53.875"/>
  </r>
  <r>
    <x v="94"/>
    <n v="2008"/>
    <x v="271"/>
    <n v="10"/>
    <n v="52.25"/>
  </r>
  <r>
    <x v="94"/>
    <n v="2008"/>
    <x v="272"/>
    <n v="11"/>
    <n v="56"/>
  </r>
  <r>
    <x v="94"/>
    <n v="2008"/>
    <x v="273"/>
    <n v="10"/>
    <n v="56.375"/>
  </r>
  <r>
    <x v="94"/>
    <n v="2008"/>
    <x v="274"/>
    <n v="10"/>
    <n v="55.714285714285701"/>
  </r>
  <r>
    <x v="94"/>
    <n v="2008"/>
    <x v="275"/>
    <n v="10"/>
    <n v="52.5"/>
  </r>
  <r>
    <x v="94"/>
    <n v="2008"/>
    <x v="276"/>
    <n v="10"/>
    <n v="52"/>
  </r>
  <r>
    <x v="94"/>
    <n v="2008"/>
    <x v="277"/>
    <n v="9"/>
    <n v="38.625"/>
  </r>
  <r>
    <x v="94"/>
    <n v="2008"/>
    <x v="278"/>
    <n v="11"/>
    <n v="39.375"/>
  </r>
  <r>
    <x v="94"/>
    <n v="2008"/>
    <x v="279"/>
    <n v="10"/>
    <n v="39.25"/>
  </r>
  <r>
    <x v="94"/>
    <n v="2008"/>
    <x v="280"/>
    <n v="11"/>
    <n v="43.625"/>
  </r>
  <r>
    <x v="94"/>
    <n v="2008"/>
    <x v="281"/>
    <n v="12"/>
    <n v="48.125"/>
  </r>
  <r>
    <x v="94"/>
    <n v="2008"/>
    <x v="282"/>
    <n v="13"/>
    <n v="44.25"/>
  </r>
  <r>
    <x v="94"/>
    <n v="2008"/>
    <x v="283"/>
    <n v="10"/>
    <n v="45.125"/>
  </r>
  <r>
    <x v="94"/>
    <n v="2008"/>
    <x v="284"/>
    <n v="11"/>
    <n v="37.25"/>
  </r>
  <r>
    <x v="94"/>
    <n v="2008"/>
    <x v="285"/>
    <n v="10"/>
    <n v="36.375"/>
  </r>
  <r>
    <x v="94"/>
    <n v="2008"/>
    <x v="286"/>
    <n v="9"/>
    <n v="36.5"/>
  </r>
  <r>
    <x v="94"/>
    <n v="2008"/>
    <x v="287"/>
    <n v="10"/>
    <n v="34.875"/>
  </r>
  <r>
    <x v="94"/>
    <n v="2008"/>
    <x v="288"/>
    <n v="11"/>
    <n v="37.875"/>
  </r>
  <r>
    <x v="94"/>
    <n v="2008"/>
    <x v="289"/>
    <n v="9"/>
    <n v="44.75"/>
  </r>
  <r>
    <x v="94"/>
    <n v="2008"/>
    <x v="290"/>
    <n v="10"/>
    <n v="38"/>
  </r>
  <r>
    <x v="94"/>
    <n v="2008"/>
    <x v="291"/>
    <n v="11"/>
    <n v="40"/>
  </r>
  <r>
    <x v="94"/>
    <n v="2008"/>
    <x v="292"/>
    <n v="11"/>
    <n v="43"/>
  </r>
  <r>
    <x v="94"/>
    <n v="2008"/>
    <x v="293"/>
    <n v="12"/>
    <n v="40"/>
  </r>
  <r>
    <x v="94"/>
    <n v="2008"/>
    <x v="294"/>
    <n v="9"/>
    <n v="44.125"/>
  </r>
  <r>
    <x v="94"/>
    <n v="2008"/>
    <x v="295"/>
    <n v="12"/>
    <n v="44.25"/>
  </r>
  <r>
    <x v="94"/>
    <n v="2008"/>
    <x v="296"/>
    <n v="10"/>
    <n v="41.125"/>
  </r>
  <r>
    <x v="94"/>
    <n v="2008"/>
    <x v="297"/>
    <n v="10"/>
    <n v="46.75"/>
  </r>
  <r>
    <x v="94"/>
    <n v="2008"/>
    <x v="298"/>
    <n v="10"/>
    <n v="43.375"/>
  </r>
  <r>
    <x v="94"/>
    <n v="2008"/>
    <x v="299"/>
    <n v="10"/>
    <n v="44.875"/>
  </r>
  <r>
    <x v="94"/>
    <n v="2008"/>
    <x v="300"/>
    <n v="11"/>
    <n v="42.875"/>
  </r>
  <r>
    <x v="94"/>
    <n v="2008"/>
    <x v="301"/>
    <n v="11"/>
    <n v="43.125"/>
  </r>
  <r>
    <x v="94"/>
    <n v="2008"/>
    <x v="302"/>
    <n v="11"/>
    <n v="46.25"/>
  </r>
  <r>
    <x v="94"/>
    <n v="2008"/>
    <x v="303"/>
    <n v="12"/>
    <n v="48.375"/>
  </r>
  <r>
    <x v="94"/>
    <n v="2008"/>
    <x v="304"/>
    <n v="12"/>
    <n v="34.375"/>
  </r>
  <r>
    <x v="94"/>
    <n v="2008"/>
    <x v="305"/>
    <n v="11"/>
    <n v="30.625"/>
  </r>
  <r>
    <x v="94"/>
    <n v="2008"/>
    <x v="306"/>
    <n v="13"/>
    <n v="32.285714285714299"/>
  </r>
  <r>
    <x v="94"/>
    <n v="2008"/>
    <x v="307"/>
    <n v="10"/>
    <n v="40.375"/>
  </r>
  <r>
    <x v="94"/>
    <n v="2008"/>
    <x v="308"/>
    <n v="10"/>
    <n v="41.625"/>
  </r>
  <r>
    <x v="94"/>
    <n v="2008"/>
    <x v="309"/>
    <n v="10"/>
    <n v="42"/>
  </r>
  <r>
    <x v="94"/>
    <n v="2008"/>
    <x v="310"/>
    <n v="13"/>
    <n v="40.5"/>
  </r>
  <r>
    <x v="94"/>
    <n v="2008"/>
    <x v="311"/>
    <n v="0"/>
    <n v="36.25"/>
  </r>
  <r>
    <x v="94"/>
    <n v="2008"/>
    <x v="312"/>
    <n v="11"/>
    <n v="34.625"/>
  </r>
  <r>
    <x v="94"/>
    <n v="2008"/>
    <x v="313"/>
    <n v="12"/>
    <n v="29.625"/>
  </r>
  <r>
    <x v="94"/>
    <n v="2008"/>
    <x v="314"/>
    <n v="20"/>
    <n v="24.428571428571399"/>
  </r>
  <r>
    <x v="94"/>
    <n v="2008"/>
    <x v="315"/>
    <n v="10"/>
    <n v="37.125"/>
  </r>
  <r>
    <x v="94"/>
    <n v="2008"/>
    <x v="316"/>
    <n v="0"/>
    <n v="29"/>
  </r>
  <r>
    <x v="94"/>
    <n v="2008"/>
    <x v="317"/>
    <n v="23"/>
    <n v="42.571428571428598"/>
  </r>
  <r>
    <x v="94"/>
    <n v="2008"/>
    <x v="318"/>
    <n v="22"/>
    <n v="44"/>
  </r>
  <r>
    <x v="94"/>
    <n v="2008"/>
    <x v="319"/>
    <n v="0"/>
    <n v="43.625"/>
  </r>
  <r>
    <x v="94"/>
    <n v="2008"/>
    <x v="320"/>
    <n v="12"/>
    <n v="36.875"/>
  </r>
  <r>
    <x v="94"/>
    <n v="2008"/>
    <x v="321"/>
    <n v="12"/>
    <n v="34.875"/>
  </r>
  <r>
    <x v="94"/>
    <n v="2008"/>
    <x v="322"/>
    <n v="-999"/>
    <n v="-999"/>
  </r>
  <r>
    <x v="94"/>
    <n v="2008"/>
    <x v="323"/>
    <n v="-999"/>
    <n v="-999"/>
  </r>
  <r>
    <x v="94"/>
    <n v="2008"/>
    <x v="324"/>
    <n v="12"/>
    <n v="27.5"/>
  </r>
  <r>
    <x v="94"/>
    <n v="2008"/>
    <x v="325"/>
    <n v="9"/>
    <n v="41.25"/>
  </r>
  <r>
    <x v="94"/>
    <n v="2008"/>
    <x v="326"/>
    <n v="11"/>
    <n v="36.5"/>
  </r>
  <r>
    <x v="94"/>
    <n v="2008"/>
    <x v="327"/>
    <n v="11"/>
    <n v="41.75"/>
  </r>
  <r>
    <x v="94"/>
    <n v="2008"/>
    <x v="328"/>
    <n v="9"/>
    <n v="32.142857142857103"/>
  </r>
  <r>
    <x v="94"/>
    <n v="2008"/>
    <x v="329"/>
    <n v="9"/>
    <n v="29.25"/>
  </r>
  <r>
    <x v="94"/>
    <n v="2008"/>
    <x v="330"/>
    <n v="12"/>
    <n v="32"/>
  </r>
  <r>
    <x v="94"/>
    <n v="2008"/>
    <x v="331"/>
    <n v="11"/>
    <n v="31.125"/>
  </r>
  <r>
    <x v="94"/>
    <n v="2008"/>
    <x v="332"/>
    <n v="10"/>
    <n v="40.375"/>
  </r>
  <r>
    <x v="94"/>
    <n v="2008"/>
    <x v="333"/>
    <n v="1"/>
    <n v="35.625"/>
  </r>
  <r>
    <x v="94"/>
    <n v="2008"/>
    <x v="334"/>
    <n v="7"/>
    <n v="35.25"/>
  </r>
  <r>
    <x v="94"/>
    <n v="2008"/>
    <x v="335"/>
    <n v="10"/>
    <n v="33.75"/>
  </r>
  <r>
    <x v="94"/>
    <n v="2008"/>
    <x v="336"/>
    <n v="23"/>
    <n v="32.625"/>
  </r>
  <r>
    <x v="94"/>
    <n v="2008"/>
    <x v="337"/>
    <n v="10"/>
    <n v="34.75"/>
  </r>
  <r>
    <x v="94"/>
    <n v="2008"/>
    <x v="338"/>
    <n v="9"/>
    <n v="30.25"/>
  </r>
  <r>
    <x v="94"/>
    <n v="2008"/>
    <x v="339"/>
    <n v="11"/>
    <n v="39"/>
  </r>
  <r>
    <x v="94"/>
    <n v="2008"/>
    <x v="340"/>
    <n v="8"/>
    <n v="38.5"/>
  </r>
  <r>
    <x v="94"/>
    <n v="2008"/>
    <x v="341"/>
    <n v="13"/>
    <n v="36.125"/>
  </r>
  <r>
    <x v="94"/>
    <n v="2008"/>
    <x v="342"/>
    <n v="10"/>
    <n v="33.5"/>
  </r>
  <r>
    <x v="94"/>
    <n v="2008"/>
    <x v="343"/>
    <n v="17"/>
    <n v="36.5"/>
  </r>
  <r>
    <x v="94"/>
    <n v="2008"/>
    <x v="344"/>
    <n v="10"/>
    <n v="39.125"/>
  </r>
  <r>
    <x v="94"/>
    <n v="2008"/>
    <x v="345"/>
    <n v="9"/>
    <n v="39"/>
  </r>
  <r>
    <x v="94"/>
    <n v="2008"/>
    <x v="346"/>
    <n v="12"/>
    <n v="29.8571428571429"/>
  </r>
  <r>
    <x v="94"/>
    <n v="2008"/>
    <x v="347"/>
    <n v="11"/>
    <n v="42.5"/>
  </r>
  <r>
    <x v="94"/>
    <n v="2008"/>
    <x v="348"/>
    <n v="12"/>
    <n v="31.875"/>
  </r>
  <r>
    <x v="94"/>
    <n v="2008"/>
    <x v="349"/>
    <n v="11"/>
    <n v="36.8333333333333"/>
  </r>
  <r>
    <x v="94"/>
    <n v="2008"/>
    <x v="350"/>
    <n v="12"/>
    <n v="30"/>
  </r>
  <r>
    <x v="94"/>
    <n v="2008"/>
    <x v="351"/>
    <n v="12"/>
    <n v="36.75"/>
  </r>
  <r>
    <x v="94"/>
    <n v="2008"/>
    <x v="352"/>
    <n v="19"/>
    <n v="33"/>
  </r>
  <r>
    <x v="94"/>
    <n v="2008"/>
    <x v="353"/>
    <n v="10"/>
    <n v="40.5"/>
  </r>
  <r>
    <x v="94"/>
    <n v="2008"/>
    <x v="354"/>
    <n v="9"/>
    <n v="38.75"/>
  </r>
  <r>
    <x v="94"/>
    <n v="2008"/>
    <x v="355"/>
    <n v="9"/>
    <n v="33"/>
  </r>
  <r>
    <x v="94"/>
    <n v="2008"/>
    <x v="356"/>
    <n v="21"/>
    <n v="37.285714285714299"/>
  </r>
  <r>
    <x v="94"/>
    <n v="2008"/>
    <x v="357"/>
    <n v="17"/>
    <n v="37.714285714285701"/>
  </r>
  <r>
    <x v="94"/>
    <n v="2008"/>
    <x v="358"/>
    <n v="23"/>
    <n v="39.714285714285701"/>
  </r>
  <r>
    <x v="94"/>
    <n v="2008"/>
    <x v="359"/>
    <n v="12"/>
    <n v="41.125"/>
  </r>
  <r>
    <x v="94"/>
    <n v="2008"/>
    <x v="360"/>
    <n v="11"/>
    <n v="41.625"/>
  </r>
  <r>
    <x v="94"/>
    <n v="2008"/>
    <x v="361"/>
    <n v="13"/>
    <n v="40.75"/>
  </r>
  <r>
    <x v="94"/>
    <n v="2008"/>
    <x v="362"/>
    <n v="11"/>
    <n v="42.375"/>
  </r>
  <r>
    <x v="94"/>
    <n v="2008"/>
    <x v="363"/>
    <n v="23"/>
    <n v="41.428571428571402"/>
  </r>
  <r>
    <x v="94"/>
    <n v="2008"/>
    <x v="364"/>
    <n v="10"/>
    <n v="48.5"/>
  </r>
  <r>
    <x v="94"/>
    <n v="2008"/>
    <x v="365"/>
    <n v="17"/>
    <n v="36.5"/>
  </r>
  <r>
    <x v="95"/>
    <n v="2008"/>
    <x v="0"/>
    <n v="12"/>
    <n v="39.5"/>
  </r>
  <r>
    <x v="95"/>
    <n v="2008"/>
    <x v="1"/>
    <n v="12"/>
    <n v="40.5"/>
  </r>
  <r>
    <x v="95"/>
    <n v="2008"/>
    <x v="2"/>
    <n v="-999"/>
    <n v="-999"/>
  </r>
  <r>
    <x v="95"/>
    <n v="2008"/>
    <x v="3"/>
    <n v="12"/>
    <n v="51.625"/>
  </r>
  <r>
    <x v="95"/>
    <n v="2008"/>
    <x v="4"/>
    <n v="9"/>
    <n v="47.625"/>
  </r>
  <r>
    <x v="95"/>
    <n v="2008"/>
    <x v="5"/>
    <n v="12"/>
    <n v="46.875"/>
  </r>
  <r>
    <x v="95"/>
    <n v="2008"/>
    <x v="6"/>
    <n v="9"/>
    <n v="39.125"/>
  </r>
  <r>
    <x v="95"/>
    <n v="2008"/>
    <x v="7"/>
    <n v="10"/>
    <n v="42"/>
  </r>
  <r>
    <x v="95"/>
    <n v="2008"/>
    <x v="8"/>
    <n v="11"/>
    <n v="44.75"/>
  </r>
  <r>
    <x v="95"/>
    <n v="2008"/>
    <x v="9"/>
    <n v="10"/>
    <n v="42.75"/>
  </r>
  <r>
    <x v="95"/>
    <n v="2008"/>
    <x v="10"/>
    <n v="10"/>
    <n v="43.25"/>
  </r>
  <r>
    <x v="95"/>
    <n v="2008"/>
    <x v="11"/>
    <n v="23"/>
    <n v="41.5"/>
  </r>
  <r>
    <x v="95"/>
    <n v="2008"/>
    <x v="12"/>
    <n v="11"/>
    <n v="43.875"/>
  </r>
  <r>
    <x v="95"/>
    <n v="2008"/>
    <x v="13"/>
    <n v="13"/>
    <n v="45.625"/>
  </r>
  <r>
    <x v="95"/>
    <n v="2008"/>
    <x v="14"/>
    <n v="8"/>
    <n v="45.625"/>
  </r>
  <r>
    <x v="95"/>
    <n v="2008"/>
    <x v="15"/>
    <n v="22"/>
    <n v="42.625"/>
  </r>
  <r>
    <x v="95"/>
    <n v="2008"/>
    <x v="16"/>
    <n v="0"/>
    <n v="42.125"/>
  </r>
  <r>
    <x v="95"/>
    <n v="2008"/>
    <x v="17"/>
    <n v="23"/>
    <n v="42.25"/>
  </r>
  <r>
    <x v="95"/>
    <n v="2008"/>
    <x v="18"/>
    <n v="1"/>
    <n v="42.875"/>
  </r>
  <r>
    <x v="95"/>
    <n v="2008"/>
    <x v="19"/>
    <n v="12"/>
    <n v="45.5"/>
  </r>
  <r>
    <x v="95"/>
    <n v="2008"/>
    <x v="20"/>
    <n v="9"/>
    <n v="40.25"/>
  </r>
  <r>
    <x v="95"/>
    <n v="2008"/>
    <x v="21"/>
    <n v="23"/>
    <n v="42.25"/>
  </r>
  <r>
    <x v="95"/>
    <n v="2008"/>
    <x v="22"/>
    <n v="11"/>
    <n v="48.625"/>
  </r>
  <r>
    <x v="95"/>
    <n v="2008"/>
    <x v="23"/>
    <n v="12"/>
    <n v="45.25"/>
  </r>
  <r>
    <x v="95"/>
    <n v="2008"/>
    <x v="24"/>
    <n v="13"/>
    <n v="51.5"/>
  </r>
  <r>
    <x v="95"/>
    <n v="2008"/>
    <x v="25"/>
    <n v="13"/>
    <n v="56.125"/>
  </r>
  <r>
    <x v="95"/>
    <n v="2008"/>
    <x v="26"/>
    <n v="13"/>
    <n v="50.5"/>
  </r>
  <r>
    <x v="95"/>
    <n v="2008"/>
    <x v="27"/>
    <n v="4"/>
    <n v="49.25"/>
  </r>
  <r>
    <x v="95"/>
    <n v="2008"/>
    <x v="28"/>
    <n v="11"/>
    <n v="42.375"/>
  </r>
  <r>
    <x v="95"/>
    <n v="2008"/>
    <x v="29"/>
    <n v="10"/>
    <n v="40.875"/>
  </r>
  <r>
    <x v="95"/>
    <n v="2008"/>
    <x v="30"/>
    <n v="12"/>
    <n v="44.875"/>
  </r>
  <r>
    <x v="95"/>
    <n v="2008"/>
    <x v="31"/>
    <n v="10"/>
    <n v="43.875"/>
  </r>
  <r>
    <x v="95"/>
    <n v="2008"/>
    <x v="32"/>
    <n v="14"/>
    <n v="59.875"/>
  </r>
  <r>
    <x v="95"/>
    <n v="2008"/>
    <x v="33"/>
    <n v="14"/>
    <n v="56.75"/>
  </r>
  <r>
    <x v="95"/>
    <n v="2008"/>
    <x v="34"/>
    <n v="11"/>
    <n v="52.5"/>
  </r>
  <r>
    <x v="95"/>
    <n v="2008"/>
    <x v="35"/>
    <n v="13"/>
    <n v="44"/>
  </r>
  <r>
    <x v="95"/>
    <n v="2008"/>
    <x v="36"/>
    <n v="14"/>
    <n v="43.75"/>
  </r>
  <r>
    <x v="95"/>
    <n v="2008"/>
    <x v="37"/>
    <n v="12"/>
    <n v="47.25"/>
  </r>
  <r>
    <x v="95"/>
    <n v="2008"/>
    <x v="38"/>
    <n v="17"/>
    <n v="47.625"/>
  </r>
  <r>
    <x v="95"/>
    <n v="2008"/>
    <x v="39"/>
    <n v="0"/>
    <n v="45.375"/>
  </r>
  <r>
    <x v="95"/>
    <n v="2008"/>
    <x v="40"/>
    <n v="14"/>
    <n v="71.125"/>
  </r>
  <r>
    <x v="95"/>
    <n v="2008"/>
    <x v="41"/>
    <n v="11"/>
    <n v="49.125"/>
  </r>
  <r>
    <x v="95"/>
    <n v="2008"/>
    <x v="42"/>
    <n v="-999"/>
    <n v="-999"/>
  </r>
  <r>
    <x v="95"/>
    <n v="2008"/>
    <x v="43"/>
    <n v="11"/>
    <n v="58.375"/>
  </r>
  <r>
    <x v="95"/>
    <n v="2008"/>
    <x v="44"/>
    <n v="9"/>
    <n v="48.5"/>
  </r>
  <r>
    <x v="95"/>
    <n v="2008"/>
    <x v="45"/>
    <n v="16"/>
    <n v="59.5"/>
  </r>
  <r>
    <x v="95"/>
    <n v="2008"/>
    <x v="46"/>
    <n v="0"/>
    <n v="53.875"/>
  </r>
  <r>
    <x v="95"/>
    <n v="2008"/>
    <x v="47"/>
    <n v="23"/>
    <n v="53"/>
  </r>
  <r>
    <x v="95"/>
    <n v="2008"/>
    <x v="48"/>
    <n v="12"/>
    <n v="53.75"/>
  </r>
  <r>
    <x v="95"/>
    <n v="2008"/>
    <x v="49"/>
    <n v="16"/>
    <n v="73.875"/>
  </r>
  <r>
    <x v="95"/>
    <n v="2008"/>
    <x v="50"/>
    <n v="14"/>
    <n v="75.75"/>
  </r>
  <r>
    <x v="95"/>
    <n v="2008"/>
    <x v="51"/>
    <n v="0"/>
    <n v="61.75"/>
  </r>
  <r>
    <x v="95"/>
    <n v="2008"/>
    <x v="52"/>
    <n v="13"/>
    <n v="75.75"/>
  </r>
  <r>
    <x v="95"/>
    <n v="2008"/>
    <x v="53"/>
    <n v="17"/>
    <n v="74.375"/>
  </r>
  <r>
    <x v="95"/>
    <n v="2008"/>
    <x v="54"/>
    <n v="11"/>
    <n v="70.25"/>
  </r>
  <r>
    <x v="95"/>
    <n v="2008"/>
    <x v="55"/>
    <n v="10"/>
    <n v="52.375"/>
  </r>
  <r>
    <x v="95"/>
    <n v="2008"/>
    <x v="56"/>
    <n v="13"/>
    <n v="48"/>
  </r>
  <r>
    <x v="95"/>
    <n v="2008"/>
    <x v="57"/>
    <n v="12"/>
    <n v="59.125"/>
  </r>
  <r>
    <x v="95"/>
    <n v="2008"/>
    <x v="58"/>
    <n v="0"/>
    <n v="49.75"/>
  </r>
  <r>
    <x v="95"/>
    <n v="2008"/>
    <x v="59"/>
    <n v="11"/>
    <n v="53.5"/>
  </r>
  <r>
    <x v="95"/>
    <n v="2008"/>
    <x v="60"/>
    <n v="11"/>
    <n v="72.5"/>
  </r>
  <r>
    <x v="95"/>
    <n v="2008"/>
    <x v="61"/>
    <n v="10"/>
    <n v="50.625"/>
  </r>
  <r>
    <x v="95"/>
    <n v="2008"/>
    <x v="62"/>
    <n v="10"/>
    <n v="54.875"/>
  </r>
  <r>
    <x v="95"/>
    <n v="2008"/>
    <x v="63"/>
    <n v="11"/>
    <n v="50.75"/>
  </r>
  <r>
    <x v="95"/>
    <n v="2008"/>
    <x v="64"/>
    <n v="6"/>
    <n v="48.625"/>
  </r>
  <r>
    <x v="95"/>
    <n v="2008"/>
    <x v="65"/>
    <n v="12"/>
    <n v="51.875"/>
  </r>
  <r>
    <x v="95"/>
    <n v="2008"/>
    <x v="66"/>
    <n v="10"/>
    <n v="55.5"/>
  </r>
  <r>
    <x v="95"/>
    <n v="2008"/>
    <x v="67"/>
    <n v="12"/>
    <n v="57"/>
  </r>
  <r>
    <x v="95"/>
    <n v="2008"/>
    <x v="68"/>
    <n v="10"/>
    <n v="57.375"/>
  </r>
  <r>
    <x v="95"/>
    <n v="2008"/>
    <x v="69"/>
    <n v="15"/>
    <n v="74.5"/>
  </r>
  <r>
    <x v="95"/>
    <n v="2008"/>
    <x v="70"/>
    <n v="10"/>
    <n v="57.375"/>
  </r>
  <r>
    <x v="95"/>
    <n v="2008"/>
    <x v="71"/>
    <n v="12"/>
    <n v="60.25"/>
  </r>
  <r>
    <x v="95"/>
    <n v="2008"/>
    <x v="72"/>
    <n v="12"/>
    <n v="70.25"/>
  </r>
  <r>
    <x v="95"/>
    <n v="2008"/>
    <x v="73"/>
    <n v="12"/>
    <n v="50.5"/>
  </r>
  <r>
    <x v="95"/>
    <n v="2008"/>
    <x v="74"/>
    <n v="11"/>
    <n v="63.25"/>
  </r>
  <r>
    <x v="95"/>
    <n v="2008"/>
    <x v="75"/>
    <n v="0"/>
    <n v="53.75"/>
  </r>
  <r>
    <x v="95"/>
    <n v="2008"/>
    <x v="76"/>
    <n v="13"/>
    <n v="51.875"/>
  </r>
  <r>
    <x v="95"/>
    <n v="2008"/>
    <x v="77"/>
    <n v="10"/>
    <n v="53.625"/>
  </r>
  <r>
    <x v="95"/>
    <n v="2008"/>
    <x v="78"/>
    <n v="10"/>
    <n v="51.875"/>
  </r>
  <r>
    <x v="95"/>
    <n v="2008"/>
    <x v="79"/>
    <n v="11"/>
    <n v="52"/>
  </r>
  <r>
    <x v="95"/>
    <n v="2008"/>
    <x v="80"/>
    <n v="9"/>
    <n v="53.125"/>
  </r>
  <r>
    <x v="95"/>
    <n v="2008"/>
    <x v="81"/>
    <n v="10"/>
    <n v="56.25"/>
  </r>
  <r>
    <x v="95"/>
    <n v="2008"/>
    <x v="82"/>
    <n v="10"/>
    <n v="57.125"/>
  </r>
  <r>
    <x v="95"/>
    <n v="2008"/>
    <x v="83"/>
    <n v="9"/>
    <n v="50.25"/>
  </r>
  <r>
    <x v="95"/>
    <n v="2008"/>
    <x v="84"/>
    <n v="10"/>
    <n v="48.375"/>
  </r>
  <r>
    <x v="95"/>
    <n v="2008"/>
    <x v="85"/>
    <n v="11"/>
    <n v="51.625"/>
  </r>
  <r>
    <x v="95"/>
    <n v="2008"/>
    <x v="86"/>
    <n v="9"/>
    <n v="54"/>
  </r>
  <r>
    <x v="95"/>
    <n v="2008"/>
    <x v="87"/>
    <n v="13"/>
    <n v="58.625"/>
  </r>
  <r>
    <x v="95"/>
    <n v="2008"/>
    <x v="88"/>
    <n v="10"/>
    <n v="59.5"/>
  </r>
  <r>
    <x v="95"/>
    <n v="2008"/>
    <x v="89"/>
    <n v="11"/>
    <n v="62.5"/>
  </r>
  <r>
    <x v="95"/>
    <n v="2008"/>
    <x v="90"/>
    <n v="0"/>
    <n v="52.625"/>
  </r>
  <r>
    <x v="95"/>
    <n v="2008"/>
    <x v="91"/>
    <n v="11"/>
    <n v="55.5"/>
  </r>
  <r>
    <x v="95"/>
    <n v="2008"/>
    <x v="92"/>
    <n v="10"/>
    <n v="55.75"/>
  </r>
  <r>
    <x v="95"/>
    <n v="2008"/>
    <x v="93"/>
    <n v="15"/>
    <n v="54.125"/>
  </r>
  <r>
    <x v="95"/>
    <n v="2008"/>
    <x v="94"/>
    <n v="10"/>
    <n v="57.75"/>
  </r>
  <r>
    <x v="95"/>
    <n v="2008"/>
    <x v="95"/>
    <n v="11"/>
    <n v="52.875"/>
  </r>
  <r>
    <x v="95"/>
    <n v="2008"/>
    <x v="96"/>
    <n v="11"/>
    <n v="53.875"/>
  </r>
  <r>
    <x v="95"/>
    <n v="2008"/>
    <x v="97"/>
    <n v="12"/>
    <n v="53.625"/>
  </r>
  <r>
    <x v="95"/>
    <n v="2008"/>
    <x v="98"/>
    <n v="11"/>
    <n v="56.125"/>
  </r>
  <r>
    <x v="95"/>
    <n v="2008"/>
    <x v="99"/>
    <n v="9"/>
    <n v="62.125"/>
  </r>
  <r>
    <x v="95"/>
    <n v="2008"/>
    <x v="100"/>
    <n v="16"/>
    <n v="56.714285714285701"/>
  </r>
  <r>
    <x v="95"/>
    <n v="2008"/>
    <x v="101"/>
    <n v="11"/>
    <n v="60.25"/>
  </r>
  <r>
    <x v="95"/>
    <n v="2008"/>
    <x v="102"/>
    <n v="4"/>
    <n v="53.25"/>
  </r>
  <r>
    <x v="95"/>
    <n v="2008"/>
    <x v="103"/>
    <n v="10"/>
    <n v="44"/>
  </r>
  <r>
    <x v="95"/>
    <n v="2008"/>
    <x v="104"/>
    <n v="11"/>
    <n v="51.625"/>
  </r>
  <r>
    <x v="95"/>
    <n v="2008"/>
    <x v="105"/>
    <n v="12"/>
    <n v="60.375"/>
  </r>
  <r>
    <x v="95"/>
    <n v="2008"/>
    <x v="106"/>
    <n v="11"/>
    <n v="58.625"/>
  </r>
  <r>
    <x v="95"/>
    <n v="2008"/>
    <x v="107"/>
    <n v="12"/>
    <n v="58"/>
  </r>
  <r>
    <x v="95"/>
    <n v="2008"/>
    <x v="108"/>
    <n v="11"/>
    <n v="53.875"/>
  </r>
  <r>
    <x v="95"/>
    <n v="2008"/>
    <x v="109"/>
    <n v="11"/>
    <n v="66.75"/>
  </r>
  <r>
    <x v="95"/>
    <n v="2008"/>
    <x v="110"/>
    <n v="10"/>
    <n v="63.375"/>
  </r>
  <r>
    <x v="95"/>
    <n v="2008"/>
    <x v="111"/>
    <n v="11"/>
    <n v="60.875"/>
  </r>
  <r>
    <x v="95"/>
    <n v="2008"/>
    <x v="112"/>
    <n v="9"/>
    <n v="57.375"/>
  </r>
  <r>
    <x v="95"/>
    <n v="2008"/>
    <x v="113"/>
    <n v="10"/>
    <n v="58.5"/>
  </r>
  <r>
    <x v="95"/>
    <n v="2008"/>
    <x v="114"/>
    <n v="-999"/>
    <n v="-999"/>
  </r>
  <r>
    <x v="95"/>
    <n v="2008"/>
    <x v="115"/>
    <n v="14"/>
    <n v="55"/>
  </r>
  <r>
    <x v="95"/>
    <n v="2008"/>
    <x v="116"/>
    <n v="11"/>
    <n v="58"/>
  </r>
  <r>
    <x v="95"/>
    <n v="2008"/>
    <x v="117"/>
    <n v="8"/>
    <n v="59.375"/>
  </r>
  <r>
    <x v="95"/>
    <n v="2008"/>
    <x v="118"/>
    <n v="11"/>
    <n v="58"/>
  </r>
  <r>
    <x v="95"/>
    <n v="2008"/>
    <x v="119"/>
    <n v="14"/>
    <n v="56.25"/>
  </r>
  <r>
    <x v="95"/>
    <n v="2008"/>
    <x v="120"/>
    <n v="8"/>
    <n v="64"/>
  </r>
  <r>
    <x v="95"/>
    <n v="2008"/>
    <x v="121"/>
    <n v="12"/>
    <n v="58.375"/>
  </r>
  <r>
    <x v="95"/>
    <n v="2008"/>
    <x v="122"/>
    <n v="7"/>
    <n v="53.75"/>
  </r>
  <r>
    <x v="95"/>
    <n v="2008"/>
    <x v="123"/>
    <n v="11"/>
    <n v="61.25"/>
  </r>
  <r>
    <x v="95"/>
    <n v="2008"/>
    <x v="124"/>
    <n v="9"/>
    <n v="59.625"/>
  </r>
  <r>
    <x v="95"/>
    <n v="2008"/>
    <x v="125"/>
    <n v="11"/>
    <n v="59.75"/>
  </r>
  <r>
    <x v="95"/>
    <n v="2008"/>
    <x v="126"/>
    <n v="9"/>
    <n v="58.25"/>
  </r>
  <r>
    <x v="95"/>
    <n v="2008"/>
    <x v="127"/>
    <n v="18"/>
    <n v="40.5"/>
  </r>
  <r>
    <x v="95"/>
    <n v="2008"/>
    <x v="128"/>
    <n v="11"/>
    <n v="54.5"/>
  </r>
  <r>
    <x v="95"/>
    <n v="2008"/>
    <x v="129"/>
    <n v="13"/>
    <n v="52.75"/>
  </r>
  <r>
    <x v="95"/>
    <n v="2008"/>
    <x v="130"/>
    <n v="11"/>
    <n v="57.75"/>
  </r>
  <r>
    <x v="95"/>
    <n v="2008"/>
    <x v="131"/>
    <n v="10"/>
    <n v="54.375"/>
  </r>
  <r>
    <x v="95"/>
    <n v="2008"/>
    <x v="132"/>
    <n v="11"/>
    <n v="61.625"/>
  </r>
  <r>
    <x v="95"/>
    <n v="2008"/>
    <x v="133"/>
    <n v="10"/>
    <n v="58.25"/>
  </r>
  <r>
    <x v="95"/>
    <n v="2008"/>
    <x v="134"/>
    <n v="0"/>
    <n v="40.875"/>
  </r>
  <r>
    <x v="95"/>
    <n v="2008"/>
    <x v="135"/>
    <n v="11"/>
    <n v="55.125"/>
  </r>
  <r>
    <x v="95"/>
    <n v="2008"/>
    <x v="136"/>
    <n v="10"/>
    <n v="41.375"/>
  </r>
  <r>
    <x v="95"/>
    <n v="2008"/>
    <x v="137"/>
    <n v="11"/>
    <n v="47.625"/>
  </r>
  <r>
    <x v="95"/>
    <n v="2008"/>
    <x v="138"/>
    <n v="-999"/>
    <n v="-999"/>
  </r>
  <r>
    <x v="95"/>
    <n v="2008"/>
    <x v="139"/>
    <n v="11"/>
    <n v="38.25"/>
  </r>
  <r>
    <x v="95"/>
    <n v="2008"/>
    <x v="140"/>
    <n v="-999"/>
    <n v="-999"/>
  </r>
  <r>
    <x v="95"/>
    <n v="2008"/>
    <x v="141"/>
    <n v="-999"/>
    <n v="-999"/>
  </r>
  <r>
    <x v="95"/>
    <n v="2008"/>
    <x v="142"/>
    <n v="11"/>
    <n v="53.125"/>
  </r>
  <r>
    <x v="95"/>
    <n v="2008"/>
    <x v="143"/>
    <n v="11"/>
    <n v="49.375"/>
  </r>
  <r>
    <x v="95"/>
    <n v="2008"/>
    <x v="144"/>
    <n v="11"/>
    <n v="47.5"/>
  </r>
  <r>
    <x v="95"/>
    <n v="2008"/>
    <x v="145"/>
    <n v="11"/>
    <n v="53.5"/>
  </r>
  <r>
    <x v="95"/>
    <n v="2008"/>
    <x v="146"/>
    <n v="-999"/>
    <n v="-999"/>
  </r>
  <r>
    <x v="95"/>
    <n v="2008"/>
    <x v="147"/>
    <n v="-999"/>
    <n v="-999"/>
  </r>
  <r>
    <x v="95"/>
    <n v="2008"/>
    <x v="148"/>
    <n v="11"/>
    <n v="53.1666666666667"/>
  </r>
  <r>
    <x v="95"/>
    <n v="2008"/>
    <x v="149"/>
    <n v="11"/>
    <n v="57.125"/>
  </r>
  <r>
    <x v="95"/>
    <n v="2008"/>
    <x v="150"/>
    <n v="-999"/>
    <n v="-999"/>
  </r>
  <r>
    <x v="95"/>
    <n v="2008"/>
    <x v="151"/>
    <n v="11"/>
    <n v="55.625"/>
  </r>
  <r>
    <x v="95"/>
    <n v="2008"/>
    <x v="152"/>
    <n v="-999"/>
    <n v="-999"/>
  </r>
  <r>
    <x v="95"/>
    <n v="2008"/>
    <x v="153"/>
    <n v="-999"/>
    <n v="-999"/>
  </r>
  <r>
    <x v="95"/>
    <n v="2008"/>
    <x v="154"/>
    <n v="6"/>
    <n v="52"/>
  </r>
  <r>
    <x v="95"/>
    <n v="2008"/>
    <x v="155"/>
    <n v="12"/>
    <n v="48"/>
  </r>
  <r>
    <x v="95"/>
    <n v="2008"/>
    <x v="156"/>
    <n v="10"/>
    <n v="42.625"/>
  </r>
  <r>
    <x v="95"/>
    <n v="2008"/>
    <x v="157"/>
    <n v="13"/>
    <n v="54.875"/>
  </r>
  <r>
    <x v="95"/>
    <n v="2008"/>
    <x v="158"/>
    <n v="8"/>
    <n v="50.25"/>
  </r>
  <r>
    <x v="95"/>
    <n v="2008"/>
    <x v="159"/>
    <n v="12"/>
    <n v="40.75"/>
  </r>
  <r>
    <x v="95"/>
    <n v="2008"/>
    <x v="160"/>
    <n v="10"/>
    <n v="49.25"/>
  </r>
  <r>
    <x v="95"/>
    <n v="2008"/>
    <x v="161"/>
    <n v="12"/>
    <n v="48.125"/>
  </r>
  <r>
    <x v="95"/>
    <n v="2008"/>
    <x v="162"/>
    <n v="7"/>
    <n v="42.375"/>
  </r>
  <r>
    <x v="95"/>
    <n v="2008"/>
    <x v="163"/>
    <n v="12"/>
    <n v="42.25"/>
  </r>
  <r>
    <x v="95"/>
    <n v="2008"/>
    <x v="164"/>
    <n v="11"/>
    <n v="50.625"/>
  </r>
  <r>
    <x v="95"/>
    <n v="2008"/>
    <x v="165"/>
    <n v="11"/>
    <n v="51.875"/>
  </r>
  <r>
    <x v="95"/>
    <n v="2008"/>
    <x v="166"/>
    <n v="11"/>
    <n v="51.25"/>
  </r>
  <r>
    <x v="95"/>
    <n v="2008"/>
    <x v="167"/>
    <n v="11"/>
    <n v="54.375"/>
  </r>
  <r>
    <x v="95"/>
    <n v="2008"/>
    <x v="168"/>
    <n v="9"/>
    <n v="50.125"/>
  </r>
  <r>
    <x v="95"/>
    <n v="2008"/>
    <x v="169"/>
    <n v="10"/>
    <n v="50"/>
  </r>
  <r>
    <x v="95"/>
    <n v="2008"/>
    <x v="170"/>
    <n v="11"/>
    <n v="46.875"/>
  </r>
  <r>
    <x v="95"/>
    <n v="2008"/>
    <x v="171"/>
    <n v="10"/>
    <n v="45.125"/>
  </r>
  <r>
    <x v="95"/>
    <n v="2008"/>
    <x v="172"/>
    <n v="10"/>
    <n v="43.75"/>
  </r>
  <r>
    <x v="95"/>
    <n v="2008"/>
    <x v="173"/>
    <n v="-999"/>
    <n v="-999"/>
  </r>
  <r>
    <x v="95"/>
    <n v="2008"/>
    <x v="174"/>
    <n v="-999"/>
    <n v="-999"/>
  </r>
  <r>
    <x v="95"/>
    <n v="2008"/>
    <x v="175"/>
    <n v="-999"/>
    <n v="-999"/>
  </r>
  <r>
    <x v="95"/>
    <n v="2008"/>
    <x v="176"/>
    <n v="-999"/>
    <n v="-999"/>
  </r>
  <r>
    <x v="95"/>
    <n v="2008"/>
    <x v="177"/>
    <n v="10"/>
    <n v="57.3333333333333"/>
  </r>
  <r>
    <x v="95"/>
    <n v="2008"/>
    <x v="178"/>
    <n v="12"/>
    <n v="46.375"/>
  </r>
  <r>
    <x v="95"/>
    <n v="2008"/>
    <x v="179"/>
    <n v="12"/>
    <n v="44.5"/>
  </r>
  <r>
    <x v="95"/>
    <n v="2008"/>
    <x v="180"/>
    <n v="10"/>
    <n v="47.625"/>
  </r>
  <r>
    <x v="95"/>
    <n v="2008"/>
    <x v="181"/>
    <n v="10"/>
    <n v="49.375"/>
  </r>
  <r>
    <x v="95"/>
    <n v="2008"/>
    <x v="182"/>
    <n v="9"/>
    <n v="50.375"/>
  </r>
  <r>
    <x v="95"/>
    <n v="2008"/>
    <x v="183"/>
    <n v="10"/>
    <n v="50"/>
  </r>
  <r>
    <x v="95"/>
    <n v="2008"/>
    <x v="184"/>
    <n v="10"/>
    <n v="49"/>
  </r>
  <r>
    <x v="95"/>
    <n v="2008"/>
    <x v="185"/>
    <n v="10"/>
    <n v="53.5"/>
  </r>
  <r>
    <x v="95"/>
    <n v="2008"/>
    <x v="186"/>
    <n v="11"/>
    <n v="50.5"/>
  </r>
  <r>
    <x v="95"/>
    <n v="2008"/>
    <x v="187"/>
    <n v="9"/>
    <n v="47.125"/>
  </r>
  <r>
    <x v="95"/>
    <n v="2008"/>
    <x v="188"/>
    <n v="11"/>
    <n v="55.125"/>
  </r>
  <r>
    <x v="95"/>
    <n v="2008"/>
    <x v="189"/>
    <n v="9"/>
    <n v="62"/>
  </r>
  <r>
    <x v="95"/>
    <n v="2008"/>
    <x v="190"/>
    <n v="8"/>
    <n v="55.5"/>
  </r>
  <r>
    <x v="95"/>
    <n v="2008"/>
    <x v="191"/>
    <n v="12"/>
    <n v="42.25"/>
  </r>
  <r>
    <x v="95"/>
    <n v="2008"/>
    <x v="192"/>
    <n v="11"/>
    <n v="52.75"/>
  </r>
  <r>
    <x v="95"/>
    <n v="2008"/>
    <x v="193"/>
    <n v="10"/>
    <n v="48"/>
  </r>
  <r>
    <x v="95"/>
    <n v="2008"/>
    <x v="194"/>
    <n v="10"/>
    <n v="47.625"/>
  </r>
  <r>
    <x v="95"/>
    <n v="2008"/>
    <x v="195"/>
    <n v="11"/>
    <n v="42.875"/>
  </r>
  <r>
    <x v="95"/>
    <n v="2008"/>
    <x v="196"/>
    <n v="12"/>
    <n v="50"/>
  </r>
  <r>
    <x v="95"/>
    <n v="2008"/>
    <x v="197"/>
    <n v="11"/>
    <n v="54.5"/>
  </r>
  <r>
    <x v="95"/>
    <n v="2008"/>
    <x v="198"/>
    <n v="11"/>
    <n v="56.125"/>
  </r>
  <r>
    <x v="95"/>
    <n v="2008"/>
    <x v="199"/>
    <n v="11"/>
    <n v="58.5"/>
  </r>
  <r>
    <x v="95"/>
    <n v="2008"/>
    <x v="200"/>
    <n v="11"/>
    <n v="53"/>
  </r>
  <r>
    <x v="95"/>
    <n v="2008"/>
    <x v="201"/>
    <n v="11"/>
    <n v="55.125"/>
  </r>
  <r>
    <x v="95"/>
    <n v="2008"/>
    <x v="202"/>
    <n v="9"/>
    <n v="58.375"/>
  </r>
  <r>
    <x v="95"/>
    <n v="2008"/>
    <x v="203"/>
    <n v="9"/>
    <n v="51.375"/>
  </r>
  <r>
    <x v="95"/>
    <n v="2008"/>
    <x v="204"/>
    <n v="11"/>
    <n v="59.25"/>
  </r>
  <r>
    <x v="95"/>
    <n v="2008"/>
    <x v="205"/>
    <n v="9"/>
    <n v="58.625"/>
  </r>
  <r>
    <x v="95"/>
    <n v="2008"/>
    <x v="206"/>
    <n v="11"/>
    <n v="57.75"/>
  </r>
  <r>
    <x v="95"/>
    <n v="2008"/>
    <x v="207"/>
    <n v="11"/>
    <n v="56.625"/>
  </r>
  <r>
    <x v="95"/>
    <n v="2008"/>
    <x v="208"/>
    <n v="11"/>
    <n v="55.75"/>
  </r>
  <r>
    <x v="95"/>
    <n v="2008"/>
    <x v="209"/>
    <n v="9"/>
    <n v="57"/>
  </r>
  <r>
    <x v="95"/>
    <n v="2008"/>
    <x v="210"/>
    <n v="11"/>
    <n v="55.875"/>
  </r>
  <r>
    <x v="95"/>
    <n v="2008"/>
    <x v="211"/>
    <n v="10"/>
    <n v="56.375"/>
  </r>
  <r>
    <x v="95"/>
    <n v="2008"/>
    <x v="212"/>
    <n v="11"/>
    <n v="53.75"/>
  </r>
  <r>
    <x v="95"/>
    <n v="2008"/>
    <x v="213"/>
    <n v="11"/>
    <n v="58.375"/>
  </r>
  <r>
    <x v="95"/>
    <n v="2008"/>
    <x v="214"/>
    <n v="11"/>
    <n v="53.25"/>
  </r>
  <r>
    <x v="95"/>
    <n v="2008"/>
    <x v="215"/>
    <n v="10"/>
    <n v="46.25"/>
  </r>
  <r>
    <x v="95"/>
    <n v="2008"/>
    <x v="216"/>
    <n v="11"/>
    <n v="48.125"/>
  </r>
  <r>
    <x v="95"/>
    <n v="2008"/>
    <x v="217"/>
    <n v="9"/>
    <n v="53.25"/>
  </r>
  <r>
    <x v="95"/>
    <n v="2008"/>
    <x v="218"/>
    <n v="10"/>
    <n v="50.75"/>
  </r>
  <r>
    <x v="95"/>
    <n v="2008"/>
    <x v="219"/>
    <n v="10"/>
    <n v="55.5"/>
  </r>
  <r>
    <x v="95"/>
    <n v="2008"/>
    <x v="220"/>
    <n v="11"/>
    <n v="53"/>
  </r>
  <r>
    <x v="95"/>
    <n v="2008"/>
    <x v="221"/>
    <n v="10"/>
    <n v="53.625"/>
  </r>
  <r>
    <x v="95"/>
    <n v="2008"/>
    <x v="222"/>
    <n v="10"/>
    <n v="48.125"/>
  </r>
  <r>
    <x v="95"/>
    <n v="2008"/>
    <x v="223"/>
    <n v="11"/>
    <n v="47.875"/>
  </r>
  <r>
    <x v="95"/>
    <n v="2008"/>
    <x v="224"/>
    <n v="11"/>
    <n v="46.375"/>
  </r>
  <r>
    <x v="95"/>
    <n v="2008"/>
    <x v="225"/>
    <n v="9"/>
    <n v="37.875"/>
  </r>
  <r>
    <x v="95"/>
    <n v="2008"/>
    <x v="226"/>
    <n v="14"/>
    <n v="35.625"/>
  </r>
  <r>
    <x v="95"/>
    <n v="2008"/>
    <x v="227"/>
    <n v="11"/>
    <n v="42.25"/>
  </r>
  <r>
    <x v="95"/>
    <n v="2008"/>
    <x v="228"/>
    <n v="5"/>
    <n v="31.5"/>
  </r>
  <r>
    <x v="95"/>
    <n v="2008"/>
    <x v="229"/>
    <n v="11"/>
    <n v="55.375"/>
  </r>
  <r>
    <x v="95"/>
    <n v="2008"/>
    <x v="230"/>
    <n v="10"/>
    <n v="55.125"/>
  </r>
  <r>
    <x v="95"/>
    <n v="2008"/>
    <x v="231"/>
    <n v="10"/>
    <n v="59.625"/>
  </r>
  <r>
    <x v="95"/>
    <n v="2008"/>
    <x v="232"/>
    <n v="11"/>
    <n v="43.75"/>
  </r>
  <r>
    <x v="95"/>
    <n v="2008"/>
    <x v="233"/>
    <n v="11"/>
    <n v="44.75"/>
  </r>
  <r>
    <x v="95"/>
    <n v="2008"/>
    <x v="234"/>
    <n v="11"/>
    <n v="49.125"/>
  </r>
  <r>
    <x v="95"/>
    <n v="2008"/>
    <x v="235"/>
    <n v="10"/>
    <n v="48.75"/>
  </r>
  <r>
    <x v="95"/>
    <n v="2008"/>
    <x v="236"/>
    <n v="10"/>
    <n v="49.125"/>
  </r>
  <r>
    <x v="95"/>
    <n v="2008"/>
    <x v="237"/>
    <n v="10"/>
    <n v="50.75"/>
  </r>
  <r>
    <x v="95"/>
    <n v="2008"/>
    <x v="238"/>
    <n v="13"/>
    <n v="53"/>
  </r>
  <r>
    <x v="95"/>
    <n v="2008"/>
    <x v="239"/>
    <n v="8"/>
    <n v="36.625"/>
  </r>
  <r>
    <x v="95"/>
    <n v="2008"/>
    <x v="240"/>
    <n v="8"/>
    <n v="37.25"/>
  </r>
  <r>
    <x v="95"/>
    <n v="2008"/>
    <x v="241"/>
    <n v="10"/>
    <n v="35"/>
  </r>
  <r>
    <x v="95"/>
    <n v="2008"/>
    <x v="242"/>
    <n v="10"/>
    <n v="41.75"/>
  </r>
  <r>
    <x v="95"/>
    <n v="2008"/>
    <x v="243"/>
    <n v="10"/>
    <n v="41.625"/>
  </r>
  <r>
    <x v="95"/>
    <n v="2008"/>
    <x v="244"/>
    <n v="5"/>
    <n v="41.625"/>
  </r>
  <r>
    <x v="95"/>
    <n v="2008"/>
    <x v="245"/>
    <n v="11"/>
    <n v="43.25"/>
  </r>
  <r>
    <x v="95"/>
    <n v="2008"/>
    <x v="246"/>
    <n v="11"/>
    <n v="50.375"/>
  </r>
  <r>
    <x v="95"/>
    <n v="2008"/>
    <x v="247"/>
    <n v="10"/>
    <n v="46.25"/>
  </r>
  <r>
    <x v="95"/>
    <n v="2008"/>
    <x v="248"/>
    <n v="11"/>
    <n v="43.375"/>
  </r>
  <r>
    <x v="95"/>
    <n v="2008"/>
    <x v="249"/>
    <n v="10"/>
    <n v="42.25"/>
  </r>
  <r>
    <x v="95"/>
    <n v="2008"/>
    <x v="250"/>
    <n v="10"/>
    <n v="43.375"/>
  </r>
  <r>
    <x v="95"/>
    <n v="2008"/>
    <x v="251"/>
    <n v="11"/>
    <n v="39.625"/>
  </r>
  <r>
    <x v="95"/>
    <n v="2008"/>
    <x v="252"/>
    <n v="12"/>
    <n v="45.125"/>
  </r>
  <r>
    <x v="95"/>
    <n v="2008"/>
    <x v="253"/>
    <n v="11"/>
    <n v="42.25"/>
  </r>
  <r>
    <x v="95"/>
    <n v="2008"/>
    <x v="254"/>
    <n v="12"/>
    <n v="46.125"/>
  </r>
  <r>
    <x v="95"/>
    <n v="2008"/>
    <x v="255"/>
    <n v="10"/>
    <n v="42.375"/>
  </r>
  <r>
    <x v="95"/>
    <n v="2008"/>
    <x v="256"/>
    <n v="12"/>
    <n v="40.75"/>
  </r>
  <r>
    <x v="95"/>
    <n v="2008"/>
    <x v="257"/>
    <n v="11"/>
    <n v="40.5"/>
  </r>
  <r>
    <x v="95"/>
    <n v="2008"/>
    <x v="258"/>
    <n v="10"/>
    <n v="42.25"/>
  </r>
  <r>
    <x v="95"/>
    <n v="2008"/>
    <x v="259"/>
    <n v="-999"/>
    <n v="-999"/>
  </r>
  <r>
    <x v="95"/>
    <n v="2008"/>
    <x v="260"/>
    <n v="10"/>
    <n v="56.5"/>
  </r>
  <r>
    <x v="95"/>
    <n v="2008"/>
    <x v="261"/>
    <n v="10"/>
    <n v="52"/>
  </r>
  <r>
    <x v="95"/>
    <n v="2008"/>
    <x v="262"/>
    <n v="10"/>
    <n v="55.5"/>
  </r>
  <r>
    <x v="95"/>
    <n v="2008"/>
    <x v="263"/>
    <n v="11"/>
    <n v="45.625"/>
  </r>
  <r>
    <x v="95"/>
    <n v="2008"/>
    <x v="264"/>
    <n v="10"/>
    <n v="45.5"/>
  </r>
  <r>
    <x v="95"/>
    <n v="2008"/>
    <x v="265"/>
    <n v="3"/>
    <n v="44"/>
  </r>
  <r>
    <x v="95"/>
    <n v="2008"/>
    <x v="266"/>
    <n v="10"/>
    <n v="43.875"/>
  </r>
  <r>
    <x v="95"/>
    <n v="2008"/>
    <x v="267"/>
    <n v="10"/>
    <n v="49.375"/>
  </r>
  <r>
    <x v="95"/>
    <n v="2008"/>
    <x v="268"/>
    <n v="10"/>
    <n v="52.125"/>
  </r>
  <r>
    <x v="95"/>
    <n v="2008"/>
    <x v="269"/>
    <n v="10"/>
    <n v="50.25"/>
  </r>
  <r>
    <x v="95"/>
    <n v="2008"/>
    <x v="270"/>
    <n v="10"/>
    <n v="50.625"/>
  </r>
  <r>
    <x v="95"/>
    <n v="2008"/>
    <x v="271"/>
    <n v="10"/>
    <n v="48.875"/>
  </r>
  <r>
    <x v="95"/>
    <n v="2008"/>
    <x v="272"/>
    <n v="10"/>
    <n v="48.5"/>
  </r>
  <r>
    <x v="95"/>
    <n v="2008"/>
    <x v="273"/>
    <n v="9"/>
    <n v="50"/>
  </r>
  <r>
    <x v="95"/>
    <n v="2008"/>
    <x v="274"/>
    <n v="10"/>
    <n v="50.875"/>
  </r>
  <r>
    <x v="95"/>
    <n v="2008"/>
    <x v="275"/>
    <n v="10"/>
    <n v="49.125"/>
  </r>
  <r>
    <x v="95"/>
    <n v="2008"/>
    <x v="276"/>
    <n v="10"/>
    <n v="46"/>
  </r>
  <r>
    <x v="95"/>
    <n v="2008"/>
    <x v="277"/>
    <n v="11"/>
    <n v="35.25"/>
  </r>
  <r>
    <x v="95"/>
    <n v="2008"/>
    <x v="278"/>
    <n v="10"/>
    <n v="38.375"/>
  </r>
  <r>
    <x v="95"/>
    <n v="2008"/>
    <x v="279"/>
    <n v="10"/>
    <n v="35"/>
  </r>
  <r>
    <x v="95"/>
    <n v="2008"/>
    <x v="280"/>
    <n v="10"/>
    <n v="39"/>
  </r>
  <r>
    <x v="95"/>
    <n v="2008"/>
    <x v="281"/>
    <n v="11"/>
    <n v="46.625"/>
  </r>
  <r>
    <x v="95"/>
    <n v="2008"/>
    <x v="282"/>
    <n v="12"/>
    <n v="41.25"/>
  </r>
  <r>
    <x v="95"/>
    <n v="2008"/>
    <x v="283"/>
    <n v="12"/>
    <n v="40.875"/>
  </r>
  <r>
    <x v="95"/>
    <n v="2008"/>
    <x v="284"/>
    <n v="11"/>
    <n v="32.625"/>
  </r>
  <r>
    <x v="95"/>
    <n v="2008"/>
    <x v="285"/>
    <n v="10"/>
    <n v="35.125"/>
  </r>
  <r>
    <x v="95"/>
    <n v="2008"/>
    <x v="286"/>
    <n v="10"/>
    <n v="33.75"/>
  </r>
  <r>
    <x v="95"/>
    <n v="2008"/>
    <x v="287"/>
    <n v="10"/>
    <n v="31.25"/>
  </r>
  <r>
    <x v="95"/>
    <n v="2008"/>
    <x v="288"/>
    <n v="10"/>
    <n v="34.5"/>
  </r>
  <r>
    <x v="95"/>
    <n v="2008"/>
    <x v="289"/>
    <n v="9"/>
    <n v="42.5"/>
  </r>
  <r>
    <x v="95"/>
    <n v="2008"/>
    <x v="290"/>
    <n v="9"/>
    <n v="32.625"/>
  </r>
  <r>
    <x v="95"/>
    <n v="2008"/>
    <x v="291"/>
    <n v="10"/>
    <n v="35.875"/>
  </r>
  <r>
    <x v="95"/>
    <n v="2008"/>
    <x v="292"/>
    <n v="10"/>
    <n v="39.75"/>
  </r>
  <r>
    <x v="95"/>
    <n v="2008"/>
    <x v="293"/>
    <n v="10"/>
    <n v="37.375"/>
  </r>
  <r>
    <x v="95"/>
    <n v="2008"/>
    <x v="294"/>
    <n v="9"/>
    <n v="40.875"/>
  </r>
  <r>
    <x v="95"/>
    <n v="2008"/>
    <x v="295"/>
    <n v="10"/>
    <n v="42.125"/>
  </r>
  <r>
    <x v="95"/>
    <n v="2008"/>
    <x v="296"/>
    <n v="9"/>
    <n v="39"/>
  </r>
  <r>
    <x v="95"/>
    <n v="2008"/>
    <x v="297"/>
    <n v="10"/>
    <n v="42.875"/>
  </r>
  <r>
    <x v="95"/>
    <n v="2008"/>
    <x v="298"/>
    <n v="9"/>
    <n v="41.5"/>
  </r>
  <r>
    <x v="95"/>
    <n v="2008"/>
    <x v="299"/>
    <n v="9"/>
    <n v="42.375"/>
  </r>
  <r>
    <x v="95"/>
    <n v="2008"/>
    <x v="300"/>
    <n v="10"/>
    <n v="39.75"/>
  </r>
  <r>
    <x v="95"/>
    <n v="2008"/>
    <x v="301"/>
    <n v="10"/>
    <n v="39.5"/>
  </r>
  <r>
    <x v="95"/>
    <n v="2008"/>
    <x v="302"/>
    <n v="10"/>
    <n v="42.125"/>
  </r>
  <r>
    <x v="95"/>
    <n v="2008"/>
    <x v="303"/>
    <n v="10"/>
    <n v="38.625"/>
  </r>
  <r>
    <x v="95"/>
    <n v="2008"/>
    <x v="304"/>
    <n v="10"/>
    <n v="32.125"/>
  </r>
  <r>
    <x v="95"/>
    <n v="2008"/>
    <x v="305"/>
    <n v="11"/>
    <n v="25.25"/>
  </r>
  <r>
    <x v="95"/>
    <n v="2008"/>
    <x v="306"/>
    <n v="14"/>
    <n v="32.75"/>
  </r>
  <r>
    <x v="95"/>
    <n v="2008"/>
    <x v="307"/>
    <n v="9"/>
    <n v="37.75"/>
  </r>
  <r>
    <x v="95"/>
    <n v="2008"/>
    <x v="308"/>
    <n v="10"/>
    <n v="40.25"/>
  </r>
  <r>
    <x v="95"/>
    <n v="2008"/>
    <x v="309"/>
    <n v="11"/>
    <n v="38.8333333333333"/>
  </r>
  <r>
    <x v="95"/>
    <n v="2008"/>
    <x v="310"/>
    <n v="10"/>
    <n v="37.6666666666667"/>
  </r>
  <r>
    <x v="95"/>
    <n v="2008"/>
    <x v="311"/>
    <n v="0"/>
    <n v="29.625"/>
  </r>
  <r>
    <x v="95"/>
    <n v="2008"/>
    <x v="312"/>
    <n v="10"/>
    <n v="30"/>
  </r>
  <r>
    <x v="95"/>
    <n v="2008"/>
    <x v="313"/>
    <n v="11"/>
    <n v="27.5"/>
  </r>
  <r>
    <x v="95"/>
    <n v="2008"/>
    <x v="314"/>
    <n v="10"/>
    <n v="23.625"/>
  </r>
  <r>
    <x v="95"/>
    <n v="2008"/>
    <x v="315"/>
    <n v="10"/>
    <n v="35.5"/>
  </r>
  <r>
    <x v="95"/>
    <n v="2008"/>
    <x v="316"/>
    <n v="9"/>
    <n v="25.5"/>
  </r>
  <r>
    <x v="95"/>
    <n v="2008"/>
    <x v="317"/>
    <n v="23"/>
    <n v="39"/>
  </r>
  <r>
    <x v="95"/>
    <n v="2008"/>
    <x v="318"/>
    <n v="9"/>
    <n v="41.75"/>
  </r>
  <r>
    <x v="95"/>
    <n v="2008"/>
    <x v="319"/>
    <n v="3"/>
    <n v="37.875"/>
  </r>
  <r>
    <x v="95"/>
    <n v="2008"/>
    <x v="320"/>
    <n v="10"/>
    <n v="32.625"/>
  </r>
  <r>
    <x v="95"/>
    <n v="2008"/>
    <x v="321"/>
    <n v="9"/>
    <n v="35.875"/>
  </r>
  <r>
    <x v="95"/>
    <n v="2008"/>
    <x v="322"/>
    <n v="10"/>
    <n v="32.5"/>
  </r>
  <r>
    <x v="95"/>
    <n v="2008"/>
    <x v="323"/>
    <n v="11"/>
    <n v="35.375"/>
  </r>
  <r>
    <x v="95"/>
    <n v="2008"/>
    <x v="324"/>
    <n v="23"/>
    <n v="26.571428571428601"/>
  </r>
  <r>
    <x v="95"/>
    <n v="2008"/>
    <x v="325"/>
    <n v="9"/>
    <n v="40.125"/>
  </r>
  <r>
    <x v="95"/>
    <n v="2008"/>
    <x v="326"/>
    <n v="10"/>
    <n v="35.875"/>
  </r>
  <r>
    <x v="95"/>
    <n v="2008"/>
    <x v="327"/>
    <n v="9"/>
    <n v="39.25"/>
  </r>
  <r>
    <x v="95"/>
    <n v="2008"/>
    <x v="328"/>
    <n v="10"/>
    <n v="36.375"/>
  </r>
  <r>
    <x v="95"/>
    <n v="2008"/>
    <x v="329"/>
    <n v="10"/>
    <n v="40.125"/>
  </r>
  <r>
    <x v="95"/>
    <n v="2008"/>
    <x v="330"/>
    <n v="10"/>
    <n v="37.75"/>
  </r>
  <r>
    <x v="95"/>
    <n v="2008"/>
    <x v="331"/>
    <n v="9"/>
    <n v="33.125"/>
  </r>
  <r>
    <x v="95"/>
    <n v="2008"/>
    <x v="332"/>
    <n v="10"/>
    <n v="38.75"/>
  </r>
  <r>
    <x v="95"/>
    <n v="2008"/>
    <x v="333"/>
    <n v="8"/>
    <n v="33.5"/>
  </r>
  <r>
    <x v="95"/>
    <n v="2008"/>
    <x v="334"/>
    <n v="7"/>
    <n v="34.25"/>
  </r>
  <r>
    <x v="95"/>
    <n v="2008"/>
    <x v="335"/>
    <n v="10"/>
    <n v="33.25"/>
  </r>
  <r>
    <x v="95"/>
    <n v="2008"/>
    <x v="336"/>
    <n v="11"/>
    <n v="33.75"/>
  </r>
  <r>
    <x v="95"/>
    <n v="2008"/>
    <x v="337"/>
    <n v="9"/>
    <n v="33.625"/>
  </r>
  <r>
    <x v="95"/>
    <n v="2008"/>
    <x v="338"/>
    <n v="23"/>
    <n v="32.285714285714299"/>
  </r>
  <r>
    <x v="95"/>
    <n v="2008"/>
    <x v="339"/>
    <n v="10"/>
    <n v="37.25"/>
  </r>
  <r>
    <x v="95"/>
    <n v="2008"/>
    <x v="340"/>
    <n v="9"/>
    <n v="37.375"/>
  </r>
  <r>
    <x v="95"/>
    <n v="2008"/>
    <x v="341"/>
    <n v="12"/>
    <n v="37.375"/>
  </r>
  <r>
    <x v="95"/>
    <n v="2008"/>
    <x v="342"/>
    <n v="10"/>
    <n v="33.75"/>
  </r>
  <r>
    <x v="95"/>
    <n v="2008"/>
    <x v="343"/>
    <n v="12"/>
    <n v="33.375"/>
  </r>
  <r>
    <x v="95"/>
    <n v="2008"/>
    <x v="344"/>
    <n v="10"/>
    <n v="36.8333333333333"/>
  </r>
  <r>
    <x v="95"/>
    <n v="2008"/>
    <x v="345"/>
    <n v="10"/>
    <n v="37.75"/>
  </r>
  <r>
    <x v="95"/>
    <n v="2008"/>
    <x v="346"/>
    <n v="10"/>
    <n v="31.625"/>
  </r>
  <r>
    <x v="95"/>
    <n v="2008"/>
    <x v="347"/>
    <n v="10"/>
    <n v="42.5"/>
  </r>
  <r>
    <x v="95"/>
    <n v="2008"/>
    <x v="348"/>
    <n v="9"/>
    <n v="28.875"/>
  </r>
  <r>
    <x v="95"/>
    <n v="2008"/>
    <x v="349"/>
    <n v="11"/>
    <n v="32.75"/>
  </r>
  <r>
    <x v="95"/>
    <n v="2008"/>
    <x v="350"/>
    <n v="10"/>
    <n v="30.285714285714299"/>
  </r>
  <r>
    <x v="95"/>
    <n v="2008"/>
    <x v="351"/>
    <n v="10"/>
    <n v="35.625"/>
  </r>
  <r>
    <x v="95"/>
    <n v="2008"/>
    <x v="352"/>
    <n v="9"/>
    <n v="38.75"/>
  </r>
  <r>
    <x v="95"/>
    <n v="2008"/>
    <x v="353"/>
    <n v="10"/>
    <n v="40.625"/>
  </r>
  <r>
    <x v="95"/>
    <n v="2008"/>
    <x v="354"/>
    <n v="9"/>
    <n v="38.125"/>
  </r>
  <r>
    <x v="95"/>
    <n v="2008"/>
    <x v="355"/>
    <n v="10"/>
    <n v="37.75"/>
  </r>
  <r>
    <x v="95"/>
    <n v="2008"/>
    <x v="356"/>
    <n v="20"/>
    <n v="37.75"/>
  </r>
  <r>
    <x v="95"/>
    <n v="2008"/>
    <x v="357"/>
    <n v="12"/>
    <n v="38.125"/>
  </r>
  <r>
    <x v="95"/>
    <n v="2008"/>
    <x v="358"/>
    <n v="10"/>
    <n v="35.25"/>
  </r>
  <r>
    <x v="95"/>
    <n v="2008"/>
    <x v="359"/>
    <n v="11"/>
    <n v="38.875"/>
  </r>
  <r>
    <x v="95"/>
    <n v="2008"/>
    <x v="360"/>
    <n v="11"/>
    <n v="40.75"/>
  </r>
  <r>
    <x v="95"/>
    <n v="2008"/>
    <x v="361"/>
    <n v="13"/>
    <n v="39.75"/>
  </r>
  <r>
    <x v="95"/>
    <n v="2008"/>
    <x v="362"/>
    <n v="9"/>
    <n v="40.375"/>
  </r>
  <r>
    <x v="95"/>
    <n v="2008"/>
    <x v="363"/>
    <n v="23"/>
    <n v="43"/>
  </r>
  <r>
    <x v="95"/>
    <n v="2008"/>
    <x v="364"/>
    <n v="9"/>
    <n v="47.75"/>
  </r>
  <r>
    <x v="95"/>
    <n v="2008"/>
    <x v="365"/>
    <n v="10"/>
    <n v="44"/>
  </r>
  <r>
    <x v="96"/>
    <n v="2008"/>
    <x v="0"/>
    <n v="-999"/>
    <n v="-999"/>
  </r>
  <r>
    <x v="96"/>
    <n v="2008"/>
    <x v="1"/>
    <n v="-999"/>
    <n v="-999"/>
  </r>
  <r>
    <x v="96"/>
    <n v="2008"/>
    <x v="2"/>
    <n v="9"/>
    <n v="44.25"/>
  </r>
  <r>
    <x v="96"/>
    <n v="2008"/>
    <x v="3"/>
    <n v="11"/>
    <n v="41.75"/>
  </r>
  <r>
    <x v="96"/>
    <n v="2008"/>
    <x v="4"/>
    <n v="11"/>
    <n v="46.25"/>
  </r>
  <r>
    <x v="96"/>
    <n v="2008"/>
    <x v="5"/>
    <n v="6"/>
    <n v="44.625"/>
  </r>
  <r>
    <x v="96"/>
    <n v="2008"/>
    <x v="6"/>
    <n v="10"/>
    <n v="41.125"/>
  </r>
  <r>
    <x v="96"/>
    <n v="2008"/>
    <x v="7"/>
    <n v="12"/>
    <n v="43.875"/>
  </r>
  <r>
    <x v="96"/>
    <n v="2008"/>
    <x v="8"/>
    <n v="13"/>
    <n v="41.428571428571402"/>
  </r>
  <r>
    <x v="96"/>
    <n v="2008"/>
    <x v="9"/>
    <n v="8"/>
    <n v="45.875"/>
  </r>
  <r>
    <x v="96"/>
    <n v="2008"/>
    <x v="10"/>
    <n v="10"/>
    <n v="43.875"/>
  </r>
  <r>
    <x v="96"/>
    <n v="2008"/>
    <x v="11"/>
    <n v="9"/>
    <n v="41.375"/>
  </r>
  <r>
    <x v="96"/>
    <n v="2008"/>
    <x v="12"/>
    <n v="9"/>
    <n v="40.75"/>
  </r>
  <r>
    <x v="96"/>
    <n v="2008"/>
    <x v="13"/>
    <n v="-999"/>
    <n v="-999"/>
  </r>
  <r>
    <x v="96"/>
    <n v="2008"/>
    <x v="14"/>
    <n v="8"/>
    <n v="45"/>
  </r>
  <r>
    <x v="96"/>
    <n v="2008"/>
    <x v="15"/>
    <n v="8"/>
    <n v="39.75"/>
  </r>
  <r>
    <x v="96"/>
    <n v="2008"/>
    <x v="16"/>
    <n v="9"/>
    <n v="40"/>
  </r>
  <r>
    <x v="96"/>
    <n v="2008"/>
    <x v="17"/>
    <n v="8"/>
    <n v="38.75"/>
  </r>
  <r>
    <x v="96"/>
    <n v="2008"/>
    <x v="18"/>
    <n v="20"/>
    <n v="43.714285714285701"/>
  </r>
  <r>
    <x v="96"/>
    <n v="2008"/>
    <x v="19"/>
    <n v="11"/>
    <n v="44.875"/>
  </r>
  <r>
    <x v="96"/>
    <n v="2008"/>
    <x v="20"/>
    <n v="-999"/>
    <n v="-999"/>
  </r>
  <r>
    <x v="96"/>
    <n v="2008"/>
    <x v="21"/>
    <n v="10"/>
    <n v="38.75"/>
  </r>
  <r>
    <x v="96"/>
    <n v="2008"/>
    <x v="22"/>
    <n v="14"/>
    <n v="51.142857142857103"/>
  </r>
  <r>
    <x v="96"/>
    <n v="2008"/>
    <x v="23"/>
    <n v="10"/>
    <n v="51.75"/>
  </r>
  <r>
    <x v="96"/>
    <n v="2008"/>
    <x v="24"/>
    <n v="9"/>
    <n v="48.75"/>
  </r>
  <r>
    <x v="96"/>
    <n v="2008"/>
    <x v="25"/>
    <n v="20"/>
    <n v="47.428571428571402"/>
  </r>
  <r>
    <x v="96"/>
    <n v="2008"/>
    <x v="26"/>
    <n v="11"/>
    <n v="49.5"/>
  </r>
  <r>
    <x v="96"/>
    <n v="2008"/>
    <x v="27"/>
    <n v="9"/>
    <n v="48.625"/>
  </r>
  <r>
    <x v="96"/>
    <n v="2008"/>
    <x v="28"/>
    <n v="16"/>
    <n v="46"/>
  </r>
  <r>
    <x v="96"/>
    <n v="2008"/>
    <x v="29"/>
    <n v="10"/>
    <n v="43.25"/>
  </r>
  <r>
    <x v="96"/>
    <n v="2008"/>
    <x v="30"/>
    <n v="13"/>
    <n v="44.857142857142897"/>
  </r>
  <r>
    <x v="96"/>
    <n v="2008"/>
    <x v="31"/>
    <n v="9"/>
    <n v="44.25"/>
  </r>
  <r>
    <x v="96"/>
    <n v="2008"/>
    <x v="32"/>
    <n v="10"/>
    <n v="44"/>
  </r>
  <r>
    <x v="96"/>
    <n v="2008"/>
    <x v="33"/>
    <n v="10"/>
    <n v="48.125"/>
  </r>
  <r>
    <x v="96"/>
    <n v="2008"/>
    <x v="34"/>
    <n v="10"/>
    <n v="44.75"/>
  </r>
  <r>
    <x v="96"/>
    <n v="2008"/>
    <x v="35"/>
    <n v="23"/>
    <n v="43.75"/>
  </r>
  <r>
    <x v="96"/>
    <n v="2008"/>
    <x v="36"/>
    <n v="10"/>
    <n v="45.75"/>
  </r>
  <r>
    <x v="96"/>
    <n v="2008"/>
    <x v="37"/>
    <n v="11"/>
    <n v="47.625"/>
  </r>
  <r>
    <x v="96"/>
    <n v="2008"/>
    <x v="38"/>
    <n v="13"/>
    <n v="48"/>
  </r>
  <r>
    <x v="96"/>
    <n v="2008"/>
    <x v="39"/>
    <n v="0"/>
    <n v="42.375"/>
  </r>
  <r>
    <x v="96"/>
    <n v="2008"/>
    <x v="40"/>
    <n v="10"/>
    <n v="46.125"/>
  </r>
  <r>
    <x v="96"/>
    <n v="2008"/>
    <x v="41"/>
    <n v="10"/>
    <n v="48.5"/>
  </r>
  <r>
    <x v="96"/>
    <n v="2008"/>
    <x v="42"/>
    <n v="11"/>
    <n v="44.625"/>
  </r>
  <r>
    <x v="96"/>
    <n v="2008"/>
    <x v="43"/>
    <n v="7"/>
    <n v="47.25"/>
  </r>
  <r>
    <x v="96"/>
    <n v="2008"/>
    <x v="44"/>
    <n v="10"/>
    <n v="46"/>
  </r>
  <r>
    <x v="96"/>
    <n v="2008"/>
    <x v="45"/>
    <n v="17"/>
    <n v="51.142857142857103"/>
  </r>
  <r>
    <x v="96"/>
    <n v="2008"/>
    <x v="46"/>
    <n v="9"/>
    <n v="50.375"/>
  </r>
  <r>
    <x v="96"/>
    <n v="2008"/>
    <x v="47"/>
    <n v="8"/>
    <n v="46.375"/>
  </r>
  <r>
    <x v="96"/>
    <n v="2008"/>
    <x v="48"/>
    <n v="11"/>
    <n v="51.625"/>
  </r>
  <r>
    <x v="96"/>
    <n v="2008"/>
    <x v="49"/>
    <n v="10"/>
    <n v="61"/>
  </r>
  <r>
    <x v="96"/>
    <n v="2008"/>
    <x v="50"/>
    <n v="10"/>
    <n v="60.375"/>
  </r>
  <r>
    <x v="96"/>
    <n v="2008"/>
    <x v="51"/>
    <n v="14"/>
    <n v="87.571428571428598"/>
  </r>
  <r>
    <x v="96"/>
    <n v="2008"/>
    <x v="52"/>
    <n v="9"/>
    <n v="59.125"/>
  </r>
  <r>
    <x v="96"/>
    <n v="2008"/>
    <x v="53"/>
    <n v="9"/>
    <n v="57.125"/>
  </r>
  <r>
    <x v="96"/>
    <n v="2008"/>
    <x v="54"/>
    <n v="0"/>
    <n v="48.875"/>
  </r>
  <r>
    <x v="96"/>
    <n v="2008"/>
    <x v="55"/>
    <n v="10"/>
    <n v="47.75"/>
  </r>
  <r>
    <x v="96"/>
    <n v="2008"/>
    <x v="56"/>
    <n v="10"/>
    <n v="45.125"/>
  </r>
  <r>
    <x v="96"/>
    <n v="2008"/>
    <x v="57"/>
    <n v="11"/>
    <n v="53.75"/>
  </r>
  <r>
    <x v="96"/>
    <n v="2008"/>
    <x v="58"/>
    <n v="10"/>
    <n v="47.875"/>
  </r>
  <r>
    <x v="96"/>
    <n v="2008"/>
    <x v="59"/>
    <n v="10"/>
    <n v="54.25"/>
  </r>
  <r>
    <x v="96"/>
    <n v="2008"/>
    <x v="60"/>
    <n v="13"/>
    <n v="56"/>
  </r>
  <r>
    <x v="96"/>
    <n v="2008"/>
    <x v="61"/>
    <n v="9"/>
    <n v="50.25"/>
  </r>
  <r>
    <x v="96"/>
    <n v="2008"/>
    <x v="62"/>
    <n v="11"/>
    <n v="51.571428571428598"/>
  </r>
  <r>
    <x v="96"/>
    <n v="2008"/>
    <x v="63"/>
    <n v="4"/>
    <n v="49.875"/>
  </r>
  <r>
    <x v="96"/>
    <n v="2008"/>
    <x v="64"/>
    <n v="13"/>
    <n v="47.428571428571402"/>
  </r>
  <r>
    <x v="96"/>
    <n v="2008"/>
    <x v="65"/>
    <n v="10"/>
    <n v="48.5"/>
  </r>
  <r>
    <x v="96"/>
    <n v="2008"/>
    <x v="66"/>
    <n v="10"/>
    <n v="51.75"/>
  </r>
  <r>
    <x v="96"/>
    <n v="2008"/>
    <x v="67"/>
    <n v="10"/>
    <n v="45.625"/>
  </r>
  <r>
    <x v="96"/>
    <n v="2008"/>
    <x v="68"/>
    <n v="13"/>
    <n v="73.142857142857096"/>
  </r>
  <r>
    <x v="96"/>
    <n v="2008"/>
    <x v="69"/>
    <n v="-999"/>
    <n v="-999"/>
  </r>
  <r>
    <x v="96"/>
    <n v="2008"/>
    <x v="70"/>
    <n v="-999"/>
    <n v="-999"/>
  </r>
  <r>
    <x v="96"/>
    <n v="2008"/>
    <x v="71"/>
    <n v="11"/>
    <n v="54.375"/>
  </r>
  <r>
    <x v="96"/>
    <n v="2008"/>
    <x v="72"/>
    <n v="9"/>
    <n v="52.25"/>
  </r>
  <r>
    <x v="96"/>
    <n v="2008"/>
    <x v="73"/>
    <n v="13"/>
    <n v="48.714285714285701"/>
  </r>
  <r>
    <x v="96"/>
    <n v="2008"/>
    <x v="74"/>
    <n v="10"/>
    <n v="54.25"/>
  </r>
  <r>
    <x v="96"/>
    <n v="2008"/>
    <x v="75"/>
    <n v="10"/>
    <n v="49.625"/>
  </r>
  <r>
    <x v="96"/>
    <n v="2008"/>
    <x v="76"/>
    <n v="9"/>
    <n v="49.75"/>
  </r>
  <r>
    <x v="96"/>
    <n v="2008"/>
    <x v="77"/>
    <n v="10"/>
    <n v="50.75"/>
  </r>
  <r>
    <x v="96"/>
    <n v="2008"/>
    <x v="78"/>
    <n v="12"/>
    <n v="44.75"/>
  </r>
  <r>
    <x v="96"/>
    <n v="2008"/>
    <x v="79"/>
    <n v="10"/>
    <n v="47.375"/>
  </r>
  <r>
    <x v="96"/>
    <n v="2008"/>
    <x v="80"/>
    <n v="11"/>
    <n v="51.25"/>
  </r>
  <r>
    <x v="96"/>
    <n v="2008"/>
    <x v="81"/>
    <n v="10"/>
    <n v="53.75"/>
  </r>
  <r>
    <x v="96"/>
    <n v="2008"/>
    <x v="82"/>
    <n v="10"/>
    <n v="52.875"/>
  </r>
  <r>
    <x v="96"/>
    <n v="2008"/>
    <x v="83"/>
    <n v="9"/>
    <n v="48.125"/>
  </r>
  <r>
    <x v="96"/>
    <n v="2008"/>
    <x v="84"/>
    <n v="11"/>
    <n v="44.25"/>
  </r>
  <r>
    <x v="96"/>
    <n v="2008"/>
    <x v="85"/>
    <n v="18"/>
    <n v="46.857142857142897"/>
  </r>
  <r>
    <x v="96"/>
    <n v="2008"/>
    <x v="86"/>
    <n v="11"/>
    <n v="53.125"/>
  </r>
  <r>
    <x v="96"/>
    <n v="2008"/>
    <x v="87"/>
    <n v="10"/>
    <n v="53.25"/>
  </r>
  <r>
    <x v="96"/>
    <n v="2008"/>
    <x v="88"/>
    <n v="17"/>
    <n v="50.857142857142897"/>
  </r>
  <r>
    <x v="96"/>
    <n v="2008"/>
    <x v="89"/>
    <n v="10"/>
    <n v="49.5"/>
  </r>
  <r>
    <x v="96"/>
    <n v="2008"/>
    <x v="90"/>
    <n v="9"/>
    <n v="50.625"/>
  </r>
  <r>
    <x v="96"/>
    <n v="2008"/>
    <x v="91"/>
    <n v="10"/>
    <n v="52.25"/>
  </r>
  <r>
    <x v="96"/>
    <n v="2008"/>
    <x v="92"/>
    <n v="9"/>
    <n v="50.125"/>
  </r>
  <r>
    <x v="96"/>
    <n v="2008"/>
    <x v="93"/>
    <n v="10"/>
    <n v="50"/>
  </r>
  <r>
    <x v="96"/>
    <n v="2008"/>
    <x v="94"/>
    <n v="10"/>
    <n v="54.375"/>
  </r>
  <r>
    <x v="96"/>
    <n v="2008"/>
    <x v="95"/>
    <n v="12"/>
    <n v="48.625"/>
  </r>
  <r>
    <x v="96"/>
    <n v="2008"/>
    <x v="96"/>
    <n v="10"/>
    <n v="49.5"/>
  </r>
  <r>
    <x v="96"/>
    <n v="2008"/>
    <x v="97"/>
    <n v="10"/>
    <n v="52.25"/>
  </r>
  <r>
    <x v="96"/>
    <n v="2008"/>
    <x v="98"/>
    <n v="10"/>
    <n v="53.125"/>
  </r>
  <r>
    <x v="96"/>
    <n v="2008"/>
    <x v="99"/>
    <n v="13"/>
    <n v="51.857142857142897"/>
  </r>
  <r>
    <x v="96"/>
    <n v="2008"/>
    <x v="100"/>
    <n v="13"/>
    <n v="51.857142857142897"/>
  </r>
  <r>
    <x v="96"/>
    <n v="2008"/>
    <x v="101"/>
    <n v="10"/>
    <n v="55.25"/>
  </r>
  <r>
    <x v="96"/>
    <n v="2008"/>
    <x v="102"/>
    <n v="9"/>
    <n v="51.125"/>
  </r>
  <r>
    <x v="96"/>
    <n v="2008"/>
    <x v="103"/>
    <n v="10"/>
    <n v="44.625"/>
  </r>
  <r>
    <x v="96"/>
    <n v="2008"/>
    <x v="104"/>
    <n v="11"/>
    <n v="50.25"/>
  </r>
  <r>
    <x v="96"/>
    <n v="2008"/>
    <x v="105"/>
    <n v="12"/>
    <n v="55"/>
  </r>
  <r>
    <x v="96"/>
    <n v="2008"/>
    <x v="106"/>
    <n v="10"/>
    <n v="54.25"/>
  </r>
  <r>
    <x v="96"/>
    <n v="2008"/>
    <x v="107"/>
    <n v="10"/>
    <n v="54"/>
  </r>
  <r>
    <x v="96"/>
    <n v="2008"/>
    <x v="108"/>
    <n v="10"/>
    <n v="51.25"/>
  </r>
  <r>
    <x v="96"/>
    <n v="2008"/>
    <x v="109"/>
    <n v="11"/>
    <n v="56.625"/>
  </r>
  <r>
    <x v="96"/>
    <n v="2008"/>
    <x v="110"/>
    <n v="13"/>
    <n v="63.285714285714299"/>
  </r>
  <r>
    <x v="96"/>
    <n v="2008"/>
    <x v="111"/>
    <n v="13"/>
    <n v="60.142857142857103"/>
  </r>
  <r>
    <x v="96"/>
    <n v="2008"/>
    <x v="112"/>
    <n v="10"/>
    <n v="60.375"/>
  </r>
  <r>
    <x v="96"/>
    <n v="2008"/>
    <x v="113"/>
    <n v="10"/>
    <n v="56.5"/>
  </r>
  <r>
    <x v="96"/>
    <n v="2008"/>
    <x v="114"/>
    <n v="9"/>
    <n v="58.375"/>
  </r>
  <r>
    <x v="96"/>
    <n v="2008"/>
    <x v="115"/>
    <n v="13"/>
    <n v="56"/>
  </r>
  <r>
    <x v="96"/>
    <n v="2008"/>
    <x v="116"/>
    <n v="11"/>
    <n v="59.125"/>
  </r>
  <r>
    <x v="96"/>
    <n v="2008"/>
    <x v="117"/>
    <n v="9"/>
    <n v="55.75"/>
  </r>
  <r>
    <x v="96"/>
    <n v="2008"/>
    <x v="118"/>
    <n v="9"/>
    <n v="58.375"/>
  </r>
  <r>
    <x v="96"/>
    <n v="2008"/>
    <x v="119"/>
    <n v="13"/>
    <n v="58.285714285714299"/>
  </r>
  <r>
    <x v="96"/>
    <n v="2008"/>
    <x v="120"/>
    <n v="10"/>
    <n v="64.5"/>
  </r>
  <r>
    <x v="96"/>
    <n v="2008"/>
    <x v="121"/>
    <n v="10"/>
    <n v="57.375"/>
  </r>
  <r>
    <x v="96"/>
    <n v="2008"/>
    <x v="122"/>
    <n v="9"/>
    <n v="54.875"/>
  </r>
  <r>
    <x v="96"/>
    <n v="2008"/>
    <x v="123"/>
    <n v="10"/>
    <n v="59"/>
  </r>
  <r>
    <x v="96"/>
    <n v="2008"/>
    <x v="124"/>
    <n v="9"/>
    <n v="62.5"/>
  </r>
  <r>
    <x v="96"/>
    <n v="2008"/>
    <x v="125"/>
    <n v="10"/>
    <n v="62.125"/>
  </r>
  <r>
    <x v="96"/>
    <n v="2008"/>
    <x v="126"/>
    <n v="10"/>
    <n v="60.5"/>
  </r>
  <r>
    <x v="96"/>
    <n v="2008"/>
    <x v="127"/>
    <n v="8"/>
    <n v="44.25"/>
  </r>
  <r>
    <x v="96"/>
    <n v="2008"/>
    <x v="128"/>
    <n v="11"/>
    <n v="48.25"/>
  </r>
  <r>
    <x v="96"/>
    <n v="2008"/>
    <x v="129"/>
    <n v="11"/>
    <n v="50.5"/>
  </r>
  <r>
    <x v="96"/>
    <n v="2008"/>
    <x v="130"/>
    <n v="11"/>
    <n v="50.875"/>
  </r>
  <r>
    <x v="96"/>
    <n v="2008"/>
    <x v="131"/>
    <n v="10"/>
    <n v="50.25"/>
  </r>
  <r>
    <x v="96"/>
    <n v="2008"/>
    <x v="132"/>
    <n v="9"/>
    <n v="57.625"/>
  </r>
  <r>
    <x v="96"/>
    <n v="2008"/>
    <x v="133"/>
    <n v="11"/>
    <n v="50.875"/>
  </r>
  <r>
    <x v="96"/>
    <n v="2008"/>
    <x v="134"/>
    <n v="7"/>
    <n v="41"/>
  </r>
  <r>
    <x v="96"/>
    <n v="2008"/>
    <x v="135"/>
    <n v="13"/>
    <n v="54.428571428571402"/>
  </r>
  <r>
    <x v="96"/>
    <n v="2008"/>
    <x v="136"/>
    <n v="7"/>
    <n v="35.75"/>
  </r>
  <r>
    <x v="96"/>
    <n v="2008"/>
    <x v="137"/>
    <n v="11"/>
    <n v="40"/>
  </r>
  <r>
    <x v="96"/>
    <n v="2008"/>
    <x v="138"/>
    <n v="9"/>
    <n v="34.375"/>
  </r>
  <r>
    <x v="96"/>
    <n v="2008"/>
    <x v="139"/>
    <n v="10"/>
    <n v="39.875"/>
  </r>
  <r>
    <x v="96"/>
    <n v="2008"/>
    <x v="140"/>
    <n v="10"/>
    <n v="43.75"/>
  </r>
  <r>
    <x v="96"/>
    <n v="2008"/>
    <x v="141"/>
    <n v="10"/>
    <n v="43"/>
  </r>
  <r>
    <x v="96"/>
    <n v="2008"/>
    <x v="142"/>
    <n v="13"/>
    <n v="34.285714285714299"/>
  </r>
  <r>
    <x v="96"/>
    <n v="2008"/>
    <x v="143"/>
    <n v="15"/>
    <n v="53.285714285714299"/>
  </r>
  <r>
    <x v="96"/>
    <n v="2008"/>
    <x v="144"/>
    <n v="11"/>
    <n v="46"/>
  </r>
  <r>
    <x v="96"/>
    <n v="2008"/>
    <x v="145"/>
    <n v="11"/>
    <n v="61.375"/>
  </r>
  <r>
    <x v="96"/>
    <n v="2008"/>
    <x v="146"/>
    <n v="10"/>
    <n v="53.25"/>
  </r>
  <r>
    <x v="96"/>
    <n v="2008"/>
    <x v="147"/>
    <n v="11"/>
    <n v="54.625"/>
  </r>
  <r>
    <x v="96"/>
    <n v="2008"/>
    <x v="148"/>
    <n v="11"/>
    <n v="52.875"/>
  </r>
  <r>
    <x v="96"/>
    <n v="2008"/>
    <x v="149"/>
    <n v="8"/>
    <n v="60.375"/>
  </r>
  <r>
    <x v="96"/>
    <n v="2008"/>
    <x v="150"/>
    <n v="11"/>
    <n v="57.125"/>
  </r>
  <r>
    <x v="96"/>
    <n v="2008"/>
    <x v="151"/>
    <n v="10"/>
    <n v="58.375"/>
  </r>
  <r>
    <x v="96"/>
    <n v="2008"/>
    <x v="152"/>
    <n v="10"/>
    <n v="62.5"/>
  </r>
  <r>
    <x v="96"/>
    <n v="2008"/>
    <x v="153"/>
    <n v="11"/>
    <n v="56.625"/>
  </r>
  <r>
    <x v="96"/>
    <n v="2008"/>
    <x v="154"/>
    <n v="10"/>
    <n v="52.625"/>
  </r>
  <r>
    <x v="96"/>
    <n v="2008"/>
    <x v="155"/>
    <n v="10"/>
    <n v="57.25"/>
  </r>
  <r>
    <x v="96"/>
    <n v="2008"/>
    <x v="156"/>
    <n v="13"/>
    <n v="38.714285714285701"/>
  </r>
  <r>
    <x v="96"/>
    <n v="2008"/>
    <x v="157"/>
    <n v="20"/>
    <n v="51.857142857142897"/>
  </r>
  <r>
    <x v="96"/>
    <n v="2008"/>
    <x v="158"/>
    <n v="9"/>
    <n v="53.5"/>
  </r>
  <r>
    <x v="96"/>
    <n v="2008"/>
    <x v="159"/>
    <n v="9"/>
    <n v="40.5"/>
  </r>
  <r>
    <x v="96"/>
    <n v="2008"/>
    <x v="160"/>
    <n v="-999"/>
    <n v="-999"/>
  </r>
  <r>
    <x v="96"/>
    <n v="2008"/>
    <x v="161"/>
    <n v="-999"/>
    <n v="-999"/>
  </r>
  <r>
    <x v="96"/>
    <n v="2008"/>
    <x v="162"/>
    <n v="6"/>
    <n v="43.375"/>
  </r>
  <r>
    <x v="96"/>
    <n v="2008"/>
    <x v="163"/>
    <n v="9"/>
    <n v="45.125"/>
  </r>
  <r>
    <x v="96"/>
    <n v="2008"/>
    <x v="164"/>
    <n v="11"/>
    <n v="57"/>
  </r>
  <r>
    <x v="96"/>
    <n v="2008"/>
    <x v="165"/>
    <n v="9"/>
    <n v="55.625"/>
  </r>
  <r>
    <x v="96"/>
    <n v="2008"/>
    <x v="166"/>
    <n v="10"/>
    <n v="64.125"/>
  </r>
  <r>
    <x v="96"/>
    <n v="2008"/>
    <x v="167"/>
    <n v="10"/>
    <n v="62.625"/>
  </r>
  <r>
    <x v="96"/>
    <n v="2008"/>
    <x v="168"/>
    <n v="9"/>
    <n v="53.25"/>
  </r>
  <r>
    <x v="96"/>
    <n v="2008"/>
    <x v="169"/>
    <n v="10"/>
    <n v="55.75"/>
  </r>
  <r>
    <x v="96"/>
    <n v="2008"/>
    <x v="170"/>
    <n v="9"/>
    <n v="51.5"/>
  </r>
  <r>
    <x v="96"/>
    <n v="2008"/>
    <x v="171"/>
    <n v="9"/>
    <n v="50.625"/>
  </r>
  <r>
    <x v="96"/>
    <n v="2008"/>
    <x v="172"/>
    <n v="11"/>
    <n v="48.875"/>
  </r>
  <r>
    <x v="96"/>
    <n v="2008"/>
    <x v="173"/>
    <n v="10"/>
    <n v="53.125"/>
  </r>
  <r>
    <x v="96"/>
    <n v="2008"/>
    <x v="174"/>
    <n v="-999"/>
    <n v="-999"/>
  </r>
  <r>
    <x v="96"/>
    <n v="2008"/>
    <x v="175"/>
    <n v="10"/>
    <n v="53.5"/>
  </r>
  <r>
    <x v="96"/>
    <n v="2008"/>
    <x v="176"/>
    <n v="-999"/>
    <n v="-999"/>
  </r>
  <r>
    <x v="96"/>
    <n v="2008"/>
    <x v="177"/>
    <n v="-999"/>
    <n v="-999"/>
  </r>
  <r>
    <x v="96"/>
    <n v="2008"/>
    <x v="178"/>
    <n v="8"/>
    <n v="47.625"/>
  </r>
  <r>
    <x v="96"/>
    <n v="2008"/>
    <x v="179"/>
    <n v="13"/>
    <n v="46.285714285714299"/>
  </r>
  <r>
    <x v="96"/>
    <n v="2008"/>
    <x v="180"/>
    <n v="9"/>
    <n v="51.25"/>
  </r>
  <r>
    <x v="96"/>
    <n v="2008"/>
    <x v="181"/>
    <n v="10"/>
    <n v="56.875"/>
  </r>
  <r>
    <x v="96"/>
    <n v="2008"/>
    <x v="182"/>
    <n v="9"/>
    <n v="55.25"/>
  </r>
  <r>
    <x v="96"/>
    <n v="2008"/>
    <x v="183"/>
    <n v="9"/>
    <n v="56.625"/>
  </r>
  <r>
    <x v="96"/>
    <n v="2008"/>
    <x v="184"/>
    <n v="11"/>
    <n v="54.375"/>
  </r>
  <r>
    <x v="96"/>
    <n v="2008"/>
    <x v="185"/>
    <n v="10"/>
    <n v="55.125"/>
  </r>
  <r>
    <x v="96"/>
    <n v="2008"/>
    <x v="186"/>
    <n v="10"/>
    <n v="58.875"/>
  </r>
  <r>
    <x v="96"/>
    <n v="2008"/>
    <x v="187"/>
    <n v="8"/>
    <n v="53"/>
  </r>
  <r>
    <x v="96"/>
    <n v="2008"/>
    <x v="188"/>
    <n v="13"/>
    <n v="62.428571428571402"/>
  </r>
  <r>
    <x v="96"/>
    <n v="2008"/>
    <x v="189"/>
    <n v="11"/>
    <n v="59.625"/>
  </r>
  <r>
    <x v="96"/>
    <n v="2008"/>
    <x v="190"/>
    <n v="11"/>
    <n v="70.375"/>
  </r>
  <r>
    <x v="96"/>
    <n v="2008"/>
    <x v="191"/>
    <n v="9"/>
    <n v="52.75"/>
  </r>
  <r>
    <x v="96"/>
    <n v="2008"/>
    <x v="192"/>
    <n v="11"/>
    <n v="55.625"/>
  </r>
  <r>
    <x v="96"/>
    <n v="2008"/>
    <x v="193"/>
    <n v="11"/>
    <n v="56.375"/>
  </r>
  <r>
    <x v="96"/>
    <n v="2008"/>
    <x v="194"/>
    <n v="12"/>
    <n v="56.375"/>
  </r>
  <r>
    <x v="96"/>
    <n v="2008"/>
    <x v="195"/>
    <n v="10"/>
    <n v="55.75"/>
  </r>
  <r>
    <x v="96"/>
    <n v="2008"/>
    <x v="196"/>
    <n v="13"/>
    <n v="53"/>
  </r>
  <r>
    <x v="96"/>
    <n v="2008"/>
    <x v="197"/>
    <n v="10"/>
    <n v="59.75"/>
  </r>
  <r>
    <x v="96"/>
    <n v="2008"/>
    <x v="198"/>
    <n v="10"/>
    <n v="64.875"/>
  </r>
  <r>
    <x v="96"/>
    <n v="2008"/>
    <x v="199"/>
    <n v="9"/>
    <n v="60.125"/>
  </r>
  <r>
    <x v="96"/>
    <n v="2008"/>
    <x v="200"/>
    <n v="10"/>
    <n v="59.125"/>
  </r>
  <r>
    <x v="96"/>
    <n v="2008"/>
    <x v="201"/>
    <n v="10"/>
    <n v="57.5"/>
  </r>
  <r>
    <x v="96"/>
    <n v="2008"/>
    <x v="202"/>
    <n v="10"/>
    <n v="57.25"/>
  </r>
  <r>
    <x v="96"/>
    <n v="2008"/>
    <x v="203"/>
    <n v="8"/>
    <n v="53.75"/>
  </r>
  <r>
    <x v="96"/>
    <n v="2008"/>
    <x v="204"/>
    <n v="9"/>
    <n v="58.375"/>
  </r>
  <r>
    <x v="96"/>
    <n v="2008"/>
    <x v="205"/>
    <n v="11"/>
    <n v="55.625"/>
  </r>
  <r>
    <x v="96"/>
    <n v="2008"/>
    <x v="206"/>
    <n v="9"/>
    <n v="57.875"/>
  </r>
  <r>
    <x v="96"/>
    <n v="2008"/>
    <x v="207"/>
    <n v="10"/>
    <n v="56.5"/>
  </r>
  <r>
    <x v="96"/>
    <n v="2008"/>
    <x v="208"/>
    <n v="10"/>
    <n v="62.75"/>
  </r>
  <r>
    <x v="96"/>
    <n v="2008"/>
    <x v="209"/>
    <n v="13"/>
    <n v="56.714285714285701"/>
  </r>
  <r>
    <x v="96"/>
    <n v="2008"/>
    <x v="210"/>
    <n v="10"/>
    <n v="62.25"/>
  </r>
  <r>
    <x v="96"/>
    <n v="2008"/>
    <x v="211"/>
    <n v="11"/>
    <n v="61.125"/>
  </r>
  <r>
    <x v="96"/>
    <n v="2008"/>
    <x v="212"/>
    <n v="10"/>
    <n v="60.875"/>
  </r>
  <r>
    <x v="96"/>
    <n v="2008"/>
    <x v="213"/>
    <n v="11"/>
    <n v="59.375"/>
  </r>
  <r>
    <x v="96"/>
    <n v="2008"/>
    <x v="214"/>
    <n v="11"/>
    <n v="59.5"/>
  </r>
  <r>
    <x v="96"/>
    <n v="2008"/>
    <x v="215"/>
    <n v="10"/>
    <n v="60.125"/>
  </r>
  <r>
    <x v="96"/>
    <n v="2008"/>
    <x v="216"/>
    <n v="11"/>
    <n v="59.25"/>
  </r>
  <r>
    <x v="96"/>
    <n v="2008"/>
    <x v="217"/>
    <n v="10"/>
    <n v="61.75"/>
  </r>
  <r>
    <x v="96"/>
    <n v="2008"/>
    <x v="218"/>
    <n v="8"/>
    <n v="50.375"/>
  </r>
  <r>
    <x v="96"/>
    <n v="2008"/>
    <x v="219"/>
    <n v="10"/>
    <n v="56.25"/>
  </r>
  <r>
    <x v="96"/>
    <n v="2008"/>
    <x v="220"/>
    <n v="-999"/>
    <n v="-999"/>
  </r>
  <r>
    <x v="96"/>
    <n v="2008"/>
    <x v="221"/>
    <n v="10"/>
    <n v="63"/>
  </r>
  <r>
    <x v="96"/>
    <n v="2008"/>
    <x v="222"/>
    <n v="10"/>
    <n v="53.375"/>
  </r>
  <r>
    <x v="96"/>
    <n v="2008"/>
    <x v="223"/>
    <n v="10"/>
    <n v="51.875"/>
  </r>
  <r>
    <x v="96"/>
    <n v="2008"/>
    <x v="224"/>
    <n v="10"/>
    <n v="50"/>
  </r>
  <r>
    <x v="96"/>
    <n v="2008"/>
    <x v="225"/>
    <n v="8"/>
    <n v="47.125"/>
  </r>
  <r>
    <x v="96"/>
    <n v="2008"/>
    <x v="226"/>
    <n v="11"/>
    <n v="39.125"/>
  </r>
  <r>
    <x v="96"/>
    <n v="2008"/>
    <x v="227"/>
    <n v="10"/>
    <n v="42.125"/>
  </r>
  <r>
    <x v="96"/>
    <n v="2008"/>
    <x v="228"/>
    <n v="11"/>
    <n v="42.75"/>
  </r>
  <r>
    <x v="96"/>
    <n v="2008"/>
    <x v="229"/>
    <n v="11"/>
    <n v="52.25"/>
  </r>
  <r>
    <x v="96"/>
    <n v="2008"/>
    <x v="230"/>
    <n v="10"/>
    <n v="58.375"/>
  </r>
  <r>
    <x v="96"/>
    <n v="2008"/>
    <x v="231"/>
    <n v="10"/>
    <n v="60.75"/>
  </r>
  <r>
    <x v="96"/>
    <n v="2008"/>
    <x v="232"/>
    <n v="10"/>
    <n v="55.375"/>
  </r>
  <r>
    <x v="96"/>
    <n v="2008"/>
    <x v="233"/>
    <n v="13"/>
    <n v="53.142857142857103"/>
  </r>
  <r>
    <x v="96"/>
    <n v="2008"/>
    <x v="234"/>
    <n v="11"/>
    <n v="55.625"/>
  </r>
  <r>
    <x v="96"/>
    <n v="2008"/>
    <x v="235"/>
    <n v="11"/>
    <n v="53.5"/>
  </r>
  <r>
    <x v="96"/>
    <n v="2008"/>
    <x v="236"/>
    <n v="10"/>
    <n v="57.375"/>
  </r>
  <r>
    <x v="96"/>
    <n v="2008"/>
    <x v="237"/>
    <n v="-999"/>
    <n v="-999"/>
  </r>
  <r>
    <x v="96"/>
    <n v="2008"/>
    <x v="238"/>
    <n v="-999"/>
    <n v="-999"/>
  </r>
  <r>
    <x v="96"/>
    <n v="2008"/>
    <x v="239"/>
    <n v="8"/>
    <n v="46.75"/>
  </r>
  <r>
    <x v="96"/>
    <n v="2008"/>
    <x v="240"/>
    <n v="10"/>
    <n v="47.375"/>
  </r>
  <r>
    <x v="96"/>
    <n v="2008"/>
    <x v="241"/>
    <n v="10"/>
    <n v="45.875"/>
  </r>
  <r>
    <x v="96"/>
    <n v="2008"/>
    <x v="242"/>
    <n v="9"/>
    <n v="48.125"/>
  </r>
  <r>
    <x v="96"/>
    <n v="2008"/>
    <x v="243"/>
    <n v="11"/>
    <n v="37.875"/>
  </r>
  <r>
    <x v="96"/>
    <n v="2008"/>
    <x v="244"/>
    <n v="7"/>
    <n v="51"/>
  </r>
  <r>
    <x v="96"/>
    <n v="2008"/>
    <x v="245"/>
    <n v="10"/>
    <n v="49.25"/>
  </r>
  <r>
    <x v="96"/>
    <n v="2008"/>
    <x v="246"/>
    <n v="11"/>
    <n v="53.625"/>
  </r>
  <r>
    <x v="96"/>
    <n v="2008"/>
    <x v="247"/>
    <n v="10"/>
    <n v="49.142857142857103"/>
  </r>
  <r>
    <x v="96"/>
    <n v="2008"/>
    <x v="248"/>
    <n v="13"/>
    <n v="51.857142857142897"/>
  </r>
  <r>
    <x v="96"/>
    <n v="2008"/>
    <x v="249"/>
    <n v="11"/>
    <n v="43.75"/>
  </r>
  <r>
    <x v="96"/>
    <n v="2008"/>
    <x v="250"/>
    <n v="10"/>
    <n v="40.125"/>
  </r>
  <r>
    <x v="96"/>
    <n v="2008"/>
    <x v="251"/>
    <n v="10"/>
    <n v="44.5"/>
  </r>
  <r>
    <x v="96"/>
    <n v="2008"/>
    <x v="252"/>
    <n v="11"/>
    <n v="47.375"/>
  </r>
  <r>
    <x v="96"/>
    <n v="2008"/>
    <x v="253"/>
    <n v="9"/>
    <n v="45.5"/>
  </r>
  <r>
    <x v="96"/>
    <n v="2008"/>
    <x v="254"/>
    <n v="11"/>
    <n v="33.5"/>
  </r>
  <r>
    <x v="96"/>
    <n v="2008"/>
    <x v="255"/>
    <n v="10"/>
    <n v="46.375"/>
  </r>
  <r>
    <x v="96"/>
    <n v="2008"/>
    <x v="256"/>
    <n v="10"/>
    <n v="44.625"/>
  </r>
  <r>
    <x v="96"/>
    <n v="2008"/>
    <x v="257"/>
    <n v="10"/>
    <n v="45.125"/>
  </r>
  <r>
    <x v="96"/>
    <n v="2008"/>
    <x v="258"/>
    <n v="11"/>
    <n v="51.125"/>
  </r>
  <r>
    <x v="96"/>
    <n v="2008"/>
    <x v="259"/>
    <n v="10"/>
    <n v="54"/>
  </r>
  <r>
    <x v="96"/>
    <n v="2008"/>
    <x v="260"/>
    <n v="9"/>
    <n v="56.75"/>
  </r>
  <r>
    <x v="96"/>
    <n v="2008"/>
    <x v="261"/>
    <n v="10"/>
    <n v="52.625"/>
  </r>
  <r>
    <x v="96"/>
    <n v="2008"/>
    <x v="262"/>
    <n v="9"/>
    <n v="59.375"/>
  </r>
  <r>
    <x v="96"/>
    <n v="2008"/>
    <x v="263"/>
    <n v="9"/>
    <n v="47.75"/>
  </r>
  <r>
    <x v="96"/>
    <n v="2008"/>
    <x v="264"/>
    <n v="10"/>
    <n v="45"/>
  </r>
  <r>
    <x v="96"/>
    <n v="2008"/>
    <x v="265"/>
    <n v="10"/>
    <n v="51.5"/>
  </r>
  <r>
    <x v="96"/>
    <n v="2008"/>
    <x v="266"/>
    <n v="10"/>
    <n v="48.6666666666667"/>
  </r>
  <r>
    <x v="96"/>
    <n v="2008"/>
    <x v="267"/>
    <n v="10"/>
    <n v="50.75"/>
  </r>
  <r>
    <x v="96"/>
    <n v="2008"/>
    <x v="268"/>
    <n v="10"/>
    <n v="48.375"/>
  </r>
  <r>
    <x v="96"/>
    <n v="2008"/>
    <x v="269"/>
    <n v="10"/>
    <n v="49.75"/>
  </r>
  <r>
    <x v="96"/>
    <n v="2008"/>
    <x v="270"/>
    <n v="10"/>
    <n v="50.5"/>
  </r>
  <r>
    <x v="96"/>
    <n v="2008"/>
    <x v="271"/>
    <n v="10"/>
    <n v="52.125"/>
  </r>
  <r>
    <x v="96"/>
    <n v="2008"/>
    <x v="272"/>
    <n v="11"/>
    <n v="50.125"/>
  </r>
  <r>
    <x v="96"/>
    <n v="2008"/>
    <x v="273"/>
    <n v="11"/>
    <n v="52.125"/>
  </r>
  <r>
    <x v="96"/>
    <n v="2008"/>
    <x v="274"/>
    <n v="11"/>
    <n v="51"/>
  </r>
  <r>
    <x v="96"/>
    <n v="2008"/>
    <x v="275"/>
    <n v="10"/>
    <n v="55.125"/>
  </r>
  <r>
    <x v="96"/>
    <n v="2008"/>
    <x v="276"/>
    <n v="10"/>
    <n v="48.5"/>
  </r>
  <r>
    <x v="96"/>
    <n v="2008"/>
    <x v="277"/>
    <n v="9"/>
    <n v="38.5"/>
  </r>
  <r>
    <x v="96"/>
    <n v="2008"/>
    <x v="278"/>
    <n v="10"/>
    <n v="36.5"/>
  </r>
  <r>
    <x v="96"/>
    <n v="2008"/>
    <x v="279"/>
    <n v="10"/>
    <n v="37"/>
  </r>
  <r>
    <x v="96"/>
    <n v="2008"/>
    <x v="280"/>
    <n v="9"/>
    <n v="42.625"/>
  </r>
  <r>
    <x v="96"/>
    <n v="2008"/>
    <x v="281"/>
    <n v="9"/>
    <n v="44.25"/>
  </r>
  <r>
    <x v="96"/>
    <n v="2008"/>
    <x v="282"/>
    <n v="10"/>
    <n v="42.875"/>
  </r>
  <r>
    <x v="96"/>
    <n v="2008"/>
    <x v="283"/>
    <n v="4"/>
    <n v="33.375"/>
  </r>
  <r>
    <x v="96"/>
    <n v="2008"/>
    <x v="284"/>
    <n v="8"/>
    <n v="24.25"/>
  </r>
  <r>
    <x v="96"/>
    <n v="2008"/>
    <x v="285"/>
    <n v="13"/>
    <n v="32.857142857142897"/>
  </r>
  <r>
    <x v="96"/>
    <n v="2008"/>
    <x v="286"/>
    <n v="9"/>
    <n v="29.125"/>
  </r>
  <r>
    <x v="96"/>
    <n v="2008"/>
    <x v="287"/>
    <n v="10"/>
    <n v="36"/>
  </r>
  <r>
    <x v="96"/>
    <n v="2008"/>
    <x v="288"/>
    <n v="9"/>
    <n v="38.125"/>
  </r>
  <r>
    <x v="96"/>
    <n v="2008"/>
    <x v="289"/>
    <n v="10"/>
    <n v="36.75"/>
  </r>
  <r>
    <x v="96"/>
    <n v="2008"/>
    <x v="290"/>
    <n v="10"/>
    <n v="39.375"/>
  </r>
  <r>
    <x v="96"/>
    <n v="2008"/>
    <x v="291"/>
    <n v="10"/>
    <n v="40.875"/>
  </r>
  <r>
    <x v="96"/>
    <n v="2008"/>
    <x v="292"/>
    <n v="10"/>
    <n v="42.75"/>
  </r>
  <r>
    <x v="96"/>
    <n v="2008"/>
    <x v="293"/>
    <n v="10"/>
    <n v="33.125"/>
  </r>
  <r>
    <x v="96"/>
    <n v="2008"/>
    <x v="294"/>
    <n v="9"/>
    <n v="41.125"/>
  </r>
  <r>
    <x v="96"/>
    <n v="2008"/>
    <x v="295"/>
    <n v="9"/>
    <n v="38.625"/>
  </r>
  <r>
    <x v="96"/>
    <n v="2008"/>
    <x v="296"/>
    <n v="9"/>
    <n v="34.25"/>
  </r>
  <r>
    <x v="96"/>
    <n v="2008"/>
    <x v="297"/>
    <n v="10"/>
    <n v="39.625"/>
  </r>
  <r>
    <x v="96"/>
    <n v="2008"/>
    <x v="298"/>
    <n v="9"/>
    <n v="40.75"/>
  </r>
  <r>
    <x v="96"/>
    <n v="2008"/>
    <x v="299"/>
    <n v="9"/>
    <n v="37.625"/>
  </r>
  <r>
    <x v="96"/>
    <n v="2008"/>
    <x v="300"/>
    <n v="10"/>
    <n v="42.375"/>
  </r>
  <r>
    <x v="96"/>
    <n v="2008"/>
    <x v="301"/>
    <n v="9"/>
    <n v="39.625"/>
  </r>
  <r>
    <x v="96"/>
    <n v="2008"/>
    <x v="302"/>
    <n v="9"/>
    <n v="41.75"/>
  </r>
  <r>
    <x v="96"/>
    <n v="2008"/>
    <x v="303"/>
    <n v="9"/>
    <n v="43.25"/>
  </r>
  <r>
    <x v="96"/>
    <n v="2008"/>
    <x v="304"/>
    <n v="10"/>
    <n v="40.75"/>
  </r>
  <r>
    <x v="96"/>
    <n v="2008"/>
    <x v="305"/>
    <n v="10"/>
    <n v="35.75"/>
  </r>
  <r>
    <x v="96"/>
    <n v="2008"/>
    <x v="306"/>
    <n v="10"/>
    <n v="37.625"/>
  </r>
  <r>
    <x v="96"/>
    <n v="2008"/>
    <x v="307"/>
    <n v="9"/>
    <n v="40"/>
  </r>
  <r>
    <x v="96"/>
    <n v="2008"/>
    <x v="308"/>
    <n v="7"/>
    <n v="40.75"/>
  </r>
  <r>
    <x v="96"/>
    <n v="2008"/>
    <x v="309"/>
    <n v="10"/>
    <n v="38.125"/>
  </r>
  <r>
    <x v="96"/>
    <n v="2008"/>
    <x v="310"/>
    <n v="9"/>
    <n v="37.25"/>
  </r>
  <r>
    <x v="96"/>
    <n v="2008"/>
    <x v="311"/>
    <n v="9"/>
    <n v="28.875"/>
  </r>
  <r>
    <x v="96"/>
    <n v="2008"/>
    <x v="312"/>
    <n v="9"/>
    <n v="29.375"/>
  </r>
  <r>
    <x v="96"/>
    <n v="2008"/>
    <x v="313"/>
    <n v="11"/>
    <n v="30.5"/>
  </r>
  <r>
    <x v="96"/>
    <n v="2008"/>
    <x v="314"/>
    <n v="10"/>
    <n v="24.375"/>
  </r>
  <r>
    <x v="96"/>
    <n v="2008"/>
    <x v="315"/>
    <n v="11"/>
    <n v="29.375"/>
  </r>
  <r>
    <x v="96"/>
    <n v="2008"/>
    <x v="316"/>
    <n v="8"/>
    <n v="28"/>
  </r>
  <r>
    <x v="96"/>
    <n v="2008"/>
    <x v="317"/>
    <n v="22"/>
    <n v="36.75"/>
  </r>
  <r>
    <x v="96"/>
    <n v="2008"/>
    <x v="318"/>
    <n v="9"/>
    <n v="38"/>
  </r>
  <r>
    <x v="96"/>
    <n v="2008"/>
    <x v="319"/>
    <n v="8"/>
    <n v="35.125"/>
  </r>
  <r>
    <x v="96"/>
    <n v="2008"/>
    <x v="320"/>
    <n v="11"/>
    <n v="31.125"/>
  </r>
  <r>
    <x v="96"/>
    <n v="2008"/>
    <x v="321"/>
    <n v="-999"/>
    <n v="-999"/>
  </r>
  <r>
    <x v="96"/>
    <n v="2008"/>
    <x v="322"/>
    <n v="9"/>
    <n v="34.625"/>
  </r>
  <r>
    <x v="96"/>
    <n v="2008"/>
    <x v="323"/>
    <n v="9"/>
    <n v="35.25"/>
  </r>
  <r>
    <x v="96"/>
    <n v="2008"/>
    <x v="324"/>
    <n v="8"/>
    <n v="27.625"/>
  </r>
  <r>
    <x v="96"/>
    <n v="2008"/>
    <x v="325"/>
    <n v="10"/>
    <n v="40.625"/>
  </r>
  <r>
    <x v="96"/>
    <n v="2008"/>
    <x v="326"/>
    <n v="9"/>
    <n v="36.125"/>
  </r>
  <r>
    <x v="96"/>
    <n v="2008"/>
    <x v="327"/>
    <n v="9"/>
    <n v="41"/>
  </r>
  <r>
    <x v="96"/>
    <n v="2008"/>
    <x v="328"/>
    <n v="9"/>
    <n v="36.625"/>
  </r>
  <r>
    <x v="96"/>
    <n v="2008"/>
    <x v="329"/>
    <n v="9"/>
    <n v="38.875"/>
  </r>
  <r>
    <x v="96"/>
    <n v="2008"/>
    <x v="330"/>
    <n v="10"/>
    <n v="38"/>
  </r>
  <r>
    <x v="96"/>
    <n v="2008"/>
    <x v="331"/>
    <n v="8"/>
    <n v="33.125"/>
  </r>
  <r>
    <x v="96"/>
    <n v="2008"/>
    <x v="332"/>
    <n v="12"/>
    <n v="37.25"/>
  </r>
  <r>
    <x v="96"/>
    <n v="2008"/>
    <x v="333"/>
    <n v="9"/>
    <n v="35.625"/>
  </r>
  <r>
    <x v="96"/>
    <n v="2008"/>
    <x v="334"/>
    <n v="11"/>
    <n v="35.5"/>
  </r>
  <r>
    <x v="96"/>
    <n v="2008"/>
    <x v="335"/>
    <n v="10"/>
    <n v="32.25"/>
  </r>
  <r>
    <x v="96"/>
    <n v="2008"/>
    <x v="336"/>
    <n v="13"/>
    <n v="37.571428571428598"/>
  </r>
  <r>
    <x v="96"/>
    <n v="2008"/>
    <x v="337"/>
    <n v="9"/>
    <n v="29.125"/>
  </r>
  <r>
    <x v="96"/>
    <n v="2008"/>
    <x v="338"/>
    <n v="8"/>
    <n v="35"/>
  </r>
  <r>
    <x v="96"/>
    <n v="2008"/>
    <x v="339"/>
    <n v="11"/>
    <n v="36.625"/>
  </r>
  <r>
    <x v="96"/>
    <n v="2008"/>
    <x v="340"/>
    <n v="9"/>
    <n v="35.125"/>
  </r>
  <r>
    <x v="96"/>
    <n v="2008"/>
    <x v="341"/>
    <n v="9"/>
    <n v="37.875"/>
  </r>
  <r>
    <x v="96"/>
    <n v="2008"/>
    <x v="342"/>
    <n v="7"/>
    <n v="33.75"/>
  </r>
  <r>
    <x v="96"/>
    <n v="2008"/>
    <x v="343"/>
    <n v="10"/>
    <n v="30.5"/>
  </r>
  <r>
    <x v="96"/>
    <n v="2008"/>
    <x v="344"/>
    <n v="9"/>
    <n v="33.875"/>
  </r>
  <r>
    <x v="96"/>
    <n v="2008"/>
    <x v="345"/>
    <n v="9"/>
    <n v="34.5"/>
  </r>
  <r>
    <x v="96"/>
    <n v="2008"/>
    <x v="346"/>
    <n v="11"/>
    <n v="31.25"/>
  </r>
  <r>
    <x v="96"/>
    <n v="2008"/>
    <x v="347"/>
    <n v="13"/>
    <n v="39"/>
  </r>
  <r>
    <x v="96"/>
    <n v="2008"/>
    <x v="348"/>
    <n v="23"/>
    <n v="29.75"/>
  </r>
  <r>
    <x v="96"/>
    <n v="2008"/>
    <x v="349"/>
    <n v="9"/>
    <n v="35.125"/>
  </r>
  <r>
    <x v="96"/>
    <n v="2008"/>
    <x v="350"/>
    <n v="9"/>
    <n v="36"/>
  </r>
  <r>
    <x v="96"/>
    <n v="2008"/>
    <x v="351"/>
    <n v="9"/>
    <n v="39.75"/>
  </r>
  <r>
    <x v="96"/>
    <n v="2008"/>
    <x v="352"/>
    <n v="23"/>
    <n v="37.625"/>
  </r>
  <r>
    <x v="96"/>
    <n v="2008"/>
    <x v="353"/>
    <n v="11"/>
    <n v="42.75"/>
  </r>
  <r>
    <x v="96"/>
    <n v="2008"/>
    <x v="354"/>
    <n v="11"/>
    <n v="39.875"/>
  </r>
  <r>
    <x v="96"/>
    <n v="2008"/>
    <x v="355"/>
    <n v="23"/>
    <n v="41.875"/>
  </r>
  <r>
    <x v="96"/>
    <n v="2008"/>
    <x v="356"/>
    <n v="2"/>
    <n v="42.125"/>
  </r>
  <r>
    <x v="96"/>
    <n v="2008"/>
    <x v="357"/>
    <n v="9"/>
    <n v="40.625"/>
  </r>
  <r>
    <x v="96"/>
    <n v="2008"/>
    <x v="358"/>
    <n v="23"/>
    <n v="41.625"/>
  </r>
  <r>
    <x v="96"/>
    <n v="2008"/>
    <x v="359"/>
    <n v="8"/>
    <n v="43.875"/>
  </r>
  <r>
    <x v="96"/>
    <n v="2008"/>
    <x v="360"/>
    <n v="2"/>
    <n v="40.75"/>
  </r>
  <r>
    <x v="96"/>
    <n v="2008"/>
    <x v="361"/>
    <n v="23"/>
    <n v="40.75"/>
  </r>
  <r>
    <x v="96"/>
    <n v="2008"/>
    <x v="362"/>
    <n v="13"/>
    <n v="42.571428571428598"/>
  </r>
  <r>
    <x v="96"/>
    <n v="2008"/>
    <x v="363"/>
    <n v="10"/>
    <n v="43.125"/>
  </r>
  <r>
    <x v="96"/>
    <n v="2008"/>
    <x v="364"/>
    <n v="8"/>
    <n v="42.285714285714299"/>
  </r>
  <r>
    <x v="96"/>
    <n v="2008"/>
    <x v="365"/>
    <n v="9"/>
    <n v="42"/>
  </r>
  <r>
    <x v="97"/>
    <n v="2008"/>
    <x v="0"/>
    <n v="9"/>
    <n v="31.875"/>
  </r>
  <r>
    <x v="97"/>
    <n v="2008"/>
    <x v="1"/>
    <n v="12"/>
    <n v="36.625"/>
  </r>
  <r>
    <x v="97"/>
    <n v="2008"/>
    <x v="2"/>
    <n v="13"/>
    <n v="45.375"/>
  </r>
  <r>
    <x v="97"/>
    <n v="2008"/>
    <x v="3"/>
    <n v="15"/>
    <n v="37"/>
  </r>
  <r>
    <x v="97"/>
    <n v="2008"/>
    <x v="4"/>
    <n v="10"/>
    <n v="42.875"/>
  </r>
  <r>
    <x v="97"/>
    <n v="2008"/>
    <x v="5"/>
    <n v="10"/>
    <n v="39.5"/>
  </r>
  <r>
    <x v="97"/>
    <n v="2008"/>
    <x v="6"/>
    <n v="11"/>
    <n v="35.125"/>
  </r>
  <r>
    <x v="97"/>
    <n v="2008"/>
    <x v="7"/>
    <n v="12"/>
    <n v="35.625"/>
  </r>
  <r>
    <x v="97"/>
    <n v="2008"/>
    <x v="8"/>
    <n v="12"/>
    <n v="49.375"/>
  </r>
  <r>
    <x v="97"/>
    <n v="2008"/>
    <x v="9"/>
    <n v="9"/>
    <n v="45.375"/>
  </r>
  <r>
    <x v="97"/>
    <n v="2008"/>
    <x v="10"/>
    <n v="10"/>
    <n v="42.5"/>
  </r>
  <r>
    <x v="97"/>
    <n v="2008"/>
    <x v="11"/>
    <n v="8"/>
    <n v="42.625"/>
  </r>
  <r>
    <x v="97"/>
    <n v="2008"/>
    <x v="12"/>
    <n v="9"/>
    <n v="42.375"/>
  </r>
  <r>
    <x v="97"/>
    <n v="2008"/>
    <x v="13"/>
    <n v="8"/>
    <n v="33.375"/>
  </r>
  <r>
    <x v="97"/>
    <n v="2008"/>
    <x v="14"/>
    <n v="9"/>
    <n v="43.125"/>
  </r>
  <r>
    <x v="97"/>
    <n v="2008"/>
    <x v="15"/>
    <n v="10"/>
    <n v="36.875"/>
  </r>
  <r>
    <x v="97"/>
    <n v="2008"/>
    <x v="16"/>
    <n v="11"/>
    <n v="39.5"/>
  </r>
  <r>
    <x v="97"/>
    <n v="2008"/>
    <x v="17"/>
    <n v="13"/>
    <n v="42.5"/>
  </r>
  <r>
    <x v="97"/>
    <n v="2008"/>
    <x v="18"/>
    <n v="11"/>
    <n v="44.25"/>
  </r>
  <r>
    <x v="97"/>
    <n v="2008"/>
    <x v="19"/>
    <n v="14"/>
    <n v="37.625"/>
  </r>
  <r>
    <x v="97"/>
    <n v="2008"/>
    <x v="20"/>
    <n v="9"/>
    <n v="37"/>
  </r>
  <r>
    <x v="97"/>
    <n v="2008"/>
    <x v="21"/>
    <n v="10"/>
    <n v="30.625"/>
  </r>
  <r>
    <x v="97"/>
    <n v="2008"/>
    <x v="22"/>
    <n v="14"/>
    <n v="33.375"/>
  </r>
  <r>
    <x v="97"/>
    <n v="2008"/>
    <x v="23"/>
    <n v="14"/>
    <n v="52"/>
  </r>
  <r>
    <x v="97"/>
    <n v="2008"/>
    <x v="24"/>
    <n v="12"/>
    <n v="42.875"/>
  </r>
  <r>
    <x v="97"/>
    <n v="2008"/>
    <x v="25"/>
    <n v="12"/>
    <n v="43"/>
  </r>
  <r>
    <x v="97"/>
    <n v="2008"/>
    <x v="26"/>
    <n v="10"/>
    <n v="52.125"/>
  </r>
  <r>
    <x v="97"/>
    <n v="2008"/>
    <x v="27"/>
    <n v="-999"/>
    <n v="-999"/>
  </r>
  <r>
    <x v="97"/>
    <n v="2008"/>
    <x v="28"/>
    <n v="-999"/>
    <n v="-999"/>
  </r>
  <r>
    <x v="97"/>
    <n v="2008"/>
    <x v="29"/>
    <n v="-999"/>
    <n v="-999"/>
  </r>
  <r>
    <x v="97"/>
    <n v="2008"/>
    <x v="30"/>
    <n v="-999"/>
    <n v="-999"/>
  </r>
  <r>
    <x v="97"/>
    <n v="2008"/>
    <x v="31"/>
    <n v="-999"/>
    <n v="-999"/>
  </r>
  <r>
    <x v="97"/>
    <n v="2008"/>
    <x v="32"/>
    <n v="-999"/>
    <n v="-999"/>
  </r>
  <r>
    <x v="97"/>
    <n v="2008"/>
    <x v="33"/>
    <n v="-999"/>
    <n v="-999"/>
  </r>
  <r>
    <x v="97"/>
    <n v="2008"/>
    <x v="34"/>
    <n v="-999"/>
    <n v="-999"/>
  </r>
  <r>
    <x v="97"/>
    <n v="2008"/>
    <x v="35"/>
    <n v="-999"/>
    <n v="-999"/>
  </r>
  <r>
    <x v="97"/>
    <n v="2008"/>
    <x v="36"/>
    <n v="11"/>
    <n v="44.375"/>
  </r>
  <r>
    <x v="97"/>
    <n v="2008"/>
    <x v="37"/>
    <n v="10"/>
    <n v="46.25"/>
  </r>
  <r>
    <x v="97"/>
    <n v="2008"/>
    <x v="38"/>
    <n v="14"/>
    <n v="46.875"/>
  </r>
  <r>
    <x v="97"/>
    <n v="2008"/>
    <x v="39"/>
    <n v="1"/>
    <n v="41.625"/>
  </r>
  <r>
    <x v="97"/>
    <n v="2008"/>
    <x v="40"/>
    <n v="13"/>
    <n v="42"/>
  </r>
  <r>
    <x v="97"/>
    <n v="2008"/>
    <x v="41"/>
    <n v="11"/>
    <n v="46"/>
  </r>
  <r>
    <x v="97"/>
    <n v="2008"/>
    <x v="42"/>
    <n v="12"/>
    <n v="45.75"/>
  </r>
  <r>
    <x v="97"/>
    <n v="2008"/>
    <x v="43"/>
    <n v="16"/>
    <n v="45.375"/>
  </r>
  <r>
    <x v="97"/>
    <n v="2008"/>
    <x v="44"/>
    <n v="0"/>
    <n v="43.25"/>
  </r>
  <r>
    <x v="97"/>
    <n v="2008"/>
    <x v="45"/>
    <n v="9"/>
    <n v="34.25"/>
  </r>
  <r>
    <x v="97"/>
    <n v="2008"/>
    <x v="46"/>
    <n v="21"/>
    <n v="46.625"/>
  </r>
  <r>
    <x v="97"/>
    <n v="2008"/>
    <x v="47"/>
    <n v="13"/>
    <n v="51.25"/>
  </r>
  <r>
    <x v="97"/>
    <n v="2008"/>
    <x v="48"/>
    <n v="12"/>
    <n v="50.125"/>
  </r>
  <r>
    <x v="97"/>
    <n v="2008"/>
    <x v="49"/>
    <n v="11"/>
    <n v="51.75"/>
  </r>
  <r>
    <x v="97"/>
    <n v="2008"/>
    <x v="50"/>
    <n v="18"/>
    <n v="72.5"/>
  </r>
  <r>
    <x v="97"/>
    <n v="2008"/>
    <x v="51"/>
    <n v="13"/>
    <n v="94.625"/>
  </r>
  <r>
    <x v="97"/>
    <n v="2008"/>
    <x v="52"/>
    <n v="11"/>
    <n v="79.125"/>
  </r>
  <r>
    <x v="97"/>
    <n v="2008"/>
    <x v="53"/>
    <n v="0"/>
    <n v="66.8333333333333"/>
  </r>
  <r>
    <x v="97"/>
    <n v="2008"/>
    <x v="54"/>
    <n v="-999"/>
    <n v="-999"/>
  </r>
  <r>
    <x v="97"/>
    <n v="2008"/>
    <x v="55"/>
    <n v="-999"/>
    <n v="-999"/>
  </r>
  <r>
    <x v="97"/>
    <n v="2008"/>
    <x v="56"/>
    <n v="-999"/>
    <n v="-999"/>
  </r>
  <r>
    <x v="97"/>
    <n v="2008"/>
    <x v="57"/>
    <n v="-999"/>
    <n v="-999"/>
  </r>
  <r>
    <x v="97"/>
    <n v="2008"/>
    <x v="58"/>
    <n v="-999"/>
    <n v="-999"/>
  </r>
  <r>
    <x v="97"/>
    <n v="2008"/>
    <x v="59"/>
    <n v="12"/>
    <n v="60.75"/>
  </r>
  <r>
    <x v="97"/>
    <n v="2008"/>
    <x v="60"/>
    <n v="10"/>
    <n v="66.5"/>
  </r>
  <r>
    <x v="97"/>
    <n v="2008"/>
    <x v="61"/>
    <n v="10"/>
    <n v="48.5"/>
  </r>
  <r>
    <x v="97"/>
    <n v="2008"/>
    <x v="62"/>
    <n v="12"/>
    <n v="53.75"/>
  </r>
  <r>
    <x v="97"/>
    <n v="2008"/>
    <x v="63"/>
    <n v="11"/>
    <n v="47.875"/>
  </r>
  <r>
    <x v="97"/>
    <n v="2008"/>
    <x v="64"/>
    <n v="11"/>
    <n v="50"/>
  </r>
  <r>
    <x v="97"/>
    <n v="2008"/>
    <x v="65"/>
    <n v="13"/>
    <n v="50"/>
  </r>
  <r>
    <x v="97"/>
    <n v="2008"/>
    <x v="66"/>
    <n v="11"/>
    <n v="53.75"/>
  </r>
  <r>
    <x v="97"/>
    <n v="2008"/>
    <x v="67"/>
    <n v="10"/>
    <n v="51.75"/>
  </r>
  <r>
    <x v="97"/>
    <n v="2008"/>
    <x v="68"/>
    <n v="10"/>
    <n v="52.375"/>
  </r>
  <r>
    <x v="97"/>
    <n v="2008"/>
    <x v="69"/>
    <n v="11"/>
    <n v="53.875"/>
  </r>
  <r>
    <x v="97"/>
    <n v="2008"/>
    <x v="70"/>
    <n v="12"/>
    <n v="56.5"/>
  </r>
  <r>
    <x v="97"/>
    <n v="2008"/>
    <x v="71"/>
    <n v="12"/>
    <n v="53.75"/>
  </r>
  <r>
    <x v="97"/>
    <n v="2008"/>
    <x v="72"/>
    <n v="11"/>
    <n v="47.5"/>
  </r>
  <r>
    <x v="97"/>
    <n v="2008"/>
    <x v="73"/>
    <n v="11"/>
    <n v="50.375"/>
  </r>
  <r>
    <x v="97"/>
    <n v="2008"/>
    <x v="74"/>
    <n v="11"/>
    <n v="49.625"/>
  </r>
  <r>
    <x v="97"/>
    <n v="2008"/>
    <x v="75"/>
    <n v="10"/>
    <n v="52.5"/>
  </r>
  <r>
    <x v="97"/>
    <n v="2008"/>
    <x v="76"/>
    <n v="12"/>
    <n v="50.375"/>
  </r>
  <r>
    <x v="97"/>
    <n v="2008"/>
    <x v="77"/>
    <n v="-999"/>
    <n v="-999"/>
  </r>
  <r>
    <x v="97"/>
    <n v="2008"/>
    <x v="78"/>
    <n v="11"/>
    <n v="49.375"/>
  </r>
  <r>
    <x v="97"/>
    <n v="2008"/>
    <x v="79"/>
    <n v="9"/>
    <n v="47"/>
  </r>
  <r>
    <x v="97"/>
    <n v="2008"/>
    <x v="80"/>
    <n v="10"/>
    <n v="50.375"/>
  </r>
  <r>
    <x v="97"/>
    <n v="2008"/>
    <x v="81"/>
    <n v="11"/>
    <n v="54"/>
  </r>
  <r>
    <x v="97"/>
    <n v="2008"/>
    <x v="82"/>
    <n v="12"/>
    <n v="54.5"/>
  </r>
  <r>
    <x v="97"/>
    <n v="2008"/>
    <x v="83"/>
    <n v="10"/>
    <n v="47.875"/>
  </r>
  <r>
    <x v="97"/>
    <n v="2008"/>
    <x v="84"/>
    <n v="9"/>
    <n v="42.5"/>
  </r>
  <r>
    <x v="97"/>
    <n v="2008"/>
    <x v="85"/>
    <n v="19"/>
    <n v="44.75"/>
  </r>
  <r>
    <x v="97"/>
    <n v="2008"/>
    <x v="86"/>
    <n v="12"/>
    <n v="50.375"/>
  </r>
  <r>
    <x v="97"/>
    <n v="2008"/>
    <x v="87"/>
    <n v="12"/>
    <n v="49.75"/>
  </r>
  <r>
    <x v="97"/>
    <n v="2008"/>
    <x v="88"/>
    <n v="15"/>
    <n v="49.875"/>
  </r>
  <r>
    <x v="97"/>
    <n v="2008"/>
    <x v="89"/>
    <n v="11"/>
    <n v="49.375"/>
  </r>
  <r>
    <x v="97"/>
    <n v="2008"/>
    <x v="90"/>
    <n v="10"/>
    <n v="47.25"/>
  </r>
  <r>
    <x v="97"/>
    <n v="2008"/>
    <x v="91"/>
    <n v="12"/>
    <n v="47.625"/>
  </r>
  <r>
    <x v="97"/>
    <n v="2008"/>
    <x v="92"/>
    <n v="11"/>
    <n v="47.25"/>
  </r>
  <r>
    <x v="97"/>
    <n v="2008"/>
    <x v="93"/>
    <n v="12"/>
    <n v="49.75"/>
  </r>
  <r>
    <x v="97"/>
    <n v="2008"/>
    <x v="94"/>
    <n v="12"/>
    <n v="52.75"/>
  </r>
  <r>
    <x v="97"/>
    <n v="2008"/>
    <x v="95"/>
    <n v="12"/>
    <n v="47.375"/>
  </r>
  <r>
    <x v="97"/>
    <n v="2008"/>
    <x v="96"/>
    <n v="12"/>
    <n v="47.25"/>
  </r>
  <r>
    <x v="97"/>
    <n v="2008"/>
    <x v="97"/>
    <n v="12"/>
    <n v="50.125"/>
  </r>
  <r>
    <x v="97"/>
    <n v="2008"/>
    <x v="98"/>
    <n v="11"/>
    <n v="53.75"/>
  </r>
  <r>
    <x v="97"/>
    <n v="2008"/>
    <x v="99"/>
    <n v="11"/>
    <n v="55.375"/>
  </r>
  <r>
    <x v="97"/>
    <n v="2008"/>
    <x v="100"/>
    <n v="10"/>
    <n v="49.75"/>
  </r>
  <r>
    <x v="97"/>
    <n v="2008"/>
    <x v="101"/>
    <n v="11"/>
    <n v="55"/>
  </r>
  <r>
    <x v="97"/>
    <n v="2008"/>
    <x v="102"/>
    <n v="9"/>
    <n v="50.125"/>
  </r>
  <r>
    <x v="97"/>
    <n v="2008"/>
    <x v="103"/>
    <n v="11"/>
    <n v="43.5"/>
  </r>
  <r>
    <x v="97"/>
    <n v="2008"/>
    <x v="104"/>
    <n v="11"/>
    <n v="48.75"/>
  </r>
  <r>
    <x v="97"/>
    <n v="2008"/>
    <x v="105"/>
    <n v="13"/>
    <n v="52"/>
  </r>
  <r>
    <x v="97"/>
    <n v="2008"/>
    <x v="106"/>
    <n v="11"/>
    <n v="52.125"/>
  </r>
  <r>
    <x v="97"/>
    <n v="2008"/>
    <x v="107"/>
    <n v="12"/>
    <n v="53.875"/>
  </r>
  <r>
    <x v="97"/>
    <n v="2008"/>
    <x v="108"/>
    <n v="13"/>
    <n v="51.625"/>
  </r>
  <r>
    <x v="97"/>
    <n v="2008"/>
    <x v="109"/>
    <n v="10"/>
    <n v="59.375"/>
  </r>
  <r>
    <x v="97"/>
    <n v="2008"/>
    <x v="110"/>
    <n v="11"/>
    <n v="54.375"/>
  </r>
  <r>
    <x v="97"/>
    <n v="2008"/>
    <x v="111"/>
    <n v="11"/>
    <n v="60.375"/>
  </r>
  <r>
    <x v="97"/>
    <n v="2008"/>
    <x v="112"/>
    <n v="10"/>
    <n v="56.5"/>
  </r>
  <r>
    <x v="97"/>
    <n v="2008"/>
    <x v="113"/>
    <n v="-999"/>
    <n v="-999"/>
  </r>
  <r>
    <x v="97"/>
    <n v="2008"/>
    <x v="114"/>
    <n v="8"/>
    <n v="57"/>
  </r>
  <r>
    <x v="97"/>
    <n v="2008"/>
    <x v="115"/>
    <n v="11"/>
    <n v="57.25"/>
  </r>
  <r>
    <x v="97"/>
    <n v="2008"/>
    <x v="116"/>
    <n v="11"/>
    <n v="61.875"/>
  </r>
  <r>
    <x v="97"/>
    <n v="2008"/>
    <x v="117"/>
    <n v="10"/>
    <n v="59.875"/>
  </r>
  <r>
    <x v="97"/>
    <n v="2008"/>
    <x v="118"/>
    <n v="11"/>
    <n v="57.5"/>
  </r>
  <r>
    <x v="97"/>
    <n v="2008"/>
    <x v="119"/>
    <n v="11"/>
    <n v="62.375"/>
  </r>
  <r>
    <x v="97"/>
    <n v="2008"/>
    <x v="120"/>
    <n v="9"/>
    <n v="68.625"/>
  </r>
  <r>
    <x v="97"/>
    <n v="2008"/>
    <x v="121"/>
    <n v="13"/>
    <n v="56.5"/>
  </r>
  <r>
    <x v="97"/>
    <n v="2008"/>
    <x v="122"/>
    <n v="8"/>
    <n v="56.75"/>
  </r>
  <r>
    <x v="97"/>
    <n v="2008"/>
    <x v="123"/>
    <n v="12"/>
    <n v="67.125"/>
  </r>
  <r>
    <x v="97"/>
    <n v="2008"/>
    <x v="124"/>
    <n v="11"/>
    <n v="67.5"/>
  </r>
  <r>
    <x v="97"/>
    <n v="2008"/>
    <x v="125"/>
    <n v="11"/>
    <n v="62.75"/>
  </r>
  <r>
    <x v="97"/>
    <n v="2008"/>
    <x v="126"/>
    <n v="10"/>
    <n v="55.75"/>
  </r>
  <r>
    <x v="97"/>
    <n v="2008"/>
    <x v="127"/>
    <n v="11"/>
    <n v="49.25"/>
  </r>
  <r>
    <x v="97"/>
    <n v="2008"/>
    <x v="128"/>
    <n v="11"/>
    <n v="57.25"/>
  </r>
  <r>
    <x v="97"/>
    <n v="2008"/>
    <x v="129"/>
    <n v="12"/>
    <n v="55.75"/>
  </r>
  <r>
    <x v="97"/>
    <n v="2008"/>
    <x v="130"/>
    <n v="11"/>
    <n v="61.625"/>
  </r>
  <r>
    <x v="97"/>
    <n v="2008"/>
    <x v="131"/>
    <n v="10"/>
    <n v="60.125"/>
  </r>
  <r>
    <x v="97"/>
    <n v="2008"/>
    <x v="132"/>
    <n v="11"/>
    <n v="69"/>
  </r>
  <r>
    <x v="97"/>
    <n v="2008"/>
    <x v="133"/>
    <n v="11"/>
    <n v="63.25"/>
  </r>
  <r>
    <x v="97"/>
    <n v="2008"/>
    <x v="134"/>
    <n v="2"/>
    <n v="47.125"/>
  </r>
  <r>
    <x v="97"/>
    <n v="2008"/>
    <x v="135"/>
    <n v="11"/>
    <n v="62.375"/>
  </r>
  <r>
    <x v="97"/>
    <n v="2008"/>
    <x v="136"/>
    <n v="11"/>
    <n v="51.375"/>
  </r>
  <r>
    <x v="97"/>
    <n v="2008"/>
    <x v="137"/>
    <n v="12"/>
    <n v="47.125"/>
  </r>
  <r>
    <x v="97"/>
    <n v="2008"/>
    <x v="138"/>
    <n v="15"/>
    <n v="38.875"/>
  </r>
  <r>
    <x v="97"/>
    <n v="2008"/>
    <x v="139"/>
    <n v="12"/>
    <n v="38.75"/>
  </r>
  <r>
    <x v="97"/>
    <n v="2008"/>
    <x v="140"/>
    <n v="11"/>
    <n v="49.5"/>
  </r>
  <r>
    <x v="97"/>
    <n v="2008"/>
    <x v="141"/>
    <n v="8"/>
    <n v="42.5"/>
  </r>
  <r>
    <x v="97"/>
    <n v="2008"/>
    <x v="142"/>
    <n v="11"/>
    <n v="52"/>
  </r>
  <r>
    <x v="97"/>
    <n v="2008"/>
    <x v="143"/>
    <n v="12"/>
    <n v="53.75"/>
  </r>
  <r>
    <x v="97"/>
    <n v="2008"/>
    <x v="144"/>
    <n v="12"/>
    <n v="55.375"/>
  </r>
  <r>
    <x v="97"/>
    <n v="2008"/>
    <x v="145"/>
    <n v="11"/>
    <n v="68.625"/>
  </r>
  <r>
    <x v="97"/>
    <n v="2008"/>
    <x v="146"/>
    <n v="11"/>
    <n v="67.5"/>
  </r>
  <r>
    <x v="97"/>
    <n v="2008"/>
    <x v="147"/>
    <n v="11"/>
    <n v="61.625"/>
  </r>
  <r>
    <x v="97"/>
    <n v="2008"/>
    <x v="148"/>
    <n v="13"/>
    <n v="65.25"/>
  </r>
  <r>
    <x v="97"/>
    <n v="2008"/>
    <x v="149"/>
    <n v="11"/>
    <n v="64.25"/>
  </r>
  <r>
    <x v="97"/>
    <n v="2008"/>
    <x v="150"/>
    <n v="10"/>
    <n v="59.875"/>
  </r>
  <r>
    <x v="97"/>
    <n v="2008"/>
    <x v="151"/>
    <n v="11"/>
    <n v="68.375"/>
  </r>
  <r>
    <x v="97"/>
    <n v="2008"/>
    <x v="152"/>
    <n v="11"/>
    <n v="72.875"/>
  </r>
  <r>
    <x v="97"/>
    <n v="2008"/>
    <x v="153"/>
    <n v="12"/>
    <n v="64"/>
  </r>
  <r>
    <x v="97"/>
    <n v="2008"/>
    <x v="154"/>
    <n v="8"/>
    <n v="56.875"/>
  </r>
  <r>
    <x v="97"/>
    <n v="2008"/>
    <x v="155"/>
    <n v="12"/>
    <n v="54.375"/>
  </r>
  <r>
    <x v="97"/>
    <n v="2008"/>
    <x v="156"/>
    <n v="11"/>
    <n v="46.125"/>
  </r>
  <r>
    <x v="97"/>
    <n v="2008"/>
    <x v="157"/>
    <n v="21"/>
    <n v="54.25"/>
  </r>
  <r>
    <x v="97"/>
    <n v="2008"/>
    <x v="158"/>
    <n v="11"/>
    <n v="55"/>
  </r>
  <r>
    <x v="97"/>
    <n v="2008"/>
    <x v="159"/>
    <n v="11"/>
    <n v="44"/>
  </r>
  <r>
    <x v="97"/>
    <n v="2008"/>
    <x v="160"/>
    <n v="12"/>
    <n v="56.25"/>
  </r>
  <r>
    <x v="97"/>
    <n v="2008"/>
    <x v="161"/>
    <n v="13"/>
    <n v="46.75"/>
  </r>
  <r>
    <x v="97"/>
    <n v="2008"/>
    <x v="162"/>
    <n v="9"/>
    <n v="41.75"/>
  </r>
  <r>
    <x v="97"/>
    <n v="2008"/>
    <x v="163"/>
    <n v="-999"/>
    <n v="-999"/>
  </r>
  <r>
    <x v="97"/>
    <n v="2008"/>
    <x v="164"/>
    <n v="12"/>
    <n v="53.25"/>
  </r>
  <r>
    <x v="97"/>
    <n v="2008"/>
    <x v="165"/>
    <n v="11"/>
    <n v="50.5"/>
  </r>
  <r>
    <x v="97"/>
    <n v="2008"/>
    <x v="166"/>
    <n v="11"/>
    <n v="58.375"/>
  </r>
  <r>
    <x v="97"/>
    <n v="2008"/>
    <x v="167"/>
    <n v="11"/>
    <n v="59"/>
  </r>
  <r>
    <x v="97"/>
    <n v="2008"/>
    <x v="168"/>
    <n v="9"/>
    <n v="49.625"/>
  </r>
  <r>
    <x v="97"/>
    <n v="2008"/>
    <x v="169"/>
    <n v="10"/>
    <n v="49.375"/>
  </r>
  <r>
    <x v="97"/>
    <n v="2008"/>
    <x v="170"/>
    <n v="10"/>
    <n v="46.25"/>
  </r>
  <r>
    <x v="97"/>
    <n v="2008"/>
    <x v="171"/>
    <n v="10"/>
    <n v="48"/>
  </r>
  <r>
    <x v="97"/>
    <n v="2008"/>
    <x v="172"/>
    <n v="10"/>
    <n v="46"/>
  </r>
  <r>
    <x v="97"/>
    <n v="2008"/>
    <x v="173"/>
    <n v="11"/>
    <n v="45.875"/>
  </r>
  <r>
    <x v="97"/>
    <n v="2008"/>
    <x v="174"/>
    <n v="10"/>
    <n v="47.25"/>
  </r>
  <r>
    <x v="97"/>
    <n v="2008"/>
    <x v="175"/>
    <n v="10"/>
    <n v="49.75"/>
  </r>
  <r>
    <x v="97"/>
    <n v="2008"/>
    <x v="176"/>
    <n v="12"/>
    <n v="54.375"/>
  </r>
  <r>
    <x v="97"/>
    <n v="2008"/>
    <x v="177"/>
    <n v="11"/>
    <n v="62.625"/>
  </r>
  <r>
    <x v="97"/>
    <n v="2008"/>
    <x v="178"/>
    <n v="9"/>
    <n v="41.875"/>
  </r>
  <r>
    <x v="97"/>
    <n v="2008"/>
    <x v="179"/>
    <n v="10"/>
    <n v="41.5"/>
  </r>
  <r>
    <x v="97"/>
    <n v="2008"/>
    <x v="180"/>
    <n v="11"/>
    <n v="52.5"/>
  </r>
  <r>
    <x v="97"/>
    <n v="2008"/>
    <x v="181"/>
    <n v="10"/>
    <n v="52.5"/>
  </r>
  <r>
    <x v="97"/>
    <n v="2008"/>
    <x v="182"/>
    <n v="9"/>
    <n v="49.5"/>
  </r>
  <r>
    <x v="97"/>
    <n v="2008"/>
    <x v="183"/>
    <n v="10"/>
    <n v="51.25"/>
  </r>
  <r>
    <x v="97"/>
    <n v="2008"/>
    <x v="184"/>
    <n v="10"/>
    <n v="53.875"/>
  </r>
  <r>
    <x v="97"/>
    <n v="2008"/>
    <x v="185"/>
    <n v="11"/>
    <n v="53.125"/>
  </r>
  <r>
    <x v="97"/>
    <n v="2008"/>
    <x v="186"/>
    <n v="11"/>
    <n v="55.375"/>
  </r>
  <r>
    <x v="97"/>
    <n v="2008"/>
    <x v="187"/>
    <n v="9"/>
    <n v="50"/>
  </r>
  <r>
    <x v="97"/>
    <n v="2008"/>
    <x v="188"/>
    <n v="12"/>
    <n v="63.25"/>
  </r>
  <r>
    <x v="97"/>
    <n v="2008"/>
    <x v="189"/>
    <n v="11"/>
    <n v="63.25"/>
  </r>
  <r>
    <x v="97"/>
    <n v="2008"/>
    <x v="190"/>
    <n v="9"/>
    <n v="62"/>
  </r>
  <r>
    <x v="97"/>
    <n v="2008"/>
    <x v="191"/>
    <n v="9"/>
    <n v="44.125"/>
  </r>
  <r>
    <x v="97"/>
    <n v="2008"/>
    <x v="192"/>
    <n v="11"/>
    <n v="51.5"/>
  </r>
  <r>
    <x v="97"/>
    <n v="2008"/>
    <x v="193"/>
    <n v="12"/>
    <n v="59.75"/>
  </r>
  <r>
    <x v="97"/>
    <n v="2008"/>
    <x v="194"/>
    <n v="11"/>
    <n v="54.375"/>
  </r>
  <r>
    <x v="97"/>
    <n v="2008"/>
    <x v="195"/>
    <n v="9"/>
    <n v="44.375"/>
  </r>
  <r>
    <x v="97"/>
    <n v="2008"/>
    <x v="196"/>
    <n v="11"/>
    <n v="54.125"/>
  </r>
  <r>
    <x v="97"/>
    <n v="2008"/>
    <x v="197"/>
    <n v="11"/>
    <n v="54.25"/>
  </r>
  <r>
    <x v="97"/>
    <n v="2008"/>
    <x v="198"/>
    <n v="11"/>
    <n v="59.375"/>
  </r>
  <r>
    <x v="97"/>
    <n v="2008"/>
    <x v="199"/>
    <n v="9"/>
    <n v="52.625"/>
  </r>
  <r>
    <x v="97"/>
    <n v="2008"/>
    <x v="200"/>
    <n v="10"/>
    <n v="55.625"/>
  </r>
  <r>
    <x v="97"/>
    <n v="2008"/>
    <x v="201"/>
    <n v="11"/>
    <n v="51.125"/>
  </r>
  <r>
    <x v="97"/>
    <n v="2008"/>
    <x v="202"/>
    <n v="11"/>
    <n v="59.25"/>
  </r>
  <r>
    <x v="97"/>
    <n v="2008"/>
    <x v="203"/>
    <n v="9"/>
    <n v="54.75"/>
  </r>
  <r>
    <x v="97"/>
    <n v="2008"/>
    <x v="204"/>
    <n v="10"/>
    <n v="57.625"/>
  </r>
  <r>
    <x v="97"/>
    <n v="2008"/>
    <x v="205"/>
    <n v="10"/>
    <n v="58.75"/>
  </r>
  <r>
    <x v="97"/>
    <n v="2008"/>
    <x v="206"/>
    <n v="10"/>
    <n v="55.5"/>
  </r>
  <r>
    <x v="97"/>
    <n v="2008"/>
    <x v="207"/>
    <n v="10"/>
    <n v="53.5"/>
  </r>
  <r>
    <x v="97"/>
    <n v="2008"/>
    <x v="208"/>
    <n v="10"/>
    <n v="55.25"/>
  </r>
  <r>
    <x v="97"/>
    <n v="2008"/>
    <x v="209"/>
    <n v="-999"/>
    <n v="-999"/>
  </r>
  <r>
    <x v="97"/>
    <n v="2008"/>
    <x v="210"/>
    <n v="-999"/>
    <n v="-999"/>
  </r>
  <r>
    <x v="97"/>
    <n v="2008"/>
    <x v="211"/>
    <n v="-999"/>
    <n v="-999"/>
  </r>
  <r>
    <x v="97"/>
    <n v="2008"/>
    <x v="212"/>
    <n v="-999"/>
    <n v="-999"/>
  </r>
  <r>
    <x v="97"/>
    <n v="2008"/>
    <x v="213"/>
    <n v="-999"/>
    <n v="-999"/>
  </r>
  <r>
    <x v="97"/>
    <n v="2008"/>
    <x v="214"/>
    <n v="-999"/>
    <n v="-999"/>
  </r>
  <r>
    <x v="97"/>
    <n v="2008"/>
    <x v="215"/>
    <n v="-999"/>
    <n v="-999"/>
  </r>
  <r>
    <x v="97"/>
    <n v="2008"/>
    <x v="216"/>
    <n v="-999"/>
    <n v="-999"/>
  </r>
  <r>
    <x v="97"/>
    <n v="2008"/>
    <x v="217"/>
    <n v="-999"/>
    <n v="-999"/>
  </r>
  <r>
    <x v="97"/>
    <n v="2008"/>
    <x v="218"/>
    <n v="-999"/>
    <n v="-999"/>
  </r>
  <r>
    <x v="97"/>
    <n v="2008"/>
    <x v="219"/>
    <n v="-999"/>
    <n v="-999"/>
  </r>
  <r>
    <x v="97"/>
    <n v="2008"/>
    <x v="220"/>
    <n v="-999"/>
    <n v="-999"/>
  </r>
  <r>
    <x v="97"/>
    <n v="2008"/>
    <x v="221"/>
    <n v="-999"/>
    <n v="-999"/>
  </r>
  <r>
    <x v="97"/>
    <n v="2008"/>
    <x v="222"/>
    <n v="-999"/>
    <n v="-999"/>
  </r>
  <r>
    <x v="97"/>
    <n v="2008"/>
    <x v="223"/>
    <n v="-999"/>
    <n v="-999"/>
  </r>
  <r>
    <x v="97"/>
    <n v="2008"/>
    <x v="224"/>
    <n v="-999"/>
    <n v="-999"/>
  </r>
  <r>
    <x v="97"/>
    <n v="2008"/>
    <x v="225"/>
    <n v="-999"/>
    <n v="-999"/>
  </r>
  <r>
    <x v="97"/>
    <n v="2008"/>
    <x v="226"/>
    <n v="10"/>
    <n v="36.125"/>
  </r>
  <r>
    <x v="97"/>
    <n v="2008"/>
    <x v="227"/>
    <n v="11"/>
    <n v="40.5"/>
  </r>
  <r>
    <x v="97"/>
    <n v="2008"/>
    <x v="228"/>
    <n v="11"/>
    <n v="44.875"/>
  </r>
  <r>
    <x v="97"/>
    <n v="2008"/>
    <x v="229"/>
    <n v="11"/>
    <n v="51.625"/>
  </r>
  <r>
    <x v="97"/>
    <n v="2008"/>
    <x v="230"/>
    <n v="13"/>
    <n v="62.25"/>
  </r>
  <r>
    <x v="97"/>
    <n v="2008"/>
    <x v="231"/>
    <n v="10"/>
    <n v="57.875"/>
  </r>
  <r>
    <x v="97"/>
    <n v="2008"/>
    <x v="232"/>
    <n v="10"/>
    <n v="49"/>
  </r>
  <r>
    <x v="97"/>
    <n v="2008"/>
    <x v="233"/>
    <n v="11"/>
    <n v="50.75"/>
  </r>
  <r>
    <x v="97"/>
    <n v="2008"/>
    <x v="234"/>
    <n v="11"/>
    <n v="50.75"/>
  </r>
  <r>
    <x v="97"/>
    <n v="2008"/>
    <x v="235"/>
    <n v="11"/>
    <n v="51.625"/>
  </r>
  <r>
    <x v="97"/>
    <n v="2008"/>
    <x v="236"/>
    <n v="11"/>
    <n v="55.25"/>
  </r>
  <r>
    <x v="97"/>
    <n v="2008"/>
    <x v="237"/>
    <n v="10"/>
    <n v="52"/>
  </r>
  <r>
    <x v="97"/>
    <n v="2008"/>
    <x v="238"/>
    <n v="15"/>
    <n v="43"/>
  </r>
  <r>
    <x v="97"/>
    <n v="2008"/>
    <x v="239"/>
    <n v="10"/>
    <n v="40.5"/>
  </r>
  <r>
    <x v="97"/>
    <n v="2008"/>
    <x v="240"/>
    <n v="11"/>
    <n v="44"/>
  </r>
  <r>
    <x v="97"/>
    <n v="2008"/>
    <x v="241"/>
    <n v="12"/>
    <n v="45"/>
  </r>
  <r>
    <x v="97"/>
    <n v="2008"/>
    <x v="242"/>
    <n v="10"/>
    <n v="48.25"/>
  </r>
  <r>
    <x v="97"/>
    <n v="2008"/>
    <x v="243"/>
    <n v="12"/>
    <n v="40.125"/>
  </r>
  <r>
    <x v="97"/>
    <n v="2008"/>
    <x v="244"/>
    <n v="6"/>
    <n v="46.125"/>
  </r>
  <r>
    <x v="97"/>
    <n v="2008"/>
    <x v="245"/>
    <n v="11"/>
    <n v="49.75"/>
  </r>
  <r>
    <x v="97"/>
    <n v="2008"/>
    <x v="246"/>
    <n v="11"/>
    <n v="51"/>
  </r>
  <r>
    <x v="97"/>
    <n v="2008"/>
    <x v="247"/>
    <n v="6"/>
    <n v="35"/>
  </r>
  <r>
    <x v="97"/>
    <n v="2008"/>
    <x v="248"/>
    <n v="15"/>
    <n v="42.75"/>
  </r>
  <r>
    <x v="97"/>
    <n v="2008"/>
    <x v="249"/>
    <n v="11"/>
    <n v="39.75"/>
  </r>
  <r>
    <x v="97"/>
    <n v="2008"/>
    <x v="250"/>
    <n v="11"/>
    <n v="36"/>
  </r>
  <r>
    <x v="97"/>
    <n v="2008"/>
    <x v="251"/>
    <n v="13"/>
    <n v="39.125"/>
  </r>
  <r>
    <x v="97"/>
    <n v="2008"/>
    <x v="252"/>
    <n v="11"/>
    <n v="42.25"/>
  </r>
  <r>
    <x v="97"/>
    <n v="2008"/>
    <x v="253"/>
    <n v="10"/>
    <n v="44.875"/>
  </r>
  <r>
    <x v="97"/>
    <n v="2008"/>
    <x v="254"/>
    <n v="9"/>
    <n v="37.5"/>
  </r>
  <r>
    <x v="97"/>
    <n v="2008"/>
    <x v="255"/>
    <n v="11"/>
    <n v="43.375"/>
  </r>
  <r>
    <x v="97"/>
    <n v="2008"/>
    <x v="256"/>
    <n v="11"/>
    <n v="41.75"/>
  </r>
  <r>
    <x v="97"/>
    <n v="2008"/>
    <x v="257"/>
    <n v="13"/>
    <n v="43.375"/>
  </r>
  <r>
    <x v="97"/>
    <n v="2008"/>
    <x v="258"/>
    <n v="12"/>
    <n v="56.625"/>
  </r>
  <r>
    <x v="97"/>
    <n v="2008"/>
    <x v="259"/>
    <n v="12"/>
    <n v="54.625"/>
  </r>
  <r>
    <x v="97"/>
    <n v="2008"/>
    <x v="260"/>
    <n v="12"/>
    <n v="52.75"/>
  </r>
  <r>
    <x v="97"/>
    <n v="2008"/>
    <x v="261"/>
    <n v="10"/>
    <n v="54.625"/>
  </r>
  <r>
    <x v="97"/>
    <n v="2008"/>
    <x v="262"/>
    <n v="11"/>
    <n v="57.125"/>
  </r>
  <r>
    <x v="97"/>
    <n v="2008"/>
    <x v="263"/>
    <n v="10"/>
    <n v="50.375"/>
  </r>
  <r>
    <x v="97"/>
    <n v="2008"/>
    <x v="264"/>
    <n v="11"/>
    <n v="44.375"/>
  </r>
  <r>
    <x v="97"/>
    <n v="2008"/>
    <x v="265"/>
    <n v="7"/>
    <n v="49.125"/>
  </r>
  <r>
    <x v="97"/>
    <n v="2008"/>
    <x v="266"/>
    <n v="11"/>
    <n v="47.75"/>
  </r>
  <r>
    <x v="97"/>
    <n v="2008"/>
    <x v="267"/>
    <n v="12"/>
    <n v="53.625"/>
  </r>
  <r>
    <x v="97"/>
    <n v="2008"/>
    <x v="268"/>
    <n v="11"/>
    <n v="52.125"/>
  </r>
  <r>
    <x v="97"/>
    <n v="2008"/>
    <x v="269"/>
    <n v="11"/>
    <n v="48.25"/>
  </r>
  <r>
    <x v="97"/>
    <n v="2008"/>
    <x v="270"/>
    <n v="11"/>
    <n v="50.25"/>
  </r>
  <r>
    <x v="97"/>
    <n v="2008"/>
    <x v="271"/>
    <n v="12"/>
    <n v="49.5"/>
  </r>
  <r>
    <x v="97"/>
    <n v="2008"/>
    <x v="272"/>
    <n v="12"/>
    <n v="49.625"/>
  </r>
  <r>
    <x v="97"/>
    <n v="2008"/>
    <x v="273"/>
    <n v="12"/>
    <n v="53.5"/>
  </r>
  <r>
    <x v="97"/>
    <n v="2008"/>
    <x v="274"/>
    <n v="12"/>
    <n v="52.75"/>
  </r>
  <r>
    <x v="97"/>
    <n v="2008"/>
    <x v="275"/>
    <n v="11"/>
    <n v="54.625"/>
  </r>
  <r>
    <x v="97"/>
    <n v="2008"/>
    <x v="276"/>
    <n v="10"/>
    <n v="47.428571428571402"/>
  </r>
  <r>
    <x v="97"/>
    <n v="2008"/>
    <x v="277"/>
    <n v="-999"/>
    <n v="-999"/>
  </r>
  <r>
    <x v="97"/>
    <n v="2008"/>
    <x v="278"/>
    <n v="-999"/>
    <n v="-999"/>
  </r>
  <r>
    <x v="97"/>
    <n v="2008"/>
    <x v="279"/>
    <n v="-999"/>
    <n v="-999"/>
  </r>
  <r>
    <x v="97"/>
    <n v="2008"/>
    <x v="280"/>
    <n v="-999"/>
    <n v="-999"/>
  </r>
  <r>
    <x v="97"/>
    <n v="2008"/>
    <x v="281"/>
    <n v="-999"/>
    <n v="-999"/>
  </r>
  <r>
    <x v="97"/>
    <n v="2008"/>
    <x v="282"/>
    <n v="14"/>
    <n v="44.375"/>
  </r>
  <r>
    <x v="97"/>
    <n v="2008"/>
    <x v="283"/>
    <n v="1"/>
    <n v="36.625"/>
  </r>
  <r>
    <x v="97"/>
    <n v="2008"/>
    <x v="284"/>
    <n v="-999"/>
    <n v="-999"/>
  </r>
  <r>
    <x v="97"/>
    <n v="2008"/>
    <x v="285"/>
    <n v="-999"/>
    <n v="-999"/>
  </r>
  <r>
    <x v="97"/>
    <n v="2008"/>
    <x v="286"/>
    <n v="-999"/>
    <n v="-999"/>
  </r>
  <r>
    <x v="97"/>
    <n v="2008"/>
    <x v="287"/>
    <n v="-999"/>
    <n v="-999"/>
  </r>
  <r>
    <x v="97"/>
    <n v="2008"/>
    <x v="288"/>
    <n v="-999"/>
    <n v="-999"/>
  </r>
  <r>
    <x v="97"/>
    <n v="2008"/>
    <x v="289"/>
    <n v="-999"/>
    <n v="-999"/>
  </r>
  <r>
    <x v="97"/>
    <n v="2008"/>
    <x v="290"/>
    <n v="-999"/>
    <n v="-999"/>
  </r>
  <r>
    <x v="97"/>
    <n v="2008"/>
    <x v="291"/>
    <n v="-999"/>
    <n v="-999"/>
  </r>
  <r>
    <x v="97"/>
    <n v="2008"/>
    <x v="292"/>
    <n v="-999"/>
    <n v="-999"/>
  </r>
  <r>
    <x v="97"/>
    <n v="2008"/>
    <x v="293"/>
    <n v="-999"/>
    <n v="-999"/>
  </r>
  <r>
    <x v="97"/>
    <n v="2008"/>
    <x v="294"/>
    <n v="-999"/>
    <n v="-999"/>
  </r>
  <r>
    <x v="97"/>
    <n v="2008"/>
    <x v="295"/>
    <n v="-999"/>
    <n v="-999"/>
  </r>
  <r>
    <x v="97"/>
    <n v="2008"/>
    <x v="296"/>
    <n v="10"/>
    <n v="38.625"/>
  </r>
  <r>
    <x v="97"/>
    <n v="2008"/>
    <x v="297"/>
    <n v="11"/>
    <n v="43.75"/>
  </r>
  <r>
    <x v="97"/>
    <n v="2008"/>
    <x v="298"/>
    <n v="11"/>
    <n v="42.5"/>
  </r>
  <r>
    <x v="97"/>
    <n v="2008"/>
    <x v="299"/>
    <n v="11"/>
    <n v="43.75"/>
  </r>
  <r>
    <x v="97"/>
    <n v="2008"/>
    <x v="300"/>
    <n v="13"/>
    <n v="33.1666666666667"/>
  </r>
  <r>
    <x v="97"/>
    <n v="2008"/>
    <x v="301"/>
    <n v="14"/>
    <n v="36.75"/>
  </r>
  <r>
    <x v="97"/>
    <n v="2008"/>
    <x v="302"/>
    <n v="14"/>
    <n v="42.125"/>
  </r>
  <r>
    <x v="97"/>
    <n v="2008"/>
    <x v="303"/>
    <n v="12"/>
    <n v="39.25"/>
  </r>
  <r>
    <x v="97"/>
    <n v="2008"/>
    <x v="304"/>
    <n v="11"/>
    <n v="28.75"/>
  </r>
  <r>
    <x v="97"/>
    <n v="2008"/>
    <x v="305"/>
    <n v="11"/>
    <n v="30.625"/>
  </r>
  <r>
    <x v="97"/>
    <n v="2008"/>
    <x v="306"/>
    <n v="11"/>
    <n v="34.125"/>
  </r>
  <r>
    <x v="97"/>
    <n v="2008"/>
    <x v="307"/>
    <n v="10"/>
    <n v="39.875"/>
  </r>
  <r>
    <x v="97"/>
    <n v="2008"/>
    <x v="308"/>
    <n v="10"/>
    <n v="40.125"/>
  </r>
  <r>
    <x v="97"/>
    <n v="2008"/>
    <x v="309"/>
    <n v="10"/>
    <n v="38.125"/>
  </r>
  <r>
    <x v="97"/>
    <n v="2008"/>
    <x v="310"/>
    <n v="-999"/>
    <n v="-999"/>
  </r>
  <r>
    <x v="97"/>
    <n v="2008"/>
    <x v="311"/>
    <n v="6"/>
    <n v="31"/>
  </r>
  <r>
    <x v="97"/>
    <n v="2008"/>
    <x v="312"/>
    <n v="9"/>
    <n v="33.875"/>
  </r>
  <r>
    <x v="97"/>
    <n v="2008"/>
    <x v="313"/>
    <n v="18"/>
    <n v="20.25"/>
  </r>
  <r>
    <x v="97"/>
    <n v="2008"/>
    <x v="314"/>
    <n v="11"/>
    <n v="27.5"/>
  </r>
  <r>
    <x v="97"/>
    <n v="2008"/>
    <x v="315"/>
    <n v="-999"/>
    <n v="-999"/>
  </r>
  <r>
    <x v="97"/>
    <n v="2008"/>
    <x v="316"/>
    <n v="6"/>
    <n v="29.25"/>
  </r>
  <r>
    <x v="97"/>
    <n v="2008"/>
    <x v="317"/>
    <n v="19"/>
    <n v="38.25"/>
  </r>
  <r>
    <x v="97"/>
    <n v="2008"/>
    <x v="318"/>
    <n v="10"/>
    <n v="46.25"/>
  </r>
  <r>
    <x v="97"/>
    <n v="2008"/>
    <x v="319"/>
    <n v="9"/>
    <n v="36.625"/>
  </r>
  <r>
    <x v="97"/>
    <n v="2008"/>
    <x v="320"/>
    <n v="12"/>
    <n v="37.25"/>
  </r>
  <r>
    <x v="97"/>
    <n v="2008"/>
    <x v="321"/>
    <n v="11"/>
    <n v="29.25"/>
  </r>
  <r>
    <x v="97"/>
    <n v="2008"/>
    <x v="322"/>
    <n v="12"/>
    <n v="30.375"/>
  </r>
  <r>
    <x v="97"/>
    <n v="2008"/>
    <x v="323"/>
    <n v="14"/>
    <n v="30.625"/>
  </r>
  <r>
    <x v="97"/>
    <n v="2008"/>
    <x v="324"/>
    <n v="7"/>
    <n v="30.75"/>
  </r>
  <r>
    <x v="97"/>
    <n v="2008"/>
    <x v="325"/>
    <n v="10"/>
    <n v="43.5"/>
  </r>
  <r>
    <x v="97"/>
    <n v="2008"/>
    <x v="326"/>
    <n v="12"/>
    <n v="30.625"/>
  </r>
  <r>
    <x v="97"/>
    <n v="2008"/>
    <x v="327"/>
    <n v="10"/>
    <n v="43.375"/>
  </r>
  <r>
    <x v="97"/>
    <n v="2008"/>
    <x v="328"/>
    <n v="11"/>
    <n v="30.875"/>
  </r>
  <r>
    <x v="97"/>
    <n v="2008"/>
    <x v="329"/>
    <n v="15"/>
    <n v="31.25"/>
  </r>
  <r>
    <x v="97"/>
    <n v="2008"/>
    <x v="330"/>
    <n v="23"/>
    <n v="26"/>
  </r>
  <r>
    <x v="97"/>
    <n v="2008"/>
    <x v="331"/>
    <n v="9"/>
    <n v="31.125"/>
  </r>
  <r>
    <x v="97"/>
    <n v="2008"/>
    <x v="332"/>
    <n v="10"/>
    <n v="39.5"/>
  </r>
  <r>
    <x v="97"/>
    <n v="2008"/>
    <x v="333"/>
    <n v="9"/>
    <n v="36.875"/>
  </r>
  <r>
    <x v="97"/>
    <n v="2008"/>
    <x v="334"/>
    <n v="10"/>
    <n v="35.125"/>
  </r>
  <r>
    <x v="97"/>
    <n v="2008"/>
    <x v="335"/>
    <n v="11"/>
    <n v="34.5"/>
  </r>
  <r>
    <x v="97"/>
    <n v="2008"/>
    <x v="336"/>
    <n v="11"/>
    <n v="37.75"/>
  </r>
  <r>
    <x v="97"/>
    <n v="2008"/>
    <x v="337"/>
    <n v="10"/>
    <n v="37.375"/>
  </r>
  <r>
    <x v="97"/>
    <n v="2008"/>
    <x v="338"/>
    <n v="8"/>
    <n v="36.625"/>
  </r>
  <r>
    <x v="97"/>
    <n v="2008"/>
    <x v="339"/>
    <n v="22"/>
    <n v="36.714285714285701"/>
  </r>
  <r>
    <x v="97"/>
    <n v="2008"/>
    <x v="340"/>
    <n v="9"/>
    <n v="38.25"/>
  </r>
  <r>
    <x v="97"/>
    <n v="2008"/>
    <x v="341"/>
    <n v="11"/>
    <n v="37.375"/>
  </r>
  <r>
    <x v="97"/>
    <n v="2008"/>
    <x v="342"/>
    <n v="10"/>
    <n v="39.125"/>
  </r>
  <r>
    <x v="97"/>
    <n v="2008"/>
    <x v="343"/>
    <n v="12"/>
    <n v="31.375"/>
  </r>
  <r>
    <x v="97"/>
    <n v="2008"/>
    <x v="344"/>
    <n v="9"/>
    <n v="33.375"/>
  </r>
  <r>
    <x v="97"/>
    <n v="2008"/>
    <x v="345"/>
    <n v="10"/>
    <n v="34.375"/>
  </r>
  <r>
    <x v="97"/>
    <n v="2008"/>
    <x v="346"/>
    <n v="21"/>
    <n v="27.5"/>
  </r>
  <r>
    <x v="97"/>
    <n v="2008"/>
    <x v="347"/>
    <n v="11"/>
    <n v="42.5"/>
  </r>
  <r>
    <x v="97"/>
    <n v="2008"/>
    <x v="348"/>
    <n v="13"/>
    <n v="33.5"/>
  </r>
  <r>
    <x v="97"/>
    <n v="2008"/>
    <x v="349"/>
    <n v="12"/>
    <n v="36.75"/>
  </r>
  <r>
    <x v="97"/>
    <n v="2008"/>
    <x v="350"/>
    <n v="14"/>
    <n v="33.75"/>
  </r>
  <r>
    <x v="97"/>
    <n v="2008"/>
    <x v="351"/>
    <n v="12"/>
    <n v="37.125"/>
  </r>
  <r>
    <x v="97"/>
    <n v="2008"/>
    <x v="352"/>
    <n v="9"/>
    <n v="33.25"/>
  </r>
  <r>
    <x v="97"/>
    <n v="2008"/>
    <x v="353"/>
    <n v="10"/>
    <n v="40.5"/>
  </r>
  <r>
    <x v="97"/>
    <n v="2008"/>
    <x v="354"/>
    <n v="11"/>
    <n v="39.75"/>
  </r>
  <r>
    <x v="97"/>
    <n v="2008"/>
    <x v="355"/>
    <n v="0"/>
    <n v="31.571428571428601"/>
  </r>
  <r>
    <x v="97"/>
    <n v="2008"/>
    <x v="356"/>
    <n v="17"/>
    <n v="37.125"/>
  </r>
  <r>
    <x v="97"/>
    <n v="2008"/>
    <x v="357"/>
    <n v="10"/>
    <n v="37.75"/>
  </r>
  <r>
    <x v="97"/>
    <n v="2008"/>
    <x v="358"/>
    <n v="10"/>
    <n v="37.75"/>
  </r>
  <r>
    <x v="97"/>
    <n v="2008"/>
    <x v="359"/>
    <n v="10"/>
    <n v="40.375"/>
  </r>
  <r>
    <x v="97"/>
    <n v="2008"/>
    <x v="360"/>
    <n v="10"/>
    <n v="41.5"/>
  </r>
  <r>
    <x v="97"/>
    <n v="2008"/>
    <x v="361"/>
    <n v="12"/>
    <n v="40.25"/>
  </r>
  <r>
    <x v="97"/>
    <n v="2008"/>
    <x v="362"/>
    <n v="9"/>
    <n v="38.125"/>
  </r>
  <r>
    <x v="97"/>
    <n v="2008"/>
    <x v="363"/>
    <n v="22"/>
    <n v="36.375"/>
  </r>
  <r>
    <x v="97"/>
    <n v="2008"/>
    <x v="364"/>
    <n v="10"/>
    <n v="41.875"/>
  </r>
  <r>
    <x v="97"/>
    <n v="2008"/>
    <x v="365"/>
    <n v="16"/>
    <n v="36.875"/>
  </r>
  <r>
    <x v="98"/>
    <n v="2008"/>
    <x v="0"/>
    <n v="23"/>
    <n v="41.25"/>
  </r>
  <r>
    <x v="98"/>
    <n v="2008"/>
    <x v="1"/>
    <n v="23"/>
    <n v="43.625"/>
  </r>
  <r>
    <x v="98"/>
    <n v="2008"/>
    <x v="2"/>
    <n v="15"/>
    <n v="45.375"/>
  </r>
  <r>
    <x v="98"/>
    <n v="2008"/>
    <x v="3"/>
    <n v="15"/>
    <n v="44.75"/>
  </r>
  <r>
    <x v="98"/>
    <n v="2008"/>
    <x v="4"/>
    <n v="5"/>
    <n v="45.625"/>
  </r>
  <r>
    <x v="98"/>
    <n v="2008"/>
    <x v="5"/>
    <n v="10"/>
    <n v="44.375"/>
  </r>
  <r>
    <x v="98"/>
    <n v="2008"/>
    <x v="6"/>
    <n v="13"/>
    <n v="41.125"/>
  </r>
  <r>
    <x v="98"/>
    <n v="2008"/>
    <x v="7"/>
    <n v="14"/>
    <n v="43.75"/>
  </r>
  <r>
    <x v="98"/>
    <n v="2008"/>
    <x v="8"/>
    <n v="23"/>
    <n v="42.875"/>
  </r>
  <r>
    <x v="98"/>
    <n v="2008"/>
    <x v="9"/>
    <n v="10"/>
    <n v="44.25"/>
  </r>
  <r>
    <x v="98"/>
    <n v="2008"/>
    <x v="10"/>
    <n v="10"/>
    <n v="41"/>
  </r>
  <r>
    <x v="98"/>
    <n v="2008"/>
    <x v="11"/>
    <n v="14"/>
    <n v="41"/>
  </r>
  <r>
    <x v="98"/>
    <n v="2008"/>
    <x v="12"/>
    <n v="13"/>
    <n v="40.625"/>
  </r>
  <r>
    <x v="98"/>
    <n v="2008"/>
    <x v="13"/>
    <n v="22"/>
    <n v="44.5"/>
  </r>
  <r>
    <x v="98"/>
    <n v="2008"/>
    <x v="14"/>
    <n v="2"/>
    <n v="44.285714285714299"/>
  </r>
  <r>
    <x v="98"/>
    <n v="2008"/>
    <x v="15"/>
    <n v="22"/>
    <n v="39.875"/>
  </r>
  <r>
    <x v="98"/>
    <n v="2008"/>
    <x v="16"/>
    <n v="0"/>
    <n v="39.5"/>
  </r>
  <r>
    <x v="98"/>
    <n v="2008"/>
    <x v="17"/>
    <n v="14"/>
    <n v="40.625"/>
  </r>
  <r>
    <x v="98"/>
    <n v="2008"/>
    <x v="18"/>
    <n v="12"/>
    <n v="41.25"/>
  </r>
  <r>
    <x v="98"/>
    <n v="2008"/>
    <x v="19"/>
    <n v="16"/>
    <n v="38.625"/>
  </r>
  <r>
    <x v="98"/>
    <n v="2008"/>
    <x v="20"/>
    <n v="15"/>
    <n v="37"/>
  </r>
  <r>
    <x v="98"/>
    <n v="2008"/>
    <x v="21"/>
    <n v="22"/>
    <n v="41.25"/>
  </r>
  <r>
    <x v="98"/>
    <n v="2008"/>
    <x v="22"/>
    <n v="11"/>
    <n v="44.5"/>
  </r>
  <r>
    <x v="98"/>
    <n v="2008"/>
    <x v="23"/>
    <n v="13"/>
    <n v="42.5"/>
  </r>
  <r>
    <x v="98"/>
    <n v="2008"/>
    <x v="24"/>
    <n v="23"/>
    <n v="45.25"/>
  </r>
  <r>
    <x v="98"/>
    <n v="2008"/>
    <x v="25"/>
    <n v="0"/>
    <n v="45.375"/>
  </r>
  <r>
    <x v="98"/>
    <n v="2008"/>
    <x v="26"/>
    <n v="9"/>
    <n v="47.25"/>
  </r>
  <r>
    <x v="98"/>
    <n v="2008"/>
    <x v="27"/>
    <n v="2"/>
    <n v="49.125"/>
  </r>
  <r>
    <x v="98"/>
    <n v="2008"/>
    <x v="28"/>
    <n v="17"/>
    <n v="42.875"/>
  </r>
  <r>
    <x v="98"/>
    <n v="2008"/>
    <x v="29"/>
    <n v="0"/>
    <n v="40.375"/>
  </r>
  <r>
    <x v="98"/>
    <n v="2008"/>
    <x v="30"/>
    <n v="14"/>
    <n v="41.25"/>
  </r>
  <r>
    <x v="98"/>
    <n v="2008"/>
    <x v="31"/>
    <n v="12"/>
    <n v="41"/>
  </r>
  <r>
    <x v="98"/>
    <n v="2008"/>
    <x v="32"/>
    <n v="23"/>
    <n v="43.5"/>
  </r>
  <r>
    <x v="98"/>
    <n v="2008"/>
    <x v="33"/>
    <n v="12"/>
    <n v="45.25"/>
  </r>
  <r>
    <x v="98"/>
    <n v="2008"/>
    <x v="34"/>
    <n v="11"/>
    <n v="41.5"/>
  </r>
  <r>
    <x v="98"/>
    <n v="2008"/>
    <x v="35"/>
    <n v="14"/>
    <n v="42.5"/>
  </r>
  <r>
    <x v="98"/>
    <n v="2008"/>
    <x v="36"/>
    <n v="20"/>
    <n v="43.75"/>
  </r>
  <r>
    <x v="98"/>
    <n v="2008"/>
    <x v="37"/>
    <n v="7"/>
    <n v="44.5"/>
  </r>
  <r>
    <x v="98"/>
    <n v="2008"/>
    <x v="38"/>
    <n v="17"/>
    <n v="46.375"/>
  </r>
  <r>
    <x v="98"/>
    <n v="2008"/>
    <x v="39"/>
    <n v="0"/>
    <n v="43.625"/>
  </r>
  <r>
    <x v="98"/>
    <n v="2008"/>
    <x v="40"/>
    <n v="23"/>
    <n v="45.25"/>
  </r>
  <r>
    <x v="98"/>
    <n v="2008"/>
    <x v="41"/>
    <n v="13"/>
    <n v="45.875"/>
  </r>
  <r>
    <x v="98"/>
    <n v="2008"/>
    <x v="42"/>
    <n v="23"/>
    <n v="45.875"/>
  </r>
  <r>
    <x v="98"/>
    <n v="2008"/>
    <x v="43"/>
    <n v="0"/>
    <n v="45.625"/>
  </r>
  <r>
    <x v="98"/>
    <n v="2008"/>
    <x v="44"/>
    <n v="12"/>
    <n v="44.875"/>
  </r>
  <r>
    <x v="98"/>
    <n v="2008"/>
    <x v="45"/>
    <n v="12"/>
    <n v="45.375"/>
  </r>
  <r>
    <x v="98"/>
    <n v="2008"/>
    <x v="46"/>
    <n v="21"/>
    <n v="45.25"/>
  </r>
  <r>
    <x v="98"/>
    <n v="2008"/>
    <x v="47"/>
    <n v="23"/>
    <n v="47.5"/>
  </r>
  <r>
    <x v="98"/>
    <n v="2008"/>
    <x v="48"/>
    <n v="12"/>
    <n v="49.5"/>
  </r>
  <r>
    <x v="98"/>
    <n v="2008"/>
    <x v="49"/>
    <n v="14"/>
    <n v="50.375"/>
  </r>
  <r>
    <x v="98"/>
    <n v="2008"/>
    <x v="50"/>
    <n v="22"/>
    <n v="51.75"/>
  </r>
  <r>
    <x v="98"/>
    <n v="2008"/>
    <x v="51"/>
    <n v="21"/>
    <n v="52.75"/>
  </r>
  <r>
    <x v="98"/>
    <n v="2008"/>
    <x v="52"/>
    <n v="10"/>
    <n v="51.5"/>
  </r>
  <r>
    <x v="98"/>
    <n v="2008"/>
    <x v="53"/>
    <n v="13"/>
    <n v="51.25"/>
  </r>
  <r>
    <x v="98"/>
    <n v="2008"/>
    <x v="54"/>
    <n v="9"/>
    <n v="51"/>
  </r>
  <r>
    <x v="98"/>
    <n v="2008"/>
    <x v="55"/>
    <n v="11"/>
    <n v="45.625"/>
  </r>
  <r>
    <x v="98"/>
    <n v="2008"/>
    <x v="56"/>
    <n v="13"/>
    <n v="44.75"/>
  </r>
  <r>
    <x v="98"/>
    <n v="2008"/>
    <x v="57"/>
    <n v="10"/>
    <n v="46.625"/>
  </r>
  <r>
    <x v="98"/>
    <n v="2008"/>
    <x v="58"/>
    <n v="23"/>
    <n v="43.625"/>
  </r>
  <r>
    <x v="98"/>
    <n v="2008"/>
    <x v="59"/>
    <n v="23"/>
    <n v="50"/>
  </r>
  <r>
    <x v="98"/>
    <n v="2008"/>
    <x v="60"/>
    <n v="2"/>
    <n v="50.125"/>
  </r>
  <r>
    <x v="98"/>
    <n v="2008"/>
    <x v="61"/>
    <n v="12"/>
    <n v="48.5"/>
  </r>
  <r>
    <x v="98"/>
    <n v="2008"/>
    <x v="62"/>
    <n v="16"/>
    <n v="54.5"/>
  </r>
  <r>
    <x v="98"/>
    <n v="2008"/>
    <x v="63"/>
    <n v="8"/>
    <n v="47.25"/>
  </r>
  <r>
    <x v="98"/>
    <n v="2008"/>
    <x v="64"/>
    <n v="10"/>
    <n v="44"/>
  </r>
  <r>
    <x v="98"/>
    <n v="2008"/>
    <x v="65"/>
    <n v="13"/>
    <n v="49"/>
  </r>
  <r>
    <x v="98"/>
    <n v="2008"/>
    <x v="66"/>
    <n v="12"/>
    <n v="50.875"/>
  </r>
  <r>
    <x v="98"/>
    <n v="2008"/>
    <x v="67"/>
    <n v="15"/>
    <n v="54.625"/>
  </r>
  <r>
    <x v="98"/>
    <n v="2008"/>
    <x v="68"/>
    <n v="12"/>
    <n v="51.75"/>
  </r>
  <r>
    <x v="98"/>
    <n v="2008"/>
    <x v="69"/>
    <n v="16"/>
    <n v="53.25"/>
  </r>
  <r>
    <x v="98"/>
    <n v="2008"/>
    <x v="70"/>
    <n v="11"/>
    <n v="53.6666666666667"/>
  </r>
  <r>
    <x v="98"/>
    <n v="2008"/>
    <x v="71"/>
    <n v="12"/>
    <n v="60.25"/>
  </r>
  <r>
    <x v="98"/>
    <n v="2008"/>
    <x v="72"/>
    <n v="0"/>
    <n v="54.75"/>
  </r>
  <r>
    <x v="98"/>
    <n v="2008"/>
    <x v="73"/>
    <n v="17"/>
    <n v="49.75"/>
  </r>
  <r>
    <x v="98"/>
    <n v="2008"/>
    <x v="74"/>
    <n v="13"/>
    <n v="49.5"/>
  </r>
  <r>
    <x v="98"/>
    <n v="2008"/>
    <x v="75"/>
    <n v="12"/>
    <n v="48.625"/>
  </r>
  <r>
    <x v="98"/>
    <n v="2008"/>
    <x v="76"/>
    <n v="15"/>
    <n v="49.625"/>
  </r>
  <r>
    <x v="98"/>
    <n v="2008"/>
    <x v="77"/>
    <n v="7"/>
    <n v="49.75"/>
  </r>
  <r>
    <x v="98"/>
    <n v="2008"/>
    <x v="78"/>
    <n v="8"/>
    <n v="48.1666666666667"/>
  </r>
  <r>
    <x v="98"/>
    <n v="2008"/>
    <x v="79"/>
    <n v="15"/>
    <n v="52.375"/>
  </r>
  <r>
    <x v="98"/>
    <n v="2008"/>
    <x v="80"/>
    <n v="17"/>
    <n v="54"/>
  </r>
  <r>
    <x v="98"/>
    <n v="2008"/>
    <x v="81"/>
    <n v="13"/>
    <n v="53.375"/>
  </r>
  <r>
    <x v="98"/>
    <n v="2008"/>
    <x v="82"/>
    <n v="16"/>
    <n v="55"/>
  </r>
  <r>
    <x v="98"/>
    <n v="2008"/>
    <x v="83"/>
    <n v="0"/>
    <n v="50.625"/>
  </r>
  <r>
    <x v="98"/>
    <n v="2008"/>
    <x v="84"/>
    <n v="3"/>
    <n v="47.571428571428598"/>
  </r>
  <r>
    <x v="98"/>
    <n v="2008"/>
    <x v="85"/>
    <n v="-999"/>
    <n v="-999"/>
  </r>
  <r>
    <x v="98"/>
    <n v="2008"/>
    <x v="86"/>
    <n v="-999"/>
    <n v="-999"/>
  </r>
  <r>
    <x v="98"/>
    <n v="2008"/>
    <x v="87"/>
    <n v="-999"/>
    <n v="-999"/>
  </r>
  <r>
    <x v="98"/>
    <n v="2008"/>
    <x v="88"/>
    <n v="-999"/>
    <n v="-999"/>
  </r>
  <r>
    <x v="98"/>
    <n v="2008"/>
    <x v="89"/>
    <n v="-999"/>
    <n v="-999"/>
  </r>
  <r>
    <x v="98"/>
    <n v="2008"/>
    <x v="90"/>
    <n v="-999"/>
    <n v="-999"/>
  </r>
  <r>
    <x v="98"/>
    <n v="2008"/>
    <x v="91"/>
    <n v="-999"/>
    <n v="-999"/>
  </r>
  <r>
    <x v="98"/>
    <n v="2008"/>
    <x v="92"/>
    <n v="18"/>
    <n v="52.875"/>
  </r>
  <r>
    <x v="98"/>
    <n v="2008"/>
    <x v="93"/>
    <n v="13"/>
    <n v="53.125"/>
  </r>
  <r>
    <x v="98"/>
    <n v="2008"/>
    <x v="94"/>
    <n v="14"/>
    <n v="54.375"/>
  </r>
  <r>
    <x v="98"/>
    <n v="2008"/>
    <x v="95"/>
    <n v="6"/>
    <n v="54.125"/>
  </r>
  <r>
    <x v="98"/>
    <n v="2008"/>
    <x v="96"/>
    <n v="10"/>
    <n v="50.5"/>
  </r>
  <r>
    <x v="98"/>
    <n v="2008"/>
    <x v="97"/>
    <n v="13"/>
    <n v="51.875"/>
  </r>
  <r>
    <x v="98"/>
    <n v="2008"/>
    <x v="98"/>
    <n v="13"/>
    <n v="57"/>
  </r>
  <r>
    <x v="98"/>
    <n v="2008"/>
    <x v="99"/>
    <n v="11"/>
    <n v="58.125"/>
  </r>
  <r>
    <x v="98"/>
    <n v="2008"/>
    <x v="100"/>
    <n v="18"/>
    <n v="55.75"/>
  </r>
  <r>
    <x v="98"/>
    <n v="2008"/>
    <x v="101"/>
    <n v="12"/>
    <n v="58.375"/>
  </r>
  <r>
    <x v="98"/>
    <n v="2008"/>
    <x v="102"/>
    <n v="0"/>
    <n v="54.125"/>
  </r>
  <r>
    <x v="98"/>
    <n v="2008"/>
    <x v="103"/>
    <n v="15"/>
    <n v="49.5"/>
  </r>
  <r>
    <x v="98"/>
    <n v="2008"/>
    <x v="104"/>
    <n v="18"/>
    <n v="55.625"/>
  </r>
  <r>
    <x v="98"/>
    <n v="2008"/>
    <x v="105"/>
    <n v="9"/>
    <n v="61.6666666666667"/>
  </r>
  <r>
    <x v="98"/>
    <n v="2008"/>
    <x v="106"/>
    <n v="12"/>
    <n v="54.375"/>
  </r>
  <r>
    <x v="98"/>
    <n v="2008"/>
    <x v="107"/>
    <n v="16"/>
    <n v="57.25"/>
  </r>
  <r>
    <x v="98"/>
    <n v="2008"/>
    <x v="108"/>
    <n v="0"/>
    <n v="54.5"/>
  </r>
  <r>
    <x v="98"/>
    <n v="2008"/>
    <x v="109"/>
    <n v="15"/>
    <n v="68.25"/>
  </r>
  <r>
    <x v="98"/>
    <n v="2008"/>
    <x v="110"/>
    <n v="0"/>
    <n v="59.125"/>
  </r>
  <r>
    <x v="98"/>
    <n v="2008"/>
    <x v="111"/>
    <n v="14"/>
    <n v="54.125"/>
  </r>
  <r>
    <x v="98"/>
    <n v="2008"/>
    <x v="112"/>
    <n v="12"/>
    <n v="59.714285714285701"/>
  </r>
  <r>
    <x v="98"/>
    <n v="2008"/>
    <x v="113"/>
    <n v="3"/>
    <n v="56.125"/>
  </r>
  <r>
    <x v="98"/>
    <n v="2008"/>
    <x v="114"/>
    <n v="15"/>
    <n v="55.125"/>
  </r>
  <r>
    <x v="98"/>
    <n v="2008"/>
    <x v="115"/>
    <n v="15"/>
    <n v="57.5"/>
  </r>
  <r>
    <x v="98"/>
    <n v="2008"/>
    <x v="116"/>
    <n v="12"/>
    <n v="58.625"/>
  </r>
  <r>
    <x v="98"/>
    <n v="2008"/>
    <x v="117"/>
    <n v="18"/>
    <n v="67"/>
  </r>
  <r>
    <x v="98"/>
    <n v="2008"/>
    <x v="118"/>
    <n v="0"/>
    <n v="62.75"/>
  </r>
  <r>
    <x v="98"/>
    <n v="2008"/>
    <x v="119"/>
    <n v="10"/>
    <n v="55.8333333333333"/>
  </r>
  <r>
    <x v="98"/>
    <n v="2008"/>
    <x v="120"/>
    <n v="-999"/>
    <n v="-999"/>
  </r>
  <r>
    <x v="98"/>
    <n v="2008"/>
    <x v="121"/>
    <n v="11"/>
    <n v="61"/>
  </r>
  <r>
    <x v="98"/>
    <n v="2008"/>
    <x v="122"/>
    <n v="0"/>
    <n v="54.25"/>
  </r>
  <r>
    <x v="98"/>
    <n v="2008"/>
    <x v="123"/>
    <n v="18"/>
    <n v="64.625"/>
  </r>
  <r>
    <x v="98"/>
    <n v="2008"/>
    <x v="124"/>
    <n v="9"/>
    <n v="64.5"/>
  </r>
  <r>
    <x v="98"/>
    <n v="2008"/>
    <x v="125"/>
    <n v="16"/>
    <n v="61.625"/>
  </r>
  <r>
    <x v="98"/>
    <n v="2008"/>
    <x v="126"/>
    <n v="0"/>
    <n v="57"/>
  </r>
  <r>
    <x v="98"/>
    <n v="2008"/>
    <x v="127"/>
    <n v="13"/>
    <n v="45.5"/>
  </r>
  <r>
    <x v="98"/>
    <n v="2008"/>
    <x v="128"/>
    <n v="13"/>
    <n v="57"/>
  </r>
  <r>
    <x v="98"/>
    <n v="2008"/>
    <x v="129"/>
    <n v="16"/>
    <n v="56.75"/>
  </r>
  <r>
    <x v="98"/>
    <n v="2008"/>
    <x v="130"/>
    <n v="17"/>
    <n v="59.875"/>
  </r>
  <r>
    <x v="98"/>
    <n v="2008"/>
    <x v="131"/>
    <n v="-999"/>
    <n v="-999"/>
  </r>
  <r>
    <x v="98"/>
    <n v="2008"/>
    <x v="132"/>
    <n v="-999"/>
    <n v="-999"/>
  </r>
  <r>
    <x v="98"/>
    <n v="2008"/>
    <x v="133"/>
    <n v="-999"/>
    <n v="-999"/>
  </r>
  <r>
    <x v="98"/>
    <n v="2008"/>
    <x v="134"/>
    <n v="0"/>
    <n v="45.714285714285701"/>
  </r>
  <r>
    <x v="98"/>
    <n v="2008"/>
    <x v="135"/>
    <n v="8"/>
    <n v="48.5"/>
  </r>
  <r>
    <x v="98"/>
    <n v="2008"/>
    <x v="136"/>
    <n v="16"/>
    <n v="36.75"/>
  </r>
  <r>
    <x v="98"/>
    <n v="2008"/>
    <x v="137"/>
    <n v="11"/>
    <n v="44.375"/>
  </r>
  <r>
    <x v="98"/>
    <n v="2008"/>
    <x v="138"/>
    <n v="9"/>
    <n v="38.875"/>
  </r>
  <r>
    <x v="98"/>
    <n v="2008"/>
    <x v="139"/>
    <n v="15"/>
    <n v="42"/>
  </r>
  <r>
    <x v="98"/>
    <n v="2008"/>
    <x v="140"/>
    <n v="15"/>
    <n v="43.571428571428598"/>
  </r>
  <r>
    <x v="98"/>
    <n v="2008"/>
    <x v="141"/>
    <n v="14"/>
    <n v="49.875"/>
  </r>
  <r>
    <x v="98"/>
    <n v="2008"/>
    <x v="142"/>
    <n v="-999"/>
    <n v="-999"/>
  </r>
  <r>
    <x v="98"/>
    <n v="2008"/>
    <x v="143"/>
    <n v="12"/>
    <n v="49.625"/>
  </r>
  <r>
    <x v="98"/>
    <n v="2008"/>
    <x v="144"/>
    <n v="9"/>
    <n v="46.75"/>
  </r>
  <r>
    <x v="98"/>
    <n v="2008"/>
    <x v="145"/>
    <n v="10"/>
    <n v="40.25"/>
  </r>
  <r>
    <x v="98"/>
    <n v="2008"/>
    <x v="146"/>
    <n v="8"/>
    <n v="40"/>
  </r>
  <r>
    <x v="98"/>
    <n v="2008"/>
    <x v="147"/>
    <n v="11"/>
    <n v="52.428571428571402"/>
  </r>
  <r>
    <x v="98"/>
    <n v="2008"/>
    <x v="148"/>
    <n v="13"/>
    <n v="57.875"/>
  </r>
  <r>
    <x v="98"/>
    <n v="2008"/>
    <x v="149"/>
    <n v="11"/>
    <n v="53.5"/>
  </r>
  <r>
    <x v="98"/>
    <n v="2008"/>
    <x v="150"/>
    <n v="17"/>
    <n v="48.5"/>
  </r>
  <r>
    <x v="98"/>
    <n v="2008"/>
    <x v="151"/>
    <n v="19"/>
    <n v="50.571428571428598"/>
  </r>
  <r>
    <x v="98"/>
    <n v="2008"/>
    <x v="152"/>
    <n v="14"/>
    <n v="65"/>
  </r>
  <r>
    <x v="98"/>
    <n v="2008"/>
    <x v="153"/>
    <n v="10"/>
    <n v="59.875"/>
  </r>
  <r>
    <x v="98"/>
    <n v="2008"/>
    <x v="154"/>
    <n v="8"/>
    <n v="52.5"/>
  </r>
  <r>
    <x v="98"/>
    <n v="2008"/>
    <x v="155"/>
    <n v="10"/>
    <n v="40.875"/>
  </r>
  <r>
    <x v="98"/>
    <n v="2008"/>
    <x v="156"/>
    <n v="12"/>
    <n v="42.625"/>
  </r>
  <r>
    <x v="98"/>
    <n v="2008"/>
    <x v="157"/>
    <n v="13"/>
    <n v="51.1666666666667"/>
  </r>
  <r>
    <x v="98"/>
    <n v="2008"/>
    <x v="158"/>
    <n v="14"/>
    <n v="49.375"/>
  </r>
  <r>
    <x v="98"/>
    <n v="2008"/>
    <x v="159"/>
    <n v="0"/>
    <n v="36.428571428571402"/>
  </r>
  <r>
    <x v="98"/>
    <n v="2008"/>
    <x v="160"/>
    <n v="10"/>
    <n v="46"/>
  </r>
  <r>
    <x v="98"/>
    <n v="2008"/>
    <x v="161"/>
    <n v="9"/>
    <n v="54"/>
  </r>
  <r>
    <x v="98"/>
    <n v="2008"/>
    <x v="162"/>
    <n v="23"/>
    <n v="39.285714285714299"/>
  </r>
  <r>
    <x v="98"/>
    <n v="2008"/>
    <x v="163"/>
    <n v="12"/>
    <n v="44.875"/>
  </r>
  <r>
    <x v="98"/>
    <n v="2008"/>
    <x v="164"/>
    <n v="12"/>
    <n v="51.125"/>
  </r>
  <r>
    <x v="98"/>
    <n v="2008"/>
    <x v="165"/>
    <n v="-999"/>
    <n v="-999"/>
  </r>
  <r>
    <x v="98"/>
    <n v="2008"/>
    <x v="166"/>
    <n v="12"/>
    <n v="47.75"/>
  </r>
  <r>
    <x v="98"/>
    <n v="2008"/>
    <x v="167"/>
    <n v="11"/>
    <n v="53.5"/>
  </r>
  <r>
    <x v="98"/>
    <n v="2008"/>
    <x v="168"/>
    <n v="14"/>
    <n v="52.5"/>
  </r>
  <r>
    <x v="98"/>
    <n v="2008"/>
    <x v="169"/>
    <n v="13"/>
    <n v="50.5"/>
  </r>
  <r>
    <x v="98"/>
    <n v="2008"/>
    <x v="170"/>
    <n v="11"/>
    <n v="54.875"/>
  </r>
  <r>
    <x v="98"/>
    <n v="2008"/>
    <x v="171"/>
    <n v="9"/>
    <n v="44"/>
  </r>
  <r>
    <x v="98"/>
    <n v="2008"/>
    <x v="172"/>
    <n v="-999"/>
    <n v="-999"/>
  </r>
  <r>
    <x v="98"/>
    <n v="2008"/>
    <x v="173"/>
    <n v="13"/>
    <n v="45.25"/>
  </r>
  <r>
    <x v="98"/>
    <n v="2008"/>
    <x v="174"/>
    <n v="14"/>
    <n v="54.5"/>
  </r>
  <r>
    <x v="98"/>
    <n v="2008"/>
    <x v="175"/>
    <n v="-999"/>
    <n v="-999"/>
  </r>
  <r>
    <x v="98"/>
    <n v="2008"/>
    <x v="176"/>
    <n v="-999"/>
    <n v="-999"/>
  </r>
  <r>
    <x v="98"/>
    <n v="2008"/>
    <x v="177"/>
    <n v="-999"/>
    <n v="-999"/>
  </r>
  <r>
    <x v="98"/>
    <n v="2008"/>
    <x v="178"/>
    <n v="-999"/>
    <n v="-999"/>
  </r>
  <r>
    <x v="98"/>
    <n v="2008"/>
    <x v="179"/>
    <n v="-999"/>
    <n v="-999"/>
  </r>
  <r>
    <x v="98"/>
    <n v="2008"/>
    <x v="180"/>
    <n v="-999"/>
    <n v="-999"/>
  </r>
  <r>
    <x v="98"/>
    <n v="2008"/>
    <x v="181"/>
    <n v="12"/>
    <n v="47.3333333333333"/>
  </r>
  <r>
    <x v="98"/>
    <n v="2008"/>
    <x v="182"/>
    <n v="10"/>
    <n v="42.5"/>
  </r>
  <r>
    <x v="98"/>
    <n v="2008"/>
    <x v="183"/>
    <n v="12"/>
    <n v="46.125"/>
  </r>
  <r>
    <x v="98"/>
    <n v="2008"/>
    <x v="184"/>
    <n v="13"/>
    <n v="45.25"/>
  </r>
  <r>
    <x v="98"/>
    <n v="2008"/>
    <x v="185"/>
    <n v="13"/>
    <n v="55.5"/>
  </r>
  <r>
    <x v="98"/>
    <n v="2008"/>
    <x v="186"/>
    <n v="-999"/>
    <n v="-999"/>
  </r>
  <r>
    <x v="98"/>
    <n v="2008"/>
    <x v="187"/>
    <n v="15"/>
    <n v="54.625"/>
  </r>
  <r>
    <x v="98"/>
    <n v="2008"/>
    <x v="188"/>
    <n v="-999"/>
    <n v="-999"/>
  </r>
  <r>
    <x v="98"/>
    <n v="2008"/>
    <x v="189"/>
    <n v="-999"/>
    <n v="-999"/>
  </r>
  <r>
    <x v="98"/>
    <n v="2008"/>
    <x v="190"/>
    <n v="9"/>
    <n v="51.125"/>
  </r>
  <r>
    <x v="98"/>
    <n v="2008"/>
    <x v="191"/>
    <n v="-999"/>
    <n v="-999"/>
  </r>
  <r>
    <x v="98"/>
    <n v="2008"/>
    <x v="192"/>
    <n v="-999"/>
    <n v="-999"/>
  </r>
  <r>
    <x v="98"/>
    <n v="2008"/>
    <x v="193"/>
    <n v="-999"/>
    <n v="-999"/>
  </r>
  <r>
    <x v="98"/>
    <n v="2008"/>
    <x v="194"/>
    <n v="-999"/>
    <n v="-999"/>
  </r>
  <r>
    <x v="98"/>
    <n v="2008"/>
    <x v="195"/>
    <n v="-999"/>
    <n v="-999"/>
  </r>
  <r>
    <x v="98"/>
    <n v="2008"/>
    <x v="196"/>
    <n v="-999"/>
    <n v="-999"/>
  </r>
  <r>
    <x v="98"/>
    <n v="2008"/>
    <x v="197"/>
    <n v="12"/>
    <n v="62"/>
  </r>
  <r>
    <x v="98"/>
    <n v="2008"/>
    <x v="198"/>
    <n v="11"/>
    <n v="53.875"/>
  </r>
  <r>
    <x v="98"/>
    <n v="2008"/>
    <x v="199"/>
    <n v="12"/>
    <n v="56.875"/>
  </r>
  <r>
    <x v="98"/>
    <n v="2008"/>
    <x v="200"/>
    <n v="11"/>
    <n v="58.875"/>
  </r>
  <r>
    <x v="98"/>
    <n v="2008"/>
    <x v="201"/>
    <n v="16"/>
    <n v="54.75"/>
  </r>
  <r>
    <x v="98"/>
    <n v="2008"/>
    <x v="202"/>
    <n v="8"/>
    <n v="48.625"/>
  </r>
  <r>
    <x v="98"/>
    <n v="2008"/>
    <x v="203"/>
    <n v="15"/>
    <n v="48.125"/>
  </r>
  <r>
    <x v="98"/>
    <n v="2008"/>
    <x v="204"/>
    <n v="16"/>
    <n v="60.125"/>
  </r>
  <r>
    <x v="98"/>
    <n v="2008"/>
    <x v="205"/>
    <n v="11"/>
    <n v="65.125"/>
  </r>
  <r>
    <x v="98"/>
    <n v="2008"/>
    <x v="206"/>
    <n v="14"/>
    <n v="58.25"/>
  </r>
  <r>
    <x v="98"/>
    <n v="2008"/>
    <x v="207"/>
    <n v="11"/>
    <n v="61"/>
  </r>
  <r>
    <x v="98"/>
    <n v="2008"/>
    <x v="208"/>
    <n v="13"/>
    <n v="62.875"/>
  </r>
  <r>
    <x v="98"/>
    <n v="2008"/>
    <x v="209"/>
    <n v="0"/>
    <n v="56"/>
  </r>
  <r>
    <x v="98"/>
    <n v="2008"/>
    <x v="210"/>
    <n v="11"/>
    <n v="50.875"/>
  </r>
  <r>
    <x v="98"/>
    <n v="2008"/>
    <x v="211"/>
    <n v="15"/>
    <n v="57.875"/>
  </r>
  <r>
    <x v="98"/>
    <n v="2008"/>
    <x v="212"/>
    <n v="11"/>
    <n v="65.125"/>
  </r>
  <r>
    <x v="98"/>
    <n v="2008"/>
    <x v="213"/>
    <n v="11"/>
    <n v="62.75"/>
  </r>
  <r>
    <x v="98"/>
    <n v="2008"/>
    <x v="214"/>
    <n v="11"/>
    <n v="50.375"/>
  </r>
  <r>
    <x v="98"/>
    <n v="2008"/>
    <x v="215"/>
    <n v="12"/>
    <n v="46.625"/>
  </r>
  <r>
    <x v="98"/>
    <n v="2008"/>
    <x v="216"/>
    <n v="19"/>
    <n v="53.285714285714299"/>
  </r>
  <r>
    <x v="98"/>
    <n v="2008"/>
    <x v="217"/>
    <n v="10"/>
    <n v="50.428571428571402"/>
  </r>
  <r>
    <x v="98"/>
    <n v="2008"/>
    <x v="218"/>
    <n v="10"/>
    <n v="49"/>
  </r>
  <r>
    <x v="98"/>
    <n v="2008"/>
    <x v="219"/>
    <n v="12"/>
    <n v="49.125"/>
  </r>
  <r>
    <x v="98"/>
    <n v="2008"/>
    <x v="220"/>
    <n v="0"/>
    <n v="42"/>
  </r>
  <r>
    <x v="98"/>
    <n v="2008"/>
    <x v="221"/>
    <n v="10"/>
    <n v="49.125"/>
  </r>
  <r>
    <x v="98"/>
    <n v="2008"/>
    <x v="222"/>
    <n v="13"/>
    <n v="47.5"/>
  </r>
  <r>
    <x v="98"/>
    <n v="2008"/>
    <x v="223"/>
    <n v="14"/>
    <n v="47"/>
  </r>
  <r>
    <x v="98"/>
    <n v="2008"/>
    <x v="224"/>
    <n v="14"/>
    <n v="43.875"/>
  </r>
  <r>
    <x v="98"/>
    <n v="2008"/>
    <x v="225"/>
    <n v="10"/>
    <n v="36.125"/>
  </r>
  <r>
    <x v="98"/>
    <n v="2008"/>
    <x v="226"/>
    <n v="12"/>
    <n v="38.125"/>
  </r>
  <r>
    <x v="98"/>
    <n v="2008"/>
    <x v="227"/>
    <n v="13"/>
    <n v="43"/>
  </r>
  <r>
    <x v="98"/>
    <n v="2008"/>
    <x v="228"/>
    <n v="12"/>
    <n v="44.25"/>
  </r>
  <r>
    <x v="98"/>
    <n v="2008"/>
    <x v="229"/>
    <n v="11"/>
    <n v="49.5"/>
  </r>
  <r>
    <x v="98"/>
    <n v="2008"/>
    <x v="230"/>
    <n v="13"/>
    <n v="51.5"/>
  </r>
  <r>
    <x v="98"/>
    <n v="2008"/>
    <x v="231"/>
    <n v="12"/>
    <n v="57.625"/>
  </r>
  <r>
    <x v="98"/>
    <n v="2008"/>
    <x v="232"/>
    <n v="11"/>
    <n v="44.875"/>
  </r>
  <r>
    <x v="98"/>
    <n v="2008"/>
    <x v="233"/>
    <n v="14"/>
    <n v="45.125"/>
  </r>
  <r>
    <x v="98"/>
    <n v="2008"/>
    <x v="234"/>
    <n v="11"/>
    <n v="40"/>
  </r>
  <r>
    <x v="98"/>
    <n v="2008"/>
    <x v="235"/>
    <n v="10"/>
    <n v="47.875"/>
  </r>
  <r>
    <x v="98"/>
    <n v="2008"/>
    <x v="236"/>
    <n v="13"/>
    <n v="50.5"/>
  </r>
  <r>
    <x v="98"/>
    <n v="2008"/>
    <x v="237"/>
    <n v="12"/>
    <n v="52.25"/>
  </r>
  <r>
    <x v="98"/>
    <n v="2008"/>
    <x v="238"/>
    <n v="15"/>
    <n v="44"/>
  </r>
  <r>
    <x v="98"/>
    <n v="2008"/>
    <x v="239"/>
    <n v="0"/>
    <n v="37.285714285714299"/>
  </r>
  <r>
    <x v="98"/>
    <n v="2008"/>
    <x v="240"/>
    <n v="21"/>
    <n v="41.428571428571402"/>
  </r>
  <r>
    <x v="98"/>
    <n v="2008"/>
    <x v="241"/>
    <n v="9"/>
    <n v="39.125"/>
  </r>
  <r>
    <x v="98"/>
    <n v="2008"/>
    <x v="242"/>
    <n v="15"/>
    <n v="44.5"/>
  </r>
  <r>
    <x v="98"/>
    <n v="2008"/>
    <x v="243"/>
    <n v="19"/>
    <n v="46.428571428571402"/>
  </r>
  <r>
    <x v="98"/>
    <n v="2008"/>
    <x v="244"/>
    <n v="-999"/>
    <n v="-999"/>
  </r>
  <r>
    <x v="98"/>
    <n v="2008"/>
    <x v="245"/>
    <n v="-999"/>
    <n v="-999"/>
  </r>
  <r>
    <x v="98"/>
    <n v="2008"/>
    <x v="246"/>
    <n v="15"/>
    <n v="45.375"/>
  </r>
  <r>
    <x v="98"/>
    <n v="2008"/>
    <x v="247"/>
    <n v="9"/>
    <n v="44.25"/>
  </r>
  <r>
    <x v="98"/>
    <n v="2008"/>
    <x v="248"/>
    <n v="12"/>
    <n v="39.375"/>
  </r>
  <r>
    <x v="98"/>
    <n v="2008"/>
    <x v="249"/>
    <n v="10"/>
    <n v="41"/>
  </r>
  <r>
    <x v="98"/>
    <n v="2008"/>
    <x v="250"/>
    <n v="9"/>
    <n v="38.625"/>
  </r>
  <r>
    <x v="98"/>
    <n v="2008"/>
    <x v="251"/>
    <n v="19"/>
    <n v="51.142857142857103"/>
  </r>
  <r>
    <x v="98"/>
    <n v="2008"/>
    <x v="252"/>
    <n v="13"/>
    <n v="45.75"/>
  </r>
  <r>
    <x v="98"/>
    <n v="2008"/>
    <x v="253"/>
    <n v="5"/>
    <n v="39.125"/>
  </r>
  <r>
    <x v="98"/>
    <n v="2008"/>
    <x v="254"/>
    <n v="13"/>
    <n v="39.25"/>
  </r>
  <r>
    <x v="98"/>
    <n v="2008"/>
    <x v="255"/>
    <n v="18"/>
    <n v="42.125"/>
  </r>
  <r>
    <x v="98"/>
    <n v="2008"/>
    <x v="256"/>
    <n v="11"/>
    <n v="43.125"/>
  </r>
  <r>
    <x v="98"/>
    <n v="2008"/>
    <x v="257"/>
    <n v="10"/>
    <n v="41.75"/>
  </r>
  <r>
    <x v="98"/>
    <n v="2008"/>
    <x v="258"/>
    <n v="16"/>
    <n v="44.25"/>
  </r>
  <r>
    <x v="98"/>
    <n v="2008"/>
    <x v="259"/>
    <n v="-999"/>
    <n v="-999"/>
  </r>
  <r>
    <x v="98"/>
    <n v="2008"/>
    <x v="260"/>
    <n v="13"/>
    <n v="53.75"/>
  </r>
  <r>
    <x v="98"/>
    <n v="2008"/>
    <x v="261"/>
    <n v="14"/>
    <n v="50.25"/>
  </r>
  <r>
    <x v="98"/>
    <n v="2008"/>
    <x v="262"/>
    <n v="14"/>
    <n v="51.125"/>
  </r>
  <r>
    <x v="98"/>
    <n v="2008"/>
    <x v="263"/>
    <n v="9"/>
    <n v="48.625"/>
  </r>
  <r>
    <x v="98"/>
    <n v="2008"/>
    <x v="264"/>
    <n v="12"/>
    <n v="45.5"/>
  </r>
  <r>
    <x v="98"/>
    <n v="2008"/>
    <x v="265"/>
    <n v="15"/>
    <n v="42.5"/>
  </r>
  <r>
    <x v="98"/>
    <n v="2008"/>
    <x v="266"/>
    <n v="10"/>
    <n v="45.428571428571402"/>
  </r>
  <r>
    <x v="98"/>
    <n v="2008"/>
    <x v="267"/>
    <n v="16"/>
    <n v="53.875"/>
  </r>
  <r>
    <x v="98"/>
    <n v="2008"/>
    <x v="268"/>
    <n v="11"/>
    <n v="58.875"/>
  </r>
  <r>
    <x v="98"/>
    <n v="2008"/>
    <x v="269"/>
    <n v="14"/>
    <n v="54.125"/>
  </r>
  <r>
    <x v="98"/>
    <n v="2008"/>
    <x v="270"/>
    <n v="13"/>
    <n v="51.375"/>
  </r>
  <r>
    <x v="98"/>
    <n v="2008"/>
    <x v="271"/>
    <n v="12"/>
    <n v="48"/>
  </r>
  <r>
    <x v="98"/>
    <n v="2008"/>
    <x v="272"/>
    <n v="12"/>
    <n v="48.75"/>
  </r>
  <r>
    <x v="98"/>
    <n v="2008"/>
    <x v="273"/>
    <n v="13"/>
    <n v="49.285714285714299"/>
  </r>
  <r>
    <x v="98"/>
    <n v="2008"/>
    <x v="274"/>
    <n v="13"/>
    <n v="51.125"/>
  </r>
  <r>
    <x v="98"/>
    <n v="2008"/>
    <x v="275"/>
    <n v="13"/>
    <n v="48.875"/>
  </r>
  <r>
    <x v="98"/>
    <n v="2008"/>
    <x v="276"/>
    <n v="13"/>
    <n v="45.625"/>
  </r>
  <r>
    <x v="98"/>
    <n v="2008"/>
    <x v="277"/>
    <n v="6"/>
    <n v="33"/>
  </r>
  <r>
    <x v="98"/>
    <n v="2008"/>
    <x v="278"/>
    <n v="11"/>
    <n v="38.125"/>
  </r>
  <r>
    <x v="98"/>
    <n v="2008"/>
    <x v="279"/>
    <n v="13"/>
    <n v="36.125"/>
  </r>
  <r>
    <x v="98"/>
    <n v="2008"/>
    <x v="280"/>
    <n v="12"/>
    <n v="40.5"/>
  </r>
  <r>
    <x v="98"/>
    <n v="2008"/>
    <x v="281"/>
    <n v="11"/>
    <n v="42.75"/>
  </r>
  <r>
    <x v="98"/>
    <n v="2008"/>
    <x v="282"/>
    <n v="9"/>
    <n v="40.25"/>
  </r>
  <r>
    <x v="98"/>
    <n v="2008"/>
    <x v="283"/>
    <n v="13"/>
    <n v="32.5"/>
  </r>
  <r>
    <x v="98"/>
    <n v="2008"/>
    <x v="284"/>
    <n v="13"/>
    <n v="29"/>
  </r>
  <r>
    <x v="98"/>
    <n v="2008"/>
    <x v="285"/>
    <n v="23"/>
    <n v="29.571428571428601"/>
  </r>
  <r>
    <x v="98"/>
    <n v="2008"/>
    <x v="286"/>
    <n v="7"/>
    <n v="32.25"/>
  </r>
  <r>
    <x v="98"/>
    <n v="2008"/>
    <x v="287"/>
    <n v="10"/>
    <n v="33.857142857142897"/>
  </r>
  <r>
    <x v="98"/>
    <n v="2008"/>
    <x v="288"/>
    <n v="23"/>
    <n v="35.428571428571402"/>
  </r>
  <r>
    <x v="98"/>
    <n v="2008"/>
    <x v="289"/>
    <n v="6"/>
    <n v="41.25"/>
  </r>
  <r>
    <x v="98"/>
    <n v="2008"/>
    <x v="290"/>
    <n v="9"/>
    <n v="36.625"/>
  </r>
  <r>
    <x v="98"/>
    <n v="2008"/>
    <x v="291"/>
    <n v="12"/>
    <n v="43.125"/>
  </r>
  <r>
    <x v="98"/>
    <n v="2008"/>
    <x v="292"/>
    <n v="15"/>
    <n v="38.375"/>
  </r>
  <r>
    <x v="98"/>
    <n v="2008"/>
    <x v="293"/>
    <n v="23"/>
    <n v="40"/>
  </r>
  <r>
    <x v="98"/>
    <n v="2008"/>
    <x v="294"/>
    <n v="9"/>
    <n v="40.285714285714299"/>
  </r>
  <r>
    <x v="98"/>
    <n v="2008"/>
    <x v="295"/>
    <n v="12"/>
    <n v="40.125"/>
  </r>
  <r>
    <x v="98"/>
    <n v="2008"/>
    <x v="296"/>
    <n v="19"/>
    <n v="41"/>
  </r>
  <r>
    <x v="98"/>
    <n v="2008"/>
    <x v="297"/>
    <n v="10"/>
    <n v="42.75"/>
  </r>
  <r>
    <x v="98"/>
    <n v="2008"/>
    <x v="298"/>
    <n v="21"/>
    <n v="43"/>
  </r>
  <r>
    <x v="98"/>
    <n v="2008"/>
    <x v="299"/>
    <n v="11"/>
    <n v="44.625"/>
  </r>
  <r>
    <x v="98"/>
    <n v="2008"/>
    <x v="300"/>
    <n v="14"/>
    <n v="46.5"/>
  </r>
  <r>
    <x v="98"/>
    <n v="2008"/>
    <x v="301"/>
    <n v="13"/>
    <n v="43.75"/>
  </r>
  <r>
    <x v="98"/>
    <n v="2008"/>
    <x v="302"/>
    <n v="12"/>
    <n v="45.875"/>
  </r>
  <r>
    <x v="98"/>
    <n v="2008"/>
    <x v="303"/>
    <n v="14"/>
    <n v="44.5"/>
  </r>
  <r>
    <x v="98"/>
    <n v="2008"/>
    <x v="304"/>
    <n v="13"/>
    <n v="43.75"/>
  </r>
  <r>
    <x v="98"/>
    <n v="2008"/>
    <x v="305"/>
    <n v="0"/>
    <n v="30.714285714285701"/>
  </r>
  <r>
    <x v="98"/>
    <n v="2008"/>
    <x v="306"/>
    <n v="19"/>
    <n v="33.571428571428598"/>
  </r>
  <r>
    <x v="98"/>
    <n v="2008"/>
    <x v="307"/>
    <n v="9"/>
    <n v="35.375"/>
  </r>
  <r>
    <x v="98"/>
    <n v="2008"/>
    <x v="308"/>
    <n v="10"/>
    <n v="38.571428571428598"/>
  </r>
  <r>
    <x v="98"/>
    <n v="2008"/>
    <x v="309"/>
    <n v="14"/>
    <n v="38.375"/>
  </r>
  <r>
    <x v="98"/>
    <n v="2008"/>
    <x v="310"/>
    <n v="10"/>
    <n v="38.875"/>
  </r>
  <r>
    <x v="98"/>
    <n v="2008"/>
    <x v="311"/>
    <n v="0"/>
    <n v="32.428571428571402"/>
  </r>
  <r>
    <x v="98"/>
    <n v="2008"/>
    <x v="312"/>
    <n v="21"/>
    <n v="25.714285714285701"/>
  </r>
  <r>
    <x v="98"/>
    <n v="2008"/>
    <x v="313"/>
    <n v="7"/>
    <n v="25.875"/>
  </r>
  <r>
    <x v="98"/>
    <n v="2008"/>
    <x v="314"/>
    <n v="11"/>
    <n v="29.625"/>
  </r>
  <r>
    <x v="98"/>
    <n v="2008"/>
    <x v="315"/>
    <n v="14"/>
    <n v="36.75"/>
  </r>
  <r>
    <x v="98"/>
    <n v="2008"/>
    <x v="316"/>
    <n v="0"/>
    <n v="31.1428571428571"/>
  </r>
  <r>
    <x v="98"/>
    <n v="2008"/>
    <x v="317"/>
    <n v="14"/>
    <n v="44"/>
  </r>
  <r>
    <x v="98"/>
    <n v="2008"/>
    <x v="318"/>
    <n v="13"/>
    <n v="40"/>
  </r>
  <r>
    <x v="98"/>
    <n v="2008"/>
    <x v="319"/>
    <n v="23"/>
    <n v="37.714285714285701"/>
  </r>
  <r>
    <x v="98"/>
    <n v="2008"/>
    <x v="320"/>
    <n v="10"/>
    <n v="39.375"/>
  </r>
  <r>
    <x v="98"/>
    <n v="2008"/>
    <x v="321"/>
    <n v="11"/>
    <n v="37.375"/>
  </r>
  <r>
    <x v="98"/>
    <n v="2008"/>
    <x v="322"/>
    <n v="11"/>
    <n v="38.714285714285701"/>
  </r>
  <r>
    <x v="98"/>
    <n v="2008"/>
    <x v="323"/>
    <n v="12"/>
    <n v="39.25"/>
  </r>
  <r>
    <x v="98"/>
    <n v="2008"/>
    <x v="324"/>
    <n v="7"/>
    <n v="43.75"/>
  </r>
  <r>
    <x v="98"/>
    <n v="2008"/>
    <x v="325"/>
    <n v="2"/>
    <n v="41.428571428571402"/>
  </r>
  <r>
    <x v="98"/>
    <n v="2008"/>
    <x v="326"/>
    <n v="10"/>
    <n v="44.125"/>
  </r>
  <r>
    <x v="98"/>
    <n v="2008"/>
    <x v="327"/>
    <n v="9"/>
    <n v="40.625"/>
  </r>
  <r>
    <x v="98"/>
    <n v="2008"/>
    <x v="328"/>
    <n v="-999"/>
    <n v="-999"/>
  </r>
  <r>
    <x v="98"/>
    <n v="2008"/>
    <x v="329"/>
    <n v="-999"/>
    <n v="-999"/>
  </r>
  <r>
    <x v="98"/>
    <n v="2008"/>
    <x v="330"/>
    <n v="15"/>
    <n v="43.25"/>
  </r>
  <r>
    <x v="98"/>
    <n v="2008"/>
    <x v="331"/>
    <n v="14"/>
    <n v="39.125"/>
  </r>
  <r>
    <x v="98"/>
    <n v="2008"/>
    <x v="332"/>
    <n v="11"/>
    <n v="39"/>
  </r>
  <r>
    <x v="98"/>
    <n v="2008"/>
    <x v="333"/>
    <n v="11"/>
    <n v="35.25"/>
  </r>
  <r>
    <x v="98"/>
    <n v="2008"/>
    <x v="334"/>
    <n v="10"/>
    <n v="36.75"/>
  </r>
  <r>
    <x v="98"/>
    <n v="2008"/>
    <x v="335"/>
    <n v="14"/>
    <n v="32.5"/>
  </r>
  <r>
    <x v="98"/>
    <n v="2008"/>
    <x v="336"/>
    <n v="23"/>
    <n v="33.714285714285701"/>
  </r>
  <r>
    <x v="98"/>
    <n v="2008"/>
    <x v="337"/>
    <n v="11"/>
    <n v="38.875"/>
  </r>
  <r>
    <x v="98"/>
    <n v="2008"/>
    <x v="338"/>
    <n v="18"/>
    <n v="39.125"/>
  </r>
  <r>
    <x v="98"/>
    <n v="2008"/>
    <x v="339"/>
    <n v="0"/>
    <n v="38"/>
  </r>
  <r>
    <x v="98"/>
    <n v="2008"/>
    <x v="340"/>
    <n v="23"/>
    <n v="40.142857142857103"/>
  </r>
  <r>
    <x v="98"/>
    <n v="2008"/>
    <x v="341"/>
    <n v="0"/>
    <n v="39.857142857142897"/>
  </r>
  <r>
    <x v="98"/>
    <n v="2008"/>
    <x v="342"/>
    <n v="8"/>
    <n v="36"/>
  </r>
  <r>
    <x v="98"/>
    <n v="2008"/>
    <x v="343"/>
    <n v="10"/>
    <n v="35.285714285714299"/>
  </r>
  <r>
    <x v="98"/>
    <n v="2008"/>
    <x v="344"/>
    <n v="16"/>
    <n v="35.25"/>
  </r>
  <r>
    <x v="98"/>
    <n v="2008"/>
    <x v="345"/>
    <n v="11"/>
    <n v="37.875"/>
  </r>
  <r>
    <x v="98"/>
    <n v="2008"/>
    <x v="346"/>
    <n v="13"/>
    <n v="41.25"/>
  </r>
  <r>
    <x v="98"/>
    <n v="2008"/>
    <x v="347"/>
    <n v="11"/>
    <n v="39.25"/>
  </r>
  <r>
    <x v="98"/>
    <n v="2008"/>
    <x v="348"/>
    <n v="23"/>
    <n v="33.375"/>
  </r>
  <r>
    <x v="98"/>
    <n v="2008"/>
    <x v="349"/>
    <n v="14"/>
    <n v="38.25"/>
  </r>
  <r>
    <x v="98"/>
    <n v="2008"/>
    <x v="350"/>
    <n v="11"/>
    <n v="39.125"/>
  </r>
  <r>
    <x v="98"/>
    <n v="2008"/>
    <x v="351"/>
    <n v="-999"/>
    <n v="-999"/>
  </r>
  <r>
    <x v="98"/>
    <n v="2008"/>
    <x v="352"/>
    <n v="-999"/>
    <n v="-999"/>
  </r>
  <r>
    <x v="98"/>
    <n v="2008"/>
    <x v="353"/>
    <n v="9"/>
    <n v="40.125"/>
  </r>
  <r>
    <x v="98"/>
    <n v="2008"/>
    <x v="354"/>
    <n v="16"/>
    <n v="37.875"/>
  </r>
  <r>
    <x v="98"/>
    <n v="2008"/>
    <x v="355"/>
    <n v="18"/>
    <n v="39.625"/>
  </r>
  <r>
    <x v="98"/>
    <n v="2008"/>
    <x v="356"/>
    <n v="18"/>
    <n v="41.375"/>
  </r>
  <r>
    <x v="98"/>
    <n v="2008"/>
    <x v="357"/>
    <n v="13"/>
    <n v="38"/>
  </r>
  <r>
    <x v="98"/>
    <n v="2008"/>
    <x v="358"/>
    <n v="23"/>
    <n v="40"/>
  </r>
  <r>
    <x v="98"/>
    <n v="2008"/>
    <x v="359"/>
    <n v="0"/>
    <n v="40"/>
  </r>
  <r>
    <x v="98"/>
    <n v="2008"/>
    <x v="360"/>
    <n v="3"/>
    <n v="39.875"/>
  </r>
  <r>
    <x v="98"/>
    <n v="2008"/>
    <x v="361"/>
    <n v="19"/>
    <n v="39.75"/>
  </r>
  <r>
    <x v="98"/>
    <n v="2008"/>
    <x v="362"/>
    <n v="11"/>
    <n v="40.375"/>
  </r>
  <r>
    <x v="98"/>
    <n v="2008"/>
    <x v="363"/>
    <n v="23"/>
    <n v="42.75"/>
  </r>
  <r>
    <x v="98"/>
    <n v="2008"/>
    <x v="364"/>
    <n v="23"/>
    <n v="46"/>
  </r>
  <r>
    <x v="98"/>
    <n v="2008"/>
    <x v="365"/>
    <n v="0"/>
    <n v="46"/>
  </r>
  <r>
    <x v="99"/>
    <n v="2008"/>
    <x v="0"/>
    <n v="-999"/>
    <n v="-999"/>
  </r>
  <r>
    <x v="99"/>
    <n v="2008"/>
    <x v="1"/>
    <n v="-999"/>
    <n v="-999"/>
  </r>
  <r>
    <x v="99"/>
    <n v="2008"/>
    <x v="2"/>
    <n v="-999"/>
    <n v="-999"/>
  </r>
  <r>
    <x v="99"/>
    <n v="2008"/>
    <x v="3"/>
    <n v="-999"/>
    <n v="-999"/>
  </r>
  <r>
    <x v="99"/>
    <n v="2008"/>
    <x v="4"/>
    <n v="-999"/>
    <n v="-999"/>
  </r>
  <r>
    <x v="99"/>
    <n v="2008"/>
    <x v="5"/>
    <n v="-999"/>
    <n v="-999"/>
  </r>
  <r>
    <x v="99"/>
    <n v="2008"/>
    <x v="6"/>
    <n v="-999"/>
    <n v="-999"/>
  </r>
  <r>
    <x v="99"/>
    <n v="2008"/>
    <x v="7"/>
    <n v="-999"/>
    <n v="-999"/>
  </r>
  <r>
    <x v="99"/>
    <n v="2008"/>
    <x v="8"/>
    <n v="-999"/>
    <n v="-999"/>
  </r>
  <r>
    <x v="99"/>
    <n v="2008"/>
    <x v="9"/>
    <n v="-999"/>
    <n v="-999"/>
  </r>
  <r>
    <x v="99"/>
    <n v="2008"/>
    <x v="10"/>
    <n v="-999"/>
    <n v="-999"/>
  </r>
  <r>
    <x v="99"/>
    <n v="2008"/>
    <x v="11"/>
    <n v="-999"/>
    <n v="-999"/>
  </r>
  <r>
    <x v="99"/>
    <n v="2008"/>
    <x v="12"/>
    <n v="-999"/>
    <n v="-999"/>
  </r>
  <r>
    <x v="99"/>
    <n v="2008"/>
    <x v="13"/>
    <n v="-999"/>
    <n v="-999"/>
  </r>
  <r>
    <x v="99"/>
    <n v="2008"/>
    <x v="14"/>
    <n v="-999"/>
    <n v="-999"/>
  </r>
  <r>
    <x v="99"/>
    <n v="2008"/>
    <x v="15"/>
    <n v="-999"/>
    <n v="-999"/>
  </r>
  <r>
    <x v="99"/>
    <n v="2008"/>
    <x v="16"/>
    <n v="-999"/>
    <n v="-999"/>
  </r>
  <r>
    <x v="99"/>
    <n v="2008"/>
    <x v="17"/>
    <n v="-999"/>
    <n v="-999"/>
  </r>
  <r>
    <x v="99"/>
    <n v="2008"/>
    <x v="18"/>
    <n v="-999"/>
    <n v="-999"/>
  </r>
  <r>
    <x v="99"/>
    <n v="2008"/>
    <x v="19"/>
    <n v="-999"/>
    <n v="-999"/>
  </r>
  <r>
    <x v="99"/>
    <n v="2008"/>
    <x v="20"/>
    <n v="-999"/>
    <n v="-999"/>
  </r>
  <r>
    <x v="99"/>
    <n v="2008"/>
    <x v="21"/>
    <n v="-999"/>
    <n v="-999"/>
  </r>
  <r>
    <x v="99"/>
    <n v="2008"/>
    <x v="22"/>
    <n v="-999"/>
    <n v="-999"/>
  </r>
  <r>
    <x v="99"/>
    <n v="2008"/>
    <x v="23"/>
    <n v="-999"/>
    <n v="-999"/>
  </r>
  <r>
    <x v="99"/>
    <n v="2008"/>
    <x v="24"/>
    <n v="-999"/>
    <n v="-999"/>
  </r>
  <r>
    <x v="99"/>
    <n v="2008"/>
    <x v="25"/>
    <n v="-999"/>
    <n v="-999"/>
  </r>
  <r>
    <x v="99"/>
    <n v="2008"/>
    <x v="26"/>
    <n v="-999"/>
    <n v="-999"/>
  </r>
  <r>
    <x v="99"/>
    <n v="2008"/>
    <x v="27"/>
    <n v="-999"/>
    <n v="-999"/>
  </r>
  <r>
    <x v="99"/>
    <n v="2008"/>
    <x v="28"/>
    <n v="-999"/>
    <n v="-999"/>
  </r>
  <r>
    <x v="99"/>
    <n v="2008"/>
    <x v="29"/>
    <n v="-999"/>
    <n v="-999"/>
  </r>
  <r>
    <x v="99"/>
    <n v="2008"/>
    <x v="30"/>
    <n v="-999"/>
    <n v="-999"/>
  </r>
  <r>
    <x v="99"/>
    <n v="2008"/>
    <x v="31"/>
    <n v="-999"/>
    <n v="-999"/>
  </r>
  <r>
    <x v="99"/>
    <n v="2008"/>
    <x v="32"/>
    <n v="-999"/>
    <n v="-999"/>
  </r>
  <r>
    <x v="99"/>
    <n v="2008"/>
    <x v="33"/>
    <n v="-999"/>
    <n v="-999"/>
  </r>
  <r>
    <x v="99"/>
    <n v="2008"/>
    <x v="34"/>
    <n v="-999"/>
    <n v="-999"/>
  </r>
  <r>
    <x v="99"/>
    <n v="2008"/>
    <x v="35"/>
    <n v="-999"/>
    <n v="-999"/>
  </r>
  <r>
    <x v="99"/>
    <n v="2008"/>
    <x v="36"/>
    <n v="-999"/>
    <n v="-999"/>
  </r>
  <r>
    <x v="99"/>
    <n v="2008"/>
    <x v="37"/>
    <n v="-999"/>
    <n v="-999"/>
  </r>
  <r>
    <x v="99"/>
    <n v="2008"/>
    <x v="38"/>
    <n v="-999"/>
    <n v="-999"/>
  </r>
  <r>
    <x v="99"/>
    <n v="2008"/>
    <x v="39"/>
    <n v="-999"/>
    <n v="-999"/>
  </r>
  <r>
    <x v="99"/>
    <n v="2008"/>
    <x v="40"/>
    <n v="-999"/>
    <n v="-999"/>
  </r>
  <r>
    <x v="99"/>
    <n v="2008"/>
    <x v="41"/>
    <n v="-999"/>
    <n v="-999"/>
  </r>
  <r>
    <x v="99"/>
    <n v="2008"/>
    <x v="42"/>
    <n v="-999"/>
    <n v="-999"/>
  </r>
  <r>
    <x v="99"/>
    <n v="2008"/>
    <x v="43"/>
    <n v="-999"/>
    <n v="-999"/>
  </r>
  <r>
    <x v="99"/>
    <n v="2008"/>
    <x v="44"/>
    <n v="-999"/>
    <n v="-999"/>
  </r>
  <r>
    <x v="99"/>
    <n v="2008"/>
    <x v="45"/>
    <n v="-999"/>
    <n v="-999"/>
  </r>
  <r>
    <x v="99"/>
    <n v="2008"/>
    <x v="46"/>
    <n v="-999"/>
    <n v="-999"/>
  </r>
  <r>
    <x v="99"/>
    <n v="2008"/>
    <x v="47"/>
    <n v="-999"/>
    <n v="-999"/>
  </r>
  <r>
    <x v="99"/>
    <n v="2008"/>
    <x v="48"/>
    <n v="-999"/>
    <n v="-999"/>
  </r>
  <r>
    <x v="99"/>
    <n v="2008"/>
    <x v="49"/>
    <n v="-999"/>
    <n v="-999"/>
  </r>
  <r>
    <x v="99"/>
    <n v="2008"/>
    <x v="50"/>
    <n v="-999"/>
    <n v="-999"/>
  </r>
  <r>
    <x v="99"/>
    <n v="2008"/>
    <x v="51"/>
    <n v="-999"/>
    <n v="-999"/>
  </r>
  <r>
    <x v="99"/>
    <n v="2008"/>
    <x v="52"/>
    <n v="-999"/>
    <n v="-999"/>
  </r>
  <r>
    <x v="99"/>
    <n v="2008"/>
    <x v="53"/>
    <n v="-999"/>
    <n v="-999"/>
  </r>
  <r>
    <x v="99"/>
    <n v="2008"/>
    <x v="54"/>
    <n v="-999"/>
    <n v="-999"/>
  </r>
  <r>
    <x v="99"/>
    <n v="2008"/>
    <x v="55"/>
    <n v="-999"/>
    <n v="-999"/>
  </r>
  <r>
    <x v="99"/>
    <n v="2008"/>
    <x v="56"/>
    <n v="-999"/>
    <n v="-999"/>
  </r>
  <r>
    <x v="99"/>
    <n v="2008"/>
    <x v="57"/>
    <n v="-999"/>
    <n v="-999"/>
  </r>
  <r>
    <x v="99"/>
    <n v="2008"/>
    <x v="58"/>
    <n v="-999"/>
    <n v="-999"/>
  </r>
  <r>
    <x v="99"/>
    <n v="2008"/>
    <x v="59"/>
    <n v="-999"/>
    <n v="-999"/>
  </r>
  <r>
    <x v="99"/>
    <n v="2008"/>
    <x v="60"/>
    <n v="-999"/>
    <n v="-999"/>
  </r>
  <r>
    <x v="99"/>
    <n v="2008"/>
    <x v="61"/>
    <n v="-999"/>
    <n v="-999"/>
  </r>
  <r>
    <x v="99"/>
    <n v="2008"/>
    <x v="62"/>
    <n v="-999"/>
    <n v="-999"/>
  </r>
  <r>
    <x v="99"/>
    <n v="2008"/>
    <x v="63"/>
    <n v="-999"/>
    <n v="-999"/>
  </r>
  <r>
    <x v="99"/>
    <n v="2008"/>
    <x v="64"/>
    <n v="-999"/>
    <n v="-999"/>
  </r>
  <r>
    <x v="99"/>
    <n v="2008"/>
    <x v="65"/>
    <n v="-999"/>
    <n v="-999"/>
  </r>
  <r>
    <x v="99"/>
    <n v="2008"/>
    <x v="66"/>
    <n v="-999"/>
    <n v="-999"/>
  </r>
  <r>
    <x v="99"/>
    <n v="2008"/>
    <x v="67"/>
    <n v="-999"/>
    <n v="-999"/>
  </r>
  <r>
    <x v="99"/>
    <n v="2008"/>
    <x v="68"/>
    <n v="-999"/>
    <n v="-999"/>
  </r>
  <r>
    <x v="99"/>
    <n v="2008"/>
    <x v="69"/>
    <n v="-999"/>
    <n v="-999"/>
  </r>
  <r>
    <x v="99"/>
    <n v="2008"/>
    <x v="70"/>
    <n v="-999"/>
    <n v="-999"/>
  </r>
  <r>
    <x v="99"/>
    <n v="2008"/>
    <x v="71"/>
    <n v="-999"/>
    <n v="-999"/>
  </r>
  <r>
    <x v="99"/>
    <n v="2008"/>
    <x v="72"/>
    <n v="-999"/>
    <n v="-999"/>
  </r>
  <r>
    <x v="99"/>
    <n v="2008"/>
    <x v="73"/>
    <n v="-999"/>
    <n v="-999"/>
  </r>
  <r>
    <x v="99"/>
    <n v="2008"/>
    <x v="74"/>
    <n v="-999"/>
    <n v="-999"/>
  </r>
  <r>
    <x v="99"/>
    <n v="2008"/>
    <x v="75"/>
    <n v="-999"/>
    <n v="-999"/>
  </r>
  <r>
    <x v="99"/>
    <n v="2008"/>
    <x v="76"/>
    <n v="-999"/>
    <n v="-999"/>
  </r>
  <r>
    <x v="99"/>
    <n v="2008"/>
    <x v="77"/>
    <n v="-999"/>
    <n v="-999"/>
  </r>
  <r>
    <x v="99"/>
    <n v="2008"/>
    <x v="78"/>
    <n v="-999"/>
    <n v="-999"/>
  </r>
  <r>
    <x v="99"/>
    <n v="2008"/>
    <x v="79"/>
    <n v="-999"/>
    <n v="-999"/>
  </r>
  <r>
    <x v="99"/>
    <n v="2008"/>
    <x v="80"/>
    <n v="-999"/>
    <n v="-999"/>
  </r>
  <r>
    <x v="99"/>
    <n v="2008"/>
    <x v="81"/>
    <n v="-999"/>
    <n v="-999"/>
  </r>
  <r>
    <x v="99"/>
    <n v="2008"/>
    <x v="82"/>
    <n v="-999"/>
    <n v="-999"/>
  </r>
  <r>
    <x v="99"/>
    <n v="2008"/>
    <x v="83"/>
    <n v="-999"/>
    <n v="-999"/>
  </r>
  <r>
    <x v="99"/>
    <n v="2008"/>
    <x v="84"/>
    <n v="-999"/>
    <n v="-999"/>
  </r>
  <r>
    <x v="99"/>
    <n v="2008"/>
    <x v="85"/>
    <n v="-999"/>
    <n v="-999"/>
  </r>
  <r>
    <x v="99"/>
    <n v="2008"/>
    <x v="86"/>
    <n v="-999"/>
    <n v="-999"/>
  </r>
  <r>
    <x v="99"/>
    <n v="2008"/>
    <x v="87"/>
    <n v="-999"/>
    <n v="-999"/>
  </r>
  <r>
    <x v="99"/>
    <n v="2008"/>
    <x v="88"/>
    <n v="-999"/>
    <n v="-999"/>
  </r>
  <r>
    <x v="99"/>
    <n v="2008"/>
    <x v="89"/>
    <n v="-999"/>
    <n v="-999"/>
  </r>
  <r>
    <x v="99"/>
    <n v="2008"/>
    <x v="90"/>
    <n v="-999"/>
    <n v="-999"/>
  </r>
  <r>
    <x v="99"/>
    <n v="2008"/>
    <x v="91"/>
    <n v="-999"/>
    <n v="-999"/>
  </r>
  <r>
    <x v="99"/>
    <n v="2008"/>
    <x v="92"/>
    <n v="-999"/>
    <n v="-999"/>
  </r>
  <r>
    <x v="99"/>
    <n v="2008"/>
    <x v="93"/>
    <n v="-999"/>
    <n v="-999"/>
  </r>
  <r>
    <x v="99"/>
    <n v="2008"/>
    <x v="94"/>
    <n v="-999"/>
    <n v="-999"/>
  </r>
  <r>
    <x v="99"/>
    <n v="2008"/>
    <x v="95"/>
    <n v="-999"/>
    <n v="-999"/>
  </r>
  <r>
    <x v="99"/>
    <n v="2008"/>
    <x v="96"/>
    <n v="-999"/>
    <n v="-999"/>
  </r>
  <r>
    <x v="99"/>
    <n v="2008"/>
    <x v="97"/>
    <n v="-999"/>
    <n v="-999"/>
  </r>
  <r>
    <x v="99"/>
    <n v="2008"/>
    <x v="98"/>
    <n v="-999"/>
    <n v="-999"/>
  </r>
  <r>
    <x v="99"/>
    <n v="2008"/>
    <x v="99"/>
    <n v="-999"/>
    <n v="-999"/>
  </r>
  <r>
    <x v="99"/>
    <n v="2008"/>
    <x v="100"/>
    <n v="-999"/>
    <n v="-999"/>
  </r>
  <r>
    <x v="99"/>
    <n v="2008"/>
    <x v="101"/>
    <n v="-999"/>
    <n v="-999"/>
  </r>
  <r>
    <x v="99"/>
    <n v="2008"/>
    <x v="102"/>
    <n v="-999"/>
    <n v="-999"/>
  </r>
  <r>
    <x v="99"/>
    <n v="2008"/>
    <x v="103"/>
    <n v="-999"/>
    <n v="-999"/>
  </r>
  <r>
    <x v="99"/>
    <n v="2008"/>
    <x v="104"/>
    <n v="-999"/>
    <n v="-999"/>
  </r>
  <r>
    <x v="99"/>
    <n v="2008"/>
    <x v="105"/>
    <n v="-999"/>
    <n v="-999"/>
  </r>
  <r>
    <x v="99"/>
    <n v="2008"/>
    <x v="106"/>
    <n v="-999"/>
    <n v="-999"/>
  </r>
  <r>
    <x v="99"/>
    <n v="2008"/>
    <x v="107"/>
    <n v="-999"/>
    <n v="-999"/>
  </r>
  <r>
    <x v="99"/>
    <n v="2008"/>
    <x v="108"/>
    <n v="-999"/>
    <n v="-999"/>
  </r>
  <r>
    <x v="99"/>
    <n v="2008"/>
    <x v="109"/>
    <n v="-999"/>
    <n v="-999"/>
  </r>
  <r>
    <x v="99"/>
    <n v="2008"/>
    <x v="110"/>
    <n v="-999"/>
    <n v="-999"/>
  </r>
  <r>
    <x v="99"/>
    <n v="2008"/>
    <x v="111"/>
    <n v="-999"/>
    <n v="-999"/>
  </r>
  <r>
    <x v="99"/>
    <n v="2008"/>
    <x v="112"/>
    <n v="-999"/>
    <n v="-999"/>
  </r>
  <r>
    <x v="99"/>
    <n v="2008"/>
    <x v="113"/>
    <n v="-999"/>
    <n v="-999"/>
  </r>
  <r>
    <x v="99"/>
    <n v="2008"/>
    <x v="114"/>
    <n v="-999"/>
    <n v="-999"/>
  </r>
  <r>
    <x v="99"/>
    <n v="2008"/>
    <x v="115"/>
    <n v="-999"/>
    <n v="-999"/>
  </r>
  <r>
    <x v="99"/>
    <n v="2008"/>
    <x v="116"/>
    <n v="-999"/>
    <n v="-999"/>
  </r>
  <r>
    <x v="99"/>
    <n v="2008"/>
    <x v="117"/>
    <n v="-999"/>
    <n v="-999"/>
  </r>
  <r>
    <x v="99"/>
    <n v="2008"/>
    <x v="118"/>
    <n v="-999"/>
    <n v="-999"/>
  </r>
  <r>
    <x v="99"/>
    <n v="2008"/>
    <x v="119"/>
    <n v="-999"/>
    <n v="-999"/>
  </r>
  <r>
    <x v="99"/>
    <n v="2008"/>
    <x v="120"/>
    <n v="-999"/>
    <n v="-999"/>
  </r>
  <r>
    <x v="99"/>
    <n v="2008"/>
    <x v="121"/>
    <n v="-999"/>
    <n v="-999"/>
  </r>
  <r>
    <x v="99"/>
    <n v="2008"/>
    <x v="122"/>
    <n v="-999"/>
    <n v="-999"/>
  </r>
  <r>
    <x v="99"/>
    <n v="2008"/>
    <x v="123"/>
    <n v="-999"/>
    <n v="-999"/>
  </r>
  <r>
    <x v="99"/>
    <n v="2008"/>
    <x v="124"/>
    <n v="-999"/>
    <n v="-999"/>
  </r>
  <r>
    <x v="99"/>
    <n v="2008"/>
    <x v="125"/>
    <n v="-999"/>
    <n v="-999"/>
  </r>
  <r>
    <x v="99"/>
    <n v="2008"/>
    <x v="126"/>
    <n v="-999"/>
    <n v="-999"/>
  </r>
  <r>
    <x v="99"/>
    <n v="2008"/>
    <x v="127"/>
    <n v="-999"/>
    <n v="-999"/>
  </r>
  <r>
    <x v="99"/>
    <n v="2008"/>
    <x v="128"/>
    <n v="-999"/>
    <n v="-999"/>
  </r>
  <r>
    <x v="99"/>
    <n v="2008"/>
    <x v="129"/>
    <n v="-999"/>
    <n v="-999"/>
  </r>
  <r>
    <x v="99"/>
    <n v="2008"/>
    <x v="130"/>
    <n v="-999"/>
    <n v="-999"/>
  </r>
  <r>
    <x v="99"/>
    <n v="2008"/>
    <x v="131"/>
    <n v="-999"/>
    <n v="-999"/>
  </r>
  <r>
    <x v="99"/>
    <n v="2008"/>
    <x v="132"/>
    <n v="-999"/>
    <n v="-999"/>
  </r>
  <r>
    <x v="99"/>
    <n v="2008"/>
    <x v="133"/>
    <n v="-999"/>
    <n v="-999"/>
  </r>
  <r>
    <x v="99"/>
    <n v="2008"/>
    <x v="134"/>
    <n v="-999"/>
    <n v="-999"/>
  </r>
  <r>
    <x v="99"/>
    <n v="2008"/>
    <x v="135"/>
    <n v="-999"/>
    <n v="-999"/>
  </r>
  <r>
    <x v="99"/>
    <n v="2008"/>
    <x v="136"/>
    <n v="-999"/>
    <n v="-999"/>
  </r>
  <r>
    <x v="99"/>
    <n v="2008"/>
    <x v="137"/>
    <n v="-999"/>
    <n v="-999"/>
  </r>
  <r>
    <x v="99"/>
    <n v="2008"/>
    <x v="138"/>
    <n v="-999"/>
    <n v="-999"/>
  </r>
  <r>
    <x v="99"/>
    <n v="2008"/>
    <x v="139"/>
    <n v="-999"/>
    <n v="-999"/>
  </r>
  <r>
    <x v="99"/>
    <n v="2008"/>
    <x v="140"/>
    <n v="-999"/>
    <n v="-999"/>
  </r>
  <r>
    <x v="99"/>
    <n v="2008"/>
    <x v="141"/>
    <n v="-999"/>
    <n v="-999"/>
  </r>
  <r>
    <x v="99"/>
    <n v="2008"/>
    <x v="142"/>
    <n v="-999"/>
    <n v="-999"/>
  </r>
  <r>
    <x v="99"/>
    <n v="2008"/>
    <x v="143"/>
    <n v="-999"/>
    <n v="-999"/>
  </r>
  <r>
    <x v="99"/>
    <n v="2008"/>
    <x v="144"/>
    <n v="-999"/>
    <n v="-999"/>
  </r>
  <r>
    <x v="99"/>
    <n v="2008"/>
    <x v="145"/>
    <n v="-999"/>
    <n v="-999"/>
  </r>
  <r>
    <x v="99"/>
    <n v="2008"/>
    <x v="146"/>
    <n v="-999"/>
    <n v="-999"/>
  </r>
  <r>
    <x v="99"/>
    <n v="2008"/>
    <x v="147"/>
    <n v="-999"/>
    <n v="-999"/>
  </r>
  <r>
    <x v="99"/>
    <n v="2008"/>
    <x v="148"/>
    <n v="-999"/>
    <n v="-999"/>
  </r>
  <r>
    <x v="99"/>
    <n v="2008"/>
    <x v="149"/>
    <n v="-999"/>
    <n v="-999"/>
  </r>
  <r>
    <x v="99"/>
    <n v="2008"/>
    <x v="150"/>
    <n v="-999"/>
    <n v="-999"/>
  </r>
  <r>
    <x v="99"/>
    <n v="2008"/>
    <x v="151"/>
    <n v="-999"/>
    <n v="-999"/>
  </r>
  <r>
    <x v="99"/>
    <n v="2008"/>
    <x v="152"/>
    <n v="-999"/>
    <n v="-999"/>
  </r>
  <r>
    <x v="99"/>
    <n v="2008"/>
    <x v="153"/>
    <n v="-999"/>
    <n v="-999"/>
  </r>
  <r>
    <x v="99"/>
    <n v="2008"/>
    <x v="154"/>
    <n v="-999"/>
    <n v="-999"/>
  </r>
  <r>
    <x v="99"/>
    <n v="2008"/>
    <x v="155"/>
    <n v="-999"/>
    <n v="-999"/>
  </r>
  <r>
    <x v="99"/>
    <n v="2008"/>
    <x v="156"/>
    <n v="-999"/>
    <n v="-999"/>
  </r>
  <r>
    <x v="99"/>
    <n v="2008"/>
    <x v="157"/>
    <n v="-999"/>
    <n v="-999"/>
  </r>
  <r>
    <x v="99"/>
    <n v="2008"/>
    <x v="158"/>
    <n v="-999"/>
    <n v="-999"/>
  </r>
  <r>
    <x v="99"/>
    <n v="2008"/>
    <x v="159"/>
    <n v="-999"/>
    <n v="-999"/>
  </r>
  <r>
    <x v="99"/>
    <n v="2008"/>
    <x v="160"/>
    <n v="-999"/>
    <n v="-999"/>
  </r>
  <r>
    <x v="99"/>
    <n v="2008"/>
    <x v="161"/>
    <n v="-999"/>
    <n v="-999"/>
  </r>
  <r>
    <x v="99"/>
    <n v="2008"/>
    <x v="162"/>
    <n v="-999"/>
    <n v="-999"/>
  </r>
  <r>
    <x v="99"/>
    <n v="2008"/>
    <x v="163"/>
    <n v="-999"/>
    <n v="-999"/>
  </r>
  <r>
    <x v="99"/>
    <n v="2008"/>
    <x v="164"/>
    <n v="-999"/>
    <n v="-999"/>
  </r>
  <r>
    <x v="99"/>
    <n v="2008"/>
    <x v="165"/>
    <n v="-999"/>
    <n v="-999"/>
  </r>
  <r>
    <x v="99"/>
    <n v="2008"/>
    <x v="166"/>
    <n v="-999"/>
    <n v="-999"/>
  </r>
  <r>
    <x v="99"/>
    <n v="2008"/>
    <x v="167"/>
    <n v="-999"/>
    <n v="-999"/>
  </r>
  <r>
    <x v="99"/>
    <n v="2008"/>
    <x v="168"/>
    <n v="-999"/>
    <n v="-999"/>
  </r>
  <r>
    <x v="99"/>
    <n v="2008"/>
    <x v="169"/>
    <n v="-999"/>
    <n v="-999"/>
  </r>
  <r>
    <x v="99"/>
    <n v="2008"/>
    <x v="170"/>
    <n v="-999"/>
    <n v="-999"/>
  </r>
  <r>
    <x v="99"/>
    <n v="2008"/>
    <x v="171"/>
    <n v="-999"/>
    <n v="-999"/>
  </r>
  <r>
    <x v="99"/>
    <n v="2008"/>
    <x v="172"/>
    <n v="-999"/>
    <n v="-999"/>
  </r>
  <r>
    <x v="99"/>
    <n v="2008"/>
    <x v="173"/>
    <n v="-999"/>
    <n v="-999"/>
  </r>
  <r>
    <x v="99"/>
    <n v="2008"/>
    <x v="174"/>
    <n v="-999"/>
    <n v="-999"/>
  </r>
  <r>
    <x v="99"/>
    <n v="2008"/>
    <x v="175"/>
    <n v="-999"/>
    <n v="-999"/>
  </r>
  <r>
    <x v="99"/>
    <n v="2008"/>
    <x v="176"/>
    <n v="-999"/>
    <n v="-999"/>
  </r>
  <r>
    <x v="99"/>
    <n v="2008"/>
    <x v="177"/>
    <n v="-999"/>
    <n v="-999"/>
  </r>
  <r>
    <x v="99"/>
    <n v="2008"/>
    <x v="178"/>
    <n v="-999"/>
    <n v="-999"/>
  </r>
  <r>
    <x v="99"/>
    <n v="2008"/>
    <x v="179"/>
    <n v="-999"/>
    <n v="-999"/>
  </r>
  <r>
    <x v="99"/>
    <n v="2008"/>
    <x v="180"/>
    <n v="-999"/>
    <n v="-999"/>
  </r>
  <r>
    <x v="99"/>
    <n v="2008"/>
    <x v="181"/>
    <n v="-999"/>
    <n v="-999"/>
  </r>
  <r>
    <x v="99"/>
    <n v="2008"/>
    <x v="182"/>
    <n v="-999"/>
    <n v="-999"/>
  </r>
  <r>
    <x v="99"/>
    <n v="2008"/>
    <x v="183"/>
    <n v="-999"/>
    <n v="-999"/>
  </r>
  <r>
    <x v="99"/>
    <n v="2008"/>
    <x v="184"/>
    <n v="-999"/>
    <n v="-999"/>
  </r>
  <r>
    <x v="99"/>
    <n v="2008"/>
    <x v="185"/>
    <n v="-999"/>
    <n v="-999"/>
  </r>
  <r>
    <x v="99"/>
    <n v="2008"/>
    <x v="186"/>
    <n v="-999"/>
    <n v="-999"/>
  </r>
  <r>
    <x v="99"/>
    <n v="2008"/>
    <x v="187"/>
    <n v="-999"/>
    <n v="-999"/>
  </r>
  <r>
    <x v="99"/>
    <n v="2008"/>
    <x v="188"/>
    <n v="-999"/>
    <n v="-999"/>
  </r>
  <r>
    <x v="99"/>
    <n v="2008"/>
    <x v="189"/>
    <n v="-999"/>
    <n v="-999"/>
  </r>
  <r>
    <x v="99"/>
    <n v="2008"/>
    <x v="190"/>
    <n v="-999"/>
    <n v="-999"/>
  </r>
  <r>
    <x v="99"/>
    <n v="2008"/>
    <x v="191"/>
    <n v="-999"/>
    <n v="-999"/>
  </r>
  <r>
    <x v="99"/>
    <n v="2008"/>
    <x v="192"/>
    <n v="-999"/>
    <n v="-999"/>
  </r>
  <r>
    <x v="99"/>
    <n v="2008"/>
    <x v="193"/>
    <n v="-999"/>
    <n v="-999"/>
  </r>
  <r>
    <x v="99"/>
    <n v="2008"/>
    <x v="194"/>
    <n v="-999"/>
    <n v="-999"/>
  </r>
  <r>
    <x v="99"/>
    <n v="2008"/>
    <x v="195"/>
    <n v="-999"/>
    <n v="-999"/>
  </r>
  <r>
    <x v="99"/>
    <n v="2008"/>
    <x v="196"/>
    <n v="-999"/>
    <n v="-999"/>
  </r>
  <r>
    <x v="99"/>
    <n v="2008"/>
    <x v="197"/>
    <n v="-999"/>
    <n v="-999"/>
  </r>
  <r>
    <x v="99"/>
    <n v="2008"/>
    <x v="198"/>
    <n v="-999"/>
    <n v="-999"/>
  </r>
  <r>
    <x v="99"/>
    <n v="2008"/>
    <x v="199"/>
    <n v="-999"/>
    <n v="-999"/>
  </r>
  <r>
    <x v="99"/>
    <n v="2008"/>
    <x v="200"/>
    <n v="-999"/>
    <n v="-999"/>
  </r>
  <r>
    <x v="99"/>
    <n v="2008"/>
    <x v="201"/>
    <n v="-999"/>
    <n v="-999"/>
  </r>
  <r>
    <x v="99"/>
    <n v="2008"/>
    <x v="202"/>
    <n v="-999"/>
    <n v="-999"/>
  </r>
  <r>
    <x v="99"/>
    <n v="2008"/>
    <x v="203"/>
    <n v="-999"/>
    <n v="-999"/>
  </r>
  <r>
    <x v="99"/>
    <n v="2008"/>
    <x v="204"/>
    <n v="-999"/>
    <n v="-999"/>
  </r>
  <r>
    <x v="99"/>
    <n v="2008"/>
    <x v="205"/>
    <n v="-999"/>
    <n v="-999"/>
  </r>
  <r>
    <x v="99"/>
    <n v="2008"/>
    <x v="206"/>
    <n v="-999"/>
    <n v="-999"/>
  </r>
  <r>
    <x v="99"/>
    <n v="2008"/>
    <x v="207"/>
    <n v="-999"/>
    <n v="-999"/>
  </r>
  <r>
    <x v="99"/>
    <n v="2008"/>
    <x v="208"/>
    <n v="-999"/>
    <n v="-999"/>
  </r>
  <r>
    <x v="99"/>
    <n v="2008"/>
    <x v="209"/>
    <n v="-999"/>
    <n v="-999"/>
  </r>
  <r>
    <x v="99"/>
    <n v="2008"/>
    <x v="210"/>
    <n v="-999"/>
    <n v="-999"/>
  </r>
  <r>
    <x v="99"/>
    <n v="2008"/>
    <x v="211"/>
    <n v="-999"/>
    <n v="-999"/>
  </r>
  <r>
    <x v="99"/>
    <n v="2008"/>
    <x v="212"/>
    <n v="-999"/>
    <n v="-999"/>
  </r>
  <r>
    <x v="99"/>
    <n v="2008"/>
    <x v="213"/>
    <n v="-999"/>
    <n v="-999"/>
  </r>
  <r>
    <x v="99"/>
    <n v="2008"/>
    <x v="214"/>
    <n v="-999"/>
    <n v="-999"/>
  </r>
  <r>
    <x v="99"/>
    <n v="2008"/>
    <x v="215"/>
    <n v="-999"/>
    <n v="-999"/>
  </r>
  <r>
    <x v="99"/>
    <n v="2008"/>
    <x v="216"/>
    <n v="-999"/>
    <n v="-999"/>
  </r>
  <r>
    <x v="99"/>
    <n v="2008"/>
    <x v="217"/>
    <n v="-999"/>
    <n v="-999"/>
  </r>
  <r>
    <x v="99"/>
    <n v="2008"/>
    <x v="218"/>
    <n v="-999"/>
    <n v="-999"/>
  </r>
  <r>
    <x v="99"/>
    <n v="2008"/>
    <x v="219"/>
    <n v="-999"/>
    <n v="-999"/>
  </r>
  <r>
    <x v="99"/>
    <n v="2008"/>
    <x v="220"/>
    <n v="-999"/>
    <n v="-999"/>
  </r>
  <r>
    <x v="99"/>
    <n v="2008"/>
    <x v="221"/>
    <n v="-999"/>
    <n v="-999"/>
  </r>
  <r>
    <x v="99"/>
    <n v="2008"/>
    <x v="222"/>
    <n v="-999"/>
    <n v="-999"/>
  </r>
  <r>
    <x v="99"/>
    <n v="2008"/>
    <x v="223"/>
    <n v="-999"/>
    <n v="-999"/>
  </r>
  <r>
    <x v="99"/>
    <n v="2008"/>
    <x v="224"/>
    <n v="-999"/>
    <n v="-999"/>
  </r>
  <r>
    <x v="99"/>
    <n v="2008"/>
    <x v="225"/>
    <n v="-999"/>
    <n v="-999"/>
  </r>
  <r>
    <x v="99"/>
    <n v="2008"/>
    <x v="226"/>
    <n v="-999"/>
    <n v="-999"/>
  </r>
  <r>
    <x v="99"/>
    <n v="2008"/>
    <x v="227"/>
    <n v="-999"/>
    <n v="-999"/>
  </r>
  <r>
    <x v="99"/>
    <n v="2008"/>
    <x v="228"/>
    <n v="-999"/>
    <n v="-999"/>
  </r>
  <r>
    <x v="99"/>
    <n v="2008"/>
    <x v="229"/>
    <n v="-999"/>
    <n v="-999"/>
  </r>
  <r>
    <x v="99"/>
    <n v="2008"/>
    <x v="230"/>
    <n v="-999"/>
    <n v="-999"/>
  </r>
  <r>
    <x v="99"/>
    <n v="2008"/>
    <x v="231"/>
    <n v="-999"/>
    <n v="-999"/>
  </r>
  <r>
    <x v="99"/>
    <n v="2008"/>
    <x v="232"/>
    <n v="-999"/>
    <n v="-999"/>
  </r>
  <r>
    <x v="99"/>
    <n v="2008"/>
    <x v="233"/>
    <n v="-999"/>
    <n v="-999"/>
  </r>
  <r>
    <x v="99"/>
    <n v="2008"/>
    <x v="234"/>
    <n v="-999"/>
    <n v="-999"/>
  </r>
  <r>
    <x v="99"/>
    <n v="2008"/>
    <x v="235"/>
    <n v="-999"/>
    <n v="-999"/>
  </r>
  <r>
    <x v="99"/>
    <n v="2008"/>
    <x v="236"/>
    <n v="-999"/>
    <n v="-999"/>
  </r>
  <r>
    <x v="99"/>
    <n v="2008"/>
    <x v="237"/>
    <n v="-999"/>
    <n v="-999"/>
  </r>
  <r>
    <x v="99"/>
    <n v="2008"/>
    <x v="238"/>
    <n v="-999"/>
    <n v="-999"/>
  </r>
  <r>
    <x v="99"/>
    <n v="2008"/>
    <x v="239"/>
    <n v="-999"/>
    <n v="-999"/>
  </r>
  <r>
    <x v="99"/>
    <n v="2008"/>
    <x v="240"/>
    <n v="-999"/>
    <n v="-999"/>
  </r>
  <r>
    <x v="99"/>
    <n v="2008"/>
    <x v="241"/>
    <n v="-999"/>
    <n v="-999"/>
  </r>
  <r>
    <x v="99"/>
    <n v="2008"/>
    <x v="242"/>
    <n v="-999"/>
    <n v="-999"/>
  </r>
  <r>
    <x v="99"/>
    <n v="2008"/>
    <x v="243"/>
    <n v="-999"/>
    <n v="-999"/>
  </r>
  <r>
    <x v="99"/>
    <n v="2008"/>
    <x v="244"/>
    <n v="-999"/>
    <n v="-999"/>
  </r>
  <r>
    <x v="99"/>
    <n v="2008"/>
    <x v="245"/>
    <n v="-999"/>
    <n v="-999"/>
  </r>
  <r>
    <x v="99"/>
    <n v="2008"/>
    <x v="246"/>
    <n v="-999"/>
    <n v="-999"/>
  </r>
  <r>
    <x v="99"/>
    <n v="2008"/>
    <x v="247"/>
    <n v="-999"/>
    <n v="-999"/>
  </r>
  <r>
    <x v="99"/>
    <n v="2008"/>
    <x v="248"/>
    <n v="-999"/>
    <n v="-999"/>
  </r>
  <r>
    <x v="99"/>
    <n v="2008"/>
    <x v="249"/>
    <n v="-999"/>
    <n v="-999"/>
  </r>
  <r>
    <x v="99"/>
    <n v="2008"/>
    <x v="250"/>
    <n v="-999"/>
    <n v="-999"/>
  </r>
  <r>
    <x v="99"/>
    <n v="2008"/>
    <x v="251"/>
    <n v="-999"/>
    <n v="-999"/>
  </r>
  <r>
    <x v="99"/>
    <n v="2008"/>
    <x v="252"/>
    <n v="-999"/>
    <n v="-999"/>
  </r>
  <r>
    <x v="99"/>
    <n v="2008"/>
    <x v="253"/>
    <n v="-999"/>
    <n v="-999"/>
  </r>
  <r>
    <x v="99"/>
    <n v="2008"/>
    <x v="254"/>
    <n v="-999"/>
    <n v="-999"/>
  </r>
  <r>
    <x v="99"/>
    <n v="2008"/>
    <x v="255"/>
    <n v="-999"/>
    <n v="-999"/>
  </r>
  <r>
    <x v="99"/>
    <n v="2008"/>
    <x v="256"/>
    <n v="-999"/>
    <n v="-999"/>
  </r>
  <r>
    <x v="99"/>
    <n v="2008"/>
    <x v="257"/>
    <n v="-999"/>
    <n v="-999"/>
  </r>
  <r>
    <x v="99"/>
    <n v="2008"/>
    <x v="258"/>
    <n v="-999"/>
    <n v="-999"/>
  </r>
  <r>
    <x v="99"/>
    <n v="2008"/>
    <x v="259"/>
    <n v="-999"/>
    <n v="-999"/>
  </r>
  <r>
    <x v="99"/>
    <n v="2008"/>
    <x v="260"/>
    <n v="-999"/>
    <n v="-999"/>
  </r>
  <r>
    <x v="99"/>
    <n v="2008"/>
    <x v="261"/>
    <n v="-999"/>
    <n v="-999"/>
  </r>
  <r>
    <x v="99"/>
    <n v="2008"/>
    <x v="262"/>
    <n v="-999"/>
    <n v="-999"/>
  </r>
  <r>
    <x v="99"/>
    <n v="2008"/>
    <x v="263"/>
    <n v="-999"/>
    <n v="-999"/>
  </r>
  <r>
    <x v="99"/>
    <n v="2008"/>
    <x v="264"/>
    <n v="-999"/>
    <n v="-999"/>
  </r>
  <r>
    <x v="99"/>
    <n v="2008"/>
    <x v="265"/>
    <n v="-999"/>
    <n v="-999"/>
  </r>
  <r>
    <x v="99"/>
    <n v="2008"/>
    <x v="266"/>
    <n v="-999"/>
    <n v="-999"/>
  </r>
  <r>
    <x v="99"/>
    <n v="2008"/>
    <x v="267"/>
    <n v="-999"/>
    <n v="-999"/>
  </r>
  <r>
    <x v="99"/>
    <n v="2008"/>
    <x v="268"/>
    <n v="-999"/>
    <n v="-999"/>
  </r>
  <r>
    <x v="99"/>
    <n v="2008"/>
    <x v="269"/>
    <n v="-999"/>
    <n v="-999"/>
  </r>
  <r>
    <x v="99"/>
    <n v="2008"/>
    <x v="270"/>
    <n v="-999"/>
    <n v="-999"/>
  </r>
  <r>
    <x v="99"/>
    <n v="2008"/>
    <x v="271"/>
    <n v="-999"/>
    <n v="-999"/>
  </r>
  <r>
    <x v="99"/>
    <n v="2008"/>
    <x v="272"/>
    <n v="-999"/>
    <n v="-999"/>
  </r>
  <r>
    <x v="99"/>
    <n v="2008"/>
    <x v="273"/>
    <n v="-999"/>
    <n v="-999"/>
  </r>
  <r>
    <x v="99"/>
    <n v="2008"/>
    <x v="274"/>
    <n v="-999"/>
    <n v="-999"/>
  </r>
  <r>
    <x v="99"/>
    <n v="2008"/>
    <x v="275"/>
    <n v="-999"/>
    <n v="-999"/>
  </r>
  <r>
    <x v="99"/>
    <n v="2008"/>
    <x v="276"/>
    <n v="-999"/>
    <n v="-999"/>
  </r>
  <r>
    <x v="99"/>
    <n v="2008"/>
    <x v="277"/>
    <n v="-999"/>
    <n v="-999"/>
  </r>
  <r>
    <x v="99"/>
    <n v="2008"/>
    <x v="278"/>
    <n v="-999"/>
    <n v="-999"/>
  </r>
  <r>
    <x v="99"/>
    <n v="2008"/>
    <x v="279"/>
    <n v="-999"/>
    <n v="-999"/>
  </r>
  <r>
    <x v="99"/>
    <n v="2008"/>
    <x v="280"/>
    <n v="-999"/>
    <n v="-999"/>
  </r>
  <r>
    <x v="99"/>
    <n v="2008"/>
    <x v="281"/>
    <n v="-999"/>
    <n v="-999"/>
  </r>
  <r>
    <x v="99"/>
    <n v="2008"/>
    <x v="282"/>
    <n v="-999"/>
    <n v="-999"/>
  </r>
  <r>
    <x v="99"/>
    <n v="2008"/>
    <x v="283"/>
    <n v="-999"/>
    <n v="-999"/>
  </r>
  <r>
    <x v="99"/>
    <n v="2008"/>
    <x v="284"/>
    <n v="-999"/>
    <n v="-999"/>
  </r>
  <r>
    <x v="99"/>
    <n v="2008"/>
    <x v="285"/>
    <n v="-999"/>
    <n v="-999"/>
  </r>
  <r>
    <x v="99"/>
    <n v="2008"/>
    <x v="286"/>
    <n v="-999"/>
    <n v="-999"/>
  </r>
  <r>
    <x v="99"/>
    <n v="2008"/>
    <x v="287"/>
    <n v="-999"/>
    <n v="-999"/>
  </r>
  <r>
    <x v="99"/>
    <n v="2008"/>
    <x v="288"/>
    <n v="-999"/>
    <n v="-999"/>
  </r>
  <r>
    <x v="99"/>
    <n v="2008"/>
    <x v="289"/>
    <n v="-999"/>
    <n v="-999"/>
  </r>
  <r>
    <x v="99"/>
    <n v="2008"/>
    <x v="290"/>
    <n v="-999"/>
    <n v="-999"/>
  </r>
  <r>
    <x v="99"/>
    <n v="2008"/>
    <x v="291"/>
    <n v="-999"/>
    <n v="-999"/>
  </r>
  <r>
    <x v="99"/>
    <n v="2008"/>
    <x v="292"/>
    <n v="-999"/>
    <n v="-999"/>
  </r>
  <r>
    <x v="99"/>
    <n v="2008"/>
    <x v="293"/>
    <n v="-999"/>
    <n v="-999"/>
  </r>
  <r>
    <x v="99"/>
    <n v="2008"/>
    <x v="294"/>
    <n v="-999"/>
    <n v="-999"/>
  </r>
  <r>
    <x v="99"/>
    <n v="2008"/>
    <x v="295"/>
    <n v="-999"/>
    <n v="-999"/>
  </r>
  <r>
    <x v="99"/>
    <n v="2008"/>
    <x v="296"/>
    <n v="-999"/>
    <n v="-999"/>
  </r>
  <r>
    <x v="99"/>
    <n v="2008"/>
    <x v="297"/>
    <n v="-999"/>
    <n v="-999"/>
  </r>
  <r>
    <x v="99"/>
    <n v="2008"/>
    <x v="298"/>
    <n v="-999"/>
    <n v="-999"/>
  </r>
  <r>
    <x v="99"/>
    <n v="2008"/>
    <x v="299"/>
    <n v="-999"/>
    <n v="-999"/>
  </r>
  <r>
    <x v="99"/>
    <n v="2008"/>
    <x v="300"/>
    <n v="-999"/>
    <n v="-999"/>
  </r>
  <r>
    <x v="99"/>
    <n v="2008"/>
    <x v="301"/>
    <n v="-999"/>
    <n v="-999"/>
  </r>
  <r>
    <x v="99"/>
    <n v="2008"/>
    <x v="302"/>
    <n v="-999"/>
    <n v="-999"/>
  </r>
  <r>
    <x v="99"/>
    <n v="2008"/>
    <x v="303"/>
    <n v="-999"/>
    <n v="-999"/>
  </r>
  <r>
    <x v="99"/>
    <n v="2008"/>
    <x v="304"/>
    <n v="-999"/>
    <n v="-999"/>
  </r>
  <r>
    <x v="99"/>
    <n v="2008"/>
    <x v="305"/>
    <n v="-999"/>
    <n v="-999"/>
  </r>
  <r>
    <x v="99"/>
    <n v="2008"/>
    <x v="306"/>
    <n v="-999"/>
    <n v="-999"/>
  </r>
  <r>
    <x v="99"/>
    <n v="2008"/>
    <x v="307"/>
    <n v="-999"/>
    <n v="-999"/>
  </r>
  <r>
    <x v="99"/>
    <n v="2008"/>
    <x v="308"/>
    <n v="-999"/>
    <n v="-999"/>
  </r>
  <r>
    <x v="99"/>
    <n v="2008"/>
    <x v="309"/>
    <n v="-999"/>
    <n v="-999"/>
  </r>
  <r>
    <x v="99"/>
    <n v="2008"/>
    <x v="310"/>
    <n v="-999"/>
    <n v="-999"/>
  </r>
  <r>
    <x v="99"/>
    <n v="2008"/>
    <x v="311"/>
    <n v="-999"/>
    <n v="-999"/>
  </r>
  <r>
    <x v="99"/>
    <n v="2008"/>
    <x v="312"/>
    <n v="-999"/>
    <n v="-999"/>
  </r>
  <r>
    <x v="99"/>
    <n v="2008"/>
    <x v="313"/>
    <n v="-999"/>
    <n v="-999"/>
  </r>
  <r>
    <x v="99"/>
    <n v="2008"/>
    <x v="314"/>
    <n v="-999"/>
    <n v="-999"/>
  </r>
  <r>
    <x v="99"/>
    <n v="2008"/>
    <x v="315"/>
    <n v="-999"/>
    <n v="-999"/>
  </r>
  <r>
    <x v="99"/>
    <n v="2008"/>
    <x v="316"/>
    <n v="-999"/>
    <n v="-999"/>
  </r>
  <r>
    <x v="99"/>
    <n v="2008"/>
    <x v="317"/>
    <n v="-999"/>
    <n v="-999"/>
  </r>
  <r>
    <x v="99"/>
    <n v="2008"/>
    <x v="318"/>
    <n v="-999"/>
    <n v="-999"/>
  </r>
  <r>
    <x v="99"/>
    <n v="2008"/>
    <x v="319"/>
    <n v="-999"/>
    <n v="-999"/>
  </r>
  <r>
    <x v="99"/>
    <n v="2008"/>
    <x v="320"/>
    <n v="-999"/>
    <n v="-999"/>
  </r>
  <r>
    <x v="99"/>
    <n v="2008"/>
    <x v="321"/>
    <n v="-999"/>
    <n v="-999"/>
  </r>
  <r>
    <x v="99"/>
    <n v="2008"/>
    <x v="322"/>
    <n v="-999"/>
    <n v="-999"/>
  </r>
  <r>
    <x v="99"/>
    <n v="2008"/>
    <x v="323"/>
    <n v="-999"/>
    <n v="-999"/>
  </r>
  <r>
    <x v="99"/>
    <n v="2008"/>
    <x v="324"/>
    <n v="-999"/>
    <n v="-999"/>
  </r>
  <r>
    <x v="99"/>
    <n v="2008"/>
    <x v="325"/>
    <n v="-999"/>
    <n v="-999"/>
  </r>
  <r>
    <x v="99"/>
    <n v="2008"/>
    <x v="326"/>
    <n v="-999"/>
    <n v="-999"/>
  </r>
  <r>
    <x v="99"/>
    <n v="2008"/>
    <x v="327"/>
    <n v="-999"/>
    <n v="-999"/>
  </r>
  <r>
    <x v="99"/>
    <n v="2008"/>
    <x v="328"/>
    <n v="-999"/>
    <n v="-999"/>
  </r>
  <r>
    <x v="99"/>
    <n v="2008"/>
    <x v="329"/>
    <n v="-999"/>
    <n v="-999"/>
  </r>
  <r>
    <x v="99"/>
    <n v="2008"/>
    <x v="330"/>
    <n v="-999"/>
    <n v="-999"/>
  </r>
  <r>
    <x v="99"/>
    <n v="2008"/>
    <x v="331"/>
    <n v="-999"/>
    <n v="-999"/>
  </r>
  <r>
    <x v="99"/>
    <n v="2008"/>
    <x v="332"/>
    <n v="-999"/>
    <n v="-999"/>
  </r>
  <r>
    <x v="99"/>
    <n v="2008"/>
    <x v="333"/>
    <n v="-999"/>
    <n v="-999"/>
  </r>
  <r>
    <x v="99"/>
    <n v="2008"/>
    <x v="334"/>
    <n v="-999"/>
    <n v="-999"/>
  </r>
  <r>
    <x v="99"/>
    <n v="2008"/>
    <x v="335"/>
    <n v="-999"/>
    <n v="-999"/>
  </r>
  <r>
    <x v="99"/>
    <n v="2008"/>
    <x v="336"/>
    <n v="-999"/>
    <n v="-999"/>
  </r>
  <r>
    <x v="99"/>
    <n v="2008"/>
    <x v="337"/>
    <n v="-999"/>
    <n v="-999"/>
  </r>
  <r>
    <x v="99"/>
    <n v="2008"/>
    <x v="338"/>
    <n v="-999"/>
    <n v="-999"/>
  </r>
  <r>
    <x v="99"/>
    <n v="2008"/>
    <x v="339"/>
    <n v="-999"/>
    <n v="-999"/>
  </r>
  <r>
    <x v="99"/>
    <n v="2008"/>
    <x v="340"/>
    <n v="-999"/>
    <n v="-999"/>
  </r>
  <r>
    <x v="99"/>
    <n v="2008"/>
    <x v="341"/>
    <n v="-999"/>
    <n v="-999"/>
  </r>
  <r>
    <x v="99"/>
    <n v="2008"/>
    <x v="342"/>
    <n v="-999"/>
    <n v="-999"/>
  </r>
  <r>
    <x v="99"/>
    <n v="2008"/>
    <x v="343"/>
    <n v="-999"/>
    <n v="-999"/>
  </r>
  <r>
    <x v="99"/>
    <n v="2008"/>
    <x v="344"/>
    <n v="-999"/>
    <n v="-999"/>
  </r>
  <r>
    <x v="99"/>
    <n v="2008"/>
    <x v="345"/>
    <n v="-999"/>
    <n v="-999"/>
  </r>
  <r>
    <x v="99"/>
    <n v="2008"/>
    <x v="346"/>
    <n v="-999"/>
    <n v="-999"/>
  </r>
  <r>
    <x v="99"/>
    <n v="2008"/>
    <x v="347"/>
    <n v="-999"/>
    <n v="-999"/>
  </r>
  <r>
    <x v="99"/>
    <n v="2008"/>
    <x v="348"/>
    <n v="-999"/>
    <n v="-999"/>
  </r>
  <r>
    <x v="99"/>
    <n v="2008"/>
    <x v="349"/>
    <n v="-999"/>
    <n v="-999"/>
  </r>
  <r>
    <x v="99"/>
    <n v="2008"/>
    <x v="350"/>
    <n v="-999"/>
    <n v="-999"/>
  </r>
  <r>
    <x v="99"/>
    <n v="2008"/>
    <x v="351"/>
    <n v="-999"/>
    <n v="-999"/>
  </r>
  <r>
    <x v="99"/>
    <n v="2008"/>
    <x v="352"/>
    <n v="-999"/>
    <n v="-999"/>
  </r>
  <r>
    <x v="99"/>
    <n v="2008"/>
    <x v="353"/>
    <n v="-999"/>
    <n v="-999"/>
  </r>
  <r>
    <x v="99"/>
    <n v="2008"/>
    <x v="354"/>
    <n v="-999"/>
    <n v="-999"/>
  </r>
  <r>
    <x v="99"/>
    <n v="2008"/>
    <x v="355"/>
    <n v="-999"/>
    <n v="-999"/>
  </r>
  <r>
    <x v="99"/>
    <n v="2008"/>
    <x v="356"/>
    <n v="-999"/>
    <n v="-999"/>
  </r>
  <r>
    <x v="99"/>
    <n v="2008"/>
    <x v="357"/>
    <n v="-999"/>
    <n v="-999"/>
  </r>
  <r>
    <x v="99"/>
    <n v="2008"/>
    <x v="358"/>
    <n v="-999"/>
    <n v="-999"/>
  </r>
  <r>
    <x v="99"/>
    <n v="2008"/>
    <x v="359"/>
    <n v="-999"/>
    <n v="-999"/>
  </r>
  <r>
    <x v="99"/>
    <n v="2008"/>
    <x v="360"/>
    <n v="-999"/>
    <n v="-999"/>
  </r>
  <r>
    <x v="99"/>
    <n v="2008"/>
    <x v="361"/>
    <n v="-999"/>
    <n v="-999"/>
  </r>
  <r>
    <x v="99"/>
    <n v="2008"/>
    <x v="362"/>
    <n v="-999"/>
    <n v="-999"/>
  </r>
  <r>
    <x v="99"/>
    <n v="2008"/>
    <x v="363"/>
    <n v="-999"/>
    <n v="-999"/>
  </r>
  <r>
    <x v="99"/>
    <n v="2008"/>
    <x v="364"/>
    <n v="-999"/>
    <n v="-999"/>
  </r>
  <r>
    <x v="99"/>
    <n v="2008"/>
    <x v="365"/>
    <n v="-999"/>
    <n v="-999"/>
  </r>
  <r>
    <x v="100"/>
    <n v="2008"/>
    <x v="0"/>
    <n v="13"/>
    <n v="37.125"/>
  </r>
  <r>
    <x v="100"/>
    <n v="2008"/>
    <x v="1"/>
    <n v="0"/>
    <n v="34.75"/>
  </r>
  <r>
    <x v="100"/>
    <n v="2008"/>
    <x v="2"/>
    <n v="23"/>
    <n v="38.375"/>
  </r>
  <r>
    <x v="100"/>
    <n v="2008"/>
    <x v="3"/>
    <n v="11"/>
    <n v="39.625"/>
  </r>
  <r>
    <x v="100"/>
    <n v="2008"/>
    <x v="4"/>
    <n v="10"/>
    <n v="42"/>
  </r>
  <r>
    <x v="100"/>
    <n v="2008"/>
    <x v="5"/>
    <n v="13"/>
    <n v="39.75"/>
  </r>
  <r>
    <x v="100"/>
    <n v="2008"/>
    <x v="6"/>
    <n v="7"/>
    <n v="35.875"/>
  </r>
  <r>
    <x v="100"/>
    <n v="2008"/>
    <x v="7"/>
    <n v="12"/>
    <n v="41.625"/>
  </r>
  <r>
    <x v="100"/>
    <n v="2008"/>
    <x v="8"/>
    <n v="23"/>
    <n v="42.75"/>
  </r>
  <r>
    <x v="100"/>
    <n v="2008"/>
    <x v="9"/>
    <n v="9"/>
    <n v="43"/>
  </r>
  <r>
    <x v="100"/>
    <n v="2008"/>
    <x v="10"/>
    <n v="7"/>
    <n v="39.625"/>
  </r>
  <r>
    <x v="100"/>
    <n v="2008"/>
    <x v="11"/>
    <n v="12"/>
    <n v="40.625"/>
  </r>
  <r>
    <x v="100"/>
    <n v="2008"/>
    <x v="12"/>
    <n v="13"/>
    <n v="42.25"/>
  </r>
  <r>
    <x v="100"/>
    <n v="2008"/>
    <x v="13"/>
    <n v="23"/>
    <n v="38.714285714285701"/>
  </r>
  <r>
    <x v="100"/>
    <n v="2008"/>
    <x v="14"/>
    <n v="3"/>
    <n v="40.285714285714299"/>
  </r>
  <r>
    <x v="100"/>
    <n v="2008"/>
    <x v="15"/>
    <n v="18"/>
    <n v="36.75"/>
  </r>
  <r>
    <x v="100"/>
    <n v="2008"/>
    <x v="16"/>
    <n v="9"/>
    <n v="37.625"/>
  </r>
  <r>
    <x v="100"/>
    <n v="2008"/>
    <x v="17"/>
    <n v="20"/>
    <n v="38.75"/>
  </r>
  <r>
    <x v="100"/>
    <n v="2008"/>
    <x v="18"/>
    <n v="11"/>
    <n v="41.875"/>
  </r>
  <r>
    <x v="100"/>
    <n v="2008"/>
    <x v="19"/>
    <n v="12"/>
    <n v="38.25"/>
  </r>
  <r>
    <x v="100"/>
    <n v="2008"/>
    <x v="20"/>
    <n v="0"/>
    <n v="33.571428571428598"/>
  </r>
  <r>
    <x v="100"/>
    <n v="2008"/>
    <x v="21"/>
    <n v="12"/>
    <n v="36.375"/>
  </r>
  <r>
    <x v="100"/>
    <n v="2008"/>
    <x v="22"/>
    <n v="15"/>
    <n v="41.5"/>
  </r>
  <r>
    <x v="100"/>
    <n v="2008"/>
    <x v="23"/>
    <n v="14"/>
    <n v="43.625"/>
  </r>
  <r>
    <x v="100"/>
    <n v="2008"/>
    <x v="24"/>
    <n v="10"/>
    <n v="42.75"/>
  </r>
  <r>
    <x v="100"/>
    <n v="2008"/>
    <x v="25"/>
    <n v="11"/>
    <n v="44.625"/>
  </r>
  <r>
    <x v="100"/>
    <n v="2008"/>
    <x v="26"/>
    <n v="23"/>
    <n v="42.75"/>
  </r>
  <r>
    <x v="100"/>
    <n v="2008"/>
    <x v="27"/>
    <n v="3"/>
    <n v="44.75"/>
  </r>
  <r>
    <x v="100"/>
    <n v="2008"/>
    <x v="28"/>
    <n v="18"/>
    <n v="41.375"/>
  </r>
  <r>
    <x v="100"/>
    <n v="2008"/>
    <x v="29"/>
    <n v="0"/>
    <n v="39.142857142857103"/>
  </r>
  <r>
    <x v="100"/>
    <n v="2008"/>
    <x v="30"/>
    <n v="16"/>
    <n v="40.375"/>
  </r>
  <r>
    <x v="100"/>
    <n v="2008"/>
    <x v="31"/>
    <n v="11"/>
    <n v="39"/>
  </r>
  <r>
    <x v="100"/>
    <n v="2008"/>
    <x v="32"/>
    <n v="11"/>
    <n v="40.625"/>
  </r>
  <r>
    <x v="100"/>
    <n v="2008"/>
    <x v="33"/>
    <n v="11"/>
    <n v="41.75"/>
  </r>
  <r>
    <x v="100"/>
    <n v="2008"/>
    <x v="34"/>
    <n v="13"/>
    <n v="40.125"/>
  </r>
  <r>
    <x v="100"/>
    <n v="2008"/>
    <x v="35"/>
    <n v="12"/>
    <n v="39.375"/>
  </r>
  <r>
    <x v="100"/>
    <n v="2008"/>
    <x v="36"/>
    <n v="12"/>
    <n v="41.875"/>
  </r>
  <r>
    <x v="100"/>
    <n v="2008"/>
    <x v="37"/>
    <n v="6"/>
    <n v="42.625"/>
  </r>
  <r>
    <x v="100"/>
    <n v="2008"/>
    <x v="38"/>
    <n v="14"/>
    <n v="45"/>
  </r>
  <r>
    <x v="100"/>
    <n v="2008"/>
    <x v="39"/>
    <n v="0"/>
    <n v="41.125"/>
  </r>
  <r>
    <x v="100"/>
    <n v="2008"/>
    <x v="40"/>
    <n v="12"/>
    <n v="39.875"/>
  </r>
  <r>
    <x v="100"/>
    <n v="2008"/>
    <x v="41"/>
    <n v="13"/>
    <n v="46"/>
  </r>
  <r>
    <x v="100"/>
    <n v="2008"/>
    <x v="42"/>
    <n v="12"/>
    <n v="46.125"/>
  </r>
  <r>
    <x v="100"/>
    <n v="2008"/>
    <x v="43"/>
    <n v="17"/>
    <n v="41.375"/>
  </r>
  <r>
    <x v="100"/>
    <n v="2008"/>
    <x v="44"/>
    <n v="13"/>
    <n v="41.875"/>
  </r>
  <r>
    <x v="100"/>
    <n v="2008"/>
    <x v="45"/>
    <n v="13"/>
    <n v="50.375"/>
  </r>
  <r>
    <x v="100"/>
    <n v="2008"/>
    <x v="46"/>
    <n v="8"/>
    <n v="45"/>
  </r>
  <r>
    <x v="100"/>
    <n v="2008"/>
    <x v="47"/>
    <n v="15"/>
    <n v="47.875"/>
  </r>
  <r>
    <x v="100"/>
    <n v="2008"/>
    <x v="48"/>
    <n v="12"/>
    <n v="51.125"/>
  </r>
  <r>
    <x v="100"/>
    <n v="2008"/>
    <x v="49"/>
    <n v="13"/>
    <n v="61"/>
  </r>
  <r>
    <x v="100"/>
    <n v="2008"/>
    <x v="50"/>
    <n v="20"/>
    <n v="56.375"/>
  </r>
  <r>
    <x v="100"/>
    <n v="2008"/>
    <x v="51"/>
    <n v="11"/>
    <n v="57.5"/>
  </r>
  <r>
    <x v="100"/>
    <n v="2008"/>
    <x v="52"/>
    <n v="17"/>
    <n v="61.25"/>
  </r>
  <r>
    <x v="100"/>
    <n v="2008"/>
    <x v="53"/>
    <n v="0"/>
    <n v="56.285714285714299"/>
  </r>
  <r>
    <x v="100"/>
    <n v="2008"/>
    <x v="54"/>
    <n v="14"/>
    <n v="47.75"/>
  </r>
  <r>
    <x v="100"/>
    <n v="2008"/>
    <x v="55"/>
    <n v="6"/>
    <n v="44.625"/>
  </r>
  <r>
    <x v="100"/>
    <n v="2008"/>
    <x v="56"/>
    <n v="11"/>
    <n v="45.3333333333333"/>
  </r>
  <r>
    <x v="100"/>
    <n v="2008"/>
    <x v="57"/>
    <n v="14"/>
    <n v="55.875"/>
  </r>
  <r>
    <x v="100"/>
    <n v="2008"/>
    <x v="58"/>
    <n v="12"/>
    <n v="47"/>
  </r>
  <r>
    <x v="100"/>
    <n v="2008"/>
    <x v="59"/>
    <n v="11"/>
    <n v="56.375"/>
  </r>
  <r>
    <x v="100"/>
    <n v="2008"/>
    <x v="60"/>
    <n v="7"/>
    <n v="53"/>
  </r>
  <r>
    <x v="100"/>
    <n v="2008"/>
    <x v="61"/>
    <n v="12"/>
    <n v="45.625"/>
  </r>
  <r>
    <x v="100"/>
    <n v="2008"/>
    <x v="62"/>
    <n v="11"/>
    <n v="49.125"/>
  </r>
  <r>
    <x v="100"/>
    <n v="2008"/>
    <x v="63"/>
    <n v="1"/>
    <n v="46.125"/>
  </r>
  <r>
    <x v="100"/>
    <n v="2008"/>
    <x v="64"/>
    <n v="12"/>
    <n v="47"/>
  </r>
  <r>
    <x v="100"/>
    <n v="2008"/>
    <x v="65"/>
    <n v="14"/>
    <n v="47.375"/>
  </r>
  <r>
    <x v="100"/>
    <n v="2008"/>
    <x v="66"/>
    <n v="11"/>
    <n v="49.25"/>
  </r>
  <r>
    <x v="100"/>
    <n v="2008"/>
    <x v="67"/>
    <n v="15"/>
    <n v="49.5"/>
  </r>
  <r>
    <x v="100"/>
    <n v="2008"/>
    <x v="68"/>
    <n v="12"/>
    <n v="56.375"/>
  </r>
  <r>
    <x v="100"/>
    <n v="2008"/>
    <x v="69"/>
    <n v="13"/>
    <n v="60.75"/>
  </r>
  <r>
    <x v="100"/>
    <n v="2008"/>
    <x v="70"/>
    <n v="9"/>
    <n v="52.142857142857103"/>
  </r>
  <r>
    <x v="100"/>
    <n v="2008"/>
    <x v="71"/>
    <n v="12"/>
    <n v="50.625"/>
  </r>
  <r>
    <x v="100"/>
    <n v="2008"/>
    <x v="72"/>
    <n v="0"/>
    <n v="46.875"/>
  </r>
  <r>
    <x v="100"/>
    <n v="2008"/>
    <x v="73"/>
    <n v="11"/>
    <n v="47"/>
  </r>
  <r>
    <x v="100"/>
    <n v="2008"/>
    <x v="74"/>
    <n v="13"/>
    <n v="52.875"/>
  </r>
  <r>
    <x v="100"/>
    <n v="2008"/>
    <x v="75"/>
    <n v="12"/>
    <n v="49.625"/>
  </r>
  <r>
    <x v="100"/>
    <n v="2008"/>
    <x v="76"/>
    <n v="12"/>
    <n v="48.625"/>
  </r>
  <r>
    <x v="100"/>
    <n v="2008"/>
    <x v="77"/>
    <n v="11"/>
    <n v="48.25"/>
  </r>
  <r>
    <x v="100"/>
    <n v="2008"/>
    <x v="78"/>
    <n v="11"/>
    <n v="49.75"/>
  </r>
  <r>
    <x v="100"/>
    <n v="2008"/>
    <x v="79"/>
    <n v="10"/>
    <n v="48.25"/>
  </r>
  <r>
    <x v="100"/>
    <n v="2008"/>
    <x v="80"/>
    <n v="10"/>
    <n v="47.375"/>
  </r>
  <r>
    <x v="100"/>
    <n v="2008"/>
    <x v="81"/>
    <n v="12"/>
    <n v="52.625"/>
  </r>
  <r>
    <x v="100"/>
    <n v="2008"/>
    <x v="82"/>
    <n v="11"/>
    <n v="53.875"/>
  </r>
  <r>
    <x v="100"/>
    <n v="2008"/>
    <x v="83"/>
    <n v="10"/>
    <n v="46.375"/>
  </r>
  <r>
    <x v="100"/>
    <n v="2008"/>
    <x v="84"/>
    <n v="12"/>
    <n v="41.25"/>
  </r>
  <r>
    <x v="100"/>
    <n v="2008"/>
    <x v="85"/>
    <n v="22"/>
    <n v="42.857142857142897"/>
  </r>
  <r>
    <x v="100"/>
    <n v="2008"/>
    <x v="86"/>
    <n v="10"/>
    <n v="49.25"/>
  </r>
  <r>
    <x v="100"/>
    <n v="2008"/>
    <x v="87"/>
    <n v="11"/>
    <n v="49.125"/>
  </r>
  <r>
    <x v="100"/>
    <n v="2008"/>
    <x v="88"/>
    <n v="11"/>
    <n v="44.875"/>
  </r>
  <r>
    <x v="100"/>
    <n v="2008"/>
    <x v="89"/>
    <n v="11"/>
    <n v="53.875"/>
  </r>
  <r>
    <x v="100"/>
    <n v="2008"/>
    <x v="90"/>
    <n v="10"/>
    <n v="45.5"/>
  </r>
  <r>
    <x v="100"/>
    <n v="2008"/>
    <x v="91"/>
    <n v="11"/>
    <n v="48.75"/>
  </r>
  <r>
    <x v="100"/>
    <n v="2008"/>
    <x v="92"/>
    <n v="10"/>
    <n v="46.375"/>
  </r>
  <r>
    <x v="100"/>
    <n v="2008"/>
    <x v="93"/>
    <n v="15"/>
    <n v="47.375"/>
  </r>
  <r>
    <x v="100"/>
    <n v="2008"/>
    <x v="94"/>
    <n v="-999"/>
    <n v="-999"/>
  </r>
  <r>
    <x v="100"/>
    <n v="2008"/>
    <x v="95"/>
    <n v="-999"/>
    <n v="-999"/>
  </r>
  <r>
    <x v="100"/>
    <n v="2008"/>
    <x v="96"/>
    <n v="-999"/>
    <n v="-999"/>
  </r>
  <r>
    <x v="100"/>
    <n v="2008"/>
    <x v="97"/>
    <n v="-999"/>
    <n v="-999"/>
  </r>
  <r>
    <x v="100"/>
    <n v="2008"/>
    <x v="98"/>
    <n v="12"/>
    <n v="54.375"/>
  </r>
  <r>
    <x v="100"/>
    <n v="2008"/>
    <x v="99"/>
    <n v="11"/>
    <n v="49.5"/>
  </r>
  <r>
    <x v="100"/>
    <n v="2008"/>
    <x v="100"/>
    <n v="11"/>
    <n v="50.25"/>
  </r>
  <r>
    <x v="100"/>
    <n v="2008"/>
    <x v="101"/>
    <n v="11"/>
    <n v="51.5"/>
  </r>
  <r>
    <x v="100"/>
    <n v="2008"/>
    <x v="102"/>
    <n v="9"/>
    <n v="49.875"/>
  </r>
  <r>
    <x v="100"/>
    <n v="2008"/>
    <x v="103"/>
    <n v="10"/>
    <n v="42.25"/>
  </r>
  <r>
    <x v="100"/>
    <n v="2008"/>
    <x v="104"/>
    <n v="10"/>
    <n v="47.5"/>
  </r>
  <r>
    <x v="100"/>
    <n v="2008"/>
    <x v="105"/>
    <n v="11"/>
    <n v="46.625"/>
  </r>
  <r>
    <x v="100"/>
    <n v="2008"/>
    <x v="106"/>
    <n v="11"/>
    <n v="50.25"/>
  </r>
  <r>
    <x v="100"/>
    <n v="2008"/>
    <x v="107"/>
    <n v="11"/>
    <n v="53.75"/>
  </r>
  <r>
    <x v="100"/>
    <n v="2008"/>
    <x v="108"/>
    <n v="12"/>
    <n v="52"/>
  </r>
  <r>
    <x v="100"/>
    <n v="2008"/>
    <x v="109"/>
    <n v="8"/>
    <n v="58.875"/>
  </r>
  <r>
    <x v="100"/>
    <n v="2008"/>
    <x v="110"/>
    <n v="10"/>
    <n v="57.625"/>
  </r>
  <r>
    <x v="100"/>
    <n v="2008"/>
    <x v="111"/>
    <n v="11"/>
    <n v="56.25"/>
  </r>
  <r>
    <x v="100"/>
    <n v="2008"/>
    <x v="112"/>
    <n v="10"/>
    <n v="55.625"/>
  </r>
  <r>
    <x v="100"/>
    <n v="2008"/>
    <x v="113"/>
    <n v="15"/>
    <n v="51.5"/>
  </r>
  <r>
    <x v="100"/>
    <n v="2008"/>
    <x v="114"/>
    <n v="6"/>
    <n v="48.875"/>
  </r>
  <r>
    <x v="100"/>
    <n v="2008"/>
    <x v="115"/>
    <n v="11"/>
    <n v="51.125"/>
  </r>
  <r>
    <x v="100"/>
    <n v="2008"/>
    <x v="116"/>
    <n v="10"/>
    <n v="55.625"/>
  </r>
  <r>
    <x v="100"/>
    <n v="2008"/>
    <x v="117"/>
    <n v="13"/>
    <n v="61"/>
  </r>
  <r>
    <x v="100"/>
    <n v="2008"/>
    <x v="118"/>
    <n v="10"/>
    <n v="53.375"/>
  </r>
  <r>
    <x v="100"/>
    <n v="2008"/>
    <x v="119"/>
    <n v="10"/>
    <n v="57.125"/>
  </r>
  <r>
    <x v="100"/>
    <n v="2008"/>
    <x v="120"/>
    <n v="7"/>
    <n v="58.375"/>
  </r>
  <r>
    <x v="100"/>
    <n v="2008"/>
    <x v="121"/>
    <n v="13"/>
    <n v="48.5"/>
  </r>
  <r>
    <x v="100"/>
    <n v="2008"/>
    <x v="122"/>
    <n v="10"/>
    <n v="53.875"/>
  </r>
  <r>
    <x v="100"/>
    <n v="2008"/>
    <x v="123"/>
    <n v="10"/>
    <n v="59.375"/>
  </r>
  <r>
    <x v="100"/>
    <n v="2008"/>
    <x v="124"/>
    <n v="12"/>
    <n v="57.125"/>
  </r>
  <r>
    <x v="100"/>
    <n v="2008"/>
    <x v="125"/>
    <n v="12"/>
    <n v="54.5"/>
  </r>
  <r>
    <x v="100"/>
    <n v="2008"/>
    <x v="126"/>
    <n v="9"/>
    <n v="51"/>
  </r>
  <r>
    <x v="100"/>
    <n v="2008"/>
    <x v="127"/>
    <n v="10"/>
    <n v="38.75"/>
  </r>
  <r>
    <x v="100"/>
    <n v="2008"/>
    <x v="128"/>
    <n v="12"/>
    <n v="51.5"/>
  </r>
  <r>
    <x v="100"/>
    <n v="2008"/>
    <x v="129"/>
    <n v="11"/>
    <n v="51.125"/>
  </r>
  <r>
    <x v="100"/>
    <n v="2008"/>
    <x v="130"/>
    <n v="13"/>
    <n v="54.625"/>
  </r>
  <r>
    <x v="100"/>
    <n v="2008"/>
    <x v="131"/>
    <n v="10"/>
    <n v="55.75"/>
  </r>
  <r>
    <x v="100"/>
    <n v="2008"/>
    <x v="132"/>
    <n v="11"/>
    <n v="56.375"/>
  </r>
  <r>
    <x v="100"/>
    <n v="2008"/>
    <x v="133"/>
    <n v="11"/>
    <n v="55.375"/>
  </r>
  <r>
    <x v="100"/>
    <n v="2008"/>
    <x v="134"/>
    <n v="0"/>
    <n v="44.625"/>
  </r>
  <r>
    <x v="100"/>
    <n v="2008"/>
    <x v="135"/>
    <n v="13"/>
    <n v="50.625"/>
  </r>
  <r>
    <x v="100"/>
    <n v="2008"/>
    <x v="136"/>
    <n v="9"/>
    <n v="43.125"/>
  </r>
  <r>
    <x v="100"/>
    <n v="2008"/>
    <x v="137"/>
    <n v="10"/>
    <n v="42.25"/>
  </r>
  <r>
    <x v="100"/>
    <n v="2008"/>
    <x v="138"/>
    <n v="11"/>
    <n v="36"/>
  </r>
  <r>
    <x v="100"/>
    <n v="2008"/>
    <x v="139"/>
    <n v="13"/>
    <n v="35.125"/>
  </r>
  <r>
    <x v="100"/>
    <n v="2008"/>
    <x v="140"/>
    <n v="15"/>
    <n v="42"/>
  </r>
  <r>
    <x v="100"/>
    <n v="2008"/>
    <x v="141"/>
    <n v="9"/>
    <n v="42.125"/>
  </r>
  <r>
    <x v="100"/>
    <n v="2008"/>
    <x v="142"/>
    <n v="13"/>
    <n v="41.125"/>
  </r>
  <r>
    <x v="100"/>
    <n v="2008"/>
    <x v="143"/>
    <n v="13"/>
    <n v="52.125"/>
  </r>
  <r>
    <x v="100"/>
    <n v="2008"/>
    <x v="144"/>
    <n v="11"/>
    <n v="49.375"/>
  </r>
  <r>
    <x v="100"/>
    <n v="2008"/>
    <x v="145"/>
    <n v="9"/>
    <n v="58"/>
  </r>
  <r>
    <x v="100"/>
    <n v="2008"/>
    <x v="146"/>
    <n v="11"/>
    <n v="55.125"/>
  </r>
  <r>
    <x v="100"/>
    <n v="2008"/>
    <x v="147"/>
    <n v="11"/>
    <n v="52.5"/>
  </r>
  <r>
    <x v="100"/>
    <n v="2008"/>
    <x v="148"/>
    <n v="12"/>
    <n v="61.25"/>
  </r>
  <r>
    <x v="100"/>
    <n v="2008"/>
    <x v="149"/>
    <n v="11"/>
    <n v="55.125"/>
  </r>
  <r>
    <x v="100"/>
    <n v="2008"/>
    <x v="150"/>
    <n v="10"/>
    <n v="53.625"/>
  </r>
  <r>
    <x v="100"/>
    <n v="2008"/>
    <x v="151"/>
    <n v="11"/>
    <n v="57.875"/>
  </r>
  <r>
    <x v="100"/>
    <n v="2008"/>
    <x v="152"/>
    <n v="11"/>
    <n v="65.25"/>
  </r>
  <r>
    <x v="100"/>
    <n v="2008"/>
    <x v="153"/>
    <n v="11"/>
    <n v="54.875"/>
  </r>
  <r>
    <x v="100"/>
    <n v="2008"/>
    <x v="154"/>
    <n v="9"/>
    <n v="47.875"/>
  </r>
  <r>
    <x v="100"/>
    <n v="2008"/>
    <x v="155"/>
    <n v="11"/>
    <n v="45.5"/>
  </r>
  <r>
    <x v="100"/>
    <n v="2008"/>
    <x v="156"/>
    <n v="11"/>
    <n v="36.375"/>
  </r>
  <r>
    <x v="100"/>
    <n v="2008"/>
    <x v="157"/>
    <n v="22"/>
    <n v="44.75"/>
  </r>
  <r>
    <x v="100"/>
    <n v="2008"/>
    <x v="158"/>
    <n v="11"/>
    <n v="46.75"/>
  </r>
  <r>
    <x v="100"/>
    <n v="2008"/>
    <x v="159"/>
    <n v="11"/>
    <n v="41.25"/>
  </r>
  <r>
    <x v="100"/>
    <n v="2008"/>
    <x v="160"/>
    <n v="13"/>
    <n v="52.875"/>
  </r>
  <r>
    <x v="100"/>
    <n v="2008"/>
    <x v="161"/>
    <n v="0"/>
    <n v="41.375"/>
  </r>
  <r>
    <x v="100"/>
    <n v="2008"/>
    <x v="162"/>
    <n v="15"/>
    <n v="36.5"/>
  </r>
  <r>
    <x v="100"/>
    <n v="2008"/>
    <x v="163"/>
    <n v="10"/>
    <n v="43.25"/>
  </r>
  <r>
    <x v="100"/>
    <n v="2008"/>
    <x v="164"/>
    <n v="13"/>
    <n v="53.875"/>
  </r>
  <r>
    <x v="100"/>
    <n v="2008"/>
    <x v="165"/>
    <n v="13"/>
    <n v="52.75"/>
  </r>
  <r>
    <x v="100"/>
    <n v="2008"/>
    <x v="166"/>
    <n v="11"/>
    <n v="57.875"/>
  </r>
  <r>
    <x v="100"/>
    <n v="2008"/>
    <x v="167"/>
    <n v="11"/>
    <n v="56.5"/>
  </r>
  <r>
    <x v="100"/>
    <n v="2008"/>
    <x v="168"/>
    <n v="14"/>
    <n v="55.5"/>
  </r>
  <r>
    <x v="100"/>
    <n v="2008"/>
    <x v="169"/>
    <n v="11"/>
    <n v="50"/>
  </r>
  <r>
    <x v="100"/>
    <n v="2008"/>
    <x v="170"/>
    <n v="11"/>
    <n v="46.875"/>
  </r>
  <r>
    <x v="100"/>
    <n v="2008"/>
    <x v="171"/>
    <n v="9"/>
    <n v="40.875"/>
  </r>
  <r>
    <x v="100"/>
    <n v="2008"/>
    <x v="172"/>
    <n v="12"/>
    <n v="43.75"/>
  </r>
  <r>
    <x v="100"/>
    <n v="2008"/>
    <x v="173"/>
    <n v="11"/>
    <n v="45.25"/>
  </r>
  <r>
    <x v="100"/>
    <n v="2008"/>
    <x v="174"/>
    <n v="11"/>
    <n v="46.375"/>
  </r>
  <r>
    <x v="100"/>
    <n v="2008"/>
    <x v="175"/>
    <n v="11"/>
    <n v="56.25"/>
  </r>
  <r>
    <x v="100"/>
    <n v="2008"/>
    <x v="176"/>
    <n v="13"/>
    <n v="56.875"/>
  </r>
  <r>
    <x v="100"/>
    <n v="2008"/>
    <x v="177"/>
    <n v="11"/>
    <n v="61.75"/>
  </r>
  <r>
    <x v="100"/>
    <n v="2008"/>
    <x v="178"/>
    <n v="14"/>
    <n v="45"/>
  </r>
  <r>
    <x v="100"/>
    <n v="2008"/>
    <x v="179"/>
    <n v="11"/>
    <n v="44"/>
  </r>
  <r>
    <x v="100"/>
    <n v="2008"/>
    <x v="180"/>
    <n v="11"/>
    <n v="47.125"/>
  </r>
  <r>
    <x v="100"/>
    <n v="2008"/>
    <x v="181"/>
    <n v="11"/>
    <n v="51.5"/>
  </r>
  <r>
    <x v="100"/>
    <n v="2008"/>
    <x v="182"/>
    <n v="13"/>
    <n v="53.75"/>
  </r>
  <r>
    <x v="100"/>
    <n v="2008"/>
    <x v="183"/>
    <n v="11"/>
    <n v="50.375"/>
  </r>
  <r>
    <x v="100"/>
    <n v="2008"/>
    <x v="184"/>
    <n v="13"/>
    <n v="50.25"/>
  </r>
  <r>
    <x v="100"/>
    <n v="2008"/>
    <x v="185"/>
    <n v="10"/>
    <n v="54.25"/>
  </r>
  <r>
    <x v="100"/>
    <n v="2008"/>
    <x v="186"/>
    <n v="11"/>
    <n v="55.25"/>
  </r>
  <r>
    <x v="100"/>
    <n v="2008"/>
    <x v="187"/>
    <n v="9"/>
    <n v="46.375"/>
  </r>
  <r>
    <x v="100"/>
    <n v="2008"/>
    <x v="188"/>
    <n v="14"/>
    <n v="63"/>
  </r>
  <r>
    <x v="100"/>
    <n v="2008"/>
    <x v="189"/>
    <n v="10"/>
    <n v="65.125"/>
  </r>
  <r>
    <x v="100"/>
    <n v="2008"/>
    <x v="190"/>
    <n v="10"/>
    <n v="64.625"/>
  </r>
  <r>
    <x v="100"/>
    <n v="2008"/>
    <x v="191"/>
    <n v="0"/>
    <n v="53.428571428571402"/>
  </r>
  <r>
    <x v="100"/>
    <n v="2008"/>
    <x v="192"/>
    <n v="11"/>
    <n v="49.25"/>
  </r>
  <r>
    <x v="100"/>
    <n v="2008"/>
    <x v="193"/>
    <n v="11"/>
    <n v="50.125"/>
  </r>
  <r>
    <x v="100"/>
    <n v="2008"/>
    <x v="194"/>
    <n v="14"/>
    <n v="52.75"/>
  </r>
  <r>
    <x v="100"/>
    <n v="2008"/>
    <x v="195"/>
    <n v="11"/>
    <n v="45.125"/>
  </r>
  <r>
    <x v="100"/>
    <n v="2008"/>
    <x v="196"/>
    <n v="16"/>
    <n v="58.875"/>
  </r>
  <r>
    <x v="100"/>
    <n v="2008"/>
    <x v="197"/>
    <n v="13"/>
    <n v="58.75"/>
  </r>
  <r>
    <x v="100"/>
    <n v="2008"/>
    <x v="198"/>
    <n v="11"/>
    <n v="58.875"/>
  </r>
  <r>
    <x v="100"/>
    <n v="2008"/>
    <x v="199"/>
    <n v="9"/>
    <n v="53.875"/>
  </r>
  <r>
    <x v="100"/>
    <n v="2008"/>
    <x v="200"/>
    <n v="10"/>
    <n v="49.875"/>
  </r>
  <r>
    <x v="100"/>
    <n v="2008"/>
    <x v="201"/>
    <n v="11"/>
    <n v="53.25"/>
  </r>
  <r>
    <x v="100"/>
    <n v="2008"/>
    <x v="202"/>
    <n v="11"/>
    <n v="49.75"/>
  </r>
  <r>
    <x v="100"/>
    <n v="2008"/>
    <x v="203"/>
    <n v="11"/>
    <n v="52"/>
  </r>
  <r>
    <x v="100"/>
    <n v="2008"/>
    <x v="204"/>
    <n v="12"/>
    <n v="56.5"/>
  </r>
  <r>
    <x v="100"/>
    <n v="2008"/>
    <x v="205"/>
    <n v="11"/>
    <n v="58.5"/>
  </r>
  <r>
    <x v="100"/>
    <n v="2008"/>
    <x v="206"/>
    <n v="13"/>
    <n v="58.875"/>
  </r>
  <r>
    <x v="100"/>
    <n v="2008"/>
    <x v="207"/>
    <n v="11"/>
    <n v="58.5"/>
  </r>
  <r>
    <x v="100"/>
    <n v="2008"/>
    <x v="208"/>
    <n v="11"/>
    <n v="54.125"/>
  </r>
  <r>
    <x v="100"/>
    <n v="2008"/>
    <x v="209"/>
    <n v="11"/>
    <n v="64.5"/>
  </r>
  <r>
    <x v="100"/>
    <n v="2008"/>
    <x v="210"/>
    <n v="14"/>
    <n v="58.25"/>
  </r>
  <r>
    <x v="100"/>
    <n v="2008"/>
    <x v="211"/>
    <n v="11"/>
    <n v="58.625"/>
  </r>
  <r>
    <x v="100"/>
    <n v="2008"/>
    <x v="212"/>
    <n v="12"/>
    <n v="58.125"/>
  </r>
  <r>
    <x v="100"/>
    <n v="2008"/>
    <x v="213"/>
    <n v="12"/>
    <n v="64.375"/>
  </r>
  <r>
    <x v="100"/>
    <n v="2008"/>
    <x v="214"/>
    <n v="11"/>
    <n v="60.875"/>
  </r>
  <r>
    <x v="100"/>
    <n v="2008"/>
    <x v="215"/>
    <n v="11"/>
    <n v="50.875"/>
  </r>
  <r>
    <x v="100"/>
    <n v="2008"/>
    <x v="216"/>
    <n v="13"/>
    <n v="51.125"/>
  </r>
  <r>
    <x v="100"/>
    <n v="2008"/>
    <x v="217"/>
    <n v="11"/>
    <n v="48.875"/>
  </r>
  <r>
    <x v="100"/>
    <n v="2008"/>
    <x v="218"/>
    <n v="12"/>
    <n v="53.625"/>
  </r>
  <r>
    <x v="100"/>
    <n v="2008"/>
    <x v="219"/>
    <n v="9"/>
    <n v="54"/>
  </r>
  <r>
    <x v="100"/>
    <n v="2008"/>
    <x v="220"/>
    <n v="12"/>
    <n v="54"/>
  </r>
  <r>
    <x v="100"/>
    <n v="2008"/>
    <x v="221"/>
    <n v="8"/>
    <n v="45.25"/>
  </r>
  <r>
    <x v="100"/>
    <n v="2008"/>
    <x v="222"/>
    <n v="11"/>
    <n v="50.5"/>
  </r>
  <r>
    <x v="100"/>
    <n v="2008"/>
    <x v="223"/>
    <n v="14"/>
    <n v="43.375"/>
  </r>
  <r>
    <x v="100"/>
    <n v="2008"/>
    <x v="224"/>
    <n v="14"/>
    <n v="41.75"/>
  </r>
  <r>
    <x v="100"/>
    <n v="2008"/>
    <x v="225"/>
    <n v="11"/>
    <n v="39.25"/>
  </r>
  <r>
    <x v="100"/>
    <n v="2008"/>
    <x v="226"/>
    <n v="11"/>
    <n v="36.571428571428598"/>
  </r>
  <r>
    <x v="100"/>
    <n v="2008"/>
    <x v="227"/>
    <n v="11"/>
    <n v="41.625"/>
  </r>
  <r>
    <x v="100"/>
    <n v="2008"/>
    <x v="228"/>
    <n v="12"/>
    <n v="44.125"/>
  </r>
  <r>
    <x v="100"/>
    <n v="2008"/>
    <x v="229"/>
    <n v="12"/>
    <n v="50.875"/>
  </r>
  <r>
    <x v="100"/>
    <n v="2008"/>
    <x v="230"/>
    <n v="14"/>
    <n v="58.25"/>
  </r>
  <r>
    <x v="100"/>
    <n v="2008"/>
    <x v="231"/>
    <n v="10"/>
    <n v="56.625"/>
  </r>
  <r>
    <x v="100"/>
    <n v="2008"/>
    <x v="232"/>
    <n v="11"/>
    <n v="46.875"/>
  </r>
  <r>
    <x v="100"/>
    <n v="2008"/>
    <x v="233"/>
    <n v="11"/>
    <n v="48.25"/>
  </r>
  <r>
    <x v="100"/>
    <n v="2008"/>
    <x v="234"/>
    <n v="12"/>
    <n v="42.875"/>
  </r>
  <r>
    <x v="100"/>
    <n v="2008"/>
    <x v="235"/>
    <n v="11"/>
    <n v="48.25"/>
  </r>
  <r>
    <x v="100"/>
    <n v="2008"/>
    <x v="236"/>
    <n v="10"/>
    <n v="49.5"/>
  </r>
  <r>
    <x v="100"/>
    <n v="2008"/>
    <x v="237"/>
    <n v="12"/>
    <n v="50.375"/>
  </r>
  <r>
    <x v="100"/>
    <n v="2008"/>
    <x v="238"/>
    <n v="0"/>
    <n v="41.25"/>
  </r>
  <r>
    <x v="100"/>
    <n v="2008"/>
    <x v="239"/>
    <n v="9"/>
    <n v="42.25"/>
  </r>
  <r>
    <x v="100"/>
    <n v="2008"/>
    <x v="240"/>
    <n v="12"/>
    <n v="42.5"/>
  </r>
  <r>
    <x v="100"/>
    <n v="2008"/>
    <x v="241"/>
    <n v="18"/>
    <n v="42.625"/>
  </r>
  <r>
    <x v="100"/>
    <n v="2008"/>
    <x v="242"/>
    <n v="9"/>
    <n v="42.5"/>
  </r>
  <r>
    <x v="100"/>
    <n v="2008"/>
    <x v="243"/>
    <n v="-999"/>
    <n v="-999"/>
  </r>
  <r>
    <x v="100"/>
    <n v="2008"/>
    <x v="244"/>
    <n v="11"/>
    <n v="38.25"/>
  </r>
  <r>
    <x v="100"/>
    <n v="2008"/>
    <x v="245"/>
    <n v="11"/>
    <n v="47"/>
  </r>
  <r>
    <x v="100"/>
    <n v="2008"/>
    <x v="246"/>
    <n v="11"/>
    <n v="50.75"/>
  </r>
  <r>
    <x v="100"/>
    <n v="2008"/>
    <x v="247"/>
    <n v="10"/>
    <n v="44.125"/>
  </r>
  <r>
    <x v="100"/>
    <n v="2008"/>
    <x v="248"/>
    <n v="11"/>
    <n v="46.75"/>
  </r>
  <r>
    <x v="100"/>
    <n v="2008"/>
    <x v="249"/>
    <n v="11"/>
    <n v="38"/>
  </r>
  <r>
    <x v="100"/>
    <n v="2008"/>
    <x v="250"/>
    <n v="11"/>
    <n v="36.375"/>
  </r>
  <r>
    <x v="100"/>
    <n v="2008"/>
    <x v="251"/>
    <n v="13"/>
    <n v="42.25"/>
  </r>
  <r>
    <x v="100"/>
    <n v="2008"/>
    <x v="252"/>
    <n v="10"/>
    <n v="47.875"/>
  </r>
  <r>
    <x v="100"/>
    <n v="2008"/>
    <x v="253"/>
    <n v="11"/>
    <n v="39.875"/>
  </r>
  <r>
    <x v="100"/>
    <n v="2008"/>
    <x v="254"/>
    <n v="12"/>
    <n v="42.5"/>
  </r>
  <r>
    <x v="100"/>
    <n v="2008"/>
    <x v="255"/>
    <n v="11"/>
    <n v="42"/>
  </r>
  <r>
    <x v="100"/>
    <n v="2008"/>
    <x v="256"/>
    <n v="10"/>
    <n v="39.875"/>
  </r>
  <r>
    <x v="100"/>
    <n v="2008"/>
    <x v="257"/>
    <n v="11"/>
    <n v="43.375"/>
  </r>
  <r>
    <x v="100"/>
    <n v="2008"/>
    <x v="258"/>
    <n v="12"/>
    <n v="41.875"/>
  </r>
  <r>
    <x v="100"/>
    <n v="2008"/>
    <x v="259"/>
    <n v="11"/>
    <n v="50"/>
  </r>
  <r>
    <x v="100"/>
    <n v="2008"/>
    <x v="260"/>
    <n v="10"/>
    <n v="49.875"/>
  </r>
  <r>
    <x v="100"/>
    <n v="2008"/>
    <x v="261"/>
    <n v="11"/>
    <n v="46"/>
  </r>
  <r>
    <x v="100"/>
    <n v="2008"/>
    <x v="262"/>
    <n v="12"/>
    <n v="52.625"/>
  </r>
  <r>
    <x v="100"/>
    <n v="2008"/>
    <x v="263"/>
    <n v="9"/>
    <n v="43.875"/>
  </r>
  <r>
    <x v="100"/>
    <n v="2008"/>
    <x v="264"/>
    <n v="11"/>
    <n v="46.875"/>
  </r>
  <r>
    <x v="100"/>
    <n v="2008"/>
    <x v="265"/>
    <n v="10"/>
    <n v="40.875"/>
  </r>
  <r>
    <x v="100"/>
    <n v="2008"/>
    <x v="266"/>
    <n v="13"/>
    <n v="46"/>
  </r>
  <r>
    <x v="100"/>
    <n v="2008"/>
    <x v="267"/>
    <n v="12"/>
    <n v="54.625"/>
  </r>
  <r>
    <x v="100"/>
    <n v="2008"/>
    <x v="268"/>
    <n v="10"/>
    <n v="51.75"/>
  </r>
  <r>
    <x v="100"/>
    <n v="2008"/>
    <x v="269"/>
    <n v="12"/>
    <n v="47.875"/>
  </r>
  <r>
    <x v="100"/>
    <n v="2008"/>
    <x v="270"/>
    <n v="11"/>
    <n v="46.25"/>
  </r>
  <r>
    <x v="100"/>
    <n v="2008"/>
    <x v="271"/>
    <n v="11"/>
    <n v="46.375"/>
  </r>
  <r>
    <x v="100"/>
    <n v="2008"/>
    <x v="272"/>
    <n v="11"/>
    <n v="47.75"/>
  </r>
  <r>
    <x v="100"/>
    <n v="2008"/>
    <x v="273"/>
    <n v="12"/>
    <n v="48"/>
  </r>
  <r>
    <x v="100"/>
    <n v="2008"/>
    <x v="274"/>
    <n v="11"/>
    <n v="48.375"/>
  </r>
  <r>
    <x v="100"/>
    <n v="2008"/>
    <x v="275"/>
    <n v="11"/>
    <n v="48.875"/>
  </r>
  <r>
    <x v="100"/>
    <n v="2008"/>
    <x v="276"/>
    <n v="10"/>
    <n v="45.375"/>
  </r>
  <r>
    <x v="100"/>
    <n v="2008"/>
    <x v="277"/>
    <n v="4"/>
    <n v="35.125"/>
  </r>
  <r>
    <x v="100"/>
    <n v="2008"/>
    <x v="278"/>
    <n v="11"/>
    <n v="34.625"/>
  </r>
  <r>
    <x v="100"/>
    <n v="2008"/>
    <x v="279"/>
    <n v="11"/>
    <n v="35.375"/>
  </r>
  <r>
    <x v="100"/>
    <n v="2008"/>
    <x v="280"/>
    <n v="14"/>
    <n v="37.75"/>
  </r>
  <r>
    <x v="100"/>
    <n v="2008"/>
    <x v="281"/>
    <n v="12"/>
    <n v="41"/>
  </r>
  <r>
    <x v="100"/>
    <n v="2008"/>
    <x v="282"/>
    <n v="11"/>
    <n v="38.75"/>
  </r>
  <r>
    <x v="100"/>
    <n v="2008"/>
    <x v="283"/>
    <n v="12"/>
    <n v="37.375"/>
  </r>
  <r>
    <x v="100"/>
    <n v="2008"/>
    <x v="284"/>
    <n v="14"/>
    <n v="32.875"/>
  </r>
  <r>
    <x v="100"/>
    <n v="2008"/>
    <x v="285"/>
    <n v="9"/>
    <n v="27.125"/>
  </r>
  <r>
    <x v="100"/>
    <n v="2008"/>
    <x v="286"/>
    <n v="12"/>
    <n v="30.625"/>
  </r>
  <r>
    <x v="100"/>
    <n v="2008"/>
    <x v="287"/>
    <n v="12"/>
    <n v="30.25"/>
  </r>
  <r>
    <x v="100"/>
    <n v="2008"/>
    <x v="288"/>
    <n v="10"/>
    <n v="33.375"/>
  </r>
  <r>
    <x v="100"/>
    <n v="2008"/>
    <x v="289"/>
    <n v="10"/>
    <n v="37.125"/>
  </r>
  <r>
    <x v="100"/>
    <n v="2008"/>
    <x v="290"/>
    <n v="10"/>
    <n v="36.875"/>
  </r>
  <r>
    <x v="100"/>
    <n v="2008"/>
    <x v="291"/>
    <n v="12"/>
    <n v="46.875"/>
  </r>
  <r>
    <x v="100"/>
    <n v="2008"/>
    <x v="292"/>
    <n v="11"/>
    <n v="40"/>
  </r>
  <r>
    <x v="100"/>
    <n v="2008"/>
    <x v="293"/>
    <n v="12"/>
    <n v="35.625"/>
  </r>
  <r>
    <x v="100"/>
    <n v="2008"/>
    <x v="294"/>
    <n v="10"/>
    <n v="41.125"/>
  </r>
  <r>
    <x v="100"/>
    <n v="2008"/>
    <x v="295"/>
    <n v="11"/>
    <n v="41.5"/>
  </r>
  <r>
    <x v="100"/>
    <n v="2008"/>
    <x v="296"/>
    <n v="10"/>
    <n v="36.25"/>
  </r>
  <r>
    <x v="100"/>
    <n v="2008"/>
    <x v="297"/>
    <n v="10"/>
    <n v="39.625"/>
  </r>
  <r>
    <x v="100"/>
    <n v="2008"/>
    <x v="298"/>
    <n v="9"/>
    <n v="40.625"/>
  </r>
  <r>
    <x v="100"/>
    <n v="2008"/>
    <x v="299"/>
    <n v="12"/>
    <n v="39.5"/>
  </r>
  <r>
    <x v="100"/>
    <n v="2008"/>
    <x v="300"/>
    <n v="13"/>
    <n v="39.625"/>
  </r>
  <r>
    <x v="100"/>
    <n v="2008"/>
    <x v="301"/>
    <n v="12"/>
    <n v="40.125"/>
  </r>
  <r>
    <x v="100"/>
    <n v="2008"/>
    <x v="302"/>
    <n v="12"/>
    <n v="44.25"/>
  </r>
  <r>
    <x v="100"/>
    <n v="2008"/>
    <x v="303"/>
    <n v="11"/>
    <n v="40.5"/>
  </r>
  <r>
    <x v="100"/>
    <n v="2008"/>
    <x v="304"/>
    <n v="9"/>
    <n v="34"/>
  </r>
  <r>
    <x v="100"/>
    <n v="2008"/>
    <x v="305"/>
    <n v="11"/>
    <n v="27.875"/>
  </r>
  <r>
    <x v="100"/>
    <n v="2008"/>
    <x v="306"/>
    <n v="11"/>
    <n v="32.25"/>
  </r>
  <r>
    <x v="100"/>
    <n v="2008"/>
    <x v="307"/>
    <n v="10"/>
    <n v="34.625"/>
  </r>
  <r>
    <x v="100"/>
    <n v="2008"/>
    <x v="308"/>
    <n v="6"/>
    <n v="35.875"/>
  </r>
  <r>
    <x v="100"/>
    <n v="2008"/>
    <x v="309"/>
    <n v="7"/>
    <n v="34.625"/>
  </r>
  <r>
    <x v="100"/>
    <n v="2008"/>
    <x v="310"/>
    <n v="9"/>
    <n v="34.25"/>
  </r>
  <r>
    <x v="100"/>
    <n v="2008"/>
    <x v="311"/>
    <n v="8"/>
    <n v="26.375"/>
  </r>
  <r>
    <x v="100"/>
    <n v="2008"/>
    <x v="312"/>
    <n v="11"/>
    <n v="29"/>
  </r>
  <r>
    <x v="100"/>
    <n v="2008"/>
    <x v="313"/>
    <n v="12"/>
    <n v="23.375"/>
  </r>
  <r>
    <x v="100"/>
    <n v="2008"/>
    <x v="314"/>
    <n v="6"/>
    <n v="26.5"/>
  </r>
  <r>
    <x v="100"/>
    <n v="2008"/>
    <x v="315"/>
    <n v="11"/>
    <n v="29.25"/>
  </r>
  <r>
    <x v="100"/>
    <n v="2008"/>
    <x v="316"/>
    <n v="0"/>
    <n v="27.125"/>
  </r>
  <r>
    <x v="100"/>
    <n v="2008"/>
    <x v="317"/>
    <n v="21"/>
    <n v="34.285714285714299"/>
  </r>
  <r>
    <x v="100"/>
    <n v="2008"/>
    <x v="318"/>
    <n v="9"/>
    <n v="37"/>
  </r>
  <r>
    <x v="100"/>
    <n v="2008"/>
    <x v="319"/>
    <n v="10"/>
    <n v="34.5"/>
  </r>
  <r>
    <x v="100"/>
    <n v="2008"/>
    <x v="320"/>
    <n v="11"/>
    <n v="34.125"/>
  </r>
  <r>
    <x v="100"/>
    <n v="2008"/>
    <x v="321"/>
    <n v="13"/>
    <n v="31.125"/>
  </r>
  <r>
    <x v="100"/>
    <n v="2008"/>
    <x v="322"/>
    <n v="12"/>
    <n v="34.75"/>
  </r>
  <r>
    <x v="100"/>
    <n v="2008"/>
    <x v="323"/>
    <n v="12"/>
    <n v="33.625"/>
  </r>
  <r>
    <x v="100"/>
    <n v="2008"/>
    <x v="324"/>
    <n v="23"/>
    <n v="25.25"/>
  </r>
  <r>
    <x v="100"/>
    <n v="2008"/>
    <x v="325"/>
    <n v="9"/>
    <n v="39"/>
  </r>
  <r>
    <x v="100"/>
    <n v="2008"/>
    <x v="326"/>
    <n v="13"/>
    <n v="34"/>
  </r>
  <r>
    <x v="100"/>
    <n v="2008"/>
    <x v="327"/>
    <n v="10"/>
    <n v="41.25"/>
  </r>
  <r>
    <x v="100"/>
    <n v="2008"/>
    <x v="328"/>
    <n v="13"/>
    <n v="31.875"/>
  </r>
  <r>
    <x v="100"/>
    <n v="2008"/>
    <x v="329"/>
    <n v="13"/>
    <n v="36.875"/>
  </r>
  <r>
    <x v="100"/>
    <n v="2008"/>
    <x v="330"/>
    <n v="13"/>
    <n v="30.625"/>
  </r>
  <r>
    <x v="100"/>
    <n v="2008"/>
    <x v="331"/>
    <n v="9"/>
    <n v="27.375"/>
  </r>
  <r>
    <x v="100"/>
    <n v="2008"/>
    <x v="332"/>
    <n v="10"/>
    <n v="32.625"/>
  </r>
  <r>
    <x v="100"/>
    <n v="2008"/>
    <x v="333"/>
    <n v="0"/>
    <n v="30.428571428571399"/>
  </r>
  <r>
    <x v="100"/>
    <n v="2008"/>
    <x v="334"/>
    <n v="10"/>
    <n v="30.125"/>
  </r>
  <r>
    <x v="100"/>
    <n v="2008"/>
    <x v="335"/>
    <n v="13"/>
    <n v="32.625"/>
  </r>
  <r>
    <x v="100"/>
    <n v="2008"/>
    <x v="336"/>
    <n v="15"/>
    <n v="33.375"/>
  </r>
  <r>
    <x v="100"/>
    <n v="2008"/>
    <x v="337"/>
    <n v="7"/>
    <n v="33.375"/>
  </r>
  <r>
    <x v="100"/>
    <n v="2008"/>
    <x v="338"/>
    <n v="13"/>
    <n v="33.5"/>
  </r>
  <r>
    <x v="100"/>
    <n v="2008"/>
    <x v="339"/>
    <n v="20"/>
    <n v="35"/>
  </r>
  <r>
    <x v="100"/>
    <n v="2008"/>
    <x v="340"/>
    <n v="11"/>
    <n v="35.75"/>
  </r>
  <r>
    <x v="100"/>
    <n v="2008"/>
    <x v="341"/>
    <n v="10"/>
    <n v="36"/>
  </r>
  <r>
    <x v="100"/>
    <n v="2008"/>
    <x v="342"/>
    <n v="8"/>
    <n v="33.875"/>
  </r>
  <r>
    <x v="100"/>
    <n v="2008"/>
    <x v="343"/>
    <n v="11"/>
    <n v="30.5"/>
  </r>
  <r>
    <x v="100"/>
    <n v="2008"/>
    <x v="344"/>
    <n v="12"/>
    <n v="33.875"/>
  </r>
  <r>
    <x v="100"/>
    <n v="2008"/>
    <x v="345"/>
    <n v="12"/>
    <n v="35.25"/>
  </r>
  <r>
    <x v="100"/>
    <n v="2008"/>
    <x v="346"/>
    <n v="13"/>
    <n v="29.375"/>
  </r>
  <r>
    <x v="100"/>
    <n v="2008"/>
    <x v="347"/>
    <n v="10"/>
    <n v="37.75"/>
  </r>
  <r>
    <x v="100"/>
    <n v="2008"/>
    <x v="348"/>
    <n v="11"/>
    <n v="32.75"/>
  </r>
  <r>
    <x v="100"/>
    <n v="2008"/>
    <x v="349"/>
    <n v="12"/>
    <n v="29.25"/>
  </r>
  <r>
    <x v="100"/>
    <n v="2008"/>
    <x v="350"/>
    <n v="12"/>
    <n v="36.25"/>
  </r>
  <r>
    <x v="100"/>
    <n v="2008"/>
    <x v="351"/>
    <n v="11"/>
    <n v="36.375"/>
  </r>
  <r>
    <x v="100"/>
    <n v="2008"/>
    <x v="352"/>
    <n v="23"/>
    <n v="37.375"/>
  </r>
  <r>
    <x v="100"/>
    <n v="2008"/>
    <x v="353"/>
    <n v="3"/>
    <n v="37.875"/>
  </r>
  <r>
    <x v="100"/>
    <n v="2008"/>
    <x v="354"/>
    <n v="15"/>
    <n v="37.125"/>
  </r>
  <r>
    <x v="100"/>
    <n v="2008"/>
    <x v="355"/>
    <n v="0"/>
    <n v="34.625"/>
  </r>
  <r>
    <x v="100"/>
    <n v="2008"/>
    <x v="356"/>
    <n v="16"/>
    <n v="37.5"/>
  </r>
  <r>
    <x v="100"/>
    <n v="2008"/>
    <x v="357"/>
    <n v="4"/>
    <n v="36.428571428571402"/>
  </r>
  <r>
    <x v="100"/>
    <n v="2008"/>
    <x v="358"/>
    <n v="14"/>
    <n v="38.875"/>
  </r>
  <r>
    <x v="100"/>
    <n v="2008"/>
    <x v="359"/>
    <n v="23"/>
    <n v="37.714285714285701"/>
  </r>
  <r>
    <x v="100"/>
    <n v="2008"/>
    <x v="360"/>
    <n v="12"/>
    <n v="38.875"/>
  </r>
  <r>
    <x v="100"/>
    <n v="2008"/>
    <x v="361"/>
    <n v="23"/>
    <n v="38.75"/>
  </r>
  <r>
    <x v="100"/>
    <n v="2008"/>
    <x v="362"/>
    <n v="9"/>
    <n v="39.75"/>
  </r>
  <r>
    <x v="100"/>
    <n v="2008"/>
    <x v="363"/>
    <n v="23"/>
    <n v="36.625"/>
  </r>
  <r>
    <x v="100"/>
    <n v="2008"/>
    <x v="364"/>
    <n v="12"/>
    <n v="40"/>
  </r>
  <r>
    <x v="100"/>
    <n v="2008"/>
    <x v="365"/>
    <n v="12"/>
    <n v="41.7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3" applyNumberFormats="0" applyBorderFormats="0" applyFontFormats="0" applyPatternFormats="0" applyAlignmentFormats="0" applyWidthHeightFormats="1" dataCaption="Values" updatedVersion="4" minRefreshableVersion="3" useAutoFormatting="1" rowGrandTotals="0" colGrandTotals="0" itemPrintTitles="1" createdVersion="4" indent="0" compact="0" compactData="0" multipleFieldFilters="0">
  <location ref="G1:I36602" firstHeaderRow="1" firstDataRow="1" firstDataCol="2"/>
  <pivotFields count="5">
    <pivotField axis="axisRow" compact="0" outline="0" showAll="0" defaultSubtotal="0">
      <items count="1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40"/>
      </items>
    </pivotField>
    <pivotField compact="0" outline="0" showAll="0" defaultSubtotal="0"/>
    <pivotField axis="axisRow" compact="0" outline="0" showAll="0" defaultSubtotal="0">
      <items count="36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</items>
    </pivotField>
    <pivotField compact="0" outline="0" showAll="0" defaultSubtotal="0"/>
    <pivotField dataField="1" compact="0" outline="0" showAll="0" defaultSubtotal="0"/>
  </pivotFields>
  <rowFields count="2">
    <field x="0"/>
    <field x="2"/>
  </rowFields>
  <rowItems count="36601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1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1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1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1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1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1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1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1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1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2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2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2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2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2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2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2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2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2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2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3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3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3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3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3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3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3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3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3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3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4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4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4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4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4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4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4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4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4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4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5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5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5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5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5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5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5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5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5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5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6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6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6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6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6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6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6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6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6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6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7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7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7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7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7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7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7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7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7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7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8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8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8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8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8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8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8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8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8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8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9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9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9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9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9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9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9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9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9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9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100"/>
      <x v="366"/>
    </i>
  </rowItems>
  <colItems count="1">
    <i/>
  </colItems>
  <dataFields count="1">
    <dataField name="Sum of O3_MDA8" fld="4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12" applyNumberFormats="0" applyBorderFormats="0" applyFontFormats="0" applyPatternFormats="0" applyAlignmentFormats="0" applyWidthHeightFormats="1" dataCaption="Values" updatedVersion="4" minRefreshableVersion="3" useAutoFormatting="1" rowGrandTotals="0" colGrandTotals="0" itemPrintTitles="1" createdVersion="4" indent="0" compact="0" compactData="0" multipleFieldFilters="0">
  <location ref="L1:V162" firstHeaderRow="1" firstDataRow="2" firstDataCol="1"/>
  <pivotFields count="3">
    <pivotField axis="axisRow" compact="0" outline="0" showAll="0" defaultSubtotal="0">
      <items count="16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</items>
    </pivotField>
    <pivotField axis="axisCol" compact="0" outline="0" showAll="0" defaultSubtotal="0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dataField="1" compact="0" outline="0" showAll="0" defaultSubtotal="0"/>
  </pivotFields>
  <rowFields count="1">
    <field x="0"/>
  </rowFields>
  <rowItems count="16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</rowItems>
  <colFields count="1">
    <field x="1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</colItems>
  <dataFields count="1">
    <dataField name="Sum of YJJJ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0"/>
  <sheetViews>
    <sheetView tabSelected="1" workbookViewId="0">
      <selection activeCell="B1" sqref="B1"/>
    </sheetView>
  </sheetViews>
  <sheetFormatPr defaultRowHeight="15" x14ac:dyDescent="0.25"/>
  <cols>
    <col min="2" max="2" width="16.28515625" customWidth="1"/>
    <col min="3" max="3" width="12.140625" bestFit="1" customWidth="1"/>
    <col min="4" max="4" width="12" bestFit="1" customWidth="1"/>
    <col min="7" max="7" width="16.85546875" bestFit="1" customWidth="1"/>
  </cols>
  <sheetData>
    <row r="1" spans="1:17" x14ac:dyDescent="0.25">
      <c r="A1" s="6" t="s">
        <v>0</v>
      </c>
      <c r="B1" s="4" t="s">
        <v>2540</v>
      </c>
      <c r="C1" s="5">
        <f>VLOOKUP(Plot!$B$1,Ref!$K$3:$L$162,2,FALSE)</f>
        <v>80590006</v>
      </c>
      <c r="D1" s="5" t="str">
        <f>LEFT(TEXT($C$1,"000000000"),2)&amp;"_"&amp;MID(TEXT($C$1,"000000000"),3,3)&amp;"_"&amp;RIGHT(TEXT($C$1,"000000000"),4)</f>
        <v>08_059_0006</v>
      </c>
    </row>
    <row r="2" spans="1:17" x14ac:dyDescent="0.25">
      <c r="A2" s="6" t="s">
        <v>2392</v>
      </c>
      <c r="B2" s="4" t="s">
        <v>2541</v>
      </c>
      <c r="C2" s="5">
        <f>VLOOKUP($B$2,$C$11:$D$20,2,FALSE)</f>
        <v>8218</v>
      </c>
      <c r="D2" s="5">
        <f>MOD(C2,1000)</f>
        <v>218</v>
      </c>
    </row>
    <row r="3" spans="1:17" x14ac:dyDescent="0.25">
      <c r="F3" t="s">
        <v>2402</v>
      </c>
      <c r="G3" s="8">
        <f>INDEX(raw!$D$2:$AB$1601,MATCH($C$1&amp;"_"&amp;$C$2,raw!$AC$2:$AC$1601,0),MATCH(Plot!$F$3,raw!$D$1:$AB$1,0))*1000</f>
        <v>75.774000000000001</v>
      </c>
      <c r="H3" s="7" t="s">
        <v>141</v>
      </c>
      <c r="I3" s="7" t="s">
        <v>276</v>
      </c>
      <c r="J3" s="7" t="s">
        <v>2400</v>
      </c>
      <c r="K3" s="7" t="s">
        <v>331</v>
      </c>
      <c r="L3" s="7" t="s">
        <v>348</v>
      </c>
    </row>
    <row r="4" spans="1:17" x14ac:dyDescent="0.25">
      <c r="H4" t="s">
        <v>39</v>
      </c>
      <c r="I4" t="s">
        <v>42</v>
      </c>
      <c r="J4" t="s">
        <v>45</v>
      </c>
      <c r="K4" t="s">
        <v>48</v>
      </c>
      <c r="L4" t="s">
        <v>51</v>
      </c>
      <c r="M4" t="s">
        <v>10</v>
      </c>
      <c r="N4" t="s">
        <v>13</v>
      </c>
      <c r="O4" t="s">
        <v>25</v>
      </c>
      <c r="P4" t="s">
        <v>31</v>
      </c>
    </row>
    <row r="5" spans="1:17" x14ac:dyDescent="0.25">
      <c r="F5" t="s">
        <v>2393</v>
      </c>
      <c r="G5" t="s">
        <v>16</v>
      </c>
      <c r="H5" s="8">
        <f>INDEX(raw!$D$2:$AB$1601,MATCH($C$1&amp;"_"&amp;$C$2,raw!$AC$2:$AC$1601,0),MATCH("O3"&amp;$F5&amp;H$3,raw!$D$1:$AB$1,0))*1000</f>
        <v>8.450619999999999E-2</v>
      </c>
      <c r="I5" s="8">
        <f>INDEX(raw!$D$2:$AB$1601,MATCH($C$1&amp;"_"&amp;$C$2,raw!$AC$2:$AC$1601,0),MATCH("O3"&amp;$F5&amp;I$3,raw!$D$1:$AB$1,0))*1000</f>
        <v>0.276335</v>
      </c>
      <c r="J5" s="8">
        <f>INDEX(raw!$D$2:$AB$1601,MATCH($C$1&amp;"_"&amp;$C$2,raw!$AC$2:$AC$1601,0),MATCH("O3"&amp;$F5&amp;J$3,raw!$D$1:$AB$1,0))*1000</f>
        <v>5.9776800000000003</v>
      </c>
      <c r="K5" s="8">
        <f>INDEX(raw!$D$2:$AB$1601,MATCH($C$1&amp;"_"&amp;$C$2,raw!$AC$2:$AC$1601,0),MATCH("O3"&amp;$F5&amp;K$3,raw!$D$1:$AB$1,0))*1000</f>
        <v>0.40851999999999999</v>
      </c>
      <c r="L5" s="8">
        <f>INDEX(raw!$D$2:$AB$1601,MATCH($C$1&amp;"_"&amp;$C$2,raw!$AC$2:$AC$1601,0),MATCH("O3"&amp;$F5&amp;L$3,raw!$D$1:$AB$1,0))*1000</f>
        <v>0.55052900000000005</v>
      </c>
    </row>
    <row r="6" spans="1:17" x14ac:dyDescent="0.25">
      <c r="F6" t="s">
        <v>2394</v>
      </c>
      <c r="G6" t="s">
        <v>19</v>
      </c>
      <c r="H6" s="8">
        <f>INDEX(raw!$D$2:$AB$1601,MATCH($C$1&amp;"_"&amp;$C$2,raw!$AC$2:$AC$1601,0),MATCH("O3"&amp;$F6&amp;H$3,raw!$D$1:$AB$1,0))*1000</f>
        <v>0.211008</v>
      </c>
      <c r="I6" s="8">
        <f>INDEX(raw!$D$2:$AB$1601,MATCH($C$1&amp;"_"&amp;$C$2,raw!$AC$2:$AC$1601,0),MATCH("O3"&amp;$F6&amp;I$3,raw!$D$1:$AB$1,0))*1000</f>
        <v>0.40243000000000001</v>
      </c>
      <c r="J6" s="8">
        <f>INDEX(raw!$D$2:$AB$1601,MATCH($C$1&amp;"_"&amp;$C$2,raw!$AC$2:$AC$1601,0),MATCH("O3"&amp;$F6&amp;J$3,raw!$D$1:$AB$1,0))*1000</f>
        <v>4.7124999999999995</v>
      </c>
      <c r="K6" s="8">
        <f>INDEX(raw!$D$2:$AB$1601,MATCH($C$1&amp;"_"&amp;$C$2,raw!$AC$2:$AC$1601,0),MATCH("O3"&amp;$F6&amp;K$3,raw!$D$1:$AB$1,0))*1000</f>
        <v>0.37709100000000001</v>
      </c>
      <c r="L6" s="8">
        <f>INDEX(raw!$D$2:$AB$1601,MATCH($C$1&amp;"_"&amp;$C$2,raw!$AC$2:$AC$1601,0),MATCH("O3"&amp;$F6&amp;L$3,raw!$D$1:$AB$1,0))*1000</f>
        <v>1.93194</v>
      </c>
    </row>
    <row r="7" spans="1:17" x14ac:dyDescent="0.25">
      <c r="F7" t="s">
        <v>2395</v>
      </c>
      <c r="G7" t="s">
        <v>22</v>
      </c>
      <c r="H7" s="8">
        <f>INDEX(raw!$D$2:$AB$1601,MATCH($C$1&amp;"_"&amp;$C$2,raw!$AC$2:$AC$1601,0),MATCH("O3"&amp;$F7&amp;H$3,raw!$D$1:$AB$1,0))*1000</f>
        <v>0.19653199999999998</v>
      </c>
      <c r="I7" s="8">
        <f>INDEX(raw!$D$2:$AB$1601,MATCH($C$1&amp;"_"&amp;$C$2,raw!$AC$2:$AC$1601,0),MATCH("O3"&amp;$F7&amp;I$3,raw!$D$1:$AB$1,0))*1000</f>
        <v>0.57352000000000003</v>
      </c>
      <c r="J7" s="8">
        <f>INDEX(raw!$D$2:$AB$1601,MATCH($C$1&amp;"_"&amp;$C$2,raw!$AC$2:$AC$1601,0),MATCH("O3"&amp;$F7&amp;J$3,raw!$D$1:$AB$1,0))*1000</f>
        <v>20.310499999999998</v>
      </c>
      <c r="K7" s="8">
        <f>INDEX(raw!$D$2:$AB$1601,MATCH($C$1&amp;"_"&amp;$C$2,raw!$AC$2:$AC$1601,0),MATCH("O3"&amp;$F7&amp;K$3,raw!$D$1:$AB$1,0))*1000</f>
        <v>0.79320299999999999</v>
      </c>
      <c r="L7" s="8">
        <f>INDEX(raw!$D$2:$AB$1601,MATCH($C$1&amp;"_"&amp;$C$2,raw!$AC$2:$AC$1601,0),MATCH("O3"&amp;$F7&amp;L$3,raw!$D$1:$AB$1,0))*1000</f>
        <v>6.4889300000000008</v>
      </c>
    </row>
    <row r="8" spans="1:17" x14ac:dyDescent="0.25">
      <c r="F8" t="s">
        <v>2396</v>
      </c>
      <c r="G8" t="s">
        <v>28</v>
      </c>
      <c r="H8" s="8">
        <f>INDEX(raw!$D$2:$AB$1601,MATCH($C$1&amp;"_"&amp;$C$2,raw!$AC$2:$AC$1601,0),MATCH("O3"&amp;$F8&amp;H$3,raw!$D$1:$AB$1,0))*1000</f>
        <v>2.9119300000000001E-3</v>
      </c>
      <c r="I8" s="8">
        <f>INDEX(raw!$D$2:$AB$1601,MATCH($C$1&amp;"_"&amp;$C$2,raw!$AC$2:$AC$1601,0),MATCH("O3"&amp;$F8&amp;I$3,raw!$D$1:$AB$1,0))*1000</f>
        <v>4.7816299999999999E-2</v>
      </c>
      <c r="J8" s="8">
        <f>INDEX(raw!$D$2:$AB$1601,MATCH($C$1&amp;"_"&amp;$C$2,raw!$AC$2:$AC$1601,0),MATCH("O3"&amp;$F8&amp;J$3,raw!$D$1:$AB$1,0))*1000</f>
        <v>1.66683</v>
      </c>
      <c r="K8" s="8">
        <f>INDEX(raw!$D$2:$AB$1601,MATCH($C$1&amp;"_"&amp;$C$2,raw!$AC$2:$AC$1601,0),MATCH("O3"&amp;$F8&amp;K$3,raw!$D$1:$AB$1,0))*1000</f>
        <v>3.00319E-2</v>
      </c>
      <c r="L8" s="8">
        <f>INDEX(raw!$D$2:$AB$1601,MATCH($C$1&amp;"_"&amp;$C$2,raw!$AC$2:$AC$1601,0),MATCH("O3"&amp;$F8&amp;L$3,raw!$D$1:$AB$1,0))*1000</f>
        <v>0.44920099999999996</v>
      </c>
    </row>
    <row r="9" spans="1:17" x14ac:dyDescent="0.25">
      <c r="F9" t="s">
        <v>2397</v>
      </c>
      <c r="G9" t="s">
        <v>10</v>
      </c>
      <c r="M9" s="8">
        <f>INDEX(raw!$D$2:$AB$1601,MATCH($C$1&amp;"_"&amp;$C$2,raw!$AC$2:$AC$1601,0),MATCH("O3"&amp;$F9,raw!$D$1:$AB$1,0))*1000</f>
        <v>6.08047</v>
      </c>
      <c r="N9" s="8"/>
      <c r="O9" s="8"/>
      <c r="P9" s="8"/>
      <c r="Q9" s="8"/>
    </row>
    <row r="10" spans="1:17" x14ac:dyDescent="0.25">
      <c r="A10" t="s">
        <v>1</v>
      </c>
      <c r="B10" t="s">
        <v>2392</v>
      </c>
      <c r="F10" t="s">
        <v>2398</v>
      </c>
      <c r="G10" t="s">
        <v>13</v>
      </c>
      <c r="N10" s="8">
        <f>INDEX(raw!$D$2:$AB$1601,MATCH($C$1&amp;"_"&amp;$C$2,raw!$AC$2:$AC$1601,0),MATCH("O3"&amp;$F10,raw!$D$1:$AB$1,0))*1000</f>
        <v>0.34608099999999997</v>
      </c>
    </row>
    <row r="11" spans="1:17" x14ac:dyDescent="0.25">
      <c r="A11">
        <v>1</v>
      </c>
      <c r="B11" t="str">
        <f>TEXT(GETPIVOTDATA("YJJJ",Ref!$L$1,"Site",$C$1,"Rank",$A11),"00000")</f>
        <v>08128</v>
      </c>
      <c r="C11" t="str">
        <f>"("&amp;$A11&amp;") "&amp;TEXT(DATE(IF(0+(LEFT(B11,2))&lt;30,2000,1900)+LEFT(B11,2),1,RIGHT(B11,3)),"mm/dd/yy")</f>
        <v>(1) 05/07/08</v>
      </c>
      <c r="D11">
        <f>VALUE(B11)</f>
        <v>8128</v>
      </c>
      <c r="F11" t="s">
        <v>2399</v>
      </c>
      <c r="G11" t="s">
        <v>25</v>
      </c>
      <c r="O11" s="8">
        <f>INDEX(raw!$D$2:$AB$1601,MATCH($C$1&amp;"_"&amp;$C$2,raw!$AC$2:$AC$1601,0),MATCH("O3"&amp;$F11,raw!$D$1:$AB$1,0))*1000</f>
        <v>0.85335399999999995</v>
      </c>
    </row>
    <row r="12" spans="1:17" x14ac:dyDescent="0.25">
      <c r="A12">
        <v>2</v>
      </c>
      <c r="B12" t="str">
        <f>TEXT(GETPIVOTDATA("YJJJ",Ref!$L$1,"Site",$C$1,"Rank",$A12),"00000")</f>
        <v>08218</v>
      </c>
      <c r="C12" t="str">
        <f t="shared" ref="C12:C20" si="0">"("&amp;$A12&amp;") "&amp;TEXT(DATE(IF(0+(LEFT(B12,2))&lt;30,2000,1900)+LEFT(B12,2),1,RIGHT(B12,3)),"mm/dd/yy")</f>
        <v>(2) 08/05/08</v>
      </c>
      <c r="D12">
        <f t="shared" ref="D12:D20" si="1">VALUE(B12)</f>
        <v>8218</v>
      </c>
      <c r="F12" t="s">
        <v>31</v>
      </c>
      <c r="G12" t="s">
        <v>31</v>
      </c>
      <c r="P12" s="8">
        <f>INDEX(raw!$D$2:$AB$1601,MATCH($C$1&amp;"_"&amp;$C$2,raw!$AC$2:$AC$1601,0),MATCH("O3"&amp;$F12,raw!$D$1:$AB$1,0))*1000</f>
        <v>23.002000000000002</v>
      </c>
    </row>
    <row r="13" spans="1:17" x14ac:dyDescent="0.25">
      <c r="A13">
        <v>3</v>
      </c>
      <c r="B13" t="str">
        <f>TEXT(GETPIVOTDATA("YJJJ",Ref!$L$1,"Site",$C$1,"Rank",$A13),"00000")</f>
        <v>08191</v>
      </c>
      <c r="C13" t="str">
        <f t="shared" si="0"/>
        <v>(3) 07/09/08</v>
      </c>
      <c r="D13">
        <f t="shared" si="1"/>
        <v>8191</v>
      </c>
    </row>
    <row r="14" spans="1:17" x14ac:dyDescent="0.25">
      <c r="A14">
        <v>4</v>
      </c>
      <c r="B14" t="str">
        <f>TEXT(GETPIVOTDATA("YJJJ",Ref!$L$1,"Site",$C$1,"Rank",$A14),"00000")</f>
        <v>08197</v>
      </c>
      <c r="C14" t="str">
        <f t="shared" si="0"/>
        <v>(4) 07/15/08</v>
      </c>
      <c r="D14">
        <f t="shared" si="1"/>
        <v>8197</v>
      </c>
      <c r="G14" t="str">
        <f>"Contributions to MDA8 Ozone [ppb] at "&amp;$B$1</f>
        <v>Contributions to MDA8 Ozone [ppb] at CO_Jefferson0006</v>
      </c>
    </row>
    <row r="15" spans="1:17" x14ac:dyDescent="0.25">
      <c r="A15">
        <v>5</v>
      </c>
      <c r="B15" t="str">
        <f>TEXT(GETPIVOTDATA("YJJJ",Ref!$L$1,"Site",$C$1,"Rank",$A15),"00000")</f>
        <v>08198</v>
      </c>
      <c r="C15" t="str">
        <f t="shared" si="0"/>
        <v>(5) 07/16/08</v>
      </c>
      <c r="D15">
        <f t="shared" si="1"/>
        <v>8198</v>
      </c>
      <c r="G15" t="str">
        <f>"Rank "&amp;$B$2&amp;"; Model = "&amp;TEXT($K$40,"##0.0")&amp;" ppb; Obs = "&amp;TEXT($O$15,"##0.0")&amp;" ppb; Bias = "&amp;TEXT($O$16,"+##0.0%;-##0.0%")&amp;"; BC = "&amp;TEXT($K$39,"##0.0")&amp;" ppb ("&amp;TEXT($L$39,"##0.0%")&amp;")"</f>
        <v>Rank (2) 08/05/08; Model = 75.8 ppb; Obs = 71.6 ppb; Bias = +5.8%; BC = 23.0 ppb (30.4%)</v>
      </c>
      <c r="N15" t="s">
        <v>2536</v>
      </c>
      <c r="O15">
        <f>GETPIVOTDATA("O3_MDA8",obs!$G$1,"ID",$D$1,"DOY",$D$2)</f>
        <v>71.625</v>
      </c>
    </row>
    <row r="16" spans="1:17" x14ac:dyDescent="0.25">
      <c r="A16">
        <v>6</v>
      </c>
      <c r="B16" t="str">
        <f>TEXT(GETPIVOTDATA("YJJJ",Ref!$L$1,"Site",$C$1,"Rank",$A16),"00000")</f>
        <v>08165</v>
      </c>
      <c r="C16" t="str">
        <f t="shared" si="0"/>
        <v>(6) 06/13/08</v>
      </c>
      <c r="D16">
        <f t="shared" si="1"/>
        <v>8165</v>
      </c>
      <c r="F16" t="s">
        <v>2393</v>
      </c>
      <c r="G16" t="s">
        <v>2428</v>
      </c>
      <c r="H16" t="s">
        <v>130</v>
      </c>
      <c r="I16" t="s">
        <v>141</v>
      </c>
      <c r="J16" t="str">
        <f>G16&amp;":"&amp;H16&amp;" "&amp;TEXT(L16,"##0.0%")</f>
        <v>O&amp;G:WY 0.1%</v>
      </c>
      <c r="K16" s="8">
        <f>INDEX(raw!$D$2:$AB$1601,MATCH($C$1&amp;"_"&amp;$C$2,raw!$AC$2:$AC$1601,0),MATCH("O3"&amp;$F16&amp;$I16,raw!$D$1:$AB$1,0))*1000</f>
        <v>8.450619999999999E-2</v>
      </c>
      <c r="L16" s="9">
        <f t="shared" ref="L16:L40" si="2">K16/$K$40</f>
        <v>1.1152400559558686E-3</v>
      </c>
      <c r="N16" t="s">
        <v>2539</v>
      </c>
      <c r="O16" s="9">
        <f>(K40-O15)/O15</f>
        <v>5.7926701570680639E-2</v>
      </c>
    </row>
    <row r="17" spans="1:18" x14ac:dyDescent="0.25">
      <c r="A17">
        <v>7</v>
      </c>
      <c r="B17" t="str">
        <f>TEXT(GETPIVOTDATA("YJJJ",Ref!$L$1,"Site",$C$1,"Rank",$A17),"00000")</f>
        <v>08213</v>
      </c>
      <c r="C17" t="str">
        <f t="shared" si="0"/>
        <v>(7) 07/31/08</v>
      </c>
      <c r="D17">
        <f t="shared" si="1"/>
        <v>8213</v>
      </c>
      <c r="F17" t="s">
        <v>2393</v>
      </c>
      <c r="G17" t="str">
        <f>G16</f>
        <v>O&amp;G</v>
      </c>
      <c r="H17" t="s">
        <v>116</v>
      </c>
      <c r="I17" t="s">
        <v>276</v>
      </c>
      <c r="J17" t="str">
        <f t="shared" ref="J17:J35" si="3">G17&amp;":"&amp;H17&amp;" "&amp;TEXT(L17,"##0.0%")</f>
        <v>O&amp;G:UT 0.4%</v>
      </c>
      <c r="K17" s="8">
        <f>INDEX(raw!$D$2:$AB$1601,MATCH($C$1&amp;"_"&amp;$C$2,raw!$AC$2:$AC$1601,0),MATCH("O3"&amp;$F17&amp;$I17,raw!$D$1:$AB$1,0))*1000</f>
        <v>0.276335</v>
      </c>
      <c r="L17" s="9">
        <f t="shared" si="2"/>
        <v>3.6468313669596429E-3</v>
      </c>
    </row>
    <row r="18" spans="1:18" x14ac:dyDescent="0.25">
      <c r="A18">
        <v>8</v>
      </c>
      <c r="B18" t="str">
        <f>TEXT(GETPIVOTDATA("YJJJ",Ref!$L$1,"Site",$C$1,"Rank",$A18),"00000")</f>
        <v>08135</v>
      </c>
      <c r="C18" t="str">
        <f t="shared" si="0"/>
        <v>(8) 05/14/08</v>
      </c>
      <c r="D18">
        <f t="shared" si="1"/>
        <v>8135</v>
      </c>
      <c r="F18" t="s">
        <v>2393</v>
      </c>
      <c r="G18" t="str">
        <f>G17</f>
        <v>O&amp;G</v>
      </c>
      <c r="H18" t="s">
        <v>26</v>
      </c>
      <c r="I18" t="s">
        <v>2400</v>
      </c>
      <c r="J18" t="str">
        <f t="shared" si="3"/>
        <v>O&amp;G:CO 7.9%</v>
      </c>
      <c r="K18" s="8">
        <f>INDEX(raw!$D$2:$AB$1601,MATCH($C$1&amp;"_"&amp;$C$2,raw!$AC$2:$AC$1601,0),MATCH("O3"&amp;$F18&amp;$I18,raw!$D$1:$AB$1,0))*1000</f>
        <v>5.9776800000000003</v>
      </c>
      <c r="L18" s="9">
        <f t="shared" si="2"/>
        <v>7.888827302240875E-2</v>
      </c>
    </row>
    <row r="19" spans="1:18" x14ac:dyDescent="0.25">
      <c r="A19">
        <v>9</v>
      </c>
      <c r="B19" t="str">
        <f>TEXT(GETPIVOTDATA("YJJJ",Ref!$L$1,"Site",$C$1,"Rank",$A19),"00000")</f>
        <v>08216</v>
      </c>
      <c r="C19" t="str">
        <f t="shared" si="0"/>
        <v>(9) 08/03/08</v>
      </c>
      <c r="D19">
        <f t="shared" si="1"/>
        <v>8216</v>
      </c>
      <c r="F19" t="s">
        <v>2393</v>
      </c>
      <c r="G19" t="str">
        <f>G18</f>
        <v>O&amp;G</v>
      </c>
      <c r="H19" t="s">
        <v>90</v>
      </c>
      <c r="I19" t="s">
        <v>331</v>
      </c>
      <c r="J19" t="str">
        <f t="shared" si="3"/>
        <v>O&amp;G:NM 0.5%</v>
      </c>
      <c r="K19" s="8">
        <f>INDEX(raw!$D$2:$AB$1601,MATCH($C$1&amp;"_"&amp;$C$2,raw!$AC$2:$AC$1601,0),MATCH("O3"&amp;$F19&amp;$I19,raw!$D$1:$AB$1,0))*1000</f>
        <v>0.40851999999999999</v>
      </c>
      <c r="L19" s="9">
        <f t="shared" si="2"/>
        <v>5.3912951672077493E-3</v>
      </c>
    </row>
    <row r="20" spans="1:18" x14ac:dyDescent="0.25">
      <c r="A20">
        <v>10</v>
      </c>
      <c r="B20" t="str">
        <f>TEXT(GETPIVOTDATA("YJJJ",Ref!$L$1,"Site",$C$1,"Rank",$A20),"00000")</f>
        <v>08190</v>
      </c>
      <c r="C20" t="str">
        <f t="shared" si="0"/>
        <v>(10) 07/08/08</v>
      </c>
      <c r="D20">
        <f t="shared" si="1"/>
        <v>8190</v>
      </c>
      <c r="F20" t="s">
        <v>2393</v>
      </c>
      <c r="G20" t="str">
        <f>G19</f>
        <v>O&amp;G</v>
      </c>
      <c r="H20" t="s">
        <v>2432</v>
      </c>
      <c r="I20" t="s">
        <v>348</v>
      </c>
      <c r="J20" t="str">
        <f t="shared" si="3"/>
        <v>O&amp;G:Rem 0.7%</v>
      </c>
      <c r="K20" s="8">
        <f>INDEX(raw!$D$2:$AB$1601,MATCH($C$1&amp;"_"&amp;$C$2,raw!$AC$2:$AC$1601,0),MATCH("O3"&amp;$F20&amp;$I20,raw!$D$1:$AB$1,0))*1000</f>
        <v>0.55052900000000005</v>
      </c>
      <c r="L20" s="9">
        <f t="shared" si="2"/>
        <v>7.2654076596193953E-3</v>
      </c>
    </row>
    <row r="21" spans="1:18" x14ac:dyDescent="0.25">
      <c r="F21" t="s">
        <v>2394</v>
      </c>
      <c r="G21" t="s">
        <v>2429</v>
      </c>
      <c r="H21" t="str">
        <f>H16</f>
        <v>WY</v>
      </c>
      <c r="I21" t="str">
        <f>I16</f>
        <v>01</v>
      </c>
      <c r="J21" t="str">
        <f t="shared" si="3"/>
        <v>PT:WY 0.3%</v>
      </c>
      <c r="K21" s="8">
        <f>INDEX(raw!$D$2:$AB$1601,MATCH($C$1&amp;"_"&amp;$C$2,raw!$AC$2:$AC$1601,0),MATCH("O3"&amp;$F21&amp;$I21,raw!$D$1:$AB$1,0))*1000</f>
        <v>0.211008</v>
      </c>
      <c r="L21" s="9">
        <f t="shared" si="2"/>
        <v>2.784701876633146E-3</v>
      </c>
      <c r="R21" t="s">
        <v>2542</v>
      </c>
    </row>
    <row r="22" spans="1:18" x14ac:dyDescent="0.25">
      <c r="F22" t="s">
        <v>2394</v>
      </c>
      <c r="G22" t="str">
        <f>G21</f>
        <v>PT</v>
      </c>
      <c r="H22" t="str">
        <f t="shared" ref="H22:H35" si="4">H17</f>
        <v>UT</v>
      </c>
      <c r="I22" t="str">
        <f t="shared" ref="I22:I35" si="5">I17</f>
        <v>02</v>
      </c>
      <c r="J22" t="str">
        <f t="shared" si="3"/>
        <v>PT:UT 0.5%</v>
      </c>
      <c r="K22" s="8">
        <f>INDEX(raw!$D$2:$AB$1601,MATCH($C$1&amp;"_"&amp;$C$2,raw!$AC$2:$AC$1601,0),MATCH("O3"&amp;$F22&amp;$I22,raw!$D$1:$AB$1,0))*1000</f>
        <v>0.40243000000000001</v>
      </c>
      <c r="L22" s="9">
        <f t="shared" si="2"/>
        <v>5.3109245915485522E-3</v>
      </c>
      <c r="R22" t="s">
        <v>2543</v>
      </c>
    </row>
    <row r="23" spans="1:18" x14ac:dyDescent="0.25">
      <c r="F23" t="s">
        <v>2394</v>
      </c>
      <c r="G23" t="str">
        <f t="shared" ref="G23:G25" si="6">G22</f>
        <v>PT</v>
      </c>
      <c r="H23" t="str">
        <f t="shared" si="4"/>
        <v>CO</v>
      </c>
      <c r="I23" t="str">
        <f t="shared" si="5"/>
        <v>03</v>
      </c>
      <c r="J23" t="str">
        <f t="shared" si="3"/>
        <v>PT:CO 6.2%</v>
      </c>
      <c r="K23" s="8">
        <f>INDEX(raw!$D$2:$AB$1601,MATCH($C$1&amp;"_"&amp;$C$2,raw!$AC$2:$AC$1601,0),MATCH("O3"&amp;$F23&amp;$I23,raw!$D$1:$AB$1,0))*1000</f>
        <v>4.7124999999999995</v>
      </c>
      <c r="L23" s="9">
        <f t="shared" si="2"/>
        <v>6.2191516879140596E-2</v>
      </c>
      <c r="R23" t="s">
        <v>2544</v>
      </c>
    </row>
    <row r="24" spans="1:18" x14ac:dyDescent="0.25">
      <c r="F24" t="s">
        <v>2394</v>
      </c>
      <c r="G24" t="str">
        <f t="shared" si="6"/>
        <v>PT</v>
      </c>
      <c r="H24" t="str">
        <f t="shared" si="4"/>
        <v>NM</v>
      </c>
      <c r="I24" t="str">
        <f t="shared" si="5"/>
        <v>04</v>
      </c>
      <c r="J24" t="str">
        <f t="shared" si="3"/>
        <v>PT:NM 0.5%</v>
      </c>
      <c r="K24" s="8">
        <f>INDEX(raw!$D$2:$AB$1601,MATCH($C$1&amp;"_"&amp;$C$2,raw!$AC$2:$AC$1601,0),MATCH("O3"&amp;$F24&amp;$I24,raw!$D$1:$AB$1,0))*1000</f>
        <v>0.37709100000000001</v>
      </c>
      <c r="L24" s="9">
        <f t="shared" si="2"/>
        <v>4.9765222899675349E-3</v>
      </c>
      <c r="R24" t="s">
        <v>2545</v>
      </c>
    </row>
    <row r="25" spans="1:18" x14ac:dyDescent="0.25">
      <c r="F25" t="s">
        <v>2394</v>
      </c>
      <c r="G25" t="str">
        <f t="shared" si="6"/>
        <v>PT</v>
      </c>
      <c r="H25" t="str">
        <f t="shared" si="4"/>
        <v>Rem</v>
      </c>
      <c r="I25" t="str">
        <f t="shared" si="5"/>
        <v>05</v>
      </c>
      <c r="J25" t="str">
        <f t="shared" si="3"/>
        <v>PT:Rem 2.5%</v>
      </c>
      <c r="K25" s="8">
        <f>INDEX(raw!$D$2:$AB$1601,MATCH($C$1&amp;"_"&amp;$C$2,raw!$AC$2:$AC$1601,0),MATCH("O3"&amp;$F25&amp;$I25,raw!$D$1:$AB$1,0))*1000</f>
        <v>1.93194</v>
      </c>
      <c r="L25" s="9">
        <f t="shared" si="2"/>
        <v>2.5496080449758492E-2</v>
      </c>
      <c r="R25" t="s">
        <v>2546</v>
      </c>
    </row>
    <row r="26" spans="1:18" x14ac:dyDescent="0.25">
      <c r="F26" t="s">
        <v>2395</v>
      </c>
      <c r="G26" t="s">
        <v>2430</v>
      </c>
      <c r="H26" t="str">
        <f t="shared" si="4"/>
        <v>WY</v>
      </c>
      <c r="I26" t="str">
        <f t="shared" si="5"/>
        <v>01</v>
      </c>
      <c r="J26" t="str">
        <f t="shared" si="3"/>
        <v>MV:WY 0.3%</v>
      </c>
      <c r="K26" s="8">
        <f>INDEX(raw!$D$2:$AB$1601,MATCH($C$1&amp;"_"&amp;$C$2,raw!$AC$2:$AC$1601,0),MATCH("O3"&amp;$F26&amp;$I26,raw!$D$1:$AB$1,0))*1000</f>
        <v>0.19653199999999998</v>
      </c>
      <c r="L26" s="9">
        <f t="shared" si="2"/>
        <v>2.5936600944915138E-3</v>
      </c>
      <c r="R26" t="s">
        <v>2547</v>
      </c>
    </row>
    <row r="27" spans="1:18" x14ac:dyDescent="0.25">
      <c r="F27" t="s">
        <v>2395</v>
      </c>
      <c r="G27" t="str">
        <f>G26</f>
        <v>MV</v>
      </c>
      <c r="H27" t="str">
        <f t="shared" si="4"/>
        <v>UT</v>
      </c>
      <c r="I27" t="str">
        <f t="shared" si="5"/>
        <v>02</v>
      </c>
      <c r="J27" t="str">
        <f t="shared" si="3"/>
        <v>MV:UT 0.8%</v>
      </c>
      <c r="K27" s="8">
        <f>INDEX(raw!$D$2:$AB$1601,MATCH($C$1&amp;"_"&amp;$C$2,raw!$AC$2:$AC$1601,0),MATCH("O3"&amp;$F27&amp;$I27,raw!$D$1:$AB$1,0))*1000</f>
        <v>0.57352000000000003</v>
      </c>
      <c r="L27" s="9">
        <f t="shared" si="2"/>
        <v>7.5688230791564389E-3</v>
      </c>
      <c r="R27" t="s">
        <v>2548</v>
      </c>
    </row>
    <row r="28" spans="1:18" x14ac:dyDescent="0.25">
      <c r="F28" t="s">
        <v>2395</v>
      </c>
      <c r="G28" t="str">
        <f t="shared" ref="G28:G30" si="7">G27</f>
        <v>MV</v>
      </c>
      <c r="H28" t="str">
        <f t="shared" si="4"/>
        <v>CO</v>
      </c>
      <c r="I28" t="str">
        <f t="shared" si="5"/>
        <v>03</v>
      </c>
      <c r="J28" t="str">
        <f t="shared" si="3"/>
        <v>MV:CO 26.8%</v>
      </c>
      <c r="K28" s="8">
        <f>INDEX(raw!$D$2:$AB$1601,MATCH($C$1&amp;"_"&amp;$C$2,raw!$AC$2:$AC$1601,0),MATCH("O3"&amp;$F28&amp;$I28,raw!$D$1:$AB$1,0))*1000</f>
        <v>20.310499999999998</v>
      </c>
      <c r="L28" s="9">
        <f t="shared" si="2"/>
        <v>0.26804048882202336</v>
      </c>
      <c r="R28" t="s">
        <v>2549</v>
      </c>
    </row>
    <row r="29" spans="1:18" x14ac:dyDescent="0.25">
      <c r="F29" t="s">
        <v>2395</v>
      </c>
      <c r="G29" t="str">
        <f t="shared" si="7"/>
        <v>MV</v>
      </c>
      <c r="H29" t="str">
        <f t="shared" si="4"/>
        <v>NM</v>
      </c>
      <c r="I29" t="str">
        <f t="shared" si="5"/>
        <v>04</v>
      </c>
      <c r="J29" t="str">
        <f t="shared" si="3"/>
        <v>MV:NM 1.0%</v>
      </c>
      <c r="K29" s="8">
        <f>INDEX(raw!$D$2:$AB$1601,MATCH($C$1&amp;"_"&amp;$C$2,raw!$AC$2:$AC$1601,0),MATCH("O3"&amp;$F29&amp;$I29,raw!$D$1:$AB$1,0))*1000</f>
        <v>0.79320299999999999</v>
      </c>
      <c r="L29" s="9">
        <f t="shared" si="2"/>
        <v>1.0468010135402644E-2</v>
      </c>
      <c r="R29" t="s">
        <v>2550</v>
      </c>
    </row>
    <row r="30" spans="1:18" x14ac:dyDescent="0.25">
      <c r="F30" t="s">
        <v>2395</v>
      </c>
      <c r="G30" t="str">
        <f t="shared" si="7"/>
        <v>MV</v>
      </c>
      <c r="H30" t="str">
        <f t="shared" si="4"/>
        <v>Rem</v>
      </c>
      <c r="I30" t="str">
        <f t="shared" si="5"/>
        <v>05</v>
      </c>
      <c r="J30" t="str">
        <f t="shared" si="3"/>
        <v>MV:Rem 8.6%</v>
      </c>
      <c r="K30" s="8">
        <f>INDEX(raw!$D$2:$AB$1601,MATCH($C$1&amp;"_"&amp;$C$2,raw!$AC$2:$AC$1601,0),MATCH("O3"&amp;$F30&amp;$I30,raw!$D$1:$AB$1,0))*1000</f>
        <v>6.4889300000000008</v>
      </c>
      <c r="L30" s="9">
        <f t="shared" si="2"/>
        <v>8.5635310264734615E-2</v>
      </c>
      <c r="R30" t="s">
        <v>2551</v>
      </c>
    </row>
    <row r="31" spans="1:18" x14ac:dyDescent="0.25">
      <c r="F31" t="s">
        <v>2396</v>
      </c>
      <c r="G31" t="s">
        <v>14</v>
      </c>
      <c r="H31" t="str">
        <f t="shared" si="4"/>
        <v>WY</v>
      </c>
      <c r="I31" t="str">
        <f t="shared" si="5"/>
        <v>01</v>
      </c>
      <c r="J31" t="str">
        <f t="shared" si="3"/>
        <v>AR:WY 0.0%</v>
      </c>
      <c r="K31" s="8">
        <f>INDEX(raw!$D$2:$AB$1601,MATCH($C$1&amp;"_"&amp;$C$2,raw!$AC$2:$AC$1601,0),MATCH("O3"&amp;$F31&amp;$I31,raw!$D$1:$AB$1,0))*1000</f>
        <v>2.9119300000000001E-3</v>
      </c>
      <c r="L31" s="9">
        <f t="shared" si="2"/>
        <v>3.8429144561459077E-5</v>
      </c>
      <c r="R31" t="s">
        <v>2552</v>
      </c>
    </row>
    <row r="32" spans="1:18" x14ac:dyDescent="0.25">
      <c r="F32" t="s">
        <v>2396</v>
      </c>
      <c r="G32" t="str">
        <f>G31</f>
        <v>AR</v>
      </c>
      <c r="H32" t="str">
        <f t="shared" si="4"/>
        <v>UT</v>
      </c>
      <c r="I32" t="str">
        <f t="shared" si="5"/>
        <v>02</v>
      </c>
      <c r="J32" t="str">
        <f t="shared" si="3"/>
        <v>AR:UT 0.1%</v>
      </c>
      <c r="K32" s="8">
        <f>INDEX(raw!$D$2:$AB$1601,MATCH($C$1&amp;"_"&amp;$C$2,raw!$AC$2:$AC$1601,0),MATCH("O3"&amp;$F32&amp;$I32,raw!$D$1:$AB$1,0))*1000</f>
        <v>4.7816299999999999E-2</v>
      </c>
      <c r="L32" s="9">
        <f t="shared" si="2"/>
        <v>6.3103835088552799E-4</v>
      </c>
      <c r="R32" t="s">
        <v>2553</v>
      </c>
    </row>
    <row r="33" spans="6:18" x14ac:dyDescent="0.25">
      <c r="F33" t="s">
        <v>2396</v>
      </c>
      <c r="G33" t="str">
        <f t="shared" ref="G33:G35" si="8">G32</f>
        <v>AR</v>
      </c>
      <c r="H33" t="str">
        <f t="shared" si="4"/>
        <v>CO</v>
      </c>
      <c r="I33" t="str">
        <f t="shared" si="5"/>
        <v>03</v>
      </c>
      <c r="J33" t="str">
        <f t="shared" si="3"/>
        <v>AR:CO 2.2%</v>
      </c>
      <c r="K33" s="8">
        <f>INDEX(raw!$D$2:$AB$1601,MATCH($C$1&amp;"_"&amp;$C$2,raw!$AC$2:$AC$1601,0),MATCH("O3"&amp;$F33&amp;$I33,raw!$D$1:$AB$1,0))*1000</f>
        <v>1.66683</v>
      </c>
      <c r="L33" s="9">
        <f t="shared" si="2"/>
        <v>2.1997386966505661E-2</v>
      </c>
      <c r="R33" t="s">
        <v>2554</v>
      </c>
    </row>
    <row r="34" spans="6:18" x14ac:dyDescent="0.25">
      <c r="F34" t="s">
        <v>2396</v>
      </c>
      <c r="G34" t="str">
        <f t="shared" si="8"/>
        <v>AR</v>
      </c>
      <c r="H34" t="str">
        <f t="shared" si="4"/>
        <v>NM</v>
      </c>
      <c r="I34" t="str">
        <f t="shared" si="5"/>
        <v>04</v>
      </c>
      <c r="J34" t="str">
        <f t="shared" si="3"/>
        <v>AR:NM 0.0%</v>
      </c>
      <c r="K34" s="8">
        <f>INDEX(raw!$D$2:$AB$1601,MATCH($C$1&amp;"_"&amp;$C$2,raw!$AC$2:$AC$1601,0),MATCH("O3"&amp;$F34&amp;$I34,raw!$D$1:$AB$1,0))*1000</f>
        <v>3.00319E-2</v>
      </c>
      <c r="L34" s="9">
        <f t="shared" si="2"/>
        <v>3.9633515453849603E-4</v>
      </c>
      <c r="R34" t="s">
        <v>2555</v>
      </c>
    </row>
    <row r="35" spans="6:18" x14ac:dyDescent="0.25">
      <c r="F35" t="s">
        <v>2396</v>
      </c>
      <c r="G35" t="str">
        <f t="shared" si="8"/>
        <v>AR</v>
      </c>
      <c r="H35" t="str">
        <f t="shared" si="4"/>
        <v>Rem</v>
      </c>
      <c r="I35" t="str">
        <f t="shared" si="5"/>
        <v>05</v>
      </c>
      <c r="J35" t="str">
        <f t="shared" si="3"/>
        <v>AR:Rem 0.6%</v>
      </c>
      <c r="K35" s="8">
        <f>INDEX(raw!$D$2:$AB$1601,MATCH($C$1&amp;"_"&amp;$C$2,raw!$AC$2:$AC$1601,0),MATCH("O3"&amp;$F35&amp;$I35,raw!$D$1:$AB$1,0))*1000</f>
        <v>0.44920099999999996</v>
      </c>
      <c r="L35" s="9">
        <f t="shared" si="2"/>
        <v>5.928167973183413E-3</v>
      </c>
      <c r="R35" t="s">
        <v>2556</v>
      </c>
    </row>
    <row r="36" spans="6:18" x14ac:dyDescent="0.25">
      <c r="F36" t="s">
        <v>2397</v>
      </c>
      <c r="G36" t="s">
        <v>2397</v>
      </c>
      <c r="J36" t="str">
        <f>G36&amp;" "&amp;TEXT(L36,"##0.0%")</f>
        <v>NAT 8.0%</v>
      </c>
      <c r="K36" s="8">
        <f>INDEX(raw!$D$2:$AB$1601,MATCH($C$1&amp;"_"&amp;$C$2,raw!$AC$2:$AC$1601,0),MATCH("O3"&amp;$F36,raw!$D$1:$AB$1,0))*1000</f>
        <v>6.08047</v>
      </c>
      <c r="L36" s="9">
        <f t="shared" si="2"/>
        <v>8.0244806925858475E-2</v>
      </c>
      <c r="R36" t="s">
        <v>2557</v>
      </c>
    </row>
    <row r="37" spans="6:18" x14ac:dyDescent="0.25">
      <c r="F37" t="s">
        <v>2398</v>
      </c>
      <c r="G37" t="s">
        <v>13</v>
      </c>
      <c r="J37" t="str">
        <f t="shared" ref="J37:J39" si="9">G37&amp;" "&amp;TEXT(L37,"##0.0%")</f>
        <v>Fires 0.5%</v>
      </c>
      <c r="K37" s="8">
        <f>INDEX(raw!$D$2:$AB$1601,MATCH($C$1&amp;"_"&amp;$C$2,raw!$AC$2:$AC$1601,0),MATCH("O3"&amp;$F37,raw!$D$1:$AB$1,0))*1000</f>
        <v>0.34608099999999997</v>
      </c>
      <c r="L37" s="9">
        <f t="shared" si="2"/>
        <v>4.5672790139097835E-3</v>
      </c>
      <c r="R37" t="s">
        <v>2558</v>
      </c>
    </row>
    <row r="38" spans="6:18" x14ac:dyDescent="0.25">
      <c r="F38" t="s">
        <v>2399</v>
      </c>
      <c r="G38" t="s">
        <v>2431</v>
      </c>
      <c r="J38" t="str">
        <f t="shared" si="9"/>
        <v>Can/Mex 1.1%</v>
      </c>
      <c r="K38" s="8">
        <f>INDEX(raw!$D$2:$AB$1601,MATCH($C$1&amp;"_"&amp;$C$2,raw!$AC$2:$AC$1601,0),MATCH("O3"&amp;$F38,raw!$D$1:$AB$1,0))*1000</f>
        <v>0.85335399999999995</v>
      </c>
      <c r="L38" s="9">
        <f t="shared" si="2"/>
        <v>1.1261831234988254E-2</v>
      </c>
      <c r="R38" t="s">
        <v>2559</v>
      </c>
    </row>
    <row r="39" spans="6:18" x14ac:dyDescent="0.25">
      <c r="F39" t="s">
        <v>31</v>
      </c>
      <c r="G39" t="s">
        <v>31</v>
      </c>
      <c r="J39" t="str">
        <f t="shared" si="9"/>
        <v>BC 30.4%</v>
      </c>
      <c r="K39" s="8">
        <f>INDEX(raw!$D$2:$AB$1601,MATCH($C$1&amp;"_"&amp;$C$2,raw!$AC$2:$AC$1601,0),MATCH("O3"&amp;$F39,raw!$D$1:$AB$1,0))*1000</f>
        <v>23.002000000000002</v>
      </c>
      <c r="L39" s="9">
        <f t="shared" si="2"/>
        <v>0.30356058806450764</v>
      </c>
      <c r="R39" t="s">
        <v>2560</v>
      </c>
    </row>
    <row r="40" spans="6:18" x14ac:dyDescent="0.25">
      <c r="J40" t="s">
        <v>2427</v>
      </c>
      <c r="K40" s="8">
        <f>INDEX(raw!$D$2:$AB$1601,MATCH($C$1&amp;"_"&amp;$C$2,raw!$AC$2:$AC$1601,0),MATCH(Plot!$F$3,raw!$D$1:$AB$1,0))*1000</f>
        <v>75.774000000000001</v>
      </c>
      <c r="L40" s="9">
        <f t="shared" si="2"/>
        <v>1</v>
      </c>
      <c r="R40" t="s">
        <v>2561</v>
      </c>
    </row>
    <row r="41" spans="6:18" x14ac:dyDescent="0.25">
      <c r="R41" t="s">
        <v>2562</v>
      </c>
    </row>
    <row r="42" spans="6:18" x14ac:dyDescent="0.25">
      <c r="R42" t="s">
        <v>2563</v>
      </c>
    </row>
    <row r="43" spans="6:18" x14ac:dyDescent="0.25">
      <c r="R43" t="s">
        <v>2564</v>
      </c>
    </row>
    <row r="44" spans="6:18" x14ac:dyDescent="0.25">
      <c r="R44" t="s">
        <v>2565</v>
      </c>
    </row>
    <row r="45" spans="6:18" x14ac:dyDescent="0.25">
      <c r="R45" t="s">
        <v>2566</v>
      </c>
    </row>
    <row r="46" spans="6:18" x14ac:dyDescent="0.25">
      <c r="R46" t="s">
        <v>2567</v>
      </c>
    </row>
    <row r="47" spans="6:18" x14ac:dyDescent="0.25">
      <c r="R47" t="s">
        <v>2568</v>
      </c>
    </row>
    <row r="48" spans="6:18" x14ac:dyDescent="0.25">
      <c r="R48" t="s">
        <v>2569</v>
      </c>
    </row>
    <row r="49" spans="18:18" x14ac:dyDescent="0.25">
      <c r="R49" t="s">
        <v>2570</v>
      </c>
    </row>
    <row r="50" spans="18:18" x14ac:dyDescent="0.25">
      <c r="R50" t="s">
        <v>2571</v>
      </c>
    </row>
    <row r="51" spans="18:18" x14ac:dyDescent="0.25">
      <c r="R51" t="s">
        <v>2572</v>
      </c>
    </row>
    <row r="52" spans="18:18" x14ac:dyDescent="0.25">
      <c r="R52" t="s">
        <v>2573</v>
      </c>
    </row>
    <row r="53" spans="18:18" x14ac:dyDescent="0.25">
      <c r="R53" t="s">
        <v>2574</v>
      </c>
    </row>
    <row r="54" spans="18:18" x14ac:dyDescent="0.25">
      <c r="R54" t="s">
        <v>2575</v>
      </c>
    </row>
    <row r="55" spans="18:18" x14ac:dyDescent="0.25">
      <c r="R55" t="s">
        <v>2576</v>
      </c>
    </row>
    <row r="56" spans="18:18" x14ac:dyDescent="0.25">
      <c r="R56" t="s">
        <v>2577</v>
      </c>
    </row>
    <row r="57" spans="18:18" x14ac:dyDescent="0.25">
      <c r="R57" t="s">
        <v>2578</v>
      </c>
    </row>
    <row r="58" spans="18:18" x14ac:dyDescent="0.25">
      <c r="R58" t="s">
        <v>2579</v>
      </c>
    </row>
    <row r="59" spans="18:18" x14ac:dyDescent="0.25">
      <c r="R59" t="s">
        <v>2580</v>
      </c>
    </row>
    <row r="60" spans="18:18" x14ac:dyDescent="0.25">
      <c r="R60" t="s">
        <v>2581</v>
      </c>
    </row>
    <row r="61" spans="18:18" x14ac:dyDescent="0.25">
      <c r="R61" t="s">
        <v>2582</v>
      </c>
    </row>
    <row r="62" spans="18:18" x14ac:dyDescent="0.25">
      <c r="R62" t="s">
        <v>2583</v>
      </c>
    </row>
    <row r="63" spans="18:18" x14ac:dyDescent="0.25">
      <c r="R63" t="s">
        <v>2584</v>
      </c>
    </row>
    <row r="64" spans="18:18" x14ac:dyDescent="0.25">
      <c r="R64" t="s">
        <v>2585</v>
      </c>
    </row>
    <row r="65" spans="18:18" x14ac:dyDescent="0.25">
      <c r="R65" t="s">
        <v>2586</v>
      </c>
    </row>
    <row r="66" spans="18:18" x14ac:dyDescent="0.25">
      <c r="R66" t="s">
        <v>2587</v>
      </c>
    </row>
    <row r="67" spans="18:18" x14ac:dyDescent="0.25">
      <c r="R67" t="s">
        <v>2588</v>
      </c>
    </row>
    <row r="68" spans="18:18" x14ac:dyDescent="0.25">
      <c r="R68" t="s">
        <v>2589</v>
      </c>
    </row>
    <row r="69" spans="18:18" x14ac:dyDescent="0.25">
      <c r="R69" t="s">
        <v>2590</v>
      </c>
    </row>
    <row r="70" spans="18:18" x14ac:dyDescent="0.25">
      <c r="R70" t="s">
        <v>2591</v>
      </c>
    </row>
    <row r="71" spans="18:18" x14ac:dyDescent="0.25">
      <c r="R71" t="s">
        <v>2592</v>
      </c>
    </row>
    <row r="72" spans="18:18" x14ac:dyDescent="0.25">
      <c r="R72" t="s">
        <v>2593</v>
      </c>
    </row>
    <row r="73" spans="18:18" x14ac:dyDescent="0.25">
      <c r="R73" t="s">
        <v>2594</v>
      </c>
    </row>
    <row r="74" spans="18:18" x14ac:dyDescent="0.25">
      <c r="R74" t="s">
        <v>2595</v>
      </c>
    </row>
    <row r="75" spans="18:18" x14ac:dyDescent="0.25">
      <c r="R75" t="s">
        <v>2596</v>
      </c>
    </row>
    <row r="76" spans="18:18" x14ac:dyDescent="0.25">
      <c r="R76" t="s">
        <v>2597</v>
      </c>
    </row>
    <row r="77" spans="18:18" x14ac:dyDescent="0.25">
      <c r="R77" t="s">
        <v>2540</v>
      </c>
    </row>
    <row r="78" spans="18:18" x14ac:dyDescent="0.25">
      <c r="R78" t="s">
        <v>2598</v>
      </c>
    </row>
    <row r="79" spans="18:18" x14ac:dyDescent="0.25">
      <c r="R79" t="s">
        <v>2599</v>
      </c>
    </row>
    <row r="80" spans="18:18" x14ac:dyDescent="0.25">
      <c r="R80" t="s">
        <v>2600</v>
      </c>
    </row>
    <row r="81" spans="18:18" x14ac:dyDescent="0.25">
      <c r="R81" t="s">
        <v>2601</v>
      </c>
    </row>
    <row r="82" spans="18:18" x14ac:dyDescent="0.25">
      <c r="R82" t="s">
        <v>2602</v>
      </c>
    </row>
    <row r="83" spans="18:18" x14ac:dyDescent="0.25">
      <c r="R83" t="s">
        <v>2603</v>
      </c>
    </row>
    <row r="84" spans="18:18" x14ac:dyDescent="0.25">
      <c r="R84" t="s">
        <v>2604</v>
      </c>
    </row>
    <row r="85" spans="18:18" x14ac:dyDescent="0.25">
      <c r="R85" t="s">
        <v>2605</v>
      </c>
    </row>
    <row r="86" spans="18:18" x14ac:dyDescent="0.25">
      <c r="R86" t="s">
        <v>2606</v>
      </c>
    </row>
    <row r="87" spans="18:18" x14ac:dyDescent="0.25">
      <c r="R87" t="s">
        <v>2607</v>
      </c>
    </row>
    <row r="88" spans="18:18" x14ac:dyDescent="0.25">
      <c r="R88" t="s">
        <v>2608</v>
      </c>
    </row>
    <row r="89" spans="18:18" x14ac:dyDescent="0.25">
      <c r="R89" t="s">
        <v>2609</v>
      </c>
    </row>
    <row r="90" spans="18:18" x14ac:dyDescent="0.25">
      <c r="R90" t="s">
        <v>2610</v>
      </c>
    </row>
    <row r="91" spans="18:18" x14ac:dyDescent="0.25">
      <c r="R91" t="s">
        <v>2611</v>
      </c>
    </row>
    <row r="92" spans="18:18" x14ac:dyDescent="0.25">
      <c r="R92" t="s">
        <v>2612</v>
      </c>
    </row>
    <row r="93" spans="18:18" x14ac:dyDescent="0.25">
      <c r="R93" t="s">
        <v>2613</v>
      </c>
    </row>
    <row r="94" spans="18:18" x14ac:dyDescent="0.25">
      <c r="R94" t="s">
        <v>2614</v>
      </c>
    </row>
    <row r="95" spans="18:18" x14ac:dyDescent="0.25">
      <c r="R95" t="s">
        <v>2615</v>
      </c>
    </row>
    <row r="96" spans="18:18" x14ac:dyDescent="0.25">
      <c r="R96" t="s">
        <v>2616</v>
      </c>
    </row>
    <row r="97" spans="18:18" x14ac:dyDescent="0.25">
      <c r="R97" t="s">
        <v>2617</v>
      </c>
    </row>
    <row r="98" spans="18:18" x14ac:dyDescent="0.25">
      <c r="R98" t="s">
        <v>2618</v>
      </c>
    </row>
    <row r="99" spans="18:18" x14ac:dyDescent="0.25">
      <c r="R99" t="s">
        <v>2619</v>
      </c>
    </row>
    <row r="100" spans="18:18" x14ac:dyDescent="0.25">
      <c r="R100" t="s">
        <v>2620</v>
      </c>
    </row>
    <row r="101" spans="18:18" x14ac:dyDescent="0.25">
      <c r="R101" t="s">
        <v>2621</v>
      </c>
    </row>
    <row r="102" spans="18:18" x14ac:dyDescent="0.25">
      <c r="R102" t="s">
        <v>2622</v>
      </c>
    </row>
    <row r="103" spans="18:18" x14ac:dyDescent="0.25">
      <c r="R103" t="s">
        <v>2623</v>
      </c>
    </row>
    <row r="104" spans="18:18" x14ac:dyDescent="0.25">
      <c r="R104" t="s">
        <v>2624</v>
      </c>
    </row>
    <row r="105" spans="18:18" x14ac:dyDescent="0.25">
      <c r="R105" t="s">
        <v>2625</v>
      </c>
    </row>
    <row r="106" spans="18:18" x14ac:dyDescent="0.25">
      <c r="R106" t="s">
        <v>2626</v>
      </c>
    </row>
    <row r="107" spans="18:18" x14ac:dyDescent="0.25">
      <c r="R107" t="s">
        <v>2627</v>
      </c>
    </row>
    <row r="108" spans="18:18" x14ac:dyDescent="0.25">
      <c r="R108" t="s">
        <v>2628</v>
      </c>
    </row>
    <row r="109" spans="18:18" x14ac:dyDescent="0.25">
      <c r="R109" t="s">
        <v>2629</v>
      </c>
    </row>
    <row r="110" spans="18:18" x14ac:dyDescent="0.25">
      <c r="R110" t="s">
        <v>2630</v>
      </c>
    </row>
    <row r="111" spans="18:18" x14ac:dyDescent="0.25">
      <c r="R111" t="s">
        <v>2631</v>
      </c>
    </row>
    <row r="112" spans="18:18" x14ac:dyDescent="0.25">
      <c r="R112" t="s">
        <v>2632</v>
      </c>
    </row>
    <row r="113" spans="18:18" x14ac:dyDescent="0.25">
      <c r="R113" t="s">
        <v>2633</v>
      </c>
    </row>
    <row r="114" spans="18:18" x14ac:dyDescent="0.25">
      <c r="R114" t="s">
        <v>2634</v>
      </c>
    </row>
    <row r="115" spans="18:18" x14ac:dyDescent="0.25">
      <c r="R115" t="s">
        <v>2635</v>
      </c>
    </row>
    <row r="116" spans="18:18" x14ac:dyDescent="0.25">
      <c r="R116" t="s">
        <v>2636</v>
      </c>
    </row>
    <row r="117" spans="18:18" x14ac:dyDescent="0.25">
      <c r="R117" t="s">
        <v>2637</v>
      </c>
    </row>
    <row r="118" spans="18:18" x14ac:dyDescent="0.25">
      <c r="R118" t="s">
        <v>2638</v>
      </c>
    </row>
    <row r="119" spans="18:18" x14ac:dyDescent="0.25">
      <c r="R119" t="s">
        <v>2639</v>
      </c>
    </row>
    <row r="120" spans="18:18" x14ac:dyDescent="0.25">
      <c r="R120" t="s">
        <v>2640</v>
      </c>
    </row>
    <row r="121" spans="18:18" x14ac:dyDescent="0.25">
      <c r="R121" t="s">
        <v>2641</v>
      </c>
    </row>
    <row r="122" spans="18:18" x14ac:dyDescent="0.25">
      <c r="R122" t="s">
        <v>2642</v>
      </c>
    </row>
    <row r="123" spans="18:18" x14ac:dyDescent="0.25">
      <c r="R123" t="s">
        <v>2643</v>
      </c>
    </row>
    <row r="124" spans="18:18" x14ac:dyDescent="0.25">
      <c r="R124" t="s">
        <v>2644</v>
      </c>
    </row>
    <row r="125" spans="18:18" x14ac:dyDescent="0.25">
      <c r="R125" t="s">
        <v>2645</v>
      </c>
    </row>
    <row r="126" spans="18:18" x14ac:dyDescent="0.25">
      <c r="R126" t="s">
        <v>2646</v>
      </c>
    </row>
    <row r="127" spans="18:18" x14ac:dyDescent="0.25">
      <c r="R127" t="s">
        <v>2647</v>
      </c>
    </row>
    <row r="128" spans="18:18" x14ac:dyDescent="0.25">
      <c r="R128" t="s">
        <v>2648</v>
      </c>
    </row>
    <row r="129" spans="18:18" x14ac:dyDescent="0.25">
      <c r="R129" t="s">
        <v>2649</v>
      </c>
    </row>
    <row r="130" spans="18:18" x14ac:dyDescent="0.25">
      <c r="R130" t="s">
        <v>2650</v>
      </c>
    </row>
    <row r="131" spans="18:18" x14ac:dyDescent="0.25">
      <c r="R131" t="s">
        <v>2651</v>
      </c>
    </row>
    <row r="132" spans="18:18" x14ac:dyDescent="0.25">
      <c r="R132" t="s">
        <v>2652</v>
      </c>
    </row>
    <row r="133" spans="18:18" x14ac:dyDescent="0.25">
      <c r="R133" t="s">
        <v>2653</v>
      </c>
    </row>
    <row r="134" spans="18:18" x14ac:dyDescent="0.25">
      <c r="R134" t="s">
        <v>2654</v>
      </c>
    </row>
    <row r="135" spans="18:18" x14ac:dyDescent="0.25">
      <c r="R135" t="s">
        <v>2655</v>
      </c>
    </row>
    <row r="136" spans="18:18" x14ac:dyDescent="0.25">
      <c r="R136" t="s">
        <v>2656</v>
      </c>
    </row>
    <row r="137" spans="18:18" x14ac:dyDescent="0.25">
      <c r="R137" t="s">
        <v>2657</v>
      </c>
    </row>
    <row r="138" spans="18:18" x14ac:dyDescent="0.25">
      <c r="R138" t="s">
        <v>2658</v>
      </c>
    </row>
    <row r="139" spans="18:18" x14ac:dyDescent="0.25">
      <c r="R139" t="s">
        <v>2659</v>
      </c>
    </row>
    <row r="140" spans="18:18" x14ac:dyDescent="0.25">
      <c r="R140" t="s">
        <v>2660</v>
      </c>
    </row>
    <row r="141" spans="18:18" x14ac:dyDescent="0.25">
      <c r="R141" t="s">
        <v>2661</v>
      </c>
    </row>
    <row r="142" spans="18:18" x14ac:dyDescent="0.25">
      <c r="R142" t="s">
        <v>2662</v>
      </c>
    </row>
    <row r="143" spans="18:18" x14ac:dyDescent="0.25">
      <c r="R143" t="s">
        <v>2663</v>
      </c>
    </row>
    <row r="144" spans="18:18" x14ac:dyDescent="0.25">
      <c r="R144" t="s">
        <v>2664</v>
      </c>
    </row>
    <row r="145" spans="18:18" x14ac:dyDescent="0.25">
      <c r="R145" t="s">
        <v>2665</v>
      </c>
    </row>
    <row r="146" spans="18:18" x14ac:dyDescent="0.25">
      <c r="R146" t="s">
        <v>2666</v>
      </c>
    </row>
    <row r="147" spans="18:18" x14ac:dyDescent="0.25">
      <c r="R147" t="s">
        <v>2667</v>
      </c>
    </row>
    <row r="148" spans="18:18" x14ac:dyDescent="0.25">
      <c r="R148" t="s">
        <v>2668</v>
      </c>
    </row>
    <row r="149" spans="18:18" x14ac:dyDescent="0.25">
      <c r="R149" t="s">
        <v>2669</v>
      </c>
    </row>
    <row r="150" spans="18:18" x14ac:dyDescent="0.25">
      <c r="R150" t="s">
        <v>2670</v>
      </c>
    </row>
    <row r="151" spans="18:18" x14ac:dyDescent="0.25">
      <c r="R151" t="s">
        <v>2671</v>
      </c>
    </row>
    <row r="152" spans="18:18" x14ac:dyDescent="0.25">
      <c r="R152" t="s">
        <v>2672</v>
      </c>
    </row>
    <row r="153" spans="18:18" x14ac:dyDescent="0.25">
      <c r="R153" t="s">
        <v>2673</v>
      </c>
    </row>
    <row r="154" spans="18:18" x14ac:dyDescent="0.25">
      <c r="R154" t="s">
        <v>2674</v>
      </c>
    </row>
    <row r="155" spans="18:18" x14ac:dyDescent="0.25">
      <c r="R155" t="s">
        <v>2675</v>
      </c>
    </row>
    <row r="156" spans="18:18" x14ac:dyDescent="0.25">
      <c r="R156" t="s">
        <v>2676</v>
      </c>
    </row>
    <row r="157" spans="18:18" x14ac:dyDescent="0.25">
      <c r="R157" t="s">
        <v>2677</v>
      </c>
    </row>
    <row r="158" spans="18:18" x14ac:dyDescent="0.25">
      <c r="R158" t="s">
        <v>2678</v>
      </c>
    </row>
    <row r="159" spans="18:18" x14ac:dyDescent="0.25">
      <c r="R159" t="s">
        <v>2679</v>
      </c>
    </row>
    <row r="160" spans="18:18" x14ac:dyDescent="0.25">
      <c r="R160" t="s">
        <v>2680</v>
      </c>
    </row>
    <row r="161" spans="18:18" x14ac:dyDescent="0.25">
      <c r="R161" t="s">
        <v>2681</v>
      </c>
    </row>
    <row r="162" spans="18:18" x14ac:dyDescent="0.25">
      <c r="R162" t="s">
        <v>2682</v>
      </c>
    </row>
    <row r="163" spans="18:18" x14ac:dyDescent="0.25">
      <c r="R163" t="s">
        <v>2683</v>
      </c>
    </row>
    <row r="164" spans="18:18" x14ac:dyDescent="0.25">
      <c r="R164" t="s">
        <v>2684</v>
      </c>
    </row>
    <row r="165" spans="18:18" x14ac:dyDescent="0.25">
      <c r="R165" t="s">
        <v>2685</v>
      </c>
    </row>
    <row r="166" spans="18:18" x14ac:dyDescent="0.25">
      <c r="R166" t="s">
        <v>2686</v>
      </c>
    </row>
    <row r="167" spans="18:18" x14ac:dyDescent="0.25">
      <c r="R167" t="s">
        <v>2687</v>
      </c>
    </row>
    <row r="168" spans="18:18" x14ac:dyDescent="0.25">
      <c r="R168" t="s">
        <v>2688</v>
      </c>
    </row>
    <row r="169" spans="18:18" x14ac:dyDescent="0.25">
      <c r="R169" t="s">
        <v>2689</v>
      </c>
    </row>
    <row r="170" spans="18:18" x14ac:dyDescent="0.25">
      <c r="R170" t="s">
        <v>2690</v>
      </c>
    </row>
    <row r="171" spans="18:18" x14ac:dyDescent="0.25">
      <c r="R171" t="s">
        <v>2691</v>
      </c>
    </row>
    <row r="172" spans="18:18" x14ac:dyDescent="0.25">
      <c r="R172" t="s">
        <v>2692</v>
      </c>
    </row>
    <row r="173" spans="18:18" x14ac:dyDescent="0.25">
      <c r="R173" t="s">
        <v>2693</v>
      </c>
    </row>
    <row r="174" spans="18:18" x14ac:dyDescent="0.25">
      <c r="R174" t="s">
        <v>2694</v>
      </c>
    </row>
    <row r="175" spans="18:18" x14ac:dyDescent="0.25">
      <c r="R175" t="s">
        <v>2695</v>
      </c>
    </row>
    <row r="176" spans="18:18" x14ac:dyDescent="0.25">
      <c r="R176" t="s">
        <v>2696</v>
      </c>
    </row>
    <row r="177" spans="18:18" x14ac:dyDescent="0.25">
      <c r="R177" t="s">
        <v>2697</v>
      </c>
    </row>
    <row r="178" spans="18:18" x14ac:dyDescent="0.25">
      <c r="R178" t="s">
        <v>2698</v>
      </c>
    </row>
    <row r="179" spans="18:18" x14ac:dyDescent="0.25">
      <c r="R179" t="s">
        <v>2699</v>
      </c>
    </row>
    <row r="180" spans="18:18" x14ac:dyDescent="0.25">
      <c r="R180" t="s">
        <v>2700</v>
      </c>
    </row>
  </sheetData>
  <dataValidations count="2">
    <dataValidation type="list" allowBlank="1" showInputMessage="1" showErrorMessage="1" sqref="B2">
      <formula1>$C$11:$C$20</formula1>
    </dataValidation>
    <dataValidation type="list" allowBlank="1" showInputMessage="1" showErrorMessage="1" sqref="B1">
      <formula1>$R$21:$R$180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601"/>
  <sheetViews>
    <sheetView workbookViewId="0"/>
  </sheetViews>
  <sheetFormatPr defaultRowHeight="15" x14ac:dyDescent="0.25"/>
  <sheetData>
    <row r="1" spans="1:29" x14ac:dyDescent="0.25">
      <c r="A1" t="s">
        <v>0</v>
      </c>
      <c r="B1" t="s">
        <v>1</v>
      </c>
      <c r="C1" t="s">
        <v>2</v>
      </c>
      <c r="D1" t="s">
        <v>2402</v>
      </c>
      <c r="E1" t="s">
        <v>2403</v>
      </c>
      <c r="F1" t="s">
        <v>2404</v>
      </c>
      <c r="G1" t="s">
        <v>2405</v>
      </c>
      <c r="H1" t="s">
        <v>2406</v>
      </c>
      <c r="I1" t="s">
        <v>2407</v>
      </c>
      <c r="J1" t="s">
        <v>2408</v>
      </c>
      <c r="K1" t="s">
        <v>2409</v>
      </c>
      <c r="L1" t="s">
        <v>2410</v>
      </c>
      <c r="M1" t="s">
        <v>2411</v>
      </c>
      <c r="N1" t="s">
        <v>2412</v>
      </c>
      <c r="O1" t="s">
        <v>2413</v>
      </c>
      <c r="P1" t="s">
        <v>2414</v>
      </c>
      <c r="Q1" t="s">
        <v>2415</v>
      </c>
      <c r="R1" t="s">
        <v>2416</v>
      </c>
      <c r="S1" t="s">
        <v>2417</v>
      </c>
      <c r="T1" t="s">
        <v>2418</v>
      </c>
      <c r="U1" t="s">
        <v>2419</v>
      </c>
      <c r="V1" t="s">
        <v>2420</v>
      </c>
      <c r="W1" t="s">
        <v>2421</v>
      </c>
      <c r="X1" t="s">
        <v>2422</v>
      </c>
      <c r="Y1" t="s">
        <v>2423</v>
      </c>
      <c r="Z1" t="s">
        <v>2424</v>
      </c>
      <c r="AA1" t="s">
        <v>2425</v>
      </c>
      <c r="AB1" t="s">
        <v>2426</v>
      </c>
      <c r="AC1" t="s">
        <v>2401</v>
      </c>
    </row>
    <row r="2" spans="1:29" x14ac:dyDescent="0.25">
      <c r="A2">
        <v>80010600</v>
      </c>
      <c r="B2">
        <v>1</v>
      </c>
      <c r="C2">
        <v>8216</v>
      </c>
      <c r="D2" s="1">
        <v>7.6777399999999996E-2</v>
      </c>
      <c r="E2" s="1">
        <v>7.3679499999999995E-7</v>
      </c>
      <c r="F2" s="1">
        <v>4.1226400000000002E-5</v>
      </c>
      <c r="G2" s="1">
        <v>9.1671299999999999E-4</v>
      </c>
      <c r="H2" s="1">
        <v>5.4494099999999997E-5</v>
      </c>
      <c r="I2" s="1">
        <v>5.2224400000000005E-4</v>
      </c>
      <c r="J2" s="1">
        <v>2.9040199999999999E-2</v>
      </c>
      <c r="K2" s="1">
        <v>5.2846999999999996E-4</v>
      </c>
      <c r="L2" s="1">
        <v>1.0836399999999999E-4</v>
      </c>
      <c r="M2" s="1">
        <v>7.6480299999999999E-4</v>
      </c>
      <c r="N2" s="1">
        <v>1.46617E-2</v>
      </c>
      <c r="O2" s="1">
        <v>1.6299800000000001E-3</v>
      </c>
      <c r="P2" s="1">
        <v>7.5661399999999998E-3</v>
      </c>
      <c r="Q2" s="1">
        <v>5.5975900000000004E-3</v>
      </c>
      <c r="R2" s="1">
        <v>7.4786000000000004E-4</v>
      </c>
      <c r="S2" s="1">
        <v>3.8993599999999999E-5</v>
      </c>
      <c r="T2" s="1">
        <v>4.1125100000000001E-4</v>
      </c>
      <c r="U2" s="1">
        <v>1.53236E-3</v>
      </c>
      <c r="V2" s="1">
        <v>7.3878400000000003E-4</v>
      </c>
      <c r="W2" s="1">
        <v>1.23802E-4</v>
      </c>
      <c r="X2" s="1">
        <v>8.7965099999999996E-5</v>
      </c>
      <c r="Y2" s="1">
        <v>9.30954E-4</v>
      </c>
      <c r="Z2" s="1">
        <v>6.0674500000000003E-3</v>
      </c>
      <c r="AA2" s="1">
        <v>1.9255800000000001E-3</v>
      </c>
      <c r="AB2" s="1">
        <v>2.7398399999999999E-3</v>
      </c>
      <c r="AC2" t="str">
        <f>A2&amp;"_"&amp;C2</f>
        <v>80010600_8216</v>
      </c>
    </row>
    <row r="3" spans="1:29" x14ac:dyDescent="0.25">
      <c r="A3">
        <v>80010600</v>
      </c>
      <c r="B3">
        <v>2</v>
      </c>
      <c r="C3">
        <v>8192</v>
      </c>
      <c r="D3" s="1">
        <v>7.53278E-2</v>
      </c>
      <c r="E3" s="1">
        <v>6.7132700000000002E-6</v>
      </c>
      <c r="F3" s="1">
        <v>1.2885500000000001E-4</v>
      </c>
      <c r="G3" s="1">
        <v>2.8232099999999998E-4</v>
      </c>
      <c r="H3" s="1">
        <v>3.1899700000000001E-7</v>
      </c>
      <c r="I3" s="1">
        <v>1.4045299999999999E-4</v>
      </c>
      <c r="J3" s="1">
        <v>4.7905000000000003E-2</v>
      </c>
      <c r="K3" s="1">
        <v>1.37138E-4</v>
      </c>
      <c r="L3" s="1">
        <v>6.3209300000000002E-4</v>
      </c>
      <c r="M3" s="1">
        <v>1.6925099999999999E-3</v>
      </c>
      <c r="N3" s="1">
        <v>1.2307500000000001E-2</v>
      </c>
      <c r="O3" s="1">
        <v>5.89611E-6</v>
      </c>
      <c r="P3" s="1">
        <v>1.4732E-3</v>
      </c>
      <c r="Q3" s="1">
        <v>1.62649E-3</v>
      </c>
      <c r="R3" s="1">
        <v>1.1508999999999999E-5</v>
      </c>
      <c r="S3" s="1">
        <v>2.9871299999999998E-4</v>
      </c>
      <c r="T3" s="1">
        <v>5.8876700000000002E-4</v>
      </c>
      <c r="U3" s="1">
        <v>3.1239000000000002E-3</v>
      </c>
      <c r="V3" s="1">
        <v>4.8131499999999998E-6</v>
      </c>
      <c r="W3" s="1">
        <v>2.72865E-5</v>
      </c>
      <c r="X3" s="1">
        <v>1.0221200000000001E-3</v>
      </c>
      <c r="Y3" s="1">
        <v>1.04911E-3</v>
      </c>
      <c r="Z3" s="1">
        <v>2.6151799999999999E-3</v>
      </c>
      <c r="AA3" s="1">
        <v>4.1695700000000003E-6</v>
      </c>
      <c r="AB3" s="1">
        <v>2.43694E-4</v>
      </c>
      <c r="AC3" t="str">
        <f t="shared" ref="AC3:AC66" si="0">A3&amp;"_"&amp;C3</f>
        <v>80010600_8192</v>
      </c>
    </row>
    <row r="4" spans="1:29" x14ac:dyDescent="0.25">
      <c r="A4">
        <v>80010600</v>
      </c>
      <c r="B4">
        <v>3</v>
      </c>
      <c r="C4">
        <v>8128</v>
      </c>
      <c r="D4" s="1">
        <v>7.4779300000000007E-2</v>
      </c>
      <c r="E4" s="1">
        <v>5.1314699999999998E-5</v>
      </c>
      <c r="F4" s="1">
        <v>1.70027E-4</v>
      </c>
      <c r="G4" s="1">
        <v>1.64872E-3</v>
      </c>
      <c r="H4" s="1">
        <v>7.3803600000000003E-6</v>
      </c>
      <c r="I4" s="1">
        <v>4.5720400000000001E-4</v>
      </c>
      <c r="J4" s="1">
        <v>4.3171099999999997E-2</v>
      </c>
      <c r="K4" s="1">
        <v>7.2104800000000001E-5</v>
      </c>
      <c r="L4" s="1">
        <v>1.3468499999999999E-3</v>
      </c>
      <c r="M4" s="1">
        <v>8.3958600000000002E-4</v>
      </c>
      <c r="N4" s="1">
        <v>1.02062E-2</v>
      </c>
      <c r="O4" s="1">
        <v>8.8740300000000001E-5</v>
      </c>
      <c r="P4" s="1">
        <v>4.13686E-3</v>
      </c>
      <c r="Q4" s="1">
        <v>2.1122699999999999E-3</v>
      </c>
      <c r="R4" s="1">
        <v>5.0962800000000003E-4</v>
      </c>
      <c r="S4" s="1">
        <v>7.4172099999999998E-4</v>
      </c>
      <c r="T4" s="1">
        <v>1.70853E-4</v>
      </c>
      <c r="U4" s="1">
        <v>2.6256299999999999E-3</v>
      </c>
      <c r="V4" s="1">
        <v>6.9198500000000005E-5</v>
      </c>
      <c r="W4" s="1">
        <v>2.0650900000000001E-4</v>
      </c>
      <c r="X4" s="1">
        <v>1.6119999999999999E-3</v>
      </c>
      <c r="Y4" s="1">
        <v>6.1124599999999997E-4</v>
      </c>
      <c r="Z4" s="1">
        <v>2.69966E-3</v>
      </c>
      <c r="AA4" s="1">
        <v>9.7677999999999996E-5</v>
      </c>
      <c r="AB4" s="1">
        <v>1.12685E-3</v>
      </c>
      <c r="AC4" t="str">
        <f t="shared" si="0"/>
        <v>80010600_8128</v>
      </c>
    </row>
    <row r="5" spans="1:29" x14ac:dyDescent="0.25">
      <c r="A5">
        <v>80010600</v>
      </c>
      <c r="B5">
        <v>4</v>
      </c>
      <c r="C5">
        <v>8217</v>
      </c>
      <c r="D5" s="1">
        <v>7.3226799999999995E-2</v>
      </c>
      <c r="E5" s="1">
        <v>5.7675499999999995E-7</v>
      </c>
      <c r="F5" s="1">
        <v>6.5238099999999995E-5</v>
      </c>
      <c r="G5" s="1">
        <v>1.1143399999999999E-3</v>
      </c>
      <c r="H5" s="1">
        <v>2.24655E-5</v>
      </c>
      <c r="I5" s="1">
        <v>6.34192E-4</v>
      </c>
      <c r="J5" s="1">
        <v>2.9444100000000001E-2</v>
      </c>
      <c r="K5" s="1">
        <v>3.4837799999999999E-4</v>
      </c>
      <c r="L5" s="1">
        <v>5.3357099999999998E-5</v>
      </c>
      <c r="M5" s="1">
        <v>1.14952E-3</v>
      </c>
      <c r="N5" s="1">
        <v>1.55713E-2</v>
      </c>
      <c r="O5" s="1">
        <v>6.8641700000000004E-4</v>
      </c>
      <c r="P5" s="1">
        <v>8.4484099999999999E-3</v>
      </c>
      <c r="Q5" s="1">
        <v>4.9480899999999996E-3</v>
      </c>
      <c r="R5" s="1">
        <v>9.2179299999999996E-4</v>
      </c>
      <c r="S5" s="1">
        <v>2.2571499999999999E-5</v>
      </c>
      <c r="T5" s="1">
        <v>7.3909699999999997E-4</v>
      </c>
      <c r="U5" s="1">
        <v>1.1581E-3</v>
      </c>
      <c r="V5" s="1">
        <v>2.49707E-4</v>
      </c>
      <c r="W5" s="1">
        <v>1.0189E-4</v>
      </c>
      <c r="X5" s="1">
        <v>4.80426E-5</v>
      </c>
      <c r="Y5" s="1">
        <v>1.2082E-3</v>
      </c>
      <c r="Z5" s="1">
        <v>3.7418999999999998E-3</v>
      </c>
      <c r="AA5" s="1">
        <v>4.0767100000000002E-4</v>
      </c>
      <c r="AB5" s="1">
        <v>2.14153E-3</v>
      </c>
      <c r="AC5" t="str">
        <f t="shared" si="0"/>
        <v>80010600_8217</v>
      </c>
    </row>
    <row r="6" spans="1:29" x14ac:dyDescent="0.25">
      <c r="A6">
        <v>80010600</v>
      </c>
      <c r="B6">
        <v>5</v>
      </c>
      <c r="C6">
        <v>8201</v>
      </c>
      <c r="D6" s="1">
        <v>7.2354000000000002E-2</v>
      </c>
      <c r="E6" s="1">
        <v>6.5443500000000005E-7</v>
      </c>
      <c r="F6" s="1">
        <v>1.38706E-4</v>
      </c>
      <c r="G6" s="1">
        <v>8.6442799999999998E-4</v>
      </c>
      <c r="H6" s="1">
        <v>1.49262E-6</v>
      </c>
      <c r="I6" s="1">
        <v>1.3471699999999999E-4</v>
      </c>
      <c r="J6" s="1">
        <v>4.2399800000000001E-2</v>
      </c>
      <c r="K6" s="1">
        <v>1.19735E-3</v>
      </c>
      <c r="L6" s="1">
        <v>3.4778199999999998E-5</v>
      </c>
      <c r="M6" s="1">
        <v>1.6494700000000001E-3</v>
      </c>
      <c r="N6" s="1">
        <v>1.17436E-2</v>
      </c>
      <c r="O6" s="1">
        <v>2.3841200000000001E-5</v>
      </c>
      <c r="P6" s="1">
        <v>2.3984800000000001E-3</v>
      </c>
      <c r="Q6" s="1">
        <v>2.2351099999999998E-3</v>
      </c>
      <c r="R6" s="1">
        <v>1.2069399999999999E-4</v>
      </c>
      <c r="S6" s="1">
        <v>1.4768400000000001E-5</v>
      </c>
      <c r="T6" s="1">
        <v>1.00037E-3</v>
      </c>
      <c r="U6" s="1">
        <v>2.8837300000000001E-3</v>
      </c>
      <c r="V6" s="1">
        <v>1.28712E-5</v>
      </c>
      <c r="W6" s="1">
        <v>2.6197500000000001E-5</v>
      </c>
      <c r="X6" s="1">
        <v>2.73217E-5</v>
      </c>
      <c r="Y6" s="1">
        <v>1.5545400000000001E-3</v>
      </c>
      <c r="Z6" s="1">
        <v>3.3051500000000002E-3</v>
      </c>
      <c r="AA6" s="1">
        <v>2.68583E-5</v>
      </c>
      <c r="AB6" s="1">
        <v>5.5911299999999997E-4</v>
      </c>
      <c r="AC6" t="str">
        <f t="shared" si="0"/>
        <v>80010600_8201</v>
      </c>
    </row>
    <row r="7" spans="1:29" x14ac:dyDescent="0.25">
      <c r="A7">
        <v>80010600</v>
      </c>
      <c r="B7">
        <v>6</v>
      </c>
      <c r="C7">
        <v>8165</v>
      </c>
      <c r="D7" s="1">
        <v>7.21305E-2</v>
      </c>
      <c r="E7" s="1">
        <v>2.9773599999999998E-6</v>
      </c>
      <c r="F7" s="1">
        <v>3.2818799999999998E-5</v>
      </c>
      <c r="G7" s="1">
        <v>3.8864200000000002E-4</v>
      </c>
      <c r="H7" s="1">
        <v>2.5161499999999999E-7</v>
      </c>
      <c r="I7" s="1">
        <v>3.4089899999999998E-4</v>
      </c>
      <c r="J7" s="1">
        <v>5.4198299999999998E-2</v>
      </c>
      <c r="K7" s="1">
        <v>5.8199500000000001E-6</v>
      </c>
      <c r="L7" s="1">
        <v>7.0158200000000002E-5</v>
      </c>
      <c r="M7" s="1">
        <v>2.8385999999999998E-4</v>
      </c>
      <c r="N7" s="1">
        <v>2.59822E-3</v>
      </c>
      <c r="O7" s="1">
        <v>2.3135399999999998E-6</v>
      </c>
      <c r="P7" s="1">
        <v>2.6067099999999999E-3</v>
      </c>
      <c r="Q7" s="1">
        <v>6.5119899999999996E-3</v>
      </c>
      <c r="R7" s="1">
        <v>3.71084E-3</v>
      </c>
      <c r="S7" s="1">
        <v>3.9927700000000001E-5</v>
      </c>
      <c r="T7" s="1">
        <v>1.39654E-5</v>
      </c>
      <c r="U7" s="1">
        <v>1.68038E-5</v>
      </c>
      <c r="V7" s="1">
        <v>2.2394399999999999E-6</v>
      </c>
      <c r="W7" s="1">
        <v>2.9156300000000001E-5</v>
      </c>
      <c r="X7" s="1">
        <v>9.2746199999999996E-5</v>
      </c>
      <c r="Y7" s="1">
        <v>4.8531700000000002E-5</v>
      </c>
      <c r="Z7" s="1">
        <v>6.9948199999999997E-4</v>
      </c>
      <c r="AA7" s="1">
        <v>2.4661200000000001E-6</v>
      </c>
      <c r="AB7" s="1">
        <v>4.3139300000000002E-4</v>
      </c>
      <c r="AC7" t="str">
        <f t="shared" si="0"/>
        <v>80010600_8165</v>
      </c>
    </row>
    <row r="8" spans="1:29" x14ac:dyDescent="0.25">
      <c r="A8">
        <v>80010600</v>
      </c>
      <c r="B8">
        <v>7</v>
      </c>
      <c r="C8">
        <v>8108</v>
      </c>
      <c r="D8" s="1">
        <v>7.13424E-2</v>
      </c>
      <c r="E8" s="1">
        <v>7.5391300000000004E-5</v>
      </c>
      <c r="F8" s="1">
        <v>9.9774900000000008E-7</v>
      </c>
      <c r="G8" s="1">
        <v>3.6096899999999999E-4</v>
      </c>
      <c r="H8" s="1">
        <v>1.7749199999999999E-9</v>
      </c>
      <c r="I8" s="1">
        <v>4.8484599999999999E-4</v>
      </c>
      <c r="J8" s="1">
        <v>5.8944999999999997E-2</v>
      </c>
      <c r="K8" s="1">
        <v>3.3241400000000003E-5</v>
      </c>
      <c r="L8" s="1">
        <v>1.2345800000000001E-3</v>
      </c>
      <c r="M8" s="1">
        <v>6.7605699999999997E-6</v>
      </c>
      <c r="N8" s="1">
        <v>2.6675800000000001E-3</v>
      </c>
      <c r="O8" s="1">
        <v>1.6782500000000002E-8</v>
      </c>
      <c r="P8" s="1">
        <v>2.5436399999999998E-3</v>
      </c>
      <c r="Q8" s="1">
        <v>1.21521E-3</v>
      </c>
      <c r="R8" s="1">
        <v>8.3243499999999997E-4</v>
      </c>
      <c r="S8" s="1">
        <v>4.2867300000000002E-4</v>
      </c>
      <c r="T8" s="1">
        <v>3.9118100000000002E-6</v>
      </c>
      <c r="U8" s="1">
        <v>9.4758199999999998E-4</v>
      </c>
      <c r="V8" s="1">
        <v>2.93993E-8</v>
      </c>
      <c r="W8" s="1">
        <v>6.7077199999999999E-6</v>
      </c>
      <c r="X8" s="1">
        <v>6.2603799999999999E-4</v>
      </c>
      <c r="Y8" s="1">
        <v>2.85846E-6</v>
      </c>
      <c r="Z8" s="1">
        <v>4.0288900000000002E-4</v>
      </c>
      <c r="AA8" s="1">
        <v>1.13882E-7</v>
      </c>
      <c r="AB8" s="1">
        <v>5.2291399999999997E-4</v>
      </c>
      <c r="AC8" t="str">
        <f t="shared" si="0"/>
        <v>80010600_8108</v>
      </c>
    </row>
    <row r="9" spans="1:29" x14ac:dyDescent="0.25">
      <c r="A9">
        <v>80010600</v>
      </c>
      <c r="B9">
        <v>8</v>
      </c>
      <c r="C9">
        <v>8205</v>
      </c>
      <c r="D9" s="1">
        <v>7.0649799999999999E-2</v>
      </c>
      <c r="E9" s="1">
        <v>2.28298E-7</v>
      </c>
      <c r="F9" s="1">
        <v>3.7175100000000003E-5</v>
      </c>
      <c r="G9" s="1">
        <v>9.1996299999999999E-4</v>
      </c>
      <c r="H9" s="1">
        <v>3.1420600000000002E-5</v>
      </c>
      <c r="I9" s="1">
        <v>3.1259700000000002E-4</v>
      </c>
      <c r="J9" s="1">
        <v>3.0099899999999999E-2</v>
      </c>
      <c r="K9" s="1">
        <v>2.4741999999999999E-4</v>
      </c>
      <c r="L9" s="1">
        <v>1.50076E-5</v>
      </c>
      <c r="M9" s="1">
        <v>5.7821000000000001E-4</v>
      </c>
      <c r="N9" s="1">
        <v>1.5067799999999999E-2</v>
      </c>
      <c r="O9" s="1">
        <v>7.1129400000000001E-4</v>
      </c>
      <c r="P9" s="1">
        <v>4.1094900000000004E-3</v>
      </c>
      <c r="Q9" s="1">
        <v>7.2564600000000002E-3</v>
      </c>
      <c r="R9" s="1">
        <v>1.7164299999999999E-3</v>
      </c>
      <c r="S9" s="1">
        <v>6.1053699999999996E-6</v>
      </c>
      <c r="T9" s="1">
        <v>1.18077E-4</v>
      </c>
      <c r="U9" s="1">
        <v>2.4999100000000002E-3</v>
      </c>
      <c r="V9" s="1">
        <v>2.8119899999999999E-4</v>
      </c>
      <c r="W9" s="1">
        <v>3.3151699999999998E-4</v>
      </c>
      <c r="X9" s="1">
        <v>1.2498500000000001E-5</v>
      </c>
      <c r="Y9" s="1">
        <v>1.6053700000000001E-4</v>
      </c>
      <c r="Z9" s="1">
        <v>3.6672100000000002E-3</v>
      </c>
      <c r="AA9" s="1">
        <v>4.0011799999999998E-4</v>
      </c>
      <c r="AB9" s="1">
        <v>2.0692200000000001E-3</v>
      </c>
      <c r="AC9" t="str">
        <f t="shared" si="0"/>
        <v>80010600_8205</v>
      </c>
    </row>
    <row r="10" spans="1:29" x14ac:dyDescent="0.25">
      <c r="A10">
        <v>80010600</v>
      </c>
      <c r="B10">
        <v>9</v>
      </c>
      <c r="C10">
        <v>8145</v>
      </c>
      <c r="D10" s="1">
        <v>7.0456699999999997E-2</v>
      </c>
      <c r="E10" s="1">
        <v>1.12552E-6</v>
      </c>
      <c r="F10" s="1">
        <v>1.5913399999999999E-5</v>
      </c>
      <c r="G10" s="1">
        <v>9.8679499999999995E-4</v>
      </c>
      <c r="H10" s="1">
        <v>1.6323600000000001E-5</v>
      </c>
      <c r="I10" s="1">
        <v>5.3887499999999997E-4</v>
      </c>
      <c r="J10" s="1">
        <v>5.6293599999999999E-2</v>
      </c>
      <c r="K10" s="1">
        <v>1.54165E-4</v>
      </c>
      <c r="L10" s="1">
        <v>1.8476999999999999E-5</v>
      </c>
      <c r="M10" s="1">
        <v>6.5742100000000002E-5</v>
      </c>
      <c r="N10" s="1">
        <v>2.7157800000000001E-3</v>
      </c>
      <c r="O10" s="1">
        <v>1.66107E-4</v>
      </c>
      <c r="P10" s="1">
        <v>4.4385300000000004E-3</v>
      </c>
      <c r="Q10" s="1">
        <v>2.44808E-3</v>
      </c>
      <c r="R10" s="1">
        <v>5.2742399999999997E-4</v>
      </c>
      <c r="S10" s="1">
        <v>1.1475600000000001E-5</v>
      </c>
      <c r="T10" s="1">
        <v>1.61579E-5</v>
      </c>
      <c r="U10" s="1">
        <v>8.8769499999999998E-5</v>
      </c>
      <c r="V10" s="1">
        <v>3.1159800000000001E-4</v>
      </c>
      <c r="W10" s="1">
        <v>4.1867299999999998E-5</v>
      </c>
      <c r="X10" s="1">
        <v>2.6955099999999999E-5</v>
      </c>
      <c r="Y10" s="1">
        <v>4.0706900000000002E-5</v>
      </c>
      <c r="Z10" s="1">
        <v>4.7139600000000001E-4</v>
      </c>
      <c r="AA10" s="1">
        <v>2.6075799999999999E-4</v>
      </c>
      <c r="AB10" s="1">
        <v>8.0013299999999996E-4</v>
      </c>
      <c r="AC10" t="str">
        <f t="shared" si="0"/>
        <v>80010600_8145</v>
      </c>
    </row>
    <row r="11" spans="1:29" x14ac:dyDescent="0.25">
      <c r="A11">
        <v>80010600</v>
      </c>
      <c r="B11">
        <v>10</v>
      </c>
      <c r="C11">
        <v>8197</v>
      </c>
      <c r="D11" s="1">
        <v>7.0382700000000006E-2</v>
      </c>
      <c r="E11" s="1">
        <v>1.3781199999999999E-5</v>
      </c>
      <c r="F11" s="1">
        <v>1.1425399999999999E-4</v>
      </c>
      <c r="G11" s="1">
        <v>4.7943299999999998E-4</v>
      </c>
      <c r="H11" s="1">
        <v>2.2274399999999999E-6</v>
      </c>
      <c r="I11" s="1">
        <v>2.8932900000000001E-4</v>
      </c>
      <c r="J11" s="1">
        <v>3.8402600000000002E-2</v>
      </c>
      <c r="K11" s="1">
        <v>1.86469E-3</v>
      </c>
      <c r="L11" s="1">
        <v>1.2348000000000001E-3</v>
      </c>
      <c r="M11" s="1">
        <v>1.02184E-3</v>
      </c>
      <c r="N11" s="1">
        <v>1.0373E-2</v>
      </c>
      <c r="O11" s="1">
        <v>6.0516200000000002E-5</v>
      </c>
      <c r="P11" s="1">
        <v>3.1360400000000001E-3</v>
      </c>
      <c r="Q11" s="1">
        <v>2.1714999999999998E-3</v>
      </c>
      <c r="R11" s="1">
        <v>1.09446E-4</v>
      </c>
      <c r="S11" s="1">
        <v>5.9456999999999999E-4</v>
      </c>
      <c r="T11" s="1">
        <v>3.8807099999999998E-4</v>
      </c>
      <c r="U11" s="1">
        <v>2.56559E-3</v>
      </c>
      <c r="V11" s="1">
        <v>3.1534600000000001E-5</v>
      </c>
      <c r="W11" s="1">
        <v>2.2724000000000001E-5</v>
      </c>
      <c r="X11" s="1">
        <v>2.6883900000000001E-3</v>
      </c>
      <c r="Y11" s="1">
        <v>5.3496000000000001E-4</v>
      </c>
      <c r="Z11" s="1">
        <v>3.6210399999999998E-3</v>
      </c>
      <c r="AA11" s="1">
        <v>6.9480999999999994E-5</v>
      </c>
      <c r="AB11" s="1">
        <v>5.9277500000000003E-4</v>
      </c>
      <c r="AC11" t="str">
        <f t="shared" si="0"/>
        <v>80010600_8197</v>
      </c>
    </row>
    <row r="12" spans="1:29" x14ac:dyDescent="0.25">
      <c r="A12">
        <v>80013001</v>
      </c>
      <c r="B12">
        <v>1</v>
      </c>
      <c r="C12">
        <v>8128</v>
      </c>
      <c r="D12" s="1">
        <v>7.0540699999999998E-2</v>
      </c>
      <c r="E12" s="1">
        <v>5.4079600000000003E-5</v>
      </c>
      <c r="F12" s="1">
        <v>1.7237200000000001E-4</v>
      </c>
      <c r="G12" s="1">
        <v>2.4464600000000001E-3</v>
      </c>
      <c r="H12" s="1">
        <v>6.6631599999999997E-6</v>
      </c>
      <c r="I12" s="1">
        <v>4.4333300000000002E-4</v>
      </c>
      <c r="J12" s="1">
        <v>4.0579700000000003E-2</v>
      </c>
      <c r="K12" s="1">
        <v>6.3046000000000006E-5</v>
      </c>
      <c r="L12" s="1">
        <v>1.27421E-3</v>
      </c>
      <c r="M12" s="1">
        <v>8.2248800000000002E-4</v>
      </c>
      <c r="N12" s="1">
        <v>9.1456100000000002E-3</v>
      </c>
      <c r="O12" s="1">
        <v>7.3773899999999995E-5</v>
      </c>
      <c r="P12" s="1">
        <v>3.7824899999999999E-3</v>
      </c>
      <c r="Q12" s="1">
        <v>1.8959700000000001E-3</v>
      </c>
      <c r="R12" s="1">
        <v>4.67381E-4</v>
      </c>
      <c r="S12" s="1">
        <v>7.1748999999999999E-4</v>
      </c>
      <c r="T12" s="1">
        <v>1.7234699999999999E-4</v>
      </c>
      <c r="U12" s="1">
        <v>2.7030800000000001E-3</v>
      </c>
      <c r="V12" s="1">
        <v>6.4852199999999995E-5</v>
      </c>
      <c r="W12" s="1">
        <v>1.73506E-4</v>
      </c>
      <c r="X12" s="1">
        <v>1.51508E-3</v>
      </c>
      <c r="Y12" s="1">
        <v>5.9329399999999996E-4</v>
      </c>
      <c r="Z12" s="1">
        <v>2.2562799999999998E-3</v>
      </c>
      <c r="AA12" s="1">
        <v>9.3905899999999998E-5</v>
      </c>
      <c r="AB12" s="1">
        <v>1.0232500000000001E-3</v>
      </c>
      <c r="AC12" t="str">
        <f t="shared" si="0"/>
        <v>80013001_8128</v>
      </c>
    </row>
    <row r="13" spans="1:29" x14ac:dyDescent="0.25">
      <c r="A13">
        <v>80013001</v>
      </c>
      <c r="B13">
        <v>2</v>
      </c>
      <c r="C13">
        <v>8108</v>
      </c>
      <c r="D13" s="1">
        <v>6.8835900000000005E-2</v>
      </c>
      <c r="E13" s="1">
        <v>7.11615E-5</v>
      </c>
      <c r="F13" s="1">
        <v>1.44482E-6</v>
      </c>
      <c r="G13" s="1">
        <v>5.1818800000000005E-4</v>
      </c>
      <c r="H13" s="1">
        <v>4.1378700000000003E-9</v>
      </c>
      <c r="I13" s="1">
        <v>4.84644E-4</v>
      </c>
      <c r="J13" s="1">
        <v>5.6987999999999997E-2</v>
      </c>
      <c r="K13" s="1">
        <v>3.2761600000000002E-5</v>
      </c>
      <c r="L13" s="1">
        <v>1.04246E-3</v>
      </c>
      <c r="M13" s="1">
        <v>9.3294200000000005E-6</v>
      </c>
      <c r="N13" s="1">
        <v>2.4424E-3</v>
      </c>
      <c r="O13" s="1">
        <v>3.5874500000000001E-8</v>
      </c>
      <c r="P13" s="1">
        <v>2.4770199999999999E-3</v>
      </c>
      <c r="Q13" s="1">
        <v>1.1529400000000001E-3</v>
      </c>
      <c r="R13" s="1">
        <v>8.0513600000000002E-4</v>
      </c>
      <c r="S13" s="1">
        <v>4.4199000000000002E-4</v>
      </c>
      <c r="T13" s="1">
        <v>5.20082E-6</v>
      </c>
      <c r="U13" s="1">
        <v>8.6692599999999996E-4</v>
      </c>
      <c r="V13" s="1">
        <v>6.5534499999999997E-8</v>
      </c>
      <c r="W13" s="1">
        <v>6.9001500000000003E-6</v>
      </c>
      <c r="X13" s="1">
        <v>5.1602899999999999E-4</v>
      </c>
      <c r="Y13" s="1">
        <v>4.1689400000000003E-6</v>
      </c>
      <c r="Z13" s="1">
        <v>4.5855100000000002E-4</v>
      </c>
      <c r="AA13" s="1">
        <v>2.3365600000000001E-7</v>
      </c>
      <c r="AB13" s="1">
        <v>5.1030900000000002E-4</v>
      </c>
      <c r="AC13" t="str">
        <f t="shared" si="0"/>
        <v>80013001_8108</v>
      </c>
    </row>
    <row r="14" spans="1:29" x14ac:dyDescent="0.25">
      <c r="A14">
        <v>80013001</v>
      </c>
      <c r="B14">
        <v>3</v>
      </c>
      <c r="C14">
        <v>8192</v>
      </c>
      <c r="D14" s="1">
        <v>6.8391800000000003E-2</v>
      </c>
      <c r="E14" s="1">
        <v>8.1995E-6</v>
      </c>
      <c r="F14" s="1">
        <v>1.6386100000000001E-4</v>
      </c>
      <c r="G14" s="1">
        <v>6.8913199999999996E-4</v>
      </c>
      <c r="H14" s="1">
        <v>3.0717299999999999E-7</v>
      </c>
      <c r="I14" s="1">
        <v>1.58512E-4</v>
      </c>
      <c r="J14" s="1">
        <v>4.3647999999999999E-2</v>
      </c>
      <c r="K14" s="1">
        <v>1.3657200000000001E-4</v>
      </c>
      <c r="L14" s="1">
        <v>5.3313099999999995E-4</v>
      </c>
      <c r="M14" s="1">
        <v>1.5302499999999999E-3</v>
      </c>
      <c r="N14" s="1">
        <v>1.06435E-2</v>
      </c>
      <c r="O14" s="1">
        <v>4.14409E-6</v>
      </c>
      <c r="P14" s="1">
        <v>1.3261200000000001E-3</v>
      </c>
      <c r="Q14" s="1">
        <v>1.3825700000000001E-3</v>
      </c>
      <c r="R14" s="1">
        <v>8.72531E-6</v>
      </c>
      <c r="S14" s="1">
        <v>3.16535E-4</v>
      </c>
      <c r="T14" s="1">
        <v>6.8864499999999999E-4</v>
      </c>
      <c r="U14" s="1">
        <v>2.1435500000000001E-3</v>
      </c>
      <c r="V14" s="1">
        <v>4.8890199999999998E-6</v>
      </c>
      <c r="W14" s="1">
        <v>2.3901899999999999E-5</v>
      </c>
      <c r="X14" s="1">
        <v>8.4110100000000002E-4</v>
      </c>
      <c r="Y14" s="1">
        <v>1.01526E-3</v>
      </c>
      <c r="Z14" s="1">
        <v>2.9057800000000002E-3</v>
      </c>
      <c r="AA14" s="1">
        <v>4.3954700000000001E-6</v>
      </c>
      <c r="AB14" s="1">
        <v>2.1480499999999999E-4</v>
      </c>
      <c r="AC14" t="str">
        <f t="shared" si="0"/>
        <v>80013001_8192</v>
      </c>
    </row>
    <row r="15" spans="1:29" x14ac:dyDescent="0.25">
      <c r="A15">
        <v>80013001</v>
      </c>
      <c r="B15">
        <v>4</v>
      </c>
      <c r="C15">
        <v>8116</v>
      </c>
      <c r="D15" s="1">
        <v>6.6874199999999995E-2</v>
      </c>
      <c r="E15" s="1">
        <v>1.75795E-6</v>
      </c>
      <c r="F15" s="1">
        <v>3.5963300000000002E-5</v>
      </c>
      <c r="G15" s="1">
        <v>8.0941500000000004E-5</v>
      </c>
      <c r="H15" s="1">
        <v>9.9833599999999997E-9</v>
      </c>
      <c r="I15" s="1">
        <v>4.5683799999999999E-4</v>
      </c>
      <c r="J15" s="1">
        <v>6.05131E-2</v>
      </c>
      <c r="K15" s="1">
        <v>5.8238800000000002E-5</v>
      </c>
      <c r="L15" s="1">
        <v>2.68337E-5</v>
      </c>
      <c r="M15" s="1">
        <v>1.76303E-4</v>
      </c>
      <c r="N15" s="1">
        <v>1.0681099999999999E-3</v>
      </c>
      <c r="O15" s="1">
        <v>8.2915999999999999E-8</v>
      </c>
      <c r="P15" s="1">
        <v>1.75172E-3</v>
      </c>
      <c r="Q15" s="1">
        <v>9.6169699999999996E-4</v>
      </c>
      <c r="R15" s="1">
        <v>3.5337900000000002E-4</v>
      </c>
      <c r="S15" s="1">
        <v>2.3156500000000001E-5</v>
      </c>
      <c r="T15" s="1">
        <v>1.4411599999999999E-4</v>
      </c>
      <c r="U15" s="1">
        <v>4.9303699999999999E-4</v>
      </c>
      <c r="V15" s="1">
        <v>9.0127100000000002E-8</v>
      </c>
      <c r="W15" s="1">
        <v>1.34754E-5</v>
      </c>
      <c r="X15" s="1">
        <v>3.4128200000000003E-5</v>
      </c>
      <c r="Y15" s="1">
        <v>1.48694E-4</v>
      </c>
      <c r="Z15" s="1">
        <v>3.0982200000000002E-4</v>
      </c>
      <c r="AA15" s="1">
        <v>1.0361699999999999E-7</v>
      </c>
      <c r="AB15" s="1">
        <v>2.2266199999999999E-4</v>
      </c>
      <c r="AC15" t="str">
        <f t="shared" si="0"/>
        <v>80013001_8116</v>
      </c>
    </row>
    <row r="16" spans="1:29" x14ac:dyDescent="0.25">
      <c r="A16">
        <v>80013001</v>
      </c>
      <c r="B16">
        <v>5</v>
      </c>
      <c r="C16">
        <v>8179</v>
      </c>
      <c r="D16" s="1">
        <v>6.6639400000000001E-2</v>
      </c>
      <c r="E16" s="1">
        <v>1.12412E-5</v>
      </c>
      <c r="F16" s="1">
        <v>1.7099899999999999E-4</v>
      </c>
      <c r="G16" s="1">
        <v>3.3469899999999999E-4</v>
      </c>
      <c r="H16" s="1">
        <v>5.9663699999999994E-8</v>
      </c>
      <c r="I16" s="1">
        <v>4.1091800000000003E-4</v>
      </c>
      <c r="J16" s="1">
        <v>3.2817499999999999E-2</v>
      </c>
      <c r="K16" s="1">
        <v>4.2296900000000004E-3</v>
      </c>
      <c r="L16" s="1">
        <v>4.9538000000000002E-4</v>
      </c>
      <c r="M16" s="1">
        <v>2.08106E-3</v>
      </c>
      <c r="N16" s="1">
        <v>9.16551E-3</v>
      </c>
      <c r="O16" s="1">
        <v>1.9838899999999999E-6</v>
      </c>
      <c r="P16" s="1">
        <v>6.2848000000000001E-3</v>
      </c>
      <c r="Q16" s="1">
        <v>2.0706399999999999E-3</v>
      </c>
      <c r="R16" s="1">
        <v>2.5761399999999998E-4</v>
      </c>
      <c r="S16" s="1">
        <v>1.2387800000000001E-4</v>
      </c>
      <c r="T16" s="1">
        <v>1.7372199999999999E-4</v>
      </c>
      <c r="U16" s="1">
        <v>2.58975E-3</v>
      </c>
      <c r="V16" s="1">
        <v>1.10461E-6</v>
      </c>
      <c r="W16" s="1">
        <v>2.5970200000000001E-5</v>
      </c>
      <c r="X16" s="1">
        <v>5.4627600000000005E-4</v>
      </c>
      <c r="Y16" s="1">
        <v>9.1832800000000005E-4</v>
      </c>
      <c r="Z16" s="1">
        <v>2.77107E-3</v>
      </c>
      <c r="AA16" s="1">
        <v>3.1928300000000001E-6</v>
      </c>
      <c r="AB16" s="1">
        <v>1.1540599999999999E-3</v>
      </c>
      <c r="AC16" t="str">
        <f t="shared" si="0"/>
        <v>80013001_8179</v>
      </c>
    </row>
    <row r="17" spans="1:29" x14ac:dyDescent="0.25">
      <c r="A17">
        <v>80013001</v>
      </c>
      <c r="B17">
        <v>6</v>
      </c>
      <c r="C17">
        <v>8216</v>
      </c>
      <c r="D17" s="1">
        <v>6.6554500000000003E-2</v>
      </c>
      <c r="E17" s="1">
        <v>6.0913100000000003E-7</v>
      </c>
      <c r="F17" s="1">
        <v>3.5467199999999998E-5</v>
      </c>
      <c r="G17" s="1">
        <v>1.03904E-3</v>
      </c>
      <c r="H17" s="1">
        <v>4.68621E-5</v>
      </c>
      <c r="I17" s="1">
        <v>4.55816E-4</v>
      </c>
      <c r="J17" s="1">
        <v>2.6433999999999999E-2</v>
      </c>
      <c r="K17" s="1">
        <v>4.6961099999999999E-4</v>
      </c>
      <c r="L17" s="1">
        <v>7.2192099999999996E-5</v>
      </c>
      <c r="M17" s="1">
        <v>6.5179799999999998E-4</v>
      </c>
      <c r="N17" s="1">
        <v>1.17404E-2</v>
      </c>
      <c r="O17" s="1">
        <v>1.4477299999999999E-3</v>
      </c>
      <c r="P17" s="1">
        <v>6.6525100000000004E-3</v>
      </c>
      <c r="Q17" s="1">
        <v>4.94219E-3</v>
      </c>
      <c r="R17" s="1">
        <v>6.6620600000000002E-4</v>
      </c>
      <c r="S17" s="1">
        <v>3.4705800000000002E-5</v>
      </c>
      <c r="T17" s="1">
        <v>3.04946E-4</v>
      </c>
      <c r="U17" s="1">
        <v>9.1772200000000005E-4</v>
      </c>
      <c r="V17" s="1">
        <v>6.4720800000000003E-4</v>
      </c>
      <c r="W17" s="1">
        <v>1.1181200000000001E-4</v>
      </c>
      <c r="X17" s="1">
        <v>6.9365700000000006E-5</v>
      </c>
      <c r="Y17" s="1">
        <v>6.8856600000000005E-4</v>
      </c>
      <c r="Z17" s="1">
        <v>4.9502599999999997E-3</v>
      </c>
      <c r="AA17" s="1">
        <v>1.6907999999999999E-3</v>
      </c>
      <c r="AB17" s="1">
        <v>2.4847200000000002E-3</v>
      </c>
      <c r="AC17" t="str">
        <f t="shared" si="0"/>
        <v>80013001_8216</v>
      </c>
    </row>
    <row r="18" spans="1:29" x14ac:dyDescent="0.25">
      <c r="A18">
        <v>80013001</v>
      </c>
      <c r="B18">
        <v>7</v>
      </c>
      <c r="C18">
        <v>8165</v>
      </c>
      <c r="D18" s="1">
        <v>6.5384399999999995E-2</v>
      </c>
      <c r="E18" s="1">
        <v>2.5834199999999998E-6</v>
      </c>
      <c r="F18" s="1">
        <v>3.4041999999999997E-5</v>
      </c>
      <c r="G18" s="1">
        <v>4.2132900000000002E-4</v>
      </c>
      <c r="H18" s="1">
        <v>2.07034E-7</v>
      </c>
      <c r="I18" s="1">
        <v>2.8855999999999999E-4</v>
      </c>
      <c r="J18" s="1">
        <v>4.9620900000000003E-2</v>
      </c>
      <c r="K18" s="1">
        <v>4.6386799999999996E-6</v>
      </c>
      <c r="L18" s="1">
        <v>6.0687399999999998E-5</v>
      </c>
      <c r="M18" s="1">
        <v>2.82794E-4</v>
      </c>
      <c r="N18" s="1">
        <v>2.6321299999999999E-3</v>
      </c>
      <c r="O18" s="1">
        <v>1.8016700000000001E-6</v>
      </c>
      <c r="P18" s="1">
        <v>2.1598899999999998E-3</v>
      </c>
      <c r="Q18" s="1">
        <v>5.4953500000000004E-3</v>
      </c>
      <c r="R18" s="1">
        <v>3.15153E-3</v>
      </c>
      <c r="S18" s="1">
        <v>3.3917300000000001E-5</v>
      </c>
      <c r="T18" s="1">
        <v>1.5426299999999998E-5</v>
      </c>
      <c r="U18" s="1">
        <v>1.21999E-5</v>
      </c>
      <c r="V18" s="1">
        <v>1.7702800000000001E-6</v>
      </c>
      <c r="W18" s="1">
        <v>2.2696399999999998E-5</v>
      </c>
      <c r="X18" s="1">
        <v>7.6642099999999996E-5</v>
      </c>
      <c r="Y18" s="1">
        <v>5.0335399999999999E-5</v>
      </c>
      <c r="Z18" s="1">
        <v>6.6053900000000003E-4</v>
      </c>
      <c r="AA18" s="1">
        <v>1.8630100000000001E-6</v>
      </c>
      <c r="AB18" s="1">
        <v>3.52586E-4</v>
      </c>
      <c r="AC18" t="str">
        <f t="shared" si="0"/>
        <v>80013001_8165</v>
      </c>
    </row>
    <row r="19" spans="1:29" x14ac:dyDescent="0.25">
      <c r="A19">
        <v>80013001</v>
      </c>
      <c r="B19">
        <v>8</v>
      </c>
      <c r="C19">
        <v>8205</v>
      </c>
      <c r="D19" s="1">
        <v>6.5372200000000005E-2</v>
      </c>
      <c r="E19" s="1">
        <v>2.1477799999999999E-7</v>
      </c>
      <c r="F19" s="1">
        <v>3.4146600000000003E-5</v>
      </c>
      <c r="G19" s="1">
        <v>1.5769499999999999E-3</v>
      </c>
      <c r="H19" s="1">
        <v>3.1593700000000002E-5</v>
      </c>
      <c r="I19" s="1">
        <v>3.1175199999999999E-4</v>
      </c>
      <c r="J19" s="1">
        <v>2.7402599999999999E-2</v>
      </c>
      <c r="K19" s="1">
        <v>2.1765200000000001E-4</v>
      </c>
      <c r="L19" s="1">
        <v>8.9282000000000003E-6</v>
      </c>
      <c r="M19" s="1">
        <v>4.2352900000000002E-4</v>
      </c>
      <c r="N19" s="1">
        <v>1.53896E-2</v>
      </c>
      <c r="O19" s="1">
        <v>6.0573199999999999E-4</v>
      </c>
      <c r="P19" s="1">
        <v>3.67972E-3</v>
      </c>
      <c r="Q19" s="1">
        <v>6.4983100000000002E-3</v>
      </c>
      <c r="R19" s="1">
        <v>1.6243399999999999E-3</v>
      </c>
      <c r="S19" s="1">
        <v>5.7466399999999996E-6</v>
      </c>
      <c r="T19" s="1">
        <v>6.7299300000000001E-5</v>
      </c>
      <c r="U19" s="1">
        <v>9.1301200000000005E-4</v>
      </c>
      <c r="V19" s="1">
        <v>2.4631700000000002E-4</v>
      </c>
      <c r="W19" s="1">
        <v>3.2027899999999997E-4</v>
      </c>
      <c r="X19" s="1">
        <v>1.05406E-5</v>
      </c>
      <c r="Y19" s="1">
        <v>9.7637400000000001E-5</v>
      </c>
      <c r="Z19" s="1">
        <v>3.6616299999999999E-3</v>
      </c>
      <c r="AA19" s="1">
        <v>3.5355E-4</v>
      </c>
      <c r="AB19" s="1">
        <v>1.8911799999999999E-3</v>
      </c>
      <c r="AC19" t="str">
        <f t="shared" si="0"/>
        <v>80013001_8205</v>
      </c>
    </row>
    <row r="20" spans="1:29" x14ac:dyDescent="0.25">
      <c r="A20">
        <v>80013001</v>
      </c>
      <c r="B20">
        <v>9</v>
      </c>
      <c r="C20">
        <v>8145</v>
      </c>
      <c r="D20" s="1">
        <v>6.5123200000000006E-2</v>
      </c>
      <c r="E20" s="1">
        <v>8.6248699999999996E-7</v>
      </c>
      <c r="F20" s="1">
        <v>1.3152100000000001E-5</v>
      </c>
      <c r="G20" s="1">
        <v>8.3980199999999995E-4</v>
      </c>
      <c r="H20" s="1">
        <v>1.57669E-5</v>
      </c>
      <c r="I20" s="1">
        <v>4.7633400000000002E-4</v>
      </c>
      <c r="J20" s="1">
        <v>5.2470200000000002E-2</v>
      </c>
      <c r="K20" s="1">
        <v>1.3834399999999999E-4</v>
      </c>
      <c r="L20" s="1">
        <v>1.4518100000000001E-5</v>
      </c>
      <c r="M20" s="1">
        <v>5.6722799999999998E-5</v>
      </c>
      <c r="N20" s="1">
        <v>2.3287E-3</v>
      </c>
      <c r="O20" s="1">
        <v>1.7279700000000001E-4</v>
      </c>
      <c r="P20" s="1">
        <v>4.0665199999999997E-3</v>
      </c>
      <c r="Q20" s="1">
        <v>2.1813399999999999E-3</v>
      </c>
      <c r="R20" s="1">
        <v>4.6169199999999998E-4</v>
      </c>
      <c r="S20" s="1">
        <v>8.9507200000000003E-6</v>
      </c>
      <c r="T20" s="1">
        <v>1.29092E-5</v>
      </c>
      <c r="U20" s="1">
        <v>7.9919000000000005E-5</v>
      </c>
      <c r="V20" s="1">
        <v>3.1147400000000001E-4</v>
      </c>
      <c r="W20" s="1">
        <v>3.4085999999999999E-5</v>
      </c>
      <c r="X20" s="1">
        <v>2.1867700000000001E-5</v>
      </c>
      <c r="Y20" s="1">
        <v>3.6711600000000003E-5</v>
      </c>
      <c r="Z20" s="1">
        <v>3.5923699999999999E-4</v>
      </c>
      <c r="AA20" s="1">
        <v>2.5601500000000001E-4</v>
      </c>
      <c r="AB20" s="1">
        <v>7.6526199999999995E-4</v>
      </c>
      <c r="AC20" t="str">
        <f t="shared" si="0"/>
        <v>80013001_8145</v>
      </c>
    </row>
    <row r="21" spans="1:29" x14ac:dyDescent="0.25">
      <c r="A21">
        <v>80013001</v>
      </c>
      <c r="B21">
        <v>10</v>
      </c>
      <c r="C21">
        <v>8197</v>
      </c>
      <c r="D21" s="1">
        <v>6.4776500000000001E-2</v>
      </c>
      <c r="E21" s="1">
        <v>1.7130600000000002E-5</v>
      </c>
      <c r="F21" s="1">
        <v>1.39691E-4</v>
      </c>
      <c r="G21" s="1">
        <v>7.6819599999999996E-4</v>
      </c>
      <c r="H21" s="1">
        <v>2.8551399999999998E-6</v>
      </c>
      <c r="I21" s="1">
        <v>3.0901799999999999E-4</v>
      </c>
      <c r="J21" s="1">
        <v>3.4311700000000001E-2</v>
      </c>
      <c r="K21" s="1">
        <v>1.7152999999999999E-3</v>
      </c>
      <c r="L21" s="1">
        <v>1.08179E-3</v>
      </c>
      <c r="M21" s="1">
        <v>9.976570000000001E-4</v>
      </c>
      <c r="N21" s="1">
        <v>9.7823800000000002E-3</v>
      </c>
      <c r="O21" s="1">
        <v>6.2697299999999993E-5</v>
      </c>
      <c r="P21" s="1">
        <v>2.7958499999999999E-3</v>
      </c>
      <c r="Q21" s="1">
        <v>1.86082E-3</v>
      </c>
      <c r="R21" s="1">
        <v>1.01994E-4</v>
      </c>
      <c r="S21" s="1">
        <v>5.8725100000000001E-4</v>
      </c>
      <c r="T21" s="1">
        <v>4.1535200000000002E-4</v>
      </c>
      <c r="U21" s="1">
        <v>2.0676399999999999E-3</v>
      </c>
      <c r="V21" s="1">
        <v>3.3180799999999999E-5</v>
      </c>
      <c r="W21" s="1">
        <v>2.0861700000000001E-5</v>
      </c>
      <c r="X21" s="1">
        <v>2.29057E-3</v>
      </c>
      <c r="Y21" s="1">
        <v>5.10163E-4</v>
      </c>
      <c r="Z21" s="1">
        <v>4.3100300000000003E-3</v>
      </c>
      <c r="AA21" s="1">
        <v>6.7991999999999995E-5</v>
      </c>
      <c r="AB21" s="1">
        <v>5.2634299999999997E-4</v>
      </c>
      <c r="AC21" t="str">
        <f t="shared" si="0"/>
        <v>80013001_8197</v>
      </c>
    </row>
    <row r="22" spans="1:29" x14ac:dyDescent="0.25">
      <c r="A22">
        <v>80017015</v>
      </c>
      <c r="B22">
        <v>1</v>
      </c>
      <c r="C22">
        <v>8192</v>
      </c>
      <c r="D22" s="1">
        <v>7.79334E-2</v>
      </c>
      <c r="E22" s="1">
        <v>8.7760000000000003E-6</v>
      </c>
      <c r="F22" s="1">
        <v>1.65007E-4</v>
      </c>
      <c r="G22" s="1">
        <v>6.1209999999999997E-4</v>
      </c>
      <c r="H22" s="1">
        <v>3.3725700000000001E-7</v>
      </c>
      <c r="I22" s="1">
        <v>1.6970700000000001E-4</v>
      </c>
      <c r="J22" s="1">
        <v>4.8700899999999998E-2</v>
      </c>
      <c r="K22" s="1">
        <v>1.4783900000000001E-4</v>
      </c>
      <c r="L22" s="1">
        <v>6.2783999999999995E-4</v>
      </c>
      <c r="M22" s="1">
        <v>1.6766400000000001E-3</v>
      </c>
      <c r="N22" s="1">
        <v>1.30408E-2</v>
      </c>
      <c r="O22" s="1">
        <v>4.8074599999999999E-6</v>
      </c>
      <c r="P22" s="1">
        <v>1.50077E-3</v>
      </c>
      <c r="Q22" s="1">
        <v>1.6083E-3</v>
      </c>
      <c r="R22" s="1">
        <v>1.0050299999999999E-5</v>
      </c>
      <c r="S22" s="1">
        <v>3.5438400000000001E-4</v>
      </c>
      <c r="T22" s="1">
        <v>7.4260999999999999E-4</v>
      </c>
      <c r="U22" s="1">
        <v>2.5651599999999999E-3</v>
      </c>
      <c r="V22" s="1">
        <v>5.0487100000000003E-6</v>
      </c>
      <c r="W22" s="1">
        <v>2.74655E-5</v>
      </c>
      <c r="X22" s="1">
        <v>9.9437200000000009E-4</v>
      </c>
      <c r="Y22" s="1">
        <v>1.10118E-3</v>
      </c>
      <c r="Z22" s="1">
        <v>3.6195699999999999E-3</v>
      </c>
      <c r="AA22" s="1">
        <v>4.3556100000000001E-6</v>
      </c>
      <c r="AB22" s="1">
        <v>2.4534900000000001E-4</v>
      </c>
      <c r="AC22" t="str">
        <f t="shared" si="0"/>
        <v>80017015_8192</v>
      </c>
    </row>
    <row r="23" spans="1:29" x14ac:dyDescent="0.25">
      <c r="A23">
        <v>80017015</v>
      </c>
      <c r="B23">
        <v>2</v>
      </c>
      <c r="C23">
        <v>8216</v>
      </c>
      <c r="D23" s="1">
        <v>7.7537400000000006E-2</v>
      </c>
      <c r="E23" s="1">
        <v>8.0438700000000004E-7</v>
      </c>
      <c r="F23" s="1">
        <v>4.3893400000000002E-5</v>
      </c>
      <c r="G23" s="1">
        <v>1.2757599999999999E-3</v>
      </c>
      <c r="H23" s="1">
        <v>6.11055E-5</v>
      </c>
      <c r="I23" s="1">
        <v>5.4352399999999998E-4</v>
      </c>
      <c r="J23" s="1">
        <v>2.9816599999999999E-2</v>
      </c>
      <c r="K23" s="1">
        <v>5.4308700000000004E-4</v>
      </c>
      <c r="L23" s="1">
        <v>9.75101E-5</v>
      </c>
      <c r="M23" s="1">
        <v>7.5485700000000005E-4</v>
      </c>
      <c r="N23" s="1">
        <v>1.44096E-2</v>
      </c>
      <c r="O23" s="1">
        <v>1.67665E-3</v>
      </c>
      <c r="P23" s="1">
        <v>7.5161200000000003E-3</v>
      </c>
      <c r="Q23" s="1">
        <v>5.6106300000000001E-3</v>
      </c>
      <c r="R23" s="1">
        <v>7.5577999999999995E-4</v>
      </c>
      <c r="S23" s="1">
        <v>4.1143999999999998E-5</v>
      </c>
      <c r="T23" s="1">
        <v>3.8831100000000002E-4</v>
      </c>
      <c r="U23" s="1">
        <v>1.12937E-3</v>
      </c>
      <c r="V23" s="1">
        <v>7.6582799999999997E-4</v>
      </c>
      <c r="W23" s="1">
        <v>1.3195599999999999E-4</v>
      </c>
      <c r="X23" s="1">
        <v>8.5962600000000003E-5</v>
      </c>
      <c r="Y23" s="1">
        <v>8.4379099999999999E-4</v>
      </c>
      <c r="Z23" s="1">
        <v>6.3220000000000004E-3</v>
      </c>
      <c r="AA23" s="1">
        <v>1.9591000000000001E-3</v>
      </c>
      <c r="AB23" s="1">
        <v>2.7639600000000002E-3</v>
      </c>
      <c r="AC23" t="str">
        <f t="shared" si="0"/>
        <v>80017015_8216</v>
      </c>
    </row>
    <row r="24" spans="1:29" x14ac:dyDescent="0.25">
      <c r="A24">
        <v>80017015</v>
      </c>
      <c r="B24">
        <v>3</v>
      </c>
      <c r="C24">
        <v>8165</v>
      </c>
      <c r="D24" s="1">
        <v>7.5479199999999996E-2</v>
      </c>
      <c r="E24" s="1">
        <v>3.2629199999999998E-6</v>
      </c>
      <c r="F24" s="1">
        <v>4.4115800000000002E-5</v>
      </c>
      <c r="G24" s="1">
        <v>6.7472400000000003E-4</v>
      </c>
      <c r="H24" s="1">
        <v>2.5191799999999999E-7</v>
      </c>
      <c r="I24" s="1">
        <v>3.4766199999999999E-4</v>
      </c>
      <c r="J24" s="1">
        <v>5.6217499999999997E-2</v>
      </c>
      <c r="K24" s="1">
        <v>5.5693799999999999E-6</v>
      </c>
      <c r="L24" s="1">
        <v>7.0565100000000006E-5</v>
      </c>
      <c r="M24" s="1">
        <v>3.3046799999999999E-4</v>
      </c>
      <c r="N24" s="1">
        <v>3.66052E-3</v>
      </c>
      <c r="O24" s="1">
        <v>2.1677E-6</v>
      </c>
      <c r="P24" s="1">
        <v>2.5171999999999998E-3</v>
      </c>
      <c r="Q24" s="1">
        <v>6.3741700000000002E-3</v>
      </c>
      <c r="R24" s="1">
        <v>3.6717500000000001E-3</v>
      </c>
      <c r="S24" s="1">
        <v>4.2428600000000002E-5</v>
      </c>
      <c r="T24" s="1">
        <v>1.9543800000000001E-5</v>
      </c>
      <c r="U24" s="1">
        <v>1.42334E-5</v>
      </c>
      <c r="V24" s="1">
        <v>2.1581499999999998E-6</v>
      </c>
      <c r="W24" s="1">
        <v>2.7412599999999999E-5</v>
      </c>
      <c r="X24" s="1">
        <v>8.8601200000000001E-5</v>
      </c>
      <c r="Y24" s="1">
        <v>5.9352999999999999E-5</v>
      </c>
      <c r="Z24" s="1">
        <v>8.9164599999999995E-4</v>
      </c>
      <c r="AA24" s="1">
        <v>2.25549E-6</v>
      </c>
      <c r="AB24" s="1">
        <v>4.1164800000000003E-4</v>
      </c>
      <c r="AC24" t="str">
        <f t="shared" si="0"/>
        <v>80017015_8165</v>
      </c>
    </row>
    <row r="25" spans="1:29" x14ac:dyDescent="0.25">
      <c r="A25">
        <v>80017015</v>
      </c>
      <c r="B25">
        <v>4</v>
      </c>
      <c r="C25">
        <v>8205</v>
      </c>
      <c r="D25" s="1">
        <v>7.5340400000000002E-2</v>
      </c>
      <c r="E25" s="1">
        <v>2.69085E-7</v>
      </c>
      <c r="F25" s="1">
        <v>4.1999799999999997E-5</v>
      </c>
      <c r="G25" s="1">
        <v>1.7608999999999999E-3</v>
      </c>
      <c r="H25" s="1">
        <v>4.05763E-5</v>
      </c>
      <c r="I25" s="1">
        <v>3.7597100000000001E-4</v>
      </c>
      <c r="J25" s="1">
        <v>3.0145600000000002E-2</v>
      </c>
      <c r="K25" s="1">
        <v>2.5220800000000002E-4</v>
      </c>
      <c r="L25" s="1">
        <v>1.21815E-5</v>
      </c>
      <c r="M25" s="1">
        <v>5.11891E-4</v>
      </c>
      <c r="N25" s="1">
        <v>1.83252E-2</v>
      </c>
      <c r="O25" s="1">
        <v>7.2070000000000001E-4</v>
      </c>
      <c r="P25" s="1">
        <v>4.1671099999999999E-3</v>
      </c>
      <c r="Q25" s="1">
        <v>7.30541E-3</v>
      </c>
      <c r="R25" s="1">
        <v>1.7899700000000001E-3</v>
      </c>
      <c r="S25" s="1">
        <v>6.9135799999999996E-6</v>
      </c>
      <c r="T25" s="1">
        <v>9.6615500000000004E-5</v>
      </c>
      <c r="U25" s="1">
        <v>1.7152199999999999E-3</v>
      </c>
      <c r="V25" s="1">
        <v>3.06643E-4</v>
      </c>
      <c r="W25" s="1">
        <v>3.8008399999999999E-4</v>
      </c>
      <c r="X25" s="1">
        <v>1.2220400000000001E-5</v>
      </c>
      <c r="Y25" s="1">
        <v>1.26981E-4</v>
      </c>
      <c r="Z25" s="1">
        <v>4.7777999999999996E-3</v>
      </c>
      <c r="AA25" s="1">
        <v>4.0838799999999998E-4</v>
      </c>
      <c r="AB25" s="1">
        <v>2.0596400000000002E-3</v>
      </c>
      <c r="AC25" t="str">
        <f t="shared" si="0"/>
        <v>80017015_8205</v>
      </c>
    </row>
    <row r="26" spans="1:29" x14ac:dyDescent="0.25">
      <c r="A26">
        <v>80017015</v>
      </c>
      <c r="B26">
        <v>5</v>
      </c>
      <c r="C26">
        <v>8197</v>
      </c>
      <c r="D26" s="1">
        <v>7.4281E-2</v>
      </c>
      <c r="E26" s="1">
        <v>1.85575E-5</v>
      </c>
      <c r="F26" s="1">
        <v>1.46186E-4</v>
      </c>
      <c r="G26" s="1">
        <v>7.8064400000000004E-4</v>
      </c>
      <c r="H26" s="1">
        <v>2.8797300000000001E-6</v>
      </c>
      <c r="I26" s="1">
        <v>3.3737200000000001E-4</v>
      </c>
      <c r="J26" s="1">
        <v>3.8744500000000001E-2</v>
      </c>
      <c r="K26" s="1">
        <v>1.92336E-3</v>
      </c>
      <c r="L26" s="1">
        <v>1.2473600000000001E-3</v>
      </c>
      <c r="M26" s="1">
        <v>1.0462500000000001E-3</v>
      </c>
      <c r="N26" s="1">
        <v>1.18514E-2</v>
      </c>
      <c r="O26" s="1">
        <v>5.7641600000000001E-5</v>
      </c>
      <c r="P26" s="1">
        <v>3.12664E-3</v>
      </c>
      <c r="Q26" s="1">
        <v>2.11487E-3</v>
      </c>
      <c r="R26" s="1">
        <v>1.09539E-4</v>
      </c>
      <c r="S26" s="1">
        <v>6.6522200000000004E-4</v>
      </c>
      <c r="T26" s="1">
        <v>4.48744E-4</v>
      </c>
      <c r="U26" s="1">
        <v>2.1473099999999999E-3</v>
      </c>
      <c r="V26" s="1">
        <v>3.4378500000000003E-5</v>
      </c>
      <c r="W26" s="1">
        <v>2.3510500000000001E-5</v>
      </c>
      <c r="X26" s="1">
        <v>2.5585299999999998E-3</v>
      </c>
      <c r="Y26" s="1">
        <v>5.4401099999999995E-4</v>
      </c>
      <c r="Z26" s="1">
        <v>5.6955199999999999E-3</v>
      </c>
      <c r="AA26" s="1">
        <v>6.9850200000000004E-5</v>
      </c>
      <c r="AB26" s="1">
        <v>5.8681499999999997E-4</v>
      </c>
      <c r="AC26" t="str">
        <f t="shared" si="0"/>
        <v>80017015_8197</v>
      </c>
    </row>
    <row r="27" spans="1:29" x14ac:dyDescent="0.25">
      <c r="A27">
        <v>80017015</v>
      </c>
      <c r="B27">
        <v>6</v>
      </c>
      <c r="C27">
        <v>8201</v>
      </c>
      <c r="D27" s="1">
        <v>7.3248199999999999E-2</v>
      </c>
      <c r="E27" s="1">
        <v>6.4926899999999996E-7</v>
      </c>
      <c r="F27" s="1">
        <v>1.6286499999999999E-4</v>
      </c>
      <c r="G27" s="1">
        <v>1.1861E-3</v>
      </c>
      <c r="H27" s="1">
        <v>1.6073700000000001E-6</v>
      </c>
      <c r="I27" s="1">
        <v>1.5026800000000001E-4</v>
      </c>
      <c r="J27" s="1">
        <v>4.2608800000000002E-2</v>
      </c>
      <c r="K27" s="1">
        <v>1.2277200000000001E-3</v>
      </c>
      <c r="L27" s="1">
        <v>2.94975E-5</v>
      </c>
      <c r="M27" s="1">
        <v>1.6937899999999999E-3</v>
      </c>
      <c r="N27" s="1">
        <v>1.13458E-2</v>
      </c>
      <c r="O27" s="1">
        <v>2.2739300000000001E-5</v>
      </c>
      <c r="P27" s="1">
        <v>2.43816E-3</v>
      </c>
      <c r="Q27" s="1">
        <v>2.2482399999999999E-3</v>
      </c>
      <c r="R27" s="1">
        <v>1.23507E-4</v>
      </c>
      <c r="S27" s="1">
        <v>1.48939E-5</v>
      </c>
      <c r="T27" s="1">
        <v>1.1618399999999999E-3</v>
      </c>
      <c r="U27" s="1">
        <v>2.1339499999999999E-3</v>
      </c>
      <c r="V27" s="1">
        <v>1.3230999999999999E-5</v>
      </c>
      <c r="W27" s="1">
        <v>2.48466E-5</v>
      </c>
      <c r="X27" s="1">
        <v>2.0486300000000001E-5</v>
      </c>
      <c r="Y27" s="1">
        <v>1.6312399999999999E-3</v>
      </c>
      <c r="Z27" s="1">
        <v>4.4185800000000001E-3</v>
      </c>
      <c r="AA27" s="1">
        <v>2.73235E-5</v>
      </c>
      <c r="AB27" s="1">
        <v>5.6209800000000002E-4</v>
      </c>
      <c r="AC27" t="str">
        <f t="shared" si="0"/>
        <v>80017015_8201</v>
      </c>
    </row>
    <row r="28" spans="1:29" x14ac:dyDescent="0.25">
      <c r="A28">
        <v>80017015</v>
      </c>
      <c r="B28">
        <v>7</v>
      </c>
      <c r="C28">
        <v>8128</v>
      </c>
      <c r="D28" s="1">
        <v>7.2754399999999997E-2</v>
      </c>
      <c r="E28" s="1">
        <v>4.9855100000000003E-5</v>
      </c>
      <c r="F28" s="1">
        <v>1.6717899999999999E-4</v>
      </c>
      <c r="G28" s="1">
        <v>1.50746E-3</v>
      </c>
      <c r="H28" s="1">
        <v>7.3930000000000002E-6</v>
      </c>
      <c r="I28" s="1">
        <v>4.46458E-4</v>
      </c>
      <c r="J28" s="1">
        <v>4.2948699999999999E-2</v>
      </c>
      <c r="K28" s="1">
        <v>6.93044E-5</v>
      </c>
      <c r="L28" s="1">
        <v>1.31255E-3</v>
      </c>
      <c r="M28" s="1">
        <v>8.3721000000000002E-4</v>
      </c>
      <c r="N28" s="1">
        <v>9.5706699999999999E-3</v>
      </c>
      <c r="O28" s="1">
        <v>8.9411200000000002E-5</v>
      </c>
      <c r="P28" s="1">
        <v>4.0435899999999997E-3</v>
      </c>
      <c r="Q28" s="1">
        <v>2.1746500000000002E-3</v>
      </c>
      <c r="R28" s="1">
        <v>5.0623699999999998E-4</v>
      </c>
      <c r="S28" s="1">
        <v>7.0984800000000001E-4</v>
      </c>
      <c r="T28" s="1">
        <v>1.7223100000000001E-4</v>
      </c>
      <c r="U28" s="1">
        <v>2.3100899999999999E-3</v>
      </c>
      <c r="V28" s="1">
        <v>7.0643300000000002E-5</v>
      </c>
      <c r="W28" s="1">
        <v>1.99478E-4</v>
      </c>
      <c r="X28" s="1">
        <v>1.5855699999999999E-3</v>
      </c>
      <c r="Y28" s="1">
        <v>6.1070500000000002E-4</v>
      </c>
      <c r="Z28" s="1">
        <v>2.1609699999999999E-3</v>
      </c>
      <c r="AA28" s="1">
        <v>1.02855E-4</v>
      </c>
      <c r="AB28" s="1">
        <v>1.1013900000000001E-3</v>
      </c>
      <c r="AC28" t="str">
        <f t="shared" si="0"/>
        <v>80017015_8128</v>
      </c>
    </row>
    <row r="29" spans="1:29" x14ac:dyDescent="0.25">
      <c r="A29">
        <v>80017015</v>
      </c>
      <c r="B29">
        <v>8</v>
      </c>
      <c r="C29">
        <v>8179</v>
      </c>
      <c r="D29" s="1">
        <v>7.2447200000000003E-2</v>
      </c>
      <c r="E29" s="1">
        <v>1.3338300000000001E-5</v>
      </c>
      <c r="F29" s="1">
        <v>1.8370499999999999E-4</v>
      </c>
      <c r="G29" s="1">
        <v>3.3901599999999998E-4</v>
      </c>
      <c r="H29" s="1">
        <v>6.8415799999999998E-8</v>
      </c>
      <c r="I29" s="1">
        <v>4.4522799999999999E-4</v>
      </c>
      <c r="J29" s="1">
        <v>3.5098900000000002E-2</v>
      </c>
      <c r="K29" s="1">
        <v>4.5006300000000003E-3</v>
      </c>
      <c r="L29" s="1">
        <v>6.3171400000000002E-4</v>
      </c>
      <c r="M29" s="1">
        <v>2.2543099999999998E-3</v>
      </c>
      <c r="N29" s="1">
        <v>1.02682E-2</v>
      </c>
      <c r="O29" s="1">
        <v>2.2464499999999999E-6</v>
      </c>
      <c r="P29" s="1">
        <v>6.80592E-3</v>
      </c>
      <c r="Q29" s="1">
        <v>2.2953700000000001E-3</v>
      </c>
      <c r="R29" s="1">
        <v>2.8344999999999998E-4</v>
      </c>
      <c r="S29" s="1">
        <v>1.49767E-4</v>
      </c>
      <c r="T29" s="1">
        <v>1.9301600000000001E-4</v>
      </c>
      <c r="U29" s="1">
        <v>3.01418E-3</v>
      </c>
      <c r="V29" s="1">
        <v>1.35014E-6</v>
      </c>
      <c r="W29" s="1">
        <v>2.8110200000000001E-5</v>
      </c>
      <c r="X29" s="1">
        <v>6.7850600000000005E-4</v>
      </c>
      <c r="Y29" s="1">
        <v>9.9729599999999995E-4</v>
      </c>
      <c r="Z29" s="1">
        <v>3.0068199999999999E-3</v>
      </c>
      <c r="AA29" s="1">
        <v>3.8529500000000001E-6</v>
      </c>
      <c r="AB29" s="1">
        <v>1.25212E-3</v>
      </c>
      <c r="AC29" t="str">
        <f t="shared" si="0"/>
        <v>80017015_8179</v>
      </c>
    </row>
    <row r="30" spans="1:29" x14ac:dyDescent="0.25">
      <c r="A30">
        <v>80017015</v>
      </c>
      <c r="B30">
        <v>9</v>
      </c>
      <c r="C30">
        <v>8108</v>
      </c>
      <c r="D30" s="1">
        <v>7.2249999999999995E-2</v>
      </c>
      <c r="E30" s="1">
        <v>8.2054399999999998E-5</v>
      </c>
      <c r="F30" s="1">
        <v>1.1933000000000001E-6</v>
      </c>
      <c r="G30" s="1">
        <v>4.4706100000000001E-4</v>
      </c>
      <c r="H30" s="1">
        <v>2.32088E-9</v>
      </c>
      <c r="I30" s="1">
        <v>4.7827299999999998E-4</v>
      </c>
      <c r="J30" s="1">
        <v>5.89714E-2</v>
      </c>
      <c r="K30" s="1">
        <v>3.2517800000000002E-5</v>
      </c>
      <c r="L30" s="1">
        <v>1.2832099999999999E-3</v>
      </c>
      <c r="M30" s="1">
        <v>7.8751800000000007E-6</v>
      </c>
      <c r="N30" s="1">
        <v>3.2013900000000001E-3</v>
      </c>
      <c r="O30" s="1">
        <v>2.10369E-8</v>
      </c>
      <c r="P30" s="1">
        <v>2.4857600000000001E-3</v>
      </c>
      <c r="Q30" s="1">
        <v>1.20393E-3</v>
      </c>
      <c r="R30" s="1">
        <v>8.1596700000000002E-4</v>
      </c>
      <c r="S30" s="1">
        <v>4.1127299999999998E-4</v>
      </c>
      <c r="T30" s="1">
        <v>4.6177400000000001E-6</v>
      </c>
      <c r="U30" s="1">
        <v>1.1441400000000001E-3</v>
      </c>
      <c r="V30" s="1">
        <v>3.77279E-8</v>
      </c>
      <c r="W30" s="1">
        <v>6.4484300000000004E-6</v>
      </c>
      <c r="X30" s="1">
        <v>6.7525799999999998E-4</v>
      </c>
      <c r="Y30" s="1">
        <v>3.35719E-6</v>
      </c>
      <c r="Z30" s="1">
        <v>4.8524700000000001E-4</v>
      </c>
      <c r="AA30" s="1">
        <v>1.4125700000000001E-7</v>
      </c>
      <c r="AB30" s="1">
        <v>5.0879300000000001E-4</v>
      </c>
      <c r="AC30" t="str">
        <f t="shared" si="0"/>
        <v>80017015_8108</v>
      </c>
    </row>
    <row r="31" spans="1:29" x14ac:dyDescent="0.25">
      <c r="A31">
        <v>80017015</v>
      </c>
      <c r="B31">
        <v>10</v>
      </c>
      <c r="C31">
        <v>8145</v>
      </c>
      <c r="D31" s="1">
        <v>7.15253E-2</v>
      </c>
      <c r="E31" s="1">
        <v>9.4491400000000001E-7</v>
      </c>
      <c r="F31" s="1">
        <v>1.4345899999999999E-5</v>
      </c>
      <c r="G31" s="1">
        <v>1.02041E-3</v>
      </c>
      <c r="H31" s="1">
        <v>1.7782500000000001E-5</v>
      </c>
      <c r="I31" s="1">
        <v>5.1364100000000001E-4</v>
      </c>
      <c r="J31" s="1">
        <v>5.7411499999999997E-2</v>
      </c>
      <c r="K31" s="1">
        <v>1.52416E-4</v>
      </c>
      <c r="L31" s="1">
        <v>1.58596E-5</v>
      </c>
      <c r="M31" s="1">
        <v>6.1583199999999997E-5</v>
      </c>
      <c r="N31" s="1">
        <v>2.7680500000000002E-3</v>
      </c>
      <c r="O31" s="1">
        <v>1.9413000000000001E-4</v>
      </c>
      <c r="P31" s="1">
        <v>4.3811299999999996E-3</v>
      </c>
      <c r="Q31" s="1">
        <v>2.3671E-3</v>
      </c>
      <c r="R31" s="1">
        <v>5.0324300000000001E-4</v>
      </c>
      <c r="S31" s="1">
        <v>9.7990000000000005E-6</v>
      </c>
      <c r="T31" s="1">
        <v>1.41548E-5</v>
      </c>
      <c r="U31" s="1">
        <v>9.1616100000000005E-5</v>
      </c>
      <c r="V31" s="1">
        <v>3.5239499999999998E-4</v>
      </c>
      <c r="W31" s="1">
        <v>3.7141200000000003E-5</v>
      </c>
      <c r="X31" s="1">
        <v>2.3836400000000001E-5</v>
      </c>
      <c r="Y31" s="1">
        <v>3.9744099999999998E-5</v>
      </c>
      <c r="Z31" s="1">
        <v>4.27501E-4</v>
      </c>
      <c r="AA31" s="1">
        <v>2.7935999999999998E-4</v>
      </c>
      <c r="AB31" s="1">
        <v>8.2767599999999995E-4</v>
      </c>
      <c r="AC31" t="str">
        <f t="shared" si="0"/>
        <v>80017015_8145</v>
      </c>
    </row>
    <row r="32" spans="1:29" x14ac:dyDescent="0.25">
      <c r="A32">
        <v>80030002</v>
      </c>
      <c r="B32">
        <v>1</v>
      </c>
      <c r="C32">
        <v>8131</v>
      </c>
      <c r="D32" s="1">
        <v>8.1160200000000002E-2</v>
      </c>
      <c r="E32" s="1">
        <v>1.6920700000000001E-6</v>
      </c>
      <c r="F32" s="1">
        <v>2.5703799999999999E-5</v>
      </c>
      <c r="G32" s="1">
        <v>2.9283699999999999E-5</v>
      </c>
      <c r="H32" s="1">
        <v>2.4830299999999999E-11</v>
      </c>
      <c r="I32" s="1">
        <v>1.2620400000000001E-4</v>
      </c>
      <c r="J32" s="1">
        <v>7.4527700000000002E-2</v>
      </c>
      <c r="K32" s="1">
        <v>2.9141799999999999E-4</v>
      </c>
      <c r="L32" s="1">
        <v>5.3542499999999998E-5</v>
      </c>
      <c r="M32" s="1">
        <v>2.3541E-4</v>
      </c>
      <c r="N32" s="1">
        <v>3.78883E-4</v>
      </c>
      <c r="O32" s="1">
        <v>2.5172699999999999E-10</v>
      </c>
      <c r="P32" s="1">
        <v>1.00822E-3</v>
      </c>
      <c r="Q32" s="1">
        <v>1.2313599999999999E-3</v>
      </c>
      <c r="R32" s="1">
        <v>1.7541200000000001E-3</v>
      </c>
      <c r="S32" s="1">
        <v>3.8512E-5</v>
      </c>
      <c r="T32" s="1">
        <v>2.6451399999999998E-4</v>
      </c>
      <c r="U32" s="1">
        <v>5.8554799999999997E-4</v>
      </c>
      <c r="V32" s="1">
        <v>2.0330900000000001E-10</v>
      </c>
      <c r="W32" s="1">
        <v>1.81246E-6</v>
      </c>
      <c r="X32" s="1">
        <v>1.6493500000000001E-4</v>
      </c>
      <c r="Y32" s="1">
        <v>1.9315900000000001E-4</v>
      </c>
      <c r="Z32" s="1">
        <v>1.08427E-4</v>
      </c>
      <c r="AA32" s="1">
        <v>1.4703399999999999E-10</v>
      </c>
      <c r="AB32" s="1">
        <v>1.3971E-4</v>
      </c>
      <c r="AC32" t="str">
        <f t="shared" si="0"/>
        <v>80030002_8131</v>
      </c>
    </row>
    <row r="33" spans="1:29" x14ac:dyDescent="0.25">
      <c r="A33">
        <v>80030002</v>
      </c>
      <c r="B33">
        <v>2</v>
      </c>
      <c r="C33">
        <v>8165</v>
      </c>
      <c r="D33" s="1">
        <v>8.0149100000000001E-2</v>
      </c>
      <c r="E33" s="1">
        <v>6.6939199999999999E-7</v>
      </c>
      <c r="F33" s="1">
        <v>4.69179E-5</v>
      </c>
      <c r="G33" s="1">
        <v>6.2380000000000002E-6</v>
      </c>
      <c r="H33" s="1">
        <v>7.2652799999999998E-8</v>
      </c>
      <c r="I33" s="1">
        <v>1.3143599999999999E-4</v>
      </c>
      <c r="J33" s="1">
        <v>6.9560300000000005E-2</v>
      </c>
      <c r="K33" s="1">
        <v>4.4784099999999997E-5</v>
      </c>
      <c r="L33" s="1">
        <v>1.1235E-5</v>
      </c>
      <c r="M33" s="1">
        <v>6.5099500000000002E-4</v>
      </c>
      <c r="N33" s="1">
        <v>1.6465399999999999E-3</v>
      </c>
      <c r="O33" s="1">
        <v>2.15923E-6</v>
      </c>
      <c r="P33" s="1">
        <v>1.10195E-3</v>
      </c>
      <c r="Q33" s="1">
        <v>3.7299199999999999E-3</v>
      </c>
      <c r="R33" s="1">
        <v>1.3789099999999999E-3</v>
      </c>
      <c r="S33" s="1">
        <v>8.6603200000000005E-6</v>
      </c>
      <c r="T33" s="1">
        <v>8.2865099999999994E-5</v>
      </c>
      <c r="U33" s="1">
        <v>3.38087E-5</v>
      </c>
      <c r="V33" s="1">
        <v>1.44567E-6</v>
      </c>
      <c r="W33" s="1">
        <v>4.0777400000000002E-6</v>
      </c>
      <c r="X33" s="1">
        <v>8.0318699999999997E-6</v>
      </c>
      <c r="Y33" s="1">
        <v>1.46682E-3</v>
      </c>
      <c r="Z33" s="1">
        <v>4.0766699999999997E-5</v>
      </c>
      <c r="AA33" s="1">
        <v>2.9600499999999998E-7</v>
      </c>
      <c r="AB33" s="1">
        <v>1.9016000000000001E-4</v>
      </c>
      <c r="AC33" t="str">
        <f t="shared" si="0"/>
        <v>80030002_8165</v>
      </c>
    </row>
    <row r="34" spans="1:29" x14ac:dyDescent="0.25">
      <c r="A34">
        <v>80030002</v>
      </c>
      <c r="B34">
        <v>3</v>
      </c>
      <c r="C34">
        <v>8122</v>
      </c>
      <c r="D34" s="1">
        <v>7.3400099999999996E-2</v>
      </c>
      <c r="E34" s="1">
        <v>1.04675E-6</v>
      </c>
      <c r="F34" s="1">
        <v>1.39832E-4</v>
      </c>
      <c r="G34" s="1">
        <v>3.5305100000000002E-5</v>
      </c>
      <c r="H34" s="1">
        <v>2.00421E-10</v>
      </c>
      <c r="I34" s="1">
        <v>2.2612500000000001E-4</v>
      </c>
      <c r="J34" s="1">
        <v>6.8134899999999998E-2</v>
      </c>
      <c r="K34" s="1">
        <v>1.18113E-5</v>
      </c>
      <c r="L34" s="1">
        <v>2.23633E-5</v>
      </c>
      <c r="M34" s="1">
        <v>8.1754699999999996E-4</v>
      </c>
      <c r="N34" s="1">
        <v>4.3599399999999999E-4</v>
      </c>
      <c r="O34" s="1">
        <v>3.96311E-9</v>
      </c>
      <c r="P34" s="1">
        <v>1.0334599999999999E-3</v>
      </c>
      <c r="Q34" s="1">
        <v>8.9463300000000004E-4</v>
      </c>
      <c r="R34" s="1">
        <v>3.3510799999999998E-5</v>
      </c>
      <c r="S34" s="1">
        <v>1.3356199999999999E-5</v>
      </c>
      <c r="T34" s="1">
        <v>1.4596999999999999E-4</v>
      </c>
      <c r="U34" s="1">
        <v>2.2884399999999999E-4</v>
      </c>
      <c r="V34" s="1">
        <v>1.53085E-7</v>
      </c>
      <c r="W34" s="1">
        <v>2.8843000000000001E-6</v>
      </c>
      <c r="X34" s="1">
        <v>4.1223800000000003E-5</v>
      </c>
      <c r="Y34" s="1">
        <v>9.0254599999999995E-4</v>
      </c>
      <c r="Z34" s="1">
        <v>1.31194E-4</v>
      </c>
      <c r="AA34" s="1">
        <v>4.7978500000000003E-9</v>
      </c>
      <c r="AB34" s="1">
        <v>1.4739199999999999E-4</v>
      </c>
      <c r="AC34" t="str">
        <f t="shared" si="0"/>
        <v>80030002_8122</v>
      </c>
    </row>
    <row r="35" spans="1:29" x14ac:dyDescent="0.25">
      <c r="A35">
        <v>80030002</v>
      </c>
      <c r="B35">
        <v>4</v>
      </c>
      <c r="C35">
        <v>8132</v>
      </c>
      <c r="D35" s="1">
        <v>7.2395699999999993E-2</v>
      </c>
      <c r="E35" s="1">
        <v>2.8523199999999999E-6</v>
      </c>
      <c r="F35" s="1">
        <v>1.0876000000000001E-5</v>
      </c>
      <c r="G35" s="1">
        <v>1.1991899999999999E-5</v>
      </c>
      <c r="H35" s="1">
        <v>1.60248E-9</v>
      </c>
      <c r="I35" s="1">
        <v>7.6800700000000005E-5</v>
      </c>
      <c r="J35" s="1">
        <v>6.7898799999999995E-2</v>
      </c>
      <c r="K35" s="1">
        <v>1.6870399999999999E-4</v>
      </c>
      <c r="L35" s="1">
        <v>9.4081900000000005E-5</v>
      </c>
      <c r="M35" s="1">
        <v>6.3355999999999994E-5</v>
      </c>
      <c r="N35" s="1">
        <v>2.0623199999999999E-4</v>
      </c>
      <c r="O35" s="1">
        <v>7.6490099999999997E-8</v>
      </c>
      <c r="P35" s="1">
        <v>6.8643600000000001E-4</v>
      </c>
      <c r="Q35" s="1">
        <v>9.1871499999999996E-4</v>
      </c>
      <c r="R35" s="1">
        <v>1.13649E-3</v>
      </c>
      <c r="S35" s="1">
        <v>6.6784800000000005E-5</v>
      </c>
      <c r="T35" s="1">
        <v>1.2868299999999999E-4</v>
      </c>
      <c r="U35" s="1">
        <v>3.0949800000000001E-4</v>
      </c>
      <c r="V35" s="1">
        <v>2.8942499999999999E-8</v>
      </c>
      <c r="W35" s="1">
        <v>8.09552E-7</v>
      </c>
      <c r="X35" s="1">
        <v>3.6323300000000002E-4</v>
      </c>
      <c r="Y35" s="1">
        <v>9.3165700000000001E-5</v>
      </c>
      <c r="Z35" s="1">
        <v>3.87777E-5</v>
      </c>
      <c r="AA35" s="1">
        <v>8.0284500000000003E-10</v>
      </c>
      <c r="AB35" s="1">
        <v>1.19264E-4</v>
      </c>
      <c r="AC35" t="str">
        <f t="shared" si="0"/>
        <v>80030002_8132</v>
      </c>
    </row>
    <row r="36" spans="1:29" x14ac:dyDescent="0.25">
      <c r="A36">
        <v>80030002</v>
      </c>
      <c r="B36">
        <v>5</v>
      </c>
      <c r="C36">
        <v>8166</v>
      </c>
      <c r="D36" s="1">
        <v>7.1849300000000005E-2</v>
      </c>
      <c r="E36" s="1">
        <v>5.7267499999999998E-7</v>
      </c>
      <c r="F36" s="1">
        <v>6.7843599999999995E-5</v>
      </c>
      <c r="G36" s="1">
        <v>3.5038799999999999E-6</v>
      </c>
      <c r="H36" s="1">
        <v>3.6924199999999998E-8</v>
      </c>
      <c r="I36" s="1">
        <v>1.2794099999999999E-4</v>
      </c>
      <c r="J36" s="1">
        <v>6.2793399999999999E-2</v>
      </c>
      <c r="K36" s="1">
        <v>4.8857999999999999E-6</v>
      </c>
      <c r="L36" s="1">
        <v>2.0345800000000001E-5</v>
      </c>
      <c r="M36" s="1">
        <v>9.9643900000000001E-4</v>
      </c>
      <c r="N36" s="1">
        <v>7.0004300000000002E-4</v>
      </c>
      <c r="O36" s="1">
        <v>2.9308700000000001E-7</v>
      </c>
      <c r="P36" s="1">
        <v>1.11045E-3</v>
      </c>
      <c r="Q36" s="1">
        <v>3.2040900000000001E-3</v>
      </c>
      <c r="R36" s="1">
        <v>1.29558E-3</v>
      </c>
      <c r="S36" s="1">
        <v>6.66969E-6</v>
      </c>
      <c r="T36" s="1">
        <v>1.55365E-4</v>
      </c>
      <c r="U36" s="1">
        <v>1.22731E-4</v>
      </c>
      <c r="V36" s="1">
        <v>3.6949200000000001E-7</v>
      </c>
      <c r="W36" s="1">
        <v>2.7125400000000001E-6</v>
      </c>
      <c r="X36" s="1">
        <v>8.4360899999999997E-6</v>
      </c>
      <c r="Y36" s="1">
        <v>8.3575399999999997E-4</v>
      </c>
      <c r="Z36" s="1">
        <v>2.3109000000000001E-4</v>
      </c>
      <c r="AA36" s="1">
        <v>1.8461299999999999E-7</v>
      </c>
      <c r="AB36" s="1">
        <v>1.6063699999999999E-4</v>
      </c>
      <c r="AC36" t="str">
        <f t="shared" si="0"/>
        <v>80030002_8166</v>
      </c>
    </row>
    <row r="37" spans="1:29" x14ac:dyDescent="0.25">
      <c r="A37">
        <v>80030002</v>
      </c>
      <c r="B37">
        <v>6</v>
      </c>
      <c r="C37">
        <v>8164</v>
      </c>
      <c r="D37" s="1">
        <v>7.1755100000000002E-2</v>
      </c>
      <c r="E37" s="1">
        <v>1.26909E-9</v>
      </c>
      <c r="F37" s="1">
        <v>1.9185200000000001E-5</v>
      </c>
      <c r="G37" s="1">
        <v>6.6680200000000001E-6</v>
      </c>
      <c r="H37" s="1">
        <v>1.12418E-5</v>
      </c>
      <c r="I37" s="1">
        <v>1.02738E-4</v>
      </c>
      <c r="J37" s="1">
        <v>6.3789299999999993E-2</v>
      </c>
      <c r="K37" s="1">
        <v>3.0068699999999999E-5</v>
      </c>
      <c r="L37" s="1">
        <v>1.73842E-8</v>
      </c>
      <c r="M37" s="1">
        <v>2.52296E-4</v>
      </c>
      <c r="N37" s="1">
        <v>5.2191E-4</v>
      </c>
      <c r="O37" s="1">
        <v>7.4753199999999994E-5</v>
      </c>
      <c r="P37" s="1">
        <v>1.05693E-3</v>
      </c>
      <c r="Q37" s="1">
        <v>2.00066E-3</v>
      </c>
      <c r="R37" s="1">
        <v>4.5695099999999998E-4</v>
      </c>
      <c r="S37" s="1">
        <v>1.1106E-8</v>
      </c>
      <c r="T37" s="1">
        <v>4.7194000000000001E-6</v>
      </c>
      <c r="U37" s="1">
        <v>3.6078199999999998E-4</v>
      </c>
      <c r="V37" s="1">
        <v>8.0492400000000005E-4</v>
      </c>
      <c r="W37" s="1">
        <v>1.9944199999999999E-7</v>
      </c>
      <c r="X37" s="1">
        <v>8.9392000000000007E-9</v>
      </c>
      <c r="Y37" s="1">
        <v>2.3535799999999999E-4</v>
      </c>
      <c r="Z37" s="1">
        <v>3.7358399999999998E-5</v>
      </c>
      <c r="AA37" s="1">
        <v>1.4420800000000001E-3</v>
      </c>
      <c r="AB37" s="1">
        <v>5.4698799999999999E-4</v>
      </c>
      <c r="AC37" t="str">
        <f t="shared" si="0"/>
        <v>80030002_8164</v>
      </c>
    </row>
    <row r="38" spans="1:29" x14ac:dyDescent="0.25">
      <c r="A38">
        <v>80030002</v>
      </c>
      <c r="B38">
        <v>7</v>
      </c>
      <c r="C38">
        <v>8099</v>
      </c>
      <c r="D38" s="1">
        <v>6.9309800000000005E-2</v>
      </c>
      <c r="E38" s="1">
        <v>1.30743E-8</v>
      </c>
      <c r="F38" s="1">
        <v>8.1200300000000002E-5</v>
      </c>
      <c r="G38" s="1">
        <v>2.8226899999999998E-6</v>
      </c>
      <c r="H38" s="1">
        <v>5.19442E-13</v>
      </c>
      <c r="I38" s="1">
        <v>8.5277600000000005E-5</v>
      </c>
      <c r="J38" s="1">
        <v>6.6578200000000004E-2</v>
      </c>
      <c r="K38" s="1">
        <v>2.4688099999999998E-6</v>
      </c>
      <c r="L38" s="1">
        <v>3.0513999999999999E-7</v>
      </c>
      <c r="M38" s="1">
        <v>6.5839700000000002E-4</v>
      </c>
      <c r="N38" s="1">
        <v>6.6131700000000002E-5</v>
      </c>
      <c r="O38" s="1">
        <v>2.53644E-12</v>
      </c>
      <c r="P38" s="1">
        <v>7.4454999999999996E-4</v>
      </c>
      <c r="Q38" s="1">
        <v>1.7922200000000001E-4</v>
      </c>
      <c r="R38" s="1">
        <v>2.7757700000000002E-6</v>
      </c>
      <c r="S38" s="1">
        <v>3.2224000000000001E-7</v>
      </c>
      <c r="T38" s="1">
        <v>5.1728699999999998E-5</v>
      </c>
      <c r="U38" s="1">
        <v>1.5566799999999999E-6</v>
      </c>
      <c r="V38" s="1">
        <v>7.3293599999999994E-12</v>
      </c>
      <c r="W38" s="1">
        <v>9.7695800000000007E-6</v>
      </c>
      <c r="X38" s="1">
        <v>4.5272899999999998E-7</v>
      </c>
      <c r="Y38" s="1">
        <v>6.81746E-4</v>
      </c>
      <c r="Z38" s="1">
        <v>5.3640400000000001E-6</v>
      </c>
      <c r="AA38" s="1">
        <v>1.00154E-11</v>
      </c>
      <c r="AB38" s="1">
        <v>1.57467E-4</v>
      </c>
      <c r="AC38" t="str">
        <f t="shared" si="0"/>
        <v>80030002_8099</v>
      </c>
    </row>
    <row r="39" spans="1:29" x14ac:dyDescent="0.25">
      <c r="A39">
        <v>80030002</v>
      </c>
      <c r="B39">
        <v>8</v>
      </c>
      <c r="C39">
        <v>8102</v>
      </c>
      <c r="D39" s="1">
        <v>6.9128700000000001E-2</v>
      </c>
      <c r="E39" s="1">
        <v>1.6545299999999999E-5</v>
      </c>
      <c r="F39" s="1">
        <v>3.5948999999999998E-5</v>
      </c>
      <c r="G39" s="1">
        <v>1.08557E-4</v>
      </c>
      <c r="H39" s="1">
        <v>6.3393399999999999E-8</v>
      </c>
      <c r="I39" s="1">
        <v>6.4848E-4</v>
      </c>
      <c r="J39" s="1">
        <v>5.7896700000000002E-2</v>
      </c>
      <c r="K39" s="1">
        <v>1.1211300000000001E-5</v>
      </c>
      <c r="L39" s="1">
        <v>3.9996999999999998E-4</v>
      </c>
      <c r="M39" s="1">
        <v>2.0719999999999999E-4</v>
      </c>
      <c r="N39" s="1">
        <v>1.50508E-3</v>
      </c>
      <c r="O39" s="1">
        <v>5.8245099999999995E-7</v>
      </c>
      <c r="P39" s="1">
        <v>3.1089199999999998E-3</v>
      </c>
      <c r="Q39" s="1">
        <v>1.15467E-3</v>
      </c>
      <c r="R39" s="1">
        <v>8.2604199999999998E-5</v>
      </c>
      <c r="S39" s="1">
        <v>4.3184899999999999E-4</v>
      </c>
      <c r="T39" s="1">
        <v>7.0502199999999997E-5</v>
      </c>
      <c r="U39" s="1">
        <v>5.7968600000000005E-4</v>
      </c>
      <c r="V39" s="1">
        <v>9.8911299999999992E-7</v>
      </c>
      <c r="W39" s="1">
        <v>1.5384899999999999E-5</v>
      </c>
      <c r="X39" s="1">
        <v>9.1365000000000001E-4</v>
      </c>
      <c r="Y39" s="1">
        <v>9.6043299999999996E-5</v>
      </c>
      <c r="Z39" s="1">
        <v>1.2205499999999999E-3</v>
      </c>
      <c r="AA39" s="1">
        <v>3.0309399999999999E-6</v>
      </c>
      <c r="AB39" s="1">
        <v>6.2044300000000004E-4</v>
      </c>
      <c r="AC39" t="str">
        <f t="shared" si="0"/>
        <v>80030002_8102</v>
      </c>
    </row>
    <row r="40" spans="1:29" x14ac:dyDescent="0.25">
      <c r="A40">
        <v>80030002</v>
      </c>
      <c r="B40">
        <v>9</v>
      </c>
      <c r="C40">
        <v>8098</v>
      </c>
      <c r="D40" s="1">
        <v>6.7804500000000004E-2</v>
      </c>
      <c r="E40" s="1">
        <v>3.42579E-9</v>
      </c>
      <c r="F40" s="1">
        <v>5.9419500000000003E-5</v>
      </c>
      <c r="G40" s="1">
        <v>1.8984300000000001E-6</v>
      </c>
      <c r="H40" s="1">
        <v>2.0620799999999999E-11</v>
      </c>
      <c r="I40" s="1">
        <v>1.0443299999999999E-4</v>
      </c>
      <c r="J40" s="1">
        <v>6.4757099999999998E-2</v>
      </c>
      <c r="K40" s="1">
        <v>2.57054E-6</v>
      </c>
      <c r="L40" s="1">
        <v>8.33928E-8</v>
      </c>
      <c r="M40" s="1">
        <v>6.6338200000000001E-4</v>
      </c>
      <c r="N40" s="1">
        <v>2.88425E-5</v>
      </c>
      <c r="O40" s="1">
        <v>2.6378599999999999E-10</v>
      </c>
      <c r="P40" s="1">
        <v>8.96958E-4</v>
      </c>
      <c r="Q40" s="1">
        <v>1.4158500000000001E-4</v>
      </c>
      <c r="R40" s="1">
        <v>3.6527499999999999E-6</v>
      </c>
      <c r="S40" s="1">
        <v>1.06448E-7</v>
      </c>
      <c r="T40" s="1">
        <v>4.15252E-5</v>
      </c>
      <c r="U40" s="1">
        <v>7.5494900000000005E-7</v>
      </c>
      <c r="V40" s="1">
        <v>8.0692000000000004E-10</v>
      </c>
      <c r="W40" s="1">
        <v>9.7658900000000001E-6</v>
      </c>
      <c r="X40" s="1">
        <v>1.44074E-7</v>
      </c>
      <c r="Y40" s="1">
        <v>9.0319200000000004E-4</v>
      </c>
      <c r="Z40" s="1">
        <v>6.3347399999999999E-6</v>
      </c>
      <c r="AA40" s="1">
        <v>1.26203E-9</v>
      </c>
      <c r="AB40" s="1">
        <v>1.8273599999999999E-4</v>
      </c>
      <c r="AC40" t="str">
        <f t="shared" si="0"/>
        <v>80030002_8098</v>
      </c>
    </row>
    <row r="41" spans="1:29" x14ac:dyDescent="0.25">
      <c r="A41">
        <v>80030002</v>
      </c>
      <c r="B41">
        <v>10</v>
      </c>
      <c r="C41">
        <v>8116</v>
      </c>
      <c r="D41" s="1">
        <v>6.7772899999999997E-2</v>
      </c>
      <c r="E41" s="1">
        <v>6.0547799999999999E-7</v>
      </c>
      <c r="F41" s="1">
        <v>1.4663400000000001E-4</v>
      </c>
      <c r="G41" s="1">
        <v>1.6314799999999998E-5</v>
      </c>
      <c r="H41" s="1">
        <v>8.2981299999999993E-9</v>
      </c>
      <c r="I41" s="1">
        <v>2.47834E-4</v>
      </c>
      <c r="J41" s="1">
        <v>6.4260899999999996E-2</v>
      </c>
      <c r="K41" s="1">
        <v>1.62583E-5</v>
      </c>
      <c r="L41" s="1">
        <v>1.2452200000000001E-5</v>
      </c>
      <c r="M41" s="1">
        <v>5.5586899999999996E-4</v>
      </c>
      <c r="N41" s="1">
        <v>1.4101399999999999E-4</v>
      </c>
      <c r="O41" s="1">
        <v>7.0353299999999998E-8</v>
      </c>
      <c r="P41" s="1">
        <v>1.04944E-3</v>
      </c>
      <c r="Q41" s="1">
        <v>6.2401399999999999E-4</v>
      </c>
      <c r="R41" s="1">
        <v>2.6893099999999998E-4</v>
      </c>
      <c r="S41" s="1">
        <v>3.1972399999999999E-6</v>
      </c>
      <c r="T41" s="1">
        <v>9.03341E-5</v>
      </c>
      <c r="U41" s="1">
        <v>4.7941600000000002E-5</v>
      </c>
      <c r="V41" s="1">
        <v>7.6669100000000002E-8</v>
      </c>
      <c r="W41" s="1">
        <v>3.3207199999999999E-6</v>
      </c>
      <c r="X41" s="1">
        <v>4.4946799999999998E-6</v>
      </c>
      <c r="Y41" s="1">
        <v>1.4844700000000001E-4</v>
      </c>
      <c r="Z41" s="1">
        <v>1.5645899999999999E-5</v>
      </c>
      <c r="AA41" s="1">
        <v>9.0621699999999999E-8</v>
      </c>
      <c r="AB41" s="1">
        <v>1.19011E-4</v>
      </c>
      <c r="AC41" t="str">
        <f t="shared" si="0"/>
        <v>80030002_8116</v>
      </c>
    </row>
    <row r="42" spans="1:29" x14ac:dyDescent="0.25">
      <c r="A42">
        <v>80050002</v>
      </c>
      <c r="B42">
        <v>1</v>
      </c>
      <c r="C42">
        <v>8192</v>
      </c>
      <c r="D42" s="1">
        <v>7.9178299999999993E-2</v>
      </c>
      <c r="E42" s="1">
        <v>9.2566000000000004E-6</v>
      </c>
      <c r="F42" s="1">
        <v>2.0352099999999999E-4</v>
      </c>
      <c r="G42" s="1">
        <v>1.36943E-3</v>
      </c>
      <c r="H42" s="1">
        <v>1.9467899999999999E-7</v>
      </c>
      <c r="I42" s="1">
        <v>1.8601199999999999E-4</v>
      </c>
      <c r="J42" s="1">
        <v>4.8583500000000002E-2</v>
      </c>
      <c r="K42" s="1">
        <v>1.6076E-4</v>
      </c>
      <c r="L42" s="1">
        <v>5.4752700000000002E-4</v>
      </c>
      <c r="M42" s="1">
        <v>1.8157E-3</v>
      </c>
      <c r="N42" s="1">
        <v>1.43392E-2</v>
      </c>
      <c r="O42" s="1">
        <v>3.4231299999999999E-6</v>
      </c>
      <c r="P42" s="1">
        <v>1.4465599999999999E-3</v>
      </c>
      <c r="Q42" s="1">
        <v>1.5759700000000001E-3</v>
      </c>
      <c r="R42" s="1">
        <v>6.35719E-6</v>
      </c>
      <c r="S42" s="1">
        <v>3.5641399999999999E-4</v>
      </c>
      <c r="T42" s="1">
        <v>1.1646200000000001E-3</v>
      </c>
      <c r="U42" s="1">
        <v>1.14977E-3</v>
      </c>
      <c r="V42" s="1">
        <v>6.9170500000000001E-6</v>
      </c>
      <c r="W42" s="1">
        <v>2.24158E-5</v>
      </c>
      <c r="X42" s="1">
        <v>8.7180299999999999E-4</v>
      </c>
      <c r="Y42" s="1">
        <v>1.40435E-3</v>
      </c>
      <c r="Z42" s="1">
        <v>3.71404E-3</v>
      </c>
      <c r="AA42" s="1">
        <v>7.8151099999999998E-6</v>
      </c>
      <c r="AB42" s="1">
        <v>2.3276199999999999E-4</v>
      </c>
      <c r="AC42" t="str">
        <f t="shared" si="0"/>
        <v>80050002_8192</v>
      </c>
    </row>
    <row r="43" spans="1:29" x14ac:dyDescent="0.25">
      <c r="A43">
        <v>80050002</v>
      </c>
      <c r="B43">
        <v>2</v>
      </c>
      <c r="C43">
        <v>8165</v>
      </c>
      <c r="D43" s="1">
        <v>7.8286499999999995E-2</v>
      </c>
      <c r="E43" s="1">
        <v>3.17713E-6</v>
      </c>
      <c r="F43" s="1">
        <v>5.6450000000000003E-5</v>
      </c>
      <c r="G43" s="1">
        <v>2.5804099999999998E-4</v>
      </c>
      <c r="H43" s="1">
        <v>2.5569199999999998E-7</v>
      </c>
      <c r="I43" s="1">
        <v>3.3137900000000003E-4</v>
      </c>
      <c r="J43" s="1">
        <v>5.9083799999999999E-2</v>
      </c>
      <c r="K43" s="1">
        <v>5.9510799999999999E-6</v>
      </c>
      <c r="L43" s="1">
        <v>8.5185099999999999E-5</v>
      </c>
      <c r="M43" s="1">
        <v>5.0301899999999995E-4</v>
      </c>
      <c r="N43" s="1">
        <v>3.9780900000000001E-3</v>
      </c>
      <c r="O43" s="1">
        <v>2.3260400000000001E-6</v>
      </c>
      <c r="P43" s="1">
        <v>2.4602500000000002E-3</v>
      </c>
      <c r="Q43" s="1">
        <v>6.70384E-3</v>
      </c>
      <c r="R43" s="1">
        <v>3.7045200000000002E-3</v>
      </c>
      <c r="S43" s="1">
        <v>4.1387999999999997E-5</v>
      </c>
      <c r="T43" s="1">
        <v>3.2532800000000001E-5</v>
      </c>
      <c r="U43" s="1">
        <v>1.6869899999999999E-5</v>
      </c>
      <c r="V43" s="1">
        <v>2.2517700000000002E-6</v>
      </c>
      <c r="W43" s="1">
        <v>2.69541E-5</v>
      </c>
      <c r="X43" s="1">
        <v>8.9860700000000005E-5</v>
      </c>
      <c r="Y43" s="1">
        <v>1.0540900000000001E-4</v>
      </c>
      <c r="Z43" s="1">
        <v>3.8144399999999999E-4</v>
      </c>
      <c r="AA43" s="1">
        <v>2.4796899999999999E-6</v>
      </c>
      <c r="AB43" s="1">
        <v>4.1103500000000002E-4</v>
      </c>
      <c r="AC43" t="str">
        <f t="shared" si="0"/>
        <v>80050002_8165</v>
      </c>
    </row>
    <row r="44" spans="1:29" x14ac:dyDescent="0.25">
      <c r="A44">
        <v>80050002</v>
      </c>
      <c r="B44">
        <v>3</v>
      </c>
      <c r="C44">
        <v>8197</v>
      </c>
      <c r="D44" s="1">
        <v>7.6778600000000002E-2</v>
      </c>
      <c r="E44" s="1">
        <v>2.5639700000000001E-5</v>
      </c>
      <c r="F44" s="1">
        <v>2.1003699999999999E-4</v>
      </c>
      <c r="G44" s="1">
        <v>2.07967E-3</v>
      </c>
      <c r="H44" s="1">
        <v>4.05857E-6</v>
      </c>
      <c r="I44" s="1">
        <v>4.3279899999999999E-4</v>
      </c>
      <c r="J44" s="1">
        <v>3.9054499999999999E-2</v>
      </c>
      <c r="K44" s="1">
        <v>2.1182499999999999E-3</v>
      </c>
      <c r="L44" s="1">
        <v>1.1487400000000001E-3</v>
      </c>
      <c r="M44" s="1">
        <v>1.2205300000000001E-3</v>
      </c>
      <c r="N44" s="1">
        <v>1.43123E-2</v>
      </c>
      <c r="O44" s="1">
        <v>6.2243599999999995E-5</v>
      </c>
      <c r="P44" s="1">
        <v>3.2525200000000001E-3</v>
      </c>
      <c r="Q44" s="1">
        <v>2.0046199999999999E-3</v>
      </c>
      <c r="R44" s="1">
        <v>1.1607000000000001E-4</v>
      </c>
      <c r="S44" s="1">
        <v>7.4420699999999998E-4</v>
      </c>
      <c r="T44" s="1">
        <v>4.8789200000000002E-4</v>
      </c>
      <c r="U44" s="1">
        <v>1.4467499999999999E-3</v>
      </c>
      <c r="V44" s="1">
        <v>3.7525899999999999E-5</v>
      </c>
      <c r="W44" s="1">
        <v>2.3159900000000002E-5</v>
      </c>
      <c r="X44" s="1">
        <v>2.3763999999999999E-3</v>
      </c>
      <c r="Y44" s="1">
        <v>5.4180299999999999E-4</v>
      </c>
      <c r="Z44" s="1">
        <v>4.4184200000000002E-3</v>
      </c>
      <c r="AA44" s="1">
        <v>7.0236399999999997E-5</v>
      </c>
      <c r="AB44" s="1">
        <v>5.9021400000000004E-4</v>
      </c>
      <c r="AC44" t="str">
        <f t="shared" si="0"/>
        <v>80050002_8197</v>
      </c>
    </row>
    <row r="45" spans="1:29" x14ac:dyDescent="0.25">
      <c r="A45">
        <v>80050002</v>
      </c>
      <c r="B45">
        <v>4</v>
      </c>
      <c r="C45">
        <v>8217</v>
      </c>
      <c r="D45" s="1">
        <v>7.5962100000000005E-2</v>
      </c>
      <c r="E45" s="1">
        <v>4.6786899999999999E-7</v>
      </c>
      <c r="F45" s="1">
        <v>7.1876200000000001E-5</v>
      </c>
      <c r="G45" s="1">
        <v>1.9279900000000001E-3</v>
      </c>
      <c r="H45" s="1">
        <v>2.3651599999999999E-5</v>
      </c>
      <c r="I45" s="1">
        <v>6.9533599999999996E-4</v>
      </c>
      <c r="J45" s="1">
        <v>2.9579100000000001E-2</v>
      </c>
      <c r="K45" s="1">
        <v>3.5594199999999999E-4</v>
      </c>
      <c r="L45" s="1">
        <v>3.0490299999999998E-5</v>
      </c>
      <c r="M45" s="1">
        <v>1.22221E-3</v>
      </c>
      <c r="N45" s="1">
        <v>1.7103799999999999E-2</v>
      </c>
      <c r="O45" s="1">
        <v>7.0906500000000004E-4</v>
      </c>
      <c r="P45" s="1">
        <v>9.1336899999999999E-3</v>
      </c>
      <c r="Q45" s="1">
        <v>5.2927399999999998E-3</v>
      </c>
      <c r="R45" s="1">
        <v>1.0040100000000001E-3</v>
      </c>
      <c r="S45" s="1">
        <v>2.1270100000000002E-5</v>
      </c>
      <c r="T45" s="1">
        <v>5.2756500000000002E-4</v>
      </c>
      <c r="U45" s="1">
        <v>4.54349E-4</v>
      </c>
      <c r="V45" s="1">
        <v>2.5472800000000002E-4</v>
      </c>
      <c r="W45" s="1">
        <v>1.0928499999999999E-4</v>
      </c>
      <c r="X45" s="1">
        <v>3.4765999999999999E-5</v>
      </c>
      <c r="Y45" s="1">
        <v>8.9457899999999995E-4</v>
      </c>
      <c r="Z45" s="1">
        <v>3.8872999999999998E-3</v>
      </c>
      <c r="AA45" s="1">
        <v>3.89787E-4</v>
      </c>
      <c r="AB45" s="1">
        <v>2.2380299999999998E-3</v>
      </c>
      <c r="AC45" t="str">
        <f t="shared" si="0"/>
        <v>80050002_8217</v>
      </c>
    </row>
    <row r="46" spans="1:29" x14ac:dyDescent="0.25">
      <c r="A46">
        <v>80050002</v>
      </c>
      <c r="B46">
        <v>5</v>
      </c>
      <c r="C46">
        <v>8135</v>
      </c>
      <c r="D46" s="1">
        <v>7.5008500000000006E-2</v>
      </c>
      <c r="E46" s="1">
        <v>2.76647E-5</v>
      </c>
      <c r="F46" s="1">
        <v>6.1343200000000004E-6</v>
      </c>
      <c r="G46" s="1">
        <v>1.69965E-3</v>
      </c>
      <c r="H46" s="1">
        <v>1.7556499999999999E-8</v>
      </c>
      <c r="I46" s="1">
        <v>2.7417799999999998E-4</v>
      </c>
      <c r="J46" s="1">
        <v>5.85322E-2</v>
      </c>
      <c r="K46" s="1">
        <v>5.1502999999999998E-5</v>
      </c>
      <c r="L46" s="1">
        <v>5.1868300000000003E-4</v>
      </c>
      <c r="M46" s="1">
        <v>2.8145099999999999E-5</v>
      </c>
      <c r="N46" s="1">
        <v>4.6195999999999997E-3</v>
      </c>
      <c r="O46" s="1">
        <v>1.39217E-7</v>
      </c>
      <c r="P46" s="1">
        <v>1.40989E-3</v>
      </c>
      <c r="Q46" s="1">
        <v>2.0476100000000001E-3</v>
      </c>
      <c r="R46" s="1">
        <v>3.57522E-3</v>
      </c>
      <c r="S46" s="1">
        <v>5.4853499999999995E-4</v>
      </c>
      <c r="T46" s="1">
        <v>7.41708E-6</v>
      </c>
      <c r="U46" s="1">
        <v>1.80927E-5</v>
      </c>
      <c r="V46" s="1">
        <v>5.9705200000000002E-7</v>
      </c>
      <c r="W46" s="1">
        <v>7.5279100000000002E-6</v>
      </c>
      <c r="X46" s="1">
        <v>3.7851600000000002E-4</v>
      </c>
      <c r="Y46" s="1">
        <v>1.35614E-5</v>
      </c>
      <c r="Z46" s="1">
        <v>9.7456799999999998E-4</v>
      </c>
      <c r="AA46" s="1">
        <v>5.0447500000000005E-7</v>
      </c>
      <c r="AB46" s="1">
        <v>2.6855299999999999E-4</v>
      </c>
      <c r="AC46" t="str">
        <f t="shared" si="0"/>
        <v>80050002_8135</v>
      </c>
    </row>
    <row r="47" spans="1:29" x14ac:dyDescent="0.25">
      <c r="A47">
        <v>80050002</v>
      </c>
      <c r="B47">
        <v>6</v>
      </c>
      <c r="C47">
        <v>8128</v>
      </c>
      <c r="D47" s="1">
        <v>7.4729699999999996E-2</v>
      </c>
      <c r="E47" s="1">
        <v>5.7983499999999998E-5</v>
      </c>
      <c r="F47" s="1">
        <v>1.83368E-4</v>
      </c>
      <c r="G47" s="1">
        <v>2.7870500000000001E-3</v>
      </c>
      <c r="H47" s="1">
        <v>6.5606600000000003E-6</v>
      </c>
      <c r="I47" s="1">
        <v>4.5083200000000002E-4</v>
      </c>
      <c r="J47" s="1">
        <v>4.2707599999999998E-2</v>
      </c>
      <c r="K47" s="1">
        <v>5.5974799999999998E-5</v>
      </c>
      <c r="L47" s="1">
        <v>1.3064400000000001E-3</v>
      </c>
      <c r="M47" s="1">
        <v>8.9638900000000004E-4</v>
      </c>
      <c r="N47" s="1">
        <v>1.07162E-2</v>
      </c>
      <c r="O47" s="1">
        <v>6.7595000000000006E-5</v>
      </c>
      <c r="P47" s="1">
        <v>3.7782200000000001E-3</v>
      </c>
      <c r="Q47" s="1">
        <v>2.0856300000000002E-3</v>
      </c>
      <c r="R47" s="1">
        <v>4.7861300000000002E-4</v>
      </c>
      <c r="S47" s="1">
        <v>7.0545199999999997E-4</v>
      </c>
      <c r="T47" s="1">
        <v>1.9434399999999999E-4</v>
      </c>
      <c r="U47" s="1">
        <v>2.5078399999999999E-3</v>
      </c>
      <c r="V47" s="1">
        <v>7.2129699999999995E-5</v>
      </c>
      <c r="W47" s="1">
        <v>1.31431E-4</v>
      </c>
      <c r="X47" s="1">
        <v>1.51198E-3</v>
      </c>
      <c r="Y47" s="1">
        <v>6.5368999999999996E-4</v>
      </c>
      <c r="Z47" s="1">
        <v>2.2309500000000002E-3</v>
      </c>
      <c r="AA47" s="1">
        <v>1.18693E-4</v>
      </c>
      <c r="AB47" s="1">
        <v>1.0246700000000001E-3</v>
      </c>
      <c r="AC47" t="str">
        <f t="shared" si="0"/>
        <v>80050002_8128</v>
      </c>
    </row>
    <row r="48" spans="1:29" x14ac:dyDescent="0.25">
      <c r="A48">
        <v>80050002</v>
      </c>
      <c r="B48">
        <v>7</v>
      </c>
      <c r="C48">
        <v>8222</v>
      </c>
      <c r="D48" s="1">
        <v>7.4267E-2</v>
      </c>
      <c r="E48" s="1">
        <v>2.5580099999999999E-5</v>
      </c>
      <c r="F48" s="1">
        <v>4.7407100000000001E-4</v>
      </c>
      <c r="G48" s="1">
        <v>1.88258E-3</v>
      </c>
      <c r="H48" s="1">
        <v>3.0848800000000002E-5</v>
      </c>
      <c r="I48" s="1">
        <v>4.0204200000000002E-4</v>
      </c>
      <c r="J48" s="1">
        <v>2.2941699999999999E-2</v>
      </c>
      <c r="K48" s="1">
        <v>2.07565E-4</v>
      </c>
      <c r="L48" s="1">
        <v>1.41843E-3</v>
      </c>
      <c r="M48" s="1">
        <v>3.4449400000000001E-3</v>
      </c>
      <c r="N48" s="1">
        <v>1.4407E-2</v>
      </c>
      <c r="O48" s="1">
        <v>4.7750100000000002E-4</v>
      </c>
      <c r="P48" s="1">
        <v>4.2763999999999996E-3</v>
      </c>
      <c r="Q48" s="1">
        <v>7.3898499999999999E-3</v>
      </c>
      <c r="R48" s="1">
        <v>1.1251500000000001E-3</v>
      </c>
      <c r="S48" s="1">
        <v>9.2038899999999997E-4</v>
      </c>
      <c r="T48" s="1">
        <v>1.80298E-3</v>
      </c>
      <c r="U48" s="1">
        <v>2.1211300000000002E-3</v>
      </c>
      <c r="V48" s="1">
        <v>2.25577E-4</v>
      </c>
      <c r="W48" s="1">
        <v>3.3365800000000002E-4</v>
      </c>
      <c r="X48" s="1">
        <v>2.84878E-3</v>
      </c>
      <c r="Y48" s="1">
        <v>1.74062E-3</v>
      </c>
      <c r="Z48" s="1">
        <v>4.1994299999999997E-3</v>
      </c>
      <c r="AA48" s="1">
        <v>2.7844399999999998E-4</v>
      </c>
      <c r="AB48" s="1">
        <v>1.29239E-3</v>
      </c>
      <c r="AC48" t="str">
        <f t="shared" si="0"/>
        <v>80050002_8222</v>
      </c>
    </row>
    <row r="49" spans="1:29" x14ac:dyDescent="0.25">
      <c r="A49">
        <v>80050002</v>
      </c>
      <c r="B49">
        <v>8</v>
      </c>
      <c r="C49">
        <v>8205</v>
      </c>
      <c r="D49" s="1">
        <v>7.3312100000000005E-2</v>
      </c>
      <c r="E49" s="1">
        <v>2.41117E-7</v>
      </c>
      <c r="F49" s="1">
        <v>3.5670599999999997E-5</v>
      </c>
      <c r="G49" s="1">
        <v>2.39047E-3</v>
      </c>
      <c r="H49" s="1">
        <v>3.7697400000000003E-5</v>
      </c>
      <c r="I49" s="1">
        <v>3.5751400000000002E-4</v>
      </c>
      <c r="J49" s="1">
        <v>2.9399499999999999E-2</v>
      </c>
      <c r="K49" s="1">
        <v>2.4538899999999999E-4</v>
      </c>
      <c r="L49" s="1">
        <v>9.8448900000000005E-6</v>
      </c>
      <c r="M49" s="1">
        <v>4.1049199999999999E-4</v>
      </c>
      <c r="N49" s="1">
        <v>1.8672899999999999E-2</v>
      </c>
      <c r="O49" s="1">
        <v>7.2886700000000001E-4</v>
      </c>
      <c r="P49" s="1">
        <v>4.0781999999999997E-3</v>
      </c>
      <c r="Q49" s="1">
        <v>7.27212E-3</v>
      </c>
      <c r="R49" s="1">
        <v>1.7669000000000001E-3</v>
      </c>
      <c r="S49" s="1">
        <v>6.5631900000000003E-6</v>
      </c>
      <c r="T49" s="1">
        <v>6.1291599999999994E-5</v>
      </c>
      <c r="U49" s="1">
        <v>4.9741499999999997E-4</v>
      </c>
      <c r="V49" s="1">
        <v>3.0574900000000002E-4</v>
      </c>
      <c r="W49" s="1">
        <v>3.7092499999999998E-4</v>
      </c>
      <c r="X49" s="1">
        <v>1.19502E-5</v>
      </c>
      <c r="Y49" s="1">
        <v>9.0739800000000002E-5</v>
      </c>
      <c r="Z49" s="1">
        <v>4.1198299999999997E-3</v>
      </c>
      <c r="AA49" s="1">
        <v>4.3304599999999997E-4</v>
      </c>
      <c r="AB49" s="1">
        <v>2.0088599999999999E-3</v>
      </c>
      <c r="AC49" t="str">
        <f t="shared" si="0"/>
        <v>80050002_8205</v>
      </c>
    </row>
    <row r="50" spans="1:29" x14ac:dyDescent="0.25">
      <c r="A50">
        <v>80050002</v>
      </c>
      <c r="B50">
        <v>9</v>
      </c>
      <c r="C50">
        <v>8201</v>
      </c>
      <c r="D50" s="1">
        <v>7.1382100000000004E-2</v>
      </c>
      <c r="E50" s="1">
        <v>2.7086999999999999E-7</v>
      </c>
      <c r="F50" s="1">
        <v>1.2319300000000001E-4</v>
      </c>
      <c r="G50" s="1">
        <v>1.03152E-3</v>
      </c>
      <c r="H50" s="1">
        <v>1.13577E-6</v>
      </c>
      <c r="I50" s="1">
        <v>1.2918900000000001E-4</v>
      </c>
      <c r="J50" s="1">
        <v>4.3957200000000002E-2</v>
      </c>
      <c r="K50" s="1">
        <v>1.1799899999999999E-3</v>
      </c>
      <c r="L50" s="1">
        <v>1.6540200000000001E-5</v>
      </c>
      <c r="M50" s="1">
        <v>1.6741E-3</v>
      </c>
      <c r="N50" s="1">
        <v>1.11355E-2</v>
      </c>
      <c r="O50" s="1">
        <v>2.1652199999999999E-5</v>
      </c>
      <c r="P50" s="1">
        <v>2.4486400000000002E-3</v>
      </c>
      <c r="Q50" s="1">
        <v>2.3179799999999999E-3</v>
      </c>
      <c r="R50" s="1">
        <v>1.25566E-4</v>
      </c>
      <c r="S50" s="1">
        <v>7.1871399999999996E-6</v>
      </c>
      <c r="T50" s="1">
        <v>1.2300799999999999E-3</v>
      </c>
      <c r="U50" s="1">
        <v>6.88033E-4</v>
      </c>
      <c r="V50" s="1">
        <v>1.1861E-5</v>
      </c>
      <c r="W50" s="1">
        <v>1.98956E-5</v>
      </c>
      <c r="X50" s="1">
        <v>9.05906E-6</v>
      </c>
      <c r="Y50" s="1">
        <v>1.78185E-3</v>
      </c>
      <c r="Z50" s="1">
        <v>2.8748300000000001E-3</v>
      </c>
      <c r="AA50" s="1">
        <v>2.9847000000000001E-5</v>
      </c>
      <c r="AB50" s="1">
        <v>5.6695900000000002E-4</v>
      </c>
      <c r="AC50" t="str">
        <f t="shared" si="0"/>
        <v>80050002_8201</v>
      </c>
    </row>
    <row r="51" spans="1:29" x14ac:dyDescent="0.25">
      <c r="A51">
        <v>80050002</v>
      </c>
      <c r="B51">
        <v>10</v>
      </c>
      <c r="C51">
        <v>8200</v>
      </c>
      <c r="D51" s="1">
        <v>7.0917300000000003E-2</v>
      </c>
      <c r="E51" s="1">
        <v>7.1100300000000001E-6</v>
      </c>
      <c r="F51" s="1">
        <v>1.7595600000000001E-4</v>
      </c>
      <c r="G51" s="1">
        <v>1.3475799999999999E-3</v>
      </c>
      <c r="H51" s="1">
        <v>6.8464100000000001E-6</v>
      </c>
      <c r="I51" s="1">
        <v>2.0699299999999999E-4</v>
      </c>
      <c r="J51" s="1">
        <v>3.72211E-2</v>
      </c>
      <c r="K51" s="1">
        <v>2.0352600000000001E-3</v>
      </c>
      <c r="L51" s="1">
        <v>5.6973500000000003E-4</v>
      </c>
      <c r="M51" s="1">
        <v>1.9160399999999999E-3</v>
      </c>
      <c r="N51" s="1">
        <v>1.25954E-2</v>
      </c>
      <c r="O51" s="1">
        <v>1.4373000000000001E-4</v>
      </c>
      <c r="P51" s="1">
        <v>3.6206900000000002E-3</v>
      </c>
      <c r="Q51" s="1">
        <v>3.2358500000000002E-3</v>
      </c>
      <c r="R51" s="1">
        <v>2.4705899999999999E-4</v>
      </c>
      <c r="S51" s="1">
        <v>3.3432200000000002E-4</v>
      </c>
      <c r="T51" s="1">
        <v>5.7756099999999998E-4</v>
      </c>
      <c r="U51" s="1">
        <v>7.0626E-4</v>
      </c>
      <c r="V51" s="1">
        <v>5.8707900000000001E-5</v>
      </c>
      <c r="W51" s="1">
        <v>7.4185599999999997E-5</v>
      </c>
      <c r="X51" s="1">
        <v>9.6961400000000004E-4</v>
      </c>
      <c r="Y51" s="1">
        <v>1.1766599999999999E-3</v>
      </c>
      <c r="Z51" s="1">
        <v>2.6004399999999999E-3</v>
      </c>
      <c r="AA51" s="1">
        <v>1.15309E-4</v>
      </c>
      <c r="AB51" s="1">
        <v>9.7491099999999996E-4</v>
      </c>
      <c r="AC51" t="str">
        <f t="shared" si="0"/>
        <v>80050002_8200</v>
      </c>
    </row>
    <row r="52" spans="1:29" x14ac:dyDescent="0.25">
      <c r="A52">
        <v>80050003</v>
      </c>
      <c r="B52">
        <v>1</v>
      </c>
      <c r="C52">
        <v>8192</v>
      </c>
      <c r="D52" s="1">
        <v>8.0873200000000006E-2</v>
      </c>
      <c r="E52" s="1">
        <v>1.05395E-5</v>
      </c>
      <c r="F52" s="1">
        <v>2.41988E-4</v>
      </c>
      <c r="G52" s="1">
        <v>1.77265E-3</v>
      </c>
      <c r="H52" s="1">
        <v>3.3535300000000003E-7</v>
      </c>
      <c r="I52" s="1">
        <v>2.03983E-4</v>
      </c>
      <c r="J52" s="1">
        <v>4.8444099999999997E-2</v>
      </c>
      <c r="K52" s="1">
        <v>1.6194000000000001E-4</v>
      </c>
      <c r="L52" s="1">
        <v>5.1949400000000001E-4</v>
      </c>
      <c r="M52" s="1">
        <v>1.83504E-3</v>
      </c>
      <c r="N52" s="1">
        <v>1.5138800000000001E-2</v>
      </c>
      <c r="O52" s="1">
        <v>4.5328E-6</v>
      </c>
      <c r="P52" s="1">
        <v>1.4166999999999999E-3</v>
      </c>
      <c r="Q52" s="1">
        <v>1.4882000000000001E-3</v>
      </c>
      <c r="R52" s="1">
        <v>8.2039900000000007E-6</v>
      </c>
      <c r="S52" s="1">
        <v>3.6475199999999998E-4</v>
      </c>
      <c r="T52" s="1">
        <v>1.03546E-3</v>
      </c>
      <c r="U52" s="1">
        <v>1.8087699999999999E-3</v>
      </c>
      <c r="V52" s="1">
        <v>6.9684699999999999E-6</v>
      </c>
      <c r="W52" s="1">
        <v>2.4063400000000001E-5</v>
      </c>
      <c r="X52" s="1">
        <v>8.2147999999999997E-4</v>
      </c>
      <c r="Y52" s="1">
        <v>1.32687E-3</v>
      </c>
      <c r="Z52" s="1">
        <v>4.0073499999999998E-3</v>
      </c>
      <c r="AA52" s="1">
        <v>6.9420699999999996E-6</v>
      </c>
      <c r="AB52" s="1">
        <v>2.23997E-4</v>
      </c>
      <c r="AC52" t="str">
        <f t="shared" si="0"/>
        <v>80050003_8192</v>
      </c>
    </row>
    <row r="53" spans="1:29" x14ac:dyDescent="0.25">
      <c r="A53">
        <v>80050003</v>
      </c>
      <c r="B53">
        <v>2</v>
      </c>
      <c r="C53">
        <v>8197</v>
      </c>
      <c r="D53" s="1">
        <v>7.8175400000000006E-2</v>
      </c>
      <c r="E53" s="1">
        <v>2.5352899999999999E-5</v>
      </c>
      <c r="F53" s="1">
        <v>2.12881E-4</v>
      </c>
      <c r="G53" s="1">
        <v>2.0209E-3</v>
      </c>
      <c r="H53" s="1">
        <v>4.0101699999999998E-6</v>
      </c>
      <c r="I53" s="1">
        <v>4.2644699999999999E-4</v>
      </c>
      <c r="J53" s="1">
        <v>3.8955200000000002E-2</v>
      </c>
      <c r="K53" s="1">
        <v>2.12495E-3</v>
      </c>
      <c r="L53" s="1">
        <v>1.09819E-3</v>
      </c>
      <c r="M53" s="1">
        <v>1.1814900000000001E-3</v>
      </c>
      <c r="N53" s="1">
        <v>1.47174E-2</v>
      </c>
      <c r="O53" s="1">
        <v>5.7277600000000002E-5</v>
      </c>
      <c r="P53" s="1">
        <v>3.1513000000000001E-3</v>
      </c>
      <c r="Q53" s="1">
        <v>1.95502E-3</v>
      </c>
      <c r="R53" s="1">
        <v>1.1085E-4</v>
      </c>
      <c r="S53" s="1">
        <v>7.4124900000000003E-4</v>
      </c>
      <c r="T53" s="1">
        <v>4.9887399999999995E-4</v>
      </c>
      <c r="U53" s="1">
        <v>2.2290399999999998E-3</v>
      </c>
      <c r="V53" s="1">
        <v>3.7249699999999997E-5</v>
      </c>
      <c r="W53" s="1">
        <v>2.24065E-5</v>
      </c>
      <c r="X53" s="1">
        <v>2.2890100000000002E-3</v>
      </c>
      <c r="Y53" s="1">
        <v>5.2904500000000001E-4</v>
      </c>
      <c r="Z53" s="1">
        <v>5.1480099999999997E-3</v>
      </c>
      <c r="AA53" s="1">
        <v>6.8001600000000003E-5</v>
      </c>
      <c r="AB53" s="1">
        <v>5.7121899999999998E-4</v>
      </c>
      <c r="AC53" t="str">
        <f t="shared" si="0"/>
        <v>80050003_8197</v>
      </c>
    </row>
    <row r="54" spans="1:29" x14ac:dyDescent="0.25">
      <c r="A54">
        <v>80050003</v>
      </c>
      <c r="B54">
        <v>3</v>
      </c>
      <c r="C54">
        <v>8128</v>
      </c>
      <c r="D54" s="1">
        <v>7.7380900000000002E-2</v>
      </c>
      <c r="E54" s="1">
        <v>5.7037299999999997E-5</v>
      </c>
      <c r="F54" s="1">
        <v>1.9527999999999999E-4</v>
      </c>
      <c r="G54" s="1">
        <v>3.45744E-3</v>
      </c>
      <c r="H54" s="1">
        <v>6.8697700000000003E-6</v>
      </c>
      <c r="I54" s="1">
        <v>4.6217099999999999E-4</v>
      </c>
      <c r="J54" s="1">
        <v>4.3604799999999999E-2</v>
      </c>
      <c r="K54" s="1">
        <v>5.52246E-5</v>
      </c>
      <c r="L54" s="1">
        <v>1.2307799999999999E-3</v>
      </c>
      <c r="M54" s="1">
        <v>9.2275899999999999E-4</v>
      </c>
      <c r="N54" s="1">
        <v>1.1626299999999999E-2</v>
      </c>
      <c r="O54" s="1">
        <v>6.6772499999999998E-5</v>
      </c>
      <c r="P54" s="1">
        <v>3.6777200000000002E-3</v>
      </c>
      <c r="Q54" s="1">
        <v>2.1269800000000001E-3</v>
      </c>
      <c r="R54" s="1">
        <v>4.82096E-4</v>
      </c>
      <c r="S54" s="1">
        <v>6.8772400000000002E-4</v>
      </c>
      <c r="T54" s="1">
        <v>2.0033799999999999E-4</v>
      </c>
      <c r="U54" s="1">
        <v>2.53951E-3</v>
      </c>
      <c r="V54" s="1">
        <v>7.3604599999999997E-5</v>
      </c>
      <c r="W54" s="1">
        <v>1.3313800000000001E-4</v>
      </c>
      <c r="X54" s="1">
        <v>1.5117799999999999E-3</v>
      </c>
      <c r="Y54" s="1">
        <v>6.5005300000000005E-4</v>
      </c>
      <c r="Z54" s="1">
        <v>2.4974799999999998E-3</v>
      </c>
      <c r="AA54" s="1">
        <v>1.1770299999999999E-4</v>
      </c>
      <c r="AB54" s="1">
        <v>9.973619999999999E-4</v>
      </c>
      <c r="AC54" t="str">
        <f t="shared" si="0"/>
        <v>80050003_8128</v>
      </c>
    </row>
    <row r="55" spans="1:29" x14ac:dyDescent="0.25">
      <c r="A55">
        <v>80050003</v>
      </c>
      <c r="B55">
        <v>4</v>
      </c>
      <c r="C55">
        <v>8165</v>
      </c>
      <c r="D55" s="1">
        <v>7.5462000000000001E-2</v>
      </c>
      <c r="E55" s="1">
        <v>3.2615699999999998E-6</v>
      </c>
      <c r="F55" s="1">
        <v>5.2705399999999999E-5</v>
      </c>
      <c r="G55" s="1">
        <v>4.1289199999999999E-4</v>
      </c>
      <c r="H55" s="1">
        <v>2.5224100000000002E-7</v>
      </c>
      <c r="I55" s="1">
        <v>3.3858400000000001E-4</v>
      </c>
      <c r="J55" s="1">
        <v>5.7167299999999997E-2</v>
      </c>
      <c r="K55" s="1">
        <v>5.6850099999999996E-6</v>
      </c>
      <c r="L55" s="1">
        <v>7.4365500000000005E-5</v>
      </c>
      <c r="M55" s="1">
        <v>4.1466700000000002E-4</v>
      </c>
      <c r="N55" s="1">
        <v>3.2735799999999999E-3</v>
      </c>
      <c r="O55" s="1">
        <v>2.2091600000000001E-6</v>
      </c>
      <c r="P55" s="1">
        <v>2.4515100000000001E-3</v>
      </c>
      <c r="Q55" s="1">
        <v>6.3806599999999998E-3</v>
      </c>
      <c r="R55" s="1">
        <v>3.6414099999999999E-3</v>
      </c>
      <c r="S55" s="1">
        <v>4.1861299999999998E-5</v>
      </c>
      <c r="T55" s="1">
        <v>2.64597E-5</v>
      </c>
      <c r="U55" s="1">
        <v>1.3756200000000001E-5</v>
      </c>
      <c r="V55" s="1">
        <v>2.1788300000000002E-6</v>
      </c>
      <c r="W55" s="1">
        <v>2.68104E-5</v>
      </c>
      <c r="X55" s="1">
        <v>8.3527400000000003E-5</v>
      </c>
      <c r="Y55" s="1">
        <v>8.2267800000000005E-5</v>
      </c>
      <c r="Z55" s="1">
        <v>5.5920899999999996E-4</v>
      </c>
      <c r="AA55" s="1">
        <v>2.3202700000000001E-6</v>
      </c>
      <c r="AB55" s="1">
        <v>4.0450700000000002E-4</v>
      </c>
      <c r="AC55" t="str">
        <f t="shared" si="0"/>
        <v>80050003_8165</v>
      </c>
    </row>
    <row r="56" spans="1:29" x14ac:dyDescent="0.25">
      <c r="A56">
        <v>80050003</v>
      </c>
      <c r="B56">
        <v>5</v>
      </c>
      <c r="C56">
        <v>8205</v>
      </c>
      <c r="D56" s="1">
        <v>7.3065000000000005E-2</v>
      </c>
      <c r="E56" s="1">
        <v>2.5000900000000003E-7</v>
      </c>
      <c r="F56" s="1">
        <v>3.7896099999999998E-5</v>
      </c>
      <c r="G56" s="1">
        <v>2.5228799999999999E-3</v>
      </c>
      <c r="H56" s="1">
        <v>3.87841E-5</v>
      </c>
      <c r="I56" s="1">
        <v>3.6436800000000001E-4</v>
      </c>
      <c r="J56" s="1">
        <v>2.86228E-2</v>
      </c>
      <c r="K56" s="1">
        <v>2.37156E-4</v>
      </c>
      <c r="L56" s="1">
        <v>9.4492299999999997E-6</v>
      </c>
      <c r="M56" s="1">
        <v>4.1731E-4</v>
      </c>
      <c r="N56" s="1">
        <v>1.90881E-2</v>
      </c>
      <c r="O56" s="1">
        <v>6.9331199999999996E-4</v>
      </c>
      <c r="P56" s="1">
        <v>3.9531699999999998E-3</v>
      </c>
      <c r="Q56" s="1">
        <v>6.9883499999999999E-3</v>
      </c>
      <c r="R56" s="1">
        <v>1.7319499999999999E-3</v>
      </c>
      <c r="S56" s="1">
        <v>6.6198499999999998E-6</v>
      </c>
      <c r="T56" s="1">
        <v>6.5286599999999999E-5</v>
      </c>
      <c r="U56" s="1">
        <v>6.4714600000000003E-4</v>
      </c>
      <c r="V56" s="1">
        <v>2.9621200000000002E-4</v>
      </c>
      <c r="W56" s="1">
        <v>3.6992699999999998E-4</v>
      </c>
      <c r="X56" s="1">
        <v>1.1467800000000001E-5</v>
      </c>
      <c r="Y56" s="1">
        <v>9.2514000000000002E-5</v>
      </c>
      <c r="Z56" s="1">
        <v>4.5172900000000002E-3</v>
      </c>
      <c r="AA56" s="1">
        <v>4.0434299999999999E-4</v>
      </c>
      <c r="AB56" s="1">
        <v>1.9483599999999999E-3</v>
      </c>
      <c r="AC56" t="str">
        <f t="shared" si="0"/>
        <v>80050003_8205</v>
      </c>
    </row>
    <row r="57" spans="1:29" x14ac:dyDescent="0.25">
      <c r="A57">
        <v>80050003</v>
      </c>
      <c r="B57">
        <v>6</v>
      </c>
      <c r="C57">
        <v>8201</v>
      </c>
      <c r="D57" s="1">
        <v>7.1287699999999996E-2</v>
      </c>
      <c r="E57" s="1">
        <v>3.6853500000000001E-7</v>
      </c>
      <c r="F57" s="1">
        <v>1.3688700000000001E-4</v>
      </c>
      <c r="G57" s="1">
        <v>1.4537199999999999E-3</v>
      </c>
      <c r="H57" s="1">
        <v>1.2398500000000001E-6</v>
      </c>
      <c r="I57" s="1">
        <v>1.34404E-4</v>
      </c>
      <c r="J57" s="1">
        <v>4.2900800000000003E-2</v>
      </c>
      <c r="K57" s="1">
        <v>1.1406999999999999E-3</v>
      </c>
      <c r="L57" s="1">
        <v>2.0182399999999998E-5</v>
      </c>
      <c r="M57" s="1">
        <v>1.5833900000000001E-3</v>
      </c>
      <c r="N57" s="1">
        <v>1.16255E-2</v>
      </c>
      <c r="O57" s="1">
        <v>1.97785E-5</v>
      </c>
      <c r="P57" s="1">
        <v>2.3062899999999999E-3</v>
      </c>
      <c r="Q57" s="1">
        <v>2.1439499999999999E-3</v>
      </c>
      <c r="R57" s="1">
        <v>1.1605299999999999E-4</v>
      </c>
      <c r="S57" s="1">
        <v>9.8648900000000003E-6</v>
      </c>
      <c r="T57" s="1">
        <v>1.10936E-3</v>
      </c>
      <c r="U57" s="1">
        <v>8.2874399999999997E-4</v>
      </c>
      <c r="V57" s="1">
        <v>1.13422E-5</v>
      </c>
      <c r="W57" s="1">
        <v>2.00934E-5</v>
      </c>
      <c r="X57" s="1">
        <v>1.11232E-5</v>
      </c>
      <c r="Y57" s="1">
        <v>1.6238699999999999E-3</v>
      </c>
      <c r="Z57" s="1">
        <v>3.5334099999999998E-3</v>
      </c>
      <c r="AA57" s="1">
        <v>2.58105E-5</v>
      </c>
      <c r="AB57" s="1">
        <v>5.30862E-4</v>
      </c>
      <c r="AC57" t="str">
        <f t="shared" si="0"/>
        <v>80050003_8201</v>
      </c>
    </row>
    <row r="58" spans="1:29" x14ac:dyDescent="0.25">
      <c r="A58">
        <v>80050003</v>
      </c>
      <c r="B58">
        <v>7</v>
      </c>
      <c r="C58">
        <v>8216</v>
      </c>
      <c r="D58" s="1">
        <v>7.0899000000000004E-2</v>
      </c>
      <c r="E58" s="1">
        <v>5.1415200000000004E-7</v>
      </c>
      <c r="F58" s="1">
        <v>3.2676699999999998E-5</v>
      </c>
      <c r="G58" s="1">
        <v>8.9207399999999997E-4</v>
      </c>
      <c r="H58" s="1">
        <v>3.88027E-5</v>
      </c>
      <c r="I58" s="1">
        <v>4.4251700000000002E-4</v>
      </c>
      <c r="J58" s="1">
        <v>3.0231000000000001E-2</v>
      </c>
      <c r="K58" s="1">
        <v>5.1367700000000004E-4</v>
      </c>
      <c r="L58" s="1">
        <v>6.4437199999999994E-5</v>
      </c>
      <c r="M58" s="1">
        <v>6.9605399999999999E-4</v>
      </c>
      <c r="N58" s="1">
        <v>1.2560099999999999E-2</v>
      </c>
      <c r="O58" s="1">
        <v>1.59279E-3</v>
      </c>
      <c r="P58" s="1">
        <v>7.2920099999999998E-3</v>
      </c>
      <c r="Q58" s="1">
        <v>5.6465100000000004E-3</v>
      </c>
      <c r="R58" s="1">
        <v>7.2682699999999999E-4</v>
      </c>
      <c r="S58" s="1">
        <v>3.7524200000000002E-5</v>
      </c>
      <c r="T58" s="1">
        <v>2.41015E-4</v>
      </c>
      <c r="U58" s="1">
        <v>5.8151299999999997E-4</v>
      </c>
      <c r="V58" s="1">
        <v>6.9580900000000003E-4</v>
      </c>
      <c r="W58" s="1">
        <v>1.1695499999999999E-4</v>
      </c>
      <c r="X58" s="1">
        <v>7.2571799999999995E-5</v>
      </c>
      <c r="Y58" s="1">
        <v>5.6986799999999996E-4</v>
      </c>
      <c r="Z58" s="1">
        <v>3.0780999999999998E-3</v>
      </c>
      <c r="AA58" s="1">
        <v>1.89722E-3</v>
      </c>
      <c r="AB58" s="1">
        <v>2.8784700000000002E-3</v>
      </c>
      <c r="AC58" t="str">
        <f t="shared" si="0"/>
        <v>80050003_8216</v>
      </c>
    </row>
    <row r="59" spans="1:29" x14ac:dyDescent="0.25">
      <c r="A59">
        <v>80050003</v>
      </c>
      <c r="B59">
        <v>8</v>
      </c>
      <c r="C59">
        <v>8135</v>
      </c>
      <c r="D59" s="1">
        <v>7.0513800000000001E-2</v>
      </c>
      <c r="E59" s="1">
        <v>2.5140999999999999E-5</v>
      </c>
      <c r="F59" s="1">
        <v>4.9516299999999997E-6</v>
      </c>
      <c r="G59" s="1">
        <v>1.50164E-3</v>
      </c>
      <c r="H59" s="1">
        <v>1.06292E-8</v>
      </c>
      <c r="I59" s="1">
        <v>2.5384799999999999E-4</v>
      </c>
      <c r="J59" s="1">
        <v>5.52758E-2</v>
      </c>
      <c r="K59" s="1">
        <v>4.9852699999999998E-5</v>
      </c>
      <c r="L59" s="1">
        <v>4.9852800000000004E-4</v>
      </c>
      <c r="M59" s="1">
        <v>2.3583599999999999E-5</v>
      </c>
      <c r="N59" s="1">
        <v>3.8224600000000002E-3</v>
      </c>
      <c r="O59" s="1">
        <v>8.4140999999999999E-8</v>
      </c>
      <c r="P59" s="1">
        <v>1.3421100000000001E-3</v>
      </c>
      <c r="Q59" s="1">
        <v>1.9768400000000001E-3</v>
      </c>
      <c r="R59" s="1">
        <v>3.4675299999999999E-3</v>
      </c>
      <c r="S59" s="1">
        <v>5.3335100000000005E-4</v>
      </c>
      <c r="T59" s="1">
        <v>5.76861E-6</v>
      </c>
      <c r="U59" s="1">
        <v>2.0908599999999998E-5</v>
      </c>
      <c r="V59" s="1">
        <v>3.7879400000000002E-7</v>
      </c>
      <c r="W59" s="1">
        <v>7.4764299999999997E-6</v>
      </c>
      <c r="X59" s="1">
        <v>3.7479499999999998E-4</v>
      </c>
      <c r="Y59" s="1">
        <v>1.10395E-5</v>
      </c>
      <c r="Z59" s="1">
        <v>1.0652000000000001E-3</v>
      </c>
      <c r="AA59" s="1">
        <v>3.3512499999999998E-7</v>
      </c>
      <c r="AB59" s="1">
        <v>2.5212900000000002E-4</v>
      </c>
      <c r="AC59" t="str">
        <f t="shared" si="0"/>
        <v>80050003_8135</v>
      </c>
    </row>
    <row r="60" spans="1:29" x14ac:dyDescent="0.25">
      <c r="A60">
        <v>80050003</v>
      </c>
      <c r="B60">
        <v>9</v>
      </c>
      <c r="C60">
        <v>8217</v>
      </c>
      <c r="D60" s="1">
        <v>7.0507299999999995E-2</v>
      </c>
      <c r="E60" s="1">
        <v>4.7602299999999997E-7</v>
      </c>
      <c r="F60" s="1">
        <v>6.7768000000000006E-5</v>
      </c>
      <c r="G60" s="1">
        <v>1.9446999999999999E-3</v>
      </c>
      <c r="H60" s="1">
        <v>2.2934599999999999E-5</v>
      </c>
      <c r="I60" s="1">
        <v>6.4072E-4</v>
      </c>
      <c r="J60" s="1">
        <v>2.7541199999999998E-2</v>
      </c>
      <c r="K60" s="1">
        <v>3.2220399999999998E-4</v>
      </c>
      <c r="L60" s="1">
        <v>3.0066E-5</v>
      </c>
      <c r="M60" s="1">
        <v>1.0563700000000001E-3</v>
      </c>
      <c r="N60" s="1">
        <v>1.59995E-2</v>
      </c>
      <c r="O60" s="1">
        <v>6.2105199999999998E-4</v>
      </c>
      <c r="P60" s="1">
        <v>8.0213400000000001E-3</v>
      </c>
      <c r="Q60" s="1">
        <v>4.62745E-3</v>
      </c>
      <c r="R60" s="1">
        <v>9.0730900000000002E-4</v>
      </c>
      <c r="S60" s="1">
        <v>1.9999600000000001E-5</v>
      </c>
      <c r="T60" s="1">
        <v>5.5566199999999995E-4</v>
      </c>
      <c r="U60" s="1">
        <v>4.8807100000000002E-4</v>
      </c>
      <c r="V60" s="1">
        <v>2.2603E-4</v>
      </c>
      <c r="W60" s="1">
        <v>1.03509E-4</v>
      </c>
      <c r="X60" s="1">
        <v>3.31318E-5</v>
      </c>
      <c r="Y60" s="1">
        <v>8.9369099999999995E-4</v>
      </c>
      <c r="Z60" s="1">
        <v>4.0961000000000001E-3</v>
      </c>
      <c r="AA60" s="1">
        <v>3.2893100000000003E-4</v>
      </c>
      <c r="AB60" s="1">
        <v>1.9590800000000002E-3</v>
      </c>
      <c r="AC60" t="str">
        <f t="shared" si="0"/>
        <v>80050003_8217</v>
      </c>
    </row>
    <row r="61" spans="1:29" x14ac:dyDescent="0.25">
      <c r="A61">
        <v>80050003</v>
      </c>
      <c r="B61">
        <v>10</v>
      </c>
      <c r="C61">
        <v>8232</v>
      </c>
      <c r="D61" s="1">
        <v>7.0319499999999993E-2</v>
      </c>
      <c r="E61" s="1">
        <v>1.18112E-5</v>
      </c>
      <c r="F61" s="1">
        <v>2.6763599999999999E-5</v>
      </c>
      <c r="G61" s="1">
        <v>1.53061E-3</v>
      </c>
      <c r="H61" s="1">
        <v>1.0095000000000001E-5</v>
      </c>
      <c r="I61" s="1">
        <v>3.3001500000000002E-4</v>
      </c>
      <c r="J61" s="1">
        <v>3.7712099999999998E-2</v>
      </c>
      <c r="K61" s="1">
        <v>1.5213299999999999E-4</v>
      </c>
      <c r="L61" s="1">
        <v>1.04813E-3</v>
      </c>
      <c r="M61" s="1">
        <v>2.1728599999999999E-4</v>
      </c>
      <c r="N61" s="1">
        <v>1.2356900000000001E-2</v>
      </c>
      <c r="O61" s="1">
        <v>1.7865900000000001E-4</v>
      </c>
      <c r="P61" s="1">
        <v>3.87003E-3</v>
      </c>
      <c r="Q61" s="1">
        <v>4.2840600000000001E-3</v>
      </c>
      <c r="R61" s="1">
        <v>6.6007900000000005E-4</v>
      </c>
      <c r="S61" s="1">
        <v>2.5570299999999997E-4</v>
      </c>
      <c r="T61" s="1">
        <v>7.3550199999999999E-5</v>
      </c>
      <c r="U61" s="1">
        <v>1.09281E-3</v>
      </c>
      <c r="V61" s="1">
        <v>9.9904700000000006E-5</v>
      </c>
      <c r="W61" s="1">
        <v>6.14491E-4</v>
      </c>
      <c r="X61" s="1">
        <v>5.3584599999999998E-4</v>
      </c>
      <c r="Y61" s="1">
        <v>2.0165100000000001E-4</v>
      </c>
      <c r="Z61" s="1">
        <v>3.1117699999999998E-3</v>
      </c>
      <c r="AA61" s="1">
        <v>1.2227900000000001E-4</v>
      </c>
      <c r="AB61" s="1">
        <v>1.82277E-3</v>
      </c>
      <c r="AC61" t="str">
        <f t="shared" si="0"/>
        <v>80050003_8232</v>
      </c>
    </row>
    <row r="62" spans="1:29" x14ac:dyDescent="0.25">
      <c r="A62">
        <v>80050006</v>
      </c>
      <c r="B62">
        <v>1</v>
      </c>
      <c r="C62">
        <v>8192</v>
      </c>
      <c r="D62" s="1">
        <v>8.1671400000000005E-2</v>
      </c>
      <c r="E62" s="1">
        <v>9.5300800000000008E-6</v>
      </c>
      <c r="F62" s="1">
        <v>1.7744000000000001E-4</v>
      </c>
      <c r="G62" s="1">
        <v>8.9638399999999996E-4</v>
      </c>
      <c r="H62" s="1">
        <v>3.7159800000000002E-7</v>
      </c>
      <c r="I62" s="1">
        <v>1.82008E-4</v>
      </c>
      <c r="J62" s="1">
        <v>4.8630399999999997E-2</v>
      </c>
      <c r="K62" s="1">
        <v>1.44754E-4</v>
      </c>
      <c r="L62" s="1">
        <v>6.0168999999999999E-4</v>
      </c>
      <c r="M62" s="1">
        <v>1.6639599999999999E-3</v>
      </c>
      <c r="N62" s="1">
        <v>1.5705400000000001E-2</v>
      </c>
      <c r="O62" s="1">
        <v>1.02006E-5</v>
      </c>
      <c r="P62" s="1">
        <v>1.4884200000000001E-3</v>
      </c>
      <c r="Q62" s="1">
        <v>1.7506900000000001E-3</v>
      </c>
      <c r="R62" s="1">
        <v>1.29701E-5</v>
      </c>
      <c r="S62" s="1">
        <v>3.7537200000000001E-4</v>
      </c>
      <c r="T62" s="1">
        <v>9.6049099999999995E-4</v>
      </c>
      <c r="U62" s="1">
        <v>1.4678600000000001E-3</v>
      </c>
      <c r="V62" s="1">
        <v>5.70756E-6</v>
      </c>
      <c r="W62" s="1">
        <v>2.9588900000000001E-5</v>
      </c>
      <c r="X62" s="1">
        <v>9.3918599999999995E-4</v>
      </c>
      <c r="Y62" s="1">
        <v>1.21882E-3</v>
      </c>
      <c r="Z62" s="1">
        <v>5.1484900000000004E-3</v>
      </c>
      <c r="AA62" s="1">
        <v>4.5778399999999999E-6</v>
      </c>
      <c r="AB62" s="1">
        <v>2.4697599999999999E-4</v>
      </c>
      <c r="AC62" t="str">
        <f t="shared" si="0"/>
        <v>80050006_8192</v>
      </c>
    </row>
    <row r="63" spans="1:29" x14ac:dyDescent="0.25">
      <c r="A63">
        <v>80050006</v>
      </c>
      <c r="B63">
        <v>2</v>
      </c>
      <c r="C63">
        <v>8165</v>
      </c>
      <c r="D63" s="1">
        <v>8.1465399999999993E-2</v>
      </c>
      <c r="E63" s="1">
        <v>3.45959E-6</v>
      </c>
      <c r="F63" s="1">
        <v>5.9375700000000001E-5</v>
      </c>
      <c r="G63" s="1">
        <v>5.4287200000000002E-4</v>
      </c>
      <c r="H63" s="1">
        <v>2.5647999999999998E-7</v>
      </c>
      <c r="I63" s="1">
        <v>3.3837199999999998E-4</v>
      </c>
      <c r="J63" s="1">
        <v>6.0227799999999998E-2</v>
      </c>
      <c r="K63" s="1">
        <v>5.6365600000000001E-6</v>
      </c>
      <c r="L63" s="1">
        <v>7.9634800000000005E-5</v>
      </c>
      <c r="M63" s="1">
        <v>4.3726700000000003E-4</v>
      </c>
      <c r="N63" s="1">
        <v>5.8972E-3</v>
      </c>
      <c r="O63" s="1">
        <v>2.17336E-6</v>
      </c>
      <c r="P63" s="1">
        <v>2.3829400000000001E-3</v>
      </c>
      <c r="Q63" s="1">
        <v>6.51134E-3</v>
      </c>
      <c r="R63" s="1">
        <v>3.6468899999999999E-3</v>
      </c>
      <c r="S63" s="1">
        <v>4.4110000000000003E-5</v>
      </c>
      <c r="T63" s="1">
        <v>3.4417600000000001E-5</v>
      </c>
      <c r="U63" s="1">
        <v>2.0990899999999999E-5</v>
      </c>
      <c r="V63" s="1">
        <v>2.1817799999999999E-6</v>
      </c>
      <c r="W63" s="1">
        <v>2.6347600000000002E-5</v>
      </c>
      <c r="X63" s="1">
        <v>8.6673099999999995E-5</v>
      </c>
      <c r="Y63" s="1">
        <v>9.4582500000000005E-5</v>
      </c>
      <c r="Z63" s="1">
        <v>6.2573700000000002E-4</v>
      </c>
      <c r="AA63" s="1">
        <v>2.26264E-6</v>
      </c>
      <c r="AB63" s="1">
        <v>3.9286200000000001E-4</v>
      </c>
      <c r="AC63" t="str">
        <f t="shared" si="0"/>
        <v>80050006_8165</v>
      </c>
    </row>
    <row r="64" spans="1:29" x14ac:dyDescent="0.25">
      <c r="A64">
        <v>80050006</v>
      </c>
      <c r="B64">
        <v>3</v>
      </c>
      <c r="C64">
        <v>8135</v>
      </c>
      <c r="D64" s="1">
        <v>7.5981800000000002E-2</v>
      </c>
      <c r="E64" s="1">
        <v>3.5865100000000003E-5</v>
      </c>
      <c r="F64" s="1">
        <v>4.0450999999999996E-6</v>
      </c>
      <c r="G64" s="1">
        <v>1.5687100000000001E-3</v>
      </c>
      <c r="H64" s="1">
        <v>1.32662E-7</v>
      </c>
      <c r="I64" s="1">
        <v>2.6617500000000001E-4</v>
      </c>
      <c r="J64" s="1">
        <v>5.8717100000000001E-2</v>
      </c>
      <c r="K64" s="1">
        <v>5.7834699999999997E-5</v>
      </c>
      <c r="L64" s="1">
        <v>5.89571E-4</v>
      </c>
      <c r="M64" s="1">
        <v>1.74696E-5</v>
      </c>
      <c r="N64" s="1">
        <v>3.91501E-3</v>
      </c>
      <c r="O64" s="1">
        <v>7.5060799999999997E-7</v>
      </c>
      <c r="P64" s="1">
        <v>1.38941E-3</v>
      </c>
      <c r="Q64" s="1">
        <v>2.2636499999999999E-3</v>
      </c>
      <c r="R64" s="1">
        <v>4.2592000000000003E-3</v>
      </c>
      <c r="S64" s="1">
        <v>8.1890499999999998E-4</v>
      </c>
      <c r="T64" s="1">
        <v>5.2262900000000004E-6</v>
      </c>
      <c r="U64" s="1">
        <v>1.9568400000000001E-4</v>
      </c>
      <c r="V64" s="1">
        <v>2.7958899999999999E-6</v>
      </c>
      <c r="W64" s="1">
        <v>5.80244E-6</v>
      </c>
      <c r="X64" s="1">
        <v>5.59542E-4</v>
      </c>
      <c r="Y64" s="1">
        <v>9.7318500000000007E-6</v>
      </c>
      <c r="Z64" s="1">
        <v>1.0517199999999999E-3</v>
      </c>
      <c r="AA64" s="1">
        <v>1.7574699999999999E-6</v>
      </c>
      <c r="AB64" s="1">
        <v>2.4572800000000002E-4</v>
      </c>
      <c r="AC64" t="str">
        <f t="shared" si="0"/>
        <v>80050006_8135</v>
      </c>
    </row>
    <row r="65" spans="1:29" x14ac:dyDescent="0.25">
      <c r="A65">
        <v>80050006</v>
      </c>
      <c r="B65">
        <v>4</v>
      </c>
      <c r="C65">
        <v>8179</v>
      </c>
      <c r="D65" s="1">
        <v>7.3006100000000004E-2</v>
      </c>
      <c r="E65" s="1">
        <v>9.1163999999999997E-6</v>
      </c>
      <c r="F65" s="1">
        <v>1.9271300000000001E-4</v>
      </c>
      <c r="G65" s="1">
        <v>4.8487600000000002E-4</v>
      </c>
      <c r="H65" s="1">
        <v>8.7340199999999997E-8</v>
      </c>
      <c r="I65" s="1">
        <v>4.50941E-4</v>
      </c>
      <c r="J65" s="1">
        <v>3.6288300000000002E-2</v>
      </c>
      <c r="K65" s="1">
        <v>4.3879599999999998E-3</v>
      </c>
      <c r="L65" s="1">
        <v>5.6238399999999997E-4</v>
      </c>
      <c r="M65" s="1">
        <v>2.3045399999999999E-3</v>
      </c>
      <c r="N65" s="1">
        <v>1.07254E-2</v>
      </c>
      <c r="O65" s="1">
        <v>2.8798400000000002E-6</v>
      </c>
      <c r="P65" s="1">
        <v>6.92393E-3</v>
      </c>
      <c r="Q65" s="1">
        <v>2.2586899999999998E-3</v>
      </c>
      <c r="R65" s="1">
        <v>3.3196199999999999E-4</v>
      </c>
      <c r="S65" s="1">
        <v>1.19875E-4</v>
      </c>
      <c r="T65" s="1">
        <v>2.2751299999999999E-4</v>
      </c>
      <c r="U65" s="1">
        <v>1.5701199999999999E-3</v>
      </c>
      <c r="V65" s="1">
        <v>1.45005E-6</v>
      </c>
      <c r="W65" s="1">
        <v>2.9033499999999999E-5</v>
      </c>
      <c r="X65" s="1">
        <v>5.5707399999999996E-4</v>
      </c>
      <c r="Y65" s="1">
        <v>1.10822E-3</v>
      </c>
      <c r="Z65" s="1">
        <v>3.1982400000000002E-3</v>
      </c>
      <c r="AA65" s="1">
        <v>4.4108899999999997E-6</v>
      </c>
      <c r="AB65" s="1">
        <v>1.2662699999999999E-3</v>
      </c>
      <c r="AC65" t="str">
        <f t="shared" si="0"/>
        <v>80050006_8179</v>
      </c>
    </row>
    <row r="66" spans="1:29" x14ac:dyDescent="0.25">
      <c r="A66">
        <v>80050006</v>
      </c>
      <c r="B66">
        <v>5</v>
      </c>
      <c r="C66">
        <v>8216</v>
      </c>
      <c r="D66" s="1">
        <v>7.2672200000000006E-2</v>
      </c>
      <c r="E66" s="1">
        <v>4.4822999999999998E-7</v>
      </c>
      <c r="F66" s="1">
        <v>2.90725E-5</v>
      </c>
      <c r="G66" s="1">
        <v>3.50055E-4</v>
      </c>
      <c r="H66" s="1">
        <v>3.0772499999999997E-5</v>
      </c>
      <c r="I66" s="1">
        <v>4.0065000000000001E-4</v>
      </c>
      <c r="J66" s="1">
        <v>3.03428E-2</v>
      </c>
      <c r="K66" s="1">
        <v>5.3461100000000005E-4</v>
      </c>
      <c r="L66" s="1">
        <v>9.2603199999999995E-5</v>
      </c>
      <c r="M66" s="1">
        <v>7.3348300000000005E-4</v>
      </c>
      <c r="N66" s="1">
        <v>1.3295299999999999E-2</v>
      </c>
      <c r="O66" s="1">
        <v>1.7355300000000001E-3</v>
      </c>
      <c r="P66" s="1">
        <v>7.1793500000000001E-3</v>
      </c>
      <c r="Q66" s="1">
        <v>5.8347700000000004E-3</v>
      </c>
      <c r="R66" s="1">
        <v>6.98527E-4</v>
      </c>
      <c r="S66" s="1">
        <v>3.8968199999999997E-5</v>
      </c>
      <c r="T66" s="1">
        <v>3.5960400000000002E-4</v>
      </c>
      <c r="U66" s="1">
        <v>8.0668700000000005E-4</v>
      </c>
      <c r="V66" s="1">
        <v>7.5212E-4</v>
      </c>
      <c r="W66" s="1">
        <v>1.09601E-4</v>
      </c>
      <c r="X66" s="1">
        <v>8.8088800000000003E-5</v>
      </c>
      <c r="Y66" s="1">
        <v>9.6150300000000005E-4</v>
      </c>
      <c r="Z66" s="1">
        <v>3.5163099999999999E-3</v>
      </c>
      <c r="AA66" s="1">
        <v>2.1153399999999998E-3</v>
      </c>
      <c r="AB66" s="1">
        <v>2.666E-3</v>
      </c>
      <c r="AC66" t="str">
        <f t="shared" si="0"/>
        <v>80050006_8216</v>
      </c>
    </row>
    <row r="67" spans="1:29" x14ac:dyDescent="0.25">
      <c r="A67">
        <v>80050006</v>
      </c>
      <c r="B67">
        <v>6</v>
      </c>
      <c r="C67">
        <v>8108</v>
      </c>
      <c r="D67" s="1">
        <v>7.2500499999999996E-2</v>
      </c>
      <c r="E67" s="1">
        <v>9.7873800000000005E-5</v>
      </c>
      <c r="F67" s="1">
        <v>8.6356300000000001E-7</v>
      </c>
      <c r="G67" s="1">
        <v>2.6217299999999999E-4</v>
      </c>
      <c r="H67" s="1">
        <v>1.9319699999999999E-9</v>
      </c>
      <c r="I67" s="1">
        <v>4.5331499999999998E-4</v>
      </c>
      <c r="J67" s="1">
        <v>5.8383499999999998E-2</v>
      </c>
      <c r="K67" s="1">
        <v>3.13917E-5</v>
      </c>
      <c r="L67" s="1">
        <v>1.5936100000000001E-3</v>
      </c>
      <c r="M67" s="1">
        <v>5.71422E-6</v>
      </c>
      <c r="N67" s="1">
        <v>2.6957600000000002E-3</v>
      </c>
      <c r="O67" s="1">
        <v>2.0536100000000001E-8</v>
      </c>
      <c r="P67" s="1">
        <v>2.4410999999999999E-3</v>
      </c>
      <c r="Q67" s="1">
        <v>1.2327200000000001E-3</v>
      </c>
      <c r="R67" s="1">
        <v>9.2356199999999995E-4</v>
      </c>
      <c r="S67" s="1">
        <v>4.3739499999999998E-4</v>
      </c>
      <c r="T67" s="1">
        <v>3.4415500000000001E-6</v>
      </c>
      <c r="U67" s="1">
        <v>1.64039E-3</v>
      </c>
      <c r="V67" s="1">
        <v>4.0730799999999998E-8</v>
      </c>
      <c r="W67" s="1">
        <v>7.2097800000000003E-6</v>
      </c>
      <c r="X67" s="1">
        <v>1.2219799999999999E-3</v>
      </c>
      <c r="Y67" s="1">
        <v>2.3731300000000002E-6</v>
      </c>
      <c r="Z67" s="1">
        <v>5.4131100000000005E-4</v>
      </c>
      <c r="AA67" s="1">
        <v>1.26427E-7</v>
      </c>
      <c r="AB67" s="1">
        <v>5.2471799999999997E-4</v>
      </c>
      <c r="AC67" t="str">
        <f t="shared" ref="AC67:AC130" si="1">A67&amp;"_"&amp;C67</f>
        <v>80050006_8108</v>
      </c>
    </row>
    <row r="68" spans="1:29" x14ac:dyDescent="0.25">
      <c r="A68">
        <v>80050006</v>
      </c>
      <c r="B68">
        <v>7</v>
      </c>
      <c r="C68">
        <v>8193</v>
      </c>
      <c r="D68" s="1">
        <v>7.14751E-2</v>
      </c>
      <c r="E68" s="1">
        <v>2.17238E-6</v>
      </c>
      <c r="F68" s="1">
        <v>2.2871799999999999E-4</v>
      </c>
      <c r="G68" s="1">
        <v>5.8024300000000003E-4</v>
      </c>
      <c r="H68" s="1">
        <v>3.69854E-7</v>
      </c>
      <c r="I68" s="1">
        <v>1.3148599999999999E-4</v>
      </c>
      <c r="J68" s="1">
        <v>4.9746199999999997E-2</v>
      </c>
      <c r="K68" s="1">
        <v>1.2716400000000001E-3</v>
      </c>
      <c r="L68" s="1">
        <v>1.4345499999999999E-4</v>
      </c>
      <c r="M68" s="1">
        <v>2.2060000000000001E-3</v>
      </c>
      <c r="N68" s="1">
        <v>8.3351299999999996E-3</v>
      </c>
      <c r="O68" s="1">
        <v>7.3534900000000001E-6</v>
      </c>
      <c r="P68" s="1">
        <v>2.08588E-3</v>
      </c>
      <c r="Q68" s="1">
        <v>1.6945199999999999E-3</v>
      </c>
      <c r="R68" s="1">
        <v>3.7019800000000001E-5</v>
      </c>
      <c r="S68" s="1">
        <v>4.2003799999999999E-5</v>
      </c>
      <c r="T68" s="1">
        <v>4.2598000000000001E-4</v>
      </c>
      <c r="U68" s="1">
        <v>2.4482799999999999E-4</v>
      </c>
      <c r="V68" s="1">
        <v>1.30853E-5</v>
      </c>
      <c r="W68" s="1">
        <v>4.4425799999999999E-6</v>
      </c>
      <c r="X68" s="1">
        <v>1.9731699999999999E-4</v>
      </c>
      <c r="Y68" s="1">
        <v>1.24211E-3</v>
      </c>
      <c r="Z68" s="1">
        <v>2.42158E-3</v>
      </c>
      <c r="AA68" s="1">
        <v>3.8583800000000001E-5</v>
      </c>
      <c r="AB68" s="1">
        <v>3.7499099999999997E-4</v>
      </c>
      <c r="AC68" t="str">
        <f t="shared" si="1"/>
        <v>80050006_8193</v>
      </c>
    </row>
    <row r="69" spans="1:29" x14ac:dyDescent="0.25">
      <c r="A69">
        <v>80050006</v>
      </c>
      <c r="B69">
        <v>8</v>
      </c>
      <c r="C69">
        <v>8164</v>
      </c>
      <c r="D69" s="1">
        <v>7.0376800000000003E-2</v>
      </c>
      <c r="E69" s="1">
        <v>1.4552E-8</v>
      </c>
      <c r="F69" s="1">
        <v>6.5060299999999998E-5</v>
      </c>
      <c r="G69" s="1">
        <v>1.2003899999999999E-4</v>
      </c>
      <c r="H69" s="1">
        <v>4.76254E-9</v>
      </c>
      <c r="I69" s="1">
        <v>2.3325400000000001E-4</v>
      </c>
      <c r="J69" s="1">
        <v>6.0525099999999998E-2</v>
      </c>
      <c r="K69" s="1">
        <v>8.7357399999999995E-6</v>
      </c>
      <c r="L69" s="1">
        <v>3.4945E-7</v>
      </c>
      <c r="M69" s="1">
        <v>3.9249100000000002E-4</v>
      </c>
      <c r="N69" s="1">
        <v>1.5020400000000001E-3</v>
      </c>
      <c r="O69" s="1">
        <v>5.0172900000000003E-8</v>
      </c>
      <c r="P69" s="1">
        <v>1.8857100000000001E-3</v>
      </c>
      <c r="Q69" s="1">
        <v>3.3347799999999999E-3</v>
      </c>
      <c r="R69" s="1">
        <v>9.8178200000000005E-4</v>
      </c>
      <c r="S69" s="1">
        <v>1.05561E-7</v>
      </c>
      <c r="T69" s="1">
        <v>6.3401700000000007E-5</v>
      </c>
      <c r="U69" s="1">
        <v>4.4444900000000003E-4</v>
      </c>
      <c r="V69" s="1">
        <v>7.8507399999999998E-8</v>
      </c>
      <c r="W69" s="1">
        <v>2.12191E-7</v>
      </c>
      <c r="X69" s="1">
        <v>2.0259399999999999E-7</v>
      </c>
      <c r="Y69" s="1">
        <v>4.17155E-4</v>
      </c>
      <c r="Z69" s="1">
        <v>1.07755E-4</v>
      </c>
      <c r="AA69" s="1">
        <v>1.0185300000000001E-7</v>
      </c>
      <c r="AB69" s="1">
        <v>2.9399599999999998E-4</v>
      </c>
      <c r="AC69" t="str">
        <f t="shared" si="1"/>
        <v>80050006_8164</v>
      </c>
    </row>
    <row r="70" spans="1:29" x14ac:dyDescent="0.25">
      <c r="A70">
        <v>80050006</v>
      </c>
      <c r="B70">
        <v>9</v>
      </c>
      <c r="C70">
        <v>8116</v>
      </c>
      <c r="D70" s="1">
        <v>7.0000800000000002E-2</v>
      </c>
      <c r="E70" s="1">
        <v>2.8560599999999998E-6</v>
      </c>
      <c r="F70" s="1">
        <v>3.5422000000000001E-5</v>
      </c>
      <c r="G70" s="1">
        <v>3.0283799999999999E-4</v>
      </c>
      <c r="H70" s="1">
        <v>1.4732700000000001E-8</v>
      </c>
      <c r="I70" s="1">
        <v>4.8396700000000002E-4</v>
      </c>
      <c r="J70" s="1">
        <v>6.3347000000000001E-2</v>
      </c>
      <c r="K70" s="1">
        <v>4.6384600000000003E-5</v>
      </c>
      <c r="L70" s="1">
        <v>3.2344400000000002E-5</v>
      </c>
      <c r="M70" s="1">
        <v>1.5755599999999999E-4</v>
      </c>
      <c r="N70" s="1">
        <v>1.2785699999999999E-3</v>
      </c>
      <c r="O70" s="1">
        <v>1.62727E-7</v>
      </c>
      <c r="P70" s="1">
        <v>1.7969800000000001E-3</v>
      </c>
      <c r="Q70" s="1">
        <v>9.5150200000000001E-4</v>
      </c>
      <c r="R70" s="1">
        <v>3.52572E-4</v>
      </c>
      <c r="S70" s="1">
        <v>3.6874900000000002E-5</v>
      </c>
      <c r="T70" s="1">
        <v>9.5361100000000004E-5</v>
      </c>
      <c r="U70" s="1">
        <v>3.39761E-4</v>
      </c>
      <c r="V70" s="1">
        <v>1.3793099999999999E-7</v>
      </c>
      <c r="W70" s="1">
        <v>1.5326299999999999E-5</v>
      </c>
      <c r="X70" s="1">
        <v>4.1867099999999998E-5</v>
      </c>
      <c r="Y70" s="1">
        <v>1.0269500000000001E-4</v>
      </c>
      <c r="Z70" s="1">
        <v>3.3537999999999998E-4</v>
      </c>
      <c r="AA70" s="1">
        <v>1.7943599999999999E-7</v>
      </c>
      <c r="AB70" s="1">
        <v>2.4506000000000002E-4</v>
      </c>
      <c r="AC70" t="str">
        <f t="shared" si="1"/>
        <v>80050006_8116</v>
      </c>
    </row>
    <row r="71" spans="1:29" x14ac:dyDescent="0.25">
      <c r="A71">
        <v>80050006</v>
      </c>
      <c r="B71">
        <v>10</v>
      </c>
      <c r="C71">
        <v>8197</v>
      </c>
      <c r="D71" s="1">
        <v>6.9991800000000007E-2</v>
      </c>
      <c r="E71" s="1">
        <v>1.18846E-5</v>
      </c>
      <c r="F71" s="1">
        <v>1.01325E-4</v>
      </c>
      <c r="G71" s="1">
        <v>4.10111E-4</v>
      </c>
      <c r="H71" s="1">
        <v>1.8352400000000001E-6</v>
      </c>
      <c r="I71" s="1">
        <v>2.5818899999999998E-4</v>
      </c>
      <c r="J71" s="1">
        <v>3.80389E-2</v>
      </c>
      <c r="K71" s="1">
        <v>1.6544999999999999E-3</v>
      </c>
      <c r="L71" s="1">
        <v>1.51201E-3</v>
      </c>
      <c r="M71" s="1">
        <v>1.0180899999999999E-3</v>
      </c>
      <c r="N71" s="1">
        <v>1.0721700000000001E-2</v>
      </c>
      <c r="O71" s="1">
        <v>5.85316E-5</v>
      </c>
      <c r="P71" s="1">
        <v>3.0867300000000002E-3</v>
      </c>
      <c r="Q71" s="1">
        <v>2.3118100000000001E-3</v>
      </c>
      <c r="R71" s="1">
        <v>1.07353E-4</v>
      </c>
      <c r="S71" s="1">
        <v>5.6625399999999998E-4</v>
      </c>
      <c r="T71" s="1">
        <v>4.0411199999999998E-4</v>
      </c>
      <c r="U71" s="1">
        <v>1.18311E-3</v>
      </c>
      <c r="V71" s="1">
        <v>3.1607099999999998E-5</v>
      </c>
      <c r="W71" s="1">
        <v>2.5732799999999999E-5</v>
      </c>
      <c r="X71" s="1">
        <v>2.5382E-3</v>
      </c>
      <c r="Y71" s="1">
        <v>5.9807700000000003E-4</v>
      </c>
      <c r="Z71" s="1">
        <v>4.6761199999999998E-3</v>
      </c>
      <c r="AA71" s="1">
        <v>7.1680499999999999E-5</v>
      </c>
      <c r="AB71" s="1">
        <v>6.0392699999999998E-4</v>
      </c>
      <c r="AC71" t="str">
        <f t="shared" si="1"/>
        <v>80050006_8197</v>
      </c>
    </row>
    <row r="72" spans="1:29" x14ac:dyDescent="0.25">
      <c r="A72">
        <v>80051002</v>
      </c>
      <c r="B72">
        <v>1</v>
      </c>
      <c r="C72">
        <v>8192</v>
      </c>
      <c r="D72" s="1">
        <v>7.9787200000000003E-2</v>
      </c>
      <c r="E72" s="1">
        <v>1.0548699999999999E-5</v>
      </c>
      <c r="F72" s="1">
        <v>2.3078500000000001E-4</v>
      </c>
      <c r="G72" s="1">
        <v>1.31331E-3</v>
      </c>
      <c r="H72" s="1">
        <v>3.6958400000000001E-7</v>
      </c>
      <c r="I72" s="1">
        <v>2.0048900000000001E-4</v>
      </c>
      <c r="J72" s="1">
        <v>4.8744500000000003E-2</v>
      </c>
      <c r="K72" s="1">
        <v>1.5793799999999999E-4</v>
      </c>
      <c r="L72" s="1">
        <v>5.4972899999999999E-4</v>
      </c>
      <c r="M72" s="1">
        <v>1.79423E-3</v>
      </c>
      <c r="N72" s="1">
        <v>1.4055099999999999E-2</v>
      </c>
      <c r="O72" s="1">
        <v>4.6444400000000002E-6</v>
      </c>
      <c r="P72" s="1">
        <v>1.43732E-3</v>
      </c>
      <c r="Q72" s="1">
        <v>1.5004700000000001E-3</v>
      </c>
      <c r="R72" s="1">
        <v>8.9729000000000001E-6</v>
      </c>
      <c r="S72" s="1">
        <v>3.6835999999999998E-4</v>
      </c>
      <c r="T72" s="1">
        <v>9.1576199999999998E-4</v>
      </c>
      <c r="U72" s="1">
        <v>2.21901E-3</v>
      </c>
      <c r="V72" s="1">
        <v>6.06784E-6</v>
      </c>
      <c r="W72" s="1">
        <v>2.5441700000000001E-5</v>
      </c>
      <c r="X72" s="1">
        <v>8.7090699999999997E-4</v>
      </c>
      <c r="Y72" s="1">
        <v>1.2273E-3</v>
      </c>
      <c r="Z72" s="1">
        <v>3.9122799999999998E-3</v>
      </c>
      <c r="AA72" s="1">
        <v>5.5501100000000003E-6</v>
      </c>
      <c r="AB72" s="1">
        <v>2.28194E-4</v>
      </c>
      <c r="AC72" t="str">
        <f t="shared" si="1"/>
        <v>80051002_8192</v>
      </c>
    </row>
    <row r="73" spans="1:29" x14ac:dyDescent="0.25">
      <c r="A73">
        <v>80051002</v>
      </c>
      <c r="B73">
        <v>2</v>
      </c>
      <c r="C73">
        <v>8165</v>
      </c>
      <c r="D73" s="1">
        <v>7.6339400000000002E-2</v>
      </c>
      <c r="E73" s="1">
        <v>3.6182299999999999E-6</v>
      </c>
      <c r="F73" s="1">
        <v>5.5550000000000002E-5</v>
      </c>
      <c r="G73" s="1">
        <v>6.5606300000000002E-4</v>
      </c>
      <c r="H73" s="1">
        <v>2.7648499999999998E-7</v>
      </c>
      <c r="I73" s="1">
        <v>3.6551200000000002E-4</v>
      </c>
      <c r="J73" s="1">
        <v>5.6466200000000001E-2</v>
      </c>
      <c r="K73" s="1">
        <v>6.1950799999999996E-6</v>
      </c>
      <c r="L73" s="1">
        <v>7.6472700000000004E-5</v>
      </c>
      <c r="M73" s="1">
        <v>4.0637399999999998E-4</v>
      </c>
      <c r="N73" s="1">
        <v>3.8046999999999998E-3</v>
      </c>
      <c r="O73" s="1">
        <v>2.42443E-6</v>
      </c>
      <c r="P73" s="1">
        <v>2.5911599999999999E-3</v>
      </c>
      <c r="Q73" s="1">
        <v>6.6700400000000003E-3</v>
      </c>
      <c r="R73" s="1">
        <v>3.81489E-3</v>
      </c>
      <c r="S73" s="1">
        <v>4.6335499999999997E-5</v>
      </c>
      <c r="T73" s="1">
        <v>2.6517500000000001E-5</v>
      </c>
      <c r="U73" s="1">
        <v>1.31007E-5</v>
      </c>
      <c r="V73" s="1">
        <v>2.4103500000000001E-6</v>
      </c>
      <c r="W73" s="1">
        <v>2.9740500000000001E-5</v>
      </c>
      <c r="X73" s="1">
        <v>8.7475300000000006E-5</v>
      </c>
      <c r="Y73" s="1">
        <v>7.9337299999999997E-5</v>
      </c>
      <c r="Z73" s="1">
        <v>7.0258400000000002E-4</v>
      </c>
      <c r="AA73" s="1">
        <v>2.5729200000000001E-6</v>
      </c>
      <c r="AB73" s="1">
        <v>4.2978599999999998E-4</v>
      </c>
      <c r="AC73" t="str">
        <f t="shared" si="1"/>
        <v>80051002_8165</v>
      </c>
    </row>
    <row r="74" spans="1:29" x14ac:dyDescent="0.25">
      <c r="A74">
        <v>80051002</v>
      </c>
      <c r="B74">
        <v>3</v>
      </c>
      <c r="C74">
        <v>8205</v>
      </c>
      <c r="D74" s="1">
        <v>7.6315800000000003E-2</v>
      </c>
      <c r="E74" s="1">
        <v>2.9017600000000002E-7</v>
      </c>
      <c r="F74" s="1">
        <v>4.2845600000000002E-5</v>
      </c>
      <c r="G74" s="1">
        <v>2.4903099999999999E-3</v>
      </c>
      <c r="H74" s="1">
        <v>4.6927400000000001E-5</v>
      </c>
      <c r="I74" s="1">
        <v>4.0961900000000001E-4</v>
      </c>
      <c r="J74" s="1">
        <v>2.9493999999999999E-2</v>
      </c>
      <c r="K74" s="1">
        <v>2.5731000000000001E-4</v>
      </c>
      <c r="L74" s="1">
        <v>1.0477400000000001E-5</v>
      </c>
      <c r="M74" s="1">
        <v>4.58119E-4</v>
      </c>
      <c r="N74" s="1">
        <v>1.9563400000000002E-2</v>
      </c>
      <c r="O74" s="1">
        <v>7.6683899999999995E-4</v>
      </c>
      <c r="P74" s="1">
        <v>4.1866799999999999E-3</v>
      </c>
      <c r="Q74" s="1">
        <v>7.3146699999999997E-3</v>
      </c>
      <c r="R74" s="1">
        <v>1.7898199999999999E-3</v>
      </c>
      <c r="S74" s="1">
        <v>7.4027399999999997E-6</v>
      </c>
      <c r="T74" s="1">
        <v>8.0912000000000001E-5</v>
      </c>
      <c r="U74" s="1">
        <v>9.67931E-4</v>
      </c>
      <c r="V74" s="1">
        <v>3.4329400000000001E-4</v>
      </c>
      <c r="W74" s="1">
        <v>4.1116599999999997E-4</v>
      </c>
      <c r="X74" s="1">
        <v>1.22666E-5</v>
      </c>
      <c r="Y74" s="1">
        <v>1.05141E-4</v>
      </c>
      <c r="Z74" s="1">
        <v>5.1202299999999999E-3</v>
      </c>
      <c r="AA74" s="1">
        <v>4.3623700000000002E-4</v>
      </c>
      <c r="AB74" s="1">
        <v>1.9999200000000001E-3</v>
      </c>
      <c r="AC74" t="str">
        <f t="shared" si="1"/>
        <v>80051002_8205</v>
      </c>
    </row>
    <row r="75" spans="1:29" x14ac:dyDescent="0.25">
      <c r="A75">
        <v>80051002</v>
      </c>
      <c r="B75">
        <v>4</v>
      </c>
      <c r="C75">
        <v>8216</v>
      </c>
      <c r="D75" s="1">
        <v>7.6179200000000002E-2</v>
      </c>
      <c r="E75" s="1">
        <v>7.0268199999999999E-7</v>
      </c>
      <c r="F75" s="1">
        <v>3.97175E-5</v>
      </c>
      <c r="G75" s="1">
        <v>1.3198000000000001E-3</v>
      </c>
      <c r="H75" s="1">
        <v>5.4305999999999998E-5</v>
      </c>
      <c r="I75" s="1">
        <v>5.0283999999999995E-4</v>
      </c>
      <c r="J75" s="1">
        <v>3.0058999999999999E-2</v>
      </c>
      <c r="K75" s="1">
        <v>5.4020700000000001E-4</v>
      </c>
      <c r="L75" s="1">
        <v>7.8481300000000004E-5</v>
      </c>
      <c r="M75" s="1">
        <v>7.2586500000000002E-4</v>
      </c>
      <c r="N75" s="1">
        <v>1.50548E-2</v>
      </c>
      <c r="O75" s="1">
        <v>1.68731E-3</v>
      </c>
      <c r="P75" s="1">
        <v>7.3434900000000003E-3</v>
      </c>
      <c r="Q75" s="1">
        <v>5.6142800000000001E-3</v>
      </c>
      <c r="R75" s="1">
        <v>7.3740700000000004E-4</v>
      </c>
      <c r="S75" s="1">
        <v>4.0770299999999998E-5</v>
      </c>
      <c r="T75" s="1">
        <v>3.33946E-4</v>
      </c>
      <c r="U75" s="1">
        <v>8.1355700000000002E-4</v>
      </c>
      <c r="V75" s="1">
        <v>7.5798800000000002E-4</v>
      </c>
      <c r="W75" s="1">
        <v>1.2751099999999999E-4</v>
      </c>
      <c r="X75" s="1">
        <v>7.9575199999999997E-5</v>
      </c>
      <c r="Y75" s="1">
        <v>7.4557699999999998E-4</v>
      </c>
      <c r="Z75" s="1">
        <v>4.7614299999999997E-3</v>
      </c>
      <c r="AA75" s="1">
        <v>1.9852300000000002E-3</v>
      </c>
      <c r="AB75" s="1">
        <v>2.7753700000000001E-3</v>
      </c>
      <c r="AC75" t="str">
        <f t="shared" si="1"/>
        <v>80051002_8216</v>
      </c>
    </row>
    <row r="76" spans="1:29" x14ac:dyDescent="0.25">
      <c r="A76">
        <v>80051002</v>
      </c>
      <c r="B76">
        <v>5</v>
      </c>
      <c r="C76">
        <v>8197</v>
      </c>
      <c r="D76" s="1">
        <v>7.5137800000000005E-2</v>
      </c>
      <c r="E76" s="1">
        <v>1.9902999999999999E-5</v>
      </c>
      <c r="F76" s="1">
        <v>1.62669E-4</v>
      </c>
      <c r="G76" s="1">
        <v>1.1648800000000001E-3</v>
      </c>
      <c r="H76" s="1">
        <v>3.0742600000000001E-6</v>
      </c>
      <c r="I76" s="1">
        <v>3.5513500000000002E-4</v>
      </c>
      <c r="J76" s="1">
        <v>3.8131999999999999E-2</v>
      </c>
      <c r="K76" s="1">
        <v>1.94057E-3</v>
      </c>
      <c r="L76" s="1">
        <v>1.1848E-3</v>
      </c>
      <c r="M76" s="1">
        <v>1.0590899999999999E-3</v>
      </c>
      <c r="N76" s="1">
        <v>1.34387E-2</v>
      </c>
      <c r="O76" s="1">
        <v>5.6013600000000002E-5</v>
      </c>
      <c r="P76" s="1">
        <v>3.0583899999999998E-3</v>
      </c>
      <c r="Q76" s="1">
        <v>2.0180599999999999E-3</v>
      </c>
      <c r="R76" s="1">
        <v>1.0697899999999999E-4</v>
      </c>
      <c r="S76" s="1">
        <v>6.7055100000000002E-4</v>
      </c>
      <c r="T76" s="1">
        <v>4.5049700000000001E-4</v>
      </c>
      <c r="U76" s="1">
        <v>2.1315800000000001E-3</v>
      </c>
      <c r="V76" s="1">
        <v>3.4195200000000001E-5</v>
      </c>
      <c r="W76" s="1">
        <v>2.2800299999999999E-5</v>
      </c>
      <c r="X76" s="1">
        <v>2.3957399999999999E-3</v>
      </c>
      <c r="Y76" s="1">
        <v>5.2591300000000003E-4</v>
      </c>
      <c r="Z76" s="1">
        <v>5.5705199999999998E-3</v>
      </c>
      <c r="AA76" s="1">
        <v>6.7140300000000005E-5</v>
      </c>
      <c r="AB76" s="1">
        <v>5.6864399999999999E-4</v>
      </c>
      <c r="AC76" t="str">
        <f t="shared" si="1"/>
        <v>80051002_8197</v>
      </c>
    </row>
    <row r="77" spans="1:29" x14ac:dyDescent="0.25">
      <c r="A77">
        <v>80051002</v>
      </c>
      <c r="B77">
        <v>6</v>
      </c>
      <c r="C77">
        <v>8217</v>
      </c>
      <c r="D77" s="1">
        <v>7.3917999999999998E-2</v>
      </c>
      <c r="E77" s="1">
        <v>5.0466399999999997E-7</v>
      </c>
      <c r="F77" s="1">
        <v>7.0408199999999994E-5</v>
      </c>
      <c r="G77" s="1">
        <v>1.8711800000000001E-3</v>
      </c>
      <c r="H77" s="1">
        <v>2.4623000000000001E-5</v>
      </c>
      <c r="I77" s="1">
        <v>6.8038899999999999E-4</v>
      </c>
      <c r="J77" s="1">
        <v>2.9046800000000001E-2</v>
      </c>
      <c r="K77" s="1">
        <v>3.4717400000000001E-4</v>
      </c>
      <c r="L77" s="1">
        <v>3.10676E-5</v>
      </c>
      <c r="M77" s="1">
        <v>1.1662199999999999E-3</v>
      </c>
      <c r="N77" s="1">
        <v>1.58329E-2</v>
      </c>
      <c r="O77" s="1">
        <v>6.8675599999999996E-4</v>
      </c>
      <c r="P77" s="1">
        <v>8.64732E-3</v>
      </c>
      <c r="Q77" s="1">
        <v>4.9792300000000003E-3</v>
      </c>
      <c r="R77" s="1">
        <v>9.5529399999999998E-4</v>
      </c>
      <c r="S77" s="1">
        <v>2.1060000000000002E-5</v>
      </c>
      <c r="T77" s="1">
        <v>6.2328700000000004E-4</v>
      </c>
      <c r="U77" s="1">
        <v>6.2118399999999999E-4</v>
      </c>
      <c r="V77" s="1">
        <v>2.5057600000000002E-4</v>
      </c>
      <c r="W77" s="1">
        <v>1.07843E-4</v>
      </c>
      <c r="X77" s="1">
        <v>3.4679199999999998E-5</v>
      </c>
      <c r="Y77" s="1">
        <v>1.01519E-3</v>
      </c>
      <c r="Z77" s="1">
        <v>4.37039E-3</v>
      </c>
      <c r="AA77" s="1">
        <v>3.87191E-4</v>
      </c>
      <c r="AB77" s="1">
        <v>2.1466800000000002E-3</v>
      </c>
      <c r="AC77" t="str">
        <f t="shared" si="1"/>
        <v>80051002_8217</v>
      </c>
    </row>
    <row r="78" spans="1:29" x14ac:dyDescent="0.25">
      <c r="A78">
        <v>80051002</v>
      </c>
      <c r="B78">
        <v>7</v>
      </c>
      <c r="C78">
        <v>8187</v>
      </c>
      <c r="D78" s="1">
        <v>7.26271E-2</v>
      </c>
      <c r="E78" s="1">
        <v>6.6819100000000002E-6</v>
      </c>
      <c r="F78" s="1">
        <v>3.6581200000000001E-5</v>
      </c>
      <c r="G78" s="1">
        <v>8.6906500000000003E-4</v>
      </c>
      <c r="H78" s="1">
        <v>1.1030000000000001E-6</v>
      </c>
      <c r="I78" s="1">
        <v>1.5875000000000001E-4</v>
      </c>
      <c r="J78" s="1">
        <v>4.2231299999999999E-2</v>
      </c>
      <c r="K78" s="1">
        <v>1.13255E-3</v>
      </c>
      <c r="L78" s="1">
        <v>4.9603899999999999E-4</v>
      </c>
      <c r="M78" s="1">
        <v>4.8749699999999998E-4</v>
      </c>
      <c r="N78" s="1">
        <v>1.4194200000000001E-2</v>
      </c>
      <c r="O78" s="1">
        <v>4.42788E-5</v>
      </c>
      <c r="P78" s="1">
        <v>2.2145400000000001E-3</v>
      </c>
      <c r="Q78" s="1">
        <v>2.4862299999999999E-3</v>
      </c>
      <c r="R78" s="1">
        <v>9.2635799999999998E-5</v>
      </c>
      <c r="S78" s="1">
        <v>3.61362E-4</v>
      </c>
      <c r="T78" s="1">
        <v>2.46894E-4</v>
      </c>
      <c r="U78" s="1">
        <v>7.2641999999999997E-4</v>
      </c>
      <c r="V78" s="1">
        <v>4.75792E-5</v>
      </c>
      <c r="W78" s="1">
        <v>2.85009E-5</v>
      </c>
      <c r="X78" s="1">
        <v>5.1351900000000004E-4</v>
      </c>
      <c r="Y78" s="1">
        <v>3.7363700000000001E-4</v>
      </c>
      <c r="Z78" s="1">
        <v>5.3467100000000002E-3</v>
      </c>
      <c r="AA78" s="1">
        <v>1.1558299999999999E-4</v>
      </c>
      <c r="AB78" s="1">
        <v>4.15506E-4</v>
      </c>
      <c r="AC78" t="str">
        <f t="shared" si="1"/>
        <v>80051002_8187</v>
      </c>
    </row>
    <row r="79" spans="1:29" x14ac:dyDescent="0.25">
      <c r="A79">
        <v>80051002</v>
      </c>
      <c r="B79">
        <v>8</v>
      </c>
      <c r="C79">
        <v>8128</v>
      </c>
      <c r="D79" s="1">
        <v>7.2557399999999994E-2</v>
      </c>
      <c r="E79" s="1">
        <v>4.35987E-5</v>
      </c>
      <c r="F79" s="1">
        <v>1.7184599999999999E-4</v>
      </c>
      <c r="G79" s="1">
        <v>1.94301E-3</v>
      </c>
      <c r="H79" s="1">
        <v>6.86175E-6</v>
      </c>
      <c r="I79" s="1">
        <v>4.1147999999999998E-4</v>
      </c>
      <c r="J79" s="1">
        <v>4.3054599999999998E-2</v>
      </c>
      <c r="K79" s="1">
        <v>5.6923899999999999E-5</v>
      </c>
      <c r="L79" s="1">
        <v>1.2112E-3</v>
      </c>
      <c r="M79" s="1">
        <v>8.8911100000000005E-4</v>
      </c>
      <c r="N79" s="1">
        <v>1.0515E-2</v>
      </c>
      <c r="O79" s="1">
        <v>7.8938100000000002E-5</v>
      </c>
      <c r="P79" s="1">
        <v>3.6998399999999998E-3</v>
      </c>
      <c r="Q79" s="1">
        <v>2.24683E-3</v>
      </c>
      <c r="R79" s="1">
        <v>4.8785499999999998E-4</v>
      </c>
      <c r="S79" s="1">
        <v>6.0726599999999997E-4</v>
      </c>
      <c r="T79" s="1">
        <v>1.8143599999999999E-4</v>
      </c>
      <c r="U79" s="1">
        <v>1.54922E-3</v>
      </c>
      <c r="V79" s="1">
        <v>7.4230800000000001E-5</v>
      </c>
      <c r="W79" s="1">
        <v>1.42471E-4</v>
      </c>
      <c r="X79" s="1">
        <v>1.51089E-3</v>
      </c>
      <c r="Y79" s="1">
        <v>6.3402399999999996E-4</v>
      </c>
      <c r="Z79" s="1">
        <v>1.9036000000000001E-3</v>
      </c>
      <c r="AA79" s="1">
        <v>1.2227599999999999E-4</v>
      </c>
      <c r="AB79" s="1">
        <v>1.0148500000000001E-3</v>
      </c>
      <c r="AC79" t="str">
        <f t="shared" si="1"/>
        <v>80051002_8128</v>
      </c>
    </row>
    <row r="80" spans="1:29" x14ac:dyDescent="0.25">
      <c r="A80">
        <v>80051002</v>
      </c>
      <c r="B80">
        <v>9</v>
      </c>
      <c r="C80">
        <v>8179</v>
      </c>
      <c r="D80" s="1">
        <v>7.20885E-2</v>
      </c>
      <c r="E80" s="1">
        <v>1.0282899999999999E-5</v>
      </c>
      <c r="F80" s="1">
        <v>2.10578E-4</v>
      </c>
      <c r="G80" s="1">
        <v>7.3355999999999996E-4</v>
      </c>
      <c r="H80" s="1">
        <v>7.98563E-8</v>
      </c>
      <c r="I80" s="1">
        <v>4.6899799999999998E-4</v>
      </c>
      <c r="J80" s="1">
        <v>3.6577400000000003E-2</v>
      </c>
      <c r="K80" s="1">
        <v>4.5766699999999997E-3</v>
      </c>
      <c r="L80" s="1">
        <v>3.4450399999999998E-4</v>
      </c>
      <c r="M80" s="1">
        <v>2.1960700000000001E-3</v>
      </c>
      <c r="N80" s="1">
        <v>1.0016799999999999E-2</v>
      </c>
      <c r="O80" s="1">
        <v>2.3569400000000001E-6</v>
      </c>
      <c r="P80" s="1">
        <v>6.6770400000000004E-3</v>
      </c>
      <c r="Q80" s="1">
        <v>2.0623799999999999E-3</v>
      </c>
      <c r="R80" s="1">
        <v>3.0087899999999999E-4</v>
      </c>
      <c r="S80" s="1">
        <v>9.8868400000000004E-5</v>
      </c>
      <c r="T80" s="1">
        <v>2.0690300000000001E-4</v>
      </c>
      <c r="U80" s="1">
        <v>1.93312E-3</v>
      </c>
      <c r="V80" s="1">
        <v>1.0503900000000001E-6</v>
      </c>
      <c r="W80" s="1">
        <v>2.91249E-5</v>
      </c>
      <c r="X80" s="1">
        <v>3.82474E-4</v>
      </c>
      <c r="Y80" s="1">
        <v>1.01852E-3</v>
      </c>
      <c r="Z80" s="1">
        <v>3.0182500000000001E-3</v>
      </c>
      <c r="AA80" s="1">
        <v>3.1126800000000002E-6</v>
      </c>
      <c r="AB80" s="1">
        <v>1.2194899999999999E-3</v>
      </c>
      <c r="AC80" t="str">
        <f t="shared" si="1"/>
        <v>80051002_8179</v>
      </c>
    </row>
    <row r="81" spans="1:29" x14ac:dyDescent="0.25">
      <c r="A81">
        <v>80051002</v>
      </c>
      <c r="B81">
        <v>10</v>
      </c>
      <c r="C81">
        <v>8135</v>
      </c>
      <c r="D81" s="1">
        <v>7.10755E-2</v>
      </c>
      <c r="E81" s="1">
        <v>2.5582500000000001E-5</v>
      </c>
      <c r="F81" s="1">
        <v>3.7357399999999999E-6</v>
      </c>
      <c r="G81" s="1">
        <v>1.48767E-3</v>
      </c>
      <c r="H81" s="1">
        <v>1.5461100000000001E-8</v>
      </c>
      <c r="I81" s="1">
        <v>2.58628E-4</v>
      </c>
      <c r="J81" s="1">
        <v>5.5100799999999998E-2</v>
      </c>
      <c r="K81" s="1">
        <v>5.2148699999999998E-5</v>
      </c>
      <c r="L81" s="1">
        <v>5.0537800000000001E-4</v>
      </c>
      <c r="M81" s="1">
        <v>1.7773599999999999E-5</v>
      </c>
      <c r="N81" s="1">
        <v>3.8044200000000002E-3</v>
      </c>
      <c r="O81" s="1">
        <v>1.12819E-7</v>
      </c>
      <c r="P81" s="1">
        <v>1.39113E-3</v>
      </c>
      <c r="Q81" s="1">
        <v>2.1114200000000001E-3</v>
      </c>
      <c r="R81" s="1">
        <v>3.6843499999999999E-3</v>
      </c>
      <c r="S81" s="1">
        <v>6.0557199999999997E-4</v>
      </c>
      <c r="T81" s="1">
        <v>4.24345E-6</v>
      </c>
      <c r="U81" s="1">
        <v>1.44158E-4</v>
      </c>
      <c r="V81" s="1">
        <v>4.9554100000000003E-7</v>
      </c>
      <c r="W81" s="1">
        <v>8.6132000000000008E-6</v>
      </c>
      <c r="X81" s="1">
        <v>4.41803E-4</v>
      </c>
      <c r="Y81" s="1">
        <v>8.2951999999999998E-6</v>
      </c>
      <c r="Z81" s="1">
        <v>1.1673600000000001E-3</v>
      </c>
      <c r="AA81" s="1">
        <v>3.8567700000000002E-7</v>
      </c>
      <c r="AB81" s="1">
        <v>2.5143000000000002E-4</v>
      </c>
      <c r="AC81" t="str">
        <f t="shared" si="1"/>
        <v>80051002_8135</v>
      </c>
    </row>
    <row r="82" spans="1:29" x14ac:dyDescent="0.25">
      <c r="A82">
        <v>80130006</v>
      </c>
      <c r="B82">
        <v>1</v>
      </c>
      <c r="C82">
        <v>8128</v>
      </c>
      <c r="D82" s="1">
        <v>8.4249400000000002E-2</v>
      </c>
      <c r="E82" s="1">
        <v>8.1211999999999994E-5</v>
      </c>
      <c r="F82" s="1">
        <v>2.40311E-4</v>
      </c>
      <c r="G82" s="1">
        <v>5.3819000000000002E-3</v>
      </c>
      <c r="H82" s="1">
        <v>6.1644800000000003E-6</v>
      </c>
      <c r="I82" s="1">
        <v>5.46293E-4</v>
      </c>
      <c r="J82" s="1">
        <v>4.3406399999999998E-2</v>
      </c>
      <c r="K82" s="1">
        <v>5.9372500000000001E-5</v>
      </c>
      <c r="L82" s="1">
        <v>1.3043799999999999E-3</v>
      </c>
      <c r="M82" s="1">
        <v>9.8292200000000001E-4</v>
      </c>
      <c r="N82" s="1">
        <v>1.4645099999999999E-2</v>
      </c>
      <c r="O82" s="1">
        <v>5.2216000000000003E-5</v>
      </c>
      <c r="P82" s="1">
        <v>3.7708099999999999E-3</v>
      </c>
      <c r="Q82" s="1">
        <v>1.56634E-3</v>
      </c>
      <c r="R82" s="1">
        <v>4.6606000000000002E-4</v>
      </c>
      <c r="S82" s="1">
        <v>8.78359E-4</v>
      </c>
      <c r="T82" s="1">
        <v>2.0401499999999999E-4</v>
      </c>
      <c r="U82" s="1">
        <v>3.6360799999999999E-3</v>
      </c>
      <c r="V82" s="1">
        <v>6.0518800000000001E-5</v>
      </c>
      <c r="W82" s="1">
        <v>1.4582000000000001E-4</v>
      </c>
      <c r="X82" s="1">
        <v>1.67374E-3</v>
      </c>
      <c r="Y82" s="1">
        <v>6.46022E-4</v>
      </c>
      <c r="Z82" s="1">
        <v>3.4244700000000002E-3</v>
      </c>
      <c r="AA82" s="1">
        <v>8.1085499999999995E-5</v>
      </c>
      <c r="AB82" s="1">
        <v>9.8970700000000004E-4</v>
      </c>
      <c r="AC82" t="str">
        <f t="shared" si="1"/>
        <v>80130006_8128</v>
      </c>
    </row>
    <row r="83" spans="1:29" x14ac:dyDescent="0.25">
      <c r="A83">
        <v>80130006</v>
      </c>
      <c r="B83">
        <v>2</v>
      </c>
      <c r="C83">
        <v>8191</v>
      </c>
      <c r="D83" s="1">
        <v>7.6058299999999995E-2</v>
      </c>
      <c r="E83" s="1">
        <v>1.8414E-5</v>
      </c>
      <c r="F83" s="1">
        <v>2.6523700000000002E-5</v>
      </c>
      <c r="G83" s="1">
        <v>2.0409600000000001E-3</v>
      </c>
      <c r="H83" s="1">
        <v>2.07457E-6</v>
      </c>
      <c r="I83" s="1">
        <v>1.7004100000000001E-4</v>
      </c>
      <c r="J83" s="1">
        <v>4.6020199999999997E-2</v>
      </c>
      <c r="K83" s="1">
        <v>2.6246E-4</v>
      </c>
      <c r="L83" s="1">
        <v>9.9853899999999989E-4</v>
      </c>
      <c r="M83" s="1">
        <v>1.42602E-4</v>
      </c>
      <c r="N83" s="1">
        <v>1.5861E-2</v>
      </c>
      <c r="O83" s="1">
        <v>3.9765899999999998E-5</v>
      </c>
      <c r="P83" s="1">
        <v>2.2927199999999998E-3</v>
      </c>
      <c r="Q83" s="1">
        <v>2.4247499999999998E-3</v>
      </c>
      <c r="R83" s="1">
        <v>7.8753399999999997E-5</v>
      </c>
      <c r="S83" s="1">
        <v>3.81796E-4</v>
      </c>
      <c r="T83" s="1">
        <v>4.10586E-5</v>
      </c>
      <c r="U83" s="1">
        <v>4.8825300000000002E-4</v>
      </c>
      <c r="V83" s="1">
        <v>3.2609199999999999E-5</v>
      </c>
      <c r="W83" s="1">
        <v>1.1690500000000001E-4</v>
      </c>
      <c r="X83" s="1">
        <v>7.8140700000000002E-4</v>
      </c>
      <c r="Y83" s="1">
        <v>9.1005299999999994E-5</v>
      </c>
      <c r="Z83" s="1">
        <v>3.24785E-3</v>
      </c>
      <c r="AA83" s="1">
        <v>1.8671599999999999E-5</v>
      </c>
      <c r="AB83" s="1">
        <v>4.7994900000000002E-4</v>
      </c>
      <c r="AC83" t="str">
        <f t="shared" si="1"/>
        <v>80130006_8191</v>
      </c>
    </row>
    <row r="84" spans="1:29" x14ac:dyDescent="0.25">
      <c r="A84">
        <v>80130006</v>
      </c>
      <c r="B84">
        <v>3</v>
      </c>
      <c r="C84">
        <v>8213</v>
      </c>
      <c r="D84" s="1">
        <v>7.3930499999999996E-2</v>
      </c>
      <c r="E84" s="1">
        <v>1.35583E-5</v>
      </c>
      <c r="F84" s="1">
        <v>1.8670199999999999E-4</v>
      </c>
      <c r="G84" s="1">
        <v>9.0964099999999999E-4</v>
      </c>
      <c r="H84" s="1">
        <v>2.6882400000000002E-6</v>
      </c>
      <c r="I84" s="1">
        <v>6.7936799999999996E-4</v>
      </c>
      <c r="J84" s="1">
        <v>3.04035E-2</v>
      </c>
      <c r="K84" s="1">
        <v>1.5850599999999999E-3</v>
      </c>
      <c r="L84" s="1">
        <v>4.5466799999999998E-4</v>
      </c>
      <c r="M84" s="1">
        <v>2.1201900000000001E-3</v>
      </c>
      <c r="N84" s="1">
        <v>1.31082E-2</v>
      </c>
      <c r="O84" s="1">
        <v>7.7078399999999997E-5</v>
      </c>
      <c r="P84" s="1">
        <v>8.4833500000000006E-3</v>
      </c>
      <c r="Q84" s="1">
        <v>3.56252E-3</v>
      </c>
      <c r="R84" s="1">
        <v>7.7284999999999995E-4</v>
      </c>
      <c r="S84" s="1">
        <v>2.1515600000000001E-4</v>
      </c>
      <c r="T84" s="1">
        <v>1.1590999999999999E-3</v>
      </c>
      <c r="U84" s="1">
        <v>2.4987899999999999E-3</v>
      </c>
      <c r="V84" s="1">
        <v>2.28486E-5</v>
      </c>
      <c r="W84" s="1">
        <v>1.4595400000000001E-4</v>
      </c>
      <c r="X84" s="1">
        <v>4.9438100000000001E-4</v>
      </c>
      <c r="Y84" s="1">
        <v>2.3651100000000001E-3</v>
      </c>
      <c r="Z84" s="1">
        <v>3.0361699999999999E-3</v>
      </c>
      <c r="AA84" s="1">
        <v>1.5002500000000001E-5</v>
      </c>
      <c r="AB84" s="1">
        <v>1.6185800000000001E-3</v>
      </c>
      <c r="AC84" t="str">
        <f t="shared" si="1"/>
        <v>80130006_8213</v>
      </c>
    </row>
    <row r="85" spans="1:29" x14ac:dyDescent="0.25">
      <c r="A85">
        <v>80130006</v>
      </c>
      <c r="B85">
        <v>4</v>
      </c>
      <c r="C85">
        <v>8165</v>
      </c>
      <c r="D85" s="1">
        <v>7.3080999999999993E-2</v>
      </c>
      <c r="E85" s="1">
        <v>2.12319E-6</v>
      </c>
      <c r="F85" s="1">
        <v>1.5693300000000001E-5</v>
      </c>
      <c r="G85" s="1">
        <v>1.40015E-5</v>
      </c>
      <c r="H85" s="1">
        <v>2.09255E-7</v>
      </c>
      <c r="I85" s="1">
        <v>3.12672E-4</v>
      </c>
      <c r="J85" s="1">
        <v>5.7164199999999998E-2</v>
      </c>
      <c r="K85" s="1">
        <v>4.99302E-6</v>
      </c>
      <c r="L85" s="1">
        <v>6.7508299999999999E-5</v>
      </c>
      <c r="M85" s="1">
        <v>2.0647300000000001E-4</v>
      </c>
      <c r="N85" s="1">
        <v>9.6714499999999998E-4</v>
      </c>
      <c r="O85" s="1">
        <v>1.98015E-6</v>
      </c>
      <c r="P85" s="1">
        <v>2.7204299999999998E-3</v>
      </c>
      <c r="Q85" s="1">
        <v>6.6738500000000003E-3</v>
      </c>
      <c r="R85" s="1">
        <v>3.77824E-3</v>
      </c>
      <c r="S85" s="1">
        <v>3.0766000000000003E-5</v>
      </c>
      <c r="T85" s="1">
        <v>6.7823399999999997E-6</v>
      </c>
      <c r="U85" s="1">
        <v>8.3238300000000002E-6</v>
      </c>
      <c r="V85" s="1">
        <v>1.8329799999999999E-6</v>
      </c>
      <c r="W85" s="1">
        <v>2.6077000000000001E-5</v>
      </c>
      <c r="X85" s="1">
        <v>1.04913E-4</v>
      </c>
      <c r="Y85" s="1">
        <v>2.96549E-5</v>
      </c>
      <c r="Z85" s="1">
        <v>5.0095499999999998E-4</v>
      </c>
      <c r="AA85" s="1">
        <v>2.0344299999999999E-6</v>
      </c>
      <c r="AB85" s="1">
        <v>4.4012499999999998E-4</v>
      </c>
      <c r="AC85" t="str">
        <f t="shared" si="1"/>
        <v>80130006_8165</v>
      </c>
    </row>
    <row r="86" spans="1:29" x14ac:dyDescent="0.25">
      <c r="A86">
        <v>80130006</v>
      </c>
      <c r="B86">
        <v>5</v>
      </c>
      <c r="C86">
        <v>8218</v>
      </c>
      <c r="D86" s="1">
        <v>7.2727E-2</v>
      </c>
      <c r="E86" s="1">
        <v>2.0650799999999998E-6</v>
      </c>
      <c r="F86" s="1">
        <v>3.9595299999999997E-5</v>
      </c>
      <c r="G86" s="1">
        <v>1.14796E-3</v>
      </c>
      <c r="H86" s="1">
        <v>2.42732E-5</v>
      </c>
      <c r="I86" s="1">
        <v>3.9457700000000001E-4</v>
      </c>
      <c r="J86" s="1">
        <v>2.4077100000000001E-2</v>
      </c>
      <c r="K86" s="1">
        <v>3.3301400000000002E-4</v>
      </c>
      <c r="L86" s="1">
        <v>1.63375E-4</v>
      </c>
      <c r="M86" s="1">
        <v>5.5663499999999999E-4</v>
      </c>
      <c r="N86" s="1">
        <v>1.7915299999999999E-2</v>
      </c>
      <c r="O86" s="1">
        <v>8.1645999999999997E-4</v>
      </c>
      <c r="P86" s="1">
        <v>6.3613100000000002E-3</v>
      </c>
      <c r="Q86" s="1">
        <v>6.1001900000000001E-3</v>
      </c>
      <c r="R86" s="1">
        <v>8.5477399999999999E-4</v>
      </c>
      <c r="S86" s="1">
        <v>6.8464400000000001E-5</v>
      </c>
      <c r="T86" s="1">
        <v>2.24062E-4</v>
      </c>
      <c r="U86" s="1">
        <v>4.7854500000000001E-3</v>
      </c>
      <c r="V86" s="1">
        <v>3.9197E-4</v>
      </c>
      <c r="W86" s="1">
        <v>4.7907000000000001E-4</v>
      </c>
      <c r="X86" s="1">
        <v>1.7489E-4</v>
      </c>
      <c r="Y86" s="1">
        <v>3.6961399999999999E-4</v>
      </c>
      <c r="Z86" s="1">
        <v>5.1821899999999997E-3</v>
      </c>
      <c r="AA86" s="1">
        <v>3.7880999999999999E-4</v>
      </c>
      <c r="AB86" s="1">
        <v>1.8858099999999999E-3</v>
      </c>
      <c r="AC86" t="str">
        <f t="shared" si="1"/>
        <v>80130006_8218</v>
      </c>
    </row>
    <row r="87" spans="1:29" x14ac:dyDescent="0.25">
      <c r="A87">
        <v>80130006</v>
      </c>
      <c r="B87">
        <v>6</v>
      </c>
      <c r="C87">
        <v>8223</v>
      </c>
      <c r="D87" s="1">
        <v>7.2594199999999998E-2</v>
      </c>
      <c r="E87" s="1">
        <v>1.60159E-5</v>
      </c>
      <c r="F87" s="1">
        <v>2.62012E-4</v>
      </c>
      <c r="G87" s="1">
        <v>1.6759699999999999E-3</v>
      </c>
      <c r="H87" s="1">
        <v>1.5549400000000001E-5</v>
      </c>
      <c r="I87" s="1">
        <v>3.4062900000000001E-4</v>
      </c>
      <c r="J87" s="1">
        <v>2.2420200000000001E-2</v>
      </c>
      <c r="K87" s="1">
        <v>1.4370299999999999E-4</v>
      </c>
      <c r="L87" s="1">
        <v>7.1132699999999999E-4</v>
      </c>
      <c r="M87" s="1">
        <v>2.0603599999999998E-3</v>
      </c>
      <c r="N87" s="1">
        <v>1.6837700000000001E-2</v>
      </c>
      <c r="O87" s="1">
        <v>2.7217499999999999E-4</v>
      </c>
      <c r="P87" s="1">
        <v>4.3704399999999997E-3</v>
      </c>
      <c r="Q87" s="1">
        <v>6.50272E-3</v>
      </c>
      <c r="R87" s="1">
        <v>1.0417E-3</v>
      </c>
      <c r="S87" s="1">
        <v>4.1071100000000002E-4</v>
      </c>
      <c r="T87" s="1">
        <v>1.10428E-3</v>
      </c>
      <c r="U87" s="1">
        <v>4.7633199999999997E-3</v>
      </c>
      <c r="V87" s="1">
        <v>1.25807E-4</v>
      </c>
      <c r="W87" s="1">
        <v>2.5215699999999998E-4</v>
      </c>
      <c r="X87" s="1">
        <v>1.0448300000000001E-3</v>
      </c>
      <c r="Y87" s="1">
        <v>1.39813E-3</v>
      </c>
      <c r="Z87" s="1">
        <v>5.5991599999999997E-3</v>
      </c>
      <c r="AA87" s="1">
        <v>1.33113E-4</v>
      </c>
      <c r="AB87" s="1">
        <v>1.0922499999999999E-3</v>
      </c>
      <c r="AC87" t="str">
        <f t="shared" si="1"/>
        <v>80130006_8223</v>
      </c>
    </row>
    <row r="88" spans="1:29" x14ac:dyDescent="0.25">
      <c r="A88">
        <v>80130006</v>
      </c>
      <c r="B88">
        <v>7</v>
      </c>
      <c r="C88">
        <v>8202</v>
      </c>
      <c r="D88" s="1">
        <v>7.2190900000000002E-2</v>
      </c>
      <c r="E88" s="1">
        <v>1.1557E-6</v>
      </c>
      <c r="F88" s="1">
        <v>9.12739E-5</v>
      </c>
      <c r="G88" s="1">
        <v>9.6901300000000001E-4</v>
      </c>
      <c r="H88" s="1">
        <v>2.2338699999999999E-6</v>
      </c>
      <c r="I88" s="1">
        <v>9.9973099999999993E-5</v>
      </c>
      <c r="J88" s="1">
        <v>3.9991600000000002E-2</v>
      </c>
      <c r="K88" s="1">
        <v>9.30981E-4</v>
      </c>
      <c r="L88" s="1">
        <v>1.12862E-4</v>
      </c>
      <c r="M88" s="1">
        <v>1.12794E-3</v>
      </c>
      <c r="N88" s="1">
        <v>1.4920599999999999E-2</v>
      </c>
      <c r="O88" s="1">
        <v>8.5991799999999999E-5</v>
      </c>
      <c r="P88" s="1">
        <v>1.8553700000000001E-3</v>
      </c>
      <c r="Q88" s="1">
        <v>2.7366999999999999E-3</v>
      </c>
      <c r="R88" s="1">
        <v>1.2207799999999999E-4</v>
      </c>
      <c r="S88" s="1">
        <v>3.5009999999999999E-5</v>
      </c>
      <c r="T88" s="1">
        <v>5.2788900000000003E-4</v>
      </c>
      <c r="U88" s="1">
        <v>1.50669E-3</v>
      </c>
      <c r="V88" s="1">
        <v>3.59812E-5</v>
      </c>
      <c r="W88" s="1">
        <v>4.4435899999999999E-5</v>
      </c>
      <c r="X88" s="1">
        <v>1.1272099999999999E-4</v>
      </c>
      <c r="Y88" s="1">
        <v>1.08617E-3</v>
      </c>
      <c r="Z88" s="1">
        <v>5.3213999999999996E-3</v>
      </c>
      <c r="AA88" s="1">
        <v>3.2740999999999997E-5</v>
      </c>
      <c r="AB88" s="1">
        <v>4.4008399999999998E-4</v>
      </c>
      <c r="AC88" t="str">
        <f t="shared" si="1"/>
        <v>80130006_8202</v>
      </c>
    </row>
    <row r="89" spans="1:29" x14ac:dyDescent="0.25">
      <c r="A89">
        <v>80130006</v>
      </c>
      <c r="B89">
        <v>8</v>
      </c>
      <c r="C89">
        <v>8197</v>
      </c>
      <c r="D89" s="1">
        <v>7.12502E-2</v>
      </c>
      <c r="E89" s="1">
        <v>1.0257299999999999E-5</v>
      </c>
      <c r="F89" s="1">
        <v>1.19296E-4</v>
      </c>
      <c r="G89" s="1">
        <v>4.3978499999999999E-4</v>
      </c>
      <c r="H89" s="1">
        <v>1.5240900000000001E-6</v>
      </c>
      <c r="I89" s="1">
        <v>2.6819600000000001E-4</v>
      </c>
      <c r="J89" s="1">
        <v>3.9900999999999999E-2</v>
      </c>
      <c r="K89" s="1">
        <v>2.10831E-3</v>
      </c>
      <c r="L89" s="1">
        <v>9.0330200000000003E-4</v>
      </c>
      <c r="M89" s="1">
        <v>1.1603399999999999E-3</v>
      </c>
      <c r="N89" s="1">
        <v>1.00509E-2</v>
      </c>
      <c r="O89" s="1">
        <v>3.44976E-5</v>
      </c>
      <c r="P89" s="1">
        <v>3.0590700000000001E-3</v>
      </c>
      <c r="Q89" s="1">
        <v>1.9650599999999998E-3</v>
      </c>
      <c r="R89" s="1">
        <v>9.5536899999999997E-5</v>
      </c>
      <c r="S89" s="1">
        <v>4.9917400000000002E-4</v>
      </c>
      <c r="T89" s="1">
        <v>2.9613099999999999E-4</v>
      </c>
      <c r="U89" s="1">
        <v>4.2400700000000003E-3</v>
      </c>
      <c r="V89" s="1">
        <v>2.53874E-5</v>
      </c>
      <c r="W89" s="1">
        <v>1.76786E-5</v>
      </c>
      <c r="X89" s="1">
        <v>2.07792E-3</v>
      </c>
      <c r="Y89" s="1">
        <v>4.7198900000000002E-4</v>
      </c>
      <c r="Z89" s="1">
        <v>2.8821200000000002E-3</v>
      </c>
      <c r="AA89" s="1">
        <v>6.1122600000000003E-5</v>
      </c>
      <c r="AB89" s="1">
        <v>5.6150700000000004E-4</v>
      </c>
      <c r="AC89" t="str">
        <f t="shared" si="1"/>
        <v>80130006_8197</v>
      </c>
    </row>
    <row r="90" spans="1:29" x14ac:dyDescent="0.25">
      <c r="A90">
        <v>80130006</v>
      </c>
      <c r="B90">
        <v>9</v>
      </c>
      <c r="C90">
        <v>8216</v>
      </c>
      <c r="D90" s="1">
        <v>7.0020299999999994E-2</v>
      </c>
      <c r="E90" s="1">
        <v>3.9402300000000001E-7</v>
      </c>
      <c r="F90" s="1">
        <v>3.2875800000000001E-5</v>
      </c>
      <c r="G90" s="1">
        <v>3.78656E-4</v>
      </c>
      <c r="H90" s="1">
        <v>2.86323E-5</v>
      </c>
      <c r="I90" s="1">
        <v>4.7619099999999999E-4</v>
      </c>
      <c r="J90" s="1">
        <v>3.0433399999999999E-2</v>
      </c>
      <c r="K90" s="1">
        <v>4.84675E-4</v>
      </c>
      <c r="L90" s="1">
        <v>5.7596599999999997E-5</v>
      </c>
      <c r="M90" s="1">
        <v>7.5611999999999999E-4</v>
      </c>
      <c r="N90" s="1">
        <v>1.0567500000000001E-2</v>
      </c>
      <c r="O90" s="1">
        <v>1.4031600000000001E-3</v>
      </c>
      <c r="P90" s="1">
        <v>8.2645800000000005E-3</v>
      </c>
      <c r="Q90" s="1">
        <v>5.82345E-3</v>
      </c>
      <c r="R90" s="1">
        <v>8.0183499999999998E-4</v>
      </c>
      <c r="S90" s="1">
        <v>3.2017000000000002E-5</v>
      </c>
      <c r="T90" s="1">
        <v>2.0696399999999999E-4</v>
      </c>
      <c r="U90" s="1">
        <v>7.8291299999999999E-4</v>
      </c>
      <c r="V90" s="1">
        <v>5.8508599999999996E-4</v>
      </c>
      <c r="W90" s="1">
        <v>1.1120099999999999E-4</v>
      </c>
      <c r="X90" s="1">
        <v>6.3658799999999994E-5</v>
      </c>
      <c r="Y90" s="1">
        <v>5.4335500000000003E-4</v>
      </c>
      <c r="Z90" s="1">
        <v>3.4270699999999999E-3</v>
      </c>
      <c r="AA90" s="1">
        <v>1.5899499999999999E-3</v>
      </c>
      <c r="AB90" s="1">
        <v>3.16907E-3</v>
      </c>
      <c r="AC90" t="str">
        <f t="shared" si="1"/>
        <v>80130006_8216</v>
      </c>
    </row>
    <row r="91" spans="1:29" x14ac:dyDescent="0.25">
      <c r="A91">
        <v>80130006</v>
      </c>
      <c r="B91">
        <v>10</v>
      </c>
      <c r="C91">
        <v>8116</v>
      </c>
      <c r="D91" s="1">
        <v>6.9972300000000001E-2</v>
      </c>
      <c r="E91" s="1">
        <v>1.69307E-6</v>
      </c>
      <c r="F91" s="1">
        <v>3.3682200000000001E-5</v>
      </c>
      <c r="G91" s="1">
        <v>3.30917E-5</v>
      </c>
      <c r="H91" s="1">
        <v>1.00957E-8</v>
      </c>
      <c r="I91" s="1">
        <v>5.1232199999999995E-4</v>
      </c>
      <c r="J91" s="1">
        <v>6.3667899999999999E-2</v>
      </c>
      <c r="K91" s="1">
        <v>6.7611499999999995E-5</v>
      </c>
      <c r="L91" s="1">
        <v>2.9641800000000001E-5</v>
      </c>
      <c r="M91" s="1">
        <v>1.7127700000000001E-4</v>
      </c>
      <c r="N91" s="1">
        <v>6.59105E-4</v>
      </c>
      <c r="O91" s="1">
        <v>7.7620099999999995E-8</v>
      </c>
      <c r="P91" s="1">
        <v>1.9838799999999999E-3</v>
      </c>
      <c r="Q91" s="1">
        <v>1.05872E-3</v>
      </c>
      <c r="R91" s="1">
        <v>3.9733500000000002E-4</v>
      </c>
      <c r="S91" s="1">
        <v>2.2011400000000001E-5</v>
      </c>
      <c r="T91" s="1">
        <v>1.6616299999999999E-4</v>
      </c>
      <c r="U91" s="1">
        <v>2.9165400000000002E-4</v>
      </c>
      <c r="V91" s="1">
        <v>9.0435599999999995E-8</v>
      </c>
      <c r="W91" s="1">
        <v>1.5157000000000001E-5</v>
      </c>
      <c r="X91" s="1">
        <v>3.7533700000000003E-5</v>
      </c>
      <c r="Y91" s="1">
        <v>1.7376499999999999E-4</v>
      </c>
      <c r="Z91" s="1">
        <v>3.9964599999999997E-4</v>
      </c>
      <c r="AA91" s="1">
        <v>1.0092099999999999E-7</v>
      </c>
      <c r="AB91" s="1">
        <v>2.4979899999999998E-4</v>
      </c>
      <c r="AC91" t="str">
        <f t="shared" si="1"/>
        <v>80130006_8116</v>
      </c>
    </row>
    <row r="92" spans="1:29" x14ac:dyDescent="0.25">
      <c r="A92">
        <v>80130007</v>
      </c>
      <c r="B92">
        <v>1</v>
      </c>
      <c r="C92">
        <v>8232</v>
      </c>
      <c r="D92" s="1">
        <v>7.4912800000000002E-2</v>
      </c>
      <c r="E92" s="1">
        <v>1.5627000000000001E-5</v>
      </c>
      <c r="F92" s="1">
        <v>2.72587E-5</v>
      </c>
      <c r="G92" s="1">
        <v>1.9893799999999998E-3</v>
      </c>
      <c r="H92" s="1">
        <v>1.12414E-5</v>
      </c>
      <c r="I92" s="1">
        <v>3.4089500000000002E-4</v>
      </c>
      <c r="J92" s="1">
        <v>3.7932199999999999E-2</v>
      </c>
      <c r="K92" s="1">
        <v>1.39498E-4</v>
      </c>
      <c r="L92" s="1">
        <v>1.0971900000000001E-3</v>
      </c>
      <c r="M92" s="1">
        <v>1.8158399999999999E-4</v>
      </c>
      <c r="N92" s="1">
        <v>1.53378E-2</v>
      </c>
      <c r="O92" s="1">
        <v>1.44423E-4</v>
      </c>
      <c r="P92" s="1">
        <v>3.2406399999999999E-3</v>
      </c>
      <c r="Q92" s="1">
        <v>3.7981400000000002E-3</v>
      </c>
      <c r="R92" s="1">
        <v>6.0285899999999997E-4</v>
      </c>
      <c r="S92" s="1">
        <v>3.99097E-4</v>
      </c>
      <c r="T92" s="1">
        <v>6.8912300000000001E-5</v>
      </c>
      <c r="U92" s="1">
        <v>2.3559499999999999E-3</v>
      </c>
      <c r="V92" s="1">
        <v>9.0115200000000001E-5</v>
      </c>
      <c r="W92" s="1">
        <v>5.2877399999999998E-4</v>
      </c>
      <c r="X92" s="1">
        <v>6.5344299999999997E-4</v>
      </c>
      <c r="Y92" s="1">
        <v>1.6076799999999999E-4</v>
      </c>
      <c r="Z92" s="1">
        <v>4.22522E-3</v>
      </c>
      <c r="AA92" s="1">
        <v>9.7874600000000006E-5</v>
      </c>
      <c r="AB92" s="1">
        <v>1.4738799999999999E-3</v>
      </c>
      <c r="AC92" t="str">
        <f t="shared" si="1"/>
        <v>80130007_8232</v>
      </c>
    </row>
    <row r="93" spans="1:29" x14ac:dyDescent="0.25">
      <c r="A93">
        <v>80130007</v>
      </c>
      <c r="B93">
        <v>2</v>
      </c>
      <c r="C93">
        <v>8165</v>
      </c>
      <c r="D93" s="1">
        <v>7.2490200000000005E-2</v>
      </c>
      <c r="E93" s="1">
        <v>2.04324E-6</v>
      </c>
      <c r="F93" s="1">
        <v>1.8630500000000001E-5</v>
      </c>
      <c r="G93" s="1">
        <v>1.77672E-6</v>
      </c>
      <c r="H93" s="1">
        <v>1.96417E-7</v>
      </c>
      <c r="I93" s="1">
        <v>3.1109099999999999E-4</v>
      </c>
      <c r="J93" s="1">
        <v>5.6942399999999997E-2</v>
      </c>
      <c r="K93" s="1">
        <v>4.6574800000000002E-6</v>
      </c>
      <c r="L93" s="1">
        <v>7.1143000000000006E-5</v>
      </c>
      <c r="M93" s="1">
        <v>2.8125699999999998E-4</v>
      </c>
      <c r="N93" s="1">
        <v>6.9662999999999995E-4</v>
      </c>
      <c r="O93" s="1">
        <v>1.7815E-6</v>
      </c>
      <c r="P93" s="1">
        <v>2.7353099999999999E-3</v>
      </c>
      <c r="Q93" s="1">
        <v>6.6552499999999997E-3</v>
      </c>
      <c r="R93" s="1">
        <v>3.7456199999999999E-3</v>
      </c>
      <c r="S93" s="1">
        <v>2.9252899999999999E-5</v>
      </c>
      <c r="T93" s="1">
        <v>8.4081E-6</v>
      </c>
      <c r="U93" s="1">
        <v>1.0761099999999999E-5</v>
      </c>
      <c r="V93" s="1">
        <v>1.64827E-6</v>
      </c>
      <c r="W93" s="1">
        <v>2.39396E-5</v>
      </c>
      <c r="X93" s="1">
        <v>1.04384E-4</v>
      </c>
      <c r="Y93" s="1">
        <v>3.9861599999999998E-5</v>
      </c>
      <c r="Z93" s="1">
        <v>3.66134E-4</v>
      </c>
      <c r="AA93" s="1">
        <v>1.7561E-6</v>
      </c>
      <c r="AB93" s="1">
        <v>4.3617500000000002E-4</v>
      </c>
      <c r="AC93" t="str">
        <f t="shared" si="1"/>
        <v>80130007_8165</v>
      </c>
    </row>
    <row r="94" spans="1:29" x14ac:dyDescent="0.25">
      <c r="A94">
        <v>80130007</v>
      </c>
      <c r="B94">
        <v>3</v>
      </c>
      <c r="C94">
        <v>8191</v>
      </c>
      <c r="D94" s="1">
        <v>7.2392600000000001E-2</v>
      </c>
      <c r="E94" s="1">
        <v>1.28282E-5</v>
      </c>
      <c r="F94" s="1">
        <v>2.0085499999999999E-5</v>
      </c>
      <c r="G94" s="1">
        <v>7.1268700000000004E-4</v>
      </c>
      <c r="H94" s="1">
        <v>6.0980600000000003E-7</v>
      </c>
      <c r="I94" s="1">
        <v>1.3370499999999999E-4</v>
      </c>
      <c r="J94" s="1">
        <v>4.85499E-2</v>
      </c>
      <c r="K94" s="1">
        <v>2.8339000000000001E-4</v>
      </c>
      <c r="L94" s="1">
        <v>1.2526200000000001E-3</v>
      </c>
      <c r="M94" s="1">
        <v>1.44726E-4</v>
      </c>
      <c r="N94" s="1">
        <v>1.29429E-2</v>
      </c>
      <c r="O94" s="1">
        <v>1.3688399999999999E-5</v>
      </c>
      <c r="P94" s="1">
        <v>1.89897E-3</v>
      </c>
      <c r="Q94" s="1">
        <v>1.9784999999999998E-3</v>
      </c>
      <c r="R94" s="1">
        <v>3.9626899999999998E-5</v>
      </c>
      <c r="S94" s="1">
        <v>4.53678E-4</v>
      </c>
      <c r="T94" s="1">
        <v>2.97077E-5</v>
      </c>
      <c r="U94" s="1">
        <v>4.0868399999999998E-4</v>
      </c>
      <c r="V94" s="1">
        <v>1.0694599999999999E-5</v>
      </c>
      <c r="W94" s="1">
        <v>3.7821300000000003E-5</v>
      </c>
      <c r="X94" s="1">
        <v>7.9282899999999999E-4</v>
      </c>
      <c r="Y94" s="1">
        <v>9.3560099999999999E-5</v>
      </c>
      <c r="Z94" s="1">
        <v>2.2081100000000001E-3</v>
      </c>
      <c r="AA94" s="1">
        <v>1.1761400000000001E-5</v>
      </c>
      <c r="AB94" s="1">
        <v>3.6155099999999999E-4</v>
      </c>
      <c r="AC94" t="str">
        <f t="shared" si="1"/>
        <v>80130007_8191</v>
      </c>
    </row>
    <row r="95" spans="1:29" x14ac:dyDescent="0.25">
      <c r="A95">
        <v>80130007</v>
      </c>
      <c r="B95">
        <v>4</v>
      </c>
      <c r="C95">
        <v>8208</v>
      </c>
      <c r="D95" s="1">
        <v>7.2227299999999994E-2</v>
      </c>
      <c r="E95" s="1">
        <v>8.7319800000000007E-6</v>
      </c>
      <c r="F95" s="1">
        <v>1.5101599999999999E-4</v>
      </c>
      <c r="G95" s="1">
        <v>1.9778299999999999E-3</v>
      </c>
      <c r="H95" s="1">
        <v>6.67647E-6</v>
      </c>
      <c r="I95" s="1">
        <v>4.37823E-4</v>
      </c>
      <c r="J95" s="1">
        <v>3.0667300000000002E-2</v>
      </c>
      <c r="K95" s="1">
        <v>2.62983E-4</v>
      </c>
      <c r="L95" s="1">
        <v>6.2896600000000001E-4</v>
      </c>
      <c r="M95" s="1">
        <v>1.65997E-3</v>
      </c>
      <c r="N95" s="1">
        <v>1.6005999999999999E-2</v>
      </c>
      <c r="O95" s="1">
        <v>1.03909E-4</v>
      </c>
      <c r="P95" s="1">
        <v>5.2144499999999998E-3</v>
      </c>
      <c r="Q95" s="1">
        <v>3.0449600000000002E-3</v>
      </c>
      <c r="R95" s="1">
        <v>6.0921E-4</v>
      </c>
      <c r="S95" s="1">
        <v>3.8970699999999999E-4</v>
      </c>
      <c r="T95" s="1">
        <v>4.5731400000000001E-4</v>
      </c>
      <c r="U95" s="1">
        <v>1.3590500000000001E-3</v>
      </c>
      <c r="V95" s="1">
        <v>5.6238099999999999E-5</v>
      </c>
      <c r="W95" s="1">
        <v>1.1486500000000001E-4</v>
      </c>
      <c r="X95" s="1">
        <v>1.4268600000000001E-3</v>
      </c>
      <c r="Y95" s="1">
        <v>9.0727699999999995E-4</v>
      </c>
      <c r="Z95" s="1">
        <v>5.4004500000000002E-3</v>
      </c>
      <c r="AA95" s="1">
        <v>1.2565300000000001E-4</v>
      </c>
      <c r="AB95" s="1">
        <v>1.2100399999999999E-3</v>
      </c>
      <c r="AC95" t="str">
        <f t="shared" si="1"/>
        <v>80130007_8208</v>
      </c>
    </row>
    <row r="96" spans="1:29" x14ac:dyDescent="0.25">
      <c r="A96">
        <v>80130007</v>
      </c>
      <c r="B96">
        <v>5</v>
      </c>
      <c r="C96">
        <v>8092</v>
      </c>
      <c r="D96" s="1">
        <v>7.1303099999999994E-2</v>
      </c>
      <c r="E96" s="1">
        <v>2.2561299999999999E-6</v>
      </c>
      <c r="F96" s="1">
        <v>1.3186099999999999E-4</v>
      </c>
      <c r="G96" s="1">
        <v>3.3525300000000002E-7</v>
      </c>
      <c r="H96" s="1">
        <v>2.93116E-11</v>
      </c>
      <c r="I96" s="1">
        <v>1.90268E-4</v>
      </c>
      <c r="J96" s="1">
        <v>6.8442900000000001E-2</v>
      </c>
      <c r="K96" s="1">
        <v>3.1070500000000002E-6</v>
      </c>
      <c r="L96" s="1">
        <v>6.5461499999999997E-5</v>
      </c>
      <c r="M96" s="1">
        <v>6.6726700000000003E-4</v>
      </c>
      <c r="N96" s="1">
        <v>6.2450999999999997E-6</v>
      </c>
      <c r="O96" s="1">
        <v>1.79352E-10</v>
      </c>
      <c r="P96" s="1">
        <v>1.0572800000000001E-3</v>
      </c>
      <c r="Q96" s="1">
        <v>2.3351599999999999E-4</v>
      </c>
      <c r="R96" s="1">
        <v>1.19102E-4</v>
      </c>
      <c r="S96" s="1">
        <v>1.3397099999999999E-5</v>
      </c>
      <c r="T96" s="1">
        <v>2.1388099999999999E-5</v>
      </c>
      <c r="U96" s="1">
        <v>1.1340799999999999E-6</v>
      </c>
      <c r="V96" s="1">
        <v>3.0153399999999997E-10</v>
      </c>
      <c r="W96" s="1">
        <v>2.0204499999999999E-6</v>
      </c>
      <c r="X96" s="1">
        <v>3.55698E-5</v>
      </c>
      <c r="Y96" s="1">
        <v>1.26456E-4</v>
      </c>
      <c r="Z96" s="1">
        <v>1.6537200000000001E-6</v>
      </c>
      <c r="AA96" s="1">
        <v>5.5086800000000002E-11</v>
      </c>
      <c r="AB96" s="1">
        <v>1.8194000000000001E-4</v>
      </c>
      <c r="AC96" t="str">
        <f t="shared" si="1"/>
        <v>80130007_8092</v>
      </c>
    </row>
    <row r="97" spans="1:29" x14ac:dyDescent="0.25">
      <c r="A97">
        <v>80130007</v>
      </c>
      <c r="B97">
        <v>6</v>
      </c>
      <c r="C97">
        <v>8132</v>
      </c>
      <c r="D97" s="1">
        <v>7.0401199999999997E-2</v>
      </c>
      <c r="E97" s="1">
        <v>3.9094899999999997E-6</v>
      </c>
      <c r="F97" s="1">
        <v>8.4457900000000003E-5</v>
      </c>
      <c r="G97" s="1">
        <v>5.09956E-6</v>
      </c>
      <c r="H97" s="1">
        <v>1.97283E-11</v>
      </c>
      <c r="I97" s="1">
        <v>9.2221300000000004E-5</v>
      </c>
      <c r="J97" s="1">
        <v>6.4857600000000001E-2</v>
      </c>
      <c r="K97" s="1">
        <v>2.1113600000000001E-4</v>
      </c>
      <c r="L97" s="1">
        <v>1.21024E-4</v>
      </c>
      <c r="M97" s="1">
        <v>3.9025900000000001E-4</v>
      </c>
      <c r="N97" s="1">
        <v>1.02641E-4</v>
      </c>
      <c r="O97" s="1">
        <v>2.0075999999999999E-10</v>
      </c>
      <c r="P97" s="1">
        <v>8.2355799999999995E-4</v>
      </c>
      <c r="Q97" s="1">
        <v>1.10761E-3</v>
      </c>
      <c r="R97" s="1">
        <v>1.4433499999999999E-3</v>
      </c>
      <c r="S97" s="1">
        <v>7.8589099999999996E-5</v>
      </c>
      <c r="T97" s="1">
        <v>2.0865400000000001E-4</v>
      </c>
      <c r="U97" s="1">
        <v>6.5661900000000002E-5</v>
      </c>
      <c r="V97" s="1">
        <v>1.5784299999999999E-10</v>
      </c>
      <c r="W97" s="1">
        <v>7.3975900000000003E-7</v>
      </c>
      <c r="X97" s="1">
        <v>3.5156800000000002E-4</v>
      </c>
      <c r="Y97" s="1">
        <v>2.84305E-4</v>
      </c>
      <c r="Z97" s="1">
        <v>2.3455499999999999E-5</v>
      </c>
      <c r="AA97" s="1">
        <v>1.11682E-10</v>
      </c>
      <c r="AB97" s="1">
        <v>1.4535500000000001E-4</v>
      </c>
      <c r="AC97" t="str">
        <f t="shared" si="1"/>
        <v>80130007_8132</v>
      </c>
    </row>
    <row r="98" spans="1:29" x14ac:dyDescent="0.25">
      <c r="A98">
        <v>80130007</v>
      </c>
      <c r="B98">
        <v>7</v>
      </c>
      <c r="C98">
        <v>8131</v>
      </c>
      <c r="D98" s="1">
        <v>6.98878E-2</v>
      </c>
      <c r="E98" s="1">
        <v>6.8176700000000004E-6</v>
      </c>
      <c r="F98" s="1">
        <v>5.4559299999999998E-5</v>
      </c>
      <c r="G98" s="1">
        <v>1.8835400000000001E-6</v>
      </c>
      <c r="H98" s="1">
        <v>4.7098699999999997E-11</v>
      </c>
      <c r="I98" s="1">
        <v>1.0658E-4</v>
      </c>
      <c r="J98" s="1">
        <v>6.3816399999999995E-2</v>
      </c>
      <c r="K98" s="1">
        <v>2.35718E-4</v>
      </c>
      <c r="L98" s="1">
        <v>2.05787E-4</v>
      </c>
      <c r="M98" s="1">
        <v>2.3553800000000001E-4</v>
      </c>
      <c r="N98" s="1">
        <v>3.26465E-5</v>
      </c>
      <c r="O98" s="1">
        <v>5.3608700000000003E-10</v>
      </c>
      <c r="P98" s="1">
        <v>1.00629E-3</v>
      </c>
      <c r="Q98" s="1">
        <v>1.2852600000000001E-3</v>
      </c>
      <c r="R98" s="1">
        <v>1.6406000000000001E-3</v>
      </c>
      <c r="S98" s="1">
        <v>1.73399E-4</v>
      </c>
      <c r="T98" s="1">
        <v>1.56107E-4</v>
      </c>
      <c r="U98" s="1">
        <v>2.9335600000000001E-5</v>
      </c>
      <c r="V98" s="1">
        <v>3.82039E-10</v>
      </c>
      <c r="W98" s="1">
        <v>6.9319999999999999E-7</v>
      </c>
      <c r="X98" s="1">
        <v>5.7104300000000003E-4</v>
      </c>
      <c r="Y98" s="1">
        <v>1.12701E-4</v>
      </c>
      <c r="Z98" s="1">
        <v>3.8075199999999998E-5</v>
      </c>
      <c r="AA98" s="1">
        <v>2.97192E-10</v>
      </c>
      <c r="AB98" s="1">
        <v>1.78328E-4</v>
      </c>
      <c r="AC98" t="str">
        <f t="shared" si="1"/>
        <v>80130007_8131</v>
      </c>
    </row>
    <row r="99" spans="1:29" x14ac:dyDescent="0.25">
      <c r="A99">
        <v>80130007</v>
      </c>
      <c r="B99">
        <v>8</v>
      </c>
      <c r="C99">
        <v>8164</v>
      </c>
      <c r="D99" s="1">
        <v>6.9845500000000005E-2</v>
      </c>
      <c r="E99" s="1">
        <v>3.37465E-6</v>
      </c>
      <c r="F99" s="1">
        <v>9.7415099999999995E-5</v>
      </c>
      <c r="G99" s="1">
        <v>1.3162800000000001E-6</v>
      </c>
      <c r="H99" s="1">
        <v>1.91814E-7</v>
      </c>
      <c r="I99" s="1">
        <v>4.4550600000000003E-4</v>
      </c>
      <c r="J99" s="1">
        <v>5.2189899999999997E-2</v>
      </c>
      <c r="K99" s="1">
        <v>5.34934E-6</v>
      </c>
      <c r="L99" s="1">
        <v>1.8879199999999999E-4</v>
      </c>
      <c r="M99" s="1">
        <v>1.01279E-3</v>
      </c>
      <c r="N99" s="1">
        <v>2.98002E-5</v>
      </c>
      <c r="O99" s="1">
        <v>2.0868699999999999E-6</v>
      </c>
      <c r="P99" s="1">
        <v>3.44042E-3</v>
      </c>
      <c r="Q99" s="1">
        <v>7.4890399999999998E-3</v>
      </c>
      <c r="R99" s="1">
        <v>3.7508200000000002E-3</v>
      </c>
      <c r="S99" s="1">
        <v>4.8344899999999999E-5</v>
      </c>
      <c r="T99" s="1">
        <v>8.0175599999999999E-5</v>
      </c>
      <c r="U99" s="1">
        <v>1.14428E-5</v>
      </c>
      <c r="V99" s="1">
        <v>1.8488800000000001E-6</v>
      </c>
      <c r="W99" s="1">
        <v>2.4926399999999999E-5</v>
      </c>
      <c r="X99" s="1">
        <v>2.37261E-4</v>
      </c>
      <c r="Y99" s="1">
        <v>2.4750899999999998E-4</v>
      </c>
      <c r="Z99" s="1">
        <v>1.9547299999999998E-5</v>
      </c>
      <c r="AA99" s="1">
        <v>2.2004799999999998E-6</v>
      </c>
      <c r="AB99" s="1">
        <v>5.1544199999999996E-4</v>
      </c>
      <c r="AC99" t="str">
        <f t="shared" si="1"/>
        <v>80130007_8164</v>
      </c>
    </row>
    <row r="100" spans="1:29" x14ac:dyDescent="0.25">
      <c r="A100">
        <v>80130007</v>
      </c>
      <c r="B100">
        <v>9</v>
      </c>
      <c r="C100">
        <v>8202</v>
      </c>
      <c r="D100" s="1">
        <v>6.9465799999999994E-2</v>
      </c>
      <c r="E100" s="1">
        <v>6.9791699999999996E-7</v>
      </c>
      <c r="F100" s="1">
        <v>6.3636199999999999E-5</v>
      </c>
      <c r="G100" s="1">
        <v>3.8652599999999999E-4</v>
      </c>
      <c r="H100" s="1">
        <v>1.5774299999999999E-6</v>
      </c>
      <c r="I100" s="1">
        <v>8.0733499999999995E-5</v>
      </c>
      <c r="J100" s="1">
        <v>4.2183900000000003E-2</v>
      </c>
      <c r="K100" s="1">
        <v>1.00293E-3</v>
      </c>
      <c r="L100" s="1">
        <v>1.18137E-4</v>
      </c>
      <c r="M100" s="1">
        <v>1.1014099999999999E-3</v>
      </c>
      <c r="N100" s="1">
        <v>1.21899E-2</v>
      </c>
      <c r="O100" s="1">
        <v>9.8654700000000003E-5</v>
      </c>
      <c r="P100" s="1">
        <v>1.8636499999999999E-3</v>
      </c>
      <c r="Q100" s="1">
        <v>2.8595500000000002E-3</v>
      </c>
      <c r="R100" s="1">
        <v>1.2521E-4</v>
      </c>
      <c r="S100" s="1">
        <v>2.9566399999999999E-5</v>
      </c>
      <c r="T100" s="1">
        <v>4.4456500000000001E-4</v>
      </c>
      <c r="U100" s="1">
        <v>7.4710499999999997E-4</v>
      </c>
      <c r="V100" s="1">
        <v>3.6278100000000001E-5</v>
      </c>
      <c r="W100" s="1">
        <v>4.1303700000000002E-5</v>
      </c>
      <c r="X100" s="1">
        <v>1.21333E-4</v>
      </c>
      <c r="Y100" s="1">
        <v>1.0694400000000001E-3</v>
      </c>
      <c r="Z100" s="1">
        <v>4.4063399999999999E-3</v>
      </c>
      <c r="AA100" s="1">
        <v>3.7392299999999998E-5</v>
      </c>
      <c r="AB100" s="1">
        <v>4.5601099999999998E-4</v>
      </c>
      <c r="AC100" t="str">
        <f t="shared" si="1"/>
        <v>80130007_8202</v>
      </c>
    </row>
    <row r="101" spans="1:29" x14ac:dyDescent="0.25">
      <c r="A101">
        <v>80130007</v>
      </c>
      <c r="B101">
        <v>10</v>
      </c>
      <c r="C101">
        <v>8198</v>
      </c>
      <c r="D101" s="1">
        <v>6.9039600000000007E-2</v>
      </c>
      <c r="E101" s="1">
        <v>7.5044300000000001E-6</v>
      </c>
      <c r="F101" s="1">
        <v>7.3671300000000001E-5</v>
      </c>
      <c r="G101" s="1">
        <v>3.4037100000000001E-4</v>
      </c>
      <c r="H101" s="1">
        <v>4.95184E-6</v>
      </c>
      <c r="I101" s="1">
        <v>2.06269E-4</v>
      </c>
      <c r="J101" s="1">
        <v>3.9645100000000003E-2</v>
      </c>
      <c r="K101" s="1">
        <v>1.78177E-3</v>
      </c>
      <c r="L101" s="1">
        <v>6.8226300000000001E-4</v>
      </c>
      <c r="M101" s="1">
        <v>8.9651800000000001E-4</v>
      </c>
      <c r="N101" s="1">
        <v>1.06403E-2</v>
      </c>
      <c r="O101" s="1">
        <v>1.3002900000000001E-4</v>
      </c>
      <c r="P101" s="1">
        <v>3.0574199999999999E-3</v>
      </c>
      <c r="Q101" s="1">
        <v>2.3901500000000002E-3</v>
      </c>
      <c r="R101" s="1">
        <v>1.53487E-4</v>
      </c>
      <c r="S101" s="1">
        <v>3.23269E-4</v>
      </c>
      <c r="T101" s="1">
        <v>4.2692400000000002E-4</v>
      </c>
      <c r="U101" s="1">
        <v>1.90376E-3</v>
      </c>
      <c r="V101" s="1">
        <v>3.7108399999999999E-5</v>
      </c>
      <c r="W101" s="1">
        <v>6.7574899999999996E-5</v>
      </c>
      <c r="X101" s="1">
        <v>1.59632E-3</v>
      </c>
      <c r="Y101" s="1">
        <v>4.2605600000000001E-4</v>
      </c>
      <c r="Z101" s="1">
        <v>3.6100199999999998E-3</v>
      </c>
      <c r="AA101" s="1">
        <v>5.3246499999999999E-5</v>
      </c>
      <c r="AB101" s="1">
        <v>5.8560199999999995E-4</v>
      </c>
      <c r="AC101" t="str">
        <f t="shared" si="1"/>
        <v>80130007_8198</v>
      </c>
    </row>
    <row r="102" spans="1:29" x14ac:dyDescent="0.25">
      <c r="A102">
        <v>80130008</v>
      </c>
      <c r="B102">
        <v>1</v>
      </c>
      <c r="C102">
        <v>8128</v>
      </c>
      <c r="D102" s="1">
        <v>8.4249400000000002E-2</v>
      </c>
      <c r="E102" s="1">
        <v>8.1211999999999994E-5</v>
      </c>
      <c r="F102" s="1">
        <v>2.40311E-4</v>
      </c>
      <c r="G102" s="1">
        <v>5.3819000000000002E-3</v>
      </c>
      <c r="H102" s="1">
        <v>6.1644800000000003E-6</v>
      </c>
      <c r="I102" s="1">
        <v>5.46293E-4</v>
      </c>
      <c r="J102" s="1">
        <v>4.3406399999999998E-2</v>
      </c>
      <c r="K102" s="1">
        <v>5.9372500000000001E-5</v>
      </c>
      <c r="L102" s="1">
        <v>1.3043799999999999E-3</v>
      </c>
      <c r="M102" s="1">
        <v>9.8292200000000001E-4</v>
      </c>
      <c r="N102" s="1">
        <v>1.4645099999999999E-2</v>
      </c>
      <c r="O102" s="1">
        <v>5.2216000000000003E-5</v>
      </c>
      <c r="P102" s="1">
        <v>3.7708099999999999E-3</v>
      </c>
      <c r="Q102" s="1">
        <v>1.56634E-3</v>
      </c>
      <c r="R102" s="1">
        <v>4.6606000000000002E-4</v>
      </c>
      <c r="S102" s="1">
        <v>8.78359E-4</v>
      </c>
      <c r="T102" s="1">
        <v>2.0401499999999999E-4</v>
      </c>
      <c r="U102" s="1">
        <v>3.6360799999999999E-3</v>
      </c>
      <c r="V102" s="1">
        <v>6.0518800000000001E-5</v>
      </c>
      <c r="W102" s="1">
        <v>1.4582000000000001E-4</v>
      </c>
      <c r="X102" s="1">
        <v>1.67374E-3</v>
      </c>
      <c r="Y102" s="1">
        <v>6.46022E-4</v>
      </c>
      <c r="Z102" s="1">
        <v>3.4244700000000002E-3</v>
      </c>
      <c r="AA102" s="1">
        <v>8.1085499999999995E-5</v>
      </c>
      <c r="AB102" s="1">
        <v>9.8970700000000004E-4</v>
      </c>
      <c r="AC102" t="str">
        <f t="shared" si="1"/>
        <v>80130008_8128</v>
      </c>
    </row>
    <row r="103" spans="1:29" x14ac:dyDescent="0.25">
      <c r="A103">
        <v>80130008</v>
      </c>
      <c r="B103">
        <v>2</v>
      </c>
      <c r="C103">
        <v>8191</v>
      </c>
      <c r="D103" s="1">
        <v>7.6058299999999995E-2</v>
      </c>
      <c r="E103" s="1">
        <v>1.8414E-5</v>
      </c>
      <c r="F103" s="1">
        <v>2.6523700000000002E-5</v>
      </c>
      <c r="G103" s="1">
        <v>2.0409600000000001E-3</v>
      </c>
      <c r="H103" s="1">
        <v>2.07457E-6</v>
      </c>
      <c r="I103" s="1">
        <v>1.7004100000000001E-4</v>
      </c>
      <c r="J103" s="1">
        <v>4.6020199999999997E-2</v>
      </c>
      <c r="K103" s="1">
        <v>2.6246E-4</v>
      </c>
      <c r="L103" s="1">
        <v>9.9853899999999989E-4</v>
      </c>
      <c r="M103" s="1">
        <v>1.42602E-4</v>
      </c>
      <c r="N103" s="1">
        <v>1.5861E-2</v>
      </c>
      <c r="O103" s="1">
        <v>3.9765899999999998E-5</v>
      </c>
      <c r="P103" s="1">
        <v>2.2927199999999998E-3</v>
      </c>
      <c r="Q103" s="1">
        <v>2.4247499999999998E-3</v>
      </c>
      <c r="R103" s="1">
        <v>7.8753399999999997E-5</v>
      </c>
      <c r="S103" s="1">
        <v>3.81796E-4</v>
      </c>
      <c r="T103" s="1">
        <v>4.10586E-5</v>
      </c>
      <c r="U103" s="1">
        <v>4.8825300000000002E-4</v>
      </c>
      <c r="V103" s="1">
        <v>3.2609199999999999E-5</v>
      </c>
      <c r="W103" s="1">
        <v>1.1690500000000001E-4</v>
      </c>
      <c r="X103" s="1">
        <v>7.8140700000000002E-4</v>
      </c>
      <c r="Y103" s="1">
        <v>9.1005299999999994E-5</v>
      </c>
      <c r="Z103" s="1">
        <v>3.24785E-3</v>
      </c>
      <c r="AA103" s="1">
        <v>1.8671599999999999E-5</v>
      </c>
      <c r="AB103" s="1">
        <v>4.7994900000000002E-4</v>
      </c>
      <c r="AC103" t="str">
        <f t="shared" si="1"/>
        <v>80130008_8191</v>
      </c>
    </row>
    <row r="104" spans="1:29" x14ac:dyDescent="0.25">
      <c r="A104">
        <v>80130008</v>
      </c>
      <c r="B104">
        <v>3</v>
      </c>
      <c r="C104">
        <v>8213</v>
      </c>
      <c r="D104" s="1">
        <v>7.3930499999999996E-2</v>
      </c>
      <c r="E104" s="1">
        <v>1.35583E-5</v>
      </c>
      <c r="F104" s="1">
        <v>1.8670199999999999E-4</v>
      </c>
      <c r="G104" s="1">
        <v>9.0964099999999999E-4</v>
      </c>
      <c r="H104" s="1">
        <v>2.6882400000000002E-6</v>
      </c>
      <c r="I104" s="1">
        <v>6.7936799999999996E-4</v>
      </c>
      <c r="J104" s="1">
        <v>3.04035E-2</v>
      </c>
      <c r="K104" s="1">
        <v>1.5850599999999999E-3</v>
      </c>
      <c r="L104" s="1">
        <v>4.5466799999999998E-4</v>
      </c>
      <c r="M104" s="1">
        <v>2.1201900000000001E-3</v>
      </c>
      <c r="N104" s="1">
        <v>1.31082E-2</v>
      </c>
      <c r="O104" s="1">
        <v>7.7078399999999997E-5</v>
      </c>
      <c r="P104" s="1">
        <v>8.4833500000000006E-3</v>
      </c>
      <c r="Q104" s="1">
        <v>3.56252E-3</v>
      </c>
      <c r="R104" s="1">
        <v>7.7284999999999995E-4</v>
      </c>
      <c r="S104" s="1">
        <v>2.1515600000000001E-4</v>
      </c>
      <c r="T104" s="1">
        <v>1.1590999999999999E-3</v>
      </c>
      <c r="U104" s="1">
        <v>2.4987899999999999E-3</v>
      </c>
      <c r="V104" s="1">
        <v>2.28486E-5</v>
      </c>
      <c r="W104" s="1">
        <v>1.4595400000000001E-4</v>
      </c>
      <c r="X104" s="1">
        <v>4.9438100000000001E-4</v>
      </c>
      <c r="Y104" s="1">
        <v>2.3651100000000001E-3</v>
      </c>
      <c r="Z104" s="1">
        <v>3.0361699999999999E-3</v>
      </c>
      <c r="AA104" s="1">
        <v>1.5002500000000001E-5</v>
      </c>
      <c r="AB104" s="1">
        <v>1.6185800000000001E-3</v>
      </c>
      <c r="AC104" t="str">
        <f t="shared" si="1"/>
        <v>80130008_8213</v>
      </c>
    </row>
    <row r="105" spans="1:29" x14ac:dyDescent="0.25">
      <c r="A105">
        <v>80130008</v>
      </c>
      <c r="B105">
        <v>4</v>
      </c>
      <c r="C105">
        <v>8165</v>
      </c>
      <c r="D105" s="1">
        <v>7.3080999999999993E-2</v>
      </c>
      <c r="E105" s="1">
        <v>2.12319E-6</v>
      </c>
      <c r="F105" s="1">
        <v>1.5693300000000001E-5</v>
      </c>
      <c r="G105" s="1">
        <v>1.40015E-5</v>
      </c>
      <c r="H105" s="1">
        <v>2.09255E-7</v>
      </c>
      <c r="I105" s="1">
        <v>3.12672E-4</v>
      </c>
      <c r="J105" s="1">
        <v>5.7164199999999998E-2</v>
      </c>
      <c r="K105" s="1">
        <v>4.99302E-6</v>
      </c>
      <c r="L105" s="1">
        <v>6.7508299999999999E-5</v>
      </c>
      <c r="M105" s="1">
        <v>2.0647300000000001E-4</v>
      </c>
      <c r="N105" s="1">
        <v>9.6714499999999998E-4</v>
      </c>
      <c r="O105" s="1">
        <v>1.98015E-6</v>
      </c>
      <c r="P105" s="1">
        <v>2.7204299999999998E-3</v>
      </c>
      <c r="Q105" s="1">
        <v>6.6738500000000003E-3</v>
      </c>
      <c r="R105" s="1">
        <v>3.77824E-3</v>
      </c>
      <c r="S105" s="1">
        <v>3.0766000000000003E-5</v>
      </c>
      <c r="T105" s="1">
        <v>6.7823399999999997E-6</v>
      </c>
      <c r="U105" s="1">
        <v>8.3238300000000002E-6</v>
      </c>
      <c r="V105" s="1">
        <v>1.8329799999999999E-6</v>
      </c>
      <c r="W105" s="1">
        <v>2.6077000000000001E-5</v>
      </c>
      <c r="X105" s="1">
        <v>1.04913E-4</v>
      </c>
      <c r="Y105" s="1">
        <v>2.96549E-5</v>
      </c>
      <c r="Z105" s="1">
        <v>5.0095499999999998E-4</v>
      </c>
      <c r="AA105" s="1">
        <v>2.0344299999999999E-6</v>
      </c>
      <c r="AB105" s="1">
        <v>4.4012499999999998E-4</v>
      </c>
      <c r="AC105" t="str">
        <f t="shared" si="1"/>
        <v>80130008_8165</v>
      </c>
    </row>
    <row r="106" spans="1:29" x14ac:dyDescent="0.25">
      <c r="A106">
        <v>80130008</v>
      </c>
      <c r="B106">
        <v>5</v>
      </c>
      <c r="C106">
        <v>8218</v>
      </c>
      <c r="D106" s="1">
        <v>7.2727E-2</v>
      </c>
      <c r="E106" s="1">
        <v>2.0650799999999998E-6</v>
      </c>
      <c r="F106" s="1">
        <v>3.9595299999999997E-5</v>
      </c>
      <c r="G106" s="1">
        <v>1.14796E-3</v>
      </c>
      <c r="H106" s="1">
        <v>2.42732E-5</v>
      </c>
      <c r="I106" s="1">
        <v>3.9457700000000001E-4</v>
      </c>
      <c r="J106" s="1">
        <v>2.4077100000000001E-2</v>
      </c>
      <c r="K106" s="1">
        <v>3.3301400000000002E-4</v>
      </c>
      <c r="L106" s="1">
        <v>1.63375E-4</v>
      </c>
      <c r="M106" s="1">
        <v>5.5663499999999999E-4</v>
      </c>
      <c r="N106" s="1">
        <v>1.7915299999999999E-2</v>
      </c>
      <c r="O106" s="1">
        <v>8.1645999999999997E-4</v>
      </c>
      <c r="P106" s="1">
        <v>6.3613100000000002E-3</v>
      </c>
      <c r="Q106" s="1">
        <v>6.1001900000000001E-3</v>
      </c>
      <c r="R106" s="1">
        <v>8.5477399999999999E-4</v>
      </c>
      <c r="S106" s="1">
        <v>6.8464400000000001E-5</v>
      </c>
      <c r="T106" s="1">
        <v>2.24062E-4</v>
      </c>
      <c r="U106" s="1">
        <v>4.7854500000000001E-3</v>
      </c>
      <c r="V106" s="1">
        <v>3.9197E-4</v>
      </c>
      <c r="W106" s="1">
        <v>4.7907000000000001E-4</v>
      </c>
      <c r="X106" s="1">
        <v>1.7489E-4</v>
      </c>
      <c r="Y106" s="1">
        <v>3.6961399999999999E-4</v>
      </c>
      <c r="Z106" s="1">
        <v>5.1821899999999997E-3</v>
      </c>
      <c r="AA106" s="1">
        <v>3.7880999999999999E-4</v>
      </c>
      <c r="AB106" s="1">
        <v>1.8858099999999999E-3</v>
      </c>
      <c r="AC106" t="str">
        <f t="shared" si="1"/>
        <v>80130008_8218</v>
      </c>
    </row>
    <row r="107" spans="1:29" x14ac:dyDescent="0.25">
      <c r="A107">
        <v>80130008</v>
      </c>
      <c r="B107">
        <v>6</v>
      </c>
      <c r="C107">
        <v>8223</v>
      </c>
      <c r="D107" s="1">
        <v>7.2594199999999998E-2</v>
      </c>
      <c r="E107" s="1">
        <v>1.60159E-5</v>
      </c>
      <c r="F107" s="1">
        <v>2.62012E-4</v>
      </c>
      <c r="G107" s="1">
        <v>1.6759699999999999E-3</v>
      </c>
      <c r="H107" s="1">
        <v>1.5549400000000001E-5</v>
      </c>
      <c r="I107" s="1">
        <v>3.4062900000000001E-4</v>
      </c>
      <c r="J107" s="1">
        <v>2.2420200000000001E-2</v>
      </c>
      <c r="K107" s="1">
        <v>1.4370299999999999E-4</v>
      </c>
      <c r="L107" s="1">
        <v>7.1132699999999999E-4</v>
      </c>
      <c r="M107" s="1">
        <v>2.0603599999999998E-3</v>
      </c>
      <c r="N107" s="1">
        <v>1.6837700000000001E-2</v>
      </c>
      <c r="O107" s="1">
        <v>2.7217499999999999E-4</v>
      </c>
      <c r="P107" s="1">
        <v>4.3704399999999997E-3</v>
      </c>
      <c r="Q107" s="1">
        <v>6.50272E-3</v>
      </c>
      <c r="R107" s="1">
        <v>1.0417E-3</v>
      </c>
      <c r="S107" s="1">
        <v>4.1071100000000002E-4</v>
      </c>
      <c r="T107" s="1">
        <v>1.10428E-3</v>
      </c>
      <c r="U107" s="1">
        <v>4.7633199999999997E-3</v>
      </c>
      <c r="V107" s="1">
        <v>1.25807E-4</v>
      </c>
      <c r="W107" s="1">
        <v>2.5215699999999998E-4</v>
      </c>
      <c r="X107" s="1">
        <v>1.0448300000000001E-3</v>
      </c>
      <c r="Y107" s="1">
        <v>1.39813E-3</v>
      </c>
      <c r="Z107" s="1">
        <v>5.5991599999999997E-3</v>
      </c>
      <c r="AA107" s="1">
        <v>1.33113E-4</v>
      </c>
      <c r="AB107" s="1">
        <v>1.0922499999999999E-3</v>
      </c>
      <c r="AC107" t="str">
        <f t="shared" si="1"/>
        <v>80130008_8223</v>
      </c>
    </row>
    <row r="108" spans="1:29" x14ac:dyDescent="0.25">
      <c r="A108">
        <v>80130008</v>
      </c>
      <c r="B108">
        <v>7</v>
      </c>
      <c r="C108">
        <v>8202</v>
      </c>
      <c r="D108" s="1">
        <v>7.2190900000000002E-2</v>
      </c>
      <c r="E108" s="1">
        <v>1.1557E-6</v>
      </c>
      <c r="F108" s="1">
        <v>9.12739E-5</v>
      </c>
      <c r="G108" s="1">
        <v>9.6901300000000001E-4</v>
      </c>
      <c r="H108" s="1">
        <v>2.2338699999999999E-6</v>
      </c>
      <c r="I108" s="1">
        <v>9.9973099999999993E-5</v>
      </c>
      <c r="J108" s="1">
        <v>3.9991600000000002E-2</v>
      </c>
      <c r="K108" s="1">
        <v>9.30981E-4</v>
      </c>
      <c r="L108" s="1">
        <v>1.12862E-4</v>
      </c>
      <c r="M108" s="1">
        <v>1.12794E-3</v>
      </c>
      <c r="N108" s="1">
        <v>1.4920599999999999E-2</v>
      </c>
      <c r="O108" s="1">
        <v>8.5991799999999999E-5</v>
      </c>
      <c r="P108" s="1">
        <v>1.8553700000000001E-3</v>
      </c>
      <c r="Q108" s="1">
        <v>2.7366999999999999E-3</v>
      </c>
      <c r="R108" s="1">
        <v>1.2207799999999999E-4</v>
      </c>
      <c r="S108" s="1">
        <v>3.5009999999999999E-5</v>
      </c>
      <c r="T108" s="1">
        <v>5.2788900000000003E-4</v>
      </c>
      <c r="U108" s="1">
        <v>1.50669E-3</v>
      </c>
      <c r="V108" s="1">
        <v>3.59812E-5</v>
      </c>
      <c r="W108" s="1">
        <v>4.4435899999999999E-5</v>
      </c>
      <c r="X108" s="1">
        <v>1.1272099999999999E-4</v>
      </c>
      <c r="Y108" s="1">
        <v>1.08617E-3</v>
      </c>
      <c r="Z108" s="1">
        <v>5.3213999999999996E-3</v>
      </c>
      <c r="AA108" s="1">
        <v>3.2740999999999997E-5</v>
      </c>
      <c r="AB108" s="1">
        <v>4.4008399999999998E-4</v>
      </c>
      <c r="AC108" t="str">
        <f t="shared" si="1"/>
        <v>80130008_8202</v>
      </c>
    </row>
    <row r="109" spans="1:29" x14ac:dyDescent="0.25">
      <c r="A109">
        <v>80130008</v>
      </c>
      <c r="B109">
        <v>8</v>
      </c>
      <c r="C109">
        <v>8197</v>
      </c>
      <c r="D109" s="1">
        <v>7.12502E-2</v>
      </c>
      <c r="E109" s="1">
        <v>1.0257299999999999E-5</v>
      </c>
      <c r="F109" s="1">
        <v>1.19296E-4</v>
      </c>
      <c r="G109" s="1">
        <v>4.3978499999999999E-4</v>
      </c>
      <c r="H109" s="1">
        <v>1.5240900000000001E-6</v>
      </c>
      <c r="I109" s="1">
        <v>2.6819600000000001E-4</v>
      </c>
      <c r="J109" s="1">
        <v>3.9900999999999999E-2</v>
      </c>
      <c r="K109" s="1">
        <v>2.10831E-3</v>
      </c>
      <c r="L109" s="1">
        <v>9.0330200000000003E-4</v>
      </c>
      <c r="M109" s="1">
        <v>1.1603399999999999E-3</v>
      </c>
      <c r="N109" s="1">
        <v>1.00509E-2</v>
      </c>
      <c r="O109" s="1">
        <v>3.44976E-5</v>
      </c>
      <c r="P109" s="1">
        <v>3.0590700000000001E-3</v>
      </c>
      <c r="Q109" s="1">
        <v>1.9650599999999998E-3</v>
      </c>
      <c r="R109" s="1">
        <v>9.5536899999999997E-5</v>
      </c>
      <c r="S109" s="1">
        <v>4.9917400000000002E-4</v>
      </c>
      <c r="T109" s="1">
        <v>2.9613099999999999E-4</v>
      </c>
      <c r="U109" s="1">
        <v>4.2400700000000003E-3</v>
      </c>
      <c r="V109" s="1">
        <v>2.53874E-5</v>
      </c>
      <c r="W109" s="1">
        <v>1.76786E-5</v>
      </c>
      <c r="X109" s="1">
        <v>2.07792E-3</v>
      </c>
      <c r="Y109" s="1">
        <v>4.7198900000000002E-4</v>
      </c>
      <c r="Z109" s="1">
        <v>2.8821200000000002E-3</v>
      </c>
      <c r="AA109" s="1">
        <v>6.1122600000000003E-5</v>
      </c>
      <c r="AB109" s="1">
        <v>5.6150700000000004E-4</v>
      </c>
      <c r="AC109" t="str">
        <f t="shared" si="1"/>
        <v>80130008_8197</v>
      </c>
    </row>
    <row r="110" spans="1:29" x14ac:dyDescent="0.25">
      <c r="A110">
        <v>80130008</v>
      </c>
      <c r="B110">
        <v>9</v>
      </c>
      <c r="C110">
        <v>8216</v>
      </c>
      <c r="D110" s="1">
        <v>7.0020299999999994E-2</v>
      </c>
      <c r="E110" s="1">
        <v>3.9402300000000001E-7</v>
      </c>
      <c r="F110" s="1">
        <v>3.2875800000000001E-5</v>
      </c>
      <c r="G110" s="1">
        <v>3.78656E-4</v>
      </c>
      <c r="H110" s="1">
        <v>2.86323E-5</v>
      </c>
      <c r="I110" s="1">
        <v>4.7619099999999999E-4</v>
      </c>
      <c r="J110" s="1">
        <v>3.0433399999999999E-2</v>
      </c>
      <c r="K110" s="1">
        <v>4.84675E-4</v>
      </c>
      <c r="L110" s="1">
        <v>5.7596599999999997E-5</v>
      </c>
      <c r="M110" s="1">
        <v>7.5611999999999999E-4</v>
      </c>
      <c r="N110" s="1">
        <v>1.0567500000000001E-2</v>
      </c>
      <c r="O110" s="1">
        <v>1.4031600000000001E-3</v>
      </c>
      <c r="P110" s="1">
        <v>8.2645800000000005E-3</v>
      </c>
      <c r="Q110" s="1">
        <v>5.82345E-3</v>
      </c>
      <c r="R110" s="1">
        <v>8.0183499999999998E-4</v>
      </c>
      <c r="S110" s="1">
        <v>3.2017000000000002E-5</v>
      </c>
      <c r="T110" s="1">
        <v>2.0696399999999999E-4</v>
      </c>
      <c r="U110" s="1">
        <v>7.8291299999999999E-4</v>
      </c>
      <c r="V110" s="1">
        <v>5.8508599999999996E-4</v>
      </c>
      <c r="W110" s="1">
        <v>1.1120099999999999E-4</v>
      </c>
      <c r="X110" s="1">
        <v>6.3658799999999994E-5</v>
      </c>
      <c r="Y110" s="1">
        <v>5.4335500000000003E-4</v>
      </c>
      <c r="Z110" s="1">
        <v>3.4270699999999999E-3</v>
      </c>
      <c r="AA110" s="1">
        <v>1.5899499999999999E-3</v>
      </c>
      <c r="AB110" s="1">
        <v>3.16907E-3</v>
      </c>
      <c r="AC110" t="str">
        <f t="shared" si="1"/>
        <v>80130008_8216</v>
      </c>
    </row>
    <row r="111" spans="1:29" x14ac:dyDescent="0.25">
      <c r="A111">
        <v>80130008</v>
      </c>
      <c r="B111">
        <v>10</v>
      </c>
      <c r="C111">
        <v>8116</v>
      </c>
      <c r="D111" s="1">
        <v>6.9972300000000001E-2</v>
      </c>
      <c r="E111" s="1">
        <v>1.69307E-6</v>
      </c>
      <c r="F111" s="1">
        <v>3.3682200000000001E-5</v>
      </c>
      <c r="G111" s="1">
        <v>3.30917E-5</v>
      </c>
      <c r="H111" s="1">
        <v>1.00957E-8</v>
      </c>
      <c r="I111" s="1">
        <v>5.1232199999999995E-4</v>
      </c>
      <c r="J111" s="1">
        <v>6.3667899999999999E-2</v>
      </c>
      <c r="K111" s="1">
        <v>6.7611499999999995E-5</v>
      </c>
      <c r="L111" s="1">
        <v>2.9641800000000001E-5</v>
      </c>
      <c r="M111" s="1">
        <v>1.7127700000000001E-4</v>
      </c>
      <c r="N111" s="1">
        <v>6.59105E-4</v>
      </c>
      <c r="O111" s="1">
        <v>7.7620099999999995E-8</v>
      </c>
      <c r="P111" s="1">
        <v>1.9838799999999999E-3</v>
      </c>
      <c r="Q111" s="1">
        <v>1.05872E-3</v>
      </c>
      <c r="R111" s="1">
        <v>3.9733500000000002E-4</v>
      </c>
      <c r="S111" s="1">
        <v>2.2011400000000001E-5</v>
      </c>
      <c r="T111" s="1">
        <v>1.6616299999999999E-4</v>
      </c>
      <c r="U111" s="1">
        <v>2.9165400000000002E-4</v>
      </c>
      <c r="V111" s="1">
        <v>9.0435599999999995E-8</v>
      </c>
      <c r="W111" s="1">
        <v>1.5157000000000001E-5</v>
      </c>
      <c r="X111" s="1">
        <v>3.7533700000000003E-5</v>
      </c>
      <c r="Y111" s="1">
        <v>1.7376499999999999E-4</v>
      </c>
      <c r="Z111" s="1">
        <v>3.9964599999999997E-4</v>
      </c>
      <c r="AA111" s="1">
        <v>1.0092099999999999E-7</v>
      </c>
      <c r="AB111" s="1">
        <v>2.4979899999999998E-4</v>
      </c>
      <c r="AC111" t="str">
        <f t="shared" si="1"/>
        <v>80130008_8116</v>
      </c>
    </row>
    <row r="112" spans="1:29" x14ac:dyDescent="0.25">
      <c r="A112">
        <v>80130011</v>
      </c>
      <c r="B112">
        <v>1</v>
      </c>
      <c r="C112">
        <v>8128</v>
      </c>
      <c r="D112" s="1">
        <v>8.4833099999999995E-2</v>
      </c>
      <c r="E112" s="1">
        <v>8.0147000000000004E-5</v>
      </c>
      <c r="F112" s="1">
        <v>2.39607E-4</v>
      </c>
      <c r="G112" s="1">
        <v>5.5209500000000002E-3</v>
      </c>
      <c r="H112" s="1">
        <v>6.0860499999999999E-6</v>
      </c>
      <c r="I112" s="1">
        <v>5.4001699999999995E-4</v>
      </c>
      <c r="J112" s="1">
        <v>4.3899800000000003E-2</v>
      </c>
      <c r="K112" s="1">
        <v>5.79811E-5</v>
      </c>
      <c r="L112" s="1">
        <v>1.2861700000000001E-3</v>
      </c>
      <c r="M112" s="1">
        <v>9.8822199999999997E-4</v>
      </c>
      <c r="N112" s="1">
        <v>1.49602E-2</v>
      </c>
      <c r="O112" s="1">
        <v>5.1531399999999999E-5</v>
      </c>
      <c r="P112" s="1">
        <v>3.7457699999999998E-3</v>
      </c>
      <c r="Q112" s="1">
        <v>1.5938899999999999E-3</v>
      </c>
      <c r="R112" s="1">
        <v>4.6595600000000001E-4</v>
      </c>
      <c r="S112" s="1">
        <v>8.6316099999999998E-4</v>
      </c>
      <c r="T112" s="1">
        <v>2.0687099999999999E-4</v>
      </c>
      <c r="U112" s="1">
        <v>3.2790800000000002E-3</v>
      </c>
      <c r="V112" s="1">
        <v>6.1100500000000002E-5</v>
      </c>
      <c r="W112" s="1">
        <v>1.39414E-4</v>
      </c>
      <c r="X112" s="1">
        <v>1.6532300000000001E-3</v>
      </c>
      <c r="Y112" s="1">
        <v>6.5332300000000003E-4</v>
      </c>
      <c r="Z112" s="1">
        <v>3.4728699999999999E-3</v>
      </c>
      <c r="AA112" s="1">
        <v>8.3821500000000004E-5</v>
      </c>
      <c r="AB112" s="1">
        <v>9.8388899999999994E-4</v>
      </c>
      <c r="AC112" t="str">
        <f t="shared" si="1"/>
        <v>80130011_8128</v>
      </c>
    </row>
    <row r="113" spans="1:29" x14ac:dyDescent="0.25">
      <c r="A113">
        <v>80130011</v>
      </c>
      <c r="B113">
        <v>2</v>
      </c>
      <c r="C113">
        <v>8191</v>
      </c>
      <c r="D113" s="1">
        <v>7.6496900000000007E-2</v>
      </c>
      <c r="E113" s="1">
        <v>1.70665E-5</v>
      </c>
      <c r="F113" s="1">
        <v>2.5035999999999999E-5</v>
      </c>
      <c r="G113" s="1">
        <v>1.92713E-3</v>
      </c>
      <c r="H113" s="1">
        <v>2.2024400000000001E-6</v>
      </c>
      <c r="I113" s="1">
        <v>1.65613E-4</v>
      </c>
      <c r="J113" s="1">
        <v>4.6932700000000001E-2</v>
      </c>
      <c r="K113" s="1">
        <v>2.5897499999999999E-4</v>
      </c>
      <c r="L113" s="1">
        <v>9.5548900000000001E-4</v>
      </c>
      <c r="M113" s="1">
        <v>1.4032399999999999E-4</v>
      </c>
      <c r="N113" s="1">
        <v>1.5664500000000001E-2</v>
      </c>
      <c r="O113" s="1">
        <v>4.3860599999999998E-5</v>
      </c>
      <c r="P113" s="1">
        <v>2.3724699999999998E-3</v>
      </c>
      <c r="Q113" s="1">
        <v>2.5345200000000002E-3</v>
      </c>
      <c r="R113" s="1">
        <v>8.5067499999999998E-5</v>
      </c>
      <c r="S113" s="1">
        <v>3.6503399999999997E-4</v>
      </c>
      <c r="T113" s="1">
        <v>4.0493300000000001E-5</v>
      </c>
      <c r="U113" s="1">
        <v>4.3388999999999998E-4</v>
      </c>
      <c r="V113" s="1">
        <v>3.5416600000000002E-5</v>
      </c>
      <c r="W113" s="1">
        <v>1.27575E-4</v>
      </c>
      <c r="X113" s="1">
        <v>7.4502399999999995E-4</v>
      </c>
      <c r="Y113" s="1">
        <v>9.1016199999999998E-5</v>
      </c>
      <c r="Z113" s="1">
        <v>3.0101699999999999E-3</v>
      </c>
      <c r="AA113" s="1">
        <v>1.9828500000000002E-5</v>
      </c>
      <c r="AB113" s="1">
        <v>5.0344599999999995E-4</v>
      </c>
      <c r="AC113" t="str">
        <f t="shared" si="1"/>
        <v>80130011_8191</v>
      </c>
    </row>
    <row r="114" spans="1:29" x14ac:dyDescent="0.25">
      <c r="A114">
        <v>80130011</v>
      </c>
      <c r="B114">
        <v>3</v>
      </c>
      <c r="C114">
        <v>8197</v>
      </c>
      <c r="D114" s="1">
        <v>7.4484999999999996E-2</v>
      </c>
      <c r="E114" s="1">
        <v>1.50723E-5</v>
      </c>
      <c r="F114" s="1">
        <v>1.55186E-4</v>
      </c>
      <c r="G114" s="1">
        <v>7.6639399999999999E-4</v>
      </c>
      <c r="H114" s="1">
        <v>2.2953400000000001E-6</v>
      </c>
      <c r="I114" s="1">
        <v>3.28065E-4</v>
      </c>
      <c r="J114" s="1">
        <v>4.0545499999999998E-2</v>
      </c>
      <c r="K114" s="1">
        <v>2.1808399999999999E-3</v>
      </c>
      <c r="L114" s="1">
        <v>9.4689399999999999E-4</v>
      </c>
      <c r="M114" s="1">
        <v>1.1838899999999999E-3</v>
      </c>
      <c r="N114" s="1">
        <v>1.1797999999999999E-2</v>
      </c>
      <c r="O114" s="1">
        <v>4.1661400000000001E-5</v>
      </c>
      <c r="P114" s="1">
        <v>3.1309200000000001E-3</v>
      </c>
      <c r="Q114" s="1">
        <v>1.9626000000000001E-3</v>
      </c>
      <c r="R114" s="1">
        <v>1.0098999999999999E-4</v>
      </c>
      <c r="S114" s="1">
        <v>5.7824799999999996E-4</v>
      </c>
      <c r="T114" s="1">
        <v>3.5501700000000001E-4</v>
      </c>
      <c r="U114" s="1">
        <v>4.0896200000000004E-3</v>
      </c>
      <c r="V114" s="1">
        <v>2.87188E-5</v>
      </c>
      <c r="W114" s="1">
        <v>1.8978200000000001E-5</v>
      </c>
      <c r="X114" s="1">
        <v>2.1567700000000001E-3</v>
      </c>
      <c r="Y114" s="1">
        <v>4.8551200000000001E-4</v>
      </c>
      <c r="Z114" s="1">
        <v>2.9836900000000002E-3</v>
      </c>
      <c r="AA114" s="1">
        <v>6.2135899999999996E-5</v>
      </c>
      <c r="AB114" s="1">
        <v>5.6797100000000001E-4</v>
      </c>
      <c r="AC114" t="str">
        <f t="shared" si="1"/>
        <v>80130011_8197</v>
      </c>
    </row>
    <row r="115" spans="1:29" x14ac:dyDescent="0.25">
      <c r="A115">
        <v>80130011</v>
      </c>
      <c r="B115">
        <v>4</v>
      </c>
      <c r="C115">
        <v>8218</v>
      </c>
      <c r="D115" s="1">
        <v>7.4032000000000001E-2</v>
      </c>
      <c r="E115" s="1">
        <v>2.53499E-6</v>
      </c>
      <c r="F115" s="1">
        <v>4.3461200000000003E-5</v>
      </c>
      <c r="G115" s="1">
        <v>1.2827299999999999E-3</v>
      </c>
      <c r="H115" s="1">
        <v>2.50118E-5</v>
      </c>
      <c r="I115" s="1">
        <v>4.1362700000000002E-4</v>
      </c>
      <c r="J115" s="1">
        <v>2.3198099999999999E-2</v>
      </c>
      <c r="K115" s="1">
        <v>3.4303600000000001E-4</v>
      </c>
      <c r="L115" s="1">
        <v>1.98149E-4</v>
      </c>
      <c r="M115" s="1">
        <v>5.7542699999999999E-4</v>
      </c>
      <c r="N115" s="1">
        <v>1.9127600000000002E-2</v>
      </c>
      <c r="O115" s="1">
        <v>7.7093300000000001E-4</v>
      </c>
      <c r="P115" s="1">
        <v>6.5418400000000002E-3</v>
      </c>
      <c r="Q115" s="1">
        <v>6.1074199999999997E-3</v>
      </c>
      <c r="R115" s="1">
        <v>8.4990499999999997E-4</v>
      </c>
      <c r="S115" s="1">
        <v>8.1671300000000005E-5</v>
      </c>
      <c r="T115" s="1">
        <v>2.6281699999999999E-4</v>
      </c>
      <c r="U115" s="1">
        <v>5.20419E-3</v>
      </c>
      <c r="V115" s="1">
        <v>3.8099999999999999E-4</v>
      </c>
      <c r="W115" s="1">
        <v>5.1192700000000002E-4</v>
      </c>
      <c r="X115" s="1">
        <v>2.14532E-4</v>
      </c>
      <c r="Y115" s="1">
        <v>4.12717E-4</v>
      </c>
      <c r="Z115" s="1">
        <v>5.1570399999999999E-3</v>
      </c>
      <c r="AA115" s="1">
        <v>3.6681399999999997E-4</v>
      </c>
      <c r="AB115" s="1">
        <v>1.9595200000000002E-3</v>
      </c>
      <c r="AC115" t="str">
        <f t="shared" si="1"/>
        <v>80130011_8218</v>
      </c>
    </row>
    <row r="116" spans="1:29" x14ac:dyDescent="0.25">
      <c r="A116">
        <v>80130011</v>
      </c>
      <c r="B116">
        <v>5</v>
      </c>
      <c r="C116">
        <v>8213</v>
      </c>
      <c r="D116" s="1">
        <v>7.3650300000000002E-2</v>
      </c>
      <c r="E116" s="1">
        <v>1.30577E-5</v>
      </c>
      <c r="F116" s="1">
        <v>1.9005700000000001E-4</v>
      </c>
      <c r="G116" s="1">
        <v>1.04823E-3</v>
      </c>
      <c r="H116" s="1">
        <v>2.7808600000000001E-6</v>
      </c>
      <c r="I116" s="1">
        <v>6.8168700000000005E-4</v>
      </c>
      <c r="J116" s="1">
        <v>3.0002299999999999E-2</v>
      </c>
      <c r="K116" s="1">
        <v>1.5734E-3</v>
      </c>
      <c r="L116" s="1">
        <v>4.1685300000000002E-4</v>
      </c>
      <c r="M116" s="1">
        <v>2.0993299999999999E-3</v>
      </c>
      <c r="N116" s="1">
        <v>1.33413E-2</v>
      </c>
      <c r="O116" s="1">
        <v>7.6900100000000006E-5</v>
      </c>
      <c r="P116" s="1">
        <v>8.3828600000000007E-3</v>
      </c>
      <c r="Q116" s="1">
        <v>3.5461300000000002E-3</v>
      </c>
      <c r="R116" s="1">
        <v>7.67923E-4</v>
      </c>
      <c r="S116" s="1">
        <v>2.1192699999999999E-4</v>
      </c>
      <c r="T116" s="1">
        <v>1.1808999999999999E-3</v>
      </c>
      <c r="U116" s="1">
        <v>2.3327700000000001E-3</v>
      </c>
      <c r="V116" s="1">
        <v>2.3112000000000002E-5</v>
      </c>
      <c r="W116" s="1">
        <v>1.47443E-4</v>
      </c>
      <c r="X116" s="1">
        <v>4.6122699999999998E-4</v>
      </c>
      <c r="Y116" s="1">
        <v>2.3206199999999998E-3</v>
      </c>
      <c r="Z116" s="1">
        <v>3.2089000000000002E-3</v>
      </c>
      <c r="AA116" s="1">
        <v>1.49131E-5</v>
      </c>
      <c r="AB116" s="1">
        <v>1.60571E-3</v>
      </c>
      <c r="AC116" t="str">
        <f t="shared" si="1"/>
        <v>80130011_8213</v>
      </c>
    </row>
    <row r="117" spans="1:29" x14ac:dyDescent="0.25">
      <c r="A117">
        <v>80130011</v>
      </c>
      <c r="B117">
        <v>6</v>
      </c>
      <c r="C117">
        <v>8165</v>
      </c>
      <c r="D117" s="1">
        <v>7.3314799999999999E-2</v>
      </c>
      <c r="E117" s="1">
        <v>2.0840299999999998E-6</v>
      </c>
      <c r="F117" s="1">
        <v>1.6629500000000001E-5</v>
      </c>
      <c r="G117" s="1">
        <v>3.4900099999999999E-6</v>
      </c>
      <c r="H117" s="1">
        <v>2.06591E-7</v>
      </c>
      <c r="I117" s="1">
        <v>3.0633E-4</v>
      </c>
      <c r="J117" s="1">
        <v>5.7699500000000001E-2</v>
      </c>
      <c r="K117" s="1">
        <v>4.9242100000000001E-6</v>
      </c>
      <c r="L117" s="1">
        <v>6.7762999999999995E-5</v>
      </c>
      <c r="M117" s="1">
        <v>2.30619E-4</v>
      </c>
      <c r="N117" s="1">
        <v>8.7618799999999997E-4</v>
      </c>
      <c r="O117" s="1">
        <v>1.9321800000000002E-6</v>
      </c>
      <c r="P117" s="1">
        <v>2.6699900000000001E-3</v>
      </c>
      <c r="Q117" s="1">
        <v>6.62687E-3</v>
      </c>
      <c r="R117" s="1">
        <v>3.7482399999999999E-3</v>
      </c>
      <c r="S117" s="1">
        <v>2.9884699999999999E-5</v>
      </c>
      <c r="T117" s="1">
        <v>7.4970399999999998E-6</v>
      </c>
      <c r="U117" s="1">
        <v>8.4990699999999992E-6</v>
      </c>
      <c r="V117" s="1">
        <v>1.78951E-6</v>
      </c>
      <c r="W117" s="1">
        <v>2.54416E-5</v>
      </c>
      <c r="X117" s="1">
        <v>1.0039600000000001E-4</v>
      </c>
      <c r="Y117" s="1">
        <v>3.3819699999999997E-5</v>
      </c>
      <c r="Z117" s="1">
        <v>4.1804500000000003E-4</v>
      </c>
      <c r="AA117" s="1">
        <v>1.9691299999999999E-6</v>
      </c>
      <c r="AB117" s="1">
        <v>4.3269700000000001E-4</v>
      </c>
      <c r="AC117" t="str">
        <f t="shared" si="1"/>
        <v>80130011_8165</v>
      </c>
    </row>
    <row r="118" spans="1:29" x14ac:dyDescent="0.25">
      <c r="A118">
        <v>80130011</v>
      </c>
      <c r="B118">
        <v>7</v>
      </c>
      <c r="C118">
        <v>8198</v>
      </c>
      <c r="D118" s="1">
        <v>7.3210700000000004E-2</v>
      </c>
      <c r="E118" s="1">
        <v>1.1579199999999999E-5</v>
      </c>
      <c r="F118" s="1">
        <v>8.7755699999999997E-5</v>
      </c>
      <c r="G118" s="1">
        <v>7.6218100000000001E-4</v>
      </c>
      <c r="H118" s="1">
        <v>1.0370999999999999E-5</v>
      </c>
      <c r="I118" s="1">
        <v>2.5294400000000001E-4</v>
      </c>
      <c r="J118" s="1">
        <v>3.8315799999999997E-2</v>
      </c>
      <c r="K118" s="1">
        <v>1.7895299999999999E-3</v>
      </c>
      <c r="L118" s="1">
        <v>8.7872099999999995E-4</v>
      </c>
      <c r="M118" s="1">
        <v>7.3286599999999999E-4</v>
      </c>
      <c r="N118" s="1">
        <v>1.33811E-2</v>
      </c>
      <c r="O118" s="1">
        <v>2.41394E-4</v>
      </c>
      <c r="P118" s="1">
        <v>3.0312500000000001E-3</v>
      </c>
      <c r="Q118" s="1">
        <v>2.5075399999999999E-3</v>
      </c>
      <c r="R118" s="1">
        <v>1.9586699999999999E-4</v>
      </c>
      <c r="S118" s="1">
        <v>4.3943200000000002E-4</v>
      </c>
      <c r="T118" s="1">
        <v>2.6412000000000001E-4</v>
      </c>
      <c r="U118" s="1">
        <v>3.8092999999999998E-3</v>
      </c>
      <c r="V118" s="1">
        <v>5.6629699999999998E-5</v>
      </c>
      <c r="W118" s="1">
        <v>1.00363E-4</v>
      </c>
      <c r="X118" s="1">
        <v>1.83461E-3</v>
      </c>
      <c r="Y118" s="1">
        <v>3.0197900000000002E-4</v>
      </c>
      <c r="Z118" s="1">
        <v>3.5837E-3</v>
      </c>
      <c r="AA118" s="1">
        <v>5.7392300000000003E-5</v>
      </c>
      <c r="AB118" s="1">
        <v>5.6427099999999998E-4</v>
      </c>
      <c r="AC118" t="str">
        <f t="shared" si="1"/>
        <v>80130011_8198</v>
      </c>
    </row>
    <row r="119" spans="1:29" x14ac:dyDescent="0.25">
      <c r="A119">
        <v>80130011</v>
      </c>
      <c r="B119">
        <v>8</v>
      </c>
      <c r="C119">
        <v>8202</v>
      </c>
      <c r="D119" s="1">
        <v>7.2667300000000004E-2</v>
      </c>
      <c r="E119" s="1">
        <v>1.1028099999999999E-6</v>
      </c>
      <c r="F119" s="1">
        <v>9.2612899999999996E-5</v>
      </c>
      <c r="G119" s="1">
        <v>1.04269E-3</v>
      </c>
      <c r="H119" s="1">
        <v>2.2881000000000002E-6</v>
      </c>
      <c r="I119" s="1">
        <v>1.0214500000000001E-4</v>
      </c>
      <c r="J119" s="1">
        <v>4.0865699999999998E-2</v>
      </c>
      <c r="K119" s="1">
        <v>9.6606899999999996E-4</v>
      </c>
      <c r="L119" s="1">
        <v>1.1322799999999999E-4</v>
      </c>
      <c r="M119" s="1">
        <v>1.15456E-3</v>
      </c>
      <c r="N119" s="1">
        <v>1.4633E-2</v>
      </c>
      <c r="O119" s="1">
        <v>9.9157800000000001E-5</v>
      </c>
      <c r="P119" s="1">
        <v>1.9187399999999999E-3</v>
      </c>
      <c r="Q119" s="1">
        <v>2.83555E-3</v>
      </c>
      <c r="R119" s="1">
        <v>1.30283E-4</v>
      </c>
      <c r="S119" s="1">
        <v>3.4374800000000002E-5</v>
      </c>
      <c r="T119" s="1">
        <v>5.3396200000000002E-4</v>
      </c>
      <c r="U119" s="1">
        <v>1.0730399999999999E-3</v>
      </c>
      <c r="V119" s="1">
        <v>4.0564500000000001E-5</v>
      </c>
      <c r="W119" s="1">
        <v>4.8179000000000001E-5</v>
      </c>
      <c r="X119" s="1">
        <v>1.1707200000000001E-4</v>
      </c>
      <c r="Y119" s="1">
        <v>1.10199E-3</v>
      </c>
      <c r="Z119" s="1">
        <v>5.2634700000000001E-3</v>
      </c>
      <c r="AA119" s="1">
        <v>3.7358899999999999E-5</v>
      </c>
      <c r="AB119" s="1">
        <v>4.6016299999999998E-4</v>
      </c>
      <c r="AC119" t="str">
        <f t="shared" si="1"/>
        <v>80130011_8202</v>
      </c>
    </row>
    <row r="120" spans="1:29" x14ac:dyDescent="0.25">
      <c r="A120">
        <v>80130011</v>
      </c>
      <c r="B120">
        <v>9</v>
      </c>
      <c r="C120">
        <v>8223</v>
      </c>
      <c r="D120" s="1">
        <v>7.2452100000000005E-2</v>
      </c>
      <c r="E120" s="1">
        <v>1.5570099999999999E-5</v>
      </c>
      <c r="F120" s="1">
        <v>2.6564399999999999E-4</v>
      </c>
      <c r="G120" s="1">
        <v>1.79759E-3</v>
      </c>
      <c r="H120" s="1">
        <v>1.5744200000000001E-5</v>
      </c>
      <c r="I120" s="1">
        <v>3.4625200000000002E-4</v>
      </c>
      <c r="J120" s="1">
        <v>2.25992E-2</v>
      </c>
      <c r="K120" s="1">
        <v>1.41354E-4</v>
      </c>
      <c r="L120" s="1">
        <v>6.4541000000000002E-4</v>
      </c>
      <c r="M120" s="1">
        <v>2.0306E-3</v>
      </c>
      <c r="N120" s="1">
        <v>1.7235E-2</v>
      </c>
      <c r="O120" s="1">
        <v>2.7106100000000001E-4</v>
      </c>
      <c r="P120" s="1">
        <v>4.3925800000000001E-3</v>
      </c>
      <c r="Q120" s="1">
        <v>6.4019400000000001E-3</v>
      </c>
      <c r="R120" s="1">
        <v>1.0604099999999999E-3</v>
      </c>
      <c r="S120" s="1">
        <v>3.91054E-4</v>
      </c>
      <c r="T120" s="1">
        <v>1.1067500000000001E-3</v>
      </c>
      <c r="U120" s="1">
        <v>4.2735300000000002E-3</v>
      </c>
      <c r="V120" s="1">
        <v>1.261E-4</v>
      </c>
      <c r="W120" s="1">
        <v>2.5476299999999997E-4</v>
      </c>
      <c r="X120" s="1">
        <v>9.6321700000000004E-4</v>
      </c>
      <c r="Y120" s="1">
        <v>1.3743099999999999E-3</v>
      </c>
      <c r="Z120" s="1">
        <v>5.5247400000000002E-3</v>
      </c>
      <c r="AA120" s="1">
        <v>1.3083999999999999E-4</v>
      </c>
      <c r="AB120" s="1">
        <v>1.0884600000000001E-3</v>
      </c>
      <c r="AC120" t="str">
        <f t="shared" si="1"/>
        <v>80130011_8223</v>
      </c>
    </row>
    <row r="121" spans="1:29" x14ac:dyDescent="0.25">
      <c r="A121">
        <v>80130011</v>
      </c>
      <c r="B121">
        <v>10</v>
      </c>
      <c r="C121">
        <v>8216</v>
      </c>
      <c r="D121" s="1">
        <v>7.1067000000000005E-2</v>
      </c>
      <c r="E121" s="1">
        <v>4.00135E-7</v>
      </c>
      <c r="F121" s="1">
        <v>3.2470700000000001E-5</v>
      </c>
      <c r="G121" s="1">
        <v>4.2943799999999998E-4</v>
      </c>
      <c r="H121" s="1">
        <v>2.94342E-5</v>
      </c>
      <c r="I121" s="1">
        <v>4.6853200000000002E-4</v>
      </c>
      <c r="J121" s="1">
        <v>3.03761E-2</v>
      </c>
      <c r="K121" s="1">
        <v>4.9272300000000003E-4</v>
      </c>
      <c r="L121" s="1">
        <v>5.8387200000000002E-5</v>
      </c>
      <c r="M121" s="1">
        <v>7.5175600000000002E-4</v>
      </c>
      <c r="N121" s="1">
        <v>1.1660200000000001E-2</v>
      </c>
      <c r="O121" s="1">
        <v>1.4524900000000001E-3</v>
      </c>
      <c r="P121" s="1">
        <v>8.1444900000000008E-3</v>
      </c>
      <c r="Q121" s="1">
        <v>5.8287699999999996E-3</v>
      </c>
      <c r="R121" s="1">
        <v>7.90667E-4</v>
      </c>
      <c r="S121" s="1">
        <v>3.3012700000000003E-5</v>
      </c>
      <c r="T121" s="1">
        <v>2.1796700000000001E-4</v>
      </c>
      <c r="U121" s="1">
        <v>7.4863800000000004E-4</v>
      </c>
      <c r="V121" s="1">
        <v>6.0758399999999999E-4</v>
      </c>
      <c r="W121" s="1">
        <v>1.11475E-4</v>
      </c>
      <c r="X121" s="1">
        <v>6.5351999999999994E-5</v>
      </c>
      <c r="Y121" s="1">
        <v>5.6493099999999996E-4</v>
      </c>
      <c r="Z121" s="1">
        <v>3.3998700000000001E-3</v>
      </c>
      <c r="AA121" s="1">
        <v>1.66698E-3</v>
      </c>
      <c r="AB121" s="1">
        <v>3.1352900000000002E-3</v>
      </c>
      <c r="AC121" t="str">
        <f t="shared" si="1"/>
        <v>80130011_8216</v>
      </c>
    </row>
    <row r="122" spans="1:29" x14ac:dyDescent="0.25">
      <c r="A122">
        <v>80130601</v>
      </c>
      <c r="B122">
        <v>1</v>
      </c>
      <c r="C122">
        <v>8128</v>
      </c>
      <c r="D122" s="1">
        <v>8.3121E-2</v>
      </c>
      <c r="E122" s="1">
        <v>7.3806400000000005E-5</v>
      </c>
      <c r="F122" s="1">
        <v>2.2437999999999999E-4</v>
      </c>
      <c r="G122" s="1">
        <v>4.1447100000000002E-3</v>
      </c>
      <c r="H122" s="1">
        <v>6.4828799999999997E-6</v>
      </c>
      <c r="I122" s="1">
        <v>5.3381299999999995E-4</v>
      </c>
      <c r="J122" s="1">
        <v>4.2896700000000003E-2</v>
      </c>
      <c r="K122" s="1">
        <v>6.5880299999999993E-5</v>
      </c>
      <c r="L122" s="1">
        <v>1.3756199999999999E-3</v>
      </c>
      <c r="M122" s="1">
        <v>9.5602899999999995E-4</v>
      </c>
      <c r="N122" s="1">
        <v>1.39913E-2</v>
      </c>
      <c r="O122" s="1">
        <v>6.0528800000000002E-5</v>
      </c>
      <c r="P122" s="1">
        <v>3.9508099999999999E-3</v>
      </c>
      <c r="Q122" s="1">
        <v>1.7213899999999999E-3</v>
      </c>
      <c r="R122" s="1">
        <v>4.7604400000000001E-4</v>
      </c>
      <c r="S122" s="1">
        <v>8.70475E-4</v>
      </c>
      <c r="T122" s="1">
        <v>1.9313199999999999E-4</v>
      </c>
      <c r="U122" s="1">
        <v>4.7328800000000001E-3</v>
      </c>
      <c r="V122" s="1">
        <v>6.0943400000000003E-5</v>
      </c>
      <c r="W122" s="1">
        <v>1.7053500000000001E-4</v>
      </c>
      <c r="X122" s="1">
        <v>1.7126999999999999E-3</v>
      </c>
      <c r="Y122" s="1">
        <v>6.3598799999999998E-4</v>
      </c>
      <c r="Z122" s="1">
        <v>3.1385800000000002E-3</v>
      </c>
      <c r="AA122" s="1">
        <v>7.9420799999999997E-5</v>
      </c>
      <c r="AB122" s="1">
        <v>1.0488400000000001E-3</v>
      </c>
      <c r="AC122" t="str">
        <f t="shared" si="1"/>
        <v>80130601_8128</v>
      </c>
    </row>
    <row r="123" spans="1:29" x14ac:dyDescent="0.25">
      <c r="A123">
        <v>80130601</v>
      </c>
      <c r="B123">
        <v>2</v>
      </c>
      <c r="C123">
        <v>8191</v>
      </c>
      <c r="D123" s="1">
        <v>7.6780399999999999E-2</v>
      </c>
      <c r="E123" s="1">
        <v>2.1529300000000001E-5</v>
      </c>
      <c r="F123" s="1">
        <v>2.9897399999999999E-5</v>
      </c>
      <c r="G123" s="1">
        <v>2.1669699999999998E-3</v>
      </c>
      <c r="H123" s="1">
        <v>1.87654E-6</v>
      </c>
      <c r="I123" s="1">
        <v>1.8337900000000001E-4</v>
      </c>
      <c r="J123" s="1">
        <v>4.5157799999999998E-2</v>
      </c>
      <c r="K123" s="1">
        <v>2.7003699999999999E-4</v>
      </c>
      <c r="L123" s="1">
        <v>1.0723200000000001E-3</v>
      </c>
      <c r="M123" s="1">
        <v>1.4709200000000001E-4</v>
      </c>
      <c r="N123" s="1">
        <v>1.64878E-2</v>
      </c>
      <c r="O123" s="1">
        <v>3.1826899999999998E-5</v>
      </c>
      <c r="P123" s="1">
        <v>2.1892299999999999E-3</v>
      </c>
      <c r="Q123" s="1">
        <v>2.2989799999999999E-3</v>
      </c>
      <c r="R123" s="1">
        <v>6.7759899999999995E-5</v>
      </c>
      <c r="S123" s="1">
        <v>4.2612699999999999E-4</v>
      </c>
      <c r="T123" s="1">
        <v>4.3015900000000003E-5</v>
      </c>
      <c r="U123" s="1">
        <v>8.1178900000000004E-4</v>
      </c>
      <c r="V123" s="1">
        <v>2.78843E-5</v>
      </c>
      <c r="W123" s="1">
        <v>1.00282E-4</v>
      </c>
      <c r="X123" s="1">
        <v>8.25999E-4</v>
      </c>
      <c r="Y123" s="1">
        <v>9.1211999999999993E-5</v>
      </c>
      <c r="Z123" s="1">
        <v>3.869E-3</v>
      </c>
      <c r="AA123" s="1">
        <v>1.65766E-5</v>
      </c>
      <c r="AB123" s="1">
        <v>4.41975E-4</v>
      </c>
      <c r="AC123" t="str">
        <f t="shared" si="1"/>
        <v>80130601_8191</v>
      </c>
    </row>
    <row r="124" spans="1:29" x14ac:dyDescent="0.25">
      <c r="A124">
        <v>80130601</v>
      </c>
      <c r="B124">
        <v>3</v>
      </c>
      <c r="C124">
        <v>8202</v>
      </c>
      <c r="D124" s="1">
        <v>7.2606599999999993E-2</v>
      </c>
      <c r="E124" s="1">
        <v>1.0393200000000001E-6</v>
      </c>
      <c r="F124" s="1">
        <v>8.5019700000000002E-5</v>
      </c>
      <c r="G124" s="1">
        <v>8.1877899999999995E-4</v>
      </c>
      <c r="H124" s="1">
        <v>1.41171E-6</v>
      </c>
      <c r="I124" s="1">
        <v>9.4146600000000004E-5</v>
      </c>
      <c r="J124" s="1">
        <v>3.9648500000000003E-2</v>
      </c>
      <c r="K124" s="1">
        <v>9.2607400000000004E-4</v>
      </c>
      <c r="L124" s="1">
        <v>1.03482E-4</v>
      </c>
      <c r="M124" s="1">
        <v>1.16431E-3</v>
      </c>
      <c r="N124" s="1">
        <v>1.48787E-2</v>
      </c>
      <c r="O124" s="1">
        <v>4.8819600000000003E-5</v>
      </c>
      <c r="P124" s="1">
        <v>1.8386800000000001E-3</v>
      </c>
      <c r="Q124" s="1">
        <v>2.5368399999999998E-3</v>
      </c>
      <c r="R124" s="1">
        <v>1.00945E-4</v>
      </c>
      <c r="S124" s="1">
        <v>3.3795399999999998E-5</v>
      </c>
      <c r="T124" s="1">
        <v>5.3631600000000001E-4</v>
      </c>
      <c r="U124" s="1">
        <v>2.6423699999999998E-3</v>
      </c>
      <c r="V124" s="1">
        <v>2.0032999999999999E-5</v>
      </c>
      <c r="W124" s="1">
        <v>2.8837199999999999E-5</v>
      </c>
      <c r="X124" s="1">
        <v>1.0310999999999999E-4</v>
      </c>
      <c r="Y124" s="1">
        <v>1.1668E-3</v>
      </c>
      <c r="Z124" s="1">
        <v>5.3783600000000004E-3</v>
      </c>
      <c r="AA124" s="1">
        <v>2.3631199999999998E-5</v>
      </c>
      <c r="AB124" s="1">
        <v>4.2666900000000002E-4</v>
      </c>
      <c r="AC124" t="str">
        <f t="shared" si="1"/>
        <v>80130601_8202</v>
      </c>
    </row>
    <row r="125" spans="1:29" x14ac:dyDescent="0.25">
      <c r="A125">
        <v>80130601</v>
      </c>
      <c r="B125">
        <v>4</v>
      </c>
      <c r="C125">
        <v>8165</v>
      </c>
      <c r="D125" s="1">
        <v>7.2604600000000005E-2</v>
      </c>
      <c r="E125" s="1">
        <v>2.0160799999999999E-6</v>
      </c>
      <c r="F125" s="1">
        <v>1.46383E-5</v>
      </c>
      <c r="G125" s="1">
        <v>2.0664400000000002E-5</v>
      </c>
      <c r="H125" s="1">
        <v>1.8795699999999999E-7</v>
      </c>
      <c r="I125" s="1">
        <v>2.9998600000000002E-4</v>
      </c>
      <c r="J125" s="1">
        <v>5.7018399999999997E-2</v>
      </c>
      <c r="K125" s="1">
        <v>4.35654E-6</v>
      </c>
      <c r="L125" s="1">
        <v>6.3173E-5</v>
      </c>
      <c r="M125" s="1">
        <v>1.7952199999999999E-4</v>
      </c>
      <c r="N125" s="1">
        <v>1.1582400000000001E-3</v>
      </c>
      <c r="O125" s="1">
        <v>1.73593E-6</v>
      </c>
      <c r="P125" s="1">
        <v>2.5820499999999998E-3</v>
      </c>
      <c r="Q125" s="1">
        <v>6.2368099999999997E-3</v>
      </c>
      <c r="R125" s="1">
        <v>3.5713799999999999E-3</v>
      </c>
      <c r="S125" s="1">
        <v>2.9726500000000001E-5</v>
      </c>
      <c r="T125" s="1">
        <v>6.4047800000000004E-6</v>
      </c>
      <c r="U125" s="1">
        <v>1.88727E-5</v>
      </c>
      <c r="V125" s="1">
        <v>1.61392E-6</v>
      </c>
      <c r="W125" s="1">
        <v>2.22968E-5</v>
      </c>
      <c r="X125" s="1">
        <v>1.06469E-4</v>
      </c>
      <c r="Y125" s="1">
        <v>2.5002199999999999E-5</v>
      </c>
      <c r="Z125" s="1">
        <v>8.30502E-4</v>
      </c>
      <c r="AA125" s="1">
        <v>1.7393400000000001E-6</v>
      </c>
      <c r="AB125" s="1">
        <v>4.0876900000000002E-4</v>
      </c>
      <c r="AC125" t="str">
        <f t="shared" si="1"/>
        <v>80130601_8165</v>
      </c>
    </row>
    <row r="126" spans="1:29" x14ac:dyDescent="0.25">
      <c r="A126">
        <v>80130601</v>
      </c>
      <c r="B126">
        <v>5</v>
      </c>
      <c r="C126">
        <v>8217</v>
      </c>
      <c r="D126" s="1">
        <v>7.1054999999999993E-2</v>
      </c>
      <c r="E126" s="1">
        <v>6.4195700000000004E-7</v>
      </c>
      <c r="F126" s="1">
        <v>5.6569300000000001E-5</v>
      </c>
      <c r="G126" s="1">
        <v>6.2050199999999999E-4</v>
      </c>
      <c r="H126" s="1">
        <v>1.5513900000000001E-5</v>
      </c>
      <c r="I126" s="1">
        <v>5.2667999999999997E-4</v>
      </c>
      <c r="J126" s="1">
        <v>2.8626800000000001E-2</v>
      </c>
      <c r="K126" s="1">
        <v>3.3186199999999999E-4</v>
      </c>
      <c r="L126" s="1">
        <v>5.2855900000000003E-5</v>
      </c>
      <c r="M126" s="1">
        <v>1.1071399999999999E-3</v>
      </c>
      <c r="N126" s="1">
        <v>1.45389E-2</v>
      </c>
      <c r="O126" s="1">
        <v>6.0689800000000003E-4</v>
      </c>
      <c r="P126" s="1">
        <v>7.8328400000000006E-3</v>
      </c>
      <c r="Q126" s="1">
        <v>4.6360500000000001E-3</v>
      </c>
      <c r="R126" s="1">
        <v>8.48006E-4</v>
      </c>
      <c r="S126" s="1">
        <v>1.9216999999999999E-5</v>
      </c>
      <c r="T126" s="1">
        <v>7.3409400000000002E-4</v>
      </c>
      <c r="U126" s="1">
        <v>2.7602099999999999E-3</v>
      </c>
      <c r="V126" s="1">
        <v>2.1358E-4</v>
      </c>
      <c r="W126" s="1">
        <v>8.4020500000000006E-5</v>
      </c>
      <c r="X126" s="1">
        <v>4.4848999999999997E-5</v>
      </c>
      <c r="Y126" s="1">
        <v>1.3584999999999999E-3</v>
      </c>
      <c r="Z126" s="1">
        <v>3.7072300000000002E-3</v>
      </c>
      <c r="AA126" s="1">
        <v>3.5588800000000001E-4</v>
      </c>
      <c r="AB126" s="1">
        <v>1.9760899999999998E-3</v>
      </c>
      <c r="AC126" t="str">
        <f t="shared" si="1"/>
        <v>80130601_8217</v>
      </c>
    </row>
    <row r="127" spans="1:29" x14ac:dyDescent="0.25">
      <c r="A127">
        <v>80130601</v>
      </c>
      <c r="B127">
        <v>6</v>
      </c>
      <c r="C127">
        <v>8190</v>
      </c>
      <c r="D127" s="1">
        <v>7.0147600000000004E-2</v>
      </c>
      <c r="E127" s="1">
        <v>2.1311999999999999E-5</v>
      </c>
      <c r="F127" s="1">
        <v>1.01539E-4</v>
      </c>
      <c r="G127" s="1">
        <v>1.0627900000000001E-3</v>
      </c>
      <c r="H127" s="1">
        <v>1.9475800000000001E-6</v>
      </c>
      <c r="I127" s="1">
        <v>2.7408700000000001E-4</v>
      </c>
      <c r="J127" s="1">
        <v>4.04792E-2</v>
      </c>
      <c r="K127" s="1">
        <v>7.7415299999999997E-4</v>
      </c>
      <c r="L127" s="1">
        <v>1.2692199999999999E-3</v>
      </c>
      <c r="M127" s="1">
        <v>6.4815800000000002E-4</v>
      </c>
      <c r="N127" s="1">
        <v>1.14237E-2</v>
      </c>
      <c r="O127" s="1">
        <v>3.2314200000000003E-5</v>
      </c>
      <c r="P127" s="1">
        <v>3.2224799999999998E-3</v>
      </c>
      <c r="Q127" s="1">
        <v>2.5598299999999999E-3</v>
      </c>
      <c r="R127" s="1">
        <v>9.7384899999999997E-5</v>
      </c>
      <c r="S127" s="1">
        <v>5.2897299999999996E-4</v>
      </c>
      <c r="T127" s="1">
        <v>1.4670899999999999E-4</v>
      </c>
      <c r="U127" s="1">
        <v>1.6976300000000001E-3</v>
      </c>
      <c r="V127" s="1">
        <v>2.5900800000000001E-5</v>
      </c>
      <c r="W127" s="1">
        <v>3.8928899999999999E-5</v>
      </c>
      <c r="X127" s="1">
        <v>1.09387E-3</v>
      </c>
      <c r="Y127" s="1">
        <v>4.3124800000000002E-4</v>
      </c>
      <c r="Z127" s="1">
        <v>3.4884400000000002E-3</v>
      </c>
      <c r="AA127" s="1">
        <v>4.46988E-5</v>
      </c>
      <c r="AB127" s="1">
        <v>6.8307700000000003E-4</v>
      </c>
      <c r="AC127" t="str">
        <f t="shared" si="1"/>
        <v>80130601_8190</v>
      </c>
    </row>
    <row r="128" spans="1:29" x14ac:dyDescent="0.25">
      <c r="A128">
        <v>80130601</v>
      </c>
      <c r="B128">
        <v>7</v>
      </c>
      <c r="C128">
        <v>8216</v>
      </c>
      <c r="D128" s="1">
        <v>6.9928199999999996E-2</v>
      </c>
      <c r="E128" s="1">
        <v>3.6793700000000002E-7</v>
      </c>
      <c r="F128" s="1">
        <v>2.90632E-5</v>
      </c>
      <c r="G128" s="1">
        <v>2.2159100000000001E-4</v>
      </c>
      <c r="H128" s="1">
        <v>2.7163999999999999E-5</v>
      </c>
      <c r="I128" s="1">
        <v>4.3490599999999999E-4</v>
      </c>
      <c r="J128" s="1">
        <v>3.0757799999999998E-2</v>
      </c>
      <c r="K128" s="1">
        <v>5.1447999999999999E-4</v>
      </c>
      <c r="L128" s="1">
        <v>6.1383600000000006E-5</v>
      </c>
      <c r="M128" s="1">
        <v>7.2498400000000002E-4</v>
      </c>
      <c r="N128" s="1">
        <v>1.00315E-2</v>
      </c>
      <c r="O128" s="1">
        <v>1.59731E-3</v>
      </c>
      <c r="P128" s="1">
        <v>7.9498499999999996E-3</v>
      </c>
      <c r="Q128" s="1">
        <v>5.8703599999999998E-3</v>
      </c>
      <c r="R128" s="1">
        <v>7.6785799999999995E-4</v>
      </c>
      <c r="S128" s="1">
        <v>3.5379300000000002E-5</v>
      </c>
      <c r="T128" s="1">
        <v>2.0852699999999999E-4</v>
      </c>
      <c r="U128" s="1">
        <v>1.01279E-3</v>
      </c>
      <c r="V128" s="1">
        <v>6.4959399999999997E-4</v>
      </c>
      <c r="W128" s="1">
        <v>1.08798E-4</v>
      </c>
      <c r="X128" s="1">
        <v>7.0981000000000004E-5</v>
      </c>
      <c r="Y128" s="1">
        <v>5.7769099999999997E-4</v>
      </c>
      <c r="Z128" s="1">
        <v>3.3670900000000001E-3</v>
      </c>
      <c r="AA128" s="1">
        <v>1.8556099999999999E-3</v>
      </c>
      <c r="AB128" s="1">
        <v>3.0531600000000001E-3</v>
      </c>
      <c r="AC128" t="str">
        <f t="shared" si="1"/>
        <v>80130601_8216</v>
      </c>
    </row>
    <row r="129" spans="1:29" x14ac:dyDescent="0.25">
      <c r="A129">
        <v>80130601</v>
      </c>
      <c r="B129">
        <v>8</v>
      </c>
      <c r="C129">
        <v>8116</v>
      </c>
      <c r="D129" s="1">
        <v>6.9907800000000006E-2</v>
      </c>
      <c r="E129" s="1">
        <v>2.10553E-6</v>
      </c>
      <c r="F129" s="1">
        <v>3.47695E-5</v>
      </c>
      <c r="G129" s="1">
        <v>2.7415399999999998E-5</v>
      </c>
      <c r="H129" s="1">
        <v>1.01861E-8</v>
      </c>
      <c r="I129" s="1">
        <v>5.1788799999999999E-4</v>
      </c>
      <c r="J129" s="1">
        <v>6.3552700000000004E-2</v>
      </c>
      <c r="K129" s="1">
        <v>4.2715300000000001E-5</v>
      </c>
      <c r="L129" s="1">
        <v>3.1223000000000002E-5</v>
      </c>
      <c r="M129" s="1">
        <v>1.7014499999999999E-4</v>
      </c>
      <c r="N129" s="1">
        <v>4.9141099999999997E-4</v>
      </c>
      <c r="O129" s="1">
        <v>7.9509199999999998E-8</v>
      </c>
      <c r="P129" s="1">
        <v>1.9819600000000001E-3</v>
      </c>
      <c r="Q129" s="1">
        <v>1.0763700000000001E-3</v>
      </c>
      <c r="R129" s="1">
        <v>3.9198500000000002E-4</v>
      </c>
      <c r="S129" s="1">
        <v>2.8540000000000001E-5</v>
      </c>
      <c r="T129" s="1">
        <v>1.8304399999999999E-4</v>
      </c>
      <c r="U129" s="1">
        <v>1.37169E-4</v>
      </c>
      <c r="V129" s="1">
        <v>9.1456600000000001E-8</v>
      </c>
      <c r="W129" s="1">
        <v>1.5320099999999999E-5</v>
      </c>
      <c r="X129" s="1">
        <v>4.3872200000000003E-5</v>
      </c>
      <c r="Y129" s="1">
        <v>1.96651E-4</v>
      </c>
      <c r="Z129" s="1">
        <v>7.3122599999999997E-4</v>
      </c>
      <c r="AA129" s="1">
        <v>1.02704E-7</v>
      </c>
      <c r="AB129" s="1">
        <v>2.5104700000000001E-4</v>
      </c>
      <c r="AC129" t="str">
        <f t="shared" si="1"/>
        <v>80130601_8116</v>
      </c>
    </row>
    <row r="130" spans="1:29" x14ac:dyDescent="0.25">
      <c r="A130">
        <v>80130601</v>
      </c>
      <c r="B130">
        <v>9</v>
      </c>
      <c r="C130">
        <v>8213</v>
      </c>
      <c r="D130" s="1">
        <v>6.9158399999999995E-2</v>
      </c>
      <c r="E130" s="1">
        <v>1.23052E-5</v>
      </c>
      <c r="F130" s="1">
        <v>1.2946499999999999E-4</v>
      </c>
      <c r="G130" s="1">
        <v>3.5568500000000001E-4</v>
      </c>
      <c r="H130" s="1">
        <v>1.56538E-6</v>
      </c>
      <c r="I130" s="1">
        <v>5.4153299999999997E-4</v>
      </c>
      <c r="J130" s="1">
        <v>2.9853600000000001E-2</v>
      </c>
      <c r="K130" s="1">
        <v>1.7713200000000001E-3</v>
      </c>
      <c r="L130" s="1">
        <v>8.4086700000000003E-4</v>
      </c>
      <c r="M130" s="1">
        <v>2.1064500000000002E-3</v>
      </c>
      <c r="N130" s="1">
        <v>1.0229200000000001E-2</v>
      </c>
      <c r="O130" s="1">
        <v>7.1584700000000006E-5</v>
      </c>
      <c r="P130" s="1">
        <v>8.1635000000000006E-3</v>
      </c>
      <c r="Q130" s="1">
        <v>3.5917499999999999E-3</v>
      </c>
      <c r="R130" s="1">
        <v>6.8617899999999998E-4</v>
      </c>
      <c r="S130" s="1">
        <v>2.5092099999999998E-4</v>
      </c>
      <c r="T130" s="1">
        <v>9.2288699999999995E-4</v>
      </c>
      <c r="U130" s="1">
        <v>2.73551E-3</v>
      </c>
      <c r="V130" s="1">
        <v>1.8185999999999998E-5</v>
      </c>
      <c r="W130" s="1">
        <v>1.16329E-4</v>
      </c>
      <c r="X130" s="1">
        <v>8.6602999999999995E-4</v>
      </c>
      <c r="Y130" s="1">
        <v>2.2694299999999998E-3</v>
      </c>
      <c r="Z130" s="1">
        <v>2.0261200000000002E-3</v>
      </c>
      <c r="AA130" s="1">
        <v>1.41964E-5</v>
      </c>
      <c r="AB130" s="1">
        <v>1.58384E-3</v>
      </c>
      <c r="AC130" t="str">
        <f t="shared" si="1"/>
        <v>80130601_8213</v>
      </c>
    </row>
    <row r="131" spans="1:29" x14ac:dyDescent="0.25">
      <c r="A131">
        <v>80130601</v>
      </c>
      <c r="B131">
        <v>10</v>
      </c>
      <c r="C131">
        <v>8126</v>
      </c>
      <c r="D131" s="1">
        <v>6.9114700000000001E-2</v>
      </c>
      <c r="E131" s="1">
        <v>4.4172499999999999E-6</v>
      </c>
      <c r="F131" s="1">
        <v>4.3761599999999998E-5</v>
      </c>
      <c r="G131" s="1">
        <v>3.1306799999999998E-3</v>
      </c>
      <c r="H131" s="1">
        <v>1.4113E-4</v>
      </c>
      <c r="I131" s="1">
        <v>4.4779599999999998E-4</v>
      </c>
      <c r="J131" s="1">
        <v>4.0640799999999998E-2</v>
      </c>
      <c r="K131" s="1">
        <v>1.9973500000000001E-4</v>
      </c>
      <c r="L131" s="1">
        <v>1.01227E-4</v>
      </c>
      <c r="M131" s="1">
        <v>2.19099E-4</v>
      </c>
      <c r="N131" s="1">
        <v>9.8135500000000007E-3</v>
      </c>
      <c r="O131" s="1">
        <v>1.54737E-3</v>
      </c>
      <c r="P131" s="1">
        <v>3.4689E-3</v>
      </c>
      <c r="Q131" s="1">
        <v>9.48981E-4</v>
      </c>
      <c r="R131" s="1">
        <v>9.4474900000000004E-4</v>
      </c>
      <c r="S131" s="1">
        <v>6.9501199999999998E-5</v>
      </c>
      <c r="T131" s="1">
        <v>1.13837E-4</v>
      </c>
      <c r="U131" s="1">
        <v>5.1762900000000003E-4</v>
      </c>
      <c r="V131" s="1">
        <v>5.3131399999999996E-4</v>
      </c>
      <c r="W131" s="1">
        <v>5.6435199999999995E-4</v>
      </c>
      <c r="X131" s="1">
        <v>1.37114E-4</v>
      </c>
      <c r="Y131" s="1">
        <v>2.2375699999999999E-4</v>
      </c>
      <c r="Z131" s="1">
        <v>2.4482000000000002E-3</v>
      </c>
      <c r="AA131" s="1">
        <v>7.2538599999999996E-4</v>
      </c>
      <c r="AB131" s="1">
        <v>2.1314200000000002E-3</v>
      </c>
      <c r="AC131" t="str">
        <f t="shared" ref="AC131:AC194" si="2">A131&amp;"_"&amp;C131</f>
        <v>80130601_8126</v>
      </c>
    </row>
    <row r="132" spans="1:29" x14ac:dyDescent="0.25">
      <c r="A132">
        <v>80130602</v>
      </c>
      <c r="B132">
        <v>1</v>
      </c>
      <c r="C132">
        <v>8128</v>
      </c>
      <c r="D132" s="1">
        <v>8.3656999999999995E-2</v>
      </c>
      <c r="E132" s="1">
        <v>7.6379999999999997E-5</v>
      </c>
      <c r="F132" s="1">
        <v>2.3043599999999999E-4</v>
      </c>
      <c r="G132" s="1">
        <v>5.2790500000000004E-3</v>
      </c>
      <c r="H132" s="1">
        <v>6.2176700000000002E-6</v>
      </c>
      <c r="I132" s="1">
        <v>5.2996399999999996E-4</v>
      </c>
      <c r="J132" s="1">
        <v>4.3486200000000003E-2</v>
      </c>
      <c r="K132" s="1">
        <v>5.9331099999999998E-5</v>
      </c>
      <c r="L132" s="1">
        <v>1.2967600000000001E-3</v>
      </c>
      <c r="M132" s="1">
        <v>9.6845099999999995E-4</v>
      </c>
      <c r="N132" s="1">
        <v>1.4351900000000001E-2</v>
      </c>
      <c r="O132" s="1">
        <v>5.4710599999999998E-5</v>
      </c>
      <c r="P132" s="1">
        <v>3.77743E-3</v>
      </c>
      <c r="Q132" s="1">
        <v>1.6352599999999999E-3</v>
      </c>
      <c r="R132" s="1">
        <v>4.6740399999999999E-4</v>
      </c>
      <c r="S132" s="1">
        <v>8.4895900000000004E-4</v>
      </c>
      <c r="T132" s="1">
        <v>2.0031899999999999E-4</v>
      </c>
      <c r="U132" s="1">
        <v>3.4347399999999999E-3</v>
      </c>
      <c r="V132" s="1">
        <v>6.1610699999999996E-5</v>
      </c>
      <c r="W132" s="1">
        <v>1.4726600000000001E-4</v>
      </c>
      <c r="X132" s="1">
        <v>1.66063E-3</v>
      </c>
      <c r="Y132" s="1">
        <v>6.4610199999999996E-4</v>
      </c>
      <c r="Z132" s="1">
        <v>3.35841E-3</v>
      </c>
      <c r="AA132" s="1">
        <v>8.4571099999999994E-5</v>
      </c>
      <c r="AB132" s="1">
        <v>9.949379999999999E-4</v>
      </c>
      <c r="AC132" t="str">
        <f t="shared" si="2"/>
        <v>80130602_8128</v>
      </c>
    </row>
    <row r="133" spans="1:29" x14ac:dyDescent="0.25">
      <c r="A133">
        <v>80130602</v>
      </c>
      <c r="B133">
        <v>2</v>
      </c>
      <c r="C133">
        <v>8191</v>
      </c>
      <c r="D133" s="1">
        <v>7.5125300000000006E-2</v>
      </c>
      <c r="E133" s="1">
        <v>1.6517100000000001E-5</v>
      </c>
      <c r="F133" s="1">
        <v>2.5290700000000002E-5</v>
      </c>
      <c r="G133" s="1">
        <v>1.85191E-3</v>
      </c>
      <c r="H133" s="1">
        <v>2.19633E-6</v>
      </c>
      <c r="I133" s="1">
        <v>1.6432999999999999E-4</v>
      </c>
      <c r="J133" s="1">
        <v>4.66735E-2</v>
      </c>
      <c r="K133" s="1">
        <v>2.7152900000000001E-4</v>
      </c>
      <c r="L133" s="1">
        <v>9.7898699999999996E-4</v>
      </c>
      <c r="M133" s="1">
        <v>1.4883100000000001E-4</v>
      </c>
      <c r="N133" s="1">
        <v>1.4501500000000001E-2</v>
      </c>
      <c r="O133" s="1">
        <v>4.5856999999999998E-5</v>
      </c>
      <c r="P133" s="1">
        <v>2.4519300000000002E-3</v>
      </c>
      <c r="Q133" s="1">
        <v>2.6036599999999998E-3</v>
      </c>
      <c r="R133" s="1">
        <v>8.8358799999999998E-5</v>
      </c>
      <c r="S133" s="1">
        <v>3.58191E-4</v>
      </c>
      <c r="T133" s="1">
        <v>4.1832999999999997E-5</v>
      </c>
      <c r="U133" s="1">
        <v>4.43325E-4</v>
      </c>
      <c r="V133" s="1">
        <v>3.6338699999999998E-5</v>
      </c>
      <c r="W133" s="1">
        <v>1.29729E-4</v>
      </c>
      <c r="X133" s="1">
        <v>7.8828800000000005E-4</v>
      </c>
      <c r="Y133" s="1">
        <v>9.7703999999999998E-5</v>
      </c>
      <c r="Z133" s="1">
        <v>2.8580900000000002E-3</v>
      </c>
      <c r="AA133" s="1">
        <v>2.1083199999999998E-5</v>
      </c>
      <c r="AB133" s="1">
        <v>5.2631399999999995E-4</v>
      </c>
      <c r="AC133" t="str">
        <f t="shared" si="2"/>
        <v>80130602_8191</v>
      </c>
    </row>
    <row r="134" spans="1:29" x14ac:dyDescent="0.25">
      <c r="A134">
        <v>80130602</v>
      </c>
      <c r="B134">
        <v>3</v>
      </c>
      <c r="C134">
        <v>8218</v>
      </c>
      <c r="D134" s="1">
        <v>7.5124200000000002E-2</v>
      </c>
      <c r="E134" s="1">
        <v>2.6103100000000001E-6</v>
      </c>
      <c r="F134" s="1">
        <v>4.4480000000000001E-5</v>
      </c>
      <c r="G134" s="1">
        <v>1.4335999999999999E-3</v>
      </c>
      <c r="H134" s="1">
        <v>2.7619300000000002E-5</v>
      </c>
      <c r="I134" s="1">
        <v>4.2512300000000002E-4</v>
      </c>
      <c r="J134" s="1">
        <v>2.3004299999999998E-2</v>
      </c>
      <c r="K134" s="1">
        <v>3.43965E-4</v>
      </c>
      <c r="L134" s="1">
        <v>1.9342599999999999E-4</v>
      </c>
      <c r="M134" s="1">
        <v>5.6523000000000001E-4</v>
      </c>
      <c r="N134" s="1">
        <v>1.9996699999999999E-2</v>
      </c>
      <c r="O134" s="1">
        <v>7.9678599999999996E-4</v>
      </c>
      <c r="P134" s="1">
        <v>6.5010500000000004E-3</v>
      </c>
      <c r="Q134" s="1">
        <v>6.1768400000000003E-3</v>
      </c>
      <c r="R134" s="1">
        <v>8.6027800000000002E-4</v>
      </c>
      <c r="S134" s="1">
        <v>8.1090199999999998E-5</v>
      </c>
      <c r="T134" s="1">
        <v>2.6541899999999997E-4</v>
      </c>
      <c r="U134" s="1">
        <v>5.5972900000000004E-3</v>
      </c>
      <c r="V134" s="1">
        <v>4.0284300000000001E-4</v>
      </c>
      <c r="W134" s="1">
        <v>5.4700099999999998E-4</v>
      </c>
      <c r="X134" s="1">
        <v>2.0833900000000001E-4</v>
      </c>
      <c r="Y134" s="1">
        <v>4.0053400000000002E-4</v>
      </c>
      <c r="Z134" s="1">
        <v>4.9305399999999997E-3</v>
      </c>
      <c r="AA134" s="1">
        <v>3.7575999999999999E-4</v>
      </c>
      <c r="AB134" s="1">
        <v>1.94334E-3</v>
      </c>
      <c r="AC134" t="str">
        <f t="shared" si="2"/>
        <v>80130602_8218</v>
      </c>
    </row>
    <row r="135" spans="1:29" x14ac:dyDescent="0.25">
      <c r="A135">
        <v>80130602</v>
      </c>
      <c r="B135">
        <v>4</v>
      </c>
      <c r="C135">
        <v>8197</v>
      </c>
      <c r="D135" s="1">
        <v>7.4309299999999995E-2</v>
      </c>
      <c r="E135" s="1">
        <v>1.5290200000000001E-5</v>
      </c>
      <c r="F135" s="1">
        <v>1.5028900000000001E-4</v>
      </c>
      <c r="G135" s="1">
        <v>7.5865299999999997E-4</v>
      </c>
      <c r="H135" s="1">
        <v>2.3264700000000001E-6</v>
      </c>
      <c r="I135" s="1">
        <v>3.2601599999999999E-4</v>
      </c>
      <c r="J135" s="1">
        <v>4.0306700000000001E-2</v>
      </c>
      <c r="K135" s="1">
        <v>2.13605E-3</v>
      </c>
      <c r="L135" s="1">
        <v>9.9109799999999994E-4</v>
      </c>
      <c r="M135" s="1">
        <v>1.1460000000000001E-3</v>
      </c>
      <c r="N135" s="1">
        <v>1.16595E-2</v>
      </c>
      <c r="O135" s="1">
        <v>4.3872299999999997E-5</v>
      </c>
      <c r="P135" s="1">
        <v>3.1268799999999999E-3</v>
      </c>
      <c r="Q135" s="1">
        <v>1.98701E-3</v>
      </c>
      <c r="R135" s="1">
        <v>1.0204000000000001E-4</v>
      </c>
      <c r="S135" s="1">
        <v>5.9072499999999995E-4</v>
      </c>
      <c r="T135" s="1">
        <v>3.6063099999999998E-4</v>
      </c>
      <c r="U135" s="1">
        <v>4.2029099999999998E-3</v>
      </c>
      <c r="V135" s="1">
        <v>2.8849799999999999E-5</v>
      </c>
      <c r="W135" s="1">
        <v>1.9428799999999999E-5</v>
      </c>
      <c r="X135" s="1">
        <v>2.2611100000000002E-3</v>
      </c>
      <c r="Y135" s="1">
        <v>4.8444900000000002E-4</v>
      </c>
      <c r="Z135" s="1">
        <v>2.97846E-3</v>
      </c>
      <c r="AA135" s="1">
        <v>6.1766400000000005E-5</v>
      </c>
      <c r="AB135" s="1">
        <v>5.6918300000000002E-4</v>
      </c>
      <c r="AC135" t="str">
        <f t="shared" si="2"/>
        <v>80130602_8197</v>
      </c>
    </row>
    <row r="136" spans="1:29" x14ac:dyDescent="0.25">
      <c r="A136">
        <v>80130602</v>
      </c>
      <c r="B136">
        <v>5</v>
      </c>
      <c r="C136">
        <v>8165</v>
      </c>
      <c r="D136" s="1">
        <v>7.3586399999999996E-2</v>
      </c>
      <c r="E136" s="1">
        <v>2.13241E-6</v>
      </c>
      <c r="F136" s="1">
        <v>1.6660500000000001E-5</v>
      </c>
      <c r="G136" s="1">
        <v>5.1815700000000001E-6</v>
      </c>
      <c r="H136" s="1">
        <v>2.1203800000000001E-7</v>
      </c>
      <c r="I136" s="1">
        <v>3.0983900000000001E-4</v>
      </c>
      <c r="J136" s="1">
        <v>5.7682200000000003E-2</v>
      </c>
      <c r="K136" s="1">
        <v>5.0717500000000002E-6</v>
      </c>
      <c r="L136" s="1">
        <v>6.8496899999999998E-5</v>
      </c>
      <c r="M136" s="1">
        <v>2.2569699999999999E-4</v>
      </c>
      <c r="N136" s="1">
        <v>9.86406E-4</v>
      </c>
      <c r="O136" s="1">
        <v>2.0020099999999999E-6</v>
      </c>
      <c r="P136" s="1">
        <v>2.6924800000000001E-3</v>
      </c>
      <c r="Q136" s="1">
        <v>6.6995600000000002E-3</v>
      </c>
      <c r="R136" s="1">
        <v>3.7828200000000001E-3</v>
      </c>
      <c r="S136" s="1">
        <v>3.0612199999999998E-5</v>
      </c>
      <c r="T136" s="1">
        <v>7.5025300000000001E-6</v>
      </c>
      <c r="U136" s="1">
        <v>8.4937600000000005E-6</v>
      </c>
      <c r="V136" s="1">
        <v>1.8547499999999999E-6</v>
      </c>
      <c r="W136" s="1">
        <v>2.6265400000000001E-5</v>
      </c>
      <c r="X136" s="1">
        <v>1.01687E-4</v>
      </c>
      <c r="Y136" s="1">
        <v>3.3383500000000003E-5</v>
      </c>
      <c r="Z136" s="1">
        <v>4.5770700000000001E-4</v>
      </c>
      <c r="AA136" s="1">
        <v>2.0597200000000001E-6</v>
      </c>
      <c r="AB136" s="1">
        <v>4.3812000000000001E-4</v>
      </c>
      <c r="AC136" t="str">
        <f t="shared" si="2"/>
        <v>80130602_8165</v>
      </c>
    </row>
    <row r="137" spans="1:29" x14ac:dyDescent="0.25">
      <c r="A137">
        <v>80130602</v>
      </c>
      <c r="B137">
        <v>6</v>
      </c>
      <c r="C137">
        <v>8213</v>
      </c>
      <c r="D137" s="1">
        <v>7.3460399999999995E-2</v>
      </c>
      <c r="E137" s="1">
        <v>1.46172E-5</v>
      </c>
      <c r="F137" s="1">
        <v>1.875E-4</v>
      </c>
      <c r="G137" s="1">
        <v>9.8242699999999991E-4</v>
      </c>
      <c r="H137" s="1">
        <v>2.6905599999999999E-6</v>
      </c>
      <c r="I137" s="1">
        <v>6.7670999999999996E-4</v>
      </c>
      <c r="J137" s="1">
        <v>3.0168500000000001E-2</v>
      </c>
      <c r="K137" s="1">
        <v>1.6327799999999999E-3</v>
      </c>
      <c r="L137" s="1">
        <v>4.6714100000000002E-4</v>
      </c>
      <c r="M137" s="1">
        <v>2.1062899999999998E-3</v>
      </c>
      <c r="N137" s="1">
        <v>1.2921800000000001E-2</v>
      </c>
      <c r="O137" s="1">
        <v>7.6475800000000004E-5</v>
      </c>
      <c r="P137" s="1">
        <v>8.3976199999999997E-3</v>
      </c>
      <c r="Q137" s="1">
        <v>3.5616900000000002E-3</v>
      </c>
      <c r="R137" s="1">
        <v>7.6069500000000003E-4</v>
      </c>
      <c r="S137" s="1">
        <v>2.2544199999999999E-4</v>
      </c>
      <c r="T137" s="1">
        <v>1.17114E-3</v>
      </c>
      <c r="U137" s="1">
        <v>2.3992900000000001E-3</v>
      </c>
      <c r="V137" s="1">
        <v>2.2765899999999998E-5</v>
      </c>
      <c r="W137" s="1">
        <v>1.45556E-4</v>
      </c>
      <c r="X137" s="1">
        <v>5.1347199999999995E-4</v>
      </c>
      <c r="Y137" s="1">
        <v>2.3228799999999998E-3</v>
      </c>
      <c r="Z137" s="1">
        <v>3.07647E-3</v>
      </c>
      <c r="AA137" s="1">
        <v>1.48414E-5</v>
      </c>
      <c r="AB137" s="1">
        <v>1.6116100000000001E-3</v>
      </c>
      <c r="AC137" t="str">
        <f t="shared" si="2"/>
        <v>80130602_8213</v>
      </c>
    </row>
    <row r="138" spans="1:29" x14ac:dyDescent="0.25">
      <c r="A138">
        <v>80130602</v>
      </c>
      <c r="B138">
        <v>7</v>
      </c>
      <c r="C138">
        <v>8216</v>
      </c>
      <c r="D138" s="1">
        <v>7.2838700000000006E-2</v>
      </c>
      <c r="E138" s="1">
        <v>4.5133600000000001E-7</v>
      </c>
      <c r="F138" s="1">
        <v>3.3992300000000003E-5</v>
      </c>
      <c r="G138" s="1">
        <v>5.1939900000000003E-4</v>
      </c>
      <c r="H138" s="1">
        <v>3.3714699999999998E-5</v>
      </c>
      <c r="I138" s="1">
        <v>4.8001199999999998E-4</v>
      </c>
      <c r="J138" s="1">
        <v>3.0324299999999998E-2</v>
      </c>
      <c r="K138" s="1">
        <v>5.0132799999999999E-4</v>
      </c>
      <c r="L138" s="1">
        <v>6.2097699999999993E-5</v>
      </c>
      <c r="M138" s="1">
        <v>7.5319500000000001E-4</v>
      </c>
      <c r="N138" s="1">
        <v>1.29374E-2</v>
      </c>
      <c r="O138" s="1">
        <v>1.4924599999999999E-3</v>
      </c>
      <c r="P138" s="1">
        <v>8.0711499999999992E-3</v>
      </c>
      <c r="Q138" s="1">
        <v>5.8104100000000002E-3</v>
      </c>
      <c r="R138" s="1">
        <v>7.8693100000000005E-4</v>
      </c>
      <c r="S138" s="1">
        <v>3.4196200000000003E-5</v>
      </c>
      <c r="T138" s="1">
        <v>2.3950600000000001E-4</v>
      </c>
      <c r="U138" s="1">
        <v>8.6665899999999998E-4</v>
      </c>
      <c r="V138" s="1">
        <v>6.3198499999999995E-4</v>
      </c>
      <c r="W138" s="1">
        <v>1.14404E-4</v>
      </c>
      <c r="X138" s="1">
        <v>6.7600800000000005E-5</v>
      </c>
      <c r="Y138" s="1">
        <v>6.0209599999999999E-4</v>
      </c>
      <c r="Z138" s="1">
        <v>3.6676E-3</v>
      </c>
      <c r="AA138" s="1">
        <v>1.72087E-3</v>
      </c>
      <c r="AB138" s="1">
        <v>3.0869299999999999E-3</v>
      </c>
      <c r="AC138" t="str">
        <f t="shared" si="2"/>
        <v>80130602_8216</v>
      </c>
    </row>
    <row r="139" spans="1:29" x14ac:dyDescent="0.25">
      <c r="A139">
        <v>80130602</v>
      </c>
      <c r="B139">
        <v>8</v>
      </c>
      <c r="C139">
        <v>8198</v>
      </c>
      <c r="D139" s="1">
        <v>7.2838E-2</v>
      </c>
      <c r="E139" s="1">
        <v>1.12706E-5</v>
      </c>
      <c r="F139" s="1">
        <v>8.70122E-5</v>
      </c>
      <c r="G139" s="1">
        <v>7.4642199999999995E-4</v>
      </c>
      <c r="H139" s="1">
        <v>1.0465999999999999E-5</v>
      </c>
      <c r="I139" s="1">
        <v>2.4860699999999997E-4</v>
      </c>
      <c r="J139" s="1">
        <v>3.8270899999999997E-2</v>
      </c>
      <c r="K139" s="1">
        <v>1.77505E-3</v>
      </c>
      <c r="L139" s="1">
        <v>8.7097100000000001E-4</v>
      </c>
      <c r="M139" s="1">
        <v>7.3472999999999995E-4</v>
      </c>
      <c r="N139" s="1">
        <v>1.32725E-2</v>
      </c>
      <c r="O139" s="1">
        <v>2.5536599999999998E-4</v>
      </c>
      <c r="P139" s="1">
        <v>3.0173700000000001E-3</v>
      </c>
      <c r="Q139" s="1">
        <v>2.5399200000000002E-3</v>
      </c>
      <c r="R139" s="1">
        <v>1.9982600000000001E-4</v>
      </c>
      <c r="S139" s="1">
        <v>4.2832200000000002E-4</v>
      </c>
      <c r="T139" s="1">
        <v>2.59919E-4</v>
      </c>
      <c r="U139" s="1">
        <v>3.73595E-3</v>
      </c>
      <c r="V139" s="1">
        <v>5.7831699999999997E-5</v>
      </c>
      <c r="W139" s="1">
        <v>9.9555600000000006E-5</v>
      </c>
      <c r="X139" s="1">
        <v>1.7956700000000001E-3</v>
      </c>
      <c r="Y139" s="1">
        <v>3.0413599999999999E-4</v>
      </c>
      <c r="Z139" s="1">
        <v>3.4907699999999998E-3</v>
      </c>
      <c r="AA139" s="1">
        <v>5.9928800000000001E-5</v>
      </c>
      <c r="AB139" s="1">
        <v>5.6553099999999998E-4</v>
      </c>
      <c r="AC139" t="str">
        <f t="shared" si="2"/>
        <v>80130602_8198</v>
      </c>
    </row>
    <row r="140" spans="1:29" x14ac:dyDescent="0.25">
      <c r="A140">
        <v>80130602</v>
      </c>
      <c r="B140">
        <v>9</v>
      </c>
      <c r="C140">
        <v>8135</v>
      </c>
      <c r="D140" s="1">
        <v>7.2662500000000005E-2</v>
      </c>
      <c r="E140" s="1">
        <v>2.1118200000000001E-5</v>
      </c>
      <c r="F140" s="1">
        <v>3.7948099999999999E-6</v>
      </c>
      <c r="G140" s="1">
        <v>3.7397400000000001E-4</v>
      </c>
      <c r="H140" s="1">
        <v>1.5114600000000001E-9</v>
      </c>
      <c r="I140" s="1">
        <v>2.5360399999999999E-4</v>
      </c>
      <c r="J140" s="1">
        <v>5.8671000000000001E-2</v>
      </c>
      <c r="K140" s="1">
        <v>5.3180300000000003E-5</v>
      </c>
      <c r="L140" s="1">
        <v>5.5531899999999997E-4</v>
      </c>
      <c r="M140" s="1">
        <v>2.1973599999999999E-5</v>
      </c>
      <c r="N140" s="1">
        <v>3.1210399999999998E-3</v>
      </c>
      <c r="O140" s="1">
        <v>1.40969E-8</v>
      </c>
      <c r="P140" s="1">
        <v>1.44999E-3</v>
      </c>
      <c r="Q140" s="1">
        <v>2.2257900000000001E-3</v>
      </c>
      <c r="R140" s="1">
        <v>3.7027000000000002E-3</v>
      </c>
      <c r="S140" s="1">
        <v>5.2367899999999998E-4</v>
      </c>
      <c r="T140" s="1">
        <v>4.1294800000000003E-6</v>
      </c>
      <c r="U140" s="1">
        <v>1.33394E-5</v>
      </c>
      <c r="V140" s="1">
        <v>7.0744300000000004E-8</v>
      </c>
      <c r="W140" s="1">
        <v>8.5710199999999995E-6</v>
      </c>
      <c r="X140" s="1">
        <v>4.2499699999999998E-4</v>
      </c>
      <c r="Y140" s="1">
        <v>9.6421899999999999E-6</v>
      </c>
      <c r="Z140" s="1">
        <v>9.5018900000000005E-4</v>
      </c>
      <c r="AA140" s="1">
        <v>1.22955E-7</v>
      </c>
      <c r="AB140" s="1">
        <v>2.7430299999999999E-4</v>
      </c>
      <c r="AC140" t="str">
        <f t="shared" si="2"/>
        <v>80130602_8135</v>
      </c>
    </row>
    <row r="141" spans="1:29" x14ac:dyDescent="0.25">
      <c r="A141">
        <v>80130602</v>
      </c>
      <c r="B141">
        <v>10</v>
      </c>
      <c r="C141">
        <v>8223</v>
      </c>
      <c r="D141" s="1">
        <v>7.2338E-2</v>
      </c>
      <c r="E141" s="1">
        <v>1.7506000000000001E-5</v>
      </c>
      <c r="F141" s="1">
        <v>2.8261200000000001E-4</v>
      </c>
      <c r="G141" s="1">
        <v>1.8950900000000001E-3</v>
      </c>
      <c r="H141" s="1">
        <v>1.7105E-5</v>
      </c>
      <c r="I141" s="1">
        <v>3.4913700000000002E-4</v>
      </c>
      <c r="J141" s="1">
        <v>2.21184E-2</v>
      </c>
      <c r="K141" s="1">
        <v>1.4755000000000001E-4</v>
      </c>
      <c r="L141" s="1">
        <v>7.4719700000000001E-4</v>
      </c>
      <c r="M141" s="1">
        <v>2.0828499999999998E-3</v>
      </c>
      <c r="N141" s="1">
        <v>1.6874400000000001E-2</v>
      </c>
      <c r="O141" s="1">
        <v>2.8637999999999998E-4</v>
      </c>
      <c r="P141" s="1">
        <v>4.2667900000000003E-3</v>
      </c>
      <c r="Q141" s="1">
        <v>6.4328500000000004E-3</v>
      </c>
      <c r="R141" s="1">
        <v>1.0428600000000001E-3</v>
      </c>
      <c r="S141" s="1">
        <v>4.4761600000000002E-4</v>
      </c>
      <c r="T141" s="1">
        <v>1.13579E-3</v>
      </c>
      <c r="U141" s="1">
        <v>4.8186899999999996E-3</v>
      </c>
      <c r="V141" s="1">
        <v>1.34361E-4</v>
      </c>
      <c r="W141" s="1">
        <v>2.6630099999999998E-4</v>
      </c>
      <c r="X141" s="1">
        <v>1.1126199999999999E-3</v>
      </c>
      <c r="Y141" s="1">
        <v>1.34585E-3</v>
      </c>
      <c r="Z141" s="1">
        <v>5.29357E-3</v>
      </c>
      <c r="AA141" s="1">
        <v>1.40118E-4</v>
      </c>
      <c r="AB141" s="1">
        <v>1.0824299999999999E-3</v>
      </c>
      <c r="AC141" t="str">
        <f t="shared" si="2"/>
        <v>80130602_8223</v>
      </c>
    </row>
    <row r="142" spans="1:29" x14ac:dyDescent="0.25">
      <c r="A142">
        <v>80130603</v>
      </c>
      <c r="B142">
        <v>1</v>
      </c>
      <c r="C142">
        <v>8128</v>
      </c>
      <c r="D142" s="1">
        <v>8.4833099999999995E-2</v>
      </c>
      <c r="E142" s="1">
        <v>8.0147000000000004E-5</v>
      </c>
      <c r="F142" s="1">
        <v>2.39607E-4</v>
      </c>
      <c r="G142" s="1">
        <v>5.5209500000000002E-3</v>
      </c>
      <c r="H142" s="1">
        <v>6.0860499999999999E-6</v>
      </c>
      <c r="I142" s="1">
        <v>5.4001699999999995E-4</v>
      </c>
      <c r="J142" s="1">
        <v>4.3899800000000003E-2</v>
      </c>
      <c r="K142" s="1">
        <v>5.79811E-5</v>
      </c>
      <c r="L142" s="1">
        <v>1.2861700000000001E-3</v>
      </c>
      <c r="M142" s="1">
        <v>9.8822199999999997E-4</v>
      </c>
      <c r="N142" s="1">
        <v>1.49602E-2</v>
      </c>
      <c r="O142" s="1">
        <v>5.1531399999999999E-5</v>
      </c>
      <c r="P142" s="1">
        <v>3.7457699999999998E-3</v>
      </c>
      <c r="Q142" s="1">
        <v>1.5938899999999999E-3</v>
      </c>
      <c r="R142" s="1">
        <v>4.6595600000000001E-4</v>
      </c>
      <c r="S142" s="1">
        <v>8.6316099999999998E-4</v>
      </c>
      <c r="T142" s="1">
        <v>2.0687099999999999E-4</v>
      </c>
      <c r="U142" s="1">
        <v>3.2790800000000002E-3</v>
      </c>
      <c r="V142" s="1">
        <v>6.1100500000000002E-5</v>
      </c>
      <c r="W142" s="1">
        <v>1.39414E-4</v>
      </c>
      <c r="X142" s="1">
        <v>1.6532300000000001E-3</v>
      </c>
      <c r="Y142" s="1">
        <v>6.5332300000000003E-4</v>
      </c>
      <c r="Z142" s="1">
        <v>3.4728699999999999E-3</v>
      </c>
      <c r="AA142" s="1">
        <v>8.3821500000000004E-5</v>
      </c>
      <c r="AB142" s="1">
        <v>9.8388899999999994E-4</v>
      </c>
      <c r="AC142" t="str">
        <f t="shared" si="2"/>
        <v>80130603_8128</v>
      </c>
    </row>
    <row r="143" spans="1:29" x14ac:dyDescent="0.25">
      <c r="A143">
        <v>80130603</v>
      </c>
      <c r="B143">
        <v>2</v>
      </c>
      <c r="C143">
        <v>8191</v>
      </c>
      <c r="D143" s="1">
        <v>7.6496900000000007E-2</v>
      </c>
      <c r="E143" s="1">
        <v>1.70665E-5</v>
      </c>
      <c r="F143" s="1">
        <v>2.5035999999999999E-5</v>
      </c>
      <c r="G143" s="1">
        <v>1.92713E-3</v>
      </c>
      <c r="H143" s="1">
        <v>2.2024400000000001E-6</v>
      </c>
      <c r="I143" s="1">
        <v>1.65613E-4</v>
      </c>
      <c r="J143" s="1">
        <v>4.6932700000000001E-2</v>
      </c>
      <c r="K143" s="1">
        <v>2.5897499999999999E-4</v>
      </c>
      <c r="L143" s="1">
        <v>9.5548900000000001E-4</v>
      </c>
      <c r="M143" s="1">
        <v>1.4032399999999999E-4</v>
      </c>
      <c r="N143" s="1">
        <v>1.5664500000000001E-2</v>
      </c>
      <c r="O143" s="1">
        <v>4.3860599999999998E-5</v>
      </c>
      <c r="P143" s="1">
        <v>2.3724699999999998E-3</v>
      </c>
      <c r="Q143" s="1">
        <v>2.5345200000000002E-3</v>
      </c>
      <c r="R143" s="1">
        <v>8.5067499999999998E-5</v>
      </c>
      <c r="S143" s="1">
        <v>3.6503399999999997E-4</v>
      </c>
      <c r="T143" s="1">
        <v>4.0493300000000001E-5</v>
      </c>
      <c r="U143" s="1">
        <v>4.3388999999999998E-4</v>
      </c>
      <c r="V143" s="1">
        <v>3.5416600000000002E-5</v>
      </c>
      <c r="W143" s="1">
        <v>1.27575E-4</v>
      </c>
      <c r="X143" s="1">
        <v>7.4502399999999995E-4</v>
      </c>
      <c r="Y143" s="1">
        <v>9.1016199999999998E-5</v>
      </c>
      <c r="Z143" s="1">
        <v>3.0101699999999999E-3</v>
      </c>
      <c r="AA143" s="1">
        <v>1.9828500000000002E-5</v>
      </c>
      <c r="AB143" s="1">
        <v>5.0344599999999995E-4</v>
      </c>
      <c r="AC143" t="str">
        <f t="shared" si="2"/>
        <v>80130603_8191</v>
      </c>
    </row>
    <row r="144" spans="1:29" x14ac:dyDescent="0.25">
      <c r="A144">
        <v>80130603</v>
      </c>
      <c r="B144">
        <v>3</v>
      </c>
      <c r="C144">
        <v>8197</v>
      </c>
      <c r="D144" s="1">
        <v>7.4484999999999996E-2</v>
      </c>
      <c r="E144" s="1">
        <v>1.50723E-5</v>
      </c>
      <c r="F144" s="1">
        <v>1.55186E-4</v>
      </c>
      <c r="G144" s="1">
        <v>7.6639399999999999E-4</v>
      </c>
      <c r="H144" s="1">
        <v>2.2953400000000001E-6</v>
      </c>
      <c r="I144" s="1">
        <v>3.28065E-4</v>
      </c>
      <c r="J144" s="1">
        <v>4.0545499999999998E-2</v>
      </c>
      <c r="K144" s="1">
        <v>2.1808399999999999E-3</v>
      </c>
      <c r="L144" s="1">
        <v>9.4689399999999999E-4</v>
      </c>
      <c r="M144" s="1">
        <v>1.1838899999999999E-3</v>
      </c>
      <c r="N144" s="1">
        <v>1.1797999999999999E-2</v>
      </c>
      <c r="O144" s="1">
        <v>4.1661400000000001E-5</v>
      </c>
      <c r="P144" s="1">
        <v>3.1309200000000001E-3</v>
      </c>
      <c r="Q144" s="1">
        <v>1.9626000000000001E-3</v>
      </c>
      <c r="R144" s="1">
        <v>1.0098999999999999E-4</v>
      </c>
      <c r="S144" s="1">
        <v>5.7824799999999996E-4</v>
      </c>
      <c r="T144" s="1">
        <v>3.5501700000000001E-4</v>
      </c>
      <c r="U144" s="1">
        <v>4.0896200000000004E-3</v>
      </c>
      <c r="V144" s="1">
        <v>2.87188E-5</v>
      </c>
      <c r="W144" s="1">
        <v>1.8978200000000001E-5</v>
      </c>
      <c r="X144" s="1">
        <v>2.1567700000000001E-3</v>
      </c>
      <c r="Y144" s="1">
        <v>4.8551200000000001E-4</v>
      </c>
      <c r="Z144" s="1">
        <v>2.9836900000000002E-3</v>
      </c>
      <c r="AA144" s="1">
        <v>6.2135899999999996E-5</v>
      </c>
      <c r="AB144" s="1">
        <v>5.6797100000000001E-4</v>
      </c>
      <c r="AC144" t="str">
        <f t="shared" si="2"/>
        <v>80130603_8197</v>
      </c>
    </row>
    <row r="145" spans="1:29" x14ac:dyDescent="0.25">
      <c r="A145">
        <v>80130603</v>
      </c>
      <c r="B145">
        <v>4</v>
      </c>
      <c r="C145">
        <v>8218</v>
      </c>
      <c r="D145" s="1">
        <v>7.4032000000000001E-2</v>
      </c>
      <c r="E145" s="1">
        <v>2.53499E-6</v>
      </c>
      <c r="F145" s="1">
        <v>4.3461200000000003E-5</v>
      </c>
      <c r="G145" s="1">
        <v>1.2827299999999999E-3</v>
      </c>
      <c r="H145" s="1">
        <v>2.50118E-5</v>
      </c>
      <c r="I145" s="1">
        <v>4.1362700000000002E-4</v>
      </c>
      <c r="J145" s="1">
        <v>2.3198099999999999E-2</v>
      </c>
      <c r="K145" s="1">
        <v>3.4303600000000001E-4</v>
      </c>
      <c r="L145" s="1">
        <v>1.98149E-4</v>
      </c>
      <c r="M145" s="1">
        <v>5.7542699999999999E-4</v>
      </c>
      <c r="N145" s="1">
        <v>1.9127600000000002E-2</v>
      </c>
      <c r="O145" s="1">
        <v>7.7093300000000001E-4</v>
      </c>
      <c r="P145" s="1">
        <v>6.5418400000000002E-3</v>
      </c>
      <c r="Q145" s="1">
        <v>6.1074199999999997E-3</v>
      </c>
      <c r="R145" s="1">
        <v>8.4990499999999997E-4</v>
      </c>
      <c r="S145" s="1">
        <v>8.1671300000000005E-5</v>
      </c>
      <c r="T145" s="1">
        <v>2.6281699999999999E-4</v>
      </c>
      <c r="U145" s="1">
        <v>5.20419E-3</v>
      </c>
      <c r="V145" s="1">
        <v>3.8099999999999999E-4</v>
      </c>
      <c r="W145" s="1">
        <v>5.1192700000000002E-4</v>
      </c>
      <c r="X145" s="1">
        <v>2.14532E-4</v>
      </c>
      <c r="Y145" s="1">
        <v>4.12717E-4</v>
      </c>
      <c r="Z145" s="1">
        <v>5.1570399999999999E-3</v>
      </c>
      <c r="AA145" s="1">
        <v>3.6681399999999997E-4</v>
      </c>
      <c r="AB145" s="1">
        <v>1.9595200000000002E-3</v>
      </c>
      <c r="AC145" t="str">
        <f t="shared" si="2"/>
        <v>80130603_8218</v>
      </c>
    </row>
    <row r="146" spans="1:29" x14ac:dyDescent="0.25">
      <c r="A146">
        <v>80130603</v>
      </c>
      <c r="B146">
        <v>5</v>
      </c>
      <c r="C146">
        <v>8213</v>
      </c>
      <c r="D146" s="1">
        <v>7.3650300000000002E-2</v>
      </c>
      <c r="E146" s="1">
        <v>1.30577E-5</v>
      </c>
      <c r="F146" s="1">
        <v>1.9005700000000001E-4</v>
      </c>
      <c r="G146" s="1">
        <v>1.04823E-3</v>
      </c>
      <c r="H146" s="1">
        <v>2.7808600000000001E-6</v>
      </c>
      <c r="I146" s="1">
        <v>6.8168700000000005E-4</v>
      </c>
      <c r="J146" s="1">
        <v>3.0002299999999999E-2</v>
      </c>
      <c r="K146" s="1">
        <v>1.5734E-3</v>
      </c>
      <c r="L146" s="1">
        <v>4.1685300000000002E-4</v>
      </c>
      <c r="M146" s="1">
        <v>2.0993299999999999E-3</v>
      </c>
      <c r="N146" s="1">
        <v>1.33413E-2</v>
      </c>
      <c r="O146" s="1">
        <v>7.6900100000000006E-5</v>
      </c>
      <c r="P146" s="1">
        <v>8.3828600000000007E-3</v>
      </c>
      <c r="Q146" s="1">
        <v>3.5461300000000002E-3</v>
      </c>
      <c r="R146" s="1">
        <v>7.67923E-4</v>
      </c>
      <c r="S146" s="1">
        <v>2.1192699999999999E-4</v>
      </c>
      <c r="T146" s="1">
        <v>1.1808999999999999E-3</v>
      </c>
      <c r="U146" s="1">
        <v>2.3327700000000001E-3</v>
      </c>
      <c r="V146" s="1">
        <v>2.3112000000000002E-5</v>
      </c>
      <c r="W146" s="1">
        <v>1.47443E-4</v>
      </c>
      <c r="X146" s="1">
        <v>4.6122699999999998E-4</v>
      </c>
      <c r="Y146" s="1">
        <v>2.3206199999999998E-3</v>
      </c>
      <c r="Z146" s="1">
        <v>3.2089000000000002E-3</v>
      </c>
      <c r="AA146" s="1">
        <v>1.49131E-5</v>
      </c>
      <c r="AB146" s="1">
        <v>1.60571E-3</v>
      </c>
      <c r="AC146" t="str">
        <f t="shared" si="2"/>
        <v>80130603_8213</v>
      </c>
    </row>
    <row r="147" spans="1:29" x14ac:dyDescent="0.25">
      <c r="A147">
        <v>80130603</v>
      </c>
      <c r="B147">
        <v>6</v>
      </c>
      <c r="C147">
        <v>8165</v>
      </c>
      <c r="D147" s="1">
        <v>7.3314799999999999E-2</v>
      </c>
      <c r="E147" s="1">
        <v>2.0840299999999998E-6</v>
      </c>
      <c r="F147" s="1">
        <v>1.6629500000000001E-5</v>
      </c>
      <c r="G147" s="1">
        <v>3.4900099999999999E-6</v>
      </c>
      <c r="H147" s="1">
        <v>2.06591E-7</v>
      </c>
      <c r="I147" s="1">
        <v>3.0633E-4</v>
      </c>
      <c r="J147" s="1">
        <v>5.7699500000000001E-2</v>
      </c>
      <c r="K147" s="1">
        <v>4.9242100000000001E-6</v>
      </c>
      <c r="L147" s="1">
        <v>6.7762999999999995E-5</v>
      </c>
      <c r="M147" s="1">
        <v>2.30619E-4</v>
      </c>
      <c r="N147" s="1">
        <v>8.7618799999999997E-4</v>
      </c>
      <c r="O147" s="1">
        <v>1.9321800000000002E-6</v>
      </c>
      <c r="P147" s="1">
        <v>2.6699900000000001E-3</v>
      </c>
      <c r="Q147" s="1">
        <v>6.62687E-3</v>
      </c>
      <c r="R147" s="1">
        <v>3.7482399999999999E-3</v>
      </c>
      <c r="S147" s="1">
        <v>2.9884699999999999E-5</v>
      </c>
      <c r="T147" s="1">
        <v>7.4970399999999998E-6</v>
      </c>
      <c r="U147" s="1">
        <v>8.4990699999999992E-6</v>
      </c>
      <c r="V147" s="1">
        <v>1.78951E-6</v>
      </c>
      <c r="W147" s="1">
        <v>2.54416E-5</v>
      </c>
      <c r="X147" s="1">
        <v>1.0039600000000001E-4</v>
      </c>
      <c r="Y147" s="1">
        <v>3.3819699999999997E-5</v>
      </c>
      <c r="Z147" s="1">
        <v>4.1804500000000003E-4</v>
      </c>
      <c r="AA147" s="1">
        <v>1.9691299999999999E-6</v>
      </c>
      <c r="AB147" s="1">
        <v>4.3269700000000001E-4</v>
      </c>
      <c r="AC147" t="str">
        <f t="shared" si="2"/>
        <v>80130603_8165</v>
      </c>
    </row>
    <row r="148" spans="1:29" x14ac:dyDescent="0.25">
      <c r="A148">
        <v>80130603</v>
      </c>
      <c r="B148">
        <v>7</v>
      </c>
      <c r="C148">
        <v>8198</v>
      </c>
      <c r="D148" s="1">
        <v>7.3210700000000004E-2</v>
      </c>
      <c r="E148" s="1">
        <v>1.1579199999999999E-5</v>
      </c>
      <c r="F148" s="1">
        <v>8.7755699999999997E-5</v>
      </c>
      <c r="G148" s="1">
        <v>7.6218100000000001E-4</v>
      </c>
      <c r="H148" s="1">
        <v>1.0370999999999999E-5</v>
      </c>
      <c r="I148" s="1">
        <v>2.5294400000000001E-4</v>
      </c>
      <c r="J148" s="1">
        <v>3.8315799999999997E-2</v>
      </c>
      <c r="K148" s="1">
        <v>1.7895299999999999E-3</v>
      </c>
      <c r="L148" s="1">
        <v>8.7872099999999995E-4</v>
      </c>
      <c r="M148" s="1">
        <v>7.3286599999999999E-4</v>
      </c>
      <c r="N148" s="1">
        <v>1.33811E-2</v>
      </c>
      <c r="O148" s="1">
        <v>2.41394E-4</v>
      </c>
      <c r="P148" s="1">
        <v>3.0312500000000001E-3</v>
      </c>
      <c r="Q148" s="1">
        <v>2.5075399999999999E-3</v>
      </c>
      <c r="R148" s="1">
        <v>1.9586699999999999E-4</v>
      </c>
      <c r="S148" s="1">
        <v>4.3943200000000002E-4</v>
      </c>
      <c r="T148" s="1">
        <v>2.6412000000000001E-4</v>
      </c>
      <c r="U148" s="1">
        <v>3.8092999999999998E-3</v>
      </c>
      <c r="V148" s="1">
        <v>5.6629699999999998E-5</v>
      </c>
      <c r="W148" s="1">
        <v>1.00363E-4</v>
      </c>
      <c r="X148" s="1">
        <v>1.83461E-3</v>
      </c>
      <c r="Y148" s="1">
        <v>3.0197900000000002E-4</v>
      </c>
      <c r="Z148" s="1">
        <v>3.5837E-3</v>
      </c>
      <c r="AA148" s="1">
        <v>5.7392300000000003E-5</v>
      </c>
      <c r="AB148" s="1">
        <v>5.6427099999999998E-4</v>
      </c>
      <c r="AC148" t="str">
        <f t="shared" si="2"/>
        <v>80130603_8198</v>
      </c>
    </row>
    <row r="149" spans="1:29" x14ac:dyDescent="0.25">
      <c r="A149">
        <v>80130603</v>
      </c>
      <c r="B149">
        <v>8</v>
      </c>
      <c r="C149">
        <v>8202</v>
      </c>
      <c r="D149" s="1">
        <v>7.2667300000000004E-2</v>
      </c>
      <c r="E149" s="1">
        <v>1.1028099999999999E-6</v>
      </c>
      <c r="F149" s="1">
        <v>9.2612899999999996E-5</v>
      </c>
      <c r="G149" s="1">
        <v>1.04269E-3</v>
      </c>
      <c r="H149" s="1">
        <v>2.2881000000000002E-6</v>
      </c>
      <c r="I149" s="1">
        <v>1.0214500000000001E-4</v>
      </c>
      <c r="J149" s="1">
        <v>4.0865699999999998E-2</v>
      </c>
      <c r="K149" s="1">
        <v>9.6606899999999996E-4</v>
      </c>
      <c r="L149" s="1">
        <v>1.1322799999999999E-4</v>
      </c>
      <c r="M149" s="1">
        <v>1.15456E-3</v>
      </c>
      <c r="N149" s="1">
        <v>1.4633E-2</v>
      </c>
      <c r="O149" s="1">
        <v>9.9157800000000001E-5</v>
      </c>
      <c r="P149" s="1">
        <v>1.9187399999999999E-3</v>
      </c>
      <c r="Q149" s="1">
        <v>2.83555E-3</v>
      </c>
      <c r="R149" s="1">
        <v>1.30283E-4</v>
      </c>
      <c r="S149" s="1">
        <v>3.4374800000000002E-5</v>
      </c>
      <c r="T149" s="1">
        <v>5.3396200000000002E-4</v>
      </c>
      <c r="U149" s="1">
        <v>1.0730399999999999E-3</v>
      </c>
      <c r="V149" s="1">
        <v>4.0564500000000001E-5</v>
      </c>
      <c r="W149" s="1">
        <v>4.8179000000000001E-5</v>
      </c>
      <c r="X149" s="1">
        <v>1.1707200000000001E-4</v>
      </c>
      <c r="Y149" s="1">
        <v>1.10199E-3</v>
      </c>
      <c r="Z149" s="1">
        <v>5.2634700000000001E-3</v>
      </c>
      <c r="AA149" s="1">
        <v>3.7358899999999999E-5</v>
      </c>
      <c r="AB149" s="1">
        <v>4.6016299999999998E-4</v>
      </c>
      <c r="AC149" t="str">
        <f t="shared" si="2"/>
        <v>80130603_8202</v>
      </c>
    </row>
    <row r="150" spans="1:29" x14ac:dyDescent="0.25">
      <c r="A150">
        <v>80130603</v>
      </c>
      <c r="B150">
        <v>9</v>
      </c>
      <c r="C150">
        <v>8223</v>
      </c>
      <c r="D150" s="1">
        <v>7.2452100000000005E-2</v>
      </c>
      <c r="E150" s="1">
        <v>1.5570099999999999E-5</v>
      </c>
      <c r="F150" s="1">
        <v>2.6564399999999999E-4</v>
      </c>
      <c r="G150" s="1">
        <v>1.79759E-3</v>
      </c>
      <c r="H150" s="1">
        <v>1.5744200000000001E-5</v>
      </c>
      <c r="I150" s="1">
        <v>3.4625200000000002E-4</v>
      </c>
      <c r="J150" s="1">
        <v>2.25992E-2</v>
      </c>
      <c r="K150" s="1">
        <v>1.41354E-4</v>
      </c>
      <c r="L150" s="1">
        <v>6.4541000000000002E-4</v>
      </c>
      <c r="M150" s="1">
        <v>2.0306E-3</v>
      </c>
      <c r="N150" s="1">
        <v>1.7235E-2</v>
      </c>
      <c r="O150" s="1">
        <v>2.7106100000000001E-4</v>
      </c>
      <c r="P150" s="1">
        <v>4.3925800000000001E-3</v>
      </c>
      <c r="Q150" s="1">
        <v>6.4019400000000001E-3</v>
      </c>
      <c r="R150" s="1">
        <v>1.0604099999999999E-3</v>
      </c>
      <c r="S150" s="1">
        <v>3.91054E-4</v>
      </c>
      <c r="T150" s="1">
        <v>1.1067500000000001E-3</v>
      </c>
      <c r="U150" s="1">
        <v>4.2735300000000002E-3</v>
      </c>
      <c r="V150" s="1">
        <v>1.261E-4</v>
      </c>
      <c r="W150" s="1">
        <v>2.5476299999999997E-4</v>
      </c>
      <c r="X150" s="1">
        <v>9.6321700000000004E-4</v>
      </c>
      <c r="Y150" s="1">
        <v>1.3743099999999999E-3</v>
      </c>
      <c r="Z150" s="1">
        <v>5.5247400000000002E-3</v>
      </c>
      <c r="AA150" s="1">
        <v>1.3083999999999999E-4</v>
      </c>
      <c r="AB150" s="1">
        <v>1.0884600000000001E-3</v>
      </c>
      <c r="AC150" t="str">
        <f t="shared" si="2"/>
        <v>80130603_8223</v>
      </c>
    </row>
    <row r="151" spans="1:29" x14ac:dyDescent="0.25">
      <c r="A151">
        <v>80130603</v>
      </c>
      <c r="B151">
        <v>10</v>
      </c>
      <c r="C151">
        <v>8216</v>
      </c>
      <c r="D151" s="1">
        <v>7.1067000000000005E-2</v>
      </c>
      <c r="E151" s="1">
        <v>4.00135E-7</v>
      </c>
      <c r="F151" s="1">
        <v>3.2470700000000001E-5</v>
      </c>
      <c r="G151" s="1">
        <v>4.2943799999999998E-4</v>
      </c>
      <c r="H151" s="1">
        <v>2.94342E-5</v>
      </c>
      <c r="I151" s="1">
        <v>4.6853200000000002E-4</v>
      </c>
      <c r="J151" s="1">
        <v>3.03761E-2</v>
      </c>
      <c r="K151" s="1">
        <v>4.9272300000000003E-4</v>
      </c>
      <c r="L151" s="1">
        <v>5.8387200000000002E-5</v>
      </c>
      <c r="M151" s="1">
        <v>7.5175600000000002E-4</v>
      </c>
      <c r="N151" s="1">
        <v>1.1660200000000001E-2</v>
      </c>
      <c r="O151" s="1">
        <v>1.4524900000000001E-3</v>
      </c>
      <c r="P151" s="1">
        <v>8.1444900000000008E-3</v>
      </c>
      <c r="Q151" s="1">
        <v>5.8287699999999996E-3</v>
      </c>
      <c r="R151" s="1">
        <v>7.90667E-4</v>
      </c>
      <c r="S151" s="1">
        <v>3.3012700000000003E-5</v>
      </c>
      <c r="T151" s="1">
        <v>2.1796700000000001E-4</v>
      </c>
      <c r="U151" s="1">
        <v>7.4863800000000004E-4</v>
      </c>
      <c r="V151" s="1">
        <v>6.0758399999999999E-4</v>
      </c>
      <c r="W151" s="1">
        <v>1.11475E-4</v>
      </c>
      <c r="X151" s="1">
        <v>6.5351999999999994E-5</v>
      </c>
      <c r="Y151" s="1">
        <v>5.6493099999999996E-4</v>
      </c>
      <c r="Z151" s="1">
        <v>3.3998700000000001E-3</v>
      </c>
      <c r="AA151" s="1">
        <v>1.66698E-3</v>
      </c>
      <c r="AB151" s="1">
        <v>3.1352900000000002E-3</v>
      </c>
      <c r="AC151" t="str">
        <f t="shared" si="2"/>
        <v>80130603_8216</v>
      </c>
    </row>
    <row r="152" spans="1:29" x14ac:dyDescent="0.25">
      <c r="A152">
        <v>80131001</v>
      </c>
      <c r="B152">
        <v>1</v>
      </c>
      <c r="C152">
        <v>8128</v>
      </c>
      <c r="D152" s="1">
        <v>8.4249400000000002E-2</v>
      </c>
      <c r="E152" s="1">
        <v>8.1211999999999994E-5</v>
      </c>
      <c r="F152" s="1">
        <v>2.40311E-4</v>
      </c>
      <c r="G152" s="1">
        <v>5.3819000000000002E-3</v>
      </c>
      <c r="H152" s="1">
        <v>6.1644800000000003E-6</v>
      </c>
      <c r="I152" s="1">
        <v>5.46293E-4</v>
      </c>
      <c r="J152" s="1">
        <v>4.3406399999999998E-2</v>
      </c>
      <c r="K152" s="1">
        <v>5.9372500000000001E-5</v>
      </c>
      <c r="L152" s="1">
        <v>1.3043799999999999E-3</v>
      </c>
      <c r="M152" s="1">
        <v>9.8292200000000001E-4</v>
      </c>
      <c r="N152" s="1">
        <v>1.4645099999999999E-2</v>
      </c>
      <c r="O152" s="1">
        <v>5.2216000000000003E-5</v>
      </c>
      <c r="P152" s="1">
        <v>3.7708099999999999E-3</v>
      </c>
      <c r="Q152" s="1">
        <v>1.56634E-3</v>
      </c>
      <c r="R152" s="1">
        <v>4.6606000000000002E-4</v>
      </c>
      <c r="S152" s="1">
        <v>8.78359E-4</v>
      </c>
      <c r="T152" s="1">
        <v>2.0401499999999999E-4</v>
      </c>
      <c r="U152" s="1">
        <v>3.6360799999999999E-3</v>
      </c>
      <c r="V152" s="1">
        <v>6.0518800000000001E-5</v>
      </c>
      <c r="W152" s="1">
        <v>1.4582000000000001E-4</v>
      </c>
      <c r="X152" s="1">
        <v>1.67374E-3</v>
      </c>
      <c r="Y152" s="1">
        <v>6.46022E-4</v>
      </c>
      <c r="Z152" s="1">
        <v>3.4244700000000002E-3</v>
      </c>
      <c r="AA152" s="1">
        <v>8.1085499999999995E-5</v>
      </c>
      <c r="AB152" s="1">
        <v>9.8970700000000004E-4</v>
      </c>
      <c r="AC152" t="str">
        <f t="shared" si="2"/>
        <v>80131001_8128</v>
      </c>
    </row>
    <row r="153" spans="1:29" x14ac:dyDescent="0.25">
      <c r="A153">
        <v>80131001</v>
      </c>
      <c r="B153">
        <v>2</v>
      </c>
      <c r="C153">
        <v>8191</v>
      </c>
      <c r="D153" s="1">
        <v>7.6058299999999995E-2</v>
      </c>
      <c r="E153" s="1">
        <v>1.8414E-5</v>
      </c>
      <c r="F153" s="1">
        <v>2.6523700000000002E-5</v>
      </c>
      <c r="G153" s="1">
        <v>2.0409600000000001E-3</v>
      </c>
      <c r="H153" s="1">
        <v>2.07457E-6</v>
      </c>
      <c r="I153" s="1">
        <v>1.7004100000000001E-4</v>
      </c>
      <c r="J153" s="1">
        <v>4.6020199999999997E-2</v>
      </c>
      <c r="K153" s="1">
        <v>2.6246E-4</v>
      </c>
      <c r="L153" s="1">
        <v>9.9853899999999989E-4</v>
      </c>
      <c r="M153" s="1">
        <v>1.42602E-4</v>
      </c>
      <c r="N153" s="1">
        <v>1.5861E-2</v>
      </c>
      <c r="O153" s="1">
        <v>3.9765899999999998E-5</v>
      </c>
      <c r="P153" s="1">
        <v>2.2927199999999998E-3</v>
      </c>
      <c r="Q153" s="1">
        <v>2.4247499999999998E-3</v>
      </c>
      <c r="R153" s="1">
        <v>7.8753399999999997E-5</v>
      </c>
      <c r="S153" s="1">
        <v>3.81796E-4</v>
      </c>
      <c r="T153" s="1">
        <v>4.10586E-5</v>
      </c>
      <c r="U153" s="1">
        <v>4.8825300000000002E-4</v>
      </c>
      <c r="V153" s="1">
        <v>3.2609199999999999E-5</v>
      </c>
      <c r="W153" s="1">
        <v>1.1690500000000001E-4</v>
      </c>
      <c r="X153" s="1">
        <v>7.8140700000000002E-4</v>
      </c>
      <c r="Y153" s="1">
        <v>9.1005299999999994E-5</v>
      </c>
      <c r="Z153" s="1">
        <v>3.24785E-3</v>
      </c>
      <c r="AA153" s="1">
        <v>1.8671599999999999E-5</v>
      </c>
      <c r="AB153" s="1">
        <v>4.7994900000000002E-4</v>
      </c>
      <c r="AC153" t="str">
        <f t="shared" si="2"/>
        <v>80131001_8191</v>
      </c>
    </row>
    <row r="154" spans="1:29" x14ac:dyDescent="0.25">
      <c r="A154">
        <v>80131001</v>
      </c>
      <c r="B154">
        <v>3</v>
      </c>
      <c r="C154">
        <v>8213</v>
      </c>
      <c r="D154" s="1">
        <v>7.3930499999999996E-2</v>
      </c>
      <c r="E154" s="1">
        <v>1.35583E-5</v>
      </c>
      <c r="F154" s="1">
        <v>1.8670199999999999E-4</v>
      </c>
      <c r="G154" s="1">
        <v>9.0964099999999999E-4</v>
      </c>
      <c r="H154" s="1">
        <v>2.6882400000000002E-6</v>
      </c>
      <c r="I154" s="1">
        <v>6.7936799999999996E-4</v>
      </c>
      <c r="J154" s="1">
        <v>3.04035E-2</v>
      </c>
      <c r="K154" s="1">
        <v>1.5850599999999999E-3</v>
      </c>
      <c r="L154" s="1">
        <v>4.5466799999999998E-4</v>
      </c>
      <c r="M154" s="1">
        <v>2.1201900000000001E-3</v>
      </c>
      <c r="N154" s="1">
        <v>1.31082E-2</v>
      </c>
      <c r="O154" s="1">
        <v>7.7078399999999997E-5</v>
      </c>
      <c r="P154" s="1">
        <v>8.4833500000000006E-3</v>
      </c>
      <c r="Q154" s="1">
        <v>3.56252E-3</v>
      </c>
      <c r="R154" s="1">
        <v>7.7284999999999995E-4</v>
      </c>
      <c r="S154" s="1">
        <v>2.1515600000000001E-4</v>
      </c>
      <c r="T154" s="1">
        <v>1.1590999999999999E-3</v>
      </c>
      <c r="U154" s="1">
        <v>2.4987899999999999E-3</v>
      </c>
      <c r="V154" s="1">
        <v>2.28486E-5</v>
      </c>
      <c r="W154" s="1">
        <v>1.4595400000000001E-4</v>
      </c>
      <c r="X154" s="1">
        <v>4.9438100000000001E-4</v>
      </c>
      <c r="Y154" s="1">
        <v>2.3651100000000001E-3</v>
      </c>
      <c r="Z154" s="1">
        <v>3.0361699999999999E-3</v>
      </c>
      <c r="AA154" s="1">
        <v>1.5002500000000001E-5</v>
      </c>
      <c r="AB154" s="1">
        <v>1.6185800000000001E-3</v>
      </c>
      <c r="AC154" t="str">
        <f t="shared" si="2"/>
        <v>80131001_8213</v>
      </c>
    </row>
    <row r="155" spans="1:29" x14ac:dyDescent="0.25">
      <c r="A155">
        <v>80131001</v>
      </c>
      <c r="B155">
        <v>4</v>
      </c>
      <c r="C155">
        <v>8165</v>
      </c>
      <c r="D155" s="1">
        <v>7.3080999999999993E-2</v>
      </c>
      <c r="E155" s="1">
        <v>2.12319E-6</v>
      </c>
      <c r="F155" s="1">
        <v>1.5693300000000001E-5</v>
      </c>
      <c r="G155" s="1">
        <v>1.40015E-5</v>
      </c>
      <c r="H155" s="1">
        <v>2.09255E-7</v>
      </c>
      <c r="I155" s="1">
        <v>3.12672E-4</v>
      </c>
      <c r="J155" s="1">
        <v>5.7164199999999998E-2</v>
      </c>
      <c r="K155" s="1">
        <v>4.99302E-6</v>
      </c>
      <c r="L155" s="1">
        <v>6.7508299999999999E-5</v>
      </c>
      <c r="M155" s="1">
        <v>2.0647300000000001E-4</v>
      </c>
      <c r="N155" s="1">
        <v>9.6714499999999998E-4</v>
      </c>
      <c r="O155" s="1">
        <v>1.98015E-6</v>
      </c>
      <c r="P155" s="1">
        <v>2.7204299999999998E-3</v>
      </c>
      <c r="Q155" s="1">
        <v>6.6738500000000003E-3</v>
      </c>
      <c r="R155" s="1">
        <v>3.77824E-3</v>
      </c>
      <c r="S155" s="1">
        <v>3.0766000000000003E-5</v>
      </c>
      <c r="T155" s="1">
        <v>6.7823399999999997E-6</v>
      </c>
      <c r="U155" s="1">
        <v>8.3238300000000002E-6</v>
      </c>
      <c r="V155" s="1">
        <v>1.8329799999999999E-6</v>
      </c>
      <c r="W155" s="1">
        <v>2.6077000000000001E-5</v>
      </c>
      <c r="X155" s="1">
        <v>1.04913E-4</v>
      </c>
      <c r="Y155" s="1">
        <v>2.96549E-5</v>
      </c>
      <c r="Z155" s="1">
        <v>5.0095499999999998E-4</v>
      </c>
      <c r="AA155" s="1">
        <v>2.0344299999999999E-6</v>
      </c>
      <c r="AB155" s="1">
        <v>4.4012499999999998E-4</v>
      </c>
      <c r="AC155" t="str">
        <f t="shared" si="2"/>
        <v>80131001_8165</v>
      </c>
    </row>
    <row r="156" spans="1:29" x14ac:dyDescent="0.25">
      <c r="A156">
        <v>80131001</v>
      </c>
      <c r="B156">
        <v>5</v>
      </c>
      <c r="C156">
        <v>8218</v>
      </c>
      <c r="D156" s="1">
        <v>7.2727E-2</v>
      </c>
      <c r="E156" s="1">
        <v>2.0650799999999998E-6</v>
      </c>
      <c r="F156" s="1">
        <v>3.9595299999999997E-5</v>
      </c>
      <c r="G156" s="1">
        <v>1.14796E-3</v>
      </c>
      <c r="H156" s="1">
        <v>2.42732E-5</v>
      </c>
      <c r="I156" s="1">
        <v>3.9457700000000001E-4</v>
      </c>
      <c r="J156" s="1">
        <v>2.4077100000000001E-2</v>
      </c>
      <c r="K156" s="1">
        <v>3.3301400000000002E-4</v>
      </c>
      <c r="L156" s="1">
        <v>1.63375E-4</v>
      </c>
      <c r="M156" s="1">
        <v>5.5663499999999999E-4</v>
      </c>
      <c r="N156" s="1">
        <v>1.7915299999999999E-2</v>
      </c>
      <c r="O156" s="1">
        <v>8.1645999999999997E-4</v>
      </c>
      <c r="P156" s="1">
        <v>6.3613100000000002E-3</v>
      </c>
      <c r="Q156" s="1">
        <v>6.1001900000000001E-3</v>
      </c>
      <c r="R156" s="1">
        <v>8.5477399999999999E-4</v>
      </c>
      <c r="S156" s="1">
        <v>6.8464400000000001E-5</v>
      </c>
      <c r="T156" s="1">
        <v>2.24062E-4</v>
      </c>
      <c r="U156" s="1">
        <v>4.7854500000000001E-3</v>
      </c>
      <c r="V156" s="1">
        <v>3.9197E-4</v>
      </c>
      <c r="W156" s="1">
        <v>4.7907000000000001E-4</v>
      </c>
      <c r="X156" s="1">
        <v>1.7489E-4</v>
      </c>
      <c r="Y156" s="1">
        <v>3.6961399999999999E-4</v>
      </c>
      <c r="Z156" s="1">
        <v>5.1821899999999997E-3</v>
      </c>
      <c r="AA156" s="1">
        <v>3.7880999999999999E-4</v>
      </c>
      <c r="AB156" s="1">
        <v>1.8858099999999999E-3</v>
      </c>
      <c r="AC156" t="str">
        <f t="shared" si="2"/>
        <v>80131001_8218</v>
      </c>
    </row>
    <row r="157" spans="1:29" x14ac:dyDescent="0.25">
      <c r="A157">
        <v>80131001</v>
      </c>
      <c r="B157">
        <v>6</v>
      </c>
      <c r="C157">
        <v>8223</v>
      </c>
      <c r="D157" s="1">
        <v>7.2594199999999998E-2</v>
      </c>
      <c r="E157" s="1">
        <v>1.60159E-5</v>
      </c>
      <c r="F157" s="1">
        <v>2.62012E-4</v>
      </c>
      <c r="G157" s="1">
        <v>1.6759699999999999E-3</v>
      </c>
      <c r="H157" s="1">
        <v>1.5549400000000001E-5</v>
      </c>
      <c r="I157" s="1">
        <v>3.4062900000000001E-4</v>
      </c>
      <c r="J157" s="1">
        <v>2.2420200000000001E-2</v>
      </c>
      <c r="K157" s="1">
        <v>1.4370299999999999E-4</v>
      </c>
      <c r="L157" s="1">
        <v>7.1132699999999999E-4</v>
      </c>
      <c r="M157" s="1">
        <v>2.0603599999999998E-3</v>
      </c>
      <c r="N157" s="1">
        <v>1.6837700000000001E-2</v>
      </c>
      <c r="O157" s="1">
        <v>2.7217499999999999E-4</v>
      </c>
      <c r="P157" s="1">
        <v>4.3704399999999997E-3</v>
      </c>
      <c r="Q157" s="1">
        <v>6.50272E-3</v>
      </c>
      <c r="R157" s="1">
        <v>1.0417E-3</v>
      </c>
      <c r="S157" s="1">
        <v>4.1071100000000002E-4</v>
      </c>
      <c r="T157" s="1">
        <v>1.10428E-3</v>
      </c>
      <c r="U157" s="1">
        <v>4.7633199999999997E-3</v>
      </c>
      <c r="V157" s="1">
        <v>1.25807E-4</v>
      </c>
      <c r="W157" s="1">
        <v>2.5215699999999998E-4</v>
      </c>
      <c r="X157" s="1">
        <v>1.0448300000000001E-3</v>
      </c>
      <c r="Y157" s="1">
        <v>1.39813E-3</v>
      </c>
      <c r="Z157" s="1">
        <v>5.5991599999999997E-3</v>
      </c>
      <c r="AA157" s="1">
        <v>1.33113E-4</v>
      </c>
      <c r="AB157" s="1">
        <v>1.0922499999999999E-3</v>
      </c>
      <c r="AC157" t="str">
        <f t="shared" si="2"/>
        <v>80131001_8223</v>
      </c>
    </row>
    <row r="158" spans="1:29" x14ac:dyDescent="0.25">
      <c r="A158">
        <v>80131001</v>
      </c>
      <c r="B158">
        <v>7</v>
      </c>
      <c r="C158">
        <v>8202</v>
      </c>
      <c r="D158" s="1">
        <v>7.2190900000000002E-2</v>
      </c>
      <c r="E158" s="1">
        <v>1.1557E-6</v>
      </c>
      <c r="F158" s="1">
        <v>9.12739E-5</v>
      </c>
      <c r="G158" s="1">
        <v>9.6901300000000001E-4</v>
      </c>
      <c r="H158" s="1">
        <v>2.2338699999999999E-6</v>
      </c>
      <c r="I158" s="1">
        <v>9.9973099999999993E-5</v>
      </c>
      <c r="J158" s="1">
        <v>3.9991600000000002E-2</v>
      </c>
      <c r="K158" s="1">
        <v>9.30981E-4</v>
      </c>
      <c r="L158" s="1">
        <v>1.12862E-4</v>
      </c>
      <c r="M158" s="1">
        <v>1.12794E-3</v>
      </c>
      <c r="N158" s="1">
        <v>1.4920599999999999E-2</v>
      </c>
      <c r="O158" s="1">
        <v>8.5991799999999999E-5</v>
      </c>
      <c r="P158" s="1">
        <v>1.8553700000000001E-3</v>
      </c>
      <c r="Q158" s="1">
        <v>2.7366999999999999E-3</v>
      </c>
      <c r="R158" s="1">
        <v>1.2207799999999999E-4</v>
      </c>
      <c r="S158" s="1">
        <v>3.5009999999999999E-5</v>
      </c>
      <c r="T158" s="1">
        <v>5.2788900000000003E-4</v>
      </c>
      <c r="U158" s="1">
        <v>1.50669E-3</v>
      </c>
      <c r="V158" s="1">
        <v>3.59812E-5</v>
      </c>
      <c r="W158" s="1">
        <v>4.4435899999999999E-5</v>
      </c>
      <c r="X158" s="1">
        <v>1.1272099999999999E-4</v>
      </c>
      <c r="Y158" s="1">
        <v>1.08617E-3</v>
      </c>
      <c r="Z158" s="1">
        <v>5.3213999999999996E-3</v>
      </c>
      <c r="AA158" s="1">
        <v>3.2740999999999997E-5</v>
      </c>
      <c r="AB158" s="1">
        <v>4.4008399999999998E-4</v>
      </c>
      <c r="AC158" t="str">
        <f t="shared" si="2"/>
        <v>80131001_8202</v>
      </c>
    </row>
    <row r="159" spans="1:29" x14ac:dyDescent="0.25">
      <c r="A159">
        <v>80131001</v>
      </c>
      <c r="B159">
        <v>8</v>
      </c>
      <c r="C159">
        <v>8197</v>
      </c>
      <c r="D159" s="1">
        <v>7.12502E-2</v>
      </c>
      <c r="E159" s="1">
        <v>1.0257299999999999E-5</v>
      </c>
      <c r="F159" s="1">
        <v>1.19296E-4</v>
      </c>
      <c r="G159" s="1">
        <v>4.3978499999999999E-4</v>
      </c>
      <c r="H159" s="1">
        <v>1.5240900000000001E-6</v>
      </c>
      <c r="I159" s="1">
        <v>2.6819600000000001E-4</v>
      </c>
      <c r="J159" s="1">
        <v>3.9900999999999999E-2</v>
      </c>
      <c r="K159" s="1">
        <v>2.10831E-3</v>
      </c>
      <c r="L159" s="1">
        <v>9.0330200000000003E-4</v>
      </c>
      <c r="M159" s="1">
        <v>1.1603399999999999E-3</v>
      </c>
      <c r="N159" s="1">
        <v>1.00509E-2</v>
      </c>
      <c r="O159" s="1">
        <v>3.44976E-5</v>
      </c>
      <c r="P159" s="1">
        <v>3.0590700000000001E-3</v>
      </c>
      <c r="Q159" s="1">
        <v>1.9650599999999998E-3</v>
      </c>
      <c r="R159" s="1">
        <v>9.5536899999999997E-5</v>
      </c>
      <c r="S159" s="1">
        <v>4.9917400000000002E-4</v>
      </c>
      <c r="T159" s="1">
        <v>2.9613099999999999E-4</v>
      </c>
      <c r="U159" s="1">
        <v>4.2400700000000003E-3</v>
      </c>
      <c r="V159" s="1">
        <v>2.53874E-5</v>
      </c>
      <c r="W159" s="1">
        <v>1.76786E-5</v>
      </c>
      <c r="X159" s="1">
        <v>2.07792E-3</v>
      </c>
      <c r="Y159" s="1">
        <v>4.7198900000000002E-4</v>
      </c>
      <c r="Z159" s="1">
        <v>2.8821200000000002E-3</v>
      </c>
      <c r="AA159" s="1">
        <v>6.1122600000000003E-5</v>
      </c>
      <c r="AB159" s="1">
        <v>5.6150700000000004E-4</v>
      </c>
      <c r="AC159" t="str">
        <f t="shared" si="2"/>
        <v>80131001_8197</v>
      </c>
    </row>
    <row r="160" spans="1:29" x14ac:dyDescent="0.25">
      <c r="A160">
        <v>80131001</v>
      </c>
      <c r="B160">
        <v>9</v>
      </c>
      <c r="C160">
        <v>8216</v>
      </c>
      <c r="D160" s="1">
        <v>7.0020299999999994E-2</v>
      </c>
      <c r="E160" s="1">
        <v>3.9402300000000001E-7</v>
      </c>
      <c r="F160" s="1">
        <v>3.2875800000000001E-5</v>
      </c>
      <c r="G160" s="1">
        <v>3.78656E-4</v>
      </c>
      <c r="H160" s="1">
        <v>2.86323E-5</v>
      </c>
      <c r="I160" s="1">
        <v>4.7619099999999999E-4</v>
      </c>
      <c r="J160" s="1">
        <v>3.0433399999999999E-2</v>
      </c>
      <c r="K160" s="1">
        <v>4.84675E-4</v>
      </c>
      <c r="L160" s="1">
        <v>5.7596599999999997E-5</v>
      </c>
      <c r="M160" s="1">
        <v>7.5611999999999999E-4</v>
      </c>
      <c r="N160" s="1">
        <v>1.0567500000000001E-2</v>
      </c>
      <c r="O160" s="1">
        <v>1.4031600000000001E-3</v>
      </c>
      <c r="P160" s="1">
        <v>8.2645800000000005E-3</v>
      </c>
      <c r="Q160" s="1">
        <v>5.82345E-3</v>
      </c>
      <c r="R160" s="1">
        <v>8.0183499999999998E-4</v>
      </c>
      <c r="S160" s="1">
        <v>3.2017000000000002E-5</v>
      </c>
      <c r="T160" s="1">
        <v>2.0696399999999999E-4</v>
      </c>
      <c r="U160" s="1">
        <v>7.8291299999999999E-4</v>
      </c>
      <c r="V160" s="1">
        <v>5.8508599999999996E-4</v>
      </c>
      <c r="W160" s="1">
        <v>1.1120099999999999E-4</v>
      </c>
      <c r="X160" s="1">
        <v>6.3658799999999994E-5</v>
      </c>
      <c r="Y160" s="1">
        <v>5.4335500000000003E-4</v>
      </c>
      <c r="Z160" s="1">
        <v>3.4270699999999999E-3</v>
      </c>
      <c r="AA160" s="1">
        <v>1.5899499999999999E-3</v>
      </c>
      <c r="AB160" s="1">
        <v>3.16907E-3</v>
      </c>
      <c r="AC160" t="str">
        <f t="shared" si="2"/>
        <v>80131001_8216</v>
      </c>
    </row>
    <row r="161" spans="1:29" x14ac:dyDescent="0.25">
      <c r="A161">
        <v>80131001</v>
      </c>
      <c r="B161">
        <v>10</v>
      </c>
      <c r="C161">
        <v>8116</v>
      </c>
      <c r="D161" s="1">
        <v>6.9972300000000001E-2</v>
      </c>
      <c r="E161" s="1">
        <v>1.69307E-6</v>
      </c>
      <c r="F161" s="1">
        <v>3.3682200000000001E-5</v>
      </c>
      <c r="G161" s="1">
        <v>3.30917E-5</v>
      </c>
      <c r="H161" s="1">
        <v>1.00957E-8</v>
      </c>
      <c r="I161" s="1">
        <v>5.1232199999999995E-4</v>
      </c>
      <c r="J161" s="1">
        <v>6.3667899999999999E-2</v>
      </c>
      <c r="K161" s="1">
        <v>6.7611499999999995E-5</v>
      </c>
      <c r="L161" s="1">
        <v>2.9641800000000001E-5</v>
      </c>
      <c r="M161" s="1">
        <v>1.7127700000000001E-4</v>
      </c>
      <c r="N161" s="1">
        <v>6.59105E-4</v>
      </c>
      <c r="O161" s="1">
        <v>7.7620099999999995E-8</v>
      </c>
      <c r="P161" s="1">
        <v>1.9838799999999999E-3</v>
      </c>
      <c r="Q161" s="1">
        <v>1.05872E-3</v>
      </c>
      <c r="R161" s="1">
        <v>3.9733500000000002E-4</v>
      </c>
      <c r="S161" s="1">
        <v>2.2011400000000001E-5</v>
      </c>
      <c r="T161" s="1">
        <v>1.6616299999999999E-4</v>
      </c>
      <c r="U161" s="1">
        <v>2.9165400000000002E-4</v>
      </c>
      <c r="V161" s="1">
        <v>9.0435599999999995E-8</v>
      </c>
      <c r="W161" s="1">
        <v>1.5157000000000001E-5</v>
      </c>
      <c r="X161" s="1">
        <v>3.7533700000000003E-5</v>
      </c>
      <c r="Y161" s="1">
        <v>1.7376499999999999E-4</v>
      </c>
      <c r="Z161" s="1">
        <v>3.9964599999999997E-4</v>
      </c>
      <c r="AA161" s="1">
        <v>1.0092099999999999E-7</v>
      </c>
      <c r="AB161" s="1">
        <v>2.4979899999999998E-4</v>
      </c>
      <c r="AC161" t="str">
        <f t="shared" si="2"/>
        <v>80131001_8116</v>
      </c>
    </row>
    <row r="162" spans="1:29" x14ac:dyDescent="0.25">
      <c r="A162">
        <v>80137001</v>
      </c>
      <c r="B162">
        <v>1</v>
      </c>
      <c r="C162">
        <v>8128</v>
      </c>
      <c r="D162" s="1">
        <v>8.4249400000000002E-2</v>
      </c>
      <c r="E162" s="1">
        <v>8.1211999999999994E-5</v>
      </c>
      <c r="F162" s="1">
        <v>2.40311E-4</v>
      </c>
      <c r="G162" s="1">
        <v>5.3819000000000002E-3</v>
      </c>
      <c r="H162" s="1">
        <v>6.1644800000000003E-6</v>
      </c>
      <c r="I162" s="1">
        <v>5.46293E-4</v>
      </c>
      <c r="J162" s="1">
        <v>4.3406399999999998E-2</v>
      </c>
      <c r="K162" s="1">
        <v>5.9372500000000001E-5</v>
      </c>
      <c r="L162" s="1">
        <v>1.3043799999999999E-3</v>
      </c>
      <c r="M162" s="1">
        <v>9.8292200000000001E-4</v>
      </c>
      <c r="N162" s="1">
        <v>1.4645099999999999E-2</v>
      </c>
      <c r="O162" s="1">
        <v>5.2216000000000003E-5</v>
      </c>
      <c r="P162" s="1">
        <v>3.7708099999999999E-3</v>
      </c>
      <c r="Q162" s="1">
        <v>1.56634E-3</v>
      </c>
      <c r="R162" s="1">
        <v>4.6606000000000002E-4</v>
      </c>
      <c r="S162" s="1">
        <v>8.78359E-4</v>
      </c>
      <c r="T162" s="1">
        <v>2.0401499999999999E-4</v>
      </c>
      <c r="U162" s="1">
        <v>3.6360799999999999E-3</v>
      </c>
      <c r="V162" s="1">
        <v>6.0518800000000001E-5</v>
      </c>
      <c r="W162" s="1">
        <v>1.4582000000000001E-4</v>
      </c>
      <c r="X162" s="1">
        <v>1.67374E-3</v>
      </c>
      <c r="Y162" s="1">
        <v>6.46022E-4</v>
      </c>
      <c r="Z162" s="1">
        <v>3.4244700000000002E-3</v>
      </c>
      <c r="AA162" s="1">
        <v>8.1085499999999995E-5</v>
      </c>
      <c r="AB162" s="1">
        <v>9.8970700000000004E-4</v>
      </c>
      <c r="AC162" t="str">
        <f t="shared" si="2"/>
        <v>80137001_8128</v>
      </c>
    </row>
    <row r="163" spans="1:29" x14ac:dyDescent="0.25">
      <c r="A163">
        <v>80137001</v>
      </c>
      <c r="B163">
        <v>2</v>
      </c>
      <c r="C163">
        <v>8191</v>
      </c>
      <c r="D163" s="1">
        <v>7.6058299999999995E-2</v>
      </c>
      <c r="E163" s="1">
        <v>1.8414E-5</v>
      </c>
      <c r="F163" s="1">
        <v>2.6523700000000002E-5</v>
      </c>
      <c r="G163" s="1">
        <v>2.0409600000000001E-3</v>
      </c>
      <c r="H163" s="1">
        <v>2.07457E-6</v>
      </c>
      <c r="I163" s="1">
        <v>1.7004100000000001E-4</v>
      </c>
      <c r="J163" s="1">
        <v>4.6020199999999997E-2</v>
      </c>
      <c r="K163" s="1">
        <v>2.6246E-4</v>
      </c>
      <c r="L163" s="1">
        <v>9.9853899999999989E-4</v>
      </c>
      <c r="M163" s="1">
        <v>1.42602E-4</v>
      </c>
      <c r="N163" s="1">
        <v>1.5861E-2</v>
      </c>
      <c r="O163" s="1">
        <v>3.9765899999999998E-5</v>
      </c>
      <c r="P163" s="1">
        <v>2.2927199999999998E-3</v>
      </c>
      <c r="Q163" s="1">
        <v>2.4247499999999998E-3</v>
      </c>
      <c r="R163" s="1">
        <v>7.8753399999999997E-5</v>
      </c>
      <c r="S163" s="1">
        <v>3.81796E-4</v>
      </c>
      <c r="T163" s="1">
        <v>4.10586E-5</v>
      </c>
      <c r="U163" s="1">
        <v>4.8825300000000002E-4</v>
      </c>
      <c r="V163" s="1">
        <v>3.2609199999999999E-5</v>
      </c>
      <c r="W163" s="1">
        <v>1.1690500000000001E-4</v>
      </c>
      <c r="X163" s="1">
        <v>7.8140700000000002E-4</v>
      </c>
      <c r="Y163" s="1">
        <v>9.1005299999999994E-5</v>
      </c>
      <c r="Z163" s="1">
        <v>3.24785E-3</v>
      </c>
      <c r="AA163" s="1">
        <v>1.8671599999999999E-5</v>
      </c>
      <c r="AB163" s="1">
        <v>4.7994900000000002E-4</v>
      </c>
      <c r="AC163" t="str">
        <f t="shared" si="2"/>
        <v>80137001_8191</v>
      </c>
    </row>
    <row r="164" spans="1:29" x14ac:dyDescent="0.25">
      <c r="A164">
        <v>80137001</v>
      </c>
      <c r="B164">
        <v>3</v>
      </c>
      <c r="C164">
        <v>8213</v>
      </c>
      <c r="D164" s="1">
        <v>7.3930499999999996E-2</v>
      </c>
      <c r="E164" s="1">
        <v>1.35583E-5</v>
      </c>
      <c r="F164" s="1">
        <v>1.8670199999999999E-4</v>
      </c>
      <c r="G164" s="1">
        <v>9.0964099999999999E-4</v>
      </c>
      <c r="H164" s="1">
        <v>2.6882400000000002E-6</v>
      </c>
      <c r="I164" s="1">
        <v>6.7936799999999996E-4</v>
      </c>
      <c r="J164" s="1">
        <v>3.04035E-2</v>
      </c>
      <c r="K164" s="1">
        <v>1.5850599999999999E-3</v>
      </c>
      <c r="L164" s="1">
        <v>4.5466799999999998E-4</v>
      </c>
      <c r="M164" s="1">
        <v>2.1201900000000001E-3</v>
      </c>
      <c r="N164" s="1">
        <v>1.31082E-2</v>
      </c>
      <c r="O164" s="1">
        <v>7.7078399999999997E-5</v>
      </c>
      <c r="P164" s="1">
        <v>8.4833500000000006E-3</v>
      </c>
      <c r="Q164" s="1">
        <v>3.56252E-3</v>
      </c>
      <c r="R164" s="1">
        <v>7.7284999999999995E-4</v>
      </c>
      <c r="S164" s="1">
        <v>2.1515600000000001E-4</v>
      </c>
      <c r="T164" s="1">
        <v>1.1590999999999999E-3</v>
      </c>
      <c r="U164" s="1">
        <v>2.4987899999999999E-3</v>
      </c>
      <c r="V164" s="1">
        <v>2.28486E-5</v>
      </c>
      <c r="W164" s="1">
        <v>1.4595400000000001E-4</v>
      </c>
      <c r="X164" s="1">
        <v>4.9438100000000001E-4</v>
      </c>
      <c r="Y164" s="1">
        <v>2.3651100000000001E-3</v>
      </c>
      <c r="Z164" s="1">
        <v>3.0361699999999999E-3</v>
      </c>
      <c r="AA164" s="1">
        <v>1.5002500000000001E-5</v>
      </c>
      <c r="AB164" s="1">
        <v>1.6185800000000001E-3</v>
      </c>
      <c r="AC164" t="str">
        <f t="shared" si="2"/>
        <v>80137001_8213</v>
      </c>
    </row>
    <row r="165" spans="1:29" x14ac:dyDescent="0.25">
      <c r="A165">
        <v>80137001</v>
      </c>
      <c r="B165">
        <v>4</v>
      </c>
      <c r="C165">
        <v>8165</v>
      </c>
      <c r="D165" s="1">
        <v>7.3080999999999993E-2</v>
      </c>
      <c r="E165" s="1">
        <v>2.12319E-6</v>
      </c>
      <c r="F165" s="1">
        <v>1.5693300000000001E-5</v>
      </c>
      <c r="G165" s="1">
        <v>1.40015E-5</v>
      </c>
      <c r="H165" s="1">
        <v>2.09255E-7</v>
      </c>
      <c r="I165" s="1">
        <v>3.12672E-4</v>
      </c>
      <c r="J165" s="1">
        <v>5.7164199999999998E-2</v>
      </c>
      <c r="K165" s="1">
        <v>4.99302E-6</v>
      </c>
      <c r="L165" s="1">
        <v>6.7508299999999999E-5</v>
      </c>
      <c r="M165" s="1">
        <v>2.0647300000000001E-4</v>
      </c>
      <c r="N165" s="1">
        <v>9.6714499999999998E-4</v>
      </c>
      <c r="O165" s="1">
        <v>1.98015E-6</v>
      </c>
      <c r="P165" s="1">
        <v>2.7204299999999998E-3</v>
      </c>
      <c r="Q165" s="1">
        <v>6.6738500000000003E-3</v>
      </c>
      <c r="R165" s="1">
        <v>3.77824E-3</v>
      </c>
      <c r="S165" s="1">
        <v>3.0766000000000003E-5</v>
      </c>
      <c r="T165" s="1">
        <v>6.7823399999999997E-6</v>
      </c>
      <c r="U165" s="1">
        <v>8.3238300000000002E-6</v>
      </c>
      <c r="V165" s="1">
        <v>1.8329799999999999E-6</v>
      </c>
      <c r="W165" s="1">
        <v>2.6077000000000001E-5</v>
      </c>
      <c r="X165" s="1">
        <v>1.04913E-4</v>
      </c>
      <c r="Y165" s="1">
        <v>2.96549E-5</v>
      </c>
      <c r="Z165" s="1">
        <v>5.0095499999999998E-4</v>
      </c>
      <c r="AA165" s="1">
        <v>2.0344299999999999E-6</v>
      </c>
      <c r="AB165" s="1">
        <v>4.4012499999999998E-4</v>
      </c>
      <c r="AC165" t="str">
        <f t="shared" si="2"/>
        <v>80137001_8165</v>
      </c>
    </row>
    <row r="166" spans="1:29" x14ac:dyDescent="0.25">
      <c r="A166">
        <v>80137001</v>
      </c>
      <c r="B166">
        <v>5</v>
      </c>
      <c r="C166">
        <v>8218</v>
      </c>
      <c r="D166" s="1">
        <v>7.2727E-2</v>
      </c>
      <c r="E166" s="1">
        <v>2.0650799999999998E-6</v>
      </c>
      <c r="F166" s="1">
        <v>3.9595299999999997E-5</v>
      </c>
      <c r="G166" s="1">
        <v>1.14796E-3</v>
      </c>
      <c r="H166" s="1">
        <v>2.42732E-5</v>
      </c>
      <c r="I166" s="1">
        <v>3.9457700000000001E-4</v>
      </c>
      <c r="J166" s="1">
        <v>2.4077100000000001E-2</v>
      </c>
      <c r="K166" s="1">
        <v>3.3301400000000002E-4</v>
      </c>
      <c r="L166" s="1">
        <v>1.63375E-4</v>
      </c>
      <c r="M166" s="1">
        <v>5.5663499999999999E-4</v>
      </c>
      <c r="N166" s="1">
        <v>1.7915299999999999E-2</v>
      </c>
      <c r="O166" s="1">
        <v>8.1645999999999997E-4</v>
      </c>
      <c r="P166" s="1">
        <v>6.3613100000000002E-3</v>
      </c>
      <c r="Q166" s="1">
        <v>6.1001900000000001E-3</v>
      </c>
      <c r="R166" s="1">
        <v>8.5477399999999999E-4</v>
      </c>
      <c r="S166" s="1">
        <v>6.8464400000000001E-5</v>
      </c>
      <c r="T166" s="1">
        <v>2.24062E-4</v>
      </c>
      <c r="U166" s="1">
        <v>4.7854500000000001E-3</v>
      </c>
      <c r="V166" s="1">
        <v>3.9197E-4</v>
      </c>
      <c r="W166" s="1">
        <v>4.7907000000000001E-4</v>
      </c>
      <c r="X166" s="1">
        <v>1.7489E-4</v>
      </c>
      <c r="Y166" s="1">
        <v>3.6961399999999999E-4</v>
      </c>
      <c r="Z166" s="1">
        <v>5.1821899999999997E-3</v>
      </c>
      <c r="AA166" s="1">
        <v>3.7880999999999999E-4</v>
      </c>
      <c r="AB166" s="1">
        <v>1.8858099999999999E-3</v>
      </c>
      <c r="AC166" t="str">
        <f t="shared" si="2"/>
        <v>80137001_8218</v>
      </c>
    </row>
    <row r="167" spans="1:29" x14ac:dyDescent="0.25">
      <c r="A167">
        <v>80137001</v>
      </c>
      <c r="B167">
        <v>6</v>
      </c>
      <c r="C167">
        <v>8223</v>
      </c>
      <c r="D167" s="1">
        <v>7.2594199999999998E-2</v>
      </c>
      <c r="E167" s="1">
        <v>1.60159E-5</v>
      </c>
      <c r="F167" s="1">
        <v>2.62012E-4</v>
      </c>
      <c r="G167" s="1">
        <v>1.6759699999999999E-3</v>
      </c>
      <c r="H167" s="1">
        <v>1.5549400000000001E-5</v>
      </c>
      <c r="I167" s="1">
        <v>3.4062900000000001E-4</v>
      </c>
      <c r="J167" s="1">
        <v>2.2420200000000001E-2</v>
      </c>
      <c r="K167" s="1">
        <v>1.4370299999999999E-4</v>
      </c>
      <c r="L167" s="1">
        <v>7.1132699999999999E-4</v>
      </c>
      <c r="M167" s="1">
        <v>2.0603599999999998E-3</v>
      </c>
      <c r="N167" s="1">
        <v>1.6837700000000001E-2</v>
      </c>
      <c r="O167" s="1">
        <v>2.7217499999999999E-4</v>
      </c>
      <c r="P167" s="1">
        <v>4.3704399999999997E-3</v>
      </c>
      <c r="Q167" s="1">
        <v>6.50272E-3</v>
      </c>
      <c r="R167" s="1">
        <v>1.0417E-3</v>
      </c>
      <c r="S167" s="1">
        <v>4.1071100000000002E-4</v>
      </c>
      <c r="T167" s="1">
        <v>1.10428E-3</v>
      </c>
      <c r="U167" s="1">
        <v>4.7633199999999997E-3</v>
      </c>
      <c r="V167" s="1">
        <v>1.25807E-4</v>
      </c>
      <c r="W167" s="1">
        <v>2.5215699999999998E-4</v>
      </c>
      <c r="X167" s="1">
        <v>1.0448300000000001E-3</v>
      </c>
      <c r="Y167" s="1">
        <v>1.39813E-3</v>
      </c>
      <c r="Z167" s="1">
        <v>5.5991599999999997E-3</v>
      </c>
      <c r="AA167" s="1">
        <v>1.33113E-4</v>
      </c>
      <c r="AB167" s="1">
        <v>1.0922499999999999E-3</v>
      </c>
      <c r="AC167" t="str">
        <f t="shared" si="2"/>
        <v>80137001_8223</v>
      </c>
    </row>
    <row r="168" spans="1:29" x14ac:dyDescent="0.25">
      <c r="A168">
        <v>80137001</v>
      </c>
      <c r="B168">
        <v>7</v>
      </c>
      <c r="C168">
        <v>8202</v>
      </c>
      <c r="D168" s="1">
        <v>7.2190900000000002E-2</v>
      </c>
      <c r="E168" s="1">
        <v>1.1557E-6</v>
      </c>
      <c r="F168" s="1">
        <v>9.12739E-5</v>
      </c>
      <c r="G168" s="1">
        <v>9.6901300000000001E-4</v>
      </c>
      <c r="H168" s="1">
        <v>2.2338699999999999E-6</v>
      </c>
      <c r="I168" s="1">
        <v>9.9973099999999993E-5</v>
      </c>
      <c r="J168" s="1">
        <v>3.9991600000000002E-2</v>
      </c>
      <c r="K168" s="1">
        <v>9.30981E-4</v>
      </c>
      <c r="L168" s="1">
        <v>1.12862E-4</v>
      </c>
      <c r="M168" s="1">
        <v>1.12794E-3</v>
      </c>
      <c r="N168" s="1">
        <v>1.4920599999999999E-2</v>
      </c>
      <c r="O168" s="1">
        <v>8.5991799999999999E-5</v>
      </c>
      <c r="P168" s="1">
        <v>1.8553700000000001E-3</v>
      </c>
      <c r="Q168" s="1">
        <v>2.7366999999999999E-3</v>
      </c>
      <c r="R168" s="1">
        <v>1.2207799999999999E-4</v>
      </c>
      <c r="S168" s="1">
        <v>3.5009999999999999E-5</v>
      </c>
      <c r="T168" s="1">
        <v>5.2788900000000003E-4</v>
      </c>
      <c r="U168" s="1">
        <v>1.50669E-3</v>
      </c>
      <c r="V168" s="1">
        <v>3.59812E-5</v>
      </c>
      <c r="W168" s="1">
        <v>4.4435899999999999E-5</v>
      </c>
      <c r="X168" s="1">
        <v>1.1272099999999999E-4</v>
      </c>
      <c r="Y168" s="1">
        <v>1.08617E-3</v>
      </c>
      <c r="Z168" s="1">
        <v>5.3213999999999996E-3</v>
      </c>
      <c r="AA168" s="1">
        <v>3.2740999999999997E-5</v>
      </c>
      <c r="AB168" s="1">
        <v>4.4008399999999998E-4</v>
      </c>
      <c r="AC168" t="str">
        <f t="shared" si="2"/>
        <v>80137001_8202</v>
      </c>
    </row>
    <row r="169" spans="1:29" x14ac:dyDescent="0.25">
      <c r="A169">
        <v>80137001</v>
      </c>
      <c r="B169">
        <v>8</v>
      </c>
      <c r="C169">
        <v>8197</v>
      </c>
      <c r="D169" s="1">
        <v>7.12502E-2</v>
      </c>
      <c r="E169" s="1">
        <v>1.0257299999999999E-5</v>
      </c>
      <c r="F169" s="1">
        <v>1.19296E-4</v>
      </c>
      <c r="G169" s="1">
        <v>4.3978499999999999E-4</v>
      </c>
      <c r="H169" s="1">
        <v>1.5240900000000001E-6</v>
      </c>
      <c r="I169" s="1">
        <v>2.6819600000000001E-4</v>
      </c>
      <c r="J169" s="1">
        <v>3.9900999999999999E-2</v>
      </c>
      <c r="K169" s="1">
        <v>2.10831E-3</v>
      </c>
      <c r="L169" s="1">
        <v>9.0330200000000003E-4</v>
      </c>
      <c r="M169" s="1">
        <v>1.1603399999999999E-3</v>
      </c>
      <c r="N169" s="1">
        <v>1.00509E-2</v>
      </c>
      <c r="O169" s="1">
        <v>3.44976E-5</v>
      </c>
      <c r="P169" s="1">
        <v>3.0590700000000001E-3</v>
      </c>
      <c r="Q169" s="1">
        <v>1.9650599999999998E-3</v>
      </c>
      <c r="R169" s="1">
        <v>9.5536899999999997E-5</v>
      </c>
      <c r="S169" s="1">
        <v>4.9917400000000002E-4</v>
      </c>
      <c r="T169" s="1">
        <v>2.9613099999999999E-4</v>
      </c>
      <c r="U169" s="1">
        <v>4.2400700000000003E-3</v>
      </c>
      <c r="V169" s="1">
        <v>2.53874E-5</v>
      </c>
      <c r="W169" s="1">
        <v>1.76786E-5</v>
      </c>
      <c r="X169" s="1">
        <v>2.07792E-3</v>
      </c>
      <c r="Y169" s="1">
        <v>4.7198900000000002E-4</v>
      </c>
      <c r="Z169" s="1">
        <v>2.8821200000000002E-3</v>
      </c>
      <c r="AA169" s="1">
        <v>6.1122600000000003E-5</v>
      </c>
      <c r="AB169" s="1">
        <v>5.6150700000000004E-4</v>
      </c>
      <c r="AC169" t="str">
        <f t="shared" si="2"/>
        <v>80137001_8197</v>
      </c>
    </row>
    <row r="170" spans="1:29" x14ac:dyDescent="0.25">
      <c r="A170">
        <v>80137001</v>
      </c>
      <c r="B170">
        <v>9</v>
      </c>
      <c r="C170">
        <v>8216</v>
      </c>
      <c r="D170" s="1">
        <v>7.0020299999999994E-2</v>
      </c>
      <c r="E170" s="1">
        <v>3.9402300000000001E-7</v>
      </c>
      <c r="F170" s="1">
        <v>3.2875800000000001E-5</v>
      </c>
      <c r="G170" s="1">
        <v>3.78656E-4</v>
      </c>
      <c r="H170" s="1">
        <v>2.86323E-5</v>
      </c>
      <c r="I170" s="1">
        <v>4.7619099999999999E-4</v>
      </c>
      <c r="J170" s="1">
        <v>3.0433399999999999E-2</v>
      </c>
      <c r="K170" s="1">
        <v>4.84675E-4</v>
      </c>
      <c r="L170" s="1">
        <v>5.7596599999999997E-5</v>
      </c>
      <c r="M170" s="1">
        <v>7.5611999999999999E-4</v>
      </c>
      <c r="N170" s="1">
        <v>1.0567500000000001E-2</v>
      </c>
      <c r="O170" s="1">
        <v>1.4031600000000001E-3</v>
      </c>
      <c r="P170" s="1">
        <v>8.2645800000000005E-3</v>
      </c>
      <c r="Q170" s="1">
        <v>5.82345E-3</v>
      </c>
      <c r="R170" s="1">
        <v>8.0183499999999998E-4</v>
      </c>
      <c r="S170" s="1">
        <v>3.2017000000000002E-5</v>
      </c>
      <c r="T170" s="1">
        <v>2.0696399999999999E-4</v>
      </c>
      <c r="U170" s="1">
        <v>7.8291299999999999E-4</v>
      </c>
      <c r="V170" s="1">
        <v>5.8508599999999996E-4</v>
      </c>
      <c r="W170" s="1">
        <v>1.1120099999999999E-4</v>
      </c>
      <c r="X170" s="1">
        <v>6.3658799999999994E-5</v>
      </c>
      <c r="Y170" s="1">
        <v>5.4335500000000003E-4</v>
      </c>
      <c r="Z170" s="1">
        <v>3.4270699999999999E-3</v>
      </c>
      <c r="AA170" s="1">
        <v>1.5899499999999999E-3</v>
      </c>
      <c r="AB170" s="1">
        <v>3.16907E-3</v>
      </c>
      <c r="AC170" t="str">
        <f t="shared" si="2"/>
        <v>80137001_8216</v>
      </c>
    </row>
    <row r="171" spans="1:29" x14ac:dyDescent="0.25">
      <c r="A171">
        <v>80137001</v>
      </c>
      <c r="B171">
        <v>10</v>
      </c>
      <c r="C171">
        <v>8116</v>
      </c>
      <c r="D171" s="1">
        <v>6.9972300000000001E-2</v>
      </c>
      <c r="E171" s="1">
        <v>1.69307E-6</v>
      </c>
      <c r="F171" s="1">
        <v>3.3682200000000001E-5</v>
      </c>
      <c r="G171" s="1">
        <v>3.30917E-5</v>
      </c>
      <c r="H171" s="1">
        <v>1.00957E-8</v>
      </c>
      <c r="I171" s="1">
        <v>5.1232199999999995E-4</v>
      </c>
      <c r="J171" s="1">
        <v>6.3667899999999999E-2</v>
      </c>
      <c r="K171" s="1">
        <v>6.7611499999999995E-5</v>
      </c>
      <c r="L171" s="1">
        <v>2.9641800000000001E-5</v>
      </c>
      <c r="M171" s="1">
        <v>1.7127700000000001E-4</v>
      </c>
      <c r="N171" s="1">
        <v>6.59105E-4</v>
      </c>
      <c r="O171" s="1">
        <v>7.7620099999999995E-8</v>
      </c>
      <c r="P171" s="1">
        <v>1.9838799999999999E-3</v>
      </c>
      <c r="Q171" s="1">
        <v>1.05872E-3</v>
      </c>
      <c r="R171" s="1">
        <v>3.9733500000000002E-4</v>
      </c>
      <c r="S171" s="1">
        <v>2.2011400000000001E-5</v>
      </c>
      <c r="T171" s="1">
        <v>1.6616299999999999E-4</v>
      </c>
      <c r="U171" s="1">
        <v>2.9165400000000002E-4</v>
      </c>
      <c r="V171" s="1">
        <v>9.0435599999999995E-8</v>
      </c>
      <c r="W171" s="1">
        <v>1.5157000000000001E-5</v>
      </c>
      <c r="X171" s="1">
        <v>3.7533700000000003E-5</v>
      </c>
      <c r="Y171" s="1">
        <v>1.7376499999999999E-4</v>
      </c>
      <c r="Z171" s="1">
        <v>3.9964599999999997E-4</v>
      </c>
      <c r="AA171" s="1">
        <v>1.0092099999999999E-7</v>
      </c>
      <c r="AB171" s="1">
        <v>2.4979899999999998E-4</v>
      </c>
      <c r="AC171" t="str">
        <f t="shared" si="2"/>
        <v>80137001_8116</v>
      </c>
    </row>
    <row r="172" spans="1:29" x14ac:dyDescent="0.25">
      <c r="A172">
        <v>80137002</v>
      </c>
      <c r="B172">
        <v>1</v>
      </c>
      <c r="C172">
        <v>8128</v>
      </c>
      <c r="D172" s="1">
        <v>7.9225199999999996E-2</v>
      </c>
      <c r="E172" s="1">
        <v>6.2068000000000003E-5</v>
      </c>
      <c r="F172" s="1">
        <v>1.9964200000000001E-4</v>
      </c>
      <c r="G172" s="1">
        <v>3.0603599999999998E-3</v>
      </c>
      <c r="H172" s="1">
        <v>6.8319499999999999E-6</v>
      </c>
      <c r="I172" s="1">
        <v>4.9597699999999998E-4</v>
      </c>
      <c r="J172" s="1">
        <v>4.2235200000000001E-2</v>
      </c>
      <c r="K172" s="1">
        <v>6.79541E-5</v>
      </c>
      <c r="L172" s="1">
        <v>1.3392199999999999E-3</v>
      </c>
      <c r="M172" s="1">
        <v>8.9415499999999999E-4</v>
      </c>
      <c r="N172" s="1">
        <v>1.28089E-2</v>
      </c>
      <c r="O172" s="1">
        <v>7.11276E-5</v>
      </c>
      <c r="P172" s="1">
        <v>3.9763400000000001E-3</v>
      </c>
      <c r="Q172" s="1">
        <v>1.8387200000000001E-3</v>
      </c>
      <c r="R172" s="1">
        <v>4.8239799999999998E-4</v>
      </c>
      <c r="S172" s="1">
        <v>8.0360399999999997E-4</v>
      </c>
      <c r="T172" s="1">
        <v>1.8054400000000001E-4</v>
      </c>
      <c r="U172" s="1">
        <v>4.2057600000000002E-3</v>
      </c>
      <c r="V172" s="1">
        <v>6.3488499999999994E-5</v>
      </c>
      <c r="W172" s="1">
        <v>1.85844E-4</v>
      </c>
      <c r="X172" s="1">
        <v>1.6514399999999999E-3</v>
      </c>
      <c r="Y172" s="1">
        <v>6.1327300000000001E-4</v>
      </c>
      <c r="Z172" s="1">
        <v>2.83293E-3</v>
      </c>
      <c r="AA172" s="1">
        <v>8.4349299999999996E-5</v>
      </c>
      <c r="AB172" s="1">
        <v>1.06515E-3</v>
      </c>
      <c r="AC172" t="str">
        <f t="shared" si="2"/>
        <v>80137002_8128</v>
      </c>
    </row>
    <row r="173" spans="1:29" x14ac:dyDescent="0.25">
      <c r="A173">
        <v>80137002</v>
      </c>
      <c r="B173">
        <v>2</v>
      </c>
      <c r="C173">
        <v>8191</v>
      </c>
      <c r="D173" s="1">
        <v>7.5270299999999998E-2</v>
      </c>
      <c r="E173" s="1">
        <v>1.82301E-5</v>
      </c>
      <c r="F173" s="1">
        <v>2.75257E-5</v>
      </c>
      <c r="G173" s="1">
        <v>1.67096E-3</v>
      </c>
      <c r="H173" s="1">
        <v>2.10306E-6</v>
      </c>
      <c r="I173" s="1">
        <v>1.74525E-4</v>
      </c>
      <c r="J173" s="1">
        <v>4.6059999999999997E-2</v>
      </c>
      <c r="K173" s="1">
        <v>2.7772799999999998E-4</v>
      </c>
      <c r="L173" s="1">
        <v>1.01442E-3</v>
      </c>
      <c r="M173" s="1">
        <v>1.5334800000000001E-4</v>
      </c>
      <c r="N173" s="1">
        <v>1.46074E-2</v>
      </c>
      <c r="O173" s="1">
        <v>4.2487400000000003E-5</v>
      </c>
      <c r="P173" s="1">
        <v>2.4268100000000002E-3</v>
      </c>
      <c r="Q173" s="1">
        <v>2.5505699999999998E-3</v>
      </c>
      <c r="R173" s="1">
        <v>8.3254100000000006E-5</v>
      </c>
      <c r="S173" s="1">
        <v>3.9322100000000002E-4</v>
      </c>
      <c r="T173" s="1">
        <v>4.3560199999999997E-5</v>
      </c>
      <c r="U173" s="1">
        <v>8.82298E-4</v>
      </c>
      <c r="V173" s="1">
        <v>3.4144499999999998E-5</v>
      </c>
      <c r="W173" s="1">
        <v>1.21335E-4</v>
      </c>
      <c r="X173" s="1">
        <v>8.0172800000000003E-4</v>
      </c>
      <c r="Y173" s="1">
        <v>9.9174900000000005E-5</v>
      </c>
      <c r="Z173" s="1">
        <v>3.2522599999999999E-3</v>
      </c>
      <c r="AA173" s="1">
        <v>2.0324599999999998E-5</v>
      </c>
      <c r="AB173" s="1">
        <v>5.1291499999999996E-4</v>
      </c>
      <c r="AC173" t="str">
        <f t="shared" si="2"/>
        <v>80137002_8191</v>
      </c>
    </row>
    <row r="174" spans="1:29" x14ac:dyDescent="0.25">
      <c r="A174">
        <v>80137002</v>
      </c>
      <c r="B174">
        <v>3</v>
      </c>
      <c r="C174">
        <v>8202</v>
      </c>
      <c r="D174" s="1">
        <v>7.3401300000000003E-2</v>
      </c>
      <c r="E174" s="1">
        <v>1.20143E-6</v>
      </c>
      <c r="F174" s="1">
        <v>9.2975599999999998E-5</v>
      </c>
      <c r="G174" s="1">
        <v>9.8058999999999993E-4</v>
      </c>
      <c r="H174" s="1">
        <v>1.83003E-6</v>
      </c>
      <c r="I174" s="1">
        <v>9.8880699999999997E-5</v>
      </c>
      <c r="J174" s="1">
        <v>3.9458800000000002E-2</v>
      </c>
      <c r="K174" s="1">
        <v>9.2229599999999997E-4</v>
      </c>
      <c r="L174" s="1">
        <v>1.2113299999999999E-4</v>
      </c>
      <c r="M174" s="1">
        <v>1.13485E-3</v>
      </c>
      <c r="N174" s="1">
        <v>1.53116E-2</v>
      </c>
      <c r="O174" s="1">
        <v>6.6014799999999997E-5</v>
      </c>
      <c r="P174" s="1">
        <v>1.81587E-3</v>
      </c>
      <c r="Q174" s="1">
        <v>2.65884E-3</v>
      </c>
      <c r="R174" s="1">
        <v>1.07983E-4</v>
      </c>
      <c r="S174" s="1">
        <v>3.7670199999999997E-5</v>
      </c>
      <c r="T174" s="1">
        <v>5.5327399999999998E-4</v>
      </c>
      <c r="U174" s="1">
        <v>3.0822800000000002E-3</v>
      </c>
      <c r="V174" s="1">
        <v>2.6905499999999998E-5</v>
      </c>
      <c r="W174" s="1">
        <v>3.6461100000000002E-5</v>
      </c>
      <c r="X174" s="1">
        <v>1.16505E-4</v>
      </c>
      <c r="Y174" s="1">
        <v>1.1026E-3</v>
      </c>
      <c r="Z174" s="1">
        <v>5.21851E-3</v>
      </c>
      <c r="AA174" s="1">
        <v>2.72139E-5</v>
      </c>
      <c r="AB174" s="1">
        <v>4.27026E-4</v>
      </c>
      <c r="AC174" t="str">
        <f t="shared" si="2"/>
        <v>80137002_8202</v>
      </c>
    </row>
    <row r="175" spans="1:29" x14ac:dyDescent="0.25">
      <c r="A175">
        <v>80137002</v>
      </c>
      <c r="B175">
        <v>4</v>
      </c>
      <c r="C175">
        <v>8165</v>
      </c>
      <c r="D175" s="1">
        <v>7.3300400000000002E-2</v>
      </c>
      <c r="E175" s="1">
        <v>2.2526700000000001E-6</v>
      </c>
      <c r="F175" s="1">
        <v>1.67915E-5</v>
      </c>
      <c r="G175" s="1">
        <v>3.6968200000000003E-5</v>
      </c>
      <c r="H175" s="1">
        <v>2.0564999999999999E-7</v>
      </c>
      <c r="I175" s="1">
        <v>3.1400699999999999E-4</v>
      </c>
      <c r="J175" s="1">
        <v>5.6876500000000003E-2</v>
      </c>
      <c r="K175" s="1">
        <v>4.7847199999999998E-6</v>
      </c>
      <c r="L175" s="1">
        <v>6.6581000000000005E-5</v>
      </c>
      <c r="M175" s="1">
        <v>1.8781099999999999E-4</v>
      </c>
      <c r="N175" s="1">
        <v>1.47916E-3</v>
      </c>
      <c r="O175" s="1">
        <v>1.9182000000000001E-6</v>
      </c>
      <c r="P175" s="1">
        <v>2.64313E-3</v>
      </c>
      <c r="Q175" s="1">
        <v>6.4313E-3</v>
      </c>
      <c r="R175" s="1">
        <v>3.6588900000000001E-3</v>
      </c>
      <c r="S175" s="1">
        <v>3.2699500000000001E-5</v>
      </c>
      <c r="T175" s="1">
        <v>7.4383100000000003E-6</v>
      </c>
      <c r="U175" s="1">
        <v>5.9861000000000002E-5</v>
      </c>
      <c r="V175" s="1">
        <v>1.7991099999999999E-6</v>
      </c>
      <c r="W175" s="1">
        <v>2.4787299999999999E-5</v>
      </c>
      <c r="X175" s="1">
        <v>1.08863E-4</v>
      </c>
      <c r="Y175" s="1">
        <v>2.7388700000000001E-5</v>
      </c>
      <c r="Z175" s="1">
        <v>8.9215900000000001E-4</v>
      </c>
      <c r="AA175" s="1">
        <v>1.9675499999999999E-6</v>
      </c>
      <c r="AB175" s="1">
        <v>4.2322799999999999E-4</v>
      </c>
      <c r="AC175" t="str">
        <f t="shared" si="2"/>
        <v>80137002_8165</v>
      </c>
    </row>
    <row r="176" spans="1:29" x14ac:dyDescent="0.25">
      <c r="A176">
        <v>80137002</v>
      </c>
      <c r="B176">
        <v>5</v>
      </c>
      <c r="C176">
        <v>8216</v>
      </c>
      <c r="D176" s="1">
        <v>7.2941099999999995E-2</v>
      </c>
      <c r="E176" s="1">
        <v>4.9507399999999995E-7</v>
      </c>
      <c r="F176" s="1">
        <v>3.1684099999999997E-5</v>
      </c>
      <c r="G176" s="1">
        <v>3.60756E-4</v>
      </c>
      <c r="H176" s="1">
        <v>3.8550500000000003E-5</v>
      </c>
      <c r="I176" s="1">
        <v>4.4805399999999998E-4</v>
      </c>
      <c r="J176" s="1">
        <v>3.02335E-2</v>
      </c>
      <c r="K176" s="1">
        <v>5.3253399999999998E-4</v>
      </c>
      <c r="L176" s="1">
        <v>6.9203799999999996E-5</v>
      </c>
      <c r="M176" s="1">
        <v>7.0351500000000004E-4</v>
      </c>
      <c r="N176" s="1">
        <v>1.2783900000000001E-2</v>
      </c>
      <c r="O176" s="1">
        <v>1.6994099999999999E-3</v>
      </c>
      <c r="P176" s="1">
        <v>7.5773999999999998E-3</v>
      </c>
      <c r="Q176" s="1">
        <v>5.7312200000000004E-3</v>
      </c>
      <c r="R176" s="1">
        <v>7.40524E-4</v>
      </c>
      <c r="S176" s="1">
        <v>3.8404500000000001E-5</v>
      </c>
      <c r="T176" s="1">
        <v>2.5839100000000001E-4</v>
      </c>
      <c r="U176" s="1">
        <v>1.5719099999999999E-3</v>
      </c>
      <c r="V176" s="1">
        <v>7.1101599999999997E-4</v>
      </c>
      <c r="W176" s="1">
        <v>1.1409299999999999E-4</v>
      </c>
      <c r="X176" s="1">
        <v>7.6244500000000005E-5</v>
      </c>
      <c r="Y176" s="1">
        <v>6.5941299999999997E-4</v>
      </c>
      <c r="Z176" s="1">
        <v>3.69434E-3</v>
      </c>
      <c r="AA176" s="1">
        <v>1.98627E-3</v>
      </c>
      <c r="AB176" s="1">
        <v>2.8802599999999999E-3</v>
      </c>
      <c r="AC176" t="str">
        <f t="shared" si="2"/>
        <v>80137002_8216</v>
      </c>
    </row>
    <row r="177" spans="1:29" x14ac:dyDescent="0.25">
      <c r="A177">
        <v>80137002</v>
      </c>
      <c r="B177">
        <v>6</v>
      </c>
      <c r="C177">
        <v>8190</v>
      </c>
      <c r="D177" s="1">
        <v>7.2403899999999993E-2</v>
      </c>
      <c r="E177" s="1">
        <v>2.3768500000000001E-5</v>
      </c>
      <c r="F177" s="1">
        <v>1.17891E-4</v>
      </c>
      <c r="G177" s="1">
        <v>1.3180500000000001E-3</v>
      </c>
      <c r="H177" s="1">
        <v>2.37357E-6</v>
      </c>
      <c r="I177" s="1">
        <v>2.9456300000000002E-4</v>
      </c>
      <c r="J177" s="1">
        <v>4.1151500000000001E-2</v>
      </c>
      <c r="K177" s="1">
        <v>8.2414399999999996E-4</v>
      </c>
      <c r="L177" s="1">
        <v>1.2883E-3</v>
      </c>
      <c r="M177" s="1">
        <v>7.4372000000000001E-4</v>
      </c>
      <c r="N177" s="1">
        <v>1.18271E-2</v>
      </c>
      <c r="O177" s="1">
        <v>3.9798100000000001E-5</v>
      </c>
      <c r="P177" s="1">
        <v>3.4866799999999998E-3</v>
      </c>
      <c r="Q177" s="1">
        <v>2.5300700000000001E-3</v>
      </c>
      <c r="R177" s="1">
        <v>1.1717700000000001E-4</v>
      </c>
      <c r="S177" s="1">
        <v>4.6452100000000002E-4</v>
      </c>
      <c r="T177" s="1">
        <v>1.7823200000000001E-4</v>
      </c>
      <c r="U177" s="1">
        <v>1.7903999999999999E-3</v>
      </c>
      <c r="V177" s="1">
        <v>3.2016900000000002E-5</v>
      </c>
      <c r="W177" s="1">
        <v>4.26069E-5</v>
      </c>
      <c r="X177" s="1">
        <v>1.18542E-3</v>
      </c>
      <c r="Y177" s="1">
        <v>5.0241299999999995E-4</v>
      </c>
      <c r="Z177" s="1">
        <v>3.6777899999999998E-3</v>
      </c>
      <c r="AA177" s="1">
        <v>5.45512E-5</v>
      </c>
      <c r="AB177" s="1">
        <v>7.1081200000000001E-4</v>
      </c>
      <c r="AC177" t="str">
        <f t="shared" si="2"/>
        <v>80137002_8190</v>
      </c>
    </row>
    <row r="178" spans="1:29" x14ac:dyDescent="0.25">
      <c r="A178">
        <v>80137002</v>
      </c>
      <c r="B178">
        <v>7</v>
      </c>
      <c r="C178">
        <v>8217</v>
      </c>
      <c r="D178" s="1">
        <v>7.07285E-2</v>
      </c>
      <c r="E178" s="1">
        <v>7.1712599999999996E-7</v>
      </c>
      <c r="F178" s="1">
        <v>5.4503599999999998E-5</v>
      </c>
      <c r="G178" s="1">
        <v>5.3303400000000005E-4</v>
      </c>
      <c r="H178" s="1">
        <v>1.5001700000000001E-5</v>
      </c>
      <c r="I178" s="1">
        <v>5.1956699999999997E-4</v>
      </c>
      <c r="J178" s="1">
        <v>2.8579799999999999E-2</v>
      </c>
      <c r="K178" s="1">
        <v>3.3598900000000003E-4</v>
      </c>
      <c r="L178" s="1">
        <v>8.78001E-5</v>
      </c>
      <c r="M178" s="1">
        <v>1.12648E-3</v>
      </c>
      <c r="N178" s="1">
        <v>1.3941200000000001E-2</v>
      </c>
      <c r="O178" s="1">
        <v>6.2418E-4</v>
      </c>
      <c r="P178" s="1">
        <v>7.9549900000000003E-3</v>
      </c>
      <c r="Q178" s="1">
        <v>4.7406100000000001E-3</v>
      </c>
      <c r="R178" s="1">
        <v>8.4596699999999999E-4</v>
      </c>
      <c r="S178" s="1">
        <v>2.2414600000000001E-5</v>
      </c>
      <c r="T178" s="1">
        <v>7.6453600000000001E-4</v>
      </c>
      <c r="U178" s="1">
        <v>3.0869199999999999E-3</v>
      </c>
      <c r="V178" s="1">
        <v>2.1970799999999999E-4</v>
      </c>
      <c r="W178" s="1">
        <v>8.2780499999999998E-5</v>
      </c>
      <c r="X178" s="1">
        <v>6.43321E-5</v>
      </c>
      <c r="Y178" s="1">
        <v>1.4027600000000001E-3</v>
      </c>
      <c r="Z178" s="1">
        <v>3.3268099999999999E-3</v>
      </c>
      <c r="AA178" s="1">
        <v>3.78835E-4</v>
      </c>
      <c r="AB178" s="1">
        <v>2.0196200000000002E-3</v>
      </c>
      <c r="AC178" t="str">
        <f t="shared" si="2"/>
        <v>80137002_8217</v>
      </c>
    </row>
    <row r="179" spans="1:29" x14ac:dyDescent="0.25">
      <c r="A179">
        <v>80137002</v>
      </c>
      <c r="B179">
        <v>8</v>
      </c>
      <c r="C179">
        <v>8135</v>
      </c>
      <c r="D179" s="1">
        <v>7.0387199999999997E-2</v>
      </c>
      <c r="E179" s="1">
        <v>2.3425500000000001E-5</v>
      </c>
      <c r="F179" s="1">
        <v>3.3632100000000001E-6</v>
      </c>
      <c r="G179" s="1">
        <v>4.0000600000000001E-4</v>
      </c>
      <c r="H179" s="1">
        <v>1.5454500000000001E-9</v>
      </c>
      <c r="I179" s="1">
        <v>2.9667199999999999E-4</v>
      </c>
      <c r="J179" s="1">
        <v>5.6821400000000001E-2</v>
      </c>
      <c r="K179" s="1">
        <v>5.5389200000000002E-5</v>
      </c>
      <c r="L179" s="1">
        <v>5.1085900000000001E-4</v>
      </c>
      <c r="M179" s="1">
        <v>1.7564500000000001E-5</v>
      </c>
      <c r="N179" s="1">
        <v>2.16153E-3</v>
      </c>
      <c r="O179" s="1">
        <v>1.40104E-8</v>
      </c>
      <c r="P179" s="1">
        <v>1.63138E-3</v>
      </c>
      <c r="Q179" s="1">
        <v>2.3164599999999998E-3</v>
      </c>
      <c r="R179" s="1">
        <v>3.64796E-3</v>
      </c>
      <c r="S179" s="1">
        <v>4.9870800000000005E-4</v>
      </c>
      <c r="T179" s="1">
        <v>3.26828E-6</v>
      </c>
      <c r="U179" s="1">
        <v>2.34718E-4</v>
      </c>
      <c r="V179" s="1">
        <v>8.4807E-8</v>
      </c>
      <c r="W179" s="1">
        <v>1.3043900000000001E-5</v>
      </c>
      <c r="X179" s="1">
        <v>3.9060700000000001E-4</v>
      </c>
      <c r="Y179" s="1">
        <v>7.2370499999999996E-6</v>
      </c>
      <c r="Z179" s="1">
        <v>1.0548599999999999E-3</v>
      </c>
      <c r="AA179" s="1">
        <v>1.09583E-7</v>
      </c>
      <c r="AB179" s="1">
        <v>2.9859199999999998E-4</v>
      </c>
      <c r="AC179" t="str">
        <f t="shared" si="2"/>
        <v>80137002_8135</v>
      </c>
    </row>
    <row r="180" spans="1:29" x14ac:dyDescent="0.25">
      <c r="A180">
        <v>80137002</v>
      </c>
      <c r="B180">
        <v>9</v>
      </c>
      <c r="C180">
        <v>8197</v>
      </c>
      <c r="D180" s="1">
        <v>7.0010199999999995E-2</v>
      </c>
      <c r="E180" s="1">
        <v>8.2850100000000001E-6</v>
      </c>
      <c r="F180" s="1">
        <v>9.5298300000000002E-5</v>
      </c>
      <c r="G180" s="1">
        <v>2.4793999999999999E-4</v>
      </c>
      <c r="H180" s="1">
        <v>1.15794E-6</v>
      </c>
      <c r="I180" s="1">
        <v>2.4288700000000001E-4</v>
      </c>
      <c r="J180" s="1">
        <v>3.88475E-2</v>
      </c>
      <c r="K180" s="1">
        <v>2.0411600000000002E-3</v>
      </c>
      <c r="L180" s="1">
        <v>1.04586E-3</v>
      </c>
      <c r="M180" s="1">
        <v>1.12367E-3</v>
      </c>
      <c r="N180" s="1">
        <v>8.9728399999999993E-3</v>
      </c>
      <c r="O180" s="1">
        <v>3.5340399999999998E-5</v>
      </c>
      <c r="P180" s="1">
        <v>3.1260799999999998E-3</v>
      </c>
      <c r="Q180" s="1">
        <v>2.1200400000000001E-3</v>
      </c>
      <c r="R180" s="1">
        <v>9.7951900000000007E-5</v>
      </c>
      <c r="S180" s="1">
        <v>5.0825999999999996E-4</v>
      </c>
      <c r="T180" s="1">
        <v>2.8158600000000001E-4</v>
      </c>
      <c r="U180" s="1">
        <v>5.24743E-3</v>
      </c>
      <c r="V180" s="1">
        <v>2.40862E-5</v>
      </c>
      <c r="W180" s="1">
        <v>1.83368E-5</v>
      </c>
      <c r="X180" s="1">
        <v>2.4766800000000002E-3</v>
      </c>
      <c r="Y180" s="1">
        <v>4.7846100000000001E-4</v>
      </c>
      <c r="Z180" s="1">
        <v>2.3291499999999999E-3</v>
      </c>
      <c r="AA180" s="1">
        <v>6.0748100000000002E-5</v>
      </c>
      <c r="AB180" s="1">
        <v>5.7950099999999995E-4</v>
      </c>
      <c r="AC180" t="str">
        <f t="shared" si="2"/>
        <v>80137002_8197</v>
      </c>
    </row>
    <row r="181" spans="1:29" x14ac:dyDescent="0.25">
      <c r="A181">
        <v>80137002</v>
      </c>
      <c r="B181">
        <v>10</v>
      </c>
      <c r="C181">
        <v>8116</v>
      </c>
      <c r="D181" s="1">
        <v>6.9940199999999994E-2</v>
      </c>
      <c r="E181" s="1">
        <v>2.2259999999999999E-6</v>
      </c>
      <c r="F181" s="1">
        <v>3.4451600000000001E-5</v>
      </c>
      <c r="G181" s="1">
        <v>3.1304599999999998E-5</v>
      </c>
      <c r="H181" s="1">
        <v>1.04475E-8</v>
      </c>
      <c r="I181" s="1">
        <v>5.16009E-4</v>
      </c>
      <c r="J181" s="1">
        <v>6.3642699999999996E-2</v>
      </c>
      <c r="K181" s="1">
        <v>4.4348199999999997E-5</v>
      </c>
      <c r="L181" s="1">
        <v>3.3573900000000001E-5</v>
      </c>
      <c r="M181" s="1">
        <v>1.6903600000000001E-4</v>
      </c>
      <c r="N181" s="1">
        <v>5.1318499999999999E-4</v>
      </c>
      <c r="O181" s="1">
        <v>8.5425899999999995E-8</v>
      </c>
      <c r="P181" s="1">
        <v>1.98687E-3</v>
      </c>
      <c r="Q181" s="1">
        <v>1.0647899999999999E-3</v>
      </c>
      <c r="R181" s="1">
        <v>3.8550999999999999E-4</v>
      </c>
      <c r="S181" s="1">
        <v>3.1023799999999999E-5</v>
      </c>
      <c r="T181" s="1">
        <v>1.62676E-4</v>
      </c>
      <c r="U181" s="1">
        <v>1.31163E-4</v>
      </c>
      <c r="V181" s="1">
        <v>9.4563199999999995E-8</v>
      </c>
      <c r="W181" s="1">
        <v>1.6369299999999999E-5</v>
      </c>
      <c r="X181" s="1">
        <v>4.9589599999999997E-5</v>
      </c>
      <c r="Y181" s="1">
        <v>1.7791899999999999E-4</v>
      </c>
      <c r="Z181" s="1">
        <v>6.9049599999999997E-4</v>
      </c>
      <c r="AA181" s="1">
        <v>1.08486E-7</v>
      </c>
      <c r="AB181" s="1">
        <v>2.5661500000000002E-4</v>
      </c>
      <c r="AC181" t="str">
        <f t="shared" si="2"/>
        <v>80137002_8116</v>
      </c>
    </row>
    <row r="182" spans="1:29" x14ac:dyDescent="0.25">
      <c r="A182">
        <v>80137003</v>
      </c>
      <c r="B182">
        <v>1</v>
      </c>
      <c r="C182">
        <v>8128</v>
      </c>
      <c r="D182" s="1">
        <v>8.3789299999999997E-2</v>
      </c>
      <c r="E182" s="1">
        <v>7.6821499999999996E-5</v>
      </c>
      <c r="F182" s="1">
        <v>2.3248799999999999E-4</v>
      </c>
      <c r="G182" s="1">
        <v>4.3204699999999999E-3</v>
      </c>
      <c r="H182" s="1">
        <v>6.0521299999999996E-6</v>
      </c>
      <c r="I182" s="1">
        <v>5.3773199999999997E-4</v>
      </c>
      <c r="J182" s="1">
        <v>4.3186200000000001E-2</v>
      </c>
      <c r="K182" s="1">
        <v>6.4063899999999995E-5</v>
      </c>
      <c r="L182" s="1">
        <v>1.37313E-3</v>
      </c>
      <c r="M182" s="1">
        <v>9.9007499999999998E-4</v>
      </c>
      <c r="N182" s="1">
        <v>1.4053899999999999E-2</v>
      </c>
      <c r="O182" s="1">
        <v>5.4615099999999998E-5</v>
      </c>
      <c r="P182" s="1">
        <v>3.8999299999999998E-3</v>
      </c>
      <c r="Q182" s="1">
        <v>1.6378300000000001E-3</v>
      </c>
      <c r="R182" s="1">
        <v>4.6707900000000002E-4</v>
      </c>
      <c r="S182" s="1">
        <v>8.7606399999999997E-4</v>
      </c>
      <c r="T182" s="1">
        <v>1.9601899999999999E-4</v>
      </c>
      <c r="U182" s="1">
        <v>4.6051800000000004E-3</v>
      </c>
      <c r="V182" s="1">
        <v>5.8049900000000001E-5</v>
      </c>
      <c r="W182" s="1">
        <v>1.5699299999999999E-4</v>
      </c>
      <c r="X182" s="1">
        <v>1.72299E-3</v>
      </c>
      <c r="Y182" s="1">
        <v>6.4738899999999995E-4</v>
      </c>
      <c r="Z182" s="1">
        <v>3.5176600000000001E-3</v>
      </c>
      <c r="AA182" s="1">
        <v>7.6333499999999997E-5</v>
      </c>
      <c r="AB182" s="1">
        <v>1.0321499999999999E-3</v>
      </c>
      <c r="AC182" t="str">
        <f t="shared" si="2"/>
        <v>80137003_8128</v>
      </c>
    </row>
    <row r="183" spans="1:29" x14ac:dyDescent="0.25">
      <c r="A183">
        <v>80137003</v>
      </c>
      <c r="B183">
        <v>2</v>
      </c>
      <c r="C183">
        <v>8191</v>
      </c>
      <c r="D183" s="1">
        <v>7.5396000000000005E-2</v>
      </c>
      <c r="E183" s="1">
        <v>2.1077299999999999E-5</v>
      </c>
      <c r="F183" s="1">
        <v>2.8727100000000001E-5</v>
      </c>
      <c r="G183" s="1">
        <v>2.1916700000000002E-3</v>
      </c>
      <c r="H183" s="1">
        <v>1.74506E-6</v>
      </c>
      <c r="I183" s="1">
        <v>1.7893600000000001E-4</v>
      </c>
      <c r="J183" s="1">
        <v>4.3701200000000003E-2</v>
      </c>
      <c r="K183" s="1">
        <v>2.54854E-4</v>
      </c>
      <c r="L183" s="1">
        <v>1.02267E-3</v>
      </c>
      <c r="M183" s="1">
        <v>1.3795800000000001E-4</v>
      </c>
      <c r="N183" s="1">
        <v>1.68191E-2</v>
      </c>
      <c r="O183" s="1">
        <v>2.92721E-5</v>
      </c>
      <c r="P183" s="1">
        <v>2.0863600000000002E-3</v>
      </c>
      <c r="Q183" s="1">
        <v>2.2030000000000001E-3</v>
      </c>
      <c r="R183" s="1">
        <v>6.2586200000000001E-5</v>
      </c>
      <c r="S183" s="1">
        <v>4.2380899999999998E-4</v>
      </c>
      <c r="T183" s="1">
        <v>4.0494699999999997E-5</v>
      </c>
      <c r="U183" s="1">
        <v>7.5778399999999995E-4</v>
      </c>
      <c r="V183" s="1">
        <v>2.5700100000000001E-5</v>
      </c>
      <c r="W183" s="1">
        <v>9.2913799999999998E-5</v>
      </c>
      <c r="X183" s="1">
        <v>7.68047E-4</v>
      </c>
      <c r="Y183" s="1">
        <v>8.4531100000000001E-5</v>
      </c>
      <c r="Z183" s="1">
        <v>4.0336E-3</v>
      </c>
      <c r="AA183" s="1">
        <v>1.51922E-5</v>
      </c>
      <c r="AB183" s="1">
        <v>4.14807E-4</v>
      </c>
      <c r="AC183" t="str">
        <f t="shared" si="2"/>
        <v>80137003_8191</v>
      </c>
    </row>
    <row r="184" spans="1:29" x14ac:dyDescent="0.25">
      <c r="A184">
        <v>80137003</v>
      </c>
      <c r="B184">
        <v>3</v>
      </c>
      <c r="C184">
        <v>8165</v>
      </c>
      <c r="D184" s="1">
        <v>7.2764400000000007E-2</v>
      </c>
      <c r="E184" s="1">
        <v>1.9084499999999999E-6</v>
      </c>
      <c r="F184" s="1">
        <v>1.3563900000000001E-5</v>
      </c>
      <c r="G184" s="1">
        <v>1.37036E-5</v>
      </c>
      <c r="H184" s="1">
        <v>1.7888E-7</v>
      </c>
      <c r="I184" s="1">
        <v>2.9619599999999998E-4</v>
      </c>
      <c r="J184" s="1">
        <v>5.7592499999999998E-2</v>
      </c>
      <c r="K184" s="1">
        <v>4.0921799999999998E-6</v>
      </c>
      <c r="L184" s="1">
        <v>6.0081200000000003E-5</v>
      </c>
      <c r="M184" s="1">
        <v>1.7206E-4</v>
      </c>
      <c r="N184" s="1">
        <v>9.1495400000000005E-4</v>
      </c>
      <c r="O184" s="1">
        <v>1.61763E-6</v>
      </c>
      <c r="P184" s="1">
        <v>2.5592499999999999E-3</v>
      </c>
      <c r="Q184" s="1">
        <v>6.1390999999999998E-3</v>
      </c>
      <c r="R184" s="1">
        <v>3.5534400000000002E-3</v>
      </c>
      <c r="S184" s="1">
        <v>2.8218300000000001E-5</v>
      </c>
      <c r="T184" s="1">
        <v>5.6679000000000004E-6</v>
      </c>
      <c r="U184" s="1">
        <v>1.47242E-5</v>
      </c>
      <c r="V184" s="1">
        <v>1.50147E-6</v>
      </c>
      <c r="W184" s="1">
        <v>2.0664699999999999E-5</v>
      </c>
      <c r="X184" s="1">
        <v>1.02944E-4</v>
      </c>
      <c r="Y184" s="1">
        <v>2.31685E-5</v>
      </c>
      <c r="Z184" s="1">
        <v>8.4203499999999998E-4</v>
      </c>
      <c r="AA184" s="1">
        <v>1.5817499999999999E-6</v>
      </c>
      <c r="AB184" s="1">
        <v>4.0132200000000002E-4</v>
      </c>
      <c r="AC184" t="str">
        <f t="shared" si="2"/>
        <v>80137003_8165</v>
      </c>
    </row>
    <row r="185" spans="1:29" x14ac:dyDescent="0.25">
      <c r="A185">
        <v>80137003</v>
      </c>
      <c r="B185">
        <v>4</v>
      </c>
      <c r="C185">
        <v>8202</v>
      </c>
      <c r="D185" s="1">
        <v>7.1298500000000001E-2</v>
      </c>
      <c r="E185" s="1">
        <v>9.5713299999999997E-7</v>
      </c>
      <c r="F185" s="1">
        <v>8.0313299999999996E-5</v>
      </c>
      <c r="G185" s="1">
        <v>7.1606000000000003E-4</v>
      </c>
      <c r="H185" s="1">
        <v>1.3530199999999999E-6</v>
      </c>
      <c r="I185" s="1">
        <v>9.0078000000000001E-5</v>
      </c>
      <c r="J185" s="1">
        <v>3.9524999999999998E-2</v>
      </c>
      <c r="K185" s="1">
        <v>9.1152699999999998E-4</v>
      </c>
      <c r="L185" s="1">
        <v>1.12117E-4</v>
      </c>
      <c r="M185" s="1">
        <v>1.1377099999999999E-3</v>
      </c>
      <c r="N185" s="1">
        <v>1.4287599999999999E-2</v>
      </c>
      <c r="O185" s="1">
        <v>4.8475800000000001E-5</v>
      </c>
      <c r="P185" s="1">
        <v>1.8023399999999999E-3</v>
      </c>
      <c r="Q185" s="1">
        <v>2.5339500000000001E-3</v>
      </c>
      <c r="R185" s="1">
        <v>9.8906499999999999E-5</v>
      </c>
      <c r="S185" s="1">
        <v>3.2357100000000002E-5</v>
      </c>
      <c r="T185" s="1">
        <v>5.1753900000000002E-4</v>
      </c>
      <c r="U185" s="1">
        <v>2.19834E-3</v>
      </c>
      <c r="V185" s="1">
        <v>1.9573699999999999E-5</v>
      </c>
      <c r="W185" s="1">
        <v>2.79013E-5</v>
      </c>
      <c r="X185" s="1">
        <v>1.01529E-4</v>
      </c>
      <c r="Y185" s="1">
        <v>1.1406999999999999E-3</v>
      </c>
      <c r="Z185" s="1">
        <v>5.4717999999999998E-3</v>
      </c>
      <c r="AA185" s="1">
        <v>2.3329500000000001E-5</v>
      </c>
      <c r="AB185" s="1">
        <v>4.19097E-4</v>
      </c>
      <c r="AC185" t="str">
        <f t="shared" si="2"/>
        <v>80137003_8202</v>
      </c>
    </row>
    <row r="186" spans="1:29" x14ac:dyDescent="0.25">
      <c r="A186">
        <v>80137003</v>
      </c>
      <c r="B186">
        <v>5</v>
      </c>
      <c r="C186">
        <v>8126</v>
      </c>
      <c r="D186" s="1">
        <v>6.9872000000000004E-2</v>
      </c>
      <c r="E186" s="1">
        <v>4.3853199999999999E-6</v>
      </c>
      <c r="F186" s="1">
        <v>4.46342E-5</v>
      </c>
      <c r="G186" s="1">
        <v>3.1915799999999999E-3</v>
      </c>
      <c r="H186" s="1">
        <v>1.34921E-4</v>
      </c>
      <c r="I186" s="1">
        <v>4.4882E-4</v>
      </c>
      <c r="J186" s="1">
        <v>4.1364999999999999E-2</v>
      </c>
      <c r="K186" s="1">
        <v>1.89097E-4</v>
      </c>
      <c r="L186" s="1">
        <v>9.8678399999999994E-5</v>
      </c>
      <c r="M186" s="1">
        <v>2.2284900000000001E-4</v>
      </c>
      <c r="N186" s="1">
        <v>9.9478899999999992E-3</v>
      </c>
      <c r="O186" s="1">
        <v>1.472E-3</v>
      </c>
      <c r="P186" s="1">
        <v>3.4439200000000001E-3</v>
      </c>
      <c r="Q186" s="1">
        <v>9.2333300000000003E-4</v>
      </c>
      <c r="R186" s="1">
        <v>9.0698999999999999E-4</v>
      </c>
      <c r="S186" s="1">
        <v>6.8917800000000006E-5</v>
      </c>
      <c r="T186" s="1">
        <v>1.17311E-4</v>
      </c>
      <c r="U186" s="1">
        <v>4.8162200000000002E-4</v>
      </c>
      <c r="V186" s="1">
        <v>5.4784199999999999E-4</v>
      </c>
      <c r="W186" s="1">
        <v>4.9959199999999998E-4</v>
      </c>
      <c r="X186" s="1">
        <v>1.3601600000000001E-4</v>
      </c>
      <c r="Y186" s="1">
        <v>2.2913E-4</v>
      </c>
      <c r="Z186" s="1">
        <v>2.57471E-3</v>
      </c>
      <c r="AA186" s="1">
        <v>7.6133899999999998E-4</v>
      </c>
      <c r="AB186" s="1">
        <v>2.06142E-3</v>
      </c>
      <c r="AC186" t="str">
        <f t="shared" si="2"/>
        <v>80137003_8126</v>
      </c>
    </row>
    <row r="187" spans="1:29" x14ac:dyDescent="0.25">
      <c r="A187">
        <v>80137003</v>
      </c>
      <c r="B187">
        <v>6</v>
      </c>
      <c r="C187">
        <v>8217</v>
      </c>
      <c r="D187" s="1">
        <v>6.9795599999999999E-2</v>
      </c>
      <c r="E187" s="1">
        <v>6.1145200000000004E-7</v>
      </c>
      <c r="F187" s="1">
        <v>5.6516900000000001E-5</v>
      </c>
      <c r="G187" s="1">
        <v>6.1476399999999996E-4</v>
      </c>
      <c r="H187" s="1">
        <v>1.5304200000000002E-5</v>
      </c>
      <c r="I187" s="1">
        <v>5.2103999999999996E-4</v>
      </c>
      <c r="J187" s="1">
        <v>2.8456200000000001E-2</v>
      </c>
      <c r="K187" s="1">
        <v>3.2759800000000002E-4</v>
      </c>
      <c r="L187" s="1">
        <v>4.3492899999999998E-5</v>
      </c>
      <c r="M187" s="1">
        <v>1.0900899999999999E-3</v>
      </c>
      <c r="N187" s="1">
        <v>1.38123E-2</v>
      </c>
      <c r="O187" s="1">
        <v>5.9341999999999999E-4</v>
      </c>
      <c r="P187" s="1">
        <v>7.7073899999999997E-3</v>
      </c>
      <c r="Q187" s="1">
        <v>4.5529300000000002E-3</v>
      </c>
      <c r="R187" s="1">
        <v>8.4052499999999995E-4</v>
      </c>
      <c r="S187" s="1">
        <v>1.8197900000000001E-5</v>
      </c>
      <c r="T187" s="1">
        <v>7.0999599999999996E-4</v>
      </c>
      <c r="U187" s="1">
        <v>2.5478900000000001E-3</v>
      </c>
      <c r="V187" s="1">
        <v>2.0835100000000001E-4</v>
      </c>
      <c r="W187" s="1">
        <v>8.3332999999999996E-5</v>
      </c>
      <c r="X187" s="1">
        <v>3.9395199999999998E-5</v>
      </c>
      <c r="Y187" s="1">
        <v>1.3283100000000001E-3</v>
      </c>
      <c r="Z187" s="1">
        <v>3.9445599999999997E-3</v>
      </c>
      <c r="AA187" s="1">
        <v>3.4254100000000003E-4</v>
      </c>
      <c r="AB187" s="1">
        <v>1.9408800000000001E-3</v>
      </c>
      <c r="AC187" t="str">
        <f t="shared" si="2"/>
        <v>80137003_8217</v>
      </c>
    </row>
    <row r="188" spans="1:29" x14ac:dyDescent="0.25">
      <c r="A188">
        <v>80137003</v>
      </c>
      <c r="B188">
        <v>7</v>
      </c>
      <c r="C188">
        <v>8116</v>
      </c>
      <c r="D188" s="1">
        <v>6.94192E-2</v>
      </c>
      <c r="E188" s="1">
        <v>2.03362E-6</v>
      </c>
      <c r="F188" s="1">
        <v>3.4782500000000001E-5</v>
      </c>
      <c r="G188" s="1">
        <v>2.43211E-5</v>
      </c>
      <c r="H188" s="1">
        <v>1.0082800000000001E-8</v>
      </c>
      <c r="I188" s="1">
        <v>5.1804900000000003E-4</v>
      </c>
      <c r="J188" s="1">
        <v>6.3079999999999997E-2</v>
      </c>
      <c r="K188" s="1">
        <v>4.14851E-5</v>
      </c>
      <c r="L188" s="1">
        <v>3.0476300000000002E-5</v>
      </c>
      <c r="M188" s="1">
        <v>1.70414E-4</v>
      </c>
      <c r="N188" s="1">
        <v>4.4997199999999998E-4</v>
      </c>
      <c r="O188" s="1">
        <v>7.7953900000000006E-8</v>
      </c>
      <c r="P188" s="1">
        <v>1.9804200000000001E-3</v>
      </c>
      <c r="Q188" s="1">
        <v>1.07424E-3</v>
      </c>
      <c r="R188" s="1">
        <v>3.9469700000000001E-4</v>
      </c>
      <c r="S188" s="1">
        <v>2.7240799999999998E-5</v>
      </c>
      <c r="T188" s="1">
        <v>1.9355500000000001E-4</v>
      </c>
      <c r="U188" s="1">
        <v>1.3652400000000001E-4</v>
      </c>
      <c r="V188" s="1">
        <v>9.0427099999999998E-8</v>
      </c>
      <c r="W188" s="1">
        <v>1.4854900000000001E-5</v>
      </c>
      <c r="X188" s="1">
        <v>4.1995600000000002E-5</v>
      </c>
      <c r="Y188" s="1">
        <v>2.0306E-4</v>
      </c>
      <c r="Z188" s="1">
        <v>7.51989E-4</v>
      </c>
      <c r="AA188" s="1">
        <v>1.01125E-7</v>
      </c>
      <c r="AB188" s="1">
        <v>2.48788E-4</v>
      </c>
      <c r="AC188" t="str">
        <f t="shared" si="2"/>
        <v>80137003_8116</v>
      </c>
    </row>
    <row r="189" spans="1:29" x14ac:dyDescent="0.25">
      <c r="A189">
        <v>80137003</v>
      </c>
      <c r="B189">
        <v>8</v>
      </c>
      <c r="C189">
        <v>8213</v>
      </c>
      <c r="D189" s="1">
        <v>6.9243399999999997E-2</v>
      </c>
      <c r="E189" s="1">
        <v>1.15952E-5</v>
      </c>
      <c r="F189" s="1">
        <v>1.4283899999999999E-4</v>
      </c>
      <c r="G189" s="1">
        <v>3.3400599999999997E-4</v>
      </c>
      <c r="H189" s="1">
        <v>1.7266999999999999E-6</v>
      </c>
      <c r="I189" s="1">
        <v>5.5971999999999999E-4</v>
      </c>
      <c r="J189" s="1">
        <v>2.9264499999999999E-2</v>
      </c>
      <c r="K189" s="1">
        <v>1.7896500000000001E-3</v>
      </c>
      <c r="L189" s="1">
        <v>8.37154E-4</v>
      </c>
      <c r="M189" s="1">
        <v>2.2562400000000001E-3</v>
      </c>
      <c r="N189" s="1">
        <v>9.7550399999999995E-3</v>
      </c>
      <c r="O189" s="1">
        <v>7.8883999999999999E-5</v>
      </c>
      <c r="P189" s="1">
        <v>8.4836600000000005E-3</v>
      </c>
      <c r="Q189" s="1">
        <v>3.7284100000000001E-3</v>
      </c>
      <c r="R189" s="1">
        <v>7.2139999999999997E-4</v>
      </c>
      <c r="S189" s="1">
        <v>2.4735300000000002E-4</v>
      </c>
      <c r="T189" s="1">
        <v>9.6425999999999999E-4</v>
      </c>
      <c r="U189" s="1">
        <v>2.7913199999999999E-3</v>
      </c>
      <c r="V189" s="1">
        <v>1.9650500000000001E-5</v>
      </c>
      <c r="W189" s="1">
        <v>1.2583200000000001E-4</v>
      </c>
      <c r="X189" s="1">
        <v>8.4665700000000001E-4</v>
      </c>
      <c r="Y189" s="1">
        <v>2.27706E-3</v>
      </c>
      <c r="Z189" s="1">
        <v>2.3209300000000001E-3</v>
      </c>
      <c r="AA189" s="1">
        <v>1.5695499999999999E-5</v>
      </c>
      <c r="AB189" s="1">
        <v>1.6697999999999999E-3</v>
      </c>
      <c r="AC189" t="str">
        <f t="shared" si="2"/>
        <v>80137003_8213</v>
      </c>
    </row>
    <row r="190" spans="1:29" x14ac:dyDescent="0.25">
      <c r="A190">
        <v>80137003</v>
      </c>
      <c r="B190">
        <v>9</v>
      </c>
      <c r="C190">
        <v>8223</v>
      </c>
      <c r="D190" s="1">
        <v>6.8137799999999998E-2</v>
      </c>
      <c r="E190" s="1">
        <v>1.3209499999999999E-5</v>
      </c>
      <c r="F190" s="1">
        <v>2.04639E-4</v>
      </c>
      <c r="G190" s="1">
        <v>8.8178900000000001E-4</v>
      </c>
      <c r="H190" s="1">
        <v>1.18019E-5</v>
      </c>
      <c r="I190" s="1">
        <v>2.9132799999999999E-4</v>
      </c>
      <c r="J190" s="1">
        <v>2.18783E-2</v>
      </c>
      <c r="K190" s="1">
        <v>1.4677099999999999E-4</v>
      </c>
      <c r="L190" s="1">
        <v>8.8531600000000003E-4</v>
      </c>
      <c r="M190" s="1">
        <v>2.0286800000000002E-3</v>
      </c>
      <c r="N190" s="1">
        <v>1.45836E-2</v>
      </c>
      <c r="O190" s="1">
        <v>2.5652900000000002E-4</v>
      </c>
      <c r="P190" s="1">
        <v>4.3260399999999997E-3</v>
      </c>
      <c r="Q190" s="1">
        <v>6.63286E-3</v>
      </c>
      <c r="R190" s="1">
        <v>9.5991700000000002E-4</v>
      </c>
      <c r="S190" s="1">
        <v>4.00994E-4</v>
      </c>
      <c r="T190" s="1">
        <v>9.54903E-4</v>
      </c>
      <c r="U190" s="1">
        <v>4.5412500000000001E-3</v>
      </c>
      <c r="V190" s="1">
        <v>1.09852E-4</v>
      </c>
      <c r="W190" s="1">
        <v>2.2048200000000001E-4</v>
      </c>
      <c r="X190" s="1">
        <v>1.2262799999999999E-3</v>
      </c>
      <c r="Y190" s="1">
        <v>1.42727E-3</v>
      </c>
      <c r="Z190" s="1">
        <v>4.9302599999999997E-3</v>
      </c>
      <c r="AA190" s="1">
        <v>1.30238E-4</v>
      </c>
      <c r="AB190" s="1">
        <v>1.09548E-3</v>
      </c>
      <c r="AC190" t="str">
        <f t="shared" si="2"/>
        <v>80137003_8223</v>
      </c>
    </row>
    <row r="191" spans="1:29" x14ac:dyDescent="0.25">
      <c r="A191">
        <v>80137003</v>
      </c>
      <c r="B191">
        <v>10</v>
      </c>
      <c r="C191">
        <v>8108</v>
      </c>
      <c r="D191" s="1">
        <v>6.7514900000000003E-2</v>
      </c>
      <c r="E191" s="1">
        <v>4.3474899999999999E-5</v>
      </c>
      <c r="F191" s="1">
        <v>1.0510599999999999E-6</v>
      </c>
      <c r="G191" s="1">
        <v>1.4177600000000001E-4</v>
      </c>
      <c r="H191" s="1">
        <v>2.7252199999999998E-9</v>
      </c>
      <c r="I191" s="1">
        <v>4.4098599999999998E-4</v>
      </c>
      <c r="J191" s="1">
        <v>5.87576E-2</v>
      </c>
      <c r="K191" s="1">
        <v>3.2162600000000003E-5</v>
      </c>
      <c r="L191" s="1">
        <v>1.0396400000000001E-3</v>
      </c>
      <c r="M191" s="1">
        <v>7.7585599999999995E-6</v>
      </c>
      <c r="N191" s="1">
        <v>1.08022E-3</v>
      </c>
      <c r="O191" s="1">
        <v>3.2192899999999997E-8</v>
      </c>
      <c r="P191" s="1">
        <v>2.51271E-3</v>
      </c>
      <c r="Q191" s="1">
        <v>1.1205500000000001E-3</v>
      </c>
      <c r="R191" s="1">
        <v>7.01426E-4</v>
      </c>
      <c r="S191" s="1">
        <v>3.7193799999999999E-4</v>
      </c>
      <c r="T191" s="1">
        <v>4.1611400000000001E-6</v>
      </c>
      <c r="U191" s="1">
        <v>1.33173E-5</v>
      </c>
      <c r="V191" s="1">
        <v>5.5428099999999997E-8</v>
      </c>
      <c r="W191" s="1">
        <v>5.80939E-6</v>
      </c>
      <c r="X191" s="1">
        <v>5.1158400000000004E-4</v>
      </c>
      <c r="Y191" s="1">
        <v>3.3511399999999998E-6</v>
      </c>
      <c r="Z191" s="1">
        <v>2.1409900000000001E-4</v>
      </c>
      <c r="AA191" s="1">
        <v>2.1586700000000001E-7</v>
      </c>
      <c r="AB191" s="1">
        <v>5.1098599999999995E-4</v>
      </c>
      <c r="AC191" t="str">
        <f t="shared" si="2"/>
        <v>80137003_8108</v>
      </c>
    </row>
    <row r="192" spans="1:29" x14ac:dyDescent="0.25">
      <c r="A192">
        <v>80137004</v>
      </c>
      <c r="B192">
        <v>1</v>
      </c>
      <c r="C192">
        <v>8191</v>
      </c>
      <c r="D192" s="1">
        <v>7.5779399999999997E-2</v>
      </c>
      <c r="E192" s="1">
        <v>1.78331E-5</v>
      </c>
      <c r="F192" s="1">
        <v>2.8558999999999999E-5</v>
      </c>
      <c r="G192" s="1">
        <v>1.4639500000000001E-3</v>
      </c>
      <c r="H192" s="1">
        <v>9.5808499999999999E-7</v>
      </c>
      <c r="I192" s="1">
        <v>1.6282499999999999E-4</v>
      </c>
      <c r="J192" s="1">
        <v>4.6144999999999999E-2</v>
      </c>
      <c r="K192" s="1">
        <v>3.1308200000000001E-4</v>
      </c>
      <c r="L192" s="1">
        <v>1.2464900000000001E-3</v>
      </c>
      <c r="M192" s="1">
        <v>1.72874E-4</v>
      </c>
      <c r="N192" s="1">
        <v>1.6017199999999999E-2</v>
      </c>
      <c r="O192" s="1">
        <v>1.8337200000000001E-5</v>
      </c>
      <c r="P192" s="1">
        <v>2.0518899999999998E-3</v>
      </c>
      <c r="Q192" s="1">
        <v>2.1107600000000002E-3</v>
      </c>
      <c r="R192" s="1">
        <v>4.8262E-5</v>
      </c>
      <c r="S192" s="1">
        <v>4.5480299999999999E-4</v>
      </c>
      <c r="T192" s="1">
        <v>4.0467099999999997E-5</v>
      </c>
      <c r="U192" s="1">
        <v>6.1296400000000002E-4</v>
      </c>
      <c r="V192" s="1">
        <v>1.539E-5</v>
      </c>
      <c r="W192" s="1">
        <v>5.1778699999999999E-5</v>
      </c>
      <c r="X192" s="1">
        <v>8.7088200000000001E-4</v>
      </c>
      <c r="Y192" s="1">
        <v>1.09928E-4</v>
      </c>
      <c r="Z192" s="1">
        <v>3.4096999999999999E-3</v>
      </c>
      <c r="AA192" s="1">
        <v>1.46415E-5</v>
      </c>
      <c r="AB192" s="1">
        <v>4.0081300000000003E-4</v>
      </c>
      <c r="AC192" t="str">
        <f t="shared" si="2"/>
        <v>80137004_8191</v>
      </c>
    </row>
    <row r="193" spans="1:29" x14ac:dyDescent="0.25">
      <c r="A193">
        <v>80137004</v>
      </c>
      <c r="B193">
        <v>2</v>
      </c>
      <c r="C193">
        <v>8232</v>
      </c>
      <c r="D193" s="1">
        <v>7.4579199999999998E-2</v>
      </c>
      <c r="E193" s="1">
        <v>1.5548499999999999E-5</v>
      </c>
      <c r="F193" s="1">
        <v>2.8376000000000001E-5</v>
      </c>
      <c r="G193" s="1">
        <v>1.9329900000000001E-3</v>
      </c>
      <c r="H193" s="1">
        <v>1.16831E-5</v>
      </c>
      <c r="I193" s="1">
        <v>3.5649299999999999E-4</v>
      </c>
      <c r="J193" s="1">
        <v>3.5889799999999999E-2</v>
      </c>
      <c r="K193" s="1">
        <v>1.4143200000000001E-4</v>
      </c>
      <c r="L193" s="1">
        <v>1.1178099999999999E-3</v>
      </c>
      <c r="M193" s="1">
        <v>1.8737800000000001E-4</v>
      </c>
      <c r="N193" s="1">
        <v>1.56542E-2</v>
      </c>
      <c r="O193" s="1">
        <v>1.48381E-4</v>
      </c>
      <c r="P193" s="1">
        <v>3.37799E-3</v>
      </c>
      <c r="Q193" s="1">
        <v>3.8950199999999999E-3</v>
      </c>
      <c r="R193" s="1">
        <v>6.1831899999999999E-4</v>
      </c>
      <c r="S193" s="1">
        <v>3.7653799999999999E-4</v>
      </c>
      <c r="T193" s="1">
        <v>7.1463800000000005E-5</v>
      </c>
      <c r="U193" s="1">
        <v>3.31635E-3</v>
      </c>
      <c r="V193" s="1">
        <v>9.3992699999999999E-5</v>
      </c>
      <c r="W193" s="1">
        <v>5.6593400000000003E-4</v>
      </c>
      <c r="X193" s="1">
        <v>6.2529000000000003E-4</v>
      </c>
      <c r="Y193" s="1">
        <v>1.66582E-4</v>
      </c>
      <c r="Z193" s="1">
        <v>4.3417500000000001E-3</v>
      </c>
      <c r="AA193" s="1">
        <v>1.0162600000000001E-4</v>
      </c>
      <c r="AB193" s="1">
        <v>1.5442800000000001E-3</v>
      </c>
      <c r="AC193" t="str">
        <f t="shared" si="2"/>
        <v>80137004_8232</v>
      </c>
    </row>
    <row r="194" spans="1:29" x14ac:dyDescent="0.25">
      <c r="A194">
        <v>80137004</v>
      </c>
      <c r="B194">
        <v>3</v>
      </c>
      <c r="C194">
        <v>8164</v>
      </c>
      <c r="D194" s="1">
        <v>7.3975100000000002E-2</v>
      </c>
      <c r="E194" s="1">
        <v>3.57176E-6</v>
      </c>
      <c r="F194" s="1">
        <v>1.13838E-4</v>
      </c>
      <c r="G194" s="1">
        <v>1.5303599999999999E-6</v>
      </c>
      <c r="H194" s="1">
        <v>2.3246700000000001E-7</v>
      </c>
      <c r="I194" s="1">
        <v>4.6400199999999998E-4</v>
      </c>
      <c r="J194" s="1">
        <v>5.5436100000000002E-2</v>
      </c>
      <c r="K194" s="1">
        <v>6.5286700000000003E-6</v>
      </c>
      <c r="L194" s="1">
        <v>1.91368E-4</v>
      </c>
      <c r="M194" s="1">
        <v>1.10293E-3</v>
      </c>
      <c r="N194" s="1">
        <v>3.1910599999999999E-5</v>
      </c>
      <c r="O194" s="1">
        <v>2.82954E-6</v>
      </c>
      <c r="P194" s="1">
        <v>3.5478699999999998E-3</v>
      </c>
      <c r="Q194" s="1">
        <v>7.8599099999999995E-3</v>
      </c>
      <c r="R194" s="1">
        <v>3.9195200000000001E-3</v>
      </c>
      <c r="S194" s="1">
        <v>5.0338299999999999E-5</v>
      </c>
      <c r="T194" s="1">
        <v>1.08714E-4</v>
      </c>
      <c r="U194" s="1">
        <v>1.19736E-5</v>
      </c>
      <c r="V194" s="1">
        <v>2.4805199999999999E-6</v>
      </c>
      <c r="W194" s="1">
        <v>2.9059300000000001E-5</v>
      </c>
      <c r="X194" s="1">
        <v>2.25274E-4</v>
      </c>
      <c r="Y194" s="1">
        <v>3.01031E-4</v>
      </c>
      <c r="Z194" s="1">
        <v>1.7018099999999999E-5</v>
      </c>
      <c r="AA194" s="1">
        <v>3.1424900000000001E-6</v>
      </c>
      <c r="AB194" s="1">
        <v>5.4399099999999996E-4</v>
      </c>
      <c r="AC194" t="str">
        <f t="shared" si="2"/>
        <v>80137004_8164</v>
      </c>
    </row>
    <row r="195" spans="1:29" x14ac:dyDescent="0.25">
      <c r="A195">
        <v>80137004</v>
      </c>
      <c r="B195">
        <v>4</v>
      </c>
      <c r="C195">
        <v>8165</v>
      </c>
      <c r="D195" s="1">
        <v>7.3702000000000004E-2</v>
      </c>
      <c r="E195" s="1">
        <v>2.2495499999999999E-6</v>
      </c>
      <c r="F195" s="1">
        <v>1.7450999999999999E-5</v>
      </c>
      <c r="G195" s="1">
        <v>2.0694999999999998E-6</v>
      </c>
      <c r="H195" s="1">
        <v>2.20085E-7</v>
      </c>
      <c r="I195" s="1">
        <v>3.3473500000000001E-4</v>
      </c>
      <c r="J195" s="1">
        <v>5.7223299999999998E-2</v>
      </c>
      <c r="K195" s="1">
        <v>5.32068E-6</v>
      </c>
      <c r="L195" s="1">
        <v>7.1222000000000004E-5</v>
      </c>
      <c r="M195" s="1">
        <v>2.36374E-4</v>
      </c>
      <c r="N195" s="1">
        <v>7.0744000000000004E-4</v>
      </c>
      <c r="O195" s="1">
        <v>2.09496E-6</v>
      </c>
      <c r="P195" s="1">
        <v>2.9304499999999998E-3</v>
      </c>
      <c r="Q195" s="1">
        <v>7.0458300000000003E-3</v>
      </c>
      <c r="R195" s="1">
        <v>3.9780400000000004E-3</v>
      </c>
      <c r="S195" s="1">
        <v>3.2434400000000002E-5</v>
      </c>
      <c r="T195" s="1">
        <v>7.2569199999999996E-6</v>
      </c>
      <c r="U195" s="1">
        <v>8.2208600000000001E-6</v>
      </c>
      <c r="V195" s="1">
        <v>1.9320299999999999E-6</v>
      </c>
      <c r="W195" s="1">
        <v>2.8051900000000002E-5</v>
      </c>
      <c r="X195" s="1">
        <v>1.09757E-4</v>
      </c>
      <c r="Y195" s="1">
        <v>3.3226499999999998E-5</v>
      </c>
      <c r="Z195" s="1">
        <v>4.48434E-4</v>
      </c>
      <c r="AA195" s="1">
        <v>2.1521900000000001E-6</v>
      </c>
      <c r="AB195" s="1">
        <v>4.7376599999999998E-4</v>
      </c>
      <c r="AC195" t="str">
        <f t="shared" ref="AC195:AC258" si="3">A195&amp;"_"&amp;C195</f>
        <v>80137004_8165</v>
      </c>
    </row>
    <row r="196" spans="1:29" x14ac:dyDescent="0.25">
      <c r="A196">
        <v>80137004</v>
      </c>
      <c r="B196">
        <v>5</v>
      </c>
      <c r="C196">
        <v>8208</v>
      </c>
      <c r="D196" s="1">
        <v>7.3532700000000006E-2</v>
      </c>
      <c r="E196" s="1">
        <v>9.1601700000000004E-6</v>
      </c>
      <c r="F196" s="1">
        <v>1.5798799999999999E-4</v>
      </c>
      <c r="G196" s="1">
        <v>1.8678E-3</v>
      </c>
      <c r="H196" s="1">
        <v>6.7815399999999996E-6</v>
      </c>
      <c r="I196" s="1">
        <v>4.5579600000000001E-4</v>
      </c>
      <c r="J196" s="1">
        <v>3.0848299999999999E-2</v>
      </c>
      <c r="K196" s="1">
        <v>2.68571E-4</v>
      </c>
      <c r="L196" s="1">
        <v>6.6713000000000005E-4</v>
      </c>
      <c r="M196" s="1">
        <v>1.7289E-3</v>
      </c>
      <c r="N196" s="1">
        <v>1.5927299999999998E-2</v>
      </c>
      <c r="O196" s="1">
        <v>1.0268399999999999E-4</v>
      </c>
      <c r="P196" s="1">
        <v>5.4128099999999997E-3</v>
      </c>
      <c r="Q196" s="1">
        <v>3.14475E-3</v>
      </c>
      <c r="R196" s="1">
        <v>6.2139400000000005E-4</v>
      </c>
      <c r="S196" s="1">
        <v>4.08076E-4</v>
      </c>
      <c r="T196" s="1">
        <v>4.6622900000000002E-4</v>
      </c>
      <c r="U196" s="1">
        <v>1.7089900000000001E-3</v>
      </c>
      <c r="V196" s="1">
        <v>5.6390600000000002E-5</v>
      </c>
      <c r="W196" s="1">
        <v>1.24857E-4</v>
      </c>
      <c r="X196" s="1">
        <v>1.5151699999999999E-3</v>
      </c>
      <c r="Y196" s="1">
        <v>9.4045800000000003E-4</v>
      </c>
      <c r="Z196" s="1">
        <v>5.7187699999999998E-3</v>
      </c>
      <c r="AA196" s="1">
        <v>1.2537200000000001E-4</v>
      </c>
      <c r="AB196" s="1">
        <v>1.2490100000000001E-3</v>
      </c>
      <c r="AC196" t="str">
        <f t="shared" si="3"/>
        <v>80137004_8208</v>
      </c>
    </row>
    <row r="197" spans="1:29" x14ac:dyDescent="0.25">
      <c r="A197">
        <v>80137004</v>
      </c>
      <c r="B197">
        <v>6</v>
      </c>
      <c r="C197">
        <v>8202</v>
      </c>
      <c r="D197" s="1">
        <v>7.1862800000000004E-2</v>
      </c>
      <c r="E197" s="1">
        <v>8.5290000000000002E-7</v>
      </c>
      <c r="F197" s="1">
        <v>7.4064800000000003E-5</v>
      </c>
      <c r="G197" s="1">
        <v>5.9312199999999996E-4</v>
      </c>
      <c r="H197" s="1">
        <v>1.8171900000000001E-6</v>
      </c>
      <c r="I197" s="1">
        <v>8.8267200000000001E-5</v>
      </c>
      <c r="J197" s="1">
        <v>4.1584099999999999E-2</v>
      </c>
      <c r="K197" s="1">
        <v>9.6943099999999998E-4</v>
      </c>
      <c r="L197" s="1">
        <v>1.0994500000000001E-4</v>
      </c>
      <c r="M197" s="1">
        <v>1.12973E-3</v>
      </c>
      <c r="N197" s="1">
        <v>1.38681E-2</v>
      </c>
      <c r="O197" s="1">
        <v>8.9722999999999995E-5</v>
      </c>
      <c r="P197" s="1">
        <v>1.87715E-3</v>
      </c>
      <c r="Q197" s="1">
        <v>2.8198300000000002E-3</v>
      </c>
      <c r="R197" s="1">
        <v>1.23139E-4</v>
      </c>
      <c r="S197" s="1">
        <v>3.0558900000000003E-5</v>
      </c>
      <c r="T197" s="1">
        <v>4.7706000000000002E-4</v>
      </c>
      <c r="U197" s="1">
        <v>9.4079999999999999E-4</v>
      </c>
      <c r="V197" s="1">
        <v>3.48777E-5</v>
      </c>
      <c r="W197" s="1">
        <v>4.15561E-5</v>
      </c>
      <c r="X197" s="1">
        <v>1.1189899999999999E-4</v>
      </c>
      <c r="Y197" s="1">
        <v>1.09874E-3</v>
      </c>
      <c r="Z197" s="1">
        <v>5.3119200000000004E-3</v>
      </c>
      <c r="AA197" s="1">
        <v>3.4578500000000001E-5</v>
      </c>
      <c r="AB197" s="1">
        <v>4.5155E-4</v>
      </c>
      <c r="AC197" t="str">
        <f t="shared" si="3"/>
        <v>80137004_8202</v>
      </c>
    </row>
    <row r="198" spans="1:29" x14ac:dyDescent="0.25">
      <c r="A198">
        <v>80137004</v>
      </c>
      <c r="B198">
        <v>7</v>
      </c>
      <c r="C198">
        <v>8092</v>
      </c>
      <c r="D198" s="1">
        <v>7.1428400000000003E-2</v>
      </c>
      <c r="E198" s="1">
        <v>1.98121E-6</v>
      </c>
      <c r="F198" s="1">
        <v>1.1379699999999999E-4</v>
      </c>
      <c r="G198" s="1">
        <v>3.88948E-7</v>
      </c>
      <c r="H198" s="1">
        <v>3.9925599999999998E-11</v>
      </c>
      <c r="I198" s="1">
        <v>2.0472200000000001E-4</v>
      </c>
      <c r="J198" s="1">
        <v>6.8661799999999995E-2</v>
      </c>
      <c r="K198" s="1">
        <v>3.1569499999999999E-6</v>
      </c>
      <c r="L198" s="1">
        <v>5.4477200000000001E-5</v>
      </c>
      <c r="M198" s="1">
        <v>5.7172199999999999E-4</v>
      </c>
      <c r="N198" s="1">
        <v>4.4447199999999997E-6</v>
      </c>
      <c r="O198" s="1">
        <v>2.4688599999999998E-10</v>
      </c>
      <c r="P198" s="1">
        <v>1.0929100000000001E-3</v>
      </c>
      <c r="Q198" s="1">
        <v>2.37471E-4</v>
      </c>
      <c r="R198" s="1">
        <v>1.21041E-4</v>
      </c>
      <c r="S198" s="1">
        <v>1.22547E-5</v>
      </c>
      <c r="T198" s="1">
        <v>1.43232E-5</v>
      </c>
      <c r="U198" s="1">
        <v>7.6870499999999997E-7</v>
      </c>
      <c r="V198" s="1">
        <v>4.1098700000000002E-10</v>
      </c>
      <c r="W198" s="1">
        <v>2.6629099999999998E-6</v>
      </c>
      <c r="X198" s="1">
        <v>3.2096099999999999E-5</v>
      </c>
      <c r="Y198" s="1">
        <v>1.06292E-4</v>
      </c>
      <c r="Z198" s="1">
        <v>1.5278199999999999E-6</v>
      </c>
      <c r="AA198" s="1">
        <v>7.8335600000000004E-11</v>
      </c>
      <c r="AB198" s="1">
        <v>1.90636E-4</v>
      </c>
      <c r="AC198" t="str">
        <f t="shared" si="3"/>
        <v>80137004_8092</v>
      </c>
    </row>
    <row r="199" spans="1:29" x14ac:dyDescent="0.25">
      <c r="A199">
        <v>80137004</v>
      </c>
      <c r="B199">
        <v>8</v>
      </c>
      <c r="C199">
        <v>8198</v>
      </c>
      <c r="D199" s="1">
        <v>7.0659200000000005E-2</v>
      </c>
      <c r="E199" s="1">
        <v>8.1271500000000006E-6</v>
      </c>
      <c r="F199" s="1">
        <v>6.5659800000000004E-5</v>
      </c>
      <c r="G199" s="1">
        <v>3.1664300000000002E-4</v>
      </c>
      <c r="H199" s="1">
        <v>5.8974700000000003E-6</v>
      </c>
      <c r="I199" s="1">
        <v>2.09034E-4</v>
      </c>
      <c r="J199" s="1">
        <v>4.01848E-2</v>
      </c>
      <c r="K199" s="1">
        <v>1.8066E-3</v>
      </c>
      <c r="L199" s="1">
        <v>8.7102600000000001E-4</v>
      </c>
      <c r="M199" s="1">
        <v>7.7463300000000005E-4</v>
      </c>
      <c r="N199" s="1">
        <v>1.0009199999999999E-2</v>
      </c>
      <c r="O199" s="1">
        <v>1.85444E-4</v>
      </c>
      <c r="P199" s="1">
        <v>3.1487799999999999E-3</v>
      </c>
      <c r="Q199" s="1">
        <v>2.5258699999999999E-3</v>
      </c>
      <c r="R199" s="1">
        <v>1.76579E-4</v>
      </c>
      <c r="S199" s="1">
        <v>3.9350499999999999E-4</v>
      </c>
      <c r="T199" s="1">
        <v>2.9638599999999999E-4</v>
      </c>
      <c r="U199" s="1">
        <v>2.3192500000000001E-3</v>
      </c>
      <c r="V199" s="1">
        <v>4.2621299999999998E-5</v>
      </c>
      <c r="W199" s="1">
        <v>8.3740100000000001E-5</v>
      </c>
      <c r="X199" s="1">
        <v>1.9888599999999998E-3</v>
      </c>
      <c r="Y199" s="1">
        <v>3.2594999999999998E-4</v>
      </c>
      <c r="Z199" s="1">
        <v>4.2842499999999999E-3</v>
      </c>
      <c r="AA199" s="1">
        <v>4.9866400000000001E-5</v>
      </c>
      <c r="AB199" s="1">
        <v>5.8648299999999995E-4</v>
      </c>
      <c r="AC199" t="str">
        <f t="shared" si="3"/>
        <v>80137004_8198</v>
      </c>
    </row>
    <row r="200" spans="1:29" x14ac:dyDescent="0.25">
      <c r="A200">
        <v>80137004</v>
      </c>
      <c r="B200">
        <v>9</v>
      </c>
      <c r="C200">
        <v>8131</v>
      </c>
      <c r="D200" s="1">
        <v>7.0371799999999998E-2</v>
      </c>
      <c r="E200" s="1">
        <v>6.8684000000000002E-6</v>
      </c>
      <c r="F200" s="1">
        <v>6.1743999999999997E-5</v>
      </c>
      <c r="G200" s="1">
        <v>1.66112E-6</v>
      </c>
      <c r="H200" s="1">
        <v>5.5112599999999999E-11</v>
      </c>
      <c r="I200" s="1">
        <v>1.07266E-4</v>
      </c>
      <c r="J200" s="1">
        <v>6.4256599999999997E-2</v>
      </c>
      <c r="K200" s="1">
        <v>2.37941E-4</v>
      </c>
      <c r="L200" s="1">
        <v>2.0569300000000001E-4</v>
      </c>
      <c r="M200" s="1">
        <v>2.5930799999999998E-4</v>
      </c>
      <c r="N200" s="1">
        <v>2.77513E-5</v>
      </c>
      <c r="O200" s="1">
        <v>6.5449800000000005E-10</v>
      </c>
      <c r="P200" s="1">
        <v>1.00808E-3</v>
      </c>
      <c r="Q200" s="1">
        <v>1.2920900000000001E-3</v>
      </c>
      <c r="R200" s="1">
        <v>1.6521699999999999E-3</v>
      </c>
      <c r="S200" s="1">
        <v>1.7697399999999999E-4</v>
      </c>
      <c r="T200" s="1">
        <v>1.56014E-4</v>
      </c>
      <c r="U200" s="1">
        <v>2.4602600000000001E-5</v>
      </c>
      <c r="V200" s="1">
        <v>4.4983499999999998E-10</v>
      </c>
      <c r="W200" s="1">
        <v>7.1107500000000001E-7</v>
      </c>
      <c r="X200" s="1">
        <v>5.61986E-4</v>
      </c>
      <c r="Y200" s="1">
        <v>1.18918E-4</v>
      </c>
      <c r="Z200" s="1">
        <v>3.63858E-5</v>
      </c>
      <c r="AA200" s="1">
        <v>3.5822400000000001E-10</v>
      </c>
      <c r="AB200" s="1">
        <v>1.7903099999999999E-4</v>
      </c>
      <c r="AC200" t="str">
        <f t="shared" si="3"/>
        <v>80137004_8131</v>
      </c>
    </row>
    <row r="201" spans="1:29" x14ac:dyDescent="0.25">
      <c r="A201">
        <v>80137004</v>
      </c>
      <c r="B201">
        <v>10</v>
      </c>
      <c r="C201">
        <v>8132</v>
      </c>
      <c r="D201" s="1">
        <v>7.0332699999999998E-2</v>
      </c>
      <c r="E201" s="1">
        <v>5.2542499999999997E-6</v>
      </c>
      <c r="F201" s="1">
        <v>7.7840400000000001E-5</v>
      </c>
      <c r="G201" s="1">
        <v>2.4567699999999999E-6</v>
      </c>
      <c r="H201" s="1">
        <v>3.4281800000000002E-11</v>
      </c>
      <c r="I201" s="1">
        <v>9.8864799999999996E-5</v>
      </c>
      <c r="J201" s="1">
        <v>6.4579999999999999E-2</v>
      </c>
      <c r="K201" s="1">
        <v>2.2337799999999999E-4</v>
      </c>
      <c r="L201" s="1">
        <v>1.61306E-4</v>
      </c>
      <c r="M201" s="1">
        <v>3.3480700000000001E-4</v>
      </c>
      <c r="N201" s="1">
        <v>4.6031E-5</v>
      </c>
      <c r="O201" s="1">
        <v>3.8840600000000002E-10</v>
      </c>
      <c r="P201" s="1">
        <v>9.0519099999999996E-4</v>
      </c>
      <c r="Q201" s="1">
        <v>1.19264E-3</v>
      </c>
      <c r="R201" s="1">
        <v>1.5451099999999999E-3</v>
      </c>
      <c r="S201" s="1">
        <v>1.1906E-4</v>
      </c>
      <c r="T201" s="1">
        <v>1.8296600000000001E-4</v>
      </c>
      <c r="U201" s="1">
        <v>3.4483600000000003E-5</v>
      </c>
      <c r="V201" s="1">
        <v>2.7721500000000001E-10</v>
      </c>
      <c r="W201" s="1">
        <v>7.1792700000000005E-7</v>
      </c>
      <c r="X201" s="1">
        <v>4.54019E-4</v>
      </c>
      <c r="Y201" s="1">
        <v>1.81538E-4</v>
      </c>
      <c r="Z201" s="1">
        <v>2.5582300000000001E-5</v>
      </c>
      <c r="AA201" s="1">
        <v>2.1235500000000001E-10</v>
      </c>
      <c r="AB201" s="1">
        <v>1.61459E-4</v>
      </c>
      <c r="AC201" t="str">
        <f t="shared" si="3"/>
        <v>80137004_8132</v>
      </c>
    </row>
    <row r="202" spans="1:29" x14ac:dyDescent="0.25">
      <c r="A202">
        <v>80137005</v>
      </c>
      <c r="B202">
        <v>1</v>
      </c>
      <c r="C202">
        <v>8128</v>
      </c>
      <c r="D202" s="1">
        <v>8.4833099999999995E-2</v>
      </c>
      <c r="E202" s="1">
        <v>8.0147000000000004E-5</v>
      </c>
      <c r="F202" s="1">
        <v>2.39607E-4</v>
      </c>
      <c r="G202" s="1">
        <v>5.5209500000000002E-3</v>
      </c>
      <c r="H202" s="1">
        <v>6.0860499999999999E-6</v>
      </c>
      <c r="I202" s="1">
        <v>5.4001699999999995E-4</v>
      </c>
      <c r="J202" s="1">
        <v>4.3899800000000003E-2</v>
      </c>
      <c r="K202" s="1">
        <v>5.79811E-5</v>
      </c>
      <c r="L202" s="1">
        <v>1.2861700000000001E-3</v>
      </c>
      <c r="M202" s="1">
        <v>9.8822199999999997E-4</v>
      </c>
      <c r="N202" s="1">
        <v>1.49602E-2</v>
      </c>
      <c r="O202" s="1">
        <v>5.1531399999999999E-5</v>
      </c>
      <c r="P202" s="1">
        <v>3.7457699999999998E-3</v>
      </c>
      <c r="Q202" s="1">
        <v>1.5938899999999999E-3</v>
      </c>
      <c r="R202" s="1">
        <v>4.6595600000000001E-4</v>
      </c>
      <c r="S202" s="1">
        <v>8.6316099999999998E-4</v>
      </c>
      <c r="T202" s="1">
        <v>2.0687099999999999E-4</v>
      </c>
      <c r="U202" s="1">
        <v>3.2790800000000002E-3</v>
      </c>
      <c r="V202" s="1">
        <v>6.1100500000000002E-5</v>
      </c>
      <c r="W202" s="1">
        <v>1.39414E-4</v>
      </c>
      <c r="X202" s="1">
        <v>1.6532300000000001E-3</v>
      </c>
      <c r="Y202" s="1">
        <v>6.5332300000000003E-4</v>
      </c>
      <c r="Z202" s="1">
        <v>3.4728699999999999E-3</v>
      </c>
      <c r="AA202" s="1">
        <v>8.3821500000000004E-5</v>
      </c>
      <c r="AB202" s="1">
        <v>9.8388899999999994E-4</v>
      </c>
      <c r="AC202" t="str">
        <f t="shared" si="3"/>
        <v>80137005_8128</v>
      </c>
    </row>
    <row r="203" spans="1:29" x14ac:dyDescent="0.25">
      <c r="A203">
        <v>80137005</v>
      </c>
      <c r="B203">
        <v>2</v>
      </c>
      <c r="C203">
        <v>8191</v>
      </c>
      <c r="D203" s="1">
        <v>7.6496900000000007E-2</v>
      </c>
      <c r="E203" s="1">
        <v>1.70665E-5</v>
      </c>
      <c r="F203" s="1">
        <v>2.5035999999999999E-5</v>
      </c>
      <c r="G203" s="1">
        <v>1.92713E-3</v>
      </c>
      <c r="H203" s="1">
        <v>2.2024400000000001E-6</v>
      </c>
      <c r="I203" s="1">
        <v>1.65613E-4</v>
      </c>
      <c r="J203" s="1">
        <v>4.6932700000000001E-2</v>
      </c>
      <c r="K203" s="1">
        <v>2.5897499999999999E-4</v>
      </c>
      <c r="L203" s="1">
        <v>9.5548900000000001E-4</v>
      </c>
      <c r="M203" s="1">
        <v>1.4032399999999999E-4</v>
      </c>
      <c r="N203" s="1">
        <v>1.5664500000000001E-2</v>
      </c>
      <c r="O203" s="1">
        <v>4.3860599999999998E-5</v>
      </c>
      <c r="P203" s="1">
        <v>2.3724699999999998E-3</v>
      </c>
      <c r="Q203" s="1">
        <v>2.5345200000000002E-3</v>
      </c>
      <c r="R203" s="1">
        <v>8.5067499999999998E-5</v>
      </c>
      <c r="S203" s="1">
        <v>3.6503399999999997E-4</v>
      </c>
      <c r="T203" s="1">
        <v>4.0493300000000001E-5</v>
      </c>
      <c r="U203" s="1">
        <v>4.3388999999999998E-4</v>
      </c>
      <c r="V203" s="1">
        <v>3.5416600000000002E-5</v>
      </c>
      <c r="W203" s="1">
        <v>1.27575E-4</v>
      </c>
      <c r="X203" s="1">
        <v>7.4502399999999995E-4</v>
      </c>
      <c r="Y203" s="1">
        <v>9.1016199999999998E-5</v>
      </c>
      <c r="Z203" s="1">
        <v>3.0101699999999999E-3</v>
      </c>
      <c r="AA203" s="1">
        <v>1.9828500000000002E-5</v>
      </c>
      <c r="AB203" s="1">
        <v>5.0344599999999995E-4</v>
      </c>
      <c r="AC203" t="str">
        <f t="shared" si="3"/>
        <v>80137005_8191</v>
      </c>
    </row>
    <row r="204" spans="1:29" x14ac:dyDescent="0.25">
      <c r="A204">
        <v>80137005</v>
      </c>
      <c r="B204">
        <v>3</v>
      </c>
      <c r="C204">
        <v>8197</v>
      </c>
      <c r="D204" s="1">
        <v>7.4484999999999996E-2</v>
      </c>
      <c r="E204" s="1">
        <v>1.50723E-5</v>
      </c>
      <c r="F204" s="1">
        <v>1.55186E-4</v>
      </c>
      <c r="G204" s="1">
        <v>7.6639399999999999E-4</v>
      </c>
      <c r="H204" s="1">
        <v>2.2953400000000001E-6</v>
      </c>
      <c r="I204" s="1">
        <v>3.28065E-4</v>
      </c>
      <c r="J204" s="1">
        <v>4.0545499999999998E-2</v>
      </c>
      <c r="K204" s="1">
        <v>2.1808399999999999E-3</v>
      </c>
      <c r="L204" s="1">
        <v>9.4689399999999999E-4</v>
      </c>
      <c r="M204" s="1">
        <v>1.1838899999999999E-3</v>
      </c>
      <c r="N204" s="1">
        <v>1.1797999999999999E-2</v>
      </c>
      <c r="O204" s="1">
        <v>4.1661400000000001E-5</v>
      </c>
      <c r="P204" s="1">
        <v>3.1309200000000001E-3</v>
      </c>
      <c r="Q204" s="1">
        <v>1.9626000000000001E-3</v>
      </c>
      <c r="R204" s="1">
        <v>1.0098999999999999E-4</v>
      </c>
      <c r="S204" s="1">
        <v>5.7824799999999996E-4</v>
      </c>
      <c r="T204" s="1">
        <v>3.5501700000000001E-4</v>
      </c>
      <c r="U204" s="1">
        <v>4.0896200000000004E-3</v>
      </c>
      <c r="V204" s="1">
        <v>2.87188E-5</v>
      </c>
      <c r="W204" s="1">
        <v>1.8978200000000001E-5</v>
      </c>
      <c r="X204" s="1">
        <v>2.1567700000000001E-3</v>
      </c>
      <c r="Y204" s="1">
        <v>4.8551200000000001E-4</v>
      </c>
      <c r="Z204" s="1">
        <v>2.9836900000000002E-3</v>
      </c>
      <c r="AA204" s="1">
        <v>6.2135899999999996E-5</v>
      </c>
      <c r="AB204" s="1">
        <v>5.6797100000000001E-4</v>
      </c>
      <c r="AC204" t="str">
        <f t="shared" si="3"/>
        <v>80137005_8197</v>
      </c>
    </row>
    <row r="205" spans="1:29" x14ac:dyDescent="0.25">
      <c r="A205">
        <v>80137005</v>
      </c>
      <c r="B205">
        <v>4</v>
      </c>
      <c r="C205">
        <v>8218</v>
      </c>
      <c r="D205" s="1">
        <v>7.4032000000000001E-2</v>
      </c>
      <c r="E205" s="1">
        <v>2.53499E-6</v>
      </c>
      <c r="F205" s="1">
        <v>4.3461200000000003E-5</v>
      </c>
      <c r="G205" s="1">
        <v>1.2827299999999999E-3</v>
      </c>
      <c r="H205" s="1">
        <v>2.50118E-5</v>
      </c>
      <c r="I205" s="1">
        <v>4.1362700000000002E-4</v>
      </c>
      <c r="J205" s="1">
        <v>2.3198099999999999E-2</v>
      </c>
      <c r="K205" s="1">
        <v>3.4303600000000001E-4</v>
      </c>
      <c r="L205" s="1">
        <v>1.98149E-4</v>
      </c>
      <c r="M205" s="1">
        <v>5.7542699999999999E-4</v>
      </c>
      <c r="N205" s="1">
        <v>1.9127600000000002E-2</v>
      </c>
      <c r="O205" s="1">
        <v>7.7093300000000001E-4</v>
      </c>
      <c r="P205" s="1">
        <v>6.5418400000000002E-3</v>
      </c>
      <c r="Q205" s="1">
        <v>6.1074199999999997E-3</v>
      </c>
      <c r="R205" s="1">
        <v>8.4990499999999997E-4</v>
      </c>
      <c r="S205" s="1">
        <v>8.1671300000000005E-5</v>
      </c>
      <c r="T205" s="1">
        <v>2.6281699999999999E-4</v>
      </c>
      <c r="U205" s="1">
        <v>5.20419E-3</v>
      </c>
      <c r="V205" s="1">
        <v>3.8099999999999999E-4</v>
      </c>
      <c r="W205" s="1">
        <v>5.1192700000000002E-4</v>
      </c>
      <c r="X205" s="1">
        <v>2.14532E-4</v>
      </c>
      <c r="Y205" s="1">
        <v>4.12717E-4</v>
      </c>
      <c r="Z205" s="1">
        <v>5.1570399999999999E-3</v>
      </c>
      <c r="AA205" s="1">
        <v>3.6681399999999997E-4</v>
      </c>
      <c r="AB205" s="1">
        <v>1.9595200000000002E-3</v>
      </c>
      <c r="AC205" t="str">
        <f t="shared" si="3"/>
        <v>80137005_8218</v>
      </c>
    </row>
    <row r="206" spans="1:29" x14ac:dyDescent="0.25">
      <c r="A206">
        <v>80137005</v>
      </c>
      <c r="B206">
        <v>5</v>
      </c>
      <c r="C206">
        <v>8213</v>
      </c>
      <c r="D206" s="1">
        <v>7.3650300000000002E-2</v>
      </c>
      <c r="E206" s="1">
        <v>1.30577E-5</v>
      </c>
      <c r="F206" s="1">
        <v>1.9005700000000001E-4</v>
      </c>
      <c r="G206" s="1">
        <v>1.04823E-3</v>
      </c>
      <c r="H206" s="1">
        <v>2.7808600000000001E-6</v>
      </c>
      <c r="I206" s="1">
        <v>6.8168700000000005E-4</v>
      </c>
      <c r="J206" s="1">
        <v>3.0002299999999999E-2</v>
      </c>
      <c r="K206" s="1">
        <v>1.5734E-3</v>
      </c>
      <c r="L206" s="1">
        <v>4.1685300000000002E-4</v>
      </c>
      <c r="M206" s="1">
        <v>2.0993299999999999E-3</v>
      </c>
      <c r="N206" s="1">
        <v>1.33413E-2</v>
      </c>
      <c r="O206" s="1">
        <v>7.6900100000000006E-5</v>
      </c>
      <c r="P206" s="1">
        <v>8.3828600000000007E-3</v>
      </c>
      <c r="Q206" s="1">
        <v>3.5461300000000002E-3</v>
      </c>
      <c r="R206" s="1">
        <v>7.67923E-4</v>
      </c>
      <c r="S206" s="1">
        <v>2.1192699999999999E-4</v>
      </c>
      <c r="T206" s="1">
        <v>1.1808999999999999E-3</v>
      </c>
      <c r="U206" s="1">
        <v>2.3327700000000001E-3</v>
      </c>
      <c r="V206" s="1">
        <v>2.3112000000000002E-5</v>
      </c>
      <c r="W206" s="1">
        <v>1.47443E-4</v>
      </c>
      <c r="X206" s="1">
        <v>4.6122699999999998E-4</v>
      </c>
      <c r="Y206" s="1">
        <v>2.3206199999999998E-3</v>
      </c>
      <c r="Z206" s="1">
        <v>3.2089000000000002E-3</v>
      </c>
      <c r="AA206" s="1">
        <v>1.49131E-5</v>
      </c>
      <c r="AB206" s="1">
        <v>1.60571E-3</v>
      </c>
      <c r="AC206" t="str">
        <f t="shared" si="3"/>
        <v>80137005_8213</v>
      </c>
    </row>
    <row r="207" spans="1:29" x14ac:dyDescent="0.25">
      <c r="A207">
        <v>80137005</v>
      </c>
      <c r="B207">
        <v>6</v>
      </c>
      <c r="C207">
        <v>8165</v>
      </c>
      <c r="D207" s="1">
        <v>7.3314799999999999E-2</v>
      </c>
      <c r="E207" s="1">
        <v>2.0840299999999998E-6</v>
      </c>
      <c r="F207" s="1">
        <v>1.6629500000000001E-5</v>
      </c>
      <c r="G207" s="1">
        <v>3.4900099999999999E-6</v>
      </c>
      <c r="H207" s="1">
        <v>2.06591E-7</v>
      </c>
      <c r="I207" s="1">
        <v>3.0633E-4</v>
      </c>
      <c r="J207" s="1">
        <v>5.7699500000000001E-2</v>
      </c>
      <c r="K207" s="1">
        <v>4.9242100000000001E-6</v>
      </c>
      <c r="L207" s="1">
        <v>6.7762999999999995E-5</v>
      </c>
      <c r="M207" s="1">
        <v>2.30619E-4</v>
      </c>
      <c r="N207" s="1">
        <v>8.7618799999999997E-4</v>
      </c>
      <c r="O207" s="1">
        <v>1.9321800000000002E-6</v>
      </c>
      <c r="P207" s="1">
        <v>2.6699900000000001E-3</v>
      </c>
      <c r="Q207" s="1">
        <v>6.62687E-3</v>
      </c>
      <c r="R207" s="1">
        <v>3.7482399999999999E-3</v>
      </c>
      <c r="S207" s="1">
        <v>2.9884699999999999E-5</v>
      </c>
      <c r="T207" s="1">
        <v>7.4970399999999998E-6</v>
      </c>
      <c r="U207" s="1">
        <v>8.4990699999999992E-6</v>
      </c>
      <c r="V207" s="1">
        <v>1.78951E-6</v>
      </c>
      <c r="W207" s="1">
        <v>2.54416E-5</v>
      </c>
      <c r="X207" s="1">
        <v>1.0039600000000001E-4</v>
      </c>
      <c r="Y207" s="1">
        <v>3.3819699999999997E-5</v>
      </c>
      <c r="Z207" s="1">
        <v>4.1804500000000003E-4</v>
      </c>
      <c r="AA207" s="1">
        <v>1.9691299999999999E-6</v>
      </c>
      <c r="AB207" s="1">
        <v>4.3269700000000001E-4</v>
      </c>
      <c r="AC207" t="str">
        <f t="shared" si="3"/>
        <v>80137005_8165</v>
      </c>
    </row>
    <row r="208" spans="1:29" x14ac:dyDescent="0.25">
      <c r="A208">
        <v>80137005</v>
      </c>
      <c r="B208">
        <v>7</v>
      </c>
      <c r="C208">
        <v>8198</v>
      </c>
      <c r="D208" s="1">
        <v>7.3210700000000004E-2</v>
      </c>
      <c r="E208" s="1">
        <v>1.1579199999999999E-5</v>
      </c>
      <c r="F208" s="1">
        <v>8.7755699999999997E-5</v>
      </c>
      <c r="G208" s="1">
        <v>7.6218100000000001E-4</v>
      </c>
      <c r="H208" s="1">
        <v>1.0370999999999999E-5</v>
      </c>
      <c r="I208" s="1">
        <v>2.5294400000000001E-4</v>
      </c>
      <c r="J208" s="1">
        <v>3.8315799999999997E-2</v>
      </c>
      <c r="K208" s="1">
        <v>1.7895299999999999E-3</v>
      </c>
      <c r="L208" s="1">
        <v>8.7872099999999995E-4</v>
      </c>
      <c r="M208" s="1">
        <v>7.3286599999999999E-4</v>
      </c>
      <c r="N208" s="1">
        <v>1.33811E-2</v>
      </c>
      <c r="O208" s="1">
        <v>2.41394E-4</v>
      </c>
      <c r="P208" s="1">
        <v>3.0312500000000001E-3</v>
      </c>
      <c r="Q208" s="1">
        <v>2.5075399999999999E-3</v>
      </c>
      <c r="R208" s="1">
        <v>1.9586699999999999E-4</v>
      </c>
      <c r="S208" s="1">
        <v>4.3943200000000002E-4</v>
      </c>
      <c r="T208" s="1">
        <v>2.6412000000000001E-4</v>
      </c>
      <c r="U208" s="1">
        <v>3.8092999999999998E-3</v>
      </c>
      <c r="V208" s="1">
        <v>5.6629699999999998E-5</v>
      </c>
      <c r="W208" s="1">
        <v>1.00363E-4</v>
      </c>
      <c r="X208" s="1">
        <v>1.83461E-3</v>
      </c>
      <c r="Y208" s="1">
        <v>3.0197900000000002E-4</v>
      </c>
      <c r="Z208" s="1">
        <v>3.5837E-3</v>
      </c>
      <c r="AA208" s="1">
        <v>5.7392300000000003E-5</v>
      </c>
      <c r="AB208" s="1">
        <v>5.6427099999999998E-4</v>
      </c>
      <c r="AC208" t="str">
        <f t="shared" si="3"/>
        <v>80137005_8198</v>
      </c>
    </row>
    <row r="209" spans="1:29" x14ac:dyDescent="0.25">
      <c r="A209">
        <v>80137005</v>
      </c>
      <c r="B209">
        <v>8</v>
      </c>
      <c r="C209">
        <v>8202</v>
      </c>
      <c r="D209" s="1">
        <v>7.2667300000000004E-2</v>
      </c>
      <c r="E209" s="1">
        <v>1.1028099999999999E-6</v>
      </c>
      <c r="F209" s="1">
        <v>9.2612899999999996E-5</v>
      </c>
      <c r="G209" s="1">
        <v>1.04269E-3</v>
      </c>
      <c r="H209" s="1">
        <v>2.2881000000000002E-6</v>
      </c>
      <c r="I209" s="1">
        <v>1.0214500000000001E-4</v>
      </c>
      <c r="J209" s="1">
        <v>4.0865699999999998E-2</v>
      </c>
      <c r="K209" s="1">
        <v>9.6606899999999996E-4</v>
      </c>
      <c r="L209" s="1">
        <v>1.1322799999999999E-4</v>
      </c>
      <c r="M209" s="1">
        <v>1.15456E-3</v>
      </c>
      <c r="N209" s="1">
        <v>1.4633E-2</v>
      </c>
      <c r="O209" s="1">
        <v>9.9157800000000001E-5</v>
      </c>
      <c r="P209" s="1">
        <v>1.9187399999999999E-3</v>
      </c>
      <c r="Q209" s="1">
        <v>2.83555E-3</v>
      </c>
      <c r="R209" s="1">
        <v>1.30283E-4</v>
      </c>
      <c r="S209" s="1">
        <v>3.4374800000000002E-5</v>
      </c>
      <c r="T209" s="1">
        <v>5.3396200000000002E-4</v>
      </c>
      <c r="U209" s="1">
        <v>1.0730399999999999E-3</v>
      </c>
      <c r="V209" s="1">
        <v>4.0564500000000001E-5</v>
      </c>
      <c r="W209" s="1">
        <v>4.8179000000000001E-5</v>
      </c>
      <c r="X209" s="1">
        <v>1.1707200000000001E-4</v>
      </c>
      <c r="Y209" s="1">
        <v>1.10199E-3</v>
      </c>
      <c r="Z209" s="1">
        <v>5.2634700000000001E-3</v>
      </c>
      <c r="AA209" s="1">
        <v>3.7358899999999999E-5</v>
      </c>
      <c r="AB209" s="1">
        <v>4.6016299999999998E-4</v>
      </c>
      <c r="AC209" t="str">
        <f t="shared" si="3"/>
        <v>80137005_8202</v>
      </c>
    </row>
    <row r="210" spans="1:29" x14ac:dyDescent="0.25">
      <c r="A210">
        <v>80137005</v>
      </c>
      <c r="B210">
        <v>9</v>
      </c>
      <c r="C210">
        <v>8223</v>
      </c>
      <c r="D210" s="1">
        <v>7.2452100000000005E-2</v>
      </c>
      <c r="E210" s="1">
        <v>1.5570099999999999E-5</v>
      </c>
      <c r="F210" s="1">
        <v>2.6564399999999999E-4</v>
      </c>
      <c r="G210" s="1">
        <v>1.79759E-3</v>
      </c>
      <c r="H210" s="1">
        <v>1.5744200000000001E-5</v>
      </c>
      <c r="I210" s="1">
        <v>3.4625200000000002E-4</v>
      </c>
      <c r="J210" s="1">
        <v>2.25992E-2</v>
      </c>
      <c r="K210" s="1">
        <v>1.41354E-4</v>
      </c>
      <c r="L210" s="1">
        <v>6.4541000000000002E-4</v>
      </c>
      <c r="M210" s="1">
        <v>2.0306E-3</v>
      </c>
      <c r="N210" s="1">
        <v>1.7235E-2</v>
      </c>
      <c r="O210" s="1">
        <v>2.7106100000000001E-4</v>
      </c>
      <c r="P210" s="1">
        <v>4.3925800000000001E-3</v>
      </c>
      <c r="Q210" s="1">
        <v>6.4019400000000001E-3</v>
      </c>
      <c r="R210" s="1">
        <v>1.0604099999999999E-3</v>
      </c>
      <c r="S210" s="1">
        <v>3.91054E-4</v>
      </c>
      <c r="T210" s="1">
        <v>1.1067500000000001E-3</v>
      </c>
      <c r="U210" s="1">
        <v>4.2735300000000002E-3</v>
      </c>
      <c r="V210" s="1">
        <v>1.261E-4</v>
      </c>
      <c r="W210" s="1">
        <v>2.5476299999999997E-4</v>
      </c>
      <c r="X210" s="1">
        <v>9.6321700000000004E-4</v>
      </c>
      <c r="Y210" s="1">
        <v>1.3743099999999999E-3</v>
      </c>
      <c r="Z210" s="1">
        <v>5.5247400000000002E-3</v>
      </c>
      <c r="AA210" s="1">
        <v>1.3083999999999999E-4</v>
      </c>
      <c r="AB210" s="1">
        <v>1.0884600000000001E-3</v>
      </c>
      <c r="AC210" t="str">
        <f t="shared" si="3"/>
        <v>80137005_8223</v>
      </c>
    </row>
    <row r="211" spans="1:29" x14ac:dyDescent="0.25">
      <c r="A211">
        <v>80137005</v>
      </c>
      <c r="B211">
        <v>10</v>
      </c>
      <c r="C211">
        <v>8216</v>
      </c>
      <c r="D211" s="1">
        <v>7.1067000000000005E-2</v>
      </c>
      <c r="E211" s="1">
        <v>4.00135E-7</v>
      </c>
      <c r="F211" s="1">
        <v>3.2470700000000001E-5</v>
      </c>
      <c r="G211" s="1">
        <v>4.2943799999999998E-4</v>
      </c>
      <c r="H211" s="1">
        <v>2.94342E-5</v>
      </c>
      <c r="I211" s="1">
        <v>4.6853200000000002E-4</v>
      </c>
      <c r="J211" s="1">
        <v>3.03761E-2</v>
      </c>
      <c r="K211" s="1">
        <v>4.9272300000000003E-4</v>
      </c>
      <c r="L211" s="1">
        <v>5.8387200000000002E-5</v>
      </c>
      <c r="M211" s="1">
        <v>7.5175600000000002E-4</v>
      </c>
      <c r="N211" s="1">
        <v>1.1660200000000001E-2</v>
      </c>
      <c r="O211" s="1">
        <v>1.4524900000000001E-3</v>
      </c>
      <c r="P211" s="1">
        <v>8.1444900000000008E-3</v>
      </c>
      <c r="Q211" s="1">
        <v>5.8287699999999996E-3</v>
      </c>
      <c r="R211" s="1">
        <v>7.90667E-4</v>
      </c>
      <c r="S211" s="1">
        <v>3.3012700000000003E-5</v>
      </c>
      <c r="T211" s="1">
        <v>2.1796700000000001E-4</v>
      </c>
      <c r="U211" s="1">
        <v>7.4863800000000004E-4</v>
      </c>
      <c r="V211" s="1">
        <v>6.0758399999999999E-4</v>
      </c>
      <c r="W211" s="1">
        <v>1.11475E-4</v>
      </c>
      <c r="X211" s="1">
        <v>6.5351999999999994E-5</v>
      </c>
      <c r="Y211" s="1">
        <v>5.6493099999999996E-4</v>
      </c>
      <c r="Z211" s="1">
        <v>3.3998700000000001E-3</v>
      </c>
      <c r="AA211" s="1">
        <v>1.66698E-3</v>
      </c>
      <c r="AB211" s="1">
        <v>3.1352900000000002E-3</v>
      </c>
      <c r="AC211" t="str">
        <f t="shared" si="3"/>
        <v>80137005_8216</v>
      </c>
    </row>
    <row r="212" spans="1:29" x14ac:dyDescent="0.25">
      <c r="A212">
        <v>80150001</v>
      </c>
      <c r="B212">
        <v>1</v>
      </c>
      <c r="C212">
        <v>8165</v>
      </c>
      <c r="D212" s="1">
        <v>7.9133300000000004E-2</v>
      </c>
      <c r="E212" s="1">
        <v>2.1821400000000001E-6</v>
      </c>
      <c r="F212" s="1">
        <v>9.4329399999999998E-5</v>
      </c>
      <c r="G212" s="1">
        <v>2.5470100000000002E-6</v>
      </c>
      <c r="H212" s="1">
        <v>1.72577E-7</v>
      </c>
      <c r="I212" s="1">
        <v>2.6528899999999999E-4</v>
      </c>
      <c r="J212" s="1">
        <v>6.5590499999999996E-2</v>
      </c>
      <c r="K212" s="1">
        <v>4.5814900000000002E-6</v>
      </c>
      <c r="L212" s="1">
        <v>6.2046399999999996E-5</v>
      </c>
      <c r="M212" s="1">
        <v>8.9953600000000004E-4</v>
      </c>
      <c r="N212" s="1">
        <v>5.2025400000000005E-4</v>
      </c>
      <c r="O212" s="1">
        <v>1.49591E-6</v>
      </c>
      <c r="P212" s="1">
        <v>1.9889899999999999E-3</v>
      </c>
      <c r="Q212" s="1">
        <v>5.7257999999999996E-3</v>
      </c>
      <c r="R212" s="1">
        <v>3.0340599999999999E-3</v>
      </c>
      <c r="S212" s="1">
        <v>2.79942E-5</v>
      </c>
      <c r="T212" s="1">
        <v>8.2334499999999996E-5</v>
      </c>
      <c r="U212" s="1">
        <v>9.4687700000000005E-5</v>
      </c>
      <c r="V212" s="1">
        <v>1.37138E-6</v>
      </c>
      <c r="W212" s="1">
        <v>1.48407E-5</v>
      </c>
      <c r="X212" s="1">
        <v>4.0734400000000001E-5</v>
      </c>
      <c r="Y212" s="1">
        <v>3.2189499999999999E-4</v>
      </c>
      <c r="Z212" s="1">
        <v>3.4993200000000002E-5</v>
      </c>
      <c r="AA212" s="1">
        <v>1.39111E-6</v>
      </c>
      <c r="AB212" s="1">
        <v>3.2126399999999998E-4</v>
      </c>
      <c r="AC212" t="str">
        <f t="shared" si="3"/>
        <v>80150001_8165</v>
      </c>
    </row>
    <row r="213" spans="1:29" x14ac:dyDescent="0.25">
      <c r="A213">
        <v>80150001</v>
      </c>
      <c r="B213">
        <v>2</v>
      </c>
      <c r="C213">
        <v>8160</v>
      </c>
      <c r="D213" s="1">
        <v>7.3468900000000004E-2</v>
      </c>
      <c r="E213" s="1">
        <v>7.8370999999999994E-8</v>
      </c>
      <c r="F213" s="1">
        <v>3.1807500000000003E-5</v>
      </c>
      <c r="G213" s="1">
        <v>2.5375400000000001E-6</v>
      </c>
      <c r="H213" s="1">
        <v>1.0945000000000001E-9</v>
      </c>
      <c r="I213" s="1">
        <v>6.4673500000000003E-5</v>
      </c>
      <c r="J213" s="1">
        <v>6.9232399999999999E-2</v>
      </c>
      <c r="K213" s="1">
        <v>3.0101199999999999E-6</v>
      </c>
      <c r="L213" s="1">
        <v>5.4034300000000002E-6</v>
      </c>
      <c r="M213" s="1">
        <v>5.0106599999999999E-4</v>
      </c>
      <c r="N213" s="1">
        <v>6.0286900000000002E-4</v>
      </c>
      <c r="O213" s="1">
        <v>7.2555299999999997E-9</v>
      </c>
      <c r="P213" s="1">
        <v>7.8850800000000005E-4</v>
      </c>
      <c r="Q213" s="1">
        <v>1.0192300000000001E-3</v>
      </c>
      <c r="R213" s="1">
        <v>2.58855E-4</v>
      </c>
      <c r="S213" s="1">
        <v>1.3279700000000001E-6</v>
      </c>
      <c r="T213" s="1">
        <v>2.99196E-4</v>
      </c>
      <c r="U213" s="1">
        <v>8.3103100000000001E-5</v>
      </c>
      <c r="V213" s="1">
        <v>8.9296199999999992E-9</v>
      </c>
      <c r="W213" s="1">
        <v>7.7786499999999998E-7</v>
      </c>
      <c r="X213" s="1">
        <v>4.9288899999999997E-6</v>
      </c>
      <c r="Y213" s="1">
        <v>3.4511200000000001E-4</v>
      </c>
      <c r="Z213" s="1">
        <v>9.3717700000000006E-5</v>
      </c>
      <c r="AA213" s="1">
        <v>4.0790499999999999E-9</v>
      </c>
      <c r="AB213" s="1">
        <v>1.30309E-4</v>
      </c>
      <c r="AC213" t="str">
        <f t="shared" si="3"/>
        <v>80150001_8160</v>
      </c>
    </row>
    <row r="214" spans="1:29" x14ac:dyDescent="0.25">
      <c r="A214">
        <v>80150001</v>
      </c>
      <c r="B214">
        <v>3</v>
      </c>
      <c r="C214">
        <v>8124</v>
      </c>
      <c r="D214" s="1">
        <v>7.30687E-2</v>
      </c>
      <c r="E214" s="1">
        <v>6.0200300000000004E-6</v>
      </c>
      <c r="F214" s="1">
        <v>2.29321E-5</v>
      </c>
      <c r="G214" s="1">
        <v>1.09701E-4</v>
      </c>
      <c r="H214" s="1">
        <v>4.9259300000000001E-6</v>
      </c>
      <c r="I214" s="1">
        <v>3.57E-4</v>
      </c>
      <c r="J214" s="1">
        <v>5.9538500000000001E-2</v>
      </c>
      <c r="K214" s="1">
        <v>3.3593400000000003E-4</v>
      </c>
      <c r="L214" s="1">
        <v>2.77612E-4</v>
      </c>
      <c r="M214" s="1">
        <v>1.18824E-4</v>
      </c>
      <c r="N214" s="1">
        <v>1.79744E-3</v>
      </c>
      <c r="O214" s="1">
        <v>1.41643E-4</v>
      </c>
      <c r="P214" s="1">
        <v>3.5133999999999999E-3</v>
      </c>
      <c r="Q214" s="1">
        <v>1.6064E-3</v>
      </c>
      <c r="R214" s="1">
        <v>1.5022900000000001E-3</v>
      </c>
      <c r="S214" s="1">
        <v>2.3257799999999999E-4</v>
      </c>
      <c r="T214" s="1">
        <v>3.3889700000000002E-5</v>
      </c>
      <c r="U214" s="1">
        <v>3.4090200000000002E-4</v>
      </c>
      <c r="V214" s="1">
        <v>9.1753800000000002E-5</v>
      </c>
      <c r="W214" s="1">
        <v>2.3640999999999999E-4</v>
      </c>
      <c r="X214" s="1">
        <v>4.4650000000000001E-4</v>
      </c>
      <c r="Y214" s="1">
        <v>1.6830999999999999E-4</v>
      </c>
      <c r="Z214" s="1">
        <v>5.8146800000000002E-4</v>
      </c>
      <c r="AA214" s="1">
        <v>1.1155200000000001E-4</v>
      </c>
      <c r="AB214" s="1">
        <v>1.49271E-3</v>
      </c>
      <c r="AC214" t="str">
        <f t="shared" si="3"/>
        <v>80150001_8124</v>
      </c>
    </row>
    <row r="215" spans="1:29" x14ac:dyDescent="0.25">
      <c r="A215">
        <v>80150001</v>
      </c>
      <c r="B215">
        <v>4</v>
      </c>
      <c r="C215">
        <v>8131</v>
      </c>
      <c r="D215" s="1">
        <v>7.1010199999999996E-2</v>
      </c>
      <c r="E215" s="1">
        <v>8.8210099999999998E-6</v>
      </c>
      <c r="F215" s="1">
        <v>1.1470299999999999E-5</v>
      </c>
      <c r="G215" s="1">
        <v>4.3681099999999998E-5</v>
      </c>
      <c r="H215" s="1">
        <v>2.30062E-10</v>
      </c>
      <c r="I215" s="1">
        <v>2.1382000000000001E-4</v>
      </c>
      <c r="J215" s="1">
        <v>6.1983700000000003E-2</v>
      </c>
      <c r="K215" s="1">
        <v>4.1378699999999999E-4</v>
      </c>
      <c r="L215" s="1">
        <v>2.40759E-4</v>
      </c>
      <c r="M215" s="1">
        <v>8.0574999999999993E-5</v>
      </c>
      <c r="N215" s="1">
        <v>7.0422900000000001E-4</v>
      </c>
      <c r="O215" s="1">
        <v>2.6793199999999998E-9</v>
      </c>
      <c r="P215" s="1">
        <v>1.6232600000000001E-3</v>
      </c>
      <c r="Q215" s="1">
        <v>1.77071E-3</v>
      </c>
      <c r="R215" s="1">
        <v>1.69096E-3</v>
      </c>
      <c r="S215" s="1">
        <v>2.9826000000000001E-4</v>
      </c>
      <c r="T215" s="1">
        <v>3.7285800000000001E-5</v>
      </c>
      <c r="U215" s="1">
        <v>1.6361699999999999E-4</v>
      </c>
      <c r="V215" s="1">
        <v>1.8376199999999999E-9</v>
      </c>
      <c r="W215" s="1">
        <v>4.6171399999999996E-6</v>
      </c>
      <c r="X215" s="1">
        <v>1.0737699999999999E-3</v>
      </c>
      <c r="Y215" s="1">
        <v>3.6745999999999997E-5</v>
      </c>
      <c r="Z215" s="1">
        <v>3.54507E-4</v>
      </c>
      <c r="AA215" s="1">
        <v>1.4649199999999999E-9</v>
      </c>
      <c r="AB215" s="1">
        <v>2.5561300000000002E-4</v>
      </c>
      <c r="AC215" t="str">
        <f t="shared" si="3"/>
        <v>80150001_8131</v>
      </c>
    </row>
    <row r="216" spans="1:29" x14ac:dyDescent="0.25">
      <c r="A216">
        <v>80150001</v>
      </c>
      <c r="B216">
        <v>5</v>
      </c>
      <c r="C216">
        <v>8102</v>
      </c>
      <c r="D216" s="1">
        <v>6.9996100000000006E-2</v>
      </c>
      <c r="E216" s="1">
        <v>1.28134E-5</v>
      </c>
      <c r="F216" s="1">
        <v>2.33417E-5</v>
      </c>
      <c r="G216" s="1">
        <v>5.17945E-5</v>
      </c>
      <c r="H216" s="1">
        <v>4.8043500000000003E-8</v>
      </c>
      <c r="I216" s="1">
        <v>6.0028900000000005E-4</v>
      </c>
      <c r="J216" s="1">
        <v>6.0656799999999997E-2</v>
      </c>
      <c r="K216" s="1">
        <v>1.39784E-5</v>
      </c>
      <c r="L216" s="1">
        <v>2.9665200000000001E-4</v>
      </c>
      <c r="M216" s="1">
        <v>1.37009E-4</v>
      </c>
      <c r="N216" s="1">
        <v>8.6966699999999997E-4</v>
      </c>
      <c r="O216" s="1">
        <v>4.54799E-7</v>
      </c>
      <c r="P216" s="1">
        <v>3.0841800000000002E-3</v>
      </c>
      <c r="Q216" s="1">
        <v>1.0463600000000001E-3</v>
      </c>
      <c r="R216" s="1">
        <v>1.18986E-4</v>
      </c>
      <c r="S216" s="1">
        <v>5.03456E-4</v>
      </c>
      <c r="T216" s="1">
        <v>2.6969099999999999E-5</v>
      </c>
      <c r="U216" s="1">
        <v>4.5738400000000002E-5</v>
      </c>
      <c r="V216" s="1">
        <v>7.7630600000000004E-7</v>
      </c>
      <c r="W216" s="1">
        <v>8.2214200000000003E-6</v>
      </c>
      <c r="X216" s="1">
        <v>8.1020400000000002E-4</v>
      </c>
      <c r="Y216" s="1">
        <v>6.5021499999999994E-5</v>
      </c>
      <c r="Z216" s="1">
        <v>1.03399E-3</v>
      </c>
      <c r="AA216" s="1">
        <v>2.5863699999999999E-6</v>
      </c>
      <c r="AB216" s="1">
        <v>5.8679999999999995E-4</v>
      </c>
      <c r="AC216" t="str">
        <f t="shared" si="3"/>
        <v>80150001_8102</v>
      </c>
    </row>
    <row r="217" spans="1:29" x14ac:dyDescent="0.25">
      <c r="A217">
        <v>80150001</v>
      </c>
      <c r="B217">
        <v>6</v>
      </c>
      <c r="C217">
        <v>8116</v>
      </c>
      <c r="D217" s="1">
        <v>6.9323099999999999E-2</v>
      </c>
      <c r="E217" s="1">
        <v>1.00771E-6</v>
      </c>
      <c r="F217" s="1">
        <v>5.1447599999999998E-5</v>
      </c>
      <c r="G217" s="1">
        <v>3.4847500000000001E-5</v>
      </c>
      <c r="H217" s="1">
        <v>8.86051E-9</v>
      </c>
      <c r="I217" s="1">
        <v>3.6833299999999999E-4</v>
      </c>
      <c r="J217" s="1">
        <v>6.4562400000000006E-2</v>
      </c>
      <c r="K217" s="1">
        <v>1.9394399999999998E-5</v>
      </c>
      <c r="L217" s="1">
        <v>1.6762400000000001E-5</v>
      </c>
      <c r="M217" s="1">
        <v>2.3480699999999999E-4</v>
      </c>
      <c r="N217" s="1">
        <v>4.3103899999999998E-4</v>
      </c>
      <c r="O217" s="1">
        <v>7.0394199999999999E-8</v>
      </c>
      <c r="P217" s="1">
        <v>1.43648E-3</v>
      </c>
      <c r="Q217" s="1">
        <v>8.0358299999999997E-4</v>
      </c>
      <c r="R217" s="1">
        <v>3.3839500000000002E-4</v>
      </c>
      <c r="S217" s="1">
        <v>6.2568699999999998E-6</v>
      </c>
      <c r="T217" s="1">
        <v>9.4926200000000006E-5</v>
      </c>
      <c r="U217" s="1">
        <v>5.8774000000000001E-4</v>
      </c>
      <c r="V217" s="1">
        <v>8.0258000000000003E-8</v>
      </c>
      <c r="W217" s="1">
        <v>6.7177099999999999E-6</v>
      </c>
      <c r="X217" s="1">
        <v>6.3271500000000001E-6</v>
      </c>
      <c r="Y217" s="1">
        <v>1.16786E-4</v>
      </c>
      <c r="Z217" s="1">
        <v>3.9209599999999998E-5</v>
      </c>
      <c r="AA217" s="1">
        <v>9.1456600000000001E-8</v>
      </c>
      <c r="AB217" s="1">
        <v>1.66391E-4</v>
      </c>
      <c r="AC217" t="str">
        <f t="shared" si="3"/>
        <v>80150001_8116</v>
      </c>
    </row>
    <row r="218" spans="1:29" x14ac:dyDescent="0.25">
      <c r="A218">
        <v>80150001</v>
      </c>
      <c r="B218">
        <v>7</v>
      </c>
      <c r="C218">
        <v>8164</v>
      </c>
      <c r="D218" s="1">
        <v>6.9134200000000007E-2</v>
      </c>
      <c r="E218" s="1">
        <v>1.6775299999999999E-8</v>
      </c>
      <c r="F218" s="1">
        <v>3.7009299999999998E-5</v>
      </c>
      <c r="G218" s="1">
        <v>4.9643099999999999E-6</v>
      </c>
      <c r="H218" s="1">
        <v>2.9243500000000001E-9</v>
      </c>
      <c r="I218" s="1">
        <v>1.7909800000000001E-4</v>
      </c>
      <c r="J218" s="1">
        <v>6.0483000000000002E-2</v>
      </c>
      <c r="K218" s="1">
        <v>2.1399600000000001E-5</v>
      </c>
      <c r="L218" s="1">
        <v>2.47766E-7</v>
      </c>
      <c r="M218" s="1">
        <v>4.8474500000000002E-4</v>
      </c>
      <c r="N218" s="1">
        <v>7.6190100000000005E-4</v>
      </c>
      <c r="O218" s="1">
        <v>2.0181000000000001E-8</v>
      </c>
      <c r="P218" s="1">
        <v>1.55445E-3</v>
      </c>
      <c r="Q218" s="1">
        <v>3.21485E-3</v>
      </c>
      <c r="R218" s="1">
        <v>7.9709500000000005E-4</v>
      </c>
      <c r="S218" s="1">
        <v>1.7819899999999999E-7</v>
      </c>
      <c r="T218" s="1">
        <v>7.4147999999999995E-5</v>
      </c>
      <c r="U218" s="1">
        <v>3.6440299999999997E-5</v>
      </c>
      <c r="V218" s="1">
        <v>1.5936600000000001E-8</v>
      </c>
      <c r="W218" s="1">
        <v>1.7748600000000001E-7</v>
      </c>
      <c r="X218" s="1">
        <v>1.5403000000000001E-7</v>
      </c>
      <c r="Y218" s="1">
        <v>1.0110799999999999E-3</v>
      </c>
      <c r="Z218" s="1">
        <v>2.2065400000000001E-4</v>
      </c>
      <c r="AA218" s="1">
        <v>5.8883999999999996E-9</v>
      </c>
      <c r="AB218" s="1">
        <v>2.5247600000000001E-4</v>
      </c>
      <c r="AC218" t="str">
        <f t="shared" si="3"/>
        <v>80150001_8164</v>
      </c>
    </row>
    <row r="219" spans="1:29" x14ac:dyDescent="0.25">
      <c r="A219">
        <v>80150001</v>
      </c>
      <c r="B219">
        <v>8</v>
      </c>
      <c r="C219">
        <v>8122</v>
      </c>
      <c r="D219" s="1">
        <v>6.8503900000000006E-2</v>
      </c>
      <c r="E219" s="1">
        <v>1.1453299999999999E-5</v>
      </c>
      <c r="F219" s="1">
        <v>1.4199199999999999E-4</v>
      </c>
      <c r="G219" s="1">
        <v>5.3722299999999999E-5</v>
      </c>
      <c r="H219" s="1">
        <v>2.46357E-9</v>
      </c>
      <c r="I219" s="1">
        <v>5.0850999999999999E-4</v>
      </c>
      <c r="J219" s="1">
        <v>6.0294800000000003E-2</v>
      </c>
      <c r="K219" s="1">
        <v>2.02835E-5</v>
      </c>
      <c r="L219" s="1">
        <v>3.3188199999999998E-4</v>
      </c>
      <c r="M219" s="1">
        <v>6.0661099999999996E-4</v>
      </c>
      <c r="N219" s="1">
        <v>8.1201099999999996E-4</v>
      </c>
      <c r="O219" s="1">
        <v>4.4027400000000003E-8</v>
      </c>
      <c r="P219" s="1">
        <v>1.66548E-3</v>
      </c>
      <c r="Q219" s="1">
        <v>1.48375E-3</v>
      </c>
      <c r="R219" s="1">
        <v>3.4761800000000003E-5</v>
      </c>
      <c r="S219" s="1">
        <v>3.0061399999999999E-4</v>
      </c>
      <c r="T219" s="1">
        <v>1.5640200000000001E-4</v>
      </c>
      <c r="U219" s="1">
        <v>3.3754800000000001E-4</v>
      </c>
      <c r="V219" s="1">
        <v>1.07127E-8</v>
      </c>
      <c r="W219" s="1">
        <v>2.0237E-5</v>
      </c>
      <c r="X219" s="1">
        <v>8.5836699999999996E-4</v>
      </c>
      <c r="Y219" s="1">
        <v>2.5560999999999997E-4</v>
      </c>
      <c r="Z219" s="1">
        <v>3.4178499999999999E-4</v>
      </c>
      <c r="AA219" s="1">
        <v>2.7437100000000002E-8</v>
      </c>
      <c r="AB219" s="1">
        <v>2.67972E-4</v>
      </c>
      <c r="AC219" t="str">
        <f t="shared" si="3"/>
        <v>80150001_8122</v>
      </c>
    </row>
    <row r="220" spans="1:29" x14ac:dyDescent="0.25">
      <c r="A220">
        <v>80150001</v>
      </c>
      <c r="B220">
        <v>9</v>
      </c>
      <c r="C220">
        <v>8132</v>
      </c>
      <c r="D220" s="1">
        <v>6.8463099999999999E-2</v>
      </c>
      <c r="E220" s="1">
        <v>1.72102E-6</v>
      </c>
      <c r="F220" s="1">
        <v>5.0859999999999998E-5</v>
      </c>
      <c r="G220" s="1">
        <v>4.6122200000000002E-6</v>
      </c>
      <c r="H220" s="1">
        <v>8.7633899999999995E-12</v>
      </c>
      <c r="I220" s="1">
        <v>7.1247600000000005E-5</v>
      </c>
      <c r="J220" s="1">
        <v>6.4323199999999997E-2</v>
      </c>
      <c r="K220" s="1">
        <v>1.64057E-4</v>
      </c>
      <c r="L220" s="1">
        <v>5.3877700000000001E-5</v>
      </c>
      <c r="M220" s="1">
        <v>2.9359600000000003E-4</v>
      </c>
      <c r="N220" s="1">
        <v>7.6559700000000005E-5</v>
      </c>
      <c r="O220" s="1">
        <v>7.8452700000000006E-11</v>
      </c>
      <c r="P220" s="1">
        <v>6.2848099999999996E-4</v>
      </c>
      <c r="Q220" s="1">
        <v>8.2799900000000005E-4</v>
      </c>
      <c r="R220" s="1">
        <v>1.07799E-3</v>
      </c>
      <c r="S220" s="1">
        <v>2.7390999999999999E-5</v>
      </c>
      <c r="T220" s="1">
        <v>2.0623899999999999E-4</v>
      </c>
      <c r="U220" s="1">
        <v>6.7665100000000004E-5</v>
      </c>
      <c r="V220" s="1">
        <v>7.1107300000000006E-11</v>
      </c>
      <c r="W220" s="1">
        <v>7.3852400000000003E-7</v>
      </c>
      <c r="X220" s="1">
        <v>1.6116399999999999E-4</v>
      </c>
      <c r="Y220" s="1">
        <v>2.9936399999999999E-4</v>
      </c>
      <c r="Z220" s="1">
        <v>1.8195299999999998E-5</v>
      </c>
      <c r="AA220" s="1">
        <v>8.6730800000000004E-11</v>
      </c>
      <c r="AB220" s="1">
        <v>1.08103E-4</v>
      </c>
      <c r="AC220" t="str">
        <f t="shared" si="3"/>
        <v>80150001_8132</v>
      </c>
    </row>
    <row r="221" spans="1:29" x14ac:dyDescent="0.25">
      <c r="A221">
        <v>80150001</v>
      </c>
      <c r="B221">
        <v>10</v>
      </c>
      <c r="C221">
        <v>8108</v>
      </c>
      <c r="D221" s="1">
        <v>6.8346900000000002E-2</v>
      </c>
      <c r="E221" s="1">
        <v>2.2023700000000001E-5</v>
      </c>
      <c r="F221" s="1">
        <v>7.4457900000000001E-6</v>
      </c>
      <c r="G221" s="1">
        <v>9.1541399999999997E-5</v>
      </c>
      <c r="H221" s="1">
        <v>2.6268099999999999E-7</v>
      </c>
      <c r="I221" s="1">
        <v>3.7804499999999998E-4</v>
      </c>
      <c r="J221" s="1">
        <v>5.8502600000000002E-2</v>
      </c>
      <c r="K221" s="1">
        <v>3.97421E-5</v>
      </c>
      <c r="L221" s="1">
        <v>9.5463000000000004E-4</v>
      </c>
      <c r="M221" s="1">
        <v>6.1504899999999995E-5</v>
      </c>
      <c r="N221" s="1">
        <v>2.2610999999999998E-3</v>
      </c>
      <c r="O221" s="1">
        <v>4.0004800000000004E-6</v>
      </c>
      <c r="P221" s="1">
        <v>2.1885400000000001E-3</v>
      </c>
      <c r="Q221" s="1">
        <v>1.0884E-3</v>
      </c>
      <c r="R221" s="1">
        <v>6.9537600000000005E-4</v>
      </c>
      <c r="S221" s="1">
        <v>4.95572E-4</v>
      </c>
      <c r="T221" s="1">
        <v>1.8218599999999999E-5</v>
      </c>
      <c r="U221" s="1">
        <v>5.5756500000000001E-5</v>
      </c>
      <c r="V221" s="1">
        <v>9.8624500000000008E-6</v>
      </c>
      <c r="W221" s="1">
        <v>8.7712600000000008E-6</v>
      </c>
      <c r="X221" s="1">
        <v>6.6375600000000005E-4</v>
      </c>
      <c r="Y221" s="1">
        <v>2.9954199999999999E-5</v>
      </c>
      <c r="Z221" s="1">
        <v>2.7098600000000002E-4</v>
      </c>
      <c r="AA221" s="1">
        <v>1.41231E-5</v>
      </c>
      <c r="AB221" s="1">
        <v>4.8459399999999998E-4</v>
      </c>
      <c r="AC221" t="str">
        <f t="shared" si="3"/>
        <v>80150001_8108</v>
      </c>
    </row>
    <row r="222" spans="1:29" x14ac:dyDescent="0.25">
      <c r="A222">
        <v>80190003</v>
      </c>
      <c r="B222">
        <v>1</v>
      </c>
      <c r="C222">
        <v>8165</v>
      </c>
      <c r="D222" s="1">
        <v>7.6797900000000002E-2</v>
      </c>
      <c r="E222" s="1">
        <v>2.29839E-6</v>
      </c>
      <c r="F222" s="1">
        <v>3.8106799999999999E-5</v>
      </c>
      <c r="G222" s="1">
        <v>6.4957299999999999E-6</v>
      </c>
      <c r="H222" s="1">
        <v>1.9336899999999999E-7</v>
      </c>
      <c r="I222" s="1">
        <v>2.8022799999999999E-4</v>
      </c>
      <c r="J222" s="1">
        <v>6.0991999999999998E-2</v>
      </c>
      <c r="K222" s="1">
        <v>4.5429199999999999E-6</v>
      </c>
      <c r="L222" s="1">
        <v>7.58746E-5</v>
      </c>
      <c r="M222" s="1">
        <v>4.6423999999999999E-4</v>
      </c>
      <c r="N222" s="1">
        <v>2.2113699999999998E-3</v>
      </c>
      <c r="O222" s="1">
        <v>1.6977700000000001E-6</v>
      </c>
      <c r="P222" s="1">
        <v>2.2769299999999999E-3</v>
      </c>
      <c r="Q222" s="1">
        <v>6.1443599999999998E-3</v>
      </c>
      <c r="R222" s="1">
        <v>3.4459E-3</v>
      </c>
      <c r="S222" s="1">
        <v>3.00367E-5</v>
      </c>
      <c r="T222" s="1">
        <v>2.1935600000000001E-5</v>
      </c>
      <c r="U222" s="1">
        <v>7.5432000000000006E-5</v>
      </c>
      <c r="V222" s="1">
        <v>1.5948599999999999E-6</v>
      </c>
      <c r="W222" s="1">
        <v>1.98971E-5</v>
      </c>
      <c r="X222" s="1">
        <v>7.5078600000000003E-5</v>
      </c>
      <c r="Y222" s="1">
        <v>8.9337499999999996E-5</v>
      </c>
      <c r="Z222" s="1">
        <v>1.6945799999999999E-4</v>
      </c>
      <c r="AA222" s="1">
        <v>1.67048E-6</v>
      </c>
      <c r="AB222" s="1">
        <v>3.6921099999999999E-4</v>
      </c>
      <c r="AC222" t="str">
        <f t="shared" si="3"/>
        <v>80190003_8165</v>
      </c>
    </row>
    <row r="223" spans="1:29" x14ac:dyDescent="0.25">
      <c r="A223">
        <v>80190003</v>
      </c>
      <c r="B223">
        <v>2</v>
      </c>
      <c r="C223">
        <v>8164</v>
      </c>
      <c r="D223" s="1">
        <v>7.41898E-2</v>
      </c>
      <c r="E223" s="1">
        <v>2.9752100000000002E-6</v>
      </c>
      <c r="F223" s="1">
        <v>1.6144799999999999E-4</v>
      </c>
      <c r="G223" s="1">
        <v>1.6182700000000001E-6</v>
      </c>
      <c r="H223" s="1">
        <v>1.4520700000000001E-7</v>
      </c>
      <c r="I223" s="1">
        <v>4.26041E-4</v>
      </c>
      <c r="J223" s="1">
        <v>5.67929E-2</v>
      </c>
      <c r="K223" s="1">
        <v>4.0698100000000003E-6</v>
      </c>
      <c r="L223" s="1">
        <v>1.6556200000000001E-4</v>
      </c>
      <c r="M223" s="1">
        <v>1.5625299999999999E-3</v>
      </c>
      <c r="N223" s="1">
        <v>3.8359999999999999E-5</v>
      </c>
      <c r="O223" s="1">
        <v>1.4016700000000001E-6</v>
      </c>
      <c r="P223" s="1">
        <v>3.2031799999999999E-3</v>
      </c>
      <c r="Q223" s="1">
        <v>7.0607400000000002E-3</v>
      </c>
      <c r="R223" s="1">
        <v>3.3676800000000001E-3</v>
      </c>
      <c r="S223" s="1">
        <v>3.9260400000000001E-5</v>
      </c>
      <c r="T223" s="1">
        <v>1.8474999999999999E-4</v>
      </c>
      <c r="U223" s="1">
        <v>3.32924E-5</v>
      </c>
      <c r="V223" s="1">
        <v>1.25984E-6</v>
      </c>
      <c r="W223" s="1">
        <v>1.57112E-5</v>
      </c>
      <c r="X223" s="1">
        <v>1.63442E-4</v>
      </c>
      <c r="Y223" s="1">
        <v>4.9611100000000003E-4</v>
      </c>
      <c r="Z223" s="1">
        <v>1.48321E-5</v>
      </c>
      <c r="AA223" s="1">
        <v>1.3952800000000001E-6</v>
      </c>
      <c r="AB223" s="1">
        <v>4.5113400000000001E-4</v>
      </c>
      <c r="AC223" t="str">
        <f t="shared" si="3"/>
        <v>80190003_8164</v>
      </c>
    </row>
    <row r="224" spans="1:29" x14ac:dyDescent="0.25">
      <c r="A224">
        <v>80190003</v>
      </c>
      <c r="B224">
        <v>3</v>
      </c>
      <c r="C224">
        <v>8232</v>
      </c>
      <c r="D224" s="1">
        <v>7.2405899999999995E-2</v>
      </c>
      <c r="E224" s="1">
        <v>1.0350099999999999E-5</v>
      </c>
      <c r="F224" s="1">
        <v>1.8363899999999999E-5</v>
      </c>
      <c r="G224" s="1">
        <v>1.3684000000000001E-3</v>
      </c>
      <c r="H224" s="1">
        <v>6.9547999999999999E-6</v>
      </c>
      <c r="I224" s="1">
        <v>2.2157899999999999E-4</v>
      </c>
      <c r="J224" s="1">
        <v>4.6434700000000002E-2</v>
      </c>
      <c r="K224" s="1">
        <v>1.30968E-4</v>
      </c>
      <c r="L224" s="1">
        <v>1.03918E-3</v>
      </c>
      <c r="M224" s="1">
        <v>1.54506E-4</v>
      </c>
      <c r="N224" s="1">
        <v>9.7316799999999995E-3</v>
      </c>
      <c r="O224" s="1">
        <v>1.21638E-4</v>
      </c>
      <c r="P224" s="1">
        <v>2.6397600000000001E-3</v>
      </c>
      <c r="Q224" s="1">
        <v>3.5417000000000001E-3</v>
      </c>
      <c r="R224" s="1">
        <v>5.4132900000000001E-4</v>
      </c>
      <c r="S224" s="1">
        <v>4.6149899999999998E-4</v>
      </c>
      <c r="T224" s="1">
        <v>4.6925599999999997E-5</v>
      </c>
      <c r="U224" s="1">
        <v>7.9272399999999997E-4</v>
      </c>
      <c r="V224" s="1">
        <v>6.6385999999999998E-5</v>
      </c>
      <c r="W224" s="1">
        <v>3.3661200000000002E-4</v>
      </c>
      <c r="X224" s="1">
        <v>7.4645400000000002E-4</v>
      </c>
      <c r="Y224" s="1">
        <v>1.3675100000000001E-4</v>
      </c>
      <c r="Z224" s="1">
        <v>2.5720399999999998E-3</v>
      </c>
      <c r="AA224" s="1">
        <v>8.38292E-5</v>
      </c>
      <c r="AB224" s="1">
        <v>1.20156E-3</v>
      </c>
      <c r="AC224" t="str">
        <f t="shared" si="3"/>
        <v>80190003_8232</v>
      </c>
    </row>
    <row r="225" spans="1:29" x14ac:dyDescent="0.25">
      <c r="A225">
        <v>80190003</v>
      </c>
      <c r="B225">
        <v>4</v>
      </c>
      <c r="C225">
        <v>8092</v>
      </c>
      <c r="D225" s="1">
        <v>7.1747400000000003E-2</v>
      </c>
      <c r="E225" s="1">
        <v>5.3488599999999999E-7</v>
      </c>
      <c r="F225" s="1">
        <v>1.2398899999999999E-4</v>
      </c>
      <c r="G225" s="1">
        <v>6.8780699999999999E-7</v>
      </c>
      <c r="H225" s="1">
        <v>9.1452999999999994E-13</v>
      </c>
      <c r="I225" s="1">
        <v>6.06698E-5</v>
      </c>
      <c r="J225" s="1">
        <v>7.0047499999999999E-2</v>
      </c>
      <c r="K225" s="1">
        <v>2.5283500000000001E-6</v>
      </c>
      <c r="L225" s="1">
        <v>1.65211E-5</v>
      </c>
      <c r="M225" s="1">
        <v>5.6553099999999998E-4</v>
      </c>
      <c r="N225" s="1">
        <v>5.7347700000000002E-6</v>
      </c>
      <c r="O225" s="1">
        <v>5.5073700000000002E-12</v>
      </c>
      <c r="P225" s="1">
        <v>4.5860699999999998E-4</v>
      </c>
      <c r="Q225" s="1">
        <v>1.14243E-4</v>
      </c>
      <c r="R225" s="1">
        <v>8.0595799999999998E-5</v>
      </c>
      <c r="S225" s="1">
        <v>2.15073E-6</v>
      </c>
      <c r="T225" s="1">
        <v>4.9734699999999997E-5</v>
      </c>
      <c r="U225" s="1">
        <v>1.8521E-6</v>
      </c>
      <c r="V225" s="1">
        <v>9.3870499999999993E-12</v>
      </c>
      <c r="W225" s="1">
        <v>1.96435E-7</v>
      </c>
      <c r="X225" s="1">
        <v>4.41759E-6</v>
      </c>
      <c r="Y225" s="1">
        <v>1.3737499999999999E-4</v>
      </c>
      <c r="Z225" s="1">
        <v>2.41602E-7</v>
      </c>
      <c r="AA225" s="1">
        <v>1.5487899999999999E-12</v>
      </c>
      <c r="AB225" s="1">
        <v>7.4211199999999999E-5</v>
      </c>
      <c r="AC225" t="str">
        <f t="shared" si="3"/>
        <v>80190003_8092</v>
      </c>
    </row>
    <row r="226" spans="1:29" x14ac:dyDescent="0.25">
      <c r="A226">
        <v>80190003</v>
      </c>
      <c r="B226">
        <v>5</v>
      </c>
      <c r="C226">
        <v>8163</v>
      </c>
      <c r="D226" s="1">
        <v>7.1071700000000002E-2</v>
      </c>
      <c r="E226" s="1">
        <v>1.40924E-7</v>
      </c>
      <c r="F226" s="1">
        <v>7.2207700000000003E-5</v>
      </c>
      <c r="G226" s="1">
        <v>5.7579000000000004E-6</v>
      </c>
      <c r="H226" s="1">
        <v>7.9074999999999998E-10</v>
      </c>
      <c r="I226" s="1">
        <v>2.1200400000000001E-4</v>
      </c>
      <c r="J226" s="1">
        <v>6.2634599999999999E-2</v>
      </c>
      <c r="K226" s="1">
        <v>7.8317899999999994E-6</v>
      </c>
      <c r="L226" s="1">
        <v>1.34394E-5</v>
      </c>
      <c r="M226" s="1">
        <v>5.1511600000000003E-4</v>
      </c>
      <c r="N226" s="1">
        <v>6.935E-4</v>
      </c>
      <c r="O226" s="1">
        <v>6.0794599999999996E-9</v>
      </c>
      <c r="P226" s="1">
        <v>1.8644600000000001E-3</v>
      </c>
      <c r="Q226" s="1">
        <v>2.9920599999999999E-3</v>
      </c>
      <c r="R226" s="1">
        <v>5.5330400000000001E-4</v>
      </c>
      <c r="S226" s="1">
        <v>1.0709399999999999E-5</v>
      </c>
      <c r="T226" s="1">
        <v>1.8705600000000001E-4</v>
      </c>
      <c r="U226" s="1">
        <v>1.9465500000000001E-4</v>
      </c>
      <c r="V226" s="1">
        <v>6.7506499999999996E-9</v>
      </c>
      <c r="W226" s="1">
        <v>2.3977200000000001E-6</v>
      </c>
      <c r="X226" s="1">
        <v>4.9023000000000001E-5</v>
      </c>
      <c r="Y226" s="1">
        <v>6.7100099999999995E-4</v>
      </c>
      <c r="Z226" s="1">
        <v>1.3024E-4</v>
      </c>
      <c r="AA226" s="1">
        <v>3.4132100000000003E-8</v>
      </c>
      <c r="AB226" s="1">
        <v>2.6215400000000001E-4</v>
      </c>
      <c r="AC226" t="str">
        <f t="shared" si="3"/>
        <v>80190003_8163</v>
      </c>
    </row>
    <row r="227" spans="1:29" x14ac:dyDescent="0.25">
      <c r="A227">
        <v>80190003</v>
      </c>
      <c r="B227">
        <v>6</v>
      </c>
      <c r="C227">
        <v>8131</v>
      </c>
      <c r="D227" s="1">
        <v>7.0971000000000006E-2</v>
      </c>
      <c r="E227" s="1">
        <v>9.4957400000000007E-6</v>
      </c>
      <c r="F227" s="1">
        <v>8.84908E-6</v>
      </c>
      <c r="G227" s="1">
        <v>2.3233900000000001E-5</v>
      </c>
      <c r="H227" s="1">
        <v>1.08145E-9</v>
      </c>
      <c r="I227" s="1">
        <v>2.9853600000000002E-4</v>
      </c>
      <c r="J227" s="1">
        <v>6.0965199999999997E-2</v>
      </c>
      <c r="K227" s="1">
        <v>5.5389199999999995E-4</v>
      </c>
      <c r="L227" s="1">
        <v>1.7692399999999999E-4</v>
      </c>
      <c r="M227" s="1">
        <v>4.6879299999999997E-5</v>
      </c>
      <c r="N227" s="1">
        <v>4.1401600000000002E-4</v>
      </c>
      <c r="O227" s="1">
        <v>1.29581E-8</v>
      </c>
      <c r="P227" s="1">
        <v>2.0271400000000002E-3</v>
      </c>
      <c r="Q227" s="1">
        <v>1.9179100000000001E-3</v>
      </c>
      <c r="R227" s="1">
        <v>1.62502E-3</v>
      </c>
      <c r="S227" s="1">
        <v>4.1432600000000002E-4</v>
      </c>
      <c r="T227" s="1">
        <v>5.3272899999999999E-6</v>
      </c>
      <c r="U227" s="1">
        <v>1.8463700000000001E-5</v>
      </c>
      <c r="V227" s="1">
        <v>8.6846700000000004E-9</v>
      </c>
      <c r="W227" s="1">
        <v>8.5584900000000005E-6</v>
      </c>
      <c r="X227" s="1">
        <v>5.7590300000000001E-4</v>
      </c>
      <c r="Y227" s="1">
        <v>5.6955900000000003E-6</v>
      </c>
      <c r="Z227" s="1">
        <v>1.5483700000000001E-3</v>
      </c>
      <c r="AA227" s="1">
        <v>7.0835600000000003E-9</v>
      </c>
      <c r="AB227" s="1">
        <v>3.27287E-4</v>
      </c>
      <c r="AC227" t="str">
        <f t="shared" si="3"/>
        <v>80190003_8131</v>
      </c>
    </row>
    <row r="228" spans="1:29" x14ac:dyDescent="0.25">
      <c r="A228">
        <v>80190003</v>
      </c>
      <c r="B228">
        <v>7</v>
      </c>
      <c r="C228">
        <v>8116</v>
      </c>
      <c r="D228" s="1">
        <v>7.0896799999999996E-2</v>
      </c>
      <c r="E228" s="1">
        <v>1.56434E-6</v>
      </c>
      <c r="F228" s="1">
        <v>5.5227499999999999E-5</v>
      </c>
      <c r="G228" s="1">
        <v>9.9559499999999994E-5</v>
      </c>
      <c r="H228" s="1">
        <v>9.5926399999999997E-9</v>
      </c>
      <c r="I228" s="1">
        <v>4.8048999999999998E-4</v>
      </c>
      <c r="J228" s="1">
        <v>6.2891100000000005E-2</v>
      </c>
      <c r="K228" s="1">
        <v>2.7265300000000001E-5</v>
      </c>
      <c r="L228" s="1">
        <v>2.5278200000000001E-5</v>
      </c>
      <c r="M228" s="1">
        <v>2.53026E-4</v>
      </c>
      <c r="N228" s="1">
        <v>1.7284500000000001E-3</v>
      </c>
      <c r="O228" s="1">
        <v>7.4033899999999994E-8</v>
      </c>
      <c r="P228" s="1">
        <v>1.79149E-3</v>
      </c>
      <c r="Q228" s="1">
        <v>1.0419400000000001E-3</v>
      </c>
      <c r="R228" s="1">
        <v>3.9045399999999999E-4</v>
      </c>
      <c r="S228" s="1">
        <v>1.47435E-5</v>
      </c>
      <c r="T228" s="1">
        <v>1.9505E-4</v>
      </c>
      <c r="U228" s="1">
        <v>1.39745E-3</v>
      </c>
      <c r="V228" s="1">
        <v>8.6360600000000006E-8</v>
      </c>
      <c r="W228" s="1">
        <v>1.16791E-5</v>
      </c>
      <c r="X228" s="1">
        <v>1.9533100000000001E-5</v>
      </c>
      <c r="Y228" s="1">
        <v>1.65506E-4</v>
      </c>
      <c r="Z228" s="1">
        <v>9.27879E-5</v>
      </c>
      <c r="AA228" s="1">
        <v>9.67125E-8</v>
      </c>
      <c r="AB228" s="1">
        <v>2.1388700000000001E-4</v>
      </c>
      <c r="AC228" t="str">
        <f t="shared" si="3"/>
        <v>80190003_8116</v>
      </c>
    </row>
    <row r="229" spans="1:29" x14ac:dyDescent="0.25">
      <c r="A229">
        <v>80190003</v>
      </c>
      <c r="B229">
        <v>8</v>
      </c>
      <c r="C229">
        <v>8132</v>
      </c>
      <c r="D229" s="1">
        <v>6.98294E-2</v>
      </c>
      <c r="E229" s="1">
        <v>3.51407E-6</v>
      </c>
      <c r="F229" s="1">
        <v>6.0986200000000002E-5</v>
      </c>
      <c r="G229" s="1">
        <v>3.7766099999999998E-6</v>
      </c>
      <c r="H229" s="1">
        <v>1.8231399999999998E-11</v>
      </c>
      <c r="I229" s="1">
        <v>8.2065100000000001E-5</v>
      </c>
      <c r="J229" s="1">
        <v>6.5002699999999997E-2</v>
      </c>
      <c r="K229" s="1">
        <v>1.88419E-4</v>
      </c>
      <c r="L229" s="1">
        <v>1.09559E-4</v>
      </c>
      <c r="M229" s="1">
        <v>2.8690999999999998E-4</v>
      </c>
      <c r="N229" s="1">
        <v>5.8901599999999999E-5</v>
      </c>
      <c r="O229" s="1">
        <v>1.8392400000000001E-10</v>
      </c>
      <c r="P229" s="1">
        <v>7.4030400000000001E-4</v>
      </c>
      <c r="Q229" s="1">
        <v>9.9537699999999998E-4</v>
      </c>
      <c r="R229" s="1">
        <v>1.32401E-3</v>
      </c>
      <c r="S229" s="1">
        <v>7.1417300000000005E-5</v>
      </c>
      <c r="T229" s="1">
        <v>1.8039999999999999E-4</v>
      </c>
      <c r="U229" s="1">
        <v>4.5341499999999999E-5</v>
      </c>
      <c r="V229" s="1">
        <v>1.4513500000000001E-10</v>
      </c>
      <c r="W229" s="1">
        <v>6.5305099999999996E-7</v>
      </c>
      <c r="X229" s="1">
        <v>3.27793E-4</v>
      </c>
      <c r="Y229" s="1">
        <v>1.9835499999999999E-4</v>
      </c>
      <c r="Z229" s="1">
        <v>1.8204000000000001E-5</v>
      </c>
      <c r="AA229" s="1">
        <v>1.02252E-10</v>
      </c>
      <c r="AB229" s="1">
        <v>1.3077299999999999E-4</v>
      </c>
      <c r="AC229" t="str">
        <f t="shared" si="3"/>
        <v>80190003_8132</v>
      </c>
    </row>
    <row r="230" spans="1:29" x14ac:dyDescent="0.25">
      <c r="A230">
        <v>80190003</v>
      </c>
      <c r="B230">
        <v>9</v>
      </c>
      <c r="C230">
        <v>8160</v>
      </c>
      <c r="D230" s="1">
        <v>6.92194E-2</v>
      </c>
      <c r="E230" s="1">
        <v>3.7808800000000002E-7</v>
      </c>
      <c r="F230" s="1">
        <v>4.6407199999999998E-5</v>
      </c>
      <c r="G230" s="1">
        <v>3.42734E-6</v>
      </c>
      <c r="H230" s="1">
        <v>1.0150900000000001E-9</v>
      </c>
      <c r="I230" s="1">
        <v>9.8444799999999996E-5</v>
      </c>
      <c r="J230" s="1">
        <v>6.1477900000000002E-2</v>
      </c>
      <c r="K230" s="1">
        <v>5.1862600000000004E-6</v>
      </c>
      <c r="L230" s="1">
        <v>2.9521200000000001E-5</v>
      </c>
      <c r="M230" s="1">
        <v>5.5715599999999995E-4</v>
      </c>
      <c r="N230" s="1">
        <v>1.54531E-3</v>
      </c>
      <c r="O230" s="1">
        <v>1.00525E-8</v>
      </c>
      <c r="P230" s="1">
        <v>1.1299299999999999E-3</v>
      </c>
      <c r="Q230" s="1">
        <v>1.32902E-3</v>
      </c>
      <c r="R230" s="1">
        <v>3.4232899999999999E-4</v>
      </c>
      <c r="S230" s="1">
        <v>7.89125E-6</v>
      </c>
      <c r="T230" s="1">
        <v>3.0605900000000002E-4</v>
      </c>
      <c r="U230" s="1">
        <v>1.41983E-3</v>
      </c>
      <c r="V230" s="1">
        <v>9.3884700000000004E-9</v>
      </c>
      <c r="W230" s="1">
        <v>1.5921200000000001E-6</v>
      </c>
      <c r="X230" s="1">
        <v>4.5914000000000001E-5</v>
      </c>
      <c r="Y230" s="1">
        <v>4.9790200000000005E-4</v>
      </c>
      <c r="Z230" s="1">
        <v>1.89533E-4</v>
      </c>
      <c r="AA230" s="1">
        <v>5.6100499999999997E-9</v>
      </c>
      <c r="AB230" s="1">
        <v>1.8564300000000001E-4</v>
      </c>
      <c r="AC230" t="str">
        <f t="shared" si="3"/>
        <v>80190003_8160</v>
      </c>
    </row>
    <row r="231" spans="1:29" x14ac:dyDescent="0.25">
      <c r="A231">
        <v>80190003</v>
      </c>
      <c r="B231">
        <v>10</v>
      </c>
      <c r="C231">
        <v>8108</v>
      </c>
      <c r="D231" s="1">
        <v>6.9133799999999995E-2</v>
      </c>
      <c r="E231" s="1">
        <v>2.60363E-5</v>
      </c>
      <c r="F231" s="1">
        <v>7.5750700000000001E-6</v>
      </c>
      <c r="G231" s="1">
        <v>3.6380300000000001E-5</v>
      </c>
      <c r="H231" s="1">
        <v>1.95783E-7</v>
      </c>
      <c r="I231" s="1">
        <v>4.1836899999999998E-4</v>
      </c>
      <c r="J231" s="1">
        <v>6.0661199999999998E-2</v>
      </c>
      <c r="K231" s="1">
        <v>3.8295099999999999E-5</v>
      </c>
      <c r="L231" s="1">
        <v>9.3789199999999996E-4</v>
      </c>
      <c r="M231" s="1">
        <v>6.5226200000000002E-5</v>
      </c>
      <c r="N231" s="1">
        <v>1.0320100000000001E-3</v>
      </c>
      <c r="O231" s="1">
        <v>2.2462799999999999E-6</v>
      </c>
      <c r="P231" s="1">
        <v>2.3474199999999998E-3</v>
      </c>
      <c r="Q231" s="1">
        <v>1.0677E-3</v>
      </c>
      <c r="R231" s="1">
        <v>6.36106E-4</v>
      </c>
      <c r="S231" s="1">
        <v>5.0217800000000004E-4</v>
      </c>
      <c r="T231" s="1">
        <v>1.8966399999999999E-5</v>
      </c>
      <c r="U231" s="1">
        <v>4.3781E-5</v>
      </c>
      <c r="V231" s="1">
        <v>5.8981499999999996E-6</v>
      </c>
      <c r="W231" s="1">
        <v>8.6012199999999996E-6</v>
      </c>
      <c r="X231" s="1">
        <v>6.2140199999999996E-4</v>
      </c>
      <c r="Y231" s="1">
        <v>3.3511299999999999E-5</v>
      </c>
      <c r="Z231" s="1">
        <v>1.1428400000000001E-4</v>
      </c>
      <c r="AA231" s="1">
        <v>1.0830599999999999E-5</v>
      </c>
      <c r="AB231" s="1">
        <v>4.9769500000000004E-4</v>
      </c>
      <c r="AC231" t="str">
        <f t="shared" si="3"/>
        <v>80190003_8108</v>
      </c>
    </row>
    <row r="232" spans="1:29" x14ac:dyDescent="0.25">
      <c r="A232">
        <v>80190004</v>
      </c>
      <c r="B232">
        <v>1</v>
      </c>
      <c r="C232">
        <v>8165</v>
      </c>
      <c r="D232" s="1">
        <v>7.6369699999999999E-2</v>
      </c>
      <c r="E232" s="1">
        <v>2.1987199999999999E-6</v>
      </c>
      <c r="F232" s="1">
        <v>3.1420900000000003E-5</v>
      </c>
      <c r="G232" s="1">
        <v>4.1833100000000001E-6</v>
      </c>
      <c r="H232" s="1">
        <v>1.97857E-7</v>
      </c>
      <c r="I232" s="1">
        <v>2.8096099999999998E-4</v>
      </c>
      <c r="J232" s="1">
        <v>6.0745300000000002E-2</v>
      </c>
      <c r="K232" s="1">
        <v>4.6717200000000002E-6</v>
      </c>
      <c r="L232" s="1">
        <v>7.3265399999999998E-5</v>
      </c>
      <c r="M232" s="1">
        <v>4.1173300000000001E-4</v>
      </c>
      <c r="N232" s="1">
        <v>1.9041100000000001E-3</v>
      </c>
      <c r="O232" s="1">
        <v>1.7725E-6</v>
      </c>
      <c r="P232" s="1">
        <v>2.3239900000000002E-3</v>
      </c>
      <c r="Q232" s="1">
        <v>6.22699E-3</v>
      </c>
      <c r="R232" s="1">
        <v>3.5149399999999998E-3</v>
      </c>
      <c r="S232" s="1">
        <v>2.9283899999999999E-5</v>
      </c>
      <c r="T232" s="1">
        <v>1.80693E-5</v>
      </c>
      <c r="U232" s="1">
        <v>4.6949000000000001E-5</v>
      </c>
      <c r="V232" s="1">
        <v>1.6568800000000001E-6</v>
      </c>
      <c r="W232" s="1">
        <v>2.1054099999999999E-5</v>
      </c>
      <c r="X232" s="1">
        <v>7.5849500000000006E-5</v>
      </c>
      <c r="Y232" s="1">
        <v>7.6663399999999995E-5</v>
      </c>
      <c r="Z232" s="1">
        <v>1.93234E-4</v>
      </c>
      <c r="AA232" s="1">
        <v>1.76802E-6</v>
      </c>
      <c r="AB232" s="1">
        <v>3.7941100000000002E-4</v>
      </c>
      <c r="AC232" t="str">
        <f t="shared" si="3"/>
        <v>80190004_8165</v>
      </c>
    </row>
    <row r="233" spans="1:29" x14ac:dyDescent="0.25">
      <c r="A233">
        <v>80190004</v>
      </c>
      <c r="B233">
        <v>2</v>
      </c>
      <c r="C233">
        <v>8232</v>
      </c>
      <c r="D233" s="1">
        <v>7.5514999999999999E-2</v>
      </c>
      <c r="E233" s="1">
        <v>1.3175399999999999E-5</v>
      </c>
      <c r="F233" s="1">
        <v>2.4445899999999999E-5</v>
      </c>
      <c r="G233" s="1">
        <v>2.3514999999999999E-3</v>
      </c>
      <c r="H233" s="1">
        <v>9.9896300000000004E-6</v>
      </c>
      <c r="I233" s="1">
        <v>3.02047E-4</v>
      </c>
      <c r="J233" s="1">
        <v>4.0934400000000003E-2</v>
      </c>
      <c r="K233" s="1">
        <v>1.3887700000000001E-4</v>
      </c>
      <c r="L233" s="1">
        <v>1.0026900000000001E-3</v>
      </c>
      <c r="M233" s="1">
        <v>1.74656E-4</v>
      </c>
      <c r="N233" s="1">
        <v>1.4695400000000001E-2</v>
      </c>
      <c r="O233" s="1">
        <v>1.41395E-4</v>
      </c>
      <c r="P233" s="1">
        <v>3.0662200000000001E-3</v>
      </c>
      <c r="Q233" s="1">
        <v>3.6803299999999999E-3</v>
      </c>
      <c r="R233" s="1">
        <v>5.7184300000000005E-4</v>
      </c>
      <c r="S233" s="1">
        <v>3.8154399999999999E-4</v>
      </c>
      <c r="T233" s="1">
        <v>6.0663399999999999E-5</v>
      </c>
      <c r="U233" s="1">
        <v>1.3436500000000001E-3</v>
      </c>
      <c r="V233" s="1">
        <v>8.3633800000000006E-5</v>
      </c>
      <c r="W233" s="1">
        <v>4.5898999999999999E-4</v>
      </c>
      <c r="X233" s="1">
        <v>6.1890999999999997E-4</v>
      </c>
      <c r="Y233" s="1">
        <v>1.5474400000000001E-4</v>
      </c>
      <c r="Z233" s="1">
        <v>3.8116700000000001E-3</v>
      </c>
      <c r="AA233" s="1">
        <v>9.5885999999999996E-5</v>
      </c>
      <c r="AB233" s="1">
        <v>1.39835E-3</v>
      </c>
      <c r="AC233" t="str">
        <f t="shared" si="3"/>
        <v>80190004_8232</v>
      </c>
    </row>
    <row r="234" spans="1:29" x14ac:dyDescent="0.25">
      <c r="A234">
        <v>80190004</v>
      </c>
      <c r="B234">
        <v>3</v>
      </c>
      <c r="C234">
        <v>8164</v>
      </c>
      <c r="D234" s="1">
        <v>7.4809E-2</v>
      </c>
      <c r="E234" s="1">
        <v>3.0268E-6</v>
      </c>
      <c r="F234" s="1">
        <v>1.5809400000000001E-4</v>
      </c>
      <c r="G234" s="1">
        <v>1.3329E-6</v>
      </c>
      <c r="H234" s="1">
        <v>1.7303699999999999E-7</v>
      </c>
      <c r="I234" s="1">
        <v>4.2886399999999999E-4</v>
      </c>
      <c r="J234" s="1">
        <v>5.7153599999999999E-2</v>
      </c>
      <c r="K234" s="1">
        <v>4.82778E-6</v>
      </c>
      <c r="L234" s="1">
        <v>1.5749399999999999E-4</v>
      </c>
      <c r="M234" s="1">
        <v>1.5269599999999999E-3</v>
      </c>
      <c r="N234" s="1">
        <v>3.4666899999999998E-5</v>
      </c>
      <c r="O234" s="1">
        <v>1.76117E-6</v>
      </c>
      <c r="P234" s="1">
        <v>3.2307400000000002E-3</v>
      </c>
      <c r="Q234" s="1">
        <v>7.2443000000000004E-3</v>
      </c>
      <c r="R234" s="1">
        <v>3.5094100000000001E-3</v>
      </c>
      <c r="S234" s="1">
        <v>4.0158399999999998E-5</v>
      </c>
      <c r="T234" s="1">
        <v>1.6546E-4</v>
      </c>
      <c r="U234" s="1">
        <v>2.4145500000000001E-5</v>
      </c>
      <c r="V234" s="1">
        <v>1.5846799999999999E-6</v>
      </c>
      <c r="W234" s="1">
        <v>1.89611E-5</v>
      </c>
      <c r="X234" s="1">
        <v>1.5301799999999999E-4</v>
      </c>
      <c r="Y234" s="1">
        <v>4.6399499999999998E-4</v>
      </c>
      <c r="Z234" s="1">
        <v>1.6182900000000001E-5</v>
      </c>
      <c r="AA234" s="1">
        <v>1.8484E-6</v>
      </c>
      <c r="AB234" s="1">
        <v>4.6833200000000001E-4</v>
      </c>
      <c r="AC234" t="str">
        <f t="shared" si="3"/>
        <v>80190004_8164</v>
      </c>
    </row>
    <row r="235" spans="1:29" x14ac:dyDescent="0.25">
      <c r="A235">
        <v>80190004</v>
      </c>
      <c r="B235">
        <v>4</v>
      </c>
      <c r="C235">
        <v>8198</v>
      </c>
      <c r="D235" s="1">
        <v>7.1650599999999995E-2</v>
      </c>
      <c r="E235" s="1">
        <v>8.0454200000000006E-6</v>
      </c>
      <c r="F235" s="1">
        <v>1.0170699999999999E-4</v>
      </c>
      <c r="G235" s="1">
        <v>8.03551E-4</v>
      </c>
      <c r="H235" s="1">
        <v>4.5165699999999997E-6</v>
      </c>
      <c r="I235" s="1">
        <v>2.34768E-4</v>
      </c>
      <c r="J235" s="1">
        <v>3.95357E-2</v>
      </c>
      <c r="K235" s="1">
        <v>1.80554E-3</v>
      </c>
      <c r="L235" s="1">
        <v>5.0886799999999999E-4</v>
      </c>
      <c r="M235" s="1">
        <v>9.846709999999999E-4</v>
      </c>
      <c r="N235" s="1">
        <v>1.36372E-2</v>
      </c>
      <c r="O235" s="1">
        <v>9.1983800000000005E-5</v>
      </c>
      <c r="P235" s="1">
        <v>2.9427400000000001E-3</v>
      </c>
      <c r="Q235" s="1">
        <v>2.18024E-3</v>
      </c>
      <c r="R235" s="1">
        <v>1.3195200000000001E-4</v>
      </c>
      <c r="S235" s="1">
        <v>2.7768999999999998E-4</v>
      </c>
      <c r="T235" s="1">
        <v>3.6044199999999999E-4</v>
      </c>
      <c r="U235" s="1">
        <v>1.0968200000000001E-3</v>
      </c>
      <c r="V235" s="1">
        <v>3.2168500000000002E-5</v>
      </c>
      <c r="W235" s="1">
        <v>5.2435000000000002E-5</v>
      </c>
      <c r="X235" s="1">
        <v>1.2091700000000001E-3</v>
      </c>
      <c r="Y235" s="1">
        <v>4.3747600000000001E-4</v>
      </c>
      <c r="Z235" s="1">
        <v>4.5954200000000002E-3</v>
      </c>
      <c r="AA235" s="1">
        <v>5.1690899999999997E-5</v>
      </c>
      <c r="AB235" s="1">
        <v>5.6580699999999999E-4</v>
      </c>
      <c r="AC235" t="str">
        <f t="shared" si="3"/>
        <v>80190004_8198</v>
      </c>
    </row>
    <row r="236" spans="1:29" x14ac:dyDescent="0.25">
      <c r="A236">
        <v>80190004</v>
      </c>
      <c r="B236">
        <v>5</v>
      </c>
      <c r="C236">
        <v>8163</v>
      </c>
      <c r="D236" s="1">
        <v>7.1565799999999999E-2</v>
      </c>
      <c r="E236" s="1">
        <v>1.3880600000000001E-7</v>
      </c>
      <c r="F236" s="1">
        <v>6.8705899999999996E-5</v>
      </c>
      <c r="G236" s="1">
        <v>5.6793500000000001E-6</v>
      </c>
      <c r="H236" s="1">
        <v>8.0647400000000004E-10</v>
      </c>
      <c r="I236" s="1">
        <v>2.0744000000000001E-4</v>
      </c>
      <c r="J236" s="1">
        <v>6.3253500000000004E-2</v>
      </c>
      <c r="K236" s="1">
        <v>8.7823099999999996E-6</v>
      </c>
      <c r="L236" s="1">
        <v>1.35598E-5</v>
      </c>
      <c r="M236" s="1">
        <v>4.9962400000000005E-4</v>
      </c>
      <c r="N236" s="1">
        <v>7.0515300000000003E-4</v>
      </c>
      <c r="O236" s="1">
        <v>6.7920699999999997E-9</v>
      </c>
      <c r="P236" s="1">
        <v>1.88799E-3</v>
      </c>
      <c r="Q236" s="1">
        <v>2.8961899999999999E-3</v>
      </c>
      <c r="R236" s="1">
        <v>5.3160499999999999E-4</v>
      </c>
      <c r="S236" s="1">
        <v>1.0631100000000001E-5</v>
      </c>
      <c r="T236" s="1">
        <v>1.82616E-4</v>
      </c>
      <c r="U236" s="1">
        <v>1.8888299999999999E-4</v>
      </c>
      <c r="V236" s="1">
        <v>1.34297E-8</v>
      </c>
      <c r="W236" s="1">
        <v>2.6551600000000002E-6</v>
      </c>
      <c r="X236" s="1">
        <v>4.92788E-5</v>
      </c>
      <c r="Y236" s="1">
        <v>6.5226699999999999E-4</v>
      </c>
      <c r="Z236" s="1">
        <v>1.2840900000000001E-4</v>
      </c>
      <c r="AA236" s="1">
        <v>1.1155399999999999E-7</v>
      </c>
      <c r="AB236" s="1">
        <v>2.7246099999999999E-4</v>
      </c>
      <c r="AC236" t="str">
        <f t="shared" si="3"/>
        <v>80190004_8163</v>
      </c>
    </row>
    <row r="237" spans="1:29" x14ac:dyDescent="0.25">
      <c r="A237">
        <v>80190004</v>
      </c>
      <c r="B237">
        <v>6</v>
      </c>
      <c r="C237">
        <v>8092</v>
      </c>
      <c r="D237" s="1">
        <v>7.0946099999999998E-2</v>
      </c>
      <c r="E237" s="1">
        <v>6.5408200000000005E-7</v>
      </c>
      <c r="F237" s="1">
        <v>1.28095E-4</v>
      </c>
      <c r="G237" s="1">
        <v>1.2134600000000001E-6</v>
      </c>
      <c r="H237" s="1">
        <v>1.43118E-12</v>
      </c>
      <c r="I237" s="1">
        <v>6.4913599999999995E-5</v>
      </c>
      <c r="J237" s="1">
        <v>6.9178400000000001E-2</v>
      </c>
      <c r="K237" s="1">
        <v>2.50329E-6</v>
      </c>
      <c r="L237" s="1">
        <v>2.02016E-5</v>
      </c>
      <c r="M237" s="1">
        <v>5.8830999999999998E-4</v>
      </c>
      <c r="N237" s="1">
        <v>5.34532E-6</v>
      </c>
      <c r="O237" s="1">
        <v>8.6003200000000003E-12</v>
      </c>
      <c r="P237" s="1">
        <v>4.7683099999999999E-4</v>
      </c>
      <c r="Q237" s="1">
        <v>1.1886E-4</v>
      </c>
      <c r="R237" s="1">
        <v>8.1848500000000001E-5</v>
      </c>
      <c r="S237" s="1">
        <v>2.76048E-6</v>
      </c>
      <c r="T237" s="1">
        <v>4.9865099999999998E-5</v>
      </c>
      <c r="U237" s="1">
        <v>1.44962E-6</v>
      </c>
      <c r="V237" s="1">
        <v>1.46959E-11</v>
      </c>
      <c r="W237" s="1">
        <v>2.05653E-7</v>
      </c>
      <c r="X237" s="1">
        <v>5.9470900000000003E-6</v>
      </c>
      <c r="Y237" s="1">
        <v>1.4108100000000001E-4</v>
      </c>
      <c r="Z237" s="1">
        <v>5.5432499999999998E-7</v>
      </c>
      <c r="AA237" s="1">
        <v>2.4334700000000001E-12</v>
      </c>
      <c r="AB237" s="1">
        <v>7.7046100000000001E-5</v>
      </c>
      <c r="AC237" t="str">
        <f t="shared" si="3"/>
        <v>80190004_8092</v>
      </c>
    </row>
    <row r="238" spans="1:29" x14ac:dyDescent="0.25">
      <c r="A238">
        <v>80190004</v>
      </c>
      <c r="B238">
        <v>7</v>
      </c>
      <c r="C238">
        <v>8231</v>
      </c>
      <c r="D238" s="1">
        <v>7.0914000000000005E-2</v>
      </c>
      <c r="E238" s="1">
        <v>1.49714E-5</v>
      </c>
      <c r="F238" s="1">
        <v>4.5374799999999998E-5</v>
      </c>
      <c r="G238" s="1">
        <v>2.0697100000000002E-3</v>
      </c>
      <c r="H238" s="1">
        <v>1.7462800000000002E-5</v>
      </c>
      <c r="I238" s="1">
        <v>5.1799799999999998E-4</v>
      </c>
      <c r="J238" s="1">
        <v>3.1051200000000001E-2</v>
      </c>
      <c r="K238" s="1">
        <v>2.09349E-4</v>
      </c>
      <c r="L238" s="1">
        <v>3.4793399999999999E-4</v>
      </c>
      <c r="M238" s="1">
        <v>3.13901E-4</v>
      </c>
      <c r="N238" s="1">
        <v>1.2613299999999999E-2</v>
      </c>
      <c r="O238" s="1">
        <v>2.42153E-4</v>
      </c>
      <c r="P238" s="1">
        <v>5.4128400000000004E-3</v>
      </c>
      <c r="Q238" s="1">
        <v>4.7560500000000004E-3</v>
      </c>
      <c r="R238" s="1">
        <v>8.8869600000000002E-4</v>
      </c>
      <c r="S238" s="1">
        <v>1.08909E-4</v>
      </c>
      <c r="T238" s="1">
        <v>1.3502800000000001E-4</v>
      </c>
      <c r="U238" s="1">
        <v>4.7731600000000002E-3</v>
      </c>
      <c r="V238" s="1">
        <v>1.5752799999999999E-4</v>
      </c>
      <c r="W238" s="1">
        <v>8.3205200000000001E-4</v>
      </c>
      <c r="X238" s="1">
        <v>2.5172999999999998E-4</v>
      </c>
      <c r="Y238" s="1">
        <v>2.7913699999999999E-4</v>
      </c>
      <c r="Z238" s="1">
        <v>3.2479000000000002E-3</v>
      </c>
      <c r="AA238" s="1">
        <v>1.7789800000000001E-4</v>
      </c>
      <c r="AB238" s="1">
        <v>2.4497899999999999E-3</v>
      </c>
      <c r="AC238" t="str">
        <f t="shared" si="3"/>
        <v>80190004_8231</v>
      </c>
    </row>
    <row r="239" spans="1:29" x14ac:dyDescent="0.25">
      <c r="A239">
        <v>80190004</v>
      </c>
      <c r="B239">
        <v>8</v>
      </c>
      <c r="C239">
        <v>8116</v>
      </c>
      <c r="D239" s="1">
        <v>7.0739899999999994E-2</v>
      </c>
      <c r="E239" s="1">
        <v>1.4676999999999999E-6</v>
      </c>
      <c r="F239" s="1">
        <v>4.8846E-5</v>
      </c>
      <c r="G239" s="1">
        <v>8.0748199999999994E-5</v>
      </c>
      <c r="H239" s="1">
        <v>9.5086999999999996E-9</v>
      </c>
      <c r="I239" s="1">
        <v>4.7720999999999999E-4</v>
      </c>
      <c r="J239" s="1">
        <v>6.3125299999999995E-2</v>
      </c>
      <c r="K239" s="1">
        <v>3.0567900000000003E-5</v>
      </c>
      <c r="L239" s="1">
        <v>2.5973999999999999E-5</v>
      </c>
      <c r="M239" s="1">
        <v>2.3030300000000001E-4</v>
      </c>
      <c r="N239" s="1">
        <v>1.6103000000000001E-3</v>
      </c>
      <c r="O239" s="1">
        <v>7.3456400000000001E-8</v>
      </c>
      <c r="P239" s="1">
        <v>1.80416E-3</v>
      </c>
      <c r="Q239" s="1">
        <v>1.0224800000000001E-3</v>
      </c>
      <c r="R239" s="1">
        <v>3.8496400000000001E-4</v>
      </c>
      <c r="S239" s="1">
        <v>1.4939900000000001E-5</v>
      </c>
      <c r="T239" s="1">
        <v>1.7875500000000001E-4</v>
      </c>
      <c r="U239" s="1">
        <v>1.1945199999999999E-3</v>
      </c>
      <c r="V239" s="1">
        <v>8.5572900000000003E-8</v>
      </c>
      <c r="W239" s="1">
        <v>1.25383E-5</v>
      </c>
      <c r="X239" s="1">
        <v>2.2445700000000001E-5</v>
      </c>
      <c r="Y239" s="1">
        <v>1.5674499999999999E-4</v>
      </c>
      <c r="Z239" s="1">
        <v>9.8843499999999996E-5</v>
      </c>
      <c r="AA239" s="1">
        <v>9.5871600000000005E-8</v>
      </c>
      <c r="AB239" s="1">
        <v>2.18509E-4</v>
      </c>
      <c r="AC239" t="str">
        <f t="shared" si="3"/>
        <v>80190004_8116</v>
      </c>
    </row>
    <row r="240" spans="1:29" x14ac:dyDescent="0.25">
      <c r="A240">
        <v>80190004</v>
      </c>
      <c r="B240">
        <v>9</v>
      </c>
      <c r="C240">
        <v>8131</v>
      </c>
      <c r="D240" s="1">
        <v>6.9480700000000006E-2</v>
      </c>
      <c r="E240" s="1">
        <v>6.1473000000000004E-6</v>
      </c>
      <c r="F240" s="1">
        <v>3.9877399999999999E-5</v>
      </c>
      <c r="G240" s="1">
        <v>1.4762900000000001E-6</v>
      </c>
      <c r="H240" s="1">
        <v>4.6442599999999998E-11</v>
      </c>
      <c r="I240" s="1">
        <v>9.5053299999999993E-5</v>
      </c>
      <c r="J240" s="1">
        <v>6.4071699999999995E-2</v>
      </c>
      <c r="K240" s="1">
        <v>2.1081999999999999E-4</v>
      </c>
      <c r="L240" s="1">
        <v>1.81056E-4</v>
      </c>
      <c r="M240" s="1">
        <v>1.7628899999999999E-4</v>
      </c>
      <c r="N240" s="1">
        <v>2.3612600000000002E-5</v>
      </c>
      <c r="O240" s="1">
        <v>5.2186400000000003E-10</v>
      </c>
      <c r="P240" s="1">
        <v>9.0087800000000003E-4</v>
      </c>
      <c r="Q240" s="1">
        <v>1.1527E-3</v>
      </c>
      <c r="R240" s="1">
        <v>1.5134E-3</v>
      </c>
      <c r="S240" s="1">
        <v>1.5925100000000001E-4</v>
      </c>
      <c r="T240" s="1">
        <v>1.3061099999999999E-4</v>
      </c>
      <c r="U240" s="1">
        <v>2.6726399999999999E-5</v>
      </c>
      <c r="V240" s="1">
        <v>3.7431500000000001E-10</v>
      </c>
      <c r="W240" s="1">
        <v>6.2225600000000001E-7</v>
      </c>
      <c r="X240" s="1">
        <v>5.0188000000000001E-4</v>
      </c>
      <c r="Y240" s="1">
        <v>8.6405900000000006E-5</v>
      </c>
      <c r="Z240" s="1">
        <v>4.4116899999999998E-5</v>
      </c>
      <c r="AA240" s="1">
        <v>2.88815E-10</v>
      </c>
      <c r="AB240" s="1">
        <v>1.5799799999999999E-4</v>
      </c>
      <c r="AC240" t="str">
        <f t="shared" si="3"/>
        <v>80190004_8131</v>
      </c>
    </row>
    <row r="241" spans="1:29" x14ac:dyDescent="0.25">
      <c r="A241">
        <v>80190004</v>
      </c>
      <c r="B241">
        <v>10</v>
      </c>
      <c r="C241">
        <v>8108</v>
      </c>
      <c r="D241" s="1">
        <v>6.8987199999999999E-2</v>
      </c>
      <c r="E241" s="1">
        <v>2.9283699999999999E-5</v>
      </c>
      <c r="F241" s="1">
        <v>6.0076599999999998E-6</v>
      </c>
      <c r="G241" s="1">
        <v>7.4090899999999999E-5</v>
      </c>
      <c r="H241" s="1">
        <v>1.17384E-7</v>
      </c>
      <c r="I241" s="1">
        <v>4.1980700000000001E-4</v>
      </c>
      <c r="J241" s="1">
        <v>6.0353200000000003E-2</v>
      </c>
      <c r="K241" s="1">
        <v>3.6162599999999998E-5</v>
      </c>
      <c r="L241" s="1">
        <v>8.8866100000000001E-4</v>
      </c>
      <c r="M241" s="1">
        <v>5.0287300000000002E-5</v>
      </c>
      <c r="N241" s="1">
        <v>1.4169499999999999E-3</v>
      </c>
      <c r="O241" s="1">
        <v>1.27265E-6</v>
      </c>
      <c r="P241" s="1">
        <v>2.30175E-3</v>
      </c>
      <c r="Q241" s="1">
        <v>1.06046E-3</v>
      </c>
      <c r="R241" s="1">
        <v>6.1569200000000004E-4</v>
      </c>
      <c r="S241" s="1">
        <v>4.7543500000000002E-4</v>
      </c>
      <c r="T241" s="1">
        <v>1.6323900000000001E-5</v>
      </c>
      <c r="U241" s="1">
        <v>2.9049700000000001E-5</v>
      </c>
      <c r="V241" s="1">
        <v>3.15591E-6</v>
      </c>
      <c r="W241" s="1">
        <v>7.88132E-6</v>
      </c>
      <c r="X241" s="1">
        <v>5.9564399999999999E-4</v>
      </c>
      <c r="Y241" s="1">
        <v>2.5578000000000001E-5</v>
      </c>
      <c r="Z241" s="1">
        <v>9.4949899999999997E-5</v>
      </c>
      <c r="AA241" s="1">
        <v>6.76756E-6</v>
      </c>
      <c r="AB241" s="1">
        <v>4.7871399999999998E-4</v>
      </c>
      <c r="AC241" t="str">
        <f t="shared" si="3"/>
        <v>80190004_8108</v>
      </c>
    </row>
    <row r="242" spans="1:29" x14ac:dyDescent="0.25">
      <c r="A242">
        <v>80190005</v>
      </c>
      <c r="B242">
        <v>1</v>
      </c>
      <c r="C242">
        <v>8165</v>
      </c>
      <c r="D242" s="1">
        <v>7.6945600000000003E-2</v>
      </c>
      <c r="E242" s="1">
        <v>2.2488700000000002E-6</v>
      </c>
      <c r="F242" s="1">
        <v>3.5090399999999999E-5</v>
      </c>
      <c r="G242" s="1">
        <v>5.5181700000000004E-6</v>
      </c>
      <c r="H242" s="1">
        <v>1.9518500000000001E-7</v>
      </c>
      <c r="I242" s="1">
        <v>2.7800600000000002E-4</v>
      </c>
      <c r="J242" s="1">
        <v>6.1282700000000002E-2</v>
      </c>
      <c r="K242" s="1">
        <v>4.5918599999999998E-6</v>
      </c>
      <c r="L242" s="1">
        <v>7.3940600000000002E-5</v>
      </c>
      <c r="M242" s="1">
        <v>4.3724600000000002E-4</v>
      </c>
      <c r="N242" s="1">
        <v>2.1148199999999999E-3</v>
      </c>
      <c r="O242" s="1">
        <v>1.7305899999999999E-6</v>
      </c>
      <c r="P242" s="1">
        <v>2.2712399999999999E-3</v>
      </c>
      <c r="Q242" s="1">
        <v>6.1438200000000004E-3</v>
      </c>
      <c r="R242" s="1">
        <v>3.4592300000000002E-3</v>
      </c>
      <c r="S242" s="1">
        <v>2.9582199999999999E-5</v>
      </c>
      <c r="T242" s="1">
        <v>2.0307100000000001E-5</v>
      </c>
      <c r="U242" s="1">
        <v>5.8928000000000002E-5</v>
      </c>
      <c r="V242" s="1">
        <v>1.6228599999999999E-6</v>
      </c>
      <c r="W242" s="1">
        <v>2.0294900000000001E-5</v>
      </c>
      <c r="X242" s="1">
        <v>7.3901500000000004E-5</v>
      </c>
      <c r="Y242" s="1">
        <v>8.3601099999999995E-5</v>
      </c>
      <c r="Z242" s="1">
        <v>1.7520799999999999E-4</v>
      </c>
      <c r="AA242" s="1">
        <v>1.7166899999999999E-6</v>
      </c>
      <c r="AB242" s="1">
        <v>3.70107E-4</v>
      </c>
      <c r="AC242" t="str">
        <f t="shared" si="3"/>
        <v>80190005_8165</v>
      </c>
    </row>
    <row r="243" spans="1:29" x14ac:dyDescent="0.25">
      <c r="A243">
        <v>80190005</v>
      </c>
      <c r="B243">
        <v>2</v>
      </c>
      <c r="C243">
        <v>8164</v>
      </c>
      <c r="D243" s="1">
        <v>7.5680499999999998E-2</v>
      </c>
      <c r="E243" s="1">
        <v>2.9888999999999999E-6</v>
      </c>
      <c r="F243" s="1">
        <v>1.67644E-4</v>
      </c>
      <c r="G243" s="1">
        <v>1.4938800000000001E-6</v>
      </c>
      <c r="H243" s="1">
        <v>1.7602200000000001E-7</v>
      </c>
      <c r="I243" s="1">
        <v>4.2734700000000001E-4</v>
      </c>
      <c r="J243" s="1">
        <v>5.7975800000000001E-2</v>
      </c>
      <c r="K243" s="1">
        <v>4.92634E-6</v>
      </c>
      <c r="L243" s="1">
        <v>1.5110199999999999E-4</v>
      </c>
      <c r="M243" s="1">
        <v>1.5913699999999999E-3</v>
      </c>
      <c r="N243" s="1">
        <v>3.6965000000000003E-5</v>
      </c>
      <c r="O243" s="1">
        <v>1.8144299999999999E-6</v>
      </c>
      <c r="P243" s="1">
        <v>3.2107099999999999E-3</v>
      </c>
      <c r="Q243" s="1">
        <v>7.2287999999999996E-3</v>
      </c>
      <c r="R243" s="1">
        <v>3.4846299999999998E-3</v>
      </c>
      <c r="S243" s="1">
        <v>3.9438599999999999E-5</v>
      </c>
      <c r="T243" s="1">
        <v>1.81084E-4</v>
      </c>
      <c r="U243" s="1">
        <v>2.6825499999999999E-5</v>
      </c>
      <c r="V243" s="1">
        <v>1.63361E-6</v>
      </c>
      <c r="W243" s="1">
        <v>1.9052899999999998E-5</v>
      </c>
      <c r="X243" s="1">
        <v>1.4329699999999999E-4</v>
      </c>
      <c r="Y243" s="1">
        <v>4.9894499999999999E-4</v>
      </c>
      <c r="Z243" s="1">
        <v>1.62027E-5</v>
      </c>
      <c r="AA243" s="1">
        <v>1.93067E-6</v>
      </c>
      <c r="AB243" s="1">
        <v>4.6638000000000002E-4</v>
      </c>
      <c r="AC243" t="str">
        <f t="shared" si="3"/>
        <v>80190005_8164</v>
      </c>
    </row>
    <row r="244" spans="1:29" x14ac:dyDescent="0.25">
      <c r="A244">
        <v>80190005</v>
      </c>
      <c r="B244">
        <v>3</v>
      </c>
      <c r="C244">
        <v>8232</v>
      </c>
      <c r="D244" s="1">
        <v>7.5516600000000003E-2</v>
      </c>
      <c r="E244" s="1">
        <v>1.23504E-5</v>
      </c>
      <c r="F244" s="1">
        <v>2.26632E-5</v>
      </c>
      <c r="G244" s="1">
        <v>2.0630599999999998E-3</v>
      </c>
      <c r="H244" s="1">
        <v>9.1215000000000007E-6</v>
      </c>
      <c r="I244" s="1">
        <v>2.7908700000000002E-4</v>
      </c>
      <c r="J244" s="1">
        <v>4.3247000000000001E-2</v>
      </c>
      <c r="K244" s="1">
        <v>1.3757400000000001E-4</v>
      </c>
      <c r="L244" s="1">
        <v>1.0161700000000001E-3</v>
      </c>
      <c r="M244" s="1">
        <v>1.6925499999999999E-4</v>
      </c>
      <c r="N244" s="1">
        <v>1.34413E-2</v>
      </c>
      <c r="O244" s="1">
        <v>1.3682700000000001E-4</v>
      </c>
      <c r="P244" s="1">
        <v>2.9540299999999999E-3</v>
      </c>
      <c r="Q244" s="1">
        <v>3.6690199999999998E-3</v>
      </c>
      <c r="R244" s="1">
        <v>5.6508999999999997E-4</v>
      </c>
      <c r="S244" s="1">
        <v>4.0913499999999998E-4</v>
      </c>
      <c r="T244" s="1">
        <v>5.6374600000000001E-5</v>
      </c>
      <c r="U244" s="1">
        <v>1.14244E-3</v>
      </c>
      <c r="V244" s="1">
        <v>7.8824299999999997E-5</v>
      </c>
      <c r="W244" s="1">
        <v>4.2357099999999997E-4</v>
      </c>
      <c r="X244" s="1">
        <v>6.6112400000000002E-4</v>
      </c>
      <c r="Y244" s="1">
        <v>1.49992E-4</v>
      </c>
      <c r="Z244" s="1">
        <v>3.4320599999999998E-3</v>
      </c>
      <c r="AA244" s="1">
        <v>9.2864799999999999E-5</v>
      </c>
      <c r="AB244" s="1">
        <v>1.3476600000000001E-3</v>
      </c>
      <c r="AC244" t="str">
        <f t="shared" si="3"/>
        <v>80190005_8232</v>
      </c>
    </row>
    <row r="245" spans="1:29" x14ac:dyDescent="0.25">
      <c r="A245">
        <v>80190005</v>
      </c>
      <c r="B245">
        <v>4</v>
      </c>
      <c r="C245">
        <v>8163</v>
      </c>
      <c r="D245" s="1">
        <v>7.1572399999999994E-2</v>
      </c>
      <c r="E245" s="1">
        <v>1.3342499999999999E-7</v>
      </c>
      <c r="F245" s="1">
        <v>6.7588299999999998E-5</v>
      </c>
      <c r="G245" s="1">
        <v>5.5009400000000004E-6</v>
      </c>
      <c r="H245" s="1">
        <v>7.74757E-10</v>
      </c>
      <c r="I245" s="1">
        <v>2.06331E-4</v>
      </c>
      <c r="J245" s="1">
        <v>6.3354199999999999E-2</v>
      </c>
      <c r="K245" s="1">
        <v>8.2668899999999997E-6</v>
      </c>
      <c r="L245" s="1">
        <v>1.29341E-5</v>
      </c>
      <c r="M245" s="1">
        <v>4.9611499999999999E-4</v>
      </c>
      <c r="N245" s="1">
        <v>6.5375899999999996E-4</v>
      </c>
      <c r="O245" s="1">
        <v>6.2907000000000002E-9</v>
      </c>
      <c r="P245" s="1">
        <v>1.8527299999999999E-3</v>
      </c>
      <c r="Q245" s="1">
        <v>2.9083199999999998E-3</v>
      </c>
      <c r="R245" s="1">
        <v>5.3560399999999996E-4</v>
      </c>
      <c r="S245" s="1">
        <v>1.0187700000000001E-5</v>
      </c>
      <c r="T245" s="1">
        <v>1.7925499999999999E-4</v>
      </c>
      <c r="U245" s="1">
        <v>1.7683E-4</v>
      </c>
      <c r="V245" s="1">
        <v>1.0206400000000001E-8</v>
      </c>
      <c r="W245" s="1">
        <v>2.49585E-6</v>
      </c>
      <c r="X245" s="1">
        <v>4.7289300000000001E-5</v>
      </c>
      <c r="Y245" s="1">
        <v>6.6812100000000004E-4</v>
      </c>
      <c r="Z245" s="1">
        <v>1.2355100000000001E-4</v>
      </c>
      <c r="AA245" s="1">
        <v>7.5333300000000007E-8</v>
      </c>
      <c r="AB245" s="1">
        <v>2.6310500000000002E-4</v>
      </c>
      <c r="AC245" t="str">
        <f t="shared" si="3"/>
        <v>80190005_8163</v>
      </c>
    </row>
    <row r="246" spans="1:29" x14ac:dyDescent="0.25">
      <c r="A246">
        <v>80190005</v>
      </c>
      <c r="B246">
        <v>5</v>
      </c>
      <c r="C246">
        <v>8092</v>
      </c>
      <c r="D246" s="1">
        <v>7.1568000000000007E-2</v>
      </c>
      <c r="E246" s="1">
        <v>4.6650800000000001E-7</v>
      </c>
      <c r="F246" s="1">
        <v>1.1253500000000001E-4</v>
      </c>
      <c r="G246" s="1">
        <v>5.73412E-7</v>
      </c>
      <c r="H246" s="1">
        <v>8.71453E-13</v>
      </c>
      <c r="I246" s="1">
        <v>5.6930099999999999E-5</v>
      </c>
      <c r="J246" s="1">
        <v>7.0008100000000004E-2</v>
      </c>
      <c r="K246" s="1">
        <v>2.30985E-6</v>
      </c>
      <c r="L246" s="1">
        <v>1.43446E-5</v>
      </c>
      <c r="M246" s="1">
        <v>5.0841099999999995E-4</v>
      </c>
      <c r="N246" s="1">
        <v>6.7592999999999998E-6</v>
      </c>
      <c r="O246" s="1">
        <v>5.26255E-12</v>
      </c>
      <c r="P246" s="1">
        <v>4.2916100000000001E-4</v>
      </c>
      <c r="Q246" s="1">
        <v>1.0686199999999999E-4</v>
      </c>
      <c r="R246" s="1">
        <v>7.8067700000000005E-5</v>
      </c>
      <c r="S246" s="1">
        <v>1.8312299999999999E-6</v>
      </c>
      <c r="T246" s="1">
        <v>4.22419E-5</v>
      </c>
      <c r="U246" s="1">
        <v>1.7124999999999999E-6</v>
      </c>
      <c r="V246" s="1">
        <v>8.9458300000000005E-12</v>
      </c>
      <c r="W246" s="1">
        <v>1.84252E-7</v>
      </c>
      <c r="X246" s="1">
        <v>3.7004600000000001E-6</v>
      </c>
      <c r="Y246" s="1">
        <v>1.2390099999999999E-4</v>
      </c>
      <c r="Z246" s="1">
        <v>1.9736199999999999E-7</v>
      </c>
      <c r="AA246" s="1">
        <v>1.48313E-12</v>
      </c>
      <c r="AB246" s="1">
        <v>6.9768299999999994E-5</v>
      </c>
      <c r="AC246" t="str">
        <f t="shared" si="3"/>
        <v>80190005_8092</v>
      </c>
    </row>
    <row r="247" spans="1:29" x14ac:dyDescent="0.25">
      <c r="A247">
        <v>80190005</v>
      </c>
      <c r="B247">
        <v>6</v>
      </c>
      <c r="C247">
        <v>8231</v>
      </c>
      <c r="D247" s="1">
        <v>7.1367700000000006E-2</v>
      </c>
      <c r="E247" s="1">
        <v>1.4763899999999999E-5</v>
      </c>
      <c r="F247" s="1">
        <v>4.5006599999999997E-5</v>
      </c>
      <c r="G247" s="1">
        <v>2.0960599999999999E-3</v>
      </c>
      <c r="H247" s="1">
        <v>1.7365499999999998E-5</v>
      </c>
      <c r="I247" s="1">
        <v>5.1553600000000003E-4</v>
      </c>
      <c r="J247" s="1">
        <v>3.15362E-2</v>
      </c>
      <c r="K247" s="1">
        <v>2.09383E-4</v>
      </c>
      <c r="L247" s="1">
        <v>3.4692300000000001E-4</v>
      </c>
      <c r="M247" s="1">
        <v>3.1247600000000001E-4</v>
      </c>
      <c r="N247" s="1">
        <v>1.2704200000000001E-2</v>
      </c>
      <c r="O247" s="1">
        <v>2.43155E-4</v>
      </c>
      <c r="P247" s="1">
        <v>5.4088299999999999E-3</v>
      </c>
      <c r="Q247" s="1">
        <v>4.76065E-3</v>
      </c>
      <c r="R247" s="1">
        <v>8.8128399999999997E-4</v>
      </c>
      <c r="S247" s="1">
        <v>1.07911E-4</v>
      </c>
      <c r="T247" s="1">
        <v>1.33289E-4</v>
      </c>
      <c r="U247" s="1">
        <v>4.6384299999999998E-3</v>
      </c>
      <c r="V247" s="1">
        <v>1.56787E-4</v>
      </c>
      <c r="W247" s="1">
        <v>8.3040999999999996E-4</v>
      </c>
      <c r="X247" s="1">
        <v>2.5240800000000003E-4</v>
      </c>
      <c r="Y247" s="1">
        <v>2.7789600000000002E-4</v>
      </c>
      <c r="Z247" s="1">
        <v>3.25348E-3</v>
      </c>
      <c r="AA247" s="1">
        <v>1.77262E-4</v>
      </c>
      <c r="AB247" s="1">
        <v>2.44801E-3</v>
      </c>
      <c r="AC247" t="str">
        <f t="shared" si="3"/>
        <v>80190005_8231</v>
      </c>
    </row>
    <row r="248" spans="1:29" x14ac:dyDescent="0.25">
      <c r="A248">
        <v>80190005</v>
      </c>
      <c r="B248">
        <v>7</v>
      </c>
      <c r="C248">
        <v>8116</v>
      </c>
      <c r="D248" s="1">
        <v>7.1083199999999999E-2</v>
      </c>
      <c r="E248" s="1">
        <v>1.48412E-6</v>
      </c>
      <c r="F248" s="1">
        <v>5.0616099999999998E-5</v>
      </c>
      <c r="G248" s="1">
        <v>8.6481000000000001E-5</v>
      </c>
      <c r="H248" s="1">
        <v>9.5280500000000004E-9</v>
      </c>
      <c r="I248" s="1">
        <v>4.7528400000000003E-4</v>
      </c>
      <c r="J248" s="1">
        <v>6.3396800000000003E-2</v>
      </c>
      <c r="K248" s="1">
        <v>2.8488099999999999E-5</v>
      </c>
      <c r="L248" s="1">
        <v>2.5197500000000001E-5</v>
      </c>
      <c r="M248" s="1">
        <v>2.3638000000000001E-4</v>
      </c>
      <c r="N248" s="1">
        <v>1.6233300000000001E-3</v>
      </c>
      <c r="O248" s="1">
        <v>7.37633E-8</v>
      </c>
      <c r="P248" s="1">
        <v>1.78995E-3</v>
      </c>
      <c r="Q248" s="1">
        <v>1.0222499999999999E-3</v>
      </c>
      <c r="R248" s="1">
        <v>3.8550100000000001E-4</v>
      </c>
      <c r="S248" s="1">
        <v>1.4597799999999999E-5</v>
      </c>
      <c r="T248" s="1">
        <v>1.81347E-4</v>
      </c>
      <c r="U248" s="1">
        <v>1.26515E-3</v>
      </c>
      <c r="V248" s="1">
        <v>8.5812100000000006E-8</v>
      </c>
      <c r="W248" s="1">
        <v>1.21295E-5</v>
      </c>
      <c r="X248" s="1">
        <v>2.07254E-5</v>
      </c>
      <c r="Y248" s="1">
        <v>1.58142E-4</v>
      </c>
      <c r="Z248" s="1">
        <v>9.3405000000000004E-5</v>
      </c>
      <c r="AA248" s="1">
        <v>9.6251200000000004E-8</v>
      </c>
      <c r="AB248" s="1">
        <v>2.15701E-4</v>
      </c>
      <c r="AC248" t="str">
        <f t="shared" si="3"/>
        <v>80190005_8116</v>
      </c>
    </row>
    <row r="249" spans="1:29" x14ac:dyDescent="0.25">
      <c r="A249">
        <v>80190005</v>
      </c>
      <c r="B249">
        <v>8</v>
      </c>
      <c r="C249">
        <v>8131</v>
      </c>
      <c r="D249" s="1">
        <v>7.1060499999999999E-2</v>
      </c>
      <c r="E249" s="1">
        <v>9.6808299999999993E-6</v>
      </c>
      <c r="F249" s="1">
        <v>8.6678399999999997E-6</v>
      </c>
      <c r="G249" s="1">
        <v>2.23558E-5</v>
      </c>
      <c r="H249" s="1">
        <v>1.16056E-9</v>
      </c>
      <c r="I249" s="1">
        <v>2.9986200000000002E-4</v>
      </c>
      <c r="J249" s="1">
        <v>6.1031299999999997E-2</v>
      </c>
      <c r="K249" s="1">
        <v>5.5512900000000002E-4</v>
      </c>
      <c r="L249" s="1">
        <v>1.8401800000000001E-4</v>
      </c>
      <c r="M249" s="1">
        <v>4.5316299999999998E-5</v>
      </c>
      <c r="N249" s="1">
        <v>4.5128900000000001E-4</v>
      </c>
      <c r="O249" s="1">
        <v>1.38392E-8</v>
      </c>
      <c r="P249" s="1">
        <v>2.0292800000000001E-3</v>
      </c>
      <c r="Q249" s="1">
        <v>1.9252399999999999E-3</v>
      </c>
      <c r="R249" s="1">
        <v>1.6281500000000001E-3</v>
      </c>
      <c r="S249" s="1">
        <v>4.1957399999999998E-4</v>
      </c>
      <c r="T249" s="1">
        <v>5.1308500000000002E-6</v>
      </c>
      <c r="U249" s="1">
        <v>1.7798000000000001E-5</v>
      </c>
      <c r="V249" s="1">
        <v>9.2951699999999994E-9</v>
      </c>
      <c r="W249" s="1">
        <v>8.92202E-6</v>
      </c>
      <c r="X249" s="1">
        <v>5.8208399999999997E-4</v>
      </c>
      <c r="Y249" s="1">
        <v>5.3383199999999999E-6</v>
      </c>
      <c r="Z249" s="1">
        <v>1.50052E-3</v>
      </c>
      <c r="AA249" s="1">
        <v>7.5565799999999996E-9</v>
      </c>
      <c r="AB249" s="1">
        <v>3.3085100000000001E-4</v>
      </c>
      <c r="AC249" t="str">
        <f t="shared" si="3"/>
        <v>80190005_8131</v>
      </c>
    </row>
    <row r="250" spans="1:29" x14ac:dyDescent="0.25">
      <c r="A250">
        <v>80190005</v>
      </c>
      <c r="B250">
        <v>9</v>
      </c>
      <c r="C250">
        <v>8198</v>
      </c>
      <c r="D250" s="1">
        <v>7.0774199999999995E-2</v>
      </c>
      <c r="E250" s="1">
        <v>7.41909E-6</v>
      </c>
      <c r="F250" s="1">
        <v>9.6816800000000005E-5</v>
      </c>
      <c r="G250" s="1">
        <v>7.0961400000000001E-4</v>
      </c>
      <c r="H250" s="1">
        <v>3.99763E-6</v>
      </c>
      <c r="I250" s="1">
        <v>2.25567E-4</v>
      </c>
      <c r="J250" s="1">
        <v>4.0324199999999998E-2</v>
      </c>
      <c r="K250" s="1">
        <v>1.8077600000000001E-3</v>
      </c>
      <c r="L250" s="1">
        <v>4.9120100000000003E-4</v>
      </c>
      <c r="M250" s="1">
        <v>9.9972199999999998E-4</v>
      </c>
      <c r="N250" s="1">
        <v>1.2549100000000001E-2</v>
      </c>
      <c r="O250" s="1">
        <v>8.4326299999999999E-5</v>
      </c>
      <c r="P250" s="1">
        <v>2.9784E-3</v>
      </c>
      <c r="Q250" s="1">
        <v>2.2168700000000001E-3</v>
      </c>
      <c r="R250" s="1">
        <v>1.3163899999999999E-4</v>
      </c>
      <c r="S250" s="1">
        <v>2.6214199999999998E-4</v>
      </c>
      <c r="T250" s="1">
        <v>3.6160400000000002E-4</v>
      </c>
      <c r="U250" s="1">
        <v>9.6860800000000003E-4</v>
      </c>
      <c r="V250" s="1">
        <v>3.1112399999999997E-5</v>
      </c>
      <c r="W250" s="1">
        <v>4.8849900000000001E-5</v>
      </c>
      <c r="X250" s="1">
        <v>1.1883900000000001E-3</v>
      </c>
      <c r="Y250" s="1">
        <v>4.5525600000000002E-4</v>
      </c>
      <c r="Z250" s="1">
        <v>4.1967100000000002E-3</v>
      </c>
      <c r="AA250" s="1">
        <v>5.4519499999999999E-5</v>
      </c>
      <c r="AB250" s="1">
        <v>5.8029900000000005E-4</v>
      </c>
      <c r="AC250" t="str">
        <f t="shared" si="3"/>
        <v>80190005_8198</v>
      </c>
    </row>
    <row r="251" spans="1:29" x14ac:dyDescent="0.25">
      <c r="A251">
        <v>80190005</v>
      </c>
      <c r="B251">
        <v>10</v>
      </c>
      <c r="C251">
        <v>8108</v>
      </c>
      <c r="D251" s="1">
        <v>6.9359900000000002E-2</v>
      </c>
      <c r="E251" s="1">
        <v>2.62729E-5</v>
      </c>
      <c r="F251" s="1">
        <v>7.5084900000000003E-6</v>
      </c>
      <c r="G251" s="1">
        <v>4.6405400000000001E-5</v>
      </c>
      <c r="H251" s="1">
        <v>1.87173E-7</v>
      </c>
      <c r="I251" s="1">
        <v>4.1691699999999999E-4</v>
      </c>
      <c r="J251" s="1">
        <v>6.0929400000000002E-2</v>
      </c>
      <c r="K251" s="1">
        <v>3.7524799999999997E-5</v>
      </c>
      <c r="L251" s="1">
        <v>8.7953499999999997E-4</v>
      </c>
      <c r="M251" s="1">
        <v>6.4876799999999995E-5</v>
      </c>
      <c r="N251" s="1">
        <v>1.1401E-3</v>
      </c>
      <c r="O251" s="1">
        <v>2.1589000000000002E-6</v>
      </c>
      <c r="P251" s="1">
        <v>2.3362000000000001E-3</v>
      </c>
      <c r="Q251" s="1">
        <v>1.0557800000000001E-3</v>
      </c>
      <c r="R251" s="1">
        <v>6.2310600000000001E-4</v>
      </c>
      <c r="S251" s="1">
        <v>4.7565200000000002E-4</v>
      </c>
      <c r="T251" s="1">
        <v>1.8875399999999999E-5</v>
      </c>
      <c r="U251" s="1">
        <v>4.1853500000000002E-5</v>
      </c>
      <c r="V251" s="1">
        <v>5.6543600000000002E-6</v>
      </c>
      <c r="W251" s="1">
        <v>8.2704199999999993E-6</v>
      </c>
      <c r="X251" s="1">
        <v>6.0145000000000001E-4</v>
      </c>
      <c r="Y251" s="1">
        <v>3.3608500000000002E-5</v>
      </c>
      <c r="Z251" s="1">
        <v>1.01927E-4</v>
      </c>
      <c r="AA251" s="1">
        <v>1.045E-5</v>
      </c>
      <c r="AB251" s="1">
        <v>4.9620100000000004E-4</v>
      </c>
      <c r="AC251" t="str">
        <f t="shared" si="3"/>
        <v>80190005_8108</v>
      </c>
    </row>
    <row r="252" spans="1:29" x14ac:dyDescent="0.25">
      <c r="A252">
        <v>80310002</v>
      </c>
      <c r="B252">
        <v>1</v>
      </c>
      <c r="C252">
        <v>8128</v>
      </c>
      <c r="D252" s="1">
        <v>7.5399800000000003E-2</v>
      </c>
      <c r="E252" s="1">
        <v>5.9382999999999997E-5</v>
      </c>
      <c r="F252" s="1">
        <v>1.8792799999999999E-4</v>
      </c>
      <c r="G252" s="1">
        <v>3.5051100000000001E-3</v>
      </c>
      <c r="H252" s="1">
        <v>6.4278599999999996E-6</v>
      </c>
      <c r="I252" s="1">
        <v>4.6356300000000001E-4</v>
      </c>
      <c r="J252" s="1">
        <v>4.2485799999999997E-2</v>
      </c>
      <c r="K252" s="1">
        <v>6.0924300000000002E-5</v>
      </c>
      <c r="L252" s="1">
        <v>1.3210100000000001E-3</v>
      </c>
      <c r="M252" s="1">
        <v>8.9034200000000002E-4</v>
      </c>
      <c r="N252" s="1">
        <v>1.03809E-2</v>
      </c>
      <c r="O252" s="1">
        <v>6.7542199999999999E-5</v>
      </c>
      <c r="P252" s="1">
        <v>3.8454100000000001E-3</v>
      </c>
      <c r="Q252" s="1">
        <v>1.9000899999999999E-3</v>
      </c>
      <c r="R252" s="1">
        <v>4.73237E-4</v>
      </c>
      <c r="S252" s="1">
        <v>7.4893699999999998E-4</v>
      </c>
      <c r="T252" s="1">
        <v>1.84243E-4</v>
      </c>
      <c r="U252" s="1">
        <v>2.7919799999999999E-3</v>
      </c>
      <c r="V252" s="1">
        <v>6.5817100000000004E-5</v>
      </c>
      <c r="W252" s="1">
        <v>1.5556700000000001E-4</v>
      </c>
      <c r="X252" s="1">
        <v>1.5858000000000001E-3</v>
      </c>
      <c r="Y252" s="1">
        <v>6.3571799999999996E-4</v>
      </c>
      <c r="Z252" s="1">
        <v>2.4520800000000001E-3</v>
      </c>
      <c r="AA252" s="1">
        <v>9.9140000000000003E-5</v>
      </c>
      <c r="AB252" s="1">
        <v>1.03282E-3</v>
      </c>
      <c r="AC252" t="str">
        <f t="shared" si="3"/>
        <v>80310002_8128</v>
      </c>
    </row>
    <row r="253" spans="1:29" x14ac:dyDescent="0.25">
      <c r="A253">
        <v>80310002</v>
      </c>
      <c r="B253">
        <v>2</v>
      </c>
      <c r="C253">
        <v>8192</v>
      </c>
      <c r="D253" s="1">
        <v>7.4604199999999996E-2</v>
      </c>
      <c r="E253" s="1">
        <v>9.0039599999999994E-6</v>
      </c>
      <c r="F253" s="1">
        <v>2.1145300000000001E-4</v>
      </c>
      <c r="G253" s="1">
        <v>1.20553E-3</v>
      </c>
      <c r="H253" s="1">
        <v>2.9096000000000001E-7</v>
      </c>
      <c r="I253" s="1">
        <v>1.7920100000000001E-4</v>
      </c>
      <c r="J253" s="1">
        <v>4.65799E-2</v>
      </c>
      <c r="K253" s="1">
        <v>1.55835E-4</v>
      </c>
      <c r="L253" s="1">
        <v>4.88314E-4</v>
      </c>
      <c r="M253" s="1">
        <v>1.74786E-3</v>
      </c>
      <c r="N253" s="1">
        <v>1.26093E-2</v>
      </c>
      <c r="O253" s="1">
        <v>3.6059699999999999E-6</v>
      </c>
      <c r="P253" s="1">
        <v>1.3409100000000001E-3</v>
      </c>
      <c r="Q253" s="1">
        <v>1.37576E-3</v>
      </c>
      <c r="R253" s="1">
        <v>7.5783900000000003E-6</v>
      </c>
      <c r="S253" s="1">
        <v>3.1844000000000002E-4</v>
      </c>
      <c r="T253" s="1">
        <v>8.3039699999999997E-4</v>
      </c>
      <c r="U253" s="1">
        <v>1.8862799999999999E-3</v>
      </c>
      <c r="V253" s="1">
        <v>6.1292499999999998E-6</v>
      </c>
      <c r="W253" s="1">
        <v>2.1991500000000001E-5</v>
      </c>
      <c r="X253" s="1">
        <v>7.7422600000000004E-4</v>
      </c>
      <c r="Y253" s="1">
        <v>1.20732E-3</v>
      </c>
      <c r="Z253" s="1">
        <v>3.4273400000000001E-3</v>
      </c>
      <c r="AA253" s="1">
        <v>6.3194199999999997E-6</v>
      </c>
      <c r="AB253" s="1">
        <v>2.1117299999999999E-4</v>
      </c>
      <c r="AC253" t="str">
        <f t="shared" si="3"/>
        <v>80310002_8192</v>
      </c>
    </row>
    <row r="254" spans="1:29" x14ac:dyDescent="0.25">
      <c r="A254">
        <v>80310002</v>
      </c>
      <c r="B254">
        <v>3</v>
      </c>
      <c r="C254">
        <v>8197</v>
      </c>
      <c r="D254" s="1">
        <v>7.41256E-2</v>
      </c>
      <c r="E254" s="1">
        <v>2.2625699999999999E-5</v>
      </c>
      <c r="F254" s="1">
        <v>1.88228E-4</v>
      </c>
      <c r="G254" s="1">
        <v>1.4213299999999999E-3</v>
      </c>
      <c r="H254" s="1">
        <v>3.6061300000000001E-6</v>
      </c>
      <c r="I254" s="1">
        <v>3.91433E-4</v>
      </c>
      <c r="J254" s="1">
        <v>3.7974000000000001E-2</v>
      </c>
      <c r="K254" s="1">
        <v>2.0286599999999998E-3</v>
      </c>
      <c r="L254" s="1">
        <v>1.1119000000000001E-3</v>
      </c>
      <c r="M254" s="1">
        <v>1.1327100000000001E-3</v>
      </c>
      <c r="N254" s="1">
        <v>1.2472E-2</v>
      </c>
      <c r="O254" s="1">
        <v>5.9298600000000002E-5</v>
      </c>
      <c r="P254" s="1">
        <v>3.09473E-3</v>
      </c>
      <c r="Q254" s="1">
        <v>1.94579E-3</v>
      </c>
      <c r="R254" s="1">
        <v>1.09323E-4</v>
      </c>
      <c r="S254" s="1">
        <v>7.0199900000000003E-4</v>
      </c>
      <c r="T254" s="1">
        <v>4.7035799999999998E-4</v>
      </c>
      <c r="U254" s="1">
        <v>2.5165600000000002E-3</v>
      </c>
      <c r="V254" s="1">
        <v>3.5845E-5</v>
      </c>
      <c r="W254" s="1">
        <v>2.2081799999999999E-5</v>
      </c>
      <c r="X254" s="1">
        <v>2.3855199999999999E-3</v>
      </c>
      <c r="Y254" s="1">
        <v>5.2424500000000001E-4</v>
      </c>
      <c r="Z254" s="1">
        <v>4.8795699999999997E-3</v>
      </c>
      <c r="AA254" s="1">
        <v>6.8198899999999995E-5</v>
      </c>
      <c r="AB254" s="1">
        <v>5.65684E-4</v>
      </c>
      <c r="AC254" t="str">
        <f t="shared" si="3"/>
        <v>80310002_8197</v>
      </c>
    </row>
    <row r="255" spans="1:29" x14ac:dyDescent="0.25">
      <c r="A255">
        <v>80310002</v>
      </c>
      <c r="B255">
        <v>4</v>
      </c>
      <c r="C255">
        <v>8216</v>
      </c>
      <c r="D255" s="1">
        <v>7.2056499999999996E-2</v>
      </c>
      <c r="E255" s="1">
        <v>5.9980600000000002E-7</v>
      </c>
      <c r="F255" s="1">
        <v>3.6393799999999997E-5</v>
      </c>
      <c r="G255" s="1">
        <v>1.1857199999999999E-3</v>
      </c>
      <c r="H255" s="1">
        <v>4.7660600000000002E-5</v>
      </c>
      <c r="I255" s="1">
        <v>4.7919100000000001E-4</v>
      </c>
      <c r="J255" s="1">
        <v>2.9727900000000002E-2</v>
      </c>
      <c r="K255" s="1">
        <v>5.2889300000000001E-4</v>
      </c>
      <c r="L255" s="1">
        <v>6.1940900000000002E-5</v>
      </c>
      <c r="M255" s="1">
        <v>7.0014899999999995E-4</v>
      </c>
      <c r="N255" s="1">
        <v>1.2503E-2</v>
      </c>
      <c r="O255" s="1">
        <v>1.6521000000000001E-3</v>
      </c>
      <c r="P255" s="1">
        <v>7.3213100000000001E-3</v>
      </c>
      <c r="Q255" s="1">
        <v>5.5046899999999996E-3</v>
      </c>
      <c r="R255" s="1">
        <v>7.3015199999999997E-4</v>
      </c>
      <c r="S255" s="1">
        <v>3.9001400000000002E-5</v>
      </c>
      <c r="T255" s="1">
        <v>2.9997999999999998E-4</v>
      </c>
      <c r="U255" s="1">
        <v>6.1674099999999997E-4</v>
      </c>
      <c r="V255" s="1">
        <v>7.2549599999999995E-4</v>
      </c>
      <c r="W255" s="1">
        <v>1.21836E-4</v>
      </c>
      <c r="X255" s="1">
        <v>7.2141899999999994E-5</v>
      </c>
      <c r="Y255" s="1">
        <v>6.9844199999999996E-4</v>
      </c>
      <c r="Z255" s="1">
        <v>4.2632599999999996E-3</v>
      </c>
      <c r="AA255" s="1">
        <v>1.9356099999999999E-3</v>
      </c>
      <c r="AB255" s="1">
        <v>2.8043500000000002E-3</v>
      </c>
      <c r="AC255" t="str">
        <f t="shared" si="3"/>
        <v>80310002_8216</v>
      </c>
    </row>
    <row r="256" spans="1:29" x14ac:dyDescent="0.25">
      <c r="A256">
        <v>80310002</v>
      </c>
      <c r="B256">
        <v>5</v>
      </c>
      <c r="C256">
        <v>8165</v>
      </c>
      <c r="D256" s="1">
        <v>7.2001200000000001E-2</v>
      </c>
      <c r="E256" s="1">
        <v>2.9589799999999998E-6</v>
      </c>
      <c r="F256" s="1">
        <v>4.2314300000000002E-5</v>
      </c>
      <c r="G256" s="1">
        <v>4.2100800000000001E-4</v>
      </c>
      <c r="H256" s="1">
        <v>2.36748E-7</v>
      </c>
      <c r="I256" s="1">
        <v>3.23052E-4</v>
      </c>
      <c r="J256" s="1">
        <v>5.4644699999999997E-2</v>
      </c>
      <c r="K256" s="1">
        <v>5.36663E-6</v>
      </c>
      <c r="L256" s="1">
        <v>6.8121500000000002E-5</v>
      </c>
      <c r="M256" s="1">
        <v>3.47449E-4</v>
      </c>
      <c r="N256" s="1">
        <v>2.8379299999999998E-3</v>
      </c>
      <c r="O256" s="1">
        <v>2.0930199999999998E-6</v>
      </c>
      <c r="P256" s="1">
        <v>2.3920899999999999E-3</v>
      </c>
      <c r="Q256" s="1">
        <v>6.1247799999999998E-3</v>
      </c>
      <c r="R256" s="1">
        <v>3.51352E-3</v>
      </c>
      <c r="S256" s="1">
        <v>3.8475900000000002E-5</v>
      </c>
      <c r="T256" s="1">
        <v>1.9954900000000001E-5</v>
      </c>
      <c r="U256" s="1">
        <v>1.1522899999999999E-5</v>
      </c>
      <c r="V256" s="1">
        <v>2.0493800000000001E-6</v>
      </c>
      <c r="W256" s="1">
        <v>2.5866600000000001E-5</v>
      </c>
      <c r="X256" s="1">
        <v>8.0974600000000002E-5</v>
      </c>
      <c r="Y256" s="1">
        <v>6.5613399999999998E-5</v>
      </c>
      <c r="Z256" s="1">
        <v>6.3514099999999998E-4</v>
      </c>
      <c r="AA256" s="1">
        <v>2.1920100000000002E-6</v>
      </c>
      <c r="AB256" s="1">
        <v>3.9375199999999998E-4</v>
      </c>
      <c r="AC256" t="str">
        <f t="shared" si="3"/>
        <v>80310002_8165</v>
      </c>
    </row>
    <row r="257" spans="1:29" x14ac:dyDescent="0.25">
      <c r="A257">
        <v>80310002</v>
      </c>
      <c r="B257">
        <v>6</v>
      </c>
      <c r="C257">
        <v>8205</v>
      </c>
      <c r="D257" s="1">
        <v>7.1477600000000002E-2</v>
      </c>
      <c r="E257" s="1">
        <v>2.4311400000000002E-7</v>
      </c>
      <c r="F257" s="1">
        <v>3.7914000000000003E-5</v>
      </c>
      <c r="G257" s="1">
        <v>2.2910500000000002E-3</v>
      </c>
      <c r="H257" s="1">
        <v>3.6807200000000002E-5</v>
      </c>
      <c r="I257" s="1">
        <v>3.5475799999999999E-4</v>
      </c>
      <c r="J257" s="1">
        <v>2.8583899999999999E-2</v>
      </c>
      <c r="K257" s="1">
        <v>2.3097600000000001E-4</v>
      </c>
      <c r="L257" s="1">
        <v>9.0691700000000008E-6</v>
      </c>
      <c r="M257" s="1">
        <v>4.25015E-4</v>
      </c>
      <c r="N257" s="1">
        <v>1.8200500000000001E-2</v>
      </c>
      <c r="O257" s="1">
        <v>6.4765199999999997E-4</v>
      </c>
      <c r="P257" s="1">
        <v>3.8850299999999998E-3</v>
      </c>
      <c r="Q257" s="1">
        <v>6.7980200000000001E-3</v>
      </c>
      <c r="R257" s="1">
        <v>1.72361E-3</v>
      </c>
      <c r="S257" s="1">
        <v>6.4109900000000003E-6</v>
      </c>
      <c r="T257" s="1">
        <v>6.5889000000000006E-5</v>
      </c>
      <c r="U257" s="1">
        <v>7.2693300000000003E-4</v>
      </c>
      <c r="V257" s="1">
        <v>2.7284599999999998E-4</v>
      </c>
      <c r="W257" s="1">
        <v>3.5733899999999997E-4</v>
      </c>
      <c r="X257" s="1">
        <v>1.10728E-5</v>
      </c>
      <c r="Y257" s="1">
        <v>9.4520399999999997E-5</v>
      </c>
      <c r="Z257" s="1">
        <v>4.3883200000000002E-3</v>
      </c>
      <c r="AA257" s="1">
        <v>3.8012000000000001E-4</v>
      </c>
      <c r="AB257" s="1">
        <v>1.9496699999999999E-3</v>
      </c>
      <c r="AC257" t="str">
        <f t="shared" si="3"/>
        <v>80310002_8205</v>
      </c>
    </row>
    <row r="258" spans="1:29" x14ac:dyDescent="0.25">
      <c r="A258">
        <v>80310002</v>
      </c>
      <c r="B258">
        <v>7</v>
      </c>
      <c r="C258">
        <v>8201</v>
      </c>
      <c r="D258" s="1">
        <v>7.00548E-2</v>
      </c>
      <c r="E258" s="1">
        <v>4.3247499999999999E-7</v>
      </c>
      <c r="F258" s="1">
        <v>1.4352899999999999E-4</v>
      </c>
      <c r="G258" s="1">
        <v>1.4997599999999999E-3</v>
      </c>
      <c r="H258" s="1">
        <v>1.3500100000000001E-6</v>
      </c>
      <c r="I258" s="1">
        <v>1.37983E-4</v>
      </c>
      <c r="J258" s="1">
        <v>4.1484300000000002E-2</v>
      </c>
      <c r="K258" s="1">
        <v>1.12404E-3</v>
      </c>
      <c r="L258" s="1">
        <v>1.9755400000000001E-5</v>
      </c>
      <c r="M258" s="1">
        <v>1.55846E-3</v>
      </c>
      <c r="N258" s="1">
        <v>1.1258600000000001E-2</v>
      </c>
      <c r="O258" s="1">
        <v>2.0039800000000001E-5</v>
      </c>
      <c r="P258" s="1">
        <v>2.2680700000000001E-3</v>
      </c>
      <c r="Q258" s="1">
        <v>2.0819699999999998E-3</v>
      </c>
      <c r="R258" s="1">
        <v>1.15376E-4</v>
      </c>
      <c r="S258" s="1">
        <v>9.7475799999999999E-6</v>
      </c>
      <c r="T258" s="1">
        <v>1.0982800000000001E-3</v>
      </c>
      <c r="U258" s="1">
        <v>1.1659699999999999E-3</v>
      </c>
      <c r="V258" s="1">
        <v>1.1744599999999999E-5</v>
      </c>
      <c r="W258" s="1">
        <v>2.0749400000000002E-5</v>
      </c>
      <c r="X258" s="1">
        <v>1.2207200000000001E-5</v>
      </c>
      <c r="Y258" s="1">
        <v>1.58428E-3</v>
      </c>
      <c r="Z258" s="1">
        <v>3.8914000000000002E-3</v>
      </c>
      <c r="AA258" s="1">
        <v>2.5799599999999999E-5</v>
      </c>
      <c r="AB258" s="1">
        <v>5.20946E-4</v>
      </c>
      <c r="AC258" t="str">
        <f t="shared" si="3"/>
        <v>80310002_8201</v>
      </c>
    </row>
    <row r="259" spans="1:29" x14ac:dyDescent="0.25">
      <c r="A259">
        <v>80310002</v>
      </c>
      <c r="B259">
        <v>8</v>
      </c>
      <c r="C259">
        <v>8116</v>
      </c>
      <c r="D259" s="1">
        <v>6.8991200000000003E-2</v>
      </c>
      <c r="E259" s="1">
        <v>1.9655699999999999E-6</v>
      </c>
      <c r="F259" s="1">
        <v>3.3460700000000003E-5</v>
      </c>
      <c r="G259" s="1">
        <v>9.7199099999999996E-5</v>
      </c>
      <c r="H259" s="1">
        <v>1.0790700000000001E-8</v>
      </c>
      <c r="I259" s="1">
        <v>4.7658999999999999E-4</v>
      </c>
      <c r="J259" s="1">
        <v>6.2738500000000003E-2</v>
      </c>
      <c r="K259" s="1">
        <v>4.8193399999999998E-5</v>
      </c>
      <c r="L259" s="1">
        <v>2.9916700000000001E-5</v>
      </c>
      <c r="M259" s="1">
        <v>1.6199899999999999E-4</v>
      </c>
      <c r="N259" s="1">
        <v>1.07811E-3</v>
      </c>
      <c r="O259" s="1">
        <v>9.7045900000000002E-8</v>
      </c>
      <c r="P259" s="1">
        <v>1.8147899999999999E-3</v>
      </c>
      <c r="Q259" s="1">
        <v>9.6210499999999999E-4</v>
      </c>
      <c r="R259" s="1">
        <v>3.6206600000000003E-4</v>
      </c>
      <c r="S259" s="1">
        <v>2.6209800000000001E-5</v>
      </c>
      <c r="T259" s="1">
        <v>1.04763E-4</v>
      </c>
      <c r="U259" s="1">
        <v>3.6719200000000002E-4</v>
      </c>
      <c r="V259" s="1">
        <v>9.9028000000000005E-8</v>
      </c>
      <c r="W259" s="1">
        <v>1.49942E-5</v>
      </c>
      <c r="X259" s="1">
        <v>3.9779700000000001E-5</v>
      </c>
      <c r="Y259" s="1">
        <v>1.14918E-4</v>
      </c>
      <c r="Z259" s="1">
        <v>2.82088E-4</v>
      </c>
      <c r="AA259" s="1">
        <v>1.18267E-7</v>
      </c>
      <c r="AB259" s="1">
        <v>2.3609600000000001E-4</v>
      </c>
      <c r="AC259" t="str">
        <f t="shared" ref="AC259:AC322" si="4">A259&amp;"_"&amp;C259</f>
        <v>80310002_8116</v>
      </c>
    </row>
    <row r="260" spans="1:29" x14ac:dyDescent="0.25">
      <c r="A260">
        <v>80310002</v>
      </c>
      <c r="B260">
        <v>9</v>
      </c>
      <c r="C260">
        <v>8179</v>
      </c>
      <c r="D260" s="1">
        <v>6.8797899999999995E-2</v>
      </c>
      <c r="E260" s="1">
        <v>9.2482900000000002E-6</v>
      </c>
      <c r="F260" s="1">
        <v>1.8729099999999999E-4</v>
      </c>
      <c r="G260" s="1">
        <v>5.9773599999999997E-4</v>
      </c>
      <c r="H260" s="1">
        <v>6.3311599999999996E-8</v>
      </c>
      <c r="I260" s="1">
        <v>4.3343899999999998E-4</v>
      </c>
      <c r="J260" s="1">
        <v>3.5686599999999999E-2</v>
      </c>
      <c r="K260" s="1">
        <v>4.4746600000000001E-3</v>
      </c>
      <c r="L260" s="1">
        <v>3.0888699999999999E-4</v>
      </c>
      <c r="M260" s="1">
        <v>2.0818999999999998E-3</v>
      </c>
      <c r="N260" s="1">
        <v>8.7987099999999995E-3</v>
      </c>
      <c r="O260" s="1">
        <v>1.9901799999999999E-6</v>
      </c>
      <c r="P260" s="1">
        <v>6.4313599999999997E-3</v>
      </c>
      <c r="Q260" s="1">
        <v>1.9989700000000001E-3</v>
      </c>
      <c r="R260" s="1">
        <v>2.6708299999999999E-4</v>
      </c>
      <c r="S260" s="1">
        <v>9.0245000000000001E-5</v>
      </c>
      <c r="T260" s="1">
        <v>1.7778E-4</v>
      </c>
      <c r="U260" s="1">
        <v>1.8818299999999999E-3</v>
      </c>
      <c r="V260" s="1">
        <v>8.7604100000000003E-7</v>
      </c>
      <c r="W260" s="1">
        <v>2.72662E-5</v>
      </c>
      <c r="X260" s="1">
        <v>3.5482500000000002E-4</v>
      </c>
      <c r="Y260" s="1">
        <v>9.4885499999999997E-4</v>
      </c>
      <c r="Z260" s="1">
        <v>2.8589800000000001E-3</v>
      </c>
      <c r="AA260" s="1">
        <v>2.57844E-6</v>
      </c>
      <c r="AB260" s="1">
        <v>1.1767699999999999E-3</v>
      </c>
      <c r="AC260" t="str">
        <f t="shared" si="4"/>
        <v>80310002_8179</v>
      </c>
    </row>
    <row r="261" spans="1:29" x14ac:dyDescent="0.25">
      <c r="A261">
        <v>80310002</v>
      </c>
      <c r="B261">
        <v>10</v>
      </c>
      <c r="C261">
        <v>8217</v>
      </c>
      <c r="D261" s="1">
        <v>6.8486599999999995E-2</v>
      </c>
      <c r="E261" s="1">
        <v>4.8454400000000003E-7</v>
      </c>
      <c r="F261" s="1">
        <v>6.5872799999999997E-5</v>
      </c>
      <c r="G261" s="1">
        <v>1.72174E-3</v>
      </c>
      <c r="H261" s="1">
        <v>2.2255500000000001E-5</v>
      </c>
      <c r="I261" s="1">
        <v>6.2165099999999997E-4</v>
      </c>
      <c r="J261" s="1">
        <v>2.7287100000000002E-2</v>
      </c>
      <c r="K261" s="1">
        <v>3.1896799999999999E-4</v>
      </c>
      <c r="L261" s="1">
        <v>3.5576600000000001E-5</v>
      </c>
      <c r="M261" s="1">
        <v>1.0314300000000001E-3</v>
      </c>
      <c r="N261" s="1">
        <v>1.4888E-2</v>
      </c>
      <c r="O261" s="1">
        <v>6.1059500000000002E-4</v>
      </c>
      <c r="P261" s="1">
        <v>7.8230699999999997E-3</v>
      </c>
      <c r="Q261" s="1">
        <v>4.5199100000000002E-3</v>
      </c>
      <c r="R261" s="1">
        <v>8.84832E-4</v>
      </c>
      <c r="S261" s="1">
        <v>2.04939E-5</v>
      </c>
      <c r="T261" s="1">
        <v>5.8214900000000001E-4</v>
      </c>
      <c r="U261" s="1">
        <v>5.6580300000000003E-4</v>
      </c>
      <c r="V261" s="1">
        <v>2.2211400000000001E-4</v>
      </c>
      <c r="W261" s="1">
        <v>1.01166E-4</v>
      </c>
      <c r="X261" s="1">
        <v>3.7024699999999998E-5</v>
      </c>
      <c r="Y261" s="1">
        <v>9.3238399999999997E-4</v>
      </c>
      <c r="Z261" s="1">
        <v>3.9425199999999997E-3</v>
      </c>
      <c r="AA261" s="1">
        <v>3.26998E-4</v>
      </c>
      <c r="AB261" s="1">
        <v>1.9243999999999999E-3</v>
      </c>
      <c r="AC261" t="str">
        <f t="shared" si="4"/>
        <v>80310002_8217</v>
      </c>
    </row>
    <row r="262" spans="1:29" x14ac:dyDescent="0.25">
      <c r="A262">
        <v>80310009</v>
      </c>
      <c r="B262">
        <v>1</v>
      </c>
      <c r="C262">
        <v>8128</v>
      </c>
      <c r="D262" s="1">
        <v>7.5683200000000006E-2</v>
      </c>
      <c r="E262" s="1">
        <v>5.7881799999999999E-5</v>
      </c>
      <c r="F262" s="1">
        <v>1.9421799999999999E-4</v>
      </c>
      <c r="G262" s="1">
        <v>3.7447100000000001E-3</v>
      </c>
      <c r="H262" s="1">
        <v>6.2408700000000003E-6</v>
      </c>
      <c r="I262" s="1">
        <v>4.5428899999999997E-4</v>
      </c>
      <c r="J262" s="1">
        <v>4.2272700000000003E-2</v>
      </c>
      <c r="K262" s="1">
        <v>5.414E-5</v>
      </c>
      <c r="L262" s="1">
        <v>1.1974900000000001E-3</v>
      </c>
      <c r="M262" s="1">
        <v>9.0542300000000004E-4</v>
      </c>
      <c r="N262" s="1">
        <v>1.12725E-2</v>
      </c>
      <c r="O262" s="1">
        <v>6.0178099999999999E-5</v>
      </c>
      <c r="P262" s="1">
        <v>3.5704899999999999E-3</v>
      </c>
      <c r="Q262" s="1">
        <v>1.91617E-3</v>
      </c>
      <c r="R262" s="1">
        <v>4.5758000000000002E-4</v>
      </c>
      <c r="S262" s="1">
        <v>6.9176800000000005E-4</v>
      </c>
      <c r="T262" s="1">
        <v>1.8933099999999999E-4</v>
      </c>
      <c r="U262" s="1">
        <v>2.5912299999999999E-3</v>
      </c>
      <c r="V262" s="1">
        <v>6.6267700000000003E-5</v>
      </c>
      <c r="W262" s="1">
        <v>1.30247E-4</v>
      </c>
      <c r="X262" s="1">
        <v>1.4970700000000001E-3</v>
      </c>
      <c r="Y262" s="1">
        <v>6.3028699999999999E-4</v>
      </c>
      <c r="Z262" s="1">
        <v>2.6595500000000001E-3</v>
      </c>
      <c r="AA262" s="1">
        <v>1.03133E-4</v>
      </c>
      <c r="AB262" s="1">
        <v>9.6029999999999998E-4</v>
      </c>
      <c r="AC262" t="str">
        <f t="shared" si="4"/>
        <v>80310009_8128</v>
      </c>
    </row>
    <row r="263" spans="1:29" x14ac:dyDescent="0.25">
      <c r="A263">
        <v>80310009</v>
      </c>
      <c r="B263">
        <v>2</v>
      </c>
      <c r="C263">
        <v>8192</v>
      </c>
      <c r="D263" s="1">
        <v>7.4940699999999999E-2</v>
      </c>
      <c r="E263" s="1">
        <v>8.7282900000000001E-6</v>
      </c>
      <c r="F263" s="1">
        <v>2.1059799999999999E-4</v>
      </c>
      <c r="G263" s="1">
        <v>1.2298400000000001E-3</v>
      </c>
      <c r="H263" s="1">
        <v>2.7005200000000001E-7</v>
      </c>
      <c r="I263" s="1">
        <v>1.7718000000000001E-4</v>
      </c>
      <c r="J263" s="1">
        <v>4.7092000000000002E-2</v>
      </c>
      <c r="K263" s="1">
        <v>1.6010300000000001E-4</v>
      </c>
      <c r="L263" s="1">
        <v>4.7924799999999999E-4</v>
      </c>
      <c r="M263" s="1">
        <v>1.78462E-3</v>
      </c>
      <c r="N263" s="1">
        <v>1.25755E-2</v>
      </c>
      <c r="O263" s="1">
        <v>3.4876400000000001E-6</v>
      </c>
      <c r="P263" s="1">
        <v>1.34614E-3</v>
      </c>
      <c r="Q263" s="1">
        <v>1.3830100000000001E-3</v>
      </c>
      <c r="R263" s="1">
        <v>7.30083E-6</v>
      </c>
      <c r="S263" s="1">
        <v>3.1086200000000002E-4</v>
      </c>
      <c r="T263" s="1">
        <v>8.4677000000000005E-4</v>
      </c>
      <c r="U263" s="1">
        <v>1.751E-3</v>
      </c>
      <c r="V263" s="1">
        <v>6.6078499999999998E-6</v>
      </c>
      <c r="W263" s="1">
        <v>2.1367599999999999E-5</v>
      </c>
      <c r="X263" s="1">
        <v>7.6023599999999996E-4</v>
      </c>
      <c r="Y263" s="1">
        <v>1.2479800000000001E-3</v>
      </c>
      <c r="Z263" s="1">
        <v>3.3192500000000002E-3</v>
      </c>
      <c r="AA263" s="1">
        <v>7.1602300000000001E-6</v>
      </c>
      <c r="AB263" s="1">
        <v>2.11442E-4</v>
      </c>
      <c r="AC263" t="str">
        <f t="shared" si="4"/>
        <v>80310009_8192</v>
      </c>
    </row>
    <row r="264" spans="1:29" x14ac:dyDescent="0.25">
      <c r="A264">
        <v>80310009</v>
      </c>
      <c r="B264">
        <v>3</v>
      </c>
      <c r="C264">
        <v>8197</v>
      </c>
      <c r="D264" s="1">
        <v>7.4342599999999995E-2</v>
      </c>
      <c r="E264" s="1">
        <v>2.2706800000000001E-5</v>
      </c>
      <c r="F264" s="1">
        <v>1.9487199999999999E-4</v>
      </c>
      <c r="G264" s="1">
        <v>1.5294099999999999E-3</v>
      </c>
      <c r="H264" s="1">
        <v>3.6494600000000001E-6</v>
      </c>
      <c r="I264" s="1">
        <v>3.9757699999999998E-4</v>
      </c>
      <c r="J264" s="1">
        <v>3.8170799999999998E-2</v>
      </c>
      <c r="K264" s="1">
        <v>2.06749E-3</v>
      </c>
      <c r="L264" s="1">
        <v>1.075E-3</v>
      </c>
      <c r="M264" s="1">
        <v>1.16227E-3</v>
      </c>
      <c r="N264" s="1">
        <v>1.2607500000000001E-2</v>
      </c>
      <c r="O264" s="1">
        <v>5.8984799999999998E-5</v>
      </c>
      <c r="P264" s="1">
        <v>3.10378E-3</v>
      </c>
      <c r="Q264" s="1">
        <v>1.92257E-3</v>
      </c>
      <c r="R264" s="1">
        <v>1.09215E-4</v>
      </c>
      <c r="S264" s="1">
        <v>6.9641699999999996E-4</v>
      </c>
      <c r="T264" s="1">
        <v>4.6654500000000001E-4</v>
      </c>
      <c r="U264" s="1">
        <v>2.5279399999999998E-3</v>
      </c>
      <c r="V264" s="1">
        <v>3.5847099999999998E-5</v>
      </c>
      <c r="W264" s="1">
        <v>2.1735499999999999E-5</v>
      </c>
      <c r="X264" s="1">
        <v>2.3191800000000001E-3</v>
      </c>
      <c r="Y264" s="1">
        <v>5.2261799999999998E-4</v>
      </c>
      <c r="Z264" s="1">
        <v>4.6934500000000001E-3</v>
      </c>
      <c r="AA264" s="1">
        <v>6.82133E-5</v>
      </c>
      <c r="AB264" s="1">
        <v>5.6486299999999998E-4</v>
      </c>
      <c r="AC264" t="str">
        <f t="shared" si="4"/>
        <v>80310009_8197</v>
      </c>
    </row>
    <row r="265" spans="1:29" x14ac:dyDescent="0.25">
      <c r="A265">
        <v>80310009</v>
      </c>
      <c r="B265">
        <v>4</v>
      </c>
      <c r="C265">
        <v>8205</v>
      </c>
      <c r="D265" s="1">
        <v>7.4318999999999996E-2</v>
      </c>
      <c r="E265" s="1">
        <v>2.4385699999999998E-7</v>
      </c>
      <c r="F265" s="1">
        <v>3.8436799999999998E-5</v>
      </c>
      <c r="G265" s="1">
        <v>2.2910399999999998E-3</v>
      </c>
      <c r="H265" s="1">
        <v>3.6393100000000002E-5</v>
      </c>
      <c r="I265" s="1">
        <v>3.5960400000000002E-4</v>
      </c>
      <c r="J265" s="1">
        <v>2.9936399999999998E-2</v>
      </c>
      <c r="K265" s="1">
        <v>2.3696700000000001E-4</v>
      </c>
      <c r="L265" s="1">
        <v>9.2990300000000006E-6</v>
      </c>
      <c r="M265" s="1">
        <v>4.3670500000000001E-4</v>
      </c>
      <c r="N265" s="1">
        <v>1.9094099999999999E-2</v>
      </c>
      <c r="O265" s="1">
        <v>6.5764800000000004E-4</v>
      </c>
      <c r="P265" s="1">
        <v>4.0248200000000001E-3</v>
      </c>
      <c r="Q265" s="1">
        <v>7.0966800000000002E-3</v>
      </c>
      <c r="R265" s="1">
        <v>1.80328E-3</v>
      </c>
      <c r="S265" s="1">
        <v>6.5156199999999996E-6</v>
      </c>
      <c r="T265" s="1">
        <v>6.4957100000000002E-5</v>
      </c>
      <c r="U265" s="1">
        <v>6.8523100000000001E-4</v>
      </c>
      <c r="V265" s="1">
        <v>2.7215200000000001E-4</v>
      </c>
      <c r="W265" s="1">
        <v>3.6402500000000003E-4</v>
      </c>
      <c r="X265" s="1">
        <v>1.14212E-5</v>
      </c>
      <c r="Y265" s="1">
        <v>9.5877299999999998E-5</v>
      </c>
      <c r="Z265" s="1">
        <v>4.3600100000000001E-3</v>
      </c>
      <c r="AA265" s="1">
        <v>3.8925599999999999E-4</v>
      </c>
      <c r="AB265" s="1">
        <v>2.0479299999999999E-3</v>
      </c>
      <c r="AC265" t="str">
        <f t="shared" si="4"/>
        <v>80310009_8205</v>
      </c>
    </row>
    <row r="266" spans="1:29" x14ac:dyDescent="0.25">
      <c r="A266">
        <v>80310009</v>
      </c>
      <c r="B266">
        <v>5</v>
      </c>
      <c r="C266">
        <v>8165</v>
      </c>
      <c r="D266" s="1">
        <v>7.2686000000000001E-2</v>
      </c>
      <c r="E266" s="1">
        <v>2.83813E-6</v>
      </c>
      <c r="F266" s="1">
        <v>4.02272E-5</v>
      </c>
      <c r="G266" s="1">
        <v>3.4605500000000001E-4</v>
      </c>
      <c r="H266" s="1">
        <v>2.3034100000000001E-7</v>
      </c>
      <c r="I266" s="1">
        <v>3.17106E-4</v>
      </c>
      <c r="J266" s="1">
        <v>5.5696700000000002E-2</v>
      </c>
      <c r="K266" s="1">
        <v>5.2391299999999999E-6</v>
      </c>
      <c r="L266" s="1">
        <v>6.7908000000000001E-5</v>
      </c>
      <c r="M266" s="1">
        <v>3.4556300000000001E-4</v>
      </c>
      <c r="N266" s="1">
        <v>2.6397700000000001E-3</v>
      </c>
      <c r="O266" s="1">
        <v>2.0395799999999998E-6</v>
      </c>
      <c r="P266" s="1">
        <v>2.3827800000000001E-3</v>
      </c>
      <c r="Q266" s="1">
        <v>6.1134800000000001E-3</v>
      </c>
      <c r="R266" s="1">
        <v>3.50519E-3</v>
      </c>
      <c r="S266" s="1">
        <v>3.7064200000000003E-5</v>
      </c>
      <c r="T266" s="1">
        <v>1.91866E-5</v>
      </c>
      <c r="U266" s="1">
        <v>1.21242E-5</v>
      </c>
      <c r="V266" s="1">
        <v>1.9869500000000001E-6</v>
      </c>
      <c r="W266" s="1">
        <v>2.5189099999999999E-5</v>
      </c>
      <c r="X266" s="1">
        <v>8.1011899999999996E-5</v>
      </c>
      <c r="Y266" s="1">
        <v>6.4819600000000005E-5</v>
      </c>
      <c r="Z266" s="1">
        <v>5.8617100000000002E-4</v>
      </c>
      <c r="AA266" s="1">
        <v>2.1244700000000002E-6</v>
      </c>
      <c r="AB266" s="1">
        <v>3.9124299999999999E-4</v>
      </c>
      <c r="AC266" t="str">
        <f t="shared" si="4"/>
        <v>80310009_8165</v>
      </c>
    </row>
    <row r="267" spans="1:29" x14ac:dyDescent="0.25">
      <c r="A267">
        <v>80310009</v>
      </c>
      <c r="B267">
        <v>6</v>
      </c>
      <c r="C267">
        <v>8216</v>
      </c>
      <c r="D267" s="1">
        <v>7.2323899999999997E-2</v>
      </c>
      <c r="E267" s="1">
        <v>5.6443400000000004E-7</v>
      </c>
      <c r="F267" s="1">
        <v>3.5457299999999997E-5</v>
      </c>
      <c r="G267" s="1">
        <v>1.08012E-3</v>
      </c>
      <c r="H267" s="1">
        <v>4.3472400000000001E-5</v>
      </c>
      <c r="I267" s="1">
        <v>4.7236799999999997E-4</v>
      </c>
      <c r="J267" s="1">
        <v>2.9760999999999999E-2</v>
      </c>
      <c r="K267" s="1">
        <v>5.0871100000000002E-4</v>
      </c>
      <c r="L267" s="1">
        <v>6.4865999999999999E-5</v>
      </c>
      <c r="M267" s="1">
        <v>7.0209999999999999E-4</v>
      </c>
      <c r="N267" s="1">
        <v>1.30852E-2</v>
      </c>
      <c r="O267" s="1">
        <v>1.5559700000000001E-3</v>
      </c>
      <c r="P267" s="1">
        <v>7.3779099999999997E-3</v>
      </c>
      <c r="Q267" s="1">
        <v>5.5358600000000001E-3</v>
      </c>
      <c r="R267" s="1">
        <v>7.3798099999999997E-4</v>
      </c>
      <c r="S267" s="1">
        <v>3.6933300000000001E-5</v>
      </c>
      <c r="T267" s="1">
        <v>2.6936899999999999E-4</v>
      </c>
      <c r="U267" s="1">
        <v>6.9391099999999996E-4</v>
      </c>
      <c r="V267" s="1">
        <v>6.8446000000000002E-4</v>
      </c>
      <c r="W267" s="1">
        <v>1.19459E-4</v>
      </c>
      <c r="X267" s="1">
        <v>7.07229E-5</v>
      </c>
      <c r="Y267" s="1">
        <v>6.21102E-4</v>
      </c>
      <c r="Z267" s="1">
        <v>4.1826299999999997E-3</v>
      </c>
      <c r="AA267" s="1">
        <v>1.8238600000000001E-3</v>
      </c>
      <c r="AB267" s="1">
        <v>2.85988E-3</v>
      </c>
      <c r="AC267" t="str">
        <f t="shared" si="4"/>
        <v>80310009_8216</v>
      </c>
    </row>
    <row r="268" spans="1:29" x14ac:dyDescent="0.25">
      <c r="A268">
        <v>80310009</v>
      </c>
      <c r="B268">
        <v>7</v>
      </c>
      <c r="C268">
        <v>8116</v>
      </c>
      <c r="D268" s="1">
        <v>7.0246299999999998E-2</v>
      </c>
      <c r="E268" s="1">
        <v>1.86841E-6</v>
      </c>
      <c r="F268" s="1">
        <v>3.4237399999999999E-5</v>
      </c>
      <c r="G268" s="1">
        <v>8.8222999999999999E-5</v>
      </c>
      <c r="H268" s="1">
        <v>1.0422799999999999E-8</v>
      </c>
      <c r="I268" s="1">
        <v>4.8239600000000001E-4</v>
      </c>
      <c r="J268" s="1">
        <v>6.3836100000000007E-2</v>
      </c>
      <c r="K268" s="1">
        <v>4.8320399999999999E-5</v>
      </c>
      <c r="L268" s="1">
        <v>2.9912000000000001E-5</v>
      </c>
      <c r="M268" s="1">
        <v>1.6630799999999999E-4</v>
      </c>
      <c r="N268" s="1">
        <v>1.12977E-3</v>
      </c>
      <c r="O268" s="1">
        <v>8.8632799999999999E-8</v>
      </c>
      <c r="P268" s="1">
        <v>1.83779E-3</v>
      </c>
      <c r="Q268" s="1">
        <v>9.8026899999999998E-4</v>
      </c>
      <c r="R268" s="1">
        <v>3.6875500000000002E-4</v>
      </c>
      <c r="S268" s="1">
        <v>2.4888500000000001E-5</v>
      </c>
      <c r="T268" s="1">
        <v>1.1237E-4</v>
      </c>
      <c r="U268" s="1">
        <v>4.18725E-4</v>
      </c>
      <c r="V268" s="1">
        <v>9.4847800000000006E-8</v>
      </c>
      <c r="W268" s="1">
        <v>1.49827E-5</v>
      </c>
      <c r="X268" s="1">
        <v>3.9617699999999998E-5</v>
      </c>
      <c r="Y268" s="1">
        <v>1.2116999999999999E-4</v>
      </c>
      <c r="Z268" s="1">
        <v>2.7371900000000001E-4</v>
      </c>
      <c r="AA268" s="1">
        <v>1.1060799999999999E-7</v>
      </c>
      <c r="AB268" s="1">
        <v>2.3655799999999999E-4</v>
      </c>
      <c r="AC268" t="str">
        <f t="shared" si="4"/>
        <v>80310009_8116</v>
      </c>
    </row>
    <row r="269" spans="1:29" x14ac:dyDescent="0.25">
      <c r="A269">
        <v>80310009</v>
      </c>
      <c r="B269">
        <v>8</v>
      </c>
      <c r="C269">
        <v>8201</v>
      </c>
      <c r="D269" s="1">
        <v>7.0152999999999993E-2</v>
      </c>
      <c r="E269" s="1">
        <v>3.9594199999999999E-7</v>
      </c>
      <c r="F269" s="1">
        <v>1.3773299999999999E-4</v>
      </c>
      <c r="G269" s="1">
        <v>1.49248E-3</v>
      </c>
      <c r="H269" s="1">
        <v>1.2962E-6</v>
      </c>
      <c r="I269" s="1">
        <v>1.34788E-4</v>
      </c>
      <c r="J269" s="1">
        <v>4.1709400000000001E-2</v>
      </c>
      <c r="K269" s="1">
        <v>1.1076199999999999E-3</v>
      </c>
      <c r="L269" s="1">
        <v>1.8272300000000001E-5</v>
      </c>
      <c r="M269" s="1">
        <v>1.5325E-3</v>
      </c>
      <c r="N269" s="1">
        <v>1.1424999999999999E-2</v>
      </c>
      <c r="O269" s="1">
        <v>1.9593E-5</v>
      </c>
      <c r="P269" s="1">
        <v>2.2436299999999999E-3</v>
      </c>
      <c r="Q269" s="1">
        <v>2.06266E-3</v>
      </c>
      <c r="R269" s="1">
        <v>1.13879E-4</v>
      </c>
      <c r="S269" s="1">
        <v>8.8494099999999994E-6</v>
      </c>
      <c r="T269" s="1">
        <v>1.06996E-3</v>
      </c>
      <c r="U269" s="1">
        <v>1.0723200000000001E-3</v>
      </c>
      <c r="V269" s="1">
        <v>1.1433999999999999E-5</v>
      </c>
      <c r="W269" s="1">
        <v>2.0164099999999999E-5</v>
      </c>
      <c r="X269" s="1">
        <v>1.1165800000000001E-5</v>
      </c>
      <c r="Y269" s="1">
        <v>1.5769600000000001E-3</v>
      </c>
      <c r="Z269" s="1">
        <v>3.8423799999999998E-3</v>
      </c>
      <c r="AA269" s="1">
        <v>2.5418600000000001E-5</v>
      </c>
      <c r="AB269" s="1">
        <v>5.1521E-4</v>
      </c>
      <c r="AC269" t="str">
        <f t="shared" si="4"/>
        <v>80310009_8201</v>
      </c>
    </row>
    <row r="270" spans="1:29" x14ac:dyDescent="0.25">
      <c r="A270">
        <v>80310009</v>
      </c>
      <c r="B270">
        <v>9</v>
      </c>
      <c r="C270">
        <v>8108</v>
      </c>
      <c r="D270" s="1">
        <v>6.9581500000000004E-2</v>
      </c>
      <c r="E270" s="1">
        <v>5.8547600000000002E-5</v>
      </c>
      <c r="F270" s="1">
        <v>2.5617700000000002E-6</v>
      </c>
      <c r="G270" s="1">
        <v>7.2604099999999997E-4</v>
      </c>
      <c r="H270" s="1">
        <v>1.2937E-8</v>
      </c>
      <c r="I270" s="1">
        <v>4.5992100000000002E-4</v>
      </c>
      <c r="J270" s="1">
        <v>5.7820099999999999E-2</v>
      </c>
      <c r="K270" s="1">
        <v>3.1993799999999999E-5</v>
      </c>
      <c r="L270" s="1">
        <v>9.0396400000000005E-4</v>
      </c>
      <c r="M270" s="1">
        <v>1.68532E-5</v>
      </c>
      <c r="N270" s="1">
        <v>2.9562099999999999E-3</v>
      </c>
      <c r="O270" s="1">
        <v>1.19566E-7</v>
      </c>
      <c r="P270" s="1">
        <v>2.3672799999999998E-3</v>
      </c>
      <c r="Q270" s="1">
        <v>1.0887E-3</v>
      </c>
      <c r="R270" s="1">
        <v>7.0235000000000002E-4</v>
      </c>
      <c r="S270" s="1">
        <v>4.10142E-4</v>
      </c>
      <c r="T270" s="1">
        <v>8.6059800000000006E-6</v>
      </c>
      <c r="U270" s="1">
        <v>4.4541399999999999E-4</v>
      </c>
      <c r="V270" s="1">
        <v>2.3771999999999999E-7</v>
      </c>
      <c r="W270" s="1">
        <v>6.3274900000000001E-6</v>
      </c>
      <c r="X270" s="1">
        <v>4.5369799999999999E-4</v>
      </c>
      <c r="Y270" s="1">
        <v>7.8741800000000002E-6</v>
      </c>
      <c r="Z270" s="1">
        <v>6.3303399999999998E-4</v>
      </c>
      <c r="AA270" s="1">
        <v>7.5689099999999997E-7</v>
      </c>
      <c r="AB270" s="1">
        <v>4.8078500000000001E-4</v>
      </c>
      <c r="AC270" t="str">
        <f t="shared" si="4"/>
        <v>80310009_8108</v>
      </c>
    </row>
    <row r="271" spans="1:29" x14ac:dyDescent="0.25">
      <c r="A271">
        <v>80310009</v>
      </c>
      <c r="B271">
        <v>10</v>
      </c>
      <c r="C271">
        <v>8217</v>
      </c>
      <c r="D271" s="1">
        <v>6.9542400000000004E-2</v>
      </c>
      <c r="E271" s="1">
        <v>4.5831900000000002E-7</v>
      </c>
      <c r="F271" s="1">
        <v>6.5188600000000001E-5</v>
      </c>
      <c r="G271" s="1">
        <v>1.6012999999999999E-3</v>
      </c>
      <c r="H271" s="1">
        <v>2.1348900000000002E-5</v>
      </c>
      <c r="I271" s="1">
        <v>6.1916100000000002E-4</v>
      </c>
      <c r="J271" s="1">
        <v>2.84576E-2</v>
      </c>
      <c r="K271" s="1">
        <v>3.26843E-4</v>
      </c>
      <c r="L271" s="1">
        <v>3.3351900000000002E-5</v>
      </c>
      <c r="M271" s="1">
        <v>1.0395300000000001E-3</v>
      </c>
      <c r="N271" s="1">
        <v>1.4799100000000001E-2</v>
      </c>
      <c r="O271" s="1">
        <v>6.2494500000000001E-4</v>
      </c>
      <c r="P271" s="1">
        <v>8.0088599999999996E-3</v>
      </c>
      <c r="Q271" s="1">
        <v>4.6617300000000002E-3</v>
      </c>
      <c r="R271" s="1">
        <v>9.1330600000000001E-4</v>
      </c>
      <c r="S271" s="1">
        <v>2.0397299999999999E-5</v>
      </c>
      <c r="T271" s="1">
        <v>5.66662E-4</v>
      </c>
      <c r="U271" s="1">
        <v>5.2898699999999997E-4</v>
      </c>
      <c r="V271" s="1">
        <v>2.2398000000000001E-4</v>
      </c>
      <c r="W271" s="1">
        <v>1.02729E-4</v>
      </c>
      <c r="X271" s="1">
        <v>3.5844199999999998E-5</v>
      </c>
      <c r="Y271" s="1">
        <v>9.2923799999999998E-4</v>
      </c>
      <c r="Z271" s="1">
        <v>3.6590899999999998E-3</v>
      </c>
      <c r="AA271" s="1">
        <v>3.2787300000000001E-4</v>
      </c>
      <c r="AB271" s="1">
        <v>1.9748399999999998E-3</v>
      </c>
      <c r="AC271" t="str">
        <f t="shared" si="4"/>
        <v>80310009_8217</v>
      </c>
    </row>
    <row r="272" spans="1:29" x14ac:dyDescent="0.25">
      <c r="A272">
        <v>80310010</v>
      </c>
      <c r="B272">
        <v>1</v>
      </c>
      <c r="C272">
        <v>8192</v>
      </c>
      <c r="D272" s="1">
        <v>7.8386700000000004E-2</v>
      </c>
      <c r="E272" s="1">
        <v>9.7272500000000008E-6</v>
      </c>
      <c r="F272" s="1">
        <v>2.21981E-4</v>
      </c>
      <c r="G272" s="1">
        <v>1.21525E-3</v>
      </c>
      <c r="H272" s="1">
        <v>3.2706999999999998E-7</v>
      </c>
      <c r="I272" s="1">
        <v>1.90297E-4</v>
      </c>
      <c r="J272" s="1">
        <v>4.8698600000000002E-2</v>
      </c>
      <c r="K272" s="1">
        <v>1.6100000000000001E-4</v>
      </c>
      <c r="L272" s="1">
        <v>5.2569599999999998E-4</v>
      </c>
      <c r="M272" s="1">
        <v>1.80748E-3</v>
      </c>
      <c r="N272" s="1">
        <v>1.3265900000000001E-2</v>
      </c>
      <c r="O272" s="1">
        <v>3.9991800000000001E-6</v>
      </c>
      <c r="P272" s="1">
        <v>1.41249E-3</v>
      </c>
      <c r="Q272" s="1">
        <v>1.45641E-3</v>
      </c>
      <c r="R272" s="1">
        <v>8.3314600000000004E-6</v>
      </c>
      <c r="S272" s="1">
        <v>3.4288E-4</v>
      </c>
      <c r="T272" s="1">
        <v>8.6052800000000005E-4</v>
      </c>
      <c r="U272" s="1">
        <v>2.1444900000000002E-3</v>
      </c>
      <c r="V272" s="1">
        <v>6.1856300000000001E-6</v>
      </c>
      <c r="W272" s="1">
        <v>2.38345E-5</v>
      </c>
      <c r="X272" s="1">
        <v>8.3412199999999997E-4</v>
      </c>
      <c r="Y272" s="1">
        <v>1.23237E-3</v>
      </c>
      <c r="Z272" s="1">
        <v>3.7356999999999998E-3</v>
      </c>
      <c r="AA272" s="1">
        <v>6.1098200000000001E-6</v>
      </c>
      <c r="AB272" s="1">
        <v>2.2305299999999999E-4</v>
      </c>
      <c r="AC272" t="str">
        <f t="shared" si="4"/>
        <v>80310010_8192</v>
      </c>
    </row>
    <row r="273" spans="1:29" x14ac:dyDescent="0.25">
      <c r="A273">
        <v>80310010</v>
      </c>
      <c r="B273">
        <v>2</v>
      </c>
      <c r="C273">
        <v>8128</v>
      </c>
      <c r="D273" s="1">
        <v>7.73673E-2</v>
      </c>
      <c r="E273" s="1">
        <v>5.4664899999999999E-5</v>
      </c>
      <c r="F273" s="1">
        <v>1.9429700000000001E-4</v>
      </c>
      <c r="G273" s="1">
        <v>3.23581E-3</v>
      </c>
      <c r="H273" s="1">
        <v>7.0362100000000003E-6</v>
      </c>
      <c r="I273" s="1">
        <v>4.6288600000000003E-4</v>
      </c>
      <c r="J273" s="1">
        <v>4.39236E-2</v>
      </c>
      <c r="K273" s="1">
        <v>5.8201300000000001E-5</v>
      </c>
      <c r="L273" s="1">
        <v>1.2508300000000001E-3</v>
      </c>
      <c r="M273" s="1">
        <v>9.2655999999999999E-4</v>
      </c>
      <c r="N273" s="1">
        <v>1.14714E-2</v>
      </c>
      <c r="O273" s="1">
        <v>7.1301099999999994E-5</v>
      </c>
      <c r="P273" s="1">
        <v>3.7617699999999998E-3</v>
      </c>
      <c r="Q273" s="1">
        <v>2.11707E-3</v>
      </c>
      <c r="R273" s="1">
        <v>4.9009499999999996E-4</v>
      </c>
      <c r="S273" s="1">
        <v>6.9124799999999999E-4</v>
      </c>
      <c r="T273" s="1">
        <v>1.96252E-4</v>
      </c>
      <c r="U273" s="1">
        <v>2.4130699999999998E-3</v>
      </c>
      <c r="V273" s="1">
        <v>7.3313100000000001E-5</v>
      </c>
      <c r="W273" s="1">
        <v>1.4895899999999999E-4</v>
      </c>
      <c r="X273" s="1">
        <v>1.55752E-3</v>
      </c>
      <c r="Y273" s="1">
        <v>6.4938799999999998E-4</v>
      </c>
      <c r="Z273" s="1">
        <v>2.48008E-3</v>
      </c>
      <c r="AA273" s="1">
        <v>1.14467E-4</v>
      </c>
      <c r="AB273" s="1">
        <v>1.0175099999999999E-3</v>
      </c>
      <c r="AC273" t="str">
        <f t="shared" si="4"/>
        <v>80310010_8128</v>
      </c>
    </row>
    <row r="274" spans="1:29" x14ac:dyDescent="0.25">
      <c r="A274">
        <v>80310010</v>
      </c>
      <c r="B274">
        <v>3</v>
      </c>
      <c r="C274">
        <v>8197</v>
      </c>
      <c r="D274" s="1">
        <v>7.6717499999999994E-2</v>
      </c>
      <c r="E274" s="1">
        <v>2.2991899999999999E-5</v>
      </c>
      <c r="F274" s="1">
        <v>1.8696300000000001E-4</v>
      </c>
      <c r="G274" s="1">
        <v>1.36593E-3</v>
      </c>
      <c r="H274" s="1">
        <v>3.6278199999999999E-6</v>
      </c>
      <c r="I274" s="1">
        <v>3.9614300000000001E-4</v>
      </c>
      <c r="J274" s="1">
        <v>3.9238099999999998E-2</v>
      </c>
      <c r="K274" s="1">
        <v>2.0651100000000002E-3</v>
      </c>
      <c r="L274" s="1">
        <v>1.18351E-3</v>
      </c>
      <c r="M274" s="1">
        <v>1.14441E-3</v>
      </c>
      <c r="N274" s="1">
        <v>1.29146E-2</v>
      </c>
      <c r="O274" s="1">
        <v>6.0766500000000002E-5</v>
      </c>
      <c r="P274" s="1">
        <v>3.1948699999999998E-3</v>
      </c>
      <c r="Q274" s="1">
        <v>2.0399099999999998E-3</v>
      </c>
      <c r="R274" s="1">
        <v>1.1288199999999999E-4</v>
      </c>
      <c r="S274" s="1">
        <v>7.2568800000000005E-4</v>
      </c>
      <c r="T274" s="1">
        <v>4.8719699999999998E-4</v>
      </c>
      <c r="U274" s="1">
        <v>2.52695E-3</v>
      </c>
      <c r="V274" s="1">
        <v>3.6906699999999997E-5</v>
      </c>
      <c r="W274" s="1">
        <v>2.3172599999999999E-5</v>
      </c>
      <c r="X274" s="1">
        <v>2.5111700000000001E-3</v>
      </c>
      <c r="Y274" s="1">
        <v>5.4469999999999996E-4</v>
      </c>
      <c r="Z274" s="1">
        <v>5.2743199999999999E-3</v>
      </c>
      <c r="AA274" s="1">
        <v>7.0558599999999999E-5</v>
      </c>
      <c r="AB274" s="1">
        <v>5.8695799999999995E-4</v>
      </c>
      <c r="AC274" t="str">
        <f t="shared" si="4"/>
        <v>80310010_8197</v>
      </c>
    </row>
    <row r="275" spans="1:29" x14ac:dyDescent="0.25">
      <c r="A275">
        <v>80310010</v>
      </c>
      <c r="B275">
        <v>4</v>
      </c>
      <c r="C275">
        <v>8216</v>
      </c>
      <c r="D275" s="1">
        <v>7.5073100000000004E-2</v>
      </c>
      <c r="E275" s="1">
        <v>6.8362899999999996E-7</v>
      </c>
      <c r="F275" s="1">
        <v>3.9580999999999999E-5</v>
      </c>
      <c r="G275" s="1">
        <v>1.36279E-3</v>
      </c>
      <c r="H275" s="1">
        <v>5.3080400000000001E-5</v>
      </c>
      <c r="I275" s="1">
        <v>5.0589799999999996E-4</v>
      </c>
      <c r="J275" s="1">
        <v>2.9824E-2</v>
      </c>
      <c r="K275" s="1">
        <v>5.2886000000000003E-4</v>
      </c>
      <c r="L275" s="1">
        <v>7.4569199999999997E-5</v>
      </c>
      <c r="M275" s="1">
        <v>7.2084600000000003E-4</v>
      </c>
      <c r="N275" s="1">
        <v>1.40771E-2</v>
      </c>
      <c r="O275" s="1">
        <v>1.63222E-3</v>
      </c>
      <c r="P275" s="1">
        <v>7.3883100000000004E-3</v>
      </c>
      <c r="Q275" s="1">
        <v>5.5607E-3</v>
      </c>
      <c r="R275" s="1">
        <v>7.4236699999999996E-4</v>
      </c>
      <c r="S275" s="1">
        <v>3.9450999999999999E-5</v>
      </c>
      <c r="T275" s="1">
        <v>3.1946399999999999E-4</v>
      </c>
      <c r="U275" s="1">
        <v>8.4130700000000001E-4</v>
      </c>
      <c r="V275" s="1">
        <v>7.3239500000000005E-4</v>
      </c>
      <c r="W275" s="1">
        <v>1.2642400000000001E-4</v>
      </c>
      <c r="X275" s="1">
        <v>7.6151700000000005E-5</v>
      </c>
      <c r="Y275" s="1">
        <v>7.0875199999999999E-4</v>
      </c>
      <c r="Z275" s="1">
        <v>5.0020799999999999E-3</v>
      </c>
      <c r="AA275" s="1">
        <v>1.91051E-3</v>
      </c>
      <c r="AB275" s="1">
        <v>2.8054899999999999E-3</v>
      </c>
      <c r="AC275" t="str">
        <f t="shared" si="4"/>
        <v>80310010_8216</v>
      </c>
    </row>
    <row r="276" spans="1:29" x14ac:dyDescent="0.25">
      <c r="A276">
        <v>80310010</v>
      </c>
      <c r="B276">
        <v>5</v>
      </c>
      <c r="C276">
        <v>8165</v>
      </c>
      <c r="D276" s="1">
        <v>7.5021299999999999E-2</v>
      </c>
      <c r="E276" s="1">
        <v>3.2455800000000002E-6</v>
      </c>
      <c r="F276" s="1">
        <v>4.6875700000000003E-5</v>
      </c>
      <c r="G276" s="1">
        <v>5.24403E-4</v>
      </c>
      <c r="H276" s="1">
        <v>2.55986E-7</v>
      </c>
      <c r="I276" s="1">
        <v>3.4588799999999998E-4</v>
      </c>
      <c r="J276" s="1">
        <v>5.6376099999999998E-2</v>
      </c>
      <c r="K276" s="1">
        <v>5.7833000000000002E-6</v>
      </c>
      <c r="L276" s="1">
        <v>7.2174000000000004E-5</v>
      </c>
      <c r="M276" s="1">
        <v>3.6914000000000001E-4</v>
      </c>
      <c r="N276" s="1">
        <v>3.2015300000000002E-3</v>
      </c>
      <c r="O276" s="1">
        <v>2.2596100000000002E-6</v>
      </c>
      <c r="P276" s="1">
        <v>2.52513E-3</v>
      </c>
      <c r="Q276" s="1">
        <v>6.4570299999999999E-3</v>
      </c>
      <c r="R276" s="1">
        <v>3.7029599999999999E-3</v>
      </c>
      <c r="S276" s="1">
        <v>4.20259E-5</v>
      </c>
      <c r="T276" s="1">
        <v>2.1933299999999999E-5</v>
      </c>
      <c r="U276" s="1">
        <v>1.2094500000000001E-5</v>
      </c>
      <c r="V276" s="1">
        <v>2.2237099999999998E-6</v>
      </c>
      <c r="W276" s="1">
        <v>2.7926999999999999E-5</v>
      </c>
      <c r="X276" s="1">
        <v>8.5325299999999994E-5</v>
      </c>
      <c r="Y276" s="1">
        <v>7.0104000000000005E-5</v>
      </c>
      <c r="Z276" s="1">
        <v>7.07761E-4</v>
      </c>
      <c r="AA276" s="1">
        <v>2.37909E-6</v>
      </c>
      <c r="AB276" s="1">
        <v>4.1674799999999999E-4</v>
      </c>
      <c r="AC276" t="str">
        <f t="shared" si="4"/>
        <v>80310010_8165</v>
      </c>
    </row>
    <row r="277" spans="1:29" x14ac:dyDescent="0.25">
      <c r="A277">
        <v>80310010</v>
      </c>
      <c r="B277">
        <v>6</v>
      </c>
      <c r="C277">
        <v>8205</v>
      </c>
      <c r="D277" s="1">
        <v>7.3795399999999997E-2</v>
      </c>
      <c r="E277" s="1">
        <v>2.6133199999999997E-7</v>
      </c>
      <c r="F277" s="1">
        <v>4.0239199999999999E-5</v>
      </c>
      <c r="G277" s="1">
        <v>2.4130000000000002E-3</v>
      </c>
      <c r="H277" s="1">
        <v>4.0278399999999997E-5</v>
      </c>
      <c r="I277" s="1">
        <v>3.7715999999999997E-4</v>
      </c>
      <c r="J277" s="1">
        <v>2.92859E-2</v>
      </c>
      <c r="K277" s="1">
        <v>2.4215900000000001E-4</v>
      </c>
      <c r="L277" s="1">
        <v>9.5346199999999999E-6</v>
      </c>
      <c r="M277" s="1">
        <v>4.4430400000000002E-4</v>
      </c>
      <c r="N277" s="1">
        <v>1.8600499999999999E-2</v>
      </c>
      <c r="O277" s="1">
        <v>6.8755900000000002E-4</v>
      </c>
      <c r="P277" s="1">
        <v>4.0304399999999997E-3</v>
      </c>
      <c r="Q277" s="1">
        <v>7.0115100000000003E-3</v>
      </c>
      <c r="R277" s="1">
        <v>1.76878E-3</v>
      </c>
      <c r="S277" s="1">
        <v>6.7964099999999997E-6</v>
      </c>
      <c r="T277" s="1">
        <v>7.2053399999999997E-5</v>
      </c>
      <c r="U277" s="1">
        <v>8.3232100000000002E-4</v>
      </c>
      <c r="V277" s="1">
        <v>2.9548600000000002E-4</v>
      </c>
      <c r="W277" s="1">
        <v>3.7805899999999998E-4</v>
      </c>
      <c r="X277" s="1">
        <v>1.1544E-5</v>
      </c>
      <c r="Y277" s="1">
        <v>1.00091E-4</v>
      </c>
      <c r="Z277" s="1">
        <v>4.7548299999999998E-3</v>
      </c>
      <c r="AA277" s="1">
        <v>3.9974699999999999E-4</v>
      </c>
      <c r="AB277" s="1">
        <v>1.99285E-3</v>
      </c>
      <c r="AC277" t="str">
        <f t="shared" si="4"/>
        <v>80310010_8205</v>
      </c>
    </row>
    <row r="278" spans="1:29" x14ac:dyDescent="0.25">
      <c r="A278">
        <v>80310010</v>
      </c>
      <c r="B278">
        <v>7</v>
      </c>
      <c r="C278">
        <v>8201</v>
      </c>
      <c r="D278" s="1">
        <v>7.2371199999999997E-2</v>
      </c>
      <c r="E278" s="1">
        <v>4.9035900000000003E-7</v>
      </c>
      <c r="F278" s="1">
        <v>1.54244E-4</v>
      </c>
      <c r="G278" s="1">
        <v>1.53421E-3</v>
      </c>
      <c r="H278" s="1">
        <v>1.44557E-6</v>
      </c>
      <c r="I278" s="1">
        <v>1.4552799999999999E-4</v>
      </c>
      <c r="J278" s="1">
        <v>4.2662899999999997E-2</v>
      </c>
      <c r="K278" s="1">
        <v>1.1786100000000001E-3</v>
      </c>
      <c r="L278" s="1">
        <v>2.25196E-5</v>
      </c>
      <c r="M278" s="1">
        <v>1.63343E-3</v>
      </c>
      <c r="N278" s="1">
        <v>1.1536899999999999E-2</v>
      </c>
      <c r="O278" s="1">
        <v>2.10022E-5</v>
      </c>
      <c r="P278" s="1">
        <v>2.3637100000000002E-3</v>
      </c>
      <c r="Q278" s="1">
        <v>2.17264E-3</v>
      </c>
      <c r="R278" s="1">
        <v>1.2007599999999999E-4</v>
      </c>
      <c r="S278" s="1">
        <v>1.13703E-5</v>
      </c>
      <c r="T278" s="1">
        <v>1.1572500000000001E-3</v>
      </c>
      <c r="U278" s="1">
        <v>1.3055300000000001E-3</v>
      </c>
      <c r="V278" s="1">
        <v>1.23647E-5</v>
      </c>
      <c r="W278" s="1">
        <v>2.2030699999999999E-5</v>
      </c>
      <c r="X278" s="1">
        <v>1.3937900000000001E-5</v>
      </c>
      <c r="Y278" s="1">
        <v>1.63551E-3</v>
      </c>
      <c r="Z278" s="1">
        <v>4.0958799999999997E-3</v>
      </c>
      <c r="AA278" s="1">
        <v>2.6736900000000001E-5</v>
      </c>
      <c r="AB278" s="1">
        <v>5.4301200000000005E-4</v>
      </c>
      <c r="AC278" t="str">
        <f t="shared" si="4"/>
        <v>80310010_8201</v>
      </c>
    </row>
    <row r="279" spans="1:29" x14ac:dyDescent="0.25">
      <c r="A279">
        <v>80310010</v>
      </c>
      <c r="B279">
        <v>8</v>
      </c>
      <c r="C279">
        <v>8179</v>
      </c>
      <c r="D279" s="1">
        <v>7.2103299999999995E-2</v>
      </c>
      <c r="E279" s="1">
        <v>1.05256E-5</v>
      </c>
      <c r="F279" s="1">
        <v>2.0240699999999999E-4</v>
      </c>
      <c r="G279" s="1">
        <v>6.4139100000000005E-4</v>
      </c>
      <c r="H279" s="1">
        <v>7.14802E-8</v>
      </c>
      <c r="I279" s="1">
        <v>4.60657E-4</v>
      </c>
      <c r="J279" s="1">
        <v>3.67146E-2</v>
      </c>
      <c r="K279" s="1">
        <v>4.6292599999999996E-3</v>
      </c>
      <c r="L279" s="1">
        <v>3.5137699999999999E-4</v>
      </c>
      <c r="M279" s="1">
        <v>2.19323E-3</v>
      </c>
      <c r="N279" s="1">
        <v>9.6953000000000004E-3</v>
      </c>
      <c r="O279" s="1">
        <v>2.1790400000000001E-6</v>
      </c>
      <c r="P279" s="1">
        <v>6.6993299999999999E-3</v>
      </c>
      <c r="Q279" s="1">
        <v>2.0899400000000002E-3</v>
      </c>
      <c r="R279" s="1">
        <v>2.8668299999999998E-4</v>
      </c>
      <c r="S279" s="1">
        <v>1.01791E-4</v>
      </c>
      <c r="T279" s="1">
        <v>1.9426600000000001E-4</v>
      </c>
      <c r="U279" s="1">
        <v>2.13277E-3</v>
      </c>
      <c r="V279" s="1">
        <v>1.00156E-6</v>
      </c>
      <c r="W279" s="1">
        <v>2.87247E-5</v>
      </c>
      <c r="X279" s="1">
        <v>3.9964900000000002E-4</v>
      </c>
      <c r="Y279" s="1">
        <v>9.9885899999999994E-4</v>
      </c>
      <c r="Z279" s="1">
        <v>3.0408499999999999E-3</v>
      </c>
      <c r="AA279" s="1">
        <v>2.9308299999999999E-6</v>
      </c>
      <c r="AB279" s="1">
        <v>1.2255199999999999E-3</v>
      </c>
      <c r="AC279" t="str">
        <f t="shared" si="4"/>
        <v>80310010_8179</v>
      </c>
    </row>
    <row r="280" spans="1:29" x14ac:dyDescent="0.25">
      <c r="A280">
        <v>80310010</v>
      </c>
      <c r="B280">
        <v>9</v>
      </c>
      <c r="C280">
        <v>8217</v>
      </c>
      <c r="D280" s="1">
        <v>7.1297600000000003E-2</v>
      </c>
      <c r="E280" s="1">
        <v>4.8612800000000002E-7</v>
      </c>
      <c r="F280" s="1">
        <v>6.8772500000000006E-5</v>
      </c>
      <c r="G280" s="1">
        <v>1.77871E-3</v>
      </c>
      <c r="H280" s="1">
        <v>2.3566699999999999E-5</v>
      </c>
      <c r="I280" s="1">
        <v>6.5663400000000002E-4</v>
      </c>
      <c r="J280" s="1">
        <v>2.8323999999999998E-2</v>
      </c>
      <c r="K280" s="1">
        <v>3.3722E-4</v>
      </c>
      <c r="L280" s="1">
        <v>2.97276E-5</v>
      </c>
      <c r="M280" s="1">
        <v>1.1127999999999999E-3</v>
      </c>
      <c r="N280" s="1">
        <v>1.4834200000000001E-2</v>
      </c>
      <c r="O280" s="1">
        <v>6.5830299999999995E-4</v>
      </c>
      <c r="P280" s="1">
        <v>8.3312000000000004E-3</v>
      </c>
      <c r="Q280" s="1">
        <v>4.7864700000000001E-3</v>
      </c>
      <c r="R280" s="1">
        <v>9.2629099999999999E-4</v>
      </c>
      <c r="S280" s="1">
        <v>2.0321100000000001E-5</v>
      </c>
      <c r="T280" s="1">
        <v>6.3052799999999999E-4</v>
      </c>
      <c r="U280" s="1">
        <v>6.1490899999999996E-4</v>
      </c>
      <c r="V280" s="1">
        <v>2.4048200000000001E-4</v>
      </c>
      <c r="W280" s="1">
        <v>1.04693E-4</v>
      </c>
      <c r="X280" s="1">
        <v>3.32832E-5</v>
      </c>
      <c r="Y280" s="1">
        <v>1.01983E-3</v>
      </c>
      <c r="Z280" s="1">
        <v>4.3296400000000001E-3</v>
      </c>
      <c r="AA280" s="1">
        <v>3.6781299999999998E-4</v>
      </c>
      <c r="AB280" s="1">
        <v>2.06762E-3</v>
      </c>
      <c r="AC280" t="str">
        <f t="shared" si="4"/>
        <v>80310010_8217</v>
      </c>
    </row>
    <row r="281" spans="1:29" x14ac:dyDescent="0.25">
      <c r="A281">
        <v>80310010</v>
      </c>
      <c r="B281">
        <v>10</v>
      </c>
      <c r="C281">
        <v>8232</v>
      </c>
      <c r="D281" s="1">
        <v>7.0248400000000003E-2</v>
      </c>
      <c r="E281" s="1">
        <v>1.2200399999999999E-5</v>
      </c>
      <c r="F281" s="1">
        <v>2.7905399999999999E-5</v>
      </c>
      <c r="G281" s="1">
        <v>1.3862099999999999E-3</v>
      </c>
      <c r="H281" s="1">
        <v>1.0484499999999999E-5</v>
      </c>
      <c r="I281" s="1">
        <v>3.4244000000000001E-4</v>
      </c>
      <c r="J281" s="1">
        <v>3.68934E-2</v>
      </c>
      <c r="K281" s="1">
        <v>1.5360100000000001E-4</v>
      </c>
      <c r="L281" s="1">
        <v>1.0440499999999999E-3</v>
      </c>
      <c r="M281" s="1">
        <v>2.23783E-4</v>
      </c>
      <c r="N281" s="1">
        <v>1.23762E-2</v>
      </c>
      <c r="O281" s="1">
        <v>1.8184200000000001E-4</v>
      </c>
      <c r="P281" s="1">
        <v>3.97547E-3</v>
      </c>
      <c r="Q281" s="1">
        <v>4.3536699999999996E-3</v>
      </c>
      <c r="R281" s="1">
        <v>6.78172E-4</v>
      </c>
      <c r="S281" s="1">
        <v>2.5172600000000002E-4</v>
      </c>
      <c r="T281" s="1">
        <v>7.7339499999999994E-5</v>
      </c>
      <c r="U281" s="1">
        <v>1.1901500000000001E-3</v>
      </c>
      <c r="V281" s="1">
        <v>1.03423E-4</v>
      </c>
      <c r="W281" s="1">
        <v>6.4276100000000005E-4</v>
      </c>
      <c r="X281" s="1">
        <v>5.3450299999999997E-4</v>
      </c>
      <c r="Y281" s="1">
        <v>2.0809999999999999E-4</v>
      </c>
      <c r="Z281" s="1">
        <v>3.5851799999999999E-3</v>
      </c>
      <c r="AA281" s="1">
        <v>1.25332E-4</v>
      </c>
      <c r="AB281" s="1">
        <v>1.87042E-3</v>
      </c>
      <c r="AC281" t="str">
        <f t="shared" si="4"/>
        <v>80310010_8232</v>
      </c>
    </row>
    <row r="282" spans="1:29" x14ac:dyDescent="0.25">
      <c r="A282">
        <v>80310011</v>
      </c>
      <c r="B282">
        <v>1</v>
      </c>
      <c r="C282">
        <v>8192</v>
      </c>
      <c r="D282" s="1">
        <v>8.0873200000000006E-2</v>
      </c>
      <c r="E282" s="1">
        <v>1.05395E-5</v>
      </c>
      <c r="F282" s="1">
        <v>2.41988E-4</v>
      </c>
      <c r="G282" s="1">
        <v>1.77265E-3</v>
      </c>
      <c r="H282" s="1">
        <v>3.3535300000000003E-7</v>
      </c>
      <c r="I282" s="1">
        <v>2.03983E-4</v>
      </c>
      <c r="J282" s="1">
        <v>4.8444099999999997E-2</v>
      </c>
      <c r="K282" s="1">
        <v>1.6194000000000001E-4</v>
      </c>
      <c r="L282" s="1">
        <v>5.1949400000000001E-4</v>
      </c>
      <c r="M282" s="1">
        <v>1.83504E-3</v>
      </c>
      <c r="N282" s="1">
        <v>1.5138800000000001E-2</v>
      </c>
      <c r="O282" s="1">
        <v>4.5328E-6</v>
      </c>
      <c r="P282" s="1">
        <v>1.4166999999999999E-3</v>
      </c>
      <c r="Q282" s="1">
        <v>1.4882000000000001E-3</v>
      </c>
      <c r="R282" s="1">
        <v>8.2039900000000007E-6</v>
      </c>
      <c r="S282" s="1">
        <v>3.6475199999999998E-4</v>
      </c>
      <c r="T282" s="1">
        <v>1.03546E-3</v>
      </c>
      <c r="U282" s="1">
        <v>1.8087699999999999E-3</v>
      </c>
      <c r="V282" s="1">
        <v>6.9684699999999999E-6</v>
      </c>
      <c r="W282" s="1">
        <v>2.4063400000000001E-5</v>
      </c>
      <c r="X282" s="1">
        <v>8.2147999999999997E-4</v>
      </c>
      <c r="Y282" s="1">
        <v>1.32687E-3</v>
      </c>
      <c r="Z282" s="1">
        <v>4.0073499999999998E-3</v>
      </c>
      <c r="AA282" s="1">
        <v>6.9420699999999996E-6</v>
      </c>
      <c r="AB282" s="1">
        <v>2.23997E-4</v>
      </c>
      <c r="AC282" t="str">
        <f t="shared" si="4"/>
        <v>80310011_8192</v>
      </c>
    </row>
    <row r="283" spans="1:29" x14ac:dyDescent="0.25">
      <c r="A283">
        <v>80310011</v>
      </c>
      <c r="B283">
        <v>2</v>
      </c>
      <c r="C283">
        <v>8197</v>
      </c>
      <c r="D283" s="1">
        <v>7.8175400000000006E-2</v>
      </c>
      <c r="E283" s="1">
        <v>2.5352899999999999E-5</v>
      </c>
      <c r="F283" s="1">
        <v>2.12881E-4</v>
      </c>
      <c r="G283" s="1">
        <v>2.0209E-3</v>
      </c>
      <c r="H283" s="1">
        <v>4.0101699999999998E-6</v>
      </c>
      <c r="I283" s="1">
        <v>4.2644699999999999E-4</v>
      </c>
      <c r="J283" s="1">
        <v>3.8955200000000002E-2</v>
      </c>
      <c r="K283" s="1">
        <v>2.12495E-3</v>
      </c>
      <c r="L283" s="1">
        <v>1.09819E-3</v>
      </c>
      <c r="M283" s="1">
        <v>1.1814900000000001E-3</v>
      </c>
      <c r="N283" s="1">
        <v>1.47174E-2</v>
      </c>
      <c r="O283" s="1">
        <v>5.7277600000000002E-5</v>
      </c>
      <c r="P283" s="1">
        <v>3.1513000000000001E-3</v>
      </c>
      <c r="Q283" s="1">
        <v>1.95502E-3</v>
      </c>
      <c r="R283" s="1">
        <v>1.1085E-4</v>
      </c>
      <c r="S283" s="1">
        <v>7.4124900000000003E-4</v>
      </c>
      <c r="T283" s="1">
        <v>4.9887399999999995E-4</v>
      </c>
      <c r="U283" s="1">
        <v>2.2290399999999998E-3</v>
      </c>
      <c r="V283" s="1">
        <v>3.7249699999999997E-5</v>
      </c>
      <c r="W283" s="1">
        <v>2.24065E-5</v>
      </c>
      <c r="X283" s="1">
        <v>2.2890100000000002E-3</v>
      </c>
      <c r="Y283" s="1">
        <v>5.2904500000000001E-4</v>
      </c>
      <c r="Z283" s="1">
        <v>5.1480099999999997E-3</v>
      </c>
      <c r="AA283" s="1">
        <v>6.8001600000000003E-5</v>
      </c>
      <c r="AB283" s="1">
        <v>5.7121899999999998E-4</v>
      </c>
      <c r="AC283" t="str">
        <f t="shared" si="4"/>
        <v>80310011_8197</v>
      </c>
    </row>
    <row r="284" spans="1:29" x14ac:dyDescent="0.25">
      <c r="A284">
        <v>80310011</v>
      </c>
      <c r="B284">
        <v>3</v>
      </c>
      <c r="C284">
        <v>8128</v>
      </c>
      <c r="D284" s="1">
        <v>7.7380900000000002E-2</v>
      </c>
      <c r="E284" s="1">
        <v>5.7037299999999997E-5</v>
      </c>
      <c r="F284" s="1">
        <v>1.9527999999999999E-4</v>
      </c>
      <c r="G284" s="1">
        <v>3.45744E-3</v>
      </c>
      <c r="H284" s="1">
        <v>6.8697700000000003E-6</v>
      </c>
      <c r="I284" s="1">
        <v>4.6217099999999999E-4</v>
      </c>
      <c r="J284" s="1">
        <v>4.3604799999999999E-2</v>
      </c>
      <c r="K284" s="1">
        <v>5.52246E-5</v>
      </c>
      <c r="L284" s="1">
        <v>1.2307799999999999E-3</v>
      </c>
      <c r="M284" s="1">
        <v>9.2275899999999999E-4</v>
      </c>
      <c r="N284" s="1">
        <v>1.1626299999999999E-2</v>
      </c>
      <c r="O284" s="1">
        <v>6.6772499999999998E-5</v>
      </c>
      <c r="P284" s="1">
        <v>3.6777200000000002E-3</v>
      </c>
      <c r="Q284" s="1">
        <v>2.1269800000000001E-3</v>
      </c>
      <c r="R284" s="1">
        <v>4.82096E-4</v>
      </c>
      <c r="S284" s="1">
        <v>6.8772400000000002E-4</v>
      </c>
      <c r="T284" s="1">
        <v>2.0033799999999999E-4</v>
      </c>
      <c r="U284" s="1">
        <v>2.53951E-3</v>
      </c>
      <c r="V284" s="1">
        <v>7.3604599999999997E-5</v>
      </c>
      <c r="W284" s="1">
        <v>1.3313800000000001E-4</v>
      </c>
      <c r="X284" s="1">
        <v>1.5117799999999999E-3</v>
      </c>
      <c r="Y284" s="1">
        <v>6.5005300000000005E-4</v>
      </c>
      <c r="Z284" s="1">
        <v>2.4974799999999998E-3</v>
      </c>
      <c r="AA284" s="1">
        <v>1.1770299999999999E-4</v>
      </c>
      <c r="AB284" s="1">
        <v>9.973619999999999E-4</v>
      </c>
      <c r="AC284" t="str">
        <f t="shared" si="4"/>
        <v>80310011_8128</v>
      </c>
    </row>
    <row r="285" spans="1:29" x14ac:dyDescent="0.25">
      <c r="A285">
        <v>80310011</v>
      </c>
      <c r="B285">
        <v>4</v>
      </c>
      <c r="C285">
        <v>8165</v>
      </c>
      <c r="D285" s="1">
        <v>7.5462000000000001E-2</v>
      </c>
      <c r="E285" s="1">
        <v>3.2615699999999998E-6</v>
      </c>
      <c r="F285" s="1">
        <v>5.2705399999999999E-5</v>
      </c>
      <c r="G285" s="1">
        <v>4.1289199999999999E-4</v>
      </c>
      <c r="H285" s="1">
        <v>2.5224100000000002E-7</v>
      </c>
      <c r="I285" s="1">
        <v>3.3858400000000001E-4</v>
      </c>
      <c r="J285" s="1">
        <v>5.7167299999999997E-2</v>
      </c>
      <c r="K285" s="1">
        <v>5.6850099999999996E-6</v>
      </c>
      <c r="L285" s="1">
        <v>7.4365500000000005E-5</v>
      </c>
      <c r="M285" s="1">
        <v>4.1466700000000002E-4</v>
      </c>
      <c r="N285" s="1">
        <v>3.2735799999999999E-3</v>
      </c>
      <c r="O285" s="1">
        <v>2.2091600000000001E-6</v>
      </c>
      <c r="P285" s="1">
        <v>2.4515100000000001E-3</v>
      </c>
      <c r="Q285" s="1">
        <v>6.3806599999999998E-3</v>
      </c>
      <c r="R285" s="1">
        <v>3.6414099999999999E-3</v>
      </c>
      <c r="S285" s="1">
        <v>4.1861299999999998E-5</v>
      </c>
      <c r="T285" s="1">
        <v>2.64597E-5</v>
      </c>
      <c r="U285" s="1">
        <v>1.3756200000000001E-5</v>
      </c>
      <c r="V285" s="1">
        <v>2.1788300000000002E-6</v>
      </c>
      <c r="W285" s="1">
        <v>2.68104E-5</v>
      </c>
      <c r="X285" s="1">
        <v>8.3527400000000003E-5</v>
      </c>
      <c r="Y285" s="1">
        <v>8.2267800000000005E-5</v>
      </c>
      <c r="Z285" s="1">
        <v>5.5920899999999996E-4</v>
      </c>
      <c r="AA285" s="1">
        <v>2.3202700000000001E-6</v>
      </c>
      <c r="AB285" s="1">
        <v>4.0450700000000002E-4</v>
      </c>
      <c r="AC285" t="str">
        <f t="shared" si="4"/>
        <v>80310011_8165</v>
      </c>
    </row>
    <row r="286" spans="1:29" x14ac:dyDescent="0.25">
      <c r="A286">
        <v>80310011</v>
      </c>
      <c r="B286">
        <v>5</v>
      </c>
      <c r="C286">
        <v>8205</v>
      </c>
      <c r="D286" s="1">
        <v>7.3065000000000005E-2</v>
      </c>
      <c r="E286" s="1">
        <v>2.5000900000000003E-7</v>
      </c>
      <c r="F286" s="1">
        <v>3.7896099999999998E-5</v>
      </c>
      <c r="G286" s="1">
        <v>2.5228799999999999E-3</v>
      </c>
      <c r="H286" s="1">
        <v>3.87841E-5</v>
      </c>
      <c r="I286" s="1">
        <v>3.6436800000000001E-4</v>
      </c>
      <c r="J286" s="1">
        <v>2.86228E-2</v>
      </c>
      <c r="K286" s="1">
        <v>2.37156E-4</v>
      </c>
      <c r="L286" s="1">
        <v>9.4492299999999997E-6</v>
      </c>
      <c r="M286" s="1">
        <v>4.1731E-4</v>
      </c>
      <c r="N286" s="1">
        <v>1.90881E-2</v>
      </c>
      <c r="O286" s="1">
        <v>6.9331199999999996E-4</v>
      </c>
      <c r="P286" s="1">
        <v>3.9531699999999998E-3</v>
      </c>
      <c r="Q286" s="1">
        <v>6.9883499999999999E-3</v>
      </c>
      <c r="R286" s="1">
        <v>1.7319499999999999E-3</v>
      </c>
      <c r="S286" s="1">
        <v>6.6198499999999998E-6</v>
      </c>
      <c r="T286" s="1">
        <v>6.5286599999999999E-5</v>
      </c>
      <c r="U286" s="1">
        <v>6.4714600000000003E-4</v>
      </c>
      <c r="V286" s="1">
        <v>2.9621200000000002E-4</v>
      </c>
      <c r="W286" s="1">
        <v>3.6992699999999998E-4</v>
      </c>
      <c r="X286" s="1">
        <v>1.1467800000000001E-5</v>
      </c>
      <c r="Y286" s="1">
        <v>9.2514000000000002E-5</v>
      </c>
      <c r="Z286" s="1">
        <v>4.5172900000000002E-3</v>
      </c>
      <c r="AA286" s="1">
        <v>4.0434299999999999E-4</v>
      </c>
      <c r="AB286" s="1">
        <v>1.9483599999999999E-3</v>
      </c>
      <c r="AC286" t="str">
        <f t="shared" si="4"/>
        <v>80310011_8205</v>
      </c>
    </row>
    <row r="287" spans="1:29" x14ac:dyDescent="0.25">
      <c r="A287">
        <v>80310011</v>
      </c>
      <c r="B287">
        <v>6</v>
      </c>
      <c r="C287">
        <v>8201</v>
      </c>
      <c r="D287" s="1">
        <v>7.1287699999999996E-2</v>
      </c>
      <c r="E287" s="1">
        <v>3.6853500000000001E-7</v>
      </c>
      <c r="F287" s="1">
        <v>1.3688700000000001E-4</v>
      </c>
      <c r="G287" s="1">
        <v>1.4537199999999999E-3</v>
      </c>
      <c r="H287" s="1">
        <v>1.2398500000000001E-6</v>
      </c>
      <c r="I287" s="1">
        <v>1.34404E-4</v>
      </c>
      <c r="J287" s="1">
        <v>4.2900800000000003E-2</v>
      </c>
      <c r="K287" s="1">
        <v>1.1406999999999999E-3</v>
      </c>
      <c r="L287" s="1">
        <v>2.0182399999999998E-5</v>
      </c>
      <c r="M287" s="1">
        <v>1.5833900000000001E-3</v>
      </c>
      <c r="N287" s="1">
        <v>1.16255E-2</v>
      </c>
      <c r="O287" s="1">
        <v>1.97785E-5</v>
      </c>
      <c r="P287" s="1">
        <v>2.3062899999999999E-3</v>
      </c>
      <c r="Q287" s="1">
        <v>2.1439499999999999E-3</v>
      </c>
      <c r="R287" s="1">
        <v>1.1605299999999999E-4</v>
      </c>
      <c r="S287" s="1">
        <v>9.8648900000000003E-6</v>
      </c>
      <c r="T287" s="1">
        <v>1.10936E-3</v>
      </c>
      <c r="U287" s="1">
        <v>8.2874399999999997E-4</v>
      </c>
      <c r="V287" s="1">
        <v>1.13422E-5</v>
      </c>
      <c r="W287" s="1">
        <v>2.00934E-5</v>
      </c>
      <c r="X287" s="1">
        <v>1.11232E-5</v>
      </c>
      <c r="Y287" s="1">
        <v>1.6238699999999999E-3</v>
      </c>
      <c r="Z287" s="1">
        <v>3.5334099999999998E-3</v>
      </c>
      <c r="AA287" s="1">
        <v>2.58105E-5</v>
      </c>
      <c r="AB287" s="1">
        <v>5.30862E-4</v>
      </c>
      <c r="AC287" t="str">
        <f t="shared" si="4"/>
        <v>80310011_8201</v>
      </c>
    </row>
    <row r="288" spans="1:29" x14ac:dyDescent="0.25">
      <c r="A288">
        <v>80310011</v>
      </c>
      <c r="B288">
        <v>7</v>
      </c>
      <c r="C288">
        <v>8216</v>
      </c>
      <c r="D288" s="1">
        <v>7.0899000000000004E-2</v>
      </c>
      <c r="E288" s="1">
        <v>5.1415200000000004E-7</v>
      </c>
      <c r="F288" s="1">
        <v>3.2676699999999998E-5</v>
      </c>
      <c r="G288" s="1">
        <v>8.9207399999999997E-4</v>
      </c>
      <c r="H288" s="1">
        <v>3.88027E-5</v>
      </c>
      <c r="I288" s="1">
        <v>4.4251700000000002E-4</v>
      </c>
      <c r="J288" s="1">
        <v>3.0231000000000001E-2</v>
      </c>
      <c r="K288" s="1">
        <v>5.1367700000000004E-4</v>
      </c>
      <c r="L288" s="1">
        <v>6.4437199999999994E-5</v>
      </c>
      <c r="M288" s="1">
        <v>6.9605399999999999E-4</v>
      </c>
      <c r="N288" s="1">
        <v>1.2560099999999999E-2</v>
      </c>
      <c r="O288" s="1">
        <v>1.59279E-3</v>
      </c>
      <c r="P288" s="1">
        <v>7.2920099999999998E-3</v>
      </c>
      <c r="Q288" s="1">
        <v>5.6465100000000004E-3</v>
      </c>
      <c r="R288" s="1">
        <v>7.2682699999999999E-4</v>
      </c>
      <c r="S288" s="1">
        <v>3.7524200000000002E-5</v>
      </c>
      <c r="T288" s="1">
        <v>2.41015E-4</v>
      </c>
      <c r="U288" s="1">
        <v>5.8151299999999997E-4</v>
      </c>
      <c r="V288" s="1">
        <v>6.9580900000000003E-4</v>
      </c>
      <c r="W288" s="1">
        <v>1.1695499999999999E-4</v>
      </c>
      <c r="X288" s="1">
        <v>7.2571799999999995E-5</v>
      </c>
      <c r="Y288" s="1">
        <v>5.6986799999999996E-4</v>
      </c>
      <c r="Z288" s="1">
        <v>3.0780999999999998E-3</v>
      </c>
      <c r="AA288" s="1">
        <v>1.89722E-3</v>
      </c>
      <c r="AB288" s="1">
        <v>2.8784700000000002E-3</v>
      </c>
      <c r="AC288" t="str">
        <f t="shared" si="4"/>
        <v>80310011_8216</v>
      </c>
    </row>
    <row r="289" spans="1:29" x14ac:dyDescent="0.25">
      <c r="A289">
        <v>80310011</v>
      </c>
      <c r="B289">
        <v>8</v>
      </c>
      <c r="C289">
        <v>8135</v>
      </c>
      <c r="D289" s="1">
        <v>7.0513800000000001E-2</v>
      </c>
      <c r="E289" s="1">
        <v>2.5140999999999999E-5</v>
      </c>
      <c r="F289" s="1">
        <v>4.9516299999999997E-6</v>
      </c>
      <c r="G289" s="1">
        <v>1.50164E-3</v>
      </c>
      <c r="H289" s="1">
        <v>1.06292E-8</v>
      </c>
      <c r="I289" s="1">
        <v>2.5384799999999999E-4</v>
      </c>
      <c r="J289" s="1">
        <v>5.52758E-2</v>
      </c>
      <c r="K289" s="1">
        <v>4.9852699999999998E-5</v>
      </c>
      <c r="L289" s="1">
        <v>4.9852800000000004E-4</v>
      </c>
      <c r="M289" s="1">
        <v>2.3583599999999999E-5</v>
      </c>
      <c r="N289" s="1">
        <v>3.8224600000000002E-3</v>
      </c>
      <c r="O289" s="1">
        <v>8.4140999999999999E-8</v>
      </c>
      <c r="P289" s="1">
        <v>1.3421100000000001E-3</v>
      </c>
      <c r="Q289" s="1">
        <v>1.9768400000000001E-3</v>
      </c>
      <c r="R289" s="1">
        <v>3.4675299999999999E-3</v>
      </c>
      <c r="S289" s="1">
        <v>5.3335100000000005E-4</v>
      </c>
      <c r="T289" s="1">
        <v>5.76861E-6</v>
      </c>
      <c r="U289" s="1">
        <v>2.0908599999999998E-5</v>
      </c>
      <c r="V289" s="1">
        <v>3.7879400000000002E-7</v>
      </c>
      <c r="W289" s="1">
        <v>7.4764299999999997E-6</v>
      </c>
      <c r="X289" s="1">
        <v>3.7479499999999998E-4</v>
      </c>
      <c r="Y289" s="1">
        <v>1.10395E-5</v>
      </c>
      <c r="Z289" s="1">
        <v>1.0652000000000001E-3</v>
      </c>
      <c r="AA289" s="1">
        <v>3.3512499999999998E-7</v>
      </c>
      <c r="AB289" s="1">
        <v>2.5212900000000002E-4</v>
      </c>
      <c r="AC289" t="str">
        <f t="shared" si="4"/>
        <v>80310011_8135</v>
      </c>
    </row>
    <row r="290" spans="1:29" x14ac:dyDescent="0.25">
      <c r="A290">
        <v>80310011</v>
      </c>
      <c r="B290">
        <v>9</v>
      </c>
      <c r="C290">
        <v>8217</v>
      </c>
      <c r="D290" s="1">
        <v>7.0507299999999995E-2</v>
      </c>
      <c r="E290" s="1">
        <v>4.7602299999999997E-7</v>
      </c>
      <c r="F290" s="1">
        <v>6.7768000000000006E-5</v>
      </c>
      <c r="G290" s="1">
        <v>1.9446999999999999E-3</v>
      </c>
      <c r="H290" s="1">
        <v>2.2934599999999999E-5</v>
      </c>
      <c r="I290" s="1">
        <v>6.4072E-4</v>
      </c>
      <c r="J290" s="1">
        <v>2.7541199999999998E-2</v>
      </c>
      <c r="K290" s="1">
        <v>3.2220399999999998E-4</v>
      </c>
      <c r="L290" s="1">
        <v>3.0066E-5</v>
      </c>
      <c r="M290" s="1">
        <v>1.0563700000000001E-3</v>
      </c>
      <c r="N290" s="1">
        <v>1.59995E-2</v>
      </c>
      <c r="O290" s="1">
        <v>6.2105199999999998E-4</v>
      </c>
      <c r="P290" s="1">
        <v>8.0213400000000001E-3</v>
      </c>
      <c r="Q290" s="1">
        <v>4.62745E-3</v>
      </c>
      <c r="R290" s="1">
        <v>9.0730900000000002E-4</v>
      </c>
      <c r="S290" s="1">
        <v>1.9999600000000001E-5</v>
      </c>
      <c r="T290" s="1">
        <v>5.5566199999999995E-4</v>
      </c>
      <c r="U290" s="1">
        <v>4.8807100000000002E-4</v>
      </c>
      <c r="V290" s="1">
        <v>2.2603E-4</v>
      </c>
      <c r="W290" s="1">
        <v>1.03509E-4</v>
      </c>
      <c r="X290" s="1">
        <v>3.31318E-5</v>
      </c>
      <c r="Y290" s="1">
        <v>8.9369099999999995E-4</v>
      </c>
      <c r="Z290" s="1">
        <v>4.0961000000000001E-3</v>
      </c>
      <c r="AA290" s="1">
        <v>3.2893100000000003E-4</v>
      </c>
      <c r="AB290" s="1">
        <v>1.9590800000000002E-3</v>
      </c>
      <c r="AC290" t="str">
        <f t="shared" si="4"/>
        <v>80310011_8217</v>
      </c>
    </row>
    <row r="291" spans="1:29" x14ac:dyDescent="0.25">
      <c r="A291">
        <v>80310011</v>
      </c>
      <c r="B291">
        <v>10</v>
      </c>
      <c r="C291">
        <v>8232</v>
      </c>
      <c r="D291" s="1">
        <v>7.0319499999999993E-2</v>
      </c>
      <c r="E291" s="1">
        <v>1.18112E-5</v>
      </c>
      <c r="F291" s="1">
        <v>2.6763599999999999E-5</v>
      </c>
      <c r="G291" s="1">
        <v>1.53061E-3</v>
      </c>
      <c r="H291" s="1">
        <v>1.0095000000000001E-5</v>
      </c>
      <c r="I291" s="1">
        <v>3.3001500000000002E-4</v>
      </c>
      <c r="J291" s="1">
        <v>3.7712099999999998E-2</v>
      </c>
      <c r="K291" s="1">
        <v>1.5213299999999999E-4</v>
      </c>
      <c r="L291" s="1">
        <v>1.04813E-3</v>
      </c>
      <c r="M291" s="1">
        <v>2.1728599999999999E-4</v>
      </c>
      <c r="N291" s="1">
        <v>1.2356900000000001E-2</v>
      </c>
      <c r="O291" s="1">
        <v>1.7865900000000001E-4</v>
      </c>
      <c r="P291" s="1">
        <v>3.87003E-3</v>
      </c>
      <c r="Q291" s="1">
        <v>4.2840600000000001E-3</v>
      </c>
      <c r="R291" s="1">
        <v>6.6007900000000005E-4</v>
      </c>
      <c r="S291" s="1">
        <v>2.5570299999999997E-4</v>
      </c>
      <c r="T291" s="1">
        <v>7.3550199999999999E-5</v>
      </c>
      <c r="U291" s="1">
        <v>1.09281E-3</v>
      </c>
      <c r="V291" s="1">
        <v>9.9904700000000006E-5</v>
      </c>
      <c r="W291" s="1">
        <v>6.14491E-4</v>
      </c>
      <c r="X291" s="1">
        <v>5.3584599999999998E-4</v>
      </c>
      <c r="Y291" s="1">
        <v>2.0165100000000001E-4</v>
      </c>
      <c r="Z291" s="1">
        <v>3.1117699999999998E-3</v>
      </c>
      <c r="AA291" s="1">
        <v>1.2227900000000001E-4</v>
      </c>
      <c r="AB291" s="1">
        <v>1.82277E-3</v>
      </c>
      <c r="AC291" t="str">
        <f t="shared" si="4"/>
        <v>80310011_8232</v>
      </c>
    </row>
    <row r="292" spans="1:29" x14ac:dyDescent="0.25">
      <c r="A292">
        <v>80310014</v>
      </c>
      <c r="B292">
        <v>1</v>
      </c>
      <c r="C292">
        <v>8128</v>
      </c>
      <c r="D292" s="1">
        <v>7.5683200000000006E-2</v>
      </c>
      <c r="E292" s="1">
        <v>5.7881799999999999E-5</v>
      </c>
      <c r="F292" s="1">
        <v>1.9421799999999999E-4</v>
      </c>
      <c r="G292" s="1">
        <v>3.7447100000000001E-3</v>
      </c>
      <c r="H292" s="1">
        <v>6.2408700000000003E-6</v>
      </c>
      <c r="I292" s="1">
        <v>4.5428899999999997E-4</v>
      </c>
      <c r="J292" s="1">
        <v>4.2272700000000003E-2</v>
      </c>
      <c r="K292" s="1">
        <v>5.414E-5</v>
      </c>
      <c r="L292" s="1">
        <v>1.1974900000000001E-3</v>
      </c>
      <c r="M292" s="1">
        <v>9.0542300000000004E-4</v>
      </c>
      <c r="N292" s="1">
        <v>1.12725E-2</v>
      </c>
      <c r="O292" s="1">
        <v>6.0178099999999999E-5</v>
      </c>
      <c r="P292" s="1">
        <v>3.5704899999999999E-3</v>
      </c>
      <c r="Q292" s="1">
        <v>1.91617E-3</v>
      </c>
      <c r="R292" s="1">
        <v>4.5758000000000002E-4</v>
      </c>
      <c r="S292" s="1">
        <v>6.9176800000000005E-4</v>
      </c>
      <c r="T292" s="1">
        <v>1.8933099999999999E-4</v>
      </c>
      <c r="U292" s="1">
        <v>2.5912299999999999E-3</v>
      </c>
      <c r="V292" s="1">
        <v>6.6267700000000003E-5</v>
      </c>
      <c r="W292" s="1">
        <v>1.30247E-4</v>
      </c>
      <c r="X292" s="1">
        <v>1.4970700000000001E-3</v>
      </c>
      <c r="Y292" s="1">
        <v>6.3028699999999999E-4</v>
      </c>
      <c r="Z292" s="1">
        <v>2.6595500000000001E-3</v>
      </c>
      <c r="AA292" s="1">
        <v>1.03133E-4</v>
      </c>
      <c r="AB292" s="1">
        <v>9.6029999999999998E-4</v>
      </c>
      <c r="AC292" t="str">
        <f t="shared" si="4"/>
        <v>80310014_8128</v>
      </c>
    </row>
    <row r="293" spans="1:29" x14ac:dyDescent="0.25">
      <c r="A293">
        <v>80310014</v>
      </c>
      <c r="B293">
        <v>2</v>
      </c>
      <c r="C293">
        <v>8192</v>
      </c>
      <c r="D293" s="1">
        <v>7.4940699999999999E-2</v>
      </c>
      <c r="E293" s="1">
        <v>8.7282900000000001E-6</v>
      </c>
      <c r="F293" s="1">
        <v>2.1059799999999999E-4</v>
      </c>
      <c r="G293" s="1">
        <v>1.2298400000000001E-3</v>
      </c>
      <c r="H293" s="1">
        <v>2.7005200000000001E-7</v>
      </c>
      <c r="I293" s="1">
        <v>1.7718000000000001E-4</v>
      </c>
      <c r="J293" s="1">
        <v>4.7092000000000002E-2</v>
      </c>
      <c r="K293" s="1">
        <v>1.6010300000000001E-4</v>
      </c>
      <c r="L293" s="1">
        <v>4.7924799999999999E-4</v>
      </c>
      <c r="M293" s="1">
        <v>1.78462E-3</v>
      </c>
      <c r="N293" s="1">
        <v>1.25755E-2</v>
      </c>
      <c r="O293" s="1">
        <v>3.4876400000000001E-6</v>
      </c>
      <c r="P293" s="1">
        <v>1.34614E-3</v>
      </c>
      <c r="Q293" s="1">
        <v>1.3830100000000001E-3</v>
      </c>
      <c r="R293" s="1">
        <v>7.30083E-6</v>
      </c>
      <c r="S293" s="1">
        <v>3.1086200000000002E-4</v>
      </c>
      <c r="T293" s="1">
        <v>8.4677000000000005E-4</v>
      </c>
      <c r="U293" s="1">
        <v>1.751E-3</v>
      </c>
      <c r="V293" s="1">
        <v>6.6078499999999998E-6</v>
      </c>
      <c r="W293" s="1">
        <v>2.1367599999999999E-5</v>
      </c>
      <c r="X293" s="1">
        <v>7.6023599999999996E-4</v>
      </c>
      <c r="Y293" s="1">
        <v>1.2479800000000001E-3</v>
      </c>
      <c r="Z293" s="1">
        <v>3.3192500000000002E-3</v>
      </c>
      <c r="AA293" s="1">
        <v>7.1602300000000001E-6</v>
      </c>
      <c r="AB293" s="1">
        <v>2.11442E-4</v>
      </c>
      <c r="AC293" t="str">
        <f t="shared" si="4"/>
        <v>80310014_8192</v>
      </c>
    </row>
    <row r="294" spans="1:29" x14ac:dyDescent="0.25">
      <c r="A294">
        <v>80310014</v>
      </c>
      <c r="B294">
        <v>3</v>
      </c>
      <c r="C294">
        <v>8197</v>
      </c>
      <c r="D294" s="1">
        <v>7.4342599999999995E-2</v>
      </c>
      <c r="E294" s="1">
        <v>2.2706800000000001E-5</v>
      </c>
      <c r="F294" s="1">
        <v>1.9487199999999999E-4</v>
      </c>
      <c r="G294" s="1">
        <v>1.5294099999999999E-3</v>
      </c>
      <c r="H294" s="1">
        <v>3.6494600000000001E-6</v>
      </c>
      <c r="I294" s="1">
        <v>3.9757699999999998E-4</v>
      </c>
      <c r="J294" s="1">
        <v>3.8170799999999998E-2</v>
      </c>
      <c r="K294" s="1">
        <v>2.06749E-3</v>
      </c>
      <c r="L294" s="1">
        <v>1.075E-3</v>
      </c>
      <c r="M294" s="1">
        <v>1.16227E-3</v>
      </c>
      <c r="N294" s="1">
        <v>1.2607500000000001E-2</v>
      </c>
      <c r="O294" s="1">
        <v>5.8984799999999998E-5</v>
      </c>
      <c r="P294" s="1">
        <v>3.10378E-3</v>
      </c>
      <c r="Q294" s="1">
        <v>1.92257E-3</v>
      </c>
      <c r="R294" s="1">
        <v>1.09215E-4</v>
      </c>
      <c r="S294" s="1">
        <v>6.9641699999999996E-4</v>
      </c>
      <c r="T294" s="1">
        <v>4.6654500000000001E-4</v>
      </c>
      <c r="U294" s="1">
        <v>2.5279399999999998E-3</v>
      </c>
      <c r="V294" s="1">
        <v>3.5847099999999998E-5</v>
      </c>
      <c r="W294" s="1">
        <v>2.1735499999999999E-5</v>
      </c>
      <c r="X294" s="1">
        <v>2.3191800000000001E-3</v>
      </c>
      <c r="Y294" s="1">
        <v>5.2261799999999998E-4</v>
      </c>
      <c r="Z294" s="1">
        <v>4.6934500000000001E-3</v>
      </c>
      <c r="AA294" s="1">
        <v>6.82133E-5</v>
      </c>
      <c r="AB294" s="1">
        <v>5.6486299999999998E-4</v>
      </c>
      <c r="AC294" t="str">
        <f t="shared" si="4"/>
        <v>80310014_8197</v>
      </c>
    </row>
    <row r="295" spans="1:29" x14ac:dyDescent="0.25">
      <c r="A295">
        <v>80310014</v>
      </c>
      <c r="B295">
        <v>4</v>
      </c>
      <c r="C295">
        <v>8205</v>
      </c>
      <c r="D295" s="1">
        <v>7.4318999999999996E-2</v>
      </c>
      <c r="E295" s="1">
        <v>2.4385699999999998E-7</v>
      </c>
      <c r="F295" s="1">
        <v>3.8436799999999998E-5</v>
      </c>
      <c r="G295" s="1">
        <v>2.2910399999999998E-3</v>
      </c>
      <c r="H295" s="1">
        <v>3.6393100000000002E-5</v>
      </c>
      <c r="I295" s="1">
        <v>3.5960400000000002E-4</v>
      </c>
      <c r="J295" s="1">
        <v>2.9936399999999998E-2</v>
      </c>
      <c r="K295" s="1">
        <v>2.3696700000000001E-4</v>
      </c>
      <c r="L295" s="1">
        <v>9.2990300000000006E-6</v>
      </c>
      <c r="M295" s="1">
        <v>4.3670500000000001E-4</v>
      </c>
      <c r="N295" s="1">
        <v>1.9094099999999999E-2</v>
      </c>
      <c r="O295" s="1">
        <v>6.5764800000000004E-4</v>
      </c>
      <c r="P295" s="1">
        <v>4.0248200000000001E-3</v>
      </c>
      <c r="Q295" s="1">
        <v>7.0966800000000002E-3</v>
      </c>
      <c r="R295" s="1">
        <v>1.80328E-3</v>
      </c>
      <c r="S295" s="1">
        <v>6.5156199999999996E-6</v>
      </c>
      <c r="T295" s="1">
        <v>6.4957100000000002E-5</v>
      </c>
      <c r="U295" s="1">
        <v>6.8523100000000001E-4</v>
      </c>
      <c r="V295" s="1">
        <v>2.7215200000000001E-4</v>
      </c>
      <c r="W295" s="1">
        <v>3.6402500000000003E-4</v>
      </c>
      <c r="X295" s="1">
        <v>1.14212E-5</v>
      </c>
      <c r="Y295" s="1">
        <v>9.5877299999999998E-5</v>
      </c>
      <c r="Z295" s="1">
        <v>4.3600100000000001E-3</v>
      </c>
      <c r="AA295" s="1">
        <v>3.8925599999999999E-4</v>
      </c>
      <c r="AB295" s="1">
        <v>2.0479299999999999E-3</v>
      </c>
      <c r="AC295" t="str">
        <f t="shared" si="4"/>
        <v>80310014_8205</v>
      </c>
    </row>
    <row r="296" spans="1:29" x14ac:dyDescent="0.25">
      <c r="A296">
        <v>80310014</v>
      </c>
      <c r="B296">
        <v>5</v>
      </c>
      <c r="C296">
        <v>8165</v>
      </c>
      <c r="D296" s="1">
        <v>7.2686000000000001E-2</v>
      </c>
      <c r="E296" s="1">
        <v>2.83813E-6</v>
      </c>
      <c r="F296" s="1">
        <v>4.02272E-5</v>
      </c>
      <c r="G296" s="1">
        <v>3.4605500000000001E-4</v>
      </c>
      <c r="H296" s="1">
        <v>2.3034100000000001E-7</v>
      </c>
      <c r="I296" s="1">
        <v>3.17106E-4</v>
      </c>
      <c r="J296" s="1">
        <v>5.5696700000000002E-2</v>
      </c>
      <c r="K296" s="1">
        <v>5.2391299999999999E-6</v>
      </c>
      <c r="L296" s="1">
        <v>6.7908000000000001E-5</v>
      </c>
      <c r="M296" s="1">
        <v>3.4556300000000001E-4</v>
      </c>
      <c r="N296" s="1">
        <v>2.6397700000000001E-3</v>
      </c>
      <c r="O296" s="1">
        <v>2.0395799999999998E-6</v>
      </c>
      <c r="P296" s="1">
        <v>2.3827800000000001E-3</v>
      </c>
      <c r="Q296" s="1">
        <v>6.1134800000000001E-3</v>
      </c>
      <c r="R296" s="1">
        <v>3.50519E-3</v>
      </c>
      <c r="S296" s="1">
        <v>3.7064200000000003E-5</v>
      </c>
      <c r="T296" s="1">
        <v>1.91866E-5</v>
      </c>
      <c r="U296" s="1">
        <v>1.21242E-5</v>
      </c>
      <c r="V296" s="1">
        <v>1.9869500000000001E-6</v>
      </c>
      <c r="W296" s="1">
        <v>2.5189099999999999E-5</v>
      </c>
      <c r="X296" s="1">
        <v>8.1011899999999996E-5</v>
      </c>
      <c r="Y296" s="1">
        <v>6.4819600000000005E-5</v>
      </c>
      <c r="Z296" s="1">
        <v>5.8617100000000002E-4</v>
      </c>
      <c r="AA296" s="1">
        <v>2.1244700000000002E-6</v>
      </c>
      <c r="AB296" s="1">
        <v>3.9124299999999999E-4</v>
      </c>
      <c r="AC296" t="str">
        <f t="shared" si="4"/>
        <v>80310014_8165</v>
      </c>
    </row>
    <row r="297" spans="1:29" x14ac:dyDescent="0.25">
      <c r="A297">
        <v>80310014</v>
      </c>
      <c r="B297">
        <v>6</v>
      </c>
      <c r="C297">
        <v>8216</v>
      </c>
      <c r="D297" s="1">
        <v>7.2323899999999997E-2</v>
      </c>
      <c r="E297" s="1">
        <v>5.6443400000000004E-7</v>
      </c>
      <c r="F297" s="1">
        <v>3.5457299999999997E-5</v>
      </c>
      <c r="G297" s="1">
        <v>1.08012E-3</v>
      </c>
      <c r="H297" s="1">
        <v>4.3472400000000001E-5</v>
      </c>
      <c r="I297" s="1">
        <v>4.7236799999999997E-4</v>
      </c>
      <c r="J297" s="1">
        <v>2.9760999999999999E-2</v>
      </c>
      <c r="K297" s="1">
        <v>5.0871100000000002E-4</v>
      </c>
      <c r="L297" s="1">
        <v>6.4865999999999999E-5</v>
      </c>
      <c r="M297" s="1">
        <v>7.0209999999999999E-4</v>
      </c>
      <c r="N297" s="1">
        <v>1.30852E-2</v>
      </c>
      <c r="O297" s="1">
        <v>1.5559700000000001E-3</v>
      </c>
      <c r="P297" s="1">
        <v>7.3779099999999997E-3</v>
      </c>
      <c r="Q297" s="1">
        <v>5.5358600000000001E-3</v>
      </c>
      <c r="R297" s="1">
        <v>7.3798099999999997E-4</v>
      </c>
      <c r="S297" s="1">
        <v>3.6933300000000001E-5</v>
      </c>
      <c r="T297" s="1">
        <v>2.6936899999999999E-4</v>
      </c>
      <c r="U297" s="1">
        <v>6.9391099999999996E-4</v>
      </c>
      <c r="V297" s="1">
        <v>6.8446000000000002E-4</v>
      </c>
      <c r="W297" s="1">
        <v>1.19459E-4</v>
      </c>
      <c r="X297" s="1">
        <v>7.07229E-5</v>
      </c>
      <c r="Y297" s="1">
        <v>6.21102E-4</v>
      </c>
      <c r="Z297" s="1">
        <v>4.1826299999999997E-3</v>
      </c>
      <c r="AA297" s="1">
        <v>1.8238600000000001E-3</v>
      </c>
      <c r="AB297" s="1">
        <v>2.85988E-3</v>
      </c>
      <c r="AC297" t="str">
        <f t="shared" si="4"/>
        <v>80310014_8216</v>
      </c>
    </row>
    <row r="298" spans="1:29" x14ac:dyDescent="0.25">
      <c r="A298">
        <v>80310014</v>
      </c>
      <c r="B298">
        <v>7</v>
      </c>
      <c r="C298">
        <v>8116</v>
      </c>
      <c r="D298" s="1">
        <v>7.0246299999999998E-2</v>
      </c>
      <c r="E298" s="1">
        <v>1.86841E-6</v>
      </c>
      <c r="F298" s="1">
        <v>3.4237399999999999E-5</v>
      </c>
      <c r="G298" s="1">
        <v>8.8222999999999999E-5</v>
      </c>
      <c r="H298" s="1">
        <v>1.0422799999999999E-8</v>
      </c>
      <c r="I298" s="1">
        <v>4.8239600000000001E-4</v>
      </c>
      <c r="J298" s="1">
        <v>6.3836100000000007E-2</v>
      </c>
      <c r="K298" s="1">
        <v>4.8320399999999999E-5</v>
      </c>
      <c r="L298" s="1">
        <v>2.9912000000000001E-5</v>
      </c>
      <c r="M298" s="1">
        <v>1.6630799999999999E-4</v>
      </c>
      <c r="N298" s="1">
        <v>1.12977E-3</v>
      </c>
      <c r="O298" s="1">
        <v>8.8632799999999999E-8</v>
      </c>
      <c r="P298" s="1">
        <v>1.83779E-3</v>
      </c>
      <c r="Q298" s="1">
        <v>9.8026899999999998E-4</v>
      </c>
      <c r="R298" s="1">
        <v>3.6875500000000002E-4</v>
      </c>
      <c r="S298" s="1">
        <v>2.4888500000000001E-5</v>
      </c>
      <c r="T298" s="1">
        <v>1.1237E-4</v>
      </c>
      <c r="U298" s="1">
        <v>4.18725E-4</v>
      </c>
      <c r="V298" s="1">
        <v>9.4847800000000006E-8</v>
      </c>
      <c r="W298" s="1">
        <v>1.49827E-5</v>
      </c>
      <c r="X298" s="1">
        <v>3.9617699999999998E-5</v>
      </c>
      <c r="Y298" s="1">
        <v>1.2116999999999999E-4</v>
      </c>
      <c r="Z298" s="1">
        <v>2.7371900000000001E-4</v>
      </c>
      <c r="AA298" s="1">
        <v>1.1060799999999999E-7</v>
      </c>
      <c r="AB298" s="1">
        <v>2.3655799999999999E-4</v>
      </c>
      <c r="AC298" t="str">
        <f t="shared" si="4"/>
        <v>80310014_8116</v>
      </c>
    </row>
    <row r="299" spans="1:29" x14ac:dyDescent="0.25">
      <c r="A299">
        <v>80310014</v>
      </c>
      <c r="B299">
        <v>8</v>
      </c>
      <c r="C299">
        <v>8201</v>
      </c>
      <c r="D299" s="1">
        <v>7.0152999999999993E-2</v>
      </c>
      <c r="E299" s="1">
        <v>3.9594199999999999E-7</v>
      </c>
      <c r="F299" s="1">
        <v>1.3773299999999999E-4</v>
      </c>
      <c r="G299" s="1">
        <v>1.49248E-3</v>
      </c>
      <c r="H299" s="1">
        <v>1.2962E-6</v>
      </c>
      <c r="I299" s="1">
        <v>1.34788E-4</v>
      </c>
      <c r="J299" s="1">
        <v>4.1709400000000001E-2</v>
      </c>
      <c r="K299" s="1">
        <v>1.1076199999999999E-3</v>
      </c>
      <c r="L299" s="1">
        <v>1.8272300000000001E-5</v>
      </c>
      <c r="M299" s="1">
        <v>1.5325E-3</v>
      </c>
      <c r="N299" s="1">
        <v>1.1424999999999999E-2</v>
      </c>
      <c r="O299" s="1">
        <v>1.9593E-5</v>
      </c>
      <c r="P299" s="1">
        <v>2.2436299999999999E-3</v>
      </c>
      <c r="Q299" s="1">
        <v>2.06266E-3</v>
      </c>
      <c r="R299" s="1">
        <v>1.13879E-4</v>
      </c>
      <c r="S299" s="1">
        <v>8.8494099999999994E-6</v>
      </c>
      <c r="T299" s="1">
        <v>1.06996E-3</v>
      </c>
      <c r="U299" s="1">
        <v>1.0723200000000001E-3</v>
      </c>
      <c r="V299" s="1">
        <v>1.1433999999999999E-5</v>
      </c>
      <c r="W299" s="1">
        <v>2.0164099999999999E-5</v>
      </c>
      <c r="X299" s="1">
        <v>1.1165800000000001E-5</v>
      </c>
      <c r="Y299" s="1">
        <v>1.5769600000000001E-3</v>
      </c>
      <c r="Z299" s="1">
        <v>3.8423799999999998E-3</v>
      </c>
      <c r="AA299" s="1">
        <v>2.5418600000000001E-5</v>
      </c>
      <c r="AB299" s="1">
        <v>5.1521E-4</v>
      </c>
      <c r="AC299" t="str">
        <f t="shared" si="4"/>
        <v>80310014_8201</v>
      </c>
    </row>
    <row r="300" spans="1:29" x14ac:dyDescent="0.25">
      <c r="A300">
        <v>80310014</v>
      </c>
      <c r="B300">
        <v>9</v>
      </c>
      <c r="C300">
        <v>8108</v>
      </c>
      <c r="D300" s="1">
        <v>6.9581500000000004E-2</v>
      </c>
      <c r="E300" s="1">
        <v>5.8547600000000002E-5</v>
      </c>
      <c r="F300" s="1">
        <v>2.5617700000000002E-6</v>
      </c>
      <c r="G300" s="1">
        <v>7.2604099999999997E-4</v>
      </c>
      <c r="H300" s="1">
        <v>1.2937E-8</v>
      </c>
      <c r="I300" s="1">
        <v>4.5992100000000002E-4</v>
      </c>
      <c r="J300" s="1">
        <v>5.7820099999999999E-2</v>
      </c>
      <c r="K300" s="1">
        <v>3.1993799999999999E-5</v>
      </c>
      <c r="L300" s="1">
        <v>9.0396400000000005E-4</v>
      </c>
      <c r="M300" s="1">
        <v>1.68532E-5</v>
      </c>
      <c r="N300" s="1">
        <v>2.9562099999999999E-3</v>
      </c>
      <c r="O300" s="1">
        <v>1.19566E-7</v>
      </c>
      <c r="P300" s="1">
        <v>2.3672799999999998E-3</v>
      </c>
      <c r="Q300" s="1">
        <v>1.0887E-3</v>
      </c>
      <c r="R300" s="1">
        <v>7.0235000000000002E-4</v>
      </c>
      <c r="S300" s="1">
        <v>4.10142E-4</v>
      </c>
      <c r="T300" s="1">
        <v>8.6059800000000006E-6</v>
      </c>
      <c r="U300" s="1">
        <v>4.4541399999999999E-4</v>
      </c>
      <c r="V300" s="1">
        <v>2.3771999999999999E-7</v>
      </c>
      <c r="W300" s="1">
        <v>6.3274900000000001E-6</v>
      </c>
      <c r="X300" s="1">
        <v>4.5369799999999999E-4</v>
      </c>
      <c r="Y300" s="1">
        <v>7.8741800000000002E-6</v>
      </c>
      <c r="Z300" s="1">
        <v>6.3303399999999998E-4</v>
      </c>
      <c r="AA300" s="1">
        <v>7.5689099999999997E-7</v>
      </c>
      <c r="AB300" s="1">
        <v>4.8078500000000001E-4</v>
      </c>
      <c r="AC300" t="str">
        <f t="shared" si="4"/>
        <v>80310014_8108</v>
      </c>
    </row>
    <row r="301" spans="1:29" x14ac:dyDescent="0.25">
      <c r="A301">
        <v>80310014</v>
      </c>
      <c r="B301">
        <v>10</v>
      </c>
      <c r="C301">
        <v>8217</v>
      </c>
      <c r="D301" s="1">
        <v>6.9542400000000004E-2</v>
      </c>
      <c r="E301" s="1">
        <v>4.5831900000000002E-7</v>
      </c>
      <c r="F301" s="1">
        <v>6.5188600000000001E-5</v>
      </c>
      <c r="G301" s="1">
        <v>1.6012999999999999E-3</v>
      </c>
      <c r="H301" s="1">
        <v>2.1348900000000002E-5</v>
      </c>
      <c r="I301" s="1">
        <v>6.1916100000000002E-4</v>
      </c>
      <c r="J301" s="1">
        <v>2.84576E-2</v>
      </c>
      <c r="K301" s="1">
        <v>3.26843E-4</v>
      </c>
      <c r="L301" s="1">
        <v>3.3351900000000002E-5</v>
      </c>
      <c r="M301" s="1">
        <v>1.0395300000000001E-3</v>
      </c>
      <c r="N301" s="1">
        <v>1.4799100000000001E-2</v>
      </c>
      <c r="O301" s="1">
        <v>6.2494500000000001E-4</v>
      </c>
      <c r="P301" s="1">
        <v>8.0088599999999996E-3</v>
      </c>
      <c r="Q301" s="1">
        <v>4.6617300000000002E-3</v>
      </c>
      <c r="R301" s="1">
        <v>9.1330600000000001E-4</v>
      </c>
      <c r="S301" s="1">
        <v>2.0397299999999999E-5</v>
      </c>
      <c r="T301" s="1">
        <v>5.66662E-4</v>
      </c>
      <c r="U301" s="1">
        <v>5.2898699999999997E-4</v>
      </c>
      <c r="V301" s="1">
        <v>2.2398000000000001E-4</v>
      </c>
      <c r="W301" s="1">
        <v>1.02729E-4</v>
      </c>
      <c r="X301" s="1">
        <v>3.5844199999999998E-5</v>
      </c>
      <c r="Y301" s="1">
        <v>9.2923799999999998E-4</v>
      </c>
      <c r="Z301" s="1">
        <v>3.6590899999999998E-3</v>
      </c>
      <c r="AA301" s="1">
        <v>3.2787300000000001E-4</v>
      </c>
      <c r="AB301" s="1">
        <v>1.9748399999999998E-3</v>
      </c>
      <c r="AC301" t="str">
        <f t="shared" si="4"/>
        <v>80310014_8217</v>
      </c>
    </row>
    <row r="302" spans="1:29" x14ac:dyDescent="0.25">
      <c r="A302">
        <v>80310025</v>
      </c>
      <c r="B302">
        <v>1</v>
      </c>
      <c r="C302">
        <v>8192</v>
      </c>
      <c r="D302" s="1">
        <v>7.1980799999999998E-2</v>
      </c>
      <c r="E302" s="1">
        <v>9.01845E-6</v>
      </c>
      <c r="F302" s="1">
        <v>2.1052000000000001E-4</v>
      </c>
      <c r="G302" s="1">
        <v>1.3681699999999999E-3</v>
      </c>
      <c r="H302" s="1">
        <v>2.8669900000000002E-7</v>
      </c>
      <c r="I302" s="1">
        <v>1.7736E-4</v>
      </c>
      <c r="J302" s="1">
        <v>4.4151700000000002E-2</v>
      </c>
      <c r="K302" s="1">
        <v>1.48078E-4</v>
      </c>
      <c r="L302" s="1">
        <v>4.6561200000000001E-4</v>
      </c>
      <c r="M302" s="1">
        <v>1.66793E-3</v>
      </c>
      <c r="N302" s="1">
        <v>1.2722799999999999E-2</v>
      </c>
      <c r="O302" s="1">
        <v>3.6511300000000001E-6</v>
      </c>
      <c r="P302" s="1">
        <v>1.27859E-3</v>
      </c>
      <c r="Q302" s="1">
        <v>1.3216E-3</v>
      </c>
      <c r="R302" s="1">
        <v>7.2037600000000001E-6</v>
      </c>
      <c r="S302" s="1">
        <v>3.1516399999999999E-4</v>
      </c>
      <c r="T302" s="1">
        <v>8.5873600000000003E-4</v>
      </c>
      <c r="U302" s="1">
        <v>1.70958E-3</v>
      </c>
      <c r="V302" s="1">
        <v>6.0569200000000001E-6</v>
      </c>
      <c r="W302" s="1">
        <v>2.1213199999999999E-5</v>
      </c>
      <c r="X302" s="1">
        <v>7.3685199999999997E-4</v>
      </c>
      <c r="Y302" s="1">
        <v>1.17881E-3</v>
      </c>
      <c r="Z302" s="1">
        <v>3.4140799999999999E-3</v>
      </c>
      <c r="AA302" s="1">
        <v>6.1668500000000001E-6</v>
      </c>
      <c r="AB302" s="1">
        <v>2.0154600000000001E-4</v>
      </c>
      <c r="AC302" t="str">
        <f t="shared" si="4"/>
        <v>80310025_8192</v>
      </c>
    </row>
    <row r="303" spans="1:29" x14ac:dyDescent="0.25">
      <c r="A303">
        <v>80310025</v>
      </c>
      <c r="B303">
        <v>2</v>
      </c>
      <c r="C303">
        <v>8128</v>
      </c>
      <c r="D303" s="1">
        <v>7.1769399999999997E-2</v>
      </c>
      <c r="E303" s="1">
        <v>5.63405E-5</v>
      </c>
      <c r="F303" s="1">
        <v>1.78114E-4</v>
      </c>
      <c r="G303" s="1">
        <v>3.26699E-3</v>
      </c>
      <c r="H303" s="1">
        <v>6.0826300000000004E-6</v>
      </c>
      <c r="I303" s="1">
        <v>4.3888100000000002E-4</v>
      </c>
      <c r="J303" s="1">
        <v>4.0560600000000002E-2</v>
      </c>
      <c r="K303" s="1">
        <v>5.7238799999999998E-5</v>
      </c>
      <c r="L303" s="1">
        <v>1.2599600000000001E-3</v>
      </c>
      <c r="M303" s="1">
        <v>8.5046899999999996E-4</v>
      </c>
      <c r="N303" s="1">
        <v>9.9736700000000005E-3</v>
      </c>
      <c r="O303" s="1">
        <v>6.3952800000000002E-5</v>
      </c>
      <c r="P303" s="1">
        <v>3.6547799999999998E-3</v>
      </c>
      <c r="Q303" s="1">
        <v>1.83639E-3</v>
      </c>
      <c r="R303" s="1">
        <v>4.5082500000000002E-4</v>
      </c>
      <c r="S303" s="1">
        <v>7.0769500000000005E-4</v>
      </c>
      <c r="T303" s="1">
        <v>1.7617699999999999E-4</v>
      </c>
      <c r="U303" s="1">
        <v>2.58238E-3</v>
      </c>
      <c r="V303" s="1">
        <v>6.3260299999999995E-5</v>
      </c>
      <c r="W303" s="1">
        <v>1.43571E-4</v>
      </c>
      <c r="X303" s="1">
        <v>1.50741E-3</v>
      </c>
      <c r="Y303" s="1">
        <v>6.0928200000000005E-4</v>
      </c>
      <c r="Z303" s="1">
        <v>2.2454900000000002E-3</v>
      </c>
      <c r="AA303" s="1">
        <v>9.7017399999999997E-5</v>
      </c>
      <c r="AB303" s="1">
        <v>9.8278499999999991E-4</v>
      </c>
      <c r="AC303" t="str">
        <f t="shared" si="4"/>
        <v>80310025_8128</v>
      </c>
    </row>
    <row r="304" spans="1:29" x14ac:dyDescent="0.25">
      <c r="A304">
        <v>80310025</v>
      </c>
      <c r="B304">
        <v>3</v>
      </c>
      <c r="C304">
        <v>8197</v>
      </c>
      <c r="D304" s="1">
        <v>6.9891900000000007E-2</v>
      </c>
      <c r="E304" s="1">
        <v>2.18474E-5</v>
      </c>
      <c r="F304" s="1">
        <v>1.81204E-4</v>
      </c>
      <c r="G304" s="1">
        <v>1.4970599999999999E-3</v>
      </c>
      <c r="H304" s="1">
        <v>3.4888700000000002E-6</v>
      </c>
      <c r="I304" s="1">
        <v>3.7457199999999999E-4</v>
      </c>
      <c r="J304" s="1">
        <v>3.57267E-2</v>
      </c>
      <c r="K304" s="1">
        <v>1.9125100000000001E-3</v>
      </c>
      <c r="L304" s="1">
        <v>1.04798E-3</v>
      </c>
      <c r="M304" s="1">
        <v>1.0751599999999999E-3</v>
      </c>
      <c r="N304" s="1">
        <v>1.19985E-2</v>
      </c>
      <c r="O304" s="1">
        <v>5.6407699999999999E-5</v>
      </c>
      <c r="P304" s="1">
        <v>2.9212399999999999E-3</v>
      </c>
      <c r="Q304" s="1">
        <v>1.82687E-3</v>
      </c>
      <c r="R304" s="1">
        <v>1.03601E-4</v>
      </c>
      <c r="S304" s="1">
        <v>6.6617300000000005E-4</v>
      </c>
      <c r="T304" s="1">
        <v>4.4789800000000001E-4</v>
      </c>
      <c r="U304" s="1">
        <v>2.1503799999999999E-3</v>
      </c>
      <c r="V304" s="1">
        <v>3.4134799999999997E-5</v>
      </c>
      <c r="W304" s="1">
        <v>2.0917500000000001E-5</v>
      </c>
      <c r="X304" s="1">
        <v>2.2306000000000001E-3</v>
      </c>
      <c r="Y304" s="1">
        <v>4.9580700000000002E-4</v>
      </c>
      <c r="Z304" s="1">
        <v>4.5005799999999997E-3</v>
      </c>
      <c r="AA304" s="1">
        <v>6.4553000000000003E-5</v>
      </c>
      <c r="AB304" s="1">
        <v>5.3376499999999996E-4</v>
      </c>
      <c r="AC304" t="str">
        <f t="shared" si="4"/>
        <v>80310025_8197</v>
      </c>
    </row>
    <row r="305" spans="1:29" x14ac:dyDescent="0.25">
      <c r="A305">
        <v>80310025</v>
      </c>
      <c r="B305">
        <v>4</v>
      </c>
      <c r="C305">
        <v>8165</v>
      </c>
      <c r="D305" s="1">
        <v>6.8600999999999995E-2</v>
      </c>
      <c r="E305" s="1">
        <v>2.8930099999999999E-6</v>
      </c>
      <c r="F305" s="1">
        <v>4.4123799999999999E-5</v>
      </c>
      <c r="G305" s="1">
        <v>3.8417300000000002E-4</v>
      </c>
      <c r="H305" s="1">
        <v>2.2753800000000001E-7</v>
      </c>
      <c r="I305" s="1">
        <v>3.0799700000000001E-4</v>
      </c>
      <c r="J305" s="1">
        <v>5.2079300000000002E-2</v>
      </c>
      <c r="K305" s="1">
        <v>5.1416900000000004E-6</v>
      </c>
      <c r="L305" s="1">
        <v>6.6003199999999999E-5</v>
      </c>
      <c r="M305" s="1">
        <v>3.5366800000000002E-4</v>
      </c>
      <c r="N305" s="1">
        <v>2.7994600000000001E-3</v>
      </c>
      <c r="O305" s="1">
        <v>2.0012099999999999E-6</v>
      </c>
      <c r="P305" s="1">
        <v>2.25362E-3</v>
      </c>
      <c r="Q305" s="1">
        <v>5.8131600000000004E-3</v>
      </c>
      <c r="R305" s="1">
        <v>3.3303299999999998E-3</v>
      </c>
      <c r="S305" s="1">
        <v>3.7339999999999998E-5</v>
      </c>
      <c r="T305" s="1">
        <v>2.14871E-5</v>
      </c>
      <c r="U305" s="1">
        <v>1.1658099999999999E-5</v>
      </c>
      <c r="V305" s="1">
        <v>1.9668500000000001E-6</v>
      </c>
      <c r="W305" s="1">
        <v>2.4505700000000002E-5</v>
      </c>
      <c r="X305" s="1">
        <v>7.6098099999999996E-5</v>
      </c>
      <c r="Y305" s="1">
        <v>6.8642700000000006E-5</v>
      </c>
      <c r="Z305" s="1">
        <v>5.4369300000000004E-4</v>
      </c>
      <c r="AA305" s="1">
        <v>2.0984600000000001E-6</v>
      </c>
      <c r="AB305" s="1">
        <v>3.7139999999999997E-4</v>
      </c>
      <c r="AC305" t="str">
        <f t="shared" si="4"/>
        <v>80310025_8165</v>
      </c>
    </row>
    <row r="306" spans="1:29" x14ac:dyDescent="0.25">
      <c r="A306">
        <v>80310025</v>
      </c>
      <c r="B306">
        <v>5</v>
      </c>
      <c r="C306">
        <v>8216</v>
      </c>
      <c r="D306" s="1">
        <v>6.8327100000000002E-2</v>
      </c>
      <c r="E306" s="1">
        <v>5.4108399999999998E-7</v>
      </c>
      <c r="F306" s="1">
        <v>3.32739E-5</v>
      </c>
      <c r="G306" s="1">
        <v>1.0165E-3</v>
      </c>
      <c r="H306" s="1">
        <v>4.1508899999999998E-5</v>
      </c>
      <c r="I306" s="1">
        <v>4.41094E-4</v>
      </c>
      <c r="J306" s="1">
        <v>2.8344299999999999E-2</v>
      </c>
      <c r="K306" s="1">
        <v>4.8906799999999995E-4</v>
      </c>
      <c r="L306" s="1">
        <v>6.3178700000000005E-5</v>
      </c>
      <c r="M306" s="1">
        <v>6.65282E-4</v>
      </c>
      <c r="N306" s="1">
        <v>1.24207E-2</v>
      </c>
      <c r="O306" s="1">
        <v>1.51104E-3</v>
      </c>
      <c r="P306" s="1">
        <v>6.9345500000000003E-3</v>
      </c>
      <c r="Q306" s="1">
        <v>5.2850500000000003E-3</v>
      </c>
      <c r="R306" s="1">
        <v>6.9300199999999996E-4</v>
      </c>
      <c r="S306" s="1">
        <v>3.5889500000000003E-5</v>
      </c>
      <c r="T306" s="1">
        <v>2.5555599999999999E-4</v>
      </c>
      <c r="U306" s="1">
        <v>6.3824200000000002E-4</v>
      </c>
      <c r="V306" s="1">
        <v>6.6603699999999997E-4</v>
      </c>
      <c r="W306" s="1">
        <v>1.1352400000000001E-4</v>
      </c>
      <c r="X306" s="1">
        <v>6.9007399999999999E-5</v>
      </c>
      <c r="Y306" s="1">
        <v>5.8923700000000005E-4</v>
      </c>
      <c r="Z306" s="1">
        <v>3.5386699999999998E-3</v>
      </c>
      <c r="AA306" s="1">
        <v>1.7846699999999999E-3</v>
      </c>
      <c r="AB306" s="1">
        <v>2.6971299999999998E-3</v>
      </c>
      <c r="AC306" t="str">
        <f t="shared" si="4"/>
        <v>80310025_8216</v>
      </c>
    </row>
    <row r="307" spans="1:29" x14ac:dyDescent="0.25">
      <c r="A307">
        <v>80310025</v>
      </c>
      <c r="B307">
        <v>6</v>
      </c>
      <c r="C307">
        <v>8201</v>
      </c>
      <c r="D307" s="1">
        <v>6.62523E-2</v>
      </c>
      <c r="E307" s="1">
        <v>3.7483399999999998E-7</v>
      </c>
      <c r="F307" s="1">
        <v>1.3172999999999999E-4</v>
      </c>
      <c r="G307" s="1">
        <v>1.3831500000000001E-3</v>
      </c>
      <c r="H307" s="1">
        <v>1.2115899999999999E-6</v>
      </c>
      <c r="I307" s="1">
        <v>1.2801300000000001E-4</v>
      </c>
      <c r="J307" s="1">
        <v>3.9689700000000001E-2</v>
      </c>
      <c r="K307" s="1">
        <v>1.06594E-3</v>
      </c>
      <c r="L307" s="1">
        <v>1.8588099999999999E-5</v>
      </c>
      <c r="M307" s="1">
        <v>1.4799699999999999E-3</v>
      </c>
      <c r="N307" s="1">
        <v>1.06242E-2</v>
      </c>
      <c r="O307" s="1">
        <v>1.8644999999999999E-5</v>
      </c>
      <c r="P307" s="1">
        <v>2.1531900000000001E-3</v>
      </c>
      <c r="Q307" s="1">
        <v>1.9816500000000002E-3</v>
      </c>
      <c r="R307" s="1">
        <v>1.08781E-4</v>
      </c>
      <c r="S307" s="1">
        <v>9.0246100000000007E-6</v>
      </c>
      <c r="T307" s="1">
        <v>1.03594E-3</v>
      </c>
      <c r="U307" s="1">
        <v>9.2016000000000005E-4</v>
      </c>
      <c r="V307" s="1">
        <v>1.0814300000000001E-5</v>
      </c>
      <c r="W307" s="1">
        <v>1.91417E-5</v>
      </c>
      <c r="X307" s="1">
        <v>1.07944E-5</v>
      </c>
      <c r="Y307" s="1">
        <v>1.5097699999999999E-3</v>
      </c>
      <c r="Z307" s="1">
        <v>3.4322799999999998E-3</v>
      </c>
      <c r="AA307" s="1">
        <v>2.4224699999999999E-5</v>
      </c>
      <c r="AB307" s="1">
        <v>4.9510799999999996E-4</v>
      </c>
      <c r="AC307" t="str">
        <f t="shared" si="4"/>
        <v>80310025_8201</v>
      </c>
    </row>
    <row r="308" spans="1:29" x14ac:dyDescent="0.25">
      <c r="A308">
        <v>80310025</v>
      </c>
      <c r="B308">
        <v>7</v>
      </c>
      <c r="C308">
        <v>8205</v>
      </c>
      <c r="D308" s="1">
        <v>6.61331E-2</v>
      </c>
      <c r="E308" s="1">
        <v>2.26694E-7</v>
      </c>
      <c r="F308" s="1">
        <v>3.48933E-5</v>
      </c>
      <c r="G308" s="1">
        <v>2.2142300000000002E-3</v>
      </c>
      <c r="H308" s="1">
        <v>3.4749699999999997E-5</v>
      </c>
      <c r="I308" s="1">
        <v>3.3045299999999998E-4</v>
      </c>
      <c r="J308" s="1">
        <v>2.6184099999999998E-2</v>
      </c>
      <c r="K308" s="1">
        <v>2.1452900000000001E-4</v>
      </c>
      <c r="L308" s="1">
        <v>8.4632799999999994E-6</v>
      </c>
      <c r="M308" s="1">
        <v>3.8684800000000002E-4</v>
      </c>
      <c r="N308" s="1">
        <v>1.7024999999999998E-2</v>
      </c>
      <c r="O308" s="1">
        <v>6.1224399999999996E-4</v>
      </c>
      <c r="P308" s="1">
        <v>3.5890800000000001E-3</v>
      </c>
      <c r="Q308" s="1">
        <v>6.2939299999999997E-3</v>
      </c>
      <c r="R308" s="1">
        <v>1.5817299999999999E-3</v>
      </c>
      <c r="S308" s="1">
        <v>5.9764899999999996E-6</v>
      </c>
      <c r="T308" s="1">
        <v>6.0355700000000002E-5</v>
      </c>
      <c r="U308" s="1">
        <v>6.3359699999999996E-4</v>
      </c>
      <c r="V308" s="1">
        <v>2.6017100000000001E-4</v>
      </c>
      <c r="W308" s="1">
        <v>3.3344599999999999E-4</v>
      </c>
      <c r="X308" s="1">
        <v>1.0303500000000001E-5</v>
      </c>
      <c r="Y308" s="1">
        <v>8.6006699999999998E-5</v>
      </c>
      <c r="Z308" s="1">
        <v>4.0920799999999997E-3</v>
      </c>
      <c r="AA308" s="1">
        <v>3.5840999999999998E-4</v>
      </c>
      <c r="AB308" s="1">
        <v>1.78224E-3</v>
      </c>
      <c r="AC308" t="str">
        <f t="shared" si="4"/>
        <v>80310025_8205</v>
      </c>
    </row>
    <row r="309" spans="1:29" x14ac:dyDescent="0.25">
      <c r="A309">
        <v>80310025</v>
      </c>
      <c r="B309">
        <v>8</v>
      </c>
      <c r="C309">
        <v>8232</v>
      </c>
      <c r="D309" s="1">
        <v>6.5947000000000006E-2</v>
      </c>
      <c r="E309" s="1">
        <v>1.08597E-5</v>
      </c>
      <c r="F309" s="1">
        <v>2.3921500000000001E-5</v>
      </c>
      <c r="G309" s="1">
        <v>1.2571399999999999E-3</v>
      </c>
      <c r="H309" s="1">
        <v>9.0953000000000008E-6</v>
      </c>
      <c r="I309" s="1">
        <v>3.1235200000000001E-4</v>
      </c>
      <c r="J309" s="1">
        <v>3.5375799999999999E-2</v>
      </c>
      <c r="K309" s="1">
        <v>1.40273E-4</v>
      </c>
      <c r="L309" s="1">
        <v>9.8855800000000006E-4</v>
      </c>
      <c r="M309" s="1">
        <v>1.98419E-4</v>
      </c>
      <c r="N309" s="1">
        <v>1.12076E-2</v>
      </c>
      <c r="O309" s="1">
        <v>1.7071499999999999E-4</v>
      </c>
      <c r="P309" s="1">
        <v>3.80167E-3</v>
      </c>
      <c r="Q309" s="1">
        <v>4.1387100000000003E-3</v>
      </c>
      <c r="R309" s="1">
        <v>6.1215499999999997E-4</v>
      </c>
      <c r="S309" s="1">
        <v>2.4706199999999999E-4</v>
      </c>
      <c r="T309" s="1">
        <v>6.50024E-5</v>
      </c>
      <c r="U309" s="1">
        <v>9.57244E-4</v>
      </c>
      <c r="V309" s="1">
        <v>9.2133599999999995E-5</v>
      </c>
      <c r="W309" s="1">
        <v>6.2174500000000005E-4</v>
      </c>
      <c r="X309" s="1">
        <v>5.0615999999999996E-4</v>
      </c>
      <c r="Y309" s="1">
        <v>1.84585E-4</v>
      </c>
      <c r="Z309" s="1">
        <v>3.1039399999999999E-3</v>
      </c>
      <c r="AA309" s="1">
        <v>1.1311000000000001E-4</v>
      </c>
      <c r="AB309" s="1">
        <v>1.80872E-3</v>
      </c>
      <c r="AC309" t="str">
        <f t="shared" si="4"/>
        <v>80310025_8232</v>
      </c>
    </row>
    <row r="310" spans="1:29" x14ac:dyDescent="0.25">
      <c r="A310">
        <v>80310025</v>
      </c>
      <c r="B310">
        <v>9</v>
      </c>
      <c r="C310">
        <v>8217</v>
      </c>
      <c r="D310" s="1">
        <v>6.5807699999999997E-2</v>
      </c>
      <c r="E310" s="1">
        <v>4.5143499999999999E-7</v>
      </c>
      <c r="F310" s="1">
        <v>6.3167800000000002E-5</v>
      </c>
      <c r="G310" s="1">
        <v>1.7351599999999999E-3</v>
      </c>
      <c r="H310" s="1">
        <v>2.1315399999999999E-5</v>
      </c>
      <c r="I310" s="1">
        <v>5.9710399999999999E-4</v>
      </c>
      <c r="J310" s="1">
        <v>2.6001699999999999E-2</v>
      </c>
      <c r="K310" s="1">
        <v>3.0382E-4</v>
      </c>
      <c r="L310" s="1">
        <v>3.0527700000000003E-5</v>
      </c>
      <c r="M310" s="1">
        <v>9.8929399999999994E-4</v>
      </c>
      <c r="N310" s="1">
        <v>1.45775E-2</v>
      </c>
      <c r="O310" s="1">
        <v>5.8380200000000002E-4</v>
      </c>
      <c r="P310" s="1">
        <v>7.5114200000000004E-3</v>
      </c>
      <c r="Q310" s="1">
        <v>4.33417E-3</v>
      </c>
      <c r="R310" s="1">
        <v>8.4938500000000003E-4</v>
      </c>
      <c r="S310" s="1">
        <v>1.9083200000000001E-5</v>
      </c>
      <c r="T310" s="1">
        <v>5.3972899999999997E-4</v>
      </c>
      <c r="U310" s="1">
        <v>4.9392499999999998E-4</v>
      </c>
      <c r="V310" s="1">
        <v>2.1221200000000001E-4</v>
      </c>
      <c r="W310" s="1">
        <v>9.6825100000000002E-5</v>
      </c>
      <c r="X310" s="1">
        <v>3.2835800000000002E-5</v>
      </c>
      <c r="Y310" s="1">
        <v>8.6852299999999995E-4</v>
      </c>
      <c r="Z310" s="1">
        <v>3.7935299999999998E-3</v>
      </c>
      <c r="AA310" s="1">
        <v>3.1092400000000002E-4</v>
      </c>
      <c r="AB310" s="1">
        <v>1.84121E-3</v>
      </c>
      <c r="AC310" t="str">
        <f t="shared" si="4"/>
        <v>80310025_8217</v>
      </c>
    </row>
    <row r="311" spans="1:29" x14ac:dyDescent="0.25">
      <c r="A311">
        <v>80310025</v>
      </c>
      <c r="B311">
        <v>10</v>
      </c>
      <c r="C311">
        <v>8116</v>
      </c>
      <c r="D311" s="1">
        <v>6.5787100000000001E-2</v>
      </c>
      <c r="E311" s="1">
        <v>1.8448300000000001E-6</v>
      </c>
      <c r="F311" s="1">
        <v>3.1684699999999998E-5</v>
      </c>
      <c r="G311" s="1">
        <v>1.02087E-4</v>
      </c>
      <c r="H311" s="1">
        <v>1.00196E-8</v>
      </c>
      <c r="I311" s="1">
        <v>4.5016899999999999E-4</v>
      </c>
      <c r="J311" s="1">
        <v>5.98647E-2</v>
      </c>
      <c r="K311" s="1">
        <v>4.2293899999999998E-5</v>
      </c>
      <c r="L311" s="1">
        <v>2.79646E-5</v>
      </c>
      <c r="M311" s="1">
        <v>1.5173199999999999E-4</v>
      </c>
      <c r="N311" s="1">
        <v>1.0566200000000001E-3</v>
      </c>
      <c r="O311" s="1">
        <v>8.82532E-8</v>
      </c>
      <c r="P311" s="1">
        <v>1.70553E-3</v>
      </c>
      <c r="Q311" s="1">
        <v>9.0480499999999995E-4</v>
      </c>
      <c r="R311" s="1">
        <v>3.4171800000000002E-4</v>
      </c>
      <c r="S311" s="1">
        <v>2.4623299999999999E-5</v>
      </c>
      <c r="T311" s="1">
        <v>9.5429700000000006E-5</v>
      </c>
      <c r="U311" s="1">
        <v>3.6182E-4</v>
      </c>
      <c r="V311" s="1">
        <v>9.16497E-8</v>
      </c>
      <c r="W311" s="1">
        <v>1.4032900000000001E-5</v>
      </c>
      <c r="X311" s="1">
        <v>3.7407299999999997E-5</v>
      </c>
      <c r="Y311" s="1">
        <v>1.03205E-4</v>
      </c>
      <c r="Z311" s="1">
        <v>2.47951E-4</v>
      </c>
      <c r="AA311" s="1">
        <v>1.0849E-7</v>
      </c>
      <c r="AB311" s="1">
        <v>2.2118300000000001E-4</v>
      </c>
      <c r="AC311" t="str">
        <f t="shared" si="4"/>
        <v>80310025_8116</v>
      </c>
    </row>
    <row r="312" spans="1:29" x14ac:dyDescent="0.25">
      <c r="A312">
        <v>80310026</v>
      </c>
      <c r="B312">
        <v>1</v>
      </c>
      <c r="C312">
        <v>8128</v>
      </c>
      <c r="D312" s="1">
        <v>7.0416599999999996E-2</v>
      </c>
      <c r="E312" s="1">
        <v>5.6169599999999998E-5</v>
      </c>
      <c r="F312" s="1">
        <v>1.7549899999999999E-4</v>
      </c>
      <c r="G312" s="1">
        <v>3.1609199999999998E-3</v>
      </c>
      <c r="H312" s="1">
        <v>6.1886399999999998E-6</v>
      </c>
      <c r="I312" s="1">
        <v>4.39462E-4</v>
      </c>
      <c r="J312" s="1">
        <v>3.9702500000000002E-2</v>
      </c>
      <c r="K312" s="1">
        <v>5.9110600000000003E-5</v>
      </c>
      <c r="L312" s="1">
        <v>1.25343E-3</v>
      </c>
      <c r="M312" s="1">
        <v>8.2516100000000004E-4</v>
      </c>
      <c r="N312" s="1">
        <v>9.4170399999999998E-3</v>
      </c>
      <c r="O312" s="1">
        <v>6.5676100000000006E-5</v>
      </c>
      <c r="P312" s="1">
        <v>3.65709E-3</v>
      </c>
      <c r="Q312" s="1">
        <v>1.7725099999999999E-3</v>
      </c>
      <c r="R312" s="1">
        <v>4.47859E-4</v>
      </c>
      <c r="S312" s="1">
        <v>7.1611400000000001E-4</v>
      </c>
      <c r="T312" s="1">
        <v>1.72323E-4</v>
      </c>
      <c r="U312" s="1">
        <v>2.7349100000000001E-3</v>
      </c>
      <c r="V312" s="1">
        <v>6.1835599999999995E-5</v>
      </c>
      <c r="W312" s="1">
        <v>1.55561E-4</v>
      </c>
      <c r="X312" s="1">
        <v>1.4924300000000001E-3</v>
      </c>
      <c r="Y312" s="1">
        <v>5.9130999999999995E-4</v>
      </c>
      <c r="Z312" s="1">
        <v>2.37988E-3</v>
      </c>
      <c r="AA312" s="1">
        <v>9.0817700000000003E-5</v>
      </c>
      <c r="AB312" s="1">
        <v>9.8277999999999994E-4</v>
      </c>
      <c r="AC312" t="str">
        <f t="shared" si="4"/>
        <v>80310026_8128</v>
      </c>
    </row>
    <row r="313" spans="1:29" x14ac:dyDescent="0.25">
      <c r="A313">
        <v>80310026</v>
      </c>
      <c r="B313">
        <v>2</v>
      </c>
      <c r="C313">
        <v>8116</v>
      </c>
      <c r="D313" s="1">
        <v>6.6756999999999997E-2</v>
      </c>
      <c r="E313" s="1">
        <v>1.9584499999999999E-6</v>
      </c>
      <c r="F313" s="1">
        <v>3.2287099999999998E-5</v>
      </c>
      <c r="G313" s="1">
        <v>8.2176500000000002E-5</v>
      </c>
      <c r="H313" s="1">
        <v>1.0765399999999999E-8</v>
      </c>
      <c r="I313" s="1">
        <v>4.6841100000000001E-4</v>
      </c>
      <c r="J313" s="1">
        <v>6.0688100000000002E-2</v>
      </c>
      <c r="K313" s="1">
        <v>5.1316000000000001E-5</v>
      </c>
      <c r="L313" s="1">
        <v>2.9812299999999999E-5</v>
      </c>
      <c r="M313" s="1">
        <v>1.58481E-4</v>
      </c>
      <c r="N313" s="1">
        <v>9.9602099999999993E-4</v>
      </c>
      <c r="O313" s="1">
        <v>9.8998100000000003E-8</v>
      </c>
      <c r="P313" s="1">
        <v>1.79185E-3</v>
      </c>
      <c r="Q313" s="1">
        <v>9.4824600000000003E-4</v>
      </c>
      <c r="R313" s="1">
        <v>3.55251E-4</v>
      </c>
      <c r="S313" s="1">
        <v>2.60517E-5</v>
      </c>
      <c r="T313" s="1">
        <v>1.0293699999999999E-4</v>
      </c>
      <c r="U313" s="1">
        <v>3.2856999999999998E-4</v>
      </c>
      <c r="V313" s="1">
        <v>9.9161499999999998E-8</v>
      </c>
      <c r="W313" s="1">
        <v>1.49349E-5</v>
      </c>
      <c r="X313" s="1">
        <v>3.9356800000000002E-5</v>
      </c>
      <c r="Y313" s="1">
        <v>1.1561E-4</v>
      </c>
      <c r="Z313" s="1">
        <v>2.9119999999999998E-4</v>
      </c>
      <c r="AA313" s="1">
        <v>1.19566E-7</v>
      </c>
      <c r="AB313" s="1">
        <v>2.3409900000000001E-4</v>
      </c>
      <c r="AC313" t="str">
        <f t="shared" si="4"/>
        <v>80310026_8116</v>
      </c>
    </row>
    <row r="314" spans="1:29" x14ac:dyDescent="0.25">
      <c r="A314">
        <v>80310026</v>
      </c>
      <c r="B314">
        <v>3</v>
      </c>
      <c r="C314">
        <v>8216</v>
      </c>
      <c r="D314" s="1">
        <v>6.6333799999999998E-2</v>
      </c>
      <c r="E314" s="1">
        <v>5.5149200000000003E-7</v>
      </c>
      <c r="F314" s="1">
        <v>3.38365E-5</v>
      </c>
      <c r="G314" s="1">
        <v>1.03231E-3</v>
      </c>
      <c r="H314" s="1">
        <v>4.4016600000000001E-5</v>
      </c>
      <c r="I314" s="1">
        <v>4.4683E-4</v>
      </c>
      <c r="J314" s="1">
        <v>2.7341899999999999E-2</v>
      </c>
      <c r="K314" s="1">
        <v>4.85825E-4</v>
      </c>
      <c r="L314" s="1">
        <v>5.6568599999999999E-5</v>
      </c>
      <c r="M314" s="1">
        <v>6.4845199999999999E-4</v>
      </c>
      <c r="N314" s="1">
        <v>1.10621E-2</v>
      </c>
      <c r="O314" s="1">
        <v>1.5142000000000001E-3</v>
      </c>
      <c r="P314" s="1">
        <v>6.7842199999999997E-3</v>
      </c>
      <c r="Q314" s="1">
        <v>5.0474099999999996E-3</v>
      </c>
      <c r="R314" s="1">
        <v>6.7674100000000002E-4</v>
      </c>
      <c r="S314" s="1">
        <v>3.5592500000000002E-5</v>
      </c>
      <c r="T314" s="1">
        <v>2.8697299999999999E-4</v>
      </c>
      <c r="U314" s="1">
        <v>5.9353300000000004E-4</v>
      </c>
      <c r="V314" s="1">
        <v>6.6420900000000002E-4</v>
      </c>
      <c r="W314" s="1">
        <v>1.12289E-4</v>
      </c>
      <c r="X314" s="1">
        <v>6.5739800000000004E-5</v>
      </c>
      <c r="Y314" s="1">
        <v>6.7380000000000001E-4</v>
      </c>
      <c r="Z314" s="1">
        <v>4.3814400000000003E-3</v>
      </c>
      <c r="AA314" s="1">
        <v>1.76863E-3</v>
      </c>
      <c r="AB314" s="1">
        <v>2.5766399999999998E-3</v>
      </c>
      <c r="AC314" t="str">
        <f t="shared" si="4"/>
        <v>80310026_8216</v>
      </c>
    </row>
    <row r="315" spans="1:29" x14ac:dyDescent="0.25">
      <c r="A315">
        <v>80310026</v>
      </c>
      <c r="B315">
        <v>4</v>
      </c>
      <c r="C315">
        <v>8165</v>
      </c>
      <c r="D315" s="1">
        <v>6.6254800000000003E-2</v>
      </c>
      <c r="E315" s="1">
        <v>3.0218200000000001E-6</v>
      </c>
      <c r="F315" s="1">
        <v>4.10618E-5</v>
      </c>
      <c r="G315" s="1">
        <v>3.7971100000000002E-4</v>
      </c>
      <c r="H315" s="1">
        <v>2.4943300000000001E-7</v>
      </c>
      <c r="I315" s="1">
        <v>3.2787400000000003E-4</v>
      </c>
      <c r="J315" s="1">
        <v>4.9408800000000003E-2</v>
      </c>
      <c r="K315" s="1">
        <v>5.8340200000000001E-6</v>
      </c>
      <c r="L315" s="1">
        <v>6.8578000000000006E-5</v>
      </c>
      <c r="M315" s="1">
        <v>3.4444899999999998E-4</v>
      </c>
      <c r="N315" s="1">
        <v>2.2975500000000002E-3</v>
      </c>
      <c r="O315" s="1">
        <v>2.3149099999999999E-6</v>
      </c>
      <c r="P315" s="1">
        <v>2.4440199999999999E-3</v>
      </c>
      <c r="Q315" s="1">
        <v>6.1774899999999999E-3</v>
      </c>
      <c r="R315" s="1">
        <v>3.50614E-3</v>
      </c>
      <c r="S315" s="1">
        <v>3.9585500000000002E-5</v>
      </c>
      <c r="T315" s="1">
        <v>1.8715600000000001E-5</v>
      </c>
      <c r="U315" s="1">
        <v>1.0516199999999999E-5</v>
      </c>
      <c r="V315" s="1">
        <v>2.2413E-6</v>
      </c>
      <c r="W315" s="1">
        <v>2.83214E-5</v>
      </c>
      <c r="X315" s="1">
        <v>8.1071700000000005E-5</v>
      </c>
      <c r="Y315" s="1">
        <v>6.5255300000000005E-5</v>
      </c>
      <c r="Z315" s="1">
        <v>5.9041599999999997E-4</v>
      </c>
      <c r="AA315" s="1">
        <v>2.49671E-6</v>
      </c>
      <c r="AB315" s="1">
        <v>4.0912899999999999E-4</v>
      </c>
      <c r="AC315" t="str">
        <f t="shared" si="4"/>
        <v>80310026_8165</v>
      </c>
    </row>
    <row r="316" spans="1:29" x14ac:dyDescent="0.25">
      <c r="A316">
        <v>80310026</v>
      </c>
      <c r="B316">
        <v>5</v>
      </c>
      <c r="C316">
        <v>8108</v>
      </c>
      <c r="D316" s="1">
        <v>6.5292100000000006E-2</v>
      </c>
      <c r="E316" s="1">
        <v>6.1550099999999999E-5</v>
      </c>
      <c r="F316" s="1">
        <v>1.7457300000000001E-6</v>
      </c>
      <c r="G316" s="1">
        <v>5.75806E-4</v>
      </c>
      <c r="H316" s="1">
        <v>6.7355299999999998E-9</v>
      </c>
      <c r="I316" s="1">
        <v>4.57076E-4</v>
      </c>
      <c r="J316" s="1">
        <v>5.4181300000000002E-2</v>
      </c>
      <c r="K316" s="1">
        <v>3.1171799999999999E-5</v>
      </c>
      <c r="L316" s="1">
        <v>9.15357E-4</v>
      </c>
      <c r="M316" s="1">
        <v>1.13647E-5</v>
      </c>
      <c r="N316" s="1">
        <v>2.39244E-3</v>
      </c>
      <c r="O316" s="1">
        <v>5.9528100000000001E-8</v>
      </c>
      <c r="P316" s="1">
        <v>2.33891E-3</v>
      </c>
      <c r="Q316" s="1">
        <v>1.07357E-3</v>
      </c>
      <c r="R316" s="1">
        <v>7.4282899999999997E-4</v>
      </c>
      <c r="S316" s="1">
        <v>4.2296199999999998E-4</v>
      </c>
      <c r="T316" s="1">
        <v>6.0135500000000002E-6</v>
      </c>
      <c r="U316" s="1">
        <v>6.3619299999999996E-4</v>
      </c>
      <c r="V316" s="1">
        <v>1.12692E-7</v>
      </c>
      <c r="W316" s="1">
        <v>6.5841399999999996E-6</v>
      </c>
      <c r="X316" s="1">
        <v>4.5473399999999999E-4</v>
      </c>
      <c r="Y316" s="1">
        <v>5.2406999999999996E-6</v>
      </c>
      <c r="Z316" s="1">
        <v>4.9463999999999997E-4</v>
      </c>
      <c r="AA316" s="1">
        <v>3.8177499999999999E-7</v>
      </c>
      <c r="AB316" s="1">
        <v>4.8201199999999998E-4</v>
      </c>
      <c r="AC316" t="str">
        <f t="shared" si="4"/>
        <v>80310026_8108</v>
      </c>
    </row>
    <row r="317" spans="1:29" x14ac:dyDescent="0.25">
      <c r="A317">
        <v>80310026</v>
      </c>
      <c r="B317">
        <v>6</v>
      </c>
      <c r="C317">
        <v>8145</v>
      </c>
      <c r="D317" s="1">
        <v>6.4643199999999998E-2</v>
      </c>
      <c r="E317" s="1">
        <v>7.0961699999999999E-7</v>
      </c>
      <c r="F317" s="1">
        <v>1.17534E-5</v>
      </c>
      <c r="G317" s="1">
        <v>7.7557199999999998E-4</v>
      </c>
      <c r="H317" s="1">
        <v>1.57252E-5</v>
      </c>
      <c r="I317" s="1">
        <v>4.6395600000000001E-4</v>
      </c>
      <c r="J317" s="1">
        <v>5.2470700000000002E-2</v>
      </c>
      <c r="K317" s="1">
        <v>1.3333999999999999E-4</v>
      </c>
      <c r="L317" s="1">
        <v>1.2329E-5</v>
      </c>
      <c r="M317" s="1">
        <v>5.304E-5</v>
      </c>
      <c r="N317" s="1">
        <v>2.0622800000000001E-3</v>
      </c>
      <c r="O317" s="1">
        <v>1.7710299999999999E-4</v>
      </c>
      <c r="P317" s="1">
        <v>4.0734400000000002E-3</v>
      </c>
      <c r="Q317" s="1">
        <v>2.0755000000000001E-3</v>
      </c>
      <c r="R317" s="1">
        <v>4.4337100000000002E-4</v>
      </c>
      <c r="S317" s="1">
        <v>7.51713E-6</v>
      </c>
      <c r="T317" s="1">
        <v>1.1117900000000001E-5</v>
      </c>
      <c r="U317" s="1">
        <v>7.5017200000000004E-5</v>
      </c>
      <c r="V317" s="1">
        <v>3.05975E-4</v>
      </c>
      <c r="W317" s="1">
        <v>3.0341900000000002E-5</v>
      </c>
      <c r="X317" s="1">
        <v>1.91957E-5</v>
      </c>
      <c r="Y317" s="1">
        <v>3.57059E-5</v>
      </c>
      <c r="Z317" s="1">
        <v>3.36194E-4</v>
      </c>
      <c r="AA317" s="1">
        <v>2.70647E-4</v>
      </c>
      <c r="AB317" s="1">
        <v>7.8274799999999999E-4</v>
      </c>
      <c r="AC317" t="str">
        <f t="shared" si="4"/>
        <v>80310026_8145</v>
      </c>
    </row>
    <row r="318" spans="1:29" x14ac:dyDescent="0.25">
      <c r="A318">
        <v>80310026</v>
      </c>
      <c r="B318">
        <v>7</v>
      </c>
      <c r="C318">
        <v>8201</v>
      </c>
      <c r="D318" s="1">
        <v>6.3716900000000007E-2</v>
      </c>
      <c r="E318" s="1">
        <v>4.2345699999999998E-7</v>
      </c>
      <c r="F318" s="1">
        <v>1.3175E-4</v>
      </c>
      <c r="G318" s="1">
        <v>1.2977500000000001E-3</v>
      </c>
      <c r="H318" s="1">
        <v>1.2735800000000001E-6</v>
      </c>
      <c r="I318" s="1">
        <v>1.2657200000000001E-4</v>
      </c>
      <c r="J318" s="1">
        <v>3.7630499999999997E-2</v>
      </c>
      <c r="K318" s="1">
        <v>1.0257E-3</v>
      </c>
      <c r="L318" s="1">
        <v>1.8488500000000001E-5</v>
      </c>
      <c r="M318" s="1">
        <v>1.4208199999999999E-3</v>
      </c>
      <c r="N318" s="1">
        <v>1.0085E-2</v>
      </c>
      <c r="O318" s="1">
        <v>1.8714000000000001E-5</v>
      </c>
      <c r="P318" s="1">
        <v>2.0715400000000002E-3</v>
      </c>
      <c r="Q318" s="1">
        <v>1.89456E-3</v>
      </c>
      <c r="R318" s="1">
        <v>1.05837E-4</v>
      </c>
      <c r="S318" s="1">
        <v>9.1123700000000006E-6</v>
      </c>
      <c r="T318" s="1">
        <v>9.9215400000000008E-4</v>
      </c>
      <c r="U318" s="1">
        <v>1.2706600000000001E-3</v>
      </c>
      <c r="V318" s="1">
        <v>1.0944800000000001E-5</v>
      </c>
      <c r="W318" s="1">
        <v>1.9454599999999998E-5</v>
      </c>
      <c r="X318" s="1">
        <v>1.22917E-5</v>
      </c>
      <c r="Y318" s="1">
        <v>1.4396599999999999E-3</v>
      </c>
      <c r="Z318" s="1">
        <v>3.6338999999999998E-3</v>
      </c>
      <c r="AA318" s="1">
        <v>2.37678E-5</v>
      </c>
      <c r="AB318" s="1">
        <v>4.7603800000000003E-4</v>
      </c>
      <c r="AC318" t="str">
        <f t="shared" si="4"/>
        <v>80310026_8201</v>
      </c>
    </row>
    <row r="319" spans="1:29" x14ac:dyDescent="0.25">
      <c r="A319">
        <v>80310026</v>
      </c>
      <c r="B319">
        <v>8</v>
      </c>
      <c r="C319">
        <v>8205</v>
      </c>
      <c r="D319" s="1">
        <v>6.3506999999999994E-2</v>
      </c>
      <c r="E319" s="1">
        <v>2.09022E-7</v>
      </c>
      <c r="F319" s="1">
        <v>3.3092300000000002E-5</v>
      </c>
      <c r="G319" s="1">
        <v>1.77918E-3</v>
      </c>
      <c r="H319" s="1">
        <v>3.0988400000000003E-5</v>
      </c>
      <c r="I319" s="1">
        <v>3.0631199999999999E-4</v>
      </c>
      <c r="J319" s="1">
        <v>2.6127500000000001E-2</v>
      </c>
      <c r="K319" s="1">
        <v>2.07133E-4</v>
      </c>
      <c r="L319" s="1">
        <v>8.1595399999999998E-6</v>
      </c>
      <c r="M319" s="1">
        <v>3.9027199999999999E-4</v>
      </c>
      <c r="N319" s="1">
        <v>1.55555E-2</v>
      </c>
      <c r="O319" s="1">
        <v>5.7348100000000003E-4</v>
      </c>
      <c r="P319" s="1">
        <v>3.5090099999999999E-3</v>
      </c>
      <c r="Q319" s="1">
        <v>6.1617699999999996E-3</v>
      </c>
      <c r="R319" s="1">
        <v>1.5621999999999999E-3</v>
      </c>
      <c r="S319" s="1">
        <v>5.5843299999999996E-6</v>
      </c>
      <c r="T319" s="1">
        <v>5.9312199999999998E-5</v>
      </c>
      <c r="U319" s="1">
        <v>6.8883699999999998E-4</v>
      </c>
      <c r="V319" s="1">
        <v>2.3542300000000001E-4</v>
      </c>
      <c r="W319" s="1">
        <v>3.11787E-4</v>
      </c>
      <c r="X319" s="1">
        <v>9.9776999999999994E-6</v>
      </c>
      <c r="Y319" s="1">
        <v>8.7406300000000004E-5</v>
      </c>
      <c r="Z319" s="1">
        <v>3.73391E-3</v>
      </c>
      <c r="AA319" s="1">
        <v>3.3780000000000003E-4</v>
      </c>
      <c r="AB319" s="1">
        <v>1.79211E-3</v>
      </c>
      <c r="AC319" t="str">
        <f t="shared" si="4"/>
        <v>80310026_8205</v>
      </c>
    </row>
    <row r="320" spans="1:29" x14ac:dyDescent="0.25">
      <c r="A320">
        <v>80310026</v>
      </c>
      <c r="B320">
        <v>9</v>
      </c>
      <c r="C320">
        <v>8215</v>
      </c>
      <c r="D320" s="1">
        <v>6.3504000000000005E-2</v>
      </c>
      <c r="E320" s="1">
        <v>1.0432899999999999E-7</v>
      </c>
      <c r="F320" s="1">
        <v>2.5484399999999999E-5</v>
      </c>
      <c r="G320" s="1">
        <v>5.4440900000000004E-4</v>
      </c>
      <c r="H320" s="1">
        <v>3.1251000000000003E-5</v>
      </c>
      <c r="I320" s="1">
        <v>3.5665000000000002E-4</v>
      </c>
      <c r="J320" s="1">
        <v>2.7495599999999999E-2</v>
      </c>
      <c r="K320" s="1">
        <v>4.3065699999999998E-4</v>
      </c>
      <c r="L320" s="1">
        <v>1.31278E-5</v>
      </c>
      <c r="M320" s="1">
        <v>5.3888000000000004E-4</v>
      </c>
      <c r="N320" s="1">
        <v>1.1788399999999999E-2</v>
      </c>
      <c r="O320" s="1">
        <v>9.4198199999999995E-4</v>
      </c>
      <c r="P320" s="1">
        <v>6.0875599999999997E-3</v>
      </c>
      <c r="Q320" s="1">
        <v>4.6600799999999996E-3</v>
      </c>
      <c r="R320" s="1">
        <v>6.5169399999999997E-4</v>
      </c>
      <c r="S320" s="1">
        <v>8.4481899999999992E-6</v>
      </c>
      <c r="T320" s="1">
        <v>7.1378799999999995E-5</v>
      </c>
      <c r="U320" s="1">
        <v>6.4254799999999995E-4</v>
      </c>
      <c r="V320" s="1">
        <v>1.1576100000000001E-3</v>
      </c>
      <c r="W320" s="1">
        <v>7.7791099999999995E-5</v>
      </c>
      <c r="X320" s="1">
        <v>1.5395499999999999E-5</v>
      </c>
      <c r="Y320" s="1">
        <v>1.5827300000000001E-4</v>
      </c>
      <c r="Z320" s="1">
        <v>2.4348099999999999E-3</v>
      </c>
      <c r="AA320" s="1">
        <v>2.8534099999999998E-3</v>
      </c>
      <c r="AB320" s="1">
        <v>2.5184399999999998E-3</v>
      </c>
      <c r="AC320" t="str">
        <f t="shared" si="4"/>
        <v>80310026_8215</v>
      </c>
    </row>
    <row r="321" spans="1:29" x14ac:dyDescent="0.25">
      <c r="A321">
        <v>80310026</v>
      </c>
      <c r="B321">
        <v>10</v>
      </c>
      <c r="C321">
        <v>8214</v>
      </c>
      <c r="D321" s="1">
        <v>6.3499899999999998E-2</v>
      </c>
      <c r="E321" s="1">
        <v>3.6894099999999998E-8</v>
      </c>
      <c r="F321" s="1">
        <v>5.0896100000000002E-5</v>
      </c>
      <c r="G321" s="1">
        <v>8.9155400000000002E-4</v>
      </c>
      <c r="H321" s="1">
        <v>1.7797000000000001E-6</v>
      </c>
      <c r="I321" s="1">
        <v>4.8530099999999999E-4</v>
      </c>
      <c r="J321" s="1">
        <v>3.0675399999999999E-2</v>
      </c>
      <c r="K321" s="1">
        <v>6.36533E-4</v>
      </c>
      <c r="L321" s="1">
        <v>3.8696299999999997E-6</v>
      </c>
      <c r="M321" s="1">
        <v>1.05466E-3</v>
      </c>
      <c r="N321" s="1">
        <v>1.2069E-2</v>
      </c>
      <c r="O321" s="1">
        <v>9.8834100000000003E-5</v>
      </c>
      <c r="P321" s="1">
        <v>6.8987700000000002E-3</v>
      </c>
      <c r="Q321" s="1">
        <v>3.6677699999999999E-3</v>
      </c>
      <c r="R321" s="1">
        <v>7.1528599999999998E-4</v>
      </c>
      <c r="S321" s="1">
        <v>2.8921499999999999E-6</v>
      </c>
      <c r="T321" s="1">
        <v>9.6161299999999997E-5</v>
      </c>
      <c r="U321" s="1">
        <v>1.8392500000000001E-4</v>
      </c>
      <c r="V321" s="1">
        <v>4.3053499999999997E-5</v>
      </c>
      <c r="W321" s="1">
        <v>7.2020299999999999E-5</v>
      </c>
      <c r="X321" s="1">
        <v>5.3487799999999998E-6</v>
      </c>
      <c r="Y321" s="1">
        <v>5.2229999999999996E-4</v>
      </c>
      <c r="Z321" s="1">
        <v>3.1606899999999999E-3</v>
      </c>
      <c r="AA321" s="1">
        <v>7.2072900000000006E-5</v>
      </c>
      <c r="AB321" s="1">
        <v>2.09173E-3</v>
      </c>
      <c r="AC321" t="str">
        <f t="shared" si="4"/>
        <v>80310026_8214</v>
      </c>
    </row>
    <row r="322" spans="1:29" x14ac:dyDescent="0.25">
      <c r="A322">
        <v>80318001</v>
      </c>
      <c r="B322">
        <v>1</v>
      </c>
      <c r="C322">
        <v>8128</v>
      </c>
      <c r="D322" s="1">
        <v>7.5399800000000003E-2</v>
      </c>
      <c r="E322" s="1">
        <v>5.9382999999999997E-5</v>
      </c>
      <c r="F322" s="1">
        <v>1.8792799999999999E-4</v>
      </c>
      <c r="G322" s="1">
        <v>3.5051100000000001E-3</v>
      </c>
      <c r="H322" s="1">
        <v>6.4278599999999996E-6</v>
      </c>
      <c r="I322" s="1">
        <v>4.6356300000000001E-4</v>
      </c>
      <c r="J322" s="1">
        <v>4.2485799999999997E-2</v>
      </c>
      <c r="K322" s="1">
        <v>6.0924300000000002E-5</v>
      </c>
      <c r="L322" s="1">
        <v>1.3210100000000001E-3</v>
      </c>
      <c r="M322" s="1">
        <v>8.9034200000000002E-4</v>
      </c>
      <c r="N322" s="1">
        <v>1.03809E-2</v>
      </c>
      <c r="O322" s="1">
        <v>6.7542199999999999E-5</v>
      </c>
      <c r="P322" s="1">
        <v>3.8454100000000001E-3</v>
      </c>
      <c r="Q322" s="1">
        <v>1.9000899999999999E-3</v>
      </c>
      <c r="R322" s="1">
        <v>4.73237E-4</v>
      </c>
      <c r="S322" s="1">
        <v>7.4893699999999998E-4</v>
      </c>
      <c r="T322" s="1">
        <v>1.84243E-4</v>
      </c>
      <c r="U322" s="1">
        <v>2.7919799999999999E-3</v>
      </c>
      <c r="V322" s="1">
        <v>6.5817100000000004E-5</v>
      </c>
      <c r="W322" s="1">
        <v>1.5556700000000001E-4</v>
      </c>
      <c r="X322" s="1">
        <v>1.5858000000000001E-3</v>
      </c>
      <c r="Y322" s="1">
        <v>6.3571799999999996E-4</v>
      </c>
      <c r="Z322" s="1">
        <v>2.4520800000000001E-3</v>
      </c>
      <c r="AA322" s="1">
        <v>9.9140000000000003E-5</v>
      </c>
      <c r="AB322" s="1">
        <v>1.03282E-3</v>
      </c>
      <c r="AC322" t="str">
        <f t="shared" si="4"/>
        <v>80318001_8128</v>
      </c>
    </row>
    <row r="323" spans="1:29" x14ac:dyDescent="0.25">
      <c r="A323">
        <v>80318001</v>
      </c>
      <c r="B323">
        <v>2</v>
      </c>
      <c r="C323">
        <v>8192</v>
      </c>
      <c r="D323" s="1">
        <v>7.4604199999999996E-2</v>
      </c>
      <c r="E323" s="1">
        <v>9.0039599999999994E-6</v>
      </c>
      <c r="F323" s="1">
        <v>2.1145300000000001E-4</v>
      </c>
      <c r="G323" s="1">
        <v>1.20553E-3</v>
      </c>
      <c r="H323" s="1">
        <v>2.9096000000000001E-7</v>
      </c>
      <c r="I323" s="1">
        <v>1.7920100000000001E-4</v>
      </c>
      <c r="J323" s="1">
        <v>4.65799E-2</v>
      </c>
      <c r="K323" s="1">
        <v>1.55835E-4</v>
      </c>
      <c r="L323" s="1">
        <v>4.88314E-4</v>
      </c>
      <c r="M323" s="1">
        <v>1.74786E-3</v>
      </c>
      <c r="N323" s="1">
        <v>1.26093E-2</v>
      </c>
      <c r="O323" s="1">
        <v>3.6059699999999999E-6</v>
      </c>
      <c r="P323" s="1">
        <v>1.3409100000000001E-3</v>
      </c>
      <c r="Q323" s="1">
        <v>1.37576E-3</v>
      </c>
      <c r="R323" s="1">
        <v>7.5783900000000003E-6</v>
      </c>
      <c r="S323" s="1">
        <v>3.1844000000000002E-4</v>
      </c>
      <c r="T323" s="1">
        <v>8.3039699999999997E-4</v>
      </c>
      <c r="U323" s="1">
        <v>1.8862799999999999E-3</v>
      </c>
      <c r="V323" s="1">
        <v>6.1292499999999998E-6</v>
      </c>
      <c r="W323" s="1">
        <v>2.1991500000000001E-5</v>
      </c>
      <c r="X323" s="1">
        <v>7.7422600000000004E-4</v>
      </c>
      <c r="Y323" s="1">
        <v>1.20732E-3</v>
      </c>
      <c r="Z323" s="1">
        <v>3.4273400000000001E-3</v>
      </c>
      <c r="AA323" s="1">
        <v>6.3194199999999997E-6</v>
      </c>
      <c r="AB323" s="1">
        <v>2.1117299999999999E-4</v>
      </c>
      <c r="AC323" t="str">
        <f t="shared" ref="AC323:AC386" si="5">A323&amp;"_"&amp;C323</f>
        <v>80318001_8192</v>
      </c>
    </row>
    <row r="324" spans="1:29" x14ac:dyDescent="0.25">
      <c r="A324">
        <v>80318001</v>
      </c>
      <c r="B324">
        <v>3</v>
      </c>
      <c r="C324">
        <v>8197</v>
      </c>
      <c r="D324" s="1">
        <v>7.41256E-2</v>
      </c>
      <c r="E324" s="1">
        <v>2.2625699999999999E-5</v>
      </c>
      <c r="F324" s="1">
        <v>1.88228E-4</v>
      </c>
      <c r="G324" s="1">
        <v>1.4213299999999999E-3</v>
      </c>
      <c r="H324" s="1">
        <v>3.6061300000000001E-6</v>
      </c>
      <c r="I324" s="1">
        <v>3.91433E-4</v>
      </c>
      <c r="J324" s="1">
        <v>3.7974000000000001E-2</v>
      </c>
      <c r="K324" s="1">
        <v>2.0286599999999998E-3</v>
      </c>
      <c r="L324" s="1">
        <v>1.1119000000000001E-3</v>
      </c>
      <c r="M324" s="1">
        <v>1.1327100000000001E-3</v>
      </c>
      <c r="N324" s="1">
        <v>1.2472E-2</v>
      </c>
      <c r="O324" s="1">
        <v>5.9298600000000002E-5</v>
      </c>
      <c r="P324" s="1">
        <v>3.09473E-3</v>
      </c>
      <c r="Q324" s="1">
        <v>1.94579E-3</v>
      </c>
      <c r="R324" s="1">
        <v>1.09323E-4</v>
      </c>
      <c r="S324" s="1">
        <v>7.0199900000000003E-4</v>
      </c>
      <c r="T324" s="1">
        <v>4.7035799999999998E-4</v>
      </c>
      <c r="U324" s="1">
        <v>2.5165600000000002E-3</v>
      </c>
      <c r="V324" s="1">
        <v>3.5845E-5</v>
      </c>
      <c r="W324" s="1">
        <v>2.2081799999999999E-5</v>
      </c>
      <c r="X324" s="1">
        <v>2.3855199999999999E-3</v>
      </c>
      <c r="Y324" s="1">
        <v>5.2424500000000001E-4</v>
      </c>
      <c r="Z324" s="1">
        <v>4.8795699999999997E-3</v>
      </c>
      <c r="AA324" s="1">
        <v>6.8198899999999995E-5</v>
      </c>
      <c r="AB324" s="1">
        <v>5.65684E-4</v>
      </c>
      <c r="AC324" t="str">
        <f t="shared" si="5"/>
        <v>80318001_8197</v>
      </c>
    </row>
    <row r="325" spans="1:29" x14ac:dyDescent="0.25">
      <c r="A325">
        <v>80318001</v>
      </c>
      <c r="B325">
        <v>4</v>
      </c>
      <c r="C325">
        <v>8216</v>
      </c>
      <c r="D325" s="1">
        <v>7.2056499999999996E-2</v>
      </c>
      <c r="E325" s="1">
        <v>5.9980600000000002E-7</v>
      </c>
      <c r="F325" s="1">
        <v>3.6393799999999997E-5</v>
      </c>
      <c r="G325" s="1">
        <v>1.1857199999999999E-3</v>
      </c>
      <c r="H325" s="1">
        <v>4.7660600000000002E-5</v>
      </c>
      <c r="I325" s="1">
        <v>4.7919100000000001E-4</v>
      </c>
      <c r="J325" s="1">
        <v>2.9727900000000002E-2</v>
      </c>
      <c r="K325" s="1">
        <v>5.2889300000000001E-4</v>
      </c>
      <c r="L325" s="1">
        <v>6.1940900000000002E-5</v>
      </c>
      <c r="M325" s="1">
        <v>7.0014899999999995E-4</v>
      </c>
      <c r="N325" s="1">
        <v>1.2503E-2</v>
      </c>
      <c r="O325" s="1">
        <v>1.6521000000000001E-3</v>
      </c>
      <c r="P325" s="1">
        <v>7.3213100000000001E-3</v>
      </c>
      <c r="Q325" s="1">
        <v>5.5046899999999996E-3</v>
      </c>
      <c r="R325" s="1">
        <v>7.3015199999999997E-4</v>
      </c>
      <c r="S325" s="1">
        <v>3.9001400000000002E-5</v>
      </c>
      <c r="T325" s="1">
        <v>2.9997999999999998E-4</v>
      </c>
      <c r="U325" s="1">
        <v>6.1674099999999997E-4</v>
      </c>
      <c r="V325" s="1">
        <v>7.2549599999999995E-4</v>
      </c>
      <c r="W325" s="1">
        <v>1.21836E-4</v>
      </c>
      <c r="X325" s="1">
        <v>7.2141899999999994E-5</v>
      </c>
      <c r="Y325" s="1">
        <v>6.9844199999999996E-4</v>
      </c>
      <c r="Z325" s="1">
        <v>4.2632599999999996E-3</v>
      </c>
      <c r="AA325" s="1">
        <v>1.9356099999999999E-3</v>
      </c>
      <c r="AB325" s="1">
        <v>2.8043500000000002E-3</v>
      </c>
      <c r="AC325" t="str">
        <f t="shared" si="5"/>
        <v>80318001_8216</v>
      </c>
    </row>
    <row r="326" spans="1:29" x14ac:dyDescent="0.25">
      <c r="A326">
        <v>80318001</v>
      </c>
      <c r="B326">
        <v>5</v>
      </c>
      <c r="C326">
        <v>8165</v>
      </c>
      <c r="D326" s="1">
        <v>7.2001200000000001E-2</v>
      </c>
      <c r="E326" s="1">
        <v>2.9589799999999998E-6</v>
      </c>
      <c r="F326" s="1">
        <v>4.2314300000000002E-5</v>
      </c>
      <c r="G326" s="1">
        <v>4.2100800000000001E-4</v>
      </c>
      <c r="H326" s="1">
        <v>2.36748E-7</v>
      </c>
      <c r="I326" s="1">
        <v>3.23052E-4</v>
      </c>
      <c r="J326" s="1">
        <v>5.4644699999999997E-2</v>
      </c>
      <c r="K326" s="1">
        <v>5.36663E-6</v>
      </c>
      <c r="L326" s="1">
        <v>6.8121500000000002E-5</v>
      </c>
      <c r="M326" s="1">
        <v>3.47449E-4</v>
      </c>
      <c r="N326" s="1">
        <v>2.8379299999999998E-3</v>
      </c>
      <c r="O326" s="1">
        <v>2.0930199999999998E-6</v>
      </c>
      <c r="P326" s="1">
        <v>2.3920899999999999E-3</v>
      </c>
      <c r="Q326" s="1">
        <v>6.1247799999999998E-3</v>
      </c>
      <c r="R326" s="1">
        <v>3.51352E-3</v>
      </c>
      <c r="S326" s="1">
        <v>3.8475900000000002E-5</v>
      </c>
      <c r="T326" s="1">
        <v>1.9954900000000001E-5</v>
      </c>
      <c r="U326" s="1">
        <v>1.1522899999999999E-5</v>
      </c>
      <c r="V326" s="1">
        <v>2.0493800000000001E-6</v>
      </c>
      <c r="W326" s="1">
        <v>2.5866600000000001E-5</v>
      </c>
      <c r="X326" s="1">
        <v>8.0974600000000002E-5</v>
      </c>
      <c r="Y326" s="1">
        <v>6.5613399999999998E-5</v>
      </c>
      <c r="Z326" s="1">
        <v>6.3514099999999998E-4</v>
      </c>
      <c r="AA326" s="1">
        <v>2.1920100000000002E-6</v>
      </c>
      <c r="AB326" s="1">
        <v>3.9375199999999998E-4</v>
      </c>
      <c r="AC326" t="str">
        <f t="shared" si="5"/>
        <v>80318001_8165</v>
      </c>
    </row>
    <row r="327" spans="1:29" x14ac:dyDescent="0.25">
      <c r="A327">
        <v>80318001</v>
      </c>
      <c r="B327">
        <v>6</v>
      </c>
      <c r="C327">
        <v>8205</v>
      </c>
      <c r="D327" s="1">
        <v>7.1477600000000002E-2</v>
      </c>
      <c r="E327" s="1">
        <v>2.4311400000000002E-7</v>
      </c>
      <c r="F327" s="1">
        <v>3.7914000000000003E-5</v>
      </c>
      <c r="G327" s="1">
        <v>2.2910500000000002E-3</v>
      </c>
      <c r="H327" s="1">
        <v>3.6807200000000002E-5</v>
      </c>
      <c r="I327" s="1">
        <v>3.5475799999999999E-4</v>
      </c>
      <c r="J327" s="1">
        <v>2.8583899999999999E-2</v>
      </c>
      <c r="K327" s="1">
        <v>2.3097600000000001E-4</v>
      </c>
      <c r="L327" s="1">
        <v>9.0691700000000008E-6</v>
      </c>
      <c r="M327" s="1">
        <v>4.25015E-4</v>
      </c>
      <c r="N327" s="1">
        <v>1.8200500000000001E-2</v>
      </c>
      <c r="O327" s="1">
        <v>6.4765199999999997E-4</v>
      </c>
      <c r="P327" s="1">
        <v>3.8850299999999998E-3</v>
      </c>
      <c r="Q327" s="1">
        <v>6.7980200000000001E-3</v>
      </c>
      <c r="R327" s="1">
        <v>1.72361E-3</v>
      </c>
      <c r="S327" s="1">
        <v>6.4109900000000003E-6</v>
      </c>
      <c r="T327" s="1">
        <v>6.5889000000000006E-5</v>
      </c>
      <c r="U327" s="1">
        <v>7.2693300000000003E-4</v>
      </c>
      <c r="V327" s="1">
        <v>2.7284599999999998E-4</v>
      </c>
      <c r="W327" s="1">
        <v>3.5733899999999997E-4</v>
      </c>
      <c r="X327" s="1">
        <v>1.10728E-5</v>
      </c>
      <c r="Y327" s="1">
        <v>9.4520399999999997E-5</v>
      </c>
      <c r="Z327" s="1">
        <v>4.3883200000000002E-3</v>
      </c>
      <c r="AA327" s="1">
        <v>3.8012000000000001E-4</v>
      </c>
      <c r="AB327" s="1">
        <v>1.9496699999999999E-3</v>
      </c>
      <c r="AC327" t="str">
        <f t="shared" si="5"/>
        <v>80318001_8205</v>
      </c>
    </row>
    <row r="328" spans="1:29" x14ac:dyDescent="0.25">
      <c r="A328">
        <v>80318001</v>
      </c>
      <c r="B328">
        <v>7</v>
      </c>
      <c r="C328">
        <v>8201</v>
      </c>
      <c r="D328" s="1">
        <v>7.00548E-2</v>
      </c>
      <c r="E328" s="1">
        <v>4.3247499999999999E-7</v>
      </c>
      <c r="F328" s="1">
        <v>1.4352899999999999E-4</v>
      </c>
      <c r="G328" s="1">
        <v>1.4997599999999999E-3</v>
      </c>
      <c r="H328" s="1">
        <v>1.3500100000000001E-6</v>
      </c>
      <c r="I328" s="1">
        <v>1.37983E-4</v>
      </c>
      <c r="J328" s="1">
        <v>4.1484300000000002E-2</v>
      </c>
      <c r="K328" s="1">
        <v>1.12404E-3</v>
      </c>
      <c r="L328" s="1">
        <v>1.9755400000000001E-5</v>
      </c>
      <c r="M328" s="1">
        <v>1.55846E-3</v>
      </c>
      <c r="N328" s="1">
        <v>1.1258600000000001E-2</v>
      </c>
      <c r="O328" s="1">
        <v>2.0039800000000001E-5</v>
      </c>
      <c r="P328" s="1">
        <v>2.2680700000000001E-3</v>
      </c>
      <c r="Q328" s="1">
        <v>2.0819699999999998E-3</v>
      </c>
      <c r="R328" s="1">
        <v>1.15376E-4</v>
      </c>
      <c r="S328" s="1">
        <v>9.7475799999999999E-6</v>
      </c>
      <c r="T328" s="1">
        <v>1.0982800000000001E-3</v>
      </c>
      <c r="U328" s="1">
        <v>1.1659699999999999E-3</v>
      </c>
      <c r="V328" s="1">
        <v>1.1744599999999999E-5</v>
      </c>
      <c r="W328" s="1">
        <v>2.0749400000000002E-5</v>
      </c>
      <c r="X328" s="1">
        <v>1.2207200000000001E-5</v>
      </c>
      <c r="Y328" s="1">
        <v>1.58428E-3</v>
      </c>
      <c r="Z328" s="1">
        <v>3.8914000000000002E-3</v>
      </c>
      <c r="AA328" s="1">
        <v>2.5799599999999999E-5</v>
      </c>
      <c r="AB328" s="1">
        <v>5.20946E-4</v>
      </c>
      <c r="AC328" t="str">
        <f t="shared" si="5"/>
        <v>80318001_8201</v>
      </c>
    </row>
    <row r="329" spans="1:29" x14ac:dyDescent="0.25">
      <c r="A329">
        <v>80318001</v>
      </c>
      <c r="B329">
        <v>8</v>
      </c>
      <c r="C329">
        <v>8116</v>
      </c>
      <c r="D329" s="1">
        <v>6.8991200000000003E-2</v>
      </c>
      <c r="E329" s="1">
        <v>1.9655699999999999E-6</v>
      </c>
      <c r="F329" s="1">
        <v>3.3460700000000003E-5</v>
      </c>
      <c r="G329" s="1">
        <v>9.7199099999999996E-5</v>
      </c>
      <c r="H329" s="1">
        <v>1.0790700000000001E-8</v>
      </c>
      <c r="I329" s="1">
        <v>4.7658999999999999E-4</v>
      </c>
      <c r="J329" s="1">
        <v>6.2738500000000003E-2</v>
      </c>
      <c r="K329" s="1">
        <v>4.8193399999999998E-5</v>
      </c>
      <c r="L329" s="1">
        <v>2.9916700000000001E-5</v>
      </c>
      <c r="M329" s="1">
        <v>1.6199899999999999E-4</v>
      </c>
      <c r="N329" s="1">
        <v>1.07811E-3</v>
      </c>
      <c r="O329" s="1">
        <v>9.7045900000000002E-8</v>
      </c>
      <c r="P329" s="1">
        <v>1.8147899999999999E-3</v>
      </c>
      <c r="Q329" s="1">
        <v>9.6210499999999999E-4</v>
      </c>
      <c r="R329" s="1">
        <v>3.6206600000000003E-4</v>
      </c>
      <c r="S329" s="1">
        <v>2.6209800000000001E-5</v>
      </c>
      <c r="T329" s="1">
        <v>1.04763E-4</v>
      </c>
      <c r="U329" s="1">
        <v>3.6719200000000002E-4</v>
      </c>
      <c r="V329" s="1">
        <v>9.9028000000000005E-8</v>
      </c>
      <c r="W329" s="1">
        <v>1.49942E-5</v>
      </c>
      <c r="X329" s="1">
        <v>3.9779700000000001E-5</v>
      </c>
      <c r="Y329" s="1">
        <v>1.14918E-4</v>
      </c>
      <c r="Z329" s="1">
        <v>2.82088E-4</v>
      </c>
      <c r="AA329" s="1">
        <v>1.18267E-7</v>
      </c>
      <c r="AB329" s="1">
        <v>2.3609600000000001E-4</v>
      </c>
      <c r="AC329" t="str">
        <f t="shared" si="5"/>
        <v>80318001_8116</v>
      </c>
    </row>
    <row r="330" spans="1:29" x14ac:dyDescent="0.25">
      <c r="A330">
        <v>80318001</v>
      </c>
      <c r="B330">
        <v>9</v>
      </c>
      <c r="C330">
        <v>8179</v>
      </c>
      <c r="D330" s="1">
        <v>6.8797899999999995E-2</v>
      </c>
      <c r="E330" s="1">
        <v>9.2482900000000002E-6</v>
      </c>
      <c r="F330" s="1">
        <v>1.8729099999999999E-4</v>
      </c>
      <c r="G330" s="1">
        <v>5.9773599999999997E-4</v>
      </c>
      <c r="H330" s="1">
        <v>6.3311599999999996E-8</v>
      </c>
      <c r="I330" s="1">
        <v>4.3343899999999998E-4</v>
      </c>
      <c r="J330" s="1">
        <v>3.5686599999999999E-2</v>
      </c>
      <c r="K330" s="1">
        <v>4.4746600000000001E-3</v>
      </c>
      <c r="L330" s="1">
        <v>3.0888699999999999E-4</v>
      </c>
      <c r="M330" s="1">
        <v>2.0818999999999998E-3</v>
      </c>
      <c r="N330" s="1">
        <v>8.7987099999999995E-3</v>
      </c>
      <c r="O330" s="1">
        <v>1.9901799999999999E-6</v>
      </c>
      <c r="P330" s="1">
        <v>6.4313599999999997E-3</v>
      </c>
      <c r="Q330" s="1">
        <v>1.9989700000000001E-3</v>
      </c>
      <c r="R330" s="1">
        <v>2.6708299999999999E-4</v>
      </c>
      <c r="S330" s="1">
        <v>9.0245000000000001E-5</v>
      </c>
      <c r="T330" s="1">
        <v>1.7778E-4</v>
      </c>
      <c r="U330" s="1">
        <v>1.8818299999999999E-3</v>
      </c>
      <c r="V330" s="1">
        <v>8.7604100000000003E-7</v>
      </c>
      <c r="W330" s="1">
        <v>2.72662E-5</v>
      </c>
      <c r="X330" s="1">
        <v>3.5482500000000002E-4</v>
      </c>
      <c r="Y330" s="1">
        <v>9.4885499999999997E-4</v>
      </c>
      <c r="Z330" s="1">
        <v>2.8589800000000001E-3</v>
      </c>
      <c r="AA330" s="1">
        <v>2.57844E-6</v>
      </c>
      <c r="AB330" s="1">
        <v>1.1767699999999999E-3</v>
      </c>
      <c r="AC330" t="str">
        <f t="shared" si="5"/>
        <v>80318001_8179</v>
      </c>
    </row>
    <row r="331" spans="1:29" x14ac:dyDescent="0.25">
      <c r="A331">
        <v>80318001</v>
      </c>
      <c r="B331">
        <v>10</v>
      </c>
      <c r="C331">
        <v>8217</v>
      </c>
      <c r="D331" s="1">
        <v>6.8486599999999995E-2</v>
      </c>
      <c r="E331" s="1">
        <v>4.8454400000000003E-7</v>
      </c>
      <c r="F331" s="1">
        <v>6.5872799999999997E-5</v>
      </c>
      <c r="G331" s="1">
        <v>1.72174E-3</v>
      </c>
      <c r="H331" s="1">
        <v>2.2255500000000001E-5</v>
      </c>
      <c r="I331" s="1">
        <v>6.2165099999999997E-4</v>
      </c>
      <c r="J331" s="1">
        <v>2.7287100000000002E-2</v>
      </c>
      <c r="K331" s="1">
        <v>3.1896799999999999E-4</v>
      </c>
      <c r="L331" s="1">
        <v>3.5576600000000001E-5</v>
      </c>
      <c r="M331" s="1">
        <v>1.0314300000000001E-3</v>
      </c>
      <c r="N331" s="1">
        <v>1.4888E-2</v>
      </c>
      <c r="O331" s="1">
        <v>6.1059500000000002E-4</v>
      </c>
      <c r="P331" s="1">
        <v>7.8230699999999997E-3</v>
      </c>
      <c r="Q331" s="1">
        <v>4.5199100000000002E-3</v>
      </c>
      <c r="R331" s="1">
        <v>8.84832E-4</v>
      </c>
      <c r="S331" s="1">
        <v>2.04939E-5</v>
      </c>
      <c r="T331" s="1">
        <v>5.8214900000000001E-4</v>
      </c>
      <c r="U331" s="1">
        <v>5.6580300000000003E-4</v>
      </c>
      <c r="V331" s="1">
        <v>2.2211400000000001E-4</v>
      </c>
      <c r="W331" s="1">
        <v>1.01166E-4</v>
      </c>
      <c r="X331" s="1">
        <v>3.7024699999999998E-5</v>
      </c>
      <c r="Y331" s="1">
        <v>9.3238399999999997E-4</v>
      </c>
      <c r="Z331" s="1">
        <v>3.9425199999999997E-3</v>
      </c>
      <c r="AA331" s="1">
        <v>3.26998E-4</v>
      </c>
      <c r="AB331" s="1">
        <v>1.9243999999999999E-3</v>
      </c>
      <c r="AC331" t="str">
        <f t="shared" si="5"/>
        <v>80318001_8217</v>
      </c>
    </row>
    <row r="332" spans="1:29" x14ac:dyDescent="0.25">
      <c r="A332">
        <v>80318005</v>
      </c>
      <c r="B332">
        <v>1</v>
      </c>
      <c r="C332">
        <v>8128</v>
      </c>
      <c r="D332" s="1">
        <v>7.4744500000000005E-2</v>
      </c>
      <c r="E332" s="1">
        <v>5.75519E-5</v>
      </c>
      <c r="F332" s="1">
        <v>1.84067E-4</v>
      </c>
      <c r="G332" s="1">
        <v>2.9075899999999998E-3</v>
      </c>
      <c r="H332" s="1">
        <v>6.9115699999999996E-6</v>
      </c>
      <c r="I332" s="1">
        <v>4.66303E-4</v>
      </c>
      <c r="J332" s="1">
        <v>4.2659000000000002E-2</v>
      </c>
      <c r="K332" s="1">
        <v>6.43784E-5</v>
      </c>
      <c r="L332" s="1">
        <v>1.3305299999999999E-3</v>
      </c>
      <c r="M332" s="1">
        <v>8.7469800000000003E-4</v>
      </c>
      <c r="N332" s="1">
        <v>9.9499900000000006E-3</v>
      </c>
      <c r="O332" s="1">
        <v>7.4882799999999994E-5</v>
      </c>
      <c r="P332" s="1">
        <v>3.9273299999999997E-3</v>
      </c>
      <c r="Q332" s="1">
        <v>1.9815700000000002E-3</v>
      </c>
      <c r="R332" s="1">
        <v>4.8729900000000001E-4</v>
      </c>
      <c r="S332" s="1">
        <v>7.4906199999999999E-4</v>
      </c>
      <c r="T332" s="1">
        <v>1.8402199999999999E-4</v>
      </c>
      <c r="U332" s="1">
        <v>2.8083600000000002E-3</v>
      </c>
      <c r="V332" s="1">
        <v>6.8316299999999995E-5</v>
      </c>
      <c r="W332" s="1">
        <v>1.74408E-4</v>
      </c>
      <c r="X332" s="1">
        <v>1.58647E-3</v>
      </c>
      <c r="Y332" s="1">
        <v>6.2829699999999999E-4</v>
      </c>
      <c r="Z332" s="1">
        <v>2.4129899999999998E-3</v>
      </c>
      <c r="AA332" s="1">
        <v>1.0037E-4</v>
      </c>
      <c r="AB332" s="1">
        <v>1.06006E-3</v>
      </c>
      <c r="AC332" t="str">
        <f t="shared" si="5"/>
        <v>80318005_8128</v>
      </c>
    </row>
    <row r="333" spans="1:29" x14ac:dyDescent="0.25">
      <c r="A333">
        <v>80318005</v>
      </c>
      <c r="B333">
        <v>2</v>
      </c>
      <c r="C333">
        <v>8192</v>
      </c>
      <c r="D333" s="1">
        <v>7.1454299999999998E-2</v>
      </c>
      <c r="E333" s="1">
        <v>8.7996800000000001E-6</v>
      </c>
      <c r="F333" s="1">
        <v>1.82554E-4</v>
      </c>
      <c r="G333" s="1">
        <v>8.5496699999999999E-4</v>
      </c>
      <c r="H333" s="1">
        <v>3.0341500000000002E-7</v>
      </c>
      <c r="I333" s="1">
        <v>1.7061100000000001E-4</v>
      </c>
      <c r="J333" s="1">
        <v>4.5553799999999998E-2</v>
      </c>
      <c r="K333" s="1">
        <v>1.45289E-4</v>
      </c>
      <c r="L333" s="1">
        <v>5.4310800000000005E-4</v>
      </c>
      <c r="M333" s="1">
        <v>1.6147500000000001E-3</v>
      </c>
      <c r="N333" s="1">
        <v>1.10057E-2</v>
      </c>
      <c r="O333" s="1">
        <v>3.9277999999999999E-6</v>
      </c>
      <c r="P333" s="1">
        <v>1.37436E-3</v>
      </c>
      <c r="Q333" s="1">
        <v>1.4220700000000001E-3</v>
      </c>
      <c r="R333" s="1">
        <v>8.4670599999999995E-6</v>
      </c>
      <c r="S333" s="1">
        <v>3.3367500000000002E-4</v>
      </c>
      <c r="T333" s="1">
        <v>7.6016500000000004E-4</v>
      </c>
      <c r="U333" s="1">
        <v>2.0285899999999998E-3</v>
      </c>
      <c r="V333" s="1">
        <v>5.1943000000000004E-6</v>
      </c>
      <c r="W333" s="1">
        <v>2.4078800000000001E-5</v>
      </c>
      <c r="X333" s="1">
        <v>8.5613799999999999E-4</v>
      </c>
      <c r="Y333" s="1">
        <v>1.08786E-3</v>
      </c>
      <c r="Z333" s="1">
        <v>3.2439600000000002E-3</v>
      </c>
      <c r="AA333" s="1">
        <v>4.8505100000000003E-6</v>
      </c>
      <c r="AB333" s="1">
        <v>2.2110599999999999E-4</v>
      </c>
      <c r="AC333" t="str">
        <f t="shared" si="5"/>
        <v>80318005_8192</v>
      </c>
    </row>
    <row r="334" spans="1:29" x14ac:dyDescent="0.25">
      <c r="A334">
        <v>80318005</v>
      </c>
      <c r="B334">
        <v>3</v>
      </c>
      <c r="C334">
        <v>8165</v>
      </c>
      <c r="D334" s="1">
        <v>7.10427E-2</v>
      </c>
      <c r="E334" s="1">
        <v>3.1188999999999999E-6</v>
      </c>
      <c r="F334" s="1">
        <v>4.2849499999999997E-5</v>
      </c>
      <c r="G334" s="1">
        <v>4.9726399999999997E-4</v>
      </c>
      <c r="H334" s="1">
        <v>2.4952399999999998E-7</v>
      </c>
      <c r="I334" s="1">
        <v>3.3516999999999998E-4</v>
      </c>
      <c r="J334" s="1">
        <v>5.31347E-2</v>
      </c>
      <c r="K334" s="1">
        <v>5.6746599999999998E-6</v>
      </c>
      <c r="L334" s="1">
        <v>6.9240799999999996E-5</v>
      </c>
      <c r="M334" s="1">
        <v>3.4057400000000001E-4</v>
      </c>
      <c r="N334" s="1">
        <v>2.9127699999999999E-3</v>
      </c>
      <c r="O334" s="1">
        <v>2.2264200000000001E-6</v>
      </c>
      <c r="P334" s="1">
        <v>2.46445E-3</v>
      </c>
      <c r="Q334" s="1">
        <v>6.2661699999999997E-3</v>
      </c>
      <c r="R334" s="1">
        <v>3.5866499999999998E-3</v>
      </c>
      <c r="S334" s="1">
        <v>4.0599599999999997E-5</v>
      </c>
      <c r="T334" s="1">
        <v>1.9557800000000001E-5</v>
      </c>
      <c r="U334" s="1">
        <v>1.12599E-5</v>
      </c>
      <c r="V334" s="1">
        <v>2.1841399999999998E-6</v>
      </c>
      <c r="W334" s="1">
        <v>2.7627199999999999E-5</v>
      </c>
      <c r="X334" s="1">
        <v>8.3373200000000003E-5</v>
      </c>
      <c r="Y334" s="1">
        <v>6.36614E-5</v>
      </c>
      <c r="Z334" s="1">
        <v>7.2302300000000005E-4</v>
      </c>
      <c r="AA334" s="1">
        <v>2.35703E-6</v>
      </c>
      <c r="AB334" s="1">
        <v>4.0796799999999998E-4</v>
      </c>
      <c r="AC334" t="str">
        <f t="shared" si="5"/>
        <v>80318005_8165</v>
      </c>
    </row>
    <row r="335" spans="1:29" x14ac:dyDescent="0.25">
      <c r="A335">
        <v>80318005</v>
      </c>
      <c r="B335">
        <v>4</v>
      </c>
      <c r="C335">
        <v>8216</v>
      </c>
      <c r="D335" s="1">
        <v>7.06484E-2</v>
      </c>
      <c r="E335" s="1">
        <v>6.46639E-7</v>
      </c>
      <c r="F335" s="1">
        <v>3.75913E-5</v>
      </c>
      <c r="G335" s="1">
        <v>1.1945700000000001E-3</v>
      </c>
      <c r="H335" s="1">
        <v>5.0246400000000001E-5</v>
      </c>
      <c r="I335" s="1">
        <v>4.8148800000000002E-4</v>
      </c>
      <c r="J335" s="1">
        <v>2.8074999999999999E-2</v>
      </c>
      <c r="K335" s="1">
        <v>4.9901500000000001E-4</v>
      </c>
      <c r="L335" s="1">
        <v>7.1745199999999999E-5</v>
      </c>
      <c r="M335" s="1">
        <v>6.8386E-4</v>
      </c>
      <c r="N335" s="1">
        <v>1.2733700000000001E-2</v>
      </c>
      <c r="O335" s="1">
        <v>1.5397799999999999E-3</v>
      </c>
      <c r="P335" s="1">
        <v>7.0039999999999998E-3</v>
      </c>
      <c r="Q335" s="1">
        <v>5.2293499999999998E-3</v>
      </c>
      <c r="R335" s="1">
        <v>7.0310399999999997E-4</v>
      </c>
      <c r="S335" s="1">
        <v>3.7068099999999998E-5</v>
      </c>
      <c r="T335" s="1">
        <v>3.1252100000000001E-4</v>
      </c>
      <c r="U335" s="1">
        <v>8.5828399999999996E-4</v>
      </c>
      <c r="V335" s="1">
        <v>6.8949199999999999E-4</v>
      </c>
      <c r="W335" s="1">
        <v>1.19203E-4</v>
      </c>
      <c r="X335" s="1">
        <v>7.2073100000000006E-5</v>
      </c>
      <c r="Y335" s="1">
        <v>6.9896200000000002E-4</v>
      </c>
      <c r="Z335" s="1">
        <v>5.1210200000000004E-3</v>
      </c>
      <c r="AA335" s="1">
        <v>1.7980699999999999E-3</v>
      </c>
      <c r="AB335" s="1">
        <v>2.6376699999999999E-3</v>
      </c>
      <c r="AC335" t="str">
        <f t="shared" si="5"/>
        <v>80318005_8216</v>
      </c>
    </row>
    <row r="336" spans="1:29" x14ac:dyDescent="0.25">
      <c r="A336">
        <v>80318005</v>
      </c>
      <c r="B336">
        <v>5</v>
      </c>
      <c r="C336">
        <v>8197</v>
      </c>
      <c r="D336" s="1">
        <v>7.0609500000000006E-2</v>
      </c>
      <c r="E336" s="1">
        <v>1.9814699999999999E-5</v>
      </c>
      <c r="F336" s="1">
        <v>1.6115300000000001E-4</v>
      </c>
      <c r="G336" s="1">
        <v>9.7758000000000003E-4</v>
      </c>
      <c r="H336" s="1">
        <v>3.3022899999999999E-6</v>
      </c>
      <c r="I336" s="1">
        <v>3.4920699999999998E-4</v>
      </c>
      <c r="J336" s="1">
        <v>3.7061400000000001E-2</v>
      </c>
      <c r="K336" s="1">
        <v>1.87104E-3</v>
      </c>
      <c r="L336" s="1">
        <v>1.17297E-3</v>
      </c>
      <c r="M336" s="1">
        <v>1.1004599999999999E-3</v>
      </c>
      <c r="N336" s="1">
        <v>1.0876200000000001E-2</v>
      </c>
      <c r="O336" s="1">
        <v>6.9462599999999995E-5</v>
      </c>
      <c r="P336" s="1">
        <v>3.0388500000000001E-3</v>
      </c>
      <c r="Q336" s="1">
        <v>2.0069799999999998E-3</v>
      </c>
      <c r="R336" s="1">
        <v>1.1162099999999999E-4</v>
      </c>
      <c r="S336" s="1">
        <v>6.5464699999999995E-4</v>
      </c>
      <c r="T336" s="1">
        <v>4.6463899999999998E-4</v>
      </c>
      <c r="U336" s="1">
        <v>2.2123799999999999E-3</v>
      </c>
      <c r="V336" s="1">
        <v>3.6947999999999999E-5</v>
      </c>
      <c r="W336" s="1">
        <v>2.2801400000000002E-5</v>
      </c>
      <c r="X336" s="1">
        <v>2.4723100000000001E-3</v>
      </c>
      <c r="Y336" s="1">
        <v>5.57614E-4</v>
      </c>
      <c r="Z336" s="1">
        <v>4.7227900000000001E-3</v>
      </c>
      <c r="AA336" s="1">
        <v>7.4595299999999994E-5</v>
      </c>
      <c r="AB336" s="1">
        <v>5.7065100000000004E-4</v>
      </c>
      <c r="AC336" t="str">
        <f t="shared" si="5"/>
        <v>80318005_8197</v>
      </c>
    </row>
    <row r="337" spans="1:29" x14ac:dyDescent="0.25">
      <c r="A337">
        <v>80318005</v>
      </c>
      <c r="B337">
        <v>6</v>
      </c>
      <c r="C337">
        <v>8201</v>
      </c>
      <c r="D337" s="1">
        <v>6.8641800000000003E-2</v>
      </c>
      <c r="E337" s="1">
        <v>4.9386800000000001E-7</v>
      </c>
      <c r="F337" s="1">
        <v>1.4702199999999999E-4</v>
      </c>
      <c r="G337" s="1">
        <v>1.37454E-3</v>
      </c>
      <c r="H337" s="1">
        <v>1.4206199999999999E-6</v>
      </c>
      <c r="I337" s="1">
        <v>1.3905300000000001E-4</v>
      </c>
      <c r="J337" s="1">
        <v>4.0374899999999998E-2</v>
      </c>
      <c r="K337" s="1">
        <v>1.1212399999999999E-3</v>
      </c>
      <c r="L337" s="1">
        <v>2.1738200000000001E-5</v>
      </c>
      <c r="M337" s="1">
        <v>1.55448E-3</v>
      </c>
      <c r="N337" s="1">
        <v>1.07527E-2</v>
      </c>
      <c r="O337" s="1">
        <v>2.0567100000000002E-5</v>
      </c>
      <c r="P337" s="1">
        <v>2.2543400000000001E-3</v>
      </c>
      <c r="Q337" s="1">
        <v>2.0668000000000001E-3</v>
      </c>
      <c r="R337" s="1">
        <v>1.1526E-4</v>
      </c>
      <c r="S337" s="1">
        <v>1.0939599999999999E-5</v>
      </c>
      <c r="T337" s="1">
        <v>1.0939999999999999E-3</v>
      </c>
      <c r="U337" s="1">
        <v>1.472E-3</v>
      </c>
      <c r="V337" s="1">
        <v>1.20603E-5</v>
      </c>
      <c r="W337" s="1">
        <v>2.1556099999999998E-5</v>
      </c>
      <c r="X337" s="1">
        <v>1.44598E-5</v>
      </c>
      <c r="Y337" s="1">
        <v>1.55606E-3</v>
      </c>
      <c r="Z337" s="1">
        <v>3.9720500000000004E-3</v>
      </c>
      <c r="AA337" s="1">
        <v>2.58755E-5</v>
      </c>
      <c r="AB337" s="1">
        <v>5.1823600000000004E-4</v>
      </c>
      <c r="AC337" t="str">
        <f t="shared" si="5"/>
        <v>80318005_8201</v>
      </c>
    </row>
    <row r="338" spans="1:29" x14ac:dyDescent="0.25">
      <c r="A338">
        <v>80318005</v>
      </c>
      <c r="B338">
        <v>7</v>
      </c>
      <c r="C338">
        <v>8145</v>
      </c>
      <c r="D338" s="1">
        <v>6.8184400000000006E-2</v>
      </c>
      <c r="E338" s="1">
        <v>9.2052300000000002E-7</v>
      </c>
      <c r="F338" s="1">
        <v>1.3904799999999999E-5</v>
      </c>
      <c r="G338" s="1">
        <v>8.4431600000000001E-4</v>
      </c>
      <c r="H338" s="1">
        <v>1.6172100000000001E-5</v>
      </c>
      <c r="I338" s="1">
        <v>4.9150799999999998E-4</v>
      </c>
      <c r="J338" s="1">
        <v>5.5065700000000002E-2</v>
      </c>
      <c r="K338" s="1">
        <v>1.4645500000000001E-4</v>
      </c>
      <c r="L338" s="1">
        <v>1.5628700000000002E-5</v>
      </c>
      <c r="M338" s="1">
        <v>5.9997500000000003E-5</v>
      </c>
      <c r="N338" s="1">
        <v>2.39857E-3</v>
      </c>
      <c r="O338" s="1">
        <v>1.82518E-4</v>
      </c>
      <c r="P338" s="1">
        <v>4.2329000000000004E-3</v>
      </c>
      <c r="Q338" s="1">
        <v>2.2906900000000002E-3</v>
      </c>
      <c r="R338" s="1">
        <v>4.8468900000000001E-4</v>
      </c>
      <c r="S338" s="1">
        <v>9.5747899999999995E-6</v>
      </c>
      <c r="T338" s="1">
        <v>1.37669E-5</v>
      </c>
      <c r="U338" s="1">
        <v>8.6145199999999996E-5</v>
      </c>
      <c r="V338" s="1">
        <v>3.30207E-4</v>
      </c>
      <c r="W338" s="1">
        <v>3.5930000000000003E-5</v>
      </c>
      <c r="X338" s="1">
        <v>2.3433300000000001E-5</v>
      </c>
      <c r="Y338" s="1">
        <v>3.8612999999999998E-5</v>
      </c>
      <c r="Z338" s="1">
        <v>3.4325399999999998E-4</v>
      </c>
      <c r="AA338" s="1">
        <v>2.6257500000000003E-4</v>
      </c>
      <c r="AB338" s="1">
        <v>7.9697000000000004E-4</v>
      </c>
      <c r="AC338" t="str">
        <f t="shared" si="5"/>
        <v>80318005_8145</v>
      </c>
    </row>
    <row r="339" spans="1:29" x14ac:dyDescent="0.25">
      <c r="A339">
        <v>80318005</v>
      </c>
      <c r="B339">
        <v>8</v>
      </c>
      <c r="C339">
        <v>8179</v>
      </c>
      <c r="D339" s="1">
        <v>6.8021100000000001E-2</v>
      </c>
      <c r="E339" s="1">
        <v>1.11075E-5</v>
      </c>
      <c r="F339" s="1">
        <v>1.8503500000000001E-4</v>
      </c>
      <c r="G339" s="1">
        <v>4.5062900000000003E-4</v>
      </c>
      <c r="H339" s="1">
        <v>6.5304600000000006E-8</v>
      </c>
      <c r="I339" s="1">
        <v>4.2943700000000002E-4</v>
      </c>
      <c r="J339" s="1">
        <v>3.3834000000000003E-2</v>
      </c>
      <c r="K339" s="1">
        <v>4.3395899999999999E-3</v>
      </c>
      <c r="L339" s="1">
        <v>4.2435200000000002E-4</v>
      </c>
      <c r="M339" s="1">
        <v>2.1115999999999999E-3</v>
      </c>
      <c r="N339" s="1">
        <v>9.3222900000000004E-3</v>
      </c>
      <c r="O339" s="1">
        <v>2.0605999999999998E-6</v>
      </c>
      <c r="P339" s="1">
        <v>6.3718200000000003E-3</v>
      </c>
      <c r="Q339" s="1">
        <v>2.0433299999999999E-3</v>
      </c>
      <c r="R339" s="1">
        <v>2.6864100000000002E-4</v>
      </c>
      <c r="S339" s="1">
        <v>1.13596E-4</v>
      </c>
      <c r="T339" s="1">
        <v>1.8247700000000001E-4</v>
      </c>
      <c r="U339" s="1">
        <v>2.4084000000000002E-3</v>
      </c>
      <c r="V339" s="1">
        <v>1.0620500000000001E-6</v>
      </c>
      <c r="W339" s="1">
        <v>2.6880799999999999E-5</v>
      </c>
      <c r="X339" s="1">
        <v>4.7524600000000002E-4</v>
      </c>
      <c r="Y339" s="1">
        <v>9.4300099999999995E-4</v>
      </c>
      <c r="Z339" s="1">
        <v>2.9054100000000002E-3</v>
      </c>
      <c r="AA339" s="1">
        <v>3.0852699999999999E-6</v>
      </c>
      <c r="AB339" s="1">
        <v>1.16796E-3</v>
      </c>
      <c r="AC339" t="str">
        <f t="shared" si="5"/>
        <v>80318005_8179</v>
      </c>
    </row>
    <row r="340" spans="1:29" x14ac:dyDescent="0.25">
      <c r="A340">
        <v>80318005</v>
      </c>
      <c r="B340">
        <v>9</v>
      </c>
      <c r="C340">
        <v>8214</v>
      </c>
      <c r="D340" s="1">
        <v>6.7380999999999996E-2</v>
      </c>
      <c r="E340" s="1">
        <v>4.4503099999999997E-8</v>
      </c>
      <c r="F340" s="1">
        <v>5.4490500000000003E-5</v>
      </c>
      <c r="G340" s="1">
        <v>9.6354700000000004E-4</v>
      </c>
      <c r="H340" s="1">
        <v>1.9702100000000001E-6</v>
      </c>
      <c r="I340" s="1">
        <v>5.1455800000000003E-4</v>
      </c>
      <c r="J340" s="1">
        <v>3.2489400000000002E-2</v>
      </c>
      <c r="K340" s="1">
        <v>6.7852099999999996E-4</v>
      </c>
      <c r="L340" s="1">
        <v>4.7003999999999999E-6</v>
      </c>
      <c r="M340" s="1">
        <v>1.11874E-3</v>
      </c>
      <c r="N340" s="1">
        <v>1.28681E-2</v>
      </c>
      <c r="O340" s="1">
        <v>1.11284E-4</v>
      </c>
      <c r="P340" s="1">
        <v>7.23809E-3</v>
      </c>
      <c r="Q340" s="1">
        <v>3.8879299999999999E-3</v>
      </c>
      <c r="R340" s="1">
        <v>7.5341199999999996E-4</v>
      </c>
      <c r="S340" s="1">
        <v>3.5228599999999999E-6</v>
      </c>
      <c r="T340" s="1">
        <v>1.06839E-4</v>
      </c>
      <c r="U340" s="1">
        <v>2.0948599999999999E-4</v>
      </c>
      <c r="V340" s="1">
        <v>4.494E-5</v>
      </c>
      <c r="W340" s="1">
        <v>7.6584100000000004E-5</v>
      </c>
      <c r="X340" s="1">
        <v>6.5455299999999998E-6</v>
      </c>
      <c r="Y340" s="1">
        <v>5.6687299999999996E-4</v>
      </c>
      <c r="Z340" s="1">
        <v>3.4251400000000001E-3</v>
      </c>
      <c r="AA340" s="1">
        <v>7.3374799999999994E-5</v>
      </c>
      <c r="AB340" s="1">
        <v>2.1828699999999999E-3</v>
      </c>
      <c r="AC340" t="str">
        <f t="shared" si="5"/>
        <v>80318005_8214</v>
      </c>
    </row>
    <row r="341" spans="1:29" x14ac:dyDescent="0.25">
      <c r="A341">
        <v>80318005</v>
      </c>
      <c r="B341">
        <v>10</v>
      </c>
      <c r="C341">
        <v>8205</v>
      </c>
      <c r="D341" s="1">
        <v>6.7038100000000003E-2</v>
      </c>
      <c r="E341" s="1">
        <v>2.29961E-7</v>
      </c>
      <c r="F341" s="1">
        <v>3.5973899999999998E-5</v>
      </c>
      <c r="G341" s="1">
        <v>1.9079800000000001E-3</v>
      </c>
      <c r="H341" s="1">
        <v>3.4702000000000001E-5</v>
      </c>
      <c r="I341" s="1">
        <v>3.3305299999999998E-4</v>
      </c>
      <c r="J341" s="1">
        <v>2.7351400000000001E-2</v>
      </c>
      <c r="K341" s="1">
        <v>2.2212800000000001E-4</v>
      </c>
      <c r="L341" s="1">
        <v>8.8396900000000004E-6</v>
      </c>
      <c r="M341" s="1">
        <v>4.1842700000000002E-4</v>
      </c>
      <c r="N341" s="1">
        <v>1.6295799999999999E-2</v>
      </c>
      <c r="O341" s="1">
        <v>6.2412199999999996E-4</v>
      </c>
      <c r="P341" s="1">
        <v>3.7222900000000001E-3</v>
      </c>
      <c r="Q341" s="1">
        <v>6.5065899999999996E-3</v>
      </c>
      <c r="R341" s="1">
        <v>1.6375199999999999E-3</v>
      </c>
      <c r="S341" s="1">
        <v>6.0577399999999999E-6</v>
      </c>
      <c r="T341" s="1">
        <v>6.6991100000000003E-5</v>
      </c>
      <c r="U341" s="1">
        <v>8.2931499999999996E-4</v>
      </c>
      <c r="V341" s="1">
        <v>2.6150300000000001E-4</v>
      </c>
      <c r="W341" s="1">
        <v>3.3728799999999999E-4</v>
      </c>
      <c r="X341" s="1">
        <v>1.06509E-5</v>
      </c>
      <c r="Y341" s="1">
        <v>9.52913E-5</v>
      </c>
      <c r="Z341" s="1">
        <v>4.09612E-3</v>
      </c>
      <c r="AA341" s="1">
        <v>3.6374900000000002E-4</v>
      </c>
      <c r="AB341" s="1">
        <v>1.8720500000000001E-3</v>
      </c>
      <c r="AC341" t="str">
        <f t="shared" si="5"/>
        <v>80318005_8205</v>
      </c>
    </row>
    <row r="342" spans="1:29" x14ac:dyDescent="0.25">
      <c r="A342">
        <v>80350002</v>
      </c>
      <c r="B342">
        <v>1</v>
      </c>
      <c r="C342">
        <v>8165</v>
      </c>
      <c r="D342" s="1">
        <v>7.8684100000000007E-2</v>
      </c>
      <c r="E342" s="1">
        <v>2.9007999999999998E-6</v>
      </c>
      <c r="F342" s="1">
        <v>5.1081800000000003E-5</v>
      </c>
      <c r="G342" s="1">
        <v>1.3169599999999999E-4</v>
      </c>
      <c r="H342" s="1">
        <v>2.4552100000000002E-7</v>
      </c>
      <c r="I342" s="1">
        <v>3.1711499999999998E-4</v>
      </c>
      <c r="J342" s="1">
        <v>5.9673900000000002E-2</v>
      </c>
      <c r="K342" s="1">
        <v>5.8516900000000004E-6</v>
      </c>
      <c r="L342" s="1">
        <v>8.8397099999999994E-5</v>
      </c>
      <c r="M342" s="1">
        <v>5.2104099999999997E-4</v>
      </c>
      <c r="N342" s="1">
        <v>3.9821600000000002E-3</v>
      </c>
      <c r="O342" s="1">
        <v>2.2894500000000002E-6</v>
      </c>
      <c r="P342" s="1">
        <v>2.4271000000000002E-3</v>
      </c>
      <c r="Q342" s="1">
        <v>6.7488899999999996E-3</v>
      </c>
      <c r="R342" s="1">
        <v>3.67534E-3</v>
      </c>
      <c r="S342" s="1">
        <v>3.85586E-5</v>
      </c>
      <c r="T342" s="1">
        <v>3.14044E-5</v>
      </c>
      <c r="U342" s="1">
        <v>1.90583E-5</v>
      </c>
      <c r="V342" s="1">
        <v>2.1793200000000002E-6</v>
      </c>
      <c r="W342" s="1">
        <v>2.60317E-5</v>
      </c>
      <c r="X342" s="1">
        <v>9.18051E-5</v>
      </c>
      <c r="Y342" s="1">
        <v>1.09894E-4</v>
      </c>
      <c r="Z342" s="1">
        <v>3.2754099999999999E-4</v>
      </c>
      <c r="AA342" s="1">
        <v>2.4463499999999999E-6</v>
      </c>
      <c r="AB342" s="1">
        <v>4.0719999999999998E-4</v>
      </c>
      <c r="AC342" t="str">
        <f t="shared" si="5"/>
        <v>80350002_8165</v>
      </c>
    </row>
    <row r="343" spans="1:29" x14ac:dyDescent="0.25">
      <c r="A343">
        <v>80350002</v>
      </c>
      <c r="B343">
        <v>2</v>
      </c>
      <c r="C343">
        <v>8192</v>
      </c>
      <c r="D343" s="1">
        <v>7.8581399999999996E-2</v>
      </c>
      <c r="E343" s="1">
        <v>8.1083800000000005E-6</v>
      </c>
      <c r="F343" s="1">
        <v>1.8977800000000001E-4</v>
      </c>
      <c r="G343" s="1">
        <v>1.0355500000000001E-3</v>
      </c>
      <c r="H343" s="1">
        <v>1.5651399999999999E-7</v>
      </c>
      <c r="I343" s="1">
        <v>1.72886E-4</v>
      </c>
      <c r="J343" s="1">
        <v>4.9611700000000002E-2</v>
      </c>
      <c r="K343" s="1">
        <v>1.7315700000000001E-4</v>
      </c>
      <c r="L343" s="1">
        <v>5.1433200000000005E-4</v>
      </c>
      <c r="M343" s="1">
        <v>1.88978E-3</v>
      </c>
      <c r="N343" s="1">
        <v>1.35353E-2</v>
      </c>
      <c r="O343" s="1">
        <v>3.3830200000000002E-6</v>
      </c>
      <c r="P343" s="1">
        <v>1.4376700000000001E-3</v>
      </c>
      <c r="Q343" s="1">
        <v>1.5752299999999999E-3</v>
      </c>
      <c r="R343" s="1">
        <v>5.7919200000000001E-6</v>
      </c>
      <c r="S343" s="1">
        <v>3.2199099999999999E-4</v>
      </c>
      <c r="T343" s="1">
        <v>1.15306E-3</v>
      </c>
      <c r="U343" s="1">
        <v>1.0366100000000001E-3</v>
      </c>
      <c r="V343" s="1">
        <v>8.7637799999999993E-6</v>
      </c>
      <c r="W343" s="1">
        <v>2.0805000000000002E-5</v>
      </c>
      <c r="X343" s="1">
        <v>8.2357800000000005E-4</v>
      </c>
      <c r="Y343" s="1">
        <v>1.4865600000000001E-3</v>
      </c>
      <c r="Z343" s="1">
        <v>3.3359800000000001E-3</v>
      </c>
      <c r="AA343" s="1">
        <v>1.09021E-5</v>
      </c>
      <c r="AB343" s="1">
        <v>2.30363E-4</v>
      </c>
      <c r="AC343" t="str">
        <f t="shared" si="5"/>
        <v>80350002_8192</v>
      </c>
    </row>
    <row r="344" spans="1:29" x14ac:dyDescent="0.25">
      <c r="A344">
        <v>80350002</v>
      </c>
      <c r="B344">
        <v>3</v>
      </c>
      <c r="C344">
        <v>8197</v>
      </c>
      <c r="D344" s="1">
        <v>7.84001E-2</v>
      </c>
      <c r="E344" s="1">
        <v>2.46132E-5</v>
      </c>
      <c r="F344" s="1">
        <v>2.08144E-4</v>
      </c>
      <c r="G344" s="1">
        <v>2.02659E-3</v>
      </c>
      <c r="H344" s="1">
        <v>3.9427200000000001E-6</v>
      </c>
      <c r="I344" s="1">
        <v>4.3411600000000002E-4</v>
      </c>
      <c r="J344" s="1">
        <v>3.9585200000000001E-2</v>
      </c>
      <c r="K344" s="1">
        <v>2.1580200000000001E-3</v>
      </c>
      <c r="L344" s="1">
        <v>1.13097E-3</v>
      </c>
      <c r="M344" s="1">
        <v>1.2789399999999999E-3</v>
      </c>
      <c r="N344" s="1">
        <v>1.56536E-2</v>
      </c>
      <c r="O344" s="1">
        <v>6.3291200000000001E-5</v>
      </c>
      <c r="P344" s="1">
        <v>3.3395299999999998E-3</v>
      </c>
      <c r="Q344" s="1">
        <v>2.0437200000000002E-3</v>
      </c>
      <c r="R344" s="1">
        <v>1.18446E-4</v>
      </c>
      <c r="S344" s="1">
        <v>7.2491099999999996E-4</v>
      </c>
      <c r="T344" s="1">
        <v>4.6116199999999999E-4</v>
      </c>
      <c r="U344" s="1">
        <v>1.12973E-3</v>
      </c>
      <c r="V344" s="1">
        <v>3.7165900000000003E-5</v>
      </c>
      <c r="W344" s="1">
        <v>2.2972700000000001E-5</v>
      </c>
      <c r="X344" s="1">
        <v>2.3709299999999998E-3</v>
      </c>
      <c r="Y344" s="1">
        <v>5.4418100000000003E-4</v>
      </c>
      <c r="Z344" s="1">
        <v>4.3644799999999996E-3</v>
      </c>
      <c r="AA344" s="1">
        <v>7.1976800000000005E-5</v>
      </c>
      <c r="AB344" s="1">
        <v>6.0350200000000001E-4</v>
      </c>
      <c r="AC344" t="str">
        <f t="shared" si="5"/>
        <v>80350002_8197</v>
      </c>
    </row>
    <row r="345" spans="1:29" x14ac:dyDescent="0.25">
      <c r="A345">
        <v>80350002</v>
      </c>
      <c r="B345">
        <v>4</v>
      </c>
      <c r="C345">
        <v>8135</v>
      </c>
      <c r="D345" s="1">
        <v>7.7660099999999996E-2</v>
      </c>
      <c r="E345" s="1">
        <v>2.8019500000000002E-5</v>
      </c>
      <c r="F345" s="1">
        <v>6.8020600000000002E-6</v>
      </c>
      <c r="G345" s="1">
        <v>1.37031E-3</v>
      </c>
      <c r="H345" s="1">
        <v>1.50811E-8</v>
      </c>
      <c r="I345" s="1">
        <v>3.1517399999999999E-4</v>
      </c>
      <c r="J345" s="1">
        <v>5.9767199999999999E-2</v>
      </c>
      <c r="K345" s="1">
        <v>5.2420499999999997E-5</v>
      </c>
      <c r="L345" s="1">
        <v>5.1914099999999998E-4</v>
      </c>
      <c r="M345" s="1">
        <v>3.0017599999999999E-5</v>
      </c>
      <c r="N345" s="1">
        <v>5.93692E-3</v>
      </c>
      <c r="O345" s="1">
        <v>1.07133E-7</v>
      </c>
      <c r="P345" s="1">
        <v>1.58215E-3</v>
      </c>
      <c r="Q345" s="1">
        <v>2.2002599999999999E-3</v>
      </c>
      <c r="R345" s="1">
        <v>3.4738600000000001E-3</v>
      </c>
      <c r="S345" s="1">
        <v>5.0049399999999998E-4</v>
      </c>
      <c r="T345" s="1">
        <v>8.0545599999999997E-6</v>
      </c>
      <c r="U345" s="1">
        <v>1.5086799999999999E-5</v>
      </c>
      <c r="V345" s="1">
        <v>4.6536900000000002E-7</v>
      </c>
      <c r="W345" s="1">
        <v>1.05179E-5</v>
      </c>
      <c r="X345" s="1">
        <v>4.1868199999999997E-4</v>
      </c>
      <c r="Y345" s="1">
        <v>1.38601E-5</v>
      </c>
      <c r="Z345" s="1">
        <v>1.1024400000000001E-3</v>
      </c>
      <c r="AA345" s="1">
        <v>3.9960899999999999E-7</v>
      </c>
      <c r="AB345" s="1">
        <v>3.0778199999999999E-4</v>
      </c>
      <c r="AC345" t="str">
        <f t="shared" si="5"/>
        <v>80350002_8135</v>
      </c>
    </row>
    <row r="346" spans="1:29" x14ac:dyDescent="0.25">
      <c r="A346">
        <v>80350002</v>
      </c>
      <c r="B346">
        <v>5</v>
      </c>
      <c r="C346">
        <v>8128</v>
      </c>
      <c r="D346" s="1">
        <v>7.6055499999999998E-2</v>
      </c>
      <c r="E346" s="1">
        <v>5.8514499999999997E-5</v>
      </c>
      <c r="F346" s="1">
        <v>1.9655900000000001E-4</v>
      </c>
      <c r="G346" s="1">
        <v>2.8727700000000002E-3</v>
      </c>
      <c r="H346" s="1">
        <v>6.6863400000000001E-6</v>
      </c>
      <c r="I346" s="1">
        <v>4.50944E-4</v>
      </c>
      <c r="J346" s="1">
        <v>4.3639799999999999E-2</v>
      </c>
      <c r="K346" s="1">
        <v>4.8642700000000001E-5</v>
      </c>
      <c r="L346" s="1">
        <v>1.14098E-3</v>
      </c>
      <c r="M346" s="1">
        <v>9.2607400000000004E-4</v>
      </c>
      <c r="N346" s="1">
        <v>1.13855E-2</v>
      </c>
      <c r="O346" s="1">
        <v>6.1090499999999994E-5</v>
      </c>
      <c r="P346" s="1">
        <v>3.4815599999999999E-3</v>
      </c>
      <c r="Q346" s="1">
        <v>2.25084E-3</v>
      </c>
      <c r="R346" s="1">
        <v>4.7795500000000001E-4</v>
      </c>
      <c r="S346" s="1">
        <v>6.4235099999999999E-4</v>
      </c>
      <c r="T346" s="1">
        <v>2.0961499999999999E-4</v>
      </c>
      <c r="U346" s="1">
        <v>2.2640400000000001E-3</v>
      </c>
      <c r="V346" s="1">
        <v>7.6615199999999998E-5</v>
      </c>
      <c r="W346" s="1">
        <v>9.8788400000000004E-5</v>
      </c>
      <c r="X346" s="1">
        <v>1.36634E-3</v>
      </c>
      <c r="Y346" s="1">
        <v>6.5899199999999995E-4</v>
      </c>
      <c r="Z346" s="1">
        <v>2.6454199999999999E-3</v>
      </c>
      <c r="AA346" s="1">
        <v>1.30025E-4</v>
      </c>
      <c r="AB346" s="1">
        <v>9.6540199999999997E-4</v>
      </c>
      <c r="AC346" t="str">
        <f t="shared" si="5"/>
        <v>80350002_8128</v>
      </c>
    </row>
    <row r="347" spans="1:29" x14ac:dyDescent="0.25">
      <c r="A347">
        <v>80350002</v>
      </c>
      <c r="B347">
        <v>6</v>
      </c>
      <c r="C347">
        <v>8205</v>
      </c>
      <c r="D347" s="1">
        <v>7.4999200000000002E-2</v>
      </c>
      <c r="E347" s="1">
        <v>2.33224E-7</v>
      </c>
      <c r="F347" s="1">
        <v>3.51189E-5</v>
      </c>
      <c r="G347" s="1">
        <v>2.0532699999999998E-3</v>
      </c>
      <c r="H347" s="1">
        <v>3.5603399999999999E-5</v>
      </c>
      <c r="I347" s="1">
        <v>3.5404399999999997E-4</v>
      </c>
      <c r="J347" s="1">
        <v>3.0306900000000001E-2</v>
      </c>
      <c r="K347" s="1">
        <v>2.46653E-4</v>
      </c>
      <c r="L347" s="1">
        <v>9.8703999999999996E-6</v>
      </c>
      <c r="M347" s="1">
        <v>4.0913499999999998E-4</v>
      </c>
      <c r="N347" s="1">
        <v>1.9547700000000001E-2</v>
      </c>
      <c r="O347" s="1">
        <v>7.23082E-4</v>
      </c>
      <c r="P347" s="1">
        <v>4.1533400000000002E-3</v>
      </c>
      <c r="Q347" s="1">
        <v>7.5191900000000002E-3</v>
      </c>
      <c r="R347" s="1">
        <v>1.8248699999999999E-3</v>
      </c>
      <c r="S347" s="1">
        <v>6.4882900000000004E-6</v>
      </c>
      <c r="T347" s="1">
        <v>5.7931199999999999E-5</v>
      </c>
      <c r="U347" s="1">
        <v>4.4135300000000001E-4</v>
      </c>
      <c r="V347" s="1">
        <v>2.9498600000000001E-4</v>
      </c>
      <c r="W347" s="1">
        <v>3.6879300000000002E-4</v>
      </c>
      <c r="X347" s="1">
        <v>1.20723E-5</v>
      </c>
      <c r="Y347" s="1">
        <v>8.87273E-5</v>
      </c>
      <c r="Z347" s="1">
        <v>3.9883899999999996E-3</v>
      </c>
      <c r="AA347" s="1">
        <v>4.373E-4</v>
      </c>
      <c r="AB347" s="1">
        <v>2.0841200000000001E-3</v>
      </c>
      <c r="AC347" t="str">
        <f t="shared" si="5"/>
        <v>80350002_8205</v>
      </c>
    </row>
    <row r="348" spans="1:29" x14ac:dyDescent="0.25">
      <c r="A348">
        <v>80350002</v>
      </c>
      <c r="B348">
        <v>7</v>
      </c>
      <c r="C348">
        <v>8217</v>
      </c>
      <c r="D348" s="1">
        <v>7.3807200000000003E-2</v>
      </c>
      <c r="E348" s="1">
        <v>3.8406000000000001E-7</v>
      </c>
      <c r="F348" s="1">
        <v>6.4984499999999994E-5</v>
      </c>
      <c r="G348" s="1">
        <v>1.1980599999999999E-3</v>
      </c>
      <c r="H348" s="1">
        <v>1.9443600000000001E-5</v>
      </c>
      <c r="I348" s="1">
        <v>6.3868699999999998E-4</v>
      </c>
      <c r="J348" s="1">
        <v>2.9676500000000001E-2</v>
      </c>
      <c r="K348" s="1">
        <v>3.5153400000000003E-4</v>
      </c>
      <c r="L348" s="1">
        <v>3.0785399999999998E-5</v>
      </c>
      <c r="M348" s="1">
        <v>1.20163E-3</v>
      </c>
      <c r="N348" s="1">
        <v>1.6500999999999998E-2</v>
      </c>
      <c r="O348" s="1">
        <v>7.0936700000000003E-4</v>
      </c>
      <c r="P348" s="1">
        <v>9.1362800000000001E-3</v>
      </c>
      <c r="Q348" s="1">
        <v>5.44153E-3</v>
      </c>
      <c r="R348" s="1">
        <v>9.9782199999999999E-4</v>
      </c>
      <c r="S348" s="1">
        <v>2.04999E-5</v>
      </c>
      <c r="T348" s="1">
        <v>4.4341200000000002E-4</v>
      </c>
      <c r="U348" s="1">
        <v>3.7107500000000001E-4</v>
      </c>
      <c r="V348" s="1">
        <v>2.4670300000000003E-4</v>
      </c>
      <c r="W348" s="1">
        <v>1.02482E-4</v>
      </c>
      <c r="X348" s="1">
        <v>3.5368399999999998E-5</v>
      </c>
      <c r="Y348" s="1">
        <v>8.0254899999999995E-4</v>
      </c>
      <c r="Z348" s="1">
        <v>3.18615E-3</v>
      </c>
      <c r="AA348" s="1">
        <v>3.8573999999999998E-4</v>
      </c>
      <c r="AB348" s="1">
        <v>2.2451400000000001E-3</v>
      </c>
      <c r="AC348" t="str">
        <f t="shared" si="5"/>
        <v>80350002_8217</v>
      </c>
    </row>
    <row r="349" spans="1:29" x14ac:dyDescent="0.25">
      <c r="A349">
        <v>80350002</v>
      </c>
      <c r="B349">
        <v>8</v>
      </c>
      <c r="C349">
        <v>8232</v>
      </c>
      <c r="D349" s="1">
        <v>7.3116299999999995E-2</v>
      </c>
      <c r="E349" s="1">
        <v>1.23993E-5</v>
      </c>
      <c r="F349" s="1">
        <v>2.8889200000000001E-5</v>
      </c>
      <c r="G349" s="1">
        <v>1.66662E-3</v>
      </c>
      <c r="H349" s="1">
        <v>1.1497399999999999E-5</v>
      </c>
      <c r="I349" s="1">
        <v>3.6826300000000002E-4</v>
      </c>
      <c r="J349" s="1">
        <v>3.8351099999999999E-2</v>
      </c>
      <c r="K349" s="1">
        <v>1.55594E-4</v>
      </c>
      <c r="L349" s="1">
        <v>9.6652499999999998E-4</v>
      </c>
      <c r="M349" s="1">
        <v>2.2305599999999999E-4</v>
      </c>
      <c r="N349" s="1">
        <v>1.3937700000000001E-2</v>
      </c>
      <c r="O349" s="1">
        <v>1.8996700000000001E-4</v>
      </c>
      <c r="P349" s="1">
        <v>4.0432100000000002E-3</v>
      </c>
      <c r="Q349" s="1">
        <v>4.3981100000000002E-3</v>
      </c>
      <c r="R349" s="1">
        <v>6.5831500000000003E-4</v>
      </c>
      <c r="S349" s="1">
        <v>2.3188899999999999E-4</v>
      </c>
      <c r="T349" s="1">
        <v>7.6149000000000006E-5</v>
      </c>
      <c r="U349" s="1">
        <v>1.0493499999999999E-3</v>
      </c>
      <c r="V349" s="1">
        <v>1.05746E-4</v>
      </c>
      <c r="W349" s="1">
        <v>6.6940299999999995E-4</v>
      </c>
      <c r="X349" s="1">
        <v>5.0206999999999997E-4</v>
      </c>
      <c r="Y349" s="1">
        <v>2.0546E-4</v>
      </c>
      <c r="Z349" s="1">
        <v>3.2542399999999998E-3</v>
      </c>
      <c r="AA349" s="1">
        <v>1.25516E-4</v>
      </c>
      <c r="AB349" s="1">
        <v>1.8853400000000001E-3</v>
      </c>
      <c r="AC349" t="str">
        <f t="shared" si="5"/>
        <v>80350002_8232</v>
      </c>
    </row>
    <row r="350" spans="1:29" x14ac:dyDescent="0.25">
      <c r="A350">
        <v>80350002</v>
      </c>
      <c r="B350">
        <v>9</v>
      </c>
      <c r="C350">
        <v>8222</v>
      </c>
      <c r="D350" s="1">
        <v>7.2622400000000004E-2</v>
      </c>
      <c r="E350" s="1">
        <v>2.2759999999999999E-5</v>
      </c>
      <c r="F350" s="1">
        <v>4.6204999999999998E-4</v>
      </c>
      <c r="G350" s="1">
        <v>1.9702000000000001E-3</v>
      </c>
      <c r="H350" s="1">
        <v>3.1534400000000001E-5</v>
      </c>
      <c r="I350" s="1">
        <v>4.04072E-4</v>
      </c>
      <c r="J350" s="1">
        <v>2.31448E-2</v>
      </c>
      <c r="K350" s="1">
        <v>2.0194500000000001E-4</v>
      </c>
      <c r="L350" s="1">
        <v>1.1510299999999999E-3</v>
      </c>
      <c r="M350" s="1">
        <v>3.2930699999999999E-3</v>
      </c>
      <c r="N350" s="1">
        <v>1.41114E-2</v>
      </c>
      <c r="O350" s="1">
        <v>4.7649999999999998E-4</v>
      </c>
      <c r="P350" s="1">
        <v>4.28904E-3</v>
      </c>
      <c r="Q350" s="1">
        <v>7.3548499999999996E-3</v>
      </c>
      <c r="R350" s="1">
        <v>1.1478E-3</v>
      </c>
      <c r="S350" s="1">
        <v>7.6199000000000004E-4</v>
      </c>
      <c r="T350" s="1">
        <v>1.9585200000000001E-3</v>
      </c>
      <c r="U350" s="1">
        <v>1.39975E-3</v>
      </c>
      <c r="V350" s="1">
        <v>2.2573600000000001E-4</v>
      </c>
      <c r="W350" s="1">
        <v>3.3734800000000001E-4</v>
      </c>
      <c r="X350" s="1">
        <v>2.2362300000000001E-3</v>
      </c>
      <c r="Y350" s="1">
        <v>1.7574699999999999E-3</v>
      </c>
      <c r="Z350" s="1">
        <v>4.3267799999999997E-3</v>
      </c>
      <c r="AA350" s="1">
        <v>2.7424699999999998E-4</v>
      </c>
      <c r="AB350" s="1">
        <v>1.28331E-3</v>
      </c>
      <c r="AC350" t="str">
        <f t="shared" si="5"/>
        <v>80350002_8222</v>
      </c>
    </row>
    <row r="351" spans="1:29" x14ac:dyDescent="0.25">
      <c r="A351">
        <v>80350002</v>
      </c>
      <c r="B351">
        <v>10</v>
      </c>
      <c r="C351">
        <v>8186</v>
      </c>
      <c r="D351" s="1">
        <v>7.1537799999999999E-2</v>
      </c>
      <c r="E351" s="1">
        <v>2.0250100000000001E-5</v>
      </c>
      <c r="F351" s="1">
        <v>2.3426700000000001E-5</v>
      </c>
      <c r="G351" s="1">
        <v>1.8585800000000001E-3</v>
      </c>
      <c r="H351" s="1">
        <v>1.4889300000000001E-7</v>
      </c>
      <c r="I351" s="1">
        <v>2.6853700000000001E-4</v>
      </c>
      <c r="J351" s="1">
        <v>3.9325199999999998E-2</v>
      </c>
      <c r="K351" s="1">
        <v>1.60596E-3</v>
      </c>
      <c r="L351" s="1">
        <v>9.9756999999999992E-4</v>
      </c>
      <c r="M351" s="1">
        <v>1.6920999999999999E-4</v>
      </c>
      <c r="N351" s="1">
        <v>1.39758E-2</v>
      </c>
      <c r="O351" s="1">
        <v>2.6591999999999999E-6</v>
      </c>
      <c r="P351" s="1">
        <v>2.9624400000000002E-3</v>
      </c>
      <c r="Q351" s="1">
        <v>2.7533000000000002E-3</v>
      </c>
      <c r="R351" s="1">
        <v>1.54072E-4</v>
      </c>
      <c r="S351" s="1">
        <v>8.9375299999999995E-4</v>
      </c>
      <c r="T351" s="1">
        <v>2.7700900000000001E-5</v>
      </c>
      <c r="U351" s="1">
        <v>7.4133399999999996E-4</v>
      </c>
      <c r="V351" s="1">
        <v>2.0039099999999998E-6</v>
      </c>
      <c r="W351" s="1">
        <v>2.6571699999999998E-5</v>
      </c>
      <c r="X351" s="1">
        <v>5.3231899999999996E-4</v>
      </c>
      <c r="Y351" s="1">
        <v>9.7528299999999999E-5</v>
      </c>
      <c r="Z351" s="1">
        <v>4.67448E-3</v>
      </c>
      <c r="AA351" s="1">
        <v>2.3171600000000002E-6</v>
      </c>
      <c r="AB351" s="1">
        <v>4.2260000000000003E-4</v>
      </c>
      <c r="AC351" t="str">
        <f t="shared" si="5"/>
        <v>80350002_8186</v>
      </c>
    </row>
    <row r="352" spans="1:29" x14ac:dyDescent="0.25">
      <c r="A352">
        <v>80350004</v>
      </c>
      <c r="B352">
        <v>1</v>
      </c>
      <c r="C352">
        <v>8165</v>
      </c>
      <c r="D352" s="1">
        <v>7.8684100000000007E-2</v>
      </c>
      <c r="E352" s="1">
        <v>2.9007999999999998E-6</v>
      </c>
      <c r="F352" s="1">
        <v>5.1081800000000003E-5</v>
      </c>
      <c r="G352" s="1">
        <v>1.3169599999999999E-4</v>
      </c>
      <c r="H352" s="1">
        <v>2.4552100000000002E-7</v>
      </c>
      <c r="I352" s="1">
        <v>3.1711499999999998E-4</v>
      </c>
      <c r="J352" s="1">
        <v>5.9673900000000002E-2</v>
      </c>
      <c r="K352" s="1">
        <v>5.8516900000000004E-6</v>
      </c>
      <c r="L352" s="1">
        <v>8.8397099999999994E-5</v>
      </c>
      <c r="M352" s="1">
        <v>5.2104099999999997E-4</v>
      </c>
      <c r="N352" s="1">
        <v>3.9821600000000002E-3</v>
      </c>
      <c r="O352" s="1">
        <v>2.2894500000000002E-6</v>
      </c>
      <c r="P352" s="1">
        <v>2.4271000000000002E-3</v>
      </c>
      <c r="Q352" s="1">
        <v>6.7488899999999996E-3</v>
      </c>
      <c r="R352" s="1">
        <v>3.67534E-3</v>
      </c>
      <c r="S352" s="1">
        <v>3.85586E-5</v>
      </c>
      <c r="T352" s="1">
        <v>3.14044E-5</v>
      </c>
      <c r="U352" s="1">
        <v>1.90583E-5</v>
      </c>
      <c r="V352" s="1">
        <v>2.1793200000000002E-6</v>
      </c>
      <c r="W352" s="1">
        <v>2.60317E-5</v>
      </c>
      <c r="X352" s="1">
        <v>9.18051E-5</v>
      </c>
      <c r="Y352" s="1">
        <v>1.09894E-4</v>
      </c>
      <c r="Z352" s="1">
        <v>3.2754099999999999E-4</v>
      </c>
      <c r="AA352" s="1">
        <v>2.4463499999999999E-6</v>
      </c>
      <c r="AB352" s="1">
        <v>4.0719999999999998E-4</v>
      </c>
      <c r="AC352" t="str">
        <f t="shared" si="5"/>
        <v>80350004_8165</v>
      </c>
    </row>
    <row r="353" spans="1:29" x14ac:dyDescent="0.25">
      <c r="A353">
        <v>80350004</v>
      </c>
      <c r="B353">
        <v>2</v>
      </c>
      <c r="C353">
        <v>8192</v>
      </c>
      <c r="D353" s="1">
        <v>7.8581399999999996E-2</v>
      </c>
      <c r="E353" s="1">
        <v>8.1083800000000005E-6</v>
      </c>
      <c r="F353" s="1">
        <v>1.8977800000000001E-4</v>
      </c>
      <c r="G353" s="1">
        <v>1.0355500000000001E-3</v>
      </c>
      <c r="H353" s="1">
        <v>1.5651399999999999E-7</v>
      </c>
      <c r="I353" s="1">
        <v>1.72886E-4</v>
      </c>
      <c r="J353" s="1">
        <v>4.9611700000000002E-2</v>
      </c>
      <c r="K353" s="1">
        <v>1.7315700000000001E-4</v>
      </c>
      <c r="L353" s="1">
        <v>5.1433200000000005E-4</v>
      </c>
      <c r="M353" s="1">
        <v>1.88978E-3</v>
      </c>
      <c r="N353" s="1">
        <v>1.35353E-2</v>
      </c>
      <c r="O353" s="1">
        <v>3.3830200000000002E-6</v>
      </c>
      <c r="P353" s="1">
        <v>1.4376700000000001E-3</v>
      </c>
      <c r="Q353" s="1">
        <v>1.5752299999999999E-3</v>
      </c>
      <c r="R353" s="1">
        <v>5.7919200000000001E-6</v>
      </c>
      <c r="S353" s="1">
        <v>3.2199099999999999E-4</v>
      </c>
      <c r="T353" s="1">
        <v>1.15306E-3</v>
      </c>
      <c r="U353" s="1">
        <v>1.0366100000000001E-3</v>
      </c>
      <c r="V353" s="1">
        <v>8.7637799999999993E-6</v>
      </c>
      <c r="W353" s="1">
        <v>2.0805000000000002E-5</v>
      </c>
      <c r="X353" s="1">
        <v>8.2357800000000005E-4</v>
      </c>
      <c r="Y353" s="1">
        <v>1.4865600000000001E-3</v>
      </c>
      <c r="Z353" s="1">
        <v>3.3359800000000001E-3</v>
      </c>
      <c r="AA353" s="1">
        <v>1.09021E-5</v>
      </c>
      <c r="AB353" s="1">
        <v>2.30363E-4</v>
      </c>
      <c r="AC353" t="str">
        <f t="shared" si="5"/>
        <v>80350004_8192</v>
      </c>
    </row>
    <row r="354" spans="1:29" x14ac:dyDescent="0.25">
      <c r="A354">
        <v>80350004</v>
      </c>
      <c r="B354">
        <v>3</v>
      </c>
      <c r="C354">
        <v>8197</v>
      </c>
      <c r="D354" s="1">
        <v>7.84001E-2</v>
      </c>
      <c r="E354" s="1">
        <v>2.46132E-5</v>
      </c>
      <c r="F354" s="1">
        <v>2.08144E-4</v>
      </c>
      <c r="G354" s="1">
        <v>2.02659E-3</v>
      </c>
      <c r="H354" s="1">
        <v>3.9427200000000001E-6</v>
      </c>
      <c r="I354" s="1">
        <v>4.3411600000000002E-4</v>
      </c>
      <c r="J354" s="1">
        <v>3.9585200000000001E-2</v>
      </c>
      <c r="K354" s="1">
        <v>2.1580200000000001E-3</v>
      </c>
      <c r="L354" s="1">
        <v>1.13097E-3</v>
      </c>
      <c r="M354" s="1">
        <v>1.2789399999999999E-3</v>
      </c>
      <c r="N354" s="1">
        <v>1.56536E-2</v>
      </c>
      <c r="O354" s="1">
        <v>6.3291200000000001E-5</v>
      </c>
      <c r="P354" s="1">
        <v>3.3395299999999998E-3</v>
      </c>
      <c r="Q354" s="1">
        <v>2.0437200000000002E-3</v>
      </c>
      <c r="R354" s="1">
        <v>1.18446E-4</v>
      </c>
      <c r="S354" s="1">
        <v>7.2491099999999996E-4</v>
      </c>
      <c r="T354" s="1">
        <v>4.6116199999999999E-4</v>
      </c>
      <c r="U354" s="1">
        <v>1.12973E-3</v>
      </c>
      <c r="V354" s="1">
        <v>3.7165900000000003E-5</v>
      </c>
      <c r="W354" s="1">
        <v>2.2972700000000001E-5</v>
      </c>
      <c r="X354" s="1">
        <v>2.3709299999999998E-3</v>
      </c>
      <c r="Y354" s="1">
        <v>5.4418100000000003E-4</v>
      </c>
      <c r="Z354" s="1">
        <v>4.3644799999999996E-3</v>
      </c>
      <c r="AA354" s="1">
        <v>7.1976800000000005E-5</v>
      </c>
      <c r="AB354" s="1">
        <v>6.0350200000000001E-4</v>
      </c>
      <c r="AC354" t="str">
        <f t="shared" si="5"/>
        <v>80350004_8197</v>
      </c>
    </row>
    <row r="355" spans="1:29" x14ac:dyDescent="0.25">
      <c r="A355">
        <v>80350004</v>
      </c>
      <c r="B355">
        <v>4</v>
      </c>
      <c r="C355">
        <v>8135</v>
      </c>
      <c r="D355" s="1">
        <v>7.7660099999999996E-2</v>
      </c>
      <c r="E355" s="1">
        <v>2.8019500000000002E-5</v>
      </c>
      <c r="F355" s="1">
        <v>6.8020600000000002E-6</v>
      </c>
      <c r="G355" s="1">
        <v>1.37031E-3</v>
      </c>
      <c r="H355" s="1">
        <v>1.50811E-8</v>
      </c>
      <c r="I355" s="1">
        <v>3.1517399999999999E-4</v>
      </c>
      <c r="J355" s="1">
        <v>5.9767199999999999E-2</v>
      </c>
      <c r="K355" s="1">
        <v>5.2420499999999997E-5</v>
      </c>
      <c r="L355" s="1">
        <v>5.1914099999999998E-4</v>
      </c>
      <c r="M355" s="1">
        <v>3.0017599999999999E-5</v>
      </c>
      <c r="N355" s="1">
        <v>5.93692E-3</v>
      </c>
      <c r="O355" s="1">
        <v>1.07133E-7</v>
      </c>
      <c r="P355" s="1">
        <v>1.58215E-3</v>
      </c>
      <c r="Q355" s="1">
        <v>2.2002599999999999E-3</v>
      </c>
      <c r="R355" s="1">
        <v>3.4738600000000001E-3</v>
      </c>
      <c r="S355" s="1">
        <v>5.0049399999999998E-4</v>
      </c>
      <c r="T355" s="1">
        <v>8.0545599999999997E-6</v>
      </c>
      <c r="U355" s="1">
        <v>1.5086799999999999E-5</v>
      </c>
      <c r="V355" s="1">
        <v>4.6536900000000002E-7</v>
      </c>
      <c r="W355" s="1">
        <v>1.05179E-5</v>
      </c>
      <c r="X355" s="1">
        <v>4.1868199999999997E-4</v>
      </c>
      <c r="Y355" s="1">
        <v>1.38601E-5</v>
      </c>
      <c r="Z355" s="1">
        <v>1.1024400000000001E-3</v>
      </c>
      <c r="AA355" s="1">
        <v>3.9960899999999999E-7</v>
      </c>
      <c r="AB355" s="1">
        <v>3.0778199999999999E-4</v>
      </c>
      <c r="AC355" t="str">
        <f t="shared" si="5"/>
        <v>80350004_8135</v>
      </c>
    </row>
    <row r="356" spans="1:29" x14ac:dyDescent="0.25">
      <c r="A356">
        <v>80350004</v>
      </c>
      <c r="B356">
        <v>5</v>
      </c>
      <c r="C356">
        <v>8128</v>
      </c>
      <c r="D356" s="1">
        <v>7.6055499999999998E-2</v>
      </c>
      <c r="E356" s="1">
        <v>5.8514499999999997E-5</v>
      </c>
      <c r="F356" s="1">
        <v>1.9655900000000001E-4</v>
      </c>
      <c r="G356" s="1">
        <v>2.8727700000000002E-3</v>
      </c>
      <c r="H356" s="1">
        <v>6.6863400000000001E-6</v>
      </c>
      <c r="I356" s="1">
        <v>4.50944E-4</v>
      </c>
      <c r="J356" s="1">
        <v>4.3639799999999999E-2</v>
      </c>
      <c r="K356" s="1">
        <v>4.8642700000000001E-5</v>
      </c>
      <c r="L356" s="1">
        <v>1.14098E-3</v>
      </c>
      <c r="M356" s="1">
        <v>9.2607400000000004E-4</v>
      </c>
      <c r="N356" s="1">
        <v>1.13855E-2</v>
      </c>
      <c r="O356" s="1">
        <v>6.1090499999999994E-5</v>
      </c>
      <c r="P356" s="1">
        <v>3.4815599999999999E-3</v>
      </c>
      <c r="Q356" s="1">
        <v>2.25084E-3</v>
      </c>
      <c r="R356" s="1">
        <v>4.7795500000000001E-4</v>
      </c>
      <c r="S356" s="1">
        <v>6.4235099999999999E-4</v>
      </c>
      <c r="T356" s="1">
        <v>2.0961499999999999E-4</v>
      </c>
      <c r="U356" s="1">
        <v>2.2640400000000001E-3</v>
      </c>
      <c r="V356" s="1">
        <v>7.6615199999999998E-5</v>
      </c>
      <c r="W356" s="1">
        <v>9.8788400000000004E-5</v>
      </c>
      <c r="X356" s="1">
        <v>1.36634E-3</v>
      </c>
      <c r="Y356" s="1">
        <v>6.5899199999999995E-4</v>
      </c>
      <c r="Z356" s="1">
        <v>2.6454199999999999E-3</v>
      </c>
      <c r="AA356" s="1">
        <v>1.30025E-4</v>
      </c>
      <c r="AB356" s="1">
        <v>9.6540199999999997E-4</v>
      </c>
      <c r="AC356" t="str">
        <f t="shared" si="5"/>
        <v>80350004_8128</v>
      </c>
    </row>
    <row r="357" spans="1:29" x14ac:dyDescent="0.25">
      <c r="A357">
        <v>80350004</v>
      </c>
      <c r="B357">
        <v>6</v>
      </c>
      <c r="C357">
        <v>8205</v>
      </c>
      <c r="D357" s="1">
        <v>7.4999200000000002E-2</v>
      </c>
      <c r="E357" s="1">
        <v>2.33224E-7</v>
      </c>
      <c r="F357" s="1">
        <v>3.51189E-5</v>
      </c>
      <c r="G357" s="1">
        <v>2.0532699999999998E-3</v>
      </c>
      <c r="H357" s="1">
        <v>3.5603399999999999E-5</v>
      </c>
      <c r="I357" s="1">
        <v>3.5404399999999997E-4</v>
      </c>
      <c r="J357" s="1">
        <v>3.0306900000000001E-2</v>
      </c>
      <c r="K357" s="1">
        <v>2.46653E-4</v>
      </c>
      <c r="L357" s="1">
        <v>9.8703999999999996E-6</v>
      </c>
      <c r="M357" s="1">
        <v>4.0913499999999998E-4</v>
      </c>
      <c r="N357" s="1">
        <v>1.9547700000000001E-2</v>
      </c>
      <c r="O357" s="1">
        <v>7.23082E-4</v>
      </c>
      <c r="P357" s="1">
        <v>4.1533400000000002E-3</v>
      </c>
      <c r="Q357" s="1">
        <v>7.5191900000000002E-3</v>
      </c>
      <c r="R357" s="1">
        <v>1.8248699999999999E-3</v>
      </c>
      <c r="S357" s="1">
        <v>6.4882900000000004E-6</v>
      </c>
      <c r="T357" s="1">
        <v>5.7931199999999999E-5</v>
      </c>
      <c r="U357" s="1">
        <v>4.4135300000000001E-4</v>
      </c>
      <c r="V357" s="1">
        <v>2.9498600000000001E-4</v>
      </c>
      <c r="W357" s="1">
        <v>3.6879300000000002E-4</v>
      </c>
      <c r="X357" s="1">
        <v>1.20723E-5</v>
      </c>
      <c r="Y357" s="1">
        <v>8.87273E-5</v>
      </c>
      <c r="Z357" s="1">
        <v>3.9883899999999996E-3</v>
      </c>
      <c r="AA357" s="1">
        <v>4.373E-4</v>
      </c>
      <c r="AB357" s="1">
        <v>2.0841200000000001E-3</v>
      </c>
      <c r="AC357" t="str">
        <f t="shared" si="5"/>
        <v>80350004_8205</v>
      </c>
    </row>
    <row r="358" spans="1:29" x14ac:dyDescent="0.25">
      <c r="A358">
        <v>80350004</v>
      </c>
      <c r="B358">
        <v>7</v>
      </c>
      <c r="C358">
        <v>8217</v>
      </c>
      <c r="D358" s="1">
        <v>7.3807200000000003E-2</v>
      </c>
      <c r="E358" s="1">
        <v>3.8406000000000001E-7</v>
      </c>
      <c r="F358" s="1">
        <v>6.4984499999999994E-5</v>
      </c>
      <c r="G358" s="1">
        <v>1.1980599999999999E-3</v>
      </c>
      <c r="H358" s="1">
        <v>1.9443600000000001E-5</v>
      </c>
      <c r="I358" s="1">
        <v>6.3868699999999998E-4</v>
      </c>
      <c r="J358" s="1">
        <v>2.9676500000000001E-2</v>
      </c>
      <c r="K358" s="1">
        <v>3.5153400000000003E-4</v>
      </c>
      <c r="L358" s="1">
        <v>3.0785399999999998E-5</v>
      </c>
      <c r="M358" s="1">
        <v>1.20163E-3</v>
      </c>
      <c r="N358" s="1">
        <v>1.6500999999999998E-2</v>
      </c>
      <c r="O358" s="1">
        <v>7.0936700000000003E-4</v>
      </c>
      <c r="P358" s="1">
        <v>9.1362800000000001E-3</v>
      </c>
      <c r="Q358" s="1">
        <v>5.44153E-3</v>
      </c>
      <c r="R358" s="1">
        <v>9.9782199999999999E-4</v>
      </c>
      <c r="S358" s="1">
        <v>2.04999E-5</v>
      </c>
      <c r="T358" s="1">
        <v>4.4341200000000002E-4</v>
      </c>
      <c r="U358" s="1">
        <v>3.7107500000000001E-4</v>
      </c>
      <c r="V358" s="1">
        <v>2.4670300000000003E-4</v>
      </c>
      <c r="W358" s="1">
        <v>1.02482E-4</v>
      </c>
      <c r="X358" s="1">
        <v>3.5368399999999998E-5</v>
      </c>
      <c r="Y358" s="1">
        <v>8.0254899999999995E-4</v>
      </c>
      <c r="Z358" s="1">
        <v>3.18615E-3</v>
      </c>
      <c r="AA358" s="1">
        <v>3.8573999999999998E-4</v>
      </c>
      <c r="AB358" s="1">
        <v>2.2451400000000001E-3</v>
      </c>
      <c r="AC358" t="str">
        <f t="shared" si="5"/>
        <v>80350004_8217</v>
      </c>
    </row>
    <row r="359" spans="1:29" x14ac:dyDescent="0.25">
      <c r="A359">
        <v>80350004</v>
      </c>
      <c r="B359">
        <v>8</v>
      </c>
      <c r="C359">
        <v>8232</v>
      </c>
      <c r="D359" s="1">
        <v>7.3116299999999995E-2</v>
      </c>
      <c r="E359" s="1">
        <v>1.23993E-5</v>
      </c>
      <c r="F359" s="1">
        <v>2.8889200000000001E-5</v>
      </c>
      <c r="G359" s="1">
        <v>1.66662E-3</v>
      </c>
      <c r="H359" s="1">
        <v>1.1497399999999999E-5</v>
      </c>
      <c r="I359" s="1">
        <v>3.6826300000000002E-4</v>
      </c>
      <c r="J359" s="1">
        <v>3.8351099999999999E-2</v>
      </c>
      <c r="K359" s="1">
        <v>1.55594E-4</v>
      </c>
      <c r="L359" s="1">
        <v>9.6652499999999998E-4</v>
      </c>
      <c r="M359" s="1">
        <v>2.2305599999999999E-4</v>
      </c>
      <c r="N359" s="1">
        <v>1.3937700000000001E-2</v>
      </c>
      <c r="O359" s="1">
        <v>1.8996700000000001E-4</v>
      </c>
      <c r="P359" s="1">
        <v>4.0432100000000002E-3</v>
      </c>
      <c r="Q359" s="1">
        <v>4.3981100000000002E-3</v>
      </c>
      <c r="R359" s="1">
        <v>6.5831500000000003E-4</v>
      </c>
      <c r="S359" s="1">
        <v>2.3188899999999999E-4</v>
      </c>
      <c r="T359" s="1">
        <v>7.6149000000000006E-5</v>
      </c>
      <c r="U359" s="1">
        <v>1.0493499999999999E-3</v>
      </c>
      <c r="V359" s="1">
        <v>1.05746E-4</v>
      </c>
      <c r="W359" s="1">
        <v>6.6940299999999995E-4</v>
      </c>
      <c r="X359" s="1">
        <v>5.0206999999999997E-4</v>
      </c>
      <c r="Y359" s="1">
        <v>2.0546E-4</v>
      </c>
      <c r="Z359" s="1">
        <v>3.2542399999999998E-3</v>
      </c>
      <c r="AA359" s="1">
        <v>1.25516E-4</v>
      </c>
      <c r="AB359" s="1">
        <v>1.8853400000000001E-3</v>
      </c>
      <c r="AC359" t="str">
        <f t="shared" si="5"/>
        <v>80350004_8232</v>
      </c>
    </row>
    <row r="360" spans="1:29" x14ac:dyDescent="0.25">
      <c r="A360">
        <v>80350004</v>
      </c>
      <c r="B360">
        <v>9</v>
      </c>
      <c r="C360">
        <v>8222</v>
      </c>
      <c r="D360" s="1">
        <v>7.2622400000000004E-2</v>
      </c>
      <c r="E360" s="1">
        <v>2.2759999999999999E-5</v>
      </c>
      <c r="F360" s="1">
        <v>4.6204999999999998E-4</v>
      </c>
      <c r="G360" s="1">
        <v>1.9702000000000001E-3</v>
      </c>
      <c r="H360" s="1">
        <v>3.1534400000000001E-5</v>
      </c>
      <c r="I360" s="1">
        <v>4.04072E-4</v>
      </c>
      <c r="J360" s="1">
        <v>2.31448E-2</v>
      </c>
      <c r="K360" s="1">
        <v>2.0194500000000001E-4</v>
      </c>
      <c r="L360" s="1">
        <v>1.1510299999999999E-3</v>
      </c>
      <c r="M360" s="1">
        <v>3.2930699999999999E-3</v>
      </c>
      <c r="N360" s="1">
        <v>1.41114E-2</v>
      </c>
      <c r="O360" s="1">
        <v>4.7649999999999998E-4</v>
      </c>
      <c r="P360" s="1">
        <v>4.28904E-3</v>
      </c>
      <c r="Q360" s="1">
        <v>7.3548499999999996E-3</v>
      </c>
      <c r="R360" s="1">
        <v>1.1478E-3</v>
      </c>
      <c r="S360" s="1">
        <v>7.6199000000000004E-4</v>
      </c>
      <c r="T360" s="1">
        <v>1.9585200000000001E-3</v>
      </c>
      <c r="U360" s="1">
        <v>1.39975E-3</v>
      </c>
      <c r="V360" s="1">
        <v>2.2573600000000001E-4</v>
      </c>
      <c r="W360" s="1">
        <v>3.3734800000000001E-4</v>
      </c>
      <c r="X360" s="1">
        <v>2.2362300000000001E-3</v>
      </c>
      <c r="Y360" s="1">
        <v>1.7574699999999999E-3</v>
      </c>
      <c r="Z360" s="1">
        <v>4.3267799999999997E-3</v>
      </c>
      <c r="AA360" s="1">
        <v>2.7424699999999998E-4</v>
      </c>
      <c r="AB360" s="1">
        <v>1.28331E-3</v>
      </c>
      <c r="AC360" t="str">
        <f t="shared" si="5"/>
        <v>80350004_8222</v>
      </c>
    </row>
    <row r="361" spans="1:29" x14ac:dyDescent="0.25">
      <c r="A361">
        <v>80350004</v>
      </c>
      <c r="B361">
        <v>10</v>
      </c>
      <c r="C361">
        <v>8186</v>
      </c>
      <c r="D361" s="1">
        <v>7.1537799999999999E-2</v>
      </c>
      <c r="E361" s="1">
        <v>2.0250100000000001E-5</v>
      </c>
      <c r="F361" s="1">
        <v>2.3426700000000001E-5</v>
      </c>
      <c r="G361" s="1">
        <v>1.8585800000000001E-3</v>
      </c>
      <c r="H361" s="1">
        <v>1.4889300000000001E-7</v>
      </c>
      <c r="I361" s="1">
        <v>2.6853700000000001E-4</v>
      </c>
      <c r="J361" s="1">
        <v>3.9325199999999998E-2</v>
      </c>
      <c r="K361" s="1">
        <v>1.60596E-3</v>
      </c>
      <c r="L361" s="1">
        <v>9.9756999999999992E-4</v>
      </c>
      <c r="M361" s="1">
        <v>1.6920999999999999E-4</v>
      </c>
      <c r="N361" s="1">
        <v>1.39758E-2</v>
      </c>
      <c r="O361" s="1">
        <v>2.6591999999999999E-6</v>
      </c>
      <c r="P361" s="1">
        <v>2.9624400000000002E-3</v>
      </c>
      <c r="Q361" s="1">
        <v>2.7533000000000002E-3</v>
      </c>
      <c r="R361" s="1">
        <v>1.54072E-4</v>
      </c>
      <c r="S361" s="1">
        <v>8.9375299999999995E-4</v>
      </c>
      <c r="T361" s="1">
        <v>2.7700900000000001E-5</v>
      </c>
      <c r="U361" s="1">
        <v>7.4133399999999996E-4</v>
      </c>
      <c r="V361" s="1">
        <v>2.0039099999999998E-6</v>
      </c>
      <c r="W361" s="1">
        <v>2.6571699999999998E-5</v>
      </c>
      <c r="X361" s="1">
        <v>5.3231899999999996E-4</v>
      </c>
      <c r="Y361" s="1">
        <v>9.7528299999999999E-5</v>
      </c>
      <c r="Z361" s="1">
        <v>4.67448E-3</v>
      </c>
      <c r="AA361" s="1">
        <v>2.3171600000000002E-6</v>
      </c>
      <c r="AB361" s="1">
        <v>4.2260000000000003E-4</v>
      </c>
      <c r="AC361" t="str">
        <f t="shared" si="5"/>
        <v>80350004_8186</v>
      </c>
    </row>
    <row r="362" spans="1:29" x14ac:dyDescent="0.25">
      <c r="A362">
        <v>80350603</v>
      </c>
      <c r="B362">
        <v>1</v>
      </c>
      <c r="C362">
        <v>8192</v>
      </c>
      <c r="D362" s="1">
        <v>7.8858999999999999E-2</v>
      </c>
      <c r="E362" s="1">
        <v>8.3384100000000004E-6</v>
      </c>
      <c r="F362" s="1">
        <v>1.8762299999999999E-4</v>
      </c>
      <c r="G362" s="1">
        <v>1.06934E-3</v>
      </c>
      <c r="H362" s="1">
        <v>1.78155E-7</v>
      </c>
      <c r="I362" s="1">
        <v>1.7437900000000001E-4</v>
      </c>
      <c r="J362" s="1">
        <v>4.9411400000000001E-2</v>
      </c>
      <c r="K362" s="1">
        <v>1.6502199999999999E-4</v>
      </c>
      <c r="L362" s="1">
        <v>5.35634E-4</v>
      </c>
      <c r="M362" s="1">
        <v>1.8545600000000001E-3</v>
      </c>
      <c r="N362" s="1">
        <v>1.3824700000000001E-2</v>
      </c>
      <c r="O362" s="1">
        <v>3.7932200000000001E-6</v>
      </c>
      <c r="P362" s="1">
        <v>1.4449700000000001E-3</v>
      </c>
      <c r="Q362" s="1">
        <v>1.60198E-3</v>
      </c>
      <c r="R362" s="1">
        <v>6.4108800000000002E-6</v>
      </c>
      <c r="S362" s="1">
        <v>3.3351600000000001E-4</v>
      </c>
      <c r="T362" s="1">
        <v>1.17768E-3</v>
      </c>
      <c r="U362" s="1">
        <v>1.01786E-3</v>
      </c>
      <c r="V362" s="1">
        <v>7.6028999999999997E-6</v>
      </c>
      <c r="W362" s="1">
        <v>2.2076500000000001E-5</v>
      </c>
      <c r="X362" s="1">
        <v>8.5660200000000004E-4</v>
      </c>
      <c r="Y362" s="1">
        <v>1.46813E-3</v>
      </c>
      <c r="Z362" s="1">
        <v>3.4446099999999999E-3</v>
      </c>
      <c r="AA362" s="1">
        <v>8.9653899999999999E-6</v>
      </c>
      <c r="AB362" s="1">
        <v>2.3364800000000001E-4</v>
      </c>
      <c r="AC362" t="str">
        <f t="shared" si="5"/>
        <v>80350603_8192</v>
      </c>
    </row>
    <row r="363" spans="1:29" x14ac:dyDescent="0.25">
      <c r="A363">
        <v>80350603</v>
      </c>
      <c r="B363">
        <v>2</v>
      </c>
      <c r="C363">
        <v>8197</v>
      </c>
      <c r="D363" s="1">
        <v>7.85328E-2</v>
      </c>
      <c r="E363" s="1">
        <v>2.5714599999999999E-5</v>
      </c>
      <c r="F363" s="1">
        <v>2.0830800000000001E-4</v>
      </c>
      <c r="G363" s="1">
        <v>2.0053499999999999E-3</v>
      </c>
      <c r="H363" s="1">
        <v>4.0324300000000001E-6</v>
      </c>
      <c r="I363" s="1">
        <v>4.3625800000000002E-4</v>
      </c>
      <c r="J363" s="1">
        <v>4.0112200000000001E-2</v>
      </c>
      <c r="K363" s="1">
        <v>2.1577100000000002E-3</v>
      </c>
      <c r="L363" s="1">
        <v>1.19254E-3</v>
      </c>
      <c r="M363" s="1">
        <v>1.2431600000000001E-3</v>
      </c>
      <c r="N363" s="1">
        <v>1.4772499999999999E-2</v>
      </c>
      <c r="O363" s="1">
        <v>6.32656E-5</v>
      </c>
      <c r="P363" s="1">
        <v>3.3417400000000002E-3</v>
      </c>
      <c r="Q363" s="1">
        <v>2.0768599999999998E-3</v>
      </c>
      <c r="R363" s="1">
        <v>1.19064E-4</v>
      </c>
      <c r="S363" s="1">
        <v>7.5435400000000005E-4</v>
      </c>
      <c r="T363" s="1">
        <v>4.8906799999999995E-4</v>
      </c>
      <c r="U363" s="1">
        <v>1.34391E-3</v>
      </c>
      <c r="V363" s="1">
        <v>3.7801800000000001E-5</v>
      </c>
      <c r="W363" s="1">
        <v>2.38004E-5</v>
      </c>
      <c r="X363" s="1">
        <v>2.4459799999999999E-3</v>
      </c>
      <c r="Y363" s="1">
        <v>5.5406699999999999E-4</v>
      </c>
      <c r="Z363" s="1">
        <v>4.4459199999999999E-3</v>
      </c>
      <c r="AA363" s="1">
        <v>7.1556400000000005E-5</v>
      </c>
      <c r="AB363" s="1">
        <v>6.07585E-4</v>
      </c>
      <c r="AC363" t="str">
        <f t="shared" si="5"/>
        <v>80350603_8197</v>
      </c>
    </row>
    <row r="364" spans="1:29" x14ac:dyDescent="0.25">
      <c r="A364">
        <v>80350603</v>
      </c>
      <c r="B364">
        <v>3</v>
      </c>
      <c r="C364">
        <v>8165</v>
      </c>
      <c r="D364" s="1">
        <v>7.8520900000000005E-2</v>
      </c>
      <c r="E364" s="1">
        <v>2.9486699999999998E-6</v>
      </c>
      <c r="F364" s="1">
        <v>5.2366900000000002E-5</v>
      </c>
      <c r="G364" s="1">
        <v>1.51359E-4</v>
      </c>
      <c r="H364" s="1">
        <v>2.48842E-7</v>
      </c>
      <c r="I364" s="1">
        <v>3.1831699999999998E-4</v>
      </c>
      <c r="J364" s="1">
        <v>5.9524100000000003E-2</v>
      </c>
      <c r="K364" s="1">
        <v>5.9225200000000002E-6</v>
      </c>
      <c r="L364" s="1">
        <v>8.7938799999999999E-5</v>
      </c>
      <c r="M364" s="1">
        <v>5.1958199999999999E-4</v>
      </c>
      <c r="N364" s="1">
        <v>3.9245800000000004E-3</v>
      </c>
      <c r="O364" s="1">
        <v>2.3240999999999999E-6</v>
      </c>
      <c r="P364" s="1">
        <v>2.4275099999999999E-3</v>
      </c>
      <c r="Q364" s="1">
        <v>6.7599799999999996E-3</v>
      </c>
      <c r="R364" s="1">
        <v>3.6799599999999999E-3</v>
      </c>
      <c r="S364" s="1">
        <v>3.9060699999999997E-5</v>
      </c>
      <c r="T364" s="1">
        <v>3.2477600000000002E-5</v>
      </c>
      <c r="U364" s="1">
        <v>1.78872E-5</v>
      </c>
      <c r="V364" s="1">
        <v>2.2159400000000001E-6</v>
      </c>
      <c r="W364" s="1">
        <v>2.63795E-5</v>
      </c>
      <c r="X364" s="1">
        <v>9.1001000000000005E-5</v>
      </c>
      <c r="Y364" s="1">
        <v>1.10579E-4</v>
      </c>
      <c r="Z364" s="1">
        <v>3.3350099999999999E-4</v>
      </c>
      <c r="AA364" s="1">
        <v>2.4920399999999999E-6</v>
      </c>
      <c r="AB364" s="1">
        <v>4.0815900000000001E-4</v>
      </c>
      <c r="AC364" t="str">
        <f t="shared" si="5"/>
        <v>80350603_8165</v>
      </c>
    </row>
    <row r="365" spans="1:29" x14ac:dyDescent="0.25">
      <c r="A365">
        <v>80350603</v>
      </c>
      <c r="B365">
        <v>4</v>
      </c>
      <c r="C365">
        <v>8135</v>
      </c>
      <c r="D365" s="1">
        <v>7.6085600000000003E-2</v>
      </c>
      <c r="E365" s="1">
        <v>2.7795200000000001E-5</v>
      </c>
      <c r="F365" s="1">
        <v>6.3913600000000001E-6</v>
      </c>
      <c r="G365" s="1">
        <v>1.5876E-3</v>
      </c>
      <c r="H365" s="1">
        <v>2.138E-8</v>
      </c>
      <c r="I365" s="1">
        <v>2.7921599999999999E-4</v>
      </c>
      <c r="J365" s="1">
        <v>5.9410999999999999E-2</v>
      </c>
      <c r="K365" s="1">
        <v>5.1747099999999998E-5</v>
      </c>
      <c r="L365" s="1">
        <v>5.2212500000000002E-4</v>
      </c>
      <c r="M365" s="1">
        <v>2.9408200000000001E-5</v>
      </c>
      <c r="N365" s="1">
        <v>4.8975299999999998E-3</v>
      </c>
      <c r="O365" s="1">
        <v>1.7069300000000001E-7</v>
      </c>
      <c r="P365" s="1">
        <v>1.4363900000000001E-3</v>
      </c>
      <c r="Q365" s="1">
        <v>2.0802400000000001E-3</v>
      </c>
      <c r="R365" s="1">
        <v>3.58406E-3</v>
      </c>
      <c r="S365" s="1">
        <v>5.4341000000000003E-4</v>
      </c>
      <c r="T365" s="1">
        <v>7.8390000000000007E-6</v>
      </c>
      <c r="U365" s="1">
        <v>1.7761399999999999E-5</v>
      </c>
      <c r="V365" s="1">
        <v>7.1217399999999996E-7</v>
      </c>
      <c r="W365" s="1">
        <v>7.6792299999999997E-6</v>
      </c>
      <c r="X365" s="1">
        <v>3.8546000000000001E-4</v>
      </c>
      <c r="Y365" s="1">
        <v>1.42908E-5</v>
      </c>
      <c r="Z365" s="1">
        <v>9.19117E-4</v>
      </c>
      <c r="AA365" s="1">
        <v>5.92556E-7</v>
      </c>
      <c r="AB365" s="1">
        <v>2.7505900000000002E-4</v>
      </c>
      <c r="AC365" t="str">
        <f t="shared" si="5"/>
        <v>80350603_8135</v>
      </c>
    </row>
    <row r="366" spans="1:29" x14ac:dyDescent="0.25">
      <c r="A366">
        <v>80350603</v>
      </c>
      <c r="B366">
        <v>5</v>
      </c>
      <c r="C366">
        <v>8217</v>
      </c>
      <c r="D366" s="1">
        <v>7.5926099999999996E-2</v>
      </c>
      <c r="E366" s="1">
        <v>4.35778E-7</v>
      </c>
      <c r="F366" s="1">
        <v>6.9290799999999997E-5</v>
      </c>
      <c r="G366" s="1">
        <v>1.67688E-3</v>
      </c>
      <c r="H366" s="1">
        <v>2.2103399999999999E-5</v>
      </c>
      <c r="I366" s="1">
        <v>6.7733799999999999E-4</v>
      </c>
      <c r="J366" s="1">
        <v>2.98398E-2</v>
      </c>
      <c r="K366" s="1">
        <v>3.5740300000000001E-4</v>
      </c>
      <c r="L366" s="1">
        <v>3.1021900000000002E-5</v>
      </c>
      <c r="M366" s="1">
        <v>1.2315399999999999E-3</v>
      </c>
      <c r="N366" s="1">
        <v>1.7233600000000002E-2</v>
      </c>
      <c r="O366" s="1">
        <v>7.2038799999999997E-4</v>
      </c>
      <c r="P366" s="1">
        <v>9.2361000000000006E-3</v>
      </c>
      <c r="Q366" s="1">
        <v>5.4269799999999997E-3</v>
      </c>
      <c r="R366" s="1">
        <v>1.01037E-3</v>
      </c>
      <c r="S366" s="1">
        <v>2.12078E-5</v>
      </c>
      <c r="T366" s="1">
        <v>4.8086800000000002E-4</v>
      </c>
      <c r="U366" s="1">
        <v>4.3023399999999999E-4</v>
      </c>
      <c r="V366" s="1">
        <v>2.54947E-4</v>
      </c>
      <c r="W366" s="1">
        <v>1.07432E-4</v>
      </c>
      <c r="X366" s="1">
        <v>3.54957E-5</v>
      </c>
      <c r="Y366" s="1">
        <v>8.3415400000000004E-4</v>
      </c>
      <c r="Z366" s="1">
        <v>3.56208E-3</v>
      </c>
      <c r="AA366" s="1">
        <v>3.9643000000000002E-4</v>
      </c>
      <c r="AB366" s="1">
        <v>2.27006E-3</v>
      </c>
      <c r="AC366" t="str">
        <f t="shared" si="5"/>
        <v>80350603_8217</v>
      </c>
    </row>
    <row r="367" spans="1:29" x14ac:dyDescent="0.25">
      <c r="A367">
        <v>80350603</v>
      </c>
      <c r="B367">
        <v>6</v>
      </c>
      <c r="C367">
        <v>8222</v>
      </c>
      <c r="D367" s="1">
        <v>7.5004899999999999E-2</v>
      </c>
      <c r="E367" s="1">
        <v>2.57842E-5</v>
      </c>
      <c r="F367" s="1">
        <v>4.8215500000000001E-4</v>
      </c>
      <c r="G367" s="1">
        <v>1.98233E-3</v>
      </c>
      <c r="H367" s="1">
        <v>3.1842599999999999E-5</v>
      </c>
      <c r="I367" s="1">
        <v>4.1002299999999997E-4</v>
      </c>
      <c r="J367" s="1">
        <v>2.3152800000000001E-2</v>
      </c>
      <c r="K367" s="1">
        <v>2.0905199999999999E-4</v>
      </c>
      <c r="L367" s="1">
        <v>1.3911399999999999E-3</v>
      </c>
      <c r="M367" s="1">
        <v>3.4493499999999999E-3</v>
      </c>
      <c r="N367" s="1">
        <v>1.47108E-2</v>
      </c>
      <c r="O367" s="1">
        <v>4.8386300000000001E-4</v>
      </c>
      <c r="P367" s="1">
        <v>4.3142600000000003E-3</v>
      </c>
      <c r="Q367" s="1">
        <v>7.4431100000000002E-3</v>
      </c>
      <c r="R367" s="1">
        <v>1.14079E-3</v>
      </c>
      <c r="S367" s="1">
        <v>9.1219499999999998E-4</v>
      </c>
      <c r="T367" s="1">
        <v>1.8691700000000001E-3</v>
      </c>
      <c r="U367" s="1">
        <v>1.9867299999999999E-3</v>
      </c>
      <c r="V367" s="1">
        <v>2.2980900000000001E-4</v>
      </c>
      <c r="W367" s="1">
        <v>3.4069999999999999E-4</v>
      </c>
      <c r="X367" s="1">
        <v>2.7793700000000002E-3</v>
      </c>
      <c r="Y367" s="1">
        <v>1.75753E-3</v>
      </c>
      <c r="Z367" s="1">
        <v>4.3186099999999996E-3</v>
      </c>
      <c r="AA367" s="1">
        <v>2.81327E-4</v>
      </c>
      <c r="AB367" s="1">
        <v>1.30211E-3</v>
      </c>
      <c r="AC367" t="str">
        <f t="shared" si="5"/>
        <v>80350603_8222</v>
      </c>
    </row>
    <row r="368" spans="1:29" x14ac:dyDescent="0.25">
      <c r="A368">
        <v>80350603</v>
      </c>
      <c r="B368">
        <v>7</v>
      </c>
      <c r="C368">
        <v>8128</v>
      </c>
      <c r="D368" s="1">
        <v>7.4482400000000004E-2</v>
      </c>
      <c r="E368" s="1">
        <v>5.6404399999999998E-5</v>
      </c>
      <c r="F368" s="1">
        <v>1.8090700000000001E-4</v>
      </c>
      <c r="G368" s="1">
        <v>2.4169E-3</v>
      </c>
      <c r="H368" s="1">
        <v>6.5098799999999996E-6</v>
      </c>
      <c r="I368" s="1">
        <v>4.4233599999999999E-4</v>
      </c>
      <c r="J368" s="1">
        <v>4.2971500000000003E-2</v>
      </c>
      <c r="K368" s="1">
        <v>5.4438599999999997E-5</v>
      </c>
      <c r="L368" s="1">
        <v>1.29484E-3</v>
      </c>
      <c r="M368" s="1">
        <v>9.0325400000000004E-4</v>
      </c>
      <c r="N368" s="1">
        <v>1.0794399999999999E-2</v>
      </c>
      <c r="O368" s="1">
        <v>6.7440600000000006E-5</v>
      </c>
      <c r="P368" s="1">
        <v>3.7514699999999998E-3</v>
      </c>
      <c r="Q368" s="1">
        <v>2.13051E-3</v>
      </c>
      <c r="R368" s="1">
        <v>4.8000000000000001E-4</v>
      </c>
      <c r="S368" s="1">
        <v>6.83075E-4</v>
      </c>
      <c r="T368" s="1">
        <v>1.94861E-4</v>
      </c>
      <c r="U368" s="1">
        <v>2.3868600000000002E-3</v>
      </c>
      <c r="V368" s="1">
        <v>7.3511100000000002E-5</v>
      </c>
      <c r="W368" s="1">
        <v>1.2255100000000001E-4</v>
      </c>
      <c r="X368" s="1">
        <v>1.4912899999999999E-3</v>
      </c>
      <c r="Y368" s="1">
        <v>6.6129100000000005E-4</v>
      </c>
      <c r="Z368" s="1">
        <v>2.1705700000000001E-3</v>
      </c>
      <c r="AA368" s="1">
        <v>1.2460100000000001E-4</v>
      </c>
      <c r="AB368" s="1">
        <v>1.0229900000000001E-3</v>
      </c>
      <c r="AC368" t="str">
        <f t="shared" si="5"/>
        <v>80350603_8128</v>
      </c>
    </row>
    <row r="369" spans="1:29" x14ac:dyDescent="0.25">
      <c r="A369">
        <v>80350603</v>
      </c>
      <c r="B369">
        <v>8</v>
      </c>
      <c r="C369">
        <v>8205</v>
      </c>
      <c r="D369" s="1">
        <v>7.3174500000000003E-2</v>
      </c>
      <c r="E369" s="1">
        <v>2.33883E-7</v>
      </c>
      <c r="F369" s="1">
        <v>3.4190599999999998E-5</v>
      </c>
      <c r="G369" s="1">
        <v>2.1289500000000001E-3</v>
      </c>
      <c r="H369" s="1">
        <v>3.6524299999999999E-5</v>
      </c>
      <c r="I369" s="1">
        <v>3.4934799999999998E-4</v>
      </c>
      <c r="J369" s="1">
        <v>2.97831E-2</v>
      </c>
      <c r="K369" s="1">
        <v>2.4796699999999998E-4</v>
      </c>
      <c r="L369" s="1">
        <v>1.0102799999999999E-5</v>
      </c>
      <c r="M369" s="1">
        <v>4.0536000000000001E-4</v>
      </c>
      <c r="N369" s="1">
        <v>1.8424200000000002E-2</v>
      </c>
      <c r="O369" s="1">
        <v>7.5217700000000003E-4</v>
      </c>
      <c r="P369" s="1">
        <v>4.12956E-3</v>
      </c>
      <c r="Q369" s="1">
        <v>7.5003099999999996E-3</v>
      </c>
      <c r="R369" s="1">
        <v>1.78539E-3</v>
      </c>
      <c r="S369" s="1">
        <v>6.5046000000000004E-6</v>
      </c>
      <c r="T369" s="1">
        <v>5.9274699999999997E-5</v>
      </c>
      <c r="U369" s="1">
        <v>4.4454100000000001E-4</v>
      </c>
      <c r="V369" s="1">
        <v>3.1100399999999998E-4</v>
      </c>
      <c r="W369" s="1">
        <v>3.69291E-4</v>
      </c>
      <c r="X369" s="1">
        <v>1.22508E-5</v>
      </c>
      <c r="Y369" s="1">
        <v>8.9213699999999996E-5</v>
      </c>
      <c r="Z369" s="1">
        <v>3.8023100000000002E-3</v>
      </c>
      <c r="AA369" s="1">
        <v>4.4774099999999998E-4</v>
      </c>
      <c r="AB369" s="1">
        <v>2.0449600000000002E-3</v>
      </c>
      <c r="AC369" t="str">
        <f t="shared" si="5"/>
        <v>80350603_8205</v>
      </c>
    </row>
    <row r="370" spans="1:29" x14ac:dyDescent="0.25">
      <c r="A370">
        <v>80350603</v>
      </c>
      <c r="B370">
        <v>9</v>
      </c>
      <c r="C370">
        <v>8108</v>
      </c>
      <c r="D370" s="1">
        <v>7.2001099999999998E-2</v>
      </c>
      <c r="E370" s="1">
        <v>7.5414900000000002E-5</v>
      </c>
      <c r="F370" s="1">
        <v>2.74715E-6</v>
      </c>
      <c r="G370" s="1">
        <v>1.8820600000000001E-3</v>
      </c>
      <c r="H370" s="1">
        <v>2.9449600000000001E-8</v>
      </c>
      <c r="I370" s="1">
        <v>5.3598199999999995E-4</v>
      </c>
      <c r="J370" s="1">
        <v>5.6567399999999997E-2</v>
      </c>
      <c r="K370" s="1">
        <v>3.5228899999999997E-5</v>
      </c>
      <c r="L370" s="1">
        <v>8.61427E-4</v>
      </c>
      <c r="M370" s="1">
        <v>1.6217300000000001E-5</v>
      </c>
      <c r="N370" s="1">
        <v>3.9686699999999997E-3</v>
      </c>
      <c r="O370" s="1">
        <v>2.1892500000000001E-7</v>
      </c>
      <c r="P370" s="1">
        <v>2.5448900000000002E-3</v>
      </c>
      <c r="Q370" s="1">
        <v>1.13777E-3</v>
      </c>
      <c r="R370" s="1">
        <v>8.4106700000000003E-4</v>
      </c>
      <c r="S370" s="1">
        <v>5.1952599999999997E-4</v>
      </c>
      <c r="T370" s="1">
        <v>6.9198799999999999E-6</v>
      </c>
      <c r="U370" s="1">
        <v>1.0857E-3</v>
      </c>
      <c r="V370" s="1">
        <v>4.8288400000000005E-7</v>
      </c>
      <c r="W370" s="1">
        <v>8.1558999999999993E-6</v>
      </c>
      <c r="X370" s="1">
        <v>4.72342E-4</v>
      </c>
      <c r="Y370" s="1">
        <v>8.1828999999999992E-6</v>
      </c>
      <c r="Z370" s="1">
        <v>9.0051200000000001E-4</v>
      </c>
      <c r="AA370" s="1">
        <v>1.2853899999999999E-6</v>
      </c>
      <c r="AB370" s="1">
        <v>5.2886999999999997E-4</v>
      </c>
      <c r="AC370" t="str">
        <f t="shared" si="5"/>
        <v>80350603_8108</v>
      </c>
    </row>
    <row r="371" spans="1:29" x14ac:dyDescent="0.25">
      <c r="A371">
        <v>80350603</v>
      </c>
      <c r="B371">
        <v>10</v>
      </c>
      <c r="C371">
        <v>8200</v>
      </c>
      <c r="D371" s="1">
        <v>7.1474099999999999E-2</v>
      </c>
      <c r="E371" s="1">
        <v>6.9282199999999997E-6</v>
      </c>
      <c r="F371" s="1">
        <v>1.7268000000000001E-4</v>
      </c>
      <c r="G371" s="1">
        <v>1.2654599999999999E-3</v>
      </c>
      <c r="H371" s="1">
        <v>6.0822199999999997E-6</v>
      </c>
      <c r="I371" s="1">
        <v>2.0658699999999999E-4</v>
      </c>
      <c r="J371" s="1">
        <v>3.8070100000000003E-2</v>
      </c>
      <c r="K371" s="1">
        <v>2.0948500000000001E-3</v>
      </c>
      <c r="L371" s="1">
        <v>5.7869300000000002E-4</v>
      </c>
      <c r="M371" s="1">
        <v>1.9238599999999999E-3</v>
      </c>
      <c r="N371" s="1">
        <v>1.26266E-2</v>
      </c>
      <c r="O371" s="1">
        <v>1.19086E-4</v>
      </c>
      <c r="P371" s="1">
        <v>3.7180099999999999E-3</v>
      </c>
      <c r="Q371" s="1">
        <v>3.18908E-3</v>
      </c>
      <c r="R371" s="1">
        <v>2.3609400000000001E-4</v>
      </c>
      <c r="S371" s="1">
        <v>3.3911100000000001E-4</v>
      </c>
      <c r="T371" s="1">
        <v>5.4573000000000002E-4</v>
      </c>
      <c r="U371" s="1">
        <v>6.2115200000000003E-4</v>
      </c>
      <c r="V371" s="1">
        <v>5.0726699999999997E-5</v>
      </c>
      <c r="W371" s="1">
        <v>6.9517999999999994E-5</v>
      </c>
      <c r="X371" s="1">
        <v>9.9731400000000001E-4</v>
      </c>
      <c r="Y371" s="1">
        <v>1.17154E-3</v>
      </c>
      <c r="Z371" s="1">
        <v>2.3829900000000002E-3</v>
      </c>
      <c r="AA371" s="1">
        <v>9.9251600000000004E-5</v>
      </c>
      <c r="AB371" s="1">
        <v>9.8258799999999995E-4</v>
      </c>
      <c r="AC371" t="str">
        <f t="shared" si="5"/>
        <v>80350603_8200</v>
      </c>
    </row>
    <row r="372" spans="1:29" x14ac:dyDescent="0.25">
      <c r="A372">
        <v>80410004</v>
      </c>
      <c r="B372">
        <v>1</v>
      </c>
      <c r="C372">
        <v>8165</v>
      </c>
      <c r="D372" s="1">
        <v>7.4351E-2</v>
      </c>
      <c r="E372" s="1">
        <v>1.87914E-6</v>
      </c>
      <c r="F372" s="1">
        <v>1.4143399999999999E-4</v>
      </c>
      <c r="G372" s="1">
        <v>8.2688099999999999E-5</v>
      </c>
      <c r="H372" s="1">
        <v>1.4581999999999999E-7</v>
      </c>
      <c r="I372" s="1">
        <v>2.3458999999999999E-4</v>
      </c>
      <c r="J372" s="1">
        <v>5.7991000000000001E-2</v>
      </c>
      <c r="K372" s="1">
        <v>7.1297999999999999E-6</v>
      </c>
      <c r="L372" s="1">
        <v>4.3260499999999997E-5</v>
      </c>
      <c r="M372" s="1">
        <v>1.0931999999999999E-3</v>
      </c>
      <c r="N372" s="1">
        <v>2.1035200000000002E-3</v>
      </c>
      <c r="O372" s="1">
        <v>1.2763899999999999E-6</v>
      </c>
      <c r="P372" s="1">
        <v>1.7139200000000001E-3</v>
      </c>
      <c r="Q372" s="1">
        <v>5.2361300000000003E-3</v>
      </c>
      <c r="R372" s="1">
        <v>2.2155899999999999E-3</v>
      </c>
      <c r="S372" s="1">
        <v>2.3969899999999999E-5</v>
      </c>
      <c r="T372" s="1">
        <v>2.3812200000000001E-4</v>
      </c>
      <c r="U372" s="1">
        <v>2.10387E-4</v>
      </c>
      <c r="V372" s="1">
        <v>1.2471399999999999E-6</v>
      </c>
      <c r="W372" s="1">
        <v>1.2797599999999999E-5</v>
      </c>
      <c r="X372" s="1">
        <v>2.87618E-5</v>
      </c>
      <c r="Y372" s="1">
        <v>9.59124E-4</v>
      </c>
      <c r="Z372" s="1">
        <v>1.7278E-3</v>
      </c>
      <c r="AA372" s="1">
        <v>1.3732499999999999E-6</v>
      </c>
      <c r="AB372" s="1">
        <v>2.8163500000000002E-4</v>
      </c>
      <c r="AC372" t="str">
        <f t="shared" si="5"/>
        <v>80410004_8165</v>
      </c>
    </row>
    <row r="373" spans="1:29" x14ac:dyDescent="0.25">
      <c r="A373">
        <v>80410004</v>
      </c>
      <c r="B373">
        <v>2</v>
      </c>
      <c r="C373">
        <v>8108</v>
      </c>
      <c r="D373" s="1">
        <v>6.8762199999999996E-2</v>
      </c>
      <c r="E373" s="1">
        <v>5.66773E-5</v>
      </c>
      <c r="F373" s="1">
        <v>2.4272700000000001E-6</v>
      </c>
      <c r="G373" s="1">
        <v>1.8480599999999999E-3</v>
      </c>
      <c r="H373" s="1">
        <v>6.7953300000000003E-8</v>
      </c>
      <c r="I373" s="1">
        <v>5.1030200000000002E-4</v>
      </c>
      <c r="J373" s="1">
        <v>5.3799E-2</v>
      </c>
      <c r="K373" s="1">
        <v>3.5072900000000001E-5</v>
      </c>
      <c r="L373" s="1">
        <v>7.7924000000000005E-4</v>
      </c>
      <c r="M373" s="1">
        <v>1.3918699999999999E-5</v>
      </c>
      <c r="N373" s="1">
        <v>3.6211500000000001E-3</v>
      </c>
      <c r="O373" s="1">
        <v>5.9006899999999996E-7</v>
      </c>
      <c r="P373" s="1">
        <v>2.4624500000000001E-3</v>
      </c>
      <c r="Q373" s="1">
        <v>1.12045E-3</v>
      </c>
      <c r="R373" s="1">
        <v>9.9260199999999998E-4</v>
      </c>
      <c r="S373" s="1">
        <v>5.9163300000000005E-4</v>
      </c>
      <c r="T373" s="1">
        <v>4.2599200000000002E-6</v>
      </c>
      <c r="U373" s="1">
        <v>1.0231400000000001E-3</v>
      </c>
      <c r="V373" s="1">
        <v>1.38386E-6</v>
      </c>
      <c r="W373" s="1">
        <v>9.9242700000000004E-6</v>
      </c>
      <c r="X373" s="1">
        <v>4.9958499999999998E-4</v>
      </c>
      <c r="Y373" s="1">
        <v>7.24943E-6</v>
      </c>
      <c r="Z373" s="1">
        <v>8.1471500000000004E-4</v>
      </c>
      <c r="AA373" s="1">
        <v>2.5759300000000002E-6</v>
      </c>
      <c r="AB373" s="1">
        <v>5.6571400000000004E-4</v>
      </c>
      <c r="AC373" t="str">
        <f t="shared" si="5"/>
        <v>80410004_8108</v>
      </c>
    </row>
    <row r="374" spans="1:29" x14ac:dyDescent="0.25">
      <c r="A374">
        <v>80410004</v>
      </c>
      <c r="B374">
        <v>3</v>
      </c>
      <c r="C374">
        <v>8131</v>
      </c>
      <c r="D374" s="1">
        <v>6.8646899999999997E-2</v>
      </c>
      <c r="E374" s="1">
        <v>8.2454999999999992E-6</v>
      </c>
      <c r="F374" s="1">
        <v>1.9338E-5</v>
      </c>
      <c r="G374" s="1">
        <v>2.2194200000000001E-4</v>
      </c>
      <c r="H374" s="1">
        <v>1.0762099999999999E-9</v>
      </c>
      <c r="I374" s="1">
        <v>2.4637299999999998E-4</v>
      </c>
      <c r="J374" s="1">
        <v>6.0683099999999997E-2</v>
      </c>
      <c r="K374" s="1">
        <v>4.3144800000000002E-4</v>
      </c>
      <c r="L374" s="1">
        <v>1.5312400000000001E-4</v>
      </c>
      <c r="M374" s="1">
        <v>1.4505099999999999E-4</v>
      </c>
      <c r="N374" s="1">
        <v>8.3443099999999995E-4</v>
      </c>
      <c r="O374" s="1">
        <v>1.22079E-8</v>
      </c>
      <c r="P374" s="1">
        <v>1.5820400000000001E-3</v>
      </c>
      <c r="Q374" s="1">
        <v>1.4103500000000001E-3</v>
      </c>
      <c r="R374" s="1">
        <v>1.34866E-3</v>
      </c>
      <c r="S374" s="1">
        <v>1.9520900000000001E-4</v>
      </c>
      <c r="T374" s="1">
        <v>2.5579500000000001E-5</v>
      </c>
      <c r="U374" s="1">
        <v>1.2419699999999999E-4</v>
      </c>
      <c r="V374" s="1">
        <v>8.4997799999999994E-9</v>
      </c>
      <c r="W374" s="1">
        <v>7.6971499999999996E-6</v>
      </c>
      <c r="X374" s="1">
        <v>3.8751500000000001E-4</v>
      </c>
      <c r="Y374" s="1">
        <v>3.6872699999999997E-5</v>
      </c>
      <c r="Z374" s="1">
        <v>5.4377600000000005E-4</v>
      </c>
      <c r="AA374" s="1">
        <v>9.2415999999999992E-9</v>
      </c>
      <c r="AB374" s="1">
        <v>2.4189400000000001E-4</v>
      </c>
      <c r="AC374" t="str">
        <f t="shared" si="5"/>
        <v>80410004_8131</v>
      </c>
    </row>
    <row r="375" spans="1:29" x14ac:dyDescent="0.25">
      <c r="A375">
        <v>80410004</v>
      </c>
      <c r="B375">
        <v>4</v>
      </c>
      <c r="C375">
        <v>8116</v>
      </c>
      <c r="D375" s="1">
        <v>6.8461300000000003E-2</v>
      </c>
      <c r="E375" s="1">
        <v>1.1042500000000001E-6</v>
      </c>
      <c r="F375" s="1">
        <v>3.0808300000000001E-5</v>
      </c>
      <c r="G375" s="1">
        <v>5.5807200000000003E-5</v>
      </c>
      <c r="H375" s="1">
        <v>8.2734999999999996E-9</v>
      </c>
      <c r="I375" s="1">
        <v>3.5743899999999998E-4</v>
      </c>
      <c r="J375" s="1">
        <v>6.3802399999999995E-2</v>
      </c>
      <c r="K375" s="1">
        <v>1.99454E-5</v>
      </c>
      <c r="L375" s="1">
        <v>1.82006E-5</v>
      </c>
      <c r="M375" s="1">
        <v>1.4838500000000001E-4</v>
      </c>
      <c r="N375" s="1">
        <v>7.0386299999999999E-4</v>
      </c>
      <c r="O375" s="1">
        <v>6.5967499999999998E-8</v>
      </c>
      <c r="P375" s="1">
        <v>1.37897E-3</v>
      </c>
      <c r="Q375" s="1">
        <v>7.4070199999999998E-4</v>
      </c>
      <c r="R375" s="1">
        <v>3.0155200000000002E-4</v>
      </c>
      <c r="S375" s="1">
        <v>1.0521599999999999E-5</v>
      </c>
      <c r="T375" s="1">
        <v>6.1793900000000005E-5</v>
      </c>
      <c r="U375" s="1">
        <v>5.1485300000000001E-4</v>
      </c>
      <c r="V375" s="1">
        <v>7.4697199999999995E-8</v>
      </c>
      <c r="W375" s="1">
        <v>8.5481300000000008E-6</v>
      </c>
      <c r="X375" s="1">
        <v>1.4438500000000001E-5</v>
      </c>
      <c r="Y375" s="1">
        <v>8.2268799999999994E-5</v>
      </c>
      <c r="Z375" s="1">
        <v>4.0494300000000003E-5</v>
      </c>
      <c r="AA375" s="1">
        <v>8.4773000000000001E-8</v>
      </c>
      <c r="AB375" s="1">
        <v>1.68925E-4</v>
      </c>
      <c r="AC375" t="str">
        <f t="shared" si="5"/>
        <v>80410004_8116</v>
      </c>
    </row>
    <row r="376" spans="1:29" x14ac:dyDescent="0.25">
      <c r="A376">
        <v>80410004</v>
      </c>
      <c r="B376">
        <v>5</v>
      </c>
      <c r="C376">
        <v>8111</v>
      </c>
      <c r="D376" s="1">
        <v>6.8126599999999995E-2</v>
      </c>
      <c r="E376" s="1">
        <v>1.8658800000000001E-8</v>
      </c>
      <c r="F376" s="1">
        <v>1.3618400000000001E-6</v>
      </c>
      <c r="G376" s="1">
        <v>3.7573500000000002E-5</v>
      </c>
      <c r="H376" s="1">
        <v>1.2470099999999999E-5</v>
      </c>
      <c r="I376" s="1">
        <v>2.4229399999999999E-4</v>
      </c>
      <c r="J376" s="1">
        <v>6.1672400000000002E-2</v>
      </c>
      <c r="K376" s="1">
        <v>1.33118E-5</v>
      </c>
      <c r="L376" s="1">
        <v>4.1121300000000002E-7</v>
      </c>
      <c r="M376" s="1">
        <v>8.8735299999999994E-6</v>
      </c>
      <c r="N376" s="1">
        <v>2.7984100000000002E-4</v>
      </c>
      <c r="O376" s="1">
        <v>6.4374899999999999E-5</v>
      </c>
      <c r="P376" s="1">
        <v>1.9807399999999999E-3</v>
      </c>
      <c r="Q376" s="1">
        <v>1.11069E-4</v>
      </c>
      <c r="R376" s="1">
        <v>3.7370300000000002E-4</v>
      </c>
      <c r="S376" s="1">
        <v>2.54749E-7</v>
      </c>
      <c r="T376" s="1">
        <v>1.2753600000000001E-6</v>
      </c>
      <c r="U376" s="1">
        <v>2.4228499999999999E-4</v>
      </c>
      <c r="V376" s="1">
        <v>7.7879000000000002E-4</v>
      </c>
      <c r="W376" s="1">
        <v>7.1806999999999997E-6</v>
      </c>
      <c r="X376" s="1">
        <v>6.5612299999999995E-7</v>
      </c>
      <c r="Y376" s="1">
        <v>4.2276500000000001E-6</v>
      </c>
      <c r="Z376" s="1">
        <v>1.04388E-4</v>
      </c>
      <c r="AA376" s="1">
        <v>1.91063E-3</v>
      </c>
      <c r="AB376" s="1">
        <v>2.78497E-4</v>
      </c>
      <c r="AC376" t="str">
        <f t="shared" si="5"/>
        <v>80410004_8111</v>
      </c>
    </row>
    <row r="377" spans="1:29" x14ac:dyDescent="0.25">
      <c r="A377">
        <v>80410004</v>
      </c>
      <c r="B377">
        <v>6</v>
      </c>
      <c r="C377">
        <v>8164</v>
      </c>
      <c r="D377" s="1">
        <v>6.8123299999999998E-2</v>
      </c>
      <c r="E377" s="1">
        <v>1.35019E-8</v>
      </c>
      <c r="F377" s="1">
        <v>2.3621E-5</v>
      </c>
      <c r="G377" s="1">
        <v>3.7459200000000001E-6</v>
      </c>
      <c r="H377" s="1">
        <v>8.2999800000000001E-9</v>
      </c>
      <c r="I377" s="1">
        <v>1.5092999999999999E-4</v>
      </c>
      <c r="J377" s="1">
        <v>6.1293800000000002E-2</v>
      </c>
      <c r="K377" s="1">
        <v>2.0747500000000001E-5</v>
      </c>
      <c r="L377" s="1">
        <v>5.1883699999999998E-7</v>
      </c>
      <c r="M377" s="1">
        <v>3.4809700000000001E-4</v>
      </c>
      <c r="N377" s="1">
        <v>5.73183E-4</v>
      </c>
      <c r="O377" s="1">
        <v>1.3769000000000001E-7</v>
      </c>
      <c r="P377" s="1">
        <v>1.27235E-3</v>
      </c>
      <c r="Q377" s="1">
        <v>2.7161300000000002E-3</v>
      </c>
      <c r="R377" s="1">
        <v>6.3349299999999995E-4</v>
      </c>
      <c r="S377" s="1">
        <v>1.49588E-7</v>
      </c>
      <c r="T377" s="1">
        <v>2.4998899999999999E-5</v>
      </c>
      <c r="U377" s="1">
        <v>4.0041999999999997E-6</v>
      </c>
      <c r="V377" s="1">
        <v>4.4630200000000002E-7</v>
      </c>
      <c r="W377" s="1">
        <v>1.2436300000000001E-7</v>
      </c>
      <c r="X377" s="1">
        <v>4.2534000000000002E-7</v>
      </c>
      <c r="Y377" s="1">
        <v>5.8983500000000003E-4</v>
      </c>
      <c r="Z377" s="1">
        <v>2.6246599999999999E-4</v>
      </c>
      <c r="AA377" s="1">
        <v>1.10286E-6</v>
      </c>
      <c r="AB377" s="1">
        <v>2.0295900000000001E-4</v>
      </c>
      <c r="AC377" t="str">
        <f t="shared" si="5"/>
        <v>80410004_8164</v>
      </c>
    </row>
    <row r="378" spans="1:29" x14ac:dyDescent="0.25">
      <c r="A378">
        <v>80410004</v>
      </c>
      <c r="B378">
        <v>7</v>
      </c>
      <c r="C378">
        <v>8216</v>
      </c>
      <c r="D378" s="1">
        <v>6.7960699999999999E-2</v>
      </c>
      <c r="E378" s="1">
        <v>5.8731400000000004E-7</v>
      </c>
      <c r="F378" s="1">
        <v>1.8399699999999999E-5</v>
      </c>
      <c r="G378" s="1">
        <v>9.3184900000000003E-5</v>
      </c>
      <c r="H378" s="1">
        <v>3.3711599999999998E-5</v>
      </c>
      <c r="I378" s="1">
        <v>2.4588399999999998E-4</v>
      </c>
      <c r="J378" s="1">
        <v>3.5849800000000001E-2</v>
      </c>
      <c r="K378" s="1">
        <v>6.2359500000000001E-4</v>
      </c>
      <c r="L378" s="1">
        <v>1.07154E-4</v>
      </c>
      <c r="M378" s="1">
        <v>4.0230099999999998E-4</v>
      </c>
      <c r="N378" s="1">
        <v>5.4679899999999998E-3</v>
      </c>
      <c r="O378" s="1">
        <v>2.1870700000000002E-3</v>
      </c>
      <c r="P378" s="1">
        <v>5.29489E-3</v>
      </c>
      <c r="Q378" s="1">
        <v>5.7877700000000002E-3</v>
      </c>
      <c r="R378" s="1">
        <v>5.1703199999999995E-4</v>
      </c>
      <c r="S378" s="1">
        <v>6.2755299999999999E-5</v>
      </c>
      <c r="T378" s="1">
        <v>6.2388699999999994E-5</v>
      </c>
      <c r="U378" s="1">
        <v>2.4432099999999998E-4</v>
      </c>
      <c r="V378" s="1">
        <v>1.0118200000000001E-3</v>
      </c>
      <c r="W378" s="1">
        <v>1.3471300000000001E-4</v>
      </c>
      <c r="X378" s="1">
        <v>1.2849199999999999E-4</v>
      </c>
      <c r="Y378" s="1">
        <v>2.04961E-4</v>
      </c>
      <c r="Z378" s="1">
        <v>4.2819199999999998E-3</v>
      </c>
      <c r="AA378" s="1">
        <v>2.98818E-3</v>
      </c>
      <c r="AB378" s="1">
        <v>2.2117700000000001E-3</v>
      </c>
      <c r="AC378" t="str">
        <f t="shared" si="5"/>
        <v>80410004_8216</v>
      </c>
    </row>
    <row r="379" spans="1:29" x14ac:dyDescent="0.25">
      <c r="A379">
        <v>80410004</v>
      </c>
      <c r="B379">
        <v>8</v>
      </c>
      <c r="C379">
        <v>8128</v>
      </c>
      <c r="D379" s="1">
        <v>6.7040699999999995E-2</v>
      </c>
      <c r="E379" s="1">
        <v>4.6847300000000001E-5</v>
      </c>
      <c r="F379" s="1">
        <v>1.6236700000000001E-4</v>
      </c>
      <c r="G379" s="1">
        <v>2.46349E-3</v>
      </c>
      <c r="H379" s="1">
        <v>1.37427E-5</v>
      </c>
      <c r="I379" s="1">
        <v>4.2653199999999997E-4</v>
      </c>
      <c r="J379" s="1">
        <v>4.0229500000000001E-2</v>
      </c>
      <c r="K379" s="1">
        <v>4.67293E-5</v>
      </c>
      <c r="L379" s="1">
        <v>1.0330599999999999E-3</v>
      </c>
      <c r="M379" s="1">
        <v>7.5507000000000005E-4</v>
      </c>
      <c r="N379" s="1">
        <v>7.1872300000000002E-3</v>
      </c>
      <c r="O379" s="1">
        <v>1.2452900000000001E-4</v>
      </c>
      <c r="P379" s="1">
        <v>3.2970199999999999E-3</v>
      </c>
      <c r="Q379" s="1">
        <v>2.6378299999999999E-3</v>
      </c>
      <c r="R379" s="1">
        <v>5.6818700000000005E-4</v>
      </c>
      <c r="S379" s="1">
        <v>4.4721099999999998E-4</v>
      </c>
      <c r="T379" s="1">
        <v>2.8052099999999999E-4</v>
      </c>
      <c r="U379" s="1">
        <v>2.1120100000000001E-3</v>
      </c>
      <c r="V379" s="1">
        <v>1.37866E-4</v>
      </c>
      <c r="W379" s="1">
        <v>9.4901099999999998E-5</v>
      </c>
      <c r="X379" s="1">
        <v>9.0522599999999997E-4</v>
      </c>
      <c r="Y379" s="1">
        <v>5.7914299999999995E-4</v>
      </c>
      <c r="Z379" s="1">
        <v>2.2642600000000001E-3</v>
      </c>
      <c r="AA379" s="1">
        <v>2.4596200000000001E-4</v>
      </c>
      <c r="AB379" s="1">
        <v>9.8145099999999994E-4</v>
      </c>
      <c r="AC379" t="str">
        <f t="shared" si="5"/>
        <v>80410004_8128</v>
      </c>
    </row>
    <row r="380" spans="1:29" x14ac:dyDescent="0.25">
      <c r="A380">
        <v>80410004</v>
      </c>
      <c r="B380">
        <v>9</v>
      </c>
      <c r="C380">
        <v>8222</v>
      </c>
      <c r="D380" s="1">
        <v>6.6954E-2</v>
      </c>
      <c r="E380" s="1">
        <v>1.37272E-5</v>
      </c>
      <c r="F380" s="1">
        <v>2.5269300000000001E-4</v>
      </c>
      <c r="G380" s="1">
        <v>5.8623200000000001E-4</v>
      </c>
      <c r="H380" s="1">
        <v>2.0338100000000001E-5</v>
      </c>
      <c r="I380" s="1">
        <v>2.9006700000000003E-4</v>
      </c>
      <c r="J380" s="1">
        <v>2.21703E-2</v>
      </c>
      <c r="K380" s="1">
        <v>2.04439E-4</v>
      </c>
      <c r="L380" s="1">
        <v>1.1828400000000001E-3</v>
      </c>
      <c r="M380" s="1">
        <v>2.6531200000000001E-3</v>
      </c>
      <c r="N380" s="1">
        <v>1.36171E-2</v>
      </c>
      <c r="O380" s="1">
        <v>5.1081800000000001E-4</v>
      </c>
      <c r="P380" s="1">
        <v>3.9501600000000003E-3</v>
      </c>
      <c r="Q380" s="1">
        <v>7.5323200000000003E-3</v>
      </c>
      <c r="R380" s="1">
        <v>1.0748400000000001E-3</v>
      </c>
      <c r="S380" s="1">
        <v>6.5632400000000001E-4</v>
      </c>
      <c r="T380" s="1">
        <v>1.5770300000000001E-3</v>
      </c>
      <c r="U380" s="1">
        <v>7.1204500000000002E-4</v>
      </c>
      <c r="V380" s="1">
        <v>2.06372E-4</v>
      </c>
      <c r="W380" s="1">
        <v>2.87445E-4</v>
      </c>
      <c r="X380" s="1">
        <v>2.2386900000000002E-3</v>
      </c>
      <c r="Y380" s="1">
        <v>1.6297600000000001E-3</v>
      </c>
      <c r="Z380" s="1">
        <v>4.02834E-3</v>
      </c>
      <c r="AA380" s="1">
        <v>3.0208500000000001E-4</v>
      </c>
      <c r="AB380" s="1">
        <v>1.2569300000000001E-3</v>
      </c>
      <c r="AC380" t="str">
        <f t="shared" si="5"/>
        <v>80410004_8222</v>
      </c>
    </row>
    <row r="381" spans="1:29" x14ac:dyDescent="0.25">
      <c r="A381">
        <v>80410004</v>
      </c>
      <c r="B381">
        <v>10</v>
      </c>
      <c r="C381">
        <v>8135</v>
      </c>
      <c r="D381" s="1">
        <v>6.6863900000000004E-2</v>
      </c>
      <c r="E381" s="1">
        <v>1.5349000000000002E-5</v>
      </c>
      <c r="F381" s="1">
        <v>1.0579599999999999E-5</v>
      </c>
      <c r="G381" s="1">
        <v>1.2608400000000001E-3</v>
      </c>
      <c r="H381" s="1">
        <v>9.2189499999999998E-7</v>
      </c>
      <c r="I381" s="1">
        <v>2.81551E-4</v>
      </c>
      <c r="J381" s="1">
        <v>5.1608399999999999E-2</v>
      </c>
      <c r="K381" s="1">
        <v>3.6894399999999997E-5</v>
      </c>
      <c r="L381" s="1">
        <v>4.1374400000000001E-4</v>
      </c>
      <c r="M381" s="1">
        <v>5.9319800000000001E-5</v>
      </c>
      <c r="N381" s="1">
        <v>5.8189399999999999E-3</v>
      </c>
      <c r="O381" s="1">
        <v>6.8937700000000004E-6</v>
      </c>
      <c r="P381" s="1">
        <v>1.8116600000000001E-3</v>
      </c>
      <c r="Q381" s="1">
        <v>1.55916E-3</v>
      </c>
      <c r="R381" s="1">
        <v>1.8144599999999999E-3</v>
      </c>
      <c r="S381" s="1">
        <v>2.79781E-4</v>
      </c>
      <c r="T381" s="1">
        <v>1.8529399999999999E-5</v>
      </c>
      <c r="U381" s="1">
        <v>8.7592900000000006E-5</v>
      </c>
      <c r="V381" s="1">
        <v>2.0661399999999998E-5</v>
      </c>
      <c r="W381" s="1">
        <v>1.11254E-5</v>
      </c>
      <c r="X381" s="1">
        <v>3.79503E-4</v>
      </c>
      <c r="Y381" s="1">
        <v>4.1826699999999997E-5</v>
      </c>
      <c r="Z381" s="1">
        <v>9.5962200000000004E-4</v>
      </c>
      <c r="AA381" s="1">
        <v>1.77558E-5</v>
      </c>
      <c r="AB381" s="1">
        <v>3.4885E-4</v>
      </c>
      <c r="AC381" t="str">
        <f t="shared" si="5"/>
        <v>80410004_8135</v>
      </c>
    </row>
    <row r="382" spans="1:29" x14ac:dyDescent="0.25">
      <c r="A382">
        <v>80410012</v>
      </c>
      <c r="B382">
        <v>1</v>
      </c>
      <c r="C382">
        <v>8165</v>
      </c>
      <c r="D382" s="1">
        <v>7.5122400000000006E-2</v>
      </c>
      <c r="E382" s="1">
        <v>2.25957E-6</v>
      </c>
      <c r="F382" s="1">
        <v>1.63611E-4</v>
      </c>
      <c r="G382" s="1">
        <v>1.4671399999999999E-4</v>
      </c>
      <c r="H382" s="1">
        <v>1.7413000000000001E-7</v>
      </c>
      <c r="I382" s="1">
        <v>2.6320599999999999E-4</v>
      </c>
      <c r="J382" s="1">
        <v>5.8377999999999999E-2</v>
      </c>
      <c r="K382" s="1">
        <v>6.1263199999999998E-6</v>
      </c>
      <c r="L382" s="1">
        <v>5.1961800000000001E-5</v>
      </c>
      <c r="M382" s="1">
        <v>1.15788E-3</v>
      </c>
      <c r="N382" s="1">
        <v>1.9662999999999998E-3</v>
      </c>
      <c r="O382" s="1">
        <v>1.53591E-6</v>
      </c>
      <c r="P382" s="1">
        <v>1.8772999999999999E-3</v>
      </c>
      <c r="Q382" s="1">
        <v>5.4743500000000002E-3</v>
      </c>
      <c r="R382" s="1">
        <v>2.4716600000000001E-3</v>
      </c>
      <c r="S382" s="1">
        <v>2.84389E-5</v>
      </c>
      <c r="T382" s="1">
        <v>2.47614E-4</v>
      </c>
      <c r="U382" s="1">
        <v>1.93749E-4</v>
      </c>
      <c r="V382" s="1">
        <v>1.4868399999999999E-6</v>
      </c>
      <c r="W382" s="1">
        <v>1.5530099999999999E-5</v>
      </c>
      <c r="X382" s="1">
        <v>3.51374E-5</v>
      </c>
      <c r="Y382" s="1">
        <v>8.0523599999999997E-4</v>
      </c>
      <c r="Z382" s="1">
        <v>1.5253199999999999E-3</v>
      </c>
      <c r="AA382" s="1">
        <v>1.6246099999999999E-6</v>
      </c>
      <c r="AB382" s="1">
        <v>3.0719999999999999E-4</v>
      </c>
      <c r="AC382" t="str">
        <f t="shared" si="5"/>
        <v>80410012_8165</v>
      </c>
    </row>
    <row r="383" spans="1:29" x14ac:dyDescent="0.25">
      <c r="A383">
        <v>80410012</v>
      </c>
      <c r="B383">
        <v>2</v>
      </c>
      <c r="C383">
        <v>8116</v>
      </c>
      <c r="D383" s="1">
        <v>6.9578100000000004E-2</v>
      </c>
      <c r="E383" s="1">
        <v>1.33478E-6</v>
      </c>
      <c r="F383" s="1">
        <v>3.2361899999999999E-5</v>
      </c>
      <c r="G383" s="1">
        <v>5.4685499999999997E-5</v>
      </c>
      <c r="H383" s="1">
        <v>9.2073200000000004E-9</v>
      </c>
      <c r="I383" s="1">
        <v>4.07401E-4</v>
      </c>
      <c r="J383" s="1">
        <v>6.4644499999999994E-2</v>
      </c>
      <c r="K383" s="1">
        <v>2.2595500000000001E-5</v>
      </c>
      <c r="L383" s="1">
        <v>2.24732E-5</v>
      </c>
      <c r="M383" s="1">
        <v>1.57756E-4</v>
      </c>
      <c r="N383" s="1">
        <v>6.9799800000000002E-4</v>
      </c>
      <c r="O383" s="1">
        <v>7.3845800000000001E-8</v>
      </c>
      <c r="P383" s="1">
        <v>1.5505E-3</v>
      </c>
      <c r="Q383" s="1">
        <v>8.1992700000000003E-4</v>
      </c>
      <c r="R383" s="1">
        <v>3.3716600000000002E-4</v>
      </c>
      <c r="S383" s="1">
        <v>1.30929E-5</v>
      </c>
      <c r="T383" s="1">
        <v>4.7492900000000001E-5</v>
      </c>
      <c r="U383" s="1">
        <v>4.4251199999999999E-4</v>
      </c>
      <c r="V383" s="1">
        <v>8.3426499999999996E-8</v>
      </c>
      <c r="W383" s="1">
        <v>9.7147500000000005E-6</v>
      </c>
      <c r="X383" s="1">
        <v>1.96962E-5</v>
      </c>
      <c r="Y383" s="1">
        <v>7.0579099999999997E-5</v>
      </c>
      <c r="Z383" s="1">
        <v>3.53197E-5</v>
      </c>
      <c r="AA383" s="1">
        <v>9.5325800000000005E-8</v>
      </c>
      <c r="AB383" s="1">
        <v>1.9069599999999999E-4</v>
      </c>
      <c r="AC383" t="str">
        <f t="shared" si="5"/>
        <v>80410012_8116</v>
      </c>
    </row>
    <row r="384" spans="1:29" x14ac:dyDescent="0.25">
      <c r="A384">
        <v>80410012</v>
      </c>
      <c r="B384">
        <v>3</v>
      </c>
      <c r="C384">
        <v>8222</v>
      </c>
      <c r="D384" s="1">
        <v>6.9415099999999993E-2</v>
      </c>
      <c r="E384" s="1">
        <v>1.37582E-5</v>
      </c>
      <c r="F384" s="1">
        <v>2.5292000000000001E-4</v>
      </c>
      <c r="G384" s="1">
        <v>4.9144200000000003E-4</v>
      </c>
      <c r="H384" s="1">
        <v>1.9624799999999999E-5</v>
      </c>
      <c r="I384" s="1">
        <v>2.9186000000000001E-4</v>
      </c>
      <c r="J384" s="1">
        <v>2.3096100000000001E-2</v>
      </c>
      <c r="K384" s="1">
        <v>2.1506100000000001E-4</v>
      </c>
      <c r="L384" s="1">
        <v>1.3016099999999999E-3</v>
      </c>
      <c r="M384" s="1">
        <v>2.8260300000000002E-3</v>
      </c>
      <c r="N384" s="1">
        <v>1.45944E-2</v>
      </c>
      <c r="O384" s="1">
        <v>5.3494800000000004E-4</v>
      </c>
      <c r="P384" s="1">
        <v>4.1286400000000003E-3</v>
      </c>
      <c r="Q384" s="1">
        <v>7.9311699999999995E-3</v>
      </c>
      <c r="R384" s="1">
        <v>1.1122300000000001E-3</v>
      </c>
      <c r="S384" s="1">
        <v>6.8651300000000003E-4</v>
      </c>
      <c r="T384" s="1">
        <v>1.5632599999999999E-3</v>
      </c>
      <c r="U384" s="1">
        <v>7.4333400000000001E-4</v>
      </c>
      <c r="V384" s="1">
        <v>2.1211299999999999E-4</v>
      </c>
      <c r="W384" s="1">
        <v>2.9038099999999998E-4</v>
      </c>
      <c r="X384" s="1">
        <v>2.4887199999999998E-3</v>
      </c>
      <c r="Y384" s="1">
        <v>1.7077800000000001E-3</v>
      </c>
      <c r="Z384" s="1">
        <v>3.2708799999999999E-3</v>
      </c>
      <c r="AA384" s="1">
        <v>3.1986100000000001E-4</v>
      </c>
      <c r="AB384" s="1">
        <v>1.3224000000000001E-3</v>
      </c>
      <c r="AC384" t="str">
        <f t="shared" si="5"/>
        <v>80410012_8222</v>
      </c>
    </row>
    <row r="385" spans="1:29" x14ac:dyDescent="0.25">
      <c r="A385">
        <v>80410012</v>
      </c>
      <c r="B385">
        <v>4</v>
      </c>
      <c r="C385">
        <v>8164</v>
      </c>
      <c r="D385" s="1">
        <v>6.9176399999999999E-2</v>
      </c>
      <c r="E385" s="1">
        <v>8.9185900000000003E-9</v>
      </c>
      <c r="F385" s="1">
        <v>2.4433399999999999E-5</v>
      </c>
      <c r="G385" s="1">
        <v>3.1951300000000001E-6</v>
      </c>
      <c r="H385" s="1">
        <v>3.7031199999999999E-9</v>
      </c>
      <c r="I385" s="1">
        <v>1.5375299999999999E-4</v>
      </c>
      <c r="J385" s="1">
        <v>6.2249100000000002E-2</v>
      </c>
      <c r="K385" s="1">
        <v>2.17622E-5</v>
      </c>
      <c r="L385" s="1">
        <v>1.8382599999999999E-7</v>
      </c>
      <c r="M385" s="1">
        <v>3.5229899999999998E-4</v>
      </c>
      <c r="N385" s="1">
        <v>5.7727600000000005E-4</v>
      </c>
      <c r="O385" s="1">
        <v>4.8092999999999999E-8</v>
      </c>
      <c r="P385" s="1">
        <v>1.3074E-3</v>
      </c>
      <c r="Q385" s="1">
        <v>2.7633499999999999E-3</v>
      </c>
      <c r="R385" s="1">
        <v>6.57246E-4</v>
      </c>
      <c r="S385" s="1">
        <v>8.7546100000000001E-8</v>
      </c>
      <c r="T385" s="1">
        <v>2.8614799999999999E-5</v>
      </c>
      <c r="U385" s="1">
        <v>4.0227800000000001E-6</v>
      </c>
      <c r="V385" s="1">
        <v>1.4943200000000001E-7</v>
      </c>
      <c r="W385" s="1">
        <v>1.16715E-7</v>
      </c>
      <c r="X385" s="1">
        <v>1.2671400000000001E-7</v>
      </c>
      <c r="Y385" s="1">
        <v>6.1171299999999995E-4</v>
      </c>
      <c r="Z385" s="1">
        <v>2.1216099999999999E-4</v>
      </c>
      <c r="AA385" s="1">
        <v>3.7276600000000002E-7</v>
      </c>
      <c r="AB385" s="1">
        <v>2.0896200000000001E-4</v>
      </c>
      <c r="AC385" t="str">
        <f t="shared" si="5"/>
        <v>80410012_8164</v>
      </c>
    </row>
    <row r="386" spans="1:29" x14ac:dyDescent="0.25">
      <c r="A386">
        <v>80410012</v>
      </c>
      <c r="B386">
        <v>5</v>
      </c>
      <c r="C386">
        <v>8111</v>
      </c>
      <c r="D386" s="1">
        <v>6.8823300000000004E-2</v>
      </c>
      <c r="E386" s="1">
        <v>1.9041499999999999E-8</v>
      </c>
      <c r="F386" s="1">
        <v>1.3813499999999999E-6</v>
      </c>
      <c r="G386" s="1">
        <v>6.9265300000000002E-5</v>
      </c>
      <c r="H386" s="1">
        <v>1.17358E-5</v>
      </c>
      <c r="I386" s="1">
        <v>2.4709100000000001E-4</v>
      </c>
      <c r="J386" s="1">
        <v>6.2249499999999999E-2</v>
      </c>
      <c r="K386" s="1">
        <v>1.3295800000000001E-5</v>
      </c>
      <c r="L386" s="1">
        <v>4.1992200000000002E-7</v>
      </c>
      <c r="M386" s="1">
        <v>8.9566399999999993E-6</v>
      </c>
      <c r="N386" s="1">
        <v>3.6563999999999998E-4</v>
      </c>
      <c r="O386" s="1">
        <v>5.7551499999999999E-5</v>
      </c>
      <c r="P386" s="1">
        <v>2.02052E-3</v>
      </c>
      <c r="Q386" s="1">
        <v>1.1102700000000001E-4</v>
      </c>
      <c r="R386" s="1">
        <v>3.7916700000000002E-4</v>
      </c>
      <c r="S386" s="1">
        <v>2.6032300000000002E-7</v>
      </c>
      <c r="T386" s="1">
        <v>1.2986599999999999E-6</v>
      </c>
      <c r="U386" s="1">
        <v>2.2415600000000001E-4</v>
      </c>
      <c r="V386" s="1">
        <v>6.9029099999999999E-4</v>
      </c>
      <c r="W386" s="1">
        <v>7.2810299999999998E-6</v>
      </c>
      <c r="X386" s="1">
        <v>6.7069300000000001E-7</v>
      </c>
      <c r="Y386" s="1">
        <v>4.2834700000000002E-6</v>
      </c>
      <c r="Z386" s="1">
        <v>1.15283E-4</v>
      </c>
      <c r="AA386" s="1">
        <v>1.9637000000000001E-3</v>
      </c>
      <c r="AB386" s="1">
        <v>2.80477E-4</v>
      </c>
      <c r="AC386" t="str">
        <f t="shared" si="5"/>
        <v>80410012_8111</v>
      </c>
    </row>
    <row r="387" spans="1:29" x14ac:dyDescent="0.25">
      <c r="A387">
        <v>80410012</v>
      </c>
      <c r="B387">
        <v>6</v>
      </c>
      <c r="C387">
        <v>8128</v>
      </c>
      <c r="D387" s="1">
        <v>6.8752300000000002E-2</v>
      </c>
      <c r="E387" s="1">
        <v>5.0561600000000001E-5</v>
      </c>
      <c r="F387" s="1">
        <v>1.6844000000000001E-4</v>
      </c>
      <c r="G387" s="1">
        <v>2.72083E-3</v>
      </c>
      <c r="H387" s="1">
        <v>1.31435E-5</v>
      </c>
      <c r="I387" s="1">
        <v>4.3859999999999998E-4</v>
      </c>
      <c r="J387" s="1">
        <v>4.0869799999999998E-2</v>
      </c>
      <c r="K387" s="1">
        <v>4.6295000000000003E-5</v>
      </c>
      <c r="L387" s="1">
        <v>1.05579E-3</v>
      </c>
      <c r="M387" s="1">
        <v>7.7829199999999998E-4</v>
      </c>
      <c r="N387" s="1">
        <v>7.5706100000000002E-3</v>
      </c>
      <c r="O387" s="1">
        <v>1.14753E-4</v>
      </c>
      <c r="P387" s="1">
        <v>3.3192199999999999E-3</v>
      </c>
      <c r="Q387" s="1">
        <v>2.56441E-3</v>
      </c>
      <c r="R387" s="1">
        <v>5.6693399999999995E-4</v>
      </c>
      <c r="S387" s="1">
        <v>4.69946E-4</v>
      </c>
      <c r="T387" s="1">
        <v>2.8568700000000002E-4</v>
      </c>
      <c r="U387" s="1">
        <v>2.3558799999999999E-3</v>
      </c>
      <c r="V387" s="1">
        <v>1.3537999999999999E-4</v>
      </c>
      <c r="W387" s="1">
        <v>8.7836699999999999E-5</v>
      </c>
      <c r="X387" s="1">
        <v>9.3119700000000004E-4</v>
      </c>
      <c r="Y387" s="1">
        <v>5.9483300000000002E-4</v>
      </c>
      <c r="Z387" s="1">
        <v>2.3798500000000002E-3</v>
      </c>
      <c r="AA387" s="1">
        <v>2.4189700000000001E-4</v>
      </c>
      <c r="AB387" s="1">
        <v>9.9215499999999999E-4</v>
      </c>
      <c r="AC387" t="str">
        <f t="shared" ref="AC387:AC450" si="6">A387&amp;"_"&amp;C387</f>
        <v>80410012_8128</v>
      </c>
    </row>
    <row r="388" spans="1:29" x14ac:dyDescent="0.25">
      <c r="A388">
        <v>80410012</v>
      </c>
      <c r="B388">
        <v>7</v>
      </c>
      <c r="C388">
        <v>8135</v>
      </c>
      <c r="D388" s="1">
        <v>6.8429900000000002E-2</v>
      </c>
      <c r="E388" s="1">
        <v>1.63433E-5</v>
      </c>
      <c r="F388" s="1">
        <v>9.70467E-6</v>
      </c>
      <c r="G388" s="1">
        <v>8.8297500000000004E-4</v>
      </c>
      <c r="H388" s="1">
        <v>5.0557999999999995E-7</v>
      </c>
      <c r="I388" s="1">
        <v>2.7152900000000001E-4</v>
      </c>
      <c r="J388" s="1">
        <v>5.3275400000000001E-2</v>
      </c>
      <c r="K388" s="1">
        <v>3.9093300000000001E-5</v>
      </c>
      <c r="L388" s="1">
        <v>4.43225E-4</v>
      </c>
      <c r="M388" s="1">
        <v>5.5776899999999998E-5</v>
      </c>
      <c r="N388" s="1">
        <v>6.0166200000000003E-3</v>
      </c>
      <c r="O388" s="1">
        <v>4.0913500000000002E-6</v>
      </c>
      <c r="P388" s="1">
        <v>1.7251300000000001E-3</v>
      </c>
      <c r="Q388" s="1">
        <v>1.67252E-3</v>
      </c>
      <c r="R388" s="1">
        <v>2.0626500000000001E-3</v>
      </c>
      <c r="S388" s="1">
        <v>3.08117E-4</v>
      </c>
      <c r="T388" s="1">
        <v>1.6388999999999998E-5</v>
      </c>
      <c r="U388" s="1">
        <v>6.1630200000000005E-5</v>
      </c>
      <c r="V388" s="1">
        <v>1.3523000000000001E-5</v>
      </c>
      <c r="W388" s="1">
        <v>1.0463500000000001E-5</v>
      </c>
      <c r="X388" s="1">
        <v>3.9996900000000002E-4</v>
      </c>
      <c r="Y388" s="1">
        <v>3.6808499999999998E-5</v>
      </c>
      <c r="Z388" s="1">
        <v>7.6136599999999997E-4</v>
      </c>
      <c r="AA388" s="1">
        <v>1.11525E-5</v>
      </c>
      <c r="AB388" s="1">
        <v>3.3499499999999999E-4</v>
      </c>
      <c r="AC388" t="str">
        <f t="shared" si="6"/>
        <v>80410012_8135</v>
      </c>
    </row>
    <row r="389" spans="1:29" x14ac:dyDescent="0.25">
      <c r="A389">
        <v>80410012</v>
      </c>
      <c r="B389">
        <v>8</v>
      </c>
      <c r="C389">
        <v>8131</v>
      </c>
      <c r="D389" s="1">
        <v>6.8382700000000005E-2</v>
      </c>
      <c r="E389" s="1">
        <v>9.3401200000000003E-6</v>
      </c>
      <c r="F389" s="1">
        <v>1.85221E-5</v>
      </c>
      <c r="G389" s="1">
        <v>2.5209400000000002E-4</v>
      </c>
      <c r="H389" s="1">
        <v>1.32996E-9</v>
      </c>
      <c r="I389" s="1">
        <v>2.59623E-4</v>
      </c>
      <c r="J389" s="1">
        <v>6.0116000000000003E-2</v>
      </c>
      <c r="K389" s="1">
        <v>4.48823E-4</v>
      </c>
      <c r="L389" s="1">
        <v>1.73406E-4</v>
      </c>
      <c r="M389" s="1">
        <v>1.3542099999999999E-4</v>
      </c>
      <c r="N389" s="1">
        <v>8.7693999999999999E-4</v>
      </c>
      <c r="O389" s="1">
        <v>1.5263900000000001E-8</v>
      </c>
      <c r="P389" s="1">
        <v>1.65369E-3</v>
      </c>
      <c r="Q389" s="1">
        <v>1.4547099999999999E-3</v>
      </c>
      <c r="R389" s="1">
        <v>1.3485999999999999E-3</v>
      </c>
      <c r="S389" s="1">
        <v>2.12921E-4</v>
      </c>
      <c r="T389" s="1">
        <v>2.1219499999999999E-5</v>
      </c>
      <c r="U389" s="1">
        <v>1.17546E-4</v>
      </c>
      <c r="V389" s="1">
        <v>1.04471E-8</v>
      </c>
      <c r="W389" s="1">
        <v>8.6088999999999999E-6</v>
      </c>
      <c r="X389" s="1">
        <v>4.1659999999999999E-4</v>
      </c>
      <c r="Y389" s="1">
        <v>3.2179099999999998E-5</v>
      </c>
      <c r="Z389" s="1">
        <v>5.67798E-4</v>
      </c>
      <c r="AA389" s="1">
        <v>1.0511799999999999E-8</v>
      </c>
      <c r="AB389" s="1">
        <v>2.5863900000000002E-4</v>
      </c>
      <c r="AC389" t="str">
        <f t="shared" si="6"/>
        <v>80410012_8131</v>
      </c>
    </row>
    <row r="390" spans="1:29" x14ac:dyDescent="0.25">
      <c r="A390">
        <v>80410012</v>
      </c>
      <c r="B390">
        <v>9</v>
      </c>
      <c r="C390">
        <v>8108</v>
      </c>
      <c r="D390" s="1">
        <v>6.8221000000000004E-2</v>
      </c>
      <c r="E390" s="1">
        <v>5.7930899999999998E-5</v>
      </c>
      <c r="F390" s="1">
        <v>2.2555400000000001E-6</v>
      </c>
      <c r="G390" s="1">
        <v>1.84308E-3</v>
      </c>
      <c r="H390" s="1">
        <v>5.2305999999999999E-8</v>
      </c>
      <c r="I390" s="1">
        <v>5.0705599999999998E-4</v>
      </c>
      <c r="J390" s="1">
        <v>5.32843E-2</v>
      </c>
      <c r="K390" s="1">
        <v>3.4594300000000002E-5</v>
      </c>
      <c r="L390" s="1">
        <v>7.8026099999999998E-4</v>
      </c>
      <c r="M390" s="1">
        <v>1.28028E-5</v>
      </c>
      <c r="N390" s="1">
        <v>3.59079E-3</v>
      </c>
      <c r="O390" s="1">
        <v>4.0934700000000002E-7</v>
      </c>
      <c r="P390" s="1">
        <v>2.4423700000000001E-3</v>
      </c>
      <c r="Q390" s="1">
        <v>1.1128399999999999E-3</v>
      </c>
      <c r="R390" s="1">
        <v>9.8734499999999993E-4</v>
      </c>
      <c r="S390" s="1">
        <v>5.9720499999999996E-4</v>
      </c>
      <c r="T390" s="1">
        <v>4.1203299999999997E-6</v>
      </c>
      <c r="U390" s="1">
        <v>1.0875399999999999E-3</v>
      </c>
      <c r="V390" s="1">
        <v>9.9555099999999997E-7</v>
      </c>
      <c r="W390" s="1">
        <v>9.8630700000000001E-6</v>
      </c>
      <c r="X390" s="1">
        <v>4.8396000000000002E-4</v>
      </c>
      <c r="Y390" s="1">
        <v>6.6614899999999998E-6</v>
      </c>
      <c r="Z390" s="1">
        <v>8.1333200000000005E-4</v>
      </c>
      <c r="AA390" s="1">
        <v>1.99936E-6</v>
      </c>
      <c r="AB390" s="1">
        <v>5.5925199999999999E-4</v>
      </c>
      <c r="AC390" t="str">
        <f t="shared" si="6"/>
        <v>80410012_8108</v>
      </c>
    </row>
    <row r="391" spans="1:29" x14ac:dyDescent="0.25">
      <c r="A391">
        <v>80410012</v>
      </c>
      <c r="B391">
        <v>10</v>
      </c>
      <c r="C391">
        <v>8216</v>
      </c>
      <c r="D391" s="1">
        <v>6.7593799999999996E-2</v>
      </c>
      <c r="E391" s="1">
        <v>5.0947399999999997E-7</v>
      </c>
      <c r="F391" s="1">
        <v>1.8748799999999999E-5</v>
      </c>
      <c r="G391" s="1">
        <v>6.3650699999999997E-5</v>
      </c>
      <c r="H391" s="1">
        <v>2.90989E-5</v>
      </c>
      <c r="I391" s="1">
        <v>2.6039100000000001E-4</v>
      </c>
      <c r="J391" s="1">
        <v>3.6862499999999999E-2</v>
      </c>
      <c r="K391" s="1">
        <v>6.1376499999999995E-4</v>
      </c>
      <c r="L391" s="1">
        <v>1.01026E-4</v>
      </c>
      <c r="M391" s="1">
        <v>4.5082199999999997E-4</v>
      </c>
      <c r="N391" s="1">
        <v>4.5651800000000003E-3</v>
      </c>
      <c r="O391" s="1">
        <v>2.1336900000000002E-3</v>
      </c>
      <c r="P391" s="1">
        <v>5.7577100000000001E-3</v>
      </c>
      <c r="Q391" s="1">
        <v>5.9934899999999998E-3</v>
      </c>
      <c r="R391" s="1">
        <v>5.6590999999999998E-4</v>
      </c>
      <c r="S391" s="1">
        <v>5.8647699999999998E-5</v>
      </c>
      <c r="T391" s="1">
        <v>6.5585299999999997E-5</v>
      </c>
      <c r="U391" s="1">
        <v>2.4005000000000001E-4</v>
      </c>
      <c r="V391" s="1">
        <v>9.9124400000000007E-4</v>
      </c>
      <c r="W391" s="1">
        <v>1.2982799999999999E-4</v>
      </c>
      <c r="X391" s="1">
        <v>1.21E-4</v>
      </c>
      <c r="Y391" s="1">
        <v>2.13384E-4</v>
      </c>
      <c r="Z391" s="1">
        <v>3.0274400000000002E-3</v>
      </c>
      <c r="AA391" s="1">
        <v>2.9203200000000001E-3</v>
      </c>
      <c r="AB391" s="1">
        <v>2.4097799999999998E-3</v>
      </c>
      <c r="AC391" t="str">
        <f t="shared" si="6"/>
        <v>80410012_8216</v>
      </c>
    </row>
    <row r="392" spans="1:29" x14ac:dyDescent="0.25">
      <c r="A392">
        <v>80410013</v>
      </c>
      <c r="B392">
        <v>1</v>
      </c>
      <c r="C392">
        <v>8165</v>
      </c>
      <c r="D392" s="1">
        <v>7.7020099999999994E-2</v>
      </c>
      <c r="E392" s="1">
        <v>2.5467999999999999E-6</v>
      </c>
      <c r="F392" s="1">
        <v>1.70132E-4</v>
      </c>
      <c r="G392" s="1">
        <v>2.2835100000000001E-4</v>
      </c>
      <c r="H392" s="1">
        <v>1.9378999999999999E-7</v>
      </c>
      <c r="I392" s="1">
        <v>2.8110800000000002E-4</v>
      </c>
      <c r="J392" s="1">
        <v>5.94318E-2</v>
      </c>
      <c r="K392" s="1">
        <v>6.2119099999999996E-6</v>
      </c>
      <c r="L392" s="1">
        <v>5.8260000000000001E-5</v>
      </c>
      <c r="M392" s="1">
        <v>1.1408900000000001E-3</v>
      </c>
      <c r="N392" s="1">
        <v>2.2466000000000001E-3</v>
      </c>
      <c r="O392" s="1">
        <v>1.6836399999999999E-6</v>
      </c>
      <c r="P392" s="1">
        <v>1.9712599999999999E-3</v>
      </c>
      <c r="Q392" s="1">
        <v>5.7236199999999996E-3</v>
      </c>
      <c r="R392" s="1">
        <v>2.6813100000000001E-3</v>
      </c>
      <c r="S392" s="1">
        <v>3.1668899999999998E-5</v>
      </c>
      <c r="T392" s="1">
        <v>2.40327E-4</v>
      </c>
      <c r="U392" s="1">
        <v>1.8409000000000001E-4</v>
      </c>
      <c r="V392" s="1">
        <v>1.6446999999999999E-6</v>
      </c>
      <c r="W392" s="1">
        <v>1.72551E-5</v>
      </c>
      <c r="X392" s="1">
        <v>4.0706900000000002E-5</v>
      </c>
      <c r="Y392" s="1">
        <v>7.22166E-4</v>
      </c>
      <c r="Z392" s="1">
        <v>1.51315E-3</v>
      </c>
      <c r="AA392" s="1">
        <v>1.77184E-6</v>
      </c>
      <c r="AB392" s="1">
        <v>3.2342599999999998E-4</v>
      </c>
      <c r="AC392" t="str">
        <f t="shared" si="6"/>
        <v>80410013_8165</v>
      </c>
    </row>
    <row r="393" spans="1:29" x14ac:dyDescent="0.25">
      <c r="A393">
        <v>80410013</v>
      </c>
      <c r="B393">
        <v>2</v>
      </c>
      <c r="C393">
        <v>8128</v>
      </c>
      <c r="D393" s="1">
        <v>7.1096800000000002E-2</v>
      </c>
      <c r="E393" s="1">
        <v>4.9817500000000002E-5</v>
      </c>
      <c r="F393" s="1">
        <v>1.7356399999999999E-4</v>
      </c>
      <c r="G393" s="1">
        <v>2.4420399999999999E-3</v>
      </c>
      <c r="H393" s="1">
        <v>1.27424E-5</v>
      </c>
      <c r="I393" s="1">
        <v>4.4482300000000001E-4</v>
      </c>
      <c r="J393" s="1">
        <v>4.2590999999999997E-2</v>
      </c>
      <c r="K393" s="1">
        <v>4.7429699999999998E-5</v>
      </c>
      <c r="L393" s="1">
        <v>1.0905400000000001E-3</v>
      </c>
      <c r="M393" s="1">
        <v>8.1736099999999996E-4</v>
      </c>
      <c r="N393" s="1">
        <v>8.0959699999999992E-3</v>
      </c>
      <c r="O393" s="1">
        <v>1.11204E-4</v>
      </c>
      <c r="P393" s="1">
        <v>3.4170400000000001E-3</v>
      </c>
      <c r="Q393" s="1">
        <v>2.65417E-3</v>
      </c>
      <c r="R393" s="1">
        <v>5.7782099999999996E-4</v>
      </c>
      <c r="S393" s="1">
        <v>4.8225500000000001E-4</v>
      </c>
      <c r="T393" s="1">
        <v>2.8941299999999997E-4</v>
      </c>
      <c r="U393" s="1">
        <v>2.3795700000000001E-3</v>
      </c>
      <c r="V393" s="1">
        <v>1.35382E-4</v>
      </c>
      <c r="W393" s="1">
        <v>8.5472100000000005E-5</v>
      </c>
      <c r="X393" s="1">
        <v>9.7887899999999999E-4</v>
      </c>
      <c r="Y393" s="1">
        <v>6.22789E-4</v>
      </c>
      <c r="Z393" s="1">
        <v>2.3280699999999998E-3</v>
      </c>
      <c r="AA393" s="1">
        <v>2.4433300000000001E-4</v>
      </c>
      <c r="AB393" s="1">
        <v>1.02509E-3</v>
      </c>
      <c r="AC393" t="str">
        <f t="shared" si="6"/>
        <v>80410013_8128</v>
      </c>
    </row>
    <row r="394" spans="1:29" x14ac:dyDescent="0.25">
      <c r="A394">
        <v>80410013</v>
      </c>
      <c r="B394">
        <v>3</v>
      </c>
      <c r="C394">
        <v>8169</v>
      </c>
      <c r="D394" s="1">
        <v>7.0603299999999994E-2</v>
      </c>
      <c r="E394" s="1">
        <v>2.5484399999999999E-6</v>
      </c>
      <c r="F394" s="1">
        <v>1.40507E-4</v>
      </c>
      <c r="G394" s="1">
        <v>3.4426599999999997E-4</v>
      </c>
      <c r="H394" s="1">
        <v>1.7878199999999999E-7</v>
      </c>
      <c r="I394" s="1">
        <v>3.7977900000000001E-4</v>
      </c>
      <c r="J394" s="1">
        <v>4.3912E-2</v>
      </c>
      <c r="K394" s="1">
        <v>1.5263200000000001E-3</v>
      </c>
      <c r="L394" s="1">
        <v>2.0952899999999999E-4</v>
      </c>
      <c r="M394" s="1">
        <v>1.9335400000000001E-3</v>
      </c>
      <c r="N394" s="1">
        <v>8.3381099999999993E-3</v>
      </c>
      <c r="O394" s="1">
        <v>3.6794899999999998E-6</v>
      </c>
      <c r="P394" s="1">
        <v>5.8164599999999999E-3</v>
      </c>
      <c r="Q394" s="1">
        <v>1.9145399999999999E-3</v>
      </c>
      <c r="R394" s="1">
        <v>2.3142400000000001E-4</v>
      </c>
      <c r="S394" s="1">
        <v>9.3522299999999997E-5</v>
      </c>
      <c r="T394" s="1">
        <v>2.8847600000000002E-4</v>
      </c>
      <c r="U394" s="1">
        <v>8.2450500000000001E-4</v>
      </c>
      <c r="V394" s="1">
        <v>2.4314499999999998E-6</v>
      </c>
      <c r="W394" s="1">
        <v>6.1097400000000002E-5</v>
      </c>
      <c r="X394" s="1">
        <v>4.8250000000000002E-4</v>
      </c>
      <c r="Y394" s="1">
        <v>1.2054399999999999E-3</v>
      </c>
      <c r="Z394" s="1">
        <v>1.84234E-3</v>
      </c>
      <c r="AA394" s="1">
        <v>1.46128E-6</v>
      </c>
      <c r="AB394" s="1">
        <v>1.04864E-3</v>
      </c>
      <c r="AC394" t="str">
        <f t="shared" si="6"/>
        <v>80410013_8169</v>
      </c>
    </row>
    <row r="395" spans="1:29" x14ac:dyDescent="0.25">
      <c r="A395">
        <v>80410013</v>
      </c>
      <c r="B395">
        <v>4</v>
      </c>
      <c r="C395">
        <v>8135</v>
      </c>
      <c r="D395" s="1">
        <v>7.0156399999999994E-2</v>
      </c>
      <c r="E395" s="1">
        <v>1.7835499999999999E-5</v>
      </c>
      <c r="F395" s="1">
        <v>9.1827699999999992E-6</v>
      </c>
      <c r="G395" s="1">
        <v>7.1708299999999998E-4</v>
      </c>
      <c r="H395" s="1">
        <v>3.3954199999999998E-7</v>
      </c>
      <c r="I395" s="1">
        <v>2.6972299999999998E-4</v>
      </c>
      <c r="J395" s="1">
        <v>5.4746900000000001E-2</v>
      </c>
      <c r="K395" s="1">
        <v>4.0982200000000002E-5</v>
      </c>
      <c r="L395" s="1">
        <v>4.5630999999999997E-4</v>
      </c>
      <c r="M395" s="1">
        <v>5.1040099999999999E-5</v>
      </c>
      <c r="N395" s="1">
        <v>6.2721699999999997E-3</v>
      </c>
      <c r="O395" s="1">
        <v>2.7667799999999998E-6</v>
      </c>
      <c r="P395" s="1">
        <v>1.6486599999999999E-3</v>
      </c>
      <c r="Q395" s="1">
        <v>1.7574800000000001E-3</v>
      </c>
      <c r="R395" s="1">
        <v>2.30058E-3</v>
      </c>
      <c r="S395" s="1">
        <v>3.3566599999999998E-4</v>
      </c>
      <c r="T395" s="1">
        <v>1.48977E-5</v>
      </c>
      <c r="U395" s="1">
        <v>4.8166600000000001E-5</v>
      </c>
      <c r="V395" s="1">
        <v>9.52387E-6</v>
      </c>
      <c r="W395" s="1">
        <v>1.0098100000000001E-5</v>
      </c>
      <c r="X395" s="1">
        <v>4.0316499999999998E-4</v>
      </c>
      <c r="Y395" s="1">
        <v>3.1748600000000003E-5</v>
      </c>
      <c r="Z395" s="1">
        <v>6.8408300000000004E-4</v>
      </c>
      <c r="AA395" s="1">
        <v>7.5715000000000003E-6</v>
      </c>
      <c r="AB395" s="1">
        <v>3.2047800000000002E-4</v>
      </c>
      <c r="AC395" t="str">
        <f t="shared" si="6"/>
        <v>80410013_8135</v>
      </c>
    </row>
    <row r="396" spans="1:29" x14ac:dyDescent="0.25">
      <c r="A396">
        <v>80410013</v>
      </c>
      <c r="B396">
        <v>5</v>
      </c>
      <c r="C396">
        <v>8222</v>
      </c>
      <c r="D396" s="1">
        <v>7.0145200000000005E-2</v>
      </c>
      <c r="E396" s="1">
        <v>1.5559699999999999E-5</v>
      </c>
      <c r="F396" s="1">
        <v>2.7941799999999997E-4</v>
      </c>
      <c r="G396" s="1">
        <v>5.7643500000000003E-4</v>
      </c>
      <c r="H396" s="1">
        <v>2.0915800000000001E-5</v>
      </c>
      <c r="I396" s="1">
        <v>3.0656100000000001E-4</v>
      </c>
      <c r="J396" s="1">
        <v>2.3239599999999999E-2</v>
      </c>
      <c r="K396" s="1">
        <v>2.1483299999999999E-4</v>
      </c>
      <c r="L396" s="1">
        <v>1.37491E-3</v>
      </c>
      <c r="M396" s="1">
        <v>2.9482100000000002E-3</v>
      </c>
      <c r="N396" s="1">
        <v>1.44957E-2</v>
      </c>
      <c r="O396" s="1">
        <v>5.2024500000000002E-4</v>
      </c>
      <c r="P396" s="1">
        <v>4.1852399999999998E-3</v>
      </c>
      <c r="Q396" s="1">
        <v>7.8614199999999992E-3</v>
      </c>
      <c r="R396" s="1">
        <v>1.11337E-3</v>
      </c>
      <c r="S396" s="1">
        <v>7.2374600000000005E-4</v>
      </c>
      <c r="T396" s="1">
        <v>1.52246E-3</v>
      </c>
      <c r="U396" s="1">
        <v>8.8449199999999996E-4</v>
      </c>
      <c r="V396" s="1">
        <v>2.10862E-4</v>
      </c>
      <c r="W396" s="1">
        <v>2.9354799999999998E-4</v>
      </c>
      <c r="X396" s="1">
        <v>2.6561699999999998E-3</v>
      </c>
      <c r="Y396" s="1">
        <v>1.7033599999999999E-3</v>
      </c>
      <c r="Z396" s="1">
        <v>3.3647899999999999E-3</v>
      </c>
      <c r="AA396" s="1">
        <v>3.0944300000000001E-4</v>
      </c>
      <c r="AB396" s="1">
        <v>1.32394E-3</v>
      </c>
      <c r="AC396" t="str">
        <f t="shared" si="6"/>
        <v>80410013_8222</v>
      </c>
    </row>
    <row r="397" spans="1:29" x14ac:dyDescent="0.25">
      <c r="A397">
        <v>80410013</v>
      </c>
      <c r="B397">
        <v>6</v>
      </c>
      <c r="C397">
        <v>8108</v>
      </c>
      <c r="D397" s="1">
        <v>6.9946800000000003E-2</v>
      </c>
      <c r="E397" s="1">
        <v>6.5128499999999998E-5</v>
      </c>
      <c r="F397" s="1">
        <v>2.1391800000000001E-6</v>
      </c>
      <c r="G397" s="1">
        <v>1.9036299999999999E-3</v>
      </c>
      <c r="H397" s="1">
        <v>3.7156599999999998E-8</v>
      </c>
      <c r="I397" s="1">
        <v>5.2077999999999998E-4</v>
      </c>
      <c r="J397" s="1">
        <v>5.4519400000000003E-2</v>
      </c>
      <c r="K397" s="1">
        <v>3.5037299999999997E-5</v>
      </c>
      <c r="L397" s="1">
        <v>8.0527699999999997E-4</v>
      </c>
      <c r="M397" s="1">
        <v>1.21074E-5</v>
      </c>
      <c r="N397" s="1">
        <v>3.5337400000000001E-3</v>
      </c>
      <c r="O397" s="1">
        <v>2.7601899999999998E-7</v>
      </c>
      <c r="P397" s="1">
        <v>2.49007E-3</v>
      </c>
      <c r="Q397" s="1">
        <v>1.1358099999999999E-3</v>
      </c>
      <c r="R397" s="1">
        <v>1.0150700000000001E-3</v>
      </c>
      <c r="S397" s="1">
        <v>6.1172899999999998E-4</v>
      </c>
      <c r="T397" s="1">
        <v>4.2466199999999998E-6</v>
      </c>
      <c r="U397" s="1">
        <v>1.39273E-3</v>
      </c>
      <c r="V397" s="1">
        <v>6.5663799999999998E-7</v>
      </c>
      <c r="W397" s="1">
        <v>1.0017899999999999E-5</v>
      </c>
      <c r="X397" s="1">
        <v>4.7532899999999998E-4</v>
      </c>
      <c r="Y397" s="1">
        <v>6.2802399999999999E-6</v>
      </c>
      <c r="Z397" s="1">
        <v>8.3719100000000004E-4</v>
      </c>
      <c r="AA397" s="1">
        <v>1.4524799999999999E-6</v>
      </c>
      <c r="AB397" s="1">
        <v>5.6862099999999995E-4</v>
      </c>
      <c r="AC397" t="str">
        <f t="shared" si="6"/>
        <v>80410013_8108</v>
      </c>
    </row>
    <row r="398" spans="1:29" x14ac:dyDescent="0.25">
      <c r="A398">
        <v>80410013</v>
      </c>
      <c r="B398">
        <v>7</v>
      </c>
      <c r="C398">
        <v>8116</v>
      </c>
      <c r="D398" s="1">
        <v>6.9916900000000004E-2</v>
      </c>
      <c r="E398" s="1">
        <v>1.4485E-6</v>
      </c>
      <c r="F398" s="1">
        <v>3.2537399999999998E-5</v>
      </c>
      <c r="G398" s="1">
        <v>5.5082800000000001E-5</v>
      </c>
      <c r="H398" s="1">
        <v>9.6614199999999995E-9</v>
      </c>
      <c r="I398" s="1">
        <v>4.2210499999999998E-4</v>
      </c>
      <c r="J398" s="1">
        <v>6.4840499999999995E-2</v>
      </c>
      <c r="K398" s="1">
        <v>2.3907600000000001E-5</v>
      </c>
      <c r="L398" s="1">
        <v>2.4520199999999999E-5</v>
      </c>
      <c r="M398" s="1">
        <v>1.6003299999999999E-4</v>
      </c>
      <c r="N398" s="1">
        <v>7.3954200000000004E-4</v>
      </c>
      <c r="O398" s="1">
        <v>8.0761200000000002E-8</v>
      </c>
      <c r="P398" s="1">
        <v>1.60392E-3</v>
      </c>
      <c r="Q398" s="1">
        <v>8.4600099999999998E-4</v>
      </c>
      <c r="R398" s="1">
        <v>3.4442400000000002E-4</v>
      </c>
      <c r="S398" s="1">
        <v>1.5718000000000001E-5</v>
      </c>
      <c r="T398" s="1">
        <v>4.5525100000000002E-5</v>
      </c>
      <c r="U398" s="1">
        <v>4.1093199999999997E-4</v>
      </c>
      <c r="V398" s="1">
        <v>8.8330400000000006E-8</v>
      </c>
      <c r="W398" s="1">
        <v>1.0513099999999999E-5</v>
      </c>
      <c r="X398" s="1">
        <v>2.55725E-5</v>
      </c>
      <c r="Y398" s="1">
        <v>6.7143000000000004E-5</v>
      </c>
      <c r="Z398" s="1">
        <v>4.7175999999999997E-5</v>
      </c>
      <c r="AA398" s="1">
        <v>1.02949E-7</v>
      </c>
      <c r="AB398" s="1">
        <v>1.9998800000000001E-4</v>
      </c>
      <c r="AC398" t="str">
        <f t="shared" si="6"/>
        <v>80410013_8116</v>
      </c>
    </row>
    <row r="399" spans="1:29" x14ac:dyDescent="0.25">
      <c r="A399">
        <v>80410013</v>
      </c>
      <c r="B399">
        <v>8</v>
      </c>
      <c r="C399">
        <v>8111</v>
      </c>
      <c r="D399" s="1">
        <v>6.9306800000000002E-2</v>
      </c>
      <c r="E399" s="1">
        <v>1.8607700000000001E-8</v>
      </c>
      <c r="F399" s="1">
        <v>1.3475799999999999E-6</v>
      </c>
      <c r="G399" s="1">
        <v>6.3500300000000006E-5</v>
      </c>
      <c r="H399" s="1">
        <v>1.0688E-5</v>
      </c>
      <c r="I399" s="1">
        <v>2.4445199999999998E-4</v>
      </c>
      <c r="J399" s="1">
        <v>6.2796900000000003E-2</v>
      </c>
      <c r="K399" s="1">
        <v>1.3078000000000001E-5</v>
      </c>
      <c r="L399" s="1">
        <v>4.2036100000000001E-7</v>
      </c>
      <c r="M399" s="1">
        <v>8.8610500000000005E-6</v>
      </c>
      <c r="N399" s="1">
        <v>4.28355E-4</v>
      </c>
      <c r="O399" s="1">
        <v>5.1872500000000002E-5</v>
      </c>
      <c r="P399" s="1">
        <v>2.0300100000000001E-3</v>
      </c>
      <c r="Q399" s="1">
        <v>1.0950099999999999E-4</v>
      </c>
      <c r="R399" s="1">
        <v>3.7696499999999999E-4</v>
      </c>
      <c r="S399" s="1">
        <v>2.5373599999999999E-7</v>
      </c>
      <c r="T399" s="1">
        <v>1.26474E-6</v>
      </c>
      <c r="U399" s="1">
        <v>2.06195E-4</v>
      </c>
      <c r="V399" s="1">
        <v>6.1393500000000002E-4</v>
      </c>
      <c r="W399" s="1">
        <v>7.2184299999999998E-6</v>
      </c>
      <c r="X399" s="1">
        <v>6.7179999999999997E-7</v>
      </c>
      <c r="Y399" s="1">
        <v>4.2686000000000001E-6</v>
      </c>
      <c r="Z399" s="1">
        <v>8.4854700000000006E-5</v>
      </c>
      <c r="AA399" s="1">
        <v>1.9734399999999999E-3</v>
      </c>
      <c r="AB399" s="1">
        <v>2.7874600000000002E-4</v>
      </c>
      <c r="AC399" t="str">
        <f t="shared" si="6"/>
        <v>80410013_8111</v>
      </c>
    </row>
    <row r="400" spans="1:29" x14ac:dyDescent="0.25">
      <c r="A400">
        <v>80410013</v>
      </c>
      <c r="B400">
        <v>9</v>
      </c>
      <c r="C400">
        <v>8164</v>
      </c>
      <c r="D400" s="1">
        <v>6.9189200000000006E-2</v>
      </c>
      <c r="E400" s="1">
        <v>8.7750100000000007E-9</v>
      </c>
      <c r="F400" s="1">
        <v>2.5873699999999999E-5</v>
      </c>
      <c r="G400" s="1">
        <v>3.6903000000000001E-6</v>
      </c>
      <c r="H400" s="1">
        <v>2.8439300000000001E-9</v>
      </c>
      <c r="I400" s="1">
        <v>1.57097E-4</v>
      </c>
      <c r="J400" s="1">
        <v>6.2095699999999997E-2</v>
      </c>
      <c r="K400" s="1">
        <v>2.2515699999999999E-5</v>
      </c>
      <c r="L400" s="1">
        <v>1.6384099999999999E-7</v>
      </c>
      <c r="M400" s="1">
        <v>3.5737799999999999E-4</v>
      </c>
      <c r="N400" s="1">
        <v>6.2592099999999999E-4</v>
      </c>
      <c r="O400" s="1">
        <v>3.1037399999999997E-8</v>
      </c>
      <c r="P400" s="1">
        <v>1.33903E-3</v>
      </c>
      <c r="Q400" s="1">
        <v>2.81058E-3</v>
      </c>
      <c r="R400" s="1">
        <v>6.7577900000000005E-4</v>
      </c>
      <c r="S400" s="1">
        <v>8.4979199999999994E-8</v>
      </c>
      <c r="T400" s="1">
        <v>3.1906999999999998E-5</v>
      </c>
      <c r="U400" s="1">
        <v>6.0045800000000004E-6</v>
      </c>
      <c r="V400" s="1">
        <v>7.2470199999999997E-8</v>
      </c>
      <c r="W400" s="1">
        <v>1.1929999999999999E-7</v>
      </c>
      <c r="X400" s="1">
        <v>1.07645E-7</v>
      </c>
      <c r="Y400" s="1">
        <v>6.3128900000000005E-4</v>
      </c>
      <c r="Z400" s="1">
        <v>1.9119100000000001E-4</v>
      </c>
      <c r="AA400" s="1">
        <v>1.6860499999999999E-7</v>
      </c>
      <c r="AB400" s="1">
        <v>2.1451799999999999E-4</v>
      </c>
      <c r="AC400" t="str">
        <f t="shared" si="6"/>
        <v>80410013_8164</v>
      </c>
    </row>
    <row r="401" spans="1:29" x14ac:dyDescent="0.25">
      <c r="A401">
        <v>80410013</v>
      </c>
      <c r="B401">
        <v>10</v>
      </c>
      <c r="C401">
        <v>8200</v>
      </c>
      <c r="D401" s="1">
        <v>6.9031200000000001E-2</v>
      </c>
      <c r="E401" s="1">
        <v>5.6733600000000003E-6</v>
      </c>
      <c r="F401" s="1">
        <v>1.15402E-4</v>
      </c>
      <c r="G401" s="1">
        <v>9.4912800000000004E-4</v>
      </c>
      <c r="H401" s="1">
        <v>1.49187E-5</v>
      </c>
      <c r="I401" s="1">
        <v>1.85186E-4</v>
      </c>
      <c r="J401" s="1">
        <v>3.20982E-2</v>
      </c>
      <c r="K401" s="1">
        <v>1.2427499999999999E-3</v>
      </c>
      <c r="L401" s="1">
        <v>4.0880700000000002E-4</v>
      </c>
      <c r="M401" s="1">
        <v>1.2091599999999999E-3</v>
      </c>
      <c r="N401" s="1">
        <v>1.43769E-2</v>
      </c>
      <c r="O401" s="1">
        <v>3.9909400000000001E-4</v>
      </c>
      <c r="P401" s="1">
        <v>3.0482600000000001E-3</v>
      </c>
      <c r="Q401" s="1">
        <v>3.9266199999999996E-3</v>
      </c>
      <c r="R401" s="1">
        <v>4.0041099999999999E-4</v>
      </c>
      <c r="S401" s="1">
        <v>1.8626299999999999E-4</v>
      </c>
      <c r="T401" s="1">
        <v>4.4922000000000001E-4</v>
      </c>
      <c r="U401" s="1">
        <v>1.0085999999999999E-3</v>
      </c>
      <c r="V401" s="1">
        <v>1.2836100000000001E-4</v>
      </c>
      <c r="W401" s="1">
        <v>1.5072800000000001E-4</v>
      </c>
      <c r="X401" s="1">
        <v>6.4006499999999999E-4</v>
      </c>
      <c r="Y401" s="1">
        <v>7.71173E-4</v>
      </c>
      <c r="Z401" s="1">
        <v>6.2846100000000004E-3</v>
      </c>
      <c r="AA401" s="1">
        <v>1.7822899999999999E-4</v>
      </c>
      <c r="AB401" s="1">
        <v>8.5349600000000003E-4</v>
      </c>
      <c r="AC401" t="str">
        <f t="shared" si="6"/>
        <v>80410013_8200</v>
      </c>
    </row>
    <row r="402" spans="1:29" x14ac:dyDescent="0.25">
      <c r="A402">
        <v>80410014</v>
      </c>
      <c r="B402">
        <v>1</v>
      </c>
      <c r="C402">
        <v>8165</v>
      </c>
      <c r="D402" s="1">
        <v>7.9182699999999995E-2</v>
      </c>
      <c r="E402" s="1">
        <v>2.5156699999999999E-6</v>
      </c>
      <c r="F402" s="1">
        <v>1.08297E-4</v>
      </c>
      <c r="G402" s="1">
        <v>5.8668400000000002E-5</v>
      </c>
      <c r="H402" s="1">
        <v>2.0560099999999999E-7</v>
      </c>
      <c r="I402" s="1">
        <v>2.7585700000000001E-4</v>
      </c>
      <c r="J402" s="1">
        <v>6.3631999999999994E-2</v>
      </c>
      <c r="K402" s="1">
        <v>5.6326899999999996E-6</v>
      </c>
      <c r="L402" s="1">
        <v>6.7299900000000003E-5</v>
      </c>
      <c r="M402" s="1">
        <v>9.1578899999999997E-4</v>
      </c>
      <c r="N402" s="1">
        <v>1.2122000000000001E-3</v>
      </c>
      <c r="O402" s="1">
        <v>1.8393900000000001E-6</v>
      </c>
      <c r="P402" s="1">
        <v>2.01688E-3</v>
      </c>
      <c r="Q402" s="1">
        <v>6.0566600000000002E-3</v>
      </c>
      <c r="R402" s="1">
        <v>3.0783E-3</v>
      </c>
      <c r="S402" s="1">
        <v>3.2387800000000002E-5</v>
      </c>
      <c r="T402" s="1">
        <v>1.2810799999999999E-4</v>
      </c>
      <c r="U402" s="1">
        <v>1.07367E-4</v>
      </c>
      <c r="V402" s="1">
        <v>1.73557E-6</v>
      </c>
      <c r="W402" s="1">
        <v>1.8521799999999999E-5</v>
      </c>
      <c r="X402" s="1">
        <v>4.8094999999999999E-5</v>
      </c>
      <c r="Y402" s="1">
        <v>4.1258000000000001E-4</v>
      </c>
      <c r="Z402" s="1">
        <v>6.6206000000000001E-4</v>
      </c>
      <c r="AA402" s="1">
        <v>1.88148E-6</v>
      </c>
      <c r="AB402" s="1">
        <v>3.3786200000000003E-4</v>
      </c>
      <c r="AC402" t="str">
        <f t="shared" si="6"/>
        <v>80410014_8165</v>
      </c>
    </row>
    <row r="403" spans="1:29" x14ac:dyDescent="0.25">
      <c r="A403">
        <v>80410014</v>
      </c>
      <c r="B403">
        <v>2</v>
      </c>
      <c r="C403">
        <v>8108</v>
      </c>
      <c r="D403" s="1">
        <v>7.3916599999999999E-2</v>
      </c>
      <c r="E403" s="1">
        <v>6.5239800000000005E-5</v>
      </c>
      <c r="F403" s="1">
        <v>6.2620399999999998E-6</v>
      </c>
      <c r="G403" s="1">
        <v>1.9967399999999999E-3</v>
      </c>
      <c r="H403" s="1">
        <v>1.62282E-7</v>
      </c>
      <c r="I403" s="1">
        <v>5.4038000000000003E-4</v>
      </c>
      <c r="J403" s="1">
        <v>5.6401600000000003E-2</v>
      </c>
      <c r="K403" s="1">
        <v>3.7122300000000002E-5</v>
      </c>
      <c r="L403" s="1">
        <v>8.9122500000000005E-4</v>
      </c>
      <c r="M403" s="1">
        <v>3.7907899999999997E-5</v>
      </c>
      <c r="N403" s="1">
        <v>6.1331800000000002E-3</v>
      </c>
      <c r="O403" s="1">
        <v>1.30942E-6</v>
      </c>
      <c r="P403" s="1">
        <v>2.44692E-3</v>
      </c>
      <c r="Q403" s="1">
        <v>1.1370600000000001E-3</v>
      </c>
      <c r="R403" s="1">
        <v>7.8503100000000005E-4</v>
      </c>
      <c r="S403" s="1">
        <v>5.6754799999999997E-4</v>
      </c>
      <c r="T403" s="1">
        <v>1.2659E-5</v>
      </c>
      <c r="U403" s="1">
        <v>6.2555800000000002E-4</v>
      </c>
      <c r="V403" s="1">
        <v>3.3337899999999999E-6</v>
      </c>
      <c r="W403" s="1">
        <v>8.8950200000000001E-6</v>
      </c>
      <c r="X403" s="1">
        <v>6.5818599999999995E-4</v>
      </c>
      <c r="Y403" s="1">
        <v>1.9420100000000001E-5</v>
      </c>
      <c r="Z403" s="1">
        <v>1.0196199999999999E-3</v>
      </c>
      <c r="AA403" s="1">
        <v>6.5733700000000001E-6</v>
      </c>
      <c r="AB403" s="1">
        <v>5.1461599999999997E-4</v>
      </c>
      <c r="AC403" t="str">
        <f t="shared" si="6"/>
        <v>80410014_8108</v>
      </c>
    </row>
    <row r="404" spans="1:29" x14ac:dyDescent="0.25">
      <c r="A404">
        <v>80410014</v>
      </c>
      <c r="B404">
        <v>3</v>
      </c>
      <c r="C404">
        <v>8131</v>
      </c>
      <c r="D404" s="1">
        <v>7.3246599999999995E-2</v>
      </c>
      <c r="E404" s="1">
        <v>7.1644399999999998E-6</v>
      </c>
      <c r="F404" s="1">
        <v>1.5311900000000002E-5</v>
      </c>
      <c r="G404" s="1">
        <v>7.7848000000000004E-5</v>
      </c>
      <c r="H404" s="1">
        <v>7.9167599999999997E-10</v>
      </c>
      <c r="I404" s="1">
        <v>2.5085899999999998E-4</v>
      </c>
      <c r="J404" s="1">
        <v>6.4414100000000002E-2</v>
      </c>
      <c r="K404" s="1">
        <v>4.7448599999999998E-4</v>
      </c>
      <c r="L404" s="1">
        <v>1.4092400000000001E-4</v>
      </c>
      <c r="M404" s="1">
        <v>1.10913E-4</v>
      </c>
      <c r="N404" s="1">
        <v>7.6192399999999998E-4</v>
      </c>
      <c r="O404" s="1">
        <v>8.9783400000000002E-9</v>
      </c>
      <c r="P404" s="1">
        <v>1.6753200000000001E-3</v>
      </c>
      <c r="Q404" s="1">
        <v>1.71313E-3</v>
      </c>
      <c r="R404" s="1">
        <v>1.7291699999999999E-3</v>
      </c>
      <c r="S404" s="1">
        <v>2.4738400000000002E-4</v>
      </c>
      <c r="T404" s="1">
        <v>2.4971399999999999E-5</v>
      </c>
      <c r="U404" s="1">
        <v>7.79326E-5</v>
      </c>
      <c r="V404" s="1">
        <v>6.1866700000000001E-9</v>
      </c>
      <c r="W404" s="1">
        <v>6.5430800000000004E-6</v>
      </c>
      <c r="X404" s="1">
        <v>4.1716799999999999E-4</v>
      </c>
      <c r="Y404" s="1">
        <v>2.6885599999999999E-5</v>
      </c>
      <c r="Z404" s="1">
        <v>8.1750499999999995E-4</v>
      </c>
      <c r="AA404" s="1">
        <v>4.8504900000000003E-9</v>
      </c>
      <c r="AB404" s="1">
        <v>2.5703800000000001E-4</v>
      </c>
      <c r="AC404" t="str">
        <f t="shared" si="6"/>
        <v>80410014_8131</v>
      </c>
    </row>
    <row r="405" spans="1:29" x14ac:dyDescent="0.25">
      <c r="A405">
        <v>80410014</v>
      </c>
      <c r="B405">
        <v>4</v>
      </c>
      <c r="C405">
        <v>8116</v>
      </c>
      <c r="D405" s="1">
        <v>7.0819199999999999E-2</v>
      </c>
      <c r="E405" s="1">
        <v>1.3221400000000001E-6</v>
      </c>
      <c r="F405" s="1">
        <v>3.3861700000000001E-5</v>
      </c>
      <c r="G405" s="1">
        <v>5.7792199999999999E-5</v>
      </c>
      <c r="H405" s="1">
        <v>9.1998100000000003E-9</v>
      </c>
      <c r="I405" s="1">
        <v>4.1197500000000003E-4</v>
      </c>
      <c r="J405" s="1">
        <v>6.5689200000000003E-2</v>
      </c>
      <c r="K405" s="1">
        <v>2.2642399999999999E-5</v>
      </c>
      <c r="L405" s="1">
        <v>2.1955099999999999E-5</v>
      </c>
      <c r="M405" s="1">
        <v>1.63394E-4</v>
      </c>
      <c r="N405" s="1">
        <v>7.38534E-4</v>
      </c>
      <c r="O405" s="1">
        <v>7.2705099999999994E-8</v>
      </c>
      <c r="P405" s="1">
        <v>1.5695500000000001E-3</v>
      </c>
      <c r="Q405" s="1">
        <v>8.3674200000000002E-4</v>
      </c>
      <c r="R405" s="1">
        <v>3.4268100000000001E-4</v>
      </c>
      <c r="S405" s="1">
        <v>1.21406E-5</v>
      </c>
      <c r="T405" s="1">
        <v>5.6697200000000003E-5</v>
      </c>
      <c r="U405" s="1">
        <v>5.2929300000000002E-4</v>
      </c>
      <c r="V405" s="1">
        <v>8.3051799999999997E-8</v>
      </c>
      <c r="W405" s="1">
        <v>9.7339699999999999E-6</v>
      </c>
      <c r="X405" s="1">
        <v>1.67928E-5</v>
      </c>
      <c r="Y405" s="1">
        <v>8.1203299999999996E-5</v>
      </c>
      <c r="Z405" s="1">
        <v>3.18246E-5</v>
      </c>
      <c r="AA405" s="1">
        <v>9.4153400000000005E-8</v>
      </c>
      <c r="AB405" s="1">
        <v>1.91616E-4</v>
      </c>
      <c r="AC405" t="str">
        <f t="shared" si="6"/>
        <v>80410014_8116</v>
      </c>
    </row>
    <row r="406" spans="1:29" x14ac:dyDescent="0.25">
      <c r="A406">
        <v>80410014</v>
      </c>
      <c r="B406">
        <v>5</v>
      </c>
      <c r="C406">
        <v>8164</v>
      </c>
      <c r="D406" s="1">
        <v>6.9673299999999994E-2</v>
      </c>
      <c r="E406" s="1">
        <v>8.7681299999999996E-9</v>
      </c>
      <c r="F406" s="1">
        <v>2.5921299999999999E-5</v>
      </c>
      <c r="G406" s="1">
        <v>2.4578899999999999E-6</v>
      </c>
      <c r="H406" s="1">
        <v>2.65353E-9</v>
      </c>
      <c r="I406" s="1">
        <v>1.5883600000000001E-4</v>
      </c>
      <c r="J406" s="1">
        <v>6.2491999999999999E-2</v>
      </c>
      <c r="K406" s="1">
        <v>2.3192599999999999E-5</v>
      </c>
      <c r="L406" s="1">
        <v>1.26449E-7</v>
      </c>
      <c r="M406" s="1">
        <v>3.7131399999999998E-4</v>
      </c>
      <c r="N406" s="1">
        <v>5.70332E-4</v>
      </c>
      <c r="O406" s="1">
        <v>2.4019199999999999E-8</v>
      </c>
      <c r="P406" s="1">
        <v>1.3609099999999999E-3</v>
      </c>
      <c r="Q406" s="1">
        <v>2.8634200000000002E-3</v>
      </c>
      <c r="R406" s="1">
        <v>6.8588500000000001E-4</v>
      </c>
      <c r="S406" s="1">
        <v>8.3743800000000001E-8</v>
      </c>
      <c r="T406" s="1">
        <v>3.3236099999999998E-5</v>
      </c>
      <c r="U406" s="1">
        <v>5.0450599999999999E-6</v>
      </c>
      <c r="V406" s="1">
        <v>6.1621299999999996E-8</v>
      </c>
      <c r="W406" s="1">
        <v>1.21105E-7</v>
      </c>
      <c r="X406" s="1">
        <v>7.2874200000000005E-8</v>
      </c>
      <c r="Y406" s="1">
        <v>6.6341200000000005E-4</v>
      </c>
      <c r="Z406" s="1">
        <v>1.9806500000000001E-4</v>
      </c>
      <c r="AA406" s="1">
        <v>1.6178599999999999E-7</v>
      </c>
      <c r="AB406" s="1">
        <v>2.1858199999999999E-4</v>
      </c>
      <c r="AC406" t="str">
        <f t="shared" si="6"/>
        <v>80410014_8164</v>
      </c>
    </row>
    <row r="407" spans="1:29" x14ac:dyDescent="0.25">
      <c r="A407">
        <v>80410014</v>
      </c>
      <c r="B407">
        <v>6</v>
      </c>
      <c r="C407">
        <v>8128</v>
      </c>
      <c r="D407" s="1">
        <v>6.9375300000000001E-2</v>
      </c>
      <c r="E407" s="1">
        <v>4.6118700000000003E-5</v>
      </c>
      <c r="F407" s="1">
        <v>1.6268200000000001E-4</v>
      </c>
      <c r="G407" s="1">
        <v>2.2723499999999998E-3</v>
      </c>
      <c r="H407" s="1">
        <v>1.1233000000000001E-5</v>
      </c>
      <c r="I407" s="1">
        <v>4.07367E-4</v>
      </c>
      <c r="J407" s="1">
        <v>4.2699899999999999E-2</v>
      </c>
      <c r="K407" s="1">
        <v>4.2027000000000003E-5</v>
      </c>
      <c r="L407" s="1">
        <v>9.3956300000000003E-4</v>
      </c>
      <c r="M407" s="1">
        <v>8.0387000000000004E-4</v>
      </c>
      <c r="N407" s="1">
        <v>7.7040800000000003E-3</v>
      </c>
      <c r="O407" s="1">
        <v>1.01069E-4</v>
      </c>
      <c r="P407" s="1">
        <v>3.1367000000000001E-3</v>
      </c>
      <c r="Q407" s="1">
        <v>2.3596699999999999E-3</v>
      </c>
      <c r="R407" s="1">
        <v>5.5070800000000001E-4</v>
      </c>
      <c r="S407" s="1">
        <v>4.1345800000000001E-4</v>
      </c>
      <c r="T407" s="1">
        <v>2.63868E-4</v>
      </c>
      <c r="U407" s="1">
        <v>2.04353E-3</v>
      </c>
      <c r="V407" s="1">
        <v>1.2561399999999999E-4</v>
      </c>
      <c r="W407" s="1">
        <v>6.4979499999999997E-5</v>
      </c>
      <c r="X407" s="1">
        <v>8.6019700000000004E-4</v>
      </c>
      <c r="Y407" s="1">
        <v>6.1194799999999996E-4</v>
      </c>
      <c r="Z407" s="1">
        <v>2.5442099999999999E-3</v>
      </c>
      <c r="AA407" s="1">
        <v>2.3596199999999999E-4</v>
      </c>
      <c r="AB407" s="1">
        <v>9.7421400000000005E-4</v>
      </c>
      <c r="AC407" t="str">
        <f t="shared" si="6"/>
        <v>80410014_8128</v>
      </c>
    </row>
    <row r="408" spans="1:29" x14ac:dyDescent="0.25">
      <c r="A408">
        <v>80410014</v>
      </c>
      <c r="B408">
        <v>7</v>
      </c>
      <c r="C408">
        <v>8122</v>
      </c>
      <c r="D408" s="1">
        <v>6.9358600000000006E-2</v>
      </c>
      <c r="E408" s="1">
        <v>2.0088299999999999E-5</v>
      </c>
      <c r="F408" s="1">
        <v>1.42409E-4</v>
      </c>
      <c r="G408" s="1">
        <v>8.4444900000000002E-5</v>
      </c>
      <c r="H408" s="1">
        <v>9.7960200000000003E-9</v>
      </c>
      <c r="I408" s="1">
        <v>5.7298099999999997E-4</v>
      </c>
      <c r="J408" s="1">
        <v>5.9203899999999997E-2</v>
      </c>
      <c r="K408" s="1">
        <v>3.0017699999999999E-5</v>
      </c>
      <c r="L408" s="1">
        <v>4.9740799999999996E-4</v>
      </c>
      <c r="M408" s="1">
        <v>3.9332100000000002E-4</v>
      </c>
      <c r="N408" s="1">
        <v>9.9418699999999989E-4</v>
      </c>
      <c r="O408" s="1">
        <v>1.8418E-7</v>
      </c>
      <c r="P408" s="1">
        <v>1.6627899999999999E-3</v>
      </c>
      <c r="Q408" s="1">
        <v>1.9030200000000001E-3</v>
      </c>
      <c r="R408" s="1">
        <v>7.0246299999999999E-5</v>
      </c>
      <c r="S408" s="1">
        <v>6.0006399999999998E-4</v>
      </c>
      <c r="T408" s="1">
        <v>4.9441799999999998E-5</v>
      </c>
      <c r="U408" s="1">
        <v>8.1150700000000002E-5</v>
      </c>
      <c r="V408" s="1">
        <v>5.0339999999999999E-8</v>
      </c>
      <c r="W408" s="1">
        <v>2.4428899999999999E-5</v>
      </c>
      <c r="X408" s="1">
        <v>1.4922500000000001E-3</v>
      </c>
      <c r="Y408" s="1">
        <v>1.67885E-4</v>
      </c>
      <c r="Z408" s="1">
        <v>1.06438E-3</v>
      </c>
      <c r="AA408" s="1">
        <v>1.2343399999999999E-7</v>
      </c>
      <c r="AB408" s="1">
        <v>3.0374699999999999E-4</v>
      </c>
      <c r="AC408" t="str">
        <f t="shared" si="6"/>
        <v>80410014_8122</v>
      </c>
    </row>
    <row r="409" spans="1:29" x14ac:dyDescent="0.25">
      <c r="A409">
        <v>80410014</v>
      </c>
      <c r="B409">
        <v>8</v>
      </c>
      <c r="C409">
        <v>8193</v>
      </c>
      <c r="D409" s="1">
        <v>6.93188E-2</v>
      </c>
      <c r="E409" s="1">
        <v>5.0382799999999998E-7</v>
      </c>
      <c r="F409" s="1">
        <v>1.4281600000000001E-4</v>
      </c>
      <c r="G409" s="1">
        <v>4.2849599999999997E-5</v>
      </c>
      <c r="H409" s="1">
        <v>1.4682899999999999E-6</v>
      </c>
      <c r="I409" s="1">
        <v>1.2047799999999999E-4</v>
      </c>
      <c r="J409" s="1">
        <v>5.0125599999999999E-2</v>
      </c>
      <c r="K409" s="1">
        <v>9.0992999999999998E-4</v>
      </c>
      <c r="L409" s="1">
        <v>4.8341899999999999E-5</v>
      </c>
      <c r="M409" s="1">
        <v>2.8821799999999998E-3</v>
      </c>
      <c r="N409" s="1">
        <v>3.9462300000000002E-3</v>
      </c>
      <c r="O409" s="1">
        <v>5.3322899999999997E-5</v>
      </c>
      <c r="P409" s="1">
        <v>2.1253800000000001E-3</v>
      </c>
      <c r="Q409" s="1">
        <v>2.2111700000000001E-3</v>
      </c>
      <c r="R409" s="1">
        <v>3.1920900000000001E-5</v>
      </c>
      <c r="S409" s="1">
        <v>1.91124E-5</v>
      </c>
      <c r="T409" s="1">
        <v>9.5150900000000001E-4</v>
      </c>
      <c r="U409" s="1">
        <v>4.35396E-4</v>
      </c>
      <c r="V409" s="1">
        <v>8.4798999999999999E-5</v>
      </c>
      <c r="W409" s="1">
        <v>9.5895099999999993E-6</v>
      </c>
      <c r="X409" s="1">
        <v>8.9781400000000001E-5</v>
      </c>
      <c r="Y409" s="1">
        <v>3.1870599999999998E-3</v>
      </c>
      <c r="Z409" s="1">
        <v>1.2538499999999999E-3</v>
      </c>
      <c r="AA409" s="1">
        <v>2.8090899999999998E-4</v>
      </c>
      <c r="AB409" s="1">
        <v>3.6462300000000001E-4</v>
      </c>
      <c r="AC409" t="str">
        <f t="shared" si="6"/>
        <v>80410014_8193</v>
      </c>
    </row>
    <row r="410" spans="1:29" x14ac:dyDescent="0.25">
      <c r="A410">
        <v>80410014</v>
      </c>
      <c r="B410">
        <v>9</v>
      </c>
      <c r="C410">
        <v>8183</v>
      </c>
      <c r="D410" s="1">
        <v>6.8036100000000002E-2</v>
      </c>
      <c r="E410" s="1">
        <v>8.2954199999999999E-6</v>
      </c>
      <c r="F410" s="1">
        <v>2.9201300000000002E-6</v>
      </c>
      <c r="G410" s="1">
        <v>5.6829799999999996E-4</v>
      </c>
      <c r="H410" s="1">
        <v>2.4790199999999999E-7</v>
      </c>
      <c r="I410" s="1">
        <v>2.9244999999999999E-5</v>
      </c>
      <c r="J410" s="1">
        <v>4.0175299999999997E-2</v>
      </c>
      <c r="K410" s="1">
        <v>4.6583199999999998E-5</v>
      </c>
      <c r="L410" s="1">
        <v>7.8095300000000003E-4</v>
      </c>
      <c r="M410" s="1">
        <v>4.1275600000000002E-5</v>
      </c>
      <c r="N410" s="1">
        <v>1.6548899999999998E-2</v>
      </c>
      <c r="O410" s="1">
        <v>1.5892E-5</v>
      </c>
      <c r="P410" s="1">
        <v>9.0430100000000004E-4</v>
      </c>
      <c r="Q410" s="1">
        <v>1.84187E-3</v>
      </c>
      <c r="R410" s="1">
        <v>5.8153399999999998E-4</v>
      </c>
      <c r="S410" s="1">
        <v>3.34128E-4</v>
      </c>
      <c r="T410" s="1">
        <v>3.3894099999999998E-5</v>
      </c>
      <c r="U410" s="1">
        <v>1.39467E-3</v>
      </c>
      <c r="V410" s="1">
        <v>1.0010700000000001E-5</v>
      </c>
      <c r="W410" s="1">
        <v>2.49298E-5</v>
      </c>
      <c r="X410" s="1">
        <v>5.2650699999999995E-4</v>
      </c>
      <c r="Y410" s="1">
        <v>4.5448300000000003E-5</v>
      </c>
      <c r="Z410" s="1">
        <v>3.71054E-3</v>
      </c>
      <c r="AA410" s="1">
        <v>1.0274900000000001E-5</v>
      </c>
      <c r="AB410" s="1">
        <v>4.0005500000000002E-4</v>
      </c>
      <c r="AC410" t="str">
        <f t="shared" si="6"/>
        <v>80410014_8183</v>
      </c>
    </row>
    <row r="411" spans="1:29" x14ac:dyDescent="0.25">
      <c r="A411">
        <v>80410014</v>
      </c>
      <c r="B411">
        <v>10</v>
      </c>
      <c r="C411">
        <v>8216</v>
      </c>
      <c r="D411" s="1">
        <v>6.79733E-2</v>
      </c>
      <c r="E411" s="1">
        <v>5.0663800000000004E-7</v>
      </c>
      <c r="F411" s="1">
        <v>1.78869E-5</v>
      </c>
      <c r="G411" s="1">
        <v>4.2719999999999998E-5</v>
      </c>
      <c r="H411" s="1">
        <v>2.8320600000000001E-5</v>
      </c>
      <c r="I411" s="1">
        <v>2.51721E-4</v>
      </c>
      <c r="J411" s="1">
        <v>3.7545700000000001E-2</v>
      </c>
      <c r="K411" s="1">
        <v>6.2631500000000001E-4</v>
      </c>
      <c r="L411" s="1">
        <v>1.0619E-4</v>
      </c>
      <c r="M411" s="1">
        <v>4.33571E-4</v>
      </c>
      <c r="N411" s="1">
        <v>4.1722699999999996E-3</v>
      </c>
      <c r="O411" s="1">
        <v>2.2051599999999998E-3</v>
      </c>
      <c r="P411" s="1">
        <v>5.6982200000000004E-3</v>
      </c>
      <c r="Q411" s="1">
        <v>6.1603200000000004E-3</v>
      </c>
      <c r="R411" s="1">
        <v>5.5682799999999999E-4</v>
      </c>
      <c r="S411" s="1">
        <v>6.1367500000000005E-5</v>
      </c>
      <c r="T411" s="1">
        <v>6.3009599999999994E-5</v>
      </c>
      <c r="U411" s="1">
        <v>2.4494099999999998E-4</v>
      </c>
      <c r="V411" s="1">
        <v>1.0139700000000001E-3</v>
      </c>
      <c r="W411" s="1">
        <v>1.3448900000000001E-4</v>
      </c>
      <c r="X411" s="1">
        <v>1.2754699999999999E-4</v>
      </c>
      <c r="Y411" s="1">
        <v>2.11249E-4</v>
      </c>
      <c r="Z411" s="1">
        <v>2.92115E-3</v>
      </c>
      <c r="AA411" s="1">
        <v>2.9397300000000002E-3</v>
      </c>
      <c r="AB411" s="1">
        <v>2.41011E-3</v>
      </c>
      <c r="AC411" t="str">
        <f t="shared" si="6"/>
        <v>80410014_8216</v>
      </c>
    </row>
    <row r="412" spans="1:29" x14ac:dyDescent="0.25">
      <c r="A412">
        <v>80410016</v>
      </c>
      <c r="B412">
        <v>1</v>
      </c>
      <c r="C412">
        <v>8165</v>
      </c>
      <c r="D412" s="1">
        <v>7.60662E-2</v>
      </c>
      <c r="E412" s="1">
        <v>1.98882E-6</v>
      </c>
      <c r="F412" s="1">
        <v>1.3971400000000001E-4</v>
      </c>
      <c r="G412" s="1">
        <v>9.9689899999999996E-5</v>
      </c>
      <c r="H412" s="1">
        <v>1.5437E-7</v>
      </c>
      <c r="I412" s="1">
        <v>2.4075E-4</v>
      </c>
      <c r="J412" s="1">
        <v>5.95966E-2</v>
      </c>
      <c r="K412" s="1">
        <v>6.8467699999999998E-6</v>
      </c>
      <c r="L412" s="1">
        <v>4.6052900000000001E-5</v>
      </c>
      <c r="M412" s="1">
        <v>1.0701599999999999E-3</v>
      </c>
      <c r="N412" s="1">
        <v>2.0960499999999999E-3</v>
      </c>
      <c r="O412" s="1">
        <v>1.3396700000000001E-6</v>
      </c>
      <c r="P412" s="1">
        <v>1.75044E-3</v>
      </c>
      <c r="Q412" s="1">
        <v>5.3603599999999998E-3</v>
      </c>
      <c r="R412" s="1">
        <v>2.33709E-3</v>
      </c>
      <c r="S412" s="1">
        <v>2.5213400000000002E-5</v>
      </c>
      <c r="T412" s="1">
        <v>2.25756E-4</v>
      </c>
      <c r="U412" s="1">
        <v>2.0018600000000001E-4</v>
      </c>
      <c r="V412" s="1">
        <v>1.30582E-6</v>
      </c>
      <c r="W412" s="1">
        <v>1.3520700000000001E-5</v>
      </c>
      <c r="X412" s="1">
        <v>3.0831499999999998E-5</v>
      </c>
      <c r="Y412" s="1">
        <v>8.853E-4</v>
      </c>
      <c r="Z412" s="1">
        <v>1.64752E-3</v>
      </c>
      <c r="AA412" s="1">
        <v>1.41809E-6</v>
      </c>
      <c r="AB412" s="1">
        <v>2.8791100000000002E-4</v>
      </c>
      <c r="AC412" t="str">
        <f t="shared" si="6"/>
        <v>80410016_8165</v>
      </c>
    </row>
    <row r="413" spans="1:29" x14ac:dyDescent="0.25">
      <c r="A413">
        <v>80410016</v>
      </c>
      <c r="B413">
        <v>2</v>
      </c>
      <c r="C413">
        <v>8222</v>
      </c>
      <c r="D413" s="1">
        <v>7.1306099999999997E-2</v>
      </c>
      <c r="E413" s="1">
        <v>1.37414E-5</v>
      </c>
      <c r="F413" s="1">
        <v>2.6216599999999998E-4</v>
      </c>
      <c r="G413" s="1">
        <v>5.7208599999999997E-4</v>
      </c>
      <c r="H413" s="1">
        <v>2.0023200000000002E-5</v>
      </c>
      <c r="I413" s="1">
        <v>2.9795000000000001E-4</v>
      </c>
      <c r="J413" s="1">
        <v>2.3299799999999999E-2</v>
      </c>
      <c r="K413" s="1">
        <v>2.1047700000000001E-4</v>
      </c>
      <c r="L413" s="1">
        <v>1.1984000000000001E-3</v>
      </c>
      <c r="M413" s="1">
        <v>2.8309899999999998E-3</v>
      </c>
      <c r="N413" s="1">
        <v>1.5631099999999998E-2</v>
      </c>
      <c r="O413" s="1">
        <v>5.1976699999999997E-4</v>
      </c>
      <c r="P413" s="1">
        <v>4.1507799999999997E-3</v>
      </c>
      <c r="Q413" s="1">
        <v>7.8593799999999991E-3</v>
      </c>
      <c r="R413" s="1">
        <v>1.1186200000000001E-3</v>
      </c>
      <c r="S413" s="1">
        <v>6.3999399999999996E-4</v>
      </c>
      <c r="T413" s="1">
        <v>1.59413E-3</v>
      </c>
      <c r="U413" s="1">
        <v>7.4317700000000003E-4</v>
      </c>
      <c r="V413" s="1">
        <v>2.08388E-4</v>
      </c>
      <c r="W413" s="1">
        <v>2.9051100000000002E-4</v>
      </c>
      <c r="X413" s="1">
        <v>2.2715299999999999E-3</v>
      </c>
      <c r="Y413" s="1">
        <v>1.7255700000000001E-3</v>
      </c>
      <c r="Z413" s="1">
        <v>4.2268200000000001E-3</v>
      </c>
      <c r="AA413" s="1">
        <v>3.0781999999999999E-4</v>
      </c>
      <c r="AB413" s="1">
        <v>1.3128700000000001E-3</v>
      </c>
      <c r="AC413" t="str">
        <f t="shared" si="6"/>
        <v>80410016_8222</v>
      </c>
    </row>
    <row r="414" spans="1:29" x14ac:dyDescent="0.25">
      <c r="A414">
        <v>80410016</v>
      </c>
      <c r="B414">
        <v>3</v>
      </c>
      <c r="C414">
        <v>8164</v>
      </c>
      <c r="D414" s="1">
        <v>7.1053099999999994E-2</v>
      </c>
      <c r="E414" s="1">
        <v>9.2032699999999998E-9</v>
      </c>
      <c r="F414" s="1">
        <v>2.4462300000000001E-5</v>
      </c>
      <c r="G414" s="1">
        <v>2.62462E-6</v>
      </c>
      <c r="H414" s="1">
        <v>4.5940300000000001E-9</v>
      </c>
      <c r="I414" s="1">
        <v>1.5667099999999999E-4</v>
      </c>
      <c r="J414" s="1">
        <v>6.3993700000000001E-2</v>
      </c>
      <c r="K414" s="1">
        <v>2.2220400000000002E-5</v>
      </c>
      <c r="L414" s="1">
        <v>1.9360000000000001E-7</v>
      </c>
      <c r="M414" s="1">
        <v>3.6232499999999998E-4</v>
      </c>
      <c r="N414" s="1">
        <v>5.6984699999999995E-4</v>
      </c>
      <c r="O414" s="1">
        <v>6.2822099999999997E-8</v>
      </c>
      <c r="P414" s="1">
        <v>1.33267E-3</v>
      </c>
      <c r="Q414" s="1">
        <v>2.8307599999999999E-3</v>
      </c>
      <c r="R414" s="1">
        <v>6.6789900000000001E-4</v>
      </c>
      <c r="S414" s="1">
        <v>9.0668899999999997E-8</v>
      </c>
      <c r="T414" s="1">
        <v>2.8025E-5</v>
      </c>
      <c r="U414" s="1">
        <v>3.5684800000000001E-6</v>
      </c>
      <c r="V414" s="1">
        <v>2.2814800000000001E-7</v>
      </c>
      <c r="W414" s="1">
        <v>1.1890699999999999E-7</v>
      </c>
      <c r="X414" s="1">
        <v>1.3483900000000001E-7</v>
      </c>
      <c r="Y414" s="1">
        <v>6.2648599999999999E-4</v>
      </c>
      <c r="Z414" s="1">
        <v>2.1715800000000001E-4</v>
      </c>
      <c r="AA414" s="1">
        <v>6.0243800000000004E-7</v>
      </c>
      <c r="AB414" s="1">
        <v>2.1322800000000001E-4</v>
      </c>
      <c r="AC414" t="str">
        <f t="shared" si="6"/>
        <v>80410016_8164</v>
      </c>
    </row>
    <row r="415" spans="1:29" x14ac:dyDescent="0.25">
      <c r="A415">
        <v>80410016</v>
      </c>
      <c r="B415">
        <v>4</v>
      </c>
      <c r="C415">
        <v>8116</v>
      </c>
      <c r="D415" s="1">
        <v>7.0963200000000004E-2</v>
      </c>
      <c r="E415" s="1">
        <v>1.1419100000000001E-6</v>
      </c>
      <c r="F415" s="1">
        <v>3.2739500000000001E-5</v>
      </c>
      <c r="G415" s="1">
        <v>5.7695999999999998E-5</v>
      </c>
      <c r="H415" s="1">
        <v>8.5702999999999997E-9</v>
      </c>
      <c r="I415" s="1">
        <v>3.7197400000000001E-4</v>
      </c>
      <c r="J415" s="1">
        <v>6.6055900000000001E-2</v>
      </c>
      <c r="K415" s="1">
        <v>2.07563E-5</v>
      </c>
      <c r="L415" s="1">
        <v>1.87862E-5</v>
      </c>
      <c r="M415" s="1">
        <v>1.57689E-4</v>
      </c>
      <c r="N415" s="1">
        <v>7.5158899999999999E-4</v>
      </c>
      <c r="O415" s="1">
        <v>6.8189000000000003E-8</v>
      </c>
      <c r="P415" s="1">
        <v>1.43615E-3</v>
      </c>
      <c r="Q415" s="1">
        <v>7.7376799999999998E-4</v>
      </c>
      <c r="R415" s="1">
        <v>3.1402699999999998E-4</v>
      </c>
      <c r="S415" s="1">
        <v>1.0745699999999999E-5</v>
      </c>
      <c r="T415" s="1">
        <v>6.8319500000000002E-5</v>
      </c>
      <c r="U415" s="1">
        <v>5.6376099999999997E-4</v>
      </c>
      <c r="V415" s="1">
        <v>7.7344999999999995E-8</v>
      </c>
      <c r="W415" s="1">
        <v>8.9280600000000007E-6</v>
      </c>
      <c r="X415" s="1">
        <v>1.4447000000000001E-5</v>
      </c>
      <c r="Y415" s="1">
        <v>8.9178000000000006E-5</v>
      </c>
      <c r="Z415" s="1">
        <v>3.9637200000000001E-5</v>
      </c>
      <c r="AA415" s="1">
        <v>8.7673900000000003E-8</v>
      </c>
      <c r="AB415" s="1">
        <v>1.7565899999999999E-4</v>
      </c>
      <c r="AC415" t="str">
        <f t="shared" si="6"/>
        <v>80410016_8116</v>
      </c>
    </row>
    <row r="416" spans="1:29" x14ac:dyDescent="0.25">
      <c r="A416">
        <v>80410016</v>
      </c>
      <c r="B416">
        <v>5</v>
      </c>
      <c r="C416">
        <v>8108</v>
      </c>
      <c r="D416" s="1">
        <v>7.0927500000000004E-2</v>
      </c>
      <c r="E416" s="1">
        <v>5.6815599999999999E-5</v>
      </c>
      <c r="F416" s="1">
        <v>2.8950199999999999E-6</v>
      </c>
      <c r="G416" s="1">
        <v>1.88703E-3</v>
      </c>
      <c r="H416" s="1">
        <v>8.90981E-8</v>
      </c>
      <c r="I416" s="1">
        <v>5.2791600000000002E-4</v>
      </c>
      <c r="J416" s="1">
        <v>5.5540100000000002E-2</v>
      </c>
      <c r="K416" s="1">
        <v>3.63644E-5</v>
      </c>
      <c r="L416" s="1">
        <v>7.9996799999999997E-4</v>
      </c>
      <c r="M416" s="1">
        <v>1.6792699999999999E-5</v>
      </c>
      <c r="N416" s="1">
        <v>3.9218400000000002E-3</v>
      </c>
      <c r="O416" s="1">
        <v>7.8926200000000002E-7</v>
      </c>
      <c r="P416" s="1">
        <v>2.5393600000000001E-3</v>
      </c>
      <c r="Q416" s="1">
        <v>1.1498400000000001E-3</v>
      </c>
      <c r="R416" s="1">
        <v>9.8718599999999992E-4</v>
      </c>
      <c r="S416" s="1">
        <v>5.94715E-4</v>
      </c>
      <c r="T416" s="1">
        <v>5.0288099999999999E-6</v>
      </c>
      <c r="U416" s="1">
        <v>8.8585900000000002E-4</v>
      </c>
      <c r="V416" s="1">
        <v>1.8598899999999999E-6</v>
      </c>
      <c r="W416" s="1">
        <v>9.9973699999999998E-6</v>
      </c>
      <c r="X416" s="1">
        <v>5.3617599999999997E-4</v>
      </c>
      <c r="Y416" s="1">
        <v>8.7417300000000001E-6</v>
      </c>
      <c r="Z416" s="1">
        <v>8.3976000000000005E-4</v>
      </c>
      <c r="AA416" s="1">
        <v>3.35963E-6</v>
      </c>
      <c r="AB416" s="1">
        <v>5.75028E-4</v>
      </c>
      <c r="AC416" t="str">
        <f t="shared" si="6"/>
        <v>80410016_8108</v>
      </c>
    </row>
    <row r="417" spans="1:29" x14ac:dyDescent="0.25">
      <c r="A417">
        <v>80410016</v>
      </c>
      <c r="B417">
        <v>6</v>
      </c>
      <c r="C417">
        <v>8128</v>
      </c>
      <c r="D417" s="1">
        <v>7.0669200000000001E-2</v>
      </c>
      <c r="E417" s="1">
        <v>5.1958E-5</v>
      </c>
      <c r="F417" s="1">
        <v>1.7201599999999999E-4</v>
      </c>
      <c r="G417" s="1">
        <v>2.9039399999999998E-3</v>
      </c>
      <c r="H417" s="1">
        <v>1.38125E-5</v>
      </c>
      <c r="I417" s="1">
        <v>4.4858300000000001E-4</v>
      </c>
      <c r="J417" s="1">
        <v>4.1977199999999999E-2</v>
      </c>
      <c r="K417" s="1">
        <v>4.7305799999999997E-5</v>
      </c>
      <c r="L417" s="1">
        <v>1.0648700000000001E-3</v>
      </c>
      <c r="M417" s="1">
        <v>7.9382200000000002E-4</v>
      </c>
      <c r="N417" s="1">
        <v>7.72312E-3</v>
      </c>
      <c r="O417" s="1">
        <v>1.22012E-4</v>
      </c>
      <c r="P417" s="1">
        <v>3.3885899999999999E-3</v>
      </c>
      <c r="Q417" s="1">
        <v>2.6483700000000002E-3</v>
      </c>
      <c r="R417" s="1">
        <v>5.8472999999999999E-4</v>
      </c>
      <c r="S417" s="1">
        <v>4.7415599999999999E-4</v>
      </c>
      <c r="T417" s="1">
        <v>2.92279E-4</v>
      </c>
      <c r="U417" s="1">
        <v>2.37024E-3</v>
      </c>
      <c r="V417" s="1">
        <v>1.40204E-4</v>
      </c>
      <c r="W417" s="1">
        <v>9.1753000000000001E-5</v>
      </c>
      <c r="X417" s="1">
        <v>9.3712999999999999E-4</v>
      </c>
      <c r="Y417" s="1">
        <v>6.0698600000000001E-4</v>
      </c>
      <c r="Z417" s="1">
        <v>2.55185E-3</v>
      </c>
      <c r="AA417" s="1">
        <v>2.4995300000000002E-4</v>
      </c>
      <c r="AB417" s="1">
        <v>1.01432E-3</v>
      </c>
      <c r="AC417" t="str">
        <f t="shared" si="6"/>
        <v>80410016_8128</v>
      </c>
    </row>
    <row r="418" spans="1:29" x14ac:dyDescent="0.25">
      <c r="A418">
        <v>80410016</v>
      </c>
      <c r="B418">
        <v>7</v>
      </c>
      <c r="C418">
        <v>8131</v>
      </c>
      <c r="D418" s="1">
        <v>7.0665199999999997E-2</v>
      </c>
      <c r="E418" s="1">
        <v>7.9420499999999996E-6</v>
      </c>
      <c r="F418" s="1">
        <v>1.9623299999999999E-5</v>
      </c>
      <c r="G418" s="1">
        <v>1.9703E-4</v>
      </c>
      <c r="H418" s="1">
        <v>9.7385799999999997E-10</v>
      </c>
      <c r="I418" s="1">
        <v>2.5198199999999999E-4</v>
      </c>
      <c r="J418" s="1">
        <v>6.2487099999999997E-2</v>
      </c>
      <c r="K418" s="1">
        <v>4.4749600000000003E-4</v>
      </c>
      <c r="L418" s="1">
        <v>1.49233E-4</v>
      </c>
      <c r="M418" s="1">
        <v>1.4742499999999999E-4</v>
      </c>
      <c r="N418" s="1">
        <v>8.2658199999999997E-4</v>
      </c>
      <c r="O418" s="1">
        <v>1.1066E-8</v>
      </c>
      <c r="P418" s="1">
        <v>1.6287700000000001E-3</v>
      </c>
      <c r="Q418" s="1">
        <v>1.47054E-3</v>
      </c>
      <c r="R418" s="1">
        <v>1.42027E-3</v>
      </c>
      <c r="S418" s="1">
        <v>2.00204E-4</v>
      </c>
      <c r="T418" s="1">
        <v>2.6422299999999999E-5</v>
      </c>
      <c r="U418" s="1">
        <v>1.17998E-4</v>
      </c>
      <c r="V418" s="1">
        <v>7.5991600000000005E-9</v>
      </c>
      <c r="W418" s="1">
        <v>7.5813900000000001E-6</v>
      </c>
      <c r="X418" s="1">
        <v>3.9409200000000002E-4</v>
      </c>
      <c r="Y418" s="1">
        <v>3.7072700000000002E-5</v>
      </c>
      <c r="Z418" s="1">
        <v>5.8107999999999999E-4</v>
      </c>
      <c r="AA418" s="1">
        <v>6.9732300000000003E-9</v>
      </c>
      <c r="AB418" s="1">
        <v>2.4676599999999999E-4</v>
      </c>
      <c r="AC418" t="str">
        <f t="shared" si="6"/>
        <v>80410016_8131</v>
      </c>
    </row>
    <row r="419" spans="1:29" x14ac:dyDescent="0.25">
      <c r="A419">
        <v>80410016</v>
      </c>
      <c r="B419">
        <v>8</v>
      </c>
      <c r="C419">
        <v>8111</v>
      </c>
      <c r="D419" s="1">
        <v>7.0332199999999997E-2</v>
      </c>
      <c r="E419" s="1">
        <v>1.9186999999999998E-8</v>
      </c>
      <c r="F419" s="1">
        <v>1.4041E-6</v>
      </c>
      <c r="G419" s="1">
        <v>4.3268700000000001E-5</v>
      </c>
      <c r="H419" s="1">
        <v>1.24557E-5</v>
      </c>
      <c r="I419" s="1">
        <v>2.5448199999999999E-4</v>
      </c>
      <c r="J419" s="1">
        <v>6.3570199999999993E-2</v>
      </c>
      <c r="K419" s="1">
        <v>1.3664300000000001E-5</v>
      </c>
      <c r="L419" s="1">
        <v>4.2617899999999999E-7</v>
      </c>
      <c r="M419" s="1">
        <v>9.2056399999999998E-6</v>
      </c>
      <c r="N419" s="1">
        <v>3.2002000000000002E-4</v>
      </c>
      <c r="O419" s="1">
        <v>6.2367399999999995E-5</v>
      </c>
      <c r="P419" s="1">
        <v>2.0928000000000001E-3</v>
      </c>
      <c r="Q419" s="1">
        <v>1.15431E-4</v>
      </c>
      <c r="R419" s="1">
        <v>3.9069400000000002E-4</v>
      </c>
      <c r="S419" s="1">
        <v>2.6131600000000001E-7</v>
      </c>
      <c r="T419" s="1">
        <v>1.3103800000000001E-6</v>
      </c>
      <c r="U419" s="1">
        <v>2.4185E-4</v>
      </c>
      <c r="V419" s="1">
        <v>7.5137100000000003E-4</v>
      </c>
      <c r="W419" s="1">
        <v>7.5650999999999998E-6</v>
      </c>
      <c r="X419" s="1">
        <v>6.8003300000000001E-7</v>
      </c>
      <c r="Y419" s="1">
        <v>4.3683000000000002E-6</v>
      </c>
      <c r="Z419" s="1">
        <v>1.0084100000000001E-4</v>
      </c>
      <c r="AA419" s="1">
        <v>2.0423300000000002E-3</v>
      </c>
      <c r="AB419" s="1">
        <v>2.9519700000000003E-4</v>
      </c>
      <c r="AC419" t="str">
        <f t="shared" si="6"/>
        <v>80410016_8111</v>
      </c>
    </row>
    <row r="420" spans="1:29" x14ac:dyDescent="0.25">
      <c r="A420">
        <v>80410016</v>
      </c>
      <c r="B420">
        <v>9</v>
      </c>
      <c r="C420">
        <v>8193</v>
      </c>
      <c r="D420" s="1">
        <v>7.0244699999999993E-2</v>
      </c>
      <c r="E420" s="1">
        <v>5.6456199999999997E-7</v>
      </c>
      <c r="F420" s="1">
        <v>1.4063899999999999E-4</v>
      </c>
      <c r="G420" s="1">
        <v>5.6212799999999998E-5</v>
      </c>
      <c r="H420" s="1">
        <v>1.52447E-6</v>
      </c>
      <c r="I420" s="1">
        <v>1.21416E-4</v>
      </c>
      <c r="J420" s="1">
        <v>5.0324000000000001E-2</v>
      </c>
      <c r="K420" s="1">
        <v>8.8053700000000003E-4</v>
      </c>
      <c r="L420" s="1">
        <v>5.3343500000000002E-5</v>
      </c>
      <c r="M420" s="1">
        <v>2.8021700000000001E-3</v>
      </c>
      <c r="N420" s="1">
        <v>4.4995399999999998E-3</v>
      </c>
      <c r="O420" s="1">
        <v>5.4691899999999997E-5</v>
      </c>
      <c r="P420" s="1">
        <v>2.0982399999999999E-3</v>
      </c>
      <c r="Q420" s="1">
        <v>2.21075E-3</v>
      </c>
      <c r="R420" s="1">
        <v>3.2596799999999999E-5</v>
      </c>
      <c r="S420" s="1">
        <v>2.1376999999999999E-5</v>
      </c>
      <c r="T420" s="1">
        <v>1.0254800000000001E-3</v>
      </c>
      <c r="U420" s="1">
        <v>4.3399699999999999E-4</v>
      </c>
      <c r="V420" s="1">
        <v>8.8426900000000005E-5</v>
      </c>
      <c r="W420" s="1">
        <v>1.00894E-5</v>
      </c>
      <c r="X420" s="1">
        <v>9.8745699999999999E-5</v>
      </c>
      <c r="Y420" s="1">
        <v>3.0215099999999998E-3</v>
      </c>
      <c r="Z420" s="1">
        <v>1.64948E-3</v>
      </c>
      <c r="AA420" s="1">
        <v>2.7659599999999999E-4</v>
      </c>
      <c r="AB420" s="1">
        <v>3.4270299999999997E-4</v>
      </c>
      <c r="AC420" t="str">
        <f t="shared" si="6"/>
        <v>80410016_8193</v>
      </c>
    </row>
    <row r="421" spans="1:29" x14ac:dyDescent="0.25">
      <c r="A421">
        <v>80410016</v>
      </c>
      <c r="B421">
        <v>10</v>
      </c>
      <c r="C421">
        <v>8216</v>
      </c>
      <c r="D421" s="1">
        <v>7.0021100000000003E-2</v>
      </c>
      <c r="E421" s="1">
        <v>5.6650699999999998E-7</v>
      </c>
      <c r="F421" s="1">
        <v>1.8340500000000002E-5</v>
      </c>
      <c r="G421" s="1">
        <v>7.1078800000000001E-5</v>
      </c>
      <c r="H421" s="1">
        <v>3.20285E-5</v>
      </c>
      <c r="I421" s="1">
        <v>2.5083800000000003E-4</v>
      </c>
      <c r="J421" s="1">
        <v>3.74899E-2</v>
      </c>
      <c r="K421" s="1">
        <v>6.4401200000000001E-4</v>
      </c>
      <c r="L421" s="1">
        <v>1.10781E-4</v>
      </c>
      <c r="M421" s="1">
        <v>4.1881699999999998E-4</v>
      </c>
      <c r="N421" s="1">
        <v>5.1667800000000002E-3</v>
      </c>
      <c r="O421" s="1">
        <v>2.2709399999999999E-3</v>
      </c>
      <c r="P421" s="1">
        <v>5.5580300000000003E-3</v>
      </c>
      <c r="Q421" s="1">
        <v>6.0863100000000002E-3</v>
      </c>
      <c r="R421" s="1">
        <v>5.4126300000000005E-4</v>
      </c>
      <c r="S421" s="1">
        <v>6.4437999999999995E-5</v>
      </c>
      <c r="T421" s="1">
        <v>6.3462300000000004E-5</v>
      </c>
      <c r="U421" s="1">
        <v>2.51442E-4</v>
      </c>
      <c r="V421" s="1">
        <v>1.0428E-3</v>
      </c>
      <c r="W421" s="1">
        <v>1.3815E-4</v>
      </c>
      <c r="X421" s="1">
        <v>1.32984E-4</v>
      </c>
      <c r="Y421" s="1">
        <v>2.1247E-4</v>
      </c>
      <c r="Z421" s="1">
        <v>4.04339E-3</v>
      </c>
      <c r="AA421" s="1">
        <v>3.0759300000000002E-3</v>
      </c>
      <c r="AB421" s="1">
        <v>2.33636E-3</v>
      </c>
      <c r="AC421" t="str">
        <f t="shared" si="6"/>
        <v>80410016_8216</v>
      </c>
    </row>
    <row r="422" spans="1:29" x14ac:dyDescent="0.25">
      <c r="A422">
        <v>80412001</v>
      </c>
      <c r="B422">
        <v>1</v>
      </c>
      <c r="C422">
        <v>8165</v>
      </c>
      <c r="D422" s="1">
        <v>7.5244699999999998E-2</v>
      </c>
      <c r="E422" s="1">
        <v>1.95672E-6</v>
      </c>
      <c r="F422" s="1">
        <v>1.70476E-4</v>
      </c>
      <c r="G422" s="1">
        <v>8.3084399999999993E-5</v>
      </c>
      <c r="H422" s="1">
        <v>1.50473E-7</v>
      </c>
      <c r="I422" s="1">
        <v>2.53281E-4</v>
      </c>
      <c r="J422" s="1">
        <v>5.8175999999999999E-2</v>
      </c>
      <c r="K422" s="1">
        <v>6.8275899999999998E-6</v>
      </c>
      <c r="L422" s="1">
        <v>4.4710499999999998E-5</v>
      </c>
      <c r="M422" s="1">
        <v>1.26026E-3</v>
      </c>
      <c r="N422" s="1">
        <v>2.0302900000000001E-3</v>
      </c>
      <c r="O422" s="1">
        <v>1.34681E-6</v>
      </c>
      <c r="P422" s="1">
        <v>1.84479E-3</v>
      </c>
      <c r="Q422" s="1">
        <v>5.3347100000000003E-3</v>
      </c>
      <c r="R422" s="1">
        <v>2.2188199999999998E-3</v>
      </c>
      <c r="S422" s="1">
        <v>2.5043200000000001E-5</v>
      </c>
      <c r="T422" s="1">
        <v>2.9398299999999999E-4</v>
      </c>
      <c r="U422" s="1">
        <v>2.37092E-4</v>
      </c>
      <c r="V422" s="1">
        <v>1.3037600000000001E-6</v>
      </c>
      <c r="W422" s="1">
        <v>1.34755E-5</v>
      </c>
      <c r="X422" s="1">
        <v>2.9490400000000001E-5</v>
      </c>
      <c r="Y422" s="1">
        <v>1.07784E-3</v>
      </c>
      <c r="Z422" s="1">
        <v>1.83862E-3</v>
      </c>
      <c r="AA422" s="1">
        <v>1.46026E-6</v>
      </c>
      <c r="AB422" s="1">
        <v>2.9969300000000002E-4</v>
      </c>
      <c r="AC422" t="str">
        <f t="shared" si="6"/>
        <v>80412001_8165</v>
      </c>
    </row>
    <row r="423" spans="1:29" x14ac:dyDescent="0.25">
      <c r="A423">
        <v>80412001</v>
      </c>
      <c r="B423">
        <v>2</v>
      </c>
      <c r="C423">
        <v>8216</v>
      </c>
      <c r="D423" s="1">
        <v>7.2543300000000005E-2</v>
      </c>
      <c r="E423" s="1">
        <v>7.0930000000000003E-7</v>
      </c>
      <c r="F423" s="1">
        <v>2.0916300000000002E-5</v>
      </c>
      <c r="G423" s="1">
        <v>1.6901000000000001E-4</v>
      </c>
      <c r="H423" s="1">
        <v>4.1323299999999998E-5</v>
      </c>
      <c r="I423" s="1">
        <v>2.66467E-4</v>
      </c>
      <c r="J423" s="1">
        <v>3.7173699999999997E-2</v>
      </c>
      <c r="K423" s="1">
        <v>6.6509200000000005E-4</v>
      </c>
      <c r="L423" s="1">
        <v>1.1376599999999999E-4</v>
      </c>
      <c r="M423" s="1">
        <v>4.2119199999999997E-4</v>
      </c>
      <c r="N423" s="1">
        <v>7.0992399999999997E-3</v>
      </c>
      <c r="O423" s="1">
        <v>2.2886899999999999E-3</v>
      </c>
      <c r="P423" s="1">
        <v>5.45291E-3</v>
      </c>
      <c r="Q423" s="1">
        <v>5.8960699999999998E-3</v>
      </c>
      <c r="R423" s="1">
        <v>5.3554399999999999E-4</v>
      </c>
      <c r="S423" s="1">
        <v>6.7522799999999997E-5</v>
      </c>
      <c r="T423" s="1">
        <v>6.6176399999999999E-5</v>
      </c>
      <c r="U423" s="1">
        <v>2.56166E-4</v>
      </c>
      <c r="V423" s="1">
        <v>1.0865200000000001E-3</v>
      </c>
      <c r="W423" s="1">
        <v>1.46816E-4</v>
      </c>
      <c r="X423" s="1">
        <v>1.36057E-4</v>
      </c>
      <c r="Y423" s="1">
        <v>2.1206099999999999E-4</v>
      </c>
      <c r="Z423" s="1">
        <v>5.0457799999999997E-3</v>
      </c>
      <c r="AA423" s="1">
        <v>3.1412599999999999E-3</v>
      </c>
      <c r="AB423" s="1">
        <v>2.2403100000000001E-3</v>
      </c>
      <c r="AC423" t="str">
        <f t="shared" si="6"/>
        <v>80412001_8216</v>
      </c>
    </row>
    <row r="424" spans="1:29" x14ac:dyDescent="0.25">
      <c r="A424">
        <v>80412001</v>
      </c>
      <c r="B424">
        <v>3</v>
      </c>
      <c r="C424">
        <v>8131</v>
      </c>
      <c r="D424" s="1">
        <v>7.0871400000000001E-2</v>
      </c>
      <c r="E424" s="1">
        <v>8.3098600000000004E-6</v>
      </c>
      <c r="F424" s="1">
        <v>2.0333999999999999E-5</v>
      </c>
      <c r="G424" s="1">
        <v>2.4575999999999998E-4</v>
      </c>
      <c r="H424" s="1">
        <v>1.14574E-9</v>
      </c>
      <c r="I424" s="1">
        <v>2.4774200000000001E-4</v>
      </c>
      <c r="J424" s="1">
        <v>6.2721700000000005E-2</v>
      </c>
      <c r="K424" s="1">
        <v>4.33361E-4</v>
      </c>
      <c r="L424" s="1">
        <v>1.51275E-4</v>
      </c>
      <c r="M424" s="1">
        <v>1.51531E-4</v>
      </c>
      <c r="N424" s="1">
        <v>8.9588999999999999E-4</v>
      </c>
      <c r="O424" s="1">
        <v>1.2540199999999999E-8</v>
      </c>
      <c r="P424" s="1">
        <v>1.58942E-3</v>
      </c>
      <c r="Q424" s="1">
        <v>1.43589E-3</v>
      </c>
      <c r="R424" s="1">
        <v>1.3726599999999999E-3</v>
      </c>
      <c r="S424" s="1">
        <v>1.9068199999999999E-4</v>
      </c>
      <c r="T424" s="1">
        <v>2.61273E-5</v>
      </c>
      <c r="U424" s="1">
        <v>1.3332799999999999E-4</v>
      </c>
      <c r="V424" s="1">
        <v>9.7586900000000003E-9</v>
      </c>
      <c r="W424" s="1">
        <v>7.5647800000000003E-6</v>
      </c>
      <c r="X424" s="1">
        <v>3.82271E-4</v>
      </c>
      <c r="Y424" s="1">
        <v>3.9597200000000001E-5</v>
      </c>
      <c r="Z424" s="1">
        <v>5.7592099999999996E-4</v>
      </c>
      <c r="AA424" s="1">
        <v>1.983E-8</v>
      </c>
      <c r="AB424" s="1">
        <v>2.4200799999999999E-4</v>
      </c>
      <c r="AC424" t="str">
        <f t="shared" si="6"/>
        <v>80412001_8131</v>
      </c>
    </row>
    <row r="425" spans="1:29" x14ac:dyDescent="0.25">
      <c r="A425">
        <v>80412001</v>
      </c>
      <c r="B425">
        <v>4</v>
      </c>
      <c r="C425">
        <v>8108</v>
      </c>
      <c r="D425" s="1">
        <v>7.0572499999999996E-2</v>
      </c>
      <c r="E425" s="1">
        <v>6.4904000000000001E-5</v>
      </c>
      <c r="F425" s="1">
        <v>2.0964E-6</v>
      </c>
      <c r="G425" s="1">
        <v>2.0729099999999999E-3</v>
      </c>
      <c r="H425" s="1">
        <v>4.5988199999999999E-8</v>
      </c>
      <c r="I425" s="1">
        <v>5.2288300000000003E-4</v>
      </c>
      <c r="J425" s="1">
        <v>5.46858E-2</v>
      </c>
      <c r="K425" s="1">
        <v>3.5547999999999999E-5</v>
      </c>
      <c r="L425" s="1">
        <v>8.0452500000000005E-4</v>
      </c>
      <c r="M425" s="1">
        <v>1.16825E-5</v>
      </c>
      <c r="N425" s="1">
        <v>3.5878899999999998E-3</v>
      </c>
      <c r="O425" s="1">
        <v>3.63997E-7</v>
      </c>
      <c r="P425" s="1">
        <v>2.4948100000000001E-3</v>
      </c>
      <c r="Q425" s="1">
        <v>1.14953E-3</v>
      </c>
      <c r="R425" s="1">
        <v>1.06627E-3</v>
      </c>
      <c r="S425" s="1">
        <v>6.1729199999999997E-4</v>
      </c>
      <c r="T425" s="1">
        <v>3.8600399999999997E-6</v>
      </c>
      <c r="U425" s="1">
        <v>1.4801199999999999E-3</v>
      </c>
      <c r="V425" s="1">
        <v>8.6534499999999997E-7</v>
      </c>
      <c r="W425" s="1">
        <v>1.03997E-5</v>
      </c>
      <c r="X425" s="1">
        <v>4.8967599999999998E-4</v>
      </c>
      <c r="Y425" s="1">
        <v>6.0626899999999997E-6</v>
      </c>
      <c r="Z425" s="1">
        <v>8.7706800000000005E-4</v>
      </c>
      <c r="AA425" s="1">
        <v>1.7365400000000001E-6</v>
      </c>
      <c r="AB425" s="1">
        <v>5.8622899999999996E-4</v>
      </c>
      <c r="AC425" t="str">
        <f t="shared" si="6"/>
        <v>80412001_8108</v>
      </c>
    </row>
    <row r="426" spans="1:29" x14ac:dyDescent="0.25">
      <c r="A426">
        <v>80412001</v>
      </c>
      <c r="B426">
        <v>5</v>
      </c>
      <c r="C426">
        <v>8222</v>
      </c>
      <c r="D426" s="1">
        <v>6.9646E-2</v>
      </c>
      <c r="E426" s="1">
        <v>1.28614E-5</v>
      </c>
      <c r="F426" s="1">
        <v>2.1994000000000001E-4</v>
      </c>
      <c r="G426" s="1">
        <v>4.2947900000000003E-4</v>
      </c>
      <c r="H426" s="1">
        <v>1.9077300000000001E-5</v>
      </c>
      <c r="I426" s="1">
        <v>2.7877000000000002E-4</v>
      </c>
      <c r="J426" s="1">
        <v>2.2788599999999999E-2</v>
      </c>
      <c r="K426" s="1">
        <v>2.19433E-4</v>
      </c>
      <c r="L426" s="1">
        <v>1.3434199999999999E-3</v>
      </c>
      <c r="M426" s="1">
        <v>2.5819300000000001E-3</v>
      </c>
      <c r="N426" s="1">
        <v>1.4607200000000001E-2</v>
      </c>
      <c r="O426" s="1">
        <v>5.58137E-4</v>
      </c>
      <c r="P426" s="1">
        <v>4.0527000000000002E-3</v>
      </c>
      <c r="Q426" s="1">
        <v>8.0786999999999994E-3</v>
      </c>
      <c r="R426" s="1">
        <v>1.10778E-3</v>
      </c>
      <c r="S426" s="1">
        <v>7.3430999999999995E-4</v>
      </c>
      <c r="T426" s="1">
        <v>1.5020999999999999E-3</v>
      </c>
      <c r="U426" s="1">
        <v>6.3821099999999996E-4</v>
      </c>
      <c r="V426" s="1">
        <v>2.1716699999999999E-4</v>
      </c>
      <c r="W426" s="1">
        <v>2.99547E-4</v>
      </c>
      <c r="X426" s="1">
        <v>2.5034699999999998E-3</v>
      </c>
      <c r="Y426" s="1">
        <v>1.61871E-3</v>
      </c>
      <c r="Z426" s="1">
        <v>4.1850500000000001E-3</v>
      </c>
      <c r="AA426" s="1">
        <v>3.3064900000000003E-4</v>
      </c>
      <c r="AB426" s="1">
        <v>1.31876E-3</v>
      </c>
      <c r="AC426" t="str">
        <f t="shared" si="6"/>
        <v>80412001_8222</v>
      </c>
    </row>
    <row r="427" spans="1:29" x14ac:dyDescent="0.25">
      <c r="A427">
        <v>80412001</v>
      </c>
      <c r="B427">
        <v>6</v>
      </c>
      <c r="C427">
        <v>8116</v>
      </c>
      <c r="D427" s="1">
        <v>6.94771E-2</v>
      </c>
      <c r="E427" s="1">
        <v>1.1719899999999999E-6</v>
      </c>
      <c r="F427" s="1">
        <v>3.0876200000000001E-5</v>
      </c>
      <c r="G427" s="1">
        <v>7.8791700000000007E-5</v>
      </c>
      <c r="H427" s="1">
        <v>8.4879899999999998E-9</v>
      </c>
      <c r="I427" s="1">
        <v>3.6271600000000001E-4</v>
      </c>
      <c r="J427" s="1">
        <v>6.4820900000000001E-2</v>
      </c>
      <c r="K427" s="1">
        <v>2.0154500000000002E-5</v>
      </c>
      <c r="L427" s="1">
        <v>1.87076E-5</v>
      </c>
      <c r="M427" s="1">
        <v>1.4663299999999999E-4</v>
      </c>
      <c r="N427" s="1">
        <v>6.8623100000000004E-4</v>
      </c>
      <c r="O427" s="1">
        <v>6.8050099999999996E-8</v>
      </c>
      <c r="P427" s="1">
        <v>1.38955E-3</v>
      </c>
      <c r="Q427" s="1">
        <v>7.4790800000000004E-4</v>
      </c>
      <c r="R427" s="1">
        <v>3.0444499999999998E-4</v>
      </c>
      <c r="S427" s="1">
        <v>1.1389999999999999E-5</v>
      </c>
      <c r="T427" s="1">
        <v>5.6141899999999999E-5</v>
      </c>
      <c r="U427" s="1">
        <v>4.7144800000000002E-4</v>
      </c>
      <c r="V427" s="1">
        <v>7.66556E-8</v>
      </c>
      <c r="W427" s="1">
        <v>8.5122999999999998E-6</v>
      </c>
      <c r="X427" s="1">
        <v>1.56451E-5</v>
      </c>
      <c r="Y427" s="1">
        <v>7.6869699999999994E-5</v>
      </c>
      <c r="Z427" s="1">
        <v>5.81974E-5</v>
      </c>
      <c r="AA427" s="1">
        <v>8.7173999999999997E-8</v>
      </c>
      <c r="AB427" s="1">
        <v>1.7049900000000001E-4</v>
      </c>
      <c r="AC427" t="str">
        <f t="shared" si="6"/>
        <v>80412001_8116</v>
      </c>
    </row>
    <row r="428" spans="1:29" x14ac:dyDescent="0.25">
      <c r="A428">
        <v>80412001</v>
      </c>
      <c r="B428">
        <v>7</v>
      </c>
      <c r="C428">
        <v>8135</v>
      </c>
      <c r="D428" s="1">
        <v>6.9095400000000001E-2</v>
      </c>
      <c r="E428" s="1">
        <v>1.7357899999999999E-5</v>
      </c>
      <c r="F428" s="1">
        <v>1.36602E-5</v>
      </c>
      <c r="G428" s="1">
        <v>2.6423499999999999E-3</v>
      </c>
      <c r="H428" s="1">
        <v>2.6574600000000001E-6</v>
      </c>
      <c r="I428" s="1">
        <v>3.3801300000000002E-4</v>
      </c>
      <c r="J428" s="1">
        <v>5.0846299999999997E-2</v>
      </c>
      <c r="K428" s="1">
        <v>3.8572300000000003E-5</v>
      </c>
      <c r="L428" s="1">
        <v>4.11832E-4</v>
      </c>
      <c r="M428" s="1">
        <v>6.5942800000000002E-5</v>
      </c>
      <c r="N428" s="1">
        <v>6.7552699999999999E-3</v>
      </c>
      <c r="O428" s="1">
        <v>1.7943699999999999E-5</v>
      </c>
      <c r="P428" s="1">
        <v>2.0479500000000002E-3</v>
      </c>
      <c r="Q428" s="1">
        <v>1.5114E-3</v>
      </c>
      <c r="R428" s="1">
        <v>1.64463E-3</v>
      </c>
      <c r="S428" s="1">
        <v>2.7010000000000001E-4</v>
      </c>
      <c r="T428" s="1">
        <v>2.43736E-5</v>
      </c>
      <c r="U428" s="1">
        <v>1.60975E-4</v>
      </c>
      <c r="V428" s="1">
        <v>4.1289299999999998E-5</v>
      </c>
      <c r="W428" s="1">
        <v>1.3762E-5</v>
      </c>
      <c r="X428" s="1">
        <v>3.6519500000000002E-4</v>
      </c>
      <c r="Y428" s="1">
        <v>4.9772799999999999E-5</v>
      </c>
      <c r="Z428" s="1">
        <v>1.38671E-3</v>
      </c>
      <c r="AA428" s="1">
        <v>3.4351099999999997E-5</v>
      </c>
      <c r="AB428" s="1">
        <v>3.9504900000000002E-4</v>
      </c>
      <c r="AC428" t="str">
        <f t="shared" si="6"/>
        <v>80412001_8135</v>
      </c>
    </row>
    <row r="429" spans="1:29" x14ac:dyDescent="0.25">
      <c r="A429">
        <v>80412001</v>
      </c>
      <c r="B429">
        <v>8</v>
      </c>
      <c r="C429">
        <v>8111</v>
      </c>
      <c r="D429" s="1">
        <v>6.9006499999999998E-2</v>
      </c>
      <c r="E429" s="1">
        <v>1.9390899999999999E-8</v>
      </c>
      <c r="F429" s="1">
        <v>1.41194E-6</v>
      </c>
      <c r="G429" s="1">
        <v>3.8472700000000002E-5</v>
      </c>
      <c r="H429" s="1">
        <v>1.3985700000000001E-5</v>
      </c>
      <c r="I429" s="1">
        <v>2.4466899999999998E-4</v>
      </c>
      <c r="J429" s="1">
        <v>6.2133800000000003E-2</v>
      </c>
      <c r="K429" s="1">
        <v>1.41683E-5</v>
      </c>
      <c r="L429" s="1">
        <v>4.28471E-7</v>
      </c>
      <c r="M429" s="1">
        <v>9.21172E-6</v>
      </c>
      <c r="N429" s="1">
        <v>3.6506199999999998E-4</v>
      </c>
      <c r="O429" s="1">
        <v>8.1402099999999998E-5</v>
      </c>
      <c r="P429" s="1">
        <v>2.0076E-3</v>
      </c>
      <c r="Q429" s="1">
        <v>1.1906200000000001E-4</v>
      </c>
      <c r="R429" s="1">
        <v>3.86272E-4</v>
      </c>
      <c r="S429" s="1">
        <v>2.6482299999999999E-7</v>
      </c>
      <c r="T429" s="1">
        <v>1.3265900000000001E-6</v>
      </c>
      <c r="U429" s="1">
        <v>2.80573E-4</v>
      </c>
      <c r="V429" s="1">
        <v>9.8109299999999994E-4</v>
      </c>
      <c r="W429" s="1">
        <v>7.1812400000000002E-6</v>
      </c>
      <c r="X429" s="1">
        <v>6.8281299999999999E-7</v>
      </c>
      <c r="Y429" s="1">
        <v>4.4495600000000003E-6</v>
      </c>
      <c r="Z429" s="1">
        <v>9.9985699999999994E-5</v>
      </c>
      <c r="AA429" s="1">
        <v>1.9333600000000001E-3</v>
      </c>
      <c r="AB429" s="1">
        <v>2.82033E-4</v>
      </c>
      <c r="AC429" t="str">
        <f t="shared" si="6"/>
        <v>80412001_8111</v>
      </c>
    </row>
    <row r="430" spans="1:29" x14ac:dyDescent="0.25">
      <c r="A430">
        <v>80412001</v>
      </c>
      <c r="B430">
        <v>9</v>
      </c>
      <c r="C430">
        <v>8164</v>
      </c>
      <c r="D430" s="1">
        <v>6.8512400000000001E-2</v>
      </c>
      <c r="E430" s="1">
        <v>5.6745299999999999E-8</v>
      </c>
      <c r="F430" s="1">
        <v>2.5646399999999999E-5</v>
      </c>
      <c r="G430" s="1">
        <v>1.03959E-5</v>
      </c>
      <c r="H430" s="1">
        <v>3.3872900000000003E-8</v>
      </c>
      <c r="I430" s="1">
        <v>1.5453099999999999E-4</v>
      </c>
      <c r="J430" s="1">
        <v>6.1122799999999998E-2</v>
      </c>
      <c r="K430" s="1">
        <v>2.0842599999999999E-5</v>
      </c>
      <c r="L430" s="1">
        <v>3.48756E-6</v>
      </c>
      <c r="M430" s="1">
        <v>3.58969E-4</v>
      </c>
      <c r="N430" s="1">
        <v>7.8977599999999995E-4</v>
      </c>
      <c r="O430" s="1">
        <v>6.91858E-7</v>
      </c>
      <c r="P430" s="1">
        <v>1.27747E-3</v>
      </c>
      <c r="Q430" s="1">
        <v>2.7488299999999998E-3</v>
      </c>
      <c r="R430" s="1">
        <v>6.2202000000000004E-4</v>
      </c>
      <c r="S430" s="1">
        <v>7.29348E-7</v>
      </c>
      <c r="T430" s="1">
        <v>2.2929999999999999E-5</v>
      </c>
      <c r="U430" s="1">
        <v>1.0242699999999999E-5</v>
      </c>
      <c r="V430" s="1">
        <v>1.7053499999999999E-6</v>
      </c>
      <c r="W430" s="1">
        <v>2.2843199999999999E-7</v>
      </c>
      <c r="X430" s="1">
        <v>3.0500999999999998E-6</v>
      </c>
      <c r="Y430" s="1">
        <v>5.82031E-4</v>
      </c>
      <c r="Z430" s="1">
        <v>5.4612499999999995E-4</v>
      </c>
      <c r="AA430" s="1">
        <v>3.63873E-6</v>
      </c>
      <c r="AB430" s="1">
        <v>2.0613900000000001E-4</v>
      </c>
      <c r="AC430" t="str">
        <f t="shared" si="6"/>
        <v>80412001_8164</v>
      </c>
    </row>
    <row r="431" spans="1:29" x14ac:dyDescent="0.25">
      <c r="A431">
        <v>80412001</v>
      </c>
      <c r="B431">
        <v>10</v>
      </c>
      <c r="C431">
        <v>8128</v>
      </c>
      <c r="D431" s="1">
        <v>6.8427399999999999E-2</v>
      </c>
      <c r="E431" s="1">
        <v>4.4229900000000002E-5</v>
      </c>
      <c r="F431" s="1">
        <v>1.6446599999999999E-4</v>
      </c>
      <c r="G431" s="1">
        <v>1.7610600000000001E-3</v>
      </c>
      <c r="H431" s="1">
        <v>1.50732E-5</v>
      </c>
      <c r="I431" s="1">
        <v>4.3733500000000001E-4</v>
      </c>
      <c r="J431" s="1">
        <v>4.2215000000000003E-2</v>
      </c>
      <c r="K431" s="1">
        <v>5.3182800000000002E-5</v>
      </c>
      <c r="L431" s="1">
        <v>1.1136799999999999E-3</v>
      </c>
      <c r="M431" s="1">
        <v>7.7048299999999998E-4</v>
      </c>
      <c r="N431" s="1">
        <v>6.8714700000000002E-3</v>
      </c>
      <c r="O431" s="1">
        <v>1.48162E-4</v>
      </c>
      <c r="P431" s="1">
        <v>3.5961999999999999E-3</v>
      </c>
      <c r="Q431" s="1">
        <v>3.0226699999999999E-3</v>
      </c>
      <c r="R431" s="1">
        <v>6.0241099999999996E-4</v>
      </c>
      <c r="S431" s="1">
        <v>4.7135599999999998E-4</v>
      </c>
      <c r="T431" s="1">
        <v>2.8622599999999999E-4</v>
      </c>
      <c r="U431" s="1">
        <v>1.79155E-3</v>
      </c>
      <c r="V431" s="1">
        <v>1.4513199999999999E-4</v>
      </c>
      <c r="W431" s="1">
        <v>1.2813599999999999E-4</v>
      </c>
      <c r="X431" s="1">
        <v>9.8077699999999995E-4</v>
      </c>
      <c r="Y431" s="1">
        <v>5.9761099999999995E-4</v>
      </c>
      <c r="Z431" s="1">
        <v>1.91337E-3</v>
      </c>
      <c r="AA431" s="1">
        <v>2.5441100000000001E-4</v>
      </c>
      <c r="AB431" s="1">
        <v>1.0434299999999999E-3</v>
      </c>
      <c r="AC431" t="str">
        <f t="shared" si="6"/>
        <v>80412001_8128</v>
      </c>
    </row>
    <row r="432" spans="1:29" x14ac:dyDescent="0.25">
      <c r="A432">
        <v>80450012</v>
      </c>
      <c r="B432">
        <v>1</v>
      </c>
      <c r="C432">
        <v>8165</v>
      </c>
      <c r="D432" s="1">
        <v>7.7180499999999999E-2</v>
      </c>
      <c r="E432" s="1">
        <v>3.29625E-6</v>
      </c>
      <c r="F432" s="1">
        <v>1.11239E-4</v>
      </c>
      <c r="G432" s="1">
        <v>2.3261800000000001E-5</v>
      </c>
      <c r="H432" s="1">
        <v>1.47254E-7</v>
      </c>
      <c r="I432" s="1">
        <v>3.3850800000000001E-4</v>
      </c>
      <c r="J432" s="1">
        <v>5.7032800000000002E-2</v>
      </c>
      <c r="K432" s="1">
        <v>3.58333E-6</v>
      </c>
      <c r="L432" s="1">
        <v>1.02342E-4</v>
      </c>
      <c r="M432" s="1">
        <v>1.02995E-3</v>
      </c>
      <c r="N432" s="1">
        <v>1.2761000000000001E-3</v>
      </c>
      <c r="O432" s="1">
        <v>1.12371E-6</v>
      </c>
      <c r="P432" s="1">
        <v>2.5590600000000002E-3</v>
      </c>
      <c r="Q432" s="1">
        <v>6.4519E-3</v>
      </c>
      <c r="R432" s="1">
        <v>3.3430299999999999E-3</v>
      </c>
      <c r="S432" s="1">
        <v>3.8906999999999999E-5</v>
      </c>
      <c r="T432" s="1">
        <v>1.0676200000000001E-4</v>
      </c>
      <c r="U432" s="1">
        <v>3.7015400000000001E-3</v>
      </c>
      <c r="V432" s="1">
        <v>1.0506599999999999E-6</v>
      </c>
      <c r="W432" s="1">
        <v>1.25414E-5</v>
      </c>
      <c r="X432" s="1">
        <v>8.3082400000000003E-5</v>
      </c>
      <c r="Y432" s="1">
        <v>2.6921900000000001E-4</v>
      </c>
      <c r="Z432" s="1">
        <v>3.1324E-4</v>
      </c>
      <c r="AA432" s="1">
        <v>8.9469599999999998E-7</v>
      </c>
      <c r="AB432" s="1">
        <v>3.7695399999999998E-4</v>
      </c>
      <c r="AC432" t="str">
        <f t="shared" si="6"/>
        <v>80450012_8165</v>
      </c>
    </row>
    <row r="433" spans="1:29" x14ac:dyDescent="0.25">
      <c r="A433">
        <v>80450012</v>
      </c>
      <c r="B433">
        <v>2</v>
      </c>
      <c r="C433">
        <v>8232</v>
      </c>
      <c r="D433" s="1">
        <v>7.3592199999999997E-2</v>
      </c>
      <c r="E433" s="1">
        <v>1.1139699999999999E-5</v>
      </c>
      <c r="F433" s="1">
        <v>8.2461100000000002E-5</v>
      </c>
      <c r="G433" s="1">
        <v>8.7162400000000004E-5</v>
      </c>
      <c r="H433" s="1">
        <v>5.8577800000000004E-6</v>
      </c>
      <c r="I433" s="1">
        <v>2.0761799999999999E-4</v>
      </c>
      <c r="J433" s="1">
        <v>4.0147700000000001E-2</v>
      </c>
      <c r="K433" s="1">
        <v>1.9881799999999999E-4</v>
      </c>
      <c r="L433" s="1">
        <v>1.0659000000000001E-3</v>
      </c>
      <c r="M433" s="1">
        <v>1.5326599999999999E-3</v>
      </c>
      <c r="N433" s="1">
        <v>4.5032099999999997E-3</v>
      </c>
      <c r="O433" s="1">
        <v>1.10012E-4</v>
      </c>
      <c r="P433" s="1">
        <v>3.09889E-3</v>
      </c>
      <c r="Q433" s="1">
        <v>5.4066599999999998E-3</v>
      </c>
      <c r="R433" s="1">
        <v>9.7454499999999995E-4</v>
      </c>
      <c r="S433" s="1">
        <v>5.0227799999999999E-4</v>
      </c>
      <c r="T433" s="1">
        <v>1.2380399999999999E-3</v>
      </c>
      <c r="U433" s="1">
        <v>8.2520300000000005E-3</v>
      </c>
      <c r="V433" s="1">
        <v>7.2220599999999998E-5</v>
      </c>
      <c r="W433" s="1">
        <v>2.0104699999999999E-4</v>
      </c>
      <c r="X433" s="1">
        <v>9.3732899999999998E-4</v>
      </c>
      <c r="Y433" s="1">
        <v>1.70206E-3</v>
      </c>
      <c r="Z433" s="1">
        <v>2.0012099999999998E-3</v>
      </c>
      <c r="AA433" s="1">
        <v>1.00221E-4</v>
      </c>
      <c r="AB433" s="1">
        <v>1.1531099999999999E-3</v>
      </c>
      <c r="AC433" t="str">
        <f t="shared" si="6"/>
        <v>80450012_8232</v>
      </c>
    </row>
    <row r="434" spans="1:29" x14ac:dyDescent="0.25">
      <c r="A434">
        <v>80450012</v>
      </c>
      <c r="B434">
        <v>3</v>
      </c>
      <c r="C434">
        <v>8220</v>
      </c>
      <c r="D434" s="1">
        <v>6.9023899999999999E-2</v>
      </c>
      <c r="E434" s="1">
        <v>4.44255E-7</v>
      </c>
      <c r="F434" s="1">
        <v>6.8201299999999997E-6</v>
      </c>
      <c r="G434" s="1">
        <v>4.0006599999999997E-5</v>
      </c>
      <c r="H434" s="1">
        <v>2.50812E-5</v>
      </c>
      <c r="I434" s="1">
        <v>3.0804299999999998E-4</v>
      </c>
      <c r="J434" s="1">
        <v>2.91948E-2</v>
      </c>
      <c r="K434" s="1">
        <v>3.0155500000000001E-4</v>
      </c>
      <c r="L434" s="1">
        <v>5.9003199999999998E-5</v>
      </c>
      <c r="M434" s="1">
        <v>1.16056E-4</v>
      </c>
      <c r="N434" s="1">
        <v>4.9788799999999998E-3</v>
      </c>
      <c r="O434" s="1">
        <v>1.2007599999999999E-3</v>
      </c>
      <c r="P434" s="1">
        <v>5.2757100000000003E-3</v>
      </c>
      <c r="Q434" s="1">
        <v>8.7379399999999996E-3</v>
      </c>
      <c r="R434" s="1">
        <v>2.0843599999999999E-3</v>
      </c>
      <c r="S434" s="1">
        <v>2.9819200000000001E-5</v>
      </c>
      <c r="T434" s="1">
        <v>2.47475E-5</v>
      </c>
      <c r="U434" s="1">
        <v>1.21336E-2</v>
      </c>
      <c r="V434" s="1">
        <v>4.3487400000000002E-4</v>
      </c>
      <c r="W434" s="1">
        <v>5.2670600000000005E-4</v>
      </c>
      <c r="X434" s="1">
        <v>6.08153E-5</v>
      </c>
      <c r="Y434" s="1">
        <v>6.6644199999999995E-5</v>
      </c>
      <c r="Z434" s="1">
        <v>6.16061E-4</v>
      </c>
      <c r="AA434" s="1">
        <v>1.1001400000000001E-3</v>
      </c>
      <c r="AB434" s="1">
        <v>1.7009600000000001E-3</v>
      </c>
      <c r="AC434" t="str">
        <f t="shared" si="6"/>
        <v>80450012_8220</v>
      </c>
    </row>
    <row r="435" spans="1:29" x14ac:dyDescent="0.25">
      <c r="A435">
        <v>80450012</v>
      </c>
      <c r="B435">
        <v>4</v>
      </c>
      <c r="C435">
        <v>8169</v>
      </c>
      <c r="D435" s="1">
        <v>6.8723400000000004E-2</v>
      </c>
      <c r="E435" s="1">
        <v>1.0607099999999999E-6</v>
      </c>
      <c r="F435" s="1">
        <v>1.3557400000000001E-4</v>
      </c>
      <c r="G435" s="1">
        <v>1.6268499999999998E-5</v>
      </c>
      <c r="H435" s="1">
        <v>6.19461E-9</v>
      </c>
      <c r="I435" s="1">
        <v>3.7624000000000002E-4</v>
      </c>
      <c r="J435" s="1">
        <v>4.56757E-2</v>
      </c>
      <c r="K435" s="1">
        <v>1.7057699999999999E-3</v>
      </c>
      <c r="L435" s="1">
        <v>1.3618699999999999E-4</v>
      </c>
      <c r="M435" s="1">
        <v>2.4228000000000001E-3</v>
      </c>
      <c r="N435" s="1">
        <v>1.5415299999999999E-3</v>
      </c>
      <c r="O435" s="1">
        <v>4.0574399999999998E-7</v>
      </c>
      <c r="P435" s="1">
        <v>6.5379000000000001E-3</v>
      </c>
      <c r="Q435" s="1">
        <v>2.2863599999999999E-3</v>
      </c>
      <c r="R435" s="1">
        <v>2.4157900000000001E-4</v>
      </c>
      <c r="S435" s="1">
        <v>3.2722299999999997E-5</v>
      </c>
      <c r="T435" s="1">
        <v>3.0078700000000001E-4</v>
      </c>
      <c r="U435" s="1">
        <v>4.2169900000000003E-3</v>
      </c>
      <c r="V435" s="1">
        <v>1.49676E-7</v>
      </c>
      <c r="W435" s="1">
        <v>3.6522800000000002E-5</v>
      </c>
      <c r="X435" s="1">
        <v>1.25852E-4</v>
      </c>
      <c r="Y435" s="1">
        <v>1.62861E-3</v>
      </c>
      <c r="Z435" s="1">
        <v>1.2696300000000001E-4</v>
      </c>
      <c r="AA435" s="1">
        <v>8.8539600000000002E-8</v>
      </c>
      <c r="AB435" s="1">
        <v>1.17738E-3</v>
      </c>
      <c r="AC435" t="str">
        <f t="shared" si="6"/>
        <v>80450012_8169</v>
      </c>
    </row>
    <row r="436" spans="1:29" x14ac:dyDescent="0.25">
      <c r="A436">
        <v>80450012</v>
      </c>
      <c r="B436">
        <v>5</v>
      </c>
      <c r="C436">
        <v>8231</v>
      </c>
      <c r="D436" s="1">
        <v>6.8048499999999998E-2</v>
      </c>
      <c r="E436" s="1">
        <v>1.6694400000000001E-5</v>
      </c>
      <c r="F436" s="1">
        <v>3.3229299999999997E-5</v>
      </c>
      <c r="G436" s="1">
        <v>7.3152300000000001E-5</v>
      </c>
      <c r="H436" s="1">
        <v>7.92181E-6</v>
      </c>
      <c r="I436" s="1">
        <v>2.5071400000000003E-4</v>
      </c>
      <c r="J436" s="1">
        <v>4.0036500000000003E-2</v>
      </c>
      <c r="K436" s="1">
        <v>2.1307100000000001E-4</v>
      </c>
      <c r="L436" s="1">
        <v>1.55522E-3</v>
      </c>
      <c r="M436" s="1">
        <v>3.3182399999999999E-4</v>
      </c>
      <c r="N436" s="1">
        <v>3.6263900000000002E-3</v>
      </c>
      <c r="O436" s="1">
        <v>1.6550199999999999E-4</v>
      </c>
      <c r="P436" s="1">
        <v>3.73618E-3</v>
      </c>
      <c r="Q436" s="1">
        <v>5.1440100000000001E-3</v>
      </c>
      <c r="R436" s="1">
        <v>9.7385899999999999E-4</v>
      </c>
      <c r="S436" s="1">
        <v>4.21965E-4</v>
      </c>
      <c r="T436" s="1">
        <v>8.3009200000000005E-5</v>
      </c>
      <c r="U436" s="1">
        <v>1.6715199999999999E-3</v>
      </c>
      <c r="V436" s="1">
        <v>1.08649E-4</v>
      </c>
      <c r="W436" s="1">
        <v>3.1382699999999998E-4</v>
      </c>
      <c r="X436" s="1">
        <v>1.2643400000000001E-3</v>
      </c>
      <c r="Y436" s="1">
        <v>2.8919500000000001E-4</v>
      </c>
      <c r="Z436" s="1">
        <v>6.0566500000000002E-3</v>
      </c>
      <c r="AA436" s="1">
        <v>1.5872999999999999E-4</v>
      </c>
      <c r="AB436" s="1">
        <v>1.5163799999999999E-3</v>
      </c>
      <c r="AC436" t="str">
        <f t="shared" si="6"/>
        <v>80450012_8231</v>
      </c>
    </row>
    <row r="437" spans="1:29" x14ac:dyDescent="0.25">
      <c r="A437">
        <v>80450012</v>
      </c>
      <c r="B437">
        <v>6</v>
      </c>
      <c r="C437">
        <v>8166</v>
      </c>
      <c r="D437" s="1">
        <v>6.8045099999999997E-2</v>
      </c>
      <c r="E437" s="1">
        <v>2.7051200000000001E-7</v>
      </c>
      <c r="F437" s="1">
        <v>8.0456800000000005E-5</v>
      </c>
      <c r="G437" s="1">
        <v>2.93182E-5</v>
      </c>
      <c r="H437" s="1">
        <v>1.6521299999999999E-8</v>
      </c>
      <c r="I437" s="1">
        <v>1.06099E-4</v>
      </c>
      <c r="J437" s="1">
        <v>5.4774999999999997E-2</v>
      </c>
      <c r="K437" s="1">
        <v>2.4416200000000002E-4</v>
      </c>
      <c r="L437" s="1">
        <v>9.2139399999999994E-6</v>
      </c>
      <c r="M437" s="1">
        <v>1.23394E-3</v>
      </c>
      <c r="N437" s="1">
        <v>9.5976799999999995E-4</v>
      </c>
      <c r="O437" s="1">
        <v>1.23958E-7</v>
      </c>
      <c r="P437" s="1">
        <v>1.45762E-3</v>
      </c>
      <c r="Q437" s="1">
        <v>2.8626099999999998E-3</v>
      </c>
      <c r="R437" s="1">
        <v>9.4193900000000004E-4</v>
      </c>
      <c r="S437" s="1">
        <v>2.91193E-6</v>
      </c>
      <c r="T437" s="1">
        <v>2.15489E-4</v>
      </c>
      <c r="U437" s="1">
        <v>2.7044199999999999E-3</v>
      </c>
      <c r="V437" s="1">
        <v>1.01276E-7</v>
      </c>
      <c r="W437" s="1">
        <v>1.34635E-6</v>
      </c>
      <c r="X437" s="1">
        <v>4.3297999999999996E-6</v>
      </c>
      <c r="Y437" s="1">
        <v>1.8562800000000001E-3</v>
      </c>
      <c r="Z437" s="1">
        <v>2.5762499999999999E-4</v>
      </c>
      <c r="AA437" s="1">
        <v>5.70635E-8</v>
      </c>
      <c r="AB437" s="1">
        <v>3.0207200000000002E-4</v>
      </c>
      <c r="AC437" t="str">
        <f t="shared" si="6"/>
        <v>80450012_8166</v>
      </c>
    </row>
    <row r="438" spans="1:29" x14ac:dyDescent="0.25">
      <c r="A438">
        <v>80450012</v>
      </c>
      <c r="B438">
        <v>7</v>
      </c>
      <c r="C438">
        <v>8131</v>
      </c>
      <c r="D438" s="1">
        <v>6.7265099999999994E-2</v>
      </c>
      <c r="E438" s="1">
        <v>7.5083300000000002E-6</v>
      </c>
      <c r="F438" s="1">
        <v>6.1774499999999996E-6</v>
      </c>
      <c r="G438" s="1">
        <v>8.3206999999999998E-6</v>
      </c>
      <c r="H438" s="1">
        <v>1.26106E-11</v>
      </c>
      <c r="I438" s="1">
        <v>2.00082E-4</v>
      </c>
      <c r="J438" s="1">
        <v>5.8938900000000002E-2</v>
      </c>
      <c r="K438" s="1">
        <v>3.9011699999999999E-4</v>
      </c>
      <c r="L438" s="1">
        <v>2.6406699999999999E-4</v>
      </c>
      <c r="M438" s="1">
        <v>4.1759299999999998E-5</v>
      </c>
      <c r="N438" s="1">
        <v>1.3992799999999999E-4</v>
      </c>
      <c r="O438" s="1">
        <v>1.0954799999999999E-10</v>
      </c>
      <c r="P438" s="1">
        <v>1.83479E-3</v>
      </c>
      <c r="Q438" s="1">
        <v>1.7809200000000001E-3</v>
      </c>
      <c r="R438" s="1">
        <v>1.64646E-3</v>
      </c>
      <c r="S438" s="1">
        <v>1.7727199999999999E-4</v>
      </c>
      <c r="T438" s="1">
        <v>1.28182E-5</v>
      </c>
      <c r="U438" s="1">
        <v>2.4540899999999998E-4</v>
      </c>
      <c r="V438" s="1">
        <v>9.9493399999999995E-11</v>
      </c>
      <c r="W438" s="1">
        <v>2.2281400000000002E-6</v>
      </c>
      <c r="X438" s="1">
        <v>1.22233E-3</v>
      </c>
      <c r="Y438" s="1">
        <v>1.44375E-5</v>
      </c>
      <c r="Z438" s="1">
        <v>4.9298900000000002E-6</v>
      </c>
      <c r="AA438" s="1">
        <v>6.0782999999999996E-11</v>
      </c>
      <c r="AB438" s="1">
        <v>3.2656500000000001E-4</v>
      </c>
      <c r="AC438" t="str">
        <f t="shared" si="6"/>
        <v>80450012_8131</v>
      </c>
    </row>
    <row r="439" spans="1:29" x14ac:dyDescent="0.25">
      <c r="A439">
        <v>80450012</v>
      </c>
      <c r="B439">
        <v>8</v>
      </c>
      <c r="C439">
        <v>8108</v>
      </c>
      <c r="D439" s="1">
        <v>6.7263000000000003E-2</v>
      </c>
      <c r="E439" s="1">
        <v>2.2894599999999999E-5</v>
      </c>
      <c r="F439" s="1">
        <v>2.8004700000000001E-6</v>
      </c>
      <c r="G439" s="1">
        <v>2.9702100000000001E-5</v>
      </c>
      <c r="H439" s="1">
        <v>7.03657E-10</v>
      </c>
      <c r="I439" s="1">
        <v>3.82801E-4</v>
      </c>
      <c r="J439" s="1">
        <v>6.0301100000000003E-2</v>
      </c>
      <c r="K439" s="1">
        <v>3.4737000000000003E-5</v>
      </c>
      <c r="L439" s="1">
        <v>4.9096899999999995E-4</v>
      </c>
      <c r="M439" s="1">
        <v>1.6855599999999998E-5</v>
      </c>
      <c r="N439" s="1">
        <v>1.97266E-4</v>
      </c>
      <c r="O439" s="1">
        <v>4.6746800000000002E-9</v>
      </c>
      <c r="P439" s="1">
        <v>2.0169799999999998E-3</v>
      </c>
      <c r="Q439" s="1">
        <v>8.0992800000000002E-4</v>
      </c>
      <c r="R439" s="1">
        <v>3.28788E-4</v>
      </c>
      <c r="S439" s="1">
        <v>8.9589699999999999E-4</v>
      </c>
      <c r="T439" s="1">
        <v>1.18362E-5</v>
      </c>
      <c r="U439" s="1">
        <v>8.4986200000000003E-5</v>
      </c>
      <c r="V439" s="1">
        <v>6.9738799999999999E-9</v>
      </c>
      <c r="W439" s="1">
        <v>5.8660000000000002E-6</v>
      </c>
      <c r="X439" s="1">
        <v>7.6148700000000004E-4</v>
      </c>
      <c r="Y439" s="1">
        <v>5.6367700000000004E-6</v>
      </c>
      <c r="Z439" s="1">
        <v>5.3579099999999998E-4</v>
      </c>
      <c r="AA439" s="1">
        <v>2.26066E-8</v>
      </c>
      <c r="AB439" s="1">
        <v>3.2665299999999999E-4</v>
      </c>
      <c r="AC439" t="str">
        <f t="shared" si="6"/>
        <v>80450012_8108</v>
      </c>
    </row>
    <row r="440" spans="1:29" x14ac:dyDescent="0.25">
      <c r="A440">
        <v>80450012</v>
      </c>
      <c r="B440">
        <v>9</v>
      </c>
      <c r="C440">
        <v>8192</v>
      </c>
      <c r="D440" s="1">
        <v>6.71567E-2</v>
      </c>
      <c r="E440" s="1">
        <v>2.8905499999999998E-6</v>
      </c>
      <c r="F440" s="1">
        <v>1.7660500000000001E-4</v>
      </c>
      <c r="G440" s="1">
        <v>2.5227799999999999E-5</v>
      </c>
      <c r="H440" s="1">
        <v>4.0741800000000002E-6</v>
      </c>
      <c r="I440" s="1">
        <v>1.3635399999999999E-4</v>
      </c>
      <c r="J440" s="1">
        <v>4.6865900000000002E-2</v>
      </c>
      <c r="K440" s="1">
        <v>4.4783300000000002E-4</v>
      </c>
      <c r="L440" s="1">
        <v>3.14204E-4</v>
      </c>
      <c r="M440" s="1">
        <v>2.7609100000000001E-3</v>
      </c>
      <c r="N440" s="1">
        <v>3.0278499999999999E-3</v>
      </c>
      <c r="O440" s="1">
        <v>1.4983999999999999E-4</v>
      </c>
      <c r="P440" s="1">
        <v>1.7570999999999999E-3</v>
      </c>
      <c r="Q440" s="1">
        <v>2.4140899999999998E-3</v>
      </c>
      <c r="R440" s="1">
        <v>2.5712799999999999E-5</v>
      </c>
      <c r="S440" s="1">
        <v>1.6327099999999999E-4</v>
      </c>
      <c r="T440" s="1">
        <v>6.3592300000000004E-4</v>
      </c>
      <c r="U440" s="1">
        <v>3.8193900000000002E-3</v>
      </c>
      <c r="V440" s="1">
        <v>3.7804599999999999E-4</v>
      </c>
      <c r="W440" s="1">
        <v>1.94691E-5</v>
      </c>
      <c r="X440" s="1">
        <v>5.3596199999999996E-4</v>
      </c>
      <c r="Y440" s="1">
        <v>1.3543100000000001E-3</v>
      </c>
      <c r="Z440" s="1">
        <v>8.9565300000000005E-4</v>
      </c>
      <c r="AA440" s="1">
        <v>9.6232299999999995E-4</v>
      </c>
      <c r="AB440" s="1">
        <v>2.8373100000000001E-4</v>
      </c>
      <c r="AC440" t="str">
        <f t="shared" si="6"/>
        <v>80450012_8192</v>
      </c>
    </row>
    <row r="441" spans="1:29" x14ac:dyDescent="0.25">
      <c r="A441">
        <v>80450012</v>
      </c>
      <c r="B441">
        <v>10</v>
      </c>
      <c r="C441">
        <v>8222</v>
      </c>
      <c r="D441" s="1">
        <v>6.6944199999999995E-2</v>
      </c>
      <c r="E441" s="1">
        <v>1.0664300000000001E-6</v>
      </c>
      <c r="F441" s="1">
        <v>1.4986700000000001E-4</v>
      </c>
      <c r="G441" s="1">
        <v>2.9687900000000001E-5</v>
      </c>
      <c r="H441" s="1">
        <v>1.10643E-5</v>
      </c>
      <c r="I441" s="1">
        <v>2.8877999999999998E-4</v>
      </c>
      <c r="J441" s="1">
        <v>2.7758700000000001E-2</v>
      </c>
      <c r="K441" s="1">
        <v>1.7148399999999999E-4</v>
      </c>
      <c r="L441" s="1">
        <v>9.064E-5</v>
      </c>
      <c r="M441" s="1">
        <v>2.92253E-3</v>
      </c>
      <c r="N441" s="1">
        <v>3.6949000000000001E-3</v>
      </c>
      <c r="O441" s="1">
        <v>4.0120599999999998E-4</v>
      </c>
      <c r="P441" s="1">
        <v>5.1453100000000002E-3</v>
      </c>
      <c r="Q441" s="1">
        <v>7.22319E-3</v>
      </c>
      <c r="R441" s="1">
        <v>1.29236E-3</v>
      </c>
      <c r="S441" s="1">
        <v>3.2712100000000001E-5</v>
      </c>
      <c r="T441" s="1">
        <v>2.3680099999999998E-3</v>
      </c>
      <c r="U441" s="1">
        <v>9.3829399999999993E-3</v>
      </c>
      <c r="V441" s="1">
        <v>1.4876099999999999E-4</v>
      </c>
      <c r="W441" s="1">
        <v>2.2397199999999999E-4</v>
      </c>
      <c r="X441" s="1">
        <v>7.9558600000000001E-5</v>
      </c>
      <c r="Y441" s="1">
        <v>3.51439E-3</v>
      </c>
      <c r="Z441" s="1">
        <v>3.1095500000000002E-4</v>
      </c>
      <c r="AA441" s="1">
        <v>2.37836E-4</v>
      </c>
      <c r="AB441" s="1">
        <v>1.46426E-3</v>
      </c>
      <c r="AC441" t="str">
        <f t="shared" si="6"/>
        <v>80450012_8222</v>
      </c>
    </row>
    <row r="442" spans="1:29" x14ac:dyDescent="0.25">
      <c r="A442">
        <v>80450013</v>
      </c>
      <c r="B442">
        <v>1</v>
      </c>
      <c r="C442">
        <v>8165</v>
      </c>
      <c r="D442" s="1">
        <v>7.8772400000000006E-2</v>
      </c>
      <c r="E442" s="1">
        <v>3.3934800000000001E-6</v>
      </c>
      <c r="F442" s="1">
        <v>1.17411E-4</v>
      </c>
      <c r="G442" s="1">
        <v>1.8346200000000001E-5</v>
      </c>
      <c r="H442" s="1">
        <v>1.5814399999999999E-7</v>
      </c>
      <c r="I442" s="1">
        <v>3.4940200000000001E-4</v>
      </c>
      <c r="J442" s="1">
        <v>5.7838300000000002E-2</v>
      </c>
      <c r="K442" s="1">
        <v>3.8666600000000003E-6</v>
      </c>
      <c r="L442" s="1">
        <v>1.06593E-4</v>
      </c>
      <c r="M442" s="1">
        <v>1.0522000000000001E-3</v>
      </c>
      <c r="N442" s="1">
        <v>1.11071E-3</v>
      </c>
      <c r="O442" s="1">
        <v>1.2271700000000001E-6</v>
      </c>
      <c r="P442" s="1">
        <v>2.6273199999999998E-3</v>
      </c>
      <c r="Q442" s="1">
        <v>6.6338300000000003E-3</v>
      </c>
      <c r="R442" s="1">
        <v>3.4691700000000002E-3</v>
      </c>
      <c r="S442" s="1">
        <v>4.0258700000000001E-5</v>
      </c>
      <c r="T442" s="1">
        <v>7.4785599999999998E-5</v>
      </c>
      <c r="U442" s="1">
        <v>4.3280100000000002E-3</v>
      </c>
      <c r="V442" s="1">
        <v>1.14503E-6</v>
      </c>
      <c r="W442" s="1">
        <v>1.3720800000000001E-5</v>
      </c>
      <c r="X442" s="1">
        <v>8.8539099999999994E-5</v>
      </c>
      <c r="Y442" s="1">
        <v>2.5971099999999998E-4</v>
      </c>
      <c r="Z442" s="1">
        <v>2.4361000000000001E-4</v>
      </c>
      <c r="AA442" s="1">
        <v>1.0017000000000001E-6</v>
      </c>
      <c r="AB442" s="1">
        <v>3.8962799999999999E-4</v>
      </c>
      <c r="AC442" t="str">
        <f t="shared" si="6"/>
        <v>80450013_8165</v>
      </c>
    </row>
    <row r="443" spans="1:29" x14ac:dyDescent="0.25">
      <c r="A443">
        <v>80450013</v>
      </c>
      <c r="B443">
        <v>2</v>
      </c>
      <c r="C443">
        <v>8232</v>
      </c>
      <c r="D443" s="1">
        <v>7.56439E-2</v>
      </c>
      <c r="E443" s="1">
        <v>1.06585E-5</v>
      </c>
      <c r="F443" s="1">
        <v>7.22464E-5</v>
      </c>
      <c r="G443" s="1">
        <v>7.1287599999999998E-5</v>
      </c>
      <c r="H443" s="1">
        <v>5.6793400000000002E-6</v>
      </c>
      <c r="I443" s="1">
        <v>1.9553600000000001E-4</v>
      </c>
      <c r="J443" s="1">
        <v>4.24941E-2</v>
      </c>
      <c r="K443" s="1">
        <v>1.9241199999999999E-4</v>
      </c>
      <c r="L443" s="1">
        <v>1.1042300000000001E-3</v>
      </c>
      <c r="M443" s="1">
        <v>1.3523400000000001E-3</v>
      </c>
      <c r="N443" s="1">
        <v>4.2862899999999999E-3</v>
      </c>
      <c r="O443" s="1">
        <v>1.12167E-4</v>
      </c>
      <c r="P443" s="1">
        <v>2.9718499999999998E-3</v>
      </c>
      <c r="Q443" s="1">
        <v>5.3248799999999997E-3</v>
      </c>
      <c r="R443" s="1">
        <v>9.2314199999999995E-4</v>
      </c>
      <c r="S443" s="1">
        <v>5.2623600000000002E-4</v>
      </c>
      <c r="T443" s="1">
        <v>1.2613500000000001E-3</v>
      </c>
      <c r="U443" s="1">
        <v>8.8875599999999992E-3</v>
      </c>
      <c r="V443" s="1">
        <v>7.2083599999999995E-5</v>
      </c>
      <c r="W443" s="1">
        <v>1.9966E-4</v>
      </c>
      <c r="X443" s="1">
        <v>9.43796E-4</v>
      </c>
      <c r="Y443" s="1">
        <v>1.50012E-3</v>
      </c>
      <c r="Z443" s="1">
        <v>1.9153099999999999E-3</v>
      </c>
      <c r="AA443" s="1">
        <v>1.01421E-4</v>
      </c>
      <c r="AB443" s="1">
        <v>1.11959E-3</v>
      </c>
      <c r="AC443" t="str">
        <f t="shared" si="6"/>
        <v>80450013_8232</v>
      </c>
    </row>
    <row r="444" spans="1:29" x14ac:dyDescent="0.25">
      <c r="A444">
        <v>80450013</v>
      </c>
      <c r="B444">
        <v>3</v>
      </c>
      <c r="C444">
        <v>8166</v>
      </c>
      <c r="D444" s="1">
        <v>6.8806500000000007E-2</v>
      </c>
      <c r="E444" s="1">
        <v>2.4321799999999997E-7</v>
      </c>
      <c r="F444" s="1">
        <v>7.9814000000000005E-5</v>
      </c>
      <c r="G444" s="1">
        <v>1.7722799999999999E-5</v>
      </c>
      <c r="H444" s="1">
        <v>1.5620200000000001E-8</v>
      </c>
      <c r="I444" s="1">
        <v>1.03773E-4</v>
      </c>
      <c r="J444" s="1">
        <v>5.5064399999999999E-2</v>
      </c>
      <c r="K444" s="1">
        <v>2.1438800000000001E-4</v>
      </c>
      <c r="L444" s="1">
        <v>8.1858200000000002E-6</v>
      </c>
      <c r="M444" s="1">
        <v>1.20418E-3</v>
      </c>
      <c r="N444" s="1">
        <v>8.6116800000000005E-4</v>
      </c>
      <c r="O444" s="1">
        <v>1.17368E-7</v>
      </c>
      <c r="P444" s="1">
        <v>1.4268099999999999E-3</v>
      </c>
      <c r="Q444" s="1">
        <v>2.7912100000000001E-3</v>
      </c>
      <c r="R444" s="1">
        <v>9.2123900000000002E-4</v>
      </c>
      <c r="S444" s="1">
        <v>2.6159499999999999E-6</v>
      </c>
      <c r="T444" s="1">
        <v>2.0024800000000001E-4</v>
      </c>
      <c r="U444" s="1">
        <v>3.4547499999999999E-3</v>
      </c>
      <c r="V444" s="1">
        <v>9.5220199999999999E-8</v>
      </c>
      <c r="W444" s="1">
        <v>1.2625899999999999E-6</v>
      </c>
      <c r="X444" s="1">
        <v>3.7413200000000002E-6</v>
      </c>
      <c r="Y444" s="1">
        <v>1.9329600000000001E-3</v>
      </c>
      <c r="Z444" s="1">
        <v>2.3087100000000001E-4</v>
      </c>
      <c r="AA444" s="1">
        <v>5.2649800000000001E-8</v>
      </c>
      <c r="AB444" s="1">
        <v>2.8661499999999999E-4</v>
      </c>
      <c r="AC444" t="str">
        <f t="shared" si="6"/>
        <v>80450013_8166</v>
      </c>
    </row>
    <row r="445" spans="1:29" x14ac:dyDescent="0.25">
      <c r="A445">
        <v>80450013</v>
      </c>
      <c r="B445">
        <v>4</v>
      </c>
      <c r="C445">
        <v>8192</v>
      </c>
      <c r="D445" s="1">
        <v>6.8359299999999998E-2</v>
      </c>
      <c r="E445" s="1">
        <v>2.8397600000000001E-6</v>
      </c>
      <c r="F445" s="1">
        <v>1.5718899999999999E-4</v>
      </c>
      <c r="G445" s="1">
        <v>1.90398E-5</v>
      </c>
      <c r="H445" s="1">
        <v>3.38481E-6</v>
      </c>
      <c r="I445" s="1">
        <v>1.31209E-4</v>
      </c>
      <c r="J445" s="1">
        <v>4.7344600000000001E-2</v>
      </c>
      <c r="K445" s="1">
        <v>4.8144000000000003E-4</v>
      </c>
      <c r="L445" s="1">
        <v>3.33977E-4</v>
      </c>
      <c r="M445" s="1">
        <v>2.5591300000000002E-3</v>
      </c>
      <c r="N445" s="1">
        <v>3.1008699999999999E-3</v>
      </c>
      <c r="O445" s="1">
        <v>1.3320399999999999E-4</v>
      </c>
      <c r="P445" s="1">
        <v>1.73605E-3</v>
      </c>
      <c r="Q445" s="1">
        <v>2.35338E-3</v>
      </c>
      <c r="R445" s="1">
        <v>2.4000100000000001E-5</v>
      </c>
      <c r="S445" s="1">
        <v>1.70266E-4</v>
      </c>
      <c r="T445" s="1">
        <v>6.1972299999999998E-4</v>
      </c>
      <c r="U445" s="1">
        <v>4.9261699999999997E-3</v>
      </c>
      <c r="V445" s="1">
        <v>3.3503800000000001E-4</v>
      </c>
      <c r="W445" s="1">
        <v>1.8981700000000002E-5</v>
      </c>
      <c r="X445" s="1">
        <v>5.61098E-4</v>
      </c>
      <c r="Y445" s="1">
        <v>1.3324000000000001E-3</v>
      </c>
      <c r="Z445" s="1">
        <v>8.9946199999999996E-4</v>
      </c>
      <c r="AA445" s="1">
        <v>8.3516600000000003E-4</v>
      </c>
      <c r="AB445" s="1">
        <v>2.8071299999999998E-4</v>
      </c>
      <c r="AC445" t="str">
        <f t="shared" si="6"/>
        <v>80450013_8192</v>
      </c>
    </row>
    <row r="446" spans="1:29" x14ac:dyDescent="0.25">
      <c r="A446">
        <v>80450013</v>
      </c>
      <c r="B446">
        <v>5</v>
      </c>
      <c r="C446">
        <v>8169</v>
      </c>
      <c r="D446" s="1">
        <v>6.8280599999999997E-2</v>
      </c>
      <c r="E446" s="1">
        <v>9.0961599999999996E-7</v>
      </c>
      <c r="F446" s="1">
        <v>1.32733E-4</v>
      </c>
      <c r="G446" s="1">
        <v>7.6342799999999994E-6</v>
      </c>
      <c r="H446" s="1">
        <v>6.1907600000000002E-9</v>
      </c>
      <c r="I446" s="1">
        <v>3.7787600000000003E-4</v>
      </c>
      <c r="J446" s="1">
        <v>4.5926700000000001E-2</v>
      </c>
      <c r="K446" s="1">
        <v>1.7462199999999999E-3</v>
      </c>
      <c r="L446" s="1">
        <v>1.2611499999999999E-4</v>
      </c>
      <c r="M446" s="1">
        <v>2.5524800000000002E-3</v>
      </c>
      <c r="N446" s="1">
        <v>1.2538200000000001E-3</v>
      </c>
      <c r="O446" s="1">
        <v>4.2857100000000001E-7</v>
      </c>
      <c r="P446" s="1">
        <v>6.7217300000000004E-3</v>
      </c>
      <c r="Q446" s="1">
        <v>2.2731600000000002E-3</v>
      </c>
      <c r="R446" s="1">
        <v>2.5097900000000002E-4</v>
      </c>
      <c r="S446" s="1">
        <v>2.96227E-5</v>
      </c>
      <c r="T446" s="1">
        <v>2.8465899999999999E-4</v>
      </c>
      <c r="U446" s="1">
        <v>3.44948E-3</v>
      </c>
      <c r="V446" s="1">
        <v>1.5648999999999999E-7</v>
      </c>
      <c r="W446" s="1">
        <v>3.7631800000000001E-5</v>
      </c>
      <c r="X446" s="1">
        <v>1.2074999999999999E-4</v>
      </c>
      <c r="Y446" s="1">
        <v>1.6909200000000001E-3</v>
      </c>
      <c r="Z446" s="1">
        <v>8.9479899999999997E-5</v>
      </c>
      <c r="AA446" s="1">
        <v>9.3987999999999994E-8</v>
      </c>
      <c r="AB446" s="1">
        <v>1.20692E-3</v>
      </c>
      <c r="AC446" t="str">
        <f t="shared" si="6"/>
        <v>80450013_8169</v>
      </c>
    </row>
    <row r="447" spans="1:29" x14ac:dyDescent="0.25">
      <c r="A447">
        <v>80450013</v>
      </c>
      <c r="B447">
        <v>6</v>
      </c>
      <c r="C447">
        <v>8108</v>
      </c>
      <c r="D447" s="1">
        <v>6.7710999999999993E-2</v>
      </c>
      <c r="E447" s="1">
        <v>2.3116899999999999E-5</v>
      </c>
      <c r="F447" s="1">
        <v>4.3315900000000003E-6</v>
      </c>
      <c r="G447" s="1">
        <v>6.1656999999999996E-5</v>
      </c>
      <c r="H447" s="1">
        <v>2.4693400000000001E-9</v>
      </c>
      <c r="I447" s="1">
        <v>3.7987200000000001E-4</v>
      </c>
      <c r="J447" s="1">
        <v>5.9641399999999997E-2</v>
      </c>
      <c r="K447" s="1">
        <v>3.9103300000000002E-5</v>
      </c>
      <c r="L447" s="1">
        <v>5.4051000000000001E-4</v>
      </c>
      <c r="M447" s="1">
        <v>2.3690099999999999E-5</v>
      </c>
      <c r="N447" s="1">
        <v>3.1811099999999999E-4</v>
      </c>
      <c r="O447" s="1">
        <v>1.5471899999999999E-8</v>
      </c>
      <c r="P447" s="1">
        <v>1.9525499999999999E-3</v>
      </c>
      <c r="Q447" s="1">
        <v>8.06415E-4</v>
      </c>
      <c r="R447" s="1">
        <v>3.3320099999999998E-4</v>
      </c>
      <c r="S447" s="1">
        <v>8.9425500000000005E-4</v>
      </c>
      <c r="T447" s="1">
        <v>1.3741600000000001E-5</v>
      </c>
      <c r="U447" s="1">
        <v>6.2326199999999997E-4</v>
      </c>
      <c r="V447" s="1">
        <v>3.10147E-8</v>
      </c>
      <c r="W447" s="1">
        <v>5.9072900000000003E-6</v>
      </c>
      <c r="X447" s="1">
        <v>7.4504499999999995E-4</v>
      </c>
      <c r="Y447" s="1">
        <v>8.1861100000000001E-6</v>
      </c>
      <c r="Z447" s="1">
        <v>9.8018200000000002E-4</v>
      </c>
      <c r="AA447" s="1">
        <v>7.7394499999999999E-8</v>
      </c>
      <c r="AB447" s="1">
        <v>3.1639800000000002E-4</v>
      </c>
      <c r="AC447" t="str">
        <f t="shared" si="6"/>
        <v>80450013_8108</v>
      </c>
    </row>
    <row r="448" spans="1:29" x14ac:dyDescent="0.25">
      <c r="A448">
        <v>80450013</v>
      </c>
      <c r="B448">
        <v>7</v>
      </c>
      <c r="C448">
        <v>8132</v>
      </c>
      <c r="D448" s="1">
        <v>6.7565200000000006E-2</v>
      </c>
      <c r="E448" s="1">
        <v>7.87079E-7</v>
      </c>
      <c r="F448" s="1">
        <v>9.0460900000000007E-5</v>
      </c>
      <c r="G448" s="1">
        <v>1.42514E-4</v>
      </c>
      <c r="H448" s="1">
        <v>6.6193799999999995E-7</v>
      </c>
      <c r="I448" s="1">
        <v>1.2274900000000001E-4</v>
      </c>
      <c r="J448" s="1">
        <v>5.7967999999999999E-2</v>
      </c>
      <c r="K448" s="1">
        <v>2.01375E-4</v>
      </c>
      <c r="L448" s="1">
        <v>1.76598E-5</v>
      </c>
      <c r="M448" s="1">
        <v>5.2307299999999998E-4</v>
      </c>
      <c r="N448" s="1">
        <v>6.5743900000000001E-4</v>
      </c>
      <c r="O448" s="1">
        <v>6.6739900000000001E-6</v>
      </c>
      <c r="P448" s="1">
        <v>1.17135E-3</v>
      </c>
      <c r="Q448" s="1">
        <v>8.9063300000000005E-4</v>
      </c>
      <c r="R448" s="1">
        <v>9.23861E-4</v>
      </c>
      <c r="S448" s="1">
        <v>9.9112299999999996E-6</v>
      </c>
      <c r="T448" s="1">
        <v>2.3561599999999999E-4</v>
      </c>
      <c r="U448" s="1">
        <v>2.6621499999999998E-3</v>
      </c>
      <c r="V448" s="1">
        <v>3.8704200000000001E-5</v>
      </c>
      <c r="W448" s="1">
        <v>3.2581799999999999E-6</v>
      </c>
      <c r="X448" s="1">
        <v>3.8703099999999999E-5</v>
      </c>
      <c r="Y448" s="1">
        <v>6.1278700000000005E-4</v>
      </c>
      <c r="Z448" s="1">
        <v>3.4058299999999999E-4</v>
      </c>
      <c r="AA448" s="1">
        <v>3.14703E-4</v>
      </c>
      <c r="AB448" s="1">
        <v>5.9151500000000003E-4</v>
      </c>
      <c r="AC448" t="str">
        <f t="shared" si="6"/>
        <v>80450013_8132</v>
      </c>
    </row>
    <row r="449" spans="1:29" x14ac:dyDescent="0.25">
      <c r="A449">
        <v>80450013</v>
      </c>
      <c r="B449">
        <v>8</v>
      </c>
      <c r="C449">
        <v>8131</v>
      </c>
      <c r="D449" s="1">
        <v>6.7388500000000004E-2</v>
      </c>
      <c r="E449" s="1">
        <v>8.3469400000000008E-6</v>
      </c>
      <c r="F449" s="1">
        <v>6.2917399999999997E-6</v>
      </c>
      <c r="G449" s="1">
        <v>1.0117499999999999E-5</v>
      </c>
      <c r="H449" s="1">
        <v>1.6418699999999999E-11</v>
      </c>
      <c r="I449" s="1">
        <v>2.0522300000000001E-4</v>
      </c>
      <c r="J449" s="1">
        <v>5.8814100000000001E-2</v>
      </c>
      <c r="K449" s="1">
        <v>3.9668700000000001E-4</v>
      </c>
      <c r="L449" s="1">
        <v>2.8949999999999999E-4</v>
      </c>
      <c r="M449" s="1">
        <v>4.2311100000000002E-5</v>
      </c>
      <c r="N449" s="1">
        <v>1.70421E-4</v>
      </c>
      <c r="O449" s="1">
        <v>1.5650499999999999E-10</v>
      </c>
      <c r="P449" s="1">
        <v>1.8531000000000001E-3</v>
      </c>
      <c r="Q449" s="1">
        <v>1.80225E-3</v>
      </c>
      <c r="R449" s="1">
        <v>1.61677E-3</v>
      </c>
      <c r="S449" s="1">
        <v>2.0449199999999999E-4</v>
      </c>
      <c r="T449" s="1">
        <v>1.3906999999999999E-5</v>
      </c>
      <c r="U449" s="1">
        <v>2.8093900000000002E-4</v>
      </c>
      <c r="V449" s="1">
        <v>1.3040999999999999E-10</v>
      </c>
      <c r="W449" s="1">
        <v>2.4960400000000002E-6</v>
      </c>
      <c r="X449" s="1">
        <v>1.32255E-3</v>
      </c>
      <c r="Y449" s="1">
        <v>1.6257400000000001E-5</v>
      </c>
      <c r="Z449" s="1">
        <v>5.91047E-6</v>
      </c>
      <c r="AA449" s="1">
        <v>8.6661199999999996E-11</v>
      </c>
      <c r="AB449" s="1">
        <v>3.2686299999999999E-4</v>
      </c>
      <c r="AC449" t="str">
        <f t="shared" si="6"/>
        <v>80450013_8131</v>
      </c>
    </row>
    <row r="450" spans="1:29" x14ac:dyDescent="0.25">
      <c r="A450">
        <v>80450013</v>
      </c>
      <c r="B450">
        <v>9</v>
      </c>
      <c r="C450">
        <v>8168</v>
      </c>
      <c r="D450" s="1">
        <v>6.7176299999999994E-2</v>
      </c>
      <c r="E450" s="1">
        <v>3.7272600000000003E-7</v>
      </c>
      <c r="F450" s="1">
        <v>5.4388300000000002E-5</v>
      </c>
      <c r="G450" s="1">
        <v>1.5475500000000001E-5</v>
      </c>
      <c r="H450" s="1">
        <v>1.3969700000000001E-8</v>
      </c>
      <c r="I450" s="1">
        <v>4.0912499999999998E-4</v>
      </c>
      <c r="J450" s="1">
        <v>4.5348699999999999E-2</v>
      </c>
      <c r="K450" s="1">
        <v>9.2359799999999998E-4</v>
      </c>
      <c r="L450" s="1">
        <v>4.3418599999999998E-5</v>
      </c>
      <c r="M450" s="1">
        <v>1.2864E-3</v>
      </c>
      <c r="N450" s="1">
        <v>1.6452400000000001E-3</v>
      </c>
      <c r="O450" s="1">
        <v>6.4106099999999997E-7</v>
      </c>
      <c r="P450" s="1">
        <v>7.2038500000000004E-3</v>
      </c>
      <c r="Q450" s="1">
        <v>2.3228799999999998E-3</v>
      </c>
      <c r="R450" s="1">
        <v>4.3227400000000002E-4</v>
      </c>
      <c r="S450" s="1">
        <v>1.10262E-5</v>
      </c>
      <c r="T450" s="1">
        <v>3.37478E-4</v>
      </c>
      <c r="U450" s="1">
        <v>3.9383700000000001E-3</v>
      </c>
      <c r="V450" s="1">
        <v>5.1502799999999997E-7</v>
      </c>
      <c r="W450" s="1">
        <v>2.3903100000000002E-5</v>
      </c>
      <c r="X450" s="1">
        <v>5.6635100000000003E-5</v>
      </c>
      <c r="Y450" s="1">
        <v>1.2818300000000001E-3</v>
      </c>
      <c r="Z450" s="1">
        <v>3.3087600000000002E-4</v>
      </c>
      <c r="AA450" s="1">
        <v>1.09109E-6</v>
      </c>
      <c r="AB450" s="1">
        <v>1.5082299999999999E-3</v>
      </c>
      <c r="AC450" t="str">
        <f t="shared" si="6"/>
        <v>80450013_8168</v>
      </c>
    </row>
    <row r="451" spans="1:29" x14ac:dyDescent="0.25">
      <c r="A451">
        <v>80450013</v>
      </c>
      <c r="B451">
        <v>10</v>
      </c>
      <c r="C451">
        <v>8092</v>
      </c>
      <c r="D451" s="1">
        <v>6.6941200000000006E-2</v>
      </c>
      <c r="E451" s="1">
        <v>4.9611099999999999E-7</v>
      </c>
      <c r="F451" s="1">
        <v>1.51361E-4</v>
      </c>
      <c r="G451" s="1">
        <v>1.8854399999999999E-4</v>
      </c>
      <c r="H451" s="1">
        <v>6.6929800000000004E-13</v>
      </c>
      <c r="I451" s="1">
        <v>7.3820999999999997E-5</v>
      </c>
      <c r="J451" s="1">
        <v>6.18919E-2</v>
      </c>
      <c r="K451" s="1">
        <v>3.49727E-6</v>
      </c>
      <c r="L451" s="1">
        <v>8.1710800000000007E-6</v>
      </c>
      <c r="M451" s="1">
        <v>5.2994999999999995E-4</v>
      </c>
      <c r="N451" s="1">
        <v>3.26557E-4</v>
      </c>
      <c r="O451" s="1">
        <v>3.7430400000000002E-12</v>
      </c>
      <c r="P451" s="1">
        <v>5.5708199999999998E-4</v>
      </c>
      <c r="Q451" s="1">
        <v>1.3384599999999999E-4</v>
      </c>
      <c r="R451" s="1">
        <v>6.62851E-5</v>
      </c>
      <c r="S451" s="1">
        <v>1.83322E-6</v>
      </c>
      <c r="T451" s="1">
        <v>9.3470300000000005E-5</v>
      </c>
      <c r="U451" s="1">
        <v>2.5314000000000001E-3</v>
      </c>
      <c r="V451" s="1">
        <v>6.8976599999999999E-12</v>
      </c>
      <c r="W451" s="1">
        <v>1.18499E-6</v>
      </c>
      <c r="X451" s="1">
        <v>1.5951899999999999E-6</v>
      </c>
      <c r="Y451" s="1">
        <v>1.77665E-4</v>
      </c>
      <c r="Z451" s="1">
        <v>1.0819699999999999E-4</v>
      </c>
      <c r="AA451" s="1">
        <v>1.0850800000000001E-12</v>
      </c>
      <c r="AB451" s="1">
        <v>9.4289299999999999E-5</v>
      </c>
      <c r="AC451" t="str">
        <f t="shared" ref="AC451:AC514" si="7">A451&amp;"_"&amp;C451</f>
        <v>80450013_8092</v>
      </c>
    </row>
    <row r="452" spans="1:29" x14ac:dyDescent="0.25">
      <c r="A452">
        <v>80450014</v>
      </c>
      <c r="B452">
        <v>1</v>
      </c>
      <c r="C452">
        <v>8165</v>
      </c>
      <c r="D452" s="1">
        <v>7.5244900000000003E-2</v>
      </c>
      <c r="E452" s="1">
        <v>2.2573500000000001E-6</v>
      </c>
      <c r="F452" s="1">
        <v>5.1131200000000003E-5</v>
      </c>
      <c r="G452" s="1">
        <v>4.6424499999999999E-6</v>
      </c>
      <c r="H452" s="1">
        <v>1.4833200000000001E-7</v>
      </c>
      <c r="I452" s="1">
        <v>3.0333600000000002E-4</v>
      </c>
      <c r="J452" s="1">
        <v>5.7925200000000003E-2</v>
      </c>
      <c r="K452" s="1">
        <v>3.4799599999999999E-6</v>
      </c>
      <c r="L452" s="1">
        <v>1.09802E-4</v>
      </c>
      <c r="M452" s="1">
        <v>7.5171700000000005E-4</v>
      </c>
      <c r="N452" s="1">
        <v>6.3260699999999998E-4</v>
      </c>
      <c r="O452" s="1">
        <v>1.1903799999999999E-6</v>
      </c>
      <c r="P452" s="1">
        <v>2.5413499999999999E-3</v>
      </c>
      <c r="Q452" s="1">
        <v>6.4782499999999996E-3</v>
      </c>
      <c r="R452" s="1">
        <v>3.4276200000000001E-3</v>
      </c>
      <c r="S452" s="1">
        <v>3.0192299999999999E-5</v>
      </c>
      <c r="T452" s="1">
        <v>3.9975200000000003E-5</v>
      </c>
      <c r="U452" s="1">
        <v>2.1792700000000001E-3</v>
      </c>
      <c r="V452" s="1">
        <v>1.0936899999999999E-6</v>
      </c>
      <c r="W452" s="1">
        <v>1.34932E-5</v>
      </c>
      <c r="X452" s="1">
        <v>1.1045E-4</v>
      </c>
      <c r="Y452" s="1">
        <v>1.45492E-4</v>
      </c>
      <c r="Z452" s="1">
        <v>1.0859899999999999E-4</v>
      </c>
      <c r="AA452" s="1">
        <v>9.8951700000000006E-7</v>
      </c>
      <c r="AB452" s="1">
        <v>3.82629E-4</v>
      </c>
      <c r="AC452" t="str">
        <f t="shared" si="7"/>
        <v>80450014_8165</v>
      </c>
    </row>
    <row r="453" spans="1:29" x14ac:dyDescent="0.25">
      <c r="A453">
        <v>80450014</v>
      </c>
      <c r="B453">
        <v>2</v>
      </c>
      <c r="C453">
        <v>8092</v>
      </c>
      <c r="D453" s="1">
        <v>7.3716400000000001E-2</v>
      </c>
      <c r="E453" s="1">
        <v>1.6013400000000001E-6</v>
      </c>
      <c r="F453" s="1">
        <v>1.9110399999999999E-4</v>
      </c>
      <c r="G453" s="1">
        <v>2.57739E-7</v>
      </c>
      <c r="H453" s="1">
        <v>1.2922899999999999E-11</v>
      </c>
      <c r="I453" s="1">
        <v>1.6003999999999999E-4</v>
      </c>
      <c r="J453" s="1">
        <v>7.0709099999999997E-2</v>
      </c>
      <c r="K453" s="1">
        <v>3.0183599999999999E-6</v>
      </c>
      <c r="L453" s="1">
        <v>4.6796899999999999E-5</v>
      </c>
      <c r="M453" s="1">
        <v>8.4633699999999996E-4</v>
      </c>
      <c r="N453" s="1">
        <v>2.6616699999999999E-6</v>
      </c>
      <c r="O453" s="1">
        <v>7.9201499999999995E-11</v>
      </c>
      <c r="P453" s="1">
        <v>1.0021800000000001E-3</v>
      </c>
      <c r="Q453" s="1">
        <v>2.2964099999999999E-4</v>
      </c>
      <c r="R453" s="1">
        <v>1.3579999999999999E-4</v>
      </c>
      <c r="S453" s="1">
        <v>5.3575599999999999E-6</v>
      </c>
      <c r="T453" s="1">
        <v>1.6779E-5</v>
      </c>
      <c r="U453" s="1">
        <v>3.53164E-6</v>
      </c>
      <c r="V453" s="1">
        <v>1.32888E-10</v>
      </c>
      <c r="W453" s="1">
        <v>7.2945399999999996E-7</v>
      </c>
      <c r="X453" s="1">
        <v>1.1388399999999999E-5</v>
      </c>
      <c r="Y453" s="1">
        <v>1.80643E-4</v>
      </c>
      <c r="Z453" s="1">
        <v>4.2887699999999997E-8</v>
      </c>
      <c r="AA453" s="1">
        <v>2.39557E-11</v>
      </c>
      <c r="AB453" s="1">
        <v>1.69388E-4</v>
      </c>
      <c r="AC453" t="str">
        <f t="shared" si="7"/>
        <v>80450014_8092</v>
      </c>
    </row>
    <row r="454" spans="1:29" x14ac:dyDescent="0.25">
      <c r="A454">
        <v>80450014</v>
      </c>
      <c r="B454">
        <v>3</v>
      </c>
      <c r="C454">
        <v>8166</v>
      </c>
      <c r="D454" s="1">
        <v>7.0940299999999998E-2</v>
      </c>
      <c r="E454" s="1">
        <v>6.0820300000000004E-7</v>
      </c>
      <c r="F454" s="1">
        <v>1.19598E-4</v>
      </c>
      <c r="G454" s="1">
        <v>2.4024999999999999E-6</v>
      </c>
      <c r="H454" s="1">
        <v>3.84552E-8</v>
      </c>
      <c r="I454" s="1">
        <v>1.9093100000000001E-4</v>
      </c>
      <c r="J454" s="1">
        <v>5.6374100000000003E-2</v>
      </c>
      <c r="K454" s="1">
        <v>1.5928699999999999E-5</v>
      </c>
      <c r="L454" s="1">
        <v>2.88873E-5</v>
      </c>
      <c r="M454" s="1">
        <v>2.4053799999999999E-3</v>
      </c>
      <c r="N454" s="1">
        <v>2.7036300000000003E-4</v>
      </c>
      <c r="O454" s="1">
        <v>2.80097E-7</v>
      </c>
      <c r="P454" s="1">
        <v>1.8612100000000001E-3</v>
      </c>
      <c r="Q454" s="1">
        <v>4.2657700000000003E-3</v>
      </c>
      <c r="R454" s="1">
        <v>1.7917600000000001E-3</v>
      </c>
      <c r="S454" s="1">
        <v>6.9991599999999996E-6</v>
      </c>
      <c r="T454" s="1">
        <v>4.2138599999999999E-4</v>
      </c>
      <c r="U454" s="1">
        <v>3.0730900000000002E-4</v>
      </c>
      <c r="V454" s="1">
        <v>2.3947800000000002E-7</v>
      </c>
      <c r="W454" s="1">
        <v>2.6989499999999998E-6</v>
      </c>
      <c r="X454" s="1">
        <v>1.4893E-5</v>
      </c>
      <c r="Y454" s="1">
        <v>2.5379299999999999E-3</v>
      </c>
      <c r="Z454" s="1">
        <v>5.36393E-5</v>
      </c>
      <c r="AA454" s="1">
        <v>1.53507E-7</v>
      </c>
      <c r="AB454" s="1">
        <v>2.6777600000000001E-4</v>
      </c>
      <c r="AC454" t="str">
        <f t="shared" si="7"/>
        <v>80450014_8166</v>
      </c>
    </row>
    <row r="455" spans="1:29" x14ac:dyDescent="0.25">
      <c r="A455">
        <v>80450014</v>
      </c>
      <c r="B455">
        <v>4</v>
      </c>
      <c r="C455">
        <v>8164</v>
      </c>
      <c r="D455" s="1">
        <v>7.05128E-2</v>
      </c>
      <c r="E455" s="1">
        <v>2.8043200000000001E-6</v>
      </c>
      <c r="F455" s="1">
        <v>1.5936100000000001E-4</v>
      </c>
      <c r="G455" s="1">
        <v>5.3678399999999997E-7</v>
      </c>
      <c r="H455" s="1">
        <v>9.5163099999999995E-8</v>
      </c>
      <c r="I455" s="1">
        <v>4.1938000000000001E-4</v>
      </c>
      <c r="J455" s="1">
        <v>5.3627000000000001E-2</v>
      </c>
      <c r="K455" s="1">
        <v>2.62238E-6</v>
      </c>
      <c r="L455" s="1">
        <v>1.7820299999999999E-4</v>
      </c>
      <c r="M455" s="1">
        <v>1.6265800000000001E-3</v>
      </c>
      <c r="N455" s="1">
        <v>1.08929E-5</v>
      </c>
      <c r="O455" s="1">
        <v>7.5861500000000002E-7</v>
      </c>
      <c r="P455" s="1">
        <v>3.23428E-3</v>
      </c>
      <c r="Q455" s="1">
        <v>6.8297899999999996E-3</v>
      </c>
      <c r="R455" s="1">
        <v>3.2360900000000001E-3</v>
      </c>
      <c r="S455" s="1">
        <v>3.2298800000000003E-5</v>
      </c>
      <c r="T455" s="1">
        <v>1.17448E-4</v>
      </c>
      <c r="U455" s="1">
        <v>1.2766799999999999E-5</v>
      </c>
      <c r="V455" s="1">
        <v>6.6812999999999999E-7</v>
      </c>
      <c r="W455" s="1">
        <v>1.02312E-5</v>
      </c>
      <c r="X455" s="1">
        <v>1.29982E-4</v>
      </c>
      <c r="Y455" s="1">
        <v>4.4671799999999997E-4</v>
      </c>
      <c r="Z455" s="1">
        <v>2.93901E-6</v>
      </c>
      <c r="AA455" s="1">
        <v>5.6106399999999997E-7</v>
      </c>
      <c r="AB455" s="1">
        <v>4.3079499999999998E-4</v>
      </c>
      <c r="AC455" t="str">
        <f t="shared" si="7"/>
        <v>80450014_8164</v>
      </c>
    </row>
    <row r="456" spans="1:29" x14ac:dyDescent="0.25">
      <c r="A456">
        <v>80450014</v>
      </c>
      <c r="B456">
        <v>5</v>
      </c>
      <c r="C456">
        <v>8132</v>
      </c>
      <c r="D456" s="1">
        <v>7.0142899999999994E-2</v>
      </c>
      <c r="E456" s="1">
        <v>2.2930400000000002E-6</v>
      </c>
      <c r="F456" s="1">
        <v>9.84557E-5</v>
      </c>
      <c r="G456" s="1">
        <v>8.3853000000000008E-6</v>
      </c>
      <c r="H456" s="1">
        <v>1.14339E-11</v>
      </c>
      <c r="I456" s="1">
        <v>1.07524E-4</v>
      </c>
      <c r="J456" s="1">
        <v>6.3852699999999998E-2</v>
      </c>
      <c r="K456" s="1">
        <v>2.4331600000000001E-4</v>
      </c>
      <c r="L456" s="1">
        <v>7.1085600000000003E-5</v>
      </c>
      <c r="M456" s="1">
        <v>5.2890399999999996E-4</v>
      </c>
      <c r="N456" s="1">
        <v>7.7662899999999998E-5</v>
      </c>
      <c r="O456" s="1">
        <v>9.6377699999999998E-11</v>
      </c>
      <c r="P456" s="1">
        <v>9.2635899999999997E-4</v>
      </c>
      <c r="Q456" s="1">
        <v>1.21883E-3</v>
      </c>
      <c r="R456" s="1">
        <v>1.53286E-3</v>
      </c>
      <c r="S456" s="1">
        <v>3.58977E-5</v>
      </c>
      <c r="T456" s="1">
        <v>3.1197799999999997E-4</v>
      </c>
      <c r="U456" s="1">
        <v>2.2220399999999999E-4</v>
      </c>
      <c r="V456" s="1">
        <v>9.0823799999999999E-11</v>
      </c>
      <c r="W456" s="1">
        <v>1.1057700000000001E-6</v>
      </c>
      <c r="X456" s="1">
        <v>2.2856600000000001E-4</v>
      </c>
      <c r="Y456" s="1">
        <v>4.9214300000000001E-4</v>
      </c>
      <c r="Z456" s="1">
        <v>2.3768600000000001E-5</v>
      </c>
      <c r="AA456" s="1">
        <v>7.4010199999999997E-11</v>
      </c>
      <c r="AB456" s="1">
        <v>1.5886000000000001E-4</v>
      </c>
      <c r="AC456" t="str">
        <f t="shared" si="7"/>
        <v>80450014_8132</v>
      </c>
    </row>
    <row r="457" spans="1:29" x14ac:dyDescent="0.25">
      <c r="A457">
        <v>80450014</v>
      </c>
      <c r="B457">
        <v>6</v>
      </c>
      <c r="C457">
        <v>8131</v>
      </c>
      <c r="D457" s="1">
        <v>6.9982000000000003E-2</v>
      </c>
      <c r="E457" s="1">
        <v>3.84601E-6</v>
      </c>
      <c r="F457" s="1">
        <v>7.3391299999999996E-5</v>
      </c>
      <c r="G457" s="1">
        <v>3.8272700000000002E-6</v>
      </c>
      <c r="H457" s="1">
        <v>1.21041E-11</v>
      </c>
      <c r="I457" s="1">
        <v>1.14812E-4</v>
      </c>
      <c r="J457" s="1">
        <v>6.3370300000000004E-2</v>
      </c>
      <c r="K457" s="1">
        <v>2.6030999999999998E-4</v>
      </c>
      <c r="L457" s="1">
        <v>1.30195E-4</v>
      </c>
      <c r="M457" s="1">
        <v>3.7033900000000002E-4</v>
      </c>
      <c r="N457" s="1">
        <v>5.8144699999999999E-5</v>
      </c>
      <c r="O457" s="1">
        <v>1.0373E-10</v>
      </c>
      <c r="P457" s="1">
        <v>1.03779E-3</v>
      </c>
      <c r="Q457" s="1">
        <v>1.38477E-3</v>
      </c>
      <c r="R457" s="1">
        <v>1.7152300000000001E-3</v>
      </c>
      <c r="S457" s="1">
        <v>7.1004400000000001E-5</v>
      </c>
      <c r="T457" s="1">
        <v>3.0576399999999998E-4</v>
      </c>
      <c r="U457" s="1">
        <v>1.2128E-4</v>
      </c>
      <c r="V457" s="1">
        <v>9.64545E-11</v>
      </c>
      <c r="W457" s="1">
        <v>9.6050200000000001E-7</v>
      </c>
      <c r="X457" s="1">
        <v>4.8189400000000002E-4</v>
      </c>
      <c r="Y457" s="1">
        <v>2.84698E-4</v>
      </c>
      <c r="Z457" s="1">
        <v>6.6867400000000001E-6</v>
      </c>
      <c r="AA457" s="1">
        <v>5.8156799999999997E-11</v>
      </c>
      <c r="AB457" s="1">
        <v>1.86813E-4</v>
      </c>
      <c r="AC457" t="str">
        <f t="shared" si="7"/>
        <v>80450014_8131</v>
      </c>
    </row>
    <row r="458" spans="1:29" x14ac:dyDescent="0.25">
      <c r="A458">
        <v>80450014</v>
      </c>
      <c r="B458">
        <v>7</v>
      </c>
      <c r="C458">
        <v>8108</v>
      </c>
      <c r="D458" s="1">
        <v>6.8484699999999996E-2</v>
      </c>
      <c r="E458" s="1">
        <v>2.5367600000000001E-5</v>
      </c>
      <c r="F458" s="1">
        <v>2.6941799999999998E-6</v>
      </c>
      <c r="G458" s="1">
        <v>1.61658E-5</v>
      </c>
      <c r="H458" s="1">
        <v>4.3377900000000002E-10</v>
      </c>
      <c r="I458" s="1">
        <v>4.0546899999999999E-4</v>
      </c>
      <c r="J458" s="1">
        <v>6.1164299999999998E-2</v>
      </c>
      <c r="K458" s="1">
        <v>4.4298300000000002E-5</v>
      </c>
      <c r="L458" s="1">
        <v>4.5460800000000001E-4</v>
      </c>
      <c r="M458" s="1">
        <v>1.5316799999999999E-5</v>
      </c>
      <c r="N458" s="1">
        <v>8.0577500000000006E-5</v>
      </c>
      <c r="O458" s="1">
        <v>3.18764E-9</v>
      </c>
      <c r="P458" s="1">
        <v>2.05733E-3</v>
      </c>
      <c r="Q458" s="1">
        <v>8.1509799999999999E-4</v>
      </c>
      <c r="R458" s="1">
        <v>3.5174199999999999E-4</v>
      </c>
      <c r="S458" s="1">
        <v>1.2032499999999999E-3</v>
      </c>
      <c r="T458" s="1">
        <v>1.2238200000000001E-5</v>
      </c>
      <c r="U458" s="1">
        <v>1.8369800000000002E-5</v>
      </c>
      <c r="V458" s="1">
        <v>4.0042899999999996E-9</v>
      </c>
      <c r="W458" s="1">
        <v>5.8237699999999996E-6</v>
      </c>
      <c r="X458" s="1">
        <v>4.4707999999999998E-4</v>
      </c>
      <c r="Y458" s="1">
        <v>4.9469E-6</v>
      </c>
      <c r="Z458" s="1">
        <v>1.024E-3</v>
      </c>
      <c r="AA458" s="1">
        <v>1.52695E-8</v>
      </c>
      <c r="AB458" s="1">
        <v>3.3605000000000001E-4</v>
      </c>
      <c r="AC458" t="str">
        <f t="shared" si="7"/>
        <v>80450014_8108</v>
      </c>
    </row>
    <row r="459" spans="1:29" x14ac:dyDescent="0.25">
      <c r="A459">
        <v>80450014</v>
      </c>
      <c r="B459">
        <v>8</v>
      </c>
      <c r="C459">
        <v>8232</v>
      </c>
      <c r="D459" s="1">
        <v>6.80896E-2</v>
      </c>
      <c r="E459" s="1">
        <v>9.0967599999999996E-6</v>
      </c>
      <c r="F459" s="1">
        <v>5.6204800000000001E-5</v>
      </c>
      <c r="G459" s="1">
        <v>4.5144800000000002E-5</v>
      </c>
      <c r="H459" s="1">
        <v>4.4882300000000001E-6</v>
      </c>
      <c r="I459" s="1">
        <v>1.6421E-4</v>
      </c>
      <c r="J459" s="1">
        <v>4.3588700000000001E-2</v>
      </c>
      <c r="K459" s="1">
        <v>1.79968E-4</v>
      </c>
      <c r="L459" s="1">
        <v>1.2977799999999999E-3</v>
      </c>
      <c r="M459" s="1">
        <v>1.16304E-3</v>
      </c>
      <c r="N459" s="1">
        <v>2.8227199999999999E-3</v>
      </c>
      <c r="O459" s="1">
        <v>1.0493E-4</v>
      </c>
      <c r="P459" s="1">
        <v>2.7907600000000002E-3</v>
      </c>
      <c r="Q459" s="1">
        <v>5.2178800000000003E-3</v>
      </c>
      <c r="R459" s="1">
        <v>8.57309E-4</v>
      </c>
      <c r="S459" s="1">
        <v>6.0390499999999996E-4</v>
      </c>
      <c r="T459" s="1">
        <v>1.4056299999999999E-3</v>
      </c>
      <c r="U459" s="1">
        <v>2.4670400000000002E-3</v>
      </c>
      <c r="V459" s="1">
        <v>6.5801400000000003E-5</v>
      </c>
      <c r="W459" s="1">
        <v>1.8024999999999999E-4</v>
      </c>
      <c r="X459" s="1">
        <v>1.0178400000000001E-3</v>
      </c>
      <c r="Y459" s="1">
        <v>1.3278400000000001E-3</v>
      </c>
      <c r="Z459" s="1">
        <v>1.5666899999999999E-3</v>
      </c>
      <c r="AA459" s="1">
        <v>9.6796600000000001E-5</v>
      </c>
      <c r="AB459" s="1">
        <v>1.0555600000000001E-3</v>
      </c>
      <c r="AC459" t="str">
        <f t="shared" si="7"/>
        <v>80450014_8232</v>
      </c>
    </row>
    <row r="460" spans="1:29" x14ac:dyDescent="0.25">
      <c r="A460">
        <v>80450014</v>
      </c>
      <c r="B460">
        <v>9</v>
      </c>
      <c r="C460">
        <v>8135</v>
      </c>
      <c r="D460" s="1">
        <v>6.7607600000000004E-2</v>
      </c>
      <c r="E460" s="1">
        <v>1.15734E-5</v>
      </c>
      <c r="F460" s="1">
        <v>1.2788399999999999E-5</v>
      </c>
      <c r="G460" s="1">
        <v>8.4620499999999997E-6</v>
      </c>
      <c r="H460" s="1">
        <v>2.2179300000000001E-11</v>
      </c>
      <c r="I460" s="1">
        <v>4.9789699999999997E-4</v>
      </c>
      <c r="J460" s="1">
        <v>5.4907699999999997E-2</v>
      </c>
      <c r="K460" s="1">
        <v>6.5502100000000004E-5</v>
      </c>
      <c r="L460" s="1">
        <v>4.0395900000000001E-4</v>
      </c>
      <c r="M460" s="1">
        <v>1.3987200000000001E-4</v>
      </c>
      <c r="N460" s="1">
        <v>2.2138600000000001E-4</v>
      </c>
      <c r="O460" s="1">
        <v>2.6420699999999999E-10</v>
      </c>
      <c r="P460" s="1">
        <v>3.1477100000000002E-3</v>
      </c>
      <c r="Q460" s="1">
        <v>2.9018799999999999E-3</v>
      </c>
      <c r="R460" s="1">
        <v>3.3242900000000001E-3</v>
      </c>
      <c r="S460" s="1">
        <v>2.5085800000000002E-4</v>
      </c>
      <c r="T460" s="1">
        <v>7.7705699999999994E-6</v>
      </c>
      <c r="U460" s="1">
        <v>6.9278399999999997E-5</v>
      </c>
      <c r="V460" s="1">
        <v>3.6991299999999999E-10</v>
      </c>
      <c r="W460" s="1">
        <v>5.9709500000000002E-5</v>
      </c>
      <c r="X460" s="1">
        <v>4.6800200000000002E-4</v>
      </c>
      <c r="Y460" s="1">
        <v>2.3490999999999999E-5</v>
      </c>
      <c r="Z460" s="1">
        <v>4.15723E-4</v>
      </c>
      <c r="AA460" s="1">
        <v>3.2739900000000002E-9</v>
      </c>
      <c r="AB460" s="1">
        <v>6.6970799999999998E-4</v>
      </c>
      <c r="AC460" t="str">
        <f t="shared" si="7"/>
        <v>80450014_8135</v>
      </c>
    </row>
    <row r="461" spans="1:29" x14ac:dyDescent="0.25">
      <c r="A461">
        <v>80450014</v>
      </c>
      <c r="B461">
        <v>10</v>
      </c>
      <c r="C461">
        <v>8142</v>
      </c>
      <c r="D461" s="1">
        <v>6.73295E-2</v>
      </c>
      <c r="E461" s="1">
        <v>1.5568000000000001E-6</v>
      </c>
      <c r="F461" s="1">
        <v>2.3612799999999999E-5</v>
      </c>
      <c r="G461" s="1">
        <v>3.4356100000000001E-5</v>
      </c>
      <c r="H461" s="1">
        <v>7.7169599999999997E-6</v>
      </c>
      <c r="I461" s="1">
        <v>6.8700399999999996E-4</v>
      </c>
      <c r="J461" s="1">
        <v>4.96862E-2</v>
      </c>
      <c r="K461" s="1">
        <v>8.8698100000000004E-5</v>
      </c>
      <c r="L461" s="1">
        <v>5.3710700000000001E-5</v>
      </c>
      <c r="M461" s="1">
        <v>2.3211099999999999E-4</v>
      </c>
      <c r="N461" s="1">
        <v>5.4777299999999999E-4</v>
      </c>
      <c r="O461" s="1">
        <v>1.4647799999999999E-4</v>
      </c>
      <c r="P461" s="1">
        <v>8.6321899999999997E-3</v>
      </c>
      <c r="Q461" s="1">
        <v>1.57617E-3</v>
      </c>
      <c r="R461" s="1">
        <v>1.4750799999999999E-3</v>
      </c>
      <c r="S461" s="1">
        <v>2.5021899999999998E-5</v>
      </c>
      <c r="T461" s="1">
        <v>2.3048200000000001E-5</v>
      </c>
      <c r="U461" s="1">
        <v>4.51216E-4</v>
      </c>
      <c r="V461" s="1">
        <v>1.13408E-4</v>
      </c>
      <c r="W461" s="1">
        <v>3.1492499999999997E-5</v>
      </c>
      <c r="X461" s="1">
        <v>6.1921000000000006E-5</v>
      </c>
      <c r="Y461" s="1">
        <v>2.11497E-4</v>
      </c>
      <c r="Z461" s="1">
        <v>1.70316E-4</v>
      </c>
      <c r="AA461" s="1">
        <v>1.54502E-3</v>
      </c>
      <c r="AB461" s="1">
        <v>1.50391E-3</v>
      </c>
      <c r="AC461" t="str">
        <f t="shared" si="7"/>
        <v>80450014_8142</v>
      </c>
    </row>
    <row r="462" spans="1:29" x14ac:dyDescent="0.25">
      <c r="A462">
        <v>80450015</v>
      </c>
      <c r="B462">
        <v>1</v>
      </c>
      <c r="C462">
        <v>8165</v>
      </c>
      <c r="D462" s="1">
        <v>7.3092900000000002E-2</v>
      </c>
      <c r="E462" s="1">
        <v>1.80272E-6</v>
      </c>
      <c r="F462" s="1">
        <v>2.4716399999999999E-5</v>
      </c>
      <c r="G462" s="1">
        <v>1.00547E-6</v>
      </c>
      <c r="H462" s="1">
        <v>1.5071200000000001E-7</v>
      </c>
      <c r="I462" s="1">
        <v>3.1898700000000001E-4</v>
      </c>
      <c r="J462" s="1">
        <v>5.7491399999999998E-2</v>
      </c>
      <c r="K462" s="1">
        <v>3.4219400000000001E-6</v>
      </c>
      <c r="L462" s="1">
        <v>9.6388100000000006E-5</v>
      </c>
      <c r="M462" s="1">
        <v>5.11747E-4</v>
      </c>
      <c r="N462" s="1">
        <v>2.9155700000000001E-4</v>
      </c>
      <c r="O462" s="1">
        <v>1.1986400000000001E-6</v>
      </c>
      <c r="P462" s="1">
        <v>2.8292500000000002E-3</v>
      </c>
      <c r="Q462" s="1">
        <v>6.6877899999999999E-3</v>
      </c>
      <c r="R462" s="1">
        <v>3.6879600000000001E-3</v>
      </c>
      <c r="S462" s="1">
        <v>2.6968700000000002E-5</v>
      </c>
      <c r="T462" s="1">
        <v>2.40462E-5</v>
      </c>
      <c r="U462" s="1">
        <v>3.9992800000000002E-4</v>
      </c>
      <c r="V462" s="1">
        <v>1.0960299999999999E-6</v>
      </c>
      <c r="W462" s="1">
        <v>1.38187E-5</v>
      </c>
      <c r="X462" s="1">
        <v>1.3023900000000001E-4</v>
      </c>
      <c r="Y462" s="1">
        <v>7.5952100000000001E-5</v>
      </c>
      <c r="Z462" s="1">
        <v>4.9522199999999998E-5</v>
      </c>
      <c r="AA462" s="1">
        <v>9.718590000000001E-7</v>
      </c>
      <c r="AB462" s="1">
        <v>4.2295499999999998E-4</v>
      </c>
      <c r="AC462" t="str">
        <f t="shared" si="7"/>
        <v>80450015_8165</v>
      </c>
    </row>
    <row r="463" spans="1:29" x14ac:dyDescent="0.25">
      <c r="A463">
        <v>80450015</v>
      </c>
      <c r="B463">
        <v>2</v>
      </c>
      <c r="C463">
        <v>8092</v>
      </c>
      <c r="D463" s="1">
        <v>7.0844199999999996E-2</v>
      </c>
      <c r="E463" s="1">
        <v>1.5861200000000001E-6</v>
      </c>
      <c r="F463" s="1">
        <v>1.39314E-4</v>
      </c>
      <c r="G463" s="1">
        <v>1.1595399999999999E-7</v>
      </c>
      <c r="H463" s="1">
        <v>3.6211600000000003E-11</v>
      </c>
      <c r="I463" s="1">
        <v>2.1265800000000001E-4</v>
      </c>
      <c r="J463" s="1">
        <v>6.7833299999999999E-2</v>
      </c>
      <c r="K463" s="1">
        <v>3.3838900000000001E-6</v>
      </c>
      <c r="L463" s="1">
        <v>4.3634999999999998E-5</v>
      </c>
      <c r="M463" s="1">
        <v>6.65764E-4</v>
      </c>
      <c r="N463" s="1">
        <v>1.1414800000000001E-6</v>
      </c>
      <c r="O463" s="1">
        <v>2.26211E-10</v>
      </c>
      <c r="P463" s="1">
        <v>1.1799499999999999E-3</v>
      </c>
      <c r="Q463" s="1">
        <v>2.5755400000000001E-4</v>
      </c>
      <c r="R463" s="1">
        <v>1.3884100000000001E-4</v>
      </c>
      <c r="S463" s="1">
        <v>6.06422E-6</v>
      </c>
      <c r="T463" s="1">
        <v>8.2452399999999997E-6</v>
      </c>
      <c r="U463" s="1">
        <v>6.2316600000000004E-7</v>
      </c>
      <c r="V463" s="1">
        <v>3.7279799999999998E-10</v>
      </c>
      <c r="W463" s="1">
        <v>2.1699499999999999E-6</v>
      </c>
      <c r="X463" s="1">
        <v>1.39512E-5</v>
      </c>
      <c r="Y463" s="1">
        <v>1.30078E-4</v>
      </c>
      <c r="Z463" s="1">
        <v>1.8642299999999999E-8</v>
      </c>
      <c r="AA463" s="1">
        <v>7.3742700000000003E-11</v>
      </c>
      <c r="AB463" s="1">
        <v>2.05887E-4</v>
      </c>
      <c r="AC463" t="str">
        <f t="shared" si="7"/>
        <v>80450015_8092</v>
      </c>
    </row>
    <row r="464" spans="1:29" x14ac:dyDescent="0.25">
      <c r="A464">
        <v>80450015</v>
      </c>
      <c r="B464">
        <v>3</v>
      </c>
      <c r="C464">
        <v>8142</v>
      </c>
      <c r="D464" s="1">
        <v>7.0277800000000001E-2</v>
      </c>
      <c r="E464" s="1">
        <v>1.52519E-6</v>
      </c>
      <c r="F464" s="1">
        <v>2.4643200000000001E-5</v>
      </c>
      <c r="G464" s="1">
        <v>3.44298E-5</v>
      </c>
      <c r="H464" s="1">
        <v>8.1352699999999994E-6</v>
      </c>
      <c r="I464" s="1">
        <v>6.8056699999999998E-4</v>
      </c>
      <c r="J464" s="1">
        <v>5.2347200000000003E-2</v>
      </c>
      <c r="K464" s="1">
        <v>8.8866800000000001E-5</v>
      </c>
      <c r="L464" s="1">
        <v>5.2050099999999998E-5</v>
      </c>
      <c r="M464" s="1">
        <v>2.4321999999999999E-4</v>
      </c>
      <c r="N464" s="1">
        <v>6.6071299999999995E-4</v>
      </c>
      <c r="O464" s="1">
        <v>1.4374E-4</v>
      </c>
      <c r="P464" s="1">
        <v>8.7617100000000007E-3</v>
      </c>
      <c r="Q464" s="1">
        <v>1.59815E-3</v>
      </c>
      <c r="R464" s="1">
        <v>1.37247E-3</v>
      </c>
      <c r="S464" s="1">
        <v>2.42963E-5</v>
      </c>
      <c r="T464" s="1">
        <v>2.2976099999999998E-5</v>
      </c>
      <c r="U464" s="1">
        <v>3.5695399999999998E-4</v>
      </c>
      <c r="V464" s="1">
        <v>1.6557E-4</v>
      </c>
      <c r="W464" s="1">
        <v>2.96952E-5</v>
      </c>
      <c r="X464" s="1">
        <v>6.1123200000000005E-5</v>
      </c>
      <c r="Y464" s="1">
        <v>2.20244E-4</v>
      </c>
      <c r="Z464" s="1">
        <v>1.43275E-4</v>
      </c>
      <c r="AA464" s="1">
        <v>1.72982E-3</v>
      </c>
      <c r="AB464" s="1">
        <v>1.50636E-3</v>
      </c>
      <c r="AC464" t="str">
        <f t="shared" si="7"/>
        <v>80450015_8142</v>
      </c>
    </row>
    <row r="465" spans="1:29" x14ac:dyDescent="0.25">
      <c r="A465">
        <v>80450015</v>
      </c>
      <c r="B465">
        <v>4</v>
      </c>
      <c r="C465">
        <v>8164</v>
      </c>
      <c r="D465" s="1">
        <v>6.9677000000000003E-2</v>
      </c>
      <c r="E465" s="1">
        <v>2.7693599999999999E-6</v>
      </c>
      <c r="F465" s="1">
        <v>6.2382499999999994E-5</v>
      </c>
      <c r="G465" s="1">
        <v>8.1361500000000002E-7</v>
      </c>
      <c r="H465" s="1">
        <v>1.45968E-7</v>
      </c>
      <c r="I465" s="1">
        <v>4.5167100000000001E-4</v>
      </c>
      <c r="J465" s="1">
        <v>5.1547299999999997E-2</v>
      </c>
      <c r="K465" s="1">
        <v>3.9059199999999999E-6</v>
      </c>
      <c r="L465" s="1">
        <v>1.44926E-4</v>
      </c>
      <c r="M465" s="1">
        <v>9.2554099999999999E-4</v>
      </c>
      <c r="N465" s="1">
        <v>1.14289E-5</v>
      </c>
      <c r="O465" s="1">
        <v>1.2512899999999999E-6</v>
      </c>
      <c r="P465" s="1">
        <v>3.86229E-3</v>
      </c>
      <c r="Q465" s="1">
        <v>7.7630700000000004E-3</v>
      </c>
      <c r="R465" s="1">
        <v>3.9431400000000004E-3</v>
      </c>
      <c r="S465" s="1">
        <v>3.77458E-5</v>
      </c>
      <c r="T465" s="1">
        <v>1.27205E-5</v>
      </c>
      <c r="U465" s="1">
        <v>4.4149400000000001E-6</v>
      </c>
      <c r="V465" s="1">
        <v>1.11106E-6</v>
      </c>
      <c r="W465" s="1">
        <v>2.1304299999999999E-5</v>
      </c>
      <c r="X465" s="1">
        <v>1.79507E-4</v>
      </c>
      <c r="Y465" s="1">
        <v>1.2214600000000001E-4</v>
      </c>
      <c r="Z465" s="1">
        <v>1.6920699999999999E-5</v>
      </c>
      <c r="AA465" s="1">
        <v>1.0511800000000001E-6</v>
      </c>
      <c r="AB465" s="1">
        <v>5.5946200000000005E-4</v>
      </c>
      <c r="AC465" t="str">
        <f t="shared" si="7"/>
        <v>80450015_8164</v>
      </c>
    </row>
    <row r="466" spans="1:29" x14ac:dyDescent="0.25">
      <c r="A466">
        <v>80450015</v>
      </c>
      <c r="B466">
        <v>5</v>
      </c>
      <c r="C466">
        <v>8135</v>
      </c>
      <c r="D466" s="1">
        <v>6.9171200000000002E-2</v>
      </c>
      <c r="E466" s="1">
        <v>1.52484E-5</v>
      </c>
      <c r="F466" s="1">
        <v>6.48975E-6</v>
      </c>
      <c r="G466" s="1">
        <v>2.5470400000000002E-6</v>
      </c>
      <c r="H466" s="1">
        <v>1.2498100000000001E-11</v>
      </c>
      <c r="I466" s="1">
        <v>4.5002099999999999E-4</v>
      </c>
      <c r="J466" s="1">
        <v>5.6689400000000001E-2</v>
      </c>
      <c r="K466" s="1">
        <v>6.1735200000000005E-5</v>
      </c>
      <c r="L466" s="1">
        <v>5.1049299999999999E-4</v>
      </c>
      <c r="M466" s="1">
        <v>5.9443500000000001E-5</v>
      </c>
      <c r="N466" s="1">
        <v>5.2154699999999997E-5</v>
      </c>
      <c r="O466" s="1">
        <v>1.4760699999999999E-10</v>
      </c>
      <c r="P466" s="1">
        <v>2.7842000000000001E-3</v>
      </c>
      <c r="Q466" s="1">
        <v>2.8498500000000001E-3</v>
      </c>
      <c r="R466" s="1">
        <v>3.8454100000000001E-3</v>
      </c>
      <c r="S466" s="1">
        <v>3.5294900000000003E-4</v>
      </c>
      <c r="T466" s="1">
        <v>3.6826699999999999E-6</v>
      </c>
      <c r="U466" s="1">
        <v>1.7037E-5</v>
      </c>
      <c r="V466" s="1">
        <v>1.8202399999999999E-10</v>
      </c>
      <c r="W466" s="1">
        <v>6.03022E-5</v>
      </c>
      <c r="X466" s="1">
        <v>5.4221800000000002E-4</v>
      </c>
      <c r="Y466" s="1">
        <v>8.7209699999999996E-6</v>
      </c>
      <c r="Z466" s="1">
        <v>2.1059E-4</v>
      </c>
      <c r="AA466" s="1">
        <v>1.73306E-9</v>
      </c>
      <c r="AB466" s="1">
        <v>6.4870699999999999E-4</v>
      </c>
      <c r="AC466" t="str">
        <f t="shared" si="7"/>
        <v>80450015_8135</v>
      </c>
    </row>
    <row r="467" spans="1:29" x14ac:dyDescent="0.25">
      <c r="A467">
        <v>80450015</v>
      </c>
      <c r="B467">
        <v>6</v>
      </c>
      <c r="C467">
        <v>8232</v>
      </c>
      <c r="D467" s="1">
        <v>6.8993799999999994E-2</v>
      </c>
      <c r="E467" s="1">
        <v>9.60887E-6</v>
      </c>
      <c r="F467" s="1">
        <v>4.1527799999999999E-5</v>
      </c>
      <c r="G467" s="1">
        <v>3.5944500000000001E-5</v>
      </c>
      <c r="H467" s="1">
        <v>3.9637400000000001E-6</v>
      </c>
      <c r="I467" s="1">
        <v>1.46391E-4</v>
      </c>
      <c r="J467" s="1">
        <v>4.7944899999999999E-2</v>
      </c>
      <c r="K467" s="1">
        <v>1.67818E-4</v>
      </c>
      <c r="L467" s="1">
        <v>1.5221499999999999E-3</v>
      </c>
      <c r="M467" s="1">
        <v>7.6662400000000004E-4</v>
      </c>
      <c r="N467" s="1">
        <v>2.11174E-3</v>
      </c>
      <c r="O467" s="1">
        <v>9.77695E-5</v>
      </c>
      <c r="P467" s="1">
        <v>2.5841900000000001E-3</v>
      </c>
      <c r="Q467" s="1">
        <v>4.9680000000000002E-3</v>
      </c>
      <c r="R467" s="1">
        <v>7.6180400000000004E-4</v>
      </c>
      <c r="S467" s="1">
        <v>7.3238899999999996E-4</v>
      </c>
      <c r="T467" s="1">
        <v>1.1248300000000001E-3</v>
      </c>
      <c r="U467" s="1">
        <v>1.27194E-3</v>
      </c>
      <c r="V467" s="1">
        <v>5.9170399999999998E-5</v>
      </c>
      <c r="W467" s="1">
        <v>1.683E-4</v>
      </c>
      <c r="X467" s="1">
        <v>1.0180499999999999E-3</v>
      </c>
      <c r="Y467" s="1">
        <v>9.3244300000000003E-4</v>
      </c>
      <c r="Z467" s="1">
        <v>1.4307600000000001E-3</v>
      </c>
      <c r="AA467" s="1">
        <v>8.77321E-5</v>
      </c>
      <c r="AB467" s="1">
        <v>1.0057099999999999E-3</v>
      </c>
      <c r="AC467" t="str">
        <f t="shared" si="7"/>
        <v>80450015_8232</v>
      </c>
    </row>
    <row r="468" spans="1:29" x14ac:dyDescent="0.25">
      <c r="A468">
        <v>80450015</v>
      </c>
      <c r="B468">
        <v>7</v>
      </c>
      <c r="C468">
        <v>8132</v>
      </c>
      <c r="D468" s="1">
        <v>6.8773799999999996E-2</v>
      </c>
      <c r="E468" s="1">
        <v>2.2871999999999999E-6</v>
      </c>
      <c r="F468" s="1">
        <v>1.0401200000000001E-4</v>
      </c>
      <c r="G468" s="1">
        <v>5.0042500000000004E-6</v>
      </c>
      <c r="H468" s="1">
        <v>1.12778E-11</v>
      </c>
      <c r="I468" s="1">
        <v>1.08305E-4</v>
      </c>
      <c r="J468" s="1">
        <v>6.2322200000000001E-2</v>
      </c>
      <c r="K468" s="1">
        <v>2.50344E-4</v>
      </c>
      <c r="L468" s="1">
        <v>7.0183299999999996E-5</v>
      </c>
      <c r="M468" s="1">
        <v>5.6732600000000005E-4</v>
      </c>
      <c r="N468" s="1">
        <v>6.9471499999999994E-5</v>
      </c>
      <c r="O468" s="1">
        <v>9.3901999999999998E-11</v>
      </c>
      <c r="P468" s="1">
        <v>9.2743199999999995E-4</v>
      </c>
      <c r="Q468" s="1">
        <v>1.2618499999999999E-3</v>
      </c>
      <c r="R468" s="1">
        <v>1.5914799999999999E-3</v>
      </c>
      <c r="S468" s="1">
        <v>3.3590000000000002E-5</v>
      </c>
      <c r="T468" s="1">
        <v>3.4865599999999998E-4</v>
      </c>
      <c r="U468" s="1">
        <v>1.8658300000000001E-4</v>
      </c>
      <c r="V468" s="1">
        <v>8.9807799999999995E-11</v>
      </c>
      <c r="W468" s="1">
        <v>1.11919E-6</v>
      </c>
      <c r="X468" s="1">
        <v>2.1795899999999999E-4</v>
      </c>
      <c r="Y468" s="1">
        <v>5.2842899999999996E-4</v>
      </c>
      <c r="Z468" s="1">
        <v>1.90936E-5</v>
      </c>
      <c r="AA468" s="1">
        <v>5.2912700000000003E-11</v>
      </c>
      <c r="AB468" s="1">
        <v>1.5850700000000001E-4</v>
      </c>
      <c r="AC468" t="str">
        <f t="shared" si="7"/>
        <v>80450015_8132</v>
      </c>
    </row>
    <row r="469" spans="1:29" x14ac:dyDescent="0.25">
      <c r="A469">
        <v>80450015</v>
      </c>
      <c r="B469">
        <v>8</v>
      </c>
      <c r="C469">
        <v>8108</v>
      </c>
      <c r="D469" s="1">
        <v>6.8746100000000004E-2</v>
      </c>
      <c r="E469" s="1">
        <v>2.2387799999999999E-5</v>
      </c>
      <c r="F469" s="1">
        <v>1.87931E-6</v>
      </c>
      <c r="G469" s="1">
        <v>3.3315600000000003E-5</v>
      </c>
      <c r="H469" s="1">
        <v>2.39506E-10</v>
      </c>
      <c r="I469" s="1">
        <v>4.0484899999999999E-4</v>
      </c>
      <c r="J469" s="1">
        <v>6.1485699999999997E-2</v>
      </c>
      <c r="K469" s="1">
        <v>5.0504399999999997E-5</v>
      </c>
      <c r="L469" s="1">
        <v>4.6775400000000002E-4</v>
      </c>
      <c r="M469" s="1">
        <v>1.20345E-5</v>
      </c>
      <c r="N469" s="1">
        <v>1.4052100000000001E-4</v>
      </c>
      <c r="O469" s="1">
        <v>2.0645499999999999E-9</v>
      </c>
      <c r="P469" s="1">
        <v>2.09662E-3</v>
      </c>
      <c r="Q469" s="1">
        <v>8.4625200000000003E-4</v>
      </c>
      <c r="R469" s="1">
        <v>3.8827600000000001E-4</v>
      </c>
      <c r="S469" s="1">
        <v>1.0278900000000001E-3</v>
      </c>
      <c r="T469" s="1">
        <v>8.8127699999999993E-6</v>
      </c>
      <c r="U469" s="1">
        <v>2.20912E-5</v>
      </c>
      <c r="V469" s="1">
        <v>2.5712900000000001E-9</v>
      </c>
      <c r="W469" s="1">
        <v>5.8581099999999997E-6</v>
      </c>
      <c r="X469" s="1">
        <v>2.6366200000000001E-4</v>
      </c>
      <c r="Y469" s="1">
        <v>3.81324E-6</v>
      </c>
      <c r="Z469" s="1">
        <v>1.1139500000000001E-3</v>
      </c>
      <c r="AA469" s="1">
        <v>1.04572E-8</v>
      </c>
      <c r="AB469" s="1">
        <v>3.49859E-4</v>
      </c>
      <c r="AC469" t="str">
        <f t="shared" si="7"/>
        <v>80450015_8108</v>
      </c>
    </row>
    <row r="470" spans="1:29" x14ac:dyDescent="0.25">
      <c r="A470">
        <v>80450015</v>
      </c>
      <c r="B470">
        <v>9</v>
      </c>
      <c r="C470">
        <v>8131</v>
      </c>
      <c r="D470" s="1">
        <v>6.8420599999999998E-2</v>
      </c>
      <c r="E470" s="1">
        <v>3.8438600000000003E-6</v>
      </c>
      <c r="F470" s="1">
        <v>7.5938099999999997E-5</v>
      </c>
      <c r="G470" s="1">
        <v>2.4479400000000001E-6</v>
      </c>
      <c r="H470" s="1">
        <v>1.1771699999999999E-11</v>
      </c>
      <c r="I470" s="1">
        <v>1.15216E-4</v>
      </c>
      <c r="J470" s="1">
        <v>6.1731800000000003E-2</v>
      </c>
      <c r="K470" s="1">
        <v>2.6469999999999998E-4</v>
      </c>
      <c r="L470" s="1">
        <v>1.2875500000000001E-4</v>
      </c>
      <c r="M470" s="1">
        <v>3.8595799999999999E-4</v>
      </c>
      <c r="N470" s="1">
        <v>4.3983500000000003E-5</v>
      </c>
      <c r="O470" s="1">
        <v>9.8567200000000001E-11</v>
      </c>
      <c r="P470" s="1">
        <v>1.0387700000000001E-3</v>
      </c>
      <c r="Q470" s="1">
        <v>1.4139199999999999E-3</v>
      </c>
      <c r="R470" s="1">
        <v>1.7644E-3</v>
      </c>
      <c r="S470" s="1">
        <v>6.7174699999999999E-5</v>
      </c>
      <c r="T470" s="1">
        <v>3.3591200000000001E-4</v>
      </c>
      <c r="U470" s="1">
        <v>9.0832299999999994E-5</v>
      </c>
      <c r="V470" s="1">
        <v>9.3621200000000003E-11</v>
      </c>
      <c r="W470" s="1">
        <v>9.7050800000000008E-7</v>
      </c>
      <c r="X470" s="1">
        <v>4.7263200000000001E-4</v>
      </c>
      <c r="Y470" s="1">
        <v>2.89552E-4</v>
      </c>
      <c r="Z470" s="1">
        <v>4.7801799999999999E-6</v>
      </c>
      <c r="AA470" s="1">
        <v>5.5308000000000003E-11</v>
      </c>
      <c r="AB470" s="1">
        <v>1.8899800000000001E-4</v>
      </c>
      <c r="AC470" t="str">
        <f t="shared" si="7"/>
        <v>80450015_8131</v>
      </c>
    </row>
    <row r="471" spans="1:29" x14ac:dyDescent="0.25">
      <c r="A471">
        <v>80450015</v>
      </c>
      <c r="B471">
        <v>10</v>
      </c>
      <c r="C471">
        <v>8127</v>
      </c>
      <c r="D471" s="1">
        <v>6.7797700000000002E-2</v>
      </c>
      <c r="E471" s="1">
        <v>4.5116299999999997E-6</v>
      </c>
      <c r="F471" s="1">
        <v>2.3903499999999999E-4</v>
      </c>
      <c r="G471" s="1">
        <v>2.3379799999999999E-5</v>
      </c>
      <c r="H471" s="1">
        <v>2.0585299999999998E-6</v>
      </c>
      <c r="I471" s="1">
        <v>2.6993399999999999E-4</v>
      </c>
      <c r="J471" s="1">
        <v>5.6699199999999998E-2</v>
      </c>
      <c r="K471" s="1">
        <v>4.69394E-5</v>
      </c>
      <c r="L471" s="1">
        <v>2.1512500000000001E-4</v>
      </c>
      <c r="M471" s="1">
        <v>1.6475800000000001E-3</v>
      </c>
      <c r="N471" s="1">
        <v>3.2591199999999998E-4</v>
      </c>
      <c r="O471" s="1">
        <v>2.2029199999999999E-5</v>
      </c>
      <c r="P471" s="1">
        <v>2.8574799999999999E-3</v>
      </c>
      <c r="Q471" s="1">
        <v>6.6998700000000003E-4</v>
      </c>
      <c r="R471" s="1">
        <v>4.73726E-4</v>
      </c>
      <c r="S471" s="1">
        <v>8.6254699999999999E-5</v>
      </c>
      <c r="T471" s="1">
        <v>2.11549E-4</v>
      </c>
      <c r="U471" s="1">
        <v>2.43243E-4</v>
      </c>
      <c r="V471" s="1">
        <v>4.4088300000000003E-5</v>
      </c>
      <c r="W471" s="1">
        <v>1.3196900000000001E-5</v>
      </c>
      <c r="X471" s="1">
        <v>5.47154E-4</v>
      </c>
      <c r="Y471" s="1">
        <v>1.11658E-3</v>
      </c>
      <c r="Z471" s="1">
        <v>1.02107E-3</v>
      </c>
      <c r="AA471" s="1">
        <v>1.08482E-4</v>
      </c>
      <c r="AB471" s="1">
        <v>9.0919299999999998E-4</v>
      </c>
      <c r="AC471" t="str">
        <f t="shared" si="7"/>
        <v>80450015_8127</v>
      </c>
    </row>
    <row r="472" spans="1:29" x14ac:dyDescent="0.25">
      <c r="A472">
        <v>80450016</v>
      </c>
      <c r="B472">
        <v>1</v>
      </c>
      <c r="C472">
        <v>8165</v>
      </c>
      <c r="D472" s="1">
        <v>7.8128199999999995E-2</v>
      </c>
      <c r="E472" s="1">
        <v>2.0147500000000001E-6</v>
      </c>
      <c r="F472" s="1">
        <v>6.6741899999999999E-5</v>
      </c>
      <c r="G472" s="1">
        <v>8.5942800000000003E-6</v>
      </c>
      <c r="H472" s="1">
        <v>1.24048E-7</v>
      </c>
      <c r="I472" s="1">
        <v>2.6145500000000001E-4</v>
      </c>
      <c r="J472" s="1">
        <v>6.2032700000000003E-2</v>
      </c>
      <c r="K472" s="1">
        <v>2.9733E-6</v>
      </c>
      <c r="L472" s="1">
        <v>7.1480899999999995E-5</v>
      </c>
      <c r="M472" s="1">
        <v>7.0061699999999995E-4</v>
      </c>
      <c r="N472" s="1">
        <v>9.0751500000000001E-4</v>
      </c>
      <c r="O472" s="1">
        <v>9.6746200000000006E-7</v>
      </c>
      <c r="P472" s="1">
        <v>2.0687800000000001E-3</v>
      </c>
      <c r="Q472" s="1">
        <v>5.5039399999999997E-3</v>
      </c>
      <c r="R472" s="1">
        <v>2.9705700000000001E-3</v>
      </c>
      <c r="S472" s="1">
        <v>2.4377100000000001E-5</v>
      </c>
      <c r="T472" s="1">
        <v>5.8788E-5</v>
      </c>
      <c r="U472" s="1">
        <v>2.5162600000000002E-3</v>
      </c>
      <c r="V472" s="1">
        <v>8.8227100000000005E-7</v>
      </c>
      <c r="W472" s="1">
        <v>1.01643E-5</v>
      </c>
      <c r="X472" s="1">
        <v>5.5605900000000002E-5</v>
      </c>
      <c r="Y472" s="1">
        <v>1.9779199999999999E-4</v>
      </c>
      <c r="Z472" s="1">
        <v>3.5517300000000002E-4</v>
      </c>
      <c r="AA472" s="1">
        <v>7.5522800000000002E-7</v>
      </c>
      <c r="AB472" s="1">
        <v>3.09955E-4</v>
      </c>
      <c r="AC472" t="str">
        <f t="shared" si="7"/>
        <v>80450016_8165</v>
      </c>
    </row>
    <row r="473" spans="1:29" x14ac:dyDescent="0.25">
      <c r="A473">
        <v>80450016</v>
      </c>
      <c r="B473">
        <v>2</v>
      </c>
      <c r="C473">
        <v>8164</v>
      </c>
      <c r="D473" s="1">
        <v>7.5153399999999995E-2</v>
      </c>
      <c r="E473" s="1">
        <v>1.7283100000000001E-6</v>
      </c>
      <c r="F473" s="1">
        <v>2.8413400000000001E-4</v>
      </c>
      <c r="G473" s="1">
        <v>6.3482700000000005E-7</v>
      </c>
      <c r="H473" s="1">
        <v>6.46478E-8</v>
      </c>
      <c r="I473" s="1">
        <v>3.7510000000000001E-4</v>
      </c>
      <c r="J473" s="1">
        <v>5.8678599999999997E-2</v>
      </c>
      <c r="K473" s="1">
        <v>2.2548800000000001E-6</v>
      </c>
      <c r="L473" s="1">
        <v>9.53961E-5</v>
      </c>
      <c r="M473" s="1">
        <v>2.37973E-3</v>
      </c>
      <c r="N473" s="1">
        <v>3.6881899999999997E-5</v>
      </c>
      <c r="O473" s="1">
        <v>5.0801800000000002E-7</v>
      </c>
      <c r="P473" s="1">
        <v>2.7961599999999998E-3</v>
      </c>
      <c r="Q473" s="1">
        <v>6.0227700000000002E-3</v>
      </c>
      <c r="R473" s="1">
        <v>2.5717299999999999E-3</v>
      </c>
      <c r="S473" s="1">
        <v>1.76136E-5</v>
      </c>
      <c r="T473" s="1">
        <v>3.0351999999999999E-4</v>
      </c>
      <c r="U473" s="1">
        <v>5.7523199999999998E-5</v>
      </c>
      <c r="V473" s="1">
        <v>4.4598999999999999E-7</v>
      </c>
      <c r="W473" s="1">
        <v>5.4658600000000002E-6</v>
      </c>
      <c r="X473" s="1">
        <v>3.6517399999999997E-5</v>
      </c>
      <c r="Y473" s="1">
        <v>1.1205200000000001E-3</v>
      </c>
      <c r="Z473" s="1">
        <v>5.4482200000000003E-6</v>
      </c>
      <c r="AA473" s="1">
        <v>3.5945000000000001E-7</v>
      </c>
      <c r="AB473" s="1">
        <v>3.6035599999999999E-4</v>
      </c>
      <c r="AC473" t="str">
        <f t="shared" si="7"/>
        <v>80450016_8164</v>
      </c>
    </row>
    <row r="474" spans="1:29" x14ac:dyDescent="0.25">
      <c r="A474">
        <v>80450016</v>
      </c>
      <c r="B474">
        <v>3</v>
      </c>
      <c r="C474">
        <v>8232</v>
      </c>
      <c r="D474" s="1">
        <v>7.3704599999999995E-2</v>
      </c>
      <c r="E474" s="1">
        <v>8.4539000000000005E-6</v>
      </c>
      <c r="F474" s="1">
        <v>6.5615699999999996E-5</v>
      </c>
      <c r="G474" s="1">
        <v>4.9712200000000002E-5</v>
      </c>
      <c r="H474" s="1">
        <v>4.7706900000000001E-6</v>
      </c>
      <c r="I474" s="1">
        <v>1.6783299999999999E-4</v>
      </c>
      <c r="J474" s="1">
        <v>4.4801300000000002E-2</v>
      </c>
      <c r="K474" s="1">
        <v>1.8334699999999999E-4</v>
      </c>
      <c r="L474" s="1">
        <v>1.06803E-3</v>
      </c>
      <c r="M474" s="1">
        <v>1.29301E-3</v>
      </c>
      <c r="N474" s="1">
        <v>3.48044E-3</v>
      </c>
      <c r="O474" s="1">
        <v>1.07666E-4</v>
      </c>
      <c r="P474" s="1">
        <v>2.74859E-3</v>
      </c>
      <c r="Q474" s="1">
        <v>5.2300699999999999E-3</v>
      </c>
      <c r="R474" s="1">
        <v>8.7237100000000004E-4</v>
      </c>
      <c r="S474" s="1">
        <v>5.27171E-4</v>
      </c>
      <c r="T474" s="1">
        <v>1.3846500000000001E-3</v>
      </c>
      <c r="U474" s="1">
        <v>6.4571899999999998E-3</v>
      </c>
      <c r="V474" s="1">
        <v>6.5948499999999994E-5</v>
      </c>
      <c r="W474" s="1">
        <v>1.76651E-4</v>
      </c>
      <c r="X474" s="1">
        <v>9.142E-4</v>
      </c>
      <c r="Y474" s="1">
        <v>1.4580800000000001E-3</v>
      </c>
      <c r="Z474" s="1">
        <v>1.50125E-3</v>
      </c>
      <c r="AA474" s="1">
        <v>9.6024099999999994E-5</v>
      </c>
      <c r="AB474" s="1">
        <v>1.0422700000000001E-3</v>
      </c>
      <c r="AC474" t="str">
        <f t="shared" si="7"/>
        <v>80450016_8232</v>
      </c>
    </row>
    <row r="475" spans="1:29" x14ac:dyDescent="0.25">
      <c r="A475">
        <v>80450016</v>
      </c>
      <c r="B475">
        <v>4</v>
      </c>
      <c r="C475">
        <v>8166</v>
      </c>
      <c r="D475" s="1">
        <v>7.0983199999999996E-2</v>
      </c>
      <c r="E475" s="1">
        <v>6.4218799999999995E-7</v>
      </c>
      <c r="F475" s="1">
        <v>8.9069500000000005E-5</v>
      </c>
      <c r="G475" s="1">
        <v>2.60759E-6</v>
      </c>
      <c r="H475" s="1">
        <v>3.9677900000000001E-8</v>
      </c>
      <c r="I475" s="1">
        <v>1.7580499999999999E-4</v>
      </c>
      <c r="J475" s="1">
        <v>5.8426100000000002E-2</v>
      </c>
      <c r="K475" s="1">
        <v>7.2604300000000004E-6</v>
      </c>
      <c r="L475" s="1">
        <v>3.1132500000000001E-5</v>
      </c>
      <c r="M475" s="1">
        <v>1.7514399999999999E-3</v>
      </c>
      <c r="N475" s="1">
        <v>3.3176100000000002E-4</v>
      </c>
      <c r="O475" s="1">
        <v>2.9124200000000001E-7</v>
      </c>
      <c r="P475" s="1">
        <v>1.66478E-3</v>
      </c>
      <c r="Q475" s="1">
        <v>4.03361E-3</v>
      </c>
      <c r="R475" s="1">
        <v>1.7279299999999999E-3</v>
      </c>
      <c r="S475" s="1">
        <v>7.3739800000000003E-6</v>
      </c>
      <c r="T475" s="1">
        <v>3.9317900000000001E-4</v>
      </c>
      <c r="U475" s="1">
        <v>2.5100799999999999E-4</v>
      </c>
      <c r="V475" s="1">
        <v>2.4782200000000001E-7</v>
      </c>
      <c r="W475" s="1">
        <v>2.80585E-6</v>
      </c>
      <c r="X475" s="1">
        <v>1.49027E-5</v>
      </c>
      <c r="Y475" s="1">
        <v>1.76684E-3</v>
      </c>
      <c r="Z475" s="1">
        <v>6.7068699999999997E-5</v>
      </c>
      <c r="AA475" s="1">
        <v>1.6014200000000001E-7</v>
      </c>
      <c r="AB475" s="1">
        <v>2.3722200000000001E-4</v>
      </c>
      <c r="AC475" t="str">
        <f t="shared" si="7"/>
        <v>80450016_8166</v>
      </c>
    </row>
    <row r="476" spans="1:29" x14ac:dyDescent="0.25">
      <c r="A476">
        <v>80450016</v>
      </c>
      <c r="B476">
        <v>5</v>
      </c>
      <c r="C476">
        <v>8132</v>
      </c>
      <c r="D476" s="1">
        <v>7.0088600000000001E-2</v>
      </c>
      <c r="E476" s="1">
        <v>1.8091299999999999E-6</v>
      </c>
      <c r="F476" s="1">
        <v>5.8854300000000003E-5</v>
      </c>
      <c r="G476" s="1">
        <v>1.0865E-5</v>
      </c>
      <c r="H476" s="1">
        <v>2.4856400000000001E-11</v>
      </c>
      <c r="I476" s="1">
        <v>1.0090999999999999E-4</v>
      </c>
      <c r="J476" s="1">
        <v>6.4340599999999998E-2</v>
      </c>
      <c r="K476" s="1">
        <v>2.3431E-4</v>
      </c>
      <c r="L476" s="1">
        <v>5.3139000000000001E-5</v>
      </c>
      <c r="M476" s="1">
        <v>3.55247E-4</v>
      </c>
      <c r="N476" s="1">
        <v>1.57307E-4</v>
      </c>
      <c r="O476" s="1">
        <v>2.7215300000000001E-10</v>
      </c>
      <c r="P476" s="1">
        <v>8.7473E-4</v>
      </c>
      <c r="Q476" s="1">
        <v>1.1751999999999999E-3</v>
      </c>
      <c r="R476" s="1">
        <v>1.4479600000000001E-3</v>
      </c>
      <c r="S476" s="1">
        <v>2.2930199999999999E-5</v>
      </c>
      <c r="T476" s="1">
        <v>3.4416900000000002E-4</v>
      </c>
      <c r="U476" s="1">
        <v>1.4841E-4</v>
      </c>
      <c r="V476" s="1">
        <v>2.8933199999999999E-10</v>
      </c>
      <c r="W476" s="1">
        <v>1.1405699999999999E-6</v>
      </c>
      <c r="X476" s="1">
        <v>1.3269099999999999E-4</v>
      </c>
      <c r="Y476" s="1">
        <v>4.1551799999999997E-4</v>
      </c>
      <c r="Z476" s="1">
        <v>6.2039900000000002E-5</v>
      </c>
      <c r="AA476" s="1">
        <v>3.51657E-9</v>
      </c>
      <c r="AB476" s="1">
        <v>1.5076799999999999E-4</v>
      </c>
      <c r="AC476" t="str">
        <f t="shared" si="7"/>
        <v>80450016_8132</v>
      </c>
    </row>
    <row r="477" spans="1:29" x14ac:dyDescent="0.25">
      <c r="A477">
        <v>80450016</v>
      </c>
      <c r="B477">
        <v>6</v>
      </c>
      <c r="C477">
        <v>8131</v>
      </c>
      <c r="D477" s="1">
        <v>6.9782399999999994E-2</v>
      </c>
      <c r="E477" s="1">
        <v>2.74652E-6</v>
      </c>
      <c r="F477" s="1">
        <v>4.1632799999999999E-5</v>
      </c>
      <c r="G477" s="1">
        <v>8.4246799999999994E-6</v>
      </c>
      <c r="H477" s="1">
        <v>1.0289599999999999E-11</v>
      </c>
      <c r="I477" s="1">
        <v>1.0525499999999999E-4</v>
      </c>
      <c r="J477" s="1">
        <v>6.38658E-2</v>
      </c>
      <c r="K477" s="1">
        <v>2.41895E-4</v>
      </c>
      <c r="L477" s="1">
        <v>8.5777099999999996E-5</v>
      </c>
      <c r="M477" s="1">
        <v>2.3105900000000001E-4</v>
      </c>
      <c r="N477" s="1">
        <v>1.41729E-4</v>
      </c>
      <c r="O477" s="1">
        <v>8.5307399999999999E-11</v>
      </c>
      <c r="P477" s="1">
        <v>9.41737E-4</v>
      </c>
      <c r="Q477" s="1">
        <v>1.26593E-3</v>
      </c>
      <c r="R477" s="1">
        <v>1.5653500000000001E-3</v>
      </c>
      <c r="S477" s="1">
        <v>3.9691000000000003E-5</v>
      </c>
      <c r="T477" s="1">
        <v>3.1902200000000002E-4</v>
      </c>
      <c r="U477" s="1">
        <v>1.94697E-4</v>
      </c>
      <c r="V477" s="1">
        <v>8.1856400000000005E-11</v>
      </c>
      <c r="W477" s="1">
        <v>9.7970500000000005E-7</v>
      </c>
      <c r="X477" s="1">
        <v>2.6227800000000001E-4</v>
      </c>
      <c r="Y477" s="1">
        <v>2.58046E-4</v>
      </c>
      <c r="Z477" s="1">
        <v>4.0028399999999998E-5</v>
      </c>
      <c r="AA477" s="1">
        <v>4.7892499999999998E-11</v>
      </c>
      <c r="AB477" s="1">
        <v>1.7039099999999999E-4</v>
      </c>
      <c r="AC477" t="str">
        <f t="shared" si="7"/>
        <v>80450016_8131</v>
      </c>
    </row>
    <row r="478" spans="1:29" x14ac:dyDescent="0.25">
      <c r="A478">
        <v>80450016</v>
      </c>
      <c r="B478">
        <v>7</v>
      </c>
      <c r="C478">
        <v>8108</v>
      </c>
      <c r="D478" s="1">
        <v>6.9081400000000001E-2</v>
      </c>
      <c r="E478" s="1">
        <v>2.08555E-5</v>
      </c>
      <c r="F478" s="1">
        <v>5.8191800000000004E-6</v>
      </c>
      <c r="G478" s="1">
        <v>6.2921299999999997E-5</v>
      </c>
      <c r="H478" s="1">
        <v>1.14462E-8</v>
      </c>
      <c r="I478" s="1">
        <v>3.3720499999999998E-4</v>
      </c>
      <c r="J478" s="1">
        <v>5.9702100000000001E-2</v>
      </c>
      <c r="K478" s="1">
        <v>3.9125899999999998E-5</v>
      </c>
      <c r="L478" s="1">
        <v>7.00854E-4</v>
      </c>
      <c r="M478" s="1">
        <v>4.2246200000000002E-5</v>
      </c>
      <c r="N478" s="1">
        <v>1.1684200000000001E-3</v>
      </c>
      <c r="O478" s="1">
        <v>1.20567E-7</v>
      </c>
      <c r="P478" s="1">
        <v>1.81274E-3</v>
      </c>
      <c r="Q478" s="1">
        <v>8.1728599999999997E-4</v>
      </c>
      <c r="R478" s="1">
        <v>3.67146E-4</v>
      </c>
      <c r="S478" s="1">
        <v>8.0657000000000005E-4</v>
      </c>
      <c r="T478" s="1">
        <v>1.88001E-5</v>
      </c>
      <c r="U478" s="1">
        <v>4.7466400000000002E-4</v>
      </c>
      <c r="V478" s="1">
        <v>2.8135200000000002E-7</v>
      </c>
      <c r="W478" s="1">
        <v>6.0223599999999999E-6</v>
      </c>
      <c r="X478" s="1">
        <v>6.9364100000000005E-4</v>
      </c>
      <c r="Y478" s="1">
        <v>1.7859999999999998E-5</v>
      </c>
      <c r="Z478" s="1">
        <v>1.6700199999999999E-3</v>
      </c>
      <c r="AA478" s="1">
        <v>7.1577400000000001E-7</v>
      </c>
      <c r="AB478" s="1">
        <v>3.1601099999999999E-4</v>
      </c>
      <c r="AC478" t="str">
        <f t="shared" si="7"/>
        <v>80450016_8108</v>
      </c>
    </row>
    <row r="479" spans="1:29" x14ac:dyDescent="0.25">
      <c r="A479">
        <v>80450016</v>
      </c>
      <c r="B479">
        <v>8</v>
      </c>
      <c r="C479">
        <v>8135</v>
      </c>
      <c r="D479" s="1">
        <v>6.8233199999999994E-2</v>
      </c>
      <c r="E479" s="1">
        <v>1.3608899999999999E-5</v>
      </c>
      <c r="F479" s="1">
        <v>1.0514699999999999E-5</v>
      </c>
      <c r="G479" s="1">
        <v>8.9243699999999994E-5</v>
      </c>
      <c r="H479" s="1">
        <v>2.2108799999999999E-8</v>
      </c>
      <c r="I479" s="1">
        <v>4.1320400000000002E-4</v>
      </c>
      <c r="J479" s="1">
        <v>5.4553900000000002E-2</v>
      </c>
      <c r="K479" s="1">
        <v>5.6672400000000003E-5</v>
      </c>
      <c r="L479" s="1">
        <v>4.2356499999999999E-4</v>
      </c>
      <c r="M479" s="1">
        <v>9.8289599999999995E-5</v>
      </c>
      <c r="N479" s="1">
        <v>1.4571E-3</v>
      </c>
      <c r="O479" s="1">
        <v>1.3400899999999999E-7</v>
      </c>
      <c r="P479" s="1">
        <v>2.6679E-3</v>
      </c>
      <c r="Q479" s="1">
        <v>2.5279500000000002E-3</v>
      </c>
      <c r="R479" s="1">
        <v>2.88565E-3</v>
      </c>
      <c r="S479" s="1">
        <v>2.8106700000000002E-4</v>
      </c>
      <c r="T479" s="1">
        <v>1.1105699999999999E-5</v>
      </c>
      <c r="U479" s="1">
        <v>9.5430700000000005E-4</v>
      </c>
      <c r="V479" s="1">
        <v>6.8852500000000001E-7</v>
      </c>
      <c r="W479" s="1">
        <v>4.10305E-5</v>
      </c>
      <c r="X479" s="1">
        <v>5.3437700000000005E-4</v>
      </c>
      <c r="Y479" s="1">
        <v>3.0904300000000002E-5</v>
      </c>
      <c r="Z479" s="1">
        <v>6.0391000000000004E-4</v>
      </c>
      <c r="AA479" s="1">
        <v>7.7961699999999996E-7</v>
      </c>
      <c r="AB479" s="1">
        <v>5.7720799999999995E-4</v>
      </c>
      <c r="AC479" t="str">
        <f t="shared" si="7"/>
        <v>80450016_8135</v>
      </c>
    </row>
    <row r="480" spans="1:29" x14ac:dyDescent="0.25">
      <c r="A480">
        <v>80450016</v>
      </c>
      <c r="B480">
        <v>9</v>
      </c>
      <c r="C480">
        <v>8092</v>
      </c>
      <c r="D480" s="1">
        <v>6.7943799999999999E-2</v>
      </c>
      <c r="E480" s="1">
        <v>5.4846699999999996E-7</v>
      </c>
      <c r="F480" s="1">
        <v>1.9256500000000001E-4</v>
      </c>
      <c r="G480" s="1">
        <v>4.8679699999999996E-7</v>
      </c>
      <c r="H480" s="1">
        <v>2.34898E-13</v>
      </c>
      <c r="I480" s="1">
        <v>7.3590299999999999E-5</v>
      </c>
      <c r="J480" s="1">
        <v>6.5409200000000001E-2</v>
      </c>
      <c r="K480" s="1">
        <v>5.0823800000000001E-6</v>
      </c>
      <c r="L480" s="1">
        <v>1.65735E-5</v>
      </c>
      <c r="M480" s="1">
        <v>9.5158600000000003E-4</v>
      </c>
      <c r="N480" s="1">
        <v>4.8064999999999996E-6</v>
      </c>
      <c r="O480" s="1">
        <v>1.4010600000000001E-12</v>
      </c>
      <c r="P480" s="1">
        <v>6.3148200000000005E-4</v>
      </c>
      <c r="Q480" s="1">
        <v>1.5585299999999999E-4</v>
      </c>
      <c r="R480" s="1">
        <v>8.7655099999999994E-5</v>
      </c>
      <c r="S480" s="1">
        <v>1.74565E-6</v>
      </c>
      <c r="T480" s="1">
        <v>8.2517900000000005E-5</v>
      </c>
      <c r="U480" s="1">
        <v>5.5899700000000003E-6</v>
      </c>
      <c r="V480" s="1">
        <v>2.40514E-12</v>
      </c>
      <c r="W480" s="1">
        <v>2.7591599999999999E-7</v>
      </c>
      <c r="X480" s="1">
        <v>2.8215699999999998E-6</v>
      </c>
      <c r="Y480" s="1">
        <v>2.1942199999999999E-4</v>
      </c>
      <c r="Z480" s="1">
        <v>9.9479300000000001E-7</v>
      </c>
      <c r="AA480" s="1">
        <v>3.81528E-13</v>
      </c>
      <c r="AB480" s="1">
        <v>1.0101499999999999E-4</v>
      </c>
      <c r="AC480" t="str">
        <f t="shared" si="7"/>
        <v>80450016_8092</v>
      </c>
    </row>
    <row r="481" spans="1:29" x14ac:dyDescent="0.25">
      <c r="A481">
        <v>80450016</v>
      </c>
      <c r="B481">
        <v>10</v>
      </c>
      <c r="C481">
        <v>8142</v>
      </c>
      <c r="D481" s="1">
        <v>6.7754200000000001E-2</v>
      </c>
      <c r="E481" s="1">
        <v>1.71996E-6</v>
      </c>
      <c r="F481" s="1">
        <v>2.38081E-5</v>
      </c>
      <c r="G481" s="1">
        <v>2.86385E-5</v>
      </c>
      <c r="H481" s="1">
        <v>1.35018E-5</v>
      </c>
      <c r="I481" s="1">
        <v>6.4324200000000003E-4</v>
      </c>
      <c r="J481" s="1">
        <v>4.9963800000000003E-2</v>
      </c>
      <c r="K481" s="1">
        <v>7.9990899999999993E-5</v>
      </c>
      <c r="L481" s="1">
        <v>6.0434799999999999E-5</v>
      </c>
      <c r="M481" s="1">
        <v>2.3393700000000001E-4</v>
      </c>
      <c r="N481" s="1">
        <v>4.7946700000000002E-4</v>
      </c>
      <c r="O481" s="1">
        <v>2.2983199999999999E-4</v>
      </c>
      <c r="P481" s="1">
        <v>8.0847899999999997E-3</v>
      </c>
      <c r="Q481" s="1">
        <v>1.59095E-3</v>
      </c>
      <c r="R481" s="1">
        <v>1.5966400000000001E-3</v>
      </c>
      <c r="S481" s="1">
        <v>2.79818E-5</v>
      </c>
      <c r="T481" s="1">
        <v>2.40955E-5</v>
      </c>
      <c r="U481" s="1">
        <v>1.3049700000000001E-4</v>
      </c>
      <c r="V481" s="1">
        <v>2.8370400000000002E-4</v>
      </c>
      <c r="W481" s="1">
        <v>3.11631E-5</v>
      </c>
      <c r="X481" s="1">
        <v>6.7913100000000005E-5</v>
      </c>
      <c r="Y481" s="1">
        <v>2.1773199999999999E-4</v>
      </c>
      <c r="Z481" s="1">
        <v>8.7617599999999999E-5</v>
      </c>
      <c r="AA481" s="1">
        <v>2.4241200000000001E-3</v>
      </c>
      <c r="AB481" s="1">
        <v>1.42863E-3</v>
      </c>
      <c r="AC481" t="str">
        <f t="shared" si="7"/>
        <v>80450016_8142</v>
      </c>
    </row>
    <row r="482" spans="1:29" x14ac:dyDescent="0.25">
      <c r="A482">
        <v>80450017</v>
      </c>
      <c r="B482">
        <v>1</v>
      </c>
      <c r="C482">
        <v>8165</v>
      </c>
      <c r="D482" s="1">
        <v>7.8261399999999995E-2</v>
      </c>
      <c r="E482" s="1">
        <v>2.4063900000000001E-6</v>
      </c>
      <c r="F482" s="1">
        <v>6.7578999999999998E-5</v>
      </c>
      <c r="G482" s="1">
        <v>8.7275799999999995E-6</v>
      </c>
      <c r="H482" s="1">
        <v>1.4679100000000001E-7</v>
      </c>
      <c r="I482" s="1">
        <v>2.88251E-4</v>
      </c>
      <c r="J482" s="1">
        <v>6.00698E-2</v>
      </c>
      <c r="K482" s="1">
        <v>3.46238E-6</v>
      </c>
      <c r="L482" s="1">
        <v>8.8734500000000002E-5</v>
      </c>
      <c r="M482" s="1">
        <v>7.4021600000000003E-4</v>
      </c>
      <c r="N482" s="1">
        <v>1.35838E-3</v>
      </c>
      <c r="O482" s="1">
        <v>1.1616499999999999E-6</v>
      </c>
      <c r="P482" s="1">
        <v>2.2742700000000001E-3</v>
      </c>
      <c r="Q482" s="1">
        <v>6.0106999999999999E-3</v>
      </c>
      <c r="R482" s="1">
        <v>3.2464500000000001E-3</v>
      </c>
      <c r="S482" s="1">
        <v>2.9816100000000001E-5</v>
      </c>
      <c r="T482" s="1">
        <v>4.4035200000000002E-5</v>
      </c>
      <c r="U482" s="1">
        <v>3.2164400000000001E-3</v>
      </c>
      <c r="V482" s="1">
        <v>1.07407E-6</v>
      </c>
      <c r="W482" s="1">
        <v>1.27035E-5</v>
      </c>
      <c r="X482" s="1">
        <v>7.7020400000000005E-5</v>
      </c>
      <c r="Y482" s="1">
        <v>1.7257899999999999E-4</v>
      </c>
      <c r="Z482" s="1">
        <v>2.01459E-4</v>
      </c>
      <c r="AA482" s="1">
        <v>9.6082099999999992E-7</v>
      </c>
      <c r="AB482" s="1">
        <v>3.45056E-4</v>
      </c>
      <c r="AC482" t="str">
        <f t="shared" si="7"/>
        <v>80450017_8165</v>
      </c>
    </row>
    <row r="483" spans="1:29" x14ac:dyDescent="0.25">
      <c r="A483">
        <v>80450017</v>
      </c>
      <c r="B483">
        <v>2</v>
      </c>
      <c r="C483">
        <v>8232</v>
      </c>
      <c r="D483" s="1">
        <v>7.4034299999999997E-2</v>
      </c>
      <c r="E483" s="1">
        <v>8.4420100000000005E-6</v>
      </c>
      <c r="F483" s="1">
        <v>5.16431E-5</v>
      </c>
      <c r="G483" s="1">
        <v>5.2042700000000002E-5</v>
      </c>
      <c r="H483" s="1">
        <v>4.7675599999999996E-6</v>
      </c>
      <c r="I483" s="1">
        <v>1.6465300000000001E-4</v>
      </c>
      <c r="J483" s="1">
        <v>4.54682E-2</v>
      </c>
      <c r="K483" s="1">
        <v>1.7507199999999999E-4</v>
      </c>
      <c r="L483" s="1">
        <v>1.1412900000000001E-3</v>
      </c>
      <c r="M483" s="1">
        <v>1.01217E-3</v>
      </c>
      <c r="N483" s="1">
        <v>5.1302199999999996E-3</v>
      </c>
      <c r="O483" s="1">
        <v>1.10889E-4</v>
      </c>
      <c r="P483" s="1">
        <v>2.7031899999999998E-3</v>
      </c>
      <c r="Q483" s="1">
        <v>5.1254600000000001E-3</v>
      </c>
      <c r="R483" s="1">
        <v>8.0371999999999996E-4</v>
      </c>
      <c r="S483" s="1">
        <v>5.6479200000000005E-4</v>
      </c>
      <c r="T483" s="1">
        <v>1.3210699999999999E-3</v>
      </c>
      <c r="U483" s="1">
        <v>5.2250899999999999E-3</v>
      </c>
      <c r="V483" s="1">
        <v>6.6529899999999995E-5</v>
      </c>
      <c r="W483" s="1">
        <v>1.8848199999999999E-4</v>
      </c>
      <c r="X483" s="1">
        <v>9.1958899999999995E-4</v>
      </c>
      <c r="Y483" s="1">
        <v>1.1259099999999999E-3</v>
      </c>
      <c r="Z483" s="1">
        <v>1.52374E-3</v>
      </c>
      <c r="AA483" s="1">
        <v>9.7447699999999999E-5</v>
      </c>
      <c r="AB483" s="1">
        <v>1.0497900000000001E-3</v>
      </c>
      <c r="AC483" t="str">
        <f t="shared" si="7"/>
        <v>80450017_8232</v>
      </c>
    </row>
    <row r="484" spans="1:29" x14ac:dyDescent="0.25">
      <c r="A484">
        <v>80450017</v>
      </c>
      <c r="B484">
        <v>3</v>
      </c>
      <c r="C484">
        <v>8164</v>
      </c>
      <c r="D484" s="1">
        <v>6.9770899999999997E-2</v>
      </c>
      <c r="E484" s="1">
        <v>1.9786399999999998E-6</v>
      </c>
      <c r="F484" s="1">
        <v>2.3239800000000001E-4</v>
      </c>
      <c r="G484" s="1">
        <v>1.1012200000000001E-6</v>
      </c>
      <c r="H484" s="1">
        <v>5.9133599999999997E-8</v>
      </c>
      <c r="I484" s="1">
        <v>3.62295E-4</v>
      </c>
      <c r="J484" s="1">
        <v>5.4358200000000002E-2</v>
      </c>
      <c r="K484" s="1">
        <v>1.9275600000000001E-6</v>
      </c>
      <c r="L484" s="1">
        <v>1.2501299999999999E-4</v>
      </c>
      <c r="M484" s="1">
        <v>2.0445400000000001E-3</v>
      </c>
      <c r="N484" s="1">
        <v>3.93649E-5</v>
      </c>
      <c r="O484" s="1">
        <v>4.54968E-7</v>
      </c>
      <c r="P484" s="1">
        <v>2.7062800000000001E-3</v>
      </c>
      <c r="Q484" s="1">
        <v>5.7557600000000004E-3</v>
      </c>
      <c r="R484" s="1">
        <v>2.4881E-3</v>
      </c>
      <c r="S484" s="1">
        <v>2.1278099999999999E-5</v>
      </c>
      <c r="T484" s="1">
        <v>2.6866200000000002E-4</v>
      </c>
      <c r="U484" s="1">
        <v>5.0964799999999997E-5</v>
      </c>
      <c r="V484" s="1">
        <v>3.9806699999999999E-7</v>
      </c>
      <c r="W484" s="1">
        <v>5.1892000000000002E-6</v>
      </c>
      <c r="X484" s="1">
        <v>7.0073099999999998E-5</v>
      </c>
      <c r="Y484" s="1">
        <v>8.8421599999999995E-4</v>
      </c>
      <c r="Z484" s="1">
        <v>6.2218999999999997E-6</v>
      </c>
      <c r="AA484" s="1">
        <v>3.0741199999999997E-7</v>
      </c>
      <c r="AB484" s="1">
        <v>3.4614100000000001E-4</v>
      </c>
      <c r="AC484" t="str">
        <f t="shared" si="7"/>
        <v>80450017_8164</v>
      </c>
    </row>
    <row r="485" spans="1:29" x14ac:dyDescent="0.25">
      <c r="A485">
        <v>80450017</v>
      </c>
      <c r="B485">
        <v>4</v>
      </c>
      <c r="C485">
        <v>8131</v>
      </c>
      <c r="D485" s="1">
        <v>6.9621699999999995E-2</v>
      </c>
      <c r="E485" s="1">
        <v>1.06261E-5</v>
      </c>
      <c r="F485" s="1">
        <v>5.7971300000000003E-6</v>
      </c>
      <c r="G485" s="1">
        <v>1.96501E-5</v>
      </c>
      <c r="H485" s="1">
        <v>7.8192499999999999E-11</v>
      </c>
      <c r="I485" s="1">
        <v>2.09037E-4</v>
      </c>
      <c r="J485" s="1">
        <v>6.0660699999999998E-2</v>
      </c>
      <c r="K485" s="1">
        <v>4.0285800000000002E-4</v>
      </c>
      <c r="L485" s="1">
        <v>3.4111800000000001E-4</v>
      </c>
      <c r="M485" s="1">
        <v>3.9111900000000001E-5</v>
      </c>
      <c r="N485" s="1">
        <v>4.1133499999999998E-4</v>
      </c>
      <c r="O485" s="1">
        <v>9.3041400000000003E-10</v>
      </c>
      <c r="P485" s="1">
        <v>1.8001499999999999E-3</v>
      </c>
      <c r="Q485" s="1">
        <v>1.8138900000000001E-3</v>
      </c>
      <c r="R485" s="1">
        <v>1.6288100000000001E-3</v>
      </c>
      <c r="S485" s="1">
        <v>3.1670999999999999E-4</v>
      </c>
      <c r="T485" s="1">
        <v>1.25931E-5</v>
      </c>
      <c r="U485" s="1">
        <v>9.1940000000000004E-5</v>
      </c>
      <c r="V485" s="1">
        <v>6.3620199999999995E-10</v>
      </c>
      <c r="W485" s="1">
        <v>3.4420400000000001E-6</v>
      </c>
      <c r="X485" s="1">
        <v>1.52422E-3</v>
      </c>
      <c r="Y485" s="1">
        <v>1.44413E-5</v>
      </c>
      <c r="Z485" s="1">
        <v>1.04815E-5</v>
      </c>
      <c r="AA485" s="1">
        <v>5.1307199999999998E-10</v>
      </c>
      <c r="AB485" s="1">
        <v>3.0485700000000001E-4</v>
      </c>
      <c r="AC485" t="str">
        <f t="shared" si="7"/>
        <v>80450017_8131</v>
      </c>
    </row>
    <row r="486" spans="1:29" x14ac:dyDescent="0.25">
      <c r="A486">
        <v>80450017</v>
      </c>
      <c r="B486">
        <v>5</v>
      </c>
      <c r="C486">
        <v>8132</v>
      </c>
      <c r="D486" s="1">
        <v>6.9597000000000006E-2</v>
      </c>
      <c r="E486" s="1">
        <v>1.4274000000000001E-6</v>
      </c>
      <c r="F486" s="1">
        <v>7.4202299999999999E-5</v>
      </c>
      <c r="G486" s="1">
        <v>3.8025899999999998E-5</v>
      </c>
      <c r="H486" s="1">
        <v>2.0432599999999998E-9</v>
      </c>
      <c r="I486" s="1">
        <v>9.1533399999999993E-5</v>
      </c>
      <c r="J486" s="1">
        <v>6.3801399999999994E-2</v>
      </c>
      <c r="K486" s="1">
        <v>2.0872800000000001E-4</v>
      </c>
      <c r="L486" s="1">
        <v>4.2142299999999998E-5</v>
      </c>
      <c r="M486" s="1">
        <v>4.6769900000000002E-4</v>
      </c>
      <c r="N486" s="1">
        <v>3.6198300000000002E-4</v>
      </c>
      <c r="O486" s="1">
        <v>2.8916599999999998E-8</v>
      </c>
      <c r="P486" s="1">
        <v>8.0803099999999996E-4</v>
      </c>
      <c r="Q486" s="1">
        <v>1.0366799999999999E-3</v>
      </c>
      <c r="R486" s="1">
        <v>1.2604599999999999E-3</v>
      </c>
      <c r="S486" s="1">
        <v>1.8725299999999998E-5</v>
      </c>
      <c r="T486" s="1">
        <v>2.8980999999999999E-4</v>
      </c>
      <c r="U486" s="1">
        <v>2.1462799999999999E-4</v>
      </c>
      <c r="V486" s="1">
        <v>9.5326399999999998E-8</v>
      </c>
      <c r="W486" s="1">
        <v>1.2329300000000001E-6</v>
      </c>
      <c r="X486" s="1">
        <v>1.08532E-4</v>
      </c>
      <c r="Y486" s="1">
        <v>5.3151000000000001E-4</v>
      </c>
      <c r="Z486" s="1">
        <v>9.3369900000000002E-5</v>
      </c>
      <c r="AA486" s="1">
        <v>1.43352E-6</v>
      </c>
      <c r="AB486" s="1">
        <v>1.4533100000000001E-4</v>
      </c>
      <c r="AC486" t="str">
        <f t="shared" si="7"/>
        <v>80450017_8132</v>
      </c>
    </row>
    <row r="487" spans="1:29" x14ac:dyDescent="0.25">
      <c r="A487">
        <v>80450017</v>
      </c>
      <c r="B487">
        <v>6</v>
      </c>
      <c r="C487">
        <v>8108</v>
      </c>
      <c r="D487" s="1">
        <v>6.9174600000000003E-2</v>
      </c>
      <c r="E487" s="1">
        <v>2.43333E-5</v>
      </c>
      <c r="F487" s="1">
        <v>6.2884699999999996E-6</v>
      </c>
      <c r="G487" s="1">
        <v>7.8867200000000003E-5</v>
      </c>
      <c r="H487" s="1">
        <v>2.8283599999999999E-8</v>
      </c>
      <c r="I487" s="1">
        <v>3.7516300000000003E-4</v>
      </c>
      <c r="J487" s="1">
        <v>5.7917999999999997E-2</v>
      </c>
      <c r="K487" s="1">
        <v>4.2141999999999997E-5</v>
      </c>
      <c r="L487" s="1">
        <v>1.14353E-3</v>
      </c>
      <c r="M487" s="1">
        <v>4.9296399999999998E-5</v>
      </c>
      <c r="N487" s="1">
        <v>2.1994100000000002E-3</v>
      </c>
      <c r="O487" s="1">
        <v>3.2296399999999998E-7</v>
      </c>
      <c r="P487" s="1">
        <v>2.0079799999999999E-3</v>
      </c>
      <c r="Q487" s="1">
        <v>1.01746E-3</v>
      </c>
      <c r="R487" s="1">
        <v>4.7110499999999998E-4</v>
      </c>
      <c r="S487" s="1">
        <v>7.8477099999999997E-4</v>
      </c>
      <c r="T487" s="1">
        <v>1.7618600000000001E-5</v>
      </c>
      <c r="U487" s="1">
        <v>1.2865500000000001E-4</v>
      </c>
      <c r="V487" s="1">
        <v>7.7156599999999996E-7</v>
      </c>
      <c r="W487" s="1">
        <v>8.3226200000000003E-6</v>
      </c>
      <c r="X487" s="1">
        <v>6.94127E-4</v>
      </c>
      <c r="Y487" s="1">
        <v>2.22428E-5</v>
      </c>
      <c r="Z487" s="1">
        <v>1.8021599999999999E-3</v>
      </c>
      <c r="AA487" s="1">
        <v>1.9376700000000001E-6</v>
      </c>
      <c r="AB487" s="1">
        <v>3.80085E-4</v>
      </c>
      <c r="AC487" t="str">
        <f t="shared" si="7"/>
        <v>80450017_8108</v>
      </c>
    </row>
    <row r="488" spans="1:29" x14ac:dyDescent="0.25">
      <c r="A488">
        <v>80450017</v>
      </c>
      <c r="B488">
        <v>7</v>
      </c>
      <c r="C488">
        <v>8166</v>
      </c>
      <c r="D488" s="1">
        <v>6.8938700000000006E-2</v>
      </c>
      <c r="E488" s="1">
        <v>8.0675400000000005E-7</v>
      </c>
      <c r="F488" s="1">
        <v>7.7770900000000004E-5</v>
      </c>
      <c r="G488" s="1">
        <v>6.6612800000000004E-6</v>
      </c>
      <c r="H488" s="1">
        <v>4.5808500000000003E-8</v>
      </c>
      <c r="I488" s="1">
        <v>1.7451399999999999E-4</v>
      </c>
      <c r="J488" s="1">
        <v>5.6815699999999997E-2</v>
      </c>
      <c r="K488" s="1">
        <v>3.9867899999999998E-6</v>
      </c>
      <c r="L488" s="1">
        <v>3.8892E-5</v>
      </c>
      <c r="M488" s="1">
        <v>1.4206799999999999E-3</v>
      </c>
      <c r="N488" s="1">
        <v>7.5183699999999999E-4</v>
      </c>
      <c r="O488" s="1">
        <v>3.4082800000000001E-7</v>
      </c>
      <c r="P488" s="1">
        <v>1.5957E-3</v>
      </c>
      <c r="Q488" s="1">
        <v>3.9170799999999999E-3</v>
      </c>
      <c r="R488" s="1">
        <v>1.74198E-3</v>
      </c>
      <c r="S488" s="1">
        <v>9.3481400000000006E-6</v>
      </c>
      <c r="T488" s="1">
        <v>4.0231499999999999E-4</v>
      </c>
      <c r="U488" s="1">
        <v>4.4302600000000001E-4</v>
      </c>
      <c r="V488" s="1">
        <v>2.9460899999999999E-7</v>
      </c>
      <c r="W488" s="1">
        <v>3.3612499999999998E-6</v>
      </c>
      <c r="X488" s="1">
        <v>2.1509899999999999E-5</v>
      </c>
      <c r="Y488" s="1">
        <v>1.10151E-3</v>
      </c>
      <c r="Z488" s="1">
        <v>1.8449300000000001E-4</v>
      </c>
      <c r="AA488" s="1">
        <v>2.05145E-7</v>
      </c>
      <c r="AB488" s="1">
        <v>2.2657299999999999E-4</v>
      </c>
      <c r="AC488" t="str">
        <f t="shared" si="7"/>
        <v>80450017_8166</v>
      </c>
    </row>
    <row r="489" spans="1:29" x14ac:dyDescent="0.25">
      <c r="A489">
        <v>80450017</v>
      </c>
      <c r="B489">
        <v>8</v>
      </c>
      <c r="C489">
        <v>8092</v>
      </c>
      <c r="D489" s="1">
        <v>6.8374900000000002E-2</v>
      </c>
      <c r="E489" s="1">
        <v>5.2185999999999999E-7</v>
      </c>
      <c r="F489" s="1">
        <v>1.69851E-4</v>
      </c>
      <c r="G489" s="1">
        <v>1.53589E-5</v>
      </c>
      <c r="H489" s="1">
        <v>4.35905E-13</v>
      </c>
      <c r="I489" s="1">
        <v>7.0025900000000003E-5</v>
      </c>
      <c r="J489" s="1">
        <v>6.6025200000000006E-2</v>
      </c>
      <c r="K489" s="1">
        <v>3.80796E-6</v>
      </c>
      <c r="L489" s="1">
        <v>1.5499099999999999E-5</v>
      </c>
      <c r="M489" s="1">
        <v>7.8314300000000003E-4</v>
      </c>
      <c r="N489" s="1">
        <v>8.1824900000000003E-5</v>
      </c>
      <c r="O489" s="1">
        <v>2.6110899999999999E-12</v>
      </c>
      <c r="P489" s="1">
        <v>5.7372100000000002E-4</v>
      </c>
      <c r="Q489" s="1">
        <v>1.4377699999999999E-4</v>
      </c>
      <c r="R489" s="1">
        <v>8.5247299999999999E-5</v>
      </c>
      <c r="S489" s="1">
        <v>1.6714800000000001E-6</v>
      </c>
      <c r="T489" s="1">
        <v>6.9447499999999995E-5</v>
      </c>
      <c r="U489" s="1">
        <v>4.0405099999999997E-5</v>
      </c>
      <c r="V489" s="1">
        <v>4.47026E-12</v>
      </c>
      <c r="W489" s="1">
        <v>3.0779599999999999E-7</v>
      </c>
      <c r="X489" s="1">
        <v>2.7278099999999998E-6</v>
      </c>
      <c r="Y489" s="1">
        <v>1.9191999999999999E-4</v>
      </c>
      <c r="Z489" s="1">
        <v>7.4114900000000003E-6</v>
      </c>
      <c r="AA489" s="1">
        <v>7.2546899999999997E-13</v>
      </c>
      <c r="AB489" s="1">
        <v>9.2976800000000001E-5</v>
      </c>
      <c r="AC489" t="str">
        <f t="shared" si="7"/>
        <v>80450017_8092</v>
      </c>
    </row>
    <row r="490" spans="1:29" x14ac:dyDescent="0.25">
      <c r="A490">
        <v>80450017</v>
      </c>
      <c r="B490">
        <v>9</v>
      </c>
      <c r="C490">
        <v>8116</v>
      </c>
      <c r="D490" s="1">
        <v>6.7828600000000003E-2</v>
      </c>
      <c r="E490" s="1">
        <v>9.4638700000000002E-7</v>
      </c>
      <c r="F490" s="1">
        <v>8.7573100000000004E-5</v>
      </c>
      <c r="G490" s="1">
        <v>5.4870999999999997E-5</v>
      </c>
      <c r="H490" s="1">
        <v>1.0163299999999999E-8</v>
      </c>
      <c r="I490" s="1">
        <v>4.4872800000000002E-4</v>
      </c>
      <c r="J490" s="1">
        <v>6.0758399999999997E-2</v>
      </c>
      <c r="K490" s="1">
        <v>2.1690599999999999E-5</v>
      </c>
      <c r="L490" s="1">
        <v>1.0039300000000001E-5</v>
      </c>
      <c r="M490" s="1">
        <v>3.7669400000000001E-4</v>
      </c>
      <c r="N490" s="1">
        <v>4.9780899999999999E-4</v>
      </c>
      <c r="O490" s="1">
        <v>8.0443599999999994E-8</v>
      </c>
      <c r="P490" s="1">
        <v>1.6360999999999999E-3</v>
      </c>
      <c r="Q490" s="1">
        <v>9.9791700000000007E-4</v>
      </c>
      <c r="R490" s="1">
        <v>4.1649500000000002E-4</v>
      </c>
      <c r="S490" s="1">
        <v>6.3868800000000001E-6</v>
      </c>
      <c r="T490" s="1">
        <v>3.2382599999999999E-4</v>
      </c>
      <c r="U490" s="1">
        <v>1.7561600000000001E-3</v>
      </c>
      <c r="V490" s="1">
        <v>9.2517099999999999E-8</v>
      </c>
      <c r="W490" s="1">
        <v>5.5227800000000002E-6</v>
      </c>
      <c r="X490" s="1">
        <v>4.1545599999999997E-6</v>
      </c>
      <c r="Y490" s="1">
        <v>1.4364600000000001E-4</v>
      </c>
      <c r="Z490" s="1">
        <v>1.0231899999999999E-4</v>
      </c>
      <c r="AA490" s="1">
        <v>1.0542599999999999E-7</v>
      </c>
      <c r="AB490" s="1">
        <v>1.7907200000000001E-4</v>
      </c>
      <c r="AC490" t="str">
        <f t="shared" si="7"/>
        <v>80450017_8116</v>
      </c>
    </row>
    <row r="491" spans="1:29" x14ac:dyDescent="0.25">
      <c r="A491">
        <v>80450017</v>
      </c>
      <c r="B491">
        <v>10</v>
      </c>
      <c r="C491">
        <v>8192</v>
      </c>
      <c r="D491" s="1">
        <v>6.7554799999999998E-2</v>
      </c>
      <c r="E491" s="1">
        <v>2.1201900000000002E-6</v>
      </c>
      <c r="F491" s="1">
        <v>1.4522800000000001E-4</v>
      </c>
      <c r="G491" s="1">
        <v>1.2137799999999999E-5</v>
      </c>
      <c r="H491" s="1">
        <v>2.68696E-6</v>
      </c>
      <c r="I491" s="1">
        <v>1.20451E-4</v>
      </c>
      <c r="J491" s="1">
        <v>4.7823400000000002E-2</v>
      </c>
      <c r="K491" s="1">
        <v>4.6329999999999999E-4</v>
      </c>
      <c r="L491" s="1">
        <v>2.7013500000000001E-4</v>
      </c>
      <c r="M491" s="1">
        <v>2.53038E-3</v>
      </c>
      <c r="N491" s="1">
        <v>3.4525900000000002E-3</v>
      </c>
      <c r="O491" s="1">
        <v>1.16548E-4</v>
      </c>
      <c r="P491" s="1">
        <v>1.6781400000000001E-3</v>
      </c>
      <c r="Q491" s="1">
        <v>2.2579900000000001E-3</v>
      </c>
      <c r="R491" s="1">
        <v>2.15893E-5</v>
      </c>
      <c r="S491" s="1">
        <v>1.28975E-4</v>
      </c>
      <c r="T491" s="1">
        <v>6.1146499999999995E-4</v>
      </c>
      <c r="U491" s="1">
        <v>3.9161700000000001E-3</v>
      </c>
      <c r="V491" s="1">
        <v>2.9501199999999999E-4</v>
      </c>
      <c r="W491" s="1">
        <v>1.6229899999999999E-5</v>
      </c>
      <c r="X491" s="1">
        <v>4.6340999999999998E-4</v>
      </c>
      <c r="Y491" s="1">
        <v>1.4757100000000001E-3</v>
      </c>
      <c r="Z491" s="1">
        <v>7.7388800000000003E-4</v>
      </c>
      <c r="AA491" s="1">
        <v>7.1373300000000003E-4</v>
      </c>
      <c r="AB491" s="1">
        <v>2.6351800000000002E-4</v>
      </c>
      <c r="AC491" t="str">
        <f t="shared" si="7"/>
        <v>80450017_8192</v>
      </c>
    </row>
    <row r="492" spans="1:29" x14ac:dyDescent="0.25">
      <c r="A492">
        <v>80451002</v>
      </c>
      <c r="B492">
        <v>1</v>
      </c>
      <c r="C492">
        <v>8165</v>
      </c>
      <c r="D492" s="1">
        <v>7.8390799999999997E-2</v>
      </c>
      <c r="E492" s="1">
        <v>2.9823100000000001E-6</v>
      </c>
      <c r="F492" s="1">
        <v>8.3075099999999993E-5</v>
      </c>
      <c r="G492" s="1">
        <v>1.20941E-5</v>
      </c>
      <c r="H492" s="1">
        <v>1.7200999999999999E-7</v>
      </c>
      <c r="I492" s="1">
        <v>3.34889E-4</v>
      </c>
      <c r="J492" s="1">
        <v>5.7897999999999998E-2</v>
      </c>
      <c r="K492" s="1">
        <v>4.1165100000000002E-6</v>
      </c>
      <c r="L492" s="1">
        <v>1.10339E-4</v>
      </c>
      <c r="M492" s="1">
        <v>9.0284600000000001E-4</v>
      </c>
      <c r="N492" s="1">
        <v>1.6203299999999999E-3</v>
      </c>
      <c r="O492" s="1">
        <v>1.3775999999999999E-6</v>
      </c>
      <c r="P492" s="1">
        <v>2.6194899999999999E-3</v>
      </c>
      <c r="Q492" s="1">
        <v>6.7584400000000001E-3</v>
      </c>
      <c r="R492" s="1">
        <v>3.5936000000000002E-3</v>
      </c>
      <c r="S492" s="1">
        <v>3.7179499999999999E-5</v>
      </c>
      <c r="T492" s="1">
        <v>4.5986000000000003E-5</v>
      </c>
      <c r="U492" s="1">
        <v>3.5006899999999999E-3</v>
      </c>
      <c r="V492" s="1">
        <v>1.2831499999999999E-6</v>
      </c>
      <c r="W492" s="1">
        <v>1.55461E-5</v>
      </c>
      <c r="X492" s="1">
        <v>9.9604400000000005E-5</v>
      </c>
      <c r="Y492" s="1">
        <v>1.9221200000000001E-4</v>
      </c>
      <c r="Z492" s="1">
        <v>1.56537E-4</v>
      </c>
      <c r="AA492" s="1">
        <v>1.1804299999999999E-6</v>
      </c>
      <c r="AB492" s="1">
        <v>3.9876100000000003E-4</v>
      </c>
      <c r="AC492" t="str">
        <f t="shared" si="7"/>
        <v>80451002_8165</v>
      </c>
    </row>
    <row r="493" spans="1:29" x14ac:dyDescent="0.25">
      <c r="A493">
        <v>80451002</v>
      </c>
      <c r="B493">
        <v>2</v>
      </c>
      <c r="C493">
        <v>8232</v>
      </c>
      <c r="D493" s="1">
        <v>7.4244900000000003E-2</v>
      </c>
      <c r="E493" s="1">
        <v>9.0532899999999995E-6</v>
      </c>
      <c r="F493" s="1">
        <v>5.2522899999999998E-5</v>
      </c>
      <c r="G493" s="1">
        <v>5.98419E-5</v>
      </c>
      <c r="H493" s="1">
        <v>5.1012000000000004E-6</v>
      </c>
      <c r="I493" s="1">
        <v>1.75611E-4</v>
      </c>
      <c r="J493" s="1">
        <v>4.4113600000000003E-2</v>
      </c>
      <c r="K493" s="1">
        <v>1.7890000000000001E-4</v>
      </c>
      <c r="L493" s="1">
        <v>1.1594800000000001E-3</v>
      </c>
      <c r="M493" s="1">
        <v>1.0161599999999999E-3</v>
      </c>
      <c r="N493" s="1">
        <v>5.8565800000000001E-3</v>
      </c>
      <c r="O493" s="1">
        <v>1.1498E-4</v>
      </c>
      <c r="P493" s="1">
        <v>2.8245599999999998E-3</v>
      </c>
      <c r="Q493" s="1">
        <v>5.1459899999999996E-3</v>
      </c>
      <c r="R493" s="1">
        <v>8.2283499999999995E-4</v>
      </c>
      <c r="S493" s="1">
        <v>5.5546999999999997E-4</v>
      </c>
      <c r="T493" s="1">
        <v>1.2636100000000001E-3</v>
      </c>
      <c r="U493" s="1">
        <v>5.5868999999999997E-3</v>
      </c>
      <c r="V493" s="1">
        <v>6.98606E-5</v>
      </c>
      <c r="W493" s="1">
        <v>2.0282699999999999E-4</v>
      </c>
      <c r="X493" s="1">
        <v>9.4206400000000005E-4</v>
      </c>
      <c r="Y493" s="1">
        <v>1.1184000000000001E-3</v>
      </c>
      <c r="Z493" s="1">
        <v>1.76772E-3</v>
      </c>
      <c r="AA493" s="1">
        <v>1.01653E-4</v>
      </c>
      <c r="AB493" s="1">
        <v>1.10121E-3</v>
      </c>
      <c r="AC493" t="str">
        <f t="shared" si="7"/>
        <v>80451002_8232</v>
      </c>
    </row>
    <row r="494" spans="1:29" x14ac:dyDescent="0.25">
      <c r="A494">
        <v>80451002</v>
      </c>
      <c r="B494">
        <v>3</v>
      </c>
      <c r="C494">
        <v>8108</v>
      </c>
      <c r="D494" s="1">
        <v>6.9562399999999996E-2</v>
      </c>
      <c r="E494" s="1">
        <v>2.2829499999999999E-5</v>
      </c>
      <c r="F494" s="1">
        <v>5.37909E-6</v>
      </c>
      <c r="G494" s="1">
        <v>9.8467099999999998E-5</v>
      </c>
      <c r="H494" s="1">
        <v>1.30065E-8</v>
      </c>
      <c r="I494" s="1">
        <v>3.6246100000000001E-4</v>
      </c>
      <c r="J494" s="1">
        <v>5.9111799999999999E-2</v>
      </c>
      <c r="K494" s="1">
        <v>4.29839E-5</v>
      </c>
      <c r="L494" s="1">
        <v>7.8512099999999995E-4</v>
      </c>
      <c r="M494" s="1">
        <v>3.7552300000000003E-5</v>
      </c>
      <c r="N494" s="1">
        <v>1.8320400000000001E-3</v>
      </c>
      <c r="O494" s="1">
        <v>1.3171000000000001E-7</v>
      </c>
      <c r="P494" s="1">
        <v>1.91125E-3</v>
      </c>
      <c r="Q494" s="1">
        <v>8.7754300000000005E-4</v>
      </c>
      <c r="R494" s="1">
        <v>3.9442200000000001E-4</v>
      </c>
      <c r="S494" s="1">
        <v>8.5908600000000001E-4</v>
      </c>
      <c r="T494" s="1">
        <v>1.6540799999999999E-5</v>
      </c>
      <c r="U494" s="1">
        <v>2.2859599999999999E-4</v>
      </c>
      <c r="V494" s="1">
        <v>3.0900900000000001E-7</v>
      </c>
      <c r="W494" s="1">
        <v>6.6696999999999999E-6</v>
      </c>
      <c r="X494" s="1">
        <v>6.2128300000000003E-4</v>
      </c>
      <c r="Y494" s="1">
        <v>1.5514499999999999E-5</v>
      </c>
      <c r="Z494" s="1">
        <v>1.9974400000000001E-3</v>
      </c>
      <c r="AA494" s="1">
        <v>7.7551500000000002E-7</v>
      </c>
      <c r="AB494" s="1">
        <v>3.3414600000000001E-4</v>
      </c>
      <c r="AC494" t="str">
        <f t="shared" si="7"/>
        <v>80451002_8108</v>
      </c>
    </row>
    <row r="495" spans="1:29" x14ac:dyDescent="0.25">
      <c r="A495">
        <v>80451002</v>
      </c>
      <c r="B495">
        <v>4</v>
      </c>
      <c r="C495">
        <v>8132</v>
      </c>
      <c r="D495" s="1">
        <v>6.9467100000000004E-2</v>
      </c>
      <c r="E495" s="1">
        <v>7.2497300000000004E-7</v>
      </c>
      <c r="F495" s="1">
        <v>8.9346700000000003E-5</v>
      </c>
      <c r="G495" s="1">
        <v>1.02929E-4</v>
      </c>
      <c r="H495" s="1">
        <v>2.61427E-7</v>
      </c>
      <c r="I495" s="1">
        <v>1.04619E-4</v>
      </c>
      <c r="J495" s="1">
        <v>6.0778899999999997E-2</v>
      </c>
      <c r="K495" s="1">
        <v>1.99977E-4</v>
      </c>
      <c r="L495" s="1">
        <v>1.9031299999999999E-5</v>
      </c>
      <c r="M495" s="1">
        <v>5.98378E-4</v>
      </c>
      <c r="N495" s="1">
        <v>1.0090699999999999E-3</v>
      </c>
      <c r="O495" s="1">
        <v>3.3261600000000002E-6</v>
      </c>
      <c r="P495" s="1">
        <v>1.0164E-3</v>
      </c>
      <c r="Q495" s="1">
        <v>9.2856199999999996E-4</v>
      </c>
      <c r="R495" s="1">
        <v>9.9679999999999994E-4</v>
      </c>
      <c r="S495" s="1">
        <v>8.8591999999999998E-6</v>
      </c>
      <c r="T495" s="1">
        <v>2.25338E-4</v>
      </c>
      <c r="U495" s="1">
        <v>1.6822899999999999E-3</v>
      </c>
      <c r="V495" s="1">
        <v>1.79455E-5</v>
      </c>
      <c r="W495" s="1">
        <v>2.4524E-6</v>
      </c>
      <c r="X495" s="1">
        <v>4.2079500000000003E-5</v>
      </c>
      <c r="Y495" s="1">
        <v>7.2896199999999999E-4</v>
      </c>
      <c r="Z495" s="1">
        <v>3.2776300000000001E-4</v>
      </c>
      <c r="AA495" s="1">
        <v>1.7472700000000001E-4</v>
      </c>
      <c r="AB495" s="1">
        <v>4.0833299999999998E-4</v>
      </c>
      <c r="AC495" t="str">
        <f t="shared" si="7"/>
        <v>80451002_8132</v>
      </c>
    </row>
    <row r="496" spans="1:29" x14ac:dyDescent="0.25">
      <c r="A496">
        <v>80451002</v>
      </c>
      <c r="B496">
        <v>5</v>
      </c>
      <c r="C496">
        <v>8192</v>
      </c>
      <c r="D496" s="1">
        <v>6.9022299999999995E-2</v>
      </c>
      <c r="E496" s="1">
        <v>2.6214200000000001E-6</v>
      </c>
      <c r="F496" s="1">
        <v>1.4992200000000001E-4</v>
      </c>
      <c r="G496" s="1">
        <v>1.5359500000000001E-5</v>
      </c>
      <c r="H496" s="1">
        <v>2.4028500000000002E-6</v>
      </c>
      <c r="I496" s="1">
        <v>1.2654300000000001E-4</v>
      </c>
      <c r="J496" s="1">
        <v>4.7465300000000002E-2</v>
      </c>
      <c r="K496" s="1">
        <v>4.83921E-4</v>
      </c>
      <c r="L496" s="1">
        <v>3.3757200000000001E-4</v>
      </c>
      <c r="M496" s="1">
        <v>2.57069E-3</v>
      </c>
      <c r="N496" s="1">
        <v>4.5124900000000001E-3</v>
      </c>
      <c r="O496" s="1">
        <v>1.07037E-4</v>
      </c>
      <c r="P496" s="1">
        <v>1.7016399999999999E-3</v>
      </c>
      <c r="Q496" s="1">
        <v>2.3089E-3</v>
      </c>
      <c r="R496" s="1">
        <v>2.04812E-5</v>
      </c>
      <c r="S496" s="1">
        <v>1.6451700000000001E-4</v>
      </c>
      <c r="T496" s="1">
        <v>7.0274699999999999E-4</v>
      </c>
      <c r="U496" s="1">
        <v>4.2823399999999999E-3</v>
      </c>
      <c r="V496" s="1">
        <v>2.7247600000000001E-4</v>
      </c>
      <c r="W496" s="1">
        <v>1.8187200000000001E-5</v>
      </c>
      <c r="X496" s="1">
        <v>5.6764599999999999E-4</v>
      </c>
      <c r="Y496" s="1">
        <v>1.4401100000000001E-3</v>
      </c>
      <c r="Z496" s="1">
        <v>8.6204200000000004E-4</v>
      </c>
      <c r="AA496" s="1">
        <v>6.3299600000000004E-4</v>
      </c>
      <c r="AB496" s="1">
        <v>2.7434699999999998E-4</v>
      </c>
      <c r="AC496" t="str">
        <f t="shared" si="7"/>
        <v>80451002_8192</v>
      </c>
    </row>
    <row r="497" spans="1:29" x14ac:dyDescent="0.25">
      <c r="A497">
        <v>80451002</v>
      </c>
      <c r="B497">
        <v>6</v>
      </c>
      <c r="C497">
        <v>8166</v>
      </c>
      <c r="D497" s="1">
        <v>6.8589399999999995E-2</v>
      </c>
      <c r="E497" s="1">
        <v>2.3524699999999999E-7</v>
      </c>
      <c r="F497" s="1">
        <v>7.32695E-5</v>
      </c>
      <c r="G497" s="1">
        <v>1.3852100000000001E-5</v>
      </c>
      <c r="H497" s="1">
        <v>1.5742299999999999E-8</v>
      </c>
      <c r="I497" s="1">
        <v>1.02678E-4</v>
      </c>
      <c r="J497" s="1">
        <v>5.55533E-2</v>
      </c>
      <c r="K497" s="1">
        <v>9.4441699999999994E-5</v>
      </c>
      <c r="L497" s="1">
        <v>8.8139000000000004E-6</v>
      </c>
      <c r="M497" s="1">
        <v>1.2202300000000001E-3</v>
      </c>
      <c r="N497" s="1">
        <v>1.2981900000000001E-3</v>
      </c>
      <c r="O497" s="1">
        <v>1.14166E-7</v>
      </c>
      <c r="P497" s="1">
        <v>1.3935200000000001E-3</v>
      </c>
      <c r="Q497" s="1">
        <v>2.7451200000000002E-3</v>
      </c>
      <c r="R497" s="1">
        <v>9.3786599999999998E-4</v>
      </c>
      <c r="S497" s="1">
        <v>2.5836900000000001E-6</v>
      </c>
      <c r="T497" s="1">
        <v>2.0417300000000001E-4</v>
      </c>
      <c r="U497" s="1">
        <v>2.55302E-3</v>
      </c>
      <c r="V497" s="1">
        <v>9.5314099999999995E-8</v>
      </c>
      <c r="W497" s="1">
        <v>1.15073E-6</v>
      </c>
      <c r="X497" s="1">
        <v>4.12778E-6</v>
      </c>
      <c r="Y497" s="1">
        <v>1.9862999999999999E-3</v>
      </c>
      <c r="Z497" s="1">
        <v>1.39524E-4</v>
      </c>
      <c r="AA497" s="1">
        <v>5.4265000000000003E-8</v>
      </c>
      <c r="AB497" s="1">
        <v>2.5678000000000002E-4</v>
      </c>
      <c r="AC497" t="str">
        <f t="shared" si="7"/>
        <v>80451002_8166</v>
      </c>
    </row>
    <row r="498" spans="1:29" x14ac:dyDescent="0.25">
      <c r="A498">
        <v>80451002</v>
      </c>
      <c r="B498">
        <v>7</v>
      </c>
      <c r="C498">
        <v>8131</v>
      </c>
      <c r="D498" s="1">
        <v>6.81253E-2</v>
      </c>
      <c r="E498" s="1">
        <v>1.08372E-5</v>
      </c>
      <c r="F498" s="1">
        <v>4.9254899999999998E-6</v>
      </c>
      <c r="G498" s="1">
        <v>1.41299E-5</v>
      </c>
      <c r="H498" s="1">
        <v>6.2995500000000002E-11</v>
      </c>
      <c r="I498" s="1">
        <v>2.0752999999999999E-4</v>
      </c>
      <c r="J498" s="1">
        <v>5.9277200000000002E-2</v>
      </c>
      <c r="K498" s="1">
        <v>3.9449800000000002E-4</v>
      </c>
      <c r="L498" s="1">
        <v>3.5411500000000001E-4</v>
      </c>
      <c r="M498" s="1">
        <v>3.1884899999999997E-5</v>
      </c>
      <c r="N498" s="1">
        <v>3.0424400000000001E-4</v>
      </c>
      <c r="O498" s="1">
        <v>7.42492E-10</v>
      </c>
      <c r="P498" s="1">
        <v>1.8215900000000001E-3</v>
      </c>
      <c r="Q498" s="1">
        <v>1.7989600000000001E-3</v>
      </c>
      <c r="R498" s="1">
        <v>1.5824599999999999E-3</v>
      </c>
      <c r="S498" s="1">
        <v>3.1370699999999998E-4</v>
      </c>
      <c r="T498" s="1">
        <v>8.6079600000000002E-6</v>
      </c>
      <c r="U498" s="1">
        <v>7.0899899999999995E-5</v>
      </c>
      <c r="V498" s="1">
        <v>5.1203100000000005E-10</v>
      </c>
      <c r="W498" s="1">
        <v>3.1526699999999999E-6</v>
      </c>
      <c r="X498" s="1">
        <v>1.59892E-3</v>
      </c>
      <c r="Y498" s="1">
        <v>9.3128600000000008E-6</v>
      </c>
      <c r="Z498" s="1">
        <v>4.2156400000000002E-6</v>
      </c>
      <c r="AA498" s="1">
        <v>4.0962099999999999E-10</v>
      </c>
      <c r="AB498" s="1">
        <v>3.1407899999999999E-4</v>
      </c>
      <c r="AC498" t="str">
        <f t="shared" si="7"/>
        <v>80451002_8131</v>
      </c>
    </row>
    <row r="499" spans="1:29" x14ac:dyDescent="0.25">
      <c r="A499">
        <v>80451002</v>
      </c>
      <c r="B499">
        <v>8</v>
      </c>
      <c r="C499">
        <v>8116</v>
      </c>
      <c r="D499" s="1">
        <v>6.7655300000000002E-2</v>
      </c>
      <c r="E499" s="1">
        <v>7.6702400000000005E-7</v>
      </c>
      <c r="F499" s="1">
        <v>1.14739E-4</v>
      </c>
      <c r="G499" s="1">
        <v>5.7706800000000001E-5</v>
      </c>
      <c r="H499" s="1">
        <v>1.06769E-8</v>
      </c>
      <c r="I499" s="1">
        <v>4.5119000000000002E-4</v>
      </c>
      <c r="J499" s="1">
        <v>5.9780800000000002E-2</v>
      </c>
      <c r="K499" s="1">
        <v>2.1945300000000001E-5</v>
      </c>
      <c r="L499" s="1">
        <v>7.7563799999999994E-6</v>
      </c>
      <c r="M499" s="1">
        <v>5.9743600000000002E-4</v>
      </c>
      <c r="N499" s="1">
        <v>5.8526400000000005E-4</v>
      </c>
      <c r="O499" s="1">
        <v>8.4740500000000004E-8</v>
      </c>
      <c r="P499" s="1">
        <v>1.6480500000000001E-3</v>
      </c>
      <c r="Q499" s="1">
        <v>1.0632199999999999E-3</v>
      </c>
      <c r="R499" s="1">
        <v>4.3705399999999998E-4</v>
      </c>
      <c r="S499" s="1">
        <v>5.5045000000000004E-6</v>
      </c>
      <c r="T499" s="1">
        <v>4.87839E-4</v>
      </c>
      <c r="U499" s="1">
        <v>1.93457E-3</v>
      </c>
      <c r="V499" s="1">
        <v>9.7292799999999999E-8</v>
      </c>
      <c r="W499" s="1">
        <v>4.4736699999999996E-6</v>
      </c>
      <c r="X499" s="1">
        <v>3.5079599999999999E-6</v>
      </c>
      <c r="Y499" s="1">
        <v>1.95594E-4</v>
      </c>
      <c r="Z499" s="1">
        <v>7.8904299999999996E-5</v>
      </c>
      <c r="AA499" s="1">
        <v>1.10844E-7</v>
      </c>
      <c r="AB499" s="1">
        <v>1.78698E-4</v>
      </c>
      <c r="AC499" t="str">
        <f t="shared" si="7"/>
        <v>80451002_8116</v>
      </c>
    </row>
    <row r="500" spans="1:29" x14ac:dyDescent="0.25">
      <c r="A500">
        <v>80451002</v>
      </c>
      <c r="B500">
        <v>9</v>
      </c>
      <c r="C500">
        <v>8193</v>
      </c>
      <c r="D500" s="1">
        <v>6.7453399999999997E-2</v>
      </c>
      <c r="E500" s="1">
        <v>4.49644E-7</v>
      </c>
      <c r="F500" s="1">
        <v>2.63114E-4</v>
      </c>
      <c r="G500" s="1">
        <v>1.8087399999999999E-5</v>
      </c>
      <c r="H500" s="1">
        <v>4.93254E-6</v>
      </c>
      <c r="I500" s="1">
        <v>1.25618E-4</v>
      </c>
      <c r="J500" s="1">
        <v>4.6139199999999998E-2</v>
      </c>
      <c r="K500" s="1">
        <v>9.1857899999999999E-4</v>
      </c>
      <c r="L500" s="1">
        <v>3.49118E-5</v>
      </c>
      <c r="M500" s="1">
        <v>3.80563E-3</v>
      </c>
      <c r="N500" s="1">
        <v>2.8759300000000001E-3</v>
      </c>
      <c r="O500" s="1">
        <v>1.38763E-4</v>
      </c>
      <c r="P500" s="1">
        <v>2.4442499999999998E-3</v>
      </c>
      <c r="Q500" s="1">
        <v>2.3395E-3</v>
      </c>
      <c r="R500" s="1">
        <v>5.52031E-5</v>
      </c>
      <c r="S500" s="1">
        <v>1.6387000000000001E-5</v>
      </c>
      <c r="T500" s="1">
        <v>5.8688700000000002E-4</v>
      </c>
      <c r="U500" s="1">
        <v>4.1093400000000004E-3</v>
      </c>
      <c r="V500" s="1">
        <v>1.5349999999999999E-4</v>
      </c>
      <c r="W500" s="1">
        <v>1.39879E-5</v>
      </c>
      <c r="X500" s="1">
        <v>6.1891700000000002E-5</v>
      </c>
      <c r="Y500" s="1">
        <v>1.8670900000000001E-3</v>
      </c>
      <c r="Z500" s="1">
        <v>3.7226499999999999E-4</v>
      </c>
      <c r="AA500" s="1">
        <v>5.8256400000000004E-4</v>
      </c>
      <c r="AB500" s="1">
        <v>5.2532100000000003E-4</v>
      </c>
      <c r="AC500" t="str">
        <f t="shared" si="7"/>
        <v>80451002_8193</v>
      </c>
    </row>
    <row r="501" spans="1:29" x14ac:dyDescent="0.25">
      <c r="A501">
        <v>80451002</v>
      </c>
      <c r="B501">
        <v>10</v>
      </c>
      <c r="C501">
        <v>8168</v>
      </c>
      <c r="D501" s="1">
        <v>6.7186599999999999E-2</v>
      </c>
      <c r="E501" s="1">
        <v>3.3251800000000001E-7</v>
      </c>
      <c r="F501" s="1">
        <v>5.1108700000000001E-5</v>
      </c>
      <c r="G501" s="1">
        <v>8.8846699999999994E-6</v>
      </c>
      <c r="H501" s="1">
        <v>1.24531E-8</v>
      </c>
      <c r="I501" s="1">
        <v>3.9413000000000002E-4</v>
      </c>
      <c r="J501" s="1">
        <v>4.55319E-2</v>
      </c>
      <c r="K501" s="1">
        <v>9.1726399999999999E-4</v>
      </c>
      <c r="L501" s="1">
        <v>4.4228299999999998E-5</v>
      </c>
      <c r="M501" s="1">
        <v>1.2694E-3</v>
      </c>
      <c r="N501" s="1">
        <v>2.5830499999999999E-3</v>
      </c>
      <c r="O501" s="1">
        <v>6.6453599999999999E-7</v>
      </c>
      <c r="P501" s="1">
        <v>7.2194199999999998E-3</v>
      </c>
      <c r="Q501" s="1">
        <v>2.3290199999999998E-3</v>
      </c>
      <c r="R501" s="1">
        <v>4.4023400000000001E-4</v>
      </c>
      <c r="S501" s="1">
        <v>1.0356900000000001E-5</v>
      </c>
      <c r="T501" s="1">
        <v>2.9119200000000001E-4</v>
      </c>
      <c r="U501" s="1">
        <v>2.8788199999999998E-3</v>
      </c>
      <c r="V501" s="1">
        <v>5.13533E-7</v>
      </c>
      <c r="W501" s="1">
        <v>2.34248E-5</v>
      </c>
      <c r="X501" s="1">
        <v>5.6427500000000001E-5</v>
      </c>
      <c r="Y501" s="1">
        <v>1.2746999999999999E-3</v>
      </c>
      <c r="Z501" s="1">
        <v>3.3888000000000001E-4</v>
      </c>
      <c r="AA501" s="1">
        <v>1.1176300000000001E-6</v>
      </c>
      <c r="AB501" s="1">
        <v>1.5215599999999999E-3</v>
      </c>
      <c r="AC501" t="str">
        <f t="shared" si="7"/>
        <v>80451002_8168</v>
      </c>
    </row>
    <row r="502" spans="1:29" x14ac:dyDescent="0.25">
      <c r="A502">
        <v>80510008</v>
      </c>
      <c r="B502">
        <v>1</v>
      </c>
      <c r="C502">
        <v>8165</v>
      </c>
      <c r="D502" s="1">
        <v>7.8614600000000007E-2</v>
      </c>
      <c r="E502" s="1">
        <v>2.1944000000000001E-6</v>
      </c>
      <c r="F502" s="1">
        <v>1.21927E-4</v>
      </c>
      <c r="G502" s="1">
        <v>1.78337E-6</v>
      </c>
      <c r="H502" s="1">
        <v>1.4929999999999999E-7</v>
      </c>
      <c r="I502" s="1">
        <v>3.0677699999999999E-4</v>
      </c>
      <c r="J502" s="1">
        <v>6.3345399999999996E-2</v>
      </c>
      <c r="K502" s="1">
        <v>4.1890900000000004E-6</v>
      </c>
      <c r="L502" s="1">
        <v>7.6663199999999995E-5</v>
      </c>
      <c r="M502" s="1">
        <v>1.21799E-3</v>
      </c>
      <c r="N502" s="1">
        <v>3.2949900000000002E-4</v>
      </c>
      <c r="O502" s="1">
        <v>1.21789E-6</v>
      </c>
      <c r="P502" s="1">
        <v>2.3259600000000002E-3</v>
      </c>
      <c r="Q502" s="1">
        <v>6.3247399999999997E-3</v>
      </c>
      <c r="R502" s="1">
        <v>3.19476E-3</v>
      </c>
      <c r="S502" s="1">
        <v>2.7208399999999999E-5</v>
      </c>
      <c r="T502" s="1">
        <v>9.5245800000000002E-5</v>
      </c>
      <c r="U502" s="1">
        <v>3.6744300000000001E-4</v>
      </c>
      <c r="V502" s="1">
        <v>1.09238E-6</v>
      </c>
      <c r="W502" s="1">
        <v>1.23794E-5</v>
      </c>
      <c r="X502" s="1">
        <v>4.5988000000000001E-5</v>
      </c>
      <c r="Y502" s="1">
        <v>4.3575599999999998E-4</v>
      </c>
      <c r="Z502" s="1">
        <v>2.3650800000000001E-5</v>
      </c>
      <c r="AA502" s="1">
        <v>9.8029500000000003E-7</v>
      </c>
      <c r="AB502" s="1">
        <v>3.5164000000000001E-4</v>
      </c>
      <c r="AC502" t="str">
        <f t="shared" si="7"/>
        <v>80510008_8165</v>
      </c>
    </row>
    <row r="503" spans="1:29" x14ac:dyDescent="0.25">
      <c r="A503">
        <v>80510008</v>
      </c>
      <c r="B503">
        <v>2</v>
      </c>
      <c r="C503">
        <v>8124</v>
      </c>
      <c r="D503" s="1">
        <v>7.1834400000000007E-2</v>
      </c>
      <c r="E503" s="1">
        <v>6.7472700000000002E-6</v>
      </c>
      <c r="F503" s="1">
        <v>1.7745500000000001E-5</v>
      </c>
      <c r="G503" s="1">
        <v>7.12667E-5</v>
      </c>
      <c r="H503" s="1">
        <v>5.5272799999999999E-6</v>
      </c>
      <c r="I503" s="1">
        <v>3.92486E-4</v>
      </c>
      <c r="J503" s="1">
        <v>5.8343699999999998E-2</v>
      </c>
      <c r="K503" s="1">
        <v>3.9192799999999999E-4</v>
      </c>
      <c r="L503" s="1">
        <v>3.7176499999999998E-4</v>
      </c>
      <c r="M503" s="1">
        <v>9.3087500000000006E-5</v>
      </c>
      <c r="N503" s="1">
        <v>1.15026E-3</v>
      </c>
      <c r="O503" s="1">
        <v>1.5422499999999999E-4</v>
      </c>
      <c r="P503" s="1">
        <v>3.8868800000000001E-3</v>
      </c>
      <c r="Q503" s="1">
        <v>1.5459499999999999E-3</v>
      </c>
      <c r="R503" s="1">
        <v>1.5171799999999999E-3</v>
      </c>
      <c r="S503" s="1">
        <v>2.6176900000000002E-4</v>
      </c>
      <c r="T503" s="1">
        <v>2.21765E-5</v>
      </c>
      <c r="U503" s="1">
        <v>2.4084700000000001E-4</v>
      </c>
      <c r="V503" s="1">
        <v>1.06263E-4</v>
      </c>
      <c r="W503" s="1">
        <v>2.7189100000000002E-4</v>
      </c>
      <c r="X503" s="1">
        <v>2.40528E-4</v>
      </c>
      <c r="Y503" s="1">
        <v>1.25115E-4</v>
      </c>
      <c r="Z503" s="1">
        <v>7.2723299999999998E-4</v>
      </c>
      <c r="AA503" s="1">
        <v>1.3452599999999999E-4</v>
      </c>
      <c r="AB503" s="1">
        <v>1.7553499999999999E-3</v>
      </c>
      <c r="AC503" t="str">
        <f t="shared" si="7"/>
        <v>80510008_8124</v>
      </c>
    </row>
    <row r="504" spans="1:29" x14ac:dyDescent="0.25">
      <c r="A504">
        <v>80510008</v>
      </c>
      <c r="B504">
        <v>3</v>
      </c>
      <c r="C504">
        <v>8164</v>
      </c>
      <c r="D504" s="1">
        <v>6.9347800000000001E-2</v>
      </c>
      <c r="E504" s="1">
        <v>1.1383599999999999E-6</v>
      </c>
      <c r="F504" s="1">
        <v>2.14346E-4</v>
      </c>
      <c r="G504" s="1">
        <v>6.9528199999999997E-7</v>
      </c>
      <c r="H504" s="1">
        <v>6.3165900000000006E-8</v>
      </c>
      <c r="I504" s="1">
        <v>2.8605699999999999E-4</v>
      </c>
      <c r="J504" s="1">
        <v>5.5366400000000003E-2</v>
      </c>
      <c r="K504" s="1">
        <v>3.5583700000000001E-6</v>
      </c>
      <c r="L504" s="1">
        <v>4.4582500000000002E-5</v>
      </c>
      <c r="M504" s="1">
        <v>1.9243000000000001E-3</v>
      </c>
      <c r="N504" s="1">
        <v>6.6128099999999995E-5</v>
      </c>
      <c r="O504" s="1">
        <v>5.5132099999999996E-7</v>
      </c>
      <c r="P504" s="1">
        <v>2.2559799999999999E-3</v>
      </c>
      <c r="Q504" s="1">
        <v>4.8654500000000003E-3</v>
      </c>
      <c r="R504" s="1">
        <v>1.9604900000000001E-3</v>
      </c>
      <c r="S504" s="1">
        <v>1.33072E-5</v>
      </c>
      <c r="T504" s="1">
        <v>3.0729100000000001E-4</v>
      </c>
      <c r="U504" s="1">
        <v>5.08271E-5</v>
      </c>
      <c r="V504" s="1">
        <v>4.8477400000000002E-7</v>
      </c>
      <c r="W504" s="1">
        <v>5.5741900000000001E-6</v>
      </c>
      <c r="X504" s="1">
        <v>1.8666300000000001E-5</v>
      </c>
      <c r="Y504" s="1">
        <v>1.63627E-3</v>
      </c>
      <c r="Z504" s="1">
        <v>1.09466E-5</v>
      </c>
      <c r="AA504" s="1">
        <v>4.6446000000000002E-7</v>
      </c>
      <c r="AB504" s="1">
        <v>3.1428700000000001E-4</v>
      </c>
      <c r="AC504" t="str">
        <f t="shared" si="7"/>
        <v>80510008_8164</v>
      </c>
    </row>
    <row r="505" spans="1:29" x14ac:dyDescent="0.25">
      <c r="A505">
        <v>80510008</v>
      </c>
      <c r="B505">
        <v>4</v>
      </c>
      <c r="C505">
        <v>8132</v>
      </c>
      <c r="D505" s="1">
        <v>6.9261799999999998E-2</v>
      </c>
      <c r="E505" s="1">
        <v>1.07786E-6</v>
      </c>
      <c r="F505" s="1">
        <v>6.6141400000000003E-5</v>
      </c>
      <c r="G505" s="1">
        <v>8.3568900000000006E-6</v>
      </c>
      <c r="H505" s="1">
        <v>2.5809099999999999E-9</v>
      </c>
      <c r="I505" s="1">
        <v>8.9796999999999994E-5</v>
      </c>
      <c r="J505" s="1">
        <v>6.4124799999999996E-2</v>
      </c>
      <c r="K505" s="1">
        <v>2.0923900000000001E-4</v>
      </c>
      <c r="L505" s="1">
        <v>3.01865E-5</v>
      </c>
      <c r="M505" s="1">
        <v>4.3267499999999999E-4</v>
      </c>
      <c r="N505" s="1">
        <v>1.28837E-4</v>
      </c>
      <c r="O505" s="1">
        <v>3.9932000000000003E-8</v>
      </c>
      <c r="P505" s="1">
        <v>7.8098999999999996E-4</v>
      </c>
      <c r="Q505" s="1">
        <v>1.0043999999999999E-3</v>
      </c>
      <c r="R505" s="1">
        <v>1.23996E-3</v>
      </c>
      <c r="S505" s="1">
        <v>1.21558E-5</v>
      </c>
      <c r="T505" s="1">
        <v>3.2105099999999999E-4</v>
      </c>
      <c r="U505" s="1">
        <v>5.1968200000000002E-5</v>
      </c>
      <c r="V505" s="1">
        <v>1.50912E-7</v>
      </c>
      <c r="W505" s="1">
        <v>1.34305E-6</v>
      </c>
      <c r="X505" s="1">
        <v>6.1621399999999999E-5</v>
      </c>
      <c r="Y505" s="1">
        <v>5.0598199999999998E-4</v>
      </c>
      <c r="Z505" s="1">
        <v>5.1902299999999999E-5</v>
      </c>
      <c r="AA505" s="1">
        <v>2.1925000000000002E-6</v>
      </c>
      <c r="AB505" s="1">
        <v>1.3692500000000001E-4</v>
      </c>
      <c r="AC505" t="str">
        <f t="shared" si="7"/>
        <v>80510008_8132</v>
      </c>
    </row>
    <row r="506" spans="1:29" x14ac:dyDescent="0.25">
      <c r="A506">
        <v>80510008</v>
      </c>
      <c r="B506">
        <v>5</v>
      </c>
      <c r="C506">
        <v>8131</v>
      </c>
      <c r="D506" s="1">
        <v>6.9131600000000001E-2</v>
      </c>
      <c r="E506" s="1">
        <v>2.3277300000000002E-6</v>
      </c>
      <c r="F506" s="1">
        <v>3.9649700000000001E-5</v>
      </c>
      <c r="G506" s="1">
        <v>6.3453099999999999E-6</v>
      </c>
      <c r="H506" s="1">
        <v>9.4036600000000007E-12</v>
      </c>
      <c r="I506" s="1">
        <v>9.1917500000000002E-5</v>
      </c>
      <c r="J506" s="1">
        <v>6.3899600000000001E-2</v>
      </c>
      <c r="K506" s="1">
        <v>2.14353E-4</v>
      </c>
      <c r="L506" s="1">
        <v>7.2616399999999998E-5</v>
      </c>
      <c r="M506" s="1">
        <v>2.2323699999999999E-4</v>
      </c>
      <c r="N506" s="1">
        <v>1.09861E-4</v>
      </c>
      <c r="O506" s="1">
        <v>7.8442299999999999E-11</v>
      </c>
      <c r="P506" s="1">
        <v>8.1414900000000001E-4</v>
      </c>
      <c r="Q506" s="1">
        <v>1.10917E-3</v>
      </c>
      <c r="R506" s="1">
        <v>1.4041399999999999E-3</v>
      </c>
      <c r="S506" s="1">
        <v>3.3473499999999997E-5</v>
      </c>
      <c r="T506" s="1">
        <v>3.0592199999999998E-4</v>
      </c>
      <c r="U506" s="1">
        <v>1.74966E-4</v>
      </c>
      <c r="V506" s="1">
        <v>7.4915400000000005E-11</v>
      </c>
      <c r="W506" s="1">
        <v>9.1312500000000005E-7</v>
      </c>
      <c r="X506" s="1">
        <v>2.17932E-4</v>
      </c>
      <c r="Y506" s="1">
        <v>2.3448699999999999E-4</v>
      </c>
      <c r="Z506" s="1">
        <v>3.1270999999999999E-5</v>
      </c>
      <c r="AA506" s="1">
        <v>4.4107500000000001E-11</v>
      </c>
      <c r="AB506" s="1">
        <v>1.4526799999999999E-4</v>
      </c>
      <c r="AC506" t="str">
        <f t="shared" si="7"/>
        <v>80510008_8131</v>
      </c>
    </row>
    <row r="507" spans="1:29" x14ac:dyDescent="0.25">
      <c r="A507">
        <v>80510008</v>
      </c>
      <c r="B507">
        <v>6</v>
      </c>
      <c r="C507">
        <v>8232</v>
      </c>
      <c r="D507" s="1">
        <v>6.8683300000000003E-2</v>
      </c>
      <c r="E507" s="1">
        <v>7.3304199999999999E-6</v>
      </c>
      <c r="F507" s="1">
        <v>5.7813499999999998E-5</v>
      </c>
      <c r="G507" s="1">
        <v>4.1556300000000001E-5</v>
      </c>
      <c r="H507" s="1">
        <v>4.5877000000000001E-6</v>
      </c>
      <c r="I507" s="1">
        <v>1.6066600000000001E-4</v>
      </c>
      <c r="J507" s="1">
        <v>4.3779699999999998E-2</v>
      </c>
      <c r="K507" s="1">
        <v>1.8675899999999999E-4</v>
      </c>
      <c r="L507" s="1">
        <v>1.07457E-3</v>
      </c>
      <c r="M507" s="1">
        <v>1.21539E-3</v>
      </c>
      <c r="N507" s="1">
        <v>2.7191300000000002E-3</v>
      </c>
      <c r="O507" s="1">
        <v>1.1335199999999999E-4</v>
      </c>
      <c r="P507" s="1">
        <v>2.7266399999999998E-3</v>
      </c>
      <c r="Q507" s="1">
        <v>5.3807200000000003E-3</v>
      </c>
      <c r="R507" s="1">
        <v>8.6220100000000005E-4</v>
      </c>
      <c r="S507" s="1">
        <v>5.1309100000000002E-4</v>
      </c>
      <c r="T507" s="1">
        <v>1.4093599999999999E-3</v>
      </c>
      <c r="U507" s="1">
        <v>3.2326999999999998E-3</v>
      </c>
      <c r="V507" s="1">
        <v>6.7760000000000002E-5</v>
      </c>
      <c r="W507" s="1">
        <v>1.8079700000000001E-4</v>
      </c>
      <c r="X507" s="1">
        <v>8.8842599999999999E-4</v>
      </c>
      <c r="Y507" s="1">
        <v>1.28615E-3</v>
      </c>
      <c r="Z507" s="1">
        <v>1.6130700000000001E-3</v>
      </c>
      <c r="AA507" s="1">
        <v>1.00961E-4</v>
      </c>
      <c r="AB507" s="1">
        <v>1.0606000000000001E-3</v>
      </c>
      <c r="AC507" t="str">
        <f t="shared" si="7"/>
        <v>80510008_8232</v>
      </c>
    </row>
    <row r="508" spans="1:29" x14ac:dyDescent="0.25">
      <c r="A508">
        <v>80510008</v>
      </c>
      <c r="B508">
        <v>7</v>
      </c>
      <c r="C508">
        <v>8166</v>
      </c>
      <c r="D508" s="1">
        <v>6.8535600000000002E-2</v>
      </c>
      <c r="E508" s="1">
        <v>5.4203700000000002E-7</v>
      </c>
      <c r="F508" s="1">
        <v>7.36678E-5</v>
      </c>
      <c r="G508" s="1">
        <v>3.4282699999999999E-6</v>
      </c>
      <c r="H508" s="1">
        <v>3.3603099999999999E-8</v>
      </c>
      <c r="I508" s="1">
        <v>1.45105E-4</v>
      </c>
      <c r="J508" s="1">
        <v>5.8153499999999997E-2</v>
      </c>
      <c r="K508" s="1">
        <v>6.5334099999999998E-6</v>
      </c>
      <c r="L508" s="1">
        <v>2.5287999999999999E-5</v>
      </c>
      <c r="M508" s="1">
        <v>1.34957E-3</v>
      </c>
      <c r="N508" s="1">
        <v>4.0095700000000002E-4</v>
      </c>
      <c r="O508" s="1">
        <v>2.4768600000000001E-7</v>
      </c>
      <c r="P508" s="1">
        <v>1.38518E-3</v>
      </c>
      <c r="Q508" s="1">
        <v>3.3592700000000001E-3</v>
      </c>
      <c r="R508" s="1">
        <v>1.4427299999999999E-3</v>
      </c>
      <c r="S508" s="1">
        <v>6.2154099999999997E-6</v>
      </c>
      <c r="T508" s="1">
        <v>3.0592199999999998E-4</v>
      </c>
      <c r="U508" s="1">
        <v>1.6122599999999999E-4</v>
      </c>
      <c r="V508" s="1">
        <v>2.1082300000000001E-7</v>
      </c>
      <c r="W508" s="1">
        <v>2.38796E-6</v>
      </c>
      <c r="X508" s="1">
        <v>1.2133100000000001E-5</v>
      </c>
      <c r="Y508" s="1">
        <v>1.4117000000000001E-3</v>
      </c>
      <c r="Z508" s="1">
        <v>9.2184700000000005E-5</v>
      </c>
      <c r="AA508" s="1">
        <v>1.3767399999999999E-7</v>
      </c>
      <c r="AB508" s="1">
        <v>1.9749200000000001E-4</v>
      </c>
      <c r="AC508" t="str">
        <f t="shared" si="7"/>
        <v>80510008_8166</v>
      </c>
    </row>
    <row r="509" spans="1:29" x14ac:dyDescent="0.25">
      <c r="A509">
        <v>80510008</v>
      </c>
      <c r="B509">
        <v>8</v>
      </c>
      <c r="C509">
        <v>8108</v>
      </c>
      <c r="D509" s="1">
        <v>6.8169300000000002E-2</v>
      </c>
      <c r="E509" s="1">
        <v>1.9497600000000001E-5</v>
      </c>
      <c r="F509" s="1">
        <v>1.0474399999999999E-5</v>
      </c>
      <c r="G509" s="1">
        <v>9.3895100000000002E-5</v>
      </c>
      <c r="H509" s="1">
        <v>4.6857000000000001E-8</v>
      </c>
      <c r="I509" s="1">
        <v>3.2068899999999998E-4</v>
      </c>
      <c r="J509" s="1">
        <v>5.8396099999999999E-2</v>
      </c>
      <c r="K509" s="1">
        <v>3.6680500000000002E-5</v>
      </c>
      <c r="L509" s="1">
        <v>9.5243900000000002E-4</v>
      </c>
      <c r="M509" s="1">
        <v>8.77509E-5</v>
      </c>
      <c r="N509" s="1">
        <v>1.83235E-3</v>
      </c>
      <c r="O509" s="1">
        <v>5.4625899999999999E-7</v>
      </c>
      <c r="P509" s="1">
        <v>1.7692300000000001E-3</v>
      </c>
      <c r="Q509" s="1">
        <v>8.5520500000000005E-4</v>
      </c>
      <c r="R509" s="1">
        <v>3.6341200000000002E-4</v>
      </c>
      <c r="S509" s="1">
        <v>6.4119199999999996E-4</v>
      </c>
      <c r="T509" s="1">
        <v>2.7617600000000001E-5</v>
      </c>
      <c r="U509" s="1">
        <v>4.07749E-4</v>
      </c>
      <c r="V509" s="1">
        <v>1.44742E-6</v>
      </c>
      <c r="W509" s="1">
        <v>7.4368800000000002E-6</v>
      </c>
      <c r="X509" s="1">
        <v>7.2642099999999999E-4</v>
      </c>
      <c r="Y509" s="1">
        <v>4.1641599999999998E-5</v>
      </c>
      <c r="Z509" s="1">
        <v>1.2219900000000001E-3</v>
      </c>
      <c r="AA509" s="1">
        <v>3.2736100000000002E-6</v>
      </c>
      <c r="AB509" s="1">
        <v>3.5227000000000001E-4</v>
      </c>
      <c r="AC509" t="str">
        <f t="shared" si="7"/>
        <v>80510008_8108</v>
      </c>
    </row>
    <row r="510" spans="1:29" x14ac:dyDescent="0.25">
      <c r="A510">
        <v>80510008</v>
      </c>
      <c r="B510">
        <v>9</v>
      </c>
      <c r="C510">
        <v>8160</v>
      </c>
      <c r="D510" s="1">
        <v>6.7988499999999993E-2</v>
      </c>
      <c r="E510" s="1">
        <v>2.11351E-7</v>
      </c>
      <c r="F510" s="1">
        <v>4.5928499999999999E-5</v>
      </c>
      <c r="G510" s="1">
        <v>3.45448E-6</v>
      </c>
      <c r="H510" s="1">
        <v>5.3348000000000002E-9</v>
      </c>
      <c r="I510" s="1">
        <v>1.7214899999999999E-4</v>
      </c>
      <c r="J510" s="1">
        <v>6.0770499999999998E-2</v>
      </c>
      <c r="K510" s="1">
        <v>3.7016799999999999E-6</v>
      </c>
      <c r="L510" s="1">
        <v>1.09621E-5</v>
      </c>
      <c r="M510" s="1">
        <v>5.1910900000000002E-4</v>
      </c>
      <c r="N510" s="1">
        <v>5.6526799999999996E-4</v>
      </c>
      <c r="O510" s="1">
        <v>9.9866399999999998E-8</v>
      </c>
      <c r="P510" s="1">
        <v>1.37163E-3</v>
      </c>
      <c r="Q510" s="1">
        <v>2.1821200000000001E-3</v>
      </c>
      <c r="R510" s="1">
        <v>8.4930300000000004E-4</v>
      </c>
      <c r="S510" s="1">
        <v>3.1099800000000002E-6</v>
      </c>
      <c r="T510" s="1">
        <v>6.3288400000000001E-4</v>
      </c>
      <c r="U510" s="1">
        <v>1.6812399999999999E-4</v>
      </c>
      <c r="V510" s="1">
        <v>6.1328500000000006E-8</v>
      </c>
      <c r="W510" s="1">
        <v>8.9894899999999996E-7</v>
      </c>
      <c r="X510" s="1">
        <v>8.7726800000000002E-6</v>
      </c>
      <c r="Y510" s="1">
        <v>3.0945400000000002E-4</v>
      </c>
      <c r="Z510" s="1">
        <v>1.8493000000000001E-4</v>
      </c>
      <c r="AA510" s="1">
        <v>4.85173E-8</v>
      </c>
      <c r="AB510" s="1">
        <v>1.8576700000000001E-4</v>
      </c>
      <c r="AC510" t="str">
        <f t="shared" si="7"/>
        <v>80510008_8160</v>
      </c>
    </row>
    <row r="511" spans="1:29" x14ac:dyDescent="0.25">
      <c r="A511">
        <v>80510008</v>
      </c>
      <c r="B511">
        <v>10</v>
      </c>
      <c r="C511">
        <v>8122</v>
      </c>
      <c r="D511" s="1">
        <v>6.7950800000000006E-2</v>
      </c>
      <c r="E511" s="1">
        <v>7.4010099999999998E-6</v>
      </c>
      <c r="F511" s="1">
        <v>1.5504900000000001E-4</v>
      </c>
      <c r="G511" s="1">
        <v>3.0295400000000001E-5</v>
      </c>
      <c r="H511" s="1">
        <v>4.9769099999999997E-10</v>
      </c>
      <c r="I511" s="1">
        <v>4.48169E-4</v>
      </c>
      <c r="J511" s="1">
        <v>5.9063499999999998E-2</v>
      </c>
      <c r="K511" s="1">
        <v>1.3274900000000001E-5</v>
      </c>
      <c r="L511" s="1">
        <v>2.1274E-4</v>
      </c>
      <c r="M511" s="1">
        <v>8.2920499999999996E-4</v>
      </c>
      <c r="N511" s="1">
        <v>4.5497799999999998E-4</v>
      </c>
      <c r="O511" s="1">
        <v>9.2136300000000002E-9</v>
      </c>
      <c r="P511" s="1">
        <v>1.66741E-3</v>
      </c>
      <c r="Q511" s="1">
        <v>1.3367299999999999E-3</v>
      </c>
      <c r="R511" s="1">
        <v>1.6727799999999999E-5</v>
      </c>
      <c r="S511" s="1">
        <v>1.24003E-4</v>
      </c>
      <c r="T511" s="1">
        <v>6.7337099999999997E-4</v>
      </c>
      <c r="U511" s="1">
        <v>1.5694299999999999E-3</v>
      </c>
      <c r="V511" s="1">
        <v>2.2398499999999999E-9</v>
      </c>
      <c r="W511" s="1">
        <v>1.7793000000000001E-5</v>
      </c>
      <c r="X511" s="1">
        <v>3.82629E-4</v>
      </c>
      <c r="Y511" s="1">
        <v>6.1117500000000004E-4</v>
      </c>
      <c r="Z511" s="1">
        <v>8.2752199999999997E-5</v>
      </c>
      <c r="AA511" s="1">
        <v>6.0455800000000001E-9</v>
      </c>
      <c r="AB511" s="1">
        <v>2.5420500000000002E-4</v>
      </c>
      <c r="AC511" t="str">
        <f t="shared" si="7"/>
        <v>80510008_8122</v>
      </c>
    </row>
    <row r="512" spans="1:29" x14ac:dyDescent="0.25">
      <c r="A512">
        <v>80519991</v>
      </c>
      <c r="B512">
        <v>1</v>
      </c>
      <c r="C512">
        <v>8165</v>
      </c>
      <c r="D512" s="1">
        <v>7.9694299999999996E-2</v>
      </c>
      <c r="E512" s="1">
        <v>2.08767E-6</v>
      </c>
      <c r="F512" s="1">
        <v>1.14578E-4</v>
      </c>
      <c r="G512" s="1">
        <v>1.7952800000000001E-6</v>
      </c>
      <c r="H512" s="1">
        <v>1.4856800000000001E-7</v>
      </c>
      <c r="I512" s="1">
        <v>2.8405100000000001E-4</v>
      </c>
      <c r="J512" s="1">
        <v>6.5365199999999998E-2</v>
      </c>
      <c r="K512" s="1">
        <v>4.1977599999999996E-6</v>
      </c>
      <c r="L512" s="1">
        <v>6.5699599999999997E-5</v>
      </c>
      <c r="M512" s="1">
        <v>1.1189100000000001E-3</v>
      </c>
      <c r="N512" s="1">
        <v>3.3221900000000003E-4</v>
      </c>
      <c r="O512" s="1">
        <v>1.21911E-6</v>
      </c>
      <c r="P512" s="1">
        <v>2.1453900000000001E-3</v>
      </c>
      <c r="Q512" s="1">
        <v>5.9806199999999999E-3</v>
      </c>
      <c r="R512" s="1">
        <v>3.0536000000000001E-3</v>
      </c>
      <c r="S512" s="1">
        <v>2.6076700000000001E-5</v>
      </c>
      <c r="T512" s="1">
        <v>9.8207899999999999E-5</v>
      </c>
      <c r="U512" s="1">
        <v>2.47073E-4</v>
      </c>
      <c r="V512" s="1">
        <v>1.0955600000000001E-6</v>
      </c>
      <c r="W512" s="1">
        <v>1.2253500000000001E-5</v>
      </c>
      <c r="X512" s="1">
        <v>3.8541300000000003E-5</v>
      </c>
      <c r="Y512" s="1">
        <v>4.32435E-4</v>
      </c>
      <c r="Z512" s="1">
        <v>3.7904999999999997E-5</v>
      </c>
      <c r="AA512" s="1">
        <v>9.9490499999999992E-7</v>
      </c>
      <c r="AB512" s="1">
        <v>3.3003699999999998E-4</v>
      </c>
      <c r="AC512" t="str">
        <f t="shared" si="7"/>
        <v>80519991_8165</v>
      </c>
    </row>
    <row r="513" spans="1:29" x14ac:dyDescent="0.25">
      <c r="A513">
        <v>80519991</v>
      </c>
      <c r="B513">
        <v>2</v>
      </c>
      <c r="C513">
        <v>8124</v>
      </c>
      <c r="D513" s="1">
        <v>7.2390200000000002E-2</v>
      </c>
      <c r="E513" s="1">
        <v>6.5518300000000001E-6</v>
      </c>
      <c r="F513" s="1">
        <v>1.9119599999999999E-5</v>
      </c>
      <c r="G513" s="1">
        <v>8.70306E-5</v>
      </c>
      <c r="H513" s="1">
        <v>5.6412100000000002E-6</v>
      </c>
      <c r="I513" s="1">
        <v>3.6998599999999999E-4</v>
      </c>
      <c r="J513" s="1">
        <v>5.9154699999999998E-2</v>
      </c>
      <c r="K513" s="1">
        <v>3.7358900000000002E-4</v>
      </c>
      <c r="L513" s="1">
        <v>3.4771699999999999E-4</v>
      </c>
      <c r="M513" s="1">
        <v>9.8250400000000004E-5</v>
      </c>
      <c r="N513" s="1">
        <v>1.2516199999999999E-3</v>
      </c>
      <c r="O513" s="1">
        <v>1.59665E-4</v>
      </c>
      <c r="P513" s="1">
        <v>3.6862100000000001E-3</v>
      </c>
      <c r="Q513" s="1">
        <v>1.47652E-3</v>
      </c>
      <c r="R513" s="1">
        <v>1.5500100000000001E-3</v>
      </c>
      <c r="S513" s="1">
        <v>2.6717700000000001E-4</v>
      </c>
      <c r="T513" s="1">
        <v>2.19093E-5</v>
      </c>
      <c r="U513" s="1">
        <v>2.35978E-4</v>
      </c>
      <c r="V513" s="1">
        <v>1.0867299999999999E-4</v>
      </c>
      <c r="W513" s="1">
        <v>2.5252199999999998E-4</v>
      </c>
      <c r="X513" s="1">
        <v>2.8969E-4</v>
      </c>
      <c r="Y513" s="1">
        <v>1.3277499999999999E-4</v>
      </c>
      <c r="Z513" s="1">
        <v>7.1922499999999999E-4</v>
      </c>
      <c r="AA513" s="1">
        <v>1.3755700000000001E-4</v>
      </c>
      <c r="AB513" s="1">
        <v>1.6380800000000001E-3</v>
      </c>
      <c r="AC513" t="str">
        <f t="shared" si="7"/>
        <v>80519991_8124</v>
      </c>
    </row>
    <row r="514" spans="1:29" x14ac:dyDescent="0.25">
      <c r="A514">
        <v>80519991</v>
      </c>
      <c r="B514">
        <v>3</v>
      </c>
      <c r="C514">
        <v>8160</v>
      </c>
      <c r="D514" s="1">
        <v>7.17005E-2</v>
      </c>
      <c r="E514" s="1">
        <v>1.1047E-7</v>
      </c>
      <c r="F514" s="1">
        <v>3.5873700000000002E-5</v>
      </c>
      <c r="G514" s="1">
        <v>3.9589100000000002E-6</v>
      </c>
      <c r="H514" s="1">
        <v>2.9064100000000001E-9</v>
      </c>
      <c r="I514" s="1">
        <v>1.15246E-4</v>
      </c>
      <c r="J514" s="1">
        <v>6.6146399999999994E-2</v>
      </c>
      <c r="K514" s="1">
        <v>2.77458E-6</v>
      </c>
      <c r="L514" s="1">
        <v>6.0434700000000003E-6</v>
      </c>
      <c r="M514" s="1">
        <v>5.2901100000000002E-4</v>
      </c>
      <c r="N514" s="1">
        <v>5.6351700000000003E-4</v>
      </c>
      <c r="O514" s="1">
        <v>3.7841000000000001E-8</v>
      </c>
      <c r="P514" s="1">
        <v>1.0570200000000001E-3</v>
      </c>
      <c r="Q514" s="1">
        <v>1.67001E-3</v>
      </c>
      <c r="R514" s="1">
        <v>5.6543700000000001E-4</v>
      </c>
      <c r="S514" s="1">
        <v>1.6270099999999999E-6</v>
      </c>
      <c r="T514" s="1">
        <v>4.1475399999999998E-4</v>
      </c>
      <c r="U514" s="1">
        <v>4.8781600000000001E-5</v>
      </c>
      <c r="V514" s="1">
        <v>2.8719699999999999E-8</v>
      </c>
      <c r="W514" s="1">
        <v>5.7762500000000004E-7</v>
      </c>
      <c r="X514" s="1">
        <v>4.2212999999999997E-6</v>
      </c>
      <c r="Y514" s="1">
        <v>2.78779E-4</v>
      </c>
      <c r="Z514" s="1">
        <v>9.9636799999999994E-5</v>
      </c>
      <c r="AA514" s="1">
        <v>1.91912E-8</v>
      </c>
      <c r="AB514" s="1">
        <v>1.5665899999999999E-4</v>
      </c>
      <c r="AC514" t="str">
        <f t="shared" si="7"/>
        <v>80519991_8160</v>
      </c>
    </row>
    <row r="515" spans="1:29" x14ac:dyDescent="0.25">
      <c r="A515">
        <v>80519991</v>
      </c>
      <c r="B515">
        <v>4</v>
      </c>
      <c r="C515">
        <v>8132</v>
      </c>
      <c r="D515" s="1">
        <v>7.1232299999999998E-2</v>
      </c>
      <c r="E515" s="1">
        <v>1.5745999999999999E-6</v>
      </c>
      <c r="F515" s="1">
        <v>5.3158700000000003E-5</v>
      </c>
      <c r="G515" s="1">
        <v>1.03691E-5</v>
      </c>
      <c r="H515" s="1">
        <v>2.4910399999999999E-11</v>
      </c>
      <c r="I515" s="1">
        <v>9.1886300000000001E-5</v>
      </c>
      <c r="J515" s="1">
        <v>6.5987900000000002E-2</v>
      </c>
      <c r="K515" s="1">
        <v>2.1889000000000001E-4</v>
      </c>
      <c r="L515" s="1">
        <v>4.5475300000000001E-5</v>
      </c>
      <c r="M515" s="1">
        <v>3.3248300000000001E-4</v>
      </c>
      <c r="N515" s="1">
        <v>1.3261300000000001E-4</v>
      </c>
      <c r="O515" s="1">
        <v>2.92455E-10</v>
      </c>
      <c r="P515" s="1">
        <v>7.8907100000000002E-4</v>
      </c>
      <c r="Q515" s="1">
        <v>1.08435E-3</v>
      </c>
      <c r="R515" s="1">
        <v>1.3696699999999999E-3</v>
      </c>
      <c r="S515" s="1">
        <v>1.8752600000000001E-5</v>
      </c>
      <c r="T515" s="1">
        <v>3.59606E-4</v>
      </c>
      <c r="U515" s="1">
        <v>8.7100000000000003E-5</v>
      </c>
      <c r="V515" s="1">
        <v>4.9657199999999999E-10</v>
      </c>
      <c r="W515" s="1">
        <v>1.1360100000000001E-6</v>
      </c>
      <c r="X515" s="1">
        <v>1.04399E-4</v>
      </c>
      <c r="Y515" s="1">
        <v>3.7081400000000002E-4</v>
      </c>
      <c r="Z515" s="1">
        <v>3.8511399999999999E-5</v>
      </c>
      <c r="AA515" s="1">
        <v>6.8643400000000003E-9</v>
      </c>
      <c r="AB515" s="1">
        <v>1.34482E-4</v>
      </c>
      <c r="AC515" t="str">
        <f t="shared" ref="AC515:AC578" si="8">A515&amp;"_"&amp;C515</f>
        <v>80519991_8132</v>
      </c>
    </row>
    <row r="516" spans="1:29" x14ac:dyDescent="0.25">
      <c r="A516">
        <v>80519991</v>
      </c>
      <c r="B516">
        <v>5</v>
      </c>
      <c r="C516">
        <v>8131</v>
      </c>
      <c r="D516" s="1">
        <v>7.0780599999999999E-2</v>
      </c>
      <c r="E516" s="1">
        <v>2.46828E-6</v>
      </c>
      <c r="F516" s="1">
        <v>3.5521800000000003E-5</v>
      </c>
      <c r="G516" s="1">
        <v>7.0171400000000004E-6</v>
      </c>
      <c r="H516" s="1">
        <v>9.6563900000000006E-12</v>
      </c>
      <c r="I516" s="1">
        <v>9.3814599999999995E-5</v>
      </c>
      <c r="J516" s="1">
        <v>6.5440100000000001E-2</v>
      </c>
      <c r="K516" s="1">
        <v>2.1891200000000001E-4</v>
      </c>
      <c r="L516" s="1">
        <v>7.7842299999999998E-5</v>
      </c>
      <c r="M516" s="1">
        <v>2.0162899999999999E-4</v>
      </c>
      <c r="N516" s="1">
        <v>1.17458E-4</v>
      </c>
      <c r="O516" s="1">
        <v>8.0772900000000003E-11</v>
      </c>
      <c r="P516" s="1">
        <v>8.3476299999999998E-4</v>
      </c>
      <c r="Q516" s="1">
        <v>1.13941E-3</v>
      </c>
      <c r="R516" s="1">
        <v>1.4442299999999999E-3</v>
      </c>
      <c r="S516" s="1">
        <v>3.6505899999999999E-5</v>
      </c>
      <c r="T516" s="1">
        <v>3.11446E-4</v>
      </c>
      <c r="U516" s="1">
        <v>1.85701E-4</v>
      </c>
      <c r="V516" s="1">
        <v>7.6944999999999999E-11</v>
      </c>
      <c r="W516" s="1">
        <v>9.2730500000000003E-7</v>
      </c>
      <c r="X516" s="1">
        <v>2.3915500000000001E-4</v>
      </c>
      <c r="Y516" s="1">
        <v>2.13907E-4</v>
      </c>
      <c r="Z516" s="1">
        <v>3.00786E-5</v>
      </c>
      <c r="AA516" s="1">
        <v>4.5418600000000003E-11</v>
      </c>
      <c r="AB516" s="1">
        <v>1.4963699999999999E-4</v>
      </c>
      <c r="AC516" t="str">
        <f t="shared" si="8"/>
        <v>80519991_8131</v>
      </c>
    </row>
    <row r="517" spans="1:29" x14ac:dyDescent="0.25">
      <c r="A517">
        <v>80519991</v>
      </c>
      <c r="B517">
        <v>6</v>
      </c>
      <c r="C517">
        <v>8108</v>
      </c>
      <c r="D517" s="1">
        <v>6.8680599999999994E-2</v>
      </c>
      <c r="E517" s="1">
        <v>1.7785700000000002E-5</v>
      </c>
      <c r="F517" s="1">
        <v>1.1841899999999999E-5</v>
      </c>
      <c r="G517" s="1">
        <v>9.25748E-5</v>
      </c>
      <c r="H517" s="1">
        <v>7.4218600000000003E-8</v>
      </c>
      <c r="I517" s="1">
        <v>2.8633499999999997E-4</v>
      </c>
      <c r="J517" s="1">
        <v>5.9225100000000003E-2</v>
      </c>
      <c r="K517" s="1">
        <v>3.4611699999999999E-5</v>
      </c>
      <c r="L517" s="1">
        <v>8.8967600000000005E-4</v>
      </c>
      <c r="M517" s="1">
        <v>1.01963E-4</v>
      </c>
      <c r="N517" s="1">
        <v>2.0583699999999999E-3</v>
      </c>
      <c r="O517" s="1">
        <v>8.8644199999999999E-7</v>
      </c>
      <c r="P517" s="1">
        <v>1.6328099999999999E-3</v>
      </c>
      <c r="Q517" s="1">
        <v>8.0731399999999995E-4</v>
      </c>
      <c r="R517" s="1">
        <v>3.5511100000000002E-4</v>
      </c>
      <c r="S517" s="1">
        <v>5.7291899999999997E-4</v>
      </c>
      <c r="T517" s="1">
        <v>3.0779099999999998E-5</v>
      </c>
      <c r="U517" s="1">
        <v>2.8233799999999998E-4</v>
      </c>
      <c r="V517" s="1">
        <v>2.5641799999999998E-6</v>
      </c>
      <c r="W517" s="1">
        <v>6.8589700000000003E-6</v>
      </c>
      <c r="X517" s="1">
        <v>6.5265799999999997E-4</v>
      </c>
      <c r="Y517" s="1">
        <v>5.00515E-5</v>
      </c>
      <c r="Z517" s="1">
        <v>1.2145999999999999E-3</v>
      </c>
      <c r="AA517" s="1">
        <v>5.2273599999999999E-6</v>
      </c>
      <c r="AB517" s="1">
        <v>3.4813800000000001E-4</v>
      </c>
      <c r="AC517" t="str">
        <f t="shared" si="8"/>
        <v>80519991_8108</v>
      </c>
    </row>
    <row r="518" spans="1:29" x14ac:dyDescent="0.25">
      <c r="A518">
        <v>80519991</v>
      </c>
      <c r="B518">
        <v>7</v>
      </c>
      <c r="C518">
        <v>8232</v>
      </c>
      <c r="D518" s="1">
        <v>6.8580500000000003E-2</v>
      </c>
      <c r="E518" s="1">
        <v>7.0767200000000001E-6</v>
      </c>
      <c r="F518" s="1">
        <v>4.2096499999999999E-5</v>
      </c>
      <c r="G518" s="1">
        <v>4.1662200000000002E-5</v>
      </c>
      <c r="H518" s="1">
        <v>4.6814599999999997E-6</v>
      </c>
      <c r="I518" s="1">
        <v>1.62063E-4</v>
      </c>
      <c r="J518" s="1">
        <v>4.5512400000000001E-2</v>
      </c>
      <c r="K518" s="1">
        <v>1.8212600000000001E-4</v>
      </c>
      <c r="L518" s="1">
        <v>1.1118899999999999E-3</v>
      </c>
      <c r="M518" s="1">
        <v>8.71907E-4</v>
      </c>
      <c r="N518" s="1">
        <v>2.9116599999999999E-3</v>
      </c>
      <c r="O518" s="1">
        <v>1.20191E-4</v>
      </c>
      <c r="P518" s="1">
        <v>2.7474299999999999E-3</v>
      </c>
      <c r="Q518" s="1">
        <v>5.1580200000000001E-3</v>
      </c>
      <c r="R518" s="1">
        <v>7.9357600000000005E-4</v>
      </c>
      <c r="S518" s="1">
        <v>5.2964899999999998E-4</v>
      </c>
      <c r="T518" s="1">
        <v>1.1734600000000001E-3</v>
      </c>
      <c r="U518" s="1">
        <v>2.3379999999999998E-3</v>
      </c>
      <c r="V518" s="1">
        <v>7.0075799999999997E-5</v>
      </c>
      <c r="W518" s="1">
        <v>1.99889E-4</v>
      </c>
      <c r="X518" s="1">
        <v>8.4613400000000001E-4</v>
      </c>
      <c r="Y518" s="1">
        <v>8.7737799999999995E-4</v>
      </c>
      <c r="Z518" s="1">
        <v>1.67881E-3</v>
      </c>
      <c r="AA518" s="1">
        <v>1.05299E-4</v>
      </c>
      <c r="AB518" s="1">
        <v>1.09508E-3</v>
      </c>
      <c r="AC518" t="str">
        <f t="shared" si="8"/>
        <v>80519991_8232</v>
      </c>
    </row>
    <row r="519" spans="1:29" x14ac:dyDescent="0.25">
      <c r="A519">
        <v>80519991</v>
      </c>
      <c r="B519">
        <v>8</v>
      </c>
      <c r="C519">
        <v>8102</v>
      </c>
      <c r="D519" s="1">
        <v>6.8357000000000001E-2</v>
      </c>
      <c r="E519" s="1">
        <v>9.5508500000000002E-6</v>
      </c>
      <c r="F519" s="1">
        <v>1.4185100000000001E-5</v>
      </c>
      <c r="G519" s="1">
        <v>3.5935100000000001E-5</v>
      </c>
      <c r="H519" s="1">
        <v>1.2574799999999999E-8</v>
      </c>
      <c r="I519" s="1">
        <v>5.9541100000000001E-4</v>
      </c>
      <c r="J519" s="1">
        <v>5.9619699999999998E-2</v>
      </c>
      <c r="K519" s="1">
        <v>6.3610900000000001E-6</v>
      </c>
      <c r="L519" s="1">
        <v>3.3163799999999998E-4</v>
      </c>
      <c r="M519" s="1">
        <v>8.9924499999999996E-5</v>
      </c>
      <c r="N519" s="1">
        <v>6.0315399999999995E-4</v>
      </c>
      <c r="O519" s="1">
        <v>1.15412E-7</v>
      </c>
      <c r="P519" s="1">
        <v>3.0070800000000001E-3</v>
      </c>
      <c r="Q519" s="1">
        <v>9.76607E-4</v>
      </c>
      <c r="R519" s="1">
        <v>8.8930699999999999E-5</v>
      </c>
      <c r="S519" s="1">
        <v>2.32871E-4</v>
      </c>
      <c r="T519" s="1">
        <v>7.9624800000000007E-6</v>
      </c>
      <c r="U519" s="1">
        <v>7.1727900000000003E-4</v>
      </c>
      <c r="V519" s="1">
        <v>2.0060399999999999E-7</v>
      </c>
      <c r="W519" s="1">
        <v>9.4987299999999998E-6</v>
      </c>
      <c r="X519" s="1">
        <v>1.02187E-3</v>
      </c>
      <c r="Y519" s="1">
        <v>2.9219800000000001E-5</v>
      </c>
      <c r="Z519" s="1">
        <v>4.1398800000000001E-4</v>
      </c>
      <c r="AA519" s="1">
        <v>7.0951599999999996E-7</v>
      </c>
      <c r="AB519" s="1">
        <v>5.4476999999999998E-4</v>
      </c>
      <c r="AC519" t="str">
        <f t="shared" si="8"/>
        <v>80519991_8102</v>
      </c>
    </row>
    <row r="520" spans="1:29" x14ac:dyDescent="0.25">
      <c r="A520">
        <v>80519991</v>
      </c>
      <c r="B520">
        <v>9</v>
      </c>
      <c r="C520">
        <v>8164</v>
      </c>
      <c r="D520" s="1">
        <v>6.8258100000000002E-2</v>
      </c>
      <c r="E520" s="1">
        <v>3.6952400000000001E-8</v>
      </c>
      <c r="F520" s="1">
        <v>4.5909999999999999E-5</v>
      </c>
      <c r="G520" s="1">
        <v>6.4320899999999999E-6</v>
      </c>
      <c r="H520" s="1">
        <v>4.2839299999999997E-9</v>
      </c>
      <c r="I520" s="1">
        <v>1.99156E-4</v>
      </c>
      <c r="J520" s="1">
        <v>5.77241E-2</v>
      </c>
      <c r="K520" s="1">
        <v>1.39291E-5</v>
      </c>
      <c r="L520" s="1">
        <v>5.6343799999999997E-7</v>
      </c>
      <c r="M520" s="1">
        <v>6.6768199999999995E-4</v>
      </c>
      <c r="N520" s="1">
        <v>8.3217299999999996E-4</v>
      </c>
      <c r="O520" s="1">
        <v>3.0759399999999999E-8</v>
      </c>
      <c r="P520" s="1">
        <v>1.77593E-3</v>
      </c>
      <c r="Q520" s="1">
        <v>3.50717E-3</v>
      </c>
      <c r="R520" s="1">
        <v>8.9703700000000005E-4</v>
      </c>
      <c r="S520" s="1">
        <v>4.3152900000000003E-7</v>
      </c>
      <c r="T520" s="1">
        <v>1.4411900000000001E-4</v>
      </c>
      <c r="U520" s="1">
        <v>2.1299300000000001E-5</v>
      </c>
      <c r="V520" s="1">
        <v>2.4102099999999998E-8</v>
      </c>
      <c r="W520" s="1">
        <v>2.8265200000000001E-7</v>
      </c>
      <c r="X520" s="1">
        <v>3.8223099999999998E-7</v>
      </c>
      <c r="Y520" s="1">
        <v>1.8988900000000001E-3</v>
      </c>
      <c r="Z520" s="1">
        <v>2.2795000000000001E-4</v>
      </c>
      <c r="AA520" s="1">
        <v>1.0236299999999999E-8</v>
      </c>
      <c r="AB520" s="1">
        <v>2.9455600000000002E-4</v>
      </c>
      <c r="AC520" t="str">
        <f t="shared" si="8"/>
        <v>80519991_8164</v>
      </c>
    </row>
    <row r="521" spans="1:29" x14ac:dyDescent="0.25">
      <c r="A521">
        <v>80519991</v>
      </c>
      <c r="B521">
        <v>10</v>
      </c>
      <c r="C521">
        <v>8166</v>
      </c>
      <c r="D521" s="1">
        <v>6.8198700000000001E-2</v>
      </c>
      <c r="E521" s="1">
        <v>5.6508699999999996E-7</v>
      </c>
      <c r="F521" s="1">
        <v>7.0900899999999997E-5</v>
      </c>
      <c r="G521" s="1">
        <v>4.5692899999999998E-6</v>
      </c>
      <c r="H521" s="1">
        <v>3.4434299999999999E-8</v>
      </c>
      <c r="I521" s="1">
        <v>1.4310700000000001E-4</v>
      </c>
      <c r="J521" s="1">
        <v>5.7979099999999999E-2</v>
      </c>
      <c r="K521" s="1">
        <v>5.6187600000000001E-6</v>
      </c>
      <c r="L521" s="1">
        <v>2.5911400000000001E-5</v>
      </c>
      <c r="M521" s="1">
        <v>1.2691E-3</v>
      </c>
      <c r="N521" s="1">
        <v>5.1073899999999996E-4</v>
      </c>
      <c r="O521" s="1">
        <v>2.5457599999999999E-7</v>
      </c>
      <c r="P521" s="1">
        <v>1.3509500000000001E-3</v>
      </c>
      <c r="Q521" s="1">
        <v>3.3202499999999999E-3</v>
      </c>
      <c r="R521" s="1">
        <v>1.4311700000000001E-3</v>
      </c>
      <c r="S521" s="1">
        <v>6.4688300000000002E-6</v>
      </c>
      <c r="T521" s="1">
        <v>2.8691799999999999E-4</v>
      </c>
      <c r="U521" s="1">
        <v>1.80304E-4</v>
      </c>
      <c r="V521" s="1">
        <v>2.1710700000000001E-7</v>
      </c>
      <c r="W521" s="1">
        <v>2.4658499999999999E-6</v>
      </c>
      <c r="X521" s="1">
        <v>1.24039E-5</v>
      </c>
      <c r="Y521" s="1">
        <v>1.29049E-3</v>
      </c>
      <c r="Z521" s="1">
        <v>1.1447600000000001E-4</v>
      </c>
      <c r="AA521" s="1">
        <v>1.43496E-7</v>
      </c>
      <c r="AB521" s="1">
        <v>1.9251500000000001E-4</v>
      </c>
      <c r="AC521" t="str">
        <f t="shared" si="8"/>
        <v>80519991_8166</v>
      </c>
    </row>
    <row r="522" spans="1:29" x14ac:dyDescent="0.25">
      <c r="A522">
        <v>80570003</v>
      </c>
      <c r="B522">
        <v>1</v>
      </c>
      <c r="C522">
        <v>8164</v>
      </c>
      <c r="D522" s="1">
        <v>7.34321E-2</v>
      </c>
      <c r="E522" s="1">
        <v>3.5287300000000002E-6</v>
      </c>
      <c r="F522" s="1">
        <v>4.7846699999999997E-5</v>
      </c>
      <c r="G522" s="1">
        <v>3.8863400000000001E-7</v>
      </c>
      <c r="H522" s="1">
        <v>5.5526100000000002E-8</v>
      </c>
      <c r="I522" s="1">
        <v>4.7987000000000003E-4</v>
      </c>
      <c r="J522" s="1">
        <v>5.7313500000000003E-2</v>
      </c>
      <c r="K522" s="1">
        <v>1.33027E-6</v>
      </c>
      <c r="L522" s="1">
        <v>2.9612099999999999E-4</v>
      </c>
      <c r="M522" s="1">
        <v>4.8999000000000004E-4</v>
      </c>
      <c r="N522" s="1">
        <v>3.4294900000000003E-5</v>
      </c>
      <c r="O522" s="1">
        <v>3.68878E-7</v>
      </c>
      <c r="P522" s="1">
        <v>3.38185E-3</v>
      </c>
      <c r="Q522" s="1">
        <v>6.92028E-3</v>
      </c>
      <c r="R522" s="1">
        <v>3.1734200000000001E-3</v>
      </c>
      <c r="S522" s="1">
        <v>7.5788499999999994E-5</v>
      </c>
      <c r="T522" s="1">
        <v>1.97095E-4</v>
      </c>
      <c r="U522" s="1">
        <v>3.0814700000000002E-5</v>
      </c>
      <c r="V522" s="1">
        <v>3.2548900000000001E-7</v>
      </c>
      <c r="W522" s="1">
        <v>5.1815799999999999E-6</v>
      </c>
      <c r="X522" s="1">
        <v>3.7003999999999997E-4</v>
      </c>
      <c r="Y522" s="1">
        <v>1.8766900000000001E-4</v>
      </c>
      <c r="Z522" s="1">
        <v>3.6557999999999998E-6</v>
      </c>
      <c r="AA522" s="1">
        <v>1.82712E-7</v>
      </c>
      <c r="AB522" s="1">
        <v>4.1852300000000002E-4</v>
      </c>
      <c r="AC522" t="str">
        <f t="shared" si="8"/>
        <v>80570003_8164</v>
      </c>
    </row>
    <row r="523" spans="1:29" x14ac:dyDescent="0.25">
      <c r="A523">
        <v>80570003</v>
      </c>
      <c r="B523">
        <v>2</v>
      </c>
      <c r="C523">
        <v>8165</v>
      </c>
      <c r="D523" s="1">
        <v>7.0835999999999996E-2</v>
      </c>
      <c r="E523" s="1">
        <v>1.8491199999999999E-6</v>
      </c>
      <c r="F523" s="1">
        <v>1.8632699999999999E-5</v>
      </c>
      <c r="G523" s="1">
        <v>1.8701600000000001E-6</v>
      </c>
      <c r="H523" s="1">
        <v>1.4408899999999999E-7</v>
      </c>
      <c r="I523" s="1">
        <v>3.5521400000000002E-4</v>
      </c>
      <c r="J523" s="1">
        <v>5.4399500000000003E-2</v>
      </c>
      <c r="K523" s="1">
        <v>3.1695599999999999E-6</v>
      </c>
      <c r="L523" s="1">
        <v>7.9685399999999994E-5</v>
      </c>
      <c r="M523" s="1">
        <v>3.1408100000000002E-4</v>
      </c>
      <c r="N523" s="1">
        <v>1.6326000000000001E-4</v>
      </c>
      <c r="O523" s="1">
        <v>1.1142099999999999E-6</v>
      </c>
      <c r="P523" s="1">
        <v>3.2334500000000001E-3</v>
      </c>
      <c r="Q523" s="1">
        <v>6.6992900000000001E-3</v>
      </c>
      <c r="R523" s="1">
        <v>3.8660399999999998E-3</v>
      </c>
      <c r="S523" s="1">
        <v>3.3087799999999999E-5</v>
      </c>
      <c r="T523" s="1">
        <v>1.03158E-5</v>
      </c>
      <c r="U523" s="1">
        <v>7.4848499999999993E-5</v>
      </c>
      <c r="V523" s="1">
        <v>1.0084200000000001E-6</v>
      </c>
      <c r="W523" s="1">
        <v>1.33046E-5</v>
      </c>
      <c r="X523" s="1">
        <v>1.57854E-4</v>
      </c>
      <c r="Y523" s="1">
        <v>4.1874800000000001E-5</v>
      </c>
      <c r="Z523" s="1">
        <v>8.9551500000000005E-4</v>
      </c>
      <c r="AA523" s="1">
        <v>8.3997100000000005E-7</v>
      </c>
      <c r="AB523" s="1">
        <v>4.7003499999999999E-4</v>
      </c>
      <c r="AC523" t="str">
        <f t="shared" si="8"/>
        <v>80570003_8165</v>
      </c>
    </row>
    <row r="524" spans="1:29" x14ac:dyDescent="0.25">
      <c r="A524">
        <v>80570003</v>
      </c>
      <c r="B524">
        <v>3</v>
      </c>
      <c r="C524">
        <v>8232</v>
      </c>
      <c r="D524" s="1">
        <v>6.9800000000000001E-2</v>
      </c>
      <c r="E524" s="1">
        <v>1.2290099999999999E-5</v>
      </c>
      <c r="F524" s="1">
        <v>2.04862E-5</v>
      </c>
      <c r="G524" s="1">
        <v>3.9448800000000001E-5</v>
      </c>
      <c r="H524" s="1">
        <v>3.0125700000000002E-6</v>
      </c>
      <c r="I524" s="1">
        <v>1.2286900000000001E-4</v>
      </c>
      <c r="J524" s="1">
        <v>5.1427199999999999E-2</v>
      </c>
      <c r="K524" s="1">
        <v>1.40364E-4</v>
      </c>
      <c r="L524" s="1">
        <v>1.88488E-3</v>
      </c>
      <c r="M524" s="1">
        <v>2.9328900000000002E-4</v>
      </c>
      <c r="N524" s="1">
        <v>1.38137E-3</v>
      </c>
      <c r="O524" s="1">
        <v>7.8627000000000005E-5</v>
      </c>
      <c r="P524" s="1">
        <v>2.2359900000000002E-3</v>
      </c>
      <c r="Q524" s="1">
        <v>4.1204099999999997E-3</v>
      </c>
      <c r="R524" s="1">
        <v>6.3714399999999997E-4</v>
      </c>
      <c r="S524" s="1">
        <v>9.15309E-4</v>
      </c>
      <c r="T524" s="1">
        <v>1.10752E-4</v>
      </c>
      <c r="U524" s="1">
        <v>2.6725499999999999E-4</v>
      </c>
      <c r="V524" s="1">
        <v>4.3801399999999997E-5</v>
      </c>
      <c r="W524" s="1">
        <v>1.6019799999999999E-4</v>
      </c>
      <c r="X524" s="1">
        <v>1.5886299999999999E-3</v>
      </c>
      <c r="Y524" s="1">
        <v>2.45813E-4</v>
      </c>
      <c r="Z524" s="1">
        <v>3.0381499999999999E-3</v>
      </c>
      <c r="AA524" s="1">
        <v>6.50799E-5</v>
      </c>
      <c r="AB524" s="1">
        <v>9.6764799999999999E-4</v>
      </c>
      <c r="AC524" t="str">
        <f t="shared" si="8"/>
        <v>80570003_8232</v>
      </c>
    </row>
    <row r="525" spans="1:29" x14ac:dyDescent="0.25">
      <c r="A525">
        <v>80570003</v>
      </c>
      <c r="B525">
        <v>4</v>
      </c>
      <c r="C525">
        <v>8122</v>
      </c>
      <c r="D525" s="1">
        <v>6.9046099999999999E-2</v>
      </c>
      <c r="E525" s="1">
        <v>8.7656999999999998E-6</v>
      </c>
      <c r="F525" s="1">
        <v>1.8426700000000001E-5</v>
      </c>
      <c r="G525" s="1">
        <v>2.1610999999999999E-6</v>
      </c>
      <c r="H525" s="1">
        <v>8.4686499999999995E-8</v>
      </c>
      <c r="I525" s="1">
        <v>4.6241000000000001E-4</v>
      </c>
      <c r="J525" s="1">
        <v>6.0938899999999997E-2</v>
      </c>
      <c r="K525" s="1">
        <v>6.3626000000000004E-5</v>
      </c>
      <c r="L525" s="1">
        <v>2.3325700000000001E-4</v>
      </c>
      <c r="M525" s="1">
        <v>9.84803E-5</v>
      </c>
      <c r="N525" s="1">
        <v>2.3966500000000002E-5</v>
      </c>
      <c r="O525" s="1">
        <v>1.60453E-6</v>
      </c>
      <c r="P525" s="1">
        <v>3.1057699999999999E-3</v>
      </c>
      <c r="Q525" s="1">
        <v>1.8423000000000001E-3</v>
      </c>
      <c r="R525" s="1">
        <v>1.2034700000000001E-3</v>
      </c>
      <c r="S525" s="1">
        <v>9.4748500000000003E-5</v>
      </c>
      <c r="T525" s="1">
        <v>2.8566300000000001E-5</v>
      </c>
      <c r="U525" s="1">
        <v>1.4674999999999999E-5</v>
      </c>
      <c r="V525" s="1">
        <v>7.3635499999999998E-7</v>
      </c>
      <c r="W525" s="1">
        <v>1.53033E-5</v>
      </c>
      <c r="X525" s="1">
        <v>1.7577200000000001E-4</v>
      </c>
      <c r="Y525" s="1">
        <v>9.1385799999999995E-5</v>
      </c>
      <c r="Z525" s="1">
        <v>1.9184399999999999E-5</v>
      </c>
      <c r="AA525" s="1">
        <v>8.8388599999999995E-7</v>
      </c>
      <c r="AB525" s="1">
        <v>6.0160699999999999E-4</v>
      </c>
      <c r="AC525" t="str">
        <f t="shared" si="8"/>
        <v>80570003_8122</v>
      </c>
    </row>
    <row r="526" spans="1:29" x14ac:dyDescent="0.25">
      <c r="A526">
        <v>80570003</v>
      </c>
      <c r="B526">
        <v>5</v>
      </c>
      <c r="C526">
        <v>8132</v>
      </c>
      <c r="D526" s="1">
        <v>6.9036799999999995E-2</v>
      </c>
      <c r="E526" s="1">
        <v>1.48253E-6</v>
      </c>
      <c r="F526" s="1">
        <v>1.2850599999999999E-4</v>
      </c>
      <c r="G526" s="1">
        <v>2.6065099999999999E-5</v>
      </c>
      <c r="H526" s="1">
        <v>4.4662100000000001E-11</v>
      </c>
      <c r="I526" s="1">
        <v>1.11866E-4</v>
      </c>
      <c r="J526" s="1">
        <v>6.0690500000000001E-2</v>
      </c>
      <c r="K526" s="1">
        <v>2.2350199999999999E-4</v>
      </c>
      <c r="L526" s="1">
        <v>4.1221299999999998E-5</v>
      </c>
      <c r="M526" s="1">
        <v>7.5043099999999997E-4</v>
      </c>
      <c r="N526" s="1">
        <v>2.8679200000000001E-4</v>
      </c>
      <c r="O526" s="1">
        <v>3.9994100000000003E-10</v>
      </c>
      <c r="P526" s="1">
        <v>1.02429E-3</v>
      </c>
      <c r="Q526" s="1">
        <v>1.03724E-3</v>
      </c>
      <c r="R526" s="1">
        <v>1.188E-3</v>
      </c>
      <c r="S526" s="1">
        <v>2.5182500000000002E-5</v>
      </c>
      <c r="T526" s="1">
        <v>2.5969200000000001E-4</v>
      </c>
      <c r="U526" s="1">
        <v>4.4026200000000002E-4</v>
      </c>
      <c r="V526" s="1">
        <v>6.6313800000000003E-10</v>
      </c>
      <c r="W526" s="1">
        <v>1.4230200000000001E-6</v>
      </c>
      <c r="X526" s="1">
        <v>1.1123E-4</v>
      </c>
      <c r="Y526" s="1">
        <v>9.9697299999999996E-4</v>
      </c>
      <c r="Z526" s="1">
        <v>1.5099200000000001E-3</v>
      </c>
      <c r="AA526" s="1">
        <v>8.7769200000000007E-9</v>
      </c>
      <c r="AB526" s="1">
        <v>1.8223E-4</v>
      </c>
      <c r="AC526" t="str">
        <f t="shared" si="8"/>
        <v>80570003_8132</v>
      </c>
    </row>
    <row r="527" spans="1:29" x14ac:dyDescent="0.25">
      <c r="A527">
        <v>80570003</v>
      </c>
      <c r="B527">
        <v>6</v>
      </c>
      <c r="C527">
        <v>8092</v>
      </c>
      <c r="D527" s="1">
        <v>6.7262799999999998E-2</v>
      </c>
      <c r="E527" s="1">
        <v>1.1496200000000001E-6</v>
      </c>
      <c r="F527" s="1">
        <v>7.6901400000000002E-5</v>
      </c>
      <c r="G527" s="1">
        <v>1.11116E-5</v>
      </c>
      <c r="H527" s="1">
        <v>7.3190499999999999E-11</v>
      </c>
      <c r="I527" s="1">
        <v>1.9935600000000001E-4</v>
      </c>
      <c r="J527" s="1">
        <v>6.4017699999999997E-2</v>
      </c>
      <c r="K527" s="1">
        <v>3.20048E-6</v>
      </c>
      <c r="L527" s="1">
        <v>2.1934100000000001E-5</v>
      </c>
      <c r="M527" s="1">
        <v>4.7076399999999998E-4</v>
      </c>
      <c r="N527" s="1">
        <v>1.43745E-4</v>
      </c>
      <c r="O527" s="1">
        <v>4.6781399999999999E-10</v>
      </c>
      <c r="P527" s="1">
        <v>1.1004999999999999E-3</v>
      </c>
      <c r="Q527" s="1">
        <v>2.2688E-4</v>
      </c>
      <c r="R527" s="1">
        <v>1.14083E-4</v>
      </c>
      <c r="S527" s="1">
        <v>7.3561599999999997E-6</v>
      </c>
      <c r="T527" s="1">
        <v>1.6186100000000001E-5</v>
      </c>
      <c r="U527" s="1">
        <v>1.57329E-5</v>
      </c>
      <c r="V527" s="1">
        <v>7.56328E-10</v>
      </c>
      <c r="W527" s="1">
        <v>4.8291799999999997E-6</v>
      </c>
      <c r="X527" s="1">
        <v>1.33442E-5</v>
      </c>
      <c r="Y527" s="1">
        <v>2.8267100000000002E-4</v>
      </c>
      <c r="Z527" s="1">
        <v>3.2631499999999998E-4</v>
      </c>
      <c r="AA527" s="1">
        <v>1.93976E-10</v>
      </c>
      <c r="AB527" s="1">
        <v>2.0896399999999999E-4</v>
      </c>
      <c r="AC527" t="str">
        <f t="shared" si="8"/>
        <v>80570003_8092</v>
      </c>
    </row>
    <row r="528" spans="1:29" x14ac:dyDescent="0.25">
      <c r="A528">
        <v>80570003</v>
      </c>
      <c r="B528">
        <v>7</v>
      </c>
      <c r="C528">
        <v>8116</v>
      </c>
      <c r="D528" s="1">
        <v>6.6764199999999996E-2</v>
      </c>
      <c r="E528" s="1">
        <v>2.4121300000000001E-6</v>
      </c>
      <c r="F528" s="1">
        <v>4.8640200000000002E-5</v>
      </c>
      <c r="G528" s="1">
        <v>1.00894E-5</v>
      </c>
      <c r="H528" s="1">
        <v>1.06233E-8</v>
      </c>
      <c r="I528" s="1">
        <v>5.83312E-4</v>
      </c>
      <c r="J528" s="1">
        <v>6.0003599999999997E-2</v>
      </c>
      <c r="K528" s="1">
        <v>4.9983700000000001E-5</v>
      </c>
      <c r="L528" s="1">
        <v>6.2337900000000005E-5</v>
      </c>
      <c r="M528" s="1">
        <v>2.7276200000000002E-4</v>
      </c>
      <c r="N528" s="1">
        <v>1.16344E-4</v>
      </c>
      <c r="O528" s="1">
        <v>7.9744800000000006E-8</v>
      </c>
      <c r="P528" s="1">
        <v>2.2539299999999999E-3</v>
      </c>
      <c r="Q528" s="1">
        <v>1.21762E-3</v>
      </c>
      <c r="R528" s="1">
        <v>4.6629400000000002E-4</v>
      </c>
      <c r="S528" s="1">
        <v>4.5957900000000003E-5</v>
      </c>
      <c r="T528" s="1">
        <v>5.4346400000000001E-4</v>
      </c>
      <c r="U528" s="1">
        <v>9.1994699999999995E-5</v>
      </c>
      <c r="V528" s="1">
        <v>9.5524099999999994E-8</v>
      </c>
      <c r="W528" s="1">
        <v>1.19085E-5</v>
      </c>
      <c r="X528" s="1">
        <v>8.15393E-5</v>
      </c>
      <c r="Y528" s="1">
        <v>5.3400599999999996E-4</v>
      </c>
      <c r="Z528" s="1">
        <v>9.4418299999999997E-5</v>
      </c>
      <c r="AA528" s="1">
        <v>1.06264E-7</v>
      </c>
      <c r="AB528" s="1">
        <v>2.7323899999999999E-4</v>
      </c>
      <c r="AC528" t="str">
        <f t="shared" si="8"/>
        <v>80570003_8116</v>
      </c>
    </row>
    <row r="529" spans="1:29" x14ac:dyDescent="0.25">
      <c r="A529">
        <v>80570003</v>
      </c>
      <c r="B529">
        <v>8</v>
      </c>
      <c r="C529">
        <v>8151</v>
      </c>
      <c r="D529" s="1">
        <v>6.64632E-2</v>
      </c>
      <c r="E529" s="1">
        <v>3.4422599999999998E-6</v>
      </c>
      <c r="F529" s="1">
        <v>1.98016E-4</v>
      </c>
      <c r="G529" s="1">
        <v>3.2327199999999998E-5</v>
      </c>
      <c r="H529" s="1">
        <v>5.3184299999999995E-7</v>
      </c>
      <c r="I529" s="1">
        <v>4.4852500000000002E-4</v>
      </c>
      <c r="J529" s="1">
        <v>5.45712E-2</v>
      </c>
      <c r="K529" s="1">
        <v>4.7564300000000001E-5</v>
      </c>
      <c r="L529" s="1">
        <v>1.08368E-4</v>
      </c>
      <c r="M529" s="1">
        <v>1.26205E-3</v>
      </c>
      <c r="N529" s="1">
        <v>2.2276300000000001E-4</v>
      </c>
      <c r="O529" s="1">
        <v>2.7751599999999999E-6</v>
      </c>
      <c r="P529" s="1">
        <v>3.70412E-3</v>
      </c>
      <c r="Q529" s="1">
        <v>7.2244300000000002E-4</v>
      </c>
      <c r="R529" s="1">
        <v>1.7729399999999999E-4</v>
      </c>
      <c r="S529" s="1">
        <v>3.7163100000000003E-5</v>
      </c>
      <c r="T529" s="1">
        <v>1.33072E-4</v>
      </c>
      <c r="U529" s="1">
        <v>2.0275999999999999E-4</v>
      </c>
      <c r="V529" s="1">
        <v>2.6349700000000002E-6</v>
      </c>
      <c r="W529" s="1">
        <v>3.4983100000000001E-5</v>
      </c>
      <c r="X529" s="1">
        <v>1.4766599999999999E-4</v>
      </c>
      <c r="Y529" s="1">
        <v>1.1256700000000001E-3</v>
      </c>
      <c r="Z529" s="1">
        <v>2.65014E-3</v>
      </c>
      <c r="AA529" s="1">
        <v>1.24978E-6</v>
      </c>
      <c r="AB529" s="1">
        <v>6.2635399999999997E-4</v>
      </c>
      <c r="AC529" t="str">
        <f t="shared" si="8"/>
        <v>80570003_8151</v>
      </c>
    </row>
    <row r="530" spans="1:29" x14ac:dyDescent="0.25">
      <c r="A530">
        <v>80570003</v>
      </c>
      <c r="B530">
        <v>9</v>
      </c>
      <c r="C530">
        <v>8108</v>
      </c>
      <c r="D530" s="1">
        <v>6.5633800000000006E-2</v>
      </c>
      <c r="E530" s="1">
        <v>3.7353700000000001E-5</v>
      </c>
      <c r="F530" s="1">
        <v>3.4399100000000003E-7</v>
      </c>
      <c r="G530" s="1">
        <v>2.21996E-5</v>
      </c>
      <c r="H530" s="1">
        <v>9.3248300000000002E-11</v>
      </c>
      <c r="I530" s="1">
        <v>4.7161799999999998E-4</v>
      </c>
      <c r="J530" s="1">
        <v>5.6967900000000002E-2</v>
      </c>
      <c r="K530" s="1">
        <v>3.5605699999999997E-5</v>
      </c>
      <c r="L530" s="1">
        <v>1.3225999999999999E-3</v>
      </c>
      <c r="M530" s="1">
        <v>1.8549499999999999E-6</v>
      </c>
      <c r="N530" s="1">
        <v>5.8671500000000002E-4</v>
      </c>
      <c r="O530" s="1">
        <v>9.2271599999999996E-10</v>
      </c>
      <c r="P530" s="1">
        <v>2.6109699999999998E-3</v>
      </c>
      <c r="Q530" s="1">
        <v>1.1542200000000001E-3</v>
      </c>
      <c r="R530" s="1">
        <v>5.6468499999999999E-4</v>
      </c>
      <c r="S530" s="1">
        <v>7.1313400000000003E-4</v>
      </c>
      <c r="T530" s="1">
        <v>4.6884400000000001E-7</v>
      </c>
      <c r="U530" s="1">
        <v>1.8098400000000001E-6</v>
      </c>
      <c r="V530" s="1">
        <v>2.2914899999999999E-9</v>
      </c>
      <c r="W530" s="1">
        <v>6.6391700000000003E-6</v>
      </c>
      <c r="X530" s="1">
        <v>4.0741900000000001E-4</v>
      </c>
      <c r="Y530" s="1">
        <v>5.0641600000000005E-7</v>
      </c>
      <c r="Z530" s="1">
        <v>2.3497899999999999E-4</v>
      </c>
      <c r="AA530" s="1">
        <v>4.9227899999999997E-9</v>
      </c>
      <c r="AB530" s="1">
        <v>4.9282000000000004E-4</v>
      </c>
      <c r="AC530" t="str">
        <f t="shared" si="8"/>
        <v>80570003_8108</v>
      </c>
    </row>
    <row r="531" spans="1:29" x14ac:dyDescent="0.25">
      <c r="A531">
        <v>80570003</v>
      </c>
      <c r="B531">
        <v>10</v>
      </c>
      <c r="C531">
        <v>8117</v>
      </c>
      <c r="D531" s="1">
        <v>6.5616599999999997E-2</v>
      </c>
      <c r="E531" s="1">
        <v>1.46674E-5</v>
      </c>
      <c r="F531" s="1">
        <v>2.2840100000000001E-7</v>
      </c>
      <c r="G531" s="1">
        <v>9.4433499999999997E-8</v>
      </c>
      <c r="H531" s="1">
        <v>5.05695E-9</v>
      </c>
      <c r="I531" s="1">
        <v>3.6450499999999999E-4</v>
      </c>
      <c r="J531" s="1">
        <v>5.9536899999999997E-2</v>
      </c>
      <c r="K531" s="1">
        <v>3.7174700000000002E-5</v>
      </c>
      <c r="L531" s="1">
        <v>5.4061099999999998E-4</v>
      </c>
      <c r="M531" s="1">
        <v>7.4839400000000005E-7</v>
      </c>
      <c r="N531" s="1">
        <v>4.2922600000000001E-6</v>
      </c>
      <c r="O531" s="1">
        <v>3.7299000000000002E-8</v>
      </c>
      <c r="P531" s="1">
        <v>2.6064299999999999E-3</v>
      </c>
      <c r="Q531" s="1">
        <v>1.04279E-3</v>
      </c>
      <c r="R531" s="1">
        <v>7.6757500000000005E-4</v>
      </c>
      <c r="S531" s="1">
        <v>1.93103E-4</v>
      </c>
      <c r="T531" s="1">
        <v>2.9381699999999999E-7</v>
      </c>
      <c r="U531" s="1">
        <v>1.08806E-7</v>
      </c>
      <c r="V531" s="1">
        <v>4.6461000000000002E-8</v>
      </c>
      <c r="W531" s="1">
        <v>8.6499800000000003E-7</v>
      </c>
      <c r="X531" s="1">
        <v>1.4693700000000001E-4</v>
      </c>
      <c r="Y531" s="1">
        <v>4.9740900000000003E-7</v>
      </c>
      <c r="Z531" s="1">
        <v>9.4329600000000003E-8</v>
      </c>
      <c r="AA531" s="1">
        <v>5.0814400000000003E-8</v>
      </c>
      <c r="AB531" s="1">
        <v>3.58535E-4</v>
      </c>
      <c r="AC531" t="str">
        <f t="shared" si="8"/>
        <v>80570003_8117</v>
      </c>
    </row>
    <row r="532" spans="1:29" x14ac:dyDescent="0.25">
      <c r="A532">
        <v>80590002</v>
      </c>
      <c r="B532">
        <v>1</v>
      </c>
      <c r="C532">
        <v>8128</v>
      </c>
      <c r="D532" s="1">
        <v>7.8230999999999995E-2</v>
      </c>
      <c r="E532" s="1">
        <v>6.2253400000000003E-5</v>
      </c>
      <c r="F532" s="1">
        <v>2.0409099999999999E-4</v>
      </c>
      <c r="G532" s="1">
        <v>4.1186299999999999E-3</v>
      </c>
      <c r="H532" s="1">
        <v>6.1427200000000002E-6</v>
      </c>
      <c r="I532" s="1">
        <v>4.7340300000000001E-4</v>
      </c>
      <c r="J532" s="1">
        <v>4.3196999999999999E-2</v>
      </c>
      <c r="K532" s="1">
        <v>5.60344E-5</v>
      </c>
      <c r="L532" s="1">
        <v>1.22397E-3</v>
      </c>
      <c r="M532" s="1">
        <v>9.3174800000000004E-4</v>
      </c>
      <c r="N532" s="1">
        <v>1.18219E-2</v>
      </c>
      <c r="O532" s="1">
        <v>5.83056E-5</v>
      </c>
      <c r="P532" s="1">
        <v>3.6503500000000001E-3</v>
      </c>
      <c r="Q532" s="1">
        <v>1.84278E-3</v>
      </c>
      <c r="R532" s="1">
        <v>4.61428E-4</v>
      </c>
      <c r="S532" s="1">
        <v>7.3296899999999998E-4</v>
      </c>
      <c r="T532" s="1">
        <v>1.9246700000000001E-4</v>
      </c>
      <c r="U532" s="1">
        <v>2.78677E-3</v>
      </c>
      <c r="V532" s="1">
        <v>6.4326999999999996E-5</v>
      </c>
      <c r="W532" s="1">
        <v>1.34723E-4</v>
      </c>
      <c r="X532" s="1">
        <v>1.5423699999999999E-3</v>
      </c>
      <c r="Y532" s="1">
        <v>6.4175600000000005E-4</v>
      </c>
      <c r="Z532" s="1">
        <v>2.9533099999999998E-3</v>
      </c>
      <c r="AA532" s="1">
        <v>9.7133500000000001E-5</v>
      </c>
      <c r="AB532" s="1">
        <v>9.7716699999999992E-4</v>
      </c>
      <c r="AC532" t="str">
        <f t="shared" si="8"/>
        <v>80590002_8128</v>
      </c>
    </row>
    <row r="533" spans="1:29" x14ac:dyDescent="0.25">
      <c r="A533">
        <v>80590002</v>
      </c>
      <c r="B533">
        <v>2</v>
      </c>
      <c r="C533">
        <v>8192</v>
      </c>
      <c r="D533" s="1">
        <v>7.5314999999999993E-2</v>
      </c>
      <c r="E533" s="1">
        <v>7.8715999999999993E-6</v>
      </c>
      <c r="F533" s="1">
        <v>1.9248E-4</v>
      </c>
      <c r="G533" s="1">
        <v>8.8434600000000005E-4</v>
      </c>
      <c r="H533" s="1">
        <v>2.6172199999999999E-7</v>
      </c>
      <c r="I533" s="1">
        <v>1.66386E-4</v>
      </c>
      <c r="J533" s="1">
        <v>4.9037900000000002E-2</v>
      </c>
      <c r="K533" s="1">
        <v>1.66405E-4</v>
      </c>
      <c r="L533" s="1">
        <v>4.91764E-4</v>
      </c>
      <c r="M533" s="1">
        <v>1.84366E-3</v>
      </c>
      <c r="N533" s="1">
        <v>1.16956E-2</v>
      </c>
      <c r="O533" s="1">
        <v>3.8170900000000004E-6</v>
      </c>
      <c r="P533" s="1">
        <v>1.39375E-3</v>
      </c>
      <c r="Q533" s="1">
        <v>1.44309E-3</v>
      </c>
      <c r="R533" s="1">
        <v>7.9660199999999993E-6</v>
      </c>
      <c r="S533" s="1">
        <v>2.9344400000000002E-4</v>
      </c>
      <c r="T533" s="1">
        <v>7.7752599999999996E-4</v>
      </c>
      <c r="U533" s="1">
        <v>1.7981E-3</v>
      </c>
      <c r="V533" s="1">
        <v>7.0575599999999997E-6</v>
      </c>
      <c r="W533" s="1">
        <v>2.1744999999999999E-5</v>
      </c>
      <c r="X533" s="1">
        <v>7.8431599999999996E-4</v>
      </c>
      <c r="Y533" s="1">
        <v>1.2593999999999999E-3</v>
      </c>
      <c r="Z533" s="1">
        <v>2.8107000000000002E-3</v>
      </c>
      <c r="AA533" s="1">
        <v>8.0057599999999994E-6</v>
      </c>
      <c r="AB533" s="1">
        <v>2.1944400000000001E-4</v>
      </c>
      <c r="AC533" t="str">
        <f t="shared" si="8"/>
        <v>80590002_8192</v>
      </c>
    </row>
    <row r="534" spans="1:29" x14ac:dyDescent="0.25">
      <c r="A534">
        <v>80590002</v>
      </c>
      <c r="B534">
        <v>3</v>
      </c>
      <c r="C534">
        <v>8197</v>
      </c>
      <c r="D534" s="1">
        <v>7.5259199999999998E-2</v>
      </c>
      <c r="E534" s="1">
        <v>2.0966299999999999E-5</v>
      </c>
      <c r="F534" s="1">
        <v>1.86143E-4</v>
      </c>
      <c r="G534" s="1">
        <v>1.31131E-3</v>
      </c>
      <c r="H534" s="1">
        <v>3.2705299999999998E-6</v>
      </c>
      <c r="I534" s="1">
        <v>3.8040200000000001E-4</v>
      </c>
      <c r="J534" s="1">
        <v>3.8721199999999997E-2</v>
      </c>
      <c r="K534" s="1">
        <v>2.10225E-3</v>
      </c>
      <c r="L534" s="1">
        <v>1.0222199999999999E-3</v>
      </c>
      <c r="M534" s="1">
        <v>1.13178E-3</v>
      </c>
      <c r="N534" s="1">
        <v>1.29499E-2</v>
      </c>
      <c r="O534" s="1">
        <v>5.0698400000000002E-5</v>
      </c>
      <c r="P534" s="1">
        <v>3.0534099999999999E-3</v>
      </c>
      <c r="Q534" s="1">
        <v>1.90643E-3</v>
      </c>
      <c r="R534" s="1">
        <v>1.0388299999999999E-4</v>
      </c>
      <c r="S534" s="1">
        <v>6.7041699999999997E-4</v>
      </c>
      <c r="T534" s="1">
        <v>4.35857E-4</v>
      </c>
      <c r="U534" s="1">
        <v>3.1609199999999998E-3</v>
      </c>
      <c r="V534" s="1">
        <v>3.2947800000000003E-5</v>
      </c>
      <c r="W534" s="1">
        <v>2.0615000000000002E-5</v>
      </c>
      <c r="X534" s="1">
        <v>2.2210900000000002E-3</v>
      </c>
      <c r="Y534" s="1">
        <v>4.9551E-4</v>
      </c>
      <c r="Z534" s="1">
        <v>4.6626000000000003E-3</v>
      </c>
      <c r="AA534" s="1">
        <v>6.3028900000000002E-5</v>
      </c>
      <c r="AB534" s="1">
        <v>5.5234499999999998E-4</v>
      </c>
      <c r="AC534" t="str">
        <f t="shared" si="8"/>
        <v>80590002_8197</v>
      </c>
    </row>
    <row r="535" spans="1:29" x14ac:dyDescent="0.25">
      <c r="A535">
        <v>80590002</v>
      </c>
      <c r="B535">
        <v>4</v>
      </c>
      <c r="C535">
        <v>8165</v>
      </c>
      <c r="D535" s="1">
        <v>7.3926699999999998E-2</v>
      </c>
      <c r="E535" s="1">
        <v>2.4182099999999998E-6</v>
      </c>
      <c r="F535" s="1">
        <v>2.72385E-5</v>
      </c>
      <c r="G535" s="1">
        <v>1.6724700000000001E-4</v>
      </c>
      <c r="H535" s="1">
        <v>2.1561699999999999E-7</v>
      </c>
      <c r="I535" s="1">
        <v>3.0301500000000001E-4</v>
      </c>
      <c r="J535" s="1">
        <v>5.77417E-2</v>
      </c>
      <c r="K535" s="1">
        <v>4.9958700000000003E-6</v>
      </c>
      <c r="L535" s="1">
        <v>6.7247200000000002E-5</v>
      </c>
      <c r="M535" s="1">
        <v>2.9044500000000002E-4</v>
      </c>
      <c r="N535" s="1">
        <v>1.93662E-3</v>
      </c>
      <c r="O535" s="1">
        <v>1.9488100000000002E-6</v>
      </c>
      <c r="P535" s="1">
        <v>2.4432999999999998E-3</v>
      </c>
      <c r="Q535" s="1">
        <v>6.2556299999999999E-3</v>
      </c>
      <c r="R535" s="1">
        <v>3.5608200000000001E-3</v>
      </c>
      <c r="S535" s="1">
        <v>3.2737799999999997E-5</v>
      </c>
      <c r="T535" s="1">
        <v>1.27043E-5</v>
      </c>
      <c r="U535" s="1">
        <v>1.19875E-5</v>
      </c>
      <c r="V535" s="1">
        <v>1.8572500000000001E-6</v>
      </c>
      <c r="W535" s="1">
        <v>2.4542400000000001E-5</v>
      </c>
      <c r="X535" s="1">
        <v>8.7022700000000003E-5</v>
      </c>
      <c r="Y535" s="1">
        <v>4.9217E-5</v>
      </c>
      <c r="Z535" s="1">
        <v>5.0231699999999995E-4</v>
      </c>
      <c r="AA535" s="1">
        <v>2.00585E-6</v>
      </c>
      <c r="AB535" s="1">
        <v>3.9946399999999998E-4</v>
      </c>
      <c r="AC535" t="str">
        <f t="shared" si="8"/>
        <v>80590002_8165</v>
      </c>
    </row>
    <row r="536" spans="1:29" x14ac:dyDescent="0.25">
      <c r="A536">
        <v>80590002</v>
      </c>
      <c r="B536">
        <v>5</v>
      </c>
      <c r="C536">
        <v>8216</v>
      </c>
      <c r="D536" s="1">
        <v>7.3868000000000003E-2</v>
      </c>
      <c r="E536" s="1">
        <v>5.1257500000000002E-7</v>
      </c>
      <c r="F536" s="1">
        <v>3.47417E-5</v>
      </c>
      <c r="G536" s="1">
        <v>8.5286499999999996E-4</v>
      </c>
      <c r="H536" s="1">
        <v>3.8682400000000001E-5</v>
      </c>
      <c r="I536" s="1">
        <v>4.7751299999999999E-4</v>
      </c>
      <c r="J536" s="1">
        <v>3.05209E-2</v>
      </c>
      <c r="K536" s="1">
        <v>5.0818900000000004E-4</v>
      </c>
      <c r="L536" s="1">
        <v>6.5942800000000002E-5</v>
      </c>
      <c r="M536" s="1">
        <v>7.2883799999999999E-4</v>
      </c>
      <c r="N536" s="1">
        <v>1.29535E-2</v>
      </c>
      <c r="O536" s="1">
        <v>1.53546E-3</v>
      </c>
      <c r="P536" s="1">
        <v>7.7329E-3</v>
      </c>
      <c r="Q536" s="1">
        <v>5.6957400000000004E-3</v>
      </c>
      <c r="R536" s="1">
        <v>7.6942299999999998E-4</v>
      </c>
      <c r="S536" s="1">
        <v>3.5827600000000002E-5</v>
      </c>
      <c r="T536" s="1">
        <v>2.6347399999999998E-4</v>
      </c>
      <c r="U536" s="1">
        <v>7.7273200000000004E-4</v>
      </c>
      <c r="V536" s="1">
        <v>6.6324400000000001E-4</v>
      </c>
      <c r="W536" s="1">
        <v>1.18569E-4</v>
      </c>
      <c r="X536" s="1">
        <v>7.03767E-5</v>
      </c>
      <c r="Y536" s="1">
        <v>6.3402599999999999E-4</v>
      </c>
      <c r="Z536" s="1">
        <v>4.6299100000000001E-3</v>
      </c>
      <c r="AA536" s="1">
        <v>1.7875600000000001E-3</v>
      </c>
      <c r="AB536" s="1">
        <v>2.9771200000000002E-3</v>
      </c>
      <c r="AC536" t="str">
        <f t="shared" si="8"/>
        <v>80590002_8216</v>
      </c>
    </row>
    <row r="537" spans="1:29" x14ac:dyDescent="0.25">
      <c r="A537">
        <v>80590002</v>
      </c>
      <c r="B537">
        <v>6</v>
      </c>
      <c r="C537">
        <v>8135</v>
      </c>
      <c r="D537" s="1">
        <v>7.3033000000000001E-2</v>
      </c>
      <c r="E537" s="1">
        <v>2.4814300000000001E-5</v>
      </c>
      <c r="F537" s="1">
        <v>4.8954599999999997E-6</v>
      </c>
      <c r="G537" s="1">
        <v>1.17052E-3</v>
      </c>
      <c r="H537" s="1">
        <v>4.7086199999999998E-9</v>
      </c>
      <c r="I537" s="1">
        <v>2.7009400000000002E-4</v>
      </c>
      <c r="J537" s="1">
        <v>5.7290800000000003E-2</v>
      </c>
      <c r="K537" s="1">
        <v>5.2188400000000003E-5</v>
      </c>
      <c r="L537" s="1">
        <v>5.4329699999999999E-4</v>
      </c>
      <c r="M537" s="1">
        <v>2.5136699999999999E-5</v>
      </c>
      <c r="N537" s="1">
        <v>4.0156200000000001E-3</v>
      </c>
      <c r="O537" s="1">
        <v>3.8392399999999999E-8</v>
      </c>
      <c r="P537" s="1">
        <v>1.4705600000000001E-3</v>
      </c>
      <c r="Q537" s="1">
        <v>2.13926E-3</v>
      </c>
      <c r="R537" s="1">
        <v>3.5193300000000002E-3</v>
      </c>
      <c r="S537" s="1">
        <v>5.1756999999999997E-4</v>
      </c>
      <c r="T537" s="1">
        <v>5.6365600000000001E-6</v>
      </c>
      <c r="U537" s="1">
        <v>2.0278000000000001E-5</v>
      </c>
      <c r="V537" s="1">
        <v>2.3855500000000001E-7</v>
      </c>
      <c r="W537" s="1">
        <v>8.7019700000000003E-6</v>
      </c>
      <c r="X537" s="1">
        <v>4.3407599999999998E-4</v>
      </c>
      <c r="Y537" s="1">
        <v>1.18077E-5</v>
      </c>
      <c r="Z537" s="1">
        <v>1.22737E-3</v>
      </c>
      <c r="AA537" s="1">
        <v>2.4700900000000001E-7</v>
      </c>
      <c r="AB537" s="1">
        <v>2.8054099999999998E-4</v>
      </c>
      <c r="AC537" t="str">
        <f t="shared" si="8"/>
        <v>80590002_8135</v>
      </c>
    </row>
    <row r="538" spans="1:29" x14ac:dyDescent="0.25">
      <c r="A538">
        <v>80590002</v>
      </c>
      <c r="B538">
        <v>7</v>
      </c>
      <c r="C538">
        <v>8205</v>
      </c>
      <c r="D538" s="1">
        <v>7.2885599999999995E-2</v>
      </c>
      <c r="E538" s="1">
        <v>1.9981299999999999E-7</v>
      </c>
      <c r="F538" s="1">
        <v>3.2728799999999997E-5</v>
      </c>
      <c r="G538" s="1">
        <v>1.3574699999999999E-3</v>
      </c>
      <c r="H538" s="1">
        <v>2.7583E-5</v>
      </c>
      <c r="I538" s="1">
        <v>3.0445100000000002E-4</v>
      </c>
      <c r="J538" s="1">
        <v>3.2006899999999998E-2</v>
      </c>
      <c r="K538" s="1">
        <v>2.3472400000000001E-4</v>
      </c>
      <c r="L538" s="1">
        <v>9.3572900000000003E-6</v>
      </c>
      <c r="M538" s="1">
        <v>4.4856200000000001E-4</v>
      </c>
      <c r="N538" s="1">
        <v>1.68302E-2</v>
      </c>
      <c r="O538" s="1">
        <v>6.3375200000000001E-4</v>
      </c>
      <c r="P538" s="1">
        <v>4.1189699999999996E-3</v>
      </c>
      <c r="Q538" s="1">
        <v>7.5314099999999997E-3</v>
      </c>
      <c r="R538" s="1">
        <v>1.87718E-3</v>
      </c>
      <c r="S538" s="1">
        <v>5.7607900000000001E-6</v>
      </c>
      <c r="T538" s="1">
        <v>5.8301899999999998E-5</v>
      </c>
      <c r="U538" s="1">
        <v>6.1389400000000003E-4</v>
      </c>
      <c r="V538" s="1">
        <v>2.3623000000000001E-4</v>
      </c>
      <c r="W538" s="1">
        <v>3.2667699999999999E-4</v>
      </c>
      <c r="X538" s="1">
        <v>1.16574E-5</v>
      </c>
      <c r="Y538" s="1">
        <v>9.7838799999999996E-5</v>
      </c>
      <c r="Z538" s="1">
        <v>3.49023E-3</v>
      </c>
      <c r="AA538" s="1">
        <v>3.86189E-4</v>
      </c>
      <c r="AB538" s="1">
        <v>2.24529E-3</v>
      </c>
      <c r="AC538" t="str">
        <f t="shared" si="8"/>
        <v>80590002_8205</v>
      </c>
    </row>
    <row r="539" spans="1:29" x14ac:dyDescent="0.25">
      <c r="A539">
        <v>80590002</v>
      </c>
      <c r="B539">
        <v>8</v>
      </c>
      <c r="C539">
        <v>8187</v>
      </c>
      <c r="D539" s="1">
        <v>7.2379100000000002E-2</v>
      </c>
      <c r="E539" s="1">
        <v>5.2344299999999998E-6</v>
      </c>
      <c r="F539" s="1">
        <v>5.7365999999999999E-5</v>
      </c>
      <c r="G539" s="1">
        <v>9.1308999999999997E-4</v>
      </c>
      <c r="H539" s="1">
        <v>2.72283E-6</v>
      </c>
      <c r="I539" s="1">
        <v>1.8515099999999999E-4</v>
      </c>
      <c r="J539" s="1">
        <v>4.1240499999999999E-2</v>
      </c>
      <c r="K539" s="1">
        <v>1.22777E-3</v>
      </c>
      <c r="L539" s="1">
        <v>3.2390099999999997E-4</v>
      </c>
      <c r="M539" s="1">
        <v>8.02277E-4</v>
      </c>
      <c r="N539" s="1">
        <v>1.31106E-2</v>
      </c>
      <c r="O539" s="1">
        <v>9.5256599999999999E-5</v>
      </c>
      <c r="P539" s="1">
        <v>2.5346499999999998E-3</v>
      </c>
      <c r="Q539" s="1">
        <v>2.4286099999999999E-3</v>
      </c>
      <c r="R539" s="1">
        <v>1.00351E-4</v>
      </c>
      <c r="S539" s="1">
        <v>2.33694E-4</v>
      </c>
      <c r="T539" s="1">
        <v>5.4561699999999998E-4</v>
      </c>
      <c r="U539" s="1">
        <v>1.2591600000000001E-3</v>
      </c>
      <c r="V539" s="1">
        <v>1.43788E-4</v>
      </c>
      <c r="W539" s="1">
        <v>2.36735E-5</v>
      </c>
      <c r="X539" s="1">
        <v>3.8338599999999999E-4</v>
      </c>
      <c r="Y539" s="1">
        <v>7.0595200000000003E-4</v>
      </c>
      <c r="Z539" s="1">
        <v>5.0692999999999997E-3</v>
      </c>
      <c r="AA539" s="1">
        <v>3.9989700000000002E-4</v>
      </c>
      <c r="AB539" s="1">
        <v>5.8716300000000003E-4</v>
      </c>
      <c r="AC539" t="str">
        <f t="shared" si="8"/>
        <v>80590002_8187</v>
      </c>
    </row>
    <row r="540" spans="1:29" x14ac:dyDescent="0.25">
      <c r="A540">
        <v>80590002</v>
      </c>
      <c r="B540">
        <v>9</v>
      </c>
      <c r="C540">
        <v>8218</v>
      </c>
      <c r="D540" s="1">
        <v>7.1964299999999995E-2</v>
      </c>
      <c r="E540" s="1">
        <v>2.7297599999999998E-6</v>
      </c>
      <c r="F540" s="1">
        <v>4.6281600000000001E-5</v>
      </c>
      <c r="G540" s="1">
        <v>2.1328200000000001E-3</v>
      </c>
      <c r="H540" s="1">
        <v>3.3931299999999998E-5</v>
      </c>
      <c r="I540" s="1">
        <v>4.3324299999999999E-4</v>
      </c>
      <c r="J540" s="1">
        <v>2.3197300000000001E-2</v>
      </c>
      <c r="K540" s="1">
        <v>3.2981200000000002E-4</v>
      </c>
      <c r="L540" s="1">
        <v>1.5604099999999999E-4</v>
      </c>
      <c r="M540" s="1">
        <v>5.3773700000000005E-4</v>
      </c>
      <c r="N540" s="1">
        <v>1.82633E-2</v>
      </c>
      <c r="O540" s="1">
        <v>8.8305800000000004E-4</v>
      </c>
      <c r="P540" s="1">
        <v>5.7797500000000002E-3</v>
      </c>
      <c r="Q540" s="1">
        <v>5.5498099999999996E-3</v>
      </c>
      <c r="R540" s="1">
        <v>7.5510900000000001E-4</v>
      </c>
      <c r="S540" s="1">
        <v>7.2738999999999996E-5</v>
      </c>
      <c r="T540" s="1">
        <v>2.41728E-4</v>
      </c>
      <c r="U540" s="1">
        <v>5.0950800000000001E-3</v>
      </c>
      <c r="V540" s="1">
        <v>4.3820099999999999E-4</v>
      </c>
      <c r="W540" s="1">
        <v>4.1721999999999999E-4</v>
      </c>
      <c r="X540" s="1">
        <v>1.6579100000000001E-4</v>
      </c>
      <c r="Y540" s="1">
        <v>3.3927499999999999E-4</v>
      </c>
      <c r="Z540" s="1">
        <v>4.9633799999999999E-3</v>
      </c>
      <c r="AA540" s="1">
        <v>4.1913299999999997E-4</v>
      </c>
      <c r="AB540" s="1">
        <v>1.71079E-3</v>
      </c>
      <c r="AC540" t="str">
        <f t="shared" si="8"/>
        <v>80590002_8218</v>
      </c>
    </row>
    <row r="541" spans="1:29" x14ac:dyDescent="0.25">
      <c r="A541">
        <v>80590002</v>
      </c>
      <c r="B541">
        <v>10</v>
      </c>
      <c r="C541">
        <v>8201</v>
      </c>
      <c r="D541" s="1">
        <v>7.1845500000000007E-2</v>
      </c>
      <c r="E541" s="1">
        <v>4.4572899999999998E-7</v>
      </c>
      <c r="F541" s="1">
        <v>1.33638E-4</v>
      </c>
      <c r="G541" s="1">
        <v>1.4130099999999999E-3</v>
      </c>
      <c r="H541" s="1">
        <v>1.2947099999999999E-6</v>
      </c>
      <c r="I541" s="1">
        <v>1.30779E-4</v>
      </c>
      <c r="J541" s="1">
        <v>4.2639900000000001E-2</v>
      </c>
      <c r="K541" s="1">
        <v>1.08391E-3</v>
      </c>
      <c r="L541" s="1">
        <v>2.23231E-5</v>
      </c>
      <c r="M541" s="1">
        <v>1.4651899999999999E-3</v>
      </c>
      <c r="N541" s="1">
        <v>1.23006E-2</v>
      </c>
      <c r="O541" s="1">
        <v>1.9028100000000002E-5</v>
      </c>
      <c r="P541" s="1">
        <v>2.1691599999999998E-3</v>
      </c>
      <c r="Q541" s="1">
        <v>2.04119E-3</v>
      </c>
      <c r="R541" s="1">
        <v>1.08204E-4</v>
      </c>
      <c r="S541" s="1">
        <v>1.18193E-5</v>
      </c>
      <c r="T541" s="1">
        <v>9.63758E-4</v>
      </c>
      <c r="U541" s="1">
        <v>1.3602600000000001E-3</v>
      </c>
      <c r="V541" s="1">
        <v>1.0981999999999999E-5</v>
      </c>
      <c r="W541" s="1">
        <v>2.0741700000000002E-5</v>
      </c>
      <c r="X541" s="1">
        <v>1.34877E-5</v>
      </c>
      <c r="Y541" s="1">
        <v>1.48357E-3</v>
      </c>
      <c r="Z541" s="1">
        <v>3.9319400000000001E-3</v>
      </c>
      <c r="AA541" s="1">
        <v>2.2946500000000001E-5</v>
      </c>
      <c r="AB541" s="1">
        <v>4.9734400000000004E-4</v>
      </c>
      <c r="AC541" t="str">
        <f t="shared" si="8"/>
        <v>80590002_8201</v>
      </c>
    </row>
    <row r="542" spans="1:29" x14ac:dyDescent="0.25">
      <c r="A542">
        <v>80590004</v>
      </c>
      <c r="B542">
        <v>1</v>
      </c>
      <c r="C542">
        <v>8205</v>
      </c>
      <c r="D542" s="1">
        <v>7.7653200000000006E-2</v>
      </c>
      <c r="E542" s="1">
        <v>2.4478099999999997E-7</v>
      </c>
      <c r="F542" s="1">
        <v>3.8635399999999999E-5</v>
      </c>
      <c r="G542" s="1">
        <v>2.1964799999999998E-3</v>
      </c>
      <c r="H542" s="1">
        <v>3.63982E-5</v>
      </c>
      <c r="I542" s="1">
        <v>3.7129399999999999E-4</v>
      </c>
      <c r="J542" s="1">
        <v>3.15451E-2</v>
      </c>
      <c r="K542" s="1">
        <v>2.4715099999999998E-4</v>
      </c>
      <c r="L542" s="1">
        <v>9.5440099999999994E-6</v>
      </c>
      <c r="M542" s="1">
        <v>4.3954200000000001E-4</v>
      </c>
      <c r="N542" s="1">
        <v>2.0452399999999999E-2</v>
      </c>
      <c r="O542" s="1">
        <v>6.7329800000000002E-4</v>
      </c>
      <c r="P542" s="1">
        <v>4.2211899999999997E-3</v>
      </c>
      <c r="Q542" s="1">
        <v>7.4169800000000001E-3</v>
      </c>
      <c r="R542" s="1">
        <v>1.9013700000000001E-3</v>
      </c>
      <c r="S542" s="1">
        <v>6.6488300000000002E-6</v>
      </c>
      <c r="T542" s="1">
        <v>6.0851199999999998E-5</v>
      </c>
      <c r="U542" s="1">
        <v>5.3341499999999997E-4</v>
      </c>
      <c r="V542" s="1">
        <v>2.7332799999999998E-4</v>
      </c>
      <c r="W542" s="1">
        <v>3.7550700000000002E-4</v>
      </c>
      <c r="X542" s="1">
        <v>1.1827299999999999E-5</v>
      </c>
      <c r="Y542" s="1">
        <v>9.4869200000000003E-5</v>
      </c>
      <c r="Z542" s="1">
        <v>4.1911700000000001E-3</v>
      </c>
      <c r="AA542" s="1">
        <v>4.0952700000000002E-4</v>
      </c>
      <c r="AB542" s="1">
        <v>2.14635E-3</v>
      </c>
      <c r="AC542" t="str">
        <f t="shared" si="8"/>
        <v>80590004_8205</v>
      </c>
    </row>
    <row r="543" spans="1:29" x14ac:dyDescent="0.25">
      <c r="A543">
        <v>80590004</v>
      </c>
      <c r="B543">
        <v>2</v>
      </c>
      <c r="C543">
        <v>8192</v>
      </c>
      <c r="D543" s="1">
        <v>7.6924599999999996E-2</v>
      </c>
      <c r="E543" s="1">
        <v>7.6420999999999992E-6</v>
      </c>
      <c r="F543" s="1">
        <v>1.9955799999999999E-4</v>
      </c>
      <c r="G543" s="1">
        <v>1.07738E-3</v>
      </c>
      <c r="H543" s="1">
        <v>1.8465500000000001E-7</v>
      </c>
      <c r="I543" s="1">
        <v>1.6928000000000001E-4</v>
      </c>
      <c r="J543" s="1">
        <v>4.91481E-2</v>
      </c>
      <c r="K543" s="1">
        <v>1.86997E-4</v>
      </c>
      <c r="L543" s="1">
        <v>4.5404899999999999E-4</v>
      </c>
      <c r="M543" s="1">
        <v>1.9396999999999999E-3</v>
      </c>
      <c r="N543" s="1">
        <v>1.2804400000000001E-2</v>
      </c>
      <c r="O543" s="1">
        <v>4.2633000000000003E-6</v>
      </c>
      <c r="P543" s="1">
        <v>1.3897200000000001E-3</v>
      </c>
      <c r="Q543" s="1">
        <v>1.50738E-3</v>
      </c>
      <c r="R543" s="1">
        <v>6.1436599999999999E-6</v>
      </c>
      <c r="S543" s="1">
        <v>2.8892799999999998E-4</v>
      </c>
      <c r="T543" s="1">
        <v>1.05784E-3</v>
      </c>
      <c r="U543" s="1">
        <v>1.12167E-3</v>
      </c>
      <c r="V543" s="1">
        <v>1.2102E-5</v>
      </c>
      <c r="W543" s="1">
        <v>1.91863E-5</v>
      </c>
      <c r="X543" s="1">
        <v>7.2664599999999995E-4</v>
      </c>
      <c r="Y543" s="1">
        <v>1.4826100000000001E-3</v>
      </c>
      <c r="Z543" s="1">
        <v>3.0867099999999999E-3</v>
      </c>
      <c r="AA543" s="1">
        <v>1.5712000000000001E-5</v>
      </c>
      <c r="AB543" s="1">
        <v>2.1840999999999999E-4</v>
      </c>
      <c r="AC543" t="str">
        <f t="shared" si="8"/>
        <v>80590004_8192</v>
      </c>
    </row>
    <row r="544" spans="1:29" x14ac:dyDescent="0.25">
      <c r="A544">
        <v>80590004</v>
      </c>
      <c r="B544">
        <v>3</v>
      </c>
      <c r="C544">
        <v>8128</v>
      </c>
      <c r="D544" s="1">
        <v>7.66009E-2</v>
      </c>
      <c r="E544" s="1">
        <v>6.8716399999999998E-5</v>
      </c>
      <c r="F544" s="1">
        <v>2.05064E-4</v>
      </c>
      <c r="G544" s="1">
        <v>3.7857199999999998E-3</v>
      </c>
      <c r="H544" s="1">
        <v>5.7587800000000001E-6</v>
      </c>
      <c r="I544" s="1">
        <v>4.70435E-4</v>
      </c>
      <c r="J544" s="1">
        <v>4.2772900000000003E-2</v>
      </c>
      <c r="K544" s="1">
        <v>5.0956599999999999E-5</v>
      </c>
      <c r="L544" s="1">
        <v>1.22751E-3</v>
      </c>
      <c r="M544" s="1">
        <v>9.2733099999999999E-4</v>
      </c>
      <c r="N544" s="1">
        <v>1.1728799999999999E-2</v>
      </c>
      <c r="O544" s="1">
        <v>5.2782699999999999E-5</v>
      </c>
      <c r="P544" s="1">
        <v>3.5842600000000001E-3</v>
      </c>
      <c r="Q544" s="1">
        <v>1.86754E-3</v>
      </c>
      <c r="R544" s="1">
        <v>4.5798099999999999E-4</v>
      </c>
      <c r="S544" s="1">
        <v>7.4069399999999997E-4</v>
      </c>
      <c r="T544" s="1">
        <v>1.98226E-4</v>
      </c>
      <c r="U544" s="1">
        <v>2.2030499999999998E-3</v>
      </c>
      <c r="V544" s="1">
        <v>6.4940100000000005E-5</v>
      </c>
      <c r="W544" s="1">
        <v>1.0758E-4</v>
      </c>
      <c r="X544" s="1">
        <v>1.4627100000000001E-3</v>
      </c>
      <c r="Y544" s="1">
        <v>6.5490399999999999E-4</v>
      </c>
      <c r="Z544" s="1">
        <v>2.8888500000000001E-3</v>
      </c>
      <c r="AA544" s="1">
        <v>1.0372799999999999E-4</v>
      </c>
      <c r="AB544" s="1">
        <v>9.7041800000000002E-4</v>
      </c>
      <c r="AC544" t="str">
        <f t="shared" si="8"/>
        <v>80590004_8128</v>
      </c>
    </row>
    <row r="545" spans="1:29" x14ac:dyDescent="0.25">
      <c r="A545">
        <v>80590004</v>
      </c>
      <c r="B545">
        <v>4</v>
      </c>
      <c r="C545">
        <v>8197</v>
      </c>
      <c r="D545" s="1">
        <v>7.6455999999999996E-2</v>
      </c>
      <c r="E545" s="1">
        <v>2.3234499999999999E-5</v>
      </c>
      <c r="F545" s="1">
        <v>2.1577599999999999E-4</v>
      </c>
      <c r="G545" s="1">
        <v>2.10539E-3</v>
      </c>
      <c r="H545" s="1">
        <v>3.8106E-6</v>
      </c>
      <c r="I545" s="1">
        <v>4.2712499999999999E-4</v>
      </c>
      <c r="J545" s="1">
        <v>3.8902699999999998E-2</v>
      </c>
      <c r="K545" s="1">
        <v>2.1714299999999998E-3</v>
      </c>
      <c r="L545" s="1">
        <v>1.0187099999999999E-3</v>
      </c>
      <c r="M545" s="1">
        <v>1.3090000000000001E-3</v>
      </c>
      <c r="N545" s="1">
        <v>1.48112E-2</v>
      </c>
      <c r="O545" s="1">
        <v>5.9252700000000003E-5</v>
      </c>
      <c r="P545" s="1">
        <v>3.2489799999999998E-3</v>
      </c>
      <c r="Q545" s="1">
        <v>1.9403300000000001E-3</v>
      </c>
      <c r="R545" s="1">
        <v>1.1357300000000001E-4</v>
      </c>
      <c r="S545" s="1">
        <v>6.82235E-4</v>
      </c>
      <c r="T545" s="1">
        <v>4.50968E-4</v>
      </c>
      <c r="U545" s="1">
        <v>1.2794799999999999E-3</v>
      </c>
      <c r="V545" s="1">
        <v>3.6859800000000002E-5</v>
      </c>
      <c r="W545" s="1">
        <v>2.16605E-5</v>
      </c>
      <c r="X545" s="1">
        <v>2.1494600000000002E-3</v>
      </c>
      <c r="Y545" s="1">
        <v>5.3695200000000005E-4</v>
      </c>
      <c r="Z545" s="1">
        <v>4.2917900000000002E-3</v>
      </c>
      <c r="AA545" s="1">
        <v>7.1922399999999994E-5</v>
      </c>
      <c r="AB545" s="1">
        <v>5.8419699999999995E-4</v>
      </c>
      <c r="AC545" t="str">
        <f t="shared" si="8"/>
        <v>80590004_8197</v>
      </c>
    </row>
    <row r="546" spans="1:29" x14ac:dyDescent="0.25">
      <c r="A546">
        <v>80590004</v>
      </c>
      <c r="B546">
        <v>5</v>
      </c>
      <c r="C546">
        <v>8165</v>
      </c>
      <c r="D546" s="1">
        <v>7.64378E-2</v>
      </c>
      <c r="E546" s="1">
        <v>2.8026800000000002E-6</v>
      </c>
      <c r="F546" s="1">
        <v>4.5936799999999997E-5</v>
      </c>
      <c r="G546" s="1">
        <v>1.5347099999999999E-4</v>
      </c>
      <c r="H546" s="1">
        <v>2.28203E-7</v>
      </c>
      <c r="I546" s="1">
        <v>3.0644100000000002E-4</v>
      </c>
      <c r="J546" s="1">
        <v>5.9176399999999997E-2</v>
      </c>
      <c r="K546" s="1">
        <v>5.2531599999999997E-6</v>
      </c>
      <c r="L546" s="1">
        <v>7.5288000000000002E-5</v>
      </c>
      <c r="M546" s="1">
        <v>4.2799E-4</v>
      </c>
      <c r="N546" s="1">
        <v>3.1852899999999999E-3</v>
      </c>
      <c r="O546" s="1">
        <v>2.0338400000000002E-6</v>
      </c>
      <c r="P546" s="1">
        <v>2.3281600000000001E-3</v>
      </c>
      <c r="Q546" s="1">
        <v>6.2465999999999997E-3</v>
      </c>
      <c r="R546" s="1">
        <v>3.5178800000000001E-3</v>
      </c>
      <c r="S546" s="1">
        <v>3.6433600000000003E-5</v>
      </c>
      <c r="T546" s="1">
        <v>2.4984999999999999E-5</v>
      </c>
      <c r="U546" s="1">
        <v>2.92099E-5</v>
      </c>
      <c r="V546" s="1">
        <v>1.9652900000000002E-6</v>
      </c>
      <c r="W546" s="1">
        <v>2.40691E-5</v>
      </c>
      <c r="X546" s="1">
        <v>8.0820800000000004E-5</v>
      </c>
      <c r="Y546" s="1">
        <v>8.5178800000000005E-5</v>
      </c>
      <c r="Z546" s="1">
        <v>2.94875E-4</v>
      </c>
      <c r="AA546" s="1">
        <v>2.11598E-6</v>
      </c>
      <c r="AB546" s="1">
        <v>3.84378E-4</v>
      </c>
      <c r="AC546" t="str">
        <f t="shared" si="8"/>
        <v>80590004_8165</v>
      </c>
    </row>
    <row r="547" spans="1:29" x14ac:dyDescent="0.25">
      <c r="A547">
        <v>80590004</v>
      </c>
      <c r="B547">
        <v>6</v>
      </c>
      <c r="C547">
        <v>8135</v>
      </c>
      <c r="D547" s="1">
        <v>7.2602E-2</v>
      </c>
      <c r="E547" s="1">
        <v>2.3799699999999998E-5</v>
      </c>
      <c r="F547" s="1">
        <v>5.5398400000000001E-6</v>
      </c>
      <c r="G547" s="1">
        <v>5.6706699999999998E-4</v>
      </c>
      <c r="H547" s="1">
        <v>3.52156E-9</v>
      </c>
      <c r="I547" s="1">
        <v>3.0273499999999999E-4</v>
      </c>
      <c r="J547" s="1">
        <v>5.7573100000000002E-2</v>
      </c>
      <c r="K547" s="1">
        <v>5.0571400000000002E-5</v>
      </c>
      <c r="L547" s="1">
        <v>5.0469499999999999E-4</v>
      </c>
      <c r="M547" s="1">
        <v>2.7893199999999999E-5</v>
      </c>
      <c r="N547" s="1">
        <v>4.2627100000000003E-3</v>
      </c>
      <c r="O547" s="1">
        <v>2.6426999999999999E-8</v>
      </c>
      <c r="P547" s="1">
        <v>1.59066E-3</v>
      </c>
      <c r="Q547" s="1">
        <v>2.2094900000000002E-3</v>
      </c>
      <c r="R547" s="1">
        <v>3.2976500000000001E-3</v>
      </c>
      <c r="S547" s="1">
        <v>4.4100900000000002E-4</v>
      </c>
      <c r="T547" s="1">
        <v>6.3076100000000002E-6</v>
      </c>
      <c r="U547" s="1">
        <v>9.4829099999999993E-6</v>
      </c>
      <c r="V547" s="1">
        <v>1.4012099999999999E-7</v>
      </c>
      <c r="W547" s="1">
        <v>1.1253100000000001E-5</v>
      </c>
      <c r="X547" s="1">
        <v>4.3336999999999998E-4</v>
      </c>
      <c r="Y547" s="1">
        <v>1.2466899999999999E-5</v>
      </c>
      <c r="Z547" s="1">
        <v>9.5522100000000002E-4</v>
      </c>
      <c r="AA547" s="1">
        <v>1.7381099999999999E-7</v>
      </c>
      <c r="AB547" s="1">
        <v>3.1655399999999998E-4</v>
      </c>
      <c r="AC547" t="str">
        <f t="shared" si="8"/>
        <v>80590004_8135</v>
      </c>
    </row>
    <row r="548" spans="1:29" x14ac:dyDescent="0.25">
      <c r="A548">
        <v>80590004</v>
      </c>
      <c r="B548">
        <v>7</v>
      </c>
      <c r="C548">
        <v>8232</v>
      </c>
      <c r="D548" s="1">
        <v>7.2446899999999995E-2</v>
      </c>
      <c r="E548" s="1">
        <v>1.3130400000000001E-5</v>
      </c>
      <c r="F548" s="1">
        <v>2.8206899999999999E-5</v>
      </c>
      <c r="G548" s="1">
        <v>2.2427800000000002E-3</v>
      </c>
      <c r="H548" s="1">
        <v>1.1294000000000001E-5</v>
      </c>
      <c r="I548" s="1">
        <v>3.5103700000000001E-4</v>
      </c>
      <c r="J548" s="1">
        <v>3.7310200000000002E-2</v>
      </c>
      <c r="K548" s="1">
        <v>1.5097400000000001E-4</v>
      </c>
      <c r="L548" s="1">
        <v>9.8114100000000004E-4</v>
      </c>
      <c r="M548" s="1">
        <v>2.09099E-4</v>
      </c>
      <c r="N548" s="1">
        <v>1.42503E-2</v>
      </c>
      <c r="O548" s="1">
        <v>1.72256E-4</v>
      </c>
      <c r="P548" s="1">
        <v>3.7105300000000001E-3</v>
      </c>
      <c r="Q548" s="1">
        <v>4.0960399999999996E-3</v>
      </c>
      <c r="R548" s="1">
        <v>6.3186899999999996E-4</v>
      </c>
      <c r="S548" s="1">
        <v>2.6433300000000001E-4</v>
      </c>
      <c r="T548" s="1">
        <v>7.3658099999999999E-5</v>
      </c>
      <c r="U548" s="1">
        <v>1.2540400000000001E-3</v>
      </c>
      <c r="V548" s="1">
        <v>1.00059E-4</v>
      </c>
      <c r="W548" s="1">
        <v>5.9279700000000005E-4</v>
      </c>
      <c r="X548" s="1">
        <v>5.1871199999999995E-4</v>
      </c>
      <c r="Y548" s="1">
        <v>1.90132E-4</v>
      </c>
      <c r="Z548" s="1">
        <v>3.4626700000000002E-3</v>
      </c>
      <c r="AA548" s="1">
        <v>1.16777E-4</v>
      </c>
      <c r="AB548" s="1">
        <v>1.7148899999999999E-3</v>
      </c>
      <c r="AC548" t="str">
        <f t="shared" si="8"/>
        <v>80590004_8232</v>
      </c>
    </row>
    <row r="549" spans="1:29" x14ac:dyDescent="0.25">
      <c r="A549">
        <v>80590004</v>
      </c>
      <c r="B549">
        <v>8</v>
      </c>
      <c r="C549">
        <v>8186</v>
      </c>
      <c r="D549" s="1">
        <v>7.0813799999999996E-2</v>
      </c>
      <c r="E549" s="1">
        <v>2.1021499999999999E-5</v>
      </c>
      <c r="F549" s="1">
        <v>2.4374499999999998E-5</v>
      </c>
      <c r="G549" s="1">
        <v>2.0692499999999999E-3</v>
      </c>
      <c r="H549" s="1">
        <v>1.5288899999999999E-7</v>
      </c>
      <c r="I549" s="1">
        <v>2.7446000000000003E-4</v>
      </c>
      <c r="J549" s="1">
        <v>3.7525299999999998E-2</v>
      </c>
      <c r="K549" s="1">
        <v>1.56974E-3</v>
      </c>
      <c r="L549" s="1">
        <v>9.9225599999999995E-4</v>
      </c>
      <c r="M549" s="1">
        <v>1.6999300000000001E-4</v>
      </c>
      <c r="N549" s="1">
        <v>1.45281E-2</v>
      </c>
      <c r="O549" s="1">
        <v>2.5121099999999999E-6</v>
      </c>
      <c r="P549" s="1">
        <v>2.9010500000000001E-3</v>
      </c>
      <c r="Q549" s="1">
        <v>2.7003000000000001E-3</v>
      </c>
      <c r="R549" s="1">
        <v>1.5603599999999999E-4</v>
      </c>
      <c r="S549" s="1">
        <v>9.2465400000000001E-4</v>
      </c>
      <c r="T549" s="1">
        <v>2.8164E-5</v>
      </c>
      <c r="U549" s="1">
        <v>8.2849499999999995E-4</v>
      </c>
      <c r="V549" s="1">
        <v>1.9797899999999998E-6</v>
      </c>
      <c r="W549" s="1">
        <v>2.6485000000000001E-5</v>
      </c>
      <c r="X549" s="1">
        <v>5.39848E-4</v>
      </c>
      <c r="Y549" s="1">
        <v>9.7162499999999997E-5</v>
      </c>
      <c r="Z549" s="1">
        <v>5.0145600000000004E-3</v>
      </c>
      <c r="AA549" s="1">
        <v>2.28593E-6</v>
      </c>
      <c r="AB549" s="1">
        <v>4.15606E-4</v>
      </c>
      <c r="AC549" t="str">
        <f t="shared" si="8"/>
        <v>80590004_8186</v>
      </c>
    </row>
    <row r="550" spans="1:29" x14ac:dyDescent="0.25">
      <c r="A550">
        <v>80590004</v>
      </c>
      <c r="B550">
        <v>9</v>
      </c>
      <c r="C550">
        <v>8116</v>
      </c>
      <c r="D550" s="1">
        <v>7.0776000000000006E-2</v>
      </c>
      <c r="E550" s="1">
        <v>1.4610000000000001E-6</v>
      </c>
      <c r="F550" s="1">
        <v>3.41422E-5</v>
      </c>
      <c r="G550" s="1">
        <v>6.5209200000000006E-5</v>
      </c>
      <c r="H550" s="1">
        <v>9.3412700000000008E-9</v>
      </c>
      <c r="I550" s="1">
        <v>4.55103E-4</v>
      </c>
      <c r="J550" s="1">
        <v>6.4274499999999998E-2</v>
      </c>
      <c r="K550" s="1">
        <v>3.5529499999999999E-5</v>
      </c>
      <c r="L550" s="1">
        <v>2.57519E-5</v>
      </c>
      <c r="M550" s="1">
        <v>1.66849E-4</v>
      </c>
      <c r="N550" s="1">
        <v>1.3408599999999999E-3</v>
      </c>
      <c r="O550" s="1">
        <v>7.3567699999999998E-8</v>
      </c>
      <c r="P550" s="1">
        <v>1.7444100000000001E-3</v>
      </c>
      <c r="Q550" s="1">
        <v>9.5257000000000002E-4</v>
      </c>
      <c r="R550" s="1">
        <v>3.5931599999999999E-4</v>
      </c>
      <c r="S550" s="1">
        <v>1.76303E-5</v>
      </c>
      <c r="T550" s="1">
        <v>1.1571299999999999E-4</v>
      </c>
      <c r="U550" s="1">
        <v>6.7703299999999995E-4</v>
      </c>
      <c r="V550" s="1">
        <v>8.4230900000000003E-8</v>
      </c>
      <c r="W550" s="1">
        <v>1.33072E-5</v>
      </c>
      <c r="X550" s="1">
        <v>2.9238999999999999E-5</v>
      </c>
      <c r="Y550" s="1">
        <v>1.20145E-4</v>
      </c>
      <c r="Z550" s="1">
        <v>1.2847499999999999E-4</v>
      </c>
      <c r="AA550" s="1">
        <v>9.5155400000000003E-8</v>
      </c>
      <c r="AB550" s="1">
        <v>2.1842899999999999E-4</v>
      </c>
      <c r="AC550" t="str">
        <f t="shared" si="8"/>
        <v>80590004_8116</v>
      </c>
    </row>
    <row r="551" spans="1:29" x14ac:dyDescent="0.25">
      <c r="A551">
        <v>80590004</v>
      </c>
      <c r="B551">
        <v>10</v>
      </c>
      <c r="C551">
        <v>8190</v>
      </c>
      <c r="D551" s="1">
        <v>7.0586399999999994E-2</v>
      </c>
      <c r="E551" s="1">
        <v>1.32677E-5</v>
      </c>
      <c r="F551" s="1">
        <v>7.5886199999999999E-5</v>
      </c>
      <c r="G551" s="1">
        <v>8.0867199999999997E-4</v>
      </c>
      <c r="H551" s="1">
        <v>1.9631100000000002E-6</v>
      </c>
      <c r="I551" s="1">
        <v>2.3882499999999999E-4</v>
      </c>
      <c r="J551" s="1">
        <v>4.1762399999999998E-2</v>
      </c>
      <c r="K551" s="1">
        <v>8.1827099999999997E-4</v>
      </c>
      <c r="L551" s="1">
        <v>1.16299E-3</v>
      </c>
      <c r="M551" s="1">
        <v>7.2189800000000001E-4</v>
      </c>
      <c r="N551" s="1">
        <v>1.1403E-2</v>
      </c>
      <c r="O551" s="1">
        <v>6.5244600000000002E-5</v>
      </c>
      <c r="P551" s="1">
        <v>4.5458699999999996E-3</v>
      </c>
      <c r="Q551" s="1">
        <v>3.0013800000000001E-3</v>
      </c>
      <c r="R551" s="1">
        <v>1.4673999999999999E-4</v>
      </c>
      <c r="S551" s="1">
        <v>3.36731E-4</v>
      </c>
      <c r="T551" s="1">
        <v>1.6967800000000001E-4</v>
      </c>
      <c r="U551" s="1">
        <v>6.7416199999999996E-4</v>
      </c>
      <c r="V551" s="1">
        <v>4.4697499999999997E-5</v>
      </c>
      <c r="W551" s="1">
        <v>6.4965500000000007E-5</v>
      </c>
      <c r="X551" s="1">
        <v>1.1289200000000001E-3</v>
      </c>
      <c r="Y551" s="1">
        <v>5.42678E-4</v>
      </c>
      <c r="Z551" s="1">
        <v>1.94232E-3</v>
      </c>
      <c r="AA551" s="1">
        <v>7.8372499999999995E-5</v>
      </c>
      <c r="AB551" s="1">
        <v>8.3737299999999998E-4</v>
      </c>
      <c r="AC551" t="str">
        <f t="shared" si="8"/>
        <v>80590004_8190</v>
      </c>
    </row>
    <row r="552" spans="1:29" x14ac:dyDescent="0.25">
      <c r="A552">
        <v>80590005</v>
      </c>
      <c r="B552">
        <v>1</v>
      </c>
      <c r="C552">
        <v>8128</v>
      </c>
      <c r="D552" s="1">
        <v>7.7007800000000001E-2</v>
      </c>
      <c r="E552" s="1">
        <v>6.9232200000000004E-5</v>
      </c>
      <c r="F552" s="1">
        <v>2.04642E-4</v>
      </c>
      <c r="G552" s="1">
        <v>4.0066399999999997E-3</v>
      </c>
      <c r="H552" s="1">
        <v>5.6914399999999997E-6</v>
      </c>
      <c r="I552" s="1">
        <v>4.72201E-4</v>
      </c>
      <c r="J552" s="1">
        <v>4.2552600000000003E-2</v>
      </c>
      <c r="K552" s="1">
        <v>5.1990600000000003E-5</v>
      </c>
      <c r="L552" s="1">
        <v>1.24212E-3</v>
      </c>
      <c r="M552" s="1">
        <v>9.2245300000000005E-4</v>
      </c>
      <c r="N552" s="1">
        <v>1.2022E-2</v>
      </c>
      <c r="O552" s="1">
        <v>5.2642799999999997E-5</v>
      </c>
      <c r="P552" s="1">
        <v>3.6070099999999999E-3</v>
      </c>
      <c r="Q552" s="1">
        <v>1.8163599999999999E-3</v>
      </c>
      <c r="R552" s="1">
        <v>4.5519799999999997E-4</v>
      </c>
      <c r="S552" s="1">
        <v>7.5398200000000005E-4</v>
      </c>
      <c r="T552" s="1">
        <v>1.953E-4</v>
      </c>
      <c r="U552" s="1">
        <v>2.2762300000000002E-3</v>
      </c>
      <c r="V552" s="1">
        <v>6.3400500000000004E-5</v>
      </c>
      <c r="W552" s="1">
        <v>1.1195400000000001E-4</v>
      </c>
      <c r="X552" s="1">
        <v>1.48387E-3</v>
      </c>
      <c r="Y552" s="1">
        <v>6.5037000000000005E-4</v>
      </c>
      <c r="Z552" s="1">
        <v>2.9188500000000002E-3</v>
      </c>
      <c r="AA552" s="1">
        <v>9.9781699999999994E-5</v>
      </c>
      <c r="AB552" s="1">
        <v>9.7330599999999995E-4</v>
      </c>
      <c r="AC552" t="str">
        <f t="shared" si="8"/>
        <v>80590005_8128</v>
      </c>
    </row>
    <row r="553" spans="1:29" x14ac:dyDescent="0.25">
      <c r="A553">
        <v>80590005</v>
      </c>
      <c r="B553">
        <v>2</v>
      </c>
      <c r="C553">
        <v>8205</v>
      </c>
      <c r="D553" s="1">
        <v>7.6938900000000005E-2</v>
      </c>
      <c r="E553" s="1">
        <v>2.4141100000000002E-7</v>
      </c>
      <c r="F553" s="1">
        <v>3.8534700000000002E-5</v>
      </c>
      <c r="G553" s="1">
        <v>2.1028900000000001E-3</v>
      </c>
      <c r="H553" s="1">
        <v>3.5508900000000001E-5</v>
      </c>
      <c r="I553" s="1">
        <v>3.66086E-4</v>
      </c>
      <c r="J553" s="1">
        <v>3.1704299999999998E-2</v>
      </c>
      <c r="K553" s="1">
        <v>2.4561E-4</v>
      </c>
      <c r="L553" s="1">
        <v>9.4841299999999999E-6</v>
      </c>
      <c r="M553" s="1">
        <v>4.4549900000000003E-4</v>
      </c>
      <c r="N553" s="1">
        <v>1.9873499999999999E-2</v>
      </c>
      <c r="O553" s="1">
        <v>6.6266700000000003E-4</v>
      </c>
      <c r="P553" s="1">
        <v>4.2116899999999997E-3</v>
      </c>
      <c r="Q553" s="1">
        <v>7.3862800000000003E-3</v>
      </c>
      <c r="R553" s="1">
        <v>1.9051700000000001E-3</v>
      </c>
      <c r="S553" s="1">
        <v>6.5775600000000001E-6</v>
      </c>
      <c r="T553" s="1">
        <v>6.0983300000000003E-5</v>
      </c>
      <c r="U553" s="1">
        <v>5.5118599999999995E-4</v>
      </c>
      <c r="V553" s="1">
        <v>2.6646599999999998E-4</v>
      </c>
      <c r="W553" s="1">
        <v>3.7093400000000001E-4</v>
      </c>
      <c r="X553" s="1">
        <v>1.1776199999999999E-5</v>
      </c>
      <c r="Y553" s="1">
        <v>9.6390200000000004E-5</v>
      </c>
      <c r="Z553" s="1">
        <v>4.0294600000000003E-3</v>
      </c>
      <c r="AA553" s="1">
        <v>4.01803E-4</v>
      </c>
      <c r="AB553" s="1">
        <v>2.1558699999999998E-3</v>
      </c>
      <c r="AC553" t="str">
        <f t="shared" si="8"/>
        <v>80590005_8205</v>
      </c>
    </row>
    <row r="554" spans="1:29" x14ac:dyDescent="0.25">
      <c r="A554">
        <v>80590005</v>
      </c>
      <c r="B554">
        <v>3</v>
      </c>
      <c r="C554">
        <v>8192</v>
      </c>
      <c r="D554" s="1">
        <v>7.6131099999999993E-2</v>
      </c>
      <c r="E554" s="1">
        <v>7.9840199999999998E-6</v>
      </c>
      <c r="F554" s="1">
        <v>2.05653E-4</v>
      </c>
      <c r="G554" s="1">
        <v>1.1872499999999999E-3</v>
      </c>
      <c r="H554" s="1">
        <v>1.9826999999999999E-7</v>
      </c>
      <c r="I554" s="1">
        <v>1.7281600000000001E-4</v>
      </c>
      <c r="J554" s="1">
        <v>4.8214199999999999E-2</v>
      </c>
      <c r="K554" s="1">
        <v>1.79832E-4</v>
      </c>
      <c r="L554" s="1">
        <v>4.5507000000000002E-4</v>
      </c>
      <c r="M554" s="1">
        <v>1.8971700000000001E-3</v>
      </c>
      <c r="N554" s="1">
        <v>1.28261E-2</v>
      </c>
      <c r="O554" s="1">
        <v>3.9475400000000002E-6</v>
      </c>
      <c r="P554" s="1">
        <v>1.37185E-3</v>
      </c>
      <c r="Q554" s="1">
        <v>1.47346E-3</v>
      </c>
      <c r="R554" s="1">
        <v>6.2107499999999998E-6</v>
      </c>
      <c r="S554" s="1">
        <v>2.9559200000000001E-4</v>
      </c>
      <c r="T554" s="1">
        <v>1.0314300000000001E-3</v>
      </c>
      <c r="U554" s="1">
        <v>1.1977999999999999E-3</v>
      </c>
      <c r="V554" s="1">
        <v>1.07654E-5</v>
      </c>
      <c r="W554" s="1">
        <v>1.9385499999999999E-5</v>
      </c>
      <c r="X554" s="1">
        <v>7.2621100000000004E-4</v>
      </c>
      <c r="Y554" s="1">
        <v>1.43187E-3</v>
      </c>
      <c r="Z554" s="1">
        <v>3.1875200000000001E-3</v>
      </c>
      <c r="AA554" s="1">
        <v>1.3590900000000001E-5</v>
      </c>
      <c r="AB554" s="1">
        <v>2.1525400000000001E-4</v>
      </c>
      <c r="AC554" t="str">
        <f t="shared" si="8"/>
        <v>80590005_8192</v>
      </c>
    </row>
    <row r="555" spans="1:29" x14ac:dyDescent="0.25">
      <c r="A555">
        <v>80590005</v>
      </c>
      <c r="B555">
        <v>4</v>
      </c>
      <c r="C555">
        <v>8165</v>
      </c>
      <c r="D555" s="1">
        <v>7.5702800000000001E-2</v>
      </c>
      <c r="E555" s="1">
        <v>2.7408099999999999E-6</v>
      </c>
      <c r="F555" s="1">
        <v>4.2972200000000002E-5</v>
      </c>
      <c r="G555" s="1">
        <v>1.5890300000000001E-4</v>
      </c>
      <c r="H555" s="1">
        <v>2.23749E-7</v>
      </c>
      <c r="I555" s="1">
        <v>3.0460600000000002E-4</v>
      </c>
      <c r="J555" s="1">
        <v>5.8834200000000003E-2</v>
      </c>
      <c r="K555" s="1">
        <v>5.1215699999999998E-6</v>
      </c>
      <c r="L555" s="1">
        <v>7.2293799999999996E-5</v>
      </c>
      <c r="M555" s="1">
        <v>3.99816E-4</v>
      </c>
      <c r="N555" s="1">
        <v>2.94057E-3</v>
      </c>
      <c r="O555" s="1">
        <v>1.9800300000000001E-6</v>
      </c>
      <c r="P555" s="1">
        <v>2.32183E-3</v>
      </c>
      <c r="Q555" s="1">
        <v>6.1593400000000001E-3</v>
      </c>
      <c r="R555" s="1">
        <v>3.4974099999999998E-3</v>
      </c>
      <c r="S555" s="1">
        <v>3.5630200000000003E-5</v>
      </c>
      <c r="T555" s="1">
        <v>2.2648599999999999E-5</v>
      </c>
      <c r="U555" s="1">
        <v>2.67472E-5</v>
      </c>
      <c r="V555" s="1">
        <v>1.9153999999999999E-6</v>
      </c>
      <c r="W555" s="1">
        <v>2.3734899999999999E-5</v>
      </c>
      <c r="X555" s="1">
        <v>7.9295799999999994E-5</v>
      </c>
      <c r="Y555" s="1">
        <v>7.7722800000000001E-5</v>
      </c>
      <c r="Z555" s="1">
        <v>3.0923099999999998E-4</v>
      </c>
      <c r="AA555" s="1">
        <v>2.0463799999999999E-6</v>
      </c>
      <c r="AB555" s="1">
        <v>3.8179899999999999E-4</v>
      </c>
      <c r="AC555" t="str">
        <f t="shared" si="8"/>
        <v>80590005_8165</v>
      </c>
    </row>
    <row r="556" spans="1:29" x14ac:dyDescent="0.25">
      <c r="A556">
        <v>80590005</v>
      </c>
      <c r="B556">
        <v>5</v>
      </c>
      <c r="C556">
        <v>8197</v>
      </c>
      <c r="D556" s="1">
        <v>7.5461100000000003E-2</v>
      </c>
      <c r="E556" s="1">
        <v>2.2687399999999999E-5</v>
      </c>
      <c r="F556" s="1">
        <v>2.1338300000000001E-4</v>
      </c>
      <c r="G556" s="1">
        <v>2.0483799999999998E-3</v>
      </c>
      <c r="H556" s="1">
        <v>3.7346300000000002E-6</v>
      </c>
      <c r="I556" s="1">
        <v>4.1871600000000002E-4</v>
      </c>
      <c r="J556" s="1">
        <v>3.86757E-2</v>
      </c>
      <c r="K556" s="1">
        <v>2.1595E-3</v>
      </c>
      <c r="L556" s="1">
        <v>9.9178200000000008E-4</v>
      </c>
      <c r="M556" s="1">
        <v>1.2911000000000001E-3</v>
      </c>
      <c r="N556" s="1">
        <v>1.4234200000000001E-2</v>
      </c>
      <c r="O556" s="1">
        <v>5.8063499999999997E-5</v>
      </c>
      <c r="P556" s="1">
        <v>3.1997100000000001E-3</v>
      </c>
      <c r="Q556" s="1">
        <v>1.9066599999999999E-3</v>
      </c>
      <c r="R556" s="1">
        <v>1.1167600000000001E-4</v>
      </c>
      <c r="S556" s="1">
        <v>6.6810800000000005E-4</v>
      </c>
      <c r="T556" s="1">
        <v>4.4738200000000002E-4</v>
      </c>
      <c r="U556" s="1">
        <v>1.42319E-3</v>
      </c>
      <c r="V556" s="1">
        <v>3.6401700000000001E-5</v>
      </c>
      <c r="W556" s="1">
        <v>2.1262799999999999E-5</v>
      </c>
      <c r="X556" s="1">
        <v>2.0981799999999998E-3</v>
      </c>
      <c r="Y556" s="1">
        <v>5.3160100000000004E-4</v>
      </c>
      <c r="Z556" s="1">
        <v>4.2523600000000002E-3</v>
      </c>
      <c r="AA556" s="1">
        <v>7.1009799999999999E-5</v>
      </c>
      <c r="AB556" s="1">
        <v>5.7636099999999995E-4</v>
      </c>
      <c r="AC556" t="str">
        <f t="shared" si="8"/>
        <v>80590005_8197</v>
      </c>
    </row>
    <row r="557" spans="1:29" x14ac:dyDescent="0.25">
      <c r="A557">
        <v>80590005</v>
      </c>
      <c r="B557">
        <v>6</v>
      </c>
      <c r="C557">
        <v>8135</v>
      </c>
      <c r="D557" s="1">
        <v>7.2411799999999998E-2</v>
      </c>
      <c r="E557" s="1">
        <v>2.53764E-5</v>
      </c>
      <c r="F557" s="1">
        <v>5.3317699999999999E-6</v>
      </c>
      <c r="G557" s="1">
        <v>5.8527399999999999E-4</v>
      </c>
      <c r="H557" s="1">
        <v>2.8743999999999999E-9</v>
      </c>
      <c r="I557" s="1">
        <v>3.1006799999999999E-4</v>
      </c>
      <c r="J557" s="1">
        <v>5.7328299999999999E-2</v>
      </c>
      <c r="K557" s="1">
        <v>5.0918899999999998E-5</v>
      </c>
      <c r="L557" s="1">
        <v>5.0776100000000002E-4</v>
      </c>
      <c r="M557" s="1">
        <v>2.5994199999999999E-5</v>
      </c>
      <c r="N557" s="1">
        <v>4.1494399999999999E-3</v>
      </c>
      <c r="O557" s="1">
        <v>2.09436E-8</v>
      </c>
      <c r="P557" s="1">
        <v>1.58636E-3</v>
      </c>
      <c r="Q557" s="1">
        <v>2.2380299999999998E-3</v>
      </c>
      <c r="R557" s="1">
        <v>3.35498E-3</v>
      </c>
      <c r="S557" s="1">
        <v>4.6621299999999999E-4</v>
      </c>
      <c r="T557" s="1">
        <v>5.8533200000000001E-6</v>
      </c>
      <c r="U557" s="1">
        <v>9.00145E-6</v>
      </c>
      <c r="V557" s="1">
        <v>1.1429699999999999E-7</v>
      </c>
      <c r="W557" s="1">
        <v>1.08702E-5</v>
      </c>
      <c r="X557" s="1">
        <v>4.4644999999999998E-4</v>
      </c>
      <c r="Y557" s="1">
        <v>1.14384E-5</v>
      </c>
      <c r="Z557" s="1">
        <v>9.8024799999999997E-4</v>
      </c>
      <c r="AA557" s="1">
        <v>1.5129700000000001E-7</v>
      </c>
      <c r="AB557" s="1">
        <v>3.1367299999999999E-4</v>
      </c>
      <c r="AC557" t="str">
        <f t="shared" si="8"/>
        <v>80590005_8135</v>
      </c>
    </row>
    <row r="558" spans="1:29" x14ac:dyDescent="0.25">
      <c r="A558">
        <v>80590005</v>
      </c>
      <c r="B558">
        <v>7</v>
      </c>
      <c r="C558">
        <v>8116</v>
      </c>
      <c r="D558" s="1">
        <v>7.0608500000000005E-2</v>
      </c>
      <c r="E558" s="1">
        <v>1.50286E-6</v>
      </c>
      <c r="F558" s="1">
        <v>3.4533999999999998E-5</v>
      </c>
      <c r="G558" s="1">
        <v>6.4908700000000004E-5</v>
      </c>
      <c r="H558" s="1">
        <v>9.3804699999999996E-9</v>
      </c>
      <c r="I558" s="1">
        <v>4.6144600000000001E-4</v>
      </c>
      <c r="J558" s="1">
        <v>6.4036899999999994E-2</v>
      </c>
      <c r="K558" s="1">
        <v>3.7701199999999997E-5</v>
      </c>
      <c r="L558" s="1">
        <v>2.6260700000000001E-5</v>
      </c>
      <c r="M558" s="1">
        <v>1.6803099999999999E-4</v>
      </c>
      <c r="N558" s="1">
        <v>1.3639800000000001E-3</v>
      </c>
      <c r="O558" s="1">
        <v>7.3514900000000001E-8</v>
      </c>
      <c r="P558" s="1">
        <v>1.76369E-3</v>
      </c>
      <c r="Q558" s="1">
        <v>9.6341600000000003E-4</v>
      </c>
      <c r="R558" s="1">
        <v>3.62257E-4</v>
      </c>
      <c r="S558" s="1">
        <v>1.82116E-5</v>
      </c>
      <c r="T558" s="1">
        <v>1.19256E-4</v>
      </c>
      <c r="U558" s="1">
        <v>6.6034399999999999E-4</v>
      </c>
      <c r="V558" s="1">
        <v>8.4470300000000004E-8</v>
      </c>
      <c r="W558" s="1">
        <v>1.3525399999999999E-5</v>
      </c>
      <c r="X558" s="1">
        <v>3.0022000000000002E-5</v>
      </c>
      <c r="Y558" s="1">
        <v>1.2318600000000001E-4</v>
      </c>
      <c r="Z558" s="1">
        <v>1.3826800000000001E-4</v>
      </c>
      <c r="AA558" s="1">
        <v>9.5169900000000006E-8</v>
      </c>
      <c r="AB558" s="1">
        <v>2.2079099999999999E-4</v>
      </c>
      <c r="AC558" t="str">
        <f t="shared" si="8"/>
        <v>80590005_8116</v>
      </c>
    </row>
    <row r="559" spans="1:29" x14ac:dyDescent="0.25">
      <c r="A559">
        <v>80590005</v>
      </c>
      <c r="B559">
        <v>8</v>
      </c>
      <c r="C559">
        <v>8190</v>
      </c>
      <c r="D559" s="1">
        <v>7.0508600000000005E-2</v>
      </c>
      <c r="E559" s="1">
        <v>1.3874699999999999E-5</v>
      </c>
      <c r="F559" s="1">
        <v>7.8156699999999997E-5</v>
      </c>
      <c r="G559" s="1">
        <v>8.5428000000000001E-4</v>
      </c>
      <c r="H559" s="1">
        <v>2.0289499999999999E-6</v>
      </c>
      <c r="I559" s="1">
        <v>2.4280300000000001E-4</v>
      </c>
      <c r="J559" s="1">
        <v>4.1545400000000003E-2</v>
      </c>
      <c r="K559" s="1">
        <v>8.1526400000000001E-4</v>
      </c>
      <c r="L559" s="1">
        <v>1.1587500000000001E-3</v>
      </c>
      <c r="M559" s="1">
        <v>7.19398E-4</v>
      </c>
      <c r="N559" s="1">
        <v>1.14974E-2</v>
      </c>
      <c r="O559" s="1">
        <v>6.4432700000000004E-5</v>
      </c>
      <c r="P559" s="1">
        <v>4.5015599999999999E-3</v>
      </c>
      <c r="Q559" s="1">
        <v>2.9617799999999998E-3</v>
      </c>
      <c r="R559" s="1">
        <v>1.4601699999999999E-4</v>
      </c>
      <c r="S559" s="1">
        <v>3.4129800000000002E-4</v>
      </c>
      <c r="T559" s="1">
        <v>1.7145800000000001E-4</v>
      </c>
      <c r="U559" s="1">
        <v>6.9401E-4</v>
      </c>
      <c r="V559" s="1">
        <v>4.4571199999999998E-5</v>
      </c>
      <c r="W559" s="1">
        <v>6.4817699999999994E-5</v>
      </c>
      <c r="X559" s="1">
        <v>1.12189E-3</v>
      </c>
      <c r="Y559" s="1">
        <v>5.3849099999999999E-4</v>
      </c>
      <c r="Z559" s="1">
        <v>2.0233400000000002E-3</v>
      </c>
      <c r="AA559" s="1">
        <v>7.7610700000000006E-5</v>
      </c>
      <c r="AB559" s="1">
        <v>8.2988799999999998E-4</v>
      </c>
      <c r="AC559" t="str">
        <f t="shared" si="8"/>
        <v>80590005_8190</v>
      </c>
    </row>
    <row r="560" spans="1:29" x14ac:dyDescent="0.25">
      <c r="A560">
        <v>80590005</v>
      </c>
      <c r="B560">
        <v>9</v>
      </c>
      <c r="C560">
        <v>8232</v>
      </c>
      <c r="D560" s="1">
        <v>7.0399600000000007E-2</v>
      </c>
      <c r="E560" s="1">
        <v>1.26123E-5</v>
      </c>
      <c r="F560" s="1">
        <v>2.7270599999999999E-5</v>
      </c>
      <c r="G560" s="1">
        <v>2.1896799999999998E-3</v>
      </c>
      <c r="H560" s="1">
        <v>1.08091E-5</v>
      </c>
      <c r="I560" s="1">
        <v>3.3724800000000001E-4</v>
      </c>
      <c r="J560" s="1">
        <v>3.6284900000000002E-2</v>
      </c>
      <c r="K560" s="1">
        <v>1.4740399999999999E-4</v>
      </c>
      <c r="L560" s="1">
        <v>9.6787999999999996E-4</v>
      </c>
      <c r="M560" s="1">
        <v>2.0430599999999999E-4</v>
      </c>
      <c r="N560" s="1">
        <v>1.36241E-2</v>
      </c>
      <c r="O560" s="1">
        <v>1.67038E-4</v>
      </c>
      <c r="P560" s="1">
        <v>3.6085599999999998E-3</v>
      </c>
      <c r="Q560" s="1">
        <v>3.9877799999999998E-3</v>
      </c>
      <c r="R560" s="1">
        <v>6.1992600000000003E-4</v>
      </c>
      <c r="S560" s="1">
        <v>2.6203799999999997E-4</v>
      </c>
      <c r="T560" s="1">
        <v>7.1904599999999996E-5</v>
      </c>
      <c r="U560" s="1">
        <v>1.26033E-3</v>
      </c>
      <c r="V560" s="1">
        <v>9.7142800000000001E-5</v>
      </c>
      <c r="W560" s="1">
        <v>5.71916E-4</v>
      </c>
      <c r="X560" s="1">
        <v>5.1049999999999999E-4</v>
      </c>
      <c r="Y560" s="1">
        <v>1.86088E-4</v>
      </c>
      <c r="Z560" s="1">
        <v>3.4653700000000002E-3</v>
      </c>
      <c r="AA560" s="1">
        <v>1.1414E-4</v>
      </c>
      <c r="AB560" s="1">
        <v>1.6707E-3</v>
      </c>
      <c r="AC560" t="str">
        <f t="shared" si="8"/>
        <v>80590005_8232</v>
      </c>
    </row>
    <row r="561" spans="1:29" x14ac:dyDescent="0.25">
      <c r="A561">
        <v>80590005</v>
      </c>
      <c r="B561">
        <v>10</v>
      </c>
      <c r="C561">
        <v>8199</v>
      </c>
      <c r="D561" s="1">
        <v>6.9883399999999998E-2</v>
      </c>
      <c r="E561" s="1">
        <v>1.09312E-5</v>
      </c>
      <c r="F561" s="1">
        <v>1.5581699999999999E-4</v>
      </c>
      <c r="G561" s="1">
        <v>9.6471600000000001E-4</v>
      </c>
      <c r="H561" s="1">
        <v>1.98571E-5</v>
      </c>
      <c r="I561" s="1">
        <v>2.0422800000000001E-4</v>
      </c>
      <c r="J561" s="1">
        <v>3.19324E-2</v>
      </c>
      <c r="K561" s="1">
        <v>1.2749300000000001E-3</v>
      </c>
      <c r="L561" s="1">
        <v>6.7070900000000002E-4</v>
      </c>
      <c r="M561" s="1">
        <v>1.3745999999999999E-3</v>
      </c>
      <c r="N561" s="1">
        <v>1.40631E-2</v>
      </c>
      <c r="O561" s="1">
        <v>5.8809499999999996E-4</v>
      </c>
      <c r="P561" s="1">
        <v>2.6325699999999999E-3</v>
      </c>
      <c r="Q561" s="1">
        <v>3.7063500000000002E-3</v>
      </c>
      <c r="R561" s="1">
        <v>4.4830899999999998E-4</v>
      </c>
      <c r="S561" s="1">
        <v>2.3613200000000001E-4</v>
      </c>
      <c r="T561" s="1">
        <v>9.6331200000000002E-4</v>
      </c>
      <c r="U561" s="1">
        <v>3.0679599999999998E-3</v>
      </c>
      <c r="V561" s="1">
        <v>1.4834700000000001E-4</v>
      </c>
      <c r="W561" s="1">
        <v>1.99941E-4</v>
      </c>
      <c r="X561" s="1">
        <v>1.02725E-3</v>
      </c>
      <c r="Y561" s="1">
        <v>1.0991900000000001E-3</v>
      </c>
      <c r="Z561" s="1">
        <v>4.1765099999999996E-3</v>
      </c>
      <c r="AA561" s="1">
        <v>1.7466700000000001E-4</v>
      </c>
      <c r="AB561" s="1">
        <v>7.4357600000000002E-4</v>
      </c>
      <c r="AC561" t="str">
        <f t="shared" si="8"/>
        <v>80590005_8199</v>
      </c>
    </row>
    <row r="562" spans="1:29" x14ac:dyDescent="0.25">
      <c r="A562">
        <v>80590006</v>
      </c>
      <c r="B562">
        <v>1</v>
      </c>
      <c r="C562">
        <v>8128</v>
      </c>
      <c r="D562" s="1">
        <v>8.3513699999999996E-2</v>
      </c>
      <c r="E562" s="1">
        <v>7.5068900000000002E-5</v>
      </c>
      <c r="F562" s="1">
        <v>2.28521E-4</v>
      </c>
      <c r="G562" s="1">
        <v>5.2139100000000004E-3</v>
      </c>
      <c r="H562" s="1">
        <v>6.1196900000000002E-6</v>
      </c>
      <c r="I562" s="1">
        <v>5.2249200000000005E-4</v>
      </c>
      <c r="J562" s="1">
        <v>4.3825099999999999E-2</v>
      </c>
      <c r="K562" s="1">
        <v>5.8238700000000002E-5</v>
      </c>
      <c r="L562" s="1">
        <v>1.2819000000000001E-3</v>
      </c>
      <c r="M562" s="1">
        <v>9.7211699999999999E-4</v>
      </c>
      <c r="N562" s="1">
        <v>1.41894E-2</v>
      </c>
      <c r="O562" s="1">
        <v>5.4015299999999998E-5</v>
      </c>
      <c r="P562" s="1">
        <v>3.7524300000000002E-3</v>
      </c>
      <c r="Q562" s="1">
        <v>1.6672499999999999E-3</v>
      </c>
      <c r="R562" s="1">
        <v>4.6656300000000003E-4</v>
      </c>
      <c r="S562" s="1">
        <v>8.3227599999999996E-4</v>
      </c>
      <c r="T562" s="1">
        <v>2.0090400000000001E-4</v>
      </c>
      <c r="U562" s="1">
        <v>3.2397200000000002E-3</v>
      </c>
      <c r="V562" s="1">
        <v>6.1843599999999999E-5</v>
      </c>
      <c r="W562" s="1">
        <v>1.4128799999999999E-4</v>
      </c>
      <c r="X562" s="1">
        <v>1.6396900000000001E-3</v>
      </c>
      <c r="Y562" s="1">
        <v>6.5140700000000001E-4</v>
      </c>
      <c r="Z562" s="1">
        <v>3.3556300000000001E-3</v>
      </c>
      <c r="AA562" s="1">
        <v>8.6905900000000004E-5</v>
      </c>
      <c r="AB562" s="1">
        <v>9.9094700000000005E-4</v>
      </c>
      <c r="AC562" t="str">
        <f t="shared" si="8"/>
        <v>80590006_8128</v>
      </c>
    </row>
    <row r="563" spans="1:29" x14ac:dyDescent="0.25">
      <c r="A563">
        <v>80590006</v>
      </c>
      <c r="B563">
        <v>2</v>
      </c>
      <c r="C563">
        <v>8218</v>
      </c>
      <c r="D563" s="1">
        <v>7.5773999999999994E-2</v>
      </c>
      <c r="E563" s="1">
        <v>2.91193E-6</v>
      </c>
      <c r="F563" s="1">
        <v>4.7816299999999998E-5</v>
      </c>
      <c r="G563" s="1">
        <v>1.66683E-3</v>
      </c>
      <c r="H563" s="1">
        <v>3.00319E-5</v>
      </c>
      <c r="I563" s="1">
        <v>4.4920099999999998E-4</v>
      </c>
      <c r="J563" s="1">
        <v>2.3002000000000002E-2</v>
      </c>
      <c r="K563" s="1">
        <v>3.4608099999999998E-4</v>
      </c>
      <c r="L563" s="1">
        <v>1.9653199999999999E-4</v>
      </c>
      <c r="M563" s="1">
        <v>5.7352E-4</v>
      </c>
      <c r="N563" s="1">
        <v>2.0310499999999999E-2</v>
      </c>
      <c r="O563" s="1">
        <v>7.9320300000000003E-4</v>
      </c>
      <c r="P563" s="1">
        <v>6.4889300000000004E-3</v>
      </c>
      <c r="Q563" s="1">
        <v>6.0804700000000001E-3</v>
      </c>
      <c r="R563" s="1">
        <v>8.5335399999999996E-4</v>
      </c>
      <c r="S563" s="1">
        <v>8.4506199999999994E-5</v>
      </c>
      <c r="T563" s="1">
        <v>2.76335E-4</v>
      </c>
      <c r="U563" s="1">
        <v>5.97768E-3</v>
      </c>
      <c r="V563" s="1">
        <v>4.0852E-4</v>
      </c>
      <c r="W563" s="1">
        <v>5.5052900000000001E-4</v>
      </c>
      <c r="X563" s="1">
        <v>2.11008E-4</v>
      </c>
      <c r="Y563" s="1">
        <v>4.0243000000000001E-4</v>
      </c>
      <c r="Z563" s="1">
        <v>4.7124999999999997E-3</v>
      </c>
      <c r="AA563" s="1">
        <v>3.7709100000000003E-4</v>
      </c>
      <c r="AB563" s="1">
        <v>1.93194E-3</v>
      </c>
      <c r="AC563" t="str">
        <f t="shared" si="8"/>
        <v>80590006_8218</v>
      </c>
    </row>
    <row r="564" spans="1:29" x14ac:dyDescent="0.25">
      <c r="A564">
        <v>80590006</v>
      </c>
      <c r="B564">
        <v>3</v>
      </c>
      <c r="C564">
        <v>8191</v>
      </c>
      <c r="D564" s="1">
        <v>7.5602199999999994E-2</v>
      </c>
      <c r="E564" s="1">
        <v>1.60511E-5</v>
      </c>
      <c r="F564" s="1">
        <v>2.4876100000000001E-5</v>
      </c>
      <c r="G564" s="1">
        <v>1.82022E-3</v>
      </c>
      <c r="H564" s="1">
        <v>2.2591499999999998E-6</v>
      </c>
      <c r="I564" s="1">
        <v>1.63614E-4</v>
      </c>
      <c r="J564" s="1">
        <v>4.71209E-2</v>
      </c>
      <c r="K564" s="1">
        <v>2.71742E-4</v>
      </c>
      <c r="L564" s="1">
        <v>9.6107500000000004E-4</v>
      </c>
      <c r="M564" s="1">
        <v>1.4899999999999999E-4</v>
      </c>
      <c r="N564" s="1">
        <v>1.4491E-2</v>
      </c>
      <c r="O564" s="1">
        <v>4.8318700000000002E-5</v>
      </c>
      <c r="P564" s="1">
        <v>2.5079199999999999E-3</v>
      </c>
      <c r="Q564" s="1">
        <v>2.6741299999999998E-3</v>
      </c>
      <c r="R564" s="1">
        <v>9.2037400000000001E-5</v>
      </c>
      <c r="S564" s="1">
        <v>3.5240500000000003E-4</v>
      </c>
      <c r="T564" s="1">
        <v>4.1915400000000002E-5</v>
      </c>
      <c r="U564" s="1">
        <v>4.3068400000000003E-4</v>
      </c>
      <c r="V564" s="1">
        <v>3.78817E-5</v>
      </c>
      <c r="W564" s="1">
        <v>1.3531799999999999E-4</v>
      </c>
      <c r="X564" s="1">
        <v>7.73432E-4</v>
      </c>
      <c r="Y564" s="1">
        <v>9.8412700000000001E-5</v>
      </c>
      <c r="Z564" s="1">
        <v>2.8254E-3</v>
      </c>
      <c r="AA564" s="1">
        <v>2.1828299999999999E-5</v>
      </c>
      <c r="AB564" s="1">
        <v>5.4174400000000004E-4</v>
      </c>
      <c r="AC564" t="str">
        <f t="shared" si="8"/>
        <v>80590006_8191</v>
      </c>
    </row>
    <row r="565" spans="1:29" x14ac:dyDescent="0.25">
      <c r="A565">
        <v>80590006</v>
      </c>
      <c r="B565">
        <v>4</v>
      </c>
      <c r="C565">
        <v>8197</v>
      </c>
      <c r="D565" s="1">
        <v>7.5001399999999996E-2</v>
      </c>
      <c r="E565" s="1">
        <v>1.6654999999999999E-5</v>
      </c>
      <c r="F565" s="1">
        <v>1.61383E-4</v>
      </c>
      <c r="G565" s="1">
        <v>8.7268800000000004E-4</v>
      </c>
      <c r="H565" s="1">
        <v>2.5822999999999998E-6</v>
      </c>
      <c r="I565" s="1">
        <v>3.4188900000000001E-4</v>
      </c>
      <c r="J565" s="1">
        <v>4.0435699999999998E-2</v>
      </c>
      <c r="K565" s="1">
        <v>2.1567600000000002E-3</v>
      </c>
      <c r="L565" s="1">
        <v>9.9339900000000006E-4</v>
      </c>
      <c r="M565" s="1">
        <v>1.1666000000000001E-3</v>
      </c>
      <c r="N565" s="1">
        <v>1.21373E-2</v>
      </c>
      <c r="O565" s="1">
        <v>4.6783699999999997E-5</v>
      </c>
      <c r="P565" s="1">
        <v>3.1398099999999998E-3</v>
      </c>
      <c r="Q565" s="1">
        <v>1.9807599999999998E-3</v>
      </c>
      <c r="R565" s="1">
        <v>1.03609E-4</v>
      </c>
      <c r="S565" s="1">
        <v>6.0727700000000003E-4</v>
      </c>
      <c r="T565" s="1">
        <v>3.8023799999999997E-4</v>
      </c>
      <c r="U565" s="1">
        <v>3.8439500000000001E-3</v>
      </c>
      <c r="V565" s="1">
        <v>3.0245099999999999E-5</v>
      </c>
      <c r="W565" s="1">
        <v>1.9842400000000002E-5</v>
      </c>
      <c r="X565" s="1">
        <v>2.2362599999999999E-3</v>
      </c>
      <c r="Y565" s="1">
        <v>4.9484500000000005E-4</v>
      </c>
      <c r="Z565" s="1">
        <v>3.1986800000000002E-3</v>
      </c>
      <c r="AA565" s="1">
        <v>6.3305000000000005E-5</v>
      </c>
      <c r="AB565" s="1">
        <v>5.7084400000000004E-4</v>
      </c>
      <c r="AC565" t="str">
        <f t="shared" si="8"/>
        <v>80590006_8197</v>
      </c>
    </row>
    <row r="566" spans="1:29" x14ac:dyDescent="0.25">
      <c r="A566">
        <v>80590006</v>
      </c>
      <c r="B566">
        <v>5</v>
      </c>
      <c r="C566">
        <v>8198</v>
      </c>
      <c r="D566" s="1">
        <v>7.3699299999999995E-2</v>
      </c>
      <c r="E566" s="1">
        <v>1.17318E-5</v>
      </c>
      <c r="F566" s="1">
        <v>9.6167899999999998E-5</v>
      </c>
      <c r="G566" s="1">
        <v>9.3360700000000003E-4</v>
      </c>
      <c r="H566" s="1">
        <v>1.10796E-5</v>
      </c>
      <c r="I566" s="1">
        <v>2.5842500000000001E-4</v>
      </c>
      <c r="J566" s="1">
        <v>3.79361E-2</v>
      </c>
      <c r="K566" s="1">
        <v>1.77753E-3</v>
      </c>
      <c r="L566" s="1">
        <v>8.2070799999999996E-4</v>
      </c>
      <c r="M566" s="1">
        <v>7.6582400000000002E-4</v>
      </c>
      <c r="N566" s="1">
        <v>1.45366E-2</v>
      </c>
      <c r="O566" s="1">
        <v>2.5408899999999999E-4</v>
      </c>
      <c r="P566" s="1">
        <v>2.9724999999999999E-3</v>
      </c>
      <c r="Q566" s="1">
        <v>2.4950699999999998E-3</v>
      </c>
      <c r="R566" s="1">
        <v>1.9693299999999999E-4</v>
      </c>
      <c r="S566" s="1">
        <v>4.1657E-4</v>
      </c>
      <c r="T566" s="1">
        <v>2.5987100000000001E-4</v>
      </c>
      <c r="U566" s="1">
        <v>3.4409599999999999E-3</v>
      </c>
      <c r="V566" s="1">
        <v>5.88683E-5</v>
      </c>
      <c r="W566" s="1">
        <v>9.8981500000000001E-5</v>
      </c>
      <c r="X566" s="1">
        <v>1.67213E-3</v>
      </c>
      <c r="Y566" s="1">
        <v>3.1030700000000001E-4</v>
      </c>
      <c r="Z566" s="1">
        <v>3.7585800000000001E-3</v>
      </c>
      <c r="AA566" s="1">
        <v>6.0374000000000002E-5</v>
      </c>
      <c r="AB566" s="1">
        <v>5.5621200000000005E-4</v>
      </c>
      <c r="AC566" t="str">
        <f t="shared" si="8"/>
        <v>80590006_8198</v>
      </c>
    </row>
    <row r="567" spans="1:29" x14ac:dyDescent="0.25">
      <c r="A567">
        <v>80590006</v>
      </c>
      <c r="B567">
        <v>6</v>
      </c>
      <c r="C567">
        <v>8165</v>
      </c>
      <c r="D567" s="1">
        <v>7.3671100000000003E-2</v>
      </c>
      <c r="E567" s="1">
        <v>2.1124700000000001E-6</v>
      </c>
      <c r="F567" s="1">
        <v>1.70279E-5</v>
      </c>
      <c r="G567" s="1">
        <v>3.5515600000000002E-6</v>
      </c>
      <c r="H567" s="1">
        <v>2.1080799999999999E-7</v>
      </c>
      <c r="I567" s="1">
        <v>3.0554099999999999E-4</v>
      </c>
      <c r="J567" s="1">
        <v>5.8005099999999997E-2</v>
      </c>
      <c r="K567" s="1">
        <v>5.0340399999999998E-6</v>
      </c>
      <c r="L567" s="1">
        <v>6.7689900000000004E-5</v>
      </c>
      <c r="M567" s="1">
        <v>2.3353999999999999E-4</v>
      </c>
      <c r="N567" s="1">
        <v>9.0747699999999996E-4</v>
      </c>
      <c r="O567" s="1">
        <v>1.98156E-6</v>
      </c>
      <c r="P567" s="1">
        <v>2.6500999999999999E-3</v>
      </c>
      <c r="Q567" s="1">
        <v>6.6412299999999997E-3</v>
      </c>
      <c r="R567" s="1">
        <v>3.7576300000000001E-3</v>
      </c>
      <c r="S567" s="1">
        <v>3.01188E-5</v>
      </c>
      <c r="T567" s="1">
        <v>7.8342700000000001E-6</v>
      </c>
      <c r="U567" s="1">
        <v>8.5825100000000003E-6</v>
      </c>
      <c r="V567" s="1">
        <v>1.83711E-6</v>
      </c>
      <c r="W567" s="1">
        <v>2.5819699999999999E-5</v>
      </c>
      <c r="X567" s="1">
        <v>9.7738000000000005E-5</v>
      </c>
      <c r="Y567" s="1">
        <v>3.5107800000000003E-5</v>
      </c>
      <c r="Z567" s="1">
        <v>4.3185899999999999E-4</v>
      </c>
      <c r="AA567" s="1">
        <v>2.0343799999999998E-6</v>
      </c>
      <c r="AB567" s="1">
        <v>4.3194400000000002E-4</v>
      </c>
      <c r="AC567" t="str">
        <f t="shared" si="8"/>
        <v>80590006_8165</v>
      </c>
    </row>
    <row r="568" spans="1:29" x14ac:dyDescent="0.25">
      <c r="A568">
        <v>80590006</v>
      </c>
      <c r="B568">
        <v>7</v>
      </c>
      <c r="C568">
        <v>8213</v>
      </c>
      <c r="D568" s="1">
        <v>7.3374200000000001E-2</v>
      </c>
      <c r="E568" s="1">
        <v>1.4381300000000001E-5</v>
      </c>
      <c r="F568" s="1">
        <v>1.8913400000000001E-4</v>
      </c>
      <c r="G568" s="1">
        <v>1.06923E-3</v>
      </c>
      <c r="H568" s="1">
        <v>2.7288500000000001E-6</v>
      </c>
      <c r="I568" s="1">
        <v>6.77015E-4</v>
      </c>
      <c r="J568" s="1">
        <v>2.9985600000000001E-2</v>
      </c>
      <c r="K568" s="1">
        <v>1.6332499999999999E-3</v>
      </c>
      <c r="L568" s="1">
        <v>4.5762899999999998E-4</v>
      </c>
      <c r="M568" s="1">
        <v>2.10297E-3</v>
      </c>
      <c r="N568" s="1">
        <v>1.27501E-2</v>
      </c>
      <c r="O568" s="1">
        <v>7.6496900000000003E-5</v>
      </c>
      <c r="P568" s="1">
        <v>8.3548600000000004E-3</v>
      </c>
      <c r="Q568" s="1">
        <v>3.5625800000000001E-3</v>
      </c>
      <c r="R568" s="1">
        <v>7.5750800000000005E-4</v>
      </c>
      <c r="S568" s="1">
        <v>2.25448E-4</v>
      </c>
      <c r="T568" s="1">
        <v>1.1795600000000001E-3</v>
      </c>
      <c r="U568" s="1">
        <v>2.3594900000000001E-3</v>
      </c>
      <c r="V568" s="1">
        <v>2.2884999999999999E-5</v>
      </c>
      <c r="W568" s="1">
        <v>1.4623500000000001E-4</v>
      </c>
      <c r="X568" s="1">
        <v>5.0511999999999996E-4</v>
      </c>
      <c r="Y568" s="1">
        <v>2.3015100000000001E-3</v>
      </c>
      <c r="Z568" s="1">
        <v>3.3776399999999999E-3</v>
      </c>
      <c r="AA568" s="1">
        <v>1.48213E-5</v>
      </c>
      <c r="AB568" s="1">
        <v>1.60804E-3</v>
      </c>
      <c r="AC568" t="str">
        <f t="shared" si="8"/>
        <v>80590006_8213</v>
      </c>
    </row>
    <row r="569" spans="1:29" x14ac:dyDescent="0.25">
      <c r="A569">
        <v>80590006</v>
      </c>
      <c r="B569">
        <v>8</v>
      </c>
      <c r="C569">
        <v>8135</v>
      </c>
      <c r="D569" s="1">
        <v>7.2743100000000005E-2</v>
      </c>
      <c r="E569" s="1">
        <v>2.1223E-5</v>
      </c>
      <c r="F569" s="1">
        <v>3.9579599999999998E-6</v>
      </c>
      <c r="G569" s="1">
        <v>3.47249E-4</v>
      </c>
      <c r="H569" s="1">
        <v>1.7320100000000001E-9</v>
      </c>
      <c r="I569" s="1">
        <v>2.48385E-4</v>
      </c>
      <c r="J569" s="1">
        <v>5.8634199999999997E-2</v>
      </c>
      <c r="K569" s="1">
        <v>5.2811600000000001E-5</v>
      </c>
      <c r="L569" s="1">
        <v>5.6785899999999999E-4</v>
      </c>
      <c r="M569" s="1">
        <v>2.3184100000000001E-5</v>
      </c>
      <c r="N569" s="1">
        <v>3.2964399999999999E-3</v>
      </c>
      <c r="O569" s="1">
        <v>1.6215700000000001E-8</v>
      </c>
      <c r="P569" s="1">
        <v>1.4344099999999999E-3</v>
      </c>
      <c r="Q569" s="1">
        <v>2.2203600000000002E-3</v>
      </c>
      <c r="R569" s="1">
        <v>3.6752400000000002E-3</v>
      </c>
      <c r="S569" s="1">
        <v>5.2114900000000005E-4</v>
      </c>
      <c r="T569" s="1">
        <v>4.3963099999999996E-6</v>
      </c>
      <c r="U569" s="1">
        <v>1.11432E-5</v>
      </c>
      <c r="V569" s="1">
        <v>8.4615700000000005E-8</v>
      </c>
      <c r="W569" s="1">
        <v>8.0396500000000002E-6</v>
      </c>
      <c r="X569" s="1">
        <v>4.50827E-4</v>
      </c>
      <c r="Y569" s="1">
        <v>1.03086E-5</v>
      </c>
      <c r="Z569" s="1">
        <v>9.3773800000000003E-4</v>
      </c>
      <c r="AA569" s="1">
        <v>1.3793199999999999E-7</v>
      </c>
      <c r="AB569" s="1">
        <v>2.7395099999999998E-4</v>
      </c>
      <c r="AC569" t="str">
        <f t="shared" si="8"/>
        <v>80590006_8135</v>
      </c>
    </row>
    <row r="570" spans="1:29" x14ac:dyDescent="0.25">
      <c r="A570">
        <v>80590006</v>
      </c>
      <c r="B570">
        <v>9</v>
      </c>
      <c r="C570">
        <v>8216</v>
      </c>
      <c r="D570" s="1">
        <v>7.1978E-2</v>
      </c>
      <c r="E570" s="1">
        <v>4.3343300000000001E-7</v>
      </c>
      <c r="F570" s="1">
        <v>3.30759E-5</v>
      </c>
      <c r="G570" s="1">
        <v>5.2066600000000003E-4</v>
      </c>
      <c r="H570" s="1">
        <v>3.2299599999999998E-5</v>
      </c>
      <c r="I570" s="1">
        <v>4.6992600000000001E-4</v>
      </c>
      <c r="J570" s="1">
        <v>3.0128499999999999E-2</v>
      </c>
      <c r="K570" s="1">
        <v>4.9730599999999999E-4</v>
      </c>
      <c r="L570" s="1">
        <v>6.0919299999999998E-5</v>
      </c>
      <c r="M570" s="1">
        <v>7.4485399999999998E-4</v>
      </c>
      <c r="N570" s="1">
        <v>1.24972E-2</v>
      </c>
      <c r="O570" s="1">
        <v>1.4840299999999999E-3</v>
      </c>
      <c r="P570" s="1">
        <v>7.9899299999999993E-3</v>
      </c>
      <c r="Q570" s="1">
        <v>5.7694499999999998E-3</v>
      </c>
      <c r="R570" s="1">
        <v>7.7878599999999995E-4</v>
      </c>
      <c r="S570" s="1">
        <v>3.3878199999999997E-5</v>
      </c>
      <c r="T570" s="1">
        <v>2.3529700000000001E-4</v>
      </c>
      <c r="U570" s="1">
        <v>7.9376100000000003E-4</v>
      </c>
      <c r="V570" s="1">
        <v>6.2664999999999997E-4</v>
      </c>
      <c r="W570" s="1">
        <v>1.12767E-4</v>
      </c>
      <c r="X570" s="1">
        <v>6.6997199999999996E-5</v>
      </c>
      <c r="Y570" s="1">
        <v>5.9599499999999999E-4</v>
      </c>
      <c r="Z570" s="1">
        <v>3.72362E-3</v>
      </c>
      <c r="AA570" s="1">
        <v>1.71495E-3</v>
      </c>
      <c r="AB570" s="1">
        <v>3.0666299999999999E-3</v>
      </c>
      <c r="AC570" t="str">
        <f t="shared" si="8"/>
        <v>80590006_8216</v>
      </c>
    </row>
    <row r="571" spans="1:29" x14ac:dyDescent="0.25">
      <c r="A571">
        <v>80590006</v>
      </c>
      <c r="B571">
        <v>10</v>
      </c>
      <c r="C571">
        <v>8190</v>
      </c>
      <c r="D571" s="1">
        <v>7.1904099999999999E-2</v>
      </c>
      <c r="E571" s="1">
        <v>2.10532E-5</v>
      </c>
      <c r="F571" s="1">
        <v>1.0806699999999999E-4</v>
      </c>
      <c r="G571" s="1">
        <v>1.2985500000000001E-3</v>
      </c>
      <c r="H571" s="1">
        <v>2.5575000000000001E-6</v>
      </c>
      <c r="I571" s="1">
        <v>2.8881700000000002E-4</v>
      </c>
      <c r="J571" s="1">
        <v>4.1714300000000003E-2</v>
      </c>
      <c r="K571" s="1">
        <v>8.3067199999999996E-4</v>
      </c>
      <c r="L571" s="1">
        <v>1.22887E-3</v>
      </c>
      <c r="M571" s="1">
        <v>7.4532000000000005E-4</v>
      </c>
      <c r="N571" s="1">
        <v>1.1692900000000001E-2</v>
      </c>
      <c r="O571" s="1">
        <v>5.0547999999999998E-5</v>
      </c>
      <c r="P571" s="1">
        <v>3.9037400000000002E-3</v>
      </c>
      <c r="Q571" s="1">
        <v>2.6892700000000001E-3</v>
      </c>
      <c r="R571" s="1">
        <v>1.3373700000000001E-4</v>
      </c>
      <c r="S571" s="1">
        <v>4.23383E-4</v>
      </c>
      <c r="T571" s="1">
        <v>1.88281E-4</v>
      </c>
      <c r="U571" s="1">
        <v>1.0487199999999999E-3</v>
      </c>
      <c r="V571" s="1">
        <v>3.9068900000000001E-5</v>
      </c>
      <c r="W571" s="1">
        <v>5.4373300000000003E-5</v>
      </c>
      <c r="X571" s="1">
        <v>1.1449699999999999E-3</v>
      </c>
      <c r="Y571" s="1">
        <v>5.2400000000000005E-4</v>
      </c>
      <c r="Z571" s="1">
        <v>2.9443400000000002E-3</v>
      </c>
      <c r="AA571" s="1">
        <v>6.5473600000000003E-5</v>
      </c>
      <c r="AB571" s="1">
        <v>7.6298999999999996E-4</v>
      </c>
      <c r="AC571" t="str">
        <f t="shared" si="8"/>
        <v>80590006_8190</v>
      </c>
    </row>
    <row r="572" spans="1:29" x14ac:dyDescent="0.25">
      <c r="A572">
        <v>80590011</v>
      </c>
      <c r="B572">
        <v>1</v>
      </c>
      <c r="C572">
        <v>8128</v>
      </c>
      <c r="D572" s="1">
        <v>7.8346200000000005E-2</v>
      </c>
      <c r="E572" s="1">
        <v>7.0348599999999999E-5</v>
      </c>
      <c r="F572" s="1">
        <v>2.0831100000000001E-4</v>
      </c>
      <c r="G572" s="1">
        <v>4.4219699999999999E-3</v>
      </c>
      <c r="H572" s="1">
        <v>5.5911900000000001E-6</v>
      </c>
      <c r="I572" s="1">
        <v>4.81917E-4</v>
      </c>
      <c r="J572" s="1">
        <v>4.2796000000000001E-2</v>
      </c>
      <c r="K572" s="1">
        <v>5.4893299999999998E-5</v>
      </c>
      <c r="L572" s="1">
        <v>1.27914E-3</v>
      </c>
      <c r="M572" s="1">
        <v>9.3179600000000003E-4</v>
      </c>
      <c r="N572" s="1">
        <v>1.23357E-2</v>
      </c>
      <c r="O572" s="1">
        <v>5.27248E-5</v>
      </c>
      <c r="P572" s="1">
        <v>3.69412E-3</v>
      </c>
      <c r="Q572" s="1">
        <v>1.71737E-3</v>
      </c>
      <c r="R572" s="1">
        <v>4.5562800000000002E-4</v>
      </c>
      <c r="S572" s="1">
        <v>7.8868500000000002E-4</v>
      </c>
      <c r="T572" s="1">
        <v>1.9098699999999999E-4</v>
      </c>
      <c r="U572" s="1">
        <v>2.3911100000000001E-3</v>
      </c>
      <c r="V572" s="1">
        <v>6.0751400000000002E-5</v>
      </c>
      <c r="W572" s="1">
        <v>1.21459E-4</v>
      </c>
      <c r="X572" s="1">
        <v>1.5562E-3</v>
      </c>
      <c r="Y572" s="1">
        <v>6.5026400000000001E-4</v>
      </c>
      <c r="Z572" s="1">
        <v>2.9978499999999998E-3</v>
      </c>
      <c r="AA572" s="1">
        <v>9.2458800000000003E-5</v>
      </c>
      <c r="AB572" s="1">
        <v>9.9090500000000004E-4</v>
      </c>
      <c r="AC572" t="str">
        <f t="shared" si="8"/>
        <v>80590011_8128</v>
      </c>
    </row>
    <row r="573" spans="1:29" x14ac:dyDescent="0.25">
      <c r="A573">
        <v>80590011</v>
      </c>
      <c r="B573">
        <v>2</v>
      </c>
      <c r="C573">
        <v>8197</v>
      </c>
      <c r="D573" s="1">
        <v>7.5484499999999996E-2</v>
      </c>
      <c r="E573" s="1">
        <v>2.1679899999999999E-5</v>
      </c>
      <c r="F573" s="1">
        <v>2.0749700000000001E-4</v>
      </c>
      <c r="G573" s="1">
        <v>1.7275000000000001E-3</v>
      </c>
      <c r="H573" s="1">
        <v>3.48992E-6</v>
      </c>
      <c r="I573" s="1">
        <v>4.0074099999999998E-4</v>
      </c>
      <c r="J573" s="1">
        <v>3.8787200000000001E-2</v>
      </c>
      <c r="K573" s="1">
        <v>2.1807200000000001E-3</v>
      </c>
      <c r="L573" s="1">
        <v>9.2917599999999998E-4</v>
      </c>
      <c r="M573" s="1">
        <v>1.2231799999999999E-3</v>
      </c>
      <c r="N573" s="1">
        <v>1.37962E-2</v>
      </c>
      <c r="O573" s="1">
        <v>5.0093399999999997E-5</v>
      </c>
      <c r="P573" s="1">
        <v>3.0728999999999999E-3</v>
      </c>
      <c r="Q573" s="1">
        <v>1.8409800000000001E-3</v>
      </c>
      <c r="R573" s="1">
        <v>1.04212E-4</v>
      </c>
      <c r="S573" s="1">
        <v>6.5249800000000005E-4</v>
      </c>
      <c r="T573" s="1">
        <v>4.3616E-4</v>
      </c>
      <c r="U573" s="1">
        <v>2.42092E-3</v>
      </c>
      <c r="V573" s="1">
        <v>3.3929500000000001E-5</v>
      </c>
      <c r="W573" s="1">
        <v>1.9977199999999999E-5</v>
      </c>
      <c r="X573" s="1">
        <v>1.99125E-3</v>
      </c>
      <c r="Y573" s="1">
        <v>5.0211099999999996E-4</v>
      </c>
      <c r="Z573" s="1">
        <v>4.4656599999999998E-3</v>
      </c>
      <c r="AA573" s="1">
        <v>6.4913700000000002E-5</v>
      </c>
      <c r="AB573" s="1">
        <v>5.5152700000000001E-4</v>
      </c>
      <c r="AC573" t="str">
        <f t="shared" si="8"/>
        <v>80590011_8197</v>
      </c>
    </row>
    <row r="574" spans="1:29" x14ac:dyDescent="0.25">
      <c r="A574">
        <v>80590011</v>
      </c>
      <c r="B574">
        <v>3</v>
      </c>
      <c r="C574">
        <v>8192</v>
      </c>
      <c r="D574" s="1">
        <v>7.4781399999999998E-2</v>
      </c>
      <c r="E574" s="1">
        <v>7.6054899999999996E-6</v>
      </c>
      <c r="F574" s="1">
        <v>1.9917700000000001E-4</v>
      </c>
      <c r="G574" s="1">
        <v>1.0484699999999999E-3</v>
      </c>
      <c r="H574" s="1">
        <v>2.1615499999999999E-7</v>
      </c>
      <c r="I574" s="1">
        <v>1.6668999999999999E-4</v>
      </c>
      <c r="J574" s="1">
        <v>4.8573199999999997E-2</v>
      </c>
      <c r="K574" s="1">
        <v>1.7293199999999999E-4</v>
      </c>
      <c r="L574" s="1">
        <v>4.5625800000000002E-4</v>
      </c>
      <c r="M574" s="1">
        <v>1.8957900000000001E-3</v>
      </c>
      <c r="N574" s="1">
        <v>1.1628100000000001E-2</v>
      </c>
      <c r="O574" s="1">
        <v>3.63037E-6</v>
      </c>
      <c r="P574" s="1">
        <v>1.37148E-3</v>
      </c>
      <c r="Q574" s="1">
        <v>1.4387499999999999E-3</v>
      </c>
      <c r="R574" s="1">
        <v>6.8660900000000004E-6</v>
      </c>
      <c r="S574" s="1">
        <v>2.8299299999999999E-4</v>
      </c>
      <c r="T574" s="1">
        <v>8.8884999999999995E-4</v>
      </c>
      <c r="U574" s="1">
        <v>1.38911E-3</v>
      </c>
      <c r="V574" s="1">
        <v>8.6482900000000008E-6</v>
      </c>
      <c r="W574" s="1">
        <v>1.9874899999999998E-5</v>
      </c>
      <c r="X574" s="1">
        <v>7.2728199999999999E-4</v>
      </c>
      <c r="Y574" s="1">
        <v>1.37218E-3</v>
      </c>
      <c r="Z574" s="1">
        <v>2.8982700000000001E-3</v>
      </c>
      <c r="AA574" s="1">
        <v>1.05086E-5</v>
      </c>
      <c r="AB574" s="1">
        <v>2.14577E-4</v>
      </c>
      <c r="AC574" t="str">
        <f t="shared" si="8"/>
        <v>80590011_8192</v>
      </c>
    </row>
    <row r="575" spans="1:29" x14ac:dyDescent="0.25">
      <c r="A575">
        <v>80590011</v>
      </c>
      <c r="B575">
        <v>4</v>
      </c>
      <c r="C575">
        <v>8165</v>
      </c>
      <c r="D575" s="1">
        <v>7.4161299999999999E-2</v>
      </c>
      <c r="E575" s="1">
        <v>2.2780699999999999E-6</v>
      </c>
      <c r="F575" s="1">
        <v>2.79121E-5</v>
      </c>
      <c r="G575" s="1">
        <v>7.1335799999999996E-5</v>
      </c>
      <c r="H575" s="1">
        <v>2.02294E-7</v>
      </c>
      <c r="I575" s="1">
        <v>2.8533600000000002E-4</v>
      </c>
      <c r="J575" s="1">
        <v>5.8779100000000001E-2</v>
      </c>
      <c r="K575" s="1">
        <v>4.66042E-6</v>
      </c>
      <c r="L575" s="1">
        <v>6.5408900000000003E-5</v>
      </c>
      <c r="M575" s="1">
        <v>3.1018400000000002E-4</v>
      </c>
      <c r="N575" s="1">
        <v>1.9193000000000001E-3</v>
      </c>
      <c r="O575" s="1">
        <v>1.80156E-6</v>
      </c>
      <c r="P575" s="1">
        <v>2.29962E-3</v>
      </c>
      <c r="Q575" s="1">
        <v>5.9954800000000001E-3</v>
      </c>
      <c r="R575" s="1">
        <v>3.4362199999999998E-3</v>
      </c>
      <c r="S575" s="1">
        <v>3.04309E-5</v>
      </c>
      <c r="T575" s="1">
        <v>1.3968800000000001E-5</v>
      </c>
      <c r="U575" s="1">
        <v>1.9701899999999999E-5</v>
      </c>
      <c r="V575" s="1">
        <v>1.7141100000000001E-6</v>
      </c>
      <c r="W575" s="1">
        <v>2.2303500000000001E-5</v>
      </c>
      <c r="X575" s="1">
        <v>7.7969300000000006E-5</v>
      </c>
      <c r="Y575" s="1">
        <v>5.4400400000000002E-5</v>
      </c>
      <c r="Z575" s="1">
        <v>3.6492000000000002E-4</v>
      </c>
      <c r="AA575" s="1">
        <v>1.82591E-6</v>
      </c>
      <c r="AB575" s="1">
        <v>3.7528600000000001E-4</v>
      </c>
      <c r="AC575" t="str">
        <f t="shared" si="8"/>
        <v>80590011_8165</v>
      </c>
    </row>
    <row r="576" spans="1:29" x14ac:dyDescent="0.25">
      <c r="A576">
        <v>80590011</v>
      </c>
      <c r="B576">
        <v>5</v>
      </c>
      <c r="C576">
        <v>8218</v>
      </c>
      <c r="D576" s="1">
        <v>7.3220900000000005E-2</v>
      </c>
      <c r="E576" s="1">
        <v>2.8542799999999998E-6</v>
      </c>
      <c r="F576" s="1">
        <v>4.7011700000000003E-5</v>
      </c>
      <c r="G576" s="1">
        <v>2.1560899999999998E-3</v>
      </c>
      <c r="H576" s="1">
        <v>3.2367999999999999E-5</v>
      </c>
      <c r="I576" s="1">
        <v>4.3727700000000002E-4</v>
      </c>
      <c r="J576" s="1">
        <v>2.3304800000000001E-2</v>
      </c>
      <c r="K576" s="1">
        <v>3.3227700000000002E-4</v>
      </c>
      <c r="L576" s="1">
        <v>1.6626299999999999E-4</v>
      </c>
      <c r="M576" s="1">
        <v>5.4696300000000003E-4</v>
      </c>
      <c r="N576" s="1">
        <v>1.8726599999999999E-2</v>
      </c>
      <c r="O576" s="1">
        <v>8.6145899999999997E-4</v>
      </c>
      <c r="P576" s="1">
        <v>5.9104500000000003E-3</v>
      </c>
      <c r="Q576" s="1">
        <v>5.5600800000000002E-3</v>
      </c>
      <c r="R576" s="1">
        <v>7.6003300000000002E-4</v>
      </c>
      <c r="S576" s="1">
        <v>7.6701700000000005E-5</v>
      </c>
      <c r="T576" s="1">
        <v>2.44133E-4</v>
      </c>
      <c r="U576" s="1">
        <v>5.6799099999999998E-3</v>
      </c>
      <c r="V576" s="1">
        <v>4.26E-4</v>
      </c>
      <c r="W576" s="1">
        <v>4.1335299999999998E-4</v>
      </c>
      <c r="X576" s="1">
        <v>1.7745799999999999E-4</v>
      </c>
      <c r="Y576" s="1">
        <v>3.4870799999999998E-4</v>
      </c>
      <c r="Z576" s="1">
        <v>4.8437799999999998E-3</v>
      </c>
      <c r="AA576" s="1">
        <v>4.0994700000000002E-4</v>
      </c>
      <c r="AB576" s="1">
        <v>1.75647E-3</v>
      </c>
      <c r="AC576" t="str">
        <f t="shared" si="8"/>
        <v>80590011_8218</v>
      </c>
    </row>
    <row r="577" spans="1:29" x14ac:dyDescent="0.25">
      <c r="A577">
        <v>80590011</v>
      </c>
      <c r="B577">
        <v>6</v>
      </c>
      <c r="C577">
        <v>8216</v>
      </c>
      <c r="D577" s="1">
        <v>7.2759000000000004E-2</v>
      </c>
      <c r="E577" s="1">
        <v>4.4548100000000002E-7</v>
      </c>
      <c r="F577" s="1">
        <v>3.2401699999999998E-5</v>
      </c>
      <c r="G577" s="1">
        <v>6.7509000000000004E-4</v>
      </c>
      <c r="H577" s="1">
        <v>3.31223E-5</v>
      </c>
      <c r="I577" s="1">
        <v>4.5962100000000001E-4</v>
      </c>
      <c r="J577" s="1">
        <v>3.1260799999999998E-2</v>
      </c>
      <c r="K577" s="1">
        <v>5.0644600000000002E-4</v>
      </c>
      <c r="L577" s="1">
        <v>5.91462E-5</v>
      </c>
      <c r="M577" s="1">
        <v>7.2238900000000004E-4</v>
      </c>
      <c r="N577" s="1">
        <v>1.2702E-2</v>
      </c>
      <c r="O577" s="1">
        <v>1.5153899999999999E-3</v>
      </c>
      <c r="P577" s="1">
        <v>7.8543399999999996E-3</v>
      </c>
      <c r="Q577" s="1">
        <v>5.8236399999999997E-3</v>
      </c>
      <c r="R577" s="1">
        <v>7.7986899999999998E-4</v>
      </c>
      <c r="S577" s="1">
        <v>3.5252500000000002E-5</v>
      </c>
      <c r="T577" s="1">
        <v>2.16066E-4</v>
      </c>
      <c r="U577" s="1">
        <v>5.3551200000000003E-4</v>
      </c>
      <c r="V577" s="1">
        <v>6.4870800000000001E-4</v>
      </c>
      <c r="W577" s="1">
        <v>1.16822E-4</v>
      </c>
      <c r="X577" s="1">
        <v>6.8227199999999996E-5</v>
      </c>
      <c r="Y577" s="1">
        <v>5.3115699999999998E-4</v>
      </c>
      <c r="Z577" s="1">
        <v>3.2884300000000002E-3</v>
      </c>
      <c r="AA577" s="1">
        <v>1.7700999999999999E-3</v>
      </c>
      <c r="AB577" s="1">
        <v>3.12394E-3</v>
      </c>
      <c r="AC577" t="str">
        <f t="shared" si="8"/>
        <v>80590011_8216</v>
      </c>
    </row>
    <row r="578" spans="1:29" x14ac:dyDescent="0.25">
      <c r="A578">
        <v>80590011</v>
      </c>
      <c r="B578">
        <v>7</v>
      </c>
      <c r="C578">
        <v>8135</v>
      </c>
      <c r="D578" s="1">
        <v>7.2303199999999998E-2</v>
      </c>
      <c r="E578" s="1">
        <v>2.7489699999999999E-5</v>
      </c>
      <c r="F578" s="1">
        <v>4.7807699999999996E-6</v>
      </c>
      <c r="G578" s="1">
        <v>6.88191E-4</v>
      </c>
      <c r="H578" s="1">
        <v>2.41299E-9</v>
      </c>
      <c r="I578" s="1">
        <v>3.0592599999999998E-4</v>
      </c>
      <c r="J578" s="1">
        <v>5.6973700000000002E-2</v>
      </c>
      <c r="K578" s="1">
        <v>5.1883499999999999E-5</v>
      </c>
      <c r="L578" s="1">
        <v>5.28087E-4</v>
      </c>
      <c r="M578" s="1">
        <v>2.28302E-5</v>
      </c>
      <c r="N578" s="1">
        <v>3.7836300000000001E-3</v>
      </c>
      <c r="O578" s="1">
        <v>1.7512900000000001E-8</v>
      </c>
      <c r="P578" s="1">
        <v>1.5610699999999999E-3</v>
      </c>
      <c r="Q578" s="1">
        <v>2.2869100000000001E-3</v>
      </c>
      <c r="R578" s="1">
        <v>3.47745E-3</v>
      </c>
      <c r="S578" s="1">
        <v>5.1544600000000002E-4</v>
      </c>
      <c r="T578" s="1">
        <v>5.0652600000000002E-6</v>
      </c>
      <c r="U578" s="1">
        <v>8.8502099999999994E-6</v>
      </c>
      <c r="V578" s="1">
        <v>9.5218600000000005E-8</v>
      </c>
      <c r="W578" s="1">
        <v>9.6651300000000004E-6</v>
      </c>
      <c r="X578" s="1">
        <v>4.8514700000000001E-4</v>
      </c>
      <c r="Y578" s="1">
        <v>1.0000899999999999E-5</v>
      </c>
      <c r="Z578" s="1">
        <v>1.2546E-3</v>
      </c>
      <c r="AA578" s="1">
        <v>1.3620299999999999E-7</v>
      </c>
      <c r="AB578" s="1">
        <v>3.0229399999999999E-4</v>
      </c>
      <c r="AC578" t="str">
        <f t="shared" si="8"/>
        <v>80590011_8135</v>
      </c>
    </row>
    <row r="579" spans="1:29" x14ac:dyDescent="0.25">
      <c r="A579">
        <v>80590011</v>
      </c>
      <c r="B579">
        <v>8</v>
      </c>
      <c r="C579">
        <v>8213</v>
      </c>
      <c r="D579" s="1">
        <v>7.1222199999999999E-2</v>
      </c>
      <c r="E579" s="1">
        <v>9.9998000000000004E-6</v>
      </c>
      <c r="F579" s="1">
        <v>1.6526400000000001E-4</v>
      </c>
      <c r="G579" s="1">
        <v>1.16062E-3</v>
      </c>
      <c r="H579" s="1">
        <v>2.5358899999999999E-6</v>
      </c>
      <c r="I579" s="1">
        <v>6.3028800000000001E-4</v>
      </c>
      <c r="J579" s="1">
        <v>2.9323700000000001E-2</v>
      </c>
      <c r="K579" s="1">
        <v>1.5006900000000001E-3</v>
      </c>
      <c r="L579" s="1">
        <v>3.6048699999999999E-4</v>
      </c>
      <c r="M579" s="1">
        <v>2.0075100000000001E-3</v>
      </c>
      <c r="N579" s="1">
        <v>1.24682E-2</v>
      </c>
      <c r="O579" s="1">
        <v>7.5982099999999999E-5</v>
      </c>
      <c r="P579" s="1">
        <v>8.1138400000000006E-3</v>
      </c>
      <c r="Q579" s="1">
        <v>3.5216900000000001E-3</v>
      </c>
      <c r="R579" s="1">
        <v>7.4965700000000004E-4</v>
      </c>
      <c r="S579" s="1">
        <v>1.8720600000000001E-4</v>
      </c>
      <c r="T579" s="1">
        <v>1.19031E-3</v>
      </c>
      <c r="U579" s="1">
        <v>1.7940600000000001E-3</v>
      </c>
      <c r="V579" s="1">
        <v>2.2180399999999999E-5</v>
      </c>
      <c r="W579" s="1">
        <v>1.39787E-4</v>
      </c>
      <c r="X579" s="1">
        <v>4.0574200000000001E-4</v>
      </c>
      <c r="Y579" s="1">
        <v>2.3180599999999998E-3</v>
      </c>
      <c r="Z579" s="1">
        <v>3.4948100000000001E-3</v>
      </c>
      <c r="AA579" s="1">
        <v>1.47249E-5</v>
      </c>
      <c r="AB579" s="1">
        <v>1.5648700000000001E-3</v>
      </c>
      <c r="AC579" t="str">
        <f t="shared" ref="AC579:AC642" si="9">A579&amp;"_"&amp;C579</f>
        <v>80590011_8213</v>
      </c>
    </row>
    <row r="580" spans="1:29" x14ac:dyDescent="0.25">
      <c r="A580">
        <v>80590011</v>
      </c>
      <c r="B580">
        <v>9</v>
      </c>
      <c r="C580">
        <v>8198</v>
      </c>
      <c r="D580" s="1">
        <v>7.0768200000000003E-2</v>
      </c>
      <c r="E580" s="1">
        <v>1.09762E-5</v>
      </c>
      <c r="F580" s="1">
        <v>1.08139E-4</v>
      </c>
      <c r="G580" s="1">
        <v>1.3869900000000001E-3</v>
      </c>
      <c r="H580" s="1">
        <v>9.4232600000000006E-6</v>
      </c>
      <c r="I580" s="1">
        <v>2.5597599999999999E-4</v>
      </c>
      <c r="J580" s="1">
        <v>3.6033900000000001E-2</v>
      </c>
      <c r="K580" s="1">
        <v>1.69911E-3</v>
      </c>
      <c r="L580" s="1">
        <v>6.5893799999999997E-4</v>
      </c>
      <c r="M580" s="1">
        <v>8.1944500000000003E-4</v>
      </c>
      <c r="N580" s="1">
        <v>1.44484E-2</v>
      </c>
      <c r="O580" s="1">
        <v>2.3293200000000001E-4</v>
      </c>
      <c r="P580" s="1">
        <v>2.7565599999999999E-3</v>
      </c>
      <c r="Q580" s="1">
        <v>2.34716E-3</v>
      </c>
      <c r="R580" s="1">
        <v>1.7177199999999999E-4</v>
      </c>
      <c r="S580" s="1">
        <v>3.5066200000000001E-4</v>
      </c>
      <c r="T580" s="1">
        <v>2.38001E-4</v>
      </c>
      <c r="U580" s="1">
        <v>1.58332E-3</v>
      </c>
      <c r="V580" s="1">
        <v>5.1688299999999998E-5</v>
      </c>
      <c r="W580" s="1">
        <v>7.4269400000000004E-5</v>
      </c>
      <c r="X580" s="1">
        <v>1.3182599999999999E-3</v>
      </c>
      <c r="Y580" s="1">
        <v>3.3025799999999999E-4</v>
      </c>
      <c r="Z580" s="1">
        <v>5.2983199999999996E-3</v>
      </c>
      <c r="AA580" s="1">
        <v>6.2081400000000005E-5</v>
      </c>
      <c r="AB580" s="1">
        <v>5.2167800000000003E-4</v>
      </c>
      <c r="AC580" t="str">
        <f t="shared" si="9"/>
        <v>80590011_8198</v>
      </c>
    </row>
    <row r="581" spans="1:29" x14ac:dyDescent="0.25">
      <c r="A581">
        <v>80590011</v>
      </c>
      <c r="B581">
        <v>10</v>
      </c>
      <c r="C581">
        <v>8191</v>
      </c>
      <c r="D581" s="1">
        <v>7.0637199999999997E-2</v>
      </c>
      <c r="E581" s="1">
        <v>1.07241E-5</v>
      </c>
      <c r="F581" s="1">
        <v>1.98975E-5</v>
      </c>
      <c r="G581" s="1">
        <v>8.7777799999999996E-4</v>
      </c>
      <c r="H581" s="1">
        <v>1.77798E-6</v>
      </c>
      <c r="I581" s="1">
        <v>1.3407E-4</v>
      </c>
      <c r="J581" s="1">
        <v>4.60705E-2</v>
      </c>
      <c r="K581" s="1">
        <v>2.7664299999999997E-4</v>
      </c>
      <c r="L581" s="1">
        <v>9.1567799999999996E-4</v>
      </c>
      <c r="M581" s="1">
        <v>1.53552E-4</v>
      </c>
      <c r="N581" s="1">
        <v>1.22392E-2</v>
      </c>
      <c r="O581" s="1">
        <v>4.8544000000000001E-5</v>
      </c>
      <c r="P581" s="1">
        <v>2.5259599999999998E-3</v>
      </c>
      <c r="Q581" s="1">
        <v>2.7418400000000002E-3</v>
      </c>
      <c r="R581" s="1">
        <v>9.1166400000000002E-5</v>
      </c>
      <c r="S581" s="1">
        <v>3.1126899999999998E-4</v>
      </c>
      <c r="T581" s="1">
        <v>3.7991300000000003E-5</v>
      </c>
      <c r="U581" s="1">
        <v>3.69043E-4</v>
      </c>
      <c r="V581" s="1">
        <v>3.4738399999999999E-5</v>
      </c>
      <c r="W581" s="1">
        <v>1.2128700000000001E-4</v>
      </c>
      <c r="X581" s="1">
        <v>7.4121300000000001E-4</v>
      </c>
      <c r="Y581" s="1">
        <v>1.06197E-4</v>
      </c>
      <c r="Z581" s="1">
        <v>2.2271299999999999E-3</v>
      </c>
      <c r="AA581" s="1">
        <v>2.3060600000000001E-5</v>
      </c>
      <c r="AB581" s="1">
        <v>5.5789100000000003E-4</v>
      </c>
      <c r="AC581" t="str">
        <f t="shared" si="9"/>
        <v>80590011_8191</v>
      </c>
    </row>
    <row r="582" spans="1:29" x14ac:dyDescent="0.25">
      <c r="A582">
        <v>80590012</v>
      </c>
      <c r="B582">
        <v>1</v>
      </c>
      <c r="C582">
        <v>8128</v>
      </c>
      <c r="D582" s="1">
        <v>7.8852400000000003E-2</v>
      </c>
      <c r="E582" s="1">
        <v>7.3869500000000001E-5</v>
      </c>
      <c r="F582" s="1">
        <v>2.2075E-4</v>
      </c>
      <c r="G582" s="1">
        <v>4.2358500000000002E-3</v>
      </c>
      <c r="H582" s="1">
        <v>5.22161E-6</v>
      </c>
      <c r="I582" s="1">
        <v>4.8740699999999998E-4</v>
      </c>
      <c r="J582" s="1">
        <v>4.3996300000000002E-2</v>
      </c>
      <c r="K582" s="1">
        <v>5.2025399999999998E-5</v>
      </c>
      <c r="L582" s="1">
        <v>1.2262099999999999E-3</v>
      </c>
      <c r="M582" s="1">
        <v>9.7577099999999995E-4</v>
      </c>
      <c r="N582" s="1">
        <v>1.2553699999999999E-2</v>
      </c>
      <c r="O582" s="1">
        <v>4.6291700000000003E-5</v>
      </c>
      <c r="P582" s="1">
        <v>3.5939800000000001E-3</v>
      </c>
      <c r="Q582" s="1">
        <v>1.5669099999999999E-3</v>
      </c>
      <c r="R582" s="1">
        <v>4.4869000000000002E-4</v>
      </c>
      <c r="S582" s="1">
        <v>7.7995600000000005E-4</v>
      </c>
      <c r="T582" s="1">
        <v>1.9921399999999999E-4</v>
      </c>
      <c r="U582" s="1">
        <v>1.9753000000000001E-3</v>
      </c>
      <c r="V582" s="1">
        <v>5.8424600000000003E-5</v>
      </c>
      <c r="W582" s="1">
        <v>1.06156E-4</v>
      </c>
      <c r="X582" s="1">
        <v>1.52845E-3</v>
      </c>
      <c r="Y582" s="1">
        <v>6.6510899999999999E-4</v>
      </c>
      <c r="Z582" s="1">
        <v>3.0079899999999999E-3</v>
      </c>
      <c r="AA582" s="1">
        <v>8.9278199999999995E-5</v>
      </c>
      <c r="AB582" s="1">
        <v>9.5948099999999998E-4</v>
      </c>
      <c r="AC582" t="str">
        <f t="shared" si="9"/>
        <v>80590012_8128</v>
      </c>
    </row>
    <row r="583" spans="1:29" x14ac:dyDescent="0.25">
      <c r="A583">
        <v>80590012</v>
      </c>
      <c r="B583">
        <v>2</v>
      </c>
      <c r="C583">
        <v>8197</v>
      </c>
      <c r="D583" s="1">
        <v>7.5862299999999994E-2</v>
      </c>
      <c r="E583" s="1">
        <v>1.9905400000000001E-5</v>
      </c>
      <c r="F583" s="1">
        <v>2.0520299999999999E-4</v>
      </c>
      <c r="G583" s="1">
        <v>1.51435E-3</v>
      </c>
      <c r="H583" s="1">
        <v>3.2246E-6</v>
      </c>
      <c r="I583" s="1">
        <v>3.9929199999999998E-4</v>
      </c>
      <c r="J583" s="1">
        <v>3.9804699999999998E-2</v>
      </c>
      <c r="K583" s="1">
        <v>2.24333E-3</v>
      </c>
      <c r="L583" s="1">
        <v>9.28055E-4</v>
      </c>
      <c r="M583" s="1">
        <v>1.3173900000000001E-3</v>
      </c>
      <c r="N583" s="1">
        <v>1.37695E-2</v>
      </c>
      <c r="O583" s="1">
        <v>5.0183199999999998E-5</v>
      </c>
      <c r="P583" s="1">
        <v>3.2225800000000001E-3</v>
      </c>
      <c r="Q583" s="1">
        <v>1.9094100000000001E-3</v>
      </c>
      <c r="R583" s="1">
        <v>1.0806099999999999E-4</v>
      </c>
      <c r="S583" s="1">
        <v>6.2501600000000005E-4</v>
      </c>
      <c r="T583" s="1">
        <v>4.1484099999999999E-4</v>
      </c>
      <c r="U583" s="1">
        <v>1.93351E-3</v>
      </c>
      <c r="V583" s="1">
        <v>3.4381600000000003E-5</v>
      </c>
      <c r="W583" s="1">
        <v>2.0316E-5</v>
      </c>
      <c r="X583" s="1">
        <v>1.9866800000000002E-3</v>
      </c>
      <c r="Y583" s="1">
        <v>5.2496300000000004E-4</v>
      </c>
      <c r="Z583" s="1">
        <v>4.1787400000000002E-3</v>
      </c>
      <c r="AA583" s="1">
        <v>6.9985400000000003E-5</v>
      </c>
      <c r="AB583" s="1">
        <v>5.7870600000000001E-4</v>
      </c>
      <c r="AC583" t="str">
        <f t="shared" si="9"/>
        <v>80590012_8197</v>
      </c>
    </row>
    <row r="584" spans="1:29" x14ac:dyDescent="0.25">
      <c r="A584">
        <v>80590012</v>
      </c>
      <c r="B584">
        <v>3</v>
      </c>
      <c r="C584">
        <v>8165</v>
      </c>
      <c r="D584" s="1">
        <v>7.4495699999999998E-2</v>
      </c>
      <c r="E584" s="1">
        <v>2.21399E-6</v>
      </c>
      <c r="F584" s="1">
        <v>2.38545E-5</v>
      </c>
      <c r="G584" s="1">
        <v>7.2760000000000003E-6</v>
      </c>
      <c r="H584" s="1">
        <v>2.12638E-7</v>
      </c>
      <c r="I584" s="1">
        <v>2.9123700000000002E-4</v>
      </c>
      <c r="J584" s="1">
        <v>5.9251100000000001E-2</v>
      </c>
      <c r="K584" s="1">
        <v>5.0223199999999999E-6</v>
      </c>
      <c r="L584" s="1">
        <v>6.6038799999999995E-5</v>
      </c>
      <c r="M584" s="1">
        <v>3.0535700000000002E-4</v>
      </c>
      <c r="N584" s="1">
        <v>1.30186E-3</v>
      </c>
      <c r="O584" s="1">
        <v>1.9540100000000001E-6</v>
      </c>
      <c r="P584" s="1">
        <v>2.4196199999999999E-3</v>
      </c>
      <c r="Q584" s="1">
        <v>6.3300800000000001E-3</v>
      </c>
      <c r="R584" s="1">
        <v>3.6258200000000001E-3</v>
      </c>
      <c r="S584" s="1">
        <v>2.9981400000000001E-5</v>
      </c>
      <c r="T584" s="1">
        <v>1.2065900000000001E-5</v>
      </c>
      <c r="U584" s="1">
        <v>1.27571E-5</v>
      </c>
      <c r="V584" s="1">
        <v>1.83171E-6</v>
      </c>
      <c r="W584" s="1">
        <v>2.4021900000000001E-5</v>
      </c>
      <c r="X584" s="1">
        <v>7.6896499999999998E-5</v>
      </c>
      <c r="Y584" s="1">
        <v>5.2744699999999997E-5</v>
      </c>
      <c r="Z584" s="1">
        <v>2.5212200000000002E-4</v>
      </c>
      <c r="AA584" s="1">
        <v>2.00508E-6</v>
      </c>
      <c r="AB584" s="1">
        <v>3.99589E-4</v>
      </c>
      <c r="AC584" t="str">
        <f t="shared" si="9"/>
        <v>80590012_8165</v>
      </c>
    </row>
    <row r="585" spans="1:29" x14ac:dyDescent="0.25">
      <c r="A585">
        <v>80590012</v>
      </c>
      <c r="B585">
        <v>4</v>
      </c>
      <c r="C585">
        <v>8192</v>
      </c>
      <c r="D585" s="1">
        <v>7.3296100000000003E-2</v>
      </c>
      <c r="E585" s="1">
        <v>6.61122E-6</v>
      </c>
      <c r="F585" s="1">
        <v>1.7875000000000001E-4</v>
      </c>
      <c r="G585" s="1">
        <v>7.6088200000000005E-4</v>
      </c>
      <c r="H585" s="1">
        <v>1.7238199999999999E-7</v>
      </c>
      <c r="I585" s="1">
        <v>1.5524700000000001E-4</v>
      </c>
      <c r="J585" s="1">
        <v>4.9682700000000003E-2</v>
      </c>
      <c r="K585" s="1">
        <v>1.78844E-4</v>
      </c>
      <c r="L585" s="1">
        <v>4.6243599999999999E-4</v>
      </c>
      <c r="M585" s="1">
        <v>1.9741200000000002E-3</v>
      </c>
      <c r="N585" s="1">
        <v>9.79615E-3</v>
      </c>
      <c r="O585" s="1">
        <v>3.7977999999999999E-6</v>
      </c>
      <c r="P585" s="1">
        <v>1.41318E-3</v>
      </c>
      <c r="Q585" s="1">
        <v>1.4890999999999999E-3</v>
      </c>
      <c r="R585" s="1">
        <v>6.52777E-6</v>
      </c>
      <c r="S585" s="1">
        <v>2.6764999999999997E-4</v>
      </c>
      <c r="T585" s="1">
        <v>9.3579500000000001E-4</v>
      </c>
      <c r="U585" s="1">
        <v>1.0994799999999999E-3</v>
      </c>
      <c r="V585" s="1">
        <v>9.7888300000000006E-6</v>
      </c>
      <c r="W585" s="1">
        <v>1.9712300000000001E-5</v>
      </c>
      <c r="X585" s="1">
        <v>7.3691800000000003E-4</v>
      </c>
      <c r="Y585" s="1">
        <v>1.4865799999999999E-3</v>
      </c>
      <c r="Z585" s="1">
        <v>2.3957700000000002E-3</v>
      </c>
      <c r="AA585" s="1">
        <v>1.2479100000000001E-5</v>
      </c>
      <c r="AB585" s="1">
        <v>2.23415E-4</v>
      </c>
      <c r="AC585" t="str">
        <f t="shared" si="9"/>
        <v>80590012_8192</v>
      </c>
    </row>
    <row r="586" spans="1:29" x14ac:dyDescent="0.25">
      <c r="A586">
        <v>80590012</v>
      </c>
      <c r="B586">
        <v>5</v>
      </c>
      <c r="C586">
        <v>8218</v>
      </c>
      <c r="D586" s="1">
        <v>7.2631500000000002E-2</v>
      </c>
      <c r="E586" s="1">
        <v>3.1089399999999998E-6</v>
      </c>
      <c r="F586" s="1">
        <v>4.8747800000000001E-5</v>
      </c>
      <c r="G586" s="1">
        <v>1.79978E-3</v>
      </c>
      <c r="H586" s="1">
        <v>2.68691E-5</v>
      </c>
      <c r="I586" s="1">
        <v>4.3874700000000002E-4</v>
      </c>
      <c r="J586" s="1">
        <v>2.2473799999999999E-2</v>
      </c>
      <c r="K586" s="1">
        <v>3.3415799999999998E-4</v>
      </c>
      <c r="L586" s="1">
        <v>2.0517300000000001E-4</v>
      </c>
      <c r="M586" s="1">
        <v>5.8323000000000001E-4</v>
      </c>
      <c r="N586" s="1">
        <v>1.8764200000000002E-2</v>
      </c>
      <c r="O586" s="1">
        <v>7.1964999999999996E-4</v>
      </c>
      <c r="P586" s="1">
        <v>6.2614699999999999E-3</v>
      </c>
      <c r="Q586" s="1">
        <v>5.5519000000000002E-3</v>
      </c>
      <c r="R586" s="1">
        <v>7.7463200000000003E-4</v>
      </c>
      <c r="S586" s="1">
        <v>8.75033E-5</v>
      </c>
      <c r="T586" s="1">
        <v>2.7319099999999999E-4</v>
      </c>
      <c r="U586" s="1">
        <v>5.9085500000000003E-3</v>
      </c>
      <c r="V586" s="1">
        <v>3.5906300000000001E-4</v>
      </c>
      <c r="W586" s="1">
        <v>4.2671099999999997E-4</v>
      </c>
      <c r="X586" s="1">
        <v>2.1944E-4</v>
      </c>
      <c r="Y586" s="1">
        <v>4.0553099999999999E-4</v>
      </c>
      <c r="Z586" s="1">
        <v>4.7568100000000002E-3</v>
      </c>
      <c r="AA586" s="1">
        <v>3.5846499999999998E-4</v>
      </c>
      <c r="AB586" s="1">
        <v>1.8507700000000001E-3</v>
      </c>
      <c r="AC586" t="str">
        <f t="shared" si="9"/>
        <v>80590012_8218</v>
      </c>
    </row>
    <row r="587" spans="1:29" x14ac:dyDescent="0.25">
      <c r="A587">
        <v>80590012</v>
      </c>
      <c r="B587">
        <v>6</v>
      </c>
      <c r="C587">
        <v>8198</v>
      </c>
      <c r="D587" s="1">
        <v>7.2116600000000003E-2</v>
      </c>
      <c r="E587" s="1">
        <v>1.1905900000000001E-5</v>
      </c>
      <c r="F587" s="1">
        <v>1.1590399999999999E-4</v>
      </c>
      <c r="G587" s="1">
        <v>1.4789499999999999E-3</v>
      </c>
      <c r="H587" s="1">
        <v>8.6857000000000005E-6</v>
      </c>
      <c r="I587" s="1">
        <v>2.7344400000000002E-4</v>
      </c>
      <c r="J587" s="1">
        <v>3.65872E-2</v>
      </c>
      <c r="K587" s="1">
        <v>1.77491E-3</v>
      </c>
      <c r="L587" s="1">
        <v>6.8093099999999996E-4</v>
      </c>
      <c r="M587" s="1">
        <v>8.4857900000000002E-4</v>
      </c>
      <c r="N587" s="1">
        <v>1.46234E-2</v>
      </c>
      <c r="O587" s="1">
        <v>1.6884199999999999E-4</v>
      </c>
      <c r="P587" s="1">
        <v>2.8216399999999998E-3</v>
      </c>
      <c r="Q587" s="1">
        <v>2.1658099999999998E-3</v>
      </c>
      <c r="R587" s="1">
        <v>1.53447E-4</v>
      </c>
      <c r="S587" s="1">
        <v>3.7954999999999998E-4</v>
      </c>
      <c r="T587" s="1">
        <v>2.4849900000000001E-4</v>
      </c>
      <c r="U587" s="1">
        <v>1.92942E-3</v>
      </c>
      <c r="V587" s="1">
        <v>4.5312599999999997E-5</v>
      </c>
      <c r="W587" s="1">
        <v>7.4454499999999997E-5</v>
      </c>
      <c r="X587" s="1">
        <v>1.4069900000000001E-3</v>
      </c>
      <c r="Y587" s="1">
        <v>3.26306E-4</v>
      </c>
      <c r="Z587" s="1">
        <v>5.42064E-3</v>
      </c>
      <c r="AA587" s="1">
        <v>5.1309600000000001E-5</v>
      </c>
      <c r="AB587" s="1">
        <v>5.2047200000000001E-4</v>
      </c>
      <c r="AC587" t="str">
        <f t="shared" si="9"/>
        <v>80590012_8198</v>
      </c>
    </row>
    <row r="588" spans="1:29" x14ac:dyDescent="0.25">
      <c r="A588">
        <v>80590012</v>
      </c>
      <c r="B588">
        <v>7</v>
      </c>
      <c r="C588">
        <v>8186</v>
      </c>
      <c r="D588" s="1">
        <v>7.1731799999999998E-2</v>
      </c>
      <c r="E588" s="1">
        <v>2.0817000000000001E-5</v>
      </c>
      <c r="F588" s="1">
        <v>2.42145E-5</v>
      </c>
      <c r="G588" s="1">
        <v>1.67432E-3</v>
      </c>
      <c r="H588" s="1">
        <v>1.5101900000000001E-7</v>
      </c>
      <c r="I588" s="1">
        <v>2.7488000000000002E-4</v>
      </c>
      <c r="J588" s="1">
        <v>3.8372499999999997E-2</v>
      </c>
      <c r="K588" s="1">
        <v>1.6276699999999999E-3</v>
      </c>
      <c r="L588" s="1">
        <v>1.05433E-3</v>
      </c>
      <c r="M588" s="1">
        <v>1.8135300000000001E-4</v>
      </c>
      <c r="N588" s="1">
        <v>1.42098E-2</v>
      </c>
      <c r="O588" s="1">
        <v>2.6927800000000002E-6</v>
      </c>
      <c r="P588" s="1">
        <v>3.0533100000000001E-3</v>
      </c>
      <c r="Q588" s="1">
        <v>2.8767900000000002E-3</v>
      </c>
      <c r="R588" s="1">
        <v>1.7186100000000001E-4</v>
      </c>
      <c r="S588" s="1">
        <v>9.65115E-4</v>
      </c>
      <c r="T588" s="1">
        <v>2.8969999999999999E-5</v>
      </c>
      <c r="U588" s="1">
        <v>9.0536200000000005E-4</v>
      </c>
      <c r="V588" s="1">
        <v>2.0792200000000001E-6</v>
      </c>
      <c r="W588" s="1">
        <v>2.7321399999999999E-5</v>
      </c>
      <c r="X588" s="1">
        <v>5.70814E-4</v>
      </c>
      <c r="Y588" s="1">
        <v>1.05769E-4</v>
      </c>
      <c r="Z588" s="1">
        <v>5.1377599999999999E-3</v>
      </c>
      <c r="AA588" s="1">
        <v>2.5023600000000001E-6</v>
      </c>
      <c r="AB588" s="1">
        <v>4.4152900000000002E-4</v>
      </c>
      <c r="AC588" t="str">
        <f t="shared" si="9"/>
        <v>80590012_8186</v>
      </c>
    </row>
    <row r="589" spans="1:29" x14ac:dyDescent="0.25">
      <c r="A589">
        <v>80590012</v>
      </c>
      <c r="B589">
        <v>8</v>
      </c>
      <c r="C589">
        <v>8190</v>
      </c>
      <c r="D589" s="1">
        <v>7.1647299999999997E-2</v>
      </c>
      <c r="E589" s="1">
        <v>1.7834800000000001E-5</v>
      </c>
      <c r="F589" s="1">
        <v>9.6897899999999999E-5</v>
      </c>
      <c r="G589" s="1">
        <v>1.0160600000000001E-3</v>
      </c>
      <c r="H589" s="1">
        <v>2.3897000000000002E-6</v>
      </c>
      <c r="I589" s="1">
        <v>2.7420100000000001E-4</v>
      </c>
      <c r="J589" s="1">
        <v>4.1432999999999998E-2</v>
      </c>
      <c r="K589" s="1">
        <v>8.3980000000000003E-4</v>
      </c>
      <c r="L589" s="1">
        <v>1.2103299999999999E-3</v>
      </c>
      <c r="M589" s="1">
        <v>7.5592900000000002E-4</v>
      </c>
      <c r="N589" s="1">
        <v>1.20535E-2</v>
      </c>
      <c r="O589" s="1">
        <v>5.7312200000000003E-5</v>
      </c>
      <c r="P589" s="1">
        <v>4.1809300000000002E-3</v>
      </c>
      <c r="Q589" s="1">
        <v>2.8431799999999998E-3</v>
      </c>
      <c r="R589" s="1">
        <v>1.4304500000000001E-4</v>
      </c>
      <c r="S589" s="1">
        <v>3.9102800000000002E-4</v>
      </c>
      <c r="T589" s="1">
        <v>1.8748899999999999E-4</v>
      </c>
      <c r="U589" s="1">
        <v>9.1278300000000002E-4</v>
      </c>
      <c r="V589" s="1">
        <v>4.2088900000000003E-5</v>
      </c>
      <c r="W589" s="1">
        <v>5.8257500000000003E-5</v>
      </c>
      <c r="X589" s="1">
        <v>1.1435799999999999E-3</v>
      </c>
      <c r="Y589" s="1">
        <v>5.4953200000000004E-4</v>
      </c>
      <c r="Z589" s="1">
        <v>2.5602099999999998E-3</v>
      </c>
      <c r="AA589" s="1">
        <v>7.2845599999999999E-5</v>
      </c>
      <c r="AB589" s="1">
        <v>8.0504399999999999E-4</v>
      </c>
      <c r="AC589" t="str">
        <f t="shared" si="9"/>
        <v>80590012_8190</v>
      </c>
    </row>
    <row r="590" spans="1:29" x14ac:dyDescent="0.25">
      <c r="A590">
        <v>80590012</v>
      </c>
      <c r="B590">
        <v>9</v>
      </c>
      <c r="C590">
        <v>8167</v>
      </c>
      <c r="D590" s="1">
        <v>7.1382600000000004E-2</v>
      </c>
      <c r="E590" s="1">
        <v>1.4124099999999999E-5</v>
      </c>
      <c r="F590" s="1">
        <v>1.8065E-4</v>
      </c>
      <c r="G590" s="1">
        <v>1.6363700000000001E-3</v>
      </c>
      <c r="H590" s="1">
        <v>6.6607299999999998E-8</v>
      </c>
      <c r="I590" s="1">
        <v>1.3442700000000001E-4</v>
      </c>
      <c r="J590" s="1">
        <v>4.5198700000000001E-2</v>
      </c>
      <c r="K590" s="1">
        <v>6.2280500000000004E-4</v>
      </c>
      <c r="L590" s="1">
        <v>3.6758899999999998E-4</v>
      </c>
      <c r="M590" s="1">
        <v>1.4563600000000001E-3</v>
      </c>
      <c r="N590" s="1">
        <v>9.3829599999999992E-3</v>
      </c>
      <c r="O590" s="1">
        <v>6.6182100000000001E-7</v>
      </c>
      <c r="P590" s="1">
        <v>2.4515499999999998E-3</v>
      </c>
      <c r="Q590" s="1">
        <v>1.9632500000000002E-3</v>
      </c>
      <c r="R590" s="1">
        <v>3.15075E-4</v>
      </c>
      <c r="S590" s="1">
        <v>1.27725E-4</v>
      </c>
      <c r="T590" s="1">
        <v>5.3839100000000004E-4</v>
      </c>
      <c r="U590" s="1">
        <v>1.36542E-3</v>
      </c>
      <c r="V590" s="1">
        <v>3.4944E-6</v>
      </c>
      <c r="W590" s="1">
        <v>5.23367E-6</v>
      </c>
      <c r="X590" s="1">
        <v>4.9653900000000005E-4</v>
      </c>
      <c r="Y590" s="1">
        <v>1.2221700000000001E-3</v>
      </c>
      <c r="Z590" s="1">
        <v>3.2520700000000001E-3</v>
      </c>
      <c r="AA590" s="1">
        <v>1.18158E-5</v>
      </c>
      <c r="AB590" s="1">
        <v>6.3515200000000005E-4</v>
      </c>
      <c r="AC590" t="str">
        <f t="shared" si="9"/>
        <v>80590012_8167</v>
      </c>
    </row>
    <row r="591" spans="1:29" x14ac:dyDescent="0.25">
      <c r="A591">
        <v>80590012</v>
      </c>
      <c r="B591">
        <v>10</v>
      </c>
      <c r="C591">
        <v>8191</v>
      </c>
      <c r="D591" s="1">
        <v>7.1066000000000004E-2</v>
      </c>
      <c r="E591" s="1">
        <v>1.10481E-5</v>
      </c>
      <c r="F591" s="1">
        <v>2.0250200000000001E-5</v>
      </c>
      <c r="G591" s="1">
        <v>7.8655700000000001E-4</v>
      </c>
      <c r="H591" s="1">
        <v>1.46801E-6</v>
      </c>
      <c r="I591" s="1">
        <v>1.30362E-4</v>
      </c>
      <c r="J591" s="1">
        <v>4.6123900000000002E-2</v>
      </c>
      <c r="K591" s="1">
        <v>2.8244000000000001E-4</v>
      </c>
      <c r="L591" s="1">
        <v>9.7893700000000004E-4</v>
      </c>
      <c r="M591" s="1">
        <v>1.5782E-4</v>
      </c>
      <c r="N591" s="1">
        <v>1.3037399999999999E-2</v>
      </c>
      <c r="O591" s="1">
        <v>4.0078599999999999E-5</v>
      </c>
      <c r="P591" s="1">
        <v>2.3777400000000001E-3</v>
      </c>
      <c r="Q591" s="1">
        <v>2.5969500000000002E-3</v>
      </c>
      <c r="R591" s="1">
        <v>8.0121200000000001E-5</v>
      </c>
      <c r="S591" s="1">
        <v>3.2103999999999998E-4</v>
      </c>
      <c r="T591" s="1">
        <v>3.7363999999999997E-5</v>
      </c>
      <c r="U591" s="1">
        <v>3.84058E-4</v>
      </c>
      <c r="V591" s="1">
        <v>2.9006600000000001E-5</v>
      </c>
      <c r="W591" s="1">
        <v>1.00476E-4</v>
      </c>
      <c r="X591" s="1">
        <v>7.9923500000000003E-4</v>
      </c>
      <c r="Y591" s="1">
        <v>1.0839E-4</v>
      </c>
      <c r="Z591" s="1">
        <v>2.1241699999999999E-3</v>
      </c>
      <c r="AA591" s="1">
        <v>2.10576E-5</v>
      </c>
      <c r="AB591" s="1">
        <v>5.1615299999999999E-4</v>
      </c>
      <c r="AC591" t="str">
        <f t="shared" si="9"/>
        <v>80590012_8191</v>
      </c>
    </row>
    <row r="592" spans="1:29" x14ac:dyDescent="0.25">
      <c r="A592">
        <v>80590013</v>
      </c>
      <c r="B592">
        <v>1</v>
      </c>
      <c r="C592">
        <v>8197</v>
      </c>
      <c r="D592" s="1">
        <v>7.8390699999999994E-2</v>
      </c>
      <c r="E592" s="1">
        <v>2.1670000000000001E-5</v>
      </c>
      <c r="F592" s="1">
        <v>2.1023099999999999E-4</v>
      </c>
      <c r="G592" s="1">
        <v>1.8523999999999999E-3</v>
      </c>
      <c r="H592" s="1">
        <v>3.4961599999999998E-6</v>
      </c>
      <c r="I592" s="1">
        <v>4.1875199999999999E-4</v>
      </c>
      <c r="J592" s="1">
        <v>3.9108700000000003E-2</v>
      </c>
      <c r="K592" s="1">
        <v>2.1965600000000002E-3</v>
      </c>
      <c r="L592" s="1">
        <v>9.8982999999999992E-4</v>
      </c>
      <c r="M592" s="1">
        <v>1.36086E-3</v>
      </c>
      <c r="N592" s="1">
        <v>1.6897200000000001E-2</v>
      </c>
      <c r="O592" s="1">
        <v>5.3196699999999998E-5</v>
      </c>
      <c r="P592" s="1">
        <v>3.2816E-3</v>
      </c>
      <c r="Q592" s="1">
        <v>1.9685900000000001E-3</v>
      </c>
      <c r="R592" s="1">
        <v>1.1140400000000001E-4</v>
      </c>
      <c r="S592" s="1">
        <v>6.48501E-4</v>
      </c>
      <c r="T592" s="1">
        <v>4.21937E-4</v>
      </c>
      <c r="U592" s="1">
        <v>9.5547000000000004E-4</v>
      </c>
      <c r="V592" s="1">
        <v>3.5626200000000001E-5</v>
      </c>
      <c r="W592" s="1">
        <v>2.1001300000000002E-5</v>
      </c>
      <c r="X592" s="1">
        <v>2.0526799999999999E-3</v>
      </c>
      <c r="Y592" s="1">
        <v>5.3479299999999999E-4</v>
      </c>
      <c r="Z592" s="1">
        <v>4.5880599999999997E-3</v>
      </c>
      <c r="AA592" s="1">
        <v>7.2128700000000006E-5</v>
      </c>
      <c r="AB592" s="1">
        <v>5.8603599999999996E-4</v>
      </c>
      <c r="AC592" t="str">
        <f t="shared" si="9"/>
        <v>80590013_8197</v>
      </c>
    </row>
    <row r="593" spans="1:29" x14ac:dyDescent="0.25">
      <c r="A593">
        <v>80590013</v>
      </c>
      <c r="B593">
        <v>2</v>
      </c>
      <c r="C593">
        <v>8165</v>
      </c>
      <c r="D593" s="1">
        <v>7.7245300000000003E-2</v>
      </c>
      <c r="E593" s="1">
        <v>2.37156E-6</v>
      </c>
      <c r="F593" s="1">
        <v>3.2241399999999999E-5</v>
      </c>
      <c r="G593" s="1">
        <v>8.2613500000000001E-6</v>
      </c>
      <c r="H593" s="1">
        <v>2.20713E-7</v>
      </c>
      <c r="I593" s="1">
        <v>2.8636800000000001E-4</v>
      </c>
      <c r="J593" s="1">
        <v>6.1253099999999998E-2</v>
      </c>
      <c r="K593" s="1">
        <v>5.2605300000000003E-6</v>
      </c>
      <c r="L593" s="1">
        <v>7.27749E-5</v>
      </c>
      <c r="M593" s="1">
        <v>3.9501800000000002E-4</v>
      </c>
      <c r="N593" s="1">
        <v>2.01732E-3</v>
      </c>
      <c r="O593" s="1">
        <v>2.04201E-6</v>
      </c>
      <c r="P593" s="1">
        <v>2.3237700000000002E-3</v>
      </c>
      <c r="Q593" s="1">
        <v>6.4097599999999996E-3</v>
      </c>
      <c r="R593" s="1">
        <v>3.6024E-3</v>
      </c>
      <c r="S593" s="1">
        <v>3.1585699999999998E-5</v>
      </c>
      <c r="T593" s="1">
        <v>1.8407199999999999E-5</v>
      </c>
      <c r="U593" s="1">
        <v>2.3600200000000001E-5</v>
      </c>
      <c r="V593" s="1">
        <v>1.9162299999999999E-6</v>
      </c>
      <c r="W593" s="1">
        <v>2.36473E-5</v>
      </c>
      <c r="X593" s="1">
        <v>7.3608099999999997E-5</v>
      </c>
      <c r="Y593" s="1">
        <v>7.6511099999999993E-5</v>
      </c>
      <c r="Z593" s="1">
        <v>1.93699E-4</v>
      </c>
      <c r="AA593" s="1">
        <v>2.1235099999999999E-6</v>
      </c>
      <c r="AB593" s="1">
        <v>3.8926199999999997E-4</v>
      </c>
      <c r="AC593" t="str">
        <f t="shared" si="9"/>
        <v>80590013_8165</v>
      </c>
    </row>
    <row r="594" spans="1:29" x14ac:dyDescent="0.25">
      <c r="A594">
        <v>80590013</v>
      </c>
      <c r="B594">
        <v>3</v>
      </c>
      <c r="C594">
        <v>8232</v>
      </c>
      <c r="D594" s="1">
        <v>7.6292200000000004E-2</v>
      </c>
      <c r="E594" s="1">
        <v>1.3954100000000001E-5</v>
      </c>
      <c r="F594" s="1">
        <v>2.8587900000000001E-5</v>
      </c>
      <c r="G594" s="1">
        <v>2.4647599999999999E-3</v>
      </c>
      <c r="H594" s="1">
        <v>1.18538E-5</v>
      </c>
      <c r="I594" s="1">
        <v>3.6398799999999999E-4</v>
      </c>
      <c r="J594" s="1">
        <v>3.83328E-2</v>
      </c>
      <c r="K594" s="1">
        <v>1.5030800000000001E-4</v>
      </c>
      <c r="L594" s="1">
        <v>9.7530900000000005E-4</v>
      </c>
      <c r="M594" s="1">
        <v>2.03332E-4</v>
      </c>
      <c r="N594" s="1">
        <v>1.62799E-2</v>
      </c>
      <c r="O594" s="1">
        <v>1.7117799999999999E-4</v>
      </c>
      <c r="P594" s="1">
        <v>3.67877E-3</v>
      </c>
      <c r="Q594" s="1">
        <v>4.0972700000000001E-3</v>
      </c>
      <c r="R594" s="1">
        <v>6.19993E-4</v>
      </c>
      <c r="S594" s="1">
        <v>2.88788E-4</v>
      </c>
      <c r="T594" s="1">
        <v>7.18601E-5</v>
      </c>
      <c r="U594" s="1">
        <v>1.31481E-3</v>
      </c>
      <c r="V594" s="1">
        <v>9.9751600000000002E-5</v>
      </c>
      <c r="W594" s="1">
        <v>5.9712199999999995E-4</v>
      </c>
      <c r="X594" s="1">
        <v>5.3311799999999996E-4</v>
      </c>
      <c r="Y594" s="1">
        <v>1.82993E-4</v>
      </c>
      <c r="Z594" s="1">
        <v>4.0082E-3</v>
      </c>
      <c r="AA594" s="1">
        <v>1.1334500000000001E-4</v>
      </c>
      <c r="AB594" s="1">
        <v>1.69016E-3</v>
      </c>
      <c r="AC594" t="str">
        <f t="shared" si="9"/>
        <v>80590013_8232</v>
      </c>
    </row>
    <row r="595" spans="1:29" x14ac:dyDescent="0.25">
      <c r="A595">
        <v>80590013</v>
      </c>
      <c r="B595">
        <v>4</v>
      </c>
      <c r="C595">
        <v>8128</v>
      </c>
      <c r="D595" s="1">
        <v>7.5361499999999998E-2</v>
      </c>
      <c r="E595" s="1">
        <v>6.5427100000000002E-5</v>
      </c>
      <c r="F595" s="1">
        <v>2.13181E-4</v>
      </c>
      <c r="G595" s="1">
        <v>3.0124800000000001E-3</v>
      </c>
      <c r="H595" s="1">
        <v>4.95701E-6</v>
      </c>
      <c r="I595" s="1">
        <v>4.4747299999999999E-4</v>
      </c>
      <c r="J595" s="1">
        <v>4.5076400000000003E-2</v>
      </c>
      <c r="K595" s="1">
        <v>4.5151799999999997E-5</v>
      </c>
      <c r="L595" s="1">
        <v>1.0708099999999999E-3</v>
      </c>
      <c r="M595" s="1">
        <v>9.9691600000000003E-4</v>
      </c>
      <c r="N595" s="1">
        <v>1.0704099999999999E-2</v>
      </c>
      <c r="O595" s="1">
        <v>4.25142E-5</v>
      </c>
      <c r="P595" s="1">
        <v>3.3317199999999998E-3</v>
      </c>
      <c r="Q595" s="1">
        <v>1.67292E-3</v>
      </c>
      <c r="R595" s="1">
        <v>4.4023E-4</v>
      </c>
      <c r="S595" s="1">
        <v>6.5030999999999997E-4</v>
      </c>
      <c r="T595" s="1">
        <v>2.04117E-4</v>
      </c>
      <c r="U595" s="1">
        <v>1.38334E-3</v>
      </c>
      <c r="V595" s="1">
        <v>6.1070999999999999E-5</v>
      </c>
      <c r="W595" s="1">
        <v>7.7923200000000006E-5</v>
      </c>
      <c r="X595" s="1">
        <v>1.3683899999999999E-3</v>
      </c>
      <c r="Y595" s="1">
        <v>6.7980999999999998E-4</v>
      </c>
      <c r="Z595" s="1">
        <v>2.8080599999999998E-3</v>
      </c>
      <c r="AA595" s="1">
        <v>1.01147E-4</v>
      </c>
      <c r="AB595" s="1">
        <v>9.0303499999999995E-4</v>
      </c>
      <c r="AC595" t="str">
        <f t="shared" si="9"/>
        <v>80590013_8128</v>
      </c>
    </row>
    <row r="596" spans="1:29" x14ac:dyDescent="0.25">
      <c r="A596">
        <v>80590013</v>
      </c>
      <c r="B596">
        <v>5</v>
      </c>
      <c r="C596">
        <v>8192</v>
      </c>
      <c r="D596" s="1">
        <v>7.3910400000000001E-2</v>
      </c>
      <c r="E596" s="1">
        <v>5.65495E-6</v>
      </c>
      <c r="F596" s="1">
        <v>1.65921E-4</v>
      </c>
      <c r="G596" s="1">
        <v>6.08955E-4</v>
      </c>
      <c r="H596" s="1">
        <v>1.4737300000000001E-7</v>
      </c>
      <c r="I596" s="1">
        <v>1.4369599999999999E-4</v>
      </c>
      <c r="J596" s="1">
        <v>5.0300299999999999E-2</v>
      </c>
      <c r="K596" s="1">
        <v>2.0781900000000001E-4</v>
      </c>
      <c r="L596" s="1">
        <v>4.1138699999999998E-4</v>
      </c>
      <c r="M596" s="1">
        <v>2.0237599999999999E-3</v>
      </c>
      <c r="N596" s="1">
        <v>1.02556E-2</v>
      </c>
      <c r="O596" s="1">
        <v>5.6969399999999999E-6</v>
      </c>
      <c r="P596" s="1">
        <v>1.37728E-3</v>
      </c>
      <c r="Q596" s="1">
        <v>1.5281699999999999E-3</v>
      </c>
      <c r="R596" s="1">
        <v>6.0179399999999998E-6</v>
      </c>
      <c r="S596" s="1">
        <v>2.3506500000000001E-4</v>
      </c>
      <c r="T596" s="1">
        <v>1.03338E-3</v>
      </c>
      <c r="U596" s="1">
        <v>9.0017999999999999E-4</v>
      </c>
      <c r="V596" s="1">
        <v>1.7516500000000001E-5</v>
      </c>
      <c r="W596" s="1">
        <v>1.7471099999999999E-5</v>
      </c>
      <c r="X596" s="1">
        <v>6.6471E-4</v>
      </c>
      <c r="Y596" s="1">
        <v>1.6007E-3</v>
      </c>
      <c r="Z596" s="1">
        <v>2.1598500000000001E-3</v>
      </c>
      <c r="AA596" s="1">
        <v>2.4302900000000001E-5</v>
      </c>
      <c r="AB596" s="1">
        <v>2.1684499999999999E-4</v>
      </c>
      <c r="AC596" t="str">
        <f t="shared" si="9"/>
        <v>80590013_8192</v>
      </c>
    </row>
    <row r="597" spans="1:29" x14ac:dyDescent="0.25">
      <c r="A597">
        <v>80590013</v>
      </c>
      <c r="B597">
        <v>6</v>
      </c>
      <c r="C597">
        <v>8160</v>
      </c>
      <c r="D597" s="1">
        <v>7.3378200000000005E-2</v>
      </c>
      <c r="E597" s="1">
        <v>2.6279900000000002E-7</v>
      </c>
      <c r="F597" s="1">
        <v>3.2842899999999997E-5</v>
      </c>
      <c r="G597" s="1">
        <v>4.0952399999999996E-6</v>
      </c>
      <c r="H597" s="1">
        <v>3.8891699999999997E-9</v>
      </c>
      <c r="I597" s="1">
        <v>8.6711699999999999E-5</v>
      </c>
      <c r="J597" s="1">
        <v>6.7738000000000007E-2</v>
      </c>
      <c r="K597" s="1">
        <v>4.63136E-6</v>
      </c>
      <c r="L597" s="1">
        <v>1.7422899999999999E-5</v>
      </c>
      <c r="M597" s="1">
        <v>4.5056600000000001E-4</v>
      </c>
      <c r="N597" s="1">
        <v>1.00388E-3</v>
      </c>
      <c r="O597" s="1">
        <v>5.0733399999999997E-8</v>
      </c>
      <c r="P597" s="1">
        <v>9.9540099999999992E-4</v>
      </c>
      <c r="Q597" s="1">
        <v>1.1472699999999999E-3</v>
      </c>
      <c r="R597" s="1">
        <v>3.1944299999999998E-4</v>
      </c>
      <c r="S597" s="1">
        <v>4.9581799999999997E-6</v>
      </c>
      <c r="T597" s="1">
        <v>2.8195E-4</v>
      </c>
      <c r="U597" s="1">
        <v>5.0940299999999996E-4</v>
      </c>
      <c r="V597" s="1">
        <v>8.9150599999999994E-8</v>
      </c>
      <c r="W597" s="1">
        <v>1.41619E-6</v>
      </c>
      <c r="X597" s="1">
        <v>2.7185199999999999E-5</v>
      </c>
      <c r="Y597" s="1">
        <v>4.23356E-4</v>
      </c>
      <c r="Z597" s="1">
        <v>1.5846600000000001E-4</v>
      </c>
      <c r="AA597" s="1">
        <v>2.0338399999999999E-7</v>
      </c>
      <c r="AB597" s="1">
        <v>1.7064000000000001E-4</v>
      </c>
      <c r="AC597" t="str">
        <f t="shared" si="9"/>
        <v>80590013_8160</v>
      </c>
    </row>
    <row r="598" spans="1:29" x14ac:dyDescent="0.25">
      <c r="A598">
        <v>80590013</v>
      </c>
      <c r="B598">
        <v>7</v>
      </c>
      <c r="C598">
        <v>8186</v>
      </c>
      <c r="D598" s="1">
        <v>7.3267100000000002E-2</v>
      </c>
      <c r="E598" s="1">
        <v>1.8911199999999999E-5</v>
      </c>
      <c r="F598" s="1">
        <v>2.2362400000000001E-5</v>
      </c>
      <c r="G598" s="1">
        <v>1.61089E-3</v>
      </c>
      <c r="H598" s="1">
        <v>1.31146E-7</v>
      </c>
      <c r="I598" s="1">
        <v>2.5714200000000003E-4</v>
      </c>
      <c r="J598" s="1">
        <v>3.9878200000000003E-2</v>
      </c>
      <c r="K598" s="1">
        <v>1.60403E-3</v>
      </c>
      <c r="L598" s="1">
        <v>1.0200700000000001E-3</v>
      </c>
      <c r="M598" s="1">
        <v>1.82599E-4</v>
      </c>
      <c r="N598" s="1">
        <v>1.48053E-2</v>
      </c>
      <c r="O598" s="1">
        <v>2.5485600000000002E-6</v>
      </c>
      <c r="P598" s="1">
        <v>3.0062600000000002E-3</v>
      </c>
      <c r="Q598" s="1">
        <v>2.8183700000000002E-3</v>
      </c>
      <c r="R598" s="1">
        <v>1.52041E-4</v>
      </c>
      <c r="S598" s="1">
        <v>9.8209899999999995E-4</v>
      </c>
      <c r="T598" s="1">
        <v>2.7178999999999998E-5</v>
      </c>
      <c r="U598" s="1">
        <v>5.0928599999999996E-4</v>
      </c>
      <c r="V598" s="1">
        <v>1.9444E-6</v>
      </c>
      <c r="W598" s="1">
        <v>2.7766399999999999E-5</v>
      </c>
      <c r="X598" s="1">
        <v>6.1880799999999999E-4</v>
      </c>
      <c r="Y598" s="1">
        <v>1.0507500000000001E-4</v>
      </c>
      <c r="Z598" s="1">
        <v>5.1773000000000001E-3</v>
      </c>
      <c r="AA598" s="1">
        <v>2.4346500000000001E-6</v>
      </c>
      <c r="AB598" s="1">
        <v>4.36267E-4</v>
      </c>
      <c r="AC598" t="str">
        <f t="shared" si="9"/>
        <v>80590013_8186</v>
      </c>
    </row>
    <row r="599" spans="1:29" x14ac:dyDescent="0.25">
      <c r="A599">
        <v>80590013</v>
      </c>
      <c r="B599">
        <v>8</v>
      </c>
      <c r="C599">
        <v>8205</v>
      </c>
      <c r="D599" s="1">
        <v>7.2766399999999995E-2</v>
      </c>
      <c r="E599" s="1">
        <v>1.7505900000000001E-7</v>
      </c>
      <c r="F599" s="1">
        <v>2.7757199999999999E-5</v>
      </c>
      <c r="G599" s="1">
        <v>1.0519399999999999E-3</v>
      </c>
      <c r="H599" s="1">
        <v>2.4203399999999999E-5</v>
      </c>
      <c r="I599" s="1">
        <v>2.7987999999999998E-4</v>
      </c>
      <c r="J599" s="1">
        <v>3.1537799999999998E-2</v>
      </c>
      <c r="K599" s="1">
        <v>2.3195900000000001E-4</v>
      </c>
      <c r="L599" s="1">
        <v>9.3353399999999996E-6</v>
      </c>
      <c r="M599" s="1">
        <v>3.9945699999999998E-4</v>
      </c>
      <c r="N599" s="1">
        <v>1.8094200000000001E-2</v>
      </c>
      <c r="O599" s="1">
        <v>6.5115500000000005E-4</v>
      </c>
      <c r="P599" s="1">
        <v>4.08765E-3</v>
      </c>
      <c r="Q599" s="1">
        <v>7.8227699999999997E-3</v>
      </c>
      <c r="R599" s="1">
        <v>1.84891E-3</v>
      </c>
      <c r="S599" s="1">
        <v>5.3814099999999997E-6</v>
      </c>
      <c r="T599" s="1">
        <v>4.7206600000000003E-5</v>
      </c>
      <c r="U599" s="1">
        <v>3.6404800000000001E-4</v>
      </c>
      <c r="V599" s="1">
        <v>2.3648399999999999E-4</v>
      </c>
      <c r="W599" s="1">
        <v>3.1256099999999999E-4</v>
      </c>
      <c r="X599" s="1">
        <v>1.1688999999999999E-5</v>
      </c>
      <c r="Y599" s="1">
        <v>8.5612799999999995E-5</v>
      </c>
      <c r="Z599" s="1">
        <v>3.0352299999999999E-3</v>
      </c>
      <c r="AA599" s="1">
        <v>4.1564899999999998E-4</v>
      </c>
      <c r="AB599" s="1">
        <v>2.18535E-3</v>
      </c>
      <c r="AC599" t="str">
        <f t="shared" si="9"/>
        <v>80590013_8205</v>
      </c>
    </row>
    <row r="600" spans="1:29" x14ac:dyDescent="0.25">
      <c r="A600">
        <v>80590013</v>
      </c>
      <c r="B600">
        <v>9</v>
      </c>
      <c r="C600">
        <v>8199</v>
      </c>
      <c r="D600" s="1">
        <v>7.2349999999999998E-2</v>
      </c>
      <c r="E600" s="1">
        <v>1.1970199999999999E-5</v>
      </c>
      <c r="F600" s="1">
        <v>1.6329100000000001E-4</v>
      </c>
      <c r="G600" s="1">
        <v>1.14298E-3</v>
      </c>
      <c r="H600" s="1">
        <v>2.2172300000000001E-5</v>
      </c>
      <c r="I600" s="1">
        <v>2.1729599999999999E-4</v>
      </c>
      <c r="J600" s="1">
        <v>3.2147500000000002E-2</v>
      </c>
      <c r="K600" s="1">
        <v>1.28257E-3</v>
      </c>
      <c r="L600" s="1">
        <v>6.5609800000000003E-4</v>
      </c>
      <c r="M600" s="1">
        <v>1.3642400000000001E-3</v>
      </c>
      <c r="N600" s="1">
        <v>1.55722E-2</v>
      </c>
      <c r="O600" s="1">
        <v>5.7870000000000003E-4</v>
      </c>
      <c r="P600" s="1">
        <v>2.6481999999999999E-3</v>
      </c>
      <c r="Q600" s="1">
        <v>3.72873E-3</v>
      </c>
      <c r="R600" s="1">
        <v>4.52497E-4</v>
      </c>
      <c r="S600" s="1">
        <v>2.4393200000000001E-4</v>
      </c>
      <c r="T600" s="1">
        <v>9.866129999999999E-4</v>
      </c>
      <c r="U600" s="1">
        <v>3.08778E-3</v>
      </c>
      <c r="V600" s="1">
        <v>1.5432999999999999E-4</v>
      </c>
      <c r="W600" s="1">
        <v>2.0735799999999999E-4</v>
      </c>
      <c r="X600" s="1">
        <v>1.01111E-3</v>
      </c>
      <c r="Y600" s="1">
        <v>1.08271E-3</v>
      </c>
      <c r="Z600" s="1">
        <v>4.6602400000000004E-3</v>
      </c>
      <c r="AA600" s="1">
        <v>1.7905899999999999E-4</v>
      </c>
      <c r="AB600" s="1">
        <v>7.4833400000000002E-4</v>
      </c>
      <c r="AC600" t="str">
        <f t="shared" si="9"/>
        <v>80590013_8199</v>
      </c>
    </row>
    <row r="601" spans="1:29" x14ac:dyDescent="0.25">
      <c r="A601">
        <v>80590013</v>
      </c>
      <c r="B601">
        <v>10</v>
      </c>
      <c r="C601">
        <v>8108</v>
      </c>
      <c r="D601" s="1">
        <v>7.2246500000000005E-2</v>
      </c>
      <c r="E601" s="1">
        <v>6.2099299999999997E-5</v>
      </c>
      <c r="F601" s="1">
        <v>3.3500999999999999E-6</v>
      </c>
      <c r="G601" s="1">
        <v>1.11184E-3</v>
      </c>
      <c r="H601" s="1">
        <v>5.8672300000000001E-8</v>
      </c>
      <c r="I601" s="1">
        <v>5.5590499999999998E-4</v>
      </c>
      <c r="J601" s="1">
        <v>5.8574300000000003E-2</v>
      </c>
      <c r="K601" s="1">
        <v>3.83513E-5</v>
      </c>
      <c r="L601" s="1">
        <v>9.1787800000000001E-4</v>
      </c>
      <c r="M601" s="1">
        <v>1.93613E-5</v>
      </c>
      <c r="N601" s="1">
        <v>3.7294099999999998E-3</v>
      </c>
      <c r="O601" s="1">
        <v>4.2952299999999997E-7</v>
      </c>
      <c r="P601" s="1">
        <v>2.6452899999999998E-3</v>
      </c>
      <c r="Q601" s="1">
        <v>1.21094E-3</v>
      </c>
      <c r="R601" s="1">
        <v>8.1793600000000001E-4</v>
      </c>
      <c r="S601" s="1">
        <v>5.8295600000000003E-4</v>
      </c>
      <c r="T601" s="1">
        <v>8.0252200000000004E-6</v>
      </c>
      <c r="U601" s="1">
        <v>2.0802599999999999E-4</v>
      </c>
      <c r="V601" s="1">
        <v>1.0348199999999999E-6</v>
      </c>
      <c r="W601" s="1">
        <v>8.8669300000000002E-6</v>
      </c>
      <c r="X601" s="1">
        <v>5.6874699999999998E-4</v>
      </c>
      <c r="Y601" s="1">
        <v>9.4268600000000001E-6</v>
      </c>
      <c r="Z601" s="1">
        <v>6.2644100000000004E-4</v>
      </c>
      <c r="AA601" s="1">
        <v>2.3533E-6</v>
      </c>
      <c r="AB601" s="1">
        <v>5.4350899999999996E-4</v>
      </c>
      <c r="AC601" t="str">
        <f t="shared" si="9"/>
        <v>80590013_8108</v>
      </c>
    </row>
    <row r="602" spans="1:29" x14ac:dyDescent="0.25">
      <c r="A602">
        <v>80590600</v>
      </c>
      <c r="B602">
        <v>1</v>
      </c>
      <c r="C602">
        <v>8128</v>
      </c>
      <c r="D602" s="1">
        <v>8.0591499999999996E-2</v>
      </c>
      <c r="E602" s="1">
        <v>7.6471199999999994E-5</v>
      </c>
      <c r="F602" s="1">
        <v>2.21511E-4</v>
      </c>
      <c r="G602" s="1">
        <v>4.7972900000000001E-3</v>
      </c>
      <c r="H602" s="1">
        <v>5.648E-6</v>
      </c>
      <c r="I602" s="1">
        <v>5.0695000000000004E-4</v>
      </c>
      <c r="J602" s="1">
        <v>4.34125E-2</v>
      </c>
      <c r="K602" s="1">
        <v>5.6215499999999997E-5</v>
      </c>
      <c r="L602" s="1">
        <v>1.30287E-3</v>
      </c>
      <c r="M602" s="1">
        <v>9.5732200000000003E-4</v>
      </c>
      <c r="N602" s="1">
        <v>1.3111100000000001E-2</v>
      </c>
      <c r="O602" s="1">
        <v>5.1307000000000002E-5</v>
      </c>
      <c r="P602" s="1">
        <v>3.74867E-3</v>
      </c>
      <c r="Q602" s="1">
        <v>1.6391000000000001E-3</v>
      </c>
      <c r="R602" s="1">
        <v>4.6108599999999998E-4</v>
      </c>
      <c r="S602" s="1">
        <v>8.3440200000000004E-4</v>
      </c>
      <c r="T602" s="1">
        <v>1.9669899999999999E-4</v>
      </c>
      <c r="U602" s="1">
        <v>2.4853800000000001E-3</v>
      </c>
      <c r="V602" s="1">
        <v>6.0136400000000002E-5</v>
      </c>
      <c r="W602" s="1">
        <v>1.2516799999999999E-4</v>
      </c>
      <c r="X602" s="1">
        <v>1.6026E-3</v>
      </c>
      <c r="Y602" s="1">
        <v>6.5728100000000001E-4</v>
      </c>
      <c r="Z602" s="1">
        <v>3.1933E-3</v>
      </c>
      <c r="AA602" s="1">
        <v>8.8454299999999998E-5</v>
      </c>
      <c r="AB602" s="1">
        <v>1.0000499999999999E-3</v>
      </c>
      <c r="AC602" t="str">
        <f t="shared" si="9"/>
        <v>80590600_8128</v>
      </c>
    </row>
    <row r="603" spans="1:29" x14ac:dyDescent="0.25">
      <c r="A603">
        <v>80590600</v>
      </c>
      <c r="B603">
        <v>2</v>
      </c>
      <c r="C603">
        <v>8197</v>
      </c>
      <c r="D603" s="1">
        <v>7.6146699999999998E-2</v>
      </c>
      <c r="E603" s="1">
        <v>1.7909200000000001E-5</v>
      </c>
      <c r="F603" s="1">
        <v>1.8197100000000001E-4</v>
      </c>
      <c r="G603" s="1">
        <v>1.11663E-3</v>
      </c>
      <c r="H603" s="1">
        <v>2.82842E-6</v>
      </c>
      <c r="I603" s="1">
        <v>3.6255700000000001E-4</v>
      </c>
      <c r="J603" s="1">
        <v>3.9892700000000003E-2</v>
      </c>
      <c r="K603" s="1">
        <v>2.20667E-3</v>
      </c>
      <c r="L603" s="1">
        <v>9.2281000000000004E-4</v>
      </c>
      <c r="M603" s="1">
        <v>1.2401599999999999E-3</v>
      </c>
      <c r="N603" s="1">
        <v>1.3806300000000001E-2</v>
      </c>
      <c r="O603" s="1">
        <v>4.54314E-5</v>
      </c>
      <c r="P603" s="1">
        <v>3.1169399999999999E-3</v>
      </c>
      <c r="Q603" s="1">
        <v>1.9211199999999999E-3</v>
      </c>
      <c r="R603" s="1">
        <v>1.0246700000000001E-4</v>
      </c>
      <c r="S603" s="1">
        <v>6.0065300000000004E-4</v>
      </c>
      <c r="T603" s="1">
        <v>3.9041199999999997E-4</v>
      </c>
      <c r="U603" s="1">
        <v>2.86104E-3</v>
      </c>
      <c r="V603" s="1">
        <v>3.1312500000000002E-5</v>
      </c>
      <c r="W603" s="1">
        <v>1.94199E-5</v>
      </c>
      <c r="X603" s="1">
        <v>2.0056100000000001E-3</v>
      </c>
      <c r="Y603" s="1">
        <v>5.0239100000000004E-4</v>
      </c>
      <c r="Z603" s="1">
        <v>4.1725800000000004E-3</v>
      </c>
      <c r="AA603" s="1">
        <v>6.4686599999999998E-5</v>
      </c>
      <c r="AB603" s="1">
        <v>5.6214399999999999E-4</v>
      </c>
      <c r="AC603" t="str">
        <f t="shared" si="9"/>
        <v>80590600_8197</v>
      </c>
    </row>
    <row r="604" spans="1:29" x14ac:dyDescent="0.25">
      <c r="A604">
        <v>80590600</v>
      </c>
      <c r="B604">
        <v>3</v>
      </c>
      <c r="C604">
        <v>8218</v>
      </c>
      <c r="D604" s="1">
        <v>7.5600100000000003E-2</v>
      </c>
      <c r="E604" s="1">
        <v>3.2046100000000001E-6</v>
      </c>
      <c r="F604" s="1">
        <v>5.04317E-5</v>
      </c>
      <c r="G604" s="1">
        <v>1.86404E-3</v>
      </c>
      <c r="H604" s="1">
        <v>2.9222199999999999E-5</v>
      </c>
      <c r="I604" s="1">
        <v>4.5897800000000002E-4</v>
      </c>
      <c r="J604" s="1">
        <v>2.30501E-2</v>
      </c>
      <c r="K604" s="1">
        <v>3.4526000000000001E-4</v>
      </c>
      <c r="L604" s="1">
        <v>2.0605800000000001E-4</v>
      </c>
      <c r="M604" s="1">
        <v>5.9195799999999996E-4</v>
      </c>
      <c r="N604" s="1">
        <v>1.9948799999999999E-2</v>
      </c>
      <c r="O604" s="1">
        <v>7.5573100000000005E-4</v>
      </c>
      <c r="P604" s="1">
        <v>6.46534E-3</v>
      </c>
      <c r="Q604" s="1">
        <v>5.8431799999999999E-3</v>
      </c>
      <c r="R604" s="1">
        <v>8.2063000000000004E-4</v>
      </c>
      <c r="S604" s="1">
        <v>8.9166199999999993E-5</v>
      </c>
      <c r="T604" s="1">
        <v>2.8440099999999999E-4</v>
      </c>
      <c r="U604" s="1">
        <v>6.2632900000000004E-3</v>
      </c>
      <c r="V604" s="1">
        <v>3.8528400000000001E-4</v>
      </c>
      <c r="W604" s="1">
        <v>4.9246000000000001E-4</v>
      </c>
      <c r="X604" s="1">
        <v>2.20786E-4</v>
      </c>
      <c r="Y604" s="1">
        <v>4.1369399999999999E-4</v>
      </c>
      <c r="Z604" s="1">
        <v>4.7324799999999998E-3</v>
      </c>
      <c r="AA604" s="1">
        <v>3.69484E-4</v>
      </c>
      <c r="AB604" s="1">
        <v>1.9161600000000001E-3</v>
      </c>
      <c r="AC604" t="str">
        <f t="shared" si="9"/>
        <v>80590600_8218</v>
      </c>
    </row>
    <row r="605" spans="1:29" x14ac:dyDescent="0.25">
      <c r="A605">
        <v>80590600</v>
      </c>
      <c r="B605">
        <v>4</v>
      </c>
      <c r="C605">
        <v>8198</v>
      </c>
      <c r="D605" s="1">
        <v>7.4925199999999997E-2</v>
      </c>
      <c r="E605" s="1">
        <v>1.27638E-5</v>
      </c>
      <c r="F605" s="1">
        <v>1.14127E-4</v>
      </c>
      <c r="G605" s="1">
        <v>1.36163E-3</v>
      </c>
      <c r="H605" s="1">
        <v>1.06516E-5</v>
      </c>
      <c r="I605" s="1">
        <v>2.81172E-4</v>
      </c>
      <c r="J605" s="1">
        <v>3.7761599999999999E-2</v>
      </c>
      <c r="K605" s="1">
        <v>1.82278E-3</v>
      </c>
      <c r="L605" s="1">
        <v>7.5959200000000001E-4</v>
      </c>
      <c r="M605" s="1">
        <v>8.3744099999999997E-4</v>
      </c>
      <c r="N605" s="1">
        <v>1.5207699999999999E-2</v>
      </c>
      <c r="O605" s="1">
        <v>2.1411600000000001E-4</v>
      </c>
      <c r="P605" s="1">
        <v>2.9423000000000001E-3</v>
      </c>
      <c r="Q605" s="1">
        <v>2.35257E-3</v>
      </c>
      <c r="R605" s="1">
        <v>1.7855400000000001E-4</v>
      </c>
      <c r="S605" s="1">
        <v>4.1522100000000001E-4</v>
      </c>
      <c r="T605" s="1">
        <v>2.59447E-4</v>
      </c>
      <c r="U605" s="1">
        <v>2.7196E-3</v>
      </c>
      <c r="V605" s="1">
        <v>5.4511E-5</v>
      </c>
      <c r="W605" s="1">
        <v>9.0748999999999995E-5</v>
      </c>
      <c r="X605" s="1">
        <v>1.5525300000000001E-3</v>
      </c>
      <c r="Y605" s="1">
        <v>3.2735499999999999E-4</v>
      </c>
      <c r="Z605" s="1">
        <v>5.0485599999999997E-3</v>
      </c>
      <c r="AA605" s="1">
        <v>5.6861599999999998E-5</v>
      </c>
      <c r="AB605" s="1">
        <v>5.4335400000000002E-4</v>
      </c>
      <c r="AC605" t="str">
        <f t="shared" si="9"/>
        <v>80590600_8198</v>
      </c>
    </row>
    <row r="606" spans="1:29" x14ac:dyDescent="0.25">
      <c r="A606">
        <v>80590600</v>
      </c>
      <c r="B606">
        <v>5</v>
      </c>
      <c r="C606">
        <v>8165</v>
      </c>
      <c r="D606" s="1">
        <v>7.4316199999999999E-2</v>
      </c>
      <c r="E606" s="1">
        <v>2.15291E-6</v>
      </c>
      <c r="F606" s="1">
        <v>2.02495E-5</v>
      </c>
      <c r="G606" s="1">
        <v>4.0575599999999997E-6</v>
      </c>
      <c r="H606" s="1">
        <v>2.1370499999999999E-7</v>
      </c>
      <c r="I606" s="1">
        <v>2.9700100000000002E-4</v>
      </c>
      <c r="J606" s="1">
        <v>5.8960400000000003E-2</v>
      </c>
      <c r="K606" s="1">
        <v>5.1057799999999998E-6</v>
      </c>
      <c r="L606" s="1">
        <v>6.7495000000000003E-5</v>
      </c>
      <c r="M606" s="1">
        <v>2.7622399999999999E-4</v>
      </c>
      <c r="N606" s="1">
        <v>9.6076199999999999E-4</v>
      </c>
      <c r="O606" s="1">
        <v>1.99991E-6</v>
      </c>
      <c r="P606" s="1">
        <v>2.53272E-3</v>
      </c>
      <c r="Q606" s="1">
        <v>6.5188900000000003E-3</v>
      </c>
      <c r="R606" s="1">
        <v>3.7041399999999999E-3</v>
      </c>
      <c r="S606" s="1">
        <v>2.9924999999999999E-5</v>
      </c>
      <c r="T606" s="1">
        <v>9.9956499999999998E-6</v>
      </c>
      <c r="U606" s="1">
        <v>1.0124E-5</v>
      </c>
      <c r="V606" s="1">
        <v>1.86056E-6</v>
      </c>
      <c r="W606" s="1">
        <v>2.52005E-5</v>
      </c>
      <c r="X606" s="1">
        <v>8.6373300000000002E-5</v>
      </c>
      <c r="Y606" s="1">
        <v>4.50696E-5</v>
      </c>
      <c r="Z606" s="1">
        <v>3.3697600000000001E-4</v>
      </c>
      <c r="AA606" s="1">
        <v>2.0621300000000001E-6</v>
      </c>
      <c r="AB606" s="1">
        <v>4.1720400000000001E-4</v>
      </c>
      <c r="AC606" t="str">
        <f t="shared" si="9"/>
        <v>80590600_8165</v>
      </c>
    </row>
    <row r="607" spans="1:29" x14ac:dyDescent="0.25">
      <c r="A607">
        <v>80590600</v>
      </c>
      <c r="B607">
        <v>6</v>
      </c>
      <c r="C607">
        <v>8191</v>
      </c>
      <c r="D607" s="1">
        <v>7.3808200000000004E-2</v>
      </c>
      <c r="E607" s="1">
        <v>1.39244E-5</v>
      </c>
      <c r="F607" s="1">
        <v>2.2235600000000001E-5</v>
      </c>
      <c r="G607" s="1">
        <v>1.40635E-3</v>
      </c>
      <c r="H607" s="1">
        <v>1.9737700000000001E-6</v>
      </c>
      <c r="I607" s="1">
        <v>1.48763E-4</v>
      </c>
      <c r="J607" s="1">
        <v>4.6615799999999999E-2</v>
      </c>
      <c r="K607" s="1">
        <v>2.65221E-4</v>
      </c>
      <c r="L607" s="1">
        <v>9.3563900000000005E-4</v>
      </c>
      <c r="M607" s="1">
        <v>1.4504599999999999E-4</v>
      </c>
      <c r="N607" s="1">
        <v>1.4231499999999999E-2</v>
      </c>
      <c r="O607" s="1">
        <v>4.5052999999999997E-5</v>
      </c>
      <c r="P607" s="1">
        <v>2.42136E-3</v>
      </c>
      <c r="Q607" s="1">
        <v>2.6139700000000002E-3</v>
      </c>
      <c r="R607" s="1">
        <v>8.6973300000000003E-5</v>
      </c>
      <c r="S607" s="1">
        <v>3.3497600000000001E-4</v>
      </c>
      <c r="T607" s="1">
        <v>3.8763700000000003E-5</v>
      </c>
      <c r="U607" s="1">
        <v>3.95688E-4</v>
      </c>
      <c r="V607" s="1">
        <v>3.4543599999999999E-5</v>
      </c>
      <c r="W607" s="1">
        <v>1.2311000000000001E-4</v>
      </c>
      <c r="X607" s="1">
        <v>7.4627199999999997E-4</v>
      </c>
      <c r="Y607" s="1">
        <v>9.7208399999999996E-5</v>
      </c>
      <c r="Z607" s="1">
        <v>2.53973E-3</v>
      </c>
      <c r="AA607" s="1">
        <v>2.1013400000000001E-5</v>
      </c>
      <c r="AB607" s="1">
        <v>5.2310099999999999E-4</v>
      </c>
      <c r="AC607" t="str">
        <f t="shared" si="9"/>
        <v>80590600_8191</v>
      </c>
    </row>
    <row r="608" spans="1:29" x14ac:dyDescent="0.25">
      <c r="A608">
        <v>80590600</v>
      </c>
      <c r="B608">
        <v>7</v>
      </c>
      <c r="C608">
        <v>8216</v>
      </c>
      <c r="D608" s="1">
        <v>7.2685399999999997E-2</v>
      </c>
      <c r="E608" s="1">
        <v>4.0070700000000002E-7</v>
      </c>
      <c r="F608" s="1">
        <v>3.1639400000000001E-5</v>
      </c>
      <c r="G608" s="1">
        <v>5.2467200000000001E-4</v>
      </c>
      <c r="H608" s="1">
        <v>2.9269699999999999E-5</v>
      </c>
      <c r="I608" s="1">
        <v>4.5950299999999999E-4</v>
      </c>
      <c r="J608" s="1">
        <v>3.12903E-2</v>
      </c>
      <c r="K608" s="1">
        <v>4.99531E-4</v>
      </c>
      <c r="L608" s="1">
        <v>5.8063000000000003E-5</v>
      </c>
      <c r="M608" s="1">
        <v>7.3497999999999999E-4</v>
      </c>
      <c r="N608" s="1">
        <v>1.19414E-2</v>
      </c>
      <c r="O608" s="1">
        <v>1.47857E-3</v>
      </c>
      <c r="P608" s="1">
        <v>8.0568500000000008E-3</v>
      </c>
      <c r="Q608" s="1">
        <v>5.8719899999999997E-3</v>
      </c>
      <c r="R608" s="1">
        <v>7.9377099999999997E-4</v>
      </c>
      <c r="S608" s="1">
        <v>3.3935600000000001E-5</v>
      </c>
      <c r="T608" s="1">
        <v>2.0995899999999999E-4</v>
      </c>
      <c r="U608" s="1">
        <v>5.7244800000000003E-4</v>
      </c>
      <c r="V608" s="1">
        <v>6.2200199999999997E-4</v>
      </c>
      <c r="W608" s="1">
        <v>1.14258E-4</v>
      </c>
      <c r="X608" s="1">
        <v>6.6620900000000004E-5</v>
      </c>
      <c r="Y608" s="1">
        <v>5.3690599999999997E-4</v>
      </c>
      <c r="Z608" s="1">
        <v>3.8740300000000001E-3</v>
      </c>
      <c r="AA608" s="1">
        <v>1.70886E-3</v>
      </c>
      <c r="AB608" s="1">
        <v>3.1754600000000002E-3</v>
      </c>
      <c r="AC608" t="str">
        <f t="shared" si="9"/>
        <v>80590600_8216</v>
      </c>
    </row>
    <row r="609" spans="1:29" x14ac:dyDescent="0.25">
      <c r="A609">
        <v>80590600</v>
      </c>
      <c r="B609">
        <v>8</v>
      </c>
      <c r="C609">
        <v>8213</v>
      </c>
      <c r="D609" s="1">
        <v>7.1873699999999999E-2</v>
      </c>
      <c r="E609" s="1">
        <v>1.0376E-5</v>
      </c>
      <c r="F609" s="1">
        <v>1.7455899999999999E-4</v>
      </c>
      <c r="G609" s="1">
        <v>1.1829099999999999E-3</v>
      </c>
      <c r="H609" s="1">
        <v>2.6589200000000002E-6</v>
      </c>
      <c r="I609" s="1">
        <v>6.4891500000000002E-4</v>
      </c>
      <c r="J609" s="1">
        <v>2.9510700000000001E-2</v>
      </c>
      <c r="K609" s="1">
        <v>1.50512E-3</v>
      </c>
      <c r="L609" s="1">
        <v>3.6068500000000002E-4</v>
      </c>
      <c r="M609" s="1">
        <v>2.0380900000000002E-3</v>
      </c>
      <c r="N609" s="1">
        <v>1.2345E-2</v>
      </c>
      <c r="O609" s="1">
        <v>7.6226700000000007E-5</v>
      </c>
      <c r="P609" s="1">
        <v>8.1763099999999991E-3</v>
      </c>
      <c r="Q609" s="1">
        <v>3.50454E-3</v>
      </c>
      <c r="R609" s="1">
        <v>7.5655899999999996E-4</v>
      </c>
      <c r="S609" s="1">
        <v>1.9038400000000001E-4</v>
      </c>
      <c r="T609" s="1">
        <v>1.1797800000000001E-3</v>
      </c>
      <c r="U609" s="1">
        <v>1.8635800000000001E-3</v>
      </c>
      <c r="V609" s="1">
        <v>2.2605599999999999E-5</v>
      </c>
      <c r="W609" s="1">
        <v>1.4301599999999999E-4</v>
      </c>
      <c r="X609" s="1">
        <v>4.0737800000000002E-4</v>
      </c>
      <c r="Y609" s="1">
        <v>2.2989500000000001E-3</v>
      </c>
      <c r="Z609" s="1">
        <v>3.8876100000000001E-3</v>
      </c>
      <c r="AA609" s="1">
        <v>1.47725E-5</v>
      </c>
      <c r="AB609" s="1">
        <v>1.5730099999999999E-3</v>
      </c>
      <c r="AC609" t="str">
        <f t="shared" si="9"/>
        <v>80590600_8213</v>
      </c>
    </row>
    <row r="610" spans="1:29" x14ac:dyDescent="0.25">
      <c r="A610">
        <v>80590600</v>
      </c>
      <c r="B610">
        <v>9</v>
      </c>
      <c r="C610">
        <v>8192</v>
      </c>
      <c r="D610" s="1">
        <v>7.1521000000000001E-2</v>
      </c>
      <c r="E610" s="1">
        <v>5.7194300000000002E-6</v>
      </c>
      <c r="F610" s="1">
        <v>1.62774E-4</v>
      </c>
      <c r="G610" s="1">
        <v>5.6938699999999997E-4</v>
      </c>
      <c r="H610" s="1">
        <v>1.6906699999999999E-7</v>
      </c>
      <c r="I610" s="1">
        <v>1.41617E-4</v>
      </c>
      <c r="J610" s="1">
        <v>5.0070999999999997E-2</v>
      </c>
      <c r="K610" s="1">
        <v>1.8220899999999999E-4</v>
      </c>
      <c r="L610" s="1">
        <v>4.4017200000000001E-4</v>
      </c>
      <c r="M610" s="1">
        <v>1.93465E-3</v>
      </c>
      <c r="N610" s="1">
        <v>8.5677600000000007E-3</v>
      </c>
      <c r="O610" s="1">
        <v>3.8480299999999998E-6</v>
      </c>
      <c r="P610" s="1">
        <v>1.3870499999999999E-3</v>
      </c>
      <c r="Q610" s="1">
        <v>1.4634299999999999E-3</v>
      </c>
      <c r="R610" s="1">
        <v>7.1461799999999997E-6</v>
      </c>
      <c r="S610" s="1">
        <v>2.37836E-4</v>
      </c>
      <c r="T610" s="1">
        <v>7.7961199999999995E-4</v>
      </c>
      <c r="U610" s="1">
        <v>1.20783E-3</v>
      </c>
      <c r="V610" s="1">
        <v>9.6095300000000005E-6</v>
      </c>
      <c r="W610" s="1">
        <v>1.87338E-5</v>
      </c>
      <c r="X610" s="1">
        <v>7.0907000000000001E-4</v>
      </c>
      <c r="Y610" s="1">
        <v>1.379E-3</v>
      </c>
      <c r="Z610" s="1">
        <v>2.0129800000000002E-3</v>
      </c>
      <c r="AA610" s="1">
        <v>1.25191E-5</v>
      </c>
      <c r="AB610" s="1">
        <v>2.1686700000000001E-4</v>
      </c>
      <c r="AC610" t="str">
        <f t="shared" si="9"/>
        <v>80590600_8192</v>
      </c>
    </row>
    <row r="611" spans="1:29" x14ac:dyDescent="0.25">
      <c r="A611">
        <v>80590600</v>
      </c>
      <c r="B611">
        <v>10</v>
      </c>
      <c r="C611">
        <v>8135</v>
      </c>
      <c r="D611" s="1">
        <v>7.1472599999999997E-2</v>
      </c>
      <c r="E611" s="1">
        <v>2.2358499999999999E-5</v>
      </c>
      <c r="F611" s="1">
        <v>4.0886699999999999E-6</v>
      </c>
      <c r="G611" s="1">
        <v>2.5113700000000002E-4</v>
      </c>
      <c r="H611" s="1">
        <v>1.9059599999999999E-9</v>
      </c>
      <c r="I611" s="1">
        <v>2.60036E-4</v>
      </c>
      <c r="J611" s="1">
        <v>5.7292500000000003E-2</v>
      </c>
      <c r="K611" s="1">
        <v>5.1645299999999998E-5</v>
      </c>
      <c r="L611" s="1">
        <v>5.7625899999999997E-4</v>
      </c>
      <c r="M611" s="1">
        <v>2.43457E-5</v>
      </c>
      <c r="N611" s="1">
        <v>3.24588E-3</v>
      </c>
      <c r="O611" s="1">
        <v>1.8174499999999998E-8</v>
      </c>
      <c r="P611" s="1">
        <v>1.48391E-3</v>
      </c>
      <c r="Q611" s="1">
        <v>2.3042200000000001E-3</v>
      </c>
      <c r="R611" s="1">
        <v>3.53886E-3</v>
      </c>
      <c r="S611" s="1">
        <v>4.9220700000000004E-4</v>
      </c>
      <c r="T611" s="1">
        <v>4.6877299999999996E-6</v>
      </c>
      <c r="U611" s="1">
        <v>6.6829699999999998E-6</v>
      </c>
      <c r="V611" s="1">
        <v>9.2440399999999994E-8</v>
      </c>
      <c r="W611" s="1">
        <v>7.7308500000000007E-6</v>
      </c>
      <c r="X611" s="1">
        <v>5.3276099999999998E-4</v>
      </c>
      <c r="Y611" s="1">
        <v>1.1165800000000001E-5</v>
      </c>
      <c r="Z611" s="1">
        <v>1.0694599999999999E-3</v>
      </c>
      <c r="AA611" s="1">
        <v>1.5517400000000001E-7</v>
      </c>
      <c r="AB611" s="1">
        <v>2.9239000000000001E-4</v>
      </c>
      <c r="AC611" t="str">
        <f t="shared" si="9"/>
        <v>80590600_8135</v>
      </c>
    </row>
    <row r="612" spans="1:29" x14ac:dyDescent="0.25">
      <c r="A612">
        <v>80590601</v>
      </c>
      <c r="B612">
        <v>1</v>
      </c>
      <c r="C612">
        <v>8128</v>
      </c>
      <c r="D612" s="1">
        <v>7.8346200000000005E-2</v>
      </c>
      <c r="E612" s="1">
        <v>7.0348599999999999E-5</v>
      </c>
      <c r="F612" s="1">
        <v>2.0831100000000001E-4</v>
      </c>
      <c r="G612" s="1">
        <v>4.4219699999999999E-3</v>
      </c>
      <c r="H612" s="1">
        <v>5.5911900000000001E-6</v>
      </c>
      <c r="I612" s="1">
        <v>4.81917E-4</v>
      </c>
      <c r="J612" s="1">
        <v>4.2796000000000001E-2</v>
      </c>
      <c r="K612" s="1">
        <v>5.4893299999999998E-5</v>
      </c>
      <c r="L612" s="1">
        <v>1.27914E-3</v>
      </c>
      <c r="M612" s="1">
        <v>9.3179600000000003E-4</v>
      </c>
      <c r="N612" s="1">
        <v>1.23357E-2</v>
      </c>
      <c r="O612" s="1">
        <v>5.27248E-5</v>
      </c>
      <c r="P612" s="1">
        <v>3.69412E-3</v>
      </c>
      <c r="Q612" s="1">
        <v>1.71737E-3</v>
      </c>
      <c r="R612" s="1">
        <v>4.5562800000000002E-4</v>
      </c>
      <c r="S612" s="1">
        <v>7.8868500000000002E-4</v>
      </c>
      <c r="T612" s="1">
        <v>1.9098699999999999E-4</v>
      </c>
      <c r="U612" s="1">
        <v>2.3911100000000001E-3</v>
      </c>
      <c r="V612" s="1">
        <v>6.0751400000000002E-5</v>
      </c>
      <c r="W612" s="1">
        <v>1.21459E-4</v>
      </c>
      <c r="X612" s="1">
        <v>1.5562E-3</v>
      </c>
      <c r="Y612" s="1">
        <v>6.5026400000000001E-4</v>
      </c>
      <c r="Z612" s="1">
        <v>2.9978499999999998E-3</v>
      </c>
      <c r="AA612" s="1">
        <v>9.2458800000000003E-5</v>
      </c>
      <c r="AB612" s="1">
        <v>9.9090500000000004E-4</v>
      </c>
      <c r="AC612" t="str">
        <f t="shared" si="9"/>
        <v>80590601_8128</v>
      </c>
    </row>
    <row r="613" spans="1:29" x14ac:dyDescent="0.25">
      <c r="A613">
        <v>80590601</v>
      </c>
      <c r="B613">
        <v>2</v>
      </c>
      <c r="C613">
        <v>8197</v>
      </c>
      <c r="D613" s="1">
        <v>7.5484499999999996E-2</v>
      </c>
      <c r="E613" s="1">
        <v>2.1679899999999999E-5</v>
      </c>
      <c r="F613" s="1">
        <v>2.0749700000000001E-4</v>
      </c>
      <c r="G613" s="1">
        <v>1.7275000000000001E-3</v>
      </c>
      <c r="H613" s="1">
        <v>3.48992E-6</v>
      </c>
      <c r="I613" s="1">
        <v>4.0074099999999998E-4</v>
      </c>
      <c r="J613" s="1">
        <v>3.8787200000000001E-2</v>
      </c>
      <c r="K613" s="1">
        <v>2.1807200000000001E-3</v>
      </c>
      <c r="L613" s="1">
        <v>9.2917599999999998E-4</v>
      </c>
      <c r="M613" s="1">
        <v>1.2231799999999999E-3</v>
      </c>
      <c r="N613" s="1">
        <v>1.37962E-2</v>
      </c>
      <c r="O613" s="1">
        <v>5.0093399999999997E-5</v>
      </c>
      <c r="P613" s="1">
        <v>3.0728999999999999E-3</v>
      </c>
      <c r="Q613" s="1">
        <v>1.8409800000000001E-3</v>
      </c>
      <c r="R613" s="1">
        <v>1.04212E-4</v>
      </c>
      <c r="S613" s="1">
        <v>6.5249800000000005E-4</v>
      </c>
      <c r="T613" s="1">
        <v>4.3616E-4</v>
      </c>
      <c r="U613" s="1">
        <v>2.42092E-3</v>
      </c>
      <c r="V613" s="1">
        <v>3.3929500000000001E-5</v>
      </c>
      <c r="W613" s="1">
        <v>1.9977199999999999E-5</v>
      </c>
      <c r="X613" s="1">
        <v>1.99125E-3</v>
      </c>
      <c r="Y613" s="1">
        <v>5.0211099999999996E-4</v>
      </c>
      <c r="Z613" s="1">
        <v>4.4656599999999998E-3</v>
      </c>
      <c r="AA613" s="1">
        <v>6.4913700000000002E-5</v>
      </c>
      <c r="AB613" s="1">
        <v>5.5152700000000001E-4</v>
      </c>
      <c r="AC613" t="str">
        <f t="shared" si="9"/>
        <v>80590601_8197</v>
      </c>
    </row>
    <row r="614" spans="1:29" x14ac:dyDescent="0.25">
      <c r="A614">
        <v>80590601</v>
      </c>
      <c r="B614">
        <v>3</v>
      </c>
      <c r="C614">
        <v>8192</v>
      </c>
      <c r="D614" s="1">
        <v>7.4781399999999998E-2</v>
      </c>
      <c r="E614" s="1">
        <v>7.6054899999999996E-6</v>
      </c>
      <c r="F614" s="1">
        <v>1.9917700000000001E-4</v>
      </c>
      <c r="G614" s="1">
        <v>1.0484699999999999E-3</v>
      </c>
      <c r="H614" s="1">
        <v>2.1615499999999999E-7</v>
      </c>
      <c r="I614" s="1">
        <v>1.6668999999999999E-4</v>
      </c>
      <c r="J614" s="1">
        <v>4.8573199999999997E-2</v>
      </c>
      <c r="K614" s="1">
        <v>1.7293199999999999E-4</v>
      </c>
      <c r="L614" s="1">
        <v>4.5625800000000002E-4</v>
      </c>
      <c r="M614" s="1">
        <v>1.8957900000000001E-3</v>
      </c>
      <c r="N614" s="1">
        <v>1.1628100000000001E-2</v>
      </c>
      <c r="O614" s="1">
        <v>3.63037E-6</v>
      </c>
      <c r="P614" s="1">
        <v>1.37148E-3</v>
      </c>
      <c r="Q614" s="1">
        <v>1.4387499999999999E-3</v>
      </c>
      <c r="R614" s="1">
        <v>6.8660900000000004E-6</v>
      </c>
      <c r="S614" s="1">
        <v>2.8299299999999999E-4</v>
      </c>
      <c r="T614" s="1">
        <v>8.8884999999999995E-4</v>
      </c>
      <c r="U614" s="1">
        <v>1.38911E-3</v>
      </c>
      <c r="V614" s="1">
        <v>8.6482900000000008E-6</v>
      </c>
      <c r="W614" s="1">
        <v>1.9874899999999998E-5</v>
      </c>
      <c r="X614" s="1">
        <v>7.2728199999999999E-4</v>
      </c>
      <c r="Y614" s="1">
        <v>1.37218E-3</v>
      </c>
      <c r="Z614" s="1">
        <v>2.8982700000000001E-3</v>
      </c>
      <c r="AA614" s="1">
        <v>1.05086E-5</v>
      </c>
      <c r="AB614" s="1">
        <v>2.14577E-4</v>
      </c>
      <c r="AC614" t="str">
        <f t="shared" si="9"/>
        <v>80590601_8192</v>
      </c>
    </row>
    <row r="615" spans="1:29" x14ac:dyDescent="0.25">
      <c r="A615">
        <v>80590601</v>
      </c>
      <c r="B615">
        <v>4</v>
      </c>
      <c r="C615">
        <v>8165</v>
      </c>
      <c r="D615" s="1">
        <v>7.4161299999999999E-2</v>
      </c>
      <c r="E615" s="1">
        <v>2.2780699999999999E-6</v>
      </c>
      <c r="F615" s="1">
        <v>2.79121E-5</v>
      </c>
      <c r="G615" s="1">
        <v>7.1335799999999996E-5</v>
      </c>
      <c r="H615" s="1">
        <v>2.02294E-7</v>
      </c>
      <c r="I615" s="1">
        <v>2.8533600000000002E-4</v>
      </c>
      <c r="J615" s="1">
        <v>5.8779100000000001E-2</v>
      </c>
      <c r="K615" s="1">
        <v>4.66042E-6</v>
      </c>
      <c r="L615" s="1">
        <v>6.5408900000000003E-5</v>
      </c>
      <c r="M615" s="1">
        <v>3.1018400000000002E-4</v>
      </c>
      <c r="N615" s="1">
        <v>1.9193000000000001E-3</v>
      </c>
      <c r="O615" s="1">
        <v>1.80156E-6</v>
      </c>
      <c r="P615" s="1">
        <v>2.29962E-3</v>
      </c>
      <c r="Q615" s="1">
        <v>5.9954800000000001E-3</v>
      </c>
      <c r="R615" s="1">
        <v>3.4362199999999998E-3</v>
      </c>
      <c r="S615" s="1">
        <v>3.04309E-5</v>
      </c>
      <c r="T615" s="1">
        <v>1.3968800000000001E-5</v>
      </c>
      <c r="U615" s="1">
        <v>1.9701899999999999E-5</v>
      </c>
      <c r="V615" s="1">
        <v>1.7141100000000001E-6</v>
      </c>
      <c r="W615" s="1">
        <v>2.2303500000000001E-5</v>
      </c>
      <c r="X615" s="1">
        <v>7.7969300000000006E-5</v>
      </c>
      <c r="Y615" s="1">
        <v>5.4400400000000002E-5</v>
      </c>
      <c r="Z615" s="1">
        <v>3.6492000000000002E-4</v>
      </c>
      <c r="AA615" s="1">
        <v>1.82591E-6</v>
      </c>
      <c r="AB615" s="1">
        <v>3.7528600000000001E-4</v>
      </c>
      <c r="AC615" t="str">
        <f t="shared" si="9"/>
        <v>80590601_8165</v>
      </c>
    </row>
    <row r="616" spans="1:29" x14ac:dyDescent="0.25">
      <c r="A616">
        <v>80590601</v>
      </c>
      <c r="B616">
        <v>5</v>
      </c>
      <c r="C616">
        <v>8218</v>
      </c>
      <c r="D616" s="1">
        <v>7.3220900000000005E-2</v>
      </c>
      <c r="E616" s="1">
        <v>2.8542799999999998E-6</v>
      </c>
      <c r="F616" s="1">
        <v>4.7011700000000003E-5</v>
      </c>
      <c r="G616" s="1">
        <v>2.1560899999999998E-3</v>
      </c>
      <c r="H616" s="1">
        <v>3.2367999999999999E-5</v>
      </c>
      <c r="I616" s="1">
        <v>4.3727700000000002E-4</v>
      </c>
      <c r="J616" s="1">
        <v>2.3304800000000001E-2</v>
      </c>
      <c r="K616" s="1">
        <v>3.3227700000000002E-4</v>
      </c>
      <c r="L616" s="1">
        <v>1.6626299999999999E-4</v>
      </c>
      <c r="M616" s="1">
        <v>5.4696300000000003E-4</v>
      </c>
      <c r="N616" s="1">
        <v>1.8726599999999999E-2</v>
      </c>
      <c r="O616" s="1">
        <v>8.6145899999999997E-4</v>
      </c>
      <c r="P616" s="1">
        <v>5.9104500000000003E-3</v>
      </c>
      <c r="Q616" s="1">
        <v>5.5600800000000002E-3</v>
      </c>
      <c r="R616" s="1">
        <v>7.6003300000000002E-4</v>
      </c>
      <c r="S616" s="1">
        <v>7.6701700000000005E-5</v>
      </c>
      <c r="T616" s="1">
        <v>2.44133E-4</v>
      </c>
      <c r="U616" s="1">
        <v>5.6799099999999998E-3</v>
      </c>
      <c r="V616" s="1">
        <v>4.26E-4</v>
      </c>
      <c r="W616" s="1">
        <v>4.1335299999999998E-4</v>
      </c>
      <c r="X616" s="1">
        <v>1.7745799999999999E-4</v>
      </c>
      <c r="Y616" s="1">
        <v>3.4870799999999998E-4</v>
      </c>
      <c r="Z616" s="1">
        <v>4.8437799999999998E-3</v>
      </c>
      <c r="AA616" s="1">
        <v>4.0994700000000002E-4</v>
      </c>
      <c r="AB616" s="1">
        <v>1.75647E-3</v>
      </c>
      <c r="AC616" t="str">
        <f t="shared" si="9"/>
        <v>80590601_8218</v>
      </c>
    </row>
    <row r="617" spans="1:29" x14ac:dyDescent="0.25">
      <c r="A617">
        <v>80590601</v>
      </c>
      <c r="B617">
        <v>6</v>
      </c>
      <c r="C617">
        <v>8216</v>
      </c>
      <c r="D617" s="1">
        <v>7.2759000000000004E-2</v>
      </c>
      <c r="E617" s="1">
        <v>4.4548100000000002E-7</v>
      </c>
      <c r="F617" s="1">
        <v>3.2401699999999998E-5</v>
      </c>
      <c r="G617" s="1">
        <v>6.7509000000000004E-4</v>
      </c>
      <c r="H617" s="1">
        <v>3.31223E-5</v>
      </c>
      <c r="I617" s="1">
        <v>4.5962100000000001E-4</v>
      </c>
      <c r="J617" s="1">
        <v>3.1260799999999998E-2</v>
      </c>
      <c r="K617" s="1">
        <v>5.0644600000000002E-4</v>
      </c>
      <c r="L617" s="1">
        <v>5.91462E-5</v>
      </c>
      <c r="M617" s="1">
        <v>7.2238900000000004E-4</v>
      </c>
      <c r="N617" s="1">
        <v>1.2702E-2</v>
      </c>
      <c r="O617" s="1">
        <v>1.5153899999999999E-3</v>
      </c>
      <c r="P617" s="1">
        <v>7.8543399999999996E-3</v>
      </c>
      <c r="Q617" s="1">
        <v>5.8236399999999997E-3</v>
      </c>
      <c r="R617" s="1">
        <v>7.7986899999999998E-4</v>
      </c>
      <c r="S617" s="1">
        <v>3.5252500000000002E-5</v>
      </c>
      <c r="T617" s="1">
        <v>2.16066E-4</v>
      </c>
      <c r="U617" s="1">
        <v>5.3551200000000003E-4</v>
      </c>
      <c r="V617" s="1">
        <v>6.4870800000000001E-4</v>
      </c>
      <c r="W617" s="1">
        <v>1.16822E-4</v>
      </c>
      <c r="X617" s="1">
        <v>6.8227199999999996E-5</v>
      </c>
      <c r="Y617" s="1">
        <v>5.3115699999999998E-4</v>
      </c>
      <c r="Z617" s="1">
        <v>3.2884300000000002E-3</v>
      </c>
      <c r="AA617" s="1">
        <v>1.7700999999999999E-3</v>
      </c>
      <c r="AB617" s="1">
        <v>3.12394E-3</v>
      </c>
      <c r="AC617" t="str">
        <f t="shared" si="9"/>
        <v>80590601_8216</v>
      </c>
    </row>
    <row r="618" spans="1:29" x14ac:dyDescent="0.25">
      <c r="A618">
        <v>80590601</v>
      </c>
      <c r="B618">
        <v>7</v>
      </c>
      <c r="C618">
        <v>8135</v>
      </c>
      <c r="D618" s="1">
        <v>7.2303199999999998E-2</v>
      </c>
      <c r="E618" s="1">
        <v>2.7489699999999999E-5</v>
      </c>
      <c r="F618" s="1">
        <v>4.7807699999999996E-6</v>
      </c>
      <c r="G618" s="1">
        <v>6.88191E-4</v>
      </c>
      <c r="H618" s="1">
        <v>2.41299E-9</v>
      </c>
      <c r="I618" s="1">
        <v>3.0592599999999998E-4</v>
      </c>
      <c r="J618" s="1">
        <v>5.6973700000000002E-2</v>
      </c>
      <c r="K618" s="1">
        <v>5.1883499999999999E-5</v>
      </c>
      <c r="L618" s="1">
        <v>5.28087E-4</v>
      </c>
      <c r="M618" s="1">
        <v>2.28302E-5</v>
      </c>
      <c r="N618" s="1">
        <v>3.7836300000000001E-3</v>
      </c>
      <c r="O618" s="1">
        <v>1.7512900000000001E-8</v>
      </c>
      <c r="P618" s="1">
        <v>1.5610699999999999E-3</v>
      </c>
      <c r="Q618" s="1">
        <v>2.2869100000000001E-3</v>
      </c>
      <c r="R618" s="1">
        <v>3.47745E-3</v>
      </c>
      <c r="S618" s="1">
        <v>5.1544600000000002E-4</v>
      </c>
      <c r="T618" s="1">
        <v>5.0652600000000002E-6</v>
      </c>
      <c r="U618" s="1">
        <v>8.8502099999999994E-6</v>
      </c>
      <c r="V618" s="1">
        <v>9.5218600000000005E-8</v>
      </c>
      <c r="W618" s="1">
        <v>9.6651300000000004E-6</v>
      </c>
      <c r="X618" s="1">
        <v>4.8514700000000001E-4</v>
      </c>
      <c r="Y618" s="1">
        <v>1.0000899999999999E-5</v>
      </c>
      <c r="Z618" s="1">
        <v>1.2546E-3</v>
      </c>
      <c r="AA618" s="1">
        <v>1.3620299999999999E-7</v>
      </c>
      <c r="AB618" s="1">
        <v>3.0229399999999999E-4</v>
      </c>
      <c r="AC618" t="str">
        <f t="shared" si="9"/>
        <v>80590601_8135</v>
      </c>
    </row>
    <row r="619" spans="1:29" x14ac:dyDescent="0.25">
      <c r="A619">
        <v>80590601</v>
      </c>
      <c r="B619">
        <v>8</v>
      </c>
      <c r="C619">
        <v>8213</v>
      </c>
      <c r="D619" s="1">
        <v>7.1222199999999999E-2</v>
      </c>
      <c r="E619" s="1">
        <v>9.9998000000000004E-6</v>
      </c>
      <c r="F619" s="1">
        <v>1.6526400000000001E-4</v>
      </c>
      <c r="G619" s="1">
        <v>1.16062E-3</v>
      </c>
      <c r="H619" s="1">
        <v>2.5358899999999999E-6</v>
      </c>
      <c r="I619" s="1">
        <v>6.3028800000000001E-4</v>
      </c>
      <c r="J619" s="1">
        <v>2.9323700000000001E-2</v>
      </c>
      <c r="K619" s="1">
        <v>1.5006900000000001E-3</v>
      </c>
      <c r="L619" s="1">
        <v>3.6048699999999999E-4</v>
      </c>
      <c r="M619" s="1">
        <v>2.0075100000000001E-3</v>
      </c>
      <c r="N619" s="1">
        <v>1.24682E-2</v>
      </c>
      <c r="O619" s="1">
        <v>7.5982099999999999E-5</v>
      </c>
      <c r="P619" s="1">
        <v>8.1138400000000006E-3</v>
      </c>
      <c r="Q619" s="1">
        <v>3.5216900000000001E-3</v>
      </c>
      <c r="R619" s="1">
        <v>7.4965700000000004E-4</v>
      </c>
      <c r="S619" s="1">
        <v>1.8720600000000001E-4</v>
      </c>
      <c r="T619" s="1">
        <v>1.19031E-3</v>
      </c>
      <c r="U619" s="1">
        <v>1.7940600000000001E-3</v>
      </c>
      <c r="V619" s="1">
        <v>2.2180399999999999E-5</v>
      </c>
      <c r="W619" s="1">
        <v>1.39787E-4</v>
      </c>
      <c r="X619" s="1">
        <v>4.0574200000000001E-4</v>
      </c>
      <c r="Y619" s="1">
        <v>2.3180599999999998E-3</v>
      </c>
      <c r="Z619" s="1">
        <v>3.4948100000000001E-3</v>
      </c>
      <c r="AA619" s="1">
        <v>1.47249E-5</v>
      </c>
      <c r="AB619" s="1">
        <v>1.5648700000000001E-3</v>
      </c>
      <c r="AC619" t="str">
        <f t="shared" si="9"/>
        <v>80590601_8213</v>
      </c>
    </row>
    <row r="620" spans="1:29" x14ac:dyDescent="0.25">
      <c r="A620">
        <v>80590601</v>
      </c>
      <c r="B620">
        <v>9</v>
      </c>
      <c r="C620">
        <v>8198</v>
      </c>
      <c r="D620" s="1">
        <v>7.0768200000000003E-2</v>
      </c>
      <c r="E620" s="1">
        <v>1.09762E-5</v>
      </c>
      <c r="F620" s="1">
        <v>1.08139E-4</v>
      </c>
      <c r="G620" s="1">
        <v>1.3869900000000001E-3</v>
      </c>
      <c r="H620" s="1">
        <v>9.4232600000000006E-6</v>
      </c>
      <c r="I620" s="1">
        <v>2.5597599999999999E-4</v>
      </c>
      <c r="J620" s="1">
        <v>3.6033900000000001E-2</v>
      </c>
      <c r="K620" s="1">
        <v>1.69911E-3</v>
      </c>
      <c r="L620" s="1">
        <v>6.5893799999999997E-4</v>
      </c>
      <c r="M620" s="1">
        <v>8.1944500000000003E-4</v>
      </c>
      <c r="N620" s="1">
        <v>1.44484E-2</v>
      </c>
      <c r="O620" s="1">
        <v>2.3293200000000001E-4</v>
      </c>
      <c r="P620" s="1">
        <v>2.7565599999999999E-3</v>
      </c>
      <c r="Q620" s="1">
        <v>2.34716E-3</v>
      </c>
      <c r="R620" s="1">
        <v>1.7177199999999999E-4</v>
      </c>
      <c r="S620" s="1">
        <v>3.5066200000000001E-4</v>
      </c>
      <c r="T620" s="1">
        <v>2.38001E-4</v>
      </c>
      <c r="U620" s="1">
        <v>1.58332E-3</v>
      </c>
      <c r="V620" s="1">
        <v>5.1688299999999998E-5</v>
      </c>
      <c r="W620" s="1">
        <v>7.4269400000000004E-5</v>
      </c>
      <c r="X620" s="1">
        <v>1.3182599999999999E-3</v>
      </c>
      <c r="Y620" s="1">
        <v>3.3025799999999999E-4</v>
      </c>
      <c r="Z620" s="1">
        <v>5.2983199999999996E-3</v>
      </c>
      <c r="AA620" s="1">
        <v>6.2081400000000005E-5</v>
      </c>
      <c r="AB620" s="1">
        <v>5.2167800000000003E-4</v>
      </c>
      <c r="AC620" t="str">
        <f t="shared" si="9"/>
        <v>80590601_8198</v>
      </c>
    </row>
    <row r="621" spans="1:29" x14ac:dyDescent="0.25">
      <c r="A621">
        <v>80590601</v>
      </c>
      <c r="B621">
        <v>10</v>
      </c>
      <c r="C621">
        <v>8191</v>
      </c>
      <c r="D621" s="1">
        <v>7.0637199999999997E-2</v>
      </c>
      <c r="E621" s="1">
        <v>1.07241E-5</v>
      </c>
      <c r="F621" s="1">
        <v>1.98975E-5</v>
      </c>
      <c r="G621" s="1">
        <v>8.7777799999999996E-4</v>
      </c>
      <c r="H621" s="1">
        <v>1.77798E-6</v>
      </c>
      <c r="I621" s="1">
        <v>1.3407E-4</v>
      </c>
      <c r="J621" s="1">
        <v>4.60705E-2</v>
      </c>
      <c r="K621" s="1">
        <v>2.7664299999999997E-4</v>
      </c>
      <c r="L621" s="1">
        <v>9.1567799999999996E-4</v>
      </c>
      <c r="M621" s="1">
        <v>1.53552E-4</v>
      </c>
      <c r="N621" s="1">
        <v>1.22392E-2</v>
      </c>
      <c r="O621" s="1">
        <v>4.8544000000000001E-5</v>
      </c>
      <c r="P621" s="1">
        <v>2.5259599999999998E-3</v>
      </c>
      <c r="Q621" s="1">
        <v>2.7418400000000002E-3</v>
      </c>
      <c r="R621" s="1">
        <v>9.1166400000000002E-5</v>
      </c>
      <c r="S621" s="1">
        <v>3.1126899999999998E-4</v>
      </c>
      <c r="T621" s="1">
        <v>3.7991300000000003E-5</v>
      </c>
      <c r="U621" s="1">
        <v>3.69043E-4</v>
      </c>
      <c r="V621" s="1">
        <v>3.4738399999999999E-5</v>
      </c>
      <c r="W621" s="1">
        <v>1.2128700000000001E-4</v>
      </c>
      <c r="X621" s="1">
        <v>7.4121300000000001E-4</v>
      </c>
      <c r="Y621" s="1">
        <v>1.06197E-4</v>
      </c>
      <c r="Z621" s="1">
        <v>2.2271299999999999E-3</v>
      </c>
      <c r="AA621" s="1">
        <v>2.3060600000000001E-5</v>
      </c>
      <c r="AB621" s="1">
        <v>5.5789100000000003E-4</v>
      </c>
      <c r="AC621" t="str">
        <f t="shared" si="9"/>
        <v>80590601_8191</v>
      </c>
    </row>
    <row r="622" spans="1:29" x14ac:dyDescent="0.25">
      <c r="A622">
        <v>80671004</v>
      </c>
      <c r="B622">
        <v>1</v>
      </c>
      <c r="C622">
        <v>8165</v>
      </c>
      <c r="D622" s="1">
        <v>8.4429900000000002E-2</v>
      </c>
      <c r="E622" s="1">
        <v>5.0847E-7</v>
      </c>
      <c r="F622" s="1">
        <v>4.5263799999999999E-5</v>
      </c>
      <c r="G622" s="1">
        <v>4.9920099999999997E-6</v>
      </c>
      <c r="H622" s="1">
        <v>5.5290500000000001E-8</v>
      </c>
      <c r="I622" s="1">
        <v>1.3740200000000001E-4</v>
      </c>
      <c r="J622" s="1">
        <v>7.3437500000000003E-2</v>
      </c>
      <c r="K622" s="1">
        <v>4.4712400000000002E-5</v>
      </c>
      <c r="L622" s="1">
        <v>8.70509E-6</v>
      </c>
      <c r="M622" s="1">
        <v>6.7827899999999995E-4</v>
      </c>
      <c r="N622" s="1">
        <v>1.43862E-3</v>
      </c>
      <c r="O622" s="1">
        <v>5.8935199999999997E-7</v>
      </c>
      <c r="P622" s="1">
        <v>1.19582E-3</v>
      </c>
      <c r="Q622" s="1">
        <v>3.6878499999999999E-3</v>
      </c>
      <c r="R622" s="1">
        <v>1.5150299999999999E-3</v>
      </c>
      <c r="S622" s="1">
        <v>6.23641E-6</v>
      </c>
      <c r="T622" s="1">
        <v>6.3935600000000005E-5</v>
      </c>
      <c r="U622" s="1">
        <v>8.5249800000000004E-4</v>
      </c>
      <c r="V622" s="1">
        <v>4.9957500000000004E-6</v>
      </c>
      <c r="W622" s="1">
        <v>2.91107E-6</v>
      </c>
      <c r="X622" s="1">
        <v>5.5809500000000003E-6</v>
      </c>
      <c r="Y622" s="1">
        <v>1.0361700000000001E-3</v>
      </c>
      <c r="Z622" s="1">
        <v>6.0442799999999997E-5</v>
      </c>
      <c r="AA622" s="1">
        <v>5.0976799999999998E-6</v>
      </c>
      <c r="AB622" s="1">
        <v>1.96613E-4</v>
      </c>
      <c r="AC622" t="str">
        <f t="shared" si="9"/>
        <v>80671004_8165</v>
      </c>
    </row>
    <row r="623" spans="1:29" x14ac:dyDescent="0.25">
      <c r="A623">
        <v>80671004</v>
      </c>
      <c r="B623">
        <v>2</v>
      </c>
      <c r="C623">
        <v>8131</v>
      </c>
      <c r="D623" s="1">
        <v>8.1515199999999996E-2</v>
      </c>
      <c r="E623" s="1">
        <v>3.4560700000000001E-7</v>
      </c>
      <c r="F623" s="1">
        <v>2.2444899999999999E-5</v>
      </c>
      <c r="G623" s="1">
        <v>1.4094099999999999E-5</v>
      </c>
      <c r="H623" s="1">
        <v>1.42116E-11</v>
      </c>
      <c r="I623" s="1">
        <v>1.04453E-4</v>
      </c>
      <c r="J623" s="1">
        <v>7.5860399999999995E-2</v>
      </c>
      <c r="K623" s="1">
        <v>2.7262E-4</v>
      </c>
      <c r="L623" s="1">
        <v>8.5763699999999993E-6</v>
      </c>
      <c r="M623" s="1">
        <v>1.9155800000000001E-4</v>
      </c>
      <c r="N623" s="1">
        <v>2.1425599999999999E-4</v>
      </c>
      <c r="O623" s="1">
        <v>1.22127E-10</v>
      </c>
      <c r="P623" s="1">
        <v>8.3347200000000003E-4</v>
      </c>
      <c r="Q623" s="1">
        <v>1.17972E-3</v>
      </c>
      <c r="R623" s="1">
        <v>1.7770399999999999E-3</v>
      </c>
      <c r="S623" s="1">
        <v>3.6859799999999998E-6</v>
      </c>
      <c r="T623" s="1">
        <v>4.4938299999999998E-4</v>
      </c>
      <c r="U623" s="1">
        <v>1.0214899999999999E-5</v>
      </c>
      <c r="V623" s="1">
        <v>1.14496E-10</v>
      </c>
      <c r="W623" s="1">
        <v>1.36371E-6</v>
      </c>
      <c r="X623" s="1">
        <v>7.6774599999999995E-6</v>
      </c>
      <c r="Y623" s="1">
        <v>2.2694300000000001E-4</v>
      </c>
      <c r="Z623" s="1">
        <v>2.2313699999999999E-4</v>
      </c>
      <c r="AA623" s="1">
        <v>6.9751599999999998E-11</v>
      </c>
      <c r="AB623" s="1">
        <v>1.13737E-4</v>
      </c>
      <c r="AC623" t="str">
        <f t="shared" si="9"/>
        <v>80671004_8131</v>
      </c>
    </row>
    <row r="624" spans="1:29" x14ac:dyDescent="0.25">
      <c r="A624">
        <v>80671004</v>
      </c>
      <c r="B624">
        <v>3</v>
      </c>
      <c r="C624">
        <v>8132</v>
      </c>
      <c r="D624" s="1">
        <v>7.3041499999999995E-2</v>
      </c>
      <c r="E624" s="1">
        <v>6.62956E-7</v>
      </c>
      <c r="F624" s="1">
        <v>3.6646400000000002E-5</v>
      </c>
      <c r="G624" s="1">
        <v>1.1843499999999999E-5</v>
      </c>
      <c r="H624" s="1">
        <v>8.0366900000000002E-8</v>
      </c>
      <c r="I624" s="1">
        <v>9.7208900000000004E-5</v>
      </c>
      <c r="J624" s="1">
        <v>6.7541100000000007E-2</v>
      </c>
      <c r="K624" s="1">
        <v>2.4148099999999999E-4</v>
      </c>
      <c r="L624" s="1">
        <v>1.69445E-5</v>
      </c>
      <c r="M624" s="1">
        <v>2.7995299999999999E-4</v>
      </c>
      <c r="N624" s="1">
        <v>1.6529500000000001E-4</v>
      </c>
      <c r="O624" s="1">
        <v>2.1131900000000001E-6</v>
      </c>
      <c r="P624" s="1">
        <v>8.0540400000000002E-4</v>
      </c>
      <c r="Q624" s="1">
        <v>1.09896E-3</v>
      </c>
      <c r="R624" s="1">
        <v>1.4325900000000001E-3</v>
      </c>
      <c r="S624" s="1">
        <v>6.82235E-6</v>
      </c>
      <c r="T624" s="1">
        <v>5.0259399999999998E-4</v>
      </c>
      <c r="U624" s="1">
        <v>1.04041E-4</v>
      </c>
      <c r="V624" s="1">
        <v>1.6444999999999999E-5</v>
      </c>
      <c r="W624" s="1">
        <v>1.8193699999999999E-6</v>
      </c>
      <c r="X624" s="1">
        <v>1.9738999999999999E-5</v>
      </c>
      <c r="Y624" s="1">
        <v>3.6301999999999998E-4</v>
      </c>
      <c r="Z624" s="1">
        <v>8.9841599999999997E-5</v>
      </c>
      <c r="AA624" s="1">
        <v>4.6586799999999999E-5</v>
      </c>
      <c r="AB624" s="1">
        <v>1.6028400000000001E-4</v>
      </c>
      <c r="AC624" t="str">
        <f t="shared" si="9"/>
        <v>80671004_8132</v>
      </c>
    </row>
    <row r="625" spans="1:29" x14ac:dyDescent="0.25">
      <c r="A625">
        <v>80671004</v>
      </c>
      <c r="B625">
        <v>4</v>
      </c>
      <c r="C625">
        <v>8102</v>
      </c>
      <c r="D625" s="1">
        <v>7.1629200000000004E-2</v>
      </c>
      <c r="E625" s="1">
        <v>6.1599299999999997E-6</v>
      </c>
      <c r="F625" s="1">
        <v>4.65997E-5</v>
      </c>
      <c r="G625" s="1">
        <v>4.6338200000000003E-5</v>
      </c>
      <c r="H625" s="1">
        <v>3.5107200000000001E-9</v>
      </c>
      <c r="I625" s="1">
        <v>6.5728399999999995E-4</v>
      </c>
      <c r="J625" s="1">
        <v>6.3912300000000005E-2</v>
      </c>
      <c r="K625" s="1">
        <v>2.7263200000000002E-6</v>
      </c>
      <c r="L625" s="1">
        <v>1.7798099999999999E-4</v>
      </c>
      <c r="M625" s="1">
        <v>3.23586E-4</v>
      </c>
      <c r="N625" s="1">
        <v>7.0899500000000002E-4</v>
      </c>
      <c r="O625" s="1">
        <v>3.1404799999999998E-8</v>
      </c>
      <c r="P625" s="1">
        <v>2.8335299999999999E-3</v>
      </c>
      <c r="Q625" s="1">
        <v>9.1213000000000004E-4</v>
      </c>
      <c r="R625" s="1">
        <v>3.95843E-5</v>
      </c>
      <c r="S625" s="1">
        <v>7.8592700000000004E-5</v>
      </c>
      <c r="T625" s="1">
        <v>7.8683099999999999E-5</v>
      </c>
      <c r="U625" s="1">
        <v>6.64951E-4</v>
      </c>
      <c r="V625" s="1">
        <v>5.4560400000000002E-8</v>
      </c>
      <c r="W625" s="1">
        <v>3.36541E-5</v>
      </c>
      <c r="X625" s="1">
        <v>3.36607E-4</v>
      </c>
      <c r="Y625" s="1">
        <v>1.09972E-4</v>
      </c>
      <c r="Z625" s="1">
        <v>1.51514E-4</v>
      </c>
      <c r="AA625" s="1">
        <v>2.02013E-7</v>
      </c>
      <c r="AB625" s="1">
        <v>5.0768700000000005E-4</v>
      </c>
      <c r="AC625" t="str">
        <f t="shared" si="9"/>
        <v>80671004_8102</v>
      </c>
    </row>
    <row r="626" spans="1:29" x14ac:dyDescent="0.25">
      <c r="A626">
        <v>80671004</v>
      </c>
      <c r="B626">
        <v>5</v>
      </c>
      <c r="C626">
        <v>8123</v>
      </c>
      <c r="D626" s="1">
        <v>7.0653400000000005E-2</v>
      </c>
      <c r="E626" s="1">
        <v>7.1981599999999997E-6</v>
      </c>
      <c r="F626" s="1">
        <v>6.35874E-5</v>
      </c>
      <c r="G626" s="1">
        <v>2.7804200000000001E-5</v>
      </c>
      <c r="H626" s="1">
        <v>6.6826699999999996E-7</v>
      </c>
      <c r="I626" s="1">
        <v>5.8339399999999999E-4</v>
      </c>
      <c r="J626" s="1">
        <v>6.07853E-2</v>
      </c>
      <c r="K626" s="1">
        <v>9.4307699999999998E-5</v>
      </c>
      <c r="L626" s="1">
        <v>1.3788E-4</v>
      </c>
      <c r="M626" s="1">
        <v>3.8369199999999998E-4</v>
      </c>
      <c r="N626" s="1">
        <v>4.2566000000000001E-4</v>
      </c>
      <c r="O626" s="1">
        <v>1.6315099999999999E-5</v>
      </c>
      <c r="P626" s="1">
        <v>3.6637200000000001E-3</v>
      </c>
      <c r="Q626" s="1">
        <v>1.77159E-3</v>
      </c>
      <c r="R626" s="1">
        <v>8.9105399999999996E-4</v>
      </c>
      <c r="S626" s="1">
        <v>7.3356999999999996E-5</v>
      </c>
      <c r="T626" s="1">
        <v>2.8359899999999999E-4</v>
      </c>
      <c r="U626" s="1">
        <v>1.1239999999999999E-4</v>
      </c>
      <c r="V626" s="1">
        <v>8.6327900000000007E-6</v>
      </c>
      <c r="W626" s="1">
        <v>7.0916999999999999E-5</v>
      </c>
      <c r="X626" s="1">
        <v>1.1677E-4</v>
      </c>
      <c r="Y626" s="1">
        <v>2.2868300000000001E-4</v>
      </c>
      <c r="Z626" s="1">
        <v>9.9594100000000002E-5</v>
      </c>
      <c r="AA626" s="1">
        <v>1.26636E-5</v>
      </c>
      <c r="AB626" s="1">
        <v>7.9465099999999995E-4</v>
      </c>
      <c r="AC626" t="str">
        <f t="shared" si="9"/>
        <v>80671004_8123</v>
      </c>
    </row>
    <row r="627" spans="1:29" x14ac:dyDescent="0.25">
      <c r="A627">
        <v>80671004</v>
      </c>
      <c r="B627">
        <v>6</v>
      </c>
      <c r="C627">
        <v>8099</v>
      </c>
      <c r="D627" s="1">
        <v>7.0625099999999996E-2</v>
      </c>
      <c r="E627" s="1">
        <v>5.4887899999999996E-10</v>
      </c>
      <c r="F627" s="1">
        <v>3.3723300000000003E-5</v>
      </c>
      <c r="G627" s="1">
        <v>6.4122799999999995E-5</v>
      </c>
      <c r="H627" s="1">
        <v>5.71809E-5</v>
      </c>
      <c r="I627" s="1">
        <v>1.18027E-4</v>
      </c>
      <c r="J627" s="1">
        <v>6.5939600000000001E-2</v>
      </c>
      <c r="K627" s="1">
        <v>2.2508999999999999E-6</v>
      </c>
      <c r="L627" s="1">
        <v>9.4358800000000007E-9</v>
      </c>
      <c r="M627" s="1">
        <v>2.09898E-4</v>
      </c>
      <c r="N627" s="1">
        <v>5.0222199999999998E-4</v>
      </c>
      <c r="O627" s="1">
        <v>1.01442E-4</v>
      </c>
      <c r="P627" s="1">
        <v>8.51917E-4</v>
      </c>
      <c r="Q627" s="1">
        <v>1.2818700000000001E-4</v>
      </c>
      <c r="R627" s="1">
        <v>1.25288E-6</v>
      </c>
      <c r="S627" s="1">
        <v>1.20871E-8</v>
      </c>
      <c r="T627" s="1">
        <v>1.13092E-5</v>
      </c>
      <c r="U627" s="1">
        <v>9.3323099999999997E-4</v>
      </c>
      <c r="V627" s="1">
        <v>1.04583E-3</v>
      </c>
      <c r="W627" s="1">
        <v>9.5074699999999996E-6</v>
      </c>
      <c r="X627" s="1">
        <v>1.1856899999999999E-8</v>
      </c>
      <c r="Y627" s="1">
        <v>1.9344100000000001E-4</v>
      </c>
      <c r="Z627" s="1">
        <v>4.4701299999999998E-5</v>
      </c>
      <c r="AA627" s="1">
        <v>2.0303199999999999E-4</v>
      </c>
      <c r="AB627" s="1">
        <v>1.7422600000000001E-4</v>
      </c>
      <c r="AC627" t="str">
        <f t="shared" si="9"/>
        <v>80671004_8099</v>
      </c>
    </row>
    <row r="628" spans="1:29" x14ac:dyDescent="0.25">
      <c r="A628">
        <v>80671004</v>
      </c>
      <c r="B628">
        <v>7</v>
      </c>
      <c r="C628">
        <v>8122</v>
      </c>
      <c r="D628" s="1">
        <v>7.0210700000000001E-2</v>
      </c>
      <c r="E628" s="1">
        <v>1.9032800000000002E-8</v>
      </c>
      <c r="F628" s="1">
        <v>8.1206199999999995E-5</v>
      </c>
      <c r="G628" s="1">
        <v>7.7396699999999994E-6</v>
      </c>
      <c r="H628" s="1">
        <v>4.2732399999999998E-13</v>
      </c>
      <c r="I628" s="1">
        <v>2.6913000000000002E-4</v>
      </c>
      <c r="J628" s="1">
        <v>6.4618400000000006E-2</v>
      </c>
      <c r="K628" s="1">
        <v>1.14623E-4</v>
      </c>
      <c r="L628" s="1">
        <v>4.81371E-7</v>
      </c>
      <c r="M628" s="1">
        <v>7.0191600000000002E-4</v>
      </c>
      <c r="N628" s="1">
        <v>1.66059E-4</v>
      </c>
      <c r="O628" s="1">
        <v>7.1873399999999999E-12</v>
      </c>
      <c r="P628" s="1">
        <v>1.50453E-3</v>
      </c>
      <c r="Q628" s="1">
        <v>7.97505E-4</v>
      </c>
      <c r="R628" s="1">
        <v>3.3529799999999999E-5</v>
      </c>
      <c r="S628" s="1">
        <v>1.4675599999999999E-7</v>
      </c>
      <c r="T628" s="1">
        <v>7.1521599999999996E-5</v>
      </c>
      <c r="U628" s="1">
        <v>1.44406E-5</v>
      </c>
      <c r="V628" s="1">
        <v>1.94162E-12</v>
      </c>
      <c r="W628" s="1">
        <v>8.4508300000000002E-7</v>
      </c>
      <c r="X628" s="1">
        <v>4.4244100000000001E-7</v>
      </c>
      <c r="Y628" s="1">
        <v>1.5843599999999999E-3</v>
      </c>
      <c r="Z628" s="1">
        <v>6.8679399999999998E-5</v>
      </c>
      <c r="AA628" s="1">
        <v>5.7521000000000001E-12</v>
      </c>
      <c r="AB628" s="1">
        <v>1.7514700000000001E-4</v>
      </c>
      <c r="AC628" t="str">
        <f t="shared" si="9"/>
        <v>80671004_8122</v>
      </c>
    </row>
    <row r="629" spans="1:29" x14ac:dyDescent="0.25">
      <c r="A629">
        <v>80671004</v>
      </c>
      <c r="B629">
        <v>8</v>
      </c>
      <c r="C629">
        <v>8116</v>
      </c>
      <c r="D629" s="1">
        <v>6.9675600000000004E-2</v>
      </c>
      <c r="E629" s="1">
        <v>7.8610399999999996E-8</v>
      </c>
      <c r="F629" s="1">
        <v>7.4203100000000001E-5</v>
      </c>
      <c r="G629" s="1">
        <v>2.0195299999999999E-6</v>
      </c>
      <c r="H629" s="1">
        <v>9.1453600000000008E-9</v>
      </c>
      <c r="I629" s="1">
        <v>2.3399900000000001E-4</v>
      </c>
      <c r="J629" s="1">
        <v>6.6839099999999999E-2</v>
      </c>
      <c r="K629" s="1">
        <v>1.7886699999999999E-5</v>
      </c>
      <c r="L629" s="1">
        <v>1.1164100000000001E-6</v>
      </c>
      <c r="M629" s="1">
        <v>2.8241799999999999E-4</v>
      </c>
      <c r="N629" s="1">
        <v>3.5614299999999999E-6</v>
      </c>
      <c r="O629" s="1">
        <v>8.0809900000000002E-8</v>
      </c>
      <c r="P629" s="1">
        <v>1.0713000000000001E-3</v>
      </c>
      <c r="Q629" s="1">
        <v>6.1404199999999997E-4</v>
      </c>
      <c r="R629" s="1">
        <v>2.4833800000000002E-4</v>
      </c>
      <c r="S629" s="1">
        <v>1.0401E-6</v>
      </c>
      <c r="T629" s="1">
        <v>7.5881000000000002E-6</v>
      </c>
      <c r="U629" s="1">
        <v>5.4964100000000003E-6</v>
      </c>
      <c r="V629" s="1">
        <v>9.2312E-8</v>
      </c>
      <c r="W629" s="1">
        <v>4.7056999999999997E-6</v>
      </c>
      <c r="X629" s="1">
        <v>1.17335E-6</v>
      </c>
      <c r="Y629" s="1">
        <v>1.3753699999999999E-4</v>
      </c>
      <c r="Z629" s="1">
        <v>8.1987599999999995E-7</v>
      </c>
      <c r="AA629" s="1">
        <v>1.03042E-7</v>
      </c>
      <c r="AB629" s="1">
        <v>1.2895699999999999E-4</v>
      </c>
      <c r="AC629" t="str">
        <f t="shared" si="9"/>
        <v>80671004_8116</v>
      </c>
    </row>
    <row r="630" spans="1:29" x14ac:dyDescent="0.25">
      <c r="A630">
        <v>80671004</v>
      </c>
      <c r="B630">
        <v>9</v>
      </c>
      <c r="C630">
        <v>8164</v>
      </c>
      <c r="D630" s="1">
        <v>6.9457500000000005E-2</v>
      </c>
      <c r="E630" s="1">
        <v>1.07224E-9</v>
      </c>
      <c r="F630" s="1">
        <v>2.7001100000000001E-5</v>
      </c>
      <c r="G630" s="1">
        <v>2.63372E-6</v>
      </c>
      <c r="H630" s="1">
        <v>5.57325E-7</v>
      </c>
      <c r="I630" s="1">
        <v>1.7638500000000001E-4</v>
      </c>
      <c r="J630" s="1">
        <v>6.2951599999999996E-2</v>
      </c>
      <c r="K630" s="1">
        <v>4.5703000000000001E-6</v>
      </c>
      <c r="L630" s="1">
        <v>1.2972100000000001E-8</v>
      </c>
      <c r="M630" s="1">
        <v>3.6912499999999999E-4</v>
      </c>
      <c r="N630" s="1">
        <v>5.74868E-5</v>
      </c>
      <c r="O630" s="1">
        <v>2.4418500000000002E-6</v>
      </c>
      <c r="P630" s="1">
        <v>1.3816499999999999E-3</v>
      </c>
      <c r="Q630" s="1">
        <v>2.7834499999999998E-3</v>
      </c>
      <c r="R630" s="1">
        <v>6.51606E-4</v>
      </c>
      <c r="S630" s="1">
        <v>4.4272200000000004E-9</v>
      </c>
      <c r="T630" s="1">
        <v>4.8821100000000001E-6</v>
      </c>
      <c r="U630" s="1">
        <v>1.0734900000000001E-4</v>
      </c>
      <c r="V630" s="1">
        <v>3.4333499999999999E-5</v>
      </c>
      <c r="W630" s="1">
        <v>1.9861500000000001E-7</v>
      </c>
      <c r="X630" s="1">
        <v>4.8946899999999998E-9</v>
      </c>
      <c r="Y630" s="1">
        <v>5.8123300000000001E-4</v>
      </c>
      <c r="Z630" s="1">
        <v>5.2561000000000004E-6</v>
      </c>
      <c r="AA630" s="1">
        <v>5.2155699999999999E-5</v>
      </c>
      <c r="AB630" s="1">
        <v>2.6356099999999999E-4</v>
      </c>
      <c r="AC630" t="str">
        <f t="shared" si="9"/>
        <v>80671004_8164</v>
      </c>
    </row>
    <row r="631" spans="1:29" x14ac:dyDescent="0.25">
      <c r="A631">
        <v>80671004</v>
      </c>
      <c r="B631">
        <v>10</v>
      </c>
      <c r="C631">
        <v>8115</v>
      </c>
      <c r="D631" s="1">
        <v>6.9438799999999995E-2</v>
      </c>
      <c r="E631" s="1">
        <v>7.2708599999999998E-8</v>
      </c>
      <c r="F631" s="1">
        <v>7.03831E-5</v>
      </c>
      <c r="G631" s="1">
        <v>6.4093200000000001E-7</v>
      </c>
      <c r="H631" s="1">
        <v>8.8073200000000001E-9</v>
      </c>
      <c r="I631" s="1">
        <v>2.3872699999999999E-4</v>
      </c>
      <c r="J631" s="1">
        <v>6.6458699999999996E-2</v>
      </c>
      <c r="K631" s="1">
        <v>1.6225499999999999E-5</v>
      </c>
      <c r="L631" s="1">
        <v>1.0232E-6</v>
      </c>
      <c r="M631" s="1">
        <v>2.9924500000000001E-4</v>
      </c>
      <c r="N631" s="1">
        <v>1.14716E-6</v>
      </c>
      <c r="O631" s="1">
        <v>7.8168000000000002E-8</v>
      </c>
      <c r="P631" s="1">
        <v>1.1277399999999999E-3</v>
      </c>
      <c r="Q631" s="1">
        <v>6.4340299999999997E-4</v>
      </c>
      <c r="R631" s="1">
        <v>2.2333100000000001E-4</v>
      </c>
      <c r="S631" s="1">
        <v>9.8091999999999992E-7</v>
      </c>
      <c r="T631" s="1">
        <v>8.3212999999999994E-6</v>
      </c>
      <c r="U631" s="1">
        <v>1.8267199999999999E-6</v>
      </c>
      <c r="V631" s="1">
        <v>8.2530199999999996E-8</v>
      </c>
      <c r="W631" s="1">
        <v>6.0982700000000001E-6</v>
      </c>
      <c r="X631" s="1">
        <v>1.1075E-6</v>
      </c>
      <c r="Y631" s="1">
        <v>2.00743E-4</v>
      </c>
      <c r="Z631" s="1">
        <v>3.9103199999999998E-7</v>
      </c>
      <c r="AA631" s="1">
        <v>9.9212500000000002E-8</v>
      </c>
      <c r="AB631" s="1">
        <v>1.3836600000000001E-4</v>
      </c>
      <c r="AC631" t="str">
        <f t="shared" si="9"/>
        <v>80671004_8115</v>
      </c>
    </row>
    <row r="632" spans="1:29" x14ac:dyDescent="0.25">
      <c r="A632">
        <v>80677001</v>
      </c>
      <c r="B632">
        <v>1</v>
      </c>
      <c r="C632">
        <v>8165</v>
      </c>
      <c r="D632" s="1">
        <v>8.3314100000000002E-2</v>
      </c>
      <c r="E632" s="1">
        <v>4.4449500000000001E-7</v>
      </c>
      <c r="F632" s="1">
        <v>4.8703799999999999E-5</v>
      </c>
      <c r="G632" s="1">
        <v>4.4052800000000003E-6</v>
      </c>
      <c r="H632" s="1">
        <v>2.1596200000000001E-7</v>
      </c>
      <c r="I632" s="1">
        <v>1.37317E-4</v>
      </c>
      <c r="J632" s="1">
        <v>7.2585499999999997E-2</v>
      </c>
      <c r="K632" s="1">
        <v>4.4019300000000001E-5</v>
      </c>
      <c r="L632" s="1">
        <v>7.8831299999999995E-6</v>
      </c>
      <c r="M632" s="1">
        <v>7.3917500000000001E-4</v>
      </c>
      <c r="N632" s="1">
        <v>1.00738E-3</v>
      </c>
      <c r="O632" s="1">
        <v>2.5931100000000001E-6</v>
      </c>
      <c r="P632" s="1">
        <v>1.22543E-3</v>
      </c>
      <c r="Q632" s="1">
        <v>3.70338E-3</v>
      </c>
      <c r="R632" s="1">
        <v>1.4622400000000001E-3</v>
      </c>
      <c r="S632" s="1">
        <v>5.4097199999999998E-6</v>
      </c>
      <c r="T632" s="1">
        <v>7.5891799999999997E-5</v>
      </c>
      <c r="U632" s="1">
        <v>7.4810700000000003E-4</v>
      </c>
      <c r="V632" s="1">
        <v>4.11635E-5</v>
      </c>
      <c r="W632" s="1">
        <v>2.5203600000000002E-6</v>
      </c>
      <c r="X632" s="1">
        <v>4.8489100000000001E-6</v>
      </c>
      <c r="Y632" s="1">
        <v>1.1232600000000001E-3</v>
      </c>
      <c r="Z632" s="1">
        <v>1.10747E-4</v>
      </c>
      <c r="AA632" s="1">
        <v>3.2360200000000002E-5</v>
      </c>
      <c r="AB632" s="1">
        <v>2.01053E-4</v>
      </c>
      <c r="AC632" t="str">
        <f t="shared" si="9"/>
        <v>80677001_8165</v>
      </c>
    </row>
    <row r="633" spans="1:29" x14ac:dyDescent="0.25">
      <c r="A633">
        <v>80677001</v>
      </c>
      <c r="B633">
        <v>2</v>
      </c>
      <c r="C633">
        <v>8131</v>
      </c>
      <c r="D633" s="1">
        <v>8.0498600000000003E-2</v>
      </c>
      <c r="E633" s="1">
        <v>1.9590400000000001E-7</v>
      </c>
      <c r="F633" s="1">
        <v>2.34374E-5</v>
      </c>
      <c r="G633" s="1">
        <v>1.1795599999999999E-5</v>
      </c>
      <c r="H633" s="1">
        <v>1.43012E-11</v>
      </c>
      <c r="I633" s="1">
        <v>9.8749899999999995E-5</v>
      </c>
      <c r="J633" s="1">
        <v>7.5132299999999999E-2</v>
      </c>
      <c r="K633" s="1">
        <v>2.5876600000000001E-4</v>
      </c>
      <c r="L633" s="1">
        <v>4.6747899999999998E-6</v>
      </c>
      <c r="M633" s="1">
        <v>2.3568100000000001E-4</v>
      </c>
      <c r="N633" s="1">
        <v>1.92127E-4</v>
      </c>
      <c r="O633" s="1">
        <v>1.3738200000000001E-10</v>
      </c>
      <c r="P633" s="1">
        <v>8.0461499999999995E-4</v>
      </c>
      <c r="Q633" s="1">
        <v>1.11765E-3</v>
      </c>
      <c r="R633" s="1">
        <v>1.7083000000000001E-3</v>
      </c>
      <c r="S633" s="1">
        <v>1.9656299999999998E-6</v>
      </c>
      <c r="T633" s="1">
        <v>3.6258800000000001E-4</v>
      </c>
      <c r="U633" s="1">
        <v>4.5109399999999999E-5</v>
      </c>
      <c r="V633" s="1">
        <v>2.8143099999999999E-10</v>
      </c>
      <c r="W633" s="1">
        <v>1.42211E-6</v>
      </c>
      <c r="X633" s="1">
        <v>3.0472799999999999E-6</v>
      </c>
      <c r="Y633" s="1">
        <v>1.71795E-4</v>
      </c>
      <c r="Z633" s="1">
        <v>2.1538699999999999E-4</v>
      </c>
      <c r="AA633" s="1">
        <v>6.89497E-11</v>
      </c>
      <c r="AB633" s="1">
        <v>1.09015E-4</v>
      </c>
      <c r="AC633" t="str">
        <f t="shared" si="9"/>
        <v>80677001_8131</v>
      </c>
    </row>
    <row r="634" spans="1:29" x14ac:dyDescent="0.25">
      <c r="A634">
        <v>80677001</v>
      </c>
      <c r="B634">
        <v>3</v>
      </c>
      <c r="C634">
        <v>8132</v>
      </c>
      <c r="D634" s="1">
        <v>7.1454900000000002E-2</v>
      </c>
      <c r="E634" s="1">
        <v>4.0059400000000002E-7</v>
      </c>
      <c r="F634" s="1">
        <v>4.2010600000000001E-5</v>
      </c>
      <c r="G634" s="1">
        <v>2.43256E-5</v>
      </c>
      <c r="H634" s="1">
        <v>3.04415E-5</v>
      </c>
      <c r="I634" s="1">
        <v>2.6387999999999997E-4</v>
      </c>
      <c r="J634" s="1">
        <v>6.1331499999999997E-2</v>
      </c>
      <c r="K634" s="1">
        <v>2.19259E-4</v>
      </c>
      <c r="L634" s="1">
        <v>9.6201900000000008E-6</v>
      </c>
      <c r="M634" s="1">
        <v>3.0005100000000002E-4</v>
      </c>
      <c r="N634" s="1">
        <v>1.9217E-4</v>
      </c>
      <c r="O634" s="1">
        <v>2.0708799999999999E-4</v>
      </c>
      <c r="P634" s="1">
        <v>2.6494800000000001E-3</v>
      </c>
      <c r="Q634" s="1">
        <v>8.7191199999999997E-4</v>
      </c>
      <c r="R634" s="1">
        <v>1.0420200000000001E-3</v>
      </c>
      <c r="S634" s="1">
        <v>4.8601999999999996E-6</v>
      </c>
      <c r="T634" s="1">
        <v>2.8293799999999999E-4</v>
      </c>
      <c r="U634" s="1">
        <v>4.5952900000000002E-4</v>
      </c>
      <c r="V634" s="1">
        <v>1.5087799999999999E-3</v>
      </c>
      <c r="W634" s="1">
        <v>8.1648599999999993E-6</v>
      </c>
      <c r="X634" s="1">
        <v>1.6617899999999999E-5</v>
      </c>
      <c r="Y634" s="1">
        <v>4.4144399999999998E-4</v>
      </c>
      <c r="Z634" s="1">
        <v>5.8786100000000003E-5</v>
      </c>
      <c r="AA634" s="1">
        <v>3.8768299999999999E-4</v>
      </c>
      <c r="AB634" s="1">
        <v>1.1018899999999999E-3</v>
      </c>
      <c r="AC634" t="str">
        <f t="shared" si="9"/>
        <v>80677001_8132</v>
      </c>
    </row>
    <row r="635" spans="1:29" x14ac:dyDescent="0.25">
      <c r="A635">
        <v>80677001</v>
      </c>
      <c r="B635">
        <v>4</v>
      </c>
      <c r="C635">
        <v>8123</v>
      </c>
      <c r="D635" s="1">
        <v>7.1279800000000004E-2</v>
      </c>
      <c r="E635" s="1">
        <v>7.0312300000000001E-6</v>
      </c>
      <c r="F635" s="1">
        <v>4.5348900000000002E-5</v>
      </c>
      <c r="G635" s="1">
        <v>3.3034799999999998E-5</v>
      </c>
      <c r="H635" s="1">
        <v>7.1353900000000005E-7</v>
      </c>
      <c r="I635" s="1">
        <v>5.94777E-4</v>
      </c>
      <c r="J635" s="1">
        <v>6.0740700000000002E-2</v>
      </c>
      <c r="K635" s="1">
        <v>3.6891400000000003E-4</v>
      </c>
      <c r="L635" s="1">
        <v>1.34046E-4</v>
      </c>
      <c r="M635" s="1">
        <v>2.94276E-4</v>
      </c>
      <c r="N635" s="1">
        <v>4.6984300000000001E-4</v>
      </c>
      <c r="O635" s="1">
        <v>1.75641E-5</v>
      </c>
      <c r="P635" s="1">
        <v>3.81774E-3</v>
      </c>
      <c r="Q635" s="1">
        <v>1.8606899999999999E-3</v>
      </c>
      <c r="R635" s="1">
        <v>9.6363099999999995E-4</v>
      </c>
      <c r="S635" s="1">
        <v>6.6921099999999999E-5</v>
      </c>
      <c r="T635" s="1">
        <v>2.7948099999999999E-4</v>
      </c>
      <c r="U635" s="1">
        <v>1.293E-4</v>
      </c>
      <c r="V635" s="1">
        <v>9.14682E-6</v>
      </c>
      <c r="W635" s="1">
        <v>7.4493599999999994E-5</v>
      </c>
      <c r="X635" s="1">
        <v>1.1395699999999999E-4</v>
      </c>
      <c r="Y635" s="1">
        <v>2.5509900000000001E-4</v>
      </c>
      <c r="Z635" s="1">
        <v>1.6583900000000001E-4</v>
      </c>
      <c r="AA635" s="1">
        <v>1.2525E-5</v>
      </c>
      <c r="AB635" s="1">
        <v>8.24725E-4</v>
      </c>
      <c r="AC635" t="str">
        <f t="shared" si="9"/>
        <v>80677001_8123</v>
      </c>
    </row>
    <row r="636" spans="1:29" x14ac:dyDescent="0.25">
      <c r="A636">
        <v>80677001</v>
      </c>
      <c r="B636">
        <v>5</v>
      </c>
      <c r="C636">
        <v>8102</v>
      </c>
      <c r="D636" s="1">
        <v>7.0913400000000001E-2</v>
      </c>
      <c r="E636" s="1">
        <v>5.3461700000000002E-6</v>
      </c>
      <c r="F636" s="1">
        <v>3.68214E-5</v>
      </c>
      <c r="G636" s="1">
        <v>4.2963500000000003E-5</v>
      </c>
      <c r="H636" s="1">
        <v>2.3528900000000001E-9</v>
      </c>
      <c r="I636" s="1">
        <v>6.0713E-4</v>
      </c>
      <c r="J636" s="1">
        <v>6.3519000000000006E-2</v>
      </c>
      <c r="K636" s="1">
        <v>2.81708E-6</v>
      </c>
      <c r="L636" s="1">
        <v>1.6428600000000001E-4</v>
      </c>
      <c r="M636" s="1">
        <v>2.6414599999999999E-4</v>
      </c>
      <c r="N636" s="1">
        <v>7.5854500000000001E-4</v>
      </c>
      <c r="O636" s="1">
        <v>2.1546E-8</v>
      </c>
      <c r="P636" s="1">
        <v>2.7034300000000002E-3</v>
      </c>
      <c r="Q636" s="1">
        <v>8.6660700000000003E-4</v>
      </c>
      <c r="R636" s="1">
        <v>5.1138199999999998E-5</v>
      </c>
      <c r="S636" s="1">
        <v>6.8686699999999994E-5</v>
      </c>
      <c r="T636" s="1">
        <v>9.8224499999999994E-5</v>
      </c>
      <c r="U636" s="1">
        <v>6.3172399999999996E-4</v>
      </c>
      <c r="V636" s="1">
        <v>3.7147199999999999E-8</v>
      </c>
      <c r="W636" s="1">
        <v>2.9298800000000001E-5</v>
      </c>
      <c r="X636" s="1">
        <v>3.0526499999999999E-4</v>
      </c>
      <c r="Y636" s="1">
        <v>1.24719E-4</v>
      </c>
      <c r="Z636" s="1">
        <v>1.5599E-4</v>
      </c>
      <c r="AA636" s="1">
        <v>1.39124E-7</v>
      </c>
      <c r="AB636" s="1">
        <v>4.7709400000000001E-4</v>
      </c>
      <c r="AC636" t="str">
        <f t="shared" si="9"/>
        <v>80677001_8102</v>
      </c>
    </row>
    <row r="637" spans="1:29" x14ac:dyDescent="0.25">
      <c r="A637">
        <v>80677001</v>
      </c>
      <c r="B637">
        <v>6</v>
      </c>
      <c r="C637">
        <v>8099</v>
      </c>
      <c r="D637" s="1">
        <v>6.9663900000000001E-2</v>
      </c>
      <c r="E637" s="1">
        <v>3.8225900000000002E-10</v>
      </c>
      <c r="F637" s="1">
        <v>3.78785E-5</v>
      </c>
      <c r="G637" s="1">
        <v>3.5826800000000001E-5</v>
      </c>
      <c r="H637" s="1">
        <v>6.2078799999999999E-5</v>
      </c>
      <c r="I637" s="1">
        <v>1.23645E-4</v>
      </c>
      <c r="J637" s="1">
        <v>6.5704399999999996E-2</v>
      </c>
      <c r="K637" s="1">
        <v>2.3301100000000002E-6</v>
      </c>
      <c r="L637" s="1">
        <v>6.1082500000000003E-9</v>
      </c>
      <c r="M637" s="1">
        <v>2.41776E-4</v>
      </c>
      <c r="N637" s="1">
        <v>8.8071099999999998E-5</v>
      </c>
      <c r="O637" s="1">
        <v>1.2285400000000001E-4</v>
      </c>
      <c r="P637" s="1">
        <v>8.8070100000000001E-4</v>
      </c>
      <c r="Q637" s="1">
        <v>1.2869699999999999E-4</v>
      </c>
      <c r="R637" s="1">
        <v>1.47904E-6</v>
      </c>
      <c r="S637" s="1">
        <v>8.6920300000000006E-9</v>
      </c>
      <c r="T637" s="1">
        <v>1.1514399999999999E-5</v>
      </c>
      <c r="U637" s="1">
        <v>2.6073999999999997E-4</v>
      </c>
      <c r="V637" s="1">
        <v>1.1988700000000001E-3</v>
      </c>
      <c r="W637" s="1">
        <v>9.9024700000000001E-6</v>
      </c>
      <c r="X637" s="1">
        <v>7.7640999999999997E-9</v>
      </c>
      <c r="Y637" s="1">
        <v>1.97815E-4</v>
      </c>
      <c r="Z637" s="1">
        <v>2.741E-5</v>
      </c>
      <c r="AA637" s="1">
        <v>3.44929E-4</v>
      </c>
      <c r="AB637" s="1">
        <v>1.8292100000000001E-4</v>
      </c>
      <c r="AC637" t="str">
        <f t="shared" si="9"/>
        <v>80677001_8099</v>
      </c>
    </row>
    <row r="638" spans="1:29" x14ac:dyDescent="0.25">
      <c r="A638">
        <v>80677001</v>
      </c>
      <c r="B638">
        <v>7</v>
      </c>
      <c r="C638">
        <v>8220</v>
      </c>
      <c r="D638" s="1">
        <v>6.9649799999999998E-2</v>
      </c>
      <c r="E638" s="1">
        <v>4.2099099999999999E-7</v>
      </c>
      <c r="F638" s="1">
        <v>6.9528700000000004E-6</v>
      </c>
      <c r="G638" s="1">
        <v>8.6450999999999996E-6</v>
      </c>
      <c r="H638" s="1">
        <v>1.21303E-4</v>
      </c>
      <c r="I638" s="1">
        <v>5.1955899999999995E-4</v>
      </c>
      <c r="J638" s="1">
        <v>3.3164399999999997E-2</v>
      </c>
      <c r="K638" s="1">
        <v>2.5902100000000001E-4</v>
      </c>
      <c r="L638" s="1">
        <v>3.9335699999999997E-5</v>
      </c>
      <c r="M638" s="1">
        <v>8.7790500000000006E-5</v>
      </c>
      <c r="N638" s="1">
        <v>5.00846E-4</v>
      </c>
      <c r="O638" s="1">
        <v>1.3526499999999999E-3</v>
      </c>
      <c r="P638" s="1">
        <v>7.6015099999999997E-3</v>
      </c>
      <c r="Q638" s="1">
        <v>6.8837100000000003E-3</v>
      </c>
      <c r="R638" s="1">
        <v>2.4934599999999999E-3</v>
      </c>
      <c r="S638" s="1">
        <v>2.54137E-5</v>
      </c>
      <c r="T638" s="1">
        <v>1.5900500000000001E-5</v>
      </c>
      <c r="U638" s="1">
        <v>2.0122400000000002E-3</v>
      </c>
      <c r="V638" s="1">
        <v>4.3969500000000002E-3</v>
      </c>
      <c r="W638" s="1">
        <v>4.28317E-4</v>
      </c>
      <c r="X638" s="1">
        <v>4.4722899999999998E-5</v>
      </c>
      <c r="Y638" s="1">
        <v>4.5359099999999997E-5</v>
      </c>
      <c r="Z638" s="1">
        <v>9.26798E-5</v>
      </c>
      <c r="AA638" s="1">
        <v>6.8260300000000003E-3</v>
      </c>
      <c r="AB638" s="1">
        <v>2.7226199999999998E-3</v>
      </c>
      <c r="AC638" t="str">
        <f t="shared" si="9"/>
        <v>80677001_8220</v>
      </c>
    </row>
    <row r="639" spans="1:29" x14ac:dyDescent="0.25">
      <c r="A639">
        <v>80677001</v>
      </c>
      <c r="B639">
        <v>8</v>
      </c>
      <c r="C639">
        <v>8188</v>
      </c>
      <c r="D639" s="1">
        <v>6.8962399999999993E-2</v>
      </c>
      <c r="E639" s="1">
        <v>2.8433200000000001E-7</v>
      </c>
      <c r="F639" s="1">
        <v>3.3838599999999998E-5</v>
      </c>
      <c r="G639" s="1">
        <v>8.9748900000000004E-6</v>
      </c>
      <c r="H639" s="1">
        <v>8.3329200000000002E-5</v>
      </c>
      <c r="I639" s="1">
        <v>4.2182400000000001E-4</v>
      </c>
      <c r="J639" s="1">
        <v>3.4290899999999999E-2</v>
      </c>
      <c r="K639" s="1">
        <v>7.4887200000000004E-4</v>
      </c>
      <c r="L639" s="1">
        <v>2.2374800000000001E-5</v>
      </c>
      <c r="M639" s="1">
        <v>5.8487800000000005E-4</v>
      </c>
      <c r="N639" s="1">
        <v>6.7688700000000004E-4</v>
      </c>
      <c r="O639" s="1">
        <v>1.5332900000000001E-3</v>
      </c>
      <c r="P639" s="1">
        <v>7.3811299999999996E-3</v>
      </c>
      <c r="Q639" s="1">
        <v>3.74173E-3</v>
      </c>
      <c r="R639" s="1">
        <v>7.8220700000000004E-4</v>
      </c>
      <c r="S639" s="1">
        <v>1.2525600000000001E-5</v>
      </c>
      <c r="T639" s="1">
        <v>1.00997E-4</v>
      </c>
      <c r="U639" s="1">
        <v>1.82719E-3</v>
      </c>
      <c r="V639" s="1">
        <v>4.4067899999999998E-3</v>
      </c>
      <c r="W639" s="1">
        <v>8.5725599999999998E-5</v>
      </c>
      <c r="X639" s="1">
        <v>3.0033199999999999E-5</v>
      </c>
      <c r="Y639" s="1">
        <v>3.26547E-4</v>
      </c>
      <c r="Z639" s="1">
        <v>1.7189899999999999E-4</v>
      </c>
      <c r="AA639" s="1">
        <v>8.4594500000000003E-3</v>
      </c>
      <c r="AB639" s="1">
        <v>3.2306800000000001E-3</v>
      </c>
      <c r="AC639" t="str">
        <f t="shared" si="9"/>
        <v>80677001_8188</v>
      </c>
    </row>
    <row r="640" spans="1:29" x14ac:dyDescent="0.25">
      <c r="A640">
        <v>80677001</v>
      </c>
      <c r="B640">
        <v>9</v>
      </c>
      <c r="C640">
        <v>8130</v>
      </c>
      <c r="D640" s="1">
        <v>6.8612199999999998E-2</v>
      </c>
      <c r="E640" s="1">
        <v>7.5181900000000004E-11</v>
      </c>
      <c r="F640" s="1">
        <v>4.6082899999999997E-6</v>
      </c>
      <c r="G640" s="1">
        <v>5.0988799999999999E-6</v>
      </c>
      <c r="H640" s="1">
        <v>6.29876E-5</v>
      </c>
      <c r="I640" s="1">
        <v>5.5657799999999996E-4</v>
      </c>
      <c r="J640" s="1">
        <v>5.8598699999999997E-2</v>
      </c>
      <c r="K640" s="1">
        <v>5.4250399999999998E-5</v>
      </c>
      <c r="L640" s="1">
        <v>1.0070699999999999E-9</v>
      </c>
      <c r="M640" s="1">
        <v>2.9122799999999998E-5</v>
      </c>
      <c r="N640" s="1">
        <v>1.42696E-5</v>
      </c>
      <c r="O640" s="1">
        <v>1.49042E-4</v>
      </c>
      <c r="P640" s="1">
        <v>5.2573200000000002E-3</v>
      </c>
      <c r="Q640" s="1">
        <v>4.3659699999999999E-4</v>
      </c>
      <c r="R640" s="1">
        <v>2.21902E-4</v>
      </c>
      <c r="S640" s="1">
        <v>9.1229600000000001E-10</v>
      </c>
      <c r="T640" s="1">
        <v>1.3701899999999999E-7</v>
      </c>
      <c r="U640" s="1">
        <v>7.7599899999999995E-5</v>
      </c>
      <c r="V640" s="1">
        <v>8.0163800000000003E-4</v>
      </c>
      <c r="W640" s="1">
        <v>1.95433E-5</v>
      </c>
      <c r="X640" s="1">
        <v>9.2112000000000002E-10</v>
      </c>
      <c r="Y640" s="1">
        <v>2.6974799999999999E-6</v>
      </c>
      <c r="Z640" s="1">
        <v>3.3214099999999999E-6</v>
      </c>
      <c r="AA640" s="1">
        <v>1.21199E-3</v>
      </c>
      <c r="AB640" s="1">
        <v>1.1047400000000001E-3</v>
      </c>
      <c r="AC640" t="str">
        <f t="shared" si="9"/>
        <v>80677001_8130</v>
      </c>
    </row>
    <row r="641" spans="1:29" x14ac:dyDescent="0.25">
      <c r="A641">
        <v>80677001</v>
      </c>
      <c r="B641">
        <v>10</v>
      </c>
      <c r="C641">
        <v>8167</v>
      </c>
      <c r="D641" s="1">
        <v>6.7974400000000004E-2</v>
      </c>
      <c r="E641" s="1">
        <v>8.5521199999999996E-9</v>
      </c>
      <c r="F641" s="1">
        <v>1.6093999999999999E-5</v>
      </c>
      <c r="G641" s="1">
        <v>6.5464800000000002E-6</v>
      </c>
      <c r="H641" s="1">
        <v>1.02571E-5</v>
      </c>
      <c r="I641" s="1">
        <v>3.2283000000000002E-4</v>
      </c>
      <c r="J641" s="1">
        <v>5.0951999999999997E-2</v>
      </c>
      <c r="K641" s="1">
        <v>2.7908499999999999E-4</v>
      </c>
      <c r="L641" s="1">
        <v>1.4297499999999999E-7</v>
      </c>
      <c r="M641" s="1">
        <v>2.7308600000000002E-4</v>
      </c>
      <c r="N641" s="1">
        <v>3.1500300000000001E-4</v>
      </c>
      <c r="O641" s="1">
        <v>9.6655499999999996E-5</v>
      </c>
      <c r="P641" s="1">
        <v>6.24787E-3</v>
      </c>
      <c r="Q641" s="1">
        <v>1.83439E-3</v>
      </c>
      <c r="R641" s="1">
        <v>7.2245499999999999E-4</v>
      </c>
      <c r="S641" s="1">
        <v>9.81906E-8</v>
      </c>
      <c r="T641" s="1">
        <v>7.7801099999999993E-6</v>
      </c>
      <c r="U641" s="1">
        <v>1.1942299999999999E-3</v>
      </c>
      <c r="V641" s="1">
        <v>1.3632900000000001E-3</v>
      </c>
      <c r="W641" s="1">
        <v>1.26642E-5</v>
      </c>
      <c r="X641" s="1">
        <v>8.8039600000000004E-8</v>
      </c>
      <c r="Y641" s="1">
        <v>8.1233600000000001E-5</v>
      </c>
      <c r="Z641" s="1">
        <v>3.1091799999999999E-5</v>
      </c>
      <c r="AA641" s="1">
        <v>1.86498E-3</v>
      </c>
      <c r="AB641" s="1">
        <v>2.3425400000000002E-3</v>
      </c>
      <c r="AC641" t="str">
        <f t="shared" si="9"/>
        <v>80677001_8167</v>
      </c>
    </row>
    <row r="642" spans="1:29" x14ac:dyDescent="0.25">
      <c r="A642">
        <v>80677002</v>
      </c>
      <c r="B642">
        <v>1</v>
      </c>
      <c r="C642">
        <v>8165</v>
      </c>
      <c r="D642" s="1">
        <v>8.1060699999999999E-2</v>
      </c>
      <c r="E642" s="1">
        <v>4.30105E-7</v>
      </c>
      <c r="F642" s="1">
        <v>5.9723399999999998E-5</v>
      </c>
      <c r="G642" s="1">
        <v>1.9952E-6</v>
      </c>
      <c r="H642" s="1">
        <v>1.0681E-7</v>
      </c>
      <c r="I642" s="1">
        <v>1.4660899999999999E-4</v>
      </c>
      <c r="J642" s="1">
        <v>7.04872E-2</v>
      </c>
      <c r="K642" s="1">
        <v>4.5989299999999997E-5</v>
      </c>
      <c r="L642" s="1">
        <v>8.1232200000000001E-6</v>
      </c>
      <c r="M642" s="1">
        <v>9.7474599999999997E-4</v>
      </c>
      <c r="N642" s="1">
        <v>5.5804400000000005E-4</v>
      </c>
      <c r="O642" s="1">
        <v>1.70721E-6</v>
      </c>
      <c r="P642" s="1">
        <v>1.3390100000000001E-3</v>
      </c>
      <c r="Q642" s="1">
        <v>4.0046200000000004E-3</v>
      </c>
      <c r="R642" s="1">
        <v>1.4604100000000001E-3</v>
      </c>
      <c r="S642" s="1">
        <v>5.28777E-6</v>
      </c>
      <c r="T642" s="1">
        <v>1.09193E-4</v>
      </c>
      <c r="U642" s="1">
        <v>1.2731800000000001E-5</v>
      </c>
      <c r="V642" s="1">
        <v>6.6003600000000001E-6</v>
      </c>
      <c r="W642" s="1">
        <v>2.38845E-6</v>
      </c>
      <c r="X642" s="1">
        <v>4.8348599999999998E-6</v>
      </c>
      <c r="Y642" s="1">
        <v>1.39726E-3</v>
      </c>
      <c r="Z642" s="1">
        <v>2.0679199999999999E-4</v>
      </c>
      <c r="AA642" s="1">
        <v>9.1956700000000003E-6</v>
      </c>
      <c r="AB642" s="1">
        <v>2.17679E-4</v>
      </c>
      <c r="AC642" t="str">
        <f t="shared" si="9"/>
        <v>80677002_8165</v>
      </c>
    </row>
    <row r="643" spans="1:29" x14ac:dyDescent="0.25">
      <c r="A643">
        <v>80677002</v>
      </c>
      <c r="B643">
        <v>2</v>
      </c>
      <c r="C643">
        <v>8131</v>
      </c>
      <c r="D643" s="1">
        <v>7.7651700000000004E-2</v>
      </c>
      <c r="E643" s="1">
        <v>8.2428899999999998E-8</v>
      </c>
      <c r="F643" s="1">
        <v>3.7639499999999998E-5</v>
      </c>
      <c r="G643" s="1">
        <v>6.5956300000000004E-6</v>
      </c>
      <c r="H643" s="1">
        <v>1.8365300000000001E-11</v>
      </c>
      <c r="I643" s="1">
        <v>1.08729E-4</v>
      </c>
      <c r="J643" s="1">
        <v>7.2363899999999995E-2</v>
      </c>
      <c r="K643" s="1">
        <v>2.7403099999999999E-4</v>
      </c>
      <c r="L643" s="1">
        <v>1.69014E-6</v>
      </c>
      <c r="M643" s="1">
        <v>4.5308700000000002E-4</v>
      </c>
      <c r="N643" s="1">
        <v>1.0692999999999999E-4</v>
      </c>
      <c r="O643" s="1">
        <v>2.3642E-10</v>
      </c>
      <c r="P643" s="1">
        <v>8.8725700000000002E-4</v>
      </c>
      <c r="Q643" s="1">
        <v>1.1062800000000001E-3</v>
      </c>
      <c r="R643" s="1">
        <v>1.7188800000000001E-3</v>
      </c>
      <c r="S643" s="1">
        <v>7.00143E-7</v>
      </c>
      <c r="T643" s="1">
        <v>2.5538299999999998E-4</v>
      </c>
      <c r="U643" s="1">
        <v>9.3190999999999998E-7</v>
      </c>
      <c r="V643" s="1">
        <v>1.46886E-9</v>
      </c>
      <c r="W643" s="1">
        <v>1.4297799999999999E-6</v>
      </c>
      <c r="X643" s="1">
        <v>5.4957599999999997E-7</v>
      </c>
      <c r="Y643" s="1">
        <v>1.8796000000000001E-4</v>
      </c>
      <c r="Z643" s="1">
        <v>2.01988E-5</v>
      </c>
      <c r="AA643" s="1">
        <v>7.3882700000000002E-11</v>
      </c>
      <c r="AB643" s="1">
        <v>1.1945100000000001E-4</v>
      </c>
      <c r="AC643" t="str">
        <f t="shared" ref="AC643:AC706" si="10">A643&amp;"_"&amp;C643</f>
        <v>80677002_8131</v>
      </c>
    </row>
    <row r="644" spans="1:29" x14ac:dyDescent="0.25">
      <c r="A644">
        <v>80677002</v>
      </c>
      <c r="B644">
        <v>3</v>
      </c>
      <c r="C644">
        <v>8123</v>
      </c>
      <c r="D644" s="1">
        <v>7.1531399999999995E-2</v>
      </c>
      <c r="E644" s="1">
        <v>6.8688799999999999E-6</v>
      </c>
      <c r="F644" s="1">
        <v>8.8795500000000001E-5</v>
      </c>
      <c r="G644" s="1">
        <v>1.9179699999999999E-5</v>
      </c>
      <c r="H644" s="1">
        <v>3.4546700000000001E-7</v>
      </c>
      <c r="I644" s="1">
        <v>5.9388300000000002E-4</v>
      </c>
      <c r="J644" s="1">
        <v>6.0962200000000001E-2</v>
      </c>
      <c r="K644" s="1">
        <v>6.8075600000000003E-5</v>
      </c>
      <c r="L644" s="1">
        <v>1.21113E-4</v>
      </c>
      <c r="M644" s="1">
        <v>6.1901100000000004E-4</v>
      </c>
      <c r="N644" s="1">
        <v>3.7264399999999999E-4</v>
      </c>
      <c r="O644" s="1">
        <v>8.09227E-6</v>
      </c>
      <c r="P644" s="1">
        <v>3.6942400000000001E-3</v>
      </c>
      <c r="Q644" s="1">
        <v>1.8868699999999999E-3</v>
      </c>
      <c r="R644" s="1">
        <v>6.4893800000000005E-4</v>
      </c>
      <c r="S644" s="1">
        <v>5.5228700000000002E-5</v>
      </c>
      <c r="T644" s="1">
        <v>5.0754700000000001E-4</v>
      </c>
      <c r="U644" s="1">
        <v>1.9803300000000001E-5</v>
      </c>
      <c r="V644" s="1">
        <v>4.39726E-6</v>
      </c>
      <c r="W644" s="1">
        <v>5.0335499999999999E-5</v>
      </c>
      <c r="X644" s="1">
        <v>8.3255299999999996E-5</v>
      </c>
      <c r="Y644" s="1">
        <v>4.08954E-4</v>
      </c>
      <c r="Z644" s="1">
        <v>6.14133E-4</v>
      </c>
      <c r="AA644" s="1">
        <v>6.1551800000000002E-6</v>
      </c>
      <c r="AB644" s="1">
        <v>6.9135799999999999E-4</v>
      </c>
      <c r="AC644" t="str">
        <f t="shared" si="10"/>
        <v>80677002_8123</v>
      </c>
    </row>
    <row r="645" spans="1:29" x14ac:dyDescent="0.25">
      <c r="A645">
        <v>80677002</v>
      </c>
      <c r="B645">
        <v>4</v>
      </c>
      <c r="C645">
        <v>8166</v>
      </c>
      <c r="D645" s="1">
        <v>7.0899100000000007E-2</v>
      </c>
      <c r="E645" s="1">
        <v>7.9388400000000004E-8</v>
      </c>
      <c r="F645" s="1">
        <v>5.6036499999999998E-5</v>
      </c>
      <c r="G645" s="1">
        <v>3.5791900000000001E-6</v>
      </c>
      <c r="H645" s="1">
        <v>1.64792E-5</v>
      </c>
      <c r="I645" s="1">
        <v>7.6795499999999993E-5</v>
      </c>
      <c r="J645" s="1">
        <v>5.8915799999999997E-2</v>
      </c>
      <c r="K645" s="1">
        <v>3.6162800000000001E-4</v>
      </c>
      <c r="L645" s="1">
        <v>1.57228E-6</v>
      </c>
      <c r="M645" s="1">
        <v>9.5726600000000002E-4</v>
      </c>
      <c r="N645" s="1">
        <v>2.2251899999999999E-4</v>
      </c>
      <c r="O645" s="1">
        <v>1.0268300000000001E-4</v>
      </c>
      <c r="P645" s="1">
        <v>1.5086699999999999E-3</v>
      </c>
      <c r="Q645" s="1">
        <v>2.2878400000000002E-3</v>
      </c>
      <c r="R645" s="1">
        <v>5.7089399999999996E-4</v>
      </c>
      <c r="S645" s="1">
        <v>9.1001899999999996E-7</v>
      </c>
      <c r="T645" s="1">
        <v>5.4669700000000003E-5</v>
      </c>
      <c r="U645" s="1">
        <v>2.02759E-4</v>
      </c>
      <c r="V645" s="1">
        <v>1.31784E-3</v>
      </c>
      <c r="W645" s="1">
        <v>2.1405199999999998E-6</v>
      </c>
      <c r="X645" s="1">
        <v>7.9994299999999998E-7</v>
      </c>
      <c r="Y645" s="1">
        <v>4.1743999999999999E-4</v>
      </c>
      <c r="Z645" s="1">
        <v>2.9028100000000001E-5</v>
      </c>
      <c r="AA645" s="1">
        <v>2.8156600000000002E-3</v>
      </c>
      <c r="AB645" s="1">
        <v>9.7601899999999995E-4</v>
      </c>
      <c r="AC645" t="str">
        <f t="shared" si="10"/>
        <v>80677002_8166</v>
      </c>
    </row>
    <row r="646" spans="1:29" x14ac:dyDescent="0.25">
      <c r="A646">
        <v>80677002</v>
      </c>
      <c r="B646">
        <v>5</v>
      </c>
      <c r="C646">
        <v>8205</v>
      </c>
      <c r="D646" s="1">
        <v>6.98439E-2</v>
      </c>
      <c r="E646" s="1">
        <v>1.96783E-7</v>
      </c>
      <c r="F646" s="1">
        <v>6.2818499999999998E-6</v>
      </c>
      <c r="G646" s="1">
        <v>7.3008700000000003E-6</v>
      </c>
      <c r="H646" s="1">
        <v>1.6420599999999999E-4</v>
      </c>
      <c r="I646" s="1">
        <v>2.90079E-4</v>
      </c>
      <c r="J646" s="1">
        <v>3.02657E-2</v>
      </c>
      <c r="K646" s="1">
        <v>2.04346E-4</v>
      </c>
      <c r="L646" s="1">
        <v>1.27932E-5</v>
      </c>
      <c r="M646" s="1">
        <v>6.5534600000000001E-5</v>
      </c>
      <c r="N646" s="1">
        <v>5.0549999999999998E-4</v>
      </c>
      <c r="O646" s="1">
        <v>3.8326699999999998E-3</v>
      </c>
      <c r="P646" s="1">
        <v>4.91414E-3</v>
      </c>
      <c r="Q646" s="1">
        <v>8.3595900000000001E-3</v>
      </c>
      <c r="R646" s="1">
        <v>2.3798700000000001E-3</v>
      </c>
      <c r="S646" s="1">
        <v>7.1215100000000002E-6</v>
      </c>
      <c r="T646" s="1">
        <v>1.5520400000000001E-5</v>
      </c>
      <c r="U646" s="1">
        <v>8.7901500000000003E-4</v>
      </c>
      <c r="V646" s="1">
        <v>7.0919700000000004E-3</v>
      </c>
      <c r="W646" s="1">
        <v>4.4307999999999999E-4</v>
      </c>
      <c r="X646" s="1">
        <v>1.5537100000000001E-5</v>
      </c>
      <c r="Y646" s="1">
        <v>3.0951200000000003E-5</v>
      </c>
      <c r="Z646" s="1">
        <v>7.0573899999999999E-5</v>
      </c>
      <c r="AA646" s="1">
        <v>8.5091999999999998E-3</v>
      </c>
      <c r="AB646" s="1">
        <v>1.77272E-3</v>
      </c>
      <c r="AC646" t="str">
        <f t="shared" si="10"/>
        <v>80677002_8205</v>
      </c>
    </row>
    <row r="647" spans="1:29" x14ac:dyDescent="0.25">
      <c r="A647">
        <v>80677002</v>
      </c>
      <c r="B647">
        <v>6</v>
      </c>
      <c r="C647">
        <v>8132</v>
      </c>
      <c r="D647" s="1">
        <v>6.97773E-2</v>
      </c>
      <c r="E647" s="1">
        <v>4.3809500000000001E-7</v>
      </c>
      <c r="F647" s="1">
        <v>4.3878999999999998E-5</v>
      </c>
      <c r="G647" s="1">
        <v>2.3623599999999999E-5</v>
      </c>
      <c r="H647" s="1">
        <v>3.7704099999999997E-5</v>
      </c>
      <c r="I647" s="1">
        <v>2.5732499999999998E-4</v>
      </c>
      <c r="J647" s="1">
        <v>6.06229E-2</v>
      </c>
      <c r="K647" s="1">
        <v>2.21172E-4</v>
      </c>
      <c r="L647" s="1">
        <v>1.0085099999999999E-5</v>
      </c>
      <c r="M647" s="1">
        <v>3.0167600000000002E-4</v>
      </c>
      <c r="N647" s="1">
        <v>1.41562E-4</v>
      </c>
      <c r="O647" s="1">
        <v>1.28486E-4</v>
      </c>
      <c r="P647" s="1">
        <v>2.4118999999999998E-3</v>
      </c>
      <c r="Q647" s="1">
        <v>8.9330099999999999E-4</v>
      </c>
      <c r="R647" s="1">
        <v>1.1051399999999999E-3</v>
      </c>
      <c r="S647" s="1">
        <v>5.1461300000000001E-6</v>
      </c>
      <c r="T647" s="1">
        <v>3.1676499999999999E-4</v>
      </c>
      <c r="U647" s="1">
        <v>1.6547400000000001E-4</v>
      </c>
      <c r="V647" s="1">
        <v>9.8252600000000006E-4</v>
      </c>
      <c r="W647" s="1">
        <v>7.5509099999999998E-6</v>
      </c>
      <c r="X647" s="1">
        <v>1.54734E-5</v>
      </c>
      <c r="Y647" s="1">
        <v>4.2863500000000002E-4</v>
      </c>
      <c r="Z647" s="1">
        <v>5.8582100000000003E-5</v>
      </c>
      <c r="AA647" s="1">
        <v>5.5701100000000005E-4</v>
      </c>
      <c r="AB647" s="1">
        <v>1.0409099999999999E-3</v>
      </c>
      <c r="AC647" t="str">
        <f t="shared" si="10"/>
        <v>80677002_8132</v>
      </c>
    </row>
    <row r="648" spans="1:29" x14ac:dyDescent="0.25">
      <c r="A648">
        <v>80677002</v>
      </c>
      <c r="B648">
        <v>7</v>
      </c>
      <c r="C648">
        <v>8217</v>
      </c>
      <c r="D648" s="1">
        <v>6.8723199999999998E-2</v>
      </c>
      <c r="E648" s="1">
        <v>4.9771900000000001E-7</v>
      </c>
      <c r="F648" s="1">
        <v>3.7812599999999998E-5</v>
      </c>
      <c r="G648" s="1">
        <v>9.0450099999999996E-6</v>
      </c>
      <c r="H648" s="1">
        <v>1.21976E-4</v>
      </c>
      <c r="I648" s="1">
        <v>6.3932300000000002E-4</v>
      </c>
      <c r="J648" s="1">
        <v>2.7643299999999999E-2</v>
      </c>
      <c r="K648" s="1">
        <v>4.2289900000000002E-4</v>
      </c>
      <c r="L648" s="1">
        <v>6.4983399999999999E-5</v>
      </c>
      <c r="M648" s="1">
        <v>6.6383999999999996E-4</v>
      </c>
      <c r="N648" s="1">
        <v>7.6648899999999997E-4</v>
      </c>
      <c r="O648" s="1">
        <v>2.3426800000000002E-3</v>
      </c>
      <c r="P648" s="1">
        <v>9.5968000000000008E-3</v>
      </c>
      <c r="Q648" s="1">
        <v>5.8465599999999998E-3</v>
      </c>
      <c r="R648" s="1">
        <v>1.2509400000000001E-3</v>
      </c>
      <c r="S648" s="1">
        <v>4.0176699999999998E-5</v>
      </c>
      <c r="T648" s="1">
        <v>4.2691400000000003E-5</v>
      </c>
      <c r="U648" s="1">
        <v>6.81119E-4</v>
      </c>
      <c r="V648" s="1">
        <v>4.07903E-3</v>
      </c>
      <c r="W648" s="1">
        <v>1.95918E-4</v>
      </c>
      <c r="X648" s="1">
        <v>7.8892800000000005E-5</v>
      </c>
      <c r="Y648" s="1">
        <v>1.40922E-4</v>
      </c>
      <c r="Z648" s="1">
        <v>1.2132499999999999E-4</v>
      </c>
      <c r="AA648" s="1">
        <v>9.9716800000000001E-3</v>
      </c>
      <c r="AB648" s="1">
        <v>3.9642699999999998E-3</v>
      </c>
      <c r="AC648" t="str">
        <f t="shared" si="10"/>
        <v>80677002_8217</v>
      </c>
    </row>
    <row r="649" spans="1:29" x14ac:dyDescent="0.25">
      <c r="A649">
        <v>80677002</v>
      </c>
      <c r="B649">
        <v>8</v>
      </c>
      <c r="C649">
        <v>8215</v>
      </c>
      <c r="D649" s="1">
        <v>6.8461499999999995E-2</v>
      </c>
      <c r="E649" s="1">
        <v>1.67008E-6</v>
      </c>
      <c r="F649" s="1">
        <v>1.70155E-5</v>
      </c>
      <c r="G649" s="1">
        <v>6.6275700000000003E-6</v>
      </c>
      <c r="H649" s="1">
        <v>9.5299599999999998E-5</v>
      </c>
      <c r="I649" s="1">
        <v>1.6548600000000001E-4</v>
      </c>
      <c r="J649" s="1">
        <v>4.0292000000000001E-2</v>
      </c>
      <c r="K649" s="1">
        <v>1.47426E-3</v>
      </c>
      <c r="L649" s="1">
        <v>3.46557E-4</v>
      </c>
      <c r="M649" s="1">
        <v>3.1612300000000002E-4</v>
      </c>
      <c r="N649" s="1">
        <v>6.4165200000000004E-4</v>
      </c>
      <c r="O649" s="1">
        <v>4.4163300000000004E-3</v>
      </c>
      <c r="P649" s="1">
        <v>3.7581899999999998E-3</v>
      </c>
      <c r="Q649" s="1">
        <v>5.1318800000000001E-3</v>
      </c>
      <c r="R649" s="1">
        <v>2.1538800000000001E-4</v>
      </c>
      <c r="S649" s="1">
        <v>1.9963500000000001E-4</v>
      </c>
      <c r="T649" s="1">
        <v>7.2719799999999994E-5</v>
      </c>
      <c r="U649" s="1">
        <v>1.5365800000000001E-4</v>
      </c>
      <c r="V649" s="1">
        <v>3.2138800000000001E-3</v>
      </c>
      <c r="W649" s="1">
        <v>2.6214100000000002E-4</v>
      </c>
      <c r="X649" s="1">
        <v>4.1824800000000002E-4</v>
      </c>
      <c r="Y649" s="1">
        <v>2.5292100000000003E-4</v>
      </c>
      <c r="Z649" s="1">
        <v>2.4335000000000001E-4</v>
      </c>
      <c r="AA649" s="1">
        <v>5.1140200000000004E-3</v>
      </c>
      <c r="AB649" s="1">
        <v>1.6524300000000001E-3</v>
      </c>
      <c r="AC649" t="str">
        <f t="shared" si="10"/>
        <v>80677002_8215</v>
      </c>
    </row>
    <row r="650" spans="1:29" x14ac:dyDescent="0.25">
      <c r="A650">
        <v>80677002</v>
      </c>
      <c r="B650">
        <v>9</v>
      </c>
      <c r="C650">
        <v>8219</v>
      </c>
      <c r="D650" s="1">
        <v>6.8410600000000002E-2</v>
      </c>
      <c r="E650" s="1">
        <v>4.4837599999999999E-7</v>
      </c>
      <c r="F650" s="1">
        <v>5.0435899999999996E-6</v>
      </c>
      <c r="G650" s="1">
        <v>3.7475000000000001E-6</v>
      </c>
      <c r="H650" s="1">
        <v>6.03762E-5</v>
      </c>
      <c r="I650" s="1">
        <v>5.31943E-4</v>
      </c>
      <c r="J650" s="1">
        <v>3.5638400000000001E-2</v>
      </c>
      <c r="K650" s="1">
        <v>3.6462799999999998E-4</v>
      </c>
      <c r="L650" s="1">
        <v>5.3542799999999998E-5</v>
      </c>
      <c r="M650" s="1">
        <v>7.5027100000000005E-5</v>
      </c>
      <c r="N650" s="1">
        <v>2.1020199999999999E-4</v>
      </c>
      <c r="O650" s="1">
        <v>1.6766999999999999E-3</v>
      </c>
      <c r="P650" s="1">
        <v>7.0542699999999996E-3</v>
      </c>
      <c r="Q650" s="1">
        <v>7.6069900000000001E-3</v>
      </c>
      <c r="R650" s="1">
        <v>2.6794000000000002E-3</v>
      </c>
      <c r="S650" s="1">
        <v>3.3132400000000001E-5</v>
      </c>
      <c r="T650" s="1">
        <v>1.8246699999999999E-5</v>
      </c>
      <c r="U650" s="1">
        <v>2.29261E-4</v>
      </c>
      <c r="V650" s="1">
        <v>1.8281E-3</v>
      </c>
      <c r="W650" s="1">
        <v>5.6591599999999997E-4</v>
      </c>
      <c r="X650" s="1">
        <v>6.0520899999999999E-5</v>
      </c>
      <c r="Y650" s="1">
        <v>5.8570399999999997E-5</v>
      </c>
      <c r="Z650" s="1">
        <v>6.2428000000000006E-5</v>
      </c>
      <c r="AA650" s="1">
        <v>7.2222500000000004E-3</v>
      </c>
      <c r="AB650" s="1">
        <v>2.3714299999999999E-3</v>
      </c>
      <c r="AC650" t="str">
        <f t="shared" si="10"/>
        <v>80677002_8219</v>
      </c>
    </row>
    <row r="651" spans="1:29" x14ac:dyDescent="0.25">
      <c r="A651">
        <v>80677002</v>
      </c>
      <c r="B651">
        <v>10</v>
      </c>
      <c r="C651">
        <v>8130</v>
      </c>
      <c r="D651" s="1">
        <v>6.8366200000000002E-2</v>
      </c>
      <c r="E651" s="1">
        <v>6.3369099999999994E-11</v>
      </c>
      <c r="F651" s="1">
        <v>2.7340200000000001E-6</v>
      </c>
      <c r="G651" s="1">
        <v>1.7311E-6</v>
      </c>
      <c r="H651" s="1">
        <v>1.7711999999999999E-5</v>
      </c>
      <c r="I651" s="1">
        <v>4.9888000000000005E-4</v>
      </c>
      <c r="J651" s="1">
        <v>5.8948899999999999E-2</v>
      </c>
      <c r="K651" s="1">
        <v>6.2216200000000002E-5</v>
      </c>
      <c r="L651" s="1">
        <v>9.1948300000000004E-10</v>
      </c>
      <c r="M651" s="1">
        <v>1.83056E-5</v>
      </c>
      <c r="N651" s="1">
        <v>6.0766399999999998E-6</v>
      </c>
      <c r="O651" s="1">
        <v>5.3156199999999998E-5</v>
      </c>
      <c r="P651" s="1">
        <v>5.8928799999999996E-3</v>
      </c>
      <c r="Q651" s="1">
        <v>4.5844800000000003E-4</v>
      </c>
      <c r="R651" s="1">
        <v>2.1759700000000001E-4</v>
      </c>
      <c r="S651" s="1">
        <v>7.6986199999999998E-10</v>
      </c>
      <c r="T651" s="1">
        <v>5.6494700000000001E-8</v>
      </c>
      <c r="U651" s="1">
        <v>1.71577E-5</v>
      </c>
      <c r="V651" s="1">
        <v>2.67521E-4</v>
      </c>
      <c r="W651" s="1">
        <v>1.71482E-5</v>
      </c>
      <c r="X651" s="1">
        <v>8.4459999999999996E-10</v>
      </c>
      <c r="Y651" s="1">
        <v>1.40377E-6</v>
      </c>
      <c r="Z651" s="1">
        <v>8.8778500000000001E-7</v>
      </c>
      <c r="AA651" s="1">
        <v>6.1916599999999999E-4</v>
      </c>
      <c r="AB651" s="1">
        <v>1.26417E-3</v>
      </c>
      <c r="AC651" t="str">
        <f t="shared" si="10"/>
        <v>80677002_8130</v>
      </c>
    </row>
    <row r="652" spans="1:29" x14ac:dyDescent="0.25">
      <c r="A652">
        <v>80677003</v>
      </c>
      <c r="B652">
        <v>1</v>
      </c>
      <c r="C652">
        <v>8165</v>
      </c>
      <c r="D652" s="1">
        <v>8.2855499999999999E-2</v>
      </c>
      <c r="E652" s="1">
        <v>4.7008599999999999E-7</v>
      </c>
      <c r="F652" s="1">
        <v>5.3421899999999998E-5</v>
      </c>
      <c r="G652" s="1">
        <v>2.1430999999999999E-6</v>
      </c>
      <c r="H652" s="1">
        <v>1.01544E-7</v>
      </c>
      <c r="I652" s="1">
        <v>1.4461500000000001E-4</v>
      </c>
      <c r="J652" s="1">
        <v>7.2367899999999999E-2</v>
      </c>
      <c r="K652" s="1">
        <v>4.2491299999999998E-5</v>
      </c>
      <c r="L652" s="1">
        <v>8.6278099999999996E-6</v>
      </c>
      <c r="M652" s="1">
        <v>8.3076000000000005E-4</v>
      </c>
      <c r="N652" s="1">
        <v>8.3480399999999997E-4</v>
      </c>
      <c r="O652" s="1">
        <v>1.2093800000000001E-6</v>
      </c>
      <c r="P652" s="1">
        <v>1.2933899999999999E-3</v>
      </c>
      <c r="Q652" s="1">
        <v>3.9440100000000004E-3</v>
      </c>
      <c r="R652" s="1">
        <v>1.51834E-3</v>
      </c>
      <c r="S652" s="1">
        <v>5.7481699999999999E-6</v>
      </c>
      <c r="T652" s="1">
        <v>9.0564799999999997E-5</v>
      </c>
      <c r="U652" s="1">
        <v>1.3043500000000001E-4</v>
      </c>
      <c r="V652" s="1">
        <v>1.24302E-5</v>
      </c>
      <c r="W652" s="1">
        <v>2.6352499999999999E-6</v>
      </c>
      <c r="X652" s="1">
        <v>5.2048700000000004E-6</v>
      </c>
      <c r="Y652" s="1">
        <v>1.1911000000000001E-3</v>
      </c>
      <c r="Z652" s="1">
        <v>1.4472500000000001E-4</v>
      </c>
      <c r="AA652" s="1">
        <v>2.08969E-5</v>
      </c>
      <c r="AB652" s="1">
        <v>2.0948200000000001E-4</v>
      </c>
      <c r="AC652" t="str">
        <f t="shared" si="10"/>
        <v>80677003_8165</v>
      </c>
    </row>
    <row r="653" spans="1:29" x14ac:dyDescent="0.25">
      <c r="A653">
        <v>80677003</v>
      </c>
      <c r="B653">
        <v>2</v>
      </c>
      <c r="C653">
        <v>8131</v>
      </c>
      <c r="D653" s="1">
        <v>7.7388600000000002E-2</v>
      </c>
      <c r="E653" s="1">
        <v>1.2688699999999999E-7</v>
      </c>
      <c r="F653" s="1">
        <v>2.8404200000000002E-5</v>
      </c>
      <c r="G653" s="1">
        <v>4.5701300000000001E-6</v>
      </c>
      <c r="H653" s="1">
        <v>1.5375599999999999E-11</v>
      </c>
      <c r="I653" s="1">
        <v>1.01186E-4</v>
      </c>
      <c r="J653" s="1">
        <v>7.2251700000000002E-2</v>
      </c>
      <c r="K653" s="1">
        <v>2.6172100000000002E-4</v>
      </c>
      <c r="L653" s="1">
        <v>2.7561600000000001E-6</v>
      </c>
      <c r="M653" s="1">
        <v>3.2009200000000001E-4</v>
      </c>
      <c r="N653" s="1">
        <v>1.46329E-4</v>
      </c>
      <c r="O653" s="1">
        <v>1.3240100000000001E-10</v>
      </c>
      <c r="P653" s="1">
        <v>8.31976E-4</v>
      </c>
      <c r="Q653" s="1">
        <v>1.0786000000000001E-3</v>
      </c>
      <c r="R653" s="1">
        <v>1.67695E-3</v>
      </c>
      <c r="S653" s="1">
        <v>1.17042E-6</v>
      </c>
      <c r="T653" s="1">
        <v>3.1724500000000002E-4</v>
      </c>
      <c r="U653" s="1">
        <v>1.0242600000000001E-5</v>
      </c>
      <c r="V653" s="1">
        <v>5.8347800000000002E-10</v>
      </c>
      <c r="W653" s="1">
        <v>1.52151E-6</v>
      </c>
      <c r="X653" s="1">
        <v>1.07561E-6</v>
      </c>
      <c r="Y653" s="1">
        <v>1.4696800000000001E-4</v>
      </c>
      <c r="Z653" s="1">
        <v>9.2758700000000003E-5</v>
      </c>
      <c r="AA653" s="1">
        <v>6.8931500000000001E-11</v>
      </c>
      <c r="AB653" s="1">
        <v>1.13206E-4</v>
      </c>
      <c r="AC653" t="str">
        <f t="shared" si="10"/>
        <v>80677003_8131</v>
      </c>
    </row>
    <row r="654" spans="1:29" x14ac:dyDescent="0.25">
      <c r="A654">
        <v>80677003</v>
      </c>
      <c r="B654">
        <v>3</v>
      </c>
      <c r="C654">
        <v>8123</v>
      </c>
      <c r="D654" s="1">
        <v>7.2007000000000002E-2</v>
      </c>
      <c r="E654" s="1">
        <v>7.7977699999999997E-6</v>
      </c>
      <c r="F654" s="1">
        <v>7.13409E-5</v>
      </c>
      <c r="G654" s="1">
        <v>2.52654E-5</v>
      </c>
      <c r="H654" s="1">
        <v>3.70999E-7</v>
      </c>
      <c r="I654" s="1">
        <v>6.0025499999999995E-4</v>
      </c>
      <c r="J654" s="1">
        <v>6.1896399999999997E-2</v>
      </c>
      <c r="K654" s="1">
        <v>8.8421300000000007E-5</v>
      </c>
      <c r="L654" s="1">
        <v>1.3651900000000001E-4</v>
      </c>
      <c r="M654" s="1">
        <v>4.5812899999999999E-4</v>
      </c>
      <c r="N654" s="1">
        <v>3.9334599999999998E-4</v>
      </c>
      <c r="O654" s="1">
        <v>8.5954799999999996E-6</v>
      </c>
      <c r="P654" s="1">
        <v>3.6434900000000001E-3</v>
      </c>
      <c r="Q654" s="1">
        <v>1.8684400000000001E-3</v>
      </c>
      <c r="R654" s="1">
        <v>6.6491200000000003E-4</v>
      </c>
      <c r="S654" s="1">
        <v>6.5367899999999995E-5</v>
      </c>
      <c r="T654" s="1">
        <v>3.6672799999999998E-4</v>
      </c>
      <c r="U654" s="1">
        <v>6.8396400000000001E-5</v>
      </c>
      <c r="V654" s="1">
        <v>4.7390599999999998E-6</v>
      </c>
      <c r="W654" s="1">
        <v>4.9447100000000003E-5</v>
      </c>
      <c r="X654" s="1">
        <v>9.7681899999999997E-5</v>
      </c>
      <c r="Y654" s="1">
        <v>3.10799E-4</v>
      </c>
      <c r="Z654" s="1">
        <v>4.7511800000000001E-4</v>
      </c>
      <c r="AA654" s="1">
        <v>7.3601799999999997E-6</v>
      </c>
      <c r="AB654" s="1">
        <v>6.9818400000000002E-4</v>
      </c>
      <c r="AC654" t="str">
        <f t="shared" si="10"/>
        <v>80677003_8123</v>
      </c>
    </row>
    <row r="655" spans="1:29" x14ac:dyDescent="0.25">
      <c r="A655">
        <v>80677003</v>
      </c>
      <c r="B655">
        <v>4</v>
      </c>
      <c r="C655">
        <v>8132</v>
      </c>
      <c r="D655" s="1">
        <v>7.0043099999999997E-2</v>
      </c>
      <c r="E655" s="1">
        <v>3.8508899999999999E-7</v>
      </c>
      <c r="F655" s="1">
        <v>4.1952900000000003E-5</v>
      </c>
      <c r="G655" s="1">
        <v>2.3998500000000001E-5</v>
      </c>
      <c r="H655" s="1">
        <v>3.9528199999999999E-5</v>
      </c>
      <c r="I655" s="1">
        <v>2.9210299999999999E-4</v>
      </c>
      <c r="J655" s="1">
        <v>5.9747399999999999E-2</v>
      </c>
      <c r="K655" s="1">
        <v>2.12461E-4</v>
      </c>
      <c r="L655" s="1">
        <v>8.7637399999999999E-6</v>
      </c>
      <c r="M655" s="1">
        <v>2.9107299999999998E-4</v>
      </c>
      <c r="N655" s="1">
        <v>1.4524000000000001E-4</v>
      </c>
      <c r="O655" s="1">
        <v>2.1701899999999999E-4</v>
      </c>
      <c r="P655" s="1">
        <v>2.8803700000000002E-3</v>
      </c>
      <c r="Q655" s="1">
        <v>8.3694100000000001E-4</v>
      </c>
      <c r="R655" s="1">
        <v>9.9598000000000004E-4</v>
      </c>
      <c r="S655" s="1">
        <v>4.6515399999999997E-6</v>
      </c>
      <c r="T655" s="1">
        <v>2.71119E-4</v>
      </c>
      <c r="U655" s="1">
        <v>2.8165699999999999E-4</v>
      </c>
      <c r="V655" s="1">
        <v>1.3030699999999999E-3</v>
      </c>
      <c r="W655" s="1">
        <v>9.0600600000000005E-6</v>
      </c>
      <c r="X655" s="1">
        <v>1.4607799999999999E-5</v>
      </c>
      <c r="Y655" s="1">
        <v>4.4122399999999999E-4</v>
      </c>
      <c r="Z655" s="1">
        <v>5.4176099999999998E-5</v>
      </c>
      <c r="AA655" s="1">
        <v>6.7802300000000004E-4</v>
      </c>
      <c r="AB655" s="1">
        <v>1.2523300000000001E-3</v>
      </c>
      <c r="AC655" t="str">
        <f t="shared" si="10"/>
        <v>80677003_8132</v>
      </c>
    </row>
    <row r="656" spans="1:29" x14ac:dyDescent="0.25">
      <c r="A656">
        <v>80677003</v>
      </c>
      <c r="B656">
        <v>5</v>
      </c>
      <c r="C656">
        <v>8102</v>
      </c>
      <c r="D656" s="1">
        <v>6.9977399999999995E-2</v>
      </c>
      <c r="E656" s="1">
        <v>3.6092399999999999E-6</v>
      </c>
      <c r="F656" s="1">
        <v>3.4694299999999997E-5</v>
      </c>
      <c r="G656" s="1">
        <v>1.9732999999999999E-5</v>
      </c>
      <c r="H656" s="1">
        <v>7.1548699999999995E-10</v>
      </c>
      <c r="I656" s="1">
        <v>5.9805700000000004E-4</v>
      </c>
      <c r="J656" s="1">
        <v>6.3878799999999999E-2</v>
      </c>
      <c r="K656" s="1">
        <v>2.35634E-6</v>
      </c>
      <c r="L656" s="1">
        <v>1.04869E-4</v>
      </c>
      <c r="M656" s="1">
        <v>2.5816499999999998E-4</v>
      </c>
      <c r="N656" s="1">
        <v>2.9300300000000001E-4</v>
      </c>
      <c r="O656" s="1">
        <v>6.4763000000000001E-9</v>
      </c>
      <c r="P656" s="1">
        <v>2.60005E-3</v>
      </c>
      <c r="Q656" s="1">
        <v>8.0665499999999998E-4</v>
      </c>
      <c r="R656" s="1">
        <v>4.8539399999999998E-5</v>
      </c>
      <c r="S656" s="1">
        <v>3.9224200000000003E-5</v>
      </c>
      <c r="T656" s="1">
        <v>9.8760100000000003E-5</v>
      </c>
      <c r="U656" s="1">
        <v>2.0996E-4</v>
      </c>
      <c r="V656" s="1">
        <v>1.1700099999999999E-8</v>
      </c>
      <c r="W656" s="1">
        <v>3.1087000000000002E-5</v>
      </c>
      <c r="X656" s="1">
        <v>1.6609200000000001E-4</v>
      </c>
      <c r="Y656" s="1">
        <v>1.82172E-4</v>
      </c>
      <c r="Z656" s="1">
        <v>1.58071E-4</v>
      </c>
      <c r="AA656" s="1">
        <v>4.1715599999999999E-8</v>
      </c>
      <c r="AB656" s="1">
        <v>4.43404E-4</v>
      </c>
      <c r="AC656" t="str">
        <f t="shared" si="10"/>
        <v>80677003_8102</v>
      </c>
    </row>
    <row r="657" spans="1:29" x14ac:dyDescent="0.25">
      <c r="A657">
        <v>80677003</v>
      </c>
      <c r="B657">
        <v>6</v>
      </c>
      <c r="C657">
        <v>8099</v>
      </c>
      <c r="D657" s="1">
        <v>6.9048899999999996E-2</v>
      </c>
      <c r="E657" s="1">
        <v>3.0650199999999999E-10</v>
      </c>
      <c r="F657" s="1">
        <v>3.7386899999999999E-5</v>
      </c>
      <c r="G657" s="1">
        <v>2.2728899999999998E-5</v>
      </c>
      <c r="H657" s="1">
        <v>8.3114499999999998E-5</v>
      </c>
      <c r="I657" s="1">
        <v>1.35508E-4</v>
      </c>
      <c r="J657" s="1">
        <v>6.5146499999999996E-2</v>
      </c>
      <c r="K657" s="1">
        <v>2.3864799999999998E-6</v>
      </c>
      <c r="L657" s="1">
        <v>5.1897E-9</v>
      </c>
      <c r="M657" s="1">
        <v>2.5425099999999999E-4</v>
      </c>
      <c r="N657" s="1">
        <v>6.7385999999999995E-5</v>
      </c>
      <c r="O657" s="1">
        <v>1.6981E-4</v>
      </c>
      <c r="P657" s="1">
        <v>1.0047299999999999E-3</v>
      </c>
      <c r="Q657" s="1">
        <v>1.3149200000000001E-4</v>
      </c>
      <c r="R657" s="1">
        <v>1.9208299999999999E-6</v>
      </c>
      <c r="S657" s="1">
        <v>6.6151599999999997E-9</v>
      </c>
      <c r="T657" s="1">
        <v>1.14303E-5</v>
      </c>
      <c r="U657" s="1">
        <v>1.91588E-4</v>
      </c>
      <c r="V657" s="1">
        <v>8.9492100000000002E-4</v>
      </c>
      <c r="W657" s="1">
        <v>9.8963099999999994E-6</v>
      </c>
      <c r="X657" s="1">
        <v>6.4443600000000003E-9</v>
      </c>
      <c r="Y657" s="1">
        <v>2.1754399999999999E-4</v>
      </c>
      <c r="Z657" s="1">
        <v>2.5929399999999999E-5</v>
      </c>
      <c r="AA657" s="1">
        <v>4.1954299999999998E-4</v>
      </c>
      <c r="AB657" s="1">
        <v>2.2085299999999999E-4</v>
      </c>
      <c r="AC657" t="str">
        <f t="shared" si="10"/>
        <v>80677003_8099</v>
      </c>
    </row>
    <row r="658" spans="1:29" x14ac:dyDescent="0.25">
      <c r="A658">
        <v>80677003</v>
      </c>
      <c r="B658">
        <v>7</v>
      </c>
      <c r="C658">
        <v>8166</v>
      </c>
      <c r="D658" s="1">
        <v>6.8552100000000005E-2</v>
      </c>
      <c r="E658" s="1">
        <v>9.3269600000000006E-8</v>
      </c>
      <c r="F658" s="1">
        <v>5.4960999999999998E-5</v>
      </c>
      <c r="G658" s="1">
        <v>3.4393299999999998E-6</v>
      </c>
      <c r="H658" s="1">
        <v>3.3127200000000002E-6</v>
      </c>
      <c r="I658" s="1">
        <v>6.91469E-5</v>
      </c>
      <c r="J658" s="1">
        <v>5.96094E-2</v>
      </c>
      <c r="K658" s="1">
        <v>2.8442700000000002E-4</v>
      </c>
      <c r="L658" s="1">
        <v>2.1418599999999999E-6</v>
      </c>
      <c r="M658" s="1">
        <v>1.1214899999999999E-3</v>
      </c>
      <c r="N658" s="1">
        <v>4.54435E-4</v>
      </c>
      <c r="O658" s="1">
        <v>2.30681E-5</v>
      </c>
      <c r="P658" s="1">
        <v>1.1546E-3</v>
      </c>
      <c r="Q658" s="1">
        <v>2.4178099999999998E-3</v>
      </c>
      <c r="R658" s="1">
        <v>6.1947499999999997E-4</v>
      </c>
      <c r="S658" s="1">
        <v>1.11528E-6</v>
      </c>
      <c r="T658" s="1">
        <v>6.6058500000000005E-5</v>
      </c>
      <c r="U658" s="1">
        <v>4.7116299999999997E-4</v>
      </c>
      <c r="V658" s="1">
        <v>4.23046E-4</v>
      </c>
      <c r="W658" s="1">
        <v>1.4451999999999999E-6</v>
      </c>
      <c r="X658" s="1">
        <v>1.0498300000000001E-6</v>
      </c>
      <c r="Y658" s="1">
        <v>5.7257100000000002E-4</v>
      </c>
      <c r="Z658" s="1">
        <v>4.24771E-5</v>
      </c>
      <c r="AA658" s="1">
        <v>6.9726800000000002E-4</v>
      </c>
      <c r="AB658" s="1">
        <v>4.5809900000000001E-4</v>
      </c>
      <c r="AC658" t="str">
        <f t="shared" si="10"/>
        <v>80677003_8166</v>
      </c>
    </row>
    <row r="659" spans="1:29" x14ac:dyDescent="0.25">
      <c r="A659">
        <v>80677003</v>
      </c>
      <c r="B659">
        <v>8</v>
      </c>
      <c r="C659">
        <v>8130</v>
      </c>
      <c r="D659" s="1">
        <v>6.8455600000000005E-2</v>
      </c>
      <c r="E659" s="1">
        <v>6.9442999999999995E-11</v>
      </c>
      <c r="F659" s="1">
        <v>3.6973799999999998E-6</v>
      </c>
      <c r="G659" s="1">
        <v>3.1212400000000001E-6</v>
      </c>
      <c r="H659" s="1">
        <v>3.4348999999999999E-5</v>
      </c>
      <c r="I659" s="1">
        <v>5.3091100000000001E-4</v>
      </c>
      <c r="J659" s="1">
        <v>5.8766699999999998E-2</v>
      </c>
      <c r="K659" s="1">
        <v>5.59447E-5</v>
      </c>
      <c r="L659" s="1">
        <v>9.6082299999999992E-10</v>
      </c>
      <c r="M659" s="1">
        <v>2.4155000000000002E-5</v>
      </c>
      <c r="N659" s="1">
        <v>9.7172499999999992E-6</v>
      </c>
      <c r="O659" s="1">
        <v>8.2503799999999994E-5</v>
      </c>
      <c r="P659" s="1">
        <v>5.5258599999999996E-3</v>
      </c>
      <c r="Q659" s="1">
        <v>4.41555E-4</v>
      </c>
      <c r="R659" s="1">
        <v>2.2250699999999999E-4</v>
      </c>
      <c r="S659" s="1">
        <v>8.4219099999999997E-10</v>
      </c>
      <c r="T659" s="1">
        <v>1.0353599999999999E-7</v>
      </c>
      <c r="U659" s="1">
        <v>4.1097699999999998E-5</v>
      </c>
      <c r="V659" s="1">
        <v>4.8413999999999998E-4</v>
      </c>
      <c r="W659" s="1">
        <v>1.84678E-5</v>
      </c>
      <c r="X659" s="1">
        <v>8.7996499999999997E-10</v>
      </c>
      <c r="Y659" s="1">
        <v>2.1642299999999999E-6</v>
      </c>
      <c r="Z659" s="1">
        <v>2.5666699999999999E-6</v>
      </c>
      <c r="AA659" s="1">
        <v>1.0397200000000001E-3</v>
      </c>
      <c r="AB659" s="1">
        <v>1.1663000000000001E-3</v>
      </c>
      <c r="AC659" t="str">
        <f t="shared" si="10"/>
        <v>80677003_8130</v>
      </c>
    </row>
    <row r="660" spans="1:29" x14ac:dyDescent="0.25">
      <c r="A660">
        <v>80677003</v>
      </c>
      <c r="B660">
        <v>9</v>
      </c>
      <c r="C660">
        <v>8188</v>
      </c>
      <c r="D660" s="1">
        <v>6.8337099999999998E-2</v>
      </c>
      <c r="E660" s="1">
        <v>2.8197300000000001E-7</v>
      </c>
      <c r="F660" s="1">
        <v>3.3166700000000002E-5</v>
      </c>
      <c r="G660" s="1">
        <v>9.3100400000000001E-6</v>
      </c>
      <c r="H660" s="1">
        <v>7.82573E-5</v>
      </c>
      <c r="I660" s="1">
        <v>4.6417300000000002E-4</v>
      </c>
      <c r="J660" s="1">
        <v>3.5449099999999997E-2</v>
      </c>
      <c r="K660" s="1">
        <v>7.2382999999999996E-4</v>
      </c>
      <c r="L660" s="1">
        <v>1.96858E-5</v>
      </c>
      <c r="M660" s="1">
        <v>5.2480500000000004E-4</v>
      </c>
      <c r="N660" s="1">
        <v>5.1310199999999998E-4</v>
      </c>
      <c r="O660" s="1">
        <v>1.1328499999999999E-3</v>
      </c>
      <c r="P660" s="1">
        <v>7.8316800000000006E-3</v>
      </c>
      <c r="Q660" s="1">
        <v>3.6816700000000002E-3</v>
      </c>
      <c r="R660" s="1">
        <v>9.2076899999999999E-4</v>
      </c>
      <c r="S660" s="1">
        <v>1.17348E-5</v>
      </c>
      <c r="T660" s="1">
        <v>8.8982900000000005E-5</v>
      </c>
      <c r="U660" s="1">
        <v>1.0454800000000001E-3</v>
      </c>
      <c r="V660" s="1">
        <v>2.8596899999999998E-3</v>
      </c>
      <c r="W660" s="1">
        <v>8.9282899999999999E-5</v>
      </c>
      <c r="X660" s="1">
        <v>2.6271E-5</v>
      </c>
      <c r="Y660" s="1">
        <v>2.7617000000000001E-4</v>
      </c>
      <c r="Z660" s="1">
        <v>1.3983100000000001E-4</v>
      </c>
      <c r="AA660" s="1">
        <v>9.1669999999999998E-3</v>
      </c>
      <c r="AB660" s="1">
        <v>3.2499400000000002E-3</v>
      </c>
      <c r="AC660" t="str">
        <f t="shared" si="10"/>
        <v>80677003_8188</v>
      </c>
    </row>
    <row r="661" spans="1:29" x14ac:dyDescent="0.25">
      <c r="A661">
        <v>80677003</v>
      </c>
      <c r="B661">
        <v>10</v>
      </c>
      <c r="C661">
        <v>8217</v>
      </c>
      <c r="D661" s="1">
        <v>6.8249000000000004E-2</v>
      </c>
      <c r="E661" s="1">
        <v>3.7762299999999999E-7</v>
      </c>
      <c r="F661" s="1">
        <v>2.7444400000000001E-5</v>
      </c>
      <c r="G661" s="1">
        <v>1.1478600000000001E-5</v>
      </c>
      <c r="H661" s="1">
        <v>7.7972000000000005E-5</v>
      </c>
      <c r="I661" s="1">
        <v>5.5684400000000002E-4</v>
      </c>
      <c r="J661" s="1">
        <v>2.7706600000000001E-2</v>
      </c>
      <c r="K661" s="1">
        <v>4.3978300000000001E-4</v>
      </c>
      <c r="L661" s="1">
        <v>6.7860800000000006E-5</v>
      </c>
      <c r="M661" s="1">
        <v>5.6234099999999995E-4</v>
      </c>
      <c r="N661" s="1">
        <v>1.11382E-3</v>
      </c>
      <c r="O661" s="1">
        <v>2.6221600000000001E-3</v>
      </c>
      <c r="P661" s="1">
        <v>9.6030799999999999E-3</v>
      </c>
      <c r="Q661" s="1">
        <v>5.8698600000000002E-3</v>
      </c>
      <c r="R661" s="1">
        <v>1.1276700000000001E-3</v>
      </c>
      <c r="S661" s="1">
        <v>4.0189399999999998E-5</v>
      </c>
      <c r="T661" s="1">
        <v>4.1252199999999998E-5</v>
      </c>
      <c r="U661" s="1">
        <v>2.5816900000000002E-3</v>
      </c>
      <c r="V661" s="1">
        <v>8.4969399999999997E-3</v>
      </c>
      <c r="W661" s="1">
        <v>1.6661700000000001E-4</v>
      </c>
      <c r="X661" s="1">
        <v>8.2776799999999997E-5</v>
      </c>
      <c r="Y661" s="1">
        <v>1.4835E-4</v>
      </c>
      <c r="Z661" s="1">
        <v>1.8343100000000001E-4</v>
      </c>
      <c r="AA661" s="1">
        <v>2.5573499999999999E-3</v>
      </c>
      <c r="AB661" s="1">
        <v>4.1631300000000001E-3</v>
      </c>
      <c r="AC661" t="str">
        <f t="shared" si="10"/>
        <v>80677003_8217</v>
      </c>
    </row>
    <row r="662" spans="1:29" x14ac:dyDescent="0.25">
      <c r="A662">
        <v>80690003</v>
      </c>
      <c r="B662">
        <v>1</v>
      </c>
      <c r="C662">
        <v>8165</v>
      </c>
      <c r="D662" s="1">
        <v>7.4332200000000001E-2</v>
      </c>
      <c r="E662" s="1">
        <v>3.26923E-6</v>
      </c>
      <c r="F662" s="1">
        <v>2.9025100000000001E-5</v>
      </c>
      <c r="G662" s="1">
        <v>2.01404E-4</v>
      </c>
      <c r="H662" s="1">
        <v>2.3851700000000002E-7</v>
      </c>
      <c r="I662" s="1">
        <v>3.7868299999999999E-4</v>
      </c>
      <c r="J662" s="1">
        <v>5.2792699999999998E-2</v>
      </c>
      <c r="K662" s="1">
        <v>5.3869900000000004E-6</v>
      </c>
      <c r="L662" s="1">
        <v>7.8609000000000006E-5</v>
      </c>
      <c r="M662" s="1">
        <v>1.9766599999999999E-4</v>
      </c>
      <c r="N662" s="1">
        <v>3.74516E-3</v>
      </c>
      <c r="O662" s="1">
        <v>2.2148899999999999E-6</v>
      </c>
      <c r="P662" s="1">
        <v>2.8819800000000001E-3</v>
      </c>
      <c r="Q662" s="1">
        <v>6.7537700000000001E-3</v>
      </c>
      <c r="R662" s="1">
        <v>3.8102499999999998E-3</v>
      </c>
      <c r="S662" s="1">
        <v>4.8013000000000003E-5</v>
      </c>
      <c r="T662" s="1">
        <v>2.0171599999999998E-5</v>
      </c>
      <c r="U662" s="1">
        <v>7.2421599999999997E-4</v>
      </c>
      <c r="V662" s="1">
        <v>2.1403200000000002E-6</v>
      </c>
      <c r="W662" s="1">
        <v>2.8691300000000001E-5</v>
      </c>
      <c r="X662" s="1">
        <v>1.2887E-4</v>
      </c>
      <c r="Y662" s="1">
        <v>3.7933699999999999E-5</v>
      </c>
      <c r="Z662" s="1">
        <v>2.0019899999999999E-3</v>
      </c>
      <c r="AA662" s="1">
        <v>2.3337199999999999E-6</v>
      </c>
      <c r="AB662" s="1">
        <v>4.5748300000000001E-4</v>
      </c>
      <c r="AC662" t="str">
        <f t="shared" si="10"/>
        <v>80690003_8165</v>
      </c>
    </row>
    <row r="663" spans="1:29" x14ac:dyDescent="0.25">
      <c r="A663">
        <v>80690003</v>
      </c>
      <c r="B663">
        <v>2</v>
      </c>
      <c r="C663">
        <v>8128</v>
      </c>
      <c r="D663" s="1">
        <v>7.06016E-2</v>
      </c>
      <c r="E663" s="1">
        <v>4.0751199999999997E-5</v>
      </c>
      <c r="F663" s="1">
        <v>1.3155299999999999E-4</v>
      </c>
      <c r="G663" s="1">
        <v>7.6751E-4</v>
      </c>
      <c r="H663" s="1">
        <v>5.2804500000000004E-6</v>
      </c>
      <c r="I663" s="1">
        <v>3.7799600000000002E-4</v>
      </c>
      <c r="J663" s="1">
        <v>4.14794E-2</v>
      </c>
      <c r="K663" s="1">
        <v>7.9351700000000001E-5</v>
      </c>
      <c r="L663" s="1">
        <v>1.3924E-3</v>
      </c>
      <c r="M663" s="1">
        <v>7.5096899999999999E-4</v>
      </c>
      <c r="N663" s="1">
        <v>8.1066699999999998E-3</v>
      </c>
      <c r="O663" s="1">
        <v>8.6496799999999995E-5</v>
      </c>
      <c r="P663" s="1">
        <v>4.2906300000000001E-3</v>
      </c>
      <c r="Q663" s="1">
        <v>2.0363199999999999E-3</v>
      </c>
      <c r="R663" s="1">
        <v>4.80874E-4</v>
      </c>
      <c r="S663" s="1">
        <v>7.24514E-4</v>
      </c>
      <c r="T663" s="1">
        <v>1.3044200000000001E-4</v>
      </c>
      <c r="U663" s="1">
        <v>4.1521300000000004E-3</v>
      </c>
      <c r="V663" s="1">
        <v>5.4380399999999999E-5</v>
      </c>
      <c r="W663" s="1">
        <v>1.79376E-4</v>
      </c>
      <c r="X663" s="1">
        <v>1.5381800000000001E-3</v>
      </c>
      <c r="Y663" s="1">
        <v>5.6562599999999995E-4</v>
      </c>
      <c r="Z663" s="1">
        <v>1.91986E-3</v>
      </c>
      <c r="AA663" s="1">
        <v>8.0021399999999999E-5</v>
      </c>
      <c r="AB663" s="1">
        <v>1.2308600000000001E-3</v>
      </c>
      <c r="AC663" t="str">
        <f t="shared" si="10"/>
        <v>80690003_8128</v>
      </c>
    </row>
    <row r="664" spans="1:29" x14ac:dyDescent="0.25">
      <c r="A664">
        <v>80690003</v>
      </c>
      <c r="B664">
        <v>3</v>
      </c>
      <c r="C664">
        <v>8092</v>
      </c>
      <c r="D664" s="1">
        <v>7.0071300000000003E-2</v>
      </c>
      <c r="E664" s="1">
        <v>1.05738E-5</v>
      </c>
      <c r="F664" s="1">
        <v>7.87209E-5</v>
      </c>
      <c r="G664" s="1">
        <v>6.5094399999999998E-4</v>
      </c>
      <c r="H664" s="1">
        <v>9.61449E-9</v>
      </c>
      <c r="I664" s="1">
        <v>4.5345599999999998E-4</v>
      </c>
      <c r="J664" s="1">
        <v>6.1523000000000001E-2</v>
      </c>
      <c r="K664" s="1">
        <v>9.7906000000000008E-6</v>
      </c>
      <c r="L664" s="1">
        <v>8.3185700000000006E-5</v>
      </c>
      <c r="M664" s="1">
        <v>2.76249E-4</v>
      </c>
      <c r="N664" s="1">
        <v>1.43947E-3</v>
      </c>
      <c r="O664" s="1">
        <v>6.8287200000000005E-8</v>
      </c>
      <c r="P664" s="1">
        <v>1.84329E-3</v>
      </c>
      <c r="Q664" s="1">
        <v>3.8270900000000001E-4</v>
      </c>
      <c r="R664" s="1">
        <v>1.6015199999999999E-4</v>
      </c>
      <c r="S664" s="1">
        <v>8.1158399999999999E-5</v>
      </c>
      <c r="T664" s="1">
        <v>3.76684E-5</v>
      </c>
      <c r="U664" s="1">
        <v>1.9832500000000002E-3</v>
      </c>
      <c r="V664" s="1">
        <v>1.2161099999999999E-7</v>
      </c>
      <c r="W664" s="1">
        <v>2.0834200000000001E-5</v>
      </c>
      <c r="X664" s="1">
        <v>8.5317399999999997E-5</v>
      </c>
      <c r="Y664" s="1">
        <v>8.2833399999999999E-5</v>
      </c>
      <c r="Z664" s="1">
        <v>5.0045500000000002E-4</v>
      </c>
      <c r="AA664" s="1">
        <v>1.15174E-7</v>
      </c>
      <c r="AB664" s="1">
        <v>3.6793900000000002E-4</v>
      </c>
      <c r="AC664" t="str">
        <f t="shared" si="10"/>
        <v>80690003_8092</v>
      </c>
    </row>
    <row r="665" spans="1:29" x14ac:dyDescent="0.25">
      <c r="A665">
        <v>80690003</v>
      </c>
      <c r="B665">
        <v>4</v>
      </c>
      <c r="C665">
        <v>8190</v>
      </c>
      <c r="D665" s="1">
        <v>6.9352899999999995E-2</v>
      </c>
      <c r="E665" s="1">
        <v>1.6779600000000001E-5</v>
      </c>
      <c r="F665" s="1">
        <v>9.6487499999999994E-5</v>
      </c>
      <c r="G665" s="1">
        <v>7.2861099999999999E-4</v>
      </c>
      <c r="H665" s="1">
        <v>1.5717999999999999E-6</v>
      </c>
      <c r="I665" s="1">
        <v>2.43253E-4</v>
      </c>
      <c r="J665" s="1">
        <v>3.7786599999999997E-2</v>
      </c>
      <c r="K665" s="1">
        <v>8.2136700000000004E-4</v>
      </c>
      <c r="L665" s="1">
        <v>1.4267100000000001E-3</v>
      </c>
      <c r="M665" s="1">
        <v>7.559E-4</v>
      </c>
      <c r="N665" s="1">
        <v>1.0481000000000001E-2</v>
      </c>
      <c r="O665" s="1">
        <v>3.3865100000000002E-5</v>
      </c>
      <c r="P665" s="1">
        <v>3.3044099999999998E-3</v>
      </c>
      <c r="Q665" s="1">
        <v>2.6412699999999998E-3</v>
      </c>
      <c r="R665" s="1">
        <v>1.04786E-4</v>
      </c>
      <c r="S665" s="1">
        <v>4.3869599999999998E-4</v>
      </c>
      <c r="T665" s="1">
        <v>1.3989699999999999E-4</v>
      </c>
      <c r="U665" s="1">
        <v>4.5602799999999999E-3</v>
      </c>
      <c r="V665" s="1">
        <v>2.4586399999999999E-5</v>
      </c>
      <c r="W665" s="1">
        <v>3.12128E-5</v>
      </c>
      <c r="X665" s="1">
        <v>1.3204200000000001E-3</v>
      </c>
      <c r="Y665" s="1">
        <v>5.1185800000000002E-4</v>
      </c>
      <c r="Z665" s="1">
        <v>3.1241699999999999E-3</v>
      </c>
      <c r="AA665" s="1">
        <v>4.9342399999999997E-5</v>
      </c>
      <c r="AB665" s="1">
        <v>7.0977099999999999E-4</v>
      </c>
      <c r="AC665" t="str">
        <f t="shared" si="10"/>
        <v>80690003_8190</v>
      </c>
    </row>
    <row r="666" spans="1:29" x14ac:dyDescent="0.25">
      <c r="A666">
        <v>80690003</v>
      </c>
      <c r="B666">
        <v>5</v>
      </c>
      <c r="C666">
        <v>8191</v>
      </c>
      <c r="D666" s="1">
        <v>6.9114700000000001E-2</v>
      </c>
      <c r="E666" s="1">
        <v>1.3569300000000001E-5</v>
      </c>
      <c r="F666" s="1">
        <v>2.7099800000000001E-5</v>
      </c>
      <c r="G666" s="1">
        <v>1.0021400000000001E-3</v>
      </c>
      <c r="H666" s="1">
        <v>1.48121E-6</v>
      </c>
      <c r="I666" s="1">
        <v>1.54263E-4</v>
      </c>
      <c r="J666" s="1">
        <v>4.1018800000000001E-2</v>
      </c>
      <c r="K666" s="1">
        <v>2.9284899999999997E-4</v>
      </c>
      <c r="L666" s="1">
        <v>9.4995699999999997E-4</v>
      </c>
      <c r="M666" s="1">
        <v>1.7338999999999999E-4</v>
      </c>
      <c r="N666" s="1">
        <v>1.1205400000000001E-2</v>
      </c>
      <c r="O666" s="1">
        <v>3.5782999999999999E-5</v>
      </c>
      <c r="P666" s="1">
        <v>2.4079399999999999E-3</v>
      </c>
      <c r="Q666" s="1">
        <v>2.5689599999999999E-3</v>
      </c>
      <c r="R666" s="1">
        <v>7.1637000000000005E-5</v>
      </c>
      <c r="S666" s="1">
        <v>3.6657999999999998E-4</v>
      </c>
      <c r="T666" s="1">
        <v>4.5401200000000002E-5</v>
      </c>
      <c r="U666" s="1">
        <v>3.9718100000000001E-3</v>
      </c>
      <c r="V666" s="1">
        <v>2.7560100000000001E-5</v>
      </c>
      <c r="W666" s="1">
        <v>9.5906800000000001E-5</v>
      </c>
      <c r="X666" s="1">
        <v>7.7478900000000001E-4</v>
      </c>
      <c r="Y666" s="1">
        <v>1.15455E-4</v>
      </c>
      <c r="Z666" s="1">
        <v>3.2657200000000002E-3</v>
      </c>
      <c r="AA666" s="1">
        <v>2.07981E-5</v>
      </c>
      <c r="AB666" s="1">
        <v>5.0735000000000005E-4</v>
      </c>
      <c r="AC666" t="str">
        <f t="shared" si="10"/>
        <v>80690003_8191</v>
      </c>
    </row>
    <row r="667" spans="1:29" x14ac:dyDescent="0.25">
      <c r="A667">
        <v>80690003</v>
      </c>
      <c r="B667">
        <v>6</v>
      </c>
      <c r="C667">
        <v>8126</v>
      </c>
      <c r="D667" s="1">
        <v>6.8845400000000001E-2</v>
      </c>
      <c r="E667" s="1">
        <v>5.3395600000000003E-6</v>
      </c>
      <c r="F667" s="1">
        <v>4.4637400000000001E-5</v>
      </c>
      <c r="G667" s="1">
        <v>1.8717199999999999E-3</v>
      </c>
      <c r="H667" s="1">
        <v>9.7838399999999995E-5</v>
      </c>
      <c r="I667" s="1">
        <v>4.41882E-4</v>
      </c>
      <c r="J667" s="1">
        <v>3.9032499999999998E-2</v>
      </c>
      <c r="K667" s="1">
        <v>2.25477E-4</v>
      </c>
      <c r="L667" s="1">
        <v>1.3145E-4</v>
      </c>
      <c r="M667" s="1">
        <v>2.41549E-4</v>
      </c>
      <c r="N667" s="1">
        <v>9.1591299999999997E-3</v>
      </c>
      <c r="O667" s="1">
        <v>1.40507E-3</v>
      </c>
      <c r="P667" s="1">
        <v>3.7985599999999999E-3</v>
      </c>
      <c r="Q667" s="1">
        <v>1.0614699999999999E-3</v>
      </c>
      <c r="R667" s="1">
        <v>8.4903099999999998E-4</v>
      </c>
      <c r="S667" s="1">
        <v>7.8752799999999996E-5</v>
      </c>
      <c r="T667" s="1">
        <v>1.21531E-4</v>
      </c>
      <c r="U667" s="1">
        <v>2.3158900000000001E-3</v>
      </c>
      <c r="V667" s="1">
        <v>5.9066999999999995E-4</v>
      </c>
      <c r="W667" s="1">
        <v>7.5918800000000005E-4</v>
      </c>
      <c r="X667" s="1">
        <v>1.6831600000000001E-4</v>
      </c>
      <c r="Y667" s="1">
        <v>2.5496900000000002E-4</v>
      </c>
      <c r="Z667" s="1">
        <v>2.8563799999999999E-3</v>
      </c>
      <c r="AA667" s="1">
        <v>7.6783999999999999E-4</v>
      </c>
      <c r="AB667" s="1">
        <v>2.5661999999999998E-3</v>
      </c>
      <c r="AC667" t="str">
        <f t="shared" si="10"/>
        <v>80690003_8126</v>
      </c>
    </row>
    <row r="668" spans="1:29" x14ac:dyDescent="0.25">
      <c r="A668">
        <v>80690003</v>
      </c>
      <c r="B668">
        <v>7</v>
      </c>
      <c r="C668">
        <v>8116</v>
      </c>
      <c r="D668" s="1">
        <v>6.8368899999999996E-2</v>
      </c>
      <c r="E668" s="1">
        <v>3.2637799999999999E-6</v>
      </c>
      <c r="F668" s="1">
        <v>3.4480600000000003E-5</v>
      </c>
      <c r="G668" s="1">
        <v>2.8234399999999999E-5</v>
      </c>
      <c r="H668" s="1">
        <v>1.0883000000000001E-8</v>
      </c>
      <c r="I668" s="1">
        <v>5.37858E-4</v>
      </c>
      <c r="J668" s="1">
        <v>6.2017099999999999E-2</v>
      </c>
      <c r="K668" s="1">
        <v>4.64603E-5</v>
      </c>
      <c r="L668" s="1">
        <v>6.8613400000000003E-5</v>
      </c>
      <c r="M668" s="1">
        <v>1.6461500000000001E-4</v>
      </c>
      <c r="N668" s="1">
        <v>2.2094200000000001E-4</v>
      </c>
      <c r="O668" s="1">
        <v>9.9005500000000006E-8</v>
      </c>
      <c r="P668" s="1">
        <v>2.1081199999999998E-3</v>
      </c>
      <c r="Q668" s="1">
        <v>1.09533E-3</v>
      </c>
      <c r="R668" s="1">
        <v>3.7971499999999998E-4</v>
      </c>
      <c r="S668" s="1">
        <v>5.4136599999999999E-5</v>
      </c>
      <c r="T668" s="1">
        <v>1.7142000000000001E-4</v>
      </c>
      <c r="U668" s="1">
        <v>6.5795400000000004E-5</v>
      </c>
      <c r="V668" s="1">
        <v>1.00609E-7</v>
      </c>
      <c r="W668" s="1">
        <v>1.8186499999999999E-5</v>
      </c>
      <c r="X668" s="1">
        <v>1.24084E-4</v>
      </c>
      <c r="Y668" s="1">
        <v>1.41388E-4</v>
      </c>
      <c r="Z668" s="1">
        <v>8.09149E-4</v>
      </c>
      <c r="AA668" s="1">
        <v>1.2114699999999999E-7</v>
      </c>
      <c r="AB668" s="1">
        <v>2.79688E-4</v>
      </c>
      <c r="AC668" t="str">
        <f t="shared" si="10"/>
        <v>80690003_8116</v>
      </c>
    </row>
    <row r="669" spans="1:29" x14ac:dyDescent="0.25">
      <c r="A669">
        <v>80690003</v>
      </c>
      <c r="B669">
        <v>8</v>
      </c>
      <c r="C669">
        <v>8202</v>
      </c>
      <c r="D669" s="1">
        <v>6.8142099999999997E-2</v>
      </c>
      <c r="E669" s="1">
        <v>1.09166E-6</v>
      </c>
      <c r="F669" s="1">
        <v>7.1201100000000005E-5</v>
      </c>
      <c r="G669" s="1">
        <v>5.3253700000000003E-4</v>
      </c>
      <c r="H669" s="1">
        <v>1.1579899999999999E-6</v>
      </c>
      <c r="I669" s="1">
        <v>8.3926999999999998E-5</v>
      </c>
      <c r="J669" s="1">
        <v>3.8308700000000001E-2</v>
      </c>
      <c r="K669" s="1">
        <v>9.0103799999999995E-4</v>
      </c>
      <c r="L669" s="1">
        <v>1.7803200000000001E-4</v>
      </c>
      <c r="M669" s="1">
        <v>1.09391E-3</v>
      </c>
      <c r="N669" s="1">
        <v>1.2131100000000001E-2</v>
      </c>
      <c r="O669" s="1">
        <v>5.2325699999999999E-5</v>
      </c>
      <c r="P669" s="1">
        <v>1.76593E-3</v>
      </c>
      <c r="Q669" s="1">
        <v>2.5636700000000001E-3</v>
      </c>
      <c r="R669" s="1">
        <v>9.9864800000000006E-5</v>
      </c>
      <c r="S669" s="1">
        <v>4.2060200000000001E-5</v>
      </c>
      <c r="T669" s="1">
        <v>5.0306099999999996E-4</v>
      </c>
      <c r="U669" s="1">
        <v>3.38244E-3</v>
      </c>
      <c r="V669" s="1">
        <v>1.98277E-5</v>
      </c>
      <c r="W669" s="1">
        <v>2.6887299999999999E-5</v>
      </c>
      <c r="X669" s="1">
        <v>1.5022899999999999E-4</v>
      </c>
      <c r="Y669" s="1">
        <v>1.0828700000000001E-3</v>
      </c>
      <c r="Z669" s="1">
        <v>4.7209000000000001E-3</v>
      </c>
      <c r="AA669" s="1">
        <v>2.3847200000000001E-5</v>
      </c>
      <c r="AB669" s="1">
        <v>4.0549500000000002E-4</v>
      </c>
      <c r="AC669" t="str">
        <f t="shared" si="10"/>
        <v>80690003_8202</v>
      </c>
    </row>
    <row r="670" spans="1:29" x14ac:dyDescent="0.25">
      <c r="A670">
        <v>80690003</v>
      </c>
      <c r="B670">
        <v>9</v>
      </c>
      <c r="C670">
        <v>8192</v>
      </c>
      <c r="D670" s="1">
        <v>6.7482700000000007E-2</v>
      </c>
      <c r="E670" s="1">
        <v>7.03365E-6</v>
      </c>
      <c r="F670" s="1">
        <v>1.0197299999999999E-4</v>
      </c>
      <c r="G670" s="1">
        <v>1.6558400000000001E-4</v>
      </c>
      <c r="H670" s="1">
        <v>8.4147400000000003E-7</v>
      </c>
      <c r="I670" s="1">
        <v>1.4397999999999999E-4</v>
      </c>
      <c r="J670" s="1">
        <v>4.5214200000000003E-2</v>
      </c>
      <c r="K670" s="1">
        <v>9.5376499999999997E-5</v>
      </c>
      <c r="L670" s="1">
        <v>8.6179599999999996E-4</v>
      </c>
      <c r="M670" s="1">
        <v>1.6259899999999999E-3</v>
      </c>
      <c r="N670" s="1">
        <v>8.1140299999999995E-3</v>
      </c>
      <c r="O670" s="1">
        <v>2.3580200000000002E-5</v>
      </c>
      <c r="P670" s="1">
        <v>1.80544E-3</v>
      </c>
      <c r="Q670" s="1">
        <v>2.0053599999999999E-3</v>
      </c>
      <c r="R670" s="1">
        <v>3.66793E-5</v>
      </c>
      <c r="S670" s="1">
        <v>3.1947399999999998E-4</v>
      </c>
      <c r="T670" s="1">
        <v>2.9285299999999998E-4</v>
      </c>
      <c r="U670" s="1">
        <v>1.5378600000000001E-3</v>
      </c>
      <c r="V670" s="1">
        <v>1.07114E-5</v>
      </c>
      <c r="W670" s="1">
        <v>4.95291E-5</v>
      </c>
      <c r="X670" s="1">
        <v>1.3828499999999999E-3</v>
      </c>
      <c r="Y670" s="1">
        <v>6.0734000000000005E-4</v>
      </c>
      <c r="Z670" s="1">
        <v>2.7513899999999998E-3</v>
      </c>
      <c r="AA670" s="1">
        <v>7.2269899999999997E-6</v>
      </c>
      <c r="AB670" s="1">
        <v>3.2155299999999998E-4</v>
      </c>
      <c r="AC670" t="str">
        <f t="shared" si="10"/>
        <v>80690003_8192</v>
      </c>
    </row>
    <row r="671" spans="1:29" x14ac:dyDescent="0.25">
      <c r="A671">
        <v>80690003</v>
      </c>
      <c r="B671">
        <v>10</v>
      </c>
      <c r="C671">
        <v>8108</v>
      </c>
      <c r="D671" s="1">
        <v>6.7447400000000005E-2</v>
      </c>
      <c r="E671" s="1">
        <v>6.8335200000000003E-5</v>
      </c>
      <c r="F671" s="1">
        <v>1.99658E-7</v>
      </c>
      <c r="G671" s="1">
        <v>6.3579999999999998E-5</v>
      </c>
      <c r="H671" s="1">
        <v>1.12125E-10</v>
      </c>
      <c r="I671" s="1">
        <v>4.32118E-4</v>
      </c>
      <c r="J671" s="1">
        <v>5.8832000000000002E-2</v>
      </c>
      <c r="K671" s="1">
        <v>3.1628799999999998E-5</v>
      </c>
      <c r="L671" s="1">
        <v>1.4433E-3</v>
      </c>
      <c r="M671" s="1">
        <v>1.2810399999999999E-6</v>
      </c>
      <c r="N671" s="1">
        <v>5.7660999999999997E-4</v>
      </c>
      <c r="O671" s="1">
        <v>9.5040899999999992E-10</v>
      </c>
      <c r="P671" s="1">
        <v>2.4383899999999999E-3</v>
      </c>
      <c r="Q671" s="1">
        <v>1.08033E-3</v>
      </c>
      <c r="R671" s="1">
        <v>7.9226899999999996E-4</v>
      </c>
      <c r="S671" s="1">
        <v>3.3303800000000002E-4</v>
      </c>
      <c r="T671" s="1">
        <v>7.3242999999999995E-7</v>
      </c>
      <c r="U671" s="1">
        <v>3.8943000000000001E-6</v>
      </c>
      <c r="V671" s="1">
        <v>1.60961E-9</v>
      </c>
      <c r="W671" s="1">
        <v>5.1575500000000003E-6</v>
      </c>
      <c r="X671" s="1">
        <v>6.6112600000000005E-4</v>
      </c>
      <c r="Y671" s="1">
        <v>4.5255000000000001E-7</v>
      </c>
      <c r="Z671" s="1">
        <v>1.91108E-4</v>
      </c>
      <c r="AA671" s="1">
        <v>6.5297300000000004E-9</v>
      </c>
      <c r="AB671" s="1">
        <v>4.91819E-4</v>
      </c>
      <c r="AC671" t="str">
        <f t="shared" si="10"/>
        <v>80690003_8108</v>
      </c>
    </row>
    <row r="672" spans="1:29" x14ac:dyDescent="0.25">
      <c r="A672">
        <v>80690004</v>
      </c>
      <c r="B672">
        <v>1</v>
      </c>
      <c r="C672">
        <v>8165</v>
      </c>
      <c r="D672" s="1">
        <v>7.4156200000000005E-2</v>
      </c>
      <c r="E672" s="1">
        <v>3.3097400000000001E-6</v>
      </c>
      <c r="F672" s="1">
        <v>3.1123700000000002E-5</v>
      </c>
      <c r="G672" s="1">
        <v>2.2630600000000001E-4</v>
      </c>
      <c r="H672" s="1">
        <v>2.2504100000000001E-7</v>
      </c>
      <c r="I672" s="1">
        <v>3.7999300000000002E-4</v>
      </c>
      <c r="J672" s="1">
        <v>5.3471600000000001E-2</v>
      </c>
      <c r="K672" s="1">
        <v>5.03851E-6</v>
      </c>
      <c r="L672" s="1">
        <v>7.9529499999999998E-5</v>
      </c>
      <c r="M672" s="1">
        <v>2.1620999999999999E-4</v>
      </c>
      <c r="N672" s="1">
        <v>3.1558100000000002E-3</v>
      </c>
      <c r="O672" s="1">
        <v>2.0629799999999999E-6</v>
      </c>
      <c r="P672" s="1">
        <v>2.8429800000000002E-3</v>
      </c>
      <c r="Q672" s="1">
        <v>6.5016400000000004E-3</v>
      </c>
      <c r="R672" s="1">
        <v>3.7108900000000001E-3</v>
      </c>
      <c r="S672" s="1">
        <v>4.9353300000000001E-5</v>
      </c>
      <c r="T672" s="1">
        <v>2.0992499999999999E-5</v>
      </c>
      <c r="U672" s="1">
        <v>4.4267599999999997E-4</v>
      </c>
      <c r="V672" s="1">
        <v>1.9978799999999998E-6</v>
      </c>
      <c r="W672" s="1">
        <v>2.6551200000000001E-5</v>
      </c>
      <c r="X672" s="1">
        <v>1.3161600000000001E-4</v>
      </c>
      <c r="Y672" s="1">
        <v>3.9928000000000001E-5</v>
      </c>
      <c r="Z672" s="1">
        <v>2.3692399999999999E-3</v>
      </c>
      <c r="AA672" s="1">
        <v>2.1445299999999999E-6</v>
      </c>
      <c r="AB672" s="1">
        <v>4.4497200000000002E-4</v>
      </c>
      <c r="AC672" t="str">
        <f t="shared" si="10"/>
        <v>80690004_8165</v>
      </c>
    </row>
    <row r="673" spans="1:29" x14ac:dyDescent="0.25">
      <c r="A673">
        <v>80690004</v>
      </c>
      <c r="B673">
        <v>2</v>
      </c>
      <c r="C673">
        <v>8128</v>
      </c>
      <c r="D673" s="1">
        <v>7.1991299999999994E-2</v>
      </c>
      <c r="E673" s="1">
        <v>4.8970800000000002E-5</v>
      </c>
      <c r="F673" s="1">
        <v>1.4304199999999999E-4</v>
      </c>
      <c r="G673" s="1">
        <v>8.1491400000000002E-4</v>
      </c>
      <c r="H673" s="1">
        <v>4.1607699999999996E-6</v>
      </c>
      <c r="I673" s="1">
        <v>3.9299499999999999E-4</v>
      </c>
      <c r="J673" s="1">
        <v>4.2688299999999998E-2</v>
      </c>
      <c r="K673" s="1">
        <v>7.9107400000000001E-5</v>
      </c>
      <c r="L673" s="1">
        <v>1.5957499999999999E-3</v>
      </c>
      <c r="M673" s="1">
        <v>8.4061900000000002E-4</v>
      </c>
      <c r="N673" s="1">
        <v>8.6067699999999997E-3</v>
      </c>
      <c r="O673" s="1">
        <v>6.7576200000000005E-5</v>
      </c>
      <c r="P673" s="1">
        <v>4.3881700000000003E-3</v>
      </c>
      <c r="Q673" s="1">
        <v>1.89288E-3</v>
      </c>
      <c r="R673" s="1">
        <v>4.6450000000000001E-4</v>
      </c>
      <c r="S673" s="1">
        <v>8.1450399999999997E-4</v>
      </c>
      <c r="T673" s="1">
        <v>1.33382E-4</v>
      </c>
      <c r="U673" s="1">
        <v>3.6281E-3</v>
      </c>
      <c r="V673" s="1">
        <v>4.6147799999999999E-5</v>
      </c>
      <c r="W673" s="1">
        <v>1.47482E-4</v>
      </c>
      <c r="X673" s="1">
        <v>1.7318500000000001E-3</v>
      </c>
      <c r="Y673" s="1">
        <v>6.2028599999999995E-4</v>
      </c>
      <c r="Z673" s="1">
        <v>1.48872E-3</v>
      </c>
      <c r="AA673" s="1">
        <v>7.2357500000000006E-5</v>
      </c>
      <c r="AB673" s="1">
        <v>1.28064E-3</v>
      </c>
      <c r="AC673" t="str">
        <f t="shared" si="10"/>
        <v>80690004_8128</v>
      </c>
    </row>
    <row r="674" spans="1:29" x14ac:dyDescent="0.25">
      <c r="A674">
        <v>80690004</v>
      </c>
      <c r="B674">
        <v>3</v>
      </c>
      <c r="C674">
        <v>8191</v>
      </c>
      <c r="D674" s="1">
        <v>7.1660699999999994E-2</v>
      </c>
      <c r="E674" s="1">
        <v>1.65228E-5</v>
      </c>
      <c r="F674" s="1">
        <v>3.5077100000000003E-5</v>
      </c>
      <c r="G674" s="1">
        <v>1.4196E-3</v>
      </c>
      <c r="H674" s="1">
        <v>1.50998E-6</v>
      </c>
      <c r="I674" s="1">
        <v>1.7490600000000001E-4</v>
      </c>
      <c r="J674" s="1">
        <v>3.9978899999999998E-2</v>
      </c>
      <c r="K674" s="1">
        <v>3.4329400000000001E-4</v>
      </c>
      <c r="L674" s="1">
        <v>1.04389E-3</v>
      </c>
      <c r="M674" s="1">
        <v>2.1104500000000001E-4</v>
      </c>
      <c r="N674" s="1">
        <v>1.2789500000000001E-2</v>
      </c>
      <c r="O674" s="1">
        <v>3.1782400000000003E-5</v>
      </c>
      <c r="P674" s="1">
        <v>2.4748600000000002E-3</v>
      </c>
      <c r="Q674" s="1">
        <v>2.5799099999999999E-3</v>
      </c>
      <c r="R674" s="1">
        <v>6.8763000000000006E-5</v>
      </c>
      <c r="S674" s="1">
        <v>3.9135500000000002E-4</v>
      </c>
      <c r="T674" s="1">
        <v>5.54195E-5</v>
      </c>
      <c r="U674" s="1">
        <v>4.7965899999999999E-3</v>
      </c>
      <c r="V674" s="1">
        <v>2.6267299999999998E-5</v>
      </c>
      <c r="W674" s="1">
        <v>8.8869700000000001E-5</v>
      </c>
      <c r="X674" s="1">
        <v>8.5774099999999997E-4</v>
      </c>
      <c r="Y674" s="1">
        <v>1.38854E-4</v>
      </c>
      <c r="Z674" s="1">
        <v>3.5930900000000002E-3</v>
      </c>
      <c r="AA674" s="1">
        <v>2.1966700000000001E-5</v>
      </c>
      <c r="AB674" s="1">
        <v>5.2108500000000002E-4</v>
      </c>
      <c r="AC674" t="str">
        <f t="shared" si="10"/>
        <v>80690004_8191</v>
      </c>
    </row>
    <row r="675" spans="1:29" x14ac:dyDescent="0.25">
      <c r="A675">
        <v>80690004</v>
      </c>
      <c r="B675">
        <v>4</v>
      </c>
      <c r="C675">
        <v>8126</v>
      </c>
      <c r="D675" s="1">
        <v>7.0947399999999994E-2</v>
      </c>
      <c r="E675" s="1">
        <v>5.4807099999999997E-6</v>
      </c>
      <c r="F675" s="1">
        <v>4.7816499999999999E-5</v>
      </c>
      <c r="G675" s="1">
        <v>2.3939999999999999E-3</v>
      </c>
      <c r="H675" s="1">
        <v>9.8629399999999995E-5</v>
      </c>
      <c r="I675" s="1">
        <v>4.7129099999999998E-4</v>
      </c>
      <c r="J675" s="1">
        <v>4.0757599999999998E-2</v>
      </c>
      <c r="K675" s="1">
        <v>2.02967E-4</v>
      </c>
      <c r="L675" s="1">
        <v>1.23523E-4</v>
      </c>
      <c r="M675" s="1">
        <v>2.4709299999999999E-4</v>
      </c>
      <c r="N675" s="1">
        <v>9.6796699999999996E-3</v>
      </c>
      <c r="O675" s="1">
        <v>1.25763E-3</v>
      </c>
      <c r="P675" s="1">
        <v>3.7533100000000002E-3</v>
      </c>
      <c r="Q675" s="1">
        <v>9.8869699999999997E-4</v>
      </c>
      <c r="R675" s="1">
        <v>7.9359700000000005E-4</v>
      </c>
      <c r="S675" s="1">
        <v>7.8885200000000002E-5</v>
      </c>
      <c r="T675" s="1">
        <v>1.3137399999999999E-4</v>
      </c>
      <c r="U675" s="1">
        <v>2.0826600000000001E-3</v>
      </c>
      <c r="V675" s="1">
        <v>6.0203600000000002E-4</v>
      </c>
      <c r="W675" s="1">
        <v>6.3765000000000002E-4</v>
      </c>
      <c r="X675" s="1">
        <v>1.6288899999999999E-4</v>
      </c>
      <c r="Y675" s="1">
        <v>2.6064300000000002E-4</v>
      </c>
      <c r="Z675" s="1">
        <v>2.9970600000000002E-3</v>
      </c>
      <c r="AA675" s="1">
        <v>8.0809499999999999E-4</v>
      </c>
      <c r="AB675" s="1">
        <v>2.3648300000000001E-3</v>
      </c>
      <c r="AC675" t="str">
        <f t="shared" si="10"/>
        <v>80690004_8126</v>
      </c>
    </row>
    <row r="676" spans="1:29" x14ac:dyDescent="0.25">
      <c r="A676">
        <v>80690004</v>
      </c>
      <c r="B676">
        <v>5</v>
      </c>
      <c r="C676">
        <v>8164</v>
      </c>
      <c r="D676" s="1">
        <v>6.9044499999999995E-2</v>
      </c>
      <c r="E676" s="1">
        <v>2.2661399999999999E-7</v>
      </c>
      <c r="F676" s="1">
        <v>5.8122499999999998E-5</v>
      </c>
      <c r="G676" s="1">
        <v>2.2929300000000001E-6</v>
      </c>
      <c r="H676" s="1">
        <v>1.4336599999999999E-8</v>
      </c>
      <c r="I676" s="1">
        <v>2.5644399999999999E-4</v>
      </c>
      <c r="J676" s="1">
        <v>5.7444700000000001E-2</v>
      </c>
      <c r="K676" s="1">
        <v>4.7826999999999995E-7</v>
      </c>
      <c r="L676" s="1">
        <v>4.6944700000000001E-6</v>
      </c>
      <c r="M676" s="1">
        <v>4.4673199999999998E-4</v>
      </c>
      <c r="N676" s="1">
        <v>2.1786200000000001E-4</v>
      </c>
      <c r="O676" s="1">
        <v>9.6864399999999995E-8</v>
      </c>
      <c r="P676" s="1">
        <v>2.12788E-3</v>
      </c>
      <c r="Q676" s="1">
        <v>4.2540800000000004E-3</v>
      </c>
      <c r="R676" s="1">
        <v>1.4503599999999999E-3</v>
      </c>
      <c r="S676" s="1">
        <v>3.30498E-6</v>
      </c>
      <c r="T676" s="1">
        <v>7.2620200000000001E-4</v>
      </c>
      <c r="U676" s="1">
        <v>5.7315599999999997E-5</v>
      </c>
      <c r="V676" s="1">
        <v>8.4315400000000006E-8</v>
      </c>
      <c r="W676" s="1">
        <v>1.0157700000000001E-6</v>
      </c>
      <c r="X676" s="1">
        <v>1.73452E-6</v>
      </c>
      <c r="Y676" s="1">
        <v>4.5309799999999998E-4</v>
      </c>
      <c r="Z676" s="1">
        <v>1.2552399999999999E-3</v>
      </c>
      <c r="AA676" s="1">
        <v>4.3715300000000001E-8</v>
      </c>
      <c r="AB676" s="1">
        <v>2.8246899999999998E-4</v>
      </c>
      <c r="AC676" t="str">
        <f t="shared" si="10"/>
        <v>80690004_8164</v>
      </c>
    </row>
    <row r="677" spans="1:29" x14ac:dyDescent="0.25">
      <c r="A677">
        <v>80690004</v>
      </c>
      <c r="B677">
        <v>6</v>
      </c>
      <c r="C677">
        <v>8092</v>
      </c>
      <c r="D677" s="1">
        <v>6.8678600000000006E-2</v>
      </c>
      <c r="E677" s="1">
        <v>8.0149699999999999E-6</v>
      </c>
      <c r="F677" s="1">
        <v>7.4790999999999996E-5</v>
      </c>
      <c r="G677" s="1">
        <v>6.8172100000000004E-4</v>
      </c>
      <c r="H677" s="1">
        <v>3.9971099999999997E-9</v>
      </c>
      <c r="I677" s="1">
        <v>4.0463899999999999E-4</v>
      </c>
      <c r="J677" s="1">
        <v>6.0722199999999997E-2</v>
      </c>
      <c r="K677" s="1">
        <v>9.3388499999999995E-6</v>
      </c>
      <c r="L677" s="1">
        <v>6.2948300000000002E-5</v>
      </c>
      <c r="M677" s="1">
        <v>2.7216799999999999E-4</v>
      </c>
      <c r="N677" s="1">
        <v>1.38743E-3</v>
      </c>
      <c r="O677" s="1">
        <v>2.83691E-8</v>
      </c>
      <c r="P677" s="1">
        <v>1.6762299999999999E-3</v>
      </c>
      <c r="Q677" s="1">
        <v>3.4928900000000002E-4</v>
      </c>
      <c r="R677" s="1">
        <v>1.44244E-4</v>
      </c>
      <c r="S677" s="1">
        <v>6.1922900000000003E-5</v>
      </c>
      <c r="T677" s="1">
        <v>2.9570899999999998E-5</v>
      </c>
      <c r="U677" s="1">
        <v>1.8355699999999999E-3</v>
      </c>
      <c r="V677" s="1">
        <v>5.27248E-8</v>
      </c>
      <c r="W677" s="1">
        <v>1.73198E-5</v>
      </c>
      <c r="X677" s="1">
        <v>6.0986999999999997E-5</v>
      </c>
      <c r="Y677" s="1">
        <v>8.8289799999999996E-5</v>
      </c>
      <c r="Z677" s="1">
        <v>4.6282099999999998E-4</v>
      </c>
      <c r="AA677" s="1">
        <v>6.5593600000000003E-8</v>
      </c>
      <c r="AB677" s="1">
        <v>3.2893199999999999E-4</v>
      </c>
      <c r="AC677" t="str">
        <f t="shared" si="10"/>
        <v>80690004_8092</v>
      </c>
    </row>
    <row r="678" spans="1:29" x14ac:dyDescent="0.25">
      <c r="A678">
        <v>80690004</v>
      </c>
      <c r="B678">
        <v>7</v>
      </c>
      <c r="C678">
        <v>8116</v>
      </c>
      <c r="D678" s="1">
        <v>6.8651699999999996E-2</v>
      </c>
      <c r="E678" s="1">
        <v>2.7833199999999998E-6</v>
      </c>
      <c r="F678" s="1">
        <v>4.2125200000000001E-5</v>
      </c>
      <c r="G678" s="1">
        <v>2.7312299999999999E-5</v>
      </c>
      <c r="H678" s="1">
        <v>1.03434E-8</v>
      </c>
      <c r="I678" s="1">
        <v>5.2452300000000005E-4</v>
      </c>
      <c r="J678" s="1">
        <v>6.1918899999999999E-2</v>
      </c>
      <c r="K678" s="1">
        <v>4.4958099999999999E-5</v>
      </c>
      <c r="L678" s="1">
        <v>5.81883E-5</v>
      </c>
      <c r="M678" s="1">
        <v>1.9410099999999999E-4</v>
      </c>
      <c r="N678" s="1">
        <v>2.2294799999999999E-4</v>
      </c>
      <c r="O678" s="1">
        <v>7.9902900000000005E-8</v>
      </c>
      <c r="P678" s="1">
        <v>2.01199E-3</v>
      </c>
      <c r="Q678" s="1">
        <v>1.1075099999999999E-3</v>
      </c>
      <c r="R678" s="1">
        <v>3.9836E-4</v>
      </c>
      <c r="S678" s="1">
        <v>4.5417400000000003E-5</v>
      </c>
      <c r="T678" s="1">
        <v>3.1857599999999999E-4</v>
      </c>
      <c r="U678" s="1">
        <v>9.82736E-5</v>
      </c>
      <c r="V678" s="1">
        <v>9.2402400000000004E-8</v>
      </c>
      <c r="W678" s="1">
        <v>1.33285E-5</v>
      </c>
      <c r="X678" s="1">
        <v>9.5889699999999998E-5</v>
      </c>
      <c r="Y678" s="1">
        <v>2.45224E-4</v>
      </c>
      <c r="Z678" s="1">
        <v>1.02918E-3</v>
      </c>
      <c r="AA678" s="1">
        <v>1.0265800000000001E-7</v>
      </c>
      <c r="AB678" s="1">
        <v>2.5183900000000001E-4</v>
      </c>
      <c r="AC678" t="str">
        <f t="shared" si="10"/>
        <v>80690004_8116</v>
      </c>
    </row>
    <row r="679" spans="1:29" x14ac:dyDescent="0.25">
      <c r="A679">
        <v>80690004</v>
      </c>
      <c r="B679">
        <v>8</v>
      </c>
      <c r="C679">
        <v>8192</v>
      </c>
      <c r="D679" s="1">
        <v>6.6818900000000001E-2</v>
      </c>
      <c r="E679" s="1">
        <v>7.1083000000000002E-6</v>
      </c>
      <c r="F679" s="1">
        <v>1.0897E-4</v>
      </c>
      <c r="G679" s="1">
        <v>2.0930499999999999E-4</v>
      </c>
      <c r="H679" s="1">
        <v>7.60578E-7</v>
      </c>
      <c r="I679" s="1">
        <v>1.4520200000000001E-4</v>
      </c>
      <c r="J679" s="1">
        <v>4.5922699999999997E-2</v>
      </c>
      <c r="K679" s="1">
        <v>9.2790799999999999E-5</v>
      </c>
      <c r="L679" s="1">
        <v>8.1361300000000003E-4</v>
      </c>
      <c r="M679" s="1">
        <v>1.6747000000000001E-3</v>
      </c>
      <c r="N679" s="1">
        <v>7.5281300000000001E-3</v>
      </c>
      <c r="O679" s="1">
        <v>1.98832E-5</v>
      </c>
      <c r="P679" s="1">
        <v>1.77455E-3</v>
      </c>
      <c r="Q679" s="1">
        <v>1.91468E-3</v>
      </c>
      <c r="R679" s="1">
        <v>3.2257500000000001E-5</v>
      </c>
      <c r="S679" s="1">
        <v>3.0406500000000001E-4</v>
      </c>
      <c r="T679" s="1">
        <v>2.8569199999999999E-4</v>
      </c>
      <c r="U679" s="1">
        <v>1.0207599999999999E-3</v>
      </c>
      <c r="V679" s="1">
        <v>9.6345500000000008E-6</v>
      </c>
      <c r="W679" s="1">
        <v>4.4906600000000001E-5</v>
      </c>
      <c r="X679" s="1">
        <v>1.31328E-3</v>
      </c>
      <c r="Y679" s="1">
        <v>6.1857800000000005E-4</v>
      </c>
      <c r="Z679" s="1">
        <v>2.6607200000000001E-3</v>
      </c>
      <c r="AA679" s="1">
        <v>6.6386399999999997E-6</v>
      </c>
      <c r="AB679" s="1">
        <v>3.0998899999999999E-4</v>
      </c>
      <c r="AC679" t="str">
        <f t="shared" si="10"/>
        <v>80690004_8192</v>
      </c>
    </row>
    <row r="680" spans="1:29" x14ac:dyDescent="0.25">
      <c r="A680">
        <v>80690004</v>
      </c>
      <c r="B680">
        <v>9</v>
      </c>
      <c r="C680">
        <v>8202</v>
      </c>
      <c r="D680" s="1">
        <v>6.6676200000000005E-2</v>
      </c>
      <c r="E680" s="1">
        <v>1.07489E-6</v>
      </c>
      <c r="F680" s="1">
        <v>6.6361700000000005E-5</v>
      </c>
      <c r="G680" s="1">
        <v>4.2542399999999998E-4</v>
      </c>
      <c r="H680" s="1">
        <v>9.9408800000000003E-7</v>
      </c>
      <c r="I680" s="1">
        <v>8.1907E-5</v>
      </c>
      <c r="J680" s="1">
        <v>3.8956299999999999E-2</v>
      </c>
      <c r="K680" s="1">
        <v>9.3813800000000004E-4</v>
      </c>
      <c r="L680" s="1">
        <v>2.20652E-4</v>
      </c>
      <c r="M680" s="1">
        <v>1.1170399999999999E-3</v>
      </c>
      <c r="N680" s="1">
        <v>1.16069E-2</v>
      </c>
      <c r="O680" s="1">
        <v>4.7334599999999999E-5</v>
      </c>
      <c r="P680" s="1">
        <v>1.8233100000000001E-3</v>
      </c>
      <c r="Q680" s="1">
        <v>2.56164E-3</v>
      </c>
      <c r="R680" s="1">
        <v>9.6998199999999996E-5</v>
      </c>
      <c r="S680" s="1">
        <v>4.5403099999999999E-5</v>
      </c>
      <c r="T680" s="1">
        <v>4.75396E-4</v>
      </c>
      <c r="U680" s="1">
        <v>2.1591900000000001E-3</v>
      </c>
      <c r="V680" s="1">
        <v>1.76706E-5</v>
      </c>
      <c r="W680" s="1">
        <v>2.4623100000000001E-5</v>
      </c>
      <c r="X680" s="1">
        <v>1.7870700000000001E-4</v>
      </c>
      <c r="Y680" s="1">
        <v>1.09947E-3</v>
      </c>
      <c r="Z680" s="1">
        <v>4.2888400000000004E-3</v>
      </c>
      <c r="AA680" s="1">
        <v>2.2765800000000001E-5</v>
      </c>
      <c r="AB680" s="1">
        <v>4.2014999999999999E-4</v>
      </c>
      <c r="AC680" t="str">
        <f t="shared" si="10"/>
        <v>80690004_8202</v>
      </c>
    </row>
    <row r="681" spans="1:29" x14ac:dyDescent="0.25">
      <c r="A681">
        <v>80690004</v>
      </c>
      <c r="B681">
        <v>10</v>
      </c>
      <c r="C681">
        <v>8108</v>
      </c>
      <c r="D681" s="1">
        <v>6.6659599999999999E-2</v>
      </c>
      <c r="E681" s="1">
        <v>5.6959800000000003E-5</v>
      </c>
      <c r="F681" s="1">
        <v>2.18822E-7</v>
      </c>
      <c r="G681" s="1">
        <v>5.15195E-5</v>
      </c>
      <c r="H681" s="1">
        <v>9.1310899999999995E-11</v>
      </c>
      <c r="I681" s="1">
        <v>4.0983300000000002E-4</v>
      </c>
      <c r="J681" s="1">
        <v>5.8670199999999999E-2</v>
      </c>
      <c r="K681" s="1">
        <v>3.0828699999999998E-5</v>
      </c>
      <c r="L681" s="1">
        <v>1.4194699999999999E-3</v>
      </c>
      <c r="M681" s="1">
        <v>1.55359E-6</v>
      </c>
      <c r="N681" s="1">
        <v>3.10599E-4</v>
      </c>
      <c r="O681" s="1">
        <v>9.6722700000000006E-10</v>
      </c>
      <c r="P681" s="1">
        <v>2.4123999999999999E-3</v>
      </c>
      <c r="Q681" s="1">
        <v>1.0389399999999999E-3</v>
      </c>
      <c r="R681" s="1">
        <v>7.3770800000000001E-4</v>
      </c>
      <c r="S681" s="1">
        <v>3.1872299999999998E-4</v>
      </c>
      <c r="T681" s="1">
        <v>8.4275800000000001E-7</v>
      </c>
      <c r="U681" s="1">
        <v>9.2885100000000004E-7</v>
      </c>
      <c r="V681" s="1">
        <v>1.5423699999999999E-9</v>
      </c>
      <c r="W681" s="1">
        <v>4.7787599999999996E-6</v>
      </c>
      <c r="X681" s="1">
        <v>6.6422499999999995E-4</v>
      </c>
      <c r="Y681" s="1">
        <v>5.5255900000000004E-7</v>
      </c>
      <c r="Z681" s="1">
        <v>4.3971299999999997E-5</v>
      </c>
      <c r="AA681" s="1">
        <v>6.8476600000000003E-9</v>
      </c>
      <c r="AB681" s="1">
        <v>4.8535599999999999E-4</v>
      </c>
      <c r="AC681" t="str">
        <f t="shared" si="10"/>
        <v>80690004_8108</v>
      </c>
    </row>
    <row r="682" spans="1:29" x14ac:dyDescent="0.25">
      <c r="A682">
        <v>80690005</v>
      </c>
      <c r="B682">
        <v>1</v>
      </c>
      <c r="C682">
        <v>8165</v>
      </c>
      <c r="D682" s="1">
        <v>7.4416899999999994E-2</v>
      </c>
      <c r="E682" s="1">
        <v>3.3419499999999998E-6</v>
      </c>
      <c r="F682" s="1">
        <v>3.2085600000000003E-5</v>
      </c>
      <c r="G682" s="1">
        <v>2.4544699999999998E-4</v>
      </c>
      <c r="H682" s="1">
        <v>2.19712E-7</v>
      </c>
      <c r="I682" s="1">
        <v>3.8360899999999998E-4</v>
      </c>
      <c r="J682" s="1">
        <v>5.3877599999999998E-2</v>
      </c>
      <c r="K682" s="1">
        <v>4.8896499999999998E-6</v>
      </c>
      <c r="L682" s="1">
        <v>8.0039700000000006E-5</v>
      </c>
      <c r="M682" s="1">
        <v>2.2384600000000001E-4</v>
      </c>
      <c r="N682" s="1">
        <v>2.9503200000000002E-3</v>
      </c>
      <c r="O682" s="1">
        <v>1.9956699999999998E-6</v>
      </c>
      <c r="P682" s="1">
        <v>2.84592E-3</v>
      </c>
      <c r="Q682" s="1">
        <v>6.4337600000000002E-3</v>
      </c>
      <c r="R682" s="1">
        <v>3.6917E-3</v>
      </c>
      <c r="S682" s="1">
        <v>5.0254099999999997E-5</v>
      </c>
      <c r="T682" s="1">
        <v>2.12076E-5</v>
      </c>
      <c r="U682" s="1">
        <v>4.1734999999999998E-4</v>
      </c>
      <c r="V682" s="1">
        <v>1.9355700000000002E-6</v>
      </c>
      <c r="W682" s="1">
        <v>2.5628700000000001E-5</v>
      </c>
      <c r="X682" s="1">
        <v>1.33685E-4</v>
      </c>
      <c r="Y682" s="1">
        <v>4.0577300000000002E-5</v>
      </c>
      <c r="Z682" s="1">
        <v>2.5071899999999999E-3</v>
      </c>
      <c r="AA682" s="1">
        <v>2.05625E-6</v>
      </c>
      <c r="AB682" s="1">
        <v>4.4220499999999999E-4</v>
      </c>
      <c r="AC682" t="str">
        <f t="shared" si="10"/>
        <v>80690005_8165</v>
      </c>
    </row>
    <row r="683" spans="1:29" x14ac:dyDescent="0.25">
      <c r="A683">
        <v>80690005</v>
      </c>
      <c r="B683">
        <v>2</v>
      </c>
      <c r="C683">
        <v>8191</v>
      </c>
      <c r="D683" s="1">
        <v>7.3433600000000002E-2</v>
      </c>
      <c r="E683" s="1">
        <v>1.7022000000000001E-5</v>
      </c>
      <c r="F683" s="1">
        <v>3.2597800000000002E-5</v>
      </c>
      <c r="G683" s="1">
        <v>1.41709E-3</v>
      </c>
      <c r="H683" s="1">
        <v>1.45984E-6</v>
      </c>
      <c r="I683" s="1">
        <v>1.7465199999999999E-4</v>
      </c>
      <c r="J683" s="1">
        <v>4.1574699999999999E-2</v>
      </c>
      <c r="K683" s="1">
        <v>3.1754400000000001E-4</v>
      </c>
      <c r="L683" s="1">
        <v>1.06358E-3</v>
      </c>
      <c r="M683" s="1">
        <v>1.89373E-4</v>
      </c>
      <c r="N683" s="1">
        <v>1.31632E-2</v>
      </c>
      <c r="O683" s="1">
        <v>2.9077800000000001E-5</v>
      </c>
      <c r="P683" s="1">
        <v>2.38887E-3</v>
      </c>
      <c r="Q683" s="1">
        <v>2.5165500000000002E-3</v>
      </c>
      <c r="R683" s="1">
        <v>6.3952200000000001E-5</v>
      </c>
      <c r="S683" s="1">
        <v>4.1174000000000001E-4</v>
      </c>
      <c r="T683" s="1">
        <v>5.0473799999999998E-5</v>
      </c>
      <c r="U683" s="1">
        <v>4.74531E-3</v>
      </c>
      <c r="V683" s="1">
        <v>2.4527300000000001E-5</v>
      </c>
      <c r="W683" s="1">
        <v>8.5384799999999996E-5</v>
      </c>
      <c r="X683" s="1">
        <v>8.5844299999999997E-4</v>
      </c>
      <c r="Y683" s="1">
        <v>1.22798E-4</v>
      </c>
      <c r="Z683" s="1">
        <v>3.6781399999999999E-3</v>
      </c>
      <c r="AA683" s="1">
        <v>1.9565600000000001E-5</v>
      </c>
      <c r="AB683" s="1">
        <v>4.8755100000000002E-4</v>
      </c>
      <c r="AC683" t="str">
        <f t="shared" si="10"/>
        <v>80690005_8191</v>
      </c>
    </row>
    <row r="684" spans="1:29" x14ac:dyDescent="0.25">
      <c r="A684">
        <v>80690005</v>
      </c>
      <c r="B684">
        <v>3</v>
      </c>
      <c r="C684">
        <v>8128</v>
      </c>
      <c r="D684" s="1">
        <v>7.1996299999999999E-2</v>
      </c>
      <c r="E684" s="1">
        <v>4.9521499999999997E-5</v>
      </c>
      <c r="F684" s="1">
        <v>1.4362199999999999E-4</v>
      </c>
      <c r="G684" s="1">
        <v>8.2336499999999995E-4</v>
      </c>
      <c r="H684" s="1">
        <v>4.0385100000000002E-6</v>
      </c>
      <c r="I684" s="1">
        <v>3.9268300000000001E-4</v>
      </c>
      <c r="J684" s="1">
        <v>4.2789099999999997E-2</v>
      </c>
      <c r="K684" s="1">
        <v>7.9155599999999998E-5</v>
      </c>
      <c r="L684" s="1">
        <v>1.6051100000000001E-3</v>
      </c>
      <c r="M684" s="1">
        <v>8.4886100000000002E-4</v>
      </c>
      <c r="N684" s="1">
        <v>8.6514599999999997E-3</v>
      </c>
      <c r="O684" s="1">
        <v>6.6128400000000002E-5</v>
      </c>
      <c r="P684" s="1">
        <v>4.3962999999999997E-3</v>
      </c>
      <c r="Q684" s="1">
        <v>1.8835799999999999E-3</v>
      </c>
      <c r="R684" s="1">
        <v>4.62516E-4</v>
      </c>
      <c r="S684" s="1">
        <v>8.1716600000000003E-4</v>
      </c>
      <c r="T684" s="1">
        <v>1.3409500000000001E-4</v>
      </c>
      <c r="U684" s="1">
        <v>3.4910100000000001E-3</v>
      </c>
      <c r="V684" s="1">
        <v>4.5247499999999997E-5</v>
      </c>
      <c r="W684" s="1">
        <v>1.44222E-4</v>
      </c>
      <c r="X684" s="1">
        <v>1.7422799999999999E-3</v>
      </c>
      <c r="Y684" s="1">
        <v>6.2445600000000001E-4</v>
      </c>
      <c r="Z684" s="1">
        <v>1.44644E-3</v>
      </c>
      <c r="AA684" s="1">
        <v>7.1543600000000004E-5</v>
      </c>
      <c r="AB684" s="1">
        <v>1.2843799999999999E-3</v>
      </c>
      <c r="AC684" t="str">
        <f t="shared" si="10"/>
        <v>80690005_8128</v>
      </c>
    </row>
    <row r="685" spans="1:29" x14ac:dyDescent="0.25">
      <c r="A685">
        <v>80690005</v>
      </c>
      <c r="B685">
        <v>4</v>
      </c>
      <c r="C685">
        <v>8126</v>
      </c>
      <c r="D685" s="1">
        <v>7.1512800000000001E-2</v>
      </c>
      <c r="E685" s="1">
        <v>5.6002000000000002E-6</v>
      </c>
      <c r="F685" s="1">
        <v>4.8804599999999997E-5</v>
      </c>
      <c r="G685" s="1">
        <v>2.4400300000000002E-3</v>
      </c>
      <c r="H685" s="1">
        <v>9.5561299999999996E-5</v>
      </c>
      <c r="I685" s="1">
        <v>4.7896599999999999E-4</v>
      </c>
      <c r="J685" s="1">
        <v>4.1156100000000001E-2</v>
      </c>
      <c r="K685" s="1">
        <v>2.0003299999999999E-4</v>
      </c>
      <c r="L685" s="1">
        <v>1.2412100000000001E-4</v>
      </c>
      <c r="M685" s="1">
        <v>2.5152600000000002E-4</v>
      </c>
      <c r="N685" s="1">
        <v>9.6526400000000005E-3</v>
      </c>
      <c r="O685" s="1">
        <v>1.2139399999999999E-3</v>
      </c>
      <c r="P685" s="1">
        <v>3.77948E-3</v>
      </c>
      <c r="Q685" s="1">
        <v>9.8321499999999996E-4</v>
      </c>
      <c r="R685" s="1">
        <v>7.7780099999999995E-4</v>
      </c>
      <c r="S685" s="1">
        <v>7.9486299999999998E-5</v>
      </c>
      <c r="T685" s="1">
        <v>1.3455800000000001E-4</v>
      </c>
      <c r="U685" s="1">
        <v>2.23858E-3</v>
      </c>
      <c r="V685" s="1">
        <v>6.0290099999999998E-4</v>
      </c>
      <c r="W685" s="1">
        <v>6.2435500000000005E-4</v>
      </c>
      <c r="X685" s="1">
        <v>1.6388700000000001E-4</v>
      </c>
      <c r="Y685" s="1">
        <v>2.6528700000000001E-4</v>
      </c>
      <c r="Z685" s="1">
        <v>3.02513E-3</v>
      </c>
      <c r="AA685" s="1">
        <v>8.1724399999999996E-4</v>
      </c>
      <c r="AB685" s="1">
        <v>2.35352E-3</v>
      </c>
      <c r="AC685" t="str">
        <f t="shared" si="10"/>
        <v>80690005_8126</v>
      </c>
    </row>
    <row r="686" spans="1:29" x14ac:dyDescent="0.25">
      <c r="A686">
        <v>80690005</v>
      </c>
      <c r="B686">
        <v>5</v>
      </c>
      <c r="C686">
        <v>8164</v>
      </c>
      <c r="D686" s="1">
        <v>7.0291900000000004E-2</v>
      </c>
      <c r="E686" s="1">
        <v>5.1439300000000002E-7</v>
      </c>
      <c r="F686" s="1">
        <v>6.6920299999999997E-5</v>
      </c>
      <c r="G686" s="1">
        <v>2.6190599999999998E-6</v>
      </c>
      <c r="H686" s="1">
        <v>2.4430999999999999E-8</v>
      </c>
      <c r="I686" s="1">
        <v>2.89814E-4</v>
      </c>
      <c r="J686" s="1">
        <v>5.75868E-2</v>
      </c>
      <c r="K686" s="1">
        <v>8.1347899999999997E-7</v>
      </c>
      <c r="L686" s="1">
        <v>1.5284399999999999E-5</v>
      </c>
      <c r="M686" s="1">
        <v>4.4851400000000001E-4</v>
      </c>
      <c r="N686" s="1">
        <v>2.06889E-4</v>
      </c>
      <c r="O686" s="1">
        <v>1.69868E-7</v>
      </c>
      <c r="P686" s="1">
        <v>2.2668100000000002E-3</v>
      </c>
      <c r="Q686" s="1">
        <v>4.7102799999999998E-3</v>
      </c>
      <c r="R686" s="1">
        <v>1.70411E-3</v>
      </c>
      <c r="S686" s="1">
        <v>7.6904500000000002E-6</v>
      </c>
      <c r="T686" s="1">
        <v>8.4701100000000005E-4</v>
      </c>
      <c r="U686" s="1">
        <v>5.6777699999999997E-5</v>
      </c>
      <c r="V686" s="1">
        <v>1.50031E-7</v>
      </c>
      <c r="W686" s="1">
        <v>1.8132799999999999E-6</v>
      </c>
      <c r="X686" s="1">
        <v>4.1446699999999999E-6</v>
      </c>
      <c r="Y686" s="1">
        <v>4.3901500000000001E-4</v>
      </c>
      <c r="Z686" s="1">
        <v>1.34578E-3</v>
      </c>
      <c r="AA686" s="1">
        <v>9.0211800000000003E-8</v>
      </c>
      <c r="AB686" s="1">
        <v>2.8983900000000001E-4</v>
      </c>
      <c r="AC686" t="str">
        <f t="shared" si="10"/>
        <v>80690005_8164</v>
      </c>
    </row>
    <row r="687" spans="1:29" x14ac:dyDescent="0.25">
      <c r="A687">
        <v>80690005</v>
      </c>
      <c r="B687">
        <v>6</v>
      </c>
      <c r="C687">
        <v>8092</v>
      </c>
      <c r="D687" s="1">
        <v>6.8909200000000004E-2</v>
      </c>
      <c r="E687" s="1">
        <v>7.9553399999999993E-6</v>
      </c>
      <c r="F687" s="1">
        <v>7.4224899999999995E-5</v>
      </c>
      <c r="G687" s="1">
        <v>6.8272799999999996E-4</v>
      </c>
      <c r="H687" s="1">
        <v>3.4853200000000001E-9</v>
      </c>
      <c r="I687" s="1">
        <v>4.0229900000000001E-4</v>
      </c>
      <c r="J687" s="1">
        <v>6.0935799999999998E-2</v>
      </c>
      <c r="K687" s="1">
        <v>9.7644099999999999E-6</v>
      </c>
      <c r="L687" s="1">
        <v>6.2322699999999999E-5</v>
      </c>
      <c r="M687" s="1">
        <v>2.7117800000000001E-4</v>
      </c>
      <c r="N687" s="1">
        <v>1.3946900000000001E-3</v>
      </c>
      <c r="O687" s="1">
        <v>2.4750899999999999E-8</v>
      </c>
      <c r="P687" s="1">
        <v>1.66905E-3</v>
      </c>
      <c r="Q687" s="1">
        <v>3.4912399999999997E-4</v>
      </c>
      <c r="R687" s="1">
        <v>1.4479599999999999E-4</v>
      </c>
      <c r="S687" s="1">
        <v>6.1251899999999995E-5</v>
      </c>
      <c r="T687" s="1">
        <v>2.8378299999999999E-5</v>
      </c>
      <c r="U687" s="1">
        <v>1.85804E-3</v>
      </c>
      <c r="V687" s="1">
        <v>4.6787799999999998E-8</v>
      </c>
      <c r="W687" s="1">
        <v>1.70296E-5</v>
      </c>
      <c r="X687" s="1">
        <v>6.0285799999999998E-5</v>
      </c>
      <c r="Y687" s="1">
        <v>8.9937699999999998E-5</v>
      </c>
      <c r="Z687" s="1">
        <v>4.6284599999999999E-4</v>
      </c>
      <c r="AA687" s="1">
        <v>6.3060199999999994E-8</v>
      </c>
      <c r="AB687" s="1">
        <v>3.2744700000000002E-4</v>
      </c>
      <c r="AC687" t="str">
        <f t="shared" si="10"/>
        <v>80690005_8092</v>
      </c>
    </row>
    <row r="688" spans="1:29" x14ac:dyDescent="0.25">
      <c r="A688">
        <v>80690005</v>
      </c>
      <c r="B688">
        <v>7</v>
      </c>
      <c r="C688">
        <v>8116</v>
      </c>
      <c r="D688" s="1">
        <v>6.87474E-2</v>
      </c>
      <c r="E688" s="1">
        <v>2.9222600000000001E-6</v>
      </c>
      <c r="F688" s="1">
        <v>4.3168799999999999E-5</v>
      </c>
      <c r="G688" s="1">
        <v>2.6796199999999999E-5</v>
      </c>
      <c r="H688" s="1">
        <v>1.0393799999999999E-8</v>
      </c>
      <c r="I688" s="1">
        <v>5.3384000000000005E-4</v>
      </c>
      <c r="J688" s="1">
        <v>6.1897199999999999E-2</v>
      </c>
      <c r="K688" s="1">
        <v>4.6481299999999998E-5</v>
      </c>
      <c r="L688" s="1">
        <v>6.3938300000000004E-5</v>
      </c>
      <c r="M688" s="1">
        <v>2.0017599999999999E-4</v>
      </c>
      <c r="N688" s="1">
        <v>2.2120000000000001E-4</v>
      </c>
      <c r="O688" s="1">
        <v>7.9967000000000004E-8</v>
      </c>
      <c r="P688" s="1">
        <v>2.0487399999999998E-3</v>
      </c>
      <c r="Q688" s="1">
        <v>1.12849E-3</v>
      </c>
      <c r="R688" s="1">
        <v>4.0402800000000002E-4</v>
      </c>
      <c r="S688" s="1">
        <v>4.8535899999999997E-5</v>
      </c>
      <c r="T688" s="1">
        <v>3.3641699999999999E-4</v>
      </c>
      <c r="U688" s="1">
        <v>9.78592E-5</v>
      </c>
      <c r="V688" s="1">
        <v>9.2808999999999994E-8</v>
      </c>
      <c r="W688" s="1">
        <v>1.36117E-5</v>
      </c>
      <c r="X688" s="1">
        <v>1.0543999999999999E-4</v>
      </c>
      <c r="Y688" s="1">
        <v>2.5986599999999998E-4</v>
      </c>
      <c r="Z688" s="1">
        <v>1.01213E-3</v>
      </c>
      <c r="AA688" s="1">
        <v>1.0295199999999999E-7</v>
      </c>
      <c r="AB688" s="1">
        <v>2.5625799999999998E-4</v>
      </c>
      <c r="AC688" t="str">
        <f t="shared" si="10"/>
        <v>80690005_8116</v>
      </c>
    </row>
    <row r="689" spans="1:29" x14ac:dyDescent="0.25">
      <c r="A689">
        <v>80690005</v>
      </c>
      <c r="B689">
        <v>8</v>
      </c>
      <c r="C689">
        <v>8192</v>
      </c>
      <c r="D689" s="1">
        <v>6.6880400000000007E-2</v>
      </c>
      <c r="E689" s="1">
        <v>7.23088E-6</v>
      </c>
      <c r="F689" s="1">
        <v>1.1328900000000001E-4</v>
      </c>
      <c r="G689" s="1">
        <v>2.1554899999999999E-4</v>
      </c>
      <c r="H689" s="1">
        <v>7.3521000000000003E-7</v>
      </c>
      <c r="I689" s="1">
        <v>1.47484E-4</v>
      </c>
      <c r="J689" s="1">
        <v>4.6337900000000001E-2</v>
      </c>
      <c r="K689" s="1">
        <v>9.02634E-5</v>
      </c>
      <c r="L689" s="1">
        <v>8.0283700000000004E-4</v>
      </c>
      <c r="M689" s="1">
        <v>1.7144899999999999E-3</v>
      </c>
      <c r="N689" s="1">
        <v>7.3559899999999998E-3</v>
      </c>
      <c r="O689" s="1">
        <v>1.8615699999999999E-5</v>
      </c>
      <c r="P689" s="1">
        <v>1.7864999999999999E-3</v>
      </c>
      <c r="Q689" s="1">
        <v>1.8925000000000001E-3</v>
      </c>
      <c r="R689" s="1">
        <v>3.11012E-5</v>
      </c>
      <c r="S689" s="1">
        <v>2.99857E-4</v>
      </c>
      <c r="T689" s="1">
        <v>2.7089099999999999E-4</v>
      </c>
      <c r="U689" s="1">
        <v>8.9894599999999997E-4</v>
      </c>
      <c r="V689" s="1">
        <v>9.1436300000000004E-6</v>
      </c>
      <c r="W689" s="1">
        <v>4.3350899999999999E-5</v>
      </c>
      <c r="X689" s="1">
        <v>1.28312E-3</v>
      </c>
      <c r="Y689" s="1">
        <v>6.0470100000000002E-4</v>
      </c>
      <c r="Z689" s="1">
        <v>2.6410499999999998E-3</v>
      </c>
      <c r="AA689" s="1">
        <v>6.2460500000000001E-6</v>
      </c>
      <c r="AB689" s="1">
        <v>3.0863400000000001E-4</v>
      </c>
      <c r="AC689" t="str">
        <f t="shared" si="10"/>
        <v>80690005_8192</v>
      </c>
    </row>
    <row r="690" spans="1:29" x14ac:dyDescent="0.25">
      <c r="A690">
        <v>80690005</v>
      </c>
      <c r="B690">
        <v>9</v>
      </c>
      <c r="C690">
        <v>8202</v>
      </c>
      <c r="D690" s="1">
        <v>6.6779699999999997E-2</v>
      </c>
      <c r="E690" s="1">
        <v>1.11274E-6</v>
      </c>
      <c r="F690" s="1">
        <v>6.5830300000000006E-5</v>
      </c>
      <c r="G690" s="1">
        <v>4.0780599999999998E-4</v>
      </c>
      <c r="H690" s="1">
        <v>9.8620799999999999E-7</v>
      </c>
      <c r="I690" s="1">
        <v>8.2068299999999995E-5</v>
      </c>
      <c r="J690" s="1">
        <v>3.9106599999999998E-2</v>
      </c>
      <c r="K690" s="1">
        <v>9.4901899999999995E-4</v>
      </c>
      <c r="L690" s="1">
        <v>2.35608E-4</v>
      </c>
      <c r="M690" s="1">
        <v>1.12331E-3</v>
      </c>
      <c r="N690" s="1">
        <v>1.1606E-2</v>
      </c>
      <c r="O690" s="1">
        <v>4.8753800000000001E-5</v>
      </c>
      <c r="P690" s="1">
        <v>1.84261E-3</v>
      </c>
      <c r="Q690" s="1">
        <v>2.59311E-3</v>
      </c>
      <c r="R690" s="1">
        <v>9.8457199999999996E-5</v>
      </c>
      <c r="S690" s="1">
        <v>4.73536E-5</v>
      </c>
      <c r="T690" s="1">
        <v>4.7179200000000001E-4</v>
      </c>
      <c r="U690" s="1">
        <v>2.0806700000000002E-3</v>
      </c>
      <c r="V690" s="1">
        <v>1.8113599999999999E-5</v>
      </c>
      <c r="W690" s="1">
        <v>2.4966499999999999E-5</v>
      </c>
      <c r="X690" s="1">
        <v>1.9056100000000001E-4</v>
      </c>
      <c r="Y690" s="1">
        <v>1.0999E-3</v>
      </c>
      <c r="Z690" s="1">
        <v>4.2372399999999998E-3</v>
      </c>
      <c r="AA690" s="1">
        <v>2.3195899999999999E-5</v>
      </c>
      <c r="AB690" s="1">
        <v>4.2466500000000001E-4</v>
      </c>
      <c r="AC690" t="str">
        <f t="shared" si="10"/>
        <v>80690005_8202</v>
      </c>
    </row>
    <row r="691" spans="1:29" x14ac:dyDescent="0.25">
      <c r="A691">
        <v>80690005</v>
      </c>
      <c r="B691">
        <v>10</v>
      </c>
      <c r="C691">
        <v>8108</v>
      </c>
      <c r="D691" s="1">
        <v>6.6642900000000005E-2</v>
      </c>
      <c r="E691" s="1">
        <v>5.7559999999999998E-5</v>
      </c>
      <c r="F691" s="1">
        <v>1.9074700000000001E-7</v>
      </c>
      <c r="G691" s="1">
        <v>2.4831600000000001E-5</v>
      </c>
      <c r="H691" s="1">
        <v>7.8584399999999995E-11</v>
      </c>
      <c r="I691" s="1">
        <v>4.2835600000000002E-4</v>
      </c>
      <c r="J691" s="1">
        <v>5.8542799999999999E-2</v>
      </c>
      <c r="K691" s="1">
        <v>3.20222E-5</v>
      </c>
      <c r="L691" s="1">
        <v>1.4221500000000001E-3</v>
      </c>
      <c r="M691" s="1">
        <v>1.3544699999999999E-6</v>
      </c>
      <c r="N691" s="1">
        <v>1.8954E-4</v>
      </c>
      <c r="O691" s="1">
        <v>8.2244899999999998E-10</v>
      </c>
      <c r="P691" s="1">
        <v>2.49949E-3</v>
      </c>
      <c r="Q691" s="1">
        <v>1.07587E-3</v>
      </c>
      <c r="R691" s="1">
        <v>7.7309000000000004E-4</v>
      </c>
      <c r="S691" s="1">
        <v>3.52844E-4</v>
      </c>
      <c r="T691" s="1">
        <v>6.9643900000000003E-7</v>
      </c>
      <c r="U691" s="1">
        <v>7.4198000000000003E-7</v>
      </c>
      <c r="V691" s="1">
        <v>1.3156499999999999E-9</v>
      </c>
      <c r="W691" s="1">
        <v>5.3803500000000001E-6</v>
      </c>
      <c r="X691" s="1">
        <v>6.9323300000000002E-4</v>
      </c>
      <c r="Y691" s="1">
        <v>4.7668299999999998E-7</v>
      </c>
      <c r="Z691" s="1">
        <v>3.3425600000000001E-5</v>
      </c>
      <c r="AA691" s="1">
        <v>5.4442699999999999E-9</v>
      </c>
      <c r="AB691" s="1">
        <v>5.0880499999999998E-4</v>
      </c>
      <c r="AC691" t="str">
        <f t="shared" si="10"/>
        <v>80690005_8108</v>
      </c>
    </row>
    <row r="692" spans="1:29" x14ac:dyDescent="0.25">
      <c r="A692">
        <v>80690007</v>
      </c>
      <c r="B692">
        <v>1</v>
      </c>
      <c r="C692">
        <v>8232</v>
      </c>
      <c r="D692" s="1">
        <v>7.6117900000000002E-2</v>
      </c>
      <c r="E692" s="1">
        <v>1.29478E-5</v>
      </c>
      <c r="F692" s="1">
        <v>2.99562E-5</v>
      </c>
      <c r="G692" s="1">
        <v>1.82343E-3</v>
      </c>
      <c r="H692" s="1">
        <v>1.23498E-5</v>
      </c>
      <c r="I692" s="1">
        <v>3.8048500000000001E-4</v>
      </c>
      <c r="J692" s="1">
        <v>3.3187500000000002E-2</v>
      </c>
      <c r="K692" s="1">
        <v>1.4339800000000001E-4</v>
      </c>
      <c r="L692" s="1">
        <v>9.987939999999999E-4</v>
      </c>
      <c r="M692" s="1">
        <v>1.97775E-4</v>
      </c>
      <c r="N692" s="1">
        <v>1.6226399999999998E-2</v>
      </c>
      <c r="O692" s="1">
        <v>1.56883E-4</v>
      </c>
      <c r="P692" s="1">
        <v>3.5589900000000002E-3</v>
      </c>
      <c r="Q692" s="1">
        <v>4.0478600000000003E-3</v>
      </c>
      <c r="R692" s="1">
        <v>6.2792100000000003E-4</v>
      </c>
      <c r="S692" s="1">
        <v>3.26764E-4</v>
      </c>
      <c r="T692" s="1">
        <v>7.6439600000000006E-5</v>
      </c>
      <c r="U692" s="1">
        <v>6.4338399999999997E-3</v>
      </c>
      <c r="V692" s="1">
        <v>9.9885999999999999E-5</v>
      </c>
      <c r="W692" s="1">
        <v>6.3887299999999998E-4</v>
      </c>
      <c r="X692" s="1">
        <v>5.4820699999999999E-4</v>
      </c>
      <c r="Y692" s="1">
        <v>1.7673E-4</v>
      </c>
      <c r="Z692" s="1">
        <v>4.67375E-3</v>
      </c>
      <c r="AA692" s="1">
        <v>1.07846E-4</v>
      </c>
      <c r="AB692" s="1">
        <v>1.6308799999999999E-3</v>
      </c>
      <c r="AC692" t="str">
        <f t="shared" si="10"/>
        <v>80690007_8232</v>
      </c>
    </row>
    <row r="693" spans="1:29" x14ac:dyDescent="0.25">
      <c r="A693">
        <v>80690007</v>
      </c>
      <c r="B693">
        <v>2</v>
      </c>
      <c r="C693">
        <v>8191</v>
      </c>
      <c r="D693" s="1">
        <v>7.4865500000000001E-2</v>
      </c>
      <c r="E693" s="1">
        <v>1.77648E-5</v>
      </c>
      <c r="F693" s="1">
        <v>2.4042200000000002E-5</v>
      </c>
      <c r="G693" s="1">
        <v>1.5240399999999999E-3</v>
      </c>
      <c r="H693" s="1">
        <v>9.2078100000000004E-7</v>
      </c>
      <c r="I693" s="1">
        <v>1.6467700000000001E-4</v>
      </c>
      <c r="J693" s="1">
        <v>4.5762900000000002E-2</v>
      </c>
      <c r="K693" s="1">
        <v>2.4997499999999999E-4</v>
      </c>
      <c r="L693" s="1">
        <v>1.0754199999999999E-3</v>
      </c>
      <c r="M693" s="1">
        <v>1.2915600000000001E-4</v>
      </c>
      <c r="N693" s="1">
        <v>1.56268E-2</v>
      </c>
      <c r="O693" s="1">
        <v>1.5457599999999999E-5</v>
      </c>
      <c r="P693" s="1">
        <v>1.96816E-3</v>
      </c>
      <c r="Q693" s="1">
        <v>2.0332200000000001E-3</v>
      </c>
      <c r="R693" s="1">
        <v>4.0689000000000003E-5</v>
      </c>
      <c r="S693" s="1">
        <v>4.9449400000000005E-4</v>
      </c>
      <c r="T693" s="1">
        <v>3.2557200000000001E-5</v>
      </c>
      <c r="U693" s="1">
        <v>7.0540499999999999E-4</v>
      </c>
      <c r="V693" s="1">
        <v>1.37473E-5</v>
      </c>
      <c r="W693" s="1">
        <v>5.2250399999999997E-5</v>
      </c>
      <c r="X693" s="1">
        <v>7.2263099999999995E-4</v>
      </c>
      <c r="Y693" s="1">
        <v>7.8903600000000001E-5</v>
      </c>
      <c r="Z693" s="1">
        <v>3.7669000000000001E-3</v>
      </c>
      <c r="AA693" s="1">
        <v>1.0971999999999999E-5</v>
      </c>
      <c r="AB693" s="1">
        <v>3.5449E-4</v>
      </c>
      <c r="AC693" t="str">
        <f t="shared" si="10"/>
        <v>80690007_8191</v>
      </c>
    </row>
    <row r="694" spans="1:29" x14ac:dyDescent="0.25">
      <c r="A694">
        <v>80690007</v>
      </c>
      <c r="B694">
        <v>3</v>
      </c>
      <c r="C694">
        <v>8165</v>
      </c>
      <c r="D694" s="1">
        <v>7.3305800000000004E-2</v>
      </c>
      <c r="E694" s="1">
        <v>1.8033500000000001E-6</v>
      </c>
      <c r="F694" s="1">
        <v>1.26536E-5</v>
      </c>
      <c r="G694" s="1">
        <v>1.89466E-6</v>
      </c>
      <c r="H694" s="1">
        <v>1.70991E-7</v>
      </c>
      <c r="I694" s="1">
        <v>3.0352599999999998E-4</v>
      </c>
      <c r="J694" s="1">
        <v>5.8281300000000001E-2</v>
      </c>
      <c r="K694" s="1">
        <v>3.8843000000000002E-6</v>
      </c>
      <c r="L694" s="1">
        <v>5.70046E-5</v>
      </c>
      <c r="M694" s="1">
        <v>1.69111E-4</v>
      </c>
      <c r="N694" s="1">
        <v>3.4131800000000001E-4</v>
      </c>
      <c r="O694" s="1">
        <v>1.50777E-6</v>
      </c>
      <c r="P694" s="1">
        <v>2.6725799999999999E-3</v>
      </c>
      <c r="Q694" s="1">
        <v>6.2570999999999998E-3</v>
      </c>
      <c r="R694" s="1">
        <v>3.6851700000000002E-3</v>
      </c>
      <c r="S694" s="1">
        <v>2.6767999999999999E-5</v>
      </c>
      <c r="T694" s="1">
        <v>4.55078E-6</v>
      </c>
      <c r="U694" s="1">
        <v>9.8363299999999997E-6</v>
      </c>
      <c r="V694" s="1">
        <v>1.38268E-6</v>
      </c>
      <c r="W694" s="1">
        <v>1.9166800000000001E-5</v>
      </c>
      <c r="X694" s="1">
        <v>9.9982000000000006E-5</v>
      </c>
      <c r="Y694" s="1">
        <v>2.1231999999999999E-5</v>
      </c>
      <c r="Z694" s="1">
        <v>9.1855099999999998E-4</v>
      </c>
      <c r="AA694" s="1">
        <v>1.4082900000000001E-6</v>
      </c>
      <c r="AB694" s="1">
        <v>4.1386500000000002E-4</v>
      </c>
      <c r="AC694" t="str">
        <f t="shared" si="10"/>
        <v>80690007_8165</v>
      </c>
    </row>
    <row r="695" spans="1:29" x14ac:dyDescent="0.25">
      <c r="A695">
        <v>80690007</v>
      </c>
      <c r="B695">
        <v>4</v>
      </c>
      <c r="C695">
        <v>8164</v>
      </c>
      <c r="D695" s="1">
        <v>7.2213600000000003E-2</v>
      </c>
      <c r="E695" s="1">
        <v>2.7951199999999998E-6</v>
      </c>
      <c r="F695" s="1">
        <v>1.19251E-4</v>
      </c>
      <c r="G695" s="1">
        <v>1.4519E-6</v>
      </c>
      <c r="H695" s="1">
        <v>9.0729500000000005E-8</v>
      </c>
      <c r="I695" s="1">
        <v>4.3668999999999999E-4</v>
      </c>
      <c r="J695" s="1">
        <v>5.5798399999999998E-2</v>
      </c>
      <c r="K695" s="1">
        <v>2.6069899999999999E-6</v>
      </c>
      <c r="L695" s="1">
        <v>1.8547999999999999E-4</v>
      </c>
      <c r="M695" s="1">
        <v>9.6900600000000001E-4</v>
      </c>
      <c r="N695" s="1">
        <v>5.0123100000000001E-5</v>
      </c>
      <c r="O695" s="1">
        <v>7.9571899999999995E-7</v>
      </c>
      <c r="P695" s="1">
        <v>3.117E-3</v>
      </c>
      <c r="Q695" s="1">
        <v>6.7094399999999997E-3</v>
      </c>
      <c r="R695" s="1">
        <v>3.0464300000000001E-3</v>
      </c>
      <c r="S695" s="1">
        <v>4.0716500000000002E-5</v>
      </c>
      <c r="T695" s="1">
        <v>5.1116099999999999E-4</v>
      </c>
      <c r="U695" s="1">
        <v>7.4379899999999999E-6</v>
      </c>
      <c r="V695" s="1">
        <v>7.0117299999999995E-7</v>
      </c>
      <c r="W695" s="1">
        <v>9.0278099999999992E-6</v>
      </c>
      <c r="X695" s="1">
        <v>2.22578E-4</v>
      </c>
      <c r="Y695" s="1">
        <v>3.2487299999999999E-4</v>
      </c>
      <c r="Z695" s="1">
        <v>2.51776E-4</v>
      </c>
      <c r="AA695" s="1">
        <v>6.5065799999999998E-7</v>
      </c>
      <c r="AB695" s="1">
        <v>4.0514300000000001E-4</v>
      </c>
      <c r="AC695" t="str">
        <f t="shared" si="10"/>
        <v>80690007_8164</v>
      </c>
    </row>
    <row r="696" spans="1:29" x14ac:dyDescent="0.25">
      <c r="A696">
        <v>80690007</v>
      </c>
      <c r="B696">
        <v>5</v>
      </c>
      <c r="C696">
        <v>8213</v>
      </c>
      <c r="D696" s="1">
        <v>7.0729299999999995E-2</v>
      </c>
      <c r="E696" s="1">
        <v>6.2544099999999996E-6</v>
      </c>
      <c r="F696" s="1">
        <v>1.1417E-4</v>
      </c>
      <c r="G696" s="1">
        <v>3.7074299999999998E-4</v>
      </c>
      <c r="H696" s="1">
        <v>1.65358E-6</v>
      </c>
      <c r="I696" s="1">
        <v>5.6355700000000001E-4</v>
      </c>
      <c r="J696" s="1">
        <v>3.11939E-2</v>
      </c>
      <c r="K696" s="1">
        <v>1.37382E-3</v>
      </c>
      <c r="L696" s="1">
        <v>4.1395199999999998E-4</v>
      </c>
      <c r="M696" s="1">
        <v>2.01001E-3</v>
      </c>
      <c r="N696" s="1">
        <v>1.09541E-2</v>
      </c>
      <c r="O696" s="1">
        <v>7.7062099999999995E-5</v>
      </c>
      <c r="P696" s="1">
        <v>8.5602000000000004E-3</v>
      </c>
      <c r="Q696" s="1">
        <v>3.4971799999999999E-3</v>
      </c>
      <c r="R696" s="1">
        <v>7.7377499999999998E-4</v>
      </c>
      <c r="S696" s="1">
        <v>1.49655E-4</v>
      </c>
      <c r="T696" s="1">
        <v>9.796169999999999E-4</v>
      </c>
      <c r="U696" s="1">
        <v>1.9833799999999999E-3</v>
      </c>
      <c r="V696" s="1">
        <v>1.93458E-5</v>
      </c>
      <c r="W696" s="1">
        <v>1.22354E-4</v>
      </c>
      <c r="X696" s="1">
        <v>4.1960700000000001E-4</v>
      </c>
      <c r="Y696" s="1">
        <v>2.6753300000000001E-3</v>
      </c>
      <c r="Z696" s="1">
        <v>2.8535600000000002E-3</v>
      </c>
      <c r="AA696" s="1">
        <v>1.5472200000000001E-5</v>
      </c>
      <c r="AB696" s="1">
        <v>1.60059E-3</v>
      </c>
      <c r="AC696" t="str">
        <f t="shared" si="10"/>
        <v>80690007_8213</v>
      </c>
    </row>
    <row r="697" spans="1:29" x14ac:dyDescent="0.25">
      <c r="A697">
        <v>80690007</v>
      </c>
      <c r="B697">
        <v>6</v>
      </c>
      <c r="C697">
        <v>8092</v>
      </c>
      <c r="D697" s="1">
        <v>6.9971599999999995E-2</v>
      </c>
      <c r="E697" s="1">
        <v>1.4837000000000001E-6</v>
      </c>
      <c r="F697" s="1">
        <v>6.9595299999999994E-5</v>
      </c>
      <c r="G697" s="1">
        <v>5.6005699999999998E-6</v>
      </c>
      <c r="H697" s="1">
        <v>8.8168100000000006E-11</v>
      </c>
      <c r="I697" s="1">
        <v>2.43675E-4</v>
      </c>
      <c r="J697" s="1">
        <v>6.7332600000000006E-2</v>
      </c>
      <c r="K697" s="1">
        <v>3.4250900000000002E-6</v>
      </c>
      <c r="L697" s="1">
        <v>3.14689E-5</v>
      </c>
      <c r="M697" s="1">
        <v>3.48062E-4</v>
      </c>
      <c r="N697" s="1">
        <v>1.5950000000000001E-5</v>
      </c>
      <c r="O697" s="1">
        <v>5.6432999999999995E-10</v>
      </c>
      <c r="P697" s="1">
        <v>1.21233E-3</v>
      </c>
      <c r="Q697" s="1">
        <v>2.49862E-4</v>
      </c>
      <c r="R697" s="1">
        <v>1.23256E-4</v>
      </c>
      <c r="S697" s="1">
        <v>9.4063399999999995E-6</v>
      </c>
      <c r="T697" s="1">
        <v>4.6625300000000002E-6</v>
      </c>
      <c r="U697" s="1">
        <v>3.1220599999999999E-6</v>
      </c>
      <c r="V697" s="1">
        <v>9.1136599999999999E-10</v>
      </c>
      <c r="W697" s="1">
        <v>5.3781299999999998E-6</v>
      </c>
      <c r="X697" s="1">
        <v>2.0386699999999999E-5</v>
      </c>
      <c r="Y697" s="1">
        <v>6.1423700000000006E-5</v>
      </c>
      <c r="Z697" s="1">
        <v>7.7390300000000003E-6</v>
      </c>
      <c r="AA697" s="1">
        <v>2.11983E-10</v>
      </c>
      <c r="AB697" s="1">
        <v>2.2218100000000001E-4</v>
      </c>
      <c r="AC697" t="str">
        <f t="shared" si="10"/>
        <v>80690007_8092</v>
      </c>
    </row>
    <row r="698" spans="1:29" x14ac:dyDescent="0.25">
      <c r="A698">
        <v>80690007</v>
      </c>
      <c r="B698">
        <v>7</v>
      </c>
      <c r="C698">
        <v>8132</v>
      </c>
      <c r="D698" s="1">
        <v>6.9833900000000004E-2</v>
      </c>
      <c r="E698" s="1">
        <v>5.68022E-6</v>
      </c>
      <c r="F698" s="1">
        <v>8.9108600000000003E-5</v>
      </c>
      <c r="G698" s="1">
        <v>2.1326999999999999E-6</v>
      </c>
      <c r="H698" s="1">
        <v>3.94017E-11</v>
      </c>
      <c r="I698" s="1">
        <v>1.0207700000000001E-4</v>
      </c>
      <c r="J698" s="1">
        <v>6.3925300000000004E-2</v>
      </c>
      <c r="K698" s="1">
        <v>2.2934600000000001E-4</v>
      </c>
      <c r="L698" s="1">
        <v>1.7270100000000001E-4</v>
      </c>
      <c r="M698" s="1">
        <v>3.6131899999999997E-4</v>
      </c>
      <c r="N698" s="1">
        <v>4.0698799999999997E-5</v>
      </c>
      <c r="O698" s="1">
        <v>4.5202100000000002E-10</v>
      </c>
      <c r="P698" s="1">
        <v>9.3286499999999995E-4</v>
      </c>
      <c r="Q698" s="1">
        <v>1.2228300000000001E-3</v>
      </c>
      <c r="R698" s="1">
        <v>1.57767E-3</v>
      </c>
      <c r="S698" s="1">
        <v>1.32757E-4</v>
      </c>
      <c r="T698" s="1">
        <v>1.7313800000000001E-4</v>
      </c>
      <c r="U698" s="1">
        <v>2.4612200000000001E-5</v>
      </c>
      <c r="V698" s="1">
        <v>3.21129E-10</v>
      </c>
      <c r="W698" s="1">
        <v>7.1808199999999998E-7</v>
      </c>
      <c r="X698" s="1">
        <v>4.6989599999999997E-4</v>
      </c>
      <c r="Y698" s="1">
        <v>1.7865599999999999E-4</v>
      </c>
      <c r="Z698" s="1">
        <v>2.54677E-5</v>
      </c>
      <c r="AA698" s="1">
        <v>2.5001E-10</v>
      </c>
      <c r="AB698" s="1">
        <v>1.66968E-4</v>
      </c>
      <c r="AC698" t="str">
        <f t="shared" si="10"/>
        <v>80690007_8132</v>
      </c>
    </row>
    <row r="699" spans="1:29" x14ac:dyDescent="0.25">
      <c r="A699">
        <v>80690007</v>
      </c>
      <c r="B699">
        <v>8</v>
      </c>
      <c r="C699">
        <v>8131</v>
      </c>
      <c r="D699" s="1">
        <v>6.9727700000000004E-2</v>
      </c>
      <c r="E699" s="1">
        <v>7.2761599999999996E-6</v>
      </c>
      <c r="F699" s="1">
        <v>7.11989E-5</v>
      </c>
      <c r="G699" s="1">
        <v>1.42514E-6</v>
      </c>
      <c r="H699" s="1">
        <v>5.5328299999999999E-11</v>
      </c>
      <c r="I699" s="1">
        <v>1.09224E-4</v>
      </c>
      <c r="J699" s="1">
        <v>6.3499600000000003E-2</v>
      </c>
      <c r="K699" s="1">
        <v>2.4254600000000001E-4</v>
      </c>
      <c r="L699" s="1">
        <v>2.16462E-4</v>
      </c>
      <c r="M699" s="1">
        <v>2.8088700000000001E-4</v>
      </c>
      <c r="N699" s="1">
        <v>2.3694999999999999E-5</v>
      </c>
      <c r="O699" s="1">
        <v>6.5638199999999998E-10</v>
      </c>
      <c r="P699" s="1">
        <v>1.02483E-3</v>
      </c>
      <c r="Q699" s="1">
        <v>1.3165500000000001E-3</v>
      </c>
      <c r="R699" s="1">
        <v>1.68559E-3</v>
      </c>
      <c r="S699" s="1">
        <v>1.9061600000000001E-4</v>
      </c>
      <c r="T699" s="1">
        <v>1.4524300000000001E-4</v>
      </c>
      <c r="U699" s="1">
        <v>1.7351300000000001E-5</v>
      </c>
      <c r="V699" s="1">
        <v>4.5427400000000001E-10</v>
      </c>
      <c r="W699" s="1">
        <v>6.8794099999999998E-7</v>
      </c>
      <c r="X699" s="1">
        <v>5.6540400000000004E-4</v>
      </c>
      <c r="Y699" s="1">
        <v>1.1783899999999999E-4</v>
      </c>
      <c r="Z699" s="1">
        <v>2.9017899999999999E-5</v>
      </c>
      <c r="AA699" s="1">
        <v>3.6328999999999999E-10</v>
      </c>
      <c r="AB699" s="1">
        <v>1.8223499999999999E-4</v>
      </c>
      <c r="AC699" t="str">
        <f t="shared" si="10"/>
        <v>80690007_8131</v>
      </c>
    </row>
    <row r="700" spans="1:29" x14ac:dyDescent="0.25">
      <c r="A700">
        <v>80690007</v>
      </c>
      <c r="B700">
        <v>9</v>
      </c>
      <c r="C700">
        <v>8202</v>
      </c>
      <c r="D700" s="1">
        <v>6.9677699999999995E-2</v>
      </c>
      <c r="E700" s="1">
        <v>6.0711000000000004E-7</v>
      </c>
      <c r="F700" s="1">
        <v>6.6889099999999996E-5</v>
      </c>
      <c r="G700" s="1">
        <v>4.6901000000000001E-4</v>
      </c>
      <c r="H700" s="1">
        <v>1.1060699999999999E-6</v>
      </c>
      <c r="I700" s="1">
        <v>8.1047500000000006E-5</v>
      </c>
      <c r="J700" s="1">
        <v>4.18054E-2</v>
      </c>
      <c r="K700" s="1">
        <v>9.2313099999999999E-4</v>
      </c>
      <c r="L700" s="1">
        <v>9.0334900000000001E-5</v>
      </c>
      <c r="M700" s="1">
        <v>1.13225E-3</v>
      </c>
      <c r="N700" s="1">
        <v>1.2566600000000001E-2</v>
      </c>
      <c r="O700" s="1">
        <v>5.3882599999999998E-5</v>
      </c>
      <c r="P700" s="1">
        <v>1.8182199999999999E-3</v>
      </c>
      <c r="Q700" s="1">
        <v>2.5399900000000002E-3</v>
      </c>
      <c r="R700" s="1">
        <v>1.01569E-4</v>
      </c>
      <c r="S700" s="1">
        <v>2.4365699999999999E-5</v>
      </c>
      <c r="T700" s="1">
        <v>4.6526299999999999E-4</v>
      </c>
      <c r="U700" s="1">
        <v>9.5672400000000005E-4</v>
      </c>
      <c r="V700" s="1">
        <v>1.95558E-5</v>
      </c>
      <c r="W700" s="1">
        <v>2.65416E-5</v>
      </c>
      <c r="X700" s="1">
        <v>8.6256300000000003E-5</v>
      </c>
      <c r="Y700" s="1">
        <v>1.1563000000000001E-3</v>
      </c>
      <c r="Z700" s="1">
        <v>4.84039E-3</v>
      </c>
      <c r="AA700" s="1">
        <v>2.4728299999999998E-5</v>
      </c>
      <c r="AB700" s="1">
        <v>4.2760900000000002E-4</v>
      </c>
      <c r="AC700" t="str">
        <f t="shared" si="10"/>
        <v>80690007_8202</v>
      </c>
    </row>
    <row r="701" spans="1:29" x14ac:dyDescent="0.25">
      <c r="A701">
        <v>80690007</v>
      </c>
      <c r="B701">
        <v>10</v>
      </c>
      <c r="C701">
        <v>8122</v>
      </c>
      <c r="D701" s="1">
        <v>6.8769700000000003E-2</v>
      </c>
      <c r="E701" s="1">
        <v>1.0471399999999999E-5</v>
      </c>
      <c r="F701" s="1">
        <v>2.1293100000000001E-5</v>
      </c>
      <c r="G701" s="1">
        <v>2.4449300000000001E-6</v>
      </c>
      <c r="H701" s="1">
        <v>9.8217199999999996E-8</v>
      </c>
      <c r="I701" s="1">
        <v>4.6427300000000002E-4</v>
      </c>
      <c r="J701" s="1">
        <v>6.0418699999999999E-2</v>
      </c>
      <c r="K701" s="1">
        <v>6.3624100000000006E-5</v>
      </c>
      <c r="L701" s="1">
        <v>2.6649200000000001E-4</v>
      </c>
      <c r="M701" s="1">
        <v>1.109E-4</v>
      </c>
      <c r="N701" s="1">
        <v>2.7619499999999999E-5</v>
      </c>
      <c r="O701" s="1">
        <v>1.8415700000000001E-6</v>
      </c>
      <c r="P701" s="1">
        <v>3.1389199999999999E-3</v>
      </c>
      <c r="Q701" s="1">
        <v>1.8788699999999999E-3</v>
      </c>
      <c r="R701" s="1">
        <v>1.2189200000000001E-3</v>
      </c>
      <c r="S701" s="1">
        <v>1.16793E-4</v>
      </c>
      <c r="T701" s="1">
        <v>3.2647600000000002E-5</v>
      </c>
      <c r="U701" s="1">
        <v>1.63416E-5</v>
      </c>
      <c r="V701" s="1">
        <v>8.7159299999999996E-7</v>
      </c>
      <c r="W701" s="1">
        <v>1.7452199999999999E-5</v>
      </c>
      <c r="X701" s="1">
        <v>2.0580800000000001E-4</v>
      </c>
      <c r="Y701" s="1">
        <v>1.02756E-4</v>
      </c>
      <c r="Z701" s="1">
        <v>2.1923500000000001E-5</v>
      </c>
      <c r="AA701" s="1">
        <v>1.1847799999999999E-6</v>
      </c>
      <c r="AB701" s="1">
        <v>6.2943799999999996E-4</v>
      </c>
      <c r="AC701" t="str">
        <f t="shared" si="10"/>
        <v>80690007_8122</v>
      </c>
    </row>
    <row r="702" spans="1:29" x14ac:dyDescent="0.25">
      <c r="A702">
        <v>80690011</v>
      </c>
      <c r="B702">
        <v>1</v>
      </c>
      <c r="C702">
        <v>8165</v>
      </c>
      <c r="D702" s="1">
        <v>7.4118500000000004E-2</v>
      </c>
      <c r="E702" s="1">
        <v>3.1544499999999999E-6</v>
      </c>
      <c r="F702" s="1">
        <v>3.0751299999999998E-5</v>
      </c>
      <c r="G702" s="1">
        <v>2.0993300000000001E-4</v>
      </c>
      <c r="H702" s="1">
        <v>2.0410899999999999E-7</v>
      </c>
      <c r="I702" s="1">
        <v>3.7408999999999999E-4</v>
      </c>
      <c r="J702" s="1">
        <v>5.43557E-2</v>
      </c>
      <c r="K702" s="1">
        <v>4.5252700000000001E-6</v>
      </c>
      <c r="L702" s="1">
        <v>7.7881999999999997E-5</v>
      </c>
      <c r="M702" s="1">
        <v>2.2656900000000001E-4</v>
      </c>
      <c r="N702" s="1">
        <v>2.4905000000000001E-3</v>
      </c>
      <c r="O702" s="1">
        <v>1.82992E-6</v>
      </c>
      <c r="P702" s="1">
        <v>2.79831E-3</v>
      </c>
      <c r="Q702" s="1">
        <v>6.27299E-3</v>
      </c>
      <c r="R702" s="1">
        <v>3.6252599999999999E-3</v>
      </c>
      <c r="S702" s="1">
        <v>4.8010899999999998E-5</v>
      </c>
      <c r="T702" s="1">
        <v>1.8955899999999999E-5</v>
      </c>
      <c r="U702" s="1">
        <v>3.0742900000000001E-4</v>
      </c>
      <c r="V702" s="1">
        <v>1.76591E-6</v>
      </c>
      <c r="W702" s="1">
        <v>2.3331300000000001E-5</v>
      </c>
      <c r="X702" s="1">
        <v>1.32593E-4</v>
      </c>
      <c r="Y702" s="1">
        <v>3.8933700000000003E-5</v>
      </c>
      <c r="Z702" s="1">
        <v>2.6436400000000001E-3</v>
      </c>
      <c r="AA702" s="1">
        <v>1.8463400000000001E-6</v>
      </c>
      <c r="AB702" s="1">
        <v>4.30338E-4</v>
      </c>
      <c r="AC702" t="str">
        <f t="shared" si="10"/>
        <v>80690011_8165</v>
      </c>
    </row>
    <row r="703" spans="1:29" x14ac:dyDescent="0.25">
      <c r="A703">
        <v>80690011</v>
      </c>
      <c r="B703">
        <v>2</v>
      </c>
      <c r="C703">
        <v>8191</v>
      </c>
      <c r="D703" s="1">
        <v>7.3454900000000004E-2</v>
      </c>
      <c r="E703" s="1">
        <v>1.75425E-5</v>
      </c>
      <c r="F703" s="1">
        <v>3.3325499999999998E-5</v>
      </c>
      <c r="G703" s="1">
        <v>1.49369E-3</v>
      </c>
      <c r="H703" s="1">
        <v>1.3451099999999999E-6</v>
      </c>
      <c r="I703" s="1">
        <v>1.7743300000000001E-4</v>
      </c>
      <c r="J703" s="1">
        <v>4.1152500000000002E-2</v>
      </c>
      <c r="K703" s="1">
        <v>3.1937699999999997E-4</v>
      </c>
      <c r="L703" s="1">
        <v>1.08556E-3</v>
      </c>
      <c r="M703" s="1">
        <v>1.9039999999999999E-4</v>
      </c>
      <c r="N703" s="1">
        <v>1.36312E-2</v>
      </c>
      <c r="O703" s="1">
        <v>2.55775E-5</v>
      </c>
      <c r="P703" s="1">
        <v>2.3376299999999998E-3</v>
      </c>
      <c r="Q703" s="1">
        <v>2.4563900000000001E-3</v>
      </c>
      <c r="R703" s="1">
        <v>5.8745200000000001E-5</v>
      </c>
      <c r="S703" s="1">
        <v>4.2748900000000003E-4</v>
      </c>
      <c r="T703" s="1">
        <v>5.0216300000000002E-5</v>
      </c>
      <c r="U703" s="1">
        <v>4.6587099999999999E-3</v>
      </c>
      <c r="V703" s="1">
        <v>2.2070999999999999E-5</v>
      </c>
      <c r="W703" s="1">
        <v>7.6674999999999993E-5</v>
      </c>
      <c r="X703" s="1">
        <v>8.5860500000000002E-4</v>
      </c>
      <c r="Y703" s="1">
        <v>1.2230300000000001E-4</v>
      </c>
      <c r="Z703" s="1">
        <v>3.7713E-3</v>
      </c>
      <c r="AA703" s="1">
        <v>1.8473200000000001E-5</v>
      </c>
      <c r="AB703" s="1">
        <v>4.6836499999999999E-4</v>
      </c>
      <c r="AC703" t="str">
        <f t="shared" si="10"/>
        <v>80690011_8191</v>
      </c>
    </row>
    <row r="704" spans="1:29" x14ac:dyDescent="0.25">
      <c r="A704">
        <v>80690011</v>
      </c>
      <c r="B704">
        <v>3</v>
      </c>
      <c r="C704">
        <v>8126</v>
      </c>
      <c r="D704" s="1">
        <v>7.22994E-2</v>
      </c>
      <c r="E704" s="1">
        <v>5.6418799999999996E-6</v>
      </c>
      <c r="F704" s="1">
        <v>5.0281300000000003E-5</v>
      </c>
      <c r="G704" s="1">
        <v>2.6415700000000002E-3</v>
      </c>
      <c r="H704" s="1">
        <v>9.0876699999999997E-5</v>
      </c>
      <c r="I704" s="1">
        <v>4.9564100000000001E-4</v>
      </c>
      <c r="J704" s="1">
        <v>4.19975E-2</v>
      </c>
      <c r="K704" s="1">
        <v>1.87777E-4</v>
      </c>
      <c r="L704" s="1">
        <v>1.19246E-4</v>
      </c>
      <c r="M704" s="1">
        <v>2.5427000000000002E-4</v>
      </c>
      <c r="N704" s="1">
        <v>9.7311399999999992E-3</v>
      </c>
      <c r="O704" s="1">
        <v>1.1066299999999999E-3</v>
      </c>
      <c r="P704" s="1">
        <v>3.7873400000000002E-3</v>
      </c>
      <c r="Q704" s="1">
        <v>9.4923900000000005E-4</v>
      </c>
      <c r="R704" s="1">
        <v>7.3873799999999996E-4</v>
      </c>
      <c r="S704" s="1">
        <v>7.9398499999999995E-5</v>
      </c>
      <c r="T704" s="1">
        <v>1.39868E-4</v>
      </c>
      <c r="U704" s="1">
        <v>2.1578299999999999E-3</v>
      </c>
      <c r="V704" s="1">
        <v>6.0483800000000001E-4</v>
      </c>
      <c r="W704" s="1">
        <v>5.6403499999999995E-4</v>
      </c>
      <c r="X704" s="1">
        <v>1.6034099999999999E-4</v>
      </c>
      <c r="Y704" s="1">
        <v>2.6727000000000001E-4</v>
      </c>
      <c r="Z704" s="1">
        <v>3.0710199999999998E-3</v>
      </c>
      <c r="AA704" s="1">
        <v>8.3768700000000005E-4</v>
      </c>
      <c r="AB704" s="1">
        <v>2.2612399999999999E-3</v>
      </c>
      <c r="AC704" t="str">
        <f t="shared" si="10"/>
        <v>80690011_8126</v>
      </c>
    </row>
    <row r="705" spans="1:29" x14ac:dyDescent="0.25">
      <c r="A705">
        <v>80690011</v>
      </c>
      <c r="B705">
        <v>4</v>
      </c>
      <c r="C705">
        <v>8128</v>
      </c>
      <c r="D705" s="1">
        <v>7.1660399999999999E-2</v>
      </c>
      <c r="E705" s="1">
        <v>5.3998700000000002E-5</v>
      </c>
      <c r="F705" s="1">
        <v>1.5425000000000001E-4</v>
      </c>
      <c r="G705" s="1">
        <v>9.5708399999999997E-4</v>
      </c>
      <c r="H705" s="1">
        <v>3.5511799999999999E-6</v>
      </c>
      <c r="I705" s="1">
        <v>3.9430900000000002E-4</v>
      </c>
      <c r="J705" s="1">
        <v>4.3008200000000003E-2</v>
      </c>
      <c r="K705" s="1">
        <v>7.4271500000000002E-5</v>
      </c>
      <c r="L705" s="1">
        <v>1.5951100000000001E-3</v>
      </c>
      <c r="M705" s="1">
        <v>9.1479699999999996E-4</v>
      </c>
      <c r="N705" s="1">
        <v>8.7402899999999995E-3</v>
      </c>
      <c r="O705" s="1">
        <v>5.6377800000000001E-5</v>
      </c>
      <c r="P705" s="1">
        <v>4.2458299999999999E-3</v>
      </c>
      <c r="Q705" s="1">
        <v>1.7587600000000001E-3</v>
      </c>
      <c r="R705" s="1">
        <v>4.4378000000000001E-4</v>
      </c>
      <c r="S705" s="1">
        <v>7.9306199999999998E-4</v>
      </c>
      <c r="T705" s="1">
        <v>1.4317099999999999E-4</v>
      </c>
      <c r="U705" s="1">
        <v>3.03272E-3</v>
      </c>
      <c r="V705" s="1">
        <v>4.1368200000000001E-5</v>
      </c>
      <c r="W705" s="1">
        <v>1.25716E-4</v>
      </c>
      <c r="X705" s="1">
        <v>1.7804100000000001E-3</v>
      </c>
      <c r="Y705" s="1">
        <v>6.5028099999999995E-4</v>
      </c>
      <c r="Z705" s="1">
        <v>1.3994400000000001E-3</v>
      </c>
      <c r="AA705" s="1">
        <v>6.8163600000000006E-5</v>
      </c>
      <c r="AB705" s="1">
        <v>1.2254099999999999E-3</v>
      </c>
      <c r="AC705" t="str">
        <f t="shared" si="10"/>
        <v>80690011_8128</v>
      </c>
    </row>
    <row r="706" spans="1:29" x14ac:dyDescent="0.25">
      <c r="A706">
        <v>80690011</v>
      </c>
      <c r="B706">
        <v>5</v>
      </c>
      <c r="C706">
        <v>8164</v>
      </c>
      <c r="D706" s="1">
        <v>7.0268200000000003E-2</v>
      </c>
      <c r="E706" s="1">
        <v>9.7801499999999999E-7</v>
      </c>
      <c r="F706" s="1">
        <v>7.1883000000000003E-5</v>
      </c>
      <c r="G706" s="1">
        <v>2.48376E-6</v>
      </c>
      <c r="H706" s="1">
        <v>3.17617E-8</v>
      </c>
      <c r="I706" s="1">
        <v>3.2391100000000002E-4</v>
      </c>
      <c r="J706" s="1">
        <v>5.67533E-2</v>
      </c>
      <c r="K706" s="1">
        <v>1.01137E-6</v>
      </c>
      <c r="L706" s="1">
        <v>4.2877799999999998E-5</v>
      </c>
      <c r="M706" s="1">
        <v>4.6578199999999998E-4</v>
      </c>
      <c r="N706" s="1">
        <v>1.77634E-4</v>
      </c>
      <c r="O706" s="1">
        <v>2.21418E-7</v>
      </c>
      <c r="P706" s="1">
        <v>2.4219799999999998E-3</v>
      </c>
      <c r="Q706" s="1">
        <v>5.1238200000000003E-3</v>
      </c>
      <c r="R706" s="1">
        <v>1.9538200000000002E-3</v>
      </c>
      <c r="S706" s="1">
        <v>1.4394E-5</v>
      </c>
      <c r="T706" s="1">
        <v>8.9270699999999996E-4</v>
      </c>
      <c r="U706" s="1">
        <v>5.3890800000000002E-5</v>
      </c>
      <c r="V706" s="1">
        <v>1.9691100000000001E-7</v>
      </c>
      <c r="W706" s="1">
        <v>2.3517700000000001E-6</v>
      </c>
      <c r="X706" s="1">
        <v>1.09351E-5</v>
      </c>
      <c r="Y706" s="1">
        <v>4.2647900000000001E-4</v>
      </c>
      <c r="Z706" s="1">
        <v>1.22689E-3</v>
      </c>
      <c r="AA706" s="1">
        <v>1.2338799999999999E-7</v>
      </c>
      <c r="AB706" s="1">
        <v>3.00418E-4</v>
      </c>
      <c r="AC706" t="str">
        <f t="shared" si="10"/>
        <v>80690011_8164</v>
      </c>
    </row>
    <row r="707" spans="1:29" x14ac:dyDescent="0.25">
      <c r="A707">
        <v>80690011</v>
      </c>
      <c r="B707">
        <v>6</v>
      </c>
      <c r="C707">
        <v>8092</v>
      </c>
      <c r="D707" s="1">
        <v>6.9059800000000005E-2</v>
      </c>
      <c r="E707" s="1">
        <v>6.1786499999999997E-6</v>
      </c>
      <c r="F707" s="1">
        <v>6.68477E-5</v>
      </c>
      <c r="G707" s="1">
        <v>5.8480399999999997E-4</v>
      </c>
      <c r="H707" s="1">
        <v>1.4356799999999999E-9</v>
      </c>
      <c r="I707" s="1">
        <v>3.8700699999999998E-4</v>
      </c>
      <c r="J707" s="1">
        <v>6.1879900000000002E-2</v>
      </c>
      <c r="K707" s="1">
        <v>1.1179700000000001E-5</v>
      </c>
      <c r="L707" s="1">
        <v>5.1968800000000003E-5</v>
      </c>
      <c r="M707" s="1">
        <v>2.6068899999999998E-4</v>
      </c>
      <c r="N707" s="1">
        <v>1.1516600000000001E-3</v>
      </c>
      <c r="O707" s="1">
        <v>1.0460099999999999E-8</v>
      </c>
      <c r="P707" s="1">
        <v>1.6628599999999999E-3</v>
      </c>
      <c r="Q707" s="1">
        <v>3.4476E-4</v>
      </c>
      <c r="R707" s="1">
        <v>1.43602E-4</v>
      </c>
      <c r="S707" s="1">
        <v>4.6921900000000002E-5</v>
      </c>
      <c r="T707" s="1">
        <v>1.95911E-5</v>
      </c>
      <c r="U707" s="1">
        <v>1.5983900000000001E-3</v>
      </c>
      <c r="V707" s="1">
        <v>2.1201100000000001E-8</v>
      </c>
      <c r="W707" s="1">
        <v>1.58319E-5</v>
      </c>
      <c r="X707" s="1">
        <v>4.72176E-5</v>
      </c>
      <c r="Y707" s="1">
        <v>7.7315200000000001E-5</v>
      </c>
      <c r="Z707" s="1">
        <v>3.78446E-4</v>
      </c>
      <c r="AA707" s="1">
        <v>3.8921199999999999E-8</v>
      </c>
      <c r="AB707" s="1">
        <v>3.2459999999999998E-4</v>
      </c>
      <c r="AC707" t="str">
        <f t="shared" ref="AC707:AC770" si="11">A707&amp;"_"&amp;C707</f>
        <v>80690011_8092</v>
      </c>
    </row>
    <row r="708" spans="1:29" x14ac:dyDescent="0.25">
      <c r="A708">
        <v>80690011</v>
      </c>
      <c r="B708">
        <v>7</v>
      </c>
      <c r="C708">
        <v>8116</v>
      </c>
      <c r="D708" s="1">
        <v>6.9011000000000003E-2</v>
      </c>
      <c r="E708" s="1">
        <v>2.94481E-6</v>
      </c>
      <c r="F708" s="1">
        <v>4.4902599999999999E-5</v>
      </c>
      <c r="G708" s="1">
        <v>2.7200500000000002E-5</v>
      </c>
      <c r="H708" s="1">
        <v>1.0477199999999999E-8</v>
      </c>
      <c r="I708" s="1">
        <v>5.4302599999999995E-4</v>
      </c>
      <c r="J708" s="1">
        <v>6.1985999999999999E-2</v>
      </c>
      <c r="K708" s="1">
        <v>4.7443800000000001E-5</v>
      </c>
      <c r="L708" s="1">
        <v>6.4770800000000007E-5</v>
      </c>
      <c r="M708" s="1">
        <v>2.0714E-4</v>
      </c>
      <c r="N708" s="1">
        <v>2.25417E-4</v>
      </c>
      <c r="O708" s="1">
        <v>7.9674700000000001E-8</v>
      </c>
      <c r="P708" s="1">
        <v>2.075E-3</v>
      </c>
      <c r="Q708" s="1">
        <v>1.1528599999999999E-3</v>
      </c>
      <c r="R708" s="1">
        <v>4.1231699999999999E-4</v>
      </c>
      <c r="S708" s="1">
        <v>4.8794100000000001E-5</v>
      </c>
      <c r="T708" s="1">
        <v>3.6614200000000002E-4</v>
      </c>
      <c r="U708" s="1">
        <v>1.01802E-4</v>
      </c>
      <c r="V708" s="1">
        <v>9.3374199999999997E-8</v>
      </c>
      <c r="W708" s="1">
        <v>1.34262E-5</v>
      </c>
      <c r="X708" s="1">
        <v>1.04985E-4</v>
      </c>
      <c r="Y708" s="1">
        <v>2.8264400000000003E-4</v>
      </c>
      <c r="Z708" s="1">
        <v>1.04593E-3</v>
      </c>
      <c r="AA708" s="1">
        <v>1.02988E-7</v>
      </c>
      <c r="AB708" s="1">
        <v>2.5789999999999998E-4</v>
      </c>
      <c r="AC708" t="str">
        <f t="shared" si="11"/>
        <v>80690011_8116</v>
      </c>
    </row>
    <row r="709" spans="1:29" x14ac:dyDescent="0.25">
      <c r="A709">
        <v>80690011</v>
      </c>
      <c r="B709">
        <v>8</v>
      </c>
      <c r="C709">
        <v>8234</v>
      </c>
      <c r="D709" s="1">
        <v>6.7450899999999994E-2</v>
      </c>
      <c r="E709" s="1">
        <v>8.6995199999999998E-7</v>
      </c>
      <c r="F709" s="1">
        <v>1.1631799999999999E-4</v>
      </c>
      <c r="G709" s="1">
        <v>8.6125000000000004E-4</v>
      </c>
      <c r="H709" s="1">
        <v>1.84264E-6</v>
      </c>
      <c r="I709" s="1">
        <v>3.9487099999999998E-4</v>
      </c>
      <c r="J709" s="1">
        <v>3.3338399999999997E-2</v>
      </c>
      <c r="K709" s="1">
        <v>1.4417999999999999E-4</v>
      </c>
      <c r="L709" s="1">
        <v>3.2237299999999997E-5</v>
      </c>
      <c r="M709" s="1">
        <v>1.2856E-3</v>
      </c>
      <c r="N709" s="1">
        <v>1.1689700000000001E-2</v>
      </c>
      <c r="O709" s="1">
        <v>3.44823E-5</v>
      </c>
      <c r="P709" s="1">
        <v>4.7019699999999998E-3</v>
      </c>
      <c r="Q709" s="1">
        <v>2.1709699999999999E-3</v>
      </c>
      <c r="R709" s="1">
        <v>5.5331300000000005E-4</v>
      </c>
      <c r="S709" s="1">
        <v>1.8569399999999999E-5</v>
      </c>
      <c r="T709" s="1">
        <v>3.3530099999999998E-4</v>
      </c>
      <c r="U709" s="1">
        <v>6.0751099999999999E-3</v>
      </c>
      <c r="V709" s="1">
        <v>1.50299E-5</v>
      </c>
      <c r="W709" s="1">
        <v>8.2922899999999998E-5</v>
      </c>
      <c r="X709" s="1">
        <v>3.2906E-5</v>
      </c>
      <c r="Y709" s="1">
        <v>2.1593900000000002E-3</v>
      </c>
      <c r="Z709" s="1">
        <v>2.4207500000000002E-3</v>
      </c>
      <c r="AA709" s="1">
        <v>1.6304399999999999E-5</v>
      </c>
      <c r="AB709" s="1">
        <v>9.6864599999999998E-4</v>
      </c>
      <c r="AC709" t="str">
        <f t="shared" si="11"/>
        <v>80690011_8234</v>
      </c>
    </row>
    <row r="710" spans="1:29" x14ac:dyDescent="0.25">
      <c r="A710">
        <v>80690011</v>
      </c>
      <c r="B710">
        <v>9</v>
      </c>
      <c r="C710">
        <v>8192</v>
      </c>
      <c r="D710" s="1">
        <v>6.7256099999999999E-2</v>
      </c>
      <c r="E710" s="1">
        <v>7.08919E-6</v>
      </c>
      <c r="F710" s="1">
        <v>1.1595399999999999E-4</v>
      </c>
      <c r="G710" s="1">
        <v>2.15878E-4</v>
      </c>
      <c r="H710" s="1">
        <v>6.1709599999999998E-7</v>
      </c>
      <c r="I710" s="1">
        <v>1.4682000000000001E-4</v>
      </c>
      <c r="J710" s="1">
        <v>4.6867800000000001E-2</v>
      </c>
      <c r="K710" s="1">
        <v>8.8748199999999998E-5</v>
      </c>
      <c r="L710" s="1">
        <v>8.0147900000000002E-4</v>
      </c>
      <c r="M710" s="1">
        <v>1.76662E-3</v>
      </c>
      <c r="N710" s="1">
        <v>7.2611799999999999E-3</v>
      </c>
      <c r="O710" s="1">
        <v>1.52681E-5</v>
      </c>
      <c r="P710" s="1">
        <v>1.78123E-3</v>
      </c>
      <c r="Q710" s="1">
        <v>1.87481E-3</v>
      </c>
      <c r="R710" s="1">
        <v>2.6987499999999999E-5</v>
      </c>
      <c r="S710" s="1">
        <v>2.9509000000000002E-4</v>
      </c>
      <c r="T710" s="1">
        <v>2.73825E-4</v>
      </c>
      <c r="U710" s="1">
        <v>8.3738699999999998E-4</v>
      </c>
      <c r="V710" s="1">
        <v>7.7370000000000006E-6</v>
      </c>
      <c r="W710" s="1">
        <v>3.9121E-5</v>
      </c>
      <c r="X710" s="1">
        <v>1.2896400000000001E-3</v>
      </c>
      <c r="Y710" s="1">
        <v>6.2303399999999996E-4</v>
      </c>
      <c r="Z710" s="1">
        <v>2.6124299999999998E-3</v>
      </c>
      <c r="AA710" s="1">
        <v>5.3666800000000001E-6</v>
      </c>
      <c r="AB710" s="1">
        <v>3.0196699999999999E-4</v>
      </c>
      <c r="AC710" t="str">
        <f t="shared" si="11"/>
        <v>80690011_8192</v>
      </c>
    </row>
    <row r="711" spans="1:29" x14ac:dyDescent="0.25">
      <c r="A711">
        <v>80690011</v>
      </c>
      <c r="B711">
        <v>10</v>
      </c>
      <c r="C711">
        <v>8108</v>
      </c>
      <c r="D711" s="1">
        <v>6.6773200000000005E-2</v>
      </c>
      <c r="E711" s="1">
        <v>5.60376E-5</v>
      </c>
      <c r="F711" s="1">
        <v>1.9714400000000001E-7</v>
      </c>
      <c r="G711" s="1">
        <v>1.09963E-5</v>
      </c>
      <c r="H711" s="1">
        <v>7.1346300000000001E-11</v>
      </c>
      <c r="I711" s="1">
        <v>4.3188699999999999E-4</v>
      </c>
      <c r="J711" s="1">
        <v>5.8910400000000002E-2</v>
      </c>
      <c r="K711" s="1">
        <v>3.2121500000000001E-5</v>
      </c>
      <c r="L711" s="1">
        <v>1.3497800000000001E-3</v>
      </c>
      <c r="M711" s="1">
        <v>1.3994000000000001E-6</v>
      </c>
      <c r="N711" s="1">
        <v>1.0022E-4</v>
      </c>
      <c r="O711" s="1">
        <v>7.6164099999999998E-10</v>
      </c>
      <c r="P711" s="1">
        <v>2.5227000000000001E-3</v>
      </c>
      <c r="Q711" s="1">
        <v>1.0696E-3</v>
      </c>
      <c r="R711" s="1">
        <v>7.6030300000000004E-4</v>
      </c>
      <c r="S711" s="1">
        <v>3.5275299999999997E-4</v>
      </c>
      <c r="T711" s="1">
        <v>7.3553600000000003E-7</v>
      </c>
      <c r="U711" s="1">
        <v>1.28643E-7</v>
      </c>
      <c r="V711" s="1">
        <v>1.1978699999999999E-9</v>
      </c>
      <c r="W711" s="1">
        <v>5.3275500000000003E-6</v>
      </c>
      <c r="X711" s="1">
        <v>6.4461E-4</v>
      </c>
      <c r="Y711" s="1">
        <v>4.8197500000000005E-7</v>
      </c>
      <c r="Z711" s="1">
        <v>1.19467E-5</v>
      </c>
      <c r="AA711" s="1">
        <v>4.7555500000000002E-9</v>
      </c>
      <c r="AB711" s="1">
        <v>5.1159199999999995E-4</v>
      </c>
      <c r="AC711" t="str">
        <f t="shared" si="11"/>
        <v>80690011_8108</v>
      </c>
    </row>
    <row r="712" spans="1:29" x14ac:dyDescent="0.25">
      <c r="A712">
        <v>80690012</v>
      </c>
      <c r="B712">
        <v>1</v>
      </c>
      <c r="C712">
        <v>8165</v>
      </c>
      <c r="D712" s="1">
        <v>7.4477299999999996E-2</v>
      </c>
      <c r="E712" s="1">
        <v>2.2717600000000002E-6</v>
      </c>
      <c r="F712" s="1">
        <v>2.0509999999999998E-5</v>
      </c>
      <c r="G712" s="1">
        <v>1.11818E-5</v>
      </c>
      <c r="H712" s="1">
        <v>1.53952E-7</v>
      </c>
      <c r="I712" s="1">
        <v>3.3955900000000002E-4</v>
      </c>
      <c r="J712" s="1">
        <v>5.7763599999999998E-2</v>
      </c>
      <c r="K712" s="1">
        <v>3.2750800000000001E-6</v>
      </c>
      <c r="L712" s="1">
        <v>5.9650400000000001E-5</v>
      </c>
      <c r="M712" s="1">
        <v>1.7865700000000001E-4</v>
      </c>
      <c r="N712" s="1">
        <v>3.8656500000000001E-4</v>
      </c>
      <c r="O712" s="1">
        <v>1.22896E-6</v>
      </c>
      <c r="P712" s="1">
        <v>2.72536E-3</v>
      </c>
      <c r="Q712" s="1">
        <v>6.0319900000000001E-3</v>
      </c>
      <c r="R712" s="1">
        <v>3.6309799999999998E-3</v>
      </c>
      <c r="S712" s="1">
        <v>3.5004199999999999E-5</v>
      </c>
      <c r="T712" s="1">
        <v>5.6158999999999999E-6</v>
      </c>
      <c r="U712" s="1">
        <v>3.4088599999999997E-5</v>
      </c>
      <c r="V712" s="1">
        <v>1.1482399999999999E-6</v>
      </c>
      <c r="W712" s="1">
        <v>1.5117600000000001E-5</v>
      </c>
      <c r="X712" s="1">
        <v>1.14432E-4</v>
      </c>
      <c r="Y712" s="1">
        <v>2.1590000000000002E-5</v>
      </c>
      <c r="Z712" s="1">
        <v>2.6896099999999998E-3</v>
      </c>
      <c r="AA712" s="1">
        <v>1.0435799999999999E-6</v>
      </c>
      <c r="AB712" s="1">
        <v>4.0468900000000001E-4</v>
      </c>
      <c r="AC712" t="str">
        <f t="shared" si="11"/>
        <v>80690012_8165</v>
      </c>
    </row>
    <row r="713" spans="1:29" x14ac:dyDescent="0.25">
      <c r="A713">
        <v>80690012</v>
      </c>
      <c r="B713">
        <v>2</v>
      </c>
      <c r="C713">
        <v>8126</v>
      </c>
      <c r="D713" s="1">
        <v>7.1519899999999997E-2</v>
      </c>
      <c r="E713" s="1">
        <v>4.0279300000000004E-6</v>
      </c>
      <c r="F713" s="1">
        <v>4.0493200000000001E-5</v>
      </c>
      <c r="G713" s="1">
        <v>2.1025499999999999E-3</v>
      </c>
      <c r="H713" s="1">
        <v>8.3053399999999993E-5</v>
      </c>
      <c r="I713" s="1">
        <v>4.7620900000000001E-4</v>
      </c>
      <c r="J713" s="1">
        <v>4.3781100000000003E-2</v>
      </c>
      <c r="K713" s="1">
        <v>1.54339E-4</v>
      </c>
      <c r="L713" s="1">
        <v>8.3856800000000007E-5</v>
      </c>
      <c r="M713" s="1">
        <v>2.0910500000000001E-4</v>
      </c>
      <c r="N713" s="1">
        <v>9.3263700000000005E-3</v>
      </c>
      <c r="O713" s="1">
        <v>1.0490300000000001E-3</v>
      </c>
      <c r="P713" s="1">
        <v>3.8661099999999999E-3</v>
      </c>
      <c r="Q713" s="1">
        <v>8.9400199999999997E-4</v>
      </c>
      <c r="R713" s="1">
        <v>7.38768E-4</v>
      </c>
      <c r="S713" s="1">
        <v>5.88682E-5</v>
      </c>
      <c r="T713" s="1">
        <v>1.0577E-4</v>
      </c>
      <c r="U713" s="1">
        <v>1.30131E-3</v>
      </c>
      <c r="V713" s="1">
        <v>6.1473699999999997E-4</v>
      </c>
      <c r="W713" s="1">
        <v>4.1062800000000001E-4</v>
      </c>
      <c r="X713" s="1">
        <v>1.15079E-4</v>
      </c>
      <c r="Y713" s="1">
        <v>2.0985900000000001E-4</v>
      </c>
      <c r="Z713" s="1">
        <v>2.7788399999999999E-3</v>
      </c>
      <c r="AA713" s="1">
        <v>1.0001400000000001E-3</v>
      </c>
      <c r="AB713" s="1">
        <v>2.1156999999999999E-3</v>
      </c>
      <c r="AC713" t="str">
        <f t="shared" si="11"/>
        <v>80690012_8126</v>
      </c>
    </row>
    <row r="714" spans="1:29" x14ac:dyDescent="0.25">
      <c r="A714">
        <v>80690012</v>
      </c>
      <c r="B714">
        <v>3</v>
      </c>
      <c r="C714">
        <v>8164</v>
      </c>
      <c r="D714" s="1">
        <v>7.0726300000000006E-2</v>
      </c>
      <c r="E714" s="1">
        <v>1.15122E-6</v>
      </c>
      <c r="F714" s="1">
        <v>7.54728E-5</v>
      </c>
      <c r="G714" s="1">
        <v>2.4566899999999999E-6</v>
      </c>
      <c r="H714" s="1">
        <v>3.3016899999999998E-8</v>
      </c>
      <c r="I714" s="1">
        <v>3.3969799999999999E-4</v>
      </c>
      <c r="J714" s="1">
        <v>5.6808299999999999E-2</v>
      </c>
      <c r="K714" s="1">
        <v>1.02689E-6</v>
      </c>
      <c r="L714" s="1">
        <v>5.5516000000000002E-5</v>
      </c>
      <c r="M714" s="1">
        <v>4.8719300000000002E-4</v>
      </c>
      <c r="N714" s="1">
        <v>1.6603899999999999E-4</v>
      </c>
      <c r="O714" s="1">
        <v>2.2932199999999999E-7</v>
      </c>
      <c r="P714" s="1">
        <v>2.5187500000000002E-3</v>
      </c>
      <c r="Q714" s="1">
        <v>5.3132300000000004E-3</v>
      </c>
      <c r="R714" s="1">
        <v>2.0515400000000001E-3</v>
      </c>
      <c r="S714" s="1">
        <v>1.6634E-5</v>
      </c>
      <c r="T714" s="1">
        <v>9.1740300000000001E-4</v>
      </c>
      <c r="U714" s="1">
        <v>5.2748299999999998E-5</v>
      </c>
      <c r="V714" s="1">
        <v>2.0406099999999999E-7</v>
      </c>
      <c r="W714" s="1">
        <v>2.4231900000000001E-6</v>
      </c>
      <c r="X714" s="1">
        <v>1.46716E-5</v>
      </c>
      <c r="Y714" s="1">
        <v>4.3132400000000002E-4</v>
      </c>
      <c r="Z714" s="1">
        <v>1.1603399999999999E-3</v>
      </c>
      <c r="AA714" s="1">
        <v>1.27409E-7</v>
      </c>
      <c r="AB714" s="1">
        <v>3.0980100000000001E-4</v>
      </c>
      <c r="AC714" t="str">
        <f t="shared" si="11"/>
        <v>80690012_8164</v>
      </c>
    </row>
    <row r="715" spans="1:29" x14ac:dyDescent="0.25">
      <c r="A715">
        <v>80690012</v>
      </c>
      <c r="B715">
        <v>4</v>
      </c>
      <c r="C715">
        <v>8191</v>
      </c>
      <c r="D715" s="1">
        <v>7.0546600000000001E-2</v>
      </c>
      <c r="E715" s="1">
        <v>1.6140199999999998E-5</v>
      </c>
      <c r="F715" s="1">
        <v>3.3013399999999998E-5</v>
      </c>
      <c r="G715" s="1">
        <v>1.2238100000000001E-3</v>
      </c>
      <c r="H715" s="1">
        <v>9.4926500000000005E-7</v>
      </c>
      <c r="I715" s="1">
        <v>1.73031E-4</v>
      </c>
      <c r="J715" s="1">
        <v>4.0418599999999999E-2</v>
      </c>
      <c r="K715" s="1">
        <v>3.4739999999999999E-4</v>
      </c>
      <c r="L715" s="1">
        <v>1.17107E-3</v>
      </c>
      <c r="M715" s="1">
        <v>2.07655E-4</v>
      </c>
      <c r="N715" s="1">
        <v>1.3125E-2</v>
      </c>
      <c r="O715" s="1">
        <v>1.9116399999999999E-5</v>
      </c>
      <c r="P715" s="1">
        <v>2.2651799999999999E-3</v>
      </c>
      <c r="Q715" s="1">
        <v>2.3270000000000001E-3</v>
      </c>
      <c r="R715" s="1">
        <v>4.8851799999999999E-5</v>
      </c>
      <c r="S715" s="1">
        <v>4.5597699999999999E-4</v>
      </c>
      <c r="T715" s="1">
        <v>4.8774099999999998E-5</v>
      </c>
      <c r="U715" s="1">
        <v>3.4700500000000001E-3</v>
      </c>
      <c r="V715" s="1">
        <v>1.5946700000000001E-5</v>
      </c>
      <c r="W715" s="1">
        <v>5.20817E-5</v>
      </c>
      <c r="X715" s="1">
        <v>8.4820299999999996E-4</v>
      </c>
      <c r="Y715" s="1">
        <v>1.3409300000000001E-4</v>
      </c>
      <c r="Z715" s="1">
        <v>3.6828199999999998E-3</v>
      </c>
      <c r="AA715" s="1">
        <v>1.74327E-5</v>
      </c>
      <c r="AB715" s="1">
        <v>4.44506E-4</v>
      </c>
      <c r="AC715" t="str">
        <f t="shared" si="11"/>
        <v>80690012_8191</v>
      </c>
    </row>
    <row r="716" spans="1:29" x14ac:dyDescent="0.25">
      <c r="A716">
        <v>80690012</v>
      </c>
      <c r="B716">
        <v>5</v>
      </c>
      <c r="C716">
        <v>8232</v>
      </c>
      <c r="D716" s="1">
        <v>7.0180300000000001E-2</v>
      </c>
      <c r="E716" s="1">
        <v>9.6390700000000002E-6</v>
      </c>
      <c r="F716" s="1">
        <v>2.71597E-5</v>
      </c>
      <c r="G716" s="1">
        <v>1.4E-3</v>
      </c>
      <c r="H716" s="1">
        <v>1.08431E-5</v>
      </c>
      <c r="I716" s="1">
        <v>3.6016299999999999E-4</v>
      </c>
      <c r="J716" s="1">
        <v>3.0092600000000001E-2</v>
      </c>
      <c r="K716" s="1">
        <v>1.37052E-4</v>
      </c>
      <c r="L716" s="1">
        <v>1.03571E-3</v>
      </c>
      <c r="M716" s="1">
        <v>2.01788E-4</v>
      </c>
      <c r="N716" s="1">
        <v>1.38353E-2</v>
      </c>
      <c r="O716" s="1">
        <v>1.6384400000000001E-4</v>
      </c>
      <c r="P716" s="1">
        <v>3.8192999999999999E-3</v>
      </c>
      <c r="Q716" s="1">
        <v>4.2007199999999998E-3</v>
      </c>
      <c r="R716" s="1">
        <v>6.2589199999999996E-4</v>
      </c>
      <c r="S716" s="1">
        <v>2.3145300000000001E-4</v>
      </c>
      <c r="T716" s="1">
        <v>7.2327400000000001E-5</v>
      </c>
      <c r="U716" s="1">
        <v>7.1107000000000002E-3</v>
      </c>
      <c r="V716" s="1">
        <v>9.8221300000000001E-5</v>
      </c>
      <c r="W716" s="1">
        <v>7.0604399999999996E-4</v>
      </c>
      <c r="X716" s="1">
        <v>5.4156600000000005E-4</v>
      </c>
      <c r="Y716" s="1">
        <v>1.8621499999999999E-4</v>
      </c>
      <c r="Z716" s="1">
        <v>3.4091099999999999E-3</v>
      </c>
      <c r="AA716" s="1">
        <v>1.1259700000000001E-4</v>
      </c>
      <c r="AB716" s="1">
        <v>1.7920799999999999E-3</v>
      </c>
      <c r="AC716" t="str">
        <f t="shared" si="11"/>
        <v>80690012_8232</v>
      </c>
    </row>
    <row r="717" spans="1:29" x14ac:dyDescent="0.25">
      <c r="A717">
        <v>80690012</v>
      </c>
      <c r="B717">
        <v>6</v>
      </c>
      <c r="C717">
        <v>8116</v>
      </c>
      <c r="D717" s="1">
        <v>6.94665E-2</v>
      </c>
      <c r="E717" s="1">
        <v>2.7260900000000002E-6</v>
      </c>
      <c r="F717" s="1">
        <v>4.89452E-5</v>
      </c>
      <c r="G717" s="1">
        <v>3.0185899999999998E-5</v>
      </c>
      <c r="H717" s="1">
        <v>1.06854E-8</v>
      </c>
      <c r="I717" s="1">
        <v>5.4969600000000002E-4</v>
      </c>
      <c r="J717" s="1">
        <v>6.2171799999999999E-2</v>
      </c>
      <c r="K717" s="1">
        <v>4.6495200000000002E-5</v>
      </c>
      <c r="L717" s="1">
        <v>5.5131199999999998E-5</v>
      </c>
      <c r="M717" s="1">
        <v>2.1609400000000001E-4</v>
      </c>
      <c r="N717" s="1">
        <v>2.3695899999999999E-4</v>
      </c>
      <c r="O717" s="1">
        <v>8.0039200000000004E-8</v>
      </c>
      <c r="P717" s="1">
        <v>2.0696E-3</v>
      </c>
      <c r="Q717" s="1">
        <v>1.1758700000000001E-3</v>
      </c>
      <c r="R717" s="1">
        <v>4.2451099999999997E-4</v>
      </c>
      <c r="S717" s="1">
        <v>4.3346300000000002E-5</v>
      </c>
      <c r="T717" s="1">
        <v>4.3491200000000003E-4</v>
      </c>
      <c r="U717" s="1">
        <v>1.1164599999999999E-4</v>
      </c>
      <c r="V717" s="1">
        <v>9.4948199999999995E-8</v>
      </c>
      <c r="W717" s="1">
        <v>1.2263600000000001E-5</v>
      </c>
      <c r="X717" s="1">
        <v>8.4417499999999996E-5</v>
      </c>
      <c r="Y717" s="1">
        <v>3.18511E-4</v>
      </c>
      <c r="Z717" s="1">
        <v>1.1798900000000001E-3</v>
      </c>
      <c r="AA717" s="1">
        <v>1.0381400000000001E-7</v>
      </c>
      <c r="AB717" s="1">
        <v>2.5316E-4</v>
      </c>
      <c r="AC717" t="str">
        <f t="shared" si="11"/>
        <v>80690012_8116</v>
      </c>
    </row>
    <row r="718" spans="1:29" x14ac:dyDescent="0.25">
      <c r="A718">
        <v>80690012</v>
      </c>
      <c r="B718">
        <v>7</v>
      </c>
      <c r="C718">
        <v>8234</v>
      </c>
      <c r="D718" s="1">
        <v>6.8753099999999998E-2</v>
      </c>
      <c r="E718" s="1">
        <v>6.3824700000000001E-7</v>
      </c>
      <c r="F718" s="1">
        <v>9.5572300000000007E-5</v>
      </c>
      <c r="G718" s="1">
        <v>7.1218099999999999E-4</v>
      </c>
      <c r="H718" s="1">
        <v>1.4802400000000001E-6</v>
      </c>
      <c r="I718" s="1">
        <v>3.9693200000000001E-4</v>
      </c>
      <c r="J718" s="1">
        <v>3.5689199999999997E-2</v>
      </c>
      <c r="K718" s="1">
        <v>1.3005800000000001E-4</v>
      </c>
      <c r="L718" s="1">
        <v>2.4252100000000001E-5</v>
      </c>
      <c r="M718" s="1">
        <v>1.1920699999999999E-3</v>
      </c>
      <c r="N718" s="1">
        <v>1.17511E-2</v>
      </c>
      <c r="O718" s="1">
        <v>2.8555500000000001E-5</v>
      </c>
      <c r="P718" s="1">
        <v>5.0707499999999997E-3</v>
      </c>
      <c r="Q718" s="1">
        <v>2.2695900000000001E-3</v>
      </c>
      <c r="R718" s="1">
        <v>5.6744599999999999E-4</v>
      </c>
      <c r="S718" s="1">
        <v>1.3805700000000001E-5</v>
      </c>
      <c r="T718" s="1">
        <v>2.7548699999999999E-4</v>
      </c>
      <c r="U718" s="1">
        <v>5.1032300000000003E-3</v>
      </c>
      <c r="V718" s="1">
        <v>1.31624E-5</v>
      </c>
      <c r="W718" s="1">
        <v>7.22373E-5</v>
      </c>
      <c r="X718" s="1">
        <v>2.2767899999999999E-5</v>
      </c>
      <c r="Y718" s="1">
        <v>2.0644399999999999E-3</v>
      </c>
      <c r="Z718" s="1">
        <v>2.1936400000000002E-3</v>
      </c>
      <c r="AA718" s="1">
        <v>1.5415100000000001E-5</v>
      </c>
      <c r="AB718" s="1">
        <v>1.0491299999999999E-3</v>
      </c>
      <c r="AC718" t="str">
        <f t="shared" si="11"/>
        <v>80690012_8234</v>
      </c>
    </row>
    <row r="719" spans="1:29" x14ac:dyDescent="0.25">
      <c r="A719">
        <v>80690012</v>
      </c>
      <c r="B719">
        <v>8</v>
      </c>
      <c r="C719">
        <v>8135</v>
      </c>
      <c r="D719" s="1">
        <v>6.8161399999999997E-2</v>
      </c>
      <c r="E719" s="1">
        <v>1.89144E-5</v>
      </c>
      <c r="F719" s="1">
        <v>1.74256E-6</v>
      </c>
      <c r="G719" s="1">
        <v>5.4690499999999998E-6</v>
      </c>
      <c r="H719" s="1">
        <v>8.0887700000000005E-12</v>
      </c>
      <c r="I719" s="1">
        <v>3.6119800000000002E-4</v>
      </c>
      <c r="J719" s="1">
        <v>5.7073699999999998E-2</v>
      </c>
      <c r="K719" s="1">
        <v>5.75488E-5</v>
      </c>
      <c r="L719" s="1">
        <v>4.8676900000000001E-4</v>
      </c>
      <c r="M719" s="1">
        <v>1.0577800000000001E-5</v>
      </c>
      <c r="N719" s="1">
        <v>9.7087499999999995E-5</v>
      </c>
      <c r="O719" s="1">
        <v>7.8819599999999994E-11</v>
      </c>
      <c r="P719" s="1">
        <v>2.0098899999999999E-3</v>
      </c>
      <c r="Q719" s="1">
        <v>2.6903999999999999E-3</v>
      </c>
      <c r="R719" s="1">
        <v>3.9687999999999998E-3</v>
      </c>
      <c r="S719" s="1">
        <v>3.8755799999999998E-4</v>
      </c>
      <c r="T719" s="1">
        <v>1.0881100000000001E-6</v>
      </c>
      <c r="U719" s="1">
        <v>2.2502800000000002E-6</v>
      </c>
      <c r="V719" s="1">
        <v>1.9614000000000001E-10</v>
      </c>
      <c r="W719" s="1">
        <v>2.0483300000000001E-5</v>
      </c>
      <c r="X719" s="1">
        <v>3.2177200000000001E-4</v>
      </c>
      <c r="Y719" s="1">
        <v>2.79086E-6</v>
      </c>
      <c r="Z719" s="1">
        <v>2.9681500000000002E-4</v>
      </c>
      <c r="AA719" s="1">
        <v>7.2134300000000004E-10</v>
      </c>
      <c r="AB719" s="1">
        <v>3.4654899999999998E-4</v>
      </c>
      <c r="AC719" t="str">
        <f t="shared" si="11"/>
        <v>80690012_8135</v>
      </c>
    </row>
    <row r="720" spans="1:29" x14ac:dyDescent="0.25">
      <c r="A720">
        <v>80690012</v>
      </c>
      <c r="B720">
        <v>9</v>
      </c>
      <c r="C720">
        <v>8122</v>
      </c>
      <c r="D720" s="1">
        <v>6.7946300000000001E-2</v>
      </c>
      <c r="E720" s="1">
        <v>8.3657300000000006E-6</v>
      </c>
      <c r="F720" s="1">
        <v>1.8781099999999999E-5</v>
      </c>
      <c r="G720" s="1">
        <v>2.2081500000000002E-6</v>
      </c>
      <c r="H720" s="1">
        <v>1.13816E-7</v>
      </c>
      <c r="I720" s="1">
        <v>4.3884300000000001E-4</v>
      </c>
      <c r="J720" s="1">
        <v>5.9729200000000003E-2</v>
      </c>
      <c r="K720" s="1">
        <v>6.2829499999999999E-5</v>
      </c>
      <c r="L720" s="1">
        <v>2.25794E-4</v>
      </c>
      <c r="M720" s="1">
        <v>1.01214E-4</v>
      </c>
      <c r="N720" s="1">
        <v>2.4564100000000001E-5</v>
      </c>
      <c r="O720" s="1">
        <v>2.24923E-6</v>
      </c>
      <c r="P720" s="1">
        <v>3.0159000000000002E-3</v>
      </c>
      <c r="Q720" s="1">
        <v>1.8359400000000001E-3</v>
      </c>
      <c r="R720" s="1">
        <v>1.38418E-3</v>
      </c>
      <c r="S720" s="1">
        <v>1.0967300000000001E-4</v>
      </c>
      <c r="T720" s="1">
        <v>2.8618800000000001E-5</v>
      </c>
      <c r="U720" s="1">
        <v>1.47912E-5</v>
      </c>
      <c r="V720" s="1">
        <v>1.0278299999999999E-6</v>
      </c>
      <c r="W720" s="1">
        <v>1.9749E-5</v>
      </c>
      <c r="X720" s="1">
        <v>1.94501E-4</v>
      </c>
      <c r="Y720" s="1">
        <v>9.4291900000000004E-5</v>
      </c>
      <c r="Z720" s="1">
        <v>1.96423E-5</v>
      </c>
      <c r="AA720" s="1">
        <v>1.10427E-6</v>
      </c>
      <c r="AB720" s="1">
        <v>6.1271399999999999E-4</v>
      </c>
      <c r="AC720" t="str">
        <f t="shared" si="11"/>
        <v>80690012_8122</v>
      </c>
    </row>
    <row r="721" spans="1:29" x14ac:dyDescent="0.25">
      <c r="A721">
        <v>80690012</v>
      </c>
      <c r="B721">
        <v>10</v>
      </c>
      <c r="C721">
        <v>8128</v>
      </c>
      <c r="D721" s="1">
        <v>6.7793699999999998E-2</v>
      </c>
      <c r="E721" s="1">
        <v>5.6959999999999997E-5</v>
      </c>
      <c r="F721" s="1">
        <v>1.80428E-4</v>
      </c>
      <c r="G721" s="1">
        <v>8.0511199999999997E-4</v>
      </c>
      <c r="H721" s="1">
        <v>2.4182899999999999E-6</v>
      </c>
      <c r="I721" s="1">
        <v>3.8167499999999999E-4</v>
      </c>
      <c r="J721" s="1">
        <v>4.3419300000000001E-2</v>
      </c>
      <c r="K721" s="1">
        <v>6.0252299999999999E-5</v>
      </c>
      <c r="L721" s="1">
        <v>1.5336799999999999E-3</v>
      </c>
      <c r="M721" s="1">
        <v>1.1021399999999999E-3</v>
      </c>
      <c r="N721" s="1">
        <v>6.57765E-3</v>
      </c>
      <c r="O721" s="1">
        <v>3.4777300000000003E-5</v>
      </c>
      <c r="P721" s="1">
        <v>3.7929399999999999E-3</v>
      </c>
      <c r="Q721" s="1">
        <v>1.44922E-3</v>
      </c>
      <c r="R721" s="1">
        <v>3.95261E-4</v>
      </c>
      <c r="S721" s="1">
        <v>6.6217000000000001E-4</v>
      </c>
      <c r="T721" s="1">
        <v>1.7511600000000001E-4</v>
      </c>
      <c r="U721" s="1">
        <v>1.7632100000000001E-3</v>
      </c>
      <c r="V721" s="1">
        <v>3.2917299999999997E-5</v>
      </c>
      <c r="W721" s="1">
        <v>8.0310500000000003E-5</v>
      </c>
      <c r="X721" s="1">
        <v>1.85462E-3</v>
      </c>
      <c r="Y721" s="1">
        <v>7.2453600000000002E-4</v>
      </c>
      <c r="Z721" s="1">
        <v>1.6039800000000001E-3</v>
      </c>
      <c r="AA721" s="1">
        <v>6.2290299999999995E-5</v>
      </c>
      <c r="AB721" s="1">
        <v>1.0426700000000001E-3</v>
      </c>
      <c r="AC721" t="str">
        <f t="shared" si="11"/>
        <v>80690012_8128</v>
      </c>
    </row>
    <row r="722" spans="1:29" x14ac:dyDescent="0.25">
      <c r="A722">
        <v>80691004</v>
      </c>
      <c r="B722">
        <v>1</v>
      </c>
      <c r="C722">
        <v>8165</v>
      </c>
      <c r="D722" s="1">
        <v>7.4416899999999994E-2</v>
      </c>
      <c r="E722" s="1">
        <v>3.3419499999999998E-6</v>
      </c>
      <c r="F722" s="1">
        <v>3.2085600000000003E-5</v>
      </c>
      <c r="G722" s="1">
        <v>2.4544699999999998E-4</v>
      </c>
      <c r="H722" s="1">
        <v>2.19712E-7</v>
      </c>
      <c r="I722" s="1">
        <v>3.8360899999999998E-4</v>
      </c>
      <c r="J722" s="1">
        <v>5.3877599999999998E-2</v>
      </c>
      <c r="K722" s="1">
        <v>4.8896499999999998E-6</v>
      </c>
      <c r="L722" s="1">
        <v>8.0039700000000006E-5</v>
      </c>
      <c r="M722" s="1">
        <v>2.2384600000000001E-4</v>
      </c>
      <c r="N722" s="1">
        <v>2.9503200000000002E-3</v>
      </c>
      <c r="O722" s="1">
        <v>1.9956699999999998E-6</v>
      </c>
      <c r="P722" s="1">
        <v>2.84592E-3</v>
      </c>
      <c r="Q722" s="1">
        <v>6.4337600000000002E-3</v>
      </c>
      <c r="R722" s="1">
        <v>3.6917E-3</v>
      </c>
      <c r="S722" s="1">
        <v>5.0254099999999997E-5</v>
      </c>
      <c r="T722" s="1">
        <v>2.12076E-5</v>
      </c>
      <c r="U722" s="1">
        <v>4.1734999999999998E-4</v>
      </c>
      <c r="V722" s="1">
        <v>1.9355700000000002E-6</v>
      </c>
      <c r="W722" s="1">
        <v>2.5628700000000001E-5</v>
      </c>
      <c r="X722" s="1">
        <v>1.33685E-4</v>
      </c>
      <c r="Y722" s="1">
        <v>4.0577300000000002E-5</v>
      </c>
      <c r="Z722" s="1">
        <v>2.5071899999999999E-3</v>
      </c>
      <c r="AA722" s="1">
        <v>2.05625E-6</v>
      </c>
      <c r="AB722" s="1">
        <v>4.4220499999999999E-4</v>
      </c>
      <c r="AC722" t="str">
        <f t="shared" si="11"/>
        <v>80691004_8165</v>
      </c>
    </row>
    <row r="723" spans="1:29" x14ac:dyDescent="0.25">
      <c r="A723">
        <v>80691004</v>
      </c>
      <c r="B723">
        <v>2</v>
      </c>
      <c r="C723">
        <v>8191</v>
      </c>
      <c r="D723" s="1">
        <v>7.3433600000000002E-2</v>
      </c>
      <c r="E723" s="1">
        <v>1.7022000000000001E-5</v>
      </c>
      <c r="F723" s="1">
        <v>3.2597800000000002E-5</v>
      </c>
      <c r="G723" s="1">
        <v>1.41709E-3</v>
      </c>
      <c r="H723" s="1">
        <v>1.45984E-6</v>
      </c>
      <c r="I723" s="1">
        <v>1.7465199999999999E-4</v>
      </c>
      <c r="J723" s="1">
        <v>4.1574699999999999E-2</v>
      </c>
      <c r="K723" s="1">
        <v>3.1754400000000001E-4</v>
      </c>
      <c r="L723" s="1">
        <v>1.06358E-3</v>
      </c>
      <c r="M723" s="1">
        <v>1.89373E-4</v>
      </c>
      <c r="N723" s="1">
        <v>1.31632E-2</v>
      </c>
      <c r="O723" s="1">
        <v>2.9077800000000001E-5</v>
      </c>
      <c r="P723" s="1">
        <v>2.38887E-3</v>
      </c>
      <c r="Q723" s="1">
        <v>2.5165500000000002E-3</v>
      </c>
      <c r="R723" s="1">
        <v>6.3952200000000001E-5</v>
      </c>
      <c r="S723" s="1">
        <v>4.1174000000000001E-4</v>
      </c>
      <c r="T723" s="1">
        <v>5.0473799999999998E-5</v>
      </c>
      <c r="U723" s="1">
        <v>4.74531E-3</v>
      </c>
      <c r="V723" s="1">
        <v>2.4527300000000001E-5</v>
      </c>
      <c r="W723" s="1">
        <v>8.5384799999999996E-5</v>
      </c>
      <c r="X723" s="1">
        <v>8.5844299999999997E-4</v>
      </c>
      <c r="Y723" s="1">
        <v>1.22798E-4</v>
      </c>
      <c r="Z723" s="1">
        <v>3.6781399999999999E-3</v>
      </c>
      <c r="AA723" s="1">
        <v>1.9565600000000001E-5</v>
      </c>
      <c r="AB723" s="1">
        <v>4.8755100000000002E-4</v>
      </c>
      <c r="AC723" t="str">
        <f t="shared" si="11"/>
        <v>80691004_8191</v>
      </c>
    </row>
    <row r="724" spans="1:29" x14ac:dyDescent="0.25">
      <c r="A724">
        <v>80691004</v>
      </c>
      <c r="B724">
        <v>3</v>
      </c>
      <c r="C724">
        <v>8128</v>
      </c>
      <c r="D724" s="1">
        <v>7.1996299999999999E-2</v>
      </c>
      <c r="E724" s="1">
        <v>4.9521499999999997E-5</v>
      </c>
      <c r="F724" s="1">
        <v>1.4362199999999999E-4</v>
      </c>
      <c r="G724" s="1">
        <v>8.2336499999999995E-4</v>
      </c>
      <c r="H724" s="1">
        <v>4.0385100000000002E-6</v>
      </c>
      <c r="I724" s="1">
        <v>3.9268300000000001E-4</v>
      </c>
      <c r="J724" s="1">
        <v>4.2789099999999997E-2</v>
      </c>
      <c r="K724" s="1">
        <v>7.9155599999999998E-5</v>
      </c>
      <c r="L724" s="1">
        <v>1.6051100000000001E-3</v>
      </c>
      <c r="M724" s="1">
        <v>8.4886100000000002E-4</v>
      </c>
      <c r="N724" s="1">
        <v>8.6514599999999997E-3</v>
      </c>
      <c r="O724" s="1">
        <v>6.6128400000000002E-5</v>
      </c>
      <c r="P724" s="1">
        <v>4.3962999999999997E-3</v>
      </c>
      <c r="Q724" s="1">
        <v>1.8835799999999999E-3</v>
      </c>
      <c r="R724" s="1">
        <v>4.62516E-4</v>
      </c>
      <c r="S724" s="1">
        <v>8.1716600000000003E-4</v>
      </c>
      <c r="T724" s="1">
        <v>1.3409500000000001E-4</v>
      </c>
      <c r="U724" s="1">
        <v>3.4910100000000001E-3</v>
      </c>
      <c r="V724" s="1">
        <v>4.5247499999999997E-5</v>
      </c>
      <c r="W724" s="1">
        <v>1.44222E-4</v>
      </c>
      <c r="X724" s="1">
        <v>1.7422799999999999E-3</v>
      </c>
      <c r="Y724" s="1">
        <v>6.2445600000000001E-4</v>
      </c>
      <c r="Z724" s="1">
        <v>1.44644E-3</v>
      </c>
      <c r="AA724" s="1">
        <v>7.1543600000000004E-5</v>
      </c>
      <c r="AB724" s="1">
        <v>1.2843799999999999E-3</v>
      </c>
      <c r="AC724" t="str">
        <f t="shared" si="11"/>
        <v>80691004_8128</v>
      </c>
    </row>
    <row r="725" spans="1:29" x14ac:dyDescent="0.25">
      <c r="A725">
        <v>80691004</v>
      </c>
      <c r="B725">
        <v>4</v>
      </c>
      <c r="C725">
        <v>8126</v>
      </c>
      <c r="D725" s="1">
        <v>7.1512800000000001E-2</v>
      </c>
      <c r="E725" s="1">
        <v>5.6002000000000002E-6</v>
      </c>
      <c r="F725" s="1">
        <v>4.8804599999999997E-5</v>
      </c>
      <c r="G725" s="1">
        <v>2.4400300000000002E-3</v>
      </c>
      <c r="H725" s="1">
        <v>9.5561299999999996E-5</v>
      </c>
      <c r="I725" s="1">
        <v>4.7896599999999999E-4</v>
      </c>
      <c r="J725" s="1">
        <v>4.1156100000000001E-2</v>
      </c>
      <c r="K725" s="1">
        <v>2.0003299999999999E-4</v>
      </c>
      <c r="L725" s="1">
        <v>1.2412100000000001E-4</v>
      </c>
      <c r="M725" s="1">
        <v>2.5152600000000002E-4</v>
      </c>
      <c r="N725" s="1">
        <v>9.6526400000000005E-3</v>
      </c>
      <c r="O725" s="1">
        <v>1.2139399999999999E-3</v>
      </c>
      <c r="P725" s="1">
        <v>3.77948E-3</v>
      </c>
      <c r="Q725" s="1">
        <v>9.8321499999999996E-4</v>
      </c>
      <c r="R725" s="1">
        <v>7.7780099999999995E-4</v>
      </c>
      <c r="S725" s="1">
        <v>7.9486299999999998E-5</v>
      </c>
      <c r="T725" s="1">
        <v>1.3455800000000001E-4</v>
      </c>
      <c r="U725" s="1">
        <v>2.23858E-3</v>
      </c>
      <c r="V725" s="1">
        <v>6.0290099999999998E-4</v>
      </c>
      <c r="W725" s="1">
        <v>6.2435500000000005E-4</v>
      </c>
      <c r="X725" s="1">
        <v>1.6388700000000001E-4</v>
      </c>
      <c r="Y725" s="1">
        <v>2.6528700000000001E-4</v>
      </c>
      <c r="Z725" s="1">
        <v>3.02513E-3</v>
      </c>
      <c r="AA725" s="1">
        <v>8.1724399999999996E-4</v>
      </c>
      <c r="AB725" s="1">
        <v>2.35352E-3</v>
      </c>
      <c r="AC725" t="str">
        <f t="shared" si="11"/>
        <v>80691004_8126</v>
      </c>
    </row>
    <row r="726" spans="1:29" x14ac:dyDescent="0.25">
      <c r="A726">
        <v>80691004</v>
      </c>
      <c r="B726">
        <v>5</v>
      </c>
      <c r="C726">
        <v>8164</v>
      </c>
      <c r="D726" s="1">
        <v>7.0291900000000004E-2</v>
      </c>
      <c r="E726" s="1">
        <v>5.1439300000000002E-7</v>
      </c>
      <c r="F726" s="1">
        <v>6.6920299999999997E-5</v>
      </c>
      <c r="G726" s="1">
        <v>2.6190599999999998E-6</v>
      </c>
      <c r="H726" s="1">
        <v>2.4430999999999999E-8</v>
      </c>
      <c r="I726" s="1">
        <v>2.89814E-4</v>
      </c>
      <c r="J726" s="1">
        <v>5.75868E-2</v>
      </c>
      <c r="K726" s="1">
        <v>8.1347899999999997E-7</v>
      </c>
      <c r="L726" s="1">
        <v>1.5284399999999999E-5</v>
      </c>
      <c r="M726" s="1">
        <v>4.4851400000000001E-4</v>
      </c>
      <c r="N726" s="1">
        <v>2.06889E-4</v>
      </c>
      <c r="O726" s="1">
        <v>1.69868E-7</v>
      </c>
      <c r="P726" s="1">
        <v>2.2668100000000002E-3</v>
      </c>
      <c r="Q726" s="1">
        <v>4.7102799999999998E-3</v>
      </c>
      <c r="R726" s="1">
        <v>1.70411E-3</v>
      </c>
      <c r="S726" s="1">
        <v>7.6904500000000002E-6</v>
      </c>
      <c r="T726" s="1">
        <v>8.4701100000000005E-4</v>
      </c>
      <c r="U726" s="1">
        <v>5.6777699999999997E-5</v>
      </c>
      <c r="V726" s="1">
        <v>1.50031E-7</v>
      </c>
      <c r="W726" s="1">
        <v>1.8132799999999999E-6</v>
      </c>
      <c r="X726" s="1">
        <v>4.1446699999999999E-6</v>
      </c>
      <c r="Y726" s="1">
        <v>4.3901500000000001E-4</v>
      </c>
      <c r="Z726" s="1">
        <v>1.34578E-3</v>
      </c>
      <c r="AA726" s="1">
        <v>9.0211800000000003E-8</v>
      </c>
      <c r="AB726" s="1">
        <v>2.8983900000000001E-4</v>
      </c>
      <c r="AC726" t="str">
        <f t="shared" si="11"/>
        <v>80691004_8164</v>
      </c>
    </row>
    <row r="727" spans="1:29" x14ac:dyDescent="0.25">
      <c r="A727">
        <v>80691004</v>
      </c>
      <c r="B727">
        <v>6</v>
      </c>
      <c r="C727">
        <v>8092</v>
      </c>
      <c r="D727" s="1">
        <v>6.8909200000000004E-2</v>
      </c>
      <c r="E727" s="1">
        <v>7.9553399999999993E-6</v>
      </c>
      <c r="F727" s="1">
        <v>7.4224899999999995E-5</v>
      </c>
      <c r="G727" s="1">
        <v>6.8272799999999996E-4</v>
      </c>
      <c r="H727" s="1">
        <v>3.4853200000000001E-9</v>
      </c>
      <c r="I727" s="1">
        <v>4.0229900000000001E-4</v>
      </c>
      <c r="J727" s="1">
        <v>6.0935799999999998E-2</v>
      </c>
      <c r="K727" s="1">
        <v>9.7644099999999999E-6</v>
      </c>
      <c r="L727" s="1">
        <v>6.2322699999999999E-5</v>
      </c>
      <c r="M727" s="1">
        <v>2.7117800000000001E-4</v>
      </c>
      <c r="N727" s="1">
        <v>1.3946900000000001E-3</v>
      </c>
      <c r="O727" s="1">
        <v>2.4750899999999999E-8</v>
      </c>
      <c r="P727" s="1">
        <v>1.66905E-3</v>
      </c>
      <c r="Q727" s="1">
        <v>3.4912399999999997E-4</v>
      </c>
      <c r="R727" s="1">
        <v>1.4479599999999999E-4</v>
      </c>
      <c r="S727" s="1">
        <v>6.1251899999999995E-5</v>
      </c>
      <c r="T727" s="1">
        <v>2.8378299999999999E-5</v>
      </c>
      <c r="U727" s="1">
        <v>1.85804E-3</v>
      </c>
      <c r="V727" s="1">
        <v>4.6787799999999998E-8</v>
      </c>
      <c r="W727" s="1">
        <v>1.70296E-5</v>
      </c>
      <c r="X727" s="1">
        <v>6.0285799999999998E-5</v>
      </c>
      <c r="Y727" s="1">
        <v>8.9937699999999998E-5</v>
      </c>
      <c r="Z727" s="1">
        <v>4.6284599999999999E-4</v>
      </c>
      <c r="AA727" s="1">
        <v>6.3060199999999994E-8</v>
      </c>
      <c r="AB727" s="1">
        <v>3.2744700000000002E-4</v>
      </c>
      <c r="AC727" t="str">
        <f t="shared" si="11"/>
        <v>80691004_8092</v>
      </c>
    </row>
    <row r="728" spans="1:29" x14ac:dyDescent="0.25">
      <c r="A728">
        <v>80691004</v>
      </c>
      <c r="B728">
        <v>7</v>
      </c>
      <c r="C728">
        <v>8116</v>
      </c>
      <c r="D728" s="1">
        <v>6.87474E-2</v>
      </c>
      <c r="E728" s="1">
        <v>2.9222600000000001E-6</v>
      </c>
      <c r="F728" s="1">
        <v>4.3168799999999999E-5</v>
      </c>
      <c r="G728" s="1">
        <v>2.6796199999999999E-5</v>
      </c>
      <c r="H728" s="1">
        <v>1.0393799999999999E-8</v>
      </c>
      <c r="I728" s="1">
        <v>5.3384000000000005E-4</v>
      </c>
      <c r="J728" s="1">
        <v>6.1897199999999999E-2</v>
      </c>
      <c r="K728" s="1">
        <v>4.6481299999999998E-5</v>
      </c>
      <c r="L728" s="1">
        <v>6.3938300000000004E-5</v>
      </c>
      <c r="M728" s="1">
        <v>2.0017599999999999E-4</v>
      </c>
      <c r="N728" s="1">
        <v>2.2120000000000001E-4</v>
      </c>
      <c r="O728" s="1">
        <v>7.9967000000000004E-8</v>
      </c>
      <c r="P728" s="1">
        <v>2.0487399999999998E-3</v>
      </c>
      <c r="Q728" s="1">
        <v>1.12849E-3</v>
      </c>
      <c r="R728" s="1">
        <v>4.0402800000000002E-4</v>
      </c>
      <c r="S728" s="1">
        <v>4.8535899999999997E-5</v>
      </c>
      <c r="T728" s="1">
        <v>3.3641699999999999E-4</v>
      </c>
      <c r="U728" s="1">
        <v>9.78592E-5</v>
      </c>
      <c r="V728" s="1">
        <v>9.2808999999999994E-8</v>
      </c>
      <c r="W728" s="1">
        <v>1.36117E-5</v>
      </c>
      <c r="X728" s="1">
        <v>1.0543999999999999E-4</v>
      </c>
      <c r="Y728" s="1">
        <v>2.5986599999999998E-4</v>
      </c>
      <c r="Z728" s="1">
        <v>1.01213E-3</v>
      </c>
      <c r="AA728" s="1">
        <v>1.0295199999999999E-7</v>
      </c>
      <c r="AB728" s="1">
        <v>2.5625799999999998E-4</v>
      </c>
      <c r="AC728" t="str">
        <f t="shared" si="11"/>
        <v>80691004_8116</v>
      </c>
    </row>
    <row r="729" spans="1:29" x14ac:dyDescent="0.25">
      <c r="A729">
        <v>80691004</v>
      </c>
      <c r="B729">
        <v>8</v>
      </c>
      <c r="C729">
        <v>8192</v>
      </c>
      <c r="D729" s="1">
        <v>6.6880400000000007E-2</v>
      </c>
      <c r="E729" s="1">
        <v>7.23088E-6</v>
      </c>
      <c r="F729" s="1">
        <v>1.1328900000000001E-4</v>
      </c>
      <c r="G729" s="1">
        <v>2.1554899999999999E-4</v>
      </c>
      <c r="H729" s="1">
        <v>7.3521000000000003E-7</v>
      </c>
      <c r="I729" s="1">
        <v>1.47484E-4</v>
      </c>
      <c r="J729" s="1">
        <v>4.6337900000000001E-2</v>
      </c>
      <c r="K729" s="1">
        <v>9.02634E-5</v>
      </c>
      <c r="L729" s="1">
        <v>8.0283700000000004E-4</v>
      </c>
      <c r="M729" s="1">
        <v>1.7144899999999999E-3</v>
      </c>
      <c r="N729" s="1">
        <v>7.3559899999999998E-3</v>
      </c>
      <c r="O729" s="1">
        <v>1.8615699999999999E-5</v>
      </c>
      <c r="P729" s="1">
        <v>1.7864999999999999E-3</v>
      </c>
      <c r="Q729" s="1">
        <v>1.8925000000000001E-3</v>
      </c>
      <c r="R729" s="1">
        <v>3.11012E-5</v>
      </c>
      <c r="S729" s="1">
        <v>2.99857E-4</v>
      </c>
      <c r="T729" s="1">
        <v>2.7089099999999999E-4</v>
      </c>
      <c r="U729" s="1">
        <v>8.9894599999999997E-4</v>
      </c>
      <c r="V729" s="1">
        <v>9.1436300000000004E-6</v>
      </c>
      <c r="W729" s="1">
        <v>4.3350899999999999E-5</v>
      </c>
      <c r="X729" s="1">
        <v>1.28312E-3</v>
      </c>
      <c r="Y729" s="1">
        <v>6.0470100000000002E-4</v>
      </c>
      <c r="Z729" s="1">
        <v>2.6410499999999998E-3</v>
      </c>
      <c r="AA729" s="1">
        <v>6.2460500000000001E-6</v>
      </c>
      <c r="AB729" s="1">
        <v>3.0863400000000001E-4</v>
      </c>
      <c r="AC729" t="str">
        <f t="shared" si="11"/>
        <v>80691004_8192</v>
      </c>
    </row>
    <row r="730" spans="1:29" x14ac:dyDescent="0.25">
      <c r="A730">
        <v>80691004</v>
      </c>
      <c r="B730">
        <v>9</v>
      </c>
      <c r="C730">
        <v>8202</v>
      </c>
      <c r="D730" s="1">
        <v>6.6779699999999997E-2</v>
      </c>
      <c r="E730" s="1">
        <v>1.11274E-6</v>
      </c>
      <c r="F730" s="1">
        <v>6.5830300000000006E-5</v>
      </c>
      <c r="G730" s="1">
        <v>4.0780599999999998E-4</v>
      </c>
      <c r="H730" s="1">
        <v>9.8620799999999999E-7</v>
      </c>
      <c r="I730" s="1">
        <v>8.2068299999999995E-5</v>
      </c>
      <c r="J730" s="1">
        <v>3.9106599999999998E-2</v>
      </c>
      <c r="K730" s="1">
        <v>9.4901899999999995E-4</v>
      </c>
      <c r="L730" s="1">
        <v>2.35608E-4</v>
      </c>
      <c r="M730" s="1">
        <v>1.12331E-3</v>
      </c>
      <c r="N730" s="1">
        <v>1.1606E-2</v>
      </c>
      <c r="O730" s="1">
        <v>4.8753800000000001E-5</v>
      </c>
      <c r="P730" s="1">
        <v>1.84261E-3</v>
      </c>
      <c r="Q730" s="1">
        <v>2.59311E-3</v>
      </c>
      <c r="R730" s="1">
        <v>9.8457199999999996E-5</v>
      </c>
      <c r="S730" s="1">
        <v>4.73536E-5</v>
      </c>
      <c r="T730" s="1">
        <v>4.7179200000000001E-4</v>
      </c>
      <c r="U730" s="1">
        <v>2.0806700000000002E-3</v>
      </c>
      <c r="V730" s="1">
        <v>1.8113599999999999E-5</v>
      </c>
      <c r="W730" s="1">
        <v>2.4966499999999999E-5</v>
      </c>
      <c r="X730" s="1">
        <v>1.9056100000000001E-4</v>
      </c>
      <c r="Y730" s="1">
        <v>1.0999E-3</v>
      </c>
      <c r="Z730" s="1">
        <v>4.2372399999999998E-3</v>
      </c>
      <c r="AA730" s="1">
        <v>2.3195899999999999E-5</v>
      </c>
      <c r="AB730" s="1">
        <v>4.2466500000000001E-4</v>
      </c>
      <c r="AC730" t="str">
        <f t="shared" si="11"/>
        <v>80691004_8202</v>
      </c>
    </row>
    <row r="731" spans="1:29" x14ac:dyDescent="0.25">
      <c r="A731">
        <v>80691004</v>
      </c>
      <c r="B731">
        <v>10</v>
      </c>
      <c r="C731">
        <v>8108</v>
      </c>
      <c r="D731" s="1">
        <v>6.6642900000000005E-2</v>
      </c>
      <c r="E731" s="1">
        <v>5.7559999999999998E-5</v>
      </c>
      <c r="F731" s="1">
        <v>1.9074700000000001E-7</v>
      </c>
      <c r="G731" s="1">
        <v>2.4831600000000001E-5</v>
      </c>
      <c r="H731" s="1">
        <v>7.8584399999999995E-11</v>
      </c>
      <c r="I731" s="1">
        <v>4.2835600000000002E-4</v>
      </c>
      <c r="J731" s="1">
        <v>5.8542799999999999E-2</v>
      </c>
      <c r="K731" s="1">
        <v>3.20222E-5</v>
      </c>
      <c r="L731" s="1">
        <v>1.4221500000000001E-3</v>
      </c>
      <c r="M731" s="1">
        <v>1.3544699999999999E-6</v>
      </c>
      <c r="N731" s="1">
        <v>1.8954E-4</v>
      </c>
      <c r="O731" s="1">
        <v>8.2244899999999998E-10</v>
      </c>
      <c r="P731" s="1">
        <v>2.49949E-3</v>
      </c>
      <c r="Q731" s="1">
        <v>1.07587E-3</v>
      </c>
      <c r="R731" s="1">
        <v>7.7309000000000004E-4</v>
      </c>
      <c r="S731" s="1">
        <v>3.52844E-4</v>
      </c>
      <c r="T731" s="1">
        <v>6.9643900000000003E-7</v>
      </c>
      <c r="U731" s="1">
        <v>7.4198000000000003E-7</v>
      </c>
      <c r="V731" s="1">
        <v>1.3156499999999999E-9</v>
      </c>
      <c r="W731" s="1">
        <v>5.3803500000000001E-6</v>
      </c>
      <c r="X731" s="1">
        <v>6.9323300000000002E-4</v>
      </c>
      <c r="Y731" s="1">
        <v>4.7668299999999998E-7</v>
      </c>
      <c r="Z731" s="1">
        <v>3.3425600000000001E-5</v>
      </c>
      <c r="AA731" s="1">
        <v>5.4442699999999999E-9</v>
      </c>
      <c r="AB731" s="1">
        <v>5.0880499999999998E-4</v>
      </c>
      <c r="AC731" t="str">
        <f t="shared" si="11"/>
        <v>80691004_8108</v>
      </c>
    </row>
    <row r="732" spans="1:29" x14ac:dyDescent="0.25">
      <c r="A732">
        <v>80699991</v>
      </c>
      <c r="B732">
        <v>1</v>
      </c>
      <c r="C732">
        <v>8232</v>
      </c>
      <c r="D732" s="1">
        <v>7.6117900000000002E-2</v>
      </c>
      <c r="E732" s="1">
        <v>1.29478E-5</v>
      </c>
      <c r="F732" s="1">
        <v>2.99562E-5</v>
      </c>
      <c r="G732" s="1">
        <v>1.82343E-3</v>
      </c>
      <c r="H732" s="1">
        <v>1.23498E-5</v>
      </c>
      <c r="I732" s="1">
        <v>3.8048500000000001E-4</v>
      </c>
      <c r="J732" s="1">
        <v>3.3187500000000002E-2</v>
      </c>
      <c r="K732" s="1">
        <v>1.4339800000000001E-4</v>
      </c>
      <c r="L732" s="1">
        <v>9.987939999999999E-4</v>
      </c>
      <c r="M732" s="1">
        <v>1.97775E-4</v>
      </c>
      <c r="N732" s="1">
        <v>1.6226399999999998E-2</v>
      </c>
      <c r="O732" s="1">
        <v>1.56883E-4</v>
      </c>
      <c r="P732" s="1">
        <v>3.5589900000000002E-3</v>
      </c>
      <c r="Q732" s="1">
        <v>4.0478600000000003E-3</v>
      </c>
      <c r="R732" s="1">
        <v>6.2792100000000003E-4</v>
      </c>
      <c r="S732" s="1">
        <v>3.26764E-4</v>
      </c>
      <c r="T732" s="1">
        <v>7.6439600000000006E-5</v>
      </c>
      <c r="U732" s="1">
        <v>6.4338399999999997E-3</v>
      </c>
      <c r="V732" s="1">
        <v>9.9885999999999999E-5</v>
      </c>
      <c r="W732" s="1">
        <v>6.3887299999999998E-4</v>
      </c>
      <c r="X732" s="1">
        <v>5.4820699999999999E-4</v>
      </c>
      <c r="Y732" s="1">
        <v>1.7673E-4</v>
      </c>
      <c r="Z732" s="1">
        <v>4.67375E-3</v>
      </c>
      <c r="AA732" s="1">
        <v>1.07846E-4</v>
      </c>
      <c r="AB732" s="1">
        <v>1.6308799999999999E-3</v>
      </c>
      <c r="AC732" t="str">
        <f t="shared" si="11"/>
        <v>80699991_8232</v>
      </c>
    </row>
    <row r="733" spans="1:29" x14ac:dyDescent="0.25">
      <c r="A733">
        <v>80699991</v>
      </c>
      <c r="B733">
        <v>2</v>
      </c>
      <c r="C733">
        <v>8191</v>
      </c>
      <c r="D733" s="1">
        <v>7.4865500000000001E-2</v>
      </c>
      <c r="E733" s="1">
        <v>1.77648E-5</v>
      </c>
      <c r="F733" s="1">
        <v>2.4042200000000002E-5</v>
      </c>
      <c r="G733" s="1">
        <v>1.5240399999999999E-3</v>
      </c>
      <c r="H733" s="1">
        <v>9.2078100000000004E-7</v>
      </c>
      <c r="I733" s="1">
        <v>1.6467700000000001E-4</v>
      </c>
      <c r="J733" s="1">
        <v>4.5762900000000002E-2</v>
      </c>
      <c r="K733" s="1">
        <v>2.4997499999999999E-4</v>
      </c>
      <c r="L733" s="1">
        <v>1.0754199999999999E-3</v>
      </c>
      <c r="M733" s="1">
        <v>1.2915600000000001E-4</v>
      </c>
      <c r="N733" s="1">
        <v>1.56268E-2</v>
      </c>
      <c r="O733" s="1">
        <v>1.5457599999999999E-5</v>
      </c>
      <c r="P733" s="1">
        <v>1.96816E-3</v>
      </c>
      <c r="Q733" s="1">
        <v>2.0332200000000001E-3</v>
      </c>
      <c r="R733" s="1">
        <v>4.0689000000000003E-5</v>
      </c>
      <c r="S733" s="1">
        <v>4.9449400000000005E-4</v>
      </c>
      <c r="T733" s="1">
        <v>3.2557200000000001E-5</v>
      </c>
      <c r="U733" s="1">
        <v>7.0540499999999999E-4</v>
      </c>
      <c r="V733" s="1">
        <v>1.37473E-5</v>
      </c>
      <c r="W733" s="1">
        <v>5.2250399999999997E-5</v>
      </c>
      <c r="X733" s="1">
        <v>7.2263099999999995E-4</v>
      </c>
      <c r="Y733" s="1">
        <v>7.8903600000000001E-5</v>
      </c>
      <c r="Z733" s="1">
        <v>3.7669000000000001E-3</v>
      </c>
      <c r="AA733" s="1">
        <v>1.0971999999999999E-5</v>
      </c>
      <c r="AB733" s="1">
        <v>3.5449E-4</v>
      </c>
      <c r="AC733" t="str">
        <f t="shared" si="11"/>
        <v>80699991_8191</v>
      </c>
    </row>
    <row r="734" spans="1:29" x14ac:dyDescent="0.25">
      <c r="A734">
        <v>80699991</v>
      </c>
      <c r="B734">
        <v>3</v>
      </c>
      <c r="C734">
        <v>8165</v>
      </c>
      <c r="D734" s="1">
        <v>7.3305800000000004E-2</v>
      </c>
      <c r="E734" s="1">
        <v>1.8033500000000001E-6</v>
      </c>
      <c r="F734" s="1">
        <v>1.26536E-5</v>
      </c>
      <c r="G734" s="1">
        <v>1.89466E-6</v>
      </c>
      <c r="H734" s="1">
        <v>1.70991E-7</v>
      </c>
      <c r="I734" s="1">
        <v>3.0352599999999998E-4</v>
      </c>
      <c r="J734" s="1">
        <v>5.8281300000000001E-2</v>
      </c>
      <c r="K734" s="1">
        <v>3.8843000000000002E-6</v>
      </c>
      <c r="L734" s="1">
        <v>5.70046E-5</v>
      </c>
      <c r="M734" s="1">
        <v>1.69111E-4</v>
      </c>
      <c r="N734" s="1">
        <v>3.4131800000000001E-4</v>
      </c>
      <c r="O734" s="1">
        <v>1.50777E-6</v>
      </c>
      <c r="P734" s="1">
        <v>2.6725799999999999E-3</v>
      </c>
      <c r="Q734" s="1">
        <v>6.2570999999999998E-3</v>
      </c>
      <c r="R734" s="1">
        <v>3.6851700000000002E-3</v>
      </c>
      <c r="S734" s="1">
        <v>2.6767999999999999E-5</v>
      </c>
      <c r="T734" s="1">
        <v>4.55078E-6</v>
      </c>
      <c r="U734" s="1">
        <v>9.8363299999999997E-6</v>
      </c>
      <c r="V734" s="1">
        <v>1.38268E-6</v>
      </c>
      <c r="W734" s="1">
        <v>1.9166800000000001E-5</v>
      </c>
      <c r="X734" s="1">
        <v>9.9982000000000006E-5</v>
      </c>
      <c r="Y734" s="1">
        <v>2.1231999999999999E-5</v>
      </c>
      <c r="Z734" s="1">
        <v>9.1855099999999998E-4</v>
      </c>
      <c r="AA734" s="1">
        <v>1.4082900000000001E-6</v>
      </c>
      <c r="AB734" s="1">
        <v>4.1386500000000002E-4</v>
      </c>
      <c r="AC734" t="str">
        <f t="shared" si="11"/>
        <v>80699991_8165</v>
      </c>
    </row>
    <row r="735" spans="1:29" x14ac:dyDescent="0.25">
      <c r="A735">
        <v>80699991</v>
      </c>
      <c r="B735">
        <v>4</v>
      </c>
      <c r="C735">
        <v>8164</v>
      </c>
      <c r="D735" s="1">
        <v>7.2213600000000003E-2</v>
      </c>
      <c r="E735" s="1">
        <v>2.7951199999999998E-6</v>
      </c>
      <c r="F735" s="1">
        <v>1.19251E-4</v>
      </c>
      <c r="G735" s="1">
        <v>1.4519E-6</v>
      </c>
      <c r="H735" s="1">
        <v>9.0729500000000005E-8</v>
      </c>
      <c r="I735" s="1">
        <v>4.3668999999999999E-4</v>
      </c>
      <c r="J735" s="1">
        <v>5.5798399999999998E-2</v>
      </c>
      <c r="K735" s="1">
        <v>2.6069899999999999E-6</v>
      </c>
      <c r="L735" s="1">
        <v>1.8547999999999999E-4</v>
      </c>
      <c r="M735" s="1">
        <v>9.6900600000000001E-4</v>
      </c>
      <c r="N735" s="1">
        <v>5.0123100000000001E-5</v>
      </c>
      <c r="O735" s="1">
        <v>7.9571899999999995E-7</v>
      </c>
      <c r="P735" s="1">
        <v>3.117E-3</v>
      </c>
      <c r="Q735" s="1">
        <v>6.7094399999999997E-3</v>
      </c>
      <c r="R735" s="1">
        <v>3.0464300000000001E-3</v>
      </c>
      <c r="S735" s="1">
        <v>4.0716500000000002E-5</v>
      </c>
      <c r="T735" s="1">
        <v>5.1116099999999999E-4</v>
      </c>
      <c r="U735" s="1">
        <v>7.4379899999999999E-6</v>
      </c>
      <c r="V735" s="1">
        <v>7.0117299999999995E-7</v>
      </c>
      <c r="W735" s="1">
        <v>9.0278099999999992E-6</v>
      </c>
      <c r="X735" s="1">
        <v>2.22578E-4</v>
      </c>
      <c r="Y735" s="1">
        <v>3.2487299999999999E-4</v>
      </c>
      <c r="Z735" s="1">
        <v>2.51776E-4</v>
      </c>
      <c r="AA735" s="1">
        <v>6.5065799999999998E-7</v>
      </c>
      <c r="AB735" s="1">
        <v>4.0514300000000001E-4</v>
      </c>
      <c r="AC735" t="str">
        <f t="shared" si="11"/>
        <v>80699991_8164</v>
      </c>
    </row>
    <row r="736" spans="1:29" x14ac:dyDescent="0.25">
      <c r="A736">
        <v>80699991</v>
      </c>
      <c r="B736">
        <v>5</v>
      </c>
      <c r="C736">
        <v>8213</v>
      </c>
      <c r="D736" s="1">
        <v>7.0729299999999995E-2</v>
      </c>
      <c r="E736" s="1">
        <v>6.2544099999999996E-6</v>
      </c>
      <c r="F736" s="1">
        <v>1.1417E-4</v>
      </c>
      <c r="G736" s="1">
        <v>3.7074299999999998E-4</v>
      </c>
      <c r="H736" s="1">
        <v>1.65358E-6</v>
      </c>
      <c r="I736" s="1">
        <v>5.6355700000000001E-4</v>
      </c>
      <c r="J736" s="1">
        <v>3.11939E-2</v>
      </c>
      <c r="K736" s="1">
        <v>1.37382E-3</v>
      </c>
      <c r="L736" s="1">
        <v>4.1395199999999998E-4</v>
      </c>
      <c r="M736" s="1">
        <v>2.01001E-3</v>
      </c>
      <c r="N736" s="1">
        <v>1.09541E-2</v>
      </c>
      <c r="O736" s="1">
        <v>7.7062099999999995E-5</v>
      </c>
      <c r="P736" s="1">
        <v>8.5602000000000004E-3</v>
      </c>
      <c r="Q736" s="1">
        <v>3.4971799999999999E-3</v>
      </c>
      <c r="R736" s="1">
        <v>7.7377499999999998E-4</v>
      </c>
      <c r="S736" s="1">
        <v>1.49655E-4</v>
      </c>
      <c r="T736" s="1">
        <v>9.796169999999999E-4</v>
      </c>
      <c r="U736" s="1">
        <v>1.9833799999999999E-3</v>
      </c>
      <c r="V736" s="1">
        <v>1.93458E-5</v>
      </c>
      <c r="W736" s="1">
        <v>1.22354E-4</v>
      </c>
      <c r="X736" s="1">
        <v>4.1960700000000001E-4</v>
      </c>
      <c r="Y736" s="1">
        <v>2.6753300000000001E-3</v>
      </c>
      <c r="Z736" s="1">
        <v>2.8535600000000002E-3</v>
      </c>
      <c r="AA736" s="1">
        <v>1.5472200000000001E-5</v>
      </c>
      <c r="AB736" s="1">
        <v>1.60059E-3</v>
      </c>
      <c r="AC736" t="str">
        <f t="shared" si="11"/>
        <v>80699991_8213</v>
      </c>
    </row>
    <row r="737" spans="1:29" x14ac:dyDescent="0.25">
      <c r="A737">
        <v>80699991</v>
      </c>
      <c r="B737">
        <v>6</v>
      </c>
      <c r="C737">
        <v>8092</v>
      </c>
      <c r="D737" s="1">
        <v>6.9971599999999995E-2</v>
      </c>
      <c r="E737" s="1">
        <v>1.4837000000000001E-6</v>
      </c>
      <c r="F737" s="1">
        <v>6.9595299999999994E-5</v>
      </c>
      <c r="G737" s="1">
        <v>5.6005699999999998E-6</v>
      </c>
      <c r="H737" s="1">
        <v>8.8168100000000006E-11</v>
      </c>
      <c r="I737" s="1">
        <v>2.43675E-4</v>
      </c>
      <c r="J737" s="1">
        <v>6.7332600000000006E-2</v>
      </c>
      <c r="K737" s="1">
        <v>3.4250900000000002E-6</v>
      </c>
      <c r="L737" s="1">
        <v>3.14689E-5</v>
      </c>
      <c r="M737" s="1">
        <v>3.48062E-4</v>
      </c>
      <c r="N737" s="1">
        <v>1.5950000000000001E-5</v>
      </c>
      <c r="O737" s="1">
        <v>5.6432999999999995E-10</v>
      </c>
      <c r="P737" s="1">
        <v>1.21233E-3</v>
      </c>
      <c r="Q737" s="1">
        <v>2.49862E-4</v>
      </c>
      <c r="R737" s="1">
        <v>1.23256E-4</v>
      </c>
      <c r="S737" s="1">
        <v>9.4063399999999995E-6</v>
      </c>
      <c r="T737" s="1">
        <v>4.6625300000000002E-6</v>
      </c>
      <c r="U737" s="1">
        <v>3.1220599999999999E-6</v>
      </c>
      <c r="V737" s="1">
        <v>9.1136599999999999E-10</v>
      </c>
      <c r="W737" s="1">
        <v>5.3781299999999998E-6</v>
      </c>
      <c r="X737" s="1">
        <v>2.0386699999999999E-5</v>
      </c>
      <c r="Y737" s="1">
        <v>6.1423700000000006E-5</v>
      </c>
      <c r="Z737" s="1">
        <v>7.7390300000000003E-6</v>
      </c>
      <c r="AA737" s="1">
        <v>2.11983E-10</v>
      </c>
      <c r="AB737" s="1">
        <v>2.2218100000000001E-4</v>
      </c>
      <c r="AC737" t="str">
        <f t="shared" si="11"/>
        <v>80699991_8092</v>
      </c>
    </row>
    <row r="738" spans="1:29" x14ac:dyDescent="0.25">
      <c r="A738">
        <v>80699991</v>
      </c>
      <c r="B738">
        <v>7</v>
      </c>
      <c r="C738">
        <v>8132</v>
      </c>
      <c r="D738" s="1">
        <v>6.9833900000000004E-2</v>
      </c>
      <c r="E738" s="1">
        <v>5.68022E-6</v>
      </c>
      <c r="F738" s="1">
        <v>8.9108600000000003E-5</v>
      </c>
      <c r="G738" s="1">
        <v>2.1326999999999999E-6</v>
      </c>
      <c r="H738" s="1">
        <v>3.94017E-11</v>
      </c>
      <c r="I738" s="1">
        <v>1.0207700000000001E-4</v>
      </c>
      <c r="J738" s="1">
        <v>6.3925300000000004E-2</v>
      </c>
      <c r="K738" s="1">
        <v>2.2934600000000001E-4</v>
      </c>
      <c r="L738" s="1">
        <v>1.7270100000000001E-4</v>
      </c>
      <c r="M738" s="1">
        <v>3.6131899999999997E-4</v>
      </c>
      <c r="N738" s="1">
        <v>4.0698799999999997E-5</v>
      </c>
      <c r="O738" s="1">
        <v>4.5202100000000002E-10</v>
      </c>
      <c r="P738" s="1">
        <v>9.3286499999999995E-4</v>
      </c>
      <c r="Q738" s="1">
        <v>1.2228300000000001E-3</v>
      </c>
      <c r="R738" s="1">
        <v>1.57767E-3</v>
      </c>
      <c r="S738" s="1">
        <v>1.32757E-4</v>
      </c>
      <c r="T738" s="1">
        <v>1.7313800000000001E-4</v>
      </c>
      <c r="U738" s="1">
        <v>2.4612200000000001E-5</v>
      </c>
      <c r="V738" s="1">
        <v>3.21129E-10</v>
      </c>
      <c r="W738" s="1">
        <v>7.1808199999999998E-7</v>
      </c>
      <c r="X738" s="1">
        <v>4.6989599999999997E-4</v>
      </c>
      <c r="Y738" s="1">
        <v>1.7865599999999999E-4</v>
      </c>
      <c r="Z738" s="1">
        <v>2.54677E-5</v>
      </c>
      <c r="AA738" s="1">
        <v>2.5001E-10</v>
      </c>
      <c r="AB738" s="1">
        <v>1.66968E-4</v>
      </c>
      <c r="AC738" t="str">
        <f t="shared" si="11"/>
        <v>80699991_8132</v>
      </c>
    </row>
    <row r="739" spans="1:29" x14ac:dyDescent="0.25">
      <c r="A739">
        <v>80699991</v>
      </c>
      <c r="B739">
        <v>8</v>
      </c>
      <c r="C739">
        <v>8131</v>
      </c>
      <c r="D739" s="1">
        <v>6.9727700000000004E-2</v>
      </c>
      <c r="E739" s="1">
        <v>7.2761599999999996E-6</v>
      </c>
      <c r="F739" s="1">
        <v>7.11989E-5</v>
      </c>
      <c r="G739" s="1">
        <v>1.42514E-6</v>
      </c>
      <c r="H739" s="1">
        <v>5.5328299999999999E-11</v>
      </c>
      <c r="I739" s="1">
        <v>1.09224E-4</v>
      </c>
      <c r="J739" s="1">
        <v>6.3499600000000003E-2</v>
      </c>
      <c r="K739" s="1">
        <v>2.4254600000000001E-4</v>
      </c>
      <c r="L739" s="1">
        <v>2.16462E-4</v>
      </c>
      <c r="M739" s="1">
        <v>2.8088700000000001E-4</v>
      </c>
      <c r="N739" s="1">
        <v>2.3694999999999999E-5</v>
      </c>
      <c r="O739" s="1">
        <v>6.5638199999999998E-10</v>
      </c>
      <c r="P739" s="1">
        <v>1.02483E-3</v>
      </c>
      <c r="Q739" s="1">
        <v>1.3165500000000001E-3</v>
      </c>
      <c r="R739" s="1">
        <v>1.68559E-3</v>
      </c>
      <c r="S739" s="1">
        <v>1.9061600000000001E-4</v>
      </c>
      <c r="T739" s="1">
        <v>1.4524300000000001E-4</v>
      </c>
      <c r="U739" s="1">
        <v>1.7351300000000001E-5</v>
      </c>
      <c r="V739" s="1">
        <v>4.5427400000000001E-10</v>
      </c>
      <c r="W739" s="1">
        <v>6.8794099999999998E-7</v>
      </c>
      <c r="X739" s="1">
        <v>5.6540400000000004E-4</v>
      </c>
      <c r="Y739" s="1">
        <v>1.1783899999999999E-4</v>
      </c>
      <c r="Z739" s="1">
        <v>2.9017899999999999E-5</v>
      </c>
      <c r="AA739" s="1">
        <v>3.6328999999999999E-10</v>
      </c>
      <c r="AB739" s="1">
        <v>1.8223499999999999E-4</v>
      </c>
      <c r="AC739" t="str">
        <f t="shared" si="11"/>
        <v>80699991_8131</v>
      </c>
    </row>
    <row r="740" spans="1:29" x14ac:dyDescent="0.25">
      <c r="A740">
        <v>80699991</v>
      </c>
      <c r="B740">
        <v>9</v>
      </c>
      <c r="C740">
        <v>8202</v>
      </c>
      <c r="D740" s="1">
        <v>6.9677699999999995E-2</v>
      </c>
      <c r="E740" s="1">
        <v>6.0711000000000004E-7</v>
      </c>
      <c r="F740" s="1">
        <v>6.6889099999999996E-5</v>
      </c>
      <c r="G740" s="1">
        <v>4.6901000000000001E-4</v>
      </c>
      <c r="H740" s="1">
        <v>1.1060699999999999E-6</v>
      </c>
      <c r="I740" s="1">
        <v>8.1047500000000006E-5</v>
      </c>
      <c r="J740" s="1">
        <v>4.18054E-2</v>
      </c>
      <c r="K740" s="1">
        <v>9.2313099999999999E-4</v>
      </c>
      <c r="L740" s="1">
        <v>9.0334900000000001E-5</v>
      </c>
      <c r="M740" s="1">
        <v>1.13225E-3</v>
      </c>
      <c r="N740" s="1">
        <v>1.2566600000000001E-2</v>
      </c>
      <c r="O740" s="1">
        <v>5.3882599999999998E-5</v>
      </c>
      <c r="P740" s="1">
        <v>1.8182199999999999E-3</v>
      </c>
      <c r="Q740" s="1">
        <v>2.5399900000000002E-3</v>
      </c>
      <c r="R740" s="1">
        <v>1.01569E-4</v>
      </c>
      <c r="S740" s="1">
        <v>2.4365699999999999E-5</v>
      </c>
      <c r="T740" s="1">
        <v>4.6526299999999999E-4</v>
      </c>
      <c r="U740" s="1">
        <v>9.5672400000000005E-4</v>
      </c>
      <c r="V740" s="1">
        <v>1.95558E-5</v>
      </c>
      <c r="W740" s="1">
        <v>2.65416E-5</v>
      </c>
      <c r="X740" s="1">
        <v>8.6256300000000003E-5</v>
      </c>
      <c r="Y740" s="1">
        <v>1.1563000000000001E-3</v>
      </c>
      <c r="Z740" s="1">
        <v>4.84039E-3</v>
      </c>
      <c r="AA740" s="1">
        <v>2.4728299999999998E-5</v>
      </c>
      <c r="AB740" s="1">
        <v>4.2760900000000002E-4</v>
      </c>
      <c r="AC740" t="str">
        <f t="shared" si="11"/>
        <v>80699991_8202</v>
      </c>
    </row>
    <row r="741" spans="1:29" x14ac:dyDescent="0.25">
      <c r="A741">
        <v>80699991</v>
      </c>
      <c r="B741">
        <v>10</v>
      </c>
      <c r="C741">
        <v>8122</v>
      </c>
      <c r="D741" s="1">
        <v>6.8769700000000003E-2</v>
      </c>
      <c r="E741" s="1">
        <v>1.0471399999999999E-5</v>
      </c>
      <c r="F741" s="1">
        <v>2.1293100000000001E-5</v>
      </c>
      <c r="G741" s="1">
        <v>2.4449300000000001E-6</v>
      </c>
      <c r="H741" s="1">
        <v>9.8217199999999996E-8</v>
      </c>
      <c r="I741" s="1">
        <v>4.6427300000000002E-4</v>
      </c>
      <c r="J741" s="1">
        <v>6.0418699999999999E-2</v>
      </c>
      <c r="K741" s="1">
        <v>6.3624100000000006E-5</v>
      </c>
      <c r="L741" s="1">
        <v>2.6649200000000001E-4</v>
      </c>
      <c r="M741" s="1">
        <v>1.109E-4</v>
      </c>
      <c r="N741" s="1">
        <v>2.7619499999999999E-5</v>
      </c>
      <c r="O741" s="1">
        <v>1.8415700000000001E-6</v>
      </c>
      <c r="P741" s="1">
        <v>3.1389199999999999E-3</v>
      </c>
      <c r="Q741" s="1">
        <v>1.8788699999999999E-3</v>
      </c>
      <c r="R741" s="1">
        <v>1.2189200000000001E-3</v>
      </c>
      <c r="S741" s="1">
        <v>1.16793E-4</v>
      </c>
      <c r="T741" s="1">
        <v>3.2647600000000002E-5</v>
      </c>
      <c r="U741" s="1">
        <v>1.63416E-5</v>
      </c>
      <c r="V741" s="1">
        <v>8.7159299999999996E-7</v>
      </c>
      <c r="W741" s="1">
        <v>1.7452199999999999E-5</v>
      </c>
      <c r="X741" s="1">
        <v>2.0580800000000001E-4</v>
      </c>
      <c r="Y741" s="1">
        <v>1.02756E-4</v>
      </c>
      <c r="Z741" s="1">
        <v>2.1923500000000001E-5</v>
      </c>
      <c r="AA741" s="1">
        <v>1.1847799999999999E-6</v>
      </c>
      <c r="AB741" s="1">
        <v>6.2943799999999996E-4</v>
      </c>
      <c r="AC741" t="str">
        <f t="shared" si="11"/>
        <v>80699991_8122</v>
      </c>
    </row>
    <row r="742" spans="1:29" x14ac:dyDescent="0.25">
      <c r="A742">
        <v>80770020</v>
      </c>
      <c r="B742">
        <v>1</v>
      </c>
      <c r="C742">
        <v>8165</v>
      </c>
      <c r="D742" s="1">
        <v>7.8025899999999995E-2</v>
      </c>
      <c r="E742" s="1">
        <v>1.7205699999999999E-6</v>
      </c>
      <c r="F742" s="1">
        <v>1.03096E-4</v>
      </c>
      <c r="G742" s="1">
        <v>3.9314299999999997E-5</v>
      </c>
      <c r="H742" s="1">
        <v>9.5698500000000002E-8</v>
      </c>
      <c r="I742" s="1">
        <v>2.7918600000000001E-4</v>
      </c>
      <c r="J742" s="1">
        <v>6.0907599999999999E-2</v>
      </c>
      <c r="K742" s="1">
        <v>2.6769499999999998E-6</v>
      </c>
      <c r="L742" s="1">
        <v>6.0993299999999998E-5</v>
      </c>
      <c r="M742" s="1">
        <v>1.14722E-3</v>
      </c>
      <c r="N742" s="1">
        <v>2.3128900000000002E-3</v>
      </c>
      <c r="O742" s="1">
        <v>7.0798000000000002E-7</v>
      </c>
      <c r="P742" s="1">
        <v>2.26041E-3</v>
      </c>
      <c r="Q742" s="1">
        <v>5.8130600000000001E-3</v>
      </c>
      <c r="R742" s="1">
        <v>2.8443800000000001E-3</v>
      </c>
      <c r="S742" s="1">
        <v>1.8984E-5</v>
      </c>
      <c r="T742" s="1">
        <v>1.8919100000000001E-4</v>
      </c>
      <c r="U742" s="1">
        <v>6.5059299999999998E-4</v>
      </c>
      <c r="V742" s="1">
        <v>6.2833099999999999E-7</v>
      </c>
      <c r="W742" s="1">
        <v>7.1426500000000001E-6</v>
      </c>
      <c r="X742" s="1">
        <v>3.0874299999999997E-5</v>
      </c>
      <c r="Y742" s="1">
        <v>5.2600200000000002E-4</v>
      </c>
      <c r="Z742" s="1">
        <v>5.0271699999999996E-4</v>
      </c>
      <c r="AA742" s="1">
        <v>4.5912E-7</v>
      </c>
      <c r="AB742" s="1">
        <v>3.2590599999999999E-4</v>
      </c>
      <c r="AC742" t="str">
        <f t="shared" si="11"/>
        <v>80770020_8165</v>
      </c>
    </row>
    <row r="743" spans="1:29" x14ac:dyDescent="0.25">
      <c r="A743">
        <v>80770020</v>
      </c>
      <c r="B743">
        <v>2</v>
      </c>
      <c r="C743">
        <v>8131</v>
      </c>
      <c r="D743" s="1">
        <v>7.0294899999999994E-2</v>
      </c>
      <c r="E743" s="1">
        <v>3.5494100000000001E-6</v>
      </c>
      <c r="F743" s="1">
        <v>2.7808900000000001E-5</v>
      </c>
      <c r="G743" s="1">
        <v>5.5244099999999998E-6</v>
      </c>
      <c r="H743" s="1">
        <v>1.20901E-11</v>
      </c>
      <c r="I743" s="1">
        <v>1.8661200000000001E-4</v>
      </c>
      <c r="J743" s="1">
        <v>6.2632099999999996E-2</v>
      </c>
      <c r="K743" s="1">
        <v>3.9939700000000001E-4</v>
      </c>
      <c r="L743" s="1">
        <v>9.6597999999999999E-5</v>
      </c>
      <c r="M743" s="1">
        <v>1.36649E-4</v>
      </c>
      <c r="N743" s="1">
        <v>1.31123E-4</v>
      </c>
      <c r="O743" s="1">
        <v>9.2909199999999996E-11</v>
      </c>
      <c r="P743" s="1">
        <v>1.5891200000000001E-3</v>
      </c>
      <c r="Q743" s="1">
        <v>1.71244E-3</v>
      </c>
      <c r="R743" s="1">
        <v>1.90694E-3</v>
      </c>
      <c r="S743" s="1">
        <v>4.3396399999999997E-5</v>
      </c>
      <c r="T743" s="1">
        <v>4.24578E-4</v>
      </c>
      <c r="U743" s="1">
        <v>1.2756099999999999E-4</v>
      </c>
      <c r="V743" s="1">
        <v>9.4505999999999997E-11</v>
      </c>
      <c r="W743" s="1">
        <v>1.6822500000000001E-6</v>
      </c>
      <c r="X743" s="1">
        <v>2.12933E-4</v>
      </c>
      <c r="Y743" s="1">
        <v>3.01651E-4</v>
      </c>
      <c r="Z743" s="1">
        <v>8.4785300000000003E-5</v>
      </c>
      <c r="AA743" s="1">
        <v>5.1561400000000001E-11</v>
      </c>
      <c r="AB743" s="1">
        <v>2.70399E-4</v>
      </c>
      <c r="AC743" t="str">
        <f t="shared" si="11"/>
        <v>80770020_8131</v>
      </c>
    </row>
    <row r="744" spans="1:29" x14ac:dyDescent="0.25">
      <c r="A744">
        <v>80770020</v>
      </c>
      <c r="B744">
        <v>3</v>
      </c>
      <c r="C744">
        <v>8191</v>
      </c>
      <c r="D744" s="1">
        <v>6.84202E-2</v>
      </c>
      <c r="E744" s="1">
        <v>8.7765499999999999E-6</v>
      </c>
      <c r="F744" s="1">
        <v>1.7409900000000001E-5</v>
      </c>
      <c r="G744" s="1">
        <v>1.9585500000000001E-5</v>
      </c>
      <c r="H744" s="1">
        <v>3.87325E-8</v>
      </c>
      <c r="I744" s="1">
        <v>1.80502E-4</v>
      </c>
      <c r="J744" s="1">
        <v>4.9352E-2</v>
      </c>
      <c r="K744" s="1">
        <v>3.61431E-4</v>
      </c>
      <c r="L744" s="1">
        <v>1.06915E-3</v>
      </c>
      <c r="M744" s="1">
        <v>2.07381E-4</v>
      </c>
      <c r="N744" s="1">
        <v>4.4205900000000003E-3</v>
      </c>
      <c r="O744" s="1">
        <v>1.0886099999999999E-6</v>
      </c>
      <c r="P744" s="1">
        <v>1.9773299999999998E-3</v>
      </c>
      <c r="Q744" s="1">
        <v>1.65609E-3</v>
      </c>
      <c r="R744" s="1">
        <v>5.4345999999999996E-6</v>
      </c>
      <c r="S744" s="1">
        <v>5.4345299999999995E-4</v>
      </c>
      <c r="T744" s="1">
        <v>4.3398500000000001E-5</v>
      </c>
      <c r="U744" s="1">
        <v>2.2193299999999998E-3</v>
      </c>
      <c r="V744" s="1">
        <v>6.6866199999999996E-7</v>
      </c>
      <c r="W744" s="1">
        <v>3.3110700000000001E-5</v>
      </c>
      <c r="X744" s="1">
        <v>1.9957400000000002E-3</v>
      </c>
      <c r="Y744" s="1">
        <v>5.0478900000000002E-5</v>
      </c>
      <c r="Z744" s="1">
        <v>3.9024400000000001E-3</v>
      </c>
      <c r="AA744" s="1">
        <v>1.36614E-6</v>
      </c>
      <c r="AB744" s="1">
        <v>3.5348900000000002E-4</v>
      </c>
      <c r="AC744" t="str">
        <f t="shared" si="11"/>
        <v>80770020_8191</v>
      </c>
    </row>
    <row r="745" spans="1:29" x14ac:dyDescent="0.25">
      <c r="A745">
        <v>80770020</v>
      </c>
      <c r="B745">
        <v>4</v>
      </c>
      <c r="C745">
        <v>8108</v>
      </c>
      <c r="D745" s="1">
        <v>6.7484299999999997E-2</v>
      </c>
      <c r="E745" s="1">
        <v>2.5287999999999999E-5</v>
      </c>
      <c r="F745" s="1">
        <v>2.3998400000000001E-6</v>
      </c>
      <c r="G745" s="1">
        <v>1.09698E-5</v>
      </c>
      <c r="H745" s="1">
        <v>4.8457499999999995E-10</v>
      </c>
      <c r="I745" s="1">
        <v>3.3644799999999999E-4</v>
      </c>
      <c r="J745" s="1">
        <v>5.9711100000000003E-2</v>
      </c>
      <c r="K745" s="1">
        <v>2.6321599999999999E-5</v>
      </c>
      <c r="L745" s="1">
        <v>5.2178399999999996E-4</v>
      </c>
      <c r="M745" s="1">
        <v>1.4677E-5</v>
      </c>
      <c r="N745" s="1">
        <v>2.7617599999999999E-4</v>
      </c>
      <c r="O745" s="1">
        <v>3.0506599999999999E-9</v>
      </c>
      <c r="P745" s="1">
        <v>1.92983E-3</v>
      </c>
      <c r="Q745" s="1">
        <v>8.0327700000000003E-4</v>
      </c>
      <c r="R745" s="1">
        <v>3.7371300000000002E-4</v>
      </c>
      <c r="S745" s="1">
        <v>7.3674400000000001E-4</v>
      </c>
      <c r="T745" s="1">
        <v>1.09814E-5</v>
      </c>
      <c r="U745" s="1">
        <v>1.12207E-3</v>
      </c>
      <c r="V745" s="1">
        <v>5.0013999999999997E-9</v>
      </c>
      <c r="W745" s="1">
        <v>4.18992E-6</v>
      </c>
      <c r="X745" s="1">
        <v>1.0973700000000001E-3</v>
      </c>
      <c r="Y745" s="1">
        <v>4.6721499999999998E-6</v>
      </c>
      <c r="Z745" s="1">
        <v>1.75501E-4</v>
      </c>
      <c r="AA745" s="1">
        <v>1.5622299999999999E-8</v>
      </c>
      <c r="AB745" s="1">
        <v>3.0077199999999999E-4</v>
      </c>
      <c r="AC745" t="str">
        <f t="shared" si="11"/>
        <v>80770020_8108</v>
      </c>
    </row>
    <row r="746" spans="1:29" x14ac:dyDescent="0.25">
      <c r="A746">
        <v>80770020</v>
      </c>
      <c r="B746">
        <v>5</v>
      </c>
      <c r="C746">
        <v>8166</v>
      </c>
      <c r="D746" s="1">
        <v>6.7086199999999999E-2</v>
      </c>
      <c r="E746" s="1">
        <v>2.1594199999999999E-7</v>
      </c>
      <c r="F746" s="1">
        <v>7.01913E-5</v>
      </c>
      <c r="G746" s="1">
        <v>1.8365000000000001E-5</v>
      </c>
      <c r="H746" s="1">
        <v>1.49288E-8</v>
      </c>
      <c r="I746" s="1">
        <v>9.5976699999999999E-5</v>
      </c>
      <c r="J746" s="1">
        <v>5.5360199999999998E-2</v>
      </c>
      <c r="K746" s="1">
        <v>2.7125199999999998E-4</v>
      </c>
      <c r="L746" s="1">
        <v>7.2999299999999997E-6</v>
      </c>
      <c r="M746" s="1">
        <v>1.3044300000000001E-3</v>
      </c>
      <c r="N746" s="1">
        <v>1.62222E-3</v>
      </c>
      <c r="O746" s="1">
        <v>1.17346E-7</v>
      </c>
      <c r="P746" s="1">
        <v>1.33735E-3</v>
      </c>
      <c r="Q746" s="1">
        <v>2.9589999999999998E-3</v>
      </c>
      <c r="R746" s="1">
        <v>8.9918799999999998E-4</v>
      </c>
      <c r="S746" s="1">
        <v>2.3827999999999999E-6</v>
      </c>
      <c r="T746" s="1">
        <v>1.53564E-4</v>
      </c>
      <c r="U746" s="1">
        <v>2.31506E-4</v>
      </c>
      <c r="V746" s="1">
        <v>9.2152000000000004E-8</v>
      </c>
      <c r="W746" s="1">
        <v>1.14134E-6</v>
      </c>
      <c r="X746" s="1">
        <v>3.1469599999999999E-6</v>
      </c>
      <c r="Y746" s="1">
        <v>1.67341E-3</v>
      </c>
      <c r="Z746" s="1">
        <v>7.7199899999999999E-4</v>
      </c>
      <c r="AA746" s="1">
        <v>5.1467099999999999E-8</v>
      </c>
      <c r="AB746" s="1">
        <v>3.0308899999999998E-4</v>
      </c>
      <c r="AC746" t="str">
        <f t="shared" si="11"/>
        <v>80770020_8166</v>
      </c>
    </row>
    <row r="747" spans="1:29" x14ac:dyDescent="0.25">
      <c r="A747">
        <v>80770020</v>
      </c>
      <c r="B747">
        <v>6</v>
      </c>
      <c r="C747">
        <v>8132</v>
      </c>
      <c r="D747" s="1">
        <v>6.6719500000000001E-2</v>
      </c>
      <c r="E747" s="1">
        <v>1.25878E-6</v>
      </c>
      <c r="F747" s="1">
        <v>6.4767300000000006E-5</v>
      </c>
      <c r="G747" s="1">
        <v>2.22334E-5</v>
      </c>
      <c r="H747" s="1">
        <v>2.75826E-7</v>
      </c>
      <c r="I747" s="1">
        <v>1.08564E-4</v>
      </c>
      <c r="J747" s="1">
        <v>6.0575700000000003E-2</v>
      </c>
      <c r="K747" s="1">
        <v>2.3681200000000001E-4</v>
      </c>
      <c r="L747" s="1">
        <v>3.5163500000000003E-5</v>
      </c>
      <c r="M747" s="1">
        <v>4.25401E-4</v>
      </c>
      <c r="N747" s="1">
        <v>2.4174600000000001E-4</v>
      </c>
      <c r="O747" s="1">
        <v>2.7303599999999999E-6</v>
      </c>
      <c r="P747" s="1">
        <v>9.7488000000000002E-4</v>
      </c>
      <c r="Q747" s="1">
        <v>1.1247099999999999E-3</v>
      </c>
      <c r="R747" s="1">
        <v>1.33811E-3</v>
      </c>
      <c r="S747" s="1">
        <v>1.4999400000000001E-5</v>
      </c>
      <c r="T747" s="1">
        <v>3.0153899999999997E-4</v>
      </c>
      <c r="U747" s="1">
        <v>9.4012100000000001E-5</v>
      </c>
      <c r="V747" s="1">
        <v>1.5133199999999999E-5</v>
      </c>
      <c r="W747" s="1">
        <v>1.9046599999999999E-6</v>
      </c>
      <c r="X747" s="1">
        <v>7.8793299999999997E-5</v>
      </c>
      <c r="Y747" s="1">
        <v>5.5146700000000004E-4</v>
      </c>
      <c r="Z747" s="1">
        <v>1.26568E-4</v>
      </c>
      <c r="AA747" s="1">
        <v>1.4403300000000001E-4</v>
      </c>
      <c r="AB747" s="1">
        <v>2.3876100000000001E-4</v>
      </c>
      <c r="AC747" t="str">
        <f t="shared" si="11"/>
        <v>80770020_8132</v>
      </c>
    </row>
    <row r="748" spans="1:29" x14ac:dyDescent="0.25">
      <c r="A748">
        <v>80770020</v>
      </c>
      <c r="B748">
        <v>7</v>
      </c>
      <c r="C748">
        <v>8192</v>
      </c>
      <c r="D748" s="1">
        <v>6.6213300000000003E-2</v>
      </c>
      <c r="E748" s="1">
        <v>1.5954100000000001E-6</v>
      </c>
      <c r="F748" s="1">
        <v>1.7197100000000001E-4</v>
      </c>
      <c r="G748" s="1">
        <v>1.6583E-5</v>
      </c>
      <c r="H748" s="1">
        <v>6.9819400000000003E-6</v>
      </c>
      <c r="I748" s="1">
        <v>1.2867799999999999E-4</v>
      </c>
      <c r="J748" s="1">
        <v>4.77432E-2</v>
      </c>
      <c r="K748" s="1">
        <v>2.8082500000000001E-4</v>
      </c>
      <c r="L748" s="1">
        <v>1.87682E-4</v>
      </c>
      <c r="M748" s="1">
        <v>3.3542799999999998E-3</v>
      </c>
      <c r="N748" s="1">
        <v>2.99264E-3</v>
      </c>
      <c r="O748" s="1">
        <v>2.19061E-4</v>
      </c>
      <c r="P748" s="1">
        <v>1.8836199999999999E-3</v>
      </c>
      <c r="Q748" s="1">
        <v>2.6394299999999999E-3</v>
      </c>
      <c r="R748" s="1">
        <v>3.3464299999999997E-5</v>
      </c>
      <c r="S748" s="1">
        <v>9.3698999999999999E-5</v>
      </c>
      <c r="T748" s="1">
        <v>5.3901299999999997E-4</v>
      </c>
      <c r="U748" s="1">
        <v>2.6848099999999999E-4</v>
      </c>
      <c r="V748" s="1">
        <v>5.68094E-4</v>
      </c>
      <c r="W748" s="1">
        <v>1.9116699999999999E-5</v>
      </c>
      <c r="X748" s="1">
        <v>3.3716300000000002E-4</v>
      </c>
      <c r="Y748" s="1">
        <v>1.8058099999999999E-3</v>
      </c>
      <c r="Z748" s="1">
        <v>1.0578600000000001E-3</v>
      </c>
      <c r="AA748" s="1">
        <v>1.5696600000000001E-3</v>
      </c>
      <c r="AB748" s="1">
        <v>2.9440800000000002E-4</v>
      </c>
      <c r="AC748" t="str">
        <f t="shared" si="11"/>
        <v>80770020_8192</v>
      </c>
    </row>
    <row r="749" spans="1:29" x14ac:dyDescent="0.25">
      <c r="A749">
        <v>80770020</v>
      </c>
      <c r="B749">
        <v>8</v>
      </c>
      <c r="C749">
        <v>8102</v>
      </c>
      <c r="D749" s="1">
        <v>6.5470899999999999E-2</v>
      </c>
      <c r="E749" s="1">
        <v>1.94042E-5</v>
      </c>
      <c r="F749" s="1">
        <v>1.82265E-6</v>
      </c>
      <c r="G749" s="1">
        <v>2.0772600000000002E-6</v>
      </c>
      <c r="H749" s="1">
        <v>1.4287E-11</v>
      </c>
      <c r="I749" s="1">
        <v>5.8949800000000004E-4</v>
      </c>
      <c r="J749" s="1">
        <v>5.66995E-2</v>
      </c>
      <c r="K749" s="1">
        <v>1.31386E-5</v>
      </c>
      <c r="L749" s="1">
        <v>6.6473599999999997E-4</v>
      </c>
      <c r="M749" s="1">
        <v>1.2283799999999999E-5</v>
      </c>
      <c r="N749" s="1">
        <v>6.7275799999999997E-5</v>
      </c>
      <c r="O749" s="1">
        <v>1.9307300000000001E-10</v>
      </c>
      <c r="P749" s="1">
        <v>3.1582699999999999E-3</v>
      </c>
      <c r="Q749" s="1">
        <v>9.7977000000000003E-4</v>
      </c>
      <c r="R749" s="1">
        <v>2.4567000000000002E-4</v>
      </c>
      <c r="S749" s="1">
        <v>5.5063200000000001E-4</v>
      </c>
      <c r="T749" s="1">
        <v>2.96448E-6</v>
      </c>
      <c r="U749" s="1">
        <v>2.18614E-4</v>
      </c>
      <c r="V749" s="1">
        <v>2.6998699999999999E-10</v>
      </c>
      <c r="W749" s="1">
        <v>1.26323E-6</v>
      </c>
      <c r="X749" s="1">
        <v>1.7262E-3</v>
      </c>
      <c r="Y749" s="1">
        <v>1.10638E-6</v>
      </c>
      <c r="Z749" s="1">
        <v>7.5076599999999999E-6</v>
      </c>
      <c r="AA749" s="1">
        <v>5.0009800000000004E-10</v>
      </c>
      <c r="AB749" s="1">
        <v>5.0922700000000001E-4</v>
      </c>
      <c r="AC749" t="str">
        <f t="shared" si="11"/>
        <v>80770020_8102</v>
      </c>
    </row>
    <row r="750" spans="1:29" x14ac:dyDescent="0.25">
      <c r="A750">
        <v>80770020</v>
      </c>
      <c r="B750">
        <v>9</v>
      </c>
      <c r="C750">
        <v>8190</v>
      </c>
      <c r="D750" s="1">
        <v>6.5327200000000002E-2</v>
      </c>
      <c r="E750" s="1">
        <v>4.4942000000000001E-6</v>
      </c>
      <c r="F750" s="1">
        <v>9.12859E-5</v>
      </c>
      <c r="G750" s="1">
        <v>7.4739599999999997E-6</v>
      </c>
      <c r="H750" s="1">
        <v>2.2121400000000001E-7</v>
      </c>
      <c r="I750" s="1">
        <v>2.1079599999999999E-4</v>
      </c>
      <c r="J750" s="1">
        <v>4.8204400000000001E-2</v>
      </c>
      <c r="K750" s="1">
        <v>5.7909599999999997E-4</v>
      </c>
      <c r="L750" s="1">
        <v>6.9189200000000005E-4</v>
      </c>
      <c r="M750" s="1">
        <v>1.2567699999999999E-3</v>
      </c>
      <c r="N750" s="1">
        <v>1.56741E-3</v>
      </c>
      <c r="O750" s="1">
        <v>9.0467200000000007E-6</v>
      </c>
      <c r="P750" s="1">
        <v>2.53644E-3</v>
      </c>
      <c r="Q750" s="1">
        <v>1.6083600000000001E-3</v>
      </c>
      <c r="R750" s="1">
        <v>3.86138E-5</v>
      </c>
      <c r="S750" s="1">
        <v>2.04945E-4</v>
      </c>
      <c r="T750" s="1">
        <v>4.3672300000000003E-4</v>
      </c>
      <c r="U750" s="1">
        <v>4.4437799999999996E-3</v>
      </c>
      <c r="V750" s="1">
        <v>4.7486700000000004E-6</v>
      </c>
      <c r="W750" s="1">
        <v>9.9064599999999997E-6</v>
      </c>
      <c r="X750" s="1">
        <v>1.43694E-3</v>
      </c>
      <c r="Y750" s="1">
        <v>6.4583200000000005E-4</v>
      </c>
      <c r="Z750" s="1">
        <v>8.5348100000000001E-4</v>
      </c>
      <c r="AA750" s="1">
        <v>1.3421000000000001E-5</v>
      </c>
      <c r="AB750" s="1">
        <v>4.7111400000000002E-4</v>
      </c>
      <c r="AC750" t="str">
        <f t="shared" si="11"/>
        <v>80770020_8190</v>
      </c>
    </row>
    <row r="751" spans="1:29" x14ac:dyDescent="0.25">
      <c r="A751">
        <v>80770020</v>
      </c>
      <c r="B751">
        <v>10</v>
      </c>
      <c r="C751">
        <v>8232</v>
      </c>
      <c r="D751" s="1">
        <v>6.5189399999999995E-2</v>
      </c>
      <c r="E751" s="1">
        <v>6.4540600000000003E-6</v>
      </c>
      <c r="F751" s="1">
        <v>8.6739300000000005E-5</v>
      </c>
      <c r="G751" s="1">
        <v>5.5591199999999997E-5</v>
      </c>
      <c r="H751" s="1">
        <v>4.3772199999999999E-6</v>
      </c>
      <c r="I751" s="1">
        <v>2.19247E-4</v>
      </c>
      <c r="J751" s="1">
        <v>3.8122799999999998E-2</v>
      </c>
      <c r="K751" s="1">
        <v>2.2171300000000001E-4</v>
      </c>
      <c r="L751" s="1">
        <v>8.0723899999999996E-4</v>
      </c>
      <c r="M751" s="1">
        <v>1.8996200000000001E-3</v>
      </c>
      <c r="N751" s="1">
        <v>4.9336800000000002E-3</v>
      </c>
      <c r="O751" s="1">
        <v>1.01085E-4</v>
      </c>
      <c r="P751" s="1">
        <v>3.80205E-3</v>
      </c>
      <c r="Q751" s="1">
        <v>5.6300999999999999E-3</v>
      </c>
      <c r="R751" s="1">
        <v>1.0519500000000001E-3</v>
      </c>
      <c r="S751" s="1">
        <v>3.7472699999999999E-4</v>
      </c>
      <c r="T751" s="1">
        <v>1.0418199999999999E-3</v>
      </c>
      <c r="U751" s="1">
        <v>7.1609500000000003E-4</v>
      </c>
      <c r="V751" s="1">
        <v>6.2467799999999998E-5</v>
      </c>
      <c r="W751" s="1">
        <v>1.6858500000000001E-4</v>
      </c>
      <c r="X751" s="1">
        <v>6.9864299999999999E-4</v>
      </c>
      <c r="Y751" s="1">
        <v>1.53868E-3</v>
      </c>
      <c r="Z751" s="1">
        <v>2.1453000000000002E-3</v>
      </c>
      <c r="AA751" s="1">
        <v>9.2085999999999999E-5</v>
      </c>
      <c r="AB751" s="1">
        <v>1.4083100000000001E-3</v>
      </c>
      <c r="AC751" t="str">
        <f t="shared" si="11"/>
        <v>80770020_8232</v>
      </c>
    </row>
    <row r="752" spans="1:29" x14ac:dyDescent="0.25">
      <c r="A752">
        <v>80770021</v>
      </c>
      <c r="B752">
        <v>1</v>
      </c>
      <c r="C752">
        <v>8165</v>
      </c>
      <c r="D752" s="1">
        <v>7.8495300000000004E-2</v>
      </c>
      <c r="E752" s="1">
        <v>1.3586199999999999E-6</v>
      </c>
      <c r="F752" s="1">
        <v>9.3927799999999999E-5</v>
      </c>
      <c r="G752" s="1">
        <v>1.53498E-5</v>
      </c>
      <c r="H752" s="1">
        <v>8.2820900000000005E-8</v>
      </c>
      <c r="I752" s="1">
        <v>2.4740599999999998E-4</v>
      </c>
      <c r="J752" s="1">
        <v>6.3406199999999996E-2</v>
      </c>
      <c r="K752" s="1">
        <v>2.7472000000000001E-6</v>
      </c>
      <c r="L752" s="1">
        <v>4.9976599999999999E-5</v>
      </c>
      <c r="M752" s="1">
        <v>1.1427500000000001E-3</v>
      </c>
      <c r="N752" s="1">
        <v>1.46137E-3</v>
      </c>
      <c r="O752" s="1">
        <v>6.2137100000000004E-7</v>
      </c>
      <c r="P752" s="1">
        <v>2.0382999999999998E-3</v>
      </c>
      <c r="Q752" s="1">
        <v>5.4949300000000003E-3</v>
      </c>
      <c r="R752" s="1">
        <v>2.55696E-3</v>
      </c>
      <c r="S752" s="1">
        <v>1.5472200000000001E-5</v>
      </c>
      <c r="T752" s="1">
        <v>1.6622300000000001E-4</v>
      </c>
      <c r="U752" s="1">
        <v>4.7910900000000002E-4</v>
      </c>
      <c r="V752" s="1">
        <v>5.4096300000000002E-7</v>
      </c>
      <c r="W752" s="1">
        <v>6.18179E-6</v>
      </c>
      <c r="X752" s="1">
        <v>2.2294300000000001E-5</v>
      </c>
      <c r="Y752" s="1">
        <v>6.5740999999999998E-4</v>
      </c>
      <c r="Z752" s="1">
        <v>3.4020200000000001E-4</v>
      </c>
      <c r="AA752" s="1">
        <v>3.8971499999999999E-7</v>
      </c>
      <c r="AB752" s="1">
        <v>2.9548999999999998E-4</v>
      </c>
      <c r="AC752" t="str">
        <f t="shared" si="11"/>
        <v>80770021_8165</v>
      </c>
    </row>
    <row r="753" spans="1:29" x14ac:dyDescent="0.25">
      <c r="A753">
        <v>80770021</v>
      </c>
      <c r="B753">
        <v>2</v>
      </c>
      <c r="C753">
        <v>8191</v>
      </c>
      <c r="D753" s="1">
        <v>7.4748499999999996E-2</v>
      </c>
      <c r="E753" s="1">
        <v>9.5067100000000007E-6</v>
      </c>
      <c r="F753" s="1">
        <v>1.7190999999999999E-5</v>
      </c>
      <c r="G753" s="1">
        <v>2.7022500000000001E-5</v>
      </c>
      <c r="H753" s="1">
        <v>6.7562999999999994E-8</v>
      </c>
      <c r="I753" s="1">
        <v>1.8365499999999999E-4</v>
      </c>
      <c r="J753" s="1">
        <v>4.9043700000000003E-2</v>
      </c>
      <c r="K753" s="1">
        <v>9.4153299999999995E-3</v>
      </c>
      <c r="L753" s="1">
        <v>9.9969899999999994E-4</v>
      </c>
      <c r="M753" s="1">
        <v>1.7827000000000001E-4</v>
      </c>
      <c r="N753" s="1">
        <v>4.1763E-3</v>
      </c>
      <c r="O753" s="1">
        <v>1.88721E-6</v>
      </c>
      <c r="P753" s="1">
        <v>1.8784299999999999E-3</v>
      </c>
      <c r="Q753" s="1">
        <v>1.78499E-3</v>
      </c>
      <c r="R753" s="1">
        <v>7.4343199999999998E-6</v>
      </c>
      <c r="S753" s="1">
        <v>5.6407699999999996E-4</v>
      </c>
      <c r="T753" s="1">
        <v>2.99611E-5</v>
      </c>
      <c r="U753" s="1">
        <v>1.0610999999999999E-3</v>
      </c>
      <c r="V753" s="1">
        <v>1.35406E-6</v>
      </c>
      <c r="W753" s="1">
        <v>2.94111E-5</v>
      </c>
      <c r="X753" s="1">
        <v>1.7736200000000001E-3</v>
      </c>
      <c r="Y753" s="1">
        <v>5.1125699999999997E-5</v>
      </c>
      <c r="Z753" s="1">
        <v>3.1666799999999998E-3</v>
      </c>
      <c r="AA753" s="1">
        <v>2.3590900000000001E-6</v>
      </c>
      <c r="AB753" s="1">
        <v>3.4532399999999999E-4</v>
      </c>
      <c r="AC753" t="str">
        <f t="shared" si="11"/>
        <v>80770021_8191</v>
      </c>
    </row>
    <row r="754" spans="1:29" x14ac:dyDescent="0.25">
      <c r="A754">
        <v>80770021</v>
      </c>
      <c r="B754">
        <v>3</v>
      </c>
      <c r="C754">
        <v>8164</v>
      </c>
      <c r="D754" s="1">
        <v>7.2308700000000004E-2</v>
      </c>
      <c r="E754" s="1">
        <v>1.1642499999999999E-6</v>
      </c>
      <c r="F754" s="1">
        <v>2.72413E-4</v>
      </c>
      <c r="G754" s="1">
        <v>8.4205600000000001E-7</v>
      </c>
      <c r="H754" s="1">
        <v>5.55657E-8</v>
      </c>
      <c r="I754" s="1">
        <v>3.11384E-4</v>
      </c>
      <c r="J754" s="1">
        <v>5.76956E-2</v>
      </c>
      <c r="K754" s="1">
        <v>3.65507E-6</v>
      </c>
      <c r="L754" s="1">
        <v>4.8663399999999999E-5</v>
      </c>
      <c r="M754" s="1">
        <v>2.3790299999999999E-3</v>
      </c>
      <c r="N754" s="1">
        <v>2.95409E-5</v>
      </c>
      <c r="O754" s="1">
        <v>4.4388700000000001E-7</v>
      </c>
      <c r="P754" s="1">
        <v>2.3577699999999999E-3</v>
      </c>
      <c r="Q754" s="1">
        <v>5.1414700000000004E-3</v>
      </c>
      <c r="R754" s="1">
        <v>2.0798600000000002E-3</v>
      </c>
      <c r="S754" s="1">
        <v>1.2592000000000001E-5</v>
      </c>
      <c r="T754" s="1">
        <v>2.1785700000000001E-4</v>
      </c>
      <c r="U754" s="1">
        <v>1.4496599999999999E-5</v>
      </c>
      <c r="V754" s="1">
        <v>3.80567E-7</v>
      </c>
      <c r="W754" s="1">
        <v>4.6161900000000001E-6</v>
      </c>
      <c r="X754" s="1">
        <v>1.5551499999999998E-5</v>
      </c>
      <c r="Y754" s="1">
        <v>1.40581E-3</v>
      </c>
      <c r="Z754" s="1">
        <v>5.8921800000000004E-6</v>
      </c>
      <c r="AA754" s="1">
        <v>2.9262199999999998E-7</v>
      </c>
      <c r="AB754" s="1">
        <v>3.0938E-4</v>
      </c>
      <c r="AC754" t="str">
        <f t="shared" si="11"/>
        <v>80770021_8164</v>
      </c>
    </row>
    <row r="755" spans="1:29" x14ac:dyDescent="0.25">
      <c r="A755">
        <v>80770021</v>
      </c>
      <c r="B755">
        <v>4</v>
      </c>
      <c r="C755">
        <v>8131</v>
      </c>
      <c r="D755" s="1">
        <v>7.2248199999999999E-2</v>
      </c>
      <c r="E755" s="1">
        <v>2.7096599999999998E-6</v>
      </c>
      <c r="F755" s="1">
        <v>3.3202499999999999E-5</v>
      </c>
      <c r="G755" s="1">
        <v>3.1592099999999999E-5</v>
      </c>
      <c r="H755" s="1">
        <v>1.234E-11</v>
      </c>
      <c r="I755" s="1">
        <v>1.7475999999999999E-4</v>
      </c>
      <c r="J755" s="1">
        <v>6.3998600000000003E-2</v>
      </c>
      <c r="K755" s="1">
        <v>3.8835299999999997E-4</v>
      </c>
      <c r="L755" s="1">
        <v>7.1715E-5</v>
      </c>
      <c r="M755" s="1">
        <v>1.5499900000000001E-4</v>
      </c>
      <c r="N755" s="1">
        <v>4.0049299999999998E-4</v>
      </c>
      <c r="O755" s="1">
        <v>9.6195300000000002E-11</v>
      </c>
      <c r="P755" s="1">
        <v>1.4553700000000001E-3</v>
      </c>
      <c r="Q755" s="1">
        <v>1.72371E-3</v>
      </c>
      <c r="R755" s="1">
        <v>1.8814599999999999E-3</v>
      </c>
      <c r="S755" s="1">
        <v>3.1302600000000001E-5</v>
      </c>
      <c r="T755" s="1">
        <v>7.0636099999999997E-4</v>
      </c>
      <c r="U755" s="1">
        <v>8.6991199999999995E-5</v>
      </c>
      <c r="V755" s="1">
        <v>9.6795999999999996E-11</v>
      </c>
      <c r="W755" s="1">
        <v>1.65259E-6</v>
      </c>
      <c r="X755" s="1">
        <v>1.2435199999999999E-4</v>
      </c>
      <c r="Y755" s="1">
        <v>4.6510799999999999E-4</v>
      </c>
      <c r="Z755" s="1">
        <v>2.75791E-4</v>
      </c>
      <c r="AA755" s="1">
        <v>5.3569399999999998E-11</v>
      </c>
      <c r="AB755" s="1">
        <v>2.39678E-4</v>
      </c>
      <c r="AC755" t="str">
        <f t="shared" si="11"/>
        <v>80770021_8131</v>
      </c>
    </row>
    <row r="756" spans="1:29" x14ac:dyDescent="0.25">
      <c r="A756">
        <v>80770021</v>
      </c>
      <c r="B756">
        <v>5</v>
      </c>
      <c r="C756">
        <v>8132</v>
      </c>
      <c r="D756" s="1">
        <v>7.1817900000000004E-2</v>
      </c>
      <c r="E756" s="1">
        <v>1.38423E-6</v>
      </c>
      <c r="F756" s="1">
        <v>6.4153799999999996E-5</v>
      </c>
      <c r="G756" s="1">
        <v>1.4786900000000001E-5</v>
      </c>
      <c r="H756" s="1">
        <v>7.0060399999999997E-10</v>
      </c>
      <c r="I756" s="1">
        <v>1.11197E-4</v>
      </c>
      <c r="J756" s="1">
        <v>6.5723599999999993E-2</v>
      </c>
      <c r="K756" s="1">
        <v>2.5983499999999998E-4</v>
      </c>
      <c r="L756" s="1">
        <v>3.8727599999999998E-5</v>
      </c>
      <c r="M756" s="1">
        <v>4.0530500000000001E-4</v>
      </c>
      <c r="N756" s="1">
        <v>2.0093800000000001E-4</v>
      </c>
      <c r="O756" s="1">
        <v>8.0546099999999998E-9</v>
      </c>
      <c r="P756" s="1">
        <v>9.4994800000000005E-4</v>
      </c>
      <c r="Q756" s="1">
        <v>1.25567E-3</v>
      </c>
      <c r="R756" s="1">
        <v>1.5236200000000001E-3</v>
      </c>
      <c r="S756" s="1">
        <v>1.6444999999999999E-5</v>
      </c>
      <c r="T756" s="1">
        <v>3.6124099999999999E-4</v>
      </c>
      <c r="U756" s="1">
        <v>6.3784700000000006E-5</v>
      </c>
      <c r="V756" s="1">
        <v>1.9250899999999999E-8</v>
      </c>
      <c r="W756" s="1">
        <v>1.45602E-6</v>
      </c>
      <c r="X756" s="1">
        <v>7.6911700000000004E-5</v>
      </c>
      <c r="Y756" s="1">
        <v>5.1141399999999997E-4</v>
      </c>
      <c r="Z756" s="1">
        <v>7.7969899999999994E-5</v>
      </c>
      <c r="AA756" s="1">
        <v>3.1440699999999999E-7</v>
      </c>
      <c r="AB756" s="1">
        <v>1.5910499999999999E-4</v>
      </c>
      <c r="AC756" t="str">
        <f t="shared" si="11"/>
        <v>80770021_8132</v>
      </c>
    </row>
    <row r="757" spans="1:29" x14ac:dyDescent="0.25">
      <c r="A757">
        <v>80770021</v>
      </c>
      <c r="B757">
        <v>6</v>
      </c>
      <c r="C757">
        <v>8166</v>
      </c>
      <c r="D757" s="1">
        <v>7.1312200000000006E-2</v>
      </c>
      <c r="E757" s="1">
        <v>3.8792699999999998E-7</v>
      </c>
      <c r="F757" s="1">
        <v>1.00488E-4</v>
      </c>
      <c r="G757" s="1">
        <v>2.1309600000000002E-6</v>
      </c>
      <c r="H757" s="1">
        <v>2.8105900000000002E-8</v>
      </c>
      <c r="I757" s="1">
        <v>1.5378700000000001E-4</v>
      </c>
      <c r="J757" s="1">
        <v>5.9448599999999997E-2</v>
      </c>
      <c r="K757" s="1">
        <v>2.5184399999999999E-5</v>
      </c>
      <c r="L757" s="1">
        <v>1.54317E-5</v>
      </c>
      <c r="M757" s="1">
        <v>1.6925899999999999E-3</v>
      </c>
      <c r="N757" s="1">
        <v>1.9530599999999999E-4</v>
      </c>
      <c r="O757" s="1">
        <v>2.0202600000000001E-7</v>
      </c>
      <c r="P757" s="1">
        <v>1.5577E-3</v>
      </c>
      <c r="Q757" s="1">
        <v>3.6796899999999998E-3</v>
      </c>
      <c r="R757" s="1">
        <v>1.4690300000000001E-3</v>
      </c>
      <c r="S757" s="1">
        <v>4.3825099999999998E-6</v>
      </c>
      <c r="T757" s="1">
        <v>2.61017E-4</v>
      </c>
      <c r="U757" s="1">
        <v>5.2395899999999998E-5</v>
      </c>
      <c r="V757" s="1">
        <v>1.69944E-7</v>
      </c>
      <c r="W757" s="1">
        <v>1.90302E-6</v>
      </c>
      <c r="X757" s="1">
        <v>6.5381000000000001E-6</v>
      </c>
      <c r="Y757" s="1">
        <v>2.3818899999999998E-3</v>
      </c>
      <c r="Z757" s="1">
        <v>3.10706E-5</v>
      </c>
      <c r="AA757" s="1">
        <v>9.9617899999999994E-8</v>
      </c>
      <c r="AB757" s="1">
        <v>2.3213300000000001E-4</v>
      </c>
      <c r="AC757" t="str">
        <f t="shared" si="11"/>
        <v>80770021_8166</v>
      </c>
    </row>
    <row r="758" spans="1:29" x14ac:dyDescent="0.25">
      <c r="A758">
        <v>80770021</v>
      </c>
      <c r="B758">
        <v>7</v>
      </c>
      <c r="C758">
        <v>8108</v>
      </c>
      <c r="D758" s="1">
        <v>6.8647700000000006E-2</v>
      </c>
      <c r="E758" s="1">
        <v>2.1395599999999999E-5</v>
      </c>
      <c r="F758" s="1">
        <v>6.9015599999999999E-6</v>
      </c>
      <c r="G758" s="1">
        <v>2.32843E-5</v>
      </c>
      <c r="H758" s="1">
        <v>2.1063799999999999E-9</v>
      </c>
      <c r="I758" s="1">
        <v>3.3106599999999998E-4</v>
      </c>
      <c r="J758" s="1">
        <v>6.07853E-2</v>
      </c>
      <c r="K758" s="1">
        <v>2.80898E-5</v>
      </c>
      <c r="L758" s="1">
        <v>5.1827299999999998E-4</v>
      </c>
      <c r="M758" s="1">
        <v>4.9056800000000001E-5</v>
      </c>
      <c r="N758" s="1">
        <v>4.4466599999999997E-4</v>
      </c>
      <c r="O758" s="1">
        <v>1.6390400000000002E-8</v>
      </c>
      <c r="P758" s="1">
        <v>1.7852E-3</v>
      </c>
      <c r="Q758" s="1">
        <v>7.5360499999999997E-4</v>
      </c>
      <c r="R758" s="1">
        <v>2.6880399999999998E-4</v>
      </c>
      <c r="S758" s="1">
        <v>6.8143499999999998E-4</v>
      </c>
      <c r="T758" s="1">
        <v>2.76357E-5</v>
      </c>
      <c r="U758" s="1">
        <v>1.2229599999999999E-3</v>
      </c>
      <c r="V758" s="1">
        <v>2.9749800000000001E-8</v>
      </c>
      <c r="W758" s="1">
        <v>5.6715499999999999E-6</v>
      </c>
      <c r="X758" s="1">
        <v>9.0511499999999996E-4</v>
      </c>
      <c r="Y758" s="1">
        <v>1.92207E-5</v>
      </c>
      <c r="Z758" s="1">
        <v>4.7868200000000002E-4</v>
      </c>
      <c r="AA758" s="1">
        <v>8.9138000000000001E-8</v>
      </c>
      <c r="AB758" s="1">
        <v>2.9121399999999998E-4</v>
      </c>
      <c r="AC758" t="str">
        <f t="shared" si="11"/>
        <v>80770021_8108</v>
      </c>
    </row>
    <row r="759" spans="1:29" x14ac:dyDescent="0.25">
      <c r="A759">
        <v>80770021</v>
      </c>
      <c r="B759">
        <v>8</v>
      </c>
      <c r="C759">
        <v>8192</v>
      </c>
      <c r="D759" s="1">
        <v>6.7680900000000002E-2</v>
      </c>
      <c r="E759" s="1">
        <v>1.2138900000000001E-6</v>
      </c>
      <c r="F759" s="1">
        <v>1.73072E-4</v>
      </c>
      <c r="G759" s="1">
        <v>1.3903999999999999E-5</v>
      </c>
      <c r="H759" s="1">
        <v>5.9865000000000002E-6</v>
      </c>
      <c r="I759" s="1">
        <v>1.2339299999999999E-4</v>
      </c>
      <c r="J759" s="1">
        <v>4.9378999999999999E-2</v>
      </c>
      <c r="K759" s="1">
        <v>5.2466100000000005E-4</v>
      </c>
      <c r="L759" s="1">
        <v>1.3783600000000001E-4</v>
      </c>
      <c r="M759" s="1">
        <v>3.6460899999999998E-3</v>
      </c>
      <c r="N759" s="1">
        <v>2.8369300000000001E-3</v>
      </c>
      <c r="O759" s="1">
        <v>1.9935600000000001E-4</v>
      </c>
      <c r="P759" s="1">
        <v>1.88284E-3</v>
      </c>
      <c r="Q759" s="1">
        <v>2.60531E-3</v>
      </c>
      <c r="R759" s="1">
        <v>3.0309000000000001E-5</v>
      </c>
      <c r="S759" s="1">
        <v>6.8221300000000004E-5</v>
      </c>
      <c r="T759" s="1">
        <v>4.5131400000000002E-4</v>
      </c>
      <c r="U759" s="1">
        <v>2.1675899999999999E-4</v>
      </c>
      <c r="V759" s="1">
        <v>4.9724000000000003E-4</v>
      </c>
      <c r="W759" s="1">
        <v>1.7480299999999999E-5</v>
      </c>
      <c r="X759" s="1">
        <v>2.4416800000000001E-4</v>
      </c>
      <c r="Y759" s="1">
        <v>2.1437800000000001E-3</v>
      </c>
      <c r="Z759" s="1">
        <v>7.3168300000000001E-4</v>
      </c>
      <c r="AA759" s="1">
        <v>1.46094E-3</v>
      </c>
      <c r="AB759" s="1">
        <v>2.8945499999999999E-4</v>
      </c>
      <c r="AC759" t="str">
        <f t="shared" si="11"/>
        <v>80770021_8192</v>
      </c>
    </row>
    <row r="760" spans="1:29" x14ac:dyDescent="0.25">
      <c r="A760">
        <v>80770021</v>
      </c>
      <c r="B760">
        <v>9</v>
      </c>
      <c r="C760">
        <v>8092</v>
      </c>
      <c r="D760" s="1">
        <v>6.7352899999999993E-2</v>
      </c>
      <c r="E760" s="1">
        <v>4.5189500000000002E-8</v>
      </c>
      <c r="F760" s="1">
        <v>1.30378E-4</v>
      </c>
      <c r="G760" s="1">
        <v>1.5920299999999999E-6</v>
      </c>
      <c r="H760" s="1">
        <v>3.4211099999999998E-14</v>
      </c>
      <c r="I760" s="1">
        <v>5.8149899999999997E-5</v>
      </c>
      <c r="J760" s="1">
        <v>6.5383300000000005E-2</v>
      </c>
      <c r="K760" s="1">
        <v>5.6575399999999999E-6</v>
      </c>
      <c r="L760" s="1">
        <v>1.31683E-6</v>
      </c>
      <c r="M760" s="1">
        <v>7.0527700000000003E-4</v>
      </c>
      <c r="N760" s="1">
        <v>7.6725399999999992E-6</v>
      </c>
      <c r="O760" s="1">
        <v>2.0844200000000001E-13</v>
      </c>
      <c r="P760" s="1">
        <v>5.5280900000000003E-4</v>
      </c>
      <c r="Q760" s="1">
        <v>1.28083E-4</v>
      </c>
      <c r="R760" s="1">
        <v>7.3536700000000004E-5</v>
      </c>
      <c r="S760" s="1">
        <v>1.42116E-7</v>
      </c>
      <c r="T760" s="1">
        <v>5.3012300000000001E-5</v>
      </c>
      <c r="U760" s="1">
        <v>1.0381099999999999E-6</v>
      </c>
      <c r="V760" s="1">
        <v>3.4645E-13</v>
      </c>
      <c r="W760" s="1">
        <v>5.1679000000000001E-7</v>
      </c>
      <c r="X760" s="1">
        <v>2.06802E-7</v>
      </c>
      <c r="Y760" s="1">
        <v>1.57181E-4</v>
      </c>
      <c r="Z760" s="1">
        <v>1.7826399999999999E-6</v>
      </c>
      <c r="AA760" s="1">
        <v>5.6431299999999999E-14</v>
      </c>
      <c r="AB760" s="1">
        <v>9.1200500000000002E-5</v>
      </c>
      <c r="AC760" t="str">
        <f t="shared" si="11"/>
        <v>80770021_8092</v>
      </c>
    </row>
    <row r="761" spans="1:29" x14ac:dyDescent="0.25">
      <c r="A761">
        <v>80770021</v>
      </c>
      <c r="B761">
        <v>10</v>
      </c>
      <c r="C761">
        <v>8167</v>
      </c>
      <c r="D761" s="1">
        <v>6.6769700000000001E-2</v>
      </c>
      <c r="E761" s="1">
        <v>7.9344799999999997E-10</v>
      </c>
      <c r="F761" s="1">
        <v>3.2442099999999999E-5</v>
      </c>
      <c r="G761" s="1">
        <v>3.0851299999999999E-6</v>
      </c>
      <c r="H761" s="1">
        <v>3.7354599999999998E-8</v>
      </c>
      <c r="I761" s="1">
        <v>3.95802E-4</v>
      </c>
      <c r="J761" s="1">
        <v>5.0940899999999997E-2</v>
      </c>
      <c r="K761" s="1">
        <v>6.5048899999999997E-4</v>
      </c>
      <c r="L761" s="1">
        <v>2.0431400000000001E-8</v>
      </c>
      <c r="M761" s="1">
        <v>9.4257200000000003E-4</v>
      </c>
      <c r="N761" s="1">
        <v>5.3248E-4</v>
      </c>
      <c r="O761" s="1">
        <v>8.7632999999999996E-7</v>
      </c>
      <c r="P761" s="1">
        <v>7.6106300000000002E-3</v>
      </c>
      <c r="Q761" s="1">
        <v>2.4373799999999998E-3</v>
      </c>
      <c r="R761" s="1">
        <v>5.0617499999999998E-4</v>
      </c>
      <c r="S761" s="1">
        <v>1.0928899999999999E-8</v>
      </c>
      <c r="T761" s="1">
        <v>1.0504499999999999E-4</v>
      </c>
      <c r="U761" s="1">
        <v>3.01979E-6</v>
      </c>
      <c r="V761" s="1">
        <v>2.2402799999999998E-6</v>
      </c>
      <c r="W761" s="1">
        <v>1.37891E-5</v>
      </c>
      <c r="X761" s="1">
        <v>1.4036399999999999E-8</v>
      </c>
      <c r="Y761" s="1">
        <v>6.2182100000000005E-4</v>
      </c>
      <c r="Z761" s="1">
        <v>1.24065E-4</v>
      </c>
      <c r="AA761" s="1">
        <v>8.1089499999999997E-6</v>
      </c>
      <c r="AB761" s="1">
        <v>1.83866E-3</v>
      </c>
      <c r="AC761" t="str">
        <f t="shared" si="11"/>
        <v>80770021_8167</v>
      </c>
    </row>
    <row r="762" spans="1:29" x14ac:dyDescent="0.25">
      <c r="A762">
        <v>80770022</v>
      </c>
      <c r="B762">
        <v>1</v>
      </c>
      <c r="C762">
        <v>8165</v>
      </c>
      <c r="D762" s="1">
        <v>7.8540100000000002E-2</v>
      </c>
      <c r="E762" s="1">
        <v>2.0661200000000001E-6</v>
      </c>
      <c r="F762" s="1">
        <v>8.1088500000000001E-5</v>
      </c>
      <c r="G762" s="1">
        <v>1.3669800000000001E-5</v>
      </c>
      <c r="H762" s="1">
        <v>1.2181200000000001E-7</v>
      </c>
      <c r="I762" s="1">
        <v>2.7951700000000001E-4</v>
      </c>
      <c r="J762" s="1">
        <v>6.1615400000000001E-2</v>
      </c>
      <c r="K762" s="1">
        <v>3.02513E-6</v>
      </c>
      <c r="L762" s="1">
        <v>7.1862300000000005E-5</v>
      </c>
      <c r="M762" s="1">
        <v>8.2357700000000003E-4</v>
      </c>
      <c r="N762" s="1">
        <v>1.25829E-3</v>
      </c>
      <c r="O762" s="1">
        <v>9.3648099999999995E-7</v>
      </c>
      <c r="P762" s="1">
        <v>2.2089900000000001E-3</v>
      </c>
      <c r="Q762" s="1">
        <v>5.7837699999999997E-3</v>
      </c>
      <c r="R762" s="1">
        <v>3.0434899999999998E-3</v>
      </c>
      <c r="S762" s="1">
        <v>2.4443700000000001E-5</v>
      </c>
      <c r="T762" s="1">
        <v>9.07082E-5</v>
      </c>
      <c r="U762" s="1">
        <v>2.01351E-3</v>
      </c>
      <c r="V762" s="1">
        <v>8.4868699999999998E-7</v>
      </c>
      <c r="W762" s="1">
        <v>9.7390299999999998E-6</v>
      </c>
      <c r="X762" s="1">
        <v>5.0859500000000003E-5</v>
      </c>
      <c r="Y762" s="1">
        <v>2.6780499999999997E-4</v>
      </c>
      <c r="Z762" s="1">
        <v>5.6874699999999998E-4</v>
      </c>
      <c r="AA762" s="1">
        <v>7.0030999999999995E-7</v>
      </c>
      <c r="AB762" s="1">
        <v>3.2701399999999998E-4</v>
      </c>
      <c r="AC762" t="str">
        <f t="shared" si="11"/>
        <v>80770022_8165</v>
      </c>
    </row>
    <row r="763" spans="1:29" x14ac:dyDescent="0.25">
      <c r="A763">
        <v>80770022</v>
      </c>
      <c r="B763">
        <v>2</v>
      </c>
      <c r="C763">
        <v>8164</v>
      </c>
      <c r="D763" s="1">
        <v>7.4156399999999997E-2</v>
      </c>
      <c r="E763" s="1">
        <v>2.17663E-6</v>
      </c>
      <c r="F763" s="1">
        <v>2.7584700000000002E-4</v>
      </c>
      <c r="G763" s="1">
        <v>6.6798299999999995E-7</v>
      </c>
      <c r="H763" s="1">
        <v>7.1328500000000002E-8</v>
      </c>
      <c r="I763" s="1">
        <v>3.9293100000000001E-4</v>
      </c>
      <c r="J763" s="1">
        <v>5.7658000000000001E-2</v>
      </c>
      <c r="K763" s="1">
        <v>2.3590199999999999E-6</v>
      </c>
      <c r="L763" s="1">
        <v>1.2635599999999999E-4</v>
      </c>
      <c r="M763" s="1">
        <v>2.3448200000000001E-3</v>
      </c>
      <c r="N763" s="1">
        <v>1.66448E-5</v>
      </c>
      <c r="O763" s="1">
        <v>5.5051999999999998E-7</v>
      </c>
      <c r="P763" s="1">
        <v>2.86367E-3</v>
      </c>
      <c r="Q763" s="1">
        <v>6.1880099999999999E-3</v>
      </c>
      <c r="R763" s="1">
        <v>2.7330000000000002E-3</v>
      </c>
      <c r="S763" s="1">
        <v>2.20326E-5</v>
      </c>
      <c r="T763" s="1">
        <v>1.9726800000000001E-4</v>
      </c>
      <c r="U763" s="1">
        <v>4.6811899999999998E-5</v>
      </c>
      <c r="V763" s="1">
        <v>4.80619E-7</v>
      </c>
      <c r="W763" s="1">
        <v>6.0948300000000001E-6</v>
      </c>
      <c r="X763" s="1">
        <v>5.3709099999999997E-5</v>
      </c>
      <c r="Y763" s="1">
        <v>8.5528999999999998E-4</v>
      </c>
      <c r="Z763" s="1">
        <v>3.7262999999999998E-6</v>
      </c>
      <c r="AA763" s="1">
        <v>3.7000600000000001E-7</v>
      </c>
      <c r="AB763" s="1">
        <v>3.65528E-4</v>
      </c>
      <c r="AC763" t="str">
        <f t="shared" si="11"/>
        <v>80770022_8164</v>
      </c>
    </row>
    <row r="764" spans="1:29" x14ac:dyDescent="0.25">
      <c r="A764">
        <v>80770022</v>
      </c>
      <c r="B764">
        <v>3</v>
      </c>
      <c r="C764">
        <v>8131</v>
      </c>
      <c r="D764" s="1">
        <v>6.9532999999999998E-2</v>
      </c>
      <c r="E764" s="1">
        <v>5.6976899999999998E-6</v>
      </c>
      <c r="F764" s="1">
        <v>9.0273400000000002E-6</v>
      </c>
      <c r="G764" s="1">
        <v>1.1323499999999999E-5</v>
      </c>
      <c r="H764" s="1">
        <v>1.17852E-11</v>
      </c>
      <c r="I764" s="1">
        <v>1.8404900000000001E-4</v>
      </c>
      <c r="J764" s="1">
        <v>6.11195E-2</v>
      </c>
      <c r="K764" s="1">
        <v>3.7802099999999998E-4</v>
      </c>
      <c r="L764" s="1">
        <v>1.9702200000000001E-4</v>
      </c>
      <c r="M764" s="1">
        <v>6.43536E-5</v>
      </c>
      <c r="N764" s="1">
        <v>2.2614600000000001E-4</v>
      </c>
      <c r="O764" s="1">
        <v>9.88114E-11</v>
      </c>
      <c r="P764" s="1">
        <v>1.6406599999999999E-3</v>
      </c>
      <c r="Q764" s="1">
        <v>1.7014300000000001E-3</v>
      </c>
      <c r="R764" s="1">
        <v>1.6297200000000001E-3</v>
      </c>
      <c r="S764" s="1">
        <v>1.2393500000000001E-4</v>
      </c>
      <c r="T764" s="1">
        <v>3.9804400000000001E-5</v>
      </c>
      <c r="U764" s="1">
        <v>1.01501E-3</v>
      </c>
      <c r="V764" s="1">
        <v>9.2922499999999996E-11</v>
      </c>
      <c r="W764" s="1">
        <v>2.3576199999999998E-6</v>
      </c>
      <c r="X764" s="1">
        <v>8.3811599999999997E-4</v>
      </c>
      <c r="Y764" s="1">
        <v>5.3674400000000002E-5</v>
      </c>
      <c r="Z764" s="1">
        <v>9.6449199999999995E-6</v>
      </c>
      <c r="AA764" s="1">
        <v>5.5002899999999998E-11</v>
      </c>
      <c r="AB764" s="1">
        <v>2.8358300000000001E-4</v>
      </c>
      <c r="AC764" t="str">
        <f t="shared" si="11"/>
        <v>80770022_8131</v>
      </c>
    </row>
    <row r="765" spans="1:29" x14ac:dyDescent="0.25">
      <c r="A765">
        <v>80770022</v>
      </c>
      <c r="B765">
        <v>4</v>
      </c>
      <c r="C765">
        <v>8232</v>
      </c>
      <c r="D765" s="1">
        <v>6.94332E-2</v>
      </c>
      <c r="E765" s="1">
        <v>8.8307199999999997E-6</v>
      </c>
      <c r="F765" s="1">
        <v>7.6614900000000004E-5</v>
      </c>
      <c r="G765" s="1">
        <v>5.1782400000000001E-5</v>
      </c>
      <c r="H765" s="1">
        <v>4.9130600000000002E-6</v>
      </c>
      <c r="I765" s="1">
        <v>1.81678E-4</v>
      </c>
      <c r="J765" s="1">
        <v>4.0463600000000002E-2</v>
      </c>
      <c r="K765" s="1">
        <v>2.0126200000000001E-4</v>
      </c>
      <c r="L765" s="1">
        <v>1.0851400000000001E-3</v>
      </c>
      <c r="M765" s="1">
        <v>1.54769E-3</v>
      </c>
      <c r="N765" s="1">
        <v>3.3956799999999999E-3</v>
      </c>
      <c r="O765" s="1">
        <v>1.08236E-4</v>
      </c>
      <c r="P765" s="1">
        <v>2.9848000000000001E-3</v>
      </c>
      <c r="Q765" s="1">
        <v>5.5474900000000004E-3</v>
      </c>
      <c r="R765" s="1">
        <v>9.9029999999999995E-4</v>
      </c>
      <c r="S765" s="1">
        <v>5.0757299999999999E-4</v>
      </c>
      <c r="T765" s="1">
        <v>1.3634700000000001E-3</v>
      </c>
      <c r="U765" s="1">
        <v>4.6599299999999996E-3</v>
      </c>
      <c r="V765" s="1">
        <v>6.9327300000000003E-5</v>
      </c>
      <c r="W765" s="1">
        <v>1.79808E-4</v>
      </c>
      <c r="X765" s="1">
        <v>9.3617799999999997E-4</v>
      </c>
      <c r="Y765" s="1">
        <v>1.69461E-3</v>
      </c>
      <c r="Z765" s="1">
        <v>2.13993E-3</v>
      </c>
      <c r="AA765" s="1">
        <v>1.0088400000000001E-4</v>
      </c>
      <c r="AB765" s="1">
        <v>1.13349E-3</v>
      </c>
      <c r="AC765" t="str">
        <f t="shared" si="11"/>
        <v>80770022_8232</v>
      </c>
    </row>
    <row r="766" spans="1:29" x14ac:dyDescent="0.25">
      <c r="A766">
        <v>80770022</v>
      </c>
      <c r="B766">
        <v>5</v>
      </c>
      <c r="C766">
        <v>8108</v>
      </c>
      <c r="D766" s="1">
        <v>6.8711999999999995E-2</v>
      </c>
      <c r="E766" s="1">
        <v>2.1427300000000001E-5</v>
      </c>
      <c r="F766" s="1">
        <v>5.0347799999999999E-6</v>
      </c>
      <c r="G766" s="1">
        <v>4.7765000000000001E-5</v>
      </c>
      <c r="H766" s="1">
        <v>3.00564E-9</v>
      </c>
      <c r="I766" s="1">
        <v>3.60649E-4</v>
      </c>
      <c r="J766" s="1">
        <v>6.0834600000000003E-2</v>
      </c>
      <c r="K766" s="1">
        <v>3.5842800000000002E-5</v>
      </c>
      <c r="L766" s="1">
        <v>5.3699900000000003E-4</v>
      </c>
      <c r="M766" s="1">
        <v>3.1607099999999998E-5</v>
      </c>
      <c r="N766" s="1">
        <v>3.8184999999999998E-4</v>
      </c>
      <c r="O766" s="1">
        <v>2.22853E-8</v>
      </c>
      <c r="P766" s="1">
        <v>1.8832E-3</v>
      </c>
      <c r="Q766" s="1">
        <v>7.9151799999999995E-4</v>
      </c>
      <c r="R766" s="1">
        <v>3.12954E-4</v>
      </c>
      <c r="S766" s="1">
        <v>8.0645000000000001E-4</v>
      </c>
      <c r="T766" s="1">
        <v>1.8002299999999999E-5</v>
      </c>
      <c r="U766" s="1">
        <v>6.3211799999999998E-4</v>
      </c>
      <c r="V766" s="1">
        <v>4.2156999999999998E-8</v>
      </c>
      <c r="W766" s="1">
        <v>5.8799899999999998E-6</v>
      </c>
      <c r="X766" s="1">
        <v>7.85792E-4</v>
      </c>
      <c r="Y766" s="1">
        <v>1.1858800000000001E-5</v>
      </c>
      <c r="Z766" s="1">
        <v>8.99175E-4</v>
      </c>
      <c r="AA766" s="1">
        <v>1.19427E-7</v>
      </c>
      <c r="AB766" s="1">
        <v>3.0908999999999998E-4</v>
      </c>
      <c r="AC766" t="str">
        <f t="shared" si="11"/>
        <v>80770022_8108</v>
      </c>
    </row>
    <row r="767" spans="1:29" x14ac:dyDescent="0.25">
      <c r="A767">
        <v>80770022</v>
      </c>
      <c r="B767">
        <v>6</v>
      </c>
      <c r="C767">
        <v>8135</v>
      </c>
      <c r="D767" s="1">
        <v>6.8125099999999994E-2</v>
      </c>
      <c r="E767" s="1">
        <v>1.11825E-5</v>
      </c>
      <c r="F767" s="1">
        <v>1.5690899999999999E-5</v>
      </c>
      <c r="G767" s="1">
        <v>5.80803E-5</v>
      </c>
      <c r="H767" s="1">
        <v>2.9548199999999999E-9</v>
      </c>
      <c r="I767" s="1">
        <v>4.8058500000000001E-4</v>
      </c>
      <c r="J767" s="1">
        <v>5.3383399999999998E-2</v>
      </c>
      <c r="K767" s="1">
        <v>7.0099399999999995E-5</v>
      </c>
      <c r="L767" s="1">
        <v>3.8072900000000001E-4</v>
      </c>
      <c r="M767" s="1">
        <v>1.6558499999999999E-4</v>
      </c>
      <c r="N767" s="1">
        <v>9.3380199999999996E-4</v>
      </c>
      <c r="O767" s="1">
        <v>2.0545200000000001E-8</v>
      </c>
      <c r="P767" s="1">
        <v>3.0613200000000002E-3</v>
      </c>
      <c r="Q767" s="1">
        <v>2.7148799999999998E-3</v>
      </c>
      <c r="R767" s="1">
        <v>2.81658E-3</v>
      </c>
      <c r="S767" s="1">
        <v>2.20048E-4</v>
      </c>
      <c r="T767" s="1">
        <v>1.45772E-5</v>
      </c>
      <c r="U767" s="1">
        <v>2.0316000000000002E-3</v>
      </c>
      <c r="V767" s="1">
        <v>9.0184900000000004E-8</v>
      </c>
      <c r="W767" s="1">
        <v>4.4579500000000002E-5</v>
      </c>
      <c r="X767" s="1">
        <v>4.9348899999999995E-4</v>
      </c>
      <c r="Y767" s="1">
        <v>4.6763600000000001E-5</v>
      </c>
      <c r="Z767" s="1">
        <v>5.6023300000000004E-4</v>
      </c>
      <c r="AA767" s="1">
        <v>1.6635800000000001E-7</v>
      </c>
      <c r="AB767" s="1">
        <v>6.2165099999999997E-4</v>
      </c>
      <c r="AC767" t="str">
        <f t="shared" si="11"/>
        <v>80770022_8135</v>
      </c>
    </row>
    <row r="768" spans="1:29" x14ac:dyDescent="0.25">
      <c r="A768">
        <v>80770022</v>
      </c>
      <c r="B768">
        <v>7</v>
      </c>
      <c r="C768">
        <v>8169</v>
      </c>
      <c r="D768" s="1">
        <v>6.77894E-2</v>
      </c>
      <c r="E768" s="1">
        <v>6.8876800000000004E-7</v>
      </c>
      <c r="F768" s="1">
        <v>1.02959E-4</v>
      </c>
      <c r="G768" s="1">
        <v>3.3236499999999999E-6</v>
      </c>
      <c r="H768" s="1">
        <v>6.8664100000000001E-9</v>
      </c>
      <c r="I768" s="1">
        <v>3.5919700000000001E-4</v>
      </c>
      <c r="J768" s="1">
        <v>4.6152400000000003E-2</v>
      </c>
      <c r="K768" s="1">
        <v>1.6148E-3</v>
      </c>
      <c r="L768" s="1">
        <v>9.9502900000000006E-5</v>
      </c>
      <c r="M768" s="1">
        <v>2.1138900000000002E-3</v>
      </c>
      <c r="N768" s="1">
        <v>1.19681E-3</v>
      </c>
      <c r="O768" s="1">
        <v>5.4861500000000002E-7</v>
      </c>
      <c r="P768" s="1">
        <v>6.4216500000000001E-3</v>
      </c>
      <c r="Q768" s="1">
        <v>2.2978600000000001E-3</v>
      </c>
      <c r="R768" s="1">
        <v>2.5943E-4</v>
      </c>
      <c r="S768" s="1">
        <v>2.2025999999999999E-5</v>
      </c>
      <c r="T768" s="1">
        <v>2.2046199999999999E-4</v>
      </c>
      <c r="U768" s="1">
        <v>3.9664000000000001E-3</v>
      </c>
      <c r="V768" s="1">
        <v>1.9381399999999999E-7</v>
      </c>
      <c r="W768" s="1">
        <v>3.5161599999999999E-5</v>
      </c>
      <c r="X768" s="1">
        <v>8.7879499999999998E-5</v>
      </c>
      <c r="Y768" s="1">
        <v>1.50476E-3</v>
      </c>
      <c r="Z768" s="1">
        <v>1.21588E-4</v>
      </c>
      <c r="AA768" s="1">
        <v>1.19083E-7</v>
      </c>
      <c r="AB768" s="1">
        <v>1.20776E-3</v>
      </c>
      <c r="AC768" t="str">
        <f t="shared" si="11"/>
        <v>80770022_8169</v>
      </c>
    </row>
    <row r="769" spans="1:29" x14ac:dyDescent="0.25">
      <c r="A769">
        <v>80770022</v>
      </c>
      <c r="B769">
        <v>8</v>
      </c>
      <c r="C769">
        <v>8132</v>
      </c>
      <c r="D769" s="1">
        <v>6.7626699999999998E-2</v>
      </c>
      <c r="E769" s="1">
        <v>1.21035E-6</v>
      </c>
      <c r="F769" s="1">
        <v>7.6312599999999998E-5</v>
      </c>
      <c r="G769" s="1">
        <v>1.25314E-5</v>
      </c>
      <c r="H769" s="1">
        <v>5.0134700000000001E-9</v>
      </c>
      <c r="I769" s="1">
        <v>1.00652E-4</v>
      </c>
      <c r="J769" s="1">
        <v>6.1793800000000003E-2</v>
      </c>
      <c r="K769" s="1">
        <v>2.27266E-4</v>
      </c>
      <c r="L769" s="1">
        <v>3.3265400000000002E-5</v>
      </c>
      <c r="M769" s="1">
        <v>4.76522E-4</v>
      </c>
      <c r="N769" s="1">
        <v>1.5049200000000001E-4</v>
      </c>
      <c r="O769" s="1">
        <v>6.5760599999999994E-8</v>
      </c>
      <c r="P769" s="1">
        <v>8.7974799999999997E-4</v>
      </c>
      <c r="Q769" s="1">
        <v>1.0859699999999999E-3</v>
      </c>
      <c r="R769" s="1">
        <v>1.3226100000000001E-3</v>
      </c>
      <c r="S769" s="1">
        <v>1.35073E-5</v>
      </c>
      <c r="T769" s="1">
        <v>3.1311400000000002E-4</v>
      </c>
      <c r="U769" s="1">
        <v>2.3450000000000001E-4</v>
      </c>
      <c r="V769" s="1">
        <v>2.31334E-7</v>
      </c>
      <c r="W769" s="1">
        <v>1.4529000000000001E-6</v>
      </c>
      <c r="X769" s="1">
        <v>6.7330700000000002E-5</v>
      </c>
      <c r="Y769" s="1">
        <v>5.6866900000000005E-4</v>
      </c>
      <c r="Z769" s="1">
        <v>1.06198E-4</v>
      </c>
      <c r="AA769" s="1">
        <v>3.4151600000000001E-6</v>
      </c>
      <c r="AB769" s="1">
        <v>1.5786199999999999E-4</v>
      </c>
      <c r="AC769" t="str">
        <f t="shared" si="11"/>
        <v>80770022_8132</v>
      </c>
    </row>
    <row r="770" spans="1:29" x14ac:dyDescent="0.25">
      <c r="A770">
        <v>80770022</v>
      </c>
      <c r="B770">
        <v>9</v>
      </c>
      <c r="C770">
        <v>8166</v>
      </c>
      <c r="D770" s="1">
        <v>6.7560300000000004E-2</v>
      </c>
      <c r="E770" s="1">
        <v>3.69058E-7</v>
      </c>
      <c r="F770" s="1">
        <v>1.0093E-4</v>
      </c>
      <c r="G770" s="1">
        <v>2.6428400000000002E-6</v>
      </c>
      <c r="H770" s="1">
        <v>2.62525E-8</v>
      </c>
      <c r="I770" s="1">
        <v>1.4700100000000001E-4</v>
      </c>
      <c r="J770" s="1">
        <v>5.5493599999999997E-2</v>
      </c>
      <c r="K770" s="1">
        <v>1.8949499999999999E-5</v>
      </c>
      <c r="L770" s="1">
        <v>1.5311E-5</v>
      </c>
      <c r="M770" s="1">
        <v>1.6819199999999999E-3</v>
      </c>
      <c r="N770" s="1">
        <v>1.5206200000000001E-4</v>
      </c>
      <c r="O770" s="1">
        <v>1.87424E-7</v>
      </c>
      <c r="P770" s="1">
        <v>1.50373E-3</v>
      </c>
      <c r="Q770" s="1">
        <v>3.43575E-3</v>
      </c>
      <c r="R770" s="1">
        <v>1.38039E-3</v>
      </c>
      <c r="S770" s="1">
        <v>4.1505000000000003E-6</v>
      </c>
      <c r="T770" s="1">
        <v>2.8527700000000001E-4</v>
      </c>
      <c r="U770" s="1">
        <v>6.9289799999999995E-4</v>
      </c>
      <c r="V770" s="1">
        <v>1.585E-7</v>
      </c>
      <c r="W770" s="1">
        <v>1.7685000000000001E-6</v>
      </c>
      <c r="X770" s="1">
        <v>6.6869899999999998E-6</v>
      </c>
      <c r="Y770" s="1">
        <v>2.3632900000000001E-3</v>
      </c>
      <c r="Z770" s="1">
        <v>5.0995200000000003E-5</v>
      </c>
      <c r="AA770" s="1">
        <v>9.2505799999999997E-8</v>
      </c>
      <c r="AB770" s="1">
        <v>2.2210099999999999E-4</v>
      </c>
      <c r="AC770" t="str">
        <f t="shared" si="11"/>
        <v>80770022_8166</v>
      </c>
    </row>
    <row r="771" spans="1:29" x14ac:dyDescent="0.25">
      <c r="A771">
        <v>80770022</v>
      </c>
      <c r="B771">
        <v>10</v>
      </c>
      <c r="C771">
        <v>8231</v>
      </c>
      <c r="D771" s="1">
        <v>6.7276500000000003E-2</v>
      </c>
      <c r="E771" s="1">
        <v>1.27522E-5</v>
      </c>
      <c r="F771" s="1">
        <v>2.9462799999999999E-5</v>
      </c>
      <c r="G771" s="1">
        <v>5.9539500000000001E-5</v>
      </c>
      <c r="H771" s="1">
        <v>7.5911900000000004E-6</v>
      </c>
      <c r="I771" s="1">
        <v>2.44126E-4</v>
      </c>
      <c r="J771" s="1">
        <v>3.83142E-2</v>
      </c>
      <c r="K771" s="1">
        <v>2.0583400000000001E-4</v>
      </c>
      <c r="L771" s="1">
        <v>1.36805E-3</v>
      </c>
      <c r="M771" s="1">
        <v>3.1338900000000002E-4</v>
      </c>
      <c r="N771" s="1">
        <v>3.57807E-3</v>
      </c>
      <c r="O771" s="1">
        <v>1.7093499999999999E-4</v>
      </c>
      <c r="P771" s="1">
        <v>3.72019E-3</v>
      </c>
      <c r="Q771" s="1">
        <v>5.0599599999999996E-3</v>
      </c>
      <c r="R771" s="1">
        <v>8.9867400000000002E-4</v>
      </c>
      <c r="S771" s="1">
        <v>3.2005100000000002E-4</v>
      </c>
      <c r="T771" s="1">
        <v>7.4750200000000001E-5</v>
      </c>
      <c r="U771" s="1">
        <v>5.2343600000000004E-3</v>
      </c>
      <c r="V771" s="1">
        <v>1.0401899999999999E-4</v>
      </c>
      <c r="W771" s="1">
        <v>3.2410099999999998E-4</v>
      </c>
      <c r="X771" s="1">
        <v>1.1499699999999999E-3</v>
      </c>
      <c r="Y771" s="1">
        <v>2.74259E-4</v>
      </c>
      <c r="Z771" s="1">
        <v>4.1146000000000004E-3</v>
      </c>
      <c r="AA771" s="1">
        <v>1.55184E-4</v>
      </c>
      <c r="AB771" s="1">
        <v>1.54243E-3</v>
      </c>
      <c r="AC771" t="str">
        <f t="shared" ref="AC771:AC834" si="12">A771&amp;"_"&amp;C771</f>
        <v>80770022_8231</v>
      </c>
    </row>
    <row r="772" spans="1:29" x14ac:dyDescent="0.25">
      <c r="A772">
        <v>80770600</v>
      </c>
      <c r="B772">
        <v>1</v>
      </c>
      <c r="C772">
        <v>8165</v>
      </c>
      <c r="D772" s="1">
        <v>7.8070399999999998E-2</v>
      </c>
      <c r="E772" s="1">
        <v>2.0305299999999999E-6</v>
      </c>
      <c r="F772" s="1">
        <v>1.3828399999999999E-4</v>
      </c>
      <c r="G772" s="1">
        <v>3.4422199999999997E-5</v>
      </c>
      <c r="H772" s="1">
        <v>9.4172599999999997E-8</v>
      </c>
      <c r="I772" s="1">
        <v>3.0483600000000001E-4</v>
      </c>
      <c r="J772" s="1">
        <v>6.0691200000000001E-2</v>
      </c>
      <c r="K772" s="1">
        <v>2.712E-6</v>
      </c>
      <c r="L772" s="1">
        <v>7.6905799999999998E-5</v>
      </c>
      <c r="M772" s="1">
        <v>1.66646E-3</v>
      </c>
      <c r="N772" s="1">
        <v>1.03684E-3</v>
      </c>
      <c r="O772" s="1">
        <v>6.9932199999999999E-7</v>
      </c>
      <c r="P772" s="1">
        <v>2.4566599999999998E-3</v>
      </c>
      <c r="Q772" s="1">
        <v>6.2449599999999999E-3</v>
      </c>
      <c r="R772" s="1">
        <v>2.9043099999999998E-3</v>
      </c>
      <c r="S772" s="1">
        <v>2.17173E-5</v>
      </c>
      <c r="T772" s="1">
        <v>2.8405999999999999E-4</v>
      </c>
      <c r="U772" s="1">
        <v>7.5615800000000005E-4</v>
      </c>
      <c r="V772" s="1">
        <v>6.1586899999999999E-7</v>
      </c>
      <c r="W772" s="1">
        <v>7.1487800000000004E-6</v>
      </c>
      <c r="X772" s="1">
        <v>3.5935900000000003E-5</v>
      </c>
      <c r="Y772" s="1">
        <v>7.5719399999999999E-4</v>
      </c>
      <c r="Z772" s="1">
        <v>2.97461E-4</v>
      </c>
      <c r="AA772" s="1">
        <v>4.4479899999999998E-7</v>
      </c>
      <c r="AB772" s="1">
        <v>3.49188E-4</v>
      </c>
      <c r="AC772" t="str">
        <f t="shared" si="12"/>
        <v>80770600_8165</v>
      </c>
    </row>
    <row r="773" spans="1:29" x14ac:dyDescent="0.25">
      <c r="A773">
        <v>80770600</v>
      </c>
      <c r="B773">
        <v>2</v>
      </c>
      <c r="C773">
        <v>8164</v>
      </c>
      <c r="D773" s="1">
        <v>7.4526800000000004E-2</v>
      </c>
      <c r="E773" s="1">
        <v>1.8092800000000001E-6</v>
      </c>
      <c r="F773" s="1">
        <v>3.18552E-4</v>
      </c>
      <c r="G773" s="1">
        <v>9.5776600000000008E-7</v>
      </c>
      <c r="H773" s="1">
        <v>6.0023499999999995E-8</v>
      </c>
      <c r="I773" s="1">
        <v>3.8230099999999998E-4</v>
      </c>
      <c r="J773" s="1">
        <v>5.8256799999999997E-2</v>
      </c>
      <c r="K773" s="1">
        <v>2.07167E-6</v>
      </c>
      <c r="L773" s="1">
        <v>1.02645E-4</v>
      </c>
      <c r="M773" s="1">
        <v>2.6898999999999998E-3</v>
      </c>
      <c r="N773" s="1">
        <v>9.7194099999999995E-6</v>
      </c>
      <c r="O773" s="1">
        <v>4.5021499999999999E-7</v>
      </c>
      <c r="P773" s="1">
        <v>2.7703599999999999E-3</v>
      </c>
      <c r="Q773" s="1">
        <v>5.99403E-3</v>
      </c>
      <c r="R773" s="1">
        <v>2.5596199999999999E-3</v>
      </c>
      <c r="S773" s="1">
        <v>1.68285E-5</v>
      </c>
      <c r="T773" s="1">
        <v>1.80311E-4</v>
      </c>
      <c r="U773" s="1">
        <v>1.38585E-5</v>
      </c>
      <c r="V773" s="1">
        <v>3.8559499999999998E-7</v>
      </c>
      <c r="W773" s="1">
        <v>4.75829E-6</v>
      </c>
      <c r="X773" s="1">
        <v>2.6165399999999999E-5</v>
      </c>
      <c r="Y773" s="1">
        <v>8.4541399999999995E-4</v>
      </c>
      <c r="Z773" s="1">
        <v>4.32512E-6</v>
      </c>
      <c r="AA773" s="1">
        <v>2.61216E-7</v>
      </c>
      <c r="AB773" s="1">
        <v>3.4522600000000002E-4</v>
      </c>
      <c r="AC773" t="str">
        <f t="shared" si="12"/>
        <v>80770600_8164</v>
      </c>
    </row>
    <row r="774" spans="1:29" x14ac:dyDescent="0.25">
      <c r="A774">
        <v>80770600</v>
      </c>
      <c r="B774">
        <v>3</v>
      </c>
      <c r="C774">
        <v>8131</v>
      </c>
      <c r="D774" s="1">
        <v>7.3359999999999995E-2</v>
      </c>
      <c r="E774" s="1">
        <v>2.5232100000000001E-6</v>
      </c>
      <c r="F774" s="1">
        <v>4.7329900000000002E-5</v>
      </c>
      <c r="G774" s="1">
        <v>6.6811399999999997E-6</v>
      </c>
      <c r="H774" s="1">
        <v>1.27168E-11</v>
      </c>
      <c r="I774" s="1">
        <v>1.74733E-4</v>
      </c>
      <c r="J774" s="1">
        <v>6.4525700000000005E-2</v>
      </c>
      <c r="K774" s="1">
        <v>4.0202599999999999E-4</v>
      </c>
      <c r="L774" s="1">
        <v>6.2103700000000006E-5</v>
      </c>
      <c r="M774" s="1">
        <v>1.6931199999999999E-4</v>
      </c>
      <c r="N774" s="1">
        <v>1.8989899999999999E-4</v>
      </c>
      <c r="O774" s="1">
        <v>9.8350099999999995E-11</v>
      </c>
      <c r="P774" s="1">
        <v>1.4862499999999999E-3</v>
      </c>
      <c r="Q774" s="1">
        <v>1.86572E-3</v>
      </c>
      <c r="R774" s="1">
        <v>1.9849799999999999E-3</v>
      </c>
      <c r="S774" s="1">
        <v>2.62293E-5</v>
      </c>
      <c r="T774" s="1">
        <v>1.1147100000000001E-3</v>
      </c>
      <c r="U774" s="1">
        <v>1.9965600000000001E-5</v>
      </c>
      <c r="V774" s="1">
        <v>9.9598000000000006E-11</v>
      </c>
      <c r="W774" s="1">
        <v>1.6546E-6</v>
      </c>
      <c r="X774" s="1">
        <v>5.0124699999999998E-5</v>
      </c>
      <c r="Y774" s="1">
        <v>9.6465099999999996E-4</v>
      </c>
      <c r="Z774" s="1">
        <v>9.8118100000000005E-6</v>
      </c>
      <c r="AA774" s="1">
        <v>5.4697200000000002E-11</v>
      </c>
      <c r="AB774" s="1">
        <v>2.5556199999999998E-4</v>
      </c>
      <c r="AC774" t="str">
        <f t="shared" si="12"/>
        <v>80770600_8131</v>
      </c>
    </row>
    <row r="775" spans="1:29" x14ac:dyDescent="0.25">
      <c r="A775">
        <v>80770600</v>
      </c>
      <c r="B775">
        <v>4</v>
      </c>
      <c r="C775">
        <v>8102</v>
      </c>
      <c r="D775" s="1">
        <v>6.8219600000000005E-2</v>
      </c>
      <c r="E775" s="1">
        <v>1.3297499999999999E-5</v>
      </c>
      <c r="F775" s="1">
        <v>1.56681E-5</v>
      </c>
      <c r="G775" s="1">
        <v>3.4836E-6</v>
      </c>
      <c r="H775" s="1">
        <v>3.3587299999999999E-14</v>
      </c>
      <c r="I775" s="1">
        <v>5.81074E-4</v>
      </c>
      <c r="J775" s="1">
        <v>5.9688400000000003E-2</v>
      </c>
      <c r="K775" s="1">
        <v>1.4595300000000001E-5</v>
      </c>
      <c r="L775" s="1">
        <v>4.3782000000000001E-4</v>
      </c>
      <c r="M775" s="1">
        <v>7.7174099999999997E-5</v>
      </c>
      <c r="N775" s="1">
        <v>1.36336E-4</v>
      </c>
      <c r="O775" s="1">
        <v>3.0910700000000002E-13</v>
      </c>
      <c r="P775" s="1">
        <v>3.0614700000000002E-3</v>
      </c>
      <c r="Q775" s="1">
        <v>9.0081099999999995E-4</v>
      </c>
      <c r="R775" s="1">
        <v>2.7356800000000002E-4</v>
      </c>
      <c r="S775" s="1">
        <v>2.62866E-4</v>
      </c>
      <c r="T775" s="1">
        <v>7.4603099999999997E-4</v>
      </c>
      <c r="U775" s="1">
        <v>4.03135E-5</v>
      </c>
      <c r="V775" s="1">
        <v>3.3707399999999998E-13</v>
      </c>
      <c r="W775" s="1">
        <v>4.4312E-6</v>
      </c>
      <c r="X775" s="1">
        <v>9.5011800000000001E-4</v>
      </c>
      <c r="Y775" s="1">
        <v>4.86885E-4</v>
      </c>
      <c r="Z775" s="1">
        <v>7.2402099999999996E-6</v>
      </c>
      <c r="AA775" s="1">
        <v>1.5787699999999999E-12</v>
      </c>
      <c r="AB775" s="1">
        <v>5.18047E-4</v>
      </c>
      <c r="AC775" t="str">
        <f t="shared" si="12"/>
        <v>80770600_8102</v>
      </c>
    </row>
    <row r="776" spans="1:29" x14ac:dyDescent="0.25">
      <c r="A776">
        <v>80770600</v>
      </c>
      <c r="B776">
        <v>5</v>
      </c>
      <c r="C776">
        <v>8192</v>
      </c>
      <c r="D776" s="1">
        <v>6.6977300000000003E-2</v>
      </c>
      <c r="E776" s="1">
        <v>1.2061500000000001E-6</v>
      </c>
      <c r="F776" s="1">
        <v>1.8208800000000001E-4</v>
      </c>
      <c r="G776" s="1">
        <v>6.4570500000000003E-6</v>
      </c>
      <c r="H776" s="1">
        <v>5.9246699999999998E-6</v>
      </c>
      <c r="I776" s="1">
        <v>1.33683E-4</v>
      </c>
      <c r="J776" s="1">
        <v>5.0101399999999997E-2</v>
      </c>
      <c r="K776" s="1">
        <v>2.5265299999999998E-4</v>
      </c>
      <c r="L776" s="1">
        <v>1.3524899999999999E-4</v>
      </c>
      <c r="M776" s="1">
        <v>4.2232199999999998E-3</v>
      </c>
      <c r="N776" s="1">
        <v>1.05937E-3</v>
      </c>
      <c r="O776" s="1">
        <v>1.8617800000000001E-4</v>
      </c>
      <c r="P776" s="1">
        <v>2.1224199999999999E-3</v>
      </c>
      <c r="Q776" s="1">
        <v>2.6144499999999999E-3</v>
      </c>
      <c r="R776" s="1">
        <v>3.1870199999999999E-5</v>
      </c>
      <c r="S776" s="1">
        <v>6.6678099999999994E-5</v>
      </c>
      <c r="T776" s="1">
        <v>4.6839599999999999E-4</v>
      </c>
      <c r="U776" s="1">
        <v>2.06307E-4</v>
      </c>
      <c r="V776" s="1">
        <v>4.8198099999999998E-4</v>
      </c>
      <c r="W776" s="1">
        <v>1.7823099999999999E-5</v>
      </c>
      <c r="X776" s="1">
        <v>2.4459200000000002E-4</v>
      </c>
      <c r="Y776" s="1">
        <v>2.2741800000000002E-3</v>
      </c>
      <c r="Z776" s="1">
        <v>4.4634299999999998E-4</v>
      </c>
      <c r="AA776" s="1">
        <v>1.3920099999999999E-3</v>
      </c>
      <c r="AB776" s="1">
        <v>3.2284099999999998E-4</v>
      </c>
      <c r="AC776" t="str">
        <f t="shared" si="12"/>
        <v>80770600_8192</v>
      </c>
    </row>
    <row r="777" spans="1:29" x14ac:dyDescent="0.25">
      <c r="A777">
        <v>80770600</v>
      </c>
      <c r="B777">
        <v>6</v>
      </c>
      <c r="C777">
        <v>8166</v>
      </c>
      <c r="D777" s="1">
        <v>6.6825499999999996E-2</v>
      </c>
      <c r="E777" s="1">
        <v>2.6545500000000002E-7</v>
      </c>
      <c r="F777" s="1">
        <v>7.6241299999999998E-5</v>
      </c>
      <c r="G777" s="1">
        <v>4.0720699999999998E-5</v>
      </c>
      <c r="H777" s="1">
        <v>1.8727100000000002E-8</v>
      </c>
      <c r="I777" s="1">
        <v>1.09913E-4</v>
      </c>
      <c r="J777" s="1">
        <v>5.5009000000000002E-2</v>
      </c>
      <c r="K777" s="1">
        <v>1.63993E-4</v>
      </c>
      <c r="L777" s="1">
        <v>9.0245800000000003E-6</v>
      </c>
      <c r="M777" s="1">
        <v>1.51319E-3</v>
      </c>
      <c r="N777" s="1">
        <v>1.5593899999999999E-3</v>
      </c>
      <c r="O777" s="1">
        <v>1.3757200000000001E-7</v>
      </c>
      <c r="P777" s="1">
        <v>1.35067E-3</v>
      </c>
      <c r="Q777" s="1">
        <v>3.3282899999999998E-3</v>
      </c>
      <c r="R777" s="1">
        <v>1.0622100000000001E-3</v>
      </c>
      <c r="S777" s="1">
        <v>2.9961099999999998E-6</v>
      </c>
      <c r="T777" s="1">
        <v>1.71836E-4</v>
      </c>
      <c r="U777" s="1">
        <v>4.82005E-5</v>
      </c>
      <c r="V777" s="1">
        <v>1.13714E-7</v>
      </c>
      <c r="W777" s="1">
        <v>1.3270500000000001E-6</v>
      </c>
      <c r="X777" s="1">
        <v>3.82206E-6</v>
      </c>
      <c r="Y777" s="1">
        <v>1.60775E-3</v>
      </c>
      <c r="Z777" s="1">
        <v>4.8077900000000003E-4</v>
      </c>
      <c r="AA777" s="1">
        <v>6.5729700000000004E-8</v>
      </c>
      <c r="AB777" s="1">
        <v>2.8552699999999999E-4</v>
      </c>
      <c r="AC777" t="str">
        <f t="shared" si="12"/>
        <v>80770600_8166</v>
      </c>
    </row>
    <row r="778" spans="1:29" x14ac:dyDescent="0.25">
      <c r="A778">
        <v>80770600</v>
      </c>
      <c r="B778">
        <v>7</v>
      </c>
      <c r="C778">
        <v>8123</v>
      </c>
      <c r="D778" s="1">
        <v>6.6614999999999994E-2</v>
      </c>
      <c r="E778" s="1">
        <v>5.2774800000000002E-6</v>
      </c>
      <c r="F778" s="1">
        <v>4.1374200000000001E-5</v>
      </c>
      <c r="G778" s="1">
        <v>1.51706E-5</v>
      </c>
      <c r="H778" s="1">
        <v>1.0829099999999999E-6</v>
      </c>
      <c r="I778" s="1">
        <v>5.4502000000000001E-4</v>
      </c>
      <c r="J778" s="1">
        <v>5.4337299999999998E-2</v>
      </c>
      <c r="K778" s="1">
        <v>1.1933400000000001E-4</v>
      </c>
      <c r="L778" s="1">
        <v>1.82358E-4</v>
      </c>
      <c r="M778" s="1">
        <v>2.7341799999999999E-4</v>
      </c>
      <c r="N778" s="1">
        <v>3.8838799999999998E-4</v>
      </c>
      <c r="O778" s="1">
        <v>3.1168799999999999E-5</v>
      </c>
      <c r="P778" s="1">
        <v>4.1100700000000004E-3</v>
      </c>
      <c r="Q778" s="1">
        <v>1.82847E-3</v>
      </c>
      <c r="R778" s="1">
        <v>1.77549E-3</v>
      </c>
      <c r="S778" s="1">
        <v>7.96386E-5</v>
      </c>
      <c r="T778" s="1">
        <v>5.6046399999999999E-4</v>
      </c>
      <c r="U778" s="1">
        <v>1.07543E-4</v>
      </c>
      <c r="V778" s="1">
        <v>1.32112E-5</v>
      </c>
      <c r="W778" s="1">
        <v>1.1110700000000001E-4</v>
      </c>
      <c r="X778" s="1">
        <v>3.8693899999999999E-4</v>
      </c>
      <c r="Y778" s="1">
        <v>6.70446E-4</v>
      </c>
      <c r="Z778" s="1">
        <v>3.7253399999999998E-5</v>
      </c>
      <c r="AA778" s="1">
        <v>1.2245999999999999E-5</v>
      </c>
      <c r="AB778" s="1">
        <v>9.82157E-4</v>
      </c>
      <c r="AC778" t="str">
        <f t="shared" si="12"/>
        <v>80770600_8123</v>
      </c>
    </row>
    <row r="779" spans="1:29" x14ac:dyDescent="0.25">
      <c r="A779">
        <v>80770600</v>
      </c>
      <c r="B779">
        <v>8</v>
      </c>
      <c r="C779">
        <v>8122</v>
      </c>
      <c r="D779" s="1">
        <v>6.6114500000000007E-2</v>
      </c>
      <c r="E779" s="1">
        <v>6.4031999999999995E-7</v>
      </c>
      <c r="F779" s="1">
        <v>1.6593900000000001E-4</v>
      </c>
      <c r="G779" s="1">
        <v>6.8119099999999998E-6</v>
      </c>
      <c r="H779" s="1">
        <v>8.4155599999999993E-12</v>
      </c>
      <c r="I779" s="1">
        <v>4.3600399999999998E-4</v>
      </c>
      <c r="J779" s="1">
        <v>5.7873899999999999E-2</v>
      </c>
      <c r="K779" s="1">
        <v>8.9646599999999996E-6</v>
      </c>
      <c r="L779" s="1">
        <v>1.7887999999999999E-5</v>
      </c>
      <c r="M779" s="1">
        <v>1.2212799999999999E-3</v>
      </c>
      <c r="N779" s="1">
        <v>3.91133E-4</v>
      </c>
      <c r="O779" s="1">
        <v>1.77936E-10</v>
      </c>
      <c r="P779" s="1">
        <v>1.9721199999999999E-3</v>
      </c>
      <c r="Q779" s="1">
        <v>1.1416E-3</v>
      </c>
      <c r="R779" s="1">
        <v>6.1522400000000004E-6</v>
      </c>
      <c r="S779" s="1">
        <v>4.94116E-6</v>
      </c>
      <c r="T779" s="1">
        <v>1.7332000000000001E-3</v>
      </c>
      <c r="U779" s="1">
        <v>1.58583E-5</v>
      </c>
      <c r="V779" s="1">
        <v>4.2764199999999997E-11</v>
      </c>
      <c r="W779" s="1">
        <v>6.4276400000000003E-6</v>
      </c>
      <c r="X779" s="1">
        <v>5.8077299999999999E-6</v>
      </c>
      <c r="Y779" s="1">
        <v>8.7901799999999997E-4</v>
      </c>
      <c r="Z779" s="1">
        <v>9.19058E-6</v>
      </c>
      <c r="AA779" s="1">
        <v>1.02021E-10</v>
      </c>
      <c r="AB779" s="1">
        <v>2.17627E-4</v>
      </c>
      <c r="AC779" t="str">
        <f t="shared" si="12"/>
        <v>80770600_8122</v>
      </c>
    </row>
    <row r="780" spans="1:29" x14ac:dyDescent="0.25">
      <c r="A780">
        <v>80770600</v>
      </c>
      <c r="B780">
        <v>9</v>
      </c>
      <c r="C780">
        <v>8167</v>
      </c>
      <c r="D780" s="1">
        <v>6.5861500000000003E-2</v>
      </c>
      <c r="E780" s="1">
        <v>1.05291E-9</v>
      </c>
      <c r="F780" s="1">
        <v>3.01929E-5</v>
      </c>
      <c r="G780" s="1">
        <v>3.4863999999999998E-7</v>
      </c>
      <c r="H780" s="1">
        <v>3.9943799999999999E-8</v>
      </c>
      <c r="I780" s="1">
        <v>4.04984E-4</v>
      </c>
      <c r="J780" s="1">
        <v>5.0094800000000002E-2</v>
      </c>
      <c r="K780" s="1">
        <v>6.0981700000000002E-4</v>
      </c>
      <c r="L780" s="1">
        <v>2.8545499999999999E-8</v>
      </c>
      <c r="M780" s="1">
        <v>1.0341599999999999E-3</v>
      </c>
      <c r="N780" s="1">
        <v>8.9556199999999995E-5</v>
      </c>
      <c r="O780" s="1">
        <v>8.7493700000000005E-7</v>
      </c>
      <c r="P780" s="1">
        <v>7.8623400000000006E-3</v>
      </c>
      <c r="Q780" s="1">
        <v>2.4441599999999999E-3</v>
      </c>
      <c r="R780" s="1">
        <v>5.1807199999999996E-4</v>
      </c>
      <c r="S780" s="1">
        <v>1.40463E-8</v>
      </c>
      <c r="T780" s="1">
        <v>1.2945400000000001E-4</v>
      </c>
      <c r="U780" s="1">
        <v>3.3039799999999999E-6</v>
      </c>
      <c r="V780" s="1">
        <v>2.3563900000000002E-6</v>
      </c>
      <c r="W780" s="1">
        <v>1.2808300000000001E-5</v>
      </c>
      <c r="X780" s="1">
        <v>1.63687E-8</v>
      </c>
      <c r="Y780" s="1">
        <v>7.1362800000000001E-4</v>
      </c>
      <c r="Z780" s="1">
        <v>2.77327E-5</v>
      </c>
      <c r="AA780" s="1">
        <v>8.66971E-6</v>
      </c>
      <c r="AB780" s="1">
        <v>1.8742400000000001E-3</v>
      </c>
      <c r="AC780" t="str">
        <f t="shared" si="12"/>
        <v>80770600_8167</v>
      </c>
    </row>
    <row r="781" spans="1:29" x14ac:dyDescent="0.25">
      <c r="A781">
        <v>80770600</v>
      </c>
      <c r="B781">
        <v>10</v>
      </c>
      <c r="C781">
        <v>8108</v>
      </c>
      <c r="D781" s="1">
        <v>6.5753099999999995E-2</v>
      </c>
      <c r="E781" s="1">
        <v>2.52635E-5</v>
      </c>
      <c r="F781" s="1">
        <v>7.9180100000000001E-7</v>
      </c>
      <c r="G781" s="1">
        <v>1.33158E-5</v>
      </c>
      <c r="H781" s="1">
        <v>2.1971200000000001E-11</v>
      </c>
      <c r="I781" s="1">
        <v>3.3356299999999999E-4</v>
      </c>
      <c r="J781" s="1">
        <v>5.9360999999999997E-2</v>
      </c>
      <c r="K781" s="1">
        <v>2.2623999999999999E-5</v>
      </c>
      <c r="L781" s="1">
        <v>5.0774499999999998E-4</v>
      </c>
      <c r="M781" s="1">
        <v>5.42056E-6</v>
      </c>
      <c r="N781" s="1">
        <v>4.0296499999999997E-4</v>
      </c>
      <c r="O781" s="1">
        <v>2.0701800000000001E-10</v>
      </c>
      <c r="P781" s="1">
        <v>2.04938E-3</v>
      </c>
      <c r="Q781" s="1">
        <v>7.4560399999999997E-4</v>
      </c>
      <c r="R781" s="1">
        <v>3.9101300000000001E-4</v>
      </c>
      <c r="S781" s="1">
        <v>6.2472199999999997E-4</v>
      </c>
      <c r="T781" s="1">
        <v>6.3421900000000002E-6</v>
      </c>
      <c r="U781" s="1">
        <v>2.0477399999999999E-4</v>
      </c>
      <c r="V781" s="1">
        <v>3.0969399999999998E-10</v>
      </c>
      <c r="W781" s="1">
        <v>3.6553899999999999E-6</v>
      </c>
      <c r="X781" s="1">
        <v>7.1025299999999999E-4</v>
      </c>
      <c r="Y781" s="1">
        <v>2.3930300000000002E-6</v>
      </c>
      <c r="Z781" s="1">
        <v>3.1744700000000001E-5</v>
      </c>
      <c r="AA781" s="1">
        <v>1.1467399999999999E-9</v>
      </c>
      <c r="AB781" s="1">
        <v>3.1049400000000003E-4</v>
      </c>
      <c r="AC781" t="str">
        <f t="shared" si="12"/>
        <v>80770600_8108</v>
      </c>
    </row>
    <row r="782" spans="1:29" x14ac:dyDescent="0.25">
      <c r="A782">
        <v>80771001</v>
      </c>
      <c r="B782">
        <v>1</v>
      </c>
      <c r="C782">
        <v>8165</v>
      </c>
      <c r="D782" s="1">
        <v>7.8070399999999998E-2</v>
      </c>
      <c r="E782" s="1">
        <v>2.0305299999999999E-6</v>
      </c>
      <c r="F782" s="1">
        <v>1.3828399999999999E-4</v>
      </c>
      <c r="G782" s="1">
        <v>3.4422199999999997E-5</v>
      </c>
      <c r="H782" s="1">
        <v>9.4172599999999997E-8</v>
      </c>
      <c r="I782" s="1">
        <v>3.0483600000000001E-4</v>
      </c>
      <c r="J782" s="1">
        <v>6.0691200000000001E-2</v>
      </c>
      <c r="K782" s="1">
        <v>2.712E-6</v>
      </c>
      <c r="L782" s="1">
        <v>7.6905799999999998E-5</v>
      </c>
      <c r="M782" s="1">
        <v>1.66646E-3</v>
      </c>
      <c r="N782" s="1">
        <v>1.03684E-3</v>
      </c>
      <c r="O782" s="1">
        <v>6.9932199999999999E-7</v>
      </c>
      <c r="P782" s="1">
        <v>2.4566599999999998E-3</v>
      </c>
      <c r="Q782" s="1">
        <v>6.2449599999999999E-3</v>
      </c>
      <c r="R782" s="1">
        <v>2.9043099999999998E-3</v>
      </c>
      <c r="S782" s="1">
        <v>2.17173E-5</v>
      </c>
      <c r="T782" s="1">
        <v>2.8405999999999999E-4</v>
      </c>
      <c r="U782" s="1">
        <v>7.5615800000000005E-4</v>
      </c>
      <c r="V782" s="1">
        <v>6.1586899999999999E-7</v>
      </c>
      <c r="W782" s="1">
        <v>7.1487800000000004E-6</v>
      </c>
      <c r="X782" s="1">
        <v>3.5935900000000003E-5</v>
      </c>
      <c r="Y782" s="1">
        <v>7.5719399999999999E-4</v>
      </c>
      <c r="Z782" s="1">
        <v>2.97461E-4</v>
      </c>
      <c r="AA782" s="1">
        <v>4.4479899999999998E-7</v>
      </c>
      <c r="AB782" s="1">
        <v>3.49188E-4</v>
      </c>
      <c r="AC782" t="str">
        <f t="shared" si="12"/>
        <v>80771001_8165</v>
      </c>
    </row>
    <row r="783" spans="1:29" x14ac:dyDescent="0.25">
      <c r="A783">
        <v>80771001</v>
      </c>
      <c r="B783">
        <v>2</v>
      </c>
      <c r="C783">
        <v>8164</v>
      </c>
      <c r="D783" s="1">
        <v>7.4526800000000004E-2</v>
      </c>
      <c r="E783" s="1">
        <v>1.8092800000000001E-6</v>
      </c>
      <c r="F783" s="1">
        <v>3.18552E-4</v>
      </c>
      <c r="G783" s="1">
        <v>9.5776600000000008E-7</v>
      </c>
      <c r="H783" s="1">
        <v>6.0023499999999995E-8</v>
      </c>
      <c r="I783" s="1">
        <v>3.8230099999999998E-4</v>
      </c>
      <c r="J783" s="1">
        <v>5.8256799999999997E-2</v>
      </c>
      <c r="K783" s="1">
        <v>2.07167E-6</v>
      </c>
      <c r="L783" s="1">
        <v>1.02645E-4</v>
      </c>
      <c r="M783" s="1">
        <v>2.6898999999999998E-3</v>
      </c>
      <c r="N783" s="1">
        <v>9.7194099999999995E-6</v>
      </c>
      <c r="O783" s="1">
        <v>4.5021499999999999E-7</v>
      </c>
      <c r="P783" s="1">
        <v>2.7703599999999999E-3</v>
      </c>
      <c r="Q783" s="1">
        <v>5.99403E-3</v>
      </c>
      <c r="R783" s="1">
        <v>2.5596199999999999E-3</v>
      </c>
      <c r="S783" s="1">
        <v>1.68285E-5</v>
      </c>
      <c r="T783" s="1">
        <v>1.80311E-4</v>
      </c>
      <c r="U783" s="1">
        <v>1.38585E-5</v>
      </c>
      <c r="V783" s="1">
        <v>3.8559499999999998E-7</v>
      </c>
      <c r="W783" s="1">
        <v>4.75829E-6</v>
      </c>
      <c r="X783" s="1">
        <v>2.6165399999999999E-5</v>
      </c>
      <c r="Y783" s="1">
        <v>8.4541399999999995E-4</v>
      </c>
      <c r="Z783" s="1">
        <v>4.32512E-6</v>
      </c>
      <c r="AA783" s="1">
        <v>2.61216E-7</v>
      </c>
      <c r="AB783" s="1">
        <v>3.4522600000000002E-4</v>
      </c>
      <c r="AC783" t="str">
        <f t="shared" si="12"/>
        <v>80771001_8164</v>
      </c>
    </row>
    <row r="784" spans="1:29" x14ac:dyDescent="0.25">
      <c r="A784">
        <v>80771001</v>
      </c>
      <c r="B784">
        <v>3</v>
      </c>
      <c r="C784">
        <v>8131</v>
      </c>
      <c r="D784" s="1">
        <v>7.3359999999999995E-2</v>
      </c>
      <c r="E784" s="1">
        <v>2.5232100000000001E-6</v>
      </c>
      <c r="F784" s="1">
        <v>4.7329900000000002E-5</v>
      </c>
      <c r="G784" s="1">
        <v>6.6811399999999997E-6</v>
      </c>
      <c r="H784" s="1">
        <v>1.27168E-11</v>
      </c>
      <c r="I784" s="1">
        <v>1.74733E-4</v>
      </c>
      <c r="J784" s="1">
        <v>6.4525700000000005E-2</v>
      </c>
      <c r="K784" s="1">
        <v>4.0202599999999999E-4</v>
      </c>
      <c r="L784" s="1">
        <v>6.2103700000000006E-5</v>
      </c>
      <c r="M784" s="1">
        <v>1.6931199999999999E-4</v>
      </c>
      <c r="N784" s="1">
        <v>1.8989899999999999E-4</v>
      </c>
      <c r="O784" s="1">
        <v>9.8350099999999995E-11</v>
      </c>
      <c r="P784" s="1">
        <v>1.4862499999999999E-3</v>
      </c>
      <c r="Q784" s="1">
        <v>1.86572E-3</v>
      </c>
      <c r="R784" s="1">
        <v>1.9849799999999999E-3</v>
      </c>
      <c r="S784" s="1">
        <v>2.62293E-5</v>
      </c>
      <c r="T784" s="1">
        <v>1.1147100000000001E-3</v>
      </c>
      <c r="U784" s="1">
        <v>1.9965600000000001E-5</v>
      </c>
      <c r="V784" s="1">
        <v>9.9598000000000006E-11</v>
      </c>
      <c r="W784" s="1">
        <v>1.6546E-6</v>
      </c>
      <c r="X784" s="1">
        <v>5.0124699999999998E-5</v>
      </c>
      <c r="Y784" s="1">
        <v>9.6465099999999996E-4</v>
      </c>
      <c r="Z784" s="1">
        <v>9.8118100000000005E-6</v>
      </c>
      <c r="AA784" s="1">
        <v>5.4697200000000002E-11</v>
      </c>
      <c r="AB784" s="1">
        <v>2.5556199999999998E-4</v>
      </c>
      <c r="AC784" t="str">
        <f t="shared" si="12"/>
        <v>80771001_8131</v>
      </c>
    </row>
    <row r="785" spans="1:29" x14ac:dyDescent="0.25">
      <c r="A785">
        <v>80771001</v>
      </c>
      <c r="B785">
        <v>4</v>
      </c>
      <c r="C785">
        <v>8102</v>
      </c>
      <c r="D785" s="1">
        <v>6.8219600000000005E-2</v>
      </c>
      <c r="E785" s="1">
        <v>1.3297499999999999E-5</v>
      </c>
      <c r="F785" s="1">
        <v>1.56681E-5</v>
      </c>
      <c r="G785" s="1">
        <v>3.4836E-6</v>
      </c>
      <c r="H785" s="1">
        <v>3.3587299999999999E-14</v>
      </c>
      <c r="I785" s="1">
        <v>5.81074E-4</v>
      </c>
      <c r="J785" s="1">
        <v>5.9688400000000003E-2</v>
      </c>
      <c r="K785" s="1">
        <v>1.4595300000000001E-5</v>
      </c>
      <c r="L785" s="1">
        <v>4.3782000000000001E-4</v>
      </c>
      <c r="M785" s="1">
        <v>7.7174099999999997E-5</v>
      </c>
      <c r="N785" s="1">
        <v>1.36336E-4</v>
      </c>
      <c r="O785" s="1">
        <v>3.0910700000000002E-13</v>
      </c>
      <c r="P785" s="1">
        <v>3.0614700000000002E-3</v>
      </c>
      <c r="Q785" s="1">
        <v>9.0081099999999995E-4</v>
      </c>
      <c r="R785" s="1">
        <v>2.7356800000000002E-4</v>
      </c>
      <c r="S785" s="1">
        <v>2.62866E-4</v>
      </c>
      <c r="T785" s="1">
        <v>7.4603099999999997E-4</v>
      </c>
      <c r="U785" s="1">
        <v>4.03135E-5</v>
      </c>
      <c r="V785" s="1">
        <v>3.3707399999999998E-13</v>
      </c>
      <c r="W785" s="1">
        <v>4.4312E-6</v>
      </c>
      <c r="X785" s="1">
        <v>9.5011800000000001E-4</v>
      </c>
      <c r="Y785" s="1">
        <v>4.86885E-4</v>
      </c>
      <c r="Z785" s="1">
        <v>7.2402099999999996E-6</v>
      </c>
      <c r="AA785" s="1">
        <v>1.5787699999999999E-12</v>
      </c>
      <c r="AB785" s="1">
        <v>5.18047E-4</v>
      </c>
      <c r="AC785" t="str">
        <f t="shared" si="12"/>
        <v>80771001_8102</v>
      </c>
    </row>
    <row r="786" spans="1:29" x14ac:dyDescent="0.25">
      <c r="A786">
        <v>80771001</v>
      </c>
      <c r="B786">
        <v>5</v>
      </c>
      <c r="C786">
        <v>8192</v>
      </c>
      <c r="D786" s="1">
        <v>6.6977300000000003E-2</v>
      </c>
      <c r="E786" s="1">
        <v>1.2061500000000001E-6</v>
      </c>
      <c r="F786" s="1">
        <v>1.8208800000000001E-4</v>
      </c>
      <c r="G786" s="1">
        <v>6.4570500000000003E-6</v>
      </c>
      <c r="H786" s="1">
        <v>5.9246699999999998E-6</v>
      </c>
      <c r="I786" s="1">
        <v>1.33683E-4</v>
      </c>
      <c r="J786" s="1">
        <v>5.0101399999999997E-2</v>
      </c>
      <c r="K786" s="1">
        <v>2.5265299999999998E-4</v>
      </c>
      <c r="L786" s="1">
        <v>1.3524899999999999E-4</v>
      </c>
      <c r="M786" s="1">
        <v>4.2232199999999998E-3</v>
      </c>
      <c r="N786" s="1">
        <v>1.05937E-3</v>
      </c>
      <c r="O786" s="1">
        <v>1.8617800000000001E-4</v>
      </c>
      <c r="P786" s="1">
        <v>2.1224199999999999E-3</v>
      </c>
      <c r="Q786" s="1">
        <v>2.6144499999999999E-3</v>
      </c>
      <c r="R786" s="1">
        <v>3.1870199999999999E-5</v>
      </c>
      <c r="S786" s="1">
        <v>6.6678099999999994E-5</v>
      </c>
      <c r="T786" s="1">
        <v>4.6839599999999999E-4</v>
      </c>
      <c r="U786" s="1">
        <v>2.06307E-4</v>
      </c>
      <c r="V786" s="1">
        <v>4.8198099999999998E-4</v>
      </c>
      <c r="W786" s="1">
        <v>1.7823099999999999E-5</v>
      </c>
      <c r="X786" s="1">
        <v>2.4459200000000002E-4</v>
      </c>
      <c r="Y786" s="1">
        <v>2.2741800000000002E-3</v>
      </c>
      <c r="Z786" s="1">
        <v>4.4634299999999998E-4</v>
      </c>
      <c r="AA786" s="1">
        <v>1.3920099999999999E-3</v>
      </c>
      <c r="AB786" s="1">
        <v>3.2284099999999998E-4</v>
      </c>
      <c r="AC786" t="str">
        <f t="shared" si="12"/>
        <v>80771001_8192</v>
      </c>
    </row>
    <row r="787" spans="1:29" x14ac:dyDescent="0.25">
      <c r="A787">
        <v>80771001</v>
      </c>
      <c r="B787">
        <v>6</v>
      </c>
      <c r="C787">
        <v>8166</v>
      </c>
      <c r="D787" s="1">
        <v>6.6825499999999996E-2</v>
      </c>
      <c r="E787" s="1">
        <v>2.6545500000000002E-7</v>
      </c>
      <c r="F787" s="1">
        <v>7.6241299999999998E-5</v>
      </c>
      <c r="G787" s="1">
        <v>4.0720699999999998E-5</v>
      </c>
      <c r="H787" s="1">
        <v>1.8727100000000002E-8</v>
      </c>
      <c r="I787" s="1">
        <v>1.09913E-4</v>
      </c>
      <c r="J787" s="1">
        <v>5.5009000000000002E-2</v>
      </c>
      <c r="K787" s="1">
        <v>1.63993E-4</v>
      </c>
      <c r="L787" s="1">
        <v>9.0245800000000003E-6</v>
      </c>
      <c r="M787" s="1">
        <v>1.51319E-3</v>
      </c>
      <c r="N787" s="1">
        <v>1.5593899999999999E-3</v>
      </c>
      <c r="O787" s="1">
        <v>1.3757200000000001E-7</v>
      </c>
      <c r="P787" s="1">
        <v>1.35067E-3</v>
      </c>
      <c r="Q787" s="1">
        <v>3.3282899999999998E-3</v>
      </c>
      <c r="R787" s="1">
        <v>1.0622100000000001E-3</v>
      </c>
      <c r="S787" s="1">
        <v>2.9961099999999998E-6</v>
      </c>
      <c r="T787" s="1">
        <v>1.71836E-4</v>
      </c>
      <c r="U787" s="1">
        <v>4.82005E-5</v>
      </c>
      <c r="V787" s="1">
        <v>1.13714E-7</v>
      </c>
      <c r="W787" s="1">
        <v>1.3270500000000001E-6</v>
      </c>
      <c r="X787" s="1">
        <v>3.82206E-6</v>
      </c>
      <c r="Y787" s="1">
        <v>1.60775E-3</v>
      </c>
      <c r="Z787" s="1">
        <v>4.8077900000000003E-4</v>
      </c>
      <c r="AA787" s="1">
        <v>6.5729700000000004E-8</v>
      </c>
      <c r="AB787" s="1">
        <v>2.8552699999999999E-4</v>
      </c>
      <c r="AC787" t="str">
        <f t="shared" si="12"/>
        <v>80771001_8166</v>
      </c>
    </row>
    <row r="788" spans="1:29" x14ac:dyDescent="0.25">
      <c r="A788">
        <v>80771001</v>
      </c>
      <c r="B788">
        <v>7</v>
      </c>
      <c r="C788">
        <v>8123</v>
      </c>
      <c r="D788" s="1">
        <v>6.6614999999999994E-2</v>
      </c>
      <c r="E788" s="1">
        <v>5.2774800000000002E-6</v>
      </c>
      <c r="F788" s="1">
        <v>4.1374200000000001E-5</v>
      </c>
      <c r="G788" s="1">
        <v>1.51706E-5</v>
      </c>
      <c r="H788" s="1">
        <v>1.0829099999999999E-6</v>
      </c>
      <c r="I788" s="1">
        <v>5.4502000000000001E-4</v>
      </c>
      <c r="J788" s="1">
        <v>5.4337299999999998E-2</v>
      </c>
      <c r="K788" s="1">
        <v>1.1933400000000001E-4</v>
      </c>
      <c r="L788" s="1">
        <v>1.82358E-4</v>
      </c>
      <c r="M788" s="1">
        <v>2.7341799999999999E-4</v>
      </c>
      <c r="N788" s="1">
        <v>3.8838799999999998E-4</v>
      </c>
      <c r="O788" s="1">
        <v>3.1168799999999999E-5</v>
      </c>
      <c r="P788" s="1">
        <v>4.1100700000000004E-3</v>
      </c>
      <c r="Q788" s="1">
        <v>1.82847E-3</v>
      </c>
      <c r="R788" s="1">
        <v>1.77549E-3</v>
      </c>
      <c r="S788" s="1">
        <v>7.96386E-5</v>
      </c>
      <c r="T788" s="1">
        <v>5.6046399999999999E-4</v>
      </c>
      <c r="U788" s="1">
        <v>1.07543E-4</v>
      </c>
      <c r="V788" s="1">
        <v>1.32112E-5</v>
      </c>
      <c r="W788" s="1">
        <v>1.1110700000000001E-4</v>
      </c>
      <c r="X788" s="1">
        <v>3.8693899999999999E-4</v>
      </c>
      <c r="Y788" s="1">
        <v>6.70446E-4</v>
      </c>
      <c r="Z788" s="1">
        <v>3.7253399999999998E-5</v>
      </c>
      <c r="AA788" s="1">
        <v>1.2245999999999999E-5</v>
      </c>
      <c r="AB788" s="1">
        <v>9.82157E-4</v>
      </c>
      <c r="AC788" t="str">
        <f t="shared" si="12"/>
        <v>80771001_8123</v>
      </c>
    </row>
    <row r="789" spans="1:29" x14ac:dyDescent="0.25">
      <c r="A789">
        <v>80771001</v>
      </c>
      <c r="B789">
        <v>8</v>
      </c>
      <c r="C789">
        <v>8122</v>
      </c>
      <c r="D789" s="1">
        <v>6.6114500000000007E-2</v>
      </c>
      <c r="E789" s="1">
        <v>6.4031999999999995E-7</v>
      </c>
      <c r="F789" s="1">
        <v>1.6593900000000001E-4</v>
      </c>
      <c r="G789" s="1">
        <v>6.8119099999999998E-6</v>
      </c>
      <c r="H789" s="1">
        <v>8.4155599999999993E-12</v>
      </c>
      <c r="I789" s="1">
        <v>4.3600399999999998E-4</v>
      </c>
      <c r="J789" s="1">
        <v>5.7873899999999999E-2</v>
      </c>
      <c r="K789" s="1">
        <v>8.9646599999999996E-6</v>
      </c>
      <c r="L789" s="1">
        <v>1.7887999999999999E-5</v>
      </c>
      <c r="M789" s="1">
        <v>1.2212799999999999E-3</v>
      </c>
      <c r="N789" s="1">
        <v>3.91133E-4</v>
      </c>
      <c r="O789" s="1">
        <v>1.77936E-10</v>
      </c>
      <c r="P789" s="1">
        <v>1.9721199999999999E-3</v>
      </c>
      <c r="Q789" s="1">
        <v>1.1416E-3</v>
      </c>
      <c r="R789" s="1">
        <v>6.1522400000000004E-6</v>
      </c>
      <c r="S789" s="1">
        <v>4.94116E-6</v>
      </c>
      <c r="T789" s="1">
        <v>1.7332000000000001E-3</v>
      </c>
      <c r="U789" s="1">
        <v>1.58583E-5</v>
      </c>
      <c r="V789" s="1">
        <v>4.2764199999999997E-11</v>
      </c>
      <c r="W789" s="1">
        <v>6.4276400000000003E-6</v>
      </c>
      <c r="X789" s="1">
        <v>5.8077299999999999E-6</v>
      </c>
      <c r="Y789" s="1">
        <v>8.7901799999999997E-4</v>
      </c>
      <c r="Z789" s="1">
        <v>9.19058E-6</v>
      </c>
      <c r="AA789" s="1">
        <v>1.02021E-10</v>
      </c>
      <c r="AB789" s="1">
        <v>2.17627E-4</v>
      </c>
      <c r="AC789" t="str">
        <f t="shared" si="12"/>
        <v>80771001_8122</v>
      </c>
    </row>
    <row r="790" spans="1:29" x14ac:dyDescent="0.25">
      <c r="A790">
        <v>80771001</v>
      </c>
      <c r="B790">
        <v>9</v>
      </c>
      <c r="C790">
        <v>8167</v>
      </c>
      <c r="D790" s="1">
        <v>6.5861500000000003E-2</v>
      </c>
      <c r="E790" s="1">
        <v>1.05291E-9</v>
      </c>
      <c r="F790" s="1">
        <v>3.01929E-5</v>
      </c>
      <c r="G790" s="1">
        <v>3.4863999999999998E-7</v>
      </c>
      <c r="H790" s="1">
        <v>3.9943799999999999E-8</v>
      </c>
      <c r="I790" s="1">
        <v>4.04984E-4</v>
      </c>
      <c r="J790" s="1">
        <v>5.0094800000000002E-2</v>
      </c>
      <c r="K790" s="1">
        <v>6.0981700000000002E-4</v>
      </c>
      <c r="L790" s="1">
        <v>2.8545499999999999E-8</v>
      </c>
      <c r="M790" s="1">
        <v>1.0341599999999999E-3</v>
      </c>
      <c r="N790" s="1">
        <v>8.9556199999999995E-5</v>
      </c>
      <c r="O790" s="1">
        <v>8.7493700000000005E-7</v>
      </c>
      <c r="P790" s="1">
        <v>7.8623400000000006E-3</v>
      </c>
      <c r="Q790" s="1">
        <v>2.4441599999999999E-3</v>
      </c>
      <c r="R790" s="1">
        <v>5.1807199999999996E-4</v>
      </c>
      <c r="S790" s="1">
        <v>1.40463E-8</v>
      </c>
      <c r="T790" s="1">
        <v>1.2945400000000001E-4</v>
      </c>
      <c r="U790" s="1">
        <v>3.3039799999999999E-6</v>
      </c>
      <c r="V790" s="1">
        <v>2.3563900000000002E-6</v>
      </c>
      <c r="W790" s="1">
        <v>1.2808300000000001E-5</v>
      </c>
      <c r="X790" s="1">
        <v>1.63687E-8</v>
      </c>
      <c r="Y790" s="1">
        <v>7.1362800000000001E-4</v>
      </c>
      <c r="Z790" s="1">
        <v>2.77327E-5</v>
      </c>
      <c r="AA790" s="1">
        <v>8.66971E-6</v>
      </c>
      <c r="AB790" s="1">
        <v>1.8742400000000001E-3</v>
      </c>
      <c r="AC790" t="str">
        <f t="shared" si="12"/>
        <v>80771001_8167</v>
      </c>
    </row>
    <row r="791" spans="1:29" x14ac:dyDescent="0.25">
      <c r="A791">
        <v>80771001</v>
      </c>
      <c r="B791">
        <v>10</v>
      </c>
      <c r="C791">
        <v>8108</v>
      </c>
      <c r="D791" s="1">
        <v>6.5753099999999995E-2</v>
      </c>
      <c r="E791" s="1">
        <v>2.52635E-5</v>
      </c>
      <c r="F791" s="1">
        <v>7.9180100000000001E-7</v>
      </c>
      <c r="G791" s="1">
        <v>1.33158E-5</v>
      </c>
      <c r="H791" s="1">
        <v>2.1971200000000001E-11</v>
      </c>
      <c r="I791" s="1">
        <v>3.3356299999999999E-4</v>
      </c>
      <c r="J791" s="1">
        <v>5.9360999999999997E-2</v>
      </c>
      <c r="K791" s="1">
        <v>2.2623999999999999E-5</v>
      </c>
      <c r="L791" s="1">
        <v>5.0774499999999998E-4</v>
      </c>
      <c r="M791" s="1">
        <v>5.42056E-6</v>
      </c>
      <c r="N791" s="1">
        <v>4.0296499999999997E-4</v>
      </c>
      <c r="O791" s="1">
        <v>2.0701800000000001E-10</v>
      </c>
      <c r="P791" s="1">
        <v>2.04938E-3</v>
      </c>
      <c r="Q791" s="1">
        <v>7.4560399999999997E-4</v>
      </c>
      <c r="R791" s="1">
        <v>3.9101300000000001E-4</v>
      </c>
      <c r="S791" s="1">
        <v>6.2472199999999997E-4</v>
      </c>
      <c r="T791" s="1">
        <v>6.3421900000000002E-6</v>
      </c>
      <c r="U791" s="1">
        <v>2.0477399999999999E-4</v>
      </c>
      <c r="V791" s="1">
        <v>3.0969399999999998E-10</v>
      </c>
      <c r="W791" s="1">
        <v>3.6553899999999999E-6</v>
      </c>
      <c r="X791" s="1">
        <v>7.1025299999999999E-4</v>
      </c>
      <c r="Y791" s="1">
        <v>2.3930300000000002E-6</v>
      </c>
      <c r="Z791" s="1">
        <v>3.1744700000000001E-5</v>
      </c>
      <c r="AA791" s="1">
        <v>1.1467399999999999E-9</v>
      </c>
      <c r="AB791" s="1">
        <v>3.1049400000000003E-4</v>
      </c>
      <c r="AC791" t="str">
        <f t="shared" si="12"/>
        <v>80771001_8108</v>
      </c>
    </row>
    <row r="792" spans="1:29" x14ac:dyDescent="0.25">
      <c r="A792">
        <v>80771004</v>
      </c>
      <c r="B792">
        <v>1</v>
      </c>
      <c r="C792">
        <v>8165</v>
      </c>
      <c r="D792" s="1">
        <v>7.8070399999999998E-2</v>
      </c>
      <c r="E792" s="1">
        <v>2.0305299999999999E-6</v>
      </c>
      <c r="F792" s="1">
        <v>1.3828399999999999E-4</v>
      </c>
      <c r="G792" s="1">
        <v>3.4422199999999997E-5</v>
      </c>
      <c r="H792" s="1">
        <v>9.4172599999999997E-8</v>
      </c>
      <c r="I792" s="1">
        <v>3.0483600000000001E-4</v>
      </c>
      <c r="J792" s="1">
        <v>6.0691200000000001E-2</v>
      </c>
      <c r="K792" s="1">
        <v>2.712E-6</v>
      </c>
      <c r="L792" s="1">
        <v>7.6905799999999998E-5</v>
      </c>
      <c r="M792" s="1">
        <v>1.66646E-3</v>
      </c>
      <c r="N792" s="1">
        <v>1.03684E-3</v>
      </c>
      <c r="O792" s="1">
        <v>6.9932199999999999E-7</v>
      </c>
      <c r="P792" s="1">
        <v>2.4566599999999998E-3</v>
      </c>
      <c r="Q792" s="1">
        <v>6.2449599999999999E-3</v>
      </c>
      <c r="R792" s="1">
        <v>2.9043099999999998E-3</v>
      </c>
      <c r="S792" s="1">
        <v>2.17173E-5</v>
      </c>
      <c r="T792" s="1">
        <v>2.8405999999999999E-4</v>
      </c>
      <c r="U792" s="1">
        <v>7.5615800000000005E-4</v>
      </c>
      <c r="V792" s="1">
        <v>6.1586899999999999E-7</v>
      </c>
      <c r="W792" s="1">
        <v>7.1487800000000004E-6</v>
      </c>
      <c r="X792" s="1">
        <v>3.5935900000000003E-5</v>
      </c>
      <c r="Y792" s="1">
        <v>7.5719399999999999E-4</v>
      </c>
      <c r="Z792" s="1">
        <v>2.97461E-4</v>
      </c>
      <c r="AA792" s="1">
        <v>4.4479899999999998E-7</v>
      </c>
      <c r="AB792" s="1">
        <v>3.49188E-4</v>
      </c>
      <c r="AC792" t="str">
        <f t="shared" si="12"/>
        <v>80771004_8165</v>
      </c>
    </row>
    <row r="793" spans="1:29" x14ac:dyDescent="0.25">
      <c r="A793">
        <v>80771004</v>
      </c>
      <c r="B793">
        <v>2</v>
      </c>
      <c r="C793">
        <v>8164</v>
      </c>
      <c r="D793" s="1">
        <v>7.4526800000000004E-2</v>
      </c>
      <c r="E793" s="1">
        <v>1.8092800000000001E-6</v>
      </c>
      <c r="F793" s="1">
        <v>3.18552E-4</v>
      </c>
      <c r="G793" s="1">
        <v>9.5776600000000008E-7</v>
      </c>
      <c r="H793" s="1">
        <v>6.0023499999999995E-8</v>
      </c>
      <c r="I793" s="1">
        <v>3.8230099999999998E-4</v>
      </c>
      <c r="J793" s="1">
        <v>5.8256799999999997E-2</v>
      </c>
      <c r="K793" s="1">
        <v>2.07167E-6</v>
      </c>
      <c r="L793" s="1">
        <v>1.02645E-4</v>
      </c>
      <c r="M793" s="1">
        <v>2.6898999999999998E-3</v>
      </c>
      <c r="N793" s="1">
        <v>9.7194099999999995E-6</v>
      </c>
      <c r="O793" s="1">
        <v>4.5021499999999999E-7</v>
      </c>
      <c r="P793" s="1">
        <v>2.7703599999999999E-3</v>
      </c>
      <c r="Q793" s="1">
        <v>5.99403E-3</v>
      </c>
      <c r="R793" s="1">
        <v>2.5596199999999999E-3</v>
      </c>
      <c r="S793" s="1">
        <v>1.68285E-5</v>
      </c>
      <c r="T793" s="1">
        <v>1.80311E-4</v>
      </c>
      <c r="U793" s="1">
        <v>1.38585E-5</v>
      </c>
      <c r="V793" s="1">
        <v>3.8559499999999998E-7</v>
      </c>
      <c r="W793" s="1">
        <v>4.75829E-6</v>
      </c>
      <c r="X793" s="1">
        <v>2.6165399999999999E-5</v>
      </c>
      <c r="Y793" s="1">
        <v>8.4541399999999995E-4</v>
      </c>
      <c r="Z793" s="1">
        <v>4.32512E-6</v>
      </c>
      <c r="AA793" s="1">
        <v>2.61216E-7</v>
      </c>
      <c r="AB793" s="1">
        <v>3.4522600000000002E-4</v>
      </c>
      <c r="AC793" t="str">
        <f t="shared" si="12"/>
        <v>80771004_8164</v>
      </c>
    </row>
    <row r="794" spans="1:29" x14ac:dyDescent="0.25">
      <c r="A794">
        <v>80771004</v>
      </c>
      <c r="B794">
        <v>3</v>
      </c>
      <c r="C794">
        <v>8131</v>
      </c>
      <c r="D794" s="1">
        <v>7.3359999999999995E-2</v>
      </c>
      <c r="E794" s="1">
        <v>2.5232100000000001E-6</v>
      </c>
      <c r="F794" s="1">
        <v>4.7329900000000002E-5</v>
      </c>
      <c r="G794" s="1">
        <v>6.6811399999999997E-6</v>
      </c>
      <c r="H794" s="1">
        <v>1.27168E-11</v>
      </c>
      <c r="I794" s="1">
        <v>1.74733E-4</v>
      </c>
      <c r="J794" s="1">
        <v>6.4525700000000005E-2</v>
      </c>
      <c r="K794" s="1">
        <v>4.0202599999999999E-4</v>
      </c>
      <c r="L794" s="1">
        <v>6.2103700000000006E-5</v>
      </c>
      <c r="M794" s="1">
        <v>1.6931199999999999E-4</v>
      </c>
      <c r="N794" s="1">
        <v>1.8989899999999999E-4</v>
      </c>
      <c r="O794" s="1">
        <v>9.8350099999999995E-11</v>
      </c>
      <c r="P794" s="1">
        <v>1.4862499999999999E-3</v>
      </c>
      <c r="Q794" s="1">
        <v>1.86572E-3</v>
      </c>
      <c r="R794" s="1">
        <v>1.9849799999999999E-3</v>
      </c>
      <c r="S794" s="1">
        <v>2.62293E-5</v>
      </c>
      <c r="T794" s="1">
        <v>1.1147100000000001E-3</v>
      </c>
      <c r="U794" s="1">
        <v>1.9965600000000001E-5</v>
      </c>
      <c r="V794" s="1">
        <v>9.9598000000000006E-11</v>
      </c>
      <c r="W794" s="1">
        <v>1.6546E-6</v>
      </c>
      <c r="X794" s="1">
        <v>5.0124699999999998E-5</v>
      </c>
      <c r="Y794" s="1">
        <v>9.6465099999999996E-4</v>
      </c>
      <c r="Z794" s="1">
        <v>9.8118100000000005E-6</v>
      </c>
      <c r="AA794" s="1">
        <v>5.4697200000000002E-11</v>
      </c>
      <c r="AB794" s="1">
        <v>2.5556199999999998E-4</v>
      </c>
      <c r="AC794" t="str">
        <f t="shared" si="12"/>
        <v>80771004_8131</v>
      </c>
    </row>
    <row r="795" spans="1:29" x14ac:dyDescent="0.25">
      <c r="A795">
        <v>80771004</v>
      </c>
      <c r="B795">
        <v>4</v>
      </c>
      <c r="C795">
        <v>8102</v>
      </c>
      <c r="D795" s="1">
        <v>6.8219600000000005E-2</v>
      </c>
      <c r="E795" s="1">
        <v>1.3297499999999999E-5</v>
      </c>
      <c r="F795" s="1">
        <v>1.56681E-5</v>
      </c>
      <c r="G795" s="1">
        <v>3.4836E-6</v>
      </c>
      <c r="H795" s="1">
        <v>3.3587299999999999E-14</v>
      </c>
      <c r="I795" s="1">
        <v>5.81074E-4</v>
      </c>
      <c r="J795" s="1">
        <v>5.9688400000000003E-2</v>
      </c>
      <c r="K795" s="1">
        <v>1.4595300000000001E-5</v>
      </c>
      <c r="L795" s="1">
        <v>4.3782000000000001E-4</v>
      </c>
      <c r="M795" s="1">
        <v>7.7174099999999997E-5</v>
      </c>
      <c r="N795" s="1">
        <v>1.36336E-4</v>
      </c>
      <c r="O795" s="1">
        <v>3.0910700000000002E-13</v>
      </c>
      <c r="P795" s="1">
        <v>3.0614700000000002E-3</v>
      </c>
      <c r="Q795" s="1">
        <v>9.0081099999999995E-4</v>
      </c>
      <c r="R795" s="1">
        <v>2.7356800000000002E-4</v>
      </c>
      <c r="S795" s="1">
        <v>2.62866E-4</v>
      </c>
      <c r="T795" s="1">
        <v>7.4603099999999997E-4</v>
      </c>
      <c r="U795" s="1">
        <v>4.03135E-5</v>
      </c>
      <c r="V795" s="1">
        <v>3.3707399999999998E-13</v>
      </c>
      <c r="W795" s="1">
        <v>4.4312E-6</v>
      </c>
      <c r="X795" s="1">
        <v>9.5011800000000001E-4</v>
      </c>
      <c r="Y795" s="1">
        <v>4.86885E-4</v>
      </c>
      <c r="Z795" s="1">
        <v>7.2402099999999996E-6</v>
      </c>
      <c r="AA795" s="1">
        <v>1.5787699999999999E-12</v>
      </c>
      <c r="AB795" s="1">
        <v>5.18047E-4</v>
      </c>
      <c r="AC795" t="str">
        <f t="shared" si="12"/>
        <v>80771004_8102</v>
      </c>
    </row>
    <row r="796" spans="1:29" x14ac:dyDescent="0.25">
      <c r="A796">
        <v>80771004</v>
      </c>
      <c r="B796">
        <v>5</v>
      </c>
      <c r="C796">
        <v>8192</v>
      </c>
      <c r="D796" s="1">
        <v>6.6977300000000003E-2</v>
      </c>
      <c r="E796" s="1">
        <v>1.2061500000000001E-6</v>
      </c>
      <c r="F796" s="1">
        <v>1.8208800000000001E-4</v>
      </c>
      <c r="G796" s="1">
        <v>6.4570500000000003E-6</v>
      </c>
      <c r="H796" s="1">
        <v>5.9246699999999998E-6</v>
      </c>
      <c r="I796" s="1">
        <v>1.33683E-4</v>
      </c>
      <c r="J796" s="1">
        <v>5.0101399999999997E-2</v>
      </c>
      <c r="K796" s="1">
        <v>2.5265299999999998E-4</v>
      </c>
      <c r="L796" s="1">
        <v>1.3524899999999999E-4</v>
      </c>
      <c r="M796" s="1">
        <v>4.2232199999999998E-3</v>
      </c>
      <c r="N796" s="1">
        <v>1.05937E-3</v>
      </c>
      <c r="O796" s="1">
        <v>1.8617800000000001E-4</v>
      </c>
      <c r="P796" s="1">
        <v>2.1224199999999999E-3</v>
      </c>
      <c r="Q796" s="1">
        <v>2.6144499999999999E-3</v>
      </c>
      <c r="R796" s="1">
        <v>3.1870199999999999E-5</v>
      </c>
      <c r="S796" s="1">
        <v>6.6678099999999994E-5</v>
      </c>
      <c r="T796" s="1">
        <v>4.6839599999999999E-4</v>
      </c>
      <c r="U796" s="1">
        <v>2.06307E-4</v>
      </c>
      <c r="V796" s="1">
        <v>4.8198099999999998E-4</v>
      </c>
      <c r="W796" s="1">
        <v>1.7823099999999999E-5</v>
      </c>
      <c r="X796" s="1">
        <v>2.4459200000000002E-4</v>
      </c>
      <c r="Y796" s="1">
        <v>2.2741800000000002E-3</v>
      </c>
      <c r="Z796" s="1">
        <v>4.4634299999999998E-4</v>
      </c>
      <c r="AA796" s="1">
        <v>1.3920099999999999E-3</v>
      </c>
      <c r="AB796" s="1">
        <v>3.2284099999999998E-4</v>
      </c>
      <c r="AC796" t="str">
        <f t="shared" si="12"/>
        <v>80771004_8192</v>
      </c>
    </row>
    <row r="797" spans="1:29" x14ac:dyDescent="0.25">
      <c r="A797">
        <v>80771004</v>
      </c>
      <c r="B797">
        <v>6</v>
      </c>
      <c r="C797">
        <v>8166</v>
      </c>
      <c r="D797" s="1">
        <v>6.6825499999999996E-2</v>
      </c>
      <c r="E797" s="1">
        <v>2.6545500000000002E-7</v>
      </c>
      <c r="F797" s="1">
        <v>7.6241299999999998E-5</v>
      </c>
      <c r="G797" s="1">
        <v>4.0720699999999998E-5</v>
      </c>
      <c r="H797" s="1">
        <v>1.8727100000000002E-8</v>
      </c>
      <c r="I797" s="1">
        <v>1.09913E-4</v>
      </c>
      <c r="J797" s="1">
        <v>5.5009000000000002E-2</v>
      </c>
      <c r="K797" s="1">
        <v>1.63993E-4</v>
      </c>
      <c r="L797" s="1">
        <v>9.0245800000000003E-6</v>
      </c>
      <c r="M797" s="1">
        <v>1.51319E-3</v>
      </c>
      <c r="N797" s="1">
        <v>1.5593899999999999E-3</v>
      </c>
      <c r="O797" s="1">
        <v>1.3757200000000001E-7</v>
      </c>
      <c r="P797" s="1">
        <v>1.35067E-3</v>
      </c>
      <c r="Q797" s="1">
        <v>3.3282899999999998E-3</v>
      </c>
      <c r="R797" s="1">
        <v>1.0622100000000001E-3</v>
      </c>
      <c r="S797" s="1">
        <v>2.9961099999999998E-6</v>
      </c>
      <c r="T797" s="1">
        <v>1.71836E-4</v>
      </c>
      <c r="U797" s="1">
        <v>4.82005E-5</v>
      </c>
      <c r="V797" s="1">
        <v>1.13714E-7</v>
      </c>
      <c r="W797" s="1">
        <v>1.3270500000000001E-6</v>
      </c>
      <c r="X797" s="1">
        <v>3.82206E-6</v>
      </c>
      <c r="Y797" s="1">
        <v>1.60775E-3</v>
      </c>
      <c r="Z797" s="1">
        <v>4.8077900000000003E-4</v>
      </c>
      <c r="AA797" s="1">
        <v>6.5729700000000004E-8</v>
      </c>
      <c r="AB797" s="1">
        <v>2.8552699999999999E-4</v>
      </c>
      <c r="AC797" t="str">
        <f t="shared" si="12"/>
        <v>80771004_8166</v>
      </c>
    </row>
    <row r="798" spans="1:29" x14ac:dyDescent="0.25">
      <c r="A798">
        <v>80771004</v>
      </c>
      <c r="B798">
        <v>7</v>
      </c>
      <c r="C798">
        <v>8123</v>
      </c>
      <c r="D798" s="1">
        <v>6.6614999999999994E-2</v>
      </c>
      <c r="E798" s="1">
        <v>5.2774800000000002E-6</v>
      </c>
      <c r="F798" s="1">
        <v>4.1374200000000001E-5</v>
      </c>
      <c r="G798" s="1">
        <v>1.51706E-5</v>
      </c>
      <c r="H798" s="1">
        <v>1.0829099999999999E-6</v>
      </c>
      <c r="I798" s="1">
        <v>5.4502000000000001E-4</v>
      </c>
      <c r="J798" s="1">
        <v>5.4337299999999998E-2</v>
      </c>
      <c r="K798" s="1">
        <v>1.1933400000000001E-4</v>
      </c>
      <c r="L798" s="1">
        <v>1.82358E-4</v>
      </c>
      <c r="M798" s="1">
        <v>2.7341799999999999E-4</v>
      </c>
      <c r="N798" s="1">
        <v>3.8838799999999998E-4</v>
      </c>
      <c r="O798" s="1">
        <v>3.1168799999999999E-5</v>
      </c>
      <c r="P798" s="1">
        <v>4.1100700000000004E-3</v>
      </c>
      <c r="Q798" s="1">
        <v>1.82847E-3</v>
      </c>
      <c r="R798" s="1">
        <v>1.77549E-3</v>
      </c>
      <c r="S798" s="1">
        <v>7.96386E-5</v>
      </c>
      <c r="T798" s="1">
        <v>5.6046399999999999E-4</v>
      </c>
      <c r="U798" s="1">
        <v>1.07543E-4</v>
      </c>
      <c r="V798" s="1">
        <v>1.32112E-5</v>
      </c>
      <c r="W798" s="1">
        <v>1.1110700000000001E-4</v>
      </c>
      <c r="X798" s="1">
        <v>3.8693899999999999E-4</v>
      </c>
      <c r="Y798" s="1">
        <v>6.70446E-4</v>
      </c>
      <c r="Z798" s="1">
        <v>3.7253399999999998E-5</v>
      </c>
      <c r="AA798" s="1">
        <v>1.2245999999999999E-5</v>
      </c>
      <c r="AB798" s="1">
        <v>9.82157E-4</v>
      </c>
      <c r="AC798" t="str">
        <f t="shared" si="12"/>
        <v>80771004_8123</v>
      </c>
    </row>
    <row r="799" spans="1:29" x14ac:dyDescent="0.25">
      <c r="A799">
        <v>80771004</v>
      </c>
      <c r="B799">
        <v>8</v>
      </c>
      <c r="C799">
        <v>8122</v>
      </c>
      <c r="D799" s="1">
        <v>6.6114500000000007E-2</v>
      </c>
      <c r="E799" s="1">
        <v>6.4031999999999995E-7</v>
      </c>
      <c r="F799" s="1">
        <v>1.6593900000000001E-4</v>
      </c>
      <c r="G799" s="1">
        <v>6.8119099999999998E-6</v>
      </c>
      <c r="H799" s="1">
        <v>8.4155599999999993E-12</v>
      </c>
      <c r="I799" s="1">
        <v>4.3600399999999998E-4</v>
      </c>
      <c r="J799" s="1">
        <v>5.7873899999999999E-2</v>
      </c>
      <c r="K799" s="1">
        <v>8.9646599999999996E-6</v>
      </c>
      <c r="L799" s="1">
        <v>1.7887999999999999E-5</v>
      </c>
      <c r="M799" s="1">
        <v>1.2212799999999999E-3</v>
      </c>
      <c r="N799" s="1">
        <v>3.91133E-4</v>
      </c>
      <c r="O799" s="1">
        <v>1.77936E-10</v>
      </c>
      <c r="P799" s="1">
        <v>1.9721199999999999E-3</v>
      </c>
      <c r="Q799" s="1">
        <v>1.1416E-3</v>
      </c>
      <c r="R799" s="1">
        <v>6.1522400000000004E-6</v>
      </c>
      <c r="S799" s="1">
        <v>4.94116E-6</v>
      </c>
      <c r="T799" s="1">
        <v>1.7332000000000001E-3</v>
      </c>
      <c r="U799" s="1">
        <v>1.58583E-5</v>
      </c>
      <c r="V799" s="1">
        <v>4.2764199999999997E-11</v>
      </c>
      <c r="W799" s="1">
        <v>6.4276400000000003E-6</v>
      </c>
      <c r="X799" s="1">
        <v>5.8077299999999999E-6</v>
      </c>
      <c r="Y799" s="1">
        <v>8.7901799999999997E-4</v>
      </c>
      <c r="Z799" s="1">
        <v>9.19058E-6</v>
      </c>
      <c r="AA799" s="1">
        <v>1.02021E-10</v>
      </c>
      <c r="AB799" s="1">
        <v>2.17627E-4</v>
      </c>
      <c r="AC799" t="str">
        <f t="shared" si="12"/>
        <v>80771004_8122</v>
      </c>
    </row>
    <row r="800" spans="1:29" x14ac:dyDescent="0.25">
      <c r="A800">
        <v>80771004</v>
      </c>
      <c r="B800">
        <v>9</v>
      </c>
      <c r="C800">
        <v>8167</v>
      </c>
      <c r="D800" s="1">
        <v>6.5861500000000003E-2</v>
      </c>
      <c r="E800" s="1">
        <v>1.05291E-9</v>
      </c>
      <c r="F800" s="1">
        <v>3.01929E-5</v>
      </c>
      <c r="G800" s="1">
        <v>3.4863999999999998E-7</v>
      </c>
      <c r="H800" s="1">
        <v>3.9943799999999999E-8</v>
      </c>
      <c r="I800" s="1">
        <v>4.04984E-4</v>
      </c>
      <c r="J800" s="1">
        <v>5.0094800000000002E-2</v>
      </c>
      <c r="K800" s="1">
        <v>6.0981700000000002E-4</v>
      </c>
      <c r="L800" s="1">
        <v>2.8545499999999999E-8</v>
      </c>
      <c r="M800" s="1">
        <v>1.0341599999999999E-3</v>
      </c>
      <c r="N800" s="1">
        <v>8.9556199999999995E-5</v>
      </c>
      <c r="O800" s="1">
        <v>8.7493700000000005E-7</v>
      </c>
      <c r="P800" s="1">
        <v>7.8623400000000006E-3</v>
      </c>
      <c r="Q800" s="1">
        <v>2.4441599999999999E-3</v>
      </c>
      <c r="R800" s="1">
        <v>5.1807199999999996E-4</v>
      </c>
      <c r="S800" s="1">
        <v>1.40463E-8</v>
      </c>
      <c r="T800" s="1">
        <v>1.2945400000000001E-4</v>
      </c>
      <c r="U800" s="1">
        <v>3.3039799999999999E-6</v>
      </c>
      <c r="V800" s="1">
        <v>2.3563900000000002E-6</v>
      </c>
      <c r="W800" s="1">
        <v>1.2808300000000001E-5</v>
      </c>
      <c r="X800" s="1">
        <v>1.63687E-8</v>
      </c>
      <c r="Y800" s="1">
        <v>7.1362800000000001E-4</v>
      </c>
      <c r="Z800" s="1">
        <v>2.77327E-5</v>
      </c>
      <c r="AA800" s="1">
        <v>8.66971E-6</v>
      </c>
      <c r="AB800" s="1">
        <v>1.8742400000000001E-3</v>
      </c>
      <c r="AC800" t="str">
        <f t="shared" si="12"/>
        <v>80771004_8167</v>
      </c>
    </row>
    <row r="801" spans="1:29" x14ac:dyDescent="0.25">
      <c r="A801">
        <v>80771004</v>
      </c>
      <c r="B801">
        <v>10</v>
      </c>
      <c r="C801">
        <v>8108</v>
      </c>
      <c r="D801" s="1">
        <v>6.5753099999999995E-2</v>
      </c>
      <c r="E801" s="1">
        <v>2.52635E-5</v>
      </c>
      <c r="F801" s="1">
        <v>7.9180100000000001E-7</v>
      </c>
      <c r="G801" s="1">
        <v>1.33158E-5</v>
      </c>
      <c r="H801" s="1">
        <v>2.1971200000000001E-11</v>
      </c>
      <c r="I801" s="1">
        <v>3.3356299999999999E-4</v>
      </c>
      <c r="J801" s="1">
        <v>5.9360999999999997E-2</v>
      </c>
      <c r="K801" s="1">
        <v>2.2623999999999999E-5</v>
      </c>
      <c r="L801" s="1">
        <v>5.0774499999999998E-4</v>
      </c>
      <c r="M801" s="1">
        <v>5.42056E-6</v>
      </c>
      <c r="N801" s="1">
        <v>4.0296499999999997E-4</v>
      </c>
      <c r="O801" s="1">
        <v>2.0701800000000001E-10</v>
      </c>
      <c r="P801" s="1">
        <v>2.04938E-3</v>
      </c>
      <c r="Q801" s="1">
        <v>7.4560399999999997E-4</v>
      </c>
      <c r="R801" s="1">
        <v>3.9101300000000001E-4</v>
      </c>
      <c r="S801" s="1">
        <v>6.2472199999999997E-4</v>
      </c>
      <c r="T801" s="1">
        <v>6.3421900000000002E-6</v>
      </c>
      <c r="U801" s="1">
        <v>2.0477399999999999E-4</v>
      </c>
      <c r="V801" s="1">
        <v>3.0969399999999998E-10</v>
      </c>
      <c r="W801" s="1">
        <v>3.6553899999999999E-6</v>
      </c>
      <c r="X801" s="1">
        <v>7.1025299999999999E-4</v>
      </c>
      <c r="Y801" s="1">
        <v>2.3930300000000002E-6</v>
      </c>
      <c r="Z801" s="1">
        <v>3.1744700000000001E-5</v>
      </c>
      <c r="AA801" s="1">
        <v>1.1467399999999999E-9</v>
      </c>
      <c r="AB801" s="1">
        <v>3.1049400000000003E-4</v>
      </c>
      <c r="AC801" t="str">
        <f t="shared" si="12"/>
        <v>80771004_8108</v>
      </c>
    </row>
    <row r="802" spans="1:29" x14ac:dyDescent="0.25">
      <c r="A802">
        <v>80810002</v>
      </c>
      <c r="B802">
        <v>1</v>
      </c>
      <c r="C802">
        <v>8164</v>
      </c>
      <c r="D802" s="1">
        <v>7.2698100000000002E-2</v>
      </c>
      <c r="E802" s="1">
        <v>2.77274E-6</v>
      </c>
      <c r="F802" s="1">
        <v>1.4609900000000001E-4</v>
      </c>
      <c r="G802" s="1">
        <v>1.67072E-7</v>
      </c>
      <c r="H802" s="1">
        <v>3.8233600000000002E-8</v>
      </c>
      <c r="I802" s="1">
        <v>4.1977600000000001E-4</v>
      </c>
      <c r="J802" s="1">
        <v>5.6954999999999999E-2</v>
      </c>
      <c r="K802" s="1">
        <v>9.1555399999999997E-7</v>
      </c>
      <c r="L802" s="1">
        <v>1.9840400000000001E-4</v>
      </c>
      <c r="M802" s="1">
        <v>1.4024199999999999E-3</v>
      </c>
      <c r="N802" s="1">
        <v>1.1669599999999999E-5</v>
      </c>
      <c r="O802" s="1">
        <v>2.5399600000000002E-7</v>
      </c>
      <c r="P802" s="1">
        <v>3.08924E-3</v>
      </c>
      <c r="Q802" s="1">
        <v>6.3965599999999999E-3</v>
      </c>
      <c r="R802" s="1">
        <v>2.7336999999999999E-3</v>
      </c>
      <c r="S802" s="1">
        <v>2.6916299999999998E-5</v>
      </c>
      <c r="T802" s="1">
        <v>4.7533699999999999E-4</v>
      </c>
      <c r="U802" s="1">
        <v>1.16608E-6</v>
      </c>
      <c r="V802" s="1">
        <v>2.20577E-7</v>
      </c>
      <c r="W802" s="1">
        <v>2.6584900000000002E-6</v>
      </c>
      <c r="X802" s="1">
        <v>5.3177100000000003E-5</v>
      </c>
      <c r="Y802" s="1">
        <v>4.1555599999999998E-4</v>
      </c>
      <c r="Z802" s="1">
        <v>7.50218E-7</v>
      </c>
      <c r="AA802" s="1">
        <v>1.1565099999999999E-7</v>
      </c>
      <c r="AB802" s="1">
        <v>3.65235E-4</v>
      </c>
      <c r="AC802" t="str">
        <f t="shared" si="12"/>
        <v>80810002_8164</v>
      </c>
    </row>
    <row r="803" spans="1:29" x14ac:dyDescent="0.25">
      <c r="A803">
        <v>80810002</v>
      </c>
      <c r="B803">
        <v>2</v>
      </c>
      <c r="C803">
        <v>8165</v>
      </c>
      <c r="D803" s="1">
        <v>7.12869E-2</v>
      </c>
      <c r="E803" s="1">
        <v>1.6418699999999999E-6</v>
      </c>
      <c r="F803" s="1">
        <v>5.5679400000000001E-5</v>
      </c>
      <c r="G803" s="1">
        <v>7.0957699999999995E-7</v>
      </c>
      <c r="H803" s="1">
        <v>1.0647500000000001E-7</v>
      </c>
      <c r="I803" s="1">
        <v>3.1066399999999999E-4</v>
      </c>
      <c r="J803" s="1">
        <v>5.4804899999999997E-2</v>
      </c>
      <c r="K803" s="1">
        <v>2.53083E-6</v>
      </c>
      <c r="L803" s="1">
        <v>9.9967299999999994E-5</v>
      </c>
      <c r="M803" s="1">
        <v>8.3936600000000003E-4</v>
      </c>
      <c r="N803" s="1">
        <v>1.66059E-4</v>
      </c>
      <c r="O803" s="1">
        <v>8.1208400000000001E-7</v>
      </c>
      <c r="P803" s="1">
        <v>2.7604700000000001E-3</v>
      </c>
      <c r="Q803" s="1">
        <v>6.19062E-3</v>
      </c>
      <c r="R803" s="1">
        <v>3.28641E-3</v>
      </c>
      <c r="S803" s="1">
        <v>2.48651E-5</v>
      </c>
      <c r="T803" s="1">
        <v>1.02147E-3</v>
      </c>
      <c r="U803" s="1">
        <v>3.0275499999999998E-4</v>
      </c>
      <c r="V803" s="1">
        <v>7.2342600000000001E-7</v>
      </c>
      <c r="W803" s="1">
        <v>8.6287999999999994E-6</v>
      </c>
      <c r="X803" s="1">
        <v>1.2420199999999999E-4</v>
      </c>
      <c r="Y803" s="1">
        <v>8.6770800000000002E-4</v>
      </c>
      <c r="Z803" s="1">
        <v>2.4170200000000001E-5</v>
      </c>
      <c r="AA803" s="1">
        <v>5.6984900000000001E-7</v>
      </c>
      <c r="AB803" s="1">
        <v>3.9188299999999999E-4</v>
      </c>
      <c r="AC803" t="str">
        <f t="shared" si="12"/>
        <v>80810002_8165</v>
      </c>
    </row>
    <row r="804" spans="1:29" x14ac:dyDescent="0.25">
      <c r="A804">
        <v>80810002</v>
      </c>
      <c r="B804">
        <v>3</v>
      </c>
      <c r="C804">
        <v>8122</v>
      </c>
      <c r="D804" s="1">
        <v>6.9053900000000001E-2</v>
      </c>
      <c r="E804" s="1">
        <v>2.73589E-5</v>
      </c>
      <c r="F804" s="1">
        <v>3.8177699999999999E-5</v>
      </c>
      <c r="G804" s="1">
        <v>3.01759E-7</v>
      </c>
      <c r="H804" s="1">
        <v>2.9090999999999998E-9</v>
      </c>
      <c r="I804" s="1">
        <v>5.6991400000000003E-4</v>
      </c>
      <c r="J804" s="1">
        <v>5.9470000000000002E-2</v>
      </c>
      <c r="K804" s="1">
        <v>3.9353700000000002E-5</v>
      </c>
      <c r="L804" s="1">
        <v>7.9957800000000001E-4</v>
      </c>
      <c r="M804" s="1">
        <v>1.8370600000000001E-4</v>
      </c>
      <c r="N804" s="1">
        <v>8.5730999999999993E-6</v>
      </c>
      <c r="O804" s="1">
        <v>6.0428599999999996E-8</v>
      </c>
      <c r="P804" s="1">
        <v>2.1452300000000001E-3</v>
      </c>
      <c r="Q804" s="1">
        <v>1.79872E-3</v>
      </c>
      <c r="R804" s="1">
        <v>1.3989199999999999E-4</v>
      </c>
      <c r="S804" s="1">
        <v>6.0946800000000005E-4</v>
      </c>
      <c r="T804" s="1">
        <v>1.8282099999999999E-5</v>
      </c>
      <c r="U804" s="1">
        <v>1.45209E-5</v>
      </c>
      <c r="V804" s="1">
        <v>1.3509800000000001E-8</v>
      </c>
      <c r="W804" s="1">
        <v>3.0436499999999999E-5</v>
      </c>
      <c r="X804" s="1">
        <v>2.58647E-3</v>
      </c>
      <c r="Y804" s="1">
        <v>6.7205800000000006E-5</v>
      </c>
      <c r="Z804" s="1">
        <v>4.9741399999999996E-7</v>
      </c>
      <c r="AA804" s="1">
        <v>4.2096600000000001E-8</v>
      </c>
      <c r="AB804" s="1">
        <v>5.0612300000000003E-4</v>
      </c>
      <c r="AC804" t="str">
        <f t="shared" si="12"/>
        <v>80810002_8122</v>
      </c>
    </row>
    <row r="805" spans="1:29" x14ac:dyDescent="0.25">
      <c r="A805">
        <v>80810002</v>
      </c>
      <c r="B805">
        <v>4</v>
      </c>
      <c r="C805">
        <v>8092</v>
      </c>
      <c r="D805" s="1">
        <v>6.8436999999999998E-2</v>
      </c>
      <c r="E805" s="1">
        <v>3.0156E-6</v>
      </c>
      <c r="F805" s="1">
        <v>1.6132399999999999E-4</v>
      </c>
      <c r="G805" s="1">
        <v>5.01658E-5</v>
      </c>
      <c r="H805" s="1">
        <v>7.3414000000000004E-11</v>
      </c>
      <c r="I805" s="1">
        <v>2.8762900000000002E-4</v>
      </c>
      <c r="J805" s="1">
        <v>6.3089000000000006E-2</v>
      </c>
      <c r="K805" s="1">
        <v>4.2699200000000001E-6</v>
      </c>
      <c r="L805" s="1">
        <v>4.6984799999999998E-5</v>
      </c>
      <c r="M805" s="1">
        <v>8.5467099999999999E-4</v>
      </c>
      <c r="N805" s="1">
        <v>2.4430200000000001E-4</v>
      </c>
      <c r="O805" s="1">
        <v>4.3834200000000003E-10</v>
      </c>
      <c r="P805" s="1">
        <v>1.4304599999999999E-3</v>
      </c>
      <c r="Q805" s="1">
        <v>3.4092900000000002E-4</v>
      </c>
      <c r="R805" s="1">
        <v>1.39674E-4</v>
      </c>
      <c r="S805" s="1">
        <v>1.8524899999999999E-5</v>
      </c>
      <c r="T805" s="1">
        <v>7.3900599999999995E-5</v>
      </c>
      <c r="U805" s="1">
        <v>3.4394599999999998E-4</v>
      </c>
      <c r="V805" s="1">
        <v>7.5475500000000005E-10</v>
      </c>
      <c r="W805" s="1">
        <v>4.71527E-6</v>
      </c>
      <c r="X805" s="1">
        <v>2.09698E-5</v>
      </c>
      <c r="Y805" s="1">
        <v>5.2318799999999995E-4</v>
      </c>
      <c r="Z805" s="1">
        <v>5.3914900000000005E-4</v>
      </c>
      <c r="AA805" s="1">
        <v>1.6206699999999999E-10</v>
      </c>
      <c r="AB805" s="1">
        <v>2.6020600000000002E-4</v>
      </c>
      <c r="AC805" t="str">
        <f t="shared" si="12"/>
        <v>80810002_8092</v>
      </c>
    </row>
    <row r="806" spans="1:29" x14ac:dyDescent="0.25">
      <c r="A806">
        <v>80810002</v>
      </c>
      <c r="B806">
        <v>5</v>
      </c>
      <c r="C806">
        <v>8232</v>
      </c>
      <c r="D806" s="1">
        <v>6.7856399999999997E-2</v>
      </c>
      <c r="E806" s="1">
        <v>9.7584100000000003E-6</v>
      </c>
      <c r="F806" s="1">
        <v>9.5330999999999999E-5</v>
      </c>
      <c r="G806" s="1">
        <v>4.0983599999999998E-5</v>
      </c>
      <c r="H806" s="1">
        <v>4.1996000000000004E-6</v>
      </c>
      <c r="I806" s="1">
        <v>1.6159E-4</v>
      </c>
      <c r="J806" s="1">
        <v>4.3091499999999998E-2</v>
      </c>
      <c r="K806" s="1">
        <v>1.8017E-4</v>
      </c>
      <c r="L806" s="1">
        <v>1.19323E-3</v>
      </c>
      <c r="M806" s="1">
        <v>1.72419E-3</v>
      </c>
      <c r="N806" s="1">
        <v>1.8535800000000001E-3</v>
      </c>
      <c r="O806" s="1">
        <v>9.0845299999999996E-5</v>
      </c>
      <c r="P806" s="1">
        <v>2.71331E-3</v>
      </c>
      <c r="Q806" s="1">
        <v>5.2283700000000004E-3</v>
      </c>
      <c r="R806" s="1">
        <v>9.0536800000000004E-4</v>
      </c>
      <c r="S806" s="1">
        <v>5.4883199999999997E-4</v>
      </c>
      <c r="T806" s="1">
        <v>2.12984E-3</v>
      </c>
      <c r="U806" s="1">
        <v>1.1124900000000001E-3</v>
      </c>
      <c r="V806" s="1">
        <v>5.9488899999999999E-5</v>
      </c>
      <c r="W806" s="1">
        <v>1.5137700000000001E-4</v>
      </c>
      <c r="X806" s="1">
        <v>1.0340799999999999E-3</v>
      </c>
      <c r="Y806" s="1">
        <v>3.0956E-3</v>
      </c>
      <c r="Z806" s="1">
        <v>1.3825E-3</v>
      </c>
      <c r="AA806" s="1">
        <v>8.5788499999999994E-5</v>
      </c>
      <c r="AB806" s="1">
        <v>9.6406599999999997E-4</v>
      </c>
      <c r="AC806" t="str">
        <f t="shared" si="12"/>
        <v>80810002_8232</v>
      </c>
    </row>
    <row r="807" spans="1:29" x14ac:dyDescent="0.25">
      <c r="A807">
        <v>80810002</v>
      </c>
      <c r="B807">
        <v>6</v>
      </c>
      <c r="C807">
        <v>8107</v>
      </c>
      <c r="D807" s="1">
        <v>6.7448599999999997E-2</v>
      </c>
      <c r="E807" s="1">
        <v>2.1858E-5</v>
      </c>
      <c r="F807" s="1">
        <v>1.5339899999999999E-5</v>
      </c>
      <c r="G807" s="1">
        <v>5.1646900000000004E-7</v>
      </c>
      <c r="H807" s="1">
        <v>6.7382500000000001E-13</v>
      </c>
      <c r="I807" s="1">
        <v>6.2259399999999997E-4</v>
      </c>
      <c r="J807" s="1">
        <v>5.9488100000000002E-2</v>
      </c>
      <c r="K807" s="1">
        <v>4.0813899999999999E-5</v>
      </c>
      <c r="L807" s="1">
        <v>5.9665300000000005E-4</v>
      </c>
      <c r="M807" s="1">
        <v>7.1828499999999998E-5</v>
      </c>
      <c r="N807" s="1">
        <v>8.7282299999999993E-6</v>
      </c>
      <c r="O807" s="1">
        <v>6.3699000000000002E-12</v>
      </c>
      <c r="P807" s="1">
        <v>2.5247899999999998E-3</v>
      </c>
      <c r="Q807" s="1">
        <v>9.4174600000000003E-4</v>
      </c>
      <c r="R807" s="1">
        <v>8.6705400000000005E-5</v>
      </c>
      <c r="S807" s="1">
        <v>5.8412999999999998E-4</v>
      </c>
      <c r="T807" s="1">
        <v>1.4599899999999999E-6</v>
      </c>
      <c r="U807" s="1">
        <v>3.8690499999999998E-5</v>
      </c>
      <c r="V807" s="1">
        <v>1.09569E-13</v>
      </c>
      <c r="W807" s="1">
        <v>1.7966899999999999E-5</v>
      </c>
      <c r="X807" s="1">
        <v>2.04916E-3</v>
      </c>
      <c r="Y807" s="1">
        <v>7.3485699999999998E-6</v>
      </c>
      <c r="Z807" s="1">
        <v>2.4618100000000001E-8</v>
      </c>
      <c r="AA807" s="1">
        <v>7.13897E-13</v>
      </c>
      <c r="AB807" s="1">
        <v>3.3016000000000002E-4</v>
      </c>
      <c r="AC807" t="str">
        <f t="shared" si="12"/>
        <v>80810002_8107</v>
      </c>
    </row>
    <row r="808" spans="1:29" x14ac:dyDescent="0.25">
      <c r="A808">
        <v>80810002</v>
      </c>
      <c r="B808">
        <v>7</v>
      </c>
      <c r="C808">
        <v>8101</v>
      </c>
      <c r="D808" s="1">
        <v>6.7016999999999993E-2</v>
      </c>
      <c r="E808" s="1">
        <v>1.34978E-5</v>
      </c>
      <c r="F808" s="1">
        <v>3.0764199999999999E-5</v>
      </c>
      <c r="G808" s="1">
        <v>2.2517599999999998E-8</v>
      </c>
      <c r="H808" s="1">
        <v>7.6094399999999999E-11</v>
      </c>
      <c r="I808" s="1">
        <v>1.1513999999999999E-3</v>
      </c>
      <c r="J808" s="1">
        <v>5.8190199999999997E-2</v>
      </c>
      <c r="K808" s="1">
        <v>2.3514999999999998E-6</v>
      </c>
      <c r="L808" s="1">
        <v>3.5550399999999998E-4</v>
      </c>
      <c r="M808" s="1">
        <v>1.6087100000000001E-4</v>
      </c>
      <c r="N808" s="1">
        <v>4.4504799999999998E-7</v>
      </c>
      <c r="O808" s="1">
        <v>1.0362399999999999E-9</v>
      </c>
      <c r="P808" s="1">
        <v>3.9293399999999999E-3</v>
      </c>
      <c r="Q808" s="1">
        <v>1.22901E-3</v>
      </c>
      <c r="R808" s="1">
        <v>1.8052700000000001E-5</v>
      </c>
      <c r="S808" s="1">
        <v>1.6377399999999999E-4</v>
      </c>
      <c r="T808" s="1">
        <v>4.2220600000000002E-7</v>
      </c>
      <c r="U808" s="1">
        <v>1.45582E-6</v>
      </c>
      <c r="V808" s="1">
        <v>8.2329299999999998E-10</v>
      </c>
      <c r="W808" s="1">
        <v>1.05853E-4</v>
      </c>
      <c r="X808" s="1">
        <v>7.2216800000000003E-4</v>
      </c>
      <c r="Y808" s="1">
        <v>3.5304700000000001E-5</v>
      </c>
      <c r="Z808" s="1">
        <v>7.2406599999999999E-8</v>
      </c>
      <c r="AA808" s="1">
        <v>1.9138599999999998E-9</v>
      </c>
      <c r="AB808" s="1">
        <v>9.06557E-4</v>
      </c>
      <c r="AC808" t="str">
        <f t="shared" si="12"/>
        <v>80810002_8101</v>
      </c>
    </row>
    <row r="809" spans="1:29" x14ac:dyDescent="0.25">
      <c r="A809">
        <v>80810002</v>
      </c>
      <c r="B809">
        <v>8</v>
      </c>
      <c r="C809">
        <v>8102</v>
      </c>
      <c r="D809" s="1">
        <v>6.6475900000000004E-2</v>
      </c>
      <c r="E809" s="1">
        <v>2.1710999999999999E-5</v>
      </c>
      <c r="F809" s="1">
        <v>1.60207E-7</v>
      </c>
      <c r="G809" s="1">
        <v>2.0954599999999999E-7</v>
      </c>
      <c r="H809" s="1">
        <v>2.72514E-11</v>
      </c>
      <c r="I809" s="1">
        <v>6.1782500000000001E-4</v>
      </c>
      <c r="J809" s="1">
        <v>5.79864E-2</v>
      </c>
      <c r="K809" s="1">
        <v>3.2232900000000001E-5</v>
      </c>
      <c r="L809" s="1">
        <v>4.8045800000000001E-4</v>
      </c>
      <c r="M809" s="1">
        <v>7.3962900000000004E-7</v>
      </c>
      <c r="N809" s="1">
        <v>4.6162099999999998E-6</v>
      </c>
      <c r="O809" s="1">
        <v>3.5911700000000002E-10</v>
      </c>
      <c r="P809" s="1">
        <v>3.4286799999999999E-3</v>
      </c>
      <c r="Q809" s="1">
        <v>1.08416E-3</v>
      </c>
      <c r="R809" s="1">
        <v>4.5417599999999998E-4</v>
      </c>
      <c r="S809" s="1">
        <v>5.5338900000000005E-4</v>
      </c>
      <c r="T809" s="1">
        <v>2.2460200000000001E-8</v>
      </c>
      <c r="U809" s="1">
        <v>9.4653799999999995E-6</v>
      </c>
      <c r="V809" s="1">
        <v>5.1470700000000005E-10</v>
      </c>
      <c r="W809" s="1">
        <v>2.9544699999999999E-7</v>
      </c>
      <c r="X809" s="1">
        <v>1.3189899999999999E-3</v>
      </c>
      <c r="Y809" s="1">
        <v>2.5612300000000002E-7</v>
      </c>
      <c r="Z809" s="1">
        <v>1.8869600000000001E-8</v>
      </c>
      <c r="AA809" s="1">
        <v>9.1819400000000005E-10</v>
      </c>
      <c r="AB809" s="1">
        <v>4.8216200000000001E-4</v>
      </c>
      <c r="AC809" t="str">
        <f t="shared" si="12"/>
        <v>80810002_8102</v>
      </c>
    </row>
    <row r="810" spans="1:29" x14ac:dyDescent="0.25">
      <c r="A810">
        <v>80810002</v>
      </c>
      <c r="B810">
        <v>9</v>
      </c>
      <c r="C810">
        <v>8168</v>
      </c>
      <c r="D810" s="1">
        <v>6.6202200000000003E-2</v>
      </c>
      <c r="E810" s="1">
        <v>3.6613800000000001E-6</v>
      </c>
      <c r="F810" s="1">
        <v>1.19259E-4</v>
      </c>
      <c r="G810" s="1">
        <v>2.1823400000000001E-6</v>
      </c>
      <c r="H810" s="1">
        <v>3.9708599999999997E-9</v>
      </c>
      <c r="I810" s="1">
        <v>4.8915199999999997E-4</v>
      </c>
      <c r="J810" s="1">
        <v>4.2517100000000002E-2</v>
      </c>
      <c r="K810" s="1">
        <v>2.0586599999999999E-3</v>
      </c>
      <c r="L810" s="1">
        <v>5.0934299999999999E-4</v>
      </c>
      <c r="M810" s="1">
        <v>1.9224699999999999E-3</v>
      </c>
      <c r="N810" s="1">
        <v>1.78066E-4</v>
      </c>
      <c r="O810" s="1">
        <v>2.4908600000000001E-7</v>
      </c>
      <c r="P810" s="1">
        <v>9.1667099999999998E-3</v>
      </c>
      <c r="Q810" s="1">
        <v>2.58632E-3</v>
      </c>
      <c r="R810" s="1">
        <v>3.0843100000000002E-4</v>
      </c>
      <c r="S810" s="1">
        <v>1.8178199999999999E-4</v>
      </c>
      <c r="T810" s="1">
        <v>1.4924400000000001E-4</v>
      </c>
      <c r="U810" s="1">
        <v>1.03454E-4</v>
      </c>
      <c r="V810" s="1">
        <v>9.5819599999999999E-8</v>
      </c>
      <c r="W810" s="1">
        <v>3.8893200000000002E-5</v>
      </c>
      <c r="X810" s="1">
        <v>1.1983E-3</v>
      </c>
      <c r="Y810" s="1">
        <v>1.17281E-3</v>
      </c>
      <c r="Z810" s="1">
        <v>1.9695699999999999E-3</v>
      </c>
      <c r="AA810" s="1">
        <v>7.82644E-8</v>
      </c>
      <c r="AB810" s="1">
        <v>1.52637E-3</v>
      </c>
      <c r="AC810" t="str">
        <f t="shared" si="12"/>
        <v>80810002_8168</v>
      </c>
    </row>
    <row r="811" spans="1:29" x14ac:dyDescent="0.25">
      <c r="A811">
        <v>80810002</v>
      </c>
      <c r="B811">
        <v>10</v>
      </c>
      <c r="C811">
        <v>8117</v>
      </c>
      <c r="D811" s="1">
        <v>6.5208600000000005E-2</v>
      </c>
      <c r="E811" s="1">
        <v>1.8152399999999999E-5</v>
      </c>
      <c r="F811" s="1">
        <v>1.2492000000000001E-7</v>
      </c>
      <c r="G811" s="1">
        <v>2.51224E-7</v>
      </c>
      <c r="H811" s="1">
        <v>2.7591199999999999E-9</v>
      </c>
      <c r="I811" s="1">
        <v>2.35703E-4</v>
      </c>
      <c r="J811" s="1">
        <v>5.9288500000000001E-2</v>
      </c>
      <c r="K811" s="1">
        <v>3.1720400000000002E-5</v>
      </c>
      <c r="L811" s="1">
        <v>5.31592E-4</v>
      </c>
      <c r="M811" s="1">
        <v>4.30316E-7</v>
      </c>
      <c r="N811" s="1">
        <v>6.1006200000000002E-6</v>
      </c>
      <c r="O811" s="1">
        <v>2.2730599999999998E-8</v>
      </c>
      <c r="P811" s="1">
        <v>1.85002E-3</v>
      </c>
      <c r="Q811" s="1">
        <v>8.1160300000000004E-4</v>
      </c>
      <c r="R811" s="1">
        <v>5.0689699999999997E-4</v>
      </c>
      <c r="S811" s="1">
        <v>6.6357999999999999E-4</v>
      </c>
      <c r="T811" s="1">
        <v>1.65717E-7</v>
      </c>
      <c r="U811" s="1">
        <v>1.6932400000000001E-5</v>
      </c>
      <c r="V811" s="1">
        <v>2.6530500000000001E-8</v>
      </c>
      <c r="W811" s="1">
        <v>4.1671199999999998E-7</v>
      </c>
      <c r="X811" s="1">
        <v>1.03159E-3</v>
      </c>
      <c r="Y811" s="1">
        <v>2.9536600000000003E-7</v>
      </c>
      <c r="Z811" s="1">
        <v>8.0629699999999998E-8</v>
      </c>
      <c r="AA811" s="1">
        <v>3.1539299999999998E-8</v>
      </c>
      <c r="AB811" s="1">
        <v>2.14377E-4</v>
      </c>
      <c r="AC811" t="str">
        <f t="shared" si="12"/>
        <v>80810002_8117</v>
      </c>
    </row>
    <row r="812" spans="1:29" x14ac:dyDescent="0.25">
      <c r="A812">
        <v>80830006</v>
      </c>
      <c r="B812">
        <v>1</v>
      </c>
      <c r="C812">
        <v>8165</v>
      </c>
      <c r="D812" s="1">
        <v>8.1739400000000004E-2</v>
      </c>
      <c r="E812" s="1">
        <v>6.3695599999999995E-7</v>
      </c>
      <c r="F812" s="1">
        <v>8.9552100000000006E-5</v>
      </c>
      <c r="G812" s="1">
        <v>1.4282599999999999E-6</v>
      </c>
      <c r="H812" s="1">
        <v>4.57054E-8</v>
      </c>
      <c r="I812" s="1">
        <v>1.87181E-4</v>
      </c>
      <c r="J812" s="1">
        <v>6.9495399999999999E-2</v>
      </c>
      <c r="K812" s="1">
        <v>3.9473800000000001E-5</v>
      </c>
      <c r="L812" s="1">
        <v>1.2653800000000001E-5</v>
      </c>
      <c r="M812" s="1">
        <v>1.26873E-3</v>
      </c>
      <c r="N812" s="1">
        <v>3.3408599999999999E-4</v>
      </c>
      <c r="O812" s="1">
        <v>3.4801400000000001E-7</v>
      </c>
      <c r="P812" s="1">
        <v>1.6161299999999999E-3</v>
      </c>
      <c r="Q812" s="1">
        <v>4.82432E-3</v>
      </c>
      <c r="R812" s="1">
        <v>1.7788999999999999E-3</v>
      </c>
      <c r="S812" s="1">
        <v>7.8825600000000003E-6</v>
      </c>
      <c r="T812" s="1">
        <v>1.4299899999999999E-4</v>
      </c>
      <c r="U812" s="1">
        <v>1.57006E-5</v>
      </c>
      <c r="V812" s="1">
        <v>2.9725700000000003E-7</v>
      </c>
      <c r="W812" s="1">
        <v>3.4128199999999999E-6</v>
      </c>
      <c r="X812" s="1">
        <v>7.3283099999999996E-6</v>
      </c>
      <c r="Y812" s="1">
        <v>1.3694200000000001E-3</v>
      </c>
      <c r="Z812" s="1">
        <v>2.9139999999999998E-4</v>
      </c>
      <c r="AA812" s="1">
        <v>1.6906300000000001E-7</v>
      </c>
      <c r="AB812" s="1">
        <v>2.5188800000000003E-4</v>
      </c>
      <c r="AC812" t="str">
        <f t="shared" si="12"/>
        <v>80830006_8165</v>
      </c>
    </row>
    <row r="813" spans="1:29" x14ac:dyDescent="0.25">
      <c r="A813">
        <v>80830006</v>
      </c>
      <c r="B813">
        <v>2</v>
      </c>
      <c r="C813">
        <v>8131</v>
      </c>
      <c r="D813" s="1">
        <v>7.7238699999999993E-2</v>
      </c>
      <c r="E813" s="1">
        <v>3.3706300000000001E-8</v>
      </c>
      <c r="F813" s="1">
        <v>4.4497799999999999E-5</v>
      </c>
      <c r="G813" s="1">
        <v>2.39775E-6</v>
      </c>
      <c r="H813" s="1">
        <v>1.5958599999999999E-11</v>
      </c>
      <c r="I813" s="1">
        <v>1.20819E-4</v>
      </c>
      <c r="J813" s="1">
        <v>7.1608400000000003E-2</v>
      </c>
      <c r="K813" s="1">
        <v>3.0821199999999998E-4</v>
      </c>
      <c r="L813" s="1">
        <v>5.9129699999999998E-7</v>
      </c>
      <c r="M813" s="1">
        <v>5.5114699999999999E-4</v>
      </c>
      <c r="N813" s="1">
        <v>5.5479000000000002E-5</v>
      </c>
      <c r="O813" s="1">
        <v>1.3695100000000001E-10</v>
      </c>
      <c r="P813" s="1">
        <v>9.5414399999999998E-4</v>
      </c>
      <c r="Q813" s="1">
        <v>1.1973299999999999E-3</v>
      </c>
      <c r="R813" s="1">
        <v>1.8303900000000001E-3</v>
      </c>
      <c r="S813" s="1">
        <v>2.4748399999999999E-7</v>
      </c>
      <c r="T813" s="1">
        <v>2.06658E-4</v>
      </c>
      <c r="U813" s="1">
        <v>6.9965300000000002E-7</v>
      </c>
      <c r="V813" s="1">
        <v>1.28416E-10</v>
      </c>
      <c r="W813" s="1">
        <v>1.48932E-6</v>
      </c>
      <c r="X813" s="1">
        <v>1.6344099999999999E-7</v>
      </c>
      <c r="Y813" s="1">
        <v>2.1667999999999999E-4</v>
      </c>
      <c r="Z813" s="1">
        <v>1.41691E-5</v>
      </c>
      <c r="AA813" s="1">
        <v>7.8113999999999998E-11</v>
      </c>
      <c r="AB813" s="1">
        <v>1.2520899999999999E-4</v>
      </c>
      <c r="AC813" t="str">
        <f t="shared" si="12"/>
        <v>80830006_8131</v>
      </c>
    </row>
    <row r="814" spans="1:29" x14ac:dyDescent="0.25">
      <c r="A814">
        <v>80830006</v>
      </c>
      <c r="B814">
        <v>3</v>
      </c>
      <c r="C814">
        <v>8166</v>
      </c>
      <c r="D814" s="1">
        <v>7.0617100000000002E-2</v>
      </c>
      <c r="E814" s="1">
        <v>7.9093099999999998E-8</v>
      </c>
      <c r="F814" s="1">
        <v>5.8044600000000003E-5</v>
      </c>
      <c r="G814" s="1">
        <v>3.8953300000000002E-6</v>
      </c>
      <c r="H814" s="1">
        <v>1.31216E-5</v>
      </c>
      <c r="I814" s="1">
        <v>7.7470200000000002E-5</v>
      </c>
      <c r="J814" s="1">
        <v>5.9017199999999999E-2</v>
      </c>
      <c r="K814" s="1">
        <v>3.57785E-4</v>
      </c>
      <c r="L814" s="1">
        <v>1.59323E-6</v>
      </c>
      <c r="M814" s="1">
        <v>1.05101E-3</v>
      </c>
      <c r="N814" s="1">
        <v>2.8001799999999999E-4</v>
      </c>
      <c r="O814" s="1">
        <v>7.9165000000000005E-5</v>
      </c>
      <c r="P814" s="1">
        <v>1.5036699999999999E-3</v>
      </c>
      <c r="Q814" s="1">
        <v>2.3960600000000002E-3</v>
      </c>
      <c r="R814" s="1">
        <v>5.8574899999999999E-4</v>
      </c>
      <c r="S814" s="1">
        <v>9.1912499999999997E-7</v>
      </c>
      <c r="T814" s="1">
        <v>5.7170999999999999E-5</v>
      </c>
      <c r="U814" s="1">
        <v>1.3847999999999999E-4</v>
      </c>
      <c r="V814" s="1">
        <v>1.0576100000000001E-3</v>
      </c>
      <c r="W814" s="1">
        <v>1.84792E-6</v>
      </c>
      <c r="X814" s="1">
        <v>8.1963000000000004E-7</v>
      </c>
      <c r="Y814" s="1">
        <v>4.6610199999999998E-4</v>
      </c>
      <c r="Z814" s="1">
        <v>3.8978199999999999E-5</v>
      </c>
      <c r="AA814" s="1">
        <v>2.3157799999999999E-3</v>
      </c>
      <c r="AB814" s="1">
        <v>1.1144600000000001E-3</v>
      </c>
      <c r="AC814" t="str">
        <f t="shared" si="12"/>
        <v>80830006_8166</v>
      </c>
    </row>
    <row r="815" spans="1:29" x14ac:dyDescent="0.25">
      <c r="A815">
        <v>80830006</v>
      </c>
      <c r="B815">
        <v>4</v>
      </c>
      <c r="C815">
        <v>8123</v>
      </c>
      <c r="D815" s="1">
        <v>7.0582000000000006E-2</v>
      </c>
      <c r="E815" s="1">
        <v>5.5234700000000002E-6</v>
      </c>
      <c r="F815" s="1">
        <v>7.7723899999999996E-5</v>
      </c>
      <c r="G815" s="1">
        <v>8.1765500000000005E-6</v>
      </c>
      <c r="H815" s="1">
        <v>5.45446E-7</v>
      </c>
      <c r="I815" s="1">
        <v>5.8201200000000002E-4</v>
      </c>
      <c r="J815" s="1">
        <v>6.0347499999999998E-2</v>
      </c>
      <c r="K815" s="1">
        <v>7.4902599999999997E-5</v>
      </c>
      <c r="L815" s="1">
        <v>1.00729E-4</v>
      </c>
      <c r="M815" s="1">
        <v>6.1125800000000005E-4</v>
      </c>
      <c r="N815" s="1">
        <v>2.16904E-4</v>
      </c>
      <c r="O815" s="1">
        <v>1.3367799999999999E-5</v>
      </c>
      <c r="P815" s="1">
        <v>3.83877E-3</v>
      </c>
      <c r="Q815" s="1">
        <v>1.8286800000000001E-3</v>
      </c>
      <c r="R815" s="1">
        <v>8.13019E-4</v>
      </c>
      <c r="S815" s="1">
        <v>4.9361799999999999E-5</v>
      </c>
      <c r="T815" s="1">
        <v>5.7951300000000003E-4</v>
      </c>
      <c r="U815" s="1">
        <v>2.1478600000000001E-5</v>
      </c>
      <c r="V815" s="1">
        <v>6.9243799999999996E-6</v>
      </c>
      <c r="W815" s="1">
        <v>6.5532700000000004E-5</v>
      </c>
      <c r="X815" s="1">
        <v>7.7990400000000005E-5</v>
      </c>
      <c r="Y815" s="1">
        <v>4.5023200000000001E-4</v>
      </c>
      <c r="Z815" s="1">
        <v>4.4831599999999999E-5</v>
      </c>
      <c r="AA815" s="1">
        <v>8.3900499999999994E-6</v>
      </c>
      <c r="AB815" s="1">
        <v>7.5865999999999998E-4</v>
      </c>
      <c r="AC815" t="str">
        <f t="shared" si="12"/>
        <v>80830006_8123</v>
      </c>
    </row>
    <row r="816" spans="1:29" x14ac:dyDescent="0.25">
      <c r="A816">
        <v>80830006</v>
      </c>
      <c r="B816">
        <v>5</v>
      </c>
      <c r="C816">
        <v>8163</v>
      </c>
      <c r="D816" s="1">
        <v>7.0060999999999998E-2</v>
      </c>
      <c r="E816" s="1">
        <v>5.30531E-11</v>
      </c>
      <c r="F816" s="1">
        <v>1.8815299999999999E-5</v>
      </c>
      <c r="G816" s="1">
        <v>5.5992100000000001E-8</v>
      </c>
      <c r="H816" s="1">
        <v>4.0435699999999997E-11</v>
      </c>
      <c r="I816" s="1">
        <v>1.2016299999999999E-4</v>
      </c>
      <c r="J816" s="1">
        <v>6.4959299999999998E-2</v>
      </c>
      <c r="K816" s="1">
        <v>6.2581000000000003E-6</v>
      </c>
      <c r="L816" s="1">
        <v>1.10181E-8</v>
      </c>
      <c r="M816" s="1">
        <v>2.22611E-4</v>
      </c>
      <c r="N816" s="1">
        <v>5.96256E-6</v>
      </c>
      <c r="O816" s="1">
        <v>3.4277999999999998E-10</v>
      </c>
      <c r="P816" s="1">
        <v>1.2501599999999999E-3</v>
      </c>
      <c r="Q816" s="1">
        <v>2.23172E-3</v>
      </c>
      <c r="R816" s="1">
        <v>5.4893200000000002E-4</v>
      </c>
      <c r="S816" s="1">
        <v>1.8952299999999999E-9</v>
      </c>
      <c r="T816" s="1">
        <v>9.7603899999999999E-6</v>
      </c>
      <c r="U816" s="1">
        <v>7.2059900000000006E-8</v>
      </c>
      <c r="V816" s="1">
        <v>2.23352E-10</v>
      </c>
      <c r="W816" s="1">
        <v>1.2273300000000001E-6</v>
      </c>
      <c r="X816" s="1">
        <v>2.4704000000000001E-8</v>
      </c>
      <c r="Y816" s="1">
        <v>4.8798800000000002E-4</v>
      </c>
      <c r="Z816" s="1">
        <v>5.6139499999999998E-6</v>
      </c>
      <c r="AA816" s="1">
        <v>8.4827099999999999E-11</v>
      </c>
      <c r="AB816" s="1">
        <v>1.9227E-4</v>
      </c>
      <c r="AC816" t="str">
        <f t="shared" si="12"/>
        <v>80830006_8163</v>
      </c>
    </row>
    <row r="817" spans="1:29" x14ac:dyDescent="0.25">
      <c r="A817">
        <v>80830006</v>
      </c>
      <c r="B817">
        <v>6</v>
      </c>
      <c r="C817">
        <v>8132</v>
      </c>
      <c r="D817" s="1">
        <v>6.8427399999999999E-2</v>
      </c>
      <c r="E817" s="1">
        <v>2.7942899999999998E-7</v>
      </c>
      <c r="F817" s="1">
        <v>4.4711900000000001E-5</v>
      </c>
      <c r="G817" s="1">
        <v>1.7654899999999999E-5</v>
      </c>
      <c r="H817" s="1">
        <v>1.7725599999999998E-5</v>
      </c>
      <c r="I817" s="1">
        <v>2.8441799999999999E-4</v>
      </c>
      <c r="J817" s="1">
        <v>5.8793900000000003E-2</v>
      </c>
      <c r="K817" s="1">
        <v>2.1683299999999999E-4</v>
      </c>
      <c r="L817" s="1">
        <v>6.5676100000000003E-6</v>
      </c>
      <c r="M817" s="1">
        <v>3.37974E-4</v>
      </c>
      <c r="N817" s="1">
        <v>1.2779100000000001E-4</v>
      </c>
      <c r="O817" s="1">
        <v>6.8554900000000003E-5</v>
      </c>
      <c r="P817" s="1">
        <v>2.9605299999999998E-3</v>
      </c>
      <c r="Q817" s="1">
        <v>8.4765600000000002E-4</v>
      </c>
      <c r="R817" s="1">
        <v>9.92927E-4</v>
      </c>
      <c r="S817" s="1">
        <v>3.22222E-6</v>
      </c>
      <c r="T817" s="1">
        <v>2.32993E-4</v>
      </c>
      <c r="U817" s="1">
        <v>1.4532999999999999E-4</v>
      </c>
      <c r="V817" s="1">
        <v>6.3400000000000001E-4</v>
      </c>
      <c r="W817" s="1">
        <v>9.0798900000000002E-6</v>
      </c>
      <c r="X817" s="1">
        <v>9.4816499999999993E-6</v>
      </c>
      <c r="Y817" s="1">
        <v>4.9032199999999996E-4</v>
      </c>
      <c r="Z817" s="1">
        <v>4.2795900000000001E-5</v>
      </c>
      <c r="AA817" s="1">
        <v>7.2948299999999995E-4</v>
      </c>
      <c r="AB817" s="1">
        <v>1.41311E-3</v>
      </c>
      <c r="AC817" t="str">
        <f t="shared" si="12"/>
        <v>80830006_8132</v>
      </c>
    </row>
    <row r="818" spans="1:29" x14ac:dyDescent="0.25">
      <c r="A818">
        <v>80830006</v>
      </c>
      <c r="B818">
        <v>7</v>
      </c>
      <c r="C818">
        <v>8218</v>
      </c>
      <c r="D818" s="1">
        <v>6.8304500000000004E-2</v>
      </c>
      <c r="E818" s="1">
        <v>4.9622599999999999E-7</v>
      </c>
      <c r="F818" s="1">
        <v>5.79233E-6</v>
      </c>
      <c r="G818" s="1">
        <v>3.8141399999999999E-6</v>
      </c>
      <c r="H818" s="1">
        <v>9.2155400000000002E-5</v>
      </c>
      <c r="I818" s="1">
        <v>1.9207100000000001E-4</v>
      </c>
      <c r="J818" s="1">
        <v>3.6278199999999997E-2</v>
      </c>
      <c r="K818" s="1">
        <v>5.2340000000000004E-4</v>
      </c>
      <c r="L818" s="1">
        <v>7.8554799999999995E-5</v>
      </c>
      <c r="M818" s="1">
        <v>1.0587E-4</v>
      </c>
      <c r="N818" s="1">
        <v>4.8640700000000001E-4</v>
      </c>
      <c r="O818" s="1">
        <v>3.7093999999999999E-3</v>
      </c>
      <c r="P818" s="1">
        <v>4.1878799999999997E-3</v>
      </c>
      <c r="Q818" s="1">
        <v>7.0244799999999996E-3</v>
      </c>
      <c r="R818" s="1">
        <v>2.92728E-3</v>
      </c>
      <c r="S818" s="1">
        <v>4.79096E-5</v>
      </c>
      <c r="T818" s="1">
        <v>1.8507799999999999E-5</v>
      </c>
      <c r="U818" s="1">
        <v>4.1340499999999999E-4</v>
      </c>
      <c r="V818" s="1">
        <v>2.5198099999999999E-3</v>
      </c>
      <c r="W818" s="1">
        <v>9.2712600000000001E-4</v>
      </c>
      <c r="X818" s="1">
        <v>8.9428700000000007E-5</v>
      </c>
      <c r="Y818" s="1">
        <v>6.9040800000000005E-5</v>
      </c>
      <c r="Z818" s="1">
        <v>8.9775099999999994E-5</v>
      </c>
      <c r="AA818" s="1">
        <v>7.0903900000000002E-3</v>
      </c>
      <c r="AB818" s="1">
        <v>1.42336E-3</v>
      </c>
      <c r="AC818" t="str">
        <f t="shared" si="12"/>
        <v>80830006_8218</v>
      </c>
    </row>
    <row r="819" spans="1:29" x14ac:dyDescent="0.25">
      <c r="A819">
        <v>80830006</v>
      </c>
      <c r="B819">
        <v>8</v>
      </c>
      <c r="C819">
        <v>8102</v>
      </c>
      <c r="D819" s="1">
        <v>6.7506999999999998E-2</v>
      </c>
      <c r="E819" s="1">
        <v>1.71894E-6</v>
      </c>
      <c r="F819" s="1">
        <v>3.5186399999999999E-5</v>
      </c>
      <c r="G819" s="1">
        <v>3.6345199999999998E-6</v>
      </c>
      <c r="H819" s="1">
        <v>2.4780999999999998E-13</v>
      </c>
      <c r="I819" s="1">
        <v>4.3112000000000001E-4</v>
      </c>
      <c r="J819" s="1">
        <v>6.0240099999999998E-2</v>
      </c>
      <c r="K819" s="1">
        <v>9.9899999999999992E-6</v>
      </c>
      <c r="L819" s="1">
        <v>4.9636199999999998E-5</v>
      </c>
      <c r="M819" s="1">
        <v>3.6657500000000001E-4</v>
      </c>
      <c r="N819" s="1">
        <v>1.2805499999999999E-4</v>
      </c>
      <c r="O819" s="1">
        <v>2.5138000000000001E-12</v>
      </c>
      <c r="P819" s="1">
        <v>2.4349200000000001E-3</v>
      </c>
      <c r="Q819" s="1">
        <v>7.1668899999999995E-4</v>
      </c>
      <c r="R819" s="1">
        <v>2.2934100000000001E-4</v>
      </c>
      <c r="S819" s="1">
        <v>2.1764899999999999E-5</v>
      </c>
      <c r="T819" s="1">
        <v>1.52877E-3</v>
      </c>
      <c r="U819" s="1">
        <v>4.2759400000000003E-6</v>
      </c>
      <c r="V819" s="1">
        <v>3.10129E-12</v>
      </c>
      <c r="W819" s="1">
        <v>1.22432E-5</v>
      </c>
      <c r="X819" s="1">
        <v>6.6438099999999997E-5</v>
      </c>
      <c r="Y819" s="1">
        <v>8.1559700000000005E-4</v>
      </c>
      <c r="Z819" s="1">
        <v>3.1238200000000002E-6</v>
      </c>
      <c r="AA819" s="1">
        <v>1.4278700000000001E-11</v>
      </c>
      <c r="AB819" s="1">
        <v>4.0777400000000002E-4</v>
      </c>
      <c r="AC819" t="str">
        <f t="shared" si="12"/>
        <v>80830006_8102</v>
      </c>
    </row>
    <row r="820" spans="1:29" x14ac:dyDescent="0.25">
      <c r="A820">
        <v>80830006</v>
      </c>
      <c r="B820">
        <v>9</v>
      </c>
      <c r="C820">
        <v>8170</v>
      </c>
      <c r="D820" s="1">
        <v>6.7308699999999999E-2</v>
      </c>
      <c r="E820" s="1">
        <v>1.0652599999999999E-9</v>
      </c>
      <c r="F820" s="1">
        <v>2.2356299999999998E-6</v>
      </c>
      <c r="G820" s="1">
        <v>2.9929999999999999E-7</v>
      </c>
      <c r="H820" s="1">
        <v>9.8429799999999999E-7</v>
      </c>
      <c r="I820" s="1">
        <v>5.2154100000000004E-4</v>
      </c>
      <c r="J820" s="1">
        <v>4.9463100000000003E-2</v>
      </c>
      <c r="K820" s="1">
        <v>1.5682000000000001E-4</v>
      </c>
      <c r="L820" s="1">
        <v>5.8727900000000003E-8</v>
      </c>
      <c r="M820" s="1">
        <v>6.5416100000000005E-5</v>
      </c>
      <c r="N820" s="1">
        <v>5.77372E-5</v>
      </c>
      <c r="O820" s="1">
        <v>1.7732099999999999E-5</v>
      </c>
      <c r="P820" s="1">
        <v>9.0219700000000007E-3</v>
      </c>
      <c r="Q820" s="1">
        <v>1.5449400000000001E-3</v>
      </c>
      <c r="R820" s="1">
        <v>8.3277199999999996E-4</v>
      </c>
      <c r="S820" s="1">
        <v>2.27452E-8</v>
      </c>
      <c r="T820" s="1">
        <v>1.3775900000000001E-6</v>
      </c>
      <c r="U820" s="1">
        <v>7.7163600000000001E-6</v>
      </c>
      <c r="V820" s="1">
        <v>5.9204799999999999E-5</v>
      </c>
      <c r="W820" s="1">
        <v>6.6412600000000002E-5</v>
      </c>
      <c r="X820" s="1">
        <v>6.6945400000000003E-8</v>
      </c>
      <c r="Y820" s="1">
        <v>1.40811E-5</v>
      </c>
      <c r="Z820" s="1">
        <v>2.35738E-6</v>
      </c>
      <c r="AA820" s="1">
        <v>6.8714999999999995E-5</v>
      </c>
      <c r="AB820" s="1">
        <v>5.4031599999999997E-3</v>
      </c>
      <c r="AC820" t="str">
        <f t="shared" si="12"/>
        <v>80830006_8170</v>
      </c>
    </row>
    <row r="821" spans="1:29" x14ac:dyDescent="0.25">
      <c r="A821">
        <v>80830006</v>
      </c>
      <c r="B821">
        <v>10</v>
      </c>
      <c r="C821">
        <v>8167</v>
      </c>
      <c r="D821" s="1">
        <v>6.7169699999999999E-2</v>
      </c>
      <c r="E821" s="1">
        <v>2.7259699999999998E-9</v>
      </c>
      <c r="F821" s="1">
        <v>1.6395199999999998E-5</v>
      </c>
      <c r="G821" s="1">
        <v>2.5278499999999999E-6</v>
      </c>
      <c r="H821" s="1">
        <v>6.7863599999999997E-6</v>
      </c>
      <c r="I821" s="1">
        <v>4.8233800000000002E-4</v>
      </c>
      <c r="J821" s="1">
        <v>4.9618900000000001E-2</v>
      </c>
      <c r="K821" s="1">
        <v>3.0359799999999998E-4</v>
      </c>
      <c r="L821" s="1">
        <v>4.9158600000000002E-8</v>
      </c>
      <c r="M821" s="1">
        <v>3.3182799999999999E-4</v>
      </c>
      <c r="N821" s="1">
        <v>8.9702699999999998E-5</v>
      </c>
      <c r="O821" s="1">
        <v>4.9679499999999998E-5</v>
      </c>
      <c r="P821" s="1">
        <v>8.6857500000000008E-3</v>
      </c>
      <c r="Q821" s="1">
        <v>1.8493699999999999E-3</v>
      </c>
      <c r="R821" s="1">
        <v>7.2900799999999996E-4</v>
      </c>
      <c r="S821" s="1">
        <v>3.2798799999999997E-8</v>
      </c>
      <c r="T821" s="1">
        <v>6.9249000000000004E-6</v>
      </c>
      <c r="U821" s="1">
        <v>6.9606199999999998E-5</v>
      </c>
      <c r="V821" s="1">
        <v>6.0196900000000005E-4</v>
      </c>
      <c r="W821" s="1">
        <v>1.61225E-5</v>
      </c>
      <c r="X821" s="1">
        <v>3.4593700000000002E-8</v>
      </c>
      <c r="Y821" s="1">
        <v>3.2766099999999998E-5</v>
      </c>
      <c r="Z821" s="1">
        <v>1.32012E-5</v>
      </c>
      <c r="AA821" s="1">
        <v>1.04717E-3</v>
      </c>
      <c r="AB821" s="1">
        <v>3.21588E-3</v>
      </c>
      <c r="AC821" t="str">
        <f t="shared" si="12"/>
        <v>80830006_8167</v>
      </c>
    </row>
    <row r="822" spans="1:29" x14ac:dyDescent="0.25">
      <c r="A822">
        <v>80830101</v>
      </c>
      <c r="B822">
        <v>1</v>
      </c>
      <c r="C822">
        <v>8165</v>
      </c>
      <c r="D822" s="1">
        <v>8.1656699999999999E-2</v>
      </c>
      <c r="E822" s="1">
        <v>4.9224300000000005E-7</v>
      </c>
      <c r="F822" s="1">
        <v>7.0083699999999994E-5</v>
      </c>
      <c r="G822" s="1">
        <v>1.88979E-6</v>
      </c>
      <c r="H822" s="1">
        <v>4.7232899999999998E-8</v>
      </c>
      <c r="I822" s="1">
        <v>1.6205500000000001E-4</v>
      </c>
      <c r="J822" s="1">
        <v>7.0645799999999995E-2</v>
      </c>
      <c r="K822" s="1">
        <v>4.3519600000000003E-5</v>
      </c>
      <c r="L822" s="1">
        <v>9.4542599999999992E-6</v>
      </c>
      <c r="M822" s="1">
        <v>1.0679699999999999E-3</v>
      </c>
      <c r="N822" s="1">
        <v>4.3550899999999999E-4</v>
      </c>
      <c r="O822" s="1">
        <v>5.4648799999999996E-7</v>
      </c>
      <c r="P822" s="1">
        <v>1.4504699999999999E-3</v>
      </c>
      <c r="Q822" s="1">
        <v>4.22945E-3</v>
      </c>
      <c r="R822" s="1">
        <v>1.56931E-3</v>
      </c>
      <c r="S822" s="1">
        <v>6.0720399999999999E-6</v>
      </c>
      <c r="T822" s="1">
        <v>1.1756099999999999E-4</v>
      </c>
      <c r="U822" s="1">
        <v>1.18702E-5</v>
      </c>
      <c r="V822" s="1">
        <v>1.0536E-6</v>
      </c>
      <c r="W822" s="1">
        <v>2.6956500000000002E-6</v>
      </c>
      <c r="X822" s="1">
        <v>5.5915300000000001E-6</v>
      </c>
      <c r="Y822" s="1">
        <v>1.36615E-3</v>
      </c>
      <c r="Z822" s="1">
        <v>2.2723900000000001E-4</v>
      </c>
      <c r="AA822" s="1">
        <v>4.2187200000000001E-7</v>
      </c>
      <c r="AB822" s="1">
        <v>2.31365E-4</v>
      </c>
      <c r="AC822" t="str">
        <f t="shared" si="12"/>
        <v>80830101_8165</v>
      </c>
    </row>
    <row r="823" spans="1:29" x14ac:dyDescent="0.25">
      <c r="A823">
        <v>80830101</v>
      </c>
      <c r="B823">
        <v>2</v>
      </c>
      <c r="C823">
        <v>8131</v>
      </c>
      <c r="D823" s="1">
        <v>7.7623999999999999E-2</v>
      </c>
      <c r="E823" s="1">
        <v>3.5292899999999998E-8</v>
      </c>
      <c r="F823" s="1">
        <v>4.34227E-5</v>
      </c>
      <c r="G823" s="1">
        <v>4.8949100000000002E-6</v>
      </c>
      <c r="H823" s="1">
        <v>1.5640600000000001E-11</v>
      </c>
      <c r="I823" s="1">
        <v>1.14799E-4</v>
      </c>
      <c r="J823" s="1">
        <v>7.2169499999999998E-2</v>
      </c>
      <c r="K823" s="1">
        <v>2.9086800000000001E-4</v>
      </c>
      <c r="L823" s="1">
        <v>6.4475000000000005E-7</v>
      </c>
      <c r="M823" s="1">
        <v>5.3050299999999999E-4</v>
      </c>
      <c r="N823" s="1">
        <v>7.8851599999999996E-5</v>
      </c>
      <c r="O823" s="1">
        <v>1.35045E-10</v>
      </c>
      <c r="P823" s="1">
        <v>9.14765E-4</v>
      </c>
      <c r="Q823" s="1">
        <v>1.1479800000000001E-3</v>
      </c>
      <c r="R823" s="1">
        <v>1.7759900000000001E-3</v>
      </c>
      <c r="S823" s="1">
        <v>2.58111E-7</v>
      </c>
      <c r="T823" s="1">
        <v>1.9090099999999999E-4</v>
      </c>
      <c r="U823" s="1">
        <v>7.5882099999999999E-7</v>
      </c>
      <c r="V823" s="1">
        <v>1.2607900000000001E-10</v>
      </c>
      <c r="W823" s="1">
        <v>1.3598399999999999E-6</v>
      </c>
      <c r="X823" s="1">
        <v>1.8220300000000001E-7</v>
      </c>
      <c r="Y823" s="1">
        <v>2.18963E-4</v>
      </c>
      <c r="Z823" s="1">
        <v>1.8913500000000001E-5</v>
      </c>
      <c r="AA823" s="1">
        <v>7.7104499999999997E-11</v>
      </c>
      <c r="AB823" s="1">
        <v>1.204E-4</v>
      </c>
      <c r="AC823" t="str">
        <f t="shared" si="12"/>
        <v>80830101_8131</v>
      </c>
    </row>
    <row r="824" spans="1:29" x14ac:dyDescent="0.25">
      <c r="A824">
        <v>80830101</v>
      </c>
      <c r="B824">
        <v>3</v>
      </c>
      <c r="C824">
        <v>8132</v>
      </c>
      <c r="D824" s="1">
        <v>7.2542499999999996E-2</v>
      </c>
      <c r="E824" s="1">
        <v>5.7708700000000001E-7</v>
      </c>
      <c r="F824" s="1">
        <v>3.4869900000000003E-5</v>
      </c>
      <c r="G824" s="1">
        <v>8.1009700000000005E-6</v>
      </c>
      <c r="H824" s="1">
        <v>1.3248600000000001E-7</v>
      </c>
      <c r="I824" s="1">
        <v>1.03813E-4</v>
      </c>
      <c r="J824" s="1">
        <v>6.6927899999999999E-2</v>
      </c>
      <c r="K824" s="1">
        <v>2.7465999999999998E-4</v>
      </c>
      <c r="L824" s="1">
        <v>1.3956499999999999E-5</v>
      </c>
      <c r="M824" s="1">
        <v>2.9382900000000001E-4</v>
      </c>
      <c r="N824" s="1">
        <v>1.131E-4</v>
      </c>
      <c r="O824" s="1">
        <v>8.0353599999999995E-7</v>
      </c>
      <c r="P824" s="1">
        <v>8.1649200000000004E-4</v>
      </c>
      <c r="Q824" s="1">
        <v>1.21703E-3</v>
      </c>
      <c r="R824" s="1">
        <v>1.6161700000000001E-3</v>
      </c>
      <c r="S824" s="1">
        <v>5.8513199999999999E-6</v>
      </c>
      <c r="T824" s="1">
        <v>6.0409199999999998E-4</v>
      </c>
      <c r="U824" s="1">
        <v>2.6423599999999999E-5</v>
      </c>
      <c r="V824" s="1">
        <v>1.4769999999999999E-5</v>
      </c>
      <c r="W824" s="1">
        <v>1.8524400000000001E-6</v>
      </c>
      <c r="X824" s="1">
        <v>1.3549299999999999E-5</v>
      </c>
      <c r="Y824" s="1">
        <v>2.5349200000000002E-4</v>
      </c>
      <c r="Z824" s="1">
        <v>7.1660299999999996E-5</v>
      </c>
      <c r="AA824" s="1">
        <v>7.3706500000000003E-6</v>
      </c>
      <c r="AB824" s="1">
        <v>1.21968E-4</v>
      </c>
      <c r="AC824" t="str">
        <f t="shared" si="12"/>
        <v>80830101_8132</v>
      </c>
    </row>
    <row r="825" spans="1:29" x14ac:dyDescent="0.25">
      <c r="A825">
        <v>80830101</v>
      </c>
      <c r="B825">
        <v>4</v>
      </c>
      <c r="C825">
        <v>8215</v>
      </c>
      <c r="D825" s="1">
        <v>7.2255700000000006E-2</v>
      </c>
      <c r="E825" s="1">
        <v>1.74197E-6</v>
      </c>
      <c r="F825" s="1">
        <v>1.85344E-5</v>
      </c>
      <c r="G825" s="1">
        <v>8.1484100000000005E-6</v>
      </c>
      <c r="H825" s="1">
        <v>9.7810899999999996E-5</v>
      </c>
      <c r="I825" s="1">
        <v>1.96429E-4</v>
      </c>
      <c r="J825" s="1">
        <v>3.9051599999999999E-2</v>
      </c>
      <c r="K825" s="1">
        <v>1.2833199999999999E-3</v>
      </c>
      <c r="L825" s="1">
        <v>2.8274799999999998E-4</v>
      </c>
      <c r="M825" s="1">
        <v>3.2102399999999999E-4</v>
      </c>
      <c r="N825" s="1">
        <v>6.8559000000000003E-4</v>
      </c>
      <c r="O825" s="1">
        <v>3.9948700000000002E-3</v>
      </c>
      <c r="P825" s="1">
        <v>4.34965E-3</v>
      </c>
      <c r="Q825" s="1">
        <v>5.3783299999999997E-3</v>
      </c>
      <c r="R825" s="1">
        <v>2.8495899999999999E-4</v>
      </c>
      <c r="S825" s="1">
        <v>1.6697899999999999E-4</v>
      </c>
      <c r="T825" s="1">
        <v>8.1668499999999999E-5</v>
      </c>
      <c r="U825" s="1">
        <v>1.8357599999999999E-4</v>
      </c>
      <c r="V825" s="1">
        <v>2.16803E-3</v>
      </c>
      <c r="W825" s="1">
        <v>2.2050100000000001E-4</v>
      </c>
      <c r="X825" s="1">
        <v>3.3682699999999999E-4</v>
      </c>
      <c r="Y825" s="1">
        <v>2.7665900000000001E-4</v>
      </c>
      <c r="Z825" s="1">
        <v>2.55722E-4</v>
      </c>
      <c r="AA825" s="1">
        <v>1.07746E-2</v>
      </c>
      <c r="AB825" s="1">
        <v>1.83646E-3</v>
      </c>
      <c r="AC825" t="str">
        <f t="shared" si="12"/>
        <v>80830101_8215</v>
      </c>
    </row>
    <row r="826" spans="1:29" x14ac:dyDescent="0.25">
      <c r="A826">
        <v>80830101</v>
      </c>
      <c r="B826">
        <v>5</v>
      </c>
      <c r="C826">
        <v>8166</v>
      </c>
      <c r="D826" s="1">
        <v>7.1287900000000001E-2</v>
      </c>
      <c r="E826" s="1">
        <v>7.2672799999999994E-8</v>
      </c>
      <c r="F826" s="1">
        <v>5.4287699999999999E-5</v>
      </c>
      <c r="G826" s="1">
        <v>3.9815799999999996E-6</v>
      </c>
      <c r="H826" s="1">
        <v>1.7444799999999999E-5</v>
      </c>
      <c r="I826" s="1">
        <v>7.9271199999999994E-5</v>
      </c>
      <c r="J826" s="1">
        <v>5.8741599999999998E-2</v>
      </c>
      <c r="K826" s="1">
        <v>3.9100700000000002E-4</v>
      </c>
      <c r="L826" s="1">
        <v>1.3711000000000001E-6</v>
      </c>
      <c r="M826" s="1">
        <v>9.0151599999999999E-4</v>
      </c>
      <c r="N826" s="1">
        <v>2.2721699999999999E-4</v>
      </c>
      <c r="O826" s="1">
        <v>1.04994E-4</v>
      </c>
      <c r="P826" s="1">
        <v>1.6442200000000001E-3</v>
      </c>
      <c r="Q826" s="1">
        <v>2.26282E-3</v>
      </c>
      <c r="R826" s="1">
        <v>5.6058699999999998E-4</v>
      </c>
      <c r="S826" s="1">
        <v>8.23775E-7</v>
      </c>
      <c r="T826" s="1">
        <v>4.9546699999999998E-5</v>
      </c>
      <c r="U826" s="1">
        <v>1.7941300000000001E-4</v>
      </c>
      <c r="V826" s="1">
        <v>1.35812E-3</v>
      </c>
      <c r="W826" s="1">
        <v>2.3912300000000001E-6</v>
      </c>
      <c r="X826" s="1">
        <v>7.0951100000000003E-7</v>
      </c>
      <c r="Y826" s="1">
        <v>3.85053E-4</v>
      </c>
      <c r="Z826" s="1">
        <v>2.91097E-5</v>
      </c>
      <c r="AA826" s="1">
        <v>3.0329300000000001E-3</v>
      </c>
      <c r="AB826" s="1">
        <v>1.2594500000000001E-3</v>
      </c>
      <c r="AC826" t="str">
        <f t="shared" si="12"/>
        <v>80830101_8166</v>
      </c>
    </row>
    <row r="827" spans="1:29" x14ac:dyDescent="0.25">
      <c r="A827">
        <v>80830101</v>
      </c>
      <c r="B827">
        <v>6</v>
      </c>
      <c r="C827">
        <v>8163</v>
      </c>
      <c r="D827" s="1">
        <v>7.1275199999999997E-2</v>
      </c>
      <c r="E827" s="1">
        <v>3.0773699999999998E-11</v>
      </c>
      <c r="F827" s="1">
        <v>1.9482000000000001E-5</v>
      </c>
      <c r="G827" s="1">
        <v>5.1429999999999998E-8</v>
      </c>
      <c r="H827" s="1">
        <v>5.4336399999999999E-11</v>
      </c>
      <c r="I827" s="1">
        <v>1.2383300000000001E-4</v>
      </c>
      <c r="J827" s="1">
        <v>6.6099900000000003E-2</v>
      </c>
      <c r="K827" s="1">
        <v>4.6144899999999998E-6</v>
      </c>
      <c r="L827" s="1">
        <v>4.2224900000000001E-10</v>
      </c>
      <c r="M827" s="1">
        <v>2.25589E-4</v>
      </c>
      <c r="N827" s="1">
        <v>7.27447E-6</v>
      </c>
      <c r="O827" s="1">
        <v>4.5738400000000001E-10</v>
      </c>
      <c r="P827" s="1">
        <v>1.1844500000000001E-3</v>
      </c>
      <c r="Q827" s="1">
        <v>2.37821E-3</v>
      </c>
      <c r="R827" s="1">
        <v>5.77445E-4</v>
      </c>
      <c r="S827" s="1">
        <v>3.35852E-10</v>
      </c>
      <c r="T827" s="1">
        <v>7.2871199999999998E-6</v>
      </c>
      <c r="U827" s="1">
        <v>2.4334000000000001E-8</v>
      </c>
      <c r="V827" s="1">
        <v>2.99488E-10</v>
      </c>
      <c r="W827" s="1">
        <v>7.4406700000000004E-7</v>
      </c>
      <c r="X827" s="1">
        <v>3.4316599999999998E-10</v>
      </c>
      <c r="Y827" s="1">
        <v>4.47019E-4</v>
      </c>
      <c r="Z827" s="1">
        <v>1.83631E-6</v>
      </c>
      <c r="AA827" s="1">
        <v>1.1223400000000001E-10</v>
      </c>
      <c r="AB827" s="1">
        <v>1.9735999999999999E-4</v>
      </c>
      <c r="AC827" t="str">
        <f t="shared" si="12"/>
        <v>80830101_8163</v>
      </c>
    </row>
    <row r="828" spans="1:29" x14ac:dyDescent="0.25">
      <c r="A828">
        <v>80830101</v>
      </c>
      <c r="B828">
        <v>7</v>
      </c>
      <c r="C828">
        <v>8123</v>
      </c>
      <c r="D828" s="1">
        <v>7.0791800000000002E-2</v>
      </c>
      <c r="E828" s="1">
        <v>5.8741199999999999E-6</v>
      </c>
      <c r="F828" s="1">
        <v>7.8242800000000002E-5</v>
      </c>
      <c r="G828" s="1">
        <v>1.33324E-5</v>
      </c>
      <c r="H828" s="1">
        <v>5.4399700000000002E-7</v>
      </c>
      <c r="I828" s="1">
        <v>5.8244299999999998E-4</v>
      </c>
      <c r="J828" s="1">
        <v>6.0574500000000003E-2</v>
      </c>
      <c r="K828" s="1">
        <v>7.4719899999999996E-5</v>
      </c>
      <c r="L828" s="1">
        <v>1.05701E-4</v>
      </c>
      <c r="M828" s="1">
        <v>5.9540500000000002E-4</v>
      </c>
      <c r="N828" s="1">
        <v>2.6595299999999998E-4</v>
      </c>
      <c r="O828" s="1">
        <v>1.32304E-5</v>
      </c>
      <c r="P828" s="1">
        <v>3.8005399999999998E-3</v>
      </c>
      <c r="Q828" s="1">
        <v>1.83373E-3</v>
      </c>
      <c r="R828" s="1">
        <v>7.9449499999999999E-4</v>
      </c>
      <c r="S828" s="1">
        <v>5.2417799999999998E-5</v>
      </c>
      <c r="T828" s="1">
        <v>5.2889099999999997E-4</v>
      </c>
      <c r="U828" s="1">
        <v>2.1206500000000001E-5</v>
      </c>
      <c r="V828" s="1">
        <v>6.9059999999999996E-6</v>
      </c>
      <c r="W828" s="1">
        <v>6.4996800000000001E-5</v>
      </c>
      <c r="X828" s="1">
        <v>8.0069700000000004E-5</v>
      </c>
      <c r="Y828" s="1">
        <v>4.3211600000000002E-4</v>
      </c>
      <c r="Z828" s="1">
        <v>1.0377100000000001E-4</v>
      </c>
      <c r="AA828" s="1">
        <v>8.6044399999999996E-6</v>
      </c>
      <c r="AB828" s="1">
        <v>7.5407800000000004E-4</v>
      </c>
      <c r="AC828" t="str">
        <f t="shared" si="12"/>
        <v>80830101_8123</v>
      </c>
    </row>
    <row r="829" spans="1:29" x14ac:dyDescent="0.25">
      <c r="A829">
        <v>80830101</v>
      </c>
      <c r="B829">
        <v>8</v>
      </c>
      <c r="C829">
        <v>8102</v>
      </c>
      <c r="D829" s="1">
        <v>6.8478600000000001E-2</v>
      </c>
      <c r="E829" s="1">
        <v>1.5825699999999999E-6</v>
      </c>
      <c r="F829" s="1">
        <v>3.0491999999999999E-5</v>
      </c>
      <c r="G829" s="1">
        <v>7.3476499999999999E-6</v>
      </c>
      <c r="H829" s="1">
        <v>2.4178899999999999E-12</v>
      </c>
      <c r="I829" s="1">
        <v>4.2495800000000002E-4</v>
      </c>
      <c r="J829" s="1">
        <v>6.1368100000000002E-2</v>
      </c>
      <c r="K829" s="1">
        <v>9.9164299999999992E-6</v>
      </c>
      <c r="L829" s="1">
        <v>4.5695000000000002E-5</v>
      </c>
      <c r="M829" s="1">
        <v>3.0934300000000001E-4</v>
      </c>
      <c r="N829" s="1">
        <v>1.7212600000000001E-4</v>
      </c>
      <c r="O829" s="1">
        <v>2.32197E-11</v>
      </c>
      <c r="P829" s="1">
        <v>2.3821200000000002E-3</v>
      </c>
      <c r="Q829" s="1">
        <v>7.0346500000000001E-4</v>
      </c>
      <c r="R829" s="1">
        <v>2.32255E-4</v>
      </c>
      <c r="S829" s="1">
        <v>1.9831699999999999E-5</v>
      </c>
      <c r="T829" s="1">
        <v>1.43352E-3</v>
      </c>
      <c r="U829" s="1">
        <v>6.1151400000000004E-6</v>
      </c>
      <c r="V829" s="1">
        <v>3.3963700000000002E-11</v>
      </c>
      <c r="W829" s="1">
        <v>1.17281E-5</v>
      </c>
      <c r="X829" s="1">
        <v>5.8899800000000001E-5</v>
      </c>
      <c r="Y829" s="1">
        <v>8.4620300000000002E-4</v>
      </c>
      <c r="Z829" s="1">
        <v>1.9510100000000001E-5</v>
      </c>
      <c r="AA829" s="1">
        <v>1.40313E-10</v>
      </c>
      <c r="AB829" s="1">
        <v>3.95437E-4</v>
      </c>
      <c r="AC829" t="str">
        <f t="shared" si="12"/>
        <v>80830101_8102</v>
      </c>
    </row>
    <row r="830" spans="1:29" x14ac:dyDescent="0.25">
      <c r="A830">
        <v>80830101</v>
      </c>
      <c r="B830">
        <v>9</v>
      </c>
      <c r="C830">
        <v>8161</v>
      </c>
      <c r="D830" s="1">
        <v>6.8123000000000003E-2</v>
      </c>
      <c r="E830" s="1">
        <v>8.2773600000000002E-8</v>
      </c>
      <c r="F830" s="1">
        <v>7.5567000000000003E-5</v>
      </c>
      <c r="G830" s="1">
        <v>3.4875099999999999E-6</v>
      </c>
      <c r="H830" s="1">
        <v>4.1413700000000003E-6</v>
      </c>
      <c r="I830" s="1">
        <v>1.4181600000000001E-4</v>
      </c>
      <c r="J830" s="1">
        <v>6.09098E-2</v>
      </c>
      <c r="K830" s="1">
        <v>6.1732800000000001E-6</v>
      </c>
      <c r="L830" s="1">
        <v>1.16344E-6</v>
      </c>
      <c r="M830" s="1">
        <v>5.8285100000000001E-4</v>
      </c>
      <c r="N830" s="1">
        <v>2.5894500000000001E-4</v>
      </c>
      <c r="O830" s="1">
        <v>9.5293099999999994E-6</v>
      </c>
      <c r="P830" s="1">
        <v>1.1096400000000001E-3</v>
      </c>
      <c r="Q830" s="1">
        <v>2.1833299999999998E-3</v>
      </c>
      <c r="R830" s="1">
        <v>8.7107999999999999E-4</v>
      </c>
      <c r="S830" s="1">
        <v>1.1110100000000001E-6</v>
      </c>
      <c r="T830" s="1">
        <v>3.9191399999999999E-5</v>
      </c>
      <c r="U830" s="1">
        <v>1.8042200000000002E-5</v>
      </c>
      <c r="V830" s="1">
        <v>9.6490399999999994E-5</v>
      </c>
      <c r="W830" s="1">
        <v>5.4979600000000001E-7</v>
      </c>
      <c r="X830" s="1">
        <v>6.7609500000000005E-7</v>
      </c>
      <c r="Y830" s="1">
        <v>1.0054199999999999E-3</v>
      </c>
      <c r="Z830" s="1">
        <v>5.4562299999999998E-5</v>
      </c>
      <c r="AA830" s="1">
        <v>5.9722799999999999E-4</v>
      </c>
      <c r="AB830" s="1">
        <v>1.5215199999999999E-4</v>
      </c>
      <c r="AC830" t="str">
        <f t="shared" si="12"/>
        <v>80830101_8161</v>
      </c>
    </row>
    <row r="831" spans="1:29" x14ac:dyDescent="0.25">
      <c r="A831">
        <v>80830101</v>
      </c>
      <c r="B831">
        <v>10</v>
      </c>
      <c r="C831">
        <v>8099</v>
      </c>
      <c r="D831" s="1">
        <v>6.7822900000000005E-2</v>
      </c>
      <c r="E831" s="1">
        <v>7.6577599999999998E-10</v>
      </c>
      <c r="F831" s="1">
        <v>5.0794300000000003E-5</v>
      </c>
      <c r="G831" s="1">
        <v>6.5415999999999998E-7</v>
      </c>
      <c r="H831" s="1">
        <v>2.4146299999999999E-11</v>
      </c>
      <c r="I831" s="1">
        <v>9.8045200000000001E-5</v>
      </c>
      <c r="J831" s="1">
        <v>6.5174200000000002E-2</v>
      </c>
      <c r="K831" s="1">
        <v>2.7990400000000001E-6</v>
      </c>
      <c r="L831" s="1">
        <v>1.69486E-8</v>
      </c>
      <c r="M831" s="1">
        <v>5.1248400000000001E-4</v>
      </c>
      <c r="N831" s="1">
        <v>7.6909299999999999E-6</v>
      </c>
      <c r="O831" s="1">
        <v>4.6145900000000002E-10</v>
      </c>
      <c r="P831" s="1">
        <v>8.4951199999999997E-4</v>
      </c>
      <c r="Q831" s="1">
        <v>1.6465199999999999E-4</v>
      </c>
      <c r="R831" s="1">
        <v>2.7174999999999998E-6</v>
      </c>
      <c r="S831" s="1">
        <v>1.62642E-8</v>
      </c>
      <c r="T831" s="1">
        <v>1.9534999999999998E-5</v>
      </c>
      <c r="U831" s="1">
        <v>2.95557E-8</v>
      </c>
      <c r="V831" s="1">
        <v>3.35118E-9</v>
      </c>
      <c r="W831" s="1">
        <v>1.1853300000000001E-5</v>
      </c>
      <c r="X831" s="1">
        <v>2.11328E-8</v>
      </c>
      <c r="Y831" s="1">
        <v>7.5135100000000004E-4</v>
      </c>
      <c r="Z831" s="1">
        <v>3.02717E-6</v>
      </c>
      <c r="AA831" s="1">
        <v>8.0625800000000006E-12</v>
      </c>
      <c r="AB831" s="1">
        <v>1.73518E-4</v>
      </c>
      <c r="AC831" t="str">
        <f t="shared" si="12"/>
        <v>80830101_8099</v>
      </c>
    </row>
    <row r="832" spans="1:29" x14ac:dyDescent="0.25">
      <c r="A832">
        <v>80930001</v>
      </c>
      <c r="B832">
        <v>1</v>
      </c>
      <c r="C832">
        <v>8165</v>
      </c>
      <c r="D832" s="1">
        <v>7.7870900000000007E-2</v>
      </c>
      <c r="E832" s="1">
        <v>2.7853599999999998E-6</v>
      </c>
      <c r="F832" s="1">
        <v>6.3466299999999999E-5</v>
      </c>
      <c r="G832" s="1">
        <v>6.0265099999999997E-6</v>
      </c>
      <c r="H832" s="1">
        <v>2.27509E-7</v>
      </c>
      <c r="I832" s="1">
        <v>3.1429400000000001E-4</v>
      </c>
      <c r="J832" s="1">
        <v>6.1809200000000002E-2</v>
      </c>
      <c r="K832" s="1">
        <v>5.5703900000000002E-6</v>
      </c>
      <c r="L832" s="1">
        <v>8.3936400000000005E-5</v>
      </c>
      <c r="M832" s="1">
        <v>6.74185E-4</v>
      </c>
      <c r="N832" s="1">
        <v>1.2603600000000001E-3</v>
      </c>
      <c r="O832" s="1">
        <v>2.0663500000000001E-6</v>
      </c>
      <c r="P832" s="1">
        <v>2.42859E-3</v>
      </c>
      <c r="Q832" s="1">
        <v>6.6703600000000002E-3</v>
      </c>
      <c r="R832" s="1">
        <v>3.67666E-3</v>
      </c>
      <c r="S832" s="1">
        <v>3.5893399999999998E-5</v>
      </c>
      <c r="T832" s="1">
        <v>3.6177799999999998E-5</v>
      </c>
      <c r="U832" s="1">
        <v>2.53686E-5</v>
      </c>
      <c r="V832" s="1">
        <v>1.93736E-6</v>
      </c>
      <c r="W832" s="1">
        <v>2.2415499999999999E-5</v>
      </c>
      <c r="X832" s="1">
        <v>7.2831399999999995E-5</v>
      </c>
      <c r="Y832" s="1">
        <v>1.5291600000000001E-4</v>
      </c>
      <c r="Z832" s="1">
        <v>1.2295900000000001E-4</v>
      </c>
      <c r="AA832" s="1">
        <v>2.1138500000000001E-6</v>
      </c>
      <c r="AB832" s="1">
        <v>4.00512E-4</v>
      </c>
      <c r="AC832" t="str">
        <f t="shared" si="12"/>
        <v>80930001_8165</v>
      </c>
    </row>
    <row r="833" spans="1:29" x14ac:dyDescent="0.25">
      <c r="A833">
        <v>80930001</v>
      </c>
      <c r="B833">
        <v>2</v>
      </c>
      <c r="C833">
        <v>8232</v>
      </c>
      <c r="D833" s="1">
        <v>7.2724800000000006E-2</v>
      </c>
      <c r="E833" s="1">
        <v>8.0008999999999999E-6</v>
      </c>
      <c r="F833" s="1">
        <v>1.7273299999999999E-5</v>
      </c>
      <c r="G833" s="1">
        <v>7.2427099999999996E-4</v>
      </c>
      <c r="H833" s="1">
        <v>6.3266599999999997E-6</v>
      </c>
      <c r="I833" s="1">
        <v>2.1304599999999999E-4</v>
      </c>
      <c r="J833" s="1">
        <v>4.6940999999999997E-2</v>
      </c>
      <c r="K833" s="1">
        <v>1.3809400000000001E-4</v>
      </c>
      <c r="L833" s="1">
        <v>9.6533899999999995E-4</v>
      </c>
      <c r="M833" s="1">
        <v>1.6578900000000001E-4</v>
      </c>
      <c r="N833" s="1">
        <v>1.0250499999999999E-2</v>
      </c>
      <c r="O833" s="1">
        <v>1.3619700000000001E-4</v>
      </c>
      <c r="P833" s="1">
        <v>2.84827E-3</v>
      </c>
      <c r="Q833" s="1">
        <v>3.7819099999999999E-3</v>
      </c>
      <c r="R833" s="1">
        <v>5.4857300000000001E-4</v>
      </c>
      <c r="S833" s="1">
        <v>3.9133899999999999E-4</v>
      </c>
      <c r="T833" s="1">
        <v>4.5583400000000001E-5</v>
      </c>
      <c r="U833" s="1">
        <v>5.7956999999999996E-4</v>
      </c>
      <c r="V833" s="1">
        <v>6.8633099999999999E-5</v>
      </c>
      <c r="W833" s="1">
        <v>3.4832199999999998E-4</v>
      </c>
      <c r="X833" s="1">
        <v>6.6448899999999999E-4</v>
      </c>
      <c r="Y833" s="1">
        <v>1.49884E-4</v>
      </c>
      <c r="Z833" s="1">
        <v>2.3276899999999999E-3</v>
      </c>
      <c r="AA833" s="1">
        <v>9.3504499999999999E-5</v>
      </c>
      <c r="AB833" s="1">
        <v>1.3111500000000001E-3</v>
      </c>
      <c r="AC833" t="str">
        <f t="shared" si="12"/>
        <v>80930001_8232</v>
      </c>
    </row>
    <row r="834" spans="1:29" x14ac:dyDescent="0.25">
      <c r="A834">
        <v>80930001</v>
      </c>
      <c r="B834">
        <v>3</v>
      </c>
      <c r="C834">
        <v>8131</v>
      </c>
      <c r="D834" s="1">
        <v>7.1999300000000002E-2</v>
      </c>
      <c r="E834" s="1">
        <v>9.9495000000000002E-6</v>
      </c>
      <c r="F834" s="1">
        <v>8.5869700000000006E-6</v>
      </c>
      <c r="G834" s="1">
        <v>4.35709E-5</v>
      </c>
      <c r="H834" s="1">
        <v>9.3128499999999995E-10</v>
      </c>
      <c r="I834" s="1">
        <v>2.8122999999999999E-4</v>
      </c>
      <c r="J834" s="1">
        <v>6.1264100000000002E-2</v>
      </c>
      <c r="K834" s="1">
        <v>5.2213400000000005E-4</v>
      </c>
      <c r="L834" s="1">
        <v>1.8558299999999999E-4</v>
      </c>
      <c r="M834" s="1">
        <v>4.7134E-5</v>
      </c>
      <c r="N834" s="1">
        <v>8.1201199999999998E-4</v>
      </c>
      <c r="O834" s="1">
        <v>1.0927700000000001E-8</v>
      </c>
      <c r="P834" s="1">
        <v>1.93407E-3</v>
      </c>
      <c r="Q834" s="1">
        <v>2.0089600000000002E-3</v>
      </c>
      <c r="R834" s="1">
        <v>1.7272399999999999E-3</v>
      </c>
      <c r="S834" s="1">
        <v>4.2605099999999999E-4</v>
      </c>
      <c r="T834" s="1">
        <v>7.3745500000000004E-6</v>
      </c>
      <c r="U834" s="1">
        <v>2.4239500000000001E-5</v>
      </c>
      <c r="V834" s="1">
        <v>7.4254100000000003E-9</v>
      </c>
      <c r="W834" s="1">
        <v>7.2197499999999998E-6</v>
      </c>
      <c r="X834" s="1">
        <v>6.8029699999999995E-4</v>
      </c>
      <c r="Y834" s="1">
        <v>6.4760999999999997E-6</v>
      </c>
      <c r="Z834" s="1">
        <v>1.69334E-3</v>
      </c>
      <c r="AA834" s="1">
        <v>5.9633500000000001E-9</v>
      </c>
      <c r="AB834" s="1">
        <v>3.0965399999999997E-4</v>
      </c>
      <c r="AC834" t="str">
        <f t="shared" si="12"/>
        <v>80930001_8131</v>
      </c>
    </row>
    <row r="835" spans="1:29" x14ac:dyDescent="0.25">
      <c r="A835">
        <v>80930001</v>
      </c>
      <c r="B835">
        <v>4</v>
      </c>
      <c r="C835">
        <v>8160</v>
      </c>
      <c r="D835" s="1">
        <v>7.19558E-2</v>
      </c>
      <c r="E835" s="1">
        <v>2.1895599999999999E-7</v>
      </c>
      <c r="F835" s="1">
        <v>3.5249700000000002E-5</v>
      </c>
      <c r="G835" s="1">
        <v>3.57538E-6</v>
      </c>
      <c r="H835" s="1">
        <v>1.54021E-9</v>
      </c>
      <c r="I835" s="1">
        <v>9.2846100000000005E-5</v>
      </c>
      <c r="J835" s="1">
        <v>6.6009999999999999E-2</v>
      </c>
      <c r="K835" s="1">
        <v>4.1756100000000002E-6</v>
      </c>
      <c r="L835" s="1">
        <v>1.5337800000000001E-5</v>
      </c>
      <c r="M835" s="1">
        <v>4.71127E-4</v>
      </c>
      <c r="N835" s="1">
        <v>9.9431900000000002E-4</v>
      </c>
      <c r="O835" s="1">
        <v>1.7669800000000001E-8</v>
      </c>
      <c r="P835" s="1">
        <v>1.0119899999999999E-3</v>
      </c>
      <c r="Q835" s="1">
        <v>1.3060299999999999E-3</v>
      </c>
      <c r="R835" s="1">
        <v>3.70269E-4</v>
      </c>
      <c r="S835" s="1">
        <v>4.2214799999999996E-6</v>
      </c>
      <c r="T835" s="1">
        <v>3.4572299999999998E-4</v>
      </c>
      <c r="U835" s="1">
        <v>4.8670799999999998E-4</v>
      </c>
      <c r="V835" s="1">
        <v>1.4679E-8</v>
      </c>
      <c r="W835" s="1">
        <v>1.20597E-6</v>
      </c>
      <c r="X835" s="1">
        <v>2.0704300000000001E-5</v>
      </c>
      <c r="Y835" s="1">
        <v>4.1604400000000002E-4</v>
      </c>
      <c r="Z835" s="1">
        <v>1.99452E-4</v>
      </c>
      <c r="AA835" s="1">
        <v>9.13708E-9</v>
      </c>
      <c r="AB835" s="1">
        <v>1.6660899999999999E-4</v>
      </c>
      <c r="AC835" t="str">
        <f t="shared" ref="AC835:AC898" si="13">A835&amp;"_"&amp;C835</f>
        <v>80930001_8160</v>
      </c>
    </row>
    <row r="836" spans="1:29" x14ac:dyDescent="0.25">
      <c r="A836">
        <v>80930001</v>
      </c>
      <c r="B836">
        <v>5</v>
      </c>
      <c r="C836">
        <v>8163</v>
      </c>
      <c r="D836" s="1">
        <v>7.1906700000000004E-2</v>
      </c>
      <c r="E836" s="1">
        <v>1.0136E-7</v>
      </c>
      <c r="F836" s="1">
        <v>5.18654E-5</v>
      </c>
      <c r="G836" s="1">
        <v>3.8629699999999997E-6</v>
      </c>
      <c r="H836" s="1">
        <v>6.5612699999999996E-10</v>
      </c>
      <c r="I836" s="1">
        <v>1.94515E-4</v>
      </c>
      <c r="J836" s="1">
        <v>6.4208500000000002E-2</v>
      </c>
      <c r="K836" s="1">
        <v>7.4853799999999998E-6</v>
      </c>
      <c r="L836" s="1">
        <v>1.08511E-5</v>
      </c>
      <c r="M836" s="1">
        <v>4.4245500000000002E-4</v>
      </c>
      <c r="N836" s="1">
        <v>4.8262000000000001E-4</v>
      </c>
      <c r="O836" s="1">
        <v>5.30235E-9</v>
      </c>
      <c r="P836" s="1">
        <v>1.75797E-3</v>
      </c>
      <c r="Q836" s="1">
        <v>2.8167399999999999E-3</v>
      </c>
      <c r="R836" s="1">
        <v>5.1866499999999997E-4</v>
      </c>
      <c r="S836" s="1">
        <v>8.4022099999999996E-6</v>
      </c>
      <c r="T836" s="1">
        <v>1.45675E-4</v>
      </c>
      <c r="U836" s="1">
        <v>1.02952E-4</v>
      </c>
      <c r="V836" s="1">
        <v>7.3858099999999997E-9</v>
      </c>
      <c r="W836" s="1">
        <v>2.2503400000000001E-6</v>
      </c>
      <c r="X836" s="1">
        <v>4.0219400000000003E-5</v>
      </c>
      <c r="Y836" s="1">
        <v>7.6188700000000005E-4</v>
      </c>
      <c r="Z836" s="1">
        <v>1.0645399999999999E-4</v>
      </c>
      <c r="AA836" s="1">
        <v>4.7468200000000003E-8</v>
      </c>
      <c r="AB836" s="1">
        <v>2.4311299999999999E-4</v>
      </c>
      <c r="AC836" t="str">
        <f t="shared" si="13"/>
        <v>80930001_8163</v>
      </c>
    </row>
    <row r="837" spans="1:29" x14ac:dyDescent="0.25">
      <c r="A837">
        <v>80930001</v>
      </c>
      <c r="B837">
        <v>6</v>
      </c>
      <c r="C837">
        <v>8124</v>
      </c>
      <c r="D837" s="1">
        <v>7.0264900000000005E-2</v>
      </c>
      <c r="E837" s="1">
        <v>5.5501399999999999E-6</v>
      </c>
      <c r="F837" s="1">
        <v>1.66927E-5</v>
      </c>
      <c r="G837" s="1">
        <v>1.5052199999999999E-4</v>
      </c>
      <c r="H837" s="1">
        <v>5.1770900000000001E-6</v>
      </c>
      <c r="I837" s="1">
        <v>3.8833200000000002E-4</v>
      </c>
      <c r="J837" s="1">
        <v>5.6359800000000002E-2</v>
      </c>
      <c r="K837" s="1">
        <v>3.4335000000000002E-4</v>
      </c>
      <c r="L837" s="1">
        <v>3.0052099999999999E-4</v>
      </c>
      <c r="M837" s="1">
        <v>9.4307200000000004E-5</v>
      </c>
      <c r="N837" s="1">
        <v>2.31745E-3</v>
      </c>
      <c r="O837" s="1">
        <v>1.45117E-4</v>
      </c>
      <c r="P837" s="1">
        <v>3.77575E-3</v>
      </c>
      <c r="Q837" s="1">
        <v>1.67647E-3</v>
      </c>
      <c r="R837" s="1">
        <v>1.20268E-3</v>
      </c>
      <c r="S837" s="1">
        <v>1.8702700000000001E-4</v>
      </c>
      <c r="T837" s="1">
        <v>3.0849599999999997E-5</v>
      </c>
      <c r="U837" s="1">
        <v>2.1108100000000001E-4</v>
      </c>
      <c r="V837" s="1">
        <v>9.27635E-5</v>
      </c>
      <c r="W837" s="1">
        <v>2.7207199999999999E-4</v>
      </c>
      <c r="X837" s="1">
        <v>1.73742E-4</v>
      </c>
      <c r="Y837" s="1">
        <v>1.34797E-4</v>
      </c>
      <c r="Z837" s="1">
        <v>5.6359800000000001E-4</v>
      </c>
      <c r="AA837" s="1">
        <v>1.1755E-4</v>
      </c>
      <c r="AB837" s="1">
        <v>1.6997099999999999E-3</v>
      </c>
      <c r="AC837" t="str">
        <f t="shared" si="13"/>
        <v>80930001_8124</v>
      </c>
    </row>
    <row r="838" spans="1:29" x14ac:dyDescent="0.25">
      <c r="A838">
        <v>80930001</v>
      </c>
      <c r="B838">
        <v>7</v>
      </c>
      <c r="C838">
        <v>8092</v>
      </c>
      <c r="D838" s="1">
        <v>7.0204100000000005E-2</v>
      </c>
      <c r="E838" s="1">
        <v>3.8769E-7</v>
      </c>
      <c r="F838" s="1">
        <v>1.3678599999999999E-4</v>
      </c>
      <c r="G838" s="1">
        <v>1.1279700000000001E-6</v>
      </c>
      <c r="H838" s="1">
        <v>3.4044700000000001E-13</v>
      </c>
      <c r="I838" s="1">
        <v>5.8354099999999998E-5</v>
      </c>
      <c r="J838" s="1">
        <v>6.8340200000000004E-2</v>
      </c>
      <c r="K838" s="1">
        <v>3.51217E-6</v>
      </c>
      <c r="L838" s="1">
        <v>1.2063500000000001E-5</v>
      </c>
      <c r="M838" s="1">
        <v>6.5792699999999999E-4</v>
      </c>
      <c r="N838" s="1">
        <v>5.6328700000000003E-6</v>
      </c>
      <c r="O838" s="1">
        <v>2.0486899999999998E-12</v>
      </c>
      <c r="P838" s="1">
        <v>4.7023699999999998E-4</v>
      </c>
      <c r="Q838" s="1">
        <v>1.1897500000000001E-4</v>
      </c>
      <c r="R838" s="1">
        <v>8.0541600000000001E-5</v>
      </c>
      <c r="S838" s="1">
        <v>1.5318399999999999E-6</v>
      </c>
      <c r="T838" s="1">
        <v>7.5057799999999998E-5</v>
      </c>
      <c r="U838" s="1">
        <v>2.65322E-6</v>
      </c>
      <c r="V838" s="1">
        <v>3.4884899999999998E-12</v>
      </c>
      <c r="W838" s="1">
        <v>1.8388700000000001E-7</v>
      </c>
      <c r="X838" s="1">
        <v>2.9799E-6</v>
      </c>
      <c r="Y838" s="1">
        <v>1.60679E-4</v>
      </c>
      <c r="Z838" s="1">
        <v>2.22815E-7</v>
      </c>
      <c r="AA838" s="1">
        <v>5.6909299999999997E-13</v>
      </c>
      <c r="AB838" s="1">
        <v>7.5007100000000002E-5</v>
      </c>
      <c r="AC838" t="str">
        <f t="shared" si="13"/>
        <v>80930001_8092</v>
      </c>
    </row>
    <row r="839" spans="1:29" x14ac:dyDescent="0.25">
      <c r="A839">
        <v>80930001</v>
      </c>
      <c r="B839">
        <v>8</v>
      </c>
      <c r="C839">
        <v>8116</v>
      </c>
      <c r="D839" s="1">
        <v>6.9982199999999994E-2</v>
      </c>
      <c r="E839" s="1">
        <v>1.53199E-6</v>
      </c>
      <c r="F839" s="1">
        <v>4.5294099999999997E-5</v>
      </c>
      <c r="G839" s="1">
        <v>8.26484E-5</v>
      </c>
      <c r="H839" s="1">
        <v>9.4768399999999997E-9</v>
      </c>
      <c r="I839" s="1">
        <v>4.6550200000000002E-4</v>
      </c>
      <c r="J839" s="1">
        <v>6.3529299999999997E-2</v>
      </c>
      <c r="K839" s="1">
        <v>2.4608800000000001E-5</v>
      </c>
      <c r="L839" s="1">
        <v>2.0044500000000001E-5</v>
      </c>
      <c r="M839" s="1">
        <v>1.9957300000000001E-4</v>
      </c>
      <c r="N839" s="1">
        <v>9.3442899999999997E-4</v>
      </c>
      <c r="O839" s="1">
        <v>7.3549099999999998E-8</v>
      </c>
      <c r="P839" s="1">
        <v>1.7212799999999999E-3</v>
      </c>
      <c r="Q839" s="1">
        <v>9.5416200000000004E-4</v>
      </c>
      <c r="R839" s="1">
        <v>3.8078E-4</v>
      </c>
      <c r="S839" s="1">
        <v>1.3478200000000001E-5</v>
      </c>
      <c r="T839" s="1">
        <v>1.28987E-4</v>
      </c>
      <c r="U839" s="1">
        <v>1.0628899999999999E-3</v>
      </c>
      <c r="V839" s="1">
        <v>8.5389499999999998E-8</v>
      </c>
      <c r="W839" s="1">
        <v>1.06387E-5</v>
      </c>
      <c r="X839" s="1">
        <v>1.3392E-5</v>
      </c>
      <c r="Y839" s="1">
        <v>1.30288E-4</v>
      </c>
      <c r="Z839" s="1">
        <v>5.7620100000000001E-5</v>
      </c>
      <c r="AA839" s="1">
        <v>9.6014599999999995E-8</v>
      </c>
      <c r="AB839" s="1">
        <v>2.05448E-4</v>
      </c>
      <c r="AC839" t="str">
        <f t="shared" si="13"/>
        <v>80930001_8116</v>
      </c>
    </row>
    <row r="840" spans="1:29" x14ac:dyDescent="0.25">
      <c r="A840">
        <v>80930001</v>
      </c>
      <c r="B840">
        <v>9</v>
      </c>
      <c r="C840">
        <v>8102</v>
      </c>
      <c r="D840" s="1">
        <v>6.9273299999999996E-2</v>
      </c>
      <c r="E840" s="1">
        <v>1.36794E-5</v>
      </c>
      <c r="F840" s="1">
        <v>1.79413E-5</v>
      </c>
      <c r="G840" s="1">
        <v>4.5332099999999999E-5</v>
      </c>
      <c r="H840" s="1">
        <v>4.9012700000000001E-8</v>
      </c>
      <c r="I840" s="1">
        <v>6.0489500000000004E-4</v>
      </c>
      <c r="J840" s="1">
        <v>5.9948700000000001E-2</v>
      </c>
      <c r="K840" s="1">
        <v>1.96116E-5</v>
      </c>
      <c r="L840" s="1">
        <v>3.5737600000000002E-4</v>
      </c>
      <c r="M840" s="1">
        <v>1.0574299999999999E-4</v>
      </c>
      <c r="N840" s="1">
        <v>8.5387799999999997E-4</v>
      </c>
      <c r="O840" s="1">
        <v>4.5885899999999999E-7</v>
      </c>
      <c r="P840" s="1">
        <v>3.2039899999999999E-3</v>
      </c>
      <c r="Q840" s="1">
        <v>1.0801000000000001E-3</v>
      </c>
      <c r="R840" s="1">
        <v>1.54279E-4</v>
      </c>
      <c r="S840" s="1">
        <v>6.33262E-4</v>
      </c>
      <c r="T840" s="1">
        <v>1.30914E-5</v>
      </c>
      <c r="U840" s="1">
        <v>1.36168E-5</v>
      </c>
      <c r="V840" s="1">
        <v>7.93803E-7</v>
      </c>
      <c r="W840" s="1">
        <v>6.6331199999999998E-6</v>
      </c>
      <c r="X840" s="1">
        <v>7.8229000000000005E-4</v>
      </c>
      <c r="Y840" s="1">
        <v>5.0227199999999999E-5</v>
      </c>
      <c r="Z840" s="1">
        <v>7.6351999999999995E-4</v>
      </c>
      <c r="AA840" s="1">
        <v>2.6865399999999999E-6</v>
      </c>
      <c r="AB840" s="1">
        <v>6.0116900000000003E-4</v>
      </c>
      <c r="AC840" t="str">
        <f t="shared" si="13"/>
        <v>80930001_8102</v>
      </c>
    </row>
    <row r="841" spans="1:29" x14ac:dyDescent="0.25">
      <c r="A841">
        <v>80930001</v>
      </c>
      <c r="B841">
        <v>10</v>
      </c>
      <c r="C841">
        <v>8231</v>
      </c>
      <c r="D841" s="1">
        <v>6.9107600000000005E-2</v>
      </c>
      <c r="E841" s="1">
        <v>1.24519E-5</v>
      </c>
      <c r="F841" s="1">
        <v>3.8887699999999997E-5</v>
      </c>
      <c r="G841" s="1">
        <v>1.8422200000000001E-3</v>
      </c>
      <c r="H841" s="1">
        <v>1.46786E-5</v>
      </c>
      <c r="I841" s="1">
        <v>4.9405900000000003E-4</v>
      </c>
      <c r="J841" s="1">
        <v>3.24867E-2</v>
      </c>
      <c r="K841" s="1">
        <v>2.1247200000000001E-4</v>
      </c>
      <c r="L841" s="1">
        <v>3.2682300000000001E-4</v>
      </c>
      <c r="M841" s="1">
        <v>3.0052900000000001E-4</v>
      </c>
      <c r="N841" s="1">
        <v>1.1709300000000001E-2</v>
      </c>
      <c r="O841" s="1">
        <v>2.4314200000000001E-4</v>
      </c>
      <c r="P841" s="1">
        <v>5.6945499999999996E-3</v>
      </c>
      <c r="Q841" s="1">
        <v>4.8182600000000004E-3</v>
      </c>
      <c r="R841" s="1">
        <v>8.6300000000000005E-4</v>
      </c>
      <c r="S841" s="1">
        <v>9.96053E-5</v>
      </c>
      <c r="T841" s="1">
        <v>1.1565600000000001E-4</v>
      </c>
      <c r="U841" s="1">
        <v>2.4483299999999999E-3</v>
      </c>
      <c r="V841" s="1">
        <v>1.4583900000000001E-4</v>
      </c>
      <c r="W841" s="1">
        <v>8.1764499999999998E-4</v>
      </c>
      <c r="X841" s="1">
        <v>2.43036E-4</v>
      </c>
      <c r="Y841" s="1">
        <v>2.6734699999999997E-4</v>
      </c>
      <c r="Z841" s="1">
        <v>3.1132999999999998E-3</v>
      </c>
      <c r="AA841" s="1">
        <v>1.7508700000000001E-4</v>
      </c>
      <c r="AB841" s="1">
        <v>2.6247000000000002E-3</v>
      </c>
      <c r="AC841" t="str">
        <f t="shared" si="13"/>
        <v>80930001_8231</v>
      </c>
    </row>
    <row r="842" spans="1:29" x14ac:dyDescent="0.25">
      <c r="A842">
        <v>80970002</v>
      </c>
      <c r="B842">
        <v>1</v>
      </c>
      <c r="C842">
        <v>8165</v>
      </c>
      <c r="D842" s="1">
        <v>7.7956499999999998E-2</v>
      </c>
      <c r="E842" s="1">
        <v>1.95189E-6</v>
      </c>
      <c r="F842" s="1">
        <v>7.4426399999999996E-5</v>
      </c>
      <c r="G842" s="1">
        <v>6.4152199999999997E-6</v>
      </c>
      <c r="H842" s="1">
        <v>1.3796900000000001E-7</v>
      </c>
      <c r="I842" s="1">
        <v>2.5354400000000002E-4</v>
      </c>
      <c r="J842" s="1">
        <v>6.2341899999999999E-2</v>
      </c>
      <c r="K842" s="1">
        <v>3.4735299999999998E-6</v>
      </c>
      <c r="L842" s="1">
        <v>7.2102500000000003E-5</v>
      </c>
      <c r="M842" s="1">
        <v>7.9936099999999995E-4</v>
      </c>
      <c r="N842" s="1">
        <v>2.05003E-3</v>
      </c>
      <c r="O842" s="1">
        <v>1.1122299999999999E-6</v>
      </c>
      <c r="P842" s="1">
        <v>1.97116E-3</v>
      </c>
      <c r="Q842" s="1">
        <v>5.7308699999999999E-3</v>
      </c>
      <c r="R842" s="1">
        <v>2.9554799999999999E-3</v>
      </c>
      <c r="S842" s="1">
        <v>2.4459499999999998E-5</v>
      </c>
      <c r="T842" s="1">
        <v>7.2804499999999997E-5</v>
      </c>
      <c r="U842" s="1">
        <v>8.5757800000000001E-4</v>
      </c>
      <c r="V842" s="1">
        <v>1.01341E-6</v>
      </c>
      <c r="W842" s="1">
        <v>1.1428E-5</v>
      </c>
      <c r="X842" s="1">
        <v>5.1748700000000001E-5</v>
      </c>
      <c r="Y842" s="1">
        <v>2.6828300000000002E-4</v>
      </c>
      <c r="Z842" s="1">
        <v>1.02274E-4</v>
      </c>
      <c r="AA842" s="1">
        <v>9.1684699999999998E-7</v>
      </c>
      <c r="AB842" s="1">
        <v>3.0409600000000001E-4</v>
      </c>
      <c r="AC842" t="str">
        <f t="shared" si="13"/>
        <v>80970002_8165</v>
      </c>
    </row>
    <row r="843" spans="1:29" x14ac:dyDescent="0.25">
      <c r="A843">
        <v>80970002</v>
      </c>
      <c r="B843">
        <v>2</v>
      </c>
      <c r="C843">
        <v>8232</v>
      </c>
      <c r="D843" s="1">
        <v>7.0773900000000001E-2</v>
      </c>
      <c r="E843" s="1">
        <v>7.0070099999999998E-6</v>
      </c>
      <c r="F843" s="1">
        <v>3.3918299999999997E-5</v>
      </c>
      <c r="G843" s="1">
        <v>4.1345599999999999E-5</v>
      </c>
      <c r="H843" s="1">
        <v>4.49329E-6</v>
      </c>
      <c r="I843" s="1">
        <v>1.5528699999999999E-4</v>
      </c>
      <c r="J843" s="1">
        <v>4.7828599999999999E-2</v>
      </c>
      <c r="K843" s="1">
        <v>1.6689299999999999E-4</v>
      </c>
      <c r="L843" s="1">
        <v>1.09158E-3</v>
      </c>
      <c r="M843" s="1">
        <v>6.4338299999999998E-4</v>
      </c>
      <c r="N843" s="1">
        <v>4.18682E-3</v>
      </c>
      <c r="O843" s="1">
        <v>1.16024E-4</v>
      </c>
      <c r="P843" s="1">
        <v>2.6289600000000001E-3</v>
      </c>
      <c r="Q843" s="1">
        <v>4.7550200000000004E-3</v>
      </c>
      <c r="R843" s="1">
        <v>7.1501599999999996E-4</v>
      </c>
      <c r="S843" s="1">
        <v>5.6852699999999999E-4</v>
      </c>
      <c r="T843" s="1">
        <v>1.0052100000000001E-3</v>
      </c>
      <c r="U843" s="1">
        <v>2.3601099999999999E-3</v>
      </c>
      <c r="V843" s="1">
        <v>6.5309100000000001E-5</v>
      </c>
      <c r="W843" s="1">
        <v>1.9667600000000001E-4</v>
      </c>
      <c r="X843" s="1">
        <v>8.2469100000000001E-4</v>
      </c>
      <c r="Y843" s="1">
        <v>6.7743100000000004E-4</v>
      </c>
      <c r="Z843" s="1">
        <v>1.5413600000000001E-3</v>
      </c>
      <c r="AA843" s="1">
        <v>9.8011900000000003E-5</v>
      </c>
      <c r="AB843" s="1">
        <v>1.06225E-3</v>
      </c>
      <c r="AC843" t="str">
        <f t="shared" si="13"/>
        <v>80970002_8232</v>
      </c>
    </row>
    <row r="844" spans="1:29" x14ac:dyDescent="0.25">
      <c r="A844">
        <v>80970002</v>
      </c>
      <c r="B844">
        <v>3</v>
      </c>
      <c r="C844">
        <v>8160</v>
      </c>
      <c r="D844" s="1">
        <v>7.07015E-2</v>
      </c>
      <c r="E844" s="1">
        <v>1.67069E-7</v>
      </c>
      <c r="F844" s="1">
        <v>3.9704599999999999E-5</v>
      </c>
      <c r="G844" s="1">
        <v>3.9234600000000004E-6</v>
      </c>
      <c r="H844" s="1">
        <v>1.58343E-9</v>
      </c>
      <c r="I844" s="1">
        <v>1.0956299999999999E-4</v>
      </c>
      <c r="J844" s="1">
        <v>6.4664200000000005E-2</v>
      </c>
      <c r="K844" s="1">
        <v>3.9309799999999996E-6</v>
      </c>
      <c r="L844" s="1">
        <v>1.0966599999999999E-5</v>
      </c>
      <c r="M844" s="1">
        <v>5.1821500000000004E-4</v>
      </c>
      <c r="N844" s="1">
        <v>7.4427499999999997E-4</v>
      </c>
      <c r="O844" s="1">
        <v>1.67069E-8</v>
      </c>
      <c r="P844" s="1">
        <v>1.11041E-3</v>
      </c>
      <c r="Q844" s="1">
        <v>1.52925E-3</v>
      </c>
      <c r="R844" s="1">
        <v>4.6043599999999999E-4</v>
      </c>
      <c r="S844" s="1">
        <v>2.8841800000000001E-6</v>
      </c>
      <c r="T844" s="1">
        <v>4.8104899999999999E-4</v>
      </c>
      <c r="U844" s="1">
        <v>2.55653E-4</v>
      </c>
      <c r="V844" s="1">
        <v>1.48797E-8</v>
      </c>
      <c r="W844" s="1">
        <v>1.02996E-6</v>
      </c>
      <c r="X844" s="1">
        <v>1.14766E-5</v>
      </c>
      <c r="Y844" s="1">
        <v>3.9678199999999998E-4</v>
      </c>
      <c r="Z844" s="1">
        <v>1.8492199999999999E-4</v>
      </c>
      <c r="AA844" s="1">
        <v>8.7879399999999997E-9</v>
      </c>
      <c r="AB844" s="1">
        <v>1.7262199999999999E-4</v>
      </c>
      <c r="AC844" t="str">
        <f t="shared" si="13"/>
        <v>80970002_8160</v>
      </c>
    </row>
    <row r="845" spans="1:29" x14ac:dyDescent="0.25">
      <c r="A845">
        <v>80970002</v>
      </c>
      <c r="B845">
        <v>4</v>
      </c>
      <c r="C845">
        <v>8124</v>
      </c>
      <c r="D845" s="1">
        <v>7.0358299999999999E-2</v>
      </c>
      <c r="E845" s="1">
        <v>6.4316999999999998E-6</v>
      </c>
      <c r="F845" s="1">
        <v>1.7074700000000001E-5</v>
      </c>
      <c r="G845" s="1">
        <v>1.10225E-4</v>
      </c>
      <c r="H845" s="1">
        <v>5.4026200000000003E-6</v>
      </c>
      <c r="I845" s="1">
        <v>3.8890000000000002E-4</v>
      </c>
      <c r="J845" s="1">
        <v>5.6539199999999998E-2</v>
      </c>
      <c r="K845" s="1">
        <v>3.7355199999999998E-4</v>
      </c>
      <c r="L845" s="1">
        <v>3.5382399999999998E-4</v>
      </c>
      <c r="M845" s="1">
        <v>9.1371099999999997E-5</v>
      </c>
      <c r="N845" s="1">
        <v>1.78481E-3</v>
      </c>
      <c r="O845" s="1">
        <v>1.5160600000000001E-4</v>
      </c>
      <c r="P845" s="1">
        <v>3.84163E-3</v>
      </c>
      <c r="Q845" s="1">
        <v>1.53524E-3</v>
      </c>
      <c r="R845" s="1">
        <v>1.4220700000000001E-3</v>
      </c>
      <c r="S845" s="1">
        <v>2.37364E-4</v>
      </c>
      <c r="T845" s="1">
        <v>2.3502999999999998E-5</v>
      </c>
      <c r="U845" s="1">
        <v>2.0091400000000001E-4</v>
      </c>
      <c r="V845" s="1">
        <v>1.02797E-4</v>
      </c>
      <c r="W845" s="1">
        <v>2.6753900000000001E-4</v>
      </c>
      <c r="X845" s="1">
        <v>2.37848E-4</v>
      </c>
      <c r="Y845" s="1">
        <v>1.25692E-4</v>
      </c>
      <c r="Z845" s="1">
        <v>6.7088300000000005E-4</v>
      </c>
      <c r="AA845" s="1">
        <v>1.3117700000000001E-4</v>
      </c>
      <c r="AB845" s="1">
        <v>1.73924E-3</v>
      </c>
      <c r="AC845" t="str">
        <f t="shared" si="13"/>
        <v>80970002_8124</v>
      </c>
    </row>
    <row r="846" spans="1:29" x14ac:dyDescent="0.25">
      <c r="A846">
        <v>80970002</v>
      </c>
      <c r="B846">
        <v>5</v>
      </c>
      <c r="C846">
        <v>8131</v>
      </c>
      <c r="D846" s="1">
        <v>6.8685499999999997E-2</v>
      </c>
      <c r="E846" s="1">
        <v>2.4354999999999998E-6</v>
      </c>
      <c r="F846" s="1">
        <v>3.8438500000000001E-5</v>
      </c>
      <c r="G846" s="1">
        <v>5.4309500000000001E-6</v>
      </c>
      <c r="H846" s="1">
        <v>9.3050099999999997E-12</v>
      </c>
      <c r="I846" s="1">
        <v>8.8946100000000005E-5</v>
      </c>
      <c r="J846" s="1">
        <v>6.3599500000000003E-2</v>
      </c>
      <c r="K846" s="1">
        <v>2.0629900000000001E-4</v>
      </c>
      <c r="L846" s="1">
        <v>7.7837700000000002E-5</v>
      </c>
      <c r="M846" s="1">
        <v>2.12506E-4</v>
      </c>
      <c r="N846" s="1">
        <v>9.7466099999999998E-5</v>
      </c>
      <c r="O846" s="1">
        <v>7.8376500000000001E-11</v>
      </c>
      <c r="P846" s="1">
        <v>7.9394899999999996E-4</v>
      </c>
      <c r="Q846" s="1">
        <v>1.0766599999999999E-3</v>
      </c>
      <c r="R846" s="1">
        <v>1.3736200000000001E-3</v>
      </c>
      <c r="S846" s="1">
        <v>3.7366700000000003E-5</v>
      </c>
      <c r="T846" s="1">
        <v>2.7747299999999998E-4</v>
      </c>
      <c r="U846" s="1">
        <v>1.6880000000000001E-4</v>
      </c>
      <c r="V846" s="1">
        <v>7.4188700000000004E-11</v>
      </c>
      <c r="W846" s="1">
        <v>8.4132500000000005E-7</v>
      </c>
      <c r="X846" s="1">
        <v>2.4854500000000003E-4</v>
      </c>
      <c r="Y846" s="1">
        <v>2.14575E-4</v>
      </c>
      <c r="Z846" s="1">
        <v>2.2424300000000001E-5</v>
      </c>
      <c r="AA846" s="1">
        <v>4.4077400000000003E-11</v>
      </c>
      <c r="AB846" s="1">
        <v>1.42328E-4</v>
      </c>
      <c r="AC846" t="str">
        <f t="shared" si="13"/>
        <v>80970002_8131</v>
      </c>
    </row>
    <row r="847" spans="1:29" x14ac:dyDescent="0.25">
      <c r="A847">
        <v>80970002</v>
      </c>
      <c r="B847">
        <v>6</v>
      </c>
      <c r="C847">
        <v>8132</v>
      </c>
      <c r="D847" s="1">
        <v>6.8587300000000004E-2</v>
      </c>
      <c r="E847" s="1">
        <v>1.48323E-6</v>
      </c>
      <c r="F847" s="1">
        <v>5.5472400000000001E-5</v>
      </c>
      <c r="G847" s="1">
        <v>8.2423500000000008E-6</v>
      </c>
      <c r="H847" s="1">
        <v>1.28596E-11</v>
      </c>
      <c r="I847" s="1">
        <v>8.5503799999999999E-5</v>
      </c>
      <c r="J847" s="1">
        <v>6.3683400000000001E-2</v>
      </c>
      <c r="K847" s="1">
        <v>2.0143099999999999E-4</v>
      </c>
      <c r="L847" s="1">
        <v>4.30147E-5</v>
      </c>
      <c r="M847" s="1">
        <v>3.3855700000000002E-4</v>
      </c>
      <c r="N847" s="1">
        <v>1.2044099999999999E-4</v>
      </c>
      <c r="O847" s="1">
        <v>1.27639E-10</v>
      </c>
      <c r="P847" s="1">
        <v>7.3649700000000002E-4</v>
      </c>
      <c r="Q847" s="1">
        <v>9.9568300000000003E-4</v>
      </c>
      <c r="R847" s="1">
        <v>1.2639400000000001E-3</v>
      </c>
      <c r="S847" s="1">
        <v>1.7728899999999999E-5</v>
      </c>
      <c r="T847" s="1">
        <v>3.1670100000000002E-4</v>
      </c>
      <c r="U847" s="1">
        <v>8.1399300000000005E-5</v>
      </c>
      <c r="V847" s="1">
        <v>1.2785E-10</v>
      </c>
      <c r="W847" s="1">
        <v>1.01483E-6</v>
      </c>
      <c r="X847" s="1">
        <v>1.0141699999999999E-4</v>
      </c>
      <c r="Y847" s="1">
        <v>3.7504299999999998E-4</v>
      </c>
      <c r="Z847" s="1">
        <v>3.5036500000000002E-5</v>
      </c>
      <c r="AA847" s="1">
        <v>9.2804000000000003E-10</v>
      </c>
      <c r="AB847" s="1">
        <v>1.25346E-4</v>
      </c>
      <c r="AC847" t="str">
        <f t="shared" si="13"/>
        <v>80970002_8132</v>
      </c>
    </row>
    <row r="848" spans="1:29" x14ac:dyDescent="0.25">
      <c r="A848">
        <v>80970002</v>
      </c>
      <c r="B848">
        <v>7</v>
      </c>
      <c r="C848">
        <v>8102</v>
      </c>
      <c r="D848" s="1">
        <v>6.8141199999999999E-2</v>
      </c>
      <c r="E848" s="1">
        <v>1.2046500000000001E-5</v>
      </c>
      <c r="F848" s="1">
        <v>1.13887E-5</v>
      </c>
      <c r="G848" s="1">
        <v>6.1296600000000005E-5</v>
      </c>
      <c r="H848" s="1">
        <v>7.8938499999999996E-9</v>
      </c>
      <c r="I848" s="1">
        <v>6.0357900000000003E-4</v>
      </c>
      <c r="J848" s="1">
        <v>5.8853700000000002E-2</v>
      </c>
      <c r="K848" s="1">
        <v>8.0486900000000007E-6</v>
      </c>
      <c r="L848" s="1">
        <v>3.1928600000000001E-4</v>
      </c>
      <c r="M848" s="1">
        <v>6.6060299999999995E-5</v>
      </c>
      <c r="N848" s="1">
        <v>9.3075199999999997E-4</v>
      </c>
      <c r="O848" s="1">
        <v>6.7097600000000001E-8</v>
      </c>
      <c r="P848" s="1">
        <v>2.96277E-3</v>
      </c>
      <c r="Q848" s="1">
        <v>9.8189299999999996E-4</v>
      </c>
      <c r="R848" s="1">
        <v>1.1344399999999999E-4</v>
      </c>
      <c r="S848" s="1">
        <v>3.5259400000000002E-4</v>
      </c>
      <c r="T848" s="1">
        <v>6.0267799999999999E-6</v>
      </c>
      <c r="U848" s="1">
        <v>3.07029E-4</v>
      </c>
      <c r="V848" s="1">
        <v>1.17175E-7</v>
      </c>
      <c r="W848" s="1">
        <v>6.5170999999999998E-6</v>
      </c>
      <c r="X848" s="1">
        <v>1.13619E-3</v>
      </c>
      <c r="Y848" s="1">
        <v>2.2008600000000001E-5</v>
      </c>
      <c r="Z848" s="1">
        <v>8.7431300000000004E-4</v>
      </c>
      <c r="AA848" s="1">
        <v>4.0709900000000001E-7</v>
      </c>
      <c r="AB848" s="1">
        <v>5.11657E-4</v>
      </c>
      <c r="AC848" t="str">
        <f t="shared" si="13"/>
        <v>80970002_8102</v>
      </c>
    </row>
    <row r="849" spans="1:29" x14ac:dyDescent="0.25">
      <c r="A849">
        <v>80970002</v>
      </c>
      <c r="B849">
        <v>8</v>
      </c>
      <c r="C849">
        <v>8163</v>
      </c>
      <c r="D849" s="1">
        <v>6.8062600000000001E-2</v>
      </c>
      <c r="E849" s="1">
        <v>1.14148E-7</v>
      </c>
      <c r="F849" s="1">
        <v>4.9505700000000003E-5</v>
      </c>
      <c r="G849" s="1">
        <v>3.5466800000000002E-6</v>
      </c>
      <c r="H849" s="1">
        <v>7.5896299999999996E-10</v>
      </c>
      <c r="I849" s="1">
        <v>2.0939299999999999E-4</v>
      </c>
      <c r="J849" s="1">
        <v>6.0134899999999998E-2</v>
      </c>
      <c r="K849" s="1">
        <v>5.4212599999999998E-6</v>
      </c>
      <c r="L849" s="1">
        <v>1.07476E-5</v>
      </c>
      <c r="M849" s="1">
        <v>4.4220400000000002E-4</v>
      </c>
      <c r="N849" s="1">
        <v>3.6945800000000003E-4</v>
      </c>
      <c r="O849" s="1">
        <v>5.6158000000000004E-9</v>
      </c>
      <c r="P849" s="1">
        <v>1.7785399999999999E-3</v>
      </c>
      <c r="Q849" s="1">
        <v>3.0319399999999999E-3</v>
      </c>
      <c r="R849" s="1">
        <v>5.9396199999999996E-4</v>
      </c>
      <c r="S849" s="1">
        <v>8.8645499999999997E-6</v>
      </c>
      <c r="T849" s="1">
        <v>1.4333799999999999E-4</v>
      </c>
      <c r="U849" s="1">
        <v>6.6232300000000006E-5</v>
      </c>
      <c r="V849" s="1">
        <v>4.1545999999999997E-9</v>
      </c>
      <c r="W849" s="1">
        <v>1.80337E-6</v>
      </c>
      <c r="X849" s="1">
        <v>4.0345100000000001E-5</v>
      </c>
      <c r="Y849" s="1">
        <v>8.4712600000000002E-4</v>
      </c>
      <c r="Z849" s="1">
        <v>9.2440299999999997E-5</v>
      </c>
      <c r="AA849" s="1">
        <v>1.3945700000000001E-9</v>
      </c>
      <c r="AB849" s="1">
        <v>2.3264600000000001E-4</v>
      </c>
      <c r="AC849" t="str">
        <f t="shared" si="13"/>
        <v>80970002_8163</v>
      </c>
    </row>
    <row r="850" spans="1:29" x14ac:dyDescent="0.25">
      <c r="A850">
        <v>80970002</v>
      </c>
      <c r="B850">
        <v>9</v>
      </c>
      <c r="C850">
        <v>8108</v>
      </c>
      <c r="D850" s="1">
        <v>6.7972099999999994E-2</v>
      </c>
      <c r="E850" s="1">
        <v>2.0537600000000001E-5</v>
      </c>
      <c r="F850" s="1">
        <v>1.0159E-5</v>
      </c>
      <c r="G850" s="1">
        <v>9.9048600000000006E-5</v>
      </c>
      <c r="H850" s="1">
        <v>7.6544100000000006E-8</v>
      </c>
      <c r="I850" s="1">
        <v>3.2132299999999999E-4</v>
      </c>
      <c r="J850" s="1">
        <v>5.7506000000000002E-2</v>
      </c>
      <c r="K850" s="1">
        <v>3.7003599999999999E-5</v>
      </c>
      <c r="L850" s="1">
        <v>1.1082500000000001E-3</v>
      </c>
      <c r="M850" s="1">
        <v>8.4955099999999996E-5</v>
      </c>
      <c r="N850" s="1">
        <v>2.5027500000000002E-3</v>
      </c>
      <c r="O850" s="1">
        <v>9.1284400000000002E-7</v>
      </c>
      <c r="P850" s="1">
        <v>1.8012499999999999E-3</v>
      </c>
      <c r="Q850" s="1">
        <v>9.3845300000000001E-4</v>
      </c>
      <c r="R850" s="1">
        <v>4.3759700000000002E-4</v>
      </c>
      <c r="S850" s="1">
        <v>5.8385399999999997E-4</v>
      </c>
      <c r="T850" s="1">
        <v>2.7081599999999998E-5</v>
      </c>
      <c r="U850" s="1">
        <v>1.0812800000000001E-4</v>
      </c>
      <c r="V850" s="1">
        <v>2.5429100000000001E-6</v>
      </c>
      <c r="W850" s="1">
        <v>8.0713899999999996E-6</v>
      </c>
      <c r="X850" s="1">
        <v>6.7386099999999999E-4</v>
      </c>
      <c r="Y850" s="1">
        <v>4.0017800000000002E-5</v>
      </c>
      <c r="Z850" s="1">
        <v>1.28319E-3</v>
      </c>
      <c r="AA850" s="1">
        <v>5.3349700000000002E-6</v>
      </c>
      <c r="AB850" s="1">
        <v>3.7170299999999997E-4</v>
      </c>
      <c r="AC850" t="str">
        <f t="shared" si="13"/>
        <v>80970002_8108</v>
      </c>
    </row>
    <row r="851" spans="1:29" x14ac:dyDescent="0.25">
      <c r="A851">
        <v>80970002</v>
      </c>
      <c r="B851">
        <v>10</v>
      </c>
      <c r="C851">
        <v>8167</v>
      </c>
      <c r="D851" s="1">
        <v>6.70766E-2</v>
      </c>
      <c r="E851" s="1">
        <v>4.5539700000000001E-9</v>
      </c>
      <c r="F851" s="1">
        <v>3.1228400000000001E-5</v>
      </c>
      <c r="G851" s="1">
        <v>1.99962E-6</v>
      </c>
      <c r="H851" s="1">
        <v>6.2741699999999996E-7</v>
      </c>
      <c r="I851" s="1">
        <v>2.6728100000000002E-4</v>
      </c>
      <c r="J851" s="1">
        <v>5.4434299999999998E-2</v>
      </c>
      <c r="K851" s="1">
        <v>5.2715200000000002E-4</v>
      </c>
      <c r="L851" s="1">
        <v>9.7584200000000006E-8</v>
      </c>
      <c r="M851" s="1">
        <v>7.1042900000000005E-4</v>
      </c>
      <c r="N851" s="1">
        <v>6.7374100000000005E-4</v>
      </c>
      <c r="O851" s="1">
        <v>6.8636400000000001E-6</v>
      </c>
      <c r="P851" s="1">
        <v>5.5207700000000004E-3</v>
      </c>
      <c r="Q851" s="1">
        <v>2.0166300000000002E-3</v>
      </c>
      <c r="R851" s="1">
        <v>4.9586400000000005E-4</v>
      </c>
      <c r="S851" s="1">
        <v>5.60081E-8</v>
      </c>
      <c r="T851" s="1">
        <v>1.04278E-5</v>
      </c>
      <c r="U851" s="1">
        <v>3.09251E-5</v>
      </c>
      <c r="V851" s="1">
        <v>4.4883099999999997E-5</v>
      </c>
      <c r="W851" s="1">
        <v>7.7526499999999994E-6</v>
      </c>
      <c r="X851" s="1">
        <v>5.6900199999999998E-8</v>
      </c>
      <c r="Y851" s="1">
        <v>1.2420199999999999E-4</v>
      </c>
      <c r="Z851" s="1">
        <v>1.4353599999999999E-4</v>
      </c>
      <c r="AA851" s="1">
        <v>2.0760099999999999E-4</v>
      </c>
      <c r="AB851" s="1">
        <v>1.82026E-3</v>
      </c>
      <c r="AC851" t="str">
        <f t="shared" si="13"/>
        <v>80970002_8167</v>
      </c>
    </row>
    <row r="852" spans="1:29" x14ac:dyDescent="0.25">
      <c r="A852">
        <v>80970007</v>
      </c>
      <c r="B852">
        <v>1</v>
      </c>
      <c r="C852">
        <v>8165</v>
      </c>
      <c r="D852" s="1">
        <v>7.7713900000000002E-2</v>
      </c>
      <c r="E852" s="1">
        <v>1.9953799999999999E-6</v>
      </c>
      <c r="F852" s="1">
        <v>7.1027900000000005E-5</v>
      </c>
      <c r="G852" s="1">
        <v>5.7750800000000003E-6</v>
      </c>
      <c r="H852" s="1">
        <v>1.4166099999999999E-7</v>
      </c>
      <c r="I852" s="1">
        <v>2.6008999999999998E-4</v>
      </c>
      <c r="J852" s="1">
        <v>6.2151600000000001E-2</v>
      </c>
      <c r="K852" s="1">
        <v>3.5069599999999998E-6</v>
      </c>
      <c r="L852" s="1">
        <v>7.3920799999999999E-5</v>
      </c>
      <c r="M852" s="1">
        <v>7.7674099999999995E-4</v>
      </c>
      <c r="N852" s="1">
        <v>1.65113E-3</v>
      </c>
      <c r="O852" s="1">
        <v>1.1426000000000001E-6</v>
      </c>
      <c r="P852" s="1">
        <v>2.03039E-3</v>
      </c>
      <c r="Q852" s="1">
        <v>5.7963199999999998E-3</v>
      </c>
      <c r="R852" s="1">
        <v>3.0408499999999999E-3</v>
      </c>
      <c r="S852" s="1">
        <v>2.50102E-5</v>
      </c>
      <c r="T852" s="1">
        <v>6.5350200000000003E-5</v>
      </c>
      <c r="U852" s="1">
        <v>1.0186100000000001E-3</v>
      </c>
      <c r="V852" s="1">
        <v>1.0428E-6</v>
      </c>
      <c r="W852" s="1">
        <v>1.18013E-5</v>
      </c>
      <c r="X852" s="1">
        <v>5.4459100000000002E-5</v>
      </c>
      <c r="Y852" s="1">
        <v>2.4603199999999998E-4</v>
      </c>
      <c r="Z852" s="1">
        <v>1.1293700000000001E-4</v>
      </c>
      <c r="AA852" s="1">
        <v>9.4692800000000002E-7</v>
      </c>
      <c r="AB852" s="1">
        <v>3.13078E-4</v>
      </c>
      <c r="AC852" t="str">
        <f t="shared" si="13"/>
        <v>80970007_8165</v>
      </c>
    </row>
    <row r="853" spans="1:29" x14ac:dyDescent="0.25">
      <c r="A853">
        <v>80970007</v>
      </c>
      <c r="B853">
        <v>2</v>
      </c>
      <c r="C853">
        <v>8232</v>
      </c>
      <c r="D853" s="1">
        <v>7.1138999999999994E-2</v>
      </c>
      <c r="E853" s="1">
        <v>7.1619400000000002E-6</v>
      </c>
      <c r="F853" s="1">
        <v>3.5478999999999997E-5</v>
      </c>
      <c r="G853" s="1">
        <v>4.2599599999999998E-5</v>
      </c>
      <c r="H853" s="1">
        <v>4.5113100000000002E-6</v>
      </c>
      <c r="I853" s="1">
        <v>1.56012E-4</v>
      </c>
      <c r="J853" s="1">
        <v>4.7840500000000001E-2</v>
      </c>
      <c r="K853" s="1">
        <v>1.6742499999999999E-4</v>
      </c>
      <c r="L853" s="1">
        <v>1.10413E-3</v>
      </c>
      <c r="M853" s="1">
        <v>6.7190700000000002E-4</v>
      </c>
      <c r="N853" s="1">
        <v>4.1845199999999997E-3</v>
      </c>
      <c r="O853" s="1">
        <v>1.15442E-4</v>
      </c>
      <c r="P853" s="1">
        <v>2.6379099999999998E-3</v>
      </c>
      <c r="Q853" s="1">
        <v>4.7977599999999999E-3</v>
      </c>
      <c r="R853" s="1">
        <v>7.2403500000000004E-4</v>
      </c>
      <c r="S853" s="1">
        <v>5.7585000000000004E-4</v>
      </c>
      <c r="T853" s="1">
        <v>1.0506000000000001E-3</v>
      </c>
      <c r="U853" s="1">
        <v>2.5241999999999999E-3</v>
      </c>
      <c r="V853" s="1">
        <v>6.5407400000000007E-5</v>
      </c>
      <c r="W853" s="1">
        <v>1.9566000000000001E-4</v>
      </c>
      <c r="X853" s="1">
        <v>8.4028599999999998E-4</v>
      </c>
      <c r="Y853" s="1">
        <v>7.1825399999999998E-4</v>
      </c>
      <c r="Z853" s="1">
        <v>1.5192700000000001E-3</v>
      </c>
      <c r="AA853" s="1">
        <v>9.7933499999999993E-5</v>
      </c>
      <c r="AB853" s="1">
        <v>1.0621300000000001E-3</v>
      </c>
      <c r="AC853" t="str">
        <f t="shared" si="13"/>
        <v>80970007_8232</v>
      </c>
    </row>
    <row r="854" spans="1:29" x14ac:dyDescent="0.25">
      <c r="A854">
        <v>80970007</v>
      </c>
      <c r="B854">
        <v>3</v>
      </c>
      <c r="C854">
        <v>8124</v>
      </c>
      <c r="D854" s="1">
        <v>6.9683599999999998E-2</v>
      </c>
      <c r="E854" s="1">
        <v>6.5650499999999999E-6</v>
      </c>
      <c r="F854" s="1">
        <v>1.81201E-5</v>
      </c>
      <c r="G854" s="1">
        <v>1.5450199999999999E-4</v>
      </c>
      <c r="H854" s="1">
        <v>5.0563299999999997E-6</v>
      </c>
      <c r="I854" s="1">
        <v>3.9134700000000001E-4</v>
      </c>
      <c r="J854" s="1">
        <v>5.4400499999999997E-2</v>
      </c>
      <c r="K854" s="1">
        <v>4.0402800000000002E-4</v>
      </c>
      <c r="L854" s="1">
        <v>3.5029800000000003E-4</v>
      </c>
      <c r="M854" s="1">
        <v>1.01776E-4</v>
      </c>
      <c r="N854" s="1">
        <v>2.7828100000000001E-3</v>
      </c>
      <c r="O854" s="1">
        <v>1.40493E-4</v>
      </c>
      <c r="P854" s="1">
        <v>3.8356599999999999E-3</v>
      </c>
      <c r="Q854" s="1">
        <v>1.66047E-3</v>
      </c>
      <c r="R854" s="1">
        <v>1.4492999999999999E-3</v>
      </c>
      <c r="S854" s="1">
        <v>2.4033999999999999E-4</v>
      </c>
      <c r="T854" s="1">
        <v>3.2986199999999999E-5</v>
      </c>
      <c r="U854" s="1">
        <v>3.3874300000000002E-4</v>
      </c>
      <c r="V854" s="1">
        <v>9.3578200000000005E-5</v>
      </c>
      <c r="W854" s="1">
        <v>2.69876E-4</v>
      </c>
      <c r="X854" s="1">
        <v>2.4167599999999999E-4</v>
      </c>
      <c r="Y854" s="1">
        <v>1.4756400000000001E-4</v>
      </c>
      <c r="Z854" s="1">
        <v>7.6946600000000001E-4</v>
      </c>
      <c r="AA854" s="1">
        <v>1.1694899999999999E-4</v>
      </c>
      <c r="AB854" s="1">
        <v>1.7315399999999999E-3</v>
      </c>
      <c r="AC854" t="str">
        <f t="shared" si="13"/>
        <v>80970007_8124</v>
      </c>
    </row>
    <row r="855" spans="1:29" x14ac:dyDescent="0.25">
      <c r="A855">
        <v>80970007</v>
      </c>
      <c r="B855">
        <v>4</v>
      </c>
      <c r="C855">
        <v>8131</v>
      </c>
      <c r="D855" s="1">
        <v>6.8864800000000004E-2</v>
      </c>
      <c r="E855" s="1">
        <v>7.1688400000000001E-6</v>
      </c>
      <c r="F855" s="1">
        <v>1.6449100000000001E-5</v>
      </c>
      <c r="G855" s="1">
        <v>4.4261600000000003E-5</v>
      </c>
      <c r="H855" s="1">
        <v>6.2452299999999998E-11</v>
      </c>
      <c r="I855" s="1">
        <v>2.1701500000000001E-4</v>
      </c>
      <c r="J855" s="1">
        <v>6.0143000000000002E-2</v>
      </c>
      <c r="K855" s="1">
        <v>4.3956699999999997E-4</v>
      </c>
      <c r="L855" s="1">
        <v>2.33255E-4</v>
      </c>
      <c r="M855" s="1">
        <v>1.40407E-4</v>
      </c>
      <c r="N855" s="1">
        <v>7.0593800000000003E-4</v>
      </c>
      <c r="O855" s="1">
        <v>7.3189499999999998E-10</v>
      </c>
      <c r="P855" s="1">
        <v>1.75329E-3</v>
      </c>
      <c r="Q855" s="1">
        <v>1.67296E-3</v>
      </c>
      <c r="R855" s="1">
        <v>1.5328E-3</v>
      </c>
      <c r="S855" s="1">
        <v>2.0113800000000001E-4</v>
      </c>
      <c r="T855" s="1">
        <v>5.6847E-5</v>
      </c>
      <c r="U855" s="1">
        <v>3.7990700000000002E-4</v>
      </c>
      <c r="V855" s="1">
        <v>5.0723799999999998E-10</v>
      </c>
      <c r="W855" s="1">
        <v>4.8216300000000001E-6</v>
      </c>
      <c r="X855" s="1">
        <v>9.51226E-4</v>
      </c>
      <c r="Y855" s="1">
        <v>6.4635599999999995E-5</v>
      </c>
      <c r="Z855" s="1">
        <v>2.9589599999999999E-5</v>
      </c>
      <c r="AA855" s="1">
        <v>4.0344100000000001E-10</v>
      </c>
      <c r="AB855" s="1">
        <v>2.7053599999999999E-4</v>
      </c>
      <c r="AC855" t="str">
        <f t="shared" si="13"/>
        <v>80970007_8131</v>
      </c>
    </row>
    <row r="856" spans="1:29" x14ac:dyDescent="0.25">
      <c r="A856">
        <v>80970007</v>
      </c>
      <c r="B856">
        <v>5</v>
      </c>
      <c r="C856">
        <v>8102</v>
      </c>
      <c r="D856" s="1">
        <v>6.7715200000000003E-2</v>
      </c>
      <c r="E856" s="1">
        <v>1.1930799999999999E-5</v>
      </c>
      <c r="F856" s="1">
        <v>1.03263E-5</v>
      </c>
      <c r="G856" s="1">
        <v>5.7352200000000003E-5</v>
      </c>
      <c r="H856" s="1">
        <v>5.6142199999999997E-9</v>
      </c>
      <c r="I856" s="1">
        <v>5.9990100000000001E-4</v>
      </c>
      <c r="J856" s="1">
        <v>5.8648100000000002E-2</v>
      </c>
      <c r="K856" s="1">
        <v>8.1502399999999997E-6</v>
      </c>
      <c r="L856" s="1">
        <v>3.1248199999999999E-4</v>
      </c>
      <c r="M856" s="1">
        <v>5.9429299999999997E-5</v>
      </c>
      <c r="N856" s="1">
        <v>8.0267100000000003E-4</v>
      </c>
      <c r="O856" s="1">
        <v>4.7110899999999999E-8</v>
      </c>
      <c r="P856" s="1">
        <v>2.94787E-3</v>
      </c>
      <c r="Q856" s="1">
        <v>9.6577200000000005E-4</v>
      </c>
      <c r="R856" s="1">
        <v>1.17954E-4</v>
      </c>
      <c r="S856" s="1">
        <v>3.6432100000000002E-4</v>
      </c>
      <c r="T856" s="1">
        <v>5.0182999999999999E-6</v>
      </c>
      <c r="U856" s="1">
        <v>2.7098699999999999E-4</v>
      </c>
      <c r="V856" s="1">
        <v>8.1886699999999994E-8</v>
      </c>
      <c r="W856" s="1">
        <v>6.08817E-6</v>
      </c>
      <c r="X856" s="1">
        <v>1.13883E-3</v>
      </c>
      <c r="Y856" s="1">
        <v>1.93721E-5</v>
      </c>
      <c r="Z856" s="1">
        <v>8.6567700000000003E-4</v>
      </c>
      <c r="AA856" s="1">
        <v>2.86167E-7</v>
      </c>
      <c r="AB856" s="1">
        <v>5.0257800000000005E-4</v>
      </c>
      <c r="AC856" t="str">
        <f t="shared" si="13"/>
        <v>80970007_8102</v>
      </c>
    </row>
    <row r="857" spans="1:29" x14ac:dyDescent="0.25">
      <c r="A857">
        <v>80970007</v>
      </c>
      <c r="B857">
        <v>6</v>
      </c>
      <c r="C857">
        <v>8163</v>
      </c>
      <c r="D857" s="1">
        <v>6.7582400000000001E-2</v>
      </c>
      <c r="E857" s="1">
        <v>1.29747E-7</v>
      </c>
      <c r="F857" s="1">
        <v>5.7532799999999999E-5</v>
      </c>
      <c r="G857" s="1">
        <v>4.0056700000000001E-6</v>
      </c>
      <c r="H857" s="1">
        <v>8.4743199999999995E-10</v>
      </c>
      <c r="I857" s="1">
        <v>2.1724400000000001E-4</v>
      </c>
      <c r="J857" s="1">
        <v>5.9423900000000002E-2</v>
      </c>
      <c r="K857" s="1">
        <v>5.2644099999999998E-6</v>
      </c>
      <c r="L857" s="1">
        <v>1.14343E-5</v>
      </c>
      <c r="M857" s="1">
        <v>4.7542599999999998E-4</v>
      </c>
      <c r="N857" s="1">
        <v>4.3673600000000001E-4</v>
      </c>
      <c r="O857" s="1">
        <v>6.2246499999999996E-9</v>
      </c>
      <c r="P857" s="1">
        <v>1.81062E-3</v>
      </c>
      <c r="Q857" s="1">
        <v>3.0912000000000001E-3</v>
      </c>
      <c r="R857" s="1">
        <v>6.1413600000000004E-4</v>
      </c>
      <c r="S857" s="1">
        <v>9.6538599999999998E-6</v>
      </c>
      <c r="T857" s="1">
        <v>1.5655700000000001E-4</v>
      </c>
      <c r="U857" s="1">
        <v>9.14033E-5</v>
      </c>
      <c r="V857" s="1">
        <v>4.6281400000000001E-9</v>
      </c>
      <c r="W857" s="1">
        <v>1.7926499999999999E-6</v>
      </c>
      <c r="X857" s="1">
        <v>4.2647300000000001E-5</v>
      </c>
      <c r="Y857" s="1">
        <v>7.84298E-4</v>
      </c>
      <c r="Z857" s="1">
        <v>1.1230099999999999E-4</v>
      </c>
      <c r="AA857" s="1">
        <v>1.5516700000000001E-9</v>
      </c>
      <c r="AB857" s="1">
        <v>2.3613799999999999E-4</v>
      </c>
      <c r="AC857" t="str">
        <f t="shared" si="13"/>
        <v>80970007_8163</v>
      </c>
    </row>
    <row r="858" spans="1:29" x14ac:dyDescent="0.25">
      <c r="A858">
        <v>80970007</v>
      </c>
      <c r="B858">
        <v>7</v>
      </c>
      <c r="C858">
        <v>8108</v>
      </c>
      <c r="D858" s="1">
        <v>6.7446199999999998E-2</v>
      </c>
      <c r="E858" s="1">
        <v>2.12816E-5</v>
      </c>
      <c r="F858" s="1">
        <v>9.1592599999999994E-6</v>
      </c>
      <c r="G858" s="1">
        <v>8.8441099999999996E-5</v>
      </c>
      <c r="H858" s="1">
        <v>6.5573500000000001E-8</v>
      </c>
      <c r="I858" s="1">
        <v>3.3282400000000001E-4</v>
      </c>
      <c r="J858" s="1">
        <v>5.7056299999999997E-2</v>
      </c>
      <c r="K858" s="1">
        <v>3.77547E-5</v>
      </c>
      <c r="L858" s="1">
        <v>1.1454600000000001E-3</v>
      </c>
      <c r="M858" s="1">
        <v>7.6386999999999999E-5</v>
      </c>
      <c r="N858" s="1">
        <v>2.2374199999999999E-3</v>
      </c>
      <c r="O858" s="1">
        <v>7.8449199999999995E-7</v>
      </c>
      <c r="P858" s="1">
        <v>1.8523000000000001E-3</v>
      </c>
      <c r="Q858" s="1">
        <v>9.6956099999999997E-4</v>
      </c>
      <c r="R858" s="1">
        <v>4.5610799999999999E-4</v>
      </c>
      <c r="S858" s="1">
        <v>6.0680300000000005E-4</v>
      </c>
      <c r="T858" s="1">
        <v>2.52236E-5</v>
      </c>
      <c r="U858" s="1">
        <v>9.2106499999999996E-5</v>
      </c>
      <c r="V858" s="1">
        <v>2.11584E-6</v>
      </c>
      <c r="W858" s="1">
        <v>8.2540900000000005E-6</v>
      </c>
      <c r="X858" s="1">
        <v>6.8085200000000002E-4</v>
      </c>
      <c r="Y858" s="1">
        <v>3.5614700000000003E-5</v>
      </c>
      <c r="Z858" s="1">
        <v>1.33044E-3</v>
      </c>
      <c r="AA858" s="1">
        <v>4.6163600000000001E-6</v>
      </c>
      <c r="AB858" s="1">
        <v>3.76284E-4</v>
      </c>
      <c r="AC858" t="str">
        <f t="shared" si="13"/>
        <v>80970007_8108</v>
      </c>
    </row>
    <row r="859" spans="1:29" x14ac:dyDescent="0.25">
      <c r="A859">
        <v>80970007</v>
      </c>
      <c r="B859">
        <v>8</v>
      </c>
      <c r="C859">
        <v>8167</v>
      </c>
      <c r="D859" s="1">
        <v>6.6997399999999999E-2</v>
      </c>
      <c r="E859" s="1">
        <v>5.1274399999999998E-9</v>
      </c>
      <c r="F859" s="1">
        <v>3.4869700000000003E-5</v>
      </c>
      <c r="G859" s="1">
        <v>2.5425499999999999E-6</v>
      </c>
      <c r="H859" s="1">
        <v>5.7698000000000002E-7</v>
      </c>
      <c r="I859" s="1">
        <v>2.4835299999999999E-4</v>
      </c>
      <c r="J859" s="1">
        <v>5.40034E-2</v>
      </c>
      <c r="K859" s="1">
        <v>5.91348E-4</v>
      </c>
      <c r="L859" s="1">
        <v>1.21082E-7</v>
      </c>
      <c r="M859" s="1">
        <v>7.9277199999999996E-4</v>
      </c>
      <c r="N859" s="1">
        <v>1.1487800000000001E-3</v>
      </c>
      <c r="O859" s="1">
        <v>5.8085299999999999E-6</v>
      </c>
      <c r="P859" s="1">
        <v>5.1662899999999996E-3</v>
      </c>
      <c r="Q859" s="1">
        <v>2.0612199999999999E-3</v>
      </c>
      <c r="R859" s="1">
        <v>4.7341400000000002E-4</v>
      </c>
      <c r="S859" s="1">
        <v>6.2487900000000005E-8</v>
      </c>
      <c r="T859" s="1">
        <v>1.5713600000000001E-5</v>
      </c>
      <c r="U859" s="1">
        <v>1.2586300000000001E-4</v>
      </c>
      <c r="V859" s="1">
        <v>4.0537799999999997E-5</v>
      </c>
      <c r="W859" s="1">
        <v>7.1710999999999998E-6</v>
      </c>
      <c r="X859" s="1">
        <v>6.25047E-8</v>
      </c>
      <c r="Y859" s="1">
        <v>1.5356699999999999E-4</v>
      </c>
      <c r="Z859" s="1">
        <v>2.1386500000000001E-4</v>
      </c>
      <c r="AA859" s="1">
        <v>1.6769199999999999E-4</v>
      </c>
      <c r="AB859" s="1">
        <v>1.74339E-3</v>
      </c>
      <c r="AC859" t="str">
        <f t="shared" si="13"/>
        <v>80970007_8167</v>
      </c>
    </row>
    <row r="860" spans="1:29" x14ac:dyDescent="0.25">
      <c r="A860">
        <v>80970007</v>
      </c>
      <c r="B860">
        <v>9</v>
      </c>
      <c r="C860">
        <v>8160</v>
      </c>
      <c r="D860" s="1">
        <v>6.6897600000000002E-2</v>
      </c>
      <c r="E860" s="1">
        <v>2.35953E-7</v>
      </c>
      <c r="F860" s="1">
        <v>4.57066E-5</v>
      </c>
      <c r="G860" s="1">
        <v>3.4014199999999999E-6</v>
      </c>
      <c r="H860" s="1">
        <v>1.8448700000000001E-9</v>
      </c>
      <c r="I860" s="1">
        <v>1.2776199999999999E-4</v>
      </c>
      <c r="J860" s="1">
        <v>6.0025799999999997E-2</v>
      </c>
      <c r="K860" s="1">
        <v>4.3849400000000004E-6</v>
      </c>
      <c r="L860" s="1">
        <v>1.56713E-5</v>
      </c>
      <c r="M860" s="1">
        <v>5.4657200000000005E-4</v>
      </c>
      <c r="N860" s="1">
        <v>7.6770799999999998E-4</v>
      </c>
      <c r="O860" s="1">
        <v>2.2475800000000001E-8</v>
      </c>
      <c r="P860" s="1">
        <v>1.2354499999999999E-3</v>
      </c>
      <c r="Q860" s="1">
        <v>1.70755E-3</v>
      </c>
      <c r="R860" s="1">
        <v>5.3271099999999995E-4</v>
      </c>
      <c r="S860" s="1">
        <v>4.0597299999999998E-6</v>
      </c>
      <c r="T860" s="1">
        <v>5.2546600000000004E-4</v>
      </c>
      <c r="U860" s="1">
        <v>4.8819400000000001E-4</v>
      </c>
      <c r="V860" s="1">
        <v>1.8273699999999999E-8</v>
      </c>
      <c r="W860" s="1">
        <v>1.15316E-6</v>
      </c>
      <c r="X860" s="1">
        <v>1.7075000000000002E-5</v>
      </c>
      <c r="Y860" s="1">
        <v>4.3127999999999998E-4</v>
      </c>
      <c r="Z860" s="1">
        <v>2.3134499999999999E-4</v>
      </c>
      <c r="AA860" s="1">
        <v>1.16426E-8</v>
      </c>
      <c r="AB860" s="1">
        <v>1.86088E-4</v>
      </c>
      <c r="AC860" t="str">
        <f t="shared" si="13"/>
        <v>80970007_8160</v>
      </c>
    </row>
    <row r="861" spans="1:29" x14ac:dyDescent="0.25">
      <c r="A861">
        <v>80970007</v>
      </c>
      <c r="B861">
        <v>10</v>
      </c>
      <c r="C861">
        <v>8122</v>
      </c>
      <c r="D861" s="1">
        <v>6.6708100000000006E-2</v>
      </c>
      <c r="E861" s="1">
        <v>7.6134499999999999E-6</v>
      </c>
      <c r="F861" s="1">
        <v>1.3589400000000001E-4</v>
      </c>
      <c r="G861" s="1">
        <v>5.12383E-5</v>
      </c>
      <c r="H861" s="1">
        <v>6.4760000000000002E-10</v>
      </c>
      <c r="I861" s="1">
        <v>4.3992499999999997E-4</v>
      </c>
      <c r="J861" s="1">
        <v>5.9162699999999999E-2</v>
      </c>
      <c r="K861" s="1">
        <v>1.4159699999999999E-5</v>
      </c>
      <c r="L861" s="1">
        <v>2.34663E-4</v>
      </c>
      <c r="M861" s="1">
        <v>7.2578200000000001E-4</v>
      </c>
      <c r="N861" s="1">
        <v>7.54537E-4</v>
      </c>
      <c r="O861" s="1">
        <v>1.1751E-8</v>
      </c>
      <c r="P861" s="1">
        <v>1.6351600000000001E-3</v>
      </c>
      <c r="Q861" s="1">
        <v>1.2971899999999999E-3</v>
      </c>
      <c r="R861" s="1">
        <v>1.6872699999999999E-5</v>
      </c>
      <c r="S861" s="1">
        <v>1.4328400000000001E-4</v>
      </c>
      <c r="T861" s="1">
        <v>3.0069999999999999E-4</v>
      </c>
      <c r="U861" s="1">
        <v>6.8737900000000001E-4</v>
      </c>
      <c r="V861" s="1">
        <v>2.7869E-9</v>
      </c>
      <c r="W861" s="1">
        <v>1.71455E-5</v>
      </c>
      <c r="X861" s="1">
        <v>4.1915700000000003E-4</v>
      </c>
      <c r="Y861" s="1">
        <v>3.8841800000000002E-4</v>
      </c>
      <c r="Z861" s="1">
        <v>3.5424399999999999E-5</v>
      </c>
      <c r="AA861" s="1">
        <v>7.5356000000000003E-9</v>
      </c>
      <c r="AB861" s="1">
        <v>2.4083000000000001E-4</v>
      </c>
      <c r="AC861" t="str">
        <f t="shared" si="13"/>
        <v>80970007_8122</v>
      </c>
    </row>
    <row r="862" spans="1:29" x14ac:dyDescent="0.25">
      <c r="A862">
        <v>81015004</v>
      </c>
      <c r="B862">
        <v>1</v>
      </c>
      <c r="C862">
        <v>8165</v>
      </c>
      <c r="D862" s="1">
        <v>7.4640999999999999E-2</v>
      </c>
      <c r="E862" s="1">
        <v>9.5763899999999996E-7</v>
      </c>
      <c r="F862" s="1">
        <v>9.7643800000000002E-5</v>
      </c>
      <c r="G862" s="1">
        <v>8.9116900000000001E-5</v>
      </c>
      <c r="H862" s="1">
        <v>8.5677900000000003E-8</v>
      </c>
      <c r="I862" s="1">
        <v>1.7765500000000001E-4</v>
      </c>
      <c r="J862" s="1">
        <v>5.95831E-2</v>
      </c>
      <c r="K862" s="1">
        <v>9.7103500000000003E-5</v>
      </c>
      <c r="L862" s="1">
        <v>1.8189499999999999E-5</v>
      </c>
      <c r="M862" s="1">
        <v>9.1054799999999996E-4</v>
      </c>
      <c r="N862" s="1">
        <v>2.5324200000000001E-3</v>
      </c>
      <c r="O862" s="1">
        <v>2.74325E-6</v>
      </c>
      <c r="P862" s="1">
        <v>1.41153E-3</v>
      </c>
      <c r="Q862" s="1">
        <v>4.4293900000000001E-3</v>
      </c>
      <c r="R862" s="1">
        <v>1.4578799999999999E-3</v>
      </c>
      <c r="S862" s="1">
        <v>1.24981E-5</v>
      </c>
      <c r="T862" s="1">
        <v>2.33425E-4</v>
      </c>
      <c r="U862" s="1">
        <v>2.12456E-4</v>
      </c>
      <c r="V862" s="1">
        <v>1.17165E-6</v>
      </c>
      <c r="W862" s="1">
        <v>6.00937E-6</v>
      </c>
      <c r="X862" s="1">
        <v>1.29656E-5</v>
      </c>
      <c r="Y862" s="1">
        <v>1.64463E-3</v>
      </c>
      <c r="Z862" s="1">
        <v>1.46564E-3</v>
      </c>
      <c r="AA862" s="1">
        <v>1.725E-6</v>
      </c>
      <c r="AB862" s="1">
        <v>2.4212699999999999E-4</v>
      </c>
      <c r="AC862" t="str">
        <f t="shared" si="13"/>
        <v>81015004_8165</v>
      </c>
    </row>
    <row r="863" spans="1:29" x14ac:dyDescent="0.25">
      <c r="A863">
        <v>81015004</v>
      </c>
      <c r="B863">
        <v>2</v>
      </c>
      <c r="C863">
        <v>8108</v>
      </c>
      <c r="D863" s="1">
        <v>7.40846E-2</v>
      </c>
      <c r="E863" s="1">
        <v>6.1413600000000004E-5</v>
      </c>
      <c r="F863" s="1">
        <v>5.0013699999999997E-6</v>
      </c>
      <c r="G863" s="1">
        <v>2.1546600000000001E-3</v>
      </c>
      <c r="H863" s="1">
        <v>2.01808E-7</v>
      </c>
      <c r="I863" s="1">
        <v>5.2872300000000004E-4</v>
      </c>
      <c r="J863" s="1">
        <v>5.7133700000000003E-2</v>
      </c>
      <c r="K863" s="1">
        <v>3.7285600000000001E-5</v>
      </c>
      <c r="L863" s="1">
        <v>8.19574E-4</v>
      </c>
      <c r="M863" s="1">
        <v>3.1398E-5</v>
      </c>
      <c r="N863" s="1">
        <v>4.5595499999999999E-3</v>
      </c>
      <c r="O863" s="1">
        <v>2.0092900000000001E-6</v>
      </c>
      <c r="P863" s="1">
        <v>2.5244299999999998E-3</v>
      </c>
      <c r="Q863" s="1">
        <v>1.13889E-3</v>
      </c>
      <c r="R863" s="1">
        <v>9.2595700000000004E-4</v>
      </c>
      <c r="S863" s="1">
        <v>5.3095499999999995E-4</v>
      </c>
      <c r="T863" s="1">
        <v>8.2629599999999992E-6</v>
      </c>
      <c r="U863" s="1">
        <v>1.29769E-3</v>
      </c>
      <c r="V863" s="1">
        <v>4.6763600000000004E-6</v>
      </c>
      <c r="W863" s="1">
        <v>9.3940300000000006E-6</v>
      </c>
      <c r="X863" s="1">
        <v>6.2225400000000004E-4</v>
      </c>
      <c r="Y863" s="1">
        <v>1.67357E-5</v>
      </c>
      <c r="Z863" s="1">
        <v>1.0965700000000001E-3</v>
      </c>
      <c r="AA863" s="1">
        <v>8.3125200000000002E-6</v>
      </c>
      <c r="AB863" s="1">
        <v>5.6698399999999998E-4</v>
      </c>
      <c r="AC863" t="str">
        <f t="shared" si="13"/>
        <v>81015004_8108</v>
      </c>
    </row>
    <row r="864" spans="1:29" x14ac:dyDescent="0.25">
      <c r="A864">
        <v>81015004</v>
      </c>
      <c r="B864">
        <v>3</v>
      </c>
      <c r="C864">
        <v>8131</v>
      </c>
      <c r="D864" s="1">
        <v>7.17917E-2</v>
      </c>
      <c r="E864" s="1">
        <v>7.4679899999999996E-6</v>
      </c>
      <c r="F864" s="1">
        <v>2.7680099999999999E-5</v>
      </c>
      <c r="G864" s="1">
        <v>2.2792099999999999E-4</v>
      </c>
      <c r="H864" s="1">
        <v>1.03533E-9</v>
      </c>
      <c r="I864" s="1">
        <v>2.1987600000000001E-4</v>
      </c>
      <c r="J864" s="1">
        <v>6.3747700000000004E-2</v>
      </c>
      <c r="K864" s="1">
        <v>3.8223400000000001E-4</v>
      </c>
      <c r="L864" s="1">
        <v>1.4069899999999999E-4</v>
      </c>
      <c r="M864" s="1">
        <v>2.3666200000000001E-4</v>
      </c>
      <c r="N864" s="1">
        <v>8.4970499999999997E-4</v>
      </c>
      <c r="O864" s="1">
        <v>1.14135E-8</v>
      </c>
      <c r="P864" s="1">
        <v>1.4930200000000001E-3</v>
      </c>
      <c r="Q864" s="1">
        <v>1.3712500000000001E-3</v>
      </c>
      <c r="R864" s="1">
        <v>1.35312E-3</v>
      </c>
      <c r="S864" s="1">
        <v>1.64745E-4</v>
      </c>
      <c r="T864" s="1">
        <v>6.8798200000000001E-5</v>
      </c>
      <c r="U864" s="1">
        <v>3.7390699999999998E-4</v>
      </c>
      <c r="V864" s="1">
        <v>8.4094900000000001E-9</v>
      </c>
      <c r="W864" s="1">
        <v>6.4165499999999996E-6</v>
      </c>
      <c r="X864" s="1">
        <v>3.17881E-4</v>
      </c>
      <c r="Y864" s="1">
        <v>9.2175800000000006E-5</v>
      </c>
      <c r="Z864" s="1">
        <v>4.8174399999999999E-4</v>
      </c>
      <c r="AA864" s="1">
        <v>1.0534100000000001E-8</v>
      </c>
      <c r="AB864" s="1">
        <v>2.28626E-4</v>
      </c>
      <c r="AC864" t="str">
        <f t="shared" si="13"/>
        <v>81015004_8131</v>
      </c>
    </row>
    <row r="865" spans="1:29" x14ac:dyDescent="0.25">
      <c r="A865">
        <v>81015004</v>
      </c>
      <c r="B865">
        <v>4</v>
      </c>
      <c r="C865">
        <v>8193</v>
      </c>
      <c r="D865" s="1">
        <v>7.15166E-2</v>
      </c>
      <c r="E865" s="1">
        <v>1.34568E-6</v>
      </c>
      <c r="F865" s="1">
        <v>1.4677200000000001E-4</v>
      </c>
      <c r="G865" s="1">
        <v>1.0338E-4</v>
      </c>
      <c r="H865" s="1">
        <v>3.82935E-6</v>
      </c>
      <c r="I865" s="1">
        <v>1.14523E-4</v>
      </c>
      <c r="J865" s="1">
        <v>4.65823E-2</v>
      </c>
      <c r="K865" s="1">
        <v>5.7827300000000002E-4</v>
      </c>
      <c r="L865" s="1">
        <v>1.13627E-4</v>
      </c>
      <c r="M865" s="1">
        <v>2.3872300000000002E-3</v>
      </c>
      <c r="N865" s="1">
        <v>6.9336500000000004E-3</v>
      </c>
      <c r="O865" s="1">
        <v>1.5141899999999999E-4</v>
      </c>
      <c r="P865" s="1">
        <v>1.6711499999999999E-3</v>
      </c>
      <c r="Q865" s="1">
        <v>2.76451E-3</v>
      </c>
      <c r="R865" s="1">
        <v>4.5810799999999999E-5</v>
      </c>
      <c r="S865" s="1">
        <v>5.6947999999999998E-5</v>
      </c>
      <c r="T865" s="1">
        <v>9.9292600000000009E-4</v>
      </c>
      <c r="U865" s="1">
        <v>1.17486E-3</v>
      </c>
      <c r="V865" s="1">
        <v>1.6939400000000001E-4</v>
      </c>
      <c r="W865" s="1">
        <v>2.5055800000000002E-5</v>
      </c>
      <c r="X865" s="1">
        <v>1.8751299999999999E-4</v>
      </c>
      <c r="Y865" s="1">
        <v>1.62228E-3</v>
      </c>
      <c r="Z865" s="1">
        <v>5.0130000000000001E-3</v>
      </c>
      <c r="AA865" s="1">
        <v>4.3220900000000002E-4</v>
      </c>
      <c r="AB865" s="1">
        <v>2.4460999999999998E-4</v>
      </c>
      <c r="AC865" t="str">
        <f t="shared" si="13"/>
        <v>81015004_8193</v>
      </c>
    </row>
    <row r="866" spans="1:29" x14ac:dyDescent="0.25">
      <c r="A866">
        <v>81015004</v>
      </c>
      <c r="B866">
        <v>5</v>
      </c>
      <c r="C866">
        <v>8164</v>
      </c>
      <c r="D866" s="1">
        <v>7.0469799999999999E-2</v>
      </c>
      <c r="E866" s="1">
        <v>5.1779500000000001E-7</v>
      </c>
      <c r="F866" s="1">
        <v>2.8860199999999999E-5</v>
      </c>
      <c r="G866" s="1">
        <v>1.22936E-4</v>
      </c>
      <c r="H866" s="1">
        <v>5.1979000000000002E-7</v>
      </c>
      <c r="I866" s="1">
        <v>1.42731E-4</v>
      </c>
      <c r="J866" s="1">
        <v>6.0838700000000002E-2</v>
      </c>
      <c r="K866" s="1">
        <v>9.2733700000000003E-5</v>
      </c>
      <c r="L866" s="1">
        <v>2.8213099999999999E-5</v>
      </c>
      <c r="M866" s="1">
        <v>3.5913699999999999E-4</v>
      </c>
      <c r="N866" s="1">
        <v>2.1042299999999999E-3</v>
      </c>
      <c r="O866" s="1">
        <v>1.0631299999999999E-5</v>
      </c>
      <c r="P866" s="1">
        <v>1.25091E-3</v>
      </c>
      <c r="Q866" s="1">
        <v>2.56537E-3</v>
      </c>
      <c r="R866" s="1">
        <v>5.2246699999999998E-4</v>
      </c>
      <c r="S866" s="1">
        <v>5.8397299999999997E-6</v>
      </c>
      <c r="T866" s="1">
        <v>1.7596800000000001E-5</v>
      </c>
      <c r="U866" s="1">
        <v>6.7306999999999998E-5</v>
      </c>
      <c r="V866" s="1">
        <v>3.7421500000000001E-5</v>
      </c>
      <c r="W866" s="1">
        <v>1.27025E-6</v>
      </c>
      <c r="X866" s="1">
        <v>2.5162499999999998E-5</v>
      </c>
      <c r="Y866" s="1">
        <v>5.4774999999999995E-4</v>
      </c>
      <c r="Z866" s="1">
        <v>1.2716800000000001E-3</v>
      </c>
      <c r="AA866" s="1">
        <v>8.0726100000000006E-5</v>
      </c>
      <c r="AB866" s="1">
        <v>3.4709699999999999E-4</v>
      </c>
      <c r="AC866" t="str">
        <f t="shared" si="13"/>
        <v>81015004_8164</v>
      </c>
    </row>
    <row r="867" spans="1:29" x14ac:dyDescent="0.25">
      <c r="A867">
        <v>81015004</v>
      </c>
      <c r="B867">
        <v>6</v>
      </c>
      <c r="C867">
        <v>8116</v>
      </c>
      <c r="D867" s="1">
        <v>7.0276099999999994E-2</v>
      </c>
      <c r="E867" s="1">
        <v>1.01085E-6</v>
      </c>
      <c r="F867" s="1">
        <v>4.2397000000000001E-5</v>
      </c>
      <c r="G867" s="1">
        <v>4.0759900000000003E-5</v>
      </c>
      <c r="H867" s="1">
        <v>7.9901700000000003E-9</v>
      </c>
      <c r="I867" s="1">
        <v>3.2094600000000001E-4</v>
      </c>
      <c r="J867" s="1">
        <v>6.6115099999999996E-2</v>
      </c>
      <c r="K867" s="1">
        <v>1.76259E-5</v>
      </c>
      <c r="L867" s="1">
        <v>1.8065499999999998E-5</v>
      </c>
      <c r="M867" s="1">
        <v>2.0244100000000001E-4</v>
      </c>
      <c r="N867" s="1">
        <v>4.7734900000000001E-4</v>
      </c>
      <c r="O867" s="1">
        <v>6.3927100000000006E-8</v>
      </c>
      <c r="P867" s="1">
        <v>1.26278E-3</v>
      </c>
      <c r="Q867" s="1">
        <v>7.0875500000000004E-4</v>
      </c>
      <c r="R867" s="1">
        <v>2.8927800000000002E-4</v>
      </c>
      <c r="S867" s="1">
        <v>7.1208300000000001E-6</v>
      </c>
      <c r="T867" s="1">
        <v>6.3353600000000003E-5</v>
      </c>
      <c r="U867" s="1">
        <v>2.96886E-4</v>
      </c>
      <c r="V867" s="1">
        <v>7.2250099999999994E-8</v>
      </c>
      <c r="W867" s="1">
        <v>6.4522699999999996E-6</v>
      </c>
      <c r="X867" s="1">
        <v>9.0293399999999995E-6</v>
      </c>
      <c r="Y867" s="1">
        <v>8.4386099999999995E-5</v>
      </c>
      <c r="Z867" s="1">
        <v>1.6181499999999999E-4</v>
      </c>
      <c r="AA867" s="1">
        <v>8.2242300000000006E-8</v>
      </c>
      <c r="AB867" s="1">
        <v>1.5026199999999999E-4</v>
      </c>
      <c r="AC867" t="str">
        <f t="shared" si="13"/>
        <v>81015004_8116</v>
      </c>
    </row>
    <row r="868" spans="1:29" x14ac:dyDescent="0.25">
      <c r="A868">
        <v>81015004</v>
      </c>
      <c r="B868">
        <v>7</v>
      </c>
      <c r="C868">
        <v>8111</v>
      </c>
      <c r="D868" s="1">
        <v>6.9526900000000003E-2</v>
      </c>
      <c r="E868" s="1">
        <v>1.40261E-8</v>
      </c>
      <c r="F868" s="1">
        <v>8.8619100000000005E-7</v>
      </c>
      <c r="G868" s="1">
        <v>2.64598E-5</v>
      </c>
      <c r="H868" s="1">
        <v>2.6747E-5</v>
      </c>
      <c r="I868" s="1">
        <v>2.4216900000000001E-4</v>
      </c>
      <c r="J868" s="1">
        <v>6.24568E-2</v>
      </c>
      <c r="K868" s="1">
        <v>1.56914E-5</v>
      </c>
      <c r="L868" s="1">
        <v>2.99991E-7</v>
      </c>
      <c r="M868" s="1">
        <v>5.5831799999999996E-6</v>
      </c>
      <c r="N868" s="1">
        <v>3.6159400000000002E-4</v>
      </c>
      <c r="O868" s="1">
        <v>1.6111200000000001E-4</v>
      </c>
      <c r="P868" s="1">
        <v>1.9311899999999999E-3</v>
      </c>
      <c r="Q868" s="1">
        <v>1.07286E-4</v>
      </c>
      <c r="R868" s="1">
        <v>3.99682E-4</v>
      </c>
      <c r="S868" s="1">
        <v>1.8920800000000001E-7</v>
      </c>
      <c r="T868" s="1">
        <v>8.8008599999999998E-7</v>
      </c>
      <c r="U868" s="1">
        <v>3.79961E-4</v>
      </c>
      <c r="V868" s="1">
        <v>1.2089399999999999E-3</v>
      </c>
      <c r="W868" s="1">
        <v>8.9558899999999994E-6</v>
      </c>
      <c r="X868" s="1">
        <v>4.7986100000000004E-7</v>
      </c>
      <c r="Y868" s="1">
        <v>2.79502E-6</v>
      </c>
      <c r="Z868" s="1">
        <v>1.15658E-5</v>
      </c>
      <c r="AA868" s="1">
        <v>1.8963599999999999E-3</v>
      </c>
      <c r="AB868" s="1">
        <v>2.8124500000000001E-4</v>
      </c>
      <c r="AC868" t="str">
        <f t="shared" si="13"/>
        <v>81015004_8111</v>
      </c>
    </row>
    <row r="869" spans="1:29" x14ac:dyDescent="0.25">
      <c r="A869">
        <v>81015004</v>
      </c>
      <c r="B869">
        <v>8</v>
      </c>
      <c r="C869">
        <v>8216</v>
      </c>
      <c r="D869" s="1">
        <v>6.9033899999999995E-2</v>
      </c>
      <c r="E869" s="1">
        <v>8.4357500000000001E-7</v>
      </c>
      <c r="F869" s="1">
        <v>1.4816E-5</v>
      </c>
      <c r="G869" s="1">
        <v>3.9677700000000001E-5</v>
      </c>
      <c r="H869" s="1">
        <v>4.3490199999999999E-5</v>
      </c>
      <c r="I869" s="1">
        <v>1.7861600000000001E-4</v>
      </c>
      <c r="J869" s="1">
        <v>3.7608500000000003E-2</v>
      </c>
      <c r="K869" s="1">
        <v>8.4709200000000003E-4</v>
      </c>
      <c r="L869" s="1">
        <v>1.8224499999999999E-4</v>
      </c>
      <c r="M869" s="1">
        <v>3.0721699999999998E-4</v>
      </c>
      <c r="N869" s="1">
        <v>4.3680000000000004E-3</v>
      </c>
      <c r="O869" s="1">
        <v>3.0969299999999999E-3</v>
      </c>
      <c r="P869" s="1">
        <v>4.1938799999999997E-3</v>
      </c>
      <c r="Q869" s="1">
        <v>6.0295799999999997E-3</v>
      </c>
      <c r="R869" s="1">
        <v>3.6345300000000002E-4</v>
      </c>
      <c r="S869" s="1">
        <v>1.05079E-4</v>
      </c>
      <c r="T869" s="1">
        <v>5.8763400000000001E-5</v>
      </c>
      <c r="U869" s="1">
        <v>4.1704699999999998E-4</v>
      </c>
      <c r="V869" s="1">
        <v>1.6688300000000001E-3</v>
      </c>
      <c r="W869" s="1">
        <v>1.9851600000000001E-4</v>
      </c>
      <c r="X869" s="1">
        <v>2.21871E-4</v>
      </c>
      <c r="Y869" s="1">
        <v>2.1200400000000001E-4</v>
      </c>
      <c r="Z869" s="1">
        <v>3.4807100000000001E-3</v>
      </c>
      <c r="AA869" s="1">
        <v>3.6661100000000002E-3</v>
      </c>
      <c r="AB869" s="1">
        <v>1.73069E-3</v>
      </c>
      <c r="AC869" t="str">
        <f t="shared" si="13"/>
        <v>81015004_8216</v>
      </c>
    </row>
    <row r="870" spans="1:29" x14ac:dyDescent="0.25">
      <c r="A870">
        <v>81015004</v>
      </c>
      <c r="B870">
        <v>9</v>
      </c>
      <c r="C870">
        <v>8167</v>
      </c>
      <c r="D870" s="1">
        <v>6.8852999999999998E-2</v>
      </c>
      <c r="E870" s="1">
        <v>3.3271099999999999E-8</v>
      </c>
      <c r="F870" s="1">
        <v>4.8987299999999998E-5</v>
      </c>
      <c r="G870" s="1">
        <v>1.08121E-4</v>
      </c>
      <c r="H870" s="1">
        <v>5.9302999999999996E-7</v>
      </c>
      <c r="I870" s="1">
        <v>8.9794099999999995E-5</v>
      </c>
      <c r="J870" s="1">
        <v>5.2129200000000001E-2</v>
      </c>
      <c r="K870" s="1">
        <v>8.0179999999999997E-4</v>
      </c>
      <c r="L870" s="1">
        <v>1.07957E-6</v>
      </c>
      <c r="M870" s="1">
        <v>1.07449E-3</v>
      </c>
      <c r="N870" s="1">
        <v>3.5119999999999999E-3</v>
      </c>
      <c r="O870" s="1">
        <v>5.0699100000000002E-6</v>
      </c>
      <c r="P870" s="1">
        <v>1.9566100000000001E-3</v>
      </c>
      <c r="Q870" s="1">
        <v>2.5482600000000001E-3</v>
      </c>
      <c r="R870" s="1">
        <v>3.90193E-4</v>
      </c>
      <c r="S870" s="1">
        <v>4.2469900000000001E-7</v>
      </c>
      <c r="T870" s="1">
        <v>3.2872400000000002E-4</v>
      </c>
      <c r="U870" s="1">
        <v>3.3909599999999999E-4</v>
      </c>
      <c r="V870" s="1">
        <v>3.8043200000000002E-5</v>
      </c>
      <c r="W870" s="1">
        <v>3.9233399999999996E-6</v>
      </c>
      <c r="X870" s="1">
        <v>6.5280100000000005E-7</v>
      </c>
      <c r="Y870" s="1">
        <v>1.0592100000000001E-3</v>
      </c>
      <c r="Z870" s="1">
        <v>3.29014E-3</v>
      </c>
      <c r="AA870" s="1">
        <v>1.3785199999999999E-4</v>
      </c>
      <c r="AB870" s="1">
        <v>9.8877800000000005E-4</v>
      </c>
      <c r="AC870" t="str">
        <f t="shared" si="13"/>
        <v>81015004_8167</v>
      </c>
    </row>
    <row r="871" spans="1:29" x14ac:dyDescent="0.25">
      <c r="A871">
        <v>81015004</v>
      </c>
      <c r="B871">
        <v>10</v>
      </c>
      <c r="C871">
        <v>8163</v>
      </c>
      <c r="D871" s="1">
        <v>6.8635000000000002E-2</v>
      </c>
      <c r="E871" s="1">
        <v>2.82017E-7</v>
      </c>
      <c r="F871" s="1">
        <v>2.0404600000000001E-5</v>
      </c>
      <c r="G871" s="1">
        <v>9.8234300000000002E-6</v>
      </c>
      <c r="H871" s="1">
        <v>6.2308600000000005E-7</v>
      </c>
      <c r="I871" s="1">
        <v>1.8375600000000001E-4</v>
      </c>
      <c r="J871" s="1">
        <v>6.1535399999999997E-2</v>
      </c>
      <c r="K871" s="1">
        <v>2.1730999999999999E-5</v>
      </c>
      <c r="L871" s="1">
        <v>2.89658E-5</v>
      </c>
      <c r="M871" s="1">
        <v>2.5640999999999999E-4</v>
      </c>
      <c r="N871" s="1">
        <v>5.8757899999999997E-4</v>
      </c>
      <c r="O871" s="1">
        <v>2.0296999999999999E-5</v>
      </c>
      <c r="P871" s="1">
        <v>2.6003300000000001E-3</v>
      </c>
      <c r="Q871" s="1">
        <v>1.49439E-3</v>
      </c>
      <c r="R871" s="1">
        <v>3.3281899999999999E-4</v>
      </c>
      <c r="S871" s="1">
        <v>1.0686000000000001E-5</v>
      </c>
      <c r="T871" s="1">
        <v>6.3249600000000005E-5</v>
      </c>
      <c r="U871" s="1">
        <v>6.4484099999999995E-5</v>
      </c>
      <c r="V871" s="1">
        <v>6.3601099999999997E-5</v>
      </c>
      <c r="W871" s="1">
        <v>6.75831E-6</v>
      </c>
      <c r="X871" s="1">
        <v>4.5620800000000002E-5</v>
      </c>
      <c r="Y871" s="1">
        <v>5.2682399999999996E-4</v>
      </c>
      <c r="Z871" s="1">
        <v>2.6486199999999999E-4</v>
      </c>
      <c r="AA871" s="1">
        <v>9.6677599999999997E-5</v>
      </c>
      <c r="AB871" s="1">
        <v>3.9949199999999999E-4</v>
      </c>
      <c r="AC871" t="str">
        <f t="shared" si="13"/>
        <v>81015004_8163</v>
      </c>
    </row>
    <row r="872" spans="1:29" x14ac:dyDescent="0.25">
      <c r="A872">
        <v>81030001</v>
      </c>
      <c r="B872">
        <v>1</v>
      </c>
      <c r="C872">
        <v>8165</v>
      </c>
      <c r="D872" s="1">
        <v>7.2794600000000001E-2</v>
      </c>
      <c r="E872" s="1">
        <v>1.8990500000000001E-6</v>
      </c>
      <c r="F872" s="1">
        <v>3.7140300000000001E-5</v>
      </c>
      <c r="G872" s="1">
        <v>1.1023100000000001E-6</v>
      </c>
      <c r="H872" s="1">
        <v>1.4277600000000001E-7</v>
      </c>
      <c r="I872" s="1">
        <v>3.2670000000000003E-4</v>
      </c>
      <c r="J872" s="1">
        <v>5.6465099999999997E-2</v>
      </c>
      <c r="K872" s="1">
        <v>3.3313300000000002E-6</v>
      </c>
      <c r="L872" s="1">
        <v>1.1495899999999999E-4</v>
      </c>
      <c r="M872" s="1">
        <v>7.5610499999999997E-4</v>
      </c>
      <c r="N872" s="1">
        <v>2.55281E-4</v>
      </c>
      <c r="O872" s="1">
        <v>1.1423400000000001E-6</v>
      </c>
      <c r="P872" s="1">
        <v>2.90946E-3</v>
      </c>
      <c r="Q872" s="1">
        <v>6.8256499999999999E-3</v>
      </c>
      <c r="R872" s="1">
        <v>3.59392E-3</v>
      </c>
      <c r="S872" s="1">
        <v>2.84545E-5</v>
      </c>
      <c r="T872" s="1">
        <v>2.31542E-4</v>
      </c>
      <c r="U872" s="1">
        <v>4.48052E-4</v>
      </c>
      <c r="V872" s="1">
        <v>1.0442399999999999E-6</v>
      </c>
      <c r="W872" s="1">
        <v>1.31533E-5</v>
      </c>
      <c r="X872" s="1">
        <v>1.44573E-4</v>
      </c>
      <c r="Y872" s="1">
        <v>1.6087999999999999E-4</v>
      </c>
      <c r="Z872" s="1">
        <v>4.3249299999999999E-5</v>
      </c>
      <c r="AA872" s="1">
        <v>9.3345700000000002E-7</v>
      </c>
      <c r="AB872" s="1">
        <v>4.30789E-4</v>
      </c>
      <c r="AC872" t="str">
        <f t="shared" si="13"/>
        <v>81030001_8165</v>
      </c>
    </row>
    <row r="873" spans="1:29" x14ac:dyDescent="0.25">
      <c r="A873">
        <v>81030001</v>
      </c>
      <c r="B873">
        <v>2</v>
      </c>
      <c r="C873">
        <v>8092</v>
      </c>
      <c r="D873" s="1">
        <v>7.0829900000000001E-2</v>
      </c>
      <c r="E873" s="1">
        <v>1.45559E-6</v>
      </c>
      <c r="F873" s="1">
        <v>1.81635E-4</v>
      </c>
      <c r="G873" s="1">
        <v>6.4043799999999998E-5</v>
      </c>
      <c r="H873" s="1">
        <v>2.41765E-11</v>
      </c>
      <c r="I873" s="1">
        <v>1.69245E-4</v>
      </c>
      <c r="J873" s="1">
        <v>6.5790799999999997E-2</v>
      </c>
      <c r="K873" s="1">
        <v>3.2164700000000001E-6</v>
      </c>
      <c r="L873" s="1">
        <v>3.3285599999999999E-5</v>
      </c>
      <c r="M873" s="1">
        <v>7.9531000000000003E-4</v>
      </c>
      <c r="N873" s="1">
        <v>6.4695599999999996E-4</v>
      </c>
      <c r="O873" s="1">
        <v>1.51395E-10</v>
      </c>
      <c r="P873" s="1">
        <v>1.0120699999999999E-3</v>
      </c>
      <c r="Q873" s="1">
        <v>2.7025999999999998E-4</v>
      </c>
      <c r="R873" s="1">
        <v>1.2577500000000001E-4</v>
      </c>
      <c r="S873" s="1">
        <v>5.3415499999999997E-6</v>
      </c>
      <c r="T873" s="1">
        <v>5.3170100000000001E-5</v>
      </c>
      <c r="U873" s="1">
        <v>1.1513000000000001E-3</v>
      </c>
      <c r="V873" s="1">
        <v>2.4904999999999998E-10</v>
      </c>
      <c r="W873" s="1">
        <v>1.72069E-6</v>
      </c>
      <c r="X873" s="1">
        <v>8.8156499999999992E-6</v>
      </c>
      <c r="Y873" s="1">
        <v>3.1474600000000003E-4</v>
      </c>
      <c r="Z873" s="1">
        <v>2.3581300000000001E-5</v>
      </c>
      <c r="AA873" s="1">
        <v>5.1599299999999998E-11</v>
      </c>
      <c r="AB873" s="1">
        <v>1.77224E-4</v>
      </c>
      <c r="AC873" t="str">
        <f t="shared" si="13"/>
        <v>81030001_8092</v>
      </c>
    </row>
    <row r="874" spans="1:29" x14ac:dyDescent="0.25">
      <c r="A874">
        <v>81030001</v>
      </c>
      <c r="B874">
        <v>3</v>
      </c>
      <c r="C874">
        <v>8231</v>
      </c>
      <c r="D874" s="1">
        <v>6.9770200000000004E-2</v>
      </c>
      <c r="E874" s="1">
        <v>2.6055200000000001E-5</v>
      </c>
      <c r="F874" s="1">
        <v>4.1685199999999999E-5</v>
      </c>
      <c r="G874" s="1">
        <v>1.2532799999999999E-4</v>
      </c>
      <c r="H874" s="1">
        <v>1.1199000000000001E-5</v>
      </c>
      <c r="I874" s="1">
        <v>3.3920400000000001E-4</v>
      </c>
      <c r="J874" s="1">
        <v>4.3553399999999999E-2</v>
      </c>
      <c r="K874" s="1">
        <v>2.0443100000000001E-4</v>
      </c>
      <c r="L874" s="1">
        <v>1.45612E-3</v>
      </c>
      <c r="M874" s="1">
        <v>2.8719699999999999E-4</v>
      </c>
      <c r="N874" s="1">
        <v>1.99007E-3</v>
      </c>
      <c r="O874" s="1">
        <v>1.4536900000000001E-4</v>
      </c>
      <c r="P874" s="1">
        <v>3.8394499999999999E-3</v>
      </c>
      <c r="Q874" s="1">
        <v>4.7813700000000001E-3</v>
      </c>
      <c r="R874" s="1">
        <v>9.3750500000000004E-4</v>
      </c>
      <c r="S874" s="1">
        <v>7.6684400000000003E-4</v>
      </c>
      <c r="T874" s="1">
        <v>8.9747199999999993E-5</v>
      </c>
      <c r="U874" s="1">
        <v>3.69112E-4</v>
      </c>
      <c r="V874" s="1">
        <v>1.0942699999999999E-4</v>
      </c>
      <c r="W874" s="1">
        <v>3.5191399999999999E-4</v>
      </c>
      <c r="X874" s="1">
        <v>1.0045900000000001E-3</v>
      </c>
      <c r="Y874" s="1">
        <v>2.41981E-4</v>
      </c>
      <c r="Z874" s="1">
        <v>7.4388099999999997E-3</v>
      </c>
      <c r="AA874" s="1">
        <v>1.3393199999999999E-4</v>
      </c>
      <c r="AB874" s="1">
        <v>1.52541E-3</v>
      </c>
      <c r="AC874" t="str">
        <f t="shared" si="13"/>
        <v>81030001_8231</v>
      </c>
    </row>
    <row r="875" spans="1:29" x14ac:dyDescent="0.25">
      <c r="A875">
        <v>81030001</v>
      </c>
      <c r="B875">
        <v>4</v>
      </c>
      <c r="C875">
        <v>8164</v>
      </c>
      <c r="D875" s="1">
        <v>6.85756E-2</v>
      </c>
      <c r="E875" s="1">
        <v>9.2385600000000001E-7</v>
      </c>
      <c r="F875" s="1">
        <v>2.6299400000000001E-4</v>
      </c>
      <c r="G875" s="1">
        <v>1.07745E-7</v>
      </c>
      <c r="H875" s="1">
        <v>1.9826000000000002E-8</v>
      </c>
      <c r="I875" s="1">
        <v>3.2635500000000002E-4</v>
      </c>
      <c r="J875" s="1">
        <v>5.3514600000000002E-2</v>
      </c>
      <c r="K875" s="1">
        <v>5.0843300000000004E-7</v>
      </c>
      <c r="L875" s="1">
        <v>6.1277699999999998E-5</v>
      </c>
      <c r="M875" s="1">
        <v>2.2538599999999999E-3</v>
      </c>
      <c r="N875" s="1">
        <v>2.3496899999999999E-5</v>
      </c>
      <c r="O875" s="1">
        <v>1.29347E-7</v>
      </c>
      <c r="P875" s="1">
        <v>2.5173800000000001E-3</v>
      </c>
      <c r="Q875" s="1">
        <v>5.2723500000000003E-3</v>
      </c>
      <c r="R875" s="1">
        <v>1.9897999999999999E-3</v>
      </c>
      <c r="S875" s="1">
        <v>7.5890499999999998E-6</v>
      </c>
      <c r="T875" s="1">
        <v>8.0054099999999999E-4</v>
      </c>
      <c r="U875" s="1">
        <v>1.77324E-5</v>
      </c>
      <c r="V875" s="1">
        <v>1.11428E-7</v>
      </c>
      <c r="W875" s="1">
        <v>1.26253E-6</v>
      </c>
      <c r="X875" s="1">
        <v>1.0206399999999999E-5</v>
      </c>
      <c r="Y875" s="1">
        <v>1.22025E-3</v>
      </c>
      <c r="Z875" s="1">
        <v>7.2453100000000002E-7</v>
      </c>
      <c r="AA875" s="1">
        <v>5.0892200000000001E-8</v>
      </c>
      <c r="AB875" s="1">
        <v>2.9327900000000002E-4</v>
      </c>
      <c r="AC875" t="str">
        <f t="shared" si="13"/>
        <v>81030001_8164</v>
      </c>
    </row>
    <row r="876" spans="1:29" x14ac:dyDescent="0.25">
      <c r="A876">
        <v>81030001</v>
      </c>
      <c r="B876">
        <v>5</v>
      </c>
      <c r="C876">
        <v>8131</v>
      </c>
      <c r="D876" s="1">
        <v>6.7867999999999998E-2</v>
      </c>
      <c r="E876" s="1">
        <v>1.3872900000000001E-5</v>
      </c>
      <c r="F876" s="1">
        <v>1.5809500000000001E-6</v>
      </c>
      <c r="G876" s="1">
        <v>5.0432299999999998E-6</v>
      </c>
      <c r="H876" s="1">
        <v>2.7510000000000001E-11</v>
      </c>
      <c r="I876" s="1">
        <v>1.9165299999999999E-4</v>
      </c>
      <c r="J876" s="1">
        <v>5.8262099999999997E-2</v>
      </c>
      <c r="K876" s="1">
        <v>3.4875299999999999E-4</v>
      </c>
      <c r="L876" s="1">
        <v>4.9817800000000005E-4</v>
      </c>
      <c r="M876" s="1">
        <v>9.5379599999999997E-6</v>
      </c>
      <c r="N876" s="1">
        <v>7.1132500000000004E-5</v>
      </c>
      <c r="O876" s="1">
        <v>3.0154400000000001E-10</v>
      </c>
      <c r="P876" s="1">
        <v>1.9536900000000001E-3</v>
      </c>
      <c r="Q876" s="1">
        <v>1.9398600000000001E-3</v>
      </c>
      <c r="R876" s="1">
        <v>1.72427E-3</v>
      </c>
      <c r="S876" s="1">
        <v>3.7438499999999997E-4</v>
      </c>
      <c r="T876" s="1">
        <v>1.00926E-6</v>
      </c>
      <c r="U876" s="1">
        <v>1.7751400000000001E-5</v>
      </c>
      <c r="V876" s="1">
        <v>2.22303E-10</v>
      </c>
      <c r="W876" s="1">
        <v>1.27941E-6</v>
      </c>
      <c r="X876" s="1">
        <v>2.0962699999999999E-3</v>
      </c>
      <c r="Y876" s="1">
        <v>2.8186099999999999E-7</v>
      </c>
      <c r="Z876" s="1">
        <v>6.1289999999999999E-7</v>
      </c>
      <c r="AA876" s="1">
        <v>1.6703599999999999E-10</v>
      </c>
      <c r="AB876" s="1">
        <v>3.56807E-4</v>
      </c>
      <c r="AC876" t="str">
        <f t="shared" si="13"/>
        <v>81030001_8131</v>
      </c>
    </row>
    <row r="877" spans="1:29" x14ac:dyDescent="0.25">
      <c r="A877">
        <v>81030001</v>
      </c>
      <c r="B877">
        <v>6</v>
      </c>
      <c r="C877">
        <v>8132</v>
      </c>
      <c r="D877" s="1">
        <v>6.6872100000000004E-2</v>
      </c>
      <c r="E877" s="1">
        <v>1.59972E-6</v>
      </c>
      <c r="F877" s="1">
        <v>9.9789099999999996E-5</v>
      </c>
      <c r="G877" s="1">
        <v>1.5469699999999999E-5</v>
      </c>
      <c r="H877" s="1">
        <v>6.2827199999999996E-10</v>
      </c>
      <c r="I877" s="1">
        <v>1.0862E-4</v>
      </c>
      <c r="J877" s="1">
        <v>6.0338599999999999E-2</v>
      </c>
      <c r="K877" s="1">
        <v>2.3470899999999999E-4</v>
      </c>
      <c r="L877" s="1">
        <v>4.8896200000000001E-5</v>
      </c>
      <c r="M877" s="1">
        <v>6.0162599999999996E-4</v>
      </c>
      <c r="N877" s="1">
        <v>1.2051400000000001E-4</v>
      </c>
      <c r="O877" s="1">
        <v>6.9346200000000002E-9</v>
      </c>
      <c r="P877" s="1">
        <v>9.69873E-4</v>
      </c>
      <c r="Q877" s="1">
        <v>1.1216500000000001E-3</v>
      </c>
      <c r="R877" s="1">
        <v>1.3509399999999999E-3</v>
      </c>
      <c r="S877" s="1">
        <v>2.50537E-5</v>
      </c>
      <c r="T877" s="1">
        <v>2.7728900000000001E-4</v>
      </c>
      <c r="U877" s="1">
        <v>4.46286E-4</v>
      </c>
      <c r="V877" s="1">
        <v>1.76726E-8</v>
      </c>
      <c r="W877" s="1">
        <v>1.6067800000000001E-6</v>
      </c>
      <c r="X877" s="1">
        <v>1.5509000000000001E-4</v>
      </c>
      <c r="Y877" s="1">
        <v>6.7647200000000001E-4</v>
      </c>
      <c r="Z877" s="1">
        <v>8.5594799999999996E-5</v>
      </c>
      <c r="AA877" s="1">
        <v>2.7539799999999999E-7</v>
      </c>
      <c r="AB877" s="1">
        <v>1.92098E-4</v>
      </c>
      <c r="AC877" t="str">
        <f t="shared" si="13"/>
        <v>81030001_8132</v>
      </c>
    </row>
    <row r="878" spans="1:29" x14ac:dyDescent="0.25">
      <c r="A878">
        <v>81030001</v>
      </c>
      <c r="B878">
        <v>7</v>
      </c>
      <c r="C878">
        <v>8122</v>
      </c>
      <c r="D878" s="1">
        <v>6.6455299999999995E-2</v>
      </c>
      <c r="E878" s="1">
        <v>1.31315E-5</v>
      </c>
      <c r="F878" s="1">
        <v>6.2185400000000003E-5</v>
      </c>
      <c r="G878" s="1">
        <v>4.1533900000000001E-6</v>
      </c>
      <c r="H878" s="1">
        <v>1.4975100000000001E-10</v>
      </c>
      <c r="I878" s="1">
        <v>5.2835600000000001E-4</v>
      </c>
      <c r="J878" s="1">
        <v>5.9619699999999998E-2</v>
      </c>
      <c r="K878" s="1">
        <v>1.7329999999999998E-5</v>
      </c>
      <c r="L878" s="1">
        <v>4.5454300000000002E-4</v>
      </c>
      <c r="M878" s="1">
        <v>3.8967899999999998E-4</v>
      </c>
      <c r="N878" s="1">
        <v>8.0124799999999996E-5</v>
      </c>
      <c r="O878" s="1">
        <v>2.8275799999999999E-9</v>
      </c>
      <c r="P878" s="1">
        <v>2.0495399999999999E-3</v>
      </c>
      <c r="Q878" s="1">
        <v>1.3006000000000001E-3</v>
      </c>
      <c r="R878" s="1">
        <v>1.25763E-5</v>
      </c>
      <c r="S878" s="1">
        <v>1.8740799999999999E-4</v>
      </c>
      <c r="T878" s="1">
        <v>1.4372000000000001E-4</v>
      </c>
      <c r="U878" s="1">
        <v>2.74394E-5</v>
      </c>
      <c r="V878" s="1">
        <v>6.1125499999999997E-10</v>
      </c>
      <c r="W878" s="1">
        <v>4.7475300000000003E-5</v>
      </c>
      <c r="X878" s="1">
        <v>8.8503599999999996E-4</v>
      </c>
      <c r="Y878" s="1">
        <v>1.6692000000000001E-4</v>
      </c>
      <c r="Z878" s="1">
        <v>1.1680399999999999E-6</v>
      </c>
      <c r="AA878" s="1">
        <v>1.9440500000000001E-9</v>
      </c>
      <c r="AB878" s="1">
        <v>4.6424900000000002E-4</v>
      </c>
      <c r="AC878" t="str">
        <f t="shared" si="13"/>
        <v>81030001_8122</v>
      </c>
    </row>
    <row r="879" spans="1:29" x14ac:dyDescent="0.25">
      <c r="A879">
        <v>81030001</v>
      </c>
      <c r="B879">
        <v>8</v>
      </c>
      <c r="C879">
        <v>8102</v>
      </c>
      <c r="D879" s="1">
        <v>6.5964800000000004E-2</v>
      </c>
      <c r="E879" s="1">
        <v>1.5636200000000001E-5</v>
      </c>
      <c r="F879" s="1">
        <v>1.1005699999999999E-6</v>
      </c>
      <c r="G879" s="1">
        <v>3.1146799999999999E-6</v>
      </c>
      <c r="H879" s="1">
        <v>1.4880900000000001E-11</v>
      </c>
      <c r="I879" s="1">
        <v>5.7858900000000001E-4</v>
      </c>
      <c r="J879" s="1">
        <v>5.67485E-2</v>
      </c>
      <c r="K879" s="1">
        <v>1.2836299999999999E-5</v>
      </c>
      <c r="L879" s="1">
        <v>5.3727600000000005E-4</v>
      </c>
      <c r="M879" s="1">
        <v>7.6212099999999998E-6</v>
      </c>
      <c r="N879" s="1">
        <v>5.0156099999999999E-5</v>
      </c>
      <c r="O879" s="1">
        <v>1.43699E-10</v>
      </c>
      <c r="P879" s="1">
        <v>3.2055E-3</v>
      </c>
      <c r="Q879" s="1">
        <v>1.0170999999999999E-3</v>
      </c>
      <c r="R879" s="1">
        <v>2.1837500000000001E-4</v>
      </c>
      <c r="S879" s="1">
        <v>5.8521199999999999E-4</v>
      </c>
      <c r="T879" s="1">
        <v>2.08248E-7</v>
      </c>
      <c r="U879" s="1">
        <v>2.3430000000000001E-5</v>
      </c>
      <c r="V879" s="1">
        <v>1.9667E-10</v>
      </c>
      <c r="W879" s="1">
        <v>1.6752300000000001E-6</v>
      </c>
      <c r="X879" s="1">
        <v>2.4511400000000001E-3</v>
      </c>
      <c r="Y879" s="1">
        <v>1.2538E-6</v>
      </c>
      <c r="Z879" s="1">
        <v>6.7052299999999998E-7</v>
      </c>
      <c r="AA879" s="1">
        <v>8.1644200000000004E-10</v>
      </c>
      <c r="AB879" s="1">
        <v>5.0544900000000005E-4</v>
      </c>
      <c r="AC879" t="str">
        <f t="shared" si="13"/>
        <v>81030001_8102</v>
      </c>
    </row>
    <row r="880" spans="1:29" x14ac:dyDescent="0.25">
      <c r="A880">
        <v>81030001</v>
      </c>
      <c r="B880">
        <v>9</v>
      </c>
      <c r="C880">
        <v>8169</v>
      </c>
      <c r="D880" s="1">
        <v>6.5770200000000001E-2</v>
      </c>
      <c r="E880" s="1">
        <v>1.5971699999999999E-6</v>
      </c>
      <c r="F880" s="1">
        <v>1.65589E-4</v>
      </c>
      <c r="G880" s="1">
        <v>1.4416300000000001E-6</v>
      </c>
      <c r="H880" s="1">
        <v>3.3251499999999998E-9</v>
      </c>
      <c r="I880" s="1">
        <v>3.6652599999999999E-4</v>
      </c>
      <c r="J880" s="1">
        <v>4.4232E-2</v>
      </c>
      <c r="K880" s="1">
        <v>1.8782099999999999E-3</v>
      </c>
      <c r="L880" s="1">
        <v>2.66051E-4</v>
      </c>
      <c r="M880" s="1">
        <v>3.0604199999999999E-3</v>
      </c>
      <c r="N880" s="1">
        <v>9.1109199999999996E-4</v>
      </c>
      <c r="O880" s="1">
        <v>2.2370900000000001E-7</v>
      </c>
      <c r="P880" s="1">
        <v>6.9971900000000004E-3</v>
      </c>
      <c r="Q880" s="1">
        <v>2.3969799999999999E-3</v>
      </c>
      <c r="R880" s="1">
        <v>2.1262399999999999E-4</v>
      </c>
      <c r="S880" s="1">
        <v>6.09481E-5</v>
      </c>
      <c r="T880" s="1">
        <v>4.3188599999999998E-4</v>
      </c>
      <c r="U880" s="1">
        <v>1.4145200000000001E-3</v>
      </c>
      <c r="V880" s="1">
        <v>8.0446200000000002E-8</v>
      </c>
      <c r="W880" s="1">
        <v>3.9922899999999997E-5</v>
      </c>
      <c r="X880" s="1">
        <v>2.7221E-4</v>
      </c>
      <c r="Y880" s="1">
        <v>1.6977699999999999E-3</v>
      </c>
      <c r="Z880" s="1">
        <v>1.4082499999999999E-4</v>
      </c>
      <c r="AA880" s="1">
        <v>4.7507399999999998E-8</v>
      </c>
      <c r="AB880" s="1">
        <v>1.2220600000000001E-3</v>
      </c>
      <c r="AC880" t="str">
        <f t="shared" si="13"/>
        <v>81030001_8169</v>
      </c>
    </row>
    <row r="881" spans="1:29" x14ac:dyDescent="0.25">
      <c r="A881">
        <v>81030001</v>
      </c>
      <c r="B881">
        <v>10</v>
      </c>
      <c r="C881">
        <v>8110</v>
      </c>
      <c r="D881" s="1">
        <v>6.5621200000000005E-2</v>
      </c>
      <c r="E881" s="1">
        <v>6.3185800000000005E-7</v>
      </c>
      <c r="F881" s="1">
        <v>2.9552399999999998E-5</v>
      </c>
      <c r="G881" s="1">
        <v>4.3516999999999997E-5</v>
      </c>
      <c r="H881" s="1">
        <v>1.01309E-5</v>
      </c>
      <c r="I881" s="1">
        <v>2.5934299999999999E-4</v>
      </c>
      <c r="J881" s="1">
        <v>5.6516900000000002E-2</v>
      </c>
      <c r="K881" s="1">
        <v>8.3000899999999993E-5</v>
      </c>
      <c r="L881" s="1">
        <v>1.4068E-5</v>
      </c>
      <c r="M881" s="1">
        <v>2.6865999999999999E-4</v>
      </c>
      <c r="N881" s="1">
        <v>5.6603000000000003E-4</v>
      </c>
      <c r="O881" s="1">
        <v>1.09694E-4</v>
      </c>
      <c r="P881" s="1">
        <v>3.0334400000000001E-3</v>
      </c>
      <c r="Q881" s="1">
        <v>3.2182100000000002E-4</v>
      </c>
      <c r="R881" s="1">
        <v>1.81044E-4</v>
      </c>
      <c r="S881" s="1">
        <v>9.9556300000000004E-6</v>
      </c>
      <c r="T881" s="1">
        <v>2.54644E-5</v>
      </c>
      <c r="U881" s="1">
        <v>7.7293800000000003E-4</v>
      </c>
      <c r="V881" s="1">
        <v>5.7656999999999999E-4</v>
      </c>
      <c r="W881" s="1">
        <v>2.0456500000000001E-6</v>
      </c>
      <c r="X881" s="1">
        <v>2.6157200000000001E-5</v>
      </c>
      <c r="Y881" s="1">
        <v>1.6220199999999999E-4</v>
      </c>
      <c r="Z881" s="1">
        <v>2.7773799999999998E-4</v>
      </c>
      <c r="AA881" s="1">
        <v>1.25467E-3</v>
      </c>
      <c r="AB881" s="1">
        <v>1.07558E-3</v>
      </c>
      <c r="AC881" t="str">
        <f t="shared" si="13"/>
        <v>81030001_8110</v>
      </c>
    </row>
    <row r="882" spans="1:29" x14ac:dyDescent="0.25">
      <c r="A882">
        <v>81030003</v>
      </c>
      <c r="B882">
        <v>1</v>
      </c>
      <c r="C882">
        <v>8165</v>
      </c>
      <c r="D882" s="1">
        <v>7.4140899999999996E-2</v>
      </c>
      <c r="E882" s="1">
        <v>1.8349E-6</v>
      </c>
      <c r="F882" s="1">
        <v>4.7679500000000003E-5</v>
      </c>
      <c r="G882" s="1">
        <v>1.249E-6</v>
      </c>
      <c r="H882" s="1">
        <v>1.2982000000000001E-7</v>
      </c>
      <c r="I882" s="1">
        <v>3.0235100000000002E-4</v>
      </c>
      <c r="J882" s="1">
        <v>5.89405E-2</v>
      </c>
      <c r="K882" s="1">
        <v>3.0377600000000001E-6</v>
      </c>
      <c r="L882" s="1">
        <v>9.8246199999999995E-5</v>
      </c>
      <c r="M882" s="1">
        <v>8.9789600000000002E-4</v>
      </c>
      <c r="N882" s="1">
        <v>1.07767E-4</v>
      </c>
      <c r="O882" s="1">
        <v>1.03213E-6</v>
      </c>
      <c r="P882" s="1">
        <v>2.6286500000000002E-3</v>
      </c>
      <c r="Q882" s="1">
        <v>6.4998E-3</v>
      </c>
      <c r="R882" s="1">
        <v>3.3727100000000001E-3</v>
      </c>
      <c r="S882" s="1">
        <v>2.4171700000000001E-5</v>
      </c>
      <c r="T882" s="1">
        <v>2.5553400000000002E-4</v>
      </c>
      <c r="U882" s="1">
        <v>1.9988100000000001E-4</v>
      </c>
      <c r="V882" s="1">
        <v>9.3762600000000001E-7</v>
      </c>
      <c r="W882" s="1">
        <v>1.10718E-5</v>
      </c>
      <c r="X882" s="1">
        <v>8.1530499999999995E-5</v>
      </c>
      <c r="Y882" s="1">
        <v>2.5632500000000001E-4</v>
      </c>
      <c r="Z882" s="1">
        <v>1.9928999999999998E-5</v>
      </c>
      <c r="AA882" s="1">
        <v>8.22931E-7</v>
      </c>
      <c r="AB882" s="1">
        <v>3.8785000000000002E-4</v>
      </c>
      <c r="AC882" t="str">
        <f t="shared" si="13"/>
        <v>81030003_8165</v>
      </c>
    </row>
    <row r="883" spans="1:29" x14ac:dyDescent="0.25">
      <c r="A883">
        <v>81030003</v>
      </c>
      <c r="B883">
        <v>2</v>
      </c>
      <c r="C883">
        <v>8164</v>
      </c>
      <c r="D883" s="1">
        <v>7.0718799999999998E-2</v>
      </c>
      <c r="E883" s="1">
        <v>9.4374800000000001E-7</v>
      </c>
      <c r="F883" s="1">
        <v>2.9354499999999998E-4</v>
      </c>
      <c r="G883" s="1">
        <v>1.23158E-7</v>
      </c>
      <c r="H883" s="1">
        <v>2.5541699999999998E-8</v>
      </c>
      <c r="I883" s="1">
        <v>3.2037199999999997E-4</v>
      </c>
      <c r="J883" s="1">
        <v>5.6191699999999997E-2</v>
      </c>
      <c r="K883" s="1">
        <v>7.7960100000000005E-7</v>
      </c>
      <c r="L883" s="1">
        <v>5.9134900000000002E-5</v>
      </c>
      <c r="M883" s="1">
        <v>2.4261E-3</v>
      </c>
      <c r="N883" s="1">
        <v>5.2659099999999997E-6</v>
      </c>
      <c r="O883" s="1">
        <v>1.7407E-7</v>
      </c>
      <c r="P883" s="1">
        <v>2.45911E-3</v>
      </c>
      <c r="Q883" s="1">
        <v>5.1401099999999998E-3</v>
      </c>
      <c r="R883" s="1">
        <v>1.9999599999999998E-3</v>
      </c>
      <c r="S883" s="1">
        <v>7.6182899999999997E-6</v>
      </c>
      <c r="T883" s="1">
        <v>5.91754E-4</v>
      </c>
      <c r="U883" s="1">
        <v>9.3359100000000005E-6</v>
      </c>
      <c r="V883" s="1">
        <v>1.49653E-7</v>
      </c>
      <c r="W883" s="1">
        <v>1.75613E-6</v>
      </c>
      <c r="X883" s="1">
        <v>1.1346699999999999E-5</v>
      </c>
      <c r="Y883" s="1">
        <v>9.0382500000000003E-4</v>
      </c>
      <c r="Z883" s="1">
        <v>5.8897500000000004E-7</v>
      </c>
      <c r="AA883" s="1">
        <v>7.9987199999999998E-8</v>
      </c>
      <c r="AB883" s="1">
        <v>2.95051E-4</v>
      </c>
      <c r="AC883" t="str">
        <f t="shared" si="13"/>
        <v>81030003_8164</v>
      </c>
    </row>
    <row r="884" spans="1:29" x14ac:dyDescent="0.25">
      <c r="A884">
        <v>81030003</v>
      </c>
      <c r="B884">
        <v>3</v>
      </c>
      <c r="C884">
        <v>8131</v>
      </c>
      <c r="D884" s="1">
        <v>6.9247799999999998E-2</v>
      </c>
      <c r="E884" s="1">
        <v>5.5335800000000001E-6</v>
      </c>
      <c r="F884" s="1">
        <v>9.4963099999999999E-6</v>
      </c>
      <c r="G884" s="1">
        <v>1.6653299999999999E-6</v>
      </c>
      <c r="H884" s="1">
        <v>1.1726699999999999E-11</v>
      </c>
      <c r="I884" s="1">
        <v>1.6469799999999999E-4</v>
      </c>
      <c r="J884" s="1">
        <v>6.1483099999999999E-2</v>
      </c>
      <c r="K884" s="1">
        <v>3.39682E-4</v>
      </c>
      <c r="L884" s="1">
        <v>1.92485E-4</v>
      </c>
      <c r="M884" s="1">
        <v>5.6191399999999999E-5</v>
      </c>
      <c r="N884" s="1">
        <v>2.9506099999999999E-5</v>
      </c>
      <c r="O884" s="1">
        <v>9.3571599999999999E-11</v>
      </c>
      <c r="P884" s="1">
        <v>1.62885E-3</v>
      </c>
      <c r="Q884" s="1">
        <v>1.7908500000000001E-3</v>
      </c>
      <c r="R884" s="1">
        <v>2.0692100000000001E-3</v>
      </c>
      <c r="S884" s="1">
        <v>1.02988E-4</v>
      </c>
      <c r="T884" s="1">
        <v>4.1257999999999997E-5</v>
      </c>
      <c r="U884" s="1">
        <v>6.5990599999999998E-5</v>
      </c>
      <c r="V884" s="1">
        <v>9.2447700000000005E-11</v>
      </c>
      <c r="W884" s="1">
        <v>7.4709799999999996E-7</v>
      </c>
      <c r="X884" s="1">
        <v>9.0063399999999998E-4</v>
      </c>
      <c r="Y884" s="1">
        <v>5.0785799999999997E-5</v>
      </c>
      <c r="Z884" s="1">
        <v>4.5744800000000001E-7</v>
      </c>
      <c r="AA884" s="1">
        <v>5.2041400000000002E-11</v>
      </c>
      <c r="AB884" s="1">
        <v>3.1367100000000001E-4</v>
      </c>
      <c r="AC884" t="str">
        <f t="shared" si="13"/>
        <v>81030003_8131</v>
      </c>
    </row>
    <row r="885" spans="1:29" x14ac:dyDescent="0.25">
      <c r="A885">
        <v>81030003</v>
      </c>
      <c r="B885">
        <v>4</v>
      </c>
      <c r="C885">
        <v>8092</v>
      </c>
      <c r="D885" s="1">
        <v>6.9181500000000007E-2</v>
      </c>
      <c r="E885" s="1">
        <v>2.5434399999999999E-6</v>
      </c>
      <c r="F885" s="1">
        <v>2.12769E-4</v>
      </c>
      <c r="G885" s="1">
        <v>7.9853900000000008E-6</v>
      </c>
      <c r="H885" s="1">
        <v>1.37241E-11</v>
      </c>
      <c r="I885" s="1">
        <v>1.7684600000000001E-4</v>
      </c>
      <c r="J885" s="1">
        <v>6.4668699999999996E-2</v>
      </c>
      <c r="K885" s="1">
        <v>3.5786100000000002E-6</v>
      </c>
      <c r="L885" s="1">
        <v>5.7278200000000003E-5</v>
      </c>
      <c r="M885" s="1">
        <v>9.5144100000000003E-4</v>
      </c>
      <c r="N885" s="1">
        <v>5.9704699999999998E-5</v>
      </c>
      <c r="O885" s="1">
        <v>8.2410999999999999E-11</v>
      </c>
      <c r="P885" s="1">
        <v>1.0939000000000001E-3</v>
      </c>
      <c r="Q885" s="1">
        <v>2.7165000000000002E-4</v>
      </c>
      <c r="R885" s="1">
        <v>1.3103E-4</v>
      </c>
      <c r="S885" s="1">
        <v>8.4262000000000007E-6</v>
      </c>
      <c r="T885" s="1">
        <v>6.2202300000000006E-5</v>
      </c>
      <c r="U885" s="1">
        <v>9.4195300000000004E-4</v>
      </c>
      <c r="V885" s="1">
        <v>1.4115100000000001E-10</v>
      </c>
      <c r="W885" s="1">
        <v>9.3768299999999999E-7</v>
      </c>
      <c r="X885" s="1">
        <v>1.2463099999999999E-5</v>
      </c>
      <c r="Y885" s="1">
        <v>2.9488700000000002E-4</v>
      </c>
      <c r="Z885" s="1">
        <v>3.5015999999999998E-5</v>
      </c>
      <c r="AA885" s="1">
        <v>2.5078499999999999E-11</v>
      </c>
      <c r="AB885" s="1">
        <v>1.8816300000000001E-4</v>
      </c>
      <c r="AC885" t="str">
        <f t="shared" si="13"/>
        <v>81030003_8092</v>
      </c>
    </row>
    <row r="886" spans="1:29" x14ac:dyDescent="0.25">
      <c r="A886">
        <v>81030003</v>
      </c>
      <c r="B886">
        <v>5</v>
      </c>
      <c r="C886">
        <v>8132</v>
      </c>
      <c r="D886" s="1">
        <v>6.7735299999999998E-2</v>
      </c>
      <c r="E886" s="1">
        <v>1.9987699999999998E-6</v>
      </c>
      <c r="F886" s="1">
        <v>6.0268900000000002E-5</v>
      </c>
      <c r="G886" s="1">
        <v>1.5328500000000001E-5</v>
      </c>
      <c r="H886" s="1">
        <v>1.5365600000000001E-11</v>
      </c>
      <c r="I886" s="1">
        <v>1.1691199999999999E-4</v>
      </c>
      <c r="J886" s="1">
        <v>6.1286599999999997E-2</v>
      </c>
      <c r="K886" s="1">
        <v>2.6928299999999999E-4</v>
      </c>
      <c r="L886" s="1">
        <v>5.6288500000000002E-5</v>
      </c>
      <c r="M886" s="1">
        <v>3.7218499999999997E-4</v>
      </c>
      <c r="N886" s="1">
        <v>1.8401600000000001E-4</v>
      </c>
      <c r="O886" s="1">
        <v>1.3900099999999999E-10</v>
      </c>
      <c r="P886" s="1">
        <v>1.02374E-3</v>
      </c>
      <c r="Q886" s="1">
        <v>1.3456500000000001E-3</v>
      </c>
      <c r="R886" s="1">
        <v>1.6270200000000001E-3</v>
      </c>
      <c r="S886" s="1">
        <v>2.2791099999999999E-5</v>
      </c>
      <c r="T886" s="1">
        <v>3.8644800000000001E-4</v>
      </c>
      <c r="U886" s="1">
        <v>9.4068999999999997E-5</v>
      </c>
      <c r="V886" s="1">
        <v>1.35485E-10</v>
      </c>
      <c r="W886" s="1">
        <v>1.3472500000000001E-6</v>
      </c>
      <c r="X886" s="1">
        <v>1.2468399999999999E-4</v>
      </c>
      <c r="Y886" s="1">
        <v>4.9150500000000005E-4</v>
      </c>
      <c r="Z886" s="1">
        <v>7.4214699999999999E-5</v>
      </c>
      <c r="AA886" s="1">
        <v>7.9575700000000003E-10</v>
      </c>
      <c r="AB886" s="1">
        <v>1.8096799999999999E-4</v>
      </c>
      <c r="AC886" t="str">
        <f t="shared" si="13"/>
        <v>81030003_8132</v>
      </c>
    </row>
    <row r="887" spans="1:29" x14ac:dyDescent="0.25">
      <c r="A887">
        <v>81030003</v>
      </c>
      <c r="B887">
        <v>6</v>
      </c>
      <c r="C887">
        <v>8102</v>
      </c>
      <c r="D887" s="1">
        <v>6.7306299999999999E-2</v>
      </c>
      <c r="E887" s="1">
        <v>2.2930700000000001E-5</v>
      </c>
      <c r="F887" s="1">
        <v>1.1041999999999999E-6</v>
      </c>
      <c r="G887" s="1">
        <v>6.0439099999999995E-7</v>
      </c>
      <c r="H887" s="1">
        <v>2.30377E-12</v>
      </c>
      <c r="I887" s="1">
        <v>6.1831099999999997E-4</v>
      </c>
      <c r="J887" s="1">
        <v>5.8142899999999997E-2</v>
      </c>
      <c r="K887" s="1">
        <v>1.5669399999999999E-5</v>
      </c>
      <c r="L887" s="1">
        <v>7.4078299999999996E-4</v>
      </c>
      <c r="M887" s="1">
        <v>7.44746E-6</v>
      </c>
      <c r="N887" s="1">
        <v>2.74903E-5</v>
      </c>
      <c r="O887" s="1">
        <v>2.35238E-11</v>
      </c>
      <c r="P887" s="1">
        <v>3.2805500000000001E-3</v>
      </c>
      <c r="Q887" s="1">
        <v>1.04283E-3</v>
      </c>
      <c r="R887" s="1">
        <v>2.6946700000000001E-4</v>
      </c>
      <c r="S887" s="1">
        <v>6.7709599999999997E-4</v>
      </c>
      <c r="T887" s="1">
        <v>1.04135E-6</v>
      </c>
      <c r="U887" s="1">
        <v>4.6794900000000002E-5</v>
      </c>
      <c r="V887" s="1">
        <v>2.95256E-11</v>
      </c>
      <c r="W887" s="1">
        <v>9.7483099999999998E-7</v>
      </c>
      <c r="X887" s="1">
        <v>1.9001300000000001E-3</v>
      </c>
      <c r="Y887" s="1">
        <v>6.75146E-7</v>
      </c>
      <c r="Z887" s="1">
        <v>5.0922200000000002E-8</v>
      </c>
      <c r="AA887" s="1">
        <v>1.1120800000000001E-10</v>
      </c>
      <c r="AB887" s="1">
        <v>5.0947999999999998E-4</v>
      </c>
      <c r="AC887" t="str">
        <f t="shared" si="13"/>
        <v>81030003_8102</v>
      </c>
    </row>
    <row r="888" spans="1:29" x14ac:dyDescent="0.25">
      <c r="A888">
        <v>81030003</v>
      </c>
      <c r="B888">
        <v>7</v>
      </c>
      <c r="C888">
        <v>8232</v>
      </c>
      <c r="D888" s="1">
        <v>6.5902699999999995E-2</v>
      </c>
      <c r="E888" s="1">
        <v>7.8486899999999992E-6</v>
      </c>
      <c r="F888" s="1">
        <v>1.2387100000000001E-4</v>
      </c>
      <c r="G888" s="1">
        <v>3.4784299999999998E-5</v>
      </c>
      <c r="H888" s="1">
        <v>3.8783800000000003E-6</v>
      </c>
      <c r="I888" s="1">
        <v>2.0207600000000001E-4</v>
      </c>
      <c r="J888" s="1">
        <v>3.9920200000000003E-2</v>
      </c>
      <c r="K888" s="1">
        <v>2.1838599999999999E-4</v>
      </c>
      <c r="L888" s="1">
        <v>7.9002200000000003E-4</v>
      </c>
      <c r="M888" s="1">
        <v>2.6009800000000001E-3</v>
      </c>
      <c r="N888" s="1">
        <v>2.07047E-3</v>
      </c>
      <c r="O888" s="1">
        <v>8.49292E-5</v>
      </c>
      <c r="P888" s="1">
        <v>3.5133400000000002E-3</v>
      </c>
      <c r="Q888" s="1">
        <v>5.5608999999999997E-3</v>
      </c>
      <c r="R888" s="1">
        <v>1.1158699999999999E-3</v>
      </c>
      <c r="S888" s="1">
        <v>3.6652000000000001E-4</v>
      </c>
      <c r="T888" s="1">
        <v>1.49771E-3</v>
      </c>
      <c r="U888" s="1">
        <v>9.5058299999999996E-4</v>
      </c>
      <c r="V888" s="1">
        <v>5.4407599999999997E-5</v>
      </c>
      <c r="W888" s="1">
        <v>1.3132899999999999E-4</v>
      </c>
      <c r="X888" s="1">
        <v>8.7232499999999997E-4</v>
      </c>
      <c r="Y888" s="1">
        <v>3.54017E-3</v>
      </c>
      <c r="Z888" s="1">
        <v>1.0516900000000001E-3</v>
      </c>
      <c r="AA888" s="1">
        <v>7.9067100000000001E-5</v>
      </c>
      <c r="AB888" s="1">
        <v>1.1113099999999999E-3</v>
      </c>
      <c r="AC888" t="str">
        <f t="shared" si="13"/>
        <v>81030003_8232</v>
      </c>
    </row>
    <row r="889" spans="1:29" x14ac:dyDescent="0.25">
      <c r="A889">
        <v>81030003</v>
      </c>
      <c r="B889">
        <v>8</v>
      </c>
      <c r="C889">
        <v>8122</v>
      </c>
      <c r="D889" s="1">
        <v>6.5605499999999997E-2</v>
      </c>
      <c r="E889" s="1">
        <v>5.5991000000000003E-6</v>
      </c>
      <c r="F889" s="1">
        <v>1.05752E-4</v>
      </c>
      <c r="G889" s="1">
        <v>6.0058199999999999E-6</v>
      </c>
      <c r="H889" s="1">
        <v>5.6063800000000001E-11</v>
      </c>
      <c r="I889" s="1">
        <v>4.6318500000000002E-4</v>
      </c>
      <c r="J889" s="1">
        <v>5.76208E-2</v>
      </c>
      <c r="K889" s="1">
        <v>1.2701899999999999E-5</v>
      </c>
      <c r="L889" s="1">
        <v>1.7051100000000001E-4</v>
      </c>
      <c r="M889" s="1">
        <v>5.3649999999999998E-4</v>
      </c>
      <c r="N889" s="1">
        <v>8.3080199999999998E-5</v>
      </c>
      <c r="O889" s="1">
        <v>1.03991E-9</v>
      </c>
      <c r="P889" s="1">
        <v>1.79605E-3</v>
      </c>
      <c r="Q889" s="1">
        <v>1.20918E-3</v>
      </c>
      <c r="R889" s="1">
        <v>5.7810500000000003E-6</v>
      </c>
      <c r="S889" s="1">
        <v>5.0512500000000001E-5</v>
      </c>
      <c r="T889" s="1">
        <v>1.8738800000000001E-3</v>
      </c>
      <c r="U889" s="1">
        <v>1.6600999999999999E-4</v>
      </c>
      <c r="V889" s="1">
        <v>2.7185100000000001E-10</v>
      </c>
      <c r="W889" s="1">
        <v>2.6752300000000001E-5</v>
      </c>
      <c r="X889" s="1">
        <v>1.3180200000000001E-4</v>
      </c>
      <c r="Y889" s="1">
        <v>1.0470200000000001E-3</v>
      </c>
      <c r="Z889" s="1">
        <v>1.9612700000000002E-6</v>
      </c>
      <c r="AA889" s="1">
        <v>6.8765400000000003E-10</v>
      </c>
      <c r="AB889" s="1">
        <v>2.9242899999999997E-4</v>
      </c>
      <c r="AC889" t="str">
        <f t="shared" si="13"/>
        <v>81030003_8122</v>
      </c>
    </row>
    <row r="890" spans="1:29" x14ac:dyDescent="0.25">
      <c r="A890">
        <v>81030003</v>
      </c>
      <c r="B890">
        <v>9</v>
      </c>
      <c r="C890">
        <v>8169</v>
      </c>
      <c r="D890" s="1">
        <v>6.5498700000000007E-2</v>
      </c>
      <c r="E890" s="1">
        <v>1.5441899999999999E-6</v>
      </c>
      <c r="F890" s="1">
        <v>1.3275900000000001E-4</v>
      </c>
      <c r="G890" s="1">
        <v>4.4130600000000002E-7</v>
      </c>
      <c r="H890" s="1">
        <v>4.4768500000000003E-9</v>
      </c>
      <c r="I890" s="1">
        <v>3.7010599999999998E-4</v>
      </c>
      <c r="J890" s="1">
        <v>4.6390899999999999E-2</v>
      </c>
      <c r="K890" s="1">
        <v>1.80517E-3</v>
      </c>
      <c r="L890" s="1">
        <v>2.4182000000000001E-4</v>
      </c>
      <c r="M890" s="1">
        <v>2.44458E-3</v>
      </c>
      <c r="N890" s="1">
        <v>1.8132399999999999E-4</v>
      </c>
      <c r="O890" s="1">
        <v>3.3069099999999998E-7</v>
      </c>
      <c r="P890" s="1">
        <v>6.8706000000000001E-3</v>
      </c>
      <c r="Q890" s="1">
        <v>2.3384299999999998E-3</v>
      </c>
      <c r="R890" s="1">
        <v>2.3035800000000001E-4</v>
      </c>
      <c r="S890" s="1">
        <v>5.27646E-5</v>
      </c>
      <c r="T890" s="1">
        <v>4.2164999999999998E-4</v>
      </c>
      <c r="U890" s="1">
        <v>7.9322400000000003E-4</v>
      </c>
      <c r="V890" s="1">
        <v>1.1658499999999999E-7</v>
      </c>
      <c r="W890" s="1">
        <v>3.6677200000000002E-5</v>
      </c>
      <c r="X890" s="1">
        <v>2.1689300000000001E-4</v>
      </c>
      <c r="Y890" s="1">
        <v>1.6729900000000001E-3</v>
      </c>
      <c r="Z890" s="1">
        <v>8.3772999999999999E-5</v>
      </c>
      <c r="AA890" s="1">
        <v>6.9104600000000001E-8</v>
      </c>
      <c r="AB890" s="1">
        <v>1.21217E-3</v>
      </c>
      <c r="AC890" t="str">
        <f t="shared" si="13"/>
        <v>81030003_8169</v>
      </c>
    </row>
    <row r="891" spans="1:29" x14ac:dyDescent="0.25">
      <c r="A891">
        <v>81030003</v>
      </c>
      <c r="B891">
        <v>10</v>
      </c>
      <c r="C891">
        <v>8123</v>
      </c>
      <c r="D891" s="1">
        <v>6.5369200000000002E-2</v>
      </c>
      <c r="E891" s="1">
        <v>9.2960700000000003E-6</v>
      </c>
      <c r="F891" s="1">
        <v>1.3439599999999999E-5</v>
      </c>
      <c r="G891" s="1">
        <v>3.8063700000000001E-6</v>
      </c>
      <c r="H891" s="1">
        <v>1.08684E-6</v>
      </c>
      <c r="I891" s="1">
        <v>4.8568E-4</v>
      </c>
      <c r="J891" s="1">
        <v>5.3584199999999998E-2</v>
      </c>
      <c r="K891" s="1">
        <v>1.38305E-4</v>
      </c>
      <c r="L891" s="1">
        <v>3.4242400000000003E-4</v>
      </c>
      <c r="M891" s="1">
        <v>1.01118E-4</v>
      </c>
      <c r="N891" s="1">
        <v>6.9074700000000005E-5</v>
      </c>
      <c r="O891" s="1">
        <v>2.9600599999999999E-5</v>
      </c>
      <c r="P891" s="1">
        <v>3.80613E-3</v>
      </c>
      <c r="Q891" s="1">
        <v>1.6900299999999999E-3</v>
      </c>
      <c r="R891" s="1">
        <v>2.3164499999999998E-3</v>
      </c>
      <c r="S891" s="1">
        <v>2.5671800000000002E-4</v>
      </c>
      <c r="T891" s="1">
        <v>6.4603699999999999E-5</v>
      </c>
      <c r="U891" s="1">
        <v>1.07462E-4</v>
      </c>
      <c r="V891" s="1">
        <v>1.2374800000000001E-5</v>
      </c>
      <c r="W891" s="1">
        <v>9.6723000000000002E-5</v>
      </c>
      <c r="X891" s="1">
        <v>1.2177799999999999E-3</v>
      </c>
      <c r="Y891" s="1">
        <v>7.2023399999999999E-5</v>
      </c>
      <c r="Z891" s="1">
        <v>2.2704499999999999E-5</v>
      </c>
      <c r="AA891" s="1">
        <v>1.06618E-5</v>
      </c>
      <c r="AB891" s="1">
        <v>9.1752499999999998E-4</v>
      </c>
      <c r="AC891" t="str">
        <f t="shared" si="13"/>
        <v>81030003_8123</v>
      </c>
    </row>
    <row r="892" spans="1:29" x14ac:dyDescent="0.25">
      <c r="A892">
        <v>81030005</v>
      </c>
      <c r="B892">
        <v>1</v>
      </c>
      <c r="C892">
        <v>8165</v>
      </c>
      <c r="D892" s="1">
        <v>7.2571800000000006E-2</v>
      </c>
      <c r="E892" s="1">
        <v>1.9233599999999998E-6</v>
      </c>
      <c r="F892" s="1">
        <v>3.63735E-5</v>
      </c>
      <c r="G892" s="1">
        <v>1.13596E-6</v>
      </c>
      <c r="H892" s="1">
        <v>1.4521099999999999E-7</v>
      </c>
      <c r="I892" s="1">
        <v>3.2891700000000002E-4</v>
      </c>
      <c r="J892" s="1">
        <v>5.6117100000000003E-2</v>
      </c>
      <c r="K892" s="1">
        <v>3.3895899999999998E-6</v>
      </c>
      <c r="L892" s="1">
        <v>1.1702200000000001E-4</v>
      </c>
      <c r="M892" s="1">
        <v>7.45475E-4</v>
      </c>
      <c r="N892" s="1">
        <v>3.1541400000000003E-4</v>
      </c>
      <c r="O892" s="1">
        <v>1.16416E-6</v>
      </c>
      <c r="P892" s="1">
        <v>2.9301100000000001E-3</v>
      </c>
      <c r="Q892" s="1">
        <v>6.8712299999999999E-3</v>
      </c>
      <c r="R892" s="1">
        <v>3.6188399999999999E-3</v>
      </c>
      <c r="S892" s="1">
        <v>2.89952E-5</v>
      </c>
      <c r="T892" s="1">
        <v>2.02034E-4</v>
      </c>
      <c r="U892" s="1">
        <v>4.5574500000000002E-4</v>
      </c>
      <c r="V892" s="1">
        <v>1.06507E-6</v>
      </c>
      <c r="W892" s="1">
        <v>1.35074E-5</v>
      </c>
      <c r="X892" s="1">
        <v>1.49302E-4</v>
      </c>
      <c r="Y892" s="1">
        <v>1.51082E-4</v>
      </c>
      <c r="Z892" s="1">
        <v>4.6243399999999998E-5</v>
      </c>
      <c r="AA892" s="1">
        <v>9.5626900000000005E-7</v>
      </c>
      <c r="AB892" s="1">
        <v>4.3459100000000001E-4</v>
      </c>
      <c r="AC892" t="str">
        <f t="shared" si="13"/>
        <v>81030005_8165</v>
      </c>
    </row>
    <row r="893" spans="1:29" x14ac:dyDescent="0.25">
      <c r="A893">
        <v>81030005</v>
      </c>
      <c r="B893">
        <v>2</v>
      </c>
      <c r="C893">
        <v>8092</v>
      </c>
      <c r="D893" s="1">
        <v>7.0984599999999995E-2</v>
      </c>
      <c r="E893" s="1">
        <v>1.2858400000000001E-6</v>
      </c>
      <c r="F893" s="1">
        <v>1.75162E-4</v>
      </c>
      <c r="G893" s="1">
        <v>3.95382E-5</v>
      </c>
      <c r="H893" s="1">
        <v>2.1669799999999999E-11</v>
      </c>
      <c r="I893" s="1">
        <v>1.5922500000000001E-4</v>
      </c>
      <c r="J893" s="1">
        <v>6.5997899999999998E-2</v>
      </c>
      <c r="K893" s="1">
        <v>3.11025E-6</v>
      </c>
      <c r="L893" s="1">
        <v>3.1588099999999997E-5</v>
      </c>
      <c r="M893" s="1">
        <v>7.9297700000000005E-4</v>
      </c>
      <c r="N893" s="1">
        <v>6.7493399999999997E-4</v>
      </c>
      <c r="O893" s="1">
        <v>1.3631800000000001E-10</v>
      </c>
      <c r="P893" s="1">
        <v>9.74046E-4</v>
      </c>
      <c r="Q893" s="1">
        <v>2.60776E-4</v>
      </c>
      <c r="R893" s="1">
        <v>1.23325E-4</v>
      </c>
      <c r="S893" s="1">
        <v>4.6331499999999998E-6</v>
      </c>
      <c r="T893" s="1">
        <v>5.2266899999999999E-5</v>
      </c>
      <c r="U893" s="1">
        <v>1.1586000000000001E-3</v>
      </c>
      <c r="V893" s="1">
        <v>2.23237E-10</v>
      </c>
      <c r="W893" s="1">
        <v>1.6060200000000001E-6</v>
      </c>
      <c r="X893" s="1">
        <v>8.2798399999999993E-6</v>
      </c>
      <c r="Y893" s="1">
        <v>3.3316599999999997E-4</v>
      </c>
      <c r="Z893" s="1">
        <v>2.1497100000000001E-5</v>
      </c>
      <c r="AA893" s="1">
        <v>4.6402399999999999E-11</v>
      </c>
      <c r="AB893" s="1">
        <v>1.7069200000000001E-4</v>
      </c>
      <c r="AC893" t="str">
        <f t="shared" si="13"/>
        <v>81030005_8092</v>
      </c>
    </row>
    <row r="894" spans="1:29" x14ac:dyDescent="0.25">
      <c r="A894">
        <v>81030005</v>
      </c>
      <c r="B894">
        <v>3</v>
      </c>
      <c r="C894">
        <v>8231</v>
      </c>
      <c r="D894" s="1">
        <v>6.9917699999999999E-2</v>
      </c>
      <c r="E894" s="1">
        <v>2.7616200000000002E-5</v>
      </c>
      <c r="F894" s="1">
        <v>4.3406399999999998E-5</v>
      </c>
      <c r="G894" s="1">
        <v>1.3340800000000001E-4</v>
      </c>
      <c r="H894" s="1">
        <v>1.19273E-5</v>
      </c>
      <c r="I894" s="1">
        <v>3.5632600000000002E-4</v>
      </c>
      <c r="J894" s="1">
        <v>4.34183E-2</v>
      </c>
      <c r="K894" s="1">
        <v>2.06064E-4</v>
      </c>
      <c r="L894" s="1">
        <v>1.44593E-3</v>
      </c>
      <c r="M894" s="1">
        <v>2.8808300000000001E-4</v>
      </c>
      <c r="N894" s="1">
        <v>1.9776099999999999E-3</v>
      </c>
      <c r="O894" s="1">
        <v>1.4795300000000001E-4</v>
      </c>
      <c r="P894" s="1">
        <v>3.8853500000000001E-3</v>
      </c>
      <c r="Q894" s="1">
        <v>4.7681099999999999E-3</v>
      </c>
      <c r="R894" s="1">
        <v>9.3709700000000002E-4</v>
      </c>
      <c r="S894" s="1">
        <v>7.4956800000000004E-4</v>
      </c>
      <c r="T894" s="1">
        <v>9.2000699999999995E-5</v>
      </c>
      <c r="U894" s="1">
        <v>3.7712800000000001E-4</v>
      </c>
      <c r="V894" s="1">
        <v>1.12395E-4</v>
      </c>
      <c r="W894" s="1">
        <v>3.6578000000000001E-4</v>
      </c>
      <c r="X894" s="1">
        <v>9.9926000000000008E-4</v>
      </c>
      <c r="Y894" s="1">
        <v>2.4130199999999999E-4</v>
      </c>
      <c r="Z894" s="1">
        <v>7.6575499999999999E-3</v>
      </c>
      <c r="AA894" s="1">
        <v>1.3480100000000001E-4</v>
      </c>
      <c r="AB894" s="1">
        <v>1.54075E-3</v>
      </c>
      <c r="AC894" t="str">
        <f t="shared" si="13"/>
        <v>81030005_8231</v>
      </c>
    </row>
    <row r="895" spans="1:29" x14ac:dyDescent="0.25">
      <c r="A895">
        <v>81030005</v>
      </c>
      <c r="B895">
        <v>4</v>
      </c>
      <c r="C895">
        <v>8131</v>
      </c>
      <c r="D895" s="1">
        <v>6.7836900000000006E-2</v>
      </c>
      <c r="E895" s="1">
        <v>1.48051E-5</v>
      </c>
      <c r="F895" s="1">
        <v>1.4782699999999999E-6</v>
      </c>
      <c r="G895" s="1">
        <v>4.1822499999999996E-6</v>
      </c>
      <c r="H895" s="1">
        <v>3.9506499999999997E-11</v>
      </c>
      <c r="I895" s="1">
        <v>1.9455500000000001E-4</v>
      </c>
      <c r="J895" s="1">
        <v>5.8110200000000001E-2</v>
      </c>
      <c r="K895" s="1">
        <v>3.51353E-4</v>
      </c>
      <c r="L895" s="1">
        <v>5.2040599999999995E-4</v>
      </c>
      <c r="M895" s="1">
        <v>8.6707499999999999E-6</v>
      </c>
      <c r="N895" s="1">
        <v>7.8787200000000004E-5</v>
      </c>
      <c r="O895" s="1">
        <v>4.5362400000000001E-10</v>
      </c>
      <c r="P895" s="1">
        <v>1.97875E-3</v>
      </c>
      <c r="Q895" s="1">
        <v>1.94925E-3</v>
      </c>
      <c r="R895" s="1">
        <v>1.7011000000000001E-3</v>
      </c>
      <c r="S895" s="1">
        <v>4.0745499999999998E-4</v>
      </c>
      <c r="T895" s="1">
        <v>8.9108299999999999E-7</v>
      </c>
      <c r="U895" s="1">
        <v>1.7136800000000002E-5</v>
      </c>
      <c r="V895" s="1">
        <v>3.2063999999999999E-10</v>
      </c>
      <c r="W895" s="1">
        <v>1.4409499999999999E-6</v>
      </c>
      <c r="X895" s="1">
        <v>2.1354299999999998E-3</v>
      </c>
      <c r="Y895" s="1">
        <v>2.5377300000000001E-7</v>
      </c>
      <c r="Z895" s="1">
        <v>6.3893800000000003E-7</v>
      </c>
      <c r="AA895" s="1">
        <v>2.5089900000000002E-10</v>
      </c>
      <c r="AB895" s="1">
        <v>3.6012400000000002E-4</v>
      </c>
      <c r="AC895" t="str">
        <f t="shared" si="13"/>
        <v>81030005_8131</v>
      </c>
    </row>
    <row r="896" spans="1:29" x14ac:dyDescent="0.25">
      <c r="A896">
        <v>81030005</v>
      </c>
      <c r="B896">
        <v>5</v>
      </c>
      <c r="C896">
        <v>8164</v>
      </c>
      <c r="D896" s="1">
        <v>6.7659899999999995E-2</v>
      </c>
      <c r="E896" s="1">
        <v>9.0711099999999995E-7</v>
      </c>
      <c r="F896" s="1">
        <v>2.5348200000000002E-4</v>
      </c>
      <c r="G896" s="1">
        <v>1.04802E-7</v>
      </c>
      <c r="H896" s="1">
        <v>1.86764E-8</v>
      </c>
      <c r="I896" s="1">
        <v>3.2067899999999998E-4</v>
      </c>
      <c r="J896" s="1">
        <v>5.2789299999999997E-2</v>
      </c>
      <c r="K896" s="1">
        <v>4.71565E-7</v>
      </c>
      <c r="L896" s="1">
        <v>6.0944399999999999E-5</v>
      </c>
      <c r="M896" s="1">
        <v>2.1903700000000001E-3</v>
      </c>
      <c r="N896" s="1">
        <v>2.7500100000000001E-5</v>
      </c>
      <c r="O896" s="1">
        <v>1.2092E-7</v>
      </c>
      <c r="P896" s="1">
        <v>2.4867700000000001E-3</v>
      </c>
      <c r="Q896" s="1">
        <v>5.2037999999999997E-3</v>
      </c>
      <c r="R896" s="1">
        <v>1.9531599999999998E-3</v>
      </c>
      <c r="S896" s="1">
        <v>7.4912000000000004E-6</v>
      </c>
      <c r="T896" s="1">
        <v>8.1751100000000004E-4</v>
      </c>
      <c r="U896" s="1">
        <v>1.8703E-5</v>
      </c>
      <c r="V896" s="1">
        <v>1.04193E-7</v>
      </c>
      <c r="W896" s="1">
        <v>1.1742299999999999E-6</v>
      </c>
      <c r="X896" s="1">
        <v>1.02152E-5</v>
      </c>
      <c r="Y896" s="1">
        <v>1.2269099999999999E-3</v>
      </c>
      <c r="Z896" s="1">
        <v>6.9027699999999998E-7</v>
      </c>
      <c r="AA896" s="1">
        <v>4.62949E-8</v>
      </c>
      <c r="AB896" s="1">
        <v>2.89449E-4</v>
      </c>
      <c r="AC896" t="str">
        <f t="shared" si="13"/>
        <v>81030005_8164</v>
      </c>
    </row>
    <row r="897" spans="1:29" x14ac:dyDescent="0.25">
      <c r="A897">
        <v>81030005</v>
      </c>
      <c r="B897">
        <v>6</v>
      </c>
      <c r="C897">
        <v>8132</v>
      </c>
      <c r="D897" s="1">
        <v>6.6847500000000004E-2</v>
      </c>
      <c r="E897" s="1">
        <v>1.60891E-6</v>
      </c>
      <c r="F897" s="1">
        <v>1.00144E-4</v>
      </c>
      <c r="G897" s="1">
        <v>1.41159E-5</v>
      </c>
      <c r="H897" s="1">
        <v>6.0201199999999999E-10</v>
      </c>
      <c r="I897" s="1">
        <v>1.07809E-4</v>
      </c>
      <c r="J897" s="1">
        <v>6.0282700000000002E-2</v>
      </c>
      <c r="K897" s="1">
        <v>2.3343100000000001E-4</v>
      </c>
      <c r="L897" s="1">
        <v>4.9208700000000002E-5</v>
      </c>
      <c r="M897" s="1">
        <v>6.0451099999999996E-4</v>
      </c>
      <c r="N897" s="1">
        <v>1.2925400000000001E-4</v>
      </c>
      <c r="O897" s="1">
        <v>6.5242100000000002E-9</v>
      </c>
      <c r="P897" s="1">
        <v>9.6597399999999998E-4</v>
      </c>
      <c r="Q897" s="1">
        <v>1.11888E-3</v>
      </c>
      <c r="R897" s="1">
        <v>1.3475200000000001E-3</v>
      </c>
      <c r="S897" s="1">
        <v>2.5091799999999999E-5</v>
      </c>
      <c r="T897" s="1">
        <v>2.7526800000000001E-4</v>
      </c>
      <c r="U897" s="1">
        <v>4.8094400000000002E-4</v>
      </c>
      <c r="V897" s="1">
        <v>1.6568200000000001E-8</v>
      </c>
      <c r="W897" s="1">
        <v>1.5939300000000001E-6</v>
      </c>
      <c r="X897" s="1">
        <v>1.5598599999999999E-4</v>
      </c>
      <c r="Y897" s="1">
        <v>6.7490599999999997E-4</v>
      </c>
      <c r="Z897" s="1">
        <v>8.7704300000000007E-5</v>
      </c>
      <c r="AA897" s="1">
        <v>2.5770500000000002E-7</v>
      </c>
      <c r="AB897" s="1">
        <v>1.9057899999999999E-4</v>
      </c>
      <c r="AC897" t="str">
        <f t="shared" si="13"/>
        <v>81030005_8132</v>
      </c>
    </row>
    <row r="898" spans="1:29" x14ac:dyDescent="0.25">
      <c r="A898">
        <v>81030005</v>
      </c>
      <c r="B898">
        <v>7</v>
      </c>
      <c r="C898">
        <v>8122</v>
      </c>
      <c r="D898" s="1">
        <v>6.6490999999999995E-2</v>
      </c>
      <c r="E898" s="1">
        <v>1.33822E-5</v>
      </c>
      <c r="F898" s="1">
        <v>6.2311900000000002E-5</v>
      </c>
      <c r="G898" s="1">
        <v>4.4619899999999999E-6</v>
      </c>
      <c r="H898" s="1">
        <v>1.62038E-10</v>
      </c>
      <c r="I898" s="1">
        <v>5.2532999999999996E-4</v>
      </c>
      <c r="J898" s="1">
        <v>5.96217E-2</v>
      </c>
      <c r="K898" s="1">
        <v>1.73632E-5</v>
      </c>
      <c r="L898" s="1">
        <v>4.63766E-4</v>
      </c>
      <c r="M898" s="1">
        <v>3.8692400000000002E-4</v>
      </c>
      <c r="N898" s="1">
        <v>8.8701299999999997E-5</v>
      </c>
      <c r="O898" s="1">
        <v>3.0816299999999998E-9</v>
      </c>
      <c r="P898" s="1">
        <v>2.0279299999999998E-3</v>
      </c>
      <c r="Q898" s="1">
        <v>1.3028600000000001E-3</v>
      </c>
      <c r="R898" s="1">
        <v>1.29177E-5</v>
      </c>
      <c r="S898" s="1">
        <v>1.9792599999999999E-4</v>
      </c>
      <c r="T898" s="1">
        <v>1.2766399999999999E-4</v>
      </c>
      <c r="U898" s="1">
        <v>2.4905800000000001E-5</v>
      </c>
      <c r="V898" s="1">
        <v>6.6161399999999999E-10</v>
      </c>
      <c r="W898" s="1">
        <v>4.65685E-5</v>
      </c>
      <c r="X898" s="1">
        <v>9.4319399999999996E-4</v>
      </c>
      <c r="Y898" s="1">
        <v>1.6237200000000001E-4</v>
      </c>
      <c r="Z898" s="1">
        <v>9.98851E-7</v>
      </c>
      <c r="AA898" s="1">
        <v>2.11731E-9</v>
      </c>
      <c r="AB898" s="1">
        <v>4.5967799999999999E-4</v>
      </c>
      <c r="AC898" t="str">
        <f t="shared" si="13"/>
        <v>81030005_8122</v>
      </c>
    </row>
    <row r="899" spans="1:29" x14ac:dyDescent="0.25">
      <c r="A899">
        <v>81030005</v>
      </c>
      <c r="B899">
        <v>8</v>
      </c>
      <c r="C899">
        <v>8102</v>
      </c>
      <c r="D899" s="1">
        <v>6.6085099999999994E-2</v>
      </c>
      <c r="E899" s="1">
        <v>1.5945799999999999E-5</v>
      </c>
      <c r="F899" s="1">
        <v>1.06253E-6</v>
      </c>
      <c r="G899" s="1">
        <v>2.0312000000000001E-6</v>
      </c>
      <c r="H899" s="1">
        <v>1.6537300000000001E-11</v>
      </c>
      <c r="I899" s="1">
        <v>5.8399299999999999E-4</v>
      </c>
      <c r="J899" s="1">
        <v>5.6806200000000001E-2</v>
      </c>
      <c r="K899" s="1">
        <v>1.3880700000000001E-5</v>
      </c>
      <c r="L899" s="1">
        <v>5.2205000000000003E-4</v>
      </c>
      <c r="M899" s="1">
        <v>7.0289900000000001E-6</v>
      </c>
      <c r="N899" s="1">
        <v>5.9425100000000001E-5</v>
      </c>
      <c r="O899" s="1">
        <v>1.5895400000000001E-10</v>
      </c>
      <c r="P899" s="1">
        <v>3.2281900000000001E-3</v>
      </c>
      <c r="Q899" s="1">
        <v>1.0289800000000001E-3</v>
      </c>
      <c r="R899" s="1">
        <v>2.2836699999999999E-4</v>
      </c>
      <c r="S899" s="1">
        <v>6.0579099999999995E-4</v>
      </c>
      <c r="T899" s="1">
        <v>1.8727899999999999E-7</v>
      </c>
      <c r="U899" s="1">
        <v>2.15815E-5</v>
      </c>
      <c r="V899" s="1">
        <v>2.2122900000000001E-10</v>
      </c>
      <c r="W899" s="1">
        <v>1.5534100000000001E-6</v>
      </c>
      <c r="X899" s="1">
        <v>2.4523399999999999E-3</v>
      </c>
      <c r="Y899" s="1">
        <v>1.21661E-6</v>
      </c>
      <c r="Z899" s="1">
        <v>8.6535900000000004E-7</v>
      </c>
      <c r="AA899" s="1">
        <v>9.0815599999999996E-10</v>
      </c>
      <c r="AB899" s="1">
        <v>5.0436399999999998E-4</v>
      </c>
      <c r="AC899" t="str">
        <f t="shared" ref="AC899:AC962" si="14">A899&amp;"_"&amp;C899</f>
        <v>81030005_8102</v>
      </c>
    </row>
    <row r="900" spans="1:29" x14ac:dyDescent="0.25">
      <c r="A900">
        <v>81030005</v>
      </c>
      <c r="B900">
        <v>9</v>
      </c>
      <c r="C900">
        <v>8110</v>
      </c>
      <c r="D900" s="1">
        <v>6.5592999999999999E-2</v>
      </c>
      <c r="E900" s="1">
        <v>6.2331699999999997E-7</v>
      </c>
      <c r="F900" s="1">
        <v>2.9153600000000002E-5</v>
      </c>
      <c r="G900" s="1">
        <v>4.2540399999999997E-5</v>
      </c>
      <c r="H900" s="1">
        <v>9.8658600000000004E-6</v>
      </c>
      <c r="I900" s="1">
        <v>2.5401599999999997E-4</v>
      </c>
      <c r="J900" s="1">
        <v>5.6540399999999998E-2</v>
      </c>
      <c r="K900" s="1">
        <v>8.3678999999999996E-5</v>
      </c>
      <c r="L900" s="1">
        <v>1.39119E-5</v>
      </c>
      <c r="M900" s="1">
        <v>2.6511599999999997E-4</v>
      </c>
      <c r="N900" s="1">
        <v>5.8039300000000001E-4</v>
      </c>
      <c r="O900" s="1">
        <v>1.0851100000000001E-4</v>
      </c>
      <c r="P900" s="1">
        <v>2.9970700000000001E-3</v>
      </c>
      <c r="Q900" s="1">
        <v>3.1945600000000003E-4</v>
      </c>
      <c r="R900" s="1">
        <v>1.80161E-4</v>
      </c>
      <c r="S900" s="1">
        <v>9.8316999999999994E-6</v>
      </c>
      <c r="T900" s="1">
        <v>2.5017000000000001E-5</v>
      </c>
      <c r="U900" s="1">
        <v>8.2052799999999995E-4</v>
      </c>
      <c r="V900" s="1">
        <v>5.6152299999999997E-4</v>
      </c>
      <c r="W900" s="1">
        <v>2.0295199999999999E-6</v>
      </c>
      <c r="X900" s="1">
        <v>2.58769E-5</v>
      </c>
      <c r="Y900" s="1">
        <v>1.60433E-4</v>
      </c>
      <c r="Z900" s="1">
        <v>2.8627600000000002E-4</v>
      </c>
      <c r="AA900" s="1">
        <v>1.2079899999999999E-3</v>
      </c>
      <c r="AB900" s="1">
        <v>1.0685600000000001E-3</v>
      </c>
      <c r="AC900" t="str">
        <f t="shared" si="14"/>
        <v>81030005_8110</v>
      </c>
    </row>
    <row r="901" spans="1:29" x14ac:dyDescent="0.25">
      <c r="A901">
        <v>81030005</v>
      </c>
      <c r="B901">
        <v>10</v>
      </c>
      <c r="C901">
        <v>8169</v>
      </c>
      <c r="D901" s="1">
        <v>6.5576400000000007E-2</v>
      </c>
      <c r="E901" s="1">
        <v>1.57744E-6</v>
      </c>
      <c r="F901" s="1">
        <v>1.6546099999999999E-4</v>
      </c>
      <c r="G901" s="1">
        <v>1.16361E-6</v>
      </c>
      <c r="H901" s="1">
        <v>3.2359600000000001E-9</v>
      </c>
      <c r="I901" s="1">
        <v>3.6570899999999998E-4</v>
      </c>
      <c r="J901" s="1">
        <v>4.4075900000000001E-2</v>
      </c>
      <c r="K901" s="1">
        <v>1.88244E-3</v>
      </c>
      <c r="L901" s="1">
        <v>2.64257E-4</v>
      </c>
      <c r="M901" s="1">
        <v>3.0672899999999999E-3</v>
      </c>
      <c r="N901" s="1">
        <v>9.4297100000000002E-4</v>
      </c>
      <c r="O901" s="1">
        <v>2.1601399999999999E-7</v>
      </c>
      <c r="P901" s="1">
        <v>7.0063900000000004E-3</v>
      </c>
      <c r="Q901" s="1">
        <v>2.3951900000000002E-3</v>
      </c>
      <c r="R901" s="1">
        <v>2.1107799999999999E-4</v>
      </c>
      <c r="S901" s="1">
        <v>6.1034099999999999E-5</v>
      </c>
      <c r="T901" s="1">
        <v>4.3054500000000001E-4</v>
      </c>
      <c r="U901" s="1">
        <v>1.32923E-3</v>
      </c>
      <c r="V901" s="1">
        <v>7.7825699999999995E-8</v>
      </c>
      <c r="W901" s="1">
        <v>4.0226699999999999E-5</v>
      </c>
      <c r="X901" s="1">
        <v>2.7468499999999999E-4</v>
      </c>
      <c r="Y901" s="1">
        <v>1.6889800000000001E-3</v>
      </c>
      <c r="Z901" s="1">
        <v>1.4669699999999999E-4</v>
      </c>
      <c r="AA901" s="1">
        <v>4.601E-8</v>
      </c>
      <c r="AB901" s="1">
        <v>1.2251899999999999E-3</v>
      </c>
      <c r="AC901" t="str">
        <f t="shared" si="14"/>
        <v>81030005_8169</v>
      </c>
    </row>
    <row r="902" spans="1:29" x14ac:dyDescent="0.25">
      <c r="A902">
        <v>81030006</v>
      </c>
      <c r="B902">
        <v>1</v>
      </c>
      <c r="C902">
        <v>8165</v>
      </c>
      <c r="D902" s="1">
        <v>7.4072600000000002E-2</v>
      </c>
      <c r="E902" s="1">
        <v>1.04073E-6</v>
      </c>
      <c r="F902" s="1">
        <v>7.7691199999999999E-5</v>
      </c>
      <c r="G902" s="1">
        <v>4.5350799999999999E-7</v>
      </c>
      <c r="H902" s="1">
        <v>7.4532200000000006E-8</v>
      </c>
      <c r="I902" s="1">
        <v>2.91181E-4</v>
      </c>
      <c r="J902" s="1">
        <v>5.6525800000000001E-2</v>
      </c>
      <c r="K902" s="1">
        <v>1.8087900000000001E-6</v>
      </c>
      <c r="L902" s="1">
        <v>4.3308800000000001E-5</v>
      </c>
      <c r="M902" s="1">
        <v>1.23924E-3</v>
      </c>
      <c r="N902" s="1">
        <v>5.0052200000000002E-5</v>
      </c>
      <c r="O902" s="1">
        <v>5.5942500000000005E-7</v>
      </c>
      <c r="P902" s="1">
        <v>2.66373E-3</v>
      </c>
      <c r="Q902" s="1">
        <v>5.8535100000000001E-3</v>
      </c>
      <c r="R902" s="1">
        <v>2.8730600000000002E-3</v>
      </c>
      <c r="S902" s="1">
        <v>1.2336399999999999E-5</v>
      </c>
      <c r="T902" s="1">
        <v>2.8163799999999998E-3</v>
      </c>
      <c r="U902" s="1">
        <v>6.4894700000000001E-5</v>
      </c>
      <c r="V902" s="1">
        <v>4.9122299999999995E-7</v>
      </c>
      <c r="W902" s="1">
        <v>5.5505399999999999E-6</v>
      </c>
      <c r="X902" s="1">
        <v>3.17224E-5</v>
      </c>
      <c r="Y902" s="1">
        <v>1.1441999999999999E-3</v>
      </c>
      <c r="Z902" s="1">
        <v>3.1596100000000001E-6</v>
      </c>
      <c r="AA902" s="1">
        <v>3.59954E-7</v>
      </c>
      <c r="AB902" s="1">
        <v>3.7195899999999999E-4</v>
      </c>
      <c r="AC902" t="str">
        <f t="shared" si="14"/>
        <v>81030006_8165</v>
      </c>
    </row>
    <row r="903" spans="1:29" x14ac:dyDescent="0.25">
      <c r="A903">
        <v>81030006</v>
      </c>
      <c r="B903">
        <v>2</v>
      </c>
      <c r="C903">
        <v>8164</v>
      </c>
      <c r="D903" s="1">
        <v>7.3658299999999996E-2</v>
      </c>
      <c r="E903" s="1">
        <v>1.36344E-6</v>
      </c>
      <c r="F903" s="1">
        <v>3.2527499999999998E-4</v>
      </c>
      <c r="G903" s="1">
        <v>1.60182E-7</v>
      </c>
      <c r="H903" s="1">
        <v>3.1989299999999999E-8</v>
      </c>
      <c r="I903" s="1">
        <v>3.7368299999999998E-4</v>
      </c>
      <c r="J903" s="1">
        <v>5.72072E-2</v>
      </c>
      <c r="K903" s="1">
        <v>8.6629000000000001E-7</v>
      </c>
      <c r="L903" s="1">
        <v>9.2429599999999993E-5</v>
      </c>
      <c r="M903" s="1">
        <v>2.5953199999999999E-3</v>
      </c>
      <c r="N903" s="1">
        <v>7.5710099999999999E-6</v>
      </c>
      <c r="O903" s="1">
        <v>2.2208599999999999E-7</v>
      </c>
      <c r="P903" s="1">
        <v>2.8054199999999999E-3</v>
      </c>
      <c r="Q903" s="1">
        <v>5.88041E-3</v>
      </c>
      <c r="R903" s="1">
        <v>2.3494100000000001E-3</v>
      </c>
      <c r="S903" s="1">
        <v>1.08819E-5</v>
      </c>
      <c r="T903" s="1">
        <v>5.7821800000000003E-4</v>
      </c>
      <c r="U903" s="1">
        <v>4.1738800000000003E-6</v>
      </c>
      <c r="V903" s="1">
        <v>1.90482E-7</v>
      </c>
      <c r="W903" s="1">
        <v>2.2411500000000001E-6</v>
      </c>
      <c r="X903" s="1">
        <v>1.7249100000000001E-5</v>
      </c>
      <c r="Y903" s="1">
        <v>1.07497E-3</v>
      </c>
      <c r="Z903" s="1">
        <v>8.2078499999999995E-7</v>
      </c>
      <c r="AA903" s="1">
        <v>1.0827300000000001E-7</v>
      </c>
      <c r="AB903" s="1">
        <v>3.3006700000000002E-4</v>
      </c>
      <c r="AC903" t="str">
        <f t="shared" si="14"/>
        <v>81030006_8164</v>
      </c>
    </row>
    <row r="904" spans="1:29" x14ac:dyDescent="0.25">
      <c r="A904">
        <v>81030006</v>
      </c>
      <c r="B904">
        <v>3</v>
      </c>
      <c r="C904">
        <v>8131</v>
      </c>
      <c r="D904" s="1">
        <v>7.1303599999999995E-2</v>
      </c>
      <c r="E904" s="1">
        <v>6.5272300000000004E-6</v>
      </c>
      <c r="F904" s="1">
        <v>2.0437200000000001E-5</v>
      </c>
      <c r="G904" s="1">
        <v>8.5947299999999998E-7</v>
      </c>
      <c r="H904" s="1">
        <v>1.30714E-11</v>
      </c>
      <c r="I904" s="1">
        <v>1.5929299999999999E-4</v>
      </c>
      <c r="J904" s="1">
        <v>6.3380000000000006E-2</v>
      </c>
      <c r="K904" s="1">
        <v>3.3946099999999999E-4</v>
      </c>
      <c r="L904" s="1">
        <v>1.94215E-4</v>
      </c>
      <c r="M904" s="1">
        <v>1.0600800000000001E-4</v>
      </c>
      <c r="N904" s="1">
        <v>1.1068400000000001E-5</v>
      </c>
      <c r="O904" s="1">
        <v>1.05692E-10</v>
      </c>
      <c r="P904" s="1">
        <v>1.5578300000000001E-3</v>
      </c>
      <c r="Q904" s="1">
        <v>1.8345200000000001E-3</v>
      </c>
      <c r="R904" s="1">
        <v>2.3105199999999999E-3</v>
      </c>
      <c r="S904" s="1">
        <v>8.04358E-5</v>
      </c>
      <c r="T904" s="1">
        <v>1.5270999999999999E-4</v>
      </c>
      <c r="U904" s="1">
        <v>1.4659599999999999E-5</v>
      </c>
      <c r="V904" s="1">
        <v>1.0340999999999999E-10</v>
      </c>
      <c r="W904" s="1">
        <v>5.23268E-7</v>
      </c>
      <c r="X904" s="1">
        <v>6.7555800000000004E-4</v>
      </c>
      <c r="Y904" s="1">
        <v>1.4088999999999999E-4</v>
      </c>
      <c r="Z904" s="1">
        <v>2.7711999999999998E-7</v>
      </c>
      <c r="AA904" s="1">
        <v>5.8814199999999996E-11</v>
      </c>
      <c r="AB904" s="1">
        <v>3.1781700000000002E-4</v>
      </c>
      <c r="AC904" t="str">
        <f t="shared" si="14"/>
        <v>81030006_8131</v>
      </c>
    </row>
    <row r="905" spans="1:29" x14ac:dyDescent="0.25">
      <c r="A905">
        <v>81030006</v>
      </c>
      <c r="B905">
        <v>4</v>
      </c>
      <c r="C905">
        <v>8198</v>
      </c>
      <c r="D905" s="1">
        <v>7.0494600000000004E-2</v>
      </c>
      <c r="E905" s="1">
        <v>1.5138799999999999E-6</v>
      </c>
      <c r="F905" s="1">
        <v>3.8235299999999999E-4</v>
      </c>
      <c r="G905" s="1">
        <v>9.2899300000000004E-7</v>
      </c>
      <c r="H905" s="1">
        <v>1.9697200000000001E-6</v>
      </c>
      <c r="I905" s="1">
        <v>1.76732E-4</v>
      </c>
      <c r="J905" s="1">
        <v>3.86308E-2</v>
      </c>
      <c r="K905" s="1">
        <v>2.49635E-3</v>
      </c>
      <c r="L905" s="1">
        <v>1.7984899999999999E-4</v>
      </c>
      <c r="M905" s="1">
        <v>6.2676299999999997E-3</v>
      </c>
      <c r="N905" s="1">
        <v>2.0971600000000001E-4</v>
      </c>
      <c r="O905" s="1">
        <v>7.6679499999999997E-5</v>
      </c>
      <c r="P905" s="1">
        <v>3.7782200000000001E-3</v>
      </c>
      <c r="Q905" s="1">
        <v>3.5095700000000001E-3</v>
      </c>
      <c r="R905" s="1">
        <v>1.5998400000000001E-4</v>
      </c>
      <c r="S905" s="1">
        <v>4.52925E-5</v>
      </c>
      <c r="T905" s="1">
        <v>6.0908000000000004E-3</v>
      </c>
      <c r="U905" s="1">
        <v>1.4374799999999999E-4</v>
      </c>
      <c r="V905" s="1">
        <v>4.7961399999999998E-5</v>
      </c>
      <c r="W905" s="1">
        <v>1.7294100000000001E-5</v>
      </c>
      <c r="X905" s="1">
        <v>5.0869000000000001E-4</v>
      </c>
      <c r="Y905" s="1">
        <v>6.5799099999999996E-3</v>
      </c>
      <c r="Z905" s="1">
        <v>6.1041000000000001E-5</v>
      </c>
      <c r="AA905" s="1">
        <v>1.53058E-4</v>
      </c>
      <c r="AB905" s="1">
        <v>9.7445500000000005E-4</v>
      </c>
      <c r="AC905" t="str">
        <f t="shared" si="14"/>
        <v>81030006_8198</v>
      </c>
    </row>
    <row r="906" spans="1:29" x14ac:dyDescent="0.25">
      <c r="A906">
        <v>81030006</v>
      </c>
      <c r="B906">
        <v>5</v>
      </c>
      <c r="C906">
        <v>8092</v>
      </c>
      <c r="D906" s="1">
        <v>7.0009399999999999E-2</v>
      </c>
      <c r="E906" s="1">
        <v>2.84373E-6</v>
      </c>
      <c r="F906" s="1">
        <v>2.1135500000000001E-4</v>
      </c>
      <c r="G906" s="1">
        <v>4.6749399999999997E-5</v>
      </c>
      <c r="H906" s="1">
        <v>2.9788200000000003E-11</v>
      </c>
      <c r="I906" s="1">
        <v>2.1696899999999999E-4</v>
      </c>
      <c r="J906" s="1">
        <v>6.3499299999999995E-2</v>
      </c>
      <c r="K906" s="1">
        <v>4.2168400000000003E-6</v>
      </c>
      <c r="L906" s="1">
        <v>7.8725299999999997E-5</v>
      </c>
      <c r="M906" s="1">
        <v>1.25697E-3</v>
      </c>
      <c r="N906" s="1">
        <v>5.7458800000000001E-4</v>
      </c>
      <c r="O906" s="1">
        <v>1.8536299999999999E-10</v>
      </c>
      <c r="P906" s="1">
        <v>1.2925300000000001E-3</v>
      </c>
      <c r="Q906" s="1">
        <v>4.0074099999999998E-4</v>
      </c>
      <c r="R906" s="1">
        <v>1.40839E-4</v>
      </c>
      <c r="S906" s="1">
        <v>1.10434E-5</v>
      </c>
      <c r="T906" s="1">
        <v>3.4151500000000003E-4</v>
      </c>
      <c r="U906" s="1">
        <v>9.73653E-4</v>
      </c>
      <c r="V906" s="1">
        <v>3.0675299999999997E-10</v>
      </c>
      <c r="W906" s="1">
        <v>1.9094100000000002E-6</v>
      </c>
      <c r="X906" s="1">
        <v>1.9304400000000001E-5</v>
      </c>
      <c r="Y906" s="1">
        <v>6.6939199999999999E-4</v>
      </c>
      <c r="Z906" s="1">
        <v>3.5771E-5</v>
      </c>
      <c r="AA906" s="1">
        <v>6.2464499999999997E-11</v>
      </c>
      <c r="AB906" s="1">
        <v>2.30967E-4</v>
      </c>
      <c r="AC906" t="str">
        <f t="shared" si="14"/>
        <v>81030006_8092</v>
      </c>
    </row>
    <row r="907" spans="1:29" x14ac:dyDescent="0.25">
      <c r="A907">
        <v>81030006</v>
      </c>
      <c r="B907">
        <v>6</v>
      </c>
      <c r="C907">
        <v>8102</v>
      </c>
      <c r="D907" s="1">
        <v>6.9034200000000004E-2</v>
      </c>
      <c r="E907" s="1">
        <v>2.6650999999999999E-5</v>
      </c>
      <c r="F907" s="1">
        <v>2.01662E-6</v>
      </c>
      <c r="G907" s="1">
        <v>1.1759499999999999E-6</v>
      </c>
      <c r="H907" s="1">
        <v>8.5218800000000003E-14</v>
      </c>
      <c r="I907" s="1">
        <v>6.3111799999999996E-4</v>
      </c>
      <c r="J907" s="1">
        <v>6.0573099999999998E-2</v>
      </c>
      <c r="K907" s="1">
        <v>2.2575E-5</v>
      </c>
      <c r="L907" s="1">
        <v>8.0364200000000003E-4</v>
      </c>
      <c r="M907" s="1">
        <v>8.4452800000000006E-6</v>
      </c>
      <c r="N907" s="1">
        <v>1.8624600000000001E-5</v>
      </c>
      <c r="O907" s="1">
        <v>7.8100799999999998E-13</v>
      </c>
      <c r="P907" s="1">
        <v>3.3660500000000002E-3</v>
      </c>
      <c r="Q907" s="1">
        <v>1.00045E-3</v>
      </c>
      <c r="R907" s="1">
        <v>3.4677699999999999E-4</v>
      </c>
      <c r="S907" s="1">
        <v>5.6293800000000002E-4</v>
      </c>
      <c r="T907" s="1">
        <v>2.9210200000000002E-6</v>
      </c>
      <c r="U907" s="1">
        <v>4.6127400000000002E-6</v>
      </c>
      <c r="V907" s="1">
        <v>8.7936600000000003E-13</v>
      </c>
      <c r="W907" s="1">
        <v>5.0352700000000003E-7</v>
      </c>
      <c r="X907" s="1">
        <v>1.1497300000000001E-3</v>
      </c>
      <c r="Y907" s="1">
        <v>4.3032699999999999E-7</v>
      </c>
      <c r="Z907" s="1">
        <v>3.11473E-7</v>
      </c>
      <c r="AA907" s="1">
        <v>4.02477E-12</v>
      </c>
      <c r="AB907" s="1">
        <v>5.1214299999999995E-4</v>
      </c>
      <c r="AC907" t="str">
        <f t="shared" si="14"/>
        <v>81030006_8102</v>
      </c>
    </row>
    <row r="908" spans="1:29" x14ac:dyDescent="0.25">
      <c r="A908">
        <v>81030006</v>
      </c>
      <c r="B908">
        <v>7</v>
      </c>
      <c r="C908">
        <v>8168</v>
      </c>
      <c r="D908" s="1">
        <v>6.7716700000000005E-2</v>
      </c>
      <c r="E908" s="1">
        <v>2.53433E-6</v>
      </c>
      <c r="F908" s="1">
        <v>9.8704599999999997E-5</v>
      </c>
      <c r="G908" s="1">
        <v>7.4599399999999998E-7</v>
      </c>
      <c r="H908" s="1">
        <v>6.2263299999999999E-9</v>
      </c>
      <c r="I908" s="1">
        <v>4.5496099999999998E-4</v>
      </c>
      <c r="J908" s="1">
        <v>4.3255799999999997E-2</v>
      </c>
      <c r="K908" s="1">
        <v>1.4623100000000001E-3</v>
      </c>
      <c r="L908" s="1">
        <v>4.0676800000000001E-4</v>
      </c>
      <c r="M908" s="1">
        <v>1.6972199999999999E-3</v>
      </c>
      <c r="N908" s="1">
        <v>2.4754099999999999E-4</v>
      </c>
      <c r="O908" s="1">
        <v>4.0959499999999998E-7</v>
      </c>
      <c r="P908" s="1">
        <v>8.3342799999999995E-3</v>
      </c>
      <c r="Q908" s="1">
        <v>2.5109300000000002E-3</v>
      </c>
      <c r="R908" s="1">
        <v>3.5389900000000002E-4</v>
      </c>
      <c r="S908" s="1">
        <v>9.1152399999999998E-5</v>
      </c>
      <c r="T908" s="1">
        <v>2.3286700000000001E-3</v>
      </c>
      <c r="U908" s="1">
        <v>2.4060800000000001E-4</v>
      </c>
      <c r="V908" s="1">
        <v>1.6822300000000001E-7</v>
      </c>
      <c r="W908" s="1">
        <v>3.1962199999999997E-5</v>
      </c>
      <c r="X908" s="1">
        <v>7.0870700000000004E-4</v>
      </c>
      <c r="Y908" s="1">
        <v>3.0720399999999998E-3</v>
      </c>
      <c r="Z908" s="1">
        <v>8.7941099999999997E-4</v>
      </c>
      <c r="AA908" s="1">
        <v>1.5676100000000001E-7</v>
      </c>
      <c r="AB908" s="1">
        <v>1.53772E-3</v>
      </c>
      <c r="AC908" t="str">
        <f t="shared" si="14"/>
        <v>81030006_8168</v>
      </c>
    </row>
    <row r="909" spans="1:29" x14ac:dyDescent="0.25">
      <c r="A909">
        <v>81030006</v>
      </c>
      <c r="B909">
        <v>8</v>
      </c>
      <c r="C909">
        <v>8170</v>
      </c>
      <c r="D909" s="1">
        <v>6.7227099999999998E-2</v>
      </c>
      <c r="E909" s="1">
        <v>3.56406E-8</v>
      </c>
      <c r="F909" s="1">
        <v>1.27327E-4</v>
      </c>
      <c r="G909" s="1">
        <v>1.98772E-7</v>
      </c>
      <c r="H909" s="1">
        <v>2.77749E-8</v>
      </c>
      <c r="I909" s="1">
        <v>2.7071400000000002E-4</v>
      </c>
      <c r="J909" s="1">
        <v>4.9623100000000003E-2</v>
      </c>
      <c r="K909" s="1">
        <v>4.62695E-4</v>
      </c>
      <c r="L909" s="1">
        <v>2.9605100000000001E-6</v>
      </c>
      <c r="M909" s="1">
        <v>2.0097100000000001E-3</v>
      </c>
      <c r="N909" s="1">
        <v>6.2026999999999994E-5</v>
      </c>
      <c r="O909" s="1">
        <v>2.29279E-6</v>
      </c>
      <c r="P909" s="1">
        <v>5.1829099999999998E-3</v>
      </c>
      <c r="Q909" s="1">
        <v>1.74913E-3</v>
      </c>
      <c r="R909" s="1">
        <v>2.46777E-4</v>
      </c>
      <c r="S909" s="1">
        <v>5.8777300000000001E-7</v>
      </c>
      <c r="T909" s="1">
        <v>3.3729699999999999E-3</v>
      </c>
      <c r="U909" s="1">
        <v>3.3195299999999997E-5</v>
      </c>
      <c r="V909" s="1">
        <v>1.2043700000000001E-6</v>
      </c>
      <c r="W909" s="1">
        <v>3.0034000000000001E-5</v>
      </c>
      <c r="X909" s="1">
        <v>8.3368400000000004E-7</v>
      </c>
      <c r="Y909" s="1">
        <v>2.81899E-3</v>
      </c>
      <c r="Z909" s="1">
        <v>2.4049399999999999E-6</v>
      </c>
      <c r="AA909" s="1">
        <v>4.47987E-7</v>
      </c>
      <c r="AB909" s="1">
        <v>1.22652E-3</v>
      </c>
      <c r="AC909" t="str">
        <f t="shared" si="14"/>
        <v>81030006_8170</v>
      </c>
    </row>
    <row r="910" spans="1:29" x14ac:dyDescent="0.25">
      <c r="A910">
        <v>81030006</v>
      </c>
      <c r="B910">
        <v>9</v>
      </c>
      <c r="C910">
        <v>8167</v>
      </c>
      <c r="D910" s="1">
        <v>6.7214099999999999E-2</v>
      </c>
      <c r="E910" s="1">
        <v>7.6140700000000004E-8</v>
      </c>
      <c r="F910" s="1">
        <v>8.6800399999999997E-5</v>
      </c>
      <c r="G910" s="1">
        <v>7.6962599999999999E-7</v>
      </c>
      <c r="H910" s="1">
        <v>5.6472300000000001E-8</v>
      </c>
      <c r="I910" s="1">
        <v>3.2276400000000002E-4</v>
      </c>
      <c r="J910" s="1">
        <v>4.6804199999999997E-2</v>
      </c>
      <c r="K910" s="1">
        <v>8.5095899999999998E-4</v>
      </c>
      <c r="L910" s="1">
        <v>8.1000500000000005E-6</v>
      </c>
      <c r="M910" s="1">
        <v>1.53527E-3</v>
      </c>
      <c r="N910" s="1">
        <v>1.82678E-4</v>
      </c>
      <c r="O910" s="1">
        <v>7.6470600000000002E-7</v>
      </c>
      <c r="P910" s="1">
        <v>6.4440599999999997E-3</v>
      </c>
      <c r="Q910" s="1">
        <v>2.40866E-3</v>
      </c>
      <c r="R910" s="1">
        <v>3.9597100000000001E-4</v>
      </c>
      <c r="S910" s="1">
        <v>9.5687299999999999E-7</v>
      </c>
      <c r="T910" s="1">
        <v>2.68681E-3</v>
      </c>
      <c r="U910" s="1">
        <v>1.7011399999999999E-4</v>
      </c>
      <c r="V910" s="1">
        <v>3.6739099999999999E-6</v>
      </c>
      <c r="W910" s="1">
        <v>1.17836E-5</v>
      </c>
      <c r="X910" s="1">
        <v>1.2124400000000001E-6</v>
      </c>
      <c r="Y910" s="1">
        <v>3.7022700000000001E-3</v>
      </c>
      <c r="Z910" s="1">
        <v>5.0315799999999997E-5</v>
      </c>
      <c r="AA910" s="1">
        <v>1.18416E-5</v>
      </c>
      <c r="AB910" s="1">
        <v>1.53407E-3</v>
      </c>
      <c r="AC910" t="str">
        <f t="shared" si="14"/>
        <v>81030006_8167</v>
      </c>
    </row>
    <row r="911" spans="1:29" x14ac:dyDescent="0.25">
      <c r="A911">
        <v>81030006</v>
      </c>
      <c r="B911">
        <v>10</v>
      </c>
      <c r="C911">
        <v>8122</v>
      </c>
      <c r="D911" s="1">
        <v>6.6818500000000003E-2</v>
      </c>
      <c r="E911" s="1">
        <v>1.04252E-5</v>
      </c>
      <c r="F911" s="1">
        <v>1.0637E-4</v>
      </c>
      <c r="G911" s="1">
        <v>3.1034499999999999E-6</v>
      </c>
      <c r="H911" s="1">
        <v>2.44623E-10</v>
      </c>
      <c r="I911" s="1">
        <v>5.2621899999999997E-4</v>
      </c>
      <c r="J911" s="1">
        <v>5.9221599999999999E-2</v>
      </c>
      <c r="K911" s="1">
        <v>1.8488800000000002E-5</v>
      </c>
      <c r="L911" s="1">
        <v>3.1706600000000002E-4</v>
      </c>
      <c r="M911" s="1">
        <v>5.9774100000000005E-4</v>
      </c>
      <c r="N911" s="1">
        <v>4.2189199999999999E-5</v>
      </c>
      <c r="O911" s="1">
        <v>4.5016700000000002E-9</v>
      </c>
      <c r="P911" s="1">
        <v>2.2232300000000001E-3</v>
      </c>
      <c r="Q911" s="1">
        <v>1.33256E-3</v>
      </c>
      <c r="R911" s="1">
        <v>2.0624399999999999E-5</v>
      </c>
      <c r="S911" s="1">
        <v>7.6248900000000001E-5</v>
      </c>
      <c r="T911" s="1">
        <v>1.11743E-3</v>
      </c>
      <c r="U911" s="1">
        <v>4.5164099999999997E-5</v>
      </c>
      <c r="V911" s="1">
        <v>1.05698E-9</v>
      </c>
      <c r="W911" s="1">
        <v>4.3927400000000002E-5</v>
      </c>
      <c r="X911" s="1">
        <v>2.05644E-4</v>
      </c>
      <c r="Y911" s="1">
        <v>4.4170499999999997E-4</v>
      </c>
      <c r="Z911" s="1">
        <v>1.6561900000000001E-6</v>
      </c>
      <c r="AA911" s="1">
        <v>3.03585E-9</v>
      </c>
      <c r="AB911" s="1">
        <v>4.6707900000000002E-4</v>
      </c>
      <c r="AC911" t="str">
        <f t="shared" si="14"/>
        <v>81030006_8122</v>
      </c>
    </row>
    <row r="912" spans="1:29" x14ac:dyDescent="0.25">
      <c r="A912">
        <v>81030020</v>
      </c>
      <c r="B912">
        <v>1</v>
      </c>
      <c r="C912">
        <v>8165</v>
      </c>
      <c r="D912" s="1">
        <v>7.4181899999999995E-2</v>
      </c>
      <c r="E912" s="1">
        <v>1.9051599999999999E-6</v>
      </c>
      <c r="F912" s="1">
        <v>4.40778E-5</v>
      </c>
      <c r="G912" s="1">
        <v>1.15062E-6</v>
      </c>
      <c r="H912" s="1">
        <v>1.3766500000000001E-7</v>
      </c>
      <c r="I912" s="1">
        <v>3.0683499999999999E-4</v>
      </c>
      <c r="J912" s="1">
        <v>5.8673500000000003E-2</v>
      </c>
      <c r="K912" s="1">
        <v>3.2217899999999999E-6</v>
      </c>
      <c r="L912" s="1">
        <v>1.0434599999999999E-4</v>
      </c>
      <c r="M912" s="1">
        <v>8.5189599999999999E-4</v>
      </c>
      <c r="N912" s="1">
        <v>9.5830300000000003E-5</v>
      </c>
      <c r="O912" s="1">
        <v>1.1057000000000001E-6</v>
      </c>
      <c r="P912" s="1">
        <v>2.6771899999999999E-3</v>
      </c>
      <c r="Q912" s="1">
        <v>6.5945200000000004E-3</v>
      </c>
      <c r="R912" s="1">
        <v>3.4422599999999999E-3</v>
      </c>
      <c r="S912" s="1">
        <v>2.5862200000000001E-5</v>
      </c>
      <c r="T912" s="1">
        <v>1.8915100000000001E-4</v>
      </c>
      <c r="U912" s="1">
        <v>4.16728E-4</v>
      </c>
      <c r="V912" s="1">
        <v>1.00874E-6</v>
      </c>
      <c r="W912" s="1">
        <v>1.21612E-5</v>
      </c>
      <c r="X912" s="1">
        <v>9.5775900000000006E-5</v>
      </c>
      <c r="Y912" s="1">
        <v>2.1160600000000001E-4</v>
      </c>
      <c r="Z912" s="1">
        <v>3.2797399999999999E-5</v>
      </c>
      <c r="AA912" s="1">
        <v>9.0559299999999998E-7</v>
      </c>
      <c r="AB912" s="1">
        <v>3.9786800000000001E-4</v>
      </c>
      <c r="AC912" t="str">
        <f t="shared" si="14"/>
        <v>81030020_8165</v>
      </c>
    </row>
    <row r="913" spans="1:29" x14ac:dyDescent="0.25">
      <c r="A913">
        <v>81030020</v>
      </c>
      <c r="B913">
        <v>2</v>
      </c>
      <c r="C913">
        <v>8092</v>
      </c>
      <c r="D913" s="1">
        <v>6.9981699999999994E-2</v>
      </c>
      <c r="E913" s="1">
        <v>1.9909100000000001E-6</v>
      </c>
      <c r="F913" s="1">
        <v>2.1211799999999999E-4</v>
      </c>
      <c r="G913" s="1">
        <v>1.2419700000000001E-5</v>
      </c>
      <c r="H913" s="1">
        <v>1.05831E-11</v>
      </c>
      <c r="I913" s="1">
        <v>1.5018200000000001E-4</v>
      </c>
      <c r="J913" s="1">
        <v>6.522E-2</v>
      </c>
      <c r="K913" s="1">
        <v>3.3108900000000001E-6</v>
      </c>
      <c r="L913" s="1">
        <v>4.1050999999999997E-5</v>
      </c>
      <c r="M913" s="1">
        <v>8.4692100000000005E-4</v>
      </c>
      <c r="N913" s="1">
        <v>7.5875699999999996E-5</v>
      </c>
      <c r="O913" s="1">
        <v>6.3183100000000001E-11</v>
      </c>
      <c r="P913" s="1">
        <v>9.57017E-4</v>
      </c>
      <c r="Q913" s="1">
        <v>2.4235399999999999E-4</v>
      </c>
      <c r="R913" s="1">
        <v>1.17679E-4</v>
      </c>
      <c r="S913" s="1">
        <v>6.9477800000000001E-6</v>
      </c>
      <c r="T913" s="1">
        <v>7.5666299999999998E-5</v>
      </c>
      <c r="U913" s="1">
        <v>1.4821400000000001E-3</v>
      </c>
      <c r="V913" s="1">
        <v>1.0889699999999999E-10</v>
      </c>
      <c r="W913" s="1">
        <v>1.05628E-6</v>
      </c>
      <c r="X913" s="1">
        <v>9.2894400000000006E-6</v>
      </c>
      <c r="Y913" s="1">
        <v>3.06402E-4</v>
      </c>
      <c r="Z913" s="1">
        <v>5.49651E-5</v>
      </c>
      <c r="AA913" s="1">
        <v>1.93707E-11</v>
      </c>
      <c r="AB913" s="1">
        <v>1.6430500000000001E-4</v>
      </c>
      <c r="AC913" t="str">
        <f t="shared" si="14"/>
        <v>81030020_8092</v>
      </c>
    </row>
    <row r="914" spans="1:29" x14ac:dyDescent="0.25">
      <c r="A914">
        <v>81030020</v>
      </c>
      <c r="B914">
        <v>3</v>
      </c>
      <c r="C914">
        <v>8131</v>
      </c>
      <c r="D914" s="1">
        <v>6.8652299999999999E-2</v>
      </c>
      <c r="E914" s="1">
        <v>6.78324E-6</v>
      </c>
      <c r="F914" s="1">
        <v>4.0229000000000001E-6</v>
      </c>
      <c r="G914" s="1">
        <v>1.1291999999999999E-6</v>
      </c>
      <c r="H914" s="1">
        <v>1.1045299999999999E-11</v>
      </c>
      <c r="I914" s="1">
        <v>1.7575800000000001E-4</v>
      </c>
      <c r="J914" s="1">
        <v>6.00756E-2</v>
      </c>
      <c r="K914" s="1">
        <v>3.4583699999999999E-4</v>
      </c>
      <c r="L914" s="1">
        <v>2.6972500000000001E-4</v>
      </c>
      <c r="M914" s="1">
        <v>2.7340700000000001E-5</v>
      </c>
      <c r="N914" s="1">
        <v>3.4478299999999998E-5</v>
      </c>
      <c r="O914" s="1">
        <v>8.8571499999999998E-11</v>
      </c>
      <c r="P914" s="1">
        <v>1.7646199999999999E-3</v>
      </c>
      <c r="Q914" s="1">
        <v>1.87346E-3</v>
      </c>
      <c r="R914" s="1">
        <v>1.93936E-3</v>
      </c>
      <c r="S914" s="1">
        <v>1.70025E-4</v>
      </c>
      <c r="T914" s="1">
        <v>2.71878E-6</v>
      </c>
      <c r="U914" s="1">
        <v>1.81917E-4</v>
      </c>
      <c r="V914" s="1">
        <v>8.7017599999999998E-11</v>
      </c>
      <c r="W914" s="1">
        <v>8.66163E-7</v>
      </c>
      <c r="X914" s="1">
        <v>1.4438700000000001E-3</v>
      </c>
      <c r="Y914" s="1">
        <v>1.35313E-6</v>
      </c>
      <c r="Z914" s="1">
        <v>1.77421E-6</v>
      </c>
      <c r="AA914" s="1">
        <v>4.9248199999999999E-11</v>
      </c>
      <c r="AB914" s="1">
        <v>3.3158800000000001E-4</v>
      </c>
      <c r="AC914" t="str">
        <f t="shared" si="14"/>
        <v>81030020_8131</v>
      </c>
    </row>
    <row r="915" spans="1:29" x14ac:dyDescent="0.25">
      <c r="A915">
        <v>81030020</v>
      </c>
      <c r="B915">
        <v>4</v>
      </c>
      <c r="C915">
        <v>8164</v>
      </c>
      <c r="D915" s="1">
        <v>6.8620100000000003E-2</v>
      </c>
      <c r="E915" s="1">
        <v>5.84125E-7</v>
      </c>
      <c r="F915" s="1">
        <v>2.5116899999999998E-4</v>
      </c>
      <c r="G915" s="1">
        <v>7.6579399999999996E-8</v>
      </c>
      <c r="H915" s="1">
        <v>1.7134400000000002E-8</v>
      </c>
      <c r="I915" s="1">
        <v>2.96056E-4</v>
      </c>
      <c r="J915" s="1">
        <v>5.4740200000000003E-2</v>
      </c>
      <c r="K915" s="1">
        <v>5.1729400000000005E-7</v>
      </c>
      <c r="L915" s="1">
        <v>3.5930000000000003E-5</v>
      </c>
      <c r="M915" s="1">
        <v>2.2235800000000002E-3</v>
      </c>
      <c r="N915" s="1">
        <v>7.8400699999999993E-6</v>
      </c>
      <c r="O915" s="1">
        <v>1.13037E-7</v>
      </c>
      <c r="P915" s="1">
        <v>2.3888999999999998E-3</v>
      </c>
      <c r="Q915" s="1">
        <v>4.8630799999999997E-3</v>
      </c>
      <c r="R915" s="1">
        <v>1.7943E-3</v>
      </c>
      <c r="S915" s="1">
        <v>4.7515500000000003E-6</v>
      </c>
      <c r="T915" s="1">
        <v>7.5955900000000004E-4</v>
      </c>
      <c r="U915" s="1">
        <v>3.4788500000000001E-5</v>
      </c>
      <c r="V915" s="1">
        <v>9.6924599999999994E-8</v>
      </c>
      <c r="W915" s="1">
        <v>1.1082700000000001E-6</v>
      </c>
      <c r="X915" s="1">
        <v>6.4655799999999999E-6</v>
      </c>
      <c r="Y915" s="1">
        <v>9.1715600000000003E-4</v>
      </c>
      <c r="Z915" s="1">
        <v>1.6756999999999999E-6</v>
      </c>
      <c r="AA915" s="1">
        <v>4.5285499999999999E-8</v>
      </c>
      <c r="AB915" s="1">
        <v>2.9206700000000002E-4</v>
      </c>
      <c r="AC915" t="str">
        <f t="shared" si="14"/>
        <v>81030020_8164</v>
      </c>
    </row>
    <row r="916" spans="1:29" x14ac:dyDescent="0.25">
      <c r="A916">
        <v>81030020</v>
      </c>
      <c r="B916">
        <v>5</v>
      </c>
      <c r="C916">
        <v>8231</v>
      </c>
      <c r="D916" s="1">
        <v>6.6853499999999996E-2</v>
      </c>
      <c r="E916" s="1">
        <v>1.5719899999999998E-5</v>
      </c>
      <c r="F916" s="1">
        <v>3.1124100000000002E-5</v>
      </c>
      <c r="G916" s="1">
        <v>7.5891599999999997E-5</v>
      </c>
      <c r="H916" s="1">
        <v>7.2749200000000001E-6</v>
      </c>
      <c r="I916" s="1">
        <v>2.4454199999999999E-4</v>
      </c>
      <c r="J916" s="1">
        <v>4.2805599999999999E-2</v>
      </c>
      <c r="K916" s="1">
        <v>1.9265299999999999E-4</v>
      </c>
      <c r="L916" s="1">
        <v>1.51213E-3</v>
      </c>
      <c r="M916" s="1">
        <v>2.7894299999999998E-4</v>
      </c>
      <c r="N916" s="1">
        <v>1.8495600000000001E-3</v>
      </c>
      <c r="O916" s="1">
        <v>1.3181900000000001E-4</v>
      </c>
      <c r="P916" s="1">
        <v>3.4849799999999999E-3</v>
      </c>
      <c r="Q916" s="1">
        <v>4.8225100000000003E-3</v>
      </c>
      <c r="R916" s="1">
        <v>9.0492299999999997E-4</v>
      </c>
      <c r="S916" s="1">
        <v>8.0541300000000005E-4</v>
      </c>
      <c r="T916" s="1">
        <v>7.5102299999999994E-5</v>
      </c>
      <c r="U916" s="1">
        <v>4.7538799999999998E-4</v>
      </c>
      <c r="V916" s="1">
        <v>9.2629300000000004E-5</v>
      </c>
      <c r="W916" s="1">
        <v>2.7411200000000002E-4</v>
      </c>
      <c r="X916" s="1">
        <v>1.0505899999999999E-3</v>
      </c>
      <c r="Y916" s="1">
        <v>2.4370899999999999E-4</v>
      </c>
      <c r="Z916" s="1">
        <v>5.9531899999999997E-3</v>
      </c>
      <c r="AA916" s="1">
        <v>1.28396E-4</v>
      </c>
      <c r="AB916" s="1">
        <v>1.39729E-3</v>
      </c>
      <c r="AC916" t="str">
        <f t="shared" si="14"/>
        <v>81030020_8231</v>
      </c>
    </row>
    <row r="917" spans="1:29" x14ac:dyDescent="0.25">
      <c r="A917">
        <v>81030020</v>
      </c>
      <c r="B917">
        <v>6</v>
      </c>
      <c r="C917">
        <v>8102</v>
      </c>
      <c r="D917" s="1">
        <v>6.6581799999999997E-2</v>
      </c>
      <c r="E917" s="1">
        <v>1.93362E-5</v>
      </c>
      <c r="F917" s="1">
        <v>1.4282999999999999E-6</v>
      </c>
      <c r="G917" s="1">
        <v>7.6785699999999997E-7</v>
      </c>
      <c r="H917" s="1">
        <v>6.2330599999999997E-12</v>
      </c>
      <c r="I917" s="1">
        <v>6.0392300000000002E-4</v>
      </c>
      <c r="J917" s="1">
        <v>5.7605400000000001E-2</v>
      </c>
      <c r="K917" s="1">
        <v>1.2753E-5</v>
      </c>
      <c r="L917" s="1">
        <v>6.3487600000000004E-4</v>
      </c>
      <c r="M917" s="1">
        <v>1.0686800000000001E-5</v>
      </c>
      <c r="N917" s="1">
        <v>3.3494899999999997E-5</v>
      </c>
      <c r="O917" s="1">
        <v>6.1194299999999998E-11</v>
      </c>
      <c r="P917" s="1">
        <v>3.22325E-3</v>
      </c>
      <c r="Q917" s="1">
        <v>1.0316699999999999E-3</v>
      </c>
      <c r="R917" s="1">
        <v>2.2987999999999999E-4</v>
      </c>
      <c r="S917" s="1">
        <v>5.7468999999999999E-4</v>
      </c>
      <c r="T917" s="1">
        <v>8.5221999999999999E-7</v>
      </c>
      <c r="U917" s="1">
        <v>9.4895400000000006E-5</v>
      </c>
      <c r="V917" s="1">
        <v>7.7703300000000006E-11</v>
      </c>
      <c r="W917" s="1">
        <v>1.7627099999999999E-6</v>
      </c>
      <c r="X917" s="1">
        <v>1.98548E-3</v>
      </c>
      <c r="Y917" s="1">
        <v>1.1858900000000001E-6</v>
      </c>
      <c r="Z917" s="1">
        <v>4.6788999999999999E-7</v>
      </c>
      <c r="AA917" s="1">
        <v>3.1634100000000002E-10</v>
      </c>
      <c r="AB917" s="1">
        <v>5.15066E-4</v>
      </c>
      <c r="AC917" t="str">
        <f t="shared" si="14"/>
        <v>81030020_8102</v>
      </c>
    </row>
    <row r="918" spans="1:29" x14ac:dyDescent="0.25">
      <c r="A918">
        <v>81030020</v>
      </c>
      <c r="B918">
        <v>7</v>
      </c>
      <c r="C918">
        <v>8169</v>
      </c>
      <c r="D918" s="1">
        <v>6.65076E-2</v>
      </c>
      <c r="E918" s="1">
        <v>1.5073500000000001E-6</v>
      </c>
      <c r="F918" s="1">
        <v>1.4535899999999999E-4</v>
      </c>
      <c r="G918" s="1">
        <v>7.2270600000000004E-7</v>
      </c>
      <c r="H918" s="1">
        <v>4.2951199999999999E-9</v>
      </c>
      <c r="I918" s="1">
        <v>3.6712399999999998E-4</v>
      </c>
      <c r="J918" s="1">
        <v>4.62459E-2</v>
      </c>
      <c r="K918" s="1">
        <v>1.8242600000000001E-3</v>
      </c>
      <c r="L918" s="1">
        <v>2.34007E-4</v>
      </c>
      <c r="M918" s="1">
        <v>2.6382599999999999E-3</v>
      </c>
      <c r="N918" s="1">
        <v>2.1448600000000001E-4</v>
      </c>
      <c r="O918" s="1">
        <v>3.0762499999999998E-7</v>
      </c>
      <c r="P918" s="1">
        <v>6.7964499999999999E-3</v>
      </c>
      <c r="Q918" s="1">
        <v>2.3658300000000002E-3</v>
      </c>
      <c r="R918" s="1">
        <v>2.22618E-4</v>
      </c>
      <c r="S918" s="1">
        <v>4.9729499999999999E-5</v>
      </c>
      <c r="T918" s="1">
        <v>3.4635500000000001E-4</v>
      </c>
      <c r="U918" s="1">
        <v>1.9142600000000001E-3</v>
      </c>
      <c r="V918" s="1">
        <v>1.0911300000000001E-7</v>
      </c>
      <c r="W918" s="1">
        <v>3.7394500000000003E-5</v>
      </c>
      <c r="X918" s="1">
        <v>2.04026E-4</v>
      </c>
      <c r="Y918" s="1">
        <v>1.6140900000000001E-3</v>
      </c>
      <c r="Z918" s="1">
        <v>8.6857100000000006E-5</v>
      </c>
      <c r="AA918" s="1">
        <v>6.4364799999999997E-8</v>
      </c>
      <c r="AB918" s="1">
        <v>1.1979099999999999E-3</v>
      </c>
      <c r="AC918" t="str">
        <f t="shared" si="14"/>
        <v>81030020_8169</v>
      </c>
    </row>
    <row r="919" spans="1:29" x14ac:dyDescent="0.25">
      <c r="A919">
        <v>81030020</v>
      </c>
      <c r="B919">
        <v>8</v>
      </c>
      <c r="C919">
        <v>8232</v>
      </c>
      <c r="D919" s="1">
        <v>6.5931900000000002E-2</v>
      </c>
      <c r="E919" s="1">
        <v>8.0067999999999993E-6</v>
      </c>
      <c r="F919" s="1">
        <v>1.15893E-4</v>
      </c>
      <c r="G919" s="1">
        <v>3.5607900000000002E-5</v>
      </c>
      <c r="H919" s="1">
        <v>3.8915199999999996E-6</v>
      </c>
      <c r="I919" s="1">
        <v>1.8769300000000001E-4</v>
      </c>
      <c r="J919" s="1">
        <v>4.0230000000000002E-2</v>
      </c>
      <c r="K919" s="1">
        <v>2.07608E-4</v>
      </c>
      <c r="L919" s="1">
        <v>8.5884899999999996E-4</v>
      </c>
      <c r="M919" s="1">
        <v>2.4322900000000001E-3</v>
      </c>
      <c r="N919" s="1">
        <v>2.0008700000000001E-3</v>
      </c>
      <c r="O919" s="1">
        <v>8.6011699999999995E-5</v>
      </c>
      <c r="P919" s="1">
        <v>3.2544399999999999E-3</v>
      </c>
      <c r="Q919" s="1">
        <v>5.4595599999999996E-3</v>
      </c>
      <c r="R919" s="1">
        <v>1.0681499999999999E-3</v>
      </c>
      <c r="S919" s="1">
        <v>3.9975699999999999E-4</v>
      </c>
      <c r="T919" s="1">
        <v>1.5544300000000001E-3</v>
      </c>
      <c r="U919" s="1">
        <v>1.35184E-3</v>
      </c>
      <c r="V919" s="1">
        <v>5.5370600000000001E-5</v>
      </c>
      <c r="W919" s="1">
        <v>1.3301200000000001E-4</v>
      </c>
      <c r="X919" s="1">
        <v>9.2154800000000001E-4</v>
      </c>
      <c r="Y919" s="1">
        <v>3.3785099999999999E-3</v>
      </c>
      <c r="Z919" s="1">
        <v>1.059E-3</v>
      </c>
      <c r="AA919" s="1">
        <v>8.0671600000000002E-5</v>
      </c>
      <c r="AB919" s="1">
        <v>1.0488800000000001E-3</v>
      </c>
      <c r="AC919" t="str">
        <f t="shared" si="14"/>
        <v>81030020_8232</v>
      </c>
    </row>
    <row r="920" spans="1:29" x14ac:dyDescent="0.25">
      <c r="A920">
        <v>81030020</v>
      </c>
      <c r="B920">
        <v>9</v>
      </c>
      <c r="C920">
        <v>8166</v>
      </c>
      <c r="D920" s="1">
        <v>6.5248600000000004E-2</v>
      </c>
      <c r="E920" s="1">
        <v>1.80403E-7</v>
      </c>
      <c r="F920" s="1">
        <v>6.05832E-5</v>
      </c>
      <c r="G920" s="1">
        <v>3.6978099999999998E-6</v>
      </c>
      <c r="H920" s="1">
        <v>1.37216E-8</v>
      </c>
      <c r="I920" s="1">
        <v>9.8311099999999995E-5</v>
      </c>
      <c r="J920" s="1">
        <v>5.47336E-2</v>
      </c>
      <c r="K920" s="1">
        <v>1.7414500000000001E-4</v>
      </c>
      <c r="L920" s="1">
        <v>6.4126899999999998E-6</v>
      </c>
      <c r="M920" s="1">
        <v>1.2266200000000001E-3</v>
      </c>
      <c r="N920" s="1">
        <v>3.6795300000000002E-4</v>
      </c>
      <c r="O920" s="1">
        <v>1.02116E-7</v>
      </c>
      <c r="P920" s="1">
        <v>1.48252E-3</v>
      </c>
      <c r="Q920" s="1">
        <v>2.9476699999999999E-3</v>
      </c>
      <c r="R920" s="1">
        <v>9.0336400000000003E-4</v>
      </c>
      <c r="S920" s="1">
        <v>2.0209699999999998E-6</v>
      </c>
      <c r="T920" s="1">
        <v>1.9074200000000001E-4</v>
      </c>
      <c r="U920" s="1">
        <v>4.43604E-4</v>
      </c>
      <c r="V920" s="1">
        <v>8.2572999999999994E-8</v>
      </c>
      <c r="W920" s="1">
        <v>1.2149800000000001E-6</v>
      </c>
      <c r="X920" s="1">
        <v>2.7304499999999998E-6</v>
      </c>
      <c r="Y920" s="1">
        <v>2.16622E-3</v>
      </c>
      <c r="Z920" s="1">
        <v>1.1969E-4</v>
      </c>
      <c r="AA920" s="1">
        <v>4.5878299999999999E-8</v>
      </c>
      <c r="AB920" s="1">
        <v>3.1711199999999998E-4</v>
      </c>
      <c r="AC920" t="str">
        <f t="shared" si="14"/>
        <v>81030020_8166</v>
      </c>
    </row>
    <row r="921" spans="1:29" x14ac:dyDescent="0.25">
      <c r="A921">
        <v>81030020</v>
      </c>
      <c r="B921">
        <v>10</v>
      </c>
      <c r="C921">
        <v>8117</v>
      </c>
      <c r="D921" s="1">
        <v>6.5047300000000002E-2</v>
      </c>
      <c r="E921" s="1">
        <v>1.41609E-5</v>
      </c>
      <c r="F921" s="1">
        <v>5.5807899999999995E-7</v>
      </c>
      <c r="G921" s="1">
        <v>5.7692799999999996E-7</v>
      </c>
      <c r="H921" s="1">
        <v>2.2107599999999999E-9</v>
      </c>
      <c r="I921" s="1">
        <v>2.0305799999999999E-4</v>
      </c>
      <c r="J921" s="1">
        <v>5.90766E-2</v>
      </c>
      <c r="K921" s="1">
        <v>3.0748199999999998E-5</v>
      </c>
      <c r="L921" s="1">
        <v>5.78519E-4</v>
      </c>
      <c r="M921" s="1">
        <v>2.7228399999999998E-6</v>
      </c>
      <c r="N921" s="1">
        <v>2.8177299999999999E-5</v>
      </c>
      <c r="O921" s="1">
        <v>1.90827E-8</v>
      </c>
      <c r="P921" s="1">
        <v>1.5793300000000001E-3</v>
      </c>
      <c r="Q921" s="1">
        <v>7.09937E-4</v>
      </c>
      <c r="R921" s="1">
        <v>3.9854400000000002E-4</v>
      </c>
      <c r="S921" s="1">
        <v>4.1965200000000001E-4</v>
      </c>
      <c r="T921" s="1">
        <v>8.6119399999999995E-7</v>
      </c>
      <c r="U921" s="1">
        <v>8.3739099999999999E-5</v>
      </c>
      <c r="V921" s="1">
        <v>2.1766800000000001E-8</v>
      </c>
      <c r="W921" s="1">
        <v>3.6694399999999998E-7</v>
      </c>
      <c r="X921" s="1">
        <v>1.7317999999999999E-3</v>
      </c>
      <c r="Y921" s="1">
        <v>4.0741599999999997E-7</v>
      </c>
      <c r="Z921" s="1">
        <v>3.3329300000000002E-7</v>
      </c>
      <c r="AA921" s="1">
        <v>2.6870799999999999E-8</v>
      </c>
      <c r="AB921" s="1">
        <v>1.8717399999999999E-4</v>
      </c>
      <c r="AC921" t="str">
        <f t="shared" si="14"/>
        <v>81030020_8117</v>
      </c>
    </row>
    <row r="922" spans="1:29" x14ac:dyDescent="0.25">
      <c r="A922">
        <v>81030023</v>
      </c>
      <c r="B922">
        <v>1</v>
      </c>
      <c r="C922">
        <v>8165</v>
      </c>
      <c r="D922" s="1">
        <v>7.4016100000000001E-2</v>
      </c>
      <c r="E922" s="1">
        <v>1.9869899999999999E-6</v>
      </c>
      <c r="F922" s="1">
        <v>4.6307699999999997E-5</v>
      </c>
      <c r="G922" s="1">
        <v>1.7262600000000001E-6</v>
      </c>
      <c r="H922" s="1">
        <v>1.4046E-7</v>
      </c>
      <c r="I922" s="1">
        <v>3.0696800000000002E-4</v>
      </c>
      <c r="J922" s="1">
        <v>5.8467100000000001E-2</v>
      </c>
      <c r="K922" s="1">
        <v>3.3021999999999999E-6</v>
      </c>
      <c r="L922" s="1">
        <v>1.08849E-4</v>
      </c>
      <c r="M922" s="1">
        <v>8.6481199999999996E-4</v>
      </c>
      <c r="N922" s="1">
        <v>1.4962100000000001E-4</v>
      </c>
      <c r="O922" s="1">
        <v>1.1311799999999999E-6</v>
      </c>
      <c r="P922" s="1">
        <v>2.6549999999999998E-3</v>
      </c>
      <c r="Q922" s="1">
        <v>6.6201699999999999E-3</v>
      </c>
      <c r="R922" s="1">
        <v>3.4439200000000001E-3</v>
      </c>
      <c r="S922" s="1">
        <v>2.6830900000000001E-5</v>
      </c>
      <c r="T922" s="1">
        <v>1.49958E-4</v>
      </c>
      <c r="U922" s="1">
        <v>4.1570600000000001E-4</v>
      </c>
      <c r="V922" s="1">
        <v>1.03265E-6</v>
      </c>
      <c r="W922" s="1">
        <v>1.24675E-5</v>
      </c>
      <c r="X922" s="1">
        <v>9.8361499999999997E-5</v>
      </c>
      <c r="Y922" s="1">
        <v>2.0575300000000001E-4</v>
      </c>
      <c r="Z922" s="1">
        <v>3.8145200000000002E-5</v>
      </c>
      <c r="AA922" s="1">
        <v>9.3235300000000004E-7</v>
      </c>
      <c r="AB922" s="1">
        <v>3.9593300000000001E-4</v>
      </c>
      <c r="AC922" t="str">
        <f t="shared" si="14"/>
        <v>81030023_8165</v>
      </c>
    </row>
    <row r="923" spans="1:29" x14ac:dyDescent="0.25">
      <c r="A923">
        <v>81030023</v>
      </c>
      <c r="B923">
        <v>2</v>
      </c>
      <c r="C923">
        <v>8092</v>
      </c>
      <c r="D923" s="1">
        <v>6.8654099999999996E-2</v>
      </c>
      <c r="E923" s="1">
        <v>2.3242000000000001E-6</v>
      </c>
      <c r="F923" s="1">
        <v>2.0529899999999999E-4</v>
      </c>
      <c r="G923" s="1">
        <v>5.9315099999999997E-6</v>
      </c>
      <c r="H923" s="1">
        <v>1.16604E-11</v>
      </c>
      <c r="I923" s="1">
        <v>1.65463E-4</v>
      </c>
      <c r="J923" s="1">
        <v>6.4776200000000006E-2</v>
      </c>
      <c r="K923" s="1">
        <v>3.28353E-6</v>
      </c>
      <c r="L923" s="1">
        <v>5.9524700000000003E-5</v>
      </c>
      <c r="M923" s="1">
        <v>8.9393700000000003E-4</v>
      </c>
      <c r="N923" s="1">
        <v>2.34018E-5</v>
      </c>
      <c r="O923" s="1">
        <v>7.0409399999999995E-11</v>
      </c>
      <c r="P923" s="1">
        <v>1.0454699999999999E-3</v>
      </c>
      <c r="Q923" s="1">
        <v>2.45875E-4</v>
      </c>
      <c r="R923" s="1">
        <v>1.2622100000000001E-4</v>
      </c>
      <c r="S923" s="1">
        <v>7.5860599999999998E-6</v>
      </c>
      <c r="T923" s="1">
        <v>4.5595500000000001E-5</v>
      </c>
      <c r="U923" s="1">
        <v>6.0596499999999998E-4</v>
      </c>
      <c r="V923" s="1">
        <v>1.1989099999999999E-10</v>
      </c>
      <c r="W923" s="1">
        <v>8.6371300000000003E-7</v>
      </c>
      <c r="X923" s="1">
        <v>1.3086500000000001E-5</v>
      </c>
      <c r="Y923" s="1">
        <v>2.3073700000000001E-4</v>
      </c>
      <c r="Z923" s="1">
        <v>1.8697300000000001E-5</v>
      </c>
      <c r="AA923" s="1">
        <v>2.1188099999999999E-11</v>
      </c>
      <c r="AB923" s="1">
        <v>1.7861799999999999E-4</v>
      </c>
      <c r="AC923" t="str">
        <f t="shared" si="14"/>
        <v>81030023_8092</v>
      </c>
    </row>
    <row r="924" spans="1:29" x14ac:dyDescent="0.25">
      <c r="A924">
        <v>81030023</v>
      </c>
      <c r="B924">
        <v>3</v>
      </c>
      <c r="C924">
        <v>8131</v>
      </c>
      <c r="D924" s="1">
        <v>6.8468600000000004E-2</v>
      </c>
      <c r="E924" s="1">
        <v>6.5841000000000002E-6</v>
      </c>
      <c r="F924" s="1">
        <v>4.2040599999999999E-6</v>
      </c>
      <c r="G924" s="1">
        <v>1.24929E-6</v>
      </c>
      <c r="H924" s="1">
        <v>1.09972E-11</v>
      </c>
      <c r="I924" s="1">
        <v>1.7588599999999999E-4</v>
      </c>
      <c r="J924" s="1">
        <v>5.9937600000000001E-2</v>
      </c>
      <c r="K924" s="1">
        <v>3.46991E-4</v>
      </c>
      <c r="L924" s="1">
        <v>2.6073600000000002E-4</v>
      </c>
      <c r="M924" s="1">
        <v>2.8752399999999999E-5</v>
      </c>
      <c r="N924" s="1">
        <v>3.5765500000000002E-5</v>
      </c>
      <c r="O924" s="1">
        <v>8.7889599999999995E-11</v>
      </c>
      <c r="P924" s="1">
        <v>1.7593000000000001E-3</v>
      </c>
      <c r="Q924" s="1">
        <v>1.86992E-3</v>
      </c>
      <c r="R924" s="1">
        <v>1.9308800000000001E-3</v>
      </c>
      <c r="S924" s="1">
        <v>1.6221599999999999E-4</v>
      </c>
      <c r="T924" s="1">
        <v>3.0219100000000001E-6</v>
      </c>
      <c r="U924" s="1">
        <v>2.23301E-4</v>
      </c>
      <c r="V924" s="1">
        <v>8.6586700000000003E-11</v>
      </c>
      <c r="W924" s="1">
        <v>9.1230199999999999E-7</v>
      </c>
      <c r="X924" s="1">
        <v>1.38631E-3</v>
      </c>
      <c r="Y924" s="1">
        <v>1.62735E-6</v>
      </c>
      <c r="Z924" s="1">
        <v>3.03662E-6</v>
      </c>
      <c r="AA924" s="1">
        <v>4.8859600000000002E-11</v>
      </c>
      <c r="AB924" s="1">
        <v>3.3032500000000002E-4</v>
      </c>
      <c r="AC924" t="str">
        <f t="shared" si="14"/>
        <v>81030023_8131</v>
      </c>
    </row>
    <row r="925" spans="1:29" x14ac:dyDescent="0.25">
      <c r="A925">
        <v>81030023</v>
      </c>
      <c r="B925">
        <v>4</v>
      </c>
      <c r="C925">
        <v>8164</v>
      </c>
      <c r="D925" s="1">
        <v>6.8147100000000002E-2</v>
      </c>
      <c r="E925" s="1">
        <v>5.0748900000000003E-7</v>
      </c>
      <c r="F925" s="1">
        <v>2.4735700000000002E-4</v>
      </c>
      <c r="G925" s="1">
        <v>6.9041099999999995E-8</v>
      </c>
      <c r="H925" s="1">
        <v>1.5774899999999999E-8</v>
      </c>
      <c r="I925" s="1">
        <v>2.8855599999999998E-4</v>
      </c>
      <c r="J925" s="1">
        <v>5.45292E-2</v>
      </c>
      <c r="K925" s="1">
        <v>5.0248800000000005E-7</v>
      </c>
      <c r="L925" s="1">
        <v>3.0882900000000002E-5</v>
      </c>
      <c r="M925" s="1">
        <v>2.2018300000000001E-3</v>
      </c>
      <c r="N925" s="1">
        <v>7.9844400000000004E-6</v>
      </c>
      <c r="O925" s="1">
        <v>1.03298E-7</v>
      </c>
      <c r="P925" s="1">
        <v>2.3548900000000001E-3</v>
      </c>
      <c r="Q925" s="1">
        <v>4.7602900000000004E-3</v>
      </c>
      <c r="R925" s="1">
        <v>1.7381300000000001E-3</v>
      </c>
      <c r="S925" s="1">
        <v>4.1184399999999997E-6</v>
      </c>
      <c r="T925" s="1">
        <v>7.2520099999999997E-4</v>
      </c>
      <c r="U925" s="1">
        <v>2.8088700000000001E-5</v>
      </c>
      <c r="V925" s="1">
        <v>8.8502799999999998E-8</v>
      </c>
      <c r="W925" s="1">
        <v>1.0088E-6</v>
      </c>
      <c r="X925" s="1">
        <v>5.5613999999999998E-6</v>
      </c>
      <c r="Y925" s="1">
        <v>9.3008399999999997E-4</v>
      </c>
      <c r="Z925" s="1">
        <v>1.09758E-6</v>
      </c>
      <c r="AA925" s="1">
        <v>3.9996600000000002E-8</v>
      </c>
      <c r="AB925" s="1">
        <v>2.9150600000000002E-4</v>
      </c>
      <c r="AC925" t="str">
        <f t="shared" si="14"/>
        <v>81030023_8164</v>
      </c>
    </row>
    <row r="926" spans="1:29" x14ac:dyDescent="0.25">
      <c r="A926">
        <v>81030023</v>
      </c>
      <c r="B926">
        <v>5</v>
      </c>
      <c r="C926">
        <v>8231</v>
      </c>
      <c r="D926" s="1">
        <v>6.6807000000000005E-2</v>
      </c>
      <c r="E926" s="1">
        <v>1.5900600000000002E-5</v>
      </c>
      <c r="F926" s="1">
        <v>3.1489000000000003E-5</v>
      </c>
      <c r="G926" s="1">
        <v>7.5698200000000006E-5</v>
      </c>
      <c r="H926" s="1">
        <v>7.2682799999999998E-6</v>
      </c>
      <c r="I926" s="1">
        <v>2.42594E-4</v>
      </c>
      <c r="J926" s="1">
        <v>4.25496E-2</v>
      </c>
      <c r="K926" s="1">
        <v>1.93668E-4</v>
      </c>
      <c r="L926" s="1">
        <v>1.51093E-3</v>
      </c>
      <c r="M926" s="1">
        <v>2.83245E-4</v>
      </c>
      <c r="N926" s="1">
        <v>1.8780400000000001E-3</v>
      </c>
      <c r="O926" s="1">
        <v>1.3288899999999999E-4</v>
      </c>
      <c r="P926" s="1">
        <v>3.4769900000000001E-3</v>
      </c>
      <c r="Q926" s="1">
        <v>4.8287199999999999E-3</v>
      </c>
      <c r="R926" s="1">
        <v>9.1057200000000001E-4</v>
      </c>
      <c r="S926" s="1">
        <v>7.8846400000000001E-4</v>
      </c>
      <c r="T926" s="1">
        <v>7.6090199999999999E-5</v>
      </c>
      <c r="U926" s="1">
        <v>5.3322199999999997E-4</v>
      </c>
      <c r="V926" s="1">
        <v>9.3333700000000004E-5</v>
      </c>
      <c r="W926" s="1">
        <v>2.7262800000000002E-4</v>
      </c>
      <c r="X926" s="1">
        <v>1.05229E-3</v>
      </c>
      <c r="Y926" s="1">
        <v>2.4731599999999997E-4</v>
      </c>
      <c r="Z926" s="1">
        <v>6.0848400000000002E-3</v>
      </c>
      <c r="AA926" s="1">
        <v>1.29751E-4</v>
      </c>
      <c r="AB926" s="1">
        <v>1.3914999999999999E-3</v>
      </c>
      <c r="AC926" t="str">
        <f t="shared" si="14"/>
        <v>81030023_8231</v>
      </c>
    </row>
    <row r="927" spans="1:29" x14ac:dyDescent="0.25">
      <c r="A927">
        <v>81030023</v>
      </c>
      <c r="B927">
        <v>6</v>
      </c>
      <c r="C927">
        <v>8102</v>
      </c>
      <c r="D927" s="1">
        <v>6.6706000000000001E-2</v>
      </c>
      <c r="E927" s="1">
        <v>1.9369500000000001E-5</v>
      </c>
      <c r="F927" s="1">
        <v>1.56901E-6</v>
      </c>
      <c r="G927" s="1">
        <v>8.7131699999999997E-7</v>
      </c>
      <c r="H927" s="1">
        <v>6.24834E-12</v>
      </c>
      <c r="I927" s="1">
        <v>6.0430499999999997E-4</v>
      </c>
      <c r="J927" s="1">
        <v>5.7679500000000002E-2</v>
      </c>
      <c r="K927" s="1">
        <v>1.21855E-5</v>
      </c>
      <c r="L927" s="1">
        <v>6.4216999999999996E-4</v>
      </c>
      <c r="M927" s="1">
        <v>1.19945E-5</v>
      </c>
      <c r="N927" s="1">
        <v>3.6222400000000001E-5</v>
      </c>
      <c r="O927" s="1">
        <v>6.0947800000000003E-11</v>
      </c>
      <c r="P927" s="1">
        <v>3.2255999999999999E-3</v>
      </c>
      <c r="Q927" s="1">
        <v>1.0329899999999999E-3</v>
      </c>
      <c r="R927" s="1">
        <v>2.23589E-4</v>
      </c>
      <c r="S927" s="1">
        <v>5.7494399999999998E-4</v>
      </c>
      <c r="T927" s="1">
        <v>9.9637899999999995E-7</v>
      </c>
      <c r="U927" s="1">
        <v>1.3635700000000001E-4</v>
      </c>
      <c r="V927" s="1">
        <v>7.7147999999999996E-11</v>
      </c>
      <c r="W927" s="1">
        <v>1.9271999999999999E-6</v>
      </c>
      <c r="X927" s="1">
        <v>1.97978E-3</v>
      </c>
      <c r="Y927" s="1">
        <v>1.24755E-6</v>
      </c>
      <c r="Z927" s="1">
        <v>1.1273899999999999E-6</v>
      </c>
      <c r="AA927" s="1">
        <v>3.1759599999999999E-10</v>
      </c>
      <c r="AB927" s="1">
        <v>5.1924200000000005E-4</v>
      </c>
      <c r="AC927" t="str">
        <f t="shared" si="14"/>
        <v>81030023_8102</v>
      </c>
    </row>
    <row r="928" spans="1:29" x14ac:dyDescent="0.25">
      <c r="A928">
        <v>81030023</v>
      </c>
      <c r="B928">
        <v>7</v>
      </c>
      <c r="C928">
        <v>8169</v>
      </c>
      <c r="D928" s="1">
        <v>6.6600699999999999E-2</v>
      </c>
      <c r="E928" s="1">
        <v>1.4533999999999999E-6</v>
      </c>
      <c r="F928" s="1">
        <v>1.4687700000000001E-4</v>
      </c>
      <c r="G928" s="1">
        <v>7.1439400000000004E-7</v>
      </c>
      <c r="H928" s="1">
        <v>4.3551200000000002E-9</v>
      </c>
      <c r="I928" s="1">
        <v>3.6814299999999998E-4</v>
      </c>
      <c r="J928" s="1">
        <v>4.6223599999999997E-2</v>
      </c>
      <c r="K928" s="1">
        <v>1.83117E-3</v>
      </c>
      <c r="L928" s="1">
        <v>2.2638000000000001E-4</v>
      </c>
      <c r="M928" s="1">
        <v>2.6892000000000001E-3</v>
      </c>
      <c r="N928" s="1">
        <v>2.3740299999999999E-4</v>
      </c>
      <c r="O928" s="1">
        <v>3.1497400000000003E-7</v>
      </c>
      <c r="P928" s="1">
        <v>6.8176299999999999E-3</v>
      </c>
      <c r="Q928" s="1">
        <v>2.3671500000000002E-3</v>
      </c>
      <c r="R928" s="1">
        <v>2.2499099999999999E-4</v>
      </c>
      <c r="S928" s="1">
        <v>4.79377E-5</v>
      </c>
      <c r="T928" s="1">
        <v>3.3061100000000002E-4</v>
      </c>
      <c r="U928" s="1">
        <v>1.9406899999999999E-3</v>
      </c>
      <c r="V928" s="1">
        <v>1.11501E-7</v>
      </c>
      <c r="W928" s="1">
        <v>3.7638200000000002E-5</v>
      </c>
      <c r="X928" s="1">
        <v>1.9629599999999999E-4</v>
      </c>
      <c r="Y928" s="1">
        <v>1.62918E-3</v>
      </c>
      <c r="Z928" s="1">
        <v>8.2207700000000002E-5</v>
      </c>
      <c r="AA928" s="1">
        <v>6.5863499999999999E-8</v>
      </c>
      <c r="AB928" s="1">
        <v>1.2008500000000001E-3</v>
      </c>
      <c r="AC928" t="str">
        <f t="shared" si="14"/>
        <v>81030023_8169</v>
      </c>
    </row>
    <row r="929" spans="1:29" x14ac:dyDescent="0.25">
      <c r="A929">
        <v>81030023</v>
      </c>
      <c r="B929">
        <v>8</v>
      </c>
      <c r="C929">
        <v>8166</v>
      </c>
      <c r="D929" s="1">
        <v>6.5562800000000004E-2</v>
      </c>
      <c r="E929" s="1">
        <v>1.8369800000000001E-7</v>
      </c>
      <c r="F929" s="1">
        <v>6.0717899999999997E-5</v>
      </c>
      <c r="G929" s="1">
        <v>3.9293200000000004E-6</v>
      </c>
      <c r="H929" s="1">
        <v>1.38827E-8</v>
      </c>
      <c r="I929" s="1">
        <v>9.8345500000000002E-5</v>
      </c>
      <c r="J929" s="1">
        <v>5.5004200000000003E-2</v>
      </c>
      <c r="K929" s="1">
        <v>1.7819999999999999E-4</v>
      </c>
      <c r="L929" s="1">
        <v>6.52289E-6</v>
      </c>
      <c r="M929" s="1">
        <v>1.2338399999999999E-3</v>
      </c>
      <c r="N929" s="1">
        <v>3.8504199999999999E-4</v>
      </c>
      <c r="O929" s="1">
        <v>1.0325E-7</v>
      </c>
      <c r="P929" s="1">
        <v>1.47897E-3</v>
      </c>
      <c r="Q929" s="1">
        <v>2.9751000000000001E-3</v>
      </c>
      <c r="R929" s="1">
        <v>9.1008400000000002E-4</v>
      </c>
      <c r="S929" s="1">
        <v>2.05849E-6</v>
      </c>
      <c r="T929" s="1">
        <v>1.8414899999999999E-4</v>
      </c>
      <c r="U929" s="1">
        <v>4.4951300000000002E-4</v>
      </c>
      <c r="V929" s="1">
        <v>8.3582800000000004E-8</v>
      </c>
      <c r="W929" s="1">
        <v>1.186E-6</v>
      </c>
      <c r="X929" s="1">
        <v>2.7782400000000002E-6</v>
      </c>
      <c r="Y929" s="1">
        <v>2.1369200000000001E-3</v>
      </c>
      <c r="Z929" s="1">
        <v>1.31705E-4</v>
      </c>
      <c r="AA929" s="1">
        <v>4.6538399999999998E-8</v>
      </c>
      <c r="AB929" s="1">
        <v>3.1913599999999997E-4</v>
      </c>
      <c r="AC929" t="str">
        <f t="shared" si="14"/>
        <v>81030023_8166</v>
      </c>
    </row>
    <row r="930" spans="1:29" x14ac:dyDescent="0.25">
      <c r="A930">
        <v>81030023</v>
      </c>
      <c r="B930">
        <v>9</v>
      </c>
      <c r="C930">
        <v>8232</v>
      </c>
      <c r="D930" s="1">
        <v>6.5389799999999998E-2</v>
      </c>
      <c r="E930" s="1">
        <v>7.8884000000000006E-6</v>
      </c>
      <c r="F930" s="1">
        <v>1.12757E-4</v>
      </c>
      <c r="G930" s="1">
        <v>3.5898500000000002E-5</v>
      </c>
      <c r="H930" s="1">
        <v>3.8999599999999997E-6</v>
      </c>
      <c r="I930" s="1">
        <v>1.8750700000000001E-4</v>
      </c>
      <c r="J930" s="1">
        <v>3.9864799999999999E-2</v>
      </c>
      <c r="K930" s="1">
        <v>2.07481E-4</v>
      </c>
      <c r="L930" s="1">
        <v>8.5498300000000002E-4</v>
      </c>
      <c r="M930" s="1">
        <v>2.3747400000000002E-3</v>
      </c>
      <c r="N930" s="1">
        <v>2.1139499999999999E-3</v>
      </c>
      <c r="O930" s="1">
        <v>8.6533599999999994E-5</v>
      </c>
      <c r="P930" s="1">
        <v>3.2529500000000001E-3</v>
      </c>
      <c r="Q930" s="1">
        <v>5.4597300000000003E-3</v>
      </c>
      <c r="R930" s="1">
        <v>1.0652999999999999E-3</v>
      </c>
      <c r="S930" s="1">
        <v>3.9656700000000001E-4</v>
      </c>
      <c r="T930" s="1">
        <v>1.46827E-3</v>
      </c>
      <c r="U930" s="1">
        <v>1.3787700000000001E-3</v>
      </c>
      <c r="V930" s="1">
        <v>5.5621999999999997E-5</v>
      </c>
      <c r="W930" s="1">
        <v>1.3462200000000001E-4</v>
      </c>
      <c r="X930" s="1">
        <v>9.0631100000000003E-4</v>
      </c>
      <c r="Y930" s="1">
        <v>3.1710699999999998E-3</v>
      </c>
      <c r="Z930" s="1">
        <v>1.1090500000000001E-3</v>
      </c>
      <c r="AA930" s="1">
        <v>8.1171699999999994E-5</v>
      </c>
      <c r="AB930" s="1">
        <v>1.05989E-3</v>
      </c>
      <c r="AC930" t="str">
        <f t="shared" si="14"/>
        <v>81030023_8232</v>
      </c>
    </row>
    <row r="931" spans="1:29" x14ac:dyDescent="0.25">
      <c r="A931">
        <v>81030023</v>
      </c>
      <c r="B931">
        <v>10</v>
      </c>
      <c r="C931">
        <v>8117</v>
      </c>
      <c r="D931" s="1">
        <v>6.5102900000000005E-2</v>
      </c>
      <c r="E931" s="1">
        <v>1.3907899999999999E-5</v>
      </c>
      <c r="F931" s="1">
        <v>5.8778900000000002E-7</v>
      </c>
      <c r="G931" s="1">
        <v>6.1840699999999996E-7</v>
      </c>
      <c r="H931" s="1">
        <v>2.2025000000000002E-9</v>
      </c>
      <c r="I931" s="1">
        <v>2.0281100000000001E-4</v>
      </c>
      <c r="J931" s="1">
        <v>5.9077400000000002E-2</v>
      </c>
      <c r="K931" s="1">
        <v>3.1028100000000002E-5</v>
      </c>
      <c r="L931" s="1">
        <v>5.79022E-4</v>
      </c>
      <c r="M931" s="1">
        <v>2.9406899999999998E-6</v>
      </c>
      <c r="N931" s="1">
        <v>2.9148800000000001E-5</v>
      </c>
      <c r="O931" s="1">
        <v>1.9077400000000001E-8</v>
      </c>
      <c r="P931" s="1">
        <v>1.5769600000000001E-3</v>
      </c>
      <c r="Q931" s="1">
        <v>7.1124199999999995E-4</v>
      </c>
      <c r="R931" s="1">
        <v>3.94063E-4</v>
      </c>
      <c r="S931" s="1">
        <v>4.1762199999999998E-4</v>
      </c>
      <c r="T931" s="1">
        <v>9.0655099999999995E-7</v>
      </c>
      <c r="U931" s="1">
        <v>1.10368E-4</v>
      </c>
      <c r="V931" s="1">
        <v>2.17204E-8</v>
      </c>
      <c r="W931" s="1">
        <v>3.8863400000000001E-7</v>
      </c>
      <c r="X931" s="1">
        <v>1.76509E-3</v>
      </c>
      <c r="Y931" s="1">
        <v>4.1973499999999999E-7</v>
      </c>
      <c r="Z931" s="1">
        <v>6.8203600000000003E-7</v>
      </c>
      <c r="AA931" s="1">
        <v>2.6880700000000001E-8</v>
      </c>
      <c r="AB931" s="1">
        <v>1.8758800000000001E-4</v>
      </c>
      <c r="AC931" t="str">
        <f t="shared" si="14"/>
        <v>81030023_8117</v>
      </c>
    </row>
    <row r="932" spans="1:29" x14ac:dyDescent="0.25">
      <c r="A932">
        <v>81130007</v>
      </c>
      <c r="B932">
        <v>1</v>
      </c>
      <c r="C932">
        <v>8165</v>
      </c>
      <c r="D932" s="1">
        <v>8.3324099999999998E-2</v>
      </c>
      <c r="E932" s="1">
        <v>1.13745E-6</v>
      </c>
      <c r="F932" s="1">
        <v>1.35635E-4</v>
      </c>
      <c r="G932" s="1">
        <v>1.3932399999999999E-6</v>
      </c>
      <c r="H932" s="1">
        <v>7.5852600000000003E-8</v>
      </c>
      <c r="I932" s="1">
        <v>2.30332E-4</v>
      </c>
      <c r="J932" s="1">
        <v>7.0364599999999999E-2</v>
      </c>
      <c r="K932" s="1">
        <v>1.08163E-5</v>
      </c>
      <c r="L932" s="1">
        <v>2.5134999999999999E-5</v>
      </c>
      <c r="M932" s="1">
        <v>1.33629E-3</v>
      </c>
      <c r="N932" s="1">
        <v>2.0676599999999999E-4</v>
      </c>
      <c r="O932" s="1">
        <v>5.6411299999999996E-7</v>
      </c>
      <c r="P932" s="1">
        <v>1.7847799999999999E-3</v>
      </c>
      <c r="Q932" s="1">
        <v>5.2770200000000003E-3</v>
      </c>
      <c r="R932" s="1">
        <v>2.20338E-3</v>
      </c>
      <c r="S932" s="1">
        <v>1.3798199999999999E-5</v>
      </c>
      <c r="T932" s="1">
        <v>1.5821100000000001E-4</v>
      </c>
      <c r="U932" s="1">
        <v>4.07958E-5</v>
      </c>
      <c r="V932" s="1">
        <v>4.8258599999999998E-7</v>
      </c>
      <c r="W932" s="1">
        <v>5.8259000000000004E-6</v>
      </c>
      <c r="X932" s="1">
        <v>1.3179299999999999E-5</v>
      </c>
      <c r="Y932" s="1">
        <v>9.0027399999999995E-4</v>
      </c>
      <c r="Z932" s="1">
        <v>3.4887399999999999E-4</v>
      </c>
      <c r="AA932" s="1">
        <v>3.1686100000000002E-7</v>
      </c>
      <c r="AB932" s="1">
        <v>2.6438900000000002E-4</v>
      </c>
      <c r="AC932" t="str">
        <f t="shared" si="14"/>
        <v>81130007_8165</v>
      </c>
    </row>
    <row r="933" spans="1:29" x14ac:dyDescent="0.25">
      <c r="A933">
        <v>81130007</v>
      </c>
      <c r="B933">
        <v>2</v>
      </c>
      <c r="C933">
        <v>8131</v>
      </c>
      <c r="D933" s="1">
        <v>7.8550400000000006E-2</v>
      </c>
      <c r="E933" s="1">
        <v>4.0307200000000002E-7</v>
      </c>
      <c r="F933" s="1">
        <v>2.9613800000000001E-5</v>
      </c>
      <c r="G933" s="1">
        <v>2.4497E-6</v>
      </c>
      <c r="H933" s="1">
        <v>1.5548899999999999E-11</v>
      </c>
      <c r="I933" s="1">
        <v>1.3399899999999999E-4</v>
      </c>
      <c r="J933" s="1">
        <v>7.1819099999999997E-2</v>
      </c>
      <c r="K933" s="1">
        <v>3.5953899999999997E-4</v>
      </c>
      <c r="L933" s="1">
        <v>8.9145400000000002E-6</v>
      </c>
      <c r="M933" s="1">
        <v>2.18478E-4</v>
      </c>
      <c r="N933" s="1">
        <v>6.8256299999999999E-5</v>
      </c>
      <c r="O933" s="1">
        <v>1.2867099999999999E-10</v>
      </c>
      <c r="P933" s="1">
        <v>1.0530800000000001E-3</v>
      </c>
      <c r="Q933" s="1">
        <v>1.4342700000000001E-3</v>
      </c>
      <c r="R933" s="1">
        <v>2.0313900000000001E-3</v>
      </c>
      <c r="S933" s="1">
        <v>4.3423300000000003E-6</v>
      </c>
      <c r="T933" s="1">
        <v>7.7079600000000002E-4</v>
      </c>
      <c r="U933" s="1">
        <v>2.9106600000000001E-6</v>
      </c>
      <c r="V933" s="1">
        <v>1.23944E-10</v>
      </c>
      <c r="W933" s="1">
        <v>2.1623099999999999E-6</v>
      </c>
      <c r="X933" s="1">
        <v>3.9835400000000003E-6</v>
      </c>
      <c r="Y933" s="1">
        <v>2.26658E-4</v>
      </c>
      <c r="Z933" s="1">
        <v>2.3255899999999999E-4</v>
      </c>
      <c r="AA933" s="1">
        <v>7.2777800000000003E-11</v>
      </c>
      <c r="AB933" s="1">
        <v>1.47479E-4</v>
      </c>
      <c r="AC933" t="str">
        <f t="shared" si="14"/>
        <v>81130007_8131</v>
      </c>
    </row>
    <row r="934" spans="1:29" x14ac:dyDescent="0.25">
      <c r="A934">
        <v>81130007</v>
      </c>
      <c r="B934">
        <v>3</v>
      </c>
      <c r="C934">
        <v>8132</v>
      </c>
      <c r="D934" s="1">
        <v>7.1190000000000003E-2</v>
      </c>
      <c r="E934" s="1">
        <v>2.31688E-7</v>
      </c>
      <c r="F934" s="1">
        <v>5.8392700000000001E-5</v>
      </c>
      <c r="G934" s="1">
        <v>2.0809899999999998E-6</v>
      </c>
      <c r="H934" s="1">
        <v>8.0088699999999994E-8</v>
      </c>
      <c r="I934" s="1">
        <v>1.03062E-4</v>
      </c>
      <c r="J934" s="1">
        <v>6.5758300000000006E-2</v>
      </c>
      <c r="K934" s="1">
        <v>2.7364400000000002E-4</v>
      </c>
      <c r="L934" s="1">
        <v>4.9732500000000002E-6</v>
      </c>
      <c r="M934" s="1">
        <v>4.8123699999999997E-4</v>
      </c>
      <c r="N934" s="1">
        <v>3.3652699999999997E-5</v>
      </c>
      <c r="O934" s="1">
        <v>3.5284999999999999E-7</v>
      </c>
      <c r="P934" s="1">
        <v>8.10423E-4</v>
      </c>
      <c r="Q934" s="1">
        <v>1.1600099999999999E-3</v>
      </c>
      <c r="R934" s="1">
        <v>1.55631E-3</v>
      </c>
      <c r="S934" s="1">
        <v>2.03293E-6</v>
      </c>
      <c r="T934" s="1">
        <v>3.9570399999999998E-4</v>
      </c>
      <c r="U934" s="1">
        <v>2.5880999999999998E-6</v>
      </c>
      <c r="V934" s="1">
        <v>3.1036299999999998E-6</v>
      </c>
      <c r="W934" s="1">
        <v>1.9675400000000001E-6</v>
      </c>
      <c r="X934" s="1">
        <v>2.6067399999999998E-6</v>
      </c>
      <c r="Y934" s="1">
        <v>3.6921399999999998E-4</v>
      </c>
      <c r="Z934" s="1">
        <v>2.0543600000000001E-5</v>
      </c>
      <c r="AA934" s="1">
        <v>2.2694500000000001E-5</v>
      </c>
      <c r="AB934" s="1">
        <v>1.2686300000000001E-4</v>
      </c>
      <c r="AC934" t="str">
        <f t="shared" si="14"/>
        <v>81130007_8132</v>
      </c>
    </row>
    <row r="935" spans="1:29" x14ac:dyDescent="0.25">
      <c r="A935">
        <v>81130007</v>
      </c>
      <c r="B935">
        <v>4</v>
      </c>
      <c r="C935">
        <v>8166</v>
      </c>
      <c r="D935" s="1">
        <v>7.0466299999999996E-2</v>
      </c>
      <c r="E935" s="1">
        <v>3.3394799999999999E-7</v>
      </c>
      <c r="F935" s="1">
        <v>7.7341200000000004E-5</v>
      </c>
      <c r="G935" s="1">
        <v>1.9719899999999999E-7</v>
      </c>
      <c r="H935" s="1">
        <v>2.4151599999999998E-8</v>
      </c>
      <c r="I935" s="1">
        <v>1.2879100000000001E-4</v>
      </c>
      <c r="J935" s="1">
        <v>6.0547499999999997E-2</v>
      </c>
      <c r="K935" s="1">
        <v>3.3802600000000001E-5</v>
      </c>
      <c r="L935" s="1">
        <v>1.17744E-5</v>
      </c>
      <c r="M935" s="1">
        <v>1.5613700000000001E-3</v>
      </c>
      <c r="N935" s="1">
        <v>4.34537E-5</v>
      </c>
      <c r="O935" s="1">
        <v>1.78576E-7</v>
      </c>
      <c r="P935" s="1">
        <v>1.38094E-3</v>
      </c>
      <c r="Q935" s="1">
        <v>3.6149200000000002E-3</v>
      </c>
      <c r="R935" s="1">
        <v>1.29287E-3</v>
      </c>
      <c r="S935" s="1">
        <v>3.8550899999999999E-6</v>
      </c>
      <c r="T935" s="1">
        <v>1.97677E-4</v>
      </c>
      <c r="U935" s="1">
        <v>1.3704500000000001E-5</v>
      </c>
      <c r="V935" s="1">
        <v>1.4654599999999999E-7</v>
      </c>
      <c r="W935" s="1">
        <v>1.68125E-6</v>
      </c>
      <c r="X935" s="1">
        <v>4.5024299999999999E-6</v>
      </c>
      <c r="Y935" s="1">
        <v>1.31773E-3</v>
      </c>
      <c r="Z935" s="1">
        <v>1.0121200000000001E-5</v>
      </c>
      <c r="AA935" s="1">
        <v>8.5543300000000003E-8</v>
      </c>
      <c r="AB935" s="1">
        <v>2.2332600000000001E-4</v>
      </c>
      <c r="AC935" t="str">
        <f t="shared" si="14"/>
        <v>81130007_8166</v>
      </c>
    </row>
    <row r="936" spans="1:29" x14ac:dyDescent="0.25">
      <c r="A936">
        <v>81130007</v>
      </c>
      <c r="B936">
        <v>5</v>
      </c>
      <c r="C936">
        <v>8123</v>
      </c>
      <c r="D936" s="1">
        <v>6.9386699999999996E-2</v>
      </c>
      <c r="E936" s="1">
        <v>6.0234499999999999E-6</v>
      </c>
      <c r="F936" s="1">
        <v>1.0150299999999999E-4</v>
      </c>
      <c r="G936" s="1">
        <v>3.7561300000000002E-5</v>
      </c>
      <c r="H936" s="1">
        <v>6.7051700000000002E-7</v>
      </c>
      <c r="I936" s="1">
        <v>6.0410100000000001E-4</v>
      </c>
      <c r="J936" s="1">
        <v>5.7399199999999997E-2</v>
      </c>
      <c r="K936" s="1">
        <v>8.6178200000000001E-5</v>
      </c>
      <c r="L936" s="1">
        <v>1.1566E-4</v>
      </c>
      <c r="M936" s="1">
        <v>5.9840200000000005E-4</v>
      </c>
      <c r="N936" s="1">
        <v>4.8113600000000001E-4</v>
      </c>
      <c r="O936" s="1">
        <v>1.78779E-5</v>
      </c>
      <c r="P936" s="1">
        <v>3.9138100000000002E-3</v>
      </c>
      <c r="Q936" s="1">
        <v>1.8818699999999999E-3</v>
      </c>
      <c r="R936" s="1">
        <v>1.07734E-3</v>
      </c>
      <c r="S936" s="1">
        <v>4.8943699999999997E-5</v>
      </c>
      <c r="T936" s="1">
        <v>6.2336200000000003E-4</v>
      </c>
      <c r="U936" s="1">
        <v>4.89916E-5</v>
      </c>
      <c r="V936" s="1">
        <v>8.5520700000000003E-6</v>
      </c>
      <c r="W936" s="1">
        <v>8.0793500000000005E-5</v>
      </c>
      <c r="X936" s="1">
        <v>1.0394400000000001E-4</v>
      </c>
      <c r="Y936" s="1">
        <v>5.7207600000000003E-4</v>
      </c>
      <c r="Z936" s="1">
        <v>7.5185400000000004E-4</v>
      </c>
      <c r="AA936" s="1">
        <v>9.02368E-6</v>
      </c>
      <c r="AB936" s="1">
        <v>8.1787400000000001E-4</v>
      </c>
      <c r="AC936" t="str">
        <f t="shared" si="14"/>
        <v>81130007_8123</v>
      </c>
    </row>
    <row r="937" spans="1:29" x14ac:dyDescent="0.25">
      <c r="A937">
        <v>81130007</v>
      </c>
      <c r="B937">
        <v>6</v>
      </c>
      <c r="C937">
        <v>8160</v>
      </c>
      <c r="D937" s="1">
        <v>6.8293300000000001E-2</v>
      </c>
      <c r="E937" s="1">
        <v>2.40585E-8</v>
      </c>
      <c r="F937" s="1">
        <v>4.6033299999999999E-5</v>
      </c>
      <c r="G937" s="1">
        <v>4.0055100000000002E-8</v>
      </c>
      <c r="H937" s="1">
        <v>1.6607799999999999E-9</v>
      </c>
      <c r="I937" s="1">
        <v>8.2107999999999994E-5</v>
      </c>
      <c r="J937" s="1">
        <v>6.3633700000000001E-2</v>
      </c>
      <c r="K937" s="1">
        <v>2.2560000000000001E-6</v>
      </c>
      <c r="L937" s="1">
        <v>3.3299000000000002E-7</v>
      </c>
      <c r="M937" s="1">
        <v>7.5626700000000003E-4</v>
      </c>
      <c r="N937" s="1">
        <v>2.2116999999999998E-5</v>
      </c>
      <c r="O937" s="1">
        <v>1.2706200000000001E-8</v>
      </c>
      <c r="P937" s="1">
        <v>9.0142499999999997E-4</v>
      </c>
      <c r="Q937" s="1">
        <v>1.3695599999999999E-3</v>
      </c>
      <c r="R937" s="1">
        <v>3.9947399999999998E-4</v>
      </c>
      <c r="S937" s="1">
        <v>3.04444E-7</v>
      </c>
      <c r="T937" s="1">
        <v>9.0940300000000001E-5</v>
      </c>
      <c r="U937" s="1">
        <v>2.4130399999999997E-7</v>
      </c>
      <c r="V937" s="1">
        <v>1.3804399999999999E-8</v>
      </c>
      <c r="W937" s="1">
        <v>3.3216599999999998E-7</v>
      </c>
      <c r="X937" s="1">
        <v>1.9236100000000001E-7</v>
      </c>
      <c r="Y937" s="1">
        <v>8.25338E-4</v>
      </c>
      <c r="Z937" s="1">
        <v>1.88619E-5</v>
      </c>
      <c r="AA937" s="1">
        <v>6.8105999999999996E-9</v>
      </c>
      <c r="AB937" s="1">
        <v>1.4378399999999999E-4</v>
      </c>
      <c r="AC937" t="str">
        <f t="shared" si="14"/>
        <v>81130007_8160</v>
      </c>
    </row>
    <row r="938" spans="1:29" x14ac:dyDescent="0.25">
      <c r="A938">
        <v>81130007</v>
      </c>
      <c r="B938">
        <v>7</v>
      </c>
      <c r="C938">
        <v>8167</v>
      </c>
      <c r="D938" s="1">
        <v>6.8211599999999997E-2</v>
      </c>
      <c r="E938" s="1">
        <v>3.2614800000000002E-9</v>
      </c>
      <c r="F938" s="1">
        <v>2.40845E-5</v>
      </c>
      <c r="G938" s="1">
        <v>2.0475599999999998E-6</v>
      </c>
      <c r="H938" s="1">
        <v>6.4002600000000001E-6</v>
      </c>
      <c r="I938" s="1">
        <v>4.3945600000000002E-4</v>
      </c>
      <c r="J938" s="1">
        <v>5.0589200000000001E-2</v>
      </c>
      <c r="K938" s="1">
        <v>4.33905E-4</v>
      </c>
      <c r="L938" s="1">
        <v>5.7502699999999999E-8</v>
      </c>
      <c r="M938" s="1">
        <v>4.3592199999999999E-4</v>
      </c>
      <c r="N938" s="1">
        <v>1.3518100000000001E-4</v>
      </c>
      <c r="O938" s="1">
        <v>7.7938300000000006E-5</v>
      </c>
      <c r="P938" s="1">
        <v>8.3374299999999998E-3</v>
      </c>
      <c r="Q938" s="1">
        <v>1.91534E-3</v>
      </c>
      <c r="R938" s="1">
        <v>6.1863200000000004E-4</v>
      </c>
      <c r="S938" s="1">
        <v>3.8931E-8</v>
      </c>
      <c r="T938" s="1">
        <v>6.3564800000000003E-6</v>
      </c>
      <c r="U938" s="1">
        <v>9.0633799999999999E-5</v>
      </c>
      <c r="V938" s="1">
        <v>6.2737600000000002E-4</v>
      </c>
      <c r="W938" s="1">
        <v>1.23916E-5</v>
      </c>
      <c r="X938" s="1">
        <v>3.8062699999999998E-8</v>
      </c>
      <c r="Y938" s="1">
        <v>5.2875199999999998E-5</v>
      </c>
      <c r="Z938" s="1">
        <v>7.3083400000000006E-5</v>
      </c>
      <c r="AA938" s="1">
        <v>1.85947E-3</v>
      </c>
      <c r="AB938" s="1">
        <v>2.4738E-3</v>
      </c>
      <c r="AC938" t="str">
        <f t="shared" si="14"/>
        <v>81130007_8167</v>
      </c>
    </row>
    <row r="939" spans="1:29" x14ac:dyDescent="0.25">
      <c r="A939">
        <v>81130007</v>
      </c>
      <c r="B939">
        <v>8</v>
      </c>
      <c r="C939">
        <v>8108</v>
      </c>
      <c r="D939" s="1">
        <v>6.7926600000000004E-2</v>
      </c>
      <c r="E939" s="1">
        <v>1.51638E-5</v>
      </c>
      <c r="F939" s="1">
        <v>1.5701499999999999E-5</v>
      </c>
      <c r="G939" s="1">
        <v>7.4820600000000007E-5</v>
      </c>
      <c r="H939" s="1">
        <v>7.6334800000000004E-8</v>
      </c>
      <c r="I939" s="1">
        <v>2.9325E-4</v>
      </c>
      <c r="J939" s="1">
        <v>5.9709600000000002E-2</v>
      </c>
      <c r="K939" s="1">
        <v>3.2025800000000001E-5</v>
      </c>
      <c r="L939" s="1">
        <v>5.2504199999999998E-4</v>
      </c>
      <c r="M939" s="1">
        <v>1.2552799999999999E-4</v>
      </c>
      <c r="N939" s="1">
        <v>1.00326E-3</v>
      </c>
      <c r="O939" s="1">
        <v>8.0792899999999998E-7</v>
      </c>
      <c r="P939" s="1">
        <v>1.61119E-3</v>
      </c>
      <c r="Q939" s="1">
        <v>6.7321099999999995E-4</v>
      </c>
      <c r="R939" s="1">
        <v>1.66288E-4</v>
      </c>
      <c r="S939" s="1">
        <v>5.32721E-4</v>
      </c>
      <c r="T939" s="1">
        <v>4.2450500000000003E-5</v>
      </c>
      <c r="U939" s="1">
        <v>9.7742800000000002E-4</v>
      </c>
      <c r="V939" s="1">
        <v>3.7261199999999999E-6</v>
      </c>
      <c r="W939" s="1">
        <v>7.0561099999999999E-6</v>
      </c>
      <c r="X939" s="1">
        <v>7.4598500000000001E-4</v>
      </c>
      <c r="Y939" s="1">
        <v>5.4890299999999999E-5</v>
      </c>
      <c r="Z939" s="1">
        <v>1.0164099999999999E-3</v>
      </c>
      <c r="AA939" s="1">
        <v>4.0054300000000002E-6</v>
      </c>
      <c r="AB939" s="1">
        <v>2.9597100000000002E-4</v>
      </c>
      <c r="AC939" t="str">
        <f t="shared" si="14"/>
        <v>81130007_8108</v>
      </c>
    </row>
    <row r="940" spans="1:29" x14ac:dyDescent="0.25">
      <c r="A940">
        <v>81130007</v>
      </c>
      <c r="B940">
        <v>9</v>
      </c>
      <c r="C940">
        <v>8102</v>
      </c>
      <c r="D940" s="1">
        <v>6.7754400000000006E-2</v>
      </c>
      <c r="E940" s="1">
        <v>2.3435099999999999E-6</v>
      </c>
      <c r="F940" s="1">
        <v>2.28826E-5</v>
      </c>
      <c r="G940" s="1">
        <v>1.58227E-5</v>
      </c>
      <c r="H940" s="1">
        <v>3.7601499999999998E-11</v>
      </c>
      <c r="I940" s="1">
        <v>4.86799E-4</v>
      </c>
      <c r="J940" s="1">
        <v>5.9846799999999999E-2</v>
      </c>
      <c r="K940" s="1">
        <v>6.4287699999999998E-6</v>
      </c>
      <c r="L940" s="1">
        <v>7.2203E-5</v>
      </c>
      <c r="M940" s="1">
        <v>1.6536799999999999E-4</v>
      </c>
      <c r="N940" s="1">
        <v>3.4138799999999998E-4</v>
      </c>
      <c r="O940" s="1">
        <v>3.5294799999999999E-10</v>
      </c>
      <c r="P940" s="1">
        <v>2.59166E-3</v>
      </c>
      <c r="Q940" s="1">
        <v>7.73432E-4</v>
      </c>
      <c r="R940" s="1">
        <v>1.5939E-4</v>
      </c>
      <c r="S940" s="1">
        <v>3.2121E-5</v>
      </c>
      <c r="T940" s="1">
        <v>1.3253200000000001E-3</v>
      </c>
      <c r="U940" s="1">
        <v>3.6060799999999999E-5</v>
      </c>
      <c r="V940" s="1">
        <v>5.4308099999999996E-10</v>
      </c>
      <c r="W940" s="1">
        <v>1.41486E-5</v>
      </c>
      <c r="X940" s="1">
        <v>1.0407399999999999E-4</v>
      </c>
      <c r="Y940" s="1">
        <v>9.8299299999999993E-4</v>
      </c>
      <c r="Z940" s="1">
        <v>3.4178099999999999E-4</v>
      </c>
      <c r="AA940" s="1">
        <v>2.15959E-9</v>
      </c>
      <c r="AB940" s="1">
        <v>4.3342199999999998E-4</v>
      </c>
      <c r="AC940" t="str">
        <f t="shared" si="14"/>
        <v>81130007_8102</v>
      </c>
    </row>
    <row r="941" spans="1:29" x14ac:dyDescent="0.25">
      <c r="A941">
        <v>81130007</v>
      </c>
      <c r="B941">
        <v>10</v>
      </c>
      <c r="C941">
        <v>8122</v>
      </c>
      <c r="D941" s="1">
        <v>6.7508200000000004E-2</v>
      </c>
      <c r="E941" s="1">
        <v>8.3046000000000001E-8</v>
      </c>
      <c r="F941" s="1">
        <v>2.9995899999999998E-4</v>
      </c>
      <c r="G941" s="1">
        <v>3.9104599999999998E-6</v>
      </c>
      <c r="H941" s="1">
        <v>3.3360200000000001E-13</v>
      </c>
      <c r="I941" s="1">
        <v>3.7726300000000002E-4</v>
      </c>
      <c r="J941" s="1">
        <v>5.9975399999999998E-2</v>
      </c>
      <c r="K941" s="1">
        <v>6.7376300000000001E-6</v>
      </c>
      <c r="L941" s="1">
        <v>2.09183E-6</v>
      </c>
      <c r="M941" s="1">
        <v>1.8563200000000001E-3</v>
      </c>
      <c r="N941" s="1">
        <v>8.46882E-5</v>
      </c>
      <c r="O941" s="1">
        <v>6.3736700000000002E-12</v>
      </c>
      <c r="P941" s="1">
        <v>1.78549E-3</v>
      </c>
      <c r="Q941" s="1">
        <v>1.03247E-3</v>
      </c>
      <c r="R941" s="1">
        <v>1.62786E-5</v>
      </c>
      <c r="S941" s="1">
        <v>6.2478999999999997E-7</v>
      </c>
      <c r="T941" s="1">
        <v>3.1024200000000002E-4</v>
      </c>
      <c r="U941" s="1">
        <v>3.4367200000000002E-6</v>
      </c>
      <c r="V941" s="1">
        <v>1.5869399999999999E-12</v>
      </c>
      <c r="W941" s="1">
        <v>4.3148900000000001E-6</v>
      </c>
      <c r="X941" s="1">
        <v>1.0921600000000001E-6</v>
      </c>
      <c r="Y941" s="1">
        <v>1.53173E-3</v>
      </c>
      <c r="Z941" s="1">
        <v>2.2458000000000001E-5</v>
      </c>
      <c r="AA941" s="1">
        <v>3.47825E-12</v>
      </c>
      <c r="AB941" s="1">
        <v>1.9361700000000001E-4</v>
      </c>
      <c r="AC941" t="str">
        <f t="shared" si="14"/>
        <v>81130007_8122</v>
      </c>
    </row>
    <row r="942" spans="1:29" x14ac:dyDescent="0.25">
      <c r="A942">
        <v>81130008</v>
      </c>
      <c r="B942">
        <v>1</v>
      </c>
      <c r="C942">
        <v>8165</v>
      </c>
      <c r="D942" s="1">
        <v>8.31625E-2</v>
      </c>
      <c r="E942" s="1">
        <v>1.1950899999999999E-6</v>
      </c>
      <c r="F942" s="1">
        <v>1.4204300000000001E-4</v>
      </c>
      <c r="G942" s="1">
        <v>2.10122E-6</v>
      </c>
      <c r="H942" s="1">
        <v>7.8179500000000002E-8</v>
      </c>
      <c r="I942" s="1">
        <v>2.34162E-4</v>
      </c>
      <c r="J942" s="1">
        <v>6.9403400000000004E-2</v>
      </c>
      <c r="K942" s="1">
        <v>7.7467600000000007E-6</v>
      </c>
      <c r="L942" s="1">
        <v>2.80804E-5</v>
      </c>
      <c r="M942" s="1">
        <v>1.3905899999999999E-3</v>
      </c>
      <c r="N942" s="1">
        <v>3.2251399999999998E-4</v>
      </c>
      <c r="O942" s="1">
        <v>5.8092099999999996E-7</v>
      </c>
      <c r="P942" s="1">
        <v>1.81E-3</v>
      </c>
      <c r="Q942" s="1">
        <v>5.4189599999999996E-3</v>
      </c>
      <c r="R942" s="1">
        <v>2.26122E-3</v>
      </c>
      <c r="S942" s="1">
        <v>1.4283E-5</v>
      </c>
      <c r="T942" s="1">
        <v>1.70953E-4</v>
      </c>
      <c r="U942" s="1">
        <v>5.3872799999999997E-5</v>
      </c>
      <c r="V942" s="1">
        <v>4.9918E-7</v>
      </c>
      <c r="W942" s="1">
        <v>5.9888500000000003E-6</v>
      </c>
      <c r="X942" s="1">
        <v>1.3867E-5</v>
      </c>
      <c r="Y942" s="1">
        <v>8.3865199999999995E-4</v>
      </c>
      <c r="Z942" s="1">
        <v>7.7571300000000003E-4</v>
      </c>
      <c r="AA942" s="1">
        <v>3.31689E-7</v>
      </c>
      <c r="AB942" s="1">
        <v>2.6568300000000001E-4</v>
      </c>
      <c r="AC942" t="str">
        <f t="shared" si="14"/>
        <v>81130008_8165</v>
      </c>
    </row>
    <row r="943" spans="1:29" x14ac:dyDescent="0.25">
      <c r="A943">
        <v>81130008</v>
      </c>
      <c r="B943">
        <v>2</v>
      </c>
      <c r="C943">
        <v>8131</v>
      </c>
      <c r="D943" s="1">
        <v>7.7824699999999997E-2</v>
      </c>
      <c r="E943" s="1">
        <v>4.3924800000000002E-7</v>
      </c>
      <c r="F943" s="1">
        <v>2.8803099999999999E-5</v>
      </c>
      <c r="G943" s="1">
        <v>5.1852599999999999E-6</v>
      </c>
      <c r="H943" s="1">
        <v>1.61858E-11</v>
      </c>
      <c r="I943" s="1">
        <v>1.4261800000000001E-4</v>
      </c>
      <c r="J943" s="1">
        <v>7.0953500000000003E-2</v>
      </c>
      <c r="K943" s="1">
        <v>3.7402900000000001E-4</v>
      </c>
      <c r="L943" s="1">
        <v>9.93676E-6</v>
      </c>
      <c r="M943" s="1">
        <v>1.99664E-4</v>
      </c>
      <c r="N943" s="1">
        <v>8.8408199999999998E-5</v>
      </c>
      <c r="O943" s="1">
        <v>1.3490800000000001E-10</v>
      </c>
      <c r="P943" s="1">
        <v>1.12543E-3</v>
      </c>
      <c r="Q943" s="1">
        <v>1.4417099999999999E-3</v>
      </c>
      <c r="R943" s="1">
        <v>2.04463E-3</v>
      </c>
      <c r="S943" s="1">
        <v>4.9444999999999998E-6</v>
      </c>
      <c r="T943" s="1">
        <v>7.1957399999999995E-4</v>
      </c>
      <c r="U943" s="1">
        <v>5.3879100000000004E-6</v>
      </c>
      <c r="V943" s="1">
        <v>1.29224E-10</v>
      </c>
      <c r="W943" s="1">
        <v>1.94078E-6</v>
      </c>
      <c r="X943" s="1">
        <v>5.5899100000000003E-6</v>
      </c>
      <c r="Y943" s="1">
        <v>2.9132099999999998E-4</v>
      </c>
      <c r="Z943" s="1">
        <v>2.2567999999999999E-4</v>
      </c>
      <c r="AA943" s="1">
        <v>7.6530200000000005E-11</v>
      </c>
      <c r="AB943" s="1">
        <v>1.55962E-4</v>
      </c>
      <c r="AC943" t="str">
        <f t="shared" si="14"/>
        <v>81130008_8131</v>
      </c>
    </row>
    <row r="944" spans="1:29" x14ac:dyDescent="0.25">
      <c r="A944">
        <v>81130008</v>
      </c>
      <c r="B944">
        <v>3</v>
      </c>
      <c r="C944">
        <v>8160</v>
      </c>
      <c r="D944" s="1">
        <v>6.9729399999999997E-2</v>
      </c>
      <c r="E944" s="1">
        <v>2.9288699999999999E-8</v>
      </c>
      <c r="F944" s="1">
        <v>4.40254E-5</v>
      </c>
      <c r="G944" s="1">
        <v>7.0510699999999999E-8</v>
      </c>
      <c r="H944" s="1">
        <v>2.0032500000000001E-9</v>
      </c>
      <c r="I944" s="1">
        <v>9.0685899999999999E-5</v>
      </c>
      <c r="J944" s="1">
        <v>6.5040700000000007E-2</v>
      </c>
      <c r="K944" s="1">
        <v>2.2392399999999999E-6</v>
      </c>
      <c r="L944" s="1">
        <v>4.5135300000000001E-7</v>
      </c>
      <c r="M944" s="1">
        <v>7.4641799999999999E-4</v>
      </c>
      <c r="N944" s="1">
        <v>3.89078E-5</v>
      </c>
      <c r="O944" s="1">
        <v>1.69366E-8</v>
      </c>
      <c r="P944" s="1">
        <v>9.3240700000000001E-4</v>
      </c>
      <c r="Q944" s="1">
        <v>1.44042E-3</v>
      </c>
      <c r="R944" s="1">
        <v>4.5337300000000002E-4</v>
      </c>
      <c r="S944" s="1">
        <v>3.7696600000000002E-7</v>
      </c>
      <c r="T944" s="1">
        <v>9.2367799999999993E-5</v>
      </c>
      <c r="U944" s="1">
        <v>2.5501499999999998E-7</v>
      </c>
      <c r="V944" s="1">
        <v>1.7090899999999999E-8</v>
      </c>
      <c r="W944" s="1">
        <v>3.3849499999999999E-7</v>
      </c>
      <c r="X944" s="1">
        <v>2.4804700000000002E-7</v>
      </c>
      <c r="Y944" s="1">
        <v>6.2008699999999996E-4</v>
      </c>
      <c r="Z944" s="1">
        <v>8.1500099999999996E-5</v>
      </c>
      <c r="AA944" s="1">
        <v>8.9762199999999994E-9</v>
      </c>
      <c r="AB944" s="1">
        <v>1.44468E-4</v>
      </c>
      <c r="AC944" t="str">
        <f t="shared" si="14"/>
        <v>81130008_8160</v>
      </c>
    </row>
    <row r="945" spans="1:29" x14ac:dyDescent="0.25">
      <c r="A945">
        <v>81130008</v>
      </c>
      <c r="B945">
        <v>4</v>
      </c>
      <c r="C945">
        <v>8167</v>
      </c>
      <c r="D945" s="1">
        <v>6.8692500000000004E-2</v>
      </c>
      <c r="E945" s="1">
        <v>5.3474299999999996E-9</v>
      </c>
      <c r="F945" s="1">
        <v>2.3922800000000001E-5</v>
      </c>
      <c r="G945" s="1">
        <v>2.0588500000000002E-6</v>
      </c>
      <c r="H945" s="1">
        <v>6.5114E-6</v>
      </c>
      <c r="I945" s="1">
        <v>4.1027400000000002E-4</v>
      </c>
      <c r="J945" s="1">
        <v>5.0778799999999999E-2</v>
      </c>
      <c r="K945" s="1">
        <v>4.24726E-4</v>
      </c>
      <c r="L945" s="1">
        <v>9.4143800000000002E-8</v>
      </c>
      <c r="M945" s="1">
        <v>4.4921799999999998E-4</v>
      </c>
      <c r="N945" s="1">
        <v>1.65754E-4</v>
      </c>
      <c r="O945" s="1">
        <v>8.2867499999999999E-5</v>
      </c>
      <c r="P945" s="1">
        <v>8.0079899999999996E-3</v>
      </c>
      <c r="Q945" s="1">
        <v>2.00358E-3</v>
      </c>
      <c r="R945" s="1">
        <v>6.2512799999999997E-4</v>
      </c>
      <c r="S945" s="1">
        <v>6.3619499999999996E-8</v>
      </c>
      <c r="T945" s="1">
        <v>7.0154900000000001E-6</v>
      </c>
      <c r="U945" s="1">
        <v>9.2640900000000003E-5</v>
      </c>
      <c r="V945" s="1">
        <v>6.1515500000000004E-4</v>
      </c>
      <c r="W945" s="1">
        <v>1.09344E-5</v>
      </c>
      <c r="X945" s="1">
        <v>5.9640100000000002E-8</v>
      </c>
      <c r="Y945" s="1">
        <v>9.1660899999999995E-5</v>
      </c>
      <c r="Z945" s="1">
        <v>9.0527500000000004E-5</v>
      </c>
      <c r="AA945" s="1">
        <v>2.3436400000000001E-3</v>
      </c>
      <c r="AB945" s="1">
        <v>2.4598599999999999E-3</v>
      </c>
      <c r="AC945" t="str">
        <f t="shared" si="14"/>
        <v>81130008_8167</v>
      </c>
    </row>
    <row r="946" spans="1:29" x14ac:dyDescent="0.25">
      <c r="A946">
        <v>81130008</v>
      </c>
      <c r="B946">
        <v>5</v>
      </c>
      <c r="C946">
        <v>8108</v>
      </c>
      <c r="D946" s="1">
        <v>6.8578600000000003E-2</v>
      </c>
      <c r="E946" s="1">
        <v>1.6810300000000001E-5</v>
      </c>
      <c r="F946" s="1">
        <v>1.28921E-5</v>
      </c>
      <c r="G946" s="1">
        <v>8.6924900000000005E-5</v>
      </c>
      <c r="H946" s="1">
        <v>3.64893E-8</v>
      </c>
      <c r="I946" s="1">
        <v>2.8951500000000001E-4</v>
      </c>
      <c r="J946" s="1">
        <v>5.9931999999999999E-2</v>
      </c>
      <c r="K946" s="1">
        <v>2.98295E-5</v>
      </c>
      <c r="L946" s="1">
        <v>5.4743000000000001E-4</v>
      </c>
      <c r="M946" s="1">
        <v>1.02561E-4</v>
      </c>
      <c r="N946" s="1">
        <v>1.13456E-3</v>
      </c>
      <c r="O946" s="1">
        <v>3.8519200000000003E-7</v>
      </c>
      <c r="P946" s="1">
        <v>1.5784200000000001E-3</v>
      </c>
      <c r="Q946" s="1">
        <v>6.9046600000000004E-4</v>
      </c>
      <c r="R946" s="1">
        <v>1.89815E-4</v>
      </c>
      <c r="S946" s="1">
        <v>5.6588600000000004E-4</v>
      </c>
      <c r="T946" s="1">
        <v>3.8170400000000003E-5</v>
      </c>
      <c r="U946" s="1">
        <v>1.29217E-3</v>
      </c>
      <c r="V946" s="1">
        <v>1.5767699999999999E-6</v>
      </c>
      <c r="W946" s="1">
        <v>6.2919300000000003E-6</v>
      </c>
      <c r="X946" s="1">
        <v>8.3237600000000001E-4</v>
      </c>
      <c r="Y946" s="1">
        <v>4.4834099999999998E-5</v>
      </c>
      <c r="Z946" s="1">
        <v>8.9882099999999995E-4</v>
      </c>
      <c r="AA946" s="1">
        <v>2.10567E-6</v>
      </c>
      <c r="AB946" s="1">
        <v>2.8473300000000001E-4</v>
      </c>
      <c r="AC946" t="str">
        <f t="shared" si="14"/>
        <v>81130008_8108</v>
      </c>
    </row>
    <row r="947" spans="1:29" x14ac:dyDescent="0.25">
      <c r="A947">
        <v>81130008</v>
      </c>
      <c r="B947">
        <v>6</v>
      </c>
      <c r="C947">
        <v>8123</v>
      </c>
      <c r="D947" s="1">
        <v>6.8024899999999999E-2</v>
      </c>
      <c r="E947" s="1">
        <v>5.6785400000000002E-6</v>
      </c>
      <c r="F947" s="1">
        <v>7.9697599999999994E-5</v>
      </c>
      <c r="G947" s="1">
        <v>5.8077E-5</v>
      </c>
      <c r="H947" s="1">
        <v>9.1130799999999997E-7</v>
      </c>
      <c r="I947" s="1">
        <v>5.8787399999999995E-4</v>
      </c>
      <c r="J947" s="1">
        <v>5.5802400000000002E-2</v>
      </c>
      <c r="K947" s="1">
        <v>9.8503000000000002E-5</v>
      </c>
      <c r="L947" s="1">
        <v>1.2484700000000001E-4</v>
      </c>
      <c r="M947" s="1">
        <v>4.9549200000000005E-4</v>
      </c>
      <c r="N947" s="1">
        <v>6.46607E-4</v>
      </c>
      <c r="O947" s="1">
        <v>2.48435E-5</v>
      </c>
      <c r="P947" s="1">
        <v>3.9902100000000001E-3</v>
      </c>
      <c r="Q947" s="1">
        <v>1.8746399999999999E-3</v>
      </c>
      <c r="R947" s="1">
        <v>1.3904900000000001E-3</v>
      </c>
      <c r="S947" s="1">
        <v>5.2271600000000003E-5</v>
      </c>
      <c r="T947" s="1">
        <v>5.5048900000000003E-4</v>
      </c>
      <c r="U947" s="1">
        <v>9.5669300000000002E-5</v>
      </c>
      <c r="V947" s="1">
        <v>1.1402E-5</v>
      </c>
      <c r="W947" s="1">
        <v>9.8999299999999999E-5</v>
      </c>
      <c r="X947" s="1">
        <v>1.36122E-4</v>
      </c>
      <c r="Y947" s="1">
        <v>5.5201200000000005E-4</v>
      </c>
      <c r="Z947" s="1">
        <v>4.3154199999999998E-4</v>
      </c>
      <c r="AA947" s="1">
        <v>1.14414E-5</v>
      </c>
      <c r="AB947" s="1">
        <v>9.0469699999999999E-4</v>
      </c>
      <c r="AC947" t="str">
        <f t="shared" si="14"/>
        <v>81130008_8123</v>
      </c>
    </row>
    <row r="948" spans="1:29" x14ac:dyDescent="0.25">
      <c r="A948">
        <v>81130008</v>
      </c>
      <c r="B948">
        <v>7</v>
      </c>
      <c r="C948">
        <v>8122</v>
      </c>
      <c r="D948" s="1">
        <v>6.7178299999999996E-2</v>
      </c>
      <c r="E948" s="1">
        <v>8.1449899999999999E-8</v>
      </c>
      <c r="F948" s="1">
        <v>1.95446E-4</v>
      </c>
      <c r="G948" s="1">
        <v>6.8897999999999997E-6</v>
      </c>
      <c r="H948" s="1">
        <v>1.33277E-13</v>
      </c>
      <c r="I948" s="1">
        <v>3.9004699999999997E-4</v>
      </c>
      <c r="J948" s="1">
        <v>6.00078E-2</v>
      </c>
      <c r="K948" s="1">
        <v>6.0970899999999998E-6</v>
      </c>
      <c r="L948" s="1">
        <v>2.1646099999999998E-6</v>
      </c>
      <c r="M948" s="1">
        <v>1.4354599999999999E-3</v>
      </c>
      <c r="N948" s="1">
        <v>1.3211599999999999E-4</v>
      </c>
      <c r="O948" s="1">
        <v>2.50282E-12</v>
      </c>
      <c r="P948" s="1">
        <v>1.9266999999999999E-3</v>
      </c>
      <c r="Q948" s="1">
        <v>1.0133E-3</v>
      </c>
      <c r="R948" s="1">
        <v>1.25725E-5</v>
      </c>
      <c r="S948" s="1">
        <v>5.4708699999999998E-7</v>
      </c>
      <c r="T948" s="1">
        <v>2.7916900000000001E-4</v>
      </c>
      <c r="U948" s="1">
        <v>2.8885200000000001E-6</v>
      </c>
      <c r="V948" s="1">
        <v>6.3390999999999997E-13</v>
      </c>
      <c r="W948" s="1">
        <v>2.3093399999999999E-6</v>
      </c>
      <c r="X948" s="1">
        <v>8.2544400000000002E-7</v>
      </c>
      <c r="Y948" s="1">
        <v>1.3548900000000001E-3</v>
      </c>
      <c r="Z948" s="1">
        <v>2.05603E-4</v>
      </c>
      <c r="AA948" s="1">
        <v>1.29007E-12</v>
      </c>
      <c r="AB948" s="1">
        <v>2.0335700000000001E-4</v>
      </c>
      <c r="AC948" t="str">
        <f t="shared" si="14"/>
        <v>81130008_8122</v>
      </c>
    </row>
    <row r="949" spans="1:29" x14ac:dyDescent="0.25">
      <c r="A949">
        <v>81130008</v>
      </c>
      <c r="B949">
        <v>8</v>
      </c>
      <c r="C949">
        <v>8110</v>
      </c>
      <c r="D949" s="1">
        <v>6.68097E-2</v>
      </c>
      <c r="E949" s="1">
        <v>1.15959E-6</v>
      </c>
      <c r="F949" s="1">
        <v>3.2402099999999999E-5</v>
      </c>
      <c r="G949" s="1">
        <v>1.5476900000000001E-5</v>
      </c>
      <c r="H949" s="1">
        <v>2.11906E-5</v>
      </c>
      <c r="I949" s="1">
        <v>2.10874E-4</v>
      </c>
      <c r="J949" s="1">
        <v>5.8960100000000001E-2</v>
      </c>
      <c r="K949" s="1">
        <v>2.3472E-4</v>
      </c>
      <c r="L949" s="1">
        <v>2.7958900000000001E-5</v>
      </c>
      <c r="M949" s="1">
        <v>2.5470700000000001E-4</v>
      </c>
      <c r="N949" s="1">
        <v>2.24191E-4</v>
      </c>
      <c r="O949" s="1">
        <v>2.1743899999999999E-4</v>
      </c>
      <c r="P949" s="1">
        <v>2.6837800000000002E-3</v>
      </c>
      <c r="Q949" s="1">
        <v>3.40312E-4</v>
      </c>
      <c r="R949" s="1">
        <v>2.77519E-4</v>
      </c>
      <c r="S949" s="1">
        <v>2.1091099999999999E-5</v>
      </c>
      <c r="T949" s="1">
        <v>5.0203200000000001E-5</v>
      </c>
      <c r="U949" s="1">
        <v>2.0414200000000001E-4</v>
      </c>
      <c r="V949" s="1">
        <v>6.43157E-4</v>
      </c>
      <c r="W949" s="1">
        <v>2.7918399999999999E-6</v>
      </c>
      <c r="X949" s="1">
        <v>5.5149799999999998E-5</v>
      </c>
      <c r="Y949" s="1">
        <v>2.0135500000000001E-4</v>
      </c>
      <c r="Z949" s="1">
        <v>1.7757500000000001E-5</v>
      </c>
      <c r="AA949" s="1">
        <v>8.0396899999999997E-4</v>
      </c>
      <c r="AB949" s="1">
        <v>1.30825E-3</v>
      </c>
      <c r="AC949" t="str">
        <f t="shared" si="14"/>
        <v>81130008_8110</v>
      </c>
    </row>
    <row r="950" spans="1:29" x14ac:dyDescent="0.25">
      <c r="A950">
        <v>81130008</v>
      </c>
      <c r="B950">
        <v>9</v>
      </c>
      <c r="C950">
        <v>8191</v>
      </c>
      <c r="D950" s="1">
        <v>6.62967E-2</v>
      </c>
      <c r="E950" s="1">
        <v>5.9593800000000004E-6</v>
      </c>
      <c r="F950" s="1">
        <v>1.0455199999999999E-5</v>
      </c>
      <c r="G950" s="1">
        <v>1.16855E-5</v>
      </c>
      <c r="H950" s="1">
        <v>1.19112E-7</v>
      </c>
      <c r="I950" s="1">
        <v>1.2913200000000001E-4</v>
      </c>
      <c r="J950" s="1">
        <v>5.3987100000000003E-2</v>
      </c>
      <c r="K950" s="1">
        <v>2.6452499999999999E-4</v>
      </c>
      <c r="L950" s="1">
        <v>9.5142299999999996E-4</v>
      </c>
      <c r="M950" s="1">
        <v>1.34719E-4</v>
      </c>
      <c r="N950" s="1">
        <v>2.3964300000000002E-3</v>
      </c>
      <c r="O950" s="1">
        <v>7.5544799999999997E-6</v>
      </c>
      <c r="P950" s="1">
        <v>1.6523600000000001E-3</v>
      </c>
      <c r="Q950" s="1">
        <v>1.9166999999999999E-3</v>
      </c>
      <c r="R950" s="1">
        <v>1.12782E-5</v>
      </c>
      <c r="S950" s="1">
        <v>5.9332600000000003E-4</v>
      </c>
      <c r="T950" s="1">
        <v>1.6461200000000001E-5</v>
      </c>
      <c r="U950" s="1">
        <v>1.5301E-4</v>
      </c>
      <c r="V950" s="1">
        <v>1.9129700000000001E-5</v>
      </c>
      <c r="W950" s="1">
        <v>2.20775E-5</v>
      </c>
      <c r="X950" s="1">
        <v>1.42501E-3</v>
      </c>
      <c r="Y950" s="1">
        <v>5.6927800000000001E-5</v>
      </c>
      <c r="Z950" s="1">
        <v>2.20039E-3</v>
      </c>
      <c r="AA950" s="1">
        <v>4.8867500000000003E-6</v>
      </c>
      <c r="AB950" s="1">
        <v>3.2606200000000001E-4</v>
      </c>
      <c r="AC950" t="str">
        <f t="shared" si="14"/>
        <v>81130008_8191</v>
      </c>
    </row>
    <row r="951" spans="1:29" x14ac:dyDescent="0.25">
      <c r="A951">
        <v>81130008</v>
      </c>
      <c r="B951">
        <v>10</v>
      </c>
      <c r="C951">
        <v>8102</v>
      </c>
      <c r="D951" s="1">
        <v>6.6289000000000001E-2</v>
      </c>
      <c r="E951" s="1">
        <v>3.1492599999999998E-6</v>
      </c>
      <c r="F951" s="1">
        <v>1.6763299999999999E-5</v>
      </c>
      <c r="G951" s="1">
        <v>4.3793099999999999E-5</v>
      </c>
      <c r="H951" s="1">
        <v>1.0789500000000001E-10</v>
      </c>
      <c r="I951" s="1">
        <v>4.9063999999999998E-4</v>
      </c>
      <c r="J951" s="1">
        <v>5.87945E-2</v>
      </c>
      <c r="K951" s="1">
        <v>4.9743199999999997E-6</v>
      </c>
      <c r="L951" s="1">
        <v>1.14609E-4</v>
      </c>
      <c r="M951" s="1">
        <v>1.2379200000000001E-4</v>
      </c>
      <c r="N951" s="1">
        <v>6.4247100000000004E-4</v>
      </c>
      <c r="O951" s="1">
        <v>1.00267E-9</v>
      </c>
      <c r="P951" s="1">
        <v>2.6602599999999998E-3</v>
      </c>
      <c r="Q951" s="1">
        <v>7.7861800000000002E-4</v>
      </c>
      <c r="R951" s="1">
        <v>1.3502499999999999E-4</v>
      </c>
      <c r="S951" s="1">
        <v>5.0575100000000003E-5</v>
      </c>
      <c r="T951" s="1">
        <v>8.8776999999999997E-4</v>
      </c>
      <c r="U951" s="1">
        <v>8.21509E-5</v>
      </c>
      <c r="V951" s="1">
        <v>1.58869E-9</v>
      </c>
      <c r="W951" s="1">
        <v>1.27919E-5</v>
      </c>
      <c r="X951" s="1">
        <v>1.8250300000000001E-4</v>
      </c>
      <c r="Y951" s="1">
        <v>6.3324500000000005E-4</v>
      </c>
      <c r="Z951" s="1">
        <v>1.73375E-4</v>
      </c>
      <c r="AA951" s="1">
        <v>6.2565200000000002E-9</v>
      </c>
      <c r="AB951" s="1">
        <v>4.57971E-4</v>
      </c>
      <c r="AC951" t="str">
        <f t="shared" si="14"/>
        <v>81130008_8102</v>
      </c>
    </row>
    <row r="952" spans="1:29" x14ac:dyDescent="0.25">
      <c r="A952">
        <v>81190003</v>
      </c>
      <c r="B952">
        <v>1</v>
      </c>
      <c r="C952">
        <v>8165</v>
      </c>
      <c r="D952" s="1">
        <v>7.7584600000000004E-2</v>
      </c>
      <c r="E952" s="1">
        <v>2.3215900000000001E-6</v>
      </c>
      <c r="F952" s="1">
        <v>6.5666699999999999E-5</v>
      </c>
      <c r="G952" s="1">
        <v>3.43619E-6</v>
      </c>
      <c r="H952" s="1">
        <v>1.9409199999999999E-7</v>
      </c>
      <c r="I952" s="1">
        <v>2.6167900000000001E-4</v>
      </c>
      <c r="J952" s="1">
        <v>6.36375E-2</v>
      </c>
      <c r="K952" s="1">
        <v>4.8301700000000004E-6</v>
      </c>
      <c r="L952" s="1">
        <v>7.4775899999999997E-5</v>
      </c>
      <c r="M952" s="1">
        <v>6.9232799999999998E-4</v>
      </c>
      <c r="N952" s="1">
        <v>8.41251E-4</v>
      </c>
      <c r="O952" s="1">
        <v>1.75383E-6</v>
      </c>
      <c r="P952" s="1">
        <v>1.9953900000000001E-3</v>
      </c>
      <c r="Q952" s="1">
        <v>5.9632499999999998E-3</v>
      </c>
      <c r="R952" s="1">
        <v>3.1588100000000002E-3</v>
      </c>
      <c r="S952" s="1">
        <v>3.03011E-5</v>
      </c>
      <c r="T952" s="1">
        <v>5.8569400000000002E-5</v>
      </c>
      <c r="U952" s="1">
        <v>5.8164300000000001E-5</v>
      </c>
      <c r="V952" s="1">
        <v>1.63609E-6</v>
      </c>
      <c r="W952" s="1">
        <v>1.8031400000000002E-5</v>
      </c>
      <c r="X952" s="1">
        <v>5.8480000000000003E-5</v>
      </c>
      <c r="Y952" s="1">
        <v>1.9838000000000001E-4</v>
      </c>
      <c r="Z952" s="1">
        <v>1.2453099999999999E-4</v>
      </c>
      <c r="AA952" s="1">
        <v>1.77531E-6</v>
      </c>
      <c r="AB952" s="1">
        <v>3.3161200000000001E-4</v>
      </c>
      <c r="AC952" t="str">
        <f t="shared" si="14"/>
        <v>81190003_8165</v>
      </c>
    </row>
    <row r="953" spans="1:29" x14ac:dyDescent="0.25">
      <c r="A953">
        <v>81190003</v>
      </c>
      <c r="B953">
        <v>2</v>
      </c>
      <c r="C953">
        <v>8108</v>
      </c>
      <c r="D953" s="1">
        <v>7.5309899999999999E-2</v>
      </c>
      <c r="E953" s="1">
        <v>7.2530100000000005E-5</v>
      </c>
      <c r="F953" s="1">
        <v>5.7057399999999997E-6</v>
      </c>
      <c r="G953" s="1">
        <v>2.2874900000000001E-3</v>
      </c>
      <c r="H953" s="1">
        <v>1.18981E-7</v>
      </c>
      <c r="I953" s="1">
        <v>5.6315E-4</v>
      </c>
      <c r="J953" s="1">
        <v>5.7083099999999998E-2</v>
      </c>
      <c r="K953" s="1">
        <v>3.74427E-5</v>
      </c>
      <c r="L953" s="1">
        <v>9.0098200000000004E-4</v>
      </c>
      <c r="M953" s="1">
        <v>3.2422799999999997E-5</v>
      </c>
      <c r="N953" s="1">
        <v>6.34193E-3</v>
      </c>
      <c r="O953" s="1">
        <v>8.5021500000000002E-7</v>
      </c>
      <c r="P953" s="1">
        <v>2.5026599999999999E-3</v>
      </c>
      <c r="Q953" s="1">
        <v>1.1511200000000001E-3</v>
      </c>
      <c r="R953" s="1">
        <v>7.9853900000000002E-4</v>
      </c>
      <c r="S953" s="1">
        <v>5.79125E-4</v>
      </c>
      <c r="T953" s="1">
        <v>1.2326200000000001E-5</v>
      </c>
      <c r="U953" s="1">
        <v>6.9914200000000004E-4</v>
      </c>
      <c r="V953" s="1">
        <v>2.13037E-6</v>
      </c>
      <c r="W953" s="1">
        <v>8.8986699999999996E-6</v>
      </c>
      <c r="X953" s="1">
        <v>6.0409299999999999E-4</v>
      </c>
      <c r="Y953" s="1">
        <v>1.6258900000000001E-5</v>
      </c>
      <c r="Z953" s="1">
        <v>1.0867299999999999E-3</v>
      </c>
      <c r="AA953" s="1">
        <v>4.4752199999999996E-6</v>
      </c>
      <c r="AB953" s="1">
        <v>5.1869000000000004E-4</v>
      </c>
      <c r="AC953" t="str">
        <f t="shared" si="14"/>
        <v>81190003_8108</v>
      </c>
    </row>
    <row r="954" spans="1:29" x14ac:dyDescent="0.25">
      <c r="A954">
        <v>81190003</v>
      </c>
      <c r="B954">
        <v>3</v>
      </c>
      <c r="C954">
        <v>8131</v>
      </c>
      <c r="D954" s="1">
        <v>7.2975700000000004E-2</v>
      </c>
      <c r="E954" s="1">
        <v>8.5289599999999997E-6</v>
      </c>
      <c r="F954" s="1">
        <v>1.21668E-5</v>
      </c>
      <c r="G954" s="1">
        <v>6.3586100000000004E-5</v>
      </c>
      <c r="H954" s="1">
        <v>1.0730999999999999E-9</v>
      </c>
      <c r="I954" s="1">
        <v>2.68471E-4</v>
      </c>
      <c r="J954" s="1">
        <v>6.3676800000000006E-2</v>
      </c>
      <c r="K954" s="1">
        <v>5.0525699999999995E-4</v>
      </c>
      <c r="L954" s="1">
        <v>1.6511499999999999E-4</v>
      </c>
      <c r="M954" s="1">
        <v>8.1678100000000007E-5</v>
      </c>
      <c r="N954" s="1">
        <v>7.1801799999999995E-4</v>
      </c>
      <c r="O954" s="1">
        <v>1.21055E-8</v>
      </c>
      <c r="P954" s="1">
        <v>1.7824099999999999E-3</v>
      </c>
      <c r="Q954" s="1">
        <v>1.83556E-3</v>
      </c>
      <c r="R954" s="1">
        <v>1.76614E-3</v>
      </c>
      <c r="S954" s="1">
        <v>3.04894E-4</v>
      </c>
      <c r="T954" s="1">
        <v>1.63729E-5</v>
      </c>
      <c r="U954" s="1">
        <v>4.3999299999999997E-5</v>
      </c>
      <c r="V954" s="1">
        <v>8.3709000000000005E-9</v>
      </c>
      <c r="W954" s="1">
        <v>7.4523300000000002E-6</v>
      </c>
      <c r="X954" s="1">
        <v>4.75293E-4</v>
      </c>
      <c r="Y954" s="1">
        <v>1.70806E-5</v>
      </c>
      <c r="Z954" s="1">
        <v>9.42226E-4</v>
      </c>
      <c r="AA954" s="1">
        <v>6.5377099999999998E-9</v>
      </c>
      <c r="AB954" s="1">
        <v>2.8463400000000003E-4</v>
      </c>
      <c r="AC954" t="str">
        <f t="shared" si="14"/>
        <v>81190003_8131</v>
      </c>
    </row>
    <row r="955" spans="1:29" x14ac:dyDescent="0.25">
      <c r="A955">
        <v>81190003</v>
      </c>
      <c r="B955">
        <v>4</v>
      </c>
      <c r="C955">
        <v>8160</v>
      </c>
      <c r="D955" s="1">
        <v>7.1773400000000001E-2</v>
      </c>
      <c r="E955" s="1">
        <v>6.5126600000000003E-7</v>
      </c>
      <c r="F955" s="1">
        <v>3.0048399999999998E-5</v>
      </c>
      <c r="G955" s="1">
        <v>5.1320999999999999E-5</v>
      </c>
      <c r="H955" s="1">
        <v>7.8782100000000002E-8</v>
      </c>
      <c r="I955" s="1">
        <v>5.3260400000000003E-5</v>
      </c>
      <c r="J955" s="1">
        <v>6.7360900000000001E-2</v>
      </c>
      <c r="K955" s="1">
        <v>5.9387899999999999E-6</v>
      </c>
      <c r="L955" s="1">
        <v>2.5481299999999999E-5</v>
      </c>
      <c r="M955" s="1">
        <v>4.6699900000000001E-4</v>
      </c>
      <c r="N955" s="1">
        <v>8.8602600000000004E-4</v>
      </c>
      <c r="O955" s="1">
        <v>1.66159E-6</v>
      </c>
      <c r="P955" s="1">
        <v>8.6631200000000005E-4</v>
      </c>
      <c r="Q955" s="1">
        <v>6.5892700000000002E-4</v>
      </c>
      <c r="R955" s="1">
        <v>8.9086399999999995E-5</v>
      </c>
      <c r="S955" s="1">
        <v>4.7090299999999997E-6</v>
      </c>
      <c r="T955" s="1">
        <v>2.23618E-4</v>
      </c>
      <c r="U955" s="1">
        <v>1.2745399999999999E-4</v>
      </c>
      <c r="V955" s="1">
        <v>5.1256399999999999E-6</v>
      </c>
      <c r="W955" s="1">
        <v>1.9910000000000001E-6</v>
      </c>
      <c r="X955" s="1">
        <v>2.6017199999999999E-5</v>
      </c>
      <c r="Y955" s="1">
        <v>4.5842499999999999E-4</v>
      </c>
      <c r="Z955" s="1">
        <v>2.5419400000000001E-4</v>
      </c>
      <c r="AA955" s="1">
        <v>8.9153099999999999E-6</v>
      </c>
      <c r="AB955" s="1">
        <v>1.66336E-4</v>
      </c>
      <c r="AC955" t="str">
        <f t="shared" si="14"/>
        <v>81190003_8160</v>
      </c>
    </row>
    <row r="956" spans="1:29" x14ac:dyDescent="0.25">
      <c r="A956">
        <v>81190003</v>
      </c>
      <c r="B956">
        <v>5</v>
      </c>
      <c r="C956">
        <v>8222</v>
      </c>
      <c r="D956" s="1">
        <v>7.1503499999999998E-2</v>
      </c>
      <c r="E956" s="1">
        <v>1.5047E-5</v>
      </c>
      <c r="F956" s="1">
        <v>3.1155100000000003E-4</v>
      </c>
      <c r="G956" s="1">
        <v>7.9587500000000003E-4</v>
      </c>
      <c r="H956" s="1">
        <v>2.1993799999999999E-5</v>
      </c>
      <c r="I956" s="1">
        <v>3.2644400000000001E-4</v>
      </c>
      <c r="J956" s="1">
        <v>2.4207800000000002E-2</v>
      </c>
      <c r="K956" s="1">
        <v>2.09555E-4</v>
      </c>
      <c r="L956" s="1">
        <v>1.12959E-3</v>
      </c>
      <c r="M956" s="1">
        <v>3.1060300000000001E-3</v>
      </c>
      <c r="N956" s="1">
        <v>1.42591E-2</v>
      </c>
      <c r="O956" s="1">
        <v>5.0613800000000005E-4</v>
      </c>
      <c r="P956" s="1">
        <v>4.3534200000000002E-3</v>
      </c>
      <c r="Q956" s="1">
        <v>7.9384199999999999E-3</v>
      </c>
      <c r="R956" s="1">
        <v>1.15682E-3</v>
      </c>
      <c r="S956" s="1">
        <v>6.0416500000000004E-4</v>
      </c>
      <c r="T956" s="1">
        <v>1.6975600000000001E-3</v>
      </c>
      <c r="U956" s="1">
        <v>8.5565399999999996E-4</v>
      </c>
      <c r="V956" s="1">
        <v>2.0927900000000001E-4</v>
      </c>
      <c r="W956" s="1">
        <v>2.9588100000000001E-4</v>
      </c>
      <c r="X956" s="1">
        <v>2.11342E-3</v>
      </c>
      <c r="Y956" s="1">
        <v>1.8395600000000001E-3</v>
      </c>
      <c r="Z956" s="1">
        <v>3.9067399999999997E-3</v>
      </c>
      <c r="AA956" s="1">
        <v>2.98552E-4</v>
      </c>
      <c r="AB956" s="1">
        <v>1.34497E-3</v>
      </c>
      <c r="AC956" t="str">
        <f t="shared" si="14"/>
        <v>81190003_8222</v>
      </c>
    </row>
    <row r="957" spans="1:29" x14ac:dyDescent="0.25">
      <c r="A957">
        <v>81190003</v>
      </c>
      <c r="B957">
        <v>6</v>
      </c>
      <c r="C957">
        <v>8124</v>
      </c>
      <c r="D957" s="1">
        <v>7.1115499999999998E-2</v>
      </c>
      <c r="E957" s="1">
        <v>1.2542699999999999E-5</v>
      </c>
      <c r="F957" s="1">
        <v>2.0049100000000001E-5</v>
      </c>
      <c r="G957" s="1">
        <v>6.3100500000000002E-4</v>
      </c>
      <c r="H957" s="1">
        <v>5.9984400000000003E-6</v>
      </c>
      <c r="I957" s="1">
        <v>4.1661299999999998E-4</v>
      </c>
      <c r="J957" s="1">
        <v>5.3635200000000001E-2</v>
      </c>
      <c r="K957" s="1">
        <v>4.12497E-4</v>
      </c>
      <c r="L957" s="1">
        <v>3.75905E-4</v>
      </c>
      <c r="M957" s="1">
        <v>9.6429199999999995E-5</v>
      </c>
      <c r="N957" s="1">
        <v>3.7213300000000001E-3</v>
      </c>
      <c r="O957" s="1">
        <v>1.4626600000000001E-4</v>
      </c>
      <c r="P957" s="1">
        <v>3.4821299999999999E-3</v>
      </c>
      <c r="Q957" s="1">
        <v>1.5428799999999999E-3</v>
      </c>
      <c r="R957" s="1">
        <v>1.45677E-3</v>
      </c>
      <c r="S957" s="1">
        <v>2.6436400000000001E-4</v>
      </c>
      <c r="T957" s="1">
        <v>2.5216300000000001E-5</v>
      </c>
      <c r="U957" s="1">
        <v>3.4624599999999998E-4</v>
      </c>
      <c r="V957" s="1">
        <v>9.6350700000000006E-5</v>
      </c>
      <c r="W957" s="1">
        <v>2.6676E-4</v>
      </c>
      <c r="X957" s="1">
        <v>4.42853E-4</v>
      </c>
      <c r="Y957" s="1">
        <v>1.2517E-4</v>
      </c>
      <c r="Z957" s="1">
        <v>1.95206E-3</v>
      </c>
      <c r="AA957" s="1">
        <v>1.13695E-4</v>
      </c>
      <c r="AB957" s="1">
        <v>1.5271900000000001E-3</v>
      </c>
      <c r="AC957" t="str">
        <f t="shared" si="14"/>
        <v>81190003_8124</v>
      </c>
    </row>
    <row r="958" spans="1:29" x14ac:dyDescent="0.25">
      <c r="A958">
        <v>81190003</v>
      </c>
      <c r="B958">
        <v>7</v>
      </c>
      <c r="C958">
        <v>8116</v>
      </c>
      <c r="D958" s="1">
        <v>7.0937299999999995E-2</v>
      </c>
      <c r="E958" s="1">
        <v>1.3858999999999999E-6</v>
      </c>
      <c r="F958" s="1">
        <v>3.3592600000000001E-5</v>
      </c>
      <c r="G958" s="1">
        <v>6.0076299999999999E-5</v>
      </c>
      <c r="H958" s="1">
        <v>9.4537699999999993E-9</v>
      </c>
      <c r="I958" s="1">
        <v>4.3389999999999998E-4</v>
      </c>
      <c r="J958" s="1">
        <v>6.5479200000000001E-2</v>
      </c>
      <c r="K958" s="1">
        <v>2.4116699999999999E-5</v>
      </c>
      <c r="L958" s="1">
        <v>2.22969E-5</v>
      </c>
      <c r="M958" s="1">
        <v>1.6093100000000001E-4</v>
      </c>
      <c r="N958" s="1">
        <v>7.9910799999999998E-4</v>
      </c>
      <c r="O958" s="1">
        <v>7.4659499999999994E-8</v>
      </c>
      <c r="P958" s="1">
        <v>1.6446900000000001E-3</v>
      </c>
      <c r="Q958" s="1">
        <v>8.7607199999999998E-4</v>
      </c>
      <c r="R958" s="1">
        <v>3.5548399999999999E-4</v>
      </c>
      <c r="S958" s="1">
        <v>1.37043E-5</v>
      </c>
      <c r="T958" s="1">
        <v>6.5518400000000006E-5</v>
      </c>
      <c r="U958" s="1">
        <v>6.0505900000000002E-4</v>
      </c>
      <c r="V958" s="1">
        <v>8.53609E-8</v>
      </c>
      <c r="W958" s="1">
        <v>1.0751899999999999E-5</v>
      </c>
      <c r="X958" s="1">
        <v>1.9163900000000001E-5</v>
      </c>
      <c r="Y958" s="1">
        <v>8.6105699999999998E-5</v>
      </c>
      <c r="Z958" s="1">
        <v>4.3793099999999999E-5</v>
      </c>
      <c r="AA958" s="1">
        <v>9.6757900000000006E-8</v>
      </c>
      <c r="AB958" s="1">
        <v>2.02151E-4</v>
      </c>
      <c r="AC958" t="str">
        <f t="shared" si="14"/>
        <v>81190003_8116</v>
      </c>
    </row>
    <row r="959" spans="1:29" x14ac:dyDescent="0.25">
      <c r="A959">
        <v>81190003</v>
      </c>
      <c r="B959">
        <v>8</v>
      </c>
      <c r="C959">
        <v>8128</v>
      </c>
      <c r="D959" s="1">
        <v>7.0473400000000005E-2</v>
      </c>
      <c r="E959" s="1">
        <v>4.34781E-5</v>
      </c>
      <c r="F959" s="1">
        <v>1.71244E-4</v>
      </c>
      <c r="G959" s="1">
        <v>1.51732E-3</v>
      </c>
      <c r="H959" s="1">
        <v>8.58115E-6</v>
      </c>
      <c r="I959" s="1">
        <v>3.9233900000000001E-4</v>
      </c>
      <c r="J959" s="1">
        <v>4.5245800000000003E-2</v>
      </c>
      <c r="K959" s="1">
        <v>3.9016700000000002E-5</v>
      </c>
      <c r="L959" s="1">
        <v>8.9352300000000002E-4</v>
      </c>
      <c r="M959" s="1">
        <v>8.7540100000000004E-4</v>
      </c>
      <c r="N959" s="1">
        <v>7.2705000000000001E-3</v>
      </c>
      <c r="O959" s="1">
        <v>7.8145099999999998E-5</v>
      </c>
      <c r="P959" s="1">
        <v>3.08107E-3</v>
      </c>
      <c r="Q959" s="1">
        <v>2.51278E-3</v>
      </c>
      <c r="R959" s="1">
        <v>5.2638399999999997E-4</v>
      </c>
      <c r="S959" s="1">
        <v>4.11364E-4</v>
      </c>
      <c r="T959" s="1">
        <v>2.43503E-4</v>
      </c>
      <c r="U959" s="1">
        <v>1.5309900000000001E-3</v>
      </c>
      <c r="V959" s="1">
        <v>1.07336E-4</v>
      </c>
      <c r="W959" s="1">
        <v>4.8928599999999998E-5</v>
      </c>
      <c r="X959" s="1">
        <v>9.1222299999999998E-4</v>
      </c>
      <c r="Y959" s="1">
        <v>6.5623500000000002E-4</v>
      </c>
      <c r="Z959" s="1">
        <v>2.7385E-3</v>
      </c>
      <c r="AA959" s="1">
        <v>2.0633399999999999E-4</v>
      </c>
      <c r="AB959" s="1">
        <v>9.6240300000000002E-4</v>
      </c>
      <c r="AC959" t="str">
        <f t="shared" si="14"/>
        <v>81190003_8128</v>
      </c>
    </row>
    <row r="960" spans="1:29" x14ac:dyDescent="0.25">
      <c r="A960">
        <v>81190003</v>
      </c>
      <c r="B960">
        <v>9</v>
      </c>
      <c r="C960">
        <v>8164</v>
      </c>
      <c r="D960" s="1">
        <v>6.9965899999999998E-2</v>
      </c>
      <c r="E960" s="1">
        <v>1.1517200000000001E-8</v>
      </c>
      <c r="F960" s="1">
        <v>3.1186799999999998E-5</v>
      </c>
      <c r="G960" s="1">
        <v>3.1344099999999999E-6</v>
      </c>
      <c r="H960" s="1">
        <v>2.4413299999999999E-9</v>
      </c>
      <c r="I960" s="1">
        <v>1.6712500000000001E-4</v>
      </c>
      <c r="J960" s="1">
        <v>6.2196700000000001E-2</v>
      </c>
      <c r="K960" s="1">
        <v>2.3590500000000001E-5</v>
      </c>
      <c r="L960" s="1">
        <v>1.6652699999999999E-7</v>
      </c>
      <c r="M960" s="1">
        <v>3.9613099999999998E-4</v>
      </c>
      <c r="N960" s="1">
        <v>6.6794499999999998E-4</v>
      </c>
      <c r="O960" s="1">
        <v>1.7034900000000001E-8</v>
      </c>
      <c r="P960" s="1">
        <v>1.44535E-3</v>
      </c>
      <c r="Q960" s="1">
        <v>3.0157000000000001E-3</v>
      </c>
      <c r="R960" s="1">
        <v>7.4092500000000003E-4</v>
      </c>
      <c r="S960" s="1">
        <v>1.13954E-7</v>
      </c>
      <c r="T960" s="1">
        <v>4.7805800000000002E-5</v>
      </c>
      <c r="U960" s="1">
        <v>2.18644E-5</v>
      </c>
      <c r="V960" s="1">
        <v>1.57819E-8</v>
      </c>
      <c r="W960" s="1">
        <v>1.4320799999999999E-7</v>
      </c>
      <c r="X960" s="1">
        <v>9.8028600000000002E-8</v>
      </c>
      <c r="Y960" s="1">
        <v>7.9330799999999995E-4</v>
      </c>
      <c r="Z960" s="1">
        <v>1.7940299999999999E-4</v>
      </c>
      <c r="AA960" s="1">
        <v>1.2936799999999999E-8</v>
      </c>
      <c r="AB960" s="1">
        <v>2.3521800000000001E-4</v>
      </c>
      <c r="AC960" t="str">
        <f t="shared" si="14"/>
        <v>81190003_8164</v>
      </c>
    </row>
    <row r="961" spans="1:29" x14ac:dyDescent="0.25">
      <c r="A961">
        <v>81190003</v>
      </c>
      <c r="B961">
        <v>10</v>
      </c>
      <c r="C961">
        <v>8169</v>
      </c>
      <c r="D961" s="1">
        <v>6.91436E-2</v>
      </c>
      <c r="E961" s="1">
        <v>1.7329800000000001E-6</v>
      </c>
      <c r="F961" s="1">
        <v>1.2676399999999999E-4</v>
      </c>
      <c r="G961" s="1">
        <v>2.2758000000000001E-4</v>
      </c>
      <c r="H961" s="1">
        <v>1.18127E-7</v>
      </c>
      <c r="I961" s="1">
        <v>3.5718799999999998E-4</v>
      </c>
      <c r="J961" s="1">
        <v>4.5943900000000003E-2</v>
      </c>
      <c r="K961" s="1">
        <v>1.54203E-3</v>
      </c>
      <c r="L961" s="1">
        <v>1.7531400000000001E-4</v>
      </c>
      <c r="M961" s="1">
        <v>2.0157999999999999E-3</v>
      </c>
      <c r="N961" s="1">
        <v>5.6132999999999999E-3</v>
      </c>
      <c r="O961" s="1">
        <v>2.3699200000000001E-6</v>
      </c>
      <c r="P961" s="1">
        <v>5.94613E-3</v>
      </c>
      <c r="Q961" s="1">
        <v>1.9486900000000001E-3</v>
      </c>
      <c r="R961" s="1">
        <v>2.3038999999999999E-4</v>
      </c>
      <c r="S961" s="1">
        <v>6.4143699999999994E-5</v>
      </c>
      <c r="T961" s="1">
        <v>2.4640099999999999E-4</v>
      </c>
      <c r="U961" s="1">
        <v>7.2300299999999995E-4</v>
      </c>
      <c r="V961" s="1">
        <v>1.5120300000000001E-6</v>
      </c>
      <c r="W961" s="1">
        <v>5.1329899999999998E-5</v>
      </c>
      <c r="X961" s="1">
        <v>3.49983E-4</v>
      </c>
      <c r="Y961" s="1">
        <v>1.2463699999999999E-3</v>
      </c>
      <c r="Z961" s="1">
        <v>1.25432E-3</v>
      </c>
      <c r="AA961" s="1">
        <v>8.02556E-7</v>
      </c>
      <c r="AB961" s="1">
        <v>1.07442E-3</v>
      </c>
      <c r="AC961" t="str">
        <f t="shared" si="14"/>
        <v>81190003_8169</v>
      </c>
    </row>
    <row r="962" spans="1:29" x14ac:dyDescent="0.25">
      <c r="A962">
        <v>81230005</v>
      </c>
      <c r="B962">
        <v>1</v>
      </c>
      <c r="C962">
        <v>8165</v>
      </c>
      <c r="D962" s="1">
        <v>7.8364600000000006E-2</v>
      </c>
      <c r="E962" s="1">
        <v>3.6485299999999999E-6</v>
      </c>
      <c r="F962" s="1">
        <v>3.1869000000000003E-5</v>
      </c>
      <c r="G962" s="1">
        <v>3.71102E-4</v>
      </c>
      <c r="H962" s="1">
        <v>2.6778199999999998E-7</v>
      </c>
      <c r="I962" s="1">
        <v>4.0509200000000002E-4</v>
      </c>
      <c r="J962" s="1">
        <v>5.39134E-2</v>
      </c>
      <c r="K962" s="1">
        <v>5.78992E-6</v>
      </c>
      <c r="L962" s="1">
        <v>7.8319999999999996E-5</v>
      </c>
      <c r="M962" s="1">
        <v>1.96928E-4</v>
      </c>
      <c r="N962" s="1">
        <v>5.1910799999999998E-3</v>
      </c>
      <c r="O962" s="1">
        <v>2.34078E-6</v>
      </c>
      <c r="P962" s="1">
        <v>2.93174E-3</v>
      </c>
      <c r="Q962" s="1">
        <v>7.01522E-3</v>
      </c>
      <c r="R962" s="1">
        <v>3.96716E-3</v>
      </c>
      <c r="S962" s="1">
        <v>5.1491800000000001E-5</v>
      </c>
      <c r="T962" s="1">
        <v>1.82902E-5</v>
      </c>
      <c r="U962" s="1">
        <v>1.54126E-3</v>
      </c>
      <c r="V962" s="1">
        <v>2.3421399999999998E-6</v>
      </c>
      <c r="W962" s="1">
        <v>3.1237600000000001E-5</v>
      </c>
      <c r="X962" s="1">
        <v>1.2520000000000001E-4</v>
      </c>
      <c r="Y962" s="1">
        <v>3.5862999999999999E-5</v>
      </c>
      <c r="Z962" s="1">
        <v>1.9749199999999998E-3</v>
      </c>
      <c r="AA962" s="1">
        <v>2.4503300000000001E-6</v>
      </c>
      <c r="AB962" s="1">
        <v>4.6755800000000003E-4</v>
      </c>
      <c r="AC962" t="str">
        <f t="shared" si="14"/>
        <v>81230005_8165</v>
      </c>
    </row>
    <row r="963" spans="1:29" x14ac:dyDescent="0.25">
      <c r="A963">
        <v>81230005</v>
      </c>
      <c r="B963">
        <v>2</v>
      </c>
      <c r="C963">
        <v>8190</v>
      </c>
      <c r="D963" s="1">
        <v>7.1101800000000007E-2</v>
      </c>
      <c r="E963" s="1">
        <v>1.7985100000000002E-5</v>
      </c>
      <c r="F963" s="1">
        <v>9.4882400000000005E-5</v>
      </c>
      <c r="G963" s="1">
        <v>7.53201E-4</v>
      </c>
      <c r="H963" s="1">
        <v>1.6572199999999999E-6</v>
      </c>
      <c r="I963" s="1">
        <v>2.4574200000000002E-4</v>
      </c>
      <c r="J963" s="1">
        <v>3.8985199999999998E-2</v>
      </c>
      <c r="K963" s="1">
        <v>8.2637800000000001E-4</v>
      </c>
      <c r="L963" s="1">
        <v>1.47529E-3</v>
      </c>
      <c r="M963" s="1">
        <v>7.2528700000000002E-4</v>
      </c>
      <c r="N963" s="1">
        <v>9.8579900000000005E-3</v>
      </c>
      <c r="O963" s="1">
        <v>3.6905900000000002E-5</v>
      </c>
      <c r="P963" s="1">
        <v>3.5795599999999999E-3</v>
      </c>
      <c r="Q963" s="1">
        <v>2.7445299999999998E-3</v>
      </c>
      <c r="R963" s="1">
        <v>1.07927E-4</v>
      </c>
      <c r="S963" s="1">
        <v>4.3799900000000001E-4</v>
      </c>
      <c r="T963" s="1">
        <v>1.43082E-4</v>
      </c>
      <c r="U963" s="1">
        <v>4.8583100000000002E-3</v>
      </c>
      <c r="V963" s="1">
        <v>2.6666199999999999E-5</v>
      </c>
      <c r="W963" s="1">
        <v>3.5182599999999998E-5</v>
      </c>
      <c r="X963" s="1">
        <v>1.39196E-3</v>
      </c>
      <c r="Y963" s="1">
        <v>4.8878799999999998E-4</v>
      </c>
      <c r="Z963" s="1">
        <v>3.49556E-3</v>
      </c>
      <c r="AA963" s="1">
        <v>5.1242700000000003E-5</v>
      </c>
      <c r="AB963" s="1">
        <v>7.20383E-4</v>
      </c>
      <c r="AC963" t="str">
        <f t="shared" ref="AC963:AC1026" si="15">A963&amp;"_"&amp;C963</f>
        <v>81230005_8190</v>
      </c>
    </row>
    <row r="964" spans="1:29" x14ac:dyDescent="0.25">
      <c r="A964">
        <v>81230005</v>
      </c>
      <c r="B964">
        <v>3</v>
      </c>
      <c r="C964">
        <v>8216</v>
      </c>
      <c r="D964" s="1">
        <v>7.08173E-2</v>
      </c>
      <c r="E964" s="1">
        <v>5.6713199999999997E-7</v>
      </c>
      <c r="F964" s="1">
        <v>3.2993900000000003E-5</v>
      </c>
      <c r="G964" s="1">
        <v>2.2393399999999999E-4</v>
      </c>
      <c r="H964" s="1">
        <v>2.57027E-5</v>
      </c>
      <c r="I964" s="1">
        <v>4.6413999999999998E-4</v>
      </c>
      <c r="J964" s="1">
        <v>2.7472699999999999E-2</v>
      </c>
      <c r="K964" s="1">
        <v>4.8184999999999998E-4</v>
      </c>
      <c r="L964" s="1">
        <v>2.13153E-4</v>
      </c>
      <c r="M964" s="1">
        <v>9.1223400000000005E-4</v>
      </c>
      <c r="N964" s="1">
        <v>1.12637E-2</v>
      </c>
      <c r="O964" s="1">
        <v>1.4473299999999999E-3</v>
      </c>
      <c r="P964" s="1">
        <v>8.3433299999999995E-3</v>
      </c>
      <c r="Q964" s="1">
        <v>5.9031800000000001E-3</v>
      </c>
      <c r="R964" s="1">
        <v>7.6378600000000002E-4</v>
      </c>
      <c r="S964" s="1">
        <v>3.1451000000000001E-5</v>
      </c>
      <c r="T964" s="1">
        <v>5.1170800000000004E-4</v>
      </c>
      <c r="U964" s="1">
        <v>3.6134399999999999E-3</v>
      </c>
      <c r="V964" s="1">
        <v>6.5750400000000005E-4</v>
      </c>
      <c r="W964" s="1">
        <v>9.5803899999999999E-5</v>
      </c>
      <c r="X964" s="1">
        <v>1.17828E-4</v>
      </c>
      <c r="Y964" s="1">
        <v>1.3369300000000001E-3</v>
      </c>
      <c r="Z964" s="1">
        <v>2.2212199999999999E-3</v>
      </c>
      <c r="AA964" s="1">
        <v>1.8950900000000001E-3</v>
      </c>
      <c r="AB964" s="1">
        <v>2.7876200000000002E-3</v>
      </c>
      <c r="AC964" t="str">
        <f t="shared" si="15"/>
        <v>81230005_8216</v>
      </c>
    </row>
    <row r="965" spans="1:29" x14ac:dyDescent="0.25">
      <c r="A965">
        <v>81230005</v>
      </c>
      <c r="B965">
        <v>4</v>
      </c>
      <c r="C965">
        <v>8092</v>
      </c>
      <c r="D965" s="1">
        <v>6.9961999999999996E-2</v>
      </c>
      <c r="E965" s="1">
        <v>1.68129E-5</v>
      </c>
      <c r="F965" s="1">
        <v>7.8426799999999999E-5</v>
      </c>
      <c r="G965" s="1">
        <v>4.7276099999999998E-4</v>
      </c>
      <c r="H965" s="1">
        <v>2.5908400000000001E-8</v>
      </c>
      <c r="I965" s="1">
        <v>5.0930799999999998E-4</v>
      </c>
      <c r="J965" s="1">
        <v>6.0593599999999997E-2</v>
      </c>
      <c r="K965" s="1">
        <v>9.1289500000000001E-6</v>
      </c>
      <c r="L965" s="1">
        <v>1.5478099999999999E-4</v>
      </c>
      <c r="M965" s="1">
        <v>2.9387899999999998E-4</v>
      </c>
      <c r="N965" s="1">
        <v>1.9039899999999999E-3</v>
      </c>
      <c r="O965" s="1">
        <v>2.1650399999999999E-7</v>
      </c>
      <c r="P965" s="1">
        <v>2.0965200000000002E-3</v>
      </c>
      <c r="Q965" s="1">
        <v>4.4274800000000002E-4</v>
      </c>
      <c r="R965" s="1">
        <v>1.9757499999999999E-4</v>
      </c>
      <c r="S965" s="1">
        <v>1.19794E-4</v>
      </c>
      <c r="T965" s="1">
        <v>4.9144400000000003E-5</v>
      </c>
      <c r="U965" s="1">
        <v>1.67873E-3</v>
      </c>
      <c r="V965" s="1">
        <v>3.545E-7</v>
      </c>
      <c r="W965" s="1">
        <v>2.8107500000000002E-5</v>
      </c>
      <c r="X965" s="1">
        <v>1.7412499999999999E-4</v>
      </c>
      <c r="Y965" s="1">
        <v>8.5421500000000002E-5</v>
      </c>
      <c r="Z965" s="1">
        <v>6.0681600000000004E-4</v>
      </c>
      <c r="AA965" s="1">
        <v>3.2033899999999999E-7</v>
      </c>
      <c r="AB965" s="1">
        <v>4.4934800000000002E-4</v>
      </c>
      <c r="AC965" t="str">
        <f t="shared" si="15"/>
        <v>81230005_8092</v>
      </c>
    </row>
    <row r="966" spans="1:29" x14ac:dyDescent="0.25">
      <c r="A966">
        <v>81230005</v>
      </c>
      <c r="B966">
        <v>5</v>
      </c>
      <c r="C966">
        <v>8145</v>
      </c>
      <c r="D966" s="1">
        <v>6.9512299999999999E-2</v>
      </c>
      <c r="E966" s="1">
        <v>1.8617999999999999E-6</v>
      </c>
      <c r="F966" s="1">
        <v>1.1664199999999999E-5</v>
      </c>
      <c r="G966" s="1">
        <v>7.1960800000000005E-4</v>
      </c>
      <c r="H966" s="1">
        <v>1.6942499999999999E-5</v>
      </c>
      <c r="I966" s="1">
        <v>5.2148400000000001E-4</v>
      </c>
      <c r="J966" s="1">
        <v>5.3217199999999999E-2</v>
      </c>
      <c r="K966" s="1">
        <v>1.2616999999999999E-4</v>
      </c>
      <c r="L966" s="1">
        <v>1.93366E-5</v>
      </c>
      <c r="M966" s="1">
        <v>5.7248499999999999E-5</v>
      </c>
      <c r="N966" s="1">
        <v>3.6827499999999998E-3</v>
      </c>
      <c r="O966" s="1">
        <v>1.6532100000000001E-4</v>
      </c>
      <c r="P966" s="1">
        <v>4.5544299999999999E-3</v>
      </c>
      <c r="Q966" s="1">
        <v>2.4861599999999998E-3</v>
      </c>
      <c r="R966" s="1">
        <v>4.63115E-4</v>
      </c>
      <c r="S966" s="1">
        <v>6.8576799999999999E-6</v>
      </c>
      <c r="T966" s="1">
        <v>1.0098199999999999E-5</v>
      </c>
      <c r="U966" s="1">
        <v>9.2730999999999998E-4</v>
      </c>
      <c r="V966" s="1">
        <v>2.65338E-4</v>
      </c>
      <c r="W966" s="1">
        <v>3.04199E-5</v>
      </c>
      <c r="X966" s="1">
        <v>2.34993E-5</v>
      </c>
      <c r="Y966" s="1">
        <v>3.9091499999999997E-5</v>
      </c>
      <c r="Z966" s="1">
        <v>8.7815799999999998E-4</v>
      </c>
      <c r="AA966" s="1">
        <v>4.0169899999999999E-4</v>
      </c>
      <c r="AB966" s="1">
        <v>8.86519E-4</v>
      </c>
      <c r="AC966" t="str">
        <f t="shared" si="15"/>
        <v>81230005_8145</v>
      </c>
    </row>
    <row r="967" spans="1:29" x14ac:dyDescent="0.25">
      <c r="A967">
        <v>81230005</v>
      </c>
      <c r="B967">
        <v>6</v>
      </c>
      <c r="C967">
        <v>8108</v>
      </c>
      <c r="D967" s="1">
        <v>6.9249900000000003E-2</v>
      </c>
      <c r="E967" s="1">
        <v>9.3047900000000001E-5</v>
      </c>
      <c r="F967" s="1">
        <v>1.0565E-7</v>
      </c>
      <c r="G967" s="1">
        <v>3.7719499999999997E-5</v>
      </c>
      <c r="H967" s="1">
        <v>7.3147900000000003E-11</v>
      </c>
      <c r="I967" s="1">
        <v>4.0947100000000001E-4</v>
      </c>
      <c r="J967" s="1">
        <v>5.8954899999999998E-2</v>
      </c>
      <c r="K967" s="1">
        <v>3.1114900000000003E-5</v>
      </c>
      <c r="L967" s="1">
        <v>2.1729499999999999E-3</v>
      </c>
      <c r="M967" s="1">
        <v>7.2605500000000005E-7</v>
      </c>
      <c r="N967" s="1">
        <v>8.1183000000000004E-4</v>
      </c>
      <c r="O967" s="1">
        <v>7.5600600000000003E-10</v>
      </c>
      <c r="P967" s="1">
        <v>2.4134299999999998E-3</v>
      </c>
      <c r="Q967" s="1">
        <v>1.1467599999999999E-3</v>
      </c>
      <c r="R967" s="1">
        <v>8.5222599999999998E-4</v>
      </c>
      <c r="S967" s="1">
        <v>3.3836400000000002E-4</v>
      </c>
      <c r="T967" s="1">
        <v>3.7611299999999997E-7</v>
      </c>
      <c r="U967" s="1">
        <v>8.8825400000000005E-5</v>
      </c>
      <c r="V967" s="1">
        <v>1.21001E-9</v>
      </c>
      <c r="W967" s="1">
        <v>5.2644400000000002E-6</v>
      </c>
      <c r="X967" s="1">
        <v>1.0219199999999999E-3</v>
      </c>
      <c r="Y967" s="1">
        <v>2.6088700000000003E-7</v>
      </c>
      <c r="Z967" s="1">
        <v>3.7591700000000003E-4</v>
      </c>
      <c r="AA967" s="1">
        <v>5.0214999999999997E-9</v>
      </c>
      <c r="AB967" s="1">
        <v>4.9472700000000004E-4</v>
      </c>
      <c r="AC967" t="str">
        <f t="shared" si="15"/>
        <v>81230005_8108</v>
      </c>
    </row>
    <row r="968" spans="1:29" x14ac:dyDescent="0.25">
      <c r="A968">
        <v>81230005</v>
      </c>
      <c r="B968">
        <v>7</v>
      </c>
      <c r="C968">
        <v>8202</v>
      </c>
      <c r="D968" s="1">
        <v>6.9152000000000005E-2</v>
      </c>
      <c r="E968" s="1">
        <v>9.7497200000000006E-7</v>
      </c>
      <c r="F968" s="1">
        <v>7.7840299999999994E-5</v>
      </c>
      <c r="G968" s="1">
        <v>6.5795600000000001E-4</v>
      </c>
      <c r="H968" s="1">
        <v>1.55435E-6</v>
      </c>
      <c r="I968" s="1">
        <v>8.6766099999999996E-5</v>
      </c>
      <c r="J968" s="1">
        <v>3.8452100000000003E-2</v>
      </c>
      <c r="K968" s="1">
        <v>8.8430500000000005E-4</v>
      </c>
      <c r="L968" s="1">
        <v>1.4014E-4</v>
      </c>
      <c r="M968" s="1">
        <v>1.0890800000000001E-3</v>
      </c>
      <c r="N968" s="1">
        <v>1.1823999999999999E-2</v>
      </c>
      <c r="O968" s="1">
        <v>7.6567699999999995E-5</v>
      </c>
      <c r="P968" s="1">
        <v>1.7552900000000001E-3</v>
      </c>
      <c r="Q968" s="1">
        <v>2.77225E-3</v>
      </c>
      <c r="R968" s="1">
        <v>1.11006E-4</v>
      </c>
      <c r="S968" s="1">
        <v>3.9799399999999997E-5</v>
      </c>
      <c r="T968" s="1">
        <v>5.2460699999999996E-4</v>
      </c>
      <c r="U968" s="1">
        <v>3.8418599999999999E-3</v>
      </c>
      <c r="V968" s="1">
        <v>2.9402699999999999E-5</v>
      </c>
      <c r="W968" s="1">
        <v>3.84502E-5</v>
      </c>
      <c r="X968" s="1">
        <v>1.38236E-4</v>
      </c>
      <c r="Y968" s="1">
        <v>1.04222E-3</v>
      </c>
      <c r="Z968" s="1">
        <v>5.1166400000000004E-3</v>
      </c>
      <c r="AA968" s="1">
        <v>3.0568699999999998E-5</v>
      </c>
      <c r="AB968" s="1">
        <v>4.2035199999999998E-4</v>
      </c>
      <c r="AC968" t="str">
        <f t="shared" si="15"/>
        <v>81230005_8202</v>
      </c>
    </row>
    <row r="969" spans="1:29" x14ac:dyDescent="0.25">
      <c r="A969">
        <v>81230005</v>
      </c>
      <c r="B969">
        <v>8</v>
      </c>
      <c r="C969">
        <v>8192</v>
      </c>
      <c r="D969" s="1">
        <v>6.8813200000000005E-2</v>
      </c>
      <c r="E969" s="1">
        <v>7.3714899999999998E-6</v>
      </c>
      <c r="F969" s="1">
        <v>9.7788700000000001E-5</v>
      </c>
      <c r="G969" s="1">
        <v>2.1817200000000001E-4</v>
      </c>
      <c r="H969" s="1">
        <v>1.1132899999999999E-6</v>
      </c>
      <c r="I969" s="1">
        <v>1.4865700000000001E-4</v>
      </c>
      <c r="J969" s="1">
        <v>4.5280800000000003E-2</v>
      </c>
      <c r="K969" s="1">
        <v>9.82796E-5</v>
      </c>
      <c r="L969" s="1">
        <v>9.4678299999999998E-4</v>
      </c>
      <c r="M969" s="1">
        <v>1.6015000000000001E-3</v>
      </c>
      <c r="N969" s="1">
        <v>7.9911900000000004E-3</v>
      </c>
      <c r="O969" s="1">
        <v>3.1674400000000003E-5</v>
      </c>
      <c r="P969" s="1">
        <v>1.9002699999999999E-3</v>
      </c>
      <c r="Q969" s="1">
        <v>2.1712699999999999E-3</v>
      </c>
      <c r="R969" s="1">
        <v>4.7231999999999998E-5</v>
      </c>
      <c r="S969" s="1">
        <v>3.4432400000000002E-4</v>
      </c>
      <c r="T969" s="1">
        <v>2.7744599999999999E-4</v>
      </c>
      <c r="U969" s="1">
        <v>2.3363300000000002E-3</v>
      </c>
      <c r="V969" s="1">
        <v>1.3427100000000001E-5</v>
      </c>
      <c r="W969" s="1">
        <v>5.9908000000000003E-5</v>
      </c>
      <c r="X969" s="1">
        <v>1.4675300000000001E-3</v>
      </c>
      <c r="Y969" s="1">
        <v>5.7122300000000004E-4</v>
      </c>
      <c r="Z969" s="1">
        <v>2.8475599999999998E-3</v>
      </c>
      <c r="AA969" s="1">
        <v>8.6400300000000007E-6</v>
      </c>
      <c r="AB969" s="1">
        <v>3.44691E-4</v>
      </c>
      <c r="AC969" t="str">
        <f t="shared" si="15"/>
        <v>81230005_8192</v>
      </c>
    </row>
    <row r="970" spans="1:29" x14ac:dyDescent="0.25">
      <c r="A970">
        <v>81230005</v>
      </c>
      <c r="B970">
        <v>9</v>
      </c>
      <c r="C970">
        <v>8116</v>
      </c>
      <c r="D970" s="1">
        <v>6.8704000000000001E-2</v>
      </c>
      <c r="E970" s="1">
        <v>3.2807600000000002E-6</v>
      </c>
      <c r="F970" s="1">
        <v>3.6134799999999998E-5</v>
      </c>
      <c r="G970" s="1">
        <v>3.7191899999999999E-5</v>
      </c>
      <c r="H970" s="1">
        <v>1.0948200000000001E-8</v>
      </c>
      <c r="I970" s="1">
        <v>5.1994400000000005E-4</v>
      </c>
      <c r="J970" s="1">
        <v>6.2151600000000001E-2</v>
      </c>
      <c r="K970" s="1">
        <v>4.53015E-5</v>
      </c>
      <c r="L970" s="1">
        <v>7.51636E-5</v>
      </c>
      <c r="M970" s="1">
        <v>1.7546900000000001E-4</v>
      </c>
      <c r="N970" s="1">
        <v>3.7892399999999999E-4</v>
      </c>
      <c r="O970" s="1">
        <v>9.9269600000000006E-8</v>
      </c>
      <c r="P970" s="1">
        <v>2.05017E-3</v>
      </c>
      <c r="Q970" s="1">
        <v>1.0854300000000001E-3</v>
      </c>
      <c r="R970" s="1">
        <v>3.7439999999999999E-4</v>
      </c>
      <c r="S970" s="1">
        <v>5.6540899999999999E-5</v>
      </c>
      <c r="T970" s="1">
        <v>2.0832500000000001E-4</v>
      </c>
      <c r="U970" s="1">
        <v>8.7127500000000002E-5</v>
      </c>
      <c r="V970" s="1">
        <v>1.0085000000000001E-7</v>
      </c>
      <c r="W970" s="1">
        <v>1.6742400000000001E-5</v>
      </c>
      <c r="X970" s="1">
        <v>1.36057E-4</v>
      </c>
      <c r="Y970" s="1">
        <v>1.7813099999999999E-4</v>
      </c>
      <c r="Z970" s="1">
        <v>8.1687700000000003E-4</v>
      </c>
      <c r="AA970" s="1">
        <v>1.2104800000000001E-7</v>
      </c>
      <c r="AB970" s="1">
        <v>2.7087999999999998E-4</v>
      </c>
      <c r="AC970" t="str">
        <f t="shared" si="15"/>
        <v>81230005_8116</v>
      </c>
    </row>
    <row r="971" spans="1:29" x14ac:dyDescent="0.25">
      <c r="A971">
        <v>81230005</v>
      </c>
      <c r="B971">
        <v>10</v>
      </c>
      <c r="C971">
        <v>8223</v>
      </c>
      <c r="D971" s="1">
        <v>6.8395600000000001E-2</v>
      </c>
      <c r="E971" s="1">
        <v>1.3188599999999999E-5</v>
      </c>
      <c r="F971" s="1">
        <v>1.7927000000000001E-4</v>
      </c>
      <c r="G971" s="1">
        <v>5.1369100000000004E-4</v>
      </c>
      <c r="H971" s="1">
        <v>1.0611100000000001E-5</v>
      </c>
      <c r="I971" s="1">
        <v>2.6190300000000002E-4</v>
      </c>
      <c r="J971" s="1">
        <v>2.1368100000000001E-2</v>
      </c>
      <c r="K971" s="1">
        <v>1.8633699999999999E-4</v>
      </c>
      <c r="L971" s="1">
        <v>1.52984E-3</v>
      </c>
      <c r="M971" s="1">
        <v>2.0514800000000001E-3</v>
      </c>
      <c r="N971" s="1">
        <v>1.3938600000000001E-2</v>
      </c>
      <c r="O971" s="1">
        <v>2.7104800000000002E-4</v>
      </c>
      <c r="P971" s="1">
        <v>4.3598600000000001E-3</v>
      </c>
      <c r="Q971" s="1">
        <v>7.2294899999999999E-3</v>
      </c>
      <c r="R971" s="1">
        <v>8.7220500000000003E-4</v>
      </c>
      <c r="S971" s="1">
        <v>5.7264100000000004E-4</v>
      </c>
      <c r="T971" s="1">
        <v>7.5119800000000001E-4</v>
      </c>
      <c r="U971" s="1">
        <v>6.2193300000000003E-3</v>
      </c>
      <c r="V971" s="1">
        <v>1.11053E-4</v>
      </c>
      <c r="W971" s="1">
        <v>2.5295899999999997E-4</v>
      </c>
      <c r="X971" s="1">
        <v>2.0034699999999998E-3</v>
      </c>
      <c r="Y971" s="1">
        <v>1.2708699999999999E-3</v>
      </c>
      <c r="Z971" s="1">
        <v>3.1244599999999999E-3</v>
      </c>
      <c r="AA971" s="1">
        <v>1.4408100000000001E-4</v>
      </c>
      <c r="AB971" s="1">
        <v>1.15997E-3</v>
      </c>
      <c r="AC971" t="str">
        <f t="shared" si="15"/>
        <v>81230005_8223</v>
      </c>
    </row>
    <row r="972" spans="1:29" x14ac:dyDescent="0.25">
      <c r="A972">
        <v>81230007</v>
      </c>
      <c r="B972">
        <v>1</v>
      </c>
      <c r="C972">
        <v>8165</v>
      </c>
      <c r="D972" s="1">
        <v>7.86689E-2</v>
      </c>
      <c r="E972" s="1">
        <v>3.8326899999999999E-6</v>
      </c>
      <c r="F972" s="1">
        <v>3.3999399999999998E-5</v>
      </c>
      <c r="G972" s="1">
        <v>3.9740400000000002E-4</v>
      </c>
      <c r="H972" s="1">
        <v>2.78093E-7</v>
      </c>
      <c r="I972" s="1">
        <v>4.1619200000000002E-4</v>
      </c>
      <c r="J972" s="1">
        <v>5.3641099999999997E-2</v>
      </c>
      <c r="K972" s="1">
        <v>5.9963100000000004E-6</v>
      </c>
      <c r="L972" s="1">
        <v>8.0484599999999998E-5</v>
      </c>
      <c r="M972" s="1">
        <v>2.0269400000000001E-4</v>
      </c>
      <c r="N972" s="1">
        <v>5.3612800000000004E-3</v>
      </c>
      <c r="O972" s="1">
        <v>2.4308300000000001E-6</v>
      </c>
      <c r="P972" s="1">
        <v>2.9775700000000001E-3</v>
      </c>
      <c r="Q972" s="1">
        <v>7.11044E-3</v>
      </c>
      <c r="R972" s="1">
        <v>4.0151900000000001E-3</v>
      </c>
      <c r="S972" s="1">
        <v>5.3932199999999998E-5</v>
      </c>
      <c r="T972" s="1">
        <v>2.00303E-5</v>
      </c>
      <c r="U972" s="1">
        <v>1.6979499999999999E-3</v>
      </c>
      <c r="V972" s="1">
        <v>2.4435899999999999E-6</v>
      </c>
      <c r="W972" s="1">
        <v>3.2475899999999999E-5</v>
      </c>
      <c r="X972" s="1">
        <v>1.2739899999999999E-4</v>
      </c>
      <c r="Y972" s="1">
        <v>3.7880000000000003E-5</v>
      </c>
      <c r="Z972" s="1">
        <v>1.96948E-3</v>
      </c>
      <c r="AA972" s="1">
        <v>2.55946E-6</v>
      </c>
      <c r="AB972" s="1">
        <v>4.7593700000000001E-4</v>
      </c>
      <c r="AC972" t="str">
        <f t="shared" si="15"/>
        <v>81230007_8165</v>
      </c>
    </row>
    <row r="973" spans="1:29" x14ac:dyDescent="0.25">
      <c r="A973">
        <v>81230007</v>
      </c>
      <c r="B973">
        <v>2</v>
      </c>
      <c r="C973">
        <v>8145</v>
      </c>
      <c r="D973" s="1">
        <v>6.9885900000000001E-2</v>
      </c>
      <c r="E973" s="1">
        <v>2.0155500000000001E-6</v>
      </c>
      <c r="F973" s="1">
        <v>1.1655699999999999E-5</v>
      </c>
      <c r="G973" s="1">
        <v>8.2202600000000001E-4</v>
      </c>
      <c r="H973" s="1">
        <v>1.8164200000000001E-5</v>
      </c>
      <c r="I973" s="1">
        <v>5.2582099999999999E-4</v>
      </c>
      <c r="J973" s="1">
        <v>5.3313300000000001E-2</v>
      </c>
      <c r="K973" s="1">
        <v>1.27205E-4</v>
      </c>
      <c r="L973" s="1">
        <v>1.91664E-5</v>
      </c>
      <c r="M973" s="1">
        <v>5.63126E-5</v>
      </c>
      <c r="N973" s="1">
        <v>3.7750800000000001E-3</v>
      </c>
      <c r="O973" s="1">
        <v>1.71142E-4</v>
      </c>
      <c r="P973" s="1">
        <v>4.5178400000000004E-3</v>
      </c>
      <c r="Q973" s="1">
        <v>2.4651400000000002E-3</v>
      </c>
      <c r="R973" s="1">
        <v>4.6514599999999999E-4</v>
      </c>
      <c r="S973" s="1">
        <v>6.8251000000000001E-6</v>
      </c>
      <c r="T973" s="1">
        <v>1.01032E-5</v>
      </c>
      <c r="U973" s="1">
        <v>1.00686E-3</v>
      </c>
      <c r="V973" s="1">
        <v>2.7675300000000003E-4</v>
      </c>
      <c r="W973" s="1">
        <v>3.07771E-5</v>
      </c>
      <c r="X973" s="1">
        <v>2.3127200000000001E-5</v>
      </c>
      <c r="Y973" s="1">
        <v>3.8466400000000002E-5</v>
      </c>
      <c r="Z973" s="1">
        <v>9.3137899999999997E-4</v>
      </c>
      <c r="AA973" s="1">
        <v>3.9492800000000001E-4</v>
      </c>
      <c r="AB973" s="1">
        <v>8.7668200000000005E-4</v>
      </c>
      <c r="AC973" t="str">
        <f t="shared" si="15"/>
        <v>81230007_8145</v>
      </c>
    </row>
    <row r="974" spans="1:29" x14ac:dyDescent="0.25">
      <c r="A974">
        <v>81230007</v>
      </c>
      <c r="B974">
        <v>3</v>
      </c>
      <c r="C974">
        <v>8190</v>
      </c>
      <c r="D974" s="1">
        <v>6.9805599999999995E-2</v>
      </c>
      <c r="E974" s="1">
        <v>1.7559099999999999E-5</v>
      </c>
      <c r="F974" s="1">
        <v>8.8729999999999999E-5</v>
      </c>
      <c r="G974" s="1">
        <v>6.5548500000000003E-4</v>
      </c>
      <c r="H974" s="1">
        <v>1.5435999999999999E-6</v>
      </c>
      <c r="I974" s="1">
        <v>2.3773500000000001E-4</v>
      </c>
      <c r="J974" s="1">
        <v>3.8552900000000001E-2</v>
      </c>
      <c r="K974" s="1">
        <v>8.1909500000000004E-4</v>
      </c>
      <c r="L974" s="1">
        <v>1.50705E-3</v>
      </c>
      <c r="M974" s="1">
        <v>7.0614799999999998E-4</v>
      </c>
      <c r="N974" s="1">
        <v>9.1726499999999992E-3</v>
      </c>
      <c r="O974" s="1">
        <v>3.6915999999999997E-5</v>
      </c>
      <c r="P974" s="1">
        <v>3.6240999999999999E-3</v>
      </c>
      <c r="Q974" s="1">
        <v>2.78072E-3</v>
      </c>
      <c r="R974" s="1">
        <v>1.06158E-4</v>
      </c>
      <c r="S974" s="1">
        <v>4.3873600000000001E-4</v>
      </c>
      <c r="T974" s="1">
        <v>1.35477E-4</v>
      </c>
      <c r="U974" s="1">
        <v>4.9264799999999996E-3</v>
      </c>
      <c r="V974" s="1">
        <v>2.6122299999999999E-5</v>
      </c>
      <c r="W974" s="1">
        <v>3.4976199999999999E-5</v>
      </c>
      <c r="X974" s="1">
        <v>1.4145500000000001E-3</v>
      </c>
      <c r="Y974" s="1">
        <v>4.7689899999999998E-4</v>
      </c>
      <c r="Z974" s="1">
        <v>3.27415E-3</v>
      </c>
      <c r="AA974" s="1">
        <v>5.0862000000000002E-5</v>
      </c>
      <c r="AB974" s="1">
        <v>7.2057299999999996E-4</v>
      </c>
      <c r="AC974" t="str">
        <f t="shared" si="15"/>
        <v>81230007_8190</v>
      </c>
    </row>
    <row r="975" spans="1:29" x14ac:dyDescent="0.25">
      <c r="A975">
        <v>81230007</v>
      </c>
      <c r="B975">
        <v>4</v>
      </c>
      <c r="C975">
        <v>8092</v>
      </c>
      <c r="D975" s="1">
        <v>6.9672200000000004E-2</v>
      </c>
      <c r="E975" s="1">
        <v>1.8544000000000001E-5</v>
      </c>
      <c r="F975" s="1">
        <v>7.5897199999999996E-5</v>
      </c>
      <c r="G975" s="1">
        <v>3.9509300000000001E-4</v>
      </c>
      <c r="H975" s="1">
        <v>2.68105E-8</v>
      </c>
      <c r="I975" s="1">
        <v>5.1667200000000003E-4</v>
      </c>
      <c r="J975" s="1">
        <v>6.0224199999999999E-2</v>
      </c>
      <c r="K975" s="1">
        <v>9.0466299999999995E-6</v>
      </c>
      <c r="L975" s="1">
        <v>1.7610999999999999E-4</v>
      </c>
      <c r="M975" s="1">
        <v>2.93598E-4</v>
      </c>
      <c r="N975" s="1">
        <v>1.96416E-3</v>
      </c>
      <c r="O975" s="1">
        <v>2.3604099999999999E-7</v>
      </c>
      <c r="P975" s="1">
        <v>2.14358E-3</v>
      </c>
      <c r="Q975" s="1">
        <v>4.5445499999999998E-4</v>
      </c>
      <c r="R975" s="1">
        <v>2.0858199999999999E-4</v>
      </c>
      <c r="S975" s="1">
        <v>1.27973E-4</v>
      </c>
      <c r="T975" s="1">
        <v>4.7039400000000002E-5</v>
      </c>
      <c r="U975" s="1">
        <v>1.6211400000000001E-3</v>
      </c>
      <c r="V975" s="1">
        <v>3.8244999999999999E-7</v>
      </c>
      <c r="W975" s="1">
        <v>2.9283499999999998E-5</v>
      </c>
      <c r="X975" s="1">
        <v>2.0018999999999999E-4</v>
      </c>
      <c r="Y975" s="1">
        <v>8.6543499999999996E-5</v>
      </c>
      <c r="Z975" s="1">
        <v>6.0959100000000004E-4</v>
      </c>
      <c r="AA975" s="1">
        <v>3.7597E-7</v>
      </c>
      <c r="AB975" s="1">
        <v>4.69481E-4</v>
      </c>
      <c r="AC975" t="str">
        <f t="shared" si="15"/>
        <v>81230007_8092</v>
      </c>
    </row>
    <row r="976" spans="1:29" x14ac:dyDescent="0.25">
      <c r="A976">
        <v>81230007</v>
      </c>
      <c r="B976">
        <v>5</v>
      </c>
      <c r="C976">
        <v>8216</v>
      </c>
      <c r="D976" s="1">
        <v>6.9596699999999997E-2</v>
      </c>
      <c r="E976" s="1">
        <v>6.1701899999999997E-7</v>
      </c>
      <c r="F976" s="1">
        <v>3.3333500000000002E-5</v>
      </c>
      <c r="G976" s="1">
        <v>1.9694499999999999E-4</v>
      </c>
      <c r="H976" s="1">
        <v>2.3674999999999999E-5</v>
      </c>
      <c r="I976" s="1">
        <v>4.6670799999999998E-4</v>
      </c>
      <c r="J976" s="1">
        <v>2.7324600000000001E-2</v>
      </c>
      <c r="K976" s="1">
        <v>4.7406999999999999E-4</v>
      </c>
      <c r="L976" s="1">
        <v>2.61382E-4</v>
      </c>
      <c r="M976" s="1">
        <v>9.4210699999999997E-4</v>
      </c>
      <c r="N976" s="1">
        <v>1.00719E-2</v>
      </c>
      <c r="O976" s="1">
        <v>1.40525E-3</v>
      </c>
      <c r="P976" s="1">
        <v>8.4717600000000001E-3</v>
      </c>
      <c r="Q976" s="1">
        <v>5.9457599999999996E-3</v>
      </c>
      <c r="R976" s="1">
        <v>7.7134199999999995E-4</v>
      </c>
      <c r="S976" s="1">
        <v>3.1200900000000001E-5</v>
      </c>
      <c r="T976" s="1">
        <v>5.3277700000000001E-4</v>
      </c>
      <c r="U976" s="1">
        <v>3.7190399999999998E-3</v>
      </c>
      <c r="V976" s="1">
        <v>6.4409700000000005E-4</v>
      </c>
      <c r="W976" s="1">
        <v>9.3900200000000006E-5</v>
      </c>
      <c r="X976" s="1">
        <v>1.33373E-4</v>
      </c>
      <c r="Y976" s="1">
        <v>1.41288E-3</v>
      </c>
      <c r="Z976" s="1">
        <v>1.9851600000000001E-3</v>
      </c>
      <c r="AA976" s="1">
        <v>1.85761E-3</v>
      </c>
      <c r="AB976" s="1">
        <v>2.7971599999999999E-3</v>
      </c>
      <c r="AC976" t="str">
        <f t="shared" si="15"/>
        <v>81230007_8216</v>
      </c>
    </row>
    <row r="977" spans="1:29" x14ac:dyDescent="0.25">
      <c r="A977">
        <v>81230007</v>
      </c>
      <c r="B977">
        <v>6</v>
      </c>
      <c r="C977">
        <v>8116</v>
      </c>
      <c r="D977" s="1">
        <v>6.8593500000000002E-2</v>
      </c>
      <c r="E977" s="1">
        <v>3.4253000000000001E-6</v>
      </c>
      <c r="F977" s="1">
        <v>3.5525200000000003E-5</v>
      </c>
      <c r="G977" s="1">
        <v>3.7444699999999997E-5</v>
      </c>
      <c r="H977" s="1">
        <v>1.12274E-8</v>
      </c>
      <c r="I977" s="1">
        <v>5.2234099999999995E-4</v>
      </c>
      <c r="J977" s="1">
        <v>6.2021699999999999E-2</v>
      </c>
      <c r="K977" s="1">
        <v>4.6020199999999997E-5</v>
      </c>
      <c r="L977" s="1">
        <v>8.0984700000000004E-5</v>
      </c>
      <c r="M977" s="1">
        <v>1.7365800000000001E-4</v>
      </c>
      <c r="N977" s="1">
        <v>3.96098E-4</v>
      </c>
      <c r="O977" s="1">
        <v>1.05701E-7</v>
      </c>
      <c r="P977" s="1">
        <v>2.0676599999999998E-3</v>
      </c>
      <c r="Q977" s="1">
        <v>1.09008E-3</v>
      </c>
      <c r="R977" s="1">
        <v>3.7310300000000001E-4</v>
      </c>
      <c r="S977" s="1">
        <v>5.9840599999999998E-5</v>
      </c>
      <c r="T977" s="1">
        <v>2.0055E-4</v>
      </c>
      <c r="U977" s="1">
        <v>8.5492499999999995E-5</v>
      </c>
      <c r="V977" s="1">
        <v>1.0423E-7</v>
      </c>
      <c r="W977" s="1">
        <v>1.719E-5</v>
      </c>
      <c r="X977" s="1">
        <v>1.4732800000000001E-4</v>
      </c>
      <c r="Y977" s="1">
        <v>1.71874E-4</v>
      </c>
      <c r="Z977" s="1">
        <v>7.8756500000000005E-4</v>
      </c>
      <c r="AA977" s="1">
        <v>1.2728000000000001E-7</v>
      </c>
      <c r="AB977" s="1">
        <v>2.7530600000000001E-4</v>
      </c>
      <c r="AC977" t="str">
        <f t="shared" si="15"/>
        <v>81230007_8116</v>
      </c>
    </row>
    <row r="978" spans="1:29" x14ac:dyDescent="0.25">
      <c r="A978">
        <v>81230007</v>
      </c>
      <c r="B978">
        <v>7</v>
      </c>
      <c r="C978">
        <v>8202</v>
      </c>
      <c r="D978" s="1">
        <v>6.8535600000000002E-2</v>
      </c>
      <c r="E978" s="1">
        <v>9.3169600000000001E-7</v>
      </c>
      <c r="F978" s="1">
        <v>7.7160400000000001E-5</v>
      </c>
      <c r="G978" s="1">
        <v>6.1940300000000003E-4</v>
      </c>
      <c r="H978" s="1">
        <v>1.5988700000000001E-6</v>
      </c>
      <c r="I978" s="1">
        <v>8.6120500000000003E-5</v>
      </c>
      <c r="J978" s="1">
        <v>3.8413200000000002E-2</v>
      </c>
      <c r="K978" s="1">
        <v>8.79757E-4</v>
      </c>
      <c r="L978" s="1">
        <v>1.4124299999999999E-4</v>
      </c>
      <c r="M978" s="1">
        <v>1.0840800000000001E-3</v>
      </c>
      <c r="N978" s="1">
        <v>1.12809E-2</v>
      </c>
      <c r="O978" s="1">
        <v>8.1755099999999999E-5</v>
      </c>
      <c r="P978" s="1">
        <v>1.75402E-3</v>
      </c>
      <c r="Q978" s="1">
        <v>2.82337E-3</v>
      </c>
      <c r="R978" s="1">
        <v>1.1252999999999999E-4</v>
      </c>
      <c r="S978" s="1">
        <v>3.9669599999999997E-5</v>
      </c>
      <c r="T978" s="1">
        <v>5.2131200000000001E-4</v>
      </c>
      <c r="U978" s="1">
        <v>3.7659299999999998E-3</v>
      </c>
      <c r="V978" s="1">
        <v>3.1332799999999999E-5</v>
      </c>
      <c r="W978" s="1">
        <v>4.0623400000000001E-5</v>
      </c>
      <c r="X978" s="1">
        <v>1.40001E-4</v>
      </c>
      <c r="Y978" s="1">
        <v>1.03042E-3</v>
      </c>
      <c r="Z978" s="1">
        <v>5.1541699999999996E-3</v>
      </c>
      <c r="AA978" s="1">
        <v>3.1919399999999998E-5</v>
      </c>
      <c r="AB978" s="1">
        <v>4.2412899999999998E-4</v>
      </c>
      <c r="AC978" t="str">
        <f t="shared" si="15"/>
        <v>81230007_8202</v>
      </c>
    </row>
    <row r="979" spans="1:29" x14ac:dyDescent="0.25">
      <c r="A979">
        <v>81230007</v>
      </c>
      <c r="B979">
        <v>8</v>
      </c>
      <c r="C979">
        <v>8192</v>
      </c>
      <c r="D979" s="1">
        <v>6.8393700000000002E-2</v>
      </c>
      <c r="E979" s="1">
        <v>7.2896800000000001E-6</v>
      </c>
      <c r="F979" s="1">
        <v>9.57549E-5</v>
      </c>
      <c r="G979" s="1">
        <v>1.7385999999999999E-4</v>
      </c>
      <c r="H979" s="1">
        <v>1.14581E-6</v>
      </c>
      <c r="I979" s="1">
        <v>1.4758499999999999E-4</v>
      </c>
      <c r="J979" s="1">
        <v>4.5120899999999999E-2</v>
      </c>
      <c r="K979" s="1">
        <v>9.7580399999999998E-5</v>
      </c>
      <c r="L979" s="1">
        <v>9.7144099999999997E-4</v>
      </c>
      <c r="M979" s="1">
        <v>1.591E-3</v>
      </c>
      <c r="N979" s="1">
        <v>7.5132999999999997E-3</v>
      </c>
      <c r="O979" s="1">
        <v>3.3676700000000002E-5</v>
      </c>
      <c r="P979" s="1">
        <v>1.91417E-3</v>
      </c>
      <c r="Q979" s="1">
        <v>2.2155399999999998E-3</v>
      </c>
      <c r="R979" s="1">
        <v>4.9805400000000003E-5</v>
      </c>
      <c r="S979" s="1">
        <v>3.4474000000000001E-4</v>
      </c>
      <c r="T979" s="1">
        <v>2.66075E-4</v>
      </c>
      <c r="U979" s="1">
        <v>2.5390299999999998E-3</v>
      </c>
      <c r="V979" s="1">
        <v>1.3913E-5</v>
      </c>
      <c r="W979" s="1">
        <v>6.1493899999999997E-5</v>
      </c>
      <c r="X979" s="1">
        <v>1.4777799999999999E-3</v>
      </c>
      <c r="Y979" s="1">
        <v>5.5459699999999999E-4</v>
      </c>
      <c r="Z979" s="1">
        <v>2.84585E-3</v>
      </c>
      <c r="AA979" s="1">
        <v>8.9446900000000002E-6</v>
      </c>
      <c r="AB979" s="1">
        <v>3.48275E-4</v>
      </c>
      <c r="AC979" t="str">
        <f t="shared" si="15"/>
        <v>81230007_8192</v>
      </c>
    </row>
    <row r="980" spans="1:29" x14ac:dyDescent="0.25">
      <c r="A980">
        <v>81230007</v>
      </c>
      <c r="B980">
        <v>9</v>
      </c>
      <c r="C980">
        <v>8108</v>
      </c>
      <c r="D980" s="1">
        <v>6.8130499999999997E-2</v>
      </c>
      <c r="E980" s="1">
        <v>8.6276100000000006E-5</v>
      </c>
      <c r="F980" s="1">
        <v>9.1958499999999996E-8</v>
      </c>
      <c r="G980" s="1">
        <v>1.76786E-5</v>
      </c>
      <c r="H980" s="1">
        <v>5.7562400000000002E-11</v>
      </c>
      <c r="I980" s="1">
        <v>3.8205200000000002E-4</v>
      </c>
      <c r="J980" s="1">
        <v>5.8174499999999997E-2</v>
      </c>
      <c r="K980" s="1">
        <v>3.00168E-5</v>
      </c>
      <c r="L980" s="1">
        <v>2.3575499999999999E-3</v>
      </c>
      <c r="M980" s="1">
        <v>6.2955399999999997E-7</v>
      </c>
      <c r="N980" s="1">
        <v>6.5085499999999999E-4</v>
      </c>
      <c r="O980" s="1">
        <v>6.2060899999999998E-10</v>
      </c>
      <c r="P980" s="1">
        <v>2.3159000000000001E-3</v>
      </c>
      <c r="Q980" s="1">
        <v>1.0948100000000001E-3</v>
      </c>
      <c r="R980" s="1">
        <v>8.0971400000000001E-4</v>
      </c>
      <c r="S980" s="1">
        <v>3.1988900000000001E-4</v>
      </c>
      <c r="T980" s="1">
        <v>3.2104999999999998E-7</v>
      </c>
      <c r="U980" s="1">
        <v>5.2422700000000002E-5</v>
      </c>
      <c r="V980" s="1">
        <v>9.4919500000000005E-10</v>
      </c>
      <c r="W980" s="1">
        <v>4.6610300000000003E-6</v>
      </c>
      <c r="X980" s="1">
        <v>1.0148100000000001E-3</v>
      </c>
      <c r="Y980" s="1">
        <v>2.30124E-7</v>
      </c>
      <c r="Z980" s="1">
        <v>3.4775099999999998E-4</v>
      </c>
      <c r="AA980" s="1">
        <v>4.1677E-9</v>
      </c>
      <c r="AB980" s="1">
        <v>4.7027599999999999E-4</v>
      </c>
      <c r="AC980" t="str">
        <f t="shared" si="15"/>
        <v>81230007_8108</v>
      </c>
    </row>
    <row r="981" spans="1:29" x14ac:dyDescent="0.25">
      <c r="A981">
        <v>81230007</v>
      </c>
      <c r="B981">
        <v>10</v>
      </c>
      <c r="C981">
        <v>8223</v>
      </c>
      <c r="D981" s="1">
        <v>6.7539100000000005E-2</v>
      </c>
      <c r="E981" s="1">
        <v>1.2951200000000001E-5</v>
      </c>
      <c r="F981" s="1">
        <v>1.7529000000000001E-4</v>
      </c>
      <c r="G981" s="1">
        <v>4.4576700000000002E-4</v>
      </c>
      <c r="H981" s="1">
        <v>1.02633E-5</v>
      </c>
      <c r="I981" s="1">
        <v>2.5485200000000002E-4</v>
      </c>
      <c r="J981" s="1">
        <v>2.0980700000000001E-2</v>
      </c>
      <c r="K981" s="1">
        <v>1.9044400000000001E-4</v>
      </c>
      <c r="L981" s="1">
        <v>1.6632000000000001E-3</v>
      </c>
      <c r="M981" s="1">
        <v>2.0562499999999999E-3</v>
      </c>
      <c r="N981" s="1">
        <v>1.34553E-2</v>
      </c>
      <c r="O981" s="1">
        <v>2.7025200000000001E-4</v>
      </c>
      <c r="P981" s="1">
        <v>4.3178899999999996E-3</v>
      </c>
      <c r="Q981" s="1">
        <v>7.32484E-3</v>
      </c>
      <c r="R981" s="1">
        <v>8.4984899999999996E-4</v>
      </c>
      <c r="S981" s="1">
        <v>5.9964399999999998E-4</v>
      </c>
      <c r="T981" s="1">
        <v>7.0725599999999997E-4</v>
      </c>
      <c r="U981" s="1">
        <v>6.2556799999999996E-3</v>
      </c>
      <c r="V981" s="1">
        <v>1.09986E-4</v>
      </c>
      <c r="W981" s="1">
        <v>2.54362E-4</v>
      </c>
      <c r="X981" s="1">
        <v>2.1133599999999999E-3</v>
      </c>
      <c r="Y981" s="1">
        <v>1.23788E-3</v>
      </c>
      <c r="Z981" s="1">
        <v>2.94955E-3</v>
      </c>
      <c r="AA981" s="1">
        <v>1.4436599999999999E-4</v>
      </c>
      <c r="AB981" s="1">
        <v>1.1591399999999999E-3</v>
      </c>
      <c r="AC981" t="str">
        <f t="shared" si="15"/>
        <v>81230007_8223</v>
      </c>
    </row>
    <row r="982" spans="1:29" x14ac:dyDescent="0.25">
      <c r="A982">
        <v>81230009</v>
      </c>
      <c r="B982">
        <v>1</v>
      </c>
      <c r="C982">
        <v>8165</v>
      </c>
      <c r="D982" s="1">
        <v>7.7403600000000003E-2</v>
      </c>
      <c r="E982" s="1">
        <v>3.7704200000000001E-6</v>
      </c>
      <c r="F982" s="1">
        <v>3.3340599999999997E-5</v>
      </c>
      <c r="G982" s="1">
        <v>4.01149E-4</v>
      </c>
      <c r="H982" s="1">
        <v>2.7509699999999999E-7</v>
      </c>
      <c r="I982" s="1">
        <v>4.09357E-4</v>
      </c>
      <c r="J982" s="1">
        <v>5.3136099999999999E-2</v>
      </c>
      <c r="K982" s="1">
        <v>5.8887500000000002E-6</v>
      </c>
      <c r="L982" s="1">
        <v>7.7512699999999994E-5</v>
      </c>
      <c r="M982" s="1">
        <v>1.9868300000000001E-4</v>
      </c>
      <c r="N982" s="1">
        <v>5.1475699999999997E-3</v>
      </c>
      <c r="O982" s="1">
        <v>2.37349E-6</v>
      </c>
      <c r="P982" s="1">
        <v>2.8993299999999999E-3</v>
      </c>
      <c r="Q982" s="1">
        <v>6.9559299999999999E-3</v>
      </c>
      <c r="R982" s="1">
        <v>3.9470399999999998E-3</v>
      </c>
      <c r="S982" s="1">
        <v>5.24898E-5</v>
      </c>
      <c r="T982" s="1">
        <v>1.79271E-5</v>
      </c>
      <c r="U982" s="1">
        <v>1.5818E-3</v>
      </c>
      <c r="V982" s="1">
        <v>2.3992499999999999E-6</v>
      </c>
      <c r="W982" s="1">
        <v>3.1863100000000003E-5</v>
      </c>
      <c r="X982" s="1">
        <v>1.21883E-4</v>
      </c>
      <c r="Y982" s="1">
        <v>3.5918799999999999E-5</v>
      </c>
      <c r="Z982" s="1">
        <v>1.8747200000000001E-3</v>
      </c>
      <c r="AA982" s="1">
        <v>2.48996E-6</v>
      </c>
      <c r="AB982" s="1">
        <v>4.6379100000000002E-4</v>
      </c>
      <c r="AC982" t="str">
        <f t="shared" si="15"/>
        <v>81230009_8165</v>
      </c>
    </row>
    <row r="983" spans="1:29" x14ac:dyDescent="0.25">
      <c r="A983">
        <v>81230009</v>
      </c>
      <c r="B983">
        <v>2</v>
      </c>
      <c r="C983">
        <v>8216</v>
      </c>
      <c r="D983" s="1">
        <v>7.0783899999999997E-2</v>
      </c>
      <c r="E983" s="1">
        <v>5.5998900000000005E-7</v>
      </c>
      <c r="F983" s="1">
        <v>3.3017700000000001E-5</v>
      </c>
      <c r="G983" s="1">
        <v>2.33038E-4</v>
      </c>
      <c r="H983" s="1">
        <v>2.7000199999999999E-5</v>
      </c>
      <c r="I983" s="1">
        <v>4.6086599999999999E-4</v>
      </c>
      <c r="J983" s="1">
        <v>2.7374900000000001E-2</v>
      </c>
      <c r="K983" s="1">
        <v>4.8292400000000003E-4</v>
      </c>
      <c r="L983" s="1">
        <v>2.0375499999999999E-4</v>
      </c>
      <c r="M983" s="1">
        <v>8.9720999999999996E-4</v>
      </c>
      <c r="N983" s="1">
        <v>1.11708E-2</v>
      </c>
      <c r="O983" s="1">
        <v>1.4613600000000001E-3</v>
      </c>
      <c r="P983" s="1">
        <v>8.2179899999999997E-3</v>
      </c>
      <c r="Q983" s="1">
        <v>5.8462699999999998E-3</v>
      </c>
      <c r="R983" s="1">
        <v>7.54874E-4</v>
      </c>
      <c r="S983" s="1">
        <v>3.1618200000000002E-5</v>
      </c>
      <c r="T983" s="1">
        <v>5.0593700000000003E-4</v>
      </c>
      <c r="U983" s="1">
        <v>3.9700300000000003E-3</v>
      </c>
      <c r="V983" s="1">
        <v>6.6318099999999999E-4</v>
      </c>
      <c r="W983" s="1">
        <v>9.6277400000000001E-5</v>
      </c>
      <c r="X983" s="1">
        <v>1.13535E-4</v>
      </c>
      <c r="Y983" s="1">
        <v>1.3189600000000001E-3</v>
      </c>
      <c r="Z983" s="1">
        <v>2.2627099999999998E-3</v>
      </c>
      <c r="AA983" s="1">
        <v>1.90325E-3</v>
      </c>
      <c r="AB983" s="1">
        <v>2.7538699999999998E-3</v>
      </c>
      <c r="AC983" t="str">
        <f t="shared" si="15"/>
        <v>81230009_8216</v>
      </c>
    </row>
    <row r="984" spans="1:29" x14ac:dyDescent="0.25">
      <c r="A984">
        <v>81230009</v>
      </c>
      <c r="B984">
        <v>3</v>
      </c>
      <c r="C984">
        <v>8190</v>
      </c>
      <c r="D984" s="1">
        <v>7.0091700000000007E-2</v>
      </c>
      <c r="E984" s="1">
        <v>1.8624700000000001E-5</v>
      </c>
      <c r="F984" s="1">
        <v>9.9947700000000005E-5</v>
      </c>
      <c r="G984" s="1">
        <v>8.5321099999999999E-4</v>
      </c>
      <c r="H984" s="1">
        <v>1.81853E-6</v>
      </c>
      <c r="I984" s="1">
        <v>2.5232199999999997E-4</v>
      </c>
      <c r="J984" s="1">
        <v>3.8396100000000002E-2</v>
      </c>
      <c r="K984" s="1">
        <v>8.1764399999999997E-4</v>
      </c>
      <c r="L984" s="1">
        <v>1.39668E-3</v>
      </c>
      <c r="M984" s="1">
        <v>7.2889799999999996E-4</v>
      </c>
      <c r="N984" s="1">
        <v>9.8362799999999993E-3</v>
      </c>
      <c r="O984" s="1">
        <v>3.8403199999999999E-5</v>
      </c>
      <c r="P984" s="1">
        <v>3.5781900000000002E-3</v>
      </c>
      <c r="Q984" s="1">
        <v>2.68797E-3</v>
      </c>
      <c r="R984" s="1">
        <v>1.1086000000000001E-4</v>
      </c>
      <c r="S984" s="1">
        <v>4.2436699999999998E-4</v>
      </c>
      <c r="T984" s="1">
        <v>1.52084E-4</v>
      </c>
      <c r="U984" s="1">
        <v>4.3720499999999997E-3</v>
      </c>
      <c r="V984" s="1">
        <v>2.83897E-5</v>
      </c>
      <c r="W984" s="1">
        <v>3.7610500000000002E-5</v>
      </c>
      <c r="X984" s="1">
        <v>1.3231199999999999E-3</v>
      </c>
      <c r="Y984" s="1">
        <v>4.9167700000000004E-4</v>
      </c>
      <c r="Z984" s="1">
        <v>3.6794699999999998E-3</v>
      </c>
      <c r="AA984" s="1">
        <v>5.2532199999999998E-5</v>
      </c>
      <c r="AB984" s="1">
        <v>7.1341799999999995E-4</v>
      </c>
      <c r="AC984" t="str">
        <f t="shared" si="15"/>
        <v>81230009_8190</v>
      </c>
    </row>
    <row r="985" spans="1:29" x14ac:dyDescent="0.25">
      <c r="A985">
        <v>81230009</v>
      </c>
      <c r="B985">
        <v>4</v>
      </c>
      <c r="C985">
        <v>8092</v>
      </c>
      <c r="D985" s="1">
        <v>6.9839799999999994E-2</v>
      </c>
      <c r="E985" s="1">
        <v>1.66541E-5</v>
      </c>
      <c r="F985" s="1">
        <v>7.9875400000000004E-5</v>
      </c>
      <c r="G985" s="1">
        <v>4.61896E-4</v>
      </c>
      <c r="H985" s="1">
        <v>3.0030700000000003E-8</v>
      </c>
      <c r="I985" s="1">
        <v>5.0840599999999998E-4</v>
      </c>
      <c r="J985" s="1">
        <v>6.0399000000000001E-2</v>
      </c>
      <c r="K985" s="1">
        <v>9.0690499999999992E-6</v>
      </c>
      <c r="L985" s="1">
        <v>1.5645200000000001E-4</v>
      </c>
      <c r="M985" s="1">
        <v>3.0064499999999999E-4</v>
      </c>
      <c r="N985" s="1">
        <v>1.98314E-3</v>
      </c>
      <c r="O985" s="1">
        <v>2.5467399999999999E-7</v>
      </c>
      <c r="P985" s="1">
        <v>2.09779E-3</v>
      </c>
      <c r="Q985" s="1">
        <v>4.44647E-4</v>
      </c>
      <c r="R985" s="1">
        <v>1.9615600000000001E-4</v>
      </c>
      <c r="S985" s="1">
        <v>1.2018099999999999E-4</v>
      </c>
      <c r="T985" s="1">
        <v>5.3380700000000002E-5</v>
      </c>
      <c r="U985" s="1">
        <v>1.62802E-3</v>
      </c>
      <c r="V985" s="1">
        <v>4.0938300000000001E-7</v>
      </c>
      <c r="W985" s="1">
        <v>2.8768999999999998E-5</v>
      </c>
      <c r="X985" s="1">
        <v>1.77231E-4</v>
      </c>
      <c r="Y985" s="1">
        <v>8.8319999999999995E-5</v>
      </c>
      <c r="Z985" s="1">
        <v>6.3898399999999999E-4</v>
      </c>
      <c r="AA985" s="1">
        <v>3.4225100000000001E-7</v>
      </c>
      <c r="AB985" s="1">
        <v>4.5011500000000001E-4</v>
      </c>
      <c r="AC985" t="str">
        <f t="shared" si="15"/>
        <v>81230009_8092</v>
      </c>
    </row>
    <row r="986" spans="1:29" x14ac:dyDescent="0.25">
      <c r="A986">
        <v>81230009</v>
      </c>
      <c r="B986">
        <v>5</v>
      </c>
      <c r="C986">
        <v>8108</v>
      </c>
      <c r="D986" s="1">
        <v>6.9133500000000001E-2</v>
      </c>
      <c r="E986" s="1">
        <v>9.4729999999999996E-5</v>
      </c>
      <c r="F986" s="1">
        <v>1.18085E-7</v>
      </c>
      <c r="G986" s="1">
        <v>6.9621600000000004E-5</v>
      </c>
      <c r="H986" s="1">
        <v>8.4470499999999998E-11</v>
      </c>
      <c r="I986" s="1">
        <v>4.1241599999999998E-4</v>
      </c>
      <c r="J986" s="1">
        <v>5.8743999999999998E-2</v>
      </c>
      <c r="K986" s="1">
        <v>3.1092800000000002E-5</v>
      </c>
      <c r="L986" s="1">
        <v>2.0992699999999999E-3</v>
      </c>
      <c r="M986" s="1">
        <v>8.0187400000000002E-7</v>
      </c>
      <c r="N986" s="1">
        <v>9.3153699999999997E-4</v>
      </c>
      <c r="O986" s="1">
        <v>8.5528999999999995E-10</v>
      </c>
      <c r="P986" s="1">
        <v>2.4102899999999998E-3</v>
      </c>
      <c r="Q986" s="1">
        <v>1.14737E-3</v>
      </c>
      <c r="R986" s="1">
        <v>8.5269299999999996E-4</v>
      </c>
      <c r="S986" s="1">
        <v>3.4381899999999998E-4</v>
      </c>
      <c r="T986" s="1">
        <v>4.3221799999999999E-7</v>
      </c>
      <c r="U986" s="1">
        <v>1.13294E-4</v>
      </c>
      <c r="V986" s="1">
        <v>1.40428E-9</v>
      </c>
      <c r="W986" s="1">
        <v>5.3681899999999998E-6</v>
      </c>
      <c r="X986" s="1">
        <v>1.00464E-3</v>
      </c>
      <c r="Y986" s="1">
        <v>2.8460300000000002E-7</v>
      </c>
      <c r="Z986" s="1">
        <v>3.7729099999999998E-4</v>
      </c>
      <c r="AA986" s="1">
        <v>5.6864599999999998E-9</v>
      </c>
      <c r="AB986" s="1">
        <v>4.9444199999999999E-4</v>
      </c>
      <c r="AC986" t="str">
        <f t="shared" si="15"/>
        <v>81230009_8108</v>
      </c>
    </row>
    <row r="987" spans="1:29" x14ac:dyDescent="0.25">
      <c r="A987">
        <v>81230009</v>
      </c>
      <c r="B987">
        <v>6</v>
      </c>
      <c r="C987">
        <v>8145</v>
      </c>
      <c r="D987" s="1">
        <v>6.8919400000000006E-2</v>
      </c>
      <c r="E987" s="1">
        <v>1.672E-6</v>
      </c>
      <c r="F987" s="1">
        <v>1.1774500000000001E-5</v>
      </c>
      <c r="G987" s="1">
        <v>7.9450199999999999E-4</v>
      </c>
      <c r="H987" s="1">
        <v>1.73924E-5</v>
      </c>
      <c r="I987" s="1">
        <v>5.2471500000000003E-4</v>
      </c>
      <c r="J987" s="1">
        <v>5.2808399999999998E-2</v>
      </c>
      <c r="K987" s="1">
        <v>1.2680600000000001E-4</v>
      </c>
      <c r="L987" s="1">
        <v>1.7558899999999999E-5</v>
      </c>
      <c r="M987" s="1">
        <v>5.63866E-5</v>
      </c>
      <c r="N987" s="1">
        <v>3.6275999999999999E-3</v>
      </c>
      <c r="O987" s="1">
        <v>1.63943E-4</v>
      </c>
      <c r="P987" s="1">
        <v>4.4933500000000001E-3</v>
      </c>
      <c r="Q987" s="1">
        <v>2.4411300000000001E-3</v>
      </c>
      <c r="R987" s="1">
        <v>4.6346199999999999E-4</v>
      </c>
      <c r="S987" s="1">
        <v>6.9904199999999997E-6</v>
      </c>
      <c r="T987" s="1">
        <v>1.0293500000000001E-5</v>
      </c>
      <c r="U987" s="1">
        <v>8.7532599999999995E-4</v>
      </c>
      <c r="V987" s="1">
        <v>2.6638200000000001E-4</v>
      </c>
      <c r="W987" s="1">
        <v>3.0821200000000002E-5</v>
      </c>
      <c r="X987" s="1">
        <v>2.21333E-5</v>
      </c>
      <c r="Y987" s="1">
        <v>3.8373700000000002E-5</v>
      </c>
      <c r="Z987" s="1">
        <v>8.7206299999999996E-4</v>
      </c>
      <c r="AA987" s="1">
        <v>3.8215900000000003E-4</v>
      </c>
      <c r="AB987" s="1">
        <v>8.6616899999999997E-4</v>
      </c>
      <c r="AC987" t="str">
        <f t="shared" si="15"/>
        <v>81230009_8145</v>
      </c>
    </row>
    <row r="988" spans="1:29" x14ac:dyDescent="0.25">
      <c r="A988">
        <v>81230009</v>
      </c>
      <c r="B988">
        <v>7</v>
      </c>
      <c r="C988">
        <v>8192</v>
      </c>
      <c r="D988" s="1">
        <v>6.8456900000000001E-2</v>
      </c>
      <c r="E988" s="1">
        <v>7.4293299999999997E-6</v>
      </c>
      <c r="F988" s="1">
        <v>9.5517600000000002E-5</v>
      </c>
      <c r="G988" s="1">
        <v>2.2990200000000001E-4</v>
      </c>
      <c r="H988" s="1">
        <v>1.07238E-6</v>
      </c>
      <c r="I988" s="1">
        <v>1.4766399999999999E-4</v>
      </c>
      <c r="J988" s="1">
        <v>4.4851000000000002E-2</v>
      </c>
      <c r="K988" s="1">
        <v>1.00287E-4</v>
      </c>
      <c r="L988" s="1">
        <v>9.3049599999999995E-4</v>
      </c>
      <c r="M988" s="1">
        <v>1.5526299999999999E-3</v>
      </c>
      <c r="N988" s="1">
        <v>7.9912799999999999E-3</v>
      </c>
      <c r="O988" s="1">
        <v>2.9487599999999999E-5</v>
      </c>
      <c r="P988" s="1">
        <v>1.8567E-3</v>
      </c>
      <c r="Q988" s="1">
        <v>2.1057799999999998E-3</v>
      </c>
      <c r="R988" s="1">
        <v>4.3912100000000003E-5</v>
      </c>
      <c r="S988" s="1">
        <v>3.5033999999999998E-4</v>
      </c>
      <c r="T988" s="1">
        <v>3.0318800000000003E-4</v>
      </c>
      <c r="U988" s="1">
        <v>2.5278000000000002E-3</v>
      </c>
      <c r="V988" s="1">
        <v>1.2739500000000001E-5</v>
      </c>
      <c r="W988" s="1">
        <v>5.78204E-5</v>
      </c>
      <c r="X988" s="1">
        <v>1.49595E-3</v>
      </c>
      <c r="Y988" s="1">
        <v>5.9496799999999997E-4</v>
      </c>
      <c r="Z988" s="1">
        <v>2.8273199999999999E-3</v>
      </c>
      <c r="AA988" s="1">
        <v>8.1917699999999997E-6</v>
      </c>
      <c r="AB988" s="1">
        <v>3.3537900000000002E-4</v>
      </c>
      <c r="AC988" t="str">
        <f t="shared" si="15"/>
        <v>81230009_8192</v>
      </c>
    </row>
    <row r="989" spans="1:29" x14ac:dyDescent="0.25">
      <c r="A989">
        <v>81230009</v>
      </c>
      <c r="B989">
        <v>8</v>
      </c>
      <c r="C989">
        <v>8116</v>
      </c>
      <c r="D989" s="1">
        <v>6.8276500000000004E-2</v>
      </c>
      <c r="E989" s="1">
        <v>3.1553399999999999E-6</v>
      </c>
      <c r="F989" s="1">
        <v>3.5402399999999998E-5</v>
      </c>
      <c r="G989" s="1">
        <v>3.9671800000000002E-5</v>
      </c>
      <c r="H989" s="1">
        <v>1.09376E-8</v>
      </c>
      <c r="I989" s="1">
        <v>5.1253699999999998E-4</v>
      </c>
      <c r="J989" s="1">
        <v>6.1804900000000003E-2</v>
      </c>
      <c r="K989" s="1">
        <v>4.3976300000000001E-5</v>
      </c>
      <c r="L989" s="1">
        <v>6.9621600000000004E-5</v>
      </c>
      <c r="M989" s="1">
        <v>1.7167800000000001E-4</v>
      </c>
      <c r="N989" s="1">
        <v>3.9449E-4</v>
      </c>
      <c r="O989" s="1">
        <v>1.00345E-7</v>
      </c>
      <c r="P989" s="1">
        <v>2.01995E-3</v>
      </c>
      <c r="Q989" s="1">
        <v>1.0691699999999999E-3</v>
      </c>
      <c r="R989" s="1">
        <v>3.69105E-4</v>
      </c>
      <c r="S989" s="1">
        <v>5.3559800000000002E-5</v>
      </c>
      <c r="T989" s="1">
        <v>1.9660000000000001E-4</v>
      </c>
      <c r="U989" s="1">
        <v>9.3049199999999997E-5</v>
      </c>
      <c r="V989" s="1">
        <v>1.0097899999999999E-7</v>
      </c>
      <c r="W989" s="1">
        <v>1.6676000000000001E-5</v>
      </c>
      <c r="X989" s="1">
        <v>1.2658799999999999E-4</v>
      </c>
      <c r="Y989" s="1">
        <v>1.7121000000000001E-4</v>
      </c>
      <c r="Z989" s="1">
        <v>8.1726399999999995E-4</v>
      </c>
      <c r="AA989" s="1">
        <v>1.2186100000000001E-7</v>
      </c>
      <c r="AB989" s="1">
        <v>2.6761500000000002E-4</v>
      </c>
      <c r="AC989" t="str">
        <f t="shared" si="15"/>
        <v>81230009_8116</v>
      </c>
    </row>
    <row r="990" spans="1:29" x14ac:dyDescent="0.25">
      <c r="A990">
        <v>81230009</v>
      </c>
      <c r="B990">
        <v>9</v>
      </c>
      <c r="C990">
        <v>8215</v>
      </c>
      <c r="D990" s="1">
        <v>6.8171399999999993E-2</v>
      </c>
      <c r="E990" s="1">
        <v>7.91771E-8</v>
      </c>
      <c r="F990" s="1">
        <v>3.5763000000000003E-5</v>
      </c>
      <c r="G990" s="1">
        <v>2.8948400000000001E-4</v>
      </c>
      <c r="H990" s="1">
        <v>1.9905999999999999E-5</v>
      </c>
      <c r="I990" s="1">
        <v>4.0524499999999999E-4</v>
      </c>
      <c r="J990" s="1">
        <v>2.96067E-2</v>
      </c>
      <c r="K990" s="1">
        <v>4.1772700000000001E-4</v>
      </c>
      <c r="L990" s="1">
        <v>2.2369900000000001E-5</v>
      </c>
      <c r="M990" s="1">
        <v>7.9826099999999998E-4</v>
      </c>
      <c r="N990" s="1">
        <v>1.15114E-2</v>
      </c>
      <c r="O990" s="1">
        <v>5.9808799999999998E-4</v>
      </c>
      <c r="P990" s="1">
        <v>7.0936999999999997E-3</v>
      </c>
      <c r="Q990" s="1">
        <v>5.2519999999999997E-3</v>
      </c>
      <c r="R990" s="1">
        <v>7.4743599999999998E-4</v>
      </c>
      <c r="S990" s="1">
        <v>4.1377299999999998E-6</v>
      </c>
      <c r="T990" s="1">
        <v>1.3603000000000001E-4</v>
      </c>
      <c r="U990" s="1">
        <v>2.5672199999999998E-3</v>
      </c>
      <c r="V990" s="1">
        <v>6.7400499999999998E-4</v>
      </c>
      <c r="W990" s="1">
        <v>8.3334100000000006E-5</v>
      </c>
      <c r="X990" s="1">
        <v>1.8779000000000001E-5</v>
      </c>
      <c r="Y990" s="1">
        <v>2.4267599999999999E-4</v>
      </c>
      <c r="Z990" s="1">
        <v>2.74179E-3</v>
      </c>
      <c r="AA990" s="1">
        <v>2.1159299999999998E-3</v>
      </c>
      <c r="AB990" s="1">
        <v>2.7893100000000001E-3</v>
      </c>
      <c r="AC990" t="str">
        <f t="shared" si="15"/>
        <v>81230009_8215</v>
      </c>
    </row>
    <row r="991" spans="1:29" x14ac:dyDescent="0.25">
      <c r="A991">
        <v>81230009</v>
      </c>
      <c r="B991">
        <v>10</v>
      </c>
      <c r="C991">
        <v>8202</v>
      </c>
      <c r="D991" s="1">
        <v>6.8023100000000003E-2</v>
      </c>
      <c r="E991" s="1">
        <v>9.0984500000000003E-7</v>
      </c>
      <c r="F991" s="1">
        <v>7.57415E-5</v>
      </c>
      <c r="G991" s="1">
        <v>6.2451900000000003E-4</v>
      </c>
      <c r="H991" s="1">
        <v>1.5514699999999999E-6</v>
      </c>
      <c r="I991" s="1">
        <v>8.4787899999999995E-5</v>
      </c>
      <c r="J991" s="1">
        <v>3.8134399999999999E-2</v>
      </c>
      <c r="K991" s="1">
        <v>8.7224000000000004E-4</v>
      </c>
      <c r="L991" s="1">
        <v>1.3661500000000001E-4</v>
      </c>
      <c r="M991" s="1">
        <v>1.07569E-3</v>
      </c>
      <c r="N991" s="1">
        <v>1.1531E-2</v>
      </c>
      <c r="O991" s="1">
        <v>8.0876200000000003E-5</v>
      </c>
      <c r="P991" s="1">
        <v>1.7386400000000001E-3</v>
      </c>
      <c r="Q991" s="1">
        <v>2.7765300000000001E-3</v>
      </c>
      <c r="R991" s="1">
        <v>1.11543E-4</v>
      </c>
      <c r="S991" s="1">
        <v>3.8632099999999999E-5</v>
      </c>
      <c r="T991" s="1">
        <v>5.1293300000000003E-4</v>
      </c>
      <c r="U991" s="1">
        <v>3.5276299999999999E-3</v>
      </c>
      <c r="V991" s="1">
        <v>3.0805300000000001E-5</v>
      </c>
      <c r="W991" s="1">
        <v>3.9722899999999999E-5</v>
      </c>
      <c r="X991" s="1">
        <v>1.3638999999999999E-4</v>
      </c>
      <c r="Y991" s="1">
        <v>1.02476E-3</v>
      </c>
      <c r="Z991" s="1">
        <v>5.0166100000000003E-3</v>
      </c>
      <c r="AA991" s="1">
        <v>3.1386700000000002E-5</v>
      </c>
      <c r="AB991" s="1">
        <v>4.1909400000000001E-4</v>
      </c>
      <c r="AC991" t="str">
        <f t="shared" si="15"/>
        <v>81230009_8202</v>
      </c>
    </row>
    <row r="992" spans="1:29" x14ac:dyDescent="0.25">
      <c r="A992">
        <v>81230011</v>
      </c>
      <c r="B992">
        <v>1</v>
      </c>
      <c r="C992">
        <v>8165</v>
      </c>
      <c r="D992" s="1">
        <v>7.7877600000000005E-2</v>
      </c>
      <c r="E992" s="1">
        <v>3.3042200000000002E-6</v>
      </c>
      <c r="F992" s="1">
        <v>2.8010699999999999E-5</v>
      </c>
      <c r="G992" s="1">
        <v>2.36691E-4</v>
      </c>
      <c r="H992" s="1">
        <v>2.3566300000000001E-7</v>
      </c>
      <c r="I992" s="1">
        <v>3.8387799999999999E-4</v>
      </c>
      <c r="J992" s="1">
        <v>5.2670300000000003E-2</v>
      </c>
      <c r="K992" s="1">
        <v>5.13075E-6</v>
      </c>
      <c r="L992" s="1">
        <v>8.4841199999999997E-5</v>
      </c>
      <c r="M992" s="1">
        <v>1.88748E-4</v>
      </c>
      <c r="N992" s="1">
        <v>5.7499400000000003E-3</v>
      </c>
      <c r="O992" s="1">
        <v>2.0644300000000001E-6</v>
      </c>
      <c r="P992" s="1">
        <v>2.90369E-3</v>
      </c>
      <c r="Q992" s="1">
        <v>6.89882E-3</v>
      </c>
      <c r="R992" s="1">
        <v>3.83899E-3</v>
      </c>
      <c r="S992" s="1">
        <v>4.9214900000000002E-5</v>
      </c>
      <c r="T992" s="1">
        <v>1.6577200000000001E-5</v>
      </c>
      <c r="U992" s="1">
        <v>1.6599099999999999E-3</v>
      </c>
      <c r="V992" s="1">
        <v>2.0331399999999999E-6</v>
      </c>
      <c r="W992" s="1">
        <v>2.7446299999999998E-5</v>
      </c>
      <c r="X992" s="1">
        <v>1.44549E-4</v>
      </c>
      <c r="Y992" s="1">
        <v>3.2762599999999997E-5</v>
      </c>
      <c r="Z992" s="1">
        <v>2.4932299999999999E-3</v>
      </c>
      <c r="AA992" s="1">
        <v>2.1136200000000001E-6</v>
      </c>
      <c r="AB992" s="1">
        <v>4.5505799999999999E-4</v>
      </c>
      <c r="AC992" t="str">
        <f t="shared" si="15"/>
        <v>81230011_8165</v>
      </c>
    </row>
    <row r="993" spans="1:29" x14ac:dyDescent="0.25">
      <c r="A993">
        <v>81230011</v>
      </c>
      <c r="B993">
        <v>2</v>
      </c>
      <c r="C993">
        <v>8145</v>
      </c>
      <c r="D993" s="1">
        <v>7.11011E-2</v>
      </c>
      <c r="E993" s="1">
        <v>4.1164799999999998E-6</v>
      </c>
      <c r="F993" s="1">
        <v>9.3068099999999994E-6</v>
      </c>
      <c r="G993" s="1">
        <v>1.0018500000000001E-3</v>
      </c>
      <c r="H993" s="1">
        <v>2.4386300000000001E-5</v>
      </c>
      <c r="I993" s="1">
        <v>4.8992899999999995E-4</v>
      </c>
      <c r="J993" s="1">
        <v>5.27848E-2</v>
      </c>
      <c r="K993" s="1">
        <v>1.21113E-4</v>
      </c>
      <c r="L993" s="1">
        <v>6.2467500000000005E-5</v>
      </c>
      <c r="M993" s="1">
        <v>4.7447700000000003E-5</v>
      </c>
      <c r="N993" s="1">
        <v>4.2783400000000003E-3</v>
      </c>
      <c r="O993" s="1">
        <v>2.25749E-4</v>
      </c>
      <c r="P993" s="1">
        <v>4.2033799999999996E-3</v>
      </c>
      <c r="Q993" s="1">
        <v>2.38186E-3</v>
      </c>
      <c r="R993" s="1">
        <v>4.3979199999999999E-4</v>
      </c>
      <c r="S993" s="1">
        <v>5.1694300000000004E-6</v>
      </c>
      <c r="T993" s="1">
        <v>7.3156400000000001E-6</v>
      </c>
      <c r="U993" s="1">
        <v>1.8821300000000001E-3</v>
      </c>
      <c r="V993" s="1">
        <v>3.4981600000000003E-4</v>
      </c>
      <c r="W993" s="1">
        <v>3.0050099999999999E-5</v>
      </c>
      <c r="X993" s="1">
        <v>4.7885600000000001E-5</v>
      </c>
      <c r="Y993" s="1">
        <v>3.4090000000000001E-5</v>
      </c>
      <c r="Z993" s="1">
        <v>1.3735100000000001E-3</v>
      </c>
      <c r="AA993" s="1">
        <v>4.47429E-4</v>
      </c>
      <c r="AB993" s="1">
        <v>8.4912300000000002E-4</v>
      </c>
      <c r="AC993" t="str">
        <f t="shared" si="15"/>
        <v>81230011_8145</v>
      </c>
    </row>
    <row r="994" spans="1:29" x14ac:dyDescent="0.25">
      <c r="A994">
        <v>81230011</v>
      </c>
      <c r="B994">
        <v>3</v>
      </c>
      <c r="C994">
        <v>8164</v>
      </c>
      <c r="D994" s="1">
        <v>6.9146299999999994E-2</v>
      </c>
      <c r="E994" s="1">
        <v>4.14467E-7</v>
      </c>
      <c r="F994" s="1">
        <v>6.16772E-5</v>
      </c>
      <c r="G994" s="1">
        <v>5.09979E-6</v>
      </c>
      <c r="H994" s="1">
        <v>1.48658E-8</v>
      </c>
      <c r="I994" s="1">
        <v>2.7814199999999999E-4</v>
      </c>
      <c r="J994" s="1">
        <v>5.69372E-2</v>
      </c>
      <c r="K994" s="1">
        <v>4.6909399999999998E-7</v>
      </c>
      <c r="L994" s="1">
        <v>1.42062E-5</v>
      </c>
      <c r="M994" s="1">
        <v>4.92762E-4</v>
      </c>
      <c r="N994" s="1">
        <v>6.2696400000000004E-4</v>
      </c>
      <c r="O994" s="1">
        <v>9.7141499999999997E-8</v>
      </c>
      <c r="P994" s="1">
        <v>2.2329300000000002E-3</v>
      </c>
      <c r="Q994" s="1">
        <v>4.5348599999999999E-3</v>
      </c>
      <c r="R994" s="1">
        <v>1.5375E-3</v>
      </c>
      <c r="S994" s="1">
        <v>7.8412700000000002E-6</v>
      </c>
      <c r="T994" s="1">
        <v>5.3850100000000004E-4</v>
      </c>
      <c r="U994" s="1">
        <v>9.5111000000000005E-5</v>
      </c>
      <c r="V994" s="1">
        <v>8.8191399999999994E-8</v>
      </c>
      <c r="W994" s="1">
        <v>1.0113E-6</v>
      </c>
      <c r="X994" s="1">
        <v>3.1841999999999999E-6</v>
      </c>
      <c r="Y994" s="1">
        <v>4.7878900000000003E-4</v>
      </c>
      <c r="Z994" s="1">
        <v>1.0081199999999999E-3</v>
      </c>
      <c r="AA994" s="1">
        <v>4.6334899999999999E-8</v>
      </c>
      <c r="AB994" s="1">
        <v>2.9130900000000001E-4</v>
      </c>
      <c r="AC994" t="str">
        <f t="shared" si="15"/>
        <v>81230011_8164</v>
      </c>
    </row>
    <row r="995" spans="1:29" x14ac:dyDescent="0.25">
      <c r="A995">
        <v>81230011</v>
      </c>
      <c r="B995">
        <v>4</v>
      </c>
      <c r="C995">
        <v>8132</v>
      </c>
      <c r="D995" s="1">
        <v>6.8141599999999997E-2</v>
      </c>
      <c r="E995" s="1">
        <v>4.3647699999999997E-6</v>
      </c>
      <c r="F995" s="1">
        <v>9.3466099999999996E-5</v>
      </c>
      <c r="G995" s="1">
        <v>1.0175E-3</v>
      </c>
      <c r="H995" s="1">
        <v>1.2485600000000001E-9</v>
      </c>
      <c r="I995" s="1">
        <v>9.7105600000000001E-5</v>
      </c>
      <c r="J995" s="1">
        <v>5.5693800000000002E-2</v>
      </c>
      <c r="K995" s="1">
        <v>1.6999199999999999E-4</v>
      </c>
      <c r="L995" s="1">
        <v>7.5327000000000006E-5</v>
      </c>
      <c r="M995" s="1">
        <v>5.2937199999999996E-4</v>
      </c>
      <c r="N995" s="1">
        <v>3.3125699999999999E-3</v>
      </c>
      <c r="O995" s="1">
        <v>1.09912E-8</v>
      </c>
      <c r="P995" s="1">
        <v>8.2009900000000002E-4</v>
      </c>
      <c r="Q995" s="1">
        <v>8.0144799999999996E-4</v>
      </c>
      <c r="R995" s="1">
        <v>8.7754499999999997E-4</v>
      </c>
      <c r="S995" s="1">
        <v>6.84545E-5</v>
      </c>
      <c r="T995" s="1">
        <v>1.55866E-4</v>
      </c>
      <c r="U995" s="1">
        <v>2.0729400000000001E-3</v>
      </c>
      <c r="V995" s="1">
        <v>2.1778199999999999E-8</v>
      </c>
      <c r="W995" s="1">
        <v>1.4580700000000001E-6</v>
      </c>
      <c r="X995" s="1">
        <v>1.5183699999999999E-4</v>
      </c>
      <c r="Y995" s="1">
        <v>8.1885599999999997E-4</v>
      </c>
      <c r="Z995" s="1">
        <v>1.2170499999999999E-3</v>
      </c>
      <c r="AA995" s="1">
        <v>2.0936399999999999E-7</v>
      </c>
      <c r="AB995" s="1">
        <v>1.6232400000000001E-4</v>
      </c>
      <c r="AC995" t="str">
        <f t="shared" si="15"/>
        <v>81230011_8132</v>
      </c>
    </row>
    <row r="996" spans="1:29" x14ac:dyDescent="0.25">
      <c r="A996">
        <v>81230011</v>
      </c>
      <c r="B996">
        <v>5</v>
      </c>
      <c r="C996">
        <v>8121</v>
      </c>
      <c r="D996" s="1">
        <v>6.7392599999999997E-2</v>
      </c>
      <c r="E996" s="1">
        <v>4.3467000000000001E-7</v>
      </c>
      <c r="F996" s="1">
        <v>1.2800600000000001E-5</v>
      </c>
      <c r="G996" s="1">
        <v>7.2932800000000001E-4</v>
      </c>
      <c r="H996" s="1">
        <v>4.6114399999999998E-6</v>
      </c>
      <c r="I996" s="1">
        <v>7.23557E-4</v>
      </c>
      <c r="J996" s="1">
        <v>5.11729E-2</v>
      </c>
      <c r="K996" s="1">
        <v>1.9403500000000001E-4</v>
      </c>
      <c r="L996" s="1">
        <v>1.67976E-5</v>
      </c>
      <c r="M996" s="1">
        <v>9.3882500000000001E-5</v>
      </c>
      <c r="N996" s="1">
        <v>3.8246999999999999E-3</v>
      </c>
      <c r="O996" s="1">
        <v>1.02062E-4</v>
      </c>
      <c r="P996" s="1">
        <v>6.0810100000000004E-3</v>
      </c>
      <c r="Q996" s="1">
        <v>3.9780000000000002E-4</v>
      </c>
      <c r="R996" s="1">
        <v>6.5218000000000003E-4</v>
      </c>
      <c r="S996" s="1">
        <v>3.8722699999999998E-6</v>
      </c>
      <c r="T996" s="1">
        <v>1.41073E-5</v>
      </c>
      <c r="U996" s="1">
        <v>1.01044E-3</v>
      </c>
      <c r="V996" s="1">
        <v>2.74486E-5</v>
      </c>
      <c r="W996" s="1">
        <v>2.83742E-5</v>
      </c>
      <c r="X996" s="1">
        <v>1.4227699999999999E-5</v>
      </c>
      <c r="Y996" s="1">
        <v>6.6924100000000005E-5</v>
      </c>
      <c r="Z996" s="1">
        <v>9.7044999999999998E-4</v>
      </c>
      <c r="AA996" s="1">
        <v>7.0779599999999996E-5</v>
      </c>
      <c r="AB996" s="1">
        <v>1.17986E-3</v>
      </c>
      <c r="AC996" t="str">
        <f t="shared" si="15"/>
        <v>81230011_8121</v>
      </c>
    </row>
    <row r="997" spans="1:29" x14ac:dyDescent="0.25">
      <c r="A997">
        <v>81230011</v>
      </c>
      <c r="B997">
        <v>6</v>
      </c>
      <c r="C997">
        <v>8116</v>
      </c>
      <c r="D997" s="1">
        <v>6.7019800000000004E-2</v>
      </c>
      <c r="E997" s="1">
        <v>7.7921600000000003E-6</v>
      </c>
      <c r="F997" s="1">
        <v>3.3056099999999997E-5</v>
      </c>
      <c r="G997" s="1">
        <v>9.3193999999999992E-6</v>
      </c>
      <c r="H997" s="1">
        <v>1.2218400000000001E-8</v>
      </c>
      <c r="I997" s="1">
        <v>5.4074600000000004E-4</v>
      </c>
      <c r="J997" s="1">
        <v>6.0529600000000003E-2</v>
      </c>
      <c r="K997" s="1">
        <v>5.6232900000000002E-5</v>
      </c>
      <c r="L997" s="1">
        <v>2.52069E-4</v>
      </c>
      <c r="M997" s="1">
        <v>1.8363200000000001E-4</v>
      </c>
      <c r="N997" s="1">
        <v>1.59901E-4</v>
      </c>
      <c r="O997" s="1">
        <v>1.19168E-7</v>
      </c>
      <c r="P997" s="1">
        <v>2.18709E-3</v>
      </c>
      <c r="Q997" s="1">
        <v>1.1302899999999999E-3</v>
      </c>
      <c r="R997" s="1">
        <v>3.8430799999999998E-4</v>
      </c>
      <c r="S997" s="1">
        <v>1.3541599999999999E-4</v>
      </c>
      <c r="T997" s="1">
        <v>2.1508700000000001E-4</v>
      </c>
      <c r="U997" s="1">
        <v>6.1738100000000004E-5</v>
      </c>
      <c r="V997" s="1">
        <v>1.13349E-7</v>
      </c>
      <c r="W997" s="1">
        <v>1.5692099999999998E-5</v>
      </c>
      <c r="X997" s="1">
        <v>3.3430200000000003E-4</v>
      </c>
      <c r="Y997" s="1">
        <v>2.1247900000000001E-4</v>
      </c>
      <c r="Z997" s="1">
        <v>2.7637799999999998E-4</v>
      </c>
      <c r="AA997" s="1">
        <v>1.4067800000000001E-7</v>
      </c>
      <c r="AB997" s="1">
        <v>2.9421500000000001E-4</v>
      </c>
      <c r="AC997" t="str">
        <f t="shared" si="15"/>
        <v>81230011_8116</v>
      </c>
    </row>
    <row r="998" spans="1:29" x14ac:dyDescent="0.25">
      <c r="A998">
        <v>81230011</v>
      </c>
      <c r="B998">
        <v>7</v>
      </c>
      <c r="C998">
        <v>8128</v>
      </c>
      <c r="D998" s="1">
        <v>6.69212E-2</v>
      </c>
      <c r="E998" s="1">
        <v>1.57423E-5</v>
      </c>
      <c r="F998" s="1">
        <v>7.4461899999999999E-5</v>
      </c>
      <c r="G998" s="1">
        <v>1.0483400000000001E-4</v>
      </c>
      <c r="H998" s="1">
        <v>2.4100700000000001E-5</v>
      </c>
      <c r="I998" s="1">
        <v>2.5758399999999999E-4</v>
      </c>
      <c r="J998" s="1">
        <v>5.15848E-2</v>
      </c>
      <c r="K998" s="1">
        <v>5.5276299999999998E-5</v>
      </c>
      <c r="L998" s="1">
        <v>5.8442100000000001E-4</v>
      </c>
      <c r="M998" s="1">
        <v>4.2993699999999997E-4</v>
      </c>
      <c r="N998" s="1">
        <v>2.1625400000000001E-3</v>
      </c>
      <c r="O998" s="1">
        <v>3.5872699999999998E-4</v>
      </c>
      <c r="P998" s="1">
        <v>3.0095199999999999E-3</v>
      </c>
      <c r="Q998" s="1">
        <v>3.4121300000000002E-3</v>
      </c>
      <c r="R998" s="1">
        <v>6.4335900000000003E-4</v>
      </c>
      <c r="S998" s="1">
        <v>2.9511899999999999E-4</v>
      </c>
      <c r="T998" s="1">
        <v>7.8126699999999999E-5</v>
      </c>
      <c r="U998" s="1">
        <v>4.20264E-4</v>
      </c>
      <c r="V998" s="1">
        <v>1.0802999999999999E-4</v>
      </c>
      <c r="W998" s="1">
        <v>2.8282999999999997E-4</v>
      </c>
      <c r="X998" s="1">
        <v>8.0232600000000002E-4</v>
      </c>
      <c r="Y998" s="1">
        <v>3.1474699999999999E-4</v>
      </c>
      <c r="Z998" s="1">
        <v>6.9947499999999997E-4</v>
      </c>
      <c r="AA998" s="1">
        <v>1.18231E-4</v>
      </c>
      <c r="AB998" s="1">
        <v>1.08467E-3</v>
      </c>
      <c r="AC998" t="str">
        <f t="shared" si="15"/>
        <v>81230011_8128</v>
      </c>
    </row>
    <row r="999" spans="1:29" x14ac:dyDescent="0.25">
      <c r="A999">
        <v>81230011</v>
      </c>
      <c r="B999">
        <v>8</v>
      </c>
      <c r="C999">
        <v>8092</v>
      </c>
      <c r="D999" s="1">
        <v>6.6760899999999998E-2</v>
      </c>
      <c r="E999" s="1">
        <v>3.40123E-5</v>
      </c>
      <c r="F999" s="1">
        <v>5.6177900000000003E-5</v>
      </c>
      <c r="G999" s="1">
        <v>1.7272300000000001E-4</v>
      </c>
      <c r="H999" s="1">
        <v>4.0982500000000003E-8</v>
      </c>
      <c r="I999" s="1">
        <v>4.8757E-4</v>
      </c>
      <c r="J999" s="1">
        <v>5.6998699999999999E-2</v>
      </c>
      <c r="K999" s="1">
        <v>9.5157699999999992E-6</v>
      </c>
      <c r="L999" s="1">
        <v>5.7769199999999998E-4</v>
      </c>
      <c r="M999" s="1">
        <v>2.6887900000000003E-4</v>
      </c>
      <c r="N999" s="1">
        <v>2.1285000000000002E-3</v>
      </c>
      <c r="O999" s="1">
        <v>4.53263E-7</v>
      </c>
      <c r="P999" s="1">
        <v>2.2349000000000002E-3</v>
      </c>
      <c r="Q999" s="1">
        <v>4.9534399999999999E-4</v>
      </c>
      <c r="R999" s="1">
        <v>3.0124299999999998E-4</v>
      </c>
      <c r="S999" s="1">
        <v>1.94076E-4</v>
      </c>
      <c r="T999" s="1">
        <v>3.3945400000000002E-5</v>
      </c>
      <c r="U999" s="1">
        <v>6.9188400000000003E-4</v>
      </c>
      <c r="V999" s="1">
        <v>7.6545999999999997E-7</v>
      </c>
      <c r="W999" s="1">
        <v>3.3549800000000002E-5</v>
      </c>
      <c r="X999" s="1">
        <v>6.8261699999999995E-4</v>
      </c>
      <c r="Y999" s="1">
        <v>9.8175099999999995E-5</v>
      </c>
      <c r="Z999" s="1">
        <v>6.58733E-4</v>
      </c>
      <c r="AA999" s="1">
        <v>1.07834E-6</v>
      </c>
      <c r="AB999" s="1">
        <v>6.0028600000000001E-4</v>
      </c>
      <c r="AC999" t="str">
        <f t="shared" si="15"/>
        <v>81230011_8092</v>
      </c>
    </row>
    <row r="1000" spans="1:29" x14ac:dyDescent="0.25">
      <c r="A1000">
        <v>81230011</v>
      </c>
      <c r="B1000">
        <v>9</v>
      </c>
      <c r="C1000">
        <v>8162</v>
      </c>
      <c r="D1000" s="1">
        <v>6.6538799999999995E-2</v>
      </c>
      <c r="E1000" s="1">
        <v>3.6062100000000001E-9</v>
      </c>
      <c r="F1000" s="1">
        <v>3.4382799999999999E-5</v>
      </c>
      <c r="G1000" s="1">
        <v>2.4062700000000001E-4</v>
      </c>
      <c r="H1000" s="1">
        <v>1.2951000000000001E-6</v>
      </c>
      <c r="I1000" s="1">
        <v>3.9317299999999997E-5</v>
      </c>
      <c r="J1000" s="1">
        <v>5.2663399999999999E-2</v>
      </c>
      <c r="K1000" s="1">
        <v>9.20431E-6</v>
      </c>
      <c r="L1000" s="1">
        <v>5.9879500000000004E-8</v>
      </c>
      <c r="M1000" s="1">
        <v>5.0385600000000001E-4</v>
      </c>
      <c r="N1000" s="1">
        <v>6.3918100000000004E-3</v>
      </c>
      <c r="O1000" s="1">
        <v>1.7996199999999999E-5</v>
      </c>
      <c r="P1000" s="1">
        <v>1.1362399999999999E-3</v>
      </c>
      <c r="Q1000" s="1">
        <v>1.0561699999999999E-3</v>
      </c>
      <c r="R1000" s="1">
        <v>8.1981800000000002E-5</v>
      </c>
      <c r="S1000" s="1">
        <v>4.1459400000000003E-8</v>
      </c>
      <c r="T1000" s="1">
        <v>8.3520099999999997E-6</v>
      </c>
      <c r="U1000" s="1">
        <v>8.8601000000000001E-4</v>
      </c>
      <c r="V1000" s="1">
        <v>6.05618E-5</v>
      </c>
      <c r="W1000" s="1">
        <v>1.0998E-6</v>
      </c>
      <c r="X1000" s="1">
        <v>2.4258199999999999E-8</v>
      </c>
      <c r="Y1000" s="1">
        <v>1.8103699999999999E-4</v>
      </c>
      <c r="Z1000" s="1">
        <v>1.1825E-3</v>
      </c>
      <c r="AA1000" s="1">
        <v>1.10586E-3</v>
      </c>
      <c r="AB1000" s="1">
        <v>9.3692999999999999E-4</v>
      </c>
      <c r="AC1000" t="str">
        <f t="shared" si="15"/>
        <v>81230011_8162</v>
      </c>
    </row>
    <row r="1001" spans="1:29" x14ac:dyDescent="0.25">
      <c r="A1001">
        <v>81230011</v>
      </c>
      <c r="B1001">
        <v>10</v>
      </c>
      <c r="C1001">
        <v>8111</v>
      </c>
      <c r="D1001" s="1">
        <v>6.6069000000000003E-2</v>
      </c>
      <c r="E1001" s="1">
        <v>3.0644900000000002E-8</v>
      </c>
      <c r="F1001" s="1">
        <v>2.8099699999999998E-6</v>
      </c>
      <c r="G1001" s="1">
        <v>8.5825100000000006E-5</v>
      </c>
      <c r="H1001" s="1">
        <v>2.6762499999999999E-7</v>
      </c>
      <c r="I1001" s="1">
        <v>2.5126700000000001E-4</v>
      </c>
      <c r="J1001" s="1">
        <v>6.0223800000000001E-2</v>
      </c>
      <c r="K1001" s="1">
        <v>2.4386899999999999E-5</v>
      </c>
      <c r="L1001" s="1">
        <v>8.79258E-7</v>
      </c>
      <c r="M1001" s="1">
        <v>2.3771400000000001E-5</v>
      </c>
      <c r="N1001" s="1">
        <v>1.3470999999999999E-3</v>
      </c>
      <c r="O1001" s="1">
        <v>2.71571E-6</v>
      </c>
      <c r="P1001" s="1">
        <v>2.5271199999999999E-3</v>
      </c>
      <c r="Q1001" s="1">
        <v>1.3604200000000001E-4</v>
      </c>
      <c r="R1001" s="1">
        <v>3.89491E-4</v>
      </c>
      <c r="S1001" s="1">
        <v>4.3155900000000001E-7</v>
      </c>
      <c r="T1001" s="1">
        <v>2.4004200000000001E-6</v>
      </c>
      <c r="U1001" s="1">
        <v>2.2367E-4</v>
      </c>
      <c r="V1001" s="1">
        <v>4.9108700000000003E-6</v>
      </c>
      <c r="W1001" s="1">
        <v>6.4346000000000002E-6</v>
      </c>
      <c r="X1001" s="1">
        <v>1.43631E-6</v>
      </c>
      <c r="Y1001" s="1">
        <v>1.1179799999999999E-5</v>
      </c>
      <c r="Z1001" s="1">
        <v>2.7836899999999999E-4</v>
      </c>
      <c r="AA1001" s="1">
        <v>8.1870600000000002E-5</v>
      </c>
      <c r="AB1001" s="1">
        <v>4.4274800000000002E-4</v>
      </c>
      <c r="AC1001" t="str">
        <f t="shared" si="15"/>
        <v>81230011_8111</v>
      </c>
    </row>
    <row r="1002" spans="1:29" x14ac:dyDescent="0.25">
      <c r="A1002">
        <v>81231001</v>
      </c>
      <c r="B1002">
        <v>1</v>
      </c>
      <c r="C1002">
        <v>8216</v>
      </c>
      <c r="D1002" s="1">
        <v>7.4414800000000003E-2</v>
      </c>
      <c r="E1002" s="1">
        <v>7.0865500000000002E-7</v>
      </c>
      <c r="F1002" s="1">
        <v>3.5687199999999999E-5</v>
      </c>
      <c r="G1002" s="1">
        <v>4.0478399999999999E-4</v>
      </c>
      <c r="H1002" s="1">
        <v>4.3117600000000002E-5</v>
      </c>
      <c r="I1002" s="1">
        <v>4.6858199999999999E-4</v>
      </c>
      <c r="J1002" s="1">
        <v>2.81374E-2</v>
      </c>
      <c r="K1002" s="1">
        <v>5.1247200000000004E-4</v>
      </c>
      <c r="L1002" s="1">
        <v>1.7535900000000001E-4</v>
      </c>
      <c r="M1002" s="1">
        <v>7.8189000000000004E-4</v>
      </c>
      <c r="N1002" s="1">
        <v>1.43403E-2</v>
      </c>
      <c r="O1002" s="1">
        <v>1.6014099999999999E-3</v>
      </c>
      <c r="P1002" s="1">
        <v>7.5136300000000003E-3</v>
      </c>
      <c r="Q1002" s="1">
        <v>5.6697900000000001E-3</v>
      </c>
      <c r="R1002" s="1">
        <v>7.2238900000000004E-4</v>
      </c>
      <c r="S1002" s="1">
        <v>3.8055400000000002E-5</v>
      </c>
      <c r="T1002" s="1">
        <v>4.4791600000000003E-4</v>
      </c>
      <c r="U1002" s="1">
        <v>2.5174099999999999E-3</v>
      </c>
      <c r="V1002" s="1">
        <v>7.1542399999999999E-4</v>
      </c>
      <c r="W1002" s="1">
        <v>1.10271E-4</v>
      </c>
      <c r="X1002" s="1">
        <v>1.1626899999999999E-4</v>
      </c>
      <c r="Y1002" s="1">
        <v>1.0841799999999999E-3</v>
      </c>
      <c r="Z1002" s="1">
        <v>4.3712500000000001E-3</v>
      </c>
      <c r="AA1002" s="1">
        <v>1.9471200000000001E-3</v>
      </c>
      <c r="AB1002" s="1">
        <v>2.6594600000000002E-3</v>
      </c>
      <c r="AC1002" t="str">
        <f t="shared" si="15"/>
        <v>81231001_8216</v>
      </c>
    </row>
    <row r="1003" spans="1:29" x14ac:dyDescent="0.25">
      <c r="A1003">
        <v>81231001</v>
      </c>
      <c r="B1003">
        <v>2</v>
      </c>
      <c r="C1003">
        <v>8165</v>
      </c>
      <c r="D1003" s="1">
        <v>7.3866000000000001E-2</v>
      </c>
      <c r="E1003" s="1">
        <v>3.3175200000000001E-6</v>
      </c>
      <c r="F1003" s="1">
        <v>3.0500900000000001E-5</v>
      </c>
      <c r="G1003" s="1">
        <v>3.3819299999999998E-4</v>
      </c>
      <c r="H1003" s="1">
        <v>2.70435E-7</v>
      </c>
      <c r="I1003" s="1">
        <v>3.7447700000000001E-4</v>
      </c>
      <c r="J1003" s="1">
        <v>5.48388E-2</v>
      </c>
      <c r="K1003" s="1">
        <v>6.1354300000000001E-6</v>
      </c>
      <c r="L1003" s="1">
        <v>7.2396499999999997E-5</v>
      </c>
      <c r="M1003" s="1">
        <v>2.32771E-4</v>
      </c>
      <c r="N1003" s="1">
        <v>2.7993200000000001E-3</v>
      </c>
      <c r="O1003" s="1">
        <v>2.4861799999999999E-6</v>
      </c>
      <c r="P1003" s="1">
        <v>2.7839700000000002E-3</v>
      </c>
      <c r="Q1003" s="1">
        <v>6.7657500000000001E-3</v>
      </c>
      <c r="R1003" s="1">
        <v>3.8813099999999998E-3</v>
      </c>
      <c r="S1003" s="1">
        <v>4.5092800000000003E-5</v>
      </c>
      <c r="T1003" s="1">
        <v>1.32825E-5</v>
      </c>
      <c r="U1003" s="1">
        <v>1.59405E-4</v>
      </c>
      <c r="V1003" s="1">
        <v>2.43296E-6</v>
      </c>
      <c r="W1003" s="1">
        <v>3.17965E-5</v>
      </c>
      <c r="X1003" s="1">
        <v>1.0408600000000001E-4</v>
      </c>
      <c r="Y1003" s="1">
        <v>3.9471300000000003E-5</v>
      </c>
      <c r="Z1003" s="1">
        <v>8.8091999999999999E-4</v>
      </c>
      <c r="AA1003" s="1">
        <v>2.6694499999999999E-6</v>
      </c>
      <c r="AB1003" s="1">
        <v>4.5710500000000002E-4</v>
      </c>
      <c r="AC1003" t="str">
        <f t="shared" si="15"/>
        <v>81231001_8165</v>
      </c>
    </row>
    <row r="1004" spans="1:29" x14ac:dyDescent="0.25">
      <c r="A1004">
        <v>81231001</v>
      </c>
      <c r="B1004">
        <v>3</v>
      </c>
      <c r="C1004">
        <v>8128</v>
      </c>
      <c r="D1004" s="1">
        <v>7.1249800000000002E-2</v>
      </c>
      <c r="E1004" s="1">
        <v>4.0424099999999998E-5</v>
      </c>
      <c r="F1004" s="1">
        <v>1.46515E-4</v>
      </c>
      <c r="G1004" s="1">
        <v>6.3084899999999995E-4</v>
      </c>
      <c r="H1004" s="1">
        <v>7.7676500000000001E-6</v>
      </c>
      <c r="I1004" s="1">
        <v>4.2105799999999998E-4</v>
      </c>
      <c r="J1004" s="1">
        <v>4.3611499999999997E-2</v>
      </c>
      <c r="K1004" s="1">
        <v>7.8897899999999996E-5</v>
      </c>
      <c r="L1004" s="1">
        <v>1.2696199999999999E-3</v>
      </c>
      <c r="M1004" s="1">
        <v>7.6179600000000002E-4</v>
      </c>
      <c r="N1004" s="1">
        <v>8.3903399999999996E-3</v>
      </c>
      <c r="O1004" s="1">
        <v>1.11569E-4</v>
      </c>
      <c r="P1004" s="1">
        <v>4.3120500000000004E-3</v>
      </c>
      <c r="Q1004" s="1">
        <v>2.2774499999999999E-3</v>
      </c>
      <c r="R1004" s="1">
        <v>5.3129299999999996E-4</v>
      </c>
      <c r="S1004" s="1">
        <v>6.8866200000000004E-4</v>
      </c>
      <c r="T1004" s="1">
        <v>1.48679E-4</v>
      </c>
      <c r="U1004" s="1">
        <v>1.75504E-3</v>
      </c>
      <c r="V1004" s="1">
        <v>6.9594399999999999E-5</v>
      </c>
      <c r="W1004" s="1">
        <v>2.3513000000000001E-4</v>
      </c>
      <c r="X1004" s="1">
        <v>1.55076E-3</v>
      </c>
      <c r="Y1004" s="1">
        <v>5.6689100000000003E-4</v>
      </c>
      <c r="Z1004" s="1">
        <v>2.3602300000000001E-3</v>
      </c>
      <c r="AA1004" s="1">
        <v>9.5000000000000005E-5</v>
      </c>
      <c r="AB1004" s="1">
        <v>1.1886900000000001E-3</v>
      </c>
      <c r="AC1004" t="str">
        <f t="shared" si="15"/>
        <v>81231001_8128</v>
      </c>
    </row>
    <row r="1005" spans="1:29" x14ac:dyDescent="0.25">
      <c r="A1005">
        <v>81231001</v>
      </c>
      <c r="B1005">
        <v>4</v>
      </c>
      <c r="C1005">
        <v>8145</v>
      </c>
      <c r="D1005" s="1">
        <v>7.1101300000000006E-2</v>
      </c>
      <c r="E1005" s="1">
        <v>9.41914E-7</v>
      </c>
      <c r="F1005" s="1">
        <v>1.35031E-5</v>
      </c>
      <c r="G1005" s="1">
        <v>1.2996100000000001E-3</v>
      </c>
      <c r="H1005" s="1">
        <v>2.00843E-5</v>
      </c>
      <c r="I1005" s="1">
        <v>5.5748899999999999E-4</v>
      </c>
      <c r="J1005" s="1">
        <v>5.5789699999999998E-2</v>
      </c>
      <c r="K1005" s="1">
        <v>1.4305000000000001E-4</v>
      </c>
      <c r="L1005" s="1">
        <v>1.38604E-5</v>
      </c>
      <c r="M1005" s="1">
        <v>5.7895400000000001E-5</v>
      </c>
      <c r="N1005" s="1">
        <v>3.20667E-3</v>
      </c>
      <c r="O1005" s="1">
        <v>1.7834599999999999E-4</v>
      </c>
      <c r="P1005" s="1">
        <v>4.4806899999999998E-3</v>
      </c>
      <c r="Q1005" s="1">
        <v>2.3180599999999998E-3</v>
      </c>
      <c r="R1005" s="1">
        <v>4.9809799999999999E-4</v>
      </c>
      <c r="S1005" s="1">
        <v>8.54066E-6</v>
      </c>
      <c r="T1005" s="1">
        <v>1.2643899999999999E-5</v>
      </c>
      <c r="U1005" s="1">
        <v>2.2375199999999999E-4</v>
      </c>
      <c r="V1005" s="1">
        <v>3.1625799999999998E-4</v>
      </c>
      <c r="W1005" s="1">
        <v>3.53383E-5</v>
      </c>
      <c r="X1005" s="1">
        <v>2.07813E-5</v>
      </c>
      <c r="Y1005" s="1">
        <v>3.8158299999999997E-5</v>
      </c>
      <c r="Z1005" s="1">
        <v>7.18028E-4</v>
      </c>
      <c r="AA1005" s="1">
        <v>3.1268099999999998E-4</v>
      </c>
      <c r="AB1005" s="1">
        <v>8.3706799999999995E-4</v>
      </c>
      <c r="AC1005" t="str">
        <f t="shared" si="15"/>
        <v>81231001_8145</v>
      </c>
    </row>
    <row r="1006" spans="1:29" x14ac:dyDescent="0.25">
      <c r="A1006">
        <v>81231001</v>
      </c>
      <c r="B1006">
        <v>5</v>
      </c>
      <c r="C1006">
        <v>8190</v>
      </c>
      <c r="D1006" s="1">
        <v>7.0975399999999994E-2</v>
      </c>
      <c r="E1006" s="1">
        <v>1.9053299999999999E-5</v>
      </c>
      <c r="F1006" s="1">
        <v>1.04157E-4</v>
      </c>
      <c r="G1006" s="1">
        <v>1.1117799999999999E-3</v>
      </c>
      <c r="H1006" s="1">
        <v>2.22011E-6</v>
      </c>
      <c r="I1006" s="1">
        <v>2.6460200000000001E-4</v>
      </c>
      <c r="J1006" s="1">
        <v>4.2006000000000002E-2</v>
      </c>
      <c r="K1006" s="1">
        <v>7.8980999999999995E-4</v>
      </c>
      <c r="L1006" s="1">
        <v>1.18475E-3</v>
      </c>
      <c r="M1006" s="1">
        <v>7.0367499999999996E-4</v>
      </c>
      <c r="N1006" s="1">
        <v>1.0482099999999999E-2</v>
      </c>
      <c r="O1006" s="1">
        <v>4.29374E-5</v>
      </c>
      <c r="P1006" s="1">
        <v>3.6019899999999998E-3</v>
      </c>
      <c r="Q1006" s="1">
        <v>2.5403399999999999E-3</v>
      </c>
      <c r="R1006" s="1">
        <v>1.18094E-4</v>
      </c>
      <c r="S1006" s="1">
        <v>4.0228799999999999E-4</v>
      </c>
      <c r="T1006" s="1">
        <v>1.7297999999999999E-4</v>
      </c>
      <c r="U1006" s="1">
        <v>1.28342E-3</v>
      </c>
      <c r="V1006" s="1">
        <v>3.3251299999999998E-5</v>
      </c>
      <c r="W1006" s="1">
        <v>4.5531700000000003E-5</v>
      </c>
      <c r="X1006" s="1">
        <v>1.12375E-3</v>
      </c>
      <c r="Y1006" s="1">
        <v>4.8675900000000002E-4</v>
      </c>
      <c r="Z1006" s="1">
        <v>3.6988300000000002E-3</v>
      </c>
      <c r="AA1006" s="1">
        <v>5.6513900000000001E-5</v>
      </c>
      <c r="AB1006" s="1">
        <v>7.0053599999999998E-4</v>
      </c>
      <c r="AC1006" t="str">
        <f t="shared" si="15"/>
        <v>81231001_8190</v>
      </c>
    </row>
    <row r="1007" spans="1:29" x14ac:dyDescent="0.25">
      <c r="A1007">
        <v>81231001</v>
      </c>
      <c r="B1007">
        <v>6</v>
      </c>
      <c r="C1007">
        <v>8108</v>
      </c>
      <c r="D1007" s="1">
        <v>7.0836499999999997E-2</v>
      </c>
      <c r="E1007" s="1">
        <v>7.8126400000000005E-5</v>
      </c>
      <c r="F1007" s="1">
        <v>4.4777699999999997E-7</v>
      </c>
      <c r="G1007" s="1">
        <v>1.82702E-4</v>
      </c>
      <c r="H1007" s="1">
        <v>4.0244600000000001E-10</v>
      </c>
      <c r="I1007" s="1">
        <v>4.5096200000000001E-4</v>
      </c>
      <c r="J1007" s="1">
        <v>5.88061E-2</v>
      </c>
      <c r="K1007" s="1">
        <v>3.2219399999999999E-5</v>
      </c>
      <c r="L1007" s="1">
        <v>1.5100999999999999E-3</v>
      </c>
      <c r="M1007" s="1">
        <v>3.21564E-6</v>
      </c>
      <c r="N1007" s="1">
        <v>2.2707299999999999E-3</v>
      </c>
      <c r="O1007" s="1">
        <v>4.3832999999999999E-9</v>
      </c>
      <c r="P1007" s="1">
        <v>2.4940700000000001E-3</v>
      </c>
      <c r="Q1007" s="1">
        <v>1.2114000000000001E-3</v>
      </c>
      <c r="R1007" s="1">
        <v>8.4280499999999996E-4</v>
      </c>
      <c r="S1007" s="1">
        <v>3.9756500000000001E-4</v>
      </c>
      <c r="T1007" s="1">
        <v>1.8721799999999999E-6</v>
      </c>
      <c r="U1007" s="1">
        <v>7.5726700000000005E-4</v>
      </c>
      <c r="V1007" s="1">
        <v>7.5778999999999997E-9</v>
      </c>
      <c r="W1007" s="1">
        <v>6.2177499999999999E-6</v>
      </c>
      <c r="X1007" s="1">
        <v>8.1757499999999996E-4</v>
      </c>
      <c r="Y1007" s="1">
        <v>1.2291199999999999E-6</v>
      </c>
      <c r="Z1007" s="1">
        <v>4.5751E-4</v>
      </c>
      <c r="AA1007" s="1">
        <v>3.14085E-8</v>
      </c>
      <c r="AB1007" s="1">
        <v>5.1436699999999995E-4</v>
      </c>
      <c r="AC1007" t="str">
        <f t="shared" si="15"/>
        <v>81231001_8108</v>
      </c>
    </row>
    <row r="1008" spans="1:29" x14ac:dyDescent="0.25">
      <c r="A1008">
        <v>81231001</v>
      </c>
      <c r="B1008">
        <v>7</v>
      </c>
      <c r="C1008">
        <v>8192</v>
      </c>
      <c r="D1008" s="1">
        <v>7.0222199999999999E-2</v>
      </c>
      <c r="E1008" s="1">
        <v>6.7640699999999998E-6</v>
      </c>
      <c r="F1008" s="1">
        <v>9.3706200000000001E-5</v>
      </c>
      <c r="G1008" s="1">
        <v>2.2989500000000001E-4</v>
      </c>
      <c r="H1008" s="1">
        <v>5.0725699999999997E-7</v>
      </c>
      <c r="I1008" s="1">
        <v>1.3606499999999999E-4</v>
      </c>
      <c r="J1008" s="1">
        <v>4.5484700000000003E-2</v>
      </c>
      <c r="K1008" s="1">
        <v>1.20536E-4</v>
      </c>
      <c r="L1008" s="1">
        <v>7.7791899999999996E-4</v>
      </c>
      <c r="M1008" s="1">
        <v>1.4952500000000001E-3</v>
      </c>
      <c r="N1008" s="1">
        <v>7.7899600000000003E-3</v>
      </c>
      <c r="O1008" s="1">
        <v>1.13951E-5</v>
      </c>
      <c r="P1008" s="1">
        <v>1.6101100000000001E-3</v>
      </c>
      <c r="Q1008" s="1">
        <v>1.8592400000000001E-3</v>
      </c>
      <c r="R1008" s="1">
        <v>1.89053E-5</v>
      </c>
      <c r="S1008" s="1">
        <v>3.4181499999999998E-4</v>
      </c>
      <c r="T1008" s="1">
        <v>4.8994100000000003E-4</v>
      </c>
      <c r="U1008" s="1">
        <v>4.2774099999999997E-3</v>
      </c>
      <c r="V1008" s="1">
        <v>6.47315E-6</v>
      </c>
      <c r="W1008" s="1">
        <v>3.6555099999999998E-5</v>
      </c>
      <c r="X1008" s="1">
        <v>1.2704299999999999E-3</v>
      </c>
      <c r="Y1008" s="1">
        <v>8.3266700000000004E-4</v>
      </c>
      <c r="Z1008" s="1">
        <v>3.0487999999999999E-3</v>
      </c>
      <c r="AA1008" s="1">
        <v>4.6211200000000002E-6</v>
      </c>
      <c r="AB1008" s="1">
        <v>2.786E-4</v>
      </c>
      <c r="AC1008" t="str">
        <f t="shared" si="15"/>
        <v>81231001_8192</v>
      </c>
    </row>
    <row r="1009" spans="1:29" x14ac:dyDescent="0.25">
      <c r="A1009">
        <v>81231001</v>
      </c>
      <c r="B1009">
        <v>8</v>
      </c>
      <c r="C1009">
        <v>8116</v>
      </c>
      <c r="D1009" s="1">
        <v>6.9890800000000003E-2</v>
      </c>
      <c r="E1009" s="1">
        <v>2.2250700000000001E-6</v>
      </c>
      <c r="F1009" s="1">
        <v>3.6000000000000001E-5</v>
      </c>
      <c r="G1009" s="1">
        <v>4.7403500000000001E-5</v>
      </c>
      <c r="H1009" s="1">
        <v>1.08386E-8</v>
      </c>
      <c r="I1009" s="1">
        <v>4.97865E-4</v>
      </c>
      <c r="J1009" s="1">
        <v>6.3385700000000003E-2</v>
      </c>
      <c r="K1009" s="1">
        <v>5.03512E-5</v>
      </c>
      <c r="L1009" s="1">
        <v>3.5593100000000003E-5</v>
      </c>
      <c r="M1009" s="1">
        <v>1.78868E-4</v>
      </c>
      <c r="N1009" s="1">
        <v>6.8679600000000004E-4</v>
      </c>
      <c r="O1009" s="1">
        <v>9.3725500000000001E-8</v>
      </c>
      <c r="P1009" s="1">
        <v>1.9349599999999999E-3</v>
      </c>
      <c r="Q1009" s="1">
        <v>1.04988E-3</v>
      </c>
      <c r="R1009" s="1">
        <v>3.7421699999999998E-4</v>
      </c>
      <c r="S1009" s="1">
        <v>3.2048699999999997E-5</v>
      </c>
      <c r="T1009" s="1">
        <v>1.7492399999999999E-4</v>
      </c>
      <c r="U1009" s="1">
        <v>2.3435E-4</v>
      </c>
      <c r="V1009" s="1">
        <v>9.8759000000000004E-8</v>
      </c>
      <c r="W1009" s="1">
        <v>1.5769200000000001E-5</v>
      </c>
      <c r="X1009" s="1">
        <v>5.4712100000000001E-5</v>
      </c>
      <c r="Y1009" s="1">
        <v>1.8907599999999999E-4</v>
      </c>
      <c r="Z1009" s="1">
        <v>6.57838E-4</v>
      </c>
      <c r="AA1009" s="1">
        <v>1.15915E-7</v>
      </c>
      <c r="AB1009" s="1">
        <v>2.51945E-4</v>
      </c>
      <c r="AC1009" t="str">
        <f t="shared" si="15"/>
        <v>81231001_8116</v>
      </c>
    </row>
    <row r="1010" spans="1:29" x14ac:dyDescent="0.25">
      <c r="A1010">
        <v>81231001</v>
      </c>
      <c r="B1010">
        <v>9</v>
      </c>
      <c r="C1010">
        <v>8197</v>
      </c>
      <c r="D1010" s="1">
        <v>6.96962E-2</v>
      </c>
      <c r="E1010" s="1">
        <v>1.01953E-5</v>
      </c>
      <c r="F1010" s="1">
        <v>9.5647699999999996E-5</v>
      </c>
      <c r="G1010" s="1">
        <v>3.4199300000000002E-4</v>
      </c>
      <c r="H1010" s="1">
        <v>1.64337E-6</v>
      </c>
      <c r="I1010" s="1">
        <v>2.58039E-4</v>
      </c>
      <c r="J1010" s="1">
        <v>3.7933399999999999E-2</v>
      </c>
      <c r="K1010" s="1">
        <v>1.8635399999999999E-3</v>
      </c>
      <c r="L1010" s="1">
        <v>1.21371E-3</v>
      </c>
      <c r="M1010" s="1">
        <v>1.01654E-3</v>
      </c>
      <c r="N1010" s="1">
        <v>8.7026900000000008E-3</v>
      </c>
      <c r="O1010" s="1">
        <v>5.38401E-5</v>
      </c>
      <c r="P1010" s="1">
        <v>3.1763400000000002E-3</v>
      </c>
      <c r="Q1010" s="1">
        <v>2.25318E-3</v>
      </c>
      <c r="R1010" s="1">
        <v>1.07499E-4</v>
      </c>
      <c r="S1010" s="1">
        <v>5.54212E-4</v>
      </c>
      <c r="T1010" s="1">
        <v>3.5107699999999999E-4</v>
      </c>
      <c r="U1010" s="1">
        <v>4.8131099999999998E-3</v>
      </c>
      <c r="V1010" s="1">
        <v>2.9117099999999999E-5</v>
      </c>
      <c r="W1010" s="1">
        <v>2.15149E-5</v>
      </c>
      <c r="X1010" s="1">
        <v>2.8423099999999998E-3</v>
      </c>
      <c r="Y1010" s="1">
        <v>5.2645999999999997E-4</v>
      </c>
      <c r="Z1010" s="1">
        <v>2.86295E-3</v>
      </c>
      <c r="AA1010" s="1">
        <v>6.8044299999999995E-5</v>
      </c>
      <c r="AB1010" s="1">
        <v>5.9917499999999997E-4</v>
      </c>
      <c r="AC1010" t="str">
        <f t="shared" si="15"/>
        <v>81231001_8197</v>
      </c>
    </row>
    <row r="1011" spans="1:29" x14ac:dyDescent="0.25">
      <c r="A1011">
        <v>81231001</v>
      </c>
      <c r="B1011">
        <v>10</v>
      </c>
      <c r="C1011">
        <v>8092</v>
      </c>
      <c r="D1011" s="1">
        <v>6.9428900000000002E-2</v>
      </c>
      <c r="E1011" s="1">
        <v>1.2918000000000001E-5</v>
      </c>
      <c r="F1011" s="1">
        <v>1.06723E-4</v>
      </c>
      <c r="G1011" s="1">
        <v>9.2692899999999995E-4</v>
      </c>
      <c r="H1011" s="1">
        <v>7.3829299999999995E-8</v>
      </c>
      <c r="I1011" s="1">
        <v>4.5996200000000001E-4</v>
      </c>
      <c r="J1011" s="1">
        <v>5.9804000000000003E-2</v>
      </c>
      <c r="K1011" s="1">
        <v>8.7386699999999995E-6</v>
      </c>
      <c r="L1011" s="1">
        <v>1.1332600000000001E-4</v>
      </c>
      <c r="M1011" s="1">
        <v>3.6885999999999999E-4</v>
      </c>
      <c r="N1011" s="1">
        <v>2.33088E-3</v>
      </c>
      <c r="O1011" s="1">
        <v>5.7655500000000004E-7</v>
      </c>
      <c r="P1011" s="1">
        <v>1.8771599999999999E-3</v>
      </c>
      <c r="Q1011" s="1">
        <v>3.9838100000000001E-4</v>
      </c>
      <c r="R1011" s="1">
        <v>1.49278E-4</v>
      </c>
      <c r="S1011" s="1">
        <v>1.07779E-4</v>
      </c>
      <c r="T1011" s="1">
        <v>1.07203E-4</v>
      </c>
      <c r="U1011" s="1">
        <v>1.10351E-3</v>
      </c>
      <c r="V1011" s="1">
        <v>9.1255899999999999E-7</v>
      </c>
      <c r="W1011" s="1">
        <v>2.9799799999999999E-5</v>
      </c>
      <c r="X1011" s="1">
        <v>1.3144299999999999E-4</v>
      </c>
      <c r="Y1011" s="1">
        <v>1.2290700000000001E-4</v>
      </c>
      <c r="Z1011" s="1">
        <v>8.8807700000000003E-4</v>
      </c>
      <c r="AA1011" s="1">
        <v>4.0914200000000002E-7</v>
      </c>
      <c r="AB1011" s="1">
        <v>3.7902999999999998E-4</v>
      </c>
      <c r="AC1011" t="str">
        <f t="shared" si="15"/>
        <v>81231001_8092</v>
      </c>
    </row>
    <row r="1012" spans="1:29" x14ac:dyDescent="0.25">
      <c r="A1012">
        <v>81231007</v>
      </c>
      <c r="B1012">
        <v>1</v>
      </c>
      <c r="C1012">
        <v>8165</v>
      </c>
      <c r="D1012" s="1">
        <v>7.86689E-2</v>
      </c>
      <c r="E1012" s="1">
        <v>3.8326899999999999E-6</v>
      </c>
      <c r="F1012" s="1">
        <v>3.3999399999999998E-5</v>
      </c>
      <c r="G1012" s="1">
        <v>3.9740400000000002E-4</v>
      </c>
      <c r="H1012" s="1">
        <v>2.78093E-7</v>
      </c>
      <c r="I1012" s="1">
        <v>4.1619200000000002E-4</v>
      </c>
      <c r="J1012" s="1">
        <v>5.3641099999999997E-2</v>
      </c>
      <c r="K1012" s="1">
        <v>5.9963100000000004E-6</v>
      </c>
      <c r="L1012" s="1">
        <v>8.0484599999999998E-5</v>
      </c>
      <c r="M1012" s="1">
        <v>2.0269400000000001E-4</v>
      </c>
      <c r="N1012" s="1">
        <v>5.3612800000000004E-3</v>
      </c>
      <c r="O1012" s="1">
        <v>2.4308300000000001E-6</v>
      </c>
      <c r="P1012" s="1">
        <v>2.9775700000000001E-3</v>
      </c>
      <c r="Q1012" s="1">
        <v>7.11044E-3</v>
      </c>
      <c r="R1012" s="1">
        <v>4.0151900000000001E-3</v>
      </c>
      <c r="S1012" s="1">
        <v>5.3932199999999998E-5</v>
      </c>
      <c r="T1012" s="1">
        <v>2.00303E-5</v>
      </c>
      <c r="U1012" s="1">
        <v>1.6979499999999999E-3</v>
      </c>
      <c r="V1012" s="1">
        <v>2.4435899999999999E-6</v>
      </c>
      <c r="W1012" s="1">
        <v>3.2475899999999999E-5</v>
      </c>
      <c r="X1012" s="1">
        <v>1.2739899999999999E-4</v>
      </c>
      <c r="Y1012" s="1">
        <v>3.7880000000000003E-5</v>
      </c>
      <c r="Z1012" s="1">
        <v>1.96948E-3</v>
      </c>
      <c r="AA1012" s="1">
        <v>2.55946E-6</v>
      </c>
      <c r="AB1012" s="1">
        <v>4.7593700000000001E-4</v>
      </c>
      <c r="AC1012" t="str">
        <f t="shared" si="15"/>
        <v>81231007_8165</v>
      </c>
    </row>
    <row r="1013" spans="1:29" x14ac:dyDescent="0.25">
      <c r="A1013">
        <v>81231007</v>
      </c>
      <c r="B1013">
        <v>2</v>
      </c>
      <c r="C1013">
        <v>8145</v>
      </c>
      <c r="D1013" s="1">
        <v>6.9885900000000001E-2</v>
      </c>
      <c r="E1013" s="1">
        <v>2.0155500000000001E-6</v>
      </c>
      <c r="F1013" s="1">
        <v>1.1655699999999999E-5</v>
      </c>
      <c r="G1013" s="1">
        <v>8.2202600000000001E-4</v>
      </c>
      <c r="H1013" s="1">
        <v>1.8164200000000001E-5</v>
      </c>
      <c r="I1013" s="1">
        <v>5.2582099999999999E-4</v>
      </c>
      <c r="J1013" s="1">
        <v>5.3313300000000001E-2</v>
      </c>
      <c r="K1013" s="1">
        <v>1.27205E-4</v>
      </c>
      <c r="L1013" s="1">
        <v>1.91664E-5</v>
      </c>
      <c r="M1013" s="1">
        <v>5.63126E-5</v>
      </c>
      <c r="N1013" s="1">
        <v>3.7750800000000001E-3</v>
      </c>
      <c r="O1013" s="1">
        <v>1.71142E-4</v>
      </c>
      <c r="P1013" s="1">
        <v>4.5178400000000004E-3</v>
      </c>
      <c r="Q1013" s="1">
        <v>2.4651400000000002E-3</v>
      </c>
      <c r="R1013" s="1">
        <v>4.6514599999999999E-4</v>
      </c>
      <c r="S1013" s="1">
        <v>6.8251000000000001E-6</v>
      </c>
      <c r="T1013" s="1">
        <v>1.01032E-5</v>
      </c>
      <c r="U1013" s="1">
        <v>1.00686E-3</v>
      </c>
      <c r="V1013" s="1">
        <v>2.7675300000000003E-4</v>
      </c>
      <c r="W1013" s="1">
        <v>3.07771E-5</v>
      </c>
      <c r="X1013" s="1">
        <v>2.3127200000000001E-5</v>
      </c>
      <c r="Y1013" s="1">
        <v>3.8466400000000002E-5</v>
      </c>
      <c r="Z1013" s="1">
        <v>9.3137899999999997E-4</v>
      </c>
      <c r="AA1013" s="1">
        <v>3.9492800000000001E-4</v>
      </c>
      <c r="AB1013" s="1">
        <v>8.7668200000000005E-4</v>
      </c>
      <c r="AC1013" t="str">
        <f t="shared" si="15"/>
        <v>81231007_8145</v>
      </c>
    </row>
    <row r="1014" spans="1:29" x14ac:dyDescent="0.25">
      <c r="A1014">
        <v>81231007</v>
      </c>
      <c r="B1014">
        <v>3</v>
      </c>
      <c r="C1014">
        <v>8190</v>
      </c>
      <c r="D1014" s="1">
        <v>6.9805599999999995E-2</v>
      </c>
      <c r="E1014" s="1">
        <v>1.7559099999999999E-5</v>
      </c>
      <c r="F1014" s="1">
        <v>8.8729999999999999E-5</v>
      </c>
      <c r="G1014" s="1">
        <v>6.5548500000000003E-4</v>
      </c>
      <c r="H1014" s="1">
        <v>1.5435999999999999E-6</v>
      </c>
      <c r="I1014" s="1">
        <v>2.3773500000000001E-4</v>
      </c>
      <c r="J1014" s="1">
        <v>3.8552900000000001E-2</v>
      </c>
      <c r="K1014" s="1">
        <v>8.1909500000000004E-4</v>
      </c>
      <c r="L1014" s="1">
        <v>1.50705E-3</v>
      </c>
      <c r="M1014" s="1">
        <v>7.0614799999999998E-4</v>
      </c>
      <c r="N1014" s="1">
        <v>9.1726499999999992E-3</v>
      </c>
      <c r="O1014" s="1">
        <v>3.6915999999999997E-5</v>
      </c>
      <c r="P1014" s="1">
        <v>3.6240999999999999E-3</v>
      </c>
      <c r="Q1014" s="1">
        <v>2.78072E-3</v>
      </c>
      <c r="R1014" s="1">
        <v>1.06158E-4</v>
      </c>
      <c r="S1014" s="1">
        <v>4.3873600000000001E-4</v>
      </c>
      <c r="T1014" s="1">
        <v>1.35477E-4</v>
      </c>
      <c r="U1014" s="1">
        <v>4.9264799999999996E-3</v>
      </c>
      <c r="V1014" s="1">
        <v>2.6122299999999999E-5</v>
      </c>
      <c r="W1014" s="1">
        <v>3.4976199999999999E-5</v>
      </c>
      <c r="X1014" s="1">
        <v>1.4145500000000001E-3</v>
      </c>
      <c r="Y1014" s="1">
        <v>4.7689899999999998E-4</v>
      </c>
      <c r="Z1014" s="1">
        <v>3.27415E-3</v>
      </c>
      <c r="AA1014" s="1">
        <v>5.0862000000000002E-5</v>
      </c>
      <c r="AB1014" s="1">
        <v>7.2057299999999996E-4</v>
      </c>
      <c r="AC1014" t="str">
        <f t="shared" si="15"/>
        <v>81231007_8190</v>
      </c>
    </row>
    <row r="1015" spans="1:29" x14ac:dyDescent="0.25">
      <c r="A1015">
        <v>81231007</v>
      </c>
      <c r="B1015">
        <v>4</v>
      </c>
      <c r="C1015">
        <v>8092</v>
      </c>
      <c r="D1015" s="1">
        <v>6.9672200000000004E-2</v>
      </c>
      <c r="E1015" s="1">
        <v>1.8544000000000001E-5</v>
      </c>
      <c r="F1015" s="1">
        <v>7.5897199999999996E-5</v>
      </c>
      <c r="G1015" s="1">
        <v>3.9509300000000001E-4</v>
      </c>
      <c r="H1015" s="1">
        <v>2.68105E-8</v>
      </c>
      <c r="I1015" s="1">
        <v>5.1667200000000003E-4</v>
      </c>
      <c r="J1015" s="1">
        <v>6.0224199999999999E-2</v>
      </c>
      <c r="K1015" s="1">
        <v>9.0466299999999995E-6</v>
      </c>
      <c r="L1015" s="1">
        <v>1.7610999999999999E-4</v>
      </c>
      <c r="M1015" s="1">
        <v>2.93598E-4</v>
      </c>
      <c r="N1015" s="1">
        <v>1.96416E-3</v>
      </c>
      <c r="O1015" s="1">
        <v>2.3604099999999999E-7</v>
      </c>
      <c r="P1015" s="1">
        <v>2.14358E-3</v>
      </c>
      <c r="Q1015" s="1">
        <v>4.5445499999999998E-4</v>
      </c>
      <c r="R1015" s="1">
        <v>2.0858199999999999E-4</v>
      </c>
      <c r="S1015" s="1">
        <v>1.27973E-4</v>
      </c>
      <c r="T1015" s="1">
        <v>4.7039400000000002E-5</v>
      </c>
      <c r="U1015" s="1">
        <v>1.6211400000000001E-3</v>
      </c>
      <c r="V1015" s="1">
        <v>3.8244999999999999E-7</v>
      </c>
      <c r="W1015" s="1">
        <v>2.9283499999999998E-5</v>
      </c>
      <c r="X1015" s="1">
        <v>2.0018999999999999E-4</v>
      </c>
      <c r="Y1015" s="1">
        <v>8.6543499999999996E-5</v>
      </c>
      <c r="Z1015" s="1">
        <v>6.0959100000000004E-4</v>
      </c>
      <c r="AA1015" s="1">
        <v>3.7597E-7</v>
      </c>
      <c r="AB1015" s="1">
        <v>4.69481E-4</v>
      </c>
      <c r="AC1015" t="str">
        <f t="shared" si="15"/>
        <v>81231007_8092</v>
      </c>
    </row>
    <row r="1016" spans="1:29" x14ac:dyDescent="0.25">
      <c r="A1016">
        <v>81231007</v>
      </c>
      <c r="B1016">
        <v>5</v>
      </c>
      <c r="C1016">
        <v>8216</v>
      </c>
      <c r="D1016" s="1">
        <v>6.9596699999999997E-2</v>
      </c>
      <c r="E1016" s="1">
        <v>6.1701899999999997E-7</v>
      </c>
      <c r="F1016" s="1">
        <v>3.3333500000000002E-5</v>
      </c>
      <c r="G1016" s="1">
        <v>1.9694499999999999E-4</v>
      </c>
      <c r="H1016" s="1">
        <v>2.3674999999999999E-5</v>
      </c>
      <c r="I1016" s="1">
        <v>4.6670799999999998E-4</v>
      </c>
      <c r="J1016" s="1">
        <v>2.7324600000000001E-2</v>
      </c>
      <c r="K1016" s="1">
        <v>4.7406999999999999E-4</v>
      </c>
      <c r="L1016" s="1">
        <v>2.61382E-4</v>
      </c>
      <c r="M1016" s="1">
        <v>9.4210699999999997E-4</v>
      </c>
      <c r="N1016" s="1">
        <v>1.00719E-2</v>
      </c>
      <c r="O1016" s="1">
        <v>1.40525E-3</v>
      </c>
      <c r="P1016" s="1">
        <v>8.4717600000000001E-3</v>
      </c>
      <c r="Q1016" s="1">
        <v>5.9457599999999996E-3</v>
      </c>
      <c r="R1016" s="1">
        <v>7.7134199999999995E-4</v>
      </c>
      <c r="S1016" s="1">
        <v>3.1200900000000001E-5</v>
      </c>
      <c r="T1016" s="1">
        <v>5.3277700000000001E-4</v>
      </c>
      <c r="U1016" s="1">
        <v>3.7190399999999998E-3</v>
      </c>
      <c r="V1016" s="1">
        <v>6.4409700000000005E-4</v>
      </c>
      <c r="W1016" s="1">
        <v>9.3900200000000006E-5</v>
      </c>
      <c r="X1016" s="1">
        <v>1.33373E-4</v>
      </c>
      <c r="Y1016" s="1">
        <v>1.41288E-3</v>
      </c>
      <c r="Z1016" s="1">
        <v>1.9851600000000001E-3</v>
      </c>
      <c r="AA1016" s="1">
        <v>1.85761E-3</v>
      </c>
      <c r="AB1016" s="1">
        <v>2.7971599999999999E-3</v>
      </c>
      <c r="AC1016" t="str">
        <f t="shared" si="15"/>
        <v>81231007_8216</v>
      </c>
    </row>
    <row r="1017" spans="1:29" x14ac:dyDescent="0.25">
      <c r="A1017">
        <v>81231007</v>
      </c>
      <c r="B1017">
        <v>6</v>
      </c>
      <c r="C1017">
        <v>8116</v>
      </c>
      <c r="D1017" s="1">
        <v>6.8593500000000002E-2</v>
      </c>
      <c r="E1017" s="1">
        <v>3.4253000000000001E-6</v>
      </c>
      <c r="F1017" s="1">
        <v>3.5525200000000003E-5</v>
      </c>
      <c r="G1017" s="1">
        <v>3.7444699999999997E-5</v>
      </c>
      <c r="H1017" s="1">
        <v>1.12274E-8</v>
      </c>
      <c r="I1017" s="1">
        <v>5.2234099999999995E-4</v>
      </c>
      <c r="J1017" s="1">
        <v>6.2021699999999999E-2</v>
      </c>
      <c r="K1017" s="1">
        <v>4.6020199999999997E-5</v>
      </c>
      <c r="L1017" s="1">
        <v>8.0984700000000004E-5</v>
      </c>
      <c r="M1017" s="1">
        <v>1.7365800000000001E-4</v>
      </c>
      <c r="N1017" s="1">
        <v>3.96098E-4</v>
      </c>
      <c r="O1017" s="1">
        <v>1.05701E-7</v>
      </c>
      <c r="P1017" s="1">
        <v>2.0676599999999998E-3</v>
      </c>
      <c r="Q1017" s="1">
        <v>1.09008E-3</v>
      </c>
      <c r="R1017" s="1">
        <v>3.7310300000000001E-4</v>
      </c>
      <c r="S1017" s="1">
        <v>5.9840599999999998E-5</v>
      </c>
      <c r="T1017" s="1">
        <v>2.0055E-4</v>
      </c>
      <c r="U1017" s="1">
        <v>8.5492499999999995E-5</v>
      </c>
      <c r="V1017" s="1">
        <v>1.0423E-7</v>
      </c>
      <c r="W1017" s="1">
        <v>1.719E-5</v>
      </c>
      <c r="X1017" s="1">
        <v>1.4732800000000001E-4</v>
      </c>
      <c r="Y1017" s="1">
        <v>1.71874E-4</v>
      </c>
      <c r="Z1017" s="1">
        <v>7.8756500000000005E-4</v>
      </c>
      <c r="AA1017" s="1">
        <v>1.2728000000000001E-7</v>
      </c>
      <c r="AB1017" s="1">
        <v>2.7530600000000001E-4</v>
      </c>
      <c r="AC1017" t="str">
        <f t="shared" si="15"/>
        <v>81231007_8116</v>
      </c>
    </row>
    <row r="1018" spans="1:29" x14ac:dyDescent="0.25">
      <c r="A1018">
        <v>81231007</v>
      </c>
      <c r="B1018">
        <v>7</v>
      </c>
      <c r="C1018">
        <v>8202</v>
      </c>
      <c r="D1018" s="1">
        <v>6.8535600000000002E-2</v>
      </c>
      <c r="E1018" s="1">
        <v>9.3169600000000001E-7</v>
      </c>
      <c r="F1018" s="1">
        <v>7.7160400000000001E-5</v>
      </c>
      <c r="G1018" s="1">
        <v>6.1940300000000003E-4</v>
      </c>
      <c r="H1018" s="1">
        <v>1.5988700000000001E-6</v>
      </c>
      <c r="I1018" s="1">
        <v>8.6120500000000003E-5</v>
      </c>
      <c r="J1018" s="1">
        <v>3.8413200000000002E-2</v>
      </c>
      <c r="K1018" s="1">
        <v>8.79757E-4</v>
      </c>
      <c r="L1018" s="1">
        <v>1.4124299999999999E-4</v>
      </c>
      <c r="M1018" s="1">
        <v>1.0840800000000001E-3</v>
      </c>
      <c r="N1018" s="1">
        <v>1.12809E-2</v>
      </c>
      <c r="O1018" s="1">
        <v>8.1755099999999999E-5</v>
      </c>
      <c r="P1018" s="1">
        <v>1.75402E-3</v>
      </c>
      <c r="Q1018" s="1">
        <v>2.82337E-3</v>
      </c>
      <c r="R1018" s="1">
        <v>1.1252999999999999E-4</v>
      </c>
      <c r="S1018" s="1">
        <v>3.9669599999999997E-5</v>
      </c>
      <c r="T1018" s="1">
        <v>5.2131200000000001E-4</v>
      </c>
      <c r="U1018" s="1">
        <v>3.7659299999999998E-3</v>
      </c>
      <c r="V1018" s="1">
        <v>3.1332799999999999E-5</v>
      </c>
      <c r="W1018" s="1">
        <v>4.0623400000000001E-5</v>
      </c>
      <c r="X1018" s="1">
        <v>1.40001E-4</v>
      </c>
      <c r="Y1018" s="1">
        <v>1.03042E-3</v>
      </c>
      <c r="Z1018" s="1">
        <v>5.1541699999999996E-3</v>
      </c>
      <c r="AA1018" s="1">
        <v>3.1919399999999998E-5</v>
      </c>
      <c r="AB1018" s="1">
        <v>4.2412899999999998E-4</v>
      </c>
      <c r="AC1018" t="str">
        <f t="shared" si="15"/>
        <v>81231007_8202</v>
      </c>
    </row>
    <row r="1019" spans="1:29" x14ac:dyDescent="0.25">
      <c r="A1019">
        <v>81231007</v>
      </c>
      <c r="B1019">
        <v>8</v>
      </c>
      <c r="C1019">
        <v>8192</v>
      </c>
      <c r="D1019" s="1">
        <v>6.8393700000000002E-2</v>
      </c>
      <c r="E1019" s="1">
        <v>7.2896800000000001E-6</v>
      </c>
      <c r="F1019" s="1">
        <v>9.57549E-5</v>
      </c>
      <c r="G1019" s="1">
        <v>1.7385999999999999E-4</v>
      </c>
      <c r="H1019" s="1">
        <v>1.14581E-6</v>
      </c>
      <c r="I1019" s="1">
        <v>1.4758499999999999E-4</v>
      </c>
      <c r="J1019" s="1">
        <v>4.5120899999999999E-2</v>
      </c>
      <c r="K1019" s="1">
        <v>9.7580399999999998E-5</v>
      </c>
      <c r="L1019" s="1">
        <v>9.7144099999999997E-4</v>
      </c>
      <c r="M1019" s="1">
        <v>1.591E-3</v>
      </c>
      <c r="N1019" s="1">
        <v>7.5132999999999997E-3</v>
      </c>
      <c r="O1019" s="1">
        <v>3.3676700000000002E-5</v>
      </c>
      <c r="P1019" s="1">
        <v>1.91417E-3</v>
      </c>
      <c r="Q1019" s="1">
        <v>2.2155399999999998E-3</v>
      </c>
      <c r="R1019" s="1">
        <v>4.9805400000000003E-5</v>
      </c>
      <c r="S1019" s="1">
        <v>3.4474000000000001E-4</v>
      </c>
      <c r="T1019" s="1">
        <v>2.66075E-4</v>
      </c>
      <c r="U1019" s="1">
        <v>2.5390299999999998E-3</v>
      </c>
      <c r="V1019" s="1">
        <v>1.3913E-5</v>
      </c>
      <c r="W1019" s="1">
        <v>6.1493899999999997E-5</v>
      </c>
      <c r="X1019" s="1">
        <v>1.4777799999999999E-3</v>
      </c>
      <c r="Y1019" s="1">
        <v>5.5459699999999999E-4</v>
      </c>
      <c r="Z1019" s="1">
        <v>2.84585E-3</v>
      </c>
      <c r="AA1019" s="1">
        <v>8.9446900000000002E-6</v>
      </c>
      <c r="AB1019" s="1">
        <v>3.48275E-4</v>
      </c>
      <c r="AC1019" t="str">
        <f t="shared" si="15"/>
        <v>81231007_8192</v>
      </c>
    </row>
    <row r="1020" spans="1:29" x14ac:dyDescent="0.25">
      <c r="A1020">
        <v>81231007</v>
      </c>
      <c r="B1020">
        <v>9</v>
      </c>
      <c r="C1020">
        <v>8108</v>
      </c>
      <c r="D1020" s="1">
        <v>6.8130499999999997E-2</v>
      </c>
      <c r="E1020" s="1">
        <v>8.6276100000000006E-5</v>
      </c>
      <c r="F1020" s="1">
        <v>9.1958499999999996E-8</v>
      </c>
      <c r="G1020" s="1">
        <v>1.76786E-5</v>
      </c>
      <c r="H1020" s="1">
        <v>5.7562400000000002E-11</v>
      </c>
      <c r="I1020" s="1">
        <v>3.8205200000000002E-4</v>
      </c>
      <c r="J1020" s="1">
        <v>5.8174499999999997E-2</v>
      </c>
      <c r="K1020" s="1">
        <v>3.00168E-5</v>
      </c>
      <c r="L1020" s="1">
        <v>2.3575499999999999E-3</v>
      </c>
      <c r="M1020" s="1">
        <v>6.2955399999999997E-7</v>
      </c>
      <c r="N1020" s="1">
        <v>6.5085499999999999E-4</v>
      </c>
      <c r="O1020" s="1">
        <v>6.2060899999999998E-10</v>
      </c>
      <c r="P1020" s="1">
        <v>2.3159000000000001E-3</v>
      </c>
      <c r="Q1020" s="1">
        <v>1.0948100000000001E-3</v>
      </c>
      <c r="R1020" s="1">
        <v>8.0971400000000001E-4</v>
      </c>
      <c r="S1020" s="1">
        <v>3.1988900000000001E-4</v>
      </c>
      <c r="T1020" s="1">
        <v>3.2104999999999998E-7</v>
      </c>
      <c r="U1020" s="1">
        <v>5.2422700000000002E-5</v>
      </c>
      <c r="V1020" s="1">
        <v>9.4919500000000005E-10</v>
      </c>
      <c r="W1020" s="1">
        <v>4.6610300000000003E-6</v>
      </c>
      <c r="X1020" s="1">
        <v>1.0148100000000001E-3</v>
      </c>
      <c r="Y1020" s="1">
        <v>2.30124E-7</v>
      </c>
      <c r="Z1020" s="1">
        <v>3.4775099999999998E-4</v>
      </c>
      <c r="AA1020" s="1">
        <v>4.1677E-9</v>
      </c>
      <c r="AB1020" s="1">
        <v>4.7027599999999999E-4</v>
      </c>
      <c r="AC1020" t="str">
        <f t="shared" si="15"/>
        <v>81231007_8108</v>
      </c>
    </row>
    <row r="1021" spans="1:29" x14ac:dyDescent="0.25">
      <c r="A1021">
        <v>81231007</v>
      </c>
      <c r="B1021">
        <v>10</v>
      </c>
      <c r="C1021">
        <v>8223</v>
      </c>
      <c r="D1021" s="1">
        <v>6.7539100000000005E-2</v>
      </c>
      <c r="E1021" s="1">
        <v>1.2951200000000001E-5</v>
      </c>
      <c r="F1021" s="1">
        <v>1.7529000000000001E-4</v>
      </c>
      <c r="G1021" s="1">
        <v>4.4576700000000002E-4</v>
      </c>
      <c r="H1021" s="1">
        <v>1.02633E-5</v>
      </c>
      <c r="I1021" s="1">
        <v>2.5485200000000002E-4</v>
      </c>
      <c r="J1021" s="1">
        <v>2.0980700000000001E-2</v>
      </c>
      <c r="K1021" s="1">
        <v>1.9044400000000001E-4</v>
      </c>
      <c r="L1021" s="1">
        <v>1.6632000000000001E-3</v>
      </c>
      <c r="M1021" s="1">
        <v>2.0562499999999999E-3</v>
      </c>
      <c r="N1021" s="1">
        <v>1.34553E-2</v>
      </c>
      <c r="O1021" s="1">
        <v>2.7025200000000001E-4</v>
      </c>
      <c r="P1021" s="1">
        <v>4.3178899999999996E-3</v>
      </c>
      <c r="Q1021" s="1">
        <v>7.32484E-3</v>
      </c>
      <c r="R1021" s="1">
        <v>8.4984899999999996E-4</v>
      </c>
      <c r="S1021" s="1">
        <v>5.9964399999999998E-4</v>
      </c>
      <c r="T1021" s="1">
        <v>7.0725599999999997E-4</v>
      </c>
      <c r="U1021" s="1">
        <v>6.2556799999999996E-3</v>
      </c>
      <c r="V1021" s="1">
        <v>1.09986E-4</v>
      </c>
      <c r="W1021" s="1">
        <v>2.54362E-4</v>
      </c>
      <c r="X1021" s="1">
        <v>2.1133599999999999E-3</v>
      </c>
      <c r="Y1021" s="1">
        <v>1.23788E-3</v>
      </c>
      <c r="Z1021" s="1">
        <v>2.94955E-3</v>
      </c>
      <c r="AA1021" s="1">
        <v>1.4436599999999999E-4</v>
      </c>
      <c r="AB1021" s="1">
        <v>1.1591399999999999E-3</v>
      </c>
      <c r="AC1021" t="str">
        <f t="shared" si="15"/>
        <v>81231007_8223</v>
      </c>
    </row>
    <row r="1022" spans="1:29" x14ac:dyDescent="0.25">
      <c r="A1022">
        <v>350281002</v>
      </c>
      <c r="B1022">
        <v>1</v>
      </c>
      <c r="C1022">
        <v>8131</v>
      </c>
      <c r="D1022" s="1">
        <v>7.5089699999999995E-2</v>
      </c>
      <c r="E1022" s="1">
        <v>4.5357400000000002E-8</v>
      </c>
      <c r="F1022" s="1">
        <v>2.5364600000000001E-5</v>
      </c>
      <c r="G1022" s="1">
        <v>1.0716200000000001E-5</v>
      </c>
      <c r="H1022" s="1">
        <v>4.47864E-6</v>
      </c>
      <c r="I1022" s="1">
        <v>7.3126800000000006E-5</v>
      </c>
      <c r="J1022" s="1">
        <v>7.0080299999999998E-2</v>
      </c>
      <c r="K1022" s="1">
        <v>1.8281300000000001E-4</v>
      </c>
      <c r="L1022" s="1">
        <v>1.07753E-6</v>
      </c>
      <c r="M1022" s="1">
        <v>3.0298100000000002E-4</v>
      </c>
      <c r="N1022" s="1">
        <v>1.8891000000000001E-4</v>
      </c>
      <c r="O1022" s="1">
        <v>1.26833E-4</v>
      </c>
      <c r="P1022" s="1">
        <v>6.2557699999999999E-4</v>
      </c>
      <c r="Q1022" s="1">
        <v>8.0343500000000002E-4</v>
      </c>
      <c r="R1022" s="1">
        <v>1.29463E-3</v>
      </c>
      <c r="S1022" s="1">
        <v>4.0272499999999997E-7</v>
      </c>
      <c r="T1022" s="1">
        <v>1.27436E-4</v>
      </c>
      <c r="U1022" s="1">
        <v>1.4703399999999999E-4</v>
      </c>
      <c r="V1022" s="1">
        <v>6.8832799999999999E-4</v>
      </c>
      <c r="W1022" s="1">
        <v>9.2847400000000001E-7</v>
      </c>
      <c r="X1022" s="1">
        <v>7.1649100000000001E-7</v>
      </c>
      <c r="Y1022" s="1">
        <v>1.5214199999999999E-4</v>
      </c>
      <c r="Z1022" s="1">
        <v>8.4545500000000006E-5</v>
      </c>
      <c r="AA1022" s="1">
        <v>8.2248299999999997E-5</v>
      </c>
      <c r="AB1022" s="1">
        <v>8.5574600000000006E-5</v>
      </c>
      <c r="AC1022" t="str">
        <f t="shared" si="15"/>
        <v>350281002_8131</v>
      </c>
    </row>
    <row r="1023" spans="1:29" x14ac:dyDescent="0.25">
      <c r="A1023">
        <v>350281002</v>
      </c>
      <c r="B1023">
        <v>2</v>
      </c>
      <c r="C1023">
        <v>8123</v>
      </c>
      <c r="D1023" s="1">
        <v>7.3854000000000003E-2</v>
      </c>
      <c r="E1023" s="1">
        <v>1.15308E-5</v>
      </c>
      <c r="F1023" s="1">
        <v>1.1715800000000001E-4</v>
      </c>
      <c r="G1023" s="1">
        <v>2.4666699999999999E-5</v>
      </c>
      <c r="H1023" s="1">
        <v>1.67097E-5</v>
      </c>
      <c r="I1023" s="1">
        <v>5.9431999999999996E-4</v>
      </c>
      <c r="J1023" s="1">
        <v>6.2364900000000001E-2</v>
      </c>
      <c r="K1023" s="1">
        <v>2.6887599999999998E-4</v>
      </c>
      <c r="L1023" s="1">
        <v>1.7392500000000001E-4</v>
      </c>
      <c r="M1023" s="1">
        <v>5.5258200000000003E-4</v>
      </c>
      <c r="N1023" s="1">
        <v>3.5726600000000002E-4</v>
      </c>
      <c r="O1023" s="1">
        <v>2.1572299999999999E-4</v>
      </c>
      <c r="P1023" s="1">
        <v>3.3228899999999998E-3</v>
      </c>
      <c r="Q1023" s="1">
        <v>1.8543699999999999E-3</v>
      </c>
      <c r="R1023" s="1">
        <v>5.1480799999999995E-4</v>
      </c>
      <c r="S1023" s="1">
        <v>1.0733199999999999E-4</v>
      </c>
      <c r="T1023" s="1">
        <v>2.9254900000000002E-4</v>
      </c>
      <c r="U1023" s="1">
        <v>2.6195199999999997E-4</v>
      </c>
      <c r="V1023" s="1">
        <v>1.1080599999999999E-3</v>
      </c>
      <c r="W1023" s="1">
        <v>4.3402599999999997E-5</v>
      </c>
      <c r="X1023" s="1">
        <v>1.28076E-4</v>
      </c>
      <c r="Y1023" s="1">
        <v>2.72651E-4</v>
      </c>
      <c r="Z1023" s="1">
        <v>2.1713900000000001E-4</v>
      </c>
      <c r="AA1023" s="1">
        <v>3.87649E-4</v>
      </c>
      <c r="AB1023" s="1">
        <v>6.4539600000000001E-4</v>
      </c>
      <c r="AC1023" t="str">
        <f t="shared" si="15"/>
        <v>350281002_8123</v>
      </c>
    </row>
    <row r="1024" spans="1:29" x14ac:dyDescent="0.25">
      <c r="A1024">
        <v>350281002</v>
      </c>
      <c r="B1024">
        <v>3</v>
      </c>
      <c r="C1024">
        <v>8132</v>
      </c>
      <c r="D1024" s="1">
        <v>7.2412599999999994E-2</v>
      </c>
      <c r="E1024" s="1">
        <v>7.5462700000000005E-7</v>
      </c>
      <c r="F1024" s="1">
        <v>2.4825100000000001E-5</v>
      </c>
      <c r="G1024" s="1">
        <v>2.8611300000000002E-5</v>
      </c>
      <c r="H1024" s="1">
        <v>4.4058899999999999E-5</v>
      </c>
      <c r="I1024" s="1">
        <v>9.1692400000000003E-5</v>
      </c>
      <c r="J1024" s="1">
        <v>6.6632899999999995E-2</v>
      </c>
      <c r="K1024" s="1">
        <v>1.98755E-4</v>
      </c>
      <c r="L1024" s="1">
        <v>2.1117499999999999E-5</v>
      </c>
      <c r="M1024" s="1">
        <v>2.1912200000000001E-4</v>
      </c>
      <c r="N1024" s="1">
        <v>3.20814E-4</v>
      </c>
      <c r="O1024" s="1">
        <v>5.5167300000000003E-4</v>
      </c>
      <c r="P1024" s="1">
        <v>8.0348799999999999E-4</v>
      </c>
      <c r="Q1024" s="1">
        <v>8.9584799999999998E-4</v>
      </c>
      <c r="R1024" s="1">
        <v>1.2123399999999999E-3</v>
      </c>
      <c r="S1024" s="1">
        <v>1.03178E-5</v>
      </c>
      <c r="T1024" s="1">
        <v>2.99778E-4</v>
      </c>
      <c r="U1024" s="1">
        <v>1.11777E-4</v>
      </c>
      <c r="V1024" s="1">
        <v>1.86362E-4</v>
      </c>
      <c r="W1024" s="1">
        <v>2.1941400000000001E-6</v>
      </c>
      <c r="X1024" s="1">
        <v>3.2607400000000002E-5</v>
      </c>
      <c r="Y1024" s="1">
        <v>2.7866000000000002E-4</v>
      </c>
      <c r="Z1024" s="1">
        <v>1.34454E-4</v>
      </c>
      <c r="AA1024" s="1">
        <v>1.15295E-4</v>
      </c>
      <c r="AB1024" s="1">
        <v>1.95243E-4</v>
      </c>
      <c r="AC1024" t="str">
        <f t="shared" si="15"/>
        <v>350281002_8132</v>
      </c>
    </row>
    <row r="1025" spans="1:29" x14ac:dyDescent="0.25">
      <c r="A1025">
        <v>350281002</v>
      </c>
      <c r="B1025">
        <v>4</v>
      </c>
      <c r="C1025">
        <v>8102</v>
      </c>
      <c r="D1025" s="1">
        <v>7.1074200000000004E-2</v>
      </c>
      <c r="E1025" s="1">
        <v>4.4121700000000003E-6</v>
      </c>
      <c r="F1025" s="1">
        <v>8.5772099999999998E-5</v>
      </c>
      <c r="G1025" s="1">
        <v>3.5009499999999997E-5</v>
      </c>
      <c r="H1025" s="1">
        <v>1.23875E-5</v>
      </c>
      <c r="I1025" s="1">
        <v>5.5979499999999998E-4</v>
      </c>
      <c r="J1025" s="1">
        <v>6.1406799999999997E-2</v>
      </c>
      <c r="K1025" s="1">
        <v>2.5259600000000002E-6</v>
      </c>
      <c r="L1025" s="1">
        <v>1.20983E-4</v>
      </c>
      <c r="M1025" s="1">
        <v>5.47037E-4</v>
      </c>
      <c r="N1025" s="1">
        <v>5.7206800000000001E-4</v>
      </c>
      <c r="O1025" s="1">
        <v>3.3661100000000001E-4</v>
      </c>
      <c r="P1025" s="1">
        <v>2.3761199999999998E-3</v>
      </c>
      <c r="Q1025" s="1">
        <v>8.2096899999999995E-4</v>
      </c>
      <c r="R1025" s="1">
        <v>4.2185799999999999E-5</v>
      </c>
      <c r="S1025" s="1">
        <v>4.4681999999999997E-5</v>
      </c>
      <c r="T1025" s="1">
        <v>2.65121E-4</v>
      </c>
      <c r="U1025" s="1">
        <v>6.1037199999999998E-4</v>
      </c>
      <c r="V1025" s="1">
        <v>1.89368E-3</v>
      </c>
      <c r="W1025" s="1">
        <v>3.0031300000000002E-5</v>
      </c>
      <c r="X1025" s="1">
        <v>1.71669E-4</v>
      </c>
      <c r="Y1025" s="1">
        <v>3.3518300000000002E-4</v>
      </c>
      <c r="Z1025" s="1">
        <v>2.1605499999999999E-4</v>
      </c>
      <c r="AA1025" s="1">
        <v>1.6602699999999999E-4</v>
      </c>
      <c r="AB1025" s="1">
        <v>4.1865199999999999E-4</v>
      </c>
      <c r="AC1025" t="str">
        <f t="shared" si="15"/>
        <v>350281002_8102</v>
      </c>
    </row>
    <row r="1026" spans="1:29" x14ac:dyDescent="0.25">
      <c r="A1026">
        <v>350281002</v>
      </c>
      <c r="B1026">
        <v>5</v>
      </c>
      <c r="C1026">
        <v>8165</v>
      </c>
      <c r="D1026" s="1">
        <v>7.0553900000000003E-2</v>
      </c>
      <c r="E1026" s="1">
        <v>2.15949E-8</v>
      </c>
      <c r="F1026" s="1">
        <v>2.1374099999999999E-5</v>
      </c>
      <c r="G1026" s="1">
        <v>1.2000599999999999E-6</v>
      </c>
      <c r="H1026" s="1">
        <v>1.34693E-5</v>
      </c>
      <c r="I1026" s="1">
        <v>5.1813E-5</v>
      </c>
      <c r="J1026" s="1">
        <v>6.3693100000000002E-2</v>
      </c>
      <c r="K1026" s="1">
        <v>1.39612E-4</v>
      </c>
      <c r="L1026" s="1">
        <v>3.0578999999999999E-7</v>
      </c>
      <c r="M1026" s="1">
        <v>4.71182E-4</v>
      </c>
      <c r="N1026" s="1">
        <v>7.9091900000000001E-5</v>
      </c>
      <c r="O1026" s="1">
        <v>3.0304300000000002E-4</v>
      </c>
      <c r="P1026" s="1">
        <v>8.3101799999999999E-4</v>
      </c>
      <c r="Q1026" s="1">
        <v>1.63356E-3</v>
      </c>
      <c r="R1026" s="1">
        <v>4.16339E-4</v>
      </c>
      <c r="S1026" s="1">
        <v>2.4437699999999999E-7</v>
      </c>
      <c r="T1026" s="1">
        <v>1.0694E-5</v>
      </c>
      <c r="U1026" s="1">
        <v>6.6505600000000002E-5</v>
      </c>
      <c r="V1026" s="1">
        <v>1.6304900000000001E-3</v>
      </c>
      <c r="W1026" s="1">
        <v>1.9891800000000001E-7</v>
      </c>
      <c r="X1026" s="1">
        <v>1.9786900000000001E-7</v>
      </c>
      <c r="Y1026" s="1">
        <v>4.1151799999999999E-4</v>
      </c>
      <c r="Z1026" s="1">
        <v>2.0275599999999999E-5</v>
      </c>
      <c r="AA1026" s="1">
        <v>3.8884500000000002E-4</v>
      </c>
      <c r="AB1026" s="1">
        <v>3.6975400000000002E-4</v>
      </c>
      <c r="AC1026" t="str">
        <f t="shared" si="15"/>
        <v>350281002_8165</v>
      </c>
    </row>
    <row r="1027" spans="1:29" x14ac:dyDescent="0.25">
      <c r="A1027">
        <v>350281002</v>
      </c>
      <c r="B1027">
        <v>6</v>
      </c>
      <c r="C1027">
        <v>8166</v>
      </c>
      <c r="D1027" s="1">
        <v>6.9306199999999998E-2</v>
      </c>
      <c r="E1027" s="1">
        <v>2.2646899999999999E-7</v>
      </c>
      <c r="F1027" s="1">
        <v>5.0575499999999997E-5</v>
      </c>
      <c r="G1027" s="1">
        <v>8.6684399999999995E-7</v>
      </c>
      <c r="H1027" s="1">
        <v>1.28499E-5</v>
      </c>
      <c r="I1027" s="1">
        <v>8.2512100000000006E-5</v>
      </c>
      <c r="J1027" s="1">
        <v>6.1123900000000002E-2</v>
      </c>
      <c r="K1027" s="1">
        <v>1.1302999999999999E-4</v>
      </c>
      <c r="L1027" s="1">
        <v>5.3096400000000002E-6</v>
      </c>
      <c r="M1027" s="1">
        <v>9.0843200000000003E-4</v>
      </c>
      <c r="N1027" s="1">
        <v>2.6655E-4</v>
      </c>
      <c r="O1027" s="1">
        <v>4.9503600000000002E-4</v>
      </c>
      <c r="P1027" s="1">
        <v>9.2806900000000001E-4</v>
      </c>
      <c r="Q1027" s="1">
        <v>2.7320500000000002E-3</v>
      </c>
      <c r="R1027" s="1">
        <v>8.2820799999999998E-4</v>
      </c>
      <c r="S1027" s="1">
        <v>2.7485200000000002E-6</v>
      </c>
      <c r="T1027" s="1">
        <v>9.4536699999999999E-5</v>
      </c>
      <c r="U1027" s="1">
        <v>6.4306200000000004E-5</v>
      </c>
      <c r="V1027" s="1">
        <v>3.4321999999999998E-4</v>
      </c>
      <c r="W1027" s="1">
        <v>1.4182400000000001E-6</v>
      </c>
      <c r="X1027" s="1">
        <v>2.6204599999999999E-6</v>
      </c>
      <c r="Y1027" s="1">
        <v>7.4229500000000002E-4</v>
      </c>
      <c r="Z1027" s="1">
        <v>1.09499E-4</v>
      </c>
      <c r="AA1027" s="1">
        <v>1.75759E-4</v>
      </c>
      <c r="AB1027" s="1">
        <v>2.2216E-4</v>
      </c>
      <c r="AC1027" t="str">
        <f t="shared" ref="AC1027:AC1090" si="16">A1027&amp;"_"&amp;C1027</f>
        <v>350281002_8166</v>
      </c>
    </row>
    <row r="1028" spans="1:29" x14ac:dyDescent="0.25">
      <c r="A1028">
        <v>350281002</v>
      </c>
      <c r="B1028">
        <v>7</v>
      </c>
      <c r="C1028">
        <v>8130</v>
      </c>
      <c r="D1028" s="1">
        <v>6.9303299999999998E-2</v>
      </c>
      <c r="E1028" s="1">
        <v>1.1641E-10</v>
      </c>
      <c r="F1028" s="1">
        <v>5.8796399999999998E-7</v>
      </c>
      <c r="G1028" s="1">
        <v>6.1297599999999997E-9</v>
      </c>
      <c r="H1028" s="1">
        <v>8.4011999999999995E-5</v>
      </c>
      <c r="I1028" s="1">
        <v>6.1335800000000005E-4</v>
      </c>
      <c r="J1028" s="1">
        <v>5.97438E-2</v>
      </c>
      <c r="K1028" s="1">
        <v>9.1628100000000005E-5</v>
      </c>
      <c r="L1028" s="1">
        <v>1.7161499999999999E-9</v>
      </c>
      <c r="M1028" s="1">
        <v>5.1264599999999997E-6</v>
      </c>
      <c r="N1028" s="1">
        <v>8.3616199999999997E-8</v>
      </c>
      <c r="O1028" s="1">
        <v>1.23328E-3</v>
      </c>
      <c r="P1028" s="1">
        <v>4.46036E-3</v>
      </c>
      <c r="Q1028" s="1">
        <v>3.5366899999999998E-4</v>
      </c>
      <c r="R1028" s="1">
        <v>6.7869800000000004E-4</v>
      </c>
      <c r="S1028" s="1">
        <v>1.256E-9</v>
      </c>
      <c r="T1028" s="1">
        <v>2.63878E-8</v>
      </c>
      <c r="U1028" s="1">
        <v>4.2705999999999999E-8</v>
      </c>
      <c r="V1028" s="1">
        <v>1.2400499999999999E-5</v>
      </c>
      <c r="W1028" s="1">
        <v>1.00832E-5</v>
      </c>
      <c r="X1028" s="1">
        <v>1.5076599999999999E-9</v>
      </c>
      <c r="Y1028" s="1">
        <v>5.6846100000000002E-7</v>
      </c>
      <c r="Z1028" s="1">
        <v>7.1714999999999999E-9</v>
      </c>
      <c r="AA1028" s="1">
        <v>4.07911E-4</v>
      </c>
      <c r="AB1028" s="1">
        <v>1.60761E-3</v>
      </c>
      <c r="AC1028" t="str">
        <f t="shared" si="16"/>
        <v>350281002_8130</v>
      </c>
    </row>
    <row r="1029" spans="1:29" x14ac:dyDescent="0.25">
      <c r="A1029">
        <v>350281002</v>
      </c>
      <c r="B1029">
        <v>8</v>
      </c>
      <c r="C1029">
        <v>8161</v>
      </c>
      <c r="D1029" s="1">
        <v>6.8881999999999999E-2</v>
      </c>
      <c r="E1029" s="1">
        <v>3.90857E-8</v>
      </c>
      <c r="F1029" s="1">
        <v>3.2301100000000001E-5</v>
      </c>
      <c r="G1029" s="1">
        <v>3.5468899999999998E-7</v>
      </c>
      <c r="H1029" s="1">
        <v>1.04084E-5</v>
      </c>
      <c r="I1029" s="1">
        <v>5.82811E-5</v>
      </c>
      <c r="J1029" s="1">
        <v>6.4016500000000004E-2</v>
      </c>
      <c r="K1029" s="1">
        <v>3.3103400000000001E-6</v>
      </c>
      <c r="L1029" s="1">
        <v>5.4112400000000002E-7</v>
      </c>
      <c r="M1029" s="1">
        <v>4.9425900000000004E-4</v>
      </c>
      <c r="N1029" s="1">
        <v>1.0383299999999999E-4</v>
      </c>
      <c r="O1029" s="1">
        <v>6.8485699999999998E-4</v>
      </c>
      <c r="P1029" s="1">
        <v>5.8575499999999998E-4</v>
      </c>
      <c r="Q1029" s="1">
        <v>1.1882100000000001E-3</v>
      </c>
      <c r="R1029" s="1">
        <v>3.77344E-4</v>
      </c>
      <c r="S1029" s="1">
        <v>5.1942799999999998E-7</v>
      </c>
      <c r="T1029" s="1">
        <v>2.1262300000000001E-5</v>
      </c>
      <c r="U1029" s="1">
        <v>3.12094E-5</v>
      </c>
      <c r="V1029" s="1">
        <v>5.1385700000000005E-4</v>
      </c>
      <c r="W1029" s="1">
        <v>3.14952E-7</v>
      </c>
      <c r="X1029" s="1">
        <v>3.1972899999999999E-7</v>
      </c>
      <c r="Y1029" s="1">
        <v>6.13906E-4</v>
      </c>
      <c r="Z1029" s="1">
        <v>1.5443200000000001E-5</v>
      </c>
      <c r="AA1029" s="1">
        <v>1.7378099999999999E-5</v>
      </c>
      <c r="AB1029" s="1">
        <v>1.11802E-4</v>
      </c>
      <c r="AC1029" t="str">
        <f t="shared" si="16"/>
        <v>350281002_8161</v>
      </c>
    </row>
    <row r="1030" spans="1:29" x14ac:dyDescent="0.25">
      <c r="A1030">
        <v>350281002</v>
      </c>
      <c r="B1030">
        <v>9</v>
      </c>
      <c r="C1030">
        <v>8116</v>
      </c>
      <c r="D1030" s="1">
        <v>6.8601499999999996E-2</v>
      </c>
      <c r="E1030" s="1">
        <v>5.2342699999999998E-8</v>
      </c>
      <c r="F1030" s="1">
        <v>3.5742399999999998E-5</v>
      </c>
      <c r="G1030" s="1">
        <v>3.4603000000000001E-6</v>
      </c>
      <c r="H1030" s="1">
        <v>1.5303800000000001E-5</v>
      </c>
      <c r="I1030" s="1">
        <v>1.58565E-4</v>
      </c>
      <c r="J1030" s="1">
        <v>6.5674499999999997E-2</v>
      </c>
      <c r="K1030" s="1">
        <v>1.23907E-5</v>
      </c>
      <c r="L1030" s="1">
        <v>7.1502099999999998E-7</v>
      </c>
      <c r="M1030" s="1">
        <v>1.4008400000000001E-4</v>
      </c>
      <c r="N1030" s="1">
        <v>1.6874599999999999E-5</v>
      </c>
      <c r="O1030" s="1">
        <v>1.27451E-4</v>
      </c>
      <c r="P1030" s="1">
        <v>7.2514200000000002E-4</v>
      </c>
      <c r="Q1030" s="1">
        <v>4.9448700000000005E-4</v>
      </c>
      <c r="R1030" s="1">
        <v>1.91292E-4</v>
      </c>
      <c r="S1030" s="1">
        <v>7.5542899999999995E-7</v>
      </c>
      <c r="T1030" s="1">
        <v>7.53608E-6</v>
      </c>
      <c r="U1030" s="1">
        <v>2.7565100000000001E-5</v>
      </c>
      <c r="V1030" s="1">
        <v>4.4997199999999998E-4</v>
      </c>
      <c r="W1030" s="1">
        <v>1.9192600000000002E-6</v>
      </c>
      <c r="X1030" s="1">
        <v>8.4803200000000001E-7</v>
      </c>
      <c r="Y1030" s="1">
        <v>8.1374500000000005E-5</v>
      </c>
      <c r="Z1030" s="1">
        <v>3.6989400000000001E-6</v>
      </c>
      <c r="AA1030" s="1">
        <v>3.4371599999999999E-4</v>
      </c>
      <c r="AB1030" s="1">
        <v>8.8054599999999995E-5</v>
      </c>
      <c r="AC1030" t="str">
        <f t="shared" si="16"/>
        <v>350281002_8116</v>
      </c>
    </row>
    <row r="1031" spans="1:29" x14ac:dyDescent="0.25">
      <c r="A1031">
        <v>350281002</v>
      </c>
      <c r="B1031">
        <v>10</v>
      </c>
      <c r="C1031">
        <v>8124</v>
      </c>
      <c r="D1031" s="1">
        <v>6.8500500000000006E-2</v>
      </c>
      <c r="E1031" s="1">
        <v>6.4813299999999997E-6</v>
      </c>
      <c r="F1031" s="1">
        <v>9.4042400000000006E-5</v>
      </c>
      <c r="G1031" s="1">
        <v>4.0645100000000002E-5</v>
      </c>
      <c r="H1031" s="1">
        <v>3.4996000000000002E-4</v>
      </c>
      <c r="I1031" s="1">
        <v>4.56983E-4</v>
      </c>
      <c r="J1031" s="1">
        <v>5.3749100000000001E-2</v>
      </c>
      <c r="K1031" s="1">
        <v>2.8383899999999998E-4</v>
      </c>
      <c r="L1031" s="1">
        <v>1.2810999999999999E-4</v>
      </c>
      <c r="M1031" s="1">
        <v>6.5679599999999996E-4</v>
      </c>
      <c r="N1031" s="1">
        <v>4.46682E-4</v>
      </c>
      <c r="O1031" s="1">
        <v>2.7366299999999999E-3</v>
      </c>
      <c r="P1031" s="1">
        <v>3.03871E-3</v>
      </c>
      <c r="Q1031" s="1">
        <v>1.5018399999999999E-3</v>
      </c>
      <c r="R1031" s="1">
        <v>8.3900200000000004E-4</v>
      </c>
      <c r="S1031" s="1">
        <v>8.3800699999999999E-5</v>
      </c>
      <c r="T1031" s="1">
        <v>2.7607E-4</v>
      </c>
      <c r="U1031" s="1">
        <v>1.5521400000000001E-4</v>
      </c>
      <c r="V1031" s="1">
        <v>3.9554800000000002E-4</v>
      </c>
      <c r="W1031" s="1">
        <v>1.00398E-4</v>
      </c>
      <c r="X1031" s="1">
        <v>1.4321700000000001E-4</v>
      </c>
      <c r="Y1031" s="1">
        <v>5.4378300000000005E-4</v>
      </c>
      <c r="Z1031" s="1">
        <v>1.8572700000000001E-4</v>
      </c>
      <c r="AA1031" s="1">
        <v>1.4212000000000001E-3</v>
      </c>
      <c r="AB1031" s="1">
        <v>8.6674600000000005E-4</v>
      </c>
      <c r="AC1031" t="str">
        <f t="shared" si="16"/>
        <v>350281002_8124</v>
      </c>
    </row>
    <row r="1032" spans="1:29" x14ac:dyDescent="0.25">
      <c r="A1032">
        <v>350450009</v>
      </c>
      <c r="B1032">
        <v>1</v>
      </c>
      <c r="C1032">
        <v>8165</v>
      </c>
      <c r="D1032" s="1">
        <v>7.8700599999999996E-2</v>
      </c>
      <c r="E1032" s="1">
        <v>2.3383E-7</v>
      </c>
      <c r="F1032" s="1">
        <v>5.1453199999999997E-5</v>
      </c>
      <c r="G1032" s="1">
        <v>5.8517299999999998E-6</v>
      </c>
      <c r="H1032" s="1">
        <v>7.6885999999999995E-5</v>
      </c>
      <c r="I1032" s="1">
        <v>1.2072499999999999E-4</v>
      </c>
      <c r="J1032" s="1">
        <v>6.8452299999999994E-2</v>
      </c>
      <c r="K1032" s="1">
        <v>5.6773500000000001E-5</v>
      </c>
      <c r="L1032" s="1">
        <v>3.9043299999999996E-6</v>
      </c>
      <c r="M1032" s="1">
        <v>7.4048500000000004E-4</v>
      </c>
      <c r="N1032" s="1">
        <v>1.9019300000000001E-4</v>
      </c>
      <c r="O1032" s="1">
        <v>1.9405799999999999E-4</v>
      </c>
      <c r="P1032" s="1">
        <v>1.14931E-3</v>
      </c>
      <c r="Q1032" s="1">
        <v>3.0210699999999998E-3</v>
      </c>
      <c r="R1032" s="1">
        <v>1.10804E-3</v>
      </c>
      <c r="S1032" s="1">
        <v>2.7657E-6</v>
      </c>
      <c r="T1032" s="1">
        <v>7.5104400000000006E-5</v>
      </c>
      <c r="U1032" s="1">
        <v>7.9417099999999996E-5</v>
      </c>
      <c r="V1032" s="1">
        <v>6.6695700000000003E-4</v>
      </c>
      <c r="W1032" s="1">
        <v>1.33428E-6</v>
      </c>
      <c r="X1032" s="1">
        <v>2.3985E-6</v>
      </c>
      <c r="Y1032" s="1">
        <v>1.33055E-3</v>
      </c>
      <c r="Z1032" s="1">
        <v>1.4924099999999999E-4</v>
      </c>
      <c r="AA1032" s="1">
        <v>1.0133200000000001E-3</v>
      </c>
      <c r="AB1032" s="1">
        <v>2.0828900000000001E-4</v>
      </c>
      <c r="AC1032" t="str">
        <f t="shared" si="16"/>
        <v>350450009_8165</v>
      </c>
    </row>
    <row r="1033" spans="1:29" x14ac:dyDescent="0.25">
      <c r="A1033">
        <v>350450009</v>
      </c>
      <c r="B1033">
        <v>2</v>
      </c>
      <c r="C1033">
        <v>8131</v>
      </c>
      <c r="D1033" s="1">
        <v>7.5792100000000001E-2</v>
      </c>
      <c r="E1033" s="1">
        <v>2.7164999999999999E-8</v>
      </c>
      <c r="F1033" s="1">
        <v>4.39849E-5</v>
      </c>
      <c r="G1033" s="1">
        <v>7.1814100000000002E-6</v>
      </c>
      <c r="H1033" s="1">
        <v>1.83536E-6</v>
      </c>
      <c r="I1033" s="1">
        <v>1.05126E-4</v>
      </c>
      <c r="J1033" s="1">
        <v>7.0650099999999993E-2</v>
      </c>
      <c r="K1033" s="1">
        <v>2.5577500000000002E-4</v>
      </c>
      <c r="L1033" s="1">
        <v>5.4851500000000001E-7</v>
      </c>
      <c r="M1033" s="1">
        <v>5.1903799999999999E-4</v>
      </c>
      <c r="N1033" s="1">
        <v>1.00219E-4</v>
      </c>
      <c r="O1033" s="1">
        <v>1.6233399999999999E-5</v>
      </c>
      <c r="P1033" s="1">
        <v>8.9392300000000003E-4</v>
      </c>
      <c r="Q1033" s="1">
        <v>9.9352300000000006E-4</v>
      </c>
      <c r="R1033" s="1">
        <v>1.5539900000000001E-3</v>
      </c>
      <c r="S1033" s="1">
        <v>2.1172199999999999E-7</v>
      </c>
      <c r="T1033" s="1">
        <v>1.3822300000000001E-4</v>
      </c>
      <c r="U1033" s="1">
        <v>2.6771799999999998E-6</v>
      </c>
      <c r="V1033" s="1">
        <v>6.5618399999999995E-5</v>
      </c>
      <c r="W1033" s="1">
        <v>1.19876E-6</v>
      </c>
      <c r="X1033" s="1">
        <v>1.7336299999999999E-7</v>
      </c>
      <c r="Y1033" s="1">
        <v>2.6599600000000001E-4</v>
      </c>
      <c r="Z1033" s="1">
        <v>3.04974E-5</v>
      </c>
      <c r="AA1033" s="1">
        <v>2.42282E-5</v>
      </c>
      <c r="AB1033" s="1">
        <v>1.21735E-4</v>
      </c>
      <c r="AC1033" t="str">
        <f t="shared" si="16"/>
        <v>350450009_8131</v>
      </c>
    </row>
    <row r="1034" spans="1:29" x14ac:dyDescent="0.25">
      <c r="A1034">
        <v>350450009</v>
      </c>
      <c r="B1034">
        <v>3</v>
      </c>
      <c r="C1034">
        <v>8204</v>
      </c>
      <c r="D1034" s="1">
        <v>7.1959300000000004E-2</v>
      </c>
      <c r="E1034" s="1">
        <v>3.6510600000000001E-7</v>
      </c>
      <c r="F1034" s="1">
        <v>1.3448899999999999E-5</v>
      </c>
      <c r="G1034" s="1">
        <v>2.3092299999999999E-5</v>
      </c>
      <c r="H1034" s="1">
        <v>3.2473000000000002E-4</v>
      </c>
      <c r="I1034" s="1">
        <v>4.3960499999999998E-4</v>
      </c>
      <c r="J1034" s="1">
        <v>2.6144400000000002E-2</v>
      </c>
      <c r="K1034" s="1">
        <v>2.3557499999999999E-4</v>
      </c>
      <c r="L1034" s="1">
        <v>1.7376499999999999E-5</v>
      </c>
      <c r="M1034" s="1">
        <v>1.12893E-4</v>
      </c>
      <c r="N1034" s="1">
        <v>4.9634600000000005E-4</v>
      </c>
      <c r="O1034" s="1">
        <v>3.8195600000000001E-3</v>
      </c>
      <c r="P1034" s="1">
        <v>5.3990599999999998E-3</v>
      </c>
      <c r="Q1034" s="1">
        <v>7.9915899999999998E-3</v>
      </c>
      <c r="R1034" s="1">
        <v>2.6073400000000001E-3</v>
      </c>
      <c r="S1034" s="1">
        <v>1.12313E-5</v>
      </c>
      <c r="T1034" s="1">
        <v>2.7640700000000001E-5</v>
      </c>
      <c r="U1034" s="1">
        <v>8.0929999999999999E-4</v>
      </c>
      <c r="V1034" s="1">
        <v>6.9893300000000002E-3</v>
      </c>
      <c r="W1034" s="1">
        <v>7.2649699999999999E-4</v>
      </c>
      <c r="X1034" s="1">
        <v>2.03084E-5</v>
      </c>
      <c r="Y1034" s="1">
        <v>4.1384899999999997E-5</v>
      </c>
      <c r="Z1034" s="1">
        <v>8.19905E-5</v>
      </c>
      <c r="AA1034" s="1">
        <v>1.3523500000000001E-2</v>
      </c>
      <c r="AB1034" s="1">
        <v>2.1026600000000001E-3</v>
      </c>
      <c r="AC1034" t="str">
        <f t="shared" si="16"/>
        <v>350450009_8204</v>
      </c>
    </row>
    <row r="1035" spans="1:29" x14ac:dyDescent="0.25">
      <c r="A1035">
        <v>350450009</v>
      </c>
      <c r="B1035">
        <v>4</v>
      </c>
      <c r="C1035">
        <v>8166</v>
      </c>
      <c r="D1035" s="1">
        <v>7.1883299999999997E-2</v>
      </c>
      <c r="E1035" s="1">
        <v>1.2828400000000001E-7</v>
      </c>
      <c r="F1035" s="1">
        <v>7.8197399999999998E-5</v>
      </c>
      <c r="G1035" s="1">
        <v>6.1743000000000003E-6</v>
      </c>
      <c r="H1035" s="1">
        <v>1.3121199999999999E-4</v>
      </c>
      <c r="I1035" s="1">
        <v>8.9456299999999999E-5</v>
      </c>
      <c r="J1035" s="1">
        <v>5.8555500000000003E-2</v>
      </c>
      <c r="K1035" s="1">
        <v>3.0955300000000001E-4</v>
      </c>
      <c r="L1035" s="1">
        <v>2.3795299999999998E-6</v>
      </c>
      <c r="M1035" s="1">
        <v>9.7500899999999999E-4</v>
      </c>
      <c r="N1035" s="1">
        <v>9.1064399999999995E-5</v>
      </c>
      <c r="O1035" s="1">
        <v>5.0240199999999999E-4</v>
      </c>
      <c r="P1035" s="1">
        <v>1.3740200000000001E-3</v>
      </c>
      <c r="Q1035" s="1">
        <v>2.2583600000000001E-3</v>
      </c>
      <c r="R1035" s="1">
        <v>6.2905899999999996E-4</v>
      </c>
      <c r="S1035" s="1">
        <v>1.39022E-6</v>
      </c>
      <c r="T1035" s="1">
        <v>7.6456200000000002E-5</v>
      </c>
      <c r="U1035" s="1">
        <v>1.89278E-4</v>
      </c>
      <c r="V1035" s="1">
        <v>2.4889700000000001E-3</v>
      </c>
      <c r="W1035" s="1">
        <v>1.81658E-6</v>
      </c>
      <c r="X1035" s="1">
        <v>1.1492200000000001E-6</v>
      </c>
      <c r="Y1035" s="1">
        <v>4.9777199999999995E-4</v>
      </c>
      <c r="Z1035" s="1">
        <v>2.6805199999999999E-5</v>
      </c>
      <c r="AA1035" s="1">
        <v>2.7958900000000001E-3</v>
      </c>
      <c r="AB1035" s="1">
        <v>8.0126500000000001E-4</v>
      </c>
      <c r="AC1035" t="str">
        <f t="shared" si="16"/>
        <v>350450009_8166</v>
      </c>
    </row>
    <row r="1036" spans="1:29" x14ac:dyDescent="0.25">
      <c r="A1036">
        <v>350450009</v>
      </c>
      <c r="B1036">
        <v>5</v>
      </c>
      <c r="C1036">
        <v>8123</v>
      </c>
      <c r="D1036" s="1">
        <v>7.0784600000000003E-2</v>
      </c>
      <c r="E1036" s="1">
        <v>6.5772600000000003E-6</v>
      </c>
      <c r="F1036" s="1">
        <v>8.6501000000000004E-5</v>
      </c>
      <c r="G1036" s="1">
        <v>2.64659E-5</v>
      </c>
      <c r="H1036" s="1">
        <v>3.6082200000000002E-6</v>
      </c>
      <c r="I1036" s="1">
        <v>5.8261700000000001E-4</v>
      </c>
      <c r="J1036" s="1">
        <v>5.9531500000000001E-2</v>
      </c>
      <c r="K1036" s="1">
        <v>7.7269500000000003E-5</v>
      </c>
      <c r="L1036" s="1">
        <v>1.1944599999999999E-4</v>
      </c>
      <c r="M1036" s="1">
        <v>6.2932000000000005E-4</v>
      </c>
      <c r="N1036" s="1">
        <v>4.7977499999999999E-4</v>
      </c>
      <c r="O1036" s="1">
        <v>4.0458699999999999E-5</v>
      </c>
      <c r="P1036" s="1">
        <v>3.7766800000000001E-3</v>
      </c>
      <c r="Q1036" s="1">
        <v>1.9140699999999999E-3</v>
      </c>
      <c r="R1036" s="1">
        <v>8.3864900000000001E-4</v>
      </c>
      <c r="S1036" s="1">
        <v>5.8533199999999997E-5</v>
      </c>
      <c r="T1036" s="1">
        <v>5.0991899999999995E-4</v>
      </c>
      <c r="U1036" s="1">
        <v>3.0944600000000002E-5</v>
      </c>
      <c r="V1036" s="1">
        <v>1.00784E-4</v>
      </c>
      <c r="W1036" s="1">
        <v>7.0907299999999998E-5</v>
      </c>
      <c r="X1036" s="1">
        <v>9.17251E-5</v>
      </c>
      <c r="Y1036" s="1">
        <v>4.6736199999999997E-4</v>
      </c>
      <c r="Z1036" s="1">
        <v>5.1104899999999997E-4</v>
      </c>
      <c r="AA1036" s="1">
        <v>5.4836200000000002E-5</v>
      </c>
      <c r="AB1036" s="1">
        <v>7.7559099999999995E-4</v>
      </c>
      <c r="AC1036" t="str">
        <f t="shared" si="16"/>
        <v>350450009_8123</v>
      </c>
    </row>
    <row r="1037" spans="1:29" x14ac:dyDescent="0.25">
      <c r="A1037">
        <v>350450009</v>
      </c>
      <c r="B1037">
        <v>6</v>
      </c>
      <c r="C1037">
        <v>8221</v>
      </c>
      <c r="D1037" s="1">
        <v>7.0444699999999999E-2</v>
      </c>
      <c r="E1037" s="1">
        <v>5.1551199999999999E-7</v>
      </c>
      <c r="F1037" s="1">
        <v>3.44051E-5</v>
      </c>
      <c r="G1037" s="1">
        <v>4.1198099999999998E-6</v>
      </c>
      <c r="H1037" s="1">
        <v>2.8486499999999998E-4</v>
      </c>
      <c r="I1037" s="1">
        <v>6.0344999999999995E-4</v>
      </c>
      <c r="J1037" s="1">
        <v>3.1857200000000002E-2</v>
      </c>
      <c r="K1037" s="1">
        <v>2.2545599999999999E-4</v>
      </c>
      <c r="L1037" s="1">
        <v>3.5253200000000003E-5</v>
      </c>
      <c r="M1037" s="1">
        <v>4.7517799999999998E-4</v>
      </c>
      <c r="N1037" s="1">
        <v>1.2618699999999999E-4</v>
      </c>
      <c r="O1037" s="1">
        <v>2.34607E-3</v>
      </c>
      <c r="P1037" s="1">
        <v>8.0911899999999998E-3</v>
      </c>
      <c r="Q1037" s="1">
        <v>6.6049200000000002E-3</v>
      </c>
      <c r="R1037" s="1">
        <v>2.13912E-3</v>
      </c>
      <c r="S1037" s="1">
        <v>2.3683300000000001E-5</v>
      </c>
      <c r="T1037" s="1">
        <v>2.4354499999999999E-5</v>
      </c>
      <c r="U1037" s="1">
        <v>6.4151499999999997E-5</v>
      </c>
      <c r="V1037" s="1">
        <v>4.1823600000000004E-3</v>
      </c>
      <c r="W1037" s="1">
        <v>4.4258299999999997E-4</v>
      </c>
      <c r="X1037" s="1">
        <v>4.0099999999999999E-5</v>
      </c>
      <c r="Y1037" s="1">
        <v>2.2251000000000001E-4</v>
      </c>
      <c r="Z1037" s="1">
        <v>5.1245500000000003E-5</v>
      </c>
      <c r="AA1037" s="1">
        <v>1.01035E-2</v>
      </c>
      <c r="AB1037" s="1">
        <v>2.46233E-3</v>
      </c>
      <c r="AC1037" t="str">
        <f t="shared" si="16"/>
        <v>350450009_8221</v>
      </c>
    </row>
    <row r="1038" spans="1:29" x14ac:dyDescent="0.25">
      <c r="A1038">
        <v>350450009</v>
      </c>
      <c r="B1038">
        <v>7</v>
      </c>
      <c r="C1038">
        <v>8130</v>
      </c>
      <c r="D1038" s="1">
        <v>6.9900000000000004E-2</v>
      </c>
      <c r="E1038" s="1">
        <v>6.1365700000000003E-11</v>
      </c>
      <c r="F1038" s="1">
        <v>9.0301599999999999E-7</v>
      </c>
      <c r="G1038" s="1">
        <v>2.2990700000000001E-8</v>
      </c>
      <c r="H1038" s="1">
        <v>1.35158E-5</v>
      </c>
      <c r="I1038" s="1">
        <v>4.4552300000000002E-4</v>
      </c>
      <c r="J1038" s="1">
        <v>6.15606E-2</v>
      </c>
      <c r="K1038" s="1">
        <v>4.2703600000000002E-5</v>
      </c>
      <c r="L1038" s="1">
        <v>9.3651599999999995E-10</v>
      </c>
      <c r="M1038" s="1">
        <v>8.5392999999999997E-6</v>
      </c>
      <c r="N1038" s="1">
        <v>8.5945700000000004E-8</v>
      </c>
      <c r="O1038" s="1">
        <v>1.34957E-4</v>
      </c>
      <c r="P1038" s="1">
        <v>5.5037000000000003E-3</v>
      </c>
      <c r="Q1038" s="1">
        <v>4.0041600000000001E-4</v>
      </c>
      <c r="R1038" s="1">
        <v>3.1433500000000001E-4</v>
      </c>
      <c r="S1038" s="1">
        <v>7.22556E-10</v>
      </c>
      <c r="T1038" s="1">
        <v>2.4338E-9</v>
      </c>
      <c r="U1038" s="1">
        <v>4.2515200000000002E-7</v>
      </c>
      <c r="V1038" s="1">
        <v>1.3667200000000001E-4</v>
      </c>
      <c r="W1038" s="1">
        <v>1.42251E-5</v>
      </c>
      <c r="X1038" s="1">
        <v>8.52018E-10</v>
      </c>
      <c r="Y1038" s="1">
        <v>5.1648700000000001E-7</v>
      </c>
      <c r="Z1038" s="1">
        <v>1.3563899999999999E-8</v>
      </c>
      <c r="AA1038" s="1">
        <v>2.66502E-4</v>
      </c>
      <c r="AB1038" s="1">
        <v>1.0563199999999999E-3</v>
      </c>
      <c r="AC1038" t="str">
        <f t="shared" si="16"/>
        <v>350450009_8130</v>
      </c>
    </row>
    <row r="1039" spans="1:29" x14ac:dyDescent="0.25">
      <c r="A1039">
        <v>350450009</v>
      </c>
      <c r="B1039">
        <v>8</v>
      </c>
      <c r="C1039">
        <v>8232</v>
      </c>
      <c r="D1039" s="1">
        <v>6.9662699999999994E-2</v>
      </c>
      <c r="E1039" s="1">
        <v>6.2378800000000003E-6</v>
      </c>
      <c r="F1039" s="1">
        <v>9.9213800000000002E-5</v>
      </c>
      <c r="G1039" s="1">
        <v>3.5036100000000002E-5</v>
      </c>
      <c r="H1039" s="1">
        <v>2.5682199999999997E-4</v>
      </c>
      <c r="I1039" s="1">
        <v>5.5069699999999995E-4</v>
      </c>
      <c r="J1039" s="1">
        <v>3.4168700000000003E-2</v>
      </c>
      <c r="K1039" s="1">
        <v>2.4911600000000002E-4</v>
      </c>
      <c r="L1039" s="1">
        <v>3.2140700000000001E-4</v>
      </c>
      <c r="M1039" s="1">
        <v>1.1523799999999999E-3</v>
      </c>
      <c r="N1039" s="1">
        <v>8.6058800000000002E-4</v>
      </c>
      <c r="O1039" s="1">
        <v>1.59275E-3</v>
      </c>
      <c r="P1039" s="1">
        <v>6.73378E-3</v>
      </c>
      <c r="Q1039" s="1">
        <v>4.9046300000000001E-3</v>
      </c>
      <c r="R1039" s="1">
        <v>1.34633E-3</v>
      </c>
      <c r="S1039" s="1">
        <v>2.05823E-4</v>
      </c>
      <c r="T1039" s="1">
        <v>2.8128799999999998E-4</v>
      </c>
      <c r="U1039" s="1">
        <v>5.7936100000000003E-4</v>
      </c>
      <c r="V1039" s="1">
        <v>4.7235999999999997E-3</v>
      </c>
      <c r="W1039" s="1">
        <v>1.8561000000000001E-4</v>
      </c>
      <c r="X1039" s="1">
        <v>3.6944000000000001E-4</v>
      </c>
      <c r="Y1039" s="1">
        <v>6.6660000000000005E-4</v>
      </c>
      <c r="Z1039" s="1">
        <v>5.73768E-4</v>
      </c>
      <c r="AA1039" s="1">
        <v>6.5045900000000002E-3</v>
      </c>
      <c r="AB1039" s="1">
        <v>3.2949699999999999E-3</v>
      </c>
      <c r="AC1039" t="str">
        <f t="shared" si="16"/>
        <v>350450009_8232</v>
      </c>
    </row>
    <row r="1040" spans="1:29" x14ac:dyDescent="0.25">
      <c r="A1040">
        <v>350450009</v>
      </c>
      <c r="B1040">
        <v>9</v>
      </c>
      <c r="C1040">
        <v>8216</v>
      </c>
      <c r="D1040" s="1">
        <v>6.9620500000000002E-2</v>
      </c>
      <c r="E1040" s="1">
        <v>8.4564799999999995E-7</v>
      </c>
      <c r="F1040" s="1">
        <v>2.2892200000000001E-5</v>
      </c>
      <c r="G1040" s="1">
        <v>5.6493700000000001E-6</v>
      </c>
      <c r="H1040" s="1">
        <v>1.6363700000000001E-4</v>
      </c>
      <c r="I1040" s="1">
        <v>3.7718199999999999E-4</v>
      </c>
      <c r="J1040" s="1">
        <v>3.2607700000000003E-2</v>
      </c>
      <c r="K1040" s="1">
        <v>7.1691699999999997E-4</v>
      </c>
      <c r="L1040" s="1">
        <v>1.4423300000000001E-4</v>
      </c>
      <c r="M1040" s="1">
        <v>4.4309200000000002E-4</v>
      </c>
      <c r="N1040" s="1">
        <v>4.4716500000000002E-4</v>
      </c>
      <c r="O1040" s="1">
        <v>4.2157200000000001E-3</v>
      </c>
      <c r="P1040" s="1">
        <v>7.3616899999999997E-3</v>
      </c>
      <c r="Q1040" s="1">
        <v>5.8838700000000002E-3</v>
      </c>
      <c r="R1040" s="1">
        <v>5.8403199999999995E-4</v>
      </c>
      <c r="S1040" s="1">
        <v>8.6449899999999994E-5</v>
      </c>
      <c r="T1040" s="1">
        <v>6.2242499999999999E-5</v>
      </c>
      <c r="U1040" s="1">
        <v>4.7077000000000002E-4</v>
      </c>
      <c r="V1040" s="1">
        <v>6.0557800000000002E-3</v>
      </c>
      <c r="W1040" s="1">
        <v>3.27597E-4</v>
      </c>
      <c r="X1040" s="1">
        <v>1.7781599999999999E-4</v>
      </c>
      <c r="Y1040" s="1">
        <v>2.1808400000000001E-4</v>
      </c>
      <c r="Z1040" s="1">
        <v>1.4655399999999999E-4</v>
      </c>
      <c r="AA1040" s="1">
        <v>6.0267300000000001E-3</v>
      </c>
      <c r="AB1040" s="1">
        <v>3.0738599999999999E-3</v>
      </c>
      <c r="AC1040" t="str">
        <f t="shared" si="16"/>
        <v>350450009_8216</v>
      </c>
    </row>
    <row r="1041" spans="1:29" x14ac:dyDescent="0.25">
      <c r="A1041">
        <v>350450009</v>
      </c>
      <c r="B1041">
        <v>10</v>
      </c>
      <c r="C1041">
        <v>8187</v>
      </c>
      <c r="D1041" s="1">
        <v>6.9460599999999997E-2</v>
      </c>
      <c r="E1041" s="1">
        <v>5.6780200000000004E-7</v>
      </c>
      <c r="F1041" s="1">
        <v>3.5631199999999999E-5</v>
      </c>
      <c r="G1041" s="1">
        <v>9.9807400000000003E-6</v>
      </c>
      <c r="H1041" s="1">
        <v>1.43788E-4</v>
      </c>
      <c r="I1041" s="1">
        <v>1.9225899999999999E-4</v>
      </c>
      <c r="J1041" s="1">
        <v>4.0370900000000001E-2</v>
      </c>
      <c r="K1041" s="1">
        <v>8.4703700000000003E-4</v>
      </c>
      <c r="L1041" s="1">
        <v>5.5725700000000001E-5</v>
      </c>
      <c r="M1041" s="1">
        <v>5.9355400000000004E-4</v>
      </c>
      <c r="N1041" s="1">
        <v>6.9887599999999997E-4</v>
      </c>
      <c r="O1041" s="1">
        <v>3.5013900000000001E-3</v>
      </c>
      <c r="P1041" s="1">
        <v>4.4254799999999999E-3</v>
      </c>
      <c r="Q1041" s="1">
        <v>3.2208100000000002E-3</v>
      </c>
      <c r="R1041" s="1">
        <v>3.19747E-4</v>
      </c>
      <c r="S1041" s="1">
        <v>2.6978099999999998E-5</v>
      </c>
      <c r="T1041" s="1">
        <v>1.93332E-4</v>
      </c>
      <c r="U1041" s="1">
        <v>3.7369699999999998E-4</v>
      </c>
      <c r="V1041" s="1">
        <v>5.2039399999999998E-3</v>
      </c>
      <c r="W1041" s="1">
        <v>1.2897000000000001E-4</v>
      </c>
      <c r="X1041" s="1">
        <v>7.5670800000000001E-5</v>
      </c>
      <c r="Y1041" s="1">
        <v>4.85012E-4</v>
      </c>
      <c r="Z1041" s="1">
        <v>2.0894199999999999E-4</v>
      </c>
      <c r="AA1041" s="1">
        <v>6.1774899999999999E-3</v>
      </c>
      <c r="AB1041" s="1">
        <v>2.1708299999999999E-3</v>
      </c>
      <c r="AC1041" t="str">
        <f t="shared" si="16"/>
        <v>350450009_8187</v>
      </c>
    </row>
    <row r="1042" spans="1:29" x14ac:dyDescent="0.25">
      <c r="A1042">
        <v>350450018</v>
      </c>
      <c r="B1042">
        <v>1</v>
      </c>
      <c r="C1042">
        <v>8165</v>
      </c>
      <c r="D1042" s="1">
        <v>7.9844300000000007E-2</v>
      </c>
      <c r="E1042" s="1">
        <v>2.5729800000000001E-7</v>
      </c>
      <c r="F1042" s="1">
        <v>5.2880999999999997E-5</v>
      </c>
      <c r="G1042" s="1">
        <v>8.0472199999999995E-6</v>
      </c>
      <c r="H1042" s="1">
        <v>6.7204000000000002E-5</v>
      </c>
      <c r="I1042" s="1">
        <v>1.23449E-4</v>
      </c>
      <c r="J1042" s="1">
        <v>6.8958699999999998E-2</v>
      </c>
      <c r="K1042" s="1">
        <v>5.3729900000000002E-5</v>
      </c>
      <c r="L1042" s="1">
        <v>4.2212399999999998E-6</v>
      </c>
      <c r="M1042" s="1">
        <v>7.0194400000000003E-4</v>
      </c>
      <c r="N1042" s="1">
        <v>2.9993199999999999E-4</v>
      </c>
      <c r="O1042" s="1">
        <v>2.48457E-4</v>
      </c>
      <c r="P1042" s="1">
        <v>1.13911E-3</v>
      </c>
      <c r="Q1042" s="1">
        <v>3.0266899999999998E-3</v>
      </c>
      <c r="R1042" s="1">
        <v>1.1386600000000001E-3</v>
      </c>
      <c r="S1042" s="1">
        <v>3.0353599999999999E-6</v>
      </c>
      <c r="T1042" s="1">
        <v>6.8012899999999994E-5</v>
      </c>
      <c r="U1042" s="1">
        <v>1.6237399999999999E-4</v>
      </c>
      <c r="V1042" s="1">
        <v>1.41142E-3</v>
      </c>
      <c r="W1042" s="1">
        <v>1.4638399999999999E-6</v>
      </c>
      <c r="X1042" s="1">
        <v>2.6176600000000001E-6</v>
      </c>
      <c r="Y1042" s="1">
        <v>1.2561E-3</v>
      </c>
      <c r="Z1042" s="1">
        <v>1.3072499999999999E-4</v>
      </c>
      <c r="AA1042" s="1">
        <v>7.8162800000000003E-4</v>
      </c>
      <c r="AB1042" s="1">
        <v>2.03556E-4</v>
      </c>
      <c r="AC1042" t="str">
        <f t="shared" si="16"/>
        <v>350450018_8165</v>
      </c>
    </row>
    <row r="1043" spans="1:29" x14ac:dyDescent="0.25">
      <c r="A1043">
        <v>350450018</v>
      </c>
      <c r="B1043">
        <v>2</v>
      </c>
      <c r="C1043">
        <v>8131</v>
      </c>
      <c r="D1043" s="1">
        <v>7.6371800000000004E-2</v>
      </c>
      <c r="E1043" s="1">
        <v>6.5771500000000001E-8</v>
      </c>
      <c r="F1043" s="1">
        <v>3.2698199999999998E-5</v>
      </c>
      <c r="G1043" s="1">
        <v>7.4522200000000001E-6</v>
      </c>
      <c r="H1043" s="1">
        <v>4.8954200000000003E-7</v>
      </c>
      <c r="I1043" s="1">
        <v>9.6616599999999999E-5</v>
      </c>
      <c r="J1043" s="1">
        <v>7.1328100000000005E-2</v>
      </c>
      <c r="K1043" s="1">
        <v>2.3946800000000001E-4</v>
      </c>
      <c r="L1043" s="1">
        <v>1.4122100000000001E-6</v>
      </c>
      <c r="M1043" s="1">
        <v>3.9575800000000001E-4</v>
      </c>
      <c r="N1043" s="1">
        <v>1.6739500000000001E-4</v>
      </c>
      <c r="O1043" s="1">
        <v>8.2770500000000007E-6</v>
      </c>
      <c r="P1043" s="1">
        <v>8.30509E-4</v>
      </c>
      <c r="Q1043" s="1">
        <v>9.7734600000000003E-4</v>
      </c>
      <c r="R1043" s="1">
        <v>1.54543E-3</v>
      </c>
      <c r="S1043" s="1">
        <v>5.6823500000000003E-7</v>
      </c>
      <c r="T1043" s="1">
        <v>2.0409700000000001E-4</v>
      </c>
      <c r="U1043" s="1">
        <v>5.5857599999999999E-5</v>
      </c>
      <c r="V1043" s="1">
        <v>1.2250799999999999E-4</v>
      </c>
      <c r="W1043" s="1">
        <v>1.39329E-6</v>
      </c>
      <c r="X1043" s="1">
        <v>5.10334E-7</v>
      </c>
      <c r="Y1043" s="1">
        <v>1.80001E-4</v>
      </c>
      <c r="Z1043" s="1">
        <v>6.1056399999999994E-5</v>
      </c>
      <c r="AA1043" s="1">
        <v>2.9031499999999999E-7</v>
      </c>
      <c r="AB1043" s="1">
        <v>1.14573E-4</v>
      </c>
      <c r="AC1043" t="str">
        <f t="shared" si="16"/>
        <v>350450018_8131</v>
      </c>
    </row>
    <row r="1044" spans="1:29" x14ac:dyDescent="0.25">
      <c r="A1044">
        <v>350450018</v>
      </c>
      <c r="B1044">
        <v>3</v>
      </c>
      <c r="C1044">
        <v>8166</v>
      </c>
      <c r="D1044" s="1">
        <v>7.2678000000000006E-2</v>
      </c>
      <c r="E1044" s="1">
        <v>1.1225E-7</v>
      </c>
      <c r="F1044" s="1">
        <v>7.5737799999999998E-5</v>
      </c>
      <c r="G1044" s="1">
        <v>7.20193E-6</v>
      </c>
      <c r="H1044" s="1">
        <v>9.00406E-5</v>
      </c>
      <c r="I1044" s="1">
        <v>8.5657199999999997E-5</v>
      </c>
      <c r="J1044" s="1">
        <v>5.8694400000000001E-2</v>
      </c>
      <c r="K1044" s="1">
        <v>3.2817300000000002E-4</v>
      </c>
      <c r="L1044" s="1">
        <v>2.0522699999999998E-6</v>
      </c>
      <c r="M1044" s="1">
        <v>9.4589200000000004E-4</v>
      </c>
      <c r="N1044" s="1">
        <v>1.2329499999999999E-4</v>
      </c>
      <c r="O1044" s="1">
        <v>5.4013800000000001E-4</v>
      </c>
      <c r="P1044" s="1">
        <v>1.35757E-3</v>
      </c>
      <c r="Q1044" s="1">
        <v>2.1351400000000002E-3</v>
      </c>
      <c r="R1044" s="1">
        <v>5.9531899999999997E-4</v>
      </c>
      <c r="S1044" s="1">
        <v>1.2025299999999999E-6</v>
      </c>
      <c r="T1044" s="1">
        <v>6.9991000000000001E-5</v>
      </c>
      <c r="U1044" s="1">
        <v>3.9095999999999998E-4</v>
      </c>
      <c r="V1044" s="1">
        <v>3.45079E-3</v>
      </c>
      <c r="W1044" s="1">
        <v>2.0328900000000002E-6</v>
      </c>
      <c r="X1044" s="1">
        <v>9.8134399999999998E-7</v>
      </c>
      <c r="Y1044" s="1">
        <v>4.6505800000000002E-4</v>
      </c>
      <c r="Z1044" s="1">
        <v>3.1719199999999999E-5</v>
      </c>
      <c r="AA1044" s="1">
        <v>2.63511E-3</v>
      </c>
      <c r="AB1044" s="1">
        <v>6.4940099999999997E-4</v>
      </c>
      <c r="AC1044" t="str">
        <f t="shared" si="16"/>
        <v>350450018_8166</v>
      </c>
    </row>
    <row r="1045" spans="1:29" x14ac:dyDescent="0.25">
      <c r="A1045">
        <v>350450018</v>
      </c>
      <c r="B1045">
        <v>4</v>
      </c>
      <c r="C1045">
        <v>8123</v>
      </c>
      <c r="D1045" s="1">
        <v>7.1205699999999997E-2</v>
      </c>
      <c r="E1045" s="1">
        <v>7.1792499999999999E-6</v>
      </c>
      <c r="F1045" s="1">
        <v>7.0396100000000002E-5</v>
      </c>
      <c r="G1045" s="1">
        <v>3.4912500000000002E-5</v>
      </c>
      <c r="H1045" s="1">
        <v>1.7517600000000001E-6</v>
      </c>
      <c r="I1045" s="1">
        <v>5.8711600000000005E-4</v>
      </c>
      <c r="J1045" s="1">
        <v>5.9680799999999999E-2</v>
      </c>
      <c r="K1045" s="1">
        <v>1.9524000000000001E-4</v>
      </c>
      <c r="L1045" s="1">
        <v>1.3116700000000001E-4</v>
      </c>
      <c r="M1045" s="1">
        <v>4.6842800000000001E-4</v>
      </c>
      <c r="N1045" s="1">
        <v>5.9981399999999995E-4</v>
      </c>
      <c r="O1045" s="1">
        <v>3.7035700000000002E-5</v>
      </c>
      <c r="P1045" s="1">
        <v>3.74158E-3</v>
      </c>
      <c r="Q1045" s="1">
        <v>1.92588E-3</v>
      </c>
      <c r="R1045" s="1">
        <v>8.63926E-4</v>
      </c>
      <c r="S1045" s="1">
        <v>6.3687699999999997E-5</v>
      </c>
      <c r="T1045" s="1">
        <v>4.20887E-4</v>
      </c>
      <c r="U1045" s="1">
        <v>2.0647100000000001E-4</v>
      </c>
      <c r="V1045" s="1">
        <v>2.3257599999999999E-4</v>
      </c>
      <c r="W1045" s="1">
        <v>7.38596E-5</v>
      </c>
      <c r="X1045" s="1">
        <v>1.0274E-4</v>
      </c>
      <c r="Y1045" s="1">
        <v>3.62825E-4</v>
      </c>
      <c r="Z1045" s="1">
        <v>5.9416299999999998E-4</v>
      </c>
      <c r="AA1045" s="1">
        <v>1.29377E-5</v>
      </c>
      <c r="AB1045" s="1">
        <v>7.9027700000000004E-4</v>
      </c>
      <c r="AC1045" t="str">
        <f t="shared" si="16"/>
        <v>350450018_8123</v>
      </c>
    </row>
    <row r="1046" spans="1:29" x14ac:dyDescent="0.25">
      <c r="A1046">
        <v>350450018</v>
      </c>
      <c r="B1046">
        <v>5</v>
      </c>
      <c r="C1046">
        <v>8187</v>
      </c>
      <c r="D1046" s="1">
        <v>6.9813899999999998E-2</v>
      </c>
      <c r="E1046" s="1">
        <v>5.3036600000000005E-7</v>
      </c>
      <c r="F1046" s="1">
        <v>3.03719E-5</v>
      </c>
      <c r="G1046" s="1">
        <v>8.4142899999999994E-6</v>
      </c>
      <c r="H1046" s="1">
        <v>8.8931599999999994E-5</v>
      </c>
      <c r="I1046" s="1">
        <v>1.5045299999999999E-4</v>
      </c>
      <c r="J1046" s="1">
        <v>4.1450000000000001E-2</v>
      </c>
      <c r="K1046" s="1">
        <v>8.1947900000000002E-4</v>
      </c>
      <c r="L1046" s="1">
        <v>6.3285699999999996E-5</v>
      </c>
      <c r="M1046" s="1">
        <v>6.0017200000000005E-4</v>
      </c>
      <c r="N1046" s="1">
        <v>7.4195000000000001E-4</v>
      </c>
      <c r="O1046" s="1">
        <v>4.53252E-3</v>
      </c>
      <c r="P1046" s="1">
        <v>3.8941399999999999E-3</v>
      </c>
      <c r="Q1046" s="1">
        <v>3.1611299999999998E-3</v>
      </c>
      <c r="R1046" s="1">
        <v>2.93577E-4</v>
      </c>
      <c r="S1046" s="1">
        <v>2.8354600000000001E-5</v>
      </c>
      <c r="T1046" s="1">
        <v>1.7755200000000001E-4</v>
      </c>
      <c r="U1046" s="1">
        <v>3.6256500000000002E-4</v>
      </c>
      <c r="V1046" s="1">
        <v>7.2930699999999996E-3</v>
      </c>
      <c r="W1046" s="1">
        <v>1.5009999999999999E-4</v>
      </c>
      <c r="X1046" s="1">
        <v>8.5267300000000003E-5</v>
      </c>
      <c r="Y1046" s="1">
        <v>5.1478899999999998E-4</v>
      </c>
      <c r="Z1046" s="1">
        <v>2.2032099999999999E-4</v>
      </c>
      <c r="AA1046" s="1">
        <v>3.2100499999999999E-3</v>
      </c>
      <c r="AB1046" s="1">
        <v>1.9368300000000001E-3</v>
      </c>
      <c r="AC1046" t="str">
        <f t="shared" si="16"/>
        <v>350450018_8187</v>
      </c>
    </row>
    <row r="1047" spans="1:29" x14ac:dyDescent="0.25">
      <c r="A1047">
        <v>350450018</v>
      </c>
      <c r="B1047">
        <v>6</v>
      </c>
      <c r="C1047">
        <v>8221</v>
      </c>
      <c r="D1047" s="1">
        <v>6.9588300000000006E-2</v>
      </c>
      <c r="E1047" s="1">
        <v>3.9567499999999997E-7</v>
      </c>
      <c r="F1047" s="1">
        <v>2.9889599999999999E-5</v>
      </c>
      <c r="G1047" s="1">
        <v>3.1307700000000002E-6</v>
      </c>
      <c r="H1047" s="1">
        <v>1.7185599999999999E-4</v>
      </c>
      <c r="I1047" s="1">
        <v>4.7230200000000002E-4</v>
      </c>
      <c r="J1047" s="1">
        <v>3.1283900000000003E-2</v>
      </c>
      <c r="K1047" s="1">
        <v>2.2289E-4</v>
      </c>
      <c r="L1047" s="1">
        <v>3.6152999999999998E-5</v>
      </c>
      <c r="M1047" s="1">
        <v>5.1353300000000004E-4</v>
      </c>
      <c r="N1047" s="1">
        <v>1.32655E-4</v>
      </c>
      <c r="O1047" s="1">
        <v>2.9027800000000002E-3</v>
      </c>
      <c r="P1047" s="1">
        <v>7.49631E-3</v>
      </c>
      <c r="Q1047" s="1">
        <v>6.63359E-3</v>
      </c>
      <c r="R1047" s="1">
        <v>1.9866200000000001E-3</v>
      </c>
      <c r="S1047" s="1">
        <v>2.2521400000000001E-5</v>
      </c>
      <c r="T1047" s="1">
        <v>2.4091699999999998E-5</v>
      </c>
      <c r="U1047" s="1">
        <v>7.6747299999999996E-5</v>
      </c>
      <c r="V1047" s="1">
        <v>6.8080600000000003E-3</v>
      </c>
      <c r="W1047" s="1">
        <v>4.0324300000000002E-4</v>
      </c>
      <c r="X1047" s="1">
        <v>4.1441199999999999E-5</v>
      </c>
      <c r="Y1047" s="1">
        <v>2.6096700000000002E-4</v>
      </c>
      <c r="Z1047" s="1">
        <v>5.3635699999999999E-5</v>
      </c>
      <c r="AA1047" s="1">
        <v>7.5065100000000001E-3</v>
      </c>
      <c r="AB1047" s="1">
        <v>2.5050599999999999E-3</v>
      </c>
      <c r="AC1047" t="str">
        <f t="shared" si="16"/>
        <v>350450018_8221</v>
      </c>
    </row>
    <row r="1048" spans="1:29" x14ac:dyDescent="0.25">
      <c r="A1048">
        <v>350450018</v>
      </c>
      <c r="B1048">
        <v>7</v>
      </c>
      <c r="C1048">
        <v>8170</v>
      </c>
      <c r="D1048" s="1">
        <v>6.9569800000000001E-2</v>
      </c>
      <c r="E1048" s="1">
        <v>2.4651899999999998E-9</v>
      </c>
      <c r="F1048" s="1">
        <v>1.3124900000000001E-6</v>
      </c>
      <c r="G1048" s="1">
        <v>2.2091199999999999E-6</v>
      </c>
      <c r="H1048" s="1">
        <v>8.4604999999999994E-5</v>
      </c>
      <c r="I1048" s="1">
        <v>6.6877899999999999E-4</v>
      </c>
      <c r="J1048" s="1">
        <v>4.7593700000000003E-2</v>
      </c>
      <c r="K1048" s="1">
        <v>1.4609399999999999E-4</v>
      </c>
      <c r="L1048" s="1">
        <v>9.1821800000000002E-8</v>
      </c>
      <c r="M1048" s="1">
        <v>1.34362E-5</v>
      </c>
      <c r="N1048" s="1">
        <v>2.94202E-5</v>
      </c>
      <c r="O1048" s="1">
        <v>4.07546E-4</v>
      </c>
      <c r="P1048" s="1">
        <v>9.3498799999999996E-3</v>
      </c>
      <c r="Q1048" s="1">
        <v>1.7435300000000001E-3</v>
      </c>
      <c r="R1048" s="1">
        <v>1.32339E-3</v>
      </c>
      <c r="S1048" s="1">
        <v>4.5144800000000001E-8</v>
      </c>
      <c r="T1048" s="1">
        <v>3.7112499999999998E-7</v>
      </c>
      <c r="U1048" s="1">
        <v>8.8158200000000006E-5</v>
      </c>
      <c r="V1048" s="1">
        <v>1.6262200000000001E-3</v>
      </c>
      <c r="W1048" s="1">
        <v>1.06272E-4</v>
      </c>
      <c r="X1048" s="1">
        <v>1.03486E-7</v>
      </c>
      <c r="Y1048" s="1">
        <v>2.10527E-6</v>
      </c>
      <c r="Z1048" s="1">
        <v>5.0170899999999999E-6</v>
      </c>
      <c r="AA1048" s="1">
        <v>4.3567700000000003E-3</v>
      </c>
      <c r="AB1048" s="1">
        <v>2.0208100000000001E-3</v>
      </c>
      <c r="AC1048" t="str">
        <f t="shared" si="16"/>
        <v>350450018_8170</v>
      </c>
    </row>
    <row r="1049" spans="1:29" x14ac:dyDescent="0.25">
      <c r="A1049">
        <v>350450018</v>
      </c>
      <c r="B1049">
        <v>8</v>
      </c>
      <c r="C1049">
        <v>8216</v>
      </c>
      <c r="D1049" s="1">
        <v>6.9281300000000004E-2</v>
      </c>
      <c r="E1049" s="1">
        <v>7.97443E-7</v>
      </c>
      <c r="F1049" s="1">
        <v>1.62663E-5</v>
      </c>
      <c r="G1049" s="1">
        <v>4.0010999999999997E-6</v>
      </c>
      <c r="H1049" s="1">
        <v>9.5741899999999999E-5</v>
      </c>
      <c r="I1049" s="1">
        <v>2.8559400000000002E-4</v>
      </c>
      <c r="J1049" s="1">
        <v>3.3689999999999998E-2</v>
      </c>
      <c r="K1049" s="1">
        <v>7.8611499999999999E-4</v>
      </c>
      <c r="L1049" s="1">
        <v>1.7272399999999999E-4</v>
      </c>
      <c r="M1049" s="1">
        <v>3.5535299999999998E-4</v>
      </c>
      <c r="N1049" s="1">
        <v>4.2634999999999998E-4</v>
      </c>
      <c r="O1049" s="1">
        <v>5.3910199999999998E-3</v>
      </c>
      <c r="P1049" s="1">
        <v>6.43759E-3</v>
      </c>
      <c r="Q1049" s="1">
        <v>5.7503900000000002E-3</v>
      </c>
      <c r="R1049" s="1">
        <v>4.8695699999999999E-4</v>
      </c>
      <c r="S1049" s="1">
        <v>1.0105799999999999E-4</v>
      </c>
      <c r="T1049" s="1">
        <v>5.9848600000000002E-5</v>
      </c>
      <c r="U1049" s="1">
        <v>3.6750999999999998E-4</v>
      </c>
      <c r="V1049" s="1">
        <v>7.8359599999999995E-3</v>
      </c>
      <c r="W1049" s="1">
        <v>3.8423E-4</v>
      </c>
      <c r="X1049" s="1">
        <v>2.1339500000000001E-4</v>
      </c>
      <c r="Y1049" s="1">
        <v>2.21511E-4</v>
      </c>
      <c r="Z1049" s="1">
        <v>1.4946999999999999E-4</v>
      </c>
      <c r="AA1049" s="1">
        <v>3.27203E-3</v>
      </c>
      <c r="AB1049" s="1">
        <v>2.7773799999999999E-3</v>
      </c>
      <c r="AC1049" t="str">
        <f t="shared" si="16"/>
        <v>350450018_8216</v>
      </c>
    </row>
    <row r="1050" spans="1:29" x14ac:dyDescent="0.25">
      <c r="A1050">
        <v>350450018</v>
      </c>
      <c r="B1050">
        <v>9</v>
      </c>
      <c r="C1050">
        <v>8102</v>
      </c>
      <c r="D1050" s="1">
        <v>6.8982399999999999E-2</v>
      </c>
      <c r="E1050" s="1">
        <v>3.3686700000000001E-6</v>
      </c>
      <c r="F1050" s="1">
        <v>3.8501100000000003E-5</v>
      </c>
      <c r="G1050" s="1">
        <v>2.3458000000000001E-5</v>
      </c>
      <c r="H1050" s="1">
        <v>4.3534900000000002E-7</v>
      </c>
      <c r="I1050" s="1">
        <v>5.7796499999999995E-4</v>
      </c>
      <c r="J1050" s="1">
        <v>6.2448700000000003E-2</v>
      </c>
      <c r="K1050" s="1">
        <v>2.30224E-6</v>
      </c>
      <c r="L1050" s="1">
        <v>9.8738899999999998E-5</v>
      </c>
      <c r="M1050" s="1">
        <v>2.8720800000000001E-4</v>
      </c>
      <c r="N1050" s="1">
        <v>4.1863600000000001E-4</v>
      </c>
      <c r="O1050" s="1">
        <v>9.02121E-6</v>
      </c>
      <c r="P1050" s="1">
        <v>2.5165399999999998E-3</v>
      </c>
      <c r="Q1050" s="1">
        <v>8.0168299999999997E-4</v>
      </c>
      <c r="R1050" s="1">
        <v>4.8266300000000002E-5</v>
      </c>
      <c r="S1050" s="1">
        <v>3.5672E-5</v>
      </c>
      <c r="T1050" s="1">
        <v>1.57866E-4</v>
      </c>
      <c r="U1050" s="1">
        <v>3.1009199999999998E-4</v>
      </c>
      <c r="V1050" s="1">
        <v>1.1463699999999999E-4</v>
      </c>
      <c r="W1050" s="1">
        <v>3.0407299999999999E-5</v>
      </c>
      <c r="X1050" s="1">
        <v>1.5141300000000001E-4</v>
      </c>
      <c r="Y1050" s="1">
        <v>2.53288E-4</v>
      </c>
      <c r="Z1050" s="1">
        <v>2.25343E-4</v>
      </c>
      <c r="AA1050" s="1">
        <v>8.4667100000000005E-8</v>
      </c>
      <c r="AB1050" s="1">
        <v>4.2873800000000001E-4</v>
      </c>
      <c r="AC1050" t="str">
        <f t="shared" si="16"/>
        <v>350450018_8102</v>
      </c>
    </row>
    <row r="1051" spans="1:29" x14ac:dyDescent="0.25">
      <c r="A1051">
        <v>350450018</v>
      </c>
      <c r="B1051">
        <v>10</v>
      </c>
      <c r="C1051">
        <v>8186</v>
      </c>
      <c r="D1051" s="1">
        <v>6.8936300000000006E-2</v>
      </c>
      <c r="E1051" s="1">
        <v>1.1554800000000001E-6</v>
      </c>
      <c r="F1051" s="1">
        <v>3.5937099999999999E-5</v>
      </c>
      <c r="G1051" s="1">
        <v>1.83735E-5</v>
      </c>
      <c r="H1051" s="1">
        <v>7.4277999999999996E-5</v>
      </c>
      <c r="I1051" s="1">
        <v>1.03392E-4</v>
      </c>
      <c r="J1051" s="1">
        <v>4.6422900000000003E-2</v>
      </c>
      <c r="K1051" s="1">
        <v>7.4652099999999999E-4</v>
      </c>
      <c r="L1051" s="1">
        <v>1.6293699999999999E-4</v>
      </c>
      <c r="M1051" s="1">
        <v>6.7925199999999998E-4</v>
      </c>
      <c r="N1051" s="1">
        <v>1.2938400000000001E-3</v>
      </c>
      <c r="O1051" s="1">
        <v>4.9009300000000004E-3</v>
      </c>
      <c r="P1051" s="1">
        <v>2.0681300000000001E-3</v>
      </c>
      <c r="Q1051" s="1">
        <v>2.5315200000000002E-3</v>
      </c>
      <c r="R1051" s="1">
        <v>3.8507899999999998E-4</v>
      </c>
      <c r="S1051" s="1">
        <v>6.9999600000000007E-5</v>
      </c>
      <c r="T1051" s="1">
        <v>2.0010899999999999E-4</v>
      </c>
      <c r="U1051" s="1">
        <v>5.0587199999999998E-4</v>
      </c>
      <c r="V1051" s="1">
        <v>6.40823E-3</v>
      </c>
      <c r="W1051" s="1">
        <v>2.3610800000000001E-4</v>
      </c>
      <c r="X1051" s="1">
        <v>2.25281E-4</v>
      </c>
      <c r="Y1051" s="1">
        <v>5.8559900000000002E-4</v>
      </c>
      <c r="Z1051" s="1">
        <v>4.1532800000000002E-4</v>
      </c>
      <c r="AA1051" s="1">
        <v>3.4470799999999999E-4</v>
      </c>
      <c r="AB1051" s="1">
        <v>5.2085900000000004E-4</v>
      </c>
      <c r="AC1051" t="str">
        <f t="shared" si="16"/>
        <v>350450018_8186</v>
      </c>
    </row>
    <row r="1052" spans="1:29" x14ac:dyDescent="0.25">
      <c r="A1052">
        <v>350451005</v>
      </c>
      <c r="B1052">
        <v>1</v>
      </c>
      <c r="C1052">
        <v>8165</v>
      </c>
      <c r="D1052" s="1">
        <v>7.91076E-2</v>
      </c>
      <c r="E1052" s="1">
        <v>2.5264999999999998E-7</v>
      </c>
      <c r="F1052" s="1">
        <v>5.3912700000000003E-5</v>
      </c>
      <c r="G1052" s="1">
        <v>2.3920499999999998E-6</v>
      </c>
      <c r="H1052" s="1">
        <v>1.33782E-5</v>
      </c>
      <c r="I1052" s="1">
        <v>1.2697199999999999E-4</v>
      </c>
      <c r="J1052" s="1">
        <v>6.8534700000000004E-2</v>
      </c>
      <c r="K1052" s="1">
        <v>6.2179499999999996E-5</v>
      </c>
      <c r="L1052" s="1">
        <v>4.7147799999999996E-6</v>
      </c>
      <c r="M1052" s="1">
        <v>1.0116599999999999E-3</v>
      </c>
      <c r="N1052" s="1">
        <v>1.7242200000000001E-4</v>
      </c>
      <c r="O1052" s="1">
        <v>9.5045999999999998E-5</v>
      </c>
      <c r="P1052" s="1">
        <v>1.27984E-3</v>
      </c>
      <c r="Q1052" s="1">
        <v>3.5280799999999998E-3</v>
      </c>
      <c r="R1052" s="1">
        <v>1.1834599999999999E-3</v>
      </c>
      <c r="S1052" s="1">
        <v>3.0851100000000002E-6</v>
      </c>
      <c r="T1052" s="1">
        <v>1.1222000000000001E-4</v>
      </c>
      <c r="U1052" s="1">
        <v>3.6480999999999999E-5</v>
      </c>
      <c r="V1052" s="1">
        <v>2.5908799999999998E-4</v>
      </c>
      <c r="W1052" s="1">
        <v>1.43615E-6</v>
      </c>
      <c r="X1052" s="1">
        <v>2.7987599999999999E-6</v>
      </c>
      <c r="Y1052" s="1">
        <v>1.73704E-3</v>
      </c>
      <c r="Z1052" s="1">
        <v>2.3361899999999999E-4</v>
      </c>
      <c r="AA1052" s="1">
        <v>4.2793600000000002E-4</v>
      </c>
      <c r="AB1052" s="1">
        <v>2.2489999999999999E-4</v>
      </c>
      <c r="AC1052" t="str">
        <f t="shared" si="16"/>
        <v>350451005_8165</v>
      </c>
    </row>
    <row r="1053" spans="1:29" x14ac:dyDescent="0.25">
      <c r="A1053">
        <v>350451005</v>
      </c>
      <c r="B1053">
        <v>2</v>
      </c>
      <c r="C1053">
        <v>8131</v>
      </c>
      <c r="D1053" s="1">
        <v>7.6148599999999997E-2</v>
      </c>
      <c r="E1053" s="1">
        <v>6.3809200000000003E-9</v>
      </c>
      <c r="F1053" s="1">
        <v>6.6400299999999995E-5</v>
      </c>
      <c r="G1053" s="1">
        <v>1.0756999999999999E-6</v>
      </c>
      <c r="H1053" s="1">
        <v>1.8190599999999999E-7</v>
      </c>
      <c r="I1053" s="1">
        <v>1.1307E-4</v>
      </c>
      <c r="J1053" s="1">
        <v>7.06262E-2</v>
      </c>
      <c r="K1053" s="1">
        <v>3.0071699999999999E-4</v>
      </c>
      <c r="L1053" s="1">
        <v>8.7193599999999998E-8</v>
      </c>
      <c r="M1053" s="1">
        <v>6.5502400000000004E-4</v>
      </c>
      <c r="N1053" s="1">
        <v>1.25439E-5</v>
      </c>
      <c r="O1053" s="1">
        <v>2.9087799999999999E-6</v>
      </c>
      <c r="P1053" s="1">
        <v>9.0099400000000001E-4</v>
      </c>
      <c r="Q1053" s="1">
        <v>1.1196800000000001E-3</v>
      </c>
      <c r="R1053" s="1">
        <v>1.6592600000000001E-3</v>
      </c>
      <c r="S1053" s="1">
        <v>3.6987599999999998E-8</v>
      </c>
      <c r="T1053" s="1">
        <v>1.10806E-4</v>
      </c>
      <c r="U1053" s="1">
        <v>1.4891900000000001E-7</v>
      </c>
      <c r="V1053" s="1">
        <v>2.5552600000000001E-6</v>
      </c>
      <c r="W1053" s="1">
        <v>1.0232E-6</v>
      </c>
      <c r="X1053" s="1">
        <v>2.26471E-8</v>
      </c>
      <c r="Y1053" s="1">
        <v>4.3689899999999998E-4</v>
      </c>
      <c r="Z1053" s="1">
        <v>1.8698700000000001E-5</v>
      </c>
      <c r="AA1053" s="1">
        <v>2.00815E-6</v>
      </c>
      <c r="AB1053" s="1">
        <v>1.18207E-4</v>
      </c>
      <c r="AC1053" t="str">
        <f t="shared" si="16"/>
        <v>350451005_8131</v>
      </c>
    </row>
    <row r="1054" spans="1:29" x14ac:dyDescent="0.25">
      <c r="A1054">
        <v>350451005</v>
      </c>
      <c r="B1054">
        <v>3</v>
      </c>
      <c r="C1054">
        <v>8166</v>
      </c>
      <c r="D1054" s="1">
        <v>7.2426699999999997E-2</v>
      </c>
      <c r="E1054" s="1">
        <v>7.7840699999999999E-8</v>
      </c>
      <c r="F1054" s="1">
        <v>5.9657600000000003E-5</v>
      </c>
      <c r="G1054" s="1">
        <v>3.49213E-6</v>
      </c>
      <c r="H1054" s="1">
        <v>4.2065699999999999E-5</v>
      </c>
      <c r="I1054" s="1">
        <v>8.5625700000000003E-5</v>
      </c>
      <c r="J1054" s="1">
        <v>5.7859800000000003E-2</v>
      </c>
      <c r="K1054" s="1">
        <v>4.1036300000000001E-4</v>
      </c>
      <c r="L1054" s="1">
        <v>1.2616999999999999E-6</v>
      </c>
      <c r="M1054" s="1">
        <v>7.9926699999999999E-4</v>
      </c>
      <c r="N1054" s="1">
        <v>5.6892699999999998E-5</v>
      </c>
      <c r="O1054" s="1">
        <v>3.4958500000000002E-4</v>
      </c>
      <c r="P1054" s="1">
        <v>1.8317299999999999E-3</v>
      </c>
      <c r="Q1054" s="1">
        <v>2.2677399999999999E-3</v>
      </c>
      <c r="R1054" s="1">
        <v>5.3909400000000005E-4</v>
      </c>
      <c r="S1054" s="1">
        <v>8.4432999999999999E-7</v>
      </c>
      <c r="T1054" s="1">
        <v>5.2693399999999999E-5</v>
      </c>
      <c r="U1054" s="1">
        <v>8.8837400000000004E-5</v>
      </c>
      <c r="V1054" s="1">
        <v>1.1253700000000001E-3</v>
      </c>
      <c r="W1054" s="1">
        <v>2.1165E-6</v>
      </c>
      <c r="X1054" s="1">
        <v>6.6960100000000004E-7</v>
      </c>
      <c r="Y1054" s="1">
        <v>4.1006700000000002E-4</v>
      </c>
      <c r="Z1054" s="1">
        <v>2.3634200000000002E-5</v>
      </c>
      <c r="AA1054" s="1">
        <v>4.7180099999999999E-3</v>
      </c>
      <c r="AB1054" s="1">
        <v>1.6978500000000001E-3</v>
      </c>
      <c r="AC1054" t="str">
        <f t="shared" si="16"/>
        <v>350451005_8166</v>
      </c>
    </row>
    <row r="1055" spans="1:29" x14ac:dyDescent="0.25">
      <c r="A1055">
        <v>350451005</v>
      </c>
      <c r="B1055">
        <v>4</v>
      </c>
      <c r="C1055">
        <v>8130</v>
      </c>
      <c r="D1055" s="1">
        <v>7.1224399999999993E-2</v>
      </c>
      <c r="E1055" s="1">
        <v>5.1967300000000001E-11</v>
      </c>
      <c r="F1055" s="1">
        <v>1.9857499999999999E-7</v>
      </c>
      <c r="G1055" s="1">
        <v>5.9286399999999999E-9</v>
      </c>
      <c r="H1055" s="1">
        <v>2.0954599999999998E-6</v>
      </c>
      <c r="I1055" s="1">
        <v>4.5879200000000002E-4</v>
      </c>
      <c r="J1055" s="1">
        <v>6.2470699999999997E-2</v>
      </c>
      <c r="K1055" s="1">
        <v>5.5125299999999999E-5</v>
      </c>
      <c r="L1055" s="1">
        <v>7.8489900000000004E-10</v>
      </c>
      <c r="M1055" s="1">
        <v>1.86541E-6</v>
      </c>
      <c r="N1055" s="1">
        <v>2.8193700000000001E-8</v>
      </c>
      <c r="O1055" s="1">
        <v>2.6885399999999998E-5</v>
      </c>
      <c r="P1055" s="1">
        <v>6.2515799999999996E-3</v>
      </c>
      <c r="Q1055" s="1">
        <v>3.93371E-4</v>
      </c>
      <c r="R1055" s="1">
        <v>3.0890699999999998E-4</v>
      </c>
      <c r="S1055" s="1">
        <v>6.0923800000000004E-10</v>
      </c>
      <c r="T1055" s="1">
        <v>9.6596400000000008E-10</v>
      </c>
      <c r="U1055" s="1">
        <v>1.49418E-7</v>
      </c>
      <c r="V1055" s="1">
        <v>5.2032100000000003E-6</v>
      </c>
      <c r="W1055" s="1">
        <v>1.5081200000000001E-5</v>
      </c>
      <c r="X1055" s="1">
        <v>7.1262199999999998E-10</v>
      </c>
      <c r="Y1055" s="1">
        <v>1.8366199999999999E-7</v>
      </c>
      <c r="Z1055" s="1">
        <v>4.8313400000000004E-9</v>
      </c>
      <c r="AA1055" s="1">
        <v>1.219E-4</v>
      </c>
      <c r="AB1055" s="1">
        <v>1.11228E-3</v>
      </c>
      <c r="AC1055" t="str">
        <f t="shared" si="16"/>
        <v>350451005_8130</v>
      </c>
    </row>
    <row r="1056" spans="1:29" x14ac:dyDescent="0.25">
      <c r="A1056">
        <v>350451005</v>
      </c>
      <c r="B1056">
        <v>5</v>
      </c>
      <c r="C1056">
        <v>8187</v>
      </c>
      <c r="D1056" s="1">
        <v>7.0555199999999998E-2</v>
      </c>
      <c r="E1056" s="1">
        <v>6.1063599999999996E-7</v>
      </c>
      <c r="F1056" s="1">
        <v>4.39819E-5</v>
      </c>
      <c r="G1056" s="1">
        <v>1.35907E-5</v>
      </c>
      <c r="H1056" s="1">
        <v>1.5755500000000001E-4</v>
      </c>
      <c r="I1056" s="1">
        <v>3.0482099999999999E-4</v>
      </c>
      <c r="J1056" s="1">
        <v>3.68063E-2</v>
      </c>
      <c r="K1056" s="1">
        <v>9.3624099999999998E-4</v>
      </c>
      <c r="L1056" s="1">
        <v>3.8102400000000003E-5</v>
      </c>
      <c r="M1056" s="1">
        <v>5.9922700000000003E-4</v>
      </c>
      <c r="N1056" s="1">
        <v>5.9608899999999995E-4</v>
      </c>
      <c r="O1056" s="1">
        <v>2.00555E-3</v>
      </c>
      <c r="P1056" s="1">
        <v>5.7348700000000004E-3</v>
      </c>
      <c r="Q1056" s="1">
        <v>3.25378E-3</v>
      </c>
      <c r="R1056" s="1">
        <v>4.328E-4</v>
      </c>
      <c r="S1056" s="1">
        <v>2.22584E-5</v>
      </c>
      <c r="T1056" s="1">
        <v>2.1469999999999999E-4</v>
      </c>
      <c r="U1056" s="1">
        <v>4.9181799999999999E-4</v>
      </c>
      <c r="V1056" s="1">
        <v>3.0367699999999998E-3</v>
      </c>
      <c r="W1056" s="1">
        <v>1.0843199999999999E-4</v>
      </c>
      <c r="X1056" s="1">
        <v>5.2039500000000002E-5</v>
      </c>
      <c r="Y1056" s="1">
        <v>4.63883E-4</v>
      </c>
      <c r="Z1056" s="1">
        <v>1.7179200000000001E-4</v>
      </c>
      <c r="AA1056" s="1">
        <v>1.2329400000000001E-2</v>
      </c>
      <c r="AB1056" s="1">
        <v>2.7405099999999998E-3</v>
      </c>
      <c r="AC1056" t="str">
        <f t="shared" si="16"/>
        <v>350451005_8187</v>
      </c>
    </row>
    <row r="1057" spans="1:29" x14ac:dyDescent="0.25">
      <c r="A1057">
        <v>350451005</v>
      </c>
      <c r="B1057">
        <v>6</v>
      </c>
      <c r="C1057">
        <v>8217</v>
      </c>
      <c r="D1057" s="1">
        <v>7.0425500000000002E-2</v>
      </c>
      <c r="E1057" s="1">
        <v>7.3367200000000003E-7</v>
      </c>
      <c r="F1057" s="1">
        <v>4.6258000000000003E-5</v>
      </c>
      <c r="G1057" s="1">
        <v>1.15207E-5</v>
      </c>
      <c r="H1057" s="1">
        <v>1.7870900000000001E-4</v>
      </c>
      <c r="I1057" s="1">
        <v>7.5067600000000003E-4</v>
      </c>
      <c r="J1057" s="1">
        <v>2.6967700000000001E-2</v>
      </c>
      <c r="K1057" s="1">
        <v>4.2609599999999999E-4</v>
      </c>
      <c r="L1057" s="1">
        <v>6.6545999999999996E-5</v>
      </c>
      <c r="M1057" s="1">
        <v>5.9661999999999996E-4</v>
      </c>
      <c r="N1057" s="1">
        <v>3.5129399999999999E-4</v>
      </c>
      <c r="O1057" s="1">
        <v>2.5132800000000001E-3</v>
      </c>
      <c r="P1057" s="1">
        <v>8.8435600000000003E-3</v>
      </c>
      <c r="Q1057" s="1">
        <v>5.1106700000000003E-3</v>
      </c>
      <c r="R1057" s="1">
        <v>1.3142099999999999E-3</v>
      </c>
      <c r="S1057" s="1">
        <v>4.3915100000000002E-5</v>
      </c>
      <c r="T1057" s="1">
        <v>4.73042E-5</v>
      </c>
      <c r="U1057" s="1">
        <v>3.0112500000000001E-4</v>
      </c>
      <c r="V1057" s="1">
        <v>2.5866600000000002E-3</v>
      </c>
      <c r="W1057" s="1">
        <v>2.8628200000000001E-4</v>
      </c>
      <c r="X1057" s="1">
        <v>8.0066299999999996E-5</v>
      </c>
      <c r="Y1057" s="1">
        <v>1.2632400000000001E-4</v>
      </c>
      <c r="Z1057" s="1">
        <v>8.8970900000000006E-5</v>
      </c>
      <c r="AA1057" s="1">
        <v>1.65632E-2</v>
      </c>
      <c r="AB1057" s="1">
        <v>3.1237399999999999E-3</v>
      </c>
      <c r="AC1057" t="str">
        <f t="shared" si="16"/>
        <v>350451005_8217</v>
      </c>
    </row>
    <row r="1058" spans="1:29" x14ac:dyDescent="0.25">
      <c r="A1058">
        <v>350451005</v>
      </c>
      <c r="B1058">
        <v>7</v>
      </c>
      <c r="C1058">
        <v>8123</v>
      </c>
      <c r="D1058" s="1">
        <v>6.9627700000000001E-2</v>
      </c>
      <c r="E1058" s="1">
        <v>6.8754700000000001E-6</v>
      </c>
      <c r="F1058" s="1">
        <v>1.21486E-4</v>
      </c>
      <c r="G1058" s="1">
        <v>8.2040999999999999E-6</v>
      </c>
      <c r="H1058" s="1">
        <v>8.1378100000000005E-7</v>
      </c>
      <c r="I1058" s="1">
        <v>5.7771799999999996E-4</v>
      </c>
      <c r="J1058" s="1">
        <v>5.9210100000000002E-2</v>
      </c>
      <c r="K1058" s="1">
        <v>6.7721399999999998E-5</v>
      </c>
      <c r="L1058" s="1">
        <v>1.1688000000000001E-4</v>
      </c>
      <c r="M1058" s="1">
        <v>1.06123E-3</v>
      </c>
      <c r="N1058" s="1">
        <v>1.75477E-4</v>
      </c>
      <c r="O1058" s="1">
        <v>1.6223799999999999E-5</v>
      </c>
      <c r="P1058" s="1">
        <v>3.7051200000000001E-3</v>
      </c>
      <c r="Q1058" s="1">
        <v>1.8600000000000001E-3</v>
      </c>
      <c r="R1058" s="1">
        <v>6.4561299999999996E-4</v>
      </c>
      <c r="S1058" s="1">
        <v>6.1102199999999999E-5</v>
      </c>
      <c r="T1058" s="1">
        <v>4.5777699999999998E-4</v>
      </c>
      <c r="U1058" s="1">
        <v>1.6989600000000001E-5</v>
      </c>
      <c r="V1058" s="1">
        <v>9.92499E-6</v>
      </c>
      <c r="W1058" s="1">
        <v>6.1866199999999994E-5</v>
      </c>
      <c r="X1058" s="1">
        <v>8.1702199999999998E-5</v>
      </c>
      <c r="Y1058" s="1">
        <v>5.5655899999999998E-4</v>
      </c>
      <c r="Z1058" s="1">
        <v>7.9565499999999996E-5</v>
      </c>
      <c r="AA1058" s="1">
        <v>1.5851499999999999E-5</v>
      </c>
      <c r="AB1058" s="1">
        <v>7.1288799999999995E-4</v>
      </c>
      <c r="AC1058" t="str">
        <f t="shared" si="16"/>
        <v>350451005_8123</v>
      </c>
    </row>
    <row r="1059" spans="1:29" x14ac:dyDescent="0.25">
      <c r="A1059">
        <v>350451005</v>
      </c>
      <c r="B1059">
        <v>8</v>
      </c>
      <c r="C1059">
        <v>8161</v>
      </c>
      <c r="D1059" s="1">
        <v>6.7644700000000002E-2</v>
      </c>
      <c r="E1059" s="1">
        <v>4.3701399999999997E-8</v>
      </c>
      <c r="F1059" s="1">
        <v>6.7517199999999998E-5</v>
      </c>
      <c r="G1059" s="1">
        <v>1.15106E-5</v>
      </c>
      <c r="H1059" s="1">
        <v>6.0998200000000002E-5</v>
      </c>
      <c r="I1059" s="1">
        <v>8.9507900000000004E-5</v>
      </c>
      <c r="J1059" s="1">
        <v>5.9665900000000001E-2</v>
      </c>
      <c r="K1059" s="1">
        <v>5.1943600000000004E-6</v>
      </c>
      <c r="L1059" s="1">
        <v>5.0888900000000002E-7</v>
      </c>
      <c r="M1059" s="1">
        <v>4.9752599999999998E-4</v>
      </c>
      <c r="N1059" s="1">
        <v>1.1357E-4</v>
      </c>
      <c r="O1059" s="1">
        <v>1.3825099999999999E-4</v>
      </c>
      <c r="P1059" s="1">
        <v>8.0499200000000003E-4</v>
      </c>
      <c r="Q1059" s="1">
        <v>1.38973E-3</v>
      </c>
      <c r="R1059" s="1">
        <v>4.9889599999999997E-4</v>
      </c>
      <c r="S1059" s="1">
        <v>5.3740499999999996E-7</v>
      </c>
      <c r="T1059" s="1">
        <v>2.5312200000000001E-5</v>
      </c>
      <c r="U1059" s="1">
        <v>1.2369599999999999E-4</v>
      </c>
      <c r="V1059" s="1">
        <v>1.14463E-3</v>
      </c>
      <c r="W1059" s="1">
        <v>3.0226800000000002E-7</v>
      </c>
      <c r="X1059" s="1">
        <v>2.89441E-7</v>
      </c>
      <c r="Y1059" s="1">
        <v>6.8822899999999995E-4</v>
      </c>
      <c r="Z1059" s="1">
        <v>2.79046E-5</v>
      </c>
      <c r="AA1059" s="1">
        <v>2.1589500000000002E-3</v>
      </c>
      <c r="AB1059" s="1">
        <v>1.30662E-4</v>
      </c>
      <c r="AC1059" t="str">
        <f t="shared" si="16"/>
        <v>350451005_8161</v>
      </c>
    </row>
    <row r="1060" spans="1:29" x14ac:dyDescent="0.25">
      <c r="A1060">
        <v>350451005</v>
      </c>
      <c r="B1060">
        <v>9</v>
      </c>
      <c r="C1060">
        <v>8206</v>
      </c>
      <c r="D1060" s="1">
        <v>6.7148899999999997E-2</v>
      </c>
      <c r="E1060" s="1">
        <v>1.7639300000000001E-7</v>
      </c>
      <c r="F1060" s="1">
        <v>6.0302399999999997E-6</v>
      </c>
      <c r="G1060" s="1">
        <v>6.3469000000000002E-6</v>
      </c>
      <c r="H1060" s="1">
        <v>1.5254400000000001E-4</v>
      </c>
      <c r="I1060" s="1">
        <v>3.6612899999999998E-4</v>
      </c>
      <c r="J1060" s="1">
        <v>2.9061900000000002E-2</v>
      </c>
      <c r="K1060" s="1">
        <v>2.25343E-4</v>
      </c>
      <c r="L1060" s="1">
        <v>8.6932599999999992E-6</v>
      </c>
      <c r="M1060" s="1">
        <v>5.3448900000000003E-5</v>
      </c>
      <c r="N1060" s="1">
        <v>1.45694E-4</v>
      </c>
      <c r="O1060" s="1">
        <v>2.1025900000000001E-3</v>
      </c>
      <c r="P1060" s="1">
        <v>6.74779E-3</v>
      </c>
      <c r="Q1060" s="1">
        <v>7.9130999999999993E-3</v>
      </c>
      <c r="R1060" s="1">
        <v>2.0203999999999999E-3</v>
      </c>
      <c r="S1060" s="1">
        <v>5.5234299999999999E-6</v>
      </c>
      <c r="T1060" s="1">
        <v>1.31277E-5</v>
      </c>
      <c r="U1060" s="1">
        <v>1.81893E-4</v>
      </c>
      <c r="V1060" s="1">
        <v>2.5602799999999998E-3</v>
      </c>
      <c r="W1060" s="1">
        <v>3.1900899999999998E-4</v>
      </c>
      <c r="X1060" s="1">
        <v>1.0721600000000001E-5</v>
      </c>
      <c r="Y1060" s="1">
        <v>2.4869199999999999E-5</v>
      </c>
      <c r="Z1060" s="1">
        <v>3.6933700000000002E-5</v>
      </c>
      <c r="AA1060" s="1">
        <v>1.255E-2</v>
      </c>
      <c r="AB1060" s="1">
        <v>2.63628E-3</v>
      </c>
      <c r="AC1060" t="str">
        <f t="shared" si="16"/>
        <v>350451005_8206</v>
      </c>
    </row>
    <row r="1061" spans="1:29" x14ac:dyDescent="0.25">
      <c r="A1061">
        <v>350451005</v>
      </c>
      <c r="B1061">
        <v>10</v>
      </c>
      <c r="C1061">
        <v>8170</v>
      </c>
      <c r="D1061" s="1">
        <v>6.6343700000000005E-2</v>
      </c>
      <c r="E1061" s="1">
        <v>1.68586E-9</v>
      </c>
      <c r="F1061" s="1">
        <v>1.5244599999999999E-7</v>
      </c>
      <c r="G1061" s="1">
        <v>1.15409E-7</v>
      </c>
      <c r="H1061" s="1">
        <v>6.3288600000000003E-6</v>
      </c>
      <c r="I1061" s="1">
        <v>6.0196999999999996E-4</v>
      </c>
      <c r="J1061" s="1">
        <v>4.8765999999999997E-2</v>
      </c>
      <c r="K1061" s="1">
        <v>1.4100899999999999E-4</v>
      </c>
      <c r="L1061" s="1">
        <v>1.02878E-7</v>
      </c>
      <c r="M1061" s="1">
        <v>2.2643699999999999E-6</v>
      </c>
      <c r="N1061" s="1">
        <v>4.56192E-6</v>
      </c>
      <c r="O1061" s="1">
        <v>1.4265299999999999E-4</v>
      </c>
      <c r="P1061" s="1">
        <v>1.07411E-2</v>
      </c>
      <c r="Q1061" s="1">
        <v>2.1496100000000001E-3</v>
      </c>
      <c r="R1061" s="1">
        <v>1.3764199999999999E-3</v>
      </c>
      <c r="S1061" s="1">
        <v>3.7454400000000001E-8</v>
      </c>
      <c r="T1061" s="1">
        <v>1.0306799999999999E-7</v>
      </c>
      <c r="U1061" s="1">
        <v>9.8818099999999998E-6</v>
      </c>
      <c r="V1061" s="1">
        <v>1.19696E-4</v>
      </c>
      <c r="W1061" s="1">
        <v>9.9955200000000001E-5</v>
      </c>
      <c r="X1061" s="1">
        <v>1.16487E-7</v>
      </c>
      <c r="Y1061" s="1">
        <v>8.8026100000000005E-7</v>
      </c>
      <c r="Z1061" s="1">
        <v>8.2431799999999996E-7</v>
      </c>
      <c r="AA1061" s="1">
        <v>4.6995099999999997E-4</v>
      </c>
      <c r="AB1061" s="1">
        <v>1.7099400000000001E-3</v>
      </c>
      <c r="AC1061" t="str">
        <f t="shared" si="16"/>
        <v>350451005_8170</v>
      </c>
    </row>
    <row r="1062" spans="1:29" x14ac:dyDescent="0.25">
      <c r="A1062">
        <v>350451233</v>
      </c>
      <c r="B1062">
        <v>1</v>
      </c>
      <c r="C1062">
        <v>8165</v>
      </c>
      <c r="D1062" s="1">
        <v>7.8223600000000004E-2</v>
      </c>
      <c r="E1062" s="1">
        <v>2.4153000000000002E-7</v>
      </c>
      <c r="F1062" s="1">
        <v>5.5690399999999998E-5</v>
      </c>
      <c r="G1062" s="1">
        <v>1.1717599999999999E-6</v>
      </c>
      <c r="H1062" s="1">
        <v>6.8011E-6</v>
      </c>
      <c r="I1062" s="1">
        <v>1.2617800000000001E-4</v>
      </c>
      <c r="J1062" s="1">
        <v>6.7777400000000002E-2</v>
      </c>
      <c r="K1062" s="1">
        <v>6.5728600000000006E-5</v>
      </c>
      <c r="L1062" s="1">
        <v>4.6731799999999999E-6</v>
      </c>
      <c r="M1062" s="1">
        <v>1.11111E-3</v>
      </c>
      <c r="N1062" s="1">
        <v>1.4407499999999999E-4</v>
      </c>
      <c r="O1062" s="1">
        <v>6.9997200000000001E-5</v>
      </c>
      <c r="P1062" s="1">
        <v>1.31412E-3</v>
      </c>
      <c r="Q1062" s="1">
        <v>3.5668800000000001E-3</v>
      </c>
      <c r="R1062" s="1">
        <v>1.1603099999999999E-3</v>
      </c>
      <c r="S1062" s="1">
        <v>2.9694599999999999E-6</v>
      </c>
      <c r="T1062" s="1">
        <v>1.2671399999999999E-4</v>
      </c>
      <c r="U1062" s="1">
        <v>2.15599E-5</v>
      </c>
      <c r="V1062" s="1">
        <v>1.30343E-4</v>
      </c>
      <c r="W1062" s="1">
        <v>1.3666800000000001E-6</v>
      </c>
      <c r="X1062" s="1">
        <v>2.7285300000000002E-6</v>
      </c>
      <c r="Y1062" s="1">
        <v>1.89149E-3</v>
      </c>
      <c r="Z1062" s="1">
        <v>2.7407000000000001E-4</v>
      </c>
      <c r="AA1062" s="1">
        <v>1.3983999999999999E-4</v>
      </c>
      <c r="AB1062" s="1">
        <v>2.2809999999999999E-4</v>
      </c>
      <c r="AC1062" t="str">
        <f t="shared" si="16"/>
        <v>350451233_8165</v>
      </c>
    </row>
    <row r="1063" spans="1:29" x14ac:dyDescent="0.25">
      <c r="A1063">
        <v>350451233</v>
      </c>
      <c r="B1063">
        <v>2</v>
      </c>
      <c r="C1063">
        <v>8131</v>
      </c>
      <c r="D1063" s="1">
        <v>7.5412800000000002E-2</v>
      </c>
      <c r="E1063" s="1">
        <v>4.4506499999999997E-9</v>
      </c>
      <c r="F1063" s="1">
        <v>8.3708099999999999E-5</v>
      </c>
      <c r="G1063" s="1">
        <v>1.6048099999999999E-7</v>
      </c>
      <c r="H1063" s="1">
        <v>1.6077200000000001E-7</v>
      </c>
      <c r="I1063" s="1">
        <v>1.10054E-4</v>
      </c>
      <c r="J1063" s="1">
        <v>6.9746600000000006E-2</v>
      </c>
      <c r="K1063" s="1">
        <v>3.0664000000000001E-4</v>
      </c>
      <c r="L1063" s="1">
        <v>5.5314600000000001E-8</v>
      </c>
      <c r="M1063" s="1">
        <v>7.3211399999999996E-4</v>
      </c>
      <c r="N1063" s="1">
        <v>2.3781999999999999E-6</v>
      </c>
      <c r="O1063" s="1">
        <v>2.27467E-6</v>
      </c>
      <c r="P1063" s="1">
        <v>8.5194100000000005E-4</v>
      </c>
      <c r="Q1063" s="1">
        <v>1.14014E-3</v>
      </c>
      <c r="R1063" s="1">
        <v>1.64164E-3</v>
      </c>
      <c r="S1063" s="1">
        <v>2.4759500000000001E-8</v>
      </c>
      <c r="T1063" s="1">
        <v>9.9443699999999998E-5</v>
      </c>
      <c r="U1063" s="1">
        <v>7.5667700000000003E-9</v>
      </c>
      <c r="V1063" s="1">
        <v>4.15263E-8</v>
      </c>
      <c r="W1063" s="1">
        <v>9.7484699999999999E-7</v>
      </c>
      <c r="X1063" s="1">
        <v>1.46841E-8</v>
      </c>
      <c r="Y1063" s="1">
        <v>5.8168499999999997E-4</v>
      </c>
      <c r="Z1063" s="1">
        <v>2.5343800000000001E-6</v>
      </c>
      <c r="AA1063" s="1">
        <v>7.48021E-11</v>
      </c>
      <c r="AB1063" s="1">
        <v>1.10226E-4</v>
      </c>
      <c r="AC1063" t="str">
        <f t="shared" si="16"/>
        <v>350451233_8131</v>
      </c>
    </row>
    <row r="1064" spans="1:29" x14ac:dyDescent="0.25">
      <c r="A1064">
        <v>350451233</v>
      </c>
      <c r="B1064">
        <v>3</v>
      </c>
      <c r="C1064">
        <v>8166</v>
      </c>
      <c r="D1064" s="1">
        <v>7.3104000000000002E-2</v>
      </c>
      <c r="E1064" s="1">
        <v>9.4260300000000001E-8</v>
      </c>
      <c r="F1064" s="1">
        <v>6.3711800000000002E-5</v>
      </c>
      <c r="G1064" s="1">
        <v>3.5645200000000001E-6</v>
      </c>
      <c r="H1064" s="1">
        <v>4.3285499999999997E-5</v>
      </c>
      <c r="I1064" s="1">
        <v>8.8414399999999998E-5</v>
      </c>
      <c r="J1064" s="1">
        <v>5.8564699999999997E-2</v>
      </c>
      <c r="K1064" s="1">
        <v>3.8346000000000002E-4</v>
      </c>
      <c r="L1064" s="1">
        <v>1.5745699999999999E-6</v>
      </c>
      <c r="M1064" s="1">
        <v>8.6653299999999995E-4</v>
      </c>
      <c r="N1064" s="1">
        <v>6.0279899999999999E-5</v>
      </c>
      <c r="O1064" s="1">
        <v>3.7063299999999999E-4</v>
      </c>
      <c r="P1064" s="1">
        <v>1.8358999999999999E-3</v>
      </c>
      <c r="Q1064" s="1">
        <v>2.4585800000000001E-3</v>
      </c>
      <c r="R1064" s="1">
        <v>5.8670900000000004E-4</v>
      </c>
      <c r="S1064" s="1">
        <v>1.03733E-6</v>
      </c>
      <c r="T1064" s="1">
        <v>6.3235200000000001E-5</v>
      </c>
      <c r="U1064" s="1">
        <v>8.5256199999999999E-5</v>
      </c>
      <c r="V1064" s="1">
        <v>1.06003E-3</v>
      </c>
      <c r="W1064" s="1">
        <v>1.9280899999999999E-6</v>
      </c>
      <c r="X1064" s="1">
        <v>8.4065700000000003E-7</v>
      </c>
      <c r="Y1064" s="1">
        <v>4.9412100000000004E-4</v>
      </c>
      <c r="Z1064" s="1">
        <v>2.8551099999999998E-5</v>
      </c>
      <c r="AA1064" s="1">
        <v>4.2000500000000003E-3</v>
      </c>
      <c r="AB1064" s="1">
        <v>1.84158E-3</v>
      </c>
      <c r="AC1064" t="str">
        <f t="shared" si="16"/>
        <v>350451233_8166</v>
      </c>
    </row>
    <row r="1065" spans="1:29" x14ac:dyDescent="0.25">
      <c r="A1065">
        <v>350451233</v>
      </c>
      <c r="B1065">
        <v>4</v>
      </c>
      <c r="C1065">
        <v>8186</v>
      </c>
      <c r="D1065" s="1">
        <v>7.29379E-2</v>
      </c>
      <c r="E1065" s="1">
        <v>1.0351700000000001E-6</v>
      </c>
      <c r="F1065" s="1">
        <v>5.7457799999999997E-5</v>
      </c>
      <c r="G1065" s="1">
        <v>2.2371700000000001E-5</v>
      </c>
      <c r="H1065" s="1">
        <v>2.21938E-4</v>
      </c>
      <c r="I1065" s="1">
        <v>1.6769199999999999E-4</v>
      </c>
      <c r="J1065" s="1">
        <v>4.3919600000000003E-2</v>
      </c>
      <c r="K1065" s="1">
        <v>1.09281E-3</v>
      </c>
      <c r="L1065" s="1">
        <v>6.9378699999999994E-5</v>
      </c>
      <c r="M1065" s="1">
        <v>8.2499099999999996E-4</v>
      </c>
      <c r="N1065" s="1">
        <v>1.0298600000000001E-3</v>
      </c>
      <c r="O1065" s="1">
        <v>2.9691499999999998E-3</v>
      </c>
      <c r="P1065" s="1">
        <v>2.60063E-3</v>
      </c>
      <c r="Q1065" s="1">
        <v>2.56639E-3</v>
      </c>
      <c r="R1065" s="1">
        <v>2.9688000000000002E-4</v>
      </c>
      <c r="S1065" s="1">
        <v>3.9190599999999997E-5</v>
      </c>
      <c r="T1065" s="1">
        <v>3.2176200000000001E-4</v>
      </c>
      <c r="U1065" s="1">
        <v>5.4883999999999998E-4</v>
      </c>
      <c r="V1065" s="1">
        <v>1.88159E-3</v>
      </c>
      <c r="W1065" s="1">
        <v>1.8002400000000001E-4</v>
      </c>
      <c r="X1065" s="1">
        <v>9.2727199999999995E-5</v>
      </c>
      <c r="Y1065" s="1">
        <v>7.1239899999999995E-4</v>
      </c>
      <c r="Z1065" s="1">
        <v>3.2734399999999997E-4</v>
      </c>
      <c r="AA1065" s="1">
        <v>1.2035499999999999E-2</v>
      </c>
      <c r="AB1065" s="1">
        <v>9.5842400000000004E-4</v>
      </c>
      <c r="AC1065" t="str">
        <f t="shared" si="16"/>
        <v>350451233_8186</v>
      </c>
    </row>
    <row r="1066" spans="1:29" x14ac:dyDescent="0.25">
      <c r="A1066">
        <v>350451233</v>
      </c>
      <c r="B1066">
        <v>5</v>
      </c>
      <c r="C1066">
        <v>8191</v>
      </c>
      <c r="D1066" s="1">
        <v>7.0564000000000002E-2</v>
      </c>
      <c r="E1066" s="1">
        <v>9.4381500000000004E-6</v>
      </c>
      <c r="F1066" s="1">
        <v>4.8889099999999999E-5</v>
      </c>
      <c r="G1066" s="1">
        <v>1.31216E-4</v>
      </c>
      <c r="H1066" s="1">
        <v>1.7045799999999999E-4</v>
      </c>
      <c r="I1066" s="1">
        <v>2.02382E-4</v>
      </c>
      <c r="J1066" s="1">
        <v>4.5166699999999997E-2</v>
      </c>
      <c r="K1066" s="1">
        <v>4.0196200000000001E-4</v>
      </c>
      <c r="L1066" s="1">
        <v>6.0913999999999999E-4</v>
      </c>
      <c r="M1066" s="1">
        <v>3.1593399999999997E-4</v>
      </c>
      <c r="N1066" s="1">
        <v>3.0710300000000002E-3</v>
      </c>
      <c r="O1066" s="1">
        <v>1.89551E-3</v>
      </c>
      <c r="P1066" s="1">
        <v>2.2402799999999999E-3</v>
      </c>
      <c r="Q1066" s="1">
        <v>2.7178599999999999E-3</v>
      </c>
      <c r="R1066" s="1">
        <v>1.5637100000000001E-4</v>
      </c>
      <c r="S1066" s="1">
        <v>3.73044E-4</v>
      </c>
      <c r="T1066" s="1">
        <v>9.7897899999999997E-5</v>
      </c>
      <c r="U1066" s="1">
        <v>5.79339E-4</v>
      </c>
      <c r="V1066" s="1">
        <v>4.4333200000000001E-3</v>
      </c>
      <c r="W1066" s="1">
        <v>1.1041500000000001E-4</v>
      </c>
      <c r="X1066" s="1">
        <v>6.4922899999999997E-4</v>
      </c>
      <c r="Y1066" s="1">
        <v>2.1245899999999999E-4</v>
      </c>
      <c r="Z1066" s="1">
        <v>1.1215699999999999E-3</v>
      </c>
      <c r="AA1066" s="1">
        <v>5.33607E-3</v>
      </c>
      <c r="AB1066" s="1">
        <v>5.1353E-4</v>
      </c>
      <c r="AC1066" t="str">
        <f t="shared" si="16"/>
        <v>350451233_8191</v>
      </c>
    </row>
    <row r="1067" spans="1:29" x14ac:dyDescent="0.25">
      <c r="A1067">
        <v>350451233</v>
      </c>
      <c r="B1067">
        <v>6</v>
      </c>
      <c r="C1067">
        <v>8130</v>
      </c>
      <c r="D1067" s="1">
        <v>7.0486599999999996E-2</v>
      </c>
      <c r="E1067" s="1">
        <v>5.0426900000000001E-11</v>
      </c>
      <c r="F1067" s="1">
        <v>1.25473E-7</v>
      </c>
      <c r="G1067" s="1">
        <v>2.7966999999999998E-10</v>
      </c>
      <c r="H1067" s="1">
        <v>8.1299599999999998E-7</v>
      </c>
      <c r="I1067" s="1">
        <v>4.6859199999999999E-4</v>
      </c>
      <c r="J1067" s="1">
        <v>6.1568100000000001E-2</v>
      </c>
      <c r="K1067" s="1">
        <v>7.3274899999999999E-5</v>
      </c>
      <c r="L1067" s="1">
        <v>7.6073499999999996E-10</v>
      </c>
      <c r="M1067" s="1">
        <v>1.15725E-6</v>
      </c>
      <c r="N1067" s="1">
        <v>1.9306399999999999E-9</v>
      </c>
      <c r="O1067" s="1">
        <v>8.2582699999999998E-6</v>
      </c>
      <c r="P1067" s="1">
        <v>6.5023199999999998E-3</v>
      </c>
      <c r="Q1067" s="1">
        <v>3.9919700000000001E-4</v>
      </c>
      <c r="R1067" s="1">
        <v>2.9901E-4</v>
      </c>
      <c r="S1067" s="1">
        <v>5.9283200000000003E-10</v>
      </c>
      <c r="T1067" s="1">
        <v>5.8196799999999999E-10</v>
      </c>
      <c r="U1067" s="1">
        <v>8.9518699999999996E-9</v>
      </c>
      <c r="V1067" s="1">
        <v>2.00827E-7</v>
      </c>
      <c r="W1067" s="1">
        <v>1.57529E-5</v>
      </c>
      <c r="X1067" s="1">
        <v>6.9151000000000002E-10</v>
      </c>
      <c r="Y1067" s="1">
        <v>1.37726E-7</v>
      </c>
      <c r="Z1067" s="1">
        <v>4.65669E-10</v>
      </c>
      <c r="AA1067" s="1">
        <v>6.4897200000000002E-7</v>
      </c>
      <c r="AB1067" s="1">
        <v>1.14901E-3</v>
      </c>
      <c r="AC1067" t="str">
        <f t="shared" si="16"/>
        <v>350451233_8130</v>
      </c>
    </row>
    <row r="1068" spans="1:29" x14ac:dyDescent="0.25">
      <c r="A1068">
        <v>350451233</v>
      </c>
      <c r="B1068">
        <v>7</v>
      </c>
      <c r="C1068">
        <v>8123</v>
      </c>
      <c r="D1068" s="1">
        <v>6.9876800000000003E-2</v>
      </c>
      <c r="E1068" s="1">
        <v>7.6950899999999995E-6</v>
      </c>
      <c r="F1068" s="1">
        <v>1.5041800000000001E-4</v>
      </c>
      <c r="G1068" s="1">
        <v>3.0746000000000002E-6</v>
      </c>
      <c r="H1068" s="1">
        <v>6.0992100000000003E-7</v>
      </c>
      <c r="I1068" s="1">
        <v>5.7819200000000005E-4</v>
      </c>
      <c r="J1068" s="1">
        <v>5.9909299999999999E-2</v>
      </c>
      <c r="K1068" s="1">
        <v>5.8486400000000003E-5</v>
      </c>
      <c r="L1068" s="1">
        <v>1.24265E-4</v>
      </c>
      <c r="M1068" s="1">
        <v>1.3282999999999999E-3</v>
      </c>
      <c r="N1068" s="1">
        <v>5.48848E-5</v>
      </c>
      <c r="O1068" s="1">
        <v>9.8456400000000005E-6</v>
      </c>
      <c r="P1068" s="1">
        <v>3.5784599999999999E-3</v>
      </c>
      <c r="Q1068" s="1">
        <v>1.8354199999999999E-3</v>
      </c>
      <c r="R1068" s="1">
        <v>4.4858400000000003E-4</v>
      </c>
      <c r="S1068" s="1">
        <v>6.7858499999999994E-5</v>
      </c>
      <c r="T1068" s="1">
        <v>3.2925899999999999E-4</v>
      </c>
      <c r="U1068" s="1">
        <v>1.0170700000000001E-5</v>
      </c>
      <c r="V1068" s="1">
        <v>3.30116E-6</v>
      </c>
      <c r="W1068" s="1">
        <v>4.7151499999999997E-5</v>
      </c>
      <c r="X1068" s="1">
        <v>7.9607399999999999E-5</v>
      </c>
      <c r="Y1068" s="1">
        <v>5.6162499999999995E-4</v>
      </c>
      <c r="Z1068" s="1">
        <v>5.06817E-5</v>
      </c>
      <c r="AA1068" s="1">
        <v>4.8681900000000004E-6</v>
      </c>
      <c r="AB1068" s="1">
        <v>6.3473200000000005E-4</v>
      </c>
      <c r="AC1068" t="str">
        <f t="shared" si="16"/>
        <v>350451233_8123</v>
      </c>
    </row>
    <row r="1069" spans="1:29" x14ac:dyDescent="0.25">
      <c r="A1069">
        <v>350451233</v>
      </c>
      <c r="B1069">
        <v>8</v>
      </c>
      <c r="C1069">
        <v>8192</v>
      </c>
      <c r="D1069" s="1">
        <v>6.9249000000000005E-2</v>
      </c>
      <c r="E1069" s="1">
        <v>5.3263199999999999E-6</v>
      </c>
      <c r="F1069" s="1">
        <v>7.3544100000000006E-5</v>
      </c>
      <c r="G1069" s="1">
        <v>5.7595700000000002E-5</v>
      </c>
      <c r="H1069" s="1">
        <v>2.69132E-4</v>
      </c>
      <c r="I1069" s="1">
        <v>1.5818399999999999E-4</v>
      </c>
      <c r="J1069" s="1">
        <v>3.9039699999999997E-2</v>
      </c>
      <c r="K1069" s="1">
        <v>2.5902800000000001E-4</v>
      </c>
      <c r="L1069" s="1">
        <v>3.0556799999999999E-4</v>
      </c>
      <c r="M1069" s="1">
        <v>8.8849399999999998E-4</v>
      </c>
      <c r="N1069" s="1">
        <v>1.8267800000000001E-3</v>
      </c>
      <c r="O1069" s="1">
        <v>2.9941099999999999E-3</v>
      </c>
      <c r="P1069" s="1">
        <v>1.68714E-3</v>
      </c>
      <c r="Q1069" s="1">
        <v>3.1964699999999999E-3</v>
      </c>
      <c r="R1069" s="1">
        <v>5.7509900000000003E-4</v>
      </c>
      <c r="S1069" s="1">
        <v>1.86198E-4</v>
      </c>
      <c r="T1069" s="1">
        <v>4.82041E-4</v>
      </c>
      <c r="U1069" s="1">
        <v>6.42131E-4</v>
      </c>
      <c r="V1069" s="1">
        <v>2.4550399999999999E-3</v>
      </c>
      <c r="W1069" s="1">
        <v>3.8840400000000002E-4</v>
      </c>
      <c r="X1069" s="1">
        <v>4.5131199999999999E-4</v>
      </c>
      <c r="Y1069" s="1">
        <v>5.6775300000000005E-4</v>
      </c>
      <c r="Z1069" s="1">
        <v>6.2131700000000003E-4</v>
      </c>
      <c r="AA1069" s="1">
        <v>1.1750399999999999E-2</v>
      </c>
      <c r="AB1069" s="1">
        <v>3.6822800000000001E-4</v>
      </c>
      <c r="AC1069" t="str">
        <f t="shared" si="16"/>
        <v>350451233_8192</v>
      </c>
    </row>
    <row r="1070" spans="1:29" x14ac:dyDescent="0.25">
      <c r="A1070">
        <v>350451233</v>
      </c>
      <c r="B1070">
        <v>9</v>
      </c>
      <c r="C1070">
        <v>8187</v>
      </c>
      <c r="D1070" s="1">
        <v>6.8868100000000002E-2</v>
      </c>
      <c r="E1070" s="1">
        <v>4.61084E-7</v>
      </c>
      <c r="F1070" s="1">
        <v>3.6424899999999997E-5</v>
      </c>
      <c r="G1070" s="1">
        <v>1.0710799999999999E-5</v>
      </c>
      <c r="H1070" s="1">
        <v>1.19961E-4</v>
      </c>
      <c r="I1070" s="1">
        <v>3.4408600000000001E-4</v>
      </c>
      <c r="J1070" s="1">
        <v>3.5779100000000001E-2</v>
      </c>
      <c r="K1070" s="1">
        <v>9.4939099999999995E-4</v>
      </c>
      <c r="L1070" s="1">
        <v>3.2381800000000002E-5</v>
      </c>
      <c r="M1070" s="1">
        <v>5.8101799999999999E-4</v>
      </c>
      <c r="N1070" s="1">
        <v>5.2996800000000002E-4</v>
      </c>
      <c r="O1070" s="1">
        <v>1.77308E-3</v>
      </c>
      <c r="P1070" s="1">
        <v>6.95051E-3</v>
      </c>
      <c r="Q1070" s="1">
        <v>3.50491E-3</v>
      </c>
      <c r="R1070" s="1">
        <v>5.3581600000000005E-4</v>
      </c>
      <c r="S1070" s="1">
        <v>1.81451E-5</v>
      </c>
      <c r="T1070" s="1">
        <v>1.6619200000000001E-4</v>
      </c>
      <c r="U1070" s="1">
        <v>4.92948E-4</v>
      </c>
      <c r="V1070" s="1">
        <v>2.8463300000000002E-3</v>
      </c>
      <c r="W1070" s="1">
        <v>9.6071100000000002E-5</v>
      </c>
      <c r="X1070" s="1">
        <v>4.3677100000000002E-5</v>
      </c>
      <c r="Y1070" s="1">
        <v>4.1840099999999999E-4</v>
      </c>
      <c r="Z1070" s="1">
        <v>1.5503700000000001E-4</v>
      </c>
      <c r="AA1070" s="1">
        <v>1.0262800000000001E-2</v>
      </c>
      <c r="AB1070" s="1">
        <v>3.2206600000000002E-3</v>
      </c>
      <c r="AC1070" t="str">
        <f t="shared" si="16"/>
        <v>350451233_8187</v>
      </c>
    </row>
    <row r="1071" spans="1:29" x14ac:dyDescent="0.25">
      <c r="A1071">
        <v>350451233</v>
      </c>
      <c r="B1071">
        <v>10</v>
      </c>
      <c r="C1071">
        <v>8161</v>
      </c>
      <c r="D1071" s="1">
        <v>6.6595000000000001E-2</v>
      </c>
      <c r="E1071" s="1">
        <v>4.2430999999999998E-8</v>
      </c>
      <c r="F1071" s="1">
        <v>6.5906299999999996E-5</v>
      </c>
      <c r="G1071" s="1">
        <v>1.05645E-5</v>
      </c>
      <c r="H1071" s="1">
        <v>6.0141700000000001E-5</v>
      </c>
      <c r="I1071" s="1">
        <v>8.7281300000000001E-5</v>
      </c>
      <c r="J1071" s="1">
        <v>5.8558100000000002E-2</v>
      </c>
      <c r="K1071" s="1">
        <v>5.1295800000000003E-6</v>
      </c>
      <c r="L1071" s="1">
        <v>5.0541999999999998E-7</v>
      </c>
      <c r="M1071" s="1">
        <v>5.34119E-4</v>
      </c>
      <c r="N1071" s="1">
        <v>1.0900699999999999E-4</v>
      </c>
      <c r="O1071" s="1">
        <v>1.31397E-4</v>
      </c>
      <c r="P1071" s="1">
        <v>8.2275899999999995E-4</v>
      </c>
      <c r="Q1071" s="1">
        <v>1.44144E-3</v>
      </c>
      <c r="R1071" s="1">
        <v>4.9058700000000001E-4</v>
      </c>
      <c r="S1071" s="1">
        <v>5.2634399999999999E-7</v>
      </c>
      <c r="T1071" s="1">
        <v>2.7410500000000001E-5</v>
      </c>
      <c r="U1071" s="1">
        <v>1.19803E-4</v>
      </c>
      <c r="V1071" s="1">
        <v>1.1823199999999999E-3</v>
      </c>
      <c r="W1071" s="1">
        <v>3.0328E-7</v>
      </c>
      <c r="X1071" s="1">
        <v>2.88319E-7</v>
      </c>
      <c r="Y1071" s="1">
        <v>7.4166100000000001E-4</v>
      </c>
      <c r="Z1071" s="1">
        <v>3.2761900000000002E-5</v>
      </c>
      <c r="AA1071" s="1">
        <v>2.0370499999999999E-3</v>
      </c>
      <c r="AB1071" s="1">
        <v>1.35814E-4</v>
      </c>
      <c r="AC1071" t="str">
        <f t="shared" si="16"/>
        <v>350451233_8161</v>
      </c>
    </row>
    <row r="1072" spans="1:29" x14ac:dyDescent="0.25">
      <c r="A1072">
        <v>490050001</v>
      </c>
      <c r="B1072">
        <v>1</v>
      </c>
      <c r="C1072">
        <v>8124</v>
      </c>
      <c r="D1072" s="1">
        <v>7.9762100000000002E-2</v>
      </c>
      <c r="E1072" s="1">
        <v>5.3035899999999996E-6</v>
      </c>
      <c r="F1072" s="1">
        <v>1.7366899999999999E-3</v>
      </c>
      <c r="G1072" s="1">
        <v>3.6998199999999998E-6</v>
      </c>
      <c r="H1072" s="1">
        <v>1.0462100000000001E-6</v>
      </c>
      <c r="I1072" s="1">
        <v>5.2300800000000004E-4</v>
      </c>
      <c r="J1072" s="1">
        <v>6.4375000000000002E-2</v>
      </c>
      <c r="K1072" s="1">
        <v>6.9232600000000005E-5</v>
      </c>
      <c r="L1072" s="1">
        <v>1.2079299999999999E-4</v>
      </c>
      <c r="M1072" s="1">
        <v>4.8601199999999999E-3</v>
      </c>
      <c r="N1072" s="1">
        <v>4.1091199999999997E-5</v>
      </c>
      <c r="O1072" s="1">
        <v>1.71515E-5</v>
      </c>
      <c r="P1072" s="1">
        <v>3.1383399999999999E-3</v>
      </c>
      <c r="Q1072" s="1">
        <v>1.3387500000000001E-3</v>
      </c>
      <c r="R1072" s="1">
        <v>7.5419300000000001E-4</v>
      </c>
      <c r="S1072" s="1">
        <v>7.5122099999999997E-5</v>
      </c>
      <c r="T1072" s="1">
        <v>1.46871E-4</v>
      </c>
      <c r="U1072" s="1">
        <v>1.4862600000000001E-5</v>
      </c>
      <c r="V1072" s="1">
        <v>1.00736E-5</v>
      </c>
      <c r="W1072" s="1">
        <v>8.0115699999999996E-5</v>
      </c>
      <c r="X1072" s="1">
        <v>1.5555199999999999E-4</v>
      </c>
      <c r="Y1072" s="1">
        <v>1.54312E-3</v>
      </c>
      <c r="Z1072" s="1">
        <v>2.39903E-5</v>
      </c>
      <c r="AA1072" s="1">
        <v>1.15701E-5</v>
      </c>
      <c r="AB1072" s="1">
        <v>7.1638300000000002E-4</v>
      </c>
      <c r="AC1072" t="str">
        <f t="shared" si="16"/>
        <v>490050001_8124</v>
      </c>
    </row>
    <row r="1073" spans="1:29" x14ac:dyDescent="0.25">
      <c r="A1073">
        <v>490050001</v>
      </c>
      <c r="B1073">
        <v>2</v>
      </c>
      <c r="C1073">
        <v>8134</v>
      </c>
      <c r="D1073" s="1">
        <v>7.5328099999999995E-2</v>
      </c>
      <c r="E1073" s="1">
        <v>2.6361999999999998E-6</v>
      </c>
      <c r="F1073" s="1">
        <v>1.4710299999999999E-4</v>
      </c>
      <c r="G1073" s="1">
        <v>1.4057900000000001E-11</v>
      </c>
      <c r="H1073" s="1">
        <v>3.5712599999999999E-12</v>
      </c>
      <c r="I1073" s="1">
        <v>6.1048500000000002E-4</v>
      </c>
      <c r="J1073" s="1">
        <v>5.8532800000000003E-2</v>
      </c>
      <c r="K1073" s="1">
        <v>7.4092199999999995E-5</v>
      </c>
      <c r="L1073" s="1">
        <v>2.0126899999999999E-5</v>
      </c>
      <c r="M1073" s="1">
        <v>1.17701E-3</v>
      </c>
      <c r="N1073" s="1">
        <v>8.6403200000000006E-11</v>
      </c>
      <c r="O1073" s="1">
        <v>2.2323999999999999E-11</v>
      </c>
      <c r="P1073" s="1">
        <v>3.9362700000000004E-3</v>
      </c>
      <c r="Q1073" s="1">
        <v>3.8457600000000002E-3</v>
      </c>
      <c r="R1073" s="1">
        <v>5.6523399999999996E-3</v>
      </c>
      <c r="S1073" s="1">
        <v>6.6341199999999999E-7</v>
      </c>
      <c r="T1073" s="1">
        <v>7.3915100000000004E-11</v>
      </c>
      <c r="U1073" s="1">
        <v>6.8867699999999994E-11</v>
      </c>
      <c r="V1073" s="1">
        <v>2.9200199999999999E-11</v>
      </c>
      <c r="W1073" s="1">
        <v>6.3268400000000006E-5</v>
      </c>
      <c r="X1073" s="1">
        <v>3.7963099999999999E-7</v>
      </c>
      <c r="Y1073" s="1">
        <v>4.86422E-5</v>
      </c>
      <c r="Z1073" s="1">
        <v>4.3073099999999999E-11</v>
      </c>
      <c r="AA1073" s="1">
        <v>1.2186600000000001E-11</v>
      </c>
      <c r="AB1073" s="1">
        <v>1.2164999999999999E-3</v>
      </c>
      <c r="AC1073" t="str">
        <f t="shared" si="16"/>
        <v>490050001_8134</v>
      </c>
    </row>
    <row r="1074" spans="1:29" x14ac:dyDescent="0.25">
      <c r="A1074">
        <v>490050001</v>
      </c>
      <c r="B1074">
        <v>3</v>
      </c>
      <c r="C1074">
        <v>8131</v>
      </c>
      <c r="D1074" s="1">
        <v>7.4455800000000003E-2</v>
      </c>
      <c r="E1074" s="1">
        <v>5.0789199999999997E-9</v>
      </c>
      <c r="F1074" s="1">
        <v>5.6059399999999998E-4</v>
      </c>
      <c r="G1074" s="1">
        <v>6.2146400000000003E-11</v>
      </c>
      <c r="H1074" s="1">
        <v>1.46386E-11</v>
      </c>
      <c r="I1074" s="1">
        <v>2.8037500000000003E-4</v>
      </c>
      <c r="J1074" s="1">
        <v>6.2201199999999998E-2</v>
      </c>
      <c r="K1074" s="1">
        <v>4.1981000000000001E-4</v>
      </c>
      <c r="L1074" s="1">
        <v>3.59878E-8</v>
      </c>
      <c r="M1074" s="1">
        <v>3.4985799999999998E-3</v>
      </c>
      <c r="N1074" s="1">
        <v>4.3560699999999998E-10</v>
      </c>
      <c r="O1074" s="1">
        <v>1.16586E-10</v>
      </c>
      <c r="P1074" s="1">
        <v>2.1441099999999999E-3</v>
      </c>
      <c r="Q1074" s="1">
        <v>2.3986200000000002E-3</v>
      </c>
      <c r="R1074" s="1">
        <v>2.3911700000000002E-3</v>
      </c>
      <c r="S1074" s="1">
        <v>4.8334100000000002E-9</v>
      </c>
      <c r="T1074" s="1">
        <v>2.8456300000000002E-10</v>
      </c>
      <c r="U1074" s="1">
        <v>2.6073599999999999E-10</v>
      </c>
      <c r="V1074" s="1">
        <v>1.1568899999999999E-10</v>
      </c>
      <c r="W1074" s="1">
        <v>6.1614300000000004E-6</v>
      </c>
      <c r="X1074" s="1">
        <v>3.25223E-9</v>
      </c>
      <c r="Y1074" s="1">
        <v>1.64706E-4</v>
      </c>
      <c r="Z1074" s="1">
        <v>2.2202199999999999E-10</v>
      </c>
      <c r="AA1074" s="1">
        <v>6.53305E-11</v>
      </c>
      <c r="AB1074" s="1">
        <v>3.9045399999999999E-4</v>
      </c>
      <c r="AC1074" t="str">
        <f t="shared" si="16"/>
        <v>490050001_8131</v>
      </c>
    </row>
    <row r="1075" spans="1:29" x14ac:dyDescent="0.25">
      <c r="A1075">
        <v>490050001</v>
      </c>
      <c r="B1075">
        <v>4</v>
      </c>
      <c r="C1075">
        <v>8123</v>
      </c>
      <c r="D1075" s="1">
        <v>7.2467599999999993E-2</v>
      </c>
      <c r="E1075" s="1">
        <v>9.2519100000000002E-7</v>
      </c>
      <c r="F1075" s="1">
        <v>1.5863300000000001E-4</v>
      </c>
      <c r="G1075" s="1">
        <v>1.2431800000000001E-6</v>
      </c>
      <c r="H1075" s="1">
        <v>5.1769699999999995E-7</v>
      </c>
      <c r="I1075" s="1">
        <v>5.1583E-4</v>
      </c>
      <c r="J1075" s="1">
        <v>6.1365099999999999E-2</v>
      </c>
      <c r="K1075" s="1">
        <v>6.9978899999999995E-5</v>
      </c>
      <c r="L1075" s="1">
        <v>2.08709E-5</v>
      </c>
      <c r="M1075" s="1">
        <v>1.3609799999999999E-3</v>
      </c>
      <c r="N1075" s="1">
        <v>1.77002E-5</v>
      </c>
      <c r="O1075" s="1">
        <v>1.30636E-5</v>
      </c>
      <c r="P1075" s="1">
        <v>4.9697300000000003E-3</v>
      </c>
      <c r="Q1075" s="1">
        <v>1.6151E-3</v>
      </c>
      <c r="R1075" s="1">
        <v>1.0918200000000001E-3</v>
      </c>
      <c r="S1075" s="1">
        <v>1.4028200000000001E-5</v>
      </c>
      <c r="T1075" s="1">
        <v>6.7534700000000002E-6</v>
      </c>
      <c r="U1075" s="1">
        <v>5.5723699999999998E-6</v>
      </c>
      <c r="V1075" s="1">
        <v>6.0403499999999997E-6</v>
      </c>
      <c r="W1075" s="1">
        <v>6.38034E-5</v>
      </c>
      <c r="X1075" s="1">
        <v>2.05553E-5</v>
      </c>
      <c r="Y1075" s="1">
        <v>9.2285400000000002E-5</v>
      </c>
      <c r="Z1075" s="1">
        <v>1.03172E-5</v>
      </c>
      <c r="AA1075" s="1">
        <v>5.8494700000000001E-6</v>
      </c>
      <c r="AB1075" s="1">
        <v>1.041E-3</v>
      </c>
      <c r="AC1075" t="str">
        <f t="shared" si="16"/>
        <v>490050001_8123</v>
      </c>
    </row>
    <row r="1076" spans="1:29" x14ac:dyDescent="0.25">
      <c r="A1076">
        <v>490050001</v>
      </c>
      <c r="B1076">
        <v>5</v>
      </c>
      <c r="C1076">
        <v>8182</v>
      </c>
      <c r="D1076" s="1">
        <v>7.1616600000000002E-2</v>
      </c>
      <c r="E1076" s="1">
        <v>1.5169E-6</v>
      </c>
      <c r="F1076" s="1">
        <v>8.2415400000000001E-4</v>
      </c>
      <c r="G1076" s="1">
        <v>7.0315799999999995E-8</v>
      </c>
      <c r="H1076" s="1">
        <v>7.0382000000000001E-8</v>
      </c>
      <c r="I1076" s="1">
        <v>2.19719E-4</v>
      </c>
      <c r="J1076" s="1">
        <v>4.4209699999999998E-2</v>
      </c>
      <c r="K1076" s="1">
        <v>7.2420700000000004E-4</v>
      </c>
      <c r="L1076" s="1">
        <v>1.33005E-4</v>
      </c>
      <c r="M1076" s="1">
        <v>1.16176E-2</v>
      </c>
      <c r="N1076" s="1">
        <v>1.00404E-5</v>
      </c>
      <c r="O1076" s="1">
        <v>5.8972799999999997E-6</v>
      </c>
      <c r="P1076" s="1">
        <v>4.8169900000000002E-3</v>
      </c>
      <c r="Q1076" s="1">
        <v>2.7788299999999999E-3</v>
      </c>
      <c r="R1076" s="1">
        <v>4.1497399999999997E-4</v>
      </c>
      <c r="S1076" s="1">
        <v>6.5984399999999998E-5</v>
      </c>
      <c r="T1076" s="1">
        <v>8.5022499999999994E-5</v>
      </c>
      <c r="U1076" s="1">
        <v>3.9958799999999996E-6</v>
      </c>
      <c r="V1076" s="1">
        <v>2.93011E-6</v>
      </c>
      <c r="W1076" s="1">
        <v>1.7013499999999999E-5</v>
      </c>
      <c r="X1076" s="1">
        <v>2.78573E-4</v>
      </c>
      <c r="Y1076" s="1">
        <v>4.3605900000000001E-3</v>
      </c>
      <c r="Z1076" s="1">
        <v>5.8541200000000001E-6</v>
      </c>
      <c r="AA1076" s="1">
        <v>4.1007499999999997E-6</v>
      </c>
      <c r="AB1076" s="1">
        <v>1.0356600000000001E-3</v>
      </c>
      <c r="AC1076" t="str">
        <f t="shared" si="16"/>
        <v>490050001_8182</v>
      </c>
    </row>
    <row r="1077" spans="1:29" x14ac:dyDescent="0.25">
      <c r="A1077">
        <v>490050001</v>
      </c>
      <c r="B1077">
        <v>6</v>
      </c>
      <c r="C1077">
        <v>8164</v>
      </c>
      <c r="D1077" s="1">
        <v>7.0943699999999998E-2</v>
      </c>
      <c r="E1077" s="1">
        <v>1.9502300000000001E-7</v>
      </c>
      <c r="F1077" s="1">
        <v>3.2879600000000003E-5</v>
      </c>
      <c r="G1077" s="1">
        <v>6.4141200000000003E-8</v>
      </c>
      <c r="H1077" s="1">
        <v>3.1206899999999997E-8</v>
      </c>
      <c r="I1077" s="1">
        <v>4.4027299999999998E-4</v>
      </c>
      <c r="J1077" s="1">
        <v>5.38427E-2</v>
      </c>
      <c r="K1077" s="1">
        <v>6.7027500000000001E-7</v>
      </c>
      <c r="L1077" s="1">
        <v>2.9549100000000001E-6</v>
      </c>
      <c r="M1077" s="1">
        <v>9.7526100000000005E-4</v>
      </c>
      <c r="N1077" s="1">
        <v>6.2495499999999997E-7</v>
      </c>
      <c r="O1077" s="1">
        <v>2.2462599999999999E-7</v>
      </c>
      <c r="P1077" s="1">
        <v>4.4061300000000003E-3</v>
      </c>
      <c r="Q1077" s="1">
        <v>7.2586100000000004E-3</v>
      </c>
      <c r="R1077" s="1">
        <v>3.33446E-3</v>
      </c>
      <c r="S1077" s="1">
        <v>2.2105799999999999E-6</v>
      </c>
      <c r="T1077" s="1">
        <v>2.7912599999999998E-7</v>
      </c>
      <c r="U1077" s="1">
        <v>3.0999100000000001E-7</v>
      </c>
      <c r="V1077" s="1">
        <v>1.7228200000000001E-7</v>
      </c>
      <c r="W1077" s="1">
        <v>1.8244099999999999E-6</v>
      </c>
      <c r="X1077" s="1">
        <v>1.84624E-6</v>
      </c>
      <c r="Y1077" s="1">
        <v>5.6379899999999999E-5</v>
      </c>
      <c r="Z1077" s="1">
        <v>2.8836399999999997E-7</v>
      </c>
      <c r="AA1077" s="1">
        <v>6.9074800000000004E-8</v>
      </c>
      <c r="AB1077" s="1">
        <v>5.8532799999999998E-4</v>
      </c>
      <c r="AC1077" t="str">
        <f t="shared" si="16"/>
        <v>490050001_8164</v>
      </c>
    </row>
    <row r="1078" spans="1:29" x14ac:dyDescent="0.25">
      <c r="A1078">
        <v>490050001</v>
      </c>
      <c r="B1078">
        <v>7</v>
      </c>
      <c r="C1078">
        <v>8231</v>
      </c>
      <c r="D1078" s="1">
        <v>7.0902699999999999E-2</v>
      </c>
      <c r="E1078" s="1">
        <v>1.7142500000000001E-5</v>
      </c>
      <c r="F1078" s="1">
        <v>7.74671E-4</v>
      </c>
      <c r="G1078" s="1">
        <v>3.19356E-5</v>
      </c>
      <c r="H1078" s="1">
        <v>2.3253899999999999E-6</v>
      </c>
      <c r="I1078" s="1">
        <v>1.83797E-4</v>
      </c>
      <c r="J1078" s="1">
        <v>4.2777000000000003E-2</v>
      </c>
      <c r="K1078" s="1">
        <v>3.7625799999999997E-4</v>
      </c>
      <c r="L1078" s="1">
        <v>1.21255E-3</v>
      </c>
      <c r="M1078" s="1">
        <v>8.4489000000000005E-3</v>
      </c>
      <c r="N1078" s="1">
        <v>6.8516200000000001E-4</v>
      </c>
      <c r="O1078" s="1">
        <v>4.5666700000000001E-5</v>
      </c>
      <c r="P1078" s="1">
        <v>3.42203E-3</v>
      </c>
      <c r="Q1078" s="1">
        <v>4.6673900000000004E-3</v>
      </c>
      <c r="R1078" s="1">
        <v>1.25946E-3</v>
      </c>
      <c r="S1078" s="1">
        <v>7.5827000000000002E-4</v>
      </c>
      <c r="T1078" s="1">
        <v>7.5333699999999997E-4</v>
      </c>
      <c r="U1078" s="1">
        <v>1.8757600000000001E-4</v>
      </c>
      <c r="V1078" s="1">
        <v>2.9072099999999999E-5</v>
      </c>
      <c r="W1078" s="1">
        <v>7.7632499999999999E-5</v>
      </c>
      <c r="X1078" s="1">
        <v>1.5046199999999999E-3</v>
      </c>
      <c r="Y1078" s="1">
        <v>2.4125100000000001E-3</v>
      </c>
      <c r="Z1078" s="1">
        <v>3.0639900000000001E-4</v>
      </c>
      <c r="AA1078" s="1">
        <v>3.9063100000000002E-5</v>
      </c>
      <c r="AB1078" s="1">
        <v>9.2989799999999997E-4</v>
      </c>
      <c r="AC1078" t="str">
        <f t="shared" si="16"/>
        <v>490050001_8231</v>
      </c>
    </row>
    <row r="1079" spans="1:29" x14ac:dyDescent="0.25">
      <c r="A1079">
        <v>490050001</v>
      </c>
      <c r="B1079">
        <v>8</v>
      </c>
      <c r="C1079">
        <v>8092</v>
      </c>
      <c r="D1079" s="1">
        <v>6.8659399999999995E-2</v>
      </c>
      <c r="E1079" s="1">
        <v>3.3075099999999999E-9</v>
      </c>
      <c r="F1079" s="1">
        <v>1.5712199999999999E-3</v>
      </c>
      <c r="G1079" s="1">
        <v>2.14204E-12</v>
      </c>
      <c r="H1079" s="1">
        <v>5.5547799999999999E-14</v>
      </c>
      <c r="I1079" s="1">
        <v>1.97159E-4</v>
      </c>
      <c r="J1079" s="1">
        <v>6.2308700000000002E-2</v>
      </c>
      <c r="K1079" s="1">
        <v>3.6940799999999998E-6</v>
      </c>
      <c r="L1079" s="1">
        <v>1.05456E-8</v>
      </c>
      <c r="M1079" s="1">
        <v>2.0998599999999998E-3</v>
      </c>
      <c r="N1079" s="1">
        <v>7.7932900000000006E-12</v>
      </c>
      <c r="O1079" s="1">
        <v>2.97733E-13</v>
      </c>
      <c r="P1079" s="1">
        <v>1.2974600000000001E-3</v>
      </c>
      <c r="Q1079" s="1">
        <v>2.7363399999999998E-4</v>
      </c>
      <c r="R1079" s="1">
        <v>1.55291E-4</v>
      </c>
      <c r="S1079" s="1">
        <v>2.0746400000000001E-7</v>
      </c>
      <c r="T1079" s="1">
        <v>2.2736600000000001E-6</v>
      </c>
      <c r="U1079" s="1">
        <v>1.19135E-11</v>
      </c>
      <c r="V1079" s="1">
        <v>5.6577400000000001E-13</v>
      </c>
      <c r="W1079" s="1">
        <v>1.56404E-6</v>
      </c>
      <c r="X1079" s="1">
        <v>1.4928799999999999E-9</v>
      </c>
      <c r="Y1079" s="1">
        <v>5.0463899999999998E-4</v>
      </c>
      <c r="Z1079" s="1">
        <v>6.7059199999999998E-12</v>
      </c>
      <c r="AA1079" s="1">
        <v>7.7875899999999998E-14</v>
      </c>
      <c r="AB1079" s="1">
        <v>2.4368099999999999E-4</v>
      </c>
      <c r="AC1079" t="str">
        <f t="shared" si="16"/>
        <v>490050001_8092</v>
      </c>
    </row>
    <row r="1080" spans="1:29" x14ac:dyDescent="0.25">
      <c r="A1080">
        <v>490050001</v>
      </c>
      <c r="B1080">
        <v>9</v>
      </c>
      <c r="C1080">
        <v>8199</v>
      </c>
      <c r="D1080" s="1">
        <v>6.7233399999999999E-2</v>
      </c>
      <c r="E1080" s="1">
        <v>3.7718400000000002E-8</v>
      </c>
      <c r="F1080" s="1">
        <v>4.4997E-4</v>
      </c>
      <c r="G1080" s="1">
        <v>3.53282E-7</v>
      </c>
      <c r="H1080" s="1">
        <v>8.4222600000000004E-7</v>
      </c>
      <c r="I1080" s="1">
        <v>2.2999300000000001E-4</v>
      </c>
      <c r="J1080" s="1">
        <v>4.6123499999999998E-2</v>
      </c>
      <c r="K1080" s="1">
        <v>3.9958199999999998E-3</v>
      </c>
      <c r="L1080" s="1">
        <v>3.1748999999999999E-6</v>
      </c>
      <c r="M1080" s="1">
        <v>4.2779000000000003E-3</v>
      </c>
      <c r="N1080" s="1">
        <v>1.8343100000000001E-5</v>
      </c>
      <c r="O1080" s="1">
        <v>3.4986500000000001E-5</v>
      </c>
      <c r="P1080" s="1">
        <v>5.8170699999999997E-3</v>
      </c>
      <c r="Q1080" s="1">
        <v>2.6697299999999999E-3</v>
      </c>
      <c r="R1080" s="1">
        <v>1.9410900000000001E-4</v>
      </c>
      <c r="S1080" s="1">
        <v>1.71031E-6</v>
      </c>
      <c r="T1080" s="1">
        <v>5.1953500000000002E-6</v>
      </c>
      <c r="U1080" s="1">
        <v>5.1612800000000003E-6</v>
      </c>
      <c r="V1080" s="1">
        <v>1.3695200000000001E-5</v>
      </c>
      <c r="W1080" s="1">
        <v>5.4705800000000001E-5</v>
      </c>
      <c r="X1080" s="1">
        <v>4.3341300000000001E-6</v>
      </c>
      <c r="Y1080" s="1">
        <v>2.00198E-3</v>
      </c>
      <c r="Z1080" s="1">
        <v>6.34249E-6</v>
      </c>
      <c r="AA1080" s="1">
        <v>3.21181E-5</v>
      </c>
      <c r="AB1080" s="1">
        <v>1.2923699999999999E-3</v>
      </c>
      <c r="AC1080" t="str">
        <f t="shared" si="16"/>
        <v>490050001_8199</v>
      </c>
    </row>
    <row r="1081" spans="1:29" x14ac:dyDescent="0.25">
      <c r="A1081">
        <v>490050001</v>
      </c>
      <c r="B1081">
        <v>10</v>
      </c>
      <c r="C1081">
        <v>8177</v>
      </c>
      <c r="D1081" s="1">
        <v>6.71794E-2</v>
      </c>
      <c r="E1081" s="1">
        <v>4.1719999999999999E-8</v>
      </c>
      <c r="F1081" s="1">
        <v>4.3042200000000002E-4</v>
      </c>
      <c r="G1081" s="1">
        <v>8.5065100000000006E-8</v>
      </c>
      <c r="H1081" s="1">
        <v>5.30917E-8</v>
      </c>
      <c r="I1081" s="1">
        <v>6.4374099999999997E-4</v>
      </c>
      <c r="J1081" s="1">
        <v>3.83381E-2</v>
      </c>
      <c r="K1081" s="1">
        <v>2.1018E-3</v>
      </c>
      <c r="L1081" s="1">
        <v>1.25437E-6</v>
      </c>
      <c r="M1081" s="1">
        <v>5.2009200000000004E-3</v>
      </c>
      <c r="N1081" s="1">
        <v>4.7400999999999997E-6</v>
      </c>
      <c r="O1081" s="1">
        <v>2.4798500000000001E-6</v>
      </c>
      <c r="P1081" s="1">
        <v>1.27663E-2</v>
      </c>
      <c r="Q1081" s="1">
        <v>1.95539E-3</v>
      </c>
      <c r="R1081" s="1">
        <v>5.8706100000000005E-4</v>
      </c>
      <c r="S1081" s="1">
        <v>4.07791E-7</v>
      </c>
      <c r="T1081" s="1">
        <v>3.3724499999999999E-5</v>
      </c>
      <c r="U1081" s="1">
        <v>1.65289E-6</v>
      </c>
      <c r="V1081" s="1">
        <v>1.28829E-6</v>
      </c>
      <c r="W1081" s="1">
        <v>2.6835800000000001E-5</v>
      </c>
      <c r="X1081" s="1">
        <v>6.0563099999999998E-7</v>
      </c>
      <c r="Y1081" s="1">
        <v>2.7542199999999999E-3</v>
      </c>
      <c r="Z1081" s="1">
        <v>1.2254900000000001E-6</v>
      </c>
      <c r="AA1081" s="1">
        <v>2.2668399999999999E-6</v>
      </c>
      <c r="AB1081" s="1">
        <v>2.3248800000000001E-3</v>
      </c>
      <c r="AC1081" t="str">
        <f t="shared" si="16"/>
        <v>490050001_8177</v>
      </c>
    </row>
    <row r="1082" spans="1:29" x14ac:dyDescent="0.25">
      <c r="A1082">
        <v>490050002</v>
      </c>
      <c r="B1082">
        <v>1</v>
      </c>
      <c r="C1082">
        <v>8124</v>
      </c>
      <c r="D1082" s="1">
        <v>7.9192899999999997E-2</v>
      </c>
      <c r="E1082" s="1">
        <v>5.18732E-6</v>
      </c>
      <c r="F1082" s="1">
        <v>1.6457100000000001E-3</v>
      </c>
      <c r="G1082" s="1">
        <v>3.6270199999999999E-6</v>
      </c>
      <c r="H1082" s="1">
        <v>1.0016399999999999E-6</v>
      </c>
      <c r="I1082" s="1">
        <v>5.0367999999999995E-4</v>
      </c>
      <c r="J1082" s="1">
        <v>6.4117900000000005E-2</v>
      </c>
      <c r="K1082" s="1">
        <v>6.7266099999999996E-5</v>
      </c>
      <c r="L1082" s="1">
        <v>1.18607E-4</v>
      </c>
      <c r="M1082" s="1">
        <v>4.8072899999999997E-3</v>
      </c>
      <c r="N1082" s="1">
        <v>4.0038199999999999E-5</v>
      </c>
      <c r="O1082" s="1">
        <v>1.62073E-5</v>
      </c>
      <c r="P1082" s="1">
        <v>3.05084E-3</v>
      </c>
      <c r="Q1082" s="1">
        <v>1.30835E-3</v>
      </c>
      <c r="R1082" s="1">
        <v>7.14592E-4</v>
      </c>
      <c r="S1082" s="1">
        <v>7.4871599999999996E-5</v>
      </c>
      <c r="T1082" s="1">
        <v>1.5156600000000001E-4</v>
      </c>
      <c r="U1082" s="1">
        <v>1.46214E-5</v>
      </c>
      <c r="V1082" s="1">
        <v>9.6200400000000005E-6</v>
      </c>
      <c r="W1082" s="1">
        <v>7.5923900000000007E-5</v>
      </c>
      <c r="X1082" s="1">
        <v>1.5506999999999999E-4</v>
      </c>
      <c r="Y1082" s="1">
        <v>1.5894500000000001E-3</v>
      </c>
      <c r="Z1082" s="1">
        <v>2.3476999999999999E-5</v>
      </c>
      <c r="AA1082" s="1">
        <v>1.1167300000000001E-5</v>
      </c>
      <c r="AB1082" s="1">
        <v>6.8684499999999995E-4</v>
      </c>
      <c r="AC1082" t="str">
        <f t="shared" si="16"/>
        <v>490050002_8124</v>
      </c>
    </row>
    <row r="1083" spans="1:29" x14ac:dyDescent="0.25">
      <c r="A1083">
        <v>490050002</v>
      </c>
      <c r="B1083">
        <v>2</v>
      </c>
      <c r="C1083">
        <v>8134</v>
      </c>
      <c r="D1083" s="1">
        <v>7.4888700000000002E-2</v>
      </c>
      <c r="E1083" s="1">
        <v>4.0392299999999998E-6</v>
      </c>
      <c r="F1083" s="1">
        <v>3.6606799999999999E-4</v>
      </c>
      <c r="G1083" s="1">
        <v>1.3858600000000001E-11</v>
      </c>
      <c r="H1083" s="1">
        <v>3.4976999999999999E-12</v>
      </c>
      <c r="I1083" s="1">
        <v>6.3176499999999995E-4</v>
      </c>
      <c r="J1083" s="1">
        <v>5.7795399999999997E-2</v>
      </c>
      <c r="K1083" s="1">
        <v>7.4294499999999998E-5</v>
      </c>
      <c r="L1083" s="1">
        <v>3.0387099999999999E-5</v>
      </c>
      <c r="M1083" s="1">
        <v>1.78236E-3</v>
      </c>
      <c r="N1083" s="1">
        <v>8.5937200000000002E-11</v>
      </c>
      <c r="O1083" s="1">
        <v>2.2200100000000001E-11</v>
      </c>
      <c r="P1083" s="1">
        <v>3.69076E-3</v>
      </c>
      <c r="Q1083" s="1">
        <v>3.6567700000000002E-3</v>
      </c>
      <c r="R1083" s="1">
        <v>5.5407E-3</v>
      </c>
      <c r="S1083" s="1">
        <v>2.3943399999999999E-6</v>
      </c>
      <c r="T1083" s="1">
        <v>7.4981600000000002E-11</v>
      </c>
      <c r="U1083" s="1">
        <v>6.7368200000000004E-11</v>
      </c>
      <c r="V1083" s="1">
        <v>2.8587100000000001E-11</v>
      </c>
      <c r="W1083" s="1">
        <v>3.3974399999999998E-5</v>
      </c>
      <c r="X1083" s="1">
        <v>6.4314799999999998E-7</v>
      </c>
      <c r="Y1083" s="1">
        <v>4.1520500000000003E-5</v>
      </c>
      <c r="Z1083" s="1">
        <v>4.2869599999999998E-11</v>
      </c>
      <c r="AA1083" s="1">
        <v>1.21455E-11</v>
      </c>
      <c r="AB1083" s="1">
        <v>1.2375699999999999E-3</v>
      </c>
      <c r="AC1083" t="str">
        <f t="shared" si="16"/>
        <v>490050002_8134</v>
      </c>
    </row>
    <row r="1084" spans="1:29" x14ac:dyDescent="0.25">
      <c r="A1084">
        <v>490050002</v>
      </c>
      <c r="B1084">
        <v>3</v>
      </c>
      <c r="C1084">
        <v>8131</v>
      </c>
      <c r="D1084" s="1">
        <v>7.3745900000000003E-2</v>
      </c>
      <c r="E1084" s="1">
        <v>5.2152300000000004E-9</v>
      </c>
      <c r="F1084" s="1">
        <v>6.8130399999999998E-4</v>
      </c>
      <c r="G1084" s="1">
        <v>5.7965400000000002E-11</v>
      </c>
      <c r="H1084" s="1">
        <v>1.37057E-11</v>
      </c>
      <c r="I1084" s="1">
        <v>3.0206800000000001E-4</v>
      </c>
      <c r="J1084" s="1">
        <v>6.1289400000000001E-2</v>
      </c>
      <c r="K1084" s="1">
        <v>4.24203E-4</v>
      </c>
      <c r="L1084" s="1">
        <v>3.7067700000000002E-8</v>
      </c>
      <c r="M1084" s="1">
        <v>3.47285E-3</v>
      </c>
      <c r="N1084" s="1">
        <v>4.03018E-10</v>
      </c>
      <c r="O1084" s="1">
        <v>1.0790400000000001E-10</v>
      </c>
      <c r="P1084" s="1">
        <v>2.2538100000000002E-3</v>
      </c>
      <c r="Q1084" s="1">
        <v>2.4321299999999998E-3</v>
      </c>
      <c r="R1084" s="1">
        <v>2.3467900000000001E-3</v>
      </c>
      <c r="S1084" s="1">
        <v>4.53751E-9</v>
      </c>
      <c r="T1084" s="1">
        <v>2.6570600000000002E-10</v>
      </c>
      <c r="U1084" s="1">
        <v>2.4344200000000001E-10</v>
      </c>
      <c r="V1084" s="1">
        <v>1.07991E-10</v>
      </c>
      <c r="W1084" s="1">
        <v>5.3197400000000003E-6</v>
      </c>
      <c r="X1084" s="1">
        <v>3.0797600000000001E-9</v>
      </c>
      <c r="Y1084" s="1">
        <v>1.2346300000000001E-4</v>
      </c>
      <c r="Z1084" s="1">
        <v>2.0517700000000001E-10</v>
      </c>
      <c r="AA1084" s="1">
        <v>6.0332600000000002E-11</v>
      </c>
      <c r="AB1084" s="1">
        <v>4.14449E-4</v>
      </c>
      <c r="AC1084" t="str">
        <f t="shared" si="16"/>
        <v>490050002_8131</v>
      </c>
    </row>
    <row r="1085" spans="1:29" x14ac:dyDescent="0.25">
      <c r="A1085">
        <v>490050002</v>
      </c>
      <c r="B1085">
        <v>4</v>
      </c>
      <c r="C1085">
        <v>8123</v>
      </c>
      <c r="D1085" s="1">
        <v>7.2261599999999995E-2</v>
      </c>
      <c r="E1085" s="1">
        <v>8.2910599999999999E-7</v>
      </c>
      <c r="F1085" s="1">
        <v>2.7045299999999998E-4</v>
      </c>
      <c r="G1085" s="1">
        <v>1.1106899999999999E-6</v>
      </c>
      <c r="H1085" s="1">
        <v>4.57912E-7</v>
      </c>
      <c r="I1085" s="1">
        <v>5.3046600000000005E-4</v>
      </c>
      <c r="J1085" s="1">
        <v>6.1156299999999997E-2</v>
      </c>
      <c r="K1085" s="1">
        <v>6.9828599999999998E-5</v>
      </c>
      <c r="L1085" s="1">
        <v>1.8573700000000001E-5</v>
      </c>
      <c r="M1085" s="1">
        <v>1.5343100000000001E-3</v>
      </c>
      <c r="N1085" s="1">
        <v>1.5723299999999999E-5</v>
      </c>
      <c r="O1085" s="1">
        <v>1.14675E-5</v>
      </c>
      <c r="P1085" s="1">
        <v>4.7761899999999996E-3</v>
      </c>
      <c r="Q1085" s="1">
        <v>1.6032500000000001E-3</v>
      </c>
      <c r="R1085" s="1">
        <v>1.07788E-3</v>
      </c>
      <c r="S1085" s="1">
        <v>1.2603699999999999E-5</v>
      </c>
      <c r="T1085" s="1">
        <v>6.0154E-6</v>
      </c>
      <c r="U1085" s="1">
        <v>4.9714100000000002E-6</v>
      </c>
      <c r="V1085" s="1">
        <v>5.3559099999999997E-6</v>
      </c>
      <c r="W1085" s="1">
        <v>5.1711900000000002E-5</v>
      </c>
      <c r="X1085" s="1">
        <v>1.83813E-5</v>
      </c>
      <c r="Y1085" s="1">
        <v>7.3350900000000003E-5</v>
      </c>
      <c r="Z1085" s="1">
        <v>9.1674699999999995E-6</v>
      </c>
      <c r="AA1085" s="1">
        <v>5.1804999999999998E-6</v>
      </c>
      <c r="AB1085" s="1">
        <v>1.0079900000000001E-3</v>
      </c>
      <c r="AC1085" t="str">
        <f t="shared" si="16"/>
        <v>490050002_8123</v>
      </c>
    </row>
    <row r="1086" spans="1:29" x14ac:dyDescent="0.25">
      <c r="A1086">
        <v>490050002</v>
      </c>
      <c r="B1086">
        <v>5</v>
      </c>
      <c r="C1086">
        <v>8182</v>
      </c>
      <c r="D1086" s="1">
        <v>7.1523500000000004E-2</v>
      </c>
      <c r="E1086" s="1">
        <v>1.89433E-6</v>
      </c>
      <c r="F1086" s="1">
        <v>9.6993899999999996E-4</v>
      </c>
      <c r="G1086" s="1">
        <v>8.24566E-8</v>
      </c>
      <c r="H1086" s="1">
        <v>7.6060499999999995E-8</v>
      </c>
      <c r="I1086" s="1">
        <v>2.22604E-4</v>
      </c>
      <c r="J1086" s="1">
        <v>4.38476E-2</v>
      </c>
      <c r="K1086" s="1">
        <v>7.4116099999999995E-4</v>
      </c>
      <c r="L1086" s="1">
        <v>1.65007E-4</v>
      </c>
      <c r="M1086" s="1">
        <v>1.16866E-2</v>
      </c>
      <c r="N1086" s="1">
        <v>1.12204E-5</v>
      </c>
      <c r="O1086" s="1">
        <v>6.1765400000000003E-6</v>
      </c>
      <c r="P1086" s="1">
        <v>4.7163999999999999E-3</v>
      </c>
      <c r="Q1086" s="1">
        <v>2.7003800000000001E-3</v>
      </c>
      <c r="R1086" s="1">
        <v>4.15475E-4</v>
      </c>
      <c r="S1086" s="1">
        <v>7.6393899999999994E-5</v>
      </c>
      <c r="T1086" s="1">
        <v>9.3831499999999998E-5</v>
      </c>
      <c r="U1086" s="1">
        <v>4.4371899999999998E-6</v>
      </c>
      <c r="V1086" s="1">
        <v>2.83175E-6</v>
      </c>
      <c r="W1086" s="1">
        <v>1.6727599999999999E-5</v>
      </c>
      <c r="X1086" s="1">
        <v>3.39155E-4</v>
      </c>
      <c r="Y1086" s="1">
        <v>4.4727200000000003E-3</v>
      </c>
      <c r="Z1086" s="1">
        <v>6.7814400000000002E-6</v>
      </c>
      <c r="AA1086" s="1">
        <v>4.1754300000000003E-6</v>
      </c>
      <c r="AB1086" s="1">
        <v>1.0218499999999999E-3</v>
      </c>
      <c r="AC1086" t="str">
        <f t="shared" si="16"/>
        <v>490050002_8182</v>
      </c>
    </row>
    <row r="1087" spans="1:29" x14ac:dyDescent="0.25">
      <c r="A1087">
        <v>490050002</v>
      </c>
      <c r="B1087">
        <v>6</v>
      </c>
      <c r="C1087">
        <v>8164</v>
      </c>
      <c r="D1087" s="1">
        <v>7.0720199999999997E-2</v>
      </c>
      <c r="E1087" s="1">
        <v>1.7053699999999999E-7</v>
      </c>
      <c r="F1087" s="1">
        <v>4.8907099999999998E-5</v>
      </c>
      <c r="G1087" s="1">
        <v>5.5825499999999999E-8</v>
      </c>
      <c r="H1087" s="1">
        <v>2.87182E-8</v>
      </c>
      <c r="I1087" s="1">
        <v>4.4669099999999998E-4</v>
      </c>
      <c r="J1087" s="1">
        <v>5.3720499999999997E-2</v>
      </c>
      <c r="K1087" s="1">
        <v>5.9269599999999995E-7</v>
      </c>
      <c r="L1087" s="1">
        <v>2.55136E-6</v>
      </c>
      <c r="M1087" s="1">
        <v>1.10305E-3</v>
      </c>
      <c r="N1087" s="1">
        <v>5.3999399999999996E-7</v>
      </c>
      <c r="O1087" s="1">
        <v>2.0198199999999999E-7</v>
      </c>
      <c r="P1087" s="1">
        <v>4.3472099999999998E-3</v>
      </c>
      <c r="Q1087" s="1">
        <v>7.1708500000000003E-3</v>
      </c>
      <c r="R1087" s="1">
        <v>3.25034E-3</v>
      </c>
      <c r="S1087" s="1">
        <v>1.8911E-6</v>
      </c>
      <c r="T1087" s="1">
        <v>2.3955899999999998E-7</v>
      </c>
      <c r="U1087" s="1">
        <v>2.6786099999999999E-7</v>
      </c>
      <c r="V1087" s="1">
        <v>1.57334E-7</v>
      </c>
      <c r="W1087" s="1">
        <v>1.64484E-6</v>
      </c>
      <c r="X1087" s="1">
        <v>1.57734E-6</v>
      </c>
      <c r="Y1087" s="1">
        <v>6.2414600000000004E-5</v>
      </c>
      <c r="Z1087" s="1">
        <v>2.4875800000000001E-7</v>
      </c>
      <c r="AA1087" s="1">
        <v>6.1505999999999995E-8</v>
      </c>
      <c r="AB1087" s="1">
        <v>5.6005200000000001E-4</v>
      </c>
      <c r="AC1087" t="str">
        <f t="shared" si="16"/>
        <v>490050002_8164</v>
      </c>
    </row>
    <row r="1088" spans="1:29" x14ac:dyDescent="0.25">
      <c r="A1088">
        <v>490050002</v>
      </c>
      <c r="B1088">
        <v>7</v>
      </c>
      <c r="C1088">
        <v>8231</v>
      </c>
      <c r="D1088" s="1">
        <v>7.0338899999999996E-2</v>
      </c>
      <c r="E1088" s="1">
        <v>1.8386500000000001E-5</v>
      </c>
      <c r="F1088" s="1">
        <v>7.4124100000000001E-4</v>
      </c>
      <c r="G1088" s="1">
        <v>3.4644000000000002E-5</v>
      </c>
      <c r="H1088" s="1">
        <v>2.51575E-6</v>
      </c>
      <c r="I1088" s="1">
        <v>1.68037E-4</v>
      </c>
      <c r="J1088" s="1">
        <v>4.2674999999999998E-2</v>
      </c>
      <c r="K1088" s="1">
        <v>3.6531600000000002E-4</v>
      </c>
      <c r="L1088" s="1">
        <v>1.3502099999999999E-3</v>
      </c>
      <c r="M1088" s="1">
        <v>7.9033599999999999E-3</v>
      </c>
      <c r="N1088" s="1">
        <v>7.5995499999999998E-4</v>
      </c>
      <c r="O1088" s="1">
        <v>4.9650200000000001E-5</v>
      </c>
      <c r="P1088" s="1">
        <v>3.1412900000000001E-3</v>
      </c>
      <c r="Q1088" s="1">
        <v>4.7496600000000002E-3</v>
      </c>
      <c r="R1088" s="1">
        <v>1.2638899999999999E-3</v>
      </c>
      <c r="S1088" s="1">
        <v>8.4068599999999999E-4</v>
      </c>
      <c r="T1088" s="1">
        <v>7.8087000000000002E-4</v>
      </c>
      <c r="U1088" s="1">
        <v>2.05711E-4</v>
      </c>
      <c r="V1088" s="1">
        <v>3.1946300000000003E-5</v>
      </c>
      <c r="W1088" s="1">
        <v>8.23551E-5</v>
      </c>
      <c r="X1088" s="1">
        <v>1.7206000000000001E-3</v>
      </c>
      <c r="Y1088" s="1">
        <v>2.189E-3</v>
      </c>
      <c r="Z1088" s="1">
        <v>3.3504800000000001E-4</v>
      </c>
      <c r="AA1088" s="1">
        <v>4.2976299999999997E-5</v>
      </c>
      <c r="AB1088" s="1">
        <v>8.86498E-4</v>
      </c>
      <c r="AC1088" t="str">
        <f t="shared" si="16"/>
        <v>490050002_8231</v>
      </c>
    </row>
    <row r="1089" spans="1:29" x14ac:dyDescent="0.25">
      <c r="A1089">
        <v>490050002</v>
      </c>
      <c r="B1089">
        <v>8</v>
      </c>
      <c r="C1089">
        <v>8092</v>
      </c>
      <c r="D1089" s="1">
        <v>6.8189200000000005E-2</v>
      </c>
      <c r="E1089" s="1">
        <v>2.83198E-9</v>
      </c>
      <c r="F1089" s="1">
        <v>1.48895E-3</v>
      </c>
      <c r="G1089" s="1">
        <v>1.6169300000000001E-12</v>
      </c>
      <c r="H1089" s="1">
        <v>4.1836000000000002E-14</v>
      </c>
      <c r="I1089" s="1">
        <v>1.82888E-4</v>
      </c>
      <c r="J1089" s="1">
        <v>6.2181699999999999E-2</v>
      </c>
      <c r="K1089" s="1">
        <v>3.5313800000000001E-6</v>
      </c>
      <c r="L1089" s="1">
        <v>8.4667600000000002E-9</v>
      </c>
      <c r="M1089" s="1">
        <v>1.93407E-3</v>
      </c>
      <c r="N1089" s="1">
        <v>5.8294700000000002E-12</v>
      </c>
      <c r="O1089" s="1">
        <v>2.2141800000000001E-13</v>
      </c>
      <c r="P1089" s="1">
        <v>1.26764E-3</v>
      </c>
      <c r="Q1089" s="1">
        <v>2.6249599999999998E-4</v>
      </c>
      <c r="R1089" s="1">
        <v>1.4804999999999999E-4</v>
      </c>
      <c r="S1089" s="1">
        <v>1.9080099999999999E-7</v>
      </c>
      <c r="T1089" s="1">
        <v>2.1561699999999998E-6</v>
      </c>
      <c r="U1089" s="1">
        <v>8.9905300000000001E-12</v>
      </c>
      <c r="V1089" s="1">
        <v>4.2495200000000002E-13</v>
      </c>
      <c r="W1089" s="1">
        <v>1.6825599999999999E-6</v>
      </c>
      <c r="X1089" s="1">
        <v>1.07785E-9</v>
      </c>
      <c r="Y1089" s="1">
        <v>4.7825E-4</v>
      </c>
      <c r="Z1089" s="1">
        <v>4.9920599999999996E-12</v>
      </c>
      <c r="AA1089" s="1">
        <v>5.7910099999999997E-14</v>
      </c>
      <c r="AB1089" s="1">
        <v>2.3763000000000001E-4</v>
      </c>
      <c r="AC1089" t="str">
        <f t="shared" si="16"/>
        <v>490050002_8092</v>
      </c>
    </row>
    <row r="1090" spans="1:29" x14ac:dyDescent="0.25">
      <c r="A1090">
        <v>490050002</v>
      </c>
      <c r="B1090">
        <v>9</v>
      </c>
      <c r="C1090">
        <v>8203</v>
      </c>
      <c r="D1090" s="1">
        <v>6.6897700000000004E-2</v>
      </c>
      <c r="E1090" s="1">
        <v>1.01169E-7</v>
      </c>
      <c r="F1090" s="1">
        <v>1.1742899999999999E-3</v>
      </c>
      <c r="G1090" s="1">
        <v>1.0997400000000001E-6</v>
      </c>
      <c r="H1090" s="1">
        <v>1.0499899999999999E-5</v>
      </c>
      <c r="I1090" s="1">
        <v>3.7572199999999999E-4</v>
      </c>
      <c r="J1090" s="1">
        <v>2.89132E-2</v>
      </c>
      <c r="K1090" s="1">
        <v>5.2822500000000001E-4</v>
      </c>
      <c r="L1090" s="1">
        <v>6.8642899999999998E-6</v>
      </c>
      <c r="M1090" s="1">
        <v>1.52312E-2</v>
      </c>
      <c r="N1090" s="1">
        <v>6.6151900000000006E-5</v>
      </c>
      <c r="O1090" s="1">
        <v>3.7602399999999998E-4</v>
      </c>
      <c r="P1090" s="1">
        <v>7.37012E-3</v>
      </c>
      <c r="Q1090" s="1">
        <v>4.6062999999999998E-3</v>
      </c>
      <c r="R1090" s="1">
        <v>1.03195E-3</v>
      </c>
      <c r="S1090" s="1">
        <v>3.0785400000000001E-6</v>
      </c>
      <c r="T1090" s="1">
        <v>5.4581099999999998E-5</v>
      </c>
      <c r="U1090" s="1">
        <v>3.0380300000000001E-5</v>
      </c>
      <c r="V1090" s="1">
        <v>1.87603E-4</v>
      </c>
      <c r="W1090" s="1">
        <v>6.5016600000000004E-5</v>
      </c>
      <c r="X1090" s="1">
        <v>1.20825E-5</v>
      </c>
      <c r="Y1090" s="1">
        <v>3.5151700000000002E-3</v>
      </c>
      <c r="Z1090" s="1">
        <v>1.8537099999999999E-5</v>
      </c>
      <c r="AA1090" s="1">
        <v>5.3820300000000001E-4</v>
      </c>
      <c r="AB1090" s="1">
        <v>2.7813099999999999E-3</v>
      </c>
      <c r="AC1090" t="str">
        <f t="shared" si="16"/>
        <v>490050002_8203</v>
      </c>
    </row>
    <row r="1091" spans="1:29" x14ac:dyDescent="0.25">
      <c r="A1091">
        <v>490050002</v>
      </c>
      <c r="B1091">
        <v>10</v>
      </c>
      <c r="C1091">
        <v>8199</v>
      </c>
      <c r="D1091" s="1">
        <v>6.6865599999999997E-2</v>
      </c>
      <c r="E1091" s="1">
        <v>3.7670599999999999E-8</v>
      </c>
      <c r="F1091" s="1">
        <v>3.9876799999999997E-4</v>
      </c>
      <c r="G1091" s="1">
        <v>3.5215900000000002E-7</v>
      </c>
      <c r="H1091" s="1">
        <v>8.4010500000000004E-7</v>
      </c>
      <c r="I1091" s="1">
        <v>2.2412300000000001E-4</v>
      </c>
      <c r="J1091" s="1">
        <v>4.5957900000000003E-2</v>
      </c>
      <c r="K1091" s="1">
        <v>3.9937000000000002E-3</v>
      </c>
      <c r="L1091" s="1">
        <v>3.2102600000000002E-6</v>
      </c>
      <c r="M1091" s="1">
        <v>4.1217099999999998E-3</v>
      </c>
      <c r="N1091" s="1">
        <v>1.8556500000000001E-5</v>
      </c>
      <c r="O1091" s="1">
        <v>3.5414999999999999E-5</v>
      </c>
      <c r="P1091" s="1">
        <v>5.8152400000000002E-3</v>
      </c>
      <c r="Q1091" s="1">
        <v>2.6734300000000001E-3</v>
      </c>
      <c r="R1091" s="1">
        <v>1.96889E-4</v>
      </c>
      <c r="S1091" s="1">
        <v>1.7187899999999999E-6</v>
      </c>
      <c r="T1091" s="1">
        <v>5.2475199999999999E-6</v>
      </c>
      <c r="U1091" s="1">
        <v>5.2040399999999999E-6</v>
      </c>
      <c r="V1091" s="1">
        <v>1.38323E-5</v>
      </c>
      <c r="W1091" s="1">
        <v>5.4889899999999998E-5</v>
      </c>
      <c r="X1091" s="1">
        <v>4.3805699999999996E-6</v>
      </c>
      <c r="Y1091" s="1">
        <v>2.0013499999999998E-3</v>
      </c>
      <c r="Z1091" s="1">
        <v>6.4162499999999998E-6</v>
      </c>
      <c r="AA1091" s="1">
        <v>3.2526500000000001E-5</v>
      </c>
      <c r="AB1091" s="1">
        <v>1.29984E-3</v>
      </c>
      <c r="AC1091" t="str">
        <f t="shared" ref="AC1091:AC1154" si="17">A1091&amp;"_"&amp;C1091</f>
        <v>490050002_8199</v>
      </c>
    </row>
    <row r="1092" spans="1:29" x14ac:dyDescent="0.25">
      <c r="A1092">
        <v>490050004</v>
      </c>
      <c r="B1092">
        <v>1</v>
      </c>
      <c r="C1092">
        <v>8124</v>
      </c>
      <c r="D1092" s="1">
        <v>7.9155900000000001E-2</v>
      </c>
      <c r="E1092" s="1">
        <v>5.2745500000000002E-6</v>
      </c>
      <c r="F1092" s="1">
        <v>1.6455899999999999E-3</v>
      </c>
      <c r="G1092" s="1">
        <v>3.5965000000000002E-6</v>
      </c>
      <c r="H1092" s="1">
        <v>1.0149100000000001E-6</v>
      </c>
      <c r="I1092" s="1">
        <v>5.1912900000000001E-4</v>
      </c>
      <c r="J1092" s="1">
        <v>6.3942600000000002E-2</v>
      </c>
      <c r="K1092" s="1">
        <v>6.8290500000000006E-5</v>
      </c>
      <c r="L1092" s="1">
        <v>1.20213E-4</v>
      </c>
      <c r="M1092" s="1">
        <v>4.7581200000000002E-3</v>
      </c>
      <c r="N1092" s="1">
        <v>3.9602699999999999E-5</v>
      </c>
      <c r="O1092" s="1">
        <v>1.6526799999999999E-5</v>
      </c>
      <c r="P1092" s="1">
        <v>3.1263599999999999E-3</v>
      </c>
      <c r="Q1092" s="1">
        <v>1.3323199999999999E-3</v>
      </c>
      <c r="R1092" s="1">
        <v>7.3940099999999999E-4</v>
      </c>
      <c r="S1092" s="1">
        <v>7.5065600000000002E-5</v>
      </c>
      <c r="T1092" s="1">
        <v>1.5265999999999999E-4</v>
      </c>
      <c r="U1092" s="1">
        <v>1.4531900000000001E-5</v>
      </c>
      <c r="V1092" s="1">
        <v>9.6749400000000006E-6</v>
      </c>
      <c r="W1092" s="1">
        <v>7.7732900000000002E-5</v>
      </c>
      <c r="X1092" s="1">
        <v>1.5700800000000001E-4</v>
      </c>
      <c r="Y1092" s="1">
        <v>1.6123299999999999E-3</v>
      </c>
      <c r="Z1092" s="1">
        <v>2.3281700000000001E-5</v>
      </c>
      <c r="AA1092" s="1">
        <v>1.10937E-5</v>
      </c>
      <c r="AB1092" s="1">
        <v>7.0440300000000004E-4</v>
      </c>
      <c r="AC1092" t="str">
        <f t="shared" si="17"/>
        <v>490050004_8124</v>
      </c>
    </row>
    <row r="1093" spans="1:29" x14ac:dyDescent="0.25">
      <c r="A1093">
        <v>490050004</v>
      </c>
      <c r="B1093">
        <v>2</v>
      </c>
      <c r="C1093">
        <v>8134</v>
      </c>
      <c r="D1093" s="1">
        <v>7.47081E-2</v>
      </c>
      <c r="E1093" s="1">
        <v>3.77459E-6</v>
      </c>
      <c r="F1093" s="1">
        <v>2.92637E-4</v>
      </c>
      <c r="G1093" s="1">
        <v>1.3845E-11</v>
      </c>
      <c r="H1093" s="1">
        <v>3.4932799999999998E-12</v>
      </c>
      <c r="I1093" s="1">
        <v>6.0334099999999997E-4</v>
      </c>
      <c r="J1093" s="1">
        <v>5.7830199999999998E-2</v>
      </c>
      <c r="K1093" s="1">
        <v>7.4668999999999999E-5</v>
      </c>
      <c r="L1093" s="1">
        <v>2.9461100000000002E-5</v>
      </c>
      <c r="M1093" s="1">
        <v>1.64759E-3</v>
      </c>
      <c r="N1093" s="1">
        <v>8.5956100000000004E-11</v>
      </c>
      <c r="O1093" s="1">
        <v>2.22101E-11</v>
      </c>
      <c r="P1093" s="1">
        <v>3.7138100000000001E-3</v>
      </c>
      <c r="Q1093" s="1">
        <v>3.6646399999999998E-3</v>
      </c>
      <c r="R1093" s="1">
        <v>5.5422099999999997E-3</v>
      </c>
      <c r="S1093" s="1">
        <v>2.3232999999999998E-6</v>
      </c>
      <c r="T1093" s="1">
        <v>7.4494200000000001E-11</v>
      </c>
      <c r="U1093" s="1">
        <v>6.7220799999999998E-11</v>
      </c>
      <c r="V1093" s="1">
        <v>2.8533399999999999E-11</v>
      </c>
      <c r="W1093" s="1">
        <v>3.84253E-5</v>
      </c>
      <c r="X1093" s="1">
        <v>6.2785600000000001E-7</v>
      </c>
      <c r="Y1093" s="1">
        <v>4.9878099999999999E-5</v>
      </c>
      <c r="Z1093" s="1">
        <v>4.2889300000000003E-11</v>
      </c>
      <c r="AA1093" s="1">
        <v>1.2155999999999999E-11</v>
      </c>
      <c r="AB1093" s="1">
        <v>1.21459E-3</v>
      </c>
      <c r="AC1093" t="str">
        <f t="shared" si="17"/>
        <v>490050004_8134</v>
      </c>
    </row>
    <row r="1094" spans="1:29" x14ac:dyDescent="0.25">
      <c r="A1094">
        <v>490050004</v>
      </c>
      <c r="B1094">
        <v>3</v>
      </c>
      <c r="C1094">
        <v>8131</v>
      </c>
      <c r="D1094" s="1">
        <v>7.37453E-2</v>
      </c>
      <c r="E1094" s="1">
        <v>5.5161899999999997E-9</v>
      </c>
      <c r="F1094" s="1">
        <v>5.9333200000000002E-4</v>
      </c>
      <c r="G1094" s="1">
        <v>5.8416400000000006E-11</v>
      </c>
      <c r="H1094" s="1">
        <v>1.38168E-11</v>
      </c>
      <c r="I1094" s="1">
        <v>2.8826900000000001E-4</v>
      </c>
      <c r="J1094" s="1">
        <v>6.14368E-2</v>
      </c>
      <c r="K1094" s="1">
        <v>4.3183700000000002E-4</v>
      </c>
      <c r="L1094" s="1">
        <v>3.8721E-8</v>
      </c>
      <c r="M1094" s="1">
        <v>3.4408400000000001E-3</v>
      </c>
      <c r="N1094" s="1">
        <v>4.0554400000000001E-10</v>
      </c>
      <c r="O1094" s="1">
        <v>1.0853699999999999E-10</v>
      </c>
      <c r="P1094" s="1">
        <v>2.22741E-3</v>
      </c>
      <c r="Q1094" s="1">
        <v>2.4372899999999999E-3</v>
      </c>
      <c r="R1094" s="1">
        <v>2.33877E-3</v>
      </c>
      <c r="S1094" s="1">
        <v>4.5286999999999999E-9</v>
      </c>
      <c r="T1094" s="1">
        <v>2.6799199999999999E-10</v>
      </c>
      <c r="U1094" s="1">
        <v>2.4532499999999998E-10</v>
      </c>
      <c r="V1094" s="1">
        <v>1.08783E-10</v>
      </c>
      <c r="W1094" s="1">
        <v>6.0494099999999999E-6</v>
      </c>
      <c r="X1094" s="1">
        <v>3.0920700000000001E-9</v>
      </c>
      <c r="Y1094" s="1">
        <v>1.41151E-4</v>
      </c>
      <c r="Z1094" s="1">
        <v>2.0646700000000001E-10</v>
      </c>
      <c r="AA1094" s="1">
        <v>6.0680699999999994E-11</v>
      </c>
      <c r="AB1094" s="1">
        <v>4.03569E-4</v>
      </c>
      <c r="AC1094" t="str">
        <f t="shared" si="17"/>
        <v>490050004_8131</v>
      </c>
    </row>
    <row r="1095" spans="1:29" x14ac:dyDescent="0.25">
      <c r="A1095">
        <v>490050004</v>
      </c>
      <c r="B1095">
        <v>4</v>
      </c>
      <c r="C1095">
        <v>8123</v>
      </c>
      <c r="D1095" s="1">
        <v>7.2276800000000002E-2</v>
      </c>
      <c r="E1095" s="1">
        <v>8.0326799999999996E-7</v>
      </c>
      <c r="F1095" s="1">
        <v>2.4276000000000001E-4</v>
      </c>
      <c r="G1095" s="1">
        <v>1.0679599999999999E-6</v>
      </c>
      <c r="H1095" s="1">
        <v>4.3585300000000001E-7</v>
      </c>
      <c r="I1095" s="1">
        <v>5.1193600000000005E-4</v>
      </c>
      <c r="J1095" s="1">
        <v>6.1366999999999998E-2</v>
      </c>
      <c r="K1095" s="1">
        <v>6.5913699999999999E-5</v>
      </c>
      <c r="L1095" s="1">
        <v>1.8170200000000001E-5</v>
      </c>
      <c r="M1095" s="1">
        <v>1.5449800000000001E-3</v>
      </c>
      <c r="N1095" s="1">
        <v>1.51011E-5</v>
      </c>
      <c r="O1095" s="1">
        <v>1.08881E-5</v>
      </c>
      <c r="P1095" s="1">
        <v>4.7322500000000003E-3</v>
      </c>
      <c r="Q1095" s="1">
        <v>1.5744999999999999E-3</v>
      </c>
      <c r="R1095" s="1">
        <v>1.0122900000000001E-3</v>
      </c>
      <c r="S1095" s="1">
        <v>1.23731E-5</v>
      </c>
      <c r="T1095" s="1">
        <v>6.0141499999999998E-6</v>
      </c>
      <c r="U1095" s="1">
        <v>4.8015100000000004E-6</v>
      </c>
      <c r="V1095" s="1">
        <v>5.1145400000000002E-6</v>
      </c>
      <c r="W1095" s="1">
        <v>5.4158099999999999E-5</v>
      </c>
      <c r="X1095" s="1">
        <v>1.8017200000000001E-5</v>
      </c>
      <c r="Y1095" s="1">
        <v>8.6655800000000005E-5</v>
      </c>
      <c r="Z1095" s="1">
        <v>8.8779000000000002E-6</v>
      </c>
      <c r="AA1095" s="1">
        <v>4.9682400000000004E-6</v>
      </c>
      <c r="AB1095" s="1">
        <v>9.777849999999999E-4</v>
      </c>
      <c r="AC1095" t="str">
        <f t="shared" si="17"/>
        <v>490050004_8123</v>
      </c>
    </row>
    <row r="1096" spans="1:29" x14ac:dyDescent="0.25">
      <c r="A1096">
        <v>490050004</v>
      </c>
      <c r="B1096">
        <v>5</v>
      </c>
      <c r="C1096">
        <v>8182</v>
      </c>
      <c r="D1096" s="1">
        <v>7.1106600000000006E-2</v>
      </c>
      <c r="E1096" s="1">
        <v>1.9303800000000001E-6</v>
      </c>
      <c r="F1096" s="1">
        <v>9.5813400000000003E-4</v>
      </c>
      <c r="G1096" s="1">
        <v>8.1608300000000002E-8</v>
      </c>
      <c r="H1096" s="1">
        <v>7.5636099999999995E-8</v>
      </c>
      <c r="I1096" s="1">
        <v>2.2652100000000001E-4</v>
      </c>
      <c r="J1096" s="1">
        <v>4.3492599999999999E-2</v>
      </c>
      <c r="K1096" s="1">
        <v>7.3673599999999999E-4</v>
      </c>
      <c r="L1096" s="1">
        <v>1.65351E-4</v>
      </c>
      <c r="M1096" s="1">
        <v>1.1656E-2</v>
      </c>
      <c r="N1096" s="1">
        <v>1.1055499999999999E-5</v>
      </c>
      <c r="O1096" s="1">
        <v>6.1071399999999998E-6</v>
      </c>
      <c r="P1096" s="1">
        <v>4.7103500000000003E-3</v>
      </c>
      <c r="Q1096" s="1">
        <v>2.7021699999999998E-3</v>
      </c>
      <c r="R1096" s="1">
        <v>4.1090300000000001E-4</v>
      </c>
      <c r="S1096" s="1">
        <v>7.74444E-5</v>
      </c>
      <c r="T1096" s="1">
        <v>9.3097500000000001E-5</v>
      </c>
      <c r="U1096" s="1">
        <v>4.4074600000000003E-6</v>
      </c>
      <c r="V1096" s="1">
        <v>2.8044799999999999E-6</v>
      </c>
      <c r="W1096" s="1">
        <v>1.6848900000000001E-5</v>
      </c>
      <c r="X1096" s="1">
        <v>3.5400600000000003E-4</v>
      </c>
      <c r="Y1096" s="1">
        <v>4.4508500000000001E-3</v>
      </c>
      <c r="Z1096" s="1">
        <v>6.6942500000000003E-6</v>
      </c>
      <c r="AA1096" s="1">
        <v>4.1420000000000003E-6</v>
      </c>
      <c r="AB1096" s="1">
        <v>1.01833E-3</v>
      </c>
      <c r="AC1096" t="str">
        <f t="shared" si="17"/>
        <v>490050004_8182</v>
      </c>
    </row>
    <row r="1097" spans="1:29" x14ac:dyDescent="0.25">
      <c r="A1097">
        <v>490050004</v>
      </c>
      <c r="B1097">
        <v>6</v>
      </c>
      <c r="C1097">
        <v>8164</v>
      </c>
      <c r="D1097" s="1">
        <v>7.0433599999999999E-2</v>
      </c>
      <c r="E1097" s="1">
        <v>1.4674E-7</v>
      </c>
      <c r="F1097" s="1">
        <v>3.7375200000000001E-5</v>
      </c>
      <c r="G1097" s="1">
        <v>4.5982199999999999E-8</v>
      </c>
      <c r="H1097" s="1">
        <v>2.6923900000000001E-8</v>
      </c>
      <c r="I1097" s="1">
        <v>4.44809E-4</v>
      </c>
      <c r="J1097" s="1">
        <v>5.3576199999999997E-2</v>
      </c>
      <c r="K1097" s="1">
        <v>5.5003299999999999E-7</v>
      </c>
      <c r="L1097" s="1">
        <v>2.1799999999999999E-6</v>
      </c>
      <c r="M1097" s="1">
        <v>9.9371300000000002E-4</v>
      </c>
      <c r="N1097" s="1">
        <v>4.3310300000000001E-7</v>
      </c>
      <c r="O1097" s="1">
        <v>1.88688E-7</v>
      </c>
      <c r="P1097" s="1">
        <v>4.3575999999999997E-3</v>
      </c>
      <c r="Q1097" s="1">
        <v>7.1586999999999996E-3</v>
      </c>
      <c r="R1097" s="1">
        <v>3.2330700000000002E-3</v>
      </c>
      <c r="S1097" s="1">
        <v>1.59144E-6</v>
      </c>
      <c r="T1097" s="1">
        <v>1.8844599999999999E-7</v>
      </c>
      <c r="U1097" s="1">
        <v>2.1514999999999999E-7</v>
      </c>
      <c r="V1097" s="1">
        <v>1.4616100000000001E-7</v>
      </c>
      <c r="W1097" s="1">
        <v>1.50605E-6</v>
      </c>
      <c r="X1097" s="1">
        <v>1.3133100000000001E-6</v>
      </c>
      <c r="Y1097" s="1">
        <v>6.0726600000000002E-5</v>
      </c>
      <c r="Z1097" s="1">
        <v>1.9626399999999999E-7</v>
      </c>
      <c r="AA1097" s="1">
        <v>5.4129400000000003E-8</v>
      </c>
      <c r="AB1097" s="1">
        <v>5.6260399999999997E-4</v>
      </c>
      <c r="AC1097" t="str">
        <f t="shared" si="17"/>
        <v>490050004_8164</v>
      </c>
    </row>
    <row r="1098" spans="1:29" x14ac:dyDescent="0.25">
      <c r="A1098">
        <v>490050004</v>
      </c>
      <c r="B1098">
        <v>7</v>
      </c>
      <c r="C1098">
        <v>8231</v>
      </c>
      <c r="D1098" s="1">
        <v>7.0059999999999997E-2</v>
      </c>
      <c r="E1098" s="1">
        <v>1.8396399999999999E-5</v>
      </c>
      <c r="F1098" s="1">
        <v>7.7213200000000003E-4</v>
      </c>
      <c r="G1098" s="1">
        <v>3.4356100000000001E-5</v>
      </c>
      <c r="H1098" s="1">
        <v>2.5102300000000001E-6</v>
      </c>
      <c r="I1098" s="1">
        <v>1.8061499999999999E-4</v>
      </c>
      <c r="J1098" s="1">
        <v>4.2018600000000003E-2</v>
      </c>
      <c r="K1098" s="1">
        <v>3.68978E-4</v>
      </c>
      <c r="L1098" s="1">
        <v>1.28524E-3</v>
      </c>
      <c r="M1098" s="1">
        <v>8.0980700000000006E-3</v>
      </c>
      <c r="N1098" s="1">
        <v>7.3380500000000003E-4</v>
      </c>
      <c r="O1098" s="1">
        <v>4.8845699999999999E-5</v>
      </c>
      <c r="P1098" s="1">
        <v>3.3261100000000002E-3</v>
      </c>
      <c r="Q1098" s="1">
        <v>4.7221299999999997E-3</v>
      </c>
      <c r="R1098" s="1">
        <v>1.2930000000000001E-3</v>
      </c>
      <c r="S1098" s="1">
        <v>7.6124700000000005E-4</v>
      </c>
      <c r="T1098" s="1">
        <v>8.0120799999999998E-4</v>
      </c>
      <c r="U1098" s="1">
        <v>2.0122E-4</v>
      </c>
      <c r="V1098" s="1">
        <v>3.13887E-5</v>
      </c>
      <c r="W1098" s="1">
        <v>8.2025600000000003E-5</v>
      </c>
      <c r="X1098" s="1">
        <v>1.6488E-3</v>
      </c>
      <c r="Y1098" s="1">
        <v>2.3398899999999999E-3</v>
      </c>
      <c r="Z1098" s="1">
        <v>3.2839000000000002E-4</v>
      </c>
      <c r="AA1098" s="1">
        <v>4.2166399999999997E-5</v>
      </c>
      <c r="AB1098" s="1">
        <v>9.2085699999999997E-4</v>
      </c>
      <c r="AC1098" t="str">
        <f t="shared" si="17"/>
        <v>490050004_8231</v>
      </c>
    </row>
    <row r="1099" spans="1:29" x14ac:dyDescent="0.25">
      <c r="A1099">
        <v>490050004</v>
      </c>
      <c r="B1099">
        <v>8</v>
      </c>
      <c r="C1099">
        <v>8092</v>
      </c>
      <c r="D1099" s="1">
        <v>6.8284999999999998E-2</v>
      </c>
      <c r="E1099" s="1">
        <v>3.0668100000000001E-9</v>
      </c>
      <c r="F1099" s="1">
        <v>1.5128800000000001E-3</v>
      </c>
      <c r="G1099" s="1">
        <v>1.9419400000000001E-12</v>
      </c>
      <c r="H1099" s="1">
        <v>5.0193100000000002E-14</v>
      </c>
      <c r="I1099" s="1">
        <v>1.89166E-4</v>
      </c>
      <c r="J1099" s="1">
        <v>6.2113000000000002E-2</v>
      </c>
      <c r="K1099" s="1">
        <v>3.4543999999999999E-6</v>
      </c>
      <c r="L1099" s="1">
        <v>9.2177200000000003E-9</v>
      </c>
      <c r="M1099" s="1">
        <v>2.0236899999999999E-3</v>
      </c>
      <c r="N1099" s="1">
        <v>7.0586400000000003E-12</v>
      </c>
      <c r="O1099" s="1">
        <v>2.6904800000000001E-13</v>
      </c>
      <c r="P1099" s="1">
        <v>1.28159E-3</v>
      </c>
      <c r="Q1099" s="1">
        <v>2.6641499999999999E-4</v>
      </c>
      <c r="R1099" s="1">
        <v>1.5119800000000001E-4</v>
      </c>
      <c r="S1099" s="1">
        <v>2.01661E-7</v>
      </c>
      <c r="T1099" s="1">
        <v>2.2551600000000002E-6</v>
      </c>
      <c r="U1099" s="1">
        <v>1.07806E-11</v>
      </c>
      <c r="V1099" s="1">
        <v>5.1062099999999997E-13</v>
      </c>
      <c r="W1099" s="1">
        <v>1.66182E-6</v>
      </c>
      <c r="X1099" s="1">
        <v>1.2785500000000001E-9</v>
      </c>
      <c r="Y1099" s="1">
        <v>4.9935500000000005E-4</v>
      </c>
      <c r="Z1099" s="1">
        <v>6.07323E-12</v>
      </c>
      <c r="AA1099" s="1">
        <v>7.0428900000000005E-14</v>
      </c>
      <c r="AB1099" s="1">
        <v>2.40108E-4</v>
      </c>
      <c r="AC1099" t="str">
        <f t="shared" si="17"/>
        <v>490050004_8092</v>
      </c>
    </row>
    <row r="1100" spans="1:29" x14ac:dyDescent="0.25">
      <c r="A1100">
        <v>490050004</v>
      </c>
      <c r="B1100">
        <v>9</v>
      </c>
      <c r="C1100">
        <v>8199</v>
      </c>
      <c r="D1100" s="1">
        <v>6.6583900000000001E-2</v>
      </c>
      <c r="E1100" s="1">
        <v>3.8275399999999999E-8</v>
      </c>
      <c r="F1100" s="1">
        <v>3.9476399999999998E-4</v>
      </c>
      <c r="G1100" s="1">
        <v>3.5916699999999998E-7</v>
      </c>
      <c r="H1100" s="1">
        <v>8.5750399999999995E-7</v>
      </c>
      <c r="I1100" s="1">
        <v>2.2838900000000001E-4</v>
      </c>
      <c r="J1100" s="1">
        <v>4.5420700000000001E-2</v>
      </c>
      <c r="K1100" s="1">
        <v>3.9892900000000004E-3</v>
      </c>
      <c r="L1100" s="1">
        <v>3.2423400000000001E-6</v>
      </c>
      <c r="M1100" s="1">
        <v>4.20433E-3</v>
      </c>
      <c r="N1100" s="1">
        <v>1.88077E-5</v>
      </c>
      <c r="O1100" s="1">
        <v>3.5800899999999998E-5</v>
      </c>
      <c r="P1100" s="1">
        <v>5.8504100000000003E-3</v>
      </c>
      <c r="Q1100" s="1">
        <v>2.7165900000000001E-3</v>
      </c>
      <c r="R1100" s="1">
        <v>1.99567E-4</v>
      </c>
      <c r="S1100" s="1">
        <v>1.7403300000000001E-6</v>
      </c>
      <c r="T1100" s="1">
        <v>5.3507600000000002E-6</v>
      </c>
      <c r="U1100" s="1">
        <v>5.2924299999999999E-6</v>
      </c>
      <c r="V1100" s="1">
        <v>1.4062E-5</v>
      </c>
      <c r="W1100" s="1">
        <v>5.5316699999999998E-5</v>
      </c>
      <c r="X1100" s="1">
        <v>4.4210900000000001E-6</v>
      </c>
      <c r="Y1100" s="1">
        <v>2.0961399999999998E-3</v>
      </c>
      <c r="Z1100" s="1">
        <v>6.4924400000000001E-6</v>
      </c>
      <c r="AA1100" s="1">
        <v>3.3019299999999997E-5</v>
      </c>
      <c r="AB1100" s="1">
        <v>1.29896E-3</v>
      </c>
      <c r="AC1100" t="str">
        <f t="shared" si="17"/>
        <v>490050004_8199</v>
      </c>
    </row>
    <row r="1101" spans="1:29" x14ac:dyDescent="0.25">
      <c r="A1101">
        <v>490050004</v>
      </c>
      <c r="B1101">
        <v>10</v>
      </c>
      <c r="C1101">
        <v>8198</v>
      </c>
      <c r="D1101" s="1">
        <v>6.5809199999999998E-2</v>
      </c>
      <c r="E1101" s="1">
        <v>3.6284500000000003E-8</v>
      </c>
      <c r="F1101" s="1">
        <v>3.8404999999999998E-4</v>
      </c>
      <c r="G1101" s="1">
        <v>2.6591500000000001E-7</v>
      </c>
      <c r="H1101" s="1">
        <v>6.2440599999999996E-7</v>
      </c>
      <c r="I1101" s="1">
        <v>2.5453599999999998E-4</v>
      </c>
      <c r="J1101" s="1">
        <v>4.14811E-2</v>
      </c>
      <c r="K1101" s="1">
        <v>4.5168200000000004E-3</v>
      </c>
      <c r="L1101" s="1">
        <v>2.9794199999999999E-6</v>
      </c>
      <c r="M1101" s="1">
        <v>4.4734400000000004E-3</v>
      </c>
      <c r="N1101" s="1">
        <v>1.66878E-5</v>
      </c>
      <c r="O1101" s="1">
        <v>2.9360700000000002E-5</v>
      </c>
      <c r="P1101" s="1">
        <v>7.2991200000000001E-3</v>
      </c>
      <c r="Q1101" s="1">
        <v>3.3914399999999999E-3</v>
      </c>
      <c r="R1101" s="1">
        <v>1.64368E-4</v>
      </c>
      <c r="S1101" s="1">
        <v>1.5010399999999999E-6</v>
      </c>
      <c r="T1101" s="1">
        <v>5.3073699999999998E-6</v>
      </c>
      <c r="U1101" s="1">
        <v>4.5380499999999997E-6</v>
      </c>
      <c r="V1101" s="1">
        <v>1.1712700000000001E-5</v>
      </c>
      <c r="W1101" s="1">
        <v>8.2832500000000004E-5</v>
      </c>
      <c r="X1101" s="1">
        <v>4.04737E-6</v>
      </c>
      <c r="Y1101" s="1">
        <v>2.2108100000000001E-3</v>
      </c>
      <c r="Z1101" s="1">
        <v>5.7549700000000004E-6</v>
      </c>
      <c r="AA1101" s="1">
        <v>2.8903300000000002E-5</v>
      </c>
      <c r="AB1101" s="1">
        <v>1.43892E-3</v>
      </c>
      <c r="AC1101" t="str">
        <f t="shared" si="17"/>
        <v>490050004_8198</v>
      </c>
    </row>
    <row r="1102" spans="1:29" x14ac:dyDescent="0.25">
      <c r="A1102">
        <v>490071003</v>
      </c>
      <c r="B1102">
        <v>1</v>
      </c>
      <c r="C1102">
        <v>8131</v>
      </c>
      <c r="D1102" s="1">
        <v>7.7146300000000001E-2</v>
      </c>
      <c r="E1102" s="1">
        <v>3.56059E-9</v>
      </c>
      <c r="F1102" s="1">
        <v>4.6649899999999999E-4</v>
      </c>
      <c r="G1102" s="1">
        <v>7.0500900000000005E-11</v>
      </c>
      <c r="H1102" s="1">
        <v>1.6311900000000001E-11</v>
      </c>
      <c r="I1102" s="1">
        <v>1.3853699999999999E-4</v>
      </c>
      <c r="J1102" s="1">
        <v>6.9447499999999995E-2</v>
      </c>
      <c r="K1102" s="1">
        <v>3.4382199999999998E-4</v>
      </c>
      <c r="L1102" s="1">
        <v>2.5345E-8</v>
      </c>
      <c r="M1102" s="1">
        <v>1.6080599999999999E-3</v>
      </c>
      <c r="N1102" s="1">
        <v>5.0882799999999997E-10</v>
      </c>
      <c r="O1102" s="1">
        <v>1.3546200000000001E-10</v>
      </c>
      <c r="P1102" s="1">
        <v>9.6145200000000001E-4</v>
      </c>
      <c r="Q1102" s="1">
        <v>1.3997899999999999E-3</v>
      </c>
      <c r="R1102" s="1">
        <v>1.9756700000000001E-3</v>
      </c>
      <c r="S1102" s="1">
        <v>1.8358600000000001E-8</v>
      </c>
      <c r="T1102" s="1">
        <v>1.7710499999999999E-5</v>
      </c>
      <c r="U1102" s="1">
        <v>2.9439399999999999E-10</v>
      </c>
      <c r="V1102" s="1">
        <v>1.3031599999999999E-10</v>
      </c>
      <c r="W1102" s="1">
        <v>1.6457200000000001E-6</v>
      </c>
      <c r="X1102" s="1">
        <v>4.7334499999999996E-9</v>
      </c>
      <c r="Y1102" s="1">
        <v>6.6042499999999997E-4</v>
      </c>
      <c r="Z1102" s="1">
        <v>2.60732E-10</v>
      </c>
      <c r="AA1102" s="1">
        <v>7.6679800000000001E-11</v>
      </c>
      <c r="AB1102" s="1">
        <v>1.2521099999999999E-4</v>
      </c>
      <c r="AC1102" t="str">
        <f t="shared" si="17"/>
        <v>490071003_8131</v>
      </c>
    </row>
    <row r="1103" spans="1:29" x14ac:dyDescent="0.25">
      <c r="A1103">
        <v>490071003</v>
      </c>
      <c r="B1103">
        <v>2</v>
      </c>
      <c r="C1103">
        <v>8165</v>
      </c>
      <c r="D1103" s="1">
        <v>7.4711E-2</v>
      </c>
      <c r="E1103" s="1">
        <v>2.3639199999999999E-7</v>
      </c>
      <c r="F1103" s="1">
        <v>3.4710399999999999E-4</v>
      </c>
      <c r="G1103" s="1">
        <v>8.0852599999999994E-8</v>
      </c>
      <c r="H1103" s="1">
        <v>3.1265399999999998E-8</v>
      </c>
      <c r="I1103" s="1">
        <v>2.5466200000000001E-4</v>
      </c>
      <c r="J1103" s="1">
        <v>6.0031800000000003E-2</v>
      </c>
      <c r="K1103" s="1">
        <v>1.6361499999999999E-5</v>
      </c>
      <c r="L1103" s="1">
        <v>2.8574899999999999E-6</v>
      </c>
      <c r="M1103" s="1">
        <v>1.3829300000000001E-3</v>
      </c>
      <c r="N1103" s="1">
        <v>6.8508100000000002E-7</v>
      </c>
      <c r="O1103" s="1">
        <v>1.9926900000000001E-7</v>
      </c>
      <c r="P1103" s="1">
        <v>2.2853600000000002E-3</v>
      </c>
      <c r="Q1103" s="1">
        <v>4.4887299999999998E-3</v>
      </c>
      <c r="R1103" s="1">
        <v>2.1112399999999999E-3</v>
      </c>
      <c r="S1103" s="1">
        <v>2.4254800000000002E-6</v>
      </c>
      <c r="T1103" s="1">
        <v>5.1494400000000004E-4</v>
      </c>
      <c r="U1103" s="1">
        <v>3.8601099999999997E-7</v>
      </c>
      <c r="V1103" s="1">
        <v>1.7254100000000001E-7</v>
      </c>
      <c r="W1103" s="1">
        <v>1.7919599999999999E-6</v>
      </c>
      <c r="X1103" s="1">
        <v>1.7079E-6</v>
      </c>
      <c r="Y1103" s="1">
        <v>2.9512499999999999E-3</v>
      </c>
      <c r="Z1103" s="1">
        <v>3.0758299999999998E-7</v>
      </c>
      <c r="AA1103" s="1">
        <v>7.27554E-8</v>
      </c>
      <c r="AB1103" s="1">
        <v>3.1558399999999999E-4</v>
      </c>
      <c r="AC1103" t="str">
        <f t="shared" si="17"/>
        <v>490071003_8165</v>
      </c>
    </row>
    <row r="1104" spans="1:29" x14ac:dyDescent="0.25">
      <c r="A1104">
        <v>490071003</v>
      </c>
      <c r="B1104">
        <v>3</v>
      </c>
      <c r="C1104">
        <v>8122</v>
      </c>
      <c r="D1104" s="1">
        <v>7.3381699999999994E-2</v>
      </c>
      <c r="E1104" s="1">
        <v>1.51753E-7</v>
      </c>
      <c r="F1104" s="1">
        <v>1.1116100000000001E-3</v>
      </c>
      <c r="G1104" s="1">
        <v>2.4929399999999999E-9</v>
      </c>
      <c r="H1104" s="1">
        <v>4.1103899999999998E-12</v>
      </c>
      <c r="I1104" s="1">
        <v>5.0003199999999997E-4</v>
      </c>
      <c r="J1104" s="1">
        <v>6.4368099999999998E-2</v>
      </c>
      <c r="K1104" s="1">
        <v>1.1158800000000001E-5</v>
      </c>
      <c r="L1104" s="1">
        <v>1.4541500000000001E-6</v>
      </c>
      <c r="M1104" s="1">
        <v>3.0201999999999998E-3</v>
      </c>
      <c r="N1104" s="1">
        <v>5.4489900000000001E-8</v>
      </c>
      <c r="O1104" s="1">
        <v>6.5745799999999998E-11</v>
      </c>
      <c r="P1104" s="1">
        <v>2.13971E-3</v>
      </c>
      <c r="Q1104" s="1">
        <v>1.2269500000000001E-3</v>
      </c>
      <c r="R1104" s="1">
        <v>4.53046E-5</v>
      </c>
      <c r="S1104" s="1">
        <v>1.0066100000000001E-6</v>
      </c>
      <c r="T1104" s="1">
        <v>4.9566500000000002E-6</v>
      </c>
      <c r="U1104" s="1">
        <v>7.7393499999999997E-8</v>
      </c>
      <c r="V1104" s="1">
        <v>1.5518600000000001E-11</v>
      </c>
      <c r="W1104" s="1">
        <v>9.6639599999999999E-6</v>
      </c>
      <c r="X1104" s="1">
        <v>5.0224799999999999E-7</v>
      </c>
      <c r="Y1104" s="1">
        <v>6.6919099999999997E-4</v>
      </c>
      <c r="Z1104" s="1">
        <v>1.23811E-7</v>
      </c>
      <c r="AA1104" s="1">
        <v>4.0674999999999998E-11</v>
      </c>
      <c r="AB1104" s="1">
        <v>2.71418E-4</v>
      </c>
      <c r="AC1104" t="str">
        <f t="shared" si="17"/>
        <v>490071003_8122</v>
      </c>
    </row>
    <row r="1105" spans="1:29" x14ac:dyDescent="0.25">
      <c r="A1105">
        <v>490071003</v>
      </c>
      <c r="B1105">
        <v>4</v>
      </c>
      <c r="C1105">
        <v>8123</v>
      </c>
      <c r="D1105" s="1">
        <v>7.2705599999999995E-2</v>
      </c>
      <c r="E1105" s="1">
        <v>5.0852699999999998E-6</v>
      </c>
      <c r="F1105" s="1">
        <v>6.3977999999999995E-4</v>
      </c>
      <c r="G1105" s="1">
        <v>2.29707E-6</v>
      </c>
      <c r="H1105" s="1">
        <v>7.8658200000000005E-7</v>
      </c>
      <c r="I1105" s="1">
        <v>4.8811500000000001E-4</v>
      </c>
      <c r="J1105" s="1">
        <v>6.0218500000000001E-2</v>
      </c>
      <c r="K1105" s="1">
        <v>6.9217100000000005E-5</v>
      </c>
      <c r="L1105" s="1">
        <v>1.4932899999999999E-4</v>
      </c>
      <c r="M1105" s="1">
        <v>3.0260600000000001E-3</v>
      </c>
      <c r="N1105" s="1">
        <v>3.03458E-5</v>
      </c>
      <c r="O1105" s="1">
        <v>1.8580499999999999E-5</v>
      </c>
      <c r="P1105" s="1">
        <v>3.4420399999999999E-3</v>
      </c>
      <c r="Q1105" s="1">
        <v>1.58621E-3</v>
      </c>
      <c r="R1105" s="1">
        <v>1.0011200000000001E-3</v>
      </c>
      <c r="S1105" s="1">
        <v>3.5136299999999998E-5</v>
      </c>
      <c r="T1105" s="1">
        <v>4.8198999999999997E-5</v>
      </c>
      <c r="U1105" s="1">
        <v>9.8322099999999995E-6</v>
      </c>
      <c r="V1105" s="1">
        <v>9.8440799999999998E-6</v>
      </c>
      <c r="W1105" s="1">
        <v>6.6160699999999998E-5</v>
      </c>
      <c r="X1105" s="1">
        <v>6.3533499999999997E-5</v>
      </c>
      <c r="Y1105" s="1">
        <v>9.3086299999999998E-4</v>
      </c>
      <c r="Z1105" s="1">
        <v>1.7020900000000002E-5</v>
      </c>
      <c r="AA1105" s="1">
        <v>1.0364699999999999E-5</v>
      </c>
      <c r="AB1105" s="1">
        <v>8.3721299999999995E-4</v>
      </c>
      <c r="AC1105" t="str">
        <f t="shared" si="17"/>
        <v>490071003_8123</v>
      </c>
    </row>
    <row r="1106" spans="1:29" x14ac:dyDescent="0.25">
      <c r="A1106">
        <v>490071003</v>
      </c>
      <c r="B1106">
        <v>5</v>
      </c>
      <c r="C1106">
        <v>8198</v>
      </c>
      <c r="D1106" s="1">
        <v>7.0575799999999994E-2</v>
      </c>
      <c r="E1106" s="1">
        <v>2.5548299999999999E-7</v>
      </c>
      <c r="F1106" s="1">
        <v>4.3371700000000002E-4</v>
      </c>
      <c r="G1106" s="1">
        <v>2.7548899999999998E-6</v>
      </c>
      <c r="H1106" s="1">
        <v>7.8932900000000005E-6</v>
      </c>
      <c r="I1106" s="1">
        <v>2.28662E-4</v>
      </c>
      <c r="J1106" s="1">
        <v>4.1003299999999999E-2</v>
      </c>
      <c r="K1106" s="1">
        <v>1.7313999999999999E-3</v>
      </c>
      <c r="L1106" s="1">
        <v>1.4356500000000001E-5</v>
      </c>
      <c r="M1106" s="1">
        <v>4.4927700000000001E-3</v>
      </c>
      <c r="N1106" s="1">
        <v>1.09527E-4</v>
      </c>
      <c r="O1106" s="1">
        <v>1.6613899999999999E-4</v>
      </c>
      <c r="P1106" s="1">
        <v>3.7514800000000002E-3</v>
      </c>
      <c r="Q1106" s="1">
        <v>3.5172900000000002E-3</v>
      </c>
      <c r="R1106" s="1">
        <v>4.3432200000000001E-4</v>
      </c>
      <c r="S1106" s="1">
        <v>8.9404E-6</v>
      </c>
      <c r="T1106" s="1">
        <v>8.0897599999999999E-4</v>
      </c>
      <c r="U1106" s="1">
        <v>4.2624499999999998E-5</v>
      </c>
      <c r="V1106" s="1">
        <v>1.02253E-4</v>
      </c>
      <c r="W1106" s="1">
        <v>2.8056500000000001E-5</v>
      </c>
      <c r="X1106" s="1">
        <v>2.0164099999999999E-5</v>
      </c>
      <c r="Y1106" s="1">
        <v>1.2219000000000001E-2</v>
      </c>
      <c r="Z1106" s="1">
        <v>3.4166299999999998E-5</v>
      </c>
      <c r="AA1106" s="1">
        <v>2.5893900000000002E-4</v>
      </c>
      <c r="AB1106" s="1">
        <v>1.1588E-3</v>
      </c>
      <c r="AC1106" t="str">
        <f t="shared" si="17"/>
        <v>490071003_8198</v>
      </c>
    </row>
    <row r="1107" spans="1:29" x14ac:dyDescent="0.25">
      <c r="A1107">
        <v>490071003</v>
      </c>
      <c r="B1107">
        <v>6</v>
      </c>
      <c r="C1107">
        <v>8101</v>
      </c>
      <c r="D1107" s="1">
        <v>7.0092299999999996E-2</v>
      </c>
      <c r="E1107" s="1">
        <v>5.0833000000000003E-8</v>
      </c>
      <c r="F1107" s="1">
        <v>1.3894000000000001E-3</v>
      </c>
      <c r="G1107" s="1">
        <v>1.2484799999999999E-12</v>
      </c>
      <c r="H1107" s="1">
        <v>5.5256900000000001E-16</v>
      </c>
      <c r="I1107" s="1">
        <v>7.1798800000000002E-4</v>
      </c>
      <c r="J1107" s="1">
        <v>6.1448500000000003E-2</v>
      </c>
      <c r="K1107" s="1">
        <v>1.21496E-6</v>
      </c>
      <c r="L1107" s="1">
        <v>4.6174899999999999E-7</v>
      </c>
      <c r="M1107" s="1">
        <v>2.3176999999999998E-3</v>
      </c>
      <c r="N1107" s="1">
        <v>8.9615200000000008E-12</v>
      </c>
      <c r="O1107" s="1">
        <v>5.5437900000000003E-16</v>
      </c>
      <c r="P1107" s="1">
        <v>2.4458000000000001E-3</v>
      </c>
      <c r="Q1107" s="1">
        <v>8.6332100000000001E-4</v>
      </c>
      <c r="R1107" s="1">
        <v>1.61316E-5</v>
      </c>
      <c r="S1107" s="1">
        <v>2.5625399999999999E-7</v>
      </c>
      <c r="T1107" s="1">
        <v>1.9601399999999999E-6</v>
      </c>
      <c r="U1107" s="1">
        <v>3.3655199999999998E-11</v>
      </c>
      <c r="V1107" s="1">
        <v>5.4912299999999999E-16</v>
      </c>
      <c r="W1107" s="1">
        <v>5.9617099999999999E-6</v>
      </c>
      <c r="X1107" s="1">
        <v>7.0418700000000003E-7</v>
      </c>
      <c r="Y1107" s="1">
        <v>5.0859699999999996E-4</v>
      </c>
      <c r="Z1107" s="1">
        <v>5.8879400000000005E-13</v>
      </c>
      <c r="AA1107" s="1">
        <v>5.5424100000000003E-16</v>
      </c>
      <c r="AB1107" s="1">
        <v>3.7428100000000002E-4</v>
      </c>
      <c r="AC1107" t="str">
        <f t="shared" si="17"/>
        <v>490071003_8101</v>
      </c>
    </row>
    <row r="1108" spans="1:29" x14ac:dyDescent="0.25">
      <c r="A1108">
        <v>490071003</v>
      </c>
      <c r="B1108">
        <v>7</v>
      </c>
      <c r="C1108">
        <v>8231</v>
      </c>
      <c r="D1108" s="1">
        <v>6.9974700000000001E-2</v>
      </c>
      <c r="E1108" s="1">
        <v>2.0266199999999999E-5</v>
      </c>
      <c r="F1108" s="1">
        <v>3.8884100000000001E-4</v>
      </c>
      <c r="G1108" s="1">
        <v>7.1681900000000002E-5</v>
      </c>
      <c r="H1108" s="1">
        <v>5.7855300000000003E-6</v>
      </c>
      <c r="I1108" s="1">
        <v>1.9003299999999999E-4</v>
      </c>
      <c r="J1108" s="1">
        <v>3.4714500000000002E-2</v>
      </c>
      <c r="K1108" s="1">
        <v>2.0757699999999999E-4</v>
      </c>
      <c r="L1108" s="1">
        <v>9.6246400000000001E-4</v>
      </c>
      <c r="M1108" s="1">
        <v>3.8448800000000002E-3</v>
      </c>
      <c r="N1108" s="1">
        <v>1.3016799999999999E-3</v>
      </c>
      <c r="O1108" s="1">
        <v>8.3319399999999994E-5</v>
      </c>
      <c r="P1108" s="1">
        <v>2.4990099999999999E-3</v>
      </c>
      <c r="Q1108" s="1">
        <v>5.4279799999999998E-3</v>
      </c>
      <c r="R1108" s="1">
        <v>1.6184700000000001E-3</v>
      </c>
      <c r="S1108" s="1">
        <v>5.4388699999999995E-4</v>
      </c>
      <c r="T1108" s="1">
        <v>3.3558899999999998E-3</v>
      </c>
      <c r="U1108" s="1">
        <v>4.32335E-4</v>
      </c>
      <c r="V1108" s="1">
        <v>6.5980699999999997E-5</v>
      </c>
      <c r="W1108" s="1">
        <v>1.32285E-4</v>
      </c>
      <c r="X1108" s="1">
        <v>1.0320699999999999E-3</v>
      </c>
      <c r="Y1108" s="1">
        <v>1.1292099999999999E-2</v>
      </c>
      <c r="Z1108" s="1">
        <v>8.9628199999999998E-4</v>
      </c>
      <c r="AA1108" s="1">
        <v>8.3185999999999999E-5</v>
      </c>
      <c r="AB1108" s="1">
        <v>8.0414699999999996E-4</v>
      </c>
      <c r="AC1108" t="str">
        <f t="shared" si="17"/>
        <v>490071003_8231</v>
      </c>
    </row>
    <row r="1109" spans="1:29" x14ac:dyDescent="0.25">
      <c r="A1109">
        <v>490071003</v>
      </c>
      <c r="B1109">
        <v>8</v>
      </c>
      <c r="C1109">
        <v>8199</v>
      </c>
      <c r="D1109" s="1">
        <v>6.9143200000000002E-2</v>
      </c>
      <c r="E1109" s="1">
        <v>1.0100199999999999E-7</v>
      </c>
      <c r="F1109" s="1">
        <v>2.8149400000000003E-4</v>
      </c>
      <c r="G1109" s="1">
        <v>1.1645199999999999E-6</v>
      </c>
      <c r="H1109" s="1">
        <v>3.0870299999999998E-6</v>
      </c>
      <c r="I1109" s="1">
        <v>2.29917E-4</v>
      </c>
      <c r="J1109" s="1">
        <v>4.4996700000000001E-2</v>
      </c>
      <c r="K1109" s="1">
        <v>2.1222200000000002E-3</v>
      </c>
      <c r="L1109" s="1">
        <v>5.9309899999999998E-6</v>
      </c>
      <c r="M1109" s="1">
        <v>3.8172599999999998E-3</v>
      </c>
      <c r="N1109" s="1">
        <v>4.3254499999999997E-5</v>
      </c>
      <c r="O1109" s="1">
        <v>7.0950299999999997E-5</v>
      </c>
      <c r="P1109" s="1">
        <v>4.99856E-3</v>
      </c>
      <c r="Q1109" s="1">
        <v>3.0908699999999999E-3</v>
      </c>
      <c r="R1109" s="1">
        <v>3.3547900000000002E-4</v>
      </c>
      <c r="S1109" s="1">
        <v>3.7913699999999998E-6</v>
      </c>
      <c r="T1109" s="1">
        <v>9.2778800000000003E-4</v>
      </c>
      <c r="U1109" s="1">
        <v>1.4715000000000001E-5</v>
      </c>
      <c r="V1109" s="1">
        <v>3.5858000000000001E-5</v>
      </c>
      <c r="W1109" s="1">
        <v>5.0078999999999999E-5</v>
      </c>
      <c r="X1109" s="1">
        <v>8.1823400000000007E-6</v>
      </c>
      <c r="Y1109" s="1">
        <v>6.8186899999999996E-3</v>
      </c>
      <c r="Z1109" s="1">
        <v>1.43719E-5</v>
      </c>
      <c r="AA1109" s="1">
        <v>8.3554399999999994E-5</v>
      </c>
      <c r="AB1109" s="1">
        <v>1.18921E-3</v>
      </c>
      <c r="AC1109" t="str">
        <f t="shared" si="17"/>
        <v>490071003_8199</v>
      </c>
    </row>
    <row r="1110" spans="1:29" x14ac:dyDescent="0.25">
      <c r="A1110">
        <v>490071003</v>
      </c>
      <c r="B1110">
        <v>9</v>
      </c>
      <c r="C1110">
        <v>8204</v>
      </c>
      <c r="D1110" s="1">
        <v>6.82923E-2</v>
      </c>
      <c r="E1110" s="1">
        <v>1.22929E-7</v>
      </c>
      <c r="F1110" s="1">
        <v>2.4269E-4</v>
      </c>
      <c r="G1110" s="1">
        <v>2.6257800000000002E-6</v>
      </c>
      <c r="H1110" s="1">
        <v>1.37357E-5</v>
      </c>
      <c r="I1110" s="1">
        <v>3.2164699999999999E-4</v>
      </c>
      <c r="J1110" s="1">
        <v>3.7349399999999998E-2</v>
      </c>
      <c r="K1110" s="1">
        <v>3.1512199999999998E-4</v>
      </c>
      <c r="L1110" s="1">
        <v>6.72075E-6</v>
      </c>
      <c r="M1110" s="1">
        <v>2.8666899999999999E-3</v>
      </c>
      <c r="N1110" s="1">
        <v>8.7702700000000003E-5</v>
      </c>
      <c r="O1110" s="1">
        <v>4.3518099999999998E-4</v>
      </c>
      <c r="P1110" s="1">
        <v>5.0213300000000001E-3</v>
      </c>
      <c r="Q1110" s="1">
        <v>5.4976199999999999E-3</v>
      </c>
      <c r="R1110" s="1">
        <v>1.5108999999999999E-3</v>
      </c>
      <c r="S1110" s="1">
        <v>3.94548E-6</v>
      </c>
      <c r="T1110" s="1">
        <v>8.3744899999999998E-4</v>
      </c>
      <c r="U1110" s="1">
        <v>1.75488E-5</v>
      </c>
      <c r="V1110" s="1">
        <v>1.07221E-4</v>
      </c>
      <c r="W1110" s="1">
        <v>1.93871E-4</v>
      </c>
      <c r="X1110" s="1">
        <v>8.7862200000000004E-6</v>
      </c>
      <c r="Y1110" s="1">
        <v>1.19994E-2</v>
      </c>
      <c r="Z1110" s="1">
        <v>2.9071300000000001E-5</v>
      </c>
      <c r="AA1110" s="1">
        <v>1.5608899999999999E-4</v>
      </c>
      <c r="AB1110" s="1">
        <v>1.26753E-3</v>
      </c>
      <c r="AC1110" t="str">
        <f t="shared" si="17"/>
        <v>490071003_8204</v>
      </c>
    </row>
    <row r="1111" spans="1:29" x14ac:dyDescent="0.25">
      <c r="A1111">
        <v>490071003</v>
      </c>
      <c r="B1111">
        <v>10</v>
      </c>
      <c r="C1111">
        <v>8191</v>
      </c>
      <c r="D1111" s="1">
        <v>6.8003099999999997E-2</v>
      </c>
      <c r="E1111" s="1">
        <v>3.3797699999999998E-6</v>
      </c>
      <c r="F1111" s="1">
        <v>3.1627700000000001E-4</v>
      </c>
      <c r="G1111" s="1">
        <v>1.09479E-6</v>
      </c>
      <c r="H1111" s="1">
        <v>1.3885999999999999E-8</v>
      </c>
      <c r="I1111" s="1">
        <v>2.13682E-4</v>
      </c>
      <c r="J1111" s="1">
        <v>4.97422E-2</v>
      </c>
      <c r="K1111" s="1">
        <v>1.2381100000000001E-4</v>
      </c>
      <c r="L1111" s="1">
        <v>2.6343100000000001E-4</v>
      </c>
      <c r="M1111" s="1">
        <v>5.7374699999999997E-3</v>
      </c>
      <c r="N1111" s="1">
        <v>1.94475E-4</v>
      </c>
      <c r="O1111" s="1">
        <v>8.4672999999999996E-7</v>
      </c>
      <c r="P1111" s="1">
        <v>2.3352899999999998E-3</v>
      </c>
      <c r="Q1111" s="1">
        <v>1.5283899999999999E-3</v>
      </c>
      <c r="R1111" s="1">
        <v>3.3799500000000001E-6</v>
      </c>
      <c r="S1111" s="1">
        <v>7.4246799999999995E-5</v>
      </c>
      <c r="T1111" s="1">
        <v>1.32238E-3</v>
      </c>
      <c r="U1111" s="1">
        <v>1.03805E-4</v>
      </c>
      <c r="V1111" s="1">
        <v>2.23685E-6</v>
      </c>
      <c r="W1111" s="1">
        <v>2.5737699999999999E-5</v>
      </c>
      <c r="X1111" s="1">
        <v>4.0308400000000001E-4</v>
      </c>
      <c r="Y1111" s="1">
        <v>5.2090799999999996E-3</v>
      </c>
      <c r="Z1111" s="1">
        <v>4.9741199999999997E-5</v>
      </c>
      <c r="AA1111" s="1">
        <v>1.22083E-6</v>
      </c>
      <c r="AB1111" s="1">
        <v>3.4782500000000001E-4</v>
      </c>
      <c r="AC1111" t="str">
        <f t="shared" si="17"/>
        <v>490071003_8191</v>
      </c>
    </row>
    <row r="1112" spans="1:29" x14ac:dyDescent="0.25">
      <c r="A1112">
        <v>490090001</v>
      </c>
      <c r="B1112">
        <v>1</v>
      </c>
      <c r="C1112">
        <v>8164</v>
      </c>
      <c r="D1112" s="1">
        <v>7.8275200000000003E-2</v>
      </c>
      <c r="E1112" s="1">
        <v>4.0951300000000004E-6</v>
      </c>
      <c r="F1112" s="1">
        <v>9.7549900000000006E-5</v>
      </c>
      <c r="G1112" s="1">
        <v>1.7359699999999999E-7</v>
      </c>
      <c r="H1112" s="1">
        <v>4.8435700000000001E-8</v>
      </c>
      <c r="I1112" s="1">
        <v>4.88431E-4</v>
      </c>
      <c r="J1112" s="1">
        <v>6.1035600000000002E-2</v>
      </c>
      <c r="K1112" s="1">
        <v>1.10042E-6</v>
      </c>
      <c r="L1112" s="1">
        <v>3.3812000000000002E-4</v>
      </c>
      <c r="M1112" s="1">
        <v>1.37681E-3</v>
      </c>
      <c r="N1112" s="1">
        <v>1.7712099999999999E-6</v>
      </c>
      <c r="O1112" s="1">
        <v>3.2879200000000002E-7</v>
      </c>
      <c r="P1112" s="1">
        <v>3.6267999999999999E-3</v>
      </c>
      <c r="Q1112" s="1">
        <v>7.1299900000000001E-3</v>
      </c>
      <c r="R1112" s="1">
        <v>3.3235700000000001E-3</v>
      </c>
      <c r="S1112" s="1">
        <v>2.7801300000000001E-5</v>
      </c>
      <c r="T1112" s="1">
        <v>4.6751600000000003E-6</v>
      </c>
      <c r="U1112" s="1">
        <v>8.9519700000000005E-7</v>
      </c>
      <c r="V1112" s="1">
        <v>2.7902200000000002E-7</v>
      </c>
      <c r="W1112" s="1">
        <v>3.2393699999999999E-6</v>
      </c>
      <c r="X1112" s="1">
        <v>5.2979799999999997E-5</v>
      </c>
      <c r="Y1112" s="1">
        <v>3.2462399999999997E-4</v>
      </c>
      <c r="Z1112" s="1">
        <v>8.56267E-7</v>
      </c>
      <c r="AA1112" s="1">
        <v>1.45614E-7</v>
      </c>
      <c r="AB1112" s="1">
        <v>4.3533200000000003E-4</v>
      </c>
      <c r="AC1112" t="str">
        <f t="shared" si="17"/>
        <v>490090001_8164</v>
      </c>
    </row>
    <row r="1113" spans="1:29" x14ac:dyDescent="0.25">
      <c r="A1113">
        <v>490090001</v>
      </c>
      <c r="B1113">
        <v>2</v>
      </c>
      <c r="C1113">
        <v>8134</v>
      </c>
      <c r="D1113" s="1">
        <v>7.1094199999999996E-2</v>
      </c>
      <c r="E1113" s="1">
        <v>4.2199E-5</v>
      </c>
      <c r="F1113" s="1">
        <v>8.70432E-7</v>
      </c>
      <c r="G1113" s="1">
        <v>1.51324E-11</v>
      </c>
      <c r="H1113" s="1">
        <v>2.8493400000000001E-12</v>
      </c>
      <c r="I1113" s="1">
        <v>2.8972600000000002E-4</v>
      </c>
      <c r="J1113" s="1">
        <v>5.54242E-2</v>
      </c>
      <c r="K1113" s="1">
        <v>7.32633E-5</v>
      </c>
      <c r="L1113" s="1">
        <v>1.8471399999999999E-3</v>
      </c>
      <c r="M1113" s="1">
        <v>1.66061E-5</v>
      </c>
      <c r="N1113" s="1">
        <v>1.2132799999999999E-10</v>
      </c>
      <c r="O1113" s="1">
        <v>2.0629900000000001E-11</v>
      </c>
      <c r="P1113" s="1">
        <v>1.90807E-3</v>
      </c>
      <c r="Q1113" s="1">
        <v>2.4242299999999999E-3</v>
      </c>
      <c r="R1113" s="1">
        <v>4.4074600000000002E-3</v>
      </c>
      <c r="S1113" s="1">
        <v>7.8290399999999996E-4</v>
      </c>
      <c r="T1113" s="1">
        <v>7.0371899999999998E-8</v>
      </c>
      <c r="U1113" s="1">
        <v>9.78641E-11</v>
      </c>
      <c r="V1113" s="1">
        <v>2.3273499999999999E-11</v>
      </c>
      <c r="W1113" s="1">
        <v>3.51473E-6</v>
      </c>
      <c r="X1113" s="1">
        <v>3.5411399999999999E-3</v>
      </c>
      <c r="Y1113" s="1">
        <v>5.9110099999999997E-7</v>
      </c>
      <c r="Z1113" s="1">
        <v>4.1800799999999997E-11</v>
      </c>
      <c r="AA1113" s="1">
        <v>1.14577E-11</v>
      </c>
      <c r="AB1113" s="1">
        <v>3.3221500000000002E-4</v>
      </c>
      <c r="AC1113" t="str">
        <f t="shared" si="17"/>
        <v>490090001_8134</v>
      </c>
    </row>
    <row r="1114" spans="1:29" x14ac:dyDescent="0.25">
      <c r="A1114">
        <v>490090001</v>
      </c>
      <c r="B1114">
        <v>3</v>
      </c>
      <c r="C1114">
        <v>8131</v>
      </c>
      <c r="D1114" s="1">
        <v>7.0337999999999998E-2</v>
      </c>
      <c r="E1114" s="1">
        <v>1.3372399999999999E-5</v>
      </c>
      <c r="F1114" s="1">
        <v>8.3160999999999999E-6</v>
      </c>
      <c r="G1114" s="1">
        <v>6.1858900000000005E-11</v>
      </c>
      <c r="H1114" s="1">
        <v>1.5003999999999999E-11</v>
      </c>
      <c r="I1114" s="1">
        <v>1.9770700000000001E-4</v>
      </c>
      <c r="J1114" s="1">
        <v>6.10348E-2</v>
      </c>
      <c r="K1114" s="1">
        <v>3.8552399999999999E-4</v>
      </c>
      <c r="L1114" s="1">
        <v>4.41662E-4</v>
      </c>
      <c r="M1114" s="1">
        <v>3.7274100000000003E-5</v>
      </c>
      <c r="N1114" s="1">
        <v>4.32764E-10</v>
      </c>
      <c r="O1114" s="1">
        <v>1.1814299999999999E-10</v>
      </c>
      <c r="P1114" s="1">
        <v>1.8003299999999999E-3</v>
      </c>
      <c r="Q1114" s="1">
        <v>2.17739E-3</v>
      </c>
      <c r="R1114" s="1">
        <v>2.6781600000000002E-3</v>
      </c>
      <c r="S1114" s="1">
        <v>1.02879E-4</v>
      </c>
      <c r="T1114" s="1">
        <v>5.7653100000000004E-6</v>
      </c>
      <c r="U1114" s="1">
        <v>2.5743100000000002E-10</v>
      </c>
      <c r="V1114" s="1">
        <v>1.1616499999999999E-10</v>
      </c>
      <c r="W1114" s="1">
        <v>1.3381500000000001E-7</v>
      </c>
      <c r="X1114" s="1">
        <v>9.9648199999999992E-4</v>
      </c>
      <c r="Y1114" s="1">
        <v>1.50353E-7</v>
      </c>
      <c r="Z1114" s="1">
        <v>2.1965900000000001E-10</v>
      </c>
      <c r="AA1114" s="1">
        <v>6.5753200000000005E-11</v>
      </c>
      <c r="AB1114" s="1">
        <v>4.57992E-4</v>
      </c>
      <c r="AC1114" t="str">
        <f t="shared" si="17"/>
        <v>490090001_8131</v>
      </c>
    </row>
    <row r="1115" spans="1:29" x14ac:dyDescent="0.25">
      <c r="A1115">
        <v>490090001</v>
      </c>
      <c r="B1115">
        <v>4</v>
      </c>
      <c r="C1115">
        <v>8092</v>
      </c>
      <c r="D1115" s="1">
        <v>6.8664500000000003E-2</v>
      </c>
      <c r="E1115" s="1">
        <v>1.1501199999999999E-6</v>
      </c>
      <c r="F1115" s="1">
        <v>2.3624299999999999E-4</v>
      </c>
      <c r="G1115" s="1">
        <v>4.9814399999999999E-7</v>
      </c>
      <c r="H1115" s="1">
        <v>7.0500399999999997E-12</v>
      </c>
      <c r="I1115" s="1">
        <v>1.549E-4</v>
      </c>
      <c r="J1115" s="1">
        <v>6.4112500000000003E-2</v>
      </c>
      <c r="K1115" s="1">
        <v>3.7052900000000001E-6</v>
      </c>
      <c r="L1115" s="1">
        <v>2.6673600000000002E-5</v>
      </c>
      <c r="M1115" s="1">
        <v>1.2781800000000001E-3</v>
      </c>
      <c r="N1115" s="1">
        <v>6.8455300000000003E-6</v>
      </c>
      <c r="O1115" s="1">
        <v>4.3339599999999998E-11</v>
      </c>
      <c r="P1115" s="1">
        <v>1.0797199999999999E-3</v>
      </c>
      <c r="Q1115" s="1">
        <v>2.88702E-4</v>
      </c>
      <c r="R1115" s="1">
        <v>1.3297800000000001E-4</v>
      </c>
      <c r="S1115" s="1">
        <v>5.7401499999999996E-6</v>
      </c>
      <c r="T1115" s="1">
        <v>2.99537E-4</v>
      </c>
      <c r="U1115" s="1">
        <v>1.6166200000000001E-5</v>
      </c>
      <c r="V1115" s="1">
        <v>7.2560699999999996E-11</v>
      </c>
      <c r="W1115" s="1">
        <v>9.9401200000000005E-7</v>
      </c>
      <c r="X1115" s="1">
        <v>3.9577999999999996E-6</v>
      </c>
      <c r="Y1115" s="1">
        <v>8.1626300000000001E-4</v>
      </c>
      <c r="Z1115" s="1">
        <v>1.78485E-7</v>
      </c>
      <c r="AA1115" s="1">
        <v>1.36503E-11</v>
      </c>
      <c r="AB1115" s="1">
        <v>1.9951499999999999E-4</v>
      </c>
      <c r="AC1115" t="str">
        <f t="shared" si="17"/>
        <v>490090001_8092</v>
      </c>
    </row>
    <row r="1116" spans="1:29" x14ac:dyDescent="0.25">
      <c r="A1116">
        <v>490090001</v>
      </c>
      <c r="B1116">
        <v>5</v>
      </c>
      <c r="C1116">
        <v>8123</v>
      </c>
      <c r="D1116" s="1">
        <v>6.8000199999999997E-2</v>
      </c>
      <c r="E1116" s="1">
        <v>3.8983700000000003E-6</v>
      </c>
      <c r="F1116" s="1">
        <v>3.75799E-6</v>
      </c>
      <c r="G1116" s="1">
        <v>1.0428500000000001E-6</v>
      </c>
      <c r="H1116" s="1">
        <v>4.7588899999999998E-7</v>
      </c>
      <c r="I1116" s="1">
        <v>4.6220799999999998E-4</v>
      </c>
      <c r="J1116" s="1">
        <v>5.9677500000000001E-2</v>
      </c>
      <c r="K1116" s="1">
        <v>7.80843E-5</v>
      </c>
      <c r="L1116" s="1">
        <v>1.50039E-4</v>
      </c>
      <c r="M1116" s="1">
        <v>2.6576300000000002E-5</v>
      </c>
      <c r="N1116" s="1">
        <v>1.50771E-5</v>
      </c>
      <c r="O1116" s="1">
        <v>1.2860100000000001E-5</v>
      </c>
      <c r="P1116" s="1">
        <v>3.5854400000000001E-3</v>
      </c>
      <c r="Q1116" s="1">
        <v>1.49632E-3</v>
      </c>
      <c r="R1116" s="1">
        <v>1.20491E-3</v>
      </c>
      <c r="S1116" s="1">
        <v>1.0331E-4</v>
      </c>
      <c r="T1116" s="1">
        <v>4.6357499999999996E-6</v>
      </c>
      <c r="U1116" s="1">
        <v>4.6912099999999999E-6</v>
      </c>
      <c r="V1116" s="1">
        <v>5.2255399999999996E-6</v>
      </c>
      <c r="W1116" s="1">
        <v>4.5067900000000003E-5</v>
      </c>
      <c r="X1116" s="1">
        <v>4.9856300000000004E-4</v>
      </c>
      <c r="Y1116" s="1">
        <v>1.3855200000000001E-5</v>
      </c>
      <c r="Z1116" s="1">
        <v>8.1001900000000001E-6</v>
      </c>
      <c r="AA1116" s="1">
        <v>4.5236199999999999E-6</v>
      </c>
      <c r="AB1116" s="1">
        <v>5.9401500000000004E-4</v>
      </c>
      <c r="AC1116" t="str">
        <f t="shared" si="17"/>
        <v>490090001_8123</v>
      </c>
    </row>
    <row r="1117" spans="1:29" x14ac:dyDescent="0.25">
      <c r="A1117">
        <v>490090001</v>
      </c>
      <c r="B1117">
        <v>6</v>
      </c>
      <c r="C1117">
        <v>8107</v>
      </c>
      <c r="D1117" s="1">
        <v>6.7998000000000003E-2</v>
      </c>
      <c r="E1117" s="1">
        <v>1.6200799999999999E-5</v>
      </c>
      <c r="F1117" s="1">
        <v>7.1144099999999999E-6</v>
      </c>
      <c r="G1117" s="1">
        <v>6.2019399999999999E-11</v>
      </c>
      <c r="H1117" s="1">
        <v>5.8764599999999999E-14</v>
      </c>
      <c r="I1117" s="1">
        <v>4.7343599999999998E-4</v>
      </c>
      <c r="J1117" s="1">
        <v>6.1561499999999998E-2</v>
      </c>
      <c r="K1117" s="1">
        <v>3.0270500000000001E-5</v>
      </c>
      <c r="L1117" s="1">
        <v>5.5878299999999998E-4</v>
      </c>
      <c r="M1117" s="1">
        <v>4.2171500000000001E-5</v>
      </c>
      <c r="N1117" s="1">
        <v>7.0910800000000003E-10</v>
      </c>
      <c r="O1117" s="1">
        <v>5.6743800000000001E-13</v>
      </c>
      <c r="P1117" s="1">
        <v>2.3217799999999999E-3</v>
      </c>
      <c r="Q1117" s="1">
        <v>7.5549600000000003E-4</v>
      </c>
      <c r="R1117" s="1">
        <v>1.08445E-4</v>
      </c>
      <c r="S1117" s="1">
        <v>2.0312499999999999E-4</v>
      </c>
      <c r="T1117" s="1">
        <v>2.3503600000000001E-6</v>
      </c>
      <c r="U1117" s="1">
        <v>2.5566E-9</v>
      </c>
      <c r="V1117" s="1">
        <v>1.8487699999999999E-14</v>
      </c>
      <c r="W1117" s="1">
        <v>3.8172E-5</v>
      </c>
      <c r="X1117" s="1">
        <v>1.3353099999999999E-3</v>
      </c>
      <c r="Y1117" s="1">
        <v>2.7897499999999998E-6</v>
      </c>
      <c r="Z1117" s="1">
        <v>2.7159499999999999E-11</v>
      </c>
      <c r="AA1117" s="1">
        <v>7.8739700000000004E-14</v>
      </c>
      <c r="AB1117" s="1">
        <v>5.41046E-4</v>
      </c>
      <c r="AC1117" t="str">
        <f t="shared" si="17"/>
        <v>490090001_8107</v>
      </c>
    </row>
    <row r="1118" spans="1:29" x14ac:dyDescent="0.25">
      <c r="A1118">
        <v>490090001</v>
      </c>
      <c r="B1118">
        <v>7</v>
      </c>
      <c r="C1118">
        <v>8165</v>
      </c>
      <c r="D1118" s="1">
        <v>6.7981799999999995E-2</v>
      </c>
      <c r="E1118" s="1">
        <v>2.32128E-6</v>
      </c>
      <c r="F1118" s="1">
        <v>3.4253499999999999E-4</v>
      </c>
      <c r="G1118" s="1">
        <v>7.5631600000000003E-8</v>
      </c>
      <c r="H1118" s="1">
        <v>3.51621E-8</v>
      </c>
      <c r="I1118" s="1">
        <v>2.20757E-4</v>
      </c>
      <c r="J1118" s="1">
        <v>5.5063599999999997E-2</v>
      </c>
      <c r="K1118" s="1">
        <v>1.20185E-6</v>
      </c>
      <c r="L1118" s="1">
        <v>2.4504699999999997E-4</v>
      </c>
      <c r="M1118" s="1">
        <v>2.57675E-3</v>
      </c>
      <c r="N1118" s="1">
        <v>7.9626499999999999E-7</v>
      </c>
      <c r="O1118" s="1">
        <v>2.6556899999999999E-7</v>
      </c>
      <c r="P1118" s="1">
        <v>2.1858400000000001E-3</v>
      </c>
      <c r="Q1118" s="1">
        <v>4.1276200000000002E-3</v>
      </c>
      <c r="R1118" s="1">
        <v>2.1833899999999999E-3</v>
      </c>
      <c r="S1118" s="1">
        <v>4.8009100000000001E-5</v>
      </c>
      <c r="T1118" s="1">
        <v>2.2771600000000001E-5</v>
      </c>
      <c r="U1118" s="1">
        <v>5.8267399999999997E-7</v>
      </c>
      <c r="V1118" s="1">
        <v>2.0237899999999999E-7</v>
      </c>
      <c r="W1118" s="1">
        <v>2.1060499999999999E-6</v>
      </c>
      <c r="X1118" s="1">
        <v>6.77003E-6</v>
      </c>
      <c r="Y1118" s="1">
        <v>6.6758300000000002E-4</v>
      </c>
      <c r="Z1118" s="1">
        <v>3.3383799999999997E-7</v>
      </c>
      <c r="AA1118" s="1">
        <v>9.8744500000000001E-8</v>
      </c>
      <c r="AB1118" s="1">
        <v>2.8319499999999997E-4</v>
      </c>
      <c r="AC1118" t="str">
        <f t="shared" si="17"/>
        <v>490090001_8165</v>
      </c>
    </row>
    <row r="1119" spans="1:29" x14ac:dyDescent="0.25">
      <c r="A1119">
        <v>490090001</v>
      </c>
      <c r="B1119">
        <v>8</v>
      </c>
      <c r="C1119">
        <v>8101</v>
      </c>
      <c r="D1119" s="1">
        <v>6.7593399999999998E-2</v>
      </c>
      <c r="E1119" s="1">
        <v>5.7332399999999998E-6</v>
      </c>
      <c r="F1119" s="1">
        <v>7.3203999999999999E-5</v>
      </c>
      <c r="G1119" s="1">
        <v>2.2930100000000001E-12</v>
      </c>
      <c r="H1119" s="1">
        <v>1.5668600000000001E-14</v>
      </c>
      <c r="I1119" s="1">
        <v>1.0799799999999999E-3</v>
      </c>
      <c r="J1119" s="1">
        <v>5.9616299999999997E-2</v>
      </c>
      <c r="K1119" s="1">
        <v>2.7571599999999998E-6</v>
      </c>
      <c r="L1119" s="1">
        <v>2.15656E-4</v>
      </c>
      <c r="M1119" s="1">
        <v>4.9530899999999998E-4</v>
      </c>
      <c r="N1119" s="1">
        <v>1.8287200000000001E-11</v>
      </c>
      <c r="O1119" s="1">
        <v>3.0044000000000003E-14</v>
      </c>
      <c r="P1119" s="1">
        <v>3.8973200000000001E-3</v>
      </c>
      <c r="Q1119" s="1">
        <v>1.18804E-3</v>
      </c>
      <c r="R1119" s="1">
        <v>2.0641499999999999E-5</v>
      </c>
      <c r="S1119" s="1">
        <v>2.9827000000000001E-5</v>
      </c>
      <c r="T1119" s="1">
        <v>7.7258800000000006E-8</v>
      </c>
      <c r="U1119" s="1">
        <v>6.3034300000000002E-11</v>
      </c>
      <c r="V1119" s="1">
        <v>2.6575E-14</v>
      </c>
      <c r="W1119" s="1">
        <v>9.2783100000000003E-5</v>
      </c>
      <c r="X1119" s="1">
        <v>7.6435399999999997E-5</v>
      </c>
      <c r="Y1119" s="1">
        <v>2.19012E-5</v>
      </c>
      <c r="Z1119" s="1">
        <v>3.3673E-12</v>
      </c>
      <c r="AA1119" s="1">
        <v>3.9073499999999999E-14</v>
      </c>
      <c r="AB1119" s="1">
        <v>7.7744399999999996E-4</v>
      </c>
      <c r="AC1119" t="str">
        <f t="shared" si="17"/>
        <v>490090001_8101</v>
      </c>
    </row>
    <row r="1120" spans="1:29" x14ac:dyDescent="0.25">
      <c r="A1120">
        <v>490090001</v>
      </c>
      <c r="B1120">
        <v>9</v>
      </c>
      <c r="C1120">
        <v>8122</v>
      </c>
      <c r="D1120" s="1">
        <v>6.6984399999999999E-2</v>
      </c>
      <c r="E1120" s="1">
        <v>1.38133E-5</v>
      </c>
      <c r="F1120" s="1">
        <v>3.4093600000000002E-5</v>
      </c>
      <c r="G1120" s="1">
        <v>7.2299899999999998E-10</v>
      </c>
      <c r="H1120" s="1">
        <v>1.8615499999999999E-10</v>
      </c>
      <c r="I1120" s="1">
        <v>6.5780999999999999E-4</v>
      </c>
      <c r="J1120" s="1">
        <v>5.9413399999999998E-2</v>
      </c>
      <c r="K1120" s="1">
        <v>2.5668099999999999E-5</v>
      </c>
      <c r="L1120" s="1">
        <v>4.7733600000000003E-4</v>
      </c>
      <c r="M1120" s="1">
        <v>2.5493599999999999E-4</v>
      </c>
      <c r="N1120" s="1">
        <v>1.27903E-8</v>
      </c>
      <c r="O1120" s="1">
        <v>3.3618300000000002E-9</v>
      </c>
      <c r="P1120" s="1">
        <v>3.1834300000000001E-3</v>
      </c>
      <c r="Q1120" s="1">
        <v>1.5837799999999999E-3</v>
      </c>
      <c r="R1120" s="1">
        <v>4.5099000000000003E-5</v>
      </c>
      <c r="S1120" s="1">
        <v>8.6704000000000002E-5</v>
      </c>
      <c r="T1120" s="1">
        <v>2.8998199999999999E-6</v>
      </c>
      <c r="U1120" s="1">
        <v>1.28185E-8</v>
      </c>
      <c r="V1120" s="1">
        <v>7.0597300000000002E-10</v>
      </c>
      <c r="W1120" s="1">
        <v>6.21439E-5</v>
      </c>
      <c r="X1120" s="1">
        <v>3.6390899999999999E-4</v>
      </c>
      <c r="Y1120" s="1">
        <v>2.05308E-5</v>
      </c>
      <c r="Z1120" s="1">
        <v>1.3856199999999999E-8</v>
      </c>
      <c r="AA1120" s="1">
        <v>2.3660699999999999E-9</v>
      </c>
      <c r="AB1120" s="1">
        <v>7.5872199999999998E-4</v>
      </c>
      <c r="AC1120" t="str">
        <f t="shared" si="17"/>
        <v>490090001_8122</v>
      </c>
    </row>
    <row r="1121" spans="1:29" x14ac:dyDescent="0.25">
      <c r="A1121">
        <v>490090001</v>
      </c>
      <c r="B1121">
        <v>10</v>
      </c>
      <c r="C1121">
        <v>8232</v>
      </c>
      <c r="D1121" s="1">
        <v>6.6103599999999998E-2</v>
      </c>
      <c r="E1121" s="1">
        <v>8.5076100000000004E-6</v>
      </c>
      <c r="F1121" s="1">
        <v>1.7665399999999999E-4</v>
      </c>
      <c r="G1121" s="1">
        <v>3.3863099999999998E-5</v>
      </c>
      <c r="H1121" s="1">
        <v>3.1704199999999999E-6</v>
      </c>
      <c r="I1121" s="1">
        <v>2.6842199999999999E-4</v>
      </c>
      <c r="J1121" s="1">
        <v>3.8325499999999998E-2</v>
      </c>
      <c r="K1121" s="1">
        <v>2.3207999999999999E-4</v>
      </c>
      <c r="L1121" s="1">
        <v>9.3374899999999999E-4</v>
      </c>
      <c r="M1121" s="1">
        <v>2.9517699999999998E-3</v>
      </c>
      <c r="N1121" s="1">
        <v>9.4378799999999998E-4</v>
      </c>
      <c r="O1121" s="1">
        <v>7.3839100000000003E-5</v>
      </c>
      <c r="P1121" s="1">
        <v>4.73202E-3</v>
      </c>
      <c r="Q1121" s="1">
        <v>5.2522699999999999E-3</v>
      </c>
      <c r="R1121" s="1">
        <v>1.17567E-3</v>
      </c>
      <c r="S1121" s="1">
        <v>4.8165099999999999E-4</v>
      </c>
      <c r="T1121" s="1">
        <v>2.86878E-3</v>
      </c>
      <c r="U1121" s="1">
        <v>2.6878900000000002E-4</v>
      </c>
      <c r="V1121" s="1">
        <v>4.6421300000000002E-5</v>
      </c>
      <c r="W1121" s="1">
        <v>1.18647E-4</v>
      </c>
      <c r="X1121" s="1">
        <v>8.2675800000000003E-4</v>
      </c>
      <c r="Y1121" s="1">
        <v>4.52915E-3</v>
      </c>
      <c r="Z1121" s="1">
        <v>4.6313799999999998E-4</v>
      </c>
      <c r="AA1121" s="1">
        <v>6.5309300000000002E-5</v>
      </c>
      <c r="AB1121" s="1">
        <v>1.32369E-3</v>
      </c>
      <c r="AC1121" t="str">
        <f t="shared" si="17"/>
        <v>490090001_8232</v>
      </c>
    </row>
    <row r="1122" spans="1:29" x14ac:dyDescent="0.25">
      <c r="A1122">
        <v>490130002</v>
      </c>
      <c r="B1122">
        <v>1</v>
      </c>
      <c r="C1122">
        <v>8164</v>
      </c>
      <c r="D1122" s="1">
        <v>8.1386399999999998E-2</v>
      </c>
      <c r="E1122" s="1">
        <v>5.4995999999999998E-7</v>
      </c>
      <c r="F1122" s="1">
        <v>4.6996700000000001E-4</v>
      </c>
      <c r="G1122" s="1">
        <v>3.3621299999999999E-7</v>
      </c>
      <c r="H1122" s="1">
        <v>4.7362700000000002E-8</v>
      </c>
      <c r="I1122" s="1">
        <v>4.0893499999999997E-4</v>
      </c>
      <c r="J1122" s="1">
        <v>6.4834000000000003E-2</v>
      </c>
      <c r="K1122" s="1">
        <v>1.5800300000000001E-6</v>
      </c>
      <c r="L1122" s="1">
        <v>8.7497300000000007E-6</v>
      </c>
      <c r="M1122" s="1">
        <v>2.81744E-3</v>
      </c>
      <c r="N1122" s="1">
        <v>3.3808299999999999E-6</v>
      </c>
      <c r="O1122" s="1">
        <v>3.5033900000000002E-7</v>
      </c>
      <c r="P1122" s="1">
        <v>2.8966700000000001E-3</v>
      </c>
      <c r="Q1122" s="1">
        <v>6.0652299999999996E-3</v>
      </c>
      <c r="R1122" s="1">
        <v>2.5339199999999998E-3</v>
      </c>
      <c r="S1122" s="1">
        <v>7.1538900000000004E-6</v>
      </c>
      <c r="T1122" s="1">
        <v>6.0404E-5</v>
      </c>
      <c r="U1122" s="1">
        <v>1.8087999999999999E-6</v>
      </c>
      <c r="V1122" s="1">
        <v>2.9899899999999999E-7</v>
      </c>
      <c r="W1122" s="1">
        <v>3.6396700000000001E-6</v>
      </c>
      <c r="X1122" s="1">
        <v>6.79162E-6</v>
      </c>
      <c r="Y1122" s="1">
        <v>9.1848899999999998E-4</v>
      </c>
      <c r="Z1122" s="1">
        <v>1.68823E-6</v>
      </c>
      <c r="AA1122" s="1">
        <v>1.8716199999999999E-7</v>
      </c>
      <c r="AB1122" s="1">
        <v>3.4474199999999999E-4</v>
      </c>
      <c r="AC1122" t="str">
        <f t="shared" si="17"/>
        <v>490130002_8164</v>
      </c>
    </row>
    <row r="1123" spans="1:29" x14ac:dyDescent="0.25">
      <c r="A1123">
        <v>490130002</v>
      </c>
      <c r="B1123">
        <v>2</v>
      </c>
      <c r="C1123">
        <v>8131</v>
      </c>
      <c r="D1123" s="1">
        <v>7.5692999999999996E-2</v>
      </c>
      <c r="E1123" s="1">
        <v>7.8926699999999994E-6</v>
      </c>
      <c r="F1123" s="1">
        <v>4.4590499999999999E-5</v>
      </c>
      <c r="G1123" s="1">
        <v>6.8099200000000006E-11</v>
      </c>
      <c r="H1123" s="1">
        <v>1.59434E-11</v>
      </c>
      <c r="I1123" s="1">
        <v>1.37601E-4</v>
      </c>
      <c r="J1123" s="1">
        <v>6.8000400000000003E-2</v>
      </c>
      <c r="K1123" s="1">
        <v>3.6985799999999998E-4</v>
      </c>
      <c r="L1123" s="1">
        <v>1.72196E-4</v>
      </c>
      <c r="M1123" s="1">
        <v>2.26417E-4</v>
      </c>
      <c r="N1123" s="1">
        <v>4.9036099999999996E-10</v>
      </c>
      <c r="O1123" s="1">
        <v>1.3259100000000001E-10</v>
      </c>
      <c r="P1123" s="1">
        <v>1.2712299999999999E-3</v>
      </c>
      <c r="Q1123" s="1">
        <v>1.83103E-3</v>
      </c>
      <c r="R1123" s="1">
        <v>2.6835000000000001E-3</v>
      </c>
      <c r="S1123" s="1">
        <v>3.0180900000000001E-5</v>
      </c>
      <c r="T1123" s="1">
        <v>6.1702199999999995E-4</v>
      </c>
      <c r="U1123" s="1">
        <v>2.8600900000000002E-10</v>
      </c>
      <c r="V1123" s="1">
        <v>1.2716400000000001E-10</v>
      </c>
      <c r="W1123" s="1">
        <v>1.0505200000000001E-6</v>
      </c>
      <c r="X1123" s="1">
        <v>4.5710300000000002E-5</v>
      </c>
      <c r="Y1123" s="1">
        <v>1.0325399999999999E-5</v>
      </c>
      <c r="Z1123" s="1">
        <v>2.4942800000000002E-10</v>
      </c>
      <c r="AA1123" s="1">
        <v>7.4285099999999998E-11</v>
      </c>
      <c r="AB1123" s="1">
        <v>2.4394400000000001E-4</v>
      </c>
      <c r="AC1123" t="str">
        <f t="shared" si="17"/>
        <v>490130002_8131</v>
      </c>
    </row>
    <row r="1124" spans="1:29" x14ac:dyDescent="0.25">
      <c r="A1124">
        <v>490130002</v>
      </c>
      <c r="B1124">
        <v>3</v>
      </c>
      <c r="C1124">
        <v>8092</v>
      </c>
      <c r="D1124" s="1">
        <v>7.4803300000000003E-2</v>
      </c>
      <c r="E1124" s="1">
        <v>3.5297799999999999E-6</v>
      </c>
      <c r="F1124" s="1">
        <v>9.0258899999999997E-4</v>
      </c>
      <c r="G1124" s="1">
        <v>3.9698200000000002E-6</v>
      </c>
      <c r="H1124" s="1">
        <v>6.9176799999999997E-12</v>
      </c>
      <c r="I1124" s="1">
        <v>1.9905899999999999E-4</v>
      </c>
      <c r="J1124" s="1">
        <v>6.3906099999999993E-2</v>
      </c>
      <c r="K1124" s="1">
        <v>1.12777E-5</v>
      </c>
      <c r="L1124" s="1">
        <v>2.93539E-5</v>
      </c>
      <c r="M1124" s="1">
        <v>2.0599400000000001E-3</v>
      </c>
      <c r="N1124" s="1">
        <v>9.9977299999999996E-6</v>
      </c>
      <c r="O1124" s="1">
        <v>3.7858899999999997E-11</v>
      </c>
      <c r="P1124" s="1">
        <v>1.1702800000000001E-3</v>
      </c>
      <c r="Q1124" s="1">
        <v>3.53295E-4</v>
      </c>
      <c r="R1124" s="1">
        <v>1.4041800000000001E-4</v>
      </c>
      <c r="S1124" s="1">
        <v>1.30527E-5</v>
      </c>
      <c r="T1124" s="1">
        <v>3.9431600000000002E-3</v>
      </c>
      <c r="U1124" s="1">
        <v>7.7809499999999994E-5</v>
      </c>
      <c r="V1124" s="1">
        <v>7.1402900000000001E-11</v>
      </c>
      <c r="W1124" s="1">
        <v>9.5911999999999998E-7</v>
      </c>
      <c r="X1124" s="1">
        <v>5.1056400000000001E-6</v>
      </c>
      <c r="Y1124" s="1">
        <v>1.7710600000000001E-3</v>
      </c>
      <c r="Z1124" s="1">
        <v>1.06702E-6</v>
      </c>
      <c r="AA1124" s="1">
        <v>1.1498E-11</v>
      </c>
      <c r="AB1124" s="1">
        <v>2.0125000000000001E-4</v>
      </c>
      <c r="AC1124" t="str">
        <f t="shared" si="17"/>
        <v>490130002_8092</v>
      </c>
    </row>
    <row r="1125" spans="1:29" x14ac:dyDescent="0.25">
      <c r="A1125">
        <v>490130002</v>
      </c>
      <c r="B1125">
        <v>4</v>
      </c>
      <c r="C1125">
        <v>8165</v>
      </c>
      <c r="D1125" s="1">
        <v>7.0592199999999994E-2</v>
      </c>
      <c r="E1125" s="1">
        <v>3.4525100000000003E-7</v>
      </c>
      <c r="F1125" s="1">
        <v>1.43471E-4</v>
      </c>
      <c r="G1125" s="1">
        <v>1.01847E-7</v>
      </c>
      <c r="H1125" s="1">
        <v>3.1157400000000001E-8</v>
      </c>
      <c r="I1125" s="1">
        <v>2.30175E-4</v>
      </c>
      <c r="J1125" s="1">
        <v>5.5334800000000003E-2</v>
      </c>
      <c r="K1125" s="1">
        <v>2.9523199999999998E-6</v>
      </c>
      <c r="L1125" s="1">
        <v>8.9779299999999996E-6</v>
      </c>
      <c r="M1125" s="1">
        <v>3.29328E-3</v>
      </c>
      <c r="N1125" s="1">
        <v>1.2709899999999999E-6</v>
      </c>
      <c r="O1125" s="1">
        <v>2.3132899999999999E-7</v>
      </c>
      <c r="P1125" s="1">
        <v>2.4618499999999998E-3</v>
      </c>
      <c r="Q1125" s="1">
        <v>4.8601699999999996E-3</v>
      </c>
      <c r="R1125" s="1">
        <v>2.0978799999999999E-3</v>
      </c>
      <c r="S1125" s="1">
        <v>3.8101000000000002E-6</v>
      </c>
      <c r="T1125" s="1">
        <v>9.7992900000000004E-4</v>
      </c>
      <c r="U1125" s="1">
        <v>1.53538E-6</v>
      </c>
      <c r="V1125" s="1">
        <v>1.8565700000000001E-7</v>
      </c>
      <c r="W1125" s="1">
        <v>1.9812300000000002E-6</v>
      </c>
      <c r="X1125" s="1">
        <v>4.6294699999999999E-6</v>
      </c>
      <c r="Y1125" s="1">
        <v>8.20325E-4</v>
      </c>
      <c r="Z1125" s="1">
        <v>4.679E-7</v>
      </c>
      <c r="AA1125" s="1">
        <v>1.03011E-7</v>
      </c>
      <c r="AB1125" s="1">
        <v>3.4362200000000002E-4</v>
      </c>
      <c r="AC1125" t="str">
        <f t="shared" si="17"/>
        <v>490130002_8165</v>
      </c>
    </row>
    <row r="1126" spans="1:29" x14ac:dyDescent="0.25">
      <c r="A1126">
        <v>490130002</v>
      </c>
      <c r="B1126">
        <v>5</v>
      </c>
      <c r="C1126">
        <v>8123</v>
      </c>
      <c r="D1126" s="1">
        <v>6.9498299999999999E-2</v>
      </c>
      <c r="E1126" s="1">
        <v>7.3210400000000001E-6</v>
      </c>
      <c r="F1126" s="1">
        <v>1.59865E-4</v>
      </c>
      <c r="G1126" s="1">
        <v>2.8880999999999999E-6</v>
      </c>
      <c r="H1126" s="1">
        <v>1.34881E-6</v>
      </c>
      <c r="I1126" s="1">
        <v>4.8334000000000002E-4</v>
      </c>
      <c r="J1126" s="1">
        <v>5.6206100000000002E-2</v>
      </c>
      <c r="K1126" s="1">
        <v>1.18399E-4</v>
      </c>
      <c r="L1126" s="1">
        <v>3.3621999999999998E-4</v>
      </c>
      <c r="M1126" s="1">
        <v>7.7775200000000004E-4</v>
      </c>
      <c r="N1126" s="1">
        <v>4.2956E-5</v>
      </c>
      <c r="O1126" s="1">
        <v>3.84381E-5</v>
      </c>
      <c r="P1126" s="1">
        <v>3.9209099999999997E-3</v>
      </c>
      <c r="Q1126" s="1">
        <v>1.7893200000000001E-3</v>
      </c>
      <c r="R1126" s="1">
        <v>1.8939899999999999E-3</v>
      </c>
      <c r="S1126" s="1">
        <v>1.19924E-4</v>
      </c>
      <c r="T1126" s="1">
        <v>1.6561E-3</v>
      </c>
      <c r="U1126" s="1">
        <v>1.66493E-5</v>
      </c>
      <c r="V1126" s="1">
        <v>1.55412E-5</v>
      </c>
      <c r="W1126" s="1">
        <v>1.19306E-4</v>
      </c>
      <c r="X1126" s="1">
        <v>6.6730700000000001E-4</v>
      </c>
      <c r="Y1126" s="1">
        <v>9.8280699999999996E-5</v>
      </c>
      <c r="Z1126" s="1">
        <v>2.1833900000000001E-5</v>
      </c>
      <c r="AA1126" s="1">
        <v>1.4052E-5</v>
      </c>
      <c r="AB1126" s="1">
        <v>9.9046500000000005E-4</v>
      </c>
      <c r="AC1126" t="str">
        <f t="shared" si="17"/>
        <v>490130002_8123</v>
      </c>
    </row>
    <row r="1127" spans="1:29" x14ac:dyDescent="0.25">
      <c r="A1127">
        <v>490130002</v>
      </c>
      <c r="B1127">
        <v>6</v>
      </c>
      <c r="C1127">
        <v>8134</v>
      </c>
      <c r="D1127" s="1">
        <v>6.9178500000000004E-2</v>
      </c>
      <c r="E1127" s="1">
        <v>2.7036E-5</v>
      </c>
      <c r="F1127" s="1">
        <v>7.6037699999999999E-5</v>
      </c>
      <c r="G1127" s="1">
        <v>1.13006E-8</v>
      </c>
      <c r="H1127" s="1">
        <v>1.8253999999999999E-12</v>
      </c>
      <c r="I1127" s="1">
        <v>2.6153899999999998E-4</v>
      </c>
      <c r="J1127" s="1">
        <v>5.7339399999999999E-2</v>
      </c>
      <c r="K1127" s="1">
        <v>6.1320699999999997E-5</v>
      </c>
      <c r="L1127" s="1">
        <v>7.2491600000000004E-4</v>
      </c>
      <c r="M1127" s="1">
        <v>5.5776000000000003E-4</v>
      </c>
      <c r="N1127" s="1">
        <v>3.7768900000000001E-7</v>
      </c>
      <c r="O1127" s="1">
        <v>1.28882E-11</v>
      </c>
      <c r="P1127" s="1">
        <v>1.72003E-3</v>
      </c>
      <c r="Q1127" s="1">
        <v>1.88522E-3</v>
      </c>
      <c r="R1127" s="1">
        <v>2.7191899999999998E-3</v>
      </c>
      <c r="S1127" s="1">
        <v>3.2135699999999998E-4</v>
      </c>
      <c r="T1127" s="1">
        <v>2.0537100000000001E-4</v>
      </c>
      <c r="U1127" s="1">
        <v>3.04657E-7</v>
      </c>
      <c r="V1127" s="1">
        <v>1.4606999999999999E-11</v>
      </c>
      <c r="W1127" s="1">
        <v>1.06943E-5</v>
      </c>
      <c r="X1127" s="1">
        <v>2.9001299999999999E-3</v>
      </c>
      <c r="Y1127" s="1">
        <v>1.8879899999999999E-5</v>
      </c>
      <c r="Z1127" s="1">
        <v>1.3859300000000001E-10</v>
      </c>
      <c r="AA1127" s="1">
        <v>7.1606499999999998E-12</v>
      </c>
      <c r="AB1127" s="1">
        <v>3.4891000000000002E-4</v>
      </c>
      <c r="AC1127" t="str">
        <f t="shared" si="17"/>
        <v>490130002_8134</v>
      </c>
    </row>
    <row r="1128" spans="1:29" x14ac:dyDescent="0.25">
      <c r="A1128">
        <v>490130002</v>
      </c>
      <c r="B1128">
        <v>7</v>
      </c>
      <c r="C1128">
        <v>8115</v>
      </c>
      <c r="D1128" s="1">
        <v>6.9057199999999999E-2</v>
      </c>
      <c r="E1128" s="1">
        <v>6.1694299999999999E-8</v>
      </c>
      <c r="F1128" s="1">
        <v>6.7172200000000003E-4</v>
      </c>
      <c r="G1128" s="1">
        <v>3.0916100000000002E-8</v>
      </c>
      <c r="H1128" s="1">
        <v>5.53408E-9</v>
      </c>
      <c r="I1128" s="1">
        <v>3.4095399999999997E-4</v>
      </c>
      <c r="J1128" s="1">
        <v>6.1963600000000001E-2</v>
      </c>
      <c r="K1128" s="1">
        <v>1.11106E-5</v>
      </c>
      <c r="L1128" s="1">
        <v>8.0303200000000001E-7</v>
      </c>
      <c r="M1128" s="1">
        <v>2.3768800000000001E-3</v>
      </c>
      <c r="N1128" s="1">
        <v>2.02807E-7</v>
      </c>
      <c r="O1128" s="1">
        <v>4.7714400000000001E-8</v>
      </c>
      <c r="P1128" s="1">
        <v>1.82614E-3</v>
      </c>
      <c r="Q1128" s="1">
        <v>8.9504099999999996E-4</v>
      </c>
      <c r="R1128" s="1">
        <v>1.3053699999999999E-4</v>
      </c>
      <c r="S1128" s="1">
        <v>7.1542900000000002E-7</v>
      </c>
      <c r="T1128" s="1">
        <v>6.5873399999999999E-5</v>
      </c>
      <c r="U1128" s="1">
        <v>1.15076E-7</v>
      </c>
      <c r="V1128" s="1">
        <v>5.1411499999999997E-8</v>
      </c>
      <c r="W1128" s="1">
        <v>1.33896E-5</v>
      </c>
      <c r="X1128" s="1">
        <v>6.8930000000000001E-7</v>
      </c>
      <c r="Y1128" s="1">
        <v>5.3578100000000004E-4</v>
      </c>
      <c r="Z1128" s="1">
        <v>1.21362E-7</v>
      </c>
      <c r="AA1128" s="1">
        <v>6.23319E-8</v>
      </c>
      <c r="AB1128" s="1">
        <v>2.23332E-4</v>
      </c>
      <c r="AC1128" t="str">
        <f t="shared" si="17"/>
        <v>490130002_8115</v>
      </c>
    </row>
    <row r="1129" spans="1:29" x14ac:dyDescent="0.25">
      <c r="A1129">
        <v>490130002</v>
      </c>
      <c r="B1129">
        <v>8</v>
      </c>
      <c r="C1129">
        <v>8122</v>
      </c>
      <c r="D1129" s="1">
        <v>6.8585499999999994E-2</v>
      </c>
      <c r="E1129" s="1">
        <v>6.6303900000000002E-6</v>
      </c>
      <c r="F1129" s="1">
        <v>1.41514E-4</v>
      </c>
      <c r="G1129" s="1">
        <v>1.15278E-8</v>
      </c>
      <c r="H1129" s="1">
        <v>8.2393700000000003E-11</v>
      </c>
      <c r="I1129" s="1">
        <v>5.0440200000000004E-4</v>
      </c>
      <c r="J1129" s="1">
        <v>6.1998600000000001E-2</v>
      </c>
      <c r="K1129" s="1">
        <v>1.52866E-5</v>
      </c>
      <c r="L1129" s="1">
        <v>1.7467700000000001E-4</v>
      </c>
      <c r="M1129" s="1">
        <v>8.8966399999999997E-4</v>
      </c>
      <c r="N1129" s="1">
        <v>2.7912500000000001E-7</v>
      </c>
      <c r="O1129" s="1">
        <v>1.58085E-9</v>
      </c>
      <c r="P1129" s="1">
        <v>2.20885E-3</v>
      </c>
      <c r="Q1129" s="1">
        <v>1.26323E-3</v>
      </c>
      <c r="R1129" s="1">
        <v>1.7229999999999999E-5</v>
      </c>
      <c r="S1129" s="1">
        <v>2.56501E-5</v>
      </c>
      <c r="T1129" s="1">
        <v>7.4597499999999996E-4</v>
      </c>
      <c r="U1129" s="1">
        <v>3.4451400000000001E-7</v>
      </c>
      <c r="V1129" s="1">
        <v>3.6793300000000002E-10</v>
      </c>
      <c r="W1129" s="1">
        <v>4.6130100000000001E-5</v>
      </c>
      <c r="X1129" s="1">
        <v>4.0765200000000001E-5</v>
      </c>
      <c r="Y1129" s="1">
        <v>1.13955E-4</v>
      </c>
      <c r="Z1129" s="1">
        <v>8.7072500000000004E-7</v>
      </c>
      <c r="AA1129" s="1">
        <v>9.826129999999999E-10</v>
      </c>
      <c r="AB1129" s="1">
        <v>3.91457E-4</v>
      </c>
      <c r="AC1129" t="str">
        <f t="shared" si="17"/>
        <v>490130002_8122</v>
      </c>
    </row>
    <row r="1130" spans="1:29" x14ac:dyDescent="0.25">
      <c r="A1130">
        <v>490130002</v>
      </c>
      <c r="B1130">
        <v>9</v>
      </c>
      <c r="C1130">
        <v>8199</v>
      </c>
      <c r="D1130" s="1">
        <v>6.7644899999999994E-2</v>
      </c>
      <c r="E1130" s="1">
        <v>1.5052E-7</v>
      </c>
      <c r="F1130" s="1">
        <v>2.5360600000000002E-4</v>
      </c>
      <c r="G1130" s="1">
        <v>8.3602899999999997E-7</v>
      </c>
      <c r="H1130" s="1">
        <v>1.9904399999999999E-6</v>
      </c>
      <c r="I1130" s="1">
        <v>1.68975E-4</v>
      </c>
      <c r="J1130" s="1">
        <v>4.2508799999999999E-2</v>
      </c>
      <c r="K1130" s="1">
        <v>2.8499599999999999E-3</v>
      </c>
      <c r="L1130" s="1">
        <v>1.69831E-5</v>
      </c>
      <c r="M1130" s="1">
        <v>4.7596100000000001E-3</v>
      </c>
      <c r="N1130" s="1">
        <v>5.5374799999999997E-5</v>
      </c>
      <c r="O1130" s="1">
        <v>6.8450599999999998E-5</v>
      </c>
      <c r="P1130" s="1">
        <v>5.0619799999999998E-3</v>
      </c>
      <c r="Q1130" s="1">
        <v>3.2521199999999998E-3</v>
      </c>
      <c r="R1130" s="1">
        <v>2.12804E-4</v>
      </c>
      <c r="S1130" s="1">
        <v>1.57857E-5</v>
      </c>
      <c r="T1130" s="1">
        <v>4.3099999999999996E-3</v>
      </c>
      <c r="U1130" s="1">
        <v>1.60793E-5</v>
      </c>
      <c r="V1130" s="1">
        <v>3.44914E-5</v>
      </c>
      <c r="W1130" s="1">
        <v>4.8152999999999998E-5</v>
      </c>
      <c r="X1130" s="1">
        <v>2.1550199999999999E-5</v>
      </c>
      <c r="Y1130" s="1">
        <v>2.4065800000000002E-3</v>
      </c>
      <c r="Z1130" s="1">
        <v>1.9404900000000001E-5</v>
      </c>
      <c r="AA1130" s="1">
        <v>9.9258699999999999E-5</v>
      </c>
      <c r="AB1130" s="1">
        <v>1.462E-3</v>
      </c>
      <c r="AC1130" t="str">
        <f t="shared" si="17"/>
        <v>490130002_8199</v>
      </c>
    </row>
    <row r="1131" spans="1:29" x14ac:dyDescent="0.25">
      <c r="A1131">
        <v>490130002</v>
      </c>
      <c r="B1131">
        <v>10</v>
      </c>
      <c r="C1131">
        <v>8121</v>
      </c>
      <c r="D1131" s="1">
        <v>6.7389500000000005E-2</v>
      </c>
      <c r="E1131" s="1">
        <v>3.41888E-7</v>
      </c>
      <c r="F1131" s="1">
        <v>6.3533299999999997E-4</v>
      </c>
      <c r="G1131" s="1">
        <v>6.7567700000000001E-12</v>
      </c>
      <c r="H1131" s="1">
        <v>8.7751699999999997E-12</v>
      </c>
      <c r="I1131" s="1">
        <v>2.36844E-4</v>
      </c>
      <c r="J1131" s="1">
        <v>6.2958200000000006E-2</v>
      </c>
      <c r="K1131" s="1">
        <v>3.14738E-6</v>
      </c>
      <c r="L1131" s="1">
        <v>1.38427E-6</v>
      </c>
      <c r="M1131" s="1">
        <v>1.0685E-3</v>
      </c>
      <c r="N1131" s="1">
        <v>4.4526700000000002E-11</v>
      </c>
      <c r="O1131" s="1">
        <v>1.44694E-10</v>
      </c>
      <c r="P1131" s="1">
        <v>7.27386E-4</v>
      </c>
      <c r="Q1131" s="1">
        <v>1.3930699999999999E-3</v>
      </c>
      <c r="R1131" s="1">
        <v>9.6767500000000001E-7</v>
      </c>
      <c r="S1131" s="1">
        <v>1.74905E-6</v>
      </c>
      <c r="T1131" s="1">
        <v>3.7826900000000002E-5</v>
      </c>
      <c r="U1131" s="1">
        <v>1.54966E-11</v>
      </c>
      <c r="V1131" s="1">
        <v>3.2318399999999998E-11</v>
      </c>
      <c r="W1131" s="1">
        <v>1.08349E-5</v>
      </c>
      <c r="X1131" s="1">
        <v>2.5904599999999998E-7</v>
      </c>
      <c r="Y1131" s="1">
        <v>2.23198E-4</v>
      </c>
      <c r="Z1131" s="1">
        <v>1.5000600000000001E-11</v>
      </c>
      <c r="AA1131" s="1">
        <v>9.1027899999999997E-11</v>
      </c>
      <c r="AB1131" s="1">
        <v>9.04918E-5</v>
      </c>
      <c r="AC1131" t="str">
        <f t="shared" si="17"/>
        <v>490130002_8121</v>
      </c>
    </row>
    <row r="1132" spans="1:29" x14ac:dyDescent="0.25">
      <c r="A1132">
        <v>490131001</v>
      </c>
      <c r="B1132">
        <v>1</v>
      </c>
      <c r="C1132">
        <v>8164</v>
      </c>
      <c r="D1132" s="1">
        <v>8.2582000000000003E-2</v>
      </c>
      <c r="E1132" s="1">
        <v>6.0991899999999997E-7</v>
      </c>
      <c r="F1132" s="1">
        <v>4.4454800000000001E-4</v>
      </c>
      <c r="G1132" s="1">
        <v>3.68832E-7</v>
      </c>
      <c r="H1132" s="1">
        <v>5.2131099999999998E-8</v>
      </c>
      <c r="I1132" s="1">
        <v>4.1830699999999998E-4</v>
      </c>
      <c r="J1132" s="1">
        <v>6.5818600000000005E-2</v>
      </c>
      <c r="K1132" s="1">
        <v>1.7223100000000001E-6</v>
      </c>
      <c r="L1132" s="1">
        <v>9.6872400000000004E-6</v>
      </c>
      <c r="M1132" s="1">
        <v>2.7569199999999999E-3</v>
      </c>
      <c r="N1132" s="1">
        <v>3.7113500000000001E-6</v>
      </c>
      <c r="O1132" s="1">
        <v>3.8534199999999998E-7</v>
      </c>
      <c r="P1132" s="1">
        <v>2.94677E-3</v>
      </c>
      <c r="Q1132" s="1">
        <v>6.2023099999999999E-3</v>
      </c>
      <c r="R1132" s="1">
        <v>2.6343600000000001E-3</v>
      </c>
      <c r="S1132" s="1">
        <v>7.8937000000000003E-6</v>
      </c>
      <c r="T1132" s="1">
        <v>5.7948899999999997E-5</v>
      </c>
      <c r="U1132" s="1">
        <v>1.9829999999999999E-6</v>
      </c>
      <c r="V1132" s="1">
        <v>3.2989699999999998E-7</v>
      </c>
      <c r="W1132" s="1">
        <v>4.0109900000000004E-6</v>
      </c>
      <c r="X1132" s="1">
        <v>7.4495200000000001E-6</v>
      </c>
      <c r="Y1132" s="1">
        <v>9.0881999999999996E-4</v>
      </c>
      <c r="Z1132" s="1">
        <v>1.8519E-6</v>
      </c>
      <c r="AA1132" s="1">
        <v>2.09042E-7</v>
      </c>
      <c r="AB1132" s="1">
        <v>3.5321000000000001E-4</v>
      </c>
      <c r="AC1132" t="str">
        <f t="shared" si="17"/>
        <v>490131001_8164</v>
      </c>
    </row>
    <row r="1133" spans="1:29" x14ac:dyDescent="0.25">
      <c r="A1133">
        <v>490131001</v>
      </c>
      <c r="B1133">
        <v>2</v>
      </c>
      <c r="C1133">
        <v>8131</v>
      </c>
      <c r="D1133" s="1">
        <v>7.6224299999999995E-2</v>
      </c>
      <c r="E1133" s="1">
        <v>8.5967599999999993E-6</v>
      </c>
      <c r="F1133" s="1">
        <v>4.2935100000000002E-5</v>
      </c>
      <c r="G1133" s="1">
        <v>6.8651399999999997E-11</v>
      </c>
      <c r="H1133" s="1">
        <v>1.60654E-11</v>
      </c>
      <c r="I1133" s="1">
        <v>1.3663600000000001E-4</v>
      </c>
      <c r="J1133" s="1">
        <v>6.8550899999999998E-2</v>
      </c>
      <c r="K1133" s="1">
        <v>3.6710900000000001E-4</v>
      </c>
      <c r="L1133" s="1">
        <v>1.9116700000000001E-4</v>
      </c>
      <c r="M1133" s="1">
        <v>2.1454300000000001E-4</v>
      </c>
      <c r="N1133" s="1">
        <v>4.9545999999999996E-10</v>
      </c>
      <c r="O1133" s="1">
        <v>1.3408500000000001E-10</v>
      </c>
      <c r="P1133" s="1">
        <v>1.26567E-3</v>
      </c>
      <c r="Q1133" s="1">
        <v>1.82624E-3</v>
      </c>
      <c r="R1133" s="1">
        <v>2.7110400000000001E-3</v>
      </c>
      <c r="S1133" s="1">
        <v>3.3180599999999999E-5</v>
      </c>
      <c r="T1133" s="1">
        <v>5.6762399999999997E-4</v>
      </c>
      <c r="U1133" s="1">
        <v>2.8761399999999999E-10</v>
      </c>
      <c r="V1133" s="1">
        <v>1.28257E-10</v>
      </c>
      <c r="W1133" s="1">
        <v>1.00073E-6</v>
      </c>
      <c r="X1133" s="1">
        <v>5.07129E-5</v>
      </c>
      <c r="Y1133" s="1">
        <v>8.8498499999999996E-6</v>
      </c>
      <c r="Z1133" s="1">
        <v>2.5217600000000002E-10</v>
      </c>
      <c r="AA1133" s="1">
        <v>7.5148499999999994E-11</v>
      </c>
      <c r="AB1133" s="1">
        <v>2.4802400000000001E-4</v>
      </c>
      <c r="AC1133" t="str">
        <f t="shared" si="17"/>
        <v>490131001_8131</v>
      </c>
    </row>
    <row r="1134" spans="1:29" x14ac:dyDescent="0.25">
      <c r="A1134">
        <v>490131001</v>
      </c>
      <c r="B1134">
        <v>3</v>
      </c>
      <c r="C1134">
        <v>8092</v>
      </c>
      <c r="D1134" s="1">
        <v>7.50088E-2</v>
      </c>
      <c r="E1134" s="1">
        <v>3.5037500000000001E-6</v>
      </c>
      <c r="F1134" s="1">
        <v>9.1626200000000004E-4</v>
      </c>
      <c r="G1134" s="1">
        <v>3.6897800000000001E-6</v>
      </c>
      <c r="H1134" s="1">
        <v>6.8855999999999997E-12</v>
      </c>
      <c r="I1134" s="1">
        <v>1.9895399999999999E-4</v>
      </c>
      <c r="J1134" s="1">
        <v>6.4354900000000007E-2</v>
      </c>
      <c r="K1134" s="1">
        <v>1.35876E-5</v>
      </c>
      <c r="L1134" s="1">
        <v>2.9067599999999999E-5</v>
      </c>
      <c r="M1134" s="1">
        <v>2.0686699999999999E-3</v>
      </c>
      <c r="N1134" s="1">
        <v>9.3108500000000008E-6</v>
      </c>
      <c r="O1134" s="1">
        <v>3.7683299999999998E-11</v>
      </c>
      <c r="P1134" s="1">
        <v>1.1742600000000001E-3</v>
      </c>
      <c r="Q1134" s="1">
        <v>3.5255799999999999E-4</v>
      </c>
      <c r="R1134" s="1">
        <v>1.40378E-4</v>
      </c>
      <c r="S1134" s="1">
        <v>1.29739E-5</v>
      </c>
      <c r="T1134" s="1">
        <v>3.7295000000000002E-3</v>
      </c>
      <c r="U1134" s="1">
        <v>7.12944E-5</v>
      </c>
      <c r="V1134" s="1">
        <v>7.1080299999999994E-11</v>
      </c>
      <c r="W1134" s="1">
        <v>1.0116500000000001E-6</v>
      </c>
      <c r="X1134" s="1">
        <v>5.0558599999999999E-6</v>
      </c>
      <c r="Y1134" s="1">
        <v>1.7203699999999999E-3</v>
      </c>
      <c r="Z1134" s="1">
        <v>9.7389700000000003E-7</v>
      </c>
      <c r="AA1134" s="1">
        <v>1.1425199999999999E-11</v>
      </c>
      <c r="AB1134" s="1">
        <v>2.02473E-4</v>
      </c>
      <c r="AC1134" t="str">
        <f t="shared" si="17"/>
        <v>490131001_8092</v>
      </c>
    </row>
    <row r="1135" spans="1:29" x14ac:dyDescent="0.25">
      <c r="A1135">
        <v>490131001</v>
      </c>
      <c r="B1135">
        <v>4</v>
      </c>
      <c r="C1135">
        <v>8165</v>
      </c>
      <c r="D1135" s="1">
        <v>7.09505E-2</v>
      </c>
      <c r="E1135" s="1">
        <v>3.6718399999999999E-7</v>
      </c>
      <c r="F1135" s="1">
        <v>1.6493599999999999E-4</v>
      </c>
      <c r="G1135" s="1">
        <v>1.05432E-7</v>
      </c>
      <c r="H1135" s="1">
        <v>3.1193500000000001E-8</v>
      </c>
      <c r="I1135" s="1">
        <v>2.3245300000000001E-4</v>
      </c>
      <c r="J1135" s="1">
        <v>5.5350700000000003E-2</v>
      </c>
      <c r="K1135" s="1">
        <v>2.72019E-6</v>
      </c>
      <c r="L1135" s="1">
        <v>1.0094200000000001E-5</v>
      </c>
      <c r="M1135" s="1">
        <v>3.53177E-3</v>
      </c>
      <c r="N1135" s="1">
        <v>1.36147E-6</v>
      </c>
      <c r="O1135" s="1">
        <v>2.3194900000000001E-7</v>
      </c>
      <c r="P1135" s="1">
        <v>2.48738E-3</v>
      </c>
      <c r="Q1135" s="1">
        <v>4.89281E-3</v>
      </c>
      <c r="R1135" s="1">
        <v>2.1036499999999999E-3</v>
      </c>
      <c r="S1135" s="1">
        <v>4.0524399999999998E-6</v>
      </c>
      <c r="T1135" s="1">
        <v>9.8716499999999992E-4</v>
      </c>
      <c r="U1135" s="1">
        <v>1.7892899999999999E-6</v>
      </c>
      <c r="V1135" s="1">
        <v>1.86379E-7</v>
      </c>
      <c r="W1135" s="1">
        <v>1.9981399999999998E-6</v>
      </c>
      <c r="X1135" s="1">
        <v>5.1889200000000001E-6</v>
      </c>
      <c r="Y1135" s="1">
        <v>8.2368999999999997E-4</v>
      </c>
      <c r="Z1135" s="1">
        <v>4.8192999999999998E-7</v>
      </c>
      <c r="AA1135" s="1">
        <v>1.0427000000000001E-7</v>
      </c>
      <c r="AB1135" s="1">
        <v>3.4723399999999998E-4</v>
      </c>
      <c r="AC1135" t="str">
        <f t="shared" si="17"/>
        <v>490131001_8165</v>
      </c>
    </row>
    <row r="1136" spans="1:29" x14ac:dyDescent="0.25">
      <c r="A1136">
        <v>490131001</v>
      </c>
      <c r="B1136">
        <v>5</v>
      </c>
      <c r="C1136">
        <v>8123</v>
      </c>
      <c r="D1136" s="1">
        <v>6.9960599999999998E-2</v>
      </c>
      <c r="E1136" s="1">
        <v>7.6596800000000008E-6</v>
      </c>
      <c r="F1136" s="1">
        <v>1.5256199999999999E-4</v>
      </c>
      <c r="G1136" s="1">
        <v>2.9507500000000001E-6</v>
      </c>
      <c r="H1136" s="1">
        <v>1.38667E-6</v>
      </c>
      <c r="I1136" s="1">
        <v>4.8996599999999999E-4</v>
      </c>
      <c r="J1136" s="1">
        <v>5.65014E-2</v>
      </c>
      <c r="K1136" s="1">
        <v>1.20524E-4</v>
      </c>
      <c r="L1136" s="1">
        <v>3.4818499999999999E-4</v>
      </c>
      <c r="M1136" s="1">
        <v>6.9083000000000002E-4</v>
      </c>
      <c r="N1136" s="1">
        <v>4.3884100000000002E-5</v>
      </c>
      <c r="O1136" s="1">
        <v>3.9538600000000001E-5</v>
      </c>
      <c r="P1136" s="1">
        <v>3.9724299999999999E-3</v>
      </c>
      <c r="Q1136" s="1">
        <v>1.8146499999999999E-3</v>
      </c>
      <c r="R1136" s="1">
        <v>1.9354299999999999E-3</v>
      </c>
      <c r="S1136" s="1">
        <v>1.21111E-4</v>
      </c>
      <c r="T1136" s="1">
        <v>1.7482400000000001E-3</v>
      </c>
      <c r="U1136" s="1">
        <v>1.7119600000000001E-5</v>
      </c>
      <c r="V1136" s="1">
        <v>1.5977E-5</v>
      </c>
      <c r="W1136" s="1">
        <v>1.2271499999999999E-4</v>
      </c>
      <c r="X1136" s="1">
        <v>6.6416000000000001E-4</v>
      </c>
      <c r="Y1136" s="1">
        <v>1.0037100000000001E-4</v>
      </c>
      <c r="Z1136" s="1">
        <v>2.22813E-5</v>
      </c>
      <c r="AA1136" s="1">
        <v>1.44391E-5</v>
      </c>
      <c r="AB1136" s="1">
        <v>1.0127000000000001E-3</v>
      </c>
      <c r="AC1136" t="str">
        <f t="shared" si="17"/>
        <v>490131001_8123</v>
      </c>
    </row>
    <row r="1137" spans="1:29" x14ac:dyDescent="0.25">
      <c r="A1137">
        <v>490131001</v>
      </c>
      <c r="B1137">
        <v>6</v>
      </c>
      <c r="C1137">
        <v>8134</v>
      </c>
      <c r="D1137" s="1">
        <v>6.9405300000000003E-2</v>
      </c>
      <c r="E1137" s="1">
        <v>2.58601E-5</v>
      </c>
      <c r="F1137" s="1">
        <v>8.5966999999999999E-5</v>
      </c>
      <c r="G1137" s="1">
        <v>8.2180199999999993E-9</v>
      </c>
      <c r="H1137" s="1">
        <v>1.6679799999999999E-12</v>
      </c>
      <c r="I1137" s="1">
        <v>2.7346599999999999E-4</v>
      </c>
      <c r="J1137" s="1">
        <v>5.7618000000000003E-2</v>
      </c>
      <c r="K1137" s="1">
        <v>6.2747800000000003E-5</v>
      </c>
      <c r="L1137" s="1">
        <v>6.7747800000000002E-4</v>
      </c>
      <c r="M1137" s="1">
        <v>5.6643000000000004E-4</v>
      </c>
      <c r="N1137" s="1">
        <v>2.7333199999999998E-7</v>
      </c>
      <c r="O1137" s="1">
        <v>1.17835E-11</v>
      </c>
      <c r="P1137" s="1">
        <v>1.8211600000000001E-3</v>
      </c>
      <c r="Q1137" s="1">
        <v>1.89752E-3</v>
      </c>
      <c r="R1137" s="1">
        <v>2.5083100000000001E-3</v>
      </c>
      <c r="S1137" s="1">
        <v>3.24801E-4</v>
      </c>
      <c r="T1137" s="1">
        <v>3.35674E-4</v>
      </c>
      <c r="U1137" s="1">
        <v>2.2252999999999999E-7</v>
      </c>
      <c r="V1137" s="1">
        <v>1.33221E-11</v>
      </c>
      <c r="W1137" s="1">
        <v>1.2407E-5</v>
      </c>
      <c r="X1137" s="1">
        <v>2.79832E-3</v>
      </c>
      <c r="Y1137" s="1">
        <v>2.0615299999999999E-5</v>
      </c>
      <c r="Z1137" s="1">
        <v>1.55376E-10</v>
      </c>
      <c r="AA1137" s="1">
        <v>6.5537299999999998E-12</v>
      </c>
      <c r="AB1137" s="1">
        <v>3.75977E-4</v>
      </c>
      <c r="AC1137" t="str">
        <f t="shared" si="17"/>
        <v>490131001_8134</v>
      </c>
    </row>
    <row r="1138" spans="1:29" x14ac:dyDescent="0.25">
      <c r="A1138">
        <v>490131001</v>
      </c>
      <c r="B1138">
        <v>7</v>
      </c>
      <c r="C1138">
        <v>8122</v>
      </c>
      <c r="D1138" s="1">
        <v>6.9146899999999997E-2</v>
      </c>
      <c r="E1138" s="1">
        <v>7.6310300000000007E-6</v>
      </c>
      <c r="F1138" s="1">
        <v>1.2833899999999999E-4</v>
      </c>
      <c r="G1138" s="1">
        <v>1.3010800000000001E-8</v>
      </c>
      <c r="H1138" s="1">
        <v>9.7312200000000001E-11</v>
      </c>
      <c r="I1138" s="1">
        <v>5.1340000000000001E-4</v>
      </c>
      <c r="J1138" s="1">
        <v>6.2523400000000007E-2</v>
      </c>
      <c r="K1138" s="1">
        <v>1.5906899999999998E-5</v>
      </c>
      <c r="L1138" s="1">
        <v>2.0389299999999999E-4</v>
      </c>
      <c r="M1138" s="1">
        <v>7.8004300000000001E-4</v>
      </c>
      <c r="N1138" s="1">
        <v>3.1513700000000002E-7</v>
      </c>
      <c r="O1138" s="1">
        <v>1.8578199999999999E-9</v>
      </c>
      <c r="P1138" s="1">
        <v>2.2383899999999998E-3</v>
      </c>
      <c r="Q1138" s="1">
        <v>1.2821499999999999E-3</v>
      </c>
      <c r="R1138" s="1">
        <v>1.77403E-5</v>
      </c>
      <c r="S1138" s="1">
        <v>3.0854600000000001E-5</v>
      </c>
      <c r="T1138" s="1">
        <v>7.9348500000000002E-4</v>
      </c>
      <c r="U1138" s="1">
        <v>3.8621999999999997E-7</v>
      </c>
      <c r="V1138" s="1">
        <v>4.3181500000000002E-10</v>
      </c>
      <c r="W1138" s="1">
        <v>4.7751699999999999E-5</v>
      </c>
      <c r="X1138" s="1">
        <v>4.7948000000000002E-5</v>
      </c>
      <c r="Y1138" s="1">
        <v>1.07277E-4</v>
      </c>
      <c r="Z1138" s="1">
        <v>9.7185600000000002E-7</v>
      </c>
      <c r="AA1138" s="1">
        <v>1.16112E-9</v>
      </c>
      <c r="AB1138" s="1">
        <v>4.0702199999999999E-4</v>
      </c>
      <c r="AC1138" t="str">
        <f t="shared" si="17"/>
        <v>490131001_8122</v>
      </c>
    </row>
    <row r="1139" spans="1:29" x14ac:dyDescent="0.25">
      <c r="A1139">
        <v>490131001</v>
      </c>
      <c r="B1139">
        <v>8</v>
      </c>
      <c r="C1139">
        <v>8115</v>
      </c>
      <c r="D1139" s="1">
        <v>6.8926799999999996E-2</v>
      </c>
      <c r="E1139" s="1">
        <v>7.7893900000000004E-8</v>
      </c>
      <c r="F1139" s="1">
        <v>6.3465099999999997E-4</v>
      </c>
      <c r="G1139" s="1">
        <v>3.1156300000000001E-8</v>
      </c>
      <c r="H1139" s="1">
        <v>5.5762400000000002E-9</v>
      </c>
      <c r="I1139" s="1">
        <v>3.4300500000000001E-4</v>
      </c>
      <c r="J1139" s="1">
        <v>6.1965800000000001E-2</v>
      </c>
      <c r="K1139" s="1">
        <v>1.1270900000000001E-5</v>
      </c>
      <c r="L1139" s="1">
        <v>1.02037E-6</v>
      </c>
      <c r="M1139" s="1">
        <v>2.2974100000000002E-3</v>
      </c>
      <c r="N1139" s="1">
        <v>2.043E-7</v>
      </c>
      <c r="O1139" s="1">
        <v>4.8086800000000001E-8</v>
      </c>
      <c r="P1139" s="1">
        <v>1.8206400000000001E-3</v>
      </c>
      <c r="Q1139" s="1">
        <v>8.9273499999999997E-4</v>
      </c>
      <c r="R1139" s="1">
        <v>1.3194699999999999E-4</v>
      </c>
      <c r="S1139" s="1">
        <v>8.0541599999999996E-7</v>
      </c>
      <c r="T1139" s="1">
        <v>7.1633900000000005E-5</v>
      </c>
      <c r="U1139" s="1">
        <v>1.15926E-7</v>
      </c>
      <c r="V1139" s="1">
        <v>5.18017E-8</v>
      </c>
      <c r="W1139" s="1">
        <v>1.32416E-5</v>
      </c>
      <c r="X1139" s="1">
        <v>7.2931599999999996E-7</v>
      </c>
      <c r="Y1139" s="1">
        <v>5.1867799999999996E-4</v>
      </c>
      <c r="Z1139" s="1">
        <v>1.223E-7</v>
      </c>
      <c r="AA1139" s="1">
        <v>6.2827400000000006E-8</v>
      </c>
      <c r="AB1139" s="1">
        <v>2.2250899999999999E-4</v>
      </c>
      <c r="AC1139" t="str">
        <f t="shared" si="17"/>
        <v>490131001_8115</v>
      </c>
    </row>
    <row r="1140" spans="1:29" x14ac:dyDescent="0.25">
      <c r="A1140">
        <v>490131001</v>
      </c>
      <c r="B1140">
        <v>9</v>
      </c>
      <c r="C1140">
        <v>8121</v>
      </c>
      <c r="D1140" s="1">
        <v>6.8122000000000002E-2</v>
      </c>
      <c r="E1140" s="1">
        <v>3.5428599999999997E-7</v>
      </c>
      <c r="F1140" s="1">
        <v>6.4025699999999998E-4</v>
      </c>
      <c r="G1140" s="1">
        <v>5.81051E-12</v>
      </c>
      <c r="H1140" s="1">
        <v>8.3199300000000001E-12</v>
      </c>
      <c r="I1140" s="1">
        <v>2.3528199999999999E-4</v>
      </c>
      <c r="J1140" s="1">
        <v>6.37157E-2</v>
      </c>
      <c r="K1140" s="1">
        <v>3.1372300000000002E-6</v>
      </c>
      <c r="L1140" s="1">
        <v>1.3546999999999999E-6</v>
      </c>
      <c r="M1140" s="1">
        <v>1.0674300000000001E-3</v>
      </c>
      <c r="N1140" s="1">
        <v>3.8261899999999997E-11</v>
      </c>
      <c r="O1140" s="1">
        <v>1.35627E-10</v>
      </c>
      <c r="P1140" s="1">
        <v>7.2072200000000003E-4</v>
      </c>
      <c r="Q1140" s="1">
        <v>1.36955E-3</v>
      </c>
      <c r="R1140" s="1">
        <v>9.960779999999999E-7</v>
      </c>
      <c r="S1140" s="1">
        <v>1.78977E-6</v>
      </c>
      <c r="T1140" s="1">
        <v>4.4928300000000001E-5</v>
      </c>
      <c r="U1140" s="1">
        <v>1.4877599999999999E-11</v>
      </c>
      <c r="V1140" s="1">
        <v>3.0518400000000002E-11</v>
      </c>
      <c r="W1140" s="1">
        <v>1.0743100000000001E-5</v>
      </c>
      <c r="X1140" s="1">
        <v>2.62919E-7</v>
      </c>
      <c r="Y1140" s="1">
        <v>2.20013E-4</v>
      </c>
      <c r="Z1140" s="1">
        <v>1.41312E-11</v>
      </c>
      <c r="AA1140" s="1">
        <v>8.6178000000000002E-11</v>
      </c>
      <c r="AB1140" s="1">
        <v>8.94904E-5</v>
      </c>
      <c r="AC1140" t="str">
        <f t="shared" si="17"/>
        <v>490131001_8121</v>
      </c>
    </row>
    <row r="1141" spans="1:29" x14ac:dyDescent="0.25">
      <c r="A1141">
        <v>490131001</v>
      </c>
      <c r="B1141">
        <v>10</v>
      </c>
      <c r="C1141">
        <v>8199</v>
      </c>
      <c r="D1141" s="1">
        <v>6.7660899999999996E-2</v>
      </c>
      <c r="E1141" s="1">
        <v>1.49143E-7</v>
      </c>
      <c r="F1141" s="1">
        <v>2.5255600000000003E-4</v>
      </c>
      <c r="G1141" s="1">
        <v>8.2495000000000004E-7</v>
      </c>
      <c r="H1141" s="1">
        <v>1.9736999999999998E-6</v>
      </c>
      <c r="I1141" s="1">
        <v>1.6852300000000001E-4</v>
      </c>
      <c r="J1141" s="1">
        <v>4.2569299999999997E-2</v>
      </c>
      <c r="K1141" s="1">
        <v>2.86243E-3</v>
      </c>
      <c r="L1141" s="1">
        <v>1.69723E-5</v>
      </c>
      <c r="M1141" s="1">
        <v>4.7679899999999997E-3</v>
      </c>
      <c r="N1141" s="1">
        <v>5.6193699999999997E-5</v>
      </c>
      <c r="O1141" s="1">
        <v>6.8759500000000005E-5</v>
      </c>
      <c r="P1141" s="1">
        <v>5.0737899999999999E-3</v>
      </c>
      <c r="Q1141" s="1">
        <v>3.22939E-3</v>
      </c>
      <c r="R1141" s="1">
        <v>2.12296E-4</v>
      </c>
      <c r="S1141" s="1">
        <v>1.6651300000000001E-5</v>
      </c>
      <c r="T1141" s="1">
        <v>4.2649799999999998E-3</v>
      </c>
      <c r="U1141" s="1">
        <v>1.6206500000000001E-5</v>
      </c>
      <c r="V1141" s="1">
        <v>3.46118E-5</v>
      </c>
      <c r="W1141" s="1">
        <v>4.7989299999999998E-5</v>
      </c>
      <c r="X1141" s="1">
        <v>2.1208799999999999E-5</v>
      </c>
      <c r="Y1141" s="1">
        <v>2.3820299999999998E-3</v>
      </c>
      <c r="Z1141" s="1">
        <v>1.9731000000000001E-5</v>
      </c>
      <c r="AA1141" s="1">
        <v>1.00216E-4</v>
      </c>
      <c r="AB1141" s="1">
        <v>1.47612E-3</v>
      </c>
      <c r="AC1141" t="str">
        <f t="shared" si="17"/>
        <v>490131001_8199</v>
      </c>
    </row>
    <row r="1142" spans="1:29" x14ac:dyDescent="0.25">
      <c r="A1142">
        <v>490137011</v>
      </c>
      <c r="B1142">
        <v>1</v>
      </c>
      <c r="C1142">
        <v>8164</v>
      </c>
      <c r="D1142" s="1">
        <v>8.1005599999999997E-2</v>
      </c>
      <c r="E1142" s="1">
        <v>5.0532200000000003E-7</v>
      </c>
      <c r="F1142" s="1">
        <v>5.5808099999999999E-4</v>
      </c>
      <c r="G1142" s="1">
        <v>3.1862500000000001E-7</v>
      </c>
      <c r="H1142" s="1">
        <v>4.3044200000000002E-8</v>
      </c>
      <c r="I1142" s="1">
        <v>4.06103E-4</v>
      </c>
      <c r="J1142" s="1">
        <v>6.43595E-2</v>
      </c>
      <c r="K1142" s="1">
        <v>1.4934299999999999E-6</v>
      </c>
      <c r="L1142" s="1">
        <v>8.1718099999999993E-6</v>
      </c>
      <c r="M1142" s="1">
        <v>3.0024000000000001E-3</v>
      </c>
      <c r="N1142" s="1">
        <v>3.2227399999999999E-6</v>
      </c>
      <c r="O1142" s="1">
        <v>3.2353900000000002E-7</v>
      </c>
      <c r="P1142" s="1">
        <v>2.90106E-3</v>
      </c>
      <c r="Q1142" s="1">
        <v>5.9779999999999998E-3</v>
      </c>
      <c r="R1142" s="1">
        <v>2.4387800000000002E-3</v>
      </c>
      <c r="S1142" s="1">
        <v>6.7176400000000001E-6</v>
      </c>
      <c r="T1142" s="1">
        <v>4.1658800000000002E-5</v>
      </c>
      <c r="U1142" s="1">
        <v>1.72118E-6</v>
      </c>
      <c r="V1142" s="1">
        <v>2.7341499999999999E-7</v>
      </c>
      <c r="W1142" s="1">
        <v>3.3486999999999998E-6</v>
      </c>
      <c r="X1142" s="1">
        <v>6.4900800000000002E-6</v>
      </c>
      <c r="Y1142" s="1">
        <v>9.4301900000000002E-4</v>
      </c>
      <c r="Z1142" s="1">
        <v>1.61312E-6</v>
      </c>
      <c r="AA1142" s="1">
        <v>1.7133599999999999E-7</v>
      </c>
      <c r="AB1142" s="1">
        <v>3.4262499999999999E-4</v>
      </c>
      <c r="AC1142" t="str">
        <f t="shared" si="17"/>
        <v>490137011_8164</v>
      </c>
    </row>
    <row r="1143" spans="1:29" x14ac:dyDescent="0.25">
      <c r="A1143">
        <v>490137011</v>
      </c>
      <c r="B1143">
        <v>2</v>
      </c>
      <c r="C1143">
        <v>8131</v>
      </c>
      <c r="D1143" s="1">
        <v>7.7938999999999994E-2</v>
      </c>
      <c r="E1143" s="1">
        <v>6.8924799999999999E-6</v>
      </c>
      <c r="F1143" s="1">
        <v>3.3791899999999997E-5</v>
      </c>
      <c r="G1143" s="1">
        <v>7.2031600000000002E-11</v>
      </c>
      <c r="H1143" s="1">
        <v>1.6821699999999999E-11</v>
      </c>
      <c r="I1143" s="1">
        <v>1.3299300000000001E-4</v>
      </c>
      <c r="J1143" s="1">
        <v>7.0808700000000002E-2</v>
      </c>
      <c r="K1143" s="1">
        <v>3.9193099999999999E-4</v>
      </c>
      <c r="L1143" s="1">
        <v>1.3634000000000001E-4</v>
      </c>
      <c r="M1143" s="1">
        <v>2.3070799999999999E-4</v>
      </c>
      <c r="N1143" s="1">
        <v>5.2105700000000003E-10</v>
      </c>
      <c r="O1143" s="1">
        <v>1.4080500000000001E-10</v>
      </c>
      <c r="P1143" s="1">
        <v>1.2126299999999999E-3</v>
      </c>
      <c r="Q1143" s="1">
        <v>1.73788E-3</v>
      </c>
      <c r="R1143" s="1">
        <v>2.7324699999999999E-3</v>
      </c>
      <c r="S1143" s="1">
        <v>1.70975E-5</v>
      </c>
      <c r="T1143" s="1">
        <v>2.08137E-4</v>
      </c>
      <c r="U1143" s="1">
        <v>2.9998599999999998E-10</v>
      </c>
      <c r="V1143" s="1">
        <v>1.34464E-10</v>
      </c>
      <c r="W1143" s="1">
        <v>1.0115599999999999E-6</v>
      </c>
      <c r="X1143" s="1">
        <v>3.9688199999999997E-5</v>
      </c>
      <c r="Y1143" s="1">
        <v>3.5913800000000002E-5</v>
      </c>
      <c r="Z1143" s="1">
        <v>2.6585000000000002E-10</v>
      </c>
      <c r="AA1143" s="1">
        <v>7.9084300000000001E-11</v>
      </c>
      <c r="AB1143" s="1">
        <v>2.1283599999999999E-4</v>
      </c>
      <c r="AC1143" t="str">
        <f t="shared" si="17"/>
        <v>490137011_8131</v>
      </c>
    </row>
    <row r="1144" spans="1:29" x14ac:dyDescent="0.25">
      <c r="A1144">
        <v>490137011</v>
      </c>
      <c r="B1144">
        <v>3</v>
      </c>
      <c r="C1144">
        <v>8092</v>
      </c>
      <c r="D1144" s="1">
        <v>7.3510599999999995E-2</v>
      </c>
      <c r="E1144" s="1">
        <v>2.8729099999999999E-6</v>
      </c>
      <c r="F1144" s="1">
        <v>7.4671299999999998E-4</v>
      </c>
      <c r="G1144" s="1">
        <v>3.2885700000000002E-6</v>
      </c>
      <c r="H1144" s="1">
        <v>4.5764300000000001E-12</v>
      </c>
      <c r="I1144" s="1">
        <v>1.8380800000000001E-4</v>
      </c>
      <c r="J1144" s="1">
        <v>6.3061400000000004E-2</v>
      </c>
      <c r="K1144" s="1">
        <v>1.31338E-5</v>
      </c>
      <c r="L1144" s="1">
        <v>2.43028E-5</v>
      </c>
      <c r="M1144" s="1">
        <v>1.71934E-3</v>
      </c>
      <c r="N1144" s="1">
        <v>8.3257099999999996E-6</v>
      </c>
      <c r="O1144" s="1">
        <v>2.5031900000000001E-11</v>
      </c>
      <c r="P1144" s="1">
        <v>1.10621E-3</v>
      </c>
      <c r="Q1144" s="1">
        <v>3.2190400000000003E-4</v>
      </c>
      <c r="R1144" s="1">
        <v>1.3040299999999999E-4</v>
      </c>
      <c r="S1144" s="1">
        <v>1.06711E-5</v>
      </c>
      <c r="T1144" s="1">
        <v>4.0916299999999997E-3</v>
      </c>
      <c r="U1144" s="1">
        <v>5.0131499999999999E-5</v>
      </c>
      <c r="V1144" s="1">
        <v>4.7238500000000003E-11</v>
      </c>
      <c r="W1144" s="1">
        <v>1.1749599999999999E-6</v>
      </c>
      <c r="X1144" s="1">
        <v>4.2023499999999997E-6</v>
      </c>
      <c r="Y1144" s="1">
        <v>1.8385999999999999E-3</v>
      </c>
      <c r="Z1144" s="1">
        <v>8.5477200000000003E-7</v>
      </c>
      <c r="AA1144" s="1">
        <v>7.3853300000000004E-12</v>
      </c>
      <c r="AB1144" s="1">
        <v>1.91621E-4</v>
      </c>
      <c r="AC1144" t="str">
        <f t="shared" si="17"/>
        <v>490137011_8092</v>
      </c>
    </row>
    <row r="1145" spans="1:29" x14ac:dyDescent="0.25">
      <c r="A1145">
        <v>490137011</v>
      </c>
      <c r="B1145">
        <v>4</v>
      </c>
      <c r="C1145">
        <v>8123</v>
      </c>
      <c r="D1145" s="1">
        <v>7.2561399999999998E-2</v>
      </c>
      <c r="E1145" s="1">
        <v>3.3700599999999999E-6</v>
      </c>
      <c r="F1145" s="1">
        <v>6.3880799999999993E-5</v>
      </c>
      <c r="G1145" s="1">
        <v>1.66395E-6</v>
      </c>
      <c r="H1145" s="1">
        <v>5.9788599999999996E-7</v>
      </c>
      <c r="I1145" s="1">
        <v>4.5197400000000001E-4</v>
      </c>
      <c r="J1145" s="1">
        <v>6.3080399999999995E-2</v>
      </c>
      <c r="K1145" s="1">
        <v>7.4918000000000003E-5</v>
      </c>
      <c r="L1145" s="1">
        <v>1.2636799999999999E-4</v>
      </c>
      <c r="M1145" s="1">
        <v>3.71453E-4</v>
      </c>
      <c r="N1145" s="1">
        <v>2.35391E-5</v>
      </c>
      <c r="O1145" s="1">
        <v>1.6058100000000001E-5</v>
      </c>
      <c r="P1145" s="1">
        <v>3.6032400000000002E-3</v>
      </c>
      <c r="Q1145" s="1">
        <v>1.5893400000000001E-3</v>
      </c>
      <c r="R1145" s="1">
        <v>1.06784E-3</v>
      </c>
      <c r="S1145" s="1">
        <v>3.8908800000000003E-5</v>
      </c>
      <c r="T1145" s="1">
        <v>1.12279E-3</v>
      </c>
      <c r="U1145" s="1">
        <v>8.6536100000000003E-6</v>
      </c>
      <c r="V1145" s="1">
        <v>7.5589700000000004E-6</v>
      </c>
      <c r="W1145" s="1">
        <v>5.5261299999999999E-5</v>
      </c>
      <c r="X1145" s="1">
        <v>6.9358900000000004E-5</v>
      </c>
      <c r="Y1145" s="1">
        <v>5.7674599999999998E-5</v>
      </c>
      <c r="Z1145" s="1">
        <v>1.27918E-5</v>
      </c>
      <c r="AA1145" s="1">
        <v>7.6025800000000001E-6</v>
      </c>
      <c r="AB1145" s="1">
        <v>7.0608499999999996E-4</v>
      </c>
      <c r="AC1145" t="str">
        <f t="shared" si="17"/>
        <v>490137011_8123</v>
      </c>
    </row>
    <row r="1146" spans="1:29" x14ac:dyDescent="0.25">
      <c r="A1146">
        <v>490137011</v>
      </c>
      <c r="B1146">
        <v>5</v>
      </c>
      <c r="C1146">
        <v>8165</v>
      </c>
      <c r="D1146" s="1">
        <v>7.2326799999999997E-2</v>
      </c>
      <c r="E1146" s="1">
        <v>1.68655E-7</v>
      </c>
      <c r="F1146" s="1">
        <v>1.17488E-4</v>
      </c>
      <c r="G1146" s="1">
        <v>5.2809400000000002E-8</v>
      </c>
      <c r="H1146" s="1">
        <v>2.2274000000000001E-8</v>
      </c>
      <c r="I1146" s="1">
        <v>2.0791900000000001E-4</v>
      </c>
      <c r="J1146" s="1">
        <v>5.7965200000000001E-2</v>
      </c>
      <c r="K1146" s="1">
        <v>4.58191E-6</v>
      </c>
      <c r="L1146" s="1">
        <v>3.15634E-6</v>
      </c>
      <c r="M1146" s="1">
        <v>3.4462999999999998E-3</v>
      </c>
      <c r="N1146" s="1">
        <v>5.2465400000000003E-7</v>
      </c>
      <c r="O1146" s="1">
        <v>1.66624E-7</v>
      </c>
      <c r="P1146" s="1">
        <v>2.35439E-3</v>
      </c>
      <c r="Q1146" s="1">
        <v>4.5781700000000003E-3</v>
      </c>
      <c r="R1146" s="1">
        <v>1.9029699999999999E-3</v>
      </c>
      <c r="S1146" s="1">
        <v>1.8557399999999999E-6</v>
      </c>
      <c r="T1146" s="1">
        <v>3.0280299999999998E-4</v>
      </c>
      <c r="U1146" s="1">
        <v>2.8417799999999999E-7</v>
      </c>
      <c r="V1146" s="1">
        <v>1.2764900000000001E-7</v>
      </c>
      <c r="W1146" s="1">
        <v>1.32298E-6</v>
      </c>
      <c r="X1146" s="1">
        <v>1.7075899999999999E-6</v>
      </c>
      <c r="Y1146" s="1">
        <v>1.1061300000000001E-3</v>
      </c>
      <c r="Z1146" s="1">
        <v>2.3340099999999999E-7</v>
      </c>
      <c r="AA1146" s="1">
        <v>6.0461800000000005E-8</v>
      </c>
      <c r="AB1146" s="1">
        <v>3.3119200000000001E-4</v>
      </c>
      <c r="AC1146" t="str">
        <f t="shared" si="17"/>
        <v>490137011_8165</v>
      </c>
    </row>
    <row r="1147" spans="1:29" x14ac:dyDescent="0.25">
      <c r="A1147">
        <v>490137011</v>
      </c>
      <c r="B1147">
        <v>6</v>
      </c>
      <c r="C1147">
        <v>8122</v>
      </c>
      <c r="D1147" s="1">
        <v>6.8655499999999994E-2</v>
      </c>
      <c r="E1147" s="1">
        <v>3.6464599999999999E-6</v>
      </c>
      <c r="F1147" s="1">
        <v>1.2706100000000001E-4</v>
      </c>
      <c r="G1147" s="1">
        <v>8.1758100000000005E-9</v>
      </c>
      <c r="H1147" s="1">
        <v>3.9729199999999998E-11</v>
      </c>
      <c r="I1147" s="1">
        <v>5.1750099999999996E-4</v>
      </c>
      <c r="J1147" s="1">
        <v>6.2470400000000002E-2</v>
      </c>
      <c r="K1147" s="1">
        <v>1.4795499999999999E-5</v>
      </c>
      <c r="L1147" s="1">
        <v>8.4531300000000002E-5</v>
      </c>
      <c r="M1147" s="1">
        <v>9.7742800000000002E-4</v>
      </c>
      <c r="N1147" s="1">
        <v>2.0027999999999999E-7</v>
      </c>
      <c r="O1147" s="1">
        <v>7.8490499999999999E-10</v>
      </c>
      <c r="P1147" s="1">
        <v>2.3031699999999998E-3</v>
      </c>
      <c r="Q1147" s="1">
        <v>1.2663900000000001E-3</v>
      </c>
      <c r="R1147" s="1">
        <v>2.15415E-5</v>
      </c>
      <c r="S1147" s="1">
        <v>9.9548500000000001E-6</v>
      </c>
      <c r="T1147" s="1">
        <v>2.3756100000000001E-4</v>
      </c>
      <c r="U1147" s="1">
        <v>2.5429199999999999E-7</v>
      </c>
      <c r="V1147" s="1">
        <v>1.8146399999999999E-10</v>
      </c>
      <c r="W1147" s="1">
        <v>4.7713899999999997E-5</v>
      </c>
      <c r="X1147" s="1">
        <v>2.0214999999999999E-5</v>
      </c>
      <c r="Y1147" s="1">
        <v>1.6008799999999999E-4</v>
      </c>
      <c r="Z1147" s="1">
        <v>6.4927699999999997E-7</v>
      </c>
      <c r="AA1147" s="1">
        <v>4.7502899999999995E-10</v>
      </c>
      <c r="AB1147" s="1">
        <v>3.9242500000000001E-4</v>
      </c>
      <c r="AC1147" t="str">
        <f t="shared" si="17"/>
        <v>490137011_8122</v>
      </c>
    </row>
    <row r="1148" spans="1:29" x14ac:dyDescent="0.25">
      <c r="A1148">
        <v>490137011</v>
      </c>
      <c r="B1148">
        <v>7</v>
      </c>
      <c r="C1148">
        <v>8134</v>
      </c>
      <c r="D1148" s="1">
        <v>6.8525000000000003E-2</v>
      </c>
      <c r="E1148" s="1">
        <v>2.3939800000000001E-5</v>
      </c>
      <c r="F1148" s="1">
        <v>8.6735299999999996E-5</v>
      </c>
      <c r="G1148" s="1">
        <v>1.34509E-8</v>
      </c>
      <c r="H1148" s="1">
        <v>1.5812999999999999E-12</v>
      </c>
      <c r="I1148" s="1">
        <v>2.65324E-4</v>
      </c>
      <c r="J1148" s="1">
        <v>5.6907300000000001E-2</v>
      </c>
      <c r="K1148" s="1">
        <v>6.1366199999999995E-5</v>
      </c>
      <c r="L1148" s="1">
        <v>6.4248699999999996E-4</v>
      </c>
      <c r="M1148" s="1">
        <v>5.9026E-4</v>
      </c>
      <c r="N1148" s="1">
        <v>4.5387199999999998E-7</v>
      </c>
      <c r="O1148" s="1">
        <v>1.12094E-11</v>
      </c>
      <c r="P1148" s="1">
        <v>1.7810300000000001E-3</v>
      </c>
      <c r="Q1148" s="1">
        <v>1.8841299999999999E-3</v>
      </c>
      <c r="R1148" s="1">
        <v>2.3842999999999998E-3</v>
      </c>
      <c r="S1148" s="1">
        <v>3.121E-4</v>
      </c>
      <c r="T1148" s="1">
        <v>4.4199300000000001E-4</v>
      </c>
      <c r="U1148" s="1">
        <v>3.89585E-7</v>
      </c>
      <c r="V1148" s="1">
        <v>1.26145E-11</v>
      </c>
      <c r="W1148" s="1">
        <v>1.28351E-5</v>
      </c>
      <c r="X1148" s="1">
        <v>2.7341499999999999E-3</v>
      </c>
      <c r="Y1148" s="1">
        <v>2.2122099999999999E-5</v>
      </c>
      <c r="Z1148" s="1">
        <v>2.5401099999999999E-10</v>
      </c>
      <c r="AA1148" s="1">
        <v>6.2403500000000002E-12</v>
      </c>
      <c r="AB1148" s="1">
        <v>3.7406000000000001E-4</v>
      </c>
      <c r="AC1148" t="str">
        <f t="shared" si="17"/>
        <v>490137011_8134</v>
      </c>
    </row>
    <row r="1149" spans="1:29" x14ac:dyDescent="0.25">
      <c r="A1149">
        <v>490137011</v>
      </c>
      <c r="B1149">
        <v>8</v>
      </c>
      <c r="C1149">
        <v>8115</v>
      </c>
      <c r="D1149" s="1">
        <v>6.8015999999999993E-2</v>
      </c>
      <c r="E1149" s="1">
        <v>4.4914400000000003E-8</v>
      </c>
      <c r="F1149" s="1">
        <v>7.0829900000000002E-4</v>
      </c>
      <c r="G1149" s="1">
        <v>3.1050499999999997E-8</v>
      </c>
      <c r="H1149" s="1">
        <v>5.5782300000000001E-9</v>
      </c>
      <c r="I1149" s="1">
        <v>3.3086900000000002E-4</v>
      </c>
      <c r="J1149" s="1">
        <v>6.1200200000000003E-2</v>
      </c>
      <c r="K1149" s="1">
        <v>1.18183E-5</v>
      </c>
      <c r="L1149" s="1">
        <v>5.7645100000000003E-7</v>
      </c>
      <c r="M1149" s="1">
        <v>2.2279399999999999E-3</v>
      </c>
      <c r="N1149" s="1">
        <v>2.0244500000000001E-7</v>
      </c>
      <c r="O1149" s="1">
        <v>4.7867500000000002E-8</v>
      </c>
      <c r="P1149" s="1">
        <v>1.7576E-3</v>
      </c>
      <c r="Q1149" s="1">
        <v>8.8759500000000003E-4</v>
      </c>
      <c r="R1149" s="1">
        <v>1.4037399999999999E-4</v>
      </c>
      <c r="S1149" s="1">
        <v>6.25282E-7</v>
      </c>
      <c r="T1149" s="1">
        <v>3.2710399999999998E-5</v>
      </c>
      <c r="U1149" s="1">
        <v>1.16266E-7</v>
      </c>
      <c r="V1149" s="1">
        <v>5.1804499999999999E-8</v>
      </c>
      <c r="W1149" s="1">
        <v>1.29394E-5</v>
      </c>
      <c r="X1149" s="1">
        <v>6.6002300000000003E-7</v>
      </c>
      <c r="Y1149" s="1">
        <v>4.90621E-4</v>
      </c>
      <c r="Z1149" s="1">
        <v>1.21735E-7</v>
      </c>
      <c r="AA1149" s="1">
        <v>6.2666600000000006E-8</v>
      </c>
      <c r="AB1149" s="1">
        <v>2.12547E-4</v>
      </c>
      <c r="AC1149" t="str">
        <f t="shared" si="17"/>
        <v>490137011_8115</v>
      </c>
    </row>
    <row r="1150" spans="1:29" x14ac:dyDescent="0.25">
      <c r="A1150">
        <v>490137011</v>
      </c>
      <c r="B1150">
        <v>9</v>
      </c>
      <c r="C1150">
        <v>8191</v>
      </c>
      <c r="D1150" s="1">
        <v>6.7788100000000004E-2</v>
      </c>
      <c r="E1150" s="1">
        <v>3.94916E-6</v>
      </c>
      <c r="F1150" s="1">
        <v>4.1435300000000001E-4</v>
      </c>
      <c r="G1150" s="1">
        <v>2.0907699999999999E-7</v>
      </c>
      <c r="H1150" s="1">
        <v>2.6585999999999999E-9</v>
      </c>
      <c r="I1150" s="1">
        <v>2.1461599999999999E-4</v>
      </c>
      <c r="J1150" s="1">
        <v>5.1410299999999999E-2</v>
      </c>
      <c r="K1150" s="1">
        <v>8.7119200000000004E-5</v>
      </c>
      <c r="L1150" s="1">
        <v>3.9888199999999998E-4</v>
      </c>
      <c r="M1150" s="1">
        <v>6.4066699999999997E-3</v>
      </c>
      <c r="N1150" s="1">
        <v>5.7458399999999999E-5</v>
      </c>
      <c r="O1150" s="1">
        <v>1.24868E-7</v>
      </c>
      <c r="P1150" s="1">
        <v>2.3741999999999999E-3</v>
      </c>
      <c r="Q1150" s="1">
        <v>1.4792099999999999E-3</v>
      </c>
      <c r="R1150" s="1">
        <v>3.5886599999999998E-6</v>
      </c>
      <c r="S1150" s="1">
        <v>1.3119100000000001E-4</v>
      </c>
      <c r="T1150" s="1">
        <v>1.10144E-3</v>
      </c>
      <c r="U1150" s="1">
        <v>3.38055E-5</v>
      </c>
      <c r="V1150" s="1">
        <v>1.3400000000000001E-7</v>
      </c>
      <c r="W1150" s="1">
        <v>3.7313900000000002E-5</v>
      </c>
      <c r="X1150" s="1">
        <v>6.0815299999999995E-4</v>
      </c>
      <c r="Y1150" s="1">
        <v>2.5159800000000001E-3</v>
      </c>
      <c r="Z1150" s="1">
        <v>9.5922500000000002E-5</v>
      </c>
      <c r="AA1150" s="1">
        <v>1.5843E-7</v>
      </c>
      <c r="AB1150" s="1">
        <v>4.1327699999999998E-4</v>
      </c>
      <c r="AC1150" t="str">
        <f t="shared" si="17"/>
        <v>490137011_8191</v>
      </c>
    </row>
    <row r="1151" spans="1:29" x14ac:dyDescent="0.25">
      <c r="A1151">
        <v>490137011</v>
      </c>
      <c r="B1151">
        <v>10</v>
      </c>
      <c r="C1151">
        <v>8199</v>
      </c>
      <c r="D1151" s="1">
        <v>6.7589099999999999E-2</v>
      </c>
      <c r="E1151" s="1">
        <v>9.2216499999999997E-8</v>
      </c>
      <c r="F1151" s="1">
        <v>1.6923700000000001E-4</v>
      </c>
      <c r="G1151" s="1">
        <v>5.4652500000000003E-7</v>
      </c>
      <c r="H1151" s="1">
        <v>1.4270000000000001E-6</v>
      </c>
      <c r="I1151" s="1">
        <v>1.68319E-4</v>
      </c>
      <c r="J1151" s="1">
        <v>4.4282299999999997E-2</v>
      </c>
      <c r="K1151" s="1">
        <v>2.9281699999999999E-3</v>
      </c>
      <c r="L1151" s="1">
        <v>9.8906800000000003E-6</v>
      </c>
      <c r="M1151" s="1">
        <v>3.7765199999999998E-3</v>
      </c>
      <c r="N1151" s="1">
        <v>3.6713199999999999E-5</v>
      </c>
      <c r="O1151" s="1">
        <v>5.37072E-5</v>
      </c>
      <c r="P1151" s="1">
        <v>5.1550399999999996E-3</v>
      </c>
      <c r="Q1151" s="1">
        <v>3.0598499999999998E-3</v>
      </c>
      <c r="R1151" s="1">
        <v>1.9365100000000001E-4</v>
      </c>
      <c r="S1151" s="1">
        <v>9.5453199999999996E-6</v>
      </c>
      <c r="T1151" s="1">
        <v>3.69922E-3</v>
      </c>
      <c r="U1151" s="1">
        <v>1.08355E-5</v>
      </c>
      <c r="V1151" s="1">
        <v>2.52544E-5</v>
      </c>
      <c r="W1151" s="1">
        <v>4.8022899999999997E-5</v>
      </c>
      <c r="X1151" s="1">
        <v>1.2299299999999999E-5</v>
      </c>
      <c r="Y1151" s="1">
        <v>2.4109499999999998E-3</v>
      </c>
      <c r="Z1151" s="1">
        <v>1.2802299999999999E-5</v>
      </c>
      <c r="AA1151" s="1">
        <v>6.9376900000000003E-5</v>
      </c>
      <c r="AB1151" s="1">
        <v>1.45542E-3</v>
      </c>
      <c r="AC1151" t="str">
        <f t="shared" si="17"/>
        <v>490137011_8199</v>
      </c>
    </row>
    <row r="1152" spans="1:29" x14ac:dyDescent="0.25">
      <c r="A1152">
        <v>490138001</v>
      </c>
      <c r="B1152">
        <v>1</v>
      </c>
      <c r="C1152">
        <v>8164</v>
      </c>
      <c r="D1152" s="1">
        <v>8.4253900000000007E-2</v>
      </c>
      <c r="E1152" s="1">
        <v>6.4427300000000001E-7</v>
      </c>
      <c r="F1152" s="1">
        <v>3.81107E-4</v>
      </c>
      <c r="G1152" s="1">
        <v>3.6557000000000001E-7</v>
      </c>
      <c r="H1152" s="1">
        <v>5.5972900000000002E-8</v>
      </c>
      <c r="I1152" s="1">
        <v>4.5153899999999999E-4</v>
      </c>
      <c r="J1152" s="1">
        <v>6.6659700000000002E-2</v>
      </c>
      <c r="K1152" s="1">
        <v>1.7504199999999999E-6</v>
      </c>
      <c r="L1152" s="1">
        <v>1.03968E-5</v>
      </c>
      <c r="M1152" s="1">
        <v>2.7525900000000001E-3</v>
      </c>
      <c r="N1152" s="1">
        <v>3.7167100000000002E-6</v>
      </c>
      <c r="O1152" s="1">
        <v>4.1062899999999999E-7</v>
      </c>
      <c r="P1152" s="1">
        <v>3.1738999999999999E-3</v>
      </c>
      <c r="Q1152" s="1">
        <v>6.5570999999999997E-3</v>
      </c>
      <c r="R1152" s="1">
        <v>2.8880500000000001E-3</v>
      </c>
      <c r="S1152" s="1">
        <v>8.1445499999999998E-6</v>
      </c>
      <c r="T1152" s="1">
        <v>3.5519499999999999E-6</v>
      </c>
      <c r="U1152" s="1">
        <v>1.9625400000000001E-6</v>
      </c>
      <c r="V1152" s="1">
        <v>3.5180299999999999E-7</v>
      </c>
      <c r="W1152" s="1">
        <v>4.2136599999999997E-6</v>
      </c>
      <c r="X1152" s="1">
        <v>7.5540900000000004E-6</v>
      </c>
      <c r="Y1152" s="1">
        <v>9.6349999999999995E-4</v>
      </c>
      <c r="Z1152" s="1">
        <v>1.8522799999999999E-6</v>
      </c>
      <c r="AA1152" s="1">
        <v>2.22465E-7</v>
      </c>
      <c r="AB1152" s="1">
        <v>3.8118700000000001E-4</v>
      </c>
      <c r="AC1152" t="str">
        <f t="shared" si="17"/>
        <v>490138001_8164</v>
      </c>
    </row>
    <row r="1153" spans="1:29" x14ac:dyDescent="0.25">
      <c r="A1153">
        <v>490138001</v>
      </c>
      <c r="B1153">
        <v>2</v>
      </c>
      <c r="C1153">
        <v>8131</v>
      </c>
      <c r="D1153" s="1">
        <v>7.7012999999999998E-2</v>
      </c>
      <c r="E1153" s="1">
        <v>1.42727E-5</v>
      </c>
      <c r="F1153" s="1">
        <v>2.2466000000000001E-5</v>
      </c>
      <c r="G1153" s="1">
        <v>7.1448600000000002E-11</v>
      </c>
      <c r="H1153" s="1">
        <v>1.6679599999999999E-11</v>
      </c>
      <c r="I1153" s="1">
        <v>1.3420899999999999E-4</v>
      </c>
      <c r="J1153" s="1">
        <v>6.9705500000000004E-2</v>
      </c>
      <c r="K1153" s="1">
        <v>4.2240700000000002E-4</v>
      </c>
      <c r="L1153" s="1">
        <v>3.3480700000000001E-4</v>
      </c>
      <c r="M1153" s="1">
        <v>1.72967E-4</v>
      </c>
      <c r="N1153" s="1">
        <v>5.1855499999999997E-10</v>
      </c>
      <c r="O1153" s="1">
        <v>1.4029899999999999E-10</v>
      </c>
      <c r="P1153" s="1">
        <v>1.24628E-3</v>
      </c>
      <c r="Q1153" s="1">
        <v>1.75863E-3</v>
      </c>
      <c r="R1153" s="1">
        <v>2.7839599999999998E-3</v>
      </c>
      <c r="S1153" s="1">
        <v>3.3649100000000003E-5</v>
      </c>
      <c r="T1153" s="1">
        <v>3.6337099999999999E-6</v>
      </c>
      <c r="U1153" s="1">
        <v>2.9750800000000002E-10</v>
      </c>
      <c r="V1153" s="1">
        <v>1.3354900000000001E-10</v>
      </c>
      <c r="W1153" s="1">
        <v>6.78019E-7</v>
      </c>
      <c r="X1153" s="1">
        <v>9.2457600000000001E-5</v>
      </c>
      <c r="Y1153" s="1">
        <v>1.4490399999999999E-5</v>
      </c>
      <c r="Z1153" s="1">
        <v>2.6455400000000002E-10</v>
      </c>
      <c r="AA1153" s="1">
        <v>7.88034E-11</v>
      </c>
      <c r="AB1153" s="1">
        <v>2.7256399999999999E-4</v>
      </c>
      <c r="AC1153" t="str">
        <f t="shared" si="17"/>
        <v>490138001_8131</v>
      </c>
    </row>
    <row r="1154" spans="1:29" x14ac:dyDescent="0.25">
      <c r="A1154">
        <v>490138001</v>
      </c>
      <c r="B1154">
        <v>3</v>
      </c>
      <c r="C1154">
        <v>8123</v>
      </c>
      <c r="D1154" s="1">
        <v>7.3159100000000005E-2</v>
      </c>
      <c r="E1154" s="1">
        <v>2.6164800000000001E-6</v>
      </c>
      <c r="F1154" s="1">
        <v>1.20284E-5</v>
      </c>
      <c r="G1154" s="1">
        <v>1.45726E-6</v>
      </c>
      <c r="H1154" s="1">
        <v>4.71519E-7</v>
      </c>
      <c r="I1154" s="1">
        <v>4.4309900000000002E-4</v>
      </c>
      <c r="J1154" s="1">
        <v>6.5631900000000007E-2</v>
      </c>
      <c r="K1154" s="1">
        <v>7.0913600000000005E-5</v>
      </c>
      <c r="L1154" s="1">
        <v>9.3839199999999994E-5</v>
      </c>
      <c r="M1154" s="1">
        <v>7.0565499999999994E-5</v>
      </c>
      <c r="N1154" s="1">
        <v>2.0244299999999999E-5</v>
      </c>
      <c r="O1154" s="1">
        <v>1.2295E-5</v>
      </c>
      <c r="P1154" s="1">
        <v>3.5094499999999999E-3</v>
      </c>
      <c r="Q1154" s="1">
        <v>1.44765E-3</v>
      </c>
      <c r="R1154" s="1">
        <v>9.6167799999999999E-4</v>
      </c>
      <c r="S1154" s="1">
        <v>2.6934600000000001E-5</v>
      </c>
      <c r="T1154" s="1">
        <v>8.5734099999999996E-5</v>
      </c>
      <c r="U1154" s="1">
        <v>6.5920499999999998E-6</v>
      </c>
      <c r="V1154" s="1">
        <v>6.3132900000000003E-6</v>
      </c>
      <c r="W1154" s="1">
        <v>4.0769000000000002E-5</v>
      </c>
      <c r="X1154" s="1">
        <v>3.8974299999999997E-5</v>
      </c>
      <c r="Y1154" s="1">
        <v>3.2174100000000001E-5</v>
      </c>
      <c r="Z1154" s="1">
        <v>1.1201300000000001E-5</v>
      </c>
      <c r="AA1154" s="1">
        <v>6.61381E-6</v>
      </c>
      <c r="AB1154" s="1">
        <v>6.2564599999999999E-4</v>
      </c>
      <c r="AC1154" t="str">
        <f t="shared" si="17"/>
        <v>490138001_8123</v>
      </c>
    </row>
    <row r="1155" spans="1:29" x14ac:dyDescent="0.25">
      <c r="A1155">
        <v>490138001</v>
      </c>
      <c r="B1155">
        <v>4</v>
      </c>
      <c r="C1155">
        <v>8122</v>
      </c>
      <c r="D1155" s="1">
        <v>7.0999499999999993E-2</v>
      </c>
      <c r="E1155" s="1">
        <v>1.0014799999999999E-6</v>
      </c>
      <c r="F1155" s="1">
        <v>4.6286900000000004E-6</v>
      </c>
      <c r="G1155" s="1">
        <v>2.1701999999999999E-7</v>
      </c>
      <c r="H1155" s="1">
        <v>1.0673799999999999E-8</v>
      </c>
      <c r="I1155" s="1">
        <v>5.5622400000000002E-4</v>
      </c>
      <c r="J1155" s="1">
        <v>6.4169299999999999E-2</v>
      </c>
      <c r="K1155" s="1">
        <v>4.52923E-5</v>
      </c>
      <c r="L1155" s="1">
        <v>1.2316900000000001E-5</v>
      </c>
      <c r="M1155" s="1">
        <v>2.6651900000000001E-5</v>
      </c>
      <c r="N1155" s="1">
        <v>2.4777200000000001E-6</v>
      </c>
      <c r="O1155" s="1">
        <v>1.9245100000000001E-7</v>
      </c>
      <c r="P1155" s="1">
        <v>3.8228799999999999E-3</v>
      </c>
      <c r="Q1155" s="1">
        <v>1.47909E-3</v>
      </c>
      <c r="R1155" s="1">
        <v>3.4291299999999997E-4</v>
      </c>
      <c r="S1155" s="1">
        <v>6.3860200000000001E-6</v>
      </c>
      <c r="T1155" s="1">
        <v>3.50729E-6</v>
      </c>
      <c r="U1155" s="1">
        <v>1.2574499999999999E-6</v>
      </c>
      <c r="V1155" s="1">
        <v>1.3430700000000001E-7</v>
      </c>
      <c r="W1155" s="1">
        <v>2.1664599999999999E-5</v>
      </c>
      <c r="X1155" s="1">
        <v>7.7448499999999992E-6</v>
      </c>
      <c r="Y1155" s="1">
        <v>1.4774699999999999E-5</v>
      </c>
      <c r="Z1155" s="1">
        <v>2.01286E-6</v>
      </c>
      <c r="AA1155" s="1">
        <v>2.1854900000000001E-7</v>
      </c>
      <c r="AB1155" s="1">
        <v>4.7862700000000002E-4</v>
      </c>
      <c r="AC1155" t="str">
        <f t="shared" ref="AC1155:AC1218" si="18">A1155&amp;"_"&amp;C1155</f>
        <v>490138001_8122</v>
      </c>
    </row>
    <row r="1156" spans="1:29" x14ac:dyDescent="0.25">
      <c r="A1156">
        <v>490138001</v>
      </c>
      <c r="B1156">
        <v>5</v>
      </c>
      <c r="C1156">
        <v>8168</v>
      </c>
      <c r="D1156" s="1">
        <v>6.9792099999999996E-2</v>
      </c>
      <c r="E1156" s="1">
        <v>3.4451899999999999E-7</v>
      </c>
      <c r="F1156" s="1">
        <v>2.0961499999999999E-4</v>
      </c>
      <c r="G1156" s="1">
        <v>4.5290800000000002E-9</v>
      </c>
      <c r="H1156" s="1">
        <v>3.57498E-9</v>
      </c>
      <c r="I1156" s="1">
        <v>4.8420199999999998E-4</v>
      </c>
      <c r="J1156" s="1">
        <v>4.5978900000000003E-2</v>
      </c>
      <c r="K1156" s="1">
        <v>2.4480999999999999E-3</v>
      </c>
      <c r="L1156" s="1">
        <v>5.6886499999999998E-5</v>
      </c>
      <c r="M1156" s="1">
        <v>4.56888E-3</v>
      </c>
      <c r="N1156" s="1">
        <v>1.9318899999999998E-6</v>
      </c>
      <c r="O1156" s="1">
        <v>2.3501100000000001E-7</v>
      </c>
      <c r="P1156" s="1">
        <v>9.5274799999999996E-3</v>
      </c>
      <c r="Q1156" s="1">
        <v>2.4356500000000001E-3</v>
      </c>
      <c r="R1156" s="1">
        <v>2.9690199999999998E-4</v>
      </c>
      <c r="S1156" s="1">
        <v>8.5800400000000003E-6</v>
      </c>
      <c r="T1156" s="1">
        <v>2.3913E-4</v>
      </c>
      <c r="U1156" s="1">
        <v>2.2651900000000001E-6</v>
      </c>
      <c r="V1156" s="1">
        <v>8.1148499999999994E-8</v>
      </c>
      <c r="W1156" s="1">
        <v>4.6110899999999999E-5</v>
      </c>
      <c r="X1156" s="1">
        <v>8.9649599999999996E-5</v>
      </c>
      <c r="Y1156" s="1">
        <v>1.79524E-3</v>
      </c>
      <c r="Z1156" s="1">
        <v>1.05219E-6</v>
      </c>
      <c r="AA1156" s="1">
        <v>3.7447499999999998E-8</v>
      </c>
      <c r="AB1156" s="1">
        <v>1.6007700000000001E-3</v>
      </c>
      <c r="AC1156" t="str">
        <f t="shared" si="18"/>
        <v>490138001_8168</v>
      </c>
    </row>
    <row r="1157" spans="1:29" x14ac:dyDescent="0.25">
      <c r="A1157">
        <v>490138001</v>
      </c>
      <c r="B1157">
        <v>6</v>
      </c>
      <c r="C1157">
        <v>8121</v>
      </c>
      <c r="D1157" s="1">
        <v>6.9614999999999996E-2</v>
      </c>
      <c r="E1157" s="1">
        <v>7.3420700000000003E-8</v>
      </c>
      <c r="F1157" s="1">
        <v>5.9435E-4</v>
      </c>
      <c r="G1157" s="1">
        <v>1.9359399999999999E-12</v>
      </c>
      <c r="H1157" s="1">
        <v>3.21901E-12</v>
      </c>
      <c r="I1157" s="1">
        <v>2.5200999999999999E-4</v>
      </c>
      <c r="J1157" s="1">
        <v>6.5502500000000005E-2</v>
      </c>
      <c r="K1157" s="1">
        <v>3.63238E-6</v>
      </c>
      <c r="L1157" s="1">
        <v>2.9453500000000001E-7</v>
      </c>
      <c r="M1157" s="1">
        <v>9.6980999999999999E-4</v>
      </c>
      <c r="N1157" s="1">
        <v>1.01418E-11</v>
      </c>
      <c r="O1157" s="1">
        <v>3.5303400000000002E-11</v>
      </c>
      <c r="P1157" s="1">
        <v>7.0009399999999996E-4</v>
      </c>
      <c r="Q1157" s="1">
        <v>1.32789E-3</v>
      </c>
      <c r="R1157" s="1">
        <v>9.4689899999999996E-7</v>
      </c>
      <c r="S1157" s="1">
        <v>4.7960899999999996E-7</v>
      </c>
      <c r="T1157" s="1">
        <v>1.39045E-6</v>
      </c>
      <c r="U1157" s="1">
        <v>6.5048199999999997E-12</v>
      </c>
      <c r="V1157" s="1">
        <v>9.6763199999999993E-12</v>
      </c>
      <c r="W1157" s="1">
        <v>9.7050100000000001E-6</v>
      </c>
      <c r="X1157" s="1">
        <v>2.5783099999999999E-8</v>
      </c>
      <c r="Y1157" s="1">
        <v>1.6751E-4</v>
      </c>
      <c r="Z1157" s="1">
        <v>4.1378799999999997E-12</v>
      </c>
      <c r="AA1157" s="1">
        <v>2.8174999999999999E-11</v>
      </c>
      <c r="AB1157" s="1">
        <v>8.4343800000000004E-5</v>
      </c>
      <c r="AC1157" t="str">
        <f t="shared" si="18"/>
        <v>490138001_8121</v>
      </c>
    </row>
    <row r="1158" spans="1:29" x14ac:dyDescent="0.25">
      <c r="A1158">
        <v>490138001</v>
      </c>
      <c r="B1158">
        <v>7</v>
      </c>
      <c r="C1158">
        <v>8165</v>
      </c>
      <c r="D1158" s="1">
        <v>6.93019E-2</v>
      </c>
      <c r="E1158" s="1">
        <v>1.4467399999999999E-7</v>
      </c>
      <c r="F1158" s="1">
        <v>2.21874E-4</v>
      </c>
      <c r="G1158" s="1">
        <v>4.52351E-8</v>
      </c>
      <c r="H1158" s="1">
        <v>2.0330399999999999E-8</v>
      </c>
      <c r="I1158" s="1">
        <v>1.90953E-4</v>
      </c>
      <c r="J1158" s="1">
        <v>5.7027700000000001E-2</v>
      </c>
      <c r="K1158" s="1">
        <v>9.7783099999999999E-7</v>
      </c>
      <c r="L1158" s="1">
        <v>2.5731599999999999E-6</v>
      </c>
      <c r="M1158" s="1">
        <v>3.16475E-3</v>
      </c>
      <c r="N1158" s="1">
        <v>4.3656300000000002E-7</v>
      </c>
      <c r="O1158" s="1">
        <v>1.5365600000000001E-7</v>
      </c>
      <c r="P1158" s="1">
        <v>2.0848400000000001E-3</v>
      </c>
      <c r="Q1158" s="1">
        <v>3.9570600000000001E-3</v>
      </c>
      <c r="R1158" s="1">
        <v>1.73537E-3</v>
      </c>
      <c r="S1158" s="1">
        <v>1.5850300000000001E-6</v>
      </c>
      <c r="T1158" s="1">
        <v>1.0123700000000001E-4</v>
      </c>
      <c r="U1158" s="1">
        <v>2.20035E-7</v>
      </c>
      <c r="V1158" s="1">
        <v>1.1602300000000001E-7</v>
      </c>
      <c r="W1158" s="1">
        <v>1.1968900000000001E-6</v>
      </c>
      <c r="X1158" s="1">
        <v>1.38232E-6</v>
      </c>
      <c r="Y1158" s="1">
        <v>5.2130000000000004E-4</v>
      </c>
      <c r="Z1158" s="1">
        <v>1.96364E-7</v>
      </c>
      <c r="AA1158" s="1">
        <v>5.3507100000000003E-8</v>
      </c>
      <c r="AB1158" s="1">
        <v>2.8767099999999998E-4</v>
      </c>
      <c r="AC1158" t="str">
        <f t="shared" si="18"/>
        <v>490138001_8165</v>
      </c>
    </row>
    <row r="1159" spans="1:29" x14ac:dyDescent="0.25">
      <c r="A1159">
        <v>490138001</v>
      </c>
      <c r="B1159">
        <v>8</v>
      </c>
      <c r="C1159">
        <v>8101</v>
      </c>
      <c r="D1159" s="1">
        <v>6.8501599999999996E-2</v>
      </c>
      <c r="E1159" s="1">
        <v>6.1229700000000001E-6</v>
      </c>
      <c r="F1159" s="1">
        <v>2.00037E-4</v>
      </c>
      <c r="G1159" s="1">
        <v>1.7936899999999999E-11</v>
      </c>
      <c r="H1159" s="1">
        <v>8.93131E-16</v>
      </c>
      <c r="I1159" s="1">
        <v>7.4841000000000003E-4</v>
      </c>
      <c r="J1159" s="1">
        <v>6.0980300000000001E-2</v>
      </c>
      <c r="K1159" s="1">
        <v>2.5150999999999999E-6</v>
      </c>
      <c r="L1159" s="1">
        <v>1.44733E-4</v>
      </c>
      <c r="M1159" s="1">
        <v>1.59807E-3</v>
      </c>
      <c r="N1159" s="1">
        <v>1.37456E-10</v>
      </c>
      <c r="O1159" s="1">
        <v>2.0426799999999999E-15</v>
      </c>
      <c r="P1159" s="1">
        <v>3.1209300000000001E-3</v>
      </c>
      <c r="Q1159" s="1">
        <v>9.6271400000000004E-4</v>
      </c>
      <c r="R1159" s="1">
        <v>1.69879E-5</v>
      </c>
      <c r="S1159" s="1">
        <v>1.00855E-5</v>
      </c>
      <c r="T1159" s="1">
        <v>6.7602500000000002E-6</v>
      </c>
      <c r="U1159" s="1">
        <v>4.9364600000000001E-10</v>
      </c>
      <c r="V1159" s="1">
        <v>1.61794E-15</v>
      </c>
      <c r="W1159" s="1">
        <v>2.5985900000000001E-5</v>
      </c>
      <c r="X1159" s="1">
        <v>3.9514000000000001E-5</v>
      </c>
      <c r="Y1159" s="1">
        <v>1.0656499999999999E-4</v>
      </c>
      <c r="Z1159" s="1">
        <v>9.2684600000000003E-12</v>
      </c>
      <c r="AA1159" s="1">
        <v>3.5022199999999999E-15</v>
      </c>
      <c r="AB1159" s="1">
        <v>5.3177900000000002E-4</v>
      </c>
      <c r="AC1159" t="str">
        <f t="shared" si="18"/>
        <v>490138001_8101</v>
      </c>
    </row>
    <row r="1160" spans="1:29" x14ac:dyDescent="0.25">
      <c r="A1160">
        <v>490138001</v>
      </c>
      <c r="B1160">
        <v>9</v>
      </c>
      <c r="C1160">
        <v>8191</v>
      </c>
      <c r="D1160" s="1">
        <v>6.8181099999999994E-2</v>
      </c>
      <c r="E1160" s="1">
        <v>2.82549E-6</v>
      </c>
      <c r="F1160" s="1">
        <v>5.4869700000000001E-4</v>
      </c>
      <c r="G1160" s="1">
        <v>8.7747400000000007E-9</v>
      </c>
      <c r="H1160" s="1">
        <v>3.1344299999999998E-10</v>
      </c>
      <c r="I1160" s="1">
        <v>2.3076699999999999E-4</v>
      </c>
      <c r="J1160" s="1">
        <v>5.3800599999999997E-2</v>
      </c>
      <c r="K1160" s="1">
        <v>5.4976499999999998E-5</v>
      </c>
      <c r="L1160" s="1">
        <v>1.8684999999999999E-4</v>
      </c>
      <c r="M1160" s="1">
        <v>7.2010900000000003E-3</v>
      </c>
      <c r="N1160" s="1">
        <v>2.4289199999999999E-6</v>
      </c>
      <c r="O1160" s="1">
        <v>1.29048E-8</v>
      </c>
      <c r="P1160" s="1">
        <v>2.4201299999999999E-3</v>
      </c>
      <c r="Q1160" s="1">
        <v>1.14456E-3</v>
      </c>
      <c r="R1160" s="1">
        <v>6.28925E-6</v>
      </c>
      <c r="S1160" s="1">
        <v>5.4231199999999997E-5</v>
      </c>
      <c r="T1160" s="1">
        <v>1.2268399999999999E-4</v>
      </c>
      <c r="U1160" s="1">
        <v>1.8631800000000001E-6</v>
      </c>
      <c r="V1160" s="1">
        <v>5.3455200000000004E-9</v>
      </c>
      <c r="W1160" s="1">
        <v>3.5055400000000003E-5</v>
      </c>
      <c r="X1160" s="1">
        <v>2.5724899999999998E-4</v>
      </c>
      <c r="Y1160" s="1">
        <v>1.7091999999999999E-3</v>
      </c>
      <c r="Z1160" s="1">
        <v>3.6031700000000001E-6</v>
      </c>
      <c r="AA1160" s="1">
        <v>1.25493E-8</v>
      </c>
      <c r="AB1160" s="1">
        <v>3.9795400000000001E-4</v>
      </c>
      <c r="AC1160" t="str">
        <f t="shared" si="18"/>
        <v>490138001_8191</v>
      </c>
    </row>
    <row r="1161" spans="1:29" x14ac:dyDescent="0.25">
      <c r="A1161">
        <v>490138001</v>
      </c>
      <c r="B1161">
        <v>10</v>
      </c>
      <c r="C1161">
        <v>8092</v>
      </c>
      <c r="D1161" s="1">
        <v>6.8037899999999998E-2</v>
      </c>
      <c r="E1161" s="1">
        <v>9.21236E-7</v>
      </c>
      <c r="F1161" s="1">
        <v>2.2104399999999999E-4</v>
      </c>
      <c r="G1161" s="1">
        <v>7.44848E-7</v>
      </c>
      <c r="H1161" s="1">
        <v>2.0054500000000001E-12</v>
      </c>
      <c r="I1161" s="1">
        <v>1.2533100000000001E-4</v>
      </c>
      <c r="J1161" s="1">
        <v>6.3483600000000001E-2</v>
      </c>
      <c r="K1161" s="1">
        <v>9.5109700000000005E-6</v>
      </c>
      <c r="L1161" s="1">
        <v>1.28326E-5</v>
      </c>
      <c r="M1161" s="1">
        <v>9.3597600000000004E-4</v>
      </c>
      <c r="N1161" s="1">
        <v>3.7706200000000001E-6</v>
      </c>
      <c r="O1161" s="1">
        <v>1.17277E-11</v>
      </c>
      <c r="P1161" s="1">
        <v>9.78081E-4</v>
      </c>
      <c r="Q1161" s="1">
        <v>2.34362E-4</v>
      </c>
      <c r="R1161" s="1">
        <v>1.12642E-4</v>
      </c>
      <c r="S1161" s="1">
        <v>3.3827199999999999E-6</v>
      </c>
      <c r="T1161" s="1">
        <v>7.3422600000000004E-4</v>
      </c>
      <c r="U1161" s="1">
        <v>7.9979599999999992E-6</v>
      </c>
      <c r="V1161" s="1">
        <v>2.0619500000000001E-11</v>
      </c>
      <c r="W1161" s="1">
        <v>1.4342200000000001E-6</v>
      </c>
      <c r="X1161" s="1">
        <v>2.04881E-6</v>
      </c>
      <c r="Y1161" s="1">
        <v>9.8789499999999992E-4</v>
      </c>
      <c r="Z1161" s="1">
        <v>1.8206300000000001E-7</v>
      </c>
      <c r="AA1161" s="1">
        <v>3.3694799999999999E-12</v>
      </c>
      <c r="AB1161" s="1">
        <v>1.8191099999999999E-4</v>
      </c>
      <c r="AC1161" t="str">
        <f t="shared" si="18"/>
        <v>490138001_8092</v>
      </c>
    </row>
    <row r="1162" spans="1:29" x14ac:dyDescent="0.25">
      <c r="A1162">
        <v>490190101</v>
      </c>
      <c r="B1162">
        <v>1</v>
      </c>
      <c r="C1162">
        <v>8131</v>
      </c>
      <c r="D1162" s="1">
        <v>7.9905100000000007E-2</v>
      </c>
      <c r="E1162" s="1">
        <v>1.38383E-7</v>
      </c>
      <c r="F1162" s="1">
        <v>4.6923499999999999E-5</v>
      </c>
      <c r="G1162" s="1">
        <v>7.9628199999999995E-11</v>
      </c>
      <c r="H1162" s="1">
        <v>1.7898199999999999E-11</v>
      </c>
      <c r="I1162" s="1">
        <v>1.3946400000000001E-4</v>
      </c>
      <c r="J1162" s="1">
        <v>7.2961200000000004E-2</v>
      </c>
      <c r="K1162" s="1">
        <v>4.02994E-4</v>
      </c>
      <c r="L1162" s="1">
        <v>1.90365E-6</v>
      </c>
      <c r="M1162" s="1">
        <v>4.9279499999999997E-4</v>
      </c>
      <c r="N1162" s="1">
        <v>6.1061399999999996E-10</v>
      </c>
      <c r="O1162" s="1">
        <v>1.4630499999999999E-10</v>
      </c>
      <c r="P1162" s="1">
        <v>1.11611E-3</v>
      </c>
      <c r="Q1162" s="1">
        <v>1.65894E-3</v>
      </c>
      <c r="R1162" s="1">
        <v>2.36324E-3</v>
      </c>
      <c r="S1162" s="1">
        <v>6.3115200000000004E-7</v>
      </c>
      <c r="T1162" s="1">
        <v>3.8429799999999999E-4</v>
      </c>
      <c r="U1162" s="1">
        <v>3.6923799999999999E-10</v>
      </c>
      <c r="V1162" s="1">
        <v>1.42235E-10</v>
      </c>
      <c r="W1162" s="1">
        <v>2.65494E-6</v>
      </c>
      <c r="X1162" s="1">
        <v>4.96165E-7</v>
      </c>
      <c r="Y1162" s="1">
        <v>1.7824299999999999E-4</v>
      </c>
      <c r="Z1162" s="1">
        <v>2.8645799999999999E-10</v>
      </c>
      <c r="AA1162" s="1">
        <v>8.2425000000000002E-11</v>
      </c>
      <c r="AB1162" s="1">
        <v>1.5507300000000001E-4</v>
      </c>
      <c r="AC1162" t="str">
        <f t="shared" si="18"/>
        <v>490190101_8131</v>
      </c>
    </row>
    <row r="1163" spans="1:29" x14ac:dyDescent="0.25">
      <c r="A1163">
        <v>490190101</v>
      </c>
      <c r="B1163">
        <v>2</v>
      </c>
      <c r="C1163">
        <v>8165</v>
      </c>
      <c r="D1163" s="1">
        <v>7.6814900000000005E-2</v>
      </c>
      <c r="E1163" s="1">
        <v>1.32746E-6</v>
      </c>
      <c r="F1163" s="1">
        <v>1.08894E-4</v>
      </c>
      <c r="G1163" s="1">
        <v>7.8773699999999996E-7</v>
      </c>
      <c r="H1163" s="1">
        <v>7.2769999999999996E-8</v>
      </c>
      <c r="I1163" s="1">
        <v>2.8680900000000001E-4</v>
      </c>
      <c r="J1163" s="1">
        <v>6.0358299999999997E-2</v>
      </c>
      <c r="K1163" s="1">
        <v>3.15361E-6</v>
      </c>
      <c r="L1163" s="1">
        <v>6.7187900000000001E-5</v>
      </c>
      <c r="M1163" s="1">
        <v>1.88518E-3</v>
      </c>
      <c r="N1163" s="1">
        <v>1.6525000000000001E-4</v>
      </c>
      <c r="O1163" s="1">
        <v>5.4563999999999995E-7</v>
      </c>
      <c r="P1163" s="1">
        <v>2.5341600000000001E-3</v>
      </c>
      <c r="Q1163" s="1">
        <v>6.3033100000000003E-3</v>
      </c>
      <c r="R1163" s="1">
        <v>2.7492200000000001E-3</v>
      </c>
      <c r="S1163" s="1">
        <v>1.50925E-5</v>
      </c>
      <c r="T1163" s="1">
        <v>3.9778300000000002E-4</v>
      </c>
      <c r="U1163" s="1">
        <v>1.6759699999999999E-4</v>
      </c>
      <c r="V1163" s="1">
        <v>4.6291099999999998E-7</v>
      </c>
      <c r="W1163" s="1">
        <v>5.4124799999999997E-6</v>
      </c>
      <c r="X1163" s="1">
        <v>2.7131099999999998E-5</v>
      </c>
      <c r="Y1163" s="1">
        <v>1.34734E-3</v>
      </c>
      <c r="Z1163" s="1">
        <v>2.8393000000000001E-5</v>
      </c>
      <c r="AA1163" s="1">
        <v>3.1288700000000001E-7</v>
      </c>
      <c r="AB1163" s="1">
        <v>3.6118700000000001E-4</v>
      </c>
      <c r="AC1163" t="str">
        <f t="shared" si="18"/>
        <v>490190101_8165</v>
      </c>
    </row>
    <row r="1164" spans="1:29" x14ac:dyDescent="0.25">
      <c r="A1164">
        <v>490190101</v>
      </c>
      <c r="B1164">
        <v>3</v>
      </c>
      <c r="C1164">
        <v>8122</v>
      </c>
      <c r="D1164" s="1">
        <v>7.1596099999999996E-2</v>
      </c>
      <c r="E1164" s="1">
        <v>2.3951800000000001E-7</v>
      </c>
      <c r="F1164" s="1">
        <v>8.3050300000000001E-4</v>
      </c>
      <c r="G1164" s="1">
        <v>3.9610199999999996E-9</v>
      </c>
      <c r="H1164" s="1">
        <v>7.0400300000000002E-12</v>
      </c>
      <c r="I1164" s="1">
        <v>4.9127700000000003E-4</v>
      </c>
      <c r="J1164" s="1">
        <v>6.1726900000000001E-2</v>
      </c>
      <c r="K1164" s="1">
        <v>1.1284700000000001E-5</v>
      </c>
      <c r="L1164" s="1">
        <v>4.0458500000000004E-6</v>
      </c>
      <c r="M1164" s="1">
        <v>3.68447E-3</v>
      </c>
      <c r="N1164" s="1">
        <v>8.5778800000000006E-8</v>
      </c>
      <c r="O1164" s="1">
        <v>1.31439E-10</v>
      </c>
      <c r="P1164" s="1">
        <v>2.1067799999999999E-3</v>
      </c>
      <c r="Q1164" s="1">
        <v>1.2696300000000001E-3</v>
      </c>
      <c r="R1164" s="1">
        <v>3.1387999999999998E-5</v>
      </c>
      <c r="S1164" s="1">
        <v>1.2564500000000001E-6</v>
      </c>
      <c r="T1164" s="1">
        <v>1.3522499999999999E-4</v>
      </c>
      <c r="U1164" s="1">
        <v>1.4918399999999999E-7</v>
      </c>
      <c r="V1164" s="1">
        <v>3.12089E-11</v>
      </c>
      <c r="W1164" s="1">
        <v>1.8286899999999999E-5</v>
      </c>
      <c r="X1164" s="1">
        <v>1.42992E-6</v>
      </c>
      <c r="Y1164" s="1">
        <v>1.0024000000000001E-3</v>
      </c>
      <c r="Z1164" s="1">
        <v>1.9997999999999999E-7</v>
      </c>
      <c r="AA1164" s="1">
        <v>7.8032200000000004E-11</v>
      </c>
      <c r="AB1164" s="1">
        <v>2.8057199999999998E-4</v>
      </c>
      <c r="AC1164" t="str">
        <f t="shared" si="18"/>
        <v>490190101_8122</v>
      </c>
    </row>
    <row r="1165" spans="1:29" x14ac:dyDescent="0.25">
      <c r="A1165">
        <v>490190101</v>
      </c>
      <c r="B1165">
        <v>4</v>
      </c>
      <c r="C1165">
        <v>8098</v>
      </c>
      <c r="D1165" s="1">
        <v>7.1241799999999994E-2</v>
      </c>
      <c r="E1165" s="1">
        <v>7.0974499999999998E-12</v>
      </c>
      <c r="F1165" s="1">
        <v>4.2207599999999999E-5</v>
      </c>
      <c r="G1165" s="1">
        <v>1.52632E-11</v>
      </c>
      <c r="H1165" s="1">
        <v>6.2866299999999998E-13</v>
      </c>
      <c r="I1165" s="1">
        <v>1.18335E-4</v>
      </c>
      <c r="J1165" s="1">
        <v>6.7905900000000005E-2</v>
      </c>
      <c r="K1165" s="1">
        <v>3.2269099999999998E-6</v>
      </c>
      <c r="L1165" s="1">
        <v>5.7305000000000003E-11</v>
      </c>
      <c r="M1165" s="1">
        <v>6.0096499999999996E-4</v>
      </c>
      <c r="N1165" s="1">
        <v>6.8031100000000001E-10</v>
      </c>
      <c r="O1165" s="1">
        <v>6.2866299999999998E-13</v>
      </c>
      <c r="P1165" s="1">
        <v>9.8178400000000009E-4</v>
      </c>
      <c r="Q1165" s="1">
        <v>1.3403699999999999E-4</v>
      </c>
      <c r="R1165" s="1">
        <v>4.2419900000000004E-6</v>
      </c>
      <c r="S1165" s="1">
        <v>3.9574499999999999E-11</v>
      </c>
      <c r="T1165" s="1">
        <v>2.1651800000000002E-5</v>
      </c>
      <c r="U1165" s="1">
        <v>1.1607000000000001E-10</v>
      </c>
      <c r="V1165" s="1">
        <v>6.2866299999999998E-13</v>
      </c>
      <c r="W1165" s="1">
        <v>1.22092E-5</v>
      </c>
      <c r="X1165" s="1">
        <v>3.4831900000000002E-11</v>
      </c>
      <c r="Y1165" s="1">
        <v>1.22365E-3</v>
      </c>
      <c r="Z1165" s="1">
        <v>2.28434E-11</v>
      </c>
      <c r="AA1165" s="1">
        <v>6.2866299999999998E-13</v>
      </c>
      <c r="AB1165" s="1">
        <v>1.9355199999999999E-4</v>
      </c>
      <c r="AC1165" t="str">
        <f t="shared" si="18"/>
        <v>490190101_8098</v>
      </c>
    </row>
    <row r="1166" spans="1:29" x14ac:dyDescent="0.25">
      <c r="A1166">
        <v>490190101</v>
      </c>
      <c r="B1166">
        <v>5</v>
      </c>
      <c r="C1166">
        <v>8192</v>
      </c>
      <c r="D1166" s="1">
        <v>6.9792499999999993E-2</v>
      </c>
      <c r="E1166" s="1">
        <v>4.8989400000000001E-7</v>
      </c>
      <c r="F1166" s="1">
        <v>2.4434800000000003E-4</v>
      </c>
      <c r="G1166" s="1">
        <v>9.1438300000000004E-7</v>
      </c>
      <c r="H1166" s="1">
        <v>9.2857599999999996E-7</v>
      </c>
      <c r="I1166" s="1">
        <v>1.6034600000000001E-4</v>
      </c>
      <c r="J1166" s="1">
        <v>5.1239300000000002E-2</v>
      </c>
      <c r="K1166" s="1">
        <v>4.21789E-4</v>
      </c>
      <c r="L1166" s="1">
        <v>3.0924899999999999E-5</v>
      </c>
      <c r="M1166" s="1">
        <v>4.3628199999999999E-3</v>
      </c>
      <c r="N1166" s="1">
        <v>1.5005899999999999E-4</v>
      </c>
      <c r="O1166" s="1">
        <v>2.9612699999999999E-5</v>
      </c>
      <c r="P1166" s="1">
        <v>2.6300300000000002E-3</v>
      </c>
      <c r="Q1166" s="1">
        <v>2.2595100000000002E-3</v>
      </c>
      <c r="R1166" s="1">
        <v>2.2422400000000001E-5</v>
      </c>
      <c r="S1166" s="1">
        <v>1.4196099999999999E-5</v>
      </c>
      <c r="T1166" s="1">
        <v>4.01245E-4</v>
      </c>
      <c r="U1166" s="1">
        <v>3.9665700000000002E-5</v>
      </c>
      <c r="V1166" s="1">
        <v>8.3505399999999995E-5</v>
      </c>
      <c r="W1166" s="1">
        <v>1.07791E-5</v>
      </c>
      <c r="X1166" s="1">
        <v>5.2791799999999998E-5</v>
      </c>
      <c r="Y1166" s="1">
        <v>6.9277499999999999E-3</v>
      </c>
      <c r="Z1166" s="1">
        <v>7.5742599999999995E-5</v>
      </c>
      <c r="AA1166" s="1">
        <v>2.3951899999999999E-4</v>
      </c>
      <c r="AB1166" s="1">
        <v>3.9374000000000001E-4</v>
      </c>
      <c r="AC1166" t="str">
        <f t="shared" si="18"/>
        <v>490190101_8192</v>
      </c>
    </row>
    <row r="1167" spans="1:29" x14ac:dyDescent="0.25">
      <c r="A1167">
        <v>490190101</v>
      </c>
      <c r="B1167">
        <v>6</v>
      </c>
      <c r="C1167">
        <v>8123</v>
      </c>
      <c r="D1167" s="1">
        <v>6.9686100000000001E-2</v>
      </c>
      <c r="E1167" s="1">
        <v>3.9185800000000004E-6</v>
      </c>
      <c r="F1167" s="1">
        <v>7.8891600000000002E-5</v>
      </c>
      <c r="G1167" s="1">
        <v>2.5919999999999999E-6</v>
      </c>
      <c r="H1167" s="1">
        <v>7.5354500000000004E-7</v>
      </c>
      <c r="I1167" s="1">
        <v>5.3574600000000003E-4</v>
      </c>
      <c r="J1167" s="1">
        <v>5.7815100000000001E-2</v>
      </c>
      <c r="K1167" s="1">
        <v>8.4673500000000002E-5</v>
      </c>
      <c r="L1167" s="1">
        <v>1.1061300000000001E-4</v>
      </c>
      <c r="M1167" s="1">
        <v>1.06952E-3</v>
      </c>
      <c r="N1167" s="1">
        <v>5.2447700000000003E-5</v>
      </c>
      <c r="O1167" s="1">
        <v>2.0485000000000001E-5</v>
      </c>
      <c r="P1167" s="1">
        <v>3.9341000000000003E-3</v>
      </c>
      <c r="Q1167" s="1">
        <v>1.7977399999999999E-3</v>
      </c>
      <c r="R1167" s="1">
        <v>1.1123699999999999E-3</v>
      </c>
      <c r="S1167" s="1">
        <v>5.1527999999999999E-5</v>
      </c>
      <c r="T1167" s="1">
        <v>1.2521699999999999E-3</v>
      </c>
      <c r="U1167" s="1">
        <v>2.0480500000000002E-5</v>
      </c>
      <c r="V1167" s="1">
        <v>9.0807499999999994E-6</v>
      </c>
      <c r="W1167" s="1">
        <v>8.0279900000000004E-5</v>
      </c>
      <c r="X1167" s="1">
        <v>1.8169799999999999E-4</v>
      </c>
      <c r="Y1167" s="1">
        <v>6.4062500000000003E-4</v>
      </c>
      <c r="Z1167" s="1">
        <v>1.5270000000000001E-5</v>
      </c>
      <c r="AA1167" s="1">
        <v>8.8307300000000004E-6</v>
      </c>
      <c r="AB1167" s="1">
        <v>8.0713900000000001E-4</v>
      </c>
      <c r="AC1167" t="str">
        <f t="shared" si="18"/>
        <v>490190101_8123</v>
      </c>
    </row>
    <row r="1168" spans="1:29" x14ac:dyDescent="0.25">
      <c r="A1168">
        <v>490190101</v>
      </c>
      <c r="B1168">
        <v>7</v>
      </c>
      <c r="C1168">
        <v>8164</v>
      </c>
      <c r="D1168" s="1">
        <v>6.7909200000000003E-2</v>
      </c>
      <c r="E1168" s="1">
        <v>1.34018E-7</v>
      </c>
      <c r="F1168" s="1">
        <v>6.4521899999999996E-5</v>
      </c>
      <c r="G1168" s="1">
        <v>6.5099200000000004E-8</v>
      </c>
      <c r="H1168" s="1">
        <v>1.0222E-8</v>
      </c>
      <c r="I1168" s="1">
        <v>1.8846299999999999E-4</v>
      </c>
      <c r="J1168" s="1">
        <v>5.5976199999999997E-2</v>
      </c>
      <c r="K1168" s="1">
        <v>2.1724100000000001E-5</v>
      </c>
      <c r="L1168" s="1">
        <v>2.0784400000000001E-6</v>
      </c>
      <c r="M1168" s="1">
        <v>1.0118900000000001E-3</v>
      </c>
      <c r="N1168" s="1">
        <v>6.5148599999999996E-7</v>
      </c>
      <c r="O1168" s="1">
        <v>7.7429100000000003E-8</v>
      </c>
      <c r="P1168" s="1">
        <v>1.78841E-3</v>
      </c>
      <c r="Q1168" s="1">
        <v>3.4408799999999999E-3</v>
      </c>
      <c r="R1168" s="1">
        <v>1.13938E-3</v>
      </c>
      <c r="S1168" s="1">
        <v>1.691E-6</v>
      </c>
      <c r="T1168" s="1">
        <v>6.5750699999999994E-5</v>
      </c>
      <c r="U1168" s="1">
        <v>3.4799599999999999E-7</v>
      </c>
      <c r="V1168" s="1">
        <v>6.1229899999999994E-8</v>
      </c>
      <c r="W1168" s="1">
        <v>7.6277099999999997E-7</v>
      </c>
      <c r="X1168" s="1">
        <v>1.5464299999999999E-6</v>
      </c>
      <c r="Y1168" s="1">
        <v>3.9076400000000004E-3</v>
      </c>
      <c r="Z1168" s="1">
        <v>3.1685300000000001E-7</v>
      </c>
      <c r="AA1168" s="1">
        <v>3.2172900000000001E-8</v>
      </c>
      <c r="AB1168" s="1">
        <v>2.9652900000000002E-4</v>
      </c>
      <c r="AC1168" t="str">
        <f t="shared" si="18"/>
        <v>490190101_8164</v>
      </c>
    </row>
    <row r="1169" spans="1:29" x14ac:dyDescent="0.25">
      <c r="A1169">
        <v>490190101</v>
      </c>
      <c r="B1169">
        <v>8</v>
      </c>
      <c r="C1169">
        <v>8166</v>
      </c>
      <c r="D1169" s="1">
        <v>6.7560400000000007E-2</v>
      </c>
      <c r="E1169" s="1">
        <v>1.3045100000000001E-7</v>
      </c>
      <c r="F1169" s="1">
        <v>7.6584500000000005E-5</v>
      </c>
      <c r="G1169" s="1">
        <v>2.9833400000000001E-6</v>
      </c>
      <c r="H1169" s="1">
        <v>1.0941100000000001E-8</v>
      </c>
      <c r="I1169" s="1">
        <v>8.3497600000000005E-5</v>
      </c>
      <c r="J1169" s="1">
        <v>5.6920199999999997E-2</v>
      </c>
      <c r="K1169" s="1">
        <v>5.8516299999999998E-4</v>
      </c>
      <c r="L1169" s="1">
        <v>3.9724700000000001E-6</v>
      </c>
      <c r="M1169" s="1">
        <v>1.81379E-3</v>
      </c>
      <c r="N1169" s="1">
        <v>2.1691700000000001E-4</v>
      </c>
      <c r="O1169" s="1">
        <v>1.4145199999999999E-7</v>
      </c>
      <c r="P1169" s="1">
        <v>1.43195E-3</v>
      </c>
      <c r="Q1169" s="1">
        <v>3.3402499999999999E-3</v>
      </c>
      <c r="R1169" s="1">
        <v>7.6033600000000002E-4</v>
      </c>
      <c r="S1169" s="1">
        <v>1.52147E-6</v>
      </c>
      <c r="T1169" s="1">
        <v>3.28423E-4</v>
      </c>
      <c r="U1169" s="1">
        <v>1.7768899999999999E-5</v>
      </c>
      <c r="V1169" s="1">
        <v>8.1840900000000006E-8</v>
      </c>
      <c r="W1169" s="1">
        <v>1.1696E-6</v>
      </c>
      <c r="X1169" s="1">
        <v>1.7149600000000001E-6</v>
      </c>
      <c r="Y1169" s="1">
        <v>1.0241200000000001E-3</v>
      </c>
      <c r="Z1169" s="1">
        <v>7.8686399999999999E-5</v>
      </c>
      <c r="AA1169" s="1">
        <v>4.2275E-8</v>
      </c>
      <c r="AB1169" s="1">
        <v>8.7091399999999998E-4</v>
      </c>
      <c r="AC1169" t="str">
        <f t="shared" si="18"/>
        <v>490190101_8166</v>
      </c>
    </row>
    <row r="1170" spans="1:29" x14ac:dyDescent="0.25">
      <c r="A1170">
        <v>490190101</v>
      </c>
      <c r="B1170">
        <v>9</v>
      </c>
      <c r="C1170">
        <v>8167</v>
      </c>
      <c r="D1170" s="1">
        <v>6.7209599999999994E-2</v>
      </c>
      <c r="E1170" s="1">
        <v>7.12492E-10</v>
      </c>
      <c r="F1170" s="1">
        <v>3.2851800000000003E-5</v>
      </c>
      <c r="G1170" s="1">
        <v>3.0744199999999998E-8</v>
      </c>
      <c r="H1170" s="1">
        <v>1.16495E-8</v>
      </c>
      <c r="I1170" s="1">
        <v>4.3593100000000002E-4</v>
      </c>
      <c r="J1170" s="1">
        <v>5.1672099999999999E-2</v>
      </c>
      <c r="K1170" s="1">
        <v>6.5634600000000003E-4</v>
      </c>
      <c r="L1170" s="1">
        <v>1.72075E-8</v>
      </c>
      <c r="M1170" s="1">
        <v>6.6758099999999999E-4</v>
      </c>
      <c r="N1170" s="1">
        <v>9.5716E-6</v>
      </c>
      <c r="O1170" s="1">
        <v>7.3678799999999997E-7</v>
      </c>
      <c r="P1170" s="1">
        <v>8.3039499999999992E-3</v>
      </c>
      <c r="Q1170" s="1">
        <v>2.27472E-3</v>
      </c>
      <c r="R1170" s="1">
        <v>5.5608000000000003E-4</v>
      </c>
      <c r="S1170" s="1">
        <v>1.01403E-8</v>
      </c>
      <c r="T1170" s="1">
        <v>6.4182600000000004E-5</v>
      </c>
      <c r="U1170" s="1">
        <v>2.72585E-7</v>
      </c>
      <c r="V1170" s="1">
        <v>4.5435900000000003E-7</v>
      </c>
      <c r="W1170" s="1">
        <v>1.5876199999999999E-5</v>
      </c>
      <c r="X1170" s="1">
        <v>1.39506E-8</v>
      </c>
      <c r="Y1170" s="1">
        <v>4.94064E-4</v>
      </c>
      <c r="Z1170" s="1">
        <v>1.7874400000000001E-6</v>
      </c>
      <c r="AA1170" s="1">
        <v>1.1206999999999999E-6</v>
      </c>
      <c r="AB1170" s="1">
        <v>2.02191E-3</v>
      </c>
      <c r="AC1170" t="str">
        <f t="shared" si="18"/>
        <v>490190101_8167</v>
      </c>
    </row>
    <row r="1171" spans="1:29" x14ac:dyDescent="0.25">
      <c r="A1171">
        <v>490190101</v>
      </c>
      <c r="B1171">
        <v>10</v>
      </c>
      <c r="C1171">
        <v>8115</v>
      </c>
      <c r="D1171" s="1">
        <v>6.6681199999999996E-2</v>
      </c>
      <c r="E1171" s="1">
        <v>4.4266799999999998E-8</v>
      </c>
      <c r="F1171" s="1">
        <v>7.5548499999999997E-5</v>
      </c>
      <c r="G1171" s="1">
        <v>3.7630099999999999E-8</v>
      </c>
      <c r="H1171" s="1">
        <v>6.4881900000000001E-9</v>
      </c>
      <c r="I1171" s="1">
        <v>2.9507300000000003E-4</v>
      </c>
      <c r="J1171" s="1">
        <v>6.1961700000000001E-2</v>
      </c>
      <c r="K1171" s="1">
        <v>7.2237599999999999E-6</v>
      </c>
      <c r="L1171" s="1">
        <v>5.79039E-7</v>
      </c>
      <c r="M1171" s="1">
        <v>5.2258899999999995E-4</v>
      </c>
      <c r="N1171" s="1">
        <v>2.4608500000000002E-7</v>
      </c>
      <c r="O1171" s="1">
        <v>5.5240399999999999E-8</v>
      </c>
      <c r="P1171" s="1">
        <v>1.7285E-3</v>
      </c>
      <c r="Q1171" s="1">
        <v>8.0689599999999998E-4</v>
      </c>
      <c r="R1171" s="1">
        <v>1.1068700000000001E-4</v>
      </c>
      <c r="S1171" s="1">
        <v>6.2900800000000004E-7</v>
      </c>
      <c r="T1171" s="1">
        <v>1.7518899999999999E-5</v>
      </c>
      <c r="U1171" s="1">
        <v>1.31331E-7</v>
      </c>
      <c r="V1171" s="1">
        <v>5.8655200000000002E-8</v>
      </c>
      <c r="W1171" s="1">
        <v>1.1342099999999999E-5</v>
      </c>
      <c r="X1171" s="1">
        <v>6.9412399999999998E-7</v>
      </c>
      <c r="Y1171" s="1">
        <v>9.0947800000000002E-4</v>
      </c>
      <c r="Z1171" s="1">
        <v>1.4051999999999999E-7</v>
      </c>
      <c r="AA1171" s="1">
        <v>6.9702400000000006E-8</v>
      </c>
      <c r="AB1171" s="1">
        <v>2.3196100000000001E-4</v>
      </c>
      <c r="AC1171" t="str">
        <f t="shared" si="18"/>
        <v>490190101_8115</v>
      </c>
    </row>
    <row r="1172" spans="1:29" x14ac:dyDescent="0.25">
      <c r="A1172">
        <v>490370101</v>
      </c>
      <c r="B1172">
        <v>1</v>
      </c>
      <c r="C1172">
        <v>8131</v>
      </c>
      <c r="D1172" s="1">
        <v>7.9726199999999997E-2</v>
      </c>
      <c r="E1172" s="1">
        <v>3.7989200000000001E-8</v>
      </c>
      <c r="F1172" s="1">
        <v>1.4254900000000001E-4</v>
      </c>
      <c r="G1172" s="1">
        <v>7.6011E-11</v>
      </c>
      <c r="H1172" s="1">
        <v>1.7587600000000002E-11</v>
      </c>
      <c r="I1172" s="1">
        <v>1.2910800000000001E-4</v>
      </c>
      <c r="J1172" s="1">
        <v>7.2162400000000002E-2</v>
      </c>
      <c r="K1172" s="1">
        <v>3.6546099999999998E-4</v>
      </c>
      <c r="L1172" s="1">
        <v>4.34029E-7</v>
      </c>
      <c r="M1172" s="1">
        <v>1.02403E-3</v>
      </c>
      <c r="N1172" s="1">
        <v>5.49426E-10</v>
      </c>
      <c r="O1172" s="1">
        <v>1.46484E-10</v>
      </c>
      <c r="P1172" s="1">
        <v>9.9658699999999995E-4</v>
      </c>
      <c r="Q1172" s="1">
        <v>1.67589E-3</v>
      </c>
      <c r="R1172" s="1">
        <v>2.2343699999999998E-3</v>
      </c>
      <c r="S1172" s="1">
        <v>2.3295999999999999E-7</v>
      </c>
      <c r="T1172" s="1">
        <v>1.8196900000000001E-4</v>
      </c>
      <c r="U1172" s="1">
        <v>3.1712599999999999E-10</v>
      </c>
      <c r="V1172" s="1">
        <v>1.40475E-10</v>
      </c>
      <c r="W1172" s="1">
        <v>2.3268100000000002E-6</v>
      </c>
      <c r="X1172" s="1">
        <v>1.1559299999999999E-7</v>
      </c>
      <c r="Y1172" s="1">
        <v>6.7901500000000004E-4</v>
      </c>
      <c r="Z1172" s="1">
        <v>2.8140699999999999E-10</v>
      </c>
      <c r="AA1172" s="1">
        <v>8.2871799999999999E-11</v>
      </c>
      <c r="AB1172" s="1">
        <v>1.3172100000000001E-4</v>
      </c>
      <c r="AC1172" t="str">
        <f t="shared" si="18"/>
        <v>490370101_8131</v>
      </c>
    </row>
    <row r="1173" spans="1:29" x14ac:dyDescent="0.25">
      <c r="A1173">
        <v>490370101</v>
      </c>
      <c r="B1173">
        <v>2</v>
      </c>
      <c r="C1173">
        <v>8165</v>
      </c>
      <c r="D1173" s="1">
        <v>7.7586000000000002E-2</v>
      </c>
      <c r="E1173" s="1">
        <v>1.0444900000000001E-6</v>
      </c>
      <c r="F1173" s="1">
        <v>1.36043E-4</v>
      </c>
      <c r="G1173" s="1">
        <v>5.0386900000000005E-7</v>
      </c>
      <c r="H1173" s="1">
        <v>6.3895700000000002E-8</v>
      </c>
      <c r="I1173" s="1">
        <v>2.7272499999999997E-4</v>
      </c>
      <c r="J1173" s="1">
        <v>6.2439099999999997E-2</v>
      </c>
      <c r="K1173" s="1">
        <v>4.3016600000000004E-6</v>
      </c>
      <c r="L1173" s="1">
        <v>3.9246299999999997E-5</v>
      </c>
      <c r="M1173" s="1">
        <v>1.8445600000000001E-3</v>
      </c>
      <c r="N1173" s="1">
        <v>7.3821799999999999E-5</v>
      </c>
      <c r="O1173" s="1">
        <v>4.7798500000000003E-7</v>
      </c>
      <c r="P1173" s="1">
        <v>2.4215399999999998E-3</v>
      </c>
      <c r="Q1173" s="1">
        <v>6.0254499999999999E-3</v>
      </c>
      <c r="R1173" s="1">
        <v>2.5297100000000001E-3</v>
      </c>
      <c r="S1173" s="1">
        <v>1.18127E-5</v>
      </c>
      <c r="T1173" s="1">
        <v>3.7647800000000002E-4</v>
      </c>
      <c r="U1173" s="1">
        <v>2.1526E-5</v>
      </c>
      <c r="V1173" s="1">
        <v>4.00789E-7</v>
      </c>
      <c r="W1173" s="1">
        <v>4.7164600000000002E-6</v>
      </c>
      <c r="X1173" s="1">
        <v>1.38224E-5</v>
      </c>
      <c r="Y1173" s="1">
        <v>1.0133200000000001E-3</v>
      </c>
      <c r="Z1173" s="1">
        <v>5.5527600000000002E-6</v>
      </c>
      <c r="AA1173" s="1">
        <v>2.5752899999999998E-7</v>
      </c>
      <c r="AB1173" s="1">
        <v>3.4956100000000002E-4</v>
      </c>
      <c r="AC1173" t="str">
        <f t="shared" si="18"/>
        <v>490370101_8165</v>
      </c>
    </row>
    <row r="1174" spans="1:29" x14ac:dyDescent="0.25">
      <c r="A1174">
        <v>490370101</v>
      </c>
      <c r="B1174">
        <v>3</v>
      </c>
      <c r="C1174">
        <v>8123</v>
      </c>
      <c r="D1174" s="1">
        <v>7.19003E-2</v>
      </c>
      <c r="E1174" s="1">
        <v>2.7107600000000001E-6</v>
      </c>
      <c r="F1174" s="1">
        <v>7.1548400000000001E-5</v>
      </c>
      <c r="G1174" s="1">
        <v>1.35383E-6</v>
      </c>
      <c r="H1174" s="1">
        <v>3.4573200000000002E-7</v>
      </c>
      <c r="I1174" s="1">
        <v>5.3634799999999997E-4</v>
      </c>
      <c r="J1174" s="1">
        <v>6.2240499999999997E-2</v>
      </c>
      <c r="K1174" s="1">
        <v>6.0760600000000002E-5</v>
      </c>
      <c r="L1174" s="1">
        <v>5.1464000000000001E-5</v>
      </c>
      <c r="M1174" s="1">
        <v>9.6289699999999999E-4</v>
      </c>
      <c r="N1174" s="1">
        <v>1.7849100000000002E-5</v>
      </c>
      <c r="O1174" s="1">
        <v>8.5697700000000001E-6</v>
      </c>
      <c r="P1174" s="1">
        <v>3.73304E-3</v>
      </c>
      <c r="Q1174" s="1">
        <v>1.7272100000000001E-3</v>
      </c>
      <c r="R1174" s="1">
        <v>6.1183699999999995E-4</v>
      </c>
      <c r="S1174" s="1">
        <v>2.89537E-5</v>
      </c>
      <c r="T1174" s="1">
        <v>6.2410799999999995E-4</v>
      </c>
      <c r="U1174" s="1">
        <v>6.64235E-6</v>
      </c>
      <c r="V1174" s="1">
        <v>4.4232700000000001E-6</v>
      </c>
      <c r="W1174" s="1">
        <v>4.58608E-5</v>
      </c>
      <c r="X1174" s="1">
        <v>4.1213E-5</v>
      </c>
      <c r="Y1174" s="1">
        <v>4.7080199999999998E-4</v>
      </c>
      <c r="Z1174" s="1">
        <v>1.11553E-5</v>
      </c>
      <c r="AA1174" s="1">
        <v>5.0325999999999999E-6</v>
      </c>
      <c r="AB1174" s="1">
        <v>6.3569899999999999E-4</v>
      </c>
      <c r="AC1174" t="str">
        <f t="shared" si="18"/>
        <v>490370101_8123</v>
      </c>
    </row>
    <row r="1175" spans="1:29" x14ac:dyDescent="0.25">
      <c r="A1175">
        <v>490370101</v>
      </c>
      <c r="B1175">
        <v>4</v>
      </c>
      <c r="C1175">
        <v>8132</v>
      </c>
      <c r="D1175" s="1">
        <v>7.12396E-2</v>
      </c>
      <c r="E1175" s="1">
        <v>6.7290000000000002E-8</v>
      </c>
      <c r="F1175" s="1">
        <v>1.2254599999999999E-4</v>
      </c>
      <c r="G1175" s="1">
        <v>4.2332699999999999E-7</v>
      </c>
      <c r="H1175" s="1">
        <v>9.3196199999999994E-8</v>
      </c>
      <c r="I1175" s="1">
        <v>1.15157E-4</v>
      </c>
      <c r="J1175" s="1">
        <v>6.47451E-2</v>
      </c>
      <c r="K1175" s="1">
        <v>2.8968700000000001E-4</v>
      </c>
      <c r="L1175" s="1">
        <v>1.2469399999999999E-6</v>
      </c>
      <c r="M1175" s="1">
        <v>8.3427100000000004E-4</v>
      </c>
      <c r="N1175" s="1">
        <v>5.80209E-6</v>
      </c>
      <c r="O1175" s="1">
        <v>3.6172900000000002E-7</v>
      </c>
      <c r="P1175" s="1">
        <v>9.0889900000000001E-4</v>
      </c>
      <c r="Q1175" s="1">
        <v>1.2822300000000001E-3</v>
      </c>
      <c r="R1175" s="1">
        <v>1.6614500000000001E-3</v>
      </c>
      <c r="S1175" s="1">
        <v>4.8614300000000001E-7</v>
      </c>
      <c r="T1175" s="1">
        <v>1.84556E-4</v>
      </c>
      <c r="U1175" s="1">
        <v>4.8592100000000003E-7</v>
      </c>
      <c r="V1175" s="1">
        <v>1.4949700000000001E-6</v>
      </c>
      <c r="W1175" s="1">
        <v>1.95175E-6</v>
      </c>
      <c r="X1175" s="1">
        <v>5.8281500000000005E-7</v>
      </c>
      <c r="Y1175" s="1">
        <v>9.2601999999999995E-4</v>
      </c>
      <c r="Z1175" s="1">
        <v>2.4257700000000002E-6</v>
      </c>
      <c r="AA1175" s="1">
        <v>1.50478E-5</v>
      </c>
      <c r="AB1175" s="1">
        <v>1.39226E-4</v>
      </c>
      <c r="AC1175" t="str">
        <f t="shared" si="18"/>
        <v>490370101_8132</v>
      </c>
    </row>
    <row r="1176" spans="1:29" x14ac:dyDescent="0.25">
      <c r="A1176">
        <v>490370101</v>
      </c>
      <c r="B1176">
        <v>5</v>
      </c>
      <c r="C1176">
        <v>8122</v>
      </c>
      <c r="D1176" s="1">
        <v>7.1176699999999996E-2</v>
      </c>
      <c r="E1176" s="1">
        <v>1.16068E-7</v>
      </c>
      <c r="F1176" s="1">
        <v>7.1330199999999997E-4</v>
      </c>
      <c r="G1176" s="1">
        <v>2.4504599999999998E-9</v>
      </c>
      <c r="H1176" s="1">
        <v>3.2103000000000002E-12</v>
      </c>
      <c r="I1176" s="1">
        <v>4.35069E-4</v>
      </c>
      <c r="J1176" s="1">
        <v>6.2247299999999998E-2</v>
      </c>
      <c r="K1176" s="1">
        <v>9.8609099999999997E-6</v>
      </c>
      <c r="L1176" s="1">
        <v>1.7006399999999999E-6</v>
      </c>
      <c r="M1176" s="1">
        <v>3.1057400000000001E-3</v>
      </c>
      <c r="N1176" s="1">
        <v>5.2608600000000003E-8</v>
      </c>
      <c r="O1176" s="1">
        <v>5.8199499999999999E-11</v>
      </c>
      <c r="P1176" s="1">
        <v>1.9144800000000001E-3</v>
      </c>
      <c r="Q1176" s="1">
        <v>1.15982E-3</v>
      </c>
      <c r="R1176" s="1">
        <v>3.3655300000000003E-5</v>
      </c>
      <c r="S1176" s="1">
        <v>6.9058200000000004E-7</v>
      </c>
      <c r="T1176" s="1">
        <v>5.3637800000000003E-5</v>
      </c>
      <c r="U1176" s="1">
        <v>9.1422600000000002E-8</v>
      </c>
      <c r="V1176" s="1">
        <v>1.38015E-11</v>
      </c>
      <c r="W1176" s="1">
        <v>1.11653E-5</v>
      </c>
      <c r="X1176" s="1">
        <v>6.4283600000000005E-7</v>
      </c>
      <c r="Y1176" s="1">
        <v>1.2457200000000001E-3</v>
      </c>
      <c r="Z1176" s="1">
        <v>1.1356199999999999E-7</v>
      </c>
      <c r="AA1176" s="1">
        <v>3.4688599999999998E-11</v>
      </c>
      <c r="AB1176" s="1">
        <v>2.4353999999999999E-4</v>
      </c>
      <c r="AC1176" t="str">
        <f t="shared" si="18"/>
        <v>490370101_8122</v>
      </c>
    </row>
    <row r="1177" spans="1:29" x14ac:dyDescent="0.25">
      <c r="A1177">
        <v>490370101</v>
      </c>
      <c r="B1177">
        <v>6</v>
      </c>
      <c r="C1177">
        <v>8192</v>
      </c>
      <c r="D1177" s="1">
        <v>7.0727100000000001E-2</v>
      </c>
      <c r="E1177" s="1">
        <v>1.11791E-6</v>
      </c>
      <c r="F1177" s="1">
        <v>3.1700700000000001E-4</v>
      </c>
      <c r="G1177" s="1">
        <v>5.6638599999999998E-6</v>
      </c>
      <c r="H1177" s="1">
        <v>7.6342099999999995E-6</v>
      </c>
      <c r="I1177" s="1">
        <v>1.5615E-4</v>
      </c>
      <c r="J1177" s="1">
        <v>5.08961E-2</v>
      </c>
      <c r="K1177" s="1">
        <v>2.6635599999999998E-4</v>
      </c>
      <c r="L1177" s="1">
        <v>9.0415300000000002E-5</v>
      </c>
      <c r="M1177" s="1">
        <v>4.9899599999999999E-3</v>
      </c>
      <c r="N1177" s="1">
        <v>4.4688399999999999E-4</v>
      </c>
      <c r="O1177" s="1">
        <v>2.6090400000000001E-4</v>
      </c>
      <c r="P1177" s="1">
        <v>2.2060700000000001E-3</v>
      </c>
      <c r="Q1177" s="1">
        <v>2.9093499999999998E-3</v>
      </c>
      <c r="R1177" s="1">
        <v>2.7249500000000001E-5</v>
      </c>
      <c r="S1177" s="1">
        <v>4.4231299999999998E-5</v>
      </c>
      <c r="T1177" s="1">
        <v>2.4225000000000001E-4</v>
      </c>
      <c r="U1177" s="1">
        <v>1.43158E-4</v>
      </c>
      <c r="V1177" s="1">
        <v>4.2311699999999998E-4</v>
      </c>
      <c r="W1177" s="1">
        <v>2.07039E-5</v>
      </c>
      <c r="X1177" s="1">
        <v>1.4853800000000001E-4</v>
      </c>
      <c r="Y1177" s="1">
        <v>4.3144000000000004E-3</v>
      </c>
      <c r="Z1177" s="1">
        <v>1.78662E-4</v>
      </c>
      <c r="AA1177" s="1">
        <v>2.2459400000000001E-3</v>
      </c>
      <c r="AB1177" s="1">
        <v>3.8520699999999999E-4</v>
      </c>
      <c r="AC1177" t="str">
        <f t="shared" si="18"/>
        <v>490370101_8192</v>
      </c>
    </row>
    <row r="1178" spans="1:29" x14ac:dyDescent="0.25">
      <c r="A1178">
        <v>490370101</v>
      </c>
      <c r="B1178">
        <v>7</v>
      </c>
      <c r="C1178">
        <v>8166</v>
      </c>
      <c r="D1178" s="1">
        <v>6.9108600000000006E-2</v>
      </c>
      <c r="E1178" s="1">
        <v>3.0195700000000001E-7</v>
      </c>
      <c r="F1178" s="1">
        <v>8.8173700000000006E-5</v>
      </c>
      <c r="G1178" s="1">
        <v>1.3839899999999999E-7</v>
      </c>
      <c r="H1178" s="1">
        <v>2.3177700000000001E-8</v>
      </c>
      <c r="I1178" s="1">
        <v>1.3453299999999999E-4</v>
      </c>
      <c r="J1178" s="1">
        <v>5.8461100000000002E-2</v>
      </c>
      <c r="K1178" s="1">
        <v>3.7533800000000003E-5</v>
      </c>
      <c r="L1178" s="1">
        <v>8.4015599999999999E-6</v>
      </c>
      <c r="M1178" s="1">
        <v>1.6535899999999999E-3</v>
      </c>
      <c r="N1178" s="1">
        <v>1.414E-5</v>
      </c>
      <c r="O1178" s="1">
        <v>1.7142200000000001E-7</v>
      </c>
      <c r="P1178" s="1">
        <v>1.4688399999999999E-3</v>
      </c>
      <c r="Q1178" s="1">
        <v>3.9916600000000002E-3</v>
      </c>
      <c r="R1178" s="1">
        <v>1.3077E-3</v>
      </c>
      <c r="S1178" s="1">
        <v>3.5792500000000001E-6</v>
      </c>
      <c r="T1178" s="1">
        <v>2.13826E-4</v>
      </c>
      <c r="U1178" s="1">
        <v>4.1429900000000001E-6</v>
      </c>
      <c r="V1178" s="1">
        <v>1.3975199999999999E-7</v>
      </c>
      <c r="W1178" s="1">
        <v>1.6160700000000001E-6</v>
      </c>
      <c r="X1178" s="1">
        <v>3.5779699999999999E-6</v>
      </c>
      <c r="Y1178" s="1">
        <v>1.4046600000000001E-3</v>
      </c>
      <c r="Z1178" s="1">
        <v>2.0402899999999999E-6</v>
      </c>
      <c r="AA1178" s="1">
        <v>7.9478500000000006E-8</v>
      </c>
      <c r="AB1178" s="1">
        <v>3.08585E-4</v>
      </c>
      <c r="AC1178" t="str">
        <f t="shared" si="18"/>
        <v>490370101_8166</v>
      </c>
    </row>
    <row r="1179" spans="1:29" x14ac:dyDescent="0.25">
      <c r="A1179">
        <v>490370101</v>
      </c>
      <c r="B1179">
        <v>8</v>
      </c>
      <c r="C1179">
        <v>8098</v>
      </c>
      <c r="D1179" s="1">
        <v>6.8731899999999999E-2</v>
      </c>
      <c r="E1179" s="1">
        <v>6.8656299999999997E-12</v>
      </c>
      <c r="F1179" s="1">
        <v>3.31687E-5</v>
      </c>
      <c r="G1179" s="1">
        <v>5.5881600000000003E-12</v>
      </c>
      <c r="H1179" s="1">
        <v>5.2231099999999999E-13</v>
      </c>
      <c r="I1179" s="1">
        <v>1.11047E-4</v>
      </c>
      <c r="J1179" s="1">
        <v>6.61606E-2</v>
      </c>
      <c r="K1179" s="1">
        <v>2.8453399999999999E-6</v>
      </c>
      <c r="L1179" s="1">
        <v>5.8067199999999999E-11</v>
      </c>
      <c r="M1179" s="1">
        <v>5.4096000000000005E-4</v>
      </c>
      <c r="N1179" s="1">
        <v>1.36001E-10</v>
      </c>
      <c r="O1179" s="1">
        <v>5.2231099999999999E-13</v>
      </c>
      <c r="P1179" s="1">
        <v>9.8151899999999992E-4</v>
      </c>
      <c r="Q1179" s="1">
        <v>1.11906E-4</v>
      </c>
      <c r="R1179" s="1">
        <v>3.4965599999999999E-6</v>
      </c>
      <c r="S1179" s="1">
        <v>5.14681E-11</v>
      </c>
      <c r="T1179" s="1">
        <v>5.3456000000000001E-6</v>
      </c>
      <c r="U1179" s="1">
        <v>9.4921400000000001E-11</v>
      </c>
      <c r="V1179" s="1">
        <v>5.2231099999999999E-13</v>
      </c>
      <c r="W1179" s="1">
        <v>1.17385E-5</v>
      </c>
      <c r="X1179" s="1">
        <v>5.0192499999999999E-11</v>
      </c>
      <c r="Y1179" s="1">
        <v>5.7646900000000003E-4</v>
      </c>
      <c r="Z1179" s="1">
        <v>3.23751E-12</v>
      </c>
      <c r="AA1179" s="1">
        <v>5.2231099999999999E-13</v>
      </c>
      <c r="AB1179" s="1">
        <v>1.92769E-4</v>
      </c>
      <c r="AC1179" t="str">
        <f t="shared" si="18"/>
        <v>490370101_8098</v>
      </c>
    </row>
    <row r="1180" spans="1:29" x14ac:dyDescent="0.25">
      <c r="A1180">
        <v>490370101</v>
      </c>
      <c r="B1180">
        <v>9</v>
      </c>
      <c r="C1180">
        <v>8101</v>
      </c>
      <c r="D1180" s="1">
        <v>6.8178000000000002E-2</v>
      </c>
      <c r="E1180" s="1">
        <v>3.1062600000000002E-7</v>
      </c>
      <c r="F1180" s="1">
        <v>7.5047299999999998E-4</v>
      </c>
      <c r="G1180" s="1">
        <v>4.2632900000000001E-10</v>
      </c>
      <c r="H1180" s="1">
        <v>6.93831E-14</v>
      </c>
      <c r="I1180" s="1">
        <v>5.7741200000000002E-4</v>
      </c>
      <c r="J1180" s="1">
        <v>5.9645700000000003E-2</v>
      </c>
      <c r="K1180" s="1">
        <v>1.0313599999999999E-6</v>
      </c>
      <c r="L1180" s="1">
        <v>6.1301300000000004E-6</v>
      </c>
      <c r="M1180" s="1">
        <v>2.6492E-3</v>
      </c>
      <c r="N1180" s="1">
        <v>5.3226099999999997E-9</v>
      </c>
      <c r="O1180" s="1">
        <v>5.2512699999999999E-13</v>
      </c>
      <c r="P1180" s="1">
        <v>2.4333699999999998E-3</v>
      </c>
      <c r="Q1180" s="1">
        <v>8.05961E-4</v>
      </c>
      <c r="R1180" s="1">
        <v>1.14073E-5</v>
      </c>
      <c r="S1180" s="1">
        <v>4.2687999999999997E-6</v>
      </c>
      <c r="T1180" s="1">
        <v>6.6009300000000005E-5</v>
      </c>
      <c r="U1180" s="1">
        <v>6.6396999999999997E-9</v>
      </c>
      <c r="V1180" s="1">
        <v>1.7169299999999999E-13</v>
      </c>
      <c r="W1180" s="1">
        <v>1.31849E-5</v>
      </c>
      <c r="X1180" s="1">
        <v>2.4423999999999999E-5</v>
      </c>
      <c r="Y1180" s="1">
        <v>8.0051899999999997E-4</v>
      </c>
      <c r="Z1180" s="1">
        <v>1.3237200000000001E-9</v>
      </c>
      <c r="AA1180" s="1">
        <v>3.0390200000000001E-12</v>
      </c>
      <c r="AB1180" s="1">
        <v>3.8862899999999998E-4</v>
      </c>
      <c r="AC1180" t="str">
        <f t="shared" si="18"/>
        <v>490370101_8101</v>
      </c>
    </row>
    <row r="1181" spans="1:29" x14ac:dyDescent="0.25">
      <c r="A1181">
        <v>490370101</v>
      </c>
      <c r="B1181">
        <v>10</v>
      </c>
      <c r="C1181">
        <v>8160</v>
      </c>
      <c r="D1181" s="1">
        <v>6.7000699999999996E-2</v>
      </c>
      <c r="E1181" s="1">
        <v>5.7383300000000001E-8</v>
      </c>
      <c r="F1181" s="1">
        <v>9.7107800000000006E-5</v>
      </c>
      <c r="G1181" s="1">
        <v>1.6779500000000001E-8</v>
      </c>
      <c r="H1181" s="1">
        <v>3.9685299999999997E-9</v>
      </c>
      <c r="I1181" s="1">
        <v>1.6202E-4</v>
      </c>
      <c r="J1181" s="1">
        <v>5.9291000000000003E-2</v>
      </c>
      <c r="K1181" s="1">
        <v>8.2974600000000003E-6</v>
      </c>
      <c r="L1181" s="1">
        <v>7.2471200000000004E-7</v>
      </c>
      <c r="M1181" s="1">
        <v>7.1266000000000005E-4</v>
      </c>
      <c r="N1181" s="1">
        <v>1.0926500000000001E-7</v>
      </c>
      <c r="O1181" s="1">
        <v>3.31737E-8</v>
      </c>
      <c r="P1181" s="1">
        <v>1.34739E-3</v>
      </c>
      <c r="Q1181" s="1">
        <v>2.5404300000000002E-3</v>
      </c>
      <c r="R1181" s="1">
        <v>9.1404500000000005E-4</v>
      </c>
      <c r="S1181" s="1">
        <v>7.2927399999999997E-7</v>
      </c>
      <c r="T1181" s="1">
        <v>5.5674000000000003E-5</v>
      </c>
      <c r="U1181" s="1">
        <v>7.3509500000000001E-8</v>
      </c>
      <c r="V1181" s="1">
        <v>3.3932600000000002E-8</v>
      </c>
      <c r="W1181" s="1">
        <v>3.6545599999999999E-7</v>
      </c>
      <c r="X1181" s="1">
        <v>4.1988199999999997E-7</v>
      </c>
      <c r="Y1181" s="1">
        <v>1.6881000000000001E-3</v>
      </c>
      <c r="Z1181" s="1">
        <v>5.2085099999999998E-8</v>
      </c>
      <c r="AA1181" s="1">
        <v>1.7473800000000001E-8</v>
      </c>
      <c r="AB1181" s="1">
        <v>1.81402E-4</v>
      </c>
      <c r="AC1181" t="str">
        <f t="shared" si="18"/>
        <v>490370101_8160</v>
      </c>
    </row>
    <row r="1182" spans="1:29" x14ac:dyDescent="0.25">
      <c r="A1182">
        <v>490470002</v>
      </c>
      <c r="B1182">
        <v>1</v>
      </c>
      <c r="C1182">
        <v>8164</v>
      </c>
      <c r="D1182" s="1">
        <v>7.7784800000000001E-2</v>
      </c>
      <c r="E1182" s="1">
        <v>8.1816000000000002E-7</v>
      </c>
      <c r="F1182" s="1">
        <v>4.6311200000000001E-4</v>
      </c>
      <c r="G1182" s="1">
        <v>1.4579299999999999E-7</v>
      </c>
      <c r="H1182" s="1">
        <v>2.9773699999999999E-8</v>
      </c>
      <c r="I1182" s="1">
        <v>3.7774199999999998E-4</v>
      </c>
      <c r="J1182" s="1">
        <v>6.0942799999999998E-2</v>
      </c>
      <c r="K1182" s="1">
        <v>8.4435999999999997E-7</v>
      </c>
      <c r="L1182" s="1">
        <v>4.6176E-5</v>
      </c>
      <c r="M1182" s="1">
        <v>3.2358299999999999E-3</v>
      </c>
      <c r="N1182" s="1">
        <v>1.46508E-6</v>
      </c>
      <c r="O1182" s="1">
        <v>2.04094E-7</v>
      </c>
      <c r="P1182" s="1">
        <v>2.7654099999999998E-3</v>
      </c>
      <c r="Q1182" s="1">
        <v>5.7427499999999996E-3</v>
      </c>
      <c r="R1182" s="1">
        <v>2.2734600000000002E-3</v>
      </c>
      <c r="S1182" s="1">
        <v>6.8959100000000002E-6</v>
      </c>
      <c r="T1182" s="1">
        <v>5.6104400000000002E-4</v>
      </c>
      <c r="U1182" s="1">
        <v>7.6875300000000003E-7</v>
      </c>
      <c r="V1182" s="1">
        <v>1.7529600000000001E-7</v>
      </c>
      <c r="W1182" s="1">
        <v>2.0646600000000001E-6</v>
      </c>
      <c r="X1182" s="1">
        <v>9.32268E-6</v>
      </c>
      <c r="Y1182" s="1">
        <v>1.0287E-3</v>
      </c>
      <c r="Z1182" s="1">
        <v>7.1040400000000001E-7</v>
      </c>
      <c r="AA1182" s="1">
        <v>9.3709100000000001E-8</v>
      </c>
      <c r="AB1182" s="1">
        <v>3.2422499999999998E-4</v>
      </c>
      <c r="AC1182" t="str">
        <f t="shared" si="18"/>
        <v>490470002_8164</v>
      </c>
    </row>
    <row r="1183" spans="1:29" x14ac:dyDescent="0.25">
      <c r="A1183">
        <v>490470002</v>
      </c>
      <c r="B1183">
        <v>2</v>
      </c>
      <c r="C1183">
        <v>8131</v>
      </c>
      <c r="D1183" s="1">
        <v>7.535E-2</v>
      </c>
      <c r="E1183" s="1">
        <v>6.4485500000000003E-6</v>
      </c>
      <c r="F1183" s="1">
        <v>4.8559600000000002E-5</v>
      </c>
      <c r="G1183" s="1">
        <v>2.2295800000000001E-10</v>
      </c>
      <c r="H1183" s="1">
        <v>1.39212E-11</v>
      </c>
      <c r="I1183" s="1">
        <v>1.6965599999999999E-4</v>
      </c>
      <c r="J1183" s="1">
        <v>6.6395599999999999E-2</v>
      </c>
      <c r="K1183" s="1">
        <v>3.7221500000000001E-4</v>
      </c>
      <c r="L1183" s="1">
        <v>1.4641200000000001E-4</v>
      </c>
      <c r="M1183" s="1">
        <v>2.0247099999999999E-4</v>
      </c>
      <c r="N1183" s="1">
        <v>2.7694099999999998E-9</v>
      </c>
      <c r="O1183" s="1">
        <v>1.08602E-10</v>
      </c>
      <c r="P1183" s="1">
        <v>1.5071100000000001E-3</v>
      </c>
      <c r="Q1183" s="1">
        <v>1.9488999999999999E-3</v>
      </c>
      <c r="R1183" s="1">
        <v>2.3702900000000002E-3</v>
      </c>
      <c r="S1183" s="1">
        <v>5.1830499999999998E-5</v>
      </c>
      <c r="T1183" s="1">
        <v>1.41891E-3</v>
      </c>
      <c r="U1183" s="1">
        <v>3.8691900000000001E-8</v>
      </c>
      <c r="V1183" s="1">
        <v>1.0937600000000001E-10</v>
      </c>
      <c r="W1183" s="1">
        <v>1.06286E-6</v>
      </c>
      <c r="X1183" s="1">
        <v>8.7882399999999997E-5</v>
      </c>
      <c r="Y1183" s="1">
        <v>3.1973E-4</v>
      </c>
      <c r="Z1183" s="1">
        <v>2.2579700000000001E-10</v>
      </c>
      <c r="AA1183" s="1">
        <v>6.0284200000000005E-11</v>
      </c>
      <c r="AB1183" s="1">
        <v>3.0290200000000002E-4</v>
      </c>
      <c r="AC1183" t="str">
        <f t="shared" si="18"/>
        <v>490470002_8131</v>
      </c>
    </row>
    <row r="1184" spans="1:29" x14ac:dyDescent="0.25">
      <c r="A1184">
        <v>490470002</v>
      </c>
      <c r="B1184">
        <v>3</v>
      </c>
      <c r="C1184">
        <v>8165</v>
      </c>
      <c r="D1184" s="1">
        <v>7.4787099999999995E-2</v>
      </c>
      <c r="E1184" s="1">
        <v>1.01974E-6</v>
      </c>
      <c r="F1184" s="1">
        <v>8.66075E-5</v>
      </c>
      <c r="G1184" s="1">
        <v>3.08157E-7</v>
      </c>
      <c r="H1184" s="1">
        <v>6.9852100000000001E-8</v>
      </c>
      <c r="I1184" s="1">
        <v>3.01854E-4</v>
      </c>
      <c r="J1184" s="1">
        <v>5.5693699999999999E-2</v>
      </c>
      <c r="K1184" s="1">
        <v>1.7351999999999999E-6</v>
      </c>
      <c r="L1184" s="1">
        <v>3.3464299999999997E-5</v>
      </c>
      <c r="M1184" s="1">
        <v>1.4276499999999999E-3</v>
      </c>
      <c r="N1184" s="1">
        <v>5.9560399999999996E-6</v>
      </c>
      <c r="O1184" s="1">
        <v>5.1382500000000001E-7</v>
      </c>
      <c r="P1184" s="1">
        <v>2.7841799999999998E-3</v>
      </c>
      <c r="Q1184" s="1">
        <v>6.1482999999999998E-3</v>
      </c>
      <c r="R1184" s="1">
        <v>2.91866E-3</v>
      </c>
      <c r="S1184" s="1">
        <v>1.09753E-5</v>
      </c>
      <c r="T1184" s="1">
        <v>4.1072599999999997E-3</v>
      </c>
      <c r="U1184" s="1">
        <v>8.8998000000000007E-6</v>
      </c>
      <c r="V1184" s="1">
        <v>4.4322599999999997E-7</v>
      </c>
      <c r="W1184" s="1">
        <v>4.8738699999999996E-6</v>
      </c>
      <c r="X1184" s="1">
        <v>1.54626E-5</v>
      </c>
      <c r="Y1184" s="1">
        <v>8.4552499999999997E-4</v>
      </c>
      <c r="Z1184" s="1">
        <v>1.59688E-6</v>
      </c>
      <c r="AA1184" s="1">
        <v>3.0002899999999999E-7</v>
      </c>
      <c r="AB1184" s="1">
        <v>3.8770800000000001E-4</v>
      </c>
      <c r="AC1184" t="str">
        <f t="shared" si="18"/>
        <v>490470002_8165</v>
      </c>
    </row>
    <row r="1185" spans="1:29" x14ac:dyDescent="0.25">
      <c r="A1185">
        <v>490470002</v>
      </c>
      <c r="B1185">
        <v>4</v>
      </c>
      <c r="C1185">
        <v>8198</v>
      </c>
      <c r="D1185" s="1">
        <v>7.0205400000000001E-2</v>
      </c>
      <c r="E1185" s="1">
        <v>1.2106999999999999E-6</v>
      </c>
      <c r="F1185" s="1">
        <v>4.0318400000000001E-4</v>
      </c>
      <c r="G1185" s="1">
        <v>5.1978799999999997E-7</v>
      </c>
      <c r="H1185" s="1">
        <v>1.4093800000000001E-6</v>
      </c>
      <c r="I1185" s="1">
        <v>1.7843500000000001E-4</v>
      </c>
      <c r="J1185" s="1">
        <v>3.9435900000000003E-2</v>
      </c>
      <c r="K1185" s="1">
        <v>2.6355300000000001E-3</v>
      </c>
      <c r="L1185" s="1">
        <v>1.7460300000000001E-4</v>
      </c>
      <c r="M1185" s="1">
        <v>6.7354099999999998E-3</v>
      </c>
      <c r="N1185" s="1">
        <v>6.8468700000000004E-5</v>
      </c>
      <c r="O1185" s="1">
        <v>5.6073599999999998E-5</v>
      </c>
      <c r="P1185" s="1">
        <v>3.9419700000000004E-3</v>
      </c>
      <c r="Q1185" s="1">
        <v>3.4388800000000001E-3</v>
      </c>
      <c r="R1185" s="1">
        <v>1.5451399999999999E-4</v>
      </c>
      <c r="S1185" s="1">
        <v>3.9218000000000003E-5</v>
      </c>
      <c r="T1185" s="1">
        <v>7.05654E-3</v>
      </c>
      <c r="U1185" s="1">
        <v>2.4122899999999999E-5</v>
      </c>
      <c r="V1185" s="1">
        <v>3.4280199999999997E-5</v>
      </c>
      <c r="W1185" s="1">
        <v>1.5423000000000001E-5</v>
      </c>
      <c r="X1185" s="1">
        <v>5.2169E-4</v>
      </c>
      <c r="Y1185" s="1">
        <v>4.2584500000000004E-3</v>
      </c>
      <c r="Z1185" s="1">
        <v>3.2304700000000003E-5</v>
      </c>
      <c r="AA1185" s="1">
        <v>1.0299899999999999E-4</v>
      </c>
      <c r="AB1185" s="1">
        <v>8.9430800000000002E-4</v>
      </c>
      <c r="AC1185" t="str">
        <f t="shared" si="18"/>
        <v>490470002_8198</v>
      </c>
    </row>
    <row r="1186" spans="1:29" x14ac:dyDescent="0.25">
      <c r="A1186">
        <v>490470002</v>
      </c>
      <c r="B1186">
        <v>5</v>
      </c>
      <c r="C1186">
        <v>8168</v>
      </c>
      <c r="D1186" s="1">
        <v>6.99182E-2</v>
      </c>
      <c r="E1186" s="1">
        <v>1.95749E-6</v>
      </c>
      <c r="F1186" s="1">
        <v>1.19975E-4</v>
      </c>
      <c r="G1186" s="1">
        <v>3.4524900000000002E-7</v>
      </c>
      <c r="H1186" s="1">
        <v>6.62717E-9</v>
      </c>
      <c r="I1186" s="1">
        <v>4.6445900000000002E-4</v>
      </c>
      <c r="J1186" s="1">
        <v>4.3683399999999997E-2</v>
      </c>
      <c r="K1186" s="1">
        <v>1.52641E-3</v>
      </c>
      <c r="L1186" s="1">
        <v>2.54999E-4</v>
      </c>
      <c r="M1186" s="1">
        <v>1.9518000000000001E-3</v>
      </c>
      <c r="N1186" s="1">
        <v>5.8416199999999998E-5</v>
      </c>
      <c r="O1186" s="1">
        <v>4.0915399999999999E-7</v>
      </c>
      <c r="P1186" s="1">
        <v>8.2746699999999996E-3</v>
      </c>
      <c r="Q1186" s="1">
        <v>2.4531700000000002E-3</v>
      </c>
      <c r="R1186" s="1">
        <v>3.4715400000000002E-4</v>
      </c>
      <c r="S1186" s="1">
        <v>5.7157000000000002E-5</v>
      </c>
      <c r="T1186" s="1">
        <v>4.3272400000000004E-3</v>
      </c>
      <c r="U1186" s="1">
        <v>1.2711600000000001E-4</v>
      </c>
      <c r="V1186" s="1">
        <v>1.6518E-7</v>
      </c>
      <c r="W1186" s="1">
        <v>3.3296200000000001E-5</v>
      </c>
      <c r="X1186" s="1">
        <v>3.9203399999999998E-4</v>
      </c>
      <c r="Y1186" s="1">
        <v>3.99082E-3</v>
      </c>
      <c r="Z1186" s="1">
        <v>3.5028499999999998E-4</v>
      </c>
      <c r="AA1186" s="1">
        <v>1.3103900000000001E-7</v>
      </c>
      <c r="AB1186" s="1">
        <v>1.50271E-3</v>
      </c>
      <c r="AC1186" t="str">
        <f t="shared" si="18"/>
        <v>490470002_8168</v>
      </c>
    </row>
    <row r="1187" spans="1:29" x14ac:dyDescent="0.25">
      <c r="A1187">
        <v>490470002</v>
      </c>
      <c r="B1187">
        <v>6</v>
      </c>
      <c r="C1187">
        <v>8190</v>
      </c>
      <c r="D1187" s="1">
        <v>6.9813899999999998E-2</v>
      </c>
      <c r="E1187" s="1">
        <v>5.9686099999999998E-6</v>
      </c>
      <c r="F1187" s="1">
        <v>1.6572900000000001E-4</v>
      </c>
      <c r="G1187" s="1">
        <v>8.4724899999999999E-7</v>
      </c>
      <c r="H1187" s="1">
        <v>3.1504500000000003E-8</v>
      </c>
      <c r="I1187" s="1">
        <v>2.6468100000000001E-4</v>
      </c>
      <c r="J1187" s="1">
        <v>5.0499099999999998E-2</v>
      </c>
      <c r="K1187" s="1">
        <v>3.1104499999999997E-4</v>
      </c>
      <c r="L1187" s="1">
        <v>3.89594E-4</v>
      </c>
      <c r="M1187" s="1">
        <v>2.0290500000000001E-3</v>
      </c>
      <c r="N1187" s="1">
        <v>7.07785E-5</v>
      </c>
      <c r="O1187" s="1">
        <v>9.0976900000000005E-7</v>
      </c>
      <c r="P1187" s="1">
        <v>2.7548799999999999E-3</v>
      </c>
      <c r="Q1187" s="1">
        <v>1.4297299999999999E-3</v>
      </c>
      <c r="R1187" s="1">
        <v>4.4392300000000002E-6</v>
      </c>
      <c r="S1187" s="1">
        <v>1.92249E-4</v>
      </c>
      <c r="T1187" s="1">
        <v>5.0011300000000003E-3</v>
      </c>
      <c r="U1187" s="1">
        <v>1.90989E-4</v>
      </c>
      <c r="V1187" s="1">
        <v>4.2501799999999997E-7</v>
      </c>
      <c r="W1187" s="1">
        <v>3.03456E-5</v>
      </c>
      <c r="X1187" s="1">
        <v>7.7099099999999995E-4</v>
      </c>
      <c r="Y1187" s="1">
        <v>5.2068000000000001E-3</v>
      </c>
      <c r="Z1187" s="1">
        <v>2.4386600000000001E-5</v>
      </c>
      <c r="AA1187" s="1">
        <v>9.6498400000000006E-7</v>
      </c>
      <c r="AB1187" s="1">
        <v>4.68775E-4</v>
      </c>
      <c r="AC1187" t="str">
        <f t="shared" si="18"/>
        <v>490470002_8190</v>
      </c>
    </row>
    <row r="1188" spans="1:29" x14ac:dyDescent="0.25">
      <c r="A1188">
        <v>490470002</v>
      </c>
      <c r="B1188">
        <v>7</v>
      </c>
      <c r="C1188">
        <v>8199</v>
      </c>
      <c r="D1188" s="1">
        <v>6.9091E-2</v>
      </c>
      <c r="E1188" s="1">
        <v>2.5913400000000002E-7</v>
      </c>
      <c r="F1188" s="1">
        <v>2.14026E-4</v>
      </c>
      <c r="G1188" s="1">
        <v>1.16496E-6</v>
      </c>
      <c r="H1188" s="1">
        <v>3.0006900000000001E-6</v>
      </c>
      <c r="I1188" s="1">
        <v>1.70798E-4</v>
      </c>
      <c r="J1188" s="1">
        <v>4.2042499999999997E-2</v>
      </c>
      <c r="K1188" s="1">
        <v>1.9947400000000001E-3</v>
      </c>
      <c r="L1188" s="1">
        <v>2.50643E-5</v>
      </c>
      <c r="M1188" s="1">
        <v>4.5843999999999998E-3</v>
      </c>
      <c r="N1188" s="1">
        <v>1.12397E-4</v>
      </c>
      <c r="O1188" s="1">
        <v>1.05552E-4</v>
      </c>
      <c r="P1188" s="1">
        <v>4.3148099999999997E-3</v>
      </c>
      <c r="Q1188" s="1">
        <v>3.8055300000000001E-3</v>
      </c>
      <c r="R1188" s="1">
        <v>3.2424E-4</v>
      </c>
      <c r="S1188" s="1">
        <v>9.3067199999999999E-6</v>
      </c>
      <c r="T1188" s="1">
        <v>4.8485100000000003E-3</v>
      </c>
      <c r="U1188" s="1">
        <v>7.7248000000000003E-5</v>
      </c>
      <c r="V1188" s="1">
        <v>5.5535100000000003E-5</v>
      </c>
      <c r="W1188" s="1">
        <v>4.0623500000000002E-5</v>
      </c>
      <c r="X1188" s="1">
        <v>1.6805700000000001E-5</v>
      </c>
      <c r="Y1188" s="1">
        <v>4.8880900000000003E-3</v>
      </c>
      <c r="Z1188" s="1">
        <v>3.4424800000000003E-5</v>
      </c>
      <c r="AA1188" s="1">
        <v>1.64878E-4</v>
      </c>
      <c r="AB1188" s="1">
        <v>1.2572E-3</v>
      </c>
      <c r="AC1188" t="str">
        <f t="shared" si="18"/>
        <v>490470002_8199</v>
      </c>
    </row>
    <row r="1189" spans="1:29" x14ac:dyDescent="0.25">
      <c r="A1189">
        <v>490470002</v>
      </c>
      <c r="B1189">
        <v>8</v>
      </c>
      <c r="C1189">
        <v>8122</v>
      </c>
      <c r="D1189" s="1">
        <v>6.8284499999999998E-2</v>
      </c>
      <c r="E1189" s="1">
        <v>5.03047E-6</v>
      </c>
      <c r="F1189" s="1">
        <v>1.5332200000000001E-4</v>
      </c>
      <c r="G1189" s="1">
        <v>1.8297999999999999E-8</v>
      </c>
      <c r="H1189" s="1">
        <v>6.3812099999999995E-11</v>
      </c>
      <c r="I1189" s="1">
        <v>4.9812200000000004E-4</v>
      </c>
      <c r="J1189" s="1">
        <v>6.0392500000000002E-2</v>
      </c>
      <c r="K1189" s="1">
        <v>1.32152E-5</v>
      </c>
      <c r="L1189" s="1">
        <v>1.3191799999999999E-4</v>
      </c>
      <c r="M1189" s="1">
        <v>6.9994600000000001E-4</v>
      </c>
      <c r="N1189" s="1">
        <v>2.3881200000000001E-7</v>
      </c>
      <c r="O1189" s="1">
        <v>1.19016E-9</v>
      </c>
      <c r="P1189" s="1">
        <v>1.8804500000000001E-3</v>
      </c>
      <c r="Q1189" s="1">
        <v>1.21626E-3</v>
      </c>
      <c r="R1189" s="1">
        <v>8.3377399999999992E-6</v>
      </c>
      <c r="S1189" s="1">
        <v>3.27731E-5</v>
      </c>
      <c r="T1189" s="1">
        <v>2.4380399999999998E-3</v>
      </c>
      <c r="U1189" s="1">
        <v>5.7486799999999996E-7</v>
      </c>
      <c r="V1189" s="1">
        <v>2.9183000000000001E-10</v>
      </c>
      <c r="W1189" s="1">
        <v>2.4771000000000001E-5</v>
      </c>
      <c r="X1189" s="1">
        <v>4.5129700000000003E-5</v>
      </c>
      <c r="Y1189" s="1">
        <v>4.4800800000000001E-4</v>
      </c>
      <c r="Z1189" s="1">
        <v>4.9157400000000001E-7</v>
      </c>
      <c r="AA1189" s="1">
        <v>7.42793E-10</v>
      </c>
      <c r="AB1189" s="1">
        <v>2.9541099999999998E-4</v>
      </c>
      <c r="AC1189" t="str">
        <f t="shared" si="18"/>
        <v>490470002_8122</v>
      </c>
    </row>
    <row r="1190" spans="1:29" x14ac:dyDescent="0.25">
      <c r="A1190">
        <v>490470002</v>
      </c>
      <c r="B1190">
        <v>9</v>
      </c>
      <c r="C1190">
        <v>8167</v>
      </c>
      <c r="D1190" s="1">
        <v>6.8190000000000001E-2</v>
      </c>
      <c r="E1190" s="1">
        <v>2.1832E-8</v>
      </c>
      <c r="F1190" s="1">
        <v>1.1631E-4</v>
      </c>
      <c r="G1190" s="1">
        <v>5.9308799999999997E-7</v>
      </c>
      <c r="H1190" s="1">
        <v>2.79871E-8</v>
      </c>
      <c r="I1190" s="1">
        <v>3.3089700000000003E-4</v>
      </c>
      <c r="J1190" s="1">
        <v>4.6391500000000002E-2</v>
      </c>
      <c r="K1190" s="1">
        <v>8.7199499999999997E-4</v>
      </c>
      <c r="L1190" s="1">
        <v>9.8625700000000007E-7</v>
      </c>
      <c r="M1190" s="1">
        <v>1.7457099999999999E-3</v>
      </c>
      <c r="N1190" s="1">
        <v>5.6836599999999997E-5</v>
      </c>
      <c r="O1190" s="1">
        <v>5.3125900000000003E-7</v>
      </c>
      <c r="P1190" s="1">
        <v>6.6924799999999998E-3</v>
      </c>
      <c r="Q1190" s="1">
        <v>2.4467199999999999E-3</v>
      </c>
      <c r="R1190" s="1">
        <v>3.8773200000000001E-4</v>
      </c>
      <c r="S1190" s="1">
        <v>2.237E-7</v>
      </c>
      <c r="T1190" s="1">
        <v>4.5744899999999996E-3</v>
      </c>
      <c r="U1190" s="1">
        <v>1.34183E-5</v>
      </c>
      <c r="V1190" s="1">
        <v>1.5575300000000001E-6</v>
      </c>
      <c r="W1190" s="1">
        <v>1.27495E-5</v>
      </c>
      <c r="X1190" s="1">
        <v>6.78228E-8</v>
      </c>
      <c r="Y1190" s="1">
        <v>2.9601900000000001E-3</v>
      </c>
      <c r="Z1190" s="1">
        <v>1.90738E-5</v>
      </c>
      <c r="AA1190" s="1">
        <v>4.7108400000000001E-6</v>
      </c>
      <c r="AB1190" s="1">
        <v>1.5611100000000001E-3</v>
      </c>
      <c r="AC1190" t="str">
        <f t="shared" si="18"/>
        <v>490470002_8167</v>
      </c>
    </row>
    <row r="1191" spans="1:29" x14ac:dyDescent="0.25">
      <c r="A1191">
        <v>490470002</v>
      </c>
      <c r="B1191">
        <v>10</v>
      </c>
      <c r="C1191">
        <v>8102</v>
      </c>
      <c r="D1191" s="1">
        <v>6.7954000000000001E-2</v>
      </c>
      <c r="E1191" s="1">
        <v>1.6624199999999999E-5</v>
      </c>
      <c r="F1191" s="1">
        <v>1.30034E-5</v>
      </c>
      <c r="G1191" s="1">
        <v>1.44914E-9</v>
      </c>
      <c r="H1191" s="1">
        <v>1.10546E-15</v>
      </c>
      <c r="I1191" s="1">
        <v>6.1142900000000003E-4</v>
      </c>
      <c r="J1191" s="1">
        <v>5.9468699999999999E-2</v>
      </c>
      <c r="K1191" s="1">
        <v>2.7639599999999999E-5</v>
      </c>
      <c r="L1191" s="1">
        <v>5.2029699999999997E-4</v>
      </c>
      <c r="M1191" s="1">
        <v>6.3433400000000002E-5</v>
      </c>
      <c r="N1191" s="1">
        <v>2.6537499999999999E-8</v>
      </c>
      <c r="O1191" s="1">
        <v>7.3537799999999994E-15</v>
      </c>
      <c r="P1191" s="1">
        <v>3.3150800000000002E-3</v>
      </c>
      <c r="Q1191" s="1">
        <v>9.6193299999999999E-4</v>
      </c>
      <c r="R1191" s="1">
        <v>3.7888800000000002E-4</v>
      </c>
      <c r="S1191" s="1">
        <v>2.7636000000000002E-4</v>
      </c>
      <c r="T1191" s="1">
        <v>1.0115600000000001E-4</v>
      </c>
      <c r="U1191" s="1">
        <v>9.2509000000000008E-9</v>
      </c>
      <c r="V1191" s="1">
        <v>7.5971299999999997E-15</v>
      </c>
      <c r="W1191" s="1">
        <v>1.3290999999999999E-6</v>
      </c>
      <c r="X1191" s="1">
        <v>1.47167E-3</v>
      </c>
      <c r="Y1191" s="1">
        <v>1.5197100000000001E-4</v>
      </c>
      <c r="Z1191" s="1">
        <v>1.9666999999999998E-11</v>
      </c>
      <c r="AA1191" s="1">
        <v>2.8813999999999998E-14</v>
      </c>
      <c r="AB1191" s="1">
        <v>5.7444199999999999E-4</v>
      </c>
      <c r="AC1191" t="str">
        <f t="shared" si="18"/>
        <v>490470002_8102</v>
      </c>
    </row>
    <row r="1192" spans="1:29" x14ac:dyDescent="0.25">
      <c r="A1192">
        <v>490470003</v>
      </c>
      <c r="B1192">
        <v>1</v>
      </c>
      <c r="C1192">
        <v>8164</v>
      </c>
      <c r="D1192" s="1">
        <v>7.7168500000000001E-2</v>
      </c>
      <c r="E1192" s="1">
        <v>8.8912500000000004E-7</v>
      </c>
      <c r="F1192" s="1">
        <v>4.6158899999999999E-4</v>
      </c>
      <c r="G1192" s="1">
        <v>1.46596E-7</v>
      </c>
      <c r="H1192" s="1">
        <v>3.0480599999999998E-8</v>
      </c>
      <c r="I1192" s="1">
        <v>3.81851E-4</v>
      </c>
      <c r="J1192" s="1">
        <v>6.0257199999999997E-2</v>
      </c>
      <c r="K1192" s="1">
        <v>8.46298E-7</v>
      </c>
      <c r="L1192" s="1">
        <v>5.1821399999999998E-5</v>
      </c>
      <c r="M1192" s="1">
        <v>3.19587E-3</v>
      </c>
      <c r="N1192" s="1">
        <v>1.4709599999999999E-6</v>
      </c>
      <c r="O1192" s="1">
        <v>2.08831E-7</v>
      </c>
      <c r="P1192" s="1">
        <v>2.7854899999999998E-3</v>
      </c>
      <c r="Q1192" s="1">
        <v>5.7937500000000003E-3</v>
      </c>
      <c r="R1192" s="1">
        <v>2.3083299999999999E-3</v>
      </c>
      <c r="S1192" s="1">
        <v>7.3973700000000001E-6</v>
      </c>
      <c r="T1192" s="1">
        <v>5.5878099999999995E-4</v>
      </c>
      <c r="U1192" s="1">
        <v>7.7121299999999996E-7</v>
      </c>
      <c r="V1192" s="1">
        <v>1.7957000000000001E-7</v>
      </c>
      <c r="W1192" s="1">
        <v>2.1085100000000001E-6</v>
      </c>
      <c r="X1192" s="1">
        <v>1.0176299999999999E-5</v>
      </c>
      <c r="Y1192" s="1">
        <v>1.02253E-3</v>
      </c>
      <c r="Z1192" s="1">
        <v>7.1514399999999999E-7</v>
      </c>
      <c r="AA1192" s="1">
        <v>9.6824400000000002E-8</v>
      </c>
      <c r="AB1192" s="1">
        <v>3.2626699999999998E-4</v>
      </c>
      <c r="AC1192" t="str">
        <f t="shared" si="18"/>
        <v>490470003_8164</v>
      </c>
    </row>
    <row r="1193" spans="1:29" x14ac:dyDescent="0.25">
      <c r="A1193">
        <v>490470003</v>
      </c>
      <c r="B1193">
        <v>2</v>
      </c>
      <c r="C1193">
        <v>8131</v>
      </c>
      <c r="D1193" s="1">
        <v>7.5237100000000001E-2</v>
      </c>
      <c r="E1193" s="1">
        <v>6.7743100000000004E-6</v>
      </c>
      <c r="F1193" s="1">
        <v>4.89202E-5</v>
      </c>
      <c r="G1193" s="1">
        <v>2.0093700000000001E-10</v>
      </c>
      <c r="H1193" s="1">
        <v>1.39532E-11</v>
      </c>
      <c r="I1193" s="1">
        <v>1.6955400000000001E-4</v>
      </c>
      <c r="J1193" s="1">
        <v>6.6327700000000003E-2</v>
      </c>
      <c r="K1193" s="1">
        <v>3.70093E-4</v>
      </c>
      <c r="L1193" s="1">
        <v>1.5307100000000001E-4</v>
      </c>
      <c r="M1193" s="1">
        <v>2.0422300000000001E-4</v>
      </c>
      <c r="N1193" s="1">
        <v>2.4332699999999998E-9</v>
      </c>
      <c r="O1193" s="1">
        <v>1.08913E-10</v>
      </c>
      <c r="P1193" s="1">
        <v>1.5085400000000001E-3</v>
      </c>
      <c r="Q1193" s="1">
        <v>1.9344200000000001E-3</v>
      </c>
      <c r="R1193" s="1">
        <v>2.38252E-3</v>
      </c>
      <c r="S1193" s="1">
        <v>5.42017E-5</v>
      </c>
      <c r="T1193" s="1">
        <v>1.3986700000000001E-3</v>
      </c>
      <c r="U1193" s="1">
        <v>3.1122300000000002E-8</v>
      </c>
      <c r="V1193" s="1">
        <v>1.09653E-10</v>
      </c>
      <c r="W1193" s="1">
        <v>1.0333900000000001E-6</v>
      </c>
      <c r="X1193" s="1">
        <v>9.7428000000000003E-5</v>
      </c>
      <c r="Y1193" s="1">
        <v>2.7410800000000001E-4</v>
      </c>
      <c r="Z1193" s="1">
        <v>2.1596400000000001E-10</v>
      </c>
      <c r="AA1193" s="1">
        <v>6.0445800000000001E-11</v>
      </c>
      <c r="AB1193" s="1">
        <v>3.0576000000000003E-4</v>
      </c>
      <c r="AC1193" t="str">
        <f t="shared" si="18"/>
        <v>490470003_8131</v>
      </c>
    </row>
    <row r="1194" spans="1:29" x14ac:dyDescent="0.25">
      <c r="A1194">
        <v>490470003</v>
      </c>
      <c r="B1194">
        <v>3</v>
      </c>
      <c r="C1194">
        <v>8165</v>
      </c>
      <c r="D1194" s="1">
        <v>7.4842699999999998E-2</v>
      </c>
      <c r="E1194" s="1">
        <v>9.8535599999999997E-7</v>
      </c>
      <c r="F1194" s="1">
        <v>8.8193600000000002E-5</v>
      </c>
      <c r="G1194" s="1">
        <v>2.96276E-7</v>
      </c>
      <c r="H1194" s="1">
        <v>6.8009400000000005E-8</v>
      </c>
      <c r="I1194" s="1">
        <v>3.0045700000000001E-4</v>
      </c>
      <c r="J1194" s="1">
        <v>5.5729800000000003E-2</v>
      </c>
      <c r="K1194" s="1">
        <v>1.7084100000000001E-6</v>
      </c>
      <c r="L1194" s="1">
        <v>2.9517099999999999E-5</v>
      </c>
      <c r="M1194" s="1">
        <v>1.41369E-3</v>
      </c>
      <c r="N1194" s="1">
        <v>5.2946899999999996E-6</v>
      </c>
      <c r="O1194" s="1">
        <v>4.9813800000000004E-7</v>
      </c>
      <c r="P1194" s="1">
        <v>2.77583E-3</v>
      </c>
      <c r="Q1194" s="1">
        <v>6.0787899999999997E-3</v>
      </c>
      <c r="R1194" s="1">
        <v>2.8928199999999999E-3</v>
      </c>
      <c r="S1194" s="1">
        <v>1.0484499999999999E-5</v>
      </c>
      <c r="T1194" s="1">
        <v>4.2143399999999996E-3</v>
      </c>
      <c r="U1194" s="1">
        <v>7.7137200000000001E-6</v>
      </c>
      <c r="V1194" s="1">
        <v>4.29499E-7</v>
      </c>
      <c r="W1194" s="1">
        <v>4.7040000000000002E-6</v>
      </c>
      <c r="X1194" s="1">
        <v>1.35929E-5</v>
      </c>
      <c r="Y1194" s="1">
        <v>8.8554300000000003E-4</v>
      </c>
      <c r="Z1194" s="1">
        <v>1.4965E-6</v>
      </c>
      <c r="AA1194" s="1">
        <v>2.8700000000000002E-7</v>
      </c>
      <c r="AB1194" s="1">
        <v>3.8615500000000001E-4</v>
      </c>
      <c r="AC1194" t="str">
        <f t="shared" si="18"/>
        <v>490470003_8165</v>
      </c>
    </row>
    <row r="1195" spans="1:29" x14ac:dyDescent="0.25">
      <c r="A1195">
        <v>490470003</v>
      </c>
      <c r="B1195">
        <v>4</v>
      </c>
      <c r="C1195">
        <v>8198</v>
      </c>
      <c r="D1195" s="1">
        <v>7.1054199999999998E-2</v>
      </c>
      <c r="E1195" s="1">
        <v>1.3821300000000001E-6</v>
      </c>
      <c r="F1195" s="1">
        <v>4.20233E-4</v>
      </c>
      <c r="G1195" s="1">
        <v>5.2450100000000005E-7</v>
      </c>
      <c r="H1195" s="1">
        <v>1.3213899999999999E-6</v>
      </c>
      <c r="I1195" s="1">
        <v>1.8151899999999999E-4</v>
      </c>
      <c r="J1195" s="1">
        <v>3.9393999999999998E-2</v>
      </c>
      <c r="K1195" s="1">
        <v>2.6549299999999998E-3</v>
      </c>
      <c r="L1195" s="1">
        <v>1.9153E-4</v>
      </c>
      <c r="M1195" s="1">
        <v>6.7033300000000004E-3</v>
      </c>
      <c r="N1195" s="1">
        <v>6.2663599999999994E-5</v>
      </c>
      <c r="O1195" s="1">
        <v>4.9908599999999998E-5</v>
      </c>
      <c r="P1195" s="1">
        <v>3.9520099999999997E-3</v>
      </c>
      <c r="Q1195" s="1">
        <v>3.3759599999999999E-3</v>
      </c>
      <c r="R1195" s="1">
        <v>1.49161E-4</v>
      </c>
      <c r="S1195" s="1">
        <v>4.3718099999999997E-5</v>
      </c>
      <c r="T1195" s="1">
        <v>7.7474800000000002E-3</v>
      </c>
      <c r="U1195" s="1">
        <v>2.3764199999999999E-5</v>
      </c>
      <c r="V1195" s="1">
        <v>3.0675E-5</v>
      </c>
      <c r="W1195" s="1">
        <v>1.5653599999999999E-5</v>
      </c>
      <c r="X1195" s="1">
        <v>5.7208699999999999E-4</v>
      </c>
      <c r="Y1195" s="1">
        <v>4.5012400000000001E-3</v>
      </c>
      <c r="Z1195" s="1">
        <v>2.96118E-5</v>
      </c>
      <c r="AA1195" s="1">
        <v>8.9885900000000006E-5</v>
      </c>
      <c r="AB1195" s="1">
        <v>8.6158999999999997E-4</v>
      </c>
      <c r="AC1195" t="str">
        <f t="shared" si="18"/>
        <v>490470003_8198</v>
      </c>
    </row>
    <row r="1196" spans="1:29" x14ac:dyDescent="0.25">
      <c r="A1196">
        <v>490470003</v>
      </c>
      <c r="B1196">
        <v>5</v>
      </c>
      <c r="C1196">
        <v>8199</v>
      </c>
      <c r="D1196" s="1">
        <v>7.0473999999999995E-2</v>
      </c>
      <c r="E1196" s="1">
        <v>2.5693499999999999E-7</v>
      </c>
      <c r="F1196" s="1">
        <v>2.2676400000000001E-4</v>
      </c>
      <c r="G1196" s="1">
        <v>1.2215000000000001E-6</v>
      </c>
      <c r="H1196" s="1">
        <v>3.0521700000000002E-6</v>
      </c>
      <c r="I1196" s="1">
        <v>1.76226E-4</v>
      </c>
      <c r="J1196" s="1">
        <v>4.2625299999999998E-2</v>
      </c>
      <c r="K1196" s="1">
        <v>2.0863100000000001E-3</v>
      </c>
      <c r="L1196" s="1">
        <v>2.33369E-5</v>
      </c>
      <c r="M1196" s="1">
        <v>4.5238500000000003E-3</v>
      </c>
      <c r="N1196" s="1">
        <v>1.03111E-4</v>
      </c>
      <c r="O1196" s="1">
        <v>9.9850800000000003E-5</v>
      </c>
      <c r="P1196" s="1">
        <v>4.3745399999999997E-3</v>
      </c>
      <c r="Q1196" s="1">
        <v>3.6472499999999999E-3</v>
      </c>
      <c r="R1196" s="1">
        <v>3.1219100000000002E-4</v>
      </c>
      <c r="S1196" s="1">
        <v>9.0857699999999999E-6</v>
      </c>
      <c r="T1196" s="1">
        <v>5.1526899999999997E-3</v>
      </c>
      <c r="U1196" s="1">
        <v>6.7745199999999996E-5</v>
      </c>
      <c r="V1196" s="1">
        <v>5.2744899999999997E-5</v>
      </c>
      <c r="W1196" s="1">
        <v>4.1671999999999997E-5</v>
      </c>
      <c r="X1196" s="1">
        <v>1.59909E-5</v>
      </c>
      <c r="Y1196" s="1">
        <v>5.4955799999999999E-3</v>
      </c>
      <c r="Z1196" s="1">
        <v>3.0860900000000001E-5</v>
      </c>
      <c r="AA1196" s="1">
        <v>1.52886E-4</v>
      </c>
      <c r="AB1196" s="1">
        <v>1.25147E-3</v>
      </c>
      <c r="AC1196" t="str">
        <f t="shared" si="18"/>
        <v>490470003_8199</v>
      </c>
    </row>
    <row r="1197" spans="1:29" x14ac:dyDescent="0.25">
      <c r="A1197">
        <v>490470003</v>
      </c>
      <c r="B1197">
        <v>6</v>
      </c>
      <c r="C1197">
        <v>8190</v>
      </c>
      <c r="D1197" s="1">
        <v>6.9720299999999999E-2</v>
      </c>
      <c r="E1197" s="1">
        <v>6.6507700000000004E-6</v>
      </c>
      <c r="F1197" s="1">
        <v>1.7612899999999999E-4</v>
      </c>
      <c r="G1197" s="1">
        <v>9.6947699999999999E-7</v>
      </c>
      <c r="H1197" s="1">
        <v>3.5891900000000003E-8</v>
      </c>
      <c r="I1197" s="1">
        <v>2.8712300000000002E-4</v>
      </c>
      <c r="J1197" s="1">
        <v>5.04603E-2</v>
      </c>
      <c r="K1197" s="1">
        <v>3.4132500000000002E-4</v>
      </c>
      <c r="L1197" s="1">
        <v>4.3157500000000001E-4</v>
      </c>
      <c r="M1197" s="1">
        <v>2.06551E-3</v>
      </c>
      <c r="N1197" s="1">
        <v>8.6581299999999997E-5</v>
      </c>
      <c r="O1197" s="1">
        <v>1.04244E-6</v>
      </c>
      <c r="P1197" s="1">
        <v>2.8883799999999999E-3</v>
      </c>
      <c r="Q1197" s="1">
        <v>1.4562100000000001E-3</v>
      </c>
      <c r="R1197" s="1">
        <v>5.0066700000000003E-6</v>
      </c>
      <c r="S1197" s="1">
        <v>2.2221599999999999E-4</v>
      </c>
      <c r="T1197" s="1">
        <v>4.6425800000000003E-3</v>
      </c>
      <c r="U1197" s="1">
        <v>2.2620499999999999E-4</v>
      </c>
      <c r="V1197" s="1">
        <v>4.9308200000000002E-7</v>
      </c>
      <c r="W1197" s="1">
        <v>3.0626500000000002E-5</v>
      </c>
      <c r="X1197" s="1">
        <v>8.2566200000000001E-4</v>
      </c>
      <c r="Y1197" s="1">
        <v>5.0348499999999996E-3</v>
      </c>
      <c r="Z1197" s="1">
        <v>3.1121300000000003E-5</v>
      </c>
      <c r="AA1197" s="1">
        <v>1.13333E-6</v>
      </c>
      <c r="AB1197" s="1">
        <v>4.9859600000000002E-4</v>
      </c>
      <c r="AC1197" t="str">
        <f t="shared" si="18"/>
        <v>490470003_8190</v>
      </c>
    </row>
    <row r="1198" spans="1:29" x14ac:dyDescent="0.25">
      <c r="A1198">
        <v>490470003</v>
      </c>
      <c r="B1198">
        <v>7</v>
      </c>
      <c r="C1198">
        <v>8168</v>
      </c>
      <c r="D1198" s="1">
        <v>6.9402000000000005E-2</v>
      </c>
      <c r="E1198" s="1">
        <v>2.01412E-6</v>
      </c>
      <c r="F1198" s="1">
        <v>1.17129E-4</v>
      </c>
      <c r="G1198" s="1">
        <v>3.48802E-7</v>
      </c>
      <c r="H1198" s="1">
        <v>6.4947899999999997E-9</v>
      </c>
      <c r="I1198" s="1">
        <v>4.6685500000000002E-4</v>
      </c>
      <c r="J1198" s="1">
        <v>4.3495699999999998E-2</v>
      </c>
      <c r="K1198" s="1">
        <v>1.5612600000000001E-3</v>
      </c>
      <c r="L1198" s="1">
        <v>2.6322699999999999E-4</v>
      </c>
      <c r="M1198" s="1">
        <v>1.93629E-3</v>
      </c>
      <c r="N1198" s="1">
        <v>5.86179E-5</v>
      </c>
      <c r="O1198" s="1">
        <v>4.04262E-7</v>
      </c>
      <c r="P1198" s="1">
        <v>8.3436699999999992E-3</v>
      </c>
      <c r="Q1198" s="1">
        <v>2.42655E-3</v>
      </c>
      <c r="R1198" s="1">
        <v>3.46175E-4</v>
      </c>
      <c r="S1198" s="1">
        <v>5.9555999999999997E-5</v>
      </c>
      <c r="T1198" s="1">
        <v>4.0208700000000002E-3</v>
      </c>
      <c r="U1198" s="1">
        <v>1.1930300000000001E-4</v>
      </c>
      <c r="V1198" s="1">
        <v>1.61821E-7</v>
      </c>
      <c r="W1198" s="1">
        <v>3.38794E-5</v>
      </c>
      <c r="X1198" s="1">
        <v>4.0784799999999999E-4</v>
      </c>
      <c r="Y1198" s="1">
        <v>3.8873599999999999E-3</v>
      </c>
      <c r="Z1198" s="1">
        <v>3.4490299999999997E-4</v>
      </c>
      <c r="AA1198" s="1">
        <v>1.2495099999999999E-7</v>
      </c>
      <c r="AB1198" s="1">
        <v>1.50975E-3</v>
      </c>
      <c r="AC1198" t="str">
        <f t="shared" si="18"/>
        <v>490470003_8168</v>
      </c>
    </row>
    <row r="1199" spans="1:29" x14ac:dyDescent="0.25">
      <c r="A1199">
        <v>490470003</v>
      </c>
      <c r="B1199">
        <v>8</v>
      </c>
      <c r="C1199">
        <v>8151</v>
      </c>
      <c r="D1199" s="1">
        <v>6.7810700000000002E-2</v>
      </c>
      <c r="E1199" s="1">
        <v>7.4814899999999996E-7</v>
      </c>
      <c r="F1199" s="1">
        <v>2.11094E-4</v>
      </c>
      <c r="G1199" s="1">
        <v>1.8007800000000001E-6</v>
      </c>
      <c r="H1199" s="1">
        <v>4.0671000000000002E-7</v>
      </c>
      <c r="I1199" s="1">
        <v>6.1983600000000002E-4</v>
      </c>
      <c r="J1199" s="1">
        <v>5.0179500000000002E-2</v>
      </c>
      <c r="K1199" s="1">
        <v>6.1656999999999996E-5</v>
      </c>
      <c r="L1199" s="1">
        <v>1.8091999999999999E-5</v>
      </c>
      <c r="M1199" s="1">
        <v>1.7589000000000001E-3</v>
      </c>
      <c r="N1199" s="1">
        <v>1.3243E-5</v>
      </c>
      <c r="O1199" s="1">
        <v>2.4319299999999999E-6</v>
      </c>
      <c r="P1199" s="1">
        <v>5.29168E-3</v>
      </c>
      <c r="Q1199" s="1">
        <v>6.89183E-4</v>
      </c>
      <c r="R1199" s="1">
        <v>1.3812899999999999E-4</v>
      </c>
      <c r="S1199" s="1">
        <v>7.4650300000000001E-6</v>
      </c>
      <c r="T1199" s="1">
        <v>5.36062E-3</v>
      </c>
      <c r="U1199" s="1">
        <v>3.7814200000000001E-5</v>
      </c>
      <c r="V1199" s="1">
        <v>2.0499099999999999E-6</v>
      </c>
      <c r="W1199" s="1">
        <v>4.1324600000000001E-5</v>
      </c>
      <c r="X1199" s="1">
        <v>2.2155E-5</v>
      </c>
      <c r="Y1199" s="1">
        <v>2.4882099999999998E-3</v>
      </c>
      <c r="Z1199" s="1">
        <v>6.1275799999999999E-6</v>
      </c>
      <c r="AA1199" s="1">
        <v>1.14773E-6</v>
      </c>
      <c r="AB1199" s="1">
        <v>8.5710199999999999E-4</v>
      </c>
      <c r="AC1199" t="str">
        <f t="shared" si="18"/>
        <v>490470003_8151</v>
      </c>
    </row>
    <row r="1200" spans="1:29" x14ac:dyDescent="0.25">
      <c r="A1200">
        <v>490470003</v>
      </c>
      <c r="B1200">
        <v>9</v>
      </c>
      <c r="C1200">
        <v>8167</v>
      </c>
      <c r="D1200" s="1">
        <v>6.7709000000000005E-2</v>
      </c>
      <c r="E1200" s="1">
        <v>3.4014500000000003E-8</v>
      </c>
      <c r="F1200" s="1">
        <v>1.4255299999999999E-4</v>
      </c>
      <c r="G1200" s="1">
        <v>8.8505199999999995E-7</v>
      </c>
      <c r="H1200" s="1">
        <v>4.3454300000000003E-8</v>
      </c>
      <c r="I1200" s="1">
        <v>3.0080900000000003E-4</v>
      </c>
      <c r="J1200" s="1">
        <v>4.6092099999999997E-2</v>
      </c>
      <c r="K1200" s="1">
        <v>8.3912400000000001E-4</v>
      </c>
      <c r="L1200" s="1">
        <v>1.5536700000000001E-6</v>
      </c>
      <c r="M1200" s="1">
        <v>1.91303E-3</v>
      </c>
      <c r="N1200" s="1">
        <v>8.4378500000000005E-5</v>
      </c>
      <c r="O1200" s="1">
        <v>6.0536999999999997E-7</v>
      </c>
      <c r="P1200" s="1">
        <v>6.1448400000000004E-3</v>
      </c>
      <c r="Q1200" s="1">
        <v>2.4267199999999998E-3</v>
      </c>
      <c r="R1200" s="1">
        <v>3.8523099999999998E-4</v>
      </c>
      <c r="S1200" s="1">
        <v>3.23753E-7</v>
      </c>
      <c r="T1200" s="1">
        <v>4.8682100000000004E-3</v>
      </c>
      <c r="U1200" s="1">
        <v>2.29706E-5</v>
      </c>
      <c r="V1200" s="1">
        <v>2.5639699999999999E-6</v>
      </c>
      <c r="W1200" s="1">
        <v>1.1359700000000001E-5</v>
      </c>
      <c r="X1200" s="1">
        <v>1.2228699999999999E-7</v>
      </c>
      <c r="Y1200" s="1">
        <v>2.9532999999999998E-3</v>
      </c>
      <c r="Z1200" s="1">
        <v>3.0073199999999999E-5</v>
      </c>
      <c r="AA1200" s="1">
        <v>7.9004899999999993E-6</v>
      </c>
      <c r="AB1200" s="1">
        <v>1.4802699999999999E-3</v>
      </c>
      <c r="AC1200" t="str">
        <f t="shared" si="18"/>
        <v>490470003_8167</v>
      </c>
    </row>
    <row r="1201" spans="1:29" x14ac:dyDescent="0.25">
      <c r="A1201">
        <v>490470003</v>
      </c>
      <c r="B1201">
        <v>10</v>
      </c>
      <c r="C1201">
        <v>8166</v>
      </c>
      <c r="D1201" s="1">
        <v>6.7695199999999997E-2</v>
      </c>
      <c r="E1201" s="1">
        <v>7.9615500000000002E-8</v>
      </c>
      <c r="F1201" s="1">
        <v>7.9745699999999998E-5</v>
      </c>
      <c r="G1201" s="1">
        <v>2.2511300000000001E-7</v>
      </c>
      <c r="H1201" s="1">
        <v>7.9469500000000006E-9</v>
      </c>
      <c r="I1201" s="1">
        <v>9.71267E-5</v>
      </c>
      <c r="J1201" s="1">
        <v>5.3243800000000001E-2</v>
      </c>
      <c r="K1201" s="1">
        <v>4.44509E-4</v>
      </c>
      <c r="L1201" s="1">
        <v>1.9857299999999999E-6</v>
      </c>
      <c r="M1201" s="1">
        <v>1.4275100000000001E-3</v>
      </c>
      <c r="N1201" s="1">
        <v>2.2163599999999999E-5</v>
      </c>
      <c r="O1201" s="1">
        <v>7.5592200000000004E-8</v>
      </c>
      <c r="P1201" s="1">
        <v>1.8208E-3</v>
      </c>
      <c r="Q1201" s="1">
        <v>2.7572500000000002E-3</v>
      </c>
      <c r="R1201" s="1">
        <v>6.9354499999999995E-4</v>
      </c>
      <c r="S1201" s="1">
        <v>8.8861900000000005E-7</v>
      </c>
      <c r="T1201" s="1">
        <v>3.7136700000000001E-3</v>
      </c>
      <c r="U1201" s="1">
        <v>1.0700899999999999E-5</v>
      </c>
      <c r="V1201" s="1">
        <v>4.9745400000000002E-8</v>
      </c>
      <c r="W1201" s="1">
        <v>2.0650699999999999E-6</v>
      </c>
      <c r="X1201" s="1">
        <v>8.7003800000000002E-7</v>
      </c>
      <c r="Y1201" s="1">
        <v>2.9680900000000001E-3</v>
      </c>
      <c r="Z1201" s="1">
        <v>3.4075500000000001E-6</v>
      </c>
      <c r="AA1201" s="1">
        <v>2.4509499999999999E-8</v>
      </c>
      <c r="AB1201" s="1">
        <v>4.0662899999999999E-4</v>
      </c>
      <c r="AC1201" t="str">
        <f t="shared" si="18"/>
        <v>490470003_8166</v>
      </c>
    </row>
    <row r="1202" spans="1:29" x14ac:dyDescent="0.25">
      <c r="A1202">
        <v>490470006</v>
      </c>
      <c r="B1202">
        <v>1</v>
      </c>
      <c r="C1202">
        <v>8164</v>
      </c>
      <c r="D1202" s="1">
        <v>7.67235E-2</v>
      </c>
      <c r="E1202" s="1">
        <v>9.0849100000000003E-7</v>
      </c>
      <c r="F1202" s="1">
        <v>4.55045E-4</v>
      </c>
      <c r="G1202" s="1">
        <v>1.40484E-7</v>
      </c>
      <c r="H1202" s="1">
        <v>2.9952700000000001E-8</v>
      </c>
      <c r="I1202" s="1">
        <v>3.8056199999999998E-4</v>
      </c>
      <c r="J1202" s="1">
        <v>5.9819299999999999E-2</v>
      </c>
      <c r="K1202" s="1">
        <v>8.21604E-7</v>
      </c>
      <c r="L1202" s="1">
        <v>5.4050600000000001E-5</v>
      </c>
      <c r="M1202" s="1">
        <v>3.1576099999999999E-3</v>
      </c>
      <c r="N1202" s="1">
        <v>1.42083E-6</v>
      </c>
      <c r="O1202" s="1">
        <v>2.0441399999999999E-7</v>
      </c>
      <c r="P1202" s="1">
        <v>2.78356E-3</v>
      </c>
      <c r="Q1202" s="1">
        <v>5.7941099999999999E-3</v>
      </c>
      <c r="R1202" s="1">
        <v>2.3045700000000001E-3</v>
      </c>
      <c r="S1202" s="1">
        <v>7.4760400000000003E-6</v>
      </c>
      <c r="T1202" s="1">
        <v>5.9748400000000001E-4</v>
      </c>
      <c r="U1202" s="1">
        <v>7.3808099999999998E-7</v>
      </c>
      <c r="V1202" s="1">
        <v>1.7597500000000001E-7</v>
      </c>
      <c r="W1202" s="1">
        <v>2.0601500000000001E-6</v>
      </c>
      <c r="X1202" s="1">
        <v>1.0452700000000001E-5</v>
      </c>
      <c r="Y1202" s="1">
        <v>1.0262299999999999E-3</v>
      </c>
      <c r="Z1202" s="1">
        <v>6.8308700000000003E-7</v>
      </c>
      <c r="AA1202" s="1">
        <v>9.4494699999999997E-8</v>
      </c>
      <c r="AB1202" s="1">
        <v>3.2582599999999998E-4</v>
      </c>
      <c r="AC1202" t="str">
        <f t="shared" si="18"/>
        <v>490470006_8164</v>
      </c>
    </row>
    <row r="1203" spans="1:29" x14ac:dyDescent="0.25">
      <c r="A1203">
        <v>490470006</v>
      </c>
      <c r="B1203">
        <v>2</v>
      </c>
      <c r="C1203">
        <v>8165</v>
      </c>
      <c r="D1203" s="1">
        <v>7.5072200000000006E-2</v>
      </c>
      <c r="E1203" s="1">
        <v>9.9230000000000001E-7</v>
      </c>
      <c r="F1203" s="1">
        <v>8.5050599999999995E-5</v>
      </c>
      <c r="G1203" s="1">
        <v>3.0276500000000002E-7</v>
      </c>
      <c r="H1203" s="1">
        <v>6.9261000000000001E-8</v>
      </c>
      <c r="I1203" s="1">
        <v>3.0101699999999999E-4</v>
      </c>
      <c r="J1203" s="1">
        <v>5.5992300000000002E-2</v>
      </c>
      <c r="K1203" s="1">
        <v>1.7228499999999999E-6</v>
      </c>
      <c r="L1203" s="1">
        <v>3.1341599999999998E-5</v>
      </c>
      <c r="M1203" s="1">
        <v>1.3991800000000001E-3</v>
      </c>
      <c r="N1203" s="1">
        <v>5.7780600000000004E-6</v>
      </c>
      <c r="O1203" s="1">
        <v>5.0938400000000003E-7</v>
      </c>
      <c r="P1203" s="1">
        <v>2.7824500000000001E-3</v>
      </c>
      <c r="Q1203" s="1">
        <v>6.1082100000000002E-3</v>
      </c>
      <c r="R1203" s="1">
        <v>2.9143900000000002E-3</v>
      </c>
      <c r="S1203" s="1">
        <v>1.06949E-5</v>
      </c>
      <c r="T1203" s="1">
        <v>4.1086100000000004E-3</v>
      </c>
      <c r="U1203" s="1">
        <v>9.0323600000000007E-6</v>
      </c>
      <c r="V1203" s="1">
        <v>4.3955900000000003E-7</v>
      </c>
      <c r="W1203" s="1">
        <v>4.82675E-6</v>
      </c>
      <c r="X1203" s="1">
        <v>1.49511E-5</v>
      </c>
      <c r="Y1203" s="1">
        <v>9.1116999999999999E-4</v>
      </c>
      <c r="Z1203" s="1">
        <v>1.5693900000000001E-6</v>
      </c>
      <c r="AA1203" s="1">
        <v>2.9723999999999998E-7</v>
      </c>
      <c r="AB1203" s="1">
        <v>3.8725700000000001E-4</v>
      </c>
      <c r="AC1203" t="str">
        <f t="shared" si="18"/>
        <v>490470006_8165</v>
      </c>
    </row>
    <row r="1204" spans="1:29" x14ac:dyDescent="0.25">
      <c r="A1204">
        <v>490470006</v>
      </c>
      <c r="B1204">
        <v>3</v>
      </c>
      <c r="C1204">
        <v>8131</v>
      </c>
      <c r="D1204" s="1">
        <v>7.5044600000000003E-2</v>
      </c>
      <c r="E1204" s="1">
        <v>6.99976E-6</v>
      </c>
      <c r="F1204" s="1">
        <v>4.8175299999999999E-5</v>
      </c>
      <c r="G1204" s="1">
        <v>3.5365299999999999E-10</v>
      </c>
      <c r="H1204" s="1">
        <v>1.3842199999999999E-11</v>
      </c>
      <c r="I1204" s="1">
        <v>1.6993299999999999E-4</v>
      </c>
      <c r="J1204" s="1">
        <v>6.6190200000000005E-2</v>
      </c>
      <c r="K1204" s="1">
        <v>3.6724400000000002E-4</v>
      </c>
      <c r="L1204" s="1">
        <v>1.5847499999999999E-4</v>
      </c>
      <c r="M1204" s="1">
        <v>2.03637E-4</v>
      </c>
      <c r="N1204" s="1">
        <v>5.0581199999999999E-9</v>
      </c>
      <c r="O1204" s="1">
        <v>1.0799300000000001E-10</v>
      </c>
      <c r="P1204" s="1">
        <v>1.5237E-3</v>
      </c>
      <c r="Q1204" s="1">
        <v>1.93567E-3</v>
      </c>
      <c r="R1204" s="1">
        <v>2.3755099999999999E-3</v>
      </c>
      <c r="S1204" s="1">
        <v>5.5996899999999999E-5</v>
      </c>
      <c r="T1204" s="1">
        <v>1.2093200000000001E-3</v>
      </c>
      <c r="U1204" s="1">
        <v>6.8573199999999999E-8</v>
      </c>
      <c r="V1204" s="1">
        <v>1.0877799999999999E-10</v>
      </c>
      <c r="W1204" s="1">
        <v>9.8683599999999996E-7</v>
      </c>
      <c r="X1204" s="1">
        <v>1.22686E-4</v>
      </c>
      <c r="Y1204" s="1">
        <v>3.65335E-4</v>
      </c>
      <c r="Z1204" s="1">
        <v>2.13098E-10</v>
      </c>
      <c r="AA1204" s="1">
        <v>5.9917100000000004E-11</v>
      </c>
      <c r="AB1204" s="1">
        <v>3.1065900000000002E-4</v>
      </c>
      <c r="AC1204" t="str">
        <f t="shared" si="18"/>
        <v>490470006_8131</v>
      </c>
    </row>
    <row r="1205" spans="1:29" x14ac:dyDescent="0.25">
      <c r="A1205">
        <v>490470006</v>
      </c>
      <c r="B1205">
        <v>4</v>
      </c>
      <c r="C1205">
        <v>8198</v>
      </c>
      <c r="D1205" s="1">
        <v>7.1155099999999999E-2</v>
      </c>
      <c r="E1205" s="1">
        <v>1.32878E-6</v>
      </c>
      <c r="F1205" s="1">
        <v>4.2028399999999999E-4</v>
      </c>
      <c r="G1205" s="1">
        <v>5.5799999999999999E-7</v>
      </c>
      <c r="H1205" s="1">
        <v>1.4102000000000001E-6</v>
      </c>
      <c r="I1205" s="1">
        <v>1.8155800000000001E-4</v>
      </c>
      <c r="J1205" s="1">
        <v>3.9470999999999999E-2</v>
      </c>
      <c r="K1205" s="1">
        <v>2.65592E-3</v>
      </c>
      <c r="L1205" s="1">
        <v>1.7836100000000001E-4</v>
      </c>
      <c r="M1205" s="1">
        <v>6.7813600000000002E-3</v>
      </c>
      <c r="N1205" s="1">
        <v>7.1994099999999996E-5</v>
      </c>
      <c r="O1205" s="1">
        <v>5.3735800000000001E-5</v>
      </c>
      <c r="P1205" s="1">
        <v>3.9491300000000003E-3</v>
      </c>
      <c r="Q1205" s="1">
        <v>3.3941700000000002E-3</v>
      </c>
      <c r="R1205" s="1">
        <v>1.5065400000000001E-4</v>
      </c>
      <c r="S1205" s="1">
        <v>4.1467200000000002E-5</v>
      </c>
      <c r="T1205" s="1">
        <v>7.4601600000000004E-3</v>
      </c>
      <c r="U1205" s="1">
        <v>2.54397E-5</v>
      </c>
      <c r="V1205" s="1">
        <v>3.33697E-5</v>
      </c>
      <c r="W1205" s="1">
        <v>1.5546800000000002E-5</v>
      </c>
      <c r="X1205" s="1">
        <v>5.2826299999999995E-4</v>
      </c>
      <c r="Y1205" s="1">
        <v>4.7287199999999996E-3</v>
      </c>
      <c r="Z1205" s="1">
        <v>3.5503999999999998E-5</v>
      </c>
      <c r="AA1205" s="1">
        <v>9.8485000000000003E-5</v>
      </c>
      <c r="AB1205" s="1">
        <v>8.76631E-4</v>
      </c>
      <c r="AC1205" t="str">
        <f t="shared" si="18"/>
        <v>490470006_8198</v>
      </c>
    </row>
    <row r="1206" spans="1:29" x14ac:dyDescent="0.25">
      <c r="A1206">
        <v>490470006</v>
      </c>
      <c r="B1206">
        <v>5</v>
      </c>
      <c r="C1206">
        <v>8199</v>
      </c>
      <c r="D1206" s="1">
        <v>6.9361000000000006E-2</v>
      </c>
      <c r="E1206" s="1">
        <v>2.9294399999999998E-7</v>
      </c>
      <c r="F1206" s="1">
        <v>2.2249300000000001E-4</v>
      </c>
      <c r="G1206" s="1">
        <v>1.28086E-6</v>
      </c>
      <c r="H1206" s="1">
        <v>3.13934E-6</v>
      </c>
      <c r="I1206" s="1">
        <v>1.74026E-4</v>
      </c>
      <c r="J1206" s="1">
        <v>4.2458799999999998E-2</v>
      </c>
      <c r="K1206" s="1">
        <v>2.0222399999999998E-3</v>
      </c>
      <c r="L1206" s="1">
        <v>2.7607199999999999E-5</v>
      </c>
      <c r="M1206" s="1">
        <v>4.5685700000000001E-3</v>
      </c>
      <c r="N1206" s="1">
        <v>1.26248E-4</v>
      </c>
      <c r="O1206" s="1">
        <v>1.05376E-4</v>
      </c>
      <c r="P1206" s="1">
        <v>4.3021400000000003E-3</v>
      </c>
      <c r="Q1206" s="1">
        <v>3.7407600000000001E-3</v>
      </c>
      <c r="R1206" s="1">
        <v>3.2014199999999999E-4</v>
      </c>
      <c r="S1206" s="1">
        <v>1.01626E-5</v>
      </c>
      <c r="T1206" s="1">
        <v>4.1204600000000003E-3</v>
      </c>
      <c r="U1206" s="1">
        <v>1.06273E-4</v>
      </c>
      <c r="V1206" s="1">
        <v>5.5838599999999998E-5</v>
      </c>
      <c r="W1206" s="1">
        <v>4.0642200000000002E-5</v>
      </c>
      <c r="X1206" s="1">
        <v>1.7441399999999999E-5</v>
      </c>
      <c r="Y1206" s="1">
        <v>5.4809500000000001E-3</v>
      </c>
      <c r="Z1206" s="1">
        <v>3.4499100000000003E-5</v>
      </c>
      <c r="AA1206" s="1">
        <v>1.6484E-4</v>
      </c>
      <c r="AB1206" s="1">
        <v>1.2567699999999999E-3</v>
      </c>
      <c r="AC1206" t="str">
        <f t="shared" si="18"/>
        <v>490470006_8199</v>
      </c>
    </row>
    <row r="1207" spans="1:29" x14ac:dyDescent="0.25">
      <c r="A1207">
        <v>490470006</v>
      </c>
      <c r="B1207">
        <v>6</v>
      </c>
      <c r="C1207">
        <v>8168</v>
      </c>
      <c r="D1207" s="1">
        <v>6.9300200000000006E-2</v>
      </c>
      <c r="E1207" s="1">
        <v>1.9871899999999999E-6</v>
      </c>
      <c r="F1207" s="1">
        <v>1.14924E-4</v>
      </c>
      <c r="G1207" s="1">
        <v>3.3051000000000001E-7</v>
      </c>
      <c r="H1207" s="1">
        <v>6.5036799999999996E-9</v>
      </c>
      <c r="I1207" s="1">
        <v>4.6581200000000002E-4</v>
      </c>
      <c r="J1207" s="1">
        <v>4.3514499999999998E-2</v>
      </c>
      <c r="K1207" s="1">
        <v>1.5518999999999999E-3</v>
      </c>
      <c r="L1207" s="1">
        <v>2.7123700000000002E-4</v>
      </c>
      <c r="M1207" s="1">
        <v>1.9298399999999999E-3</v>
      </c>
      <c r="N1207" s="1">
        <v>6.5338099999999997E-5</v>
      </c>
      <c r="O1207" s="1">
        <v>4.0808199999999999E-7</v>
      </c>
      <c r="P1207" s="1">
        <v>8.3524500000000008E-3</v>
      </c>
      <c r="Q1207" s="1">
        <v>2.4451299999999998E-3</v>
      </c>
      <c r="R1207" s="1">
        <v>3.4794699999999998E-4</v>
      </c>
      <c r="S1207" s="1">
        <v>6.0894499999999998E-5</v>
      </c>
      <c r="T1207" s="1">
        <v>3.8457600000000002E-3</v>
      </c>
      <c r="U1207" s="1">
        <v>1.28737E-4</v>
      </c>
      <c r="V1207" s="1">
        <v>1.6343600000000001E-7</v>
      </c>
      <c r="W1207" s="1">
        <v>3.38117E-5</v>
      </c>
      <c r="X1207" s="1">
        <v>4.2109E-4</v>
      </c>
      <c r="Y1207" s="1">
        <v>3.8558799999999999E-3</v>
      </c>
      <c r="Z1207" s="1">
        <v>3.76191E-4</v>
      </c>
      <c r="AA1207" s="1">
        <v>1.27759E-7</v>
      </c>
      <c r="AB1207" s="1">
        <v>1.5157700000000001E-3</v>
      </c>
      <c r="AC1207" t="str">
        <f t="shared" si="18"/>
        <v>490470006_8168</v>
      </c>
    </row>
    <row r="1208" spans="1:29" x14ac:dyDescent="0.25">
      <c r="A1208">
        <v>490470006</v>
      </c>
      <c r="B1208">
        <v>7</v>
      </c>
      <c r="C1208">
        <v>8092</v>
      </c>
      <c r="D1208" s="1">
        <v>6.9132100000000002E-2</v>
      </c>
      <c r="E1208" s="1">
        <v>2.7369899999999999E-6</v>
      </c>
      <c r="F1208" s="1">
        <v>3.64061E-4</v>
      </c>
      <c r="G1208" s="1">
        <v>7.9368300000000004E-6</v>
      </c>
      <c r="H1208" s="1">
        <v>1.39015E-11</v>
      </c>
      <c r="I1208" s="1">
        <v>1.86851E-4</v>
      </c>
      <c r="J1208" s="1">
        <v>6.09267E-2</v>
      </c>
      <c r="K1208" s="1">
        <v>4.5433399999999996E-6</v>
      </c>
      <c r="L1208" s="1">
        <v>3.9951799999999999E-5</v>
      </c>
      <c r="M1208" s="1">
        <v>1.1930700000000001E-3</v>
      </c>
      <c r="N1208" s="1">
        <v>4.1513600000000002E-5</v>
      </c>
      <c r="O1208" s="1">
        <v>8.2019199999999995E-11</v>
      </c>
      <c r="P1208" s="1">
        <v>1.1539499999999999E-3</v>
      </c>
      <c r="Q1208" s="1">
        <v>3.32613E-4</v>
      </c>
      <c r="R1208" s="1">
        <v>1.3355600000000001E-4</v>
      </c>
      <c r="S1208" s="1">
        <v>1.02414E-5</v>
      </c>
      <c r="T1208" s="1">
        <v>3.5712999999999999E-3</v>
      </c>
      <c r="U1208" s="1">
        <v>3.4835699999999999E-4</v>
      </c>
      <c r="V1208" s="1">
        <v>1.4329199999999999E-10</v>
      </c>
      <c r="W1208" s="1">
        <v>8.7830400000000003E-7</v>
      </c>
      <c r="X1208" s="1">
        <v>8.3362699999999997E-6</v>
      </c>
      <c r="Y1208" s="1">
        <v>5.9853900000000004E-4</v>
      </c>
      <c r="Z1208" s="1">
        <v>6.8029100000000004E-6</v>
      </c>
      <c r="AA1208" s="1">
        <v>2.64276E-11</v>
      </c>
      <c r="AB1208" s="1">
        <v>2.00156E-4</v>
      </c>
      <c r="AC1208" t="str">
        <f t="shared" si="18"/>
        <v>490470006_8092</v>
      </c>
    </row>
    <row r="1209" spans="1:29" x14ac:dyDescent="0.25">
      <c r="A1209">
        <v>490470006</v>
      </c>
      <c r="B1209">
        <v>8</v>
      </c>
      <c r="C1209">
        <v>8190</v>
      </c>
      <c r="D1209" s="1">
        <v>6.7972199999999997E-2</v>
      </c>
      <c r="E1209" s="1">
        <v>6.1043899999999997E-6</v>
      </c>
      <c r="F1209" s="1">
        <v>1.5932199999999999E-4</v>
      </c>
      <c r="G1209" s="1">
        <v>7.6921099999999997E-7</v>
      </c>
      <c r="H1209" s="1">
        <v>3.0865800000000002E-8</v>
      </c>
      <c r="I1209" s="1">
        <v>2.6944499999999999E-4</v>
      </c>
      <c r="J1209" s="1">
        <v>5.0053800000000002E-2</v>
      </c>
      <c r="K1209" s="1">
        <v>3.3844700000000002E-4</v>
      </c>
      <c r="L1209" s="1">
        <v>4.55861E-4</v>
      </c>
      <c r="M1209" s="1">
        <v>2.0716200000000001E-3</v>
      </c>
      <c r="N1209" s="1">
        <v>9.7106200000000002E-5</v>
      </c>
      <c r="O1209" s="1">
        <v>9.9765700000000008E-7</v>
      </c>
      <c r="P1209" s="1">
        <v>2.9048400000000001E-3</v>
      </c>
      <c r="Q1209" s="1">
        <v>1.49753E-3</v>
      </c>
      <c r="R1209" s="1">
        <v>4.7775399999999998E-6</v>
      </c>
      <c r="S1209" s="1">
        <v>2.2865900000000001E-4</v>
      </c>
      <c r="T1209" s="1">
        <v>3.5891299999999998E-3</v>
      </c>
      <c r="U1209" s="1">
        <v>2.32728E-4</v>
      </c>
      <c r="V1209" s="1">
        <v>4.56694E-7</v>
      </c>
      <c r="W1209" s="1">
        <v>3.23901E-5</v>
      </c>
      <c r="X1209" s="1">
        <v>9.02928E-4</v>
      </c>
      <c r="Y1209" s="1">
        <v>4.5791900000000003E-3</v>
      </c>
      <c r="Z1209" s="1">
        <v>3.3491999999999997E-5</v>
      </c>
      <c r="AA1209" s="1">
        <v>1.0806099999999999E-6</v>
      </c>
      <c r="AB1209" s="1">
        <v>5.1148999999999997E-4</v>
      </c>
      <c r="AC1209" t="str">
        <f t="shared" si="18"/>
        <v>490470006_8190</v>
      </c>
    </row>
    <row r="1210" spans="1:29" x14ac:dyDescent="0.25">
      <c r="A1210">
        <v>490470006</v>
      </c>
      <c r="B1210">
        <v>9</v>
      </c>
      <c r="C1210">
        <v>8167</v>
      </c>
      <c r="D1210" s="1">
        <v>6.7882999999999999E-2</v>
      </c>
      <c r="E1210" s="1">
        <v>4.2247000000000001E-8</v>
      </c>
      <c r="F1210" s="1">
        <v>1.3206000000000001E-4</v>
      </c>
      <c r="G1210" s="1">
        <v>8.5096400000000005E-7</v>
      </c>
      <c r="H1210" s="1">
        <v>5.1459100000000003E-8</v>
      </c>
      <c r="I1210" s="1">
        <v>2.9994100000000002E-4</v>
      </c>
      <c r="J1210" s="1">
        <v>4.6379400000000001E-2</v>
      </c>
      <c r="K1210" s="1">
        <v>8.4052300000000003E-4</v>
      </c>
      <c r="L1210" s="1">
        <v>2.2702400000000001E-6</v>
      </c>
      <c r="M1210" s="1">
        <v>1.8969E-3</v>
      </c>
      <c r="N1210" s="1">
        <v>1.02623E-4</v>
      </c>
      <c r="O1210" s="1">
        <v>6.72714E-7</v>
      </c>
      <c r="P1210" s="1">
        <v>6.1134600000000002E-3</v>
      </c>
      <c r="Q1210" s="1">
        <v>2.44028E-3</v>
      </c>
      <c r="R1210" s="1">
        <v>3.8781900000000002E-4</v>
      </c>
      <c r="S1210" s="1">
        <v>4.0803100000000001E-7</v>
      </c>
      <c r="T1210" s="1">
        <v>4.5113799999999997E-3</v>
      </c>
      <c r="U1210" s="1">
        <v>3.3527900000000001E-5</v>
      </c>
      <c r="V1210" s="1">
        <v>3.16961E-6</v>
      </c>
      <c r="W1210" s="1">
        <v>1.12281E-5</v>
      </c>
      <c r="X1210" s="1">
        <v>1.9509899999999999E-7</v>
      </c>
      <c r="Y1210" s="1">
        <v>3.1960999999999999E-3</v>
      </c>
      <c r="Z1210" s="1">
        <v>3.7832600000000001E-5</v>
      </c>
      <c r="AA1210" s="1">
        <v>9.9450599999999996E-6</v>
      </c>
      <c r="AB1210" s="1">
        <v>1.48233E-3</v>
      </c>
      <c r="AC1210" t="str">
        <f t="shared" si="18"/>
        <v>490470006_8167</v>
      </c>
    </row>
    <row r="1211" spans="1:29" x14ac:dyDescent="0.25">
      <c r="A1211">
        <v>490470006</v>
      </c>
      <c r="B1211">
        <v>10</v>
      </c>
      <c r="C1211">
        <v>8151</v>
      </c>
      <c r="D1211" s="1">
        <v>6.77841E-2</v>
      </c>
      <c r="E1211" s="1">
        <v>7.4361800000000004E-7</v>
      </c>
      <c r="F1211" s="1">
        <v>2.0640900000000001E-4</v>
      </c>
      <c r="G1211" s="1">
        <v>1.84538E-6</v>
      </c>
      <c r="H1211" s="1">
        <v>3.9774200000000002E-7</v>
      </c>
      <c r="I1211" s="1">
        <v>6.0930100000000003E-4</v>
      </c>
      <c r="J1211" s="1">
        <v>5.0280699999999998E-2</v>
      </c>
      <c r="K1211" s="1">
        <v>6.0371500000000003E-5</v>
      </c>
      <c r="L1211" s="1">
        <v>1.8997399999999999E-5</v>
      </c>
      <c r="M1211" s="1">
        <v>1.7679600000000001E-3</v>
      </c>
      <c r="N1211" s="1">
        <v>1.4885099999999999E-5</v>
      </c>
      <c r="O1211" s="1">
        <v>2.38736E-6</v>
      </c>
      <c r="P1211" s="1">
        <v>5.2316200000000002E-3</v>
      </c>
      <c r="Q1211" s="1">
        <v>6.85678E-4</v>
      </c>
      <c r="R1211" s="1">
        <v>1.3802500000000001E-4</v>
      </c>
      <c r="S1211" s="1">
        <v>7.4587899999999998E-6</v>
      </c>
      <c r="T1211" s="1">
        <v>5.3493200000000003E-3</v>
      </c>
      <c r="U1211" s="1">
        <v>4.08083E-5</v>
      </c>
      <c r="V1211" s="1">
        <v>2.0044600000000002E-6</v>
      </c>
      <c r="W1211" s="1">
        <v>4.03509E-5</v>
      </c>
      <c r="X1211" s="1">
        <v>2.37218E-5</v>
      </c>
      <c r="Y1211" s="1">
        <v>2.4424099999999999E-3</v>
      </c>
      <c r="Z1211" s="1">
        <v>7.3075799999999996E-6</v>
      </c>
      <c r="AA1211" s="1">
        <v>1.1282000000000001E-6</v>
      </c>
      <c r="AB1211" s="1">
        <v>8.5027900000000001E-4</v>
      </c>
      <c r="AC1211" t="str">
        <f t="shared" si="18"/>
        <v>490470006_8151</v>
      </c>
    </row>
    <row r="1212" spans="1:29" x14ac:dyDescent="0.25">
      <c r="A1212">
        <v>490470014</v>
      </c>
      <c r="B1212">
        <v>1</v>
      </c>
      <c r="C1212">
        <v>8164</v>
      </c>
      <c r="D1212" s="1">
        <v>8.0981800000000007E-2</v>
      </c>
      <c r="E1212" s="1">
        <v>5.7883600000000001E-7</v>
      </c>
      <c r="F1212" s="1">
        <v>3.7551099999999998E-4</v>
      </c>
      <c r="G1212" s="1">
        <v>1.4567999999999999E-7</v>
      </c>
      <c r="H1212" s="1">
        <v>3.4891099999999997E-8</v>
      </c>
      <c r="I1212" s="1">
        <v>4.3923600000000002E-4</v>
      </c>
      <c r="J1212" s="1">
        <v>6.3993099999999997E-2</v>
      </c>
      <c r="K1212" s="1">
        <v>8.6504800000000003E-7</v>
      </c>
      <c r="L1212" s="1">
        <v>1.9548500000000001E-5</v>
      </c>
      <c r="M1212" s="1">
        <v>2.6094899999999999E-3</v>
      </c>
      <c r="N1212" s="1">
        <v>1.3948899999999999E-6</v>
      </c>
      <c r="O1212" s="1">
        <v>2.2651499999999999E-7</v>
      </c>
      <c r="P1212" s="1">
        <v>3.0409899999999999E-3</v>
      </c>
      <c r="Q1212" s="1">
        <v>6.2977800000000002E-3</v>
      </c>
      <c r="R1212" s="1">
        <v>2.6957299999999999E-3</v>
      </c>
      <c r="S1212" s="1">
        <v>5.56334E-6</v>
      </c>
      <c r="T1212" s="1">
        <v>1.1432700000000001E-4</v>
      </c>
      <c r="U1212" s="1">
        <v>7.5472900000000001E-7</v>
      </c>
      <c r="V1212" s="1">
        <v>1.9810599999999999E-7</v>
      </c>
      <c r="W1212" s="1">
        <v>2.2751200000000002E-6</v>
      </c>
      <c r="X1212" s="1">
        <v>4.8425900000000002E-6</v>
      </c>
      <c r="Y1212" s="1">
        <v>1.02484E-3</v>
      </c>
      <c r="Z1212" s="1">
        <v>6.8108299999999998E-7</v>
      </c>
      <c r="AA1212" s="1">
        <v>9.3944199999999995E-8</v>
      </c>
      <c r="AB1212" s="1">
        <v>3.5362300000000001E-4</v>
      </c>
      <c r="AC1212" t="str">
        <f t="shared" si="18"/>
        <v>490470014_8164</v>
      </c>
    </row>
    <row r="1213" spans="1:29" x14ac:dyDescent="0.25">
      <c r="A1213">
        <v>490470014</v>
      </c>
      <c r="B1213">
        <v>2</v>
      </c>
      <c r="C1213">
        <v>8131</v>
      </c>
      <c r="D1213" s="1">
        <v>7.5232599999999997E-2</v>
      </c>
      <c r="E1213" s="1">
        <v>9.7292600000000008E-6</v>
      </c>
      <c r="F1213" s="1">
        <v>2.2996000000000001E-5</v>
      </c>
      <c r="G1213" s="1">
        <v>6.5571899999999998E-11</v>
      </c>
      <c r="H1213" s="1">
        <v>1.53813E-11</v>
      </c>
      <c r="I1213" s="1">
        <v>1.4139400000000001E-4</v>
      </c>
      <c r="J1213" s="1">
        <v>6.78623E-2</v>
      </c>
      <c r="K1213" s="1">
        <v>3.4132200000000002E-4</v>
      </c>
      <c r="L1213" s="1">
        <v>2.7634900000000001E-4</v>
      </c>
      <c r="M1213" s="1">
        <v>1.03964E-4</v>
      </c>
      <c r="N1213" s="1">
        <v>4.7362900000000004E-10</v>
      </c>
      <c r="O1213" s="1">
        <v>1.2871299999999999E-10</v>
      </c>
      <c r="P1213" s="1">
        <v>1.33505E-3</v>
      </c>
      <c r="Q1213" s="1">
        <v>1.7681000000000001E-3</v>
      </c>
      <c r="R1213" s="1">
        <v>2.6774799999999999E-3</v>
      </c>
      <c r="S1213" s="1">
        <v>6.03826E-5</v>
      </c>
      <c r="T1213" s="1">
        <v>1.5929200000000001E-4</v>
      </c>
      <c r="U1213" s="1">
        <v>2.7279999999999998E-10</v>
      </c>
      <c r="V1213" s="1">
        <v>1.2286400000000001E-10</v>
      </c>
      <c r="W1213" s="1">
        <v>5.5157600000000002E-7</v>
      </c>
      <c r="X1213" s="1">
        <v>1.4785899999999999E-4</v>
      </c>
      <c r="Y1213" s="1">
        <v>1.3017200000000001E-6</v>
      </c>
      <c r="Z1213" s="1">
        <v>2.4119099999999998E-10</v>
      </c>
      <c r="AA1213" s="1">
        <v>7.2048400000000006E-11</v>
      </c>
      <c r="AB1213" s="1">
        <v>3.2455899999999998E-4</v>
      </c>
      <c r="AC1213" t="str">
        <f t="shared" si="18"/>
        <v>490470014_8131</v>
      </c>
    </row>
    <row r="1214" spans="1:29" x14ac:dyDescent="0.25">
      <c r="A1214">
        <v>490470014</v>
      </c>
      <c r="B1214">
        <v>3</v>
      </c>
      <c r="C1214">
        <v>8092</v>
      </c>
      <c r="D1214" s="1">
        <v>7.2248199999999999E-2</v>
      </c>
      <c r="E1214" s="1">
        <v>2.43385E-6</v>
      </c>
      <c r="F1214" s="1">
        <v>4.7072299999999999E-4</v>
      </c>
      <c r="G1214" s="1">
        <v>1.90171E-6</v>
      </c>
      <c r="H1214" s="1">
        <v>8.1937999999999993E-12</v>
      </c>
      <c r="I1214" s="1">
        <v>1.7588099999999999E-4</v>
      </c>
      <c r="J1214" s="1">
        <v>6.4428399999999997E-2</v>
      </c>
      <c r="K1214" s="1">
        <v>1.0214799999999999E-5</v>
      </c>
      <c r="L1214" s="1">
        <v>2.8133500000000001E-5</v>
      </c>
      <c r="M1214" s="1">
        <v>1.6252300000000001E-3</v>
      </c>
      <c r="N1214" s="1">
        <v>7.5856699999999997E-6</v>
      </c>
      <c r="O1214" s="1">
        <v>4.7523799999999997E-11</v>
      </c>
      <c r="P1214" s="1">
        <v>1.1506299999999999E-3</v>
      </c>
      <c r="Q1214" s="1">
        <v>3.2823599999999998E-4</v>
      </c>
      <c r="R1214" s="1">
        <v>1.2683400000000001E-4</v>
      </c>
      <c r="S1214" s="1">
        <v>8.8440300000000008E-6</v>
      </c>
      <c r="T1214" s="1">
        <v>1.9391199999999999E-3</v>
      </c>
      <c r="U1214" s="1">
        <v>4.62567E-5</v>
      </c>
      <c r="V1214" s="1">
        <v>8.4353500000000002E-11</v>
      </c>
      <c r="W1214" s="1">
        <v>1.43829E-6</v>
      </c>
      <c r="X1214" s="1">
        <v>4.82922E-6</v>
      </c>
      <c r="Y1214" s="1">
        <v>1.6849899999999999E-3</v>
      </c>
      <c r="Z1214" s="1">
        <v>5.2202799999999997E-7</v>
      </c>
      <c r="AA1214" s="1">
        <v>1.4958499999999999E-11</v>
      </c>
      <c r="AB1214" s="1">
        <v>2.06023E-4</v>
      </c>
      <c r="AC1214" t="str">
        <f t="shared" si="18"/>
        <v>490470014_8092</v>
      </c>
    </row>
    <row r="1215" spans="1:29" x14ac:dyDescent="0.25">
      <c r="A1215">
        <v>490470014</v>
      </c>
      <c r="B1215">
        <v>4</v>
      </c>
      <c r="C1215">
        <v>8134</v>
      </c>
      <c r="D1215" s="1">
        <v>7.1403099999999997E-2</v>
      </c>
      <c r="E1215" s="1">
        <v>3.5091300000000001E-5</v>
      </c>
      <c r="F1215" s="1">
        <v>1.23259E-5</v>
      </c>
      <c r="G1215" s="1">
        <v>1.5876199999999999E-10</v>
      </c>
      <c r="H1215" s="1">
        <v>2.19122E-12</v>
      </c>
      <c r="I1215" s="1">
        <v>2.8485700000000001E-4</v>
      </c>
      <c r="J1215" s="1">
        <v>5.8875700000000003E-2</v>
      </c>
      <c r="K1215" s="1">
        <v>6.4833799999999996E-5</v>
      </c>
      <c r="L1215" s="1">
        <v>1.0066599999999999E-3</v>
      </c>
      <c r="M1215" s="1">
        <v>8.9983799999999997E-5</v>
      </c>
      <c r="N1215" s="1">
        <v>3.3734500000000002E-9</v>
      </c>
      <c r="O1215" s="1">
        <v>1.5278199999999999E-11</v>
      </c>
      <c r="P1215" s="1">
        <v>1.8192600000000001E-3</v>
      </c>
      <c r="Q1215" s="1">
        <v>1.9746899999999999E-3</v>
      </c>
      <c r="R1215" s="1">
        <v>3.33914E-3</v>
      </c>
      <c r="S1215" s="1">
        <v>5.5241100000000005E-4</v>
      </c>
      <c r="T1215" s="1">
        <v>1.9918199999999998E-6</v>
      </c>
      <c r="U1215" s="1">
        <v>2.6940200000000002E-9</v>
      </c>
      <c r="V1215" s="1">
        <v>1.7665100000000001E-11</v>
      </c>
      <c r="W1215" s="1">
        <v>7.18223E-6</v>
      </c>
      <c r="X1215" s="1">
        <v>2.9959399999999999E-3</v>
      </c>
      <c r="Y1215" s="1">
        <v>8.1515499999999999E-6</v>
      </c>
      <c r="Z1215" s="1">
        <v>5.0179800000000002E-11</v>
      </c>
      <c r="AA1215" s="1">
        <v>8.4622300000000004E-12</v>
      </c>
      <c r="AB1215" s="1">
        <v>3.34879E-4</v>
      </c>
      <c r="AC1215" t="str">
        <f t="shared" si="18"/>
        <v>490470014_8134</v>
      </c>
    </row>
    <row r="1216" spans="1:29" x14ac:dyDescent="0.25">
      <c r="A1216">
        <v>490470014</v>
      </c>
      <c r="B1216">
        <v>5</v>
      </c>
      <c r="C1216">
        <v>8165</v>
      </c>
      <c r="D1216" s="1">
        <v>7.0502099999999998E-2</v>
      </c>
      <c r="E1216" s="1">
        <v>1.2517199999999999E-6</v>
      </c>
      <c r="F1216" s="1">
        <v>1.8357399999999999E-4</v>
      </c>
      <c r="G1216" s="1">
        <v>3.0965399999999997E-7</v>
      </c>
      <c r="H1216" s="1">
        <v>5.2844799999999997E-8</v>
      </c>
      <c r="I1216" s="1">
        <v>2.7949799999999999E-4</v>
      </c>
      <c r="J1216" s="1">
        <v>5.33304E-2</v>
      </c>
      <c r="K1216" s="1">
        <v>1.5202000000000001E-6</v>
      </c>
      <c r="L1216" s="1">
        <v>3.3793800000000002E-5</v>
      </c>
      <c r="M1216" s="1">
        <v>2.4810600000000002E-3</v>
      </c>
      <c r="N1216" s="1">
        <v>4.9103299999999998E-6</v>
      </c>
      <c r="O1216" s="1">
        <v>3.9107200000000002E-7</v>
      </c>
      <c r="P1216" s="1">
        <v>2.66373E-3</v>
      </c>
      <c r="Q1216" s="1">
        <v>5.4457200000000002E-3</v>
      </c>
      <c r="R1216" s="1">
        <v>2.5143600000000002E-3</v>
      </c>
      <c r="S1216" s="1">
        <v>1.28553E-5</v>
      </c>
      <c r="T1216" s="1">
        <v>2.4381300000000002E-3</v>
      </c>
      <c r="U1216" s="1">
        <v>1.3818299999999999E-5</v>
      </c>
      <c r="V1216" s="1">
        <v>3.3314599999999998E-7</v>
      </c>
      <c r="W1216" s="1">
        <v>3.7365199999999998E-6</v>
      </c>
      <c r="X1216" s="1">
        <v>1.63912E-5</v>
      </c>
      <c r="Y1216" s="1">
        <v>7.0891300000000003E-4</v>
      </c>
      <c r="Z1216" s="1">
        <v>1.2475699999999999E-6</v>
      </c>
      <c r="AA1216" s="1">
        <v>2.1922700000000001E-7</v>
      </c>
      <c r="AB1216" s="1">
        <v>3.6588700000000002E-4</v>
      </c>
      <c r="AC1216" t="str">
        <f t="shared" si="18"/>
        <v>490470014_8165</v>
      </c>
    </row>
    <row r="1217" spans="1:29" x14ac:dyDescent="0.25">
      <c r="A1217">
        <v>490470014</v>
      </c>
      <c r="B1217">
        <v>6</v>
      </c>
      <c r="C1217">
        <v>8123</v>
      </c>
      <c r="D1217" s="1">
        <v>7.0029499999999995E-2</v>
      </c>
      <c r="E1217" s="1">
        <v>3.7570499999999999E-6</v>
      </c>
      <c r="F1217" s="1">
        <v>2.6019900000000001E-5</v>
      </c>
      <c r="G1217" s="1">
        <v>7.2985399999999999E-7</v>
      </c>
      <c r="H1217" s="1">
        <v>2.23351E-7</v>
      </c>
      <c r="I1217" s="1">
        <v>5.28948E-4</v>
      </c>
      <c r="J1217" s="1">
        <v>6.22553E-2</v>
      </c>
      <c r="K1217" s="1">
        <v>6.3746399999999997E-5</v>
      </c>
      <c r="L1217" s="1">
        <v>9.6854499999999999E-5</v>
      </c>
      <c r="M1217" s="1">
        <v>1.7584E-4</v>
      </c>
      <c r="N1217" s="1">
        <v>1.00306E-5</v>
      </c>
      <c r="O1217" s="1">
        <v>6.1252500000000004E-6</v>
      </c>
      <c r="P1217" s="1">
        <v>3.7219000000000002E-3</v>
      </c>
      <c r="Q1217" s="1">
        <v>1.5505899999999999E-3</v>
      </c>
      <c r="R1217" s="1">
        <v>7.1484700000000001E-4</v>
      </c>
      <c r="S1217" s="1">
        <v>2.7302699999999999E-5</v>
      </c>
      <c r="T1217" s="1">
        <v>9.8306699999999998E-5</v>
      </c>
      <c r="U1217" s="1">
        <v>3.91326E-6</v>
      </c>
      <c r="V1217" s="1">
        <v>2.9332799999999998E-6</v>
      </c>
      <c r="W1217" s="1">
        <v>3.7908299999999998E-5</v>
      </c>
      <c r="X1217" s="1">
        <v>5.08609E-5</v>
      </c>
      <c r="Y1217" s="1">
        <v>4.25977E-5</v>
      </c>
      <c r="Z1217" s="1">
        <v>5.7803299999999999E-6</v>
      </c>
      <c r="AA1217" s="1">
        <v>2.97907E-6</v>
      </c>
      <c r="AB1217" s="1">
        <v>6.0193200000000001E-4</v>
      </c>
      <c r="AC1217" t="str">
        <f t="shared" si="18"/>
        <v>490470014_8123</v>
      </c>
    </row>
    <row r="1218" spans="1:29" x14ac:dyDescent="0.25">
      <c r="A1218">
        <v>490470014</v>
      </c>
      <c r="B1218">
        <v>7</v>
      </c>
      <c r="C1218">
        <v>8101</v>
      </c>
      <c r="D1218" s="1">
        <v>6.9073999999999997E-2</v>
      </c>
      <c r="E1218" s="1">
        <v>5.4567800000000003E-6</v>
      </c>
      <c r="F1218" s="1">
        <v>1.04239E-4</v>
      </c>
      <c r="G1218" s="1">
        <v>2.43817E-11</v>
      </c>
      <c r="H1218" s="1">
        <v>8.4413100000000007E-15</v>
      </c>
      <c r="I1218" s="1">
        <v>8.4206999999999999E-4</v>
      </c>
      <c r="J1218" s="1">
        <v>6.2079599999999999E-2</v>
      </c>
      <c r="K1218" s="1">
        <v>2.5041599999999998E-6</v>
      </c>
      <c r="L1218" s="1">
        <v>1.7677400000000001E-4</v>
      </c>
      <c r="M1218" s="1">
        <v>7.3581899999999997E-4</v>
      </c>
      <c r="N1218" s="1">
        <v>2.4840599999999999E-10</v>
      </c>
      <c r="O1218" s="1">
        <v>6.5276700000000001E-14</v>
      </c>
      <c r="P1218" s="1">
        <v>3.3578800000000002E-3</v>
      </c>
      <c r="Q1218" s="1">
        <v>9.9787199999999991E-4</v>
      </c>
      <c r="R1218" s="1">
        <v>2.7246600000000001E-5</v>
      </c>
      <c r="S1218" s="1">
        <v>2.1393500000000001E-5</v>
      </c>
      <c r="T1218" s="1">
        <v>4.8444100000000004E-7</v>
      </c>
      <c r="U1218" s="1">
        <v>5.4417200000000001E-10</v>
      </c>
      <c r="V1218" s="1">
        <v>4.6613400000000003E-14</v>
      </c>
      <c r="W1218" s="1">
        <v>6.2188100000000002E-5</v>
      </c>
      <c r="X1218" s="1">
        <v>4.0829199999999999E-5</v>
      </c>
      <c r="Y1218" s="1">
        <v>3.8415299999999998E-5</v>
      </c>
      <c r="Z1218" s="1">
        <v>5.3392599999999998E-11</v>
      </c>
      <c r="AA1218" s="1">
        <v>2.40865E-13</v>
      </c>
      <c r="AB1218" s="1">
        <v>5.8123500000000004E-4</v>
      </c>
      <c r="AC1218" t="str">
        <f t="shared" si="18"/>
        <v>490470014_8101</v>
      </c>
    </row>
    <row r="1219" spans="1:29" x14ac:dyDescent="0.25">
      <c r="A1219">
        <v>490470014</v>
      </c>
      <c r="B1219">
        <v>8</v>
      </c>
      <c r="C1219">
        <v>8115</v>
      </c>
      <c r="D1219" s="1">
        <v>6.8246399999999999E-2</v>
      </c>
      <c r="E1219" s="1">
        <v>1.31614E-6</v>
      </c>
      <c r="F1219" s="1">
        <v>4.8629000000000001E-4</v>
      </c>
      <c r="G1219" s="1">
        <v>3.04143E-8</v>
      </c>
      <c r="H1219" s="1">
        <v>5.3862499999999997E-9</v>
      </c>
      <c r="I1219" s="1">
        <v>3.58773E-4</v>
      </c>
      <c r="J1219" s="1">
        <v>6.1821500000000001E-2</v>
      </c>
      <c r="K1219" s="1">
        <v>9.6824900000000002E-6</v>
      </c>
      <c r="L1219" s="1">
        <v>2.2511399999999999E-5</v>
      </c>
      <c r="M1219" s="1">
        <v>1.9720800000000002E-3</v>
      </c>
      <c r="N1219" s="1">
        <v>2.0036700000000001E-7</v>
      </c>
      <c r="O1219" s="1">
        <v>4.6296400000000002E-8</v>
      </c>
      <c r="P1219" s="1">
        <v>1.8900399999999999E-3</v>
      </c>
      <c r="Q1219" s="1">
        <v>8.5453500000000002E-4</v>
      </c>
      <c r="R1219" s="1">
        <v>1.08164E-4</v>
      </c>
      <c r="S1219" s="1">
        <v>4.05851E-6</v>
      </c>
      <c r="T1219" s="1">
        <v>2.0397599999999999E-5</v>
      </c>
      <c r="U1219" s="1">
        <v>1.1103E-7</v>
      </c>
      <c r="V1219" s="1">
        <v>4.9750200000000003E-8</v>
      </c>
      <c r="W1219" s="1">
        <v>1.31688E-5</v>
      </c>
      <c r="X1219" s="1">
        <v>5.20179E-6</v>
      </c>
      <c r="Y1219" s="1">
        <v>4.4346400000000002E-4</v>
      </c>
      <c r="Z1219" s="1">
        <v>1.17907E-7</v>
      </c>
      <c r="AA1219" s="1">
        <v>6.0116999999999995E-8</v>
      </c>
      <c r="AB1219" s="1">
        <v>2.3467200000000001E-4</v>
      </c>
      <c r="AC1219" t="str">
        <f t="shared" ref="AC1219:AC1282" si="19">A1219&amp;"_"&amp;C1219</f>
        <v>490470014_8115</v>
      </c>
    </row>
    <row r="1220" spans="1:29" x14ac:dyDescent="0.25">
      <c r="A1220">
        <v>490470014</v>
      </c>
      <c r="B1220">
        <v>9</v>
      </c>
      <c r="C1220">
        <v>8168</v>
      </c>
      <c r="D1220" s="1">
        <v>6.80563E-2</v>
      </c>
      <c r="E1220" s="1">
        <v>1.3339000000000001E-6</v>
      </c>
      <c r="F1220" s="1">
        <v>1.7273899999999999E-4</v>
      </c>
      <c r="G1220" s="1">
        <v>1.3586900000000001E-8</v>
      </c>
      <c r="H1220" s="1">
        <v>3.24478E-9</v>
      </c>
      <c r="I1220" s="1">
        <v>4.7104999999999998E-4</v>
      </c>
      <c r="J1220" s="1">
        <v>4.47906E-2</v>
      </c>
      <c r="K1220" s="1">
        <v>2.2338200000000001E-3</v>
      </c>
      <c r="L1220" s="1">
        <v>2.4867699999999999E-4</v>
      </c>
      <c r="M1220" s="1">
        <v>3.28467E-3</v>
      </c>
      <c r="N1220" s="1">
        <v>7.51931E-6</v>
      </c>
      <c r="O1220" s="1">
        <v>2.2765700000000001E-7</v>
      </c>
      <c r="P1220" s="1">
        <v>9.2411100000000003E-3</v>
      </c>
      <c r="Q1220" s="1">
        <v>2.4590699999999998E-3</v>
      </c>
      <c r="R1220" s="1">
        <v>2.95867E-4</v>
      </c>
      <c r="S1220" s="1">
        <v>3.9961900000000001E-5</v>
      </c>
      <c r="T1220" s="1">
        <v>1.01516E-3</v>
      </c>
      <c r="U1220" s="1">
        <v>8.2686299999999995E-6</v>
      </c>
      <c r="V1220" s="1">
        <v>7.55679E-8</v>
      </c>
      <c r="W1220" s="1">
        <v>3.9648799999999999E-5</v>
      </c>
      <c r="X1220" s="1">
        <v>4.4197600000000001E-4</v>
      </c>
      <c r="Y1220" s="1">
        <v>1.74205E-3</v>
      </c>
      <c r="Z1220" s="1">
        <v>3.6821099999999999E-5</v>
      </c>
      <c r="AA1220" s="1">
        <v>3.7034099999999998E-8</v>
      </c>
      <c r="AB1220" s="1">
        <v>1.5256E-3</v>
      </c>
      <c r="AC1220" t="str">
        <f t="shared" si="19"/>
        <v>490470014_8168</v>
      </c>
    </row>
    <row r="1221" spans="1:29" x14ac:dyDescent="0.25">
      <c r="A1221">
        <v>490470014</v>
      </c>
      <c r="B1221">
        <v>10</v>
      </c>
      <c r="C1221">
        <v>8122</v>
      </c>
      <c r="D1221" s="1">
        <v>6.7694400000000002E-2</v>
      </c>
      <c r="E1221" s="1">
        <v>7.9976699999999993E-6</v>
      </c>
      <c r="F1221" s="1">
        <v>6.3845300000000003E-5</v>
      </c>
      <c r="G1221" s="1">
        <v>1.6538199999999999E-7</v>
      </c>
      <c r="H1221" s="1">
        <v>4.5273100000000002E-9</v>
      </c>
      <c r="I1221" s="1">
        <v>6.1840799999999998E-4</v>
      </c>
      <c r="J1221" s="1">
        <v>5.9830399999999999E-2</v>
      </c>
      <c r="K1221" s="1">
        <v>4.2405199999999998E-5</v>
      </c>
      <c r="L1221" s="1">
        <v>1.6987600000000001E-4</v>
      </c>
      <c r="M1221" s="1">
        <v>4.8701899999999999E-4</v>
      </c>
      <c r="N1221" s="1">
        <v>1.92562E-6</v>
      </c>
      <c r="O1221" s="1">
        <v>6.8148400000000004E-8</v>
      </c>
      <c r="P1221" s="1">
        <v>3.7296199999999999E-3</v>
      </c>
      <c r="Q1221" s="1">
        <v>1.5783500000000001E-3</v>
      </c>
      <c r="R1221" s="1">
        <v>2.3039600000000001E-4</v>
      </c>
      <c r="S1221" s="1">
        <v>3.7468400000000002E-5</v>
      </c>
      <c r="T1221" s="1">
        <v>1.3115499999999999E-4</v>
      </c>
      <c r="U1221" s="1">
        <v>1.24797E-6</v>
      </c>
      <c r="V1221" s="1">
        <v>4.3850400000000001E-8</v>
      </c>
      <c r="W1221" s="1">
        <v>4.4320899999999998E-5</v>
      </c>
      <c r="X1221" s="1">
        <v>5.8098099999999999E-5</v>
      </c>
      <c r="Y1221" s="1">
        <v>7.5056799999999996E-5</v>
      </c>
      <c r="Z1221" s="1">
        <v>2.063E-6</v>
      </c>
      <c r="AA1221" s="1">
        <v>9.3288400000000003E-8</v>
      </c>
      <c r="AB1221" s="1">
        <v>5.8437599999999995E-4</v>
      </c>
      <c r="AC1221" t="str">
        <f t="shared" si="19"/>
        <v>490470014_8122</v>
      </c>
    </row>
    <row r="1222" spans="1:29" x14ac:dyDescent="0.25">
      <c r="A1222">
        <v>490471001</v>
      </c>
      <c r="B1222">
        <v>1</v>
      </c>
      <c r="C1222">
        <v>8164</v>
      </c>
      <c r="D1222" s="1">
        <v>7.4733499999999994E-2</v>
      </c>
      <c r="E1222" s="1">
        <v>1.1753800000000001E-6</v>
      </c>
      <c r="F1222" s="1">
        <v>2.6988799999999997E-4</v>
      </c>
      <c r="G1222" s="1">
        <v>1.8197599999999999E-7</v>
      </c>
      <c r="H1222" s="1">
        <v>3.7744200000000001E-8</v>
      </c>
      <c r="I1222" s="1">
        <v>4.0322399999999999E-4</v>
      </c>
      <c r="J1222" s="1">
        <v>5.8693700000000001E-2</v>
      </c>
      <c r="K1222" s="1">
        <v>1.0131699999999999E-6</v>
      </c>
      <c r="L1222" s="1">
        <v>6.6111699999999999E-5</v>
      </c>
      <c r="M1222" s="1">
        <v>2.2992099999999999E-3</v>
      </c>
      <c r="N1222" s="1">
        <v>1.82976E-6</v>
      </c>
      <c r="O1222" s="1">
        <v>2.6076800000000002E-7</v>
      </c>
      <c r="P1222" s="1">
        <v>2.92677E-3</v>
      </c>
      <c r="Q1222" s="1">
        <v>6.1623499999999996E-3</v>
      </c>
      <c r="R1222" s="1">
        <v>2.5791400000000002E-3</v>
      </c>
      <c r="S1222" s="1">
        <v>1.06078E-5</v>
      </c>
      <c r="T1222" s="1">
        <v>2.2885099999999999E-4</v>
      </c>
      <c r="U1222" s="1">
        <v>9.5898400000000003E-7</v>
      </c>
      <c r="V1222" s="1">
        <v>2.24871E-7</v>
      </c>
      <c r="W1222" s="1">
        <v>2.61583E-6</v>
      </c>
      <c r="X1222" s="1">
        <v>1.20322E-5</v>
      </c>
      <c r="Y1222" s="1">
        <v>7.2785199999999997E-4</v>
      </c>
      <c r="Z1222" s="1">
        <v>8.9792400000000004E-7</v>
      </c>
      <c r="AA1222" s="1">
        <v>1.27155E-7</v>
      </c>
      <c r="AB1222" s="1">
        <v>3.4445199999999997E-4</v>
      </c>
      <c r="AC1222" t="str">
        <f t="shared" si="19"/>
        <v>490471001_8164</v>
      </c>
    </row>
    <row r="1223" spans="1:29" x14ac:dyDescent="0.25">
      <c r="A1223">
        <v>490471001</v>
      </c>
      <c r="B1223">
        <v>2</v>
      </c>
      <c r="C1223">
        <v>8131</v>
      </c>
      <c r="D1223" s="1">
        <v>7.4104500000000004E-2</v>
      </c>
      <c r="E1223" s="1">
        <v>8.8025799999999997E-6</v>
      </c>
      <c r="F1223" s="1">
        <v>4.30087E-5</v>
      </c>
      <c r="G1223" s="1">
        <v>6.26809E-11</v>
      </c>
      <c r="H1223" s="1">
        <v>1.4771299999999999E-11</v>
      </c>
      <c r="I1223" s="1">
        <v>1.5186400000000001E-4</v>
      </c>
      <c r="J1223" s="1">
        <v>6.6448400000000005E-2</v>
      </c>
      <c r="K1223" s="1">
        <v>3.52572E-4</v>
      </c>
      <c r="L1223" s="1">
        <v>2.4051300000000001E-4</v>
      </c>
      <c r="M1223" s="1">
        <v>2.3030199999999999E-4</v>
      </c>
      <c r="N1223" s="1">
        <v>4.4849000000000002E-10</v>
      </c>
      <c r="O1223" s="1">
        <v>1.21995E-10</v>
      </c>
      <c r="P1223" s="1">
        <v>1.4550800000000001E-3</v>
      </c>
      <c r="Q1223" s="1">
        <v>1.8494500000000001E-3</v>
      </c>
      <c r="R1223" s="1">
        <v>2.6058800000000001E-3</v>
      </c>
      <c r="S1223" s="1">
        <v>5.9512400000000003E-5</v>
      </c>
      <c r="T1223" s="1">
        <v>1.14103E-4</v>
      </c>
      <c r="U1223" s="1">
        <v>2.6103599999999998E-10</v>
      </c>
      <c r="V1223" s="1">
        <v>1.1751899999999999E-10</v>
      </c>
      <c r="W1223" s="1">
        <v>6.6388399999999999E-7</v>
      </c>
      <c r="X1223" s="1">
        <v>2.0831100000000001E-4</v>
      </c>
      <c r="Y1223" s="1">
        <v>3.8710699999999997E-6</v>
      </c>
      <c r="Z1223" s="1">
        <v>2.28071E-10</v>
      </c>
      <c r="AA1223" s="1">
        <v>6.8106499999999994E-11</v>
      </c>
      <c r="AB1223" s="1">
        <v>3.3212900000000002E-4</v>
      </c>
      <c r="AC1223" t="str">
        <f t="shared" si="19"/>
        <v>490471001_8131</v>
      </c>
    </row>
    <row r="1224" spans="1:29" x14ac:dyDescent="0.25">
      <c r="A1224">
        <v>490471001</v>
      </c>
      <c r="B1224">
        <v>3</v>
      </c>
      <c r="C1224">
        <v>8092</v>
      </c>
      <c r="D1224" s="1">
        <v>7.2631899999999999E-2</v>
      </c>
      <c r="E1224" s="1">
        <v>2.92399E-6</v>
      </c>
      <c r="F1224" s="1">
        <v>4.9035300000000001E-4</v>
      </c>
      <c r="G1224" s="1">
        <v>2.78003E-6</v>
      </c>
      <c r="H1224" s="1">
        <v>1.7091200000000001E-11</v>
      </c>
      <c r="I1224" s="1">
        <v>2.1327499999999999E-4</v>
      </c>
      <c r="J1224" s="1">
        <v>6.4808199999999996E-2</v>
      </c>
      <c r="K1224" s="1">
        <v>6.7441000000000004E-6</v>
      </c>
      <c r="L1224" s="1">
        <v>3.4054200000000003E-5</v>
      </c>
      <c r="M1224" s="1">
        <v>1.54171E-3</v>
      </c>
      <c r="N1224" s="1">
        <v>9.2551900000000001E-6</v>
      </c>
      <c r="O1224" s="1">
        <v>1.0221E-10</v>
      </c>
      <c r="P1224" s="1">
        <v>1.2651800000000001E-3</v>
      </c>
      <c r="Q1224" s="1">
        <v>3.45528E-4</v>
      </c>
      <c r="R1224" s="1">
        <v>1.4477700000000001E-4</v>
      </c>
      <c r="S1224" s="1">
        <v>1.07659E-5</v>
      </c>
      <c r="T1224" s="1">
        <v>2.1051899999999998E-3</v>
      </c>
      <c r="U1224" s="1">
        <v>8.36713E-5</v>
      </c>
      <c r="V1224" s="1">
        <v>1.7606600000000001E-10</v>
      </c>
      <c r="W1224" s="1">
        <v>1.2289E-6</v>
      </c>
      <c r="X1224" s="1">
        <v>6.5067699999999997E-6</v>
      </c>
      <c r="Y1224" s="1">
        <v>1.3362599999999999E-3</v>
      </c>
      <c r="Z1224" s="1">
        <v>9.9634699999999992E-7</v>
      </c>
      <c r="AA1224" s="1">
        <v>3.3482999999999997E-11</v>
      </c>
      <c r="AB1224" s="1">
        <v>2.2250500000000001E-4</v>
      </c>
      <c r="AC1224" t="str">
        <f t="shared" si="19"/>
        <v>490471001_8092</v>
      </c>
    </row>
    <row r="1225" spans="1:29" x14ac:dyDescent="0.25">
      <c r="A1225">
        <v>490471001</v>
      </c>
      <c r="B1225">
        <v>4</v>
      </c>
      <c r="C1225">
        <v>8165</v>
      </c>
      <c r="D1225" s="1">
        <v>7.1073700000000004E-2</v>
      </c>
      <c r="E1225" s="1">
        <v>1.35326E-6</v>
      </c>
      <c r="F1225" s="1">
        <v>1.79946E-4</v>
      </c>
      <c r="G1225" s="1">
        <v>3.69789E-7</v>
      </c>
      <c r="H1225" s="1">
        <v>6.5512499999999999E-8</v>
      </c>
      <c r="I1225" s="1">
        <v>3.1411500000000001E-4</v>
      </c>
      <c r="J1225" s="1">
        <v>5.1812799999999999E-2</v>
      </c>
      <c r="K1225" s="1">
        <v>1.74094E-6</v>
      </c>
      <c r="L1225" s="1">
        <v>3.7533400000000002E-5</v>
      </c>
      <c r="M1225" s="1">
        <v>2.19061E-3</v>
      </c>
      <c r="N1225" s="1">
        <v>5.5595099999999997E-6</v>
      </c>
      <c r="O1225" s="1">
        <v>4.8302699999999997E-7</v>
      </c>
      <c r="P1225" s="1">
        <v>2.8885199999999999E-3</v>
      </c>
      <c r="Q1225" s="1">
        <v>5.9999299999999997E-3</v>
      </c>
      <c r="R1225" s="1">
        <v>2.8276899999999999E-3</v>
      </c>
      <c r="S1225" s="1">
        <v>1.39034E-5</v>
      </c>
      <c r="T1225" s="1">
        <v>3.7479100000000001E-3</v>
      </c>
      <c r="U1225" s="1">
        <v>1.5843200000000001E-5</v>
      </c>
      <c r="V1225" s="1">
        <v>4.1676100000000001E-7</v>
      </c>
      <c r="W1225" s="1">
        <v>4.6514299999999996E-6</v>
      </c>
      <c r="X1225" s="1">
        <v>1.7036499999999999E-5</v>
      </c>
      <c r="Y1225" s="1">
        <v>6.1430299999999996E-4</v>
      </c>
      <c r="Z1225" s="1">
        <v>1.56196E-6</v>
      </c>
      <c r="AA1225" s="1">
        <v>2.8213600000000001E-7</v>
      </c>
      <c r="AB1225" s="1">
        <v>3.9707499999999999E-4</v>
      </c>
      <c r="AC1225" t="str">
        <f t="shared" si="19"/>
        <v>490471001_8165</v>
      </c>
    </row>
    <row r="1226" spans="1:29" x14ac:dyDescent="0.25">
      <c r="A1226">
        <v>490471001</v>
      </c>
      <c r="B1226">
        <v>5</v>
      </c>
      <c r="C1226">
        <v>8134</v>
      </c>
      <c r="D1226" s="1">
        <v>6.9721199999999997E-2</v>
      </c>
      <c r="E1226" s="1">
        <v>3.2182199999999998E-5</v>
      </c>
      <c r="F1226" s="1">
        <v>2.21793E-5</v>
      </c>
      <c r="G1226" s="1">
        <v>3.1368300000000003E-8</v>
      </c>
      <c r="H1226" s="1">
        <v>3.0680299999999998E-12</v>
      </c>
      <c r="I1226" s="1">
        <v>2.7150999999999998E-4</v>
      </c>
      <c r="J1226" s="1">
        <v>5.6142200000000003E-2</v>
      </c>
      <c r="K1226" s="1">
        <v>7.68386E-5</v>
      </c>
      <c r="L1226" s="1">
        <v>1.0757200000000001E-3</v>
      </c>
      <c r="M1226" s="1">
        <v>1.34132E-4</v>
      </c>
      <c r="N1226" s="1">
        <v>1.0581099999999999E-6</v>
      </c>
      <c r="O1226" s="1">
        <v>2.2785799999999998E-11</v>
      </c>
      <c r="P1226" s="1">
        <v>1.79288E-3</v>
      </c>
      <c r="Q1226" s="1">
        <v>2.2238100000000001E-3</v>
      </c>
      <c r="R1226" s="1">
        <v>4.4289400000000001E-3</v>
      </c>
      <c r="S1226" s="1">
        <v>2.67817E-4</v>
      </c>
      <c r="T1226" s="1">
        <v>4.2688599999999996E-6</v>
      </c>
      <c r="U1226" s="1">
        <v>7.9894599999999999E-7</v>
      </c>
      <c r="V1226" s="1">
        <v>2.49548E-11</v>
      </c>
      <c r="W1226" s="1">
        <v>6.3777500000000001E-6</v>
      </c>
      <c r="X1226" s="1">
        <v>2.8915199999999999E-3</v>
      </c>
      <c r="Y1226" s="1">
        <v>1.0821299999999999E-5</v>
      </c>
      <c r="Z1226" s="1">
        <v>1.3314500000000001E-10</v>
      </c>
      <c r="AA1226" s="1">
        <v>1.26815E-11</v>
      </c>
      <c r="AB1226" s="1">
        <v>3.3814199999999999E-4</v>
      </c>
      <c r="AC1226" t="str">
        <f t="shared" si="19"/>
        <v>490471001_8134</v>
      </c>
    </row>
    <row r="1227" spans="1:29" x14ac:dyDescent="0.25">
      <c r="A1227">
        <v>490471001</v>
      </c>
      <c r="B1227">
        <v>6</v>
      </c>
      <c r="C1227">
        <v>8199</v>
      </c>
      <c r="D1227" s="1">
        <v>6.8528000000000006E-2</v>
      </c>
      <c r="E1227" s="1">
        <v>1.8736999999999999E-7</v>
      </c>
      <c r="F1227" s="1">
        <v>2.5079699999999998E-4</v>
      </c>
      <c r="G1227" s="1">
        <v>1.0668000000000001E-6</v>
      </c>
      <c r="H1227" s="1">
        <v>2.3503000000000002E-6</v>
      </c>
      <c r="I1227" s="1">
        <v>1.7100399999999999E-4</v>
      </c>
      <c r="J1227" s="1">
        <v>4.26746E-2</v>
      </c>
      <c r="K1227" s="1">
        <v>2.6833600000000001E-3</v>
      </c>
      <c r="L1227" s="1">
        <v>2.3046900000000001E-5</v>
      </c>
      <c r="M1227" s="1">
        <v>4.9820999999999997E-3</v>
      </c>
      <c r="N1227" s="1">
        <v>7.01388E-5</v>
      </c>
      <c r="O1227" s="1">
        <v>7.8769499999999999E-5</v>
      </c>
      <c r="P1227" s="1">
        <v>4.9291500000000002E-3</v>
      </c>
      <c r="Q1227" s="1">
        <v>3.2431500000000002E-3</v>
      </c>
      <c r="R1227" s="1">
        <v>2.4147900000000001E-4</v>
      </c>
      <c r="S1227" s="1">
        <v>1.1927699999999999E-5</v>
      </c>
      <c r="T1227" s="1">
        <v>4.30248E-3</v>
      </c>
      <c r="U1227" s="1">
        <v>2.1046100000000002E-5</v>
      </c>
      <c r="V1227" s="1">
        <v>4.0522300000000003E-5</v>
      </c>
      <c r="W1227" s="1">
        <v>4.8500400000000001E-5</v>
      </c>
      <c r="X1227" s="1">
        <v>4.8863799999999998E-5</v>
      </c>
      <c r="Y1227" s="1">
        <v>3.1522299999999998E-3</v>
      </c>
      <c r="Z1227" s="1">
        <v>2.41112E-5</v>
      </c>
      <c r="AA1227" s="1">
        <v>1.1892699999999999E-4</v>
      </c>
      <c r="AB1227" s="1">
        <v>1.40818E-3</v>
      </c>
      <c r="AC1227" t="str">
        <f t="shared" si="19"/>
        <v>490471001_8199</v>
      </c>
    </row>
    <row r="1228" spans="1:29" x14ac:dyDescent="0.25">
      <c r="A1228">
        <v>490471001</v>
      </c>
      <c r="B1228">
        <v>7</v>
      </c>
      <c r="C1228">
        <v>8102</v>
      </c>
      <c r="D1228" s="1">
        <v>6.7767099999999997E-2</v>
      </c>
      <c r="E1228" s="1">
        <v>1.2118300000000001E-5</v>
      </c>
      <c r="F1228" s="1">
        <v>2.1268500000000001E-5</v>
      </c>
      <c r="G1228" s="1">
        <v>5.0149199999999996E-13</v>
      </c>
      <c r="H1228" s="1">
        <v>6.3644600000000005E-16</v>
      </c>
      <c r="I1228" s="1">
        <v>5.8105199999999998E-4</v>
      </c>
      <c r="J1228" s="1">
        <v>6.0490599999999999E-2</v>
      </c>
      <c r="K1228" s="1">
        <v>2.6894300000000001E-5</v>
      </c>
      <c r="L1228" s="1">
        <v>3.5769099999999999E-4</v>
      </c>
      <c r="M1228" s="1">
        <v>9.5281500000000006E-5</v>
      </c>
      <c r="N1228" s="1">
        <v>1.1957900000000001E-12</v>
      </c>
      <c r="O1228" s="1">
        <v>2.9713399999999999E-15</v>
      </c>
      <c r="P1228" s="1">
        <v>3.2838099999999999E-3</v>
      </c>
      <c r="Q1228" s="1">
        <v>8.7453200000000002E-4</v>
      </c>
      <c r="R1228" s="1">
        <v>3.7331099999999998E-4</v>
      </c>
      <c r="S1228" s="1">
        <v>1.6897E-4</v>
      </c>
      <c r="T1228" s="1">
        <v>2.32329E-6</v>
      </c>
      <c r="U1228" s="1">
        <v>2.6083000000000001E-13</v>
      </c>
      <c r="V1228" s="1">
        <v>2.61456E-15</v>
      </c>
      <c r="W1228" s="1">
        <v>1.0260499999999999E-6</v>
      </c>
      <c r="X1228" s="1">
        <v>8.8280900000000002E-4</v>
      </c>
      <c r="Y1228" s="1">
        <v>2.4155699999999998E-6</v>
      </c>
      <c r="Z1228" s="1">
        <v>5.51136E-14</v>
      </c>
      <c r="AA1228" s="1">
        <v>4.0740899999999999E-15</v>
      </c>
      <c r="AB1228" s="1">
        <v>5.9297099999999997E-4</v>
      </c>
      <c r="AC1228" t="str">
        <f t="shared" si="19"/>
        <v>490471001_8102</v>
      </c>
    </row>
    <row r="1229" spans="1:29" x14ac:dyDescent="0.25">
      <c r="A1229">
        <v>490471001</v>
      </c>
      <c r="B1229">
        <v>8</v>
      </c>
      <c r="C1229">
        <v>8122</v>
      </c>
      <c r="D1229" s="1">
        <v>6.7423999999999998E-2</v>
      </c>
      <c r="E1229" s="1">
        <v>1.2887100000000001E-5</v>
      </c>
      <c r="F1229" s="1">
        <v>1.4820499999999999E-4</v>
      </c>
      <c r="G1229" s="1">
        <v>2.1617300000000001E-8</v>
      </c>
      <c r="H1229" s="1">
        <v>3.24878E-10</v>
      </c>
      <c r="I1229" s="1">
        <v>5.49378E-4</v>
      </c>
      <c r="J1229" s="1">
        <v>6.0331200000000001E-2</v>
      </c>
      <c r="K1229" s="1">
        <v>2.1036600000000001E-5</v>
      </c>
      <c r="L1229" s="1">
        <v>3.7609600000000003E-4</v>
      </c>
      <c r="M1229" s="1">
        <v>9.4200399999999998E-4</v>
      </c>
      <c r="N1229" s="1">
        <v>4.6388E-7</v>
      </c>
      <c r="O1229" s="1">
        <v>6.0449600000000002E-9</v>
      </c>
      <c r="P1229" s="1">
        <v>2.4331600000000002E-3</v>
      </c>
      <c r="Q1229" s="1">
        <v>1.39349E-3</v>
      </c>
      <c r="R1229" s="1">
        <v>2.7249700000000001E-5</v>
      </c>
      <c r="S1229" s="1">
        <v>7.7464400000000003E-5</v>
      </c>
      <c r="T1229" s="1">
        <v>3.0499500000000002E-4</v>
      </c>
      <c r="U1229" s="1">
        <v>5.6230900000000004E-7</v>
      </c>
      <c r="V1229" s="1">
        <v>1.4275700000000001E-9</v>
      </c>
      <c r="W1229" s="1">
        <v>5.09013E-5</v>
      </c>
      <c r="X1229" s="1">
        <v>1.2102700000000001E-4</v>
      </c>
      <c r="Y1229" s="1">
        <v>1.2053E-4</v>
      </c>
      <c r="Z1229" s="1">
        <v>1.23278E-6</v>
      </c>
      <c r="AA1229" s="1">
        <v>3.9837099999999997E-9</v>
      </c>
      <c r="AB1229" s="1">
        <v>5.1204799999999997E-4</v>
      </c>
      <c r="AC1229" t="str">
        <f t="shared" si="19"/>
        <v>490471001_8122</v>
      </c>
    </row>
    <row r="1230" spans="1:29" x14ac:dyDescent="0.25">
      <c r="A1230">
        <v>490471001</v>
      </c>
      <c r="B1230">
        <v>9</v>
      </c>
      <c r="C1230">
        <v>8115</v>
      </c>
      <c r="D1230" s="1">
        <v>6.7155900000000004E-2</v>
      </c>
      <c r="E1230" s="1">
        <v>3.3548099999999999E-6</v>
      </c>
      <c r="F1230" s="1">
        <v>5.3833400000000001E-4</v>
      </c>
      <c r="G1230" s="1">
        <v>2.4669500000000001E-8</v>
      </c>
      <c r="H1230" s="1">
        <v>4.30455E-9</v>
      </c>
      <c r="I1230" s="1">
        <v>3.6555000000000002E-4</v>
      </c>
      <c r="J1230" s="1">
        <v>6.0093899999999999E-2</v>
      </c>
      <c r="K1230" s="1">
        <v>6.7653700000000001E-6</v>
      </c>
      <c r="L1230" s="1">
        <v>7.4461200000000005E-5</v>
      </c>
      <c r="M1230" s="1">
        <v>2.20068E-3</v>
      </c>
      <c r="N1230" s="1">
        <v>1.6481200000000001E-7</v>
      </c>
      <c r="O1230" s="1">
        <v>3.7094299999999998E-8</v>
      </c>
      <c r="P1230" s="1">
        <v>2.0523E-3</v>
      </c>
      <c r="Q1230" s="1">
        <v>8.40177E-4</v>
      </c>
      <c r="R1230" s="1">
        <v>7.1031999999999993E-5</v>
      </c>
      <c r="S1230" s="1">
        <v>1.16476E-5</v>
      </c>
      <c r="T1230" s="1">
        <v>1.1402E-4</v>
      </c>
      <c r="U1230" s="1">
        <v>8.8373900000000002E-8</v>
      </c>
      <c r="V1230" s="1">
        <v>3.9690199999999998E-8</v>
      </c>
      <c r="W1230" s="1">
        <v>1.43965E-5</v>
      </c>
      <c r="X1230" s="1">
        <v>1.53141E-5</v>
      </c>
      <c r="Y1230" s="1">
        <v>4.9516899999999995E-4</v>
      </c>
      <c r="Z1230" s="1">
        <v>9.5013200000000003E-8</v>
      </c>
      <c r="AA1230" s="1">
        <v>4.7997700000000001E-8</v>
      </c>
      <c r="AB1230" s="1">
        <v>2.58266E-4</v>
      </c>
      <c r="AC1230" t="str">
        <f t="shared" si="19"/>
        <v>490471001_8115</v>
      </c>
    </row>
    <row r="1231" spans="1:29" x14ac:dyDescent="0.25">
      <c r="A1231">
        <v>490471001</v>
      </c>
      <c r="B1231">
        <v>10</v>
      </c>
      <c r="C1231">
        <v>8101</v>
      </c>
      <c r="D1231" s="1">
        <v>6.6888799999999998E-2</v>
      </c>
      <c r="E1231" s="1">
        <v>8.4127300000000003E-6</v>
      </c>
      <c r="F1231" s="1">
        <v>1.2419699999999999E-4</v>
      </c>
      <c r="G1231" s="1">
        <v>5.0476599999999997E-10</v>
      </c>
      <c r="H1231" s="1">
        <v>5.5495100000000005E-13</v>
      </c>
      <c r="I1231" s="1">
        <v>7.8762299999999999E-4</v>
      </c>
      <c r="J1231" s="1">
        <v>5.9830000000000001E-2</v>
      </c>
      <c r="K1231" s="1">
        <v>2.2121200000000001E-6</v>
      </c>
      <c r="L1231" s="1">
        <v>2.6414599999999999E-4</v>
      </c>
      <c r="M1231" s="1">
        <v>8.44921E-4</v>
      </c>
      <c r="N1231" s="1">
        <v>6.7085299999999998E-9</v>
      </c>
      <c r="O1231" s="1">
        <v>7.0603300000000001E-12</v>
      </c>
      <c r="P1231" s="1">
        <v>3.20725E-3</v>
      </c>
      <c r="Q1231" s="1">
        <v>9.3005099999999999E-4</v>
      </c>
      <c r="R1231" s="1">
        <v>1.42672E-5</v>
      </c>
      <c r="S1231" s="1">
        <v>4.2638500000000002E-5</v>
      </c>
      <c r="T1231" s="1">
        <v>2.49749E-6</v>
      </c>
      <c r="U1231" s="1">
        <v>8.0280300000000005E-9</v>
      </c>
      <c r="V1231" s="1">
        <v>5.2499900000000003E-12</v>
      </c>
      <c r="W1231" s="1">
        <v>5.2738400000000003E-5</v>
      </c>
      <c r="X1231" s="1">
        <v>9.5341100000000001E-5</v>
      </c>
      <c r="Y1231" s="1">
        <v>9.3605100000000003E-5</v>
      </c>
      <c r="Z1231" s="1">
        <v>4.1320700000000002E-9</v>
      </c>
      <c r="AA1231" s="1">
        <v>2.92387E-11</v>
      </c>
      <c r="AB1231" s="1">
        <v>5.8889100000000002E-4</v>
      </c>
      <c r="AC1231" t="str">
        <f t="shared" si="19"/>
        <v>490471001_8101</v>
      </c>
    </row>
    <row r="1232" spans="1:29" x14ac:dyDescent="0.25">
      <c r="A1232">
        <v>490471002</v>
      </c>
      <c r="B1232">
        <v>1</v>
      </c>
      <c r="C1232">
        <v>8164</v>
      </c>
      <c r="D1232" s="1">
        <v>7.5751499999999999E-2</v>
      </c>
      <c r="E1232" s="1">
        <v>2.1226100000000001E-6</v>
      </c>
      <c r="F1232" s="1">
        <v>2.4555999999999997E-4</v>
      </c>
      <c r="G1232" s="1">
        <v>2.3501299999999999E-7</v>
      </c>
      <c r="H1232" s="1">
        <v>4.7780000000000002E-8</v>
      </c>
      <c r="I1232" s="1">
        <v>4.2506E-4</v>
      </c>
      <c r="J1232" s="1">
        <v>5.8906699999999999E-2</v>
      </c>
      <c r="K1232" s="1">
        <v>1.2821200000000001E-6</v>
      </c>
      <c r="L1232" s="1">
        <v>1.42404E-4</v>
      </c>
      <c r="M1232" s="1">
        <v>2.3314899999999999E-3</v>
      </c>
      <c r="N1232" s="1">
        <v>2.41843E-6</v>
      </c>
      <c r="O1232" s="1">
        <v>3.3848499999999998E-7</v>
      </c>
      <c r="P1232" s="1">
        <v>3.1013899999999999E-3</v>
      </c>
      <c r="Q1232" s="1">
        <v>6.5143400000000004E-3</v>
      </c>
      <c r="R1232" s="1">
        <v>2.8248700000000002E-3</v>
      </c>
      <c r="S1232" s="1">
        <v>1.7215600000000002E-5</v>
      </c>
      <c r="T1232" s="1">
        <v>1.3430000000000001E-4</v>
      </c>
      <c r="U1232" s="1">
        <v>1.24126E-6</v>
      </c>
      <c r="V1232" s="1">
        <v>2.8972199999999998E-7</v>
      </c>
      <c r="W1232" s="1">
        <v>3.43079E-6</v>
      </c>
      <c r="X1232" s="1">
        <v>2.5060799999999999E-5</v>
      </c>
      <c r="Y1232" s="1">
        <v>6.9775000000000002E-4</v>
      </c>
      <c r="Z1232" s="1">
        <v>1.18591E-6</v>
      </c>
      <c r="AA1232" s="1">
        <v>1.74591E-7</v>
      </c>
      <c r="AB1232" s="1">
        <v>3.7260700000000001E-4</v>
      </c>
      <c r="AC1232" t="str">
        <f t="shared" si="19"/>
        <v>490471002_8164</v>
      </c>
    </row>
    <row r="1233" spans="1:29" x14ac:dyDescent="0.25">
      <c r="A1233">
        <v>490471002</v>
      </c>
      <c r="B1233">
        <v>2</v>
      </c>
      <c r="C1233">
        <v>8131</v>
      </c>
      <c r="D1233" s="1">
        <v>7.3605900000000002E-2</v>
      </c>
      <c r="E1233" s="1">
        <v>8.6311100000000001E-6</v>
      </c>
      <c r="F1233" s="1">
        <v>3.6201400000000002E-5</v>
      </c>
      <c r="G1233" s="1">
        <v>8.6714799999999996E-11</v>
      </c>
      <c r="H1233" s="1">
        <v>1.4463699999999999E-11</v>
      </c>
      <c r="I1233" s="1">
        <v>1.5200000000000001E-4</v>
      </c>
      <c r="J1233" s="1">
        <v>6.5779000000000004E-2</v>
      </c>
      <c r="K1233" s="1">
        <v>3.4069299999999999E-4</v>
      </c>
      <c r="L1233" s="1">
        <v>2.4926100000000002E-4</v>
      </c>
      <c r="M1233" s="1">
        <v>1.9852100000000001E-4</v>
      </c>
      <c r="N1233" s="1">
        <v>1.0971299999999999E-9</v>
      </c>
      <c r="O1233" s="1">
        <v>1.19461E-10</v>
      </c>
      <c r="P1233" s="1">
        <v>1.4513799999999999E-3</v>
      </c>
      <c r="Q1233" s="1">
        <v>1.85801E-3</v>
      </c>
      <c r="R1233" s="1">
        <v>2.5518799999999999E-3</v>
      </c>
      <c r="S1233" s="1">
        <v>6.5121499999999996E-5</v>
      </c>
      <c r="T1233" s="1">
        <v>1.1362999999999999E-4</v>
      </c>
      <c r="U1233" s="1">
        <v>7.91571E-10</v>
      </c>
      <c r="V1233" s="1">
        <v>1.15072E-10</v>
      </c>
      <c r="W1233" s="1">
        <v>4.83327E-7</v>
      </c>
      <c r="X1233" s="1">
        <v>4.5003300000000002E-4</v>
      </c>
      <c r="Y1233" s="1">
        <v>1.6506899999999999E-5</v>
      </c>
      <c r="Z1233" s="1">
        <v>2.2418599999999999E-10</v>
      </c>
      <c r="AA1233" s="1">
        <v>6.66599E-11</v>
      </c>
      <c r="AB1233" s="1">
        <v>3.3463999999999998E-4</v>
      </c>
      <c r="AC1233" t="str">
        <f t="shared" si="19"/>
        <v>490471002_8131</v>
      </c>
    </row>
    <row r="1234" spans="1:29" x14ac:dyDescent="0.25">
      <c r="A1234">
        <v>490471002</v>
      </c>
      <c r="B1234">
        <v>3</v>
      </c>
      <c r="C1234">
        <v>8165</v>
      </c>
      <c r="D1234" s="1">
        <v>7.2134299999999998E-2</v>
      </c>
      <c r="E1234" s="1">
        <v>1.16832E-6</v>
      </c>
      <c r="F1234" s="1">
        <v>1.5655500000000001E-4</v>
      </c>
      <c r="G1234" s="1">
        <v>3.3058300000000002E-7</v>
      </c>
      <c r="H1234" s="1">
        <v>6.4040299999999999E-8</v>
      </c>
      <c r="I1234" s="1">
        <v>3.0417999999999998E-4</v>
      </c>
      <c r="J1234" s="1">
        <v>5.2865700000000002E-2</v>
      </c>
      <c r="K1234" s="1">
        <v>1.71284E-6</v>
      </c>
      <c r="L1234" s="1">
        <v>3.4290199999999999E-5</v>
      </c>
      <c r="M1234" s="1">
        <v>2.2043800000000001E-3</v>
      </c>
      <c r="N1234" s="1">
        <v>5.3757699999999999E-6</v>
      </c>
      <c r="O1234" s="1">
        <v>4.7465100000000001E-7</v>
      </c>
      <c r="P1234" s="1">
        <v>2.8385900000000002E-3</v>
      </c>
      <c r="Q1234" s="1">
        <v>5.9451299999999999E-3</v>
      </c>
      <c r="R1234" s="1">
        <v>2.8050699999999998E-3</v>
      </c>
      <c r="S1234" s="1">
        <v>1.2405000000000001E-5</v>
      </c>
      <c r="T1234" s="1">
        <v>3.8730800000000001E-3</v>
      </c>
      <c r="U1234" s="1">
        <v>1.45168E-5</v>
      </c>
      <c r="V1234" s="1">
        <v>4.0781E-7</v>
      </c>
      <c r="W1234" s="1">
        <v>4.5166600000000001E-6</v>
      </c>
      <c r="X1234" s="1">
        <v>1.57113E-5</v>
      </c>
      <c r="Y1234" s="1">
        <v>6.5870600000000001E-4</v>
      </c>
      <c r="Z1234" s="1">
        <v>1.4497099999999999E-6</v>
      </c>
      <c r="AA1234" s="1">
        <v>2.76296E-7</v>
      </c>
      <c r="AB1234" s="1">
        <v>3.9022900000000002E-4</v>
      </c>
      <c r="AC1234" t="str">
        <f t="shared" si="19"/>
        <v>490471002_8165</v>
      </c>
    </row>
    <row r="1235" spans="1:29" x14ac:dyDescent="0.25">
      <c r="A1235">
        <v>490471002</v>
      </c>
      <c r="B1235">
        <v>4</v>
      </c>
      <c r="C1235">
        <v>8092</v>
      </c>
      <c r="D1235" s="1">
        <v>7.1846699999999999E-2</v>
      </c>
      <c r="E1235" s="1">
        <v>2.2577699999999998E-6</v>
      </c>
      <c r="F1235" s="1">
        <v>3.3626499999999998E-4</v>
      </c>
      <c r="G1235" s="1">
        <v>2.3377500000000002E-6</v>
      </c>
      <c r="H1235" s="1">
        <v>1.6597899999999999E-11</v>
      </c>
      <c r="I1235" s="1">
        <v>2.0349300000000001E-4</v>
      </c>
      <c r="J1235" s="1">
        <v>6.4544400000000002E-2</v>
      </c>
      <c r="K1235" s="1">
        <v>5.3425400000000004E-6</v>
      </c>
      <c r="L1235" s="1">
        <v>4.3158799999999997E-5</v>
      </c>
      <c r="M1235" s="1">
        <v>1.49489E-3</v>
      </c>
      <c r="N1235" s="1">
        <v>2.2217599999999999E-5</v>
      </c>
      <c r="O1235" s="1">
        <v>1.01743E-10</v>
      </c>
      <c r="P1235" s="1">
        <v>1.23956E-3</v>
      </c>
      <c r="Q1235" s="1">
        <v>3.5345800000000002E-4</v>
      </c>
      <c r="R1235" s="1">
        <v>1.4358700000000001E-4</v>
      </c>
      <c r="S1235" s="1">
        <v>8.7474899999999998E-6</v>
      </c>
      <c r="T1235" s="1">
        <v>1.70597E-3</v>
      </c>
      <c r="U1235" s="1">
        <v>9.2996800000000004E-5</v>
      </c>
      <c r="V1235" s="1">
        <v>1.71069E-10</v>
      </c>
      <c r="W1235" s="1">
        <v>1.29924E-6</v>
      </c>
      <c r="X1235" s="1">
        <v>7.9456900000000002E-6</v>
      </c>
      <c r="Y1235" s="1">
        <v>1.4156100000000001E-3</v>
      </c>
      <c r="Z1235" s="1">
        <v>1.3306400000000001E-6</v>
      </c>
      <c r="AA1235" s="1">
        <v>3.3418999999999997E-11</v>
      </c>
      <c r="AB1235" s="1">
        <v>2.21833E-4</v>
      </c>
      <c r="AC1235" t="str">
        <f t="shared" si="19"/>
        <v>490471002_8092</v>
      </c>
    </row>
    <row r="1236" spans="1:29" x14ac:dyDescent="0.25">
      <c r="A1236">
        <v>490471002</v>
      </c>
      <c r="B1236">
        <v>5</v>
      </c>
      <c r="C1236">
        <v>8101</v>
      </c>
      <c r="D1236" s="1">
        <v>6.82667E-2</v>
      </c>
      <c r="E1236" s="1">
        <v>5.4195200000000001E-6</v>
      </c>
      <c r="F1236" s="1">
        <v>8.9216100000000001E-5</v>
      </c>
      <c r="G1236" s="1">
        <v>2.1920799999999999E-10</v>
      </c>
      <c r="H1236" s="1">
        <v>1.8344999999999999E-13</v>
      </c>
      <c r="I1236" s="1">
        <v>8.9408100000000002E-4</v>
      </c>
      <c r="J1236" s="1">
        <v>6.1161500000000001E-2</v>
      </c>
      <c r="K1236" s="1">
        <v>2.4626599999999999E-6</v>
      </c>
      <c r="L1236" s="1">
        <v>1.8227400000000001E-4</v>
      </c>
      <c r="M1236" s="1">
        <v>6.1233100000000003E-4</v>
      </c>
      <c r="N1236" s="1">
        <v>2.98858E-9</v>
      </c>
      <c r="O1236" s="1">
        <v>2.0489600000000002E-12</v>
      </c>
      <c r="P1236" s="1">
        <v>3.4483000000000001E-3</v>
      </c>
      <c r="Q1236" s="1">
        <v>1.0264E-3</v>
      </c>
      <c r="R1236" s="1">
        <v>2.2043099999999999E-5</v>
      </c>
      <c r="S1236" s="1">
        <v>2.7550199999999999E-5</v>
      </c>
      <c r="T1236" s="1">
        <v>6.23878E-7</v>
      </c>
      <c r="U1236" s="1">
        <v>3.0575299999999999E-9</v>
      </c>
      <c r="V1236" s="1">
        <v>1.5125899999999999E-12</v>
      </c>
      <c r="W1236" s="1">
        <v>6.9236100000000006E-5</v>
      </c>
      <c r="X1236" s="1">
        <v>5.1544800000000002E-5</v>
      </c>
      <c r="Y1236" s="1">
        <v>4.9271999999999999E-5</v>
      </c>
      <c r="Z1236" s="1">
        <v>1.23826E-9</v>
      </c>
      <c r="AA1236" s="1">
        <v>8.7932200000000004E-12</v>
      </c>
      <c r="AB1236" s="1">
        <v>6.24421E-4</v>
      </c>
      <c r="AC1236" t="str">
        <f t="shared" si="19"/>
        <v>490471002_8101</v>
      </c>
    </row>
    <row r="1237" spans="1:29" x14ac:dyDescent="0.25">
      <c r="A1237">
        <v>490471002</v>
      </c>
      <c r="B1237">
        <v>6</v>
      </c>
      <c r="C1237">
        <v>8134</v>
      </c>
      <c r="D1237" s="1">
        <v>6.8166699999999997E-2</v>
      </c>
      <c r="E1237" s="1">
        <v>2.38574E-5</v>
      </c>
      <c r="F1237" s="1">
        <v>8.2410299999999999E-6</v>
      </c>
      <c r="G1237" s="1">
        <v>1.43746E-7</v>
      </c>
      <c r="H1237" s="1">
        <v>3.41214E-12</v>
      </c>
      <c r="I1237" s="1">
        <v>2.4764399999999999E-4</v>
      </c>
      <c r="J1237" s="1">
        <v>5.4853899999999997E-2</v>
      </c>
      <c r="K1237" s="1">
        <v>7.9659600000000006E-5</v>
      </c>
      <c r="L1237" s="1">
        <v>9.3542400000000002E-4</v>
      </c>
      <c r="M1237" s="1">
        <v>5.6581600000000001E-5</v>
      </c>
      <c r="N1237" s="1">
        <v>5.2061199999999997E-6</v>
      </c>
      <c r="O1237" s="1">
        <v>2.6351399999999999E-11</v>
      </c>
      <c r="P1237" s="1">
        <v>1.68125E-3</v>
      </c>
      <c r="Q1237" s="1">
        <v>2.25947E-3</v>
      </c>
      <c r="R1237" s="1">
        <v>4.8998999999999996E-3</v>
      </c>
      <c r="S1237" s="1">
        <v>2.6998199999999999E-4</v>
      </c>
      <c r="T1237" s="1">
        <v>5.0791299999999998E-6</v>
      </c>
      <c r="U1237" s="1">
        <v>4.0401599999999996E-6</v>
      </c>
      <c r="V1237" s="1">
        <v>2.7894699999999999E-11</v>
      </c>
      <c r="W1237" s="1">
        <v>5.5500899999999997E-6</v>
      </c>
      <c r="X1237" s="1">
        <v>2.5003999999999998E-3</v>
      </c>
      <c r="Y1237" s="1">
        <v>8.5017599999999994E-6</v>
      </c>
      <c r="Z1237" s="1">
        <v>2.8221399999999998E-10</v>
      </c>
      <c r="AA1237" s="1">
        <v>1.4721600000000001E-11</v>
      </c>
      <c r="AB1237" s="1">
        <v>3.2183199999999998E-4</v>
      </c>
      <c r="AC1237" t="str">
        <f t="shared" si="19"/>
        <v>490471002_8134</v>
      </c>
    </row>
    <row r="1238" spans="1:29" x14ac:dyDescent="0.25">
      <c r="A1238">
        <v>490471002</v>
      </c>
      <c r="B1238">
        <v>7</v>
      </c>
      <c r="C1238">
        <v>8199</v>
      </c>
      <c r="D1238" s="1">
        <v>6.8009700000000006E-2</v>
      </c>
      <c r="E1238" s="1">
        <v>1.91234E-7</v>
      </c>
      <c r="F1238" s="1">
        <v>1.9196799999999999E-4</v>
      </c>
      <c r="G1238" s="1">
        <v>1.6024399999999999E-6</v>
      </c>
      <c r="H1238" s="1">
        <v>3.0526499999999999E-6</v>
      </c>
      <c r="I1238" s="1">
        <v>1.67219E-4</v>
      </c>
      <c r="J1238" s="1">
        <v>4.2517300000000001E-2</v>
      </c>
      <c r="K1238" s="1">
        <v>2.4412399999999999E-3</v>
      </c>
      <c r="L1238" s="1">
        <v>2.17035E-5</v>
      </c>
      <c r="M1238" s="1">
        <v>4.2123999999999998E-3</v>
      </c>
      <c r="N1238" s="1">
        <v>1.06382E-4</v>
      </c>
      <c r="O1238" s="1">
        <v>9.7965099999999995E-5</v>
      </c>
      <c r="P1238" s="1">
        <v>4.6317299999999997E-3</v>
      </c>
      <c r="Q1238" s="1">
        <v>3.39485E-3</v>
      </c>
      <c r="R1238" s="1">
        <v>2.6999000000000001E-4</v>
      </c>
      <c r="S1238" s="1">
        <v>9.6922100000000008E-6</v>
      </c>
      <c r="T1238" s="1">
        <v>3.5607199999999999E-3</v>
      </c>
      <c r="U1238" s="1">
        <v>3.4632100000000003E-5</v>
      </c>
      <c r="V1238" s="1">
        <v>5.2321100000000003E-5</v>
      </c>
      <c r="W1238" s="1">
        <v>4.5528000000000002E-5</v>
      </c>
      <c r="X1238" s="1">
        <v>5.0899200000000002E-5</v>
      </c>
      <c r="Y1238" s="1">
        <v>4.6062500000000001E-3</v>
      </c>
      <c r="Z1238" s="1">
        <v>3.5550899999999999E-5</v>
      </c>
      <c r="AA1238" s="1">
        <v>1.6080599999999999E-4</v>
      </c>
      <c r="AB1238" s="1">
        <v>1.39566E-3</v>
      </c>
      <c r="AC1238" t="str">
        <f t="shared" si="19"/>
        <v>490471002_8199</v>
      </c>
    </row>
    <row r="1239" spans="1:29" x14ac:dyDescent="0.25">
      <c r="A1239">
        <v>490471002</v>
      </c>
      <c r="B1239">
        <v>8</v>
      </c>
      <c r="C1239">
        <v>8122</v>
      </c>
      <c r="D1239" s="1">
        <v>6.7757100000000001E-2</v>
      </c>
      <c r="E1239" s="1">
        <v>1.26566E-5</v>
      </c>
      <c r="F1239" s="1">
        <v>1.4003400000000001E-4</v>
      </c>
      <c r="G1239" s="1">
        <v>2.1498600000000001E-8</v>
      </c>
      <c r="H1239" s="1">
        <v>2.9582199999999998E-10</v>
      </c>
      <c r="I1239" s="1">
        <v>5.5186600000000003E-4</v>
      </c>
      <c r="J1239" s="1">
        <v>6.05377E-2</v>
      </c>
      <c r="K1239" s="1">
        <v>2.09279E-5</v>
      </c>
      <c r="L1239" s="1">
        <v>3.7976200000000001E-4</v>
      </c>
      <c r="M1239" s="1">
        <v>8.7034000000000005E-4</v>
      </c>
      <c r="N1239" s="1">
        <v>4.1965700000000001E-7</v>
      </c>
      <c r="O1239" s="1">
        <v>5.4466200000000004E-9</v>
      </c>
      <c r="P1239" s="1">
        <v>2.4182800000000001E-3</v>
      </c>
      <c r="Q1239" s="1">
        <v>1.3983400000000001E-3</v>
      </c>
      <c r="R1239" s="1">
        <v>2.56052E-5</v>
      </c>
      <c r="S1239" s="1">
        <v>7.9728399999999994E-5</v>
      </c>
      <c r="T1239" s="1">
        <v>4.2845999999999997E-4</v>
      </c>
      <c r="U1239" s="1">
        <v>6.2243899999999998E-7</v>
      </c>
      <c r="V1239" s="1">
        <v>1.27196E-9</v>
      </c>
      <c r="W1239" s="1">
        <v>5.0886700000000002E-5</v>
      </c>
      <c r="X1239" s="1">
        <v>1.5218999999999999E-4</v>
      </c>
      <c r="Y1239" s="1">
        <v>1.6576199999999999E-4</v>
      </c>
      <c r="Z1239" s="1">
        <v>9.2520799999999996E-7</v>
      </c>
      <c r="AA1239" s="1">
        <v>3.6315499999999999E-9</v>
      </c>
      <c r="AB1239" s="1">
        <v>5.2262800000000002E-4</v>
      </c>
      <c r="AC1239" t="str">
        <f t="shared" si="19"/>
        <v>490471002_8122</v>
      </c>
    </row>
    <row r="1240" spans="1:29" x14ac:dyDescent="0.25">
      <c r="A1240">
        <v>490471002</v>
      </c>
      <c r="B1240">
        <v>9</v>
      </c>
      <c r="C1240">
        <v>8102</v>
      </c>
      <c r="D1240" s="1">
        <v>6.7293400000000003E-2</v>
      </c>
      <c r="E1240" s="1">
        <v>1.8487399999999999E-5</v>
      </c>
      <c r="F1240" s="1">
        <v>7.3489000000000001E-6</v>
      </c>
      <c r="G1240" s="1">
        <v>6.4945900000000001E-12</v>
      </c>
      <c r="H1240" s="1">
        <v>5.0399199999999997E-16</v>
      </c>
      <c r="I1240" s="1">
        <v>6.2129299999999998E-4</v>
      </c>
      <c r="J1240" s="1">
        <v>5.8923000000000003E-2</v>
      </c>
      <c r="K1240" s="1">
        <v>3.30142E-5</v>
      </c>
      <c r="L1240" s="1">
        <v>5.3054399999999998E-4</v>
      </c>
      <c r="M1240" s="1">
        <v>3.7193500000000002E-5</v>
      </c>
      <c r="N1240" s="1">
        <v>8.4236900000000005E-11</v>
      </c>
      <c r="O1240" s="1">
        <v>1.73012E-15</v>
      </c>
      <c r="P1240" s="1">
        <v>3.43341E-3</v>
      </c>
      <c r="Q1240" s="1">
        <v>9.5820900000000001E-4</v>
      </c>
      <c r="R1240" s="1">
        <v>4.0756800000000003E-4</v>
      </c>
      <c r="S1240" s="1">
        <v>2.68509E-4</v>
      </c>
      <c r="T1240" s="1">
        <v>1.66188E-6</v>
      </c>
      <c r="U1240" s="1">
        <v>2.1416899999999999E-13</v>
      </c>
      <c r="V1240" s="1">
        <v>1.66766E-15</v>
      </c>
      <c r="W1240" s="1">
        <v>8.7167200000000002E-7</v>
      </c>
      <c r="X1240" s="1">
        <v>1.4419700000000001E-3</v>
      </c>
      <c r="Y1240" s="1">
        <v>1.2445799999999999E-7</v>
      </c>
      <c r="Z1240" s="1">
        <v>3.2749899999999998E-14</v>
      </c>
      <c r="AA1240" s="1">
        <v>4.0481999999999998E-15</v>
      </c>
      <c r="AB1240" s="1">
        <v>6.1020099999999999E-4</v>
      </c>
      <c r="AC1240" t="str">
        <f t="shared" si="19"/>
        <v>490471002_8102</v>
      </c>
    </row>
    <row r="1241" spans="1:29" x14ac:dyDescent="0.25">
      <c r="A1241">
        <v>490471002</v>
      </c>
      <c r="B1241">
        <v>10</v>
      </c>
      <c r="C1241">
        <v>8132</v>
      </c>
      <c r="D1241" s="1">
        <v>6.68874E-2</v>
      </c>
      <c r="E1241" s="1">
        <v>2.7924999999999999E-6</v>
      </c>
      <c r="F1241" s="1">
        <v>2.7169800000000001E-4</v>
      </c>
      <c r="G1241" s="1">
        <v>7.4690400000000002E-6</v>
      </c>
      <c r="H1241" s="1">
        <v>1.2287700000000001E-11</v>
      </c>
      <c r="I1241" s="1">
        <v>1.26957E-4</v>
      </c>
      <c r="J1241" s="1">
        <v>5.8743299999999998E-2</v>
      </c>
      <c r="K1241" s="1">
        <v>2.8725000000000002E-4</v>
      </c>
      <c r="L1241" s="1">
        <v>6.8846700000000006E-5</v>
      </c>
      <c r="M1241" s="1">
        <v>8.6025000000000001E-4</v>
      </c>
      <c r="N1241" s="1">
        <v>3.9072800000000003E-5</v>
      </c>
      <c r="O1241" s="1">
        <v>9.8493E-11</v>
      </c>
      <c r="P1241" s="1">
        <v>1.01253E-3</v>
      </c>
      <c r="Q1241" s="1">
        <v>1.42048E-3</v>
      </c>
      <c r="R1241" s="1">
        <v>1.77674E-3</v>
      </c>
      <c r="S1241" s="1">
        <v>2.0360499999999999E-5</v>
      </c>
      <c r="T1241" s="1">
        <v>1.1480500000000001E-3</v>
      </c>
      <c r="U1241" s="1">
        <v>1.8742200000000002E-5</v>
      </c>
      <c r="V1241" s="1">
        <v>9.7476399999999999E-11</v>
      </c>
      <c r="W1241" s="1">
        <v>1.2695399999999999E-6</v>
      </c>
      <c r="X1241" s="1">
        <v>6.9953899999999994E-5</v>
      </c>
      <c r="Y1241" s="1">
        <v>8.2415799999999997E-4</v>
      </c>
      <c r="Z1241" s="1">
        <v>6.42508E-6</v>
      </c>
      <c r="AA1241" s="1">
        <v>5.7113200000000003E-11</v>
      </c>
      <c r="AB1241" s="1">
        <v>1.8108100000000001E-4</v>
      </c>
      <c r="AC1241" t="str">
        <f t="shared" si="19"/>
        <v>490471002_8132</v>
      </c>
    </row>
    <row r="1242" spans="1:29" x14ac:dyDescent="0.25">
      <c r="A1242">
        <v>490471003</v>
      </c>
      <c r="B1242">
        <v>1</v>
      </c>
      <c r="C1242">
        <v>8164</v>
      </c>
      <c r="D1242" s="1">
        <v>7.5426699999999999E-2</v>
      </c>
      <c r="E1242" s="1">
        <v>1.21741E-6</v>
      </c>
      <c r="F1242" s="1">
        <v>2.6954799999999999E-4</v>
      </c>
      <c r="G1242" s="1">
        <v>1.90414E-7</v>
      </c>
      <c r="H1242" s="1">
        <v>3.9347899999999997E-8</v>
      </c>
      <c r="I1242" s="1">
        <v>4.0939699999999998E-4</v>
      </c>
      <c r="J1242" s="1">
        <v>5.9270099999999999E-2</v>
      </c>
      <c r="K1242" s="1">
        <v>1.0544199999999999E-6</v>
      </c>
      <c r="L1242" s="1">
        <v>6.8011399999999997E-5</v>
      </c>
      <c r="M1242" s="1">
        <v>2.2912000000000002E-3</v>
      </c>
      <c r="N1242" s="1">
        <v>1.9154400000000002E-6</v>
      </c>
      <c r="O1242" s="1">
        <v>2.7197999999999998E-7</v>
      </c>
      <c r="P1242" s="1">
        <v>2.9556000000000001E-3</v>
      </c>
      <c r="Q1242" s="1">
        <v>6.2173999999999997E-3</v>
      </c>
      <c r="R1242" s="1">
        <v>2.6274499999999999E-3</v>
      </c>
      <c r="S1242" s="1">
        <v>1.0980499999999999E-5</v>
      </c>
      <c r="T1242" s="1">
        <v>1.9227E-4</v>
      </c>
      <c r="U1242" s="1">
        <v>1.00324E-6</v>
      </c>
      <c r="V1242" s="1">
        <v>2.3463899999999999E-7</v>
      </c>
      <c r="W1242" s="1">
        <v>2.7325099999999999E-6</v>
      </c>
      <c r="X1242" s="1">
        <v>1.2439199999999999E-5</v>
      </c>
      <c r="Y1242" s="1">
        <v>7.43919E-4</v>
      </c>
      <c r="Z1242" s="1">
        <v>9.4025100000000005E-7</v>
      </c>
      <c r="AA1242" s="1">
        <v>1.3313700000000001E-7</v>
      </c>
      <c r="AB1242" s="1">
        <v>3.4869300000000002E-4</v>
      </c>
      <c r="AC1242" t="str">
        <f t="shared" si="19"/>
        <v>490471003_8164</v>
      </c>
    </row>
    <row r="1243" spans="1:29" x14ac:dyDescent="0.25">
      <c r="A1243">
        <v>490471003</v>
      </c>
      <c r="B1243">
        <v>2</v>
      </c>
      <c r="C1243">
        <v>8131</v>
      </c>
      <c r="D1243" s="1">
        <v>7.3760199999999998E-2</v>
      </c>
      <c r="E1243" s="1">
        <v>8.7786400000000004E-6</v>
      </c>
      <c r="F1243" s="1">
        <v>3.8812300000000001E-5</v>
      </c>
      <c r="G1243" s="1">
        <v>6.2558399999999996E-11</v>
      </c>
      <c r="H1243" s="1">
        <v>1.4736500000000001E-11</v>
      </c>
      <c r="I1243" s="1">
        <v>1.5051600000000001E-4</v>
      </c>
      <c r="J1243" s="1">
        <v>6.6159899999999994E-2</v>
      </c>
      <c r="K1243" s="1">
        <v>3.4864E-4</v>
      </c>
      <c r="L1243" s="1">
        <v>2.43806E-4</v>
      </c>
      <c r="M1243" s="1">
        <v>2.07238E-4</v>
      </c>
      <c r="N1243" s="1">
        <v>4.4824900000000002E-10</v>
      </c>
      <c r="O1243" s="1">
        <v>1.2196900000000001E-10</v>
      </c>
      <c r="P1243" s="1">
        <v>1.4435299999999999E-3</v>
      </c>
      <c r="Q1243" s="1">
        <v>1.83066E-3</v>
      </c>
      <c r="R1243" s="1">
        <v>2.5981300000000001E-3</v>
      </c>
      <c r="S1243" s="1">
        <v>5.8823699999999997E-5</v>
      </c>
      <c r="T1243" s="1">
        <v>1.02156E-4</v>
      </c>
      <c r="U1243" s="1">
        <v>2.6036600000000002E-10</v>
      </c>
      <c r="V1243" s="1">
        <v>1.17306E-10</v>
      </c>
      <c r="W1243" s="1">
        <v>6.0454099999999996E-7</v>
      </c>
      <c r="X1243" s="1">
        <v>2.32356E-4</v>
      </c>
      <c r="Y1243" s="1">
        <v>3.4117700000000001E-6</v>
      </c>
      <c r="Z1243" s="1">
        <v>2.27986E-10</v>
      </c>
      <c r="AA1243" s="1">
        <v>6.8105299999999999E-11</v>
      </c>
      <c r="AB1243" s="1">
        <v>3.3282400000000001E-4</v>
      </c>
      <c r="AC1243" t="str">
        <f t="shared" si="19"/>
        <v>490471003_8131</v>
      </c>
    </row>
    <row r="1244" spans="1:29" x14ac:dyDescent="0.25">
      <c r="A1244">
        <v>490471003</v>
      </c>
      <c r="B1244">
        <v>3</v>
      </c>
      <c r="C1244">
        <v>8092</v>
      </c>
      <c r="D1244" s="1">
        <v>7.2716799999999998E-2</v>
      </c>
      <c r="E1244" s="1">
        <v>2.9979799999999998E-6</v>
      </c>
      <c r="F1244" s="1">
        <v>5.5590999999999995E-4</v>
      </c>
      <c r="G1244" s="1">
        <v>2.6559299999999998E-6</v>
      </c>
      <c r="H1244" s="1">
        <v>1.6762400000000001E-11</v>
      </c>
      <c r="I1244" s="1">
        <v>2.14651E-4</v>
      </c>
      <c r="J1244" s="1">
        <v>6.5055600000000005E-2</v>
      </c>
      <c r="K1244" s="1">
        <v>6.8321299999999998E-6</v>
      </c>
      <c r="L1244" s="1">
        <v>3.3709900000000001E-5</v>
      </c>
      <c r="M1244" s="1">
        <v>1.5896700000000001E-3</v>
      </c>
      <c r="N1244" s="1">
        <v>8.5316899999999993E-6</v>
      </c>
      <c r="O1244" s="1">
        <v>9.9883199999999994E-11</v>
      </c>
      <c r="P1244" s="1">
        <v>1.2677700000000001E-3</v>
      </c>
      <c r="Q1244" s="1">
        <v>3.4549199999999998E-4</v>
      </c>
      <c r="R1244" s="1">
        <v>1.4644500000000001E-4</v>
      </c>
      <c r="S1244" s="1">
        <v>1.1050799999999999E-5</v>
      </c>
      <c r="T1244" s="1">
        <v>1.9032400000000001E-3</v>
      </c>
      <c r="U1244" s="1">
        <v>7.8564800000000004E-5</v>
      </c>
      <c r="V1244" s="1">
        <v>1.72732E-10</v>
      </c>
      <c r="W1244" s="1">
        <v>1.1823600000000001E-6</v>
      </c>
      <c r="X1244" s="1">
        <v>6.3804099999999998E-6</v>
      </c>
      <c r="Y1244" s="1">
        <v>1.26242E-3</v>
      </c>
      <c r="Z1244" s="1">
        <v>9.1498E-7</v>
      </c>
      <c r="AA1244" s="1">
        <v>3.2633499999999999E-11</v>
      </c>
      <c r="AB1244" s="1">
        <v>2.22704E-4</v>
      </c>
      <c r="AC1244" t="str">
        <f t="shared" si="19"/>
        <v>490471003_8092</v>
      </c>
    </row>
    <row r="1245" spans="1:29" x14ac:dyDescent="0.25">
      <c r="A1245">
        <v>490471003</v>
      </c>
      <c r="B1245">
        <v>4</v>
      </c>
      <c r="C1245">
        <v>8165</v>
      </c>
      <c r="D1245" s="1">
        <v>7.1080299999999999E-2</v>
      </c>
      <c r="E1245" s="1">
        <v>1.49228E-6</v>
      </c>
      <c r="F1245" s="1">
        <v>2.02516E-4</v>
      </c>
      <c r="G1245" s="1">
        <v>4.02444E-7</v>
      </c>
      <c r="H1245" s="1">
        <v>6.6726699999999996E-8</v>
      </c>
      <c r="I1245" s="1">
        <v>3.1525900000000003E-4</v>
      </c>
      <c r="J1245" s="1">
        <v>5.1565399999999997E-2</v>
      </c>
      <c r="K1245" s="1">
        <v>1.76724E-6</v>
      </c>
      <c r="L1245" s="1">
        <v>4.0383399999999997E-5</v>
      </c>
      <c r="M1245" s="1">
        <v>2.3624900000000001E-3</v>
      </c>
      <c r="N1245" s="1">
        <v>6.0988199999999997E-6</v>
      </c>
      <c r="O1245" s="1">
        <v>4.9178600000000003E-7</v>
      </c>
      <c r="P1245" s="1">
        <v>2.8783200000000002E-3</v>
      </c>
      <c r="Q1245" s="1">
        <v>5.9868899999999999E-3</v>
      </c>
      <c r="R1245" s="1">
        <v>2.8252899999999998E-3</v>
      </c>
      <c r="S1245" s="1">
        <v>1.5239099999999999E-5</v>
      </c>
      <c r="T1245" s="1">
        <v>3.77553E-3</v>
      </c>
      <c r="U1245" s="1">
        <v>1.87231E-5</v>
      </c>
      <c r="V1245" s="1">
        <v>4.2607200000000001E-7</v>
      </c>
      <c r="W1245" s="1">
        <v>4.7775100000000003E-6</v>
      </c>
      <c r="X1245" s="1">
        <v>1.86101E-5</v>
      </c>
      <c r="Y1245" s="1">
        <v>6.6251099999999996E-4</v>
      </c>
      <c r="Z1245" s="1">
        <v>1.6510900000000001E-6</v>
      </c>
      <c r="AA1245" s="1">
        <v>2.90933E-7</v>
      </c>
      <c r="AB1245" s="1">
        <v>3.95609E-4</v>
      </c>
      <c r="AC1245" t="str">
        <f t="shared" si="19"/>
        <v>490471003_8165</v>
      </c>
    </row>
    <row r="1246" spans="1:29" x14ac:dyDescent="0.25">
      <c r="A1246">
        <v>490471003</v>
      </c>
      <c r="B1246">
        <v>5</v>
      </c>
      <c r="C1246">
        <v>8134</v>
      </c>
      <c r="D1246" s="1">
        <v>6.9937700000000005E-2</v>
      </c>
      <c r="E1246" s="1">
        <v>3.4845100000000003E-5</v>
      </c>
      <c r="F1246" s="1">
        <v>1.8734500000000002E-5</v>
      </c>
      <c r="G1246" s="1">
        <v>1.7537500000000001E-8</v>
      </c>
      <c r="H1246" s="1">
        <v>3.0430299999999998E-12</v>
      </c>
      <c r="I1246" s="1">
        <v>2.74269E-4</v>
      </c>
      <c r="J1246" s="1">
        <v>5.6241300000000001E-2</v>
      </c>
      <c r="K1246" s="1">
        <v>7.61929E-5</v>
      </c>
      <c r="L1246" s="1">
        <v>1.1402999999999999E-3</v>
      </c>
      <c r="M1246" s="1">
        <v>1.1622500000000001E-4</v>
      </c>
      <c r="N1246" s="1">
        <v>5.8584299999999999E-7</v>
      </c>
      <c r="O1246" s="1">
        <v>2.23967E-11</v>
      </c>
      <c r="P1246" s="1">
        <v>1.79579E-3</v>
      </c>
      <c r="Q1246" s="1">
        <v>2.2153199999999998E-3</v>
      </c>
      <c r="R1246" s="1">
        <v>4.3982200000000004E-3</v>
      </c>
      <c r="S1246" s="1">
        <v>2.8464099999999997E-4</v>
      </c>
      <c r="T1246" s="1">
        <v>3.8223400000000001E-6</v>
      </c>
      <c r="U1246" s="1">
        <v>4.11711E-7</v>
      </c>
      <c r="V1246" s="1">
        <v>2.4735899999999998E-11</v>
      </c>
      <c r="W1246" s="1">
        <v>6.1371000000000001E-6</v>
      </c>
      <c r="X1246" s="1">
        <v>2.9862600000000001E-3</v>
      </c>
      <c r="Y1246" s="1">
        <v>9.9368699999999993E-6</v>
      </c>
      <c r="Z1246" s="1">
        <v>8.42932E-11</v>
      </c>
      <c r="AA1246" s="1">
        <v>1.2450900000000001E-11</v>
      </c>
      <c r="AB1246" s="1">
        <v>3.3473800000000001E-4</v>
      </c>
      <c r="AC1246" t="str">
        <f t="shared" si="19"/>
        <v>490471003_8134</v>
      </c>
    </row>
    <row r="1247" spans="1:29" x14ac:dyDescent="0.25">
      <c r="A1247">
        <v>490471003</v>
      </c>
      <c r="B1247">
        <v>6</v>
      </c>
      <c r="C1247">
        <v>8199</v>
      </c>
      <c r="D1247" s="1">
        <v>6.8095199999999995E-2</v>
      </c>
      <c r="E1247" s="1">
        <v>2.0028099999999999E-7</v>
      </c>
      <c r="F1247" s="1">
        <v>2.8886500000000002E-4</v>
      </c>
      <c r="G1247" s="1">
        <v>1.1183200000000001E-6</v>
      </c>
      <c r="H1247" s="1">
        <v>2.4192800000000002E-6</v>
      </c>
      <c r="I1247" s="1">
        <v>1.69116E-4</v>
      </c>
      <c r="J1247" s="1">
        <v>4.2158300000000003E-2</v>
      </c>
      <c r="K1247" s="1">
        <v>2.66921E-3</v>
      </c>
      <c r="L1247" s="1">
        <v>2.5147499999999999E-5</v>
      </c>
      <c r="M1247" s="1">
        <v>5.40019E-3</v>
      </c>
      <c r="N1247" s="1">
        <v>7.7479999999999997E-5</v>
      </c>
      <c r="O1247" s="1">
        <v>8.19316E-5</v>
      </c>
      <c r="P1247" s="1">
        <v>4.9002400000000002E-3</v>
      </c>
      <c r="Q1247" s="1">
        <v>3.2367300000000002E-3</v>
      </c>
      <c r="R1247" s="1">
        <v>2.41642E-4</v>
      </c>
      <c r="S1247" s="1">
        <v>1.3508399999999999E-5</v>
      </c>
      <c r="T1247" s="1">
        <v>3.8958700000000001E-3</v>
      </c>
      <c r="U1247" s="1">
        <v>2.2946799999999999E-5</v>
      </c>
      <c r="V1247" s="1">
        <v>4.2471700000000002E-5</v>
      </c>
      <c r="W1247" s="1">
        <v>4.7959600000000001E-5</v>
      </c>
      <c r="X1247" s="1">
        <v>5.2799200000000001E-5</v>
      </c>
      <c r="Y1247" s="1">
        <v>3.1822600000000001E-3</v>
      </c>
      <c r="Z1247" s="1">
        <v>2.6757399999999999E-5</v>
      </c>
      <c r="AA1247" s="1">
        <v>1.2733899999999999E-4</v>
      </c>
      <c r="AB1247" s="1">
        <v>1.4306900000000001E-3</v>
      </c>
      <c r="AC1247" t="str">
        <f t="shared" si="19"/>
        <v>490471003_8199</v>
      </c>
    </row>
    <row r="1248" spans="1:29" x14ac:dyDescent="0.25">
      <c r="A1248">
        <v>490471003</v>
      </c>
      <c r="B1248">
        <v>7</v>
      </c>
      <c r="C1248">
        <v>8101</v>
      </c>
      <c r="D1248" s="1">
        <v>6.7777599999999993E-2</v>
      </c>
      <c r="E1248" s="1">
        <v>6.8293900000000004E-6</v>
      </c>
      <c r="F1248" s="1">
        <v>1.08149E-4</v>
      </c>
      <c r="G1248" s="1">
        <v>2.27655E-10</v>
      </c>
      <c r="H1248" s="1">
        <v>1.8012799999999999E-13</v>
      </c>
      <c r="I1248" s="1">
        <v>8.2719E-4</v>
      </c>
      <c r="J1248" s="1">
        <v>6.0799100000000002E-2</v>
      </c>
      <c r="K1248" s="1">
        <v>2.3572099999999999E-6</v>
      </c>
      <c r="L1248" s="1">
        <v>2.17903E-4</v>
      </c>
      <c r="M1248" s="1">
        <v>7.4512899999999997E-4</v>
      </c>
      <c r="N1248" s="1">
        <v>3.0154599999999998E-9</v>
      </c>
      <c r="O1248" s="1">
        <v>2.1703700000000002E-12</v>
      </c>
      <c r="P1248" s="1">
        <v>3.2722200000000002E-3</v>
      </c>
      <c r="Q1248" s="1">
        <v>9.6984999999999997E-4</v>
      </c>
      <c r="R1248" s="1">
        <v>1.89545E-5</v>
      </c>
      <c r="S1248" s="1">
        <v>3.3133299999999997E-5</v>
      </c>
      <c r="T1248" s="1">
        <v>9.9493699999999996E-7</v>
      </c>
      <c r="U1248" s="1">
        <v>3.59925E-9</v>
      </c>
      <c r="V1248" s="1">
        <v>1.5918999999999999E-12</v>
      </c>
      <c r="W1248" s="1">
        <v>5.7469600000000003E-5</v>
      </c>
      <c r="X1248" s="1">
        <v>6.6255999999999997E-5</v>
      </c>
      <c r="Y1248" s="1">
        <v>6.7077900000000004E-5</v>
      </c>
      <c r="Z1248" s="1">
        <v>1.37299E-9</v>
      </c>
      <c r="AA1248" s="1">
        <v>8.9362599999999997E-12</v>
      </c>
      <c r="AB1248" s="1">
        <v>5.8504399999999995E-4</v>
      </c>
      <c r="AC1248" t="str">
        <f t="shared" si="19"/>
        <v>490471003_8101</v>
      </c>
    </row>
    <row r="1249" spans="1:29" x14ac:dyDescent="0.25">
      <c r="A1249">
        <v>490471003</v>
      </c>
      <c r="B1249">
        <v>8</v>
      </c>
      <c r="C1249">
        <v>8102</v>
      </c>
      <c r="D1249" s="1">
        <v>6.7534800000000006E-2</v>
      </c>
      <c r="E1249" s="1">
        <v>1.2395099999999999E-5</v>
      </c>
      <c r="F1249" s="1">
        <v>1.24388E-5</v>
      </c>
      <c r="G1249" s="1">
        <v>1.3655100000000001E-13</v>
      </c>
      <c r="H1249" s="1">
        <v>5.8693599999999996E-16</v>
      </c>
      <c r="I1249" s="1">
        <v>5.8259299999999996E-4</v>
      </c>
      <c r="J1249" s="1">
        <v>6.02988E-2</v>
      </c>
      <c r="K1249" s="1">
        <v>2.7752599999999999E-5</v>
      </c>
      <c r="L1249" s="1">
        <v>3.6210799999999998E-4</v>
      </c>
      <c r="M1249" s="1">
        <v>5.5928899999999999E-5</v>
      </c>
      <c r="N1249" s="1">
        <v>3.7037999999999998E-13</v>
      </c>
      <c r="O1249" s="1">
        <v>2.5502100000000001E-15</v>
      </c>
      <c r="P1249" s="1">
        <v>3.2996100000000001E-3</v>
      </c>
      <c r="Q1249" s="1">
        <v>8.7260199999999999E-4</v>
      </c>
      <c r="R1249" s="1">
        <v>3.7797200000000002E-4</v>
      </c>
      <c r="S1249" s="1">
        <v>1.6679499999999999E-4</v>
      </c>
      <c r="T1249" s="1">
        <v>1.6027900000000001E-6</v>
      </c>
      <c r="U1249" s="1">
        <v>8.6756400000000005E-14</v>
      </c>
      <c r="V1249" s="1">
        <v>2.2402E-15</v>
      </c>
      <c r="W1249" s="1">
        <v>9.0961400000000001E-7</v>
      </c>
      <c r="X1249" s="1">
        <v>8.6248100000000001E-4</v>
      </c>
      <c r="Y1249" s="1">
        <v>1.1199799999999999E-6</v>
      </c>
      <c r="Z1249" s="1">
        <v>2.75683E-14</v>
      </c>
      <c r="AA1249" s="1">
        <v>2.9010500000000001E-15</v>
      </c>
      <c r="AB1249" s="1">
        <v>5.9968100000000002E-4</v>
      </c>
      <c r="AC1249" t="str">
        <f t="shared" si="19"/>
        <v>490471003_8102</v>
      </c>
    </row>
    <row r="1250" spans="1:29" x14ac:dyDescent="0.25">
      <c r="A1250">
        <v>490471003</v>
      </c>
      <c r="B1250">
        <v>9</v>
      </c>
      <c r="C1250">
        <v>8122</v>
      </c>
      <c r="D1250" s="1">
        <v>6.6965999999999998E-2</v>
      </c>
      <c r="E1250" s="1">
        <v>1.15385E-5</v>
      </c>
      <c r="F1250" s="1">
        <v>1.5020100000000001E-4</v>
      </c>
      <c r="G1250" s="1">
        <v>1.9072800000000001E-8</v>
      </c>
      <c r="H1250" s="1">
        <v>2.71531E-10</v>
      </c>
      <c r="I1250" s="1">
        <v>5.2901300000000005E-4</v>
      </c>
      <c r="J1250" s="1">
        <v>6.0197000000000001E-2</v>
      </c>
      <c r="K1250" s="1">
        <v>1.97412E-5</v>
      </c>
      <c r="L1250" s="1">
        <v>3.4003899999999999E-4</v>
      </c>
      <c r="M1250" s="1">
        <v>9.2765399999999998E-4</v>
      </c>
      <c r="N1250" s="1">
        <v>4.01909E-7</v>
      </c>
      <c r="O1250" s="1">
        <v>5.05688E-9</v>
      </c>
      <c r="P1250" s="1">
        <v>2.30803E-3</v>
      </c>
      <c r="Q1250" s="1">
        <v>1.3443299999999999E-3</v>
      </c>
      <c r="R1250" s="1">
        <v>2.39767E-5</v>
      </c>
      <c r="S1250" s="1">
        <v>7.0457000000000007E-5</v>
      </c>
      <c r="T1250" s="1">
        <v>2.9434799999999999E-4</v>
      </c>
      <c r="U1250" s="1">
        <v>5.1103400000000005E-7</v>
      </c>
      <c r="V1250" s="1">
        <v>1.1839300000000001E-9</v>
      </c>
      <c r="W1250" s="1">
        <v>4.6580699999999999E-5</v>
      </c>
      <c r="X1250" s="1">
        <v>1.08983E-4</v>
      </c>
      <c r="Y1250" s="1">
        <v>1.1455000000000001E-4</v>
      </c>
      <c r="Z1250" s="1">
        <v>1.04063E-6</v>
      </c>
      <c r="AA1250" s="1">
        <v>3.3348199999999999E-9</v>
      </c>
      <c r="AB1250" s="1">
        <v>4.77527E-4</v>
      </c>
      <c r="AC1250" t="str">
        <f t="shared" si="19"/>
        <v>490471003_8122</v>
      </c>
    </row>
    <row r="1251" spans="1:29" x14ac:dyDescent="0.25">
      <c r="A1251">
        <v>490471003</v>
      </c>
      <c r="B1251">
        <v>10</v>
      </c>
      <c r="C1251">
        <v>8123</v>
      </c>
      <c r="D1251" s="1">
        <v>6.6542599999999993E-2</v>
      </c>
      <c r="E1251" s="1">
        <v>8.9620399999999993E-6</v>
      </c>
      <c r="F1251" s="1">
        <v>3.9121900000000002E-5</v>
      </c>
      <c r="G1251" s="1">
        <v>3.6604799999999998E-6</v>
      </c>
      <c r="H1251" s="1">
        <v>1.84458E-6</v>
      </c>
      <c r="I1251" s="1">
        <v>4.68682E-4</v>
      </c>
      <c r="J1251" s="1">
        <v>5.3615000000000003E-2</v>
      </c>
      <c r="K1251" s="1">
        <v>1.5202400000000001E-4</v>
      </c>
      <c r="L1251" s="1">
        <v>4.7903300000000002E-4</v>
      </c>
      <c r="M1251" s="1">
        <v>1.5136699999999999E-4</v>
      </c>
      <c r="N1251" s="1">
        <v>5.5477299999999998E-5</v>
      </c>
      <c r="O1251" s="1">
        <v>5.3047400000000003E-5</v>
      </c>
      <c r="P1251" s="1">
        <v>3.9350699999999997E-3</v>
      </c>
      <c r="Q1251" s="1">
        <v>1.7366599999999999E-3</v>
      </c>
      <c r="R1251" s="1">
        <v>2.5205100000000001E-3</v>
      </c>
      <c r="S1251" s="1">
        <v>2.4080999999999999E-4</v>
      </c>
      <c r="T1251" s="1">
        <v>1.4865399999999999E-4</v>
      </c>
      <c r="U1251" s="1">
        <v>1.7628699999999999E-5</v>
      </c>
      <c r="V1251" s="1">
        <v>2.0363399999999999E-5</v>
      </c>
      <c r="W1251" s="1">
        <v>1.5300700000000001E-4</v>
      </c>
      <c r="X1251" s="1">
        <v>1.56963E-3</v>
      </c>
      <c r="Y1251" s="1">
        <v>4.6591400000000003E-5</v>
      </c>
      <c r="Z1251" s="1">
        <v>2.83463E-5</v>
      </c>
      <c r="AA1251" s="1">
        <v>1.75672E-5</v>
      </c>
      <c r="AB1251" s="1">
        <v>1.0795799999999999E-3</v>
      </c>
      <c r="AC1251" t="str">
        <f t="shared" si="19"/>
        <v>490471003_8123</v>
      </c>
    </row>
    <row r="1252" spans="1:29" x14ac:dyDescent="0.25">
      <c r="A1252">
        <v>490472002</v>
      </c>
      <c r="B1252">
        <v>1</v>
      </c>
      <c r="C1252">
        <v>8164</v>
      </c>
      <c r="D1252" s="1">
        <v>7.5003799999999995E-2</v>
      </c>
      <c r="E1252" s="1">
        <v>1.10125E-6</v>
      </c>
      <c r="F1252" s="1">
        <v>3.1942899999999998E-4</v>
      </c>
      <c r="G1252" s="1">
        <v>1.2725300000000001E-7</v>
      </c>
      <c r="H1252" s="1">
        <v>2.9890200000000003E-8</v>
      </c>
      <c r="I1252" s="1">
        <v>3.9219100000000001E-4</v>
      </c>
      <c r="J1252" s="1">
        <v>5.8709200000000003E-2</v>
      </c>
      <c r="K1252" s="1">
        <v>7.7021599999999997E-7</v>
      </c>
      <c r="L1252" s="1">
        <v>6.9556799999999998E-5</v>
      </c>
      <c r="M1252" s="1">
        <v>2.5903100000000002E-3</v>
      </c>
      <c r="N1252" s="1">
        <v>1.26923E-6</v>
      </c>
      <c r="O1252" s="1">
        <v>2.0224199999999999E-7</v>
      </c>
      <c r="P1252" s="1">
        <v>2.9085600000000001E-3</v>
      </c>
      <c r="Q1252" s="1">
        <v>6.1084499999999996E-3</v>
      </c>
      <c r="R1252" s="1">
        <v>2.44853E-3</v>
      </c>
      <c r="S1252" s="1">
        <v>9.1471400000000003E-6</v>
      </c>
      <c r="T1252" s="1">
        <v>2.7363099999999998E-4</v>
      </c>
      <c r="U1252" s="1">
        <v>6.6509000000000003E-7</v>
      </c>
      <c r="V1252" s="1">
        <v>1.7404099999999999E-7</v>
      </c>
      <c r="W1252" s="1">
        <v>1.9953799999999999E-6</v>
      </c>
      <c r="X1252" s="1">
        <v>1.19782E-5</v>
      </c>
      <c r="Y1252" s="1">
        <v>8.1793899999999995E-4</v>
      </c>
      <c r="Z1252" s="1">
        <v>6.1952299999999996E-7</v>
      </c>
      <c r="AA1252" s="1">
        <v>9.1605700000000003E-8</v>
      </c>
      <c r="AB1252" s="1">
        <v>3.3781399999999997E-4</v>
      </c>
      <c r="AC1252" t="str">
        <f t="shared" si="19"/>
        <v>490472002_8164</v>
      </c>
    </row>
    <row r="1253" spans="1:29" x14ac:dyDescent="0.25">
      <c r="A1253">
        <v>490472002</v>
      </c>
      <c r="B1253">
        <v>2</v>
      </c>
      <c r="C1253">
        <v>8131</v>
      </c>
      <c r="D1253" s="1">
        <v>7.4066599999999996E-2</v>
      </c>
      <c r="E1253" s="1">
        <v>8.1580099999999995E-6</v>
      </c>
      <c r="F1253" s="1">
        <v>4.78048E-5</v>
      </c>
      <c r="G1253" s="1">
        <v>8.3652199999999994E-11</v>
      </c>
      <c r="H1253" s="1">
        <v>1.4164200000000001E-11</v>
      </c>
      <c r="I1253" s="1">
        <v>1.5532400000000001E-4</v>
      </c>
      <c r="J1253" s="1">
        <v>6.6076300000000004E-2</v>
      </c>
      <c r="K1253" s="1">
        <v>3.5400600000000003E-4</v>
      </c>
      <c r="L1253" s="1">
        <v>2.10256E-4</v>
      </c>
      <c r="M1253" s="1">
        <v>2.5461400000000001E-4</v>
      </c>
      <c r="N1253" s="1">
        <v>8.3964200000000003E-10</v>
      </c>
      <c r="O1253" s="1">
        <v>1.1485E-10</v>
      </c>
      <c r="P1253" s="1">
        <v>1.4596800000000001E-3</v>
      </c>
      <c r="Q1253" s="1">
        <v>1.8799400000000001E-3</v>
      </c>
      <c r="R1253" s="1">
        <v>2.49387E-3</v>
      </c>
      <c r="S1253" s="1">
        <v>5.9549799999999997E-5</v>
      </c>
      <c r="T1253" s="1">
        <v>5.3019199999999997E-4</v>
      </c>
      <c r="U1253" s="1">
        <v>1.45058E-9</v>
      </c>
      <c r="V1253" s="1">
        <v>1.1222500000000001E-10</v>
      </c>
      <c r="W1253" s="1">
        <v>8.8880799999999997E-7</v>
      </c>
      <c r="X1253" s="1">
        <v>1.6601699999999999E-4</v>
      </c>
      <c r="Y1253" s="1">
        <v>4.9650500000000002E-5</v>
      </c>
      <c r="Z1253" s="1">
        <v>2.1603700000000001E-10</v>
      </c>
      <c r="AA1253" s="1">
        <v>6.4012700000000002E-11</v>
      </c>
      <c r="AB1253" s="1">
        <v>3.2031799999999999E-4</v>
      </c>
      <c r="AC1253" t="str">
        <f t="shared" si="19"/>
        <v>490472002_8131</v>
      </c>
    </row>
    <row r="1254" spans="1:29" x14ac:dyDescent="0.25">
      <c r="A1254">
        <v>490472002</v>
      </c>
      <c r="B1254">
        <v>3</v>
      </c>
      <c r="C1254">
        <v>8165</v>
      </c>
      <c r="D1254" s="1">
        <v>7.3377200000000004E-2</v>
      </c>
      <c r="E1254" s="1">
        <v>7.4091999999999999E-7</v>
      </c>
      <c r="F1254" s="1">
        <v>1.0339E-4</v>
      </c>
      <c r="G1254" s="1">
        <v>2.24843E-7</v>
      </c>
      <c r="H1254" s="1">
        <v>5.72467E-8</v>
      </c>
      <c r="I1254" s="1">
        <v>2.9130999999999997E-4</v>
      </c>
      <c r="J1254" s="1">
        <v>5.5042000000000001E-2</v>
      </c>
      <c r="K1254" s="1">
        <v>1.5781899999999999E-6</v>
      </c>
      <c r="L1254" s="1">
        <v>1.84694E-5</v>
      </c>
      <c r="M1254" s="1">
        <v>1.60327E-3</v>
      </c>
      <c r="N1254" s="1">
        <v>2.8979799999999999E-6</v>
      </c>
      <c r="O1254" s="1">
        <v>4.1831500000000002E-7</v>
      </c>
      <c r="P1254" s="1">
        <v>2.7743799999999999E-3</v>
      </c>
      <c r="Q1254" s="1">
        <v>5.7864199999999996E-3</v>
      </c>
      <c r="R1254" s="1">
        <v>2.7301299999999999E-3</v>
      </c>
      <c r="S1254" s="1">
        <v>7.8130199999999993E-6</v>
      </c>
      <c r="T1254" s="1">
        <v>4.0447E-3</v>
      </c>
      <c r="U1254" s="1">
        <v>2.99765E-6</v>
      </c>
      <c r="V1254" s="1">
        <v>3.5541500000000001E-7</v>
      </c>
      <c r="W1254" s="1">
        <v>3.8375899999999996E-6</v>
      </c>
      <c r="X1254" s="1">
        <v>8.1511200000000003E-6</v>
      </c>
      <c r="Y1254" s="1">
        <v>5.6917700000000003E-4</v>
      </c>
      <c r="Z1254" s="1">
        <v>1.0797400000000001E-6</v>
      </c>
      <c r="AA1254" s="1">
        <v>2.2584399999999999E-7</v>
      </c>
      <c r="AB1254" s="1">
        <v>3.8348499999999998E-4</v>
      </c>
      <c r="AC1254" t="str">
        <f t="shared" si="19"/>
        <v>490472002_8165</v>
      </c>
    </row>
    <row r="1255" spans="1:29" x14ac:dyDescent="0.25">
      <c r="A1255">
        <v>490472002</v>
      </c>
      <c r="B1255">
        <v>4</v>
      </c>
      <c r="C1255">
        <v>8199</v>
      </c>
      <c r="D1255" s="1">
        <v>7.3020699999999994E-2</v>
      </c>
      <c r="E1255" s="1">
        <v>1.6483600000000001E-7</v>
      </c>
      <c r="F1255" s="1">
        <v>2.5891599999999999E-4</v>
      </c>
      <c r="G1255" s="1">
        <v>1.37847E-6</v>
      </c>
      <c r="H1255" s="1">
        <v>3.1750099999999999E-6</v>
      </c>
      <c r="I1255" s="1">
        <v>1.8706199999999999E-4</v>
      </c>
      <c r="J1255" s="1">
        <v>4.3414700000000001E-2</v>
      </c>
      <c r="K1255" s="1">
        <v>2.4283E-3</v>
      </c>
      <c r="L1255" s="1">
        <v>1.3640599999999999E-5</v>
      </c>
      <c r="M1255" s="1">
        <v>4.4574100000000002E-3</v>
      </c>
      <c r="N1255" s="1">
        <v>6.7901300000000007E-5</v>
      </c>
      <c r="O1255" s="1">
        <v>8.7091700000000005E-5</v>
      </c>
      <c r="P1255" s="1">
        <v>4.73625E-3</v>
      </c>
      <c r="Q1255" s="1">
        <v>3.2829199999999999E-3</v>
      </c>
      <c r="R1255" s="1">
        <v>2.8719699999999999E-4</v>
      </c>
      <c r="S1255" s="1">
        <v>6.7730000000000002E-6</v>
      </c>
      <c r="T1255" s="1">
        <v>6.01434E-3</v>
      </c>
      <c r="U1255" s="1">
        <v>2.3476200000000001E-5</v>
      </c>
      <c r="V1255" s="1">
        <v>4.6224000000000003E-5</v>
      </c>
      <c r="W1255" s="1">
        <v>4.7818000000000002E-5</v>
      </c>
      <c r="X1255" s="1">
        <v>1.8254399999999999E-5</v>
      </c>
      <c r="Y1255" s="1">
        <v>6.2014599999999998E-3</v>
      </c>
      <c r="Z1255" s="1">
        <v>2.2020700000000001E-5</v>
      </c>
      <c r="AA1255" s="1">
        <v>1.2490099999999999E-4</v>
      </c>
      <c r="AB1255" s="1">
        <v>1.28933E-3</v>
      </c>
      <c r="AC1255" t="str">
        <f t="shared" si="19"/>
        <v>490472002_8199</v>
      </c>
    </row>
    <row r="1256" spans="1:29" x14ac:dyDescent="0.25">
      <c r="A1256">
        <v>490472002</v>
      </c>
      <c r="B1256">
        <v>5</v>
      </c>
      <c r="C1256">
        <v>8092</v>
      </c>
      <c r="D1256" s="1">
        <v>7.0442699999999997E-2</v>
      </c>
      <c r="E1256" s="1">
        <v>2.8086099999999999E-6</v>
      </c>
      <c r="F1256" s="1">
        <v>3.65325E-4</v>
      </c>
      <c r="G1256" s="1">
        <v>4.6406500000000002E-6</v>
      </c>
      <c r="H1256" s="1">
        <v>1.6081500000000001E-11</v>
      </c>
      <c r="I1256" s="1">
        <v>1.9328600000000001E-4</v>
      </c>
      <c r="J1256" s="1">
        <v>6.1490599999999999E-2</v>
      </c>
      <c r="K1256" s="1">
        <v>4.3633199999999999E-6</v>
      </c>
      <c r="L1256" s="1">
        <v>3.0645899999999997E-5</v>
      </c>
      <c r="M1256" s="1">
        <v>1.13203E-3</v>
      </c>
      <c r="N1256" s="1">
        <v>1.1735100000000001E-5</v>
      </c>
      <c r="O1256" s="1">
        <v>9.5193399999999995E-11</v>
      </c>
      <c r="P1256" s="1">
        <v>1.1661600000000001E-3</v>
      </c>
      <c r="Q1256" s="1">
        <v>3.0665199999999998E-4</v>
      </c>
      <c r="R1256" s="1">
        <v>1.29958E-4</v>
      </c>
      <c r="S1256" s="1">
        <v>1.0756300000000001E-5</v>
      </c>
      <c r="T1256" s="1">
        <v>4.4883099999999997E-3</v>
      </c>
      <c r="U1256" s="1">
        <v>1.4279200000000001E-4</v>
      </c>
      <c r="V1256" s="1">
        <v>1.6571899999999999E-10</v>
      </c>
      <c r="W1256" s="1">
        <v>1.2750000000000001E-6</v>
      </c>
      <c r="X1256" s="1">
        <v>6.4263900000000001E-6</v>
      </c>
      <c r="Y1256" s="1">
        <v>7.4837299999999999E-4</v>
      </c>
      <c r="Z1256" s="1">
        <v>2.1080599999999999E-6</v>
      </c>
      <c r="AA1256" s="1">
        <v>3.1339300000000002E-11</v>
      </c>
      <c r="AB1256" s="1">
        <v>2.04544E-4</v>
      </c>
      <c r="AC1256" t="str">
        <f t="shared" si="19"/>
        <v>490472002_8092</v>
      </c>
    </row>
    <row r="1257" spans="1:29" x14ac:dyDescent="0.25">
      <c r="A1257">
        <v>490472002</v>
      </c>
      <c r="B1257">
        <v>6</v>
      </c>
      <c r="C1257">
        <v>8168</v>
      </c>
      <c r="D1257" s="1">
        <v>6.8681800000000001E-2</v>
      </c>
      <c r="E1257" s="1">
        <v>3.2069000000000002E-6</v>
      </c>
      <c r="F1257" s="1">
        <v>1.5061E-4</v>
      </c>
      <c r="G1257" s="1">
        <v>4.4620499999999999E-7</v>
      </c>
      <c r="H1257" s="1">
        <v>4.8204900000000002E-9</v>
      </c>
      <c r="I1257" s="1">
        <v>4.8214500000000001E-4</v>
      </c>
      <c r="J1257" s="1">
        <v>4.2127499999999998E-2</v>
      </c>
      <c r="K1257" s="1">
        <v>1.83617E-3</v>
      </c>
      <c r="L1257" s="1">
        <v>4.3111799999999997E-4</v>
      </c>
      <c r="M1257" s="1">
        <v>2.2875199999999999E-3</v>
      </c>
      <c r="N1257" s="1">
        <v>4.6676499999999999E-5</v>
      </c>
      <c r="O1257" s="1">
        <v>3.1508599999999999E-7</v>
      </c>
      <c r="P1257" s="1">
        <v>8.8240300000000001E-3</v>
      </c>
      <c r="Q1257" s="1">
        <v>2.4705700000000001E-3</v>
      </c>
      <c r="R1257" s="1">
        <v>3.2795200000000001E-4</v>
      </c>
      <c r="S1257" s="1">
        <v>8.8533400000000002E-5</v>
      </c>
      <c r="T1257" s="1">
        <v>3.76655E-3</v>
      </c>
      <c r="U1257" s="1">
        <v>9.5249199999999996E-5</v>
      </c>
      <c r="V1257" s="1">
        <v>1.19519E-7</v>
      </c>
      <c r="W1257" s="1">
        <v>3.58575E-5</v>
      </c>
      <c r="X1257" s="1">
        <v>7.5120199999999997E-4</v>
      </c>
      <c r="Y1257" s="1">
        <v>3.1605299999999999E-3</v>
      </c>
      <c r="Z1257" s="1">
        <v>2.7836000000000001E-4</v>
      </c>
      <c r="AA1257" s="1">
        <v>8.9586099999999998E-8</v>
      </c>
      <c r="AB1257" s="1">
        <v>1.51705E-3</v>
      </c>
      <c r="AC1257" t="str">
        <f t="shared" si="19"/>
        <v>490472002_8168</v>
      </c>
    </row>
    <row r="1258" spans="1:29" x14ac:dyDescent="0.25">
      <c r="A1258">
        <v>490472002</v>
      </c>
      <c r="B1258">
        <v>7</v>
      </c>
      <c r="C1258">
        <v>8115</v>
      </c>
      <c r="D1258" s="1">
        <v>6.8211099999999997E-2</v>
      </c>
      <c r="E1258" s="1">
        <v>1.66827E-6</v>
      </c>
      <c r="F1258" s="1">
        <v>6.4664900000000001E-4</v>
      </c>
      <c r="G1258" s="1">
        <v>2.9226599999999999E-8</v>
      </c>
      <c r="H1258" s="1">
        <v>5.1507300000000001E-9</v>
      </c>
      <c r="I1258" s="1">
        <v>3.4487299999999999E-4</v>
      </c>
      <c r="J1258" s="1">
        <v>6.0906799999999997E-2</v>
      </c>
      <c r="K1258" s="1">
        <v>8.4710400000000001E-6</v>
      </c>
      <c r="L1258" s="1">
        <v>3.7588700000000001E-5</v>
      </c>
      <c r="M1258" s="1">
        <v>2.5244600000000001E-3</v>
      </c>
      <c r="N1258" s="1">
        <v>1.9317600000000001E-7</v>
      </c>
      <c r="O1258" s="1">
        <v>4.4214600000000001E-8</v>
      </c>
      <c r="P1258" s="1">
        <v>1.87923E-3</v>
      </c>
      <c r="Q1258" s="1">
        <v>8.9215099999999999E-4</v>
      </c>
      <c r="R1258" s="1">
        <v>9.6605099999999994E-5</v>
      </c>
      <c r="S1258" s="1">
        <v>5.9539599999999998E-6</v>
      </c>
      <c r="T1258" s="1">
        <v>7.7796399999999999E-5</v>
      </c>
      <c r="U1258" s="1">
        <v>1.06031E-7</v>
      </c>
      <c r="V1258" s="1">
        <v>4.75182E-8</v>
      </c>
      <c r="W1258" s="1">
        <v>1.47966E-5</v>
      </c>
      <c r="X1258" s="1">
        <v>8.1885999999999998E-6</v>
      </c>
      <c r="Y1258" s="1">
        <v>5.3400099999999999E-4</v>
      </c>
      <c r="Z1258" s="1">
        <v>1.1283E-7</v>
      </c>
      <c r="AA1258" s="1">
        <v>5.7336700000000003E-8</v>
      </c>
      <c r="AB1258" s="1">
        <v>2.3128999999999999E-4</v>
      </c>
      <c r="AC1258" t="str">
        <f t="shared" si="19"/>
        <v>490472002_8115</v>
      </c>
    </row>
    <row r="1259" spans="1:29" x14ac:dyDescent="0.25">
      <c r="A1259">
        <v>490472002</v>
      </c>
      <c r="B1259">
        <v>8</v>
      </c>
      <c r="C1259">
        <v>8198</v>
      </c>
      <c r="D1259" s="1">
        <v>6.7898799999999995E-2</v>
      </c>
      <c r="E1259" s="1">
        <v>3.0630600000000001E-6</v>
      </c>
      <c r="F1259" s="1">
        <v>4.172E-4</v>
      </c>
      <c r="G1259" s="1">
        <v>8.27672E-7</v>
      </c>
      <c r="H1259" s="1">
        <v>1.6632100000000001E-6</v>
      </c>
      <c r="I1259" s="1">
        <v>1.92077E-4</v>
      </c>
      <c r="J1259" s="1">
        <v>3.8701199999999998E-2</v>
      </c>
      <c r="K1259" s="1">
        <v>2.5023100000000002E-3</v>
      </c>
      <c r="L1259" s="1">
        <v>3.0099700000000001E-4</v>
      </c>
      <c r="M1259" s="1">
        <v>5.9108299999999997E-3</v>
      </c>
      <c r="N1259" s="1">
        <v>6.1146600000000002E-5</v>
      </c>
      <c r="O1259" s="1">
        <v>5.4885100000000001E-5</v>
      </c>
      <c r="P1259" s="1">
        <v>3.84827E-3</v>
      </c>
      <c r="Q1259" s="1">
        <v>3.2931700000000002E-3</v>
      </c>
      <c r="R1259" s="1">
        <v>1.6293199999999999E-4</v>
      </c>
      <c r="S1259" s="1">
        <v>8.2862599999999995E-5</v>
      </c>
      <c r="T1259" s="1">
        <v>4.0416799999999998E-3</v>
      </c>
      <c r="U1259" s="1">
        <v>4.58978E-5</v>
      </c>
      <c r="V1259" s="1">
        <v>3.34128E-5</v>
      </c>
      <c r="W1259" s="1">
        <v>1.9452600000000001E-5</v>
      </c>
      <c r="X1259" s="1">
        <v>9.0414E-4</v>
      </c>
      <c r="Y1259" s="1">
        <v>6.3361700000000003E-3</v>
      </c>
      <c r="Z1259" s="1">
        <v>2.5814899999999999E-5</v>
      </c>
      <c r="AA1259" s="1">
        <v>9.3515499999999996E-5</v>
      </c>
      <c r="AB1259" s="1">
        <v>8.6530000000000005E-4</v>
      </c>
      <c r="AC1259" t="str">
        <f t="shared" si="19"/>
        <v>490472002_8198</v>
      </c>
    </row>
    <row r="1260" spans="1:29" x14ac:dyDescent="0.25">
      <c r="A1260">
        <v>490472002</v>
      </c>
      <c r="B1260">
        <v>9</v>
      </c>
      <c r="C1260">
        <v>8220</v>
      </c>
      <c r="D1260" s="1">
        <v>6.7820699999999998E-2</v>
      </c>
      <c r="E1260" s="1">
        <v>6.2892099999999997E-7</v>
      </c>
      <c r="F1260" s="1">
        <v>2.3406700000000001E-5</v>
      </c>
      <c r="G1260" s="1">
        <v>3.3264099999999999E-5</v>
      </c>
      <c r="H1260" s="1">
        <v>2.8891299999999999E-5</v>
      </c>
      <c r="I1260" s="1">
        <v>2.34973E-4</v>
      </c>
      <c r="J1260" s="1">
        <v>2.7461699999999999E-2</v>
      </c>
      <c r="K1260" s="1">
        <v>3.0453300000000001E-4</v>
      </c>
      <c r="L1260" s="1">
        <v>9.2128900000000005E-5</v>
      </c>
      <c r="M1260" s="1">
        <v>5.6063200000000004E-4</v>
      </c>
      <c r="N1260" s="1">
        <v>2.57208E-3</v>
      </c>
      <c r="O1260" s="1">
        <v>1.4926900000000001E-3</v>
      </c>
      <c r="P1260" s="1">
        <v>4.1435500000000002E-3</v>
      </c>
      <c r="Q1260" s="1">
        <v>9.6743999999999997E-3</v>
      </c>
      <c r="R1260" s="1">
        <v>1.9055599999999999E-3</v>
      </c>
      <c r="S1260" s="1">
        <v>4.01591E-5</v>
      </c>
      <c r="T1260" s="1">
        <v>7.5902900000000004E-3</v>
      </c>
      <c r="U1260" s="1">
        <v>1.61976E-3</v>
      </c>
      <c r="V1260" s="1">
        <v>4.4769900000000002E-4</v>
      </c>
      <c r="W1260" s="1">
        <v>5.5322599999999998E-4</v>
      </c>
      <c r="X1260" s="1">
        <v>8.7886799999999993E-5</v>
      </c>
      <c r="Y1260" s="1">
        <v>5.9814999999999998E-3</v>
      </c>
      <c r="Z1260" s="1">
        <v>8.8529799999999997E-4</v>
      </c>
      <c r="AA1260" s="1">
        <v>6.2317000000000004E-4</v>
      </c>
      <c r="AB1260" s="1">
        <v>1.46334E-3</v>
      </c>
      <c r="AC1260" t="str">
        <f t="shared" si="19"/>
        <v>490472002_8220</v>
      </c>
    </row>
    <row r="1261" spans="1:29" x14ac:dyDescent="0.25">
      <c r="A1261">
        <v>490472002</v>
      </c>
      <c r="B1261">
        <v>10</v>
      </c>
      <c r="C1261">
        <v>8150</v>
      </c>
      <c r="D1261" s="1">
        <v>6.7485799999999999E-2</v>
      </c>
      <c r="E1261" s="1">
        <v>1.2973699999999999E-7</v>
      </c>
      <c r="F1261" s="1">
        <v>5.8064199999999999E-5</v>
      </c>
      <c r="G1261" s="1">
        <v>5.42688E-7</v>
      </c>
      <c r="H1261" s="1">
        <v>2.4688499999999998E-7</v>
      </c>
      <c r="I1261" s="1">
        <v>4.91867E-4</v>
      </c>
      <c r="J1261" s="1">
        <v>5.7360099999999997E-2</v>
      </c>
      <c r="K1261" s="1">
        <v>2.07733E-5</v>
      </c>
      <c r="L1261" s="1">
        <v>1.5110199999999999E-6</v>
      </c>
      <c r="M1261" s="1">
        <v>6.5902500000000004E-4</v>
      </c>
      <c r="N1261" s="1">
        <v>2.6245E-6</v>
      </c>
      <c r="O1261" s="1">
        <v>1.75267E-6</v>
      </c>
      <c r="P1261" s="1">
        <v>4.5701500000000003E-3</v>
      </c>
      <c r="Q1261" s="1">
        <v>3.0285499999999999E-4</v>
      </c>
      <c r="R1261" s="1">
        <v>1.0421600000000001E-4</v>
      </c>
      <c r="S1261" s="1">
        <v>1.3176399999999999E-6</v>
      </c>
      <c r="T1261" s="1">
        <v>5.5550599999999999E-4</v>
      </c>
      <c r="U1261" s="1">
        <v>1.0848E-6</v>
      </c>
      <c r="V1261" s="1">
        <v>1.25213E-6</v>
      </c>
      <c r="W1261" s="1">
        <v>2.49208E-5</v>
      </c>
      <c r="X1261" s="1">
        <v>1.4407700000000001E-6</v>
      </c>
      <c r="Y1261" s="1">
        <v>2.5513900000000002E-3</v>
      </c>
      <c r="Z1261" s="1">
        <v>1.0114500000000001E-6</v>
      </c>
      <c r="AA1261" s="1">
        <v>8.6081199999999999E-7</v>
      </c>
      <c r="AB1261" s="1">
        <v>7.7312400000000003E-4</v>
      </c>
      <c r="AC1261" t="str">
        <f t="shared" si="19"/>
        <v>490472002_8150</v>
      </c>
    </row>
    <row r="1262" spans="1:29" x14ac:dyDescent="0.25">
      <c r="A1262">
        <v>490472003</v>
      </c>
      <c r="B1262">
        <v>1</v>
      </c>
      <c r="C1262">
        <v>8164</v>
      </c>
      <c r="D1262" s="1">
        <v>8.0565800000000007E-2</v>
      </c>
      <c r="E1262" s="1">
        <v>5.3841099999999999E-7</v>
      </c>
      <c r="F1262" s="1">
        <v>5.3695700000000002E-4</v>
      </c>
      <c r="G1262" s="1">
        <v>2.64601E-7</v>
      </c>
      <c r="H1262" s="1">
        <v>3.8199399999999999E-8</v>
      </c>
      <c r="I1262" s="1">
        <v>3.9112499999999998E-4</v>
      </c>
      <c r="J1262" s="1">
        <v>6.3584699999999994E-2</v>
      </c>
      <c r="K1262" s="1">
        <v>1.28329E-6</v>
      </c>
      <c r="L1262" s="1">
        <v>1.4555100000000001E-5</v>
      </c>
      <c r="M1262" s="1">
        <v>3.4036299999999999E-3</v>
      </c>
      <c r="N1262" s="1">
        <v>2.6567299999999999E-6</v>
      </c>
      <c r="O1262" s="1">
        <v>2.80822E-7</v>
      </c>
      <c r="P1262" s="1">
        <v>2.8247200000000002E-3</v>
      </c>
      <c r="Q1262" s="1">
        <v>5.8721099999999998E-3</v>
      </c>
      <c r="R1262" s="1">
        <v>2.3283700000000002E-3</v>
      </c>
      <c r="S1262" s="1">
        <v>6.3160500000000003E-6</v>
      </c>
      <c r="T1262" s="1">
        <v>2.0596899999999999E-4</v>
      </c>
      <c r="U1262" s="1">
        <v>1.42383E-6</v>
      </c>
      <c r="V1262" s="1">
        <v>2.3837200000000001E-7</v>
      </c>
      <c r="W1262" s="1">
        <v>2.9110000000000002E-6</v>
      </c>
      <c r="X1262" s="1">
        <v>6.4536899999999999E-6</v>
      </c>
      <c r="Y1262" s="1">
        <v>1.04703E-3</v>
      </c>
      <c r="Z1262" s="1">
        <v>1.3276800000000001E-6</v>
      </c>
      <c r="AA1262" s="1">
        <v>1.43515E-7</v>
      </c>
      <c r="AB1262" s="1">
        <v>3.3272599999999999E-4</v>
      </c>
      <c r="AC1262" t="str">
        <f t="shared" si="19"/>
        <v>490472003_8164</v>
      </c>
    </row>
    <row r="1263" spans="1:29" x14ac:dyDescent="0.25">
      <c r="A1263">
        <v>490472003</v>
      </c>
      <c r="B1263">
        <v>2</v>
      </c>
      <c r="C1263">
        <v>8131</v>
      </c>
      <c r="D1263" s="1">
        <v>7.5444499999999998E-2</v>
      </c>
      <c r="E1263" s="1">
        <v>5.4714599999999998E-6</v>
      </c>
      <c r="F1263" s="1">
        <v>4.3450099999999999E-5</v>
      </c>
      <c r="G1263" s="1">
        <v>6.7625999999999995E-11</v>
      </c>
      <c r="H1263" s="1">
        <v>1.5081299999999999E-11</v>
      </c>
      <c r="I1263" s="1">
        <v>1.60295E-4</v>
      </c>
      <c r="J1263" s="1">
        <v>6.7313899999999996E-2</v>
      </c>
      <c r="K1263" s="1">
        <v>3.9849900000000002E-4</v>
      </c>
      <c r="L1263" s="1">
        <v>1.2785300000000001E-4</v>
      </c>
      <c r="M1263" s="1">
        <v>2.07858E-4</v>
      </c>
      <c r="N1263" s="1">
        <v>4.7946300000000004E-10</v>
      </c>
      <c r="O1263" s="1">
        <v>1.2114099999999999E-10</v>
      </c>
      <c r="P1263" s="1">
        <v>1.4675000000000001E-3</v>
      </c>
      <c r="Q1263" s="1">
        <v>1.9415599999999999E-3</v>
      </c>
      <c r="R1263" s="1">
        <v>2.5470499999999999E-3</v>
      </c>
      <c r="S1263" s="1">
        <v>3.5685600000000003E-5</v>
      </c>
      <c r="T1263" s="1">
        <v>8.6044099999999998E-4</v>
      </c>
      <c r="U1263" s="1">
        <v>3.6078799999999998E-10</v>
      </c>
      <c r="V1263" s="1">
        <v>1.19202E-10</v>
      </c>
      <c r="W1263" s="1">
        <v>1.4283599999999999E-6</v>
      </c>
      <c r="X1263" s="1">
        <v>3.51342E-5</v>
      </c>
      <c r="Y1263" s="1">
        <v>1.29094E-5</v>
      </c>
      <c r="Z1263" s="1">
        <v>2.2943199999999999E-10</v>
      </c>
      <c r="AA1263" s="1">
        <v>6.7562999999999997E-11</v>
      </c>
      <c r="AB1263" s="1">
        <v>2.8547000000000002E-4</v>
      </c>
      <c r="AC1263" t="str">
        <f t="shared" si="19"/>
        <v>490472003_8131</v>
      </c>
    </row>
    <row r="1264" spans="1:29" x14ac:dyDescent="0.25">
      <c r="A1264">
        <v>490472003</v>
      </c>
      <c r="B1264">
        <v>3</v>
      </c>
      <c r="C1264">
        <v>8231</v>
      </c>
      <c r="D1264" s="1">
        <v>7.4848399999999995E-2</v>
      </c>
      <c r="E1264" s="1">
        <v>1.5294600000000001E-5</v>
      </c>
      <c r="F1264" s="1">
        <v>7.2680699999999997E-5</v>
      </c>
      <c r="G1264" s="1">
        <v>8.4899600000000003E-5</v>
      </c>
      <c r="H1264" s="1">
        <v>6.1876900000000002E-6</v>
      </c>
      <c r="I1264" s="1">
        <v>1.9463E-4</v>
      </c>
      <c r="J1264" s="1">
        <v>4.3867999999999997E-2</v>
      </c>
      <c r="K1264" s="1">
        <v>1.85281E-4</v>
      </c>
      <c r="L1264" s="1">
        <v>1.70958E-3</v>
      </c>
      <c r="M1264" s="1">
        <v>5.4392100000000005E-4</v>
      </c>
      <c r="N1264" s="1">
        <v>2.0217899999999999E-3</v>
      </c>
      <c r="O1264" s="1">
        <v>1.10499E-4</v>
      </c>
      <c r="P1264" s="1">
        <v>3.0105499999999999E-3</v>
      </c>
      <c r="Q1264" s="1">
        <v>5.3088900000000001E-3</v>
      </c>
      <c r="R1264" s="1">
        <v>9.5352800000000004E-4</v>
      </c>
      <c r="S1264" s="1">
        <v>1.03663E-3</v>
      </c>
      <c r="T1264" s="1">
        <v>8.1953300000000007E-3</v>
      </c>
      <c r="U1264" s="1">
        <v>6.1905E-4</v>
      </c>
      <c r="V1264" s="1">
        <v>8.10972E-5</v>
      </c>
      <c r="W1264" s="1">
        <v>1.8344499999999999E-4</v>
      </c>
      <c r="X1264" s="1">
        <v>8.0514599999999997E-4</v>
      </c>
      <c r="Y1264" s="1">
        <v>3.8142499999999999E-3</v>
      </c>
      <c r="Z1264" s="1">
        <v>8.4470599999999997E-4</v>
      </c>
      <c r="AA1264" s="1">
        <v>1.07852E-4</v>
      </c>
      <c r="AB1264" s="1">
        <v>1.0751599999999999E-3</v>
      </c>
      <c r="AC1264" t="str">
        <f t="shared" si="19"/>
        <v>490472003_8231</v>
      </c>
    </row>
    <row r="1265" spans="1:29" x14ac:dyDescent="0.25">
      <c r="A1265">
        <v>490472003</v>
      </c>
      <c r="B1265">
        <v>4</v>
      </c>
      <c r="C1265">
        <v>8165</v>
      </c>
      <c r="D1265" s="1">
        <v>7.3107000000000005E-2</v>
      </c>
      <c r="E1265" s="1">
        <v>5.7279799999999999E-7</v>
      </c>
      <c r="F1265" s="1">
        <v>9.2036700000000006E-5</v>
      </c>
      <c r="G1265" s="1">
        <v>1.8745600000000001E-7</v>
      </c>
      <c r="H1265" s="1">
        <v>5.36632E-8</v>
      </c>
      <c r="I1265" s="1">
        <v>2.8355299999999997E-4</v>
      </c>
      <c r="J1265" s="1">
        <v>5.5204700000000002E-2</v>
      </c>
      <c r="K1265" s="1">
        <v>1.73735E-6</v>
      </c>
      <c r="L1265" s="1">
        <v>1.09035E-5</v>
      </c>
      <c r="M1265" s="1">
        <v>1.49759E-3</v>
      </c>
      <c r="N1265" s="1">
        <v>2.2706700000000001E-6</v>
      </c>
      <c r="O1265" s="1">
        <v>3.8355999999999997E-7</v>
      </c>
      <c r="P1265" s="1">
        <v>2.6999300000000001E-3</v>
      </c>
      <c r="Q1265" s="1">
        <v>5.6480499999999999E-3</v>
      </c>
      <c r="R1265" s="1">
        <v>2.66308E-3</v>
      </c>
      <c r="S1265" s="1">
        <v>6.1062299999999996E-6</v>
      </c>
      <c r="T1265" s="1">
        <v>3.8231799999999998E-3</v>
      </c>
      <c r="U1265" s="1">
        <v>1.30612E-6</v>
      </c>
      <c r="V1265" s="1">
        <v>3.24549E-7</v>
      </c>
      <c r="W1265" s="1">
        <v>3.4493300000000001E-6</v>
      </c>
      <c r="X1265" s="1">
        <v>5.2535700000000004E-6</v>
      </c>
      <c r="Y1265" s="1">
        <v>7.8576799999999995E-4</v>
      </c>
      <c r="Z1265" s="1">
        <v>9.0280700000000005E-7</v>
      </c>
      <c r="AA1265" s="1">
        <v>1.9252200000000001E-7</v>
      </c>
      <c r="AB1265" s="1">
        <v>3.7544400000000001E-4</v>
      </c>
      <c r="AC1265" t="str">
        <f t="shared" si="19"/>
        <v>490472003_8165</v>
      </c>
    </row>
    <row r="1266" spans="1:29" x14ac:dyDescent="0.25">
      <c r="A1266">
        <v>490472003</v>
      </c>
      <c r="B1266">
        <v>5</v>
      </c>
      <c r="C1266">
        <v>8092</v>
      </c>
      <c r="D1266" s="1">
        <v>7.1382000000000001E-2</v>
      </c>
      <c r="E1266" s="1">
        <v>2.1516100000000001E-6</v>
      </c>
      <c r="F1266" s="1">
        <v>5.9365500000000001E-4</v>
      </c>
      <c r="G1266" s="1">
        <v>4.7597999999999997E-6</v>
      </c>
      <c r="H1266" s="1">
        <v>4.1451899999999996E-12</v>
      </c>
      <c r="I1266" s="1">
        <v>1.6478E-4</v>
      </c>
      <c r="J1266" s="1">
        <v>5.8910299999999999E-2</v>
      </c>
      <c r="K1266" s="1">
        <v>4.8990199999999997E-6</v>
      </c>
      <c r="L1266" s="1">
        <v>1.89858E-5</v>
      </c>
      <c r="M1266" s="1">
        <v>1.3159300000000001E-3</v>
      </c>
      <c r="N1266" s="1">
        <v>9.8012899999999998E-6</v>
      </c>
      <c r="O1266" s="1">
        <v>2.3010600000000001E-11</v>
      </c>
      <c r="P1266" s="1">
        <v>1.05667E-3</v>
      </c>
      <c r="Q1266" s="1">
        <v>3.2035800000000003E-4</v>
      </c>
      <c r="R1266" s="1">
        <v>1.28264E-4</v>
      </c>
      <c r="S1266" s="1">
        <v>8.1180099999999999E-6</v>
      </c>
      <c r="T1266" s="1">
        <v>7.6242000000000002E-3</v>
      </c>
      <c r="U1266" s="1">
        <v>1.08911E-4</v>
      </c>
      <c r="V1266" s="1">
        <v>4.2739100000000003E-11</v>
      </c>
      <c r="W1266" s="1">
        <v>6.1274500000000005E-7</v>
      </c>
      <c r="X1266" s="1">
        <v>3.3025199999999998E-6</v>
      </c>
      <c r="Y1266" s="1">
        <v>9.2243800000000003E-4</v>
      </c>
      <c r="Z1266" s="1">
        <v>1.6818200000000001E-6</v>
      </c>
      <c r="AA1266" s="1">
        <v>7.0108499999999998E-12</v>
      </c>
      <c r="AB1266" s="1">
        <v>1.8212600000000001E-4</v>
      </c>
      <c r="AC1266" t="str">
        <f t="shared" si="19"/>
        <v>490472003_8092</v>
      </c>
    </row>
    <row r="1267" spans="1:29" x14ac:dyDescent="0.25">
      <c r="A1267">
        <v>490472003</v>
      </c>
      <c r="B1267">
        <v>6</v>
      </c>
      <c r="C1267">
        <v>8220</v>
      </c>
      <c r="D1267" s="1">
        <v>7.0647100000000004E-2</v>
      </c>
      <c r="E1267" s="1">
        <v>5.2733199999999995E-7</v>
      </c>
      <c r="F1267" s="1">
        <v>3.9210800000000001E-5</v>
      </c>
      <c r="G1267" s="1">
        <v>2.2047499999999999E-5</v>
      </c>
      <c r="H1267" s="1">
        <v>3.1749199999999997E-5</v>
      </c>
      <c r="I1267" s="1">
        <v>2.6401199999999999E-4</v>
      </c>
      <c r="J1267" s="1">
        <v>2.7719000000000001E-2</v>
      </c>
      <c r="K1267" s="1">
        <v>3.0400000000000002E-4</v>
      </c>
      <c r="L1267" s="1">
        <v>7.8173399999999999E-5</v>
      </c>
      <c r="M1267" s="1">
        <v>4.0590999999999999E-4</v>
      </c>
      <c r="N1267" s="1">
        <v>1.9297400000000001E-3</v>
      </c>
      <c r="O1267" s="1">
        <v>1.4559099999999999E-3</v>
      </c>
      <c r="P1267" s="1">
        <v>4.3757700000000002E-3</v>
      </c>
      <c r="Q1267" s="1">
        <v>8.6893400000000003E-3</v>
      </c>
      <c r="R1267" s="1">
        <v>1.91073E-3</v>
      </c>
      <c r="S1267" s="1">
        <v>4.4001700000000003E-5</v>
      </c>
      <c r="T1267" s="1">
        <v>1.4234699999999999E-2</v>
      </c>
      <c r="U1267" s="1">
        <v>1.3488700000000001E-3</v>
      </c>
      <c r="V1267" s="1">
        <v>4.6523400000000003E-4</v>
      </c>
      <c r="W1267" s="1">
        <v>5.4317199999999997E-4</v>
      </c>
      <c r="X1267" s="1">
        <v>7.8729399999999999E-5</v>
      </c>
      <c r="Y1267" s="1">
        <v>3.73377E-3</v>
      </c>
      <c r="Z1267" s="1">
        <v>7.2867400000000001E-4</v>
      </c>
      <c r="AA1267" s="1">
        <v>6.7503599999999995E-4</v>
      </c>
      <c r="AB1267" s="1">
        <v>1.56873E-3</v>
      </c>
      <c r="AC1267" t="str">
        <f t="shared" si="19"/>
        <v>490472003_8220</v>
      </c>
    </row>
    <row r="1268" spans="1:29" x14ac:dyDescent="0.25">
      <c r="A1268">
        <v>490472003</v>
      </c>
      <c r="B1268">
        <v>7</v>
      </c>
      <c r="C1268">
        <v>8168</v>
      </c>
      <c r="D1268" s="1">
        <v>6.9240099999999999E-2</v>
      </c>
      <c r="E1268" s="1">
        <v>2.7236399999999999E-6</v>
      </c>
      <c r="F1268" s="1">
        <v>1.5065900000000001E-4</v>
      </c>
      <c r="G1268" s="1">
        <v>4.6308399999999999E-7</v>
      </c>
      <c r="H1268" s="1">
        <v>4.9933500000000003E-9</v>
      </c>
      <c r="I1268" s="1">
        <v>4.6422199999999997E-4</v>
      </c>
      <c r="J1268" s="1">
        <v>4.3678599999999998E-2</v>
      </c>
      <c r="K1268" s="1">
        <v>1.7773999999999999E-3</v>
      </c>
      <c r="L1268" s="1">
        <v>2.9111499999999999E-4</v>
      </c>
      <c r="M1268" s="1">
        <v>2.19717E-3</v>
      </c>
      <c r="N1268" s="1">
        <v>3.6548799999999998E-5</v>
      </c>
      <c r="O1268" s="1">
        <v>3.0966700000000002E-7</v>
      </c>
      <c r="P1268" s="1">
        <v>8.3288500000000005E-3</v>
      </c>
      <c r="Q1268" s="1">
        <v>2.3519999999999999E-3</v>
      </c>
      <c r="R1268" s="1">
        <v>3.1065699999999999E-4</v>
      </c>
      <c r="S1268" s="1">
        <v>6.8595000000000003E-5</v>
      </c>
      <c r="T1268" s="1">
        <v>4.2843500000000001E-3</v>
      </c>
      <c r="U1268" s="1">
        <v>7.2155899999999998E-5</v>
      </c>
      <c r="V1268" s="1">
        <v>1.2200200000000001E-7</v>
      </c>
      <c r="W1268" s="1">
        <v>3.4541E-5</v>
      </c>
      <c r="X1268" s="1">
        <v>4.80278E-4</v>
      </c>
      <c r="Y1268" s="1">
        <v>2.9891499999999999E-3</v>
      </c>
      <c r="Z1268" s="1">
        <v>2.8520800000000001E-4</v>
      </c>
      <c r="AA1268" s="1">
        <v>9.5507199999999994E-8</v>
      </c>
      <c r="AB1268" s="1">
        <v>1.43486E-3</v>
      </c>
      <c r="AC1268" t="str">
        <f t="shared" si="19"/>
        <v>490472003_8168</v>
      </c>
    </row>
    <row r="1269" spans="1:29" x14ac:dyDescent="0.25">
      <c r="A1269">
        <v>490472003</v>
      </c>
      <c r="B1269">
        <v>8</v>
      </c>
      <c r="C1269">
        <v>8199</v>
      </c>
      <c r="D1269" s="1">
        <v>6.9137000000000004E-2</v>
      </c>
      <c r="E1269" s="1">
        <v>1.06585E-7</v>
      </c>
      <c r="F1269" s="1">
        <v>1.8782099999999999E-4</v>
      </c>
      <c r="G1269" s="1">
        <v>6.1870599999999996E-7</v>
      </c>
      <c r="H1269" s="1">
        <v>1.73488E-6</v>
      </c>
      <c r="I1269" s="1">
        <v>1.70724E-4</v>
      </c>
      <c r="J1269" s="1">
        <v>4.39294E-2</v>
      </c>
      <c r="K1269" s="1">
        <v>2.7368100000000001E-3</v>
      </c>
      <c r="L1269" s="1">
        <v>1.0541500000000001E-5</v>
      </c>
      <c r="M1269" s="1">
        <v>3.85688E-3</v>
      </c>
      <c r="N1269" s="1">
        <v>3.9844900000000002E-5</v>
      </c>
      <c r="O1269" s="1">
        <v>6.2373500000000002E-5</v>
      </c>
      <c r="P1269" s="1">
        <v>4.98863E-3</v>
      </c>
      <c r="Q1269" s="1">
        <v>3.16819E-3</v>
      </c>
      <c r="R1269" s="1">
        <v>2.22773E-4</v>
      </c>
      <c r="S1269" s="1">
        <v>6.6041900000000004E-6</v>
      </c>
      <c r="T1269" s="1">
        <v>5.4618000000000002E-3</v>
      </c>
      <c r="U1269" s="1">
        <v>1.2568999999999999E-5</v>
      </c>
      <c r="V1269" s="1">
        <v>3.0368599999999999E-5</v>
      </c>
      <c r="W1269" s="1">
        <v>4.8468499999999999E-5</v>
      </c>
      <c r="X1269" s="1">
        <v>1.3496899999999999E-5</v>
      </c>
      <c r="Y1269" s="1">
        <v>2.7439999999999999E-3</v>
      </c>
      <c r="Z1269" s="1">
        <v>1.3554600000000001E-5</v>
      </c>
      <c r="AA1269" s="1">
        <v>8.2266899999999997E-5</v>
      </c>
      <c r="AB1269" s="1">
        <v>1.34742E-3</v>
      </c>
      <c r="AC1269" t="str">
        <f t="shared" si="19"/>
        <v>490472003_8199</v>
      </c>
    </row>
    <row r="1270" spans="1:29" x14ac:dyDescent="0.25">
      <c r="A1270">
        <v>490472003</v>
      </c>
      <c r="B1270">
        <v>9</v>
      </c>
      <c r="C1270">
        <v>8123</v>
      </c>
      <c r="D1270" s="1">
        <v>6.8439700000000006E-2</v>
      </c>
      <c r="E1270" s="1">
        <v>7.2858900000000001E-6</v>
      </c>
      <c r="F1270" s="1">
        <v>6.2781700000000002E-5</v>
      </c>
      <c r="G1270" s="1">
        <v>2.9484099999999999E-6</v>
      </c>
      <c r="H1270" s="1">
        <v>1.38442E-6</v>
      </c>
      <c r="I1270" s="1">
        <v>4.8709600000000001E-4</v>
      </c>
      <c r="J1270" s="1">
        <v>5.5505100000000002E-2</v>
      </c>
      <c r="K1270" s="1">
        <v>1.2418499999999999E-4</v>
      </c>
      <c r="L1270" s="1">
        <v>3.4902400000000002E-4</v>
      </c>
      <c r="M1270" s="1">
        <v>3.4640400000000003E-4</v>
      </c>
      <c r="N1270" s="1">
        <v>4.3912300000000003E-5</v>
      </c>
      <c r="O1270" s="1">
        <v>3.8466900000000003E-5</v>
      </c>
      <c r="P1270" s="1">
        <v>3.9012999999999999E-3</v>
      </c>
      <c r="Q1270" s="1">
        <v>1.7137000000000001E-3</v>
      </c>
      <c r="R1270" s="1">
        <v>1.91705E-3</v>
      </c>
      <c r="S1270" s="1">
        <v>1.4751099999999999E-4</v>
      </c>
      <c r="T1270" s="1">
        <v>1.61539E-3</v>
      </c>
      <c r="U1270" s="1">
        <v>1.5421300000000001E-5</v>
      </c>
      <c r="V1270" s="1">
        <v>1.52461E-5</v>
      </c>
      <c r="W1270" s="1">
        <v>1.1932800000000001E-4</v>
      </c>
      <c r="X1270" s="1">
        <v>8.93804E-4</v>
      </c>
      <c r="Y1270" s="1">
        <v>1.4874300000000001E-4</v>
      </c>
      <c r="Z1270" s="1">
        <v>2.2031999999999998E-5</v>
      </c>
      <c r="AA1270" s="1">
        <v>1.32423E-5</v>
      </c>
      <c r="AB1270" s="1">
        <v>9.4837899999999995E-4</v>
      </c>
      <c r="AC1270" t="str">
        <f t="shared" si="19"/>
        <v>490472003_8123</v>
      </c>
    </row>
    <row r="1271" spans="1:29" x14ac:dyDescent="0.25">
      <c r="A1271">
        <v>490472003</v>
      </c>
      <c r="B1271">
        <v>10</v>
      </c>
      <c r="C1271">
        <v>8191</v>
      </c>
      <c r="D1271" s="1">
        <v>6.8371399999999999E-2</v>
      </c>
      <c r="E1271" s="1">
        <v>8.4887500000000007E-6</v>
      </c>
      <c r="F1271" s="1">
        <v>1.6541799999999999E-4</v>
      </c>
      <c r="G1271" s="1">
        <v>3.6796899999999998E-6</v>
      </c>
      <c r="H1271" s="1">
        <v>3.6493899999999997E-8</v>
      </c>
      <c r="I1271" s="1">
        <v>2.3118800000000001E-4</v>
      </c>
      <c r="J1271" s="1">
        <v>4.3307100000000001E-2</v>
      </c>
      <c r="K1271" s="1">
        <v>1.93914E-4</v>
      </c>
      <c r="L1271" s="1">
        <v>8.7553900000000005E-4</v>
      </c>
      <c r="M1271" s="1">
        <v>2.2949200000000002E-3</v>
      </c>
      <c r="N1271" s="1">
        <v>5.4623499999999995E-4</v>
      </c>
      <c r="O1271" s="1">
        <v>2.5238599999999998E-6</v>
      </c>
      <c r="P1271" s="1">
        <v>2.5775300000000002E-3</v>
      </c>
      <c r="Q1271" s="1">
        <v>2.4148899999999998E-3</v>
      </c>
      <c r="R1271" s="1">
        <v>4.1038200000000001E-6</v>
      </c>
      <c r="S1271" s="1">
        <v>4.0764399999999998E-4</v>
      </c>
      <c r="T1271" s="1">
        <v>8.3333999999999995E-3</v>
      </c>
      <c r="U1271" s="1">
        <v>4.18336E-4</v>
      </c>
      <c r="V1271" s="1">
        <v>7.4877499999999996E-6</v>
      </c>
      <c r="W1271" s="1">
        <v>4.3549900000000001E-5</v>
      </c>
      <c r="X1271" s="1">
        <v>1.4212000000000001E-3</v>
      </c>
      <c r="Y1271" s="1">
        <v>4.0478399999999996E-3</v>
      </c>
      <c r="Z1271" s="1">
        <v>5.7985000000000003E-4</v>
      </c>
      <c r="AA1271" s="1">
        <v>3.8764200000000004E-6</v>
      </c>
      <c r="AB1271" s="1">
        <v>4.8273499999999998E-4</v>
      </c>
      <c r="AC1271" t="str">
        <f t="shared" si="19"/>
        <v>490472003_8191</v>
      </c>
    </row>
    <row r="1272" spans="1:29" x14ac:dyDescent="0.25">
      <c r="A1272">
        <v>490475632</v>
      </c>
      <c r="B1272">
        <v>1</v>
      </c>
      <c r="C1272">
        <v>8164</v>
      </c>
      <c r="D1272" s="1">
        <v>7.6781600000000005E-2</v>
      </c>
      <c r="E1272" s="1">
        <v>1.1162899999999999E-6</v>
      </c>
      <c r="F1272" s="1">
        <v>4.3112100000000002E-4</v>
      </c>
      <c r="G1272" s="1">
        <v>1.6936900000000001E-7</v>
      </c>
      <c r="H1272" s="1">
        <v>3.4001299999999998E-8</v>
      </c>
      <c r="I1272" s="1">
        <v>3.77513E-4</v>
      </c>
      <c r="J1272" s="1">
        <v>6.0144200000000002E-2</v>
      </c>
      <c r="K1272" s="1">
        <v>9.6860500000000006E-7</v>
      </c>
      <c r="L1272" s="1">
        <v>6.8079999999999999E-5</v>
      </c>
      <c r="M1272" s="1">
        <v>3.0928399999999999E-3</v>
      </c>
      <c r="N1272" s="1">
        <v>1.83964E-6</v>
      </c>
      <c r="O1272" s="1">
        <v>2.34816E-7</v>
      </c>
      <c r="P1272" s="1">
        <v>2.74369E-3</v>
      </c>
      <c r="Q1272" s="1">
        <v>5.7441000000000002E-3</v>
      </c>
      <c r="R1272" s="1">
        <v>2.32343E-3</v>
      </c>
      <c r="S1272" s="1">
        <v>9.0775400000000002E-6</v>
      </c>
      <c r="T1272" s="1">
        <v>5.1817499999999995E-4</v>
      </c>
      <c r="U1272" s="1">
        <v>9.80432E-7</v>
      </c>
      <c r="V1272" s="1">
        <v>2.0191299999999999E-7</v>
      </c>
      <c r="W1272" s="1">
        <v>2.39663E-6</v>
      </c>
      <c r="X1272" s="1">
        <v>1.3360000000000001E-5</v>
      </c>
      <c r="Y1272" s="1">
        <v>9.8197999999999992E-4</v>
      </c>
      <c r="Z1272" s="1">
        <v>8.2698099999999999E-7</v>
      </c>
      <c r="AA1272" s="1">
        <v>1.1220699999999999E-7</v>
      </c>
      <c r="AB1272" s="1">
        <v>3.2515300000000001E-4</v>
      </c>
      <c r="AC1272" t="str">
        <f t="shared" si="19"/>
        <v>490475632_8164</v>
      </c>
    </row>
    <row r="1273" spans="1:29" x14ac:dyDescent="0.25">
      <c r="A1273">
        <v>490475632</v>
      </c>
      <c r="B1273">
        <v>2</v>
      </c>
      <c r="C1273">
        <v>8165</v>
      </c>
      <c r="D1273" s="1">
        <v>7.43336E-2</v>
      </c>
      <c r="E1273" s="1">
        <v>1.05536E-6</v>
      </c>
      <c r="F1273" s="1">
        <v>7.2557400000000004E-5</v>
      </c>
      <c r="G1273" s="1">
        <v>3.3459700000000001E-7</v>
      </c>
      <c r="H1273" s="1">
        <v>7.34767E-8</v>
      </c>
      <c r="I1273" s="1">
        <v>2.9072100000000002E-4</v>
      </c>
      <c r="J1273" s="1">
        <v>5.6886800000000001E-2</v>
      </c>
      <c r="K1273" s="1">
        <v>1.78917E-6</v>
      </c>
      <c r="L1273" s="1">
        <v>4.3942500000000002E-5</v>
      </c>
      <c r="M1273" s="1">
        <v>1.3220599999999999E-3</v>
      </c>
      <c r="N1273" s="1">
        <v>9.1746099999999992E-6</v>
      </c>
      <c r="O1273" s="1">
        <v>5.5000599999999998E-7</v>
      </c>
      <c r="P1273" s="1">
        <v>2.6837200000000001E-3</v>
      </c>
      <c r="Q1273" s="1">
        <v>6.0789499999999996E-3</v>
      </c>
      <c r="R1273" s="1">
        <v>2.9058600000000001E-3</v>
      </c>
      <c r="S1273" s="1">
        <v>1.19233E-5</v>
      </c>
      <c r="T1273" s="1">
        <v>2.8653799999999998E-3</v>
      </c>
      <c r="U1273" s="1">
        <v>1.7356399999999999E-5</v>
      </c>
      <c r="V1273" s="1">
        <v>4.7508899999999997E-7</v>
      </c>
      <c r="W1273" s="1">
        <v>5.2823100000000001E-6</v>
      </c>
      <c r="X1273" s="1">
        <v>2.2228199999999998E-5</v>
      </c>
      <c r="Y1273" s="1">
        <v>7.3585399999999998E-4</v>
      </c>
      <c r="Z1273" s="1">
        <v>2.1420500000000001E-6</v>
      </c>
      <c r="AA1273" s="1">
        <v>3.3461E-7</v>
      </c>
      <c r="AB1273" s="1">
        <v>3.7503599999999998E-4</v>
      </c>
      <c r="AC1273" t="str">
        <f t="shared" si="19"/>
        <v>490475632_8165</v>
      </c>
    </row>
    <row r="1274" spans="1:29" x14ac:dyDescent="0.25">
      <c r="A1274">
        <v>490475632</v>
      </c>
      <c r="B1274">
        <v>3</v>
      </c>
      <c r="C1274">
        <v>8131</v>
      </c>
      <c r="D1274" s="1">
        <v>7.4178099999999997E-2</v>
      </c>
      <c r="E1274" s="1">
        <v>6.1136100000000001E-6</v>
      </c>
      <c r="F1274" s="1">
        <v>4.0836800000000002E-5</v>
      </c>
      <c r="G1274" s="1">
        <v>4.63984E-9</v>
      </c>
      <c r="H1274" s="1">
        <v>1.32792E-11</v>
      </c>
      <c r="I1274" s="1">
        <v>1.6392199999999999E-4</v>
      </c>
      <c r="J1274" s="1">
        <v>6.5507700000000002E-2</v>
      </c>
      <c r="K1274" s="1">
        <v>3.6086700000000001E-4</v>
      </c>
      <c r="L1274" s="1">
        <v>1.4998799999999999E-4</v>
      </c>
      <c r="M1274" s="1">
        <v>1.9011500000000001E-4</v>
      </c>
      <c r="N1274" s="1">
        <v>8.79541E-8</v>
      </c>
      <c r="O1274" s="1">
        <v>1.0466E-10</v>
      </c>
      <c r="P1274" s="1">
        <v>1.52202E-3</v>
      </c>
      <c r="Q1274" s="1">
        <v>1.9246999999999999E-3</v>
      </c>
      <c r="R1274" s="1">
        <v>2.30547E-3</v>
      </c>
      <c r="S1274" s="1">
        <v>4.9385799999999997E-5</v>
      </c>
      <c r="T1274" s="1">
        <v>9.2075000000000002E-4</v>
      </c>
      <c r="U1274" s="1">
        <v>1.25414E-6</v>
      </c>
      <c r="V1274" s="1">
        <v>1.04522E-10</v>
      </c>
      <c r="W1274" s="1">
        <v>9.7882599999999993E-7</v>
      </c>
      <c r="X1274" s="1">
        <v>1.4193300000000001E-4</v>
      </c>
      <c r="Y1274" s="1">
        <v>5.8397500000000003E-4</v>
      </c>
      <c r="Z1274" s="1">
        <v>2.85301E-10</v>
      </c>
      <c r="AA1274" s="1">
        <v>5.8177800000000003E-11</v>
      </c>
      <c r="AB1274" s="1">
        <v>3.07986E-4</v>
      </c>
      <c r="AC1274" t="str">
        <f t="shared" si="19"/>
        <v>490475632_8131</v>
      </c>
    </row>
    <row r="1275" spans="1:29" x14ac:dyDescent="0.25">
      <c r="A1275">
        <v>490475632</v>
      </c>
      <c r="B1275">
        <v>4</v>
      </c>
      <c r="C1275">
        <v>8092</v>
      </c>
      <c r="D1275" s="1">
        <v>6.9817299999999999E-2</v>
      </c>
      <c r="E1275" s="1">
        <v>2.1891299999999999E-6</v>
      </c>
      <c r="F1275" s="1">
        <v>3.1042199999999998E-4</v>
      </c>
      <c r="G1275" s="1">
        <v>8.3018900000000002E-6</v>
      </c>
      <c r="H1275" s="1">
        <v>1.36325E-11</v>
      </c>
      <c r="I1275" s="1">
        <v>1.80111E-4</v>
      </c>
      <c r="J1275" s="1">
        <v>6.28219E-2</v>
      </c>
      <c r="K1275" s="1">
        <v>4.56169E-6</v>
      </c>
      <c r="L1275" s="1">
        <v>5.36549E-5</v>
      </c>
      <c r="M1275" s="1">
        <v>1.33979E-3</v>
      </c>
      <c r="N1275" s="1">
        <v>1.05754E-4</v>
      </c>
      <c r="O1275" s="1">
        <v>8.3269800000000001E-11</v>
      </c>
      <c r="P1275" s="1">
        <v>1.1769599999999999E-3</v>
      </c>
      <c r="Q1275" s="1">
        <v>3.6883700000000001E-4</v>
      </c>
      <c r="R1275" s="1">
        <v>1.36861E-4</v>
      </c>
      <c r="S1275" s="1">
        <v>7.60592E-6</v>
      </c>
      <c r="T1275" s="1">
        <v>1.7667399999999999E-3</v>
      </c>
      <c r="U1275" s="1">
        <v>6.4979800000000004E-4</v>
      </c>
      <c r="V1275" s="1">
        <v>1.40304E-10</v>
      </c>
      <c r="W1275" s="1">
        <v>8.3907899999999999E-7</v>
      </c>
      <c r="X1275" s="1">
        <v>1.1102599999999999E-5</v>
      </c>
      <c r="Y1275" s="1">
        <v>6.5479899999999996E-4</v>
      </c>
      <c r="Z1275" s="1">
        <v>1.20217E-5</v>
      </c>
      <c r="AA1275" s="1">
        <v>2.6661999999999999E-11</v>
      </c>
      <c r="AB1275" s="1">
        <v>2.0510600000000001E-4</v>
      </c>
      <c r="AC1275" t="str">
        <f t="shared" si="19"/>
        <v>490475632_8092</v>
      </c>
    </row>
    <row r="1276" spans="1:29" x14ac:dyDescent="0.25">
      <c r="A1276">
        <v>490475632</v>
      </c>
      <c r="B1276">
        <v>5</v>
      </c>
      <c r="C1276">
        <v>8168</v>
      </c>
      <c r="D1276" s="1">
        <v>6.8441100000000005E-2</v>
      </c>
      <c r="E1276" s="1">
        <v>1.5352600000000001E-6</v>
      </c>
      <c r="F1276" s="1">
        <v>1.052E-4</v>
      </c>
      <c r="G1276" s="1">
        <v>2.8269600000000001E-7</v>
      </c>
      <c r="H1276" s="1">
        <v>6.8841600000000003E-9</v>
      </c>
      <c r="I1276" s="1">
        <v>4.45026E-4</v>
      </c>
      <c r="J1276" s="1">
        <v>4.4173299999999999E-2</v>
      </c>
      <c r="K1276" s="1">
        <v>1.34187E-3</v>
      </c>
      <c r="L1276" s="1">
        <v>2.1179799999999999E-4</v>
      </c>
      <c r="M1276" s="1">
        <v>1.8157799999999999E-3</v>
      </c>
      <c r="N1276" s="1">
        <v>6.7341099999999998E-5</v>
      </c>
      <c r="O1276" s="1">
        <v>4.4621000000000002E-7</v>
      </c>
      <c r="P1276" s="1">
        <v>7.9889699999999998E-3</v>
      </c>
      <c r="Q1276" s="1">
        <v>2.5180799999999998E-3</v>
      </c>
      <c r="R1276" s="1">
        <v>3.5625499999999998E-4</v>
      </c>
      <c r="S1276" s="1">
        <v>4.4944400000000003E-5</v>
      </c>
      <c r="T1276" s="1">
        <v>3.5182799999999999E-3</v>
      </c>
      <c r="U1276" s="1">
        <v>1.4596999999999999E-4</v>
      </c>
      <c r="V1276" s="1">
        <v>1.7816900000000001E-7</v>
      </c>
      <c r="W1276" s="1">
        <v>3.0748199999999998E-5</v>
      </c>
      <c r="X1276" s="1">
        <v>3.0101100000000001E-4</v>
      </c>
      <c r="Y1276" s="1">
        <v>3.5591400000000001E-3</v>
      </c>
      <c r="Z1276" s="1">
        <v>3.20253E-4</v>
      </c>
      <c r="AA1276" s="1">
        <v>1.4062700000000001E-7</v>
      </c>
      <c r="AB1276" s="1">
        <v>1.49464E-3</v>
      </c>
      <c r="AC1276" t="str">
        <f t="shared" si="19"/>
        <v>490475632_8168</v>
      </c>
    </row>
    <row r="1277" spans="1:29" x14ac:dyDescent="0.25">
      <c r="A1277">
        <v>490475632</v>
      </c>
      <c r="B1277">
        <v>6</v>
      </c>
      <c r="C1277">
        <v>8122</v>
      </c>
      <c r="D1277" s="1">
        <v>6.8301899999999999E-2</v>
      </c>
      <c r="E1277" s="1">
        <v>5.0886099999999997E-6</v>
      </c>
      <c r="F1277" s="1">
        <v>1.42783E-4</v>
      </c>
      <c r="G1277" s="1">
        <v>4.2583099999999997E-8</v>
      </c>
      <c r="H1277" s="1">
        <v>7.1677800000000001E-11</v>
      </c>
      <c r="I1277" s="1">
        <v>4.8728999999999998E-4</v>
      </c>
      <c r="J1277" s="1">
        <v>5.9929700000000002E-2</v>
      </c>
      <c r="K1277" s="1">
        <v>1.27997E-5</v>
      </c>
      <c r="L1277" s="1">
        <v>1.4137199999999999E-4</v>
      </c>
      <c r="M1277" s="1">
        <v>6.8964899999999997E-4</v>
      </c>
      <c r="N1277" s="1">
        <v>6.4828399999999998E-7</v>
      </c>
      <c r="O1277" s="1">
        <v>1.37624E-9</v>
      </c>
      <c r="P1277" s="1">
        <v>1.8604699999999999E-3</v>
      </c>
      <c r="Q1277" s="1">
        <v>1.23055E-3</v>
      </c>
      <c r="R1277" s="1">
        <v>7.7709000000000004E-6</v>
      </c>
      <c r="S1277" s="1">
        <v>3.43801E-5</v>
      </c>
      <c r="T1277" s="1">
        <v>2.3388599999999999E-3</v>
      </c>
      <c r="U1277" s="1">
        <v>4.4299499999999998E-6</v>
      </c>
      <c r="V1277" s="1">
        <v>3.4028300000000001E-10</v>
      </c>
      <c r="W1277" s="1">
        <v>2.5060499999999998E-5</v>
      </c>
      <c r="X1277" s="1">
        <v>5.7169700000000003E-5</v>
      </c>
      <c r="Y1277" s="1">
        <v>1.03293E-3</v>
      </c>
      <c r="Z1277" s="1">
        <v>6.5703900000000004E-7</v>
      </c>
      <c r="AA1277" s="1">
        <v>8.5059800000000002E-10</v>
      </c>
      <c r="AB1277" s="1">
        <v>3.0016599999999999E-4</v>
      </c>
      <c r="AC1277" t="str">
        <f t="shared" si="19"/>
        <v>490475632_8122</v>
      </c>
    </row>
    <row r="1278" spans="1:29" x14ac:dyDescent="0.25">
      <c r="A1278">
        <v>490475632</v>
      </c>
      <c r="B1278">
        <v>7</v>
      </c>
      <c r="C1278">
        <v>8167</v>
      </c>
      <c r="D1278" s="1">
        <v>6.8144399999999994E-2</v>
      </c>
      <c r="E1278" s="1">
        <v>2.08403E-8</v>
      </c>
      <c r="F1278" s="1">
        <v>1.0295599999999999E-4</v>
      </c>
      <c r="G1278" s="1">
        <v>6.0000900000000001E-7</v>
      </c>
      <c r="H1278" s="1">
        <v>5.0649900000000001E-8</v>
      </c>
      <c r="I1278" s="1">
        <v>3.1262999999999999E-4</v>
      </c>
      <c r="J1278" s="1">
        <v>4.6816999999999998E-2</v>
      </c>
      <c r="K1278" s="1">
        <v>8.5018099999999998E-4</v>
      </c>
      <c r="L1278" s="1">
        <v>1.16199E-6</v>
      </c>
      <c r="M1278" s="1">
        <v>1.7125700000000001E-3</v>
      </c>
      <c r="N1278" s="1">
        <v>1.13788E-4</v>
      </c>
      <c r="O1278" s="1">
        <v>7.1649200000000003E-7</v>
      </c>
      <c r="P1278" s="1">
        <v>6.2882700000000003E-3</v>
      </c>
      <c r="Q1278" s="1">
        <v>2.4803899999999999E-3</v>
      </c>
      <c r="R1278" s="1">
        <v>3.9115299999999999E-4</v>
      </c>
      <c r="S1278" s="1">
        <v>2.2730500000000001E-7</v>
      </c>
      <c r="T1278" s="1">
        <v>4.1847000000000004E-3</v>
      </c>
      <c r="U1278" s="1">
        <v>2.37712E-5</v>
      </c>
      <c r="V1278" s="1">
        <v>3.2401000000000001E-6</v>
      </c>
      <c r="W1278" s="1">
        <v>1.16793E-5</v>
      </c>
      <c r="X1278" s="1">
        <v>9.2841000000000004E-8</v>
      </c>
      <c r="Y1278" s="1">
        <v>3.2661999999999999E-3</v>
      </c>
      <c r="Z1278" s="1">
        <v>4.3003500000000003E-5</v>
      </c>
      <c r="AA1278" s="1">
        <v>1.0478E-5</v>
      </c>
      <c r="AB1278" s="1">
        <v>1.5294900000000001E-3</v>
      </c>
      <c r="AC1278" t="str">
        <f t="shared" si="19"/>
        <v>490475632_8167</v>
      </c>
    </row>
    <row r="1279" spans="1:29" x14ac:dyDescent="0.25">
      <c r="A1279">
        <v>490475632</v>
      </c>
      <c r="B1279">
        <v>8</v>
      </c>
      <c r="C1279">
        <v>8102</v>
      </c>
      <c r="D1279" s="1">
        <v>6.8058800000000003E-2</v>
      </c>
      <c r="E1279" s="1">
        <v>1.8905600000000001E-5</v>
      </c>
      <c r="F1279" s="1">
        <v>6.8024500000000004E-6</v>
      </c>
      <c r="G1279" s="1">
        <v>2.7413900000000001E-8</v>
      </c>
      <c r="H1279" s="1">
        <v>3.4642999999999999E-15</v>
      </c>
      <c r="I1279" s="1">
        <v>5.9930400000000005E-4</v>
      </c>
      <c r="J1279" s="1">
        <v>5.9578800000000001E-2</v>
      </c>
      <c r="K1279" s="1">
        <v>3.1951E-5</v>
      </c>
      <c r="L1279" s="1">
        <v>6.22431E-4</v>
      </c>
      <c r="M1279" s="1">
        <v>4.5528300000000003E-5</v>
      </c>
      <c r="N1279" s="1">
        <v>6.8223299999999997E-7</v>
      </c>
      <c r="O1279" s="1">
        <v>3.1420900000000002E-14</v>
      </c>
      <c r="P1279" s="1">
        <v>3.2936300000000001E-3</v>
      </c>
      <c r="Q1279" s="1">
        <v>9.6346300000000001E-4</v>
      </c>
      <c r="R1279" s="1">
        <v>4.3186899999999998E-4</v>
      </c>
      <c r="S1279" s="1">
        <v>3.3435600000000001E-4</v>
      </c>
      <c r="T1279" s="1">
        <v>1.9361500000000001E-5</v>
      </c>
      <c r="U1279" s="1">
        <v>1.40689E-6</v>
      </c>
      <c r="V1279" s="1">
        <v>3.6343000000000002E-14</v>
      </c>
      <c r="W1279" s="1">
        <v>8.4825200000000004E-7</v>
      </c>
      <c r="X1279" s="1">
        <v>1.5428E-3</v>
      </c>
      <c r="Y1279" s="1">
        <v>2.4491400000000001E-5</v>
      </c>
      <c r="Z1279" s="1">
        <v>9.971360000000001E-10</v>
      </c>
      <c r="AA1279" s="1">
        <v>1.39179E-13</v>
      </c>
      <c r="AB1279" s="1">
        <v>5.4216500000000005E-4</v>
      </c>
      <c r="AC1279" t="str">
        <f t="shared" si="19"/>
        <v>490475632_8102</v>
      </c>
    </row>
    <row r="1280" spans="1:29" x14ac:dyDescent="0.25">
      <c r="A1280">
        <v>490475632</v>
      </c>
      <c r="B1280">
        <v>9</v>
      </c>
      <c r="C1280">
        <v>8189</v>
      </c>
      <c r="D1280" s="1">
        <v>6.7580500000000002E-2</v>
      </c>
      <c r="E1280" s="1">
        <v>6.9052500000000005E-7</v>
      </c>
      <c r="F1280" s="1">
        <v>2.163E-4</v>
      </c>
      <c r="G1280" s="1">
        <v>8.3400200000000003E-7</v>
      </c>
      <c r="H1280" s="1">
        <v>7.1895199999999996E-7</v>
      </c>
      <c r="I1280" s="1">
        <v>2.58593E-4</v>
      </c>
      <c r="J1280" s="1">
        <v>4.5693900000000003E-2</v>
      </c>
      <c r="K1280" s="1">
        <v>1.0298200000000001E-3</v>
      </c>
      <c r="L1280" s="1">
        <v>7.8084199999999993E-5</v>
      </c>
      <c r="M1280" s="1">
        <v>2.2149399999999999E-3</v>
      </c>
      <c r="N1280" s="1">
        <v>5.79937E-5</v>
      </c>
      <c r="O1280" s="1">
        <v>2.99736E-5</v>
      </c>
      <c r="P1280" s="1">
        <v>3.6514799999999999E-3</v>
      </c>
      <c r="Q1280" s="1">
        <v>1.7995000000000001E-3</v>
      </c>
      <c r="R1280" s="1">
        <v>1.4139600000000001E-4</v>
      </c>
      <c r="S1280" s="1">
        <v>1.64577E-5</v>
      </c>
      <c r="T1280" s="1">
        <v>6.3065500000000002E-3</v>
      </c>
      <c r="U1280" s="1">
        <v>2.6819399999999999E-5</v>
      </c>
      <c r="V1280" s="1">
        <v>1.34135E-5</v>
      </c>
      <c r="W1280" s="1">
        <v>1.47843E-5</v>
      </c>
      <c r="X1280" s="1">
        <v>7.0744300000000006E-5</v>
      </c>
      <c r="Y1280" s="1">
        <v>5.0885100000000001E-3</v>
      </c>
      <c r="Z1280" s="1">
        <v>2.2144799999999998E-5</v>
      </c>
      <c r="AA1280" s="1">
        <v>3.6284300000000001E-5</v>
      </c>
      <c r="AB1280" s="1">
        <v>8.1050399999999998E-4</v>
      </c>
      <c r="AC1280" t="str">
        <f t="shared" si="19"/>
        <v>490475632_8189</v>
      </c>
    </row>
    <row r="1281" spans="1:29" x14ac:dyDescent="0.25">
      <c r="A1281">
        <v>490475632</v>
      </c>
      <c r="B1281">
        <v>10</v>
      </c>
      <c r="C1281">
        <v>8115</v>
      </c>
      <c r="D1281" s="1">
        <v>6.7357299999999995E-2</v>
      </c>
      <c r="E1281" s="1">
        <v>5.0045299999999999E-8</v>
      </c>
      <c r="F1281" s="1">
        <v>5.7577300000000002E-4</v>
      </c>
      <c r="G1281" s="1">
        <v>3.1057099999999997E-8</v>
      </c>
      <c r="H1281" s="1">
        <v>5.3690400000000003E-9</v>
      </c>
      <c r="I1281" s="1">
        <v>3.04722E-4</v>
      </c>
      <c r="J1281" s="1">
        <v>6.0597600000000001E-2</v>
      </c>
      <c r="K1281" s="1">
        <v>7.6200099999999997E-6</v>
      </c>
      <c r="L1281" s="1">
        <v>7.4567899999999996E-7</v>
      </c>
      <c r="M1281" s="1">
        <v>2.1832100000000001E-3</v>
      </c>
      <c r="N1281" s="1">
        <v>2.0609599999999999E-7</v>
      </c>
      <c r="O1281" s="1">
        <v>4.5962200000000002E-8</v>
      </c>
      <c r="P1281" s="1">
        <v>1.7703700000000001E-3</v>
      </c>
      <c r="Q1281" s="1">
        <v>8.10643E-4</v>
      </c>
      <c r="R1281" s="1">
        <v>9.5824199999999996E-5</v>
      </c>
      <c r="S1281" s="1">
        <v>5.8751099999999997E-7</v>
      </c>
      <c r="T1281" s="1">
        <v>2.8407999999999998E-4</v>
      </c>
      <c r="U1281" s="1">
        <v>1.1938900000000001E-7</v>
      </c>
      <c r="V1281" s="1">
        <v>4.93895E-8</v>
      </c>
      <c r="W1281" s="1">
        <v>1.25949E-5</v>
      </c>
      <c r="X1281" s="1">
        <v>6.4264000000000004E-7</v>
      </c>
      <c r="Y1281" s="1">
        <v>4.8528200000000002E-4</v>
      </c>
      <c r="Z1281" s="1">
        <v>1.1796000000000001E-7</v>
      </c>
      <c r="AA1281" s="1">
        <v>5.9457000000000001E-8</v>
      </c>
      <c r="AB1281" s="1">
        <v>2.2688600000000001E-4</v>
      </c>
      <c r="AC1281" t="str">
        <f t="shared" si="19"/>
        <v>490475632_8115</v>
      </c>
    </row>
    <row r="1282" spans="1:29" x14ac:dyDescent="0.25">
      <c r="A1282">
        <v>490477022</v>
      </c>
      <c r="B1282">
        <v>1</v>
      </c>
      <c r="C1282">
        <v>8164</v>
      </c>
      <c r="D1282" s="1">
        <v>8.3278000000000005E-2</v>
      </c>
      <c r="E1282" s="1">
        <v>7.3184600000000003E-7</v>
      </c>
      <c r="F1282" s="1">
        <v>3.8113200000000001E-4</v>
      </c>
      <c r="G1282" s="1">
        <v>3.4162400000000002E-7</v>
      </c>
      <c r="H1282" s="1">
        <v>5.6373099999999997E-8</v>
      </c>
      <c r="I1282" s="1">
        <v>4.4994000000000002E-4</v>
      </c>
      <c r="J1282" s="1">
        <v>6.5792799999999999E-2</v>
      </c>
      <c r="K1282" s="1">
        <v>1.6630899999999999E-6</v>
      </c>
      <c r="L1282" s="1">
        <v>1.4196600000000001E-5</v>
      </c>
      <c r="M1282" s="1">
        <v>2.7231999999999998E-3</v>
      </c>
      <c r="N1282" s="1">
        <v>3.4147300000000001E-6</v>
      </c>
      <c r="O1282" s="1">
        <v>3.9985900000000001E-7</v>
      </c>
      <c r="P1282" s="1">
        <v>3.0807999999999999E-3</v>
      </c>
      <c r="Q1282" s="1">
        <v>6.4842199999999997E-3</v>
      </c>
      <c r="R1282" s="1">
        <v>2.8785799999999999E-3</v>
      </c>
      <c r="S1282" s="1">
        <v>8.3067600000000004E-6</v>
      </c>
      <c r="T1282" s="1">
        <v>4.81044E-5</v>
      </c>
      <c r="U1282" s="1">
        <v>1.8173500000000001E-6</v>
      </c>
      <c r="V1282" s="1">
        <v>3.48284E-7</v>
      </c>
      <c r="W1282" s="1">
        <v>4.1477299999999997E-6</v>
      </c>
      <c r="X1282" s="1">
        <v>7.3316600000000002E-6</v>
      </c>
      <c r="Y1282" s="1">
        <v>1.02374E-3</v>
      </c>
      <c r="Z1282" s="1">
        <v>1.6906200000000001E-6</v>
      </c>
      <c r="AA1282" s="1">
        <v>2.1418800000000001E-7</v>
      </c>
      <c r="AB1282" s="1">
        <v>3.7077399999999998E-4</v>
      </c>
      <c r="AC1282" t="str">
        <f t="shared" si="19"/>
        <v>490477022_8164</v>
      </c>
    </row>
    <row r="1283" spans="1:29" x14ac:dyDescent="0.25">
      <c r="A1283">
        <v>490477022</v>
      </c>
      <c r="B1283">
        <v>2</v>
      </c>
      <c r="C1283">
        <v>8131</v>
      </c>
      <c r="D1283" s="1">
        <v>7.5902899999999995E-2</v>
      </c>
      <c r="E1283" s="1">
        <v>1.02113E-5</v>
      </c>
      <c r="F1283" s="1">
        <v>2.88672E-5</v>
      </c>
      <c r="G1283" s="1">
        <v>6.7298999999999994E-11</v>
      </c>
      <c r="H1283" s="1">
        <v>1.5748199999999999E-11</v>
      </c>
      <c r="I1283" s="1">
        <v>1.3477399999999999E-4</v>
      </c>
      <c r="J1283" s="1">
        <v>6.85418E-2</v>
      </c>
      <c r="K1283" s="1">
        <v>3.4489200000000002E-4</v>
      </c>
      <c r="L1283" s="1">
        <v>2.5950099999999998E-4</v>
      </c>
      <c r="M1283" s="1">
        <v>1.4791899999999999E-4</v>
      </c>
      <c r="N1283" s="1">
        <v>4.8770099999999999E-10</v>
      </c>
      <c r="O1283" s="1">
        <v>1.32352E-10</v>
      </c>
      <c r="P1283" s="1">
        <v>1.26136E-3</v>
      </c>
      <c r="Q1283" s="1">
        <v>1.75931E-3</v>
      </c>
      <c r="R1283" s="1">
        <v>2.70126E-3</v>
      </c>
      <c r="S1283" s="1">
        <v>5.4060600000000002E-5</v>
      </c>
      <c r="T1283" s="1">
        <v>2.94111E-4</v>
      </c>
      <c r="U1283" s="1">
        <v>2.80245E-10</v>
      </c>
      <c r="V1283" s="1">
        <v>1.25954E-10</v>
      </c>
      <c r="W1283" s="1">
        <v>7.53202E-7</v>
      </c>
      <c r="X1283" s="1">
        <v>7.5813600000000002E-5</v>
      </c>
      <c r="Y1283" s="1">
        <v>2.98361E-6</v>
      </c>
      <c r="Z1283" s="1">
        <v>2.4848899999999998E-10</v>
      </c>
      <c r="AA1283" s="1">
        <v>7.4187299999999997E-11</v>
      </c>
      <c r="AB1283" s="1">
        <v>2.8532500000000001E-4</v>
      </c>
      <c r="AC1283" t="str">
        <f t="shared" ref="AC1283:AC1346" si="20">A1283&amp;"_"&amp;C1283</f>
        <v>490477022_8131</v>
      </c>
    </row>
    <row r="1284" spans="1:29" x14ac:dyDescent="0.25">
      <c r="A1284">
        <v>490477022</v>
      </c>
      <c r="B1284">
        <v>3</v>
      </c>
      <c r="C1284">
        <v>8092</v>
      </c>
      <c r="D1284" s="1">
        <v>7.3886400000000005E-2</v>
      </c>
      <c r="E1284" s="1">
        <v>2.7169600000000002E-6</v>
      </c>
      <c r="F1284" s="1">
        <v>5.6866299999999996E-4</v>
      </c>
      <c r="G1284" s="1">
        <v>2.16799E-6</v>
      </c>
      <c r="H1284" s="1">
        <v>7.3964699999999995E-12</v>
      </c>
      <c r="I1284" s="1">
        <v>1.8457400000000001E-4</v>
      </c>
      <c r="J1284" s="1">
        <v>6.5219799999999994E-2</v>
      </c>
      <c r="K1284" s="1">
        <v>1.11445E-5</v>
      </c>
      <c r="L1284" s="1">
        <v>2.99763E-5</v>
      </c>
      <c r="M1284" s="1">
        <v>1.7133000000000001E-3</v>
      </c>
      <c r="N1284" s="1">
        <v>7.6900099999999999E-6</v>
      </c>
      <c r="O1284" s="1">
        <v>4.2394200000000003E-11</v>
      </c>
      <c r="P1284" s="1">
        <v>1.1785299999999999E-3</v>
      </c>
      <c r="Q1284" s="1">
        <v>3.43882E-4</v>
      </c>
      <c r="R1284" s="1">
        <v>1.3571899999999999E-4</v>
      </c>
      <c r="S1284" s="1">
        <v>9.8515099999999995E-6</v>
      </c>
      <c r="T1284" s="1">
        <v>2.6148E-3</v>
      </c>
      <c r="U1284" s="1">
        <v>4.5380899999999998E-5</v>
      </c>
      <c r="V1284" s="1">
        <v>7.6177000000000002E-11</v>
      </c>
      <c r="W1284" s="1">
        <v>1.18831E-6</v>
      </c>
      <c r="X1284" s="1">
        <v>5.1045099999999999E-6</v>
      </c>
      <c r="Y1284" s="1">
        <v>1.6027599999999999E-3</v>
      </c>
      <c r="Z1284" s="1">
        <v>5.5784400000000003E-7</v>
      </c>
      <c r="AA1284" s="1">
        <v>1.3038E-11</v>
      </c>
      <c r="AB1284" s="1">
        <v>2.0862499999999999E-4</v>
      </c>
      <c r="AC1284" t="str">
        <f t="shared" si="20"/>
        <v>490477022_8092</v>
      </c>
    </row>
    <row r="1285" spans="1:29" x14ac:dyDescent="0.25">
      <c r="A1285">
        <v>490477022</v>
      </c>
      <c r="B1285">
        <v>4</v>
      </c>
      <c r="C1285">
        <v>8165</v>
      </c>
      <c r="D1285" s="1">
        <v>7.0201899999999998E-2</v>
      </c>
      <c r="E1285" s="1">
        <v>8.7643099999999999E-7</v>
      </c>
      <c r="F1285" s="1">
        <v>1.8471399999999999E-4</v>
      </c>
      <c r="G1285" s="1">
        <v>2.2349800000000001E-7</v>
      </c>
      <c r="H1285" s="1">
        <v>4.5204699999999997E-8</v>
      </c>
      <c r="I1285" s="1">
        <v>2.65837E-4</v>
      </c>
      <c r="J1285" s="1">
        <v>5.3628200000000001E-2</v>
      </c>
      <c r="K1285" s="1">
        <v>1.50418E-6</v>
      </c>
      <c r="L1285" s="1">
        <v>2.5891500000000001E-5</v>
      </c>
      <c r="M1285" s="1">
        <v>2.8273999999999999E-3</v>
      </c>
      <c r="N1285" s="1">
        <v>3.3751300000000001E-6</v>
      </c>
      <c r="O1285" s="1">
        <v>3.3655700000000001E-7</v>
      </c>
      <c r="P1285" s="1">
        <v>2.6345800000000001E-3</v>
      </c>
      <c r="Q1285" s="1">
        <v>5.2920800000000002E-3</v>
      </c>
      <c r="R1285" s="1">
        <v>2.3903700000000002E-3</v>
      </c>
      <c r="S1285" s="1">
        <v>9.3214599999999993E-6</v>
      </c>
      <c r="T1285" s="1">
        <v>1.9319999999999999E-3</v>
      </c>
      <c r="U1285" s="1">
        <v>7.5140499999999997E-6</v>
      </c>
      <c r="V1285" s="1">
        <v>2.8141599999999998E-7</v>
      </c>
      <c r="W1285" s="1">
        <v>3.1300199999999998E-6</v>
      </c>
      <c r="X1285" s="1">
        <v>1.28352E-5</v>
      </c>
      <c r="Y1285" s="1">
        <v>6.1701200000000001E-4</v>
      </c>
      <c r="Z1285" s="1">
        <v>9.5926599999999998E-7</v>
      </c>
      <c r="AA1285" s="1">
        <v>1.7896799999999999E-7</v>
      </c>
      <c r="AB1285" s="1">
        <v>3.6327899999999999E-4</v>
      </c>
      <c r="AC1285" t="str">
        <f t="shared" si="20"/>
        <v>490477022_8165</v>
      </c>
    </row>
    <row r="1286" spans="1:29" x14ac:dyDescent="0.25">
      <c r="A1286">
        <v>490477022</v>
      </c>
      <c r="B1286">
        <v>5</v>
      </c>
      <c r="C1286">
        <v>8134</v>
      </c>
      <c r="D1286" s="1">
        <v>7.0149699999999995E-2</v>
      </c>
      <c r="E1286" s="1">
        <v>2.3606300000000001E-5</v>
      </c>
      <c r="F1286" s="1">
        <v>2.2208299999999999E-5</v>
      </c>
      <c r="G1286" s="1">
        <v>6.5983400000000002E-10</v>
      </c>
      <c r="H1286" s="1">
        <v>1.8912299999999998E-12</v>
      </c>
      <c r="I1286" s="1">
        <v>2.5594300000000001E-4</v>
      </c>
      <c r="J1286" s="1">
        <v>5.9445600000000001E-2</v>
      </c>
      <c r="K1286" s="1">
        <v>5.7674099999999997E-5</v>
      </c>
      <c r="L1286" s="1">
        <v>7.7197500000000005E-4</v>
      </c>
      <c r="M1286" s="1">
        <v>1.438E-4</v>
      </c>
      <c r="N1286" s="1">
        <v>2.0621200000000001E-8</v>
      </c>
      <c r="O1286" s="1">
        <v>1.3150500000000001E-11</v>
      </c>
      <c r="P1286" s="1">
        <v>1.6788E-3</v>
      </c>
      <c r="Q1286" s="1">
        <v>1.8374000000000001E-3</v>
      </c>
      <c r="R1286" s="1">
        <v>2.9808399999999998E-3</v>
      </c>
      <c r="S1286" s="1">
        <v>3.8716199999999998E-4</v>
      </c>
      <c r="T1286" s="1">
        <v>8.1256900000000005E-5</v>
      </c>
      <c r="U1286" s="1">
        <v>1.3609E-8</v>
      </c>
      <c r="V1286" s="1">
        <v>1.5163099999999999E-11</v>
      </c>
      <c r="W1286" s="1">
        <v>7.1903499999999997E-6</v>
      </c>
      <c r="X1286" s="1">
        <v>2.1374499999999999E-3</v>
      </c>
      <c r="Y1286" s="1">
        <v>7.5684700000000001E-6</v>
      </c>
      <c r="Z1286" s="1">
        <v>4.9338200000000002E-11</v>
      </c>
      <c r="AA1286" s="1">
        <v>7.2992400000000007E-12</v>
      </c>
      <c r="AB1286" s="1">
        <v>3.1119299999999997E-4</v>
      </c>
      <c r="AC1286" t="str">
        <f t="shared" si="20"/>
        <v>490477022_8134</v>
      </c>
    </row>
    <row r="1287" spans="1:29" x14ac:dyDescent="0.25">
      <c r="A1287">
        <v>490477022</v>
      </c>
      <c r="B1287">
        <v>6</v>
      </c>
      <c r="C1287">
        <v>8115</v>
      </c>
      <c r="D1287" s="1">
        <v>6.9252400000000006E-2</v>
      </c>
      <c r="E1287" s="1">
        <v>5.8405499999999997E-7</v>
      </c>
      <c r="F1287" s="1">
        <v>5.22344E-4</v>
      </c>
      <c r="G1287" s="1">
        <v>3.1934199999999998E-8</v>
      </c>
      <c r="H1287" s="1">
        <v>5.6947399999999997E-9</v>
      </c>
      <c r="I1287" s="1">
        <v>3.5961000000000001E-4</v>
      </c>
      <c r="J1287" s="1">
        <v>6.26805E-2</v>
      </c>
      <c r="K1287" s="1">
        <v>1.09521E-5</v>
      </c>
      <c r="L1287" s="1">
        <v>9.0670100000000005E-6</v>
      </c>
      <c r="M1287" s="1">
        <v>2.0705599999999999E-3</v>
      </c>
      <c r="N1287" s="1">
        <v>2.0926699999999999E-7</v>
      </c>
      <c r="O1287" s="1">
        <v>4.8949499999999998E-8</v>
      </c>
      <c r="P1287" s="1">
        <v>1.86049E-3</v>
      </c>
      <c r="Q1287" s="1">
        <v>8.8895200000000004E-4</v>
      </c>
      <c r="R1287" s="1">
        <v>1.2499200000000001E-4</v>
      </c>
      <c r="S1287" s="1">
        <v>2.3398500000000001E-6</v>
      </c>
      <c r="T1287" s="1">
        <v>1.8757400000000001E-5</v>
      </c>
      <c r="U1287" s="1">
        <v>1.17783E-7</v>
      </c>
      <c r="V1287" s="1">
        <v>5.2698300000000003E-8</v>
      </c>
      <c r="W1287" s="1">
        <v>1.3157E-5</v>
      </c>
      <c r="X1287" s="1">
        <v>2.33535E-6</v>
      </c>
      <c r="Y1287" s="1">
        <v>4.5827999999999998E-4</v>
      </c>
      <c r="Z1287" s="1">
        <v>1.24442E-7</v>
      </c>
      <c r="AA1287" s="1">
        <v>6.3732099999999997E-8</v>
      </c>
      <c r="AB1287" s="1">
        <v>2.28853E-4</v>
      </c>
      <c r="AC1287" t="str">
        <f t="shared" si="20"/>
        <v>490477022_8115</v>
      </c>
    </row>
    <row r="1288" spans="1:29" x14ac:dyDescent="0.25">
      <c r="A1288">
        <v>490477022</v>
      </c>
      <c r="B1288">
        <v>7</v>
      </c>
      <c r="C1288">
        <v>8123</v>
      </c>
      <c r="D1288" s="1">
        <v>6.8766300000000002E-2</v>
      </c>
      <c r="E1288" s="1">
        <v>6.4768100000000003E-6</v>
      </c>
      <c r="F1288" s="1">
        <v>6.0604399999999999E-5</v>
      </c>
      <c r="G1288" s="1">
        <v>2.25925E-6</v>
      </c>
      <c r="H1288" s="1">
        <v>1.03009E-6</v>
      </c>
      <c r="I1288" s="1">
        <v>5.0984299999999995E-4</v>
      </c>
      <c r="J1288" s="1">
        <v>5.7815900000000003E-2</v>
      </c>
      <c r="K1288" s="1">
        <v>1.0084799999999999E-4</v>
      </c>
      <c r="L1288" s="1">
        <v>2.4714499999999999E-4</v>
      </c>
      <c r="M1288" s="1">
        <v>3.4517800000000002E-4</v>
      </c>
      <c r="N1288" s="1">
        <v>3.3227299999999999E-5</v>
      </c>
      <c r="O1288" s="1">
        <v>2.92315E-5</v>
      </c>
      <c r="P1288" s="1">
        <v>3.91676E-3</v>
      </c>
      <c r="Q1288" s="1">
        <v>1.7303799999999999E-3</v>
      </c>
      <c r="R1288" s="1">
        <v>1.54266E-3</v>
      </c>
      <c r="S1288" s="1">
        <v>6.1970999999999993E-5</v>
      </c>
      <c r="T1288" s="1">
        <v>9.5593000000000002E-4</v>
      </c>
      <c r="U1288" s="1">
        <v>1.38593E-5</v>
      </c>
      <c r="V1288" s="1">
        <v>1.2073799999999999E-5</v>
      </c>
      <c r="W1288" s="1">
        <v>1.00355E-4</v>
      </c>
      <c r="X1288" s="1">
        <v>2.4691200000000001E-4</v>
      </c>
      <c r="Y1288" s="1">
        <v>1.08169E-4</v>
      </c>
      <c r="Z1288" s="1">
        <v>1.7014799999999998E-5</v>
      </c>
      <c r="AA1288" s="1">
        <v>1.10892E-5</v>
      </c>
      <c r="AB1288" s="1">
        <v>8.9735800000000001E-4</v>
      </c>
      <c r="AC1288" t="str">
        <f t="shared" si="20"/>
        <v>490477022_8123</v>
      </c>
    </row>
    <row r="1289" spans="1:29" x14ac:dyDescent="0.25">
      <c r="A1289">
        <v>490477022</v>
      </c>
      <c r="B1289">
        <v>8</v>
      </c>
      <c r="C1289">
        <v>8101</v>
      </c>
      <c r="D1289" s="1">
        <v>6.8567299999999998E-2</v>
      </c>
      <c r="E1289" s="1">
        <v>6.8324400000000003E-6</v>
      </c>
      <c r="F1289" s="1">
        <v>1.3107400000000001E-4</v>
      </c>
      <c r="G1289" s="1">
        <v>3.44086E-11</v>
      </c>
      <c r="H1289" s="1">
        <v>6.4405100000000002E-15</v>
      </c>
      <c r="I1289" s="1">
        <v>8.0834199999999998E-4</v>
      </c>
      <c r="J1289" s="1">
        <v>6.1413500000000003E-2</v>
      </c>
      <c r="K1289" s="1">
        <v>2.5412700000000001E-6</v>
      </c>
      <c r="L1289" s="1">
        <v>2.03399E-4</v>
      </c>
      <c r="M1289" s="1">
        <v>9.6183E-4</v>
      </c>
      <c r="N1289" s="1">
        <v>3.21214E-10</v>
      </c>
      <c r="O1289" s="1">
        <v>6.3543299999999999E-14</v>
      </c>
      <c r="P1289" s="1">
        <v>3.2865899999999998E-3</v>
      </c>
      <c r="Q1289" s="1">
        <v>9.7928100000000003E-4</v>
      </c>
      <c r="R1289" s="1">
        <v>2.1839199999999999E-5</v>
      </c>
      <c r="S1289" s="1">
        <v>2.1189999999999999E-5</v>
      </c>
      <c r="T1289" s="1">
        <v>1.56552E-6</v>
      </c>
      <c r="U1289" s="1">
        <v>8.4117E-10</v>
      </c>
      <c r="V1289" s="1">
        <v>4.4743699999999997E-14</v>
      </c>
      <c r="W1289" s="1">
        <v>5.1300300000000001E-5</v>
      </c>
      <c r="X1289" s="1">
        <v>5.3969099999999998E-5</v>
      </c>
      <c r="Y1289" s="1">
        <v>5.7712700000000001E-5</v>
      </c>
      <c r="Z1289" s="1">
        <v>5.7132099999999998E-11</v>
      </c>
      <c r="AA1289" s="1">
        <v>2.2685900000000001E-13</v>
      </c>
      <c r="AB1289" s="1">
        <v>5.6628400000000001E-4</v>
      </c>
      <c r="AC1289" t="str">
        <f t="shared" si="20"/>
        <v>490477022_8101</v>
      </c>
    </row>
    <row r="1290" spans="1:29" x14ac:dyDescent="0.25">
      <c r="A1290">
        <v>490477022</v>
      </c>
      <c r="B1290">
        <v>9</v>
      </c>
      <c r="C1290">
        <v>8121</v>
      </c>
      <c r="D1290" s="1">
        <v>6.8443100000000007E-2</v>
      </c>
      <c r="E1290" s="1">
        <v>5.1811100000000005E-7</v>
      </c>
      <c r="F1290" s="1">
        <v>5.8486900000000001E-4</v>
      </c>
      <c r="G1290" s="1">
        <v>6.8021699999999999E-12</v>
      </c>
      <c r="H1290" s="1">
        <v>1.15359E-11</v>
      </c>
      <c r="I1290" s="1">
        <v>2.2401499999999999E-4</v>
      </c>
      <c r="J1290" s="1">
        <v>6.4279000000000003E-2</v>
      </c>
      <c r="K1290" s="1">
        <v>3.1562E-6</v>
      </c>
      <c r="L1290" s="1">
        <v>1.85891E-6</v>
      </c>
      <c r="M1290" s="1">
        <v>1.0696799999999999E-3</v>
      </c>
      <c r="N1290" s="1">
        <v>4.7085199999999997E-11</v>
      </c>
      <c r="O1290" s="1">
        <v>2.0062100000000001E-10</v>
      </c>
      <c r="P1290" s="1">
        <v>7.0754499999999996E-4</v>
      </c>
      <c r="Q1290" s="1">
        <v>1.2293899999999999E-3</v>
      </c>
      <c r="R1290" s="1">
        <v>9.8199100000000005E-7</v>
      </c>
      <c r="S1290" s="1">
        <v>2.3145999999999998E-6</v>
      </c>
      <c r="T1290" s="1">
        <v>1.5807999999999998E-5</v>
      </c>
      <c r="U1290" s="1">
        <v>2.2874199999999999E-11</v>
      </c>
      <c r="V1290" s="1">
        <v>4.5188100000000003E-11</v>
      </c>
      <c r="W1290" s="1">
        <v>1.0437200000000001E-5</v>
      </c>
      <c r="X1290" s="1">
        <v>3.0493200000000002E-7</v>
      </c>
      <c r="Y1290" s="1">
        <v>2.2615499999999999E-4</v>
      </c>
      <c r="Z1290" s="1">
        <v>2.10644E-11</v>
      </c>
      <c r="AA1290" s="1">
        <v>1.33512E-10</v>
      </c>
      <c r="AB1290" s="1">
        <v>8.7129899999999994E-5</v>
      </c>
      <c r="AC1290" t="str">
        <f t="shared" si="20"/>
        <v>490477022_8121</v>
      </c>
    </row>
    <row r="1291" spans="1:29" x14ac:dyDescent="0.25">
      <c r="A1291">
        <v>490477022</v>
      </c>
      <c r="B1291">
        <v>10</v>
      </c>
      <c r="C1291">
        <v>8122</v>
      </c>
      <c r="D1291" s="1">
        <v>6.8366800000000005E-2</v>
      </c>
      <c r="E1291" s="1">
        <v>1.0570199999999999E-5</v>
      </c>
      <c r="F1291" s="1">
        <v>9.4225E-5</v>
      </c>
      <c r="G1291" s="1">
        <v>1.63244E-8</v>
      </c>
      <c r="H1291" s="1">
        <v>1.62186E-10</v>
      </c>
      <c r="I1291" s="1">
        <v>5.2835100000000004E-4</v>
      </c>
      <c r="J1291" s="1">
        <v>6.2024700000000002E-2</v>
      </c>
      <c r="K1291" s="1">
        <v>1.7976900000000001E-5</v>
      </c>
      <c r="L1291" s="1">
        <v>2.9751300000000001E-4</v>
      </c>
      <c r="M1291" s="1">
        <v>6.03839E-4</v>
      </c>
      <c r="N1291" s="1">
        <v>3.8724400000000002E-7</v>
      </c>
      <c r="O1291" s="1">
        <v>3.01941E-9</v>
      </c>
      <c r="P1291" s="1">
        <v>2.3074800000000002E-3</v>
      </c>
      <c r="Q1291" s="1">
        <v>1.3031099999999999E-3</v>
      </c>
      <c r="R1291" s="1">
        <v>2.1245200000000001E-5</v>
      </c>
      <c r="S1291" s="1">
        <v>5.82253E-5</v>
      </c>
      <c r="T1291" s="1">
        <v>4.2173599999999998E-4</v>
      </c>
      <c r="U1291" s="1">
        <v>4.6250600000000003E-7</v>
      </c>
      <c r="V1291" s="1">
        <v>7.0038799999999998E-10</v>
      </c>
      <c r="W1291" s="1">
        <v>4.9264900000000003E-5</v>
      </c>
      <c r="X1291" s="1">
        <v>7.3889999999999999E-5</v>
      </c>
      <c r="Y1291" s="1">
        <v>1.0036500000000001E-4</v>
      </c>
      <c r="Z1291" s="1">
        <v>1.10754E-6</v>
      </c>
      <c r="AA1291" s="1">
        <v>1.94584E-9</v>
      </c>
      <c r="AB1291" s="1">
        <v>4.5234600000000001E-4</v>
      </c>
      <c r="AC1291" t="str">
        <f t="shared" si="20"/>
        <v>490477022_8122</v>
      </c>
    </row>
    <row r="1292" spans="1:29" x14ac:dyDescent="0.25">
      <c r="A1292">
        <v>560018001</v>
      </c>
      <c r="B1292">
        <v>1</v>
      </c>
      <c r="C1292">
        <v>8164</v>
      </c>
      <c r="D1292" s="1">
        <v>7.4996800000000002E-2</v>
      </c>
      <c r="E1292" s="1">
        <v>3.7946399999999999E-6</v>
      </c>
      <c r="F1292" s="1">
        <v>2.4702000000000002E-5</v>
      </c>
      <c r="G1292" s="1">
        <v>2.57691E-7</v>
      </c>
      <c r="H1292" s="1">
        <v>7.0175599999999997E-8</v>
      </c>
      <c r="I1292" s="1">
        <v>5.51554E-4</v>
      </c>
      <c r="J1292" s="1">
        <v>5.6983600000000002E-2</v>
      </c>
      <c r="K1292" s="1">
        <v>1.6567500000000001E-6</v>
      </c>
      <c r="L1292" s="1">
        <v>4.2495199999999998E-4</v>
      </c>
      <c r="M1292" s="1">
        <v>2.6377300000000002E-4</v>
      </c>
      <c r="N1292" s="1">
        <v>4.2205700000000003E-6</v>
      </c>
      <c r="O1292" s="1">
        <v>4.7292599999999998E-7</v>
      </c>
      <c r="P1292" s="1">
        <v>3.87258E-3</v>
      </c>
      <c r="Q1292" s="1">
        <v>7.5655799999999997E-3</v>
      </c>
      <c r="R1292" s="1">
        <v>3.6711399999999998E-3</v>
      </c>
      <c r="S1292" s="1">
        <v>1.54346E-4</v>
      </c>
      <c r="T1292" s="1">
        <v>5.5419399999999997E-6</v>
      </c>
      <c r="U1292" s="1">
        <v>9.3566299999999999E-6</v>
      </c>
      <c r="V1292" s="1">
        <v>4.1517799999999999E-7</v>
      </c>
      <c r="W1292" s="1">
        <v>1.06017E-5</v>
      </c>
      <c r="X1292" s="1">
        <v>8.6453099999999998E-4</v>
      </c>
      <c r="Y1292" s="1">
        <v>6.6958999999999994E-5</v>
      </c>
      <c r="Z1292" s="1">
        <v>1.2423299999999999E-6</v>
      </c>
      <c r="AA1292" s="1">
        <v>2.4196900000000001E-7</v>
      </c>
      <c r="AB1292" s="1">
        <v>5.1519000000000001E-4</v>
      </c>
      <c r="AC1292" t="str">
        <f t="shared" si="20"/>
        <v>560018001_8164</v>
      </c>
    </row>
    <row r="1293" spans="1:29" x14ac:dyDescent="0.25">
      <c r="A1293">
        <v>560018001</v>
      </c>
      <c r="B1293">
        <v>2</v>
      </c>
      <c r="C1293">
        <v>8132</v>
      </c>
      <c r="D1293" s="1">
        <v>7.0962899999999995E-2</v>
      </c>
      <c r="E1293" s="1">
        <v>4.8716899999999996E-6</v>
      </c>
      <c r="F1293" s="1">
        <v>1.8889500000000001E-4</v>
      </c>
      <c r="G1293" s="1">
        <v>8.3327200000000004E-6</v>
      </c>
      <c r="H1293" s="1">
        <v>1.5783799999999999E-11</v>
      </c>
      <c r="I1293" s="1">
        <v>1.2791300000000001E-4</v>
      </c>
      <c r="J1293" s="1">
        <v>6.3259700000000002E-2</v>
      </c>
      <c r="K1293" s="1">
        <v>2.74314E-4</v>
      </c>
      <c r="L1293" s="1">
        <v>1.4123E-4</v>
      </c>
      <c r="M1293" s="1">
        <v>6.8797400000000005E-4</v>
      </c>
      <c r="N1293" s="1">
        <v>4.6133600000000002E-5</v>
      </c>
      <c r="O1293" s="1">
        <v>1.4467E-10</v>
      </c>
      <c r="P1293" s="1">
        <v>1.0745100000000001E-3</v>
      </c>
      <c r="Q1293" s="1">
        <v>1.3586500000000001E-3</v>
      </c>
      <c r="R1293" s="1">
        <v>1.69531E-3</v>
      </c>
      <c r="S1293" s="1">
        <v>7.6437499999999994E-5</v>
      </c>
      <c r="T1293" s="1">
        <v>3.6696E-4</v>
      </c>
      <c r="U1293" s="1">
        <v>8.0753899999999999E-5</v>
      </c>
      <c r="V1293" s="1">
        <v>1.2603700000000001E-10</v>
      </c>
      <c r="W1293" s="1">
        <v>8.6734299999999996E-7</v>
      </c>
      <c r="X1293" s="1">
        <v>3.57213E-4</v>
      </c>
      <c r="Y1293" s="1">
        <v>6.2461099999999996E-4</v>
      </c>
      <c r="Z1293" s="1">
        <v>4.0056299999999999E-4</v>
      </c>
      <c r="AA1293" s="1">
        <v>8.0628699999999996E-11</v>
      </c>
      <c r="AB1293" s="1">
        <v>1.8765700000000001E-4</v>
      </c>
      <c r="AC1293" t="str">
        <f t="shared" si="20"/>
        <v>560018001_8132</v>
      </c>
    </row>
    <row r="1294" spans="1:29" x14ac:dyDescent="0.25">
      <c r="A1294">
        <v>560018001</v>
      </c>
      <c r="B1294">
        <v>3</v>
      </c>
      <c r="C1294">
        <v>8232</v>
      </c>
      <c r="D1294" s="1">
        <v>7.0774599999999993E-2</v>
      </c>
      <c r="E1294" s="1">
        <v>1.17997E-5</v>
      </c>
      <c r="F1294" s="1">
        <v>1.62322E-5</v>
      </c>
      <c r="G1294" s="1">
        <v>2.27452E-4</v>
      </c>
      <c r="H1294" s="1">
        <v>3.56455E-6</v>
      </c>
      <c r="I1294" s="1">
        <v>1.36155E-4</v>
      </c>
      <c r="J1294" s="1">
        <v>5.0716900000000002E-2</v>
      </c>
      <c r="K1294" s="1">
        <v>1.3285099999999999E-4</v>
      </c>
      <c r="L1294" s="1">
        <v>2.11313E-3</v>
      </c>
      <c r="M1294" s="1">
        <v>1.96162E-4</v>
      </c>
      <c r="N1294" s="1">
        <v>3.1945900000000002E-3</v>
      </c>
      <c r="O1294" s="1">
        <v>7.9047899999999999E-5</v>
      </c>
      <c r="P1294" s="1">
        <v>2.1884199999999999E-3</v>
      </c>
      <c r="Q1294" s="1">
        <v>3.75327E-3</v>
      </c>
      <c r="R1294" s="1">
        <v>6.4795E-4</v>
      </c>
      <c r="S1294" s="1">
        <v>8.26529E-4</v>
      </c>
      <c r="T1294" s="1">
        <v>7.1590500000000005E-5</v>
      </c>
      <c r="U1294" s="1">
        <v>1.2590100000000001E-3</v>
      </c>
      <c r="V1294" s="1">
        <v>4.3798699999999998E-5</v>
      </c>
      <c r="W1294" s="1">
        <v>2.0414900000000001E-4</v>
      </c>
      <c r="X1294" s="1">
        <v>1.48149E-3</v>
      </c>
      <c r="Y1294" s="1">
        <v>1.7427600000000001E-4</v>
      </c>
      <c r="Z1294" s="1">
        <v>2.21879E-3</v>
      </c>
      <c r="AA1294" s="1">
        <v>6.0941199999999999E-5</v>
      </c>
      <c r="AB1294" s="1">
        <v>1.0165899999999999E-3</v>
      </c>
      <c r="AC1294" t="str">
        <f t="shared" si="20"/>
        <v>560018001_8232</v>
      </c>
    </row>
    <row r="1295" spans="1:29" x14ac:dyDescent="0.25">
      <c r="A1295">
        <v>560018001</v>
      </c>
      <c r="B1295">
        <v>4</v>
      </c>
      <c r="C1295">
        <v>8131</v>
      </c>
      <c r="D1295" s="1">
        <v>6.9982299999999997E-2</v>
      </c>
      <c r="E1295" s="1">
        <v>1.25893E-5</v>
      </c>
      <c r="F1295" s="1">
        <v>6.4002400000000002E-5</v>
      </c>
      <c r="G1295" s="1">
        <v>8.79937E-7</v>
      </c>
      <c r="H1295" s="1">
        <v>4.29391E-11</v>
      </c>
      <c r="I1295" s="1">
        <v>1.4933000000000001E-4</v>
      </c>
      <c r="J1295" s="1">
        <v>6.1642299999999997E-2</v>
      </c>
      <c r="K1295" s="1">
        <v>3.2493700000000002E-4</v>
      </c>
      <c r="L1295" s="1">
        <v>3.9312199999999998E-4</v>
      </c>
      <c r="M1295" s="1">
        <v>2.19686E-4</v>
      </c>
      <c r="N1295" s="1">
        <v>8.7130699999999992E-6</v>
      </c>
      <c r="O1295" s="1">
        <v>4.8347400000000002E-10</v>
      </c>
      <c r="P1295" s="1">
        <v>1.41602E-3</v>
      </c>
      <c r="Q1295" s="1">
        <v>1.8038900000000001E-3</v>
      </c>
      <c r="R1295" s="1">
        <v>2.1903999999999999E-3</v>
      </c>
      <c r="S1295" s="1">
        <v>3.3462500000000002E-4</v>
      </c>
      <c r="T1295" s="1">
        <v>1.31705E-4</v>
      </c>
      <c r="U1295" s="1">
        <v>1.0807399999999999E-5</v>
      </c>
      <c r="V1295" s="1">
        <v>3.5083000000000002E-10</v>
      </c>
      <c r="W1295" s="1">
        <v>5.1872400000000003E-7</v>
      </c>
      <c r="X1295" s="1">
        <v>9.1793799999999998E-4</v>
      </c>
      <c r="Y1295" s="1">
        <v>9.2275500000000001E-5</v>
      </c>
      <c r="Z1295" s="1">
        <v>1.3421000000000001E-5</v>
      </c>
      <c r="AA1295" s="1">
        <v>2.6906100000000001E-10</v>
      </c>
      <c r="AB1295" s="1">
        <v>2.5511000000000002E-4</v>
      </c>
      <c r="AC1295" t="str">
        <f t="shared" si="20"/>
        <v>560018001_8131</v>
      </c>
    </row>
    <row r="1296" spans="1:29" x14ac:dyDescent="0.25">
      <c r="A1296">
        <v>560018001</v>
      </c>
      <c r="B1296">
        <v>5</v>
      </c>
      <c r="C1296">
        <v>8165</v>
      </c>
      <c r="D1296" s="1">
        <v>6.9669300000000003E-2</v>
      </c>
      <c r="E1296" s="1">
        <v>1.9330299999999999E-6</v>
      </c>
      <c r="F1296" s="1">
        <v>1.11863E-5</v>
      </c>
      <c r="G1296" s="1">
        <v>8.9835300000000002E-7</v>
      </c>
      <c r="H1296" s="1">
        <v>1.84552E-7</v>
      </c>
      <c r="I1296" s="1">
        <v>4.1957300000000002E-4</v>
      </c>
      <c r="J1296" s="1">
        <v>5.1353900000000001E-2</v>
      </c>
      <c r="K1296" s="1">
        <v>4.3168800000000004E-6</v>
      </c>
      <c r="L1296" s="1">
        <v>1.27988E-4</v>
      </c>
      <c r="M1296" s="1">
        <v>1.9925499999999999E-4</v>
      </c>
      <c r="N1296" s="1">
        <v>2.6531000000000001E-5</v>
      </c>
      <c r="O1296" s="1">
        <v>1.57586E-6</v>
      </c>
      <c r="P1296" s="1">
        <v>4.1638700000000001E-3</v>
      </c>
      <c r="Q1296" s="1">
        <v>7.9702999999999996E-3</v>
      </c>
      <c r="R1296" s="1">
        <v>4.4170700000000004E-3</v>
      </c>
      <c r="S1296" s="1">
        <v>4.9883899999999999E-5</v>
      </c>
      <c r="T1296" s="1">
        <v>3.8855600000000003E-6</v>
      </c>
      <c r="U1296" s="1">
        <v>1.8012800000000001E-5</v>
      </c>
      <c r="V1296" s="1">
        <v>1.4396900000000001E-6</v>
      </c>
      <c r="W1296" s="1">
        <v>2.7603899999999998E-5</v>
      </c>
      <c r="X1296" s="1">
        <v>1.68584E-4</v>
      </c>
      <c r="Y1296" s="1">
        <v>2.52839E-5</v>
      </c>
      <c r="Z1296" s="1">
        <v>4.52552E-5</v>
      </c>
      <c r="AA1296" s="1">
        <v>1.40265E-6</v>
      </c>
      <c r="AB1296" s="1">
        <v>6.2934500000000001E-4</v>
      </c>
      <c r="AC1296" t="str">
        <f t="shared" si="20"/>
        <v>560018001_8165</v>
      </c>
    </row>
    <row r="1297" spans="1:29" x14ac:dyDescent="0.25">
      <c r="A1297">
        <v>560018001</v>
      </c>
      <c r="B1297">
        <v>6</v>
      </c>
      <c r="C1297">
        <v>8135</v>
      </c>
      <c r="D1297" s="1">
        <v>6.8532499999999996E-2</v>
      </c>
      <c r="E1297" s="1">
        <v>1.7851900000000001E-5</v>
      </c>
      <c r="F1297" s="1">
        <v>1.77172E-6</v>
      </c>
      <c r="G1297" s="1">
        <v>1.70349E-6</v>
      </c>
      <c r="H1297" s="1">
        <v>3.0787600000000001E-12</v>
      </c>
      <c r="I1297" s="1">
        <v>4.8719300000000002E-4</v>
      </c>
      <c r="J1297" s="1">
        <v>5.5869599999999998E-2</v>
      </c>
      <c r="K1297" s="1">
        <v>6.5975499999999999E-5</v>
      </c>
      <c r="L1297" s="1">
        <v>5.0299600000000002E-4</v>
      </c>
      <c r="M1297" s="1">
        <v>9.0616199999999995E-6</v>
      </c>
      <c r="N1297" s="1">
        <v>1.51256E-5</v>
      </c>
      <c r="O1297" s="1">
        <v>2.2524099999999999E-11</v>
      </c>
      <c r="P1297" s="1">
        <v>2.6700600000000001E-3</v>
      </c>
      <c r="Q1297" s="1">
        <v>3.00001E-3</v>
      </c>
      <c r="R1297" s="1">
        <v>4.1786699999999998E-3</v>
      </c>
      <c r="S1297" s="1">
        <v>3.7023999999999998E-4</v>
      </c>
      <c r="T1297" s="1">
        <v>4.3347300000000001E-7</v>
      </c>
      <c r="U1297" s="1">
        <v>7.1845899999999999E-6</v>
      </c>
      <c r="V1297" s="1">
        <v>2.6945500000000001E-11</v>
      </c>
      <c r="W1297" s="1">
        <v>3.8964100000000002E-5</v>
      </c>
      <c r="X1297" s="1">
        <v>5.3965199999999995E-4</v>
      </c>
      <c r="Y1297" s="1">
        <v>1.1246199999999999E-6</v>
      </c>
      <c r="Z1297" s="1">
        <v>2.7238300000000001E-4</v>
      </c>
      <c r="AA1297" s="1">
        <v>6.4304899999999998E-11</v>
      </c>
      <c r="AB1297" s="1">
        <v>4.8252599999999999E-4</v>
      </c>
      <c r="AC1297" t="str">
        <f t="shared" si="20"/>
        <v>560018001_8135</v>
      </c>
    </row>
    <row r="1298" spans="1:29" x14ac:dyDescent="0.25">
      <c r="A1298">
        <v>560018001</v>
      </c>
      <c r="B1298">
        <v>7</v>
      </c>
      <c r="C1298">
        <v>8122</v>
      </c>
      <c r="D1298" s="1">
        <v>6.8389000000000005E-2</v>
      </c>
      <c r="E1298" s="1">
        <v>8.4979500000000005E-6</v>
      </c>
      <c r="F1298" s="1">
        <v>1.92006E-5</v>
      </c>
      <c r="G1298" s="1">
        <v>2.0551699999999998E-6</v>
      </c>
      <c r="H1298" s="1">
        <v>1.01882E-7</v>
      </c>
      <c r="I1298" s="1">
        <v>4.3390399999999998E-4</v>
      </c>
      <c r="J1298" s="1">
        <v>6.0179099999999999E-2</v>
      </c>
      <c r="K1298" s="1">
        <v>6.0769400000000001E-5</v>
      </c>
      <c r="L1298" s="1">
        <v>2.2655700000000001E-4</v>
      </c>
      <c r="M1298" s="1">
        <v>1.0289900000000001E-4</v>
      </c>
      <c r="N1298" s="1">
        <v>2.3020400000000001E-5</v>
      </c>
      <c r="O1298" s="1">
        <v>1.9704199999999999E-6</v>
      </c>
      <c r="P1298" s="1">
        <v>2.9818800000000001E-3</v>
      </c>
      <c r="Q1298" s="1">
        <v>1.8557999999999999E-3</v>
      </c>
      <c r="R1298" s="1">
        <v>1.39083E-3</v>
      </c>
      <c r="S1298" s="1">
        <v>1.16786E-4</v>
      </c>
      <c r="T1298" s="1">
        <v>2.9002699999999999E-5</v>
      </c>
      <c r="U1298" s="1">
        <v>1.43306E-5</v>
      </c>
      <c r="V1298" s="1">
        <v>8.9041700000000002E-7</v>
      </c>
      <c r="W1298" s="1">
        <v>1.8214199999999999E-5</v>
      </c>
      <c r="X1298" s="1">
        <v>2.0882400000000001E-4</v>
      </c>
      <c r="Y1298" s="1">
        <v>9.6045500000000001E-5</v>
      </c>
      <c r="Z1298" s="1">
        <v>1.8989799999999999E-5</v>
      </c>
      <c r="AA1298" s="1">
        <v>9.8814200000000001E-7</v>
      </c>
      <c r="AB1298" s="1">
        <v>5.9830899999999999E-4</v>
      </c>
      <c r="AC1298" t="str">
        <f t="shared" si="20"/>
        <v>560018001_8122</v>
      </c>
    </row>
    <row r="1299" spans="1:29" x14ac:dyDescent="0.25">
      <c r="A1299">
        <v>560018001</v>
      </c>
      <c r="B1299">
        <v>8</v>
      </c>
      <c r="C1299">
        <v>8092</v>
      </c>
      <c r="D1299" s="1">
        <v>6.7427200000000007E-2</v>
      </c>
      <c r="E1299" s="1">
        <v>2.5347699999999999E-6</v>
      </c>
      <c r="F1299" s="1">
        <v>4.6162699999999998E-5</v>
      </c>
      <c r="G1299" s="1">
        <v>2.5205400000000001E-6</v>
      </c>
      <c r="H1299" s="1">
        <v>2.03841E-10</v>
      </c>
      <c r="I1299" s="1">
        <v>2.8920699999999998E-4</v>
      </c>
      <c r="J1299" s="1">
        <v>6.3795299999999999E-2</v>
      </c>
      <c r="K1299" s="1">
        <v>5.0164599999999999E-6</v>
      </c>
      <c r="L1299" s="1">
        <v>6.4086300000000003E-5</v>
      </c>
      <c r="M1299" s="1">
        <v>3.38945E-4</v>
      </c>
      <c r="N1299" s="1">
        <v>2.7871499999999999E-5</v>
      </c>
      <c r="O1299" s="1">
        <v>1.4237199999999999E-9</v>
      </c>
      <c r="P1299" s="1">
        <v>1.5392699999999999E-3</v>
      </c>
      <c r="Q1299" s="1">
        <v>3.0255000000000001E-4</v>
      </c>
      <c r="R1299" s="1">
        <v>1.5793599999999999E-4</v>
      </c>
      <c r="S1299" s="1">
        <v>1.2719E-5</v>
      </c>
      <c r="T1299" s="1">
        <v>5.9211699999999998E-6</v>
      </c>
      <c r="U1299" s="1">
        <v>2.7593399999999998E-6</v>
      </c>
      <c r="V1299" s="1">
        <v>2.1970599999999999E-9</v>
      </c>
      <c r="W1299" s="1">
        <v>9.3198699999999999E-6</v>
      </c>
      <c r="X1299" s="1">
        <v>3.4508000000000002E-5</v>
      </c>
      <c r="Y1299" s="1">
        <v>8.4671200000000003E-5</v>
      </c>
      <c r="Z1299" s="1">
        <v>4.0003899999999998E-4</v>
      </c>
      <c r="AA1299" s="1">
        <v>1.1263499999999999E-9</v>
      </c>
      <c r="AB1299" s="1">
        <v>3.0586900000000001E-4</v>
      </c>
      <c r="AC1299" t="str">
        <f t="shared" si="20"/>
        <v>560018001_8092</v>
      </c>
    </row>
    <row r="1300" spans="1:29" x14ac:dyDescent="0.25">
      <c r="A1300">
        <v>560018001</v>
      </c>
      <c r="B1300">
        <v>9</v>
      </c>
      <c r="C1300">
        <v>8134</v>
      </c>
      <c r="D1300" s="1">
        <v>6.7249199999999995E-2</v>
      </c>
      <c r="E1300" s="1">
        <v>2.24962E-5</v>
      </c>
      <c r="F1300" s="1">
        <v>1.3591400000000001E-6</v>
      </c>
      <c r="G1300" s="1">
        <v>5.0983900000000003E-8</v>
      </c>
      <c r="H1300" s="1">
        <v>4.2129000000000004E-12</v>
      </c>
      <c r="I1300" s="1">
        <v>2.8179600000000001E-4</v>
      </c>
      <c r="J1300" s="1">
        <v>5.5392499999999997E-2</v>
      </c>
      <c r="K1300" s="1">
        <v>7.1010800000000001E-5</v>
      </c>
      <c r="L1300" s="1">
        <v>7.8826299999999998E-4</v>
      </c>
      <c r="M1300" s="1">
        <v>7.6798099999999996E-6</v>
      </c>
      <c r="N1300" s="1">
        <v>9.6343899999999998E-7</v>
      </c>
      <c r="O1300" s="1">
        <v>3.4498900000000002E-11</v>
      </c>
      <c r="P1300" s="1">
        <v>1.6424899999999999E-3</v>
      </c>
      <c r="Q1300" s="1">
        <v>2.4815599999999998E-3</v>
      </c>
      <c r="R1300" s="1">
        <v>5.3082700000000003E-3</v>
      </c>
      <c r="S1300" s="1">
        <v>5.3879799999999995E-4</v>
      </c>
      <c r="T1300" s="1">
        <v>5.0548799999999995E-7</v>
      </c>
      <c r="U1300" s="1">
        <v>3.5756599999999999E-7</v>
      </c>
      <c r="V1300" s="1">
        <v>3.7058499999999999E-11</v>
      </c>
      <c r="W1300" s="1">
        <v>5.4339499999999999E-6</v>
      </c>
      <c r="X1300" s="1">
        <v>3.7999799999999999E-4</v>
      </c>
      <c r="Y1300" s="1">
        <v>1.6520199999999999E-6</v>
      </c>
      <c r="Z1300" s="1">
        <v>1.1486900000000001E-6</v>
      </c>
      <c r="AA1300" s="1">
        <v>8.4947900000000004E-11</v>
      </c>
      <c r="AB1300" s="1">
        <v>3.2286100000000002E-4</v>
      </c>
      <c r="AC1300" t="str">
        <f t="shared" si="20"/>
        <v>560018001_8134</v>
      </c>
    </row>
    <row r="1301" spans="1:29" x14ac:dyDescent="0.25">
      <c r="A1301">
        <v>560018001</v>
      </c>
      <c r="B1301">
        <v>10</v>
      </c>
      <c r="C1301">
        <v>8117</v>
      </c>
      <c r="D1301" s="1">
        <v>6.64743E-2</v>
      </c>
      <c r="E1301" s="1">
        <v>1.45911E-5</v>
      </c>
      <c r="F1301" s="1">
        <v>2.7344300000000002E-7</v>
      </c>
      <c r="G1301" s="1">
        <v>3.1833999999999999E-8</v>
      </c>
      <c r="H1301" s="1">
        <v>5.8486599999999999E-9</v>
      </c>
      <c r="I1301" s="1">
        <v>4.02509E-4</v>
      </c>
      <c r="J1301" s="1">
        <v>5.9964000000000003E-2</v>
      </c>
      <c r="K1301" s="1">
        <v>3.9829500000000002E-5</v>
      </c>
      <c r="L1301" s="1">
        <v>6.6218799999999997E-4</v>
      </c>
      <c r="M1301" s="1">
        <v>8.5629699999999998E-7</v>
      </c>
      <c r="N1301" s="1">
        <v>1.78691E-7</v>
      </c>
      <c r="O1301" s="1">
        <v>4.0878600000000003E-8</v>
      </c>
      <c r="P1301" s="1">
        <v>2.6759000000000002E-3</v>
      </c>
      <c r="Q1301" s="1">
        <v>1.1699900000000001E-3</v>
      </c>
      <c r="R1301" s="1">
        <v>9.4629700000000002E-4</v>
      </c>
      <c r="S1301" s="1">
        <v>1.29837E-4</v>
      </c>
      <c r="T1301" s="1">
        <v>3.3751600000000002E-7</v>
      </c>
      <c r="U1301" s="1">
        <v>1.2252099999999999E-7</v>
      </c>
      <c r="V1301" s="1">
        <v>5.2494400000000002E-8</v>
      </c>
      <c r="W1301" s="1">
        <v>9.23637E-7</v>
      </c>
      <c r="X1301" s="1">
        <v>1.06508E-4</v>
      </c>
      <c r="Y1301" s="1">
        <v>5.5042500000000001E-7</v>
      </c>
      <c r="Z1301" s="1">
        <v>1.02478E-7</v>
      </c>
      <c r="AA1301" s="1">
        <v>5.4889600000000002E-8</v>
      </c>
      <c r="AB1301" s="1">
        <v>3.5920899999999998E-4</v>
      </c>
      <c r="AC1301" t="str">
        <f t="shared" si="20"/>
        <v>560018001_8117</v>
      </c>
    </row>
    <row r="1302" spans="1:29" x14ac:dyDescent="0.25">
      <c r="A1302">
        <v>560019991</v>
      </c>
      <c r="B1302">
        <v>1</v>
      </c>
      <c r="C1302">
        <v>8164</v>
      </c>
      <c r="D1302" s="1">
        <v>7.5174400000000002E-2</v>
      </c>
      <c r="E1302" s="1">
        <v>3.8724499999999997E-6</v>
      </c>
      <c r="F1302" s="1">
        <v>2.29028E-5</v>
      </c>
      <c r="G1302" s="1">
        <v>2.69712E-7</v>
      </c>
      <c r="H1302" s="1">
        <v>7.5409100000000003E-8</v>
      </c>
      <c r="I1302" s="1">
        <v>5.6779699999999998E-4</v>
      </c>
      <c r="J1302" s="1">
        <v>5.6568899999999998E-2</v>
      </c>
      <c r="K1302" s="1">
        <v>1.80654E-6</v>
      </c>
      <c r="L1302" s="1">
        <v>4.51815E-4</v>
      </c>
      <c r="M1302" s="1">
        <v>2.3820100000000001E-4</v>
      </c>
      <c r="N1302" s="1">
        <v>3.2267599999999999E-6</v>
      </c>
      <c r="O1302" s="1">
        <v>5.16878E-7</v>
      </c>
      <c r="P1302" s="1">
        <v>4.0085900000000002E-3</v>
      </c>
      <c r="Q1302" s="1">
        <v>7.7427599999999996E-3</v>
      </c>
      <c r="R1302" s="1">
        <v>3.7910999999999999E-3</v>
      </c>
      <c r="S1302" s="1">
        <v>1.6741600000000001E-4</v>
      </c>
      <c r="T1302" s="1">
        <v>3.7344300000000002E-6</v>
      </c>
      <c r="U1302" s="1">
        <v>3.7603299999999998E-6</v>
      </c>
      <c r="V1302" s="1">
        <v>4.5348499999999999E-7</v>
      </c>
      <c r="W1302" s="1">
        <v>1.38736E-5</v>
      </c>
      <c r="X1302" s="1">
        <v>9.7285899999999996E-4</v>
      </c>
      <c r="Y1302" s="1">
        <v>5.63867E-5</v>
      </c>
      <c r="Z1302" s="1">
        <v>1.28882E-6</v>
      </c>
      <c r="AA1302" s="1">
        <v>2.7665700000000001E-7</v>
      </c>
      <c r="AB1302" s="1">
        <v>5.5254999999999996E-4</v>
      </c>
      <c r="AC1302" t="str">
        <f t="shared" si="20"/>
        <v>560019991_8164</v>
      </c>
    </row>
    <row r="1303" spans="1:29" x14ac:dyDescent="0.25">
      <c r="A1303">
        <v>560019991</v>
      </c>
      <c r="B1303">
        <v>2</v>
      </c>
      <c r="C1303">
        <v>8132</v>
      </c>
      <c r="D1303" s="1">
        <v>7.1050799999999997E-2</v>
      </c>
      <c r="E1303" s="1">
        <v>4.9858200000000003E-6</v>
      </c>
      <c r="F1303" s="1">
        <v>1.9786399999999999E-4</v>
      </c>
      <c r="G1303" s="1">
        <v>8.2146799999999998E-6</v>
      </c>
      <c r="H1303" s="1">
        <v>1.5017600000000001E-11</v>
      </c>
      <c r="I1303" s="1">
        <v>1.28589E-4</v>
      </c>
      <c r="J1303" s="1">
        <v>6.3251100000000005E-2</v>
      </c>
      <c r="K1303" s="1">
        <v>2.7640199999999997E-4</v>
      </c>
      <c r="L1303" s="1">
        <v>1.43263E-4</v>
      </c>
      <c r="M1303" s="1">
        <v>7.0922400000000005E-4</v>
      </c>
      <c r="N1303" s="1">
        <v>4.6915600000000002E-5</v>
      </c>
      <c r="O1303" s="1">
        <v>1.3443800000000001E-10</v>
      </c>
      <c r="P1303" s="1">
        <v>1.0739600000000001E-3</v>
      </c>
      <c r="Q1303" s="1">
        <v>1.3717099999999999E-3</v>
      </c>
      <c r="R1303" s="1">
        <v>1.7143200000000001E-3</v>
      </c>
      <c r="S1303" s="1">
        <v>7.3010900000000003E-5</v>
      </c>
      <c r="T1303" s="1">
        <v>3.9121000000000002E-4</v>
      </c>
      <c r="U1303" s="1">
        <v>8.3254299999999993E-5</v>
      </c>
      <c r="V1303" s="1">
        <v>1.1966100000000001E-10</v>
      </c>
      <c r="W1303" s="1">
        <v>8.8258999999999996E-7</v>
      </c>
      <c r="X1303" s="1">
        <v>3.5079799999999998E-4</v>
      </c>
      <c r="Y1303" s="1">
        <v>6.36368E-4</v>
      </c>
      <c r="Z1303" s="1">
        <v>4.0028699999999998E-4</v>
      </c>
      <c r="AA1303" s="1">
        <v>7.4963000000000005E-11</v>
      </c>
      <c r="AB1303" s="1">
        <v>1.88419E-4</v>
      </c>
      <c r="AC1303" t="str">
        <f t="shared" si="20"/>
        <v>560019991_8132</v>
      </c>
    </row>
    <row r="1304" spans="1:29" x14ac:dyDescent="0.25">
      <c r="A1304">
        <v>560019991</v>
      </c>
      <c r="B1304">
        <v>3</v>
      </c>
      <c r="C1304">
        <v>8131</v>
      </c>
      <c r="D1304" s="1">
        <v>7.0729899999999998E-2</v>
      </c>
      <c r="E1304" s="1">
        <v>1.2505E-5</v>
      </c>
      <c r="F1304" s="1">
        <v>6.63469E-5</v>
      </c>
      <c r="G1304" s="1">
        <v>8.6116700000000005E-7</v>
      </c>
      <c r="H1304" s="1">
        <v>3.4235600000000002E-11</v>
      </c>
      <c r="I1304" s="1">
        <v>1.49653E-4</v>
      </c>
      <c r="J1304" s="1">
        <v>6.2375800000000002E-2</v>
      </c>
      <c r="K1304" s="1">
        <v>3.2788400000000002E-4</v>
      </c>
      <c r="L1304" s="1">
        <v>3.9098699999999998E-4</v>
      </c>
      <c r="M1304" s="1">
        <v>2.2812700000000001E-4</v>
      </c>
      <c r="N1304" s="1">
        <v>8.3190100000000002E-6</v>
      </c>
      <c r="O1304" s="1">
        <v>3.6781599999999999E-10</v>
      </c>
      <c r="P1304" s="1">
        <v>1.41047E-3</v>
      </c>
      <c r="Q1304" s="1">
        <v>1.8144700000000001E-3</v>
      </c>
      <c r="R1304" s="1">
        <v>2.23368E-3</v>
      </c>
      <c r="S1304" s="1">
        <v>3.0561400000000001E-4</v>
      </c>
      <c r="T1304" s="1">
        <v>1.3687700000000001E-4</v>
      </c>
      <c r="U1304" s="1">
        <v>1.09655E-5</v>
      </c>
      <c r="V1304" s="1">
        <v>2.7705499999999998E-10</v>
      </c>
      <c r="W1304" s="1">
        <v>4.9441199999999999E-7</v>
      </c>
      <c r="X1304" s="1">
        <v>8.9145700000000001E-4</v>
      </c>
      <c r="Y1304" s="1">
        <v>9.5340999999999994E-5</v>
      </c>
      <c r="Z1304" s="1">
        <v>1.3038E-5</v>
      </c>
      <c r="AA1304" s="1">
        <v>2.0453500000000001E-10</v>
      </c>
      <c r="AB1304" s="1">
        <v>2.5704100000000001E-4</v>
      </c>
      <c r="AC1304" t="str">
        <f t="shared" si="20"/>
        <v>560019991_8131</v>
      </c>
    </row>
    <row r="1305" spans="1:29" x14ac:dyDescent="0.25">
      <c r="A1305">
        <v>560019991</v>
      </c>
      <c r="B1305">
        <v>4</v>
      </c>
      <c r="C1305">
        <v>8232</v>
      </c>
      <c r="D1305" s="1">
        <v>7.0326600000000003E-2</v>
      </c>
      <c r="E1305" s="1">
        <v>1.2046699999999999E-5</v>
      </c>
      <c r="F1305" s="1">
        <v>1.6249800000000002E-5</v>
      </c>
      <c r="G1305" s="1">
        <v>2.7333799999999999E-5</v>
      </c>
      <c r="H1305" s="1">
        <v>2.44577E-6</v>
      </c>
      <c r="I1305" s="1">
        <v>1.04873E-4</v>
      </c>
      <c r="J1305" s="1">
        <v>5.4468500000000003E-2</v>
      </c>
      <c r="K1305" s="1">
        <v>1.3755399999999999E-4</v>
      </c>
      <c r="L1305" s="1">
        <v>2.0779499999999998E-3</v>
      </c>
      <c r="M1305" s="1">
        <v>2.22263E-4</v>
      </c>
      <c r="N1305" s="1">
        <v>8.5177199999999999E-4</v>
      </c>
      <c r="O1305" s="1">
        <v>6.7713999999999996E-5</v>
      </c>
      <c r="P1305" s="1">
        <v>2.0557399999999999E-3</v>
      </c>
      <c r="Q1305" s="1">
        <v>3.64512E-3</v>
      </c>
      <c r="R1305" s="1">
        <v>6.8541499999999998E-4</v>
      </c>
      <c r="S1305" s="1">
        <v>9.1735099999999995E-4</v>
      </c>
      <c r="T1305" s="1">
        <v>8.2375700000000005E-5</v>
      </c>
      <c r="U1305" s="1">
        <v>1.74809E-4</v>
      </c>
      <c r="V1305" s="1">
        <v>3.67322E-5</v>
      </c>
      <c r="W1305" s="1">
        <v>1.37403E-4</v>
      </c>
      <c r="X1305" s="1">
        <v>1.55557E-3</v>
      </c>
      <c r="Y1305" s="1">
        <v>1.98734E-4</v>
      </c>
      <c r="Z1305" s="1">
        <v>1.8464E-3</v>
      </c>
      <c r="AA1305" s="1">
        <v>5.5127200000000003E-5</v>
      </c>
      <c r="AB1305" s="1">
        <v>9.4712300000000002E-4</v>
      </c>
      <c r="AC1305" t="str">
        <f t="shared" si="20"/>
        <v>560019991_8232</v>
      </c>
    </row>
    <row r="1306" spans="1:29" x14ac:dyDescent="0.25">
      <c r="A1306">
        <v>560019991</v>
      </c>
      <c r="B1306">
        <v>5</v>
      </c>
      <c r="C1306">
        <v>8165</v>
      </c>
      <c r="D1306" s="1">
        <v>6.9595000000000004E-2</v>
      </c>
      <c r="E1306" s="1">
        <v>1.9074300000000001E-6</v>
      </c>
      <c r="F1306" s="1">
        <v>1.14504E-5</v>
      </c>
      <c r="G1306" s="1">
        <v>8.8767999999999997E-7</v>
      </c>
      <c r="H1306" s="1">
        <v>1.85041E-7</v>
      </c>
      <c r="I1306" s="1">
        <v>4.1795999999999999E-4</v>
      </c>
      <c r="J1306" s="1">
        <v>5.1334400000000002E-2</v>
      </c>
      <c r="K1306" s="1">
        <v>4.3023399999999997E-6</v>
      </c>
      <c r="L1306" s="1">
        <v>1.15951E-4</v>
      </c>
      <c r="M1306" s="1">
        <v>2.04945E-4</v>
      </c>
      <c r="N1306" s="1">
        <v>2.3598500000000001E-5</v>
      </c>
      <c r="O1306" s="1">
        <v>1.5668E-6</v>
      </c>
      <c r="P1306" s="1">
        <v>4.1326000000000002E-3</v>
      </c>
      <c r="Q1306" s="1">
        <v>7.9606299999999998E-3</v>
      </c>
      <c r="R1306" s="1">
        <v>4.42721E-3</v>
      </c>
      <c r="S1306" s="1">
        <v>6.0013699999999998E-5</v>
      </c>
      <c r="T1306" s="1">
        <v>3.9315800000000001E-6</v>
      </c>
      <c r="U1306" s="1">
        <v>1.84957E-5</v>
      </c>
      <c r="V1306" s="1">
        <v>1.4349100000000001E-6</v>
      </c>
      <c r="W1306" s="1">
        <v>2.6455300000000001E-5</v>
      </c>
      <c r="X1306" s="1">
        <v>1.63766E-4</v>
      </c>
      <c r="Y1306" s="1">
        <v>2.7237400000000001E-5</v>
      </c>
      <c r="Z1306" s="1">
        <v>3.0708299999999999E-5</v>
      </c>
      <c r="AA1306" s="1">
        <v>1.38749E-6</v>
      </c>
      <c r="AB1306" s="1">
        <v>6.2396100000000003E-4</v>
      </c>
      <c r="AC1306" t="str">
        <f t="shared" si="20"/>
        <v>560019991_8165</v>
      </c>
    </row>
    <row r="1307" spans="1:29" x14ac:dyDescent="0.25">
      <c r="A1307">
        <v>560019991</v>
      </c>
      <c r="B1307">
        <v>6</v>
      </c>
      <c r="C1307">
        <v>8135</v>
      </c>
      <c r="D1307" s="1">
        <v>6.9324999999999998E-2</v>
      </c>
      <c r="E1307" s="1">
        <v>2.2095399999999999E-5</v>
      </c>
      <c r="F1307" s="1">
        <v>9.731789999999999E-7</v>
      </c>
      <c r="G1307" s="1">
        <v>1.44874E-7</v>
      </c>
      <c r="H1307" s="1">
        <v>3.6405999999999997E-12</v>
      </c>
      <c r="I1307" s="1">
        <v>3.44409E-4</v>
      </c>
      <c r="J1307" s="1">
        <v>5.6987500000000003E-2</v>
      </c>
      <c r="K1307" s="1">
        <v>7.0314800000000007E-5</v>
      </c>
      <c r="L1307" s="1">
        <v>6.2495300000000003E-4</v>
      </c>
      <c r="M1307" s="1">
        <v>5.2637600000000001E-6</v>
      </c>
      <c r="N1307" s="1">
        <v>2.10306E-6</v>
      </c>
      <c r="O1307" s="1">
        <v>2.7495700000000001E-11</v>
      </c>
      <c r="P1307" s="1">
        <v>1.9314099999999999E-3</v>
      </c>
      <c r="Q1307" s="1">
        <v>2.72172E-3</v>
      </c>
      <c r="R1307" s="1">
        <v>5.2085200000000003E-3</v>
      </c>
      <c r="S1307" s="1">
        <v>5.8908099999999998E-4</v>
      </c>
      <c r="T1307" s="1">
        <v>2.86493E-7</v>
      </c>
      <c r="U1307" s="1">
        <v>1.2030599999999999E-6</v>
      </c>
      <c r="V1307" s="1">
        <v>3.0726099999999998E-11</v>
      </c>
      <c r="W1307" s="1">
        <v>1.14334E-5</v>
      </c>
      <c r="X1307" s="1">
        <v>4.2936599999999998E-4</v>
      </c>
      <c r="Y1307" s="1">
        <v>9.5922200000000004E-7</v>
      </c>
      <c r="Z1307" s="1">
        <v>1.43934E-5</v>
      </c>
      <c r="AA1307" s="1">
        <v>3.4116900000000001E-11</v>
      </c>
      <c r="AB1307" s="1">
        <v>3.5878599999999999E-4</v>
      </c>
      <c r="AC1307" t="str">
        <f t="shared" si="20"/>
        <v>560019991_8135</v>
      </c>
    </row>
    <row r="1308" spans="1:29" x14ac:dyDescent="0.25">
      <c r="A1308">
        <v>560019991</v>
      </c>
      <c r="B1308">
        <v>7</v>
      </c>
      <c r="C1308">
        <v>8134</v>
      </c>
      <c r="D1308" s="1">
        <v>6.92937E-2</v>
      </c>
      <c r="E1308" s="1">
        <v>2.2954200000000001E-5</v>
      </c>
      <c r="F1308" s="1">
        <v>9.1463699999999996E-7</v>
      </c>
      <c r="G1308" s="1">
        <v>4.2041400000000001E-8</v>
      </c>
      <c r="H1308" s="1">
        <v>3.8788E-12</v>
      </c>
      <c r="I1308" s="1">
        <v>2.94875E-4</v>
      </c>
      <c r="J1308" s="1">
        <v>5.7072999999999999E-2</v>
      </c>
      <c r="K1308" s="1">
        <v>7.1985199999999996E-5</v>
      </c>
      <c r="L1308" s="1">
        <v>6.8375599999999999E-4</v>
      </c>
      <c r="M1308" s="1">
        <v>4.90773E-6</v>
      </c>
      <c r="N1308" s="1">
        <v>7.3889200000000002E-7</v>
      </c>
      <c r="O1308" s="1">
        <v>3.0179700000000001E-11</v>
      </c>
      <c r="P1308" s="1">
        <v>1.6981699999999999E-3</v>
      </c>
      <c r="Q1308" s="1">
        <v>2.5836800000000001E-3</v>
      </c>
      <c r="R1308" s="1">
        <v>5.49731E-3</v>
      </c>
      <c r="S1308" s="1">
        <v>6.2979599999999996E-4</v>
      </c>
      <c r="T1308" s="1">
        <v>2.7366199999999998E-7</v>
      </c>
      <c r="U1308" s="1">
        <v>4.6057099999999998E-7</v>
      </c>
      <c r="V1308" s="1">
        <v>3.2684700000000003E-11</v>
      </c>
      <c r="W1308" s="1">
        <v>5.8242500000000002E-6</v>
      </c>
      <c r="X1308" s="1">
        <v>3.96528E-4</v>
      </c>
      <c r="Y1308" s="1">
        <v>9.4175599999999998E-7</v>
      </c>
      <c r="Z1308" s="1">
        <v>1.4135600000000001E-6</v>
      </c>
      <c r="AA1308" s="1">
        <v>3.3254400000000002E-11</v>
      </c>
      <c r="AB1308" s="1">
        <v>3.2615600000000003E-4</v>
      </c>
      <c r="AC1308" t="str">
        <f t="shared" si="20"/>
        <v>560019991_8134</v>
      </c>
    </row>
    <row r="1309" spans="1:29" x14ac:dyDescent="0.25">
      <c r="A1309">
        <v>560019991</v>
      </c>
      <c r="B1309">
        <v>8</v>
      </c>
      <c r="C1309">
        <v>8122</v>
      </c>
      <c r="D1309" s="1">
        <v>6.8864499999999995E-2</v>
      </c>
      <c r="E1309" s="1">
        <v>8.0586699999999992E-6</v>
      </c>
      <c r="F1309" s="1">
        <v>1.8643100000000001E-5</v>
      </c>
      <c r="G1309" s="1">
        <v>2.0835800000000001E-6</v>
      </c>
      <c r="H1309" s="1">
        <v>1.02562E-7</v>
      </c>
      <c r="I1309" s="1">
        <v>4.3818900000000002E-4</v>
      </c>
      <c r="J1309" s="1">
        <v>6.0669099999999997E-2</v>
      </c>
      <c r="K1309" s="1">
        <v>6.1648200000000004E-5</v>
      </c>
      <c r="L1309" s="1">
        <v>2.13484E-4</v>
      </c>
      <c r="M1309" s="1">
        <v>1.0066200000000001E-4</v>
      </c>
      <c r="N1309" s="1">
        <v>2.32362E-5</v>
      </c>
      <c r="O1309" s="1">
        <v>1.98888E-6</v>
      </c>
      <c r="P1309" s="1">
        <v>3.0013100000000001E-3</v>
      </c>
      <c r="Q1309" s="1">
        <v>1.8524699999999999E-3</v>
      </c>
      <c r="R1309" s="1">
        <v>1.38941E-3</v>
      </c>
      <c r="S1309" s="1">
        <v>1.10905E-4</v>
      </c>
      <c r="T1309" s="1">
        <v>2.8385400000000001E-5</v>
      </c>
      <c r="U1309" s="1">
        <v>1.43748E-5</v>
      </c>
      <c r="V1309" s="1">
        <v>8.9846299999999999E-7</v>
      </c>
      <c r="W1309" s="1">
        <v>1.8257299999999999E-5</v>
      </c>
      <c r="X1309" s="1">
        <v>1.98774E-4</v>
      </c>
      <c r="Y1309" s="1">
        <v>9.3971300000000006E-5</v>
      </c>
      <c r="Z1309" s="1">
        <v>1.9026100000000001E-5</v>
      </c>
      <c r="AA1309" s="1">
        <v>9.7867800000000008E-7</v>
      </c>
      <c r="AB1309" s="1">
        <v>5.9857900000000002E-4</v>
      </c>
      <c r="AC1309" t="str">
        <f t="shared" si="20"/>
        <v>560019991_8122</v>
      </c>
    </row>
    <row r="1310" spans="1:29" x14ac:dyDescent="0.25">
      <c r="A1310">
        <v>560019991</v>
      </c>
      <c r="B1310">
        <v>9</v>
      </c>
      <c r="C1310">
        <v>8092</v>
      </c>
      <c r="D1310" s="1">
        <v>6.7668000000000006E-2</v>
      </c>
      <c r="E1310" s="1">
        <v>2.4867599999999998E-6</v>
      </c>
      <c r="F1310" s="1">
        <v>4.19669E-5</v>
      </c>
      <c r="G1310" s="1">
        <v>1.7510099999999999E-6</v>
      </c>
      <c r="H1310" s="1">
        <v>1.95012E-10</v>
      </c>
      <c r="I1310" s="1">
        <v>2.77757E-4</v>
      </c>
      <c r="J1310" s="1">
        <v>6.4221100000000003E-2</v>
      </c>
      <c r="K1310" s="1">
        <v>5.0656899999999998E-6</v>
      </c>
      <c r="L1310" s="1">
        <v>7.3233300000000002E-5</v>
      </c>
      <c r="M1310" s="1">
        <v>3.1878400000000002E-4</v>
      </c>
      <c r="N1310" s="1">
        <v>1.8900900000000001E-5</v>
      </c>
      <c r="O1310" s="1">
        <v>1.3601499999999999E-9</v>
      </c>
      <c r="P1310" s="1">
        <v>1.4957900000000001E-3</v>
      </c>
      <c r="Q1310" s="1">
        <v>2.9306200000000002E-4</v>
      </c>
      <c r="R1310" s="1">
        <v>1.61125E-4</v>
      </c>
      <c r="S1310" s="1">
        <v>1.21173E-5</v>
      </c>
      <c r="T1310" s="1">
        <v>5.1359799999999999E-6</v>
      </c>
      <c r="U1310" s="1">
        <v>2.7567100000000001E-6</v>
      </c>
      <c r="V1310" s="1">
        <v>2.0768499999999999E-9</v>
      </c>
      <c r="W1310" s="1">
        <v>8.5380099999999993E-6</v>
      </c>
      <c r="X1310" s="1">
        <v>3.1592399999999999E-5</v>
      </c>
      <c r="Y1310" s="1">
        <v>8.3571000000000003E-5</v>
      </c>
      <c r="Z1310" s="1">
        <v>3.1594499999999998E-4</v>
      </c>
      <c r="AA1310" s="1">
        <v>9.5730899999999997E-10</v>
      </c>
      <c r="AB1310" s="1">
        <v>2.9736900000000002E-4</v>
      </c>
      <c r="AC1310" t="str">
        <f t="shared" si="20"/>
        <v>560019991_8092</v>
      </c>
    </row>
    <row r="1311" spans="1:29" x14ac:dyDescent="0.25">
      <c r="A1311">
        <v>560019991</v>
      </c>
      <c r="B1311">
        <v>10</v>
      </c>
      <c r="C1311">
        <v>8108</v>
      </c>
      <c r="D1311" s="1">
        <v>6.6940200000000005E-2</v>
      </c>
      <c r="E1311" s="1">
        <v>3.02715E-5</v>
      </c>
      <c r="F1311" s="1">
        <v>1.1130800000000001E-7</v>
      </c>
      <c r="G1311" s="1">
        <v>1.11483E-9</v>
      </c>
      <c r="H1311" s="1">
        <v>9.3871399999999995E-12</v>
      </c>
      <c r="I1311" s="1">
        <v>4.5218100000000001E-4</v>
      </c>
      <c r="J1311" s="1">
        <v>6.0468800000000003E-2</v>
      </c>
      <c r="K1311" s="1">
        <v>3.27083E-5</v>
      </c>
      <c r="L1311" s="1">
        <v>7.4479099999999996E-4</v>
      </c>
      <c r="M1311" s="1">
        <v>7.5459100000000001E-7</v>
      </c>
      <c r="N1311" s="1">
        <v>2.4177299999999998E-8</v>
      </c>
      <c r="O1311" s="1">
        <v>1.00096E-10</v>
      </c>
      <c r="P1311" s="1">
        <v>2.57829E-3</v>
      </c>
      <c r="Q1311" s="1">
        <v>9.7968199999999995E-4</v>
      </c>
      <c r="R1311" s="1">
        <v>5.7769500000000003E-4</v>
      </c>
      <c r="S1311" s="1">
        <v>3.9507099999999999E-4</v>
      </c>
      <c r="T1311" s="1">
        <v>3.33371E-7</v>
      </c>
      <c r="U1311" s="1">
        <v>1.17136E-8</v>
      </c>
      <c r="V1311" s="1">
        <v>7.5880900000000003E-11</v>
      </c>
      <c r="W1311" s="1">
        <v>5.1491800000000001E-6</v>
      </c>
      <c r="X1311" s="1">
        <v>1.92208E-4</v>
      </c>
      <c r="Y1311" s="1">
        <v>2.26757E-7</v>
      </c>
      <c r="Z1311" s="1">
        <v>2.2035300000000001E-8</v>
      </c>
      <c r="AA1311" s="1">
        <v>3.6063600000000003E-10</v>
      </c>
      <c r="AB1311" s="1">
        <v>4.8186099999999999E-4</v>
      </c>
      <c r="AC1311" t="str">
        <f t="shared" si="20"/>
        <v>560019991_8108</v>
      </c>
    </row>
    <row r="1312" spans="1:29" x14ac:dyDescent="0.25">
      <c r="A1312">
        <v>560050010</v>
      </c>
      <c r="B1312">
        <v>1</v>
      </c>
      <c r="C1312">
        <v>8152</v>
      </c>
      <c r="D1312" s="1">
        <v>7.0406800000000005E-2</v>
      </c>
      <c r="E1312" s="1">
        <v>3.1812400000000001E-5</v>
      </c>
      <c r="F1312" s="1">
        <v>7.4043500000000004E-5</v>
      </c>
      <c r="G1312" s="1">
        <v>7.7274699999999997E-6</v>
      </c>
      <c r="H1312" s="1">
        <v>3.60326E-6</v>
      </c>
      <c r="I1312" s="1">
        <v>1.4969E-3</v>
      </c>
      <c r="J1312" s="1">
        <v>5.0830800000000002E-2</v>
      </c>
      <c r="K1312" s="1">
        <v>1.38746E-4</v>
      </c>
      <c r="L1312" s="1">
        <v>1.08242E-3</v>
      </c>
      <c r="M1312" s="1">
        <v>1.9864399999999999E-4</v>
      </c>
      <c r="N1312" s="1">
        <v>2.4893500000000001E-5</v>
      </c>
      <c r="O1312" s="1">
        <v>1.5432000000000001E-5</v>
      </c>
      <c r="P1312" s="1">
        <v>5.8857400000000004E-3</v>
      </c>
      <c r="Q1312" s="1">
        <v>6.2781599999999996E-3</v>
      </c>
      <c r="R1312" s="1">
        <v>5.6619799999999996E-4</v>
      </c>
      <c r="S1312" s="1">
        <v>1.9656299999999999E-3</v>
      </c>
      <c r="T1312" s="1">
        <v>2.9332600000000001E-5</v>
      </c>
      <c r="U1312" s="1">
        <v>1.6749099999999999E-5</v>
      </c>
      <c r="V1312" s="1">
        <v>1.84588E-5</v>
      </c>
      <c r="W1312" s="1">
        <v>1.78696E-4</v>
      </c>
      <c r="X1312" s="1">
        <v>4.1539600000000001E-4</v>
      </c>
      <c r="Y1312" s="1">
        <v>8.2576899999999999E-5</v>
      </c>
      <c r="Z1312" s="1">
        <v>9.9689399999999998E-6</v>
      </c>
      <c r="AA1312" s="1">
        <v>7.2663100000000001E-6</v>
      </c>
      <c r="AB1312" s="1">
        <v>1.04762E-3</v>
      </c>
      <c r="AC1312" t="str">
        <f t="shared" si="20"/>
        <v>560050010_8152</v>
      </c>
    </row>
    <row r="1313" spans="1:29" x14ac:dyDescent="0.25">
      <c r="A1313">
        <v>560050010</v>
      </c>
      <c r="B1313">
        <v>2</v>
      </c>
      <c r="C1313">
        <v>8116</v>
      </c>
      <c r="D1313" s="1">
        <v>6.7279400000000003E-2</v>
      </c>
      <c r="E1313" s="1">
        <v>1.8176700000000002E-5</v>
      </c>
      <c r="F1313" s="1">
        <v>6.8519600000000004E-6</v>
      </c>
      <c r="G1313" s="1">
        <v>1.5730799999999999E-6</v>
      </c>
      <c r="H1313" s="1">
        <v>1.75313E-7</v>
      </c>
      <c r="I1313" s="1">
        <v>4.9476100000000003E-4</v>
      </c>
      <c r="J1313" s="1">
        <v>5.8449500000000001E-2</v>
      </c>
      <c r="K1313" s="1">
        <v>5.9785299999999998E-5</v>
      </c>
      <c r="L1313" s="1">
        <v>6.9155099999999999E-4</v>
      </c>
      <c r="M1313" s="1">
        <v>3.2879200000000002E-5</v>
      </c>
      <c r="N1313" s="1">
        <v>1.7056400000000002E-5</v>
      </c>
      <c r="O1313" s="1">
        <v>3.0242900000000001E-6</v>
      </c>
      <c r="P1313" s="1">
        <v>2.9408199999999998E-3</v>
      </c>
      <c r="Q1313" s="1">
        <v>1.4644599999999999E-3</v>
      </c>
      <c r="R1313" s="1">
        <v>6.1775800000000004E-4</v>
      </c>
      <c r="S1313" s="1">
        <v>1.57186E-3</v>
      </c>
      <c r="T1313" s="1">
        <v>2.5304700000000002E-6</v>
      </c>
      <c r="U1313" s="1">
        <v>3.4697099999999999E-6</v>
      </c>
      <c r="V1313" s="1">
        <v>1.80294E-6</v>
      </c>
      <c r="W1313" s="1">
        <v>2.02897E-5</v>
      </c>
      <c r="X1313" s="1">
        <v>1.27766E-4</v>
      </c>
      <c r="Y1313" s="1">
        <v>1.52038E-5</v>
      </c>
      <c r="Z1313" s="1">
        <v>6.7136499999999997E-6</v>
      </c>
      <c r="AA1313" s="1">
        <v>2.8571499999999998E-6</v>
      </c>
      <c r="AB1313" s="1">
        <v>7.2852799999999999E-4</v>
      </c>
      <c r="AC1313" t="str">
        <f t="shared" si="20"/>
        <v>560050010_8116</v>
      </c>
    </row>
    <row r="1314" spans="1:29" x14ac:dyDescent="0.25">
      <c r="A1314">
        <v>560050010</v>
      </c>
      <c r="B1314">
        <v>3</v>
      </c>
      <c r="C1314">
        <v>8165</v>
      </c>
      <c r="D1314" s="1">
        <v>6.7062300000000005E-2</v>
      </c>
      <c r="E1314" s="1">
        <v>3.9364500000000002E-6</v>
      </c>
      <c r="F1314" s="1">
        <v>3.35472E-6</v>
      </c>
      <c r="G1314" s="1">
        <v>7.1033600000000004E-7</v>
      </c>
      <c r="H1314" s="1">
        <v>1.5048699999999999E-7</v>
      </c>
      <c r="I1314" s="1">
        <v>1.6495099999999999E-4</v>
      </c>
      <c r="J1314" s="1">
        <v>5.27433E-2</v>
      </c>
      <c r="K1314" s="1">
        <v>4.1214900000000004E-6</v>
      </c>
      <c r="L1314" s="1">
        <v>3.4812800000000001E-4</v>
      </c>
      <c r="M1314" s="1">
        <v>1.6472699999999999E-5</v>
      </c>
      <c r="N1314" s="1">
        <v>1.34454E-5</v>
      </c>
      <c r="O1314" s="1">
        <v>1.73604E-6</v>
      </c>
      <c r="P1314" s="1">
        <v>1.7168000000000001E-3</v>
      </c>
      <c r="Q1314" s="1">
        <v>6.8432600000000003E-3</v>
      </c>
      <c r="R1314" s="1">
        <v>4.3268600000000001E-3</v>
      </c>
      <c r="S1314" s="1">
        <v>4.2523000000000002E-4</v>
      </c>
      <c r="T1314" s="1">
        <v>2.8020099999999999E-6</v>
      </c>
      <c r="U1314" s="1">
        <v>3.9898000000000003E-6</v>
      </c>
      <c r="V1314" s="1">
        <v>1.4353700000000001E-6</v>
      </c>
      <c r="W1314" s="1">
        <v>1.3193000000000001E-5</v>
      </c>
      <c r="X1314" s="1">
        <v>9.5387299999999994E-5</v>
      </c>
      <c r="Y1314" s="1">
        <v>8.8738100000000003E-6</v>
      </c>
      <c r="Z1314" s="1">
        <v>5.7095299999999997E-6</v>
      </c>
      <c r="AA1314" s="1">
        <v>1.65598E-6</v>
      </c>
      <c r="AB1314" s="1">
        <v>3.1688099999999998E-4</v>
      </c>
      <c r="AC1314" t="str">
        <f t="shared" si="20"/>
        <v>560050010_8165</v>
      </c>
    </row>
    <row r="1315" spans="1:29" x14ac:dyDescent="0.25">
      <c r="A1315">
        <v>560050010</v>
      </c>
      <c r="B1315">
        <v>4</v>
      </c>
      <c r="C1315">
        <v>8127</v>
      </c>
      <c r="D1315" s="1">
        <v>6.6740999999999995E-2</v>
      </c>
      <c r="E1315" s="1">
        <v>5.7936799999999997E-5</v>
      </c>
      <c r="F1315" s="1">
        <v>7.0851099999999997E-5</v>
      </c>
      <c r="G1315" s="1">
        <v>7.1104699999999997E-7</v>
      </c>
      <c r="H1315" s="1">
        <v>2.1202499999999999E-7</v>
      </c>
      <c r="I1315" s="1">
        <v>4.0004599999999998E-4</v>
      </c>
      <c r="J1315" s="1">
        <v>5.2076200000000003E-2</v>
      </c>
      <c r="K1315" s="1">
        <v>1.5076900000000001E-4</v>
      </c>
      <c r="L1315" s="1">
        <v>2.0574899999999999E-3</v>
      </c>
      <c r="M1315" s="1">
        <v>4.5764900000000002E-4</v>
      </c>
      <c r="N1315" s="1">
        <v>8.7152900000000004E-6</v>
      </c>
      <c r="O1315" s="1">
        <v>4.1890900000000004E-6</v>
      </c>
      <c r="P1315" s="1">
        <v>3.8281999999999999E-3</v>
      </c>
      <c r="Q1315" s="1">
        <v>1.7992399999999999E-3</v>
      </c>
      <c r="R1315" s="1">
        <v>3.06946E-4</v>
      </c>
      <c r="S1315" s="1">
        <v>2.9202799999999999E-3</v>
      </c>
      <c r="T1315" s="1">
        <v>2.02079E-5</v>
      </c>
      <c r="U1315" s="1">
        <v>3.9584000000000001E-6</v>
      </c>
      <c r="V1315" s="1">
        <v>2.2215700000000001E-6</v>
      </c>
      <c r="W1315" s="1">
        <v>5.2314100000000001E-5</v>
      </c>
      <c r="X1315" s="1">
        <v>1.0292400000000001E-3</v>
      </c>
      <c r="Y1315" s="1">
        <v>2.8112999999999999E-4</v>
      </c>
      <c r="Z1315" s="1">
        <v>9.0201300000000007E-6</v>
      </c>
      <c r="AA1315" s="1">
        <v>2.8210000000000002E-6</v>
      </c>
      <c r="AB1315" s="1">
        <v>1.2006600000000001E-3</v>
      </c>
      <c r="AC1315" t="str">
        <f t="shared" si="20"/>
        <v>560050010_8127</v>
      </c>
    </row>
    <row r="1316" spans="1:29" x14ac:dyDescent="0.25">
      <c r="A1316">
        <v>560050010</v>
      </c>
      <c r="B1316">
        <v>5</v>
      </c>
      <c r="C1316">
        <v>8093</v>
      </c>
      <c r="D1316" s="1">
        <v>6.4444399999999999E-2</v>
      </c>
      <c r="E1316" s="1">
        <v>4.0917400000000002E-5</v>
      </c>
      <c r="F1316" s="1">
        <v>1.2339800000000001E-4</v>
      </c>
      <c r="G1316" s="1">
        <v>3.3649999999999998E-7</v>
      </c>
      <c r="H1316" s="1">
        <v>4.9857299999999999E-10</v>
      </c>
      <c r="I1316" s="1">
        <v>3.6169899999999999E-4</v>
      </c>
      <c r="J1316" s="1">
        <v>5.6692800000000002E-2</v>
      </c>
      <c r="K1316" s="1">
        <v>1.54423E-5</v>
      </c>
      <c r="L1316" s="1">
        <v>1.3763499999999999E-3</v>
      </c>
      <c r="M1316" s="1">
        <v>6.2847000000000001E-4</v>
      </c>
      <c r="N1316" s="1">
        <v>3.0817399999999999E-6</v>
      </c>
      <c r="O1316" s="1">
        <v>3.8797999999999998E-9</v>
      </c>
      <c r="P1316" s="1">
        <v>2.22515E-3</v>
      </c>
      <c r="Q1316" s="1">
        <v>3.76494E-4</v>
      </c>
      <c r="R1316" s="1">
        <v>2.06264E-4</v>
      </c>
      <c r="S1316" s="1">
        <v>1.01493E-3</v>
      </c>
      <c r="T1316" s="1">
        <v>1.1952399999999999E-5</v>
      </c>
      <c r="U1316" s="1">
        <v>4.35579E-6</v>
      </c>
      <c r="V1316" s="1">
        <v>6.8687699999999996E-9</v>
      </c>
      <c r="W1316" s="1">
        <v>3.6148900000000002E-5</v>
      </c>
      <c r="X1316" s="1">
        <v>6.2257399999999998E-4</v>
      </c>
      <c r="Y1316" s="1">
        <v>1.9900500000000001E-4</v>
      </c>
      <c r="Z1316" s="1">
        <v>7.8136499999999993E-6</v>
      </c>
      <c r="AA1316" s="1">
        <v>1.13425E-8</v>
      </c>
      <c r="AB1316" s="1">
        <v>4.97231E-4</v>
      </c>
      <c r="AC1316" t="str">
        <f t="shared" si="20"/>
        <v>560050010_8093</v>
      </c>
    </row>
    <row r="1317" spans="1:29" x14ac:dyDescent="0.25">
      <c r="A1317">
        <v>560050010</v>
      </c>
      <c r="B1317">
        <v>6</v>
      </c>
      <c r="C1317">
        <v>8107</v>
      </c>
      <c r="D1317" s="1">
        <v>6.4419000000000004E-2</v>
      </c>
      <c r="E1317" s="1">
        <v>1.2756600000000001E-5</v>
      </c>
      <c r="F1317" s="1">
        <v>1.3114700000000001E-8</v>
      </c>
      <c r="G1317" s="1">
        <v>1.79425E-12</v>
      </c>
      <c r="H1317" s="1">
        <v>1.2216299999999999E-12</v>
      </c>
      <c r="I1317" s="1">
        <v>3.8654200000000003E-4</v>
      </c>
      <c r="J1317" s="1">
        <v>5.6917799999999998E-2</v>
      </c>
      <c r="K1317" s="1">
        <v>2.6683299999999999E-5</v>
      </c>
      <c r="L1317" s="1">
        <v>4.6165300000000002E-4</v>
      </c>
      <c r="M1317" s="1">
        <v>8.5614099999999994E-8</v>
      </c>
      <c r="N1317" s="1">
        <v>1.4890199999999999E-11</v>
      </c>
      <c r="O1317" s="1">
        <v>1.7911200000000001E-11</v>
      </c>
      <c r="P1317" s="1">
        <v>2.35155E-3</v>
      </c>
      <c r="Q1317" s="1">
        <v>1.2411900000000001E-3</v>
      </c>
      <c r="R1317" s="1">
        <v>1.54915E-3</v>
      </c>
      <c r="S1317" s="1">
        <v>7.0478399999999997E-4</v>
      </c>
      <c r="T1317" s="1">
        <v>5.6988899999999997E-10</v>
      </c>
      <c r="U1317" s="1">
        <v>2.1173999999999998E-11</v>
      </c>
      <c r="V1317" s="1">
        <v>8.5453300000000001E-13</v>
      </c>
      <c r="W1317" s="1">
        <v>1.45803E-5</v>
      </c>
      <c r="X1317" s="1">
        <v>1.5554300000000001E-4</v>
      </c>
      <c r="Y1317" s="1">
        <v>1.8332199999999999E-8</v>
      </c>
      <c r="Z1317" s="1">
        <v>6.8890299999999998E-12</v>
      </c>
      <c r="AA1317" s="1">
        <v>3.8687700000000003E-12</v>
      </c>
      <c r="AB1317" s="1">
        <v>5.9663700000000001E-4</v>
      </c>
      <c r="AC1317" t="str">
        <f t="shared" si="20"/>
        <v>560050010_8107</v>
      </c>
    </row>
    <row r="1318" spans="1:29" x14ac:dyDescent="0.25">
      <c r="A1318">
        <v>560050010</v>
      </c>
      <c r="B1318">
        <v>7</v>
      </c>
      <c r="C1318">
        <v>8232</v>
      </c>
      <c r="D1318" s="1">
        <v>6.4413600000000001E-2</v>
      </c>
      <c r="E1318" s="1">
        <v>4.0166900000000003E-5</v>
      </c>
      <c r="F1318" s="1">
        <v>1.34514E-5</v>
      </c>
      <c r="G1318" s="1">
        <v>1.0916099999999999E-4</v>
      </c>
      <c r="H1318" s="1">
        <v>4.6255099999999999E-6</v>
      </c>
      <c r="I1318" s="1">
        <v>2.0227999999999999E-4</v>
      </c>
      <c r="J1318" s="1">
        <v>3.9571200000000001E-2</v>
      </c>
      <c r="K1318" s="1">
        <v>2.33818E-4</v>
      </c>
      <c r="L1318" s="1">
        <v>4.8380200000000002E-3</v>
      </c>
      <c r="M1318" s="1">
        <v>1.22206E-4</v>
      </c>
      <c r="N1318" s="1">
        <v>1.94622E-3</v>
      </c>
      <c r="O1318" s="1">
        <v>8.8949299999999999E-5</v>
      </c>
      <c r="P1318" s="1">
        <v>3.1365799999999999E-3</v>
      </c>
      <c r="Q1318" s="1">
        <v>4.4707799999999997E-3</v>
      </c>
      <c r="R1318" s="1">
        <v>9.1227599999999995E-4</v>
      </c>
      <c r="S1318" s="1">
        <v>7.0872100000000005E-4</v>
      </c>
      <c r="T1318" s="1">
        <v>3.5899899999999998E-5</v>
      </c>
      <c r="U1318" s="1">
        <v>6.1628200000000001E-4</v>
      </c>
      <c r="V1318" s="1">
        <v>5.1413199999999998E-5</v>
      </c>
      <c r="W1318" s="1">
        <v>3.2716599999999999E-4</v>
      </c>
      <c r="X1318" s="1">
        <v>4.7244100000000001E-3</v>
      </c>
      <c r="Y1318" s="1">
        <v>1.09985E-4</v>
      </c>
      <c r="Z1318" s="1">
        <v>6.7736999999999995E-4</v>
      </c>
      <c r="AA1318" s="1">
        <v>6.8902199999999999E-5</v>
      </c>
      <c r="AB1318" s="1">
        <v>1.4038E-3</v>
      </c>
      <c r="AC1318" t="str">
        <f t="shared" si="20"/>
        <v>560050010_8232</v>
      </c>
    </row>
    <row r="1319" spans="1:29" x14ac:dyDescent="0.25">
      <c r="A1319">
        <v>560050010</v>
      </c>
      <c r="B1319">
        <v>8</v>
      </c>
      <c r="C1319">
        <v>8145</v>
      </c>
      <c r="D1319" s="1">
        <v>6.43759E-2</v>
      </c>
      <c r="E1319" s="1">
        <v>1.77556E-5</v>
      </c>
      <c r="F1319" s="1">
        <v>3.5956999999999997E-4</v>
      </c>
      <c r="G1319" s="1">
        <v>7.8758899999999996E-6</v>
      </c>
      <c r="H1319" s="1">
        <v>1.9622E-6</v>
      </c>
      <c r="I1319" s="1">
        <v>3.2036599999999999E-4</v>
      </c>
      <c r="J1319" s="1">
        <v>4.8900199999999998E-2</v>
      </c>
      <c r="K1319" s="1">
        <v>7.6621399999999998E-5</v>
      </c>
      <c r="L1319" s="1">
        <v>7.2810500000000005E-4</v>
      </c>
      <c r="M1319" s="1">
        <v>1.97152E-3</v>
      </c>
      <c r="N1319" s="1">
        <v>6.7994099999999993E-5</v>
      </c>
      <c r="O1319" s="1">
        <v>2.0236000000000001E-5</v>
      </c>
      <c r="P1319" s="1">
        <v>2.9384300000000001E-3</v>
      </c>
      <c r="Q1319" s="1">
        <v>1.9051599999999999E-3</v>
      </c>
      <c r="R1319" s="1">
        <v>1.4387100000000001E-4</v>
      </c>
      <c r="S1319" s="1">
        <v>9.2368400000000003E-4</v>
      </c>
      <c r="T1319" s="1">
        <v>5.3178999999999998E-4</v>
      </c>
      <c r="U1319" s="1">
        <v>3.37064E-5</v>
      </c>
      <c r="V1319" s="1">
        <v>3.4821699999999999E-5</v>
      </c>
      <c r="W1319" s="1">
        <v>9.4144799999999997E-6</v>
      </c>
      <c r="X1319" s="1">
        <v>2.0185099999999998E-3</v>
      </c>
      <c r="Y1319" s="1">
        <v>1.9903500000000001E-3</v>
      </c>
      <c r="Z1319" s="1">
        <v>5.3413099999999999E-5</v>
      </c>
      <c r="AA1319" s="1">
        <v>1.3771599999999999E-4</v>
      </c>
      <c r="AB1319" s="1">
        <v>1.18285E-3</v>
      </c>
      <c r="AC1319" t="str">
        <f t="shared" si="20"/>
        <v>560050010_8145</v>
      </c>
    </row>
    <row r="1320" spans="1:29" x14ac:dyDescent="0.25">
      <c r="A1320">
        <v>560050010</v>
      </c>
      <c r="B1320">
        <v>9</v>
      </c>
      <c r="C1320">
        <v>8151</v>
      </c>
      <c r="D1320" s="1">
        <v>6.4157000000000006E-2</v>
      </c>
      <c r="E1320" s="1">
        <v>1.90642E-5</v>
      </c>
      <c r="F1320" s="1">
        <v>7.1997700000000004E-5</v>
      </c>
      <c r="G1320" s="1">
        <v>5.7888000000000004E-6</v>
      </c>
      <c r="H1320" s="1">
        <v>2.6266E-6</v>
      </c>
      <c r="I1320" s="1">
        <v>1.3424400000000001E-3</v>
      </c>
      <c r="J1320" s="1">
        <v>4.6410699999999999E-2</v>
      </c>
      <c r="K1320" s="1">
        <v>1.07162E-4</v>
      </c>
      <c r="L1320" s="1">
        <v>7.0060000000000001E-4</v>
      </c>
      <c r="M1320" s="1">
        <v>2.9702100000000001E-4</v>
      </c>
      <c r="N1320" s="1">
        <v>2.1461700000000002E-5</v>
      </c>
      <c r="O1320" s="1">
        <v>1.27093E-5</v>
      </c>
      <c r="P1320" s="1">
        <v>6.3472900000000002E-3</v>
      </c>
      <c r="Q1320" s="1">
        <v>5.0191000000000003E-3</v>
      </c>
      <c r="R1320" s="1">
        <v>4.4604300000000003E-4</v>
      </c>
      <c r="S1320" s="1">
        <v>1.69415E-3</v>
      </c>
      <c r="T1320" s="1">
        <v>2.1154799999999999E-5</v>
      </c>
      <c r="U1320" s="1">
        <v>1.2819199999999999E-5</v>
      </c>
      <c r="V1320" s="1">
        <v>1.3279600000000001E-5</v>
      </c>
      <c r="W1320" s="1">
        <v>1.5142500000000001E-4</v>
      </c>
      <c r="X1320" s="1">
        <v>1.8476699999999999E-4</v>
      </c>
      <c r="Y1320" s="1">
        <v>1.81824E-4</v>
      </c>
      <c r="Z1320" s="1">
        <v>9.3740399999999998E-6</v>
      </c>
      <c r="AA1320" s="1">
        <v>6.3975000000000002E-6</v>
      </c>
      <c r="AB1320" s="1">
        <v>1.0777499999999999E-3</v>
      </c>
      <c r="AC1320" t="str">
        <f t="shared" si="20"/>
        <v>560050010_8151</v>
      </c>
    </row>
    <row r="1321" spans="1:29" x14ac:dyDescent="0.25">
      <c r="A1321">
        <v>560050010</v>
      </c>
      <c r="B1321">
        <v>10</v>
      </c>
      <c r="C1321">
        <v>8092</v>
      </c>
      <c r="D1321" s="1">
        <v>6.3868400000000006E-2</v>
      </c>
      <c r="E1321" s="1">
        <v>4.0684299999999999E-5</v>
      </c>
      <c r="F1321" s="1">
        <v>1.76243E-5</v>
      </c>
      <c r="G1321" s="1">
        <v>2.16532E-6</v>
      </c>
      <c r="H1321" s="1">
        <v>1.32024E-8</v>
      </c>
      <c r="I1321" s="1">
        <v>5.7624100000000001E-4</v>
      </c>
      <c r="J1321" s="1">
        <v>5.5413700000000003E-2</v>
      </c>
      <c r="K1321" s="1">
        <v>1.6334500000000001E-5</v>
      </c>
      <c r="L1321" s="1">
        <v>9.4225400000000001E-4</v>
      </c>
      <c r="M1321" s="1">
        <v>7.7158399999999996E-5</v>
      </c>
      <c r="N1321" s="1">
        <v>1.55323E-5</v>
      </c>
      <c r="O1321" s="1">
        <v>1.2300300000000001E-7</v>
      </c>
      <c r="P1321" s="1">
        <v>2.9451E-3</v>
      </c>
      <c r="Q1321" s="1">
        <v>5.5049199999999997E-4</v>
      </c>
      <c r="R1321" s="1">
        <v>5.2172500000000001E-4</v>
      </c>
      <c r="S1321" s="1">
        <v>8.3206399999999998E-4</v>
      </c>
      <c r="T1321" s="1">
        <v>6.07703E-6</v>
      </c>
      <c r="U1321" s="1">
        <v>1.48656E-5</v>
      </c>
      <c r="V1321" s="1">
        <v>2.5211099999999997E-7</v>
      </c>
      <c r="W1321" s="1">
        <v>3.1219300000000001E-5</v>
      </c>
      <c r="X1321" s="1">
        <v>9.9150400000000004E-4</v>
      </c>
      <c r="Y1321" s="1">
        <v>2.73698E-5</v>
      </c>
      <c r="Z1321" s="1">
        <v>1.9891899999999998E-5</v>
      </c>
      <c r="AA1321" s="1">
        <v>5.7161800000000003E-7</v>
      </c>
      <c r="AB1321" s="1">
        <v>8.2544900000000002E-4</v>
      </c>
      <c r="AC1321" t="str">
        <f t="shared" si="20"/>
        <v>560050010_8092</v>
      </c>
    </row>
    <row r="1322" spans="1:29" x14ac:dyDescent="0.25">
      <c r="A1322">
        <v>560070099</v>
      </c>
      <c r="B1322">
        <v>1</v>
      </c>
      <c r="C1322">
        <v>8164</v>
      </c>
      <c r="D1322" s="1">
        <v>7.5011800000000003E-2</v>
      </c>
      <c r="E1322" s="1">
        <v>3.6500799999999999E-6</v>
      </c>
      <c r="F1322" s="1">
        <v>2.5377100000000001E-5</v>
      </c>
      <c r="G1322" s="1">
        <v>1.97509E-7</v>
      </c>
      <c r="H1322" s="1">
        <v>6.7451899999999995E-8</v>
      </c>
      <c r="I1322" s="1">
        <v>5.6896900000000001E-4</v>
      </c>
      <c r="J1322" s="1">
        <v>5.5847800000000003E-2</v>
      </c>
      <c r="K1322" s="1">
        <v>1.4380700000000001E-6</v>
      </c>
      <c r="L1322" s="1">
        <v>5.5733400000000004E-4</v>
      </c>
      <c r="M1322" s="1">
        <v>2.5732400000000002E-4</v>
      </c>
      <c r="N1322" s="1">
        <v>1.9756900000000001E-6</v>
      </c>
      <c r="O1322" s="1">
        <v>4.49855E-7</v>
      </c>
      <c r="P1322" s="1">
        <v>4.1246299999999998E-3</v>
      </c>
      <c r="Q1322" s="1">
        <v>7.7628999999999997E-3</v>
      </c>
      <c r="R1322" s="1">
        <v>3.8233500000000001E-3</v>
      </c>
      <c r="S1322" s="1">
        <v>1.3116700000000001E-4</v>
      </c>
      <c r="T1322" s="1">
        <v>2.4157999999999998E-6</v>
      </c>
      <c r="U1322" s="1">
        <v>9.6973900000000003E-7</v>
      </c>
      <c r="V1322" s="1">
        <v>3.8579299999999999E-7</v>
      </c>
      <c r="W1322" s="1">
        <v>8.3406600000000002E-6</v>
      </c>
      <c r="X1322" s="1">
        <v>1.3144400000000001E-3</v>
      </c>
      <c r="Y1322" s="1">
        <v>4.4804700000000002E-5</v>
      </c>
      <c r="Z1322" s="1">
        <v>9.0486799999999997E-7</v>
      </c>
      <c r="AA1322" s="1">
        <v>2.03419E-7</v>
      </c>
      <c r="AB1322" s="1">
        <v>5.3271999999999998E-4</v>
      </c>
      <c r="AC1322" t="str">
        <f t="shared" si="20"/>
        <v>560070099_8164</v>
      </c>
    </row>
    <row r="1323" spans="1:29" x14ac:dyDescent="0.25">
      <c r="A1323">
        <v>560070099</v>
      </c>
      <c r="B1323">
        <v>2</v>
      </c>
      <c r="C1323">
        <v>8092</v>
      </c>
      <c r="D1323" s="1">
        <v>7.0340100000000003E-2</v>
      </c>
      <c r="E1323" s="1">
        <v>6.9848999999999998E-6</v>
      </c>
      <c r="F1323" s="1">
        <v>1.6977499999999999E-4</v>
      </c>
      <c r="G1323" s="1">
        <v>3.9351499999999998E-5</v>
      </c>
      <c r="H1323" s="1">
        <v>1.2173199999999999E-10</v>
      </c>
      <c r="I1323" s="1">
        <v>4.1890200000000002E-4</v>
      </c>
      <c r="J1323" s="1">
        <v>6.4360399999999998E-2</v>
      </c>
      <c r="K1323" s="1">
        <v>5.8852500000000001E-6</v>
      </c>
      <c r="L1323" s="1">
        <v>6.4738000000000003E-5</v>
      </c>
      <c r="M1323" s="1">
        <v>7.9257100000000005E-4</v>
      </c>
      <c r="N1323" s="1">
        <v>1.0389E-4</v>
      </c>
      <c r="O1323" s="1">
        <v>6.9487500000000004E-10</v>
      </c>
      <c r="P1323" s="1">
        <v>1.82212E-3</v>
      </c>
      <c r="Q1323" s="1">
        <v>4.0635999999999998E-4</v>
      </c>
      <c r="R1323" s="1">
        <v>1.7206799999999999E-4</v>
      </c>
      <c r="S1323" s="1">
        <v>1.8255300000000001E-4</v>
      </c>
      <c r="T1323" s="1">
        <v>3.7818399999999997E-5</v>
      </c>
      <c r="U1323" s="1">
        <v>7.7068899999999997E-5</v>
      </c>
      <c r="V1323" s="1">
        <v>1.2501799999999999E-9</v>
      </c>
      <c r="W1323" s="1">
        <v>5.9983699999999996E-6</v>
      </c>
      <c r="X1323" s="1">
        <v>3.6455599999999997E-5</v>
      </c>
      <c r="Y1323" s="1">
        <v>2.56431E-4</v>
      </c>
      <c r="Z1323" s="1">
        <v>1.0473399999999999E-3</v>
      </c>
      <c r="AA1323" s="1">
        <v>2.8502700000000002E-10</v>
      </c>
      <c r="AB1323" s="1">
        <v>3.3347500000000001E-4</v>
      </c>
      <c r="AC1323" t="str">
        <f t="shared" si="20"/>
        <v>560070099_8092</v>
      </c>
    </row>
    <row r="1324" spans="1:29" x14ac:dyDescent="0.25">
      <c r="A1324">
        <v>560070099</v>
      </c>
      <c r="B1324">
        <v>3</v>
      </c>
      <c r="C1324">
        <v>8142</v>
      </c>
      <c r="D1324" s="1">
        <v>6.8564799999999995E-2</v>
      </c>
      <c r="E1324" s="1">
        <v>1.3504199999999999E-6</v>
      </c>
      <c r="F1324" s="1">
        <v>2.5069400000000001E-5</v>
      </c>
      <c r="G1324" s="1">
        <v>2.2463099999999998E-5</v>
      </c>
      <c r="H1324" s="1">
        <v>1.8709200000000001E-6</v>
      </c>
      <c r="I1324" s="1">
        <v>8.0051299999999998E-4</v>
      </c>
      <c r="J1324" s="1">
        <v>5.0891100000000002E-2</v>
      </c>
      <c r="K1324" s="1">
        <v>7.4759399999999994E-5</v>
      </c>
      <c r="L1324" s="1">
        <v>4.7345500000000003E-5</v>
      </c>
      <c r="M1324" s="1">
        <v>2.63214E-4</v>
      </c>
      <c r="N1324" s="1">
        <v>4.11433E-4</v>
      </c>
      <c r="O1324" s="1">
        <v>4.9444699999999998E-5</v>
      </c>
      <c r="P1324" s="1">
        <v>1.0119400000000001E-2</v>
      </c>
      <c r="Q1324" s="1">
        <v>1.56974E-3</v>
      </c>
      <c r="R1324" s="1">
        <v>9.4150799999999997E-4</v>
      </c>
      <c r="S1324" s="1">
        <v>4.9926299999999997E-5</v>
      </c>
      <c r="T1324" s="1">
        <v>3.6304499999999998E-5</v>
      </c>
      <c r="U1324" s="1">
        <v>4.9533200000000002E-4</v>
      </c>
      <c r="V1324" s="1">
        <v>2.4167499999999999E-5</v>
      </c>
      <c r="W1324" s="1">
        <v>3.42874E-5</v>
      </c>
      <c r="X1324" s="1">
        <v>5.7288499999999999E-5</v>
      </c>
      <c r="Y1324" s="1">
        <v>2.1432100000000001E-4</v>
      </c>
      <c r="Z1324" s="1">
        <v>3.8189700000000002E-4</v>
      </c>
      <c r="AA1324" s="1">
        <v>1.94296E-4</v>
      </c>
      <c r="AB1324" s="1">
        <v>1.8576899999999999E-3</v>
      </c>
      <c r="AC1324" t="str">
        <f t="shared" si="20"/>
        <v>560070099_8142</v>
      </c>
    </row>
    <row r="1325" spans="1:29" x14ac:dyDescent="0.25">
      <c r="A1325">
        <v>560070099</v>
      </c>
      <c r="B1325">
        <v>4</v>
      </c>
      <c r="C1325">
        <v>8232</v>
      </c>
      <c r="D1325" s="1">
        <v>6.8515599999999996E-2</v>
      </c>
      <c r="E1325" s="1">
        <v>1.23802E-5</v>
      </c>
      <c r="F1325" s="1">
        <v>1.18712E-4</v>
      </c>
      <c r="G1325" s="1">
        <v>4.6613699999999997E-5</v>
      </c>
      <c r="H1325" s="1">
        <v>4.10687E-6</v>
      </c>
      <c r="I1325" s="1">
        <v>1.5686899999999999E-4</v>
      </c>
      <c r="J1325" s="1">
        <v>4.3777999999999997E-2</v>
      </c>
      <c r="K1325" s="1">
        <v>1.76644E-4</v>
      </c>
      <c r="L1325" s="1">
        <v>1.5528499999999999E-3</v>
      </c>
      <c r="M1325" s="1">
        <v>1.8679300000000001E-3</v>
      </c>
      <c r="N1325" s="1">
        <v>1.53784E-3</v>
      </c>
      <c r="O1325" s="1">
        <v>8.4983500000000004E-5</v>
      </c>
      <c r="P1325" s="1">
        <v>2.6223100000000001E-3</v>
      </c>
      <c r="Q1325" s="1">
        <v>5.0431399999999998E-3</v>
      </c>
      <c r="R1325" s="1">
        <v>8.2940200000000003E-4</v>
      </c>
      <c r="S1325" s="1">
        <v>9.7662199999999991E-4</v>
      </c>
      <c r="T1325" s="1">
        <v>1.41811E-3</v>
      </c>
      <c r="U1325" s="1">
        <v>6.1227600000000003E-4</v>
      </c>
      <c r="V1325" s="1">
        <v>5.5659399999999998E-5</v>
      </c>
      <c r="W1325" s="1">
        <v>1.5691699999999999E-4</v>
      </c>
      <c r="X1325" s="1">
        <v>1.20619E-3</v>
      </c>
      <c r="Y1325" s="1">
        <v>2.7263600000000002E-3</v>
      </c>
      <c r="Z1325" s="1">
        <v>2.4893300000000001E-3</v>
      </c>
      <c r="AA1325" s="1">
        <v>7.8826100000000001E-5</v>
      </c>
      <c r="AB1325" s="1">
        <v>9.6352899999999997E-4</v>
      </c>
      <c r="AC1325" t="str">
        <f t="shared" si="20"/>
        <v>560070099_8232</v>
      </c>
    </row>
    <row r="1326" spans="1:29" x14ac:dyDescent="0.25">
      <c r="A1326">
        <v>560070099</v>
      </c>
      <c r="B1326">
        <v>5</v>
      </c>
      <c r="C1326">
        <v>8165</v>
      </c>
      <c r="D1326" s="1">
        <v>6.7485500000000004E-2</v>
      </c>
      <c r="E1326" s="1">
        <v>3.04538E-6</v>
      </c>
      <c r="F1326" s="1">
        <v>2.49947E-5</v>
      </c>
      <c r="G1326" s="1">
        <v>2.6785099999999998E-7</v>
      </c>
      <c r="H1326" s="1">
        <v>8.6969399999999998E-8</v>
      </c>
      <c r="I1326" s="1">
        <v>3.0633199999999998E-4</v>
      </c>
      <c r="J1326" s="1">
        <v>5.3570100000000002E-2</v>
      </c>
      <c r="K1326" s="1">
        <v>2.3377399999999999E-6</v>
      </c>
      <c r="L1326" s="1">
        <v>3.66688E-4</v>
      </c>
      <c r="M1326" s="1">
        <v>5.7730800000000001E-4</v>
      </c>
      <c r="N1326" s="1">
        <v>5.4317500000000001E-6</v>
      </c>
      <c r="O1326" s="1">
        <v>6.3981200000000001E-7</v>
      </c>
      <c r="P1326" s="1">
        <v>2.95949E-3</v>
      </c>
      <c r="Q1326" s="1">
        <v>5.59079E-3</v>
      </c>
      <c r="R1326" s="1">
        <v>3.2116800000000002E-3</v>
      </c>
      <c r="S1326" s="1">
        <v>1.26451E-4</v>
      </c>
      <c r="T1326" s="1">
        <v>1.86241E-5</v>
      </c>
      <c r="U1326" s="1">
        <v>9.0152899999999992E-6</v>
      </c>
      <c r="V1326" s="1">
        <v>5.3870899999999996E-7</v>
      </c>
      <c r="W1326" s="1">
        <v>6.4994099999999998E-6</v>
      </c>
      <c r="X1326" s="1">
        <v>7.3509400000000005E-5</v>
      </c>
      <c r="Y1326" s="1">
        <v>2.2490800000000001E-4</v>
      </c>
      <c r="Z1326" s="1">
        <v>1.51745E-6</v>
      </c>
      <c r="AA1326" s="1">
        <v>3.4742799999999998E-7</v>
      </c>
      <c r="AB1326" s="1">
        <v>4.04922E-4</v>
      </c>
      <c r="AC1326" t="str">
        <f t="shared" si="20"/>
        <v>560070099_8165</v>
      </c>
    </row>
    <row r="1327" spans="1:29" x14ac:dyDescent="0.25">
      <c r="A1327">
        <v>560070099</v>
      </c>
      <c r="B1327">
        <v>6</v>
      </c>
      <c r="C1327">
        <v>8131</v>
      </c>
      <c r="D1327" s="1">
        <v>6.7362199999999997E-2</v>
      </c>
      <c r="E1327" s="1">
        <v>2.2751500000000001E-5</v>
      </c>
      <c r="F1327" s="1">
        <v>3.8591700000000003E-8</v>
      </c>
      <c r="G1327" s="1">
        <v>4.5507600000000001E-9</v>
      </c>
      <c r="H1327" s="1">
        <v>4.1843099999999998E-10</v>
      </c>
      <c r="I1327" s="1">
        <v>2.3068399999999999E-4</v>
      </c>
      <c r="J1327" s="1">
        <v>5.48545E-2</v>
      </c>
      <c r="K1327" s="1">
        <v>4.0360400000000001E-4</v>
      </c>
      <c r="L1327" s="1">
        <v>6.0750300000000001E-4</v>
      </c>
      <c r="M1327" s="1">
        <v>1.6348100000000001E-7</v>
      </c>
      <c r="N1327" s="1">
        <v>6.6310899999999999E-8</v>
      </c>
      <c r="O1327" s="1">
        <v>5.4932999999999996E-9</v>
      </c>
      <c r="P1327" s="1">
        <v>2.09041E-3</v>
      </c>
      <c r="Q1327" s="1">
        <v>2.3193699999999999E-3</v>
      </c>
      <c r="R1327" s="1">
        <v>2.11079E-3</v>
      </c>
      <c r="S1327" s="1">
        <v>1.6084700000000001E-3</v>
      </c>
      <c r="T1327" s="1">
        <v>6.8466799999999998E-9</v>
      </c>
      <c r="U1327" s="1">
        <v>6.4757800000000006E-8</v>
      </c>
      <c r="V1327" s="1">
        <v>3.5475900000000002E-9</v>
      </c>
      <c r="W1327" s="1">
        <v>1.5146399999999999E-6</v>
      </c>
      <c r="X1327" s="1">
        <v>2.7656600000000001E-3</v>
      </c>
      <c r="Y1327" s="1">
        <v>5.8758999999999997E-8</v>
      </c>
      <c r="Z1327" s="1">
        <v>1.4596400000000001E-8</v>
      </c>
      <c r="AA1327" s="1">
        <v>3.06777E-9</v>
      </c>
      <c r="AB1327" s="1">
        <v>3.4662700000000001E-4</v>
      </c>
      <c r="AC1327" t="str">
        <f t="shared" si="20"/>
        <v>560070099_8131</v>
      </c>
    </row>
    <row r="1328" spans="1:29" x14ac:dyDescent="0.25">
      <c r="A1328">
        <v>560070099</v>
      </c>
      <c r="B1328">
        <v>7</v>
      </c>
      <c r="C1328">
        <v>8122</v>
      </c>
      <c r="D1328" s="1">
        <v>6.6581199999999993E-2</v>
      </c>
      <c r="E1328" s="1">
        <v>1.11485E-5</v>
      </c>
      <c r="F1328" s="1">
        <v>1.9514700000000001E-5</v>
      </c>
      <c r="G1328" s="1">
        <v>1.87355E-6</v>
      </c>
      <c r="H1328" s="1">
        <v>5.6526699999999998E-8</v>
      </c>
      <c r="I1328" s="1">
        <v>4.8175099999999999E-4</v>
      </c>
      <c r="J1328" s="1">
        <v>5.8961699999999999E-2</v>
      </c>
      <c r="K1328" s="1">
        <v>6.3695900000000001E-5</v>
      </c>
      <c r="L1328" s="1">
        <v>2.0978199999999999E-4</v>
      </c>
      <c r="M1328" s="1">
        <v>9.8598799999999995E-5</v>
      </c>
      <c r="N1328" s="1">
        <v>2.1232900000000001E-5</v>
      </c>
      <c r="O1328" s="1">
        <v>1.0051600000000001E-6</v>
      </c>
      <c r="P1328" s="1">
        <v>3.1297400000000002E-3</v>
      </c>
      <c r="Q1328" s="1">
        <v>1.79097E-3</v>
      </c>
      <c r="R1328" s="1">
        <v>8.3620299999999999E-4</v>
      </c>
      <c r="S1328" s="1">
        <v>1.01529E-4</v>
      </c>
      <c r="T1328" s="1">
        <v>2.7846300000000001E-5</v>
      </c>
      <c r="U1328" s="1">
        <v>1.2735899999999999E-5</v>
      </c>
      <c r="V1328" s="1">
        <v>5.0920700000000001E-7</v>
      </c>
      <c r="W1328" s="1">
        <v>1.0268199999999999E-5</v>
      </c>
      <c r="X1328" s="1">
        <v>1.21752E-4</v>
      </c>
      <c r="Y1328" s="1">
        <v>8.8265799999999998E-5</v>
      </c>
      <c r="Z1328" s="1">
        <v>1.66538E-5</v>
      </c>
      <c r="AA1328" s="1">
        <v>8.35232E-7</v>
      </c>
      <c r="AB1328" s="1">
        <v>5.7343499999999996E-4</v>
      </c>
      <c r="AC1328" t="str">
        <f t="shared" si="20"/>
        <v>560070099_8122</v>
      </c>
    </row>
    <row r="1329" spans="1:29" x14ac:dyDescent="0.25">
      <c r="A1329">
        <v>560070099</v>
      </c>
      <c r="B1329">
        <v>8</v>
      </c>
      <c r="C1329">
        <v>8107</v>
      </c>
      <c r="D1329" s="1">
        <v>6.6434199999999999E-2</v>
      </c>
      <c r="E1329" s="1">
        <v>1.434E-5</v>
      </c>
      <c r="F1329" s="1">
        <v>9.9641600000000008E-6</v>
      </c>
      <c r="G1329" s="1">
        <v>1.55882E-12</v>
      </c>
      <c r="H1329" s="1">
        <v>1.18381E-12</v>
      </c>
      <c r="I1329" s="1">
        <v>5.7684700000000002E-4</v>
      </c>
      <c r="J1329" s="1">
        <v>5.8372100000000003E-2</v>
      </c>
      <c r="K1329" s="1">
        <v>4.26778E-5</v>
      </c>
      <c r="L1329" s="1">
        <v>5.1986899999999995E-4</v>
      </c>
      <c r="M1329" s="1">
        <v>1.2089899999999999E-5</v>
      </c>
      <c r="N1329" s="1">
        <v>1.47732E-11</v>
      </c>
      <c r="O1329" s="1">
        <v>1.30816E-11</v>
      </c>
      <c r="P1329" s="1">
        <v>2.4947400000000001E-3</v>
      </c>
      <c r="Q1329" s="1">
        <v>9.4795100000000005E-4</v>
      </c>
      <c r="R1329" s="1">
        <v>1.2234799999999999E-4</v>
      </c>
      <c r="S1329" s="1">
        <v>2.1123499999999998E-3</v>
      </c>
      <c r="T1329" s="1">
        <v>5.19411E-8</v>
      </c>
      <c r="U1329" s="1">
        <v>2.4584899999999999E-11</v>
      </c>
      <c r="V1329" s="1">
        <v>1.8249599999999999E-13</v>
      </c>
      <c r="W1329" s="1">
        <v>1.3286E-5</v>
      </c>
      <c r="X1329" s="1">
        <v>8.5177400000000002E-4</v>
      </c>
      <c r="Y1329" s="1">
        <v>5.7098699999999998E-7</v>
      </c>
      <c r="Z1329" s="1">
        <v>5.1425100000000001E-12</v>
      </c>
      <c r="AA1329" s="1">
        <v>1.4667E-12</v>
      </c>
      <c r="AB1329" s="1">
        <v>3.43276E-4</v>
      </c>
      <c r="AC1329" t="str">
        <f t="shared" si="20"/>
        <v>560070099_8107</v>
      </c>
    </row>
    <row r="1330" spans="1:29" x14ac:dyDescent="0.25">
      <c r="A1330">
        <v>560070099</v>
      </c>
      <c r="B1330">
        <v>9</v>
      </c>
      <c r="C1330">
        <v>8116</v>
      </c>
      <c r="D1330" s="1">
        <v>6.5766099999999994E-2</v>
      </c>
      <c r="E1330" s="1">
        <v>1.58875E-5</v>
      </c>
      <c r="F1330" s="1">
        <v>4.8026399999999999E-4</v>
      </c>
      <c r="G1330" s="1">
        <v>6.7511199999999999E-8</v>
      </c>
      <c r="H1330" s="1">
        <v>1.28125E-8</v>
      </c>
      <c r="I1330" s="1">
        <v>5.3474700000000002E-4</v>
      </c>
      <c r="J1330" s="1">
        <v>5.7026199999999999E-2</v>
      </c>
      <c r="K1330" s="1">
        <v>2.6356899999999998E-5</v>
      </c>
      <c r="L1330" s="1">
        <v>4.9552299999999999E-4</v>
      </c>
      <c r="M1330" s="1">
        <v>1.8630000000000001E-3</v>
      </c>
      <c r="N1330" s="1">
        <v>4.1123600000000002E-7</v>
      </c>
      <c r="O1330" s="1">
        <v>1.03929E-7</v>
      </c>
      <c r="P1330" s="1">
        <v>2.0524499999999999E-3</v>
      </c>
      <c r="Q1330" s="1">
        <v>1.1019199999999999E-3</v>
      </c>
      <c r="R1330" s="1">
        <v>5.4842699999999999E-4</v>
      </c>
      <c r="S1330" s="1">
        <v>1.5755200000000001E-4</v>
      </c>
      <c r="T1330" s="1">
        <v>1.3390800000000001E-5</v>
      </c>
      <c r="U1330" s="1">
        <v>2.9125200000000002E-7</v>
      </c>
      <c r="V1330" s="1">
        <v>1.1748299999999999E-7</v>
      </c>
      <c r="W1330" s="1">
        <v>3.1129599999999998E-6</v>
      </c>
      <c r="X1330" s="1">
        <v>3.52018E-4</v>
      </c>
      <c r="Y1330" s="1">
        <v>8.6596700000000004E-4</v>
      </c>
      <c r="Z1330" s="1">
        <v>2.6101100000000001E-7</v>
      </c>
      <c r="AA1330" s="1">
        <v>1.3498300000000001E-7</v>
      </c>
      <c r="AB1330" s="1">
        <v>2.2789899999999999E-4</v>
      </c>
      <c r="AC1330" t="str">
        <f t="shared" si="20"/>
        <v>560070099_8116</v>
      </c>
    </row>
    <row r="1331" spans="1:29" x14ac:dyDescent="0.25">
      <c r="A1331">
        <v>560070099</v>
      </c>
      <c r="B1331">
        <v>10</v>
      </c>
      <c r="C1331">
        <v>8127</v>
      </c>
      <c r="D1331" s="1">
        <v>6.56162E-2</v>
      </c>
      <c r="E1331" s="1">
        <v>3.9417199999999999E-5</v>
      </c>
      <c r="F1331" s="1">
        <v>2.8225E-4</v>
      </c>
      <c r="G1331" s="1">
        <v>4.13017E-7</v>
      </c>
      <c r="H1331" s="1">
        <v>1.02633E-7</v>
      </c>
      <c r="I1331" s="1">
        <v>5.3697E-4</v>
      </c>
      <c r="J1331" s="1">
        <v>4.7384799999999998E-2</v>
      </c>
      <c r="K1331" s="1">
        <v>4.8989500000000002E-5</v>
      </c>
      <c r="L1331" s="1">
        <v>1.92296E-3</v>
      </c>
      <c r="M1331" s="1">
        <v>1.7332999999999999E-3</v>
      </c>
      <c r="N1331" s="1">
        <v>3.9533099999999998E-6</v>
      </c>
      <c r="O1331" s="1">
        <v>8.3815600000000003E-7</v>
      </c>
      <c r="P1331" s="1">
        <v>4.9796900000000002E-3</v>
      </c>
      <c r="Q1331" s="1">
        <v>9.9485900000000006E-4</v>
      </c>
      <c r="R1331" s="1">
        <v>4.3834100000000002E-4</v>
      </c>
      <c r="S1331" s="1">
        <v>7.9519400000000004E-4</v>
      </c>
      <c r="T1331" s="1">
        <v>2.7124400000000001E-5</v>
      </c>
      <c r="U1331" s="1">
        <v>3.68772E-6</v>
      </c>
      <c r="V1331" s="1">
        <v>2.14757E-6</v>
      </c>
      <c r="W1331" s="1">
        <v>6.2568899999999997E-5</v>
      </c>
      <c r="X1331" s="1">
        <v>4.4410600000000001E-3</v>
      </c>
      <c r="Y1331" s="1">
        <v>9.1019899999999999E-4</v>
      </c>
      <c r="Z1331" s="1">
        <v>3.3639800000000002E-6</v>
      </c>
      <c r="AA1331" s="1">
        <v>5.7393399999999997E-6</v>
      </c>
      <c r="AB1331" s="1">
        <v>9.983049999999999E-4</v>
      </c>
      <c r="AC1331" t="str">
        <f t="shared" si="20"/>
        <v>560070099_8127</v>
      </c>
    </row>
    <row r="1332" spans="1:29" x14ac:dyDescent="0.25">
      <c r="A1332">
        <v>560070100</v>
      </c>
      <c r="B1332">
        <v>1</v>
      </c>
      <c r="C1332">
        <v>8164</v>
      </c>
      <c r="D1332" s="1">
        <v>7.5011800000000003E-2</v>
      </c>
      <c r="E1332" s="1">
        <v>3.6500799999999999E-6</v>
      </c>
      <c r="F1332" s="1">
        <v>2.5377100000000001E-5</v>
      </c>
      <c r="G1332" s="1">
        <v>1.97509E-7</v>
      </c>
      <c r="H1332" s="1">
        <v>6.7451899999999995E-8</v>
      </c>
      <c r="I1332" s="1">
        <v>5.6896900000000001E-4</v>
      </c>
      <c r="J1332" s="1">
        <v>5.5847800000000003E-2</v>
      </c>
      <c r="K1332" s="1">
        <v>1.4380700000000001E-6</v>
      </c>
      <c r="L1332" s="1">
        <v>5.5733400000000004E-4</v>
      </c>
      <c r="M1332" s="1">
        <v>2.5732400000000002E-4</v>
      </c>
      <c r="N1332" s="1">
        <v>1.9756900000000001E-6</v>
      </c>
      <c r="O1332" s="1">
        <v>4.49855E-7</v>
      </c>
      <c r="P1332" s="1">
        <v>4.1246299999999998E-3</v>
      </c>
      <c r="Q1332" s="1">
        <v>7.7628999999999997E-3</v>
      </c>
      <c r="R1332" s="1">
        <v>3.8233500000000001E-3</v>
      </c>
      <c r="S1332" s="1">
        <v>1.3116700000000001E-4</v>
      </c>
      <c r="T1332" s="1">
        <v>2.4157999999999998E-6</v>
      </c>
      <c r="U1332" s="1">
        <v>9.6973900000000003E-7</v>
      </c>
      <c r="V1332" s="1">
        <v>3.8579299999999999E-7</v>
      </c>
      <c r="W1332" s="1">
        <v>8.3406600000000002E-6</v>
      </c>
      <c r="X1332" s="1">
        <v>1.3144400000000001E-3</v>
      </c>
      <c r="Y1332" s="1">
        <v>4.4804700000000002E-5</v>
      </c>
      <c r="Z1332" s="1">
        <v>9.0486799999999997E-7</v>
      </c>
      <c r="AA1332" s="1">
        <v>2.03419E-7</v>
      </c>
      <c r="AB1332" s="1">
        <v>5.3271999999999998E-4</v>
      </c>
      <c r="AC1332" t="str">
        <f t="shared" si="20"/>
        <v>560070100_8164</v>
      </c>
    </row>
    <row r="1333" spans="1:29" x14ac:dyDescent="0.25">
      <c r="A1333">
        <v>560070100</v>
      </c>
      <c r="B1333">
        <v>2</v>
      </c>
      <c r="C1333">
        <v>8092</v>
      </c>
      <c r="D1333" s="1">
        <v>7.0340100000000003E-2</v>
      </c>
      <c r="E1333" s="1">
        <v>6.9848999999999998E-6</v>
      </c>
      <c r="F1333" s="1">
        <v>1.6977499999999999E-4</v>
      </c>
      <c r="G1333" s="1">
        <v>3.9351499999999998E-5</v>
      </c>
      <c r="H1333" s="1">
        <v>1.2173199999999999E-10</v>
      </c>
      <c r="I1333" s="1">
        <v>4.1890200000000002E-4</v>
      </c>
      <c r="J1333" s="1">
        <v>6.4360399999999998E-2</v>
      </c>
      <c r="K1333" s="1">
        <v>5.8852500000000001E-6</v>
      </c>
      <c r="L1333" s="1">
        <v>6.4738000000000003E-5</v>
      </c>
      <c r="M1333" s="1">
        <v>7.9257100000000005E-4</v>
      </c>
      <c r="N1333" s="1">
        <v>1.0389E-4</v>
      </c>
      <c r="O1333" s="1">
        <v>6.9487500000000004E-10</v>
      </c>
      <c r="P1333" s="1">
        <v>1.82212E-3</v>
      </c>
      <c r="Q1333" s="1">
        <v>4.0635999999999998E-4</v>
      </c>
      <c r="R1333" s="1">
        <v>1.7206799999999999E-4</v>
      </c>
      <c r="S1333" s="1">
        <v>1.8255300000000001E-4</v>
      </c>
      <c r="T1333" s="1">
        <v>3.7818399999999997E-5</v>
      </c>
      <c r="U1333" s="1">
        <v>7.7068899999999997E-5</v>
      </c>
      <c r="V1333" s="1">
        <v>1.2501799999999999E-9</v>
      </c>
      <c r="W1333" s="1">
        <v>5.9983699999999996E-6</v>
      </c>
      <c r="X1333" s="1">
        <v>3.6455599999999997E-5</v>
      </c>
      <c r="Y1333" s="1">
        <v>2.56431E-4</v>
      </c>
      <c r="Z1333" s="1">
        <v>1.0473399999999999E-3</v>
      </c>
      <c r="AA1333" s="1">
        <v>2.8502700000000002E-10</v>
      </c>
      <c r="AB1333" s="1">
        <v>3.3347500000000001E-4</v>
      </c>
      <c r="AC1333" t="str">
        <f t="shared" si="20"/>
        <v>560070100_8092</v>
      </c>
    </row>
    <row r="1334" spans="1:29" x14ac:dyDescent="0.25">
      <c r="A1334">
        <v>560070100</v>
      </c>
      <c r="B1334">
        <v>3</v>
      </c>
      <c r="C1334">
        <v>8142</v>
      </c>
      <c r="D1334" s="1">
        <v>6.8564799999999995E-2</v>
      </c>
      <c r="E1334" s="1">
        <v>1.3504199999999999E-6</v>
      </c>
      <c r="F1334" s="1">
        <v>2.5069400000000001E-5</v>
      </c>
      <c r="G1334" s="1">
        <v>2.2463099999999998E-5</v>
      </c>
      <c r="H1334" s="1">
        <v>1.8709200000000001E-6</v>
      </c>
      <c r="I1334" s="1">
        <v>8.0051299999999998E-4</v>
      </c>
      <c r="J1334" s="1">
        <v>5.0891100000000002E-2</v>
      </c>
      <c r="K1334" s="1">
        <v>7.4759399999999994E-5</v>
      </c>
      <c r="L1334" s="1">
        <v>4.7345500000000003E-5</v>
      </c>
      <c r="M1334" s="1">
        <v>2.63214E-4</v>
      </c>
      <c r="N1334" s="1">
        <v>4.11433E-4</v>
      </c>
      <c r="O1334" s="1">
        <v>4.9444699999999998E-5</v>
      </c>
      <c r="P1334" s="1">
        <v>1.0119400000000001E-2</v>
      </c>
      <c r="Q1334" s="1">
        <v>1.56974E-3</v>
      </c>
      <c r="R1334" s="1">
        <v>9.4150799999999997E-4</v>
      </c>
      <c r="S1334" s="1">
        <v>4.9926299999999997E-5</v>
      </c>
      <c r="T1334" s="1">
        <v>3.6304499999999998E-5</v>
      </c>
      <c r="U1334" s="1">
        <v>4.9533200000000002E-4</v>
      </c>
      <c r="V1334" s="1">
        <v>2.4167499999999999E-5</v>
      </c>
      <c r="W1334" s="1">
        <v>3.42874E-5</v>
      </c>
      <c r="X1334" s="1">
        <v>5.7288499999999999E-5</v>
      </c>
      <c r="Y1334" s="1">
        <v>2.1432100000000001E-4</v>
      </c>
      <c r="Z1334" s="1">
        <v>3.8189700000000002E-4</v>
      </c>
      <c r="AA1334" s="1">
        <v>1.94296E-4</v>
      </c>
      <c r="AB1334" s="1">
        <v>1.8576899999999999E-3</v>
      </c>
      <c r="AC1334" t="str">
        <f t="shared" si="20"/>
        <v>560070100_8142</v>
      </c>
    </row>
    <row r="1335" spans="1:29" x14ac:dyDescent="0.25">
      <c r="A1335">
        <v>560070100</v>
      </c>
      <c r="B1335">
        <v>4</v>
      </c>
      <c r="C1335">
        <v>8232</v>
      </c>
      <c r="D1335" s="1">
        <v>6.8515599999999996E-2</v>
      </c>
      <c r="E1335" s="1">
        <v>1.23802E-5</v>
      </c>
      <c r="F1335" s="1">
        <v>1.18712E-4</v>
      </c>
      <c r="G1335" s="1">
        <v>4.6613699999999997E-5</v>
      </c>
      <c r="H1335" s="1">
        <v>4.10687E-6</v>
      </c>
      <c r="I1335" s="1">
        <v>1.5686899999999999E-4</v>
      </c>
      <c r="J1335" s="1">
        <v>4.3777999999999997E-2</v>
      </c>
      <c r="K1335" s="1">
        <v>1.76644E-4</v>
      </c>
      <c r="L1335" s="1">
        <v>1.5528499999999999E-3</v>
      </c>
      <c r="M1335" s="1">
        <v>1.8679300000000001E-3</v>
      </c>
      <c r="N1335" s="1">
        <v>1.53784E-3</v>
      </c>
      <c r="O1335" s="1">
        <v>8.4983500000000004E-5</v>
      </c>
      <c r="P1335" s="1">
        <v>2.6223100000000001E-3</v>
      </c>
      <c r="Q1335" s="1">
        <v>5.0431399999999998E-3</v>
      </c>
      <c r="R1335" s="1">
        <v>8.2940200000000003E-4</v>
      </c>
      <c r="S1335" s="1">
        <v>9.7662199999999991E-4</v>
      </c>
      <c r="T1335" s="1">
        <v>1.41811E-3</v>
      </c>
      <c r="U1335" s="1">
        <v>6.1227600000000003E-4</v>
      </c>
      <c r="V1335" s="1">
        <v>5.5659399999999998E-5</v>
      </c>
      <c r="W1335" s="1">
        <v>1.5691699999999999E-4</v>
      </c>
      <c r="X1335" s="1">
        <v>1.20619E-3</v>
      </c>
      <c r="Y1335" s="1">
        <v>2.7263600000000002E-3</v>
      </c>
      <c r="Z1335" s="1">
        <v>2.4893300000000001E-3</v>
      </c>
      <c r="AA1335" s="1">
        <v>7.8826100000000001E-5</v>
      </c>
      <c r="AB1335" s="1">
        <v>9.6352899999999997E-4</v>
      </c>
      <c r="AC1335" t="str">
        <f t="shared" si="20"/>
        <v>560070100_8232</v>
      </c>
    </row>
    <row r="1336" spans="1:29" x14ac:dyDescent="0.25">
      <c r="A1336">
        <v>560070100</v>
      </c>
      <c r="B1336">
        <v>5</v>
      </c>
      <c r="C1336">
        <v>8165</v>
      </c>
      <c r="D1336" s="1">
        <v>6.7485500000000004E-2</v>
      </c>
      <c r="E1336" s="1">
        <v>3.04538E-6</v>
      </c>
      <c r="F1336" s="1">
        <v>2.49947E-5</v>
      </c>
      <c r="G1336" s="1">
        <v>2.6785099999999998E-7</v>
      </c>
      <c r="H1336" s="1">
        <v>8.6969399999999998E-8</v>
      </c>
      <c r="I1336" s="1">
        <v>3.0633199999999998E-4</v>
      </c>
      <c r="J1336" s="1">
        <v>5.3570100000000002E-2</v>
      </c>
      <c r="K1336" s="1">
        <v>2.3377399999999999E-6</v>
      </c>
      <c r="L1336" s="1">
        <v>3.66688E-4</v>
      </c>
      <c r="M1336" s="1">
        <v>5.7730800000000001E-4</v>
      </c>
      <c r="N1336" s="1">
        <v>5.4317500000000001E-6</v>
      </c>
      <c r="O1336" s="1">
        <v>6.3981200000000001E-7</v>
      </c>
      <c r="P1336" s="1">
        <v>2.95949E-3</v>
      </c>
      <c r="Q1336" s="1">
        <v>5.59079E-3</v>
      </c>
      <c r="R1336" s="1">
        <v>3.2116800000000002E-3</v>
      </c>
      <c r="S1336" s="1">
        <v>1.26451E-4</v>
      </c>
      <c r="T1336" s="1">
        <v>1.86241E-5</v>
      </c>
      <c r="U1336" s="1">
        <v>9.0152899999999992E-6</v>
      </c>
      <c r="V1336" s="1">
        <v>5.3870899999999996E-7</v>
      </c>
      <c r="W1336" s="1">
        <v>6.4994099999999998E-6</v>
      </c>
      <c r="X1336" s="1">
        <v>7.3509400000000005E-5</v>
      </c>
      <c r="Y1336" s="1">
        <v>2.2490800000000001E-4</v>
      </c>
      <c r="Z1336" s="1">
        <v>1.51745E-6</v>
      </c>
      <c r="AA1336" s="1">
        <v>3.4742799999999998E-7</v>
      </c>
      <c r="AB1336" s="1">
        <v>4.04922E-4</v>
      </c>
      <c r="AC1336" t="str">
        <f t="shared" si="20"/>
        <v>560070100_8165</v>
      </c>
    </row>
    <row r="1337" spans="1:29" x14ac:dyDescent="0.25">
      <c r="A1337">
        <v>560070100</v>
      </c>
      <c r="B1337">
        <v>6</v>
      </c>
      <c r="C1337">
        <v>8131</v>
      </c>
      <c r="D1337" s="1">
        <v>6.7362199999999997E-2</v>
      </c>
      <c r="E1337" s="1">
        <v>2.2751500000000001E-5</v>
      </c>
      <c r="F1337" s="1">
        <v>3.8591700000000003E-8</v>
      </c>
      <c r="G1337" s="1">
        <v>4.5507600000000001E-9</v>
      </c>
      <c r="H1337" s="1">
        <v>4.1843099999999998E-10</v>
      </c>
      <c r="I1337" s="1">
        <v>2.3068399999999999E-4</v>
      </c>
      <c r="J1337" s="1">
        <v>5.48545E-2</v>
      </c>
      <c r="K1337" s="1">
        <v>4.0360400000000001E-4</v>
      </c>
      <c r="L1337" s="1">
        <v>6.0750300000000001E-4</v>
      </c>
      <c r="M1337" s="1">
        <v>1.6348100000000001E-7</v>
      </c>
      <c r="N1337" s="1">
        <v>6.6310899999999999E-8</v>
      </c>
      <c r="O1337" s="1">
        <v>5.4932999999999996E-9</v>
      </c>
      <c r="P1337" s="1">
        <v>2.09041E-3</v>
      </c>
      <c r="Q1337" s="1">
        <v>2.3193699999999999E-3</v>
      </c>
      <c r="R1337" s="1">
        <v>2.11079E-3</v>
      </c>
      <c r="S1337" s="1">
        <v>1.6084700000000001E-3</v>
      </c>
      <c r="T1337" s="1">
        <v>6.8466799999999998E-9</v>
      </c>
      <c r="U1337" s="1">
        <v>6.4757800000000006E-8</v>
      </c>
      <c r="V1337" s="1">
        <v>3.5475900000000002E-9</v>
      </c>
      <c r="W1337" s="1">
        <v>1.5146399999999999E-6</v>
      </c>
      <c r="X1337" s="1">
        <v>2.7656600000000001E-3</v>
      </c>
      <c r="Y1337" s="1">
        <v>5.8758999999999997E-8</v>
      </c>
      <c r="Z1337" s="1">
        <v>1.4596400000000001E-8</v>
      </c>
      <c r="AA1337" s="1">
        <v>3.06777E-9</v>
      </c>
      <c r="AB1337" s="1">
        <v>3.4662700000000001E-4</v>
      </c>
      <c r="AC1337" t="str">
        <f t="shared" si="20"/>
        <v>560070100_8131</v>
      </c>
    </row>
    <row r="1338" spans="1:29" x14ac:dyDescent="0.25">
      <c r="A1338">
        <v>560070100</v>
      </c>
      <c r="B1338">
        <v>7</v>
      </c>
      <c r="C1338">
        <v>8122</v>
      </c>
      <c r="D1338" s="1">
        <v>6.6581199999999993E-2</v>
      </c>
      <c r="E1338" s="1">
        <v>1.11485E-5</v>
      </c>
      <c r="F1338" s="1">
        <v>1.9514700000000001E-5</v>
      </c>
      <c r="G1338" s="1">
        <v>1.87355E-6</v>
      </c>
      <c r="H1338" s="1">
        <v>5.6526699999999998E-8</v>
      </c>
      <c r="I1338" s="1">
        <v>4.8175099999999999E-4</v>
      </c>
      <c r="J1338" s="1">
        <v>5.8961699999999999E-2</v>
      </c>
      <c r="K1338" s="1">
        <v>6.3695900000000001E-5</v>
      </c>
      <c r="L1338" s="1">
        <v>2.0978199999999999E-4</v>
      </c>
      <c r="M1338" s="1">
        <v>9.8598799999999995E-5</v>
      </c>
      <c r="N1338" s="1">
        <v>2.1232900000000001E-5</v>
      </c>
      <c r="O1338" s="1">
        <v>1.0051600000000001E-6</v>
      </c>
      <c r="P1338" s="1">
        <v>3.1297400000000002E-3</v>
      </c>
      <c r="Q1338" s="1">
        <v>1.79097E-3</v>
      </c>
      <c r="R1338" s="1">
        <v>8.3620299999999999E-4</v>
      </c>
      <c r="S1338" s="1">
        <v>1.01529E-4</v>
      </c>
      <c r="T1338" s="1">
        <v>2.7846300000000001E-5</v>
      </c>
      <c r="U1338" s="1">
        <v>1.2735899999999999E-5</v>
      </c>
      <c r="V1338" s="1">
        <v>5.0920700000000001E-7</v>
      </c>
      <c r="W1338" s="1">
        <v>1.0268199999999999E-5</v>
      </c>
      <c r="X1338" s="1">
        <v>1.21752E-4</v>
      </c>
      <c r="Y1338" s="1">
        <v>8.8265799999999998E-5</v>
      </c>
      <c r="Z1338" s="1">
        <v>1.66538E-5</v>
      </c>
      <c r="AA1338" s="1">
        <v>8.35232E-7</v>
      </c>
      <c r="AB1338" s="1">
        <v>5.7343499999999996E-4</v>
      </c>
      <c r="AC1338" t="str">
        <f t="shared" si="20"/>
        <v>560070100_8122</v>
      </c>
    </row>
    <row r="1339" spans="1:29" x14ac:dyDescent="0.25">
      <c r="A1339">
        <v>560070100</v>
      </c>
      <c r="B1339">
        <v>8</v>
      </c>
      <c r="C1339">
        <v>8107</v>
      </c>
      <c r="D1339" s="1">
        <v>6.6434199999999999E-2</v>
      </c>
      <c r="E1339" s="1">
        <v>1.434E-5</v>
      </c>
      <c r="F1339" s="1">
        <v>9.9641600000000008E-6</v>
      </c>
      <c r="G1339" s="1">
        <v>1.55882E-12</v>
      </c>
      <c r="H1339" s="1">
        <v>1.18381E-12</v>
      </c>
      <c r="I1339" s="1">
        <v>5.7684700000000002E-4</v>
      </c>
      <c r="J1339" s="1">
        <v>5.8372100000000003E-2</v>
      </c>
      <c r="K1339" s="1">
        <v>4.26778E-5</v>
      </c>
      <c r="L1339" s="1">
        <v>5.1986899999999995E-4</v>
      </c>
      <c r="M1339" s="1">
        <v>1.2089899999999999E-5</v>
      </c>
      <c r="N1339" s="1">
        <v>1.47732E-11</v>
      </c>
      <c r="O1339" s="1">
        <v>1.30816E-11</v>
      </c>
      <c r="P1339" s="1">
        <v>2.4947400000000001E-3</v>
      </c>
      <c r="Q1339" s="1">
        <v>9.4795100000000005E-4</v>
      </c>
      <c r="R1339" s="1">
        <v>1.2234799999999999E-4</v>
      </c>
      <c r="S1339" s="1">
        <v>2.1123499999999998E-3</v>
      </c>
      <c r="T1339" s="1">
        <v>5.19411E-8</v>
      </c>
      <c r="U1339" s="1">
        <v>2.4584899999999999E-11</v>
      </c>
      <c r="V1339" s="1">
        <v>1.8249599999999999E-13</v>
      </c>
      <c r="W1339" s="1">
        <v>1.3286E-5</v>
      </c>
      <c r="X1339" s="1">
        <v>8.5177400000000002E-4</v>
      </c>
      <c r="Y1339" s="1">
        <v>5.7098699999999998E-7</v>
      </c>
      <c r="Z1339" s="1">
        <v>5.1425100000000001E-12</v>
      </c>
      <c r="AA1339" s="1">
        <v>1.4667E-12</v>
      </c>
      <c r="AB1339" s="1">
        <v>3.43276E-4</v>
      </c>
      <c r="AC1339" t="str">
        <f t="shared" si="20"/>
        <v>560070100_8107</v>
      </c>
    </row>
    <row r="1340" spans="1:29" x14ac:dyDescent="0.25">
      <c r="A1340">
        <v>560070100</v>
      </c>
      <c r="B1340">
        <v>9</v>
      </c>
      <c r="C1340">
        <v>8116</v>
      </c>
      <c r="D1340" s="1">
        <v>6.5766099999999994E-2</v>
      </c>
      <c r="E1340" s="1">
        <v>1.58875E-5</v>
      </c>
      <c r="F1340" s="1">
        <v>4.8026399999999999E-4</v>
      </c>
      <c r="G1340" s="1">
        <v>6.7511199999999999E-8</v>
      </c>
      <c r="H1340" s="1">
        <v>1.28125E-8</v>
      </c>
      <c r="I1340" s="1">
        <v>5.3474700000000002E-4</v>
      </c>
      <c r="J1340" s="1">
        <v>5.7026199999999999E-2</v>
      </c>
      <c r="K1340" s="1">
        <v>2.6356899999999998E-5</v>
      </c>
      <c r="L1340" s="1">
        <v>4.9552299999999999E-4</v>
      </c>
      <c r="M1340" s="1">
        <v>1.8630000000000001E-3</v>
      </c>
      <c r="N1340" s="1">
        <v>4.1123600000000002E-7</v>
      </c>
      <c r="O1340" s="1">
        <v>1.03929E-7</v>
      </c>
      <c r="P1340" s="1">
        <v>2.0524499999999999E-3</v>
      </c>
      <c r="Q1340" s="1">
        <v>1.1019199999999999E-3</v>
      </c>
      <c r="R1340" s="1">
        <v>5.4842699999999999E-4</v>
      </c>
      <c r="S1340" s="1">
        <v>1.5755200000000001E-4</v>
      </c>
      <c r="T1340" s="1">
        <v>1.3390800000000001E-5</v>
      </c>
      <c r="U1340" s="1">
        <v>2.9125200000000002E-7</v>
      </c>
      <c r="V1340" s="1">
        <v>1.1748299999999999E-7</v>
      </c>
      <c r="W1340" s="1">
        <v>3.1129599999999998E-6</v>
      </c>
      <c r="X1340" s="1">
        <v>3.52018E-4</v>
      </c>
      <c r="Y1340" s="1">
        <v>8.6596700000000004E-4</v>
      </c>
      <c r="Z1340" s="1">
        <v>2.6101100000000001E-7</v>
      </c>
      <c r="AA1340" s="1">
        <v>1.3498300000000001E-7</v>
      </c>
      <c r="AB1340" s="1">
        <v>2.2789899999999999E-4</v>
      </c>
      <c r="AC1340" t="str">
        <f t="shared" si="20"/>
        <v>560070100_8116</v>
      </c>
    </row>
    <row r="1341" spans="1:29" x14ac:dyDescent="0.25">
      <c r="A1341">
        <v>560070100</v>
      </c>
      <c r="B1341">
        <v>10</v>
      </c>
      <c r="C1341">
        <v>8127</v>
      </c>
      <c r="D1341" s="1">
        <v>6.56162E-2</v>
      </c>
      <c r="E1341" s="1">
        <v>3.9417199999999999E-5</v>
      </c>
      <c r="F1341" s="1">
        <v>2.8225E-4</v>
      </c>
      <c r="G1341" s="1">
        <v>4.13017E-7</v>
      </c>
      <c r="H1341" s="1">
        <v>1.02633E-7</v>
      </c>
      <c r="I1341" s="1">
        <v>5.3697E-4</v>
      </c>
      <c r="J1341" s="1">
        <v>4.7384799999999998E-2</v>
      </c>
      <c r="K1341" s="1">
        <v>4.8989500000000002E-5</v>
      </c>
      <c r="L1341" s="1">
        <v>1.92296E-3</v>
      </c>
      <c r="M1341" s="1">
        <v>1.7332999999999999E-3</v>
      </c>
      <c r="N1341" s="1">
        <v>3.9533099999999998E-6</v>
      </c>
      <c r="O1341" s="1">
        <v>8.3815600000000003E-7</v>
      </c>
      <c r="P1341" s="1">
        <v>4.9796900000000002E-3</v>
      </c>
      <c r="Q1341" s="1">
        <v>9.9485900000000006E-4</v>
      </c>
      <c r="R1341" s="1">
        <v>4.3834100000000002E-4</v>
      </c>
      <c r="S1341" s="1">
        <v>7.9519400000000004E-4</v>
      </c>
      <c r="T1341" s="1">
        <v>2.7124400000000001E-5</v>
      </c>
      <c r="U1341" s="1">
        <v>3.68772E-6</v>
      </c>
      <c r="V1341" s="1">
        <v>2.14757E-6</v>
      </c>
      <c r="W1341" s="1">
        <v>6.2568899999999997E-5</v>
      </c>
      <c r="X1341" s="1">
        <v>4.4410600000000001E-3</v>
      </c>
      <c r="Y1341" s="1">
        <v>9.1019899999999999E-4</v>
      </c>
      <c r="Z1341" s="1">
        <v>3.3639800000000002E-6</v>
      </c>
      <c r="AA1341" s="1">
        <v>5.7393399999999997E-6</v>
      </c>
      <c r="AB1341" s="1">
        <v>9.983049999999999E-4</v>
      </c>
      <c r="AC1341" t="str">
        <f t="shared" si="20"/>
        <v>560070100_8127</v>
      </c>
    </row>
    <row r="1342" spans="1:29" x14ac:dyDescent="0.25">
      <c r="A1342">
        <v>560090005</v>
      </c>
      <c r="B1342">
        <v>1</v>
      </c>
      <c r="C1342">
        <v>8152</v>
      </c>
      <c r="D1342" s="1">
        <v>6.8935200000000002E-2</v>
      </c>
      <c r="E1342" s="1">
        <v>5.61859E-5</v>
      </c>
      <c r="F1342" s="1">
        <v>3.5174800000000001E-5</v>
      </c>
      <c r="G1342" s="1">
        <v>5.09169E-6</v>
      </c>
      <c r="H1342" s="1">
        <v>2.4087100000000002E-6</v>
      </c>
      <c r="I1342" s="1">
        <v>1.05955E-3</v>
      </c>
      <c r="J1342" s="1">
        <v>5.34233E-2</v>
      </c>
      <c r="K1342" s="1">
        <v>9.07917E-5</v>
      </c>
      <c r="L1342" s="1">
        <v>1.3487200000000001E-3</v>
      </c>
      <c r="M1342" s="1">
        <v>1.9897400000000001E-4</v>
      </c>
      <c r="N1342" s="1">
        <v>1.77803E-5</v>
      </c>
      <c r="O1342" s="1">
        <v>1.12737E-5</v>
      </c>
      <c r="P1342" s="1">
        <v>5.1820199999999999E-3</v>
      </c>
      <c r="Q1342" s="1">
        <v>4.3042499999999999E-3</v>
      </c>
      <c r="R1342" s="1">
        <v>3.28575E-4</v>
      </c>
      <c r="S1342" s="1">
        <v>5.8748299999999997E-4</v>
      </c>
      <c r="T1342" s="1">
        <v>1.3270300000000001E-5</v>
      </c>
      <c r="U1342" s="1">
        <v>1.06446E-5</v>
      </c>
      <c r="V1342" s="1">
        <v>1.3147699999999999E-5</v>
      </c>
      <c r="W1342" s="1">
        <v>1.4279599999999999E-4</v>
      </c>
      <c r="X1342" s="1">
        <v>9.5203699999999998E-4</v>
      </c>
      <c r="Y1342" s="1">
        <v>5.3795300000000003E-5</v>
      </c>
      <c r="Z1342" s="1">
        <v>6.8980300000000003E-6</v>
      </c>
      <c r="AA1342" s="1">
        <v>5.1205999999999997E-6</v>
      </c>
      <c r="AB1342" s="1">
        <v>1.0859999999999999E-3</v>
      </c>
      <c r="AC1342" t="str">
        <f t="shared" si="20"/>
        <v>560090005_8152</v>
      </c>
    </row>
    <row r="1343" spans="1:29" x14ac:dyDescent="0.25">
      <c r="A1343">
        <v>560090005</v>
      </c>
      <c r="B1343">
        <v>2</v>
      </c>
      <c r="C1343">
        <v>8116</v>
      </c>
      <c r="D1343" s="1">
        <v>6.7397100000000001E-2</v>
      </c>
      <c r="E1343" s="1">
        <v>2.1503699999999999E-5</v>
      </c>
      <c r="F1343" s="1">
        <v>2.79204E-6</v>
      </c>
      <c r="G1343" s="1">
        <v>3.0758899999999999E-7</v>
      </c>
      <c r="H1343" s="1">
        <v>3.3884000000000001E-8</v>
      </c>
      <c r="I1343" s="1">
        <v>5.1975800000000005E-4</v>
      </c>
      <c r="J1343" s="1">
        <v>6.0993100000000001E-2</v>
      </c>
      <c r="K1343" s="1">
        <v>4.9301500000000002E-5</v>
      </c>
      <c r="L1343" s="1">
        <v>4.6720000000000003E-4</v>
      </c>
      <c r="M1343" s="1">
        <v>1.2413500000000001E-5</v>
      </c>
      <c r="N1343" s="1">
        <v>3.0373999999999999E-6</v>
      </c>
      <c r="O1343" s="1">
        <v>4.9905299999999999E-7</v>
      </c>
      <c r="P1343" s="1">
        <v>2.6272399999999999E-3</v>
      </c>
      <c r="Q1343" s="1">
        <v>1.3794300000000001E-3</v>
      </c>
      <c r="R1343" s="1">
        <v>4.2442100000000002E-4</v>
      </c>
      <c r="S1343" s="1">
        <v>3.6726700000000001E-4</v>
      </c>
      <c r="T1343" s="1">
        <v>1.0218900000000001E-6</v>
      </c>
      <c r="U1343" s="1">
        <v>7.5590599999999999E-7</v>
      </c>
      <c r="V1343" s="1">
        <v>3.4135200000000002E-7</v>
      </c>
      <c r="W1343" s="1">
        <v>1.148E-5</v>
      </c>
      <c r="X1343" s="1">
        <v>2.0915099999999999E-5</v>
      </c>
      <c r="Y1343" s="1">
        <v>5.23045E-6</v>
      </c>
      <c r="Z1343" s="1">
        <v>1.2370200000000001E-6</v>
      </c>
      <c r="AA1343" s="1">
        <v>5.1780700000000003E-7</v>
      </c>
      <c r="AB1343" s="1">
        <v>4.87267E-4</v>
      </c>
      <c r="AC1343" t="str">
        <f t="shared" si="20"/>
        <v>560090005_8116</v>
      </c>
    </row>
    <row r="1344" spans="1:29" x14ac:dyDescent="0.25">
      <c r="A1344">
        <v>560090005</v>
      </c>
      <c r="B1344">
        <v>3</v>
      </c>
      <c r="C1344">
        <v>8165</v>
      </c>
      <c r="D1344" s="1">
        <v>6.6262500000000002E-2</v>
      </c>
      <c r="E1344" s="1">
        <v>5.8505899999999997E-6</v>
      </c>
      <c r="F1344" s="1">
        <v>4.6526799999999998E-6</v>
      </c>
      <c r="G1344" s="1">
        <v>8.8916499999999998E-7</v>
      </c>
      <c r="H1344" s="1">
        <v>1.9626100000000001E-7</v>
      </c>
      <c r="I1344" s="1">
        <v>2.6462499999999999E-4</v>
      </c>
      <c r="J1344" s="1">
        <v>5.0031300000000001E-2</v>
      </c>
      <c r="K1344" s="1">
        <v>4.5512099999999996E-6</v>
      </c>
      <c r="L1344" s="1">
        <v>5.2979500000000001E-4</v>
      </c>
      <c r="M1344" s="1">
        <v>1.99807E-5</v>
      </c>
      <c r="N1344" s="1">
        <v>1.48576E-5</v>
      </c>
      <c r="O1344" s="1">
        <v>1.90714E-6</v>
      </c>
      <c r="P1344" s="1">
        <v>2.54901E-3</v>
      </c>
      <c r="Q1344" s="1">
        <v>7.6610000000000003E-3</v>
      </c>
      <c r="R1344" s="1">
        <v>4.4452800000000002E-3</v>
      </c>
      <c r="S1344" s="1">
        <v>2.36374E-4</v>
      </c>
      <c r="T1344" s="1">
        <v>3.3864100000000002E-6</v>
      </c>
      <c r="U1344" s="1">
        <v>4.7922100000000003E-6</v>
      </c>
      <c r="V1344" s="1">
        <v>1.6875299999999999E-6</v>
      </c>
      <c r="W1344" s="1">
        <v>2.3581899999999999E-5</v>
      </c>
      <c r="X1344" s="1">
        <v>4.2277600000000003E-5</v>
      </c>
      <c r="Y1344" s="1">
        <v>1.01001E-5</v>
      </c>
      <c r="Z1344" s="1">
        <v>6.2319999999999998E-6</v>
      </c>
      <c r="AA1344" s="1">
        <v>1.8259299999999999E-6</v>
      </c>
      <c r="AB1344" s="1">
        <v>3.9836599999999999E-4</v>
      </c>
      <c r="AC1344" t="str">
        <f t="shared" si="20"/>
        <v>560090005_8165</v>
      </c>
    </row>
    <row r="1345" spans="1:29" x14ac:dyDescent="0.25">
      <c r="A1345">
        <v>560090005</v>
      </c>
      <c r="B1345">
        <v>4</v>
      </c>
      <c r="C1345">
        <v>8107</v>
      </c>
      <c r="D1345" s="1">
        <v>6.6216999999999998E-2</v>
      </c>
      <c r="E1345" s="1">
        <v>1.8573600000000001E-5</v>
      </c>
      <c r="F1345" s="1">
        <v>5.1185999999999999E-8</v>
      </c>
      <c r="G1345" s="1">
        <v>1.7078E-11</v>
      </c>
      <c r="H1345" s="1">
        <v>8.7604399999999994E-12</v>
      </c>
      <c r="I1345" s="1">
        <v>4.8180800000000002E-4</v>
      </c>
      <c r="J1345" s="1">
        <v>5.7404900000000002E-2</v>
      </c>
      <c r="K1345" s="1">
        <v>3.4555799999999999E-5</v>
      </c>
      <c r="L1345" s="1">
        <v>6.1173300000000005E-4</v>
      </c>
      <c r="M1345" s="1">
        <v>3.0477300000000003E-7</v>
      </c>
      <c r="N1345" s="1">
        <v>1.13657E-10</v>
      </c>
      <c r="O1345" s="1">
        <v>1.56171E-10</v>
      </c>
      <c r="P1345" s="1">
        <v>2.7902700000000001E-3</v>
      </c>
      <c r="Q1345" s="1">
        <v>1.3629E-3</v>
      </c>
      <c r="R1345" s="1">
        <v>1.2935100000000001E-3</v>
      </c>
      <c r="S1345" s="1">
        <v>1.44501E-3</v>
      </c>
      <c r="T1345" s="1">
        <v>3.1988000000000002E-9</v>
      </c>
      <c r="U1345" s="1">
        <v>1.35295E-10</v>
      </c>
      <c r="V1345" s="1">
        <v>1.8628999999999999E-11</v>
      </c>
      <c r="W1345" s="1">
        <v>1.45702E-5</v>
      </c>
      <c r="X1345" s="1">
        <v>1.0610100000000001E-4</v>
      </c>
      <c r="Y1345" s="1">
        <v>8.9256800000000006E-8</v>
      </c>
      <c r="Z1345" s="1">
        <v>5.3465900000000002E-11</v>
      </c>
      <c r="AA1345" s="1">
        <v>6.1059599999999996E-11</v>
      </c>
      <c r="AB1345" s="1">
        <v>6.5260000000000003E-4</v>
      </c>
      <c r="AC1345" t="str">
        <f t="shared" si="20"/>
        <v>560090005_8107</v>
      </c>
    </row>
    <row r="1346" spans="1:29" x14ac:dyDescent="0.25">
      <c r="A1346">
        <v>560090005</v>
      </c>
      <c r="B1346">
        <v>5</v>
      </c>
      <c r="C1346">
        <v>8092</v>
      </c>
      <c r="D1346" s="1">
        <v>6.5952399999999994E-2</v>
      </c>
      <c r="E1346" s="1">
        <v>4.0577500000000002E-5</v>
      </c>
      <c r="F1346" s="1">
        <v>2.8183499999999999E-5</v>
      </c>
      <c r="G1346" s="1">
        <v>1.68866E-6</v>
      </c>
      <c r="H1346" s="1">
        <v>7.9310399999999995E-9</v>
      </c>
      <c r="I1346" s="1">
        <v>5.7050299999999998E-4</v>
      </c>
      <c r="J1346" s="1">
        <v>5.8306900000000002E-2</v>
      </c>
      <c r="K1346" s="1">
        <v>1.19696E-5</v>
      </c>
      <c r="L1346" s="1">
        <v>9.4878599999999997E-4</v>
      </c>
      <c r="M1346" s="1">
        <v>1.5517800000000001E-4</v>
      </c>
      <c r="N1346" s="1">
        <v>1.2415100000000001E-5</v>
      </c>
      <c r="O1346" s="1">
        <v>6.1511000000000001E-8</v>
      </c>
      <c r="P1346" s="1">
        <v>2.5998000000000002E-3</v>
      </c>
      <c r="Q1346" s="1">
        <v>5.15665E-4</v>
      </c>
      <c r="R1346" s="1">
        <v>3.5581600000000001E-4</v>
      </c>
      <c r="S1346" s="1">
        <v>5.8126100000000002E-4</v>
      </c>
      <c r="T1346" s="1">
        <v>3.4460499999999998E-6</v>
      </c>
      <c r="U1346" s="1">
        <v>1.61087E-5</v>
      </c>
      <c r="V1346" s="1">
        <v>1.29886E-7</v>
      </c>
      <c r="W1346" s="1">
        <v>2.2194299999999999E-5</v>
      </c>
      <c r="X1346" s="1">
        <v>1.0930600000000001E-3</v>
      </c>
      <c r="Y1346" s="1">
        <v>2.3E-5</v>
      </c>
      <c r="Z1346" s="1">
        <v>7.2183999999999999E-5</v>
      </c>
      <c r="AA1346" s="1">
        <v>2.63575E-7</v>
      </c>
      <c r="AB1346" s="1">
        <v>5.93193E-4</v>
      </c>
      <c r="AC1346" t="str">
        <f t="shared" si="20"/>
        <v>560090005_8092</v>
      </c>
    </row>
    <row r="1347" spans="1:29" x14ac:dyDescent="0.25">
      <c r="A1347">
        <v>560090005</v>
      </c>
      <c r="B1347">
        <v>6</v>
      </c>
      <c r="C1347">
        <v>8093</v>
      </c>
      <c r="D1347" s="1">
        <v>6.5539799999999995E-2</v>
      </c>
      <c r="E1347" s="1">
        <v>1.5268700000000001E-4</v>
      </c>
      <c r="F1347" s="1">
        <v>4.7229100000000001E-4</v>
      </c>
      <c r="G1347" s="1">
        <v>4.0223999999999998E-6</v>
      </c>
      <c r="H1347" s="1">
        <v>5.6912299999999997E-11</v>
      </c>
      <c r="I1347" s="1">
        <v>2.8758899999999999E-4</v>
      </c>
      <c r="J1347" s="1">
        <v>5.6636100000000002E-2</v>
      </c>
      <c r="K1347" s="1">
        <v>9.2803100000000006E-6</v>
      </c>
      <c r="L1347" s="1">
        <v>1.0279E-3</v>
      </c>
      <c r="M1347" s="1">
        <v>1.39493E-3</v>
      </c>
      <c r="N1347" s="1">
        <v>1.8802000000000001E-5</v>
      </c>
      <c r="O1347" s="1">
        <v>3.5182400000000001E-10</v>
      </c>
      <c r="P1347" s="1">
        <v>1.49029E-3</v>
      </c>
      <c r="Q1347" s="1">
        <v>2.6098400000000002E-4</v>
      </c>
      <c r="R1347" s="1">
        <v>1.28474E-4</v>
      </c>
      <c r="S1347" s="1">
        <v>1.38214E-3</v>
      </c>
      <c r="T1347" s="1">
        <v>1.2864500000000001E-4</v>
      </c>
      <c r="U1347" s="1">
        <v>4.2036500000000003E-5</v>
      </c>
      <c r="V1347" s="1">
        <v>6.4331799999999999E-10</v>
      </c>
      <c r="W1347" s="1">
        <v>9.1470400000000001E-6</v>
      </c>
      <c r="X1347" s="1">
        <v>1.22741E-3</v>
      </c>
      <c r="Y1347" s="1">
        <v>5.29822E-4</v>
      </c>
      <c r="Z1347" s="1">
        <v>4.9404899999999999E-5</v>
      </c>
      <c r="AA1347" s="1">
        <v>6.6632100000000004E-10</v>
      </c>
      <c r="AB1347" s="1">
        <v>2.8784699999999998E-4</v>
      </c>
      <c r="AC1347" t="str">
        <f t="shared" ref="AC1347:AC1410" si="21">A1347&amp;"_"&amp;C1347</f>
        <v>560090005_8093</v>
      </c>
    </row>
    <row r="1348" spans="1:29" x14ac:dyDescent="0.25">
      <c r="A1348">
        <v>560090005</v>
      </c>
      <c r="B1348">
        <v>7</v>
      </c>
      <c r="C1348">
        <v>8232</v>
      </c>
      <c r="D1348" s="1">
        <v>6.5404100000000007E-2</v>
      </c>
      <c r="E1348" s="1">
        <v>5.3739700000000003E-5</v>
      </c>
      <c r="F1348" s="1">
        <v>1.56046E-5</v>
      </c>
      <c r="G1348" s="1">
        <v>1.81645E-4</v>
      </c>
      <c r="H1348" s="1">
        <v>5.8598799999999999E-6</v>
      </c>
      <c r="I1348" s="1">
        <v>2.37674E-4</v>
      </c>
      <c r="J1348" s="1">
        <v>3.8988799999999997E-2</v>
      </c>
      <c r="K1348" s="1">
        <v>1.88345E-4</v>
      </c>
      <c r="L1348" s="1">
        <v>4.8009000000000003E-3</v>
      </c>
      <c r="M1348" s="1">
        <v>1.2937199999999999E-4</v>
      </c>
      <c r="N1348" s="1">
        <v>2.7505400000000001E-3</v>
      </c>
      <c r="O1348" s="1">
        <v>9.8017799999999995E-5</v>
      </c>
      <c r="P1348" s="1">
        <v>3.1658799999999998E-3</v>
      </c>
      <c r="Q1348" s="1">
        <v>4.3071999999999997E-3</v>
      </c>
      <c r="R1348" s="1">
        <v>8.7892799999999996E-4</v>
      </c>
      <c r="S1348" s="1">
        <v>5.2514700000000001E-4</v>
      </c>
      <c r="T1348" s="1">
        <v>4.0054500000000001E-5</v>
      </c>
      <c r="U1348" s="1">
        <v>8.8049700000000005E-4</v>
      </c>
      <c r="V1348" s="1">
        <v>5.7905799999999997E-5</v>
      </c>
      <c r="W1348" s="1">
        <v>3.9413600000000001E-4</v>
      </c>
      <c r="X1348" s="1">
        <v>5.1068600000000004E-3</v>
      </c>
      <c r="Y1348" s="1">
        <v>1.16352E-4</v>
      </c>
      <c r="Z1348" s="1">
        <v>9.5768199999999996E-4</v>
      </c>
      <c r="AA1348" s="1">
        <v>7.3203999999999999E-5</v>
      </c>
      <c r="AB1348" s="1">
        <v>1.44977E-3</v>
      </c>
      <c r="AC1348" t="str">
        <f t="shared" si="21"/>
        <v>560090005_8232</v>
      </c>
    </row>
    <row r="1349" spans="1:29" x14ac:dyDescent="0.25">
      <c r="A1349">
        <v>560090005</v>
      </c>
      <c r="B1349">
        <v>8</v>
      </c>
      <c r="C1349">
        <v>8126</v>
      </c>
      <c r="D1349" s="1">
        <v>6.5152199999999993E-2</v>
      </c>
      <c r="E1349" s="1">
        <v>1.7881400000000001E-4</v>
      </c>
      <c r="F1349" s="1">
        <v>3.4533300000000002E-4</v>
      </c>
      <c r="G1349" s="1">
        <v>9.6525699999999993E-6</v>
      </c>
      <c r="H1349" s="1">
        <v>9.8342400000000001E-7</v>
      </c>
      <c r="I1349" s="1">
        <v>4.0770200000000002E-4</v>
      </c>
      <c r="J1349" s="1">
        <v>4.3010100000000002E-2</v>
      </c>
      <c r="K1349" s="1">
        <v>9.1482099999999996E-5</v>
      </c>
      <c r="L1349" s="1">
        <v>3.7779300000000001E-3</v>
      </c>
      <c r="M1349" s="1">
        <v>1.4323300000000001E-3</v>
      </c>
      <c r="N1349" s="1">
        <v>8.7089200000000006E-5</v>
      </c>
      <c r="O1349" s="1">
        <v>1.26722E-5</v>
      </c>
      <c r="P1349" s="1">
        <v>2.9537399999999998E-3</v>
      </c>
      <c r="Q1349" s="1">
        <v>9.0058E-4</v>
      </c>
      <c r="R1349" s="1">
        <v>5.0754299999999995E-4</v>
      </c>
      <c r="S1349" s="1">
        <v>1.4019799999999999E-3</v>
      </c>
      <c r="T1349" s="1">
        <v>4.39455E-4</v>
      </c>
      <c r="U1349" s="1">
        <v>1.05009E-4</v>
      </c>
      <c r="V1349" s="1">
        <v>9.3328800000000003E-6</v>
      </c>
      <c r="W1349" s="1">
        <v>5.9973599999999998E-5</v>
      </c>
      <c r="X1349" s="1">
        <v>6.6705699999999998E-3</v>
      </c>
      <c r="Y1349" s="1">
        <v>1.58456E-3</v>
      </c>
      <c r="Z1349" s="1">
        <v>4.04981E-4</v>
      </c>
      <c r="AA1349" s="1">
        <v>2.2266899999999999E-5</v>
      </c>
      <c r="AB1349" s="1">
        <v>7.38155E-4</v>
      </c>
      <c r="AC1349" t="str">
        <f t="shared" si="21"/>
        <v>560090005_8126</v>
      </c>
    </row>
    <row r="1350" spans="1:29" x14ac:dyDescent="0.25">
      <c r="A1350">
        <v>560090005</v>
      </c>
      <c r="B1350">
        <v>9</v>
      </c>
      <c r="C1350">
        <v>8117</v>
      </c>
      <c r="D1350" s="1">
        <v>6.4936800000000003E-2</v>
      </c>
      <c r="E1350" s="1">
        <v>1.65938E-5</v>
      </c>
      <c r="F1350" s="1">
        <v>9.8462300000000007E-7</v>
      </c>
      <c r="G1350" s="1">
        <v>5.1017800000000003E-8</v>
      </c>
      <c r="H1350" s="1">
        <v>9.6715199999999997E-9</v>
      </c>
      <c r="I1350" s="1">
        <v>3.1910499999999997E-4</v>
      </c>
      <c r="J1350" s="1">
        <v>5.6707899999999999E-2</v>
      </c>
      <c r="K1350" s="1">
        <v>3.79249E-5</v>
      </c>
      <c r="L1350" s="1">
        <v>4.4478699999999998E-4</v>
      </c>
      <c r="M1350" s="1">
        <v>2.8101099999999998E-6</v>
      </c>
      <c r="N1350" s="1">
        <v>2.6558700000000001E-7</v>
      </c>
      <c r="O1350" s="1">
        <v>6.1608200000000002E-8</v>
      </c>
      <c r="P1350" s="1">
        <v>1.85411E-3</v>
      </c>
      <c r="Q1350" s="1">
        <v>1.5052500000000001E-3</v>
      </c>
      <c r="R1350" s="1">
        <v>2.6983799999999998E-3</v>
      </c>
      <c r="S1350" s="1">
        <v>9.1201499999999996E-4</v>
      </c>
      <c r="T1350" s="1">
        <v>6.0356399999999999E-7</v>
      </c>
      <c r="U1350" s="1">
        <v>1.9614300000000001E-7</v>
      </c>
      <c r="V1350" s="1">
        <v>8.1677699999999996E-8</v>
      </c>
      <c r="W1350" s="1">
        <v>1.1347E-5</v>
      </c>
      <c r="X1350" s="1">
        <v>8.1906500000000006E-5</v>
      </c>
      <c r="Y1350" s="1">
        <v>1.3353200000000001E-6</v>
      </c>
      <c r="Z1350" s="1">
        <v>1.5059800000000001E-7</v>
      </c>
      <c r="AA1350" s="1">
        <v>7.6878699999999993E-8</v>
      </c>
      <c r="AB1350" s="1">
        <v>3.4088400000000001E-4</v>
      </c>
      <c r="AC1350" t="str">
        <f t="shared" si="21"/>
        <v>560090005_8117</v>
      </c>
    </row>
    <row r="1351" spans="1:29" x14ac:dyDescent="0.25">
      <c r="A1351">
        <v>560090005</v>
      </c>
      <c r="B1351">
        <v>10</v>
      </c>
      <c r="C1351">
        <v>8221</v>
      </c>
      <c r="D1351" s="1">
        <v>6.3771400000000006E-2</v>
      </c>
      <c r="E1351" s="1">
        <v>3.5148799999999998E-5</v>
      </c>
      <c r="F1351" s="1">
        <v>9.4621200000000001E-6</v>
      </c>
      <c r="G1351" s="1">
        <v>4.6171999999999998E-5</v>
      </c>
      <c r="H1351" s="1">
        <v>6.6449999999999999E-6</v>
      </c>
      <c r="I1351" s="1">
        <v>2.3789500000000001E-4</v>
      </c>
      <c r="J1351" s="1">
        <v>3.1729500000000001E-2</v>
      </c>
      <c r="K1351" s="1">
        <v>7.0677800000000003E-4</v>
      </c>
      <c r="L1351" s="1">
        <v>4.6926600000000004E-3</v>
      </c>
      <c r="M1351" s="1">
        <v>1.4642600000000001E-4</v>
      </c>
      <c r="N1351" s="1">
        <v>2.0429900000000002E-3</v>
      </c>
      <c r="O1351" s="1">
        <v>2.6289E-4</v>
      </c>
      <c r="P1351" s="1">
        <v>5.0984899999999998E-3</v>
      </c>
      <c r="Q1351" s="1">
        <v>5.84156E-3</v>
      </c>
      <c r="R1351" s="1">
        <v>6.5603099999999995E-4</v>
      </c>
      <c r="S1351" s="1">
        <v>5.5706799999999997E-4</v>
      </c>
      <c r="T1351" s="1">
        <v>3.3760600000000003E-5</v>
      </c>
      <c r="U1351" s="1">
        <v>6.7960799999999995E-4</v>
      </c>
      <c r="V1351" s="1">
        <v>9.6503799999999996E-5</v>
      </c>
      <c r="W1351" s="1">
        <v>1.00997E-3</v>
      </c>
      <c r="X1351" s="1">
        <v>7.14944E-3</v>
      </c>
      <c r="Y1351" s="1">
        <v>1.0759E-4</v>
      </c>
      <c r="Z1351" s="1">
        <v>6.68869E-4</v>
      </c>
      <c r="AA1351" s="1">
        <v>8.5922199999999995E-5</v>
      </c>
      <c r="AB1351" s="1">
        <v>1.8700100000000001E-3</v>
      </c>
      <c r="AC1351" t="str">
        <f t="shared" si="21"/>
        <v>560090005_8221</v>
      </c>
    </row>
    <row r="1352" spans="1:29" x14ac:dyDescent="0.25">
      <c r="A1352">
        <v>560090006</v>
      </c>
      <c r="B1352">
        <v>1</v>
      </c>
      <c r="C1352">
        <v>8152</v>
      </c>
      <c r="D1352" s="1">
        <v>6.8418400000000004E-2</v>
      </c>
      <c r="E1352" s="1">
        <v>4.2082600000000003E-5</v>
      </c>
      <c r="F1352" s="1">
        <v>3.6223699999999997E-5</v>
      </c>
      <c r="G1352" s="1">
        <v>5.4987200000000001E-6</v>
      </c>
      <c r="H1352" s="1">
        <v>2.60423E-6</v>
      </c>
      <c r="I1352" s="1">
        <v>1.1603799999999999E-3</v>
      </c>
      <c r="J1352" s="1">
        <v>5.2701699999999997E-2</v>
      </c>
      <c r="K1352" s="1">
        <v>9.7195399999999994E-5</v>
      </c>
      <c r="L1352" s="1">
        <v>1.2799E-3</v>
      </c>
      <c r="M1352" s="1">
        <v>1.68343E-4</v>
      </c>
      <c r="N1352" s="1">
        <v>1.8845999999999999E-5</v>
      </c>
      <c r="O1352" s="1">
        <v>1.1867E-5</v>
      </c>
      <c r="P1352" s="1">
        <v>5.3015900000000001E-3</v>
      </c>
      <c r="Q1352" s="1">
        <v>4.7641300000000001E-3</v>
      </c>
      <c r="R1352" s="1">
        <v>3.5273599999999998E-4</v>
      </c>
      <c r="S1352" s="1">
        <v>6.9381800000000002E-4</v>
      </c>
      <c r="T1352" s="1">
        <v>1.50199E-5</v>
      </c>
      <c r="U1352" s="1">
        <v>1.1601699999999999E-5</v>
      </c>
      <c r="V1352" s="1">
        <v>1.4090199999999999E-5</v>
      </c>
      <c r="W1352" s="1">
        <v>1.5105300000000001E-4</v>
      </c>
      <c r="X1352" s="1">
        <v>4.4973799999999998E-4</v>
      </c>
      <c r="Y1352" s="1">
        <v>5.1798400000000002E-5</v>
      </c>
      <c r="Z1352" s="1">
        <v>7.3249199999999997E-6</v>
      </c>
      <c r="AA1352" s="1">
        <v>5.4022800000000002E-6</v>
      </c>
      <c r="AB1352" s="1">
        <v>1.07544E-3</v>
      </c>
      <c r="AC1352" t="str">
        <f t="shared" si="21"/>
        <v>560090006_8152</v>
      </c>
    </row>
    <row r="1353" spans="1:29" x14ac:dyDescent="0.25">
      <c r="A1353">
        <v>560090006</v>
      </c>
      <c r="B1353">
        <v>2</v>
      </c>
      <c r="C1353">
        <v>8165</v>
      </c>
      <c r="D1353" s="1">
        <v>6.6252199999999997E-2</v>
      </c>
      <c r="E1353" s="1">
        <v>5.0815999999999998E-6</v>
      </c>
      <c r="F1353" s="1">
        <v>5.2077500000000002E-6</v>
      </c>
      <c r="G1353" s="1">
        <v>1.0425800000000001E-6</v>
      </c>
      <c r="H1353" s="1">
        <v>2.1771499999999999E-7</v>
      </c>
      <c r="I1353" s="1">
        <v>2.5961400000000003E-4</v>
      </c>
      <c r="J1353" s="1">
        <v>4.9675900000000002E-2</v>
      </c>
      <c r="K1353" s="1">
        <v>5.4083999999999998E-6</v>
      </c>
      <c r="L1353" s="1">
        <v>4.1087600000000001E-4</v>
      </c>
      <c r="M1353" s="1">
        <v>2.31854E-5</v>
      </c>
      <c r="N1353" s="1">
        <v>1.8709999999999999E-5</v>
      </c>
      <c r="O1353" s="1">
        <v>2.2752900000000002E-6</v>
      </c>
      <c r="P1353" s="1">
        <v>2.4788399999999999E-3</v>
      </c>
      <c r="Q1353" s="1">
        <v>7.9203799999999994E-3</v>
      </c>
      <c r="R1353" s="1">
        <v>4.6889599999999998E-3</v>
      </c>
      <c r="S1353" s="1">
        <v>2.5987900000000002E-4</v>
      </c>
      <c r="T1353" s="1">
        <v>3.9221899999999996E-6</v>
      </c>
      <c r="U1353" s="1">
        <v>5.7173299999999999E-6</v>
      </c>
      <c r="V1353" s="1">
        <v>1.9989500000000001E-6</v>
      </c>
      <c r="W1353" s="1">
        <v>2.2059799999999998E-5</v>
      </c>
      <c r="X1353" s="1">
        <v>3.3321999999999997E-5</v>
      </c>
      <c r="Y1353" s="1">
        <v>1.1886600000000001E-5</v>
      </c>
      <c r="Z1353" s="1">
        <v>7.7505899999999993E-6</v>
      </c>
      <c r="AA1353" s="1">
        <v>2.30247E-6</v>
      </c>
      <c r="AB1353" s="1">
        <v>4.0768999999999999E-4</v>
      </c>
      <c r="AC1353" t="str">
        <f t="shared" si="21"/>
        <v>560090006_8165</v>
      </c>
    </row>
    <row r="1354" spans="1:29" x14ac:dyDescent="0.25">
      <c r="A1354">
        <v>560090006</v>
      </c>
      <c r="B1354">
        <v>3</v>
      </c>
      <c r="C1354">
        <v>8093</v>
      </c>
      <c r="D1354" s="1">
        <v>6.6035899999999995E-2</v>
      </c>
      <c r="E1354" s="1">
        <v>1.40536E-4</v>
      </c>
      <c r="F1354" s="1">
        <v>4.0063400000000003E-4</v>
      </c>
      <c r="G1354" s="1">
        <v>2.90432E-6</v>
      </c>
      <c r="H1354" s="1">
        <v>1.00066E-10</v>
      </c>
      <c r="I1354" s="1">
        <v>3.0183299999999999E-4</v>
      </c>
      <c r="J1354" s="1">
        <v>5.6739900000000003E-2</v>
      </c>
      <c r="K1354" s="1">
        <v>1.05767E-5</v>
      </c>
      <c r="L1354" s="1">
        <v>1.3630300000000001E-3</v>
      </c>
      <c r="M1354" s="1">
        <v>1.2439E-3</v>
      </c>
      <c r="N1354" s="1">
        <v>1.39234E-5</v>
      </c>
      <c r="O1354" s="1">
        <v>7.0542499999999997E-10</v>
      </c>
      <c r="P1354" s="1">
        <v>1.64062E-3</v>
      </c>
      <c r="Q1354" s="1">
        <v>2.9807100000000001E-4</v>
      </c>
      <c r="R1354" s="1">
        <v>1.4673600000000001E-4</v>
      </c>
      <c r="S1354" s="1">
        <v>1.4268600000000001E-3</v>
      </c>
      <c r="T1354" s="1">
        <v>9.6336300000000001E-5</v>
      </c>
      <c r="U1354" s="1">
        <v>3.1614700000000001E-5</v>
      </c>
      <c r="V1354" s="1">
        <v>1.22138E-9</v>
      </c>
      <c r="W1354" s="1">
        <v>1.11699E-5</v>
      </c>
      <c r="X1354" s="1">
        <v>1.3492700000000001E-3</v>
      </c>
      <c r="Y1354" s="1">
        <v>4.56408E-4</v>
      </c>
      <c r="Z1354" s="1">
        <v>3.5074499999999998E-5</v>
      </c>
      <c r="AA1354" s="1">
        <v>1.56588E-9</v>
      </c>
      <c r="AB1354" s="1">
        <v>3.2654E-4</v>
      </c>
      <c r="AC1354" t="str">
        <f t="shared" si="21"/>
        <v>560090006_8093</v>
      </c>
    </row>
    <row r="1355" spans="1:29" x14ac:dyDescent="0.25">
      <c r="A1355">
        <v>560090006</v>
      </c>
      <c r="B1355">
        <v>4</v>
      </c>
      <c r="C1355">
        <v>8116</v>
      </c>
      <c r="D1355" s="1">
        <v>6.6035700000000003E-2</v>
      </c>
      <c r="E1355" s="1">
        <v>2.2065500000000001E-5</v>
      </c>
      <c r="F1355" s="1">
        <v>3.6051200000000001E-6</v>
      </c>
      <c r="G1355" s="1">
        <v>4.4393700000000001E-7</v>
      </c>
      <c r="H1355" s="1">
        <v>4.7537399999999999E-8</v>
      </c>
      <c r="I1355" s="1">
        <v>5.0518399999999999E-4</v>
      </c>
      <c r="J1355" s="1">
        <v>5.9263499999999997E-2</v>
      </c>
      <c r="K1355" s="1">
        <v>5.0167000000000003E-5</v>
      </c>
      <c r="L1355" s="1">
        <v>5.6152600000000002E-4</v>
      </c>
      <c r="M1355" s="1">
        <v>1.63633E-5</v>
      </c>
      <c r="N1355" s="1">
        <v>4.5544300000000004E-6</v>
      </c>
      <c r="O1355" s="1">
        <v>7.5464200000000004E-7</v>
      </c>
      <c r="P1355" s="1">
        <v>2.6803999999999999E-3</v>
      </c>
      <c r="Q1355" s="1">
        <v>1.40591E-3</v>
      </c>
      <c r="R1355" s="1">
        <v>4.1694600000000002E-4</v>
      </c>
      <c r="S1355" s="1">
        <v>5.35448E-4</v>
      </c>
      <c r="T1355" s="1">
        <v>1.1729499999999999E-6</v>
      </c>
      <c r="U1355" s="1">
        <v>1.04353E-6</v>
      </c>
      <c r="V1355" s="1">
        <v>4.8752500000000005E-7</v>
      </c>
      <c r="W1355" s="1">
        <v>1.20955E-5</v>
      </c>
      <c r="X1355" s="1">
        <v>2.1712599999999999E-5</v>
      </c>
      <c r="Y1355" s="1">
        <v>7.1098799999999998E-6</v>
      </c>
      <c r="Z1355" s="1">
        <v>1.8185400000000001E-6</v>
      </c>
      <c r="AA1355" s="1">
        <v>7.6197200000000004E-7</v>
      </c>
      <c r="AB1355" s="1">
        <v>5.22606E-4</v>
      </c>
      <c r="AC1355" t="str">
        <f t="shared" si="21"/>
        <v>560090006_8116</v>
      </c>
    </row>
    <row r="1356" spans="1:29" x14ac:dyDescent="0.25">
      <c r="A1356">
        <v>560090006</v>
      </c>
      <c r="B1356">
        <v>5</v>
      </c>
      <c r="C1356">
        <v>8107</v>
      </c>
      <c r="D1356" s="1">
        <v>6.5616800000000003E-2</v>
      </c>
      <c r="E1356" s="1">
        <v>1.7227900000000002E-5</v>
      </c>
      <c r="F1356" s="1">
        <v>3.6234300000000002E-8</v>
      </c>
      <c r="G1356" s="1">
        <v>1.05876E-11</v>
      </c>
      <c r="H1356" s="1">
        <v>5.5500500000000002E-12</v>
      </c>
      <c r="I1356" s="1">
        <v>4.5999600000000001E-4</v>
      </c>
      <c r="J1356" s="1">
        <v>5.7105000000000003E-2</v>
      </c>
      <c r="K1356" s="1">
        <v>3.2211100000000001E-5</v>
      </c>
      <c r="L1356" s="1">
        <v>5.8967899999999996E-4</v>
      </c>
      <c r="M1356" s="1">
        <v>2.21931E-7</v>
      </c>
      <c r="N1356" s="1">
        <v>7.2387100000000001E-11</v>
      </c>
      <c r="O1356" s="1">
        <v>9.8028899999999995E-11</v>
      </c>
      <c r="P1356" s="1">
        <v>2.6880599999999999E-3</v>
      </c>
      <c r="Q1356" s="1">
        <v>1.3233100000000001E-3</v>
      </c>
      <c r="R1356" s="1">
        <v>1.33708E-3</v>
      </c>
      <c r="S1356" s="1">
        <v>1.31924E-3</v>
      </c>
      <c r="T1356" s="1">
        <v>2.1116900000000002E-9</v>
      </c>
      <c r="U1356" s="1">
        <v>8.7493799999999996E-11</v>
      </c>
      <c r="V1356" s="1">
        <v>1.0998E-11</v>
      </c>
      <c r="W1356" s="1">
        <v>1.4382800000000001E-5</v>
      </c>
      <c r="X1356" s="1">
        <v>9.6994299999999994E-5</v>
      </c>
      <c r="Y1356" s="1">
        <v>6.0959999999999998E-8</v>
      </c>
      <c r="Z1356" s="1">
        <v>3.3934999999999997E-11</v>
      </c>
      <c r="AA1356" s="1">
        <v>3.6843299999999998E-11</v>
      </c>
      <c r="AB1356" s="1">
        <v>6.3330000000000005E-4</v>
      </c>
      <c r="AC1356" t="str">
        <f t="shared" si="21"/>
        <v>560090006_8107</v>
      </c>
    </row>
    <row r="1357" spans="1:29" x14ac:dyDescent="0.25">
      <c r="A1357">
        <v>560090006</v>
      </c>
      <c r="B1357">
        <v>6</v>
      </c>
      <c r="C1357">
        <v>8117</v>
      </c>
      <c r="D1357" s="1">
        <v>6.4913399999999996E-2</v>
      </c>
      <c r="E1357" s="1">
        <v>1.4943099999999999E-5</v>
      </c>
      <c r="F1357" s="1">
        <v>1.0104000000000001E-6</v>
      </c>
      <c r="G1357" s="1">
        <v>4.8953899999999997E-8</v>
      </c>
      <c r="H1357" s="1">
        <v>9.2578099999999999E-9</v>
      </c>
      <c r="I1357" s="1">
        <v>2.8549800000000002E-4</v>
      </c>
      <c r="J1357" s="1">
        <v>5.6731799999999999E-2</v>
      </c>
      <c r="K1357" s="1">
        <v>3.6533499999999998E-5</v>
      </c>
      <c r="L1357" s="1">
        <v>4.1799099999999999E-4</v>
      </c>
      <c r="M1357" s="1">
        <v>2.9099599999999998E-6</v>
      </c>
      <c r="N1357" s="1">
        <v>2.5582200000000003E-7</v>
      </c>
      <c r="O1357" s="1">
        <v>5.9235699999999999E-8</v>
      </c>
      <c r="P1357" s="1">
        <v>1.6793999999999999E-3</v>
      </c>
      <c r="Q1357" s="1">
        <v>1.4601600000000001E-3</v>
      </c>
      <c r="R1357" s="1">
        <v>2.8364599999999998E-3</v>
      </c>
      <c r="S1357" s="1">
        <v>1.0285299999999999E-3</v>
      </c>
      <c r="T1357" s="1">
        <v>5.86066E-7</v>
      </c>
      <c r="U1357" s="1">
        <v>1.881E-7</v>
      </c>
      <c r="V1357" s="1">
        <v>7.8035499999999998E-8</v>
      </c>
      <c r="W1357" s="1">
        <v>1.26699E-5</v>
      </c>
      <c r="X1357" s="1">
        <v>6.40508E-5</v>
      </c>
      <c r="Y1357" s="1">
        <v>1.3600699999999999E-6</v>
      </c>
      <c r="Z1357" s="1">
        <v>1.45108E-7</v>
      </c>
      <c r="AA1357" s="1">
        <v>7.3491000000000006E-8</v>
      </c>
      <c r="AB1357" s="1">
        <v>3.3864300000000002E-4</v>
      </c>
      <c r="AC1357" t="str">
        <f t="shared" si="21"/>
        <v>560090006_8117</v>
      </c>
    </row>
    <row r="1358" spans="1:29" x14ac:dyDescent="0.25">
      <c r="A1358">
        <v>560090006</v>
      </c>
      <c r="B1358">
        <v>7</v>
      </c>
      <c r="C1358">
        <v>8145</v>
      </c>
      <c r="D1358" s="1">
        <v>6.4833399999999999E-2</v>
      </c>
      <c r="E1358" s="1">
        <v>1.7093999999999999E-5</v>
      </c>
      <c r="F1358" s="1">
        <v>2.5166700000000001E-4</v>
      </c>
      <c r="G1358" s="1">
        <v>1.1672799999999999E-6</v>
      </c>
      <c r="H1358" s="1">
        <v>5.2880800000000003E-7</v>
      </c>
      <c r="I1358" s="1">
        <v>3.5991199999999999E-4</v>
      </c>
      <c r="J1358" s="1">
        <v>5.0034000000000002E-2</v>
      </c>
      <c r="K1358" s="1">
        <v>1.13997E-4</v>
      </c>
      <c r="L1358" s="1">
        <v>6.5105499999999999E-4</v>
      </c>
      <c r="M1358" s="1">
        <v>1.80017E-3</v>
      </c>
      <c r="N1358" s="1">
        <v>1.41792E-5</v>
      </c>
      <c r="O1358" s="1">
        <v>4.6294000000000001E-6</v>
      </c>
      <c r="P1358" s="1">
        <v>3.1199299999999999E-3</v>
      </c>
      <c r="Q1358" s="1">
        <v>2.0760100000000001E-3</v>
      </c>
      <c r="R1358" s="1">
        <v>1.3425700000000001E-4</v>
      </c>
      <c r="S1358" s="1">
        <v>3.1067099999999999E-4</v>
      </c>
      <c r="T1358" s="1">
        <v>4.6819299999999999E-4</v>
      </c>
      <c r="U1358" s="1">
        <v>1.9429999999999999E-5</v>
      </c>
      <c r="V1358" s="1">
        <v>7.6513900000000003E-6</v>
      </c>
      <c r="W1358" s="1">
        <v>8.0129400000000002E-6</v>
      </c>
      <c r="X1358" s="1">
        <v>1.8314200000000001E-3</v>
      </c>
      <c r="Y1358" s="1">
        <v>2.0065899999999999E-3</v>
      </c>
      <c r="Z1358" s="1">
        <v>7.4938299999999997E-6</v>
      </c>
      <c r="AA1358" s="1">
        <v>6.6206300000000003E-5</v>
      </c>
      <c r="AB1358" s="1">
        <v>1.5291300000000001E-3</v>
      </c>
      <c r="AC1358" t="str">
        <f t="shared" si="21"/>
        <v>560090006_8145</v>
      </c>
    </row>
    <row r="1359" spans="1:29" x14ac:dyDescent="0.25">
      <c r="A1359">
        <v>560090006</v>
      </c>
      <c r="B1359">
        <v>8</v>
      </c>
      <c r="C1359">
        <v>8232</v>
      </c>
      <c r="D1359" s="1">
        <v>6.4728099999999997E-2</v>
      </c>
      <c r="E1359" s="1">
        <v>5.0461999999999999E-5</v>
      </c>
      <c r="F1359" s="1">
        <v>1.51033E-5</v>
      </c>
      <c r="G1359" s="1">
        <v>1.63995E-4</v>
      </c>
      <c r="H1359" s="1">
        <v>5.5833999999999998E-6</v>
      </c>
      <c r="I1359" s="1">
        <v>2.30168E-4</v>
      </c>
      <c r="J1359" s="1">
        <v>3.9036599999999998E-2</v>
      </c>
      <c r="K1359" s="1">
        <v>1.92385E-4</v>
      </c>
      <c r="L1359" s="1">
        <v>4.73699E-3</v>
      </c>
      <c r="M1359" s="1">
        <v>1.27377E-4</v>
      </c>
      <c r="N1359" s="1">
        <v>2.59429E-3</v>
      </c>
      <c r="O1359" s="1">
        <v>9.5982600000000005E-5</v>
      </c>
      <c r="P1359" s="1">
        <v>3.1531699999999998E-3</v>
      </c>
      <c r="Q1359" s="1">
        <v>4.3102599999999998E-3</v>
      </c>
      <c r="R1359" s="1">
        <v>8.8853200000000004E-4</v>
      </c>
      <c r="S1359" s="1">
        <v>5.5835699999999999E-4</v>
      </c>
      <c r="T1359" s="1">
        <v>3.8976900000000003E-5</v>
      </c>
      <c r="U1359" s="1">
        <v>8.0407199999999997E-4</v>
      </c>
      <c r="V1359" s="1">
        <v>5.6367299999999998E-5</v>
      </c>
      <c r="W1359" s="1">
        <v>3.8130599999999998E-4</v>
      </c>
      <c r="X1359" s="1">
        <v>4.7543000000000004E-3</v>
      </c>
      <c r="Y1359" s="1">
        <v>1.14634E-4</v>
      </c>
      <c r="Z1359" s="1">
        <v>9.0786399999999998E-4</v>
      </c>
      <c r="AA1359" s="1">
        <v>7.2100699999999999E-5</v>
      </c>
      <c r="AB1359" s="1">
        <v>1.4393100000000001E-3</v>
      </c>
      <c r="AC1359" t="str">
        <f t="shared" si="21"/>
        <v>560090006_8232</v>
      </c>
    </row>
    <row r="1360" spans="1:29" x14ac:dyDescent="0.25">
      <c r="A1360">
        <v>560090006</v>
      </c>
      <c r="B1360">
        <v>9</v>
      </c>
      <c r="C1360">
        <v>8126</v>
      </c>
      <c r="D1360" s="1">
        <v>6.45757E-2</v>
      </c>
      <c r="E1360" s="1">
        <v>1.7154400000000001E-4</v>
      </c>
      <c r="F1360" s="1">
        <v>3.3579200000000001E-4</v>
      </c>
      <c r="G1360" s="1">
        <v>9.3623699999999999E-6</v>
      </c>
      <c r="H1360" s="1">
        <v>1.16822E-6</v>
      </c>
      <c r="I1360" s="1">
        <v>4.2372699999999999E-4</v>
      </c>
      <c r="J1360" s="1">
        <v>4.2031100000000002E-2</v>
      </c>
      <c r="K1360" s="1">
        <v>9.8573000000000006E-5</v>
      </c>
      <c r="L1360" s="1">
        <v>4.06428E-3</v>
      </c>
      <c r="M1360" s="1">
        <v>1.3385599999999999E-3</v>
      </c>
      <c r="N1360" s="1">
        <v>8.3891499999999995E-5</v>
      </c>
      <c r="O1360" s="1">
        <v>1.42374E-5</v>
      </c>
      <c r="P1360" s="1">
        <v>2.9678500000000002E-3</v>
      </c>
      <c r="Q1360" s="1">
        <v>9.5332700000000002E-4</v>
      </c>
      <c r="R1360" s="1">
        <v>5.7381200000000004E-4</v>
      </c>
      <c r="S1360" s="1">
        <v>1.54094E-3</v>
      </c>
      <c r="T1360" s="1">
        <v>3.8981600000000002E-4</v>
      </c>
      <c r="U1360" s="1">
        <v>9.1277699999999995E-5</v>
      </c>
      <c r="V1360" s="1">
        <v>1.07845E-5</v>
      </c>
      <c r="W1360" s="1">
        <v>6.7760000000000002E-5</v>
      </c>
      <c r="X1360" s="1">
        <v>6.8948500000000001E-3</v>
      </c>
      <c r="Y1360" s="1">
        <v>1.41606E-3</v>
      </c>
      <c r="Z1360" s="1">
        <v>3.31415E-4</v>
      </c>
      <c r="AA1360" s="1">
        <v>2.5524299999999999E-5</v>
      </c>
      <c r="AB1360" s="1">
        <v>7.4008699999999995E-4</v>
      </c>
      <c r="AC1360" t="str">
        <f t="shared" si="21"/>
        <v>560090006_8126</v>
      </c>
    </row>
    <row r="1361" spans="1:29" x14ac:dyDescent="0.25">
      <c r="A1361">
        <v>560090006</v>
      </c>
      <c r="B1361">
        <v>10</v>
      </c>
      <c r="C1361">
        <v>8092</v>
      </c>
      <c r="D1361" s="1">
        <v>6.4106300000000005E-2</v>
      </c>
      <c r="E1361" s="1">
        <v>6.3367799999999993E-5</v>
      </c>
      <c r="F1361" s="1">
        <v>2.43104E-5</v>
      </c>
      <c r="G1361" s="1">
        <v>2.7263000000000001E-6</v>
      </c>
      <c r="H1361" s="1">
        <v>1.7660399999999999E-8</v>
      </c>
      <c r="I1361" s="1">
        <v>6.2281499999999998E-4</v>
      </c>
      <c r="J1361" s="1">
        <v>5.63308E-2</v>
      </c>
      <c r="K1361" s="1">
        <v>1.39686E-5</v>
      </c>
      <c r="L1361" s="1">
        <v>6.9609399999999997E-4</v>
      </c>
      <c r="M1361" s="1">
        <v>1.00812E-4</v>
      </c>
      <c r="N1361" s="1">
        <v>1.76998E-5</v>
      </c>
      <c r="O1361" s="1">
        <v>1.45707E-7</v>
      </c>
      <c r="P1361" s="1">
        <v>2.76837E-3</v>
      </c>
      <c r="Q1361" s="1">
        <v>5.3189700000000003E-4</v>
      </c>
      <c r="R1361" s="1">
        <v>4.9414700000000001E-4</v>
      </c>
      <c r="S1361" s="1">
        <v>6.9782799999999995E-4</v>
      </c>
      <c r="T1361" s="1">
        <v>6.4913799999999997E-6</v>
      </c>
      <c r="U1361" s="1">
        <v>1.8334100000000001E-5</v>
      </c>
      <c r="V1361" s="1">
        <v>3.1028800000000001E-7</v>
      </c>
      <c r="W1361" s="1">
        <v>2.6606900000000001E-5</v>
      </c>
      <c r="X1361" s="1">
        <v>9.2052500000000005E-4</v>
      </c>
      <c r="Y1361" s="1">
        <v>2.6680199999999999E-5</v>
      </c>
      <c r="Z1361" s="1">
        <v>2.88499E-5</v>
      </c>
      <c r="AA1361" s="1">
        <v>6.5849600000000002E-7</v>
      </c>
      <c r="AB1361" s="1">
        <v>7.1286600000000004E-4</v>
      </c>
      <c r="AC1361" t="str">
        <f t="shared" si="21"/>
        <v>560090006_8092</v>
      </c>
    </row>
    <row r="1362" spans="1:29" x14ac:dyDescent="0.25">
      <c r="A1362">
        <v>560090801</v>
      </c>
      <c r="B1362">
        <v>1</v>
      </c>
      <c r="C1362">
        <v>8116</v>
      </c>
      <c r="D1362" s="1">
        <v>6.9385100000000005E-2</v>
      </c>
      <c r="E1362" s="1">
        <v>5.3843600000000001E-5</v>
      </c>
      <c r="F1362" s="1">
        <v>3.2685499999999998E-6</v>
      </c>
      <c r="G1362" s="1">
        <v>2.5051199999999999E-7</v>
      </c>
      <c r="H1362" s="1">
        <v>2.82578E-8</v>
      </c>
      <c r="I1362" s="1">
        <v>5.7557799999999998E-4</v>
      </c>
      <c r="J1362" s="1">
        <v>6.2352299999999999E-2</v>
      </c>
      <c r="K1362" s="1">
        <v>4.8789000000000003E-5</v>
      </c>
      <c r="L1362" s="1">
        <v>5.6702100000000002E-4</v>
      </c>
      <c r="M1362" s="1">
        <v>1.45063E-5</v>
      </c>
      <c r="N1362" s="1">
        <v>2.1621099999999999E-6</v>
      </c>
      <c r="O1362" s="1">
        <v>3.5172199999999998E-7</v>
      </c>
      <c r="P1362" s="1">
        <v>2.6426499999999999E-3</v>
      </c>
      <c r="Q1362" s="1">
        <v>1.4204199999999999E-3</v>
      </c>
      <c r="R1362" s="1">
        <v>4.3746900000000001E-4</v>
      </c>
      <c r="S1362" s="1">
        <v>4.9243400000000004E-4</v>
      </c>
      <c r="T1362" s="1">
        <v>9.8882299999999996E-7</v>
      </c>
      <c r="U1362" s="1">
        <v>6.2172899999999997E-7</v>
      </c>
      <c r="V1362" s="1">
        <v>2.6502399999999998E-7</v>
      </c>
      <c r="W1362" s="1">
        <v>1.35449E-5</v>
      </c>
      <c r="X1362" s="1">
        <v>2.81995E-4</v>
      </c>
      <c r="Y1362" s="1">
        <v>4.4434100000000004E-6</v>
      </c>
      <c r="Z1362" s="1">
        <v>8.9918799999999999E-7</v>
      </c>
      <c r="AA1362" s="1">
        <v>3.7373499999999998E-7</v>
      </c>
      <c r="AB1362" s="1">
        <v>4.70886E-4</v>
      </c>
      <c r="AC1362" t="str">
        <f t="shared" si="21"/>
        <v>560090801_8116</v>
      </c>
    </row>
    <row r="1363" spans="1:29" x14ac:dyDescent="0.25">
      <c r="A1363">
        <v>560090801</v>
      </c>
      <c r="B1363">
        <v>2</v>
      </c>
      <c r="C1363">
        <v>8152</v>
      </c>
      <c r="D1363" s="1">
        <v>6.9342799999999996E-2</v>
      </c>
      <c r="E1363" s="1">
        <v>1.02824E-4</v>
      </c>
      <c r="F1363" s="1">
        <v>4.50607E-5</v>
      </c>
      <c r="G1363" s="1">
        <v>4.8767299999999998E-6</v>
      </c>
      <c r="H1363" s="1">
        <v>2.3311800000000001E-6</v>
      </c>
      <c r="I1363" s="1">
        <v>1.00669E-3</v>
      </c>
      <c r="J1363" s="1">
        <v>5.2174999999999999E-2</v>
      </c>
      <c r="K1363" s="1">
        <v>8.6825700000000005E-5</v>
      </c>
      <c r="L1363" s="1">
        <v>2.10947E-3</v>
      </c>
      <c r="M1363" s="1">
        <v>2.9356500000000003E-4</v>
      </c>
      <c r="N1363" s="1">
        <v>1.68858E-5</v>
      </c>
      <c r="O1363" s="1">
        <v>1.1037600000000001E-5</v>
      </c>
      <c r="P1363" s="1">
        <v>5.0389800000000002E-3</v>
      </c>
      <c r="Q1363" s="1">
        <v>3.84111E-3</v>
      </c>
      <c r="R1363" s="1">
        <v>3.1495399999999999E-4</v>
      </c>
      <c r="S1363" s="1">
        <v>6.4940099999999997E-4</v>
      </c>
      <c r="T1363" s="1">
        <v>1.20889E-5</v>
      </c>
      <c r="U1363" s="1">
        <v>9.89334E-6</v>
      </c>
      <c r="V1363" s="1">
        <v>1.24246E-5</v>
      </c>
      <c r="W1363" s="1">
        <v>1.3342200000000001E-4</v>
      </c>
      <c r="X1363" s="1">
        <v>2.3545300000000001E-3</v>
      </c>
      <c r="Y1363" s="1">
        <v>6.4095699999999997E-5</v>
      </c>
      <c r="Z1363" s="1">
        <v>6.4643199999999998E-6</v>
      </c>
      <c r="AA1363" s="1">
        <v>4.9126600000000002E-6</v>
      </c>
      <c r="AB1363" s="1">
        <v>1.0460000000000001E-3</v>
      </c>
      <c r="AC1363" t="str">
        <f t="shared" si="21"/>
        <v>560090801_8152</v>
      </c>
    </row>
    <row r="1364" spans="1:29" x14ac:dyDescent="0.25">
      <c r="A1364">
        <v>560090801</v>
      </c>
      <c r="B1364">
        <v>3</v>
      </c>
      <c r="C1364">
        <v>8221</v>
      </c>
      <c r="D1364" s="1">
        <v>6.7450399999999994E-2</v>
      </c>
      <c r="E1364" s="1">
        <v>7.7702199999999996E-5</v>
      </c>
      <c r="F1364" s="1">
        <v>1.34478E-5</v>
      </c>
      <c r="G1364" s="1">
        <v>8.6325799999999999E-5</v>
      </c>
      <c r="H1364" s="1">
        <v>1.0727099999999999E-5</v>
      </c>
      <c r="I1364" s="1">
        <v>3.3007199999999999E-4</v>
      </c>
      <c r="J1364" s="1">
        <v>3.1025199999999999E-2</v>
      </c>
      <c r="K1364" s="1">
        <v>7.5215099999999995E-4</v>
      </c>
      <c r="L1364" s="1">
        <v>5.7688599999999998E-3</v>
      </c>
      <c r="M1364" s="1">
        <v>1.5987400000000001E-4</v>
      </c>
      <c r="N1364" s="1">
        <v>2.2975600000000001E-3</v>
      </c>
      <c r="O1364" s="1">
        <v>2.9495500000000001E-4</v>
      </c>
      <c r="P1364" s="1">
        <v>5.5550599999999997E-3</v>
      </c>
      <c r="Q1364" s="1">
        <v>5.9982899999999999E-3</v>
      </c>
      <c r="R1364" s="1">
        <v>6.8897100000000003E-4</v>
      </c>
      <c r="S1364" s="1">
        <v>5.5322599999999998E-4</v>
      </c>
      <c r="T1364" s="1">
        <v>4.2477400000000001E-5</v>
      </c>
      <c r="U1364" s="1">
        <v>8.4604500000000002E-4</v>
      </c>
      <c r="V1364" s="1">
        <v>1.17086E-4</v>
      </c>
      <c r="W1364" s="1">
        <v>1.1879200000000001E-3</v>
      </c>
      <c r="X1364" s="1">
        <v>8.6632900000000006E-3</v>
      </c>
      <c r="Y1364" s="1">
        <v>1.14503E-4</v>
      </c>
      <c r="Z1364" s="1">
        <v>7.5687400000000005E-4</v>
      </c>
      <c r="AA1364" s="1">
        <v>9.4533900000000006E-5</v>
      </c>
      <c r="AB1364" s="1">
        <v>2.0152600000000001E-3</v>
      </c>
      <c r="AC1364" t="str">
        <f t="shared" si="21"/>
        <v>560090801_8221</v>
      </c>
    </row>
    <row r="1365" spans="1:29" x14ac:dyDescent="0.25">
      <c r="A1365">
        <v>560090801</v>
      </c>
      <c r="B1365">
        <v>4</v>
      </c>
      <c r="C1365">
        <v>8165</v>
      </c>
      <c r="D1365" s="1">
        <v>6.69714E-2</v>
      </c>
      <c r="E1365" s="1">
        <v>1.8349700000000002E-5</v>
      </c>
      <c r="F1365" s="1">
        <v>5.9356100000000002E-6</v>
      </c>
      <c r="G1365" s="1">
        <v>1.17965E-6</v>
      </c>
      <c r="H1365" s="1">
        <v>2.4010199999999999E-7</v>
      </c>
      <c r="I1365" s="1">
        <v>3.1629E-4</v>
      </c>
      <c r="J1365" s="1">
        <v>4.9192100000000002E-2</v>
      </c>
      <c r="K1365" s="1">
        <v>5.6103899999999998E-6</v>
      </c>
      <c r="L1365" s="1">
        <v>5.9388799999999999E-4</v>
      </c>
      <c r="M1365" s="1">
        <v>2.49408E-5</v>
      </c>
      <c r="N1365" s="1">
        <v>1.9009400000000001E-5</v>
      </c>
      <c r="O1365" s="1">
        <v>2.2726999999999999E-6</v>
      </c>
      <c r="P1365" s="1">
        <v>2.7599199999999999E-3</v>
      </c>
      <c r="Q1365" s="1">
        <v>8.0262900000000002E-3</v>
      </c>
      <c r="R1365" s="1">
        <v>4.65768E-3</v>
      </c>
      <c r="S1365" s="1">
        <v>2.1454300000000001E-4</v>
      </c>
      <c r="T1365" s="1">
        <v>4.3558900000000002E-6</v>
      </c>
      <c r="U1365" s="1">
        <v>6.2243099999999997E-6</v>
      </c>
      <c r="V1365" s="1">
        <v>2.09594E-6</v>
      </c>
      <c r="W1365" s="1">
        <v>3.1839699999999999E-5</v>
      </c>
      <c r="X1365" s="1">
        <v>6.1250599999999997E-4</v>
      </c>
      <c r="Y1365" s="1">
        <v>1.2420400000000001E-5</v>
      </c>
      <c r="Z1365" s="1">
        <v>7.8727199999999997E-6</v>
      </c>
      <c r="AA1365" s="1">
        <v>2.2791299999999999E-6</v>
      </c>
      <c r="AB1365" s="1">
        <v>4.5352899999999999E-4</v>
      </c>
      <c r="AC1365" t="str">
        <f t="shared" si="21"/>
        <v>560090801_8165</v>
      </c>
    </row>
    <row r="1366" spans="1:29" x14ac:dyDescent="0.25">
      <c r="A1366">
        <v>560090801</v>
      </c>
      <c r="B1366">
        <v>5</v>
      </c>
      <c r="C1366">
        <v>8232</v>
      </c>
      <c r="D1366" s="1">
        <v>6.6943299999999997E-2</v>
      </c>
      <c r="E1366" s="1">
        <v>5.8786200000000003E-5</v>
      </c>
      <c r="F1366" s="1">
        <v>1.7388E-5</v>
      </c>
      <c r="G1366" s="1">
        <v>2.30456E-4</v>
      </c>
      <c r="H1366" s="1">
        <v>6.7692399999999998E-6</v>
      </c>
      <c r="I1366" s="1">
        <v>2.6516899999999999E-4</v>
      </c>
      <c r="J1366" s="1">
        <v>3.9205700000000003E-2</v>
      </c>
      <c r="K1366" s="1">
        <v>1.8276300000000001E-4</v>
      </c>
      <c r="L1366" s="1">
        <v>4.4673899999999999E-3</v>
      </c>
      <c r="M1366" s="1">
        <v>1.38978E-4</v>
      </c>
      <c r="N1366" s="1">
        <v>3.2416400000000001E-3</v>
      </c>
      <c r="O1366" s="1">
        <v>1.07094E-4</v>
      </c>
      <c r="P1366" s="1">
        <v>3.2912100000000001E-3</v>
      </c>
      <c r="Q1366" s="1">
        <v>4.3839400000000002E-3</v>
      </c>
      <c r="R1366" s="1">
        <v>8.5194800000000005E-4</v>
      </c>
      <c r="S1366" s="1">
        <v>4.6618799999999998E-4</v>
      </c>
      <c r="T1366" s="1">
        <v>4.4106700000000002E-5</v>
      </c>
      <c r="U1366" s="1">
        <v>1.0872900000000001E-3</v>
      </c>
      <c r="V1366" s="1">
        <v>6.4048700000000002E-5</v>
      </c>
      <c r="W1366" s="1">
        <v>4.42774E-4</v>
      </c>
      <c r="X1366" s="1">
        <v>5.5690100000000001E-3</v>
      </c>
      <c r="Y1366" s="1">
        <v>1.2515000000000001E-4</v>
      </c>
      <c r="Z1366" s="1">
        <v>1.10738E-3</v>
      </c>
      <c r="AA1366" s="1">
        <v>7.8920100000000004E-5</v>
      </c>
      <c r="AB1366" s="1">
        <v>1.5092E-3</v>
      </c>
      <c r="AC1366" t="str">
        <f t="shared" si="21"/>
        <v>560090801_8232</v>
      </c>
    </row>
    <row r="1367" spans="1:29" x14ac:dyDescent="0.25">
      <c r="A1367">
        <v>560090801</v>
      </c>
      <c r="B1367">
        <v>6</v>
      </c>
      <c r="C1367">
        <v>8107</v>
      </c>
      <c r="D1367" s="1">
        <v>6.6858500000000001E-2</v>
      </c>
      <c r="E1367" s="1">
        <v>1.8976900000000001E-5</v>
      </c>
      <c r="F1367" s="1">
        <v>7.0700099999999997E-8</v>
      </c>
      <c r="G1367" s="1">
        <v>2.50062E-11</v>
      </c>
      <c r="H1367" s="1">
        <v>1.28785E-11</v>
      </c>
      <c r="I1367" s="1">
        <v>5.0028400000000004E-4</v>
      </c>
      <c r="J1367" s="1">
        <v>5.7892199999999998E-2</v>
      </c>
      <c r="K1367" s="1">
        <v>3.7742299999999999E-5</v>
      </c>
      <c r="L1367" s="1">
        <v>6.2844699999999997E-4</v>
      </c>
      <c r="M1367" s="1">
        <v>4.1361099999999998E-7</v>
      </c>
      <c r="N1367" s="1">
        <v>1.6392599999999999E-10</v>
      </c>
      <c r="O1367" s="1">
        <v>2.2674699999999999E-10</v>
      </c>
      <c r="P1367" s="1">
        <v>2.8582600000000001E-3</v>
      </c>
      <c r="Q1367" s="1">
        <v>1.3892799999999999E-3</v>
      </c>
      <c r="R1367" s="1">
        <v>1.2741300000000001E-3</v>
      </c>
      <c r="S1367" s="1">
        <v>1.4812899999999999E-3</v>
      </c>
      <c r="T1367" s="1">
        <v>4.57866E-9</v>
      </c>
      <c r="U1367" s="1">
        <v>1.95796E-10</v>
      </c>
      <c r="V1367" s="1">
        <v>2.75197E-11</v>
      </c>
      <c r="W1367" s="1">
        <v>1.4577600000000001E-5</v>
      </c>
      <c r="X1367" s="1">
        <v>1.08733E-4</v>
      </c>
      <c r="Y1367" s="1">
        <v>1.2546000000000001E-7</v>
      </c>
      <c r="Z1367" s="1">
        <v>7.7361599999999998E-11</v>
      </c>
      <c r="AA1367" s="1">
        <v>8.9141500000000002E-11</v>
      </c>
      <c r="AB1367" s="1">
        <v>6.5398400000000003E-4</v>
      </c>
      <c r="AC1367" t="str">
        <f t="shared" si="21"/>
        <v>560090801_8107</v>
      </c>
    </row>
    <row r="1368" spans="1:29" x14ac:dyDescent="0.25">
      <c r="A1368">
        <v>560090801</v>
      </c>
      <c r="B1368">
        <v>7</v>
      </c>
      <c r="C1368">
        <v>8117</v>
      </c>
      <c r="D1368" s="1">
        <v>6.55781E-2</v>
      </c>
      <c r="E1368" s="1">
        <v>1.7825900000000002E-5</v>
      </c>
      <c r="F1368" s="1">
        <v>9.18194E-7</v>
      </c>
      <c r="G1368" s="1">
        <v>5.1943100000000003E-8</v>
      </c>
      <c r="H1368" s="1">
        <v>9.8690699999999997E-9</v>
      </c>
      <c r="I1368" s="1">
        <v>3.4683199999999999E-4</v>
      </c>
      <c r="J1368" s="1">
        <v>5.74659E-2</v>
      </c>
      <c r="K1368" s="1">
        <v>3.9323000000000003E-5</v>
      </c>
      <c r="L1368" s="1">
        <v>4.8762099999999999E-4</v>
      </c>
      <c r="M1368" s="1">
        <v>2.6099499999999999E-6</v>
      </c>
      <c r="N1368" s="1">
        <v>2.6995800000000001E-7</v>
      </c>
      <c r="O1368" s="1">
        <v>6.2759800000000003E-8</v>
      </c>
      <c r="P1368" s="1">
        <v>1.9933400000000001E-3</v>
      </c>
      <c r="Q1368" s="1">
        <v>1.52607E-3</v>
      </c>
      <c r="R1368" s="1">
        <v>2.52002E-3</v>
      </c>
      <c r="S1368" s="1">
        <v>6.6768199999999995E-4</v>
      </c>
      <c r="T1368" s="1">
        <v>6.0596300000000004E-7</v>
      </c>
      <c r="U1368" s="1">
        <v>1.9974399999999999E-7</v>
      </c>
      <c r="V1368" s="1">
        <v>8.3522399999999994E-8</v>
      </c>
      <c r="W1368" s="1">
        <v>8.8774499999999992E-6</v>
      </c>
      <c r="X1368" s="1">
        <v>1.60037E-4</v>
      </c>
      <c r="Y1368" s="1">
        <v>1.2705599999999999E-6</v>
      </c>
      <c r="Z1368" s="1">
        <v>1.53084E-7</v>
      </c>
      <c r="AA1368" s="1">
        <v>7.8715800000000004E-8</v>
      </c>
      <c r="AB1368" s="1">
        <v>3.3834799999999998E-4</v>
      </c>
      <c r="AC1368" t="str">
        <f t="shared" si="21"/>
        <v>560090801_8117</v>
      </c>
    </row>
    <row r="1369" spans="1:29" x14ac:dyDescent="0.25">
      <c r="A1369">
        <v>560090801</v>
      </c>
      <c r="B1369">
        <v>8</v>
      </c>
      <c r="C1369">
        <v>8092</v>
      </c>
      <c r="D1369" s="1">
        <v>6.4820100000000005E-2</v>
      </c>
      <c r="E1369" s="1">
        <v>3.5232799999999999E-5</v>
      </c>
      <c r="F1369" s="1">
        <v>2.5519300000000001E-5</v>
      </c>
      <c r="G1369" s="1">
        <v>2.6216099999999999E-6</v>
      </c>
      <c r="H1369" s="1">
        <v>1.6450499999999999E-8</v>
      </c>
      <c r="I1369" s="1">
        <v>5.1954699999999998E-4</v>
      </c>
      <c r="J1369" s="1">
        <v>5.7237799999999998E-2</v>
      </c>
      <c r="K1369" s="1">
        <v>1.19588E-5</v>
      </c>
      <c r="L1369" s="1">
        <v>1.1242299999999999E-3</v>
      </c>
      <c r="M1369" s="1">
        <v>1.5587500000000001E-4</v>
      </c>
      <c r="N1369" s="1">
        <v>1.8939600000000001E-5</v>
      </c>
      <c r="O1369" s="1">
        <v>1.4520600000000001E-7</v>
      </c>
      <c r="P1369" s="1">
        <v>2.5851300000000002E-3</v>
      </c>
      <c r="Q1369" s="1">
        <v>5.0558700000000005E-4</v>
      </c>
      <c r="R1369" s="1">
        <v>4.1681599999999997E-4</v>
      </c>
      <c r="S1369" s="1">
        <v>3.9701100000000001E-4</v>
      </c>
      <c r="T1369" s="1">
        <v>5.3248899999999998E-6</v>
      </c>
      <c r="U1369" s="1">
        <v>1.9194600000000001E-5</v>
      </c>
      <c r="V1369" s="1">
        <v>3.1031599999999998E-7</v>
      </c>
      <c r="W1369" s="1">
        <v>2.47585E-5</v>
      </c>
      <c r="X1369" s="1">
        <v>9.8091699999999999E-4</v>
      </c>
      <c r="Y1369" s="1">
        <v>2.99054E-5</v>
      </c>
      <c r="Z1369" s="1">
        <v>6.5912600000000003E-5</v>
      </c>
      <c r="AA1369" s="1">
        <v>6.5410999999999997E-7</v>
      </c>
      <c r="AB1369" s="1">
        <v>6.5670500000000005E-4</v>
      </c>
      <c r="AC1369" t="str">
        <f t="shared" si="21"/>
        <v>560090801_8092</v>
      </c>
    </row>
    <row r="1370" spans="1:29" x14ac:dyDescent="0.25">
      <c r="A1370">
        <v>560090801</v>
      </c>
      <c r="B1370">
        <v>9</v>
      </c>
      <c r="C1370">
        <v>8128</v>
      </c>
      <c r="D1370" s="1">
        <v>6.3821500000000003E-2</v>
      </c>
      <c r="E1370" s="1">
        <v>1.0050199999999999E-4</v>
      </c>
      <c r="F1370" s="1">
        <v>1.21153E-4</v>
      </c>
      <c r="G1370" s="1">
        <v>1.3647E-5</v>
      </c>
      <c r="H1370" s="1">
        <v>1.3095999999999999E-6</v>
      </c>
      <c r="I1370" s="1">
        <v>4.99249E-4</v>
      </c>
      <c r="J1370" s="1">
        <v>4.3064999999999999E-2</v>
      </c>
      <c r="K1370" s="1">
        <v>1.2690100000000001E-4</v>
      </c>
      <c r="L1370" s="1">
        <v>3.7244700000000001E-3</v>
      </c>
      <c r="M1370" s="1">
        <v>6.4129499999999995E-4</v>
      </c>
      <c r="N1370" s="1">
        <v>1.3741299999999999E-4</v>
      </c>
      <c r="O1370" s="1">
        <v>1.8678700000000001E-5</v>
      </c>
      <c r="P1370" s="1">
        <v>4.7378799999999999E-3</v>
      </c>
      <c r="Q1370" s="1">
        <v>1.7857400000000001E-3</v>
      </c>
      <c r="R1370" s="1">
        <v>4.1422900000000001E-4</v>
      </c>
      <c r="S1370" s="1">
        <v>1.2964000000000001E-3</v>
      </c>
      <c r="T1370" s="1">
        <v>6.7517199999999998E-5</v>
      </c>
      <c r="U1370" s="1">
        <v>6.2034999999999998E-5</v>
      </c>
      <c r="V1370" s="1">
        <v>1.45287E-5</v>
      </c>
      <c r="W1370" s="1">
        <v>8.2512199999999999E-5</v>
      </c>
      <c r="X1370" s="1">
        <v>4.3233500000000001E-3</v>
      </c>
      <c r="Y1370" s="1">
        <v>4.4691199999999999E-4</v>
      </c>
      <c r="Z1370" s="1">
        <v>2.0725999999999999E-4</v>
      </c>
      <c r="AA1370" s="1">
        <v>2.3266400000000001E-5</v>
      </c>
      <c r="AB1370" s="1">
        <v>1.9103E-3</v>
      </c>
      <c r="AC1370" t="str">
        <f t="shared" si="21"/>
        <v>560090801_8128</v>
      </c>
    </row>
    <row r="1371" spans="1:29" x14ac:dyDescent="0.25">
      <c r="A1371">
        <v>560090801</v>
      </c>
      <c r="B1371">
        <v>10</v>
      </c>
      <c r="C1371">
        <v>8125</v>
      </c>
      <c r="D1371" s="1">
        <v>6.3663700000000004E-2</v>
      </c>
      <c r="E1371" s="1">
        <v>1.74494E-4</v>
      </c>
      <c r="F1371" s="1">
        <v>1.2375299999999999E-4</v>
      </c>
      <c r="G1371" s="1">
        <v>6.3176500000000004E-6</v>
      </c>
      <c r="H1371" s="1">
        <v>2.9009E-6</v>
      </c>
      <c r="I1371" s="1">
        <v>4.7868999999999999E-4</v>
      </c>
      <c r="J1371" s="1">
        <v>4.3144099999999998E-2</v>
      </c>
      <c r="K1371" s="1">
        <v>2.36634E-4</v>
      </c>
      <c r="L1371" s="1">
        <v>3.7042799999999999E-3</v>
      </c>
      <c r="M1371" s="1">
        <v>5.4904900000000002E-4</v>
      </c>
      <c r="N1371" s="1">
        <v>8.1048000000000001E-5</v>
      </c>
      <c r="O1371" s="1">
        <v>5.9725800000000003E-5</v>
      </c>
      <c r="P1371" s="1">
        <v>3.70587E-3</v>
      </c>
      <c r="Q1371" s="1">
        <v>1.61437E-3</v>
      </c>
      <c r="R1371" s="1">
        <v>2.1076200000000002E-3</v>
      </c>
      <c r="S1371" s="1">
        <v>2.1712699999999999E-3</v>
      </c>
      <c r="T1371" s="1">
        <v>7.8167800000000001E-5</v>
      </c>
      <c r="U1371" s="1">
        <v>3.4490899999999999E-5</v>
      </c>
      <c r="V1371" s="1">
        <v>2.7132100000000001E-5</v>
      </c>
      <c r="W1371" s="1">
        <v>1.7668999999999999E-4</v>
      </c>
      <c r="X1371" s="1">
        <v>3.7833200000000002E-3</v>
      </c>
      <c r="Y1371" s="1">
        <v>2.41852E-4</v>
      </c>
      <c r="Z1371" s="1">
        <v>6.3973000000000006E-5</v>
      </c>
      <c r="AA1371" s="1">
        <v>2.52283E-5</v>
      </c>
      <c r="AB1371" s="1">
        <v>1.0726799999999999E-3</v>
      </c>
      <c r="AC1371" t="str">
        <f t="shared" si="21"/>
        <v>560090801_8125</v>
      </c>
    </row>
    <row r="1372" spans="1:29" x14ac:dyDescent="0.25">
      <c r="A1372">
        <v>560130099</v>
      </c>
      <c r="B1372">
        <v>1</v>
      </c>
      <c r="C1372">
        <v>8152</v>
      </c>
      <c r="D1372" s="1">
        <v>7.2023400000000001E-2</v>
      </c>
      <c r="E1372" s="1">
        <v>5.42171E-6</v>
      </c>
      <c r="F1372" s="1">
        <v>2.7957300000000001E-5</v>
      </c>
      <c r="G1372" s="1">
        <v>6.1145100000000003E-6</v>
      </c>
      <c r="H1372" s="1">
        <v>2.8923199999999999E-6</v>
      </c>
      <c r="I1372" s="1">
        <v>1.03079E-3</v>
      </c>
      <c r="J1372" s="1">
        <v>5.8604000000000003E-2</v>
      </c>
      <c r="K1372" s="1">
        <v>9.4976999999999995E-5</v>
      </c>
      <c r="L1372" s="1">
        <v>8.6198400000000005E-5</v>
      </c>
      <c r="M1372" s="1">
        <v>1.3391E-4</v>
      </c>
      <c r="N1372" s="1">
        <v>2.09233E-5</v>
      </c>
      <c r="O1372" s="1">
        <v>1.40741E-5</v>
      </c>
      <c r="P1372" s="1">
        <v>5.9589500000000002E-3</v>
      </c>
      <c r="Q1372" s="1">
        <v>3.5224499999999999E-3</v>
      </c>
      <c r="R1372" s="1">
        <v>3.9721800000000002E-4</v>
      </c>
      <c r="S1372" s="1">
        <v>6.3565699999999998E-4</v>
      </c>
      <c r="T1372" s="1">
        <v>1.34755E-5</v>
      </c>
      <c r="U1372" s="1">
        <v>1.1690300000000001E-5</v>
      </c>
      <c r="V1372" s="1">
        <v>1.4735900000000001E-5</v>
      </c>
      <c r="W1372" s="1">
        <v>2.1200400000000001E-4</v>
      </c>
      <c r="X1372" s="1">
        <v>1.63372E-5</v>
      </c>
      <c r="Y1372" s="1">
        <v>4.0392200000000003E-5</v>
      </c>
      <c r="Z1372" s="1">
        <v>7.8869799999999995E-6</v>
      </c>
      <c r="AA1372" s="1">
        <v>6.13653E-6</v>
      </c>
      <c r="AB1372" s="1">
        <v>1.15927E-3</v>
      </c>
      <c r="AC1372" t="str">
        <f t="shared" si="21"/>
        <v>560130099_8152</v>
      </c>
    </row>
    <row r="1373" spans="1:29" x14ac:dyDescent="0.25">
      <c r="A1373">
        <v>560130099</v>
      </c>
      <c r="B1373">
        <v>2</v>
      </c>
      <c r="C1373">
        <v>8101</v>
      </c>
      <c r="D1373" s="1">
        <v>6.9873000000000005E-2</v>
      </c>
      <c r="E1373" s="1">
        <v>6.8150799999999996E-6</v>
      </c>
      <c r="F1373" s="1">
        <v>2.2223100000000001E-5</v>
      </c>
      <c r="G1373" s="1">
        <v>1.6919199999999998E-8</v>
      </c>
      <c r="H1373" s="1">
        <v>6.3664700000000005E-10</v>
      </c>
      <c r="I1373" s="1">
        <v>5.5318100000000003E-4</v>
      </c>
      <c r="J1373" s="1">
        <v>6.5340999999999996E-2</v>
      </c>
      <c r="K1373" s="1">
        <v>2.3054800000000001E-6</v>
      </c>
      <c r="L1373" s="1">
        <v>9.6156999999999994E-5</v>
      </c>
      <c r="M1373" s="1">
        <v>1.3111399999999999E-4</v>
      </c>
      <c r="N1373" s="1">
        <v>1.83735E-7</v>
      </c>
      <c r="O1373" s="1">
        <v>7.7734700000000005E-9</v>
      </c>
      <c r="P1373" s="1">
        <v>2.38967E-3</v>
      </c>
      <c r="Q1373" s="1">
        <v>8.1656000000000003E-4</v>
      </c>
      <c r="R1373" s="1">
        <v>4.29095E-5</v>
      </c>
      <c r="S1373" s="1">
        <v>1.38269E-5</v>
      </c>
      <c r="T1373" s="1">
        <v>1.2826E-6</v>
      </c>
      <c r="U1373" s="1">
        <v>1.13066E-7</v>
      </c>
      <c r="V1373" s="1">
        <v>6.7388899999999997E-9</v>
      </c>
      <c r="W1373" s="1">
        <v>7.4286700000000001E-6</v>
      </c>
      <c r="X1373" s="1">
        <v>1.45247E-5</v>
      </c>
      <c r="Y1373" s="1">
        <v>5.13401E-5</v>
      </c>
      <c r="Z1373" s="1">
        <v>7.8733900000000003E-8</v>
      </c>
      <c r="AA1373" s="1">
        <v>1.9732399999999999E-8</v>
      </c>
      <c r="AB1373" s="1">
        <v>3.82264E-4</v>
      </c>
      <c r="AC1373" t="str">
        <f t="shared" si="21"/>
        <v>560130099_8101</v>
      </c>
    </row>
    <row r="1374" spans="1:29" x14ac:dyDescent="0.25">
      <c r="A1374">
        <v>560130099</v>
      </c>
      <c r="B1374">
        <v>3</v>
      </c>
      <c r="C1374">
        <v>8164</v>
      </c>
      <c r="D1374" s="1">
        <v>6.9692299999999999E-2</v>
      </c>
      <c r="E1374" s="1">
        <v>9.4026099999999994E-6</v>
      </c>
      <c r="F1374" s="1">
        <v>6.6412799999999997E-6</v>
      </c>
      <c r="G1374" s="1">
        <v>1.49989E-6</v>
      </c>
      <c r="H1374" s="1">
        <v>2.49172E-7</v>
      </c>
      <c r="I1374" s="1">
        <v>6.1187500000000001E-4</v>
      </c>
      <c r="J1374" s="1">
        <v>4.8927100000000001E-2</v>
      </c>
      <c r="K1374" s="1">
        <v>1.0498300000000001E-5</v>
      </c>
      <c r="L1374" s="1">
        <v>2.09791E-4</v>
      </c>
      <c r="M1374" s="1">
        <v>2.9397700000000001E-5</v>
      </c>
      <c r="N1374" s="1">
        <v>2.3317300000000001E-5</v>
      </c>
      <c r="O1374" s="1">
        <v>2.9035400000000001E-6</v>
      </c>
      <c r="P1374" s="1">
        <v>4.37258E-3</v>
      </c>
      <c r="Q1374" s="1">
        <v>9.4982899999999995E-3</v>
      </c>
      <c r="R1374" s="1">
        <v>4.5264800000000003E-3</v>
      </c>
      <c r="S1374" s="1">
        <v>4.1069499999999998E-4</v>
      </c>
      <c r="T1374" s="1">
        <v>5.2436899999999996E-6</v>
      </c>
      <c r="U1374" s="1">
        <v>7.9807100000000004E-6</v>
      </c>
      <c r="V1374" s="1">
        <v>2.4568700000000002E-6</v>
      </c>
      <c r="W1374" s="1">
        <v>7.9498600000000005E-5</v>
      </c>
      <c r="X1374" s="1">
        <v>2.6757499999999999E-5</v>
      </c>
      <c r="Y1374" s="1">
        <v>1.35976E-5</v>
      </c>
      <c r="Z1374" s="1">
        <v>1.0222500000000001E-5</v>
      </c>
      <c r="AA1374" s="1">
        <v>2.8788899999999998E-6</v>
      </c>
      <c r="AB1374" s="1">
        <v>9.0296500000000004E-4</v>
      </c>
      <c r="AC1374" t="str">
        <f t="shared" si="21"/>
        <v>560130099_8164</v>
      </c>
    </row>
    <row r="1375" spans="1:29" x14ac:dyDescent="0.25">
      <c r="A1375">
        <v>560130099</v>
      </c>
      <c r="B1375">
        <v>4</v>
      </c>
      <c r="C1375">
        <v>8122</v>
      </c>
      <c r="D1375" s="1">
        <v>6.9536600000000004E-2</v>
      </c>
      <c r="E1375" s="1">
        <v>1.04917E-5</v>
      </c>
      <c r="F1375" s="1">
        <v>1.93363E-5</v>
      </c>
      <c r="G1375" s="1">
        <v>1.63684E-6</v>
      </c>
      <c r="H1375" s="1">
        <v>5.0692199999999999E-8</v>
      </c>
      <c r="I1375" s="1">
        <v>5.6463800000000001E-4</v>
      </c>
      <c r="J1375" s="1">
        <v>6.1750100000000002E-2</v>
      </c>
      <c r="K1375" s="1">
        <v>7.1388400000000002E-5</v>
      </c>
      <c r="L1375" s="1">
        <v>1.62275E-4</v>
      </c>
      <c r="M1375" s="1">
        <v>8.9754599999999996E-5</v>
      </c>
      <c r="N1375" s="1">
        <v>1.8760999999999999E-5</v>
      </c>
      <c r="O1375" s="1">
        <v>8.0585399999999998E-7</v>
      </c>
      <c r="P1375" s="1">
        <v>3.5136500000000001E-3</v>
      </c>
      <c r="Q1375" s="1">
        <v>1.85695E-3</v>
      </c>
      <c r="R1375" s="1">
        <v>6.1825200000000002E-4</v>
      </c>
      <c r="S1375" s="1">
        <v>7.0954899999999994E-5</v>
      </c>
      <c r="T1375" s="1">
        <v>2.4456300000000002E-5</v>
      </c>
      <c r="U1375" s="1">
        <v>1.01332E-5</v>
      </c>
      <c r="V1375" s="1">
        <v>4.8062400000000003E-7</v>
      </c>
      <c r="W1375" s="1">
        <v>8.0038499999999996E-6</v>
      </c>
      <c r="X1375" s="1">
        <v>7.2611899999999995E-5</v>
      </c>
      <c r="Y1375" s="1">
        <v>7.4898E-5</v>
      </c>
      <c r="Z1375" s="1">
        <v>1.3323600000000001E-5</v>
      </c>
      <c r="AA1375" s="1">
        <v>9.5033400000000002E-7</v>
      </c>
      <c r="AB1375" s="1">
        <v>5.8267499999999995E-4</v>
      </c>
      <c r="AC1375" t="str">
        <f t="shared" si="21"/>
        <v>560130099_8122</v>
      </c>
    </row>
    <row r="1376" spans="1:29" x14ac:dyDescent="0.25">
      <c r="A1376">
        <v>560130099</v>
      </c>
      <c r="B1376">
        <v>5</v>
      </c>
      <c r="C1376">
        <v>8131</v>
      </c>
      <c r="D1376" s="1">
        <v>6.9488300000000003E-2</v>
      </c>
      <c r="E1376" s="1">
        <v>2.60534E-5</v>
      </c>
      <c r="F1376" s="1">
        <v>1.1622700000000001E-6</v>
      </c>
      <c r="G1376" s="1">
        <v>1.6948299999999999E-10</v>
      </c>
      <c r="H1376" s="1">
        <v>2.80468E-11</v>
      </c>
      <c r="I1376" s="1">
        <v>2.13878E-4</v>
      </c>
      <c r="J1376" s="1">
        <v>6.0869600000000003E-2</v>
      </c>
      <c r="K1376" s="1">
        <v>3.9134899999999998E-4</v>
      </c>
      <c r="L1376" s="1">
        <v>2.3247799999999999E-4</v>
      </c>
      <c r="M1376" s="1">
        <v>9.1106700000000003E-6</v>
      </c>
      <c r="N1376" s="1">
        <v>1.36636E-9</v>
      </c>
      <c r="O1376" s="1">
        <v>2.93835E-10</v>
      </c>
      <c r="P1376" s="1">
        <v>1.7885900000000001E-3</v>
      </c>
      <c r="Q1376" s="1">
        <v>2.1876600000000001E-3</v>
      </c>
      <c r="R1376" s="1">
        <v>3.0673599999999999E-3</v>
      </c>
      <c r="S1376" s="1">
        <v>2.3677799999999999E-4</v>
      </c>
      <c r="T1376" s="1">
        <v>5.0829000000000001E-10</v>
      </c>
      <c r="U1376" s="1">
        <v>6.1989599999999997E-10</v>
      </c>
      <c r="V1376" s="1">
        <v>2.3285699999999998E-10</v>
      </c>
      <c r="W1376" s="1">
        <v>5.14987E-7</v>
      </c>
      <c r="X1376" s="1">
        <v>6.5182200000000002E-6</v>
      </c>
      <c r="Y1376" s="1">
        <v>5.2855699999999999E-7</v>
      </c>
      <c r="Z1376" s="1">
        <v>6.5196999999999997E-10</v>
      </c>
      <c r="AA1376" s="1">
        <v>1.6491799999999999E-10</v>
      </c>
      <c r="AB1376" s="1">
        <v>4.5665799999999998E-4</v>
      </c>
      <c r="AC1376" t="str">
        <f t="shared" si="21"/>
        <v>560130099_8131</v>
      </c>
    </row>
    <row r="1377" spans="1:29" x14ac:dyDescent="0.25">
      <c r="A1377">
        <v>560130099</v>
      </c>
      <c r="B1377">
        <v>6</v>
      </c>
      <c r="C1377">
        <v>8092</v>
      </c>
      <c r="D1377" s="1">
        <v>6.9220000000000004E-2</v>
      </c>
      <c r="E1377" s="1">
        <v>2.38747E-5</v>
      </c>
      <c r="F1377" s="1">
        <v>1.14825E-4</v>
      </c>
      <c r="G1377" s="1">
        <v>1.3647999999999999E-8</v>
      </c>
      <c r="H1377" s="1">
        <v>1.4134400000000001E-10</v>
      </c>
      <c r="I1377" s="1">
        <v>4.8177300000000001E-4</v>
      </c>
      <c r="J1377" s="1">
        <v>6.1260700000000001E-2</v>
      </c>
      <c r="K1377" s="1">
        <v>9.5566299999999997E-6</v>
      </c>
      <c r="L1377" s="1">
        <v>3.1425799999999999E-4</v>
      </c>
      <c r="M1377" s="1">
        <v>6.2592099999999999E-4</v>
      </c>
      <c r="N1377" s="1">
        <v>8.5154999999999997E-8</v>
      </c>
      <c r="O1377" s="1">
        <v>8.9434599999999998E-10</v>
      </c>
      <c r="P1377" s="1">
        <v>2.2282600000000001E-3</v>
      </c>
      <c r="Q1377" s="1">
        <v>4.9556899999999996E-4</v>
      </c>
      <c r="R1377" s="1">
        <v>2.43155E-4</v>
      </c>
      <c r="S1377" s="1">
        <v>9.3858600000000004E-4</v>
      </c>
      <c r="T1377" s="1">
        <v>5.9553000000000004E-6</v>
      </c>
      <c r="U1377" s="1">
        <v>9.7992299999999998E-8</v>
      </c>
      <c r="V1377" s="1">
        <v>1.4532200000000001E-9</v>
      </c>
      <c r="W1377" s="1">
        <v>5.2604100000000003E-6</v>
      </c>
      <c r="X1377" s="1">
        <v>1.88718E-3</v>
      </c>
      <c r="Y1377" s="1">
        <v>1.45069E-4</v>
      </c>
      <c r="Z1377" s="1">
        <v>1.4653500000000001E-7</v>
      </c>
      <c r="AA1377" s="1">
        <v>7.8267299999999997E-10</v>
      </c>
      <c r="AB1377" s="1">
        <v>4.3970800000000003E-4</v>
      </c>
      <c r="AC1377" t="str">
        <f t="shared" si="21"/>
        <v>560130099_8092</v>
      </c>
    </row>
    <row r="1378" spans="1:29" x14ac:dyDescent="0.25">
      <c r="A1378">
        <v>560130099</v>
      </c>
      <c r="B1378">
        <v>7</v>
      </c>
      <c r="C1378">
        <v>8125</v>
      </c>
      <c r="D1378" s="1">
        <v>6.9074099999999999E-2</v>
      </c>
      <c r="E1378" s="1">
        <v>3.61324E-5</v>
      </c>
      <c r="F1378" s="1">
        <v>2.5429599999999999E-4</v>
      </c>
      <c r="G1378" s="1">
        <v>4.5419100000000004E-6</v>
      </c>
      <c r="H1378" s="1">
        <v>1.7886300000000001E-6</v>
      </c>
      <c r="I1378" s="1">
        <v>5.8291099999999998E-4</v>
      </c>
      <c r="J1378" s="1">
        <v>5.5169500000000003E-2</v>
      </c>
      <c r="K1378" s="1">
        <v>1.0541E-4</v>
      </c>
      <c r="L1378" s="1">
        <v>5.5219199999999996E-4</v>
      </c>
      <c r="M1378" s="1">
        <v>1.5703799999999999E-3</v>
      </c>
      <c r="N1378" s="1">
        <v>6.3452099999999995E-5</v>
      </c>
      <c r="O1378" s="1">
        <v>4.13396E-5</v>
      </c>
      <c r="P1378" s="1">
        <v>4.6041299999999997E-3</v>
      </c>
      <c r="Q1378" s="1">
        <v>1.51655E-3</v>
      </c>
      <c r="R1378" s="1">
        <v>1.43979E-3</v>
      </c>
      <c r="S1378" s="1">
        <v>2.81224E-4</v>
      </c>
      <c r="T1378" s="1">
        <v>2.6832700000000001E-5</v>
      </c>
      <c r="U1378" s="1">
        <v>1.7365300000000001E-5</v>
      </c>
      <c r="V1378" s="1">
        <v>2.0112899999999998E-5</v>
      </c>
      <c r="W1378" s="1">
        <v>1.69958E-4</v>
      </c>
      <c r="X1378" s="1">
        <v>5.2865200000000001E-4</v>
      </c>
      <c r="Y1378" s="1">
        <v>3.8581599999999998E-4</v>
      </c>
      <c r="Z1378" s="1">
        <v>3.2142099999999998E-5</v>
      </c>
      <c r="AA1378" s="1">
        <v>2.2069000000000002E-5</v>
      </c>
      <c r="AB1378" s="1">
        <v>1.6475800000000001E-3</v>
      </c>
      <c r="AC1378" t="str">
        <f t="shared" si="21"/>
        <v>560130099_8125</v>
      </c>
    </row>
    <row r="1379" spans="1:29" x14ac:dyDescent="0.25">
      <c r="A1379">
        <v>560130099</v>
      </c>
      <c r="B1379">
        <v>8</v>
      </c>
      <c r="C1379">
        <v>8165</v>
      </c>
      <c r="D1379" s="1">
        <v>6.8685599999999999E-2</v>
      </c>
      <c r="E1379" s="1">
        <v>4.1870599999999999E-6</v>
      </c>
      <c r="F1379" s="1">
        <v>5.44175E-6</v>
      </c>
      <c r="G1379" s="1">
        <v>8.7322200000000004E-7</v>
      </c>
      <c r="H1379" s="1">
        <v>2.0676000000000001E-7</v>
      </c>
      <c r="I1379" s="1">
        <v>3.8275000000000001E-4</v>
      </c>
      <c r="J1379" s="1">
        <v>5.0364800000000001E-2</v>
      </c>
      <c r="K1379" s="1">
        <v>4.4830400000000004E-6</v>
      </c>
      <c r="L1379" s="1">
        <v>1.3627499999999999E-4</v>
      </c>
      <c r="M1379" s="1">
        <v>2.3234299999999999E-5</v>
      </c>
      <c r="N1379" s="1">
        <v>1.14815E-5</v>
      </c>
      <c r="O1379" s="1">
        <v>1.6399899999999999E-6</v>
      </c>
      <c r="P1379" s="1">
        <v>3.47452E-3</v>
      </c>
      <c r="Q1379" s="1">
        <v>7.9977499999999997E-3</v>
      </c>
      <c r="R1379" s="1">
        <v>4.59707E-3</v>
      </c>
      <c r="S1379" s="1">
        <v>1.0367799999999999E-3</v>
      </c>
      <c r="T1379" s="1">
        <v>3.53799E-6</v>
      </c>
      <c r="U1379" s="1">
        <v>4.5148999999999998E-6</v>
      </c>
      <c r="V1379" s="1">
        <v>1.4991899999999999E-6</v>
      </c>
      <c r="W1379" s="1">
        <v>2.43244E-5</v>
      </c>
      <c r="X1379" s="1">
        <v>2.3613700000000001E-5</v>
      </c>
      <c r="Y1379" s="1">
        <v>9.9924499999999995E-6</v>
      </c>
      <c r="Z1379" s="1">
        <v>5.0645700000000002E-6</v>
      </c>
      <c r="AA1379" s="1">
        <v>1.32302E-6</v>
      </c>
      <c r="AB1379" s="1">
        <v>5.7024799999999998E-4</v>
      </c>
      <c r="AC1379" t="str">
        <f t="shared" si="21"/>
        <v>560130099_8165</v>
      </c>
    </row>
    <row r="1380" spans="1:29" x14ac:dyDescent="0.25">
      <c r="A1380">
        <v>560130099</v>
      </c>
      <c r="B1380">
        <v>9</v>
      </c>
      <c r="C1380">
        <v>8116</v>
      </c>
      <c r="D1380" s="1">
        <v>6.8268599999999999E-2</v>
      </c>
      <c r="E1380" s="1">
        <v>8.2749999999999995E-6</v>
      </c>
      <c r="F1380" s="1">
        <v>1.5875999999999998E-5</v>
      </c>
      <c r="G1380" s="1">
        <v>6.6015100000000005E-8</v>
      </c>
      <c r="H1380" s="1">
        <v>1.2677E-8</v>
      </c>
      <c r="I1380" s="1">
        <v>6.4813999999999996E-4</v>
      </c>
      <c r="J1380" s="1">
        <v>6.1390699999999999E-2</v>
      </c>
      <c r="K1380" s="1">
        <v>3.0506900000000001E-5</v>
      </c>
      <c r="L1380" s="1">
        <v>1.0507599999999999E-4</v>
      </c>
      <c r="M1380" s="1">
        <v>9.7306199999999993E-5</v>
      </c>
      <c r="N1380" s="1">
        <v>3.89585E-7</v>
      </c>
      <c r="O1380" s="1">
        <v>9.9272000000000004E-8</v>
      </c>
      <c r="P1380" s="1">
        <v>2.6091999999999999E-3</v>
      </c>
      <c r="Q1380" s="1">
        <v>1.2620299999999999E-3</v>
      </c>
      <c r="R1380" s="1">
        <v>5.5729100000000001E-4</v>
      </c>
      <c r="S1380" s="1">
        <v>1.1453699999999999E-3</v>
      </c>
      <c r="T1380" s="1">
        <v>8.7691600000000004E-7</v>
      </c>
      <c r="U1380" s="1">
        <v>2.7136999999999997E-7</v>
      </c>
      <c r="V1380" s="1">
        <v>1.15319E-7</v>
      </c>
      <c r="W1380" s="1">
        <v>8.9907300000000006E-6</v>
      </c>
      <c r="X1380" s="1">
        <v>2.3070699999999999E-5</v>
      </c>
      <c r="Y1380" s="1">
        <v>1.2067599999999999E-5</v>
      </c>
      <c r="Z1380" s="1">
        <v>2.5065300000000001E-7</v>
      </c>
      <c r="AA1380" s="1">
        <v>1.31235E-7</v>
      </c>
      <c r="AB1380" s="1">
        <v>3.5247499999999999E-4</v>
      </c>
      <c r="AC1380" t="str">
        <f t="shared" si="21"/>
        <v>560130099_8116</v>
      </c>
    </row>
    <row r="1381" spans="1:29" x14ac:dyDescent="0.25">
      <c r="A1381">
        <v>560130099</v>
      </c>
      <c r="B1381">
        <v>10</v>
      </c>
      <c r="C1381">
        <v>8134</v>
      </c>
      <c r="D1381" s="1">
        <v>6.8051200000000006E-2</v>
      </c>
      <c r="E1381" s="1">
        <v>3.98656E-5</v>
      </c>
      <c r="F1381" s="1">
        <v>3.8496499999999998E-9</v>
      </c>
      <c r="G1381" s="1">
        <v>1.45963E-11</v>
      </c>
      <c r="H1381" s="1">
        <v>3.4329700000000001E-12</v>
      </c>
      <c r="I1381" s="1">
        <v>3.0626699999999999E-4</v>
      </c>
      <c r="J1381" s="1">
        <v>5.4591800000000003E-2</v>
      </c>
      <c r="K1381" s="1">
        <v>8.2460599999999994E-5</v>
      </c>
      <c r="L1381" s="1">
        <v>4.7654700000000002E-4</v>
      </c>
      <c r="M1381" s="1">
        <v>2.4334000000000001E-8</v>
      </c>
      <c r="N1381" s="1">
        <v>9.3741900000000002E-11</v>
      </c>
      <c r="O1381" s="1">
        <v>2.3277500000000001E-11</v>
      </c>
      <c r="P1381" s="1">
        <v>1.6569499999999999E-3</v>
      </c>
      <c r="Q1381" s="1">
        <v>2.9547800000000002E-3</v>
      </c>
      <c r="R1381" s="1">
        <v>5.5104000000000004E-3</v>
      </c>
      <c r="S1381" s="1">
        <v>2.2090999999999999E-3</v>
      </c>
      <c r="T1381" s="1">
        <v>8.0206800000000001E-11</v>
      </c>
      <c r="U1381" s="1">
        <v>6.8180299999999996E-11</v>
      </c>
      <c r="V1381" s="1">
        <v>2.83101E-11</v>
      </c>
      <c r="W1381" s="1">
        <v>1.0283899999999999E-6</v>
      </c>
      <c r="X1381" s="1">
        <v>8.78142E-6</v>
      </c>
      <c r="Y1381" s="1">
        <v>9.5015799999999998E-9</v>
      </c>
      <c r="Z1381" s="1">
        <v>4.6217400000000001E-11</v>
      </c>
      <c r="AA1381" s="1">
        <v>1.28115E-11</v>
      </c>
      <c r="AB1381" s="1">
        <v>2.1312499999999999E-4</v>
      </c>
      <c r="AC1381" t="str">
        <f t="shared" si="21"/>
        <v>560130099_8134</v>
      </c>
    </row>
    <row r="1382" spans="1:29" x14ac:dyDescent="0.25">
      <c r="A1382">
        <v>560130232</v>
      </c>
      <c r="B1382">
        <v>1</v>
      </c>
      <c r="C1382">
        <v>8152</v>
      </c>
      <c r="D1382" s="1">
        <v>7.0524699999999996E-2</v>
      </c>
      <c r="E1382" s="1">
        <v>2.97632E-5</v>
      </c>
      <c r="F1382" s="1">
        <v>2.64038E-5</v>
      </c>
      <c r="G1382" s="1">
        <v>6.1229100000000001E-6</v>
      </c>
      <c r="H1382" s="1">
        <v>2.9205499999999999E-6</v>
      </c>
      <c r="I1382" s="1">
        <v>1.1827599999999999E-3</v>
      </c>
      <c r="J1382" s="1">
        <v>5.6210200000000002E-2</v>
      </c>
      <c r="K1382" s="1">
        <v>9.9306099999999994E-5</v>
      </c>
      <c r="L1382" s="1">
        <v>3.9794899999999998E-4</v>
      </c>
      <c r="M1382" s="1">
        <v>1.2165E-4</v>
      </c>
      <c r="N1382" s="1">
        <v>2.0783200000000001E-5</v>
      </c>
      <c r="O1382" s="1">
        <v>1.3575699999999999E-5</v>
      </c>
      <c r="P1382" s="1">
        <v>5.7880700000000002E-3</v>
      </c>
      <c r="Q1382" s="1">
        <v>4.5204800000000003E-3</v>
      </c>
      <c r="R1382" s="1">
        <v>3.8703099999999997E-4</v>
      </c>
      <c r="S1382" s="1">
        <v>2.3069799999999999E-4</v>
      </c>
      <c r="T1382" s="1">
        <v>1.4075E-5</v>
      </c>
      <c r="U1382" s="1">
        <v>1.22681E-5</v>
      </c>
      <c r="V1382" s="1">
        <v>1.53777E-5</v>
      </c>
      <c r="W1382" s="1">
        <v>1.94064E-4</v>
      </c>
      <c r="X1382" s="1">
        <v>3.6758200000000003E-5</v>
      </c>
      <c r="Y1382" s="1">
        <v>3.8300899999999998E-5</v>
      </c>
      <c r="Z1382" s="1">
        <v>7.8994900000000005E-6</v>
      </c>
      <c r="AA1382" s="1">
        <v>5.9837900000000004E-6</v>
      </c>
      <c r="AB1382" s="1">
        <v>1.1622900000000001E-3</v>
      </c>
      <c r="AC1382" t="str">
        <f t="shared" si="21"/>
        <v>560130232_8152</v>
      </c>
    </row>
    <row r="1383" spans="1:29" x14ac:dyDescent="0.25">
      <c r="A1383">
        <v>560130232</v>
      </c>
      <c r="B1383">
        <v>2</v>
      </c>
      <c r="C1383">
        <v>8232</v>
      </c>
      <c r="D1383" s="1">
        <v>6.9586499999999996E-2</v>
      </c>
      <c r="E1383" s="1">
        <v>1.9625700000000001E-5</v>
      </c>
      <c r="F1383" s="1">
        <v>1.15461E-4</v>
      </c>
      <c r="G1383" s="1">
        <v>2.6093099999999999E-5</v>
      </c>
      <c r="H1383" s="1">
        <v>2.3118E-6</v>
      </c>
      <c r="I1383" s="1">
        <v>1.7183899999999999E-4</v>
      </c>
      <c r="J1383" s="1">
        <v>4.6233099999999999E-2</v>
      </c>
      <c r="K1383" s="1">
        <v>2.1005399999999999E-4</v>
      </c>
      <c r="L1383" s="1">
        <v>2.2528299999999999E-3</v>
      </c>
      <c r="M1383" s="1">
        <v>1.65511E-3</v>
      </c>
      <c r="N1383" s="1">
        <v>6.1641400000000002E-4</v>
      </c>
      <c r="O1383" s="1">
        <v>4.81232E-5</v>
      </c>
      <c r="P1383" s="1">
        <v>3.2507500000000002E-3</v>
      </c>
      <c r="Q1383" s="1">
        <v>4.4984600000000001E-3</v>
      </c>
      <c r="R1383" s="1">
        <v>9.01888E-4</v>
      </c>
      <c r="S1383" s="1">
        <v>1.37181E-3</v>
      </c>
      <c r="T1383" s="1">
        <v>2.16467E-4</v>
      </c>
      <c r="U1383" s="1">
        <v>1.4920100000000001E-4</v>
      </c>
      <c r="V1383" s="1">
        <v>3.0358800000000001E-5</v>
      </c>
      <c r="W1383" s="1">
        <v>8.8885499999999995E-5</v>
      </c>
      <c r="X1383" s="1">
        <v>5.47191E-3</v>
      </c>
      <c r="Y1383" s="1">
        <v>9.7936799999999999E-4</v>
      </c>
      <c r="Z1383" s="1">
        <v>2.4166699999999999E-4</v>
      </c>
      <c r="AA1383" s="1">
        <v>4.1319699999999997E-5</v>
      </c>
      <c r="AB1383" s="1">
        <v>9.9344899999999998E-4</v>
      </c>
      <c r="AC1383" t="str">
        <f t="shared" si="21"/>
        <v>560130232_8232</v>
      </c>
    </row>
    <row r="1384" spans="1:29" x14ac:dyDescent="0.25">
      <c r="A1384">
        <v>560130232</v>
      </c>
      <c r="B1384">
        <v>3</v>
      </c>
      <c r="C1384">
        <v>8116</v>
      </c>
      <c r="D1384" s="1">
        <v>6.9053400000000001E-2</v>
      </c>
      <c r="E1384" s="1">
        <v>4.24399E-5</v>
      </c>
      <c r="F1384" s="1">
        <v>7.25471E-6</v>
      </c>
      <c r="G1384" s="1">
        <v>6.8368799999999997E-8</v>
      </c>
      <c r="H1384" s="1">
        <v>1.30264E-8</v>
      </c>
      <c r="I1384" s="1">
        <v>6.3778999999999995E-4</v>
      </c>
      <c r="J1384" s="1">
        <v>6.2475200000000002E-2</v>
      </c>
      <c r="K1384" s="1">
        <v>4.2318599999999998E-5</v>
      </c>
      <c r="L1384" s="1">
        <v>5.4700199999999999E-4</v>
      </c>
      <c r="M1384" s="1">
        <v>4.0389100000000003E-5</v>
      </c>
      <c r="N1384" s="1">
        <v>4.03311E-7</v>
      </c>
      <c r="O1384" s="1">
        <v>1.0021900000000001E-7</v>
      </c>
      <c r="P1384" s="1">
        <v>2.7032200000000001E-3</v>
      </c>
      <c r="Q1384" s="1">
        <v>1.29379E-3</v>
      </c>
      <c r="R1384" s="1">
        <v>5.29168E-4</v>
      </c>
      <c r="S1384" s="1">
        <v>1.166E-4</v>
      </c>
      <c r="T1384" s="1">
        <v>8.8011400000000002E-7</v>
      </c>
      <c r="U1384" s="1">
        <v>2.7622799999999998E-7</v>
      </c>
      <c r="V1384" s="1">
        <v>1.16425E-7</v>
      </c>
      <c r="W1384" s="1">
        <v>1.9733199999999999E-5</v>
      </c>
      <c r="X1384" s="1">
        <v>3.7296799999999999E-6</v>
      </c>
      <c r="Y1384" s="1">
        <v>4.8452099999999996E-6</v>
      </c>
      <c r="Z1384" s="1">
        <v>2.5135900000000002E-7</v>
      </c>
      <c r="AA1384" s="1">
        <v>1.2910699999999999E-7</v>
      </c>
      <c r="AB1384" s="1">
        <v>5.8770100000000004E-4</v>
      </c>
      <c r="AC1384" t="str">
        <f t="shared" si="21"/>
        <v>560130232_8116</v>
      </c>
    </row>
    <row r="1385" spans="1:29" x14ac:dyDescent="0.25">
      <c r="A1385">
        <v>560130232</v>
      </c>
      <c r="B1385">
        <v>4</v>
      </c>
      <c r="C1385">
        <v>8134</v>
      </c>
      <c r="D1385" s="1">
        <v>6.8348500000000006E-2</v>
      </c>
      <c r="E1385" s="1">
        <v>1.6142800000000001E-5</v>
      </c>
      <c r="F1385" s="1">
        <v>2.4488900000000001E-10</v>
      </c>
      <c r="G1385" s="1">
        <v>3.4791700000000002E-11</v>
      </c>
      <c r="H1385" s="1">
        <v>5.7275700000000004E-12</v>
      </c>
      <c r="I1385" s="1">
        <v>8.7388500000000005E-5</v>
      </c>
      <c r="J1385" s="1">
        <v>5.7355900000000001E-2</v>
      </c>
      <c r="K1385" s="1">
        <v>6.2964299999999996E-5</v>
      </c>
      <c r="L1385" s="1">
        <v>3.4931399999999998E-4</v>
      </c>
      <c r="M1385" s="1">
        <v>1.1538700000000001E-9</v>
      </c>
      <c r="N1385" s="1">
        <v>2.8198499999999998E-10</v>
      </c>
      <c r="O1385" s="1">
        <v>5.96162E-11</v>
      </c>
      <c r="P1385" s="1">
        <v>7.2227999999999995E-4</v>
      </c>
      <c r="Q1385" s="1">
        <v>1.95137E-3</v>
      </c>
      <c r="R1385" s="1">
        <v>7.20318E-3</v>
      </c>
      <c r="S1385" s="1">
        <v>2.0143099999999999E-4</v>
      </c>
      <c r="T1385" s="1">
        <v>1.09321E-10</v>
      </c>
      <c r="U1385" s="1">
        <v>1.3261299999999999E-10</v>
      </c>
      <c r="V1385" s="1">
        <v>4.9450599999999999E-11</v>
      </c>
      <c r="W1385" s="1">
        <v>9.2889099999999998E-7</v>
      </c>
      <c r="X1385" s="1">
        <v>1.6506999999999999E-4</v>
      </c>
      <c r="Y1385" s="1">
        <v>6.76814E-10</v>
      </c>
      <c r="Z1385" s="1">
        <v>1.3394399999999999E-10</v>
      </c>
      <c r="AA1385" s="1">
        <v>3.39967E-11</v>
      </c>
      <c r="AB1385" s="1">
        <v>2.3254999999999999E-4</v>
      </c>
      <c r="AC1385" t="str">
        <f t="shared" si="21"/>
        <v>560130232_8134</v>
      </c>
    </row>
    <row r="1386" spans="1:29" x14ac:dyDescent="0.25">
      <c r="A1386">
        <v>560130232</v>
      </c>
      <c r="B1386">
        <v>5</v>
      </c>
      <c r="C1386">
        <v>8122</v>
      </c>
      <c r="D1386" s="1">
        <v>6.7856899999999998E-2</v>
      </c>
      <c r="E1386" s="1">
        <v>5.7641700000000002E-6</v>
      </c>
      <c r="F1386" s="1">
        <v>1.28089E-5</v>
      </c>
      <c r="G1386" s="1">
        <v>1.4948700000000001E-6</v>
      </c>
      <c r="H1386" s="1">
        <v>5.4924000000000003E-8</v>
      </c>
      <c r="I1386" s="1">
        <v>4.1846199999999998E-4</v>
      </c>
      <c r="J1386" s="1">
        <v>6.0650299999999997E-2</v>
      </c>
      <c r="K1386" s="1">
        <v>5.5133400000000003E-5</v>
      </c>
      <c r="L1386" s="1">
        <v>1.42779E-4</v>
      </c>
      <c r="M1386" s="1">
        <v>7.2676300000000001E-5</v>
      </c>
      <c r="N1386" s="1">
        <v>1.7187400000000001E-5</v>
      </c>
      <c r="O1386" s="1">
        <v>1.1078E-6</v>
      </c>
      <c r="P1386" s="1">
        <v>2.7611100000000002E-3</v>
      </c>
      <c r="Q1386" s="1">
        <v>1.72628E-3</v>
      </c>
      <c r="R1386" s="1">
        <v>1.1422100000000001E-3</v>
      </c>
      <c r="S1386" s="1">
        <v>8.8114600000000005E-5</v>
      </c>
      <c r="T1386" s="1">
        <v>2.04645E-5</v>
      </c>
      <c r="U1386" s="1">
        <v>1.0636699999999999E-5</v>
      </c>
      <c r="V1386" s="1">
        <v>4.8684200000000004E-7</v>
      </c>
      <c r="W1386" s="1">
        <v>1.0083300000000001E-5</v>
      </c>
      <c r="X1386" s="1">
        <v>1.48276E-4</v>
      </c>
      <c r="Y1386" s="1">
        <v>6.8703599999999997E-5</v>
      </c>
      <c r="Z1386" s="1">
        <v>1.41522E-5</v>
      </c>
      <c r="AA1386" s="1">
        <v>6.1685799999999998E-7</v>
      </c>
      <c r="AB1386" s="1">
        <v>4.8795300000000001E-4</v>
      </c>
      <c r="AC1386" t="str">
        <f t="shared" si="21"/>
        <v>560130232_8122</v>
      </c>
    </row>
    <row r="1387" spans="1:29" x14ac:dyDescent="0.25">
      <c r="A1387">
        <v>560130232</v>
      </c>
      <c r="B1387">
        <v>6</v>
      </c>
      <c r="C1387">
        <v>8092</v>
      </c>
      <c r="D1387" s="1">
        <v>6.7173099999999999E-2</v>
      </c>
      <c r="E1387" s="1">
        <v>3.5372900000000001E-5</v>
      </c>
      <c r="F1387" s="1">
        <v>1.33561E-4</v>
      </c>
      <c r="G1387" s="1">
        <v>1.08543E-8</v>
      </c>
      <c r="H1387" s="1">
        <v>5.3262300000000002E-11</v>
      </c>
      <c r="I1387" s="1">
        <v>3.1286900000000002E-4</v>
      </c>
      <c r="J1387" s="1">
        <v>6.0390199999999998E-2</v>
      </c>
      <c r="K1387" s="1">
        <v>8.8496999999999993E-6</v>
      </c>
      <c r="L1387" s="1">
        <v>4.9286700000000002E-4</v>
      </c>
      <c r="M1387" s="1">
        <v>7.9159800000000002E-4</v>
      </c>
      <c r="N1387" s="1">
        <v>8.3692799999999996E-8</v>
      </c>
      <c r="O1387" s="1">
        <v>3.4392599999999999E-10</v>
      </c>
      <c r="P1387" s="1">
        <v>1.74661E-3</v>
      </c>
      <c r="Q1387" s="1">
        <v>3.9129699999999998E-4</v>
      </c>
      <c r="R1387" s="1">
        <v>2.0433800000000001E-4</v>
      </c>
      <c r="S1387" s="1">
        <v>6.1063199999999995E-4</v>
      </c>
      <c r="T1387" s="1">
        <v>5.9374000000000001E-6</v>
      </c>
      <c r="U1387" s="1">
        <v>3.7598000000000001E-7</v>
      </c>
      <c r="V1387" s="1">
        <v>5.6293900000000001E-10</v>
      </c>
      <c r="W1387" s="1">
        <v>2.71344E-6</v>
      </c>
      <c r="X1387" s="1">
        <v>1.4346199999999999E-3</v>
      </c>
      <c r="Y1387" s="1">
        <v>2.6200799999999999E-4</v>
      </c>
      <c r="Z1387" s="1">
        <v>1.19915E-7</v>
      </c>
      <c r="AA1387" s="1">
        <v>3.57451E-10</v>
      </c>
      <c r="AB1387" s="1">
        <v>3.4900600000000001E-4</v>
      </c>
      <c r="AC1387" t="str">
        <f t="shared" si="21"/>
        <v>560130232_8092</v>
      </c>
    </row>
    <row r="1388" spans="1:29" x14ac:dyDescent="0.25">
      <c r="A1388">
        <v>560130232</v>
      </c>
      <c r="B1388">
        <v>7</v>
      </c>
      <c r="C1388">
        <v>8107</v>
      </c>
      <c r="D1388" s="1">
        <v>6.63054E-2</v>
      </c>
      <c r="E1388" s="1">
        <v>1.9786E-5</v>
      </c>
      <c r="F1388" s="1">
        <v>1.01631E-8</v>
      </c>
      <c r="G1388" s="1">
        <v>4.5570900000000001E-13</v>
      </c>
      <c r="H1388" s="1">
        <v>3.1045500000000001E-13</v>
      </c>
      <c r="I1388" s="1">
        <v>4.97362E-4</v>
      </c>
      <c r="J1388" s="1">
        <v>5.9094000000000001E-2</v>
      </c>
      <c r="K1388" s="1">
        <v>2.8317799999999998E-5</v>
      </c>
      <c r="L1388" s="1">
        <v>3.6064300000000001E-4</v>
      </c>
      <c r="M1388" s="1">
        <v>6.5972899999999999E-8</v>
      </c>
      <c r="N1388" s="1">
        <v>4.1921700000000003E-12</v>
      </c>
      <c r="O1388" s="1">
        <v>3.43129E-12</v>
      </c>
      <c r="P1388" s="1">
        <v>3.0373700000000002E-3</v>
      </c>
      <c r="Q1388" s="1">
        <v>1.0951100000000001E-3</v>
      </c>
      <c r="R1388" s="1">
        <v>8.1747500000000002E-4</v>
      </c>
      <c r="S1388" s="1">
        <v>4.01572E-4</v>
      </c>
      <c r="T1388" s="1">
        <v>2.5975399999999999E-10</v>
      </c>
      <c r="U1388" s="1">
        <v>6.7748400000000002E-12</v>
      </c>
      <c r="V1388" s="1">
        <v>3.4618899999999998E-14</v>
      </c>
      <c r="W1388" s="1">
        <v>4.7897699999999999E-6</v>
      </c>
      <c r="X1388" s="1">
        <v>2.8929800000000001E-4</v>
      </c>
      <c r="Y1388" s="1">
        <v>1.1084E-8</v>
      </c>
      <c r="Z1388" s="1">
        <v>1.49264E-12</v>
      </c>
      <c r="AA1388" s="1">
        <v>3.3812400000000001E-13</v>
      </c>
      <c r="AB1388" s="1">
        <v>6.5959899999999997E-4</v>
      </c>
      <c r="AC1388" t="str">
        <f t="shared" si="21"/>
        <v>560130232_8107</v>
      </c>
    </row>
    <row r="1389" spans="1:29" x14ac:dyDescent="0.25">
      <c r="A1389">
        <v>560130232</v>
      </c>
      <c r="B1389">
        <v>8</v>
      </c>
      <c r="C1389">
        <v>8145</v>
      </c>
      <c r="D1389" s="1">
        <v>6.59743E-2</v>
      </c>
      <c r="E1389" s="1">
        <v>2.0417399999999999E-5</v>
      </c>
      <c r="F1389" s="1">
        <v>4.4657099999999999E-4</v>
      </c>
      <c r="G1389" s="1">
        <v>5.2762200000000001E-6</v>
      </c>
      <c r="H1389" s="1">
        <v>1.32955E-6</v>
      </c>
      <c r="I1389" s="1">
        <v>3.8692000000000002E-4</v>
      </c>
      <c r="J1389" s="1">
        <v>4.9540599999999997E-2</v>
      </c>
      <c r="K1389" s="1">
        <v>1.4925800000000001E-4</v>
      </c>
      <c r="L1389" s="1">
        <v>4.48775E-4</v>
      </c>
      <c r="M1389" s="1">
        <v>2.6715699999999998E-3</v>
      </c>
      <c r="N1389" s="1">
        <v>4.1301399999999997E-5</v>
      </c>
      <c r="O1389" s="1">
        <v>1.3695E-5</v>
      </c>
      <c r="P1389" s="1">
        <v>2.8502499999999999E-3</v>
      </c>
      <c r="Q1389" s="1">
        <v>2.5489900000000001E-3</v>
      </c>
      <c r="R1389" s="1">
        <v>1.33931E-4</v>
      </c>
      <c r="S1389" s="1">
        <v>1.5577099999999999E-3</v>
      </c>
      <c r="T1389" s="1">
        <v>2.30996E-4</v>
      </c>
      <c r="U1389" s="1">
        <v>1.9866600000000001E-5</v>
      </c>
      <c r="V1389" s="1">
        <v>2.1395499999999999E-5</v>
      </c>
      <c r="W1389" s="1">
        <v>1.03103E-5</v>
      </c>
      <c r="X1389" s="1">
        <v>9.05049E-4</v>
      </c>
      <c r="Y1389" s="1">
        <v>2.9257599999999999E-3</v>
      </c>
      <c r="Z1389" s="1">
        <v>3.2331099999999999E-5</v>
      </c>
      <c r="AA1389" s="1">
        <v>7.9626699999999994E-5</v>
      </c>
      <c r="AB1389" s="1">
        <v>9.3234899999999996E-4</v>
      </c>
      <c r="AC1389" t="str">
        <f t="shared" si="21"/>
        <v>560130232_8145</v>
      </c>
    </row>
    <row r="1390" spans="1:29" x14ac:dyDescent="0.25">
      <c r="A1390">
        <v>560130232</v>
      </c>
      <c r="B1390">
        <v>9</v>
      </c>
      <c r="C1390">
        <v>8165</v>
      </c>
      <c r="D1390" s="1">
        <v>6.34102E-2</v>
      </c>
      <c r="E1390" s="1">
        <v>8.3770199999999993E-6</v>
      </c>
      <c r="F1390" s="1">
        <v>4.5635999999999998E-6</v>
      </c>
      <c r="G1390" s="1">
        <v>8.0594000000000003E-7</v>
      </c>
      <c r="H1390" s="1">
        <v>1.8901900000000001E-7</v>
      </c>
      <c r="I1390" s="1">
        <v>2.9808900000000003E-4</v>
      </c>
      <c r="J1390" s="1">
        <v>4.71636E-2</v>
      </c>
      <c r="K1390" s="1">
        <v>4.3687100000000001E-6</v>
      </c>
      <c r="L1390" s="1">
        <v>5.8670599999999999E-4</v>
      </c>
      <c r="M1390" s="1">
        <v>1.8870999999999999E-5</v>
      </c>
      <c r="N1390" s="1">
        <v>1.25602E-5</v>
      </c>
      <c r="O1390" s="1">
        <v>1.72635E-6</v>
      </c>
      <c r="P1390" s="1">
        <v>2.9210600000000001E-3</v>
      </c>
      <c r="Q1390" s="1">
        <v>7.4139499999999999E-3</v>
      </c>
      <c r="R1390" s="1">
        <v>4.3455000000000004E-3</v>
      </c>
      <c r="S1390" s="1">
        <v>1.14325E-4</v>
      </c>
      <c r="T1390" s="1">
        <v>3.1031200000000001E-6</v>
      </c>
      <c r="U1390" s="1">
        <v>4.2876999999999996E-6</v>
      </c>
      <c r="V1390" s="1">
        <v>1.51646E-6</v>
      </c>
      <c r="W1390" s="1">
        <v>2.6828100000000002E-5</v>
      </c>
      <c r="X1390" s="1">
        <v>2.0423300000000001E-5</v>
      </c>
      <c r="Y1390" s="1">
        <v>9.1918200000000004E-6</v>
      </c>
      <c r="Z1390" s="1">
        <v>5.3377099999999996E-6</v>
      </c>
      <c r="AA1390" s="1">
        <v>1.53079E-6</v>
      </c>
      <c r="AB1390" s="1">
        <v>4.4330999999999998E-4</v>
      </c>
      <c r="AC1390" t="str">
        <f t="shared" si="21"/>
        <v>560130232_8165</v>
      </c>
    </row>
    <row r="1391" spans="1:29" x14ac:dyDescent="0.25">
      <c r="A1391">
        <v>560130232</v>
      </c>
      <c r="B1391">
        <v>10</v>
      </c>
      <c r="C1391">
        <v>8117</v>
      </c>
      <c r="D1391" s="1">
        <v>6.3261999999999999E-2</v>
      </c>
      <c r="E1391" s="1">
        <v>1.55336E-5</v>
      </c>
      <c r="F1391" s="1">
        <v>2.4304100000000001E-7</v>
      </c>
      <c r="G1391" s="1">
        <v>2.7400500000000001E-8</v>
      </c>
      <c r="H1391" s="1">
        <v>5.0694500000000001E-9</v>
      </c>
      <c r="I1391" s="1">
        <v>3.3414499999999999E-4</v>
      </c>
      <c r="J1391" s="1">
        <v>5.7773999999999999E-2</v>
      </c>
      <c r="K1391" s="1">
        <v>3.7375200000000001E-5</v>
      </c>
      <c r="L1391" s="1">
        <v>1.8230500000000001E-4</v>
      </c>
      <c r="M1391" s="1">
        <v>7.6191800000000003E-7</v>
      </c>
      <c r="N1391" s="1">
        <v>1.52994E-7</v>
      </c>
      <c r="O1391" s="1">
        <v>3.5350500000000003E-8</v>
      </c>
      <c r="P1391" s="1">
        <v>2.1616600000000001E-3</v>
      </c>
      <c r="Q1391" s="1">
        <v>1.1535499999999999E-3</v>
      </c>
      <c r="R1391" s="1">
        <v>1.06287E-3</v>
      </c>
      <c r="S1391" s="1">
        <v>1.11865E-4</v>
      </c>
      <c r="T1391" s="1">
        <v>2.9027400000000002E-7</v>
      </c>
      <c r="U1391" s="1">
        <v>1.04823E-7</v>
      </c>
      <c r="V1391" s="1">
        <v>4.5114700000000001E-8</v>
      </c>
      <c r="W1391" s="1">
        <v>1.35873E-6</v>
      </c>
      <c r="X1391" s="1">
        <v>8.6540500000000003E-5</v>
      </c>
      <c r="Y1391" s="1">
        <v>4.8179400000000003E-7</v>
      </c>
      <c r="Z1391" s="1">
        <v>8.7794899999999994E-8</v>
      </c>
      <c r="AA1391" s="1">
        <v>4.7014500000000001E-8</v>
      </c>
      <c r="AB1391" s="1">
        <v>3.3848500000000002E-4</v>
      </c>
      <c r="AC1391" t="str">
        <f t="shared" si="21"/>
        <v>560130232_8117</v>
      </c>
    </row>
    <row r="1392" spans="1:29" x14ac:dyDescent="0.25">
      <c r="A1392">
        <v>560130900</v>
      </c>
      <c r="B1392">
        <v>1</v>
      </c>
      <c r="C1392">
        <v>8152</v>
      </c>
      <c r="D1392" s="1">
        <v>7.02401E-2</v>
      </c>
      <c r="E1392" s="1">
        <v>3.9688799999999999E-5</v>
      </c>
      <c r="F1392" s="1">
        <v>2.9365599999999999E-5</v>
      </c>
      <c r="G1392" s="1">
        <v>7.0167400000000003E-6</v>
      </c>
      <c r="H1392" s="1">
        <v>3.3633800000000001E-6</v>
      </c>
      <c r="I1392" s="1">
        <v>1.3252699999999999E-3</v>
      </c>
      <c r="J1392" s="1">
        <v>5.4830999999999998E-2</v>
      </c>
      <c r="K1392" s="1">
        <v>1.09026E-4</v>
      </c>
      <c r="L1392" s="1">
        <v>5.8577E-4</v>
      </c>
      <c r="M1392" s="1">
        <v>1.0443200000000001E-4</v>
      </c>
      <c r="N1392" s="1">
        <v>2.3033499999999999E-5</v>
      </c>
      <c r="O1392" s="1">
        <v>1.5279400000000001E-5</v>
      </c>
      <c r="P1392" s="1">
        <v>6.0230400000000003E-3</v>
      </c>
      <c r="Q1392" s="1">
        <v>4.8278799999999997E-3</v>
      </c>
      <c r="R1392" s="1">
        <v>4.3362499999999998E-4</v>
      </c>
      <c r="S1392" s="1">
        <v>4.2508299999999998E-4</v>
      </c>
      <c r="T1392" s="1">
        <v>1.5942200000000001E-5</v>
      </c>
      <c r="U1392" s="1">
        <v>1.3762599999999999E-5</v>
      </c>
      <c r="V1392" s="1">
        <v>1.7104300000000002E-5</v>
      </c>
      <c r="W1392" s="1">
        <v>2.0149E-4</v>
      </c>
      <c r="X1392" s="1">
        <v>5.4849000000000003E-5</v>
      </c>
      <c r="Y1392" s="1">
        <v>3.6785100000000001E-5</v>
      </c>
      <c r="Z1392" s="1">
        <v>8.6491800000000004E-6</v>
      </c>
      <c r="AA1392" s="1">
        <v>6.6112999999999997E-6</v>
      </c>
      <c r="AB1392" s="1">
        <v>1.1021E-3</v>
      </c>
      <c r="AC1392" t="str">
        <f t="shared" si="21"/>
        <v>560130900_8152</v>
      </c>
    </row>
    <row r="1393" spans="1:29" x14ac:dyDescent="0.25">
      <c r="A1393">
        <v>560130900</v>
      </c>
      <c r="B1393">
        <v>2</v>
      </c>
      <c r="C1393">
        <v>8134</v>
      </c>
      <c r="D1393" s="1">
        <v>7.0122199999999996E-2</v>
      </c>
      <c r="E1393" s="1">
        <v>2.9996900000000001E-5</v>
      </c>
      <c r="F1393" s="1">
        <v>1.86229E-10</v>
      </c>
      <c r="G1393" s="1">
        <v>2.20368E-11</v>
      </c>
      <c r="H1393" s="1">
        <v>4.6871000000000001E-12</v>
      </c>
      <c r="I1393" s="1">
        <v>1.5665199999999999E-4</v>
      </c>
      <c r="J1393" s="1">
        <v>5.7780999999999999E-2</v>
      </c>
      <c r="K1393" s="1">
        <v>9.8747999999999997E-5</v>
      </c>
      <c r="L1393" s="1">
        <v>4.29684E-4</v>
      </c>
      <c r="M1393" s="1">
        <v>7.7845699999999999E-10</v>
      </c>
      <c r="N1393" s="1">
        <v>1.5437399999999999E-10</v>
      </c>
      <c r="O1393" s="1">
        <v>3.6830999999999999E-11</v>
      </c>
      <c r="P1393" s="1">
        <v>1.0562499999999999E-3</v>
      </c>
      <c r="Q1393" s="1">
        <v>2.4927500000000002E-3</v>
      </c>
      <c r="R1393" s="1">
        <v>7.56874E-3</v>
      </c>
      <c r="S1393" s="1">
        <v>3.4580199999999998E-4</v>
      </c>
      <c r="T1393" s="1">
        <v>9.3198600000000005E-11</v>
      </c>
      <c r="U1393" s="1">
        <v>9.5667800000000001E-11</v>
      </c>
      <c r="V1393" s="1">
        <v>3.8984599999999997E-11</v>
      </c>
      <c r="W1393" s="1">
        <v>4.9269599999999995E-7</v>
      </c>
      <c r="X1393" s="1">
        <v>5.2919699999999999E-6</v>
      </c>
      <c r="Y1393" s="1">
        <v>4.2257699999999998E-10</v>
      </c>
      <c r="Z1393" s="1">
        <v>7.5587199999999994E-11</v>
      </c>
      <c r="AA1393" s="1">
        <v>2.0615000000000001E-11</v>
      </c>
      <c r="AB1393" s="1">
        <v>1.5676700000000001E-4</v>
      </c>
      <c r="AC1393" t="str">
        <f t="shared" si="21"/>
        <v>560130900_8134</v>
      </c>
    </row>
    <row r="1394" spans="1:29" x14ac:dyDescent="0.25">
      <c r="A1394">
        <v>560130900</v>
      </c>
      <c r="B1394">
        <v>3</v>
      </c>
      <c r="C1394">
        <v>8116</v>
      </c>
      <c r="D1394" s="1">
        <v>7.0013900000000004E-2</v>
      </c>
      <c r="E1394" s="1">
        <v>1.2229600000000001E-5</v>
      </c>
      <c r="F1394" s="1">
        <v>5.5905099999999999E-6</v>
      </c>
      <c r="G1394" s="1">
        <v>6.7505400000000003E-8</v>
      </c>
      <c r="H1394" s="1">
        <v>1.2974799999999999E-8</v>
      </c>
      <c r="I1394" s="1">
        <v>6.0855399999999997E-4</v>
      </c>
      <c r="J1394" s="1">
        <v>6.4151799999999995E-2</v>
      </c>
      <c r="K1394" s="1">
        <v>3.4209099999999997E-5</v>
      </c>
      <c r="L1394" s="1">
        <v>1.3272199999999999E-4</v>
      </c>
      <c r="M1394" s="1">
        <v>2.9262199999999999E-5</v>
      </c>
      <c r="N1394" s="1">
        <v>4.0137099999999997E-7</v>
      </c>
      <c r="O1394" s="1">
        <v>1.0122E-7</v>
      </c>
      <c r="P1394" s="1">
        <v>2.6190300000000001E-3</v>
      </c>
      <c r="Q1394" s="1">
        <v>1.2025499999999999E-3</v>
      </c>
      <c r="R1394" s="1">
        <v>5.2966000000000005E-4</v>
      </c>
      <c r="S1394" s="1">
        <v>6.2195100000000004E-5</v>
      </c>
      <c r="T1394" s="1">
        <v>8.8163700000000002E-7</v>
      </c>
      <c r="U1394" s="1">
        <v>2.7563100000000001E-7</v>
      </c>
      <c r="V1394" s="1">
        <v>1.16809E-7</v>
      </c>
      <c r="W1394" s="1">
        <v>2.6923E-5</v>
      </c>
      <c r="X1394" s="1">
        <v>2.51018E-6</v>
      </c>
      <c r="Y1394" s="1">
        <v>3.8425699999999999E-6</v>
      </c>
      <c r="Z1394" s="1">
        <v>2.5327700000000003E-7</v>
      </c>
      <c r="AA1394" s="1">
        <v>1.3091600000000001E-7</v>
      </c>
      <c r="AB1394" s="1">
        <v>5.9061400000000005E-4</v>
      </c>
      <c r="AC1394" t="str">
        <f t="shared" si="21"/>
        <v>560130900_8116</v>
      </c>
    </row>
    <row r="1395" spans="1:29" x14ac:dyDescent="0.25">
      <c r="A1395">
        <v>560130900</v>
      </c>
      <c r="B1395">
        <v>4</v>
      </c>
      <c r="C1395">
        <v>8122</v>
      </c>
      <c r="D1395" s="1">
        <v>6.9497199999999995E-2</v>
      </c>
      <c r="E1395" s="1">
        <v>7.8134599999999996E-6</v>
      </c>
      <c r="F1395" s="1">
        <v>1.64484E-5</v>
      </c>
      <c r="G1395" s="1">
        <v>1.76736E-6</v>
      </c>
      <c r="H1395" s="1">
        <v>5.2439100000000003E-8</v>
      </c>
      <c r="I1395" s="1">
        <v>5.2380799999999996E-4</v>
      </c>
      <c r="J1395" s="1">
        <v>6.1966E-2</v>
      </c>
      <c r="K1395" s="1">
        <v>6.5946199999999996E-5</v>
      </c>
      <c r="L1395" s="1">
        <v>1.39775E-4</v>
      </c>
      <c r="M1395" s="1">
        <v>8.3134500000000002E-5</v>
      </c>
      <c r="N1395" s="1">
        <v>2.0502599999999999E-5</v>
      </c>
      <c r="O1395" s="1">
        <v>9.3220300000000003E-7</v>
      </c>
      <c r="P1395" s="1">
        <v>3.3341999999999998E-3</v>
      </c>
      <c r="Q1395" s="1">
        <v>1.7872700000000001E-3</v>
      </c>
      <c r="R1395" s="1">
        <v>7.0248499999999998E-4</v>
      </c>
      <c r="S1395" s="1">
        <v>6.8249000000000003E-5</v>
      </c>
      <c r="T1395" s="1">
        <v>2.4776100000000002E-5</v>
      </c>
      <c r="U1395" s="1">
        <v>1.1962E-5</v>
      </c>
      <c r="V1395" s="1">
        <v>4.9365000000000003E-7</v>
      </c>
      <c r="W1395" s="1">
        <v>8.0230499999999994E-6</v>
      </c>
      <c r="X1395" s="1">
        <v>8.47037E-5</v>
      </c>
      <c r="Y1395" s="1">
        <v>7.4774899999999995E-5</v>
      </c>
      <c r="Z1395" s="1">
        <v>1.5923600000000001E-5</v>
      </c>
      <c r="AA1395" s="1">
        <v>8.5873500000000005E-7</v>
      </c>
      <c r="AB1395" s="1">
        <v>5.57297E-4</v>
      </c>
      <c r="AC1395" t="str">
        <f t="shared" si="21"/>
        <v>560130900_8122</v>
      </c>
    </row>
    <row r="1396" spans="1:29" x14ac:dyDescent="0.25">
      <c r="A1396">
        <v>560130900</v>
      </c>
      <c r="B1396">
        <v>5</v>
      </c>
      <c r="C1396">
        <v>8151</v>
      </c>
      <c r="D1396" s="1">
        <v>6.9232600000000005E-2</v>
      </c>
      <c r="E1396" s="1">
        <v>1.8174700000000001E-5</v>
      </c>
      <c r="F1396" s="1">
        <v>2.3439100000000001E-5</v>
      </c>
      <c r="G1396" s="1">
        <v>6.6263999999999998E-6</v>
      </c>
      <c r="H1396" s="1">
        <v>3.20981E-6</v>
      </c>
      <c r="I1396" s="1">
        <v>1.40153E-3</v>
      </c>
      <c r="J1396" s="1">
        <v>5.4889800000000002E-2</v>
      </c>
      <c r="K1396" s="1">
        <v>1.13121E-4</v>
      </c>
      <c r="L1396" s="1">
        <v>1.76286E-4</v>
      </c>
      <c r="M1396" s="1">
        <v>1.1831499999999999E-4</v>
      </c>
      <c r="N1396" s="1">
        <v>2.2155799999999999E-5</v>
      </c>
      <c r="O1396" s="1">
        <v>1.4799300000000001E-5</v>
      </c>
      <c r="P1396" s="1">
        <v>6.1123999999999996E-3</v>
      </c>
      <c r="Q1396" s="1">
        <v>4.4822400000000002E-3</v>
      </c>
      <c r="R1396" s="1">
        <v>4.1212200000000001E-4</v>
      </c>
      <c r="S1396" s="1">
        <v>8.3654199999999996E-5</v>
      </c>
      <c r="T1396" s="1">
        <v>1.36804E-5</v>
      </c>
      <c r="U1396" s="1">
        <v>1.2978200000000001E-5</v>
      </c>
      <c r="V1396" s="1">
        <v>1.6554200000000002E-5</v>
      </c>
      <c r="W1396" s="1">
        <v>1.8003E-4</v>
      </c>
      <c r="X1396" s="1">
        <v>1.30305E-5</v>
      </c>
      <c r="Y1396" s="1">
        <v>3.3269299999999997E-5</v>
      </c>
      <c r="Z1396" s="1">
        <v>8.3113400000000006E-6</v>
      </c>
      <c r="AA1396" s="1">
        <v>6.4019800000000002E-6</v>
      </c>
      <c r="AB1396" s="1">
        <v>1.07048E-3</v>
      </c>
      <c r="AC1396" t="str">
        <f t="shared" si="21"/>
        <v>560130900_8151</v>
      </c>
    </row>
    <row r="1397" spans="1:29" x14ac:dyDescent="0.25">
      <c r="A1397">
        <v>560130900</v>
      </c>
      <c r="B1397">
        <v>6</v>
      </c>
      <c r="C1397">
        <v>8101</v>
      </c>
      <c r="D1397" s="1">
        <v>6.7704700000000007E-2</v>
      </c>
      <c r="E1397" s="1">
        <v>9.1477700000000003E-6</v>
      </c>
      <c r="F1397" s="1">
        <v>2.0185499999999998E-5</v>
      </c>
      <c r="G1397" s="1">
        <v>4.3234799999999999E-8</v>
      </c>
      <c r="H1397" s="1">
        <v>2.2654600000000002E-9</v>
      </c>
      <c r="I1397" s="1">
        <v>6.2271799999999997E-4</v>
      </c>
      <c r="J1397" s="1">
        <v>6.2005200000000003E-2</v>
      </c>
      <c r="K1397" s="1">
        <v>4.0809899999999997E-6</v>
      </c>
      <c r="L1397" s="1">
        <v>1.4761700000000001E-4</v>
      </c>
      <c r="M1397" s="1">
        <v>1.127E-4</v>
      </c>
      <c r="N1397" s="1">
        <v>4.55992E-7</v>
      </c>
      <c r="O1397" s="1">
        <v>2.9035799999999999E-8</v>
      </c>
      <c r="P1397" s="1">
        <v>3.0387299999999999E-3</v>
      </c>
      <c r="Q1397" s="1">
        <v>1.0213799999999999E-3</v>
      </c>
      <c r="R1397" s="1">
        <v>3.6888599999999998E-5</v>
      </c>
      <c r="S1397" s="1">
        <v>2.5877600000000001E-5</v>
      </c>
      <c r="T1397" s="1">
        <v>1.2384399999999999E-6</v>
      </c>
      <c r="U1397" s="1">
        <v>2.2667200000000001E-7</v>
      </c>
      <c r="V1397" s="1">
        <v>2.5559500000000001E-8</v>
      </c>
      <c r="W1397" s="1">
        <v>9.6446799999999996E-6</v>
      </c>
      <c r="X1397" s="1">
        <v>1.49341E-5</v>
      </c>
      <c r="Y1397" s="1">
        <v>4.2574999999999998E-5</v>
      </c>
      <c r="Z1397" s="1">
        <v>2.3418E-7</v>
      </c>
      <c r="AA1397" s="1">
        <v>6.7349000000000003E-8</v>
      </c>
      <c r="AB1397" s="1">
        <v>5.9077299999999995E-4</v>
      </c>
      <c r="AC1397" t="str">
        <f t="shared" si="21"/>
        <v>560130900_8101</v>
      </c>
    </row>
    <row r="1398" spans="1:29" x14ac:dyDescent="0.25">
      <c r="A1398">
        <v>560130900</v>
      </c>
      <c r="B1398">
        <v>7</v>
      </c>
      <c r="C1398">
        <v>8145</v>
      </c>
      <c r="D1398" s="1">
        <v>6.6994899999999996E-2</v>
      </c>
      <c r="E1398" s="1">
        <v>2.2089599999999999E-5</v>
      </c>
      <c r="F1398" s="1">
        <v>4.0200799999999998E-4</v>
      </c>
      <c r="G1398" s="1">
        <v>5.6718500000000003E-5</v>
      </c>
      <c r="H1398" s="1">
        <v>1.08114E-5</v>
      </c>
      <c r="I1398" s="1">
        <v>4.54831E-4</v>
      </c>
      <c r="J1398" s="1">
        <v>5.2351000000000002E-2</v>
      </c>
      <c r="K1398" s="1">
        <v>1.40863E-4</v>
      </c>
      <c r="L1398" s="1">
        <v>3.6999E-4</v>
      </c>
      <c r="M1398" s="1">
        <v>2.00651E-3</v>
      </c>
      <c r="N1398" s="1">
        <v>3.4499999999999998E-4</v>
      </c>
      <c r="O1398" s="1">
        <v>1.01308E-4</v>
      </c>
      <c r="P1398" s="1">
        <v>3.0762099999999998E-3</v>
      </c>
      <c r="Q1398" s="1">
        <v>2.83768E-3</v>
      </c>
      <c r="R1398" s="1">
        <v>2.23272E-4</v>
      </c>
      <c r="S1398" s="1">
        <v>3.7132000000000002E-4</v>
      </c>
      <c r="T1398" s="1">
        <v>1.7996599999999999E-4</v>
      </c>
      <c r="U1398" s="1">
        <v>1.03507E-4</v>
      </c>
      <c r="V1398" s="1">
        <v>7.1195500000000006E-5</v>
      </c>
      <c r="W1398" s="1">
        <v>2.77825E-5</v>
      </c>
      <c r="X1398" s="1">
        <v>3.6458900000000002E-4</v>
      </c>
      <c r="Y1398" s="1">
        <v>2.0856099999999999E-3</v>
      </c>
      <c r="Z1398" s="1">
        <v>1.95107E-4</v>
      </c>
      <c r="AA1398" s="1">
        <v>1.30944E-4</v>
      </c>
      <c r="AB1398" s="1">
        <v>1.0665799999999999E-3</v>
      </c>
      <c r="AC1398" t="str">
        <f t="shared" si="21"/>
        <v>560130900_8145</v>
      </c>
    </row>
    <row r="1399" spans="1:29" x14ac:dyDescent="0.25">
      <c r="A1399">
        <v>560130900</v>
      </c>
      <c r="B1399">
        <v>8</v>
      </c>
      <c r="C1399">
        <v>8110</v>
      </c>
      <c r="D1399" s="1">
        <v>6.5424300000000005E-2</v>
      </c>
      <c r="E1399" s="1">
        <v>8.9678599999999999E-6</v>
      </c>
      <c r="F1399" s="1">
        <v>5.5232799999999997E-5</v>
      </c>
      <c r="G1399" s="1">
        <v>5.52477E-7</v>
      </c>
      <c r="H1399" s="1">
        <v>1.8872499999999999E-8</v>
      </c>
      <c r="I1399" s="1">
        <v>6.6865900000000005E-4</v>
      </c>
      <c r="J1399" s="1">
        <v>5.3379099999999999E-2</v>
      </c>
      <c r="K1399" s="1">
        <v>7.9354499999999994E-5</v>
      </c>
      <c r="L1399" s="1">
        <v>3.6143500000000001E-4</v>
      </c>
      <c r="M1399" s="1">
        <v>5.0879899999999999E-4</v>
      </c>
      <c r="N1399" s="1">
        <v>4.4752900000000003E-6</v>
      </c>
      <c r="O1399" s="1">
        <v>1.4347800000000001E-7</v>
      </c>
      <c r="P1399" s="1">
        <v>6.5381500000000004E-3</v>
      </c>
      <c r="Q1399" s="1">
        <v>2.8554999999999997E-4</v>
      </c>
      <c r="R1399" s="1">
        <v>3.2736899999999999E-4</v>
      </c>
      <c r="S1399" s="1">
        <v>1.4677399999999999E-4</v>
      </c>
      <c r="T1399" s="1">
        <v>2.2649399999999999E-4</v>
      </c>
      <c r="U1399" s="1">
        <v>2.76582E-6</v>
      </c>
      <c r="V1399" s="1">
        <v>1.3951899999999999E-7</v>
      </c>
      <c r="W1399" s="1">
        <v>9.2528599999999997E-6</v>
      </c>
      <c r="X1399" s="1">
        <v>7.5358700000000001E-4</v>
      </c>
      <c r="Y1399" s="1">
        <v>9.5515900000000002E-4</v>
      </c>
      <c r="Z1399" s="1">
        <v>1.1230300000000001E-6</v>
      </c>
      <c r="AA1399" s="1">
        <v>5.2685599999999996E-6</v>
      </c>
      <c r="AB1399" s="1">
        <v>1.10586E-3</v>
      </c>
      <c r="AC1399" t="str">
        <f t="shared" si="21"/>
        <v>560130900_8110</v>
      </c>
    </row>
    <row r="1400" spans="1:29" x14ac:dyDescent="0.25">
      <c r="A1400">
        <v>560130900</v>
      </c>
      <c r="B1400">
        <v>9</v>
      </c>
      <c r="C1400">
        <v>8092</v>
      </c>
      <c r="D1400" s="1">
        <v>6.5381700000000001E-2</v>
      </c>
      <c r="E1400" s="1">
        <v>1.09127E-5</v>
      </c>
      <c r="F1400" s="1">
        <v>1.5707400000000001E-5</v>
      </c>
      <c r="G1400" s="1">
        <v>4.1993300000000001E-8</v>
      </c>
      <c r="H1400" s="1">
        <v>3.9667300000000001E-10</v>
      </c>
      <c r="I1400" s="1">
        <v>4.9094099999999995E-4</v>
      </c>
      <c r="J1400" s="1">
        <v>6.0124700000000003E-2</v>
      </c>
      <c r="K1400" s="1">
        <v>2.02126E-5</v>
      </c>
      <c r="L1400" s="1">
        <v>2.1170299999999999E-4</v>
      </c>
      <c r="M1400" s="1">
        <v>1.4985000000000001E-4</v>
      </c>
      <c r="N1400" s="1">
        <v>3.3183999999999999E-7</v>
      </c>
      <c r="O1400" s="1">
        <v>3.0112300000000002E-9</v>
      </c>
      <c r="P1400" s="1">
        <v>2.7212099999999999E-3</v>
      </c>
      <c r="Q1400" s="1">
        <v>4.5672099999999999E-4</v>
      </c>
      <c r="R1400" s="1">
        <v>3.0122999999999999E-4</v>
      </c>
      <c r="S1400" s="1">
        <v>2.5874699999999998E-4</v>
      </c>
      <c r="T1400" s="1">
        <v>7.3226899999999995E-7</v>
      </c>
      <c r="U1400" s="1">
        <v>3.2937899999999997E-7</v>
      </c>
      <c r="V1400" s="1">
        <v>4.4009800000000002E-9</v>
      </c>
      <c r="W1400" s="1">
        <v>1.11732E-5</v>
      </c>
      <c r="X1400" s="1">
        <v>1.7002799999999999E-5</v>
      </c>
      <c r="Y1400" s="1">
        <v>1.7490799999999999E-5</v>
      </c>
      <c r="Z1400" s="1">
        <v>5.7784499999999997E-7</v>
      </c>
      <c r="AA1400" s="1">
        <v>3.93112E-9</v>
      </c>
      <c r="AB1400" s="1">
        <v>5.7208499999999995E-4</v>
      </c>
      <c r="AC1400" t="str">
        <f t="shared" si="21"/>
        <v>560130900_8092</v>
      </c>
    </row>
    <row r="1401" spans="1:29" x14ac:dyDescent="0.25">
      <c r="A1401">
        <v>560130900</v>
      </c>
      <c r="B1401">
        <v>10</v>
      </c>
      <c r="C1401">
        <v>8107</v>
      </c>
      <c r="D1401" s="1">
        <v>6.4685199999999998E-2</v>
      </c>
      <c r="E1401" s="1">
        <v>1.01107E-5</v>
      </c>
      <c r="F1401" s="1">
        <v>1.5828699999999999E-8</v>
      </c>
      <c r="G1401" s="1">
        <v>8.7613199999999997E-13</v>
      </c>
      <c r="H1401" s="1">
        <v>6.2275100000000002E-13</v>
      </c>
      <c r="I1401" s="1">
        <v>4.5329399999999997E-4</v>
      </c>
      <c r="J1401" s="1">
        <v>5.9509600000000003E-2</v>
      </c>
      <c r="K1401" s="1">
        <v>3.03071E-5</v>
      </c>
      <c r="L1401" s="1">
        <v>1.5245999999999999E-4</v>
      </c>
      <c r="M1401" s="1">
        <v>1.07858E-7</v>
      </c>
      <c r="N1401" s="1">
        <v>9.1049199999999995E-12</v>
      </c>
      <c r="O1401" s="1">
        <v>8.3629399999999999E-12</v>
      </c>
      <c r="P1401" s="1">
        <v>2.4983000000000002E-3</v>
      </c>
      <c r="Q1401" s="1">
        <v>9.0985399999999998E-4</v>
      </c>
      <c r="R1401" s="1">
        <v>4.6591599999999998E-4</v>
      </c>
      <c r="S1401" s="1">
        <v>2.09075E-4</v>
      </c>
      <c r="T1401" s="1">
        <v>4.6646800000000003E-10</v>
      </c>
      <c r="U1401" s="1">
        <v>1.31193E-11</v>
      </c>
      <c r="V1401" s="1">
        <v>7.7130100000000003E-14</v>
      </c>
      <c r="W1401" s="1">
        <v>4.3750399999999999E-6</v>
      </c>
      <c r="X1401" s="1">
        <v>9.8019199999999998E-6</v>
      </c>
      <c r="Y1401" s="1">
        <v>1.9825200000000001E-8</v>
      </c>
      <c r="Z1401" s="1">
        <v>3.5655199999999999E-12</v>
      </c>
      <c r="AA1401" s="1">
        <v>8.8829299999999996E-13</v>
      </c>
      <c r="AB1401" s="1">
        <v>4.3199299999999998E-4</v>
      </c>
      <c r="AC1401" t="str">
        <f t="shared" si="21"/>
        <v>560130900_8107</v>
      </c>
    </row>
    <row r="1402" spans="1:29" x14ac:dyDescent="0.25">
      <c r="A1402">
        <v>560136001</v>
      </c>
      <c r="B1402">
        <v>1</v>
      </c>
      <c r="C1402">
        <v>8152</v>
      </c>
      <c r="D1402" s="1">
        <v>7.0265499999999995E-2</v>
      </c>
      <c r="E1402" s="1">
        <v>8.0813800000000002E-5</v>
      </c>
      <c r="F1402" s="1">
        <v>2.3778199999999999E-5</v>
      </c>
      <c r="G1402" s="1">
        <v>5.7870699999999996E-6</v>
      </c>
      <c r="H1402" s="1">
        <v>2.74715E-6</v>
      </c>
      <c r="I1402" s="1">
        <v>1.08713E-3</v>
      </c>
      <c r="J1402" s="1">
        <v>5.5690700000000003E-2</v>
      </c>
      <c r="K1402" s="1">
        <v>9.4306699999999996E-5</v>
      </c>
      <c r="L1402" s="1">
        <v>9.872870000000001E-4</v>
      </c>
      <c r="M1402" s="1">
        <v>1.13706E-4</v>
      </c>
      <c r="N1402" s="1">
        <v>1.99883E-5</v>
      </c>
      <c r="O1402" s="1">
        <v>1.31211E-5</v>
      </c>
      <c r="P1402" s="1">
        <v>5.7217199999999996E-3</v>
      </c>
      <c r="Q1402" s="1">
        <v>4.1735000000000001E-3</v>
      </c>
      <c r="R1402" s="1">
        <v>3.7103499999999997E-4</v>
      </c>
      <c r="S1402" s="1">
        <v>4.0100200000000002E-4</v>
      </c>
      <c r="T1402" s="1">
        <v>1.3091800000000001E-5</v>
      </c>
      <c r="U1402" s="1">
        <v>1.14899E-5</v>
      </c>
      <c r="V1402" s="1">
        <v>1.45232E-5</v>
      </c>
      <c r="W1402" s="1">
        <v>1.9708599999999999E-4</v>
      </c>
      <c r="X1402" s="1">
        <v>2.22801E-5</v>
      </c>
      <c r="Y1402" s="1">
        <v>3.6322000000000002E-5</v>
      </c>
      <c r="Z1402" s="1">
        <v>7.61126E-6</v>
      </c>
      <c r="AA1402" s="1">
        <v>5.8090499999999999E-6</v>
      </c>
      <c r="AB1402" s="1">
        <v>1.1706500000000001E-3</v>
      </c>
      <c r="AC1402" t="str">
        <f t="shared" si="21"/>
        <v>560136001_8152</v>
      </c>
    </row>
    <row r="1403" spans="1:29" x14ac:dyDescent="0.25">
      <c r="A1403">
        <v>560136001</v>
      </c>
      <c r="B1403">
        <v>2</v>
      </c>
      <c r="C1403">
        <v>8134</v>
      </c>
      <c r="D1403" s="1">
        <v>6.8016499999999994E-2</v>
      </c>
      <c r="E1403" s="1">
        <v>8.4327700000000002E-5</v>
      </c>
      <c r="F1403" s="1">
        <v>3.44591E-10</v>
      </c>
      <c r="G1403" s="1">
        <v>2.5701599999999999E-11</v>
      </c>
      <c r="H1403" s="1">
        <v>4.9318400000000001E-12</v>
      </c>
      <c r="I1403" s="1">
        <v>1.2277699999999999E-4</v>
      </c>
      <c r="J1403" s="1">
        <v>5.4913299999999998E-2</v>
      </c>
      <c r="K1403" s="1">
        <v>9.2637000000000001E-5</v>
      </c>
      <c r="L1403" s="1">
        <v>1.5291199999999999E-3</v>
      </c>
      <c r="M1403" s="1">
        <v>1.7887E-9</v>
      </c>
      <c r="N1403" s="1">
        <v>1.9380800000000001E-10</v>
      </c>
      <c r="O1403" s="1">
        <v>4.4136499999999998E-11</v>
      </c>
      <c r="P1403" s="1">
        <v>9.2548399999999996E-4</v>
      </c>
      <c r="Q1403" s="1">
        <v>2.2960699999999999E-3</v>
      </c>
      <c r="R1403" s="1">
        <v>7.5699900000000004E-3</v>
      </c>
      <c r="S1403" s="1">
        <v>3.0633599999999999E-4</v>
      </c>
      <c r="T1403" s="1">
        <v>9.6565800000000001E-11</v>
      </c>
      <c r="U1403" s="1">
        <v>1.05008E-10</v>
      </c>
      <c r="V1403" s="1">
        <v>4.1577599999999998E-11</v>
      </c>
      <c r="W1403" s="1">
        <v>6.2335199999999998E-7</v>
      </c>
      <c r="X1403" s="1">
        <v>1.31417E-5</v>
      </c>
      <c r="Y1403" s="1">
        <v>9.2371500000000005E-10</v>
      </c>
      <c r="Z1403" s="1">
        <v>9.3899199999999997E-11</v>
      </c>
      <c r="AA1403" s="1">
        <v>2.4982499999999999E-11</v>
      </c>
      <c r="AB1403" s="1">
        <v>1.6268000000000001E-4</v>
      </c>
      <c r="AC1403" t="str">
        <f t="shared" si="21"/>
        <v>560136001_8134</v>
      </c>
    </row>
    <row r="1404" spans="1:29" x14ac:dyDescent="0.25">
      <c r="A1404">
        <v>560136001</v>
      </c>
      <c r="B1404">
        <v>3</v>
      </c>
      <c r="C1404">
        <v>8122</v>
      </c>
      <c r="D1404" s="1">
        <v>6.7772600000000002E-2</v>
      </c>
      <c r="E1404" s="1">
        <v>7.3165199999999999E-6</v>
      </c>
      <c r="F1404" s="1">
        <v>1.6039200000000001E-5</v>
      </c>
      <c r="G1404" s="1">
        <v>1.7940600000000001E-6</v>
      </c>
      <c r="H1404" s="1">
        <v>5.2635500000000002E-8</v>
      </c>
      <c r="I1404" s="1">
        <v>4.9403900000000004E-4</v>
      </c>
      <c r="J1404" s="1">
        <v>6.0469700000000001E-2</v>
      </c>
      <c r="K1404" s="1">
        <v>6.2675200000000006E-5</v>
      </c>
      <c r="L1404" s="1">
        <v>1.41524E-4</v>
      </c>
      <c r="M1404" s="1">
        <v>8.2581299999999995E-5</v>
      </c>
      <c r="N1404" s="1">
        <v>2.0684699999999999E-5</v>
      </c>
      <c r="O1404" s="1">
        <v>9.6262499999999995E-7</v>
      </c>
      <c r="P1404" s="1">
        <v>3.15286E-3</v>
      </c>
      <c r="Q1404" s="1">
        <v>1.7364500000000001E-3</v>
      </c>
      <c r="R1404" s="1">
        <v>7.4768399999999998E-4</v>
      </c>
      <c r="S1404" s="1">
        <v>6.6354300000000003E-5</v>
      </c>
      <c r="T1404" s="1">
        <v>2.4924899999999999E-5</v>
      </c>
      <c r="U1404" s="1">
        <v>1.23546E-5</v>
      </c>
      <c r="V1404" s="1">
        <v>4.8763900000000002E-7</v>
      </c>
      <c r="W1404" s="1">
        <v>8.4284599999999996E-6</v>
      </c>
      <c r="X1404" s="1">
        <v>9.2982700000000007E-5</v>
      </c>
      <c r="Y1404" s="1">
        <v>7.54482E-5</v>
      </c>
      <c r="Z1404" s="1">
        <v>1.6464E-5</v>
      </c>
      <c r="AA1404" s="1">
        <v>8.0115899999999998E-7</v>
      </c>
      <c r="AB1404" s="1">
        <v>5.3993800000000001E-4</v>
      </c>
      <c r="AC1404" t="str">
        <f t="shared" si="21"/>
        <v>560136001_8122</v>
      </c>
    </row>
    <row r="1405" spans="1:29" x14ac:dyDescent="0.25">
      <c r="A1405">
        <v>560136001</v>
      </c>
      <c r="B1405">
        <v>4</v>
      </c>
      <c r="C1405">
        <v>8116</v>
      </c>
      <c r="D1405" s="1">
        <v>6.7621799999999996E-2</v>
      </c>
      <c r="E1405" s="1">
        <v>3.89819E-5</v>
      </c>
      <c r="F1405" s="1">
        <v>9.7284199999999996E-6</v>
      </c>
      <c r="G1405" s="1">
        <v>6.43514E-8</v>
      </c>
      <c r="H1405" s="1">
        <v>1.22779E-8</v>
      </c>
      <c r="I1405" s="1">
        <v>6.34667E-4</v>
      </c>
      <c r="J1405" s="1">
        <v>6.1062999999999999E-2</v>
      </c>
      <c r="K1405" s="1">
        <v>3.8572300000000003E-5</v>
      </c>
      <c r="L1405" s="1">
        <v>4.6609899999999998E-4</v>
      </c>
      <c r="M1405" s="1">
        <v>5.8007500000000003E-5</v>
      </c>
      <c r="N1405" s="1">
        <v>3.8813900000000001E-7</v>
      </c>
      <c r="O1405" s="1">
        <v>9.7888900000000005E-8</v>
      </c>
      <c r="P1405" s="1">
        <v>2.8149300000000002E-3</v>
      </c>
      <c r="Q1405" s="1">
        <v>1.26475E-3</v>
      </c>
      <c r="R1405" s="1">
        <v>5.2995099999999997E-4</v>
      </c>
      <c r="S1405" s="1">
        <v>7.2968100000000004E-5</v>
      </c>
      <c r="T1405" s="1">
        <v>8.3999499999999997E-7</v>
      </c>
      <c r="U1405" s="1">
        <v>2.6323899999999999E-7</v>
      </c>
      <c r="V1405" s="1">
        <v>1.11913E-7</v>
      </c>
      <c r="W1405" s="1">
        <v>2.0630899999999999E-5</v>
      </c>
      <c r="X1405" s="1">
        <v>2.70003E-6</v>
      </c>
      <c r="Y1405" s="1">
        <v>6.8283700000000002E-6</v>
      </c>
      <c r="Z1405" s="1">
        <v>2.46506E-7</v>
      </c>
      <c r="AA1405" s="1">
        <v>1.27827E-7</v>
      </c>
      <c r="AB1405" s="1">
        <v>5.9787299999999996E-4</v>
      </c>
      <c r="AC1405" t="str">
        <f t="shared" si="21"/>
        <v>560136001_8116</v>
      </c>
    </row>
    <row r="1406" spans="1:29" x14ac:dyDescent="0.25">
      <c r="A1406">
        <v>560136001</v>
      </c>
      <c r="B1406">
        <v>5</v>
      </c>
      <c r="C1406">
        <v>8232</v>
      </c>
      <c r="D1406" s="1">
        <v>6.7581699999999995E-2</v>
      </c>
      <c r="E1406" s="1">
        <v>2.7625000000000001E-5</v>
      </c>
      <c r="F1406" s="1">
        <v>1.3206399999999999E-4</v>
      </c>
      <c r="G1406" s="1">
        <v>2.63376E-5</v>
      </c>
      <c r="H1406" s="1">
        <v>2.1444199999999999E-6</v>
      </c>
      <c r="I1406" s="1">
        <v>2.12241E-4</v>
      </c>
      <c r="J1406" s="1">
        <v>4.2899199999999998E-2</v>
      </c>
      <c r="K1406" s="1">
        <v>2.33281E-4</v>
      </c>
      <c r="L1406" s="1">
        <v>2.4536499999999999E-3</v>
      </c>
      <c r="M1406" s="1">
        <v>1.9112599999999999E-3</v>
      </c>
      <c r="N1406" s="1">
        <v>6.0105E-4</v>
      </c>
      <c r="O1406" s="1">
        <v>4.61918E-5</v>
      </c>
      <c r="P1406" s="1">
        <v>3.9835599999999997E-3</v>
      </c>
      <c r="Q1406" s="1">
        <v>4.7142599999999996E-3</v>
      </c>
      <c r="R1406" s="1">
        <v>9.8235899999999992E-4</v>
      </c>
      <c r="S1406" s="1">
        <v>1.5991099999999999E-3</v>
      </c>
      <c r="T1406" s="1">
        <v>1.7683600000000001E-4</v>
      </c>
      <c r="U1406" s="1">
        <v>1.42776E-4</v>
      </c>
      <c r="V1406" s="1">
        <v>2.78533E-5</v>
      </c>
      <c r="W1406" s="1">
        <v>8.6655600000000004E-5</v>
      </c>
      <c r="X1406" s="1">
        <v>4.7164900000000003E-3</v>
      </c>
      <c r="Y1406" s="1">
        <v>1.2031800000000001E-3</v>
      </c>
      <c r="Z1406" s="1">
        <v>2.2583799999999999E-4</v>
      </c>
      <c r="AA1406" s="1">
        <v>3.7393099999999999E-5</v>
      </c>
      <c r="AB1406" s="1">
        <v>1.1403800000000001E-3</v>
      </c>
      <c r="AC1406" t="str">
        <f t="shared" si="21"/>
        <v>560136001_8232</v>
      </c>
    </row>
    <row r="1407" spans="1:29" x14ac:dyDescent="0.25">
      <c r="A1407">
        <v>560136001</v>
      </c>
      <c r="B1407">
        <v>6</v>
      </c>
      <c r="C1407">
        <v>8107</v>
      </c>
      <c r="D1407" s="1">
        <v>6.5618399999999993E-2</v>
      </c>
      <c r="E1407" s="1">
        <v>6.8806400000000006E-5</v>
      </c>
      <c r="F1407" s="1">
        <v>2.05256E-8</v>
      </c>
      <c r="G1407" s="1">
        <v>1.2315299999999999E-12</v>
      </c>
      <c r="H1407" s="1">
        <v>8.90118E-13</v>
      </c>
      <c r="I1407" s="1">
        <v>4.8703700000000001E-4</v>
      </c>
      <c r="J1407" s="1">
        <v>5.9138000000000003E-2</v>
      </c>
      <c r="K1407" s="1">
        <v>3.4595599999999998E-5</v>
      </c>
      <c r="L1407" s="1">
        <v>1.1787E-3</v>
      </c>
      <c r="M1407" s="1">
        <v>1.3685899999999999E-7</v>
      </c>
      <c r="N1407" s="1">
        <v>1.25017E-11</v>
      </c>
      <c r="O1407" s="1">
        <v>1.1608900000000001E-11</v>
      </c>
      <c r="P1407" s="1">
        <v>2.60035E-3</v>
      </c>
      <c r="Q1407" s="1">
        <v>1.0529300000000001E-3</v>
      </c>
      <c r="R1407" s="1">
        <v>4.2082300000000002E-4</v>
      </c>
      <c r="S1407" s="1">
        <v>1.5943500000000001E-4</v>
      </c>
      <c r="T1407" s="1">
        <v>6.4071299999999998E-10</v>
      </c>
      <c r="U1407" s="1">
        <v>1.8403699999999999E-11</v>
      </c>
      <c r="V1407" s="1">
        <v>1.0728099999999999E-13</v>
      </c>
      <c r="W1407" s="1">
        <v>5.4506099999999998E-6</v>
      </c>
      <c r="X1407" s="1">
        <v>1.8520199999999999E-5</v>
      </c>
      <c r="Y1407" s="1">
        <v>2.5822199999999999E-8</v>
      </c>
      <c r="Z1407" s="1">
        <v>4.9535499999999996E-12</v>
      </c>
      <c r="AA1407" s="1">
        <v>1.23022E-12</v>
      </c>
      <c r="AB1407" s="1">
        <v>4.5357699999999998E-4</v>
      </c>
      <c r="AC1407" t="str">
        <f t="shared" si="21"/>
        <v>560136001_8107</v>
      </c>
    </row>
    <row r="1408" spans="1:29" x14ac:dyDescent="0.25">
      <c r="A1408">
        <v>560136001</v>
      </c>
      <c r="B1408">
        <v>7</v>
      </c>
      <c r="C1408">
        <v>8145</v>
      </c>
      <c r="D1408" s="1">
        <v>6.5498000000000001E-2</v>
      </c>
      <c r="E1408" s="1">
        <v>5.2071199999999997E-5</v>
      </c>
      <c r="F1408" s="1">
        <v>4.3813700000000001E-4</v>
      </c>
      <c r="G1408" s="1">
        <v>1.46887E-5</v>
      </c>
      <c r="H1408" s="1">
        <v>3.1696600000000001E-6</v>
      </c>
      <c r="I1408" s="1">
        <v>4.12827E-4</v>
      </c>
      <c r="J1408" s="1">
        <v>4.9331100000000003E-2</v>
      </c>
      <c r="K1408" s="1">
        <v>1.4554499999999999E-4</v>
      </c>
      <c r="L1408" s="1">
        <v>7.9753300000000001E-4</v>
      </c>
      <c r="M1408" s="1">
        <v>2.4208599999999999E-3</v>
      </c>
      <c r="N1408" s="1">
        <v>1.10411E-4</v>
      </c>
      <c r="O1408" s="1">
        <v>3.5119800000000002E-5</v>
      </c>
      <c r="P1408" s="1">
        <v>3.0543800000000002E-3</v>
      </c>
      <c r="Q1408" s="1">
        <v>2.7298999999999999E-3</v>
      </c>
      <c r="R1408" s="1">
        <v>1.62246E-4</v>
      </c>
      <c r="S1408" s="1">
        <v>1.2736799999999999E-3</v>
      </c>
      <c r="T1408" s="1">
        <v>2.4958000000000001E-4</v>
      </c>
      <c r="U1408" s="1">
        <v>3.9451099999999999E-5</v>
      </c>
      <c r="V1408" s="1">
        <v>3.59592E-5</v>
      </c>
      <c r="W1408" s="1">
        <v>1.45639E-5</v>
      </c>
      <c r="X1408" s="1">
        <v>4.6373299999999997E-4</v>
      </c>
      <c r="Y1408" s="1">
        <v>2.5696400000000002E-3</v>
      </c>
      <c r="Z1408" s="1">
        <v>8.0020900000000005E-5</v>
      </c>
      <c r="AA1408" s="1">
        <v>1.08816E-4</v>
      </c>
      <c r="AB1408" s="1">
        <v>9.5459899999999999E-4</v>
      </c>
      <c r="AC1408" t="str">
        <f t="shared" si="21"/>
        <v>560136001_8145</v>
      </c>
    </row>
    <row r="1409" spans="1:29" x14ac:dyDescent="0.25">
      <c r="A1409">
        <v>560136001</v>
      </c>
      <c r="B1409">
        <v>8</v>
      </c>
      <c r="C1409">
        <v>8092</v>
      </c>
      <c r="D1409" s="1">
        <v>6.5223699999999996E-2</v>
      </c>
      <c r="E1409" s="1">
        <v>3.07799E-5</v>
      </c>
      <c r="F1409" s="1">
        <v>3.4683E-5</v>
      </c>
      <c r="G1409" s="1">
        <v>3.6582200000000001E-8</v>
      </c>
      <c r="H1409" s="1">
        <v>2.9764600000000002E-10</v>
      </c>
      <c r="I1409" s="1">
        <v>3.4590000000000001E-4</v>
      </c>
      <c r="J1409" s="1">
        <v>6.0273699999999999E-2</v>
      </c>
      <c r="K1409" s="1">
        <v>1.3581700000000001E-5</v>
      </c>
      <c r="L1409" s="1">
        <v>3.9824599999999999E-4</v>
      </c>
      <c r="M1409" s="1">
        <v>2.8889699999999998E-4</v>
      </c>
      <c r="N1409" s="1">
        <v>2.8779400000000002E-7</v>
      </c>
      <c r="O1409" s="1">
        <v>2.34326E-9</v>
      </c>
      <c r="P1409" s="1">
        <v>2.1143199999999998E-3</v>
      </c>
      <c r="Q1409" s="1">
        <v>3.8084399999999997E-4</v>
      </c>
      <c r="R1409" s="1">
        <v>2.43386E-4</v>
      </c>
      <c r="S1409" s="1">
        <v>3.8223400000000001E-4</v>
      </c>
      <c r="T1409" s="1">
        <v>1.5126299999999999E-6</v>
      </c>
      <c r="U1409" s="1">
        <v>2.7852799999999999E-7</v>
      </c>
      <c r="V1409" s="1">
        <v>3.6605399999999999E-9</v>
      </c>
      <c r="W1409" s="1">
        <v>6.8124299999999998E-6</v>
      </c>
      <c r="X1409" s="1">
        <v>2.0787E-4</v>
      </c>
      <c r="Y1409" s="1">
        <v>5.0321400000000002E-5</v>
      </c>
      <c r="Z1409" s="1">
        <v>4.58746E-7</v>
      </c>
      <c r="AA1409" s="1">
        <v>4.7476200000000002E-9</v>
      </c>
      <c r="AB1409" s="1">
        <v>4.49505E-4</v>
      </c>
      <c r="AC1409" t="str">
        <f t="shared" si="21"/>
        <v>560136001_8092</v>
      </c>
    </row>
    <row r="1410" spans="1:29" x14ac:dyDescent="0.25">
      <c r="A1410">
        <v>560136001</v>
      </c>
      <c r="B1410">
        <v>9</v>
      </c>
      <c r="C1410">
        <v>8101</v>
      </c>
      <c r="D1410" s="1">
        <v>6.4902199999999993E-2</v>
      </c>
      <c r="E1410" s="1">
        <v>1.18575E-5</v>
      </c>
      <c r="F1410" s="1">
        <v>2.1536199999999999E-5</v>
      </c>
      <c r="G1410" s="1">
        <v>1.0722399999999999E-7</v>
      </c>
      <c r="H1410" s="1">
        <v>5.4479699999999997E-9</v>
      </c>
      <c r="I1410" s="1">
        <v>5.7912800000000004E-4</v>
      </c>
      <c r="J1410" s="1">
        <v>5.9103500000000003E-2</v>
      </c>
      <c r="K1410" s="1">
        <v>4.7301800000000003E-6</v>
      </c>
      <c r="L1410" s="1">
        <v>2.0166199999999999E-4</v>
      </c>
      <c r="M1410" s="1">
        <v>1.2215800000000001E-4</v>
      </c>
      <c r="N1410" s="1">
        <v>1.1319699999999999E-6</v>
      </c>
      <c r="O1410" s="1">
        <v>7.68705E-8</v>
      </c>
      <c r="P1410" s="1">
        <v>3.0301400000000002E-3</v>
      </c>
      <c r="Q1410" s="1">
        <v>1.0053600000000001E-3</v>
      </c>
      <c r="R1410" s="1">
        <v>3.2362700000000001E-5</v>
      </c>
      <c r="S1410" s="1">
        <v>3.8657900000000001E-5</v>
      </c>
      <c r="T1410" s="1">
        <v>1.39243E-6</v>
      </c>
      <c r="U1410" s="1">
        <v>5.0114800000000001E-7</v>
      </c>
      <c r="V1410" s="1">
        <v>6.3427099999999995E-8</v>
      </c>
      <c r="W1410" s="1">
        <v>1.1426E-5</v>
      </c>
      <c r="X1410" s="1">
        <v>2.8180200000000002E-5</v>
      </c>
      <c r="Y1410" s="1">
        <v>4.5208599999999999E-5</v>
      </c>
      <c r="Z1410" s="1">
        <v>6.4452399999999996E-7</v>
      </c>
      <c r="AA1410" s="1">
        <v>1.3444400000000001E-7</v>
      </c>
      <c r="AB1410" s="1">
        <v>6.6228800000000003E-4</v>
      </c>
      <c r="AC1410" t="str">
        <f t="shared" si="21"/>
        <v>560136001_8101</v>
      </c>
    </row>
    <row r="1411" spans="1:29" x14ac:dyDescent="0.25">
      <c r="A1411">
        <v>560136001</v>
      </c>
      <c r="B1411">
        <v>10</v>
      </c>
      <c r="C1411">
        <v>8151</v>
      </c>
      <c r="D1411" s="1">
        <v>6.3885899999999995E-2</v>
      </c>
      <c r="E1411" s="1">
        <v>3.7885400000000002E-5</v>
      </c>
      <c r="F1411" s="1">
        <v>2.0586900000000001E-5</v>
      </c>
      <c r="G1411" s="1">
        <v>5.6147300000000002E-6</v>
      </c>
      <c r="H1411" s="1">
        <v>2.6893199999999999E-6</v>
      </c>
      <c r="I1411" s="1">
        <v>1.1931800000000001E-3</v>
      </c>
      <c r="J1411" s="1">
        <v>4.9532199999999998E-2</v>
      </c>
      <c r="K1411" s="1">
        <v>1.04676E-4</v>
      </c>
      <c r="L1411" s="1">
        <v>5.7437799999999995E-4</v>
      </c>
      <c r="M1411" s="1">
        <v>1.45582E-4</v>
      </c>
      <c r="N1411" s="1">
        <v>1.9803799999999998E-5</v>
      </c>
      <c r="O1411" s="1">
        <v>1.33706E-5</v>
      </c>
      <c r="P1411" s="1">
        <v>6.0411500000000003E-3</v>
      </c>
      <c r="Q1411" s="1">
        <v>4.2573699999999999E-3</v>
      </c>
      <c r="R1411" s="1">
        <v>3.7327900000000002E-4</v>
      </c>
      <c r="S1411" s="1">
        <v>2.24952E-4</v>
      </c>
      <c r="T1411" s="1">
        <v>1.13958E-5</v>
      </c>
      <c r="U1411" s="1">
        <v>1.08517E-5</v>
      </c>
      <c r="V1411" s="1">
        <v>1.39868E-5</v>
      </c>
      <c r="W1411" s="1">
        <v>1.60851E-4</v>
      </c>
      <c r="X1411" s="1">
        <v>1.49403E-5</v>
      </c>
      <c r="Y1411" s="1">
        <v>3.5966600000000002E-5</v>
      </c>
      <c r="Z1411" s="1">
        <v>7.4826299999999997E-6</v>
      </c>
      <c r="AA1411" s="1">
        <v>5.8884600000000002E-6</v>
      </c>
      <c r="AB1411" s="1">
        <v>1.0778000000000001E-3</v>
      </c>
      <c r="AC1411" t="str">
        <f t="shared" ref="AC1411:AC1474" si="22">A1411&amp;"_"&amp;C1411</f>
        <v>560136001_8151</v>
      </c>
    </row>
    <row r="1412" spans="1:29" x14ac:dyDescent="0.25">
      <c r="A1412">
        <v>560210100</v>
      </c>
      <c r="B1412">
        <v>1</v>
      </c>
      <c r="C1412">
        <v>8164</v>
      </c>
      <c r="D1412" s="1">
        <v>7.2106900000000002E-2</v>
      </c>
      <c r="E1412" s="1">
        <v>3.4422100000000001E-6</v>
      </c>
      <c r="F1412" s="1">
        <v>2.7146999999999999E-5</v>
      </c>
      <c r="G1412" s="1">
        <v>4.2890199999999998E-7</v>
      </c>
      <c r="H1412" s="1">
        <v>5.7091900000000001E-8</v>
      </c>
      <c r="I1412" s="1">
        <v>4.64241E-4</v>
      </c>
      <c r="J1412" s="1">
        <v>5.7045199999999997E-2</v>
      </c>
      <c r="K1412" s="1">
        <v>1.7338E-6</v>
      </c>
      <c r="L1412" s="1">
        <v>3.6150400000000001E-4</v>
      </c>
      <c r="M1412" s="1">
        <v>2.82766E-4</v>
      </c>
      <c r="N1412" s="1">
        <v>2.8011899999999999E-5</v>
      </c>
      <c r="O1412" s="1">
        <v>3.7653299999999997E-7</v>
      </c>
      <c r="P1412" s="1">
        <v>3.1889599999999998E-3</v>
      </c>
      <c r="Q1412" s="1">
        <v>6.5634100000000004E-3</v>
      </c>
      <c r="R1412" s="1">
        <v>2.9656600000000002E-3</v>
      </c>
      <c r="S1412" s="1">
        <v>9.9210900000000002E-5</v>
      </c>
      <c r="T1412" s="1">
        <v>3.5405199999999998E-5</v>
      </c>
      <c r="U1412" s="1">
        <v>4.2274100000000002E-5</v>
      </c>
      <c r="V1412" s="1">
        <v>3.3919699999999999E-7</v>
      </c>
      <c r="W1412" s="1">
        <v>4.8806700000000001E-6</v>
      </c>
      <c r="X1412" s="1">
        <v>4.2280600000000002E-4</v>
      </c>
      <c r="Y1412" s="1">
        <v>1.06625E-4</v>
      </c>
      <c r="Z1412" s="1">
        <v>6.4125800000000002E-5</v>
      </c>
      <c r="AA1412" s="1">
        <v>1.97907E-7</v>
      </c>
      <c r="AB1412" s="1">
        <v>3.9807999999999998E-4</v>
      </c>
      <c r="AC1412" t="str">
        <f t="shared" si="22"/>
        <v>560210100_8164</v>
      </c>
    </row>
    <row r="1413" spans="1:29" x14ac:dyDescent="0.25">
      <c r="A1413">
        <v>560210100</v>
      </c>
      <c r="B1413">
        <v>2</v>
      </c>
      <c r="C1413">
        <v>8092</v>
      </c>
      <c r="D1413" s="1">
        <v>7.0198399999999994E-2</v>
      </c>
      <c r="E1413" s="1">
        <v>4.1683100000000001E-5</v>
      </c>
      <c r="F1413" s="1">
        <v>6.4401900000000004E-5</v>
      </c>
      <c r="G1413" s="1">
        <v>4.2365600000000001E-4</v>
      </c>
      <c r="H1413" s="1">
        <v>3.4989099999999999E-9</v>
      </c>
      <c r="I1413" s="1">
        <v>4.3009999999999999E-4</v>
      </c>
      <c r="J1413" s="1">
        <v>6.1840600000000003E-2</v>
      </c>
      <c r="K1413" s="1">
        <v>1.86258E-5</v>
      </c>
      <c r="L1413" s="1">
        <v>2.9047099999999999E-4</v>
      </c>
      <c r="M1413" s="1">
        <v>2.5226399999999998E-4</v>
      </c>
      <c r="N1413" s="1">
        <v>1.42983E-3</v>
      </c>
      <c r="O1413" s="1">
        <v>2.5145600000000001E-8</v>
      </c>
      <c r="P1413" s="1">
        <v>1.7768199999999999E-3</v>
      </c>
      <c r="Q1413" s="1">
        <v>3.9113800000000002E-4</v>
      </c>
      <c r="R1413" s="1">
        <v>1.7629899999999999E-4</v>
      </c>
      <c r="S1413" s="1">
        <v>8.0371900000000002E-5</v>
      </c>
      <c r="T1413" s="1">
        <v>1.8976800000000001E-5</v>
      </c>
      <c r="U1413" s="1">
        <v>1.79313E-3</v>
      </c>
      <c r="V1413" s="1">
        <v>5.2624500000000002E-8</v>
      </c>
      <c r="W1413" s="1">
        <v>1.7499999999999998E-5</v>
      </c>
      <c r="X1413" s="1">
        <v>1.4390599999999999E-4</v>
      </c>
      <c r="Y1413" s="1">
        <v>7.9866799999999999E-5</v>
      </c>
      <c r="Z1413" s="1">
        <v>5.6940699999999996E-4</v>
      </c>
      <c r="AA1413" s="1">
        <v>9.8367600000000003E-8</v>
      </c>
      <c r="AB1413" s="1">
        <v>3.5921500000000002E-4</v>
      </c>
      <c r="AC1413" t="str">
        <f t="shared" si="22"/>
        <v>560210100_8092</v>
      </c>
    </row>
    <row r="1414" spans="1:29" x14ac:dyDescent="0.25">
      <c r="A1414">
        <v>560210100</v>
      </c>
      <c r="B1414">
        <v>3</v>
      </c>
      <c r="C1414">
        <v>8165</v>
      </c>
      <c r="D1414" s="1">
        <v>6.9791900000000004E-2</v>
      </c>
      <c r="E1414" s="1">
        <v>2.6917699999999998E-6</v>
      </c>
      <c r="F1414" s="1">
        <v>1.1593199999999999E-5</v>
      </c>
      <c r="G1414" s="1">
        <v>8.6424399999999997E-7</v>
      </c>
      <c r="H1414" s="1">
        <v>1.7285099999999999E-7</v>
      </c>
      <c r="I1414" s="1">
        <v>3.2854500000000002E-4</v>
      </c>
      <c r="J1414" s="1">
        <v>5.3128099999999998E-2</v>
      </c>
      <c r="K1414" s="1">
        <v>3.8822599999999998E-6</v>
      </c>
      <c r="L1414" s="1">
        <v>6.6461799999999996E-4</v>
      </c>
      <c r="M1414" s="1">
        <v>2.19569E-4</v>
      </c>
      <c r="N1414" s="1">
        <v>4.1912500000000002E-5</v>
      </c>
      <c r="O1414" s="1">
        <v>1.47047E-6</v>
      </c>
      <c r="P1414" s="1">
        <v>3.1447100000000002E-3</v>
      </c>
      <c r="Q1414" s="1">
        <v>7.0814099999999998E-3</v>
      </c>
      <c r="R1414" s="1">
        <v>3.9787299999999998E-3</v>
      </c>
      <c r="S1414" s="1">
        <v>5.8645399999999999E-5</v>
      </c>
      <c r="T1414" s="1">
        <v>5.2500999999999999E-6</v>
      </c>
      <c r="U1414" s="1">
        <v>2.7818300000000001E-5</v>
      </c>
      <c r="V1414" s="1">
        <v>1.3559100000000001E-6</v>
      </c>
      <c r="W1414" s="1">
        <v>1.9654399999999999E-5</v>
      </c>
      <c r="X1414" s="1">
        <v>4.72101E-4</v>
      </c>
      <c r="Y1414" s="1">
        <v>2.8835200000000001E-5</v>
      </c>
      <c r="Z1414" s="1">
        <v>8.9334799999999997E-5</v>
      </c>
      <c r="AA1414" s="1">
        <v>1.3316699999999999E-6</v>
      </c>
      <c r="AB1414" s="1">
        <v>4.79252E-4</v>
      </c>
      <c r="AC1414" t="str">
        <f t="shared" si="22"/>
        <v>560210100_8165</v>
      </c>
    </row>
    <row r="1415" spans="1:29" x14ac:dyDescent="0.25">
      <c r="A1415">
        <v>560210100</v>
      </c>
      <c r="B1415">
        <v>4</v>
      </c>
      <c r="C1415">
        <v>8126</v>
      </c>
      <c r="D1415" s="1">
        <v>6.8435999999999997E-2</v>
      </c>
      <c r="E1415" s="1">
        <v>1.5019600000000001E-4</v>
      </c>
      <c r="F1415" s="1">
        <v>5.1195500000000001E-5</v>
      </c>
      <c r="G1415" s="1">
        <v>1.09764E-3</v>
      </c>
      <c r="H1415" s="1">
        <v>2.3268499999999999E-5</v>
      </c>
      <c r="I1415" s="1">
        <v>4.93306E-4</v>
      </c>
      <c r="J1415" s="1">
        <v>4.3733099999999997E-2</v>
      </c>
      <c r="K1415" s="1">
        <v>1.08801E-4</v>
      </c>
      <c r="L1415" s="1">
        <v>1.9049099999999999E-3</v>
      </c>
      <c r="M1415" s="1">
        <v>3.6884500000000002E-4</v>
      </c>
      <c r="N1415" s="1">
        <v>6.3943400000000001E-3</v>
      </c>
      <c r="O1415" s="1">
        <v>3.2125600000000002E-4</v>
      </c>
      <c r="P1415" s="1">
        <v>4.0358599999999996E-3</v>
      </c>
      <c r="Q1415" s="1">
        <v>8.1921000000000001E-4</v>
      </c>
      <c r="R1415" s="1">
        <v>4.1983199999999997E-4</v>
      </c>
      <c r="S1415" s="1">
        <v>6.4965699999999994E-5</v>
      </c>
      <c r="T1415" s="1">
        <v>1.5242700000000001E-4</v>
      </c>
      <c r="U1415" s="1">
        <v>1.2938299999999999E-3</v>
      </c>
      <c r="V1415" s="1">
        <v>3.5555599999999998E-4</v>
      </c>
      <c r="W1415" s="1">
        <v>1.8636299999999999E-4</v>
      </c>
      <c r="X1415" s="1">
        <v>9.44774E-4</v>
      </c>
      <c r="Y1415" s="1">
        <v>3.2095000000000002E-4</v>
      </c>
      <c r="Z1415" s="1">
        <v>2.6032E-3</v>
      </c>
      <c r="AA1415" s="1">
        <v>7.6490200000000003E-4</v>
      </c>
      <c r="AB1415" s="1">
        <v>1.82731E-3</v>
      </c>
      <c r="AC1415" t="str">
        <f t="shared" si="22"/>
        <v>560210100_8126</v>
      </c>
    </row>
    <row r="1416" spans="1:29" x14ac:dyDescent="0.25">
      <c r="A1416">
        <v>560210100</v>
      </c>
      <c r="B1416">
        <v>5</v>
      </c>
      <c r="C1416">
        <v>8116</v>
      </c>
      <c r="D1416" s="1">
        <v>6.73536E-2</v>
      </c>
      <c r="E1416" s="1">
        <v>1.67993E-5</v>
      </c>
      <c r="F1416" s="1">
        <v>2.7597899999999999E-5</v>
      </c>
      <c r="G1416" s="1">
        <v>3.4168999999999998E-7</v>
      </c>
      <c r="H1416" s="1">
        <v>1.36835E-8</v>
      </c>
      <c r="I1416" s="1">
        <v>6.0504700000000005E-4</v>
      </c>
      <c r="J1416" s="1">
        <v>6.0274099999999997E-2</v>
      </c>
      <c r="K1416" s="1">
        <v>6.4470399999999999E-5</v>
      </c>
      <c r="L1416" s="1">
        <v>5.1853999999999995E-4</v>
      </c>
      <c r="M1416" s="1">
        <v>1.7006200000000001E-4</v>
      </c>
      <c r="N1416" s="1">
        <v>4.5415100000000003E-6</v>
      </c>
      <c r="O1416" s="1">
        <v>1.3812900000000001E-7</v>
      </c>
      <c r="P1416" s="1">
        <v>2.43041E-3</v>
      </c>
      <c r="Q1416" s="1">
        <v>1.2486800000000001E-3</v>
      </c>
      <c r="R1416" s="1">
        <v>4.1843300000000001E-4</v>
      </c>
      <c r="S1416" s="1">
        <v>4.1476600000000001E-4</v>
      </c>
      <c r="T1416" s="1">
        <v>2.93725E-5</v>
      </c>
      <c r="U1416" s="1">
        <v>1.63262E-5</v>
      </c>
      <c r="V1416" s="1">
        <v>1.2757E-7</v>
      </c>
      <c r="W1416" s="1">
        <v>1.4252E-5</v>
      </c>
      <c r="X1416" s="1">
        <v>7.0303599999999998E-4</v>
      </c>
      <c r="Y1416" s="1">
        <v>6.2774000000000006E-5</v>
      </c>
      <c r="Z1416" s="1">
        <v>3.7533400000000002E-7</v>
      </c>
      <c r="AA1416" s="1">
        <v>1.6187000000000001E-7</v>
      </c>
      <c r="AB1416" s="1">
        <v>3.3328999999999998E-4</v>
      </c>
      <c r="AC1416" t="str">
        <f t="shared" si="22"/>
        <v>560210100_8116</v>
      </c>
    </row>
    <row r="1417" spans="1:29" x14ac:dyDescent="0.25">
      <c r="A1417">
        <v>560210100</v>
      </c>
      <c r="B1417">
        <v>6</v>
      </c>
      <c r="C1417">
        <v>8135</v>
      </c>
      <c r="D1417" s="1">
        <v>6.6647799999999993E-2</v>
      </c>
      <c r="E1417" s="1">
        <v>3.1878400000000003E-5</v>
      </c>
      <c r="F1417" s="1">
        <v>1.26626E-6</v>
      </c>
      <c r="G1417" s="1">
        <v>1.52411E-6</v>
      </c>
      <c r="H1417" s="1">
        <v>4.3154100000000001E-12</v>
      </c>
      <c r="I1417" s="1">
        <v>4.9587500000000001E-4</v>
      </c>
      <c r="J1417" s="1">
        <v>5.3794300000000003E-2</v>
      </c>
      <c r="K1417" s="1">
        <v>6.1280399999999997E-5</v>
      </c>
      <c r="L1417" s="1">
        <v>1.01979E-3</v>
      </c>
      <c r="M1417" s="1">
        <v>6.2417699999999997E-6</v>
      </c>
      <c r="N1417" s="1">
        <v>2.0679999999999999E-5</v>
      </c>
      <c r="O1417" s="1">
        <v>3.5851399999999998E-11</v>
      </c>
      <c r="P1417" s="1">
        <v>2.6574799999999998E-3</v>
      </c>
      <c r="Q1417" s="1">
        <v>3.0192600000000002E-3</v>
      </c>
      <c r="R1417" s="1">
        <v>3.7327300000000001E-3</v>
      </c>
      <c r="S1417" s="1">
        <v>4.1241599999999998E-4</v>
      </c>
      <c r="T1417" s="1">
        <v>4.22938E-7</v>
      </c>
      <c r="U1417" s="1">
        <v>8.4083799999999993E-6</v>
      </c>
      <c r="V1417" s="1">
        <v>4.3728999999999998E-11</v>
      </c>
      <c r="W1417" s="1">
        <v>2.1229500000000001E-5</v>
      </c>
      <c r="X1417" s="1">
        <v>8.1058200000000001E-4</v>
      </c>
      <c r="Y1417" s="1">
        <v>1.06936E-6</v>
      </c>
      <c r="Z1417" s="1">
        <v>1.8746600000000001E-4</v>
      </c>
      <c r="AA1417" s="1">
        <v>2.8317799999999998E-10</v>
      </c>
      <c r="AB1417" s="1">
        <v>3.6388399999999997E-4</v>
      </c>
      <c r="AC1417" t="str">
        <f t="shared" si="22"/>
        <v>560210100_8135</v>
      </c>
    </row>
    <row r="1418" spans="1:29" x14ac:dyDescent="0.25">
      <c r="A1418">
        <v>560210100</v>
      </c>
      <c r="B1418">
        <v>7</v>
      </c>
      <c r="C1418">
        <v>8200</v>
      </c>
      <c r="D1418" s="1">
        <v>6.6345500000000002E-2</v>
      </c>
      <c r="E1418" s="1">
        <v>3.3076900000000002E-5</v>
      </c>
      <c r="F1418" s="1">
        <v>1.3487199999999999E-4</v>
      </c>
      <c r="G1418" s="1">
        <v>2.0250500000000001E-4</v>
      </c>
      <c r="H1418" s="1">
        <v>3.5032799999999999E-6</v>
      </c>
      <c r="I1418" s="1">
        <v>1.4447E-4</v>
      </c>
      <c r="J1418" s="1">
        <v>3.6836399999999998E-2</v>
      </c>
      <c r="K1418" s="1">
        <v>2.2225399999999998E-3</v>
      </c>
      <c r="L1418" s="1">
        <v>2.7012899999999999E-3</v>
      </c>
      <c r="M1418" s="1">
        <v>2.3395400000000002E-3</v>
      </c>
      <c r="N1418" s="1">
        <v>5.8396100000000003E-3</v>
      </c>
      <c r="O1418" s="1">
        <v>1.1297400000000001E-4</v>
      </c>
      <c r="P1418" s="1">
        <v>3.6407399999999999E-3</v>
      </c>
      <c r="Q1418" s="1">
        <v>3.21179E-3</v>
      </c>
      <c r="R1418" s="1">
        <v>2.10359E-4</v>
      </c>
      <c r="S1418" s="1">
        <v>1.2799299999999999E-4</v>
      </c>
      <c r="T1418" s="1">
        <v>3.4806000000000003E-4</v>
      </c>
      <c r="U1418" s="1">
        <v>1.7295699999999999E-3</v>
      </c>
      <c r="V1418" s="1">
        <v>3.8191900000000003E-5</v>
      </c>
      <c r="W1418" s="1">
        <v>7.8333500000000005E-5</v>
      </c>
      <c r="X1418" s="1">
        <v>1.6268700000000001E-3</v>
      </c>
      <c r="Y1418" s="1">
        <v>1.1857E-3</v>
      </c>
      <c r="Z1418" s="1">
        <v>2.5562200000000001E-3</v>
      </c>
      <c r="AA1418" s="1">
        <v>7.1117400000000005E-5</v>
      </c>
      <c r="AB1418" s="1">
        <v>9.4975300000000001E-4</v>
      </c>
      <c r="AC1418" t="str">
        <f t="shared" si="22"/>
        <v>560210100_8200</v>
      </c>
    </row>
    <row r="1419" spans="1:29" x14ac:dyDescent="0.25">
      <c r="A1419">
        <v>560210100</v>
      </c>
      <c r="B1419">
        <v>8</v>
      </c>
      <c r="C1419">
        <v>8191</v>
      </c>
      <c r="D1419" s="1">
        <v>6.6211699999999998E-2</v>
      </c>
      <c r="E1419" s="1">
        <v>1.3797E-5</v>
      </c>
      <c r="F1419" s="1">
        <v>2.2653299999999999E-5</v>
      </c>
      <c r="G1419" s="1">
        <v>4.7746799999999999E-4</v>
      </c>
      <c r="H1419" s="1">
        <v>1.1390499999999999E-6</v>
      </c>
      <c r="I1419" s="1">
        <v>1.32354E-4</v>
      </c>
      <c r="J1419" s="1">
        <v>4.1169200000000003E-2</v>
      </c>
      <c r="K1419" s="1">
        <v>3.1077999999999998E-4</v>
      </c>
      <c r="L1419" s="1">
        <v>1.5110799999999999E-3</v>
      </c>
      <c r="M1419" s="1">
        <v>1.84181E-4</v>
      </c>
      <c r="N1419" s="1">
        <v>8.7731100000000006E-3</v>
      </c>
      <c r="O1419" s="1">
        <v>3.5954100000000002E-5</v>
      </c>
      <c r="P1419" s="1">
        <v>2.5122E-3</v>
      </c>
      <c r="Q1419" s="1">
        <v>2.8920199999999999E-3</v>
      </c>
      <c r="R1419" s="1">
        <v>7.2692200000000002E-5</v>
      </c>
      <c r="S1419" s="1">
        <v>3.5738799999999999E-4</v>
      </c>
      <c r="T1419" s="1">
        <v>4.2111399999999998E-5</v>
      </c>
      <c r="U1419" s="1">
        <v>2.9128299999999999E-3</v>
      </c>
      <c r="V1419" s="1">
        <v>2.52882E-5</v>
      </c>
      <c r="W1419" s="1">
        <v>8.4933500000000003E-5</v>
      </c>
      <c r="X1419" s="1">
        <v>1.1403299999999999E-3</v>
      </c>
      <c r="Y1419" s="1">
        <v>1.2642099999999999E-4</v>
      </c>
      <c r="Z1419" s="1">
        <v>2.85841E-3</v>
      </c>
      <c r="AA1419" s="1">
        <v>2.19506E-5</v>
      </c>
      <c r="AB1419" s="1">
        <v>5.3339800000000003E-4</v>
      </c>
      <c r="AC1419" t="str">
        <f t="shared" si="22"/>
        <v>560210100_8191</v>
      </c>
    </row>
    <row r="1420" spans="1:29" x14ac:dyDescent="0.25">
      <c r="A1420">
        <v>560210100</v>
      </c>
      <c r="B1420">
        <v>9</v>
      </c>
      <c r="C1420">
        <v>8117</v>
      </c>
      <c r="D1420" s="1">
        <v>6.5610600000000005E-2</v>
      </c>
      <c r="E1420" s="1">
        <v>2.1542399999999999E-5</v>
      </c>
      <c r="F1420" s="1">
        <v>7.7462900000000002E-7</v>
      </c>
      <c r="G1420" s="1">
        <v>5.11881E-8</v>
      </c>
      <c r="H1420" s="1">
        <v>9.6158999999999994E-9</v>
      </c>
      <c r="I1420" s="1">
        <v>4.3989799999999998E-4</v>
      </c>
      <c r="J1420" s="1">
        <v>5.72516E-2</v>
      </c>
      <c r="K1420" s="1">
        <v>4.1978799999999999E-5</v>
      </c>
      <c r="L1420" s="1">
        <v>5.4905999999999998E-4</v>
      </c>
      <c r="M1420" s="1">
        <v>2.1877799999999999E-6</v>
      </c>
      <c r="N1420" s="1">
        <v>2.7331299999999998E-7</v>
      </c>
      <c r="O1420" s="1">
        <v>6.3064800000000005E-8</v>
      </c>
      <c r="P1420" s="1">
        <v>2.6873499999999998E-3</v>
      </c>
      <c r="Q1420" s="1">
        <v>1.4541199999999999E-3</v>
      </c>
      <c r="R1420" s="1">
        <v>1.77315E-3</v>
      </c>
      <c r="S1420" s="1">
        <v>3.5166100000000002E-4</v>
      </c>
      <c r="T1420" s="1">
        <v>5.82936E-7</v>
      </c>
      <c r="U1420" s="1">
        <v>1.9759599999999999E-7</v>
      </c>
      <c r="V1420" s="1">
        <v>8.3226700000000005E-8</v>
      </c>
      <c r="W1420" s="1">
        <v>4.5094800000000001E-6</v>
      </c>
      <c r="X1420" s="1">
        <v>6.3726400000000002E-4</v>
      </c>
      <c r="Y1420" s="1">
        <v>1.1313399999999999E-6</v>
      </c>
      <c r="Z1420" s="1">
        <v>1.55494E-7</v>
      </c>
      <c r="AA1420" s="1">
        <v>8.1245100000000003E-8</v>
      </c>
      <c r="AB1420" s="1">
        <v>3.9288499999999999E-4</v>
      </c>
      <c r="AC1420" t="str">
        <f t="shared" si="22"/>
        <v>560210100_8117</v>
      </c>
    </row>
    <row r="1421" spans="1:29" x14ac:dyDescent="0.25">
      <c r="A1421">
        <v>560210100</v>
      </c>
      <c r="B1421">
        <v>10</v>
      </c>
      <c r="C1421">
        <v>8108</v>
      </c>
      <c r="D1421" s="1">
        <v>6.5434599999999996E-2</v>
      </c>
      <c r="E1421" s="1">
        <v>4.3290800000000002E-5</v>
      </c>
      <c r="F1421" s="1">
        <v>2.7816100000000001E-8</v>
      </c>
      <c r="G1421" s="1">
        <v>1.78201E-10</v>
      </c>
      <c r="H1421" s="1">
        <v>3.0889999999999999E-12</v>
      </c>
      <c r="I1421" s="1">
        <v>4.0750600000000002E-4</v>
      </c>
      <c r="J1421" s="1">
        <v>5.75501E-2</v>
      </c>
      <c r="K1421" s="1">
        <v>3.1705599999999997E-5</v>
      </c>
      <c r="L1421" s="1">
        <v>1.7198000000000001E-3</v>
      </c>
      <c r="M1421" s="1">
        <v>1.71389E-7</v>
      </c>
      <c r="N1421" s="1">
        <v>1.45056E-9</v>
      </c>
      <c r="O1421" s="1">
        <v>4.2421200000000002E-11</v>
      </c>
      <c r="P1421" s="1">
        <v>2.5045699999999998E-3</v>
      </c>
      <c r="Q1421" s="1">
        <v>1.09322E-3</v>
      </c>
      <c r="R1421" s="1">
        <v>8.8305299999999996E-4</v>
      </c>
      <c r="S1421" s="1">
        <v>3.3792000000000002E-4</v>
      </c>
      <c r="T1421" s="1">
        <v>1.7106800000000001E-8</v>
      </c>
      <c r="U1421" s="1">
        <v>6.3776099999999999E-10</v>
      </c>
      <c r="V1421" s="1">
        <v>1.04942E-11</v>
      </c>
      <c r="W1421" s="1">
        <v>5.29449E-6</v>
      </c>
      <c r="X1421" s="1">
        <v>3.3532599999999999E-4</v>
      </c>
      <c r="Y1421" s="1">
        <v>4.6002200000000001E-8</v>
      </c>
      <c r="Z1421" s="1">
        <v>1.25528E-9</v>
      </c>
      <c r="AA1421" s="1">
        <v>3.6808699999999999E-11</v>
      </c>
      <c r="AB1421" s="1">
        <v>5.2251100000000003E-4</v>
      </c>
      <c r="AC1421" t="str">
        <f t="shared" si="22"/>
        <v>560210100_8108</v>
      </c>
    </row>
    <row r="1422" spans="1:29" x14ac:dyDescent="0.25">
      <c r="A1422">
        <v>560250100</v>
      </c>
      <c r="B1422">
        <v>1</v>
      </c>
      <c r="C1422">
        <v>8116</v>
      </c>
      <c r="D1422" s="1">
        <v>6.9050399999999998E-2</v>
      </c>
      <c r="E1422" s="1">
        <v>2.9805999999999999E-5</v>
      </c>
      <c r="F1422" s="1">
        <v>5.9658499999999998E-6</v>
      </c>
      <c r="G1422" s="1">
        <v>6.9866499999999999E-8</v>
      </c>
      <c r="H1422" s="1">
        <v>1.30543E-8</v>
      </c>
      <c r="I1422" s="1">
        <v>6.1631999999999995E-4</v>
      </c>
      <c r="J1422" s="1">
        <v>6.2679299999999993E-2</v>
      </c>
      <c r="K1422" s="1">
        <v>4.4100500000000002E-5</v>
      </c>
      <c r="L1422" s="1">
        <v>3.2936199999999998E-4</v>
      </c>
      <c r="M1422" s="1">
        <v>3.3967400000000003E-5</v>
      </c>
      <c r="N1422" s="1">
        <v>4.1530200000000002E-7</v>
      </c>
      <c r="O1422" s="1">
        <v>1.00329E-7</v>
      </c>
      <c r="P1422" s="1">
        <v>2.56923E-3</v>
      </c>
      <c r="Q1422" s="1">
        <v>1.2630600000000001E-3</v>
      </c>
      <c r="R1422" s="1">
        <v>5.0615999999999996E-4</v>
      </c>
      <c r="S1422" s="1">
        <v>4.9563799999999996E-4</v>
      </c>
      <c r="T1422" s="1">
        <v>8.6803699999999995E-7</v>
      </c>
      <c r="U1422" s="1">
        <v>2.7602699999999999E-7</v>
      </c>
      <c r="V1422" s="1">
        <v>1.1577899999999999E-7</v>
      </c>
      <c r="W1422" s="1">
        <v>1.5152300000000001E-5</v>
      </c>
      <c r="X1422" s="1">
        <v>4.16867E-6</v>
      </c>
      <c r="Y1422" s="1">
        <v>4.1101599999999998E-6</v>
      </c>
      <c r="Z1422" s="1">
        <v>2.5207899999999999E-7</v>
      </c>
      <c r="AA1422" s="1">
        <v>1.2767300000000001E-7</v>
      </c>
      <c r="AB1422" s="1">
        <v>4.5189699999999999E-4</v>
      </c>
      <c r="AC1422" t="str">
        <f t="shared" si="22"/>
        <v>560250100_8116</v>
      </c>
    </row>
    <row r="1423" spans="1:29" x14ac:dyDescent="0.25">
      <c r="A1423">
        <v>560250100</v>
      </c>
      <c r="B1423">
        <v>2</v>
      </c>
      <c r="C1423">
        <v>8231</v>
      </c>
      <c r="D1423" s="1">
        <v>6.8159800000000006E-2</v>
      </c>
      <c r="E1423" s="1">
        <v>1.64232E-4</v>
      </c>
      <c r="F1423" s="1">
        <v>2.08385E-5</v>
      </c>
      <c r="G1423" s="1">
        <v>8.8556300000000005E-5</v>
      </c>
      <c r="H1423" s="1">
        <v>6.84854E-6</v>
      </c>
      <c r="I1423" s="1">
        <v>2.51828E-4</v>
      </c>
      <c r="J1423" s="1">
        <v>4.3660299999999999E-2</v>
      </c>
      <c r="K1423" s="1">
        <v>1.7746E-4</v>
      </c>
      <c r="L1423" s="1">
        <v>4.3863399999999999E-3</v>
      </c>
      <c r="M1423" s="1">
        <v>1.4915499999999999E-4</v>
      </c>
      <c r="N1423" s="1">
        <v>1.16405E-3</v>
      </c>
      <c r="O1423" s="1">
        <v>9.5455499999999994E-5</v>
      </c>
      <c r="P1423" s="1">
        <v>3.5394699999999999E-3</v>
      </c>
      <c r="Q1423" s="1">
        <v>4.4894999999999996E-3</v>
      </c>
      <c r="R1423" s="1">
        <v>9.9146999999999994E-4</v>
      </c>
      <c r="S1423" s="1">
        <v>1.4792099999999999E-3</v>
      </c>
      <c r="T1423" s="1">
        <v>4.6755200000000003E-5</v>
      </c>
      <c r="U1423" s="1">
        <v>3.04216E-4</v>
      </c>
      <c r="V1423" s="1">
        <v>6.4328599999999999E-5</v>
      </c>
      <c r="W1423" s="1">
        <v>2.6522699999999999E-4</v>
      </c>
      <c r="X1423" s="1">
        <v>4.3254499999999998E-3</v>
      </c>
      <c r="Y1423" s="1">
        <v>1.2514399999999999E-4</v>
      </c>
      <c r="Z1423" s="1">
        <v>4.23249E-4</v>
      </c>
      <c r="AA1423" s="1">
        <v>7.8314700000000004E-5</v>
      </c>
      <c r="AB1423" s="1">
        <v>1.86242E-3</v>
      </c>
      <c r="AC1423" t="str">
        <f t="shared" si="22"/>
        <v>560250100_8231</v>
      </c>
    </row>
    <row r="1424" spans="1:29" x14ac:dyDescent="0.25">
      <c r="A1424">
        <v>560250100</v>
      </c>
      <c r="B1424">
        <v>3</v>
      </c>
      <c r="C1424">
        <v>8152</v>
      </c>
      <c r="D1424" s="1">
        <v>6.7849300000000001E-2</v>
      </c>
      <c r="E1424" s="1">
        <v>4.5478600000000002E-5</v>
      </c>
      <c r="F1424" s="1">
        <v>2.9067399999999999E-5</v>
      </c>
      <c r="G1424" s="1">
        <v>4.69017E-6</v>
      </c>
      <c r="H1424" s="1">
        <v>2.21689E-6</v>
      </c>
      <c r="I1424" s="1">
        <v>9.1835400000000002E-4</v>
      </c>
      <c r="J1424" s="1">
        <v>5.49469E-2</v>
      </c>
      <c r="K1424" s="1">
        <v>8.2119800000000006E-5</v>
      </c>
      <c r="L1424" s="1">
        <v>7.57828E-4</v>
      </c>
      <c r="M1424" s="1">
        <v>2.0737300000000001E-4</v>
      </c>
      <c r="N1424" s="1">
        <v>1.6744799999999999E-5</v>
      </c>
      <c r="O1424" s="1">
        <v>1.0764000000000001E-5</v>
      </c>
      <c r="P1424" s="1">
        <v>5.0651000000000003E-3</v>
      </c>
      <c r="Q1424" s="1">
        <v>3.7859500000000002E-3</v>
      </c>
      <c r="R1424" s="1">
        <v>3.0489200000000002E-4</v>
      </c>
      <c r="S1424" s="1">
        <v>2.7752099999999997E-4</v>
      </c>
      <c r="T1424" s="1">
        <v>1.09384E-5</v>
      </c>
      <c r="U1424" s="1">
        <v>9.5933699999999999E-6</v>
      </c>
      <c r="V1424" s="1">
        <v>1.21843E-5</v>
      </c>
      <c r="W1424" s="1">
        <v>1.4397800000000001E-4</v>
      </c>
      <c r="X1424" s="1">
        <v>4.2824200000000002E-5</v>
      </c>
      <c r="Y1424" s="1">
        <v>4.9917099999999997E-5</v>
      </c>
      <c r="Z1424" s="1">
        <v>6.46442E-6</v>
      </c>
      <c r="AA1424" s="1">
        <v>4.8671399999999998E-6</v>
      </c>
      <c r="AB1424" s="1">
        <v>1.1135100000000001E-3</v>
      </c>
      <c r="AC1424" t="str">
        <f t="shared" si="22"/>
        <v>560250100_8152</v>
      </c>
    </row>
    <row r="1425" spans="1:29" x14ac:dyDescent="0.25">
      <c r="A1425">
        <v>560250100</v>
      </c>
      <c r="B1425">
        <v>4</v>
      </c>
      <c r="C1425">
        <v>8145</v>
      </c>
      <c r="D1425" s="1">
        <v>6.7413000000000001E-2</v>
      </c>
      <c r="E1425" s="1">
        <v>1.2138E-5</v>
      </c>
      <c r="F1425" s="1">
        <v>3.0612700000000001E-4</v>
      </c>
      <c r="G1425" s="1">
        <v>8.1501500000000002E-7</v>
      </c>
      <c r="H1425" s="1">
        <v>3.5245899999999999E-7</v>
      </c>
      <c r="I1425" s="1">
        <v>3.6077100000000002E-4</v>
      </c>
      <c r="J1425" s="1">
        <v>5.2498999999999997E-2</v>
      </c>
      <c r="K1425" s="1">
        <v>1.23557E-4</v>
      </c>
      <c r="L1425" s="1">
        <v>5.2368300000000005E-4</v>
      </c>
      <c r="M1425" s="1">
        <v>2.0815500000000002E-3</v>
      </c>
      <c r="N1425" s="1">
        <v>9.8686400000000001E-6</v>
      </c>
      <c r="O1425" s="1">
        <v>3.1571100000000001E-6</v>
      </c>
      <c r="P1425" s="1">
        <v>3.05318E-3</v>
      </c>
      <c r="Q1425" s="1">
        <v>2.1045500000000002E-3</v>
      </c>
      <c r="R1425" s="1">
        <v>1.26673E-4</v>
      </c>
      <c r="S1425" s="1">
        <v>2.5500300000000001E-4</v>
      </c>
      <c r="T1425" s="1">
        <v>3.3778600000000002E-4</v>
      </c>
      <c r="U1425" s="1">
        <v>1.1935399999999999E-5</v>
      </c>
      <c r="V1425" s="1">
        <v>5.1200199999999998E-6</v>
      </c>
      <c r="W1425" s="1">
        <v>7.9050999999999999E-6</v>
      </c>
      <c r="X1425" s="1">
        <v>1.71905E-3</v>
      </c>
      <c r="Y1425" s="1">
        <v>2.2823100000000001E-3</v>
      </c>
      <c r="Z1425" s="1">
        <v>5.5094000000000001E-6</v>
      </c>
      <c r="AA1425" s="1">
        <v>4.8021600000000001E-5</v>
      </c>
      <c r="AB1425" s="1">
        <v>1.5350100000000001E-3</v>
      </c>
      <c r="AC1425" t="str">
        <f t="shared" si="22"/>
        <v>560250100_8145</v>
      </c>
    </row>
    <row r="1426" spans="1:29" x14ac:dyDescent="0.25">
      <c r="A1426">
        <v>560250100</v>
      </c>
      <c r="B1426">
        <v>5</v>
      </c>
      <c r="C1426">
        <v>8092</v>
      </c>
      <c r="D1426" s="1">
        <v>6.7161299999999993E-2</v>
      </c>
      <c r="E1426" s="1">
        <v>1.52679E-5</v>
      </c>
      <c r="F1426" s="1">
        <v>9.0913699999999997E-5</v>
      </c>
      <c r="G1426" s="1">
        <v>8.9715700000000002E-6</v>
      </c>
      <c r="H1426" s="1">
        <v>2.2177799999999999E-10</v>
      </c>
      <c r="I1426" s="1">
        <v>4.03535E-4</v>
      </c>
      <c r="J1426" s="1">
        <v>5.9987400000000003E-2</v>
      </c>
      <c r="K1426" s="1">
        <v>8.1433000000000005E-6</v>
      </c>
      <c r="L1426" s="1">
        <v>5.66751E-4</v>
      </c>
      <c r="M1426" s="1">
        <v>5.3482699999999998E-4</v>
      </c>
      <c r="N1426" s="1">
        <v>3.9045599999999998E-5</v>
      </c>
      <c r="O1426" s="1">
        <v>1.3928800000000001E-9</v>
      </c>
      <c r="P1426" s="1">
        <v>1.9080499999999999E-3</v>
      </c>
      <c r="Q1426" s="1">
        <v>4.41104E-4</v>
      </c>
      <c r="R1426" s="1">
        <v>2.0618200000000001E-4</v>
      </c>
      <c r="S1426" s="1">
        <v>8.3463999999999999E-4</v>
      </c>
      <c r="T1426" s="1">
        <v>8.3992000000000008E-6</v>
      </c>
      <c r="U1426" s="1">
        <v>4.9270900000000003E-5</v>
      </c>
      <c r="V1426" s="1">
        <v>2.2886899999999999E-9</v>
      </c>
      <c r="W1426" s="1">
        <v>7.79327E-6</v>
      </c>
      <c r="X1426" s="1">
        <v>8.9431099999999996E-4</v>
      </c>
      <c r="Y1426" s="1">
        <v>1.29426E-4</v>
      </c>
      <c r="Z1426" s="1">
        <v>6.5337000000000001E-4</v>
      </c>
      <c r="AA1426" s="1">
        <v>1.0576400000000001E-9</v>
      </c>
      <c r="AB1426" s="1">
        <v>3.7392799999999999E-4</v>
      </c>
      <c r="AC1426" t="str">
        <f t="shared" si="22"/>
        <v>560250100_8092</v>
      </c>
    </row>
    <row r="1427" spans="1:29" x14ac:dyDescent="0.25">
      <c r="A1427">
        <v>560250100</v>
      </c>
      <c r="B1427">
        <v>6</v>
      </c>
      <c r="C1427">
        <v>8107</v>
      </c>
      <c r="D1427" s="1">
        <v>6.6402500000000003E-2</v>
      </c>
      <c r="E1427" s="1">
        <v>7.04199E-5</v>
      </c>
      <c r="F1427" s="1">
        <v>6.6874400000000002E-8</v>
      </c>
      <c r="G1427" s="1">
        <v>1.19474E-11</v>
      </c>
      <c r="H1427" s="1">
        <v>7.3135699999999995E-12</v>
      </c>
      <c r="I1427" s="1">
        <v>5.6301300000000001E-4</v>
      </c>
      <c r="J1427" s="1">
        <v>5.8930200000000002E-2</v>
      </c>
      <c r="K1427" s="1">
        <v>4.5099899999999998E-5</v>
      </c>
      <c r="L1427" s="1">
        <v>7.4977799999999999E-4</v>
      </c>
      <c r="M1427" s="1">
        <v>4.7080299999999998E-7</v>
      </c>
      <c r="N1427" s="1">
        <v>9.5838799999999994E-11</v>
      </c>
      <c r="O1427" s="1">
        <v>1.3414899999999999E-10</v>
      </c>
      <c r="P1427" s="1">
        <v>3.15505E-3</v>
      </c>
      <c r="Q1427" s="1">
        <v>1.2093900000000001E-3</v>
      </c>
      <c r="R1427" s="1">
        <v>6.6777999999999998E-4</v>
      </c>
      <c r="S1427" s="1">
        <v>9.8565099999999996E-5</v>
      </c>
      <c r="T1427" s="1">
        <v>3.01555E-9</v>
      </c>
      <c r="U1427" s="1">
        <v>1.1807999999999999E-10</v>
      </c>
      <c r="V1427" s="1">
        <v>9.5209500000000005E-12</v>
      </c>
      <c r="W1427" s="1">
        <v>6.4677900000000003E-6</v>
      </c>
      <c r="X1427" s="1">
        <v>3.0587600000000001E-4</v>
      </c>
      <c r="Y1427" s="1">
        <v>1.2467199999999999E-7</v>
      </c>
      <c r="Z1427" s="1">
        <v>4.5197200000000002E-11</v>
      </c>
      <c r="AA1427" s="1">
        <v>3.8634599999999999E-11</v>
      </c>
      <c r="AB1427" s="1">
        <v>6.0022600000000004E-4</v>
      </c>
      <c r="AC1427" t="str">
        <f t="shared" si="22"/>
        <v>560250100_8107</v>
      </c>
    </row>
    <row r="1428" spans="1:29" x14ac:dyDescent="0.25">
      <c r="A1428">
        <v>560250100</v>
      </c>
      <c r="B1428">
        <v>7</v>
      </c>
      <c r="C1428">
        <v>8132</v>
      </c>
      <c r="D1428" s="1">
        <v>6.6306000000000004E-2</v>
      </c>
      <c r="E1428" s="1">
        <v>1.48369E-5</v>
      </c>
      <c r="F1428" s="1">
        <v>1.3361499999999999E-4</v>
      </c>
      <c r="G1428" s="1">
        <v>1.74487E-6</v>
      </c>
      <c r="H1428" s="1">
        <v>6.4121200000000002E-11</v>
      </c>
      <c r="I1428" s="1">
        <v>1.8025100000000001E-4</v>
      </c>
      <c r="J1428" s="1">
        <v>5.74333E-2</v>
      </c>
      <c r="K1428" s="1">
        <v>3.3378599999999998E-4</v>
      </c>
      <c r="L1428" s="1">
        <v>3.3260599999999999E-4</v>
      </c>
      <c r="M1428" s="1">
        <v>4.8071300000000002E-4</v>
      </c>
      <c r="N1428" s="1">
        <v>1.7203100000000001E-5</v>
      </c>
      <c r="O1428" s="1">
        <v>8.4558700000000005E-10</v>
      </c>
      <c r="P1428" s="1">
        <v>1.5302499999999999E-3</v>
      </c>
      <c r="Q1428" s="1">
        <v>1.81061E-3</v>
      </c>
      <c r="R1428" s="1">
        <v>2.2532300000000002E-3</v>
      </c>
      <c r="S1428" s="1">
        <v>4.2500600000000002E-4</v>
      </c>
      <c r="T1428" s="1">
        <v>6.0643400000000003E-5</v>
      </c>
      <c r="U1428" s="1">
        <v>3.1230099999999998E-5</v>
      </c>
      <c r="V1428" s="1">
        <v>5.5266399999999996E-10</v>
      </c>
      <c r="W1428" s="1">
        <v>8.1824699999999998E-7</v>
      </c>
      <c r="X1428" s="1">
        <v>6.8563999999999995E-4</v>
      </c>
      <c r="Y1428" s="1">
        <v>1.45105E-4</v>
      </c>
      <c r="Z1428" s="1">
        <v>8.6623099999999994E-5</v>
      </c>
      <c r="AA1428" s="1">
        <v>4.6853000000000004E-10</v>
      </c>
      <c r="AB1428" s="1">
        <v>3.4872700000000001E-4</v>
      </c>
      <c r="AC1428" t="str">
        <f t="shared" si="22"/>
        <v>560250100_8132</v>
      </c>
    </row>
    <row r="1429" spans="1:29" x14ac:dyDescent="0.25">
      <c r="A1429">
        <v>560250100</v>
      </c>
      <c r="B1429">
        <v>8</v>
      </c>
      <c r="C1429">
        <v>8134</v>
      </c>
      <c r="D1429" s="1">
        <v>6.5675700000000004E-2</v>
      </c>
      <c r="E1429" s="1">
        <v>1.5117799999999999E-5</v>
      </c>
      <c r="F1429" s="1">
        <v>1.83994E-7</v>
      </c>
      <c r="G1429" s="1">
        <v>4.4372300000000001E-11</v>
      </c>
      <c r="H1429" s="1">
        <v>4.6383099999999999E-12</v>
      </c>
      <c r="I1429" s="1">
        <v>1.4151300000000001E-4</v>
      </c>
      <c r="J1429" s="1">
        <v>5.4798399999999997E-2</v>
      </c>
      <c r="K1429" s="1">
        <v>6.8281200000000006E-5</v>
      </c>
      <c r="L1429" s="1">
        <v>5.7924099999999998E-4</v>
      </c>
      <c r="M1429" s="1">
        <v>1.07183E-6</v>
      </c>
      <c r="N1429" s="1">
        <v>1.6154300000000001E-9</v>
      </c>
      <c r="O1429" s="1">
        <v>4.3197300000000002E-11</v>
      </c>
      <c r="P1429" s="1">
        <v>9.9292299999999994E-4</v>
      </c>
      <c r="Q1429" s="1">
        <v>2.0021800000000001E-3</v>
      </c>
      <c r="R1429" s="1">
        <v>6.2034600000000001E-3</v>
      </c>
      <c r="S1429" s="1">
        <v>4.9276400000000003E-4</v>
      </c>
      <c r="T1429" s="1">
        <v>5.6174399999999999E-8</v>
      </c>
      <c r="U1429" s="1">
        <v>8.3875499999999996E-10</v>
      </c>
      <c r="V1429" s="1">
        <v>3.9214899999999998E-11</v>
      </c>
      <c r="W1429" s="1">
        <v>1.46346E-6</v>
      </c>
      <c r="X1429" s="1">
        <v>1.55525E-4</v>
      </c>
      <c r="Y1429" s="1">
        <v>2.7681400000000001E-7</v>
      </c>
      <c r="Z1429" s="1">
        <v>9.7761799999999999E-11</v>
      </c>
      <c r="AA1429" s="1">
        <v>2.4433299999999998E-11</v>
      </c>
      <c r="AB1429" s="1">
        <v>2.23193E-4</v>
      </c>
      <c r="AC1429" t="str">
        <f t="shared" si="22"/>
        <v>560250100_8134</v>
      </c>
    </row>
    <row r="1430" spans="1:29" x14ac:dyDescent="0.25">
      <c r="A1430">
        <v>560250100</v>
      </c>
      <c r="B1430">
        <v>9</v>
      </c>
      <c r="C1430">
        <v>8100</v>
      </c>
      <c r="D1430" s="1">
        <v>6.5305500000000002E-2</v>
      </c>
      <c r="E1430" s="1">
        <v>2.3113499999999999E-4</v>
      </c>
      <c r="F1430" s="1">
        <v>8.2461300000000003E-5</v>
      </c>
      <c r="G1430" s="1">
        <v>4.2556499999999998E-4</v>
      </c>
      <c r="H1430" s="1">
        <v>1.90673E-5</v>
      </c>
      <c r="I1430" s="1">
        <v>4.0193E-4</v>
      </c>
      <c r="J1430" s="1">
        <v>4.92516E-2</v>
      </c>
      <c r="K1430" s="1">
        <v>4.3645700000000001E-5</v>
      </c>
      <c r="L1430" s="1">
        <v>2.7859099999999999E-3</v>
      </c>
      <c r="M1430" s="1">
        <v>3.4253000000000002E-4</v>
      </c>
      <c r="N1430" s="1">
        <v>2.2133500000000002E-3</v>
      </c>
      <c r="O1430" s="1">
        <v>1.05961E-4</v>
      </c>
      <c r="P1430" s="1">
        <v>2.42939E-3</v>
      </c>
      <c r="Q1430" s="1">
        <v>3.5491800000000002E-4</v>
      </c>
      <c r="R1430" s="1">
        <v>6.2056899999999999E-5</v>
      </c>
      <c r="S1430" s="1">
        <v>8.0392099999999998E-4</v>
      </c>
      <c r="T1430" s="1">
        <v>6.9156499999999994E-5</v>
      </c>
      <c r="U1430" s="1">
        <v>7.8635300000000005E-4</v>
      </c>
      <c r="V1430" s="1">
        <v>1.96987E-4</v>
      </c>
      <c r="W1430" s="1">
        <v>6.3528799999999994E-5</v>
      </c>
      <c r="X1430" s="1">
        <v>2.46627E-3</v>
      </c>
      <c r="Y1430" s="1">
        <v>1.9884899999999999E-4</v>
      </c>
      <c r="Z1430" s="1">
        <v>8.8396600000000003E-4</v>
      </c>
      <c r="AA1430" s="1">
        <v>4.3014000000000003E-4</v>
      </c>
      <c r="AB1430" s="1">
        <v>6.56805E-4</v>
      </c>
      <c r="AC1430" t="str">
        <f t="shared" si="22"/>
        <v>560250100_8100</v>
      </c>
    </row>
    <row r="1431" spans="1:29" x14ac:dyDescent="0.25">
      <c r="A1431">
        <v>560250100</v>
      </c>
      <c r="B1431">
        <v>10</v>
      </c>
      <c r="C1431">
        <v>8165</v>
      </c>
      <c r="D1431" s="1">
        <v>6.4590999999999996E-2</v>
      </c>
      <c r="E1431" s="1">
        <v>4.3004299999999999E-6</v>
      </c>
      <c r="F1431" s="1">
        <v>5.03696E-6</v>
      </c>
      <c r="G1431" s="1">
        <v>9.0249799999999999E-7</v>
      </c>
      <c r="H1431" s="1">
        <v>1.9936699999999999E-7</v>
      </c>
      <c r="I1431" s="1">
        <v>3.0332599999999998E-4</v>
      </c>
      <c r="J1431" s="1">
        <v>4.8487799999999998E-2</v>
      </c>
      <c r="K1431" s="1">
        <v>4.5662899999999999E-6</v>
      </c>
      <c r="L1431" s="1">
        <v>2.39464E-4</v>
      </c>
      <c r="M1431" s="1">
        <v>2.0993300000000001E-5</v>
      </c>
      <c r="N1431" s="1">
        <v>1.39429E-5</v>
      </c>
      <c r="O1431" s="1">
        <v>1.7975599999999999E-6</v>
      </c>
      <c r="P1431" s="1">
        <v>2.8697200000000001E-3</v>
      </c>
      <c r="Q1431" s="1">
        <v>7.5308600000000003E-3</v>
      </c>
      <c r="R1431" s="1">
        <v>4.3080100000000001E-3</v>
      </c>
      <c r="S1431" s="1">
        <v>2.5741400000000003E-4</v>
      </c>
      <c r="T1431" s="1">
        <v>3.51128E-6</v>
      </c>
      <c r="U1431" s="1">
        <v>4.7942699999999996E-6</v>
      </c>
      <c r="V1431" s="1">
        <v>1.6213499999999999E-6</v>
      </c>
      <c r="W1431" s="1">
        <v>3.0298300000000001E-5</v>
      </c>
      <c r="X1431" s="1">
        <v>2.8382799999999999E-5</v>
      </c>
      <c r="Y1431" s="1">
        <v>1.0231099999999999E-5</v>
      </c>
      <c r="Z1431" s="1">
        <v>5.9247899999999997E-6</v>
      </c>
      <c r="AA1431" s="1">
        <v>1.6621200000000001E-6</v>
      </c>
      <c r="AB1431" s="1">
        <v>4.5625700000000001E-4</v>
      </c>
      <c r="AC1431" t="str">
        <f t="shared" si="22"/>
        <v>560250100_8165</v>
      </c>
    </row>
    <row r="1432" spans="1:29" x14ac:dyDescent="0.25">
      <c r="A1432">
        <v>560252601</v>
      </c>
      <c r="B1432">
        <v>1</v>
      </c>
      <c r="C1432">
        <v>8116</v>
      </c>
      <c r="D1432" s="1">
        <v>6.7355399999999996E-2</v>
      </c>
      <c r="E1432" s="1">
        <v>3.2310100000000001E-5</v>
      </c>
      <c r="F1432" s="1">
        <v>3.9232300000000004E-6</v>
      </c>
      <c r="G1432" s="1">
        <v>9.86615E-8</v>
      </c>
      <c r="H1432" s="1">
        <v>1.48358E-8</v>
      </c>
      <c r="I1432" s="1">
        <v>5.7495099999999998E-4</v>
      </c>
      <c r="J1432" s="1">
        <v>6.1297900000000002E-2</v>
      </c>
      <c r="K1432" s="1">
        <v>4.6375899999999998E-5</v>
      </c>
      <c r="L1432" s="1">
        <v>3.4301600000000002E-4</v>
      </c>
      <c r="M1432" s="1">
        <v>2.1137499999999999E-5</v>
      </c>
      <c r="N1432" s="1">
        <v>7.5395599999999995E-7</v>
      </c>
      <c r="O1432" s="1">
        <v>1.4392400000000001E-7</v>
      </c>
      <c r="P1432" s="1">
        <v>2.5082099999999999E-3</v>
      </c>
      <c r="Q1432" s="1">
        <v>1.2712999999999999E-3</v>
      </c>
      <c r="R1432" s="1">
        <v>4.6170899999999998E-4</v>
      </c>
      <c r="S1432" s="1">
        <v>3.3129200000000001E-4</v>
      </c>
      <c r="T1432" s="1">
        <v>8.3457599999999999E-7</v>
      </c>
      <c r="U1432" s="1">
        <v>3.2579400000000001E-7</v>
      </c>
      <c r="V1432" s="1">
        <v>1.3701400000000001E-7</v>
      </c>
      <c r="W1432" s="1">
        <v>1.3631299999999999E-5</v>
      </c>
      <c r="X1432" s="1">
        <v>1.00027E-5</v>
      </c>
      <c r="Y1432" s="1">
        <v>3.3369600000000001E-6</v>
      </c>
      <c r="Z1432" s="1">
        <v>3.7244400000000002E-7</v>
      </c>
      <c r="AA1432" s="1">
        <v>1.702E-7</v>
      </c>
      <c r="AB1432" s="1">
        <v>4.33385E-4</v>
      </c>
      <c r="AC1432" t="str">
        <f t="shared" si="22"/>
        <v>560252601_8116</v>
      </c>
    </row>
    <row r="1433" spans="1:29" x14ac:dyDescent="0.25">
      <c r="A1433">
        <v>560252601</v>
      </c>
      <c r="B1433">
        <v>2</v>
      </c>
      <c r="C1433">
        <v>8152</v>
      </c>
      <c r="D1433" s="1">
        <v>6.7024899999999998E-2</v>
      </c>
      <c r="E1433" s="1">
        <v>6.4916299999999994E-5</v>
      </c>
      <c r="F1433" s="1">
        <v>2.90587E-5</v>
      </c>
      <c r="G1433" s="1">
        <v>4.9699499999999997E-6</v>
      </c>
      <c r="H1433" s="1">
        <v>2.36872E-6</v>
      </c>
      <c r="I1433" s="1">
        <v>9.6007899999999997E-4</v>
      </c>
      <c r="J1433" s="1">
        <v>5.3624699999999997E-2</v>
      </c>
      <c r="K1433" s="1">
        <v>8.5464300000000001E-5</v>
      </c>
      <c r="L1433" s="1">
        <v>9.1385299999999995E-4</v>
      </c>
      <c r="M1433" s="1">
        <v>1.9533899999999999E-4</v>
      </c>
      <c r="N1433" s="1">
        <v>1.73587E-5</v>
      </c>
      <c r="O1433" s="1">
        <v>1.14304E-5</v>
      </c>
      <c r="P1433" s="1">
        <v>5.11978E-3</v>
      </c>
      <c r="Q1433" s="1">
        <v>3.8731E-3</v>
      </c>
      <c r="R1433" s="1">
        <v>3.1926600000000002E-4</v>
      </c>
      <c r="S1433" s="1">
        <v>3.6546199999999999E-4</v>
      </c>
      <c r="T1433" s="1">
        <v>1.1212999999999999E-5</v>
      </c>
      <c r="U1433" s="1">
        <v>9.8952600000000005E-6</v>
      </c>
      <c r="V1433" s="1">
        <v>1.26274E-5</v>
      </c>
      <c r="W1433" s="1">
        <v>1.47508E-4</v>
      </c>
      <c r="X1433" s="1">
        <v>7.2278400000000002E-5</v>
      </c>
      <c r="Y1433" s="1">
        <v>4.8816899999999997E-5</v>
      </c>
      <c r="Z1433" s="1">
        <v>6.6171800000000002E-6</v>
      </c>
      <c r="AA1433" s="1">
        <v>5.0668000000000003E-6</v>
      </c>
      <c r="AB1433" s="1">
        <v>1.1237300000000001E-3</v>
      </c>
      <c r="AC1433" t="str">
        <f t="shared" si="22"/>
        <v>560252601_8152</v>
      </c>
    </row>
    <row r="1434" spans="1:29" x14ac:dyDescent="0.25">
      <c r="A1434">
        <v>560252601</v>
      </c>
      <c r="B1434">
        <v>3</v>
      </c>
      <c r="C1434">
        <v>8145</v>
      </c>
      <c r="D1434" s="1">
        <v>6.6653100000000007E-2</v>
      </c>
      <c r="E1434" s="1">
        <v>1.3025E-5</v>
      </c>
      <c r="F1434" s="1">
        <v>3.0436500000000002E-4</v>
      </c>
      <c r="G1434" s="1">
        <v>9.2111100000000005E-7</v>
      </c>
      <c r="H1434" s="1">
        <v>3.9939900000000002E-7</v>
      </c>
      <c r="I1434" s="1">
        <v>3.5420200000000002E-4</v>
      </c>
      <c r="J1434" s="1">
        <v>5.1967699999999999E-2</v>
      </c>
      <c r="K1434" s="1">
        <v>1.18188E-4</v>
      </c>
      <c r="L1434" s="1">
        <v>5.1869299999999998E-4</v>
      </c>
      <c r="M1434" s="1">
        <v>2.0572099999999999E-3</v>
      </c>
      <c r="N1434" s="1">
        <v>1.09653E-5</v>
      </c>
      <c r="O1434" s="1">
        <v>3.56886E-6</v>
      </c>
      <c r="P1434" s="1">
        <v>3.0236199999999999E-3</v>
      </c>
      <c r="Q1434" s="1">
        <v>2.0555399999999998E-3</v>
      </c>
      <c r="R1434" s="1">
        <v>1.2788E-4</v>
      </c>
      <c r="S1434" s="1">
        <v>2.60828E-4</v>
      </c>
      <c r="T1434" s="1">
        <v>3.3343199999999999E-4</v>
      </c>
      <c r="U1434" s="1">
        <v>1.2236600000000001E-5</v>
      </c>
      <c r="V1434" s="1">
        <v>5.8740099999999999E-6</v>
      </c>
      <c r="W1434" s="1">
        <v>7.8679899999999992E-6</v>
      </c>
      <c r="X1434" s="1">
        <v>1.6586400000000001E-3</v>
      </c>
      <c r="Y1434" s="1">
        <v>2.2512000000000001E-3</v>
      </c>
      <c r="Z1434" s="1">
        <v>6.4148599999999999E-6</v>
      </c>
      <c r="AA1434" s="1">
        <v>5.2664399999999997E-5</v>
      </c>
      <c r="AB1434" s="1">
        <v>1.5076499999999999E-3</v>
      </c>
      <c r="AC1434" t="str">
        <f t="shared" si="22"/>
        <v>560252601_8145</v>
      </c>
    </row>
    <row r="1435" spans="1:29" x14ac:dyDescent="0.25">
      <c r="A1435">
        <v>560252601</v>
      </c>
      <c r="B1435">
        <v>4</v>
      </c>
      <c r="C1435">
        <v>8231</v>
      </c>
      <c r="D1435" s="1">
        <v>6.6611100000000006E-2</v>
      </c>
      <c r="E1435" s="1">
        <v>6.6674099999999999E-5</v>
      </c>
      <c r="F1435" s="1">
        <v>2.1324000000000001E-5</v>
      </c>
      <c r="G1435" s="1">
        <v>9.0397100000000002E-5</v>
      </c>
      <c r="H1435" s="1">
        <v>7.2660100000000003E-6</v>
      </c>
      <c r="I1435" s="1">
        <v>2.6503600000000002E-4</v>
      </c>
      <c r="J1435" s="1">
        <v>4.3045699999999999E-2</v>
      </c>
      <c r="K1435" s="1">
        <v>1.6843000000000001E-4</v>
      </c>
      <c r="L1435" s="1">
        <v>3.84871E-3</v>
      </c>
      <c r="M1435" s="1">
        <v>1.5432299999999999E-4</v>
      </c>
      <c r="N1435" s="1">
        <v>1.1932399999999999E-3</v>
      </c>
      <c r="O1435" s="1">
        <v>1.01556E-4</v>
      </c>
      <c r="P1435" s="1">
        <v>3.5634799999999999E-3</v>
      </c>
      <c r="Q1435" s="1">
        <v>4.3712999999999998E-3</v>
      </c>
      <c r="R1435" s="1">
        <v>8.7508200000000001E-4</v>
      </c>
      <c r="S1435" s="1">
        <v>1.1126599999999999E-3</v>
      </c>
      <c r="T1435" s="1">
        <v>4.7342400000000003E-5</v>
      </c>
      <c r="U1435" s="1">
        <v>3.0719699999999999E-4</v>
      </c>
      <c r="V1435" s="1">
        <v>6.8019899999999996E-5</v>
      </c>
      <c r="W1435" s="1">
        <v>2.8868600000000002E-4</v>
      </c>
      <c r="X1435" s="1">
        <v>4.6387599999999996E-3</v>
      </c>
      <c r="Y1435" s="1">
        <v>1.31061E-4</v>
      </c>
      <c r="Z1435" s="1">
        <v>4.3407899999999998E-4</v>
      </c>
      <c r="AA1435" s="1">
        <v>8.3237299999999997E-5</v>
      </c>
      <c r="AB1435" s="1">
        <v>1.7274499999999999E-3</v>
      </c>
      <c r="AC1435" t="str">
        <f t="shared" si="22"/>
        <v>560252601_8231</v>
      </c>
    </row>
    <row r="1436" spans="1:29" x14ac:dyDescent="0.25">
      <c r="A1436">
        <v>560252601</v>
      </c>
      <c r="B1436">
        <v>5</v>
      </c>
      <c r="C1436">
        <v>8092</v>
      </c>
      <c r="D1436" s="1">
        <v>6.4504300000000001E-2</v>
      </c>
      <c r="E1436" s="1">
        <v>2.5603199999999999E-5</v>
      </c>
      <c r="F1436" s="1">
        <v>4.6958E-5</v>
      </c>
      <c r="G1436" s="1">
        <v>2.5769900000000002E-6</v>
      </c>
      <c r="H1436" s="1">
        <v>1.0558599999999999E-9</v>
      </c>
      <c r="I1436" s="1">
        <v>5.1913700000000003E-4</v>
      </c>
      <c r="J1436" s="1">
        <v>5.7490699999999999E-2</v>
      </c>
      <c r="K1436" s="1">
        <v>1.04919E-5</v>
      </c>
      <c r="L1436" s="1">
        <v>4.89719E-4</v>
      </c>
      <c r="M1436" s="1">
        <v>2.6150799999999998E-4</v>
      </c>
      <c r="N1436" s="1">
        <v>1.52346E-5</v>
      </c>
      <c r="O1436" s="1">
        <v>7.7958900000000005E-9</v>
      </c>
      <c r="P1436" s="1">
        <v>2.35791E-3</v>
      </c>
      <c r="Q1436" s="1">
        <v>4.9088099999999998E-4</v>
      </c>
      <c r="R1436" s="1">
        <v>2.6159499999999999E-4</v>
      </c>
      <c r="S1436" s="1">
        <v>8.6272400000000004E-4</v>
      </c>
      <c r="T1436" s="1">
        <v>2.24969E-6</v>
      </c>
      <c r="U1436" s="1">
        <v>2.7498999999999999E-5</v>
      </c>
      <c r="V1436" s="1">
        <v>1.3643899999999999E-8</v>
      </c>
      <c r="W1436" s="1">
        <v>1.5201199999999999E-5</v>
      </c>
      <c r="X1436" s="1">
        <v>8.5659500000000003E-4</v>
      </c>
      <c r="Y1436" s="1">
        <v>3.98411E-5</v>
      </c>
      <c r="Z1436" s="1">
        <v>2.4471399999999999E-4</v>
      </c>
      <c r="AA1436" s="1">
        <v>1.98997E-8</v>
      </c>
      <c r="AB1436" s="1">
        <v>4.8311600000000001E-4</v>
      </c>
      <c r="AC1436" t="str">
        <f t="shared" si="22"/>
        <v>560252601_8092</v>
      </c>
    </row>
    <row r="1437" spans="1:29" x14ac:dyDescent="0.25">
      <c r="A1437">
        <v>560252601</v>
      </c>
      <c r="B1437">
        <v>6</v>
      </c>
      <c r="C1437">
        <v>8107</v>
      </c>
      <c r="D1437" s="1">
        <v>6.4385800000000007E-2</v>
      </c>
      <c r="E1437" s="1">
        <v>6.2193700000000001E-5</v>
      </c>
      <c r="F1437" s="1">
        <v>8.0193299999999999E-8</v>
      </c>
      <c r="G1437" s="1">
        <v>1.83961E-11</v>
      </c>
      <c r="H1437" s="1">
        <v>1.03585E-11</v>
      </c>
      <c r="I1437" s="1">
        <v>5.4926699999999998E-4</v>
      </c>
      <c r="J1437" s="1">
        <v>5.7048099999999997E-2</v>
      </c>
      <c r="K1437" s="1">
        <v>4.5264099999999999E-5</v>
      </c>
      <c r="L1437" s="1">
        <v>7.7790599999999998E-4</v>
      </c>
      <c r="M1437" s="1">
        <v>5.49136E-7</v>
      </c>
      <c r="N1437" s="1">
        <v>1.41898E-10</v>
      </c>
      <c r="O1437" s="1">
        <v>2.0028000000000001E-10</v>
      </c>
      <c r="P1437" s="1">
        <v>3.0595599999999998E-3</v>
      </c>
      <c r="Q1437" s="1">
        <v>1.1974799999999999E-3</v>
      </c>
      <c r="R1437" s="1">
        <v>6.4247399999999997E-4</v>
      </c>
      <c r="S1437" s="1">
        <v>1.3279399999999999E-4</v>
      </c>
      <c r="T1437" s="1">
        <v>4.0810299999999999E-9</v>
      </c>
      <c r="U1437" s="1">
        <v>1.6715999999999999E-10</v>
      </c>
      <c r="V1437" s="1">
        <v>1.6784399999999999E-11</v>
      </c>
      <c r="W1437" s="1">
        <v>6.5800399999999999E-6</v>
      </c>
      <c r="X1437" s="1">
        <v>2.8162800000000002E-4</v>
      </c>
      <c r="Y1437" s="1">
        <v>1.5433799999999999E-7</v>
      </c>
      <c r="Z1437" s="1">
        <v>6.7379600000000006E-11</v>
      </c>
      <c r="AA1437" s="1">
        <v>6.4645999999999996E-11</v>
      </c>
      <c r="AB1437" s="1">
        <v>5.8179800000000002E-4</v>
      </c>
      <c r="AC1437" t="str">
        <f t="shared" si="22"/>
        <v>560252601_8107</v>
      </c>
    </row>
    <row r="1438" spans="1:29" x14ac:dyDescent="0.25">
      <c r="A1438">
        <v>560252601</v>
      </c>
      <c r="B1438">
        <v>7</v>
      </c>
      <c r="C1438">
        <v>8165</v>
      </c>
      <c r="D1438" s="1">
        <v>6.4066700000000004E-2</v>
      </c>
      <c r="E1438" s="1">
        <v>5.0326599999999999E-6</v>
      </c>
      <c r="F1438" s="1">
        <v>4.9284000000000001E-6</v>
      </c>
      <c r="G1438" s="1">
        <v>8.9944799999999997E-7</v>
      </c>
      <c r="H1438" s="1">
        <v>1.9827299999999999E-7</v>
      </c>
      <c r="I1438" s="1">
        <v>2.9051400000000002E-4</v>
      </c>
      <c r="J1438" s="1">
        <v>4.8220800000000001E-2</v>
      </c>
      <c r="K1438" s="1">
        <v>4.5640900000000002E-6</v>
      </c>
      <c r="L1438" s="1">
        <v>3.2085700000000002E-4</v>
      </c>
      <c r="M1438" s="1">
        <v>2.0601599999999999E-5</v>
      </c>
      <c r="N1438" s="1">
        <v>1.42371E-5</v>
      </c>
      <c r="O1438" s="1">
        <v>1.82785E-6</v>
      </c>
      <c r="P1438" s="1">
        <v>2.75962E-3</v>
      </c>
      <c r="Q1438" s="1">
        <v>7.4477600000000003E-3</v>
      </c>
      <c r="R1438" s="1">
        <v>4.3004499999999999E-3</v>
      </c>
      <c r="S1438" s="1">
        <v>1.55031E-4</v>
      </c>
      <c r="T1438" s="1">
        <v>3.4719600000000001E-6</v>
      </c>
      <c r="U1438" s="1">
        <v>4.7983600000000003E-6</v>
      </c>
      <c r="V1438" s="1">
        <v>1.6401899999999999E-6</v>
      </c>
      <c r="W1438" s="1">
        <v>2.87728E-5</v>
      </c>
      <c r="X1438" s="1">
        <v>2.81178E-5</v>
      </c>
      <c r="Y1438" s="1">
        <v>1.01795E-5</v>
      </c>
      <c r="Z1438" s="1">
        <v>6.0198399999999998E-6</v>
      </c>
      <c r="AA1438" s="1">
        <v>1.71228E-6</v>
      </c>
      <c r="AB1438" s="1">
        <v>4.34666E-4</v>
      </c>
      <c r="AC1438" t="str">
        <f t="shared" si="22"/>
        <v>560252601_8165</v>
      </c>
    </row>
    <row r="1439" spans="1:29" x14ac:dyDescent="0.25">
      <c r="A1439">
        <v>560252601</v>
      </c>
      <c r="B1439">
        <v>8</v>
      </c>
      <c r="C1439">
        <v>8134</v>
      </c>
      <c r="D1439" s="1">
        <v>6.3671500000000006E-2</v>
      </c>
      <c r="E1439" s="1">
        <v>8.4318800000000003E-5</v>
      </c>
      <c r="F1439" s="1">
        <v>3.0334300000000002E-8</v>
      </c>
      <c r="G1439" s="1">
        <v>5.5788800000000001E-11</v>
      </c>
      <c r="H1439" s="1">
        <v>8.4150100000000001E-12</v>
      </c>
      <c r="I1439" s="1">
        <v>1.40037E-4</v>
      </c>
      <c r="J1439" s="1">
        <v>5.0978700000000002E-2</v>
      </c>
      <c r="K1439" s="1">
        <v>9.3010799999999994E-5</v>
      </c>
      <c r="L1439" s="1">
        <v>1.27243E-3</v>
      </c>
      <c r="M1439" s="1">
        <v>1.9947E-7</v>
      </c>
      <c r="N1439" s="1">
        <v>4.5761099999999999E-10</v>
      </c>
      <c r="O1439" s="1">
        <v>9.3255400000000003E-11</v>
      </c>
      <c r="P1439" s="1">
        <v>9.9154600000000005E-4</v>
      </c>
      <c r="Q1439" s="1">
        <v>2.1177399999999999E-3</v>
      </c>
      <c r="R1439" s="1">
        <v>7.0932199999999999E-3</v>
      </c>
      <c r="S1439" s="1">
        <v>4.7376900000000002E-4</v>
      </c>
      <c r="T1439" s="1">
        <v>1.8335499999999999E-9</v>
      </c>
      <c r="U1439" s="1">
        <v>2.03425E-10</v>
      </c>
      <c r="V1439" s="1">
        <v>7.28007E-11</v>
      </c>
      <c r="W1439" s="1">
        <v>3.16165E-6</v>
      </c>
      <c r="X1439" s="1">
        <v>1.82368E-4</v>
      </c>
      <c r="Y1439" s="1">
        <v>1.13626E-7</v>
      </c>
      <c r="Z1439" s="1">
        <v>2.1481999999999999E-10</v>
      </c>
      <c r="AA1439" s="1">
        <v>5.3110300000000003E-11</v>
      </c>
      <c r="AB1439" s="1">
        <v>2.4082800000000001E-4</v>
      </c>
      <c r="AC1439" t="str">
        <f t="shared" si="22"/>
        <v>560252601_8134</v>
      </c>
    </row>
    <row r="1440" spans="1:29" x14ac:dyDescent="0.25">
      <c r="A1440">
        <v>560252601</v>
      </c>
      <c r="B1440">
        <v>9</v>
      </c>
      <c r="C1440">
        <v>8100</v>
      </c>
      <c r="D1440" s="1">
        <v>6.3212099999999993E-2</v>
      </c>
      <c r="E1440" s="1">
        <v>1.2306400000000001E-4</v>
      </c>
      <c r="F1440" s="1">
        <v>7.9990300000000006E-5</v>
      </c>
      <c r="G1440" s="1">
        <v>3.7883099999999999E-4</v>
      </c>
      <c r="H1440" s="1">
        <v>1.99853E-5</v>
      </c>
      <c r="I1440" s="1">
        <v>4.2712499999999999E-4</v>
      </c>
      <c r="J1440" s="1">
        <v>4.7780299999999998E-2</v>
      </c>
      <c r="K1440" s="1">
        <v>5.9800699999999998E-5</v>
      </c>
      <c r="L1440" s="1">
        <v>1.92469E-3</v>
      </c>
      <c r="M1440" s="1">
        <v>3.4130599999999999E-4</v>
      </c>
      <c r="N1440" s="1">
        <v>2.18717E-3</v>
      </c>
      <c r="O1440" s="1">
        <v>1.2073799999999999E-4</v>
      </c>
      <c r="P1440" s="1">
        <v>2.66621E-3</v>
      </c>
      <c r="Q1440" s="1">
        <v>3.9146800000000001E-4</v>
      </c>
      <c r="R1440" s="1">
        <v>8.9502900000000007E-5</v>
      </c>
      <c r="S1440" s="1">
        <v>6.7110499999999997E-4</v>
      </c>
      <c r="T1440" s="1">
        <v>7.5084400000000002E-5</v>
      </c>
      <c r="U1440" s="1">
        <v>7.8919000000000005E-4</v>
      </c>
      <c r="V1440" s="1">
        <v>2.1902099999999999E-4</v>
      </c>
      <c r="W1440" s="1">
        <v>9.8265700000000003E-5</v>
      </c>
      <c r="X1440" s="1">
        <v>2.1932399999999999E-3</v>
      </c>
      <c r="Y1440" s="1">
        <v>2.00352E-4</v>
      </c>
      <c r="Z1440" s="1">
        <v>1.1016000000000001E-3</v>
      </c>
      <c r="AA1440" s="1">
        <v>5.1355900000000002E-4</v>
      </c>
      <c r="AB1440" s="1">
        <v>7.6046399999999998E-4</v>
      </c>
      <c r="AC1440" t="str">
        <f t="shared" si="22"/>
        <v>560252601_8100</v>
      </c>
    </row>
    <row r="1441" spans="1:29" x14ac:dyDescent="0.25">
      <c r="A1441">
        <v>560252601</v>
      </c>
      <c r="B1441">
        <v>10</v>
      </c>
      <c r="C1441">
        <v>8117</v>
      </c>
      <c r="D1441" s="1">
        <v>6.2586100000000006E-2</v>
      </c>
      <c r="E1441" s="1">
        <v>3.1641199999999998E-5</v>
      </c>
      <c r="F1441" s="1">
        <v>3.81156E-7</v>
      </c>
      <c r="G1441" s="1">
        <v>3.3211499999999999E-8</v>
      </c>
      <c r="H1441" s="1">
        <v>6.2502200000000004E-9</v>
      </c>
      <c r="I1441" s="1">
        <v>3.2714899999999999E-4</v>
      </c>
      <c r="J1441" s="1">
        <v>5.6345699999999999E-2</v>
      </c>
      <c r="K1441" s="1">
        <v>3.6627400000000001E-5</v>
      </c>
      <c r="L1441" s="1">
        <v>4.1826899999999998E-4</v>
      </c>
      <c r="M1441" s="1">
        <v>1.12098E-6</v>
      </c>
      <c r="N1441" s="1">
        <v>1.7803699999999999E-7</v>
      </c>
      <c r="O1441" s="1">
        <v>4.1273100000000001E-8</v>
      </c>
      <c r="P1441" s="1">
        <v>2.0550099999999999E-3</v>
      </c>
      <c r="Q1441" s="1">
        <v>1.26037E-3</v>
      </c>
      <c r="R1441" s="1">
        <v>1.4090999999999999E-3</v>
      </c>
      <c r="S1441" s="1">
        <v>1.0168200000000001E-4</v>
      </c>
      <c r="T1441" s="1">
        <v>3.64273E-7</v>
      </c>
      <c r="U1441" s="1">
        <v>1.2758499999999999E-7</v>
      </c>
      <c r="V1441" s="1">
        <v>5.42204E-8</v>
      </c>
      <c r="W1441" s="1">
        <v>2.9494500000000002E-6</v>
      </c>
      <c r="X1441" s="1">
        <v>2.2656099999999999E-4</v>
      </c>
      <c r="Y1441" s="1">
        <v>6.3435999999999997E-7</v>
      </c>
      <c r="Z1441" s="1">
        <v>1.01314E-7</v>
      </c>
      <c r="AA1441" s="1">
        <v>5.3389799999999999E-8</v>
      </c>
      <c r="AB1441" s="1">
        <v>3.6800500000000002E-4</v>
      </c>
      <c r="AC1441" t="str">
        <f t="shared" si="22"/>
        <v>560252601_8117</v>
      </c>
    </row>
    <row r="1442" spans="1:29" x14ac:dyDescent="0.25">
      <c r="A1442">
        <v>560350097</v>
      </c>
      <c r="B1442">
        <v>1</v>
      </c>
      <c r="C1442">
        <v>8134</v>
      </c>
      <c r="D1442" s="1">
        <v>7.85521E-2</v>
      </c>
      <c r="E1442" s="1">
        <v>4.8642800000000001E-5</v>
      </c>
      <c r="F1442" s="1">
        <v>1.00349E-10</v>
      </c>
      <c r="G1442" s="1">
        <v>1.6497700000000001E-11</v>
      </c>
      <c r="H1442" s="1">
        <v>4.2194500000000002E-12</v>
      </c>
      <c r="I1442" s="1">
        <v>4.1451599999999997E-4</v>
      </c>
      <c r="J1442" s="1">
        <v>6.5138699999999994E-2</v>
      </c>
      <c r="K1442" s="1">
        <v>7.0180500000000003E-5</v>
      </c>
      <c r="L1442" s="1">
        <v>3.8859300000000001E-4</v>
      </c>
      <c r="M1442" s="1">
        <v>2.5561600000000001E-10</v>
      </c>
      <c r="N1442" s="1">
        <v>9.9520199999999995E-11</v>
      </c>
      <c r="O1442" s="1">
        <v>2.5583600000000001E-11</v>
      </c>
      <c r="P1442" s="1">
        <v>1.8701099999999999E-3</v>
      </c>
      <c r="Q1442" s="1">
        <v>3.8221599999999998E-3</v>
      </c>
      <c r="R1442" s="1">
        <v>6.5866199999999996E-3</v>
      </c>
      <c r="S1442" s="1">
        <v>2.3417399999999998E-9</v>
      </c>
      <c r="T1442" s="1">
        <v>8.7348300000000002E-11</v>
      </c>
      <c r="U1442" s="1">
        <v>8.2520999999999999E-11</v>
      </c>
      <c r="V1442" s="1">
        <v>3.4799899999999999E-11</v>
      </c>
      <c r="W1442" s="1">
        <v>1.5746799999999999E-7</v>
      </c>
      <c r="X1442" s="1">
        <v>1.06441E-5</v>
      </c>
      <c r="Y1442" s="1">
        <v>1.2524199999999999E-10</v>
      </c>
      <c r="Z1442" s="1">
        <v>4.9430800000000001E-11</v>
      </c>
      <c r="AA1442" s="1">
        <v>1.3886100000000001E-11</v>
      </c>
      <c r="AB1442" s="1">
        <v>2.0176499999999999E-4</v>
      </c>
      <c r="AC1442" t="str">
        <f t="shared" si="22"/>
        <v>560350097_8134</v>
      </c>
    </row>
    <row r="1443" spans="1:29" x14ac:dyDescent="0.25">
      <c r="A1443">
        <v>560350097</v>
      </c>
      <c r="B1443">
        <v>2</v>
      </c>
      <c r="C1443">
        <v>8122</v>
      </c>
      <c r="D1443" s="1">
        <v>7.1566400000000002E-2</v>
      </c>
      <c r="E1443" s="1">
        <v>1.4083800000000001E-5</v>
      </c>
      <c r="F1443" s="1">
        <v>9.2770499999999995E-6</v>
      </c>
      <c r="G1443" s="1">
        <v>3.3302099999999997E-7</v>
      </c>
      <c r="H1443" s="1">
        <v>1.10217E-8</v>
      </c>
      <c r="I1443" s="1">
        <v>6.4389500000000001E-4</v>
      </c>
      <c r="J1443" s="1">
        <v>6.4085500000000004E-2</v>
      </c>
      <c r="K1443" s="1">
        <v>6.5938299999999999E-5</v>
      </c>
      <c r="L1443" s="1">
        <v>1.31946E-4</v>
      </c>
      <c r="M1443" s="1">
        <v>4.2917100000000003E-5</v>
      </c>
      <c r="N1443" s="1">
        <v>3.8292100000000004E-6</v>
      </c>
      <c r="O1443" s="1">
        <v>1.7256200000000001E-7</v>
      </c>
      <c r="P1443" s="1">
        <v>3.76385E-3</v>
      </c>
      <c r="Q1443" s="1">
        <v>1.83858E-3</v>
      </c>
      <c r="R1443" s="1">
        <v>3.3342000000000002E-4</v>
      </c>
      <c r="S1443" s="1">
        <v>1.6928699999999999E-5</v>
      </c>
      <c r="T1443" s="1">
        <v>6.5692499999999998E-6</v>
      </c>
      <c r="U1443" s="1">
        <v>2.0940300000000002E-6</v>
      </c>
      <c r="V1443" s="1">
        <v>8.5135699999999999E-8</v>
      </c>
      <c r="W1443" s="1">
        <v>4.3312600000000001E-6</v>
      </c>
      <c r="X1443" s="1">
        <v>2.0827700000000001E-5</v>
      </c>
      <c r="Y1443" s="1">
        <v>2.94913E-5</v>
      </c>
      <c r="Z1443" s="1">
        <v>3.4036700000000001E-6</v>
      </c>
      <c r="AA1443" s="1">
        <v>1.95522E-7</v>
      </c>
      <c r="AB1443" s="1">
        <v>5.4874299999999997E-4</v>
      </c>
      <c r="AC1443" t="str">
        <f t="shared" si="22"/>
        <v>560350097_8122</v>
      </c>
    </row>
    <row r="1444" spans="1:29" x14ac:dyDescent="0.25">
      <c r="A1444">
        <v>560350097</v>
      </c>
      <c r="B1444">
        <v>3</v>
      </c>
      <c r="C1444">
        <v>8131</v>
      </c>
      <c r="D1444" s="1">
        <v>7.0535200000000006E-2</v>
      </c>
      <c r="E1444" s="1">
        <v>3.29832E-5</v>
      </c>
      <c r="F1444" s="1">
        <v>6.5829799999999997E-10</v>
      </c>
      <c r="G1444" s="1">
        <v>8.05029E-11</v>
      </c>
      <c r="H1444" s="1">
        <v>1.9349000000000001E-11</v>
      </c>
      <c r="I1444" s="1">
        <v>2.4459599999999997E-4</v>
      </c>
      <c r="J1444" s="1">
        <v>6.1136000000000003E-2</v>
      </c>
      <c r="K1444" s="1">
        <v>4.9952099999999995E-4</v>
      </c>
      <c r="L1444" s="1">
        <v>2.0452099999999999E-4</v>
      </c>
      <c r="M1444" s="1">
        <v>2.24825E-9</v>
      </c>
      <c r="N1444" s="1">
        <v>5.60213E-10</v>
      </c>
      <c r="O1444" s="1">
        <v>1.5362000000000001E-10</v>
      </c>
      <c r="P1444" s="1">
        <v>2.1779E-3</v>
      </c>
      <c r="Q1444" s="1">
        <v>2.5617399999999999E-3</v>
      </c>
      <c r="R1444" s="1">
        <v>3.3883899999999998E-3</v>
      </c>
      <c r="S1444" s="1">
        <v>8.7615899999999993E-9</v>
      </c>
      <c r="T1444" s="1">
        <v>3.63243E-10</v>
      </c>
      <c r="U1444" s="1">
        <v>3.3622E-10</v>
      </c>
      <c r="V1444" s="1">
        <v>1.52338E-10</v>
      </c>
      <c r="W1444" s="1">
        <v>8.11496E-8</v>
      </c>
      <c r="X1444" s="1">
        <v>7.9623199999999997E-6</v>
      </c>
      <c r="Y1444" s="1">
        <v>1.03999E-9</v>
      </c>
      <c r="Z1444" s="1">
        <v>2.8332999999999999E-10</v>
      </c>
      <c r="AA1444" s="1">
        <v>8.4834099999999995E-11</v>
      </c>
      <c r="AB1444" s="1">
        <v>2.81551E-4</v>
      </c>
      <c r="AC1444" t="str">
        <f t="shared" si="22"/>
        <v>560350097_8131</v>
      </c>
    </row>
    <row r="1445" spans="1:29" x14ac:dyDescent="0.25">
      <c r="A1445">
        <v>560350097</v>
      </c>
      <c r="B1445">
        <v>4</v>
      </c>
      <c r="C1445">
        <v>8125</v>
      </c>
      <c r="D1445" s="1">
        <v>6.9971400000000003E-2</v>
      </c>
      <c r="E1445" s="1">
        <v>2.0548200000000001E-5</v>
      </c>
      <c r="F1445" s="1">
        <v>3.5227199999999999E-4</v>
      </c>
      <c r="G1445" s="1">
        <v>3.4903299999999998E-6</v>
      </c>
      <c r="H1445" s="1">
        <v>1.1415800000000001E-6</v>
      </c>
      <c r="I1445" s="1">
        <v>5.7503600000000002E-4</v>
      </c>
      <c r="J1445" s="1">
        <v>5.6594400000000003E-2</v>
      </c>
      <c r="K1445" s="1">
        <v>7.9519199999999996E-5</v>
      </c>
      <c r="L1445" s="1">
        <v>3.12169E-4</v>
      </c>
      <c r="M1445" s="1">
        <v>2.3398E-3</v>
      </c>
      <c r="N1445" s="1">
        <v>4.69829E-5</v>
      </c>
      <c r="O1445" s="1">
        <v>2.47878E-5</v>
      </c>
      <c r="P1445" s="1">
        <v>4.7717799999999998E-3</v>
      </c>
      <c r="Q1445" s="1">
        <v>1.40351E-3</v>
      </c>
      <c r="R1445" s="1">
        <v>9.2329100000000002E-4</v>
      </c>
      <c r="S1445" s="1">
        <v>5.0952200000000003E-5</v>
      </c>
      <c r="T1445" s="1">
        <v>2.6835600000000001E-5</v>
      </c>
      <c r="U1445" s="1">
        <v>1.3773300000000001E-5</v>
      </c>
      <c r="V1445" s="1">
        <v>1.30429E-5</v>
      </c>
      <c r="W1445" s="1">
        <v>1.5232000000000001E-4</v>
      </c>
      <c r="X1445" s="1">
        <v>1.10337E-4</v>
      </c>
      <c r="Y1445" s="1">
        <v>6.2011100000000001E-4</v>
      </c>
      <c r="Z1445" s="1">
        <v>2.5315000000000001E-5</v>
      </c>
      <c r="AA1445" s="1">
        <v>1.51566E-5</v>
      </c>
      <c r="AB1445" s="1">
        <v>1.4947700000000001E-3</v>
      </c>
      <c r="AC1445" t="str">
        <f t="shared" si="22"/>
        <v>560350097_8125</v>
      </c>
    </row>
    <row r="1446" spans="1:29" x14ac:dyDescent="0.25">
      <c r="A1446">
        <v>560350097</v>
      </c>
      <c r="B1446">
        <v>5</v>
      </c>
      <c r="C1446">
        <v>8124</v>
      </c>
      <c r="D1446" s="1">
        <v>6.9365899999999994E-2</v>
      </c>
      <c r="E1446" s="1">
        <v>3.5688100000000001E-5</v>
      </c>
      <c r="F1446" s="1">
        <v>4.8137699999999998E-5</v>
      </c>
      <c r="G1446" s="1">
        <v>4.9401999999999997E-6</v>
      </c>
      <c r="H1446" s="1">
        <v>2.1411000000000001E-6</v>
      </c>
      <c r="I1446" s="1">
        <v>6.7656699999999999E-4</v>
      </c>
      <c r="J1446" s="1">
        <v>5.4618800000000002E-2</v>
      </c>
      <c r="K1446" s="1">
        <v>1.3111899999999999E-4</v>
      </c>
      <c r="L1446" s="1">
        <v>5.0524000000000001E-4</v>
      </c>
      <c r="M1446" s="1">
        <v>4.5008299999999999E-4</v>
      </c>
      <c r="N1446" s="1">
        <v>7.00152E-5</v>
      </c>
      <c r="O1446" s="1">
        <v>5.0649400000000003E-5</v>
      </c>
      <c r="P1446" s="1">
        <v>5.5630300000000001E-3</v>
      </c>
      <c r="Q1446" s="1">
        <v>1.7480799999999999E-3</v>
      </c>
      <c r="R1446" s="1">
        <v>1.9191200000000001E-3</v>
      </c>
      <c r="S1446" s="1">
        <v>3.5765900000000003E-4</v>
      </c>
      <c r="T1446" s="1">
        <v>1.5805399999999999E-5</v>
      </c>
      <c r="U1446" s="1">
        <v>1.8825400000000001E-5</v>
      </c>
      <c r="V1446" s="1">
        <v>2.3866199999999999E-5</v>
      </c>
      <c r="W1446" s="1">
        <v>2.407E-4</v>
      </c>
      <c r="X1446" s="1">
        <v>8.72086E-4</v>
      </c>
      <c r="Y1446" s="1">
        <v>1.03391E-4</v>
      </c>
      <c r="Z1446" s="1">
        <v>3.46893E-5</v>
      </c>
      <c r="AA1446" s="1">
        <v>2.5035999999999999E-5</v>
      </c>
      <c r="AB1446" s="1">
        <v>1.8502099999999999E-3</v>
      </c>
      <c r="AC1446" t="str">
        <f t="shared" si="22"/>
        <v>560350097_8124</v>
      </c>
    </row>
    <row r="1447" spans="1:29" x14ac:dyDescent="0.25">
      <c r="A1447">
        <v>560350097</v>
      </c>
      <c r="B1447">
        <v>6</v>
      </c>
      <c r="C1447">
        <v>8129</v>
      </c>
      <c r="D1447" s="1">
        <v>6.8689700000000006E-2</v>
      </c>
      <c r="E1447" s="1">
        <v>1.7520499999999999E-5</v>
      </c>
      <c r="F1447" s="1">
        <v>1.2450799999999999E-8</v>
      </c>
      <c r="G1447" s="1">
        <v>1.1627E-10</v>
      </c>
      <c r="H1447" s="1">
        <v>2.4487600000000002E-11</v>
      </c>
      <c r="I1447" s="1">
        <v>6.9149700000000001E-4</v>
      </c>
      <c r="J1447" s="1">
        <v>6.0319699999999997E-2</v>
      </c>
      <c r="K1447" s="1">
        <v>1.26014E-4</v>
      </c>
      <c r="L1447" s="1">
        <v>1.32602E-4</v>
      </c>
      <c r="M1447" s="1">
        <v>6.5946399999999996E-8</v>
      </c>
      <c r="N1447" s="1">
        <v>9.4934300000000008E-10</v>
      </c>
      <c r="O1447" s="1">
        <v>2.1641600000000001E-10</v>
      </c>
      <c r="P1447" s="1">
        <v>3.6916800000000001E-3</v>
      </c>
      <c r="Q1447" s="1">
        <v>2.7056599999999999E-3</v>
      </c>
      <c r="R1447" s="1">
        <v>2.0116700000000001E-4</v>
      </c>
      <c r="S1447" s="1">
        <v>5.3534000000000001E-9</v>
      </c>
      <c r="T1447" s="1">
        <v>1.27121E-9</v>
      </c>
      <c r="U1447" s="1">
        <v>5.2313599999999998E-10</v>
      </c>
      <c r="V1447" s="1">
        <v>2.07379E-10</v>
      </c>
      <c r="W1447" s="1">
        <v>6.2728699999999995E-5</v>
      </c>
      <c r="X1447" s="1">
        <v>2.3042700000000001E-6</v>
      </c>
      <c r="Y1447" s="1">
        <v>2.2605299999999999E-8</v>
      </c>
      <c r="Z1447" s="1">
        <v>5.9703299999999998E-10</v>
      </c>
      <c r="AA1447" s="1">
        <v>1.6721399999999999E-10</v>
      </c>
      <c r="AB1447" s="1">
        <v>7.3870000000000001E-4</v>
      </c>
      <c r="AC1447" t="str">
        <f t="shared" si="22"/>
        <v>560350097_8129</v>
      </c>
    </row>
    <row r="1448" spans="1:29" x14ac:dyDescent="0.25">
      <c r="A1448">
        <v>560350097</v>
      </c>
      <c r="B1448">
        <v>7</v>
      </c>
      <c r="C1448">
        <v>8145</v>
      </c>
      <c r="D1448" s="1">
        <v>6.8030800000000002E-2</v>
      </c>
      <c r="E1448" s="1">
        <v>6.4721399999999997E-6</v>
      </c>
      <c r="F1448" s="1">
        <v>4.43962E-4</v>
      </c>
      <c r="G1448" s="1">
        <v>2.0498299999999998E-6</v>
      </c>
      <c r="H1448" s="1">
        <v>5.7309100000000003E-7</v>
      </c>
      <c r="I1448" s="1">
        <v>4.2981999999999997E-4</v>
      </c>
      <c r="J1448" s="1">
        <v>5.4345499999999998E-2</v>
      </c>
      <c r="K1448" s="1">
        <v>1.79233E-4</v>
      </c>
      <c r="L1448" s="1">
        <v>8.4678800000000007E-5</v>
      </c>
      <c r="M1448" s="1">
        <v>2.3891699999999999E-3</v>
      </c>
      <c r="N1448" s="1">
        <v>1.5327200000000001E-5</v>
      </c>
      <c r="O1448" s="1">
        <v>5.5653900000000003E-6</v>
      </c>
      <c r="P1448" s="1">
        <v>2.8532200000000001E-3</v>
      </c>
      <c r="Q1448" s="1">
        <v>2.5514399999999999E-3</v>
      </c>
      <c r="R1448" s="1">
        <v>1.3196799999999999E-4</v>
      </c>
      <c r="S1448" s="1">
        <v>4.7588900000000001E-5</v>
      </c>
      <c r="T1448" s="1">
        <v>1.1560799999999999E-4</v>
      </c>
      <c r="U1448" s="1">
        <v>9.5843000000000007E-6</v>
      </c>
      <c r="V1448" s="1">
        <v>9.8394400000000004E-6</v>
      </c>
      <c r="W1448" s="1">
        <v>1.10086E-5</v>
      </c>
      <c r="X1448" s="1">
        <v>1.3818200000000001E-4</v>
      </c>
      <c r="Y1448" s="1">
        <v>3.1028399999999999E-3</v>
      </c>
      <c r="Z1448" s="1">
        <v>1.38774E-5</v>
      </c>
      <c r="AA1448" s="1">
        <v>4.17137E-5</v>
      </c>
      <c r="AB1448" s="1">
        <v>1.1015300000000001E-3</v>
      </c>
      <c r="AC1448" t="str">
        <f t="shared" si="22"/>
        <v>560350097_8145</v>
      </c>
    </row>
    <row r="1449" spans="1:29" x14ac:dyDescent="0.25">
      <c r="A1449">
        <v>560350097</v>
      </c>
      <c r="B1449">
        <v>8</v>
      </c>
      <c r="C1449">
        <v>8164</v>
      </c>
      <c r="D1449" s="1">
        <v>6.8023100000000003E-2</v>
      </c>
      <c r="E1449" s="1">
        <v>4.1513999999999998E-6</v>
      </c>
      <c r="F1449" s="1">
        <v>6.65487E-6</v>
      </c>
      <c r="G1449" s="1">
        <v>1.3867899999999999E-6</v>
      </c>
      <c r="H1449" s="1">
        <v>2.2887799999999999E-7</v>
      </c>
      <c r="I1449" s="1">
        <v>5.3908500000000002E-4</v>
      </c>
      <c r="J1449" s="1">
        <v>4.8366800000000001E-2</v>
      </c>
      <c r="K1449" s="1">
        <v>1.0790499999999999E-5</v>
      </c>
      <c r="L1449" s="1">
        <v>7.8216100000000005E-5</v>
      </c>
      <c r="M1449" s="1">
        <v>3.1943899999999998E-5</v>
      </c>
      <c r="N1449" s="1">
        <v>2.4217099999999999E-5</v>
      </c>
      <c r="O1449" s="1">
        <v>2.93312E-6</v>
      </c>
      <c r="P1449" s="1">
        <v>4.3414200000000003E-3</v>
      </c>
      <c r="Q1449" s="1">
        <v>9.1700700000000007E-3</v>
      </c>
      <c r="R1449" s="1">
        <v>4.6094400000000002E-3</v>
      </c>
      <c r="S1449" s="1">
        <v>2.7895700000000001E-5</v>
      </c>
      <c r="T1449" s="1">
        <v>5.0499999999999999E-6</v>
      </c>
      <c r="U1449" s="1">
        <v>7.7471299999999995E-6</v>
      </c>
      <c r="V1449" s="1">
        <v>2.3639599999999999E-6</v>
      </c>
      <c r="W1449" s="1">
        <v>6.1846099999999997E-5</v>
      </c>
      <c r="X1449" s="1">
        <v>2.8311699999999999E-5</v>
      </c>
      <c r="Y1449" s="1">
        <v>1.4737400000000001E-5</v>
      </c>
      <c r="Z1449" s="1">
        <v>1.06765E-5</v>
      </c>
      <c r="AA1449" s="1">
        <v>2.96997E-6</v>
      </c>
      <c r="AB1449" s="1">
        <v>6.7414000000000005E-4</v>
      </c>
      <c r="AC1449" t="str">
        <f t="shared" si="22"/>
        <v>560350097_8164</v>
      </c>
    </row>
    <row r="1450" spans="1:29" x14ac:dyDescent="0.25">
      <c r="A1450">
        <v>560350097</v>
      </c>
      <c r="B1450">
        <v>9</v>
      </c>
      <c r="C1450">
        <v>8121</v>
      </c>
      <c r="D1450" s="1">
        <v>6.8013000000000004E-2</v>
      </c>
      <c r="E1450" s="1">
        <v>1.05049E-7</v>
      </c>
      <c r="F1450" s="1">
        <v>1.28381E-6</v>
      </c>
      <c r="G1450" s="1">
        <v>1.4711799999999999E-11</v>
      </c>
      <c r="H1450" s="1">
        <v>1.5043999999999999E-11</v>
      </c>
      <c r="I1450" s="1">
        <v>3.9711400000000001E-4</v>
      </c>
      <c r="J1450" s="1">
        <v>6.5035700000000002E-2</v>
      </c>
      <c r="K1450" s="1">
        <v>2.24946E-5</v>
      </c>
      <c r="L1450" s="1">
        <v>4.9448700000000005E-7</v>
      </c>
      <c r="M1450" s="1">
        <v>4.1723599999999998E-6</v>
      </c>
      <c r="N1450" s="1">
        <v>1.5908600000000001E-10</v>
      </c>
      <c r="O1450" s="1">
        <v>3.4591499999999999E-10</v>
      </c>
      <c r="P1450" s="1">
        <v>1.29623E-3</v>
      </c>
      <c r="Q1450" s="1">
        <v>1.1010900000000001E-3</v>
      </c>
      <c r="R1450" s="1">
        <v>6.1678200000000002E-6</v>
      </c>
      <c r="S1450" s="1">
        <v>9.23311E-8</v>
      </c>
      <c r="T1450" s="1">
        <v>5.1636400000000002E-9</v>
      </c>
      <c r="U1450" s="1">
        <v>1.1165700000000001E-10</v>
      </c>
      <c r="V1450" s="1">
        <v>6.7907000000000001E-11</v>
      </c>
      <c r="W1450" s="1">
        <v>3.9437699999999999E-6</v>
      </c>
      <c r="X1450" s="1">
        <v>4.3538999999999997E-8</v>
      </c>
      <c r="Y1450" s="1">
        <v>7.2802799999999999E-7</v>
      </c>
      <c r="Z1450" s="1">
        <v>6.2544200000000006E-11</v>
      </c>
      <c r="AA1450" s="1">
        <v>2.5397899999999998E-10</v>
      </c>
      <c r="AB1450" s="1">
        <v>1.4333099999999999E-4</v>
      </c>
      <c r="AC1450" t="str">
        <f t="shared" si="22"/>
        <v>560350097_8121</v>
      </c>
    </row>
    <row r="1451" spans="1:29" x14ac:dyDescent="0.25">
      <c r="A1451">
        <v>560350097</v>
      </c>
      <c r="B1451">
        <v>10</v>
      </c>
      <c r="C1451">
        <v>8165</v>
      </c>
      <c r="D1451" s="1">
        <v>6.7612199999999997E-2</v>
      </c>
      <c r="E1451" s="1">
        <v>5.2252499999999996E-6</v>
      </c>
      <c r="F1451" s="1">
        <v>9.1957299999999995E-6</v>
      </c>
      <c r="G1451" s="1">
        <v>4.2197699999999999E-7</v>
      </c>
      <c r="H1451" s="1">
        <v>1.3500799999999999E-7</v>
      </c>
      <c r="I1451" s="1">
        <v>4.6822600000000003E-4</v>
      </c>
      <c r="J1451" s="1">
        <v>4.9041500000000002E-2</v>
      </c>
      <c r="K1451" s="1">
        <v>3.06011E-6</v>
      </c>
      <c r="L1451" s="1">
        <v>1.9756099999999999E-4</v>
      </c>
      <c r="M1451" s="1">
        <v>1.09626E-4</v>
      </c>
      <c r="N1451" s="1">
        <v>4.6147900000000004E-6</v>
      </c>
      <c r="O1451" s="1">
        <v>9.5696800000000008E-7</v>
      </c>
      <c r="P1451" s="1">
        <v>5.0231599999999996E-3</v>
      </c>
      <c r="Q1451" s="1">
        <v>7.0791700000000001E-3</v>
      </c>
      <c r="R1451" s="1">
        <v>4.0057000000000001E-3</v>
      </c>
      <c r="S1451" s="1">
        <v>1.33156E-5</v>
      </c>
      <c r="T1451" s="1">
        <v>1.74576E-6</v>
      </c>
      <c r="U1451" s="1">
        <v>2.1036500000000002E-6</v>
      </c>
      <c r="V1451" s="1">
        <v>8.34507E-7</v>
      </c>
      <c r="W1451" s="1">
        <v>1.9822000000000001E-5</v>
      </c>
      <c r="X1451" s="1">
        <v>9.8259599999999993E-6</v>
      </c>
      <c r="Y1451" s="1">
        <v>1.00739E-5</v>
      </c>
      <c r="Z1451" s="1">
        <v>2.1086E-6</v>
      </c>
      <c r="AA1451" s="1">
        <v>5.4264000000000005E-7</v>
      </c>
      <c r="AB1451" s="1">
        <v>1.6032900000000001E-3</v>
      </c>
      <c r="AC1451" t="str">
        <f t="shared" si="22"/>
        <v>560350097_8165</v>
      </c>
    </row>
    <row r="1452" spans="1:29" x14ac:dyDescent="0.25">
      <c r="A1452">
        <v>560350098</v>
      </c>
      <c r="B1452">
        <v>1</v>
      </c>
      <c r="C1452">
        <v>8134</v>
      </c>
      <c r="D1452" s="1">
        <v>7.6980800000000002E-2</v>
      </c>
      <c r="E1452" s="1">
        <v>4.1047600000000003E-5</v>
      </c>
      <c r="F1452" s="1">
        <v>1.47257E-9</v>
      </c>
      <c r="G1452" s="1">
        <v>1.6187700000000001E-11</v>
      </c>
      <c r="H1452" s="1">
        <v>4.0367600000000003E-12</v>
      </c>
      <c r="I1452" s="1">
        <v>2.7072000000000001E-4</v>
      </c>
      <c r="J1452" s="1">
        <v>6.4258399999999993E-2</v>
      </c>
      <c r="K1452" s="1">
        <v>6.7369399999999999E-5</v>
      </c>
      <c r="L1452" s="1">
        <v>4.3845100000000002E-4</v>
      </c>
      <c r="M1452" s="1">
        <v>1.01373E-8</v>
      </c>
      <c r="N1452" s="1">
        <v>9.9524600000000002E-11</v>
      </c>
      <c r="O1452" s="1">
        <v>2.5409399999999999E-11</v>
      </c>
      <c r="P1452" s="1">
        <v>1.4645700000000001E-3</v>
      </c>
      <c r="Q1452" s="1">
        <v>3.1264600000000002E-3</v>
      </c>
      <c r="R1452" s="1">
        <v>6.4341600000000004E-3</v>
      </c>
      <c r="S1452" s="1">
        <v>6.6931200000000003E-4</v>
      </c>
      <c r="T1452" s="1">
        <v>8.5013599999999996E-11</v>
      </c>
      <c r="U1452" s="1">
        <v>7.9021500000000002E-11</v>
      </c>
      <c r="V1452" s="1">
        <v>3.3243099999999999E-11</v>
      </c>
      <c r="W1452" s="1">
        <v>4.4538199999999998E-7</v>
      </c>
      <c r="X1452" s="1">
        <v>1.8011100000000001E-5</v>
      </c>
      <c r="Y1452" s="1">
        <v>2.29852E-9</v>
      </c>
      <c r="Z1452" s="1">
        <v>4.93699E-11</v>
      </c>
      <c r="AA1452" s="1">
        <v>1.38562E-11</v>
      </c>
      <c r="AB1452" s="1">
        <v>1.9188500000000001E-4</v>
      </c>
      <c r="AC1452" t="str">
        <f t="shared" si="22"/>
        <v>560350098_8134</v>
      </c>
    </row>
    <row r="1453" spans="1:29" x14ac:dyDescent="0.25">
      <c r="A1453">
        <v>560350098</v>
      </c>
      <c r="B1453">
        <v>2</v>
      </c>
      <c r="C1453">
        <v>8131</v>
      </c>
      <c r="D1453" s="1">
        <v>7.0099499999999995E-2</v>
      </c>
      <c r="E1453" s="1">
        <v>3.1383300000000002E-5</v>
      </c>
      <c r="F1453" s="1">
        <v>7.0825300000000004E-10</v>
      </c>
      <c r="G1453" s="1">
        <v>8.1700300000000005E-11</v>
      </c>
      <c r="H1453" s="1">
        <v>1.96407E-11</v>
      </c>
      <c r="I1453" s="1">
        <v>1.9453600000000001E-4</v>
      </c>
      <c r="J1453" s="1">
        <v>6.0861999999999999E-2</v>
      </c>
      <c r="K1453" s="1">
        <v>4.7122400000000001E-4</v>
      </c>
      <c r="L1453" s="1">
        <v>2.4805299999999998E-4</v>
      </c>
      <c r="M1453" s="1">
        <v>2.4483900000000001E-9</v>
      </c>
      <c r="N1453" s="1">
        <v>5.6881699999999998E-10</v>
      </c>
      <c r="O1453" s="1">
        <v>1.56452E-10</v>
      </c>
      <c r="P1453" s="1">
        <v>1.9013700000000001E-3</v>
      </c>
      <c r="Q1453" s="1">
        <v>2.3775200000000002E-3</v>
      </c>
      <c r="R1453" s="1">
        <v>3.33571E-3</v>
      </c>
      <c r="S1453" s="1">
        <v>3.93581E-4</v>
      </c>
      <c r="T1453" s="1">
        <v>3.6769499999999999E-10</v>
      </c>
      <c r="U1453" s="1">
        <v>3.4008699999999999E-10</v>
      </c>
      <c r="V1453" s="1">
        <v>1.54535E-10</v>
      </c>
      <c r="W1453" s="1">
        <v>8.3525199999999999E-8</v>
      </c>
      <c r="X1453" s="1">
        <v>1.6209600000000001E-5</v>
      </c>
      <c r="Y1453" s="1">
        <v>1.1122199999999999E-9</v>
      </c>
      <c r="Z1453" s="1">
        <v>2.8741599999999999E-10</v>
      </c>
      <c r="AA1453" s="1">
        <v>8.6268199999999998E-11</v>
      </c>
      <c r="AB1453" s="1">
        <v>2.6777499999999999E-4</v>
      </c>
      <c r="AC1453" t="str">
        <f t="shared" si="22"/>
        <v>560350098_8131</v>
      </c>
    </row>
    <row r="1454" spans="1:29" x14ac:dyDescent="0.25">
      <c r="A1454">
        <v>560350098</v>
      </c>
      <c r="B1454">
        <v>3</v>
      </c>
      <c r="C1454">
        <v>8164</v>
      </c>
      <c r="D1454" s="1">
        <v>6.9468600000000005E-2</v>
      </c>
      <c r="E1454" s="1">
        <v>4.1730800000000002E-6</v>
      </c>
      <c r="F1454" s="1">
        <v>3.4364100000000001E-6</v>
      </c>
      <c r="G1454" s="1">
        <v>6.0274599999999996E-7</v>
      </c>
      <c r="H1454" s="1">
        <v>1.24565E-7</v>
      </c>
      <c r="I1454" s="1">
        <v>6.2148399999999995E-4</v>
      </c>
      <c r="J1454" s="1">
        <v>4.9107600000000001E-2</v>
      </c>
      <c r="K1454" s="1">
        <v>4.4532300000000004E-6</v>
      </c>
      <c r="L1454" s="1">
        <v>1.22557E-4</v>
      </c>
      <c r="M1454" s="1">
        <v>1.6193800000000001E-5</v>
      </c>
      <c r="N1454" s="1">
        <v>9.0373999999999992E-6</v>
      </c>
      <c r="O1454" s="1">
        <v>1.2714499999999999E-6</v>
      </c>
      <c r="P1454" s="1">
        <v>5.11745E-3</v>
      </c>
      <c r="Q1454" s="1">
        <v>8.8195900000000004E-3</v>
      </c>
      <c r="R1454" s="1">
        <v>4.1946099999999997E-3</v>
      </c>
      <c r="S1454" s="1">
        <v>5.9014400000000002E-5</v>
      </c>
      <c r="T1454" s="1">
        <v>2.1613E-6</v>
      </c>
      <c r="U1454" s="1">
        <v>3.1862999999999999E-6</v>
      </c>
      <c r="V1454" s="1">
        <v>1.04603E-6</v>
      </c>
      <c r="W1454" s="1">
        <v>9.9543000000000006E-5</v>
      </c>
      <c r="X1454" s="1">
        <v>2.3499500000000001E-5</v>
      </c>
      <c r="Y1454" s="1">
        <v>6.2971799999999999E-6</v>
      </c>
      <c r="Z1454" s="1">
        <v>3.9794899999999999E-6</v>
      </c>
      <c r="AA1454" s="1">
        <v>1.0836300000000001E-6</v>
      </c>
      <c r="AB1454" s="1">
        <v>1.2461600000000001E-3</v>
      </c>
      <c r="AC1454" t="str">
        <f t="shared" si="22"/>
        <v>560350098_8164</v>
      </c>
    </row>
    <row r="1455" spans="1:29" x14ac:dyDescent="0.25">
      <c r="A1455">
        <v>560350098</v>
      </c>
      <c r="B1455">
        <v>4</v>
      </c>
      <c r="C1455">
        <v>8124</v>
      </c>
      <c r="D1455" s="1">
        <v>6.8878999999999996E-2</v>
      </c>
      <c r="E1455" s="1">
        <v>4.0450000000000001E-5</v>
      </c>
      <c r="F1455" s="1">
        <v>1.1959399999999999E-4</v>
      </c>
      <c r="G1455" s="1">
        <v>5.7358600000000002E-6</v>
      </c>
      <c r="H1455" s="1">
        <v>2.3253699999999998E-6</v>
      </c>
      <c r="I1455" s="1">
        <v>5.2950899999999995E-4</v>
      </c>
      <c r="J1455" s="1">
        <v>5.0818700000000001E-2</v>
      </c>
      <c r="K1455" s="1">
        <v>1.7005199999999999E-4</v>
      </c>
      <c r="L1455" s="1">
        <v>8.6255200000000005E-4</v>
      </c>
      <c r="M1455" s="1">
        <v>8.9638900000000004E-4</v>
      </c>
      <c r="N1455" s="1">
        <v>7.3131099999999995E-5</v>
      </c>
      <c r="O1455" s="1">
        <v>4.7385600000000002E-5</v>
      </c>
      <c r="P1455" s="1">
        <v>3.84411E-3</v>
      </c>
      <c r="Q1455" s="1">
        <v>1.5493900000000001E-3</v>
      </c>
      <c r="R1455" s="1">
        <v>1.9987199999999998E-3</v>
      </c>
      <c r="S1455" s="1">
        <v>2.5483300000000001E-3</v>
      </c>
      <c r="T1455" s="1">
        <v>2.4758099999999999E-5</v>
      </c>
      <c r="U1455" s="1">
        <v>2.15335E-5</v>
      </c>
      <c r="V1455" s="1">
        <v>2.3015199999999999E-5</v>
      </c>
      <c r="W1455" s="1">
        <v>1.6315200000000001E-4</v>
      </c>
      <c r="X1455" s="1">
        <v>3.6720099999999999E-3</v>
      </c>
      <c r="Y1455" s="1">
        <v>1.74308E-4</v>
      </c>
      <c r="Z1455" s="1">
        <v>3.6563799999999997E-5</v>
      </c>
      <c r="AA1455" s="1">
        <v>2.28963E-5</v>
      </c>
      <c r="AB1455" s="1">
        <v>1.2343899999999999E-3</v>
      </c>
      <c r="AC1455" t="str">
        <f t="shared" si="22"/>
        <v>560350098_8124</v>
      </c>
    </row>
    <row r="1456" spans="1:29" x14ac:dyDescent="0.25">
      <c r="A1456">
        <v>560350098</v>
      </c>
      <c r="B1456">
        <v>5</v>
      </c>
      <c r="C1456">
        <v>8129</v>
      </c>
      <c r="D1456" s="1">
        <v>6.7827700000000005E-2</v>
      </c>
      <c r="E1456" s="1">
        <v>2.4328499999999999E-5</v>
      </c>
      <c r="F1456" s="1">
        <v>5.8335199999999997E-8</v>
      </c>
      <c r="G1456" s="1">
        <v>2.9672699999999999E-10</v>
      </c>
      <c r="H1456" s="1">
        <v>6.4396599999999994E-11</v>
      </c>
      <c r="I1456" s="1">
        <v>6.0340399999999998E-4</v>
      </c>
      <c r="J1456" s="1">
        <v>6.0211000000000001E-2</v>
      </c>
      <c r="K1456" s="1">
        <v>1.2759699999999999E-4</v>
      </c>
      <c r="L1456" s="1">
        <v>1.9700100000000001E-4</v>
      </c>
      <c r="M1456" s="1">
        <v>3.5125000000000003E-7</v>
      </c>
      <c r="N1456" s="1">
        <v>2.4775299999999998E-9</v>
      </c>
      <c r="O1456" s="1">
        <v>6.0309599999999998E-10</v>
      </c>
      <c r="P1456" s="1">
        <v>2.8850799999999999E-3</v>
      </c>
      <c r="Q1456" s="1">
        <v>2.8510699999999998E-3</v>
      </c>
      <c r="R1456" s="1">
        <v>1.9822199999999999E-4</v>
      </c>
      <c r="S1456" s="1">
        <v>2.51666E-4</v>
      </c>
      <c r="T1456" s="1">
        <v>3.1690899999999999E-9</v>
      </c>
      <c r="U1456" s="1">
        <v>1.3160599999999999E-9</v>
      </c>
      <c r="V1456" s="1">
        <v>5.48667E-10</v>
      </c>
      <c r="W1456" s="1">
        <v>1.2318699999999999E-5</v>
      </c>
      <c r="X1456" s="1">
        <v>1.25123E-5</v>
      </c>
      <c r="Y1456" s="1">
        <v>8.0746399999999996E-8</v>
      </c>
      <c r="Z1456" s="1">
        <v>1.541E-9</v>
      </c>
      <c r="AA1456" s="1">
        <v>4.5088700000000001E-10</v>
      </c>
      <c r="AB1456" s="1">
        <v>4.5311499999999997E-4</v>
      </c>
      <c r="AC1456" t="str">
        <f t="shared" si="22"/>
        <v>560350098_8129</v>
      </c>
    </row>
    <row r="1457" spans="1:29" x14ac:dyDescent="0.25">
      <c r="A1457">
        <v>560350098</v>
      </c>
      <c r="B1457">
        <v>6</v>
      </c>
      <c r="C1457">
        <v>8125</v>
      </c>
      <c r="D1457" s="1">
        <v>6.7312300000000005E-2</v>
      </c>
      <c r="E1457" s="1">
        <v>2.2864600000000001E-5</v>
      </c>
      <c r="F1457" s="1">
        <v>4.27126E-4</v>
      </c>
      <c r="G1457" s="1">
        <v>2.7266100000000001E-6</v>
      </c>
      <c r="H1457" s="1">
        <v>9.3001099999999998E-7</v>
      </c>
      <c r="I1457" s="1">
        <v>4.6640000000000001E-4</v>
      </c>
      <c r="J1457" s="1">
        <v>5.3551399999999999E-2</v>
      </c>
      <c r="K1457" s="1">
        <v>7.4309799999999998E-5</v>
      </c>
      <c r="L1457" s="1">
        <v>2.58266E-4</v>
      </c>
      <c r="M1457" s="1">
        <v>2.0442199999999998E-3</v>
      </c>
      <c r="N1457" s="1">
        <v>3.2818000000000003E-5</v>
      </c>
      <c r="O1457" s="1">
        <v>1.6834299999999999E-5</v>
      </c>
      <c r="P1457" s="1">
        <v>3.3848900000000002E-3</v>
      </c>
      <c r="Q1457" s="1">
        <v>1.02352E-3</v>
      </c>
      <c r="R1457" s="1">
        <v>6.4665399999999998E-4</v>
      </c>
      <c r="S1457" s="1">
        <v>3.2461199999999999E-3</v>
      </c>
      <c r="T1457" s="1">
        <v>3.4543699999999999E-5</v>
      </c>
      <c r="U1457" s="1">
        <v>1.02764E-5</v>
      </c>
      <c r="V1457" s="1">
        <v>9.4177499999999997E-6</v>
      </c>
      <c r="W1457" s="1">
        <v>8.1935599999999995E-5</v>
      </c>
      <c r="X1457" s="1">
        <v>3.2064499999999999E-4</v>
      </c>
      <c r="Y1457" s="1">
        <v>6.4380199999999996E-4</v>
      </c>
      <c r="Z1457" s="1">
        <v>1.7508099999999999E-5</v>
      </c>
      <c r="AA1457" s="1">
        <v>1.0302099999999999E-5</v>
      </c>
      <c r="AB1457" s="1">
        <v>9.8474499999999998E-4</v>
      </c>
      <c r="AC1457" t="str">
        <f t="shared" si="22"/>
        <v>560350098_8125</v>
      </c>
    </row>
    <row r="1458" spans="1:29" x14ac:dyDescent="0.25">
      <c r="A1458">
        <v>560350098</v>
      </c>
      <c r="B1458">
        <v>7</v>
      </c>
      <c r="C1458">
        <v>8122</v>
      </c>
      <c r="D1458" s="1">
        <v>6.7294800000000002E-2</v>
      </c>
      <c r="E1458" s="1">
        <v>1.7323E-5</v>
      </c>
      <c r="F1458" s="1">
        <v>1.5770999999999999E-5</v>
      </c>
      <c r="G1458" s="1">
        <v>5.0066200000000004E-7</v>
      </c>
      <c r="H1458" s="1">
        <v>1.6401299999999999E-8</v>
      </c>
      <c r="I1458" s="1">
        <v>6.0779300000000003E-4</v>
      </c>
      <c r="J1458" s="1">
        <v>6.0211599999999997E-2</v>
      </c>
      <c r="K1458" s="1">
        <v>6.8875399999999995E-5</v>
      </c>
      <c r="L1458" s="1">
        <v>1.95782E-4</v>
      </c>
      <c r="M1458" s="1">
        <v>7.0871700000000001E-5</v>
      </c>
      <c r="N1458" s="1">
        <v>5.5679700000000003E-6</v>
      </c>
      <c r="O1458" s="1">
        <v>2.4784700000000001E-7</v>
      </c>
      <c r="P1458" s="1">
        <v>3.28591E-3</v>
      </c>
      <c r="Q1458" s="1">
        <v>1.8330600000000001E-3</v>
      </c>
      <c r="R1458" s="1">
        <v>3.1131699999999997E-4</v>
      </c>
      <c r="S1458" s="1">
        <v>6.7840400000000002E-5</v>
      </c>
      <c r="T1458" s="1">
        <v>1.18499E-5</v>
      </c>
      <c r="U1458" s="1">
        <v>3.1902200000000001E-6</v>
      </c>
      <c r="V1458" s="1">
        <v>1.19779E-7</v>
      </c>
      <c r="W1458" s="1">
        <v>6.1266900000000003E-6</v>
      </c>
      <c r="X1458" s="1">
        <v>3.5623600000000002E-5</v>
      </c>
      <c r="Y1458" s="1">
        <v>4.9781499999999998E-5</v>
      </c>
      <c r="Z1458" s="1">
        <v>4.9659500000000003E-6</v>
      </c>
      <c r="AA1458" s="1">
        <v>2.8186899999999999E-7</v>
      </c>
      <c r="AB1458" s="1">
        <v>4.9034800000000004E-4</v>
      </c>
      <c r="AC1458" t="str">
        <f t="shared" si="22"/>
        <v>560350098_8122</v>
      </c>
    </row>
    <row r="1459" spans="1:29" x14ac:dyDescent="0.25">
      <c r="A1459">
        <v>560350098</v>
      </c>
      <c r="B1459">
        <v>8</v>
      </c>
      <c r="C1459">
        <v>8152</v>
      </c>
      <c r="D1459" s="1">
        <v>6.6872899999999999E-2</v>
      </c>
      <c r="E1459" s="1">
        <v>7.8912899999999995E-6</v>
      </c>
      <c r="F1459" s="1">
        <v>5.4952199999999999E-5</v>
      </c>
      <c r="G1459" s="1">
        <v>4.6804699999999999E-6</v>
      </c>
      <c r="H1459" s="1">
        <v>2.2112399999999999E-6</v>
      </c>
      <c r="I1459" s="1">
        <v>8.3270299999999996E-4</v>
      </c>
      <c r="J1459" s="1">
        <v>5.3511000000000003E-2</v>
      </c>
      <c r="K1459" s="1">
        <v>7.79572E-5</v>
      </c>
      <c r="L1459" s="1">
        <v>1.18029E-4</v>
      </c>
      <c r="M1459" s="1">
        <v>4.3458599999999999E-4</v>
      </c>
      <c r="N1459" s="1">
        <v>1.64252E-5</v>
      </c>
      <c r="O1459" s="1">
        <v>1.1124999999999999E-5</v>
      </c>
      <c r="P1459" s="1">
        <v>5.3440800000000002E-3</v>
      </c>
      <c r="Q1459" s="1">
        <v>2.8428699999999999E-3</v>
      </c>
      <c r="R1459" s="1">
        <v>3.1046600000000002E-4</v>
      </c>
      <c r="S1459" s="1">
        <v>1.54991E-3</v>
      </c>
      <c r="T1459" s="1">
        <v>1.0043E-5</v>
      </c>
      <c r="U1459" s="1">
        <v>8.8938900000000007E-6</v>
      </c>
      <c r="V1459" s="1">
        <v>1.13556E-5</v>
      </c>
      <c r="W1459" s="1">
        <v>1.58791E-4</v>
      </c>
      <c r="X1459" s="1">
        <v>4.3117399999999999E-4</v>
      </c>
      <c r="Y1459" s="1">
        <v>7.9426599999999996E-5</v>
      </c>
      <c r="Z1459" s="1">
        <v>6.2044700000000001E-6</v>
      </c>
      <c r="AA1459" s="1">
        <v>4.8805899999999996E-6</v>
      </c>
      <c r="AB1459" s="1">
        <v>1.04323E-3</v>
      </c>
      <c r="AC1459" t="str">
        <f t="shared" si="22"/>
        <v>560350098_8152</v>
      </c>
    </row>
    <row r="1460" spans="1:29" x14ac:dyDescent="0.25">
      <c r="A1460">
        <v>560350098</v>
      </c>
      <c r="B1460">
        <v>9</v>
      </c>
      <c r="C1460">
        <v>8186</v>
      </c>
      <c r="D1460" s="1">
        <v>6.6560900000000006E-2</v>
      </c>
      <c r="E1460" s="1">
        <v>4.2108899999999999E-6</v>
      </c>
      <c r="F1460" s="1">
        <v>1.09769E-4</v>
      </c>
      <c r="G1460" s="1">
        <v>1.7557E-7</v>
      </c>
      <c r="H1460" s="1">
        <v>7.7864299999999997E-7</v>
      </c>
      <c r="I1460" s="1">
        <v>5.7938300000000005E-4</v>
      </c>
      <c r="J1460" s="1">
        <v>4.0328599999999999E-2</v>
      </c>
      <c r="K1460" s="1">
        <v>1.7060000000000001E-3</v>
      </c>
      <c r="L1460" s="1">
        <v>4.7125599999999998E-4</v>
      </c>
      <c r="M1460" s="1">
        <v>2.60546E-3</v>
      </c>
      <c r="N1460" s="1">
        <v>2.7115699999999999E-5</v>
      </c>
      <c r="O1460" s="1">
        <v>7.3209799999999998E-5</v>
      </c>
      <c r="P1460" s="1">
        <v>1.1056099999999999E-2</v>
      </c>
      <c r="Q1460" s="1">
        <v>2.6124099999999999E-3</v>
      </c>
      <c r="R1460" s="1">
        <v>4.8978300000000004E-4</v>
      </c>
      <c r="S1460" s="1">
        <v>4.2572500000000001E-4</v>
      </c>
      <c r="T1460" s="1">
        <v>9.3167799999999999E-5</v>
      </c>
      <c r="U1460" s="1">
        <v>9.8234300000000002E-6</v>
      </c>
      <c r="V1460" s="1">
        <v>2.66947E-5</v>
      </c>
      <c r="W1460" s="1">
        <v>3.6862400000000001E-5</v>
      </c>
      <c r="X1460" s="1">
        <v>1.9827299999999998E-3</v>
      </c>
      <c r="Y1460" s="1">
        <v>1.47872E-3</v>
      </c>
      <c r="Z1460" s="1">
        <v>1.269E-5</v>
      </c>
      <c r="AA1460" s="1">
        <v>5.1802699999999998E-5</v>
      </c>
      <c r="AB1460" s="1">
        <v>2.37843E-3</v>
      </c>
      <c r="AC1460" t="str">
        <f t="shared" si="22"/>
        <v>560350098_8186</v>
      </c>
    </row>
    <row r="1461" spans="1:29" x14ac:dyDescent="0.25">
      <c r="A1461">
        <v>560350098</v>
      </c>
      <c r="B1461">
        <v>10</v>
      </c>
      <c r="C1461">
        <v>8165</v>
      </c>
      <c r="D1461" s="1">
        <v>6.6448499999999994E-2</v>
      </c>
      <c r="E1461" s="1">
        <v>2.9495400000000001E-6</v>
      </c>
      <c r="F1461" s="1">
        <v>2.3392700000000001E-5</v>
      </c>
      <c r="G1461" s="1">
        <v>3.7054599999999999E-7</v>
      </c>
      <c r="H1461" s="1">
        <v>1.12729E-7</v>
      </c>
      <c r="I1461" s="1">
        <v>3.7195799999999998E-4</v>
      </c>
      <c r="J1461" s="1">
        <v>5.0962500000000001E-2</v>
      </c>
      <c r="K1461" s="1">
        <v>2.7935999999999998E-6</v>
      </c>
      <c r="L1461" s="1">
        <v>1.5726999999999999E-4</v>
      </c>
      <c r="M1461" s="1">
        <v>3.5567200000000002E-4</v>
      </c>
      <c r="N1461" s="1">
        <v>4.2810600000000001E-6</v>
      </c>
      <c r="O1461" s="1">
        <v>8.3476100000000002E-7</v>
      </c>
      <c r="P1461" s="1">
        <v>3.9281200000000002E-3</v>
      </c>
      <c r="Q1461" s="1">
        <v>5.9946000000000001E-3</v>
      </c>
      <c r="R1461" s="1">
        <v>3.4596900000000001E-3</v>
      </c>
      <c r="S1461" s="1">
        <v>5.1628000000000004E-4</v>
      </c>
      <c r="T1461" s="1">
        <v>1.5368700000000001E-6</v>
      </c>
      <c r="U1461" s="1">
        <v>1.8650999999999999E-6</v>
      </c>
      <c r="V1461" s="1">
        <v>7.2223899999999996E-7</v>
      </c>
      <c r="W1461" s="1">
        <v>1.4565100000000001E-5</v>
      </c>
      <c r="X1461" s="1">
        <v>2.8247099999999999E-5</v>
      </c>
      <c r="Y1461" s="1">
        <v>2.9098499999999999E-5</v>
      </c>
      <c r="Z1461" s="1">
        <v>1.9326400000000002E-6</v>
      </c>
      <c r="AA1461" s="1">
        <v>5.0518499999999995E-7</v>
      </c>
      <c r="AB1461" s="1">
        <v>5.8915699999999998E-4</v>
      </c>
      <c r="AC1461" t="str">
        <f t="shared" si="22"/>
        <v>560350098_8165</v>
      </c>
    </row>
    <row r="1462" spans="1:29" x14ac:dyDescent="0.25">
      <c r="A1462">
        <v>560350099</v>
      </c>
      <c r="B1462">
        <v>1</v>
      </c>
      <c r="C1462">
        <v>8134</v>
      </c>
      <c r="D1462" s="1">
        <v>7.8581300000000007E-2</v>
      </c>
      <c r="E1462" s="1">
        <v>4.8912999999999997E-5</v>
      </c>
      <c r="F1462" s="1">
        <v>1.56232E-10</v>
      </c>
      <c r="G1462" s="1">
        <v>1.6140200000000001E-11</v>
      </c>
      <c r="H1462" s="1">
        <v>4.0691100000000002E-12</v>
      </c>
      <c r="I1462" s="1">
        <v>2.9240499999999998E-4</v>
      </c>
      <c r="J1462" s="1">
        <v>6.5939899999999996E-2</v>
      </c>
      <c r="K1462" s="1">
        <v>6.4450199999999995E-5</v>
      </c>
      <c r="L1462" s="1">
        <v>4.8890200000000004E-4</v>
      </c>
      <c r="M1462" s="1">
        <v>6.8640100000000004E-10</v>
      </c>
      <c r="N1462" s="1">
        <v>9.8289699999999999E-11</v>
      </c>
      <c r="O1462" s="1">
        <v>2.5137400000000002E-11</v>
      </c>
      <c r="P1462" s="1">
        <v>1.43256E-3</v>
      </c>
      <c r="Q1462" s="1">
        <v>3.3366699999999999E-3</v>
      </c>
      <c r="R1462" s="1">
        <v>6.4860100000000004E-3</v>
      </c>
      <c r="S1462" s="1">
        <v>3.1532899999999999E-4</v>
      </c>
      <c r="T1462" s="1">
        <v>8.3989699999999994E-11</v>
      </c>
      <c r="U1462" s="1">
        <v>7.9791500000000003E-11</v>
      </c>
      <c r="V1462" s="1">
        <v>3.3570499999999998E-11</v>
      </c>
      <c r="W1462" s="1">
        <v>1.3575999999999999E-7</v>
      </c>
      <c r="X1462" s="1">
        <v>1.02916E-5</v>
      </c>
      <c r="Y1462" s="1">
        <v>2.50974E-10</v>
      </c>
      <c r="Z1462" s="1">
        <v>4.8755600000000001E-11</v>
      </c>
      <c r="AA1462" s="1">
        <v>1.36745E-11</v>
      </c>
      <c r="AB1462" s="1">
        <v>1.6577200000000001E-4</v>
      </c>
      <c r="AC1462" t="str">
        <f t="shared" si="22"/>
        <v>560350099_8134</v>
      </c>
    </row>
    <row r="1463" spans="1:29" x14ac:dyDescent="0.25">
      <c r="A1463">
        <v>560350099</v>
      </c>
      <c r="B1463">
        <v>2</v>
      </c>
      <c r="C1463">
        <v>8131</v>
      </c>
      <c r="D1463" s="1">
        <v>7.1921100000000002E-2</v>
      </c>
      <c r="E1463" s="1">
        <v>3.1217999999999998E-5</v>
      </c>
      <c r="F1463" s="1">
        <v>7.8194300000000002E-10</v>
      </c>
      <c r="G1463" s="1">
        <v>8.9848700000000004E-11</v>
      </c>
      <c r="H1463" s="1">
        <v>2.1541799999999999E-11</v>
      </c>
      <c r="I1463" s="1">
        <v>1.9109300000000001E-4</v>
      </c>
      <c r="J1463" s="1">
        <v>6.2722299999999995E-2</v>
      </c>
      <c r="K1463" s="1">
        <v>4.73227E-4</v>
      </c>
      <c r="L1463" s="1">
        <v>2.6796900000000001E-4</v>
      </c>
      <c r="M1463" s="1">
        <v>2.7106000000000001E-9</v>
      </c>
      <c r="N1463" s="1">
        <v>6.3032700000000001E-10</v>
      </c>
      <c r="O1463" s="1">
        <v>1.7353200000000001E-10</v>
      </c>
      <c r="P1463" s="1">
        <v>1.80555E-3</v>
      </c>
      <c r="Q1463" s="1">
        <v>2.38668E-3</v>
      </c>
      <c r="R1463" s="1">
        <v>3.5677700000000001E-3</v>
      </c>
      <c r="S1463" s="1">
        <v>2.2020399999999999E-4</v>
      </c>
      <c r="T1463" s="1">
        <v>4.0332899999999998E-10</v>
      </c>
      <c r="U1463" s="1">
        <v>3.73439E-10</v>
      </c>
      <c r="V1463" s="1">
        <v>1.6993100000000001E-10</v>
      </c>
      <c r="W1463" s="1">
        <v>7.5974300000000006E-8</v>
      </c>
      <c r="X1463" s="1">
        <v>1.04317E-5</v>
      </c>
      <c r="Y1463" s="1">
        <v>1.2426099999999999E-9</v>
      </c>
      <c r="Z1463" s="1">
        <v>3.1871400000000001E-10</v>
      </c>
      <c r="AA1463" s="1">
        <v>9.58108E-11</v>
      </c>
      <c r="AB1463" s="1">
        <v>2.44584E-4</v>
      </c>
      <c r="AC1463" t="str">
        <f t="shared" si="22"/>
        <v>560350099_8131</v>
      </c>
    </row>
    <row r="1464" spans="1:29" x14ac:dyDescent="0.25">
      <c r="A1464">
        <v>560350099</v>
      </c>
      <c r="B1464">
        <v>3</v>
      </c>
      <c r="C1464">
        <v>8125</v>
      </c>
      <c r="D1464" s="1">
        <v>6.9715100000000002E-2</v>
      </c>
      <c r="E1464" s="1">
        <v>4.0359499999999999E-5</v>
      </c>
      <c r="F1464" s="1">
        <v>3.23782E-4</v>
      </c>
      <c r="G1464" s="1">
        <v>3.4788099999999999E-6</v>
      </c>
      <c r="H1464" s="1">
        <v>1.31752E-6</v>
      </c>
      <c r="I1464" s="1">
        <v>5.6954499999999997E-4</v>
      </c>
      <c r="J1464" s="1">
        <v>5.41523E-2</v>
      </c>
      <c r="K1464" s="1">
        <v>8.6657999999999996E-5</v>
      </c>
      <c r="L1464" s="1">
        <v>4.5401600000000001E-4</v>
      </c>
      <c r="M1464" s="1">
        <v>1.85571E-3</v>
      </c>
      <c r="N1464" s="1">
        <v>4.43036E-5</v>
      </c>
      <c r="O1464" s="1">
        <v>2.64645E-5</v>
      </c>
      <c r="P1464" s="1">
        <v>4.3020300000000001E-3</v>
      </c>
      <c r="Q1464" s="1">
        <v>1.2932E-3</v>
      </c>
      <c r="R1464" s="1">
        <v>9.8374399999999994E-4</v>
      </c>
      <c r="S1464" s="1">
        <v>3.3701999999999998E-3</v>
      </c>
      <c r="T1464" s="1">
        <v>2.6109699999999998E-5</v>
      </c>
      <c r="U1464" s="1">
        <v>1.3200700000000001E-5</v>
      </c>
      <c r="V1464" s="1">
        <v>1.3643500000000001E-5</v>
      </c>
      <c r="W1464" s="1">
        <v>1.30316E-4</v>
      </c>
      <c r="X1464" s="1">
        <v>1.3361300000000001E-4</v>
      </c>
      <c r="Y1464" s="1">
        <v>5.0333500000000005E-4</v>
      </c>
      <c r="Z1464" s="1">
        <v>2.3221899999999999E-5</v>
      </c>
      <c r="AA1464" s="1">
        <v>1.45811E-5</v>
      </c>
      <c r="AB1464" s="1">
        <v>1.34994E-3</v>
      </c>
      <c r="AC1464" t="str">
        <f t="shared" si="22"/>
        <v>560350099_8125</v>
      </c>
    </row>
    <row r="1465" spans="1:29" x14ac:dyDescent="0.25">
      <c r="A1465">
        <v>560350099</v>
      </c>
      <c r="B1465">
        <v>4</v>
      </c>
      <c r="C1465">
        <v>8164</v>
      </c>
      <c r="D1465" s="1">
        <v>6.9597400000000004E-2</v>
      </c>
      <c r="E1465" s="1">
        <v>6.4314199999999997E-6</v>
      </c>
      <c r="F1465" s="1">
        <v>6.1523999999999997E-6</v>
      </c>
      <c r="G1465" s="1">
        <v>1.31017E-6</v>
      </c>
      <c r="H1465" s="1">
        <v>2.1943E-7</v>
      </c>
      <c r="I1465" s="1">
        <v>5.9330600000000004E-4</v>
      </c>
      <c r="J1465" s="1">
        <v>4.9105599999999999E-2</v>
      </c>
      <c r="K1465" s="1">
        <v>9.8153000000000007E-6</v>
      </c>
      <c r="L1465" s="1">
        <v>1.5082299999999999E-4</v>
      </c>
      <c r="M1465" s="1">
        <v>2.8494399999999999E-5</v>
      </c>
      <c r="N1465" s="1">
        <v>2.1815300000000001E-5</v>
      </c>
      <c r="O1465" s="1">
        <v>2.6777199999999999E-6</v>
      </c>
      <c r="P1465" s="1">
        <v>4.5496E-3</v>
      </c>
      <c r="Q1465" s="1">
        <v>9.41525E-3</v>
      </c>
      <c r="R1465" s="1">
        <v>4.5697100000000003E-3</v>
      </c>
      <c r="S1465" s="1">
        <v>1.5692500000000001E-4</v>
      </c>
      <c r="T1465" s="1">
        <v>4.6975700000000002E-6</v>
      </c>
      <c r="U1465" s="1">
        <v>7.1732899999999997E-6</v>
      </c>
      <c r="V1465" s="1">
        <v>2.1977799999999998E-6</v>
      </c>
      <c r="W1465" s="1">
        <v>8.0232400000000001E-5</v>
      </c>
      <c r="X1465" s="1">
        <v>2.5452900000000002E-5</v>
      </c>
      <c r="Y1465" s="1">
        <v>1.31202E-5</v>
      </c>
      <c r="Z1465" s="1">
        <v>9.5880500000000005E-6</v>
      </c>
      <c r="AA1465" s="1">
        <v>2.66775E-6</v>
      </c>
      <c r="AB1465" s="1">
        <v>8.3416700000000002E-4</v>
      </c>
      <c r="AC1465" t="str">
        <f t="shared" si="22"/>
        <v>560350099_8164</v>
      </c>
    </row>
    <row r="1466" spans="1:29" x14ac:dyDescent="0.25">
      <c r="A1466">
        <v>560350099</v>
      </c>
      <c r="B1466">
        <v>5</v>
      </c>
      <c r="C1466">
        <v>8129</v>
      </c>
      <c r="D1466" s="1">
        <v>6.9555199999999998E-2</v>
      </c>
      <c r="E1466" s="1">
        <v>2.1055100000000001E-5</v>
      </c>
      <c r="F1466" s="1">
        <v>1.15121E-8</v>
      </c>
      <c r="G1466" s="1">
        <v>9.0463000000000003E-11</v>
      </c>
      <c r="H1466" s="1">
        <v>1.9522800000000002E-11</v>
      </c>
      <c r="I1466" s="1">
        <v>6.8947500000000005E-4</v>
      </c>
      <c r="J1466" s="1">
        <v>6.1251300000000002E-2</v>
      </c>
      <c r="K1466" s="1">
        <v>1.1230099999999999E-4</v>
      </c>
      <c r="L1466" s="1">
        <v>1.8079899999999999E-4</v>
      </c>
      <c r="M1466" s="1">
        <v>5.9624599999999998E-8</v>
      </c>
      <c r="N1466" s="1">
        <v>6.8816399999999996E-10</v>
      </c>
      <c r="O1466" s="1">
        <v>1.5439499999999999E-10</v>
      </c>
      <c r="P1466" s="1">
        <v>3.5036199999999998E-3</v>
      </c>
      <c r="Q1466" s="1">
        <v>2.6595299999999998E-3</v>
      </c>
      <c r="R1466" s="1">
        <v>1.74594E-4</v>
      </c>
      <c r="S1466" s="1">
        <v>3.85739E-5</v>
      </c>
      <c r="T1466" s="1">
        <v>1.02648E-9</v>
      </c>
      <c r="U1466" s="1">
        <v>4.09924E-10</v>
      </c>
      <c r="V1466" s="1">
        <v>1.59871E-10</v>
      </c>
      <c r="W1466" s="1">
        <v>6.71042E-5</v>
      </c>
      <c r="X1466" s="1">
        <v>2.3839300000000001E-6</v>
      </c>
      <c r="Y1466" s="1">
        <v>1.78252E-8</v>
      </c>
      <c r="Z1466" s="1">
        <v>4.31318E-10</v>
      </c>
      <c r="AA1466" s="1">
        <v>1.19244E-10</v>
      </c>
      <c r="AB1466" s="1">
        <v>8.54451E-4</v>
      </c>
      <c r="AC1466" t="str">
        <f t="shared" si="22"/>
        <v>560350099_8129</v>
      </c>
    </row>
    <row r="1467" spans="1:29" x14ac:dyDescent="0.25">
      <c r="A1467">
        <v>560350099</v>
      </c>
      <c r="B1467">
        <v>6</v>
      </c>
      <c r="C1467">
        <v>8122</v>
      </c>
      <c r="D1467" s="1">
        <v>6.9170400000000007E-2</v>
      </c>
      <c r="E1467" s="1">
        <v>1.0568600000000001E-5</v>
      </c>
      <c r="F1467" s="1">
        <v>1.3597999999999999E-5</v>
      </c>
      <c r="G1467" s="1">
        <v>4.8658000000000001E-7</v>
      </c>
      <c r="H1467" s="1">
        <v>1.4336900000000001E-8</v>
      </c>
      <c r="I1467" s="1">
        <v>6.1027200000000003E-4</v>
      </c>
      <c r="J1467" s="1">
        <v>6.19035E-2</v>
      </c>
      <c r="K1467" s="1">
        <v>6.9276400000000006E-5</v>
      </c>
      <c r="L1467" s="1">
        <v>1.30073E-4</v>
      </c>
      <c r="M1467" s="1">
        <v>6.0128099999999998E-5</v>
      </c>
      <c r="N1467" s="1">
        <v>5.3156600000000004E-6</v>
      </c>
      <c r="O1467" s="1">
        <v>2.0732000000000001E-7</v>
      </c>
      <c r="P1467" s="1">
        <v>3.5271E-3</v>
      </c>
      <c r="Q1467" s="1">
        <v>1.8102700000000001E-3</v>
      </c>
      <c r="R1467" s="1">
        <v>3.5635700000000002E-4</v>
      </c>
      <c r="S1467" s="1">
        <v>3.3425700000000001E-5</v>
      </c>
      <c r="T1467" s="1">
        <v>1.0469899999999999E-5</v>
      </c>
      <c r="U1467" s="1">
        <v>2.9491700000000001E-6</v>
      </c>
      <c r="V1467" s="1">
        <v>1.08258E-7</v>
      </c>
      <c r="W1467" s="1">
        <v>5.4324099999999997E-6</v>
      </c>
      <c r="X1467" s="1">
        <v>2.7544800000000001E-5</v>
      </c>
      <c r="Y1467" s="1">
        <v>4.1817499999999997E-5</v>
      </c>
      <c r="Z1467" s="1">
        <v>4.3987799999999996E-6</v>
      </c>
      <c r="AA1467" s="1">
        <v>2.6178099999999998E-7</v>
      </c>
      <c r="AB1467" s="1">
        <v>5.4681599999999999E-4</v>
      </c>
      <c r="AC1467" t="str">
        <f t="shared" si="22"/>
        <v>560350099_8122</v>
      </c>
    </row>
    <row r="1468" spans="1:29" x14ac:dyDescent="0.25">
      <c r="A1468">
        <v>560350099</v>
      </c>
      <c r="B1468">
        <v>7</v>
      </c>
      <c r="C1468">
        <v>8152</v>
      </c>
      <c r="D1468" s="1">
        <v>6.8888000000000005E-2</v>
      </c>
      <c r="E1468" s="1">
        <v>1.52878E-5</v>
      </c>
      <c r="F1468" s="1">
        <v>2.8005899999999999E-5</v>
      </c>
      <c r="G1468" s="1">
        <v>5.76281E-6</v>
      </c>
      <c r="H1468" s="1">
        <v>2.7277900000000001E-6</v>
      </c>
      <c r="I1468" s="1">
        <v>1.0508799999999999E-3</v>
      </c>
      <c r="J1468" s="1">
        <v>5.3486600000000002E-2</v>
      </c>
      <c r="K1468" s="1">
        <v>9.2029999999999998E-5</v>
      </c>
      <c r="L1468" s="1">
        <v>1.5003299999999999E-4</v>
      </c>
      <c r="M1468" s="1">
        <v>1.5059900000000001E-4</v>
      </c>
      <c r="N1468" s="1">
        <v>1.9968099999999999E-5</v>
      </c>
      <c r="O1468" s="1">
        <v>1.3486799999999999E-5</v>
      </c>
      <c r="P1468" s="1">
        <v>6.1648099999999997E-3</v>
      </c>
      <c r="Q1468" s="1">
        <v>3.4697899999999999E-3</v>
      </c>
      <c r="R1468" s="1">
        <v>3.7840699999999998E-4</v>
      </c>
      <c r="S1468" s="1">
        <v>2.1988799999999998E-3</v>
      </c>
      <c r="T1468" s="1">
        <v>1.2477799999999999E-5</v>
      </c>
      <c r="U1468" s="1">
        <v>1.0993E-5</v>
      </c>
      <c r="V1468" s="1">
        <v>1.39892E-5</v>
      </c>
      <c r="W1468" s="1">
        <v>2.2961999999999999E-4</v>
      </c>
      <c r="X1468" s="1">
        <v>1.05117E-4</v>
      </c>
      <c r="Y1468" s="1">
        <v>4.12842E-5</v>
      </c>
      <c r="Z1468" s="1">
        <v>7.5360200000000001E-6</v>
      </c>
      <c r="AA1468" s="1">
        <v>5.8901499999999998E-6</v>
      </c>
      <c r="AB1468" s="1">
        <v>1.23379E-3</v>
      </c>
      <c r="AC1468" t="str">
        <f t="shared" si="22"/>
        <v>560350099_8152</v>
      </c>
    </row>
    <row r="1469" spans="1:29" x14ac:dyDescent="0.25">
      <c r="A1469">
        <v>560350099</v>
      </c>
      <c r="B1469">
        <v>8</v>
      </c>
      <c r="C1469">
        <v>8124</v>
      </c>
      <c r="D1469" s="1">
        <v>6.8205199999999994E-2</v>
      </c>
      <c r="E1469" s="1">
        <v>4.76687E-5</v>
      </c>
      <c r="F1469" s="1">
        <v>3.8379E-5</v>
      </c>
      <c r="G1469" s="1">
        <v>5.7389999999999996E-6</v>
      </c>
      <c r="H1469" s="1">
        <v>2.4930699999999999E-6</v>
      </c>
      <c r="I1469" s="1">
        <v>6.2223499999999995E-4</v>
      </c>
      <c r="J1469" s="1">
        <v>5.0652500000000003E-2</v>
      </c>
      <c r="K1469" s="1">
        <v>1.7179900000000001E-4</v>
      </c>
      <c r="L1469" s="1">
        <v>7.4325599999999997E-4</v>
      </c>
      <c r="M1469" s="1">
        <v>3.4957E-4</v>
      </c>
      <c r="N1469" s="1">
        <v>7.3930600000000007E-5</v>
      </c>
      <c r="O1469" s="1">
        <v>5.1882300000000003E-5</v>
      </c>
      <c r="P1469" s="1">
        <v>4.7636199999999997E-3</v>
      </c>
      <c r="Q1469" s="1">
        <v>1.64985E-3</v>
      </c>
      <c r="R1469" s="1">
        <v>2.1448800000000001E-3</v>
      </c>
      <c r="S1469" s="1">
        <v>3.2915000000000002E-3</v>
      </c>
      <c r="T1469" s="1">
        <v>1.66386E-5</v>
      </c>
      <c r="U1469" s="1">
        <v>2.1257800000000002E-5</v>
      </c>
      <c r="V1469" s="1">
        <v>2.4873400000000001E-5</v>
      </c>
      <c r="W1469" s="1">
        <v>2.1311999999999999E-4</v>
      </c>
      <c r="X1469" s="1">
        <v>1.76227E-3</v>
      </c>
      <c r="Y1469" s="1">
        <v>8.6693000000000005E-5</v>
      </c>
      <c r="Z1469" s="1">
        <v>3.6423700000000002E-5</v>
      </c>
      <c r="AA1469" s="1">
        <v>2.4435900000000001E-5</v>
      </c>
      <c r="AB1469" s="1">
        <v>1.41014E-3</v>
      </c>
      <c r="AC1469" t="str">
        <f t="shared" si="22"/>
        <v>560350099_8124</v>
      </c>
    </row>
    <row r="1470" spans="1:29" x14ac:dyDescent="0.25">
      <c r="A1470">
        <v>560350099</v>
      </c>
      <c r="B1470">
        <v>9</v>
      </c>
      <c r="C1470">
        <v>8092</v>
      </c>
      <c r="D1470" s="1">
        <v>6.7959000000000006E-2</v>
      </c>
      <c r="E1470" s="1">
        <v>4.4830399999999997E-5</v>
      </c>
      <c r="F1470" s="1">
        <v>9.9954300000000006E-5</v>
      </c>
      <c r="G1470" s="1">
        <v>4.6485600000000002E-8</v>
      </c>
      <c r="H1470" s="1">
        <v>4.5327500000000002E-10</v>
      </c>
      <c r="I1470" s="1">
        <v>6.3460899999999995E-4</v>
      </c>
      <c r="J1470" s="1">
        <v>5.8861900000000002E-2</v>
      </c>
      <c r="K1470" s="1">
        <v>1.1341900000000001E-5</v>
      </c>
      <c r="L1470" s="1">
        <v>2.0735799999999999E-4</v>
      </c>
      <c r="M1470" s="1">
        <v>3.9351000000000002E-4</v>
      </c>
      <c r="N1470" s="1">
        <v>2.8190400000000001E-7</v>
      </c>
      <c r="O1470" s="1">
        <v>2.80576E-9</v>
      </c>
      <c r="P1470" s="1">
        <v>2.54411E-3</v>
      </c>
      <c r="Q1470" s="1">
        <v>5.5232800000000004E-4</v>
      </c>
      <c r="R1470" s="1">
        <v>2.7677099999999998E-4</v>
      </c>
      <c r="S1470" s="1">
        <v>3.1318800000000001E-3</v>
      </c>
      <c r="T1470" s="1">
        <v>8.1071299999999994E-6</v>
      </c>
      <c r="U1470" s="1">
        <v>3.2873699999999999E-7</v>
      </c>
      <c r="V1470" s="1">
        <v>4.6342900000000001E-9</v>
      </c>
      <c r="W1470" s="1">
        <v>1.00129E-5</v>
      </c>
      <c r="X1470" s="1">
        <v>6.1067000000000001E-4</v>
      </c>
      <c r="Y1470" s="1">
        <v>7.2870699999999993E-5</v>
      </c>
      <c r="Z1470" s="1">
        <v>4.8368100000000003E-7</v>
      </c>
      <c r="AA1470" s="1">
        <v>2.5808499999999998E-9</v>
      </c>
      <c r="AB1470" s="1">
        <v>4.9763400000000005E-4</v>
      </c>
      <c r="AC1470" t="str">
        <f t="shared" si="22"/>
        <v>560350099_8092</v>
      </c>
    </row>
    <row r="1471" spans="1:29" x14ac:dyDescent="0.25">
      <c r="A1471">
        <v>560350099</v>
      </c>
      <c r="B1471">
        <v>10</v>
      </c>
      <c r="C1471">
        <v>8145</v>
      </c>
      <c r="D1471" s="1">
        <v>6.7928000000000002E-2</v>
      </c>
      <c r="E1471" s="1">
        <v>8.1752600000000001E-6</v>
      </c>
      <c r="F1471" s="1">
        <v>5.4066800000000001E-4</v>
      </c>
      <c r="G1471" s="1">
        <v>3.3132599999999999E-6</v>
      </c>
      <c r="H1471" s="1">
        <v>6.56259E-7</v>
      </c>
      <c r="I1471" s="1">
        <v>4.2780699999999999E-4</v>
      </c>
      <c r="J1471" s="1">
        <v>5.3256199999999997E-2</v>
      </c>
      <c r="K1471" s="1">
        <v>1.7058000000000001E-4</v>
      </c>
      <c r="L1471" s="1">
        <v>1.5256699999999999E-4</v>
      </c>
      <c r="M1471" s="1">
        <v>2.75231E-3</v>
      </c>
      <c r="N1471" s="1">
        <v>2.2711700000000001E-5</v>
      </c>
      <c r="O1471" s="1">
        <v>6.2778799999999999E-6</v>
      </c>
      <c r="P1471" s="1">
        <v>2.9410999999999999E-3</v>
      </c>
      <c r="Q1471" s="1">
        <v>2.4515000000000001E-3</v>
      </c>
      <c r="R1471" s="1">
        <v>1.27768E-4</v>
      </c>
      <c r="S1471" s="1">
        <v>5.0128399999999995E-4</v>
      </c>
      <c r="T1471" s="1">
        <v>1.6914999999999999E-4</v>
      </c>
      <c r="U1471" s="1">
        <v>1.6109299999999998E-5</v>
      </c>
      <c r="V1471" s="1">
        <v>1.05699E-5</v>
      </c>
      <c r="W1471" s="1">
        <v>1.0427E-5</v>
      </c>
      <c r="X1471" s="1">
        <v>2.7652999999999998E-4</v>
      </c>
      <c r="Y1471" s="1">
        <v>3.0944000000000002E-3</v>
      </c>
      <c r="Z1471" s="1">
        <v>2.31744E-5</v>
      </c>
      <c r="AA1471" s="1">
        <v>4.1266100000000001E-5</v>
      </c>
      <c r="AB1471" s="1">
        <v>9.2339899999999999E-4</v>
      </c>
      <c r="AC1471" t="str">
        <f t="shared" si="22"/>
        <v>560350099_8145</v>
      </c>
    </row>
    <row r="1472" spans="1:29" x14ac:dyDescent="0.25">
      <c r="A1472">
        <v>560350100</v>
      </c>
      <c r="B1472">
        <v>1</v>
      </c>
      <c r="C1472">
        <v>8134</v>
      </c>
      <c r="D1472" s="1">
        <v>7.8719999999999998E-2</v>
      </c>
      <c r="E1472" s="1">
        <v>4.8293800000000002E-5</v>
      </c>
      <c r="F1472" s="1">
        <v>9.8826000000000001E-11</v>
      </c>
      <c r="G1472" s="1">
        <v>1.6059200000000001E-11</v>
      </c>
      <c r="H1472" s="1">
        <v>4.1085399999999998E-12</v>
      </c>
      <c r="I1472" s="1">
        <v>3.7544899999999998E-4</v>
      </c>
      <c r="J1472" s="1">
        <v>6.5802200000000005E-2</v>
      </c>
      <c r="K1472" s="1">
        <v>6.6760200000000005E-5</v>
      </c>
      <c r="L1472" s="1">
        <v>4.25208E-4</v>
      </c>
      <c r="M1472" s="1">
        <v>2.5388800000000002E-10</v>
      </c>
      <c r="N1472" s="1">
        <v>9.63505E-11</v>
      </c>
      <c r="O1472" s="1">
        <v>2.47228E-11</v>
      </c>
      <c r="P1472" s="1">
        <v>1.71006E-3</v>
      </c>
      <c r="Q1472" s="1">
        <v>3.6479899999999998E-3</v>
      </c>
      <c r="R1472" s="1">
        <v>6.4467600000000002E-3</v>
      </c>
      <c r="S1472" s="1">
        <v>4.1550500000000001E-7</v>
      </c>
      <c r="T1472" s="1">
        <v>8.5131499999999994E-11</v>
      </c>
      <c r="U1472" s="1">
        <v>8.0557400000000002E-11</v>
      </c>
      <c r="V1472" s="1">
        <v>3.3914199999999997E-11</v>
      </c>
      <c r="W1472" s="1">
        <v>1.52456E-7</v>
      </c>
      <c r="X1472" s="1">
        <v>9.6916599999999996E-6</v>
      </c>
      <c r="Y1472" s="1">
        <v>1.23034E-10</v>
      </c>
      <c r="Z1472" s="1">
        <v>4.77894E-11</v>
      </c>
      <c r="AA1472" s="1">
        <v>1.3397300000000001E-11</v>
      </c>
      <c r="AB1472" s="1">
        <v>1.8696199999999999E-4</v>
      </c>
      <c r="AC1472" t="str">
        <f t="shared" si="22"/>
        <v>560350100_8134</v>
      </c>
    </row>
    <row r="1473" spans="1:29" x14ac:dyDescent="0.25">
      <c r="A1473">
        <v>560350100</v>
      </c>
      <c r="B1473">
        <v>2</v>
      </c>
      <c r="C1473">
        <v>8131</v>
      </c>
      <c r="D1473" s="1">
        <v>7.0314299999999996E-2</v>
      </c>
      <c r="E1473" s="1">
        <v>3.7692399999999998E-5</v>
      </c>
      <c r="F1473" s="1">
        <v>6.9895499999999999E-10</v>
      </c>
      <c r="G1473" s="1">
        <v>8.3367299999999998E-11</v>
      </c>
      <c r="H1473" s="1">
        <v>2.0054299999999999E-11</v>
      </c>
      <c r="I1473" s="1">
        <v>2.3154E-4</v>
      </c>
      <c r="J1473" s="1">
        <v>6.0954500000000002E-2</v>
      </c>
      <c r="K1473" s="1">
        <v>4.8761399999999998E-4</v>
      </c>
      <c r="L1473" s="1">
        <v>2.7462199999999997E-4</v>
      </c>
      <c r="M1473" s="1">
        <v>2.4091399999999998E-9</v>
      </c>
      <c r="N1473" s="1">
        <v>5.7939999999999998E-10</v>
      </c>
      <c r="O1473" s="1">
        <v>1.5901700000000001E-10</v>
      </c>
      <c r="P1473" s="1">
        <v>2.0567699999999999E-3</v>
      </c>
      <c r="Q1473" s="1">
        <v>2.5181600000000002E-3</v>
      </c>
      <c r="R1473" s="1">
        <v>3.4593100000000002E-3</v>
      </c>
      <c r="S1473" s="1">
        <v>4.68719E-7</v>
      </c>
      <c r="T1473" s="1">
        <v>3.7624699999999999E-10</v>
      </c>
      <c r="U1473" s="1">
        <v>3.4815300000000001E-10</v>
      </c>
      <c r="V1473" s="1">
        <v>1.5784899999999999E-10</v>
      </c>
      <c r="W1473" s="1">
        <v>7.1068499999999999E-8</v>
      </c>
      <c r="X1473" s="1">
        <v>1.00491E-5</v>
      </c>
      <c r="Y1473" s="1">
        <v>1.11141E-9</v>
      </c>
      <c r="Z1473" s="1">
        <v>2.9288400000000001E-10</v>
      </c>
      <c r="AA1473" s="1">
        <v>8.7742499999999995E-11</v>
      </c>
      <c r="AB1473" s="1">
        <v>2.8346300000000002E-4</v>
      </c>
      <c r="AC1473" t="str">
        <f t="shared" si="22"/>
        <v>560350100_8131</v>
      </c>
    </row>
    <row r="1474" spans="1:29" x14ac:dyDescent="0.25">
      <c r="A1474">
        <v>560350100</v>
      </c>
      <c r="B1474">
        <v>3</v>
      </c>
      <c r="C1474">
        <v>8122</v>
      </c>
      <c r="D1474" s="1">
        <v>6.99042E-2</v>
      </c>
      <c r="E1474" s="1">
        <v>1.5031800000000001E-5</v>
      </c>
      <c r="F1474" s="1">
        <v>1.1808699999999999E-5</v>
      </c>
      <c r="G1474" s="1">
        <v>4.19388E-7</v>
      </c>
      <c r="H1474" s="1">
        <v>1.37181E-8</v>
      </c>
      <c r="I1474" s="1">
        <v>6.2813500000000004E-4</v>
      </c>
      <c r="J1474" s="1">
        <v>6.2621700000000002E-2</v>
      </c>
      <c r="K1474" s="1">
        <v>6.7224799999999994E-5</v>
      </c>
      <c r="L1474" s="1">
        <v>1.5817899999999999E-4</v>
      </c>
      <c r="M1474" s="1">
        <v>5.3776200000000002E-5</v>
      </c>
      <c r="N1474" s="1">
        <v>4.7402400000000002E-6</v>
      </c>
      <c r="O1474" s="1">
        <v>2.1246899999999999E-7</v>
      </c>
      <c r="P1474" s="1">
        <v>3.55128E-3</v>
      </c>
      <c r="Q1474" s="1">
        <v>1.83435E-3</v>
      </c>
      <c r="R1474" s="1">
        <v>3.2222499999999999E-4</v>
      </c>
      <c r="S1474" s="1">
        <v>2.27217E-5</v>
      </c>
      <c r="T1474" s="1">
        <v>8.6644400000000007E-6</v>
      </c>
      <c r="U1474" s="1">
        <v>2.63418E-6</v>
      </c>
      <c r="V1474" s="1">
        <v>1.04575E-7</v>
      </c>
      <c r="W1474" s="1">
        <v>5.0784999999999997E-6</v>
      </c>
      <c r="X1474" s="1">
        <v>2.68088E-5</v>
      </c>
      <c r="Y1474" s="1">
        <v>3.73036E-5</v>
      </c>
      <c r="Z1474" s="1">
        <v>4.1864899999999998E-6</v>
      </c>
      <c r="AA1474" s="1">
        <v>2.4192300000000002E-7</v>
      </c>
      <c r="AB1474" s="1">
        <v>5.2741099999999998E-4</v>
      </c>
      <c r="AC1474" t="str">
        <f t="shared" si="22"/>
        <v>560350100_8122</v>
      </c>
    </row>
    <row r="1475" spans="1:29" x14ac:dyDescent="0.25">
      <c r="A1475">
        <v>560350100</v>
      </c>
      <c r="B1475">
        <v>4</v>
      </c>
      <c r="C1475">
        <v>8164</v>
      </c>
      <c r="D1475" s="1">
        <v>6.9855500000000001E-2</v>
      </c>
      <c r="E1475" s="1">
        <v>4.8995799999999999E-6</v>
      </c>
      <c r="F1475" s="1">
        <v>5.4957499999999999E-6</v>
      </c>
      <c r="G1475" s="1">
        <v>1.1062399999999999E-6</v>
      </c>
      <c r="H1475" s="1">
        <v>1.92886E-7</v>
      </c>
      <c r="I1475" s="1">
        <v>5.9701100000000005E-4</v>
      </c>
      <c r="J1475" s="1">
        <v>4.9447199999999997E-2</v>
      </c>
      <c r="K1475" s="1">
        <v>8.53945E-6</v>
      </c>
      <c r="L1475" s="1">
        <v>1.08948E-4</v>
      </c>
      <c r="M1475" s="1">
        <v>2.53858E-5</v>
      </c>
      <c r="N1475" s="1">
        <v>1.81159E-5</v>
      </c>
      <c r="O1475" s="1">
        <v>2.26456E-6</v>
      </c>
      <c r="P1475" s="1">
        <v>4.7229300000000002E-3</v>
      </c>
      <c r="Q1475" s="1">
        <v>9.3678300000000006E-3</v>
      </c>
      <c r="R1475" s="1">
        <v>4.5843999999999998E-3</v>
      </c>
      <c r="S1475" s="1">
        <v>2.32891E-5</v>
      </c>
      <c r="T1475" s="1">
        <v>4.0109300000000004E-6</v>
      </c>
      <c r="U1475" s="1">
        <v>6.0501099999999997E-6</v>
      </c>
      <c r="V1475" s="1">
        <v>1.8471000000000001E-6</v>
      </c>
      <c r="W1475" s="1">
        <v>8.1077799999999998E-5</v>
      </c>
      <c r="X1475" s="1">
        <v>2.2679200000000001E-5</v>
      </c>
      <c r="Y1475" s="1">
        <v>1.15106E-5</v>
      </c>
      <c r="Z1475" s="1">
        <v>8.0085199999999993E-6</v>
      </c>
      <c r="AA1475" s="1">
        <v>2.18433E-6</v>
      </c>
      <c r="AB1475" s="1">
        <v>8.0042999999999998E-4</v>
      </c>
      <c r="AC1475" t="str">
        <f t="shared" ref="AC1475:AC1538" si="23">A1475&amp;"_"&amp;C1475</f>
        <v>560350100_8164</v>
      </c>
    </row>
    <row r="1476" spans="1:29" x14ac:dyDescent="0.25">
      <c r="A1476">
        <v>560350100</v>
      </c>
      <c r="B1476">
        <v>5</v>
      </c>
      <c r="C1476">
        <v>8129</v>
      </c>
      <c r="D1476" s="1">
        <v>6.8833699999999998E-2</v>
      </c>
      <c r="E1476" s="1">
        <v>2.26724E-5</v>
      </c>
      <c r="F1476" s="1">
        <v>1.7988799999999999E-8</v>
      </c>
      <c r="G1476" s="1">
        <v>1.5472999999999999E-10</v>
      </c>
      <c r="H1476" s="1">
        <v>3.3144400000000002E-11</v>
      </c>
      <c r="I1476" s="1">
        <v>6.3920199999999996E-4</v>
      </c>
      <c r="J1476" s="1">
        <v>6.0748400000000001E-2</v>
      </c>
      <c r="K1476" s="1">
        <v>1.19102E-4</v>
      </c>
      <c r="L1476" s="1">
        <v>1.8874500000000001E-4</v>
      </c>
      <c r="M1476" s="1">
        <v>9.6658599999999997E-8</v>
      </c>
      <c r="N1476" s="1">
        <v>1.25679E-9</v>
      </c>
      <c r="O1476" s="1">
        <v>2.9322300000000002E-10</v>
      </c>
      <c r="P1476" s="1">
        <v>3.3510900000000001E-3</v>
      </c>
      <c r="Q1476" s="1">
        <v>2.7421199999999998E-3</v>
      </c>
      <c r="R1476" s="1">
        <v>1.9555700000000001E-4</v>
      </c>
      <c r="S1476" s="1">
        <v>3.8749700000000002E-7</v>
      </c>
      <c r="T1476" s="1">
        <v>1.6804499999999999E-9</v>
      </c>
      <c r="U1476" s="1">
        <v>6.9253099999999999E-10</v>
      </c>
      <c r="V1476" s="1">
        <v>2.7920799999999999E-10</v>
      </c>
      <c r="W1476" s="1">
        <v>4.1025600000000002E-5</v>
      </c>
      <c r="X1476" s="1">
        <v>3.25817E-6</v>
      </c>
      <c r="Y1476" s="1">
        <v>3.1248999999999997E-8</v>
      </c>
      <c r="Z1476" s="1">
        <v>7.85955E-10</v>
      </c>
      <c r="AA1476" s="1">
        <v>2.2325399999999999E-10</v>
      </c>
      <c r="AB1476" s="1">
        <v>7.8199900000000002E-4</v>
      </c>
      <c r="AC1476" t="str">
        <f t="shared" si="23"/>
        <v>560350100_8129</v>
      </c>
    </row>
    <row r="1477" spans="1:29" x14ac:dyDescent="0.25">
      <c r="A1477">
        <v>560350100</v>
      </c>
      <c r="B1477">
        <v>6</v>
      </c>
      <c r="C1477">
        <v>8125</v>
      </c>
      <c r="D1477" s="1">
        <v>6.7886699999999994E-2</v>
      </c>
      <c r="E1477" s="1">
        <v>3.3480299999999999E-5</v>
      </c>
      <c r="F1477" s="1">
        <v>3.44626E-4</v>
      </c>
      <c r="G1477" s="1">
        <v>3.2203700000000001E-6</v>
      </c>
      <c r="H1477" s="1">
        <v>1.1089099999999999E-6</v>
      </c>
      <c r="I1477" s="1">
        <v>5.1960799999999996E-4</v>
      </c>
      <c r="J1477" s="1">
        <v>5.4775200000000003E-2</v>
      </c>
      <c r="K1477" s="1">
        <v>8.1655099999999997E-5</v>
      </c>
      <c r="L1477" s="1">
        <v>5.2952200000000004E-4</v>
      </c>
      <c r="M1477" s="1">
        <v>2.1912899999999998E-3</v>
      </c>
      <c r="N1477" s="1">
        <v>4.3693799999999998E-5</v>
      </c>
      <c r="O1477" s="1">
        <v>2.4602099999999999E-5</v>
      </c>
      <c r="P1477" s="1">
        <v>4.3939499999999998E-3</v>
      </c>
      <c r="Q1477" s="1">
        <v>1.32632E-3</v>
      </c>
      <c r="R1477" s="1">
        <v>9.1849599999999998E-4</v>
      </c>
      <c r="S1477" s="1">
        <v>3.4280500000000001E-4</v>
      </c>
      <c r="T1477" s="1">
        <v>2.7461E-5</v>
      </c>
      <c r="U1477" s="1">
        <v>1.27224E-5</v>
      </c>
      <c r="V1477" s="1">
        <v>1.25199E-5</v>
      </c>
      <c r="W1477" s="1">
        <v>1.27479E-4</v>
      </c>
      <c r="X1477" s="1">
        <v>1.16878E-4</v>
      </c>
      <c r="Y1477" s="1">
        <v>6.0789399999999999E-4</v>
      </c>
      <c r="Z1477" s="1">
        <v>2.3345000000000001E-5</v>
      </c>
      <c r="AA1477" s="1">
        <v>1.4210699999999999E-5</v>
      </c>
      <c r="AB1477" s="1">
        <v>1.4145900000000001E-3</v>
      </c>
      <c r="AC1477" t="str">
        <f t="shared" si="23"/>
        <v>560350100_8125</v>
      </c>
    </row>
    <row r="1478" spans="1:29" x14ac:dyDescent="0.25">
      <c r="A1478">
        <v>560350100</v>
      </c>
      <c r="B1478">
        <v>7</v>
      </c>
      <c r="C1478">
        <v>8110</v>
      </c>
      <c r="D1478" s="1">
        <v>6.7760200000000007E-2</v>
      </c>
      <c r="E1478" s="1">
        <v>1.05559E-5</v>
      </c>
      <c r="F1478" s="1">
        <v>2.30349E-4</v>
      </c>
      <c r="G1478" s="1">
        <v>7.7630599999999994E-8</v>
      </c>
      <c r="H1478" s="1">
        <v>1.7109199999999999E-8</v>
      </c>
      <c r="I1478" s="1">
        <v>7.7143600000000002E-4</v>
      </c>
      <c r="J1478" s="1">
        <v>5.2955599999999999E-2</v>
      </c>
      <c r="K1478" s="1">
        <v>6.3666900000000005E-5</v>
      </c>
      <c r="L1478" s="1">
        <v>2.43434E-4</v>
      </c>
      <c r="M1478" s="1">
        <v>1.78539E-3</v>
      </c>
      <c r="N1478" s="1">
        <v>4.4275800000000003E-7</v>
      </c>
      <c r="O1478" s="1">
        <v>8.1903099999999994E-8</v>
      </c>
      <c r="P1478" s="1">
        <v>7.4830199999999999E-3</v>
      </c>
      <c r="Q1478" s="1">
        <v>3.16194E-4</v>
      </c>
      <c r="R1478" s="1">
        <v>5.1959300000000005E-4</v>
      </c>
      <c r="S1478" s="1">
        <v>1.9402199999999999E-4</v>
      </c>
      <c r="T1478" s="1">
        <v>5.3785000000000001E-5</v>
      </c>
      <c r="U1478" s="1">
        <v>6.1774999999999996E-8</v>
      </c>
      <c r="V1478" s="1">
        <v>5.84722E-8</v>
      </c>
      <c r="W1478" s="1">
        <v>8.8735999999999992E-6</v>
      </c>
      <c r="X1478" s="1">
        <v>7.4053699999999999E-4</v>
      </c>
      <c r="Y1478" s="1">
        <v>1.2959E-3</v>
      </c>
      <c r="Z1478" s="1">
        <v>1.96412E-7</v>
      </c>
      <c r="AA1478" s="1">
        <v>2.5985900000000001E-6</v>
      </c>
      <c r="AB1478" s="1">
        <v>1.0842899999999999E-3</v>
      </c>
      <c r="AC1478" t="str">
        <f t="shared" si="23"/>
        <v>560350100_8110</v>
      </c>
    </row>
    <row r="1479" spans="1:29" x14ac:dyDescent="0.25">
      <c r="A1479">
        <v>560350100</v>
      </c>
      <c r="B1479">
        <v>8</v>
      </c>
      <c r="C1479">
        <v>8124</v>
      </c>
      <c r="D1479" s="1">
        <v>6.7337599999999997E-2</v>
      </c>
      <c r="E1479" s="1">
        <v>4.5317700000000002E-5</v>
      </c>
      <c r="F1479" s="1">
        <v>6.1383499999999999E-5</v>
      </c>
      <c r="G1479" s="1">
        <v>5.1687000000000002E-6</v>
      </c>
      <c r="H1479" s="1">
        <v>2.1405399999999999E-6</v>
      </c>
      <c r="I1479" s="1">
        <v>6.2159699999999999E-4</v>
      </c>
      <c r="J1479" s="1">
        <v>5.17665E-2</v>
      </c>
      <c r="K1479" s="1">
        <v>1.3674800000000001E-4</v>
      </c>
      <c r="L1479" s="1">
        <v>7.19233E-4</v>
      </c>
      <c r="M1479" s="1">
        <v>5.4133499999999999E-4</v>
      </c>
      <c r="N1479" s="1">
        <v>7.0829700000000004E-5</v>
      </c>
      <c r="O1479" s="1">
        <v>4.79501E-5</v>
      </c>
      <c r="P1479" s="1">
        <v>4.9728699999999999E-3</v>
      </c>
      <c r="Q1479" s="1">
        <v>1.64646E-3</v>
      </c>
      <c r="R1479" s="1">
        <v>1.81708E-3</v>
      </c>
      <c r="S1479" s="1">
        <v>1.10874E-3</v>
      </c>
      <c r="T1479" s="1">
        <v>1.64344E-5</v>
      </c>
      <c r="U1479" s="1">
        <v>1.93582E-5</v>
      </c>
      <c r="V1479" s="1">
        <v>2.32675E-5</v>
      </c>
      <c r="W1479" s="1">
        <v>2.10748E-4</v>
      </c>
      <c r="X1479" s="1">
        <v>1.6715E-3</v>
      </c>
      <c r="Y1479" s="1">
        <v>1.1620600000000001E-4</v>
      </c>
      <c r="Z1479" s="1">
        <v>3.4971200000000002E-5</v>
      </c>
      <c r="AA1479" s="1">
        <v>2.4505600000000001E-5</v>
      </c>
      <c r="AB1479" s="1">
        <v>1.65722E-3</v>
      </c>
      <c r="AC1479" t="str">
        <f t="shared" si="23"/>
        <v>560350100_8124</v>
      </c>
    </row>
    <row r="1480" spans="1:29" x14ac:dyDescent="0.25">
      <c r="A1480">
        <v>560350100</v>
      </c>
      <c r="B1480">
        <v>9</v>
      </c>
      <c r="C1480">
        <v>8165</v>
      </c>
      <c r="D1480" s="1">
        <v>6.7282999999999996E-2</v>
      </c>
      <c r="E1480" s="1">
        <v>6.4866400000000001E-6</v>
      </c>
      <c r="F1480" s="1">
        <v>1.04872E-5</v>
      </c>
      <c r="G1480" s="1">
        <v>4.7841500000000004E-7</v>
      </c>
      <c r="H1480" s="1">
        <v>1.4035100000000001E-7</v>
      </c>
      <c r="I1480" s="1">
        <v>4.2791599999999997E-4</v>
      </c>
      <c r="J1480" s="1">
        <v>4.9909299999999997E-2</v>
      </c>
      <c r="K1480" s="1">
        <v>3.23462E-6</v>
      </c>
      <c r="L1480" s="1">
        <v>3.2225599999999999E-4</v>
      </c>
      <c r="M1480" s="1">
        <v>1.3178199999999999E-4</v>
      </c>
      <c r="N1480" s="1">
        <v>5.5859899999999997E-6</v>
      </c>
      <c r="O1480" s="1">
        <v>1.0333299999999999E-6</v>
      </c>
      <c r="P1480" s="1">
        <v>4.4430900000000002E-3</v>
      </c>
      <c r="Q1480" s="1">
        <v>7.0850599999999998E-3</v>
      </c>
      <c r="R1480" s="1">
        <v>3.9674799999999998E-3</v>
      </c>
      <c r="S1480" s="1">
        <v>2.40571E-5</v>
      </c>
      <c r="T1480" s="1">
        <v>1.97673E-6</v>
      </c>
      <c r="U1480" s="1">
        <v>2.4198399999999999E-6</v>
      </c>
      <c r="V1480" s="1">
        <v>9.0718499999999998E-7</v>
      </c>
      <c r="W1480" s="1">
        <v>2.0047800000000001E-5</v>
      </c>
      <c r="X1480" s="1">
        <v>1.11956E-5</v>
      </c>
      <c r="Y1480" s="1">
        <v>1.19877E-5</v>
      </c>
      <c r="Z1480" s="1">
        <v>2.5252899999999999E-6</v>
      </c>
      <c r="AA1480" s="1">
        <v>6.5204999999999997E-7</v>
      </c>
      <c r="AB1480" s="1">
        <v>8.9292899999999999E-4</v>
      </c>
      <c r="AC1480" t="str">
        <f t="shared" si="23"/>
        <v>560350100_8165</v>
      </c>
    </row>
    <row r="1481" spans="1:29" x14ac:dyDescent="0.25">
      <c r="A1481">
        <v>560350100</v>
      </c>
      <c r="B1481">
        <v>10</v>
      </c>
      <c r="C1481">
        <v>8121</v>
      </c>
      <c r="D1481" s="1">
        <v>6.7098900000000003E-2</v>
      </c>
      <c r="E1481" s="1">
        <v>1.11742E-7</v>
      </c>
      <c r="F1481" s="1">
        <v>2.1434300000000001E-6</v>
      </c>
      <c r="G1481" s="1">
        <v>1.11566E-11</v>
      </c>
      <c r="H1481" s="1">
        <v>1.1061299999999999E-11</v>
      </c>
      <c r="I1481" s="1">
        <v>3.6672499999999998E-4</v>
      </c>
      <c r="J1481" s="1">
        <v>6.4430299999999996E-2</v>
      </c>
      <c r="K1481" s="1">
        <v>2.1573299999999999E-5</v>
      </c>
      <c r="L1481" s="1">
        <v>5.3099800000000003E-7</v>
      </c>
      <c r="M1481" s="1">
        <v>6.8414100000000001E-6</v>
      </c>
      <c r="N1481" s="1">
        <v>1.2418099999999999E-10</v>
      </c>
      <c r="O1481" s="1">
        <v>2.5976300000000002E-10</v>
      </c>
      <c r="P1481" s="1">
        <v>1.1224399999999999E-3</v>
      </c>
      <c r="Q1481" s="1">
        <v>1.0208000000000001E-3</v>
      </c>
      <c r="R1481" s="1">
        <v>3.6009699999999999E-6</v>
      </c>
      <c r="S1481" s="1">
        <v>1.12752E-7</v>
      </c>
      <c r="T1481" s="1">
        <v>4.4444399999999996E-9</v>
      </c>
      <c r="U1481" s="1">
        <v>8.7442500000000006E-11</v>
      </c>
      <c r="V1481" s="1">
        <v>5.0849899999999998E-11</v>
      </c>
      <c r="W1481" s="1">
        <v>5.3233000000000003E-6</v>
      </c>
      <c r="X1481" s="1">
        <v>3.5335599999999998E-8</v>
      </c>
      <c r="Y1481" s="1">
        <v>1.0344800000000001E-6</v>
      </c>
      <c r="Z1481" s="1">
        <v>4.8586100000000001E-11</v>
      </c>
      <c r="AA1481" s="1">
        <v>1.90239E-10</v>
      </c>
      <c r="AB1481" s="1">
        <v>1.17315E-4</v>
      </c>
      <c r="AC1481" t="str">
        <f t="shared" si="23"/>
        <v>560350100_8121</v>
      </c>
    </row>
    <row r="1482" spans="1:29" x14ac:dyDescent="0.25">
      <c r="A1482">
        <v>560350101</v>
      </c>
      <c r="B1482">
        <v>1</v>
      </c>
      <c r="C1482">
        <v>8134</v>
      </c>
      <c r="D1482" s="1">
        <v>7.8696000000000002E-2</v>
      </c>
      <c r="E1482" s="1">
        <v>5.23382E-5</v>
      </c>
      <c r="F1482" s="1">
        <v>9.8483200000000004E-11</v>
      </c>
      <c r="G1482" s="1">
        <v>1.57806E-11</v>
      </c>
      <c r="H1482" s="1">
        <v>4.0201500000000004E-12</v>
      </c>
      <c r="I1482" s="1">
        <v>3.35082E-4</v>
      </c>
      <c r="J1482" s="1">
        <v>6.6161600000000001E-2</v>
      </c>
      <c r="K1482" s="1">
        <v>6.3949399999999995E-5</v>
      </c>
      <c r="L1482" s="1">
        <v>4.7765999999999998E-4</v>
      </c>
      <c r="M1482" s="1">
        <v>2.6075399999999999E-10</v>
      </c>
      <c r="N1482" s="1">
        <v>9.5022999999999998E-11</v>
      </c>
      <c r="O1482" s="1">
        <v>2.4349299999999998E-11</v>
      </c>
      <c r="P1482" s="1">
        <v>1.5575299999999999E-3</v>
      </c>
      <c r="Q1482" s="1">
        <v>3.4838600000000001E-3</v>
      </c>
      <c r="R1482" s="1">
        <v>6.3697900000000002E-3</v>
      </c>
      <c r="S1482" s="1">
        <v>1.30898E-5</v>
      </c>
      <c r="T1482" s="1">
        <v>8.3223399999999996E-11</v>
      </c>
      <c r="U1482" s="1">
        <v>7.8875900000000002E-11</v>
      </c>
      <c r="V1482" s="1">
        <v>3.3188499999999997E-11</v>
      </c>
      <c r="W1482" s="1">
        <v>9.79495E-8</v>
      </c>
      <c r="X1482" s="1">
        <v>1.1070899999999999E-5</v>
      </c>
      <c r="Y1482" s="1">
        <v>1.2624E-10</v>
      </c>
      <c r="Z1482" s="1">
        <v>4.7124600000000001E-11</v>
      </c>
      <c r="AA1482" s="1">
        <v>1.3207999999999999E-11</v>
      </c>
      <c r="AB1482" s="1">
        <v>1.6987600000000001E-4</v>
      </c>
      <c r="AC1482" t="str">
        <f t="shared" si="23"/>
        <v>560350101_8134</v>
      </c>
    </row>
    <row r="1483" spans="1:29" x14ac:dyDescent="0.25">
      <c r="A1483">
        <v>560350101</v>
      </c>
      <c r="B1483">
        <v>2</v>
      </c>
      <c r="C1483">
        <v>8131</v>
      </c>
      <c r="D1483" s="1">
        <v>7.1990899999999997E-2</v>
      </c>
      <c r="E1483" s="1">
        <v>3.4255799999999998E-5</v>
      </c>
      <c r="F1483" s="1">
        <v>7.87473E-10</v>
      </c>
      <c r="G1483" s="1">
        <v>9.1062999999999994E-11</v>
      </c>
      <c r="H1483" s="1">
        <v>2.1842E-11</v>
      </c>
      <c r="I1483" s="1">
        <v>1.98307E-4</v>
      </c>
      <c r="J1483" s="1">
        <v>6.2863199999999994E-2</v>
      </c>
      <c r="K1483" s="1">
        <v>4.7949899999999998E-4</v>
      </c>
      <c r="L1483" s="1">
        <v>2.78146E-4</v>
      </c>
      <c r="M1483" s="1">
        <v>2.7234399999999999E-9</v>
      </c>
      <c r="N1483" s="1">
        <v>6.3892300000000003E-10</v>
      </c>
      <c r="O1483" s="1">
        <v>1.7590600000000001E-10</v>
      </c>
      <c r="P1483" s="1">
        <v>1.8389599999999999E-3</v>
      </c>
      <c r="Q1483" s="1">
        <v>2.4056899999999998E-3</v>
      </c>
      <c r="R1483" s="1">
        <v>3.6234100000000001E-3</v>
      </c>
      <c r="S1483" s="1">
        <v>1.29461E-5</v>
      </c>
      <c r="T1483" s="1">
        <v>4.08972E-10</v>
      </c>
      <c r="U1483" s="1">
        <v>3.7873800000000001E-10</v>
      </c>
      <c r="V1483" s="1">
        <v>1.7233599999999999E-10</v>
      </c>
      <c r="W1483" s="1">
        <v>7.1986200000000004E-8</v>
      </c>
      <c r="X1483" s="1">
        <v>1.11415E-5</v>
      </c>
      <c r="Y1483" s="1">
        <v>1.2516000000000001E-9</v>
      </c>
      <c r="Z1483" s="1">
        <v>3.2310399999999998E-10</v>
      </c>
      <c r="AA1483" s="1">
        <v>9.7131700000000004E-11</v>
      </c>
      <c r="AB1483" s="1">
        <v>2.4524200000000001E-4</v>
      </c>
      <c r="AC1483" t="str">
        <f t="shared" si="23"/>
        <v>560350101_8131</v>
      </c>
    </row>
    <row r="1484" spans="1:29" x14ac:dyDescent="0.25">
      <c r="A1484">
        <v>560350101</v>
      </c>
      <c r="B1484">
        <v>3</v>
      </c>
      <c r="C1484">
        <v>8129</v>
      </c>
      <c r="D1484" s="1">
        <v>7.0666499999999993E-2</v>
      </c>
      <c r="E1484" s="1">
        <v>2.24547E-5</v>
      </c>
      <c r="F1484" s="1">
        <v>9.1454599999999996E-9</v>
      </c>
      <c r="G1484" s="1">
        <v>7.97938E-11</v>
      </c>
      <c r="H1484" s="1">
        <v>1.7172200000000001E-11</v>
      </c>
      <c r="I1484" s="1">
        <v>6.9477299999999998E-4</v>
      </c>
      <c r="J1484" s="1">
        <v>6.25642E-2</v>
      </c>
      <c r="K1484" s="1">
        <v>1.1157799999999999E-4</v>
      </c>
      <c r="L1484" s="1">
        <v>1.9058500000000001E-4</v>
      </c>
      <c r="M1484" s="1">
        <v>4.5254999999999997E-8</v>
      </c>
      <c r="N1484" s="1">
        <v>6.0448600000000002E-10</v>
      </c>
      <c r="O1484" s="1">
        <v>1.3462799999999999E-10</v>
      </c>
      <c r="P1484" s="1">
        <v>3.4702999999999999E-3</v>
      </c>
      <c r="Q1484" s="1">
        <v>2.6184200000000002E-3</v>
      </c>
      <c r="R1484" s="1">
        <v>1.7844200000000001E-4</v>
      </c>
      <c r="S1484" s="1">
        <v>2.4195700000000001E-6</v>
      </c>
      <c r="T1484" s="1">
        <v>9.0554700000000002E-10</v>
      </c>
      <c r="U1484" s="1">
        <v>3.6267499999999999E-10</v>
      </c>
      <c r="V1484" s="1">
        <v>1.4050600000000001E-10</v>
      </c>
      <c r="W1484" s="1">
        <v>7.1420299999999998E-5</v>
      </c>
      <c r="X1484" s="1">
        <v>2.6880200000000001E-6</v>
      </c>
      <c r="Y1484" s="1">
        <v>1.47043E-8</v>
      </c>
      <c r="Z1484" s="1">
        <v>3.7897699999999999E-10</v>
      </c>
      <c r="AA1484" s="1">
        <v>1.04102E-10</v>
      </c>
      <c r="AB1484" s="1">
        <v>7.3918400000000004E-4</v>
      </c>
      <c r="AC1484" t="str">
        <f t="shared" si="23"/>
        <v>560350101_8129</v>
      </c>
    </row>
    <row r="1485" spans="1:29" x14ac:dyDescent="0.25">
      <c r="A1485">
        <v>560350101</v>
      </c>
      <c r="B1485">
        <v>4</v>
      </c>
      <c r="C1485">
        <v>8122</v>
      </c>
      <c r="D1485" s="1">
        <v>6.9532200000000002E-2</v>
      </c>
      <c r="E1485" s="1">
        <v>1.23088E-5</v>
      </c>
      <c r="F1485" s="1">
        <v>1.54657E-5</v>
      </c>
      <c r="G1485" s="1">
        <v>5.3580899999999995E-7</v>
      </c>
      <c r="H1485" s="1">
        <v>1.6417000000000001E-8</v>
      </c>
      <c r="I1485" s="1">
        <v>6.1561700000000005E-4</v>
      </c>
      <c r="J1485" s="1">
        <v>6.2299E-2</v>
      </c>
      <c r="K1485" s="1">
        <v>7.0391500000000005E-5</v>
      </c>
      <c r="L1485" s="1">
        <v>1.52662E-4</v>
      </c>
      <c r="M1485" s="1">
        <v>6.8779299999999994E-5</v>
      </c>
      <c r="N1485" s="1">
        <v>5.9010799999999996E-6</v>
      </c>
      <c r="O1485" s="1">
        <v>2.4440899999999998E-7</v>
      </c>
      <c r="P1485" s="1">
        <v>3.4379100000000002E-3</v>
      </c>
      <c r="Q1485" s="1">
        <v>1.8465000000000001E-3</v>
      </c>
      <c r="R1485" s="1">
        <v>3.38621E-4</v>
      </c>
      <c r="S1485" s="1">
        <v>3.1178199999999999E-5</v>
      </c>
      <c r="T1485" s="1">
        <v>1.1873699999999999E-5</v>
      </c>
      <c r="U1485" s="1">
        <v>3.31331E-6</v>
      </c>
      <c r="V1485" s="1">
        <v>1.2321500000000001E-7</v>
      </c>
      <c r="W1485" s="1">
        <v>6.0605300000000002E-6</v>
      </c>
      <c r="X1485" s="1">
        <v>3.2571899999999999E-5</v>
      </c>
      <c r="Y1485" s="1">
        <v>4.8123E-5</v>
      </c>
      <c r="Z1485" s="1">
        <v>5.0090800000000003E-6</v>
      </c>
      <c r="AA1485" s="1">
        <v>2.96462E-7</v>
      </c>
      <c r="AB1485" s="1">
        <v>5.2968000000000004E-4</v>
      </c>
      <c r="AC1485" t="str">
        <f t="shared" si="23"/>
        <v>560350101_8122</v>
      </c>
    </row>
    <row r="1486" spans="1:29" x14ac:dyDescent="0.25">
      <c r="A1486">
        <v>560350101</v>
      </c>
      <c r="B1486">
        <v>5</v>
      </c>
      <c r="C1486">
        <v>8145</v>
      </c>
      <c r="D1486" s="1">
        <v>6.8718199999999993E-2</v>
      </c>
      <c r="E1486" s="1">
        <v>1.14475E-5</v>
      </c>
      <c r="F1486" s="1">
        <v>4.8983800000000004E-4</v>
      </c>
      <c r="G1486" s="1">
        <v>3.2653899999999998E-6</v>
      </c>
      <c r="H1486" s="1">
        <v>7.7146599999999995E-7</v>
      </c>
      <c r="I1486" s="1">
        <v>4.3114800000000001E-4</v>
      </c>
      <c r="J1486" s="1">
        <v>5.4468999999999997E-2</v>
      </c>
      <c r="K1486" s="1">
        <v>1.67873E-4</v>
      </c>
      <c r="L1486" s="1">
        <v>1.56873E-4</v>
      </c>
      <c r="M1486" s="1">
        <v>2.6272600000000002E-3</v>
      </c>
      <c r="N1486" s="1">
        <v>2.36738E-5</v>
      </c>
      <c r="O1486" s="1">
        <v>7.5103099999999998E-6</v>
      </c>
      <c r="P1486" s="1">
        <v>2.95452E-3</v>
      </c>
      <c r="Q1486" s="1">
        <v>2.5367100000000002E-3</v>
      </c>
      <c r="R1486" s="1">
        <v>1.3642099999999999E-4</v>
      </c>
      <c r="S1486" s="1">
        <v>1.36141E-4</v>
      </c>
      <c r="T1486" s="1">
        <v>1.5305000000000001E-4</v>
      </c>
      <c r="U1486" s="1">
        <v>1.5642899999999999E-5</v>
      </c>
      <c r="V1486" s="1">
        <v>1.28124E-5</v>
      </c>
      <c r="W1486" s="1">
        <v>1.0903100000000001E-5</v>
      </c>
      <c r="X1486" s="1">
        <v>2.51921E-4</v>
      </c>
      <c r="Y1486" s="1">
        <v>3.0580999999999998E-3</v>
      </c>
      <c r="Z1486" s="1">
        <v>2.3882900000000001E-5</v>
      </c>
      <c r="AA1486" s="1">
        <v>5.4618699999999999E-5</v>
      </c>
      <c r="AB1486" s="1">
        <v>9.8481400000000009E-4</v>
      </c>
      <c r="AC1486" t="str">
        <f t="shared" si="23"/>
        <v>560350101_8145</v>
      </c>
    </row>
    <row r="1487" spans="1:29" x14ac:dyDescent="0.25">
      <c r="A1487">
        <v>560350101</v>
      </c>
      <c r="B1487">
        <v>6</v>
      </c>
      <c r="C1487">
        <v>8164</v>
      </c>
      <c r="D1487" s="1">
        <v>6.8402000000000004E-2</v>
      </c>
      <c r="E1487" s="1">
        <v>7.8493499999999996E-6</v>
      </c>
      <c r="F1487" s="1">
        <v>7.5506500000000003E-6</v>
      </c>
      <c r="G1487" s="1">
        <v>1.69407E-6</v>
      </c>
      <c r="H1487" s="1">
        <v>2.6917000000000002E-7</v>
      </c>
      <c r="I1487" s="1">
        <v>5.5639100000000005E-4</v>
      </c>
      <c r="J1487" s="1">
        <v>4.85446E-2</v>
      </c>
      <c r="K1487" s="1">
        <v>1.2585999999999999E-5</v>
      </c>
      <c r="L1487" s="1">
        <v>1.4694600000000001E-4</v>
      </c>
      <c r="M1487" s="1">
        <v>3.6037600000000002E-5</v>
      </c>
      <c r="N1487" s="1">
        <v>2.9794400000000001E-5</v>
      </c>
      <c r="O1487" s="1">
        <v>3.5664400000000001E-6</v>
      </c>
      <c r="P1487" s="1">
        <v>4.2284200000000001E-3</v>
      </c>
      <c r="Q1487" s="1">
        <v>9.3019399999999999E-3</v>
      </c>
      <c r="R1487" s="1">
        <v>4.6144100000000002E-3</v>
      </c>
      <c r="S1487" s="1">
        <v>3.9323100000000003E-5</v>
      </c>
      <c r="T1487" s="1">
        <v>6.0629699999999998E-6</v>
      </c>
      <c r="U1487" s="1">
        <v>9.4228200000000004E-6</v>
      </c>
      <c r="V1487" s="1">
        <v>2.9046499999999998E-6</v>
      </c>
      <c r="W1487" s="1">
        <v>6.7986399999999997E-5</v>
      </c>
      <c r="X1487" s="1">
        <v>3.1773699999999997E-5</v>
      </c>
      <c r="Y1487" s="1">
        <v>1.6943500000000001E-5</v>
      </c>
      <c r="Z1487" s="1">
        <v>1.3023999999999999E-5</v>
      </c>
      <c r="AA1487" s="1">
        <v>3.7049899999999998E-6</v>
      </c>
      <c r="AB1487" s="1">
        <v>7.1878600000000001E-4</v>
      </c>
      <c r="AC1487" t="str">
        <f t="shared" si="23"/>
        <v>560350101_8164</v>
      </c>
    </row>
    <row r="1488" spans="1:29" x14ac:dyDescent="0.25">
      <c r="A1488">
        <v>560350101</v>
      </c>
      <c r="B1488">
        <v>7</v>
      </c>
      <c r="C1488">
        <v>8152</v>
      </c>
      <c r="D1488" s="1">
        <v>6.8300200000000005E-2</v>
      </c>
      <c r="E1488" s="1">
        <v>2.6095400000000001E-5</v>
      </c>
      <c r="F1488" s="1">
        <v>2.35239E-5</v>
      </c>
      <c r="G1488" s="1">
        <v>6.11218E-6</v>
      </c>
      <c r="H1488" s="1">
        <v>2.8787099999999999E-6</v>
      </c>
      <c r="I1488" s="1">
        <v>1.0634799999999999E-3</v>
      </c>
      <c r="J1488" s="1">
        <v>5.3843700000000001E-2</v>
      </c>
      <c r="K1488" s="1">
        <v>9.7358899999999994E-5</v>
      </c>
      <c r="L1488" s="1">
        <v>1.8748500000000001E-4</v>
      </c>
      <c r="M1488" s="1">
        <v>1.01032E-4</v>
      </c>
      <c r="N1488" s="1">
        <v>2.1395100000000001E-5</v>
      </c>
      <c r="O1488" s="1">
        <v>1.4475500000000001E-5</v>
      </c>
      <c r="P1488" s="1">
        <v>6.4675499999999999E-3</v>
      </c>
      <c r="Q1488" s="1">
        <v>3.73333E-3</v>
      </c>
      <c r="R1488" s="1">
        <v>4.0375799999999999E-4</v>
      </c>
      <c r="S1488" s="1">
        <v>6.3556300000000001E-4</v>
      </c>
      <c r="T1488" s="1">
        <v>1.31806E-5</v>
      </c>
      <c r="U1488" s="1">
        <v>1.15798E-5</v>
      </c>
      <c r="V1488" s="1">
        <v>1.47782E-5</v>
      </c>
      <c r="W1488" s="1">
        <v>2.4845200000000003E-4</v>
      </c>
      <c r="X1488" s="1">
        <v>2.3017600000000001E-5</v>
      </c>
      <c r="Y1488" s="1">
        <v>3.55392E-5</v>
      </c>
      <c r="Z1488" s="1">
        <v>8.0883500000000002E-6</v>
      </c>
      <c r="AA1488" s="1">
        <v>6.3470000000000004E-6</v>
      </c>
      <c r="AB1488" s="1">
        <v>1.31152E-3</v>
      </c>
      <c r="AC1488" t="str">
        <f t="shared" si="23"/>
        <v>560350101_8152</v>
      </c>
    </row>
    <row r="1489" spans="1:29" x14ac:dyDescent="0.25">
      <c r="A1489">
        <v>560350101</v>
      </c>
      <c r="B1489">
        <v>8</v>
      </c>
      <c r="C1489">
        <v>8125</v>
      </c>
      <c r="D1489" s="1">
        <v>6.7475199999999999E-2</v>
      </c>
      <c r="E1489" s="1">
        <v>5.5112299999999997E-5</v>
      </c>
      <c r="F1489" s="1">
        <v>2.7596899999999999E-4</v>
      </c>
      <c r="G1489" s="1">
        <v>3.3533499999999998E-6</v>
      </c>
      <c r="H1489" s="1">
        <v>1.22521E-6</v>
      </c>
      <c r="I1489" s="1">
        <v>5.3737299999999995E-4</v>
      </c>
      <c r="J1489" s="1">
        <v>5.4079500000000003E-2</v>
      </c>
      <c r="K1489" s="1">
        <v>8.7525100000000007E-5</v>
      </c>
      <c r="L1489" s="1">
        <v>6.5195200000000002E-4</v>
      </c>
      <c r="M1489" s="1">
        <v>1.8272900000000001E-3</v>
      </c>
      <c r="N1489" s="1">
        <v>4.6189600000000002E-5</v>
      </c>
      <c r="O1489" s="1">
        <v>2.78938E-5</v>
      </c>
      <c r="P1489" s="1">
        <v>4.5693499999999998E-3</v>
      </c>
      <c r="Q1489" s="1">
        <v>1.3736E-3</v>
      </c>
      <c r="R1489" s="1">
        <v>1.0323800000000001E-3</v>
      </c>
      <c r="S1489" s="1">
        <v>6.2393300000000002E-4</v>
      </c>
      <c r="T1489" s="1">
        <v>2.3308499999999999E-5</v>
      </c>
      <c r="U1489" s="1">
        <v>1.3193100000000001E-5</v>
      </c>
      <c r="V1489" s="1">
        <v>1.3800399999999999E-5</v>
      </c>
      <c r="W1489" s="1">
        <v>1.4381999999999999E-4</v>
      </c>
      <c r="X1489" s="1">
        <v>1.17033E-4</v>
      </c>
      <c r="Y1489" s="1">
        <v>4.92611E-4</v>
      </c>
      <c r="Z1489" s="1">
        <v>2.4337599999999999E-5</v>
      </c>
      <c r="AA1489" s="1">
        <v>1.53639E-5</v>
      </c>
      <c r="AB1489" s="1">
        <v>1.4390900000000001E-3</v>
      </c>
      <c r="AC1489" t="str">
        <f t="shared" si="23"/>
        <v>560350101_8125</v>
      </c>
    </row>
    <row r="1490" spans="1:29" x14ac:dyDescent="0.25">
      <c r="A1490">
        <v>560350101</v>
      </c>
      <c r="B1490">
        <v>9</v>
      </c>
      <c r="C1490">
        <v>8165</v>
      </c>
      <c r="D1490" s="1">
        <v>6.7473000000000005E-2</v>
      </c>
      <c r="E1490" s="1">
        <v>1.1949299999999999E-5</v>
      </c>
      <c r="F1490" s="1">
        <v>8.2809900000000001E-6</v>
      </c>
      <c r="G1490" s="1">
        <v>5.2255200000000003E-7</v>
      </c>
      <c r="H1490" s="1">
        <v>1.4870800000000001E-7</v>
      </c>
      <c r="I1490" s="1">
        <v>4.3569600000000001E-4</v>
      </c>
      <c r="J1490" s="1">
        <v>4.9346500000000001E-2</v>
      </c>
      <c r="K1490" s="1">
        <v>3.39449E-6</v>
      </c>
      <c r="L1490" s="1">
        <v>4.4885200000000002E-4</v>
      </c>
      <c r="M1490" s="1">
        <v>9.4879599999999999E-5</v>
      </c>
      <c r="N1490" s="1">
        <v>6.2031199999999997E-6</v>
      </c>
      <c r="O1490" s="1">
        <v>1.1039900000000001E-6</v>
      </c>
      <c r="P1490" s="1">
        <v>4.4545599999999998E-3</v>
      </c>
      <c r="Q1490" s="1">
        <v>7.3388999999999998E-3</v>
      </c>
      <c r="R1490" s="1">
        <v>4.0747800000000001E-3</v>
      </c>
      <c r="S1490" s="1">
        <v>1.49049E-4</v>
      </c>
      <c r="T1490" s="1">
        <v>2.15067E-6</v>
      </c>
      <c r="U1490" s="1">
        <v>2.65029E-6</v>
      </c>
      <c r="V1490" s="1">
        <v>9.7455999999999991E-7</v>
      </c>
      <c r="W1490" s="1">
        <v>2.3173800000000002E-5</v>
      </c>
      <c r="X1490" s="1">
        <v>1.19459E-5</v>
      </c>
      <c r="Y1490" s="1">
        <v>9.8853800000000006E-6</v>
      </c>
      <c r="Z1490" s="1">
        <v>2.7931099999999998E-6</v>
      </c>
      <c r="AA1490" s="1">
        <v>7.2085399999999995E-7</v>
      </c>
      <c r="AB1490" s="1">
        <v>1.04392E-3</v>
      </c>
      <c r="AC1490" t="str">
        <f t="shared" si="23"/>
        <v>560350101_8165</v>
      </c>
    </row>
    <row r="1491" spans="1:29" x14ac:dyDescent="0.25">
      <c r="A1491">
        <v>560350101</v>
      </c>
      <c r="B1491">
        <v>10</v>
      </c>
      <c r="C1491">
        <v>8124</v>
      </c>
      <c r="D1491" s="1">
        <v>6.7213099999999998E-2</v>
      </c>
      <c r="E1491" s="1">
        <v>5.1065500000000001E-5</v>
      </c>
      <c r="F1491" s="1">
        <v>2.5118700000000001E-5</v>
      </c>
      <c r="G1491" s="1">
        <v>5.1977799999999999E-6</v>
      </c>
      <c r="H1491" s="1">
        <v>2.3374799999999999E-6</v>
      </c>
      <c r="I1491" s="1">
        <v>6.2965299999999998E-4</v>
      </c>
      <c r="J1491" s="1">
        <v>5.1432199999999997E-2</v>
      </c>
      <c r="K1491" s="1">
        <v>1.6327599999999999E-4</v>
      </c>
      <c r="L1491" s="1">
        <v>7.9112799999999999E-4</v>
      </c>
      <c r="M1491" s="1">
        <v>2.5221500000000002E-4</v>
      </c>
      <c r="N1491" s="1">
        <v>7.2843199999999994E-5</v>
      </c>
      <c r="O1491" s="1">
        <v>5.5170300000000003E-5</v>
      </c>
      <c r="P1491" s="1">
        <v>5.2177300000000003E-3</v>
      </c>
      <c r="Q1491" s="1">
        <v>1.75125E-3</v>
      </c>
      <c r="R1491" s="1">
        <v>2.2621E-3</v>
      </c>
      <c r="S1491" s="1">
        <v>1.2384E-3</v>
      </c>
      <c r="T1491" s="1">
        <v>1.5102900000000001E-5</v>
      </c>
      <c r="U1491" s="1">
        <v>2.00858E-5</v>
      </c>
      <c r="V1491" s="1">
        <v>2.49576E-5</v>
      </c>
      <c r="W1491" s="1">
        <v>2.30783E-4</v>
      </c>
      <c r="X1491" s="1">
        <v>1.32113E-3</v>
      </c>
      <c r="Y1491" s="1">
        <v>7.5130100000000001E-5</v>
      </c>
      <c r="Z1491" s="1">
        <v>3.6068500000000002E-5</v>
      </c>
      <c r="AA1491" s="1">
        <v>2.4915100000000001E-5</v>
      </c>
      <c r="AB1491" s="1">
        <v>1.5152399999999999E-3</v>
      </c>
      <c r="AC1491" t="str">
        <f t="shared" si="23"/>
        <v>560350101_8124</v>
      </c>
    </row>
    <row r="1492" spans="1:29" x14ac:dyDescent="0.25">
      <c r="A1492">
        <v>560350700</v>
      </c>
      <c r="B1492">
        <v>1</v>
      </c>
      <c r="C1492">
        <v>8134</v>
      </c>
      <c r="D1492" s="1">
        <v>7.8334399999999998E-2</v>
      </c>
      <c r="E1492" s="1">
        <v>4.0500400000000003E-5</v>
      </c>
      <c r="F1492" s="1">
        <v>1.5035799999999999E-10</v>
      </c>
      <c r="G1492" s="1">
        <v>1.7072199999999999E-11</v>
      </c>
      <c r="H1492" s="1">
        <v>4.3100599999999999E-12</v>
      </c>
      <c r="I1492" s="1">
        <v>3.2498800000000001E-4</v>
      </c>
      <c r="J1492" s="1">
        <v>6.5452499999999997E-2</v>
      </c>
      <c r="K1492" s="1">
        <v>6.9710100000000002E-5</v>
      </c>
      <c r="L1492" s="1">
        <v>3.73023E-4</v>
      </c>
      <c r="M1492" s="1">
        <v>6.1602000000000001E-10</v>
      </c>
      <c r="N1492" s="1">
        <v>1.04045E-10</v>
      </c>
      <c r="O1492" s="1">
        <v>2.6660699999999998E-11</v>
      </c>
      <c r="P1492" s="1">
        <v>1.5788E-3</v>
      </c>
      <c r="Q1492" s="1">
        <v>3.4447800000000002E-3</v>
      </c>
      <c r="R1492" s="1">
        <v>6.7950099999999998E-3</v>
      </c>
      <c r="S1492" s="1">
        <v>1.42568E-5</v>
      </c>
      <c r="T1492" s="1">
        <v>8.8913000000000006E-11</v>
      </c>
      <c r="U1492" s="1">
        <v>8.4333899999999997E-11</v>
      </c>
      <c r="V1492" s="1">
        <v>3.55298E-11</v>
      </c>
      <c r="W1492" s="1">
        <v>1.7410100000000001E-7</v>
      </c>
      <c r="X1492" s="1">
        <v>5.1225499999999999E-5</v>
      </c>
      <c r="Y1492" s="1">
        <v>2.1770699999999999E-10</v>
      </c>
      <c r="Z1492" s="1">
        <v>5.16449E-11</v>
      </c>
      <c r="AA1492" s="1">
        <v>1.45053E-11</v>
      </c>
      <c r="AB1492" s="1">
        <v>1.89435E-4</v>
      </c>
      <c r="AC1492" t="str">
        <f t="shared" si="23"/>
        <v>560350700_8134</v>
      </c>
    </row>
    <row r="1493" spans="1:29" x14ac:dyDescent="0.25">
      <c r="A1493">
        <v>560350700</v>
      </c>
      <c r="B1493">
        <v>2</v>
      </c>
      <c r="C1493">
        <v>8164</v>
      </c>
      <c r="D1493" s="1">
        <v>7.1495299999999998E-2</v>
      </c>
      <c r="E1493" s="1">
        <v>3.3446000000000001E-6</v>
      </c>
      <c r="F1493" s="1">
        <v>3.0549499999999999E-6</v>
      </c>
      <c r="G1493" s="1">
        <v>5.0631699999999997E-7</v>
      </c>
      <c r="H1493" s="1">
        <v>1.12053E-7</v>
      </c>
      <c r="I1493" s="1">
        <v>6.47323E-4</v>
      </c>
      <c r="J1493" s="1">
        <v>4.99152E-2</v>
      </c>
      <c r="K1493" s="1">
        <v>3.8016900000000001E-6</v>
      </c>
      <c r="L1493" s="1">
        <v>1.0559E-4</v>
      </c>
      <c r="M1493" s="1">
        <v>1.43993E-5</v>
      </c>
      <c r="N1493" s="1">
        <v>7.4201600000000003E-6</v>
      </c>
      <c r="O1493" s="1">
        <v>1.0986E-6</v>
      </c>
      <c r="P1493" s="1">
        <v>5.78548E-3</v>
      </c>
      <c r="Q1493" s="1">
        <v>9.0677499999999994E-3</v>
      </c>
      <c r="R1493" s="1">
        <v>4.2396100000000004E-3</v>
      </c>
      <c r="S1493" s="1">
        <v>2.8136700000000001E-5</v>
      </c>
      <c r="T1493" s="1">
        <v>1.8247300000000001E-6</v>
      </c>
      <c r="U1493" s="1">
        <v>2.6574199999999999E-6</v>
      </c>
      <c r="V1493" s="1">
        <v>8.9859800000000001E-7</v>
      </c>
      <c r="W1493" s="1">
        <v>1.3840799999999999E-4</v>
      </c>
      <c r="X1493" s="1">
        <v>2.0766200000000001E-5</v>
      </c>
      <c r="Y1493" s="1">
        <v>5.4610599999999999E-6</v>
      </c>
      <c r="Z1493" s="1">
        <v>3.2641900000000002E-6</v>
      </c>
      <c r="AA1493" s="1">
        <v>8.8922800000000003E-7</v>
      </c>
      <c r="AB1493" s="1">
        <v>1.49837E-3</v>
      </c>
      <c r="AC1493" t="str">
        <f t="shared" si="23"/>
        <v>560350700_8164</v>
      </c>
    </row>
    <row r="1494" spans="1:29" x14ac:dyDescent="0.25">
      <c r="A1494">
        <v>560350700</v>
      </c>
      <c r="B1494">
        <v>3</v>
      </c>
      <c r="C1494">
        <v>8124</v>
      </c>
      <c r="D1494" s="1">
        <v>7.1382500000000002E-2</v>
      </c>
      <c r="E1494" s="1">
        <v>3.8483299999999998E-5</v>
      </c>
      <c r="F1494" s="1">
        <v>1.61189E-4</v>
      </c>
      <c r="G1494" s="1">
        <v>5.6707900000000001E-6</v>
      </c>
      <c r="H1494" s="1">
        <v>2.1419799999999999E-6</v>
      </c>
      <c r="I1494" s="1">
        <v>5.7187099999999995E-4</v>
      </c>
      <c r="J1494" s="1">
        <v>5.4063300000000002E-2</v>
      </c>
      <c r="K1494" s="1">
        <v>1.34287E-4</v>
      </c>
      <c r="L1494" s="1">
        <v>8.3439099999999997E-4</v>
      </c>
      <c r="M1494" s="1">
        <v>1.16541E-3</v>
      </c>
      <c r="N1494" s="1">
        <v>7.3540000000000004E-5</v>
      </c>
      <c r="O1494" s="1">
        <v>4.3261499999999999E-5</v>
      </c>
      <c r="P1494" s="1">
        <v>4.0160300000000003E-3</v>
      </c>
      <c r="Q1494" s="1">
        <v>1.5543200000000001E-3</v>
      </c>
      <c r="R1494" s="1">
        <v>1.6730499999999999E-3</v>
      </c>
      <c r="S1494" s="1">
        <v>1.35746E-3</v>
      </c>
      <c r="T1494" s="1">
        <v>2.3818299999999999E-5</v>
      </c>
      <c r="U1494" s="1">
        <v>2.08829E-5</v>
      </c>
      <c r="V1494" s="1">
        <v>2.24592E-5</v>
      </c>
      <c r="W1494" s="1">
        <v>1.60414E-4</v>
      </c>
      <c r="X1494" s="1">
        <v>3.9463500000000004E-3</v>
      </c>
      <c r="Y1494" s="1">
        <v>2.2438199999999999E-4</v>
      </c>
      <c r="Z1494" s="1">
        <v>3.67259E-5</v>
      </c>
      <c r="AA1494" s="1">
        <v>2.41591E-5</v>
      </c>
      <c r="AB1494" s="1">
        <v>1.2289600000000001E-3</v>
      </c>
      <c r="AC1494" t="str">
        <f t="shared" si="23"/>
        <v>560350700_8124</v>
      </c>
    </row>
    <row r="1495" spans="1:29" x14ac:dyDescent="0.25">
      <c r="A1495">
        <v>560350700</v>
      </c>
      <c r="B1495">
        <v>4</v>
      </c>
      <c r="C1495">
        <v>8131</v>
      </c>
      <c r="D1495" s="1">
        <v>7.0375800000000002E-2</v>
      </c>
      <c r="E1495" s="1">
        <v>2.9801499999999999E-5</v>
      </c>
      <c r="F1495" s="1">
        <v>3.8879399999999997E-9</v>
      </c>
      <c r="G1495" s="1">
        <v>7.6136399999999998E-11</v>
      </c>
      <c r="H1495" s="1">
        <v>1.82393E-11</v>
      </c>
      <c r="I1495" s="1">
        <v>2.43992E-4</v>
      </c>
      <c r="J1495" s="1">
        <v>6.1059299999999997E-2</v>
      </c>
      <c r="K1495" s="1">
        <v>4.61201E-4</v>
      </c>
      <c r="L1495" s="1">
        <v>1.9972100000000001E-4</v>
      </c>
      <c r="M1495" s="1">
        <v>3.8558900000000003E-8</v>
      </c>
      <c r="N1495" s="1">
        <v>5.3078699999999996E-10</v>
      </c>
      <c r="O1495" s="1">
        <v>1.4503500000000001E-10</v>
      </c>
      <c r="P1495" s="1">
        <v>2.1224500000000001E-3</v>
      </c>
      <c r="Q1495" s="1">
        <v>2.4611300000000002E-3</v>
      </c>
      <c r="R1495" s="1">
        <v>3.22128E-3</v>
      </c>
      <c r="S1495" s="1">
        <v>2.7061999999999999E-5</v>
      </c>
      <c r="T1495" s="1">
        <v>3.4425199999999999E-10</v>
      </c>
      <c r="U1495" s="1">
        <v>3.1839500000000002E-10</v>
      </c>
      <c r="V1495" s="1">
        <v>1.4382700000000001E-10</v>
      </c>
      <c r="W1495" s="1">
        <v>9.6251099999999998E-8</v>
      </c>
      <c r="X1495" s="1">
        <v>2.54769E-5</v>
      </c>
      <c r="Y1495" s="1">
        <v>1.5931400000000001E-8</v>
      </c>
      <c r="Z1495" s="1">
        <v>2.68692E-10</v>
      </c>
      <c r="AA1495" s="1">
        <v>8.0261999999999994E-11</v>
      </c>
      <c r="AB1495" s="1">
        <v>5.2420099999999996E-4</v>
      </c>
      <c r="AC1495" t="str">
        <f t="shared" si="23"/>
        <v>560350700_8131</v>
      </c>
    </row>
    <row r="1496" spans="1:29" x14ac:dyDescent="0.25">
      <c r="A1496">
        <v>560350700</v>
      </c>
      <c r="B1496">
        <v>5</v>
      </c>
      <c r="C1496">
        <v>8122</v>
      </c>
      <c r="D1496" s="1">
        <v>6.9463899999999995E-2</v>
      </c>
      <c r="E1496" s="1">
        <v>1.23265E-5</v>
      </c>
      <c r="F1496" s="1">
        <v>7.42449E-6</v>
      </c>
      <c r="G1496" s="1">
        <v>2.7165700000000001E-7</v>
      </c>
      <c r="H1496" s="1">
        <v>9.0189200000000005E-9</v>
      </c>
      <c r="I1496" s="1">
        <v>6.5340699999999995E-4</v>
      </c>
      <c r="J1496" s="1">
        <v>6.2019299999999999E-2</v>
      </c>
      <c r="K1496" s="1">
        <v>6.2364499999999996E-5</v>
      </c>
      <c r="L1496" s="1">
        <v>1.06853E-4</v>
      </c>
      <c r="M1496" s="1">
        <v>3.47789E-5</v>
      </c>
      <c r="N1496" s="1">
        <v>3.15884E-6</v>
      </c>
      <c r="O1496" s="1">
        <v>1.39007E-7</v>
      </c>
      <c r="P1496" s="1">
        <v>3.8513800000000002E-3</v>
      </c>
      <c r="Q1496" s="1">
        <v>1.7917499999999999E-3</v>
      </c>
      <c r="R1496" s="1">
        <v>3.1996699999999999E-4</v>
      </c>
      <c r="S1496" s="1">
        <v>1.433E-5</v>
      </c>
      <c r="T1496" s="1">
        <v>5.1475299999999998E-6</v>
      </c>
      <c r="U1496" s="1">
        <v>1.7310100000000001E-6</v>
      </c>
      <c r="V1496" s="1">
        <v>6.7809400000000004E-8</v>
      </c>
      <c r="W1496" s="1">
        <v>3.7096E-6</v>
      </c>
      <c r="X1496" s="1">
        <v>1.6489200000000001E-5</v>
      </c>
      <c r="Y1496" s="1">
        <v>2.3753100000000001E-5</v>
      </c>
      <c r="Z1496" s="1">
        <v>2.9001399999999998E-6</v>
      </c>
      <c r="AA1496" s="1">
        <v>1.5384100000000001E-7</v>
      </c>
      <c r="AB1496" s="1">
        <v>5.3247899999999998E-4</v>
      </c>
      <c r="AC1496" t="str">
        <f t="shared" si="23"/>
        <v>560350700_8122</v>
      </c>
    </row>
    <row r="1497" spans="1:29" x14ac:dyDescent="0.25">
      <c r="A1497">
        <v>560350700</v>
      </c>
      <c r="B1497">
        <v>6</v>
      </c>
      <c r="C1497">
        <v>8129</v>
      </c>
      <c r="D1497" s="1">
        <v>6.7581699999999995E-2</v>
      </c>
      <c r="E1497" s="1">
        <v>1.65212E-5</v>
      </c>
      <c r="F1497" s="1">
        <v>1.3421899999999999E-7</v>
      </c>
      <c r="G1497" s="1">
        <v>2.20034E-10</v>
      </c>
      <c r="H1497" s="1">
        <v>4.6899099999999998E-11</v>
      </c>
      <c r="I1497" s="1">
        <v>6.7644099999999996E-4</v>
      </c>
      <c r="J1497" s="1">
        <v>5.9488600000000003E-2</v>
      </c>
      <c r="K1497" s="1">
        <v>1.16449E-4</v>
      </c>
      <c r="L1497" s="1">
        <v>1.2286600000000001E-4</v>
      </c>
      <c r="M1497" s="1">
        <v>9.4772399999999997E-7</v>
      </c>
      <c r="N1497" s="1">
        <v>1.79897E-9</v>
      </c>
      <c r="O1497" s="1">
        <v>4.1768499999999999E-10</v>
      </c>
      <c r="P1497" s="1">
        <v>3.2648299999999998E-3</v>
      </c>
      <c r="Q1497" s="1">
        <v>2.8268099999999999E-3</v>
      </c>
      <c r="R1497" s="1">
        <v>1.75775E-4</v>
      </c>
      <c r="S1497" s="1">
        <v>2.4568700000000001E-5</v>
      </c>
      <c r="T1497" s="1">
        <v>2.4306800000000001E-9</v>
      </c>
      <c r="U1497" s="1">
        <v>9.8254299999999992E-10</v>
      </c>
      <c r="V1497" s="1">
        <v>3.9642700000000002E-10</v>
      </c>
      <c r="W1497" s="1">
        <v>3.5769200000000003E-5</v>
      </c>
      <c r="X1497" s="1">
        <v>1.93764E-5</v>
      </c>
      <c r="Y1497" s="1">
        <v>1.32171E-7</v>
      </c>
      <c r="Z1497" s="1">
        <v>1.1305E-9</v>
      </c>
      <c r="AA1497" s="1">
        <v>3.2238099999999999E-10</v>
      </c>
      <c r="AB1497" s="1">
        <v>8.12392E-4</v>
      </c>
      <c r="AC1497" t="str">
        <f t="shared" si="23"/>
        <v>560350700_8129</v>
      </c>
    </row>
    <row r="1498" spans="1:29" x14ac:dyDescent="0.25">
      <c r="A1498">
        <v>560350700</v>
      </c>
      <c r="B1498">
        <v>7</v>
      </c>
      <c r="C1498">
        <v>8092</v>
      </c>
      <c r="D1498" s="1">
        <v>6.7151799999999998E-2</v>
      </c>
      <c r="E1498" s="1">
        <v>5.1613799999999997E-5</v>
      </c>
      <c r="F1498" s="1">
        <v>1.5911399999999999E-4</v>
      </c>
      <c r="G1498" s="1">
        <v>2.58716E-8</v>
      </c>
      <c r="H1498" s="1">
        <v>2.58972E-10</v>
      </c>
      <c r="I1498" s="1">
        <v>5.2148099999999996E-4</v>
      </c>
      <c r="J1498" s="1">
        <v>5.8088599999999997E-2</v>
      </c>
      <c r="K1498" s="1">
        <v>8.9343300000000006E-6</v>
      </c>
      <c r="L1498" s="1">
        <v>2.1505E-4</v>
      </c>
      <c r="M1498" s="1">
        <v>5.6994399999999996E-4</v>
      </c>
      <c r="N1498" s="1">
        <v>1.5109100000000001E-7</v>
      </c>
      <c r="O1498" s="1">
        <v>1.56511E-9</v>
      </c>
      <c r="P1498" s="1">
        <v>2.13802E-3</v>
      </c>
      <c r="Q1498" s="1">
        <v>5.0262699999999996E-4</v>
      </c>
      <c r="R1498" s="1">
        <v>2.39273E-4</v>
      </c>
      <c r="S1498" s="1">
        <v>3.3434900000000002E-3</v>
      </c>
      <c r="T1498" s="1">
        <v>1.3018500000000001E-5</v>
      </c>
      <c r="U1498" s="1">
        <v>1.7984E-7</v>
      </c>
      <c r="V1498" s="1">
        <v>2.6334200000000002E-9</v>
      </c>
      <c r="W1498" s="1">
        <v>6.56947E-6</v>
      </c>
      <c r="X1498" s="1">
        <v>7.2819300000000003E-4</v>
      </c>
      <c r="Y1498" s="1">
        <v>1.5618300000000001E-4</v>
      </c>
      <c r="Z1498" s="1">
        <v>2.57409E-7</v>
      </c>
      <c r="AA1498" s="1">
        <v>1.35399E-9</v>
      </c>
      <c r="AB1498" s="1">
        <v>4.0912300000000001E-4</v>
      </c>
      <c r="AC1498" t="str">
        <f t="shared" si="23"/>
        <v>560350700_8092</v>
      </c>
    </row>
    <row r="1499" spans="1:29" x14ac:dyDescent="0.25">
      <c r="A1499">
        <v>560350700</v>
      </c>
      <c r="B1499">
        <v>8</v>
      </c>
      <c r="C1499">
        <v>8123</v>
      </c>
      <c r="D1499" s="1">
        <v>6.7063200000000003E-2</v>
      </c>
      <c r="E1499" s="1">
        <v>1.1129899999999999E-6</v>
      </c>
      <c r="F1499" s="1">
        <v>1.85724E-6</v>
      </c>
      <c r="G1499" s="1">
        <v>3.9862499999999998E-7</v>
      </c>
      <c r="H1499" s="1">
        <v>1.22903E-7</v>
      </c>
      <c r="I1499" s="1">
        <v>3.8326899999999999E-4</v>
      </c>
      <c r="J1499" s="1">
        <v>5.9623200000000001E-2</v>
      </c>
      <c r="K1499" s="1">
        <v>9.0645700000000005E-5</v>
      </c>
      <c r="L1499" s="1">
        <v>1.7142700000000001E-5</v>
      </c>
      <c r="M1499" s="1">
        <v>1.0570199999999999E-5</v>
      </c>
      <c r="N1499" s="1">
        <v>5.7558400000000003E-6</v>
      </c>
      <c r="O1499" s="1">
        <v>3.4890899999999999E-6</v>
      </c>
      <c r="P1499" s="1">
        <v>3.24918E-3</v>
      </c>
      <c r="Q1499" s="1">
        <v>1.5826900000000001E-3</v>
      </c>
      <c r="R1499" s="1">
        <v>1.56014E-3</v>
      </c>
      <c r="S1499" s="1">
        <v>5.43739E-6</v>
      </c>
      <c r="T1499" s="1">
        <v>2.22901E-6</v>
      </c>
      <c r="U1499" s="1">
        <v>1.99922E-6</v>
      </c>
      <c r="V1499" s="1">
        <v>1.5341000000000001E-6</v>
      </c>
      <c r="W1499" s="1">
        <v>1.01626E-5</v>
      </c>
      <c r="X1499" s="1">
        <v>8.5033799999999992E-6</v>
      </c>
      <c r="Y1499" s="1">
        <v>8.9870099999999995E-6</v>
      </c>
      <c r="Z1499" s="1">
        <v>3.3817799999999998E-6</v>
      </c>
      <c r="AA1499" s="1">
        <v>1.45525E-6</v>
      </c>
      <c r="AB1499" s="1">
        <v>4.8988999999999999E-4</v>
      </c>
      <c r="AC1499" t="str">
        <f t="shared" si="23"/>
        <v>560350700_8123</v>
      </c>
    </row>
    <row r="1500" spans="1:29" x14ac:dyDescent="0.25">
      <c r="A1500">
        <v>560350700</v>
      </c>
      <c r="B1500">
        <v>9</v>
      </c>
      <c r="C1500">
        <v>8101</v>
      </c>
      <c r="D1500" s="1">
        <v>6.6964499999999996E-2</v>
      </c>
      <c r="E1500" s="1">
        <v>1.1370599999999999E-5</v>
      </c>
      <c r="F1500" s="1">
        <v>1.18915E-5</v>
      </c>
      <c r="G1500" s="1">
        <v>1.3071299999999999E-12</v>
      </c>
      <c r="H1500" s="1">
        <v>1.8428100000000001E-14</v>
      </c>
      <c r="I1500" s="1">
        <v>1.19535E-3</v>
      </c>
      <c r="J1500" s="1">
        <v>5.9298099999999999E-2</v>
      </c>
      <c r="K1500" s="1">
        <v>2.3870000000000002E-6</v>
      </c>
      <c r="L1500" s="1">
        <v>1.11597E-4</v>
      </c>
      <c r="M1500" s="1">
        <v>5.3287900000000002E-5</v>
      </c>
      <c r="N1500" s="1">
        <v>9.66858E-12</v>
      </c>
      <c r="O1500" s="1">
        <v>1.82539E-13</v>
      </c>
      <c r="P1500" s="1">
        <v>4.3978300000000001E-3</v>
      </c>
      <c r="Q1500" s="1">
        <v>1.26388E-3</v>
      </c>
      <c r="R1500" s="1">
        <v>2.76817E-5</v>
      </c>
      <c r="S1500" s="1">
        <v>1.1394E-5</v>
      </c>
      <c r="T1500" s="1">
        <v>5.0069600000000003E-8</v>
      </c>
      <c r="U1500" s="1">
        <v>2.3022799999999999E-11</v>
      </c>
      <c r="V1500" s="1">
        <v>1.57918E-13</v>
      </c>
      <c r="W1500" s="1">
        <v>5.0957300000000001E-5</v>
      </c>
      <c r="X1500" s="1">
        <v>7.1786399999999996E-6</v>
      </c>
      <c r="Y1500" s="1">
        <v>1.41539E-5</v>
      </c>
      <c r="Z1500" s="1">
        <v>2.9906699999999998E-12</v>
      </c>
      <c r="AA1500" s="1">
        <v>1.7362099999999999E-13</v>
      </c>
      <c r="AB1500" s="1">
        <v>5.0742699999999996E-4</v>
      </c>
      <c r="AC1500" t="str">
        <f t="shared" si="23"/>
        <v>560350700_8101</v>
      </c>
    </row>
    <row r="1501" spans="1:29" x14ac:dyDescent="0.25">
      <c r="A1501">
        <v>560350700</v>
      </c>
      <c r="B1501">
        <v>10</v>
      </c>
      <c r="C1501">
        <v>8110</v>
      </c>
      <c r="D1501" s="1">
        <v>6.6942600000000005E-2</v>
      </c>
      <c r="E1501" s="1">
        <v>8.2569500000000006E-6</v>
      </c>
      <c r="F1501" s="1">
        <v>1.8962199999999999E-4</v>
      </c>
      <c r="G1501" s="1">
        <v>7.8483899999999998E-8</v>
      </c>
      <c r="H1501" s="1">
        <v>1.7987500000000001E-8</v>
      </c>
      <c r="I1501" s="1">
        <v>7.2303799999999996E-4</v>
      </c>
      <c r="J1501" s="1">
        <v>5.3116200000000002E-2</v>
      </c>
      <c r="K1501" s="1">
        <v>6.0013699999999998E-5</v>
      </c>
      <c r="L1501" s="1">
        <v>2.1699299999999999E-4</v>
      </c>
      <c r="M1501" s="1">
        <v>1.5606400000000001E-3</v>
      </c>
      <c r="N1501" s="1">
        <v>4.6811999999999999E-7</v>
      </c>
      <c r="O1501" s="1">
        <v>9.2028400000000004E-8</v>
      </c>
      <c r="P1501" s="1">
        <v>7.2121900000000003E-3</v>
      </c>
      <c r="Q1501" s="1">
        <v>3.1337599999999998E-4</v>
      </c>
      <c r="R1501" s="1">
        <v>5.7892999999999996E-4</v>
      </c>
      <c r="S1501" s="1">
        <v>8.72191E-5</v>
      </c>
      <c r="T1501" s="1">
        <v>5.5875699999999998E-5</v>
      </c>
      <c r="U1501" s="1">
        <v>7.0001700000000004E-8</v>
      </c>
      <c r="V1501" s="1">
        <v>7.2216099999999995E-8</v>
      </c>
      <c r="W1501" s="1">
        <v>7.4508599999999998E-6</v>
      </c>
      <c r="X1501" s="1">
        <v>5.1212600000000001E-4</v>
      </c>
      <c r="Y1501" s="1">
        <v>1.2798900000000001E-3</v>
      </c>
      <c r="Z1501" s="1">
        <v>2.1150999999999999E-7</v>
      </c>
      <c r="AA1501" s="1">
        <v>3.0032899999999998E-6</v>
      </c>
      <c r="AB1501" s="1">
        <v>1.0167500000000001E-3</v>
      </c>
      <c r="AC1501" t="str">
        <f t="shared" si="23"/>
        <v>560350700_8110</v>
      </c>
    </row>
    <row r="1502" spans="1:29" x14ac:dyDescent="0.25">
      <c r="A1502">
        <v>560351002</v>
      </c>
      <c r="B1502">
        <v>1</v>
      </c>
      <c r="C1502">
        <v>8134</v>
      </c>
      <c r="D1502" s="1">
        <v>7.8144699999999997E-2</v>
      </c>
      <c r="E1502" s="1">
        <v>4.2515000000000002E-5</v>
      </c>
      <c r="F1502" s="1">
        <v>1.1139000000000001E-9</v>
      </c>
      <c r="G1502" s="1">
        <v>1.5824300000000001E-11</v>
      </c>
      <c r="H1502" s="1">
        <v>3.9704900000000004E-12</v>
      </c>
      <c r="I1502" s="1">
        <v>2.84302E-4</v>
      </c>
      <c r="J1502" s="1">
        <v>6.4787600000000001E-2</v>
      </c>
      <c r="K1502" s="1">
        <v>6.5513500000000002E-5</v>
      </c>
      <c r="L1502" s="1">
        <v>4.4965700000000001E-4</v>
      </c>
      <c r="M1502" s="1">
        <v>7.5389900000000007E-9</v>
      </c>
      <c r="N1502" s="1">
        <v>9.6587999999999995E-11</v>
      </c>
      <c r="O1502" s="1">
        <v>2.4674699999999999E-11</v>
      </c>
      <c r="P1502" s="1">
        <v>1.4790199999999999E-3</v>
      </c>
      <c r="Q1502" s="1">
        <v>3.2813899999999999E-3</v>
      </c>
      <c r="R1502" s="1">
        <v>6.3450700000000004E-3</v>
      </c>
      <c r="S1502" s="1">
        <v>1.2019800000000001E-3</v>
      </c>
      <c r="T1502" s="1">
        <v>8.3340299999999999E-11</v>
      </c>
      <c r="U1502" s="1">
        <v>7.78087E-11</v>
      </c>
      <c r="V1502" s="1">
        <v>3.2721800000000003E-11</v>
      </c>
      <c r="W1502" s="1">
        <v>3.6178E-7</v>
      </c>
      <c r="X1502" s="1">
        <v>2.1240300000000001E-5</v>
      </c>
      <c r="Y1502" s="1">
        <v>1.7336200000000001E-9</v>
      </c>
      <c r="Z1502" s="1">
        <v>4.7893300000000001E-11</v>
      </c>
      <c r="AA1502" s="1">
        <v>1.3430299999999999E-11</v>
      </c>
      <c r="AB1502" s="1">
        <v>1.8603599999999999E-4</v>
      </c>
      <c r="AC1502" t="str">
        <f t="shared" si="23"/>
        <v>560351002_8134</v>
      </c>
    </row>
    <row r="1503" spans="1:29" x14ac:dyDescent="0.25">
      <c r="A1503">
        <v>560351002</v>
      </c>
      <c r="B1503">
        <v>2</v>
      </c>
      <c r="C1503">
        <v>8131</v>
      </c>
      <c r="D1503" s="1">
        <v>7.1606799999999998E-2</v>
      </c>
      <c r="E1503" s="1">
        <v>3.2753399999999997E-5</v>
      </c>
      <c r="F1503" s="1">
        <v>7.3150799999999997E-10</v>
      </c>
      <c r="G1503" s="1">
        <v>8.4459700000000006E-11</v>
      </c>
      <c r="H1503" s="1">
        <v>2.02732E-11</v>
      </c>
      <c r="I1503" s="1">
        <v>1.93003E-4</v>
      </c>
      <c r="J1503" s="1">
        <v>6.1793399999999998E-2</v>
      </c>
      <c r="K1503" s="1">
        <v>4.6594600000000001E-4</v>
      </c>
      <c r="L1503" s="1">
        <v>2.6657900000000002E-4</v>
      </c>
      <c r="M1503" s="1">
        <v>2.5354599999999998E-9</v>
      </c>
      <c r="N1503" s="1">
        <v>5.8985899999999996E-10</v>
      </c>
      <c r="O1503" s="1">
        <v>1.62189E-10</v>
      </c>
      <c r="P1503" s="1">
        <v>1.84661E-3</v>
      </c>
      <c r="Q1503" s="1">
        <v>2.4398200000000001E-3</v>
      </c>
      <c r="R1503" s="1">
        <v>3.4288299999999999E-3</v>
      </c>
      <c r="S1503" s="1">
        <v>8.6023399999999998E-4</v>
      </c>
      <c r="T1503" s="1">
        <v>3.7992299999999999E-10</v>
      </c>
      <c r="U1503" s="1">
        <v>3.5153199999999999E-10</v>
      </c>
      <c r="V1503" s="1">
        <v>1.5972800000000001E-10</v>
      </c>
      <c r="W1503" s="1">
        <v>7.4790400000000005E-8</v>
      </c>
      <c r="X1503" s="1">
        <v>2.1341299999999998E-5</v>
      </c>
      <c r="Y1503" s="1">
        <v>1.15514E-9</v>
      </c>
      <c r="Z1503" s="1">
        <v>2.9815499999999999E-10</v>
      </c>
      <c r="AA1503" s="1">
        <v>8.9503500000000005E-11</v>
      </c>
      <c r="AB1503" s="1">
        <v>2.5820500000000001E-4</v>
      </c>
      <c r="AC1503" t="str">
        <f t="shared" si="23"/>
        <v>560351002_8131</v>
      </c>
    </row>
    <row r="1504" spans="1:29" x14ac:dyDescent="0.25">
      <c r="A1504">
        <v>560351002</v>
      </c>
      <c r="B1504">
        <v>3</v>
      </c>
      <c r="C1504">
        <v>8164</v>
      </c>
      <c r="D1504" s="1">
        <v>7.0494899999999999E-2</v>
      </c>
      <c r="E1504" s="1">
        <v>4.0560499999999999E-6</v>
      </c>
      <c r="F1504" s="1">
        <v>3.3518700000000001E-6</v>
      </c>
      <c r="G1504" s="1">
        <v>5.4998500000000004E-7</v>
      </c>
      <c r="H1504" s="1">
        <v>1.1807899999999999E-7</v>
      </c>
      <c r="I1504" s="1">
        <v>6.2843299999999996E-4</v>
      </c>
      <c r="J1504" s="1">
        <v>4.9830899999999997E-2</v>
      </c>
      <c r="K1504" s="1">
        <v>4.0845399999999999E-6</v>
      </c>
      <c r="L1504" s="1">
        <v>1.21656E-4</v>
      </c>
      <c r="M1504" s="1">
        <v>1.6411099999999999E-5</v>
      </c>
      <c r="N1504" s="1">
        <v>8.0634600000000006E-6</v>
      </c>
      <c r="O1504" s="1">
        <v>1.1687699999999999E-6</v>
      </c>
      <c r="P1504" s="1">
        <v>5.19353E-3</v>
      </c>
      <c r="Q1504" s="1">
        <v>8.8793299999999995E-3</v>
      </c>
      <c r="R1504" s="1">
        <v>4.20988E-3</v>
      </c>
      <c r="S1504" s="1">
        <v>1.6010899999999999E-4</v>
      </c>
      <c r="T1504" s="1">
        <v>1.97903E-6</v>
      </c>
      <c r="U1504" s="1">
        <v>2.89105E-6</v>
      </c>
      <c r="V1504" s="1">
        <v>9.6108299999999995E-7</v>
      </c>
      <c r="W1504" s="1">
        <v>9.8759799999999996E-5</v>
      </c>
      <c r="X1504" s="1">
        <v>2.4586000000000001E-5</v>
      </c>
      <c r="Y1504" s="1">
        <v>5.8635599999999998E-6</v>
      </c>
      <c r="Z1504" s="1">
        <v>3.5597099999999998E-6</v>
      </c>
      <c r="AA1504" s="1">
        <v>9.6217899999999992E-7</v>
      </c>
      <c r="AB1504" s="1">
        <v>1.2937300000000001E-3</v>
      </c>
      <c r="AC1504" t="str">
        <f t="shared" si="23"/>
        <v>560351002_8164</v>
      </c>
    </row>
    <row r="1505" spans="1:29" x14ac:dyDescent="0.25">
      <c r="A1505">
        <v>560351002</v>
      </c>
      <c r="B1505">
        <v>4</v>
      </c>
      <c r="C1505">
        <v>8124</v>
      </c>
      <c r="D1505" s="1">
        <v>6.9769999999999999E-2</v>
      </c>
      <c r="E1505" s="1">
        <v>3.7629100000000002E-5</v>
      </c>
      <c r="F1505" s="1">
        <v>1.4503500000000001E-4</v>
      </c>
      <c r="G1505" s="1">
        <v>5.5897299999999996E-6</v>
      </c>
      <c r="H1505" s="1">
        <v>2.1942600000000001E-6</v>
      </c>
      <c r="I1505" s="1">
        <v>5.1538099999999998E-4</v>
      </c>
      <c r="J1505" s="1">
        <v>5.2555999999999999E-2</v>
      </c>
      <c r="K1505" s="1">
        <v>1.5562E-4</v>
      </c>
      <c r="L1505" s="1">
        <v>8.7681300000000005E-4</v>
      </c>
      <c r="M1505" s="1">
        <v>1.0614299999999999E-3</v>
      </c>
      <c r="N1505" s="1">
        <v>7.2673200000000001E-5</v>
      </c>
      <c r="O1505" s="1">
        <v>4.5646499999999997E-5</v>
      </c>
      <c r="P1505" s="1">
        <v>3.79634E-3</v>
      </c>
      <c r="Q1505" s="1">
        <v>1.57154E-3</v>
      </c>
      <c r="R1505" s="1">
        <v>1.88321E-3</v>
      </c>
      <c r="S1505" s="1">
        <v>1.4746799999999999E-3</v>
      </c>
      <c r="T1505" s="1">
        <v>3.34008E-5</v>
      </c>
      <c r="U1505" s="1">
        <v>2.1181900000000001E-5</v>
      </c>
      <c r="V1505" s="1">
        <v>2.2405899999999998E-5</v>
      </c>
      <c r="W1505" s="1">
        <v>1.5807399999999999E-4</v>
      </c>
      <c r="X1505" s="1">
        <v>3.8398099999999999E-3</v>
      </c>
      <c r="Y1505" s="1">
        <v>2.16889E-4</v>
      </c>
      <c r="Z1505" s="1">
        <v>3.6498799999999997E-5</v>
      </c>
      <c r="AA1505" s="1">
        <v>2.30262E-5</v>
      </c>
      <c r="AB1505" s="1">
        <v>1.2189799999999999E-3</v>
      </c>
      <c r="AC1505" t="str">
        <f t="shared" si="23"/>
        <v>560351002_8124</v>
      </c>
    </row>
    <row r="1506" spans="1:29" x14ac:dyDescent="0.25">
      <c r="A1506">
        <v>560351002</v>
      </c>
      <c r="B1506">
        <v>5</v>
      </c>
      <c r="C1506">
        <v>8129</v>
      </c>
      <c r="D1506" s="1">
        <v>6.8423700000000004E-2</v>
      </c>
      <c r="E1506" s="1">
        <v>2.4526900000000001E-5</v>
      </c>
      <c r="F1506" s="1">
        <v>7.8125900000000002E-8</v>
      </c>
      <c r="G1506" s="1">
        <v>3.23124E-10</v>
      </c>
      <c r="H1506" s="1">
        <v>7.0312200000000004E-11</v>
      </c>
      <c r="I1506" s="1">
        <v>5.999E-4</v>
      </c>
      <c r="J1506" s="1">
        <v>6.0370600000000003E-2</v>
      </c>
      <c r="K1506" s="1">
        <v>1.29715E-4</v>
      </c>
      <c r="L1506" s="1">
        <v>2.0159E-4</v>
      </c>
      <c r="M1506" s="1">
        <v>4.5671999999999998E-7</v>
      </c>
      <c r="N1506" s="1">
        <v>2.7100900000000001E-9</v>
      </c>
      <c r="O1506" s="1">
        <v>6.6474599999999997E-10</v>
      </c>
      <c r="P1506" s="1">
        <v>2.86564E-3</v>
      </c>
      <c r="Q1506" s="1">
        <v>2.9537500000000002E-3</v>
      </c>
      <c r="R1506" s="1">
        <v>1.9846499999999999E-4</v>
      </c>
      <c r="S1506" s="1">
        <v>6.1909200000000001E-4</v>
      </c>
      <c r="T1506" s="1">
        <v>3.4430599999999999E-9</v>
      </c>
      <c r="U1506" s="1">
        <v>1.43108E-9</v>
      </c>
      <c r="V1506" s="1">
        <v>6.00145E-10</v>
      </c>
      <c r="W1506" s="1">
        <v>1.06672E-5</v>
      </c>
      <c r="X1506" s="1">
        <v>1.6637899999999999E-5</v>
      </c>
      <c r="Y1506" s="1">
        <v>9.6227599999999998E-8</v>
      </c>
      <c r="Z1506" s="1">
        <v>1.6841800000000001E-9</v>
      </c>
      <c r="AA1506" s="1">
        <v>4.9531699999999998E-10</v>
      </c>
      <c r="AB1506" s="1">
        <v>4.3253600000000002E-4</v>
      </c>
      <c r="AC1506" t="str">
        <f t="shared" si="23"/>
        <v>560351002_8129</v>
      </c>
    </row>
    <row r="1507" spans="1:29" x14ac:dyDescent="0.25">
      <c r="A1507">
        <v>560351002</v>
      </c>
      <c r="B1507">
        <v>6</v>
      </c>
      <c r="C1507">
        <v>8122</v>
      </c>
      <c r="D1507" s="1">
        <v>6.8258100000000002E-2</v>
      </c>
      <c r="E1507" s="1">
        <v>1.3871E-5</v>
      </c>
      <c r="F1507" s="1">
        <v>1.47278E-5</v>
      </c>
      <c r="G1507" s="1">
        <v>4.90772E-7</v>
      </c>
      <c r="H1507" s="1">
        <v>1.5288699999999999E-8</v>
      </c>
      <c r="I1507" s="1">
        <v>6.1072100000000005E-4</v>
      </c>
      <c r="J1507" s="1">
        <v>6.1047400000000002E-2</v>
      </c>
      <c r="K1507" s="1">
        <v>6.8326100000000003E-5</v>
      </c>
      <c r="L1507" s="1">
        <v>1.59877E-4</v>
      </c>
      <c r="M1507" s="1">
        <v>6.5572600000000003E-5</v>
      </c>
      <c r="N1507" s="1">
        <v>5.3963399999999997E-6</v>
      </c>
      <c r="O1507" s="1">
        <v>2.25194E-7</v>
      </c>
      <c r="P1507" s="1">
        <v>3.4179100000000001E-3</v>
      </c>
      <c r="Q1507" s="1">
        <v>1.8203799999999999E-3</v>
      </c>
      <c r="R1507" s="1">
        <v>3.3033900000000002E-4</v>
      </c>
      <c r="S1507" s="1">
        <v>8.3055500000000005E-5</v>
      </c>
      <c r="T1507" s="1">
        <v>1.1240700000000001E-5</v>
      </c>
      <c r="U1507" s="1">
        <v>3.0595300000000001E-6</v>
      </c>
      <c r="V1507" s="1">
        <v>1.12994E-7</v>
      </c>
      <c r="W1507" s="1">
        <v>5.7402499999999998E-6</v>
      </c>
      <c r="X1507" s="1">
        <v>3.1503900000000002E-5</v>
      </c>
      <c r="Y1507" s="1">
        <v>4.5933100000000002E-5</v>
      </c>
      <c r="Z1507" s="1">
        <v>4.6626900000000004E-6</v>
      </c>
      <c r="AA1507" s="1">
        <v>2.6894399999999998E-7</v>
      </c>
      <c r="AB1507" s="1">
        <v>5.1729E-4</v>
      </c>
      <c r="AC1507" t="str">
        <f t="shared" si="23"/>
        <v>560351002_8122</v>
      </c>
    </row>
    <row r="1508" spans="1:29" x14ac:dyDescent="0.25">
      <c r="A1508">
        <v>560351002</v>
      </c>
      <c r="B1508">
        <v>7</v>
      </c>
      <c r="C1508">
        <v>8186</v>
      </c>
      <c r="D1508" s="1">
        <v>6.7836400000000005E-2</v>
      </c>
      <c r="E1508" s="1">
        <v>5.2103699999999997E-6</v>
      </c>
      <c r="F1508" s="1">
        <v>1.02734E-4</v>
      </c>
      <c r="G1508" s="1">
        <v>1.8961199999999999E-7</v>
      </c>
      <c r="H1508" s="1">
        <v>7.4651099999999995E-7</v>
      </c>
      <c r="I1508" s="1">
        <v>5.8581300000000002E-4</v>
      </c>
      <c r="J1508" s="1">
        <v>4.07883E-2</v>
      </c>
      <c r="K1508" s="1">
        <v>1.79521E-3</v>
      </c>
      <c r="L1508" s="1">
        <v>6.2787800000000001E-4</v>
      </c>
      <c r="M1508" s="1">
        <v>2.3839299999999998E-3</v>
      </c>
      <c r="N1508" s="1">
        <v>3.0431100000000001E-5</v>
      </c>
      <c r="O1508" s="1">
        <v>6.8154899999999994E-5</v>
      </c>
      <c r="P1508" s="1">
        <v>1.10867E-2</v>
      </c>
      <c r="Q1508" s="1">
        <v>2.66774E-3</v>
      </c>
      <c r="R1508" s="1">
        <v>4.6648300000000001E-4</v>
      </c>
      <c r="S1508" s="1">
        <v>3.9708499999999998E-4</v>
      </c>
      <c r="T1508" s="1">
        <v>1.10278E-4</v>
      </c>
      <c r="U1508" s="1">
        <v>1.0875200000000001E-5</v>
      </c>
      <c r="V1508" s="1">
        <v>2.62775E-5</v>
      </c>
      <c r="W1508" s="1">
        <v>3.6514599999999998E-5</v>
      </c>
      <c r="X1508" s="1">
        <v>2.7399999999999998E-3</v>
      </c>
      <c r="Y1508" s="1">
        <v>1.43049E-3</v>
      </c>
      <c r="Z1508" s="1">
        <v>1.42471E-5</v>
      </c>
      <c r="AA1508" s="1">
        <v>5.3581200000000001E-5</v>
      </c>
      <c r="AB1508" s="1">
        <v>2.4075899999999998E-3</v>
      </c>
      <c r="AC1508" t="str">
        <f t="shared" si="23"/>
        <v>560351002_8186</v>
      </c>
    </row>
    <row r="1509" spans="1:29" x14ac:dyDescent="0.25">
      <c r="A1509">
        <v>560351002</v>
      </c>
      <c r="B1509">
        <v>8</v>
      </c>
      <c r="C1509">
        <v>8152</v>
      </c>
      <c r="D1509" s="1">
        <v>6.7597099999999993E-2</v>
      </c>
      <c r="E1509" s="1">
        <v>8.3973199999999998E-6</v>
      </c>
      <c r="F1509" s="1">
        <v>5.2821200000000002E-5</v>
      </c>
      <c r="G1509" s="1">
        <v>4.8656800000000001E-6</v>
      </c>
      <c r="H1509" s="1">
        <v>2.30063E-6</v>
      </c>
      <c r="I1509" s="1">
        <v>8.7727300000000003E-4</v>
      </c>
      <c r="J1509" s="1">
        <v>5.4268299999999998E-2</v>
      </c>
      <c r="K1509" s="1">
        <v>8.1122299999999994E-5</v>
      </c>
      <c r="L1509" s="1">
        <v>8.8103700000000001E-5</v>
      </c>
      <c r="M1509" s="1">
        <v>4.2117000000000001E-4</v>
      </c>
      <c r="N1509" s="1">
        <v>1.7173999999999999E-5</v>
      </c>
      <c r="O1509" s="1">
        <v>1.16576E-5</v>
      </c>
      <c r="P1509" s="1">
        <v>5.5475100000000003E-3</v>
      </c>
      <c r="Q1509" s="1">
        <v>2.9407299999999999E-3</v>
      </c>
      <c r="R1509" s="1">
        <v>3.22601E-4</v>
      </c>
      <c r="S1509" s="1">
        <v>1.35454E-3</v>
      </c>
      <c r="T1509" s="1">
        <v>1.03549E-5</v>
      </c>
      <c r="U1509" s="1">
        <v>9.2337400000000005E-6</v>
      </c>
      <c r="V1509" s="1">
        <v>1.18755E-5</v>
      </c>
      <c r="W1509" s="1">
        <v>1.7565300000000001E-4</v>
      </c>
      <c r="X1509" s="1">
        <v>1.8263E-4</v>
      </c>
      <c r="Y1509" s="1">
        <v>7.8619299999999995E-5</v>
      </c>
      <c r="Z1509" s="1">
        <v>6.4902299999999997E-6</v>
      </c>
      <c r="AA1509" s="1">
        <v>5.1145400000000002E-6</v>
      </c>
      <c r="AB1509" s="1">
        <v>1.11852E-3</v>
      </c>
      <c r="AC1509" t="str">
        <f t="shared" si="23"/>
        <v>560351002_8152</v>
      </c>
    </row>
    <row r="1510" spans="1:29" x14ac:dyDescent="0.25">
      <c r="A1510">
        <v>560351002</v>
      </c>
      <c r="B1510">
        <v>9</v>
      </c>
      <c r="C1510">
        <v>8165</v>
      </c>
      <c r="D1510" s="1">
        <v>6.7223199999999997E-2</v>
      </c>
      <c r="E1510" s="1">
        <v>3.09549E-6</v>
      </c>
      <c r="F1510" s="1">
        <v>2.5290300000000001E-5</v>
      </c>
      <c r="G1510" s="1">
        <v>3.7317E-7</v>
      </c>
      <c r="H1510" s="1">
        <v>1.1310500000000001E-7</v>
      </c>
      <c r="I1510" s="1">
        <v>3.7076999999999998E-4</v>
      </c>
      <c r="J1510" s="1">
        <v>5.1563499999999998E-2</v>
      </c>
      <c r="K1510" s="1">
        <v>2.80513E-6</v>
      </c>
      <c r="L1510" s="1">
        <v>1.48045E-4</v>
      </c>
      <c r="M1510" s="1">
        <v>3.96287E-4</v>
      </c>
      <c r="N1510" s="1">
        <v>4.3094699999999996E-6</v>
      </c>
      <c r="O1510" s="1">
        <v>8.38055E-7</v>
      </c>
      <c r="P1510" s="1">
        <v>3.8753300000000002E-3</v>
      </c>
      <c r="Q1510" s="1">
        <v>6.0226000000000003E-3</v>
      </c>
      <c r="R1510" s="1">
        <v>3.4812300000000001E-3</v>
      </c>
      <c r="S1510" s="1">
        <v>6.9049599999999997E-4</v>
      </c>
      <c r="T1510" s="1">
        <v>1.5591499999999999E-6</v>
      </c>
      <c r="U1510" s="1">
        <v>1.8778400000000001E-6</v>
      </c>
      <c r="V1510" s="1">
        <v>7.2528499999999997E-7</v>
      </c>
      <c r="W1510" s="1">
        <v>1.46553E-5</v>
      </c>
      <c r="X1510" s="1">
        <v>1.65148E-5</v>
      </c>
      <c r="Y1510" s="1">
        <v>3.14166E-5</v>
      </c>
      <c r="Z1510" s="1">
        <v>1.94523E-6</v>
      </c>
      <c r="AA1510" s="1">
        <v>5.0780300000000001E-7</v>
      </c>
      <c r="AB1510" s="1">
        <v>5.6889600000000005E-4</v>
      </c>
      <c r="AC1510" t="str">
        <f t="shared" si="23"/>
        <v>560351002_8165</v>
      </c>
    </row>
    <row r="1511" spans="1:29" x14ac:dyDescent="0.25">
      <c r="A1511">
        <v>560351002</v>
      </c>
      <c r="B1511">
        <v>10</v>
      </c>
      <c r="C1511">
        <v>8125</v>
      </c>
      <c r="D1511" s="1">
        <v>6.7153199999999996E-2</v>
      </c>
      <c r="E1511" s="1">
        <v>2.32905E-5</v>
      </c>
      <c r="F1511" s="1">
        <v>3.8995000000000002E-4</v>
      </c>
      <c r="G1511" s="1">
        <v>2.8289600000000001E-6</v>
      </c>
      <c r="H1511" s="1">
        <v>9.8079799999999994E-7</v>
      </c>
      <c r="I1511" s="1">
        <v>4.4609400000000002E-4</v>
      </c>
      <c r="J1511" s="1">
        <v>5.37194E-2</v>
      </c>
      <c r="K1511" s="1">
        <v>7.7302299999999993E-5</v>
      </c>
      <c r="L1511" s="1">
        <v>3.20057E-4</v>
      </c>
      <c r="M1511" s="1">
        <v>1.9739900000000001E-3</v>
      </c>
      <c r="N1511" s="1">
        <v>3.5892200000000002E-5</v>
      </c>
      <c r="O1511" s="1">
        <v>1.93782E-5</v>
      </c>
      <c r="P1511" s="1">
        <v>3.4758200000000001E-3</v>
      </c>
      <c r="Q1511" s="1">
        <v>1.0784600000000001E-3</v>
      </c>
      <c r="R1511" s="1">
        <v>7.2802700000000001E-4</v>
      </c>
      <c r="S1511" s="1">
        <v>2.5685899999999999E-3</v>
      </c>
      <c r="T1511" s="1">
        <v>3.3466800000000003E-5</v>
      </c>
      <c r="U1511" s="1">
        <v>1.07867E-5</v>
      </c>
      <c r="V1511" s="1">
        <v>1.0397999999999999E-5</v>
      </c>
      <c r="W1511" s="1">
        <v>8.9381099999999997E-5</v>
      </c>
      <c r="X1511" s="1">
        <v>4.5818299999999997E-4</v>
      </c>
      <c r="Y1511" s="1">
        <v>6.35569E-4</v>
      </c>
      <c r="Z1511" s="1">
        <v>1.8952699999999999E-5</v>
      </c>
      <c r="AA1511" s="1">
        <v>1.1557500000000001E-5</v>
      </c>
      <c r="AB1511" s="1">
        <v>1.0248499999999999E-3</v>
      </c>
      <c r="AC1511" t="str">
        <f t="shared" si="23"/>
        <v>560351002_8125</v>
      </c>
    </row>
    <row r="1512" spans="1:29" x14ac:dyDescent="0.25">
      <c r="A1512">
        <v>560358001</v>
      </c>
      <c r="B1512">
        <v>1</v>
      </c>
      <c r="C1512">
        <v>8134</v>
      </c>
      <c r="D1512" s="1">
        <v>7.8171900000000002E-2</v>
      </c>
      <c r="E1512" s="1">
        <v>4.51565E-5</v>
      </c>
      <c r="F1512" s="1">
        <v>1.21232E-10</v>
      </c>
      <c r="G1512" s="1">
        <v>1.6727600000000001E-11</v>
      </c>
      <c r="H1512" s="1">
        <v>4.1922900000000001E-12</v>
      </c>
      <c r="I1512" s="1">
        <v>2.7351099999999999E-4</v>
      </c>
      <c r="J1512" s="1">
        <v>6.5932599999999994E-2</v>
      </c>
      <c r="K1512" s="1">
        <v>6.5559200000000001E-5</v>
      </c>
      <c r="L1512" s="1">
        <v>4.03201E-4</v>
      </c>
      <c r="M1512" s="1">
        <v>4.0460500000000002E-10</v>
      </c>
      <c r="N1512" s="1">
        <v>1.0274099999999999E-10</v>
      </c>
      <c r="O1512" s="1">
        <v>2.6258499999999998E-11</v>
      </c>
      <c r="P1512" s="1">
        <v>1.3615999999999999E-3</v>
      </c>
      <c r="Q1512" s="1">
        <v>3.2396299999999999E-3</v>
      </c>
      <c r="R1512" s="1">
        <v>6.6791400000000001E-3</v>
      </c>
      <c r="S1512" s="1">
        <v>1.06033E-6</v>
      </c>
      <c r="T1512" s="1">
        <v>8.6331899999999999E-11</v>
      </c>
      <c r="U1512" s="1">
        <v>8.2149100000000006E-11</v>
      </c>
      <c r="V1512" s="1">
        <v>3.4577900000000001E-11</v>
      </c>
      <c r="W1512" s="1">
        <v>1.1835700000000001E-7</v>
      </c>
      <c r="X1512" s="1">
        <v>1.11908E-5</v>
      </c>
      <c r="Y1512" s="1">
        <v>1.9327500000000001E-10</v>
      </c>
      <c r="Z1512" s="1">
        <v>5.0994900000000001E-11</v>
      </c>
      <c r="AA1512" s="1">
        <v>1.43159E-11</v>
      </c>
      <c r="AB1512" s="1">
        <v>1.5914799999999999E-4</v>
      </c>
      <c r="AC1512" t="str">
        <f t="shared" si="23"/>
        <v>560358001_8134</v>
      </c>
    </row>
    <row r="1513" spans="1:29" x14ac:dyDescent="0.25">
      <c r="A1513">
        <v>560358001</v>
      </c>
      <c r="B1513">
        <v>2</v>
      </c>
      <c r="C1513">
        <v>8129</v>
      </c>
      <c r="D1513" s="1">
        <v>7.1942300000000001E-2</v>
      </c>
      <c r="E1513" s="1">
        <v>2.08536E-5</v>
      </c>
      <c r="F1513" s="1">
        <v>5.9585600000000002E-9</v>
      </c>
      <c r="G1513" s="1">
        <v>5.1720999999999999E-11</v>
      </c>
      <c r="H1513" s="1">
        <v>1.10945E-11</v>
      </c>
      <c r="I1513" s="1">
        <v>6.3858100000000004E-4</v>
      </c>
      <c r="J1513" s="1">
        <v>6.4833299999999996E-2</v>
      </c>
      <c r="K1513" s="1">
        <v>1.0481500000000001E-4</v>
      </c>
      <c r="L1513" s="1">
        <v>1.67956E-4</v>
      </c>
      <c r="M1513" s="1">
        <v>3.1738299999999999E-8</v>
      </c>
      <c r="N1513" s="1">
        <v>3.8382099999999998E-10</v>
      </c>
      <c r="O1513" s="1">
        <v>8.3718899999999995E-11</v>
      </c>
      <c r="P1513" s="1">
        <v>3.1510499999999999E-3</v>
      </c>
      <c r="Q1513" s="1">
        <v>2.2094699999999998E-3</v>
      </c>
      <c r="R1513" s="1">
        <v>1.6420900000000001E-4</v>
      </c>
      <c r="S1513" s="1">
        <v>9.0557299999999998E-8</v>
      </c>
      <c r="T1513" s="1">
        <v>5.9451700000000001E-10</v>
      </c>
      <c r="U1513" s="1">
        <v>2.36987E-10</v>
      </c>
      <c r="V1513" s="1">
        <v>9.0174899999999995E-11</v>
      </c>
      <c r="W1513" s="1">
        <v>7.5003600000000001E-5</v>
      </c>
      <c r="X1513" s="1">
        <v>2.5422399999999998E-6</v>
      </c>
      <c r="Y1513" s="1">
        <v>9.5877900000000005E-9</v>
      </c>
      <c r="Z1513" s="1">
        <v>2.4099899999999999E-10</v>
      </c>
      <c r="AA1513" s="1">
        <v>6.5143800000000004E-11</v>
      </c>
      <c r="AB1513" s="1">
        <v>5.7445700000000001E-4</v>
      </c>
      <c r="AC1513" t="str">
        <f t="shared" si="23"/>
        <v>560358001_8129</v>
      </c>
    </row>
    <row r="1514" spans="1:29" x14ac:dyDescent="0.25">
      <c r="A1514">
        <v>560358001</v>
      </c>
      <c r="B1514">
        <v>3</v>
      </c>
      <c r="C1514">
        <v>8131</v>
      </c>
      <c r="D1514" s="1">
        <v>7.0562700000000006E-2</v>
      </c>
      <c r="E1514" s="1">
        <v>3.0295100000000001E-5</v>
      </c>
      <c r="F1514" s="1">
        <v>7.9962800000000004E-10</v>
      </c>
      <c r="G1514" s="1">
        <v>9.1850300000000003E-11</v>
      </c>
      <c r="H1514" s="1">
        <v>2.2033199999999999E-11</v>
      </c>
      <c r="I1514" s="1">
        <v>1.8973899999999999E-4</v>
      </c>
      <c r="J1514" s="1">
        <v>6.1631400000000003E-2</v>
      </c>
      <c r="K1514" s="1">
        <v>4.7020500000000002E-4</v>
      </c>
      <c r="L1514" s="1">
        <v>2.69208E-4</v>
      </c>
      <c r="M1514" s="1">
        <v>2.7629600000000001E-9</v>
      </c>
      <c r="N1514" s="1">
        <v>6.4423199999999997E-10</v>
      </c>
      <c r="O1514" s="1">
        <v>1.7742200000000001E-10</v>
      </c>
      <c r="P1514" s="1">
        <v>1.75702E-3</v>
      </c>
      <c r="Q1514" s="1">
        <v>2.3482099999999999E-3</v>
      </c>
      <c r="R1514" s="1">
        <v>3.62058E-3</v>
      </c>
      <c r="S1514" s="1">
        <v>3.2621600000000001E-7</v>
      </c>
      <c r="T1514" s="1">
        <v>4.1230000000000001E-10</v>
      </c>
      <c r="U1514" s="1">
        <v>3.8185699999999999E-10</v>
      </c>
      <c r="V1514" s="1">
        <v>1.7380999999999999E-10</v>
      </c>
      <c r="W1514" s="1">
        <v>7.2173999999999995E-8</v>
      </c>
      <c r="X1514" s="1">
        <v>1.18421E-5</v>
      </c>
      <c r="Y1514" s="1">
        <v>1.26964E-9</v>
      </c>
      <c r="Z1514" s="1">
        <v>3.25703E-10</v>
      </c>
      <c r="AA1514" s="1">
        <v>9.7934300000000005E-11</v>
      </c>
      <c r="AB1514" s="1">
        <v>2.33799E-4</v>
      </c>
      <c r="AC1514" t="str">
        <f t="shared" si="23"/>
        <v>560358001_8131</v>
      </c>
    </row>
    <row r="1515" spans="1:29" x14ac:dyDescent="0.25">
      <c r="A1515">
        <v>560358001</v>
      </c>
      <c r="B1515">
        <v>4</v>
      </c>
      <c r="C1515">
        <v>8152</v>
      </c>
      <c r="D1515" s="1">
        <v>6.9301699999999994E-2</v>
      </c>
      <c r="E1515" s="1">
        <v>1.4715000000000001E-5</v>
      </c>
      <c r="F1515" s="1">
        <v>2.31637E-5</v>
      </c>
      <c r="G1515" s="1">
        <v>6.3057800000000001E-6</v>
      </c>
      <c r="H1515" s="1">
        <v>2.9701300000000001E-6</v>
      </c>
      <c r="I1515" s="1">
        <v>1.0809400000000001E-3</v>
      </c>
      <c r="J1515" s="1">
        <v>5.5099299999999997E-2</v>
      </c>
      <c r="K1515" s="1">
        <v>1.00237E-4</v>
      </c>
      <c r="L1515" s="1">
        <v>2.00805E-4</v>
      </c>
      <c r="M1515" s="1">
        <v>9.2449999999999997E-5</v>
      </c>
      <c r="N1515" s="1">
        <v>2.2111800000000001E-5</v>
      </c>
      <c r="O1515" s="1">
        <v>1.4972300000000001E-5</v>
      </c>
      <c r="P1515" s="1">
        <v>6.5155500000000002E-3</v>
      </c>
      <c r="Q1515" s="1">
        <v>3.7986700000000001E-3</v>
      </c>
      <c r="R1515" s="1">
        <v>4.1591700000000002E-4</v>
      </c>
      <c r="S1515" s="1">
        <v>2.4149499999999999E-4</v>
      </c>
      <c r="T1515" s="1">
        <v>1.36053E-5</v>
      </c>
      <c r="U1515" s="1">
        <v>1.1939E-5</v>
      </c>
      <c r="V1515" s="1">
        <v>1.5279300000000001E-5</v>
      </c>
      <c r="W1515" s="1">
        <v>2.4997000000000002E-4</v>
      </c>
      <c r="X1515" s="1">
        <v>1.14915E-5</v>
      </c>
      <c r="Y1515" s="1">
        <v>3.4932999999999999E-5</v>
      </c>
      <c r="Z1515" s="1">
        <v>8.3607699999999992E-6</v>
      </c>
      <c r="AA1515" s="1">
        <v>6.5615200000000003E-6</v>
      </c>
      <c r="AB1515" s="1">
        <v>1.31996E-3</v>
      </c>
      <c r="AC1515" t="str">
        <f t="shared" si="23"/>
        <v>560358001_8152</v>
      </c>
    </row>
    <row r="1516" spans="1:29" x14ac:dyDescent="0.25">
      <c r="A1516">
        <v>560358001</v>
      </c>
      <c r="B1516">
        <v>5</v>
      </c>
      <c r="C1516">
        <v>8122</v>
      </c>
      <c r="D1516" s="1">
        <v>6.8969699999999995E-2</v>
      </c>
      <c r="E1516" s="1">
        <v>6.5223399999999996E-6</v>
      </c>
      <c r="F1516" s="1">
        <v>1.51854E-5</v>
      </c>
      <c r="G1516" s="1">
        <v>5.5901999999999999E-7</v>
      </c>
      <c r="H1516" s="1">
        <v>1.4695E-8</v>
      </c>
      <c r="I1516" s="1">
        <v>5.9844100000000001E-4</v>
      </c>
      <c r="J1516" s="1">
        <v>6.16395E-2</v>
      </c>
      <c r="K1516" s="1">
        <v>7.1838800000000001E-5</v>
      </c>
      <c r="L1516" s="1">
        <v>9.3715500000000001E-5</v>
      </c>
      <c r="M1516" s="1">
        <v>6.6171099999999994E-5</v>
      </c>
      <c r="N1516" s="1">
        <v>6.0464100000000001E-6</v>
      </c>
      <c r="O1516" s="1">
        <v>2.00127E-7</v>
      </c>
      <c r="P1516" s="1">
        <v>3.5681799999999998E-3</v>
      </c>
      <c r="Q1516" s="1">
        <v>1.8027799999999999E-3</v>
      </c>
      <c r="R1516" s="1">
        <v>4.00202E-4</v>
      </c>
      <c r="S1516" s="1">
        <v>2.82877E-5</v>
      </c>
      <c r="T1516" s="1">
        <v>1.22719E-5</v>
      </c>
      <c r="U1516" s="1">
        <v>3.31802E-6</v>
      </c>
      <c r="V1516" s="1">
        <v>1.10589E-7</v>
      </c>
      <c r="W1516" s="1">
        <v>5.77039E-6</v>
      </c>
      <c r="X1516" s="1">
        <v>2.8585099999999998E-5</v>
      </c>
      <c r="Y1516" s="1">
        <v>4.6306800000000002E-5</v>
      </c>
      <c r="Z1516" s="1">
        <v>4.6941700000000003E-6</v>
      </c>
      <c r="AA1516" s="1">
        <v>2.8718600000000001E-7</v>
      </c>
      <c r="AB1516" s="1">
        <v>5.7072100000000005E-4</v>
      </c>
      <c r="AC1516" t="str">
        <f t="shared" si="23"/>
        <v>560358001_8122</v>
      </c>
    </row>
    <row r="1517" spans="1:29" x14ac:dyDescent="0.25">
      <c r="A1517">
        <v>560358001</v>
      </c>
      <c r="B1517">
        <v>6</v>
      </c>
      <c r="C1517">
        <v>8145</v>
      </c>
      <c r="D1517" s="1">
        <v>6.8785100000000002E-2</v>
      </c>
      <c r="E1517" s="1">
        <v>1.11393E-5</v>
      </c>
      <c r="F1517" s="1">
        <v>5.09901E-4</v>
      </c>
      <c r="G1517" s="1">
        <v>3.9982000000000001E-6</v>
      </c>
      <c r="H1517" s="1">
        <v>9.5598799999999992E-7</v>
      </c>
      <c r="I1517" s="1">
        <v>4.3199299999999998E-4</v>
      </c>
      <c r="J1517" s="1">
        <v>5.43545E-2</v>
      </c>
      <c r="K1517" s="1">
        <v>1.58424E-4</v>
      </c>
      <c r="L1517" s="1">
        <v>1.9735099999999999E-4</v>
      </c>
      <c r="M1517" s="1">
        <v>2.6090499999999999E-3</v>
      </c>
      <c r="N1517" s="1">
        <v>2.9567500000000001E-5</v>
      </c>
      <c r="O1517" s="1">
        <v>9.5209799999999994E-6</v>
      </c>
      <c r="P1517" s="1">
        <v>2.9611300000000002E-3</v>
      </c>
      <c r="Q1517" s="1">
        <v>2.5643599999999999E-3</v>
      </c>
      <c r="R1517" s="1">
        <v>1.3965599999999999E-4</v>
      </c>
      <c r="S1517" s="1">
        <v>1.15114E-4</v>
      </c>
      <c r="T1517" s="1">
        <v>1.7386499999999999E-4</v>
      </c>
      <c r="U1517" s="1">
        <v>1.8852299999999999E-5</v>
      </c>
      <c r="V1517" s="1">
        <v>1.6280799999999998E-5</v>
      </c>
      <c r="W1517" s="1">
        <v>1.12706E-5</v>
      </c>
      <c r="X1517" s="1">
        <v>2.7883699999999999E-4</v>
      </c>
      <c r="Y1517" s="1">
        <v>2.9743299999999999E-3</v>
      </c>
      <c r="Z1517" s="1">
        <v>2.97248E-5</v>
      </c>
      <c r="AA1517" s="1">
        <v>6.0492399999999997E-5</v>
      </c>
      <c r="AB1517" s="1">
        <v>1.1247399999999999E-3</v>
      </c>
      <c r="AC1517" t="str">
        <f t="shared" si="23"/>
        <v>560358001_8145</v>
      </c>
    </row>
    <row r="1518" spans="1:29" x14ac:dyDescent="0.25">
      <c r="A1518">
        <v>560358001</v>
      </c>
      <c r="B1518">
        <v>7</v>
      </c>
      <c r="C1518">
        <v>8092</v>
      </c>
      <c r="D1518" s="1">
        <v>6.7686899999999994E-2</v>
      </c>
      <c r="E1518" s="1">
        <v>4.46867E-5</v>
      </c>
      <c r="F1518" s="1">
        <v>9.7640900000000002E-5</v>
      </c>
      <c r="G1518" s="1">
        <v>3.2643100000000002E-8</v>
      </c>
      <c r="H1518" s="1">
        <v>3.1590100000000002E-10</v>
      </c>
      <c r="I1518" s="1">
        <v>5.3833899999999998E-4</v>
      </c>
      <c r="J1518" s="1">
        <v>5.9281599999999997E-2</v>
      </c>
      <c r="K1518" s="1">
        <v>1.1263900000000001E-5</v>
      </c>
      <c r="L1518" s="1">
        <v>2.6575999999999998E-4</v>
      </c>
      <c r="M1518" s="1">
        <v>4.8807000000000001E-4</v>
      </c>
      <c r="N1518" s="1">
        <v>1.8848999999999999E-7</v>
      </c>
      <c r="O1518" s="1">
        <v>1.8808900000000001E-9</v>
      </c>
      <c r="P1518" s="1">
        <v>2.3918799999999999E-3</v>
      </c>
      <c r="Q1518" s="1">
        <v>4.9344799999999996E-4</v>
      </c>
      <c r="R1518" s="1">
        <v>2.6374999999999999E-4</v>
      </c>
      <c r="S1518" s="1">
        <v>2.9081599999999999E-3</v>
      </c>
      <c r="T1518" s="1">
        <v>7.7651499999999997E-6</v>
      </c>
      <c r="U1518" s="1">
        <v>2.26879E-7</v>
      </c>
      <c r="V1518" s="1">
        <v>3.20743E-9</v>
      </c>
      <c r="W1518" s="1">
        <v>7.4298600000000004E-6</v>
      </c>
      <c r="X1518" s="1">
        <v>3.2949900000000002E-4</v>
      </c>
      <c r="Y1518" s="1">
        <v>8.35446E-5</v>
      </c>
      <c r="Z1518" s="1">
        <v>3.1902099999999998E-7</v>
      </c>
      <c r="AA1518" s="1">
        <v>1.6886400000000001E-9</v>
      </c>
      <c r="AB1518" s="1">
        <v>4.7335900000000002E-4</v>
      </c>
      <c r="AC1518" t="str">
        <f t="shared" si="23"/>
        <v>560358001_8092</v>
      </c>
    </row>
    <row r="1519" spans="1:29" x14ac:dyDescent="0.25">
      <c r="A1519">
        <v>560358001</v>
      </c>
      <c r="B1519">
        <v>8</v>
      </c>
      <c r="C1519">
        <v>8101</v>
      </c>
      <c r="D1519" s="1">
        <v>6.7372199999999993E-2</v>
      </c>
      <c r="E1519" s="1">
        <v>3.7478499999999997E-5</v>
      </c>
      <c r="F1519" s="1">
        <v>2.57471E-5</v>
      </c>
      <c r="G1519" s="1">
        <v>1.00438E-10</v>
      </c>
      <c r="H1519" s="1">
        <v>1.00178E-12</v>
      </c>
      <c r="I1519" s="1">
        <v>9.35746E-4</v>
      </c>
      <c r="J1519" s="1">
        <v>6.0771600000000002E-2</v>
      </c>
      <c r="K1519" s="1">
        <v>2.2667799999999999E-6</v>
      </c>
      <c r="L1519" s="1">
        <v>3.4254700000000001E-4</v>
      </c>
      <c r="M1519" s="1">
        <v>1.37398E-4</v>
      </c>
      <c r="N1519" s="1">
        <v>1.08449E-9</v>
      </c>
      <c r="O1519" s="1">
        <v>1.3406899999999999E-11</v>
      </c>
      <c r="P1519" s="1">
        <v>3.50892E-3</v>
      </c>
      <c r="Q1519" s="1">
        <v>1.07924E-3</v>
      </c>
      <c r="R1519" s="1">
        <v>2.2784400000000002E-5</v>
      </c>
      <c r="S1519" s="1">
        <v>4.7660499999999999E-6</v>
      </c>
      <c r="T1519" s="1">
        <v>2.0505500000000001E-7</v>
      </c>
      <c r="U1519" s="1">
        <v>1.95619E-9</v>
      </c>
      <c r="V1519" s="1">
        <v>1.05118E-11</v>
      </c>
      <c r="W1519" s="1">
        <v>2.3454900000000001E-5</v>
      </c>
      <c r="X1519" s="1">
        <v>1.9864499999999999E-5</v>
      </c>
      <c r="Y1519" s="1">
        <v>4.2183900000000001E-5</v>
      </c>
      <c r="Z1519" s="1">
        <v>8.8307499999999997E-10</v>
      </c>
      <c r="AA1519" s="1">
        <v>1.4770599999999998E-11</v>
      </c>
      <c r="AB1519" s="1">
        <v>4.18026E-4</v>
      </c>
      <c r="AC1519" t="str">
        <f t="shared" si="23"/>
        <v>560358001_8101</v>
      </c>
    </row>
    <row r="1520" spans="1:29" x14ac:dyDescent="0.25">
      <c r="A1520">
        <v>560358001</v>
      </c>
      <c r="B1520">
        <v>9</v>
      </c>
      <c r="C1520">
        <v>8165</v>
      </c>
      <c r="D1520" s="1">
        <v>6.7181299999999999E-2</v>
      </c>
      <c r="E1520" s="1">
        <v>6.2930300000000001E-6</v>
      </c>
      <c r="F1520" s="1">
        <v>7.8299100000000001E-6</v>
      </c>
      <c r="G1520" s="1">
        <v>4.4563600000000001E-7</v>
      </c>
      <c r="H1520" s="1">
        <v>1.3488500000000001E-7</v>
      </c>
      <c r="I1520" s="1">
        <v>4.3002099999999999E-4</v>
      </c>
      <c r="J1520" s="1">
        <v>4.93549E-2</v>
      </c>
      <c r="K1520" s="1">
        <v>3.0616099999999999E-6</v>
      </c>
      <c r="L1520" s="1">
        <v>4.6022499999999998E-4</v>
      </c>
      <c r="M1520" s="1">
        <v>9.0548099999999995E-5</v>
      </c>
      <c r="N1520" s="1">
        <v>5.0994800000000003E-6</v>
      </c>
      <c r="O1520" s="1">
        <v>9.8000099999999996E-7</v>
      </c>
      <c r="P1520" s="1">
        <v>4.5703999999999996E-3</v>
      </c>
      <c r="Q1520" s="1">
        <v>6.9527E-3</v>
      </c>
      <c r="R1520" s="1">
        <v>3.8745400000000001E-3</v>
      </c>
      <c r="S1520" s="1">
        <v>2.0094000000000001E-5</v>
      </c>
      <c r="T1520" s="1">
        <v>1.83589E-6</v>
      </c>
      <c r="U1520" s="1">
        <v>2.24133E-6</v>
      </c>
      <c r="V1520" s="1">
        <v>8.5875499999999996E-7</v>
      </c>
      <c r="W1520" s="1">
        <v>2.4491E-5</v>
      </c>
      <c r="X1520" s="1">
        <v>1.02645E-5</v>
      </c>
      <c r="Y1520" s="1">
        <v>9.0907400000000003E-6</v>
      </c>
      <c r="Z1520" s="1">
        <v>2.3113499999999999E-6</v>
      </c>
      <c r="AA1520" s="1">
        <v>5.9732800000000001E-7</v>
      </c>
      <c r="AB1520" s="1">
        <v>1.35235E-3</v>
      </c>
      <c r="AC1520" t="str">
        <f t="shared" si="23"/>
        <v>560358001_8165</v>
      </c>
    </row>
    <row r="1521" spans="1:29" x14ac:dyDescent="0.25">
      <c r="A1521">
        <v>560358001</v>
      </c>
      <c r="B1521">
        <v>10</v>
      </c>
      <c r="C1521">
        <v>8151</v>
      </c>
      <c r="D1521" s="1">
        <v>6.6726900000000006E-2</v>
      </c>
      <c r="E1521" s="1">
        <v>3.4767800000000002E-6</v>
      </c>
      <c r="F1521" s="1">
        <v>1.8759399999999999E-5</v>
      </c>
      <c r="G1521" s="1">
        <v>4.7939900000000003E-6</v>
      </c>
      <c r="H1521" s="1">
        <v>2.26149E-6</v>
      </c>
      <c r="I1521" s="1">
        <v>8.2770700000000001E-4</v>
      </c>
      <c r="J1521" s="1">
        <v>5.52758E-2</v>
      </c>
      <c r="K1521" s="1">
        <v>8.3392699999999999E-5</v>
      </c>
      <c r="L1521" s="1">
        <v>3.9802799999999998E-5</v>
      </c>
      <c r="M1521" s="1">
        <v>1.2532600000000001E-4</v>
      </c>
      <c r="N1521" s="1">
        <v>1.7532300000000002E-5</v>
      </c>
      <c r="O1521" s="1">
        <v>1.20182E-5</v>
      </c>
      <c r="P1521" s="1">
        <v>5.4324899999999999E-3</v>
      </c>
      <c r="Q1521" s="1">
        <v>2.88536E-3</v>
      </c>
      <c r="R1521" s="1">
        <v>3.1739099999999998E-4</v>
      </c>
      <c r="S1521" s="1">
        <v>1.0558500000000001E-5</v>
      </c>
      <c r="T1521" s="1">
        <v>9.7983500000000008E-6</v>
      </c>
      <c r="U1521" s="1">
        <v>8.9803299999999998E-6</v>
      </c>
      <c r="V1521" s="1">
        <v>1.1940899999999999E-5</v>
      </c>
      <c r="W1521" s="1">
        <v>1.97598E-4</v>
      </c>
      <c r="X1521" s="1">
        <v>8.4493099999999996E-6</v>
      </c>
      <c r="Y1521" s="1">
        <v>4.17691E-5</v>
      </c>
      <c r="Z1521" s="1">
        <v>6.6466699999999998E-6</v>
      </c>
      <c r="AA1521" s="1">
        <v>5.3038199999999996E-6</v>
      </c>
      <c r="AB1521" s="1">
        <v>1.3797E-3</v>
      </c>
      <c r="AC1521" t="str">
        <f t="shared" si="23"/>
        <v>560358001_8151</v>
      </c>
    </row>
    <row r="1522" spans="1:29" x14ac:dyDescent="0.25">
      <c r="A1522">
        <v>560359991</v>
      </c>
      <c r="B1522">
        <v>1</v>
      </c>
      <c r="C1522">
        <v>8134</v>
      </c>
      <c r="D1522" s="1">
        <v>7.8171900000000002E-2</v>
      </c>
      <c r="E1522" s="1">
        <v>4.51565E-5</v>
      </c>
      <c r="F1522" s="1">
        <v>1.21232E-10</v>
      </c>
      <c r="G1522" s="1">
        <v>1.6727600000000001E-11</v>
      </c>
      <c r="H1522" s="1">
        <v>4.1922900000000001E-12</v>
      </c>
      <c r="I1522" s="1">
        <v>2.7351099999999999E-4</v>
      </c>
      <c r="J1522" s="1">
        <v>6.5932599999999994E-2</v>
      </c>
      <c r="K1522" s="1">
        <v>6.5559200000000001E-5</v>
      </c>
      <c r="L1522" s="1">
        <v>4.03201E-4</v>
      </c>
      <c r="M1522" s="1">
        <v>4.0460500000000002E-10</v>
      </c>
      <c r="N1522" s="1">
        <v>1.0274099999999999E-10</v>
      </c>
      <c r="O1522" s="1">
        <v>2.6258499999999998E-11</v>
      </c>
      <c r="P1522" s="1">
        <v>1.3615999999999999E-3</v>
      </c>
      <c r="Q1522" s="1">
        <v>3.2396299999999999E-3</v>
      </c>
      <c r="R1522" s="1">
        <v>6.6791400000000001E-3</v>
      </c>
      <c r="S1522" s="1">
        <v>1.06033E-6</v>
      </c>
      <c r="T1522" s="1">
        <v>8.6331899999999999E-11</v>
      </c>
      <c r="U1522" s="1">
        <v>8.2149100000000006E-11</v>
      </c>
      <c r="V1522" s="1">
        <v>3.4577900000000001E-11</v>
      </c>
      <c r="W1522" s="1">
        <v>1.1835700000000001E-7</v>
      </c>
      <c r="X1522" s="1">
        <v>1.11908E-5</v>
      </c>
      <c r="Y1522" s="1">
        <v>1.9327500000000001E-10</v>
      </c>
      <c r="Z1522" s="1">
        <v>5.0994900000000001E-11</v>
      </c>
      <c r="AA1522" s="1">
        <v>1.43159E-11</v>
      </c>
      <c r="AB1522" s="1">
        <v>1.5914799999999999E-4</v>
      </c>
      <c r="AC1522" t="str">
        <f t="shared" si="23"/>
        <v>560359991_8134</v>
      </c>
    </row>
    <row r="1523" spans="1:29" x14ac:dyDescent="0.25">
      <c r="A1523">
        <v>560359991</v>
      </c>
      <c r="B1523">
        <v>2</v>
      </c>
      <c r="C1523">
        <v>8129</v>
      </c>
      <c r="D1523" s="1">
        <v>7.1942300000000001E-2</v>
      </c>
      <c r="E1523" s="1">
        <v>2.08536E-5</v>
      </c>
      <c r="F1523" s="1">
        <v>5.9585600000000002E-9</v>
      </c>
      <c r="G1523" s="1">
        <v>5.1720999999999999E-11</v>
      </c>
      <c r="H1523" s="1">
        <v>1.10945E-11</v>
      </c>
      <c r="I1523" s="1">
        <v>6.3858100000000004E-4</v>
      </c>
      <c r="J1523" s="1">
        <v>6.4833299999999996E-2</v>
      </c>
      <c r="K1523" s="1">
        <v>1.0481500000000001E-4</v>
      </c>
      <c r="L1523" s="1">
        <v>1.67956E-4</v>
      </c>
      <c r="M1523" s="1">
        <v>3.1738299999999999E-8</v>
      </c>
      <c r="N1523" s="1">
        <v>3.8382099999999998E-10</v>
      </c>
      <c r="O1523" s="1">
        <v>8.3718899999999995E-11</v>
      </c>
      <c r="P1523" s="1">
        <v>3.1510499999999999E-3</v>
      </c>
      <c r="Q1523" s="1">
        <v>2.2094699999999998E-3</v>
      </c>
      <c r="R1523" s="1">
        <v>1.6420900000000001E-4</v>
      </c>
      <c r="S1523" s="1">
        <v>9.0557299999999998E-8</v>
      </c>
      <c r="T1523" s="1">
        <v>5.9451700000000001E-10</v>
      </c>
      <c r="U1523" s="1">
        <v>2.36987E-10</v>
      </c>
      <c r="V1523" s="1">
        <v>9.0174899999999995E-11</v>
      </c>
      <c r="W1523" s="1">
        <v>7.5003600000000001E-5</v>
      </c>
      <c r="X1523" s="1">
        <v>2.5422399999999998E-6</v>
      </c>
      <c r="Y1523" s="1">
        <v>9.5877900000000005E-9</v>
      </c>
      <c r="Z1523" s="1">
        <v>2.4099899999999999E-10</v>
      </c>
      <c r="AA1523" s="1">
        <v>6.5143800000000004E-11</v>
      </c>
      <c r="AB1523" s="1">
        <v>5.7445700000000001E-4</v>
      </c>
      <c r="AC1523" t="str">
        <f t="shared" si="23"/>
        <v>560359991_8129</v>
      </c>
    </row>
    <row r="1524" spans="1:29" x14ac:dyDescent="0.25">
      <c r="A1524">
        <v>560359991</v>
      </c>
      <c r="B1524">
        <v>3</v>
      </c>
      <c r="C1524">
        <v>8131</v>
      </c>
      <c r="D1524" s="1">
        <v>7.0562700000000006E-2</v>
      </c>
      <c r="E1524" s="1">
        <v>3.0295100000000001E-5</v>
      </c>
      <c r="F1524" s="1">
        <v>7.9962800000000004E-10</v>
      </c>
      <c r="G1524" s="1">
        <v>9.1850300000000003E-11</v>
      </c>
      <c r="H1524" s="1">
        <v>2.2033199999999999E-11</v>
      </c>
      <c r="I1524" s="1">
        <v>1.8973899999999999E-4</v>
      </c>
      <c r="J1524" s="1">
        <v>6.1631400000000003E-2</v>
      </c>
      <c r="K1524" s="1">
        <v>4.7020500000000002E-4</v>
      </c>
      <c r="L1524" s="1">
        <v>2.69208E-4</v>
      </c>
      <c r="M1524" s="1">
        <v>2.7629600000000001E-9</v>
      </c>
      <c r="N1524" s="1">
        <v>6.4423199999999997E-10</v>
      </c>
      <c r="O1524" s="1">
        <v>1.7742200000000001E-10</v>
      </c>
      <c r="P1524" s="1">
        <v>1.75702E-3</v>
      </c>
      <c r="Q1524" s="1">
        <v>2.3482099999999999E-3</v>
      </c>
      <c r="R1524" s="1">
        <v>3.62058E-3</v>
      </c>
      <c r="S1524" s="1">
        <v>3.2621600000000001E-7</v>
      </c>
      <c r="T1524" s="1">
        <v>4.1230000000000001E-10</v>
      </c>
      <c r="U1524" s="1">
        <v>3.8185699999999999E-10</v>
      </c>
      <c r="V1524" s="1">
        <v>1.7380999999999999E-10</v>
      </c>
      <c r="W1524" s="1">
        <v>7.2173999999999995E-8</v>
      </c>
      <c r="X1524" s="1">
        <v>1.18421E-5</v>
      </c>
      <c r="Y1524" s="1">
        <v>1.26964E-9</v>
      </c>
      <c r="Z1524" s="1">
        <v>3.25703E-10</v>
      </c>
      <c r="AA1524" s="1">
        <v>9.7934300000000005E-11</v>
      </c>
      <c r="AB1524" s="1">
        <v>2.33799E-4</v>
      </c>
      <c r="AC1524" t="str">
        <f t="shared" si="23"/>
        <v>560359991_8131</v>
      </c>
    </row>
    <row r="1525" spans="1:29" x14ac:dyDescent="0.25">
      <c r="A1525">
        <v>560359991</v>
      </c>
      <c r="B1525">
        <v>4</v>
      </c>
      <c r="C1525">
        <v>8152</v>
      </c>
      <c r="D1525" s="1">
        <v>6.9301699999999994E-2</v>
      </c>
      <c r="E1525" s="1">
        <v>1.4715000000000001E-5</v>
      </c>
      <c r="F1525" s="1">
        <v>2.31637E-5</v>
      </c>
      <c r="G1525" s="1">
        <v>6.3057800000000001E-6</v>
      </c>
      <c r="H1525" s="1">
        <v>2.9701300000000001E-6</v>
      </c>
      <c r="I1525" s="1">
        <v>1.0809400000000001E-3</v>
      </c>
      <c r="J1525" s="1">
        <v>5.5099299999999997E-2</v>
      </c>
      <c r="K1525" s="1">
        <v>1.00237E-4</v>
      </c>
      <c r="L1525" s="1">
        <v>2.00805E-4</v>
      </c>
      <c r="M1525" s="1">
        <v>9.2449999999999997E-5</v>
      </c>
      <c r="N1525" s="1">
        <v>2.2111800000000001E-5</v>
      </c>
      <c r="O1525" s="1">
        <v>1.4972300000000001E-5</v>
      </c>
      <c r="P1525" s="1">
        <v>6.5155500000000002E-3</v>
      </c>
      <c r="Q1525" s="1">
        <v>3.7986700000000001E-3</v>
      </c>
      <c r="R1525" s="1">
        <v>4.1591700000000002E-4</v>
      </c>
      <c r="S1525" s="1">
        <v>2.4149499999999999E-4</v>
      </c>
      <c r="T1525" s="1">
        <v>1.36053E-5</v>
      </c>
      <c r="U1525" s="1">
        <v>1.1939E-5</v>
      </c>
      <c r="V1525" s="1">
        <v>1.5279300000000001E-5</v>
      </c>
      <c r="W1525" s="1">
        <v>2.4997000000000002E-4</v>
      </c>
      <c r="X1525" s="1">
        <v>1.14915E-5</v>
      </c>
      <c r="Y1525" s="1">
        <v>3.4932999999999999E-5</v>
      </c>
      <c r="Z1525" s="1">
        <v>8.3607699999999992E-6</v>
      </c>
      <c r="AA1525" s="1">
        <v>6.5615200000000003E-6</v>
      </c>
      <c r="AB1525" s="1">
        <v>1.31996E-3</v>
      </c>
      <c r="AC1525" t="str">
        <f t="shared" si="23"/>
        <v>560359991_8152</v>
      </c>
    </row>
    <row r="1526" spans="1:29" x14ac:dyDescent="0.25">
      <c r="A1526">
        <v>560359991</v>
      </c>
      <c r="B1526">
        <v>5</v>
      </c>
      <c r="C1526">
        <v>8122</v>
      </c>
      <c r="D1526" s="1">
        <v>6.8969699999999995E-2</v>
      </c>
      <c r="E1526" s="1">
        <v>6.5223399999999996E-6</v>
      </c>
      <c r="F1526" s="1">
        <v>1.51854E-5</v>
      </c>
      <c r="G1526" s="1">
        <v>5.5901999999999999E-7</v>
      </c>
      <c r="H1526" s="1">
        <v>1.4695E-8</v>
      </c>
      <c r="I1526" s="1">
        <v>5.9844100000000001E-4</v>
      </c>
      <c r="J1526" s="1">
        <v>6.16395E-2</v>
      </c>
      <c r="K1526" s="1">
        <v>7.1838800000000001E-5</v>
      </c>
      <c r="L1526" s="1">
        <v>9.3715500000000001E-5</v>
      </c>
      <c r="M1526" s="1">
        <v>6.6171099999999994E-5</v>
      </c>
      <c r="N1526" s="1">
        <v>6.0464100000000001E-6</v>
      </c>
      <c r="O1526" s="1">
        <v>2.00127E-7</v>
      </c>
      <c r="P1526" s="1">
        <v>3.5681799999999998E-3</v>
      </c>
      <c r="Q1526" s="1">
        <v>1.8027799999999999E-3</v>
      </c>
      <c r="R1526" s="1">
        <v>4.00202E-4</v>
      </c>
      <c r="S1526" s="1">
        <v>2.82877E-5</v>
      </c>
      <c r="T1526" s="1">
        <v>1.22719E-5</v>
      </c>
      <c r="U1526" s="1">
        <v>3.31802E-6</v>
      </c>
      <c r="V1526" s="1">
        <v>1.10589E-7</v>
      </c>
      <c r="W1526" s="1">
        <v>5.77039E-6</v>
      </c>
      <c r="X1526" s="1">
        <v>2.8585099999999998E-5</v>
      </c>
      <c r="Y1526" s="1">
        <v>4.6306800000000002E-5</v>
      </c>
      <c r="Z1526" s="1">
        <v>4.6941700000000003E-6</v>
      </c>
      <c r="AA1526" s="1">
        <v>2.8718600000000001E-7</v>
      </c>
      <c r="AB1526" s="1">
        <v>5.7072100000000005E-4</v>
      </c>
      <c r="AC1526" t="str">
        <f t="shared" si="23"/>
        <v>560359991_8122</v>
      </c>
    </row>
    <row r="1527" spans="1:29" x14ac:dyDescent="0.25">
      <c r="A1527">
        <v>560359991</v>
      </c>
      <c r="B1527">
        <v>6</v>
      </c>
      <c r="C1527">
        <v>8145</v>
      </c>
      <c r="D1527" s="1">
        <v>6.8785100000000002E-2</v>
      </c>
      <c r="E1527" s="1">
        <v>1.11393E-5</v>
      </c>
      <c r="F1527" s="1">
        <v>5.09901E-4</v>
      </c>
      <c r="G1527" s="1">
        <v>3.9982000000000001E-6</v>
      </c>
      <c r="H1527" s="1">
        <v>9.5598799999999992E-7</v>
      </c>
      <c r="I1527" s="1">
        <v>4.3199299999999998E-4</v>
      </c>
      <c r="J1527" s="1">
        <v>5.43545E-2</v>
      </c>
      <c r="K1527" s="1">
        <v>1.58424E-4</v>
      </c>
      <c r="L1527" s="1">
        <v>1.9735099999999999E-4</v>
      </c>
      <c r="M1527" s="1">
        <v>2.6090499999999999E-3</v>
      </c>
      <c r="N1527" s="1">
        <v>2.9567500000000001E-5</v>
      </c>
      <c r="O1527" s="1">
        <v>9.5209799999999994E-6</v>
      </c>
      <c r="P1527" s="1">
        <v>2.9611300000000002E-3</v>
      </c>
      <c r="Q1527" s="1">
        <v>2.5643599999999999E-3</v>
      </c>
      <c r="R1527" s="1">
        <v>1.3965599999999999E-4</v>
      </c>
      <c r="S1527" s="1">
        <v>1.15114E-4</v>
      </c>
      <c r="T1527" s="1">
        <v>1.7386499999999999E-4</v>
      </c>
      <c r="U1527" s="1">
        <v>1.8852299999999999E-5</v>
      </c>
      <c r="V1527" s="1">
        <v>1.6280799999999998E-5</v>
      </c>
      <c r="W1527" s="1">
        <v>1.12706E-5</v>
      </c>
      <c r="X1527" s="1">
        <v>2.7883699999999999E-4</v>
      </c>
      <c r="Y1527" s="1">
        <v>2.9743299999999999E-3</v>
      </c>
      <c r="Z1527" s="1">
        <v>2.97248E-5</v>
      </c>
      <c r="AA1527" s="1">
        <v>6.0492399999999997E-5</v>
      </c>
      <c r="AB1527" s="1">
        <v>1.1247399999999999E-3</v>
      </c>
      <c r="AC1527" t="str">
        <f t="shared" si="23"/>
        <v>560359991_8145</v>
      </c>
    </row>
    <row r="1528" spans="1:29" x14ac:dyDescent="0.25">
      <c r="A1528">
        <v>560359991</v>
      </c>
      <c r="B1528">
        <v>7</v>
      </c>
      <c r="C1528">
        <v>8092</v>
      </c>
      <c r="D1528" s="1">
        <v>6.7686899999999994E-2</v>
      </c>
      <c r="E1528" s="1">
        <v>4.46867E-5</v>
      </c>
      <c r="F1528" s="1">
        <v>9.7640900000000002E-5</v>
      </c>
      <c r="G1528" s="1">
        <v>3.2643100000000002E-8</v>
      </c>
      <c r="H1528" s="1">
        <v>3.1590100000000002E-10</v>
      </c>
      <c r="I1528" s="1">
        <v>5.3833899999999998E-4</v>
      </c>
      <c r="J1528" s="1">
        <v>5.9281599999999997E-2</v>
      </c>
      <c r="K1528" s="1">
        <v>1.1263900000000001E-5</v>
      </c>
      <c r="L1528" s="1">
        <v>2.6575999999999998E-4</v>
      </c>
      <c r="M1528" s="1">
        <v>4.8807000000000001E-4</v>
      </c>
      <c r="N1528" s="1">
        <v>1.8848999999999999E-7</v>
      </c>
      <c r="O1528" s="1">
        <v>1.8808900000000001E-9</v>
      </c>
      <c r="P1528" s="1">
        <v>2.3918799999999999E-3</v>
      </c>
      <c r="Q1528" s="1">
        <v>4.9344799999999996E-4</v>
      </c>
      <c r="R1528" s="1">
        <v>2.6374999999999999E-4</v>
      </c>
      <c r="S1528" s="1">
        <v>2.9081599999999999E-3</v>
      </c>
      <c r="T1528" s="1">
        <v>7.7651499999999997E-6</v>
      </c>
      <c r="U1528" s="1">
        <v>2.26879E-7</v>
      </c>
      <c r="V1528" s="1">
        <v>3.20743E-9</v>
      </c>
      <c r="W1528" s="1">
        <v>7.4298600000000004E-6</v>
      </c>
      <c r="X1528" s="1">
        <v>3.2949900000000002E-4</v>
      </c>
      <c r="Y1528" s="1">
        <v>8.35446E-5</v>
      </c>
      <c r="Z1528" s="1">
        <v>3.1902099999999998E-7</v>
      </c>
      <c r="AA1528" s="1">
        <v>1.6886400000000001E-9</v>
      </c>
      <c r="AB1528" s="1">
        <v>4.7335900000000002E-4</v>
      </c>
      <c r="AC1528" t="str">
        <f t="shared" si="23"/>
        <v>560359991_8092</v>
      </c>
    </row>
    <row r="1529" spans="1:29" x14ac:dyDescent="0.25">
      <c r="A1529">
        <v>560359991</v>
      </c>
      <c r="B1529">
        <v>8</v>
      </c>
      <c r="C1529">
        <v>8101</v>
      </c>
      <c r="D1529" s="1">
        <v>6.7372199999999993E-2</v>
      </c>
      <c r="E1529" s="1">
        <v>3.7478499999999997E-5</v>
      </c>
      <c r="F1529" s="1">
        <v>2.57471E-5</v>
      </c>
      <c r="G1529" s="1">
        <v>1.00438E-10</v>
      </c>
      <c r="H1529" s="1">
        <v>1.00178E-12</v>
      </c>
      <c r="I1529" s="1">
        <v>9.35746E-4</v>
      </c>
      <c r="J1529" s="1">
        <v>6.0771600000000002E-2</v>
      </c>
      <c r="K1529" s="1">
        <v>2.2667799999999999E-6</v>
      </c>
      <c r="L1529" s="1">
        <v>3.4254700000000001E-4</v>
      </c>
      <c r="M1529" s="1">
        <v>1.37398E-4</v>
      </c>
      <c r="N1529" s="1">
        <v>1.08449E-9</v>
      </c>
      <c r="O1529" s="1">
        <v>1.3406899999999999E-11</v>
      </c>
      <c r="P1529" s="1">
        <v>3.50892E-3</v>
      </c>
      <c r="Q1529" s="1">
        <v>1.07924E-3</v>
      </c>
      <c r="R1529" s="1">
        <v>2.2784400000000002E-5</v>
      </c>
      <c r="S1529" s="1">
        <v>4.7660499999999999E-6</v>
      </c>
      <c r="T1529" s="1">
        <v>2.0505500000000001E-7</v>
      </c>
      <c r="U1529" s="1">
        <v>1.95619E-9</v>
      </c>
      <c r="V1529" s="1">
        <v>1.05118E-11</v>
      </c>
      <c r="W1529" s="1">
        <v>2.3454900000000001E-5</v>
      </c>
      <c r="X1529" s="1">
        <v>1.9864499999999999E-5</v>
      </c>
      <c r="Y1529" s="1">
        <v>4.2183900000000001E-5</v>
      </c>
      <c r="Z1529" s="1">
        <v>8.8307499999999997E-10</v>
      </c>
      <c r="AA1529" s="1">
        <v>1.4770599999999998E-11</v>
      </c>
      <c r="AB1529" s="1">
        <v>4.18026E-4</v>
      </c>
      <c r="AC1529" t="str">
        <f t="shared" si="23"/>
        <v>560359991_8101</v>
      </c>
    </row>
    <row r="1530" spans="1:29" x14ac:dyDescent="0.25">
      <c r="A1530">
        <v>560359991</v>
      </c>
      <c r="B1530">
        <v>9</v>
      </c>
      <c r="C1530">
        <v>8165</v>
      </c>
      <c r="D1530" s="1">
        <v>6.7181299999999999E-2</v>
      </c>
      <c r="E1530" s="1">
        <v>6.2930300000000001E-6</v>
      </c>
      <c r="F1530" s="1">
        <v>7.8299100000000001E-6</v>
      </c>
      <c r="G1530" s="1">
        <v>4.4563600000000001E-7</v>
      </c>
      <c r="H1530" s="1">
        <v>1.3488500000000001E-7</v>
      </c>
      <c r="I1530" s="1">
        <v>4.3002099999999999E-4</v>
      </c>
      <c r="J1530" s="1">
        <v>4.93549E-2</v>
      </c>
      <c r="K1530" s="1">
        <v>3.0616099999999999E-6</v>
      </c>
      <c r="L1530" s="1">
        <v>4.6022499999999998E-4</v>
      </c>
      <c r="M1530" s="1">
        <v>9.0548099999999995E-5</v>
      </c>
      <c r="N1530" s="1">
        <v>5.0994800000000003E-6</v>
      </c>
      <c r="O1530" s="1">
        <v>9.8000099999999996E-7</v>
      </c>
      <c r="P1530" s="1">
        <v>4.5703999999999996E-3</v>
      </c>
      <c r="Q1530" s="1">
        <v>6.9527E-3</v>
      </c>
      <c r="R1530" s="1">
        <v>3.8745400000000001E-3</v>
      </c>
      <c r="S1530" s="1">
        <v>2.0094000000000001E-5</v>
      </c>
      <c r="T1530" s="1">
        <v>1.83589E-6</v>
      </c>
      <c r="U1530" s="1">
        <v>2.24133E-6</v>
      </c>
      <c r="V1530" s="1">
        <v>8.5875499999999996E-7</v>
      </c>
      <c r="W1530" s="1">
        <v>2.4491E-5</v>
      </c>
      <c r="X1530" s="1">
        <v>1.02645E-5</v>
      </c>
      <c r="Y1530" s="1">
        <v>9.0907400000000003E-6</v>
      </c>
      <c r="Z1530" s="1">
        <v>2.3113499999999999E-6</v>
      </c>
      <c r="AA1530" s="1">
        <v>5.9732800000000001E-7</v>
      </c>
      <c r="AB1530" s="1">
        <v>1.35235E-3</v>
      </c>
      <c r="AC1530" t="str">
        <f t="shared" si="23"/>
        <v>560359991_8165</v>
      </c>
    </row>
    <row r="1531" spans="1:29" x14ac:dyDescent="0.25">
      <c r="A1531">
        <v>560359991</v>
      </c>
      <c r="B1531">
        <v>10</v>
      </c>
      <c r="C1531">
        <v>8151</v>
      </c>
      <c r="D1531" s="1">
        <v>6.6726900000000006E-2</v>
      </c>
      <c r="E1531" s="1">
        <v>3.4767800000000002E-6</v>
      </c>
      <c r="F1531" s="1">
        <v>1.8759399999999999E-5</v>
      </c>
      <c r="G1531" s="1">
        <v>4.7939900000000003E-6</v>
      </c>
      <c r="H1531" s="1">
        <v>2.26149E-6</v>
      </c>
      <c r="I1531" s="1">
        <v>8.2770700000000001E-4</v>
      </c>
      <c r="J1531" s="1">
        <v>5.52758E-2</v>
      </c>
      <c r="K1531" s="1">
        <v>8.3392699999999999E-5</v>
      </c>
      <c r="L1531" s="1">
        <v>3.9802799999999998E-5</v>
      </c>
      <c r="M1531" s="1">
        <v>1.2532600000000001E-4</v>
      </c>
      <c r="N1531" s="1">
        <v>1.7532300000000002E-5</v>
      </c>
      <c r="O1531" s="1">
        <v>1.20182E-5</v>
      </c>
      <c r="P1531" s="1">
        <v>5.4324899999999999E-3</v>
      </c>
      <c r="Q1531" s="1">
        <v>2.88536E-3</v>
      </c>
      <c r="R1531" s="1">
        <v>3.1739099999999998E-4</v>
      </c>
      <c r="S1531" s="1">
        <v>1.0558500000000001E-5</v>
      </c>
      <c r="T1531" s="1">
        <v>9.7983500000000008E-6</v>
      </c>
      <c r="U1531" s="1">
        <v>8.9803299999999998E-6</v>
      </c>
      <c r="V1531" s="1">
        <v>1.1940899999999999E-5</v>
      </c>
      <c r="W1531" s="1">
        <v>1.97598E-4</v>
      </c>
      <c r="X1531" s="1">
        <v>8.4493099999999996E-6</v>
      </c>
      <c r="Y1531" s="1">
        <v>4.17691E-5</v>
      </c>
      <c r="Z1531" s="1">
        <v>6.6466699999999998E-6</v>
      </c>
      <c r="AA1531" s="1">
        <v>5.3038199999999996E-6</v>
      </c>
      <c r="AB1531" s="1">
        <v>1.3797E-3</v>
      </c>
      <c r="AC1531" t="str">
        <f t="shared" si="23"/>
        <v>560359991_8151</v>
      </c>
    </row>
    <row r="1532" spans="1:29" x14ac:dyDescent="0.25">
      <c r="A1532">
        <v>560370016</v>
      </c>
      <c r="B1532">
        <v>1</v>
      </c>
      <c r="C1532">
        <v>8164</v>
      </c>
      <c r="D1532" s="1">
        <v>7.2684700000000005E-2</v>
      </c>
      <c r="E1532" s="1">
        <v>3.5970800000000001E-6</v>
      </c>
      <c r="F1532" s="1">
        <v>2.8231599999999999E-5</v>
      </c>
      <c r="G1532" s="1">
        <v>2.4864199999999998E-7</v>
      </c>
      <c r="H1532" s="1">
        <v>7.7228299999999998E-8</v>
      </c>
      <c r="I1532" s="1">
        <v>5.9654100000000002E-4</v>
      </c>
      <c r="J1532" s="1">
        <v>5.3638900000000003E-2</v>
      </c>
      <c r="K1532" s="1">
        <v>1.75001E-6</v>
      </c>
      <c r="L1532" s="1">
        <v>2.6006800000000002E-4</v>
      </c>
      <c r="M1532" s="1">
        <v>2.2954200000000001E-4</v>
      </c>
      <c r="N1532" s="1">
        <v>2.66347E-6</v>
      </c>
      <c r="O1532" s="1">
        <v>5.4837000000000003E-7</v>
      </c>
      <c r="P1532" s="1">
        <v>4.5448700000000003E-3</v>
      </c>
      <c r="Q1532" s="1">
        <v>7.8912800000000005E-3</v>
      </c>
      <c r="R1532" s="1">
        <v>3.9350100000000001E-3</v>
      </c>
      <c r="S1532" s="1">
        <v>1.0319699999999999E-4</v>
      </c>
      <c r="T1532" s="1">
        <v>1.25255E-6</v>
      </c>
      <c r="U1532" s="1">
        <v>1.2297099999999999E-6</v>
      </c>
      <c r="V1532" s="1">
        <v>4.6455400000000002E-7</v>
      </c>
      <c r="W1532" s="1">
        <v>1.6553800000000001E-5</v>
      </c>
      <c r="X1532" s="1">
        <v>7.7499100000000005E-4</v>
      </c>
      <c r="Y1532" s="1">
        <v>1.85887E-5</v>
      </c>
      <c r="Z1532" s="1">
        <v>1.21098E-6</v>
      </c>
      <c r="AA1532" s="1">
        <v>2.8228200000000001E-7</v>
      </c>
      <c r="AB1532" s="1">
        <v>6.33572E-4</v>
      </c>
      <c r="AC1532" t="str">
        <f t="shared" si="23"/>
        <v>560370016_8164</v>
      </c>
    </row>
    <row r="1533" spans="1:29" x14ac:dyDescent="0.25">
      <c r="A1533">
        <v>560370016</v>
      </c>
      <c r="B1533">
        <v>2</v>
      </c>
      <c r="C1533">
        <v>8131</v>
      </c>
      <c r="D1533" s="1">
        <v>7.1795100000000001E-2</v>
      </c>
      <c r="E1533" s="1">
        <v>1.8222600000000001E-5</v>
      </c>
      <c r="F1533" s="1">
        <v>1.4481499999999999E-7</v>
      </c>
      <c r="G1533" s="1">
        <v>1.6969399999999999E-10</v>
      </c>
      <c r="H1533" s="1">
        <v>2.7857000000000001E-11</v>
      </c>
      <c r="I1533" s="1">
        <v>1.9897E-4</v>
      </c>
      <c r="J1533" s="1">
        <v>6.2204299999999997E-2</v>
      </c>
      <c r="K1533" s="1">
        <v>4.4296500000000003E-4</v>
      </c>
      <c r="L1533" s="1">
        <v>2.3876799999999999E-4</v>
      </c>
      <c r="M1533" s="1">
        <v>2.5832699999999998E-7</v>
      </c>
      <c r="N1533" s="1">
        <v>1.2514E-9</v>
      </c>
      <c r="O1533" s="1">
        <v>2.6583800000000002E-10</v>
      </c>
      <c r="P1533" s="1">
        <v>1.8861500000000001E-3</v>
      </c>
      <c r="Q1533" s="1">
        <v>2.2974200000000001E-3</v>
      </c>
      <c r="R1533" s="1">
        <v>2.9418600000000001E-3</v>
      </c>
      <c r="S1533" s="1">
        <v>9.1360300000000003E-4</v>
      </c>
      <c r="T1533" s="1">
        <v>4.9631100000000002E-10</v>
      </c>
      <c r="U1533" s="1">
        <v>6.0695299999999998E-10</v>
      </c>
      <c r="V1533" s="1">
        <v>2.2241399999999999E-10</v>
      </c>
      <c r="W1533" s="1">
        <v>1.7874700000000001E-7</v>
      </c>
      <c r="X1533" s="1">
        <v>3.6942799999999999E-4</v>
      </c>
      <c r="Y1533" s="1">
        <v>3.20059E-9</v>
      </c>
      <c r="Z1533" s="1">
        <v>5.9204700000000001E-10</v>
      </c>
      <c r="AA1533" s="1">
        <v>1.4700399999999999E-10</v>
      </c>
      <c r="AB1533" s="1">
        <v>2.8279599999999998E-4</v>
      </c>
      <c r="AC1533" t="str">
        <f t="shared" si="23"/>
        <v>560370016_8131</v>
      </c>
    </row>
    <row r="1534" spans="1:29" x14ac:dyDescent="0.25">
      <c r="A1534">
        <v>560370016</v>
      </c>
      <c r="B1534">
        <v>3</v>
      </c>
      <c r="C1534">
        <v>8232</v>
      </c>
      <c r="D1534" s="1">
        <v>7.0974499999999996E-2</v>
      </c>
      <c r="E1534" s="1">
        <v>1.7842500000000001E-5</v>
      </c>
      <c r="F1534" s="1">
        <v>2.7725100000000001E-4</v>
      </c>
      <c r="G1534" s="1">
        <v>2.0418600000000001E-5</v>
      </c>
      <c r="H1534" s="1">
        <v>2.50475E-6</v>
      </c>
      <c r="I1534" s="1">
        <v>3.6673599999999999E-4</v>
      </c>
      <c r="J1534" s="1">
        <v>3.9857499999999997E-2</v>
      </c>
      <c r="K1534" s="1">
        <v>2.9161900000000001E-4</v>
      </c>
      <c r="L1534" s="1">
        <v>2.2689799999999999E-3</v>
      </c>
      <c r="M1534" s="1">
        <v>4.5736400000000003E-3</v>
      </c>
      <c r="N1534" s="1">
        <v>4.7096099999999999E-4</v>
      </c>
      <c r="O1534" s="1">
        <v>6.1666000000000002E-5</v>
      </c>
      <c r="P1534" s="1">
        <v>6.3004200000000002E-3</v>
      </c>
      <c r="Q1534" s="1">
        <v>5.1893199999999999E-3</v>
      </c>
      <c r="R1534" s="1">
        <v>1.33534E-3</v>
      </c>
      <c r="S1534" s="1">
        <v>4.6873999999999999E-4</v>
      </c>
      <c r="T1534" s="1">
        <v>8.3993800000000003E-4</v>
      </c>
      <c r="U1534" s="1">
        <v>1.24509E-4</v>
      </c>
      <c r="V1534" s="1">
        <v>3.43773E-5</v>
      </c>
      <c r="W1534" s="1">
        <v>1.0383900000000001E-4</v>
      </c>
      <c r="X1534" s="1">
        <v>2.16292E-3</v>
      </c>
      <c r="Y1534" s="1">
        <v>4.2993299999999996E-3</v>
      </c>
      <c r="Z1534" s="1">
        <v>2.21518E-4</v>
      </c>
      <c r="AA1534" s="1">
        <v>4.7921899999999999E-5</v>
      </c>
      <c r="AB1534" s="1">
        <v>1.63722E-3</v>
      </c>
      <c r="AC1534" t="str">
        <f t="shared" si="23"/>
        <v>560370016_8232</v>
      </c>
    </row>
    <row r="1535" spans="1:29" x14ac:dyDescent="0.25">
      <c r="A1535">
        <v>560370016</v>
      </c>
      <c r="B1535">
        <v>4</v>
      </c>
      <c r="C1535">
        <v>8199</v>
      </c>
      <c r="D1535" s="1">
        <v>6.8822999999999995E-2</v>
      </c>
      <c r="E1535" s="1">
        <v>1.02115E-5</v>
      </c>
      <c r="F1535" s="1">
        <v>7.6037299999999998E-5</v>
      </c>
      <c r="G1535" s="1">
        <v>2.4333300000000003E-7</v>
      </c>
      <c r="H1535" s="1">
        <v>5.58587E-7</v>
      </c>
      <c r="I1535" s="1">
        <v>1.8859399999999999E-4</v>
      </c>
      <c r="J1535" s="1">
        <v>4.7497699999999997E-2</v>
      </c>
      <c r="K1535" s="1">
        <v>3.8339200000000002E-3</v>
      </c>
      <c r="L1535" s="1">
        <v>2.6607499999999999E-3</v>
      </c>
      <c r="M1535" s="1">
        <v>1.1884199999999999E-3</v>
      </c>
      <c r="N1535" s="1">
        <v>1.4071699999999999E-5</v>
      </c>
      <c r="O1535" s="1">
        <v>2.7160699999999999E-5</v>
      </c>
      <c r="P1535" s="1">
        <v>5.4717000000000003E-3</v>
      </c>
      <c r="Q1535" s="1">
        <v>2.2966699999999998E-3</v>
      </c>
      <c r="R1535" s="1">
        <v>1.2417099999999999E-4</v>
      </c>
      <c r="S1535" s="1">
        <v>2.08755E-4</v>
      </c>
      <c r="T1535" s="1">
        <v>8.1551400000000003E-6</v>
      </c>
      <c r="U1535" s="1">
        <v>3.7063399999999998E-6</v>
      </c>
      <c r="V1535" s="1">
        <v>9.4810600000000003E-6</v>
      </c>
      <c r="W1535" s="1">
        <v>5.0704100000000001E-5</v>
      </c>
      <c r="X1535" s="1">
        <v>3.1269900000000001E-3</v>
      </c>
      <c r="Y1535" s="1">
        <v>5.3970799999999996E-4</v>
      </c>
      <c r="Z1535" s="1">
        <v>5.0970499999999998E-6</v>
      </c>
      <c r="AA1535" s="1">
        <v>2.2932500000000001E-5</v>
      </c>
      <c r="AB1535" s="1">
        <v>1.4571899999999999E-3</v>
      </c>
      <c r="AC1535" t="str">
        <f t="shared" si="23"/>
        <v>560370016_8199</v>
      </c>
    </row>
    <row r="1536" spans="1:29" x14ac:dyDescent="0.25">
      <c r="A1536">
        <v>560370016</v>
      </c>
      <c r="B1536">
        <v>5</v>
      </c>
      <c r="C1536">
        <v>8165</v>
      </c>
      <c r="D1536" s="1">
        <v>6.8734900000000002E-2</v>
      </c>
      <c r="E1536" s="1">
        <v>1.22766E-5</v>
      </c>
      <c r="F1536" s="1">
        <v>7.7142000000000001E-5</v>
      </c>
      <c r="G1536" s="1">
        <v>1.7422300000000001E-7</v>
      </c>
      <c r="H1536" s="1">
        <v>6.7004100000000001E-8</v>
      </c>
      <c r="I1536" s="1">
        <v>3.1665699999999997E-4</v>
      </c>
      <c r="J1536" s="1">
        <v>5.2673900000000003E-2</v>
      </c>
      <c r="K1536" s="1">
        <v>1.9660100000000002E-6</v>
      </c>
      <c r="L1536" s="1">
        <v>1.1771500000000001E-3</v>
      </c>
      <c r="M1536" s="1">
        <v>1.0164499999999999E-3</v>
      </c>
      <c r="N1536" s="1">
        <v>1.76134E-6</v>
      </c>
      <c r="O1536" s="1">
        <v>4.7677800000000001E-7</v>
      </c>
      <c r="P1536" s="1">
        <v>2.78378E-3</v>
      </c>
      <c r="Q1536" s="1">
        <v>4.7502999999999998E-3</v>
      </c>
      <c r="R1536" s="1">
        <v>2.84271E-3</v>
      </c>
      <c r="S1536" s="1">
        <v>2.2395600000000001E-4</v>
      </c>
      <c r="T1536" s="1">
        <v>1.1201300000000001E-5</v>
      </c>
      <c r="U1536" s="1">
        <v>8.4450400000000003E-7</v>
      </c>
      <c r="V1536" s="1">
        <v>3.9527000000000002E-7</v>
      </c>
      <c r="W1536" s="1">
        <v>4.4696899999999999E-6</v>
      </c>
      <c r="X1536" s="1">
        <v>2.2316900000000001E-3</v>
      </c>
      <c r="Y1536" s="1">
        <v>2.4652700000000002E-4</v>
      </c>
      <c r="Z1536" s="1">
        <v>8.0052100000000005E-7</v>
      </c>
      <c r="AA1536" s="1">
        <v>2.1845600000000001E-7</v>
      </c>
      <c r="AB1536" s="1">
        <v>3.6004899999999998E-4</v>
      </c>
      <c r="AC1536" t="str">
        <f t="shared" si="23"/>
        <v>560370016_8165</v>
      </c>
    </row>
    <row r="1537" spans="1:29" x14ac:dyDescent="0.25">
      <c r="A1537">
        <v>560370016</v>
      </c>
      <c r="B1537">
        <v>6</v>
      </c>
      <c r="C1537">
        <v>8134</v>
      </c>
      <c r="D1537" s="1">
        <v>6.8363699999999999E-2</v>
      </c>
      <c r="E1537" s="1">
        <v>2.0973000000000001E-5</v>
      </c>
      <c r="F1537" s="1">
        <v>3.3840999999999998E-8</v>
      </c>
      <c r="G1537" s="1">
        <v>1.7857999999999999E-11</v>
      </c>
      <c r="H1537" s="1">
        <v>3.8261400000000001E-12</v>
      </c>
      <c r="I1537" s="1">
        <v>2.2967199999999999E-4</v>
      </c>
      <c r="J1537" s="1">
        <v>5.6207300000000002E-2</v>
      </c>
      <c r="K1537" s="1">
        <v>8.7172500000000006E-5</v>
      </c>
      <c r="L1537" s="1">
        <v>4.0772099999999999E-4</v>
      </c>
      <c r="M1537" s="1">
        <v>1.85746E-7</v>
      </c>
      <c r="N1537" s="1">
        <v>1.2171900000000001E-10</v>
      </c>
      <c r="O1537" s="1">
        <v>2.9135199999999997E-11</v>
      </c>
      <c r="P1537" s="1">
        <v>1.5602400000000001E-3</v>
      </c>
      <c r="Q1537" s="1">
        <v>2.3163699999999999E-3</v>
      </c>
      <c r="R1537" s="1">
        <v>5.9111800000000003E-3</v>
      </c>
      <c r="S1537" s="1">
        <v>1.00326E-3</v>
      </c>
      <c r="T1537" s="1">
        <v>5.5654100000000003E-10</v>
      </c>
      <c r="U1537" s="1">
        <v>7.7680399999999995E-11</v>
      </c>
      <c r="V1537" s="1">
        <v>3.1543000000000002E-11</v>
      </c>
      <c r="W1537" s="1">
        <v>2.03529E-6</v>
      </c>
      <c r="X1537" s="1">
        <v>3.6330200000000003E-4</v>
      </c>
      <c r="Y1537" s="1">
        <v>7.4861100000000003E-8</v>
      </c>
      <c r="Z1537" s="1">
        <v>5.94751E-11</v>
      </c>
      <c r="AA1537" s="1">
        <v>1.6233499999999999E-11</v>
      </c>
      <c r="AB1537" s="1">
        <v>2.5411900000000002E-4</v>
      </c>
      <c r="AC1537" t="str">
        <f t="shared" si="23"/>
        <v>560370016_8134</v>
      </c>
    </row>
    <row r="1538" spans="1:29" x14ac:dyDescent="0.25">
      <c r="A1538">
        <v>560370016</v>
      </c>
      <c r="B1538">
        <v>7</v>
      </c>
      <c r="C1538">
        <v>8124</v>
      </c>
      <c r="D1538" s="1">
        <v>6.78449E-2</v>
      </c>
      <c r="E1538" s="1">
        <v>5.9256000000000003E-5</v>
      </c>
      <c r="F1538" s="1">
        <v>3.0341800000000001E-4</v>
      </c>
      <c r="G1538" s="1">
        <v>4.5128100000000001E-6</v>
      </c>
      <c r="H1538" s="1">
        <v>1.81046E-6</v>
      </c>
      <c r="I1538" s="1">
        <v>3.8023199999999999E-4</v>
      </c>
      <c r="J1538" s="1">
        <v>5.1680400000000001E-2</v>
      </c>
      <c r="K1538" s="1">
        <v>1.4007000000000001E-4</v>
      </c>
      <c r="L1538" s="1">
        <v>2.1207499999999998E-3</v>
      </c>
      <c r="M1538" s="1">
        <v>1.69034E-3</v>
      </c>
      <c r="N1538" s="1">
        <v>6.3304000000000002E-5</v>
      </c>
      <c r="O1538" s="1">
        <v>4.20751E-5</v>
      </c>
      <c r="P1538" s="1">
        <v>2.9637600000000002E-3</v>
      </c>
      <c r="Q1538" s="1">
        <v>1.43418E-3</v>
      </c>
      <c r="R1538" s="1">
        <v>1.6524199999999999E-3</v>
      </c>
      <c r="S1538" s="1">
        <v>6.2644000000000003E-4</v>
      </c>
      <c r="T1538" s="1">
        <v>3.5386700000000001E-4</v>
      </c>
      <c r="U1538" s="1">
        <v>2.9092199999999999E-5</v>
      </c>
      <c r="V1538" s="1">
        <v>1.8130000000000001E-5</v>
      </c>
      <c r="W1538" s="1">
        <v>1.3024799999999999E-4</v>
      </c>
      <c r="X1538" s="1">
        <v>2.24602E-3</v>
      </c>
      <c r="Y1538" s="1">
        <v>9.0136899999999995E-4</v>
      </c>
      <c r="Z1538" s="1">
        <v>3.0963200000000002E-5</v>
      </c>
      <c r="AA1538" s="1">
        <v>1.72844E-5</v>
      </c>
      <c r="AB1538" s="1">
        <v>9.5493599999999998E-4</v>
      </c>
      <c r="AC1538" t="str">
        <f t="shared" si="23"/>
        <v>560370016_8124</v>
      </c>
    </row>
    <row r="1539" spans="1:29" x14ac:dyDescent="0.25">
      <c r="A1539">
        <v>560370016</v>
      </c>
      <c r="B1539">
        <v>8</v>
      </c>
      <c r="C1539">
        <v>8127</v>
      </c>
      <c r="D1539" s="1">
        <v>6.7822300000000002E-2</v>
      </c>
      <c r="E1539" s="1">
        <v>3.65188E-5</v>
      </c>
      <c r="F1539" s="1">
        <v>2.9703500000000002E-4</v>
      </c>
      <c r="G1539" s="1">
        <v>2.9639599999999998E-7</v>
      </c>
      <c r="H1539" s="1">
        <v>7.2653600000000001E-8</v>
      </c>
      <c r="I1539" s="1">
        <v>6.7371399999999995E-4</v>
      </c>
      <c r="J1539" s="1">
        <v>5.0313499999999997E-2</v>
      </c>
      <c r="K1539" s="1">
        <v>7.3333500000000005E-5</v>
      </c>
      <c r="L1539" s="1">
        <v>1.3031200000000001E-3</v>
      </c>
      <c r="M1539" s="1">
        <v>1.5432E-3</v>
      </c>
      <c r="N1539" s="1">
        <v>2.3719900000000001E-6</v>
      </c>
      <c r="O1539" s="1">
        <v>6.1150500000000002E-7</v>
      </c>
      <c r="P1539" s="1">
        <v>5.19966E-3</v>
      </c>
      <c r="Q1539" s="1">
        <v>1.03677E-3</v>
      </c>
      <c r="R1539" s="1">
        <v>4.1881600000000002E-4</v>
      </c>
      <c r="S1539" s="1">
        <v>5.1321400000000001E-4</v>
      </c>
      <c r="T1539" s="1">
        <v>2.0078700000000001E-5</v>
      </c>
      <c r="U1539" s="1">
        <v>1.9925099999999998E-6</v>
      </c>
      <c r="V1539" s="1">
        <v>1.1682000000000001E-6</v>
      </c>
      <c r="W1539" s="1">
        <v>7.0485200000000001E-5</v>
      </c>
      <c r="X1539" s="1">
        <v>4.5759900000000003E-3</v>
      </c>
      <c r="Y1539" s="1">
        <v>6.89472E-4</v>
      </c>
      <c r="Z1539" s="1">
        <v>1.4821299999999999E-6</v>
      </c>
      <c r="AA1539" s="1">
        <v>2.5012599999999998E-6</v>
      </c>
      <c r="AB1539" s="1">
        <v>1.04682E-3</v>
      </c>
      <c r="AC1539" t="str">
        <f t="shared" ref="AC1539:AC1601" si="24">A1539&amp;"_"&amp;C1539</f>
        <v>560370016_8127</v>
      </c>
    </row>
    <row r="1540" spans="1:29" x14ac:dyDescent="0.25">
      <c r="A1540">
        <v>560370016</v>
      </c>
      <c r="B1540">
        <v>9</v>
      </c>
      <c r="C1540">
        <v>8092</v>
      </c>
      <c r="D1540" s="1">
        <v>6.7376000000000005E-2</v>
      </c>
      <c r="E1540" s="1">
        <v>5.0838899999999999E-6</v>
      </c>
      <c r="F1540" s="1">
        <v>1.2768600000000001E-4</v>
      </c>
      <c r="G1540" s="1">
        <v>6.05087E-7</v>
      </c>
      <c r="H1540" s="1">
        <v>2.45795E-11</v>
      </c>
      <c r="I1540" s="1">
        <v>2.3403900000000001E-4</v>
      </c>
      <c r="J1540" s="1">
        <v>6.2966800000000003E-2</v>
      </c>
      <c r="K1540" s="1">
        <v>4.6178099999999999E-6</v>
      </c>
      <c r="L1540" s="1">
        <v>2.65445E-4</v>
      </c>
      <c r="M1540" s="1">
        <v>9.8504699999999996E-4</v>
      </c>
      <c r="N1540" s="1">
        <v>1.49588E-5</v>
      </c>
      <c r="O1540" s="1">
        <v>1.62737E-10</v>
      </c>
      <c r="P1540" s="1">
        <v>1.41815E-3</v>
      </c>
      <c r="Q1540" s="1">
        <v>3.2456199999999997E-4</v>
      </c>
      <c r="R1540" s="1">
        <v>1.66009E-4</v>
      </c>
      <c r="S1540" s="1">
        <v>1.13706E-4</v>
      </c>
      <c r="T1540" s="1">
        <v>1.48445E-5</v>
      </c>
      <c r="U1540" s="1">
        <v>3.1358400000000001E-5</v>
      </c>
      <c r="V1540" s="1">
        <v>2.5422599999999998E-10</v>
      </c>
      <c r="W1540" s="1">
        <v>1.63543E-6</v>
      </c>
      <c r="X1540" s="1">
        <v>1.2471499999999999E-4</v>
      </c>
      <c r="Y1540" s="1">
        <v>2.9475900000000001E-4</v>
      </c>
      <c r="Z1540" s="1">
        <v>6.3570700000000001E-6</v>
      </c>
      <c r="AA1540" s="1">
        <v>6.7112699999999996E-11</v>
      </c>
      <c r="AB1540" s="1">
        <v>2.7558299999999998E-4</v>
      </c>
      <c r="AC1540" t="str">
        <f t="shared" si="24"/>
        <v>560370016_8092</v>
      </c>
    </row>
    <row r="1541" spans="1:29" x14ac:dyDescent="0.25">
      <c r="A1541">
        <v>560370016</v>
      </c>
      <c r="B1541">
        <v>10</v>
      </c>
      <c r="C1541">
        <v>8107</v>
      </c>
      <c r="D1541" s="1">
        <v>6.6450800000000004E-2</v>
      </c>
      <c r="E1541" s="1">
        <v>1.01102E-5</v>
      </c>
      <c r="F1541" s="1">
        <v>4.2075800000000001E-8</v>
      </c>
      <c r="G1541" s="1">
        <v>2.4758699999999999E-13</v>
      </c>
      <c r="H1541" s="1">
        <v>1.5417900000000001E-13</v>
      </c>
      <c r="I1541" s="1">
        <v>4.4653299999999999E-4</v>
      </c>
      <c r="J1541" s="1">
        <v>6.0972100000000001E-2</v>
      </c>
      <c r="K1541" s="1">
        <v>2.9144200000000001E-5</v>
      </c>
      <c r="L1541" s="1">
        <v>1.3628699999999999E-4</v>
      </c>
      <c r="M1541" s="1">
        <v>1.25354E-7</v>
      </c>
      <c r="N1541" s="1">
        <v>2.0967499999999999E-12</v>
      </c>
      <c r="O1541" s="1">
        <v>1.4495E-12</v>
      </c>
      <c r="P1541" s="1">
        <v>2.1658799999999998E-3</v>
      </c>
      <c r="Q1541" s="1">
        <v>8.0504800000000005E-4</v>
      </c>
      <c r="R1541" s="1">
        <v>1.83828E-4</v>
      </c>
      <c r="S1541" s="1">
        <v>1.13426E-3</v>
      </c>
      <c r="T1541" s="1">
        <v>3.29452E-10</v>
      </c>
      <c r="U1541" s="1">
        <v>3.6437499999999997E-12</v>
      </c>
      <c r="V1541" s="1">
        <v>2.2231E-14</v>
      </c>
      <c r="W1541" s="1">
        <v>1.23305E-5</v>
      </c>
      <c r="X1541" s="1">
        <v>2.2685399999999999E-4</v>
      </c>
      <c r="Y1541" s="1">
        <v>1.47824E-8</v>
      </c>
      <c r="Z1541" s="1">
        <v>6.0578999999999999E-13</v>
      </c>
      <c r="AA1541" s="1">
        <v>1.4469200000000001E-13</v>
      </c>
      <c r="AB1541" s="1">
        <v>3.2815600000000002E-4</v>
      </c>
      <c r="AC1541" t="str">
        <f t="shared" si="24"/>
        <v>560370016_8107</v>
      </c>
    </row>
    <row r="1542" spans="1:29" x14ac:dyDescent="0.25">
      <c r="A1542">
        <v>560370077</v>
      </c>
      <c r="B1542">
        <v>1</v>
      </c>
      <c r="C1542">
        <v>8164</v>
      </c>
      <c r="D1542" s="1">
        <v>7.6631000000000005E-2</v>
      </c>
      <c r="E1542" s="1">
        <v>2.9885100000000001E-6</v>
      </c>
      <c r="F1542" s="1">
        <v>4.37873E-5</v>
      </c>
      <c r="G1542" s="1">
        <v>2.0350099999999999E-7</v>
      </c>
      <c r="H1542" s="1">
        <v>6.3494899999999995E-8</v>
      </c>
      <c r="I1542" s="1">
        <v>5.2893299999999999E-4</v>
      </c>
      <c r="J1542" s="1">
        <v>5.8999900000000001E-2</v>
      </c>
      <c r="K1542" s="1">
        <v>1.35778E-6</v>
      </c>
      <c r="L1542" s="1">
        <v>3.0680600000000002E-4</v>
      </c>
      <c r="M1542" s="1">
        <v>5.6674899999999996E-4</v>
      </c>
      <c r="N1542" s="1">
        <v>2.0404200000000001E-6</v>
      </c>
      <c r="O1542" s="1">
        <v>4.2490299999999998E-7</v>
      </c>
      <c r="P1542" s="1">
        <v>3.8832599999999999E-3</v>
      </c>
      <c r="Q1542" s="1">
        <v>7.4879100000000004E-3</v>
      </c>
      <c r="R1542" s="1">
        <v>3.7266299999999999E-3</v>
      </c>
      <c r="S1542" s="1">
        <v>6.0367500000000001E-5</v>
      </c>
      <c r="T1542" s="1">
        <v>2.4423400000000002E-6</v>
      </c>
      <c r="U1542" s="1">
        <v>1.01667E-6</v>
      </c>
      <c r="V1542" s="1">
        <v>3.63759E-7</v>
      </c>
      <c r="W1542" s="1">
        <v>4.9145400000000004E-6</v>
      </c>
      <c r="X1542" s="1">
        <v>4.4292600000000001E-4</v>
      </c>
      <c r="Y1542" s="1">
        <v>8.81461E-5</v>
      </c>
      <c r="Z1542" s="1">
        <v>9.5480699999999993E-7</v>
      </c>
      <c r="AA1542" s="1">
        <v>1.9096299999999999E-7</v>
      </c>
      <c r="AB1542" s="1">
        <v>4.7856999999999999E-4</v>
      </c>
      <c r="AC1542" t="str">
        <f t="shared" si="24"/>
        <v>560370077_8164</v>
      </c>
    </row>
    <row r="1543" spans="1:29" x14ac:dyDescent="0.25">
      <c r="A1543">
        <v>560370077</v>
      </c>
      <c r="B1543">
        <v>2</v>
      </c>
      <c r="C1543">
        <v>8131</v>
      </c>
      <c r="D1543" s="1">
        <v>7.0056900000000005E-2</v>
      </c>
      <c r="E1543" s="1">
        <v>1.914E-5</v>
      </c>
      <c r="F1543" s="1">
        <v>3.9427800000000001E-7</v>
      </c>
      <c r="G1543" s="1">
        <v>5.8227999999999998E-11</v>
      </c>
      <c r="H1543" s="1">
        <v>1.38793E-11</v>
      </c>
      <c r="I1543" s="1">
        <v>1.82172E-4</v>
      </c>
      <c r="J1543" s="1">
        <v>6.0597900000000003E-2</v>
      </c>
      <c r="K1543" s="1">
        <v>3.8937100000000001E-4</v>
      </c>
      <c r="L1543" s="1">
        <v>6.1604599999999998E-4</v>
      </c>
      <c r="M1543" s="1">
        <v>9.3129800000000003E-7</v>
      </c>
      <c r="N1543" s="1">
        <v>4.0805299999999998E-10</v>
      </c>
      <c r="O1543" s="1">
        <v>1.09351E-10</v>
      </c>
      <c r="P1543" s="1">
        <v>1.88646E-3</v>
      </c>
      <c r="Q1543" s="1">
        <v>2.1579199999999998E-3</v>
      </c>
      <c r="R1543" s="1">
        <v>2.47773E-3</v>
      </c>
      <c r="S1543" s="1">
        <v>3.6576700000000002E-4</v>
      </c>
      <c r="T1543" s="1">
        <v>5.4391499999999998E-10</v>
      </c>
      <c r="U1543" s="1">
        <v>2.4607000000000001E-10</v>
      </c>
      <c r="V1543" s="1">
        <v>1.07759E-10</v>
      </c>
      <c r="W1543" s="1">
        <v>1.3919299999999999E-7</v>
      </c>
      <c r="X1543" s="1">
        <v>1.05042E-3</v>
      </c>
      <c r="Y1543" s="1">
        <v>1.09225E-9</v>
      </c>
      <c r="Z1543" s="1">
        <v>2.0405999999999999E-10</v>
      </c>
      <c r="AA1543" s="1">
        <v>6.0669700000000004E-11</v>
      </c>
      <c r="AB1543" s="1">
        <v>3.1252100000000001E-4</v>
      </c>
      <c r="AC1543" t="str">
        <f t="shared" si="24"/>
        <v>560370077_8131</v>
      </c>
    </row>
    <row r="1544" spans="1:29" x14ac:dyDescent="0.25">
      <c r="A1544">
        <v>560370077</v>
      </c>
      <c r="B1544">
        <v>3</v>
      </c>
      <c r="C1544">
        <v>8232</v>
      </c>
      <c r="D1544" s="1">
        <v>6.9776699999999997E-2</v>
      </c>
      <c r="E1544" s="1">
        <v>9.7660900000000005E-6</v>
      </c>
      <c r="F1544" s="1">
        <v>1.7634899999999999E-4</v>
      </c>
      <c r="G1544" s="1">
        <v>3.5840200000000003E-5</v>
      </c>
      <c r="H1544" s="1">
        <v>3.7778699999999999E-6</v>
      </c>
      <c r="I1544" s="1">
        <v>2.1367099999999999E-4</v>
      </c>
      <c r="J1544" s="1">
        <v>4.2152099999999998E-2</v>
      </c>
      <c r="K1544" s="1">
        <v>2.12897E-4</v>
      </c>
      <c r="L1544" s="1">
        <v>1.00683E-3</v>
      </c>
      <c r="M1544" s="1">
        <v>2.76129E-3</v>
      </c>
      <c r="N1544" s="1">
        <v>1.04626E-3</v>
      </c>
      <c r="O1544" s="1">
        <v>7.9085599999999994E-5</v>
      </c>
      <c r="P1544" s="1">
        <v>3.6224299999999998E-3</v>
      </c>
      <c r="Q1544" s="1">
        <v>5.1916499999999999E-3</v>
      </c>
      <c r="R1544" s="1">
        <v>1.0600200000000001E-3</v>
      </c>
      <c r="S1544" s="1">
        <v>5.7316099999999998E-4</v>
      </c>
      <c r="T1544" s="1">
        <v>2.59691E-3</v>
      </c>
      <c r="U1544" s="1">
        <v>3.7606899999999998E-4</v>
      </c>
      <c r="V1544" s="1">
        <v>5.2055500000000003E-5</v>
      </c>
      <c r="W1544" s="1">
        <v>1.3068199999999999E-4</v>
      </c>
      <c r="X1544" s="1">
        <v>8.6116199999999995E-4</v>
      </c>
      <c r="Y1544" s="1">
        <v>5.6702200000000001E-3</v>
      </c>
      <c r="Z1544" s="1">
        <v>7.6202599999999996E-4</v>
      </c>
      <c r="AA1544" s="1">
        <v>7.3076400000000004E-5</v>
      </c>
      <c r="AB1544" s="1">
        <v>1.1094099999999999E-3</v>
      </c>
      <c r="AC1544" t="str">
        <f t="shared" si="24"/>
        <v>560370077_8232</v>
      </c>
    </row>
    <row r="1545" spans="1:29" x14ac:dyDescent="0.25">
      <c r="A1545">
        <v>560370077</v>
      </c>
      <c r="B1545">
        <v>4</v>
      </c>
      <c r="C1545">
        <v>8102</v>
      </c>
      <c r="D1545" s="1">
        <v>6.8399600000000005E-2</v>
      </c>
      <c r="E1545" s="1">
        <v>2.1706299999999999E-5</v>
      </c>
      <c r="F1545" s="1">
        <v>8.1055499999999994E-8</v>
      </c>
      <c r="G1545" s="1">
        <v>2.1572299999999999E-11</v>
      </c>
      <c r="H1545" s="1">
        <v>3.4054200000000002E-13</v>
      </c>
      <c r="I1545" s="1">
        <v>6.5097199999999999E-4</v>
      </c>
      <c r="J1545" s="1">
        <v>6.0105100000000002E-2</v>
      </c>
      <c r="K1545" s="1">
        <v>2.6126300000000001E-5</v>
      </c>
      <c r="L1545" s="1">
        <v>4.2085199999999999E-4</v>
      </c>
      <c r="M1545" s="1">
        <v>3.8926100000000001E-7</v>
      </c>
      <c r="N1545" s="1">
        <v>2.15517E-10</v>
      </c>
      <c r="O1545" s="1">
        <v>3.00101E-12</v>
      </c>
      <c r="P1545" s="1">
        <v>3.3518100000000002E-3</v>
      </c>
      <c r="Q1545" s="1">
        <v>1.0688E-3</v>
      </c>
      <c r="R1545" s="1">
        <v>3.8647699999999998E-4</v>
      </c>
      <c r="S1545" s="1">
        <v>8.5988199999999996E-4</v>
      </c>
      <c r="T1545" s="1">
        <v>5.2855700000000004E-9</v>
      </c>
      <c r="U1545" s="1">
        <v>2.2680300000000001E-10</v>
      </c>
      <c r="V1545" s="1">
        <v>3.4542899999999998E-12</v>
      </c>
      <c r="W1545" s="1">
        <v>7.9576600000000003E-8</v>
      </c>
      <c r="X1545" s="1">
        <v>1.04612E-3</v>
      </c>
      <c r="Y1545" s="1">
        <v>1.3591999999999999E-7</v>
      </c>
      <c r="Z1545" s="1">
        <v>7.2823999999999996E-11</v>
      </c>
      <c r="AA1545" s="1">
        <v>1.4763400000000001E-11</v>
      </c>
      <c r="AB1545" s="1">
        <v>4.6106400000000002E-4</v>
      </c>
      <c r="AC1545" t="str">
        <f t="shared" si="24"/>
        <v>560370077_8102</v>
      </c>
    </row>
    <row r="1546" spans="1:29" x14ac:dyDescent="0.25">
      <c r="A1546">
        <v>560370077</v>
      </c>
      <c r="B1546">
        <v>5</v>
      </c>
      <c r="C1546">
        <v>8122</v>
      </c>
      <c r="D1546" s="1">
        <v>6.8101200000000001E-2</v>
      </c>
      <c r="E1546" s="1">
        <v>3.2083799999999999E-5</v>
      </c>
      <c r="F1546" s="1">
        <v>2.0868899999999999E-5</v>
      </c>
      <c r="G1546" s="1">
        <v>3.7270000000000001E-9</v>
      </c>
      <c r="H1546" s="1">
        <v>9.4766200000000003E-10</v>
      </c>
      <c r="I1546" s="1">
        <v>7.2970100000000003E-4</v>
      </c>
      <c r="J1546" s="1">
        <v>5.8861200000000002E-2</v>
      </c>
      <c r="K1546" s="1">
        <v>3.4813300000000001E-5</v>
      </c>
      <c r="L1546" s="1">
        <v>6.6607799999999996E-4</v>
      </c>
      <c r="M1546" s="1">
        <v>7.1903900000000001E-5</v>
      </c>
      <c r="N1546" s="1">
        <v>4.2465200000000001E-8</v>
      </c>
      <c r="O1546" s="1">
        <v>1.8472900000000001E-8</v>
      </c>
      <c r="P1546" s="1">
        <v>2.69608E-3</v>
      </c>
      <c r="Q1546" s="1">
        <v>1.7926299999999999E-3</v>
      </c>
      <c r="R1546" s="1">
        <v>6.4553400000000004E-5</v>
      </c>
      <c r="S1546" s="1">
        <v>5.4467100000000004E-4</v>
      </c>
      <c r="T1546" s="1">
        <v>3.8918800000000003E-6</v>
      </c>
      <c r="U1546" s="1">
        <v>3.7940199999999998E-8</v>
      </c>
      <c r="V1546" s="1">
        <v>3.9344799999999998E-9</v>
      </c>
      <c r="W1546" s="1">
        <v>2.2293599999999999E-5</v>
      </c>
      <c r="X1546" s="1">
        <v>1.9256399999999999E-3</v>
      </c>
      <c r="Y1546" s="1">
        <v>2.0890299999999999E-5</v>
      </c>
      <c r="Z1546" s="1">
        <v>4.0854399999999998E-8</v>
      </c>
      <c r="AA1546" s="1">
        <v>1.29704E-8</v>
      </c>
      <c r="AB1546" s="1">
        <v>6.1379999999999996E-4</v>
      </c>
      <c r="AC1546" t="str">
        <f t="shared" si="24"/>
        <v>560370077_8122</v>
      </c>
    </row>
    <row r="1547" spans="1:29" x14ac:dyDescent="0.25">
      <c r="A1547">
        <v>560370077</v>
      </c>
      <c r="B1547">
        <v>6</v>
      </c>
      <c r="C1547">
        <v>8165</v>
      </c>
      <c r="D1547" s="1">
        <v>6.8030300000000002E-2</v>
      </c>
      <c r="E1547" s="1">
        <v>2.5024899999999999E-6</v>
      </c>
      <c r="F1547" s="1">
        <v>3.1955999999999997E-5</v>
      </c>
      <c r="G1547" s="1">
        <v>1.9162199999999999E-7</v>
      </c>
      <c r="H1547" s="1">
        <v>7.1563300000000007E-8</v>
      </c>
      <c r="I1547" s="1">
        <v>2.82794E-4</v>
      </c>
      <c r="J1547" s="1">
        <v>5.5080999999999998E-2</v>
      </c>
      <c r="K1547" s="1">
        <v>2.0288500000000001E-6</v>
      </c>
      <c r="L1547" s="1">
        <v>2.9214900000000001E-4</v>
      </c>
      <c r="M1547" s="1">
        <v>6.5112899999999997E-4</v>
      </c>
      <c r="N1547" s="1">
        <v>2.4627000000000002E-6</v>
      </c>
      <c r="O1547" s="1">
        <v>5.2676400000000004E-7</v>
      </c>
      <c r="P1547" s="1">
        <v>2.74464E-3</v>
      </c>
      <c r="Q1547" s="1">
        <v>5.1879400000000003E-3</v>
      </c>
      <c r="R1547" s="1">
        <v>3.0393299999999998E-3</v>
      </c>
      <c r="S1547" s="1">
        <v>4.9093199999999999E-5</v>
      </c>
      <c r="T1547" s="1">
        <v>2.1178900000000001E-5</v>
      </c>
      <c r="U1547" s="1">
        <v>1.7335199999999999E-6</v>
      </c>
      <c r="V1547" s="1">
        <v>4.2754999999999999E-7</v>
      </c>
      <c r="W1547" s="1">
        <v>4.7295500000000003E-6</v>
      </c>
      <c r="X1547" s="1">
        <v>1.7406800000000001E-5</v>
      </c>
      <c r="Y1547" s="1">
        <v>2.4864800000000002E-4</v>
      </c>
      <c r="Z1547" s="1">
        <v>9.2903100000000003E-7</v>
      </c>
      <c r="AA1547" s="1">
        <v>2.4754499999999998E-7</v>
      </c>
      <c r="AB1547" s="1">
        <v>3.6720900000000001E-4</v>
      </c>
      <c r="AC1547" t="str">
        <f t="shared" si="24"/>
        <v>560370077_8165</v>
      </c>
    </row>
    <row r="1548" spans="1:29" x14ac:dyDescent="0.25">
      <c r="A1548">
        <v>560370077</v>
      </c>
      <c r="B1548">
        <v>7</v>
      </c>
      <c r="C1548">
        <v>8134</v>
      </c>
      <c r="D1548" s="1">
        <v>6.8026900000000001E-2</v>
      </c>
      <c r="E1548" s="1">
        <v>2.5566900000000001E-5</v>
      </c>
      <c r="F1548" s="1">
        <v>2.3292900000000001E-7</v>
      </c>
      <c r="G1548" s="1">
        <v>1.9264800000000001E-10</v>
      </c>
      <c r="H1548" s="1">
        <v>4.35063E-12</v>
      </c>
      <c r="I1548" s="1">
        <v>2.2983300000000001E-4</v>
      </c>
      <c r="J1548" s="1">
        <v>5.4727999999999999E-2</v>
      </c>
      <c r="K1548" s="1">
        <v>9.1283499999999994E-5</v>
      </c>
      <c r="L1548" s="1">
        <v>8.5401200000000002E-4</v>
      </c>
      <c r="M1548" s="1">
        <v>1.4378400000000001E-6</v>
      </c>
      <c r="N1548" s="1">
        <v>2.7950099999999998E-9</v>
      </c>
      <c r="O1548" s="1">
        <v>3.3743600000000002E-11</v>
      </c>
      <c r="P1548" s="1">
        <v>1.53466E-3</v>
      </c>
      <c r="Q1548" s="1">
        <v>2.3169800000000002E-3</v>
      </c>
      <c r="R1548" s="1">
        <v>6.24086E-3</v>
      </c>
      <c r="S1548" s="1">
        <v>5.5298399999999996E-4</v>
      </c>
      <c r="T1548" s="1">
        <v>3.3410199999999997E-8</v>
      </c>
      <c r="U1548" s="1">
        <v>3.7101000000000002E-8</v>
      </c>
      <c r="V1548" s="1">
        <v>3.5864599999999999E-11</v>
      </c>
      <c r="W1548" s="1">
        <v>2.3182500000000002E-6</v>
      </c>
      <c r="X1548" s="1">
        <v>1.18169E-3</v>
      </c>
      <c r="Y1548" s="1">
        <v>3.6556299999999998E-7</v>
      </c>
      <c r="Z1548" s="1">
        <v>7.0135900000000001E-11</v>
      </c>
      <c r="AA1548" s="1">
        <v>1.8808299999999999E-11</v>
      </c>
      <c r="AB1548" s="1">
        <v>2.6668299999999998E-4</v>
      </c>
      <c r="AC1548" t="str">
        <f t="shared" si="24"/>
        <v>560370077_8134</v>
      </c>
    </row>
    <row r="1549" spans="1:29" x14ac:dyDescent="0.25">
      <c r="A1549">
        <v>560370077</v>
      </c>
      <c r="B1549">
        <v>8</v>
      </c>
      <c r="C1549">
        <v>8092</v>
      </c>
      <c r="D1549" s="1">
        <v>6.7883700000000005E-2</v>
      </c>
      <c r="E1549" s="1">
        <v>2.6376299999999999E-6</v>
      </c>
      <c r="F1549" s="1">
        <v>1.5825799999999999E-4</v>
      </c>
      <c r="G1549" s="1">
        <v>6.7462099999999997E-6</v>
      </c>
      <c r="H1549" s="1">
        <v>3.1602500000000002E-11</v>
      </c>
      <c r="I1549" s="1">
        <v>2.3630299999999999E-4</v>
      </c>
      <c r="J1549" s="1">
        <v>6.3163899999999995E-2</v>
      </c>
      <c r="K1549" s="1">
        <v>4.7594800000000002E-6</v>
      </c>
      <c r="L1549" s="1">
        <v>8.4733299999999997E-5</v>
      </c>
      <c r="M1549" s="1">
        <v>1.07617E-3</v>
      </c>
      <c r="N1549" s="1">
        <v>1.11667E-4</v>
      </c>
      <c r="O1549" s="1">
        <v>2.0099E-10</v>
      </c>
      <c r="P1549" s="1">
        <v>1.4046499999999999E-3</v>
      </c>
      <c r="Q1549" s="1">
        <v>3.42615E-4</v>
      </c>
      <c r="R1549" s="1">
        <v>1.4294500000000001E-4</v>
      </c>
      <c r="S1549" s="1">
        <v>6.3743099999999996E-5</v>
      </c>
      <c r="T1549" s="1">
        <v>7.7441000000000006E-5</v>
      </c>
      <c r="U1549" s="1">
        <v>8.4691999999999995E-5</v>
      </c>
      <c r="V1549" s="1">
        <v>3.2588100000000002E-10</v>
      </c>
      <c r="W1549" s="1">
        <v>2.2598599999999999E-6</v>
      </c>
      <c r="X1549" s="1">
        <v>2.2077199999999999E-5</v>
      </c>
      <c r="Y1549" s="1">
        <v>4.4267999999999998E-4</v>
      </c>
      <c r="Z1549" s="1">
        <v>1.9253400000000001E-4</v>
      </c>
      <c r="AA1549" s="1">
        <v>7.1992299999999998E-11</v>
      </c>
      <c r="AB1549" s="1">
        <v>2.6281999999999998E-4</v>
      </c>
      <c r="AC1549" t="str">
        <f t="shared" si="24"/>
        <v>560370077_8092</v>
      </c>
    </row>
    <row r="1550" spans="1:29" x14ac:dyDescent="0.25">
      <c r="A1550">
        <v>560370077</v>
      </c>
      <c r="B1550">
        <v>9</v>
      </c>
      <c r="C1550">
        <v>8101</v>
      </c>
      <c r="D1550" s="1">
        <v>6.7236099999999993E-2</v>
      </c>
      <c r="E1550" s="1">
        <v>1.0726900000000001E-5</v>
      </c>
      <c r="F1550" s="1">
        <v>1.8649999999999999E-5</v>
      </c>
      <c r="G1550" s="1">
        <v>7.63545E-11</v>
      </c>
      <c r="H1550" s="1">
        <v>5.9094300000000002E-13</v>
      </c>
      <c r="I1550" s="1">
        <v>1.2197200000000001E-3</v>
      </c>
      <c r="J1550" s="1">
        <v>5.86618E-2</v>
      </c>
      <c r="K1550" s="1">
        <v>2.3918999999999999E-6</v>
      </c>
      <c r="L1550" s="1">
        <v>2.0623000000000001E-4</v>
      </c>
      <c r="M1550" s="1">
        <v>8.7510599999999995E-5</v>
      </c>
      <c r="N1550" s="1">
        <v>8.8876000000000004E-10</v>
      </c>
      <c r="O1550" s="1">
        <v>7.6123299999999993E-12</v>
      </c>
      <c r="P1550" s="1">
        <v>4.14271E-3</v>
      </c>
      <c r="Q1550" s="1">
        <v>1.26381E-3</v>
      </c>
      <c r="R1550" s="1">
        <v>2.24903E-5</v>
      </c>
      <c r="S1550" s="1">
        <v>1.16352E-4</v>
      </c>
      <c r="T1550" s="1">
        <v>9.1015499999999999E-8</v>
      </c>
      <c r="U1550" s="1">
        <v>1.33022E-9</v>
      </c>
      <c r="V1550" s="1">
        <v>5.9378200000000002E-12</v>
      </c>
      <c r="W1550" s="1">
        <v>1.0634800000000001E-4</v>
      </c>
      <c r="X1550" s="1">
        <v>4.2404699999999999E-4</v>
      </c>
      <c r="Y1550" s="1">
        <v>2.0262899999999999E-5</v>
      </c>
      <c r="Z1550" s="1">
        <v>8.81559E-10</v>
      </c>
      <c r="AA1550" s="1">
        <v>1.50149E-11</v>
      </c>
      <c r="AB1550" s="1">
        <v>9.3293200000000003E-4</v>
      </c>
      <c r="AC1550" t="str">
        <f t="shared" si="24"/>
        <v>560370077_8101</v>
      </c>
    </row>
    <row r="1551" spans="1:29" x14ac:dyDescent="0.25">
      <c r="A1551">
        <v>560370077</v>
      </c>
      <c r="B1551">
        <v>10</v>
      </c>
      <c r="C1551">
        <v>8189</v>
      </c>
      <c r="D1551" s="1">
        <v>6.6878000000000007E-2</v>
      </c>
      <c r="E1551" s="1">
        <v>9.9437499999999995E-6</v>
      </c>
      <c r="F1551" s="1">
        <v>4.3192100000000003E-5</v>
      </c>
      <c r="G1551" s="1">
        <v>9.1697300000000003E-9</v>
      </c>
      <c r="H1551" s="1">
        <v>5.01469E-8</v>
      </c>
      <c r="I1551" s="1">
        <v>3.2336000000000002E-4</v>
      </c>
      <c r="J1551" s="1">
        <v>5.4033499999999998E-2</v>
      </c>
      <c r="K1551" s="1">
        <v>7.4282899999999997E-4</v>
      </c>
      <c r="L1551" s="1">
        <v>1.41793E-3</v>
      </c>
      <c r="M1551" s="1">
        <v>3.9226199999999999E-4</v>
      </c>
      <c r="N1551" s="1">
        <v>2.7096300000000002E-7</v>
      </c>
      <c r="O1551" s="1">
        <v>1.55449E-6</v>
      </c>
      <c r="P1551" s="1">
        <v>3.1104700000000002E-3</v>
      </c>
      <c r="Q1551" s="1">
        <v>1.1774000000000001E-3</v>
      </c>
      <c r="R1551" s="1">
        <v>7.7486500000000008E-6</v>
      </c>
      <c r="S1551" s="1">
        <v>3.6755300000000001E-4</v>
      </c>
      <c r="T1551" s="1">
        <v>2.3630000000000001E-6</v>
      </c>
      <c r="U1551" s="1">
        <v>1.1992899999999999E-7</v>
      </c>
      <c r="V1551" s="1">
        <v>5.1484399999999997E-7</v>
      </c>
      <c r="W1551" s="1">
        <v>7.2486000000000004E-6</v>
      </c>
      <c r="X1551" s="1">
        <v>4.7109300000000003E-3</v>
      </c>
      <c r="Y1551" s="1">
        <v>9.7841400000000001E-5</v>
      </c>
      <c r="Z1551" s="1">
        <v>1.1269E-7</v>
      </c>
      <c r="AA1551" s="1">
        <v>9.2255399999999996E-7</v>
      </c>
      <c r="AB1551" s="1">
        <v>4.2985799999999998E-4</v>
      </c>
      <c r="AC1551" t="str">
        <f t="shared" si="24"/>
        <v>560370077_8189</v>
      </c>
    </row>
    <row r="1552" spans="1:29" x14ac:dyDescent="0.25">
      <c r="A1552">
        <v>560370200</v>
      </c>
      <c r="B1552">
        <v>1</v>
      </c>
      <c r="C1552">
        <v>8164</v>
      </c>
      <c r="D1552" s="1">
        <v>7.2305099999999997E-2</v>
      </c>
      <c r="E1552" s="1">
        <v>5.8443699999999999E-6</v>
      </c>
      <c r="F1552" s="1">
        <v>3.0629900000000003E-5</v>
      </c>
      <c r="G1552" s="1">
        <v>2.1701300000000001E-7</v>
      </c>
      <c r="H1552" s="1">
        <v>7.4602699999999993E-8</v>
      </c>
      <c r="I1552" s="1">
        <v>6.6134699999999995E-4</v>
      </c>
      <c r="J1552" s="1">
        <v>5.2892599999999998E-2</v>
      </c>
      <c r="K1552" s="1">
        <v>1.6388399999999999E-6</v>
      </c>
      <c r="L1552" s="1">
        <v>2.2087100000000001E-4</v>
      </c>
      <c r="M1552" s="1">
        <v>1.64117E-4</v>
      </c>
      <c r="N1552" s="1">
        <v>2.2526799999999999E-6</v>
      </c>
      <c r="O1552" s="1">
        <v>5.1291099999999998E-7</v>
      </c>
      <c r="P1552" s="1">
        <v>4.6542700000000003E-3</v>
      </c>
      <c r="Q1552" s="1">
        <v>7.8642699999999996E-3</v>
      </c>
      <c r="R1552" s="1">
        <v>3.9430200000000002E-3</v>
      </c>
      <c r="S1552" s="1">
        <v>1.8245800000000001E-4</v>
      </c>
      <c r="T1552" s="1">
        <v>1.56173E-6</v>
      </c>
      <c r="U1552" s="1">
        <v>1.0598199999999999E-6</v>
      </c>
      <c r="V1552" s="1">
        <v>4.3528299999999999E-7</v>
      </c>
      <c r="W1552" s="1">
        <v>2.1154100000000001E-5</v>
      </c>
      <c r="X1552" s="1">
        <v>9.4298799999999996E-4</v>
      </c>
      <c r="Y1552" s="1">
        <v>1.52339E-5</v>
      </c>
      <c r="Z1552" s="1">
        <v>1.0192699999999999E-6</v>
      </c>
      <c r="AA1552" s="1">
        <v>2.4333100000000002E-7</v>
      </c>
      <c r="AB1552" s="1">
        <v>6.9720100000000005E-4</v>
      </c>
      <c r="AC1552" t="str">
        <f t="shared" si="24"/>
        <v>560370200_8164</v>
      </c>
    </row>
    <row r="1553" spans="1:29" x14ac:dyDescent="0.25">
      <c r="A1553">
        <v>560370200</v>
      </c>
      <c r="B1553">
        <v>2</v>
      </c>
      <c r="C1553">
        <v>8232</v>
      </c>
      <c r="D1553" s="1">
        <v>7.0105500000000001E-2</v>
      </c>
      <c r="E1553" s="1">
        <v>1.16814E-5</v>
      </c>
      <c r="F1553" s="1">
        <v>2.5158800000000002E-4</v>
      </c>
      <c r="G1553" s="1">
        <v>2.9634299999999998E-5</v>
      </c>
      <c r="H1553" s="1">
        <v>3.1791300000000002E-6</v>
      </c>
      <c r="I1553" s="1">
        <v>2.0450700000000001E-4</v>
      </c>
      <c r="J1553" s="1">
        <v>4.2465700000000002E-2</v>
      </c>
      <c r="K1553" s="1">
        <v>2.2107299999999999E-4</v>
      </c>
      <c r="L1553" s="1">
        <v>1.76384E-3</v>
      </c>
      <c r="M1553" s="1">
        <v>4.2622900000000002E-3</v>
      </c>
      <c r="N1553" s="1">
        <v>8.72885E-4</v>
      </c>
      <c r="O1553" s="1">
        <v>6.9155599999999999E-5</v>
      </c>
      <c r="P1553" s="1">
        <v>3.5677600000000001E-3</v>
      </c>
      <c r="Q1553" s="1">
        <v>5.2820799999999998E-3</v>
      </c>
      <c r="R1553" s="1">
        <v>1.04426E-3</v>
      </c>
      <c r="S1553" s="1">
        <v>7.2081200000000004E-4</v>
      </c>
      <c r="T1553" s="1">
        <v>1.6347899999999999E-3</v>
      </c>
      <c r="U1553" s="1">
        <v>3.02095E-4</v>
      </c>
      <c r="V1553" s="1">
        <v>4.4509299999999998E-5</v>
      </c>
      <c r="W1553" s="1">
        <v>1.12323E-4</v>
      </c>
      <c r="X1553" s="1">
        <v>1.1992299999999999E-3</v>
      </c>
      <c r="Y1553" s="1">
        <v>4.3042699999999998E-3</v>
      </c>
      <c r="Z1553" s="1">
        <v>6.0942899999999998E-4</v>
      </c>
      <c r="AA1553" s="1">
        <v>6.2993399999999999E-5</v>
      </c>
      <c r="AB1553" s="1">
        <v>1.0653800000000001E-3</v>
      </c>
      <c r="AC1553" t="str">
        <f t="shared" si="24"/>
        <v>560370200_8232</v>
      </c>
    </row>
    <row r="1554" spans="1:29" x14ac:dyDescent="0.25">
      <c r="A1554">
        <v>560370200</v>
      </c>
      <c r="B1554">
        <v>3</v>
      </c>
      <c r="C1554">
        <v>8127</v>
      </c>
      <c r="D1554" s="1">
        <v>7.0019600000000001E-2</v>
      </c>
      <c r="E1554" s="1">
        <v>4.68839E-5</v>
      </c>
      <c r="F1554" s="1">
        <v>3.3325100000000001E-4</v>
      </c>
      <c r="G1554" s="1">
        <v>4.0740800000000002E-7</v>
      </c>
      <c r="H1554" s="1">
        <v>9.0239700000000003E-8</v>
      </c>
      <c r="I1554" s="1">
        <v>8.1862799999999996E-4</v>
      </c>
      <c r="J1554" s="1">
        <v>5.05163E-2</v>
      </c>
      <c r="K1554" s="1">
        <v>6.9182200000000003E-5</v>
      </c>
      <c r="L1554" s="1">
        <v>9.5557300000000003E-4</v>
      </c>
      <c r="M1554" s="1">
        <v>1.4256399999999999E-3</v>
      </c>
      <c r="N1554" s="1">
        <v>2.6365699999999999E-6</v>
      </c>
      <c r="O1554" s="1">
        <v>6.1687100000000002E-7</v>
      </c>
      <c r="P1554" s="1">
        <v>5.3487700000000001E-3</v>
      </c>
      <c r="Q1554" s="1">
        <v>1.03371E-3</v>
      </c>
      <c r="R1554" s="1">
        <v>4.6894100000000001E-4</v>
      </c>
      <c r="S1554" s="1">
        <v>1.0269599999999999E-3</v>
      </c>
      <c r="T1554" s="1">
        <v>3.3133299999999997E-5</v>
      </c>
      <c r="U1554" s="1">
        <v>2.7936700000000001E-6</v>
      </c>
      <c r="V1554" s="1">
        <v>1.3161E-6</v>
      </c>
      <c r="W1554" s="1">
        <v>7.84921E-5</v>
      </c>
      <c r="X1554" s="1">
        <v>6.0666899999999996E-3</v>
      </c>
      <c r="Y1554" s="1">
        <v>7.1158599999999995E-4</v>
      </c>
      <c r="Z1554" s="1">
        <v>1.9547399999999999E-6</v>
      </c>
      <c r="AA1554" s="1">
        <v>2.5756399999999998E-6</v>
      </c>
      <c r="AB1554" s="1">
        <v>1.07351E-3</v>
      </c>
      <c r="AC1554" t="str">
        <f t="shared" si="24"/>
        <v>560370200_8127</v>
      </c>
    </row>
    <row r="1555" spans="1:29" x14ac:dyDescent="0.25">
      <c r="A1555">
        <v>560370200</v>
      </c>
      <c r="B1555">
        <v>4</v>
      </c>
      <c r="C1555">
        <v>8165</v>
      </c>
      <c r="D1555" s="1">
        <v>6.9845400000000002E-2</v>
      </c>
      <c r="E1555" s="1">
        <v>1.2774E-5</v>
      </c>
      <c r="F1555" s="1">
        <v>5.3241700000000002E-5</v>
      </c>
      <c r="G1555" s="1">
        <v>2.5697600000000001E-7</v>
      </c>
      <c r="H1555" s="1">
        <v>8.66023E-8</v>
      </c>
      <c r="I1555" s="1">
        <v>3.42264E-4</v>
      </c>
      <c r="J1555" s="1">
        <v>5.2515699999999998E-2</v>
      </c>
      <c r="K1555" s="1">
        <v>2.2872100000000002E-6</v>
      </c>
      <c r="L1555" s="1">
        <v>1.50274E-3</v>
      </c>
      <c r="M1555" s="1">
        <v>6.4969599999999995E-4</v>
      </c>
      <c r="N1555" s="1">
        <v>2.7612400000000002E-6</v>
      </c>
      <c r="O1555" s="1">
        <v>6.1915300000000001E-7</v>
      </c>
      <c r="P1555" s="1">
        <v>2.9688100000000001E-3</v>
      </c>
      <c r="Q1555" s="1">
        <v>5.2505900000000003E-3</v>
      </c>
      <c r="R1555" s="1">
        <v>3.1557199999999999E-3</v>
      </c>
      <c r="S1555" s="1">
        <v>2.47359E-4</v>
      </c>
      <c r="T1555" s="1">
        <v>1.05684E-5</v>
      </c>
      <c r="U1555" s="1">
        <v>1.27249E-6</v>
      </c>
      <c r="V1555" s="1">
        <v>5.3030700000000001E-7</v>
      </c>
      <c r="W1555" s="1">
        <v>6.3093400000000001E-6</v>
      </c>
      <c r="X1555" s="1">
        <v>2.5606600000000002E-3</v>
      </c>
      <c r="Y1555" s="1">
        <v>1.6212400000000001E-4</v>
      </c>
      <c r="Z1555" s="1">
        <v>1.25822E-6</v>
      </c>
      <c r="AA1555" s="1">
        <v>3.2999699999999999E-7</v>
      </c>
      <c r="AB1555" s="1">
        <v>3.9746200000000001E-4</v>
      </c>
      <c r="AC1555" t="str">
        <f t="shared" si="24"/>
        <v>560370200_8165</v>
      </c>
    </row>
    <row r="1556" spans="1:29" x14ac:dyDescent="0.25">
      <c r="A1556">
        <v>560370200</v>
      </c>
      <c r="B1556">
        <v>5</v>
      </c>
      <c r="C1556">
        <v>8199</v>
      </c>
      <c r="D1556" s="1">
        <v>6.95572E-2</v>
      </c>
      <c r="E1556" s="1">
        <v>1.10828E-5</v>
      </c>
      <c r="F1556" s="1">
        <v>9.1722400000000001E-5</v>
      </c>
      <c r="G1556" s="1">
        <v>2.5446600000000002E-7</v>
      </c>
      <c r="H1556" s="1">
        <v>5.8210299999999998E-7</v>
      </c>
      <c r="I1556" s="1">
        <v>2.1088699999999999E-4</v>
      </c>
      <c r="J1556" s="1">
        <v>4.6984600000000001E-2</v>
      </c>
      <c r="K1556" s="1">
        <v>3.7892300000000002E-3</v>
      </c>
      <c r="L1556" s="1">
        <v>2.5271899999999999E-3</v>
      </c>
      <c r="M1556" s="1">
        <v>1.2815999999999999E-3</v>
      </c>
      <c r="N1556" s="1">
        <v>1.25771E-5</v>
      </c>
      <c r="O1556" s="1">
        <v>2.43026E-5</v>
      </c>
      <c r="P1556" s="1">
        <v>5.3820600000000001E-3</v>
      </c>
      <c r="Q1556" s="1">
        <v>2.3232999999999999E-3</v>
      </c>
      <c r="R1556" s="1">
        <v>1.1221E-4</v>
      </c>
      <c r="S1556" s="1">
        <v>3.4348099999999997E-4</v>
      </c>
      <c r="T1556" s="1">
        <v>7.3516099999999999E-6</v>
      </c>
      <c r="U1556" s="1">
        <v>3.4253000000000001E-6</v>
      </c>
      <c r="V1556" s="1">
        <v>8.6239799999999994E-6</v>
      </c>
      <c r="W1556" s="1">
        <v>5.1411500000000001E-5</v>
      </c>
      <c r="X1556" s="1">
        <v>4.48739E-3</v>
      </c>
      <c r="Y1556" s="1">
        <v>4.6961600000000001E-4</v>
      </c>
      <c r="Z1556" s="1">
        <v>4.5569000000000004E-6</v>
      </c>
      <c r="AA1556" s="1">
        <v>2.01369E-5</v>
      </c>
      <c r="AB1556" s="1">
        <v>1.4096600000000001E-3</v>
      </c>
      <c r="AC1556" t="str">
        <f t="shared" si="24"/>
        <v>560370200_8199</v>
      </c>
    </row>
    <row r="1557" spans="1:29" x14ac:dyDescent="0.25">
      <c r="A1557">
        <v>560370200</v>
      </c>
      <c r="B1557">
        <v>6</v>
      </c>
      <c r="C1557">
        <v>8092</v>
      </c>
      <c r="D1557" s="1">
        <v>6.9073399999999993E-2</v>
      </c>
      <c r="E1557" s="1">
        <v>8.0732799999999997E-6</v>
      </c>
      <c r="F1557" s="1">
        <v>1.8355499999999999E-4</v>
      </c>
      <c r="G1557" s="1">
        <v>3.4972499999999998E-5</v>
      </c>
      <c r="H1557" s="1">
        <v>5.7743700000000002E-11</v>
      </c>
      <c r="I1557" s="1">
        <v>3.3193399999999998E-4</v>
      </c>
      <c r="J1557" s="1">
        <v>6.2922599999999995E-2</v>
      </c>
      <c r="K1557" s="1">
        <v>5.2364999999999998E-6</v>
      </c>
      <c r="L1557" s="1">
        <v>1.61879E-4</v>
      </c>
      <c r="M1557" s="1">
        <v>1.0064099999999999E-3</v>
      </c>
      <c r="N1557" s="1">
        <v>1.2727499999999999E-4</v>
      </c>
      <c r="O1557" s="1">
        <v>3.2706899999999998E-10</v>
      </c>
      <c r="P1557" s="1">
        <v>1.60681E-3</v>
      </c>
      <c r="Q1557" s="1">
        <v>4.2056999999999999E-4</v>
      </c>
      <c r="R1557" s="1">
        <v>1.63401E-4</v>
      </c>
      <c r="S1557" s="1">
        <v>2.6708400000000001E-4</v>
      </c>
      <c r="T1557" s="1">
        <v>4.2903700000000001E-5</v>
      </c>
      <c r="U1557" s="1">
        <v>1.4828899999999999E-4</v>
      </c>
      <c r="V1557" s="1">
        <v>5.9406499999999995E-10</v>
      </c>
      <c r="W1557" s="1">
        <v>3.16447E-6</v>
      </c>
      <c r="X1557" s="1">
        <v>6.0372399999999998E-5</v>
      </c>
      <c r="Y1557" s="1">
        <v>2.7685600000000002E-4</v>
      </c>
      <c r="Z1557" s="1">
        <v>1.0072900000000001E-3</v>
      </c>
      <c r="AA1557" s="1">
        <v>1.2427400000000001E-10</v>
      </c>
      <c r="AB1557" s="1">
        <v>2.9475600000000002E-4</v>
      </c>
      <c r="AC1557" t="str">
        <f t="shared" si="24"/>
        <v>560370200_8092</v>
      </c>
    </row>
    <row r="1558" spans="1:29" x14ac:dyDescent="0.25">
      <c r="A1558">
        <v>560370200</v>
      </c>
      <c r="B1558">
        <v>7</v>
      </c>
      <c r="C1558">
        <v>8122</v>
      </c>
      <c r="D1558" s="1">
        <v>6.8132100000000001E-2</v>
      </c>
      <c r="E1558" s="1">
        <v>1.2117699999999999E-5</v>
      </c>
      <c r="F1558" s="1">
        <v>1.9195299999999999E-5</v>
      </c>
      <c r="G1558" s="1">
        <v>1.8252300000000001E-6</v>
      </c>
      <c r="H1558" s="1">
        <v>5.4352500000000003E-8</v>
      </c>
      <c r="I1558" s="1">
        <v>5.0930799999999998E-4</v>
      </c>
      <c r="J1558" s="1">
        <v>6.04354E-2</v>
      </c>
      <c r="K1558" s="1">
        <v>6.6701399999999998E-5</v>
      </c>
      <c r="L1558" s="1">
        <v>2.0683499999999999E-4</v>
      </c>
      <c r="M1558" s="1">
        <v>9.5014999999999997E-5</v>
      </c>
      <c r="N1558" s="1">
        <v>2.0731399999999999E-5</v>
      </c>
      <c r="O1558" s="1">
        <v>9.3988900000000001E-7</v>
      </c>
      <c r="P1558" s="1">
        <v>3.2482700000000002E-3</v>
      </c>
      <c r="Q1558" s="1">
        <v>1.8240000000000001E-3</v>
      </c>
      <c r="R1558" s="1">
        <v>7.6561900000000004E-4</v>
      </c>
      <c r="S1558" s="1">
        <v>1.04164E-4</v>
      </c>
      <c r="T1558" s="1">
        <v>2.6587100000000002E-5</v>
      </c>
      <c r="U1558" s="1">
        <v>1.2127700000000001E-5</v>
      </c>
      <c r="V1558" s="1">
        <v>4.9865699999999996E-7</v>
      </c>
      <c r="W1558" s="1">
        <v>9.4139499999999999E-6</v>
      </c>
      <c r="X1558" s="1">
        <v>1.00504E-4</v>
      </c>
      <c r="Y1558" s="1">
        <v>8.3398200000000004E-5</v>
      </c>
      <c r="Z1558" s="1">
        <v>1.5928699999999999E-5</v>
      </c>
      <c r="AA1558" s="1">
        <v>8.5204199999999995E-7</v>
      </c>
      <c r="AB1558" s="1">
        <v>5.7266200000000004E-4</v>
      </c>
      <c r="AC1558" t="str">
        <f t="shared" si="24"/>
        <v>560370200_8122</v>
      </c>
    </row>
    <row r="1559" spans="1:29" x14ac:dyDescent="0.25">
      <c r="A1559">
        <v>560370200</v>
      </c>
      <c r="B1559">
        <v>8</v>
      </c>
      <c r="C1559">
        <v>8107</v>
      </c>
      <c r="D1559" s="1">
        <v>6.7510299999999995E-2</v>
      </c>
      <c r="E1559" s="1">
        <v>1.08798E-5</v>
      </c>
      <c r="F1559" s="1">
        <v>3.0888900000000001E-8</v>
      </c>
      <c r="G1559" s="1">
        <v>5.1870799999999997E-13</v>
      </c>
      <c r="H1559" s="1">
        <v>3.5943299999999998E-13</v>
      </c>
      <c r="I1559" s="1">
        <v>4.54859E-4</v>
      </c>
      <c r="J1559" s="1">
        <v>6.1877799999999997E-2</v>
      </c>
      <c r="K1559" s="1">
        <v>3.34656E-5</v>
      </c>
      <c r="L1559" s="1">
        <v>1.5938700000000001E-4</v>
      </c>
      <c r="M1559" s="1">
        <v>1.9262399999999999E-7</v>
      </c>
      <c r="N1559" s="1">
        <v>4.7004699999999997E-12</v>
      </c>
      <c r="O1559" s="1">
        <v>3.8493799999999999E-12</v>
      </c>
      <c r="P1559" s="1">
        <v>2.3300700000000001E-3</v>
      </c>
      <c r="Q1559" s="1">
        <v>8.4332299999999999E-4</v>
      </c>
      <c r="R1559" s="1">
        <v>1.8404900000000001E-4</v>
      </c>
      <c r="S1559" s="1">
        <v>1.1846700000000001E-3</v>
      </c>
      <c r="T1559" s="1">
        <v>3.2305300000000001E-10</v>
      </c>
      <c r="U1559" s="1">
        <v>7.7534399999999993E-12</v>
      </c>
      <c r="V1559" s="1">
        <v>4.8202699999999999E-14</v>
      </c>
      <c r="W1559" s="1">
        <v>1.3256E-5</v>
      </c>
      <c r="X1559" s="1">
        <v>6.1434300000000002E-5</v>
      </c>
      <c r="Y1559" s="1">
        <v>2.4894300000000001E-8</v>
      </c>
      <c r="Z1559" s="1">
        <v>1.60095E-12</v>
      </c>
      <c r="AA1559" s="1">
        <v>3.9605799999999999E-13</v>
      </c>
      <c r="AB1559" s="1">
        <v>3.5687099999999998E-4</v>
      </c>
      <c r="AC1559" t="str">
        <f t="shared" si="24"/>
        <v>560370200_8107</v>
      </c>
    </row>
    <row r="1560" spans="1:29" x14ac:dyDescent="0.25">
      <c r="A1560">
        <v>560370200</v>
      </c>
      <c r="B1560">
        <v>9</v>
      </c>
      <c r="C1560">
        <v>8101</v>
      </c>
      <c r="D1560" s="1">
        <v>6.6724400000000003E-2</v>
      </c>
      <c r="E1560" s="1">
        <v>2.8714999999999999E-5</v>
      </c>
      <c r="F1560" s="1">
        <v>3.7934800000000001E-5</v>
      </c>
      <c r="G1560" s="1">
        <v>2.4686700000000002E-8</v>
      </c>
      <c r="H1560" s="1">
        <v>1.0757700000000001E-9</v>
      </c>
      <c r="I1560" s="1">
        <v>8.7978100000000005E-4</v>
      </c>
      <c r="J1560" s="1">
        <v>5.9726899999999999E-2</v>
      </c>
      <c r="K1560" s="1">
        <v>2.4286599999999999E-6</v>
      </c>
      <c r="L1560" s="1">
        <v>3.0477599999999998E-4</v>
      </c>
      <c r="M1560" s="1">
        <v>2.0619E-4</v>
      </c>
      <c r="N1560" s="1">
        <v>2.6042800000000001E-7</v>
      </c>
      <c r="O1560" s="1">
        <v>1.40417E-8</v>
      </c>
      <c r="P1560" s="1">
        <v>3.4234500000000002E-3</v>
      </c>
      <c r="Q1560" s="1">
        <v>1.05069E-3</v>
      </c>
      <c r="R1560" s="1">
        <v>2.2330599999999999E-5</v>
      </c>
      <c r="S1560" s="1">
        <v>4.4743400000000003E-4</v>
      </c>
      <c r="T1560" s="1">
        <v>9.7182199999999993E-7</v>
      </c>
      <c r="U1560" s="1">
        <v>1.70131E-7</v>
      </c>
      <c r="V1560" s="1">
        <v>1.2956E-8</v>
      </c>
      <c r="W1560" s="1">
        <v>2.9652500000000001E-5</v>
      </c>
      <c r="X1560" s="1">
        <v>4.2750999999999998E-5</v>
      </c>
      <c r="Y1560" s="1">
        <v>6.7844199999999997E-5</v>
      </c>
      <c r="Z1560" s="1">
        <v>1.81197E-7</v>
      </c>
      <c r="AA1560" s="1">
        <v>3.2283499999999999E-8</v>
      </c>
      <c r="AB1560" s="1">
        <v>4.51815E-4</v>
      </c>
      <c r="AC1560" t="str">
        <f t="shared" si="24"/>
        <v>560370200_8101</v>
      </c>
    </row>
    <row r="1561" spans="1:29" x14ac:dyDescent="0.25">
      <c r="A1561">
        <v>560370200</v>
      </c>
      <c r="B1561">
        <v>10</v>
      </c>
      <c r="C1561">
        <v>8134</v>
      </c>
      <c r="D1561" s="1">
        <v>6.6653400000000002E-2</v>
      </c>
      <c r="E1561" s="1">
        <v>1.5226699999999999E-5</v>
      </c>
      <c r="F1561" s="1">
        <v>1.4318399999999999E-7</v>
      </c>
      <c r="G1561" s="1">
        <v>3.0746699999999999E-11</v>
      </c>
      <c r="H1561" s="1">
        <v>5.5681900000000003E-12</v>
      </c>
      <c r="I1561" s="1">
        <v>1.72153E-4</v>
      </c>
      <c r="J1561" s="1">
        <v>5.43627E-2</v>
      </c>
      <c r="K1561" s="1">
        <v>9.0369200000000002E-5</v>
      </c>
      <c r="L1561" s="1">
        <v>3.41782E-4</v>
      </c>
      <c r="M1561" s="1">
        <v>9.3867199999999998E-7</v>
      </c>
      <c r="N1561" s="1">
        <v>2.3617199999999999E-10</v>
      </c>
      <c r="O1561" s="1">
        <v>5.0930500000000003E-11</v>
      </c>
      <c r="P1561" s="1">
        <v>1.24968E-3</v>
      </c>
      <c r="Q1561" s="1">
        <v>2.2350099999999999E-3</v>
      </c>
      <c r="R1561" s="1">
        <v>7.3773299999999997E-3</v>
      </c>
      <c r="S1561" s="1">
        <v>4.5500800000000002E-4</v>
      </c>
      <c r="T1561" s="1">
        <v>1.35924E-8</v>
      </c>
      <c r="U1561" s="1">
        <v>1.2966599999999999E-10</v>
      </c>
      <c r="V1561" s="1">
        <v>4.6821999999999997E-11</v>
      </c>
      <c r="W1561" s="1">
        <v>1.9217000000000002E-6</v>
      </c>
      <c r="X1561" s="1">
        <v>7.0658899999999995E-5</v>
      </c>
      <c r="Y1561" s="1">
        <v>2.8997100000000002E-7</v>
      </c>
      <c r="Z1561" s="1">
        <v>1.09901E-10</v>
      </c>
      <c r="AA1561" s="1">
        <v>2.8798799999999999E-11</v>
      </c>
      <c r="AB1561" s="1">
        <v>2.80232E-4</v>
      </c>
      <c r="AC1561" t="str">
        <f t="shared" si="24"/>
        <v>560370200_8134</v>
      </c>
    </row>
    <row r="1562" spans="1:29" x14ac:dyDescent="0.25">
      <c r="A1562">
        <v>560370300</v>
      </c>
      <c r="B1562">
        <v>1</v>
      </c>
      <c r="C1562">
        <v>8164</v>
      </c>
      <c r="D1562" s="1">
        <v>7.2979299999999997E-2</v>
      </c>
      <c r="E1562" s="1">
        <v>2.2477699999999999E-6</v>
      </c>
      <c r="F1562" s="1">
        <v>3.4767800000000003E-5</v>
      </c>
      <c r="G1562" s="1">
        <v>2.37707E-7</v>
      </c>
      <c r="H1562" s="1">
        <v>7.2153600000000004E-8</v>
      </c>
      <c r="I1562" s="1">
        <v>5.6446100000000004E-4</v>
      </c>
      <c r="J1562" s="1">
        <v>5.4448999999999997E-2</v>
      </c>
      <c r="K1562" s="1">
        <v>1.61595E-6</v>
      </c>
      <c r="L1562" s="1">
        <v>1.2633100000000001E-4</v>
      </c>
      <c r="M1562" s="1">
        <v>3.7478499999999998E-4</v>
      </c>
      <c r="N1562" s="1">
        <v>2.52517E-6</v>
      </c>
      <c r="O1562" s="1">
        <v>5.14396E-7</v>
      </c>
      <c r="P1562" s="1">
        <v>4.6227400000000002E-3</v>
      </c>
      <c r="Q1562" s="1">
        <v>7.8195499999999998E-3</v>
      </c>
      <c r="R1562" s="1">
        <v>3.8727700000000002E-3</v>
      </c>
      <c r="S1562" s="1">
        <v>4.2236600000000001E-5</v>
      </c>
      <c r="T1562" s="1">
        <v>1.01954E-6</v>
      </c>
      <c r="U1562" s="1">
        <v>1.1943999999999999E-6</v>
      </c>
      <c r="V1562" s="1">
        <v>4.2778500000000002E-7</v>
      </c>
      <c r="W1562" s="1">
        <v>1.18988E-5</v>
      </c>
      <c r="X1562" s="1">
        <v>4.2899799999999999E-4</v>
      </c>
      <c r="Y1562" s="1">
        <v>2.6310999999999999E-5</v>
      </c>
      <c r="Z1562" s="1">
        <v>1.17188E-6</v>
      </c>
      <c r="AA1562" s="1">
        <v>2.4890699999999999E-7</v>
      </c>
      <c r="AB1562" s="1">
        <v>5.9416500000000001E-4</v>
      </c>
      <c r="AC1562" t="str">
        <f t="shared" si="24"/>
        <v>560370300_8164</v>
      </c>
    </row>
    <row r="1563" spans="1:29" x14ac:dyDescent="0.25">
      <c r="A1563">
        <v>560370300</v>
      </c>
      <c r="B1563">
        <v>2</v>
      </c>
      <c r="C1563">
        <v>8124</v>
      </c>
      <c r="D1563" s="1">
        <v>7.1341299999999996E-2</v>
      </c>
      <c r="E1563" s="1">
        <v>3.3562899999999997E-5</v>
      </c>
      <c r="F1563" s="1">
        <v>4.5365800000000001E-4</v>
      </c>
      <c r="G1563" s="1">
        <v>4.1129699999999999E-6</v>
      </c>
      <c r="H1563" s="1">
        <v>1.4858E-6</v>
      </c>
      <c r="I1563" s="1">
        <v>3.75048E-4</v>
      </c>
      <c r="J1563" s="1">
        <v>5.7259200000000003E-2</v>
      </c>
      <c r="K1563" s="1">
        <v>1.17796E-4</v>
      </c>
      <c r="L1563" s="1">
        <v>8.6647799999999995E-4</v>
      </c>
      <c r="M1563" s="1">
        <v>2.37316E-3</v>
      </c>
      <c r="N1563" s="1">
        <v>5.0881299999999997E-5</v>
      </c>
      <c r="O1563" s="1">
        <v>2.8831800000000001E-5</v>
      </c>
      <c r="P1563" s="1">
        <v>2.6637700000000002E-3</v>
      </c>
      <c r="Q1563" s="1">
        <v>1.2281099999999999E-3</v>
      </c>
      <c r="R1563" s="1">
        <v>1.27184E-3</v>
      </c>
      <c r="S1563" s="1">
        <v>7.2329200000000005E-4</v>
      </c>
      <c r="T1563" s="1">
        <v>2.81606E-4</v>
      </c>
      <c r="U1563" s="1">
        <v>1.84247E-5</v>
      </c>
      <c r="V1563" s="1">
        <v>1.4004399999999999E-5</v>
      </c>
      <c r="W1563" s="1">
        <v>9.9775100000000006E-5</v>
      </c>
      <c r="X1563" s="1">
        <v>1.5612E-3</v>
      </c>
      <c r="Y1563" s="1">
        <v>1.0967399999999999E-3</v>
      </c>
      <c r="Z1563" s="1">
        <v>2.6716E-5</v>
      </c>
      <c r="AA1563" s="1">
        <v>1.37527E-5</v>
      </c>
      <c r="AB1563" s="1">
        <v>7.7778999999999999E-4</v>
      </c>
      <c r="AC1563" t="str">
        <f t="shared" si="24"/>
        <v>560370300_8124</v>
      </c>
    </row>
    <row r="1564" spans="1:29" x14ac:dyDescent="0.25">
      <c r="A1564">
        <v>560370300</v>
      </c>
      <c r="B1564">
        <v>3</v>
      </c>
      <c r="C1564">
        <v>8131</v>
      </c>
      <c r="D1564" s="1">
        <v>7.1304500000000007E-2</v>
      </c>
      <c r="E1564" s="1">
        <v>1.45756E-5</v>
      </c>
      <c r="F1564" s="1">
        <v>9.2073999999999993E-6</v>
      </c>
      <c r="G1564" s="1">
        <v>6.9110499999999999E-11</v>
      </c>
      <c r="H1564" s="1">
        <v>1.6671700000000001E-11</v>
      </c>
      <c r="I1564" s="1">
        <v>2.5820200000000002E-4</v>
      </c>
      <c r="J1564" s="1">
        <v>6.1669799999999997E-2</v>
      </c>
      <c r="K1564" s="1">
        <v>4.5864700000000002E-4</v>
      </c>
      <c r="L1564" s="1">
        <v>2.0409399999999999E-4</v>
      </c>
      <c r="M1564" s="1">
        <v>4.5434700000000001E-5</v>
      </c>
      <c r="N1564" s="1">
        <v>4.7268800000000003E-10</v>
      </c>
      <c r="O1564" s="1">
        <v>1.28958E-10</v>
      </c>
      <c r="P1564" s="1">
        <v>2.1773700000000001E-3</v>
      </c>
      <c r="Q1564" s="1">
        <v>2.38068E-3</v>
      </c>
      <c r="R1564" s="1">
        <v>3.0117500000000001E-3</v>
      </c>
      <c r="S1564" s="1">
        <v>2.1023099999999999E-4</v>
      </c>
      <c r="T1564" s="1">
        <v>3.9564400000000002E-10</v>
      </c>
      <c r="U1564" s="1">
        <v>2.90231E-10</v>
      </c>
      <c r="V1564" s="1">
        <v>1.3070799999999999E-10</v>
      </c>
      <c r="W1564" s="1">
        <v>7.6257200000000003E-8</v>
      </c>
      <c r="X1564" s="1">
        <v>3.5402699999999998E-4</v>
      </c>
      <c r="Y1564" s="1">
        <v>1.12681E-7</v>
      </c>
      <c r="Z1564" s="1">
        <v>2.38741E-10</v>
      </c>
      <c r="AA1564" s="1">
        <v>7.1075399999999996E-11</v>
      </c>
      <c r="AB1564" s="1">
        <v>5.1031399999999999E-4</v>
      </c>
      <c r="AC1564" t="str">
        <f t="shared" si="24"/>
        <v>560370300_8131</v>
      </c>
    </row>
    <row r="1565" spans="1:29" x14ac:dyDescent="0.25">
      <c r="A1565">
        <v>560370300</v>
      </c>
      <c r="B1565">
        <v>4</v>
      </c>
      <c r="C1565">
        <v>8134</v>
      </c>
      <c r="D1565" s="1">
        <v>6.9361599999999995E-2</v>
      </c>
      <c r="E1565" s="1">
        <v>2.9996199999999999E-5</v>
      </c>
      <c r="F1565" s="1">
        <v>1.1257300000000001E-6</v>
      </c>
      <c r="G1565" s="1">
        <v>1.20227E-11</v>
      </c>
      <c r="H1565" s="1">
        <v>3.0165699999999999E-12</v>
      </c>
      <c r="I1565" s="1">
        <v>4.0878600000000001E-4</v>
      </c>
      <c r="J1565" s="1">
        <v>5.6652000000000001E-2</v>
      </c>
      <c r="K1565" s="1">
        <v>7.3030199999999997E-5</v>
      </c>
      <c r="L1565" s="1">
        <v>4.54707E-4</v>
      </c>
      <c r="M1565" s="1">
        <v>3.1777199999999998E-6</v>
      </c>
      <c r="N1565" s="1">
        <v>7.3397599999999997E-11</v>
      </c>
      <c r="O1565" s="1">
        <v>1.8781000000000001E-11</v>
      </c>
      <c r="P1565" s="1">
        <v>2.2821400000000002E-3</v>
      </c>
      <c r="Q1565" s="1">
        <v>2.90092E-3</v>
      </c>
      <c r="R1565" s="1">
        <v>4.7747600000000003E-3</v>
      </c>
      <c r="S1565" s="1">
        <v>6.5987200000000004E-4</v>
      </c>
      <c r="T1565" s="1">
        <v>2.8596299999999999E-10</v>
      </c>
      <c r="U1565" s="1">
        <v>5.8815800000000002E-11</v>
      </c>
      <c r="V1565" s="1">
        <v>2.4762900000000001E-11</v>
      </c>
      <c r="W1565" s="1">
        <v>5.6381799999999999E-6</v>
      </c>
      <c r="X1565" s="1">
        <v>5.1579100000000004E-4</v>
      </c>
      <c r="Y1565" s="1">
        <v>8.9622099999999999E-8</v>
      </c>
      <c r="Z1565" s="1">
        <v>3.6407699999999997E-11</v>
      </c>
      <c r="AA1565" s="1">
        <v>1.02248E-11</v>
      </c>
      <c r="AB1565" s="1">
        <v>5.9957399999999996E-4</v>
      </c>
      <c r="AC1565" t="str">
        <f t="shared" si="24"/>
        <v>560370300_8134</v>
      </c>
    </row>
    <row r="1566" spans="1:29" x14ac:dyDescent="0.25">
      <c r="A1566">
        <v>560370300</v>
      </c>
      <c r="B1566">
        <v>5</v>
      </c>
      <c r="C1566">
        <v>8231</v>
      </c>
      <c r="D1566" s="1">
        <v>6.92667E-2</v>
      </c>
      <c r="E1566" s="1">
        <v>4.9381400000000001E-5</v>
      </c>
      <c r="F1566" s="1">
        <v>2.0840699999999999E-5</v>
      </c>
      <c r="G1566" s="1">
        <v>5.6737999999999998E-5</v>
      </c>
      <c r="H1566" s="1">
        <v>3.1024000000000001E-6</v>
      </c>
      <c r="I1566" s="1">
        <v>1.33893E-4</v>
      </c>
      <c r="J1566" s="1">
        <v>4.5001699999999999E-2</v>
      </c>
      <c r="K1566" s="1">
        <v>1.73905E-4</v>
      </c>
      <c r="L1566" s="1">
        <v>3.9477000000000002E-3</v>
      </c>
      <c r="M1566" s="1">
        <v>1.4172100000000001E-4</v>
      </c>
      <c r="N1566" s="1">
        <v>1.0536E-3</v>
      </c>
      <c r="O1566" s="1">
        <v>4.5162099999999999E-5</v>
      </c>
      <c r="P1566" s="1">
        <v>2.4554899999999998E-3</v>
      </c>
      <c r="Q1566" s="1">
        <v>4.25268E-3</v>
      </c>
      <c r="R1566" s="1">
        <v>9.7123999999999995E-4</v>
      </c>
      <c r="S1566" s="1">
        <v>1.0070400000000001E-3</v>
      </c>
      <c r="T1566" s="1">
        <v>4.68868E-5</v>
      </c>
      <c r="U1566" s="1">
        <v>2.6905800000000003E-4</v>
      </c>
      <c r="V1566" s="1">
        <v>3.2079499999999997E-5</v>
      </c>
      <c r="W1566" s="1">
        <v>9.4757000000000001E-5</v>
      </c>
      <c r="X1566" s="1">
        <v>8.1982900000000004E-3</v>
      </c>
      <c r="Y1566" s="1">
        <v>1.05383E-4</v>
      </c>
      <c r="Z1566" s="1">
        <v>3.6336799999999998E-4</v>
      </c>
      <c r="AA1566" s="1">
        <v>3.5585900000000001E-5</v>
      </c>
      <c r="AB1566" s="1">
        <v>8.0709399999999995E-4</v>
      </c>
      <c r="AC1566" t="str">
        <f t="shared" si="24"/>
        <v>560370300_8231</v>
      </c>
    </row>
    <row r="1567" spans="1:29" x14ac:dyDescent="0.25">
      <c r="A1567">
        <v>560370300</v>
      </c>
      <c r="B1567">
        <v>6</v>
      </c>
      <c r="C1567">
        <v>8101</v>
      </c>
      <c r="D1567" s="1">
        <v>6.7841299999999993E-2</v>
      </c>
      <c r="E1567" s="1">
        <v>3.6628299999999999E-6</v>
      </c>
      <c r="F1567" s="1">
        <v>7.8348899999999995E-6</v>
      </c>
      <c r="G1567" s="1">
        <v>7.7537299999999997E-13</v>
      </c>
      <c r="H1567" s="1">
        <v>7.4040599999999999E-14</v>
      </c>
      <c r="I1567" s="1">
        <v>1.2101900000000001E-3</v>
      </c>
      <c r="J1567" s="1">
        <v>5.9643099999999998E-2</v>
      </c>
      <c r="K1567" s="1">
        <v>2.3017599999999999E-6</v>
      </c>
      <c r="L1567" s="1">
        <v>5.2630300000000003E-5</v>
      </c>
      <c r="M1567" s="1">
        <v>3.5673200000000003E-5</v>
      </c>
      <c r="N1567" s="1">
        <v>5.5768399999999999E-12</v>
      </c>
      <c r="O1567" s="1">
        <v>1.01136E-13</v>
      </c>
      <c r="P1567" s="1">
        <v>4.4428499999999999E-3</v>
      </c>
      <c r="Q1567" s="1">
        <v>1.2713500000000001E-3</v>
      </c>
      <c r="R1567" s="1">
        <v>2.98188E-5</v>
      </c>
      <c r="S1567" s="1">
        <v>3.3279099999999998E-5</v>
      </c>
      <c r="T1567" s="1">
        <v>3.2599699999999998E-8</v>
      </c>
      <c r="U1567" s="1">
        <v>1.8570199999999999E-11</v>
      </c>
      <c r="V1567" s="1">
        <v>9.6793400000000003E-14</v>
      </c>
      <c r="W1567" s="1">
        <v>1.0170099999999999E-4</v>
      </c>
      <c r="X1567" s="1">
        <v>1.59772E-5</v>
      </c>
      <c r="Y1567" s="1">
        <v>9.4007800000000001E-6</v>
      </c>
      <c r="Z1567" s="1">
        <v>1.21941E-12</v>
      </c>
      <c r="AA1567" s="1">
        <v>9.9597899999999999E-14</v>
      </c>
      <c r="AB1567" s="1">
        <v>9.8152700000000005E-4</v>
      </c>
      <c r="AC1567" t="str">
        <f t="shared" si="24"/>
        <v>560370300_8101</v>
      </c>
    </row>
    <row r="1568" spans="1:29" x14ac:dyDescent="0.25">
      <c r="A1568">
        <v>560370300</v>
      </c>
      <c r="B1568">
        <v>7</v>
      </c>
      <c r="C1568">
        <v>8092</v>
      </c>
      <c r="D1568" s="1">
        <v>6.7552299999999996E-2</v>
      </c>
      <c r="E1568" s="1">
        <v>4.7431200000000001E-5</v>
      </c>
      <c r="F1568" s="1">
        <v>3.9298300000000002E-4</v>
      </c>
      <c r="G1568" s="1">
        <v>1.7122100000000001E-10</v>
      </c>
      <c r="H1568" s="1">
        <v>2.6398499999999999E-12</v>
      </c>
      <c r="I1568" s="1">
        <v>1.7518000000000001E-4</v>
      </c>
      <c r="J1568" s="1">
        <v>5.9460199999999998E-2</v>
      </c>
      <c r="K1568" s="1">
        <v>3.3224199999999999E-6</v>
      </c>
      <c r="L1568" s="1">
        <v>6.3517300000000005E-4</v>
      </c>
      <c r="M1568" s="1">
        <v>2.0466500000000001E-3</v>
      </c>
      <c r="N1568" s="1">
        <v>9.3969999999999997E-10</v>
      </c>
      <c r="O1568" s="1">
        <v>1.4975900000000001E-11</v>
      </c>
      <c r="P1568" s="1">
        <v>1.1676099999999999E-3</v>
      </c>
      <c r="Q1568" s="1">
        <v>2.87793E-4</v>
      </c>
      <c r="R1568" s="1">
        <v>1.40338E-4</v>
      </c>
      <c r="S1568" s="1">
        <v>1.7446E-3</v>
      </c>
      <c r="T1568" s="1">
        <v>3.6554999999999998E-5</v>
      </c>
      <c r="U1568" s="1">
        <v>1.1063E-9</v>
      </c>
      <c r="V1568" s="1">
        <v>2.71444E-11</v>
      </c>
      <c r="W1568" s="1">
        <v>1.22996E-6</v>
      </c>
      <c r="X1568" s="1">
        <v>4.48644E-4</v>
      </c>
      <c r="Y1568" s="1">
        <v>7.3874699999999999E-4</v>
      </c>
      <c r="Z1568" s="1">
        <v>1.18626E-9</v>
      </c>
      <c r="AA1568" s="1">
        <v>6.6470299999999998E-12</v>
      </c>
      <c r="AB1568" s="1">
        <v>2.25947E-4</v>
      </c>
      <c r="AC1568" t="str">
        <f t="shared" si="24"/>
        <v>560370300_8092</v>
      </c>
    </row>
    <row r="1569" spans="1:29" x14ac:dyDescent="0.25">
      <c r="A1569">
        <v>560370300</v>
      </c>
      <c r="B1569">
        <v>8</v>
      </c>
      <c r="C1569">
        <v>8165</v>
      </c>
      <c r="D1569" s="1">
        <v>6.6935499999999995E-2</v>
      </c>
      <c r="E1569" s="1">
        <v>4.9780800000000001E-6</v>
      </c>
      <c r="F1569" s="1">
        <v>1.53182E-4</v>
      </c>
      <c r="G1569" s="1">
        <v>8.5322300000000004E-8</v>
      </c>
      <c r="H1569" s="1">
        <v>4.3359200000000002E-8</v>
      </c>
      <c r="I1569" s="1">
        <v>2.7558200000000002E-4</v>
      </c>
      <c r="J1569" s="1">
        <v>5.3977499999999998E-2</v>
      </c>
      <c r="K1569" s="1">
        <v>1.6530699999999999E-6</v>
      </c>
      <c r="L1569" s="1">
        <v>1.7151300000000001E-4</v>
      </c>
      <c r="M1569" s="1">
        <v>1.61108E-3</v>
      </c>
      <c r="N1569" s="1">
        <v>7.78625E-7</v>
      </c>
      <c r="O1569" s="1">
        <v>3.1472E-7</v>
      </c>
      <c r="P1569" s="1">
        <v>2.4915100000000002E-3</v>
      </c>
      <c r="Q1569" s="1">
        <v>3.9462799999999999E-3</v>
      </c>
      <c r="R1569" s="1">
        <v>2.3877299999999998E-3</v>
      </c>
      <c r="S1569" s="1">
        <v>1.14233E-4</v>
      </c>
      <c r="T1569" s="1">
        <v>4.7885699999999998E-6</v>
      </c>
      <c r="U1569" s="1">
        <v>3.9188100000000001E-7</v>
      </c>
      <c r="V1569" s="1">
        <v>2.4445E-7</v>
      </c>
      <c r="W1569" s="1">
        <v>2.5406599999999998E-6</v>
      </c>
      <c r="X1569" s="1">
        <v>1.2217700000000001E-3</v>
      </c>
      <c r="Y1569" s="1">
        <v>2.6517400000000002E-4</v>
      </c>
      <c r="Z1569" s="1">
        <v>3.4567499999999998E-7</v>
      </c>
      <c r="AA1569" s="1">
        <v>1.10995E-7</v>
      </c>
      <c r="AB1569" s="1">
        <v>3.0372500000000002E-4</v>
      </c>
      <c r="AC1569" t="str">
        <f t="shared" si="24"/>
        <v>560370300_8165</v>
      </c>
    </row>
    <row r="1570" spans="1:29" x14ac:dyDescent="0.25">
      <c r="A1570">
        <v>560370300</v>
      </c>
      <c r="B1570">
        <v>9</v>
      </c>
      <c r="C1570">
        <v>8186</v>
      </c>
      <c r="D1570" s="1">
        <v>6.66958E-2</v>
      </c>
      <c r="E1570" s="1">
        <v>7.9109400000000002E-6</v>
      </c>
      <c r="F1570" s="1">
        <v>9.1750799999999996E-5</v>
      </c>
      <c r="G1570" s="1">
        <v>3.00756E-7</v>
      </c>
      <c r="H1570" s="1">
        <v>7.1848099999999999E-7</v>
      </c>
      <c r="I1570" s="1">
        <v>5.6657799999999998E-4</v>
      </c>
      <c r="J1570" s="1">
        <v>3.9787500000000003E-2</v>
      </c>
      <c r="K1570" s="1">
        <v>1.8694899999999999E-3</v>
      </c>
      <c r="L1570" s="1">
        <v>1.69999E-3</v>
      </c>
      <c r="M1570" s="1">
        <v>2.1334100000000001E-3</v>
      </c>
      <c r="N1570" s="1">
        <v>6.2176399999999996E-5</v>
      </c>
      <c r="O1570" s="1">
        <v>6.1068799999999994E-5</v>
      </c>
      <c r="P1570" s="1">
        <v>1.0698600000000001E-2</v>
      </c>
      <c r="Q1570" s="1">
        <v>2.8656599999999999E-3</v>
      </c>
      <c r="R1570" s="1">
        <v>4.1082199999999998E-4</v>
      </c>
      <c r="S1570" s="1">
        <v>6.1386500000000001E-4</v>
      </c>
      <c r="T1570" s="1">
        <v>2.06188E-4</v>
      </c>
      <c r="U1570" s="1">
        <v>2.0606199999999999E-5</v>
      </c>
      <c r="V1570" s="1">
        <v>3.3125099999999999E-5</v>
      </c>
      <c r="W1570" s="1">
        <v>3.3974699999999998E-5</v>
      </c>
      <c r="X1570" s="1">
        <v>1.39324E-3</v>
      </c>
      <c r="Y1570" s="1">
        <v>1.60267E-3</v>
      </c>
      <c r="Z1570" s="1">
        <v>2.9068899999999999E-5</v>
      </c>
      <c r="AA1570" s="1">
        <v>9.3418599999999994E-5</v>
      </c>
      <c r="AB1570" s="1">
        <v>2.4137099999999999E-3</v>
      </c>
      <c r="AC1570" t="str">
        <f t="shared" si="24"/>
        <v>560370300_8186</v>
      </c>
    </row>
    <row r="1571" spans="1:29" x14ac:dyDescent="0.25">
      <c r="A1571">
        <v>560370300</v>
      </c>
      <c r="B1571">
        <v>10</v>
      </c>
      <c r="C1571">
        <v>8199</v>
      </c>
      <c r="D1571" s="1">
        <v>6.6139799999999999E-2</v>
      </c>
      <c r="E1571" s="1">
        <v>6.9949200000000003E-6</v>
      </c>
      <c r="F1571" s="1">
        <v>1.30345E-4</v>
      </c>
      <c r="G1571" s="1">
        <v>3.1826500000000002E-7</v>
      </c>
      <c r="H1571" s="1">
        <v>7.4365099999999999E-7</v>
      </c>
      <c r="I1571" s="1">
        <v>1.9196999999999999E-4</v>
      </c>
      <c r="J1571" s="1">
        <v>4.68622E-2</v>
      </c>
      <c r="K1571" s="1">
        <v>3.1427099999999999E-3</v>
      </c>
      <c r="L1571" s="1">
        <v>6.9996800000000003E-4</v>
      </c>
      <c r="M1571" s="1">
        <v>2.2686500000000001E-3</v>
      </c>
      <c r="N1571" s="1">
        <v>1.68025E-5</v>
      </c>
      <c r="O1571" s="1">
        <v>3.2156200000000002E-5</v>
      </c>
      <c r="P1571" s="1">
        <v>5.0811099999999998E-3</v>
      </c>
      <c r="Q1571" s="1">
        <v>2.5191300000000001E-3</v>
      </c>
      <c r="R1571" s="1">
        <v>1.67011E-4</v>
      </c>
      <c r="S1571" s="1">
        <v>2.5995400000000001E-4</v>
      </c>
      <c r="T1571" s="1">
        <v>1.2158600000000001E-5</v>
      </c>
      <c r="U1571" s="1">
        <v>4.6167500000000003E-6</v>
      </c>
      <c r="V1571" s="1">
        <v>1.21057E-5</v>
      </c>
      <c r="W1571" s="1">
        <v>4.69983E-5</v>
      </c>
      <c r="X1571" s="1">
        <v>2.2026200000000002E-3</v>
      </c>
      <c r="Y1571" s="1">
        <v>1.25249E-3</v>
      </c>
      <c r="Z1571" s="1">
        <v>5.9060099999999997E-6</v>
      </c>
      <c r="AA1571" s="1">
        <v>2.8550800000000001E-5</v>
      </c>
      <c r="AB1571" s="1">
        <v>1.19428E-3</v>
      </c>
      <c r="AC1571" t="str">
        <f t="shared" si="24"/>
        <v>560370300_8199</v>
      </c>
    </row>
    <row r="1572" spans="1:29" x14ac:dyDescent="0.25">
      <c r="A1572">
        <v>560370870</v>
      </c>
      <c r="B1572">
        <v>1</v>
      </c>
      <c r="C1572">
        <v>8164</v>
      </c>
      <c r="D1572" s="1">
        <v>7.2535299999999997E-2</v>
      </c>
      <c r="E1572" s="1">
        <v>2.1358700000000002E-6</v>
      </c>
      <c r="F1572" s="1">
        <v>4.8894599999999998E-5</v>
      </c>
      <c r="G1572" s="1">
        <v>2.2858700000000001E-7</v>
      </c>
      <c r="H1572" s="1">
        <v>6.7371199999999999E-8</v>
      </c>
      <c r="I1572" s="1">
        <v>5.2933199999999998E-4</v>
      </c>
      <c r="J1572" s="1">
        <v>5.4561900000000003E-2</v>
      </c>
      <c r="K1572" s="1">
        <v>1.4992899999999999E-6</v>
      </c>
      <c r="L1572" s="1">
        <v>1.1469299999999999E-4</v>
      </c>
      <c r="M1572" s="1">
        <v>6.1302199999999996E-4</v>
      </c>
      <c r="N1572" s="1">
        <v>2.40143E-6</v>
      </c>
      <c r="O1572" s="1">
        <v>4.7508899999999997E-7</v>
      </c>
      <c r="P1572" s="1">
        <v>4.18828E-3</v>
      </c>
      <c r="Q1572" s="1">
        <v>7.4985099999999999E-3</v>
      </c>
      <c r="R1572" s="1">
        <v>3.7075200000000002E-3</v>
      </c>
      <c r="S1572" s="1">
        <v>3.01961E-5</v>
      </c>
      <c r="T1572" s="1">
        <v>1.02175E-6</v>
      </c>
      <c r="U1572" s="1">
        <v>1.15979E-6</v>
      </c>
      <c r="V1572" s="1">
        <v>3.9573699999999999E-7</v>
      </c>
      <c r="W1572" s="1">
        <v>7.3733299999999998E-6</v>
      </c>
      <c r="X1572" s="1">
        <v>6.6432600000000002E-4</v>
      </c>
      <c r="Y1572" s="1">
        <v>3.58263E-5</v>
      </c>
      <c r="Z1572" s="1">
        <v>1.13063E-6</v>
      </c>
      <c r="AA1572" s="1">
        <v>2.2459600000000001E-7</v>
      </c>
      <c r="AB1572" s="1">
        <v>5.2469400000000003E-4</v>
      </c>
      <c r="AC1572" t="str">
        <f t="shared" si="24"/>
        <v>560370870_8164</v>
      </c>
    </row>
    <row r="1573" spans="1:29" x14ac:dyDescent="0.25">
      <c r="A1573">
        <v>560370870</v>
      </c>
      <c r="B1573">
        <v>2</v>
      </c>
      <c r="C1573">
        <v>8124</v>
      </c>
      <c r="D1573" s="1">
        <v>6.7809499999999995E-2</v>
      </c>
      <c r="E1573" s="1">
        <v>3.2137300000000001E-5</v>
      </c>
      <c r="F1573" s="1">
        <v>4.9971300000000005E-4</v>
      </c>
      <c r="G1573" s="1">
        <v>3.3617599999999999E-6</v>
      </c>
      <c r="H1573" s="1">
        <v>1.1729E-6</v>
      </c>
      <c r="I1573" s="1">
        <v>3.37895E-4</v>
      </c>
      <c r="J1573" s="1">
        <v>5.4030000000000002E-2</v>
      </c>
      <c r="K1573" s="1">
        <v>9.9473200000000002E-5</v>
      </c>
      <c r="L1573" s="1">
        <v>1.1512499999999999E-3</v>
      </c>
      <c r="M1573" s="1">
        <v>2.5428600000000001E-3</v>
      </c>
      <c r="N1573" s="1">
        <v>4.29312E-5</v>
      </c>
      <c r="O1573" s="1">
        <v>2.3981E-5</v>
      </c>
      <c r="P1573" s="1">
        <v>2.4865E-3</v>
      </c>
      <c r="Q1573" s="1">
        <v>1.12028E-3</v>
      </c>
      <c r="R1573" s="1">
        <v>1.0689E-3</v>
      </c>
      <c r="S1573" s="1">
        <v>7.0391099999999999E-4</v>
      </c>
      <c r="T1573" s="1">
        <v>3.1434300000000002E-4</v>
      </c>
      <c r="U1573" s="1">
        <v>1.5701200000000001E-5</v>
      </c>
      <c r="V1573" s="1">
        <v>1.1419399999999999E-5</v>
      </c>
      <c r="W1573" s="1">
        <v>8.2222E-5</v>
      </c>
      <c r="X1573" s="1">
        <v>1.17592E-3</v>
      </c>
      <c r="Y1573" s="1">
        <v>1.33829E-3</v>
      </c>
      <c r="Z1573" s="1">
        <v>2.2464100000000001E-5</v>
      </c>
      <c r="AA1573" s="1">
        <v>1.1461700000000001E-5</v>
      </c>
      <c r="AB1573" s="1">
        <v>6.9326700000000002E-4</v>
      </c>
      <c r="AC1573" t="str">
        <f t="shared" si="24"/>
        <v>560370870_8124</v>
      </c>
    </row>
    <row r="1574" spans="1:29" x14ac:dyDescent="0.25">
      <c r="A1574">
        <v>560370870</v>
      </c>
      <c r="B1574">
        <v>3</v>
      </c>
      <c r="C1574">
        <v>8131</v>
      </c>
      <c r="D1574" s="1">
        <v>6.7286700000000005E-2</v>
      </c>
      <c r="E1574" s="1">
        <v>1.44714E-5</v>
      </c>
      <c r="F1574" s="1">
        <v>5.0585900000000003E-6</v>
      </c>
      <c r="G1574" s="1">
        <v>5.9851700000000004E-11</v>
      </c>
      <c r="H1574" s="1">
        <v>1.45174E-11</v>
      </c>
      <c r="I1574" s="1">
        <v>2.4690699999999999E-4</v>
      </c>
      <c r="J1574" s="1">
        <v>5.7993500000000003E-2</v>
      </c>
      <c r="K1574" s="1">
        <v>4.3495699999999998E-4</v>
      </c>
      <c r="L1574" s="1">
        <v>2.2817200000000001E-4</v>
      </c>
      <c r="M1574" s="1">
        <v>1.9672000000000001E-5</v>
      </c>
      <c r="N1574" s="1">
        <v>4.03403E-10</v>
      </c>
      <c r="O1574" s="1">
        <v>1.09983E-10</v>
      </c>
      <c r="P1574" s="1">
        <v>2.13181E-3</v>
      </c>
      <c r="Q1574" s="1">
        <v>2.2540799999999999E-3</v>
      </c>
      <c r="R1574" s="1">
        <v>2.6804900000000002E-3</v>
      </c>
      <c r="S1574" s="1">
        <v>2.2273799999999999E-4</v>
      </c>
      <c r="T1574" s="1">
        <v>4.0535800000000002E-10</v>
      </c>
      <c r="U1574" s="1">
        <v>2.5194799999999998E-10</v>
      </c>
      <c r="V1574" s="1">
        <v>1.13278E-10</v>
      </c>
      <c r="W1574" s="1">
        <v>8.6591900000000007E-8</v>
      </c>
      <c r="X1574" s="1">
        <v>6.2201499999999996E-4</v>
      </c>
      <c r="Y1574" s="1">
        <v>4.5642699999999997E-8</v>
      </c>
      <c r="Z1574" s="1">
        <v>2.0337299999999999E-10</v>
      </c>
      <c r="AA1574" s="1">
        <v>6.0411300000000002E-11</v>
      </c>
      <c r="AB1574" s="1">
        <v>4.3269400000000001E-4</v>
      </c>
      <c r="AC1574" t="str">
        <f t="shared" si="24"/>
        <v>560370870_8131</v>
      </c>
    </row>
    <row r="1575" spans="1:29" x14ac:dyDescent="0.25">
      <c r="A1575">
        <v>560370870</v>
      </c>
      <c r="B1575">
        <v>4</v>
      </c>
      <c r="C1575">
        <v>8101</v>
      </c>
      <c r="D1575" s="1">
        <v>6.4791399999999999E-2</v>
      </c>
      <c r="E1575" s="1">
        <v>6.9952700000000002E-6</v>
      </c>
      <c r="F1575" s="1">
        <v>1.51326E-5</v>
      </c>
      <c r="G1575" s="1">
        <v>2.8767400000000001E-12</v>
      </c>
      <c r="H1575" s="1">
        <v>6.60806E-14</v>
      </c>
      <c r="I1575" s="1">
        <v>1.20009E-3</v>
      </c>
      <c r="J1575" s="1">
        <v>5.6482400000000002E-2</v>
      </c>
      <c r="K1575" s="1">
        <v>2.362E-6</v>
      </c>
      <c r="L1575" s="1">
        <v>1.3023399999999999E-4</v>
      </c>
      <c r="M1575" s="1">
        <v>7.3535000000000007E-5</v>
      </c>
      <c r="N1575" s="1">
        <v>2.35541E-11</v>
      </c>
      <c r="O1575" s="1">
        <v>1.77227E-13</v>
      </c>
      <c r="P1575" s="1">
        <v>4.0945E-3</v>
      </c>
      <c r="Q1575" s="1">
        <v>1.24602E-3</v>
      </c>
      <c r="R1575" s="1">
        <v>1.8830300000000002E-5</v>
      </c>
      <c r="S1575" s="1">
        <v>7.2598100000000005E-5</v>
      </c>
      <c r="T1575" s="1">
        <v>6.3548999999999996E-8</v>
      </c>
      <c r="U1575" s="1">
        <v>7.3833400000000003E-11</v>
      </c>
      <c r="V1575" s="1">
        <v>1.4923900000000001E-13</v>
      </c>
      <c r="W1575" s="1">
        <v>1.3391E-4</v>
      </c>
      <c r="X1575" s="1">
        <v>1.9078699999999999E-4</v>
      </c>
      <c r="Y1575" s="1">
        <v>1.9114200000000001E-5</v>
      </c>
      <c r="Z1575" s="1">
        <v>5.71454E-12</v>
      </c>
      <c r="AA1575" s="1">
        <v>1.78725E-13</v>
      </c>
      <c r="AB1575" s="1">
        <v>1.1048799999999999E-3</v>
      </c>
      <c r="AC1575" t="str">
        <f t="shared" si="24"/>
        <v>560370870_8101</v>
      </c>
    </row>
    <row r="1576" spans="1:29" x14ac:dyDescent="0.25">
      <c r="A1576">
        <v>560370870</v>
      </c>
      <c r="B1576">
        <v>5</v>
      </c>
      <c r="C1576">
        <v>8134</v>
      </c>
      <c r="D1576" s="1">
        <v>6.4780299999999999E-2</v>
      </c>
      <c r="E1576" s="1">
        <v>3.63702E-5</v>
      </c>
      <c r="F1576" s="1">
        <v>1.72457E-6</v>
      </c>
      <c r="G1576" s="1">
        <v>1.07552E-11</v>
      </c>
      <c r="H1576" s="1">
        <v>2.6490499999999999E-12</v>
      </c>
      <c r="I1576" s="1">
        <v>3.4985399999999997E-4</v>
      </c>
      <c r="J1576" s="1">
        <v>5.2724500000000001E-2</v>
      </c>
      <c r="K1576" s="1">
        <v>7.0014599999999999E-5</v>
      </c>
      <c r="L1576" s="1">
        <v>5.4678500000000004E-4</v>
      </c>
      <c r="M1576" s="1">
        <v>4.6577700000000001E-6</v>
      </c>
      <c r="N1576" s="1">
        <v>6.6377499999999999E-11</v>
      </c>
      <c r="O1576" s="1">
        <v>1.6891000000000001E-11</v>
      </c>
      <c r="P1576" s="1">
        <v>2.0815E-3</v>
      </c>
      <c r="Q1576" s="1">
        <v>2.3990999999999999E-3</v>
      </c>
      <c r="R1576" s="1">
        <v>4.1991099999999998E-3</v>
      </c>
      <c r="S1576" s="1">
        <v>9.2082899999999996E-4</v>
      </c>
      <c r="T1576" s="1">
        <v>4.2959899999999999E-10</v>
      </c>
      <c r="U1576" s="1">
        <v>5.1694499999999998E-11</v>
      </c>
      <c r="V1576" s="1">
        <v>2.1703999999999999E-11</v>
      </c>
      <c r="W1576" s="1">
        <v>3.4948800000000001E-6</v>
      </c>
      <c r="X1576" s="1">
        <v>1.01939E-3</v>
      </c>
      <c r="Y1576" s="1">
        <v>1.1958199999999999E-7</v>
      </c>
      <c r="Z1576" s="1">
        <v>3.2882199999999997E-11</v>
      </c>
      <c r="AA1576" s="1">
        <v>9.2229000000000002E-12</v>
      </c>
      <c r="AB1576" s="1">
        <v>4.22781E-4</v>
      </c>
      <c r="AC1576" t="str">
        <f t="shared" si="24"/>
        <v>560370870_8134</v>
      </c>
    </row>
    <row r="1577" spans="1:29" x14ac:dyDescent="0.25">
      <c r="A1577">
        <v>560370870</v>
      </c>
      <c r="B1577">
        <v>6</v>
      </c>
      <c r="C1577">
        <v>8165</v>
      </c>
      <c r="D1577" s="1">
        <v>6.4277799999999996E-2</v>
      </c>
      <c r="E1577" s="1">
        <v>1.7018200000000001E-6</v>
      </c>
      <c r="F1577" s="1">
        <v>1.8812599999999999E-4</v>
      </c>
      <c r="G1577" s="1">
        <v>6.5656700000000001E-8</v>
      </c>
      <c r="H1577" s="1">
        <v>3.4846599999999999E-8</v>
      </c>
      <c r="I1577" s="1">
        <v>2.4186699999999999E-4</v>
      </c>
      <c r="J1577" s="1">
        <v>5.1800600000000002E-2</v>
      </c>
      <c r="K1577" s="1">
        <v>1.45163E-6</v>
      </c>
      <c r="L1577" s="1">
        <v>2.3179599999999999E-4</v>
      </c>
      <c r="M1577" s="1">
        <v>2.2041700000000001E-3</v>
      </c>
      <c r="N1577" s="1">
        <v>6.1930000000000005E-7</v>
      </c>
      <c r="O1577" s="1">
        <v>2.6532300000000003E-7</v>
      </c>
      <c r="P1577" s="1">
        <v>2.4163000000000001E-3</v>
      </c>
      <c r="Q1577" s="1">
        <v>3.9199400000000002E-3</v>
      </c>
      <c r="R1577" s="1">
        <v>2.2082600000000001E-3</v>
      </c>
      <c r="S1577" s="1">
        <v>6.6473899999999994E-5</v>
      </c>
      <c r="T1577" s="1">
        <v>2.5381599999999999E-6</v>
      </c>
      <c r="U1577" s="1">
        <v>3.0238599999999999E-7</v>
      </c>
      <c r="V1577" s="1">
        <v>1.9814800000000001E-7</v>
      </c>
      <c r="W1577" s="1">
        <v>2.0481100000000002E-6</v>
      </c>
      <c r="X1577" s="1">
        <v>1.4783999999999999E-4</v>
      </c>
      <c r="Y1577" s="1">
        <v>5.4330999999999997E-4</v>
      </c>
      <c r="Z1577" s="1">
        <v>2.7595500000000001E-7</v>
      </c>
      <c r="AA1577" s="1">
        <v>9.1342600000000004E-8</v>
      </c>
      <c r="AB1577" s="1">
        <v>2.9946299999999998E-4</v>
      </c>
      <c r="AC1577" t="str">
        <f t="shared" si="24"/>
        <v>560370870_8165</v>
      </c>
    </row>
    <row r="1578" spans="1:29" x14ac:dyDescent="0.25">
      <c r="A1578">
        <v>560370870</v>
      </c>
      <c r="B1578">
        <v>7</v>
      </c>
      <c r="C1578">
        <v>8231</v>
      </c>
      <c r="D1578" s="1">
        <v>6.3691999999999999E-2</v>
      </c>
      <c r="E1578" s="1">
        <v>4.8319599999999997E-5</v>
      </c>
      <c r="F1578" s="1">
        <v>2.2472499999999999E-5</v>
      </c>
      <c r="G1578" s="1">
        <v>5.6527699999999998E-5</v>
      </c>
      <c r="H1578" s="1">
        <v>3.13098E-6</v>
      </c>
      <c r="I1578" s="1">
        <v>1.3320699999999999E-4</v>
      </c>
      <c r="J1578" s="1">
        <v>4.1563000000000003E-2</v>
      </c>
      <c r="K1578" s="1">
        <v>1.5543499999999999E-4</v>
      </c>
      <c r="L1578" s="1">
        <v>3.4220700000000001E-3</v>
      </c>
      <c r="M1578" s="1">
        <v>1.6265E-4</v>
      </c>
      <c r="N1578" s="1">
        <v>1.13313E-3</v>
      </c>
      <c r="O1578" s="1">
        <v>4.9342499999999997E-5</v>
      </c>
      <c r="P1578" s="1">
        <v>2.45481E-3</v>
      </c>
      <c r="Q1578" s="1">
        <v>4.1992399999999999E-3</v>
      </c>
      <c r="R1578" s="1">
        <v>8.87979E-4</v>
      </c>
      <c r="S1578" s="1">
        <v>9.4620299999999995E-4</v>
      </c>
      <c r="T1578" s="1">
        <v>4.9832700000000001E-5</v>
      </c>
      <c r="U1578" s="1">
        <v>2.8128000000000002E-4</v>
      </c>
      <c r="V1578" s="1">
        <v>3.4507E-5</v>
      </c>
      <c r="W1578" s="1">
        <v>9.7804299999999995E-5</v>
      </c>
      <c r="X1578" s="1">
        <v>6.6403399999999998E-3</v>
      </c>
      <c r="Y1578" s="1">
        <v>1.16311E-4</v>
      </c>
      <c r="Z1578" s="1">
        <v>3.9181099999999999E-4</v>
      </c>
      <c r="AA1578" s="1">
        <v>3.9776500000000001E-5</v>
      </c>
      <c r="AB1578" s="1">
        <v>8.0277799999999998E-4</v>
      </c>
      <c r="AC1578" t="str">
        <f t="shared" si="24"/>
        <v>560370870_8231</v>
      </c>
    </row>
    <row r="1579" spans="1:29" x14ac:dyDescent="0.25">
      <c r="A1579">
        <v>560370870</v>
      </c>
      <c r="B1579">
        <v>8</v>
      </c>
      <c r="C1579">
        <v>8199</v>
      </c>
      <c r="D1579" s="1">
        <v>6.3659099999999996E-2</v>
      </c>
      <c r="E1579" s="1">
        <v>8.1150299999999998E-6</v>
      </c>
      <c r="F1579" s="1">
        <v>1.12521E-4</v>
      </c>
      <c r="G1579" s="1">
        <v>3.1641000000000001E-7</v>
      </c>
      <c r="H1579" s="1">
        <v>7.4070399999999996E-7</v>
      </c>
      <c r="I1579" s="1">
        <v>1.91836E-4</v>
      </c>
      <c r="J1579" s="1">
        <v>4.4701100000000001E-2</v>
      </c>
      <c r="K1579" s="1">
        <v>3.2221300000000001E-3</v>
      </c>
      <c r="L1579" s="1">
        <v>1.1680799999999999E-3</v>
      </c>
      <c r="M1579" s="1">
        <v>1.91413E-3</v>
      </c>
      <c r="N1579" s="1">
        <v>1.74125E-5</v>
      </c>
      <c r="O1579" s="1">
        <v>3.2951299999999997E-5</v>
      </c>
      <c r="P1579" s="1">
        <v>5.2270600000000004E-3</v>
      </c>
      <c r="Q1579" s="1">
        <v>2.5672899999999998E-3</v>
      </c>
      <c r="R1579" s="1">
        <v>1.6619599999999999E-4</v>
      </c>
      <c r="S1579" s="1">
        <v>3.1229199999999998E-4</v>
      </c>
      <c r="T1579" s="1">
        <v>1.7235500000000001E-5</v>
      </c>
      <c r="U1579" s="1">
        <v>4.7666299999999998E-6</v>
      </c>
      <c r="V1579" s="1">
        <v>1.2446099999999999E-5</v>
      </c>
      <c r="W1579" s="1">
        <v>4.9762100000000003E-5</v>
      </c>
      <c r="X1579" s="1">
        <v>1.4946600000000001E-3</v>
      </c>
      <c r="Y1579" s="1">
        <v>1.1593899999999999E-3</v>
      </c>
      <c r="Z1579" s="1">
        <v>6.1232899999999996E-6</v>
      </c>
      <c r="AA1579" s="1">
        <v>2.9657799999999999E-5</v>
      </c>
      <c r="AB1579" s="1">
        <v>1.24292E-3</v>
      </c>
      <c r="AC1579" t="str">
        <f t="shared" si="24"/>
        <v>560370870_8199</v>
      </c>
    </row>
    <row r="1580" spans="1:29" x14ac:dyDescent="0.25">
      <c r="A1580">
        <v>560370870</v>
      </c>
      <c r="B1580">
        <v>9</v>
      </c>
      <c r="C1580">
        <v>8110</v>
      </c>
      <c r="D1580" s="1">
        <v>6.2752600000000006E-2</v>
      </c>
      <c r="E1580" s="1">
        <v>4.0255499999999999E-7</v>
      </c>
      <c r="F1580" s="1">
        <v>5.5538200000000003E-5</v>
      </c>
      <c r="G1580" s="1">
        <v>2.86263E-7</v>
      </c>
      <c r="H1580" s="1">
        <v>1.21527E-7</v>
      </c>
      <c r="I1580" s="1">
        <v>5.2853000000000004E-4</v>
      </c>
      <c r="J1580" s="1">
        <v>5.2719099999999998E-2</v>
      </c>
      <c r="K1580" s="1">
        <v>4.5220699999999999E-5</v>
      </c>
      <c r="L1580" s="1">
        <v>1.47302E-5</v>
      </c>
      <c r="M1580" s="1">
        <v>5.2731999999999996E-4</v>
      </c>
      <c r="N1580" s="1">
        <v>3.0015599999999999E-6</v>
      </c>
      <c r="O1580" s="1">
        <v>1.16997E-6</v>
      </c>
      <c r="P1580" s="1">
        <v>5.3801200000000004E-3</v>
      </c>
      <c r="Q1580" s="1">
        <v>2.7787800000000001E-4</v>
      </c>
      <c r="R1580" s="1">
        <v>5.12993E-4</v>
      </c>
      <c r="S1580" s="1">
        <v>8.3502800000000006E-6</v>
      </c>
      <c r="T1580" s="1">
        <v>3.4528500000000003E-4</v>
      </c>
      <c r="U1580" s="1">
        <v>3.8447E-7</v>
      </c>
      <c r="V1580" s="1">
        <v>2.2862799999999999E-6</v>
      </c>
      <c r="W1580" s="1">
        <v>4.7612700000000001E-6</v>
      </c>
      <c r="X1580" s="1">
        <v>1.7308699999999999E-5</v>
      </c>
      <c r="Y1580" s="1">
        <v>1.4091900000000001E-3</v>
      </c>
      <c r="Z1580" s="1">
        <v>1.22297E-6</v>
      </c>
      <c r="AA1580" s="1">
        <v>4.2675400000000001E-5</v>
      </c>
      <c r="AB1580" s="1">
        <v>8.5475099999999995E-4</v>
      </c>
      <c r="AC1580" t="str">
        <f t="shared" si="24"/>
        <v>560370870_8110</v>
      </c>
    </row>
    <row r="1581" spans="1:29" x14ac:dyDescent="0.25">
      <c r="A1581">
        <v>560370870</v>
      </c>
      <c r="B1581">
        <v>10</v>
      </c>
      <c r="C1581">
        <v>8092</v>
      </c>
      <c r="D1581" s="1">
        <v>6.2457400000000003E-2</v>
      </c>
      <c r="E1581" s="1">
        <v>3.6833399999999999E-5</v>
      </c>
      <c r="F1581" s="1">
        <v>3.1593300000000001E-4</v>
      </c>
      <c r="G1581" s="1">
        <v>1.2820300000000001E-10</v>
      </c>
      <c r="H1581" s="1">
        <v>1.94217E-12</v>
      </c>
      <c r="I1581" s="1">
        <v>1.7051100000000001E-4</v>
      </c>
      <c r="J1581" s="1">
        <v>5.5856900000000001E-2</v>
      </c>
      <c r="K1581" s="1">
        <v>3.17354E-6</v>
      </c>
      <c r="L1581" s="1">
        <v>3.9178599999999998E-4</v>
      </c>
      <c r="M1581" s="1">
        <v>1.4816600000000001E-3</v>
      </c>
      <c r="N1581" s="1">
        <v>7.5157399999999995E-10</v>
      </c>
      <c r="O1581" s="1">
        <v>1.13177E-11</v>
      </c>
      <c r="P1581" s="1">
        <v>1.1037899999999999E-3</v>
      </c>
      <c r="Q1581" s="1">
        <v>2.56965E-4</v>
      </c>
      <c r="R1581" s="1">
        <v>1.3369400000000001E-4</v>
      </c>
      <c r="S1581" s="1">
        <v>1.08237E-3</v>
      </c>
      <c r="T1581" s="1">
        <v>2.9969899999999999E-5</v>
      </c>
      <c r="U1581" s="1">
        <v>6.9840600000000004E-10</v>
      </c>
      <c r="V1581" s="1">
        <v>1.9988300000000001E-11</v>
      </c>
      <c r="W1581" s="1">
        <v>1.07449E-6</v>
      </c>
      <c r="X1581" s="1">
        <v>1.0157600000000001E-3</v>
      </c>
      <c r="Y1581" s="1">
        <v>3.6451000000000002E-4</v>
      </c>
      <c r="Z1581" s="1">
        <v>5.7572499999999999E-10</v>
      </c>
      <c r="AA1581" s="1">
        <v>3.8349499999999999E-12</v>
      </c>
      <c r="AB1581" s="1">
        <v>2.1247200000000001E-4</v>
      </c>
      <c r="AC1581" t="str">
        <f t="shared" si="24"/>
        <v>560370870_8092</v>
      </c>
    </row>
    <row r="1582" spans="1:29" x14ac:dyDescent="0.25">
      <c r="A1582">
        <v>560370898</v>
      </c>
      <c r="B1582">
        <v>1</v>
      </c>
      <c r="C1582">
        <v>8164</v>
      </c>
      <c r="D1582" s="1">
        <v>7.2514499999999996E-2</v>
      </c>
      <c r="E1582" s="1">
        <v>1.98963E-6</v>
      </c>
      <c r="F1582" s="1">
        <v>2.8756599999999998E-5</v>
      </c>
      <c r="G1582" s="1">
        <v>2.38754E-7</v>
      </c>
      <c r="H1582" s="1">
        <v>7.3183000000000001E-8</v>
      </c>
      <c r="I1582" s="1">
        <v>5.7009900000000002E-4</v>
      </c>
      <c r="J1582" s="1">
        <v>5.3975599999999999E-2</v>
      </c>
      <c r="K1582" s="1">
        <v>1.6490100000000001E-6</v>
      </c>
      <c r="L1582" s="1">
        <v>1.24375E-4</v>
      </c>
      <c r="M1582" s="1">
        <v>3.1156899999999998E-4</v>
      </c>
      <c r="N1582" s="1">
        <v>2.5610000000000001E-6</v>
      </c>
      <c r="O1582" s="1">
        <v>5.2523499999999998E-7</v>
      </c>
      <c r="P1582" s="1">
        <v>4.7042500000000001E-3</v>
      </c>
      <c r="Q1582" s="1">
        <v>7.8639999999999995E-3</v>
      </c>
      <c r="R1582" s="1">
        <v>3.8872500000000001E-3</v>
      </c>
      <c r="S1582" s="1">
        <v>4.5979999999999997E-5</v>
      </c>
      <c r="T1582" s="1">
        <v>9.9780599999999996E-7</v>
      </c>
      <c r="U1582" s="1">
        <v>1.1932300000000001E-6</v>
      </c>
      <c r="V1582" s="1">
        <v>4.37646E-7</v>
      </c>
      <c r="W1582" s="1">
        <v>1.4481899999999999E-5</v>
      </c>
      <c r="X1582" s="1">
        <v>3.3546900000000002E-4</v>
      </c>
      <c r="Y1582" s="1">
        <v>2.2677899999999998E-5</v>
      </c>
      <c r="Z1582" s="1">
        <v>1.17787E-6</v>
      </c>
      <c r="AA1582" s="1">
        <v>2.6022300000000001E-7</v>
      </c>
      <c r="AB1582" s="1">
        <v>6.1884500000000003E-4</v>
      </c>
      <c r="AC1582" t="str">
        <f t="shared" si="24"/>
        <v>560370898_8164</v>
      </c>
    </row>
    <row r="1583" spans="1:29" x14ac:dyDescent="0.25">
      <c r="A1583">
        <v>560370898</v>
      </c>
      <c r="B1583">
        <v>2</v>
      </c>
      <c r="C1583">
        <v>8124</v>
      </c>
      <c r="D1583" s="1">
        <v>7.2052400000000003E-2</v>
      </c>
      <c r="E1583" s="1">
        <v>2.9526599999999999E-5</v>
      </c>
      <c r="F1583" s="1">
        <v>5.2656399999999998E-4</v>
      </c>
      <c r="G1583" s="1">
        <v>3.7661900000000002E-6</v>
      </c>
      <c r="H1583" s="1">
        <v>1.27034E-6</v>
      </c>
      <c r="I1583" s="1">
        <v>3.6294000000000002E-4</v>
      </c>
      <c r="J1583" s="1">
        <v>5.8415099999999998E-2</v>
      </c>
      <c r="K1583" s="1">
        <v>9.8513199999999997E-5</v>
      </c>
      <c r="L1583" s="1">
        <v>7.8006899999999999E-4</v>
      </c>
      <c r="M1583" s="1">
        <v>2.6161399999999999E-3</v>
      </c>
      <c r="N1583" s="1">
        <v>4.6077500000000001E-5</v>
      </c>
      <c r="O1583" s="1">
        <v>2.3748799999999999E-5</v>
      </c>
      <c r="P1583" s="1">
        <v>2.53857E-3</v>
      </c>
      <c r="Q1583" s="1">
        <v>1.16215E-3</v>
      </c>
      <c r="R1583" s="1">
        <v>1.03389E-3</v>
      </c>
      <c r="S1583" s="1">
        <v>5.9170299999999996E-4</v>
      </c>
      <c r="T1583" s="1">
        <v>2.8568499999999999E-4</v>
      </c>
      <c r="U1583" s="1">
        <v>1.6805900000000001E-5</v>
      </c>
      <c r="V1583" s="1">
        <v>1.20827E-5</v>
      </c>
      <c r="W1583" s="1">
        <v>8.6551099999999999E-5</v>
      </c>
      <c r="X1583" s="1">
        <v>1.4557800000000001E-3</v>
      </c>
      <c r="Y1583" s="1">
        <v>1.2284100000000001E-3</v>
      </c>
      <c r="Z1583" s="1">
        <v>2.44959E-5</v>
      </c>
      <c r="AA1583" s="1">
        <v>1.2396699999999999E-5</v>
      </c>
      <c r="AB1583" s="1">
        <v>7.0013400000000004E-4</v>
      </c>
      <c r="AC1583" t="str">
        <f t="shared" si="24"/>
        <v>560370898_8124</v>
      </c>
    </row>
    <row r="1584" spans="1:29" x14ac:dyDescent="0.25">
      <c r="A1584">
        <v>560370898</v>
      </c>
      <c r="B1584">
        <v>3</v>
      </c>
      <c r="C1584">
        <v>8131</v>
      </c>
      <c r="D1584" s="1">
        <v>7.1237999999999996E-2</v>
      </c>
      <c r="E1584" s="1">
        <v>1.5363099999999999E-5</v>
      </c>
      <c r="F1584" s="1">
        <v>5.3281800000000004E-6</v>
      </c>
      <c r="G1584" s="1">
        <v>7.0915499999999999E-11</v>
      </c>
      <c r="H1584" s="1">
        <v>1.71167E-11</v>
      </c>
      <c r="I1584" s="1">
        <v>2.4604299999999999E-4</v>
      </c>
      <c r="J1584" s="1">
        <v>6.16559E-2</v>
      </c>
      <c r="K1584" s="1">
        <v>4.6392699999999999E-4</v>
      </c>
      <c r="L1584" s="1">
        <v>2.0436400000000001E-4</v>
      </c>
      <c r="M1584" s="1">
        <v>2.4791400000000001E-5</v>
      </c>
      <c r="N1584" s="1">
        <v>4.8531199999999997E-10</v>
      </c>
      <c r="O1584" s="1">
        <v>1.3262100000000001E-10</v>
      </c>
      <c r="P1584" s="1">
        <v>2.12729E-3</v>
      </c>
      <c r="Q1584" s="1">
        <v>2.3827000000000002E-3</v>
      </c>
      <c r="R1584" s="1">
        <v>3.0675699999999999E-3</v>
      </c>
      <c r="S1584" s="1">
        <v>2.5439400000000002E-4</v>
      </c>
      <c r="T1584" s="1">
        <v>3.4919199999999998E-10</v>
      </c>
      <c r="U1584" s="1">
        <v>2.9743500000000002E-10</v>
      </c>
      <c r="V1584" s="1">
        <v>1.34163E-10</v>
      </c>
      <c r="W1584" s="1">
        <v>7.1964700000000006E-8</v>
      </c>
      <c r="X1584" s="1">
        <v>3.43066E-4</v>
      </c>
      <c r="Y1584" s="1">
        <v>4.9568999999999999E-8</v>
      </c>
      <c r="Z1584" s="1">
        <v>2.45038E-10</v>
      </c>
      <c r="AA1584" s="1">
        <v>7.3046399999999999E-11</v>
      </c>
      <c r="AB1584" s="1">
        <v>4.4708500000000001E-4</v>
      </c>
      <c r="AC1584" t="str">
        <f t="shared" si="24"/>
        <v>560370898_8131</v>
      </c>
    </row>
    <row r="1585" spans="1:29" x14ac:dyDescent="0.25">
      <c r="A1585">
        <v>560370898</v>
      </c>
      <c r="B1585">
        <v>4</v>
      </c>
      <c r="C1585">
        <v>8134</v>
      </c>
      <c r="D1585" s="1">
        <v>6.8455799999999997E-2</v>
      </c>
      <c r="E1585" s="1">
        <v>2.9295400000000001E-5</v>
      </c>
      <c r="F1585" s="1">
        <v>1.0865999999999999E-6</v>
      </c>
      <c r="G1585" s="1">
        <v>1.18448E-11</v>
      </c>
      <c r="H1585" s="1">
        <v>2.9474799999999999E-12</v>
      </c>
      <c r="I1585" s="1">
        <v>3.7211299999999998E-4</v>
      </c>
      <c r="J1585" s="1">
        <v>5.6264000000000002E-2</v>
      </c>
      <c r="K1585" s="1">
        <v>7.2542799999999999E-5</v>
      </c>
      <c r="L1585" s="1">
        <v>4.4667200000000001E-4</v>
      </c>
      <c r="M1585" s="1">
        <v>2.89062E-6</v>
      </c>
      <c r="N1585" s="1">
        <v>7.2982600000000004E-11</v>
      </c>
      <c r="O1585" s="1">
        <v>1.8650000000000002E-11</v>
      </c>
      <c r="P1585" s="1">
        <v>2.1425200000000002E-3</v>
      </c>
      <c r="Q1585" s="1">
        <v>2.7382299999999999E-3</v>
      </c>
      <c r="R1585" s="1">
        <v>4.7092799999999997E-3</v>
      </c>
      <c r="S1585" s="1">
        <v>6.8527400000000004E-4</v>
      </c>
      <c r="T1585" s="1">
        <v>2.6156799999999999E-10</v>
      </c>
      <c r="U1585" s="1">
        <v>5.7428099999999998E-11</v>
      </c>
      <c r="V1585" s="1">
        <v>2.4179900000000001E-11</v>
      </c>
      <c r="W1585" s="1">
        <v>4.1430500000000001E-6</v>
      </c>
      <c r="X1585" s="1">
        <v>4.7890200000000002E-4</v>
      </c>
      <c r="Y1585" s="1">
        <v>8.3084299999999994E-8</v>
      </c>
      <c r="Z1585" s="1">
        <v>3.6215799999999998E-11</v>
      </c>
      <c r="AA1585" s="1">
        <v>1.0178099999999999E-11</v>
      </c>
      <c r="AB1585" s="1">
        <v>5.0876700000000003E-4</v>
      </c>
      <c r="AC1585" t="str">
        <f t="shared" si="24"/>
        <v>560370898_8134</v>
      </c>
    </row>
    <row r="1586" spans="1:29" x14ac:dyDescent="0.25">
      <c r="A1586">
        <v>560370898</v>
      </c>
      <c r="B1586">
        <v>5</v>
      </c>
      <c r="C1586">
        <v>8165</v>
      </c>
      <c r="D1586" s="1">
        <v>6.7503400000000005E-2</v>
      </c>
      <c r="E1586" s="1">
        <v>6.8340500000000002E-6</v>
      </c>
      <c r="F1586" s="1">
        <v>1.5009299999999999E-4</v>
      </c>
      <c r="G1586" s="1">
        <v>9.8510800000000004E-8</v>
      </c>
      <c r="H1586" s="1">
        <v>4.7998200000000002E-8</v>
      </c>
      <c r="I1586" s="1">
        <v>2.9593600000000001E-4</v>
      </c>
      <c r="J1586" s="1">
        <v>5.3987300000000002E-2</v>
      </c>
      <c r="K1586" s="1">
        <v>1.7252499999999999E-6</v>
      </c>
      <c r="L1586" s="1">
        <v>2.12475E-4</v>
      </c>
      <c r="M1586" s="1">
        <v>1.47557E-3</v>
      </c>
      <c r="N1586" s="1">
        <v>8.96258E-7</v>
      </c>
      <c r="O1586" s="1">
        <v>3.4097499999999999E-7</v>
      </c>
      <c r="P1586" s="1">
        <v>2.5577199999999999E-3</v>
      </c>
      <c r="Q1586" s="1">
        <v>4.0556300000000002E-3</v>
      </c>
      <c r="R1586" s="1">
        <v>2.4856800000000001E-3</v>
      </c>
      <c r="S1586" s="1">
        <v>1.7143599999999999E-4</v>
      </c>
      <c r="T1586" s="1">
        <v>6.5040800000000004E-6</v>
      </c>
      <c r="U1586" s="1">
        <v>4.5479400000000002E-7</v>
      </c>
      <c r="V1586" s="1">
        <v>2.7044300000000001E-7</v>
      </c>
      <c r="W1586" s="1">
        <v>2.83072E-6</v>
      </c>
      <c r="X1586" s="1">
        <v>1.55043E-3</v>
      </c>
      <c r="Y1586" s="1">
        <v>2.28032E-4</v>
      </c>
      <c r="Z1586" s="1">
        <v>3.9869999999999999E-7</v>
      </c>
      <c r="AA1586" s="1">
        <v>1.23812E-7</v>
      </c>
      <c r="AB1586" s="1">
        <v>3.1258399999999997E-4</v>
      </c>
      <c r="AC1586" t="str">
        <f t="shared" si="24"/>
        <v>560370898_8165</v>
      </c>
    </row>
    <row r="1587" spans="1:29" x14ac:dyDescent="0.25">
      <c r="A1587">
        <v>560370898</v>
      </c>
      <c r="B1587">
        <v>6</v>
      </c>
      <c r="C1587">
        <v>8101</v>
      </c>
      <c r="D1587" s="1">
        <v>6.7299399999999995E-2</v>
      </c>
      <c r="E1587" s="1">
        <v>5.5442799999999999E-6</v>
      </c>
      <c r="F1587" s="1">
        <v>1.07313E-5</v>
      </c>
      <c r="G1587" s="1">
        <v>2.5186699999999998E-12</v>
      </c>
      <c r="H1587" s="1">
        <v>8.2769000000000001E-14</v>
      </c>
      <c r="I1587" s="1">
        <v>1.1772E-3</v>
      </c>
      <c r="J1587" s="1">
        <v>5.93833E-2</v>
      </c>
      <c r="K1587" s="1">
        <v>2.2703800000000002E-6</v>
      </c>
      <c r="L1587" s="1">
        <v>6.3340699999999995E-5</v>
      </c>
      <c r="M1587" s="1">
        <v>5.0433999999999999E-5</v>
      </c>
      <c r="N1587" s="1">
        <v>1.9482599999999999E-11</v>
      </c>
      <c r="O1587" s="1">
        <v>1.63459E-13</v>
      </c>
      <c r="P1587" s="1">
        <v>4.3261699999999998E-3</v>
      </c>
      <c r="Q1587" s="1">
        <v>1.24211E-3</v>
      </c>
      <c r="R1587" s="1">
        <v>2.80975E-5</v>
      </c>
      <c r="S1587" s="1">
        <v>5.6802499999999997E-5</v>
      </c>
      <c r="T1587" s="1">
        <v>4.8988500000000002E-8</v>
      </c>
      <c r="U1587" s="1">
        <v>6.1984599999999995E-11</v>
      </c>
      <c r="V1587" s="1">
        <v>1.47917E-13</v>
      </c>
      <c r="W1587" s="1">
        <v>9.1052900000000004E-5</v>
      </c>
      <c r="X1587" s="1">
        <v>8.62273E-6</v>
      </c>
      <c r="Y1587" s="1">
        <v>1.3509199999999999E-5</v>
      </c>
      <c r="Z1587" s="1">
        <v>7.0292E-12</v>
      </c>
      <c r="AA1587" s="1">
        <v>1.6822900000000001E-13</v>
      </c>
      <c r="AB1587" s="1">
        <v>8.4023300000000002E-4</v>
      </c>
      <c r="AC1587" t="str">
        <f t="shared" si="24"/>
        <v>560370898_8101</v>
      </c>
    </row>
    <row r="1588" spans="1:29" x14ac:dyDescent="0.25">
      <c r="A1588">
        <v>560370898</v>
      </c>
      <c r="B1588">
        <v>7</v>
      </c>
      <c r="C1588">
        <v>8231</v>
      </c>
      <c r="D1588" s="1">
        <v>6.7196800000000001E-2</v>
      </c>
      <c r="E1588" s="1">
        <v>6.0667300000000001E-5</v>
      </c>
      <c r="F1588" s="1">
        <v>1.7953700000000001E-5</v>
      </c>
      <c r="G1588" s="1">
        <v>5.5016599999999998E-5</v>
      </c>
      <c r="H1588" s="1">
        <v>3.0288999999999999E-6</v>
      </c>
      <c r="I1588" s="1">
        <v>1.2960099999999999E-4</v>
      </c>
      <c r="J1588" s="1">
        <v>4.4797700000000003E-2</v>
      </c>
      <c r="K1588" s="1">
        <v>1.57078E-4</v>
      </c>
      <c r="L1588" s="1">
        <v>4.1361100000000001E-3</v>
      </c>
      <c r="M1588" s="1">
        <v>1.3231500000000001E-4</v>
      </c>
      <c r="N1588" s="1">
        <v>1.0420799999999999E-3</v>
      </c>
      <c r="O1588" s="1">
        <v>4.6242599999999997E-5</v>
      </c>
      <c r="P1588" s="1">
        <v>2.4448600000000001E-3</v>
      </c>
      <c r="Q1588" s="1">
        <v>4.2284799999999997E-3</v>
      </c>
      <c r="R1588" s="1">
        <v>9.3293499999999997E-4</v>
      </c>
      <c r="S1588" s="1">
        <v>9.8450600000000001E-4</v>
      </c>
      <c r="T1588" s="1">
        <v>4.3772600000000002E-5</v>
      </c>
      <c r="U1588" s="1">
        <v>2.4963200000000001E-4</v>
      </c>
      <c r="V1588" s="1">
        <v>3.2611699999999998E-5</v>
      </c>
      <c r="W1588" s="1">
        <v>9.6674800000000005E-5</v>
      </c>
      <c r="X1588" s="1">
        <v>6.3033300000000002E-3</v>
      </c>
      <c r="Y1588" s="1">
        <v>1.03415E-4</v>
      </c>
      <c r="Z1588" s="1">
        <v>3.5838299999999999E-4</v>
      </c>
      <c r="AA1588" s="1">
        <v>3.7179799999999999E-5</v>
      </c>
      <c r="AB1588" s="1">
        <v>8.0317599999999996E-4</v>
      </c>
      <c r="AC1588" t="str">
        <f t="shared" si="24"/>
        <v>560370898_8231</v>
      </c>
    </row>
    <row r="1589" spans="1:29" x14ac:dyDescent="0.25">
      <c r="A1589">
        <v>560370898</v>
      </c>
      <c r="B1589">
        <v>8</v>
      </c>
      <c r="C1589">
        <v>8186</v>
      </c>
      <c r="D1589" s="1">
        <v>6.6923099999999999E-2</v>
      </c>
      <c r="E1589" s="1">
        <v>7.7539799999999992E-6</v>
      </c>
      <c r="F1589" s="1">
        <v>8.8395199999999997E-5</v>
      </c>
      <c r="G1589" s="1">
        <v>3.2577500000000002E-7</v>
      </c>
      <c r="H1589" s="1">
        <v>6.8611799999999995E-7</v>
      </c>
      <c r="I1589" s="1">
        <v>5.48717E-4</v>
      </c>
      <c r="J1589" s="1">
        <v>3.9499399999999997E-2</v>
      </c>
      <c r="K1589" s="1">
        <v>1.9482099999999999E-3</v>
      </c>
      <c r="L1589" s="1">
        <v>1.7285899999999999E-3</v>
      </c>
      <c r="M1589" s="1">
        <v>2.04783E-3</v>
      </c>
      <c r="N1589" s="1">
        <v>6.9469999999999997E-5</v>
      </c>
      <c r="O1589" s="1">
        <v>5.6539899999999997E-5</v>
      </c>
      <c r="P1589" s="1">
        <v>1.0286099999999999E-2</v>
      </c>
      <c r="Q1589" s="1">
        <v>2.8594699999999998E-3</v>
      </c>
      <c r="R1589" s="1">
        <v>3.8342500000000001E-4</v>
      </c>
      <c r="S1589" s="1">
        <v>6.4993899999999999E-4</v>
      </c>
      <c r="T1589" s="1">
        <v>2.4670900000000001E-4</v>
      </c>
      <c r="U1589" s="1">
        <v>2.3224E-5</v>
      </c>
      <c r="V1589" s="1">
        <v>3.2554900000000002E-5</v>
      </c>
      <c r="W1589" s="1">
        <v>3.30234E-5</v>
      </c>
      <c r="X1589" s="1">
        <v>2.3238199999999999E-3</v>
      </c>
      <c r="Y1589" s="1">
        <v>1.6373799999999999E-3</v>
      </c>
      <c r="Z1589" s="1">
        <v>3.2592000000000002E-5</v>
      </c>
      <c r="AA1589" s="1">
        <v>9.5508900000000003E-5</v>
      </c>
      <c r="AB1589" s="1">
        <v>2.3234900000000001E-3</v>
      </c>
      <c r="AC1589" t="str">
        <f t="shared" si="24"/>
        <v>560370898_8186</v>
      </c>
    </row>
    <row r="1590" spans="1:29" x14ac:dyDescent="0.25">
      <c r="A1590">
        <v>560370898</v>
      </c>
      <c r="B1590">
        <v>9</v>
      </c>
      <c r="C1590">
        <v>8199</v>
      </c>
      <c r="D1590" s="1">
        <v>6.6399600000000003E-2</v>
      </c>
      <c r="E1590" s="1">
        <v>7.0063199999999999E-6</v>
      </c>
      <c r="F1590" s="1">
        <v>1.15328E-4</v>
      </c>
      <c r="G1590" s="1">
        <v>3.1129399999999998E-7</v>
      </c>
      <c r="H1590" s="1">
        <v>7.2684400000000002E-7</v>
      </c>
      <c r="I1590" s="1">
        <v>1.9370699999999999E-4</v>
      </c>
      <c r="J1590" s="1">
        <v>4.6584E-2</v>
      </c>
      <c r="K1590" s="1">
        <v>3.2276700000000002E-3</v>
      </c>
      <c r="L1590" s="1">
        <v>8.0651900000000001E-4</v>
      </c>
      <c r="M1590" s="1">
        <v>2.0563299999999999E-3</v>
      </c>
      <c r="N1590" s="1">
        <v>1.6748700000000001E-5</v>
      </c>
      <c r="O1590" s="1">
        <v>3.2057800000000003E-5</v>
      </c>
      <c r="P1590" s="1">
        <v>5.1490499999999996E-3</v>
      </c>
      <c r="Q1590" s="1">
        <v>2.5354700000000002E-3</v>
      </c>
      <c r="R1590" s="1">
        <v>1.6467000000000001E-4</v>
      </c>
      <c r="S1590" s="1">
        <v>3.1522499999999998E-4</v>
      </c>
      <c r="T1590" s="1">
        <v>1.1834999999999999E-5</v>
      </c>
      <c r="U1590" s="1">
        <v>4.5776E-6</v>
      </c>
      <c r="V1590" s="1">
        <v>1.19913E-5</v>
      </c>
      <c r="W1590" s="1">
        <v>4.78447E-5</v>
      </c>
      <c r="X1590" s="1">
        <v>2.67278E-3</v>
      </c>
      <c r="Y1590" s="1">
        <v>1.19151E-3</v>
      </c>
      <c r="Z1590" s="1">
        <v>5.9004000000000003E-6</v>
      </c>
      <c r="AA1590" s="1">
        <v>2.8408500000000001E-5</v>
      </c>
      <c r="AB1590" s="1">
        <v>1.21995E-3</v>
      </c>
      <c r="AC1590" t="str">
        <f t="shared" si="24"/>
        <v>560370898_8199</v>
      </c>
    </row>
    <row r="1591" spans="1:29" x14ac:dyDescent="0.25">
      <c r="A1591">
        <v>560370898</v>
      </c>
      <c r="B1591">
        <v>10</v>
      </c>
      <c r="C1591">
        <v>8092</v>
      </c>
      <c r="D1591" s="1">
        <v>6.6155500000000006E-2</v>
      </c>
      <c r="E1591" s="1">
        <v>2.97619E-5</v>
      </c>
      <c r="F1591" s="1">
        <v>3.4353600000000003E-4</v>
      </c>
      <c r="G1591" s="1">
        <v>2.3235E-10</v>
      </c>
      <c r="H1591" s="1">
        <v>3.3652300000000002E-12</v>
      </c>
      <c r="I1591" s="1">
        <v>1.8181999999999999E-4</v>
      </c>
      <c r="J1591" s="1">
        <v>5.9188900000000003E-2</v>
      </c>
      <c r="K1591" s="1">
        <v>3.51088E-6</v>
      </c>
      <c r="L1591" s="1">
        <v>3.3302199999999998E-4</v>
      </c>
      <c r="M1591" s="1">
        <v>1.7958E-3</v>
      </c>
      <c r="N1591" s="1">
        <v>1.2813499999999999E-9</v>
      </c>
      <c r="O1591" s="1">
        <v>1.9984E-11</v>
      </c>
      <c r="P1591" s="1">
        <v>1.2042999999999999E-3</v>
      </c>
      <c r="Q1591" s="1">
        <v>2.7764800000000002E-4</v>
      </c>
      <c r="R1591" s="1">
        <v>1.42347E-4</v>
      </c>
      <c r="S1591" s="1">
        <v>8.8705700000000001E-4</v>
      </c>
      <c r="T1591" s="1">
        <v>2.3319199999999999E-5</v>
      </c>
      <c r="U1591" s="1">
        <v>1.49453E-9</v>
      </c>
      <c r="V1591" s="1">
        <v>3.4628200000000002E-11</v>
      </c>
      <c r="W1591" s="1">
        <v>1.2534999999999999E-6</v>
      </c>
      <c r="X1591" s="1">
        <v>8.1560400000000005E-4</v>
      </c>
      <c r="Y1591" s="1">
        <v>6.9326100000000003E-4</v>
      </c>
      <c r="Z1591" s="1">
        <v>1.88849E-9</v>
      </c>
      <c r="AA1591" s="1">
        <v>1.0757999999999999E-11</v>
      </c>
      <c r="AB1591" s="1">
        <v>2.3447799999999999E-4</v>
      </c>
      <c r="AC1591" t="str">
        <f t="shared" si="24"/>
        <v>560370898_8092</v>
      </c>
    </row>
    <row r="1592" spans="1:29" x14ac:dyDescent="0.25">
      <c r="A1592">
        <v>560410101</v>
      </c>
      <c r="B1592">
        <v>1</v>
      </c>
      <c r="C1592">
        <v>8164</v>
      </c>
      <c r="D1592" s="1">
        <v>7.6008999999999993E-2</v>
      </c>
      <c r="E1592" s="1">
        <v>2.9004900000000001E-7</v>
      </c>
      <c r="F1592" s="1">
        <v>4.6682099999999998E-5</v>
      </c>
      <c r="G1592" s="1">
        <v>1.0285799999999999E-7</v>
      </c>
      <c r="H1592" s="1">
        <v>3.5182999999999998E-8</v>
      </c>
      <c r="I1592" s="1">
        <v>4.80805E-4</v>
      </c>
      <c r="J1592" s="1">
        <v>5.9808199999999999E-2</v>
      </c>
      <c r="K1592" s="1">
        <v>7.5793700000000005E-7</v>
      </c>
      <c r="L1592" s="1">
        <v>5.8688399999999999E-6</v>
      </c>
      <c r="M1592" s="1">
        <v>9.7136300000000004E-4</v>
      </c>
      <c r="N1592" s="1">
        <v>1.0657400000000001E-6</v>
      </c>
      <c r="O1592" s="1">
        <v>2.4087000000000001E-7</v>
      </c>
      <c r="P1592" s="1">
        <v>3.9079300000000004E-3</v>
      </c>
      <c r="Q1592" s="1">
        <v>7.0223000000000004E-3</v>
      </c>
      <c r="R1592" s="1">
        <v>3.2323899999999999E-3</v>
      </c>
      <c r="S1592" s="1">
        <v>3.0626800000000002E-6</v>
      </c>
      <c r="T1592" s="1">
        <v>4.9454199999999998E-7</v>
      </c>
      <c r="U1592" s="1">
        <v>5.28826E-7</v>
      </c>
      <c r="V1592" s="1">
        <v>1.97557E-7</v>
      </c>
      <c r="W1592" s="1">
        <v>2.1483900000000002E-6</v>
      </c>
      <c r="X1592" s="1">
        <v>2.7073599999999999E-6</v>
      </c>
      <c r="Y1592" s="1">
        <v>5.76848E-5</v>
      </c>
      <c r="Z1592" s="1">
        <v>5.1753900000000004E-7</v>
      </c>
      <c r="AA1592" s="1">
        <v>8.9949299999999997E-8</v>
      </c>
      <c r="AB1592" s="1">
        <v>4.6356300000000001E-4</v>
      </c>
      <c r="AC1592" t="str">
        <f t="shared" si="24"/>
        <v>560410101_8164</v>
      </c>
    </row>
    <row r="1593" spans="1:29" x14ac:dyDescent="0.25">
      <c r="A1593">
        <v>560410101</v>
      </c>
      <c r="B1593">
        <v>2</v>
      </c>
      <c r="C1593">
        <v>8131</v>
      </c>
      <c r="D1593" s="1">
        <v>7.3299000000000003E-2</v>
      </c>
      <c r="E1593" s="1">
        <v>7.2456200000000003E-7</v>
      </c>
      <c r="F1593" s="1">
        <v>3.0958800000000002E-4</v>
      </c>
      <c r="G1593" s="1">
        <v>6.1725999999999994E-11</v>
      </c>
      <c r="H1593" s="1">
        <v>1.4526600000000001E-11</v>
      </c>
      <c r="I1593" s="1">
        <v>2.0028900000000001E-4</v>
      </c>
      <c r="J1593" s="1">
        <v>6.4345299999999994E-2</v>
      </c>
      <c r="K1593" s="1">
        <v>3.8015199999999997E-4</v>
      </c>
      <c r="L1593" s="1">
        <v>1.464E-5</v>
      </c>
      <c r="M1593" s="1">
        <v>1.28954E-3</v>
      </c>
      <c r="N1593" s="1">
        <v>4.35151E-10</v>
      </c>
      <c r="O1593" s="1">
        <v>1.1678099999999999E-10</v>
      </c>
      <c r="P1593" s="1">
        <v>1.6921600000000001E-3</v>
      </c>
      <c r="Q1593" s="1">
        <v>2.03352E-3</v>
      </c>
      <c r="R1593" s="1">
        <v>2.48723E-3</v>
      </c>
      <c r="S1593" s="1">
        <v>1.4436700000000001E-7</v>
      </c>
      <c r="T1593" s="1">
        <v>4.2122700000000003E-8</v>
      </c>
      <c r="U1593" s="1">
        <v>2.5886000000000002E-10</v>
      </c>
      <c r="V1593" s="1">
        <v>1.1514499999999999E-10</v>
      </c>
      <c r="W1593" s="1">
        <v>1.1438200000000001E-6</v>
      </c>
      <c r="X1593" s="1">
        <v>1.8029900000000001E-6</v>
      </c>
      <c r="Y1593" s="1">
        <v>1.19126E-4</v>
      </c>
      <c r="Z1593" s="1">
        <v>2.2168E-10</v>
      </c>
      <c r="AA1593" s="1">
        <v>6.5418500000000005E-11</v>
      </c>
      <c r="AB1593" s="1">
        <v>4.2351800000000001E-4</v>
      </c>
      <c r="AC1593" t="str">
        <f t="shared" si="24"/>
        <v>560410101_8131</v>
      </c>
    </row>
    <row r="1594" spans="1:29" x14ac:dyDescent="0.25">
      <c r="A1594">
        <v>560410101</v>
      </c>
      <c r="B1594">
        <v>3</v>
      </c>
      <c r="C1594">
        <v>8134</v>
      </c>
      <c r="D1594" s="1">
        <v>7.1781499999999998E-2</v>
      </c>
      <c r="E1594" s="1">
        <v>1.3353700000000001E-5</v>
      </c>
      <c r="F1594" s="1">
        <v>6.1418400000000001E-5</v>
      </c>
      <c r="G1594" s="1">
        <v>1.229E-11</v>
      </c>
      <c r="H1594" s="1">
        <v>3.0753100000000002E-12</v>
      </c>
      <c r="I1594" s="1">
        <v>4.2081399999999999E-4</v>
      </c>
      <c r="J1594" s="1">
        <v>5.8862999999999999E-2</v>
      </c>
      <c r="K1594" s="1">
        <v>6.7232199999999996E-5</v>
      </c>
      <c r="L1594" s="1">
        <v>1.70827E-4</v>
      </c>
      <c r="M1594" s="1">
        <v>5.30745E-4</v>
      </c>
      <c r="N1594" s="1">
        <v>7.6357100000000001E-11</v>
      </c>
      <c r="O1594" s="1">
        <v>1.9645299999999999E-11</v>
      </c>
      <c r="P1594" s="1">
        <v>2.47671E-3</v>
      </c>
      <c r="Q1594" s="1">
        <v>2.8976100000000001E-3</v>
      </c>
      <c r="R1594" s="1">
        <v>4.9193199999999996E-3</v>
      </c>
      <c r="S1594" s="1">
        <v>9.6163999999999996E-5</v>
      </c>
      <c r="T1594" s="1">
        <v>2.5676E-10</v>
      </c>
      <c r="U1594" s="1">
        <v>5.9464099999999996E-11</v>
      </c>
      <c r="V1594" s="1">
        <v>2.51704E-11</v>
      </c>
      <c r="W1594" s="1">
        <v>7.5126200000000004E-6</v>
      </c>
      <c r="X1594" s="1">
        <v>5.7421299999999996E-4</v>
      </c>
      <c r="Y1594" s="1">
        <v>6.5366199999999999E-6</v>
      </c>
      <c r="Z1594" s="1">
        <v>3.8026599999999999E-11</v>
      </c>
      <c r="AA1594" s="1">
        <v>1.07489E-11</v>
      </c>
      <c r="AB1594" s="1">
        <v>6.7604399999999999E-4</v>
      </c>
      <c r="AC1594" t="str">
        <f t="shared" si="24"/>
        <v>560410101_8134</v>
      </c>
    </row>
    <row r="1595" spans="1:29" x14ac:dyDescent="0.25">
      <c r="A1595">
        <v>560410101</v>
      </c>
      <c r="B1595">
        <v>4</v>
      </c>
      <c r="C1595">
        <v>8124</v>
      </c>
      <c r="D1595" s="1">
        <v>7.1289699999999998E-2</v>
      </c>
      <c r="E1595" s="1">
        <v>1.8482899999999999E-5</v>
      </c>
      <c r="F1595" s="1">
        <v>7.0879099999999996E-4</v>
      </c>
      <c r="G1595" s="1">
        <v>3.1729799999999998E-6</v>
      </c>
      <c r="H1595" s="1">
        <v>9.8780600000000005E-7</v>
      </c>
      <c r="I1595" s="1">
        <v>3.5594799999999997E-4</v>
      </c>
      <c r="J1595" s="1">
        <v>5.8978599999999999E-2</v>
      </c>
      <c r="K1595" s="1">
        <v>8.3276999999999996E-5</v>
      </c>
      <c r="L1595" s="1">
        <v>2.4809300000000001E-4</v>
      </c>
      <c r="M1595" s="1">
        <v>2.98263E-3</v>
      </c>
      <c r="N1595" s="1">
        <v>4.1245899999999998E-5</v>
      </c>
      <c r="O1595" s="1">
        <v>2.1198700000000001E-5</v>
      </c>
      <c r="P1595" s="1">
        <v>2.6027300000000001E-3</v>
      </c>
      <c r="Q1595" s="1">
        <v>1.09917E-3</v>
      </c>
      <c r="R1595" s="1">
        <v>8.8389299999999996E-4</v>
      </c>
      <c r="S1595" s="1">
        <v>1.6415200000000001E-4</v>
      </c>
      <c r="T1595" s="1">
        <v>3.7367900000000003E-4</v>
      </c>
      <c r="U1595" s="1">
        <v>1.51924E-5</v>
      </c>
      <c r="V1595" s="1">
        <v>1.02367E-5</v>
      </c>
      <c r="W1595" s="1">
        <v>7.4913099999999999E-5</v>
      </c>
      <c r="X1595" s="1">
        <v>3.1994400000000001E-4</v>
      </c>
      <c r="Y1595" s="1">
        <v>1.6109799999999999E-3</v>
      </c>
      <c r="Z1595" s="1">
        <v>2.1860499999999998E-5</v>
      </c>
      <c r="AA1595" s="1">
        <v>1.0884500000000001E-5</v>
      </c>
      <c r="AB1595" s="1">
        <v>6.5969399999999995E-4</v>
      </c>
      <c r="AC1595" t="str">
        <f t="shared" si="24"/>
        <v>560410101_8124</v>
      </c>
    </row>
    <row r="1596" spans="1:29" x14ac:dyDescent="0.25">
      <c r="A1596">
        <v>560410101</v>
      </c>
      <c r="B1596">
        <v>5</v>
      </c>
      <c r="C1596">
        <v>8123</v>
      </c>
      <c r="D1596" s="1">
        <v>7.0374300000000001E-2</v>
      </c>
      <c r="E1596" s="1">
        <v>3.5300000000000001E-6</v>
      </c>
      <c r="F1596" s="1">
        <v>1.2797699999999999E-5</v>
      </c>
      <c r="G1596" s="1">
        <v>1.5695200000000001E-6</v>
      </c>
      <c r="H1596" s="1">
        <v>7.2820600000000003E-7</v>
      </c>
      <c r="I1596" s="1">
        <v>4.3839600000000002E-4</v>
      </c>
      <c r="J1596" s="1">
        <v>6.0687600000000001E-2</v>
      </c>
      <c r="K1596" s="1">
        <v>1.02686E-4</v>
      </c>
      <c r="L1596" s="1">
        <v>5.7890399999999997E-5</v>
      </c>
      <c r="M1596" s="1">
        <v>1.3980399999999999E-4</v>
      </c>
      <c r="N1596" s="1">
        <v>2.2723099999999999E-5</v>
      </c>
      <c r="O1596" s="1">
        <v>1.87739E-5</v>
      </c>
      <c r="P1596" s="1">
        <v>3.9228800000000001E-3</v>
      </c>
      <c r="Q1596" s="1">
        <v>1.7216899999999999E-3</v>
      </c>
      <c r="R1596" s="1">
        <v>1.85275E-3</v>
      </c>
      <c r="S1596" s="1">
        <v>1.5390700000000002E-5</v>
      </c>
      <c r="T1596" s="1">
        <v>5.6070200000000004E-6</v>
      </c>
      <c r="U1596" s="1">
        <v>6.8319300000000002E-6</v>
      </c>
      <c r="V1596" s="1">
        <v>8.6631000000000001E-6</v>
      </c>
      <c r="W1596" s="1">
        <v>5.4710499999999997E-5</v>
      </c>
      <c r="X1596" s="1">
        <v>2.0896399999999999E-5</v>
      </c>
      <c r="Y1596" s="1">
        <v>2.2311500000000001E-5</v>
      </c>
      <c r="Z1596" s="1">
        <v>1.23352E-5</v>
      </c>
      <c r="AA1596" s="1">
        <v>8.1118099999999998E-6</v>
      </c>
      <c r="AB1596" s="1">
        <v>1.2356100000000001E-3</v>
      </c>
      <c r="AC1596" t="str">
        <f t="shared" si="24"/>
        <v>560410101_8123</v>
      </c>
    </row>
    <row r="1597" spans="1:29" x14ac:dyDescent="0.25">
      <c r="A1597">
        <v>560410101</v>
      </c>
      <c r="B1597">
        <v>6</v>
      </c>
      <c r="C1597">
        <v>8186</v>
      </c>
      <c r="D1597" s="1">
        <v>7.0057900000000006E-2</v>
      </c>
      <c r="E1597" s="1">
        <v>1.5470300000000001E-7</v>
      </c>
      <c r="F1597" s="1">
        <v>1.5767099999999999E-4</v>
      </c>
      <c r="G1597" s="1">
        <v>2.3251899999999999E-7</v>
      </c>
      <c r="H1597" s="1">
        <v>1.3008600000000001E-6</v>
      </c>
      <c r="I1597" s="1">
        <v>6.0933099999999996E-4</v>
      </c>
      <c r="J1597" s="1">
        <v>4.3179299999999997E-2</v>
      </c>
      <c r="K1597" s="1">
        <v>1.1923999999999999E-3</v>
      </c>
      <c r="L1597" s="1">
        <v>1.65781E-5</v>
      </c>
      <c r="M1597" s="1">
        <v>4.29956E-3</v>
      </c>
      <c r="N1597" s="1">
        <v>3.3580600000000002E-5</v>
      </c>
      <c r="O1597" s="1">
        <v>1.2931600000000001E-4</v>
      </c>
      <c r="P1597" s="1">
        <v>1.20886E-2</v>
      </c>
      <c r="Q1597" s="1">
        <v>2.6060900000000001E-3</v>
      </c>
      <c r="R1597" s="1">
        <v>7.3652699999999995E-4</v>
      </c>
      <c r="S1597" s="1">
        <v>1.8849900000000001E-6</v>
      </c>
      <c r="T1597" s="1">
        <v>4.4463099999999998E-5</v>
      </c>
      <c r="U1597" s="1">
        <v>1.2129E-5</v>
      </c>
      <c r="V1597" s="1">
        <v>4.2501299999999999E-5</v>
      </c>
      <c r="W1597" s="1">
        <v>4.46864E-5</v>
      </c>
      <c r="X1597" s="1">
        <v>4.6130800000000002E-6</v>
      </c>
      <c r="Y1597" s="1">
        <v>2.2406399999999999E-3</v>
      </c>
      <c r="Z1597" s="1">
        <v>1.5605799999999999E-5</v>
      </c>
      <c r="AA1597" s="1">
        <v>8.59025E-5</v>
      </c>
      <c r="AB1597" s="1">
        <v>2.5148200000000001E-3</v>
      </c>
      <c r="AC1597" t="str">
        <f t="shared" si="24"/>
        <v>560410101_8186</v>
      </c>
    </row>
    <row r="1598" spans="1:29" x14ac:dyDescent="0.25">
      <c r="A1598">
        <v>560410101</v>
      </c>
      <c r="B1598">
        <v>7</v>
      </c>
      <c r="C1598">
        <v>8198</v>
      </c>
      <c r="D1598" s="1">
        <v>6.8813799999999994E-2</v>
      </c>
      <c r="E1598" s="1">
        <v>1.91512E-7</v>
      </c>
      <c r="F1598" s="1">
        <v>3.0291999999999998E-4</v>
      </c>
      <c r="G1598" s="1">
        <v>3.7981899999999999E-7</v>
      </c>
      <c r="H1598" s="1">
        <v>9.4770700000000003E-7</v>
      </c>
      <c r="I1598" s="1">
        <v>2.5296699999999999E-4</v>
      </c>
      <c r="J1598" s="1">
        <v>4.4173799999999999E-2</v>
      </c>
      <c r="K1598" s="1">
        <v>4.0434900000000003E-3</v>
      </c>
      <c r="L1598" s="1">
        <v>1.9388599999999999E-5</v>
      </c>
      <c r="M1598" s="1">
        <v>5.52668E-3</v>
      </c>
      <c r="N1598" s="1">
        <v>2.66252E-5</v>
      </c>
      <c r="O1598" s="1">
        <v>4.67201E-5</v>
      </c>
      <c r="P1598" s="1">
        <v>7.23531E-3</v>
      </c>
      <c r="Q1598" s="1">
        <v>3.2158199999999999E-3</v>
      </c>
      <c r="R1598" s="1">
        <v>2.2865200000000001E-4</v>
      </c>
      <c r="S1598" s="1">
        <v>2.1664199999999998E-6</v>
      </c>
      <c r="T1598" s="1">
        <v>9.3507500000000002E-6</v>
      </c>
      <c r="U1598" s="1">
        <v>7.4568100000000002E-6</v>
      </c>
      <c r="V1598" s="1">
        <v>1.9711599999999999E-5</v>
      </c>
      <c r="W1598" s="1">
        <v>8.9315700000000003E-5</v>
      </c>
      <c r="X1598" s="1">
        <v>7.4745199999999999E-6</v>
      </c>
      <c r="Y1598" s="1">
        <v>2.0790700000000001E-3</v>
      </c>
      <c r="Z1598" s="1">
        <v>9.0335299999999995E-6</v>
      </c>
      <c r="AA1598" s="1">
        <v>5.0141300000000001E-5</v>
      </c>
      <c r="AB1598" s="1">
        <v>1.46613E-3</v>
      </c>
      <c r="AC1598" t="str">
        <f t="shared" si="24"/>
        <v>560410101_8198</v>
      </c>
    </row>
    <row r="1599" spans="1:29" x14ac:dyDescent="0.25">
      <c r="A1599">
        <v>560410101</v>
      </c>
      <c r="B1599">
        <v>8</v>
      </c>
      <c r="C1599">
        <v>8101</v>
      </c>
      <c r="D1599" s="1">
        <v>6.8052799999999997E-2</v>
      </c>
      <c r="E1599" s="1">
        <v>3.27602E-7</v>
      </c>
      <c r="F1599" s="1">
        <v>2.0034E-4</v>
      </c>
      <c r="G1599" s="1">
        <v>3.1730599999999999E-15</v>
      </c>
      <c r="H1599" s="1">
        <v>5.4211199999999998E-16</v>
      </c>
      <c r="I1599" s="1">
        <v>9.2828500000000005E-4</v>
      </c>
      <c r="J1599" s="1">
        <v>6.0266699999999999E-2</v>
      </c>
      <c r="K1599" s="1">
        <v>2.8757100000000001E-6</v>
      </c>
      <c r="L1599" s="1">
        <v>5.1542800000000002E-6</v>
      </c>
      <c r="M1599" s="1">
        <v>1.2884699999999999E-3</v>
      </c>
      <c r="N1599" s="1">
        <v>2.35037E-14</v>
      </c>
      <c r="O1599" s="1">
        <v>5.8825500000000003E-16</v>
      </c>
      <c r="P1599" s="1">
        <v>3.5542999999999998E-3</v>
      </c>
      <c r="Q1599" s="1">
        <v>1.1385499999999999E-3</v>
      </c>
      <c r="R1599" s="1">
        <v>1.8947799999999998E-5</v>
      </c>
      <c r="S1599" s="1">
        <v>2.66348E-7</v>
      </c>
      <c r="T1599" s="1">
        <v>1.41602E-8</v>
      </c>
      <c r="U1599" s="1">
        <v>5.5421299999999998E-14</v>
      </c>
      <c r="V1599" s="1">
        <v>5.7215000000000004E-16</v>
      </c>
      <c r="W1599" s="1">
        <v>3.28009E-5</v>
      </c>
      <c r="X1599" s="1">
        <v>1.3248000000000001E-7</v>
      </c>
      <c r="Y1599" s="1">
        <v>3.8207000000000002E-5</v>
      </c>
      <c r="Z1599" s="1">
        <v>4.7958000000000003E-15</v>
      </c>
      <c r="AA1599" s="1">
        <v>5.8682099999999996E-16</v>
      </c>
      <c r="AB1599" s="1">
        <v>5.7742899999999996E-4</v>
      </c>
      <c r="AC1599" t="str">
        <f t="shared" si="24"/>
        <v>560410101_8101</v>
      </c>
    </row>
    <row r="1600" spans="1:29" x14ac:dyDescent="0.25">
      <c r="A1600">
        <v>560410101</v>
      </c>
      <c r="B1600">
        <v>9</v>
      </c>
      <c r="C1600">
        <v>8177</v>
      </c>
      <c r="D1600" s="1">
        <v>6.74482E-2</v>
      </c>
      <c r="E1600" s="1">
        <v>7.69148E-8</v>
      </c>
      <c r="F1600" s="1">
        <v>1.6477500000000001E-4</v>
      </c>
      <c r="G1600" s="1">
        <v>1.2303300000000001E-8</v>
      </c>
      <c r="H1600" s="1">
        <v>3.3892700000000001E-8</v>
      </c>
      <c r="I1600" s="1">
        <v>5.8231199999999998E-4</v>
      </c>
      <c r="J1600" s="1">
        <v>4.1622100000000002E-2</v>
      </c>
      <c r="K1600" s="1">
        <v>1.8553700000000001E-3</v>
      </c>
      <c r="L1600" s="1">
        <v>7.7679500000000007E-6</v>
      </c>
      <c r="M1600" s="1">
        <v>4.7828799999999998E-3</v>
      </c>
      <c r="N1600" s="1">
        <v>2.5241199999999998E-6</v>
      </c>
      <c r="O1600" s="1">
        <v>2.3719699999999999E-6</v>
      </c>
      <c r="P1600" s="1">
        <v>1.21961E-2</v>
      </c>
      <c r="Q1600" s="1">
        <v>1.5894399999999999E-3</v>
      </c>
      <c r="R1600" s="1">
        <v>6.3708999999999999E-4</v>
      </c>
      <c r="S1600" s="1">
        <v>3.6358900000000003E-8</v>
      </c>
      <c r="T1600" s="1">
        <v>9.1728199999999994E-6</v>
      </c>
      <c r="U1600" s="1">
        <v>6.3384299999999999E-7</v>
      </c>
      <c r="V1600" s="1">
        <v>9.2832999999999995E-7</v>
      </c>
      <c r="W1600" s="1">
        <v>2.3254100000000002E-5</v>
      </c>
      <c r="X1600" s="1">
        <v>6.9325699999999997E-7</v>
      </c>
      <c r="Y1600" s="1">
        <v>1.95065E-3</v>
      </c>
      <c r="Z1600" s="1">
        <v>5.5983999999999996E-7</v>
      </c>
      <c r="AA1600" s="1">
        <v>1.6726600000000001E-6</v>
      </c>
      <c r="AB1600" s="1">
        <v>2.0178499999999999E-3</v>
      </c>
      <c r="AC1600" t="str">
        <f t="shared" si="24"/>
        <v>560410101_8177</v>
      </c>
    </row>
    <row r="1601" spans="1:29" x14ac:dyDescent="0.25">
      <c r="A1601">
        <v>560410101</v>
      </c>
      <c r="B1601">
        <v>10</v>
      </c>
      <c r="C1601">
        <v>8150</v>
      </c>
      <c r="D1601" s="1">
        <v>6.72817E-2</v>
      </c>
      <c r="E1601" s="1">
        <v>5.5338099999999997E-7</v>
      </c>
      <c r="F1601" s="1">
        <v>1.07054E-3</v>
      </c>
      <c r="G1601" s="1">
        <v>1.8316599999999999E-6</v>
      </c>
      <c r="H1601" s="1">
        <v>8.33391E-7</v>
      </c>
      <c r="I1601" s="1">
        <v>7.28074E-4</v>
      </c>
      <c r="J1601" s="1">
        <v>5.1001999999999999E-2</v>
      </c>
      <c r="K1601" s="1">
        <v>5.4658799999999999E-5</v>
      </c>
      <c r="L1601" s="1">
        <v>8.7490000000000004E-6</v>
      </c>
      <c r="M1601" s="1">
        <v>4.3722400000000003E-3</v>
      </c>
      <c r="N1601" s="1">
        <v>8.4842499999999993E-6</v>
      </c>
      <c r="O1601" s="1">
        <v>5.78136E-6</v>
      </c>
      <c r="P1601" s="1">
        <v>5.5982599999999999E-3</v>
      </c>
      <c r="Q1601" s="1">
        <v>1.1837099999999999E-3</v>
      </c>
      <c r="R1601" s="1">
        <v>2.9525100000000001E-4</v>
      </c>
      <c r="S1601" s="1">
        <v>4.4200299999999996E-6</v>
      </c>
      <c r="T1601" s="1">
        <v>4.2293000000000003E-6</v>
      </c>
      <c r="U1601" s="1">
        <v>3.61926E-6</v>
      </c>
      <c r="V1601" s="1">
        <v>4.4067499999999998E-6</v>
      </c>
      <c r="W1601" s="1">
        <v>5.8367099999999999E-5</v>
      </c>
      <c r="X1601" s="1">
        <v>5.1084400000000003E-6</v>
      </c>
      <c r="Y1601" s="1">
        <v>1.9407300000000001E-3</v>
      </c>
      <c r="Z1601" s="1">
        <v>3.2781899999999999E-6</v>
      </c>
      <c r="AA1601" s="1">
        <v>2.8828600000000001E-6</v>
      </c>
      <c r="AB1601" s="1">
        <v>9.23675E-4</v>
      </c>
      <c r="AC1601" t="str">
        <f t="shared" si="24"/>
        <v>560410101_8150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604"/>
  <sheetViews>
    <sheetView workbookViewId="0">
      <selection activeCell="I1" sqref="I1"/>
    </sheetView>
  </sheetViews>
  <sheetFormatPr defaultRowHeight="15" x14ac:dyDescent="0.25"/>
  <cols>
    <col min="1" max="1" width="12" bestFit="1" customWidth="1"/>
    <col min="2" max="2" width="5" bestFit="1" customWidth="1"/>
    <col min="3" max="3" width="4.7109375" bestFit="1" customWidth="1"/>
    <col min="4" max="4" width="11.7109375" bestFit="1" customWidth="1"/>
    <col min="5" max="5" width="12" bestFit="1" customWidth="1"/>
    <col min="7" max="7" width="13.85546875" bestFit="1" customWidth="1"/>
    <col min="8" max="8" width="7.140625" bestFit="1" customWidth="1"/>
    <col min="9" max="9" width="16.5703125" customWidth="1"/>
  </cols>
  <sheetData>
    <row r="1" spans="1:9" x14ac:dyDescent="0.25">
      <c r="A1" t="s">
        <v>52</v>
      </c>
      <c r="B1" t="s">
        <v>2433</v>
      </c>
      <c r="C1" t="s">
        <v>2434</v>
      </c>
      <c r="D1" t="s">
        <v>2435</v>
      </c>
      <c r="E1" t="s">
        <v>2537</v>
      </c>
      <c r="G1" s="2" t="s">
        <v>52</v>
      </c>
      <c r="H1" s="2" t="s">
        <v>2434</v>
      </c>
      <c r="I1" t="s">
        <v>2538</v>
      </c>
    </row>
    <row r="2" spans="1:9" x14ac:dyDescent="0.25">
      <c r="A2" t="s">
        <v>2436</v>
      </c>
      <c r="B2">
        <v>2008</v>
      </c>
      <c r="C2">
        <v>1</v>
      </c>
      <c r="D2">
        <v>10</v>
      </c>
      <c r="E2">
        <v>32.25</v>
      </c>
      <c r="G2" t="s">
        <v>2436</v>
      </c>
      <c r="H2">
        <v>1</v>
      </c>
      <c r="I2" s="3">
        <v>32.25</v>
      </c>
    </row>
    <row r="3" spans="1:9" x14ac:dyDescent="0.25">
      <c r="A3" t="s">
        <v>2436</v>
      </c>
      <c r="B3">
        <v>2008</v>
      </c>
      <c r="C3">
        <v>2</v>
      </c>
      <c r="D3">
        <v>9</v>
      </c>
      <c r="E3">
        <v>7.125</v>
      </c>
      <c r="H3">
        <v>2</v>
      </c>
      <c r="I3" s="3">
        <v>7.125</v>
      </c>
    </row>
    <row r="4" spans="1:9" x14ac:dyDescent="0.25">
      <c r="A4" t="s">
        <v>2436</v>
      </c>
      <c r="B4">
        <v>2008</v>
      </c>
      <c r="C4">
        <v>3</v>
      </c>
      <c r="D4">
        <v>23</v>
      </c>
      <c r="E4">
        <v>9.75</v>
      </c>
      <c r="H4">
        <v>3</v>
      </c>
      <c r="I4" s="3">
        <v>9.75</v>
      </c>
    </row>
    <row r="5" spans="1:9" x14ac:dyDescent="0.25">
      <c r="A5" t="s">
        <v>2436</v>
      </c>
      <c r="B5">
        <v>2008</v>
      </c>
      <c r="C5">
        <v>4</v>
      </c>
      <c r="D5">
        <v>11</v>
      </c>
      <c r="E5">
        <v>35.125</v>
      </c>
      <c r="H5">
        <v>4</v>
      </c>
      <c r="I5" s="3">
        <v>35.125</v>
      </c>
    </row>
    <row r="6" spans="1:9" x14ac:dyDescent="0.25">
      <c r="A6" t="s">
        <v>2436</v>
      </c>
      <c r="B6">
        <v>2008</v>
      </c>
      <c r="C6">
        <v>5</v>
      </c>
      <c r="D6">
        <v>9</v>
      </c>
      <c r="E6">
        <v>28.75</v>
      </c>
      <c r="H6">
        <v>5</v>
      </c>
      <c r="I6" s="3">
        <v>28.75</v>
      </c>
    </row>
    <row r="7" spans="1:9" x14ac:dyDescent="0.25">
      <c r="A7" t="s">
        <v>2436</v>
      </c>
      <c r="B7">
        <v>2008</v>
      </c>
      <c r="C7">
        <v>6</v>
      </c>
      <c r="D7">
        <v>8</v>
      </c>
      <c r="E7">
        <v>38</v>
      </c>
      <c r="H7">
        <v>6</v>
      </c>
      <c r="I7" s="3">
        <v>38</v>
      </c>
    </row>
    <row r="8" spans="1:9" x14ac:dyDescent="0.25">
      <c r="A8" t="s">
        <v>2436</v>
      </c>
      <c r="B8">
        <v>2008</v>
      </c>
      <c r="C8">
        <v>7</v>
      </c>
      <c r="D8">
        <v>11</v>
      </c>
      <c r="E8">
        <v>30.625</v>
      </c>
      <c r="H8">
        <v>7</v>
      </c>
      <c r="I8" s="3">
        <v>30.625</v>
      </c>
    </row>
    <row r="9" spans="1:9" x14ac:dyDescent="0.25">
      <c r="A9" t="s">
        <v>2436</v>
      </c>
      <c r="B9">
        <v>2008</v>
      </c>
      <c r="C9">
        <v>8</v>
      </c>
      <c r="D9">
        <v>9</v>
      </c>
      <c r="E9">
        <v>26</v>
      </c>
      <c r="H9">
        <v>8</v>
      </c>
      <c r="I9" s="3">
        <v>26</v>
      </c>
    </row>
    <row r="10" spans="1:9" x14ac:dyDescent="0.25">
      <c r="A10" t="s">
        <v>2436</v>
      </c>
      <c r="B10">
        <v>2008</v>
      </c>
      <c r="C10">
        <v>9</v>
      </c>
      <c r="D10">
        <v>9</v>
      </c>
      <c r="E10">
        <v>8</v>
      </c>
      <c r="H10">
        <v>9</v>
      </c>
      <c r="I10" s="3">
        <v>8</v>
      </c>
    </row>
    <row r="11" spans="1:9" x14ac:dyDescent="0.25">
      <c r="A11" t="s">
        <v>2436</v>
      </c>
      <c r="B11">
        <v>2008</v>
      </c>
      <c r="C11">
        <v>10</v>
      </c>
      <c r="D11">
        <v>12</v>
      </c>
      <c r="E11">
        <v>34.5</v>
      </c>
      <c r="H11">
        <v>10</v>
      </c>
      <c r="I11" s="3">
        <v>34.5</v>
      </c>
    </row>
    <row r="12" spans="1:9" x14ac:dyDescent="0.25">
      <c r="A12" t="s">
        <v>2436</v>
      </c>
      <c r="B12">
        <v>2008</v>
      </c>
      <c r="C12">
        <v>11</v>
      </c>
      <c r="D12">
        <v>9</v>
      </c>
      <c r="E12">
        <v>41.625</v>
      </c>
      <c r="H12">
        <v>11</v>
      </c>
      <c r="I12" s="3">
        <v>41.625</v>
      </c>
    </row>
    <row r="13" spans="1:9" x14ac:dyDescent="0.25">
      <c r="A13" t="s">
        <v>2436</v>
      </c>
      <c r="B13">
        <v>2008</v>
      </c>
      <c r="C13">
        <v>12</v>
      </c>
      <c r="D13">
        <v>10</v>
      </c>
      <c r="E13">
        <v>35.5</v>
      </c>
      <c r="H13">
        <v>12</v>
      </c>
      <c r="I13" s="3">
        <v>35.5</v>
      </c>
    </row>
    <row r="14" spans="1:9" x14ac:dyDescent="0.25">
      <c r="A14" t="s">
        <v>2436</v>
      </c>
      <c r="B14">
        <v>2008</v>
      </c>
      <c r="C14">
        <v>13</v>
      </c>
      <c r="D14">
        <v>10</v>
      </c>
      <c r="E14">
        <v>33</v>
      </c>
      <c r="H14">
        <v>13</v>
      </c>
      <c r="I14" s="3">
        <v>33</v>
      </c>
    </row>
    <row r="15" spans="1:9" x14ac:dyDescent="0.25">
      <c r="A15" t="s">
        <v>2436</v>
      </c>
      <c r="B15">
        <v>2008</v>
      </c>
      <c r="C15">
        <v>14</v>
      </c>
      <c r="D15">
        <v>-999</v>
      </c>
      <c r="E15">
        <v>-999</v>
      </c>
      <c r="H15">
        <v>14</v>
      </c>
      <c r="I15" s="3">
        <v>-999</v>
      </c>
    </row>
    <row r="16" spans="1:9" x14ac:dyDescent="0.25">
      <c r="A16" t="s">
        <v>2436</v>
      </c>
      <c r="B16">
        <v>2008</v>
      </c>
      <c r="C16">
        <v>15</v>
      </c>
      <c r="D16">
        <v>23</v>
      </c>
      <c r="E16">
        <v>39.625</v>
      </c>
      <c r="H16">
        <v>15</v>
      </c>
      <c r="I16" s="3">
        <v>39.625</v>
      </c>
    </row>
    <row r="17" spans="1:9" x14ac:dyDescent="0.25">
      <c r="A17" t="s">
        <v>2436</v>
      </c>
      <c r="B17">
        <v>2008</v>
      </c>
      <c r="C17">
        <v>16</v>
      </c>
      <c r="D17">
        <v>4</v>
      </c>
      <c r="E17">
        <v>40.125</v>
      </c>
      <c r="H17">
        <v>16</v>
      </c>
      <c r="I17" s="3">
        <v>40.125</v>
      </c>
    </row>
    <row r="18" spans="1:9" x14ac:dyDescent="0.25">
      <c r="A18" t="s">
        <v>2436</v>
      </c>
      <c r="B18">
        <v>2008</v>
      </c>
      <c r="C18">
        <v>17</v>
      </c>
      <c r="D18">
        <v>12</v>
      </c>
      <c r="E18">
        <v>12</v>
      </c>
      <c r="H18">
        <v>17</v>
      </c>
      <c r="I18" s="3">
        <v>12</v>
      </c>
    </row>
    <row r="19" spans="1:9" x14ac:dyDescent="0.25">
      <c r="A19" t="s">
        <v>2436</v>
      </c>
      <c r="B19">
        <v>2008</v>
      </c>
      <c r="C19">
        <v>18</v>
      </c>
      <c r="D19">
        <v>10</v>
      </c>
      <c r="E19">
        <v>28.375</v>
      </c>
      <c r="H19">
        <v>18</v>
      </c>
      <c r="I19" s="3">
        <v>28.375</v>
      </c>
    </row>
    <row r="20" spans="1:9" x14ac:dyDescent="0.25">
      <c r="A20" t="s">
        <v>2436</v>
      </c>
      <c r="B20">
        <v>2008</v>
      </c>
      <c r="C20">
        <v>19</v>
      </c>
      <c r="D20">
        <v>10</v>
      </c>
      <c r="E20">
        <v>21.625</v>
      </c>
      <c r="H20">
        <v>19</v>
      </c>
      <c r="I20" s="3">
        <v>21.625</v>
      </c>
    </row>
    <row r="21" spans="1:9" x14ac:dyDescent="0.25">
      <c r="A21" t="s">
        <v>2436</v>
      </c>
      <c r="B21">
        <v>2008</v>
      </c>
      <c r="C21">
        <v>20</v>
      </c>
      <c r="D21">
        <v>13</v>
      </c>
      <c r="E21">
        <v>24.375</v>
      </c>
      <c r="H21">
        <v>20</v>
      </c>
      <c r="I21" s="3">
        <v>24.375</v>
      </c>
    </row>
    <row r="22" spans="1:9" x14ac:dyDescent="0.25">
      <c r="A22" t="s">
        <v>2436</v>
      </c>
      <c r="B22">
        <v>2008</v>
      </c>
      <c r="C22">
        <v>21</v>
      </c>
      <c r="D22">
        <v>14</v>
      </c>
      <c r="E22">
        <v>30</v>
      </c>
      <c r="H22">
        <v>21</v>
      </c>
      <c r="I22" s="3">
        <v>30</v>
      </c>
    </row>
    <row r="23" spans="1:9" x14ac:dyDescent="0.25">
      <c r="A23" t="s">
        <v>2436</v>
      </c>
      <c r="B23">
        <v>2008</v>
      </c>
      <c r="C23">
        <v>22</v>
      </c>
      <c r="D23">
        <v>15</v>
      </c>
      <c r="E23">
        <v>20.375</v>
      </c>
      <c r="H23">
        <v>22</v>
      </c>
      <c r="I23" s="3">
        <v>20.375</v>
      </c>
    </row>
    <row r="24" spans="1:9" x14ac:dyDescent="0.25">
      <c r="A24" t="s">
        <v>2436</v>
      </c>
      <c r="B24">
        <v>2008</v>
      </c>
      <c r="C24">
        <v>23</v>
      </c>
      <c r="D24">
        <v>9</v>
      </c>
      <c r="E24">
        <v>36.5</v>
      </c>
      <c r="H24">
        <v>23</v>
      </c>
      <c r="I24" s="3">
        <v>36.5</v>
      </c>
    </row>
    <row r="25" spans="1:9" x14ac:dyDescent="0.25">
      <c r="A25" t="s">
        <v>2436</v>
      </c>
      <c r="B25">
        <v>2008</v>
      </c>
      <c r="C25">
        <v>24</v>
      </c>
      <c r="D25">
        <v>12</v>
      </c>
      <c r="E25">
        <v>10.625</v>
      </c>
      <c r="H25">
        <v>24</v>
      </c>
      <c r="I25" s="3">
        <v>10.625</v>
      </c>
    </row>
    <row r="26" spans="1:9" x14ac:dyDescent="0.25">
      <c r="A26" t="s">
        <v>2436</v>
      </c>
      <c r="B26">
        <v>2008</v>
      </c>
      <c r="C26">
        <v>25</v>
      </c>
      <c r="D26">
        <v>9</v>
      </c>
      <c r="E26">
        <v>41.5</v>
      </c>
      <c r="H26">
        <v>25</v>
      </c>
      <c r="I26" s="3">
        <v>41.5</v>
      </c>
    </row>
    <row r="27" spans="1:9" x14ac:dyDescent="0.25">
      <c r="A27" t="s">
        <v>2436</v>
      </c>
      <c r="B27">
        <v>2008</v>
      </c>
      <c r="C27">
        <v>26</v>
      </c>
      <c r="D27">
        <v>0</v>
      </c>
      <c r="E27">
        <v>39</v>
      </c>
      <c r="H27">
        <v>26</v>
      </c>
      <c r="I27" s="3">
        <v>39</v>
      </c>
    </row>
    <row r="28" spans="1:9" x14ac:dyDescent="0.25">
      <c r="A28" t="s">
        <v>2436</v>
      </c>
      <c r="B28">
        <v>2008</v>
      </c>
      <c r="C28">
        <v>27</v>
      </c>
      <c r="D28">
        <v>10</v>
      </c>
      <c r="E28">
        <v>30.125</v>
      </c>
      <c r="H28">
        <v>27</v>
      </c>
      <c r="I28" s="3">
        <v>30.125</v>
      </c>
    </row>
    <row r="29" spans="1:9" x14ac:dyDescent="0.25">
      <c r="A29" t="s">
        <v>2436</v>
      </c>
      <c r="B29">
        <v>2008</v>
      </c>
      <c r="C29">
        <v>28</v>
      </c>
      <c r="D29">
        <v>9</v>
      </c>
      <c r="E29">
        <v>48</v>
      </c>
      <c r="H29">
        <v>28</v>
      </c>
      <c r="I29" s="3">
        <v>48</v>
      </c>
    </row>
    <row r="30" spans="1:9" x14ac:dyDescent="0.25">
      <c r="A30" t="s">
        <v>2436</v>
      </c>
      <c r="B30">
        <v>2008</v>
      </c>
      <c r="C30">
        <v>29</v>
      </c>
      <c r="D30">
        <v>8</v>
      </c>
      <c r="E30">
        <v>39.875</v>
      </c>
      <c r="H30">
        <v>29</v>
      </c>
      <c r="I30" s="3">
        <v>39.875</v>
      </c>
    </row>
    <row r="31" spans="1:9" x14ac:dyDescent="0.25">
      <c r="A31" t="s">
        <v>2436</v>
      </c>
      <c r="B31">
        <v>2008</v>
      </c>
      <c r="C31">
        <v>30</v>
      </c>
      <c r="D31">
        <v>12</v>
      </c>
      <c r="E31">
        <v>37.625</v>
      </c>
      <c r="H31">
        <v>30</v>
      </c>
      <c r="I31" s="3">
        <v>37.625</v>
      </c>
    </row>
    <row r="32" spans="1:9" x14ac:dyDescent="0.25">
      <c r="A32" t="s">
        <v>2436</v>
      </c>
      <c r="B32">
        <v>2008</v>
      </c>
      <c r="C32">
        <v>31</v>
      </c>
      <c r="D32">
        <v>9</v>
      </c>
      <c r="E32">
        <v>23.625</v>
      </c>
      <c r="H32">
        <v>31</v>
      </c>
      <c r="I32" s="3">
        <v>23.625</v>
      </c>
    </row>
    <row r="33" spans="1:9" x14ac:dyDescent="0.25">
      <c r="A33" t="s">
        <v>2436</v>
      </c>
      <c r="B33">
        <v>2008</v>
      </c>
      <c r="C33">
        <v>32</v>
      </c>
      <c r="D33">
        <v>13</v>
      </c>
      <c r="E33">
        <v>37.375</v>
      </c>
      <c r="H33">
        <v>32</v>
      </c>
      <c r="I33" s="3">
        <v>37.375</v>
      </c>
    </row>
    <row r="34" spans="1:9" x14ac:dyDescent="0.25">
      <c r="A34" t="s">
        <v>2436</v>
      </c>
      <c r="B34">
        <v>2008</v>
      </c>
      <c r="C34">
        <v>33</v>
      </c>
      <c r="D34">
        <v>10</v>
      </c>
      <c r="E34">
        <v>27.375</v>
      </c>
      <c r="H34">
        <v>33</v>
      </c>
      <c r="I34" s="3">
        <v>27.375</v>
      </c>
    </row>
    <row r="35" spans="1:9" x14ac:dyDescent="0.25">
      <c r="A35" t="s">
        <v>2436</v>
      </c>
      <c r="B35">
        <v>2008</v>
      </c>
      <c r="C35">
        <v>34</v>
      </c>
      <c r="D35">
        <v>9</v>
      </c>
      <c r="E35">
        <v>16.125</v>
      </c>
      <c r="H35">
        <v>34</v>
      </c>
      <c r="I35" s="3">
        <v>16.125</v>
      </c>
    </row>
    <row r="36" spans="1:9" x14ac:dyDescent="0.25">
      <c r="A36" t="s">
        <v>2436</v>
      </c>
      <c r="B36">
        <v>2008</v>
      </c>
      <c r="C36">
        <v>35</v>
      </c>
      <c r="D36">
        <v>20</v>
      </c>
      <c r="E36">
        <v>33.25</v>
      </c>
      <c r="H36">
        <v>35</v>
      </c>
      <c r="I36" s="3">
        <v>33.25</v>
      </c>
    </row>
    <row r="37" spans="1:9" x14ac:dyDescent="0.25">
      <c r="A37" t="s">
        <v>2436</v>
      </c>
      <c r="B37">
        <v>2008</v>
      </c>
      <c r="C37">
        <v>36</v>
      </c>
      <c r="D37">
        <v>9</v>
      </c>
      <c r="E37">
        <v>39.25</v>
      </c>
      <c r="H37">
        <v>36</v>
      </c>
      <c r="I37" s="3">
        <v>39.25</v>
      </c>
    </row>
    <row r="38" spans="1:9" x14ac:dyDescent="0.25">
      <c r="A38" t="s">
        <v>2436</v>
      </c>
      <c r="B38">
        <v>2008</v>
      </c>
      <c r="C38">
        <v>37</v>
      </c>
      <c r="D38">
        <v>13</v>
      </c>
      <c r="E38">
        <v>43.625</v>
      </c>
      <c r="H38">
        <v>37</v>
      </c>
      <c r="I38" s="3">
        <v>43.625</v>
      </c>
    </row>
    <row r="39" spans="1:9" x14ac:dyDescent="0.25">
      <c r="A39" t="s">
        <v>2436</v>
      </c>
      <c r="B39">
        <v>2008</v>
      </c>
      <c r="C39">
        <v>38</v>
      </c>
      <c r="D39">
        <v>-999</v>
      </c>
      <c r="E39">
        <v>-999</v>
      </c>
      <c r="H39">
        <v>38</v>
      </c>
      <c r="I39" s="3">
        <v>-999</v>
      </c>
    </row>
    <row r="40" spans="1:9" x14ac:dyDescent="0.25">
      <c r="A40" t="s">
        <v>2436</v>
      </c>
      <c r="B40">
        <v>2008</v>
      </c>
      <c r="C40">
        <v>39</v>
      </c>
      <c r="D40">
        <v>-999</v>
      </c>
      <c r="E40">
        <v>-999</v>
      </c>
      <c r="H40">
        <v>39</v>
      </c>
      <c r="I40" s="3">
        <v>-999</v>
      </c>
    </row>
    <row r="41" spans="1:9" x14ac:dyDescent="0.25">
      <c r="A41" t="s">
        <v>2436</v>
      </c>
      <c r="B41">
        <v>2008</v>
      </c>
      <c r="C41">
        <v>40</v>
      </c>
      <c r="D41">
        <v>0</v>
      </c>
      <c r="E41">
        <v>48</v>
      </c>
      <c r="H41">
        <v>40</v>
      </c>
      <c r="I41" s="3">
        <v>48</v>
      </c>
    </row>
    <row r="42" spans="1:9" x14ac:dyDescent="0.25">
      <c r="A42" t="s">
        <v>2436</v>
      </c>
      <c r="B42">
        <v>2008</v>
      </c>
      <c r="C42">
        <v>41</v>
      </c>
      <c r="D42">
        <v>23</v>
      </c>
      <c r="E42">
        <v>28</v>
      </c>
      <c r="H42">
        <v>41</v>
      </c>
      <c r="I42" s="3">
        <v>28</v>
      </c>
    </row>
    <row r="43" spans="1:9" x14ac:dyDescent="0.25">
      <c r="A43" t="s">
        <v>2436</v>
      </c>
      <c r="B43">
        <v>2008</v>
      </c>
      <c r="C43">
        <v>42</v>
      </c>
      <c r="D43">
        <v>10</v>
      </c>
      <c r="E43">
        <v>42.75</v>
      </c>
      <c r="H43">
        <v>42</v>
      </c>
      <c r="I43" s="3">
        <v>42.75</v>
      </c>
    </row>
    <row r="44" spans="1:9" x14ac:dyDescent="0.25">
      <c r="A44" t="s">
        <v>2436</v>
      </c>
      <c r="B44">
        <v>2008</v>
      </c>
      <c r="C44">
        <v>43</v>
      </c>
      <c r="D44">
        <v>11</v>
      </c>
      <c r="E44">
        <v>31.625</v>
      </c>
      <c r="H44">
        <v>43</v>
      </c>
      <c r="I44" s="3">
        <v>31.625</v>
      </c>
    </row>
    <row r="45" spans="1:9" x14ac:dyDescent="0.25">
      <c r="A45" t="s">
        <v>2436</v>
      </c>
      <c r="B45">
        <v>2008</v>
      </c>
      <c r="C45">
        <v>44</v>
      </c>
      <c r="D45">
        <v>22</v>
      </c>
      <c r="E45">
        <v>37.75</v>
      </c>
      <c r="H45">
        <v>44</v>
      </c>
      <c r="I45" s="3">
        <v>37.75</v>
      </c>
    </row>
    <row r="46" spans="1:9" x14ac:dyDescent="0.25">
      <c r="A46" t="s">
        <v>2436</v>
      </c>
      <c r="B46">
        <v>2008</v>
      </c>
      <c r="C46">
        <v>45</v>
      </c>
      <c r="D46">
        <v>9</v>
      </c>
      <c r="E46">
        <v>37.25</v>
      </c>
      <c r="H46">
        <v>45</v>
      </c>
      <c r="I46" s="3">
        <v>37.25</v>
      </c>
    </row>
    <row r="47" spans="1:9" x14ac:dyDescent="0.25">
      <c r="A47" t="s">
        <v>2436</v>
      </c>
      <c r="B47">
        <v>2008</v>
      </c>
      <c r="C47">
        <v>46</v>
      </c>
      <c r="D47">
        <v>-999</v>
      </c>
      <c r="E47">
        <v>-999</v>
      </c>
      <c r="H47">
        <v>46</v>
      </c>
      <c r="I47" s="3">
        <v>-999</v>
      </c>
    </row>
    <row r="48" spans="1:9" x14ac:dyDescent="0.25">
      <c r="A48" t="s">
        <v>2436</v>
      </c>
      <c r="B48">
        <v>2008</v>
      </c>
      <c r="C48">
        <v>47</v>
      </c>
      <c r="D48">
        <v>14</v>
      </c>
      <c r="E48">
        <v>44.25</v>
      </c>
      <c r="H48">
        <v>47</v>
      </c>
      <c r="I48" s="3">
        <v>44.25</v>
      </c>
    </row>
    <row r="49" spans="1:9" x14ac:dyDescent="0.25">
      <c r="A49" t="s">
        <v>2436</v>
      </c>
      <c r="B49">
        <v>2008</v>
      </c>
      <c r="C49">
        <v>48</v>
      </c>
      <c r="D49">
        <v>10</v>
      </c>
      <c r="E49">
        <v>43.25</v>
      </c>
      <c r="H49">
        <v>48</v>
      </c>
      <c r="I49" s="3">
        <v>43.25</v>
      </c>
    </row>
    <row r="50" spans="1:9" x14ac:dyDescent="0.25">
      <c r="A50" t="s">
        <v>2436</v>
      </c>
      <c r="B50">
        <v>2008</v>
      </c>
      <c r="C50">
        <v>49</v>
      </c>
      <c r="D50">
        <v>9</v>
      </c>
      <c r="E50">
        <v>54.25</v>
      </c>
      <c r="H50">
        <v>49</v>
      </c>
      <c r="I50" s="3">
        <v>54.25</v>
      </c>
    </row>
    <row r="51" spans="1:9" x14ac:dyDescent="0.25">
      <c r="A51" t="s">
        <v>2436</v>
      </c>
      <c r="B51">
        <v>2008</v>
      </c>
      <c r="C51">
        <v>50</v>
      </c>
      <c r="D51">
        <v>10</v>
      </c>
      <c r="E51">
        <v>34.625</v>
      </c>
      <c r="H51">
        <v>50</v>
      </c>
      <c r="I51" s="3">
        <v>34.625</v>
      </c>
    </row>
    <row r="52" spans="1:9" x14ac:dyDescent="0.25">
      <c r="A52" t="s">
        <v>2436</v>
      </c>
      <c r="B52">
        <v>2008</v>
      </c>
      <c r="C52">
        <v>51</v>
      </c>
      <c r="D52">
        <v>10</v>
      </c>
      <c r="E52">
        <v>27</v>
      </c>
      <c r="H52">
        <v>51</v>
      </c>
      <c r="I52" s="3">
        <v>27</v>
      </c>
    </row>
    <row r="53" spans="1:9" x14ac:dyDescent="0.25">
      <c r="A53" t="s">
        <v>2436</v>
      </c>
      <c r="B53">
        <v>2008</v>
      </c>
      <c r="C53">
        <v>52</v>
      </c>
      <c r="D53">
        <v>11</v>
      </c>
      <c r="E53">
        <v>40</v>
      </c>
      <c r="H53">
        <v>52</v>
      </c>
      <c r="I53" s="3">
        <v>40</v>
      </c>
    </row>
    <row r="54" spans="1:9" x14ac:dyDescent="0.25">
      <c r="A54" t="s">
        <v>2436</v>
      </c>
      <c r="B54">
        <v>2008</v>
      </c>
      <c r="C54">
        <v>53</v>
      </c>
      <c r="D54">
        <v>10</v>
      </c>
      <c r="E54">
        <v>39.75</v>
      </c>
      <c r="H54">
        <v>53</v>
      </c>
      <c r="I54" s="3">
        <v>39.75</v>
      </c>
    </row>
    <row r="55" spans="1:9" x14ac:dyDescent="0.25">
      <c r="A55" t="s">
        <v>2436</v>
      </c>
      <c r="B55">
        <v>2008</v>
      </c>
      <c r="C55">
        <v>54</v>
      </c>
      <c r="D55">
        <v>10</v>
      </c>
      <c r="E55">
        <v>46.5</v>
      </c>
      <c r="H55">
        <v>54</v>
      </c>
      <c r="I55" s="3">
        <v>46.5</v>
      </c>
    </row>
    <row r="56" spans="1:9" x14ac:dyDescent="0.25">
      <c r="A56" t="s">
        <v>2436</v>
      </c>
      <c r="B56">
        <v>2008</v>
      </c>
      <c r="C56">
        <v>55</v>
      </c>
      <c r="D56">
        <v>20</v>
      </c>
      <c r="E56">
        <v>35.5</v>
      </c>
      <c r="H56">
        <v>55</v>
      </c>
      <c r="I56" s="3">
        <v>35.5</v>
      </c>
    </row>
    <row r="57" spans="1:9" x14ac:dyDescent="0.25">
      <c r="A57" t="s">
        <v>2436</v>
      </c>
      <c r="B57">
        <v>2008</v>
      </c>
      <c r="C57">
        <v>56</v>
      </c>
      <c r="D57">
        <v>10</v>
      </c>
      <c r="E57">
        <v>45.875</v>
      </c>
      <c r="H57">
        <v>56</v>
      </c>
      <c r="I57" s="3">
        <v>45.875</v>
      </c>
    </row>
    <row r="58" spans="1:9" x14ac:dyDescent="0.25">
      <c r="A58" t="s">
        <v>2436</v>
      </c>
      <c r="B58">
        <v>2008</v>
      </c>
      <c r="C58">
        <v>57</v>
      </c>
      <c r="D58">
        <v>11</v>
      </c>
      <c r="E58">
        <v>33.875</v>
      </c>
      <c r="H58">
        <v>57</v>
      </c>
      <c r="I58" s="3">
        <v>33.875</v>
      </c>
    </row>
    <row r="59" spans="1:9" x14ac:dyDescent="0.25">
      <c r="A59" t="s">
        <v>2436</v>
      </c>
      <c r="B59">
        <v>2008</v>
      </c>
      <c r="C59">
        <v>58</v>
      </c>
      <c r="D59">
        <v>12</v>
      </c>
      <c r="E59">
        <v>24.375</v>
      </c>
      <c r="H59">
        <v>58</v>
      </c>
      <c r="I59" s="3">
        <v>24.375</v>
      </c>
    </row>
    <row r="60" spans="1:9" x14ac:dyDescent="0.25">
      <c r="A60" t="s">
        <v>2436</v>
      </c>
      <c r="B60">
        <v>2008</v>
      </c>
      <c r="C60">
        <v>59</v>
      </c>
      <c r="D60">
        <v>12</v>
      </c>
      <c r="E60">
        <v>49.375</v>
      </c>
      <c r="H60">
        <v>59</v>
      </c>
      <c r="I60" s="3">
        <v>49.375</v>
      </c>
    </row>
    <row r="61" spans="1:9" x14ac:dyDescent="0.25">
      <c r="A61" t="s">
        <v>2436</v>
      </c>
      <c r="B61">
        <v>2008</v>
      </c>
      <c r="C61">
        <v>60</v>
      </c>
      <c r="D61">
        <v>10</v>
      </c>
      <c r="E61">
        <v>43.25</v>
      </c>
      <c r="H61">
        <v>60</v>
      </c>
      <c r="I61" s="3">
        <v>43.25</v>
      </c>
    </row>
    <row r="62" spans="1:9" x14ac:dyDescent="0.25">
      <c r="A62" t="s">
        <v>2436</v>
      </c>
      <c r="B62">
        <v>2008</v>
      </c>
      <c r="C62">
        <v>61</v>
      </c>
      <c r="D62">
        <v>10</v>
      </c>
      <c r="E62">
        <v>41.625</v>
      </c>
      <c r="H62">
        <v>61</v>
      </c>
      <c r="I62" s="3">
        <v>41.625</v>
      </c>
    </row>
    <row r="63" spans="1:9" x14ac:dyDescent="0.25">
      <c r="A63" t="s">
        <v>2436</v>
      </c>
      <c r="B63">
        <v>2008</v>
      </c>
      <c r="C63">
        <v>62</v>
      </c>
      <c r="D63">
        <v>4</v>
      </c>
      <c r="E63">
        <v>46.75</v>
      </c>
      <c r="H63">
        <v>62</v>
      </c>
      <c r="I63" s="3">
        <v>46.75</v>
      </c>
    </row>
    <row r="64" spans="1:9" x14ac:dyDescent="0.25">
      <c r="A64" t="s">
        <v>2436</v>
      </c>
      <c r="B64">
        <v>2008</v>
      </c>
      <c r="C64">
        <v>63</v>
      </c>
      <c r="D64">
        <v>10</v>
      </c>
      <c r="E64">
        <v>34.625</v>
      </c>
      <c r="H64">
        <v>63</v>
      </c>
      <c r="I64" s="3">
        <v>34.625</v>
      </c>
    </row>
    <row r="65" spans="1:9" x14ac:dyDescent="0.25">
      <c r="A65" t="s">
        <v>2436</v>
      </c>
      <c r="B65">
        <v>2008</v>
      </c>
      <c r="C65">
        <v>64</v>
      </c>
      <c r="D65">
        <v>11</v>
      </c>
      <c r="E65">
        <v>50.875</v>
      </c>
      <c r="H65">
        <v>64</v>
      </c>
      <c r="I65" s="3">
        <v>50.875</v>
      </c>
    </row>
    <row r="66" spans="1:9" x14ac:dyDescent="0.25">
      <c r="A66" t="s">
        <v>2436</v>
      </c>
      <c r="B66">
        <v>2008</v>
      </c>
      <c r="C66">
        <v>65</v>
      </c>
      <c r="D66">
        <v>0</v>
      </c>
      <c r="E66">
        <v>37.875</v>
      </c>
      <c r="H66">
        <v>65</v>
      </c>
      <c r="I66" s="3">
        <v>37.875</v>
      </c>
    </row>
    <row r="67" spans="1:9" x14ac:dyDescent="0.25">
      <c r="A67" t="s">
        <v>2436</v>
      </c>
      <c r="B67">
        <v>2008</v>
      </c>
      <c r="C67">
        <v>66</v>
      </c>
      <c r="D67">
        <v>12</v>
      </c>
      <c r="E67">
        <v>43.375</v>
      </c>
      <c r="H67">
        <v>66</v>
      </c>
      <c r="I67" s="3">
        <v>43.375</v>
      </c>
    </row>
    <row r="68" spans="1:9" x14ac:dyDescent="0.25">
      <c r="A68" t="s">
        <v>2436</v>
      </c>
      <c r="B68">
        <v>2008</v>
      </c>
      <c r="C68">
        <v>67</v>
      </c>
      <c r="D68">
        <v>21</v>
      </c>
      <c r="E68">
        <v>44.375</v>
      </c>
      <c r="H68">
        <v>67</v>
      </c>
      <c r="I68" s="3">
        <v>44.375</v>
      </c>
    </row>
    <row r="69" spans="1:9" x14ac:dyDescent="0.25">
      <c r="A69" t="s">
        <v>2436</v>
      </c>
      <c r="B69">
        <v>2008</v>
      </c>
      <c r="C69">
        <v>68</v>
      </c>
      <c r="D69">
        <v>11</v>
      </c>
      <c r="E69">
        <v>51.25</v>
      </c>
      <c r="H69">
        <v>68</v>
      </c>
      <c r="I69" s="3">
        <v>51.25</v>
      </c>
    </row>
    <row r="70" spans="1:9" x14ac:dyDescent="0.25">
      <c r="A70" t="s">
        <v>2436</v>
      </c>
      <c r="B70">
        <v>2008</v>
      </c>
      <c r="C70">
        <v>69</v>
      </c>
      <c r="D70">
        <v>11</v>
      </c>
      <c r="E70">
        <v>51.75</v>
      </c>
      <c r="H70">
        <v>69</v>
      </c>
      <c r="I70" s="3">
        <v>51.75</v>
      </c>
    </row>
    <row r="71" spans="1:9" x14ac:dyDescent="0.25">
      <c r="A71" t="s">
        <v>2436</v>
      </c>
      <c r="B71">
        <v>2008</v>
      </c>
      <c r="C71">
        <v>70</v>
      </c>
      <c r="D71">
        <v>10</v>
      </c>
      <c r="E71">
        <v>47.857142857142897</v>
      </c>
      <c r="H71">
        <v>70</v>
      </c>
      <c r="I71" s="3">
        <v>47.857142857142897</v>
      </c>
    </row>
    <row r="72" spans="1:9" x14ac:dyDescent="0.25">
      <c r="A72" t="s">
        <v>2436</v>
      </c>
      <c r="B72">
        <v>2008</v>
      </c>
      <c r="C72">
        <v>71</v>
      </c>
      <c r="D72">
        <v>12</v>
      </c>
      <c r="E72">
        <v>50.875</v>
      </c>
      <c r="H72">
        <v>71</v>
      </c>
      <c r="I72" s="3">
        <v>50.875</v>
      </c>
    </row>
    <row r="73" spans="1:9" x14ac:dyDescent="0.25">
      <c r="A73" t="s">
        <v>2436</v>
      </c>
      <c r="B73">
        <v>2008</v>
      </c>
      <c r="C73">
        <v>72</v>
      </c>
      <c r="D73">
        <v>14</v>
      </c>
      <c r="E73">
        <v>54.125</v>
      </c>
      <c r="H73">
        <v>72</v>
      </c>
      <c r="I73" s="3">
        <v>54.125</v>
      </c>
    </row>
    <row r="74" spans="1:9" x14ac:dyDescent="0.25">
      <c r="A74" t="s">
        <v>2436</v>
      </c>
      <c r="B74">
        <v>2008</v>
      </c>
      <c r="C74">
        <v>73</v>
      </c>
      <c r="D74">
        <v>13</v>
      </c>
      <c r="E74">
        <v>52</v>
      </c>
      <c r="H74">
        <v>73</v>
      </c>
      <c r="I74" s="3">
        <v>52</v>
      </c>
    </row>
    <row r="75" spans="1:9" x14ac:dyDescent="0.25">
      <c r="A75" t="s">
        <v>2436</v>
      </c>
      <c r="B75">
        <v>2008</v>
      </c>
      <c r="C75">
        <v>74</v>
      </c>
      <c r="D75">
        <v>-999</v>
      </c>
      <c r="E75">
        <v>-999</v>
      </c>
      <c r="H75">
        <v>74</v>
      </c>
      <c r="I75" s="3">
        <v>-999</v>
      </c>
    </row>
    <row r="76" spans="1:9" x14ac:dyDescent="0.25">
      <c r="A76" t="s">
        <v>2436</v>
      </c>
      <c r="B76">
        <v>2008</v>
      </c>
      <c r="C76">
        <v>75</v>
      </c>
      <c r="D76">
        <v>11</v>
      </c>
      <c r="E76">
        <v>48.625</v>
      </c>
      <c r="H76">
        <v>75</v>
      </c>
      <c r="I76" s="3">
        <v>48.625</v>
      </c>
    </row>
    <row r="77" spans="1:9" x14ac:dyDescent="0.25">
      <c r="A77" t="s">
        <v>2436</v>
      </c>
      <c r="B77">
        <v>2008</v>
      </c>
      <c r="C77">
        <v>76</v>
      </c>
      <c r="D77">
        <v>8</v>
      </c>
      <c r="E77">
        <v>34.75</v>
      </c>
      <c r="H77">
        <v>76</v>
      </c>
      <c r="I77" s="3">
        <v>34.75</v>
      </c>
    </row>
    <row r="78" spans="1:9" x14ac:dyDescent="0.25">
      <c r="A78" t="s">
        <v>2436</v>
      </c>
      <c r="B78">
        <v>2008</v>
      </c>
      <c r="C78">
        <v>77</v>
      </c>
      <c r="D78">
        <v>9</v>
      </c>
      <c r="E78">
        <v>24.25</v>
      </c>
      <c r="H78">
        <v>77</v>
      </c>
      <c r="I78" s="3">
        <v>24.25</v>
      </c>
    </row>
    <row r="79" spans="1:9" x14ac:dyDescent="0.25">
      <c r="A79" t="s">
        <v>2436</v>
      </c>
      <c r="B79">
        <v>2008</v>
      </c>
      <c r="C79">
        <v>78</v>
      </c>
      <c r="D79">
        <v>12</v>
      </c>
      <c r="E79">
        <v>51.25</v>
      </c>
      <c r="H79">
        <v>78</v>
      </c>
      <c r="I79" s="3">
        <v>51.25</v>
      </c>
    </row>
    <row r="80" spans="1:9" x14ac:dyDescent="0.25">
      <c r="A80" t="s">
        <v>2436</v>
      </c>
      <c r="B80">
        <v>2008</v>
      </c>
      <c r="C80">
        <v>79</v>
      </c>
      <c r="D80">
        <v>10</v>
      </c>
      <c r="E80">
        <v>50.375</v>
      </c>
      <c r="H80">
        <v>79</v>
      </c>
      <c r="I80" s="3">
        <v>50.375</v>
      </c>
    </row>
    <row r="81" spans="1:9" x14ac:dyDescent="0.25">
      <c r="A81" t="s">
        <v>2436</v>
      </c>
      <c r="B81">
        <v>2008</v>
      </c>
      <c r="C81">
        <v>80</v>
      </c>
      <c r="D81">
        <v>11</v>
      </c>
      <c r="E81">
        <v>54.375</v>
      </c>
      <c r="H81">
        <v>80</v>
      </c>
      <c r="I81" s="3">
        <v>54.375</v>
      </c>
    </row>
    <row r="82" spans="1:9" x14ac:dyDescent="0.25">
      <c r="A82" t="s">
        <v>2436</v>
      </c>
      <c r="B82">
        <v>2008</v>
      </c>
      <c r="C82">
        <v>81</v>
      </c>
      <c r="D82">
        <v>11</v>
      </c>
      <c r="E82">
        <v>51.625</v>
      </c>
      <c r="H82">
        <v>81</v>
      </c>
      <c r="I82" s="3">
        <v>51.625</v>
      </c>
    </row>
    <row r="83" spans="1:9" x14ac:dyDescent="0.25">
      <c r="A83" t="s">
        <v>2436</v>
      </c>
      <c r="B83">
        <v>2008</v>
      </c>
      <c r="C83">
        <v>82</v>
      </c>
      <c r="D83">
        <v>10</v>
      </c>
      <c r="E83">
        <v>51.625</v>
      </c>
      <c r="H83">
        <v>82</v>
      </c>
      <c r="I83" s="3">
        <v>51.625</v>
      </c>
    </row>
    <row r="84" spans="1:9" x14ac:dyDescent="0.25">
      <c r="A84" t="s">
        <v>2436</v>
      </c>
      <c r="B84">
        <v>2008</v>
      </c>
      <c r="C84">
        <v>83</v>
      </c>
      <c r="D84">
        <v>10</v>
      </c>
      <c r="E84">
        <v>45.25</v>
      </c>
      <c r="H84">
        <v>83</v>
      </c>
      <c r="I84" s="3">
        <v>45.25</v>
      </c>
    </row>
    <row r="85" spans="1:9" x14ac:dyDescent="0.25">
      <c r="A85" t="s">
        <v>2436</v>
      </c>
      <c r="B85">
        <v>2008</v>
      </c>
      <c r="C85">
        <v>84</v>
      </c>
      <c r="D85">
        <v>11</v>
      </c>
      <c r="E85">
        <v>54</v>
      </c>
      <c r="H85">
        <v>84</v>
      </c>
      <c r="I85" s="3">
        <v>54</v>
      </c>
    </row>
    <row r="86" spans="1:9" x14ac:dyDescent="0.25">
      <c r="A86" t="s">
        <v>2436</v>
      </c>
      <c r="B86">
        <v>2008</v>
      </c>
      <c r="C86">
        <v>85</v>
      </c>
      <c r="D86">
        <v>10</v>
      </c>
      <c r="E86">
        <v>46.5</v>
      </c>
      <c r="H86">
        <v>85</v>
      </c>
      <c r="I86" s="3">
        <v>46.5</v>
      </c>
    </row>
    <row r="87" spans="1:9" x14ac:dyDescent="0.25">
      <c r="A87" t="s">
        <v>2436</v>
      </c>
      <c r="B87">
        <v>2008</v>
      </c>
      <c r="C87">
        <v>86</v>
      </c>
      <c r="D87">
        <v>14</v>
      </c>
      <c r="E87">
        <v>48.5</v>
      </c>
      <c r="H87">
        <v>86</v>
      </c>
      <c r="I87" s="3">
        <v>48.5</v>
      </c>
    </row>
    <row r="88" spans="1:9" x14ac:dyDescent="0.25">
      <c r="A88" t="s">
        <v>2436</v>
      </c>
      <c r="B88">
        <v>2008</v>
      </c>
      <c r="C88">
        <v>87</v>
      </c>
      <c r="D88">
        <v>20</v>
      </c>
      <c r="E88">
        <v>48.875</v>
      </c>
      <c r="H88">
        <v>87</v>
      </c>
      <c r="I88" s="3">
        <v>48.875</v>
      </c>
    </row>
    <row r="89" spans="1:9" x14ac:dyDescent="0.25">
      <c r="A89" t="s">
        <v>2436</v>
      </c>
      <c r="B89">
        <v>2008</v>
      </c>
      <c r="C89">
        <v>88</v>
      </c>
      <c r="D89">
        <v>0</v>
      </c>
      <c r="E89">
        <v>44.875</v>
      </c>
      <c r="H89">
        <v>88</v>
      </c>
      <c r="I89" s="3">
        <v>44.875</v>
      </c>
    </row>
    <row r="90" spans="1:9" x14ac:dyDescent="0.25">
      <c r="A90" t="s">
        <v>2436</v>
      </c>
      <c r="B90">
        <v>2008</v>
      </c>
      <c r="C90">
        <v>89</v>
      </c>
      <c r="D90">
        <v>12</v>
      </c>
      <c r="E90">
        <v>45.625</v>
      </c>
      <c r="H90">
        <v>89</v>
      </c>
      <c r="I90" s="3">
        <v>45.625</v>
      </c>
    </row>
    <row r="91" spans="1:9" x14ac:dyDescent="0.25">
      <c r="A91" t="s">
        <v>2436</v>
      </c>
      <c r="B91">
        <v>2008</v>
      </c>
      <c r="C91">
        <v>90</v>
      </c>
      <c r="D91">
        <v>9</v>
      </c>
      <c r="E91">
        <v>48.5</v>
      </c>
      <c r="H91">
        <v>90</v>
      </c>
      <c r="I91" s="3">
        <v>48.5</v>
      </c>
    </row>
    <row r="92" spans="1:9" x14ac:dyDescent="0.25">
      <c r="A92" t="s">
        <v>2436</v>
      </c>
      <c r="B92">
        <v>2008</v>
      </c>
      <c r="C92">
        <v>91</v>
      </c>
      <c r="D92">
        <v>19</v>
      </c>
      <c r="E92">
        <v>51.125</v>
      </c>
      <c r="H92">
        <v>91</v>
      </c>
      <c r="I92" s="3">
        <v>51.125</v>
      </c>
    </row>
    <row r="93" spans="1:9" x14ac:dyDescent="0.25">
      <c r="A93" t="s">
        <v>2436</v>
      </c>
      <c r="B93">
        <v>2008</v>
      </c>
      <c r="C93">
        <v>92</v>
      </c>
      <c r="D93">
        <v>10</v>
      </c>
      <c r="E93">
        <v>45.25</v>
      </c>
      <c r="H93">
        <v>92</v>
      </c>
      <c r="I93" s="3">
        <v>45.25</v>
      </c>
    </row>
    <row r="94" spans="1:9" x14ac:dyDescent="0.25">
      <c r="A94" t="s">
        <v>2436</v>
      </c>
      <c r="B94">
        <v>2008</v>
      </c>
      <c r="C94">
        <v>93</v>
      </c>
      <c r="D94">
        <v>11</v>
      </c>
      <c r="E94">
        <v>48.5</v>
      </c>
      <c r="H94">
        <v>93</v>
      </c>
      <c r="I94" s="3">
        <v>48.5</v>
      </c>
    </row>
    <row r="95" spans="1:9" x14ac:dyDescent="0.25">
      <c r="A95" t="s">
        <v>2436</v>
      </c>
      <c r="B95">
        <v>2008</v>
      </c>
      <c r="C95">
        <v>94</v>
      </c>
      <c r="D95">
        <v>10</v>
      </c>
      <c r="E95">
        <v>50.125</v>
      </c>
      <c r="H95">
        <v>94</v>
      </c>
      <c r="I95" s="3">
        <v>50.125</v>
      </c>
    </row>
    <row r="96" spans="1:9" x14ac:dyDescent="0.25">
      <c r="A96" t="s">
        <v>2436</v>
      </c>
      <c r="B96">
        <v>2008</v>
      </c>
      <c r="C96">
        <v>95</v>
      </c>
      <c r="D96">
        <v>10</v>
      </c>
      <c r="E96">
        <v>56.25</v>
      </c>
      <c r="H96">
        <v>95</v>
      </c>
      <c r="I96" s="3">
        <v>56.25</v>
      </c>
    </row>
    <row r="97" spans="1:9" x14ac:dyDescent="0.25">
      <c r="A97" t="s">
        <v>2436</v>
      </c>
      <c r="B97">
        <v>2008</v>
      </c>
      <c r="C97">
        <v>96</v>
      </c>
      <c r="D97">
        <v>11</v>
      </c>
      <c r="E97">
        <v>59.625</v>
      </c>
      <c r="H97">
        <v>96</v>
      </c>
      <c r="I97" s="3">
        <v>59.625</v>
      </c>
    </row>
    <row r="98" spans="1:9" x14ac:dyDescent="0.25">
      <c r="A98" t="s">
        <v>2436</v>
      </c>
      <c r="B98">
        <v>2008</v>
      </c>
      <c r="C98">
        <v>97</v>
      </c>
      <c r="D98">
        <v>10</v>
      </c>
      <c r="E98">
        <v>53.125</v>
      </c>
      <c r="H98">
        <v>97</v>
      </c>
      <c r="I98" s="3">
        <v>53.125</v>
      </c>
    </row>
    <row r="99" spans="1:9" x14ac:dyDescent="0.25">
      <c r="A99" t="s">
        <v>2436</v>
      </c>
      <c r="B99">
        <v>2008</v>
      </c>
      <c r="C99">
        <v>98</v>
      </c>
      <c r="D99">
        <v>0</v>
      </c>
      <c r="E99">
        <v>34.25</v>
      </c>
      <c r="H99">
        <v>98</v>
      </c>
      <c r="I99" s="3">
        <v>34.25</v>
      </c>
    </row>
    <row r="100" spans="1:9" x14ac:dyDescent="0.25">
      <c r="A100" t="s">
        <v>2436</v>
      </c>
      <c r="B100">
        <v>2008</v>
      </c>
      <c r="C100">
        <v>99</v>
      </c>
      <c r="D100">
        <v>12</v>
      </c>
      <c r="E100">
        <v>59</v>
      </c>
      <c r="H100">
        <v>99</v>
      </c>
      <c r="I100" s="3">
        <v>59</v>
      </c>
    </row>
    <row r="101" spans="1:9" x14ac:dyDescent="0.25">
      <c r="A101" t="s">
        <v>2436</v>
      </c>
      <c r="B101">
        <v>2008</v>
      </c>
      <c r="C101">
        <v>100</v>
      </c>
      <c r="D101">
        <v>8</v>
      </c>
      <c r="E101">
        <v>41.142857142857103</v>
      </c>
      <c r="H101">
        <v>100</v>
      </c>
      <c r="I101" s="3">
        <v>41.142857142857103</v>
      </c>
    </row>
    <row r="102" spans="1:9" x14ac:dyDescent="0.25">
      <c r="A102" t="s">
        <v>2436</v>
      </c>
      <c r="B102">
        <v>2008</v>
      </c>
      <c r="C102">
        <v>101</v>
      </c>
      <c r="D102">
        <v>15</v>
      </c>
      <c r="E102">
        <v>47.375</v>
      </c>
      <c r="H102">
        <v>101</v>
      </c>
      <c r="I102" s="3">
        <v>47.375</v>
      </c>
    </row>
    <row r="103" spans="1:9" x14ac:dyDescent="0.25">
      <c r="A103" t="s">
        <v>2436</v>
      </c>
      <c r="B103">
        <v>2008</v>
      </c>
      <c r="C103">
        <v>102</v>
      </c>
      <c r="D103">
        <v>10</v>
      </c>
      <c r="E103">
        <v>50.125</v>
      </c>
      <c r="H103">
        <v>102</v>
      </c>
      <c r="I103" s="3">
        <v>50.125</v>
      </c>
    </row>
    <row r="104" spans="1:9" x14ac:dyDescent="0.25">
      <c r="A104" t="s">
        <v>2436</v>
      </c>
      <c r="B104">
        <v>2008</v>
      </c>
      <c r="C104">
        <v>103</v>
      </c>
      <c r="D104">
        <v>8</v>
      </c>
      <c r="E104">
        <v>55.5</v>
      </c>
      <c r="H104">
        <v>103</v>
      </c>
      <c r="I104" s="3">
        <v>55.5</v>
      </c>
    </row>
    <row r="105" spans="1:9" x14ac:dyDescent="0.25">
      <c r="A105" t="s">
        <v>2436</v>
      </c>
      <c r="B105">
        <v>2008</v>
      </c>
      <c r="C105">
        <v>104</v>
      </c>
      <c r="D105">
        <v>11</v>
      </c>
      <c r="E105">
        <v>51.625</v>
      </c>
      <c r="H105">
        <v>104</v>
      </c>
      <c r="I105" s="3">
        <v>51.625</v>
      </c>
    </row>
    <row r="106" spans="1:9" x14ac:dyDescent="0.25">
      <c r="A106" t="s">
        <v>2436</v>
      </c>
      <c r="B106">
        <v>2008</v>
      </c>
      <c r="C106">
        <v>105</v>
      </c>
      <c r="D106">
        <v>11</v>
      </c>
      <c r="E106">
        <v>48.375</v>
      </c>
      <c r="H106">
        <v>105</v>
      </c>
      <c r="I106" s="3">
        <v>48.375</v>
      </c>
    </row>
    <row r="107" spans="1:9" x14ac:dyDescent="0.25">
      <c r="A107" t="s">
        <v>2436</v>
      </c>
      <c r="B107">
        <v>2008</v>
      </c>
      <c r="C107">
        <v>106</v>
      </c>
      <c r="D107">
        <v>12</v>
      </c>
      <c r="E107">
        <v>57.5</v>
      </c>
      <c r="H107">
        <v>106</v>
      </c>
      <c r="I107" s="3">
        <v>57.5</v>
      </c>
    </row>
    <row r="108" spans="1:9" x14ac:dyDescent="0.25">
      <c r="A108" t="s">
        <v>2436</v>
      </c>
      <c r="B108">
        <v>2008</v>
      </c>
      <c r="C108">
        <v>107</v>
      </c>
      <c r="D108">
        <v>8</v>
      </c>
      <c r="E108">
        <v>50.714285714285701</v>
      </c>
      <c r="H108">
        <v>107</v>
      </c>
      <c r="I108" s="3">
        <v>50.714285714285701</v>
      </c>
    </row>
    <row r="109" spans="1:9" x14ac:dyDescent="0.25">
      <c r="A109" t="s">
        <v>2436</v>
      </c>
      <c r="B109">
        <v>2008</v>
      </c>
      <c r="C109">
        <v>108</v>
      </c>
      <c r="D109">
        <v>11</v>
      </c>
      <c r="E109">
        <v>58.375</v>
      </c>
      <c r="H109">
        <v>108</v>
      </c>
      <c r="I109" s="3">
        <v>58.375</v>
      </c>
    </row>
    <row r="110" spans="1:9" x14ac:dyDescent="0.25">
      <c r="A110" t="s">
        <v>2436</v>
      </c>
      <c r="B110">
        <v>2008</v>
      </c>
      <c r="C110">
        <v>109</v>
      </c>
      <c r="D110">
        <v>12</v>
      </c>
      <c r="E110">
        <v>55</v>
      </c>
      <c r="H110">
        <v>109</v>
      </c>
      <c r="I110" s="3">
        <v>55</v>
      </c>
    </row>
    <row r="111" spans="1:9" x14ac:dyDescent="0.25">
      <c r="A111" t="s">
        <v>2436</v>
      </c>
      <c r="B111">
        <v>2008</v>
      </c>
      <c r="C111">
        <v>110</v>
      </c>
      <c r="D111">
        <v>11</v>
      </c>
      <c r="E111">
        <v>58.375</v>
      </c>
      <c r="H111">
        <v>110</v>
      </c>
      <c r="I111" s="3">
        <v>58.375</v>
      </c>
    </row>
    <row r="112" spans="1:9" x14ac:dyDescent="0.25">
      <c r="A112" t="s">
        <v>2436</v>
      </c>
      <c r="B112">
        <v>2008</v>
      </c>
      <c r="C112">
        <v>111</v>
      </c>
      <c r="D112">
        <v>8</v>
      </c>
      <c r="E112">
        <v>60.25</v>
      </c>
      <c r="H112">
        <v>111</v>
      </c>
      <c r="I112" s="3">
        <v>60.25</v>
      </c>
    </row>
    <row r="113" spans="1:9" x14ac:dyDescent="0.25">
      <c r="A113" t="s">
        <v>2436</v>
      </c>
      <c r="B113">
        <v>2008</v>
      </c>
      <c r="C113">
        <v>112</v>
      </c>
      <c r="D113">
        <v>11</v>
      </c>
      <c r="E113">
        <v>54.875</v>
      </c>
      <c r="H113">
        <v>112</v>
      </c>
      <c r="I113" s="3">
        <v>54.875</v>
      </c>
    </row>
    <row r="114" spans="1:9" x14ac:dyDescent="0.25">
      <c r="A114" t="s">
        <v>2436</v>
      </c>
      <c r="B114">
        <v>2008</v>
      </c>
      <c r="C114">
        <v>113</v>
      </c>
      <c r="D114">
        <v>11</v>
      </c>
      <c r="E114">
        <v>59.125</v>
      </c>
      <c r="H114">
        <v>113</v>
      </c>
      <c r="I114" s="3">
        <v>59.125</v>
      </c>
    </row>
    <row r="115" spans="1:9" x14ac:dyDescent="0.25">
      <c r="A115" t="s">
        <v>2436</v>
      </c>
      <c r="B115">
        <v>2008</v>
      </c>
      <c r="C115">
        <v>114</v>
      </c>
      <c r="D115">
        <v>11</v>
      </c>
      <c r="E115">
        <v>54</v>
      </c>
      <c r="H115">
        <v>114</v>
      </c>
      <c r="I115" s="3">
        <v>54</v>
      </c>
    </row>
    <row r="116" spans="1:9" x14ac:dyDescent="0.25">
      <c r="A116" t="s">
        <v>2436</v>
      </c>
      <c r="B116">
        <v>2008</v>
      </c>
      <c r="C116">
        <v>115</v>
      </c>
      <c r="D116">
        <v>10</v>
      </c>
      <c r="E116">
        <v>61.125</v>
      </c>
      <c r="H116">
        <v>115</v>
      </c>
      <c r="I116" s="3">
        <v>61.125</v>
      </c>
    </row>
    <row r="117" spans="1:9" x14ac:dyDescent="0.25">
      <c r="A117" t="s">
        <v>2436</v>
      </c>
      <c r="B117">
        <v>2008</v>
      </c>
      <c r="C117">
        <v>116</v>
      </c>
      <c r="D117">
        <v>11</v>
      </c>
      <c r="E117">
        <v>62</v>
      </c>
      <c r="H117">
        <v>116</v>
      </c>
      <c r="I117" s="3">
        <v>62</v>
      </c>
    </row>
    <row r="118" spans="1:9" x14ac:dyDescent="0.25">
      <c r="A118" t="s">
        <v>2436</v>
      </c>
      <c r="B118">
        <v>2008</v>
      </c>
      <c r="C118">
        <v>117</v>
      </c>
      <c r="D118">
        <v>11</v>
      </c>
      <c r="E118">
        <v>57.5</v>
      </c>
      <c r="H118">
        <v>117</v>
      </c>
      <c r="I118" s="3">
        <v>57.5</v>
      </c>
    </row>
    <row r="119" spans="1:9" x14ac:dyDescent="0.25">
      <c r="A119" t="s">
        <v>2436</v>
      </c>
      <c r="B119">
        <v>2008</v>
      </c>
      <c r="C119">
        <v>118</v>
      </c>
      <c r="D119">
        <v>10</v>
      </c>
      <c r="E119">
        <v>60.75</v>
      </c>
      <c r="H119">
        <v>118</v>
      </c>
      <c r="I119" s="3">
        <v>60.75</v>
      </c>
    </row>
    <row r="120" spans="1:9" x14ac:dyDescent="0.25">
      <c r="A120" t="s">
        <v>2436</v>
      </c>
      <c r="B120">
        <v>2008</v>
      </c>
      <c r="C120">
        <v>119</v>
      </c>
      <c r="D120">
        <v>11</v>
      </c>
      <c r="E120">
        <v>52.75</v>
      </c>
      <c r="H120">
        <v>119</v>
      </c>
      <c r="I120" s="3">
        <v>52.75</v>
      </c>
    </row>
    <row r="121" spans="1:9" x14ac:dyDescent="0.25">
      <c r="A121" t="s">
        <v>2436</v>
      </c>
      <c r="B121">
        <v>2008</v>
      </c>
      <c r="C121">
        <v>120</v>
      </c>
      <c r="D121">
        <v>10</v>
      </c>
      <c r="E121">
        <v>54</v>
      </c>
      <c r="H121">
        <v>120</v>
      </c>
      <c r="I121" s="3">
        <v>54</v>
      </c>
    </row>
    <row r="122" spans="1:9" x14ac:dyDescent="0.25">
      <c r="A122" t="s">
        <v>2436</v>
      </c>
      <c r="B122">
        <v>2008</v>
      </c>
      <c r="C122">
        <v>121</v>
      </c>
      <c r="D122">
        <v>9</v>
      </c>
      <c r="E122">
        <v>65.75</v>
      </c>
      <c r="H122">
        <v>121</v>
      </c>
      <c r="I122" s="3">
        <v>65.75</v>
      </c>
    </row>
    <row r="123" spans="1:9" x14ac:dyDescent="0.25">
      <c r="A123" t="s">
        <v>2436</v>
      </c>
      <c r="B123">
        <v>2008</v>
      </c>
      <c r="C123">
        <v>122</v>
      </c>
      <c r="D123">
        <v>12</v>
      </c>
      <c r="E123">
        <v>56.5</v>
      </c>
      <c r="H123">
        <v>122</v>
      </c>
      <c r="I123" s="3">
        <v>56.5</v>
      </c>
    </row>
    <row r="124" spans="1:9" x14ac:dyDescent="0.25">
      <c r="A124" t="s">
        <v>2436</v>
      </c>
      <c r="B124">
        <v>2008</v>
      </c>
      <c r="C124">
        <v>123</v>
      </c>
      <c r="D124">
        <v>13</v>
      </c>
      <c r="E124">
        <v>56.25</v>
      </c>
      <c r="H124">
        <v>123</v>
      </c>
      <c r="I124" s="3">
        <v>56.25</v>
      </c>
    </row>
    <row r="125" spans="1:9" x14ac:dyDescent="0.25">
      <c r="A125" t="s">
        <v>2436</v>
      </c>
      <c r="B125">
        <v>2008</v>
      </c>
      <c r="C125">
        <v>124</v>
      </c>
      <c r="D125">
        <v>11</v>
      </c>
      <c r="E125">
        <v>61.875</v>
      </c>
      <c r="H125">
        <v>124</v>
      </c>
      <c r="I125" s="3">
        <v>61.875</v>
      </c>
    </row>
    <row r="126" spans="1:9" x14ac:dyDescent="0.25">
      <c r="A126" t="s">
        <v>2436</v>
      </c>
      <c r="B126">
        <v>2008</v>
      </c>
      <c r="C126">
        <v>125</v>
      </c>
      <c r="D126">
        <v>10</v>
      </c>
      <c r="E126">
        <v>65.5</v>
      </c>
      <c r="H126">
        <v>125</v>
      </c>
      <c r="I126" s="3">
        <v>65.5</v>
      </c>
    </row>
    <row r="127" spans="1:9" x14ac:dyDescent="0.25">
      <c r="A127" t="s">
        <v>2436</v>
      </c>
      <c r="B127">
        <v>2008</v>
      </c>
      <c r="C127">
        <v>126</v>
      </c>
      <c r="D127">
        <v>11</v>
      </c>
      <c r="E127">
        <v>60.25</v>
      </c>
      <c r="H127">
        <v>126</v>
      </c>
      <c r="I127" s="3">
        <v>60.25</v>
      </c>
    </row>
    <row r="128" spans="1:9" x14ac:dyDescent="0.25">
      <c r="A128" t="s">
        <v>2436</v>
      </c>
      <c r="B128">
        <v>2008</v>
      </c>
      <c r="C128">
        <v>127</v>
      </c>
      <c r="D128">
        <v>13</v>
      </c>
      <c r="E128">
        <v>57.125</v>
      </c>
      <c r="H128">
        <v>127</v>
      </c>
      <c r="I128" s="3">
        <v>57.125</v>
      </c>
    </row>
    <row r="129" spans="1:9" x14ac:dyDescent="0.25">
      <c r="A129" t="s">
        <v>2436</v>
      </c>
      <c r="B129">
        <v>2008</v>
      </c>
      <c r="C129">
        <v>128</v>
      </c>
      <c r="D129">
        <v>11</v>
      </c>
      <c r="E129">
        <v>52.875</v>
      </c>
      <c r="H129">
        <v>128</v>
      </c>
      <c r="I129" s="3">
        <v>52.875</v>
      </c>
    </row>
    <row r="130" spans="1:9" x14ac:dyDescent="0.25">
      <c r="A130" t="s">
        <v>2436</v>
      </c>
      <c r="B130">
        <v>2008</v>
      </c>
      <c r="C130">
        <v>129</v>
      </c>
      <c r="D130">
        <v>11</v>
      </c>
      <c r="E130">
        <v>48.375</v>
      </c>
      <c r="H130">
        <v>129</v>
      </c>
      <c r="I130" s="3">
        <v>48.375</v>
      </c>
    </row>
    <row r="131" spans="1:9" x14ac:dyDescent="0.25">
      <c r="A131" t="s">
        <v>2436</v>
      </c>
      <c r="B131">
        <v>2008</v>
      </c>
      <c r="C131">
        <v>130</v>
      </c>
      <c r="D131">
        <v>10</v>
      </c>
      <c r="E131">
        <v>59.75</v>
      </c>
      <c r="H131">
        <v>130</v>
      </c>
      <c r="I131" s="3">
        <v>59.75</v>
      </c>
    </row>
    <row r="132" spans="1:9" x14ac:dyDescent="0.25">
      <c r="A132" t="s">
        <v>2436</v>
      </c>
      <c r="B132">
        <v>2008</v>
      </c>
      <c r="C132">
        <v>131</v>
      </c>
      <c r="D132">
        <v>8</v>
      </c>
      <c r="E132">
        <v>53.875</v>
      </c>
      <c r="H132">
        <v>131</v>
      </c>
      <c r="I132" s="3">
        <v>53.875</v>
      </c>
    </row>
    <row r="133" spans="1:9" x14ac:dyDescent="0.25">
      <c r="A133" t="s">
        <v>2436</v>
      </c>
      <c r="B133">
        <v>2008</v>
      </c>
      <c r="C133">
        <v>132</v>
      </c>
      <c r="D133">
        <v>11</v>
      </c>
      <c r="E133">
        <v>64.25</v>
      </c>
      <c r="H133">
        <v>132</v>
      </c>
      <c r="I133" s="3">
        <v>64.25</v>
      </c>
    </row>
    <row r="134" spans="1:9" x14ac:dyDescent="0.25">
      <c r="A134" t="s">
        <v>2436</v>
      </c>
      <c r="B134">
        <v>2008</v>
      </c>
      <c r="C134">
        <v>133</v>
      </c>
      <c r="D134">
        <v>10</v>
      </c>
      <c r="E134">
        <v>57</v>
      </c>
      <c r="H134">
        <v>133</v>
      </c>
      <c r="I134" s="3">
        <v>57</v>
      </c>
    </row>
    <row r="135" spans="1:9" x14ac:dyDescent="0.25">
      <c r="A135" t="s">
        <v>2436</v>
      </c>
      <c r="B135">
        <v>2008</v>
      </c>
      <c r="C135">
        <v>134</v>
      </c>
      <c r="D135">
        <v>10</v>
      </c>
      <c r="E135">
        <v>49</v>
      </c>
      <c r="H135">
        <v>134</v>
      </c>
      <c r="I135" s="3">
        <v>49</v>
      </c>
    </row>
    <row r="136" spans="1:9" x14ac:dyDescent="0.25">
      <c r="A136" t="s">
        <v>2436</v>
      </c>
      <c r="B136">
        <v>2008</v>
      </c>
      <c r="C136">
        <v>135</v>
      </c>
      <c r="D136">
        <v>11</v>
      </c>
      <c r="E136">
        <v>61.875</v>
      </c>
      <c r="H136">
        <v>135</v>
      </c>
      <c r="I136" s="3">
        <v>61.875</v>
      </c>
    </row>
    <row r="137" spans="1:9" x14ac:dyDescent="0.25">
      <c r="A137" t="s">
        <v>2436</v>
      </c>
      <c r="B137">
        <v>2008</v>
      </c>
      <c r="C137">
        <v>136</v>
      </c>
      <c r="D137">
        <v>12</v>
      </c>
      <c r="E137">
        <v>58.8333333333333</v>
      </c>
      <c r="H137">
        <v>136</v>
      </c>
      <c r="I137" s="3">
        <v>58.8333333333333</v>
      </c>
    </row>
    <row r="138" spans="1:9" x14ac:dyDescent="0.25">
      <c r="A138" t="s">
        <v>2436</v>
      </c>
      <c r="B138">
        <v>2008</v>
      </c>
      <c r="C138">
        <v>137</v>
      </c>
      <c r="D138">
        <v>9</v>
      </c>
      <c r="E138">
        <v>36.857142857142897</v>
      </c>
      <c r="H138">
        <v>137</v>
      </c>
      <c r="I138" s="3">
        <v>36.857142857142897</v>
      </c>
    </row>
    <row r="139" spans="1:9" x14ac:dyDescent="0.25">
      <c r="A139" t="s">
        <v>2436</v>
      </c>
      <c r="B139">
        <v>2008</v>
      </c>
      <c r="C139">
        <v>138</v>
      </c>
      <c r="D139">
        <v>10</v>
      </c>
      <c r="E139">
        <v>53.375</v>
      </c>
      <c r="H139">
        <v>138</v>
      </c>
      <c r="I139" s="3">
        <v>53.375</v>
      </c>
    </row>
    <row r="140" spans="1:9" x14ac:dyDescent="0.25">
      <c r="A140" t="s">
        <v>2436</v>
      </c>
      <c r="B140">
        <v>2008</v>
      </c>
      <c r="C140">
        <v>139</v>
      </c>
      <c r="D140">
        <v>11</v>
      </c>
      <c r="E140">
        <v>39.8333333333333</v>
      </c>
      <c r="H140">
        <v>139</v>
      </c>
      <c r="I140" s="3">
        <v>39.8333333333333</v>
      </c>
    </row>
    <row r="141" spans="1:9" x14ac:dyDescent="0.25">
      <c r="A141" t="s">
        <v>2436</v>
      </c>
      <c r="B141">
        <v>2008</v>
      </c>
      <c r="C141">
        <v>140</v>
      </c>
      <c r="D141">
        <v>9</v>
      </c>
      <c r="E141">
        <v>58.875</v>
      </c>
      <c r="H141">
        <v>140</v>
      </c>
      <c r="I141" s="3">
        <v>58.875</v>
      </c>
    </row>
    <row r="142" spans="1:9" x14ac:dyDescent="0.25">
      <c r="A142" t="s">
        <v>2436</v>
      </c>
      <c r="B142">
        <v>2008</v>
      </c>
      <c r="C142">
        <v>141</v>
      </c>
      <c r="D142">
        <v>11</v>
      </c>
      <c r="E142">
        <v>56.125</v>
      </c>
      <c r="H142">
        <v>141</v>
      </c>
      <c r="I142" s="3">
        <v>56.125</v>
      </c>
    </row>
    <row r="143" spans="1:9" x14ac:dyDescent="0.25">
      <c r="A143" t="s">
        <v>2436</v>
      </c>
      <c r="B143">
        <v>2008</v>
      </c>
      <c r="C143">
        <v>142</v>
      </c>
      <c r="D143">
        <v>-999</v>
      </c>
      <c r="E143">
        <v>-999</v>
      </c>
      <c r="H143">
        <v>142</v>
      </c>
      <c r="I143" s="3">
        <v>-999</v>
      </c>
    </row>
    <row r="144" spans="1:9" x14ac:dyDescent="0.25">
      <c r="A144" t="s">
        <v>2436</v>
      </c>
      <c r="B144">
        <v>2008</v>
      </c>
      <c r="C144">
        <v>143</v>
      </c>
      <c r="D144">
        <v>-999</v>
      </c>
      <c r="E144">
        <v>-999</v>
      </c>
      <c r="H144">
        <v>143</v>
      </c>
      <c r="I144" s="3">
        <v>-999</v>
      </c>
    </row>
    <row r="145" spans="1:9" x14ac:dyDescent="0.25">
      <c r="A145" t="s">
        <v>2436</v>
      </c>
      <c r="B145">
        <v>2008</v>
      </c>
      <c r="C145">
        <v>144</v>
      </c>
      <c r="D145">
        <v>-999</v>
      </c>
      <c r="E145">
        <v>-999</v>
      </c>
      <c r="H145">
        <v>144</v>
      </c>
      <c r="I145" s="3">
        <v>-999</v>
      </c>
    </row>
    <row r="146" spans="1:9" x14ac:dyDescent="0.25">
      <c r="A146" t="s">
        <v>2436</v>
      </c>
      <c r="B146">
        <v>2008</v>
      </c>
      <c r="C146">
        <v>145</v>
      </c>
      <c r="D146">
        <v>-999</v>
      </c>
      <c r="E146">
        <v>-999</v>
      </c>
      <c r="H146">
        <v>145</v>
      </c>
      <c r="I146" s="3">
        <v>-999</v>
      </c>
    </row>
    <row r="147" spans="1:9" x14ac:dyDescent="0.25">
      <c r="A147" t="s">
        <v>2436</v>
      </c>
      <c r="B147">
        <v>2008</v>
      </c>
      <c r="C147">
        <v>146</v>
      </c>
      <c r="D147">
        <v>-999</v>
      </c>
      <c r="E147">
        <v>-999</v>
      </c>
      <c r="H147">
        <v>146</v>
      </c>
      <c r="I147" s="3">
        <v>-999</v>
      </c>
    </row>
    <row r="148" spans="1:9" x14ac:dyDescent="0.25">
      <c r="A148" t="s">
        <v>2436</v>
      </c>
      <c r="B148">
        <v>2008</v>
      </c>
      <c r="C148">
        <v>147</v>
      </c>
      <c r="D148">
        <v>-999</v>
      </c>
      <c r="E148">
        <v>-999</v>
      </c>
      <c r="H148">
        <v>147</v>
      </c>
      <c r="I148" s="3">
        <v>-999</v>
      </c>
    </row>
    <row r="149" spans="1:9" x14ac:dyDescent="0.25">
      <c r="A149" t="s">
        <v>2436</v>
      </c>
      <c r="B149">
        <v>2008</v>
      </c>
      <c r="C149">
        <v>148</v>
      </c>
      <c r="D149">
        <v>-999</v>
      </c>
      <c r="E149">
        <v>-999</v>
      </c>
      <c r="H149">
        <v>148</v>
      </c>
      <c r="I149" s="3">
        <v>-999</v>
      </c>
    </row>
    <row r="150" spans="1:9" x14ac:dyDescent="0.25">
      <c r="A150" t="s">
        <v>2436</v>
      </c>
      <c r="B150">
        <v>2008</v>
      </c>
      <c r="C150">
        <v>149</v>
      </c>
      <c r="D150">
        <v>12</v>
      </c>
      <c r="E150">
        <v>44.375</v>
      </c>
      <c r="H150">
        <v>149</v>
      </c>
      <c r="I150" s="3">
        <v>44.375</v>
      </c>
    </row>
    <row r="151" spans="1:9" x14ac:dyDescent="0.25">
      <c r="A151" t="s">
        <v>2436</v>
      </c>
      <c r="B151">
        <v>2008</v>
      </c>
      <c r="C151">
        <v>150</v>
      </c>
      <c r="D151">
        <v>13</v>
      </c>
      <c r="E151">
        <v>64.375</v>
      </c>
      <c r="H151">
        <v>150</v>
      </c>
      <c r="I151" s="3">
        <v>64.375</v>
      </c>
    </row>
    <row r="152" spans="1:9" x14ac:dyDescent="0.25">
      <c r="A152" t="s">
        <v>2436</v>
      </c>
      <c r="B152">
        <v>2008</v>
      </c>
      <c r="C152">
        <v>151</v>
      </c>
      <c r="D152">
        <v>11</v>
      </c>
      <c r="E152">
        <v>65.125</v>
      </c>
      <c r="H152">
        <v>151</v>
      </c>
      <c r="I152" s="3">
        <v>65.125</v>
      </c>
    </row>
    <row r="153" spans="1:9" x14ac:dyDescent="0.25">
      <c r="A153" t="s">
        <v>2436</v>
      </c>
      <c r="B153">
        <v>2008</v>
      </c>
      <c r="C153">
        <v>152</v>
      </c>
      <c r="D153">
        <v>10</v>
      </c>
      <c r="E153">
        <v>72.25</v>
      </c>
      <c r="H153">
        <v>152</v>
      </c>
      <c r="I153" s="3">
        <v>72.25</v>
      </c>
    </row>
    <row r="154" spans="1:9" x14ac:dyDescent="0.25">
      <c r="A154" t="s">
        <v>2436</v>
      </c>
      <c r="B154">
        <v>2008</v>
      </c>
      <c r="C154">
        <v>153</v>
      </c>
      <c r="D154">
        <v>10</v>
      </c>
      <c r="E154">
        <v>66.25</v>
      </c>
      <c r="H154">
        <v>153</v>
      </c>
      <c r="I154" s="3">
        <v>66.25</v>
      </c>
    </row>
    <row r="155" spans="1:9" x14ac:dyDescent="0.25">
      <c r="A155" t="s">
        <v>2436</v>
      </c>
      <c r="B155">
        <v>2008</v>
      </c>
      <c r="C155">
        <v>154</v>
      </c>
      <c r="D155">
        <v>-999</v>
      </c>
      <c r="E155">
        <v>-999</v>
      </c>
      <c r="H155">
        <v>154</v>
      </c>
      <c r="I155" s="3">
        <v>-999</v>
      </c>
    </row>
    <row r="156" spans="1:9" x14ac:dyDescent="0.25">
      <c r="A156" t="s">
        <v>2436</v>
      </c>
      <c r="B156">
        <v>2008</v>
      </c>
      <c r="C156">
        <v>155</v>
      </c>
      <c r="D156">
        <v>-999</v>
      </c>
      <c r="E156">
        <v>-999</v>
      </c>
      <c r="H156">
        <v>155</v>
      </c>
      <c r="I156" s="3">
        <v>-999</v>
      </c>
    </row>
    <row r="157" spans="1:9" x14ac:dyDescent="0.25">
      <c r="A157" t="s">
        <v>2436</v>
      </c>
      <c r="B157">
        <v>2008</v>
      </c>
      <c r="C157">
        <v>156</v>
      </c>
      <c r="D157">
        <v>9</v>
      </c>
      <c r="E157">
        <v>50.25</v>
      </c>
      <c r="H157">
        <v>156</v>
      </c>
      <c r="I157" s="3">
        <v>50.25</v>
      </c>
    </row>
    <row r="158" spans="1:9" x14ac:dyDescent="0.25">
      <c r="A158" t="s">
        <v>2436</v>
      </c>
      <c r="B158">
        <v>2008</v>
      </c>
      <c r="C158">
        <v>157</v>
      </c>
      <c r="D158">
        <v>7</v>
      </c>
      <c r="E158">
        <v>46.375</v>
      </c>
      <c r="H158">
        <v>157</v>
      </c>
      <c r="I158" s="3">
        <v>46.375</v>
      </c>
    </row>
    <row r="159" spans="1:9" x14ac:dyDescent="0.25">
      <c r="A159" t="s">
        <v>2436</v>
      </c>
      <c r="B159">
        <v>2008</v>
      </c>
      <c r="C159">
        <v>158</v>
      </c>
      <c r="D159">
        <v>11</v>
      </c>
      <c r="E159">
        <v>66.75</v>
      </c>
      <c r="H159">
        <v>158</v>
      </c>
      <c r="I159" s="3">
        <v>66.75</v>
      </c>
    </row>
    <row r="160" spans="1:9" x14ac:dyDescent="0.25">
      <c r="A160" t="s">
        <v>2436</v>
      </c>
      <c r="B160">
        <v>2008</v>
      </c>
      <c r="C160">
        <v>159</v>
      </c>
      <c r="D160">
        <v>11</v>
      </c>
      <c r="E160">
        <v>65.375</v>
      </c>
      <c r="H160">
        <v>159</v>
      </c>
      <c r="I160" s="3">
        <v>65.375</v>
      </c>
    </row>
    <row r="161" spans="1:9" x14ac:dyDescent="0.25">
      <c r="A161" t="s">
        <v>2436</v>
      </c>
      <c r="B161">
        <v>2008</v>
      </c>
      <c r="C161">
        <v>160</v>
      </c>
      <c r="D161">
        <v>11</v>
      </c>
      <c r="E161">
        <v>60.25</v>
      </c>
      <c r="H161">
        <v>160</v>
      </c>
      <c r="I161" s="3">
        <v>60.25</v>
      </c>
    </row>
    <row r="162" spans="1:9" x14ac:dyDescent="0.25">
      <c r="A162" t="s">
        <v>2436</v>
      </c>
      <c r="B162">
        <v>2008</v>
      </c>
      <c r="C162">
        <v>161</v>
      </c>
      <c r="D162">
        <v>-999</v>
      </c>
      <c r="E162">
        <v>-999</v>
      </c>
      <c r="H162">
        <v>161</v>
      </c>
      <c r="I162" s="3">
        <v>-999</v>
      </c>
    </row>
    <row r="163" spans="1:9" x14ac:dyDescent="0.25">
      <c r="A163" t="s">
        <v>2436</v>
      </c>
      <c r="B163">
        <v>2008</v>
      </c>
      <c r="C163">
        <v>162</v>
      </c>
      <c r="D163">
        <v>11</v>
      </c>
      <c r="E163">
        <v>61</v>
      </c>
      <c r="H163">
        <v>162</v>
      </c>
      <c r="I163" s="3">
        <v>61</v>
      </c>
    </row>
    <row r="164" spans="1:9" x14ac:dyDescent="0.25">
      <c r="A164" t="s">
        <v>2436</v>
      </c>
      <c r="B164">
        <v>2008</v>
      </c>
      <c r="C164">
        <v>163</v>
      </c>
      <c r="D164">
        <v>11</v>
      </c>
      <c r="E164">
        <v>55.25</v>
      </c>
      <c r="H164">
        <v>163</v>
      </c>
      <c r="I164" s="3">
        <v>55.25</v>
      </c>
    </row>
    <row r="165" spans="1:9" x14ac:dyDescent="0.25">
      <c r="A165" t="s">
        <v>2436</v>
      </c>
      <c r="B165">
        <v>2008</v>
      </c>
      <c r="C165">
        <v>164</v>
      </c>
      <c r="D165">
        <v>11</v>
      </c>
      <c r="E165">
        <v>55.875</v>
      </c>
      <c r="H165">
        <v>164</v>
      </c>
      <c r="I165" s="3">
        <v>55.875</v>
      </c>
    </row>
    <row r="166" spans="1:9" x14ac:dyDescent="0.25">
      <c r="A166" t="s">
        <v>2436</v>
      </c>
      <c r="B166">
        <v>2008</v>
      </c>
      <c r="C166">
        <v>165</v>
      </c>
      <c r="D166">
        <v>11</v>
      </c>
      <c r="E166">
        <v>62.375</v>
      </c>
      <c r="H166">
        <v>165</v>
      </c>
      <c r="I166" s="3">
        <v>62.375</v>
      </c>
    </row>
    <row r="167" spans="1:9" x14ac:dyDescent="0.25">
      <c r="A167" t="s">
        <v>2436</v>
      </c>
      <c r="B167">
        <v>2008</v>
      </c>
      <c r="C167">
        <v>166</v>
      </c>
      <c r="D167">
        <v>11</v>
      </c>
      <c r="E167">
        <v>63.75</v>
      </c>
      <c r="H167">
        <v>166</v>
      </c>
      <c r="I167" s="3">
        <v>63.75</v>
      </c>
    </row>
    <row r="168" spans="1:9" x14ac:dyDescent="0.25">
      <c r="A168" t="s">
        <v>2436</v>
      </c>
      <c r="B168">
        <v>2008</v>
      </c>
      <c r="C168">
        <v>167</v>
      </c>
      <c r="D168">
        <v>10</v>
      </c>
      <c r="E168">
        <v>63.625</v>
      </c>
      <c r="H168">
        <v>167</v>
      </c>
      <c r="I168" s="3">
        <v>63.625</v>
      </c>
    </row>
    <row r="169" spans="1:9" x14ac:dyDescent="0.25">
      <c r="A169" t="s">
        <v>2436</v>
      </c>
      <c r="B169">
        <v>2008</v>
      </c>
      <c r="C169">
        <v>168</v>
      </c>
      <c r="D169">
        <v>12</v>
      </c>
      <c r="E169">
        <v>58.125</v>
      </c>
      <c r="H169">
        <v>168</v>
      </c>
      <c r="I169" s="3">
        <v>58.125</v>
      </c>
    </row>
    <row r="170" spans="1:9" x14ac:dyDescent="0.25">
      <c r="A170" t="s">
        <v>2436</v>
      </c>
      <c r="B170">
        <v>2008</v>
      </c>
      <c r="C170">
        <v>169</v>
      </c>
      <c r="D170">
        <v>10</v>
      </c>
      <c r="E170">
        <v>65.875</v>
      </c>
      <c r="H170">
        <v>169</v>
      </c>
      <c r="I170" s="3">
        <v>65.875</v>
      </c>
    </row>
    <row r="171" spans="1:9" x14ac:dyDescent="0.25">
      <c r="A171" t="s">
        <v>2436</v>
      </c>
      <c r="B171">
        <v>2008</v>
      </c>
      <c r="C171">
        <v>170</v>
      </c>
      <c r="D171">
        <v>10</v>
      </c>
      <c r="E171">
        <v>53.5</v>
      </c>
      <c r="H171">
        <v>170</v>
      </c>
      <c r="I171" s="3">
        <v>53.5</v>
      </c>
    </row>
    <row r="172" spans="1:9" x14ac:dyDescent="0.25">
      <c r="A172" t="s">
        <v>2436</v>
      </c>
      <c r="B172">
        <v>2008</v>
      </c>
      <c r="C172">
        <v>171</v>
      </c>
      <c r="D172">
        <v>10</v>
      </c>
      <c r="E172">
        <v>60.25</v>
      </c>
      <c r="H172">
        <v>171</v>
      </c>
      <c r="I172" s="3">
        <v>60.25</v>
      </c>
    </row>
    <row r="173" spans="1:9" x14ac:dyDescent="0.25">
      <c r="A173" t="s">
        <v>2436</v>
      </c>
      <c r="B173">
        <v>2008</v>
      </c>
      <c r="C173">
        <v>172</v>
      </c>
      <c r="D173">
        <v>10</v>
      </c>
      <c r="E173">
        <v>76.875</v>
      </c>
      <c r="H173">
        <v>172</v>
      </c>
      <c r="I173" s="3">
        <v>76.875</v>
      </c>
    </row>
    <row r="174" spans="1:9" x14ac:dyDescent="0.25">
      <c r="A174" t="s">
        <v>2436</v>
      </c>
      <c r="B174">
        <v>2008</v>
      </c>
      <c r="C174">
        <v>173</v>
      </c>
      <c r="D174">
        <v>11</v>
      </c>
      <c r="E174">
        <v>60.25</v>
      </c>
      <c r="H174">
        <v>173</v>
      </c>
      <c r="I174" s="3">
        <v>60.25</v>
      </c>
    </row>
    <row r="175" spans="1:9" x14ac:dyDescent="0.25">
      <c r="A175" t="s">
        <v>2436</v>
      </c>
      <c r="B175">
        <v>2008</v>
      </c>
      <c r="C175">
        <v>174</v>
      </c>
      <c r="D175">
        <v>10</v>
      </c>
      <c r="E175">
        <v>56.5</v>
      </c>
      <c r="H175">
        <v>174</v>
      </c>
      <c r="I175" s="3">
        <v>56.5</v>
      </c>
    </row>
    <row r="176" spans="1:9" x14ac:dyDescent="0.25">
      <c r="A176" t="s">
        <v>2436</v>
      </c>
      <c r="B176">
        <v>2008</v>
      </c>
      <c r="C176">
        <v>175</v>
      </c>
      <c r="D176">
        <v>8</v>
      </c>
      <c r="E176">
        <v>62.857142857142897</v>
      </c>
      <c r="H176">
        <v>175</v>
      </c>
      <c r="I176" s="3">
        <v>62.857142857142897</v>
      </c>
    </row>
    <row r="177" spans="1:9" x14ac:dyDescent="0.25">
      <c r="A177" t="s">
        <v>2436</v>
      </c>
      <c r="B177">
        <v>2008</v>
      </c>
      <c r="C177">
        <v>176</v>
      </c>
      <c r="D177">
        <v>11</v>
      </c>
      <c r="E177">
        <v>58.875</v>
      </c>
      <c r="H177">
        <v>176</v>
      </c>
      <c r="I177" s="3">
        <v>58.875</v>
      </c>
    </row>
    <row r="178" spans="1:9" x14ac:dyDescent="0.25">
      <c r="A178" t="s">
        <v>2436</v>
      </c>
      <c r="B178">
        <v>2008</v>
      </c>
      <c r="C178">
        <v>177</v>
      </c>
      <c r="D178">
        <v>10</v>
      </c>
      <c r="E178">
        <v>62.75</v>
      </c>
      <c r="H178">
        <v>177</v>
      </c>
      <c r="I178" s="3">
        <v>62.75</v>
      </c>
    </row>
    <row r="179" spans="1:9" x14ac:dyDescent="0.25">
      <c r="A179" t="s">
        <v>2436</v>
      </c>
      <c r="B179">
        <v>2008</v>
      </c>
      <c r="C179">
        <v>178</v>
      </c>
      <c r="D179">
        <v>12</v>
      </c>
      <c r="E179">
        <v>50.875</v>
      </c>
      <c r="H179">
        <v>178</v>
      </c>
      <c r="I179" s="3">
        <v>50.875</v>
      </c>
    </row>
    <row r="180" spans="1:9" x14ac:dyDescent="0.25">
      <c r="A180" t="s">
        <v>2436</v>
      </c>
      <c r="B180">
        <v>2008</v>
      </c>
      <c r="C180">
        <v>179</v>
      </c>
      <c r="D180">
        <v>10</v>
      </c>
      <c r="E180">
        <v>67.5</v>
      </c>
      <c r="H180">
        <v>179</v>
      </c>
      <c r="I180" s="3">
        <v>67.5</v>
      </c>
    </row>
    <row r="181" spans="1:9" x14ac:dyDescent="0.25">
      <c r="A181" t="s">
        <v>2436</v>
      </c>
      <c r="B181">
        <v>2008</v>
      </c>
      <c r="C181">
        <v>180</v>
      </c>
      <c r="D181">
        <v>12</v>
      </c>
      <c r="E181">
        <v>60.625</v>
      </c>
      <c r="H181">
        <v>180</v>
      </c>
      <c r="I181" s="3">
        <v>60.625</v>
      </c>
    </row>
    <row r="182" spans="1:9" x14ac:dyDescent="0.25">
      <c r="A182" t="s">
        <v>2436</v>
      </c>
      <c r="B182">
        <v>2008</v>
      </c>
      <c r="C182">
        <v>181</v>
      </c>
      <c r="D182">
        <v>11</v>
      </c>
      <c r="E182">
        <v>66.5</v>
      </c>
      <c r="H182">
        <v>181</v>
      </c>
      <c r="I182" s="3">
        <v>66.5</v>
      </c>
    </row>
    <row r="183" spans="1:9" x14ac:dyDescent="0.25">
      <c r="A183" t="s">
        <v>2436</v>
      </c>
      <c r="B183">
        <v>2008</v>
      </c>
      <c r="C183">
        <v>182</v>
      </c>
      <c r="D183">
        <v>11</v>
      </c>
      <c r="E183">
        <v>69.75</v>
      </c>
      <c r="H183">
        <v>182</v>
      </c>
      <c r="I183" s="3">
        <v>69.75</v>
      </c>
    </row>
    <row r="184" spans="1:9" x14ac:dyDescent="0.25">
      <c r="A184" t="s">
        <v>2436</v>
      </c>
      <c r="B184">
        <v>2008</v>
      </c>
      <c r="C184">
        <v>183</v>
      </c>
      <c r="D184">
        <v>9</v>
      </c>
      <c r="E184">
        <v>54.25</v>
      </c>
      <c r="H184">
        <v>183</v>
      </c>
      <c r="I184" s="3">
        <v>54.25</v>
      </c>
    </row>
    <row r="185" spans="1:9" x14ac:dyDescent="0.25">
      <c r="A185" t="s">
        <v>2436</v>
      </c>
      <c r="B185">
        <v>2008</v>
      </c>
      <c r="C185">
        <v>184</v>
      </c>
      <c r="D185">
        <v>11</v>
      </c>
      <c r="E185">
        <v>61.5</v>
      </c>
      <c r="H185">
        <v>184</v>
      </c>
      <c r="I185" s="3">
        <v>61.5</v>
      </c>
    </row>
    <row r="186" spans="1:9" x14ac:dyDescent="0.25">
      <c r="A186" t="s">
        <v>2436</v>
      </c>
      <c r="B186">
        <v>2008</v>
      </c>
      <c r="C186">
        <v>185</v>
      </c>
      <c r="D186">
        <v>11</v>
      </c>
      <c r="E186">
        <v>64</v>
      </c>
      <c r="H186">
        <v>185</v>
      </c>
      <c r="I186" s="3">
        <v>64</v>
      </c>
    </row>
    <row r="187" spans="1:9" x14ac:dyDescent="0.25">
      <c r="A187" t="s">
        <v>2436</v>
      </c>
      <c r="B187">
        <v>2008</v>
      </c>
      <c r="C187">
        <v>186</v>
      </c>
      <c r="D187">
        <v>10</v>
      </c>
      <c r="E187">
        <v>61.375</v>
      </c>
      <c r="H187">
        <v>186</v>
      </c>
      <c r="I187" s="3">
        <v>61.375</v>
      </c>
    </row>
    <row r="188" spans="1:9" x14ac:dyDescent="0.25">
      <c r="A188" t="s">
        <v>2436</v>
      </c>
      <c r="B188">
        <v>2008</v>
      </c>
      <c r="C188">
        <v>187</v>
      </c>
      <c r="D188">
        <v>10</v>
      </c>
      <c r="E188">
        <v>58.625</v>
      </c>
      <c r="H188">
        <v>187</v>
      </c>
      <c r="I188" s="3">
        <v>58.625</v>
      </c>
    </row>
    <row r="189" spans="1:9" x14ac:dyDescent="0.25">
      <c r="A189" t="s">
        <v>2436</v>
      </c>
      <c r="B189">
        <v>2008</v>
      </c>
      <c r="C189">
        <v>188</v>
      </c>
      <c r="D189">
        <v>9</v>
      </c>
      <c r="E189">
        <v>60</v>
      </c>
      <c r="H189">
        <v>188</v>
      </c>
      <c r="I189" s="3">
        <v>60</v>
      </c>
    </row>
    <row r="190" spans="1:9" x14ac:dyDescent="0.25">
      <c r="A190" t="s">
        <v>2436</v>
      </c>
      <c r="B190">
        <v>2008</v>
      </c>
      <c r="C190">
        <v>189</v>
      </c>
      <c r="D190">
        <v>11</v>
      </c>
      <c r="E190">
        <v>49.25</v>
      </c>
      <c r="H190">
        <v>189</v>
      </c>
      <c r="I190" s="3">
        <v>49.25</v>
      </c>
    </row>
    <row r="191" spans="1:9" x14ac:dyDescent="0.25">
      <c r="A191" t="s">
        <v>2436</v>
      </c>
      <c r="B191">
        <v>2008</v>
      </c>
      <c r="C191">
        <v>190</v>
      </c>
      <c r="D191">
        <v>10</v>
      </c>
      <c r="E191">
        <v>58.25</v>
      </c>
      <c r="H191">
        <v>190</v>
      </c>
      <c r="I191" s="3">
        <v>58.25</v>
      </c>
    </row>
    <row r="192" spans="1:9" x14ac:dyDescent="0.25">
      <c r="A192" t="s">
        <v>2436</v>
      </c>
      <c r="B192">
        <v>2008</v>
      </c>
      <c r="C192">
        <v>191</v>
      </c>
      <c r="D192">
        <v>11</v>
      </c>
      <c r="E192">
        <v>68.25</v>
      </c>
      <c r="H192">
        <v>191</v>
      </c>
      <c r="I192" s="3">
        <v>68.25</v>
      </c>
    </row>
    <row r="193" spans="1:9" x14ac:dyDescent="0.25">
      <c r="A193" t="s">
        <v>2436</v>
      </c>
      <c r="B193">
        <v>2008</v>
      </c>
      <c r="C193">
        <v>192</v>
      </c>
      <c r="D193">
        <v>11</v>
      </c>
      <c r="E193">
        <v>85.625</v>
      </c>
      <c r="H193">
        <v>192</v>
      </c>
      <c r="I193" s="3">
        <v>85.625</v>
      </c>
    </row>
    <row r="194" spans="1:9" x14ac:dyDescent="0.25">
      <c r="A194" t="s">
        <v>2436</v>
      </c>
      <c r="B194">
        <v>2008</v>
      </c>
      <c r="C194">
        <v>193</v>
      </c>
      <c r="D194">
        <v>10</v>
      </c>
      <c r="E194">
        <v>65.25</v>
      </c>
      <c r="H194">
        <v>193</v>
      </c>
      <c r="I194" s="3">
        <v>65.25</v>
      </c>
    </row>
    <row r="195" spans="1:9" x14ac:dyDescent="0.25">
      <c r="A195" t="s">
        <v>2436</v>
      </c>
      <c r="B195">
        <v>2008</v>
      </c>
      <c r="C195">
        <v>194</v>
      </c>
      <c r="D195">
        <v>11</v>
      </c>
      <c r="E195">
        <v>57.875</v>
      </c>
      <c r="H195">
        <v>194</v>
      </c>
      <c r="I195" s="3">
        <v>57.875</v>
      </c>
    </row>
    <row r="196" spans="1:9" x14ac:dyDescent="0.25">
      <c r="A196" t="s">
        <v>2436</v>
      </c>
      <c r="B196">
        <v>2008</v>
      </c>
      <c r="C196">
        <v>195</v>
      </c>
      <c r="D196">
        <v>10</v>
      </c>
      <c r="E196">
        <v>75.5</v>
      </c>
      <c r="H196">
        <v>195</v>
      </c>
      <c r="I196" s="3">
        <v>75.5</v>
      </c>
    </row>
    <row r="197" spans="1:9" x14ac:dyDescent="0.25">
      <c r="A197" t="s">
        <v>2436</v>
      </c>
      <c r="B197">
        <v>2008</v>
      </c>
      <c r="C197">
        <v>196</v>
      </c>
      <c r="D197">
        <v>10</v>
      </c>
      <c r="E197">
        <v>74.125</v>
      </c>
      <c r="H197">
        <v>196</v>
      </c>
      <c r="I197" s="3">
        <v>74.125</v>
      </c>
    </row>
    <row r="198" spans="1:9" x14ac:dyDescent="0.25">
      <c r="A198" t="s">
        <v>2436</v>
      </c>
      <c r="B198">
        <v>2008</v>
      </c>
      <c r="C198">
        <v>197</v>
      </c>
      <c r="D198">
        <v>11</v>
      </c>
      <c r="E198">
        <v>75.75</v>
      </c>
      <c r="H198">
        <v>197</v>
      </c>
      <c r="I198" s="3">
        <v>75.75</v>
      </c>
    </row>
    <row r="199" spans="1:9" x14ac:dyDescent="0.25">
      <c r="A199" t="s">
        <v>2436</v>
      </c>
      <c r="B199">
        <v>2008</v>
      </c>
      <c r="C199">
        <v>198</v>
      </c>
      <c r="D199">
        <v>11</v>
      </c>
      <c r="E199">
        <v>73.125</v>
      </c>
      <c r="H199">
        <v>198</v>
      </c>
      <c r="I199" s="3">
        <v>73.125</v>
      </c>
    </row>
    <row r="200" spans="1:9" x14ac:dyDescent="0.25">
      <c r="A200" t="s">
        <v>2436</v>
      </c>
      <c r="B200">
        <v>2008</v>
      </c>
      <c r="C200">
        <v>199</v>
      </c>
      <c r="D200">
        <v>9</v>
      </c>
      <c r="E200">
        <v>64.625</v>
      </c>
      <c r="H200">
        <v>199</v>
      </c>
      <c r="I200" s="3">
        <v>64.625</v>
      </c>
    </row>
    <row r="201" spans="1:9" x14ac:dyDescent="0.25">
      <c r="A201" t="s">
        <v>2436</v>
      </c>
      <c r="B201">
        <v>2008</v>
      </c>
      <c r="C201">
        <v>200</v>
      </c>
      <c r="D201">
        <v>8</v>
      </c>
      <c r="E201">
        <v>77</v>
      </c>
      <c r="H201">
        <v>200</v>
      </c>
      <c r="I201" s="3">
        <v>77</v>
      </c>
    </row>
    <row r="202" spans="1:9" x14ac:dyDescent="0.25">
      <c r="A202" t="s">
        <v>2436</v>
      </c>
      <c r="B202">
        <v>2008</v>
      </c>
      <c r="C202">
        <v>201</v>
      </c>
      <c r="D202">
        <v>10</v>
      </c>
      <c r="E202">
        <v>71.75</v>
      </c>
      <c r="H202">
        <v>201</v>
      </c>
      <c r="I202" s="3">
        <v>71.75</v>
      </c>
    </row>
    <row r="203" spans="1:9" x14ac:dyDescent="0.25">
      <c r="A203" t="s">
        <v>2436</v>
      </c>
      <c r="B203">
        <v>2008</v>
      </c>
      <c r="C203">
        <v>202</v>
      </c>
      <c r="D203">
        <v>10</v>
      </c>
      <c r="E203">
        <v>60.875</v>
      </c>
      <c r="H203">
        <v>202</v>
      </c>
      <c r="I203" s="3">
        <v>60.875</v>
      </c>
    </row>
    <row r="204" spans="1:9" x14ac:dyDescent="0.25">
      <c r="A204" t="s">
        <v>2436</v>
      </c>
      <c r="B204">
        <v>2008</v>
      </c>
      <c r="C204">
        <v>203</v>
      </c>
      <c r="D204">
        <v>9</v>
      </c>
      <c r="E204">
        <v>63.375</v>
      </c>
      <c r="H204">
        <v>203</v>
      </c>
      <c r="I204" s="3">
        <v>63.375</v>
      </c>
    </row>
    <row r="205" spans="1:9" x14ac:dyDescent="0.25">
      <c r="A205" t="s">
        <v>2436</v>
      </c>
      <c r="B205">
        <v>2008</v>
      </c>
      <c r="C205">
        <v>204</v>
      </c>
      <c r="D205">
        <v>11</v>
      </c>
      <c r="E205">
        <v>60.625</v>
      </c>
      <c r="H205">
        <v>204</v>
      </c>
      <c r="I205" s="3">
        <v>60.625</v>
      </c>
    </row>
    <row r="206" spans="1:9" x14ac:dyDescent="0.25">
      <c r="A206" t="s">
        <v>2436</v>
      </c>
      <c r="B206">
        <v>2008</v>
      </c>
      <c r="C206">
        <v>205</v>
      </c>
      <c r="D206">
        <v>9</v>
      </c>
      <c r="E206">
        <v>58.125</v>
      </c>
      <c r="H206">
        <v>205</v>
      </c>
      <c r="I206" s="3">
        <v>58.125</v>
      </c>
    </row>
    <row r="207" spans="1:9" x14ac:dyDescent="0.25">
      <c r="A207" t="s">
        <v>2436</v>
      </c>
      <c r="B207">
        <v>2008</v>
      </c>
      <c r="C207">
        <v>206</v>
      </c>
      <c r="D207">
        <v>8</v>
      </c>
      <c r="E207">
        <v>65.428571428571402</v>
      </c>
      <c r="H207">
        <v>206</v>
      </c>
      <c r="I207" s="3">
        <v>65.428571428571402</v>
      </c>
    </row>
    <row r="208" spans="1:9" x14ac:dyDescent="0.25">
      <c r="A208" t="s">
        <v>2436</v>
      </c>
      <c r="B208">
        <v>2008</v>
      </c>
      <c r="C208">
        <v>207</v>
      </c>
      <c r="D208">
        <v>10</v>
      </c>
      <c r="E208">
        <v>55.25</v>
      </c>
      <c r="H208">
        <v>207</v>
      </c>
      <c r="I208" s="3">
        <v>55.25</v>
      </c>
    </row>
    <row r="209" spans="1:9" x14ac:dyDescent="0.25">
      <c r="A209" t="s">
        <v>2436</v>
      </c>
      <c r="B209">
        <v>2008</v>
      </c>
      <c r="C209">
        <v>208</v>
      </c>
      <c r="D209">
        <v>12</v>
      </c>
      <c r="E209">
        <v>73.875</v>
      </c>
      <c r="H209">
        <v>208</v>
      </c>
      <c r="I209" s="3">
        <v>73.875</v>
      </c>
    </row>
    <row r="210" spans="1:9" x14ac:dyDescent="0.25">
      <c r="A210" t="s">
        <v>2436</v>
      </c>
      <c r="B210">
        <v>2008</v>
      </c>
      <c r="C210">
        <v>209</v>
      </c>
      <c r="D210">
        <v>10</v>
      </c>
      <c r="E210">
        <v>71.25</v>
      </c>
      <c r="H210">
        <v>209</v>
      </c>
      <c r="I210" s="3">
        <v>71.25</v>
      </c>
    </row>
    <row r="211" spans="1:9" x14ac:dyDescent="0.25">
      <c r="A211" t="s">
        <v>2436</v>
      </c>
      <c r="B211">
        <v>2008</v>
      </c>
      <c r="C211">
        <v>210</v>
      </c>
      <c r="D211">
        <v>10</v>
      </c>
      <c r="E211">
        <v>64.25</v>
      </c>
      <c r="H211">
        <v>210</v>
      </c>
      <c r="I211" s="3">
        <v>64.25</v>
      </c>
    </row>
    <row r="212" spans="1:9" x14ac:dyDescent="0.25">
      <c r="A212" t="s">
        <v>2436</v>
      </c>
      <c r="B212">
        <v>2008</v>
      </c>
      <c r="C212">
        <v>211</v>
      </c>
      <c r="D212">
        <v>10</v>
      </c>
      <c r="E212">
        <v>64.125</v>
      </c>
      <c r="H212">
        <v>211</v>
      </c>
      <c r="I212" s="3">
        <v>64.125</v>
      </c>
    </row>
    <row r="213" spans="1:9" x14ac:dyDescent="0.25">
      <c r="A213" t="s">
        <v>2436</v>
      </c>
      <c r="B213">
        <v>2008</v>
      </c>
      <c r="C213">
        <v>212</v>
      </c>
      <c r="D213">
        <v>10</v>
      </c>
      <c r="E213">
        <v>64.5</v>
      </c>
      <c r="H213">
        <v>212</v>
      </c>
      <c r="I213" s="3">
        <v>64.5</v>
      </c>
    </row>
    <row r="214" spans="1:9" x14ac:dyDescent="0.25">
      <c r="A214" t="s">
        <v>2436</v>
      </c>
      <c r="B214">
        <v>2008</v>
      </c>
      <c r="C214">
        <v>213</v>
      </c>
      <c r="D214">
        <v>10</v>
      </c>
      <c r="E214">
        <v>66.625</v>
      </c>
      <c r="H214">
        <v>213</v>
      </c>
      <c r="I214" s="3">
        <v>66.625</v>
      </c>
    </row>
    <row r="215" spans="1:9" x14ac:dyDescent="0.25">
      <c r="A215" t="s">
        <v>2436</v>
      </c>
      <c r="B215">
        <v>2008</v>
      </c>
      <c r="C215">
        <v>214</v>
      </c>
      <c r="D215">
        <v>5</v>
      </c>
      <c r="E215">
        <v>34.25</v>
      </c>
      <c r="H215">
        <v>214</v>
      </c>
      <c r="I215" s="3">
        <v>34.25</v>
      </c>
    </row>
    <row r="216" spans="1:9" x14ac:dyDescent="0.25">
      <c r="A216" t="s">
        <v>2436</v>
      </c>
      <c r="B216">
        <v>2008</v>
      </c>
      <c r="C216">
        <v>215</v>
      </c>
      <c r="D216">
        <v>10</v>
      </c>
      <c r="E216">
        <v>63.25</v>
      </c>
      <c r="H216">
        <v>215</v>
      </c>
      <c r="I216" s="3">
        <v>63.25</v>
      </c>
    </row>
    <row r="217" spans="1:9" x14ac:dyDescent="0.25">
      <c r="A217" t="s">
        <v>2436</v>
      </c>
      <c r="B217">
        <v>2008</v>
      </c>
      <c r="C217">
        <v>216</v>
      </c>
      <c r="D217">
        <v>10</v>
      </c>
      <c r="E217">
        <v>65.875</v>
      </c>
      <c r="H217">
        <v>216</v>
      </c>
      <c r="I217" s="3">
        <v>65.875</v>
      </c>
    </row>
    <row r="218" spans="1:9" x14ac:dyDescent="0.25">
      <c r="A218" t="s">
        <v>2436</v>
      </c>
      <c r="B218">
        <v>2008</v>
      </c>
      <c r="C218">
        <v>217</v>
      </c>
      <c r="D218">
        <v>10</v>
      </c>
      <c r="E218">
        <v>57.75</v>
      </c>
      <c r="H218">
        <v>217</v>
      </c>
      <c r="I218" s="3">
        <v>57.75</v>
      </c>
    </row>
    <row r="219" spans="1:9" x14ac:dyDescent="0.25">
      <c r="A219" t="s">
        <v>2436</v>
      </c>
      <c r="B219">
        <v>2008</v>
      </c>
      <c r="C219">
        <v>218</v>
      </c>
      <c r="D219">
        <v>9</v>
      </c>
      <c r="E219">
        <v>71.75</v>
      </c>
      <c r="H219">
        <v>218</v>
      </c>
      <c r="I219" s="3">
        <v>71.75</v>
      </c>
    </row>
    <row r="220" spans="1:9" x14ac:dyDescent="0.25">
      <c r="A220" t="s">
        <v>2436</v>
      </c>
      <c r="B220">
        <v>2008</v>
      </c>
      <c r="C220">
        <v>219</v>
      </c>
      <c r="D220">
        <v>8</v>
      </c>
      <c r="E220">
        <v>64.625</v>
      </c>
      <c r="H220">
        <v>219</v>
      </c>
      <c r="I220" s="3">
        <v>64.625</v>
      </c>
    </row>
    <row r="221" spans="1:9" x14ac:dyDescent="0.25">
      <c r="A221" t="s">
        <v>2436</v>
      </c>
      <c r="B221">
        <v>2008</v>
      </c>
      <c r="C221">
        <v>220</v>
      </c>
      <c r="D221">
        <v>11</v>
      </c>
      <c r="E221">
        <v>59.75</v>
      </c>
      <c r="H221">
        <v>220</v>
      </c>
      <c r="I221" s="3">
        <v>59.75</v>
      </c>
    </row>
    <row r="222" spans="1:9" x14ac:dyDescent="0.25">
      <c r="A222" t="s">
        <v>2436</v>
      </c>
      <c r="B222">
        <v>2008</v>
      </c>
      <c r="C222">
        <v>221</v>
      </c>
      <c r="D222">
        <v>14</v>
      </c>
      <c r="E222">
        <v>57.25</v>
      </c>
      <c r="H222">
        <v>221</v>
      </c>
      <c r="I222" s="3">
        <v>57.25</v>
      </c>
    </row>
    <row r="223" spans="1:9" x14ac:dyDescent="0.25">
      <c r="A223" t="s">
        <v>2436</v>
      </c>
      <c r="B223">
        <v>2008</v>
      </c>
      <c r="C223">
        <v>222</v>
      </c>
      <c r="D223">
        <v>10</v>
      </c>
      <c r="E223">
        <v>65.5</v>
      </c>
      <c r="H223">
        <v>222</v>
      </c>
      <c r="I223" s="3">
        <v>65.5</v>
      </c>
    </row>
    <row r="224" spans="1:9" x14ac:dyDescent="0.25">
      <c r="A224" t="s">
        <v>2436</v>
      </c>
      <c r="B224">
        <v>2008</v>
      </c>
      <c r="C224">
        <v>223</v>
      </c>
      <c r="D224">
        <v>11</v>
      </c>
      <c r="E224">
        <v>56.625</v>
      </c>
      <c r="H224">
        <v>223</v>
      </c>
      <c r="I224" s="3">
        <v>56.625</v>
      </c>
    </row>
    <row r="225" spans="1:9" x14ac:dyDescent="0.25">
      <c r="A225" t="s">
        <v>2436</v>
      </c>
      <c r="B225">
        <v>2008</v>
      </c>
      <c r="C225">
        <v>224</v>
      </c>
      <c r="D225">
        <v>10</v>
      </c>
      <c r="E225">
        <v>55.5</v>
      </c>
      <c r="H225">
        <v>224</v>
      </c>
      <c r="I225" s="3">
        <v>55.5</v>
      </c>
    </row>
    <row r="226" spans="1:9" x14ac:dyDescent="0.25">
      <c r="A226" t="s">
        <v>2436</v>
      </c>
      <c r="B226">
        <v>2008</v>
      </c>
      <c r="C226">
        <v>225</v>
      </c>
      <c r="D226">
        <v>12</v>
      </c>
      <c r="E226">
        <v>65.125</v>
      </c>
      <c r="H226">
        <v>225</v>
      </c>
      <c r="I226" s="3">
        <v>65.125</v>
      </c>
    </row>
    <row r="227" spans="1:9" x14ac:dyDescent="0.25">
      <c r="A227" t="s">
        <v>2436</v>
      </c>
      <c r="B227">
        <v>2008</v>
      </c>
      <c r="C227">
        <v>226</v>
      </c>
      <c r="D227">
        <v>10</v>
      </c>
      <c r="E227">
        <v>53.625</v>
      </c>
      <c r="H227">
        <v>226</v>
      </c>
      <c r="I227" s="3">
        <v>53.625</v>
      </c>
    </row>
    <row r="228" spans="1:9" x14ac:dyDescent="0.25">
      <c r="A228" t="s">
        <v>2436</v>
      </c>
      <c r="B228">
        <v>2008</v>
      </c>
      <c r="C228">
        <v>227</v>
      </c>
      <c r="D228">
        <v>10</v>
      </c>
      <c r="E228">
        <v>58</v>
      </c>
      <c r="H228">
        <v>227</v>
      </c>
      <c r="I228" s="3">
        <v>58</v>
      </c>
    </row>
    <row r="229" spans="1:9" x14ac:dyDescent="0.25">
      <c r="A229" t="s">
        <v>2436</v>
      </c>
      <c r="B229">
        <v>2008</v>
      </c>
      <c r="C229">
        <v>228</v>
      </c>
      <c r="D229">
        <v>9</v>
      </c>
      <c r="E229">
        <v>32.625</v>
      </c>
      <c r="H229">
        <v>228</v>
      </c>
      <c r="I229" s="3">
        <v>32.625</v>
      </c>
    </row>
    <row r="230" spans="1:9" x14ac:dyDescent="0.25">
      <c r="A230" t="s">
        <v>2436</v>
      </c>
      <c r="B230">
        <v>2008</v>
      </c>
      <c r="C230">
        <v>229</v>
      </c>
      <c r="D230">
        <v>10</v>
      </c>
      <c r="E230">
        <v>28.25</v>
      </c>
      <c r="H230">
        <v>229</v>
      </c>
      <c r="I230" s="3">
        <v>28.25</v>
      </c>
    </row>
    <row r="231" spans="1:9" x14ac:dyDescent="0.25">
      <c r="A231" t="s">
        <v>2436</v>
      </c>
      <c r="B231">
        <v>2008</v>
      </c>
      <c r="C231">
        <v>230</v>
      </c>
      <c r="D231">
        <v>9</v>
      </c>
      <c r="E231">
        <v>48.75</v>
      </c>
      <c r="H231">
        <v>230</v>
      </c>
      <c r="I231" s="3">
        <v>48.75</v>
      </c>
    </row>
    <row r="232" spans="1:9" x14ac:dyDescent="0.25">
      <c r="A232" t="s">
        <v>2436</v>
      </c>
      <c r="B232">
        <v>2008</v>
      </c>
      <c r="C232">
        <v>231</v>
      </c>
      <c r="D232">
        <v>14</v>
      </c>
      <c r="E232">
        <v>50.875</v>
      </c>
      <c r="H232">
        <v>231</v>
      </c>
      <c r="I232" s="3">
        <v>50.875</v>
      </c>
    </row>
    <row r="233" spans="1:9" x14ac:dyDescent="0.25">
      <c r="A233" t="s">
        <v>2436</v>
      </c>
      <c r="B233">
        <v>2008</v>
      </c>
      <c r="C233">
        <v>232</v>
      </c>
      <c r="D233">
        <v>10</v>
      </c>
      <c r="E233">
        <v>71.125</v>
      </c>
      <c r="H233">
        <v>232</v>
      </c>
      <c r="I233" s="3">
        <v>71.125</v>
      </c>
    </row>
    <row r="234" spans="1:9" x14ac:dyDescent="0.25">
      <c r="A234" t="s">
        <v>2436</v>
      </c>
      <c r="B234">
        <v>2008</v>
      </c>
      <c r="C234">
        <v>233</v>
      </c>
      <c r="D234">
        <v>10</v>
      </c>
      <c r="E234">
        <v>56.5</v>
      </c>
      <c r="H234">
        <v>233</v>
      </c>
      <c r="I234" s="3">
        <v>56.5</v>
      </c>
    </row>
    <row r="235" spans="1:9" x14ac:dyDescent="0.25">
      <c r="A235" t="s">
        <v>2436</v>
      </c>
      <c r="B235">
        <v>2008</v>
      </c>
      <c r="C235">
        <v>234</v>
      </c>
      <c r="D235">
        <v>8</v>
      </c>
      <c r="E235">
        <v>50.5</v>
      </c>
      <c r="H235">
        <v>234</v>
      </c>
      <c r="I235" s="3">
        <v>50.5</v>
      </c>
    </row>
    <row r="236" spans="1:9" x14ac:dyDescent="0.25">
      <c r="A236" t="s">
        <v>2436</v>
      </c>
      <c r="B236">
        <v>2008</v>
      </c>
      <c r="C236">
        <v>235</v>
      </c>
      <c r="D236">
        <v>10</v>
      </c>
      <c r="E236">
        <v>47.75</v>
      </c>
      <c r="H236">
        <v>235</v>
      </c>
      <c r="I236" s="3">
        <v>47.75</v>
      </c>
    </row>
    <row r="237" spans="1:9" x14ac:dyDescent="0.25">
      <c r="A237" t="s">
        <v>2436</v>
      </c>
      <c r="B237">
        <v>2008</v>
      </c>
      <c r="C237">
        <v>236</v>
      </c>
      <c r="D237">
        <v>11</v>
      </c>
      <c r="E237">
        <v>43.375</v>
      </c>
      <c r="H237">
        <v>236</v>
      </c>
      <c r="I237" s="3">
        <v>43.375</v>
      </c>
    </row>
    <row r="238" spans="1:9" x14ac:dyDescent="0.25">
      <c r="A238" t="s">
        <v>2436</v>
      </c>
      <c r="B238">
        <v>2008</v>
      </c>
      <c r="C238">
        <v>237</v>
      </c>
      <c r="D238">
        <v>10</v>
      </c>
      <c r="E238">
        <v>61.25</v>
      </c>
      <c r="H238">
        <v>237</v>
      </c>
      <c r="I238" s="3">
        <v>61.25</v>
      </c>
    </row>
    <row r="239" spans="1:9" x14ac:dyDescent="0.25">
      <c r="A239" t="s">
        <v>2436</v>
      </c>
      <c r="B239">
        <v>2008</v>
      </c>
      <c r="C239">
        <v>238</v>
      </c>
      <c r="D239">
        <v>11</v>
      </c>
      <c r="E239">
        <v>57.5</v>
      </c>
      <c r="H239">
        <v>238</v>
      </c>
      <c r="I239" s="3">
        <v>57.5</v>
      </c>
    </row>
    <row r="240" spans="1:9" x14ac:dyDescent="0.25">
      <c r="A240" t="s">
        <v>2436</v>
      </c>
      <c r="B240">
        <v>2008</v>
      </c>
      <c r="C240">
        <v>239</v>
      </c>
      <c r="D240">
        <v>10</v>
      </c>
      <c r="E240">
        <v>61.25</v>
      </c>
      <c r="H240">
        <v>239</v>
      </c>
      <c r="I240" s="3">
        <v>61.25</v>
      </c>
    </row>
    <row r="241" spans="1:9" x14ac:dyDescent="0.25">
      <c r="A241" t="s">
        <v>2436</v>
      </c>
      <c r="B241">
        <v>2008</v>
      </c>
      <c r="C241">
        <v>240</v>
      </c>
      <c r="D241">
        <v>12</v>
      </c>
      <c r="E241">
        <v>57</v>
      </c>
      <c r="H241">
        <v>240</v>
      </c>
      <c r="I241" s="3">
        <v>57</v>
      </c>
    </row>
    <row r="242" spans="1:9" x14ac:dyDescent="0.25">
      <c r="A242" t="s">
        <v>2436</v>
      </c>
      <c r="B242">
        <v>2008</v>
      </c>
      <c r="C242">
        <v>241</v>
      </c>
      <c r="D242">
        <v>10</v>
      </c>
      <c r="E242">
        <v>64.25</v>
      </c>
      <c r="H242">
        <v>241</v>
      </c>
      <c r="I242" s="3">
        <v>64.25</v>
      </c>
    </row>
    <row r="243" spans="1:9" x14ac:dyDescent="0.25">
      <c r="A243" t="s">
        <v>2436</v>
      </c>
      <c r="B243">
        <v>2008</v>
      </c>
      <c r="C243">
        <v>242</v>
      </c>
      <c r="D243">
        <v>11</v>
      </c>
      <c r="E243">
        <v>83</v>
      </c>
      <c r="H243">
        <v>242</v>
      </c>
      <c r="I243" s="3">
        <v>83</v>
      </c>
    </row>
    <row r="244" spans="1:9" x14ac:dyDescent="0.25">
      <c r="A244" t="s">
        <v>2436</v>
      </c>
      <c r="B244">
        <v>2008</v>
      </c>
      <c r="C244">
        <v>243</v>
      </c>
      <c r="D244">
        <v>11</v>
      </c>
      <c r="E244">
        <v>58.125</v>
      </c>
      <c r="H244">
        <v>243</v>
      </c>
      <c r="I244" s="3">
        <v>58.125</v>
      </c>
    </row>
    <row r="245" spans="1:9" x14ac:dyDescent="0.25">
      <c r="A245" t="s">
        <v>2436</v>
      </c>
      <c r="B245">
        <v>2008</v>
      </c>
      <c r="C245">
        <v>244</v>
      </c>
      <c r="D245">
        <v>7</v>
      </c>
      <c r="E245">
        <v>50.25</v>
      </c>
      <c r="H245">
        <v>244</v>
      </c>
      <c r="I245" s="3">
        <v>50.25</v>
      </c>
    </row>
    <row r="246" spans="1:9" x14ac:dyDescent="0.25">
      <c r="A246" t="s">
        <v>2436</v>
      </c>
      <c r="B246">
        <v>2008</v>
      </c>
      <c r="C246">
        <v>245</v>
      </c>
      <c r="D246">
        <v>23</v>
      </c>
      <c r="E246">
        <v>0</v>
      </c>
      <c r="H246">
        <v>245</v>
      </c>
      <c r="I246" s="3">
        <v>0</v>
      </c>
    </row>
    <row r="247" spans="1:9" x14ac:dyDescent="0.25">
      <c r="A247" t="s">
        <v>2436</v>
      </c>
      <c r="B247">
        <v>2008</v>
      </c>
      <c r="C247">
        <v>246</v>
      </c>
      <c r="D247">
        <v>23</v>
      </c>
      <c r="E247">
        <v>0</v>
      </c>
      <c r="H247">
        <v>246</v>
      </c>
      <c r="I247" s="3">
        <v>0</v>
      </c>
    </row>
    <row r="248" spans="1:9" x14ac:dyDescent="0.25">
      <c r="A248" t="s">
        <v>2436</v>
      </c>
      <c r="B248">
        <v>2008</v>
      </c>
      <c r="C248">
        <v>247</v>
      </c>
      <c r="D248">
        <v>23</v>
      </c>
      <c r="E248">
        <v>0</v>
      </c>
      <c r="H248">
        <v>247</v>
      </c>
      <c r="I248" s="3">
        <v>0</v>
      </c>
    </row>
    <row r="249" spans="1:9" x14ac:dyDescent="0.25">
      <c r="A249" t="s">
        <v>2436</v>
      </c>
      <c r="B249">
        <v>2008</v>
      </c>
      <c r="C249">
        <v>248</v>
      </c>
      <c r="D249">
        <v>23</v>
      </c>
      <c r="E249">
        <v>14.875</v>
      </c>
      <c r="H249">
        <v>248</v>
      </c>
      <c r="I249" s="3">
        <v>14.875</v>
      </c>
    </row>
    <row r="250" spans="1:9" x14ac:dyDescent="0.25">
      <c r="A250" t="s">
        <v>2436</v>
      </c>
      <c r="B250">
        <v>2008</v>
      </c>
      <c r="C250">
        <v>249</v>
      </c>
      <c r="D250">
        <v>9</v>
      </c>
      <c r="E250">
        <v>27.625</v>
      </c>
      <c r="H250">
        <v>249</v>
      </c>
      <c r="I250" s="3">
        <v>27.625</v>
      </c>
    </row>
    <row r="251" spans="1:9" x14ac:dyDescent="0.25">
      <c r="A251" t="s">
        <v>2436</v>
      </c>
      <c r="B251">
        <v>2008</v>
      </c>
      <c r="C251">
        <v>250</v>
      </c>
      <c r="D251">
        <v>11</v>
      </c>
      <c r="E251">
        <v>50.125</v>
      </c>
      <c r="H251">
        <v>250</v>
      </c>
      <c r="I251" s="3">
        <v>50.125</v>
      </c>
    </row>
    <row r="252" spans="1:9" x14ac:dyDescent="0.25">
      <c r="A252" t="s">
        <v>2436</v>
      </c>
      <c r="B252">
        <v>2008</v>
      </c>
      <c r="C252">
        <v>251</v>
      </c>
      <c r="D252">
        <v>12</v>
      </c>
      <c r="E252">
        <v>53.375</v>
      </c>
      <c r="H252">
        <v>251</v>
      </c>
      <c r="I252" s="3">
        <v>53.375</v>
      </c>
    </row>
    <row r="253" spans="1:9" x14ac:dyDescent="0.25">
      <c r="A253" t="s">
        <v>2436</v>
      </c>
      <c r="B253">
        <v>2008</v>
      </c>
      <c r="C253">
        <v>252</v>
      </c>
      <c r="D253">
        <v>12</v>
      </c>
      <c r="E253">
        <v>28.25</v>
      </c>
      <c r="H253">
        <v>252</v>
      </c>
      <c r="I253" s="3">
        <v>28.25</v>
      </c>
    </row>
    <row r="254" spans="1:9" x14ac:dyDescent="0.25">
      <c r="A254" t="s">
        <v>2436</v>
      </c>
      <c r="B254">
        <v>2008</v>
      </c>
      <c r="C254">
        <v>253</v>
      </c>
      <c r="D254">
        <v>12</v>
      </c>
      <c r="E254">
        <v>35.625</v>
      </c>
      <c r="H254">
        <v>253</v>
      </c>
      <c r="I254" s="3">
        <v>35.625</v>
      </c>
    </row>
    <row r="255" spans="1:9" x14ac:dyDescent="0.25">
      <c r="A255" t="s">
        <v>2436</v>
      </c>
      <c r="B255">
        <v>2008</v>
      </c>
      <c r="C255">
        <v>254</v>
      </c>
      <c r="D255">
        <v>10</v>
      </c>
      <c r="E255">
        <v>39</v>
      </c>
      <c r="H255">
        <v>254</v>
      </c>
      <c r="I255" s="3">
        <v>39</v>
      </c>
    </row>
    <row r="256" spans="1:9" x14ac:dyDescent="0.25">
      <c r="A256" t="s">
        <v>2436</v>
      </c>
      <c r="B256">
        <v>2008</v>
      </c>
      <c r="C256">
        <v>255</v>
      </c>
      <c r="D256">
        <v>10</v>
      </c>
      <c r="E256">
        <v>35.125</v>
      </c>
      <c r="H256">
        <v>255</v>
      </c>
      <c r="I256" s="3">
        <v>35.125</v>
      </c>
    </row>
    <row r="257" spans="1:9" x14ac:dyDescent="0.25">
      <c r="A257" t="s">
        <v>2436</v>
      </c>
      <c r="B257">
        <v>2008</v>
      </c>
      <c r="C257">
        <v>256</v>
      </c>
      <c r="D257">
        <v>10</v>
      </c>
      <c r="E257">
        <v>33.375</v>
      </c>
      <c r="H257">
        <v>256</v>
      </c>
      <c r="I257" s="3">
        <v>33.375</v>
      </c>
    </row>
    <row r="258" spans="1:9" x14ac:dyDescent="0.25">
      <c r="A258" t="s">
        <v>2436</v>
      </c>
      <c r="B258">
        <v>2008</v>
      </c>
      <c r="C258">
        <v>257</v>
      </c>
      <c r="D258">
        <v>10</v>
      </c>
      <c r="E258">
        <v>36.5</v>
      </c>
      <c r="H258">
        <v>257</v>
      </c>
      <c r="I258" s="3">
        <v>36.5</v>
      </c>
    </row>
    <row r="259" spans="1:9" x14ac:dyDescent="0.25">
      <c r="A259" t="s">
        <v>2436</v>
      </c>
      <c r="B259">
        <v>2008</v>
      </c>
      <c r="C259">
        <v>258</v>
      </c>
      <c r="D259">
        <v>10</v>
      </c>
      <c r="E259">
        <v>35.25</v>
      </c>
      <c r="H259">
        <v>258</v>
      </c>
      <c r="I259" s="3">
        <v>35.25</v>
      </c>
    </row>
    <row r="260" spans="1:9" x14ac:dyDescent="0.25">
      <c r="A260" t="s">
        <v>2436</v>
      </c>
      <c r="B260">
        <v>2008</v>
      </c>
      <c r="C260">
        <v>259</v>
      </c>
      <c r="D260">
        <v>11</v>
      </c>
      <c r="E260">
        <v>44.875</v>
      </c>
      <c r="H260">
        <v>259</v>
      </c>
      <c r="I260" s="3">
        <v>44.875</v>
      </c>
    </row>
    <row r="261" spans="1:9" x14ac:dyDescent="0.25">
      <c r="A261" t="s">
        <v>2436</v>
      </c>
      <c r="B261">
        <v>2008</v>
      </c>
      <c r="C261">
        <v>260</v>
      </c>
      <c r="D261">
        <v>2</v>
      </c>
      <c r="E261">
        <v>2.75</v>
      </c>
      <c r="H261">
        <v>260</v>
      </c>
      <c r="I261" s="3">
        <v>2.75</v>
      </c>
    </row>
    <row r="262" spans="1:9" x14ac:dyDescent="0.25">
      <c r="A262" t="s">
        <v>2436</v>
      </c>
      <c r="B262">
        <v>2008</v>
      </c>
      <c r="C262">
        <v>261</v>
      </c>
      <c r="D262">
        <v>11</v>
      </c>
      <c r="E262">
        <v>50.25</v>
      </c>
      <c r="H262">
        <v>261</v>
      </c>
      <c r="I262" s="3">
        <v>50.25</v>
      </c>
    </row>
    <row r="263" spans="1:9" x14ac:dyDescent="0.25">
      <c r="A263" t="s">
        <v>2436</v>
      </c>
      <c r="B263">
        <v>2008</v>
      </c>
      <c r="C263">
        <v>262</v>
      </c>
      <c r="D263">
        <v>11</v>
      </c>
      <c r="E263">
        <v>48.125</v>
      </c>
      <c r="H263">
        <v>262</v>
      </c>
      <c r="I263" s="3">
        <v>48.125</v>
      </c>
    </row>
    <row r="264" spans="1:9" x14ac:dyDescent="0.25">
      <c r="A264" t="s">
        <v>2436</v>
      </c>
      <c r="B264">
        <v>2008</v>
      </c>
      <c r="C264">
        <v>263</v>
      </c>
      <c r="D264">
        <v>10</v>
      </c>
      <c r="E264">
        <v>53.75</v>
      </c>
      <c r="H264">
        <v>263</v>
      </c>
      <c r="I264" s="3">
        <v>53.75</v>
      </c>
    </row>
    <row r="265" spans="1:9" x14ac:dyDescent="0.25">
      <c r="A265" t="s">
        <v>2436</v>
      </c>
      <c r="B265">
        <v>2008</v>
      </c>
      <c r="C265">
        <v>264</v>
      </c>
      <c r="D265">
        <v>10</v>
      </c>
      <c r="E265">
        <v>53.625</v>
      </c>
      <c r="H265">
        <v>264</v>
      </c>
      <c r="I265" s="3">
        <v>53.625</v>
      </c>
    </row>
    <row r="266" spans="1:9" x14ac:dyDescent="0.25">
      <c r="A266" t="s">
        <v>2436</v>
      </c>
      <c r="B266">
        <v>2008</v>
      </c>
      <c r="C266">
        <v>265</v>
      </c>
      <c r="D266">
        <v>10</v>
      </c>
      <c r="E266">
        <v>45.375</v>
      </c>
      <c r="H266">
        <v>265</v>
      </c>
      <c r="I266" s="3">
        <v>45.375</v>
      </c>
    </row>
    <row r="267" spans="1:9" x14ac:dyDescent="0.25">
      <c r="A267" t="s">
        <v>2436</v>
      </c>
      <c r="B267">
        <v>2008</v>
      </c>
      <c r="C267">
        <v>266</v>
      </c>
      <c r="D267">
        <v>9</v>
      </c>
      <c r="E267">
        <v>35.875</v>
      </c>
      <c r="H267">
        <v>266</v>
      </c>
      <c r="I267" s="3">
        <v>35.875</v>
      </c>
    </row>
    <row r="268" spans="1:9" x14ac:dyDescent="0.25">
      <c r="A268" t="s">
        <v>2436</v>
      </c>
      <c r="B268">
        <v>2008</v>
      </c>
      <c r="C268">
        <v>267</v>
      </c>
      <c r="D268">
        <v>10</v>
      </c>
      <c r="E268">
        <v>51.375</v>
      </c>
      <c r="H268">
        <v>267</v>
      </c>
      <c r="I268" s="3">
        <v>51.375</v>
      </c>
    </row>
    <row r="269" spans="1:9" x14ac:dyDescent="0.25">
      <c r="A269" t="s">
        <v>2436</v>
      </c>
      <c r="B269">
        <v>2008</v>
      </c>
      <c r="C269">
        <v>268</v>
      </c>
      <c r="D269">
        <v>9</v>
      </c>
      <c r="E269">
        <v>44.75</v>
      </c>
      <c r="H269">
        <v>268</v>
      </c>
      <c r="I269" s="3">
        <v>44.75</v>
      </c>
    </row>
    <row r="270" spans="1:9" x14ac:dyDescent="0.25">
      <c r="A270" t="s">
        <v>2436</v>
      </c>
      <c r="B270">
        <v>2008</v>
      </c>
      <c r="C270">
        <v>269</v>
      </c>
      <c r="D270">
        <v>10</v>
      </c>
      <c r="E270">
        <v>41.625</v>
      </c>
      <c r="H270">
        <v>269</v>
      </c>
      <c r="I270" s="3">
        <v>41.625</v>
      </c>
    </row>
    <row r="271" spans="1:9" x14ac:dyDescent="0.25">
      <c r="A271" t="s">
        <v>2436</v>
      </c>
      <c r="B271">
        <v>2008</v>
      </c>
      <c r="C271">
        <v>270</v>
      </c>
      <c r="D271">
        <v>10</v>
      </c>
      <c r="E271">
        <v>42.625</v>
      </c>
      <c r="H271">
        <v>270</v>
      </c>
      <c r="I271" s="3">
        <v>42.625</v>
      </c>
    </row>
    <row r="272" spans="1:9" x14ac:dyDescent="0.25">
      <c r="A272" t="s">
        <v>2436</v>
      </c>
      <c r="B272">
        <v>2008</v>
      </c>
      <c r="C272">
        <v>271</v>
      </c>
      <c r="D272">
        <v>10</v>
      </c>
      <c r="E272">
        <v>56.5</v>
      </c>
      <c r="H272">
        <v>271</v>
      </c>
      <c r="I272" s="3">
        <v>56.5</v>
      </c>
    </row>
    <row r="273" spans="1:9" x14ac:dyDescent="0.25">
      <c r="A273" t="s">
        <v>2436</v>
      </c>
      <c r="B273">
        <v>2008</v>
      </c>
      <c r="C273">
        <v>272</v>
      </c>
      <c r="D273">
        <v>11</v>
      </c>
      <c r="E273">
        <v>49.625</v>
      </c>
      <c r="H273">
        <v>272</v>
      </c>
      <c r="I273" s="3">
        <v>49.625</v>
      </c>
    </row>
    <row r="274" spans="1:9" x14ac:dyDescent="0.25">
      <c r="A274" t="s">
        <v>2436</v>
      </c>
      <c r="B274">
        <v>2008</v>
      </c>
      <c r="C274">
        <v>273</v>
      </c>
      <c r="D274">
        <v>11</v>
      </c>
      <c r="E274">
        <v>44.375</v>
      </c>
      <c r="H274">
        <v>273</v>
      </c>
      <c r="I274" s="3">
        <v>44.375</v>
      </c>
    </row>
    <row r="275" spans="1:9" x14ac:dyDescent="0.25">
      <c r="A275" t="s">
        <v>2436</v>
      </c>
      <c r="B275">
        <v>2008</v>
      </c>
      <c r="C275">
        <v>274</v>
      </c>
      <c r="D275">
        <v>11</v>
      </c>
      <c r="E275">
        <v>45.5</v>
      </c>
      <c r="H275">
        <v>274</v>
      </c>
      <c r="I275" s="3">
        <v>45.5</v>
      </c>
    </row>
    <row r="276" spans="1:9" x14ac:dyDescent="0.25">
      <c r="A276" t="s">
        <v>2436</v>
      </c>
      <c r="B276">
        <v>2008</v>
      </c>
      <c r="C276">
        <v>275</v>
      </c>
      <c r="D276">
        <v>11</v>
      </c>
      <c r="E276">
        <v>52.875</v>
      </c>
      <c r="H276">
        <v>275</v>
      </c>
      <c r="I276" s="3">
        <v>52.875</v>
      </c>
    </row>
    <row r="277" spans="1:9" x14ac:dyDescent="0.25">
      <c r="A277" t="s">
        <v>2436</v>
      </c>
      <c r="B277">
        <v>2008</v>
      </c>
      <c r="C277">
        <v>276</v>
      </c>
      <c r="D277">
        <v>10</v>
      </c>
      <c r="E277">
        <v>43.5</v>
      </c>
      <c r="H277">
        <v>276</v>
      </c>
      <c r="I277" s="3">
        <v>43.5</v>
      </c>
    </row>
    <row r="278" spans="1:9" x14ac:dyDescent="0.25">
      <c r="A278" t="s">
        <v>2436</v>
      </c>
      <c r="B278">
        <v>2008</v>
      </c>
      <c r="C278">
        <v>277</v>
      </c>
      <c r="D278">
        <v>11</v>
      </c>
      <c r="E278">
        <v>39.375</v>
      </c>
      <c r="H278">
        <v>277</v>
      </c>
      <c r="I278" s="3">
        <v>39.375</v>
      </c>
    </row>
    <row r="279" spans="1:9" x14ac:dyDescent="0.25">
      <c r="A279" t="s">
        <v>2436</v>
      </c>
      <c r="B279">
        <v>2008</v>
      </c>
      <c r="C279">
        <v>278</v>
      </c>
      <c r="D279">
        <v>11</v>
      </c>
      <c r="E279">
        <v>33.625</v>
      </c>
      <c r="H279">
        <v>278</v>
      </c>
      <c r="I279" s="3">
        <v>33.625</v>
      </c>
    </row>
    <row r="280" spans="1:9" x14ac:dyDescent="0.25">
      <c r="A280" t="s">
        <v>2436</v>
      </c>
      <c r="B280">
        <v>2008</v>
      </c>
      <c r="C280">
        <v>279</v>
      </c>
      <c r="D280">
        <v>11</v>
      </c>
      <c r="E280">
        <v>38.5</v>
      </c>
      <c r="H280">
        <v>279</v>
      </c>
      <c r="I280" s="3">
        <v>38.5</v>
      </c>
    </row>
    <row r="281" spans="1:9" x14ac:dyDescent="0.25">
      <c r="A281" t="s">
        <v>2436</v>
      </c>
      <c r="B281">
        <v>2008</v>
      </c>
      <c r="C281">
        <v>280</v>
      </c>
      <c r="D281">
        <v>11</v>
      </c>
      <c r="E281">
        <v>40.625</v>
      </c>
      <c r="H281">
        <v>280</v>
      </c>
      <c r="I281" s="3">
        <v>40.625</v>
      </c>
    </row>
    <row r="282" spans="1:9" x14ac:dyDescent="0.25">
      <c r="A282" t="s">
        <v>2436</v>
      </c>
      <c r="B282">
        <v>2008</v>
      </c>
      <c r="C282">
        <v>281</v>
      </c>
      <c r="D282">
        <v>10</v>
      </c>
      <c r="E282">
        <v>34.375</v>
      </c>
      <c r="H282">
        <v>281</v>
      </c>
      <c r="I282" s="3">
        <v>34.375</v>
      </c>
    </row>
    <row r="283" spans="1:9" x14ac:dyDescent="0.25">
      <c r="A283" t="s">
        <v>2436</v>
      </c>
      <c r="B283">
        <v>2008</v>
      </c>
      <c r="C283">
        <v>282</v>
      </c>
      <c r="D283">
        <v>11</v>
      </c>
      <c r="E283">
        <v>45.25</v>
      </c>
      <c r="H283">
        <v>282</v>
      </c>
      <c r="I283" s="3">
        <v>45.25</v>
      </c>
    </row>
    <row r="284" spans="1:9" x14ac:dyDescent="0.25">
      <c r="A284" t="s">
        <v>2436</v>
      </c>
      <c r="B284">
        <v>2008</v>
      </c>
      <c r="C284">
        <v>283</v>
      </c>
      <c r="D284">
        <v>10</v>
      </c>
      <c r="E284">
        <v>29.375</v>
      </c>
      <c r="H284">
        <v>283</v>
      </c>
      <c r="I284" s="3">
        <v>29.375</v>
      </c>
    </row>
    <row r="285" spans="1:9" x14ac:dyDescent="0.25">
      <c r="A285" t="s">
        <v>2436</v>
      </c>
      <c r="B285">
        <v>2008</v>
      </c>
      <c r="C285">
        <v>284</v>
      </c>
      <c r="D285">
        <v>9</v>
      </c>
      <c r="E285">
        <v>27.5</v>
      </c>
      <c r="H285">
        <v>284</v>
      </c>
      <c r="I285" s="3">
        <v>27.5</v>
      </c>
    </row>
    <row r="286" spans="1:9" x14ac:dyDescent="0.25">
      <c r="A286" t="s">
        <v>2436</v>
      </c>
      <c r="B286">
        <v>2008</v>
      </c>
      <c r="C286">
        <v>285</v>
      </c>
      <c r="D286">
        <v>0</v>
      </c>
      <c r="E286">
        <v>17.875</v>
      </c>
      <c r="H286">
        <v>285</v>
      </c>
      <c r="I286" s="3">
        <v>17.875</v>
      </c>
    </row>
    <row r="287" spans="1:9" x14ac:dyDescent="0.25">
      <c r="A287" t="s">
        <v>2436</v>
      </c>
      <c r="B287">
        <v>2008</v>
      </c>
      <c r="C287">
        <v>286</v>
      </c>
      <c r="D287">
        <v>18</v>
      </c>
      <c r="E287">
        <v>22.125</v>
      </c>
      <c r="H287">
        <v>286</v>
      </c>
      <c r="I287" s="3">
        <v>22.125</v>
      </c>
    </row>
    <row r="288" spans="1:9" x14ac:dyDescent="0.25">
      <c r="A288" t="s">
        <v>2436</v>
      </c>
      <c r="B288">
        <v>2008</v>
      </c>
      <c r="C288">
        <v>287</v>
      </c>
      <c r="D288">
        <v>10</v>
      </c>
      <c r="E288">
        <v>31.75</v>
      </c>
      <c r="H288">
        <v>287</v>
      </c>
      <c r="I288" s="3">
        <v>31.75</v>
      </c>
    </row>
    <row r="289" spans="1:9" x14ac:dyDescent="0.25">
      <c r="A289" t="s">
        <v>2436</v>
      </c>
      <c r="B289">
        <v>2008</v>
      </c>
      <c r="C289">
        <v>288</v>
      </c>
      <c r="D289">
        <v>8</v>
      </c>
      <c r="E289">
        <v>8.875</v>
      </c>
      <c r="H289">
        <v>288</v>
      </c>
      <c r="I289" s="3">
        <v>8.875</v>
      </c>
    </row>
    <row r="290" spans="1:9" x14ac:dyDescent="0.25">
      <c r="A290" t="s">
        <v>2436</v>
      </c>
      <c r="B290">
        <v>2008</v>
      </c>
      <c r="C290">
        <v>289</v>
      </c>
      <c r="D290">
        <v>10</v>
      </c>
      <c r="E290">
        <v>36.75</v>
      </c>
      <c r="H290">
        <v>289</v>
      </c>
      <c r="I290" s="3">
        <v>36.75</v>
      </c>
    </row>
    <row r="291" spans="1:9" x14ac:dyDescent="0.25">
      <c r="A291" t="s">
        <v>2436</v>
      </c>
      <c r="B291">
        <v>2008</v>
      </c>
      <c r="C291">
        <v>290</v>
      </c>
      <c r="D291">
        <v>11</v>
      </c>
      <c r="E291">
        <v>36.125</v>
      </c>
      <c r="H291">
        <v>290</v>
      </c>
      <c r="I291" s="3">
        <v>36.125</v>
      </c>
    </row>
    <row r="292" spans="1:9" x14ac:dyDescent="0.25">
      <c r="A292" t="s">
        <v>2436</v>
      </c>
      <c r="B292">
        <v>2008</v>
      </c>
      <c r="C292">
        <v>291</v>
      </c>
      <c r="D292">
        <v>10</v>
      </c>
      <c r="E292">
        <v>35</v>
      </c>
      <c r="H292">
        <v>291</v>
      </c>
      <c r="I292" s="3">
        <v>35</v>
      </c>
    </row>
    <row r="293" spans="1:9" x14ac:dyDescent="0.25">
      <c r="A293" t="s">
        <v>2436</v>
      </c>
      <c r="B293">
        <v>2008</v>
      </c>
      <c r="C293">
        <v>292</v>
      </c>
      <c r="D293">
        <v>10</v>
      </c>
      <c r="E293">
        <v>31.75</v>
      </c>
      <c r="H293">
        <v>292</v>
      </c>
      <c r="I293" s="3">
        <v>31.75</v>
      </c>
    </row>
    <row r="294" spans="1:9" x14ac:dyDescent="0.25">
      <c r="A294" t="s">
        <v>2436</v>
      </c>
      <c r="B294">
        <v>2008</v>
      </c>
      <c r="C294">
        <v>293</v>
      </c>
      <c r="D294">
        <v>9</v>
      </c>
      <c r="E294">
        <v>50.625</v>
      </c>
      <c r="H294">
        <v>293</v>
      </c>
      <c r="I294" s="3">
        <v>50.625</v>
      </c>
    </row>
    <row r="295" spans="1:9" x14ac:dyDescent="0.25">
      <c r="A295" t="s">
        <v>2436</v>
      </c>
      <c r="B295">
        <v>2008</v>
      </c>
      <c r="C295">
        <v>294</v>
      </c>
      <c r="D295">
        <v>9</v>
      </c>
      <c r="E295">
        <v>32.625</v>
      </c>
      <c r="H295">
        <v>294</v>
      </c>
      <c r="I295" s="3">
        <v>32.625</v>
      </c>
    </row>
    <row r="296" spans="1:9" x14ac:dyDescent="0.25">
      <c r="A296" t="s">
        <v>2436</v>
      </c>
      <c r="B296">
        <v>2008</v>
      </c>
      <c r="C296">
        <v>295</v>
      </c>
      <c r="D296">
        <v>20</v>
      </c>
      <c r="E296">
        <v>39.125</v>
      </c>
      <c r="H296">
        <v>295</v>
      </c>
      <c r="I296" s="3">
        <v>39.125</v>
      </c>
    </row>
    <row r="297" spans="1:9" x14ac:dyDescent="0.25">
      <c r="A297" t="s">
        <v>2436</v>
      </c>
      <c r="B297">
        <v>2008</v>
      </c>
      <c r="C297">
        <v>296</v>
      </c>
      <c r="D297">
        <v>9</v>
      </c>
      <c r="E297">
        <v>38.375</v>
      </c>
      <c r="H297">
        <v>296</v>
      </c>
      <c r="I297" s="3">
        <v>38.375</v>
      </c>
    </row>
    <row r="298" spans="1:9" x14ac:dyDescent="0.25">
      <c r="A298" t="s">
        <v>2436</v>
      </c>
      <c r="B298">
        <v>2008</v>
      </c>
      <c r="C298">
        <v>297</v>
      </c>
      <c r="D298">
        <v>10</v>
      </c>
      <c r="E298">
        <v>34.5</v>
      </c>
      <c r="H298">
        <v>297</v>
      </c>
      <c r="I298" s="3">
        <v>34.5</v>
      </c>
    </row>
    <row r="299" spans="1:9" x14ac:dyDescent="0.25">
      <c r="A299" t="s">
        <v>2436</v>
      </c>
      <c r="B299">
        <v>2008</v>
      </c>
      <c r="C299">
        <v>298</v>
      </c>
      <c r="D299">
        <v>10</v>
      </c>
      <c r="E299">
        <v>34.75</v>
      </c>
      <c r="H299">
        <v>298</v>
      </c>
      <c r="I299" s="3">
        <v>34.75</v>
      </c>
    </row>
    <row r="300" spans="1:9" x14ac:dyDescent="0.25">
      <c r="A300" t="s">
        <v>2436</v>
      </c>
      <c r="B300">
        <v>2008</v>
      </c>
      <c r="C300">
        <v>299</v>
      </c>
      <c r="D300">
        <v>22</v>
      </c>
      <c r="E300">
        <v>41.875</v>
      </c>
      <c r="H300">
        <v>299</v>
      </c>
      <c r="I300" s="3">
        <v>41.875</v>
      </c>
    </row>
    <row r="301" spans="1:9" x14ac:dyDescent="0.25">
      <c r="A301" t="s">
        <v>2436</v>
      </c>
      <c r="B301">
        <v>2008</v>
      </c>
      <c r="C301">
        <v>300</v>
      </c>
      <c r="D301">
        <v>0</v>
      </c>
      <c r="E301">
        <v>40.375</v>
      </c>
      <c r="H301">
        <v>300</v>
      </c>
      <c r="I301" s="3">
        <v>40.375</v>
      </c>
    </row>
    <row r="302" spans="1:9" x14ac:dyDescent="0.25">
      <c r="A302" t="s">
        <v>2436</v>
      </c>
      <c r="B302">
        <v>2008</v>
      </c>
      <c r="C302">
        <v>301</v>
      </c>
      <c r="D302">
        <v>9</v>
      </c>
      <c r="E302">
        <v>23</v>
      </c>
      <c r="H302">
        <v>301</v>
      </c>
      <c r="I302" s="3">
        <v>23</v>
      </c>
    </row>
    <row r="303" spans="1:9" x14ac:dyDescent="0.25">
      <c r="A303" t="s">
        <v>2436</v>
      </c>
      <c r="B303">
        <v>2008</v>
      </c>
      <c r="C303">
        <v>302</v>
      </c>
      <c r="D303">
        <v>10</v>
      </c>
      <c r="E303">
        <v>31</v>
      </c>
      <c r="H303">
        <v>302</v>
      </c>
      <c r="I303" s="3">
        <v>31</v>
      </c>
    </row>
    <row r="304" spans="1:9" x14ac:dyDescent="0.25">
      <c r="A304" t="s">
        <v>2436</v>
      </c>
      <c r="B304">
        <v>2008</v>
      </c>
      <c r="C304">
        <v>303</v>
      </c>
      <c r="D304">
        <v>9</v>
      </c>
      <c r="E304">
        <v>33.625</v>
      </c>
      <c r="H304">
        <v>303</v>
      </c>
      <c r="I304" s="3">
        <v>33.625</v>
      </c>
    </row>
    <row r="305" spans="1:9" x14ac:dyDescent="0.25">
      <c r="A305" t="s">
        <v>2436</v>
      </c>
      <c r="B305">
        <v>2008</v>
      </c>
      <c r="C305">
        <v>304</v>
      </c>
      <c r="D305">
        <v>10</v>
      </c>
      <c r="E305">
        <v>37.375</v>
      </c>
      <c r="H305">
        <v>304</v>
      </c>
      <c r="I305" s="3">
        <v>37.375</v>
      </c>
    </row>
    <row r="306" spans="1:9" x14ac:dyDescent="0.25">
      <c r="A306" t="s">
        <v>2436</v>
      </c>
      <c r="B306">
        <v>2008</v>
      </c>
      <c r="C306">
        <v>305</v>
      </c>
      <c r="D306">
        <v>10</v>
      </c>
      <c r="E306">
        <v>33.25</v>
      </c>
      <c r="H306">
        <v>305</v>
      </c>
      <c r="I306" s="3">
        <v>33.25</v>
      </c>
    </row>
    <row r="307" spans="1:9" x14ac:dyDescent="0.25">
      <c r="A307" t="s">
        <v>2436</v>
      </c>
      <c r="B307">
        <v>2008</v>
      </c>
      <c r="C307">
        <v>306</v>
      </c>
      <c r="D307">
        <v>10</v>
      </c>
      <c r="E307">
        <v>41.5</v>
      </c>
      <c r="H307">
        <v>306</v>
      </c>
      <c r="I307" s="3">
        <v>41.5</v>
      </c>
    </row>
    <row r="308" spans="1:9" x14ac:dyDescent="0.25">
      <c r="A308" t="s">
        <v>2436</v>
      </c>
      <c r="B308">
        <v>2008</v>
      </c>
      <c r="C308">
        <v>307</v>
      </c>
      <c r="D308">
        <v>9</v>
      </c>
      <c r="E308">
        <v>36.125</v>
      </c>
      <c r="H308">
        <v>307</v>
      </c>
      <c r="I308" s="3">
        <v>36.125</v>
      </c>
    </row>
    <row r="309" spans="1:9" x14ac:dyDescent="0.25">
      <c r="A309" t="s">
        <v>2436</v>
      </c>
      <c r="B309">
        <v>2008</v>
      </c>
      <c r="C309">
        <v>308</v>
      </c>
      <c r="D309">
        <v>8</v>
      </c>
      <c r="E309">
        <v>41.25</v>
      </c>
      <c r="H309">
        <v>308</v>
      </c>
      <c r="I309" s="3">
        <v>41.25</v>
      </c>
    </row>
    <row r="310" spans="1:9" x14ac:dyDescent="0.25">
      <c r="A310" t="s">
        <v>2436</v>
      </c>
      <c r="B310">
        <v>2008</v>
      </c>
      <c r="C310">
        <v>309</v>
      </c>
      <c r="D310">
        <v>23</v>
      </c>
      <c r="E310">
        <v>27.875</v>
      </c>
      <c r="H310">
        <v>309</v>
      </c>
      <c r="I310" s="3">
        <v>27.875</v>
      </c>
    </row>
    <row r="311" spans="1:9" x14ac:dyDescent="0.25">
      <c r="A311" t="s">
        <v>2436</v>
      </c>
      <c r="B311">
        <v>2008</v>
      </c>
      <c r="C311">
        <v>310</v>
      </c>
      <c r="D311">
        <v>11</v>
      </c>
      <c r="E311">
        <v>37.625</v>
      </c>
      <c r="H311">
        <v>310</v>
      </c>
      <c r="I311" s="3">
        <v>37.625</v>
      </c>
    </row>
    <row r="312" spans="1:9" x14ac:dyDescent="0.25">
      <c r="A312" t="s">
        <v>2436</v>
      </c>
      <c r="B312">
        <v>2008</v>
      </c>
      <c r="C312">
        <v>311</v>
      </c>
      <c r="D312">
        <v>9</v>
      </c>
      <c r="E312">
        <v>36.5</v>
      </c>
      <c r="H312">
        <v>311</v>
      </c>
      <c r="I312" s="3">
        <v>36.5</v>
      </c>
    </row>
    <row r="313" spans="1:9" x14ac:dyDescent="0.25">
      <c r="A313" t="s">
        <v>2436</v>
      </c>
      <c r="B313">
        <v>2008</v>
      </c>
      <c r="C313">
        <v>312</v>
      </c>
      <c r="D313">
        <v>10</v>
      </c>
      <c r="E313">
        <v>30.5</v>
      </c>
      <c r="H313">
        <v>312</v>
      </c>
      <c r="I313" s="3">
        <v>30.5</v>
      </c>
    </row>
    <row r="314" spans="1:9" x14ac:dyDescent="0.25">
      <c r="A314" t="s">
        <v>2436</v>
      </c>
      <c r="B314">
        <v>2008</v>
      </c>
      <c r="C314">
        <v>313</v>
      </c>
      <c r="D314">
        <v>10</v>
      </c>
      <c r="E314">
        <v>26.25</v>
      </c>
      <c r="H314">
        <v>313</v>
      </c>
      <c r="I314" s="3">
        <v>26.25</v>
      </c>
    </row>
    <row r="315" spans="1:9" x14ac:dyDescent="0.25">
      <c r="A315" t="s">
        <v>2436</v>
      </c>
      <c r="B315">
        <v>2008</v>
      </c>
      <c r="C315">
        <v>314</v>
      </c>
      <c r="D315">
        <v>12</v>
      </c>
      <c r="E315">
        <v>28.375</v>
      </c>
      <c r="H315">
        <v>314</v>
      </c>
      <c r="I315" s="3">
        <v>28.375</v>
      </c>
    </row>
    <row r="316" spans="1:9" x14ac:dyDescent="0.25">
      <c r="A316" t="s">
        <v>2436</v>
      </c>
      <c r="B316">
        <v>2008</v>
      </c>
      <c r="C316">
        <v>315</v>
      </c>
      <c r="D316">
        <v>9</v>
      </c>
      <c r="E316">
        <v>18.75</v>
      </c>
      <c r="H316">
        <v>315</v>
      </c>
      <c r="I316" s="3">
        <v>18.75</v>
      </c>
    </row>
    <row r="317" spans="1:9" x14ac:dyDescent="0.25">
      <c r="A317" t="s">
        <v>2436</v>
      </c>
      <c r="B317">
        <v>2008</v>
      </c>
      <c r="C317">
        <v>316</v>
      </c>
      <c r="D317">
        <v>11</v>
      </c>
      <c r="E317">
        <v>16.75</v>
      </c>
      <c r="H317">
        <v>316</v>
      </c>
      <c r="I317" s="3">
        <v>16.75</v>
      </c>
    </row>
    <row r="318" spans="1:9" x14ac:dyDescent="0.25">
      <c r="A318" t="s">
        <v>2436</v>
      </c>
      <c r="B318">
        <v>2008</v>
      </c>
      <c r="C318">
        <v>317</v>
      </c>
      <c r="D318">
        <v>9</v>
      </c>
      <c r="E318">
        <v>26</v>
      </c>
      <c r="H318">
        <v>317</v>
      </c>
      <c r="I318" s="3">
        <v>26</v>
      </c>
    </row>
    <row r="319" spans="1:9" x14ac:dyDescent="0.25">
      <c r="A319" t="s">
        <v>2436</v>
      </c>
      <c r="B319">
        <v>2008</v>
      </c>
      <c r="C319">
        <v>318</v>
      </c>
      <c r="D319">
        <v>23</v>
      </c>
      <c r="E319">
        <v>34.625</v>
      </c>
      <c r="H319">
        <v>318</v>
      </c>
      <c r="I319" s="3">
        <v>34.625</v>
      </c>
    </row>
    <row r="320" spans="1:9" x14ac:dyDescent="0.25">
      <c r="A320" t="s">
        <v>2436</v>
      </c>
      <c r="B320">
        <v>2008</v>
      </c>
      <c r="C320">
        <v>319</v>
      </c>
      <c r="D320">
        <v>11</v>
      </c>
      <c r="E320">
        <v>35.75</v>
      </c>
      <c r="H320">
        <v>319</v>
      </c>
      <c r="I320" s="3">
        <v>35.75</v>
      </c>
    </row>
    <row r="321" spans="1:9" x14ac:dyDescent="0.25">
      <c r="A321" t="s">
        <v>2436</v>
      </c>
      <c r="B321">
        <v>2008</v>
      </c>
      <c r="C321">
        <v>320</v>
      </c>
      <c r="D321">
        <v>9</v>
      </c>
      <c r="E321">
        <v>21.625</v>
      </c>
      <c r="H321">
        <v>320</v>
      </c>
      <c r="I321" s="3">
        <v>21.625</v>
      </c>
    </row>
    <row r="322" spans="1:9" x14ac:dyDescent="0.25">
      <c r="A322" t="s">
        <v>2436</v>
      </c>
      <c r="B322">
        <v>2008</v>
      </c>
      <c r="C322">
        <v>321</v>
      </c>
      <c r="D322">
        <v>11</v>
      </c>
      <c r="E322">
        <v>30.75</v>
      </c>
      <c r="H322">
        <v>321</v>
      </c>
      <c r="I322" s="3">
        <v>30.75</v>
      </c>
    </row>
    <row r="323" spans="1:9" x14ac:dyDescent="0.25">
      <c r="A323" t="s">
        <v>2436</v>
      </c>
      <c r="B323">
        <v>2008</v>
      </c>
      <c r="C323">
        <v>322</v>
      </c>
      <c r="D323">
        <v>9</v>
      </c>
      <c r="E323">
        <v>20.875</v>
      </c>
      <c r="H323">
        <v>322</v>
      </c>
      <c r="I323" s="3">
        <v>20.875</v>
      </c>
    </row>
    <row r="324" spans="1:9" x14ac:dyDescent="0.25">
      <c r="A324" t="s">
        <v>2436</v>
      </c>
      <c r="B324">
        <v>2008</v>
      </c>
      <c r="C324">
        <v>323</v>
      </c>
      <c r="D324">
        <v>11</v>
      </c>
      <c r="E324">
        <v>26.5</v>
      </c>
      <c r="H324">
        <v>323</v>
      </c>
      <c r="I324" s="3">
        <v>26.5</v>
      </c>
    </row>
    <row r="325" spans="1:9" x14ac:dyDescent="0.25">
      <c r="A325" t="s">
        <v>2436</v>
      </c>
      <c r="B325">
        <v>2008</v>
      </c>
      <c r="C325">
        <v>324</v>
      </c>
      <c r="D325">
        <v>11</v>
      </c>
      <c r="E325">
        <v>30.625</v>
      </c>
      <c r="H325">
        <v>324</v>
      </c>
      <c r="I325" s="3">
        <v>30.625</v>
      </c>
    </row>
    <row r="326" spans="1:9" x14ac:dyDescent="0.25">
      <c r="A326" t="s">
        <v>2436</v>
      </c>
      <c r="B326">
        <v>2008</v>
      </c>
      <c r="C326">
        <v>325</v>
      </c>
      <c r="D326">
        <v>0</v>
      </c>
      <c r="E326">
        <v>15.5</v>
      </c>
      <c r="H326">
        <v>325</v>
      </c>
      <c r="I326" s="3">
        <v>15.5</v>
      </c>
    </row>
    <row r="327" spans="1:9" x14ac:dyDescent="0.25">
      <c r="A327" t="s">
        <v>2436</v>
      </c>
      <c r="B327">
        <v>2008</v>
      </c>
      <c r="C327">
        <v>326</v>
      </c>
      <c r="D327">
        <v>19</v>
      </c>
      <c r="E327">
        <v>11.125</v>
      </c>
      <c r="H327">
        <v>326</v>
      </c>
      <c r="I327" s="3">
        <v>11.125</v>
      </c>
    </row>
    <row r="328" spans="1:9" x14ac:dyDescent="0.25">
      <c r="A328" t="s">
        <v>2436</v>
      </c>
      <c r="B328">
        <v>2008</v>
      </c>
      <c r="C328">
        <v>327</v>
      </c>
      <c r="D328">
        <v>9</v>
      </c>
      <c r="E328">
        <v>12.125</v>
      </c>
      <c r="H328">
        <v>327</v>
      </c>
      <c r="I328" s="3">
        <v>12.125</v>
      </c>
    </row>
    <row r="329" spans="1:9" x14ac:dyDescent="0.25">
      <c r="A329" t="s">
        <v>2436</v>
      </c>
      <c r="B329">
        <v>2008</v>
      </c>
      <c r="C329">
        <v>328</v>
      </c>
      <c r="D329">
        <v>10</v>
      </c>
      <c r="E329">
        <v>30.875</v>
      </c>
      <c r="H329">
        <v>328</v>
      </c>
      <c r="I329" s="3">
        <v>30.875</v>
      </c>
    </row>
    <row r="330" spans="1:9" x14ac:dyDescent="0.25">
      <c r="A330" t="s">
        <v>2436</v>
      </c>
      <c r="B330">
        <v>2008</v>
      </c>
      <c r="C330">
        <v>329</v>
      </c>
      <c r="D330">
        <v>8</v>
      </c>
      <c r="E330">
        <v>14.375</v>
      </c>
      <c r="H330">
        <v>329</v>
      </c>
      <c r="I330" s="3">
        <v>14.375</v>
      </c>
    </row>
    <row r="331" spans="1:9" x14ac:dyDescent="0.25">
      <c r="A331" t="s">
        <v>2436</v>
      </c>
      <c r="B331">
        <v>2008</v>
      </c>
      <c r="C331">
        <v>330</v>
      </c>
      <c r="D331">
        <v>21</v>
      </c>
      <c r="E331">
        <v>5.25</v>
      </c>
      <c r="H331">
        <v>330</v>
      </c>
      <c r="I331" s="3">
        <v>5.25</v>
      </c>
    </row>
    <row r="332" spans="1:9" x14ac:dyDescent="0.25">
      <c r="A332" t="s">
        <v>2436</v>
      </c>
      <c r="B332">
        <v>2008</v>
      </c>
      <c r="C332">
        <v>331</v>
      </c>
      <c r="D332">
        <v>23</v>
      </c>
      <c r="E332">
        <v>21.5</v>
      </c>
      <c r="H332">
        <v>331</v>
      </c>
      <c r="I332" s="3">
        <v>21.5</v>
      </c>
    </row>
    <row r="333" spans="1:9" x14ac:dyDescent="0.25">
      <c r="A333" t="s">
        <v>2436</v>
      </c>
      <c r="B333">
        <v>2008</v>
      </c>
      <c r="C333">
        <v>332</v>
      </c>
      <c r="D333">
        <v>10</v>
      </c>
      <c r="E333">
        <v>31.5</v>
      </c>
      <c r="H333">
        <v>332</v>
      </c>
      <c r="I333" s="3">
        <v>31.5</v>
      </c>
    </row>
    <row r="334" spans="1:9" x14ac:dyDescent="0.25">
      <c r="A334" t="s">
        <v>2436</v>
      </c>
      <c r="B334">
        <v>2008</v>
      </c>
      <c r="C334">
        <v>333</v>
      </c>
      <c r="D334">
        <v>14</v>
      </c>
      <c r="E334">
        <v>30.375</v>
      </c>
      <c r="H334">
        <v>333</v>
      </c>
      <c r="I334" s="3">
        <v>30.375</v>
      </c>
    </row>
    <row r="335" spans="1:9" x14ac:dyDescent="0.25">
      <c r="A335" t="s">
        <v>2436</v>
      </c>
      <c r="B335">
        <v>2008</v>
      </c>
      <c r="C335">
        <v>334</v>
      </c>
      <c r="D335">
        <v>23</v>
      </c>
      <c r="E335">
        <v>11.75</v>
      </c>
      <c r="H335">
        <v>334</v>
      </c>
      <c r="I335" s="3">
        <v>11.75</v>
      </c>
    </row>
    <row r="336" spans="1:9" x14ac:dyDescent="0.25">
      <c r="A336" t="s">
        <v>2436</v>
      </c>
      <c r="B336">
        <v>2008</v>
      </c>
      <c r="C336">
        <v>335</v>
      </c>
      <c r="D336">
        <v>5</v>
      </c>
      <c r="E336">
        <v>29.5</v>
      </c>
      <c r="H336">
        <v>335</v>
      </c>
      <c r="I336" s="3">
        <v>29.5</v>
      </c>
    </row>
    <row r="337" spans="1:9" x14ac:dyDescent="0.25">
      <c r="A337" t="s">
        <v>2436</v>
      </c>
      <c r="B337">
        <v>2008</v>
      </c>
      <c r="C337">
        <v>336</v>
      </c>
      <c r="D337">
        <v>14</v>
      </c>
      <c r="E337">
        <v>33.375</v>
      </c>
      <c r="H337">
        <v>336</v>
      </c>
      <c r="I337" s="3">
        <v>33.375</v>
      </c>
    </row>
    <row r="338" spans="1:9" x14ac:dyDescent="0.25">
      <c r="A338" t="s">
        <v>2436</v>
      </c>
      <c r="B338">
        <v>2008</v>
      </c>
      <c r="C338">
        <v>337</v>
      </c>
      <c r="D338">
        <v>12</v>
      </c>
      <c r="E338">
        <v>34.5</v>
      </c>
      <c r="H338">
        <v>337</v>
      </c>
      <c r="I338" s="3">
        <v>34.5</v>
      </c>
    </row>
    <row r="339" spans="1:9" x14ac:dyDescent="0.25">
      <c r="A339" t="s">
        <v>2436</v>
      </c>
      <c r="B339">
        <v>2008</v>
      </c>
      <c r="C339">
        <v>338</v>
      </c>
      <c r="D339">
        <v>23</v>
      </c>
      <c r="E339">
        <v>27.875</v>
      </c>
      <c r="H339">
        <v>338</v>
      </c>
      <c r="I339" s="3">
        <v>27.875</v>
      </c>
    </row>
    <row r="340" spans="1:9" x14ac:dyDescent="0.25">
      <c r="A340" t="s">
        <v>2436</v>
      </c>
      <c r="B340">
        <v>2008</v>
      </c>
      <c r="C340">
        <v>339</v>
      </c>
      <c r="D340">
        <v>9</v>
      </c>
      <c r="E340">
        <v>34.125</v>
      </c>
      <c r="H340">
        <v>339</v>
      </c>
      <c r="I340" s="3">
        <v>34.125</v>
      </c>
    </row>
    <row r="341" spans="1:9" x14ac:dyDescent="0.25">
      <c r="A341" t="s">
        <v>2436</v>
      </c>
      <c r="B341">
        <v>2008</v>
      </c>
      <c r="C341">
        <v>340</v>
      </c>
      <c r="D341">
        <v>13</v>
      </c>
      <c r="E341">
        <v>21.75</v>
      </c>
      <c r="H341">
        <v>340</v>
      </c>
      <c r="I341" s="3">
        <v>21.75</v>
      </c>
    </row>
    <row r="342" spans="1:9" x14ac:dyDescent="0.25">
      <c r="A342" t="s">
        <v>2436</v>
      </c>
      <c r="B342">
        <v>2008</v>
      </c>
      <c r="C342">
        <v>341</v>
      </c>
      <c r="D342">
        <v>8</v>
      </c>
      <c r="E342">
        <v>17.625</v>
      </c>
      <c r="H342">
        <v>341</v>
      </c>
      <c r="I342" s="3">
        <v>17.625</v>
      </c>
    </row>
    <row r="343" spans="1:9" x14ac:dyDescent="0.25">
      <c r="A343" t="s">
        <v>2436</v>
      </c>
      <c r="B343">
        <v>2008</v>
      </c>
      <c r="C343">
        <v>342</v>
      </c>
      <c r="D343">
        <v>23</v>
      </c>
      <c r="E343">
        <v>20.75</v>
      </c>
      <c r="H343">
        <v>342</v>
      </c>
      <c r="I343" s="3">
        <v>20.75</v>
      </c>
    </row>
    <row r="344" spans="1:9" x14ac:dyDescent="0.25">
      <c r="A344" t="s">
        <v>2436</v>
      </c>
      <c r="B344">
        <v>2008</v>
      </c>
      <c r="C344">
        <v>343</v>
      </c>
      <c r="D344">
        <v>4</v>
      </c>
      <c r="E344">
        <v>28.625</v>
      </c>
      <c r="H344">
        <v>343</v>
      </c>
      <c r="I344" s="3">
        <v>28.625</v>
      </c>
    </row>
    <row r="345" spans="1:9" x14ac:dyDescent="0.25">
      <c r="A345" t="s">
        <v>2436</v>
      </c>
      <c r="B345">
        <v>2008</v>
      </c>
      <c r="C345">
        <v>344</v>
      </c>
      <c r="D345">
        <v>0</v>
      </c>
      <c r="E345">
        <v>15.375</v>
      </c>
      <c r="H345">
        <v>344</v>
      </c>
      <c r="I345" s="3">
        <v>15.375</v>
      </c>
    </row>
    <row r="346" spans="1:9" x14ac:dyDescent="0.25">
      <c r="A346" t="s">
        <v>2436</v>
      </c>
      <c r="B346">
        <v>2008</v>
      </c>
      <c r="C346">
        <v>345</v>
      </c>
      <c r="D346">
        <v>8</v>
      </c>
      <c r="E346">
        <v>3.875</v>
      </c>
      <c r="H346">
        <v>345</v>
      </c>
      <c r="I346" s="3">
        <v>3.875</v>
      </c>
    </row>
    <row r="347" spans="1:9" x14ac:dyDescent="0.25">
      <c r="A347" t="s">
        <v>2436</v>
      </c>
      <c r="B347">
        <v>2008</v>
      </c>
      <c r="C347">
        <v>346</v>
      </c>
      <c r="D347">
        <v>10</v>
      </c>
      <c r="E347">
        <v>25.25</v>
      </c>
      <c r="H347">
        <v>346</v>
      </c>
      <c r="I347" s="3">
        <v>25.25</v>
      </c>
    </row>
    <row r="348" spans="1:9" x14ac:dyDescent="0.25">
      <c r="A348" t="s">
        <v>2436</v>
      </c>
      <c r="B348">
        <v>2008</v>
      </c>
      <c r="C348">
        <v>347</v>
      </c>
      <c r="D348">
        <v>7</v>
      </c>
      <c r="E348">
        <v>9</v>
      </c>
      <c r="H348">
        <v>347</v>
      </c>
      <c r="I348" s="3">
        <v>9</v>
      </c>
    </row>
    <row r="349" spans="1:9" x14ac:dyDescent="0.25">
      <c r="A349" t="s">
        <v>2436</v>
      </c>
      <c r="B349">
        <v>2008</v>
      </c>
      <c r="C349">
        <v>348</v>
      </c>
      <c r="D349">
        <v>11</v>
      </c>
      <c r="E349">
        <v>22.5</v>
      </c>
      <c r="H349">
        <v>348</v>
      </c>
      <c r="I349" s="3">
        <v>22.5</v>
      </c>
    </row>
    <row r="350" spans="1:9" x14ac:dyDescent="0.25">
      <c r="A350" t="s">
        <v>2436</v>
      </c>
      <c r="B350">
        <v>2008</v>
      </c>
      <c r="C350">
        <v>349</v>
      </c>
      <c r="D350">
        <v>9</v>
      </c>
      <c r="E350">
        <v>24.875</v>
      </c>
      <c r="H350">
        <v>349</v>
      </c>
      <c r="I350" s="3">
        <v>24.875</v>
      </c>
    </row>
    <row r="351" spans="1:9" x14ac:dyDescent="0.25">
      <c r="A351" t="s">
        <v>2436</v>
      </c>
      <c r="B351">
        <v>2008</v>
      </c>
      <c r="C351">
        <v>350</v>
      </c>
      <c r="D351">
        <v>9</v>
      </c>
      <c r="E351">
        <v>20.125</v>
      </c>
      <c r="H351">
        <v>350</v>
      </c>
      <c r="I351" s="3">
        <v>20.125</v>
      </c>
    </row>
    <row r="352" spans="1:9" x14ac:dyDescent="0.25">
      <c r="A352" t="s">
        <v>2436</v>
      </c>
      <c r="B352">
        <v>2008</v>
      </c>
      <c r="C352">
        <v>351</v>
      </c>
      <c r="D352">
        <v>15</v>
      </c>
      <c r="E352">
        <v>7</v>
      </c>
      <c r="H352">
        <v>351</v>
      </c>
      <c r="I352" s="3">
        <v>7</v>
      </c>
    </row>
    <row r="353" spans="1:9" x14ac:dyDescent="0.25">
      <c r="A353" t="s">
        <v>2436</v>
      </c>
      <c r="B353">
        <v>2008</v>
      </c>
      <c r="C353">
        <v>352</v>
      </c>
      <c r="D353">
        <v>10</v>
      </c>
      <c r="E353">
        <v>9.625</v>
      </c>
      <c r="H353">
        <v>352</v>
      </c>
      <c r="I353" s="3">
        <v>9.625</v>
      </c>
    </row>
    <row r="354" spans="1:9" x14ac:dyDescent="0.25">
      <c r="A354" t="s">
        <v>2436</v>
      </c>
      <c r="B354">
        <v>2008</v>
      </c>
      <c r="C354">
        <v>353</v>
      </c>
      <c r="D354">
        <v>11</v>
      </c>
      <c r="E354">
        <v>9</v>
      </c>
      <c r="H354">
        <v>353</v>
      </c>
      <c r="I354" s="3">
        <v>9</v>
      </c>
    </row>
    <row r="355" spans="1:9" x14ac:dyDescent="0.25">
      <c r="A355" t="s">
        <v>2436</v>
      </c>
      <c r="B355">
        <v>2008</v>
      </c>
      <c r="C355">
        <v>354</v>
      </c>
      <c r="D355">
        <v>23</v>
      </c>
      <c r="E355">
        <v>30.75</v>
      </c>
      <c r="H355">
        <v>354</v>
      </c>
      <c r="I355" s="3">
        <v>30.75</v>
      </c>
    </row>
    <row r="356" spans="1:9" x14ac:dyDescent="0.25">
      <c r="A356" t="s">
        <v>2436</v>
      </c>
      <c r="B356">
        <v>2008</v>
      </c>
      <c r="C356">
        <v>355</v>
      </c>
      <c r="D356">
        <v>9</v>
      </c>
      <c r="E356">
        <v>39.375</v>
      </c>
      <c r="H356">
        <v>355</v>
      </c>
      <c r="I356" s="3">
        <v>39.375</v>
      </c>
    </row>
    <row r="357" spans="1:9" x14ac:dyDescent="0.25">
      <c r="A357" t="s">
        <v>2436</v>
      </c>
      <c r="B357">
        <v>2008</v>
      </c>
      <c r="C357">
        <v>356</v>
      </c>
      <c r="D357">
        <v>11</v>
      </c>
      <c r="E357">
        <v>16.875</v>
      </c>
      <c r="H357">
        <v>356</v>
      </c>
      <c r="I357" s="3">
        <v>16.875</v>
      </c>
    </row>
    <row r="358" spans="1:9" x14ac:dyDescent="0.25">
      <c r="A358" t="s">
        <v>2436</v>
      </c>
      <c r="B358">
        <v>2008</v>
      </c>
      <c r="C358">
        <v>357</v>
      </c>
      <c r="D358">
        <v>16</v>
      </c>
      <c r="E358">
        <v>2.25</v>
      </c>
      <c r="H358">
        <v>357</v>
      </c>
      <c r="I358" s="3">
        <v>2.25</v>
      </c>
    </row>
    <row r="359" spans="1:9" x14ac:dyDescent="0.25">
      <c r="A359" t="s">
        <v>2436</v>
      </c>
      <c r="B359">
        <v>2008</v>
      </c>
      <c r="C359">
        <v>358</v>
      </c>
      <c r="D359">
        <v>23</v>
      </c>
      <c r="E359">
        <v>34.125</v>
      </c>
      <c r="H359">
        <v>358</v>
      </c>
      <c r="I359" s="3">
        <v>34.125</v>
      </c>
    </row>
    <row r="360" spans="1:9" x14ac:dyDescent="0.25">
      <c r="A360" t="s">
        <v>2436</v>
      </c>
      <c r="B360">
        <v>2008</v>
      </c>
      <c r="C360">
        <v>359</v>
      </c>
      <c r="D360">
        <v>0</v>
      </c>
      <c r="E360">
        <v>33.875</v>
      </c>
      <c r="H360">
        <v>359</v>
      </c>
      <c r="I360" s="3">
        <v>33.875</v>
      </c>
    </row>
    <row r="361" spans="1:9" x14ac:dyDescent="0.25">
      <c r="A361" t="s">
        <v>2436</v>
      </c>
      <c r="B361">
        <v>2008</v>
      </c>
      <c r="C361">
        <v>360</v>
      </c>
      <c r="D361">
        <v>12</v>
      </c>
      <c r="E361">
        <v>27.75</v>
      </c>
      <c r="H361">
        <v>360</v>
      </c>
      <c r="I361" s="3">
        <v>27.75</v>
      </c>
    </row>
    <row r="362" spans="1:9" x14ac:dyDescent="0.25">
      <c r="A362" t="s">
        <v>2436</v>
      </c>
      <c r="B362">
        <v>2008</v>
      </c>
      <c r="C362">
        <v>361</v>
      </c>
      <c r="D362">
        <v>15</v>
      </c>
      <c r="E362">
        <v>33.375</v>
      </c>
      <c r="H362">
        <v>361</v>
      </c>
      <c r="I362" s="3">
        <v>33.375</v>
      </c>
    </row>
    <row r="363" spans="1:9" x14ac:dyDescent="0.25">
      <c r="A363" t="s">
        <v>2436</v>
      </c>
      <c r="B363">
        <v>2008</v>
      </c>
      <c r="C363">
        <v>362</v>
      </c>
      <c r="D363">
        <v>10</v>
      </c>
      <c r="E363">
        <v>41.125</v>
      </c>
      <c r="H363">
        <v>362</v>
      </c>
      <c r="I363" s="3">
        <v>41.125</v>
      </c>
    </row>
    <row r="364" spans="1:9" x14ac:dyDescent="0.25">
      <c r="A364" t="s">
        <v>2436</v>
      </c>
      <c r="B364">
        <v>2008</v>
      </c>
      <c r="C364">
        <v>363</v>
      </c>
      <c r="D364">
        <v>0</v>
      </c>
      <c r="E364">
        <v>33.75</v>
      </c>
      <c r="H364">
        <v>363</v>
      </c>
      <c r="I364" s="3">
        <v>33.75</v>
      </c>
    </row>
    <row r="365" spans="1:9" x14ac:dyDescent="0.25">
      <c r="A365" t="s">
        <v>2436</v>
      </c>
      <c r="B365">
        <v>2008</v>
      </c>
      <c r="C365">
        <v>364</v>
      </c>
      <c r="D365">
        <v>23</v>
      </c>
      <c r="E365">
        <v>44.25</v>
      </c>
      <c r="H365">
        <v>364</v>
      </c>
      <c r="I365" s="3">
        <v>44.25</v>
      </c>
    </row>
    <row r="366" spans="1:9" x14ac:dyDescent="0.25">
      <c r="A366" t="s">
        <v>2436</v>
      </c>
      <c r="B366">
        <v>2008</v>
      </c>
      <c r="C366">
        <v>365</v>
      </c>
      <c r="D366">
        <v>0</v>
      </c>
      <c r="E366">
        <v>44.875</v>
      </c>
      <c r="H366">
        <v>365</v>
      </c>
      <c r="I366" s="3">
        <v>44.875</v>
      </c>
    </row>
    <row r="367" spans="1:9" x14ac:dyDescent="0.25">
      <c r="A367" t="s">
        <v>2436</v>
      </c>
      <c r="B367">
        <v>2008</v>
      </c>
      <c r="C367">
        <v>366</v>
      </c>
      <c r="D367">
        <v>18</v>
      </c>
      <c r="E367">
        <v>17</v>
      </c>
      <c r="H367">
        <v>366</v>
      </c>
      <c r="I367" s="3">
        <v>17</v>
      </c>
    </row>
    <row r="368" spans="1:9" x14ac:dyDescent="0.25">
      <c r="A368" t="s">
        <v>2437</v>
      </c>
      <c r="B368">
        <v>2008</v>
      </c>
      <c r="C368">
        <v>1</v>
      </c>
      <c r="D368">
        <v>8</v>
      </c>
      <c r="E368">
        <v>33.625</v>
      </c>
      <c r="G368" t="s">
        <v>2437</v>
      </c>
      <c r="H368">
        <v>1</v>
      </c>
      <c r="I368" s="3">
        <v>33.625</v>
      </c>
    </row>
    <row r="369" spans="1:9" x14ac:dyDescent="0.25">
      <c r="A369" t="s">
        <v>2437</v>
      </c>
      <c r="B369">
        <v>2008</v>
      </c>
      <c r="C369">
        <v>2</v>
      </c>
      <c r="D369">
        <v>23</v>
      </c>
      <c r="E369">
        <v>31.625</v>
      </c>
      <c r="H369">
        <v>2</v>
      </c>
      <c r="I369" s="3">
        <v>31.625</v>
      </c>
    </row>
    <row r="370" spans="1:9" x14ac:dyDescent="0.25">
      <c r="A370" t="s">
        <v>2437</v>
      </c>
      <c r="B370">
        <v>2008</v>
      </c>
      <c r="C370">
        <v>3</v>
      </c>
      <c r="D370">
        <v>22</v>
      </c>
      <c r="E370">
        <v>32.625</v>
      </c>
      <c r="H370">
        <v>3</v>
      </c>
      <c r="I370" s="3">
        <v>32.625</v>
      </c>
    </row>
    <row r="371" spans="1:9" x14ac:dyDescent="0.25">
      <c r="A371" t="s">
        <v>2437</v>
      </c>
      <c r="B371">
        <v>2008</v>
      </c>
      <c r="C371">
        <v>4</v>
      </c>
      <c r="D371">
        <v>23</v>
      </c>
      <c r="E371">
        <v>35.75</v>
      </c>
      <c r="H371">
        <v>4</v>
      </c>
      <c r="I371" s="3">
        <v>35.75</v>
      </c>
    </row>
    <row r="372" spans="1:9" x14ac:dyDescent="0.25">
      <c r="A372" t="s">
        <v>2437</v>
      </c>
      <c r="B372">
        <v>2008</v>
      </c>
      <c r="C372">
        <v>5</v>
      </c>
      <c r="D372">
        <v>0</v>
      </c>
      <c r="E372">
        <v>34.75</v>
      </c>
      <c r="H372">
        <v>5</v>
      </c>
      <c r="I372" s="3">
        <v>34.75</v>
      </c>
    </row>
    <row r="373" spans="1:9" x14ac:dyDescent="0.25">
      <c r="A373" t="s">
        <v>2437</v>
      </c>
      <c r="B373">
        <v>2008</v>
      </c>
      <c r="C373">
        <v>6</v>
      </c>
      <c r="D373">
        <v>6</v>
      </c>
      <c r="E373">
        <v>31.875</v>
      </c>
      <c r="H373">
        <v>6</v>
      </c>
      <c r="I373" s="3">
        <v>31.875</v>
      </c>
    </row>
    <row r="374" spans="1:9" x14ac:dyDescent="0.25">
      <c r="A374" t="s">
        <v>2437</v>
      </c>
      <c r="B374">
        <v>2008</v>
      </c>
      <c r="C374">
        <v>7</v>
      </c>
      <c r="D374">
        <v>19</v>
      </c>
      <c r="E374">
        <v>30.625</v>
      </c>
      <c r="H374">
        <v>7</v>
      </c>
      <c r="I374" s="3">
        <v>30.625</v>
      </c>
    </row>
    <row r="375" spans="1:9" x14ac:dyDescent="0.25">
      <c r="A375" t="s">
        <v>2437</v>
      </c>
      <c r="B375">
        <v>2008</v>
      </c>
      <c r="C375">
        <v>8</v>
      </c>
      <c r="D375">
        <v>9</v>
      </c>
      <c r="E375">
        <v>31.5</v>
      </c>
      <c r="H375">
        <v>8</v>
      </c>
      <c r="I375" s="3">
        <v>31.5</v>
      </c>
    </row>
    <row r="376" spans="1:9" x14ac:dyDescent="0.25">
      <c r="A376" t="s">
        <v>2437</v>
      </c>
      <c r="B376">
        <v>2008</v>
      </c>
      <c r="C376">
        <v>9</v>
      </c>
      <c r="D376">
        <v>0</v>
      </c>
      <c r="E376">
        <v>28.125</v>
      </c>
      <c r="H376">
        <v>9</v>
      </c>
      <c r="I376" s="3">
        <v>28.125</v>
      </c>
    </row>
    <row r="377" spans="1:9" x14ac:dyDescent="0.25">
      <c r="A377" t="s">
        <v>2437</v>
      </c>
      <c r="B377">
        <v>2008</v>
      </c>
      <c r="C377">
        <v>10</v>
      </c>
      <c r="D377">
        <v>11</v>
      </c>
      <c r="E377">
        <v>35.375</v>
      </c>
      <c r="H377">
        <v>10</v>
      </c>
      <c r="I377" s="3">
        <v>35.375</v>
      </c>
    </row>
    <row r="378" spans="1:9" x14ac:dyDescent="0.25">
      <c r="A378" t="s">
        <v>2437</v>
      </c>
      <c r="B378">
        <v>2008</v>
      </c>
      <c r="C378">
        <v>11</v>
      </c>
      <c r="D378">
        <v>9</v>
      </c>
      <c r="E378">
        <v>35.714285714285701</v>
      </c>
      <c r="H378">
        <v>11</v>
      </c>
      <c r="I378" s="3">
        <v>35.714285714285701</v>
      </c>
    </row>
    <row r="379" spans="1:9" x14ac:dyDescent="0.25">
      <c r="A379" t="s">
        <v>2437</v>
      </c>
      <c r="B379">
        <v>2008</v>
      </c>
      <c r="C379">
        <v>12</v>
      </c>
      <c r="D379">
        <v>9</v>
      </c>
      <c r="E379">
        <v>33.375</v>
      </c>
      <c r="H379">
        <v>12</v>
      </c>
      <c r="I379" s="3">
        <v>33.375</v>
      </c>
    </row>
    <row r="380" spans="1:9" x14ac:dyDescent="0.25">
      <c r="A380" t="s">
        <v>2437</v>
      </c>
      <c r="B380">
        <v>2008</v>
      </c>
      <c r="C380">
        <v>13</v>
      </c>
      <c r="D380">
        <v>9</v>
      </c>
      <c r="E380">
        <v>36.25</v>
      </c>
      <c r="H380">
        <v>13</v>
      </c>
      <c r="I380" s="3">
        <v>36.25</v>
      </c>
    </row>
    <row r="381" spans="1:9" x14ac:dyDescent="0.25">
      <c r="A381" t="s">
        <v>2437</v>
      </c>
      <c r="B381">
        <v>2008</v>
      </c>
      <c r="C381">
        <v>14</v>
      </c>
      <c r="D381">
        <v>22</v>
      </c>
      <c r="E381">
        <v>37.875</v>
      </c>
      <c r="H381">
        <v>14</v>
      </c>
      <c r="I381" s="3">
        <v>37.875</v>
      </c>
    </row>
    <row r="382" spans="1:9" x14ac:dyDescent="0.25">
      <c r="A382" t="s">
        <v>2437</v>
      </c>
      <c r="B382">
        <v>2008</v>
      </c>
      <c r="C382">
        <v>15</v>
      </c>
      <c r="D382">
        <v>0</v>
      </c>
      <c r="E382">
        <v>36.75</v>
      </c>
      <c r="H382">
        <v>15</v>
      </c>
      <c r="I382" s="3">
        <v>36.75</v>
      </c>
    </row>
    <row r="383" spans="1:9" x14ac:dyDescent="0.25">
      <c r="A383" t="s">
        <v>2437</v>
      </c>
      <c r="B383">
        <v>2008</v>
      </c>
      <c r="C383">
        <v>16</v>
      </c>
      <c r="D383">
        <v>5</v>
      </c>
      <c r="E383">
        <v>33.625</v>
      </c>
      <c r="H383">
        <v>16</v>
      </c>
      <c r="I383" s="3">
        <v>33.625</v>
      </c>
    </row>
    <row r="384" spans="1:9" x14ac:dyDescent="0.25">
      <c r="A384" t="s">
        <v>2437</v>
      </c>
      <c r="B384">
        <v>2008</v>
      </c>
      <c r="C384">
        <v>17</v>
      </c>
      <c r="D384">
        <v>6</v>
      </c>
      <c r="E384">
        <v>33.125</v>
      </c>
      <c r="H384">
        <v>17</v>
      </c>
      <c r="I384" s="3">
        <v>33.125</v>
      </c>
    </row>
    <row r="385" spans="1:9" x14ac:dyDescent="0.25">
      <c r="A385" t="s">
        <v>2437</v>
      </c>
      <c r="B385">
        <v>2008</v>
      </c>
      <c r="C385">
        <v>18</v>
      </c>
      <c r="D385">
        <v>8</v>
      </c>
      <c r="E385">
        <v>29.125</v>
      </c>
      <c r="H385">
        <v>18</v>
      </c>
      <c r="I385" s="3">
        <v>29.125</v>
      </c>
    </row>
    <row r="386" spans="1:9" x14ac:dyDescent="0.25">
      <c r="A386" t="s">
        <v>2437</v>
      </c>
      <c r="B386">
        <v>2008</v>
      </c>
      <c r="C386">
        <v>19</v>
      </c>
      <c r="D386">
        <v>23</v>
      </c>
      <c r="E386">
        <v>34.375</v>
      </c>
      <c r="H386">
        <v>19</v>
      </c>
      <c r="I386" s="3">
        <v>34.375</v>
      </c>
    </row>
    <row r="387" spans="1:9" x14ac:dyDescent="0.25">
      <c r="A387" t="s">
        <v>2437</v>
      </c>
      <c r="B387">
        <v>2008</v>
      </c>
      <c r="C387">
        <v>20</v>
      </c>
      <c r="D387">
        <v>5</v>
      </c>
      <c r="E387">
        <v>36</v>
      </c>
      <c r="H387">
        <v>20</v>
      </c>
      <c r="I387" s="3">
        <v>36</v>
      </c>
    </row>
    <row r="388" spans="1:9" x14ac:dyDescent="0.25">
      <c r="A388" t="s">
        <v>2437</v>
      </c>
      <c r="B388">
        <v>2008</v>
      </c>
      <c r="C388">
        <v>21</v>
      </c>
      <c r="D388">
        <v>18</v>
      </c>
      <c r="E388">
        <v>20.5</v>
      </c>
      <c r="H388">
        <v>21</v>
      </c>
      <c r="I388" s="3">
        <v>20.5</v>
      </c>
    </row>
    <row r="389" spans="1:9" x14ac:dyDescent="0.25">
      <c r="A389" t="s">
        <v>2437</v>
      </c>
      <c r="B389">
        <v>2008</v>
      </c>
      <c r="C389">
        <v>22</v>
      </c>
      <c r="D389">
        <v>23</v>
      </c>
      <c r="E389">
        <v>25.125</v>
      </c>
      <c r="H389">
        <v>22</v>
      </c>
      <c r="I389" s="3">
        <v>25.125</v>
      </c>
    </row>
    <row r="390" spans="1:9" x14ac:dyDescent="0.25">
      <c r="A390" t="s">
        <v>2437</v>
      </c>
      <c r="B390">
        <v>2008</v>
      </c>
      <c r="C390">
        <v>23</v>
      </c>
      <c r="D390">
        <v>10</v>
      </c>
      <c r="E390">
        <v>32.125</v>
      </c>
      <c r="H390">
        <v>23</v>
      </c>
      <c r="I390" s="3">
        <v>32.125</v>
      </c>
    </row>
    <row r="391" spans="1:9" x14ac:dyDescent="0.25">
      <c r="A391" t="s">
        <v>2437</v>
      </c>
      <c r="B391">
        <v>2008</v>
      </c>
      <c r="C391">
        <v>24</v>
      </c>
      <c r="D391">
        <v>23</v>
      </c>
      <c r="E391">
        <v>22.5</v>
      </c>
      <c r="H391">
        <v>24</v>
      </c>
      <c r="I391" s="3">
        <v>22.5</v>
      </c>
    </row>
    <row r="392" spans="1:9" x14ac:dyDescent="0.25">
      <c r="A392" t="s">
        <v>2437</v>
      </c>
      <c r="B392">
        <v>2008</v>
      </c>
      <c r="C392">
        <v>25</v>
      </c>
      <c r="D392">
        <v>12</v>
      </c>
      <c r="E392">
        <v>39.875</v>
      </c>
      <c r="H392">
        <v>25</v>
      </c>
      <c r="I392" s="3">
        <v>39.875</v>
      </c>
    </row>
    <row r="393" spans="1:9" x14ac:dyDescent="0.25">
      <c r="A393" t="s">
        <v>2437</v>
      </c>
      <c r="B393">
        <v>2008</v>
      </c>
      <c r="C393">
        <v>26</v>
      </c>
      <c r="D393">
        <v>23</v>
      </c>
      <c r="E393">
        <v>39.875</v>
      </c>
      <c r="H393">
        <v>26</v>
      </c>
      <c r="I393" s="3">
        <v>39.875</v>
      </c>
    </row>
    <row r="394" spans="1:9" x14ac:dyDescent="0.25">
      <c r="A394" t="s">
        <v>2437</v>
      </c>
      <c r="B394">
        <v>2008</v>
      </c>
      <c r="C394">
        <v>27</v>
      </c>
      <c r="D394">
        <v>6</v>
      </c>
      <c r="E394">
        <v>41</v>
      </c>
      <c r="H394">
        <v>27</v>
      </c>
      <c r="I394" s="3">
        <v>41</v>
      </c>
    </row>
    <row r="395" spans="1:9" x14ac:dyDescent="0.25">
      <c r="A395" t="s">
        <v>2437</v>
      </c>
      <c r="B395">
        <v>2008</v>
      </c>
      <c r="C395">
        <v>28</v>
      </c>
      <c r="D395">
        <v>7</v>
      </c>
      <c r="E395">
        <v>47.875</v>
      </c>
      <c r="H395">
        <v>28</v>
      </c>
      <c r="I395" s="3">
        <v>47.875</v>
      </c>
    </row>
    <row r="396" spans="1:9" x14ac:dyDescent="0.25">
      <c r="A396" t="s">
        <v>2437</v>
      </c>
      <c r="B396">
        <v>2008</v>
      </c>
      <c r="C396">
        <v>29</v>
      </c>
      <c r="D396">
        <v>7</v>
      </c>
      <c r="E396">
        <v>39.625</v>
      </c>
      <c r="H396">
        <v>29</v>
      </c>
      <c r="I396" s="3">
        <v>39.625</v>
      </c>
    </row>
    <row r="397" spans="1:9" x14ac:dyDescent="0.25">
      <c r="A397" t="s">
        <v>2437</v>
      </c>
      <c r="B397">
        <v>2008</v>
      </c>
      <c r="C397">
        <v>30</v>
      </c>
      <c r="D397">
        <v>14</v>
      </c>
      <c r="E397">
        <v>31.125</v>
      </c>
      <c r="H397">
        <v>30</v>
      </c>
      <c r="I397" s="3">
        <v>31.125</v>
      </c>
    </row>
    <row r="398" spans="1:9" x14ac:dyDescent="0.25">
      <c r="A398" t="s">
        <v>2437</v>
      </c>
      <c r="B398">
        <v>2008</v>
      </c>
      <c r="C398">
        <v>31</v>
      </c>
      <c r="D398">
        <v>21</v>
      </c>
      <c r="E398">
        <v>32.125</v>
      </c>
      <c r="H398">
        <v>31</v>
      </c>
      <c r="I398" s="3">
        <v>32.125</v>
      </c>
    </row>
    <row r="399" spans="1:9" x14ac:dyDescent="0.25">
      <c r="A399" t="s">
        <v>2437</v>
      </c>
      <c r="B399">
        <v>2008</v>
      </c>
      <c r="C399">
        <v>32</v>
      </c>
      <c r="D399">
        <v>21</v>
      </c>
      <c r="E399">
        <v>28.875</v>
      </c>
      <c r="H399">
        <v>32</v>
      </c>
      <c r="I399" s="3">
        <v>28.875</v>
      </c>
    </row>
    <row r="400" spans="1:9" x14ac:dyDescent="0.25">
      <c r="A400" t="s">
        <v>2437</v>
      </c>
      <c r="B400">
        <v>2008</v>
      </c>
      <c r="C400">
        <v>33</v>
      </c>
      <c r="D400">
        <v>10</v>
      </c>
      <c r="E400">
        <v>26.625</v>
      </c>
      <c r="H400">
        <v>33</v>
      </c>
      <c r="I400" s="3">
        <v>26.625</v>
      </c>
    </row>
    <row r="401" spans="1:9" x14ac:dyDescent="0.25">
      <c r="A401" t="s">
        <v>2437</v>
      </c>
      <c r="B401">
        <v>2008</v>
      </c>
      <c r="C401">
        <v>34</v>
      </c>
      <c r="D401">
        <v>8</v>
      </c>
      <c r="E401">
        <v>39.375</v>
      </c>
      <c r="H401">
        <v>34</v>
      </c>
      <c r="I401" s="3">
        <v>39.375</v>
      </c>
    </row>
    <row r="402" spans="1:9" x14ac:dyDescent="0.25">
      <c r="A402" t="s">
        <v>2437</v>
      </c>
      <c r="B402">
        <v>2008</v>
      </c>
      <c r="C402">
        <v>35</v>
      </c>
      <c r="D402">
        <v>22</v>
      </c>
      <c r="E402">
        <v>27.625</v>
      </c>
      <c r="H402">
        <v>35</v>
      </c>
      <c r="I402" s="3">
        <v>27.625</v>
      </c>
    </row>
    <row r="403" spans="1:9" x14ac:dyDescent="0.25">
      <c r="A403" t="s">
        <v>2437</v>
      </c>
      <c r="B403">
        <v>2008</v>
      </c>
      <c r="C403">
        <v>36</v>
      </c>
      <c r="D403">
        <v>23</v>
      </c>
      <c r="E403">
        <v>38.5</v>
      </c>
      <c r="H403">
        <v>36</v>
      </c>
      <c r="I403" s="3">
        <v>38.5</v>
      </c>
    </row>
    <row r="404" spans="1:9" x14ac:dyDescent="0.25">
      <c r="A404" t="s">
        <v>2437</v>
      </c>
      <c r="B404">
        <v>2008</v>
      </c>
      <c r="C404">
        <v>37</v>
      </c>
      <c r="D404">
        <v>18</v>
      </c>
      <c r="E404">
        <v>41.125</v>
      </c>
      <c r="H404">
        <v>37</v>
      </c>
      <c r="I404" s="3">
        <v>41.125</v>
      </c>
    </row>
    <row r="405" spans="1:9" x14ac:dyDescent="0.25">
      <c r="A405" t="s">
        <v>2437</v>
      </c>
      <c r="B405">
        <v>2008</v>
      </c>
      <c r="C405">
        <v>38</v>
      </c>
      <c r="D405">
        <v>22</v>
      </c>
      <c r="E405">
        <v>41.25</v>
      </c>
      <c r="H405">
        <v>38</v>
      </c>
      <c r="I405" s="3">
        <v>41.25</v>
      </c>
    </row>
    <row r="406" spans="1:9" x14ac:dyDescent="0.25">
      <c r="A406" t="s">
        <v>2437</v>
      </c>
      <c r="B406">
        <v>2008</v>
      </c>
      <c r="C406">
        <v>39</v>
      </c>
      <c r="D406">
        <v>9</v>
      </c>
      <c r="E406">
        <v>39.714285714285701</v>
      </c>
      <c r="H406">
        <v>39</v>
      </c>
      <c r="I406" s="3">
        <v>39.714285714285701</v>
      </c>
    </row>
    <row r="407" spans="1:9" x14ac:dyDescent="0.25">
      <c r="A407" t="s">
        <v>2437</v>
      </c>
      <c r="B407">
        <v>2008</v>
      </c>
      <c r="C407">
        <v>40</v>
      </c>
      <c r="D407">
        <v>1</v>
      </c>
      <c r="E407">
        <v>39.5</v>
      </c>
      <c r="H407">
        <v>40</v>
      </c>
      <c r="I407" s="3">
        <v>39.5</v>
      </c>
    </row>
    <row r="408" spans="1:9" x14ac:dyDescent="0.25">
      <c r="A408" t="s">
        <v>2437</v>
      </c>
      <c r="B408">
        <v>2008</v>
      </c>
      <c r="C408">
        <v>41</v>
      </c>
      <c r="D408">
        <v>4</v>
      </c>
      <c r="E408">
        <v>31.625</v>
      </c>
      <c r="H408">
        <v>41</v>
      </c>
      <c r="I408" s="3">
        <v>31.625</v>
      </c>
    </row>
    <row r="409" spans="1:9" x14ac:dyDescent="0.25">
      <c r="A409" t="s">
        <v>2437</v>
      </c>
      <c r="B409">
        <v>2008</v>
      </c>
      <c r="C409">
        <v>42</v>
      </c>
      <c r="D409">
        <v>10</v>
      </c>
      <c r="E409">
        <v>42.125</v>
      </c>
      <c r="H409">
        <v>42</v>
      </c>
      <c r="I409" s="3">
        <v>42.125</v>
      </c>
    </row>
    <row r="410" spans="1:9" x14ac:dyDescent="0.25">
      <c r="A410" t="s">
        <v>2437</v>
      </c>
      <c r="B410">
        <v>2008</v>
      </c>
      <c r="C410">
        <v>43</v>
      </c>
      <c r="D410">
        <v>22</v>
      </c>
      <c r="E410">
        <v>33.125</v>
      </c>
      <c r="H410">
        <v>43</v>
      </c>
      <c r="I410" s="3">
        <v>33.125</v>
      </c>
    </row>
    <row r="411" spans="1:9" x14ac:dyDescent="0.25">
      <c r="A411" t="s">
        <v>2437</v>
      </c>
      <c r="B411">
        <v>2008</v>
      </c>
      <c r="C411">
        <v>44</v>
      </c>
      <c r="D411">
        <v>10</v>
      </c>
      <c r="E411">
        <v>38.25</v>
      </c>
      <c r="H411">
        <v>44</v>
      </c>
      <c r="I411" s="3">
        <v>38.25</v>
      </c>
    </row>
    <row r="412" spans="1:9" x14ac:dyDescent="0.25">
      <c r="A412" t="s">
        <v>2437</v>
      </c>
      <c r="B412">
        <v>2008</v>
      </c>
      <c r="C412">
        <v>45</v>
      </c>
      <c r="D412">
        <v>-999</v>
      </c>
      <c r="E412">
        <v>-999</v>
      </c>
      <c r="H412">
        <v>45</v>
      </c>
      <c r="I412" s="3">
        <v>-999</v>
      </c>
    </row>
    <row r="413" spans="1:9" x14ac:dyDescent="0.25">
      <c r="A413" t="s">
        <v>2437</v>
      </c>
      <c r="B413">
        <v>2008</v>
      </c>
      <c r="C413">
        <v>46</v>
      </c>
      <c r="D413">
        <v>7</v>
      </c>
      <c r="E413">
        <v>23.8571428571429</v>
      </c>
      <c r="H413">
        <v>46</v>
      </c>
      <c r="I413" s="3">
        <v>23.8571428571429</v>
      </c>
    </row>
    <row r="414" spans="1:9" x14ac:dyDescent="0.25">
      <c r="A414" t="s">
        <v>2437</v>
      </c>
      <c r="B414">
        <v>2008</v>
      </c>
      <c r="C414">
        <v>47</v>
      </c>
      <c r="D414">
        <v>12</v>
      </c>
      <c r="E414">
        <v>41.625</v>
      </c>
      <c r="H414">
        <v>47</v>
      </c>
      <c r="I414" s="3">
        <v>41.625</v>
      </c>
    </row>
    <row r="415" spans="1:9" x14ac:dyDescent="0.25">
      <c r="A415" t="s">
        <v>2437</v>
      </c>
      <c r="B415">
        <v>2008</v>
      </c>
      <c r="C415">
        <v>48</v>
      </c>
      <c r="D415">
        <v>7</v>
      </c>
      <c r="E415">
        <v>35.5</v>
      </c>
      <c r="H415">
        <v>48</v>
      </c>
      <c r="I415" s="3">
        <v>35.5</v>
      </c>
    </row>
    <row r="416" spans="1:9" x14ac:dyDescent="0.25">
      <c r="A416" t="s">
        <v>2437</v>
      </c>
      <c r="B416">
        <v>2008</v>
      </c>
      <c r="C416">
        <v>49</v>
      </c>
      <c r="D416">
        <v>10</v>
      </c>
      <c r="E416">
        <v>48.625</v>
      </c>
      <c r="H416">
        <v>49</v>
      </c>
      <c r="I416" s="3">
        <v>48.625</v>
      </c>
    </row>
    <row r="417" spans="1:9" x14ac:dyDescent="0.25">
      <c r="A417" t="s">
        <v>2437</v>
      </c>
      <c r="B417">
        <v>2008</v>
      </c>
      <c r="C417">
        <v>50</v>
      </c>
      <c r="D417">
        <v>9</v>
      </c>
      <c r="E417">
        <v>38.5</v>
      </c>
      <c r="H417">
        <v>50</v>
      </c>
      <c r="I417" s="3">
        <v>38.5</v>
      </c>
    </row>
    <row r="418" spans="1:9" x14ac:dyDescent="0.25">
      <c r="A418" t="s">
        <v>2437</v>
      </c>
      <c r="B418">
        <v>2008</v>
      </c>
      <c r="C418">
        <v>51</v>
      </c>
      <c r="D418">
        <v>0</v>
      </c>
      <c r="E418">
        <v>21.625</v>
      </c>
      <c r="H418">
        <v>51</v>
      </c>
      <c r="I418" s="3">
        <v>21.625</v>
      </c>
    </row>
    <row r="419" spans="1:9" x14ac:dyDescent="0.25">
      <c r="A419" t="s">
        <v>2437</v>
      </c>
      <c r="B419">
        <v>2008</v>
      </c>
      <c r="C419">
        <v>52</v>
      </c>
      <c r="D419">
        <v>11</v>
      </c>
      <c r="E419">
        <v>36.125</v>
      </c>
      <c r="H419">
        <v>52</v>
      </c>
      <c r="I419" s="3">
        <v>36.125</v>
      </c>
    </row>
    <row r="420" spans="1:9" x14ac:dyDescent="0.25">
      <c r="A420" t="s">
        <v>2437</v>
      </c>
      <c r="B420">
        <v>2008</v>
      </c>
      <c r="C420">
        <v>53</v>
      </c>
      <c r="D420">
        <v>10</v>
      </c>
      <c r="E420">
        <v>41.375</v>
      </c>
      <c r="H420">
        <v>53</v>
      </c>
      <c r="I420" s="3">
        <v>41.375</v>
      </c>
    </row>
    <row r="421" spans="1:9" x14ac:dyDescent="0.25">
      <c r="A421" t="s">
        <v>2437</v>
      </c>
      <c r="B421">
        <v>2008</v>
      </c>
      <c r="C421">
        <v>54</v>
      </c>
      <c r="D421">
        <v>10</v>
      </c>
      <c r="E421">
        <v>39.5</v>
      </c>
      <c r="H421">
        <v>54</v>
      </c>
      <c r="I421" s="3">
        <v>39.5</v>
      </c>
    </row>
    <row r="422" spans="1:9" x14ac:dyDescent="0.25">
      <c r="A422" t="s">
        <v>2437</v>
      </c>
      <c r="B422">
        <v>2008</v>
      </c>
      <c r="C422">
        <v>55</v>
      </c>
      <c r="D422">
        <v>19</v>
      </c>
      <c r="E422">
        <v>33.875</v>
      </c>
      <c r="H422">
        <v>55</v>
      </c>
      <c r="I422" s="3">
        <v>33.875</v>
      </c>
    </row>
    <row r="423" spans="1:9" x14ac:dyDescent="0.25">
      <c r="A423" t="s">
        <v>2437</v>
      </c>
      <c r="B423">
        <v>2008</v>
      </c>
      <c r="C423">
        <v>56</v>
      </c>
      <c r="D423">
        <v>10</v>
      </c>
      <c r="E423">
        <v>36.5</v>
      </c>
      <c r="H423">
        <v>56</v>
      </c>
      <c r="I423" s="3">
        <v>36.5</v>
      </c>
    </row>
    <row r="424" spans="1:9" x14ac:dyDescent="0.25">
      <c r="A424" t="s">
        <v>2437</v>
      </c>
      <c r="B424">
        <v>2008</v>
      </c>
      <c r="C424">
        <v>57</v>
      </c>
      <c r="D424">
        <v>10</v>
      </c>
      <c r="E424">
        <v>30</v>
      </c>
      <c r="H424">
        <v>57</v>
      </c>
      <c r="I424" s="3">
        <v>30</v>
      </c>
    </row>
    <row r="425" spans="1:9" x14ac:dyDescent="0.25">
      <c r="A425" t="s">
        <v>2437</v>
      </c>
      <c r="B425">
        <v>2008</v>
      </c>
      <c r="C425">
        <v>58</v>
      </c>
      <c r="D425">
        <v>10</v>
      </c>
      <c r="E425">
        <v>32.625</v>
      </c>
      <c r="H425">
        <v>58</v>
      </c>
      <c r="I425" s="3">
        <v>32.625</v>
      </c>
    </row>
    <row r="426" spans="1:9" x14ac:dyDescent="0.25">
      <c r="A426" t="s">
        <v>2437</v>
      </c>
      <c r="B426">
        <v>2008</v>
      </c>
      <c r="C426">
        <v>59</v>
      </c>
      <c r="D426">
        <v>9</v>
      </c>
      <c r="E426">
        <v>42.857142857142897</v>
      </c>
      <c r="H426">
        <v>59</v>
      </c>
      <c r="I426" s="3">
        <v>42.857142857142897</v>
      </c>
    </row>
    <row r="427" spans="1:9" x14ac:dyDescent="0.25">
      <c r="A427" t="s">
        <v>2437</v>
      </c>
      <c r="B427">
        <v>2008</v>
      </c>
      <c r="C427">
        <v>60</v>
      </c>
      <c r="D427">
        <v>23</v>
      </c>
      <c r="E427">
        <v>42.75</v>
      </c>
      <c r="H427">
        <v>60</v>
      </c>
      <c r="I427" s="3">
        <v>42.75</v>
      </c>
    </row>
    <row r="428" spans="1:9" x14ac:dyDescent="0.25">
      <c r="A428" t="s">
        <v>2437</v>
      </c>
      <c r="B428">
        <v>2008</v>
      </c>
      <c r="C428">
        <v>61</v>
      </c>
      <c r="D428">
        <v>0</v>
      </c>
      <c r="E428">
        <v>42.625</v>
      </c>
      <c r="H428">
        <v>61</v>
      </c>
      <c r="I428" s="3">
        <v>42.625</v>
      </c>
    </row>
    <row r="429" spans="1:9" x14ac:dyDescent="0.25">
      <c r="A429" t="s">
        <v>2437</v>
      </c>
      <c r="B429">
        <v>2008</v>
      </c>
      <c r="C429">
        <v>62</v>
      </c>
      <c r="D429">
        <v>4</v>
      </c>
      <c r="E429">
        <v>39.75</v>
      </c>
      <c r="H429">
        <v>62</v>
      </c>
      <c r="I429" s="3">
        <v>39.75</v>
      </c>
    </row>
    <row r="430" spans="1:9" x14ac:dyDescent="0.25">
      <c r="A430" t="s">
        <v>2437</v>
      </c>
      <c r="B430">
        <v>2008</v>
      </c>
      <c r="C430">
        <v>63</v>
      </c>
      <c r="D430">
        <v>10</v>
      </c>
      <c r="E430">
        <v>42.125</v>
      </c>
      <c r="H430">
        <v>63</v>
      </c>
      <c r="I430" s="3">
        <v>42.125</v>
      </c>
    </row>
    <row r="431" spans="1:9" x14ac:dyDescent="0.25">
      <c r="A431" t="s">
        <v>2437</v>
      </c>
      <c r="B431">
        <v>2008</v>
      </c>
      <c r="C431">
        <v>64</v>
      </c>
      <c r="D431">
        <v>12</v>
      </c>
      <c r="E431">
        <v>49.625</v>
      </c>
      <c r="H431">
        <v>64</v>
      </c>
      <c r="I431" s="3">
        <v>49.625</v>
      </c>
    </row>
    <row r="432" spans="1:9" x14ac:dyDescent="0.25">
      <c r="A432" t="s">
        <v>2437</v>
      </c>
      <c r="B432">
        <v>2008</v>
      </c>
      <c r="C432">
        <v>65</v>
      </c>
      <c r="D432">
        <v>10</v>
      </c>
      <c r="E432">
        <v>35.375</v>
      </c>
      <c r="H432">
        <v>65</v>
      </c>
      <c r="I432" s="3">
        <v>35.375</v>
      </c>
    </row>
    <row r="433" spans="1:9" x14ac:dyDescent="0.25">
      <c r="A433" t="s">
        <v>2437</v>
      </c>
      <c r="B433">
        <v>2008</v>
      </c>
      <c r="C433">
        <v>66</v>
      </c>
      <c r="D433">
        <v>13</v>
      </c>
      <c r="E433">
        <v>40</v>
      </c>
      <c r="H433">
        <v>66</v>
      </c>
      <c r="I433" s="3">
        <v>40</v>
      </c>
    </row>
    <row r="434" spans="1:9" x14ac:dyDescent="0.25">
      <c r="A434" t="s">
        <v>2437</v>
      </c>
      <c r="B434">
        <v>2008</v>
      </c>
      <c r="C434">
        <v>67</v>
      </c>
      <c r="D434">
        <v>12</v>
      </c>
      <c r="E434">
        <v>34.75</v>
      </c>
      <c r="H434">
        <v>67</v>
      </c>
      <c r="I434" s="3">
        <v>34.75</v>
      </c>
    </row>
    <row r="435" spans="1:9" x14ac:dyDescent="0.25">
      <c r="A435" t="s">
        <v>2437</v>
      </c>
      <c r="B435">
        <v>2008</v>
      </c>
      <c r="C435">
        <v>68</v>
      </c>
      <c r="D435">
        <v>12</v>
      </c>
      <c r="E435">
        <v>45.25</v>
      </c>
      <c r="H435">
        <v>68</v>
      </c>
      <c r="I435" s="3">
        <v>45.25</v>
      </c>
    </row>
    <row r="436" spans="1:9" x14ac:dyDescent="0.25">
      <c r="A436" t="s">
        <v>2437</v>
      </c>
      <c r="B436">
        <v>2008</v>
      </c>
      <c r="C436">
        <v>69</v>
      </c>
      <c r="D436">
        <v>11</v>
      </c>
      <c r="E436">
        <v>48.75</v>
      </c>
      <c r="H436">
        <v>69</v>
      </c>
      <c r="I436" s="3">
        <v>48.75</v>
      </c>
    </row>
    <row r="437" spans="1:9" x14ac:dyDescent="0.25">
      <c r="A437" t="s">
        <v>2437</v>
      </c>
      <c r="B437">
        <v>2008</v>
      </c>
      <c r="C437">
        <v>70</v>
      </c>
      <c r="D437">
        <v>11</v>
      </c>
      <c r="E437">
        <v>37.375</v>
      </c>
      <c r="H437">
        <v>70</v>
      </c>
      <c r="I437" s="3">
        <v>37.375</v>
      </c>
    </row>
    <row r="438" spans="1:9" x14ac:dyDescent="0.25">
      <c r="A438" t="s">
        <v>2437</v>
      </c>
      <c r="B438">
        <v>2008</v>
      </c>
      <c r="C438">
        <v>71</v>
      </c>
      <c r="D438">
        <v>10</v>
      </c>
      <c r="E438">
        <v>48.875</v>
      </c>
      <c r="H438">
        <v>71</v>
      </c>
      <c r="I438" s="3">
        <v>48.875</v>
      </c>
    </row>
    <row r="439" spans="1:9" x14ac:dyDescent="0.25">
      <c r="A439" t="s">
        <v>2437</v>
      </c>
      <c r="B439">
        <v>2008</v>
      </c>
      <c r="C439">
        <v>72</v>
      </c>
      <c r="D439">
        <v>13</v>
      </c>
      <c r="E439">
        <v>43.75</v>
      </c>
      <c r="H439">
        <v>72</v>
      </c>
      <c r="I439" s="3">
        <v>43.75</v>
      </c>
    </row>
    <row r="440" spans="1:9" x14ac:dyDescent="0.25">
      <c r="A440" t="s">
        <v>2437</v>
      </c>
      <c r="B440">
        <v>2008</v>
      </c>
      <c r="C440">
        <v>73</v>
      </c>
      <c r="D440">
        <v>8</v>
      </c>
      <c r="E440">
        <v>53</v>
      </c>
      <c r="H440">
        <v>73</v>
      </c>
      <c r="I440" s="3">
        <v>53</v>
      </c>
    </row>
    <row r="441" spans="1:9" x14ac:dyDescent="0.25">
      <c r="A441" t="s">
        <v>2437</v>
      </c>
      <c r="B441">
        <v>2008</v>
      </c>
      <c r="C441">
        <v>74</v>
      </c>
      <c r="D441">
        <v>11</v>
      </c>
      <c r="E441">
        <v>50.875</v>
      </c>
      <c r="H441">
        <v>74</v>
      </c>
      <c r="I441" s="3">
        <v>50.875</v>
      </c>
    </row>
    <row r="442" spans="1:9" x14ac:dyDescent="0.25">
      <c r="A442" t="s">
        <v>2437</v>
      </c>
      <c r="B442">
        <v>2008</v>
      </c>
      <c r="C442">
        <v>75</v>
      </c>
      <c r="D442">
        <v>10</v>
      </c>
      <c r="E442">
        <v>53.875</v>
      </c>
      <c r="H442">
        <v>75</v>
      </c>
      <c r="I442" s="3">
        <v>53.875</v>
      </c>
    </row>
    <row r="443" spans="1:9" x14ac:dyDescent="0.25">
      <c r="A443" t="s">
        <v>2437</v>
      </c>
      <c r="B443">
        <v>2008</v>
      </c>
      <c r="C443">
        <v>76</v>
      </c>
      <c r="D443">
        <v>0</v>
      </c>
      <c r="E443">
        <v>37.125</v>
      </c>
      <c r="H443">
        <v>76</v>
      </c>
      <c r="I443" s="3">
        <v>37.125</v>
      </c>
    </row>
    <row r="444" spans="1:9" x14ac:dyDescent="0.25">
      <c r="A444" t="s">
        <v>2437</v>
      </c>
      <c r="B444">
        <v>2008</v>
      </c>
      <c r="C444">
        <v>77</v>
      </c>
      <c r="D444">
        <v>10</v>
      </c>
      <c r="E444">
        <v>32.125</v>
      </c>
      <c r="H444">
        <v>77</v>
      </c>
      <c r="I444" s="3">
        <v>32.125</v>
      </c>
    </row>
    <row r="445" spans="1:9" x14ac:dyDescent="0.25">
      <c r="A445" t="s">
        <v>2437</v>
      </c>
      <c r="B445">
        <v>2008</v>
      </c>
      <c r="C445">
        <v>78</v>
      </c>
      <c r="D445">
        <v>10</v>
      </c>
      <c r="E445">
        <v>57</v>
      </c>
      <c r="H445">
        <v>78</v>
      </c>
      <c r="I445" s="3">
        <v>57</v>
      </c>
    </row>
    <row r="446" spans="1:9" x14ac:dyDescent="0.25">
      <c r="A446" t="s">
        <v>2437</v>
      </c>
      <c r="B446">
        <v>2008</v>
      </c>
      <c r="C446">
        <v>79</v>
      </c>
      <c r="D446">
        <v>9</v>
      </c>
      <c r="E446">
        <v>47.625</v>
      </c>
      <c r="H446">
        <v>79</v>
      </c>
      <c r="I446" s="3">
        <v>47.625</v>
      </c>
    </row>
    <row r="447" spans="1:9" x14ac:dyDescent="0.25">
      <c r="A447" t="s">
        <v>2437</v>
      </c>
      <c r="B447">
        <v>2008</v>
      </c>
      <c r="C447">
        <v>80</v>
      </c>
      <c r="D447">
        <v>11</v>
      </c>
      <c r="E447">
        <v>53.375</v>
      </c>
      <c r="H447">
        <v>80</v>
      </c>
      <c r="I447" s="3">
        <v>53.375</v>
      </c>
    </row>
    <row r="448" spans="1:9" x14ac:dyDescent="0.25">
      <c r="A448" t="s">
        <v>2437</v>
      </c>
      <c r="B448">
        <v>2008</v>
      </c>
      <c r="C448">
        <v>81</v>
      </c>
      <c r="D448">
        <v>10</v>
      </c>
      <c r="E448">
        <v>51.625</v>
      </c>
      <c r="H448">
        <v>81</v>
      </c>
      <c r="I448" s="3">
        <v>51.625</v>
      </c>
    </row>
    <row r="449" spans="1:9" x14ac:dyDescent="0.25">
      <c r="A449" t="s">
        <v>2437</v>
      </c>
      <c r="B449">
        <v>2008</v>
      </c>
      <c r="C449">
        <v>82</v>
      </c>
      <c r="D449">
        <v>10</v>
      </c>
      <c r="E449">
        <v>51.375</v>
      </c>
      <c r="H449">
        <v>82</v>
      </c>
      <c r="I449" s="3">
        <v>51.375</v>
      </c>
    </row>
    <row r="450" spans="1:9" x14ac:dyDescent="0.25">
      <c r="A450" t="s">
        <v>2437</v>
      </c>
      <c r="B450">
        <v>2008</v>
      </c>
      <c r="C450">
        <v>83</v>
      </c>
      <c r="D450">
        <v>10</v>
      </c>
      <c r="E450">
        <v>56.625</v>
      </c>
      <c r="H450">
        <v>83</v>
      </c>
      <c r="I450" s="3">
        <v>56.625</v>
      </c>
    </row>
    <row r="451" spans="1:9" x14ac:dyDescent="0.25">
      <c r="A451" t="s">
        <v>2437</v>
      </c>
      <c r="B451">
        <v>2008</v>
      </c>
      <c r="C451">
        <v>84</v>
      </c>
      <c r="D451">
        <v>11</v>
      </c>
      <c r="E451">
        <v>53.875</v>
      </c>
      <c r="H451">
        <v>84</v>
      </c>
      <c r="I451" s="3">
        <v>53.875</v>
      </c>
    </row>
    <row r="452" spans="1:9" x14ac:dyDescent="0.25">
      <c r="A452" t="s">
        <v>2437</v>
      </c>
      <c r="B452">
        <v>2008</v>
      </c>
      <c r="C452">
        <v>85</v>
      </c>
      <c r="D452">
        <v>12</v>
      </c>
      <c r="E452">
        <v>48.125</v>
      </c>
      <c r="H452">
        <v>85</v>
      </c>
      <c r="I452" s="3">
        <v>48.125</v>
      </c>
    </row>
    <row r="453" spans="1:9" x14ac:dyDescent="0.25">
      <c r="A453" t="s">
        <v>2437</v>
      </c>
      <c r="B453">
        <v>2008</v>
      </c>
      <c r="C453">
        <v>86</v>
      </c>
      <c r="D453">
        <v>11</v>
      </c>
      <c r="E453">
        <v>46.125</v>
      </c>
      <c r="H453">
        <v>86</v>
      </c>
      <c r="I453" s="3">
        <v>46.125</v>
      </c>
    </row>
    <row r="454" spans="1:9" x14ac:dyDescent="0.25">
      <c r="A454" t="s">
        <v>2437</v>
      </c>
      <c r="B454">
        <v>2008</v>
      </c>
      <c r="C454">
        <v>87</v>
      </c>
      <c r="D454">
        <v>22</v>
      </c>
      <c r="E454">
        <v>50.75</v>
      </c>
      <c r="H454">
        <v>87</v>
      </c>
      <c r="I454" s="3">
        <v>50.75</v>
      </c>
    </row>
    <row r="455" spans="1:9" x14ac:dyDescent="0.25">
      <c r="A455" t="s">
        <v>2437</v>
      </c>
      <c r="B455">
        <v>2008</v>
      </c>
      <c r="C455">
        <v>88</v>
      </c>
      <c r="D455">
        <v>0</v>
      </c>
      <c r="E455">
        <v>49</v>
      </c>
      <c r="H455">
        <v>88</v>
      </c>
      <c r="I455" s="3">
        <v>49</v>
      </c>
    </row>
    <row r="456" spans="1:9" x14ac:dyDescent="0.25">
      <c r="A456" t="s">
        <v>2437</v>
      </c>
      <c r="B456">
        <v>2008</v>
      </c>
      <c r="C456">
        <v>89</v>
      </c>
      <c r="D456">
        <v>10</v>
      </c>
      <c r="E456">
        <v>49.25</v>
      </c>
      <c r="H456">
        <v>89</v>
      </c>
      <c r="I456" s="3">
        <v>49.25</v>
      </c>
    </row>
    <row r="457" spans="1:9" x14ac:dyDescent="0.25">
      <c r="A457" t="s">
        <v>2437</v>
      </c>
      <c r="B457">
        <v>2008</v>
      </c>
      <c r="C457">
        <v>90</v>
      </c>
      <c r="D457">
        <v>11</v>
      </c>
      <c r="E457">
        <v>46.5</v>
      </c>
      <c r="H457">
        <v>90</v>
      </c>
      <c r="I457" s="3">
        <v>46.5</v>
      </c>
    </row>
    <row r="458" spans="1:9" x14ac:dyDescent="0.25">
      <c r="A458" t="s">
        <v>2437</v>
      </c>
      <c r="B458">
        <v>2008</v>
      </c>
      <c r="C458">
        <v>91</v>
      </c>
      <c r="D458">
        <v>16</v>
      </c>
      <c r="E458">
        <v>41</v>
      </c>
      <c r="H458">
        <v>91</v>
      </c>
      <c r="I458" s="3">
        <v>41</v>
      </c>
    </row>
    <row r="459" spans="1:9" x14ac:dyDescent="0.25">
      <c r="A459" t="s">
        <v>2437</v>
      </c>
      <c r="B459">
        <v>2008</v>
      </c>
      <c r="C459">
        <v>92</v>
      </c>
      <c r="D459">
        <v>9</v>
      </c>
      <c r="E459">
        <v>44.625</v>
      </c>
      <c r="H459">
        <v>92</v>
      </c>
      <c r="I459" s="3">
        <v>44.625</v>
      </c>
    </row>
    <row r="460" spans="1:9" x14ac:dyDescent="0.25">
      <c r="A460" t="s">
        <v>2437</v>
      </c>
      <c r="B460">
        <v>2008</v>
      </c>
      <c r="C460">
        <v>93</v>
      </c>
      <c r="D460">
        <v>12</v>
      </c>
      <c r="E460">
        <v>44.5</v>
      </c>
      <c r="H460">
        <v>93</v>
      </c>
      <c r="I460" s="3">
        <v>44.5</v>
      </c>
    </row>
    <row r="461" spans="1:9" x14ac:dyDescent="0.25">
      <c r="A461" t="s">
        <v>2437</v>
      </c>
      <c r="B461">
        <v>2008</v>
      </c>
      <c r="C461">
        <v>94</v>
      </c>
      <c r="D461">
        <v>9</v>
      </c>
      <c r="E461">
        <v>46.375</v>
      </c>
      <c r="H461">
        <v>94</v>
      </c>
      <c r="I461" s="3">
        <v>46.375</v>
      </c>
    </row>
    <row r="462" spans="1:9" x14ac:dyDescent="0.25">
      <c r="A462" t="s">
        <v>2437</v>
      </c>
      <c r="B462">
        <v>2008</v>
      </c>
      <c r="C462">
        <v>95</v>
      </c>
      <c r="D462">
        <v>10</v>
      </c>
      <c r="E462">
        <v>62.125</v>
      </c>
      <c r="H462">
        <v>95</v>
      </c>
      <c r="I462" s="3">
        <v>62.125</v>
      </c>
    </row>
    <row r="463" spans="1:9" x14ac:dyDescent="0.25">
      <c r="A463" t="s">
        <v>2437</v>
      </c>
      <c r="B463">
        <v>2008</v>
      </c>
      <c r="C463">
        <v>96</v>
      </c>
      <c r="D463">
        <v>9</v>
      </c>
      <c r="E463">
        <v>59.375</v>
      </c>
      <c r="H463">
        <v>96</v>
      </c>
      <c r="I463" s="3">
        <v>59.375</v>
      </c>
    </row>
    <row r="464" spans="1:9" x14ac:dyDescent="0.25">
      <c r="A464" t="s">
        <v>2437</v>
      </c>
      <c r="B464">
        <v>2008</v>
      </c>
      <c r="C464">
        <v>97</v>
      </c>
      <c r="D464">
        <v>10</v>
      </c>
      <c r="E464">
        <v>55.25</v>
      </c>
      <c r="H464">
        <v>97</v>
      </c>
      <c r="I464" s="3">
        <v>55.25</v>
      </c>
    </row>
    <row r="465" spans="1:9" x14ac:dyDescent="0.25">
      <c r="A465" t="s">
        <v>2437</v>
      </c>
      <c r="B465">
        <v>2008</v>
      </c>
      <c r="C465">
        <v>98</v>
      </c>
      <c r="D465">
        <v>0</v>
      </c>
      <c r="E465">
        <v>37.25</v>
      </c>
      <c r="H465">
        <v>98</v>
      </c>
      <c r="I465" s="3">
        <v>37.25</v>
      </c>
    </row>
    <row r="466" spans="1:9" x14ac:dyDescent="0.25">
      <c r="A466" t="s">
        <v>2437</v>
      </c>
      <c r="B466">
        <v>2008</v>
      </c>
      <c r="C466">
        <v>99</v>
      </c>
      <c r="D466">
        <v>10</v>
      </c>
      <c r="E466">
        <v>60.625</v>
      </c>
      <c r="H466">
        <v>99</v>
      </c>
      <c r="I466" s="3">
        <v>60.625</v>
      </c>
    </row>
    <row r="467" spans="1:9" x14ac:dyDescent="0.25">
      <c r="A467" t="s">
        <v>2437</v>
      </c>
      <c r="B467">
        <v>2008</v>
      </c>
      <c r="C467">
        <v>100</v>
      </c>
      <c r="D467">
        <v>13</v>
      </c>
      <c r="E467">
        <v>38.25</v>
      </c>
      <c r="H467">
        <v>100</v>
      </c>
      <c r="I467" s="3">
        <v>38.25</v>
      </c>
    </row>
    <row r="468" spans="1:9" x14ac:dyDescent="0.25">
      <c r="A468" t="s">
        <v>2437</v>
      </c>
      <c r="B468">
        <v>2008</v>
      </c>
      <c r="C468">
        <v>101</v>
      </c>
      <c r="D468">
        <v>13</v>
      </c>
      <c r="E468">
        <v>43.25</v>
      </c>
      <c r="H468">
        <v>101</v>
      </c>
      <c r="I468" s="3">
        <v>43.25</v>
      </c>
    </row>
    <row r="469" spans="1:9" x14ac:dyDescent="0.25">
      <c r="A469" t="s">
        <v>2437</v>
      </c>
      <c r="B469">
        <v>2008</v>
      </c>
      <c r="C469">
        <v>102</v>
      </c>
      <c r="D469">
        <v>9</v>
      </c>
      <c r="E469">
        <v>48.625</v>
      </c>
      <c r="H469">
        <v>102</v>
      </c>
      <c r="I469" s="3">
        <v>48.625</v>
      </c>
    </row>
    <row r="470" spans="1:9" x14ac:dyDescent="0.25">
      <c r="A470" t="s">
        <v>2437</v>
      </c>
      <c r="B470">
        <v>2008</v>
      </c>
      <c r="C470">
        <v>103</v>
      </c>
      <c r="D470">
        <v>9</v>
      </c>
      <c r="E470">
        <v>57.875</v>
      </c>
      <c r="H470">
        <v>103</v>
      </c>
      <c r="I470" s="3">
        <v>57.875</v>
      </c>
    </row>
    <row r="471" spans="1:9" x14ac:dyDescent="0.25">
      <c r="A471" t="s">
        <v>2437</v>
      </c>
      <c r="B471">
        <v>2008</v>
      </c>
      <c r="C471">
        <v>104</v>
      </c>
      <c r="D471">
        <v>11</v>
      </c>
      <c r="E471">
        <v>52.5</v>
      </c>
      <c r="H471">
        <v>104</v>
      </c>
      <c r="I471" s="3">
        <v>52.5</v>
      </c>
    </row>
    <row r="472" spans="1:9" x14ac:dyDescent="0.25">
      <c r="A472" t="s">
        <v>2437</v>
      </c>
      <c r="B472">
        <v>2008</v>
      </c>
      <c r="C472">
        <v>105</v>
      </c>
      <c r="D472">
        <v>10</v>
      </c>
      <c r="E472">
        <v>48.625</v>
      </c>
      <c r="H472">
        <v>105</v>
      </c>
      <c r="I472" s="3">
        <v>48.625</v>
      </c>
    </row>
    <row r="473" spans="1:9" x14ac:dyDescent="0.25">
      <c r="A473" t="s">
        <v>2437</v>
      </c>
      <c r="B473">
        <v>2008</v>
      </c>
      <c r="C473">
        <v>106</v>
      </c>
      <c r="D473">
        <v>11</v>
      </c>
      <c r="E473">
        <v>57.75</v>
      </c>
      <c r="H473">
        <v>106</v>
      </c>
      <c r="I473" s="3">
        <v>57.75</v>
      </c>
    </row>
    <row r="474" spans="1:9" x14ac:dyDescent="0.25">
      <c r="A474" t="s">
        <v>2437</v>
      </c>
      <c r="B474">
        <v>2008</v>
      </c>
      <c r="C474">
        <v>107</v>
      </c>
      <c r="D474">
        <v>7</v>
      </c>
      <c r="E474">
        <v>47.75</v>
      </c>
      <c r="H474">
        <v>107</v>
      </c>
      <c r="I474" s="3">
        <v>47.75</v>
      </c>
    </row>
    <row r="475" spans="1:9" x14ac:dyDescent="0.25">
      <c r="A475" t="s">
        <v>2437</v>
      </c>
      <c r="B475">
        <v>2008</v>
      </c>
      <c r="C475">
        <v>108</v>
      </c>
      <c r="D475">
        <v>-999</v>
      </c>
      <c r="E475">
        <v>-999</v>
      </c>
      <c r="H475">
        <v>108</v>
      </c>
      <c r="I475" s="3">
        <v>-999</v>
      </c>
    </row>
    <row r="476" spans="1:9" x14ac:dyDescent="0.25">
      <c r="A476" t="s">
        <v>2437</v>
      </c>
      <c r="B476">
        <v>2008</v>
      </c>
      <c r="C476">
        <v>109</v>
      </c>
      <c r="D476">
        <v>10</v>
      </c>
      <c r="E476">
        <v>60.625</v>
      </c>
      <c r="H476">
        <v>109</v>
      </c>
      <c r="I476" s="3">
        <v>60.625</v>
      </c>
    </row>
    <row r="477" spans="1:9" x14ac:dyDescent="0.25">
      <c r="A477" t="s">
        <v>2437</v>
      </c>
      <c r="B477">
        <v>2008</v>
      </c>
      <c r="C477">
        <v>110</v>
      </c>
      <c r="D477">
        <v>12</v>
      </c>
      <c r="E477">
        <v>59.375</v>
      </c>
      <c r="H477">
        <v>110</v>
      </c>
      <c r="I477" s="3">
        <v>59.375</v>
      </c>
    </row>
    <row r="478" spans="1:9" x14ac:dyDescent="0.25">
      <c r="A478" t="s">
        <v>2437</v>
      </c>
      <c r="B478">
        <v>2008</v>
      </c>
      <c r="C478">
        <v>111</v>
      </c>
      <c r="D478">
        <v>7</v>
      </c>
      <c r="E478">
        <v>58.75</v>
      </c>
      <c r="H478">
        <v>111</v>
      </c>
      <c r="I478" s="3">
        <v>58.75</v>
      </c>
    </row>
    <row r="479" spans="1:9" x14ac:dyDescent="0.25">
      <c r="A479" t="s">
        <v>2437</v>
      </c>
      <c r="B479">
        <v>2008</v>
      </c>
      <c r="C479">
        <v>112</v>
      </c>
      <c r="D479">
        <v>0</v>
      </c>
      <c r="E479">
        <v>26.125</v>
      </c>
      <c r="H479">
        <v>112</v>
      </c>
      <c r="I479" s="3">
        <v>26.125</v>
      </c>
    </row>
    <row r="480" spans="1:9" x14ac:dyDescent="0.25">
      <c r="A480" t="s">
        <v>2437</v>
      </c>
      <c r="B480">
        <v>2008</v>
      </c>
      <c r="C480">
        <v>113</v>
      </c>
      <c r="D480">
        <v>23</v>
      </c>
      <c r="E480">
        <v>0</v>
      </c>
      <c r="H480">
        <v>113</v>
      </c>
      <c r="I480" s="3">
        <v>0</v>
      </c>
    </row>
    <row r="481" spans="1:9" x14ac:dyDescent="0.25">
      <c r="A481" t="s">
        <v>2437</v>
      </c>
      <c r="B481">
        <v>2008</v>
      </c>
      <c r="C481">
        <v>114</v>
      </c>
      <c r="D481">
        <v>23</v>
      </c>
      <c r="E481">
        <v>0</v>
      </c>
      <c r="H481">
        <v>114</v>
      </c>
      <c r="I481" s="3">
        <v>0</v>
      </c>
    </row>
    <row r="482" spans="1:9" x14ac:dyDescent="0.25">
      <c r="A482" t="s">
        <v>2437</v>
      </c>
      <c r="B482">
        <v>2008</v>
      </c>
      <c r="C482">
        <v>115</v>
      </c>
      <c r="D482">
        <v>23</v>
      </c>
      <c r="E482">
        <v>0</v>
      </c>
      <c r="H482">
        <v>115</v>
      </c>
      <c r="I482" s="3">
        <v>0</v>
      </c>
    </row>
    <row r="483" spans="1:9" x14ac:dyDescent="0.25">
      <c r="A483" t="s">
        <v>2437</v>
      </c>
      <c r="B483">
        <v>2008</v>
      </c>
      <c r="C483">
        <v>116</v>
      </c>
      <c r="D483">
        <v>23</v>
      </c>
      <c r="E483">
        <v>0</v>
      </c>
      <c r="H483">
        <v>116</v>
      </c>
      <c r="I483" s="3">
        <v>0</v>
      </c>
    </row>
    <row r="484" spans="1:9" x14ac:dyDescent="0.25">
      <c r="A484" t="s">
        <v>2437</v>
      </c>
      <c r="B484">
        <v>2008</v>
      </c>
      <c r="C484">
        <v>117</v>
      </c>
      <c r="D484">
        <v>23</v>
      </c>
      <c r="E484">
        <v>0</v>
      </c>
      <c r="H484">
        <v>117</v>
      </c>
      <c r="I484" s="3">
        <v>0</v>
      </c>
    </row>
    <row r="485" spans="1:9" x14ac:dyDescent="0.25">
      <c r="A485" t="s">
        <v>2437</v>
      </c>
      <c r="B485">
        <v>2008</v>
      </c>
      <c r="C485">
        <v>118</v>
      </c>
      <c r="D485">
        <v>23</v>
      </c>
      <c r="E485">
        <v>0</v>
      </c>
      <c r="H485">
        <v>118</v>
      </c>
      <c r="I485" s="3">
        <v>0</v>
      </c>
    </row>
    <row r="486" spans="1:9" x14ac:dyDescent="0.25">
      <c r="A486" t="s">
        <v>2437</v>
      </c>
      <c r="B486">
        <v>2008</v>
      </c>
      <c r="C486">
        <v>119</v>
      </c>
      <c r="D486">
        <v>23</v>
      </c>
      <c r="E486">
        <v>0</v>
      </c>
      <c r="H486">
        <v>119</v>
      </c>
      <c r="I486" s="3">
        <v>0</v>
      </c>
    </row>
    <row r="487" spans="1:9" x14ac:dyDescent="0.25">
      <c r="A487" t="s">
        <v>2437</v>
      </c>
      <c r="B487">
        <v>2008</v>
      </c>
      <c r="C487">
        <v>120</v>
      </c>
      <c r="D487">
        <v>23</v>
      </c>
      <c r="E487">
        <v>0</v>
      </c>
      <c r="H487">
        <v>120</v>
      </c>
      <c r="I487" s="3">
        <v>0</v>
      </c>
    </row>
    <row r="488" spans="1:9" x14ac:dyDescent="0.25">
      <c r="A488" t="s">
        <v>2437</v>
      </c>
      <c r="B488">
        <v>2008</v>
      </c>
      <c r="C488">
        <v>121</v>
      </c>
      <c r="D488">
        <v>23</v>
      </c>
      <c r="E488">
        <v>0</v>
      </c>
      <c r="H488">
        <v>121</v>
      </c>
      <c r="I488" s="3">
        <v>0</v>
      </c>
    </row>
    <row r="489" spans="1:9" x14ac:dyDescent="0.25">
      <c r="A489" t="s">
        <v>2437</v>
      </c>
      <c r="B489">
        <v>2008</v>
      </c>
      <c r="C489">
        <v>122</v>
      </c>
      <c r="D489">
        <v>23</v>
      </c>
      <c r="E489">
        <v>0</v>
      </c>
      <c r="H489">
        <v>122</v>
      </c>
      <c r="I489" s="3">
        <v>0</v>
      </c>
    </row>
    <row r="490" spans="1:9" x14ac:dyDescent="0.25">
      <c r="A490" t="s">
        <v>2437</v>
      </c>
      <c r="B490">
        <v>2008</v>
      </c>
      <c r="C490">
        <v>123</v>
      </c>
      <c r="D490">
        <v>23</v>
      </c>
      <c r="E490">
        <v>0</v>
      </c>
      <c r="H490">
        <v>123</v>
      </c>
      <c r="I490" s="3">
        <v>0</v>
      </c>
    </row>
    <row r="491" spans="1:9" x14ac:dyDescent="0.25">
      <c r="A491" t="s">
        <v>2437</v>
      </c>
      <c r="B491">
        <v>2008</v>
      </c>
      <c r="C491">
        <v>124</v>
      </c>
      <c r="D491">
        <v>23</v>
      </c>
      <c r="E491">
        <v>0</v>
      </c>
      <c r="H491">
        <v>124</v>
      </c>
      <c r="I491" s="3">
        <v>0</v>
      </c>
    </row>
    <row r="492" spans="1:9" x14ac:dyDescent="0.25">
      <c r="A492" t="s">
        <v>2437</v>
      </c>
      <c r="B492">
        <v>2008</v>
      </c>
      <c r="C492">
        <v>125</v>
      </c>
      <c r="D492">
        <v>23</v>
      </c>
      <c r="E492">
        <v>0</v>
      </c>
      <c r="H492">
        <v>125</v>
      </c>
      <c r="I492" s="3">
        <v>0</v>
      </c>
    </row>
    <row r="493" spans="1:9" x14ac:dyDescent="0.25">
      <c r="A493" t="s">
        <v>2437</v>
      </c>
      <c r="B493">
        <v>2008</v>
      </c>
      <c r="C493">
        <v>126</v>
      </c>
      <c r="D493">
        <v>23</v>
      </c>
      <c r="E493">
        <v>0</v>
      </c>
      <c r="H493">
        <v>126</v>
      </c>
      <c r="I493" s="3">
        <v>0</v>
      </c>
    </row>
    <row r="494" spans="1:9" x14ac:dyDescent="0.25">
      <c r="A494" t="s">
        <v>2437</v>
      </c>
      <c r="B494">
        <v>2008</v>
      </c>
      <c r="C494">
        <v>127</v>
      </c>
      <c r="D494">
        <v>23</v>
      </c>
      <c r="E494">
        <v>0</v>
      </c>
      <c r="H494">
        <v>127</v>
      </c>
      <c r="I494" s="3">
        <v>0</v>
      </c>
    </row>
    <row r="495" spans="1:9" x14ac:dyDescent="0.25">
      <c r="A495" t="s">
        <v>2437</v>
      </c>
      <c r="B495">
        <v>2008</v>
      </c>
      <c r="C495">
        <v>128</v>
      </c>
      <c r="D495">
        <v>23</v>
      </c>
      <c r="E495">
        <v>0</v>
      </c>
      <c r="H495">
        <v>128</v>
      </c>
      <c r="I495" s="3">
        <v>0</v>
      </c>
    </row>
    <row r="496" spans="1:9" x14ac:dyDescent="0.25">
      <c r="A496" t="s">
        <v>2437</v>
      </c>
      <c r="B496">
        <v>2008</v>
      </c>
      <c r="C496">
        <v>129</v>
      </c>
      <c r="D496">
        <v>23</v>
      </c>
      <c r="E496">
        <v>0</v>
      </c>
      <c r="H496">
        <v>129</v>
      </c>
      <c r="I496" s="3">
        <v>0</v>
      </c>
    </row>
    <row r="497" spans="1:9" x14ac:dyDescent="0.25">
      <c r="A497" t="s">
        <v>2437</v>
      </c>
      <c r="B497">
        <v>2008</v>
      </c>
      <c r="C497">
        <v>130</v>
      </c>
      <c r="D497">
        <v>23</v>
      </c>
      <c r="E497">
        <v>0</v>
      </c>
      <c r="H497">
        <v>130</v>
      </c>
      <c r="I497" s="3">
        <v>0</v>
      </c>
    </row>
    <row r="498" spans="1:9" x14ac:dyDescent="0.25">
      <c r="A498" t="s">
        <v>2437</v>
      </c>
      <c r="B498">
        <v>2008</v>
      </c>
      <c r="C498">
        <v>131</v>
      </c>
      <c r="D498">
        <v>23</v>
      </c>
      <c r="E498">
        <v>0</v>
      </c>
      <c r="H498">
        <v>131</v>
      </c>
      <c r="I498" s="3">
        <v>0</v>
      </c>
    </row>
    <row r="499" spans="1:9" x14ac:dyDescent="0.25">
      <c r="A499" t="s">
        <v>2437</v>
      </c>
      <c r="B499">
        <v>2008</v>
      </c>
      <c r="C499">
        <v>132</v>
      </c>
      <c r="D499">
        <v>23</v>
      </c>
      <c r="E499">
        <v>0</v>
      </c>
      <c r="H499">
        <v>132</v>
      </c>
      <c r="I499" s="3">
        <v>0</v>
      </c>
    </row>
    <row r="500" spans="1:9" x14ac:dyDescent="0.25">
      <c r="A500" t="s">
        <v>2437</v>
      </c>
      <c r="B500">
        <v>2008</v>
      </c>
      <c r="C500">
        <v>133</v>
      </c>
      <c r="D500">
        <v>23</v>
      </c>
      <c r="E500">
        <v>0</v>
      </c>
      <c r="H500">
        <v>133</v>
      </c>
      <c r="I500" s="3">
        <v>0</v>
      </c>
    </row>
    <row r="501" spans="1:9" x14ac:dyDescent="0.25">
      <c r="A501" t="s">
        <v>2437</v>
      </c>
      <c r="B501">
        <v>2008</v>
      </c>
      <c r="C501">
        <v>134</v>
      </c>
      <c r="D501">
        <v>23</v>
      </c>
      <c r="E501">
        <v>0</v>
      </c>
      <c r="H501">
        <v>134</v>
      </c>
      <c r="I501" s="3">
        <v>0</v>
      </c>
    </row>
    <row r="502" spans="1:9" x14ac:dyDescent="0.25">
      <c r="A502" t="s">
        <v>2437</v>
      </c>
      <c r="B502">
        <v>2008</v>
      </c>
      <c r="C502">
        <v>135</v>
      </c>
      <c r="D502">
        <v>23</v>
      </c>
      <c r="E502">
        <v>0</v>
      </c>
      <c r="H502">
        <v>135</v>
      </c>
      <c r="I502" s="3">
        <v>0</v>
      </c>
    </row>
    <row r="503" spans="1:9" x14ac:dyDescent="0.25">
      <c r="A503" t="s">
        <v>2437</v>
      </c>
      <c r="B503">
        <v>2008</v>
      </c>
      <c r="C503">
        <v>136</v>
      </c>
      <c r="D503">
        <v>23</v>
      </c>
      <c r="E503">
        <v>0</v>
      </c>
      <c r="H503">
        <v>136</v>
      </c>
      <c r="I503" s="3">
        <v>0</v>
      </c>
    </row>
    <row r="504" spans="1:9" x14ac:dyDescent="0.25">
      <c r="A504" t="s">
        <v>2437</v>
      </c>
      <c r="B504">
        <v>2008</v>
      </c>
      <c r="C504">
        <v>137</v>
      </c>
      <c r="D504">
        <v>23</v>
      </c>
      <c r="E504">
        <v>0</v>
      </c>
      <c r="H504">
        <v>137</v>
      </c>
      <c r="I504" s="3">
        <v>0</v>
      </c>
    </row>
    <row r="505" spans="1:9" x14ac:dyDescent="0.25">
      <c r="A505" t="s">
        <v>2437</v>
      </c>
      <c r="B505">
        <v>2008</v>
      </c>
      <c r="C505">
        <v>138</v>
      </c>
      <c r="D505">
        <v>23</v>
      </c>
      <c r="E505">
        <v>0</v>
      </c>
      <c r="H505">
        <v>138</v>
      </c>
      <c r="I505" s="3">
        <v>0</v>
      </c>
    </row>
    <row r="506" spans="1:9" x14ac:dyDescent="0.25">
      <c r="A506" t="s">
        <v>2437</v>
      </c>
      <c r="B506">
        <v>2008</v>
      </c>
      <c r="C506">
        <v>139</v>
      </c>
      <c r="D506">
        <v>23</v>
      </c>
      <c r="E506">
        <v>0</v>
      </c>
      <c r="H506">
        <v>139</v>
      </c>
      <c r="I506" s="3">
        <v>0</v>
      </c>
    </row>
    <row r="507" spans="1:9" x14ac:dyDescent="0.25">
      <c r="A507" t="s">
        <v>2437</v>
      </c>
      <c r="B507">
        <v>2008</v>
      </c>
      <c r="C507">
        <v>140</v>
      </c>
      <c r="D507">
        <v>23</v>
      </c>
      <c r="E507">
        <v>0</v>
      </c>
      <c r="H507">
        <v>140</v>
      </c>
      <c r="I507" s="3">
        <v>0</v>
      </c>
    </row>
    <row r="508" spans="1:9" x14ac:dyDescent="0.25">
      <c r="A508" t="s">
        <v>2437</v>
      </c>
      <c r="B508">
        <v>2008</v>
      </c>
      <c r="C508">
        <v>141</v>
      </c>
      <c r="D508">
        <v>23</v>
      </c>
      <c r="E508">
        <v>0</v>
      </c>
      <c r="H508">
        <v>141</v>
      </c>
      <c r="I508" s="3">
        <v>0</v>
      </c>
    </row>
    <row r="509" spans="1:9" x14ac:dyDescent="0.25">
      <c r="A509" t="s">
        <v>2437</v>
      </c>
      <c r="B509">
        <v>2008</v>
      </c>
      <c r="C509">
        <v>142</v>
      </c>
      <c r="D509">
        <v>23</v>
      </c>
      <c r="E509">
        <v>0</v>
      </c>
      <c r="H509">
        <v>142</v>
      </c>
      <c r="I509" s="3">
        <v>0</v>
      </c>
    </row>
    <row r="510" spans="1:9" x14ac:dyDescent="0.25">
      <c r="A510" t="s">
        <v>2437</v>
      </c>
      <c r="B510">
        <v>2008</v>
      </c>
      <c r="C510">
        <v>143</v>
      </c>
      <c r="D510">
        <v>23</v>
      </c>
      <c r="E510">
        <v>0</v>
      </c>
      <c r="H510">
        <v>143</v>
      </c>
      <c r="I510" s="3">
        <v>0</v>
      </c>
    </row>
    <row r="511" spans="1:9" x14ac:dyDescent="0.25">
      <c r="A511" t="s">
        <v>2437</v>
      </c>
      <c r="B511">
        <v>2008</v>
      </c>
      <c r="C511">
        <v>144</v>
      </c>
      <c r="D511">
        <v>23</v>
      </c>
      <c r="E511">
        <v>0</v>
      </c>
      <c r="H511">
        <v>144</v>
      </c>
      <c r="I511" s="3">
        <v>0</v>
      </c>
    </row>
    <row r="512" spans="1:9" x14ac:dyDescent="0.25">
      <c r="A512" t="s">
        <v>2437</v>
      </c>
      <c r="B512">
        <v>2008</v>
      </c>
      <c r="C512">
        <v>145</v>
      </c>
      <c r="D512">
        <v>23</v>
      </c>
      <c r="E512">
        <v>0</v>
      </c>
      <c r="H512">
        <v>145</v>
      </c>
      <c r="I512" s="3">
        <v>0</v>
      </c>
    </row>
    <row r="513" spans="1:9" x14ac:dyDescent="0.25">
      <c r="A513" t="s">
        <v>2437</v>
      </c>
      <c r="B513">
        <v>2008</v>
      </c>
      <c r="C513">
        <v>146</v>
      </c>
      <c r="D513">
        <v>23</v>
      </c>
      <c r="E513">
        <v>0</v>
      </c>
      <c r="H513">
        <v>146</v>
      </c>
      <c r="I513" s="3">
        <v>0</v>
      </c>
    </row>
    <row r="514" spans="1:9" x14ac:dyDescent="0.25">
      <c r="A514" t="s">
        <v>2437</v>
      </c>
      <c r="B514">
        <v>2008</v>
      </c>
      <c r="C514">
        <v>147</v>
      </c>
      <c r="D514">
        <v>23</v>
      </c>
      <c r="E514">
        <v>0</v>
      </c>
      <c r="H514">
        <v>147</v>
      </c>
      <c r="I514" s="3">
        <v>0</v>
      </c>
    </row>
    <row r="515" spans="1:9" x14ac:dyDescent="0.25">
      <c r="A515" t="s">
        <v>2437</v>
      </c>
      <c r="B515">
        <v>2008</v>
      </c>
      <c r="C515">
        <v>148</v>
      </c>
      <c r="D515">
        <v>23</v>
      </c>
      <c r="E515">
        <v>0</v>
      </c>
      <c r="H515">
        <v>148</v>
      </c>
      <c r="I515" s="3">
        <v>0</v>
      </c>
    </row>
    <row r="516" spans="1:9" x14ac:dyDescent="0.25">
      <c r="A516" t="s">
        <v>2437</v>
      </c>
      <c r="B516">
        <v>2008</v>
      </c>
      <c r="C516">
        <v>149</v>
      </c>
      <c r="D516">
        <v>23</v>
      </c>
      <c r="E516">
        <v>0</v>
      </c>
      <c r="H516">
        <v>149</v>
      </c>
      <c r="I516" s="3">
        <v>0</v>
      </c>
    </row>
    <row r="517" spans="1:9" x14ac:dyDescent="0.25">
      <c r="A517" t="s">
        <v>2437</v>
      </c>
      <c r="B517">
        <v>2008</v>
      </c>
      <c r="C517">
        <v>150</v>
      </c>
      <c r="D517">
        <v>23</v>
      </c>
      <c r="E517">
        <v>0</v>
      </c>
      <c r="H517">
        <v>150</v>
      </c>
      <c r="I517" s="3">
        <v>0</v>
      </c>
    </row>
    <row r="518" spans="1:9" x14ac:dyDescent="0.25">
      <c r="A518" t="s">
        <v>2437</v>
      </c>
      <c r="B518">
        <v>2008</v>
      </c>
      <c r="C518">
        <v>151</v>
      </c>
      <c r="D518">
        <v>23</v>
      </c>
      <c r="E518">
        <v>0</v>
      </c>
      <c r="H518">
        <v>151</v>
      </c>
      <c r="I518" s="3">
        <v>0</v>
      </c>
    </row>
    <row r="519" spans="1:9" x14ac:dyDescent="0.25">
      <c r="A519" t="s">
        <v>2437</v>
      </c>
      <c r="B519">
        <v>2008</v>
      </c>
      <c r="C519">
        <v>152</v>
      </c>
      <c r="D519">
        <v>23</v>
      </c>
      <c r="E519">
        <v>0</v>
      </c>
      <c r="H519">
        <v>152</v>
      </c>
      <c r="I519" s="3">
        <v>0</v>
      </c>
    </row>
    <row r="520" spans="1:9" x14ac:dyDescent="0.25">
      <c r="A520" t="s">
        <v>2437</v>
      </c>
      <c r="B520">
        <v>2008</v>
      </c>
      <c r="C520">
        <v>153</v>
      </c>
      <c r="D520">
        <v>23</v>
      </c>
      <c r="E520">
        <v>0</v>
      </c>
      <c r="H520">
        <v>153</v>
      </c>
      <c r="I520" s="3">
        <v>0</v>
      </c>
    </row>
    <row r="521" spans="1:9" x14ac:dyDescent="0.25">
      <c r="A521" t="s">
        <v>2437</v>
      </c>
      <c r="B521">
        <v>2008</v>
      </c>
      <c r="C521">
        <v>154</v>
      </c>
      <c r="D521">
        <v>23</v>
      </c>
      <c r="E521">
        <v>0</v>
      </c>
      <c r="H521">
        <v>154</v>
      </c>
      <c r="I521" s="3">
        <v>0</v>
      </c>
    </row>
    <row r="522" spans="1:9" x14ac:dyDescent="0.25">
      <c r="A522" t="s">
        <v>2437</v>
      </c>
      <c r="B522">
        <v>2008</v>
      </c>
      <c r="C522">
        <v>155</v>
      </c>
      <c r="D522">
        <v>23</v>
      </c>
      <c r="E522">
        <v>0</v>
      </c>
      <c r="H522">
        <v>155</v>
      </c>
      <c r="I522" s="3">
        <v>0</v>
      </c>
    </row>
    <row r="523" spans="1:9" x14ac:dyDescent="0.25">
      <c r="A523" t="s">
        <v>2437</v>
      </c>
      <c r="B523">
        <v>2008</v>
      </c>
      <c r="C523">
        <v>156</v>
      </c>
      <c r="D523">
        <v>23</v>
      </c>
      <c r="E523">
        <v>0</v>
      </c>
      <c r="H523">
        <v>156</v>
      </c>
      <c r="I523" s="3">
        <v>0</v>
      </c>
    </row>
    <row r="524" spans="1:9" x14ac:dyDescent="0.25">
      <c r="A524" t="s">
        <v>2437</v>
      </c>
      <c r="B524">
        <v>2008</v>
      </c>
      <c r="C524">
        <v>157</v>
      </c>
      <c r="D524">
        <v>23</v>
      </c>
      <c r="E524">
        <v>0</v>
      </c>
      <c r="H524">
        <v>157</v>
      </c>
      <c r="I524" s="3">
        <v>0</v>
      </c>
    </row>
    <row r="525" spans="1:9" x14ac:dyDescent="0.25">
      <c r="A525" t="s">
        <v>2437</v>
      </c>
      <c r="B525">
        <v>2008</v>
      </c>
      <c r="C525">
        <v>158</v>
      </c>
      <c r="D525">
        <v>23</v>
      </c>
      <c r="E525">
        <v>0</v>
      </c>
      <c r="H525">
        <v>158</v>
      </c>
      <c r="I525" s="3">
        <v>0</v>
      </c>
    </row>
    <row r="526" spans="1:9" x14ac:dyDescent="0.25">
      <c r="A526" t="s">
        <v>2437</v>
      </c>
      <c r="B526">
        <v>2008</v>
      </c>
      <c r="C526">
        <v>159</v>
      </c>
      <c r="D526">
        <v>23</v>
      </c>
      <c r="E526">
        <v>0</v>
      </c>
      <c r="H526">
        <v>159</v>
      </c>
      <c r="I526" s="3">
        <v>0</v>
      </c>
    </row>
    <row r="527" spans="1:9" x14ac:dyDescent="0.25">
      <c r="A527" t="s">
        <v>2437</v>
      </c>
      <c r="B527">
        <v>2008</v>
      </c>
      <c r="C527">
        <v>160</v>
      </c>
      <c r="D527">
        <v>23</v>
      </c>
      <c r="E527">
        <v>0</v>
      </c>
      <c r="H527">
        <v>160</v>
      </c>
      <c r="I527" s="3">
        <v>0</v>
      </c>
    </row>
    <row r="528" spans="1:9" x14ac:dyDescent="0.25">
      <c r="A528" t="s">
        <v>2437</v>
      </c>
      <c r="B528">
        <v>2008</v>
      </c>
      <c r="C528">
        <v>161</v>
      </c>
      <c r="D528">
        <v>23</v>
      </c>
      <c r="E528">
        <v>0</v>
      </c>
      <c r="H528">
        <v>161</v>
      </c>
      <c r="I528" s="3">
        <v>0</v>
      </c>
    </row>
    <row r="529" spans="1:9" x14ac:dyDescent="0.25">
      <c r="A529" t="s">
        <v>2437</v>
      </c>
      <c r="B529">
        <v>2008</v>
      </c>
      <c r="C529">
        <v>162</v>
      </c>
      <c r="D529">
        <v>23</v>
      </c>
      <c r="E529">
        <v>0</v>
      </c>
      <c r="H529">
        <v>162</v>
      </c>
      <c r="I529" s="3">
        <v>0</v>
      </c>
    </row>
    <row r="530" spans="1:9" x14ac:dyDescent="0.25">
      <c r="A530" t="s">
        <v>2437</v>
      </c>
      <c r="B530">
        <v>2008</v>
      </c>
      <c r="C530">
        <v>163</v>
      </c>
      <c r="D530">
        <v>23</v>
      </c>
      <c r="E530">
        <v>0</v>
      </c>
      <c r="H530">
        <v>163</v>
      </c>
      <c r="I530" s="3">
        <v>0</v>
      </c>
    </row>
    <row r="531" spans="1:9" x14ac:dyDescent="0.25">
      <c r="A531" t="s">
        <v>2437</v>
      </c>
      <c r="B531">
        <v>2008</v>
      </c>
      <c r="C531">
        <v>164</v>
      </c>
      <c r="D531">
        <v>23</v>
      </c>
      <c r="E531">
        <v>0</v>
      </c>
      <c r="H531">
        <v>164</v>
      </c>
      <c r="I531" s="3">
        <v>0</v>
      </c>
    </row>
    <row r="532" spans="1:9" x14ac:dyDescent="0.25">
      <c r="A532" t="s">
        <v>2437</v>
      </c>
      <c r="B532">
        <v>2008</v>
      </c>
      <c r="C532">
        <v>165</v>
      </c>
      <c r="D532">
        <v>23</v>
      </c>
      <c r="E532">
        <v>0</v>
      </c>
      <c r="H532">
        <v>165</v>
      </c>
      <c r="I532" s="3">
        <v>0</v>
      </c>
    </row>
    <row r="533" spans="1:9" x14ac:dyDescent="0.25">
      <c r="A533" t="s">
        <v>2437</v>
      </c>
      <c r="B533">
        <v>2008</v>
      </c>
      <c r="C533">
        <v>166</v>
      </c>
      <c r="D533">
        <v>23</v>
      </c>
      <c r="E533">
        <v>0</v>
      </c>
      <c r="H533">
        <v>166</v>
      </c>
      <c r="I533" s="3">
        <v>0</v>
      </c>
    </row>
    <row r="534" spans="1:9" x14ac:dyDescent="0.25">
      <c r="A534" t="s">
        <v>2437</v>
      </c>
      <c r="B534">
        <v>2008</v>
      </c>
      <c r="C534">
        <v>167</v>
      </c>
      <c r="D534">
        <v>23</v>
      </c>
      <c r="E534">
        <v>0</v>
      </c>
      <c r="H534">
        <v>167</v>
      </c>
      <c r="I534" s="3">
        <v>0</v>
      </c>
    </row>
    <row r="535" spans="1:9" x14ac:dyDescent="0.25">
      <c r="A535" t="s">
        <v>2437</v>
      </c>
      <c r="B535">
        <v>2008</v>
      </c>
      <c r="C535">
        <v>168</v>
      </c>
      <c r="D535">
        <v>23</v>
      </c>
      <c r="E535">
        <v>0</v>
      </c>
      <c r="H535">
        <v>168</v>
      </c>
      <c r="I535" s="3">
        <v>0</v>
      </c>
    </row>
    <row r="536" spans="1:9" x14ac:dyDescent="0.25">
      <c r="A536" t="s">
        <v>2437</v>
      </c>
      <c r="B536">
        <v>2008</v>
      </c>
      <c r="C536">
        <v>169</v>
      </c>
      <c r="D536">
        <v>23</v>
      </c>
      <c r="E536">
        <v>0</v>
      </c>
      <c r="H536">
        <v>169</v>
      </c>
      <c r="I536" s="3">
        <v>0</v>
      </c>
    </row>
    <row r="537" spans="1:9" x14ac:dyDescent="0.25">
      <c r="A537" t="s">
        <v>2437</v>
      </c>
      <c r="B537">
        <v>2008</v>
      </c>
      <c r="C537">
        <v>170</v>
      </c>
      <c r="D537">
        <v>23</v>
      </c>
      <c r="E537">
        <v>0</v>
      </c>
      <c r="H537">
        <v>170</v>
      </c>
      <c r="I537" s="3">
        <v>0</v>
      </c>
    </row>
    <row r="538" spans="1:9" x14ac:dyDescent="0.25">
      <c r="A538" t="s">
        <v>2437</v>
      </c>
      <c r="B538">
        <v>2008</v>
      </c>
      <c r="C538">
        <v>171</v>
      </c>
      <c r="D538">
        <v>23</v>
      </c>
      <c r="E538">
        <v>0</v>
      </c>
      <c r="H538">
        <v>171</v>
      </c>
      <c r="I538" s="3">
        <v>0</v>
      </c>
    </row>
    <row r="539" spans="1:9" x14ac:dyDescent="0.25">
      <c r="A539" t="s">
        <v>2437</v>
      </c>
      <c r="B539">
        <v>2008</v>
      </c>
      <c r="C539">
        <v>172</v>
      </c>
      <c r="D539">
        <v>23</v>
      </c>
      <c r="E539">
        <v>0</v>
      </c>
      <c r="H539">
        <v>172</v>
      </c>
      <c r="I539" s="3">
        <v>0</v>
      </c>
    </row>
    <row r="540" spans="1:9" x14ac:dyDescent="0.25">
      <c r="A540" t="s">
        <v>2437</v>
      </c>
      <c r="B540">
        <v>2008</v>
      </c>
      <c r="C540">
        <v>173</v>
      </c>
      <c r="D540">
        <v>23</v>
      </c>
      <c r="E540">
        <v>0</v>
      </c>
      <c r="H540">
        <v>173</v>
      </c>
      <c r="I540" s="3">
        <v>0</v>
      </c>
    </row>
    <row r="541" spans="1:9" x14ac:dyDescent="0.25">
      <c r="A541" t="s">
        <v>2437</v>
      </c>
      <c r="B541">
        <v>2008</v>
      </c>
      <c r="C541">
        <v>174</v>
      </c>
      <c r="D541">
        <v>23</v>
      </c>
      <c r="E541">
        <v>0</v>
      </c>
      <c r="H541">
        <v>174</v>
      </c>
      <c r="I541" s="3">
        <v>0</v>
      </c>
    </row>
    <row r="542" spans="1:9" x14ac:dyDescent="0.25">
      <c r="A542" t="s">
        <v>2437</v>
      </c>
      <c r="B542">
        <v>2008</v>
      </c>
      <c r="C542">
        <v>175</v>
      </c>
      <c r="D542">
        <v>23</v>
      </c>
      <c r="E542">
        <v>0</v>
      </c>
      <c r="H542">
        <v>175</v>
      </c>
      <c r="I542" s="3">
        <v>0</v>
      </c>
    </row>
    <row r="543" spans="1:9" x14ac:dyDescent="0.25">
      <c r="A543" t="s">
        <v>2437</v>
      </c>
      <c r="B543">
        <v>2008</v>
      </c>
      <c r="C543">
        <v>176</v>
      </c>
      <c r="D543">
        <v>23</v>
      </c>
      <c r="E543">
        <v>0</v>
      </c>
      <c r="H543">
        <v>176</v>
      </c>
      <c r="I543" s="3">
        <v>0</v>
      </c>
    </row>
    <row r="544" spans="1:9" x14ac:dyDescent="0.25">
      <c r="A544" t="s">
        <v>2437</v>
      </c>
      <c r="B544">
        <v>2008</v>
      </c>
      <c r="C544">
        <v>177</v>
      </c>
      <c r="D544">
        <v>23</v>
      </c>
      <c r="E544">
        <v>0</v>
      </c>
      <c r="H544">
        <v>177</v>
      </c>
      <c r="I544" s="3">
        <v>0</v>
      </c>
    </row>
    <row r="545" spans="1:9" x14ac:dyDescent="0.25">
      <c r="A545" t="s">
        <v>2437</v>
      </c>
      <c r="B545">
        <v>2008</v>
      </c>
      <c r="C545">
        <v>178</v>
      </c>
      <c r="D545">
        <v>23</v>
      </c>
      <c r="E545">
        <v>0</v>
      </c>
      <c r="H545">
        <v>178</v>
      </c>
      <c r="I545" s="3">
        <v>0</v>
      </c>
    </row>
    <row r="546" spans="1:9" x14ac:dyDescent="0.25">
      <c r="A546" t="s">
        <v>2437</v>
      </c>
      <c r="B546">
        <v>2008</v>
      </c>
      <c r="C546">
        <v>179</v>
      </c>
      <c r="D546">
        <v>23</v>
      </c>
      <c r="E546">
        <v>0</v>
      </c>
      <c r="H546">
        <v>179</v>
      </c>
      <c r="I546" s="3">
        <v>0</v>
      </c>
    </row>
    <row r="547" spans="1:9" x14ac:dyDescent="0.25">
      <c r="A547" t="s">
        <v>2437</v>
      </c>
      <c r="B547">
        <v>2008</v>
      </c>
      <c r="C547">
        <v>180</v>
      </c>
      <c r="D547">
        <v>23</v>
      </c>
      <c r="E547">
        <v>0</v>
      </c>
      <c r="H547">
        <v>180</v>
      </c>
      <c r="I547" s="3">
        <v>0</v>
      </c>
    </row>
    <row r="548" spans="1:9" x14ac:dyDescent="0.25">
      <c r="A548" t="s">
        <v>2437</v>
      </c>
      <c r="B548">
        <v>2008</v>
      </c>
      <c r="C548">
        <v>181</v>
      </c>
      <c r="D548">
        <v>23</v>
      </c>
      <c r="E548">
        <v>0</v>
      </c>
      <c r="H548">
        <v>181</v>
      </c>
      <c r="I548" s="3">
        <v>0</v>
      </c>
    </row>
    <row r="549" spans="1:9" x14ac:dyDescent="0.25">
      <c r="A549" t="s">
        <v>2437</v>
      </c>
      <c r="B549">
        <v>2008</v>
      </c>
      <c r="C549">
        <v>182</v>
      </c>
      <c r="D549">
        <v>23</v>
      </c>
      <c r="E549">
        <v>0</v>
      </c>
      <c r="H549">
        <v>182</v>
      </c>
      <c r="I549" s="3">
        <v>0</v>
      </c>
    </row>
    <row r="550" spans="1:9" x14ac:dyDescent="0.25">
      <c r="A550" t="s">
        <v>2437</v>
      </c>
      <c r="B550">
        <v>2008</v>
      </c>
      <c r="C550">
        <v>183</v>
      </c>
      <c r="D550">
        <v>23</v>
      </c>
      <c r="E550">
        <v>0</v>
      </c>
      <c r="H550">
        <v>183</v>
      </c>
      <c r="I550" s="3">
        <v>0</v>
      </c>
    </row>
    <row r="551" spans="1:9" x14ac:dyDescent="0.25">
      <c r="A551" t="s">
        <v>2437</v>
      </c>
      <c r="B551">
        <v>2008</v>
      </c>
      <c r="C551">
        <v>184</v>
      </c>
      <c r="D551">
        <v>23</v>
      </c>
      <c r="E551">
        <v>0</v>
      </c>
      <c r="H551">
        <v>184</v>
      </c>
      <c r="I551" s="3">
        <v>0</v>
      </c>
    </row>
    <row r="552" spans="1:9" x14ac:dyDescent="0.25">
      <c r="A552" t="s">
        <v>2437</v>
      </c>
      <c r="B552">
        <v>2008</v>
      </c>
      <c r="C552">
        <v>185</v>
      </c>
      <c r="D552">
        <v>23</v>
      </c>
      <c r="E552">
        <v>0</v>
      </c>
      <c r="H552">
        <v>185</v>
      </c>
      <c r="I552" s="3">
        <v>0</v>
      </c>
    </row>
    <row r="553" spans="1:9" x14ac:dyDescent="0.25">
      <c r="A553" t="s">
        <v>2437</v>
      </c>
      <c r="B553">
        <v>2008</v>
      </c>
      <c r="C553">
        <v>186</v>
      </c>
      <c r="D553">
        <v>23</v>
      </c>
      <c r="E553">
        <v>0</v>
      </c>
      <c r="H553">
        <v>186</v>
      </c>
      <c r="I553" s="3">
        <v>0</v>
      </c>
    </row>
    <row r="554" spans="1:9" x14ac:dyDescent="0.25">
      <c r="A554" t="s">
        <v>2437</v>
      </c>
      <c r="B554">
        <v>2008</v>
      </c>
      <c r="C554">
        <v>187</v>
      </c>
      <c r="D554">
        <v>23</v>
      </c>
      <c r="E554">
        <v>0</v>
      </c>
      <c r="H554">
        <v>187</v>
      </c>
      <c r="I554" s="3">
        <v>0</v>
      </c>
    </row>
    <row r="555" spans="1:9" x14ac:dyDescent="0.25">
      <c r="A555" t="s">
        <v>2437</v>
      </c>
      <c r="B555">
        <v>2008</v>
      </c>
      <c r="C555">
        <v>188</v>
      </c>
      <c r="D555">
        <v>23</v>
      </c>
      <c r="E555">
        <v>0</v>
      </c>
      <c r="H555">
        <v>188</v>
      </c>
      <c r="I555" s="3">
        <v>0</v>
      </c>
    </row>
    <row r="556" spans="1:9" x14ac:dyDescent="0.25">
      <c r="A556" t="s">
        <v>2437</v>
      </c>
      <c r="B556">
        <v>2008</v>
      </c>
      <c r="C556">
        <v>189</v>
      </c>
      <c r="D556">
        <v>23</v>
      </c>
      <c r="E556">
        <v>0</v>
      </c>
      <c r="H556">
        <v>189</v>
      </c>
      <c r="I556" s="3">
        <v>0</v>
      </c>
    </row>
    <row r="557" spans="1:9" x14ac:dyDescent="0.25">
      <c r="A557" t="s">
        <v>2437</v>
      </c>
      <c r="B557">
        <v>2008</v>
      </c>
      <c r="C557">
        <v>190</v>
      </c>
      <c r="D557">
        <v>23</v>
      </c>
      <c r="E557">
        <v>0</v>
      </c>
      <c r="H557">
        <v>190</v>
      </c>
      <c r="I557" s="3">
        <v>0</v>
      </c>
    </row>
    <row r="558" spans="1:9" x14ac:dyDescent="0.25">
      <c r="A558" t="s">
        <v>2437</v>
      </c>
      <c r="B558">
        <v>2008</v>
      </c>
      <c r="C558">
        <v>191</v>
      </c>
      <c r="D558">
        <v>23</v>
      </c>
      <c r="E558">
        <v>0</v>
      </c>
      <c r="H558">
        <v>191</v>
      </c>
      <c r="I558" s="3">
        <v>0</v>
      </c>
    </row>
    <row r="559" spans="1:9" x14ac:dyDescent="0.25">
      <c r="A559" t="s">
        <v>2437</v>
      </c>
      <c r="B559">
        <v>2008</v>
      </c>
      <c r="C559">
        <v>192</v>
      </c>
      <c r="D559">
        <v>23</v>
      </c>
      <c r="E559">
        <v>0</v>
      </c>
      <c r="H559">
        <v>192</v>
      </c>
      <c r="I559" s="3">
        <v>0</v>
      </c>
    </row>
    <row r="560" spans="1:9" x14ac:dyDescent="0.25">
      <c r="A560" t="s">
        <v>2437</v>
      </c>
      <c r="B560">
        <v>2008</v>
      </c>
      <c r="C560">
        <v>193</v>
      </c>
      <c r="D560">
        <v>23</v>
      </c>
      <c r="E560">
        <v>0</v>
      </c>
      <c r="H560">
        <v>193</v>
      </c>
      <c r="I560" s="3">
        <v>0</v>
      </c>
    </row>
    <row r="561" spans="1:9" x14ac:dyDescent="0.25">
      <c r="A561" t="s">
        <v>2437</v>
      </c>
      <c r="B561">
        <v>2008</v>
      </c>
      <c r="C561">
        <v>194</v>
      </c>
      <c r="D561">
        <v>23</v>
      </c>
      <c r="E561">
        <v>0</v>
      </c>
      <c r="H561">
        <v>194</v>
      </c>
      <c r="I561" s="3">
        <v>0</v>
      </c>
    </row>
    <row r="562" spans="1:9" x14ac:dyDescent="0.25">
      <c r="A562" t="s">
        <v>2437</v>
      </c>
      <c r="B562">
        <v>2008</v>
      </c>
      <c r="C562">
        <v>195</v>
      </c>
      <c r="D562">
        <v>23</v>
      </c>
      <c r="E562">
        <v>0</v>
      </c>
      <c r="H562">
        <v>195</v>
      </c>
      <c r="I562" s="3">
        <v>0</v>
      </c>
    </row>
    <row r="563" spans="1:9" x14ac:dyDescent="0.25">
      <c r="A563" t="s">
        <v>2437</v>
      </c>
      <c r="B563">
        <v>2008</v>
      </c>
      <c r="C563">
        <v>196</v>
      </c>
      <c r="D563">
        <v>23</v>
      </c>
      <c r="E563">
        <v>0</v>
      </c>
      <c r="H563">
        <v>196</v>
      </c>
      <c r="I563" s="3">
        <v>0</v>
      </c>
    </row>
    <row r="564" spans="1:9" x14ac:dyDescent="0.25">
      <c r="A564" t="s">
        <v>2437</v>
      </c>
      <c r="B564">
        <v>2008</v>
      </c>
      <c r="C564">
        <v>197</v>
      </c>
      <c r="D564">
        <v>23</v>
      </c>
      <c r="E564">
        <v>0</v>
      </c>
      <c r="H564">
        <v>197</v>
      </c>
      <c r="I564" s="3">
        <v>0</v>
      </c>
    </row>
    <row r="565" spans="1:9" x14ac:dyDescent="0.25">
      <c r="A565" t="s">
        <v>2437</v>
      </c>
      <c r="B565">
        <v>2008</v>
      </c>
      <c r="C565">
        <v>198</v>
      </c>
      <c r="D565">
        <v>23</v>
      </c>
      <c r="E565">
        <v>0</v>
      </c>
      <c r="H565">
        <v>198</v>
      </c>
      <c r="I565" s="3">
        <v>0</v>
      </c>
    </row>
    <row r="566" spans="1:9" x14ac:dyDescent="0.25">
      <c r="A566" t="s">
        <v>2437</v>
      </c>
      <c r="B566">
        <v>2008</v>
      </c>
      <c r="C566">
        <v>199</v>
      </c>
      <c r="D566">
        <v>23</v>
      </c>
      <c r="E566">
        <v>0</v>
      </c>
      <c r="H566">
        <v>199</v>
      </c>
      <c r="I566" s="3">
        <v>0</v>
      </c>
    </row>
    <row r="567" spans="1:9" x14ac:dyDescent="0.25">
      <c r="A567" t="s">
        <v>2437</v>
      </c>
      <c r="B567">
        <v>2008</v>
      </c>
      <c r="C567">
        <v>200</v>
      </c>
      <c r="D567">
        <v>23</v>
      </c>
      <c r="E567">
        <v>0</v>
      </c>
      <c r="H567">
        <v>200</v>
      </c>
      <c r="I567" s="3">
        <v>0</v>
      </c>
    </row>
    <row r="568" spans="1:9" x14ac:dyDescent="0.25">
      <c r="A568" t="s">
        <v>2437</v>
      </c>
      <c r="B568">
        <v>2008</v>
      </c>
      <c r="C568">
        <v>201</v>
      </c>
      <c r="D568">
        <v>23</v>
      </c>
      <c r="E568">
        <v>0</v>
      </c>
      <c r="H568">
        <v>201</v>
      </c>
      <c r="I568" s="3">
        <v>0</v>
      </c>
    </row>
    <row r="569" spans="1:9" x14ac:dyDescent="0.25">
      <c r="A569" t="s">
        <v>2437</v>
      </c>
      <c r="B569">
        <v>2008</v>
      </c>
      <c r="C569">
        <v>202</v>
      </c>
      <c r="D569">
        <v>23</v>
      </c>
      <c r="E569">
        <v>0</v>
      </c>
      <c r="H569">
        <v>202</v>
      </c>
      <c r="I569" s="3">
        <v>0</v>
      </c>
    </row>
    <row r="570" spans="1:9" x14ac:dyDescent="0.25">
      <c r="A570" t="s">
        <v>2437</v>
      </c>
      <c r="B570">
        <v>2008</v>
      </c>
      <c r="C570">
        <v>203</v>
      </c>
      <c r="D570">
        <v>23</v>
      </c>
      <c r="E570">
        <v>0</v>
      </c>
      <c r="H570">
        <v>203</v>
      </c>
      <c r="I570" s="3">
        <v>0</v>
      </c>
    </row>
    <row r="571" spans="1:9" x14ac:dyDescent="0.25">
      <c r="A571" t="s">
        <v>2437</v>
      </c>
      <c r="B571">
        <v>2008</v>
      </c>
      <c r="C571">
        <v>204</v>
      </c>
      <c r="D571">
        <v>23</v>
      </c>
      <c r="E571">
        <v>0</v>
      </c>
      <c r="H571">
        <v>204</v>
      </c>
      <c r="I571" s="3">
        <v>0</v>
      </c>
    </row>
    <row r="572" spans="1:9" x14ac:dyDescent="0.25">
      <c r="A572" t="s">
        <v>2437</v>
      </c>
      <c r="B572">
        <v>2008</v>
      </c>
      <c r="C572">
        <v>205</v>
      </c>
      <c r="D572">
        <v>23</v>
      </c>
      <c r="E572">
        <v>0</v>
      </c>
      <c r="H572">
        <v>205</v>
      </c>
      <c r="I572" s="3">
        <v>0</v>
      </c>
    </row>
    <row r="573" spans="1:9" x14ac:dyDescent="0.25">
      <c r="A573" t="s">
        <v>2437</v>
      </c>
      <c r="B573">
        <v>2008</v>
      </c>
      <c r="C573">
        <v>206</v>
      </c>
      <c r="D573">
        <v>23</v>
      </c>
      <c r="E573">
        <v>0</v>
      </c>
      <c r="H573">
        <v>206</v>
      </c>
      <c r="I573" s="3">
        <v>0</v>
      </c>
    </row>
    <row r="574" spans="1:9" x14ac:dyDescent="0.25">
      <c r="A574" t="s">
        <v>2437</v>
      </c>
      <c r="B574">
        <v>2008</v>
      </c>
      <c r="C574">
        <v>207</v>
      </c>
      <c r="D574">
        <v>23</v>
      </c>
      <c r="E574">
        <v>0</v>
      </c>
      <c r="H574">
        <v>207</v>
      </c>
      <c r="I574" s="3">
        <v>0</v>
      </c>
    </row>
    <row r="575" spans="1:9" x14ac:dyDescent="0.25">
      <c r="A575" t="s">
        <v>2437</v>
      </c>
      <c r="B575">
        <v>2008</v>
      </c>
      <c r="C575">
        <v>208</v>
      </c>
      <c r="D575">
        <v>23</v>
      </c>
      <c r="E575">
        <v>0</v>
      </c>
      <c r="H575">
        <v>208</v>
      </c>
      <c r="I575" s="3">
        <v>0</v>
      </c>
    </row>
    <row r="576" spans="1:9" x14ac:dyDescent="0.25">
      <c r="A576" t="s">
        <v>2437</v>
      </c>
      <c r="B576">
        <v>2008</v>
      </c>
      <c r="C576">
        <v>209</v>
      </c>
      <c r="D576">
        <v>23</v>
      </c>
      <c r="E576">
        <v>0</v>
      </c>
      <c r="H576">
        <v>209</v>
      </c>
      <c r="I576" s="3">
        <v>0</v>
      </c>
    </row>
    <row r="577" spans="1:9" x14ac:dyDescent="0.25">
      <c r="A577" t="s">
        <v>2437</v>
      </c>
      <c r="B577">
        <v>2008</v>
      </c>
      <c r="C577">
        <v>210</v>
      </c>
      <c r="D577">
        <v>23</v>
      </c>
      <c r="E577">
        <v>0</v>
      </c>
      <c r="H577">
        <v>210</v>
      </c>
      <c r="I577" s="3">
        <v>0</v>
      </c>
    </row>
    <row r="578" spans="1:9" x14ac:dyDescent="0.25">
      <c r="A578" t="s">
        <v>2437</v>
      </c>
      <c r="B578">
        <v>2008</v>
      </c>
      <c r="C578">
        <v>211</v>
      </c>
      <c r="D578">
        <v>23</v>
      </c>
      <c r="E578">
        <v>0</v>
      </c>
      <c r="H578">
        <v>211</v>
      </c>
      <c r="I578" s="3">
        <v>0</v>
      </c>
    </row>
    <row r="579" spans="1:9" x14ac:dyDescent="0.25">
      <c r="A579" t="s">
        <v>2437</v>
      </c>
      <c r="B579">
        <v>2008</v>
      </c>
      <c r="C579">
        <v>212</v>
      </c>
      <c r="D579">
        <v>23</v>
      </c>
      <c r="E579">
        <v>0</v>
      </c>
      <c r="H579">
        <v>212</v>
      </c>
      <c r="I579" s="3">
        <v>0</v>
      </c>
    </row>
    <row r="580" spans="1:9" x14ac:dyDescent="0.25">
      <c r="A580" t="s">
        <v>2437</v>
      </c>
      <c r="B580">
        <v>2008</v>
      </c>
      <c r="C580">
        <v>213</v>
      </c>
      <c r="D580">
        <v>23</v>
      </c>
      <c r="E580">
        <v>0</v>
      </c>
      <c r="H580">
        <v>213</v>
      </c>
      <c r="I580" s="3">
        <v>0</v>
      </c>
    </row>
    <row r="581" spans="1:9" x14ac:dyDescent="0.25">
      <c r="A581" t="s">
        <v>2437</v>
      </c>
      <c r="B581">
        <v>2008</v>
      </c>
      <c r="C581">
        <v>214</v>
      </c>
      <c r="D581">
        <v>23</v>
      </c>
      <c r="E581">
        <v>0</v>
      </c>
      <c r="H581">
        <v>214</v>
      </c>
      <c r="I581" s="3">
        <v>0</v>
      </c>
    </row>
    <row r="582" spans="1:9" x14ac:dyDescent="0.25">
      <c r="A582" t="s">
        <v>2437</v>
      </c>
      <c r="B582">
        <v>2008</v>
      </c>
      <c r="C582">
        <v>215</v>
      </c>
      <c r="D582">
        <v>23</v>
      </c>
      <c r="E582">
        <v>0</v>
      </c>
      <c r="H582">
        <v>215</v>
      </c>
      <c r="I582" s="3">
        <v>0</v>
      </c>
    </row>
    <row r="583" spans="1:9" x14ac:dyDescent="0.25">
      <c r="A583" t="s">
        <v>2437</v>
      </c>
      <c r="B583">
        <v>2008</v>
      </c>
      <c r="C583">
        <v>216</v>
      </c>
      <c r="D583">
        <v>23</v>
      </c>
      <c r="E583">
        <v>0</v>
      </c>
      <c r="H583">
        <v>216</v>
      </c>
      <c r="I583" s="3">
        <v>0</v>
      </c>
    </row>
    <row r="584" spans="1:9" x14ac:dyDescent="0.25">
      <c r="A584" t="s">
        <v>2437</v>
      </c>
      <c r="B584">
        <v>2008</v>
      </c>
      <c r="C584">
        <v>217</v>
      </c>
      <c r="D584">
        <v>23</v>
      </c>
      <c r="E584">
        <v>0</v>
      </c>
      <c r="H584">
        <v>217</v>
      </c>
      <c r="I584" s="3">
        <v>0</v>
      </c>
    </row>
    <row r="585" spans="1:9" x14ac:dyDescent="0.25">
      <c r="A585" t="s">
        <v>2437</v>
      </c>
      <c r="B585">
        <v>2008</v>
      </c>
      <c r="C585">
        <v>218</v>
      </c>
      <c r="D585">
        <v>23</v>
      </c>
      <c r="E585">
        <v>0</v>
      </c>
      <c r="H585">
        <v>218</v>
      </c>
      <c r="I585" s="3">
        <v>0</v>
      </c>
    </row>
    <row r="586" spans="1:9" x14ac:dyDescent="0.25">
      <c r="A586" t="s">
        <v>2437</v>
      </c>
      <c r="B586">
        <v>2008</v>
      </c>
      <c r="C586">
        <v>219</v>
      </c>
      <c r="D586">
        <v>23</v>
      </c>
      <c r="E586">
        <v>0</v>
      </c>
      <c r="H586">
        <v>219</v>
      </c>
      <c r="I586" s="3">
        <v>0</v>
      </c>
    </row>
    <row r="587" spans="1:9" x14ac:dyDescent="0.25">
      <c r="A587" t="s">
        <v>2437</v>
      </c>
      <c r="B587">
        <v>2008</v>
      </c>
      <c r="C587">
        <v>220</v>
      </c>
      <c r="D587">
        <v>23</v>
      </c>
      <c r="E587">
        <v>0</v>
      </c>
      <c r="H587">
        <v>220</v>
      </c>
      <c r="I587" s="3">
        <v>0</v>
      </c>
    </row>
    <row r="588" spans="1:9" x14ac:dyDescent="0.25">
      <c r="A588" t="s">
        <v>2437</v>
      </c>
      <c r="B588">
        <v>2008</v>
      </c>
      <c r="C588">
        <v>221</v>
      </c>
      <c r="D588">
        <v>23</v>
      </c>
      <c r="E588">
        <v>0</v>
      </c>
      <c r="H588">
        <v>221</v>
      </c>
      <c r="I588" s="3">
        <v>0</v>
      </c>
    </row>
    <row r="589" spans="1:9" x14ac:dyDescent="0.25">
      <c r="A589" t="s">
        <v>2437</v>
      </c>
      <c r="B589">
        <v>2008</v>
      </c>
      <c r="C589">
        <v>222</v>
      </c>
      <c r="D589">
        <v>23</v>
      </c>
      <c r="E589">
        <v>0</v>
      </c>
      <c r="H589">
        <v>222</v>
      </c>
      <c r="I589" s="3">
        <v>0</v>
      </c>
    </row>
    <row r="590" spans="1:9" x14ac:dyDescent="0.25">
      <c r="A590" t="s">
        <v>2437</v>
      </c>
      <c r="B590">
        <v>2008</v>
      </c>
      <c r="C590">
        <v>223</v>
      </c>
      <c r="D590">
        <v>23</v>
      </c>
      <c r="E590">
        <v>0</v>
      </c>
      <c r="H590">
        <v>223</v>
      </c>
      <c r="I590" s="3">
        <v>0</v>
      </c>
    </row>
    <row r="591" spans="1:9" x14ac:dyDescent="0.25">
      <c r="A591" t="s">
        <v>2437</v>
      </c>
      <c r="B591">
        <v>2008</v>
      </c>
      <c r="C591">
        <v>224</v>
      </c>
      <c r="D591">
        <v>23</v>
      </c>
      <c r="E591">
        <v>0</v>
      </c>
      <c r="H591">
        <v>224</v>
      </c>
      <c r="I591" s="3">
        <v>0</v>
      </c>
    </row>
    <row r="592" spans="1:9" x14ac:dyDescent="0.25">
      <c r="A592" t="s">
        <v>2437</v>
      </c>
      <c r="B592">
        <v>2008</v>
      </c>
      <c r="C592">
        <v>225</v>
      </c>
      <c r="D592">
        <v>23</v>
      </c>
      <c r="E592">
        <v>0</v>
      </c>
      <c r="H592">
        <v>225</v>
      </c>
      <c r="I592" s="3">
        <v>0</v>
      </c>
    </row>
    <row r="593" spans="1:9" x14ac:dyDescent="0.25">
      <c r="A593" t="s">
        <v>2437</v>
      </c>
      <c r="B593">
        <v>2008</v>
      </c>
      <c r="C593">
        <v>226</v>
      </c>
      <c r="D593">
        <v>23</v>
      </c>
      <c r="E593">
        <v>0</v>
      </c>
      <c r="H593">
        <v>226</v>
      </c>
      <c r="I593" s="3">
        <v>0</v>
      </c>
    </row>
    <row r="594" spans="1:9" x14ac:dyDescent="0.25">
      <c r="A594" t="s">
        <v>2437</v>
      </c>
      <c r="B594">
        <v>2008</v>
      </c>
      <c r="C594">
        <v>227</v>
      </c>
      <c r="D594">
        <v>23</v>
      </c>
      <c r="E594">
        <v>0</v>
      </c>
      <c r="H594">
        <v>227</v>
      </c>
      <c r="I594" s="3">
        <v>0</v>
      </c>
    </row>
    <row r="595" spans="1:9" x14ac:dyDescent="0.25">
      <c r="A595" t="s">
        <v>2437</v>
      </c>
      <c r="B595">
        <v>2008</v>
      </c>
      <c r="C595">
        <v>228</v>
      </c>
      <c r="D595">
        <v>23</v>
      </c>
      <c r="E595">
        <v>0</v>
      </c>
      <c r="H595">
        <v>228</v>
      </c>
      <c r="I595" s="3">
        <v>0</v>
      </c>
    </row>
    <row r="596" spans="1:9" x14ac:dyDescent="0.25">
      <c r="A596" t="s">
        <v>2437</v>
      </c>
      <c r="B596">
        <v>2008</v>
      </c>
      <c r="C596">
        <v>229</v>
      </c>
      <c r="D596">
        <v>23</v>
      </c>
      <c r="E596">
        <v>0</v>
      </c>
      <c r="H596">
        <v>229</v>
      </c>
      <c r="I596" s="3">
        <v>0</v>
      </c>
    </row>
    <row r="597" spans="1:9" x14ac:dyDescent="0.25">
      <c r="A597" t="s">
        <v>2437</v>
      </c>
      <c r="B597">
        <v>2008</v>
      </c>
      <c r="C597">
        <v>230</v>
      </c>
      <c r="D597">
        <v>23</v>
      </c>
      <c r="E597">
        <v>0</v>
      </c>
      <c r="H597">
        <v>230</v>
      </c>
      <c r="I597" s="3">
        <v>0</v>
      </c>
    </row>
    <row r="598" spans="1:9" x14ac:dyDescent="0.25">
      <c r="A598" t="s">
        <v>2437</v>
      </c>
      <c r="B598">
        <v>2008</v>
      </c>
      <c r="C598">
        <v>231</v>
      </c>
      <c r="D598">
        <v>23</v>
      </c>
      <c r="E598">
        <v>0</v>
      </c>
      <c r="H598">
        <v>231</v>
      </c>
      <c r="I598" s="3">
        <v>0</v>
      </c>
    </row>
    <row r="599" spans="1:9" x14ac:dyDescent="0.25">
      <c r="A599" t="s">
        <v>2437</v>
      </c>
      <c r="B599">
        <v>2008</v>
      </c>
      <c r="C599">
        <v>232</v>
      </c>
      <c r="D599">
        <v>23</v>
      </c>
      <c r="E599">
        <v>0</v>
      </c>
      <c r="H599">
        <v>232</v>
      </c>
      <c r="I599" s="3">
        <v>0</v>
      </c>
    </row>
    <row r="600" spans="1:9" x14ac:dyDescent="0.25">
      <c r="A600" t="s">
        <v>2437</v>
      </c>
      <c r="B600">
        <v>2008</v>
      </c>
      <c r="C600">
        <v>233</v>
      </c>
      <c r="D600">
        <v>23</v>
      </c>
      <c r="E600">
        <v>0</v>
      </c>
      <c r="H600">
        <v>233</v>
      </c>
      <c r="I600" s="3">
        <v>0</v>
      </c>
    </row>
    <row r="601" spans="1:9" x14ac:dyDescent="0.25">
      <c r="A601" t="s">
        <v>2437</v>
      </c>
      <c r="B601">
        <v>2008</v>
      </c>
      <c r="C601">
        <v>234</v>
      </c>
      <c r="D601">
        <v>23</v>
      </c>
      <c r="E601">
        <v>0</v>
      </c>
      <c r="H601">
        <v>234</v>
      </c>
      <c r="I601" s="3">
        <v>0</v>
      </c>
    </row>
    <row r="602" spans="1:9" x14ac:dyDescent="0.25">
      <c r="A602" t="s">
        <v>2437</v>
      </c>
      <c r="B602">
        <v>2008</v>
      </c>
      <c r="C602">
        <v>235</v>
      </c>
      <c r="D602">
        <v>23</v>
      </c>
      <c r="E602">
        <v>0</v>
      </c>
      <c r="H602">
        <v>235</v>
      </c>
      <c r="I602" s="3">
        <v>0</v>
      </c>
    </row>
    <row r="603" spans="1:9" x14ac:dyDescent="0.25">
      <c r="A603" t="s">
        <v>2437</v>
      </c>
      <c r="B603">
        <v>2008</v>
      </c>
      <c r="C603">
        <v>236</v>
      </c>
      <c r="D603">
        <v>23</v>
      </c>
      <c r="E603">
        <v>0</v>
      </c>
      <c r="H603">
        <v>236</v>
      </c>
      <c r="I603" s="3">
        <v>0</v>
      </c>
    </row>
    <row r="604" spans="1:9" x14ac:dyDescent="0.25">
      <c r="A604" t="s">
        <v>2437</v>
      </c>
      <c r="B604">
        <v>2008</v>
      </c>
      <c r="C604">
        <v>237</v>
      </c>
      <c r="D604">
        <v>23</v>
      </c>
      <c r="E604">
        <v>0</v>
      </c>
      <c r="H604">
        <v>237</v>
      </c>
      <c r="I604" s="3">
        <v>0</v>
      </c>
    </row>
    <row r="605" spans="1:9" x14ac:dyDescent="0.25">
      <c r="A605" t="s">
        <v>2437</v>
      </c>
      <c r="B605">
        <v>2008</v>
      </c>
      <c r="C605">
        <v>238</v>
      </c>
      <c r="D605">
        <v>23</v>
      </c>
      <c r="E605">
        <v>0</v>
      </c>
      <c r="H605">
        <v>238</v>
      </c>
      <c r="I605" s="3">
        <v>0</v>
      </c>
    </row>
    <row r="606" spans="1:9" x14ac:dyDescent="0.25">
      <c r="A606" t="s">
        <v>2437</v>
      </c>
      <c r="B606">
        <v>2008</v>
      </c>
      <c r="C606">
        <v>239</v>
      </c>
      <c r="D606">
        <v>23</v>
      </c>
      <c r="E606">
        <v>0</v>
      </c>
      <c r="H606">
        <v>239</v>
      </c>
      <c r="I606" s="3">
        <v>0</v>
      </c>
    </row>
    <row r="607" spans="1:9" x14ac:dyDescent="0.25">
      <c r="A607" t="s">
        <v>2437</v>
      </c>
      <c r="B607">
        <v>2008</v>
      </c>
      <c r="C607">
        <v>240</v>
      </c>
      <c r="D607">
        <v>23</v>
      </c>
      <c r="E607">
        <v>0</v>
      </c>
      <c r="H607">
        <v>240</v>
      </c>
      <c r="I607" s="3">
        <v>0</v>
      </c>
    </row>
    <row r="608" spans="1:9" x14ac:dyDescent="0.25">
      <c r="A608" t="s">
        <v>2437</v>
      </c>
      <c r="B608">
        <v>2008</v>
      </c>
      <c r="C608">
        <v>241</v>
      </c>
      <c r="D608">
        <v>23</v>
      </c>
      <c r="E608">
        <v>0</v>
      </c>
      <c r="H608">
        <v>241</v>
      </c>
      <c r="I608" s="3">
        <v>0</v>
      </c>
    </row>
    <row r="609" spans="1:9" x14ac:dyDescent="0.25">
      <c r="A609" t="s">
        <v>2437</v>
      </c>
      <c r="B609">
        <v>2008</v>
      </c>
      <c r="C609">
        <v>242</v>
      </c>
      <c r="D609">
        <v>23</v>
      </c>
      <c r="E609">
        <v>0</v>
      </c>
      <c r="H609">
        <v>242</v>
      </c>
      <c r="I609" s="3">
        <v>0</v>
      </c>
    </row>
    <row r="610" spans="1:9" x14ac:dyDescent="0.25">
      <c r="A610" t="s">
        <v>2437</v>
      </c>
      <c r="B610">
        <v>2008</v>
      </c>
      <c r="C610">
        <v>243</v>
      </c>
      <c r="D610">
        <v>23</v>
      </c>
      <c r="E610">
        <v>0</v>
      </c>
      <c r="H610">
        <v>243</v>
      </c>
      <c r="I610" s="3">
        <v>0</v>
      </c>
    </row>
    <row r="611" spans="1:9" x14ac:dyDescent="0.25">
      <c r="A611" t="s">
        <v>2437</v>
      </c>
      <c r="B611">
        <v>2008</v>
      </c>
      <c r="C611">
        <v>244</v>
      </c>
      <c r="D611">
        <v>23</v>
      </c>
      <c r="E611">
        <v>0</v>
      </c>
      <c r="H611">
        <v>244</v>
      </c>
      <c r="I611" s="3">
        <v>0</v>
      </c>
    </row>
    <row r="612" spans="1:9" x14ac:dyDescent="0.25">
      <c r="A612" t="s">
        <v>2437</v>
      </c>
      <c r="B612">
        <v>2008</v>
      </c>
      <c r="C612">
        <v>245</v>
      </c>
      <c r="D612">
        <v>23</v>
      </c>
      <c r="E612">
        <v>0</v>
      </c>
      <c r="H612">
        <v>245</v>
      </c>
      <c r="I612" s="3">
        <v>0</v>
      </c>
    </row>
    <row r="613" spans="1:9" x14ac:dyDescent="0.25">
      <c r="A613" t="s">
        <v>2437</v>
      </c>
      <c r="B613">
        <v>2008</v>
      </c>
      <c r="C613">
        <v>246</v>
      </c>
      <c r="D613">
        <v>23</v>
      </c>
      <c r="E613">
        <v>0</v>
      </c>
      <c r="H613">
        <v>246</v>
      </c>
      <c r="I613" s="3">
        <v>0</v>
      </c>
    </row>
    <row r="614" spans="1:9" x14ac:dyDescent="0.25">
      <c r="A614" t="s">
        <v>2437</v>
      </c>
      <c r="B614">
        <v>2008</v>
      </c>
      <c r="C614">
        <v>247</v>
      </c>
      <c r="D614">
        <v>23</v>
      </c>
      <c r="E614">
        <v>0</v>
      </c>
      <c r="H614">
        <v>247</v>
      </c>
      <c r="I614" s="3">
        <v>0</v>
      </c>
    </row>
    <row r="615" spans="1:9" x14ac:dyDescent="0.25">
      <c r="A615" t="s">
        <v>2437</v>
      </c>
      <c r="B615">
        <v>2008</v>
      </c>
      <c r="C615">
        <v>248</v>
      </c>
      <c r="D615">
        <v>23</v>
      </c>
      <c r="E615">
        <v>0</v>
      </c>
      <c r="H615">
        <v>248</v>
      </c>
      <c r="I615" s="3">
        <v>0</v>
      </c>
    </row>
    <row r="616" spans="1:9" x14ac:dyDescent="0.25">
      <c r="A616" t="s">
        <v>2437</v>
      </c>
      <c r="B616">
        <v>2008</v>
      </c>
      <c r="C616">
        <v>249</v>
      </c>
      <c r="D616">
        <v>23</v>
      </c>
      <c r="E616">
        <v>0</v>
      </c>
      <c r="H616">
        <v>249</v>
      </c>
      <c r="I616" s="3">
        <v>0</v>
      </c>
    </row>
    <row r="617" spans="1:9" x14ac:dyDescent="0.25">
      <c r="A617" t="s">
        <v>2437</v>
      </c>
      <c r="B617">
        <v>2008</v>
      </c>
      <c r="C617">
        <v>250</v>
      </c>
      <c r="D617">
        <v>23</v>
      </c>
      <c r="E617">
        <v>0</v>
      </c>
      <c r="H617">
        <v>250</v>
      </c>
      <c r="I617" s="3">
        <v>0</v>
      </c>
    </row>
    <row r="618" spans="1:9" x14ac:dyDescent="0.25">
      <c r="A618" t="s">
        <v>2437</v>
      </c>
      <c r="B618">
        <v>2008</v>
      </c>
      <c r="C618">
        <v>251</v>
      </c>
      <c r="D618">
        <v>23</v>
      </c>
      <c r="E618">
        <v>0</v>
      </c>
      <c r="H618">
        <v>251</v>
      </c>
      <c r="I618" s="3">
        <v>0</v>
      </c>
    </row>
    <row r="619" spans="1:9" x14ac:dyDescent="0.25">
      <c r="A619" t="s">
        <v>2437</v>
      </c>
      <c r="B619">
        <v>2008</v>
      </c>
      <c r="C619">
        <v>252</v>
      </c>
      <c r="D619">
        <v>23</v>
      </c>
      <c r="E619">
        <v>0</v>
      </c>
      <c r="H619">
        <v>252</v>
      </c>
      <c r="I619" s="3">
        <v>0</v>
      </c>
    </row>
    <row r="620" spans="1:9" x14ac:dyDescent="0.25">
      <c r="A620" t="s">
        <v>2437</v>
      </c>
      <c r="B620">
        <v>2008</v>
      </c>
      <c r="C620">
        <v>253</v>
      </c>
      <c r="D620">
        <v>23</v>
      </c>
      <c r="E620">
        <v>0</v>
      </c>
      <c r="H620">
        <v>253</v>
      </c>
      <c r="I620" s="3">
        <v>0</v>
      </c>
    </row>
    <row r="621" spans="1:9" x14ac:dyDescent="0.25">
      <c r="A621" t="s">
        <v>2437</v>
      </c>
      <c r="B621">
        <v>2008</v>
      </c>
      <c r="C621">
        <v>254</v>
      </c>
      <c r="D621">
        <v>23</v>
      </c>
      <c r="E621">
        <v>0</v>
      </c>
      <c r="H621">
        <v>254</v>
      </c>
      <c r="I621" s="3">
        <v>0</v>
      </c>
    </row>
    <row r="622" spans="1:9" x14ac:dyDescent="0.25">
      <c r="A622" t="s">
        <v>2437</v>
      </c>
      <c r="B622">
        <v>2008</v>
      </c>
      <c r="C622">
        <v>255</v>
      </c>
      <c r="D622">
        <v>23</v>
      </c>
      <c r="E622">
        <v>0</v>
      </c>
      <c r="H622">
        <v>255</v>
      </c>
      <c r="I622" s="3">
        <v>0</v>
      </c>
    </row>
    <row r="623" spans="1:9" x14ac:dyDescent="0.25">
      <c r="A623" t="s">
        <v>2437</v>
      </c>
      <c r="B623">
        <v>2008</v>
      </c>
      <c r="C623">
        <v>256</v>
      </c>
      <c r="D623">
        <v>23</v>
      </c>
      <c r="E623">
        <v>0</v>
      </c>
      <c r="H623">
        <v>256</v>
      </c>
      <c r="I623" s="3">
        <v>0</v>
      </c>
    </row>
    <row r="624" spans="1:9" x14ac:dyDescent="0.25">
      <c r="A624" t="s">
        <v>2437</v>
      </c>
      <c r="B624">
        <v>2008</v>
      </c>
      <c r="C624">
        <v>257</v>
      </c>
      <c r="D624">
        <v>23</v>
      </c>
      <c r="E624">
        <v>0</v>
      </c>
      <c r="H624">
        <v>257</v>
      </c>
      <c r="I624" s="3">
        <v>0</v>
      </c>
    </row>
    <row r="625" spans="1:9" x14ac:dyDescent="0.25">
      <c r="A625" t="s">
        <v>2437</v>
      </c>
      <c r="B625">
        <v>2008</v>
      </c>
      <c r="C625">
        <v>258</v>
      </c>
      <c r="D625">
        <v>23</v>
      </c>
      <c r="E625">
        <v>0</v>
      </c>
      <c r="H625">
        <v>258</v>
      </c>
      <c r="I625" s="3">
        <v>0</v>
      </c>
    </row>
    <row r="626" spans="1:9" x14ac:dyDescent="0.25">
      <c r="A626" t="s">
        <v>2437</v>
      </c>
      <c r="B626">
        <v>2008</v>
      </c>
      <c r="C626">
        <v>259</v>
      </c>
      <c r="D626">
        <v>23</v>
      </c>
      <c r="E626">
        <v>0</v>
      </c>
      <c r="H626">
        <v>259</v>
      </c>
      <c r="I626" s="3">
        <v>0</v>
      </c>
    </row>
    <row r="627" spans="1:9" x14ac:dyDescent="0.25">
      <c r="A627" t="s">
        <v>2437</v>
      </c>
      <c r="B627">
        <v>2008</v>
      </c>
      <c r="C627">
        <v>260</v>
      </c>
      <c r="D627">
        <v>23</v>
      </c>
      <c r="E627">
        <v>0</v>
      </c>
      <c r="H627">
        <v>260</v>
      </c>
      <c r="I627" s="3">
        <v>0</v>
      </c>
    </row>
    <row r="628" spans="1:9" x14ac:dyDescent="0.25">
      <c r="A628" t="s">
        <v>2437</v>
      </c>
      <c r="B628">
        <v>2008</v>
      </c>
      <c r="C628">
        <v>261</v>
      </c>
      <c r="D628">
        <v>23</v>
      </c>
      <c r="E628">
        <v>0</v>
      </c>
      <c r="H628">
        <v>261</v>
      </c>
      <c r="I628" s="3">
        <v>0</v>
      </c>
    </row>
    <row r="629" spans="1:9" x14ac:dyDescent="0.25">
      <c r="A629" t="s">
        <v>2437</v>
      </c>
      <c r="B629">
        <v>2008</v>
      </c>
      <c r="C629">
        <v>262</v>
      </c>
      <c r="D629">
        <v>23</v>
      </c>
      <c r="E629">
        <v>0</v>
      </c>
      <c r="H629">
        <v>262</v>
      </c>
      <c r="I629" s="3">
        <v>0</v>
      </c>
    </row>
    <row r="630" spans="1:9" x14ac:dyDescent="0.25">
      <c r="A630" t="s">
        <v>2437</v>
      </c>
      <c r="B630">
        <v>2008</v>
      </c>
      <c r="C630">
        <v>263</v>
      </c>
      <c r="D630">
        <v>23</v>
      </c>
      <c r="E630">
        <v>0</v>
      </c>
      <c r="H630">
        <v>263</v>
      </c>
      <c r="I630" s="3">
        <v>0</v>
      </c>
    </row>
    <row r="631" spans="1:9" x14ac:dyDescent="0.25">
      <c r="A631" t="s">
        <v>2437</v>
      </c>
      <c r="B631">
        <v>2008</v>
      </c>
      <c r="C631">
        <v>264</v>
      </c>
      <c r="D631">
        <v>23</v>
      </c>
      <c r="E631">
        <v>0</v>
      </c>
      <c r="H631">
        <v>264</v>
      </c>
      <c r="I631" s="3">
        <v>0</v>
      </c>
    </row>
    <row r="632" spans="1:9" x14ac:dyDescent="0.25">
      <c r="A632" t="s">
        <v>2437</v>
      </c>
      <c r="B632">
        <v>2008</v>
      </c>
      <c r="C632">
        <v>265</v>
      </c>
      <c r="D632">
        <v>23</v>
      </c>
      <c r="E632">
        <v>0</v>
      </c>
      <c r="H632">
        <v>265</v>
      </c>
      <c r="I632" s="3">
        <v>0</v>
      </c>
    </row>
    <row r="633" spans="1:9" x14ac:dyDescent="0.25">
      <c r="A633" t="s">
        <v>2437</v>
      </c>
      <c r="B633">
        <v>2008</v>
      </c>
      <c r="C633">
        <v>266</v>
      </c>
      <c r="D633">
        <v>23</v>
      </c>
      <c r="E633">
        <v>0</v>
      </c>
      <c r="H633">
        <v>266</v>
      </c>
      <c r="I633" s="3">
        <v>0</v>
      </c>
    </row>
    <row r="634" spans="1:9" x14ac:dyDescent="0.25">
      <c r="A634" t="s">
        <v>2437</v>
      </c>
      <c r="B634">
        <v>2008</v>
      </c>
      <c r="C634">
        <v>267</v>
      </c>
      <c r="D634">
        <v>23</v>
      </c>
      <c r="E634">
        <v>0</v>
      </c>
      <c r="H634">
        <v>267</v>
      </c>
      <c r="I634" s="3">
        <v>0</v>
      </c>
    </row>
    <row r="635" spans="1:9" x14ac:dyDescent="0.25">
      <c r="A635" t="s">
        <v>2437</v>
      </c>
      <c r="B635">
        <v>2008</v>
      </c>
      <c r="C635">
        <v>268</v>
      </c>
      <c r="D635">
        <v>23</v>
      </c>
      <c r="E635">
        <v>0</v>
      </c>
      <c r="H635">
        <v>268</v>
      </c>
      <c r="I635" s="3">
        <v>0</v>
      </c>
    </row>
    <row r="636" spans="1:9" x14ac:dyDescent="0.25">
      <c r="A636" t="s">
        <v>2437</v>
      </c>
      <c r="B636">
        <v>2008</v>
      </c>
      <c r="C636">
        <v>269</v>
      </c>
      <c r="D636">
        <v>23</v>
      </c>
      <c r="E636">
        <v>0</v>
      </c>
      <c r="H636">
        <v>269</v>
      </c>
      <c r="I636" s="3">
        <v>0</v>
      </c>
    </row>
    <row r="637" spans="1:9" x14ac:dyDescent="0.25">
      <c r="A637" t="s">
        <v>2437</v>
      </c>
      <c r="B637">
        <v>2008</v>
      </c>
      <c r="C637">
        <v>270</v>
      </c>
      <c r="D637">
        <v>23</v>
      </c>
      <c r="E637">
        <v>0</v>
      </c>
      <c r="H637">
        <v>270</v>
      </c>
      <c r="I637" s="3">
        <v>0</v>
      </c>
    </row>
    <row r="638" spans="1:9" x14ac:dyDescent="0.25">
      <c r="A638" t="s">
        <v>2437</v>
      </c>
      <c r="B638">
        <v>2008</v>
      </c>
      <c r="C638">
        <v>271</v>
      </c>
      <c r="D638">
        <v>23</v>
      </c>
      <c r="E638">
        <v>0</v>
      </c>
      <c r="H638">
        <v>271</v>
      </c>
      <c r="I638" s="3">
        <v>0</v>
      </c>
    </row>
    <row r="639" spans="1:9" x14ac:dyDescent="0.25">
      <c r="A639" t="s">
        <v>2437</v>
      </c>
      <c r="B639">
        <v>2008</v>
      </c>
      <c r="C639">
        <v>272</v>
      </c>
      <c r="D639">
        <v>23</v>
      </c>
      <c r="E639">
        <v>0</v>
      </c>
      <c r="H639">
        <v>272</v>
      </c>
      <c r="I639" s="3">
        <v>0</v>
      </c>
    </row>
    <row r="640" spans="1:9" x14ac:dyDescent="0.25">
      <c r="A640" t="s">
        <v>2437</v>
      </c>
      <c r="B640">
        <v>2008</v>
      </c>
      <c r="C640">
        <v>273</v>
      </c>
      <c r="D640">
        <v>23</v>
      </c>
      <c r="E640">
        <v>0</v>
      </c>
      <c r="H640">
        <v>273</v>
      </c>
      <c r="I640" s="3">
        <v>0</v>
      </c>
    </row>
    <row r="641" spans="1:9" x14ac:dyDescent="0.25">
      <c r="A641" t="s">
        <v>2437</v>
      </c>
      <c r="B641">
        <v>2008</v>
      </c>
      <c r="C641">
        <v>274</v>
      </c>
      <c r="D641">
        <v>23</v>
      </c>
      <c r="E641">
        <v>0</v>
      </c>
      <c r="H641">
        <v>274</v>
      </c>
      <c r="I641" s="3">
        <v>0</v>
      </c>
    </row>
    <row r="642" spans="1:9" x14ac:dyDescent="0.25">
      <c r="A642" t="s">
        <v>2437</v>
      </c>
      <c r="B642">
        <v>2008</v>
      </c>
      <c r="C642">
        <v>275</v>
      </c>
      <c r="D642">
        <v>23</v>
      </c>
      <c r="E642">
        <v>0</v>
      </c>
      <c r="H642">
        <v>275</v>
      </c>
      <c r="I642" s="3">
        <v>0</v>
      </c>
    </row>
    <row r="643" spans="1:9" x14ac:dyDescent="0.25">
      <c r="A643" t="s">
        <v>2437</v>
      </c>
      <c r="B643">
        <v>2008</v>
      </c>
      <c r="C643">
        <v>276</v>
      </c>
      <c r="D643">
        <v>23</v>
      </c>
      <c r="E643">
        <v>0</v>
      </c>
      <c r="H643">
        <v>276</v>
      </c>
      <c r="I643" s="3">
        <v>0</v>
      </c>
    </row>
    <row r="644" spans="1:9" x14ac:dyDescent="0.25">
      <c r="A644" t="s">
        <v>2437</v>
      </c>
      <c r="B644">
        <v>2008</v>
      </c>
      <c r="C644">
        <v>277</v>
      </c>
      <c r="D644">
        <v>23</v>
      </c>
      <c r="E644">
        <v>0</v>
      </c>
      <c r="H644">
        <v>277</v>
      </c>
      <c r="I644" s="3">
        <v>0</v>
      </c>
    </row>
    <row r="645" spans="1:9" x14ac:dyDescent="0.25">
      <c r="A645" t="s">
        <v>2437</v>
      </c>
      <c r="B645">
        <v>2008</v>
      </c>
      <c r="C645">
        <v>278</v>
      </c>
      <c r="D645">
        <v>23</v>
      </c>
      <c r="E645">
        <v>0</v>
      </c>
      <c r="H645">
        <v>278</v>
      </c>
      <c r="I645" s="3">
        <v>0</v>
      </c>
    </row>
    <row r="646" spans="1:9" x14ac:dyDescent="0.25">
      <c r="A646" t="s">
        <v>2437</v>
      </c>
      <c r="B646">
        <v>2008</v>
      </c>
      <c r="C646">
        <v>279</v>
      </c>
      <c r="D646">
        <v>23</v>
      </c>
      <c r="E646">
        <v>0</v>
      </c>
      <c r="H646">
        <v>279</v>
      </c>
      <c r="I646" s="3">
        <v>0</v>
      </c>
    </row>
    <row r="647" spans="1:9" x14ac:dyDescent="0.25">
      <c r="A647" t="s">
        <v>2437</v>
      </c>
      <c r="B647">
        <v>2008</v>
      </c>
      <c r="C647">
        <v>280</v>
      </c>
      <c r="D647">
        <v>23</v>
      </c>
      <c r="E647">
        <v>0</v>
      </c>
      <c r="H647">
        <v>280</v>
      </c>
      <c r="I647" s="3">
        <v>0</v>
      </c>
    </row>
    <row r="648" spans="1:9" x14ac:dyDescent="0.25">
      <c r="A648" t="s">
        <v>2437</v>
      </c>
      <c r="B648">
        <v>2008</v>
      </c>
      <c r="C648">
        <v>281</v>
      </c>
      <c r="D648">
        <v>23</v>
      </c>
      <c r="E648">
        <v>0</v>
      </c>
      <c r="H648">
        <v>281</v>
      </c>
      <c r="I648" s="3">
        <v>0</v>
      </c>
    </row>
    <row r="649" spans="1:9" x14ac:dyDescent="0.25">
      <c r="A649" t="s">
        <v>2437</v>
      </c>
      <c r="B649">
        <v>2008</v>
      </c>
      <c r="C649">
        <v>282</v>
      </c>
      <c r="D649">
        <v>23</v>
      </c>
      <c r="E649">
        <v>0</v>
      </c>
      <c r="H649">
        <v>282</v>
      </c>
      <c r="I649" s="3">
        <v>0</v>
      </c>
    </row>
    <row r="650" spans="1:9" x14ac:dyDescent="0.25">
      <c r="A650" t="s">
        <v>2437</v>
      </c>
      <c r="B650">
        <v>2008</v>
      </c>
      <c r="C650">
        <v>283</v>
      </c>
      <c r="D650">
        <v>23</v>
      </c>
      <c r="E650">
        <v>0</v>
      </c>
      <c r="H650">
        <v>283</v>
      </c>
      <c r="I650" s="3">
        <v>0</v>
      </c>
    </row>
    <row r="651" spans="1:9" x14ac:dyDescent="0.25">
      <c r="A651" t="s">
        <v>2437</v>
      </c>
      <c r="B651">
        <v>2008</v>
      </c>
      <c r="C651">
        <v>284</v>
      </c>
      <c r="D651">
        <v>23</v>
      </c>
      <c r="E651">
        <v>0</v>
      </c>
      <c r="H651">
        <v>284</v>
      </c>
      <c r="I651" s="3">
        <v>0</v>
      </c>
    </row>
    <row r="652" spans="1:9" x14ac:dyDescent="0.25">
      <c r="A652" t="s">
        <v>2437</v>
      </c>
      <c r="B652">
        <v>2008</v>
      </c>
      <c r="C652">
        <v>285</v>
      </c>
      <c r="D652">
        <v>23</v>
      </c>
      <c r="E652">
        <v>0</v>
      </c>
      <c r="H652">
        <v>285</v>
      </c>
      <c r="I652" s="3">
        <v>0</v>
      </c>
    </row>
    <row r="653" spans="1:9" x14ac:dyDescent="0.25">
      <c r="A653" t="s">
        <v>2437</v>
      </c>
      <c r="B653">
        <v>2008</v>
      </c>
      <c r="C653">
        <v>286</v>
      </c>
      <c r="D653">
        <v>23</v>
      </c>
      <c r="E653">
        <v>0</v>
      </c>
      <c r="H653">
        <v>286</v>
      </c>
      <c r="I653" s="3">
        <v>0</v>
      </c>
    </row>
    <row r="654" spans="1:9" x14ac:dyDescent="0.25">
      <c r="A654" t="s">
        <v>2437</v>
      </c>
      <c r="B654">
        <v>2008</v>
      </c>
      <c r="C654">
        <v>287</v>
      </c>
      <c r="D654">
        <v>23</v>
      </c>
      <c r="E654">
        <v>0</v>
      </c>
      <c r="H654">
        <v>287</v>
      </c>
      <c r="I654" s="3">
        <v>0</v>
      </c>
    </row>
    <row r="655" spans="1:9" x14ac:dyDescent="0.25">
      <c r="A655" t="s">
        <v>2437</v>
      </c>
      <c r="B655">
        <v>2008</v>
      </c>
      <c r="C655">
        <v>288</v>
      </c>
      <c r="D655">
        <v>23</v>
      </c>
      <c r="E655">
        <v>0</v>
      </c>
      <c r="H655">
        <v>288</v>
      </c>
      <c r="I655" s="3">
        <v>0</v>
      </c>
    </row>
    <row r="656" spans="1:9" x14ac:dyDescent="0.25">
      <c r="A656" t="s">
        <v>2437</v>
      </c>
      <c r="B656">
        <v>2008</v>
      </c>
      <c r="C656">
        <v>289</v>
      </c>
      <c r="D656">
        <v>23</v>
      </c>
      <c r="E656">
        <v>0</v>
      </c>
      <c r="H656">
        <v>289</v>
      </c>
      <c r="I656" s="3">
        <v>0</v>
      </c>
    </row>
    <row r="657" spans="1:9" x14ac:dyDescent="0.25">
      <c r="A657" t="s">
        <v>2437</v>
      </c>
      <c r="B657">
        <v>2008</v>
      </c>
      <c r="C657">
        <v>290</v>
      </c>
      <c r="D657">
        <v>23</v>
      </c>
      <c r="E657">
        <v>0</v>
      </c>
      <c r="H657">
        <v>290</v>
      </c>
      <c r="I657" s="3">
        <v>0</v>
      </c>
    </row>
    <row r="658" spans="1:9" x14ac:dyDescent="0.25">
      <c r="A658" t="s">
        <v>2437</v>
      </c>
      <c r="B658">
        <v>2008</v>
      </c>
      <c r="C658">
        <v>291</v>
      </c>
      <c r="D658">
        <v>23</v>
      </c>
      <c r="E658">
        <v>0</v>
      </c>
      <c r="H658">
        <v>291</v>
      </c>
      <c r="I658" s="3">
        <v>0</v>
      </c>
    </row>
    <row r="659" spans="1:9" x14ac:dyDescent="0.25">
      <c r="A659" t="s">
        <v>2437</v>
      </c>
      <c r="B659">
        <v>2008</v>
      </c>
      <c r="C659">
        <v>292</v>
      </c>
      <c r="D659">
        <v>23</v>
      </c>
      <c r="E659">
        <v>0</v>
      </c>
      <c r="H659">
        <v>292</v>
      </c>
      <c r="I659" s="3">
        <v>0</v>
      </c>
    </row>
    <row r="660" spans="1:9" x14ac:dyDescent="0.25">
      <c r="A660" t="s">
        <v>2437</v>
      </c>
      <c r="B660">
        <v>2008</v>
      </c>
      <c r="C660">
        <v>293</v>
      </c>
      <c r="D660">
        <v>23</v>
      </c>
      <c r="E660">
        <v>0</v>
      </c>
      <c r="H660">
        <v>293</v>
      </c>
      <c r="I660" s="3">
        <v>0</v>
      </c>
    </row>
    <row r="661" spans="1:9" x14ac:dyDescent="0.25">
      <c r="A661" t="s">
        <v>2437</v>
      </c>
      <c r="B661">
        <v>2008</v>
      </c>
      <c r="C661">
        <v>294</v>
      </c>
      <c r="D661">
        <v>23</v>
      </c>
      <c r="E661">
        <v>0</v>
      </c>
      <c r="H661">
        <v>294</v>
      </c>
      <c r="I661" s="3">
        <v>0</v>
      </c>
    </row>
    <row r="662" spans="1:9" x14ac:dyDescent="0.25">
      <c r="A662" t="s">
        <v>2437</v>
      </c>
      <c r="B662">
        <v>2008</v>
      </c>
      <c r="C662">
        <v>295</v>
      </c>
      <c r="D662">
        <v>23</v>
      </c>
      <c r="E662">
        <v>0</v>
      </c>
      <c r="H662">
        <v>295</v>
      </c>
      <c r="I662" s="3">
        <v>0</v>
      </c>
    </row>
    <row r="663" spans="1:9" x14ac:dyDescent="0.25">
      <c r="A663" t="s">
        <v>2437</v>
      </c>
      <c r="B663">
        <v>2008</v>
      </c>
      <c r="C663">
        <v>296</v>
      </c>
      <c r="D663">
        <v>23</v>
      </c>
      <c r="E663">
        <v>0</v>
      </c>
      <c r="H663">
        <v>296</v>
      </c>
      <c r="I663" s="3">
        <v>0</v>
      </c>
    </row>
    <row r="664" spans="1:9" x14ac:dyDescent="0.25">
      <c r="A664" t="s">
        <v>2437</v>
      </c>
      <c r="B664">
        <v>2008</v>
      </c>
      <c r="C664">
        <v>297</v>
      </c>
      <c r="D664">
        <v>23</v>
      </c>
      <c r="E664">
        <v>0</v>
      </c>
      <c r="H664">
        <v>297</v>
      </c>
      <c r="I664" s="3">
        <v>0</v>
      </c>
    </row>
    <row r="665" spans="1:9" x14ac:dyDescent="0.25">
      <c r="A665" t="s">
        <v>2437</v>
      </c>
      <c r="B665">
        <v>2008</v>
      </c>
      <c r="C665">
        <v>298</v>
      </c>
      <c r="D665">
        <v>23</v>
      </c>
      <c r="E665">
        <v>0</v>
      </c>
      <c r="H665">
        <v>298</v>
      </c>
      <c r="I665" s="3">
        <v>0</v>
      </c>
    </row>
    <row r="666" spans="1:9" x14ac:dyDescent="0.25">
      <c r="A666" t="s">
        <v>2437</v>
      </c>
      <c r="B666">
        <v>2008</v>
      </c>
      <c r="C666">
        <v>299</v>
      </c>
      <c r="D666">
        <v>23</v>
      </c>
      <c r="E666">
        <v>0</v>
      </c>
      <c r="H666">
        <v>299</v>
      </c>
      <c r="I666" s="3">
        <v>0</v>
      </c>
    </row>
    <row r="667" spans="1:9" x14ac:dyDescent="0.25">
      <c r="A667" t="s">
        <v>2437</v>
      </c>
      <c r="B667">
        <v>2008</v>
      </c>
      <c r="C667">
        <v>300</v>
      </c>
      <c r="D667">
        <v>23</v>
      </c>
      <c r="E667">
        <v>0</v>
      </c>
      <c r="H667">
        <v>300</v>
      </c>
      <c r="I667" s="3">
        <v>0</v>
      </c>
    </row>
    <row r="668" spans="1:9" x14ac:dyDescent="0.25">
      <c r="A668" t="s">
        <v>2437</v>
      </c>
      <c r="B668">
        <v>2008</v>
      </c>
      <c r="C668">
        <v>301</v>
      </c>
      <c r="D668">
        <v>23</v>
      </c>
      <c r="E668">
        <v>0</v>
      </c>
      <c r="H668">
        <v>301</v>
      </c>
      <c r="I668" s="3">
        <v>0</v>
      </c>
    </row>
    <row r="669" spans="1:9" x14ac:dyDescent="0.25">
      <c r="A669" t="s">
        <v>2437</v>
      </c>
      <c r="B669">
        <v>2008</v>
      </c>
      <c r="C669">
        <v>302</v>
      </c>
      <c r="D669">
        <v>23</v>
      </c>
      <c r="E669">
        <v>0</v>
      </c>
      <c r="H669">
        <v>302</v>
      </c>
      <c r="I669" s="3">
        <v>0</v>
      </c>
    </row>
    <row r="670" spans="1:9" x14ac:dyDescent="0.25">
      <c r="A670" t="s">
        <v>2437</v>
      </c>
      <c r="B670">
        <v>2008</v>
      </c>
      <c r="C670">
        <v>303</v>
      </c>
      <c r="D670">
        <v>23</v>
      </c>
      <c r="E670">
        <v>0</v>
      </c>
      <c r="H670">
        <v>303</v>
      </c>
      <c r="I670" s="3">
        <v>0</v>
      </c>
    </row>
    <row r="671" spans="1:9" x14ac:dyDescent="0.25">
      <c r="A671" t="s">
        <v>2437</v>
      </c>
      <c r="B671">
        <v>2008</v>
      </c>
      <c r="C671">
        <v>304</v>
      </c>
      <c r="D671">
        <v>23</v>
      </c>
      <c r="E671">
        <v>0</v>
      </c>
      <c r="H671">
        <v>304</v>
      </c>
      <c r="I671" s="3">
        <v>0</v>
      </c>
    </row>
    <row r="672" spans="1:9" x14ac:dyDescent="0.25">
      <c r="A672" t="s">
        <v>2437</v>
      </c>
      <c r="B672">
        <v>2008</v>
      </c>
      <c r="C672">
        <v>305</v>
      </c>
      <c r="D672">
        <v>23</v>
      </c>
      <c r="E672">
        <v>0</v>
      </c>
      <c r="H672">
        <v>305</v>
      </c>
      <c r="I672" s="3">
        <v>0</v>
      </c>
    </row>
    <row r="673" spans="1:9" x14ac:dyDescent="0.25">
      <c r="A673" t="s">
        <v>2437</v>
      </c>
      <c r="B673">
        <v>2008</v>
      </c>
      <c r="C673">
        <v>306</v>
      </c>
      <c r="D673">
        <v>23</v>
      </c>
      <c r="E673">
        <v>0</v>
      </c>
      <c r="H673">
        <v>306</v>
      </c>
      <c r="I673" s="3">
        <v>0</v>
      </c>
    </row>
    <row r="674" spans="1:9" x14ac:dyDescent="0.25">
      <c r="A674" t="s">
        <v>2437</v>
      </c>
      <c r="B674">
        <v>2008</v>
      </c>
      <c r="C674">
        <v>307</v>
      </c>
      <c r="D674">
        <v>23</v>
      </c>
      <c r="E674">
        <v>0</v>
      </c>
      <c r="H674">
        <v>307</v>
      </c>
      <c r="I674" s="3">
        <v>0</v>
      </c>
    </row>
    <row r="675" spans="1:9" x14ac:dyDescent="0.25">
      <c r="A675" t="s">
        <v>2437</v>
      </c>
      <c r="B675">
        <v>2008</v>
      </c>
      <c r="C675">
        <v>308</v>
      </c>
      <c r="D675">
        <v>23</v>
      </c>
      <c r="E675">
        <v>0</v>
      </c>
      <c r="H675">
        <v>308</v>
      </c>
      <c r="I675" s="3">
        <v>0</v>
      </c>
    </row>
    <row r="676" spans="1:9" x14ac:dyDescent="0.25">
      <c r="A676" t="s">
        <v>2437</v>
      </c>
      <c r="B676">
        <v>2008</v>
      </c>
      <c r="C676">
        <v>309</v>
      </c>
      <c r="D676">
        <v>23</v>
      </c>
      <c r="E676">
        <v>0</v>
      </c>
      <c r="H676">
        <v>309</v>
      </c>
      <c r="I676" s="3">
        <v>0</v>
      </c>
    </row>
    <row r="677" spans="1:9" x14ac:dyDescent="0.25">
      <c r="A677" t="s">
        <v>2437</v>
      </c>
      <c r="B677">
        <v>2008</v>
      </c>
      <c r="C677">
        <v>310</v>
      </c>
      <c r="D677">
        <v>23</v>
      </c>
      <c r="E677">
        <v>0</v>
      </c>
      <c r="H677">
        <v>310</v>
      </c>
      <c r="I677" s="3">
        <v>0</v>
      </c>
    </row>
    <row r="678" spans="1:9" x14ac:dyDescent="0.25">
      <c r="A678" t="s">
        <v>2437</v>
      </c>
      <c r="B678">
        <v>2008</v>
      </c>
      <c r="C678">
        <v>311</v>
      </c>
      <c r="D678">
        <v>23</v>
      </c>
      <c r="E678">
        <v>0</v>
      </c>
      <c r="H678">
        <v>311</v>
      </c>
      <c r="I678" s="3">
        <v>0</v>
      </c>
    </row>
    <row r="679" spans="1:9" x14ac:dyDescent="0.25">
      <c r="A679" t="s">
        <v>2437</v>
      </c>
      <c r="B679">
        <v>2008</v>
      </c>
      <c r="C679">
        <v>312</v>
      </c>
      <c r="D679">
        <v>23</v>
      </c>
      <c r="E679">
        <v>0</v>
      </c>
      <c r="H679">
        <v>312</v>
      </c>
      <c r="I679" s="3">
        <v>0</v>
      </c>
    </row>
    <row r="680" spans="1:9" x14ac:dyDescent="0.25">
      <c r="A680" t="s">
        <v>2437</v>
      </c>
      <c r="B680">
        <v>2008</v>
      </c>
      <c r="C680">
        <v>313</v>
      </c>
      <c r="D680">
        <v>23</v>
      </c>
      <c r="E680">
        <v>0</v>
      </c>
      <c r="H680">
        <v>313</v>
      </c>
      <c r="I680" s="3">
        <v>0</v>
      </c>
    </row>
    <row r="681" spans="1:9" x14ac:dyDescent="0.25">
      <c r="A681" t="s">
        <v>2437</v>
      </c>
      <c r="B681">
        <v>2008</v>
      </c>
      <c r="C681">
        <v>314</v>
      </c>
      <c r="D681">
        <v>23</v>
      </c>
      <c r="E681">
        <v>0</v>
      </c>
      <c r="H681">
        <v>314</v>
      </c>
      <c r="I681" s="3">
        <v>0</v>
      </c>
    </row>
    <row r="682" spans="1:9" x14ac:dyDescent="0.25">
      <c r="A682" t="s">
        <v>2437</v>
      </c>
      <c r="B682">
        <v>2008</v>
      </c>
      <c r="C682">
        <v>315</v>
      </c>
      <c r="D682">
        <v>23</v>
      </c>
      <c r="E682">
        <v>0</v>
      </c>
      <c r="H682">
        <v>315</v>
      </c>
      <c r="I682" s="3">
        <v>0</v>
      </c>
    </row>
    <row r="683" spans="1:9" x14ac:dyDescent="0.25">
      <c r="A683" t="s">
        <v>2437</v>
      </c>
      <c r="B683">
        <v>2008</v>
      </c>
      <c r="C683">
        <v>316</v>
      </c>
      <c r="D683">
        <v>23</v>
      </c>
      <c r="E683">
        <v>0</v>
      </c>
      <c r="H683">
        <v>316</v>
      </c>
      <c r="I683" s="3">
        <v>0</v>
      </c>
    </row>
    <row r="684" spans="1:9" x14ac:dyDescent="0.25">
      <c r="A684" t="s">
        <v>2437</v>
      </c>
      <c r="B684">
        <v>2008</v>
      </c>
      <c r="C684">
        <v>317</v>
      </c>
      <c r="D684">
        <v>23</v>
      </c>
      <c r="E684">
        <v>0</v>
      </c>
      <c r="H684">
        <v>317</v>
      </c>
      <c r="I684" s="3">
        <v>0</v>
      </c>
    </row>
    <row r="685" spans="1:9" x14ac:dyDescent="0.25">
      <c r="A685" t="s">
        <v>2437</v>
      </c>
      <c r="B685">
        <v>2008</v>
      </c>
      <c r="C685">
        <v>318</v>
      </c>
      <c r="D685">
        <v>23</v>
      </c>
      <c r="E685">
        <v>0</v>
      </c>
      <c r="H685">
        <v>318</v>
      </c>
      <c r="I685" s="3">
        <v>0</v>
      </c>
    </row>
    <row r="686" spans="1:9" x14ac:dyDescent="0.25">
      <c r="A686" t="s">
        <v>2437</v>
      </c>
      <c r="B686">
        <v>2008</v>
      </c>
      <c r="C686">
        <v>319</v>
      </c>
      <c r="D686">
        <v>23</v>
      </c>
      <c r="E686">
        <v>0</v>
      </c>
      <c r="H686">
        <v>319</v>
      </c>
      <c r="I686" s="3">
        <v>0</v>
      </c>
    </row>
    <row r="687" spans="1:9" x14ac:dyDescent="0.25">
      <c r="A687" t="s">
        <v>2437</v>
      </c>
      <c r="B687">
        <v>2008</v>
      </c>
      <c r="C687">
        <v>320</v>
      </c>
      <c r="D687">
        <v>23</v>
      </c>
      <c r="E687">
        <v>0</v>
      </c>
      <c r="H687">
        <v>320</v>
      </c>
      <c r="I687" s="3">
        <v>0</v>
      </c>
    </row>
    <row r="688" spans="1:9" x14ac:dyDescent="0.25">
      <c r="A688" t="s">
        <v>2437</v>
      </c>
      <c r="B688">
        <v>2008</v>
      </c>
      <c r="C688">
        <v>321</v>
      </c>
      <c r="D688">
        <v>23</v>
      </c>
      <c r="E688">
        <v>0</v>
      </c>
      <c r="H688">
        <v>321</v>
      </c>
      <c r="I688" s="3">
        <v>0</v>
      </c>
    </row>
    <row r="689" spans="1:9" x14ac:dyDescent="0.25">
      <c r="A689" t="s">
        <v>2437</v>
      </c>
      <c r="B689">
        <v>2008</v>
      </c>
      <c r="C689">
        <v>322</v>
      </c>
      <c r="D689">
        <v>23</v>
      </c>
      <c r="E689">
        <v>0</v>
      </c>
      <c r="H689">
        <v>322</v>
      </c>
      <c r="I689" s="3">
        <v>0</v>
      </c>
    </row>
    <row r="690" spans="1:9" x14ac:dyDescent="0.25">
      <c r="A690" t="s">
        <v>2437</v>
      </c>
      <c r="B690">
        <v>2008</v>
      </c>
      <c r="C690">
        <v>323</v>
      </c>
      <c r="D690">
        <v>23</v>
      </c>
      <c r="E690">
        <v>0</v>
      </c>
      <c r="H690">
        <v>323</v>
      </c>
      <c r="I690" s="3">
        <v>0</v>
      </c>
    </row>
    <row r="691" spans="1:9" x14ac:dyDescent="0.25">
      <c r="A691" t="s">
        <v>2437</v>
      </c>
      <c r="B691">
        <v>2008</v>
      </c>
      <c r="C691">
        <v>324</v>
      </c>
      <c r="D691">
        <v>23</v>
      </c>
      <c r="E691">
        <v>0</v>
      </c>
      <c r="H691">
        <v>324</v>
      </c>
      <c r="I691" s="3">
        <v>0</v>
      </c>
    </row>
    <row r="692" spans="1:9" x14ac:dyDescent="0.25">
      <c r="A692" t="s">
        <v>2437</v>
      </c>
      <c r="B692">
        <v>2008</v>
      </c>
      <c r="C692">
        <v>325</v>
      </c>
      <c r="D692">
        <v>23</v>
      </c>
      <c r="E692">
        <v>0</v>
      </c>
      <c r="H692">
        <v>325</v>
      </c>
      <c r="I692" s="3">
        <v>0</v>
      </c>
    </row>
    <row r="693" spans="1:9" x14ac:dyDescent="0.25">
      <c r="A693" t="s">
        <v>2437</v>
      </c>
      <c r="B693">
        <v>2008</v>
      </c>
      <c r="C693">
        <v>326</v>
      </c>
      <c r="D693">
        <v>23</v>
      </c>
      <c r="E693">
        <v>0</v>
      </c>
      <c r="H693">
        <v>326</v>
      </c>
      <c r="I693" s="3">
        <v>0</v>
      </c>
    </row>
    <row r="694" spans="1:9" x14ac:dyDescent="0.25">
      <c r="A694" t="s">
        <v>2437</v>
      </c>
      <c r="B694">
        <v>2008</v>
      </c>
      <c r="C694">
        <v>327</v>
      </c>
      <c r="D694">
        <v>23</v>
      </c>
      <c r="E694">
        <v>0</v>
      </c>
      <c r="H694">
        <v>327</v>
      </c>
      <c r="I694" s="3">
        <v>0</v>
      </c>
    </row>
    <row r="695" spans="1:9" x14ac:dyDescent="0.25">
      <c r="A695" t="s">
        <v>2437</v>
      </c>
      <c r="B695">
        <v>2008</v>
      </c>
      <c r="C695">
        <v>328</v>
      </c>
      <c r="D695">
        <v>23</v>
      </c>
      <c r="E695">
        <v>0</v>
      </c>
      <c r="H695">
        <v>328</v>
      </c>
      <c r="I695" s="3">
        <v>0</v>
      </c>
    </row>
    <row r="696" spans="1:9" x14ac:dyDescent="0.25">
      <c r="A696" t="s">
        <v>2437</v>
      </c>
      <c r="B696">
        <v>2008</v>
      </c>
      <c r="C696">
        <v>329</v>
      </c>
      <c r="D696">
        <v>23</v>
      </c>
      <c r="E696">
        <v>0</v>
      </c>
      <c r="H696">
        <v>329</v>
      </c>
      <c r="I696" s="3">
        <v>0</v>
      </c>
    </row>
    <row r="697" spans="1:9" x14ac:dyDescent="0.25">
      <c r="A697" t="s">
        <v>2437</v>
      </c>
      <c r="B697">
        <v>2008</v>
      </c>
      <c r="C697">
        <v>330</v>
      </c>
      <c r="D697">
        <v>23</v>
      </c>
      <c r="E697">
        <v>0</v>
      </c>
      <c r="H697">
        <v>330</v>
      </c>
      <c r="I697" s="3">
        <v>0</v>
      </c>
    </row>
    <row r="698" spans="1:9" x14ac:dyDescent="0.25">
      <c r="A698" t="s">
        <v>2437</v>
      </c>
      <c r="B698">
        <v>2008</v>
      </c>
      <c r="C698">
        <v>331</v>
      </c>
      <c r="D698">
        <v>23</v>
      </c>
      <c r="E698">
        <v>0</v>
      </c>
      <c r="H698">
        <v>331</v>
      </c>
      <c r="I698" s="3">
        <v>0</v>
      </c>
    </row>
    <row r="699" spans="1:9" x14ac:dyDescent="0.25">
      <c r="A699" t="s">
        <v>2437</v>
      </c>
      <c r="B699">
        <v>2008</v>
      </c>
      <c r="C699">
        <v>332</v>
      </c>
      <c r="D699">
        <v>23</v>
      </c>
      <c r="E699">
        <v>0</v>
      </c>
      <c r="H699">
        <v>332</v>
      </c>
      <c r="I699" s="3">
        <v>0</v>
      </c>
    </row>
    <row r="700" spans="1:9" x14ac:dyDescent="0.25">
      <c r="A700" t="s">
        <v>2437</v>
      </c>
      <c r="B700">
        <v>2008</v>
      </c>
      <c r="C700">
        <v>333</v>
      </c>
      <c r="D700">
        <v>23</v>
      </c>
      <c r="E700">
        <v>0</v>
      </c>
      <c r="H700">
        <v>333</v>
      </c>
      <c r="I700" s="3">
        <v>0</v>
      </c>
    </row>
    <row r="701" spans="1:9" x14ac:dyDescent="0.25">
      <c r="A701" t="s">
        <v>2437</v>
      </c>
      <c r="B701">
        <v>2008</v>
      </c>
      <c r="C701">
        <v>334</v>
      </c>
      <c r="D701">
        <v>23</v>
      </c>
      <c r="E701">
        <v>0</v>
      </c>
      <c r="H701">
        <v>334</v>
      </c>
      <c r="I701" s="3">
        <v>0</v>
      </c>
    </row>
    <row r="702" spans="1:9" x14ac:dyDescent="0.25">
      <c r="A702" t="s">
        <v>2437</v>
      </c>
      <c r="B702">
        <v>2008</v>
      </c>
      <c r="C702">
        <v>335</v>
      </c>
      <c r="D702">
        <v>23</v>
      </c>
      <c r="E702">
        <v>0</v>
      </c>
      <c r="H702">
        <v>335</v>
      </c>
      <c r="I702" s="3">
        <v>0</v>
      </c>
    </row>
    <row r="703" spans="1:9" x14ac:dyDescent="0.25">
      <c r="A703" t="s">
        <v>2437</v>
      </c>
      <c r="B703">
        <v>2008</v>
      </c>
      <c r="C703">
        <v>336</v>
      </c>
      <c r="D703">
        <v>23</v>
      </c>
      <c r="E703">
        <v>0</v>
      </c>
      <c r="H703">
        <v>336</v>
      </c>
      <c r="I703" s="3">
        <v>0</v>
      </c>
    </row>
    <row r="704" spans="1:9" x14ac:dyDescent="0.25">
      <c r="A704" t="s">
        <v>2437</v>
      </c>
      <c r="B704">
        <v>2008</v>
      </c>
      <c r="C704">
        <v>337</v>
      </c>
      <c r="D704">
        <v>23</v>
      </c>
      <c r="E704">
        <v>0</v>
      </c>
      <c r="H704">
        <v>337</v>
      </c>
      <c r="I704" s="3">
        <v>0</v>
      </c>
    </row>
    <row r="705" spans="1:9" x14ac:dyDescent="0.25">
      <c r="A705" t="s">
        <v>2437</v>
      </c>
      <c r="B705">
        <v>2008</v>
      </c>
      <c r="C705">
        <v>338</v>
      </c>
      <c r="D705">
        <v>23</v>
      </c>
      <c r="E705">
        <v>0</v>
      </c>
      <c r="H705">
        <v>338</v>
      </c>
      <c r="I705" s="3">
        <v>0</v>
      </c>
    </row>
    <row r="706" spans="1:9" x14ac:dyDescent="0.25">
      <c r="A706" t="s">
        <v>2437</v>
      </c>
      <c r="B706">
        <v>2008</v>
      </c>
      <c r="C706">
        <v>339</v>
      </c>
      <c r="D706">
        <v>23</v>
      </c>
      <c r="E706">
        <v>0</v>
      </c>
      <c r="H706">
        <v>339</v>
      </c>
      <c r="I706" s="3">
        <v>0</v>
      </c>
    </row>
    <row r="707" spans="1:9" x14ac:dyDescent="0.25">
      <c r="A707" t="s">
        <v>2437</v>
      </c>
      <c r="B707">
        <v>2008</v>
      </c>
      <c r="C707">
        <v>340</v>
      </c>
      <c r="D707">
        <v>23</v>
      </c>
      <c r="E707">
        <v>0</v>
      </c>
      <c r="H707">
        <v>340</v>
      </c>
      <c r="I707" s="3">
        <v>0</v>
      </c>
    </row>
    <row r="708" spans="1:9" x14ac:dyDescent="0.25">
      <c r="A708" t="s">
        <v>2437</v>
      </c>
      <c r="B708">
        <v>2008</v>
      </c>
      <c r="C708">
        <v>341</v>
      </c>
      <c r="D708">
        <v>23</v>
      </c>
      <c r="E708">
        <v>0</v>
      </c>
      <c r="H708">
        <v>341</v>
      </c>
      <c r="I708" s="3">
        <v>0</v>
      </c>
    </row>
    <row r="709" spans="1:9" x14ac:dyDescent="0.25">
      <c r="A709" t="s">
        <v>2437</v>
      </c>
      <c r="B709">
        <v>2008</v>
      </c>
      <c r="C709">
        <v>342</v>
      </c>
      <c r="D709">
        <v>23</v>
      </c>
      <c r="E709">
        <v>0</v>
      </c>
      <c r="H709">
        <v>342</v>
      </c>
      <c r="I709" s="3">
        <v>0</v>
      </c>
    </row>
    <row r="710" spans="1:9" x14ac:dyDescent="0.25">
      <c r="A710" t="s">
        <v>2437</v>
      </c>
      <c r="B710">
        <v>2008</v>
      </c>
      <c r="C710">
        <v>343</v>
      </c>
      <c r="D710">
        <v>23</v>
      </c>
      <c r="E710">
        <v>0</v>
      </c>
      <c r="H710">
        <v>343</v>
      </c>
      <c r="I710" s="3">
        <v>0</v>
      </c>
    </row>
    <row r="711" spans="1:9" x14ac:dyDescent="0.25">
      <c r="A711" t="s">
        <v>2437</v>
      </c>
      <c r="B711">
        <v>2008</v>
      </c>
      <c r="C711">
        <v>344</v>
      </c>
      <c r="D711">
        <v>23</v>
      </c>
      <c r="E711">
        <v>0</v>
      </c>
      <c r="H711">
        <v>344</v>
      </c>
      <c r="I711" s="3">
        <v>0</v>
      </c>
    </row>
    <row r="712" spans="1:9" x14ac:dyDescent="0.25">
      <c r="A712" t="s">
        <v>2437</v>
      </c>
      <c r="B712">
        <v>2008</v>
      </c>
      <c r="C712">
        <v>345</v>
      </c>
      <c r="D712">
        <v>23</v>
      </c>
      <c r="E712">
        <v>0</v>
      </c>
      <c r="H712">
        <v>345</v>
      </c>
      <c r="I712" s="3">
        <v>0</v>
      </c>
    </row>
    <row r="713" spans="1:9" x14ac:dyDescent="0.25">
      <c r="A713" t="s">
        <v>2437</v>
      </c>
      <c r="B713">
        <v>2008</v>
      </c>
      <c r="C713">
        <v>346</v>
      </c>
      <c r="D713">
        <v>23</v>
      </c>
      <c r="E713">
        <v>0</v>
      </c>
      <c r="H713">
        <v>346</v>
      </c>
      <c r="I713" s="3">
        <v>0</v>
      </c>
    </row>
    <row r="714" spans="1:9" x14ac:dyDescent="0.25">
      <c r="A714" t="s">
        <v>2437</v>
      </c>
      <c r="B714">
        <v>2008</v>
      </c>
      <c r="C714">
        <v>347</v>
      </c>
      <c r="D714">
        <v>23</v>
      </c>
      <c r="E714">
        <v>0</v>
      </c>
      <c r="H714">
        <v>347</v>
      </c>
      <c r="I714" s="3">
        <v>0</v>
      </c>
    </row>
    <row r="715" spans="1:9" x14ac:dyDescent="0.25">
      <c r="A715" t="s">
        <v>2437</v>
      </c>
      <c r="B715">
        <v>2008</v>
      </c>
      <c r="C715">
        <v>348</v>
      </c>
      <c r="D715">
        <v>23</v>
      </c>
      <c r="E715">
        <v>0</v>
      </c>
      <c r="H715">
        <v>348</v>
      </c>
      <c r="I715" s="3">
        <v>0</v>
      </c>
    </row>
    <row r="716" spans="1:9" x14ac:dyDescent="0.25">
      <c r="A716" t="s">
        <v>2437</v>
      </c>
      <c r="B716">
        <v>2008</v>
      </c>
      <c r="C716">
        <v>349</v>
      </c>
      <c r="D716">
        <v>23</v>
      </c>
      <c r="E716">
        <v>0</v>
      </c>
      <c r="H716">
        <v>349</v>
      </c>
      <c r="I716" s="3">
        <v>0</v>
      </c>
    </row>
    <row r="717" spans="1:9" x14ac:dyDescent="0.25">
      <c r="A717" t="s">
        <v>2437</v>
      </c>
      <c r="B717">
        <v>2008</v>
      </c>
      <c r="C717">
        <v>350</v>
      </c>
      <c r="D717">
        <v>23</v>
      </c>
      <c r="E717">
        <v>0</v>
      </c>
      <c r="H717">
        <v>350</v>
      </c>
      <c r="I717" s="3">
        <v>0</v>
      </c>
    </row>
    <row r="718" spans="1:9" x14ac:dyDescent="0.25">
      <c r="A718" t="s">
        <v>2437</v>
      </c>
      <c r="B718">
        <v>2008</v>
      </c>
      <c r="C718">
        <v>351</v>
      </c>
      <c r="D718">
        <v>23</v>
      </c>
      <c r="E718">
        <v>0</v>
      </c>
      <c r="H718">
        <v>351</v>
      </c>
      <c r="I718" s="3">
        <v>0</v>
      </c>
    </row>
    <row r="719" spans="1:9" x14ac:dyDescent="0.25">
      <c r="A719" t="s">
        <v>2437</v>
      </c>
      <c r="B719">
        <v>2008</v>
      </c>
      <c r="C719">
        <v>352</v>
      </c>
      <c r="D719">
        <v>23</v>
      </c>
      <c r="E719">
        <v>0</v>
      </c>
      <c r="H719">
        <v>352</v>
      </c>
      <c r="I719" s="3">
        <v>0</v>
      </c>
    </row>
    <row r="720" spans="1:9" x14ac:dyDescent="0.25">
      <c r="A720" t="s">
        <v>2437</v>
      </c>
      <c r="B720">
        <v>2008</v>
      </c>
      <c r="C720">
        <v>353</v>
      </c>
      <c r="D720">
        <v>23</v>
      </c>
      <c r="E720">
        <v>0</v>
      </c>
      <c r="H720">
        <v>353</v>
      </c>
      <c r="I720" s="3">
        <v>0</v>
      </c>
    </row>
    <row r="721" spans="1:9" x14ac:dyDescent="0.25">
      <c r="A721" t="s">
        <v>2437</v>
      </c>
      <c r="B721">
        <v>2008</v>
      </c>
      <c r="C721">
        <v>354</v>
      </c>
      <c r="D721">
        <v>23</v>
      </c>
      <c r="E721">
        <v>0</v>
      </c>
      <c r="H721">
        <v>354</v>
      </c>
      <c r="I721" s="3">
        <v>0</v>
      </c>
    </row>
    <row r="722" spans="1:9" x14ac:dyDescent="0.25">
      <c r="A722" t="s">
        <v>2437</v>
      </c>
      <c r="B722">
        <v>2008</v>
      </c>
      <c r="C722">
        <v>355</v>
      </c>
      <c r="D722">
        <v>23</v>
      </c>
      <c r="E722">
        <v>0</v>
      </c>
      <c r="H722">
        <v>355</v>
      </c>
      <c r="I722" s="3">
        <v>0</v>
      </c>
    </row>
    <row r="723" spans="1:9" x14ac:dyDescent="0.25">
      <c r="A723" t="s">
        <v>2437</v>
      </c>
      <c r="B723">
        <v>2008</v>
      </c>
      <c r="C723">
        <v>356</v>
      </c>
      <c r="D723">
        <v>23</v>
      </c>
      <c r="E723">
        <v>0</v>
      </c>
      <c r="H723">
        <v>356</v>
      </c>
      <c r="I723" s="3">
        <v>0</v>
      </c>
    </row>
    <row r="724" spans="1:9" x14ac:dyDescent="0.25">
      <c r="A724" t="s">
        <v>2437</v>
      </c>
      <c r="B724">
        <v>2008</v>
      </c>
      <c r="C724">
        <v>357</v>
      </c>
      <c r="D724">
        <v>23</v>
      </c>
      <c r="E724">
        <v>0</v>
      </c>
      <c r="H724">
        <v>357</v>
      </c>
      <c r="I724" s="3">
        <v>0</v>
      </c>
    </row>
    <row r="725" spans="1:9" x14ac:dyDescent="0.25">
      <c r="A725" t="s">
        <v>2437</v>
      </c>
      <c r="B725">
        <v>2008</v>
      </c>
      <c r="C725">
        <v>358</v>
      </c>
      <c r="D725">
        <v>23</v>
      </c>
      <c r="E725">
        <v>0</v>
      </c>
      <c r="H725">
        <v>358</v>
      </c>
      <c r="I725" s="3">
        <v>0</v>
      </c>
    </row>
    <row r="726" spans="1:9" x14ac:dyDescent="0.25">
      <c r="A726" t="s">
        <v>2437</v>
      </c>
      <c r="B726">
        <v>2008</v>
      </c>
      <c r="C726">
        <v>359</v>
      </c>
      <c r="D726">
        <v>23</v>
      </c>
      <c r="E726">
        <v>0</v>
      </c>
      <c r="H726">
        <v>359</v>
      </c>
      <c r="I726" s="3">
        <v>0</v>
      </c>
    </row>
    <row r="727" spans="1:9" x14ac:dyDescent="0.25">
      <c r="A727" t="s">
        <v>2437</v>
      </c>
      <c r="B727">
        <v>2008</v>
      </c>
      <c r="C727">
        <v>360</v>
      </c>
      <c r="D727">
        <v>23</v>
      </c>
      <c r="E727">
        <v>0</v>
      </c>
      <c r="H727">
        <v>360</v>
      </c>
      <c r="I727" s="3">
        <v>0</v>
      </c>
    </row>
    <row r="728" spans="1:9" x14ac:dyDescent="0.25">
      <c r="A728" t="s">
        <v>2437</v>
      </c>
      <c r="B728">
        <v>2008</v>
      </c>
      <c r="C728">
        <v>361</v>
      </c>
      <c r="D728">
        <v>23</v>
      </c>
      <c r="E728">
        <v>0</v>
      </c>
      <c r="H728">
        <v>361</v>
      </c>
      <c r="I728" s="3">
        <v>0</v>
      </c>
    </row>
    <row r="729" spans="1:9" x14ac:dyDescent="0.25">
      <c r="A729" t="s">
        <v>2437</v>
      </c>
      <c r="B729">
        <v>2008</v>
      </c>
      <c r="C729">
        <v>362</v>
      </c>
      <c r="D729">
        <v>23</v>
      </c>
      <c r="E729">
        <v>0</v>
      </c>
      <c r="H729">
        <v>362</v>
      </c>
      <c r="I729" s="3">
        <v>0</v>
      </c>
    </row>
    <row r="730" spans="1:9" x14ac:dyDescent="0.25">
      <c r="A730" t="s">
        <v>2437</v>
      </c>
      <c r="B730">
        <v>2008</v>
      </c>
      <c r="C730">
        <v>363</v>
      </c>
      <c r="D730">
        <v>23</v>
      </c>
      <c r="E730">
        <v>0</v>
      </c>
      <c r="H730">
        <v>363</v>
      </c>
      <c r="I730" s="3">
        <v>0</v>
      </c>
    </row>
    <row r="731" spans="1:9" x14ac:dyDescent="0.25">
      <c r="A731" t="s">
        <v>2437</v>
      </c>
      <c r="B731">
        <v>2008</v>
      </c>
      <c r="C731">
        <v>364</v>
      </c>
      <c r="D731">
        <v>23</v>
      </c>
      <c r="E731">
        <v>0</v>
      </c>
      <c r="H731">
        <v>364</v>
      </c>
      <c r="I731" s="3">
        <v>0</v>
      </c>
    </row>
    <row r="732" spans="1:9" x14ac:dyDescent="0.25">
      <c r="A732" t="s">
        <v>2437</v>
      </c>
      <c r="B732">
        <v>2008</v>
      </c>
      <c r="C732">
        <v>365</v>
      </c>
      <c r="D732">
        <v>23</v>
      </c>
      <c r="E732">
        <v>0</v>
      </c>
      <c r="H732">
        <v>365</v>
      </c>
      <c r="I732" s="3">
        <v>0</v>
      </c>
    </row>
    <row r="733" spans="1:9" x14ac:dyDescent="0.25">
      <c r="A733" t="s">
        <v>2437</v>
      </c>
      <c r="B733">
        <v>2008</v>
      </c>
      <c r="C733">
        <v>366</v>
      </c>
      <c r="D733">
        <v>18</v>
      </c>
      <c r="E733">
        <v>0</v>
      </c>
      <c r="H733">
        <v>366</v>
      </c>
      <c r="I733" s="3">
        <v>0</v>
      </c>
    </row>
    <row r="734" spans="1:9" x14ac:dyDescent="0.25">
      <c r="A734" t="s">
        <v>2438</v>
      </c>
      <c r="B734">
        <v>2008</v>
      </c>
      <c r="C734">
        <v>1</v>
      </c>
      <c r="D734">
        <v>-999</v>
      </c>
      <c r="E734">
        <v>-999</v>
      </c>
      <c r="G734" t="s">
        <v>2438</v>
      </c>
      <c r="H734">
        <v>1</v>
      </c>
      <c r="I734" s="3">
        <v>-999</v>
      </c>
    </row>
    <row r="735" spans="1:9" x14ac:dyDescent="0.25">
      <c r="A735" t="s">
        <v>2438</v>
      </c>
      <c r="B735">
        <v>2008</v>
      </c>
      <c r="C735">
        <v>2</v>
      </c>
      <c r="D735">
        <v>-999</v>
      </c>
      <c r="E735">
        <v>-999</v>
      </c>
      <c r="H735">
        <v>2</v>
      </c>
      <c r="I735" s="3">
        <v>-999</v>
      </c>
    </row>
    <row r="736" spans="1:9" x14ac:dyDescent="0.25">
      <c r="A736" t="s">
        <v>2438</v>
      </c>
      <c r="B736">
        <v>2008</v>
      </c>
      <c r="C736">
        <v>3</v>
      </c>
      <c r="D736">
        <v>-999</v>
      </c>
      <c r="E736">
        <v>-999</v>
      </c>
      <c r="H736">
        <v>3</v>
      </c>
      <c r="I736" s="3">
        <v>-999</v>
      </c>
    </row>
    <row r="737" spans="1:9" x14ac:dyDescent="0.25">
      <c r="A737" t="s">
        <v>2438</v>
      </c>
      <c r="B737">
        <v>2008</v>
      </c>
      <c r="C737">
        <v>4</v>
      </c>
      <c r="D737">
        <v>-999</v>
      </c>
      <c r="E737">
        <v>-999</v>
      </c>
      <c r="H737">
        <v>4</v>
      </c>
      <c r="I737" s="3">
        <v>-999</v>
      </c>
    </row>
    <row r="738" spans="1:9" x14ac:dyDescent="0.25">
      <c r="A738" t="s">
        <v>2438</v>
      </c>
      <c r="B738">
        <v>2008</v>
      </c>
      <c r="C738">
        <v>5</v>
      </c>
      <c r="D738">
        <v>-999</v>
      </c>
      <c r="E738">
        <v>-999</v>
      </c>
      <c r="H738">
        <v>5</v>
      </c>
      <c r="I738" s="3">
        <v>-999</v>
      </c>
    </row>
    <row r="739" spans="1:9" x14ac:dyDescent="0.25">
      <c r="A739" t="s">
        <v>2438</v>
      </c>
      <c r="B739">
        <v>2008</v>
      </c>
      <c r="C739">
        <v>6</v>
      </c>
      <c r="D739">
        <v>-999</v>
      </c>
      <c r="E739">
        <v>-999</v>
      </c>
      <c r="H739">
        <v>6</v>
      </c>
      <c r="I739" s="3">
        <v>-999</v>
      </c>
    </row>
    <row r="740" spans="1:9" x14ac:dyDescent="0.25">
      <c r="A740" t="s">
        <v>2438</v>
      </c>
      <c r="B740">
        <v>2008</v>
      </c>
      <c r="C740">
        <v>7</v>
      </c>
      <c r="D740">
        <v>-999</v>
      </c>
      <c r="E740">
        <v>-999</v>
      </c>
      <c r="H740">
        <v>7</v>
      </c>
      <c r="I740" s="3">
        <v>-999</v>
      </c>
    </row>
    <row r="741" spans="1:9" x14ac:dyDescent="0.25">
      <c r="A741" t="s">
        <v>2438</v>
      </c>
      <c r="B741">
        <v>2008</v>
      </c>
      <c r="C741">
        <v>8</v>
      </c>
      <c r="D741">
        <v>-999</v>
      </c>
      <c r="E741">
        <v>-999</v>
      </c>
      <c r="H741">
        <v>8</v>
      </c>
      <c r="I741" s="3">
        <v>-999</v>
      </c>
    </row>
    <row r="742" spans="1:9" x14ac:dyDescent="0.25">
      <c r="A742" t="s">
        <v>2438</v>
      </c>
      <c r="B742">
        <v>2008</v>
      </c>
      <c r="C742">
        <v>9</v>
      </c>
      <c r="D742">
        <v>-999</v>
      </c>
      <c r="E742">
        <v>-999</v>
      </c>
      <c r="H742">
        <v>9</v>
      </c>
      <c r="I742" s="3">
        <v>-999</v>
      </c>
    </row>
    <row r="743" spans="1:9" x14ac:dyDescent="0.25">
      <c r="A743" t="s">
        <v>2438</v>
      </c>
      <c r="B743">
        <v>2008</v>
      </c>
      <c r="C743">
        <v>10</v>
      </c>
      <c r="D743">
        <v>-999</v>
      </c>
      <c r="E743">
        <v>-999</v>
      </c>
      <c r="H743">
        <v>10</v>
      </c>
      <c r="I743" s="3">
        <v>-999</v>
      </c>
    </row>
    <row r="744" spans="1:9" x14ac:dyDescent="0.25">
      <c r="A744" t="s">
        <v>2438</v>
      </c>
      <c r="B744">
        <v>2008</v>
      </c>
      <c r="C744">
        <v>11</v>
      </c>
      <c r="D744">
        <v>-999</v>
      </c>
      <c r="E744">
        <v>-999</v>
      </c>
      <c r="H744">
        <v>11</v>
      </c>
      <c r="I744" s="3">
        <v>-999</v>
      </c>
    </row>
    <row r="745" spans="1:9" x14ac:dyDescent="0.25">
      <c r="A745" t="s">
        <v>2438</v>
      </c>
      <c r="B745">
        <v>2008</v>
      </c>
      <c r="C745">
        <v>12</v>
      </c>
      <c r="D745">
        <v>-999</v>
      </c>
      <c r="E745">
        <v>-999</v>
      </c>
      <c r="H745">
        <v>12</v>
      </c>
      <c r="I745" s="3">
        <v>-999</v>
      </c>
    </row>
    <row r="746" spans="1:9" x14ac:dyDescent="0.25">
      <c r="A746" t="s">
        <v>2438</v>
      </c>
      <c r="B746">
        <v>2008</v>
      </c>
      <c r="C746">
        <v>13</v>
      </c>
      <c r="D746">
        <v>-999</v>
      </c>
      <c r="E746">
        <v>-999</v>
      </c>
      <c r="H746">
        <v>13</v>
      </c>
      <c r="I746" s="3">
        <v>-999</v>
      </c>
    </row>
    <row r="747" spans="1:9" x14ac:dyDescent="0.25">
      <c r="A747" t="s">
        <v>2438</v>
      </c>
      <c r="B747">
        <v>2008</v>
      </c>
      <c r="C747">
        <v>14</v>
      </c>
      <c r="D747">
        <v>-999</v>
      </c>
      <c r="E747">
        <v>-999</v>
      </c>
      <c r="H747">
        <v>14</v>
      </c>
      <c r="I747" s="3">
        <v>-999</v>
      </c>
    </row>
    <row r="748" spans="1:9" x14ac:dyDescent="0.25">
      <c r="A748" t="s">
        <v>2438</v>
      </c>
      <c r="B748">
        <v>2008</v>
      </c>
      <c r="C748">
        <v>15</v>
      </c>
      <c r="D748">
        <v>-999</v>
      </c>
      <c r="E748">
        <v>-999</v>
      </c>
      <c r="H748">
        <v>15</v>
      </c>
      <c r="I748" s="3">
        <v>-999</v>
      </c>
    </row>
    <row r="749" spans="1:9" x14ac:dyDescent="0.25">
      <c r="A749" t="s">
        <v>2438</v>
      </c>
      <c r="B749">
        <v>2008</v>
      </c>
      <c r="C749">
        <v>16</v>
      </c>
      <c r="D749">
        <v>-999</v>
      </c>
      <c r="E749">
        <v>-999</v>
      </c>
      <c r="H749">
        <v>16</v>
      </c>
      <c r="I749" s="3">
        <v>-999</v>
      </c>
    </row>
    <row r="750" spans="1:9" x14ac:dyDescent="0.25">
      <c r="A750" t="s">
        <v>2438</v>
      </c>
      <c r="B750">
        <v>2008</v>
      </c>
      <c r="C750">
        <v>17</v>
      </c>
      <c r="D750">
        <v>-999</v>
      </c>
      <c r="E750">
        <v>-999</v>
      </c>
      <c r="H750">
        <v>17</v>
      </c>
      <c r="I750" s="3">
        <v>-999</v>
      </c>
    </row>
    <row r="751" spans="1:9" x14ac:dyDescent="0.25">
      <c r="A751" t="s">
        <v>2438</v>
      </c>
      <c r="B751">
        <v>2008</v>
      </c>
      <c r="C751">
        <v>18</v>
      </c>
      <c r="D751">
        <v>-999</v>
      </c>
      <c r="E751">
        <v>-999</v>
      </c>
      <c r="H751">
        <v>18</v>
      </c>
      <c r="I751" s="3">
        <v>-999</v>
      </c>
    </row>
    <row r="752" spans="1:9" x14ac:dyDescent="0.25">
      <c r="A752" t="s">
        <v>2438</v>
      </c>
      <c r="B752">
        <v>2008</v>
      </c>
      <c r="C752">
        <v>19</v>
      </c>
      <c r="D752">
        <v>-999</v>
      </c>
      <c r="E752">
        <v>-999</v>
      </c>
      <c r="H752">
        <v>19</v>
      </c>
      <c r="I752" s="3">
        <v>-999</v>
      </c>
    </row>
    <row r="753" spans="1:9" x14ac:dyDescent="0.25">
      <c r="A753" t="s">
        <v>2438</v>
      </c>
      <c r="B753">
        <v>2008</v>
      </c>
      <c r="C753">
        <v>20</v>
      </c>
      <c r="D753">
        <v>-999</v>
      </c>
      <c r="E753">
        <v>-999</v>
      </c>
      <c r="H753">
        <v>20</v>
      </c>
      <c r="I753" s="3">
        <v>-999</v>
      </c>
    </row>
    <row r="754" spans="1:9" x14ac:dyDescent="0.25">
      <c r="A754" t="s">
        <v>2438</v>
      </c>
      <c r="B754">
        <v>2008</v>
      </c>
      <c r="C754">
        <v>21</v>
      </c>
      <c r="D754">
        <v>-999</v>
      </c>
      <c r="E754">
        <v>-999</v>
      </c>
      <c r="H754">
        <v>21</v>
      </c>
      <c r="I754" s="3">
        <v>-999</v>
      </c>
    </row>
    <row r="755" spans="1:9" x14ac:dyDescent="0.25">
      <c r="A755" t="s">
        <v>2438</v>
      </c>
      <c r="B755">
        <v>2008</v>
      </c>
      <c r="C755">
        <v>22</v>
      </c>
      <c r="D755">
        <v>-999</v>
      </c>
      <c r="E755">
        <v>-999</v>
      </c>
      <c r="H755">
        <v>22</v>
      </c>
      <c r="I755" s="3">
        <v>-999</v>
      </c>
    </row>
    <row r="756" spans="1:9" x14ac:dyDescent="0.25">
      <c r="A756" t="s">
        <v>2438</v>
      </c>
      <c r="B756">
        <v>2008</v>
      </c>
      <c r="C756">
        <v>23</v>
      </c>
      <c r="D756">
        <v>-999</v>
      </c>
      <c r="E756">
        <v>-999</v>
      </c>
      <c r="H756">
        <v>23</v>
      </c>
      <c r="I756" s="3">
        <v>-999</v>
      </c>
    </row>
    <row r="757" spans="1:9" x14ac:dyDescent="0.25">
      <c r="A757" t="s">
        <v>2438</v>
      </c>
      <c r="B757">
        <v>2008</v>
      </c>
      <c r="C757">
        <v>24</v>
      </c>
      <c r="D757">
        <v>-999</v>
      </c>
      <c r="E757">
        <v>-999</v>
      </c>
      <c r="H757">
        <v>24</v>
      </c>
      <c r="I757" s="3">
        <v>-999</v>
      </c>
    </row>
    <row r="758" spans="1:9" x14ac:dyDescent="0.25">
      <c r="A758" t="s">
        <v>2438</v>
      </c>
      <c r="B758">
        <v>2008</v>
      </c>
      <c r="C758">
        <v>25</v>
      </c>
      <c r="D758">
        <v>-999</v>
      </c>
      <c r="E758">
        <v>-999</v>
      </c>
      <c r="H758">
        <v>25</v>
      </c>
      <c r="I758" s="3">
        <v>-999</v>
      </c>
    </row>
    <row r="759" spans="1:9" x14ac:dyDescent="0.25">
      <c r="A759" t="s">
        <v>2438</v>
      </c>
      <c r="B759">
        <v>2008</v>
      </c>
      <c r="C759">
        <v>26</v>
      </c>
      <c r="D759">
        <v>-999</v>
      </c>
      <c r="E759">
        <v>-999</v>
      </c>
      <c r="H759">
        <v>26</v>
      </c>
      <c r="I759" s="3">
        <v>-999</v>
      </c>
    </row>
    <row r="760" spans="1:9" x14ac:dyDescent="0.25">
      <c r="A760" t="s">
        <v>2438</v>
      </c>
      <c r="B760">
        <v>2008</v>
      </c>
      <c r="C760">
        <v>27</v>
      </c>
      <c r="D760">
        <v>-999</v>
      </c>
      <c r="E760">
        <v>-999</v>
      </c>
      <c r="H760">
        <v>27</v>
      </c>
      <c r="I760" s="3">
        <v>-999</v>
      </c>
    </row>
    <row r="761" spans="1:9" x14ac:dyDescent="0.25">
      <c r="A761" t="s">
        <v>2438</v>
      </c>
      <c r="B761">
        <v>2008</v>
      </c>
      <c r="C761">
        <v>28</v>
      </c>
      <c r="D761">
        <v>-999</v>
      </c>
      <c r="E761">
        <v>-999</v>
      </c>
      <c r="H761">
        <v>28</v>
      </c>
      <c r="I761" s="3">
        <v>-999</v>
      </c>
    </row>
    <row r="762" spans="1:9" x14ac:dyDescent="0.25">
      <c r="A762" t="s">
        <v>2438</v>
      </c>
      <c r="B762">
        <v>2008</v>
      </c>
      <c r="C762">
        <v>29</v>
      </c>
      <c r="D762">
        <v>-999</v>
      </c>
      <c r="E762">
        <v>-999</v>
      </c>
      <c r="H762">
        <v>29</v>
      </c>
      <c r="I762" s="3">
        <v>-999</v>
      </c>
    </row>
    <row r="763" spans="1:9" x14ac:dyDescent="0.25">
      <c r="A763" t="s">
        <v>2438</v>
      </c>
      <c r="B763">
        <v>2008</v>
      </c>
      <c r="C763">
        <v>30</v>
      </c>
      <c r="D763">
        <v>-999</v>
      </c>
      <c r="E763">
        <v>-999</v>
      </c>
      <c r="H763">
        <v>30</v>
      </c>
      <c r="I763" s="3">
        <v>-999</v>
      </c>
    </row>
    <row r="764" spans="1:9" x14ac:dyDescent="0.25">
      <c r="A764" t="s">
        <v>2438</v>
      </c>
      <c r="B764">
        <v>2008</v>
      </c>
      <c r="C764">
        <v>31</v>
      </c>
      <c r="D764">
        <v>-999</v>
      </c>
      <c r="E764">
        <v>-999</v>
      </c>
      <c r="H764">
        <v>31</v>
      </c>
      <c r="I764" s="3">
        <v>-999</v>
      </c>
    </row>
    <row r="765" spans="1:9" x14ac:dyDescent="0.25">
      <c r="A765" t="s">
        <v>2438</v>
      </c>
      <c r="B765">
        <v>2008</v>
      </c>
      <c r="C765">
        <v>32</v>
      </c>
      <c r="D765">
        <v>-999</v>
      </c>
      <c r="E765">
        <v>-999</v>
      </c>
      <c r="H765">
        <v>32</v>
      </c>
      <c r="I765" s="3">
        <v>-999</v>
      </c>
    </row>
    <row r="766" spans="1:9" x14ac:dyDescent="0.25">
      <c r="A766" t="s">
        <v>2438</v>
      </c>
      <c r="B766">
        <v>2008</v>
      </c>
      <c r="C766">
        <v>33</v>
      </c>
      <c r="D766">
        <v>-999</v>
      </c>
      <c r="E766">
        <v>-999</v>
      </c>
      <c r="H766">
        <v>33</v>
      </c>
      <c r="I766" s="3">
        <v>-999</v>
      </c>
    </row>
    <row r="767" spans="1:9" x14ac:dyDescent="0.25">
      <c r="A767" t="s">
        <v>2438</v>
      </c>
      <c r="B767">
        <v>2008</v>
      </c>
      <c r="C767">
        <v>34</v>
      </c>
      <c r="D767">
        <v>-999</v>
      </c>
      <c r="E767">
        <v>-999</v>
      </c>
      <c r="H767">
        <v>34</v>
      </c>
      <c r="I767" s="3">
        <v>-999</v>
      </c>
    </row>
    <row r="768" spans="1:9" x14ac:dyDescent="0.25">
      <c r="A768" t="s">
        <v>2438</v>
      </c>
      <c r="B768">
        <v>2008</v>
      </c>
      <c r="C768">
        <v>35</v>
      </c>
      <c r="D768">
        <v>-999</v>
      </c>
      <c r="E768">
        <v>-999</v>
      </c>
      <c r="H768">
        <v>35</v>
      </c>
      <c r="I768" s="3">
        <v>-999</v>
      </c>
    </row>
    <row r="769" spans="1:9" x14ac:dyDescent="0.25">
      <c r="A769" t="s">
        <v>2438</v>
      </c>
      <c r="B769">
        <v>2008</v>
      </c>
      <c r="C769">
        <v>36</v>
      </c>
      <c r="D769">
        <v>-999</v>
      </c>
      <c r="E769">
        <v>-999</v>
      </c>
      <c r="H769">
        <v>36</v>
      </c>
      <c r="I769" s="3">
        <v>-999</v>
      </c>
    </row>
    <row r="770" spans="1:9" x14ac:dyDescent="0.25">
      <c r="A770" t="s">
        <v>2438</v>
      </c>
      <c r="B770">
        <v>2008</v>
      </c>
      <c r="C770">
        <v>37</v>
      </c>
      <c r="D770">
        <v>-999</v>
      </c>
      <c r="E770">
        <v>-999</v>
      </c>
      <c r="H770">
        <v>37</v>
      </c>
      <c r="I770" s="3">
        <v>-999</v>
      </c>
    </row>
    <row r="771" spans="1:9" x14ac:dyDescent="0.25">
      <c r="A771" t="s">
        <v>2438</v>
      </c>
      <c r="B771">
        <v>2008</v>
      </c>
      <c r="C771">
        <v>38</v>
      </c>
      <c r="D771">
        <v>-999</v>
      </c>
      <c r="E771">
        <v>-999</v>
      </c>
      <c r="H771">
        <v>38</v>
      </c>
      <c r="I771" s="3">
        <v>-999</v>
      </c>
    </row>
    <row r="772" spans="1:9" x14ac:dyDescent="0.25">
      <c r="A772" t="s">
        <v>2438</v>
      </c>
      <c r="B772">
        <v>2008</v>
      </c>
      <c r="C772">
        <v>39</v>
      </c>
      <c r="D772">
        <v>-999</v>
      </c>
      <c r="E772">
        <v>-999</v>
      </c>
      <c r="H772">
        <v>39</v>
      </c>
      <c r="I772" s="3">
        <v>-999</v>
      </c>
    </row>
    <row r="773" spans="1:9" x14ac:dyDescent="0.25">
      <c r="A773" t="s">
        <v>2438</v>
      </c>
      <c r="B773">
        <v>2008</v>
      </c>
      <c r="C773">
        <v>40</v>
      </c>
      <c r="D773">
        <v>-999</v>
      </c>
      <c r="E773">
        <v>-999</v>
      </c>
      <c r="H773">
        <v>40</v>
      </c>
      <c r="I773" s="3">
        <v>-999</v>
      </c>
    </row>
    <row r="774" spans="1:9" x14ac:dyDescent="0.25">
      <c r="A774" t="s">
        <v>2438</v>
      </c>
      <c r="B774">
        <v>2008</v>
      </c>
      <c r="C774">
        <v>41</v>
      </c>
      <c r="D774">
        <v>-999</v>
      </c>
      <c r="E774">
        <v>-999</v>
      </c>
      <c r="H774">
        <v>41</v>
      </c>
      <c r="I774" s="3">
        <v>-999</v>
      </c>
    </row>
    <row r="775" spans="1:9" x14ac:dyDescent="0.25">
      <c r="A775" t="s">
        <v>2438</v>
      </c>
      <c r="B775">
        <v>2008</v>
      </c>
      <c r="C775">
        <v>42</v>
      </c>
      <c r="D775">
        <v>-999</v>
      </c>
      <c r="E775">
        <v>-999</v>
      </c>
      <c r="H775">
        <v>42</v>
      </c>
      <c r="I775" s="3">
        <v>-999</v>
      </c>
    </row>
    <row r="776" spans="1:9" x14ac:dyDescent="0.25">
      <c r="A776" t="s">
        <v>2438</v>
      </c>
      <c r="B776">
        <v>2008</v>
      </c>
      <c r="C776">
        <v>43</v>
      </c>
      <c r="D776">
        <v>-999</v>
      </c>
      <c r="E776">
        <v>-999</v>
      </c>
      <c r="H776">
        <v>43</v>
      </c>
      <c r="I776" s="3">
        <v>-999</v>
      </c>
    </row>
    <row r="777" spans="1:9" x14ac:dyDescent="0.25">
      <c r="A777" t="s">
        <v>2438</v>
      </c>
      <c r="B777">
        <v>2008</v>
      </c>
      <c r="C777">
        <v>44</v>
      </c>
      <c r="D777">
        <v>-999</v>
      </c>
      <c r="E777">
        <v>-999</v>
      </c>
      <c r="H777">
        <v>44</v>
      </c>
      <c r="I777" s="3">
        <v>-999</v>
      </c>
    </row>
    <row r="778" spans="1:9" x14ac:dyDescent="0.25">
      <c r="A778" t="s">
        <v>2438</v>
      </c>
      <c r="B778">
        <v>2008</v>
      </c>
      <c r="C778">
        <v>45</v>
      </c>
      <c r="D778">
        <v>-999</v>
      </c>
      <c r="E778">
        <v>-999</v>
      </c>
      <c r="H778">
        <v>45</v>
      </c>
      <c r="I778" s="3">
        <v>-999</v>
      </c>
    </row>
    <row r="779" spans="1:9" x14ac:dyDescent="0.25">
      <c r="A779" t="s">
        <v>2438</v>
      </c>
      <c r="B779">
        <v>2008</v>
      </c>
      <c r="C779">
        <v>46</v>
      </c>
      <c r="D779">
        <v>-999</v>
      </c>
      <c r="E779">
        <v>-999</v>
      </c>
      <c r="H779">
        <v>46</v>
      </c>
      <c r="I779" s="3">
        <v>-999</v>
      </c>
    </row>
    <row r="780" spans="1:9" x14ac:dyDescent="0.25">
      <c r="A780" t="s">
        <v>2438</v>
      </c>
      <c r="B780">
        <v>2008</v>
      </c>
      <c r="C780">
        <v>47</v>
      </c>
      <c r="D780">
        <v>-999</v>
      </c>
      <c r="E780">
        <v>-999</v>
      </c>
      <c r="H780">
        <v>47</v>
      </c>
      <c r="I780" s="3">
        <v>-999</v>
      </c>
    </row>
    <row r="781" spans="1:9" x14ac:dyDescent="0.25">
      <c r="A781" t="s">
        <v>2438</v>
      </c>
      <c r="B781">
        <v>2008</v>
      </c>
      <c r="C781">
        <v>48</v>
      </c>
      <c r="D781">
        <v>-999</v>
      </c>
      <c r="E781">
        <v>-999</v>
      </c>
      <c r="H781">
        <v>48</v>
      </c>
      <c r="I781" s="3">
        <v>-999</v>
      </c>
    </row>
    <row r="782" spans="1:9" x14ac:dyDescent="0.25">
      <c r="A782" t="s">
        <v>2438</v>
      </c>
      <c r="B782">
        <v>2008</v>
      </c>
      <c r="C782">
        <v>49</v>
      </c>
      <c r="D782">
        <v>-999</v>
      </c>
      <c r="E782">
        <v>-999</v>
      </c>
      <c r="H782">
        <v>49</v>
      </c>
      <c r="I782" s="3">
        <v>-999</v>
      </c>
    </row>
    <row r="783" spans="1:9" x14ac:dyDescent="0.25">
      <c r="A783" t="s">
        <v>2438</v>
      </c>
      <c r="B783">
        <v>2008</v>
      </c>
      <c r="C783">
        <v>50</v>
      </c>
      <c r="D783">
        <v>-999</v>
      </c>
      <c r="E783">
        <v>-999</v>
      </c>
      <c r="H783">
        <v>50</v>
      </c>
      <c r="I783" s="3">
        <v>-999</v>
      </c>
    </row>
    <row r="784" spans="1:9" x14ac:dyDescent="0.25">
      <c r="A784" t="s">
        <v>2438</v>
      </c>
      <c r="B784">
        <v>2008</v>
      </c>
      <c r="C784">
        <v>51</v>
      </c>
      <c r="D784">
        <v>-999</v>
      </c>
      <c r="E784">
        <v>-999</v>
      </c>
      <c r="H784">
        <v>51</v>
      </c>
      <c r="I784" s="3">
        <v>-999</v>
      </c>
    </row>
    <row r="785" spans="1:9" x14ac:dyDescent="0.25">
      <c r="A785" t="s">
        <v>2438</v>
      </c>
      <c r="B785">
        <v>2008</v>
      </c>
      <c r="C785">
        <v>52</v>
      </c>
      <c r="D785">
        <v>-999</v>
      </c>
      <c r="E785">
        <v>-999</v>
      </c>
      <c r="H785">
        <v>52</v>
      </c>
      <c r="I785" s="3">
        <v>-999</v>
      </c>
    </row>
    <row r="786" spans="1:9" x14ac:dyDescent="0.25">
      <c r="A786" t="s">
        <v>2438</v>
      </c>
      <c r="B786">
        <v>2008</v>
      </c>
      <c r="C786">
        <v>53</v>
      </c>
      <c r="D786">
        <v>-999</v>
      </c>
      <c r="E786">
        <v>-999</v>
      </c>
      <c r="H786">
        <v>53</v>
      </c>
      <c r="I786" s="3">
        <v>-999</v>
      </c>
    </row>
    <row r="787" spans="1:9" x14ac:dyDescent="0.25">
      <c r="A787" t="s">
        <v>2438</v>
      </c>
      <c r="B787">
        <v>2008</v>
      </c>
      <c r="C787">
        <v>54</v>
      </c>
      <c r="D787">
        <v>-999</v>
      </c>
      <c r="E787">
        <v>-999</v>
      </c>
      <c r="H787">
        <v>54</v>
      </c>
      <c r="I787" s="3">
        <v>-999</v>
      </c>
    </row>
    <row r="788" spans="1:9" x14ac:dyDescent="0.25">
      <c r="A788" t="s">
        <v>2438</v>
      </c>
      <c r="B788">
        <v>2008</v>
      </c>
      <c r="C788">
        <v>55</v>
      </c>
      <c r="D788">
        <v>-999</v>
      </c>
      <c r="E788">
        <v>-999</v>
      </c>
      <c r="H788">
        <v>55</v>
      </c>
      <c r="I788" s="3">
        <v>-999</v>
      </c>
    </row>
    <row r="789" spans="1:9" x14ac:dyDescent="0.25">
      <c r="A789" t="s">
        <v>2438</v>
      </c>
      <c r="B789">
        <v>2008</v>
      </c>
      <c r="C789">
        <v>56</v>
      </c>
      <c r="D789">
        <v>-999</v>
      </c>
      <c r="E789">
        <v>-999</v>
      </c>
      <c r="H789">
        <v>56</v>
      </c>
      <c r="I789" s="3">
        <v>-999</v>
      </c>
    </row>
    <row r="790" spans="1:9" x14ac:dyDescent="0.25">
      <c r="A790" t="s">
        <v>2438</v>
      </c>
      <c r="B790">
        <v>2008</v>
      </c>
      <c r="C790">
        <v>57</v>
      </c>
      <c r="D790">
        <v>-999</v>
      </c>
      <c r="E790">
        <v>-999</v>
      </c>
      <c r="H790">
        <v>57</v>
      </c>
      <c r="I790" s="3">
        <v>-999</v>
      </c>
    </row>
    <row r="791" spans="1:9" x14ac:dyDescent="0.25">
      <c r="A791" t="s">
        <v>2438</v>
      </c>
      <c r="B791">
        <v>2008</v>
      </c>
      <c r="C791">
        <v>58</v>
      </c>
      <c r="D791">
        <v>-999</v>
      </c>
      <c r="E791">
        <v>-999</v>
      </c>
      <c r="H791">
        <v>58</v>
      </c>
      <c r="I791" s="3">
        <v>-999</v>
      </c>
    </row>
    <row r="792" spans="1:9" x14ac:dyDescent="0.25">
      <c r="A792" t="s">
        <v>2438</v>
      </c>
      <c r="B792">
        <v>2008</v>
      </c>
      <c r="C792">
        <v>59</v>
      </c>
      <c r="D792">
        <v>-999</v>
      </c>
      <c r="E792">
        <v>-999</v>
      </c>
      <c r="H792">
        <v>59</v>
      </c>
      <c r="I792" s="3">
        <v>-999</v>
      </c>
    </row>
    <row r="793" spans="1:9" x14ac:dyDescent="0.25">
      <c r="A793" t="s">
        <v>2438</v>
      </c>
      <c r="B793">
        <v>2008</v>
      </c>
      <c r="C793">
        <v>60</v>
      </c>
      <c r="D793">
        <v>-999</v>
      </c>
      <c r="E793">
        <v>-999</v>
      </c>
      <c r="H793">
        <v>60</v>
      </c>
      <c r="I793" s="3">
        <v>-999</v>
      </c>
    </row>
    <row r="794" spans="1:9" x14ac:dyDescent="0.25">
      <c r="A794" t="s">
        <v>2438</v>
      </c>
      <c r="B794">
        <v>2008</v>
      </c>
      <c r="C794">
        <v>61</v>
      </c>
      <c r="D794">
        <v>-999</v>
      </c>
      <c r="E794">
        <v>-999</v>
      </c>
      <c r="H794">
        <v>61</v>
      </c>
      <c r="I794" s="3">
        <v>-999</v>
      </c>
    </row>
    <row r="795" spans="1:9" x14ac:dyDescent="0.25">
      <c r="A795" t="s">
        <v>2438</v>
      </c>
      <c r="B795">
        <v>2008</v>
      </c>
      <c r="C795">
        <v>62</v>
      </c>
      <c r="D795">
        <v>-999</v>
      </c>
      <c r="E795">
        <v>-999</v>
      </c>
      <c r="H795">
        <v>62</v>
      </c>
      <c r="I795" s="3">
        <v>-999</v>
      </c>
    </row>
    <row r="796" spans="1:9" x14ac:dyDescent="0.25">
      <c r="A796" t="s">
        <v>2438</v>
      </c>
      <c r="B796">
        <v>2008</v>
      </c>
      <c r="C796">
        <v>63</v>
      </c>
      <c r="D796">
        <v>-999</v>
      </c>
      <c r="E796">
        <v>-999</v>
      </c>
      <c r="H796">
        <v>63</v>
      </c>
      <c r="I796" s="3">
        <v>-999</v>
      </c>
    </row>
    <row r="797" spans="1:9" x14ac:dyDescent="0.25">
      <c r="A797" t="s">
        <v>2438</v>
      </c>
      <c r="B797">
        <v>2008</v>
      </c>
      <c r="C797">
        <v>64</v>
      </c>
      <c r="D797">
        <v>-999</v>
      </c>
      <c r="E797">
        <v>-999</v>
      </c>
      <c r="H797">
        <v>64</v>
      </c>
      <c r="I797" s="3">
        <v>-999</v>
      </c>
    </row>
    <row r="798" spans="1:9" x14ac:dyDescent="0.25">
      <c r="A798" t="s">
        <v>2438</v>
      </c>
      <c r="B798">
        <v>2008</v>
      </c>
      <c r="C798">
        <v>65</v>
      </c>
      <c r="D798">
        <v>-999</v>
      </c>
      <c r="E798">
        <v>-999</v>
      </c>
      <c r="H798">
        <v>65</v>
      </c>
      <c r="I798" s="3">
        <v>-999</v>
      </c>
    </row>
    <row r="799" spans="1:9" x14ac:dyDescent="0.25">
      <c r="A799" t="s">
        <v>2438</v>
      </c>
      <c r="B799">
        <v>2008</v>
      </c>
      <c r="C799">
        <v>66</v>
      </c>
      <c r="D799">
        <v>-999</v>
      </c>
      <c r="E799">
        <v>-999</v>
      </c>
      <c r="H799">
        <v>66</v>
      </c>
      <c r="I799" s="3">
        <v>-999</v>
      </c>
    </row>
    <row r="800" spans="1:9" x14ac:dyDescent="0.25">
      <c r="A800" t="s">
        <v>2438</v>
      </c>
      <c r="B800">
        <v>2008</v>
      </c>
      <c r="C800">
        <v>67</v>
      </c>
      <c r="D800">
        <v>-999</v>
      </c>
      <c r="E800">
        <v>-999</v>
      </c>
      <c r="H800">
        <v>67</v>
      </c>
      <c r="I800" s="3">
        <v>-999</v>
      </c>
    </row>
    <row r="801" spans="1:9" x14ac:dyDescent="0.25">
      <c r="A801" t="s">
        <v>2438</v>
      </c>
      <c r="B801">
        <v>2008</v>
      </c>
      <c r="C801">
        <v>68</v>
      </c>
      <c r="D801">
        <v>-999</v>
      </c>
      <c r="E801">
        <v>-999</v>
      </c>
      <c r="H801">
        <v>68</v>
      </c>
      <c r="I801" s="3">
        <v>-999</v>
      </c>
    </row>
    <row r="802" spans="1:9" x14ac:dyDescent="0.25">
      <c r="A802" t="s">
        <v>2438</v>
      </c>
      <c r="B802">
        <v>2008</v>
      </c>
      <c r="C802">
        <v>69</v>
      </c>
      <c r="D802">
        <v>-999</v>
      </c>
      <c r="E802">
        <v>-999</v>
      </c>
      <c r="H802">
        <v>69</v>
      </c>
      <c r="I802" s="3">
        <v>-999</v>
      </c>
    </row>
    <row r="803" spans="1:9" x14ac:dyDescent="0.25">
      <c r="A803" t="s">
        <v>2438</v>
      </c>
      <c r="B803">
        <v>2008</v>
      </c>
      <c r="C803">
        <v>70</v>
      </c>
      <c r="D803">
        <v>-999</v>
      </c>
      <c r="E803">
        <v>-999</v>
      </c>
      <c r="H803">
        <v>70</v>
      </c>
      <c r="I803" s="3">
        <v>-999</v>
      </c>
    </row>
    <row r="804" spans="1:9" x14ac:dyDescent="0.25">
      <c r="A804" t="s">
        <v>2438</v>
      </c>
      <c r="B804">
        <v>2008</v>
      </c>
      <c r="C804">
        <v>71</v>
      </c>
      <c r="D804">
        <v>-999</v>
      </c>
      <c r="E804">
        <v>-999</v>
      </c>
      <c r="H804">
        <v>71</v>
      </c>
      <c r="I804" s="3">
        <v>-999</v>
      </c>
    </row>
    <row r="805" spans="1:9" x14ac:dyDescent="0.25">
      <c r="A805" t="s">
        <v>2438</v>
      </c>
      <c r="B805">
        <v>2008</v>
      </c>
      <c r="C805">
        <v>72</v>
      </c>
      <c r="D805">
        <v>-999</v>
      </c>
      <c r="E805">
        <v>-999</v>
      </c>
      <c r="H805">
        <v>72</v>
      </c>
      <c r="I805" s="3">
        <v>-999</v>
      </c>
    </row>
    <row r="806" spans="1:9" x14ac:dyDescent="0.25">
      <c r="A806" t="s">
        <v>2438</v>
      </c>
      <c r="B806">
        <v>2008</v>
      </c>
      <c r="C806">
        <v>73</v>
      </c>
      <c r="D806">
        <v>-999</v>
      </c>
      <c r="E806">
        <v>-999</v>
      </c>
      <c r="H806">
        <v>73</v>
      </c>
      <c r="I806" s="3">
        <v>-999</v>
      </c>
    </row>
    <row r="807" spans="1:9" x14ac:dyDescent="0.25">
      <c r="A807" t="s">
        <v>2438</v>
      </c>
      <c r="B807">
        <v>2008</v>
      </c>
      <c r="C807">
        <v>74</v>
      </c>
      <c r="D807">
        <v>-999</v>
      </c>
      <c r="E807">
        <v>-999</v>
      </c>
      <c r="H807">
        <v>74</v>
      </c>
      <c r="I807" s="3">
        <v>-999</v>
      </c>
    </row>
    <row r="808" spans="1:9" x14ac:dyDescent="0.25">
      <c r="A808" t="s">
        <v>2438</v>
      </c>
      <c r="B808">
        <v>2008</v>
      </c>
      <c r="C808">
        <v>75</v>
      </c>
      <c r="D808">
        <v>-999</v>
      </c>
      <c r="E808">
        <v>-999</v>
      </c>
      <c r="H808">
        <v>75</v>
      </c>
      <c r="I808" s="3">
        <v>-999</v>
      </c>
    </row>
    <row r="809" spans="1:9" x14ac:dyDescent="0.25">
      <c r="A809" t="s">
        <v>2438</v>
      </c>
      <c r="B809">
        <v>2008</v>
      </c>
      <c r="C809">
        <v>76</v>
      </c>
      <c r="D809">
        <v>-999</v>
      </c>
      <c r="E809">
        <v>-999</v>
      </c>
      <c r="H809">
        <v>76</v>
      </c>
      <c r="I809" s="3">
        <v>-999</v>
      </c>
    </row>
    <row r="810" spans="1:9" x14ac:dyDescent="0.25">
      <c r="A810" t="s">
        <v>2438</v>
      </c>
      <c r="B810">
        <v>2008</v>
      </c>
      <c r="C810">
        <v>77</v>
      </c>
      <c r="D810">
        <v>-999</v>
      </c>
      <c r="E810">
        <v>-999</v>
      </c>
      <c r="H810">
        <v>77</v>
      </c>
      <c r="I810" s="3">
        <v>-999</v>
      </c>
    </row>
    <row r="811" spans="1:9" x14ac:dyDescent="0.25">
      <c r="A811" t="s">
        <v>2438</v>
      </c>
      <c r="B811">
        <v>2008</v>
      </c>
      <c r="C811">
        <v>78</v>
      </c>
      <c r="D811">
        <v>-999</v>
      </c>
      <c r="E811">
        <v>-999</v>
      </c>
      <c r="H811">
        <v>78</v>
      </c>
      <c r="I811" s="3">
        <v>-999</v>
      </c>
    </row>
    <row r="812" spans="1:9" x14ac:dyDescent="0.25">
      <c r="A812" t="s">
        <v>2438</v>
      </c>
      <c r="B812">
        <v>2008</v>
      </c>
      <c r="C812">
        <v>79</v>
      </c>
      <c r="D812">
        <v>-999</v>
      </c>
      <c r="E812">
        <v>-999</v>
      </c>
      <c r="H812">
        <v>79</v>
      </c>
      <c r="I812" s="3">
        <v>-999</v>
      </c>
    </row>
    <row r="813" spans="1:9" x14ac:dyDescent="0.25">
      <c r="A813" t="s">
        <v>2438</v>
      </c>
      <c r="B813">
        <v>2008</v>
      </c>
      <c r="C813">
        <v>80</v>
      </c>
      <c r="D813">
        <v>-999</v>
      </c>
      <c r="E813">
        <v>-999</v>
      </c>
      <c r="H813">
        <v>80</v>
      </c>
      <c r="I813" s="3">
        <v>-999</v>
      </c>
    </row>
    <row r="814" spans="1:9" x14ac:dyDescent="0.25">
      <c r="A814" t="s">
        <v>2438</v>
      </c>
      <c r="B814">
        <v>2008</v>
      </c>
      <c r="C814">
        <v>81</v>
      </c>
      <c r="D814">
        <v>-999</v>
      </c>
      <c r="E814">
        <v>-999</v>
      </c>
      <c r="H814">
        <v>81</v>
      </c>
      <c r="I814" s="3">
        <v>-999</v>
      </c>
    </row>
    <row r="815" spans="1:9" x14ac:dyDescent="0.25">
      <c r="A815" t="s">
        <v>2438</v>
      </c>
      <c r="B815">
        <v>2008</v>
      </c>
      <c r="C815">
        <v>82</v>
      </c>
      <c r="D815">
        <v>-999</v>
      </c>
      <c r="E815">
        <v>-999</v>
      </c>
      <c r="H815">
        <v>82</v>
      </c>
      <c r="I815" s="3">
        <v>-999</v>
      </c>
    </row>
    <row r="816" spans="1:9" x14ac:dyDescent="0.25">
      <c r="A816" t="s">
        <v>2438</v>
      </c>
      <c r="B816">
        <v>2008</v>
      </c>
      <c r="C816">
        <v>83</v>
      </c>
      <c r="D816">
        <v>-999</v>
      </c>
      <c r="E816">
        <v>-999</v>
      </c>
      <c r="H816">
        <v>83</v>
      </c>
      <c r="I816" s="3">
        <v>-999</v>
      </c>
    </row>
    <row r="817" spans="1:9" x14ac:dyDescent="0.25">
      <c r="A817" t="s">
        <v>2438</v>
      </c>
      <c r="B817">
        <v>2008</v>
      </c>
      <c r="C817">
        <v>84</v>
      </c>
      <c r="D817">
        <v>-999</v>
      </c>
      <c r="E817">
        <v>-999</v>
      </c>
      <c r="H817">
        <v>84</v>
      </c>
      <c r="I817" s="3">
        <v>-999</v>
      </c>
    </row>
    <row r="818" spans="1:9" x14ac:dyDescent="0.25">
      <c r="A818" t="s">
        <v>2438</v>
      </c>
      <c r="B818">
        <v>2008</v>
      </c>
      <c r="C818">
        <v>85</v>
      </c>
      <c r="D818">
        <v>-999</v>
      </c>
      <c r="E818">
        <v>-999</v>
      </c>
      <c r="H818">
        <v>85</v>
      </c>
      <c r="I818" s="3">
        <v>-999</v>
      </c>
    </row>
    <row r="819" spans="1:9" x14ac:dyDescent="0.25">
      <c r="A819" t="s">
        <v>2438</v>
      </c>
      <c r="B819">
        <v>2008</v>
      </c>
      <c r="C819">
        <v>86</v>
      </c>
      <c r="D819">
        <v>-999</v>
      </c>
      <c r="E819">
        <v>-999</v>
      </c>
      <c r="H819">
        <v>86</v>
      </c>
      <c r="I819" s="3">
        <v>-999</v>
      </c>
    </row>
    <row r="820" spans="1:9" x14ac:dyDescent="0.25">
      <c r="A820" t="s">
        <v>2438</v>
      </c>
      <c r="B820">
        <v>2008</v>
      </c>
      <c r="C820">
        <v>87</v>
      </c>
      <c r="D820">
        <v>-999</v>
      </c>
      <c r="E820">
        <v>-999</v>
      </c>
      <c r="H820">
        <v>87</v>
      </c>
      <c r="I820" s="3">
        <v>-999</v>
      </c>
    </row>
    <row r="821" spans="1:9" x14ac:dyDescent="0.25">
      <c r="A821" t="s">
        <v>2438</v>
      </c>
      <c r="B821">
        <v>2008</v>
      </c>
      <c r="C821">
        <v>88</v>
      </c>
      <c r="D821">
        <v>-999</v>
      </c>
      <c r="E821">
        <v>-999</v>
      </c>
      <c r="H821">
        <v>88</v>
      </c>
      <c r="I821" s="3">
        <v>-999</v>
      </c>
    </row>
    <row r="822" spans="1:9" x14ac:dyDescent="0.25">
      <c r="A822" t="s">
        <v>2438</v>
      </c>
      <c r="B822">
        <v>2008</v>
      </c>
      <c r="C822">
        <v>89</v>
      </c>
      <c r="D822">
        <v>-999</v>
      </c>
      <c r="E822">
        <v>-999</v>
      </c>
      <c r="H822">
        <v>89</v>
      </c>
      <c r="I822" s="3">
        <v>-999</v>
      </c>
    </row>
    <row r="823" spans="1:9" x14ac:dyDescent="0.25">
      <c r="A823" t="s">
        <v>2438</v>
      </c>
      <c r="B823">
        <v>2008</v>
      </c>
      <c r="C823">
        <v>90</v>
      </c>
      <c r="D823">
        <v>-999</v>
      </c>
      <c r="E823">
        <v>-999</v>
      </c>
      <c r="H823">
        <v>90</v>
      </c>
      <c r="I823" s="3">
        <v>-999</v>
      </c>
    </row>
    <row r="824" spans="1:9" x14ac:dyDescent="0.25">
      <c r="A824" t="s">
        <v>2438</v>
      </c>
      <c r="B824">
        <v>2008</v>
      </c>
      <c r="C824">
        <v>91</v>
      </c>
      <c r="D824">
        <v>-999</v>
      </c>
      <c r="E824">
        <v>-999</v>
      </c>
      <c r="H824">
        <v>91</v>
      </c>
      <c r="I824" s="3">
        <v>-999</v>
      </c>
    </row>
    <row r="825" spans="1:9" x14ac:dyDescent="0.25">
      <c r="A825" t="s">
        <v>2438</v>
      </c>
      <c r="B825">
        <v>2008</v>
      </c>
      <c r="C825">
        <v>92</v>
      </c>
      <c r="D825">
        <v>-999</v>
      </c>
      <c r="E825">
        <v>-999</v>
      </c>
      <c r="H825">
        <v>92</v>
      </c>
      <c r="I825" s="3">
        <v>-999</v>
      </c>
    </row>
    <row r="826" spans="1:9" x14ac:dyDescent="0.25">
      <c r="A826" t="s">
        <v>2438</v>
      </c>
      <c r="B826">
        <v>2008</v>
      </c>
      <c r="C826">
        <v>93</v>
      </c>
      <c r="D826">
        <v>-999</v>
      </c>
      <c r="E826">
        <v>-999</v>
      </c>
      <c r="H826">
        <v>93</v>
      </c>
      <c r="I826" s="3">
        <v>-999</v>
      </c>
    </row>
    <row r="827" spans="1:9" x14ac:dyDescent="0.25">
      <c r="A827" t="s">
        <v>2438</v>
      </c>
      <c r="B827">
        <v>2008</v>
      </c>
      <c r="C827">
        <v>94</v>
      </c>
      <c r="D827">
        <v>-999</v>
      </c>
      <c r="E827">
        <v>-999</v>
      </c>
      <c r="H827">
        <v>94</v>
      </c>
      <c r="I827" s="3">
        <v>-999</v>
      </c>
    </row>
    <row r="828" spans="1:9" x14ac:dyDescent="0.25">
      <c r="A828" t="s">
        <v>2438</v>
      </c>
      <c r="B828">
        <v>2008</v>
      </c>
      <c r="C828">
        <v>95</v>
      </c>
      <c r="D828">
        <v>-999</v>
      </c>
      <c r="E828">
        <v>-999</v>
      </c>
      <c r="H828">
        <v>95</v>
      </c>
      <c r="I828" s="3">
        <v>-999</v>
      </c>
    </row>
    <row r="829" spans="1:9" x14ac:dyDescent="0.25">
      <c r="A829" t="s">
        <v>2438</v>
      </c>
      <c r="B829">
        <v>2008</v>
      </c>
      <c r="C829">
        <v>96</v>
      </c>
      <c r="D829">
        <v>-999</v>
      </c>
      <c r="E829">
        <v>-999</v>
      </c>
      <c r="H829">
        <v>96</v>
      </c>
      <c r="I829" s="3">
        <v>-999</v>
      </c>
    </row>
    <row r="830" spans="1:9" x14ac:dyDescent="0.25">
      <c r="A830" t="s">
        <v>2438</v>
      </c>
      <c r="B830">
        <v>2008</v>
      </c>
      <c r="C830">
        <v>97</v>
      </c>
      <c r="D830">
        <v>-999</v>
      </c>
      <c r="E830">
        <v>-999</v>
      </c>
      <c r="H830">
        <v>97</v>
      </c>
      <c r="I830" s="3">
        <v>-999</v>
      </c>
    </row>
    <row r="831" spans="1:9" x14ac:dyDescent="0.25">
      <c r="A831" t="s">
        <v>2438</v>
      </c>
      <c r="B831">
        <v>2008</v>
      </c>
      <c r="C831">
        <v>98</v>
      </c>
      <c r="D831">
        <v>-999</v>
      </c>
      <c r="E831">
        <v>-999</v>
      </c>
      <c r="H831">
        <v>98</v>
      </c>
      <c r="I831" s="3">
        <v>-999</v>
      </c>
    </row>
    <row r="832" spans="1:9" x14ac:dyDescent="0.25">
      <c r="A832" t="s">
        <v>2438</v>
      </c>
      <c r="B832">
        <v>2008</v>
      </c>
      <c r="C832">
        <v>99</v>
      </c>
      <c r="D832">
        <v>-999</v>
      </c>
      <c r="E832">
        <v>-999</v>
      </c>
      <c r="H832">
        <v>99</v>
      </c>
      <c r="I832" s="3">
        <v>-999</v>
      </c>
    </row>
    <row r="833" spans="1:9" x14ac:dyDescent="0.25">
      <c r="A833" t="s">
        <v>2438</v>
      </c>
      <c r="B833">
        <v>2008</v>
      </c>
      <c r="C833">
        <v>100</v>
      </c>
      <c r="D833">
        <v>-999</v>
      </c>
      <c r="E833">
        <v>-999</v>
      </c>
      <c r="H833">
        <v>100</v>
      </c>
      <c r="I833" s="3">
        <v>-999</v>
      </c>
    </row>
    <row r="834" spans="1:9" x14ac:dyDescent="0.25">
      <c r="A834" t="s">
        <v>2438</v>
      </c>
      <c r="B834">
        <v>2008</v>
      </c>
      <c r="C834">
        <v>101</v>
      </c>
      <c r="D834">
        <v>-999</v>
      </c>
      <c r="E834">
        <v>-999</v>
      </c>
      <c r="H834">
        <v>101</v>
      </c>
      <c r="I834" s="3">
        <v>-999</v>
      </c>
    </row>
    <row r="835" spans="1:9" x14ac:dyDescent="0.25">
      <c r="A835" t="s">
        <v>2438</v>
      </c>
      <c r="B835">
        <v>2008</v>
      </c>
      <c r="C835">
        <v>102</v>
      </c>
      <c r="D835">
        <v>-999</v>
      </c>
      <c r="E835">
        <v>-999</v>
      </c>
      <c r="H835">
        <v>102</v>
      </c>
      <c r="I835" s="3">
        <v>-999</v>
      </c>
    </row>
    <row r="836" spans="1:9" x14ac:dyDescent="0.25">
      <c r="A836" t="s">
        <v>2438</v>
      </c>
      <c r="B836">
        <v>2008</v>
      </c>
      <c r="C836">
        <v>103</v>
      </c>
      <c r="D836">
        <v>-999</v>
      </c>
      <c r="E836">
        <v>-999</v>
      </c>
      <c r="H836">
        <v>103</v>
      </c>
      <c r="I836" s="3">
        <v>-999</v>
      </c>
    </row>
    <row r="837" spans="1:9" x14ac:dyDescent="0.25">
      <c r="A837" t="s">
        <v>2438</v>
      </c>
      <c r="B837">
        <v>2008</v>
      </c>
      <c r="C837">
        <v>104</v>
      </c>
      <c r="D837">
        <v>-999</v>
      </c>
      <c r="E837">
        <v>-999</v>
      </c>
      <c r="H837">
        <v>104</v>
      </c>
      <c r="I837" s="3">
        <v>-999</v>
      </c>
    </row>
    <row r="838" spans="1:9" x14ac:dyDescent="0.25">
      <c r="A838" t="s">
        <v>2438</v>
      </c>
      <c r="B838">
        <v>2008</v>
      </c>
      <c r="C838">
        <v>105</v>
      </c>
      <c r="D838">
        <v>-999</v>
      </c>
      <c r="E838">
        <v>-999</v>
      </c>
      <c r="H838">
        <v>105</v>
      </c>
      <c r="I838" s="3">
        <v>-999</v>
      </c>
    </row>
    <row r="839" spans="1:9" x14ac:dyDescent="0.25">
      <c r="A839" t="s">
        <v>2438</v>
      </c>
      <c r="B839">
        <v>2008</v>
      </c>
      <c r="C839">
        <v>106</v>
      </c>
      <c r="D839">
        <v>-999</v>
      </c>
      <c r="E839">
        <v>-999</v>
      </c>
      <c r="H839">
        <v>106</v>
      </c>
      <c r="I839" s="3">
        <v>-999</v>
      </c>
    </row>
    <row r="840" spans="1:9" x14ac:dyDescent="0.25">
      <c r="A840" t="s">
        <v>2438</v>
      </c>
      <c r="B840">
        <v>2008</v>
      </c>
      <c r="C840">
        <v>107</v>
      </c>
      <c r="D840">
        <v>-999</v>
      </c>
      <c r="E840">
        <v>-999</v>
      </c>
      <c r="H840">
        <v>107</v>
      </c>
      <c r="I840" s="3">
        <v>-999</v>
      </c>
    </row>
    <row r="841" spans="1:9" x14ac:dyDescent="0.25">
      <c r="A841" t="s">
        <v>2438</v>
      </c>
      <c r="B841">
        <v>2008</v>
      </c>
      <c r="C841">
        <v>108</v>
      </c>
      <c r="D841">
        <v>-999</v>
      </c>
      <c r="E841">
        <v>-999</v>
      </c>
      <c r="H841">
        <v>108</v>
      </c>
      <c r="I841" s="3">
        <v>-999</v>
      </c>
    </row>
    <row r="842" spans="1:9" x14ac:dyDescent="0.25">
      <c r="A842" t="s">
        <v>2438</v>
      </c>
      <c r="B842">
        <v>2008</v>
      </c>
      <c r="C842">
        <v>109</v>
      </c>
      <c r="D842">
        <v>-999</v>
      </c>
      <c r="E842">
        <v>-999</v>
      </c>
      <c r="H842">
        <v>109</v>
      </c>
      <c r="I842" s="3">
        <v>-999</v>
      </c>
    </row>
    <row r="843" spans="1:9" x14ac:dyDescent="0.25">
      <c r="A843" t="s">
        <v>2438</v>
      </c>
      <c r="B843">
        <v>2008</v>
      </c>
      <c r="C843">
        <v>110</v>
      </c>
      <c r="D843">
        <v>-999</v>
      </c>
      <c r="E843">
        <v>-999</v>
      </c>
      <c r="H843">
        <v>110</v>
      </c>
      <c r="I843" s="3">
        <v>-999</v>
      </c>
    </row>
    <row r="844" spans="1:9" x14ac:dyDescent="0.25">
      <c r="A844" t="s">
        <v>2438</v>
      </c>
      <c r="B844">
        <v>2008</v>
      </c>
      <c r="C844">
        <v>111</v>
      </c>
      <c r="D844">
        <v>-999</v>
      </c>
      <c r="E844">
        <v>-999</v>
      </c>
      <c r="H844">
        <v>111</v>
      </c>
      <c r="I844" s="3">
        <v>-999</v>
      </c>
    </row>
    <row r="845" spans="1:9" x14ac:dyDescent="0.25">
      <c r="A845" t="s">
        <v>2438</v>
      </c>
      <c r="B845">
        <v>2008</v>
      </c>
      <c r="C845">
        <v>112</v>
      </c>
      <c r="D845">
        <v>-999</v>
      </c>
      <c r="E845">
        <v>-999</v>
      </c>
      <c r="H845">
        <v>112</v>
      </c>
      <c r="I845" s="3">
        <v>-999</v>
      </c>
    </row>
    <row r="846" spans="1:9" x14ac:dyDescent="0.25">
      <c r="A846" t="s">
        <v>2438</v>
      </c>
      <c r="B846">
        <v>2008</v>
      </c>
      <c r="C846">
        <v>113</v>
      </c>
      <c r="D846">
        <v>-999</v>
      </c>
      <c r="E846">
        <v>-999</v>
      </c>
      <c r="H846">
        <v>113</v>
      </c>
      <c r="I846" s="3">
        <v>-999</v>
      </c>
    </row>
    <row r="847" spans="1:9" x14ac:dyDescent="0.25">
      <c r="A847" t="s">
        <v>2438</v>
      </c>
      <c r="B847">
        <v>2008</v>
      </c>
      <c r="C847">
        <v>114</v>
      </c>
      <c r="D847">
        <v>-999</v>
      </c>
      <c r="E847">
        <v>-999</v>
      </c>
      <c r="H847">
        <v>114</v>
      </c>
      <c r="I847" s="3">
        <v>-999</v>
      </c>
    </row>
    <row r="848" spans="1:9" x14ac:dyDescent="0.25">
      <c r="A848" t="s">
        <v>2438</v>
      </c>
      <c r="B848">
        <v>2008</v>
      </c>
      <c r="C848">
        <v>115</v>
      </c>
      <c r="D848">
        <v>-999</v>
      </c>
      <c r="E848">
        <v>-999</v>
      </c>
      <c r="H848">
        <v>115</v>
      </c>
      <c r="I848" s="3">
        <v>-999</v>
      </c>
    </row>
    <row r="849" spans="1:9" x14ac:dyDescent="0.25">
      <c r="A849" t="s">
        <v>2438</v>
      </c>
      <c r="B849">
        <v>2008</v>
      </c>
      <c r="C849">
        <v>116</v>
      </c>
      <c r="D849">
        <v>-999</v>
      </c>
      <c r="E849">
        <v>-999</v>
      </c>
      <c r="H849">
        <v>116</v>
      </c>
      <c r="I849" s="3">
        <v>-999</v>
      </c>
    </row>
    <row r="850" spans="1:9" x14ac:dyDescent="0.25">
      <c r="A850" t="s">
        <v>2438</v>
      </c>
      <c r="B850">
        <v>2008</v>
      </c>
      <c r="C850">
        <v>117</v>
      </c>
      <c r="D850">
        <v>-999</v>
      </c>
      <c r="E850">
        <v>-999</v>
      </c>
      <c r="H850">
        <v>117</v>
      </c>
      <c r="I850" s="3">
        <v>-999</v>
      </c>
    </row>
    <row r="851" spans="1:9" x14ac:dyDescent="0.25">
      <c r="A851" t="s">
        <v>2438</v>
      </c>
      <c r="B851">
        <v>2008</v>
      </c>
      <c r="C851">
        <v>118</v>
      </c>
      <c r="D851">
        <v>-999</v>
      </c>
      <c r="E851">
        <v>-999</v>
      </c>
      <c r="H851">
        <v>118</v>
      </c>
      <c r="I851" s="3">
        <v>-999</v>
      </c>
    </row>
    <row r="852" spans="1:9" x14ac:dyDescent="0.25">
      <c r="A852" t="s">
        <v>2438</v>
      </c>
      <c r="B852">
        <v>2008</v>
      </c>
      <c r="C852">
        <v>119</v>
      </c>
      <c r="D852">
        <v>-999</v>
      </c>
      <c r="E852">
        <v>-999</v>
      </c>
      <c r="H852">
        <v>119</v>
      </c>
      <c r="I852" s="3">
        <v>-999</v>
      </c>
    </row>
    <row r="853" spans="1:9" x14ac:dyDescent="0.25">
      <c r="A853" t="s">
        <v>2438</v>
      </c>
      <c r="B853">
        <v>2008</v>
      </c>
      <c r="C853">
        <v>120</v>
      </c>
      <c r="D853">
        <v>-999</v>
      </c>
      <c r="E853">
        <v>-999</v>
      </c>
      <c r="H853">
        <v>120</v>
      </c>
      <c r="I853" s="3">
        <v>-999</v>
      </c>
    </row>
    <row r="854" spans="1:9" x14ac:dyDescent="0.25">
      <c r="A854" t="s">
        <v>2438</v>
      </c>
      <c r="B854">
        <v>2008</v>
      </c>
      <c r="C854">
        <v>121</v>
      </c>
      <c r="D854">
        <v>-999</v>
      </c>
      <c r="E854">
        <v>-999</v>
      </c>
      <c r="H854">
        <v>121</v>
      </c>
      <c r="I854" s="3">
        <v>-999</v>
      </c>
    </row>
    <row r="855" spans="1:9" x14ac:dyDescent="0.25">
      <c r="A855" t="s">
        <v>2438</v>
      </c>
      <c r="B855">
        <v>2008</v>
      </c>
      <c r="C855">
        <v>122</v>
      </c>
      <c r="D855">
        <v>-999</v>
      </c>
      <c r="E855">
        <v>-999</v>
      </c>
      <c r="H855">
        <v>122</v>
      </c>
      <c r="I855" s="3">
        <v>-999</v>
      </c>
    </row>
    <row r="856" spans="1:9" x14ac:dyDescent="0.25">
      <c r="A856" t="s">
        <v>2438</v>
      </c>
      <c r="B856">
        <v>2008</v>
      </c>
      <c r="C856">
        <v>123</v>
      </c>
      <c r="D856">
        <v>-999</v>
      </c>
      <c r="E856">
        <v>-999</v>
      </c>
      <c r="H856">
        <v>123</v>
      </c>
      <c r="I856" s="3">
        <v>-999</v>
      </c>
    </row>
    <row r="857" spans="1:9" x14ac:dyDescent="0.25">
      <c r="A857" t="s">
        <v>2438</v>
      </c>
      <c r="B857">
        <v>2008</v>
      </c>
      <c r="C857">
        <v>124</v>
      </c>
      <c r="D857">
        <v>-999</v>
      </c>
      <c r="E857">
        <v>-999</v>
      </c>
      <c r="H857">
        <v>124</v>
      </c>
      <c r="I857" s="3">
        <v>-999</v>
      </c>
    </row>
    <row r="858" spans="1:9" x14ac:dyDescent="0.25">
      <c r="A858" t="s">
        <v>2438</v>
      </c>
      <c r="B858">
        <v>2008</v>
      </c>
      <c r="C858">
        <v>125</v>
      </c>
      <c r="D858">
        <v>-999</v>
      </c>
      <c r="E858">
        <v>-999</v>
      </c>
      <c r="H858">
        <v>125</v>
      </c>
      <c r="I858" s="3">
        <v>-999</v>
      </c>
    </row>
    <row r="859" spans="1:9" x14ac:dyDescent="0.25">
      <c r="A859" t="s">
        <v>2438</v>
      </c>
      <c r="B859">
        <v>2008</v>
      </c>
      <c r="C859">
        <v>126</v>
      </c>
      <c r="D859">
        <v>-999</v>
      </c>
      <c r="E859">
        <v>-999</v>
      </c>
      <c r="H859">
        <v>126</v>
      </c>
      <c r="I859" s="3">
        <v>-999</v>
      </c>
    </row>
    <row r="860" spans="1:9" x14ac:dyDescent="0.25">
      <c r="A860" t="s">
        <v>2438</v>
      </c>
      <c r="B860">
        <v>2008</v>
      </c>
      <c r="C860">
        <v>127</v>
      </c>
      <c r="D860">
        <v>-999</v>
      </c>
      <c r="E860">
        <v>-999</v>
      </c>
      <c r="H860">
        <v>127</v>
      </c>
      <c r="I860" s="3">
        <v>-999</v>
      </c>
    </row>
    <row r="861" spans="1:9" x14ac:dyDescent="0.25">
      <c r="A861" t="s">
        <v>2438</v>
      </c>
      <c r="B861">
        <v>2008</v>
      </c>
      <c r="C861">
        <v>128</v>
      </c>
      <c r="D861">
        <v>-999</v>
      </c>
      <c r="E861">
        <v>-999</v>
      </c>
      <c r="H861">
        <v>128</v>
      </c>
      <c r="I861" s="3">
        <v>-999</v>
      </c>
    </row>
    <row r="862" spans="1:9" x14ac:dyDescent="0.25">
      <c r="A862" t="s">
        <v>2438</v>
      </c>
      <c r="B862">
        <v>2008</v>
      </c>
      <c r="C862">
        <v>129</v>
      </c>
      <c r="D862">
        <v>-999</v>
      </c>
      <c r="E862">
        <v>-999</v>
      </c>
      <c r="H862">
        <v>129</v>
      </c>
      <c r="I862" s="3">
        <v>-999</v>
      </c>
    </row>
    <row r="863" spans="1:9" x14ac:dyDescent="0.25">
      <c r="A863" t="s">
        <v>2438</v>
      </c>
      <c r="B863">
        <v>2008</v>
      </c>
      <c r="C863">
        <v>130</v>
      </c>
      <c r="D863">
        <v>-999</v>
      </c>
      <c r="E863">
        <v>-999</v>
      </c>
      <c r="H863">
        <v>130</v>
      </c>
      <c r="I863" s="3">
        <v>-999</v>
      </c>
    </row>
    <row r="864" spans="1:9" x14ac:dyDescent="0.25">
      <c r="A864" t="s">
        <v>2438</v>
      </c>
      <c r="B864">
        <v>2008</v>
      </c>
      <c r="C864">
        <v>131</v>
      </c>
      <c r="D864">
        <v>-999</v>
      </c>
      <c r="E864">
        <v>-999</v>
      </c>
      <c r="H864">
        <v>131</v>
      </c>
      <c r="I864" s="3">
        <v>-999</v>
      </c>
    </row>
    <row r="865" spans="1:9" x14ac:dyDescent="0.25">
      <c r="A865" t="s">
        <v>2438</v>
      </c>
      <c r="B865">
        <v>2008</v>
      </c>
      <c r="C865">
        <v>132</v>
      </c>
      <c r="D865">
        <v>-999</v>
      </c>
      <c r="E865">
        <v>-999</v>
      </c>
      <c r="H865">
        <v>132</v>
      </c>
      <c r="I865" s="3">
        <v>-999</v>
      </c>
    </row>
    <row r="866" spans="1:9" x14ac:dyDescent="0.25">
      <c r="A866" t="s">
        <v>2438</v>
      </c>
      <c r="B866">
        <v>2008</v>
      </c>
      <c r="C866">
        <v>133</v>
      </c>
      <c r="D866">
        <v>-999</v>
      </c>
      <c r="E866">
        <v>-999</v>
      </c>
      <c r="H866">
        <v>133</v>
      </c>
      <c r="I866" s="3">
        <v>-999</v>
      </c>
    </row>
    <row r="867" spans="1:9" x14ac:dyDescent="0.25">
      <c r="A867" t="s">
        <v>2438</v>
      </c>
      <c r="B867">
        <v>2008</v>
      </c>
      <c r="C867">
        <v>134</v>
      </c>
      <c r="D867">
        <v>-999</v>
      </c>
      <c r="E867">
        <v>-999</v>
      </c>
      <c r="H867">
        <v>134</v>
      </c>
      <c r="I867" s="3">
        <v>-999</v>
      </c>
    </row>
    <row r="868" spans="1:9" x14ac:dyDescent="0.25">
      <c r="A868" t="s">
        <v>2438</v>
      </c>
      <c r="B868">
        <v>2008</v>
      </c>
      <c r="C868">
        <v>135</v>
      </c>
      <c r="D868">
        <v>-999</v>
      </c>
      <c r="E868">
        <v>-999</v>
      </c>
      <c r="H868">
        <v>135</v>
      </c>
      <c r="I868" s="3">
        <v>-999</v>
      </c>
    </row>
    <row r="869" spans="1:9" x14ac:dyDescent="0.25">
      <c r="A869" t="s">
        <v>2438</v>
      </c>
      <c r="B869">
        <v>2008</v>
      </c>
      <c r="C869">
        <v>136</v>
      </c>
      <c r="D869">
        <v>-999</v>
      </c>
      <c r="E869">
        <v>-999</v>
      </c>
      <c r="H869">
        <v>136</v>
      </c>
      <c r="I869" s="3">
        <v>-999</v>
      </c>
    </row>
    <row r="870" spans="1:9" x14ac:dyDescent="0.25">
      <c r="A870" t="s">
        <v>2438</v>
      </c>
      <c r="B870">
        <v>2008</v>
      </c>
      <c r="C870">
        <v>137</v>
      </c>
      <c r="D870">
        <v>-999</v>
      </c>
      <c r="E870">
        <v>-999</v>
      </c>
      <c r="H870">
        <v>137</v>
      </c>
      <c r="I870" s="3">
        <v>-999</v>
      </c>
    </row>
    <row r="871" spans="1:9" x14ac:dyDescent="0.25">
      <c r="A871" t="s">
        <v>2438</v>
      </c>
      <c r="B871">
        <v>2008</v>
      </c>
      <c r="C871">
        <v>138</v>
      </c>
      <c r="D871">
        <v>-999</v>
      </c>
      <c r="E871">
        <v>-999</v>
      </c>
      <c r="H871">
        <v>138</v>
      </c>
      <c r="I871" s="3">
        <v>-999</v>
      </c>
    </row>
    <row r="872" spans="1:9" x14ac:dyDescent="0.25">
      <c r="A872" t="s">
        <v>2438</v>
      </c>
      <c r="B872">
        <v>2008</v>
      </c>
      <c r="C872">
        <v>139</v>
      </c>
      <c r="D872">
        <v>-999</v>
      </c>
      <c r="E872">
        <v>-999</v>
      </c>
      <c r="H872">
        <v>139</v>
      </c>
      <c r="I872" s="3">
        <v>-999</v>
      </c>
    </row>
    <row r="873" spans="1:9" x14ac:dyDescent="0.25">
      <c r="A873" t="s">
        <v>2438</v>
      </c>
      <c r="B873">
        <v>2008</v>
      </c>
      <c r="C873">
        <v>140</v>
      </c>
      <c r="D873">
        <v>-999</v>
      </c>
      <c r="E873">
        <v>-999</v>
      </c>
      <c r="H873">
        <v>140</v>
      </c>
      <c r="I873" s="3">
        <v>-999</v>
      </c>
    </row>
    <row r="874" spans="1:9" x14ac:dyDescent="0.25">
      <c r="A874" t="s">
        <v>2438</v>
      </c>
      <c r="B874">
        <v>2008</v>
      </c>
      <c r="C874">
        <v>141</v>
      </c>
      <c r="D874">
        <v>-999</v>
      </c>
      <c r="E874">
        <v>-999</v>
      </c>
      <c r="H874">
        <v>141</v>
      </c>
      <c r="I874" s="3">
        <v>-999</v>
      </c>
    </row>
    <row r="875" spans="1:9" x14ac:dyDescent="0.25">
      <c r="A875" t="s">
        <v>2438</v>
      </c>
      <c r="B875">
        <v>2008</v>
      </c>
      <c r="C875">
        <v>142</v>
      </c>
      <c r="D875">
        <v>-999</v>
      </c>
      <c r="E875">
        <v>-999</v>
      </c>
      <c r="H875">
        <v>142</v>
      </c>
      <c r="I875" s="3">
        <v>-999</v>
      </c>
    </row>
    <row r="876" spans="1:9" x14ac:dyDescent="0.25">
      <c r="A876" t="s">
        <v>2438</v>
      </c>
      <c r="B876">
        <v>2008</v>
      </c>
      <c r="C876">
        <v>143</v>
      </c>
      <c r="D876">
        <v>-999</v>
      </c>
      <c r="E876">
        <v>-999</v>
      </c>
      <c r="H876">
        <v>143</v>
      </c>
      <c r="I876" s="3">
        <v>-999</v>
      </c>
    </row>
    <row r="877" spans="1:9" x14ac:dyDescent="0.25">
      <c r="A877" t="s">
        <v>2438</v>
      </c>
      <c r="B877">
        <v>2008</v>
      </c>
      <c r="C877">
        <v>144</v>
      </c>
      <c r="D877">
        <v>-999</v>
      </c>
      <c r="E877">
        <v>-999</v>
      </c>
      <c r="H877">
        <v>144</v>
      </c>
      <c r="I877" s="3">
        <v>-999</v>
      </c>
    </row>
    <row r="878" spans="1:9" x14ac:dyDescent="0.25">
      <c r="A878" t="s">
        <v>2438</v>
      </c>
      <c r="B878">
        <v>2008</v>
      </c>
      <c r="C878">
        <v>145</v>
      </c>
      <c r="D878">
        <v>-999</v>
      </c>
      <c r="E878">
        <v>-999</v>
      </c>
      <c r="H878">
        <v>145</v>
      </c>
      <c r="I878" s="3">
        <v>-999</v>
      </c>
    </row>
    <row r="879" spans="1:9" x14ac:dyDescent="0.25">
      <c r="A879" t="s">
        <v>2438</v>
      </c>
      <c r="B879">
        <v>2008</v>
      </c>
      <c r="C879">
        <v>146</v>
      </c>
      <c r="D879">
        <v>-999</v>
      </c>
      <c r="E879">
        <v>-999</v>
      </c>
      <c r="H879">
        <v>146</v>
      </c>
      <c r="I879" s="3">
        <v>-999</v>
      </c>
    </row>
    <row r="880" spans="1:9" x14ac:dyDescent="0.25">
      <c r="A880" t="s">
        <v>2438</v>
      </c>
      <c r="B880">
        <v>2008</v>
      </c>
      <c r="C880">
        <v>147</v>
      </c>
      <c r="D880">
        <v>-999</v>
      </c>
      <c r="E880">
        <v>-999</v>
      </c>
      <c r="H880">
        <v>147</v>
      </c>
      <c r="I880" s="3">
        <v>-999</v>
      </c>
    </row>
    <row r="881" spans="1:9" x14ac:dyDescent="0.25">
      <c r="A881" t="s">
        <v>2438</v>
      </c>
      <c r="B881">
        <v>2008</v>
      </c>
      <c r="C881">
        <v>148</v>
      </c>
      <c r="D881">
        <v>-999</v>
      </c>
      <c r="E881">
        <v>-999</v>
      </c>
      <c r="H881">
        <v>148</v>
      </c>
      <c r="I881" s="3">
        <v>-999</v>
      </c>
    </row>
    <row r="882" spans="1:9" x14ac:dyDescent="0.25">
      <c r="A882" t="s">
        <v>2438</v>
      </c>
      <c r="B882">
        <v>2008</v>
      </c>
      <c r="C882">
        <v>149</v>
      </c>
      <c r="D882">
        <v>-999</v>
      </c>
      <c r="E882">
        <v>-999</v>
      </c>
      <c r="H882">
        <v>149</v>
      </c>
      <c r="I882" s="3">
        <v>-999</v>
      </c>
    </row>
    <row r="883" spans="1:9" x14ac:dyDescent="0.25">
      <c r="A883" t="s">
        <v>2438</v>
      </c>
      <c r="B883">
        <v>2008</v>
      </c>
      <c r="C883">
        <v>150</v>
      </c>
      <c r="D883">
        <v>-999</v>
      </c>
      <c r="E883">
        <v>-999</v>
      </c>
      <c r="H883">
        <v>150</v>
      </c>
      <c r="I883" s="3">
        <v>-999</v>
      </c>
    </row>
    <row r="884" spans="1:9" x14ac:dyDescent="0.25">
      <c r="A884" t="s">
        <v>2438</v>
      </c>
      <c r="B884">
        <v>2008</v>
      </c>
      <c r="C884">
        <v>151</v>
      </c>
      <c r="D884">
        <v>-999</v>
      </c>
      <c r="E884">
        <v>-999</v>
      </c>
      <c r="H884">
        <v>151</v>
      </c>
      <c r="I884" s="3">
        <v>-999</v>
      </c>
    </row>
    <row r="885" spans="1:9" x14ac:dyDescent="0.25">
      <c r="A885" t="s">
        <v>2438</v>
      </c>
      <c r="B885">
        <v>2008</v>
      </c>
      <c r="C885">
        <v>152</v>
      </c>
      <c r="D885">
        <v>-999</v>
      </c>
      <c r="E885">
        <v>-999</v>
      </c>
      <c r="H885">
        <v>152</v>
      </c>
      <c r="I885" s="3">
        <v>-999</v>
      </c>
    </row>
    <row r="886" spans="1:9" x14ac:dyDescent="0.25">
      <c r="A886" t="s">
        <v>2438</v>
      </c>
      <c r="B886">
        <v>2008</v>
      </c>
      <c r="C886">
        <v>153</v>
      </c>
      <c r="D886">
        <v>-999</v>
      </c>
      <c r="E886">
        <v>-999</v>
      </c>
      <c r="H886">
        <v>153</v>
      </c>
      <c r="I886" s="3">
        <v>-999</v>
      </c>
    </row>
    <row r="887" spans="1:9" x14ac:dyDescent="0.25">
      <c r="A887" t="s">
        <v>2438</v>
      </c>
      <c r="B887">
        <v>2008</v>
      </c>
      <c r="C887">
        <v>154</v>
      </c>
      <c r="D887">
        <v>-999</v>
      </c>
      <c r="E887">
        <v>-999</v>
      </c>
      <c r="H887">
        <v>154</v>
      </c>
      <c r="I887" s="3">
        <v>-999</v>
      </c>
    </row>
    <row r="888" spans="1:9" x14ac:dyDescent="0.25">
      <c r="A888" t="s">
        <v>2438</v>
      </c>
      <c r="B888">
        <v>2008</v>
      </c>
      <c r="C888">
        <v>155</v>
      </c>
      <c r="D888">
        <v>-999</v>
      </c>
      <c r="E888">
        <v>-999</v>
      </c>
      <c r="H888">
        <v>155</v>
      </c>
      <c r="I888" s="3">
        <v>-999</v>
      </c>
    </row>
    <row r="889" spans="1:9" x14ac:dyDescent="0.25">
      <c r="A889" t="s">
        <v>2438</v>
      </c>
      <c r="B889">
        <v>2008</v>
      </c>
      <c r="C889">
        <v>156</v>
      </c>
      <c r="D889">
        <v>-999</v>
      </c>
      <c r="E889">
        <v>-999</v>
      </c>
      <c r="H889">
        <v>156</v>
      </c>
      <c r="I889" s="3">
        <v>-999</v>
      </c>
    </row>
    <row r="890" spans="1:9" x14ac:dyDescent="0.25">
      <c r="A890" t="s">
        <v>2438</v>
      </c>
      <c r="B890">
        <v>2008</v>
      </c>
      <c r="C890">
        <v>157</v>
      </c>
      <c r="D890">
        <v>-999</v>
      </c>
      <c r="E890">
        <v>-999</v>
      </c>
      <c r="H890">
        <v>157</v>
      </c>
      <c r="I890" s="3">
        <v>-999</v>
      </c>
    </row>
    <row r="891" spans="1:9" x14ac:dyDescent="0.25">
      <c r="A891" t="s">
        <v>2438</v>
      </c>
      <c r="B891">
        <v>2008</v>
      </c>
      <c r="C891">
        <v>158</v>
      </c>
      <c r="D891">
        <v>-999</v>
      </c>
      <c r="E891">
        <v>-999</v>
      </c>
      <c r="H891">
        <v>158</v>
      </c>
      <c r="I891" s="3">
        <v>-999</v>
      </c>
    </row>
    <row r="892" spans="1:9" x14ac:dyDescent="0.25">
      <c r="A892" t="s">
        <v>2438</v>
      </c>
      <c r="B892">
        <v>2008</v>
      </c>
      <c r="C892">
        <v>159</v>
      </c>
      <c r="D892">
        <v>-999</v>
      </c>
      <c r="E892">
        <v>-999</v>
      </c>
      <c r="H892">
        <v>159</v>
      </c>
      <c r="I892" s="3">
        <v>-999</v>
      </c>
    </row>
    <row r="893" spans="1:9" x14ac:dyDescent="0.25">
      <c r="A893" t="s">
        <v>2438</v>
      </c>
      <c r="B893">
        <v>2008</v>
      </c>
      <c r="C893">
        <v>160</v>
      </c>
      <c r="D893">
        <v>-999</v>
      </c>
      <c r="E893">
        <v>-999</v>
      </c>
      <c r="H893">
        <v>160</v>
      </c>
      <c r="I893" s="3">
        <v>-999</v>
      </c>
    </row>
    <row r="894" spans="1:9" x14ac:dyDescent="0.25">
      <c r="A894" t="s">
        <v>2438</v>
      </c>
      <c r="B894">
        <v>2008</v>
      </c>
      <c r="C894">
        <v>161</v>
      </c>
      <c r="D894">
        <v>-999</v>
      </c>
      <c r="E894">
        <v>-999</v>
      </c>
      <c r="H894">
        <v>161</v>
      </c>
      <c r="I894" s="3">
        <v>-999</v>
      </c>
    </row>
    <row r="895" spans="1:9" x14ac:dyDescent="0.25">
      <c r="A895" t="s">
        <v>2438</v>
      </c>
      <c r="B895">
        <v>2008</v>
      </c>
      <c r="C895">
        <v>162</v>
      </c>
      <c r="D895">
        <v>-999</v>
      </c>
      <c r="E895">
        <v>-999</v>
      </c>
      <c r="H895">
        <v>162</v>
      </c>
      <c r="I895" s="3">
        <v>-999</v>
      </c>
    </row>
    <row r="896" spans="1:9" x14ac:dyDescent="0.25">
      <c r="A896" t="s">
        <v>2438</v>
      </c>
      <c r="B896">
        <v>2008</v>
      </c>
      <c r="C896">
        <v>163</v>
      </c>
      <c r="D896">
        <v>-999</v>
      </c>
      <c r="E896">
        <v>-999</v>
      </c>
      <c r="H896">
        <v>163</v>
      </c>
      <c r="I896" s="3">
        <v>-999</v>
      </c>
    </row>
    <row r="897" spans="1:9" x14ac:dyDescent="0.25">
      <c r="A897" t="s">
        <v>2438</v>
      </c>
      <c r="B897">
        <v>2008</v>
      </c>
      <c r="C897">
        <v>164</v>
      </c>
      <c r="D897">
        <v>-999</v>
      </c>
      <c r="E897">
        <v>-999</v>
      </c>
      <c r="H897">
        <v>164</v>
      </c>
      <c r="I897" s="3">
        <v>-999</v>
      </c>
    </row>
    <row r="898" spans="1:9" x14ac:dyDescent="0.25">
      <c r="A898" t="s">
        <v>2438</v>
      </c>
      <c r="B898">
        <v>2008</v>
      </c>
      <c r="C898">
        <v>165</v>
      </c>
      <c r="D898">
        <v>-999</v>
      </c>
      <c r="E898">
        <v>-999</v>
      </c>
      <c r="H898">
        <v>165</v>
      </c>
      <c r="I898" s="3">
        <v>-999</v>
      </c>
    </row>
    <row r="899" spans="1:9" x14ac:dyDescent="0.25">
      <c r="A899" t="s">
        <v>2438</v>
      </c>
      <c r="B899">
        <v>2008</v>
      </c>
      <c r="C899">
        <v>166</v>
      </c>
      <c r="D899">
        <v>-999</v>
      </c>
      <c r="E899">
        <v>-999</v>
      </c>
      <c r="H899">
        <v>166</v>
      </c>
      <c r="I899" s="3">
        <v>-999</v>
      </c>
    </row>
    <row r="900" spans="1:9" x14ac:dyDescent="0.25">
      <c r="A900" t="s">
        <v>2438</v>
      </c>
      <c r="B900">
        <v>2008</v>
      </c>
      <c r="C900">
        <v>167</v>
      </c>
      <c r="D900">
        <v>-999</v>
      </c>
      <c r="E900">
        <v>-999</v>
      </c>
      <c r="H900">
        <v>167</v>
      </c>
      <c r="I900" s="3">
        <v>-999</v>
      </c>
    </row>
    <row r="901" spans="1:9" x14ac:dyDescent="0.25">
      <c r="A901" t="s">
        <v>2438</v>
      </c>
      <c r="B901">
        <v>2008</v>
      </c>
      <c r="C901">
        <v>168</v>
      </c>
      <c r="D901">
        <v>-999</v>
      </c>
      <c r="E901">
        <v>-999</v>
      </c>
      <c r="H901">
        <v>168</v>
      </c>
      <c r="I901" s="3">
        <v>-999</v>
      </c>
    </row>
    <row r="902" spans="1:9" x14ac:dyDescent="0.25">
      <c r="A902" t="s">
        <v>2438</v>
      </c>
      <c r="B902">
        <v>2008</v>
      </c>
      <c r="C902">
        <v>169</v>
      </c>
      <c r="D902">
        <v>-999</v>
      </c>
      <c r="E902">
        <v>-999</v>
      </c>
      <c r="H902">
        <v>169</v>
      </c>
      <c r="I902" s="3">
        <v>-999</v>
      </c>
    </row>
    <row r="903" spans="1:9" x14ac:dyDescent="0.25">
      <c r="A903" t="s">
        <v>2438</v>
      </c>
      <c r="B903">
        <v>2008</v>
      </c>
      <c r="C903">
        <v>170</v>
      </c>
      <c r="D903">
        <v>-999</v>
      </c>
      <c r="E903">
        <v>-999</v>
      </c>
      <c r="H903">
        <v>170</v>
      </c>
      <c r="I903" s="3">
        <v>-999</v>
      </c>
    </row>
    <row r="904" spans="1:9" x14ac:dyDescent="0.25">
      <c r="A904" t="s">
        <v>2438</v>
      </c>
      <c r="B904">
        <v>2008</v>
      </c>
      <c r="C904">
        <v>171</v>
      </c>
      <c r="D904">
        <v>-999</v>
      </c>
      <c r="E904">
        <v>-999</v>
      </c>
      <c r="H904">
        <v>171</v>
      </c>
      <c r="I904" s="3">
        <v>-999</v>
      </c>
    </row>
    <row r="905" spans="1:9" x14ac:dyDescent="0.25">
      <c r="A905" t="s">
        <v>2438</v>
      </c>
      <c r="B905">
        <v>2008</v>
      </c>
      <c r="C905">
        <v>172</v>
      </c>
      <c r="D905">
        <v>-999</v>
      </c>
      <c r="E905">
        <v>-999</v>
      </c>
      <c r="H905">
        <v>172</v>
      </c>
      <c r="I905" s="3">
        <v>-999</v>
      </c>
    </row>
    <row r="906" spans="1:9" x14ac:dyDescent="0.25">
      <c r="A906" t="s">
        <v>2438</v>
      </c>
      <c r="B906">
        <v>2008</v>
      </c>
      <c r="C906">
        <v>173</v>
      </c>
      <c r="D906">
        <v>-999</v>
      </c>
      <c r="E906">
        <v>-999</v>
      </c>
      <c r="H906">
        <v>173</v>
      </c>
      <c r="I906" s="3">
        <v>-999</v>
      </c>
    </row>
    <row r="907" spans="1:9" x14ac:dyDescent="0.25">
      <c r="A907" t="s">
        <v>2438</v>
      </c>
      <c r="B907">
        <v>2008</v>
      </c>
      <c r="C907">
        <v>174</v>
      </c>
      <c r="D907">
        <v>-999</v>
      </c>
      <c r="E907">
        <v>-999</v>
      </c>
      <c r="H907">
        <v>174</v>
      </c>
      <c r="I907" s="3">
        <v>-999</v>
      </c>
    </row>
    <row r="908" spans="1:9" x14ac:dyDescent="0.25">
      <c r="A908" t="s">
        <v>2438</v>
      </c>
      <c r="B908">
        <v>2008</v>
      </c>
      <c r="C908">
        <v>175</v>
      </c>
      <c r="D908">
        <v>-999</v>
      </c>
      <c r="E908">
        <v>-999</v>
      </c>
      <c r="H908">
        <v>175</v>
      </c>
      <c r="I908" s="3">
        <v>-999</v>
      </c>
    </row>
    <row r="909" spans="1:9" x14ac:dyDescent="0.25">
      <c r="A909" t="s">
        <v>2438</v>
      </c>
      <c r="B909">
        <v>2008</v>
      </c>
      <c r="C909">
        <v>176</v>
      </c>
      <c r="D909">
        <v>-999</v>
      </c>
      <c r="E909">
        <v>-999</v>
      </c>
      <c r="H909">
        <v>176</v>
      </c>
      <c r="I909" s="3">
        <v>-999</v>
      </c>
    </row>
    <row r="910" spans="1:9" x14ac:dyDescent="0.25">
      <c r="A910" t="s">
        <v>2438</v>
      </c>
      <c r="B910">
        <v>2008</v>
      </c>
      <c r="C910">
        <v>177</v>
      </c>
      <c r="D910">
        <v>-999</v>
      </c>
      <c r="E910">
        <v>-999</v>
      </c>
      <c r="H910">
        <v>177</v>
      </c>
      <c r="I910" s="3">
        <v>-999</v>
      </c>
    </row>
    <row r="911" spans="1:9" x14ac:dyDescent="0.25">
      <c r="A911" t="s">
        <v>2438</v>
      </c>
      <c r="B911">
        <v>2008</v>
      </c>
      <c r="C911">
        <v>178</v>
      </c>
      <c r="D911">
        <v>-999</v>
      </c>
      <c r="E911">
        <v>-999</v>
      </c>
      <c r="H911">
        <v>178</v>
      </c>
      <c r="I911" s="3">
        <v>-999</v>
      </c>
    </row>
    <row r="912" spans="1:9" x14ac:dyDescent="0.25">
      <c r="A912" t="s">
        <v>2438</v>
      </c>
      <c r="B912">
        <v>2008</v>
      </c>
      <c r="C912">
        <v>179</v>
      </c>
      <c r="D912">
        <v>-999</v>
      </c>
      <c r="E912">
        <v>-999</v>
      </c>
      <c r="H912">
        <v>179</v>
      </c>
      <c r="I912" s="3">
        <v>-999</v>
      </c>
    </row>
    <row r="913" spans="1:9" x14ac:dyDescent="0.25">
      <c r="A913" t="s">
        <v>2438</v>
      </c>
      <c r="B913">
        <v>2008</v>
      </c>
      <c r="C913">
        <v>180</v>
      </c>
      <c r="D913">
        <v>-999</v>
      </c>
      <c r="E913">
        <v>-999</v>
      </c>
      <c r="H913">
        <v>180</v>
      </c>
      <c r="I913" s="3">
        <v>-999</v>
      </c>
    </row>
    <row r="914" spans="1:9" x14ac:dyDescent="0.25">
      <c r="A914" t="s">
        <v>2438</v>
      </c>
      <c r="B914">
        <v>2008</v>
      </c>
      <c r="C914">
        <v>181</v>
      </c>
      <c r="D914">
        <v>-999</v>
      </c>
      <c r="E914">
        <v>-999</v>
      </c>
      <c r="H914">
        <v>181</v>
      </c>
      <c r="I914" s="3">
        <v>-999</v>
      </c>
    </row>
    <row r="915" spans="1:9" x14ac:dyDescent="0.25">
      <c r="A915" t="s">
        <v>2438</v>
      </c>
      <c r="B915">
        <v>2008</v>
      </c>
      <c r="C915">
        <v>182</v>
      </c>
      <c r="D915">
        <v>-999</v>
      </c>
      <c r="E915">
        <v>-999</v>
      </c>
      <c r="H915">
        <v>182</v>
      </c>
      <c r="I915" s="3">
        <v>-999</v>
      </c>
    </row>
    <row r="916" spans="1:9" x14ac:dyDescent="0.25">
      <c r="A916" t="s">
        <v>2438</v>
      </c>
      <c r="B916">
        <v>2008</v>
      </c>
      <c r="C916">
        <v>183</v>
      </c>
      <c r="D916">
        <v>-999</v>
      </c>
      <c r="E916">
        <v>-999</v>
      </c>
      <c r="H916">
        <v>183</v>
      </c>
      <c r="I916" s="3">
        <v>-999</v>
      </c>
    </row>
    <row r="917" spans="1:9" x14ac:dyDescent="0.25">
      <c r="A917" t="s">
        <v>2438</v>
      </c>
      <c r="B917">
        <v>2008</v>
      </c>
      <c r="C917">
        <v>184</v>
      </c>
      <c r="D917">
        <v>-999</v>
      </c>
      <c r="E917">
        <v>-999</v>
      </c>
      <c r="H917">
        <v>184</v>
      </c>
      <c r="I917" s="3">
        <v>-999</v>
      </c>
    </row>
    <row r="918" spans="1:9" x14ac:dyDescent="0.25">
      <c r="A918" t="s">
        <v>2438</v>
      </c>
      <c r="B918">
        <v>2008</v>
      </c>
      <c r="C918">
        <v>185</v>
      </c>
      <c r="D918">
        <v>-999</v>
      </c>
      <c r="E918">
        <v>-999</v>
      </c>
      <c r="H918">
        <v>185</v>
      </c>
      <c r="I918" s="3">
        <v>-999</v>
      </c>
    </row>
    <row r="919" spans="1:9" x14ac:dyDescent="0.25">
      <c r="A919" t="s">
        <v>2438</v>
      </c>
      <c r="B919">
        <v>2008</v>
      </c>
      <c r="C919">
        <v>186</v>
      </c>
      <c r="D919">
        <v>-999</v>
      </c>
      <c r="E919">
        <v>-999</v>
      </c>
      <c r="H919">
        <v>186</v>
      </c>
      <c r="I919" s="3">
        <v>-999</v>
      </c>
    </row>
    <row r="920" spans="1:9" x14ac:dyDescent="0.25">
      <c r="A920" t="s">
        <v>2438</v>
      </c>
      <c r="B920">
        <v>2008</v>
      </c>
      <c r="C920">
        <v>187</v>
      </c>
      <c r="D920">
        <v>-999</v>
      </c>
      <c r="E920">
        <v>-999</v>
      </c>
      <c r="H920">
        <v>187</v>
      </c>
      <c r="I920" s="3">
        <v>-999</v>
      </c>
    </row>
    <row r="921" spans="1:9" x14ac:dyDescent="0.25">
      <c r="A921" t="s">
        <v>2438</v>
      </c>
      <c r="B921">
        <v>2008</v>
      </c>
      <c r="C921">
        <v>188</v>
      </c>
      <c r="D921">
        <v>-999</v>
      </c>
      <c r="E921">
        <v>-999</v>
      </c>
      <c r="H921">
        <v>188</v>
      </c>
      <c r="I921" s="3">
        <v>-999</v>
      </c>
    </row>
    <row r="922" spans="1:9" x14ac:dyDescent="0.25">
      <c r="A922" t="s">
        <v>2438</v>
      </c>
      <c r="B922">
        <v>2008</v>
      </c>
      <c r="C922">
        <v>189</v>
      </c>
      <c r="D922">
        <v>-999</v>
      </c>
      <c r="E922">
        <v>-999</v>
      </c>
      <c r="H922">
        <v>189</v>
      </c>
      <c r="I922" s="3">
        <v>-999</v>
      </c>
    </row>
    <row r="923" spans="1:9" x14ac:dyDescent="0.25">
      <c r="A923" t="s">
        <v>2438</v>
      </c>
      <c r="B923">
        <v>2008</v>
      </c>
      <c r="C923">
        <v>190</v>
      </c>
      <c r="D923">
        <v>-999</v>
      </c>
      <c r="E923">
        <v>-999</v>
      </c>
      <c r="H923">
        <v>190</v>
      </c>
      <c r="I923" s="3">
        <v>-999</v>
      </c>
    </row>
    <row r="924" spans="1:9" x14ac:dyDescent="0.25">
      <c r="A924" t="s">
        <v>2438</v>
      </c>
      <c r="B924">
        <v>2008</v>
      </c>
      <c r="C924">
        <v>191</v>
      </c>
      <c r="D924">
        <v>-999</v>
      </c>
      <c r="E924">
        <v>-999</v>
      </c>
      <c r="H924">
        <v>191</v>
      </c>
      <c r="I924" s="3">
        <v>-999</v>
      </c>
    </row>
    <row r="925" spans="1:9" x14ac:dyDescent="0.25">
      <c r="A925" t="s">
        <v>2438</v>
      </c>
      <c r="B925">
        <v>2008</v>
      </c>
      <c r="C925">
        <v>192</v>
      </c>
      <c r="D925">
        <v>-999</v>
      </c>
      <c r="E925">
        <v>-999</v>
      </c>
      <c r="H925">
        <v>192</v>
      </c>
      <c r="I925" s="3">
        <v>-999</v>
      </c>
    </row>
    <row r="926" spans="1:9" x14ac:dyDescent="0.25">
      <c r="A926" t="s">
        <v>2438</v>
      </c>
      <c r="B926">
        <v>2008</v>
      </c>
      <c r="C926">
        <v>193</v>
      </c>
      <c r="D926">
        <v>-999</v>
      </c>
      <c r="E926">
        <v>-999</v>
      </c>
      <c r="H926">
        <v>193</v>
      </c>
      <c r="I926" s="3">
        <v>-999</v>
      </c>
    </row>
    <row r="927" spans="1:9" x14ac:dyDescent="0.25">
      <c r="A927" t="s">
        <v>2438</v>
      </c>
      <c r="B927">
        <v>2008</v>
      </c>
      <c r="C927">
        <v>194</v>
      </c>
      <c r="D927">
        <v>-999</v>
      </c>
      <c r="E927">
        <v>-999</v>
      </c>
      <c r="H927">
        <v>194</v>
      </c>
      <c r="I927" s="3">
        <v>-999</v>
      </c>
    </row>
    <row r="928" spans="1:9" x14ac:dyDescent="0.25">
      <c r="A928" t="s">
        <v>2438</v>
      </c>
      <c r="B928">
        <v>2008</v>
      </c>
      <c r="C928">
        <v>195</v>
      </c>
      <c r="D928">
        <v>-999</v>
      </c>
      <c r="E928">
        <v>-999</v>
      </c>
      <c r="H928">
        <v>195</v>
      </c>
      <c r="I928" s="3">
        <v>-999</v>
      </c>
    </row>
    <row r="929" spans="1:9" x14ac:dyDescent="0.25">
      <c r="A929" t="s">
        <v>2438</v>
      </c>
      <c r="B929">
        <v>2008</v>
      </c>
      <c r="C929">
        <v>196</v>
      </c>
      <c r="D929">
        <v>-999</v>
      </c>
      <c r="E929">
        <v>-999</v>
      </c>
      <c r="H929">
        <v>196</v>
      </c>
      <c r="I929" s="3">
        <v>-999</v>
      </c>
    </row>
    <row r="930" spans="1:9" x14ac:dyDescent="0.25">
      <c r="A930" t="s">
        <v>2438</v>
      </c>
      <c r="B930">
        <v>2008</v>
      </c>
      <c r="C930">
        <v>197</v>
      </c>
      <c r="D930">
        <v>-999</v>
      </c>
      <c r="E930">
        <v>-999</v>
      </c>
      <c r="H930">
        <v>197</v>
      </c>
      <c r="I930" s="3">
        <v>-999</v>
      </c>
    </row>
    <row r="931" spans="1:9" x14ac:dyDescent="0.25">
      <c r="A931" t="s">
        <v>2438</v>
      </c>
      <c r="B931">
        <v>2008</v>
      </c>
      <c r="C931">
        <v>198</v>
      </c>
      <c r="D931">
        <v>-999</v>
      </c>
      <c r="E931">
        <v>-999</v>
      </c>
      <c r="H931">
        <v>198</v>
      </c>
      <c r="I931" s="3">
        <v>-999</v>
      </c>
    </row>
    <row r="932" spans="1:9" x14ac:dyDescent="0.25">
      <c r="A932" t="s">
        <v>2438</v>
      </c>
      <c r="B932">
        <v>2008</v>
      </c>
      <c r="C932">
        <v>199</v>
      </c>
      <c r="D932">
        <v>-999</v>
      </c>
      <c r="E932">
        <v>-999</v>
      </c>
      <c r="H932">
        <v>199</v>
      </c>
      <c r="I932" s="3">
        <v>-999</v>
      </c>
    </row>
    <row r="933" spans="1:9" x14ac:dyDescent="0.25">
      <c r="A933" t="s">
        <v>2438</v>
      </c>
      <c r="B933">
        <v>2008</v>
      </c>
      <c r="C933">
        <v>200</v>
      </c>
      <c r="D933">
        <v>-999</v>
      </c>
      <c r="E933">
        <v>-999</v>
      </c>
      <c r="H933">
        <v>200</v>
      </c>
      <c r="I933" s="3">
        <v>-999</v>
      </c>
    </row>
    <row r="934" spans="1:9" x14ac:dyDescent="0.25">
      <c r="A934" t="s">
        <v>2438</v>
      </c>
      <c r="B934">
        <v>2008</v>
      </c>
      <c r="C934">
        <v>201</v>
      </c>
      <c r="D934">
        <v>-999</v>
      </c>
      <c r="E934">
        <v>-999</v>
      </c>
      <c r="H934">
        <v>201</v>
      </c>
      <c r="I934" s="3">
        <v>-999</v>
      </c>
    </row>
    <row r="935" spans="1:9" x14ac:dyDescent="0.25">
      <c r="A935" t="s">
        <v>2438</v>
      </c>
      <c r="B935">
        <v>2008</v>
      </c>
      <c r="C935">
        <v>202</v>
      </c>
      <c r="D935">
        <v>-999</v>
      </c>
      <c r="E935">
        <v>-999</v>
      </c>
      <c r="H935">
        <v>202</v>
      </c>
      <c r="I935" s="3">
        <v>-999</v>
      </c>
    </row>
    <row r="936" spans="1:9" x14ac:dyDescent="0.25">
      <c r="A936" t="s">
        <v>2438</v>
      </c>
      <c r="B936">
        <v>2008</v>
      </c>
      <c r="C936">
        <v>203</v>
      </c>
      <c r="D936">
        <v>-999</v>
      </c>
      <c r="E936">
        <v>-999</v>
      </c>
      <c r="H936">
        <v>203</v>
      </c>
      <c r="I936" s="3">
        <v>-999</v>
      </c>
    </row>
    <row r="937" spans="1:9" x14ac:dyDescent="0.25">
      <c r="A937" t="s">
        <v>2438</v>
      </c>
      <c r="B937">
        <v>2008</v>
      </c>
      <c r="C937">
        <v>204</v>
      </c>
      <c r="D937">
        <v>-999</v>
      </c>
      <c r="E937">
        <v>-999</v>
      </c>
      <c r="H937">
        <v>204</v>
      </c>
      <c r="I937" s="3">
        <v>-999</v>
      </c>
    </row>
    <row r="938" spans="1:9" x14ac:dyDescent="0.25">
      <c r="A938" t="s">
        <v>2438</v>
      </c>
      <c r="B938">
        <v>2008</v>
      </c>
      <c r="C938">
        <v>205</v>
      </c>
      <c r="D938">
        <v>-999</v>
      </c>
      <c r="E938">
        <v>-999</v>
      </c>
      <c r="H938">
        <v>205</v>
      </c>
      <c r="I938" s="3">
        <v>-999</v>
      </c>
    </row>
    <row r="939" spans="1:9" x14ac:dyDescent="0.25">
      <c r="A939" t="s">
        <v>2438</v>
      </c>
      <c r="B939">
        <v>2008</v>
      </c>
      <c r="C939">
        <v>206</v>
      </c>
      <c r="D939">
        <v>-999</v>
      </c>
      <c r="E939">
        <v>-999</v>
      </c>
      <c r="H939">
        <v>206</v>
      </c>
      <c r="I939" s="3">
        <v>-999</v>
      </c>
    </row>
    <row r="940" spans="1:9" x14ac:dyDescent="0.25">
      <c r="A940" t="s">
        <v>2438</v>
      </c>
      <c r="B940">
        <v>2008</v>
      </c>
      <c r="C940">
        <v>207</v>
      </c>
      <c r="D940">
        <v>11</v>
      </c>
      <c r="E940">
        <v>76</v>
      </c>
      <c r="H940">
        <v>207</v>
      </c>
      <c r="I940" s="3">
        <v>76</v>
      </c>
    </row>
    <row r="941" spans="1:9" x14ac:dyDescent="0.25">
      <c r="A941" t="s">
        <v>2438</v>
      </c>
      <c r="B941">
        <v>2008</v>
      </c>
      <c r="C941">
        <v>208</v>
      </c>
      <c r="D941">
        <v>17</v>
      </c>
      <c r="E941">
        <v>67.5</v>
      </c>
      <c r="H941">
        <v>208</v>
      </c>
      <c r="I941" s="3">
        <v>67.5</v>
      </c>
    </row>
    <row r="942" spans="1:9" x14ac:dyDescent="0.25">
      <c r="A942" t="s">
        <v>2438</v>
      </c>
      <c r="B942">
        <v>2008</v>
      </c>
      <c r="C942">
        <v>209</v>
      </c>
      <c r="D942">
        <v>11</v>
      </c>
      <c r="E942">
        <v>66</v>
      </c>
      <c r="H942">
        <v>209</v>
      </c>
      <c r="I942" s="3">
        <v>66</v>
      </c>
    </row>
    <row r="943" spans="1:9" x14ac:dyDescent="0.25">
      <c r="A943" t="s">
        <v>2438</v>
      </c>
      <c r="B943">
        <v>2008</v>
      </c>
      <c r="C943">
        <v>210</v>
      </c>
      <c r="D943">
        <v>14</v>
      </c>
      <c r="E943">
        <v>63.625</v>
      </c>
      <c r="H943">
        <v>210</v>
      </c>
      <c r="I943" s="3">
        <v>63.625</v>
      </c>
    </row>
    <row r="944" spans="1:9" x14ac:dyDescent="0.25">
      <c r="A944" t="s">
        <v>2438</v>
      </c>
      <c r="B944">
        <v>2008</v>
      </c>
      <c r="C944">
        <v>211</v>
      </c>
      <c r="D944">
        <v>20</v>
      </c>
      <c r="E944">
        <v>64.875</v>
      </c>
      <c r="H944">
        <v>211</v>
      </c>
      <c r="I944" s="3">
        <v>64.875</v>
      </c>
    </row>
    <row r="945" spans="1:9" x14ac:dyDescent="0.25">
      <c r="A945" t="s">
        <v>2438</v>
      </c>
      <c r="B945">
        <v>2008</v>
      </c>
      <c r="C945">
        <v>212</v>
      </c>
      <c r="D945">
        <v>19</v>
      </c>
      <c r="E945">
        <v>65.142857142857096</v>
      </c>
      <c r="H945">
        <v>212</v>
      </c>
      <c r="I945" s="3">
        <v>65.142857142857096</v>
      </c>
    </row>
    <row r="946" spans="1:9" x14ac:dyDescent="0.25">
      <c r="A946" t="s">
        <v>2438</v>
      </c>
      <c r="B946">
        <v>2008</v>
      </c>
      <c r="C946">
        <v>213</v>
      </c>
      <c r="D946">
        <v>13</v>
      </c>
      <c r="E946">
        <v>79.125</v>
      </c>
      <c r="H946">
        <v>213</v>
      </c>
      <c r="I946" s="3">
        <v>79.125</v>
      </c>
    </row>
    <row r="947" spans="1:9" x14ac:dyDescent="0.25">
      <c r="A947" t="s">
        <v>2438</v>
      </c>
      <c r="B947">
        <v>2008</v>
      </c>
      <c r="C947">
        <v>214</v>
      </c>
      <c r="D947">
        <v>0</v>
      </c>
      <c r="E947">
        <v>63.875</v>
      </c>
      <c r="H947">
        <v>214</v>
      </c>
      <c r="I947" s="3">
        <v>63.875</v>
      </c>
    </row>
    <row r="948" spans="1:9" x14ac:dyDescent="0.25">
      <c r="A948" t="s">
        <v>2438</v>
      </c>
      <c r="B948">
        <v>2008</v>
      </c>
      <c r="C948">
        <v>215</v>
      </c>
      <c r="D948">
        <v>22</v>
      </c>
      <c r="E948">
        <v>66.571428571428598</v>
      </c>
      <c r="H948">
        <v>215</v>
      </c>
      <c r="I948" s="3">
        <v>66.571428571428598</v>
      </c>
    </row>
    <row r="949" spans="1:9" x14ac:dyDescent="0.25">
      <c r="A949" t="s">
        <v>2438</v>
      </c>
      <c r="B949">
        <v>2008</v>
      </c>
      <c r="C949">
        <v>216</v>
      </c>
      <c r="D949">
        <v>0</v>
      </c>
      <c r="E949">
        <v>65.75</v>
      </c>
      <c r="H949">
        <v>216</v>
      </c>
      <c r="I949" s="3">
        <v>65.75</v>
      </c>
    </row>
    <row r="950" spans="1:9" x14ac:dyDescent="0.25">
      <c r="A950" t="s">
        <v>2438</v>
      </c>
      <c r="B950">
        <v>2008</v>
      </c>
      <c r="C950">
        <v>217</v>
      </c>
      <c r="D950">
        <v>21</v>
      </c>
      <c r="E950">
        <v>68.375</v>
      </c>
      <c r="H950">
        <v>217</v>
      </c>
      <c r="I950" s="3">
        <v>68.375</v>
      </c>
    </row>
    <row r="951" spans="1:9" x14ac:dyDescent="0.25">
      <c r="A951" t="s">
        <v>2438</v>
      </c>
      <c r="B951">
        <v>2008</v>
      </c>
      <c r="C951">
        <v>218</v>
      </c>
      <c r="D951">
        <v>11</v>
      </c>
      <c r="E951">
        <v>70.625</v>
      </c>
      <c r="H951">
        <v>218</v>
      </c>
      <c r="I951" s="3">
        <v>70.625</v>
      </c>
    </row>
    <row r="952" spans="1:9" x14ac:dyDescent="0.25">
      <c r="A952" t="s">
        <v>2438</v>
      </c>
      <c r="B952">
        <v>2008</v>
      </c>
      <c r="C952">
        <v>219</v>
      </c>
      <c r="D952">
        <v>11</v>
      </c>
      <c r="E952">
        <v>65.5</v>
      </c>
      <c r="H952">
        <v>219</v>
      </c>
      <c r="I952" s="3">
        <v>65.5</v>
      </c>
    </row>
    <row r="953" spans="1:9" x14ac:dyDescent="0.25">
      <c r="A953" t="s">
        <v>2438</v>
      </c>
      <c r="B953">
        <v>2008</v>
      </c>
      <c r="C953">
        <v>220</v>
      </c>
      <c r="D953">
        <v>11</v>
      </c>
      <c r="E953">
        <v>61.5</v>
      </c>
      <c r="H953">
        <v>220</v>
      </c>
      <c r="I953" s="3">
        <v>61.5</v>
      </c>
    </row>
    <row r="954" spans="1:9" x14ac:dyDescent="0.25">
      <c r="A954" t="s">
        <v>2438</v>
      </c>
      <c r="B954">
        <v>2008</v>
      </c>
      <c r="C954">
        <v>221</v>
      </c>
      <c r="D954">
        <v>21</v>
      </c>
      <c r="E954">
        <v>59.428571428571402</v>
      </c>
      <c r="H954">
        <v>221</v>
      </c>
      <c r="I954" s="3">
        <v>59.428571428571402</v>
      </c>
    </row>
    <row r="955" spans="1:9" x14ac:dyDescent="0.25">
      <c r="A955" t="s">
        <v>2438</v>
      </c>
      <c r="B955">
        <v>2008</v>
      </c>
      <c r="C955">
        <v>222</v>
      </c>
      <c r="D955">
        <v>22</v>
      </c>
      <c r="E955">
        <v>62.625</v>
      </c>
      <c r="H955">
        <v>222</v>
      </c>
      <c r="I955" s="3">
        <v>62.625</v>
      </c>
    </row>
    <row r="956" spans="1:9" x14ac:dyDescent="0.25">
      <c r="A956" t="s">
        <v>2438</v>
      </c>
      <c r="B956">
        <v>2008</v>
      </c>
      <c r="C956">
        <v>223</v>
      </c>
      <c r="D956">
        <v>0</v>
      </c>
      <c r="E956">
        <v>61.5</v>
      </c>
      <c r="H956">
        <v>223</v>
      </c>
      <c r="I956" s="3">
        <v>61.5</v>
      </c>
    </row>
    <row r="957" spans="1:9" x14ac:dyDescent="0.25">
      <c r="A957" t="s">
        <v>2438</v>
      </c>
      <c r="B957">
        <v>2008</v>
      </c>
      <c r="C957">
        <v>224</v>
      </c>
      <c r="D957">
        <v>0</v>
      </c>
      <c r="E957">
        <v>55.5</v>
      </c>
      <c r="H957">
        <v>224</v>
      </c>
      <c r="I957" s="3">
        <v>55.5</v>
      </c>
    </row>
    <row r="958" spans="1:9" x14ac:dyDescent="0.25">
      <c r="A958" t="s">
        <v>2438</v>
      </c>
      <c r="B958">
        <v>2008</v>
      </c>
      <c r="C958">
        <v>225</v>
      </c>
      <c r="D958">
        <v>15</v>
      </c>
      <c r="E958">
        <v>60.375</v>
      </c>
      <c r="H958">
        <v>225</v>
      </c>
      <c r="I958" s="3">
        <v>60.375</v>
      </c>
    </row>
    <row r="959" spans="1:9" x14ac:dyDescent="0.25">
      <c r="A959" t="s">
        <v>2438</v>
      </c>
      <c r="B959">
        <v>2008</v>
      </c>
      <c r="C959">
        <v>226</v>
      </c>
      <c r="D959">
        <v>1</v>
      </c>
      <c r="E959">
        <v>50</v>
      </c>
      <c r="H959">
        <v>226</v>
      </c>
      <c r="I959" s="3">
        <v>50</v>
      </c>
    </row>
    <row r="960" spans="1:9" x14ac:dyDescent="0.25">
      <c r="A960" t="s">
        <v>2438</v>
      </c>
      <c r="B960">
        <v>2008</v>
      </c>
      <c r="C960">
        <v>227</v>
      </c>
      <c r="D960">
        <v>16</v>
      </c>
      <c r="E960">
        <v>43.571428571428598</v>
      </c>
      <c r="H960">
        <v>227</v>
      </c>
      <c r="I960" s="3">
        <v>43.571428571428598</v>
      </c>
    </row>
    <row r="961" spans="1:9" x14ac:dyDescent="0.25">
      <c r="A961" t="s">
        <v>2438</v>
      </c>
      <c r="B961">
        <v>2008</v>
      </c>
      <c r="C961">
        <v>228</v>
      </c>
      <c r="D961">
        <v>23</v>
      </c>
      <c r="E961">
        <v>41</v>
      </c>
      <c r="H961">
        <v>228</v>
      </c>
      <c r="I961" s="3">
        <v>41</v>
      </c>
    </row>
    <row r="962" spans="1:9" x14ac:dyDescent="0.25">
      <c r="A962" t="s">
        <v>2438</v>
      </c>
      <c r="B962">
        <v>2008</v>
      </c>
      <c r="C962">
        <v>229</v>
      </c>
      <c r="D962">
        <v>23</v>
      </c>
      <c r="E962">
        <v>56.625</v>
      </c>
      <c r="H962">
        <v>229</v>
      </c>
      <c r="I962" s="3">
        <v>56.625</v>
      </c>
    </row>
    <row r="963" spans="1:9" x14ac:dyDescent="0.25">
      <c r="A963" t="s">
        <v>2438</v>
      </c>
      <c r="B963">
        <v>2008</v>
      </c>
      <c r="C963">
        <v>230</v>
      </c>
      <c r="D963">
        <v>0</v>
      </c>
      <c r="E963">
        <v>57</v>
      </c>
      <c r="H963">
        <v>230</v>
      </c>
      <c r="I963" s="3">
        <v>57</v>
      </c>
    </row>
    <row r="964" spans="1:9" x14ac:dyDescent="0.25">
      <c r="A964" t="s">
        <v>2438</v>
      </c>
      <c r="B964">
        <v>2008</v>
      </c>
      <c r="C964">
        <v>231</v>
      </c>
      <c r="D964">
        <v>17</v>
      </c>
      <c r="E964">
        <v>67.75</v>
      </c>
      <c r="H964">
        <v>231</v>
      </c>
      <c r="I964" s="3">
        <v>67.75</v>
      </c>
    </row>
    <row r="965" spans="1:9" x14ac:dyDescent="0.25">
      <c r="A965" t="s">
        <v>2438</v>
      </c>
      <c r="B965">
        <v>2008</v>
      </c>
      <c r="C965">
        <v>232</v>
      </c>
      <c r="D965">
        <v>14</v>
      </c>
      <c r="E965">
        <v>78.875</v>
      </c>
      <c r="H965">
        <v>232</v>
      </c>
      <c r="I965" s="3">
        <v>78.875</v>
      </c>
    </row>
    <row r="966" spans="1:9" x14ac:dyDescent="0.25">
      <c r="A966" t="s">
        <v>2438</v>
      </c>
      <c r="B966">
        <v>2008</v>
      </c>
      <c r="C966">
        <v>233</v>
      </c>
      <c r="D966">
        <v>0</v>
      </c>
      <c r="E966">
        <v>61.875</v>
      </c>
      <c r="H966">
        <v>233</v>
      </c>
      <c r="I966" s="3">
        <v>61.875</v>
      </c>
    </row>
    <row r="967" spans="1:9" x14ac:dyDescent="0.25">
      <c r="A967" t="s">
        <v>2438</v>
      </c>
      <c r="B967">
        <v>2008</v>
      </c>
      <c r="C967">
        <v>234</v>
      </c>
      <c r="D967">
        <v>14</v>
      </c>
      <c r="E967">
        <v>53.375</v>
      </c>
      <c r="H967">
        <v>234</v>
      </c>
      <c r="I967" s="3">
        <v>53.375</v>
      </c>
    </row>
    <row r="968" spans="1:9" x14ac:dyDescent="0.25">
      <c r="A968" t="s">
        <v>2438</v>
      </c>
      <c r="B968">
        <v>2008</v>
      </c>
      <c r="C968">
        <v>235</v>
      </c>
      <c r="D968">
        <v>12</v>
      </c>
      <c r="E968">
        <v>60.875</v>
      </c>
      <c r="H968">
        <v>235</v>
      </c>
      <c r="I968" s="3">
        <v>60.875</v>
      </c>
    </row>
    <row r="969" spans="1:9" x14ac:dyDescent="0.25">
      <c r="A969" t="s">
        <v>2438</v>
      </c>
      <c r="B969">
        <v>2008</v>
      </c>
      <c r="C969">
        <v>236</v>
      </c>
      <c r="D969">
        <v>23</v>
      </c>
      <c r="E969">
        <v>55.285714285714299</v>
      </c>
      <c r="H969">
        <v>236</v>
      </c>
      <c r="I969" s="3">
        <v>55.285714285714299</v>
      </c>
    </row>
    <row r="970" spans="1:9" x14ac:dyDescent="0.25">
      <c r="A970" t="s">
        <v>2438</v>
      </c>
      <c r="B970">
        <v>2008</v>
      </c>
      <c r="C970">
        <v>237</v>
      </c>
      <c r="D970">
        <v>0</v>
      </c>
      <c r="E970">
        <v>55.142857142857103</v>
      </c>
      <c r="H970">
        <v>237</v>
      </c>
      <c r="I970" s="3">
        <v>55.142857142857103</v>
      </c>
    </row>
    <row r="971" spans="1:9" x14ac:dyDescent="0.25">
      <c r="A971" t="s">
        <v>2438</v>
      </c>
      <c r="B971">
        <v>2008</v>
      </c>
      <c r="C971">
        <v>238</v>
      </c>
      <c r="D971">
        <v>12</v>
      </c>
      <c r="E971">
        <v>56</v>
      </c>
      <c r="H971">
        <v>238</v>
      </c>
      <c r="I971" s="3">
        <v>56</v>
      </c>
    </row>
    <row r="972" spans="1:9" x14ac:dyDescent="0.25">
      <c r="A972" t="s">
        <v>2438</v>
      </c>
      <c r="B972">
        <v>2008</v>
      </c>
      <c r="C972">
        <v>239</v>
      </c>
      <c r="D972">
        <v>9</v>
      </c>
      <c r="E972">
        <v>52.25</v>
      </c>
      <c r="H972">
        <v>239</v>
      </c>
      <c r="I972" s="3">
        <v>52.25</v>
      </c>
    </row>
    <row r="973" spans="1:9" x14ac:dyDescent="0.25">
      <c r="A973" t="s">
        <v>2438</v>
      </c>
      <c r="B973">
        <v>2008</v>
      </c>
      <c r="C973">
        <v>240</v>
      </c>
      <c r="D973">
        <v>4</v>
      </c>
      <c r="E973">
        <v>48.125</v>
      </c>
      <c r="H973">
        <v>240</v>
      </c>
      <c r="I973" s="3">
        <v>48.125</v>
      </c>
    </row>
    <row r="974" spans="1:9" x14ac:dyDescent="0.25">
      <c r="A974" t="s">
        <v>2438</v>
      </c>
      <c r="B974">
        <v>2008</v>
      </c>
      <c r="C974">
        <v>241</v>
      </c>
      <c r="D974">
        <v>14</v>
      </c>
      <c r="E974">
        <v>83.125</v>
      </c>
      <c r="H974">
        <v>241</v>
      </c>
      <c r="I974" s="3">
        <v>83.125</v>
      </c>
    </row>
    <row r="975" spans="1:9" x14ac:dyDescent="0.25">
      <c r="A975" t="s">
        <v>2438</v>
      </c>
      <c r="B975">
        <v>2008</v>
      </c>
      <c r="C975">
        <v>242</v>
      </c>
      <c r="D975">
        <v>19</v>
      </c>
      <c r="E975">
        <v>66.571428571428598</v>
      </c>
      <c r="H975">
        <v>242</v>
      </c>
      <c r="I975" s="3">
        <v>66.571428571428598</v>
      </c>
    </row>
    <row r="976" spans="1:9" x14ac:dyDescent="0.25">
      <c r="A976" t="s">
        <v>2438</v>
      </c>
      <c r="B976">
        <v>2008</v>
      </c>
      <c r="C976">
        <v>243</v>
      </c>
      <c r="D976">
        <v>13</v>
      </c>
      <c r="E976">
        <v>55.625</v>
      </c>
      <c r="H976">
        <v>243</v>
      </c>
      <c r="I976" s="3">
        <v>55.625</v>
      </c>
    </row>
    <row r="977" spans="1:9" x14ac:dyDescent="0.25">
      <c r="A977" t="s">
        <v>2438</v>
      </c>
      <c r="B977">
        <v>2008</v>
      </c>
      <c r="C977">
        <v>244</v>
      </c>
      <c r="D977">
        <v>7</v>
      </c>
      <c r="E977">
        <v>47</v>
      </c>
      <c r="H977">
        <v>244</v>
      </c>
      <c r="I977" s="3">
        <v>47</v>
      </c>
    </row>
    <row r="978" spans="1:9" x14ac:dyDescent="0.25">
      <c r="A978" t="s">
        <v>2438</v>
      </c>
      <c r="B978">
        <v>2008</v>
      </c>
      <c r="C978">
        <v>245</v>
      </c>
      <c r="D978">
        <v>16</v>
      </c>
      <c r="E978">
        <v>48.5</v>
      </c>
      <c r="H978">
        <v>245</v>
      </c>
      <c r="I978" s="3">
        <v>48.5</v>
      </c>
    </row>
    <row r="979" spans="1:9" x14ac:dyDescent="0.25">
      <c r="A979" t="s">
        <v>2438</v>
      </c>
      <c r="B979">
        <v>2008</v>
      </c>
      <c r="C979">
        <v>246</v>
      </c>
      <c r="D979">
        <v>5</v>
      </c>
      <c r="E979">
        <v>44.625</v>
      </c>
      <c r="H979">
        <v>246</v>
      </c>
      <c r="I979" s="3">
        <v>44.625</v>
      </c>
    </row>
    <row r="980" spans="1:9" x14ac:dyDescent="0.25">
      <c r="A980" t="s">
        <v>2438</v>
      </c>
      <c r="B980">
        <v>2008</v>
      </c>
      <c r="C980">
        <v>247</v>
      </c>
      <c r="D980">
        <v>10</v>
      </c>
      <c r="E980">
        <v>54.125</v>
      </c>
      <c r="H980">
        <v>247</v>
      </c>
      <c r="I980" s="3">
        <v>54.125</v>
      </c>
    </row>
    <row r="981" spans="1:9" x14ac:dyDescent="0.25">
      <c r="A981" t="s">
        <v>2438</v>
      </c>
      <c r="B981">
        <v>2008</v>
      </c>
      <c r="C981">
        <v>248</v>
      </c>
      <c r="D981">
        <v>4</v>
      </c>
      <c r="E981">
        <v>54.5</v>
      </c>
      <c r="H981">
        <v>248</v>
      </c>
      <c r="I981" s="3">
        <v>54.5</v>
      </c>
    </row>
    <row r="982" spans="1:9" x14ac:dyDescent="0.25">
      <c r="A982" t="s">
        <v>2438</v>
      </c>
      <c r="B982">
        <v>2008</v>
      </c>
      <c r="C982">
        <v>249</v>
      </c>
      <c r="D982">
        <v>18</v>
      </c>
      <c r="E982">
        <v>54.875</v>
      </c>
      <c r="H982">
        <v>249</v>
      </c>
      <c r="I982" s="3">
        <v>54.875</v>
      </c>
    </row>
    <row r="983" spans="1:9" x14ac:dyDescent="0.25">
      <c r="A983" t="s">
        <v>2438</v>
      </c>
      <c r="B983">
        <v>2008</v>
      </c>
      <c r="C983">
        <v>250</v>
      </c>
      <c r="D983">
        <v>0</v>
      </c>
      <c r="E983">
        <v>49</v>
      </c>
      <c r="H983">
        <v>250</v>
      </c>
      <c r="I983" s="3">
        <v>49</v>
      </c>
    </row>
    <row r="984" spans="1:9" x14ac:dyDescent="0.25">
      <c r="A984" t="s">
        <v>2438</v>
      </c>
      <c r="B984">
        <v>2008</v>
      </c>
      <c r="C984">
        <v>251</v>
      </c>
      <c r="D984">
        <v>15</v>
      </c>
      <c r="E984">
        <v>52.5</v>
      </c>
      <c r="H984">
        <v>251</v>
      </c>
      <c r="I984" s="3">
        <v>52.5</v>
      </c>
    </row>
    <row r="985" spans="1:9" x14ac:dyDescent="0.25">
      <c r="A985" t="s">
        <v>2438</v>
      </c>
      <c r="B985">
        <v>2008</v>
      </c>
      <c r="C985">
        <v>252</v>
      </c>
      <c r="D985">
        <v>23</v>
      </c>
      <c r="E985">
        <v>47</v>
      </c>
      <c r="H985">
        <v>252</v>
      </c>
      <c r="I985" s="3">
        <v>47</v>
      </c>
    </row>
    <row r="986" spans="1:9" x14ac:dyDescent="0.25">
      <c r="A986" t="s">
        <v>2438</v>
      </c>
      <c r="B986">
        <v>2008</v>
      </c>
      <c r="C986">
        <v>253</v>
      </c>
      <c r="D986">
        <v>18</v>
      </c>
      <c r="E986">
        <v>48.875</v>
      </c>
      <c r="H986">
        <v>253</v>
      </c>
      <c r="I986" s="3">
        <v>48.875</v>
      </c>
    </row>
    <row r="987" spans="1:9" x14ac:dyDescent="0.25">
      <c r="A987" t="s">
        <v>2438</v>
      </c>
      <c r="B987">
        <v>2008</v>
      </c>
      <c r="C987">
        <v>254</v>
      </c>
      <c r="D987">
        <v>0</v>
      </c>
      <c r="E987">
        <v>47</v>
      </c>
      <c r="H987">
        <v>254</v>
      </c>
      <c r="I987" s="3">
        <v>47</v>
      </c>
    </row>
    <row r="988" spans="1:9" x14ac:dyDescent="0.25">
      <c r="A988" t="s">
        <v>2438</v>
      </c>
      <c r="B988">
        <v>2008</v>
      </c>
      <c r="C988">
        <v>255</v>
      </c>
      <c r="D988">
        <v>23</v>
      </c>
      <c r="E988">
        <v>42.125</v>
      </c>
      <c r="H988">
        <v>255</v>
      </c>
      <c r="I988" s="3">
        <v>42.125</v>
      </c>
    </row>
    <row r="989" spans="1:9" x14ac:dyDescent="0.25">
      <c r="A989" t="s">
        <v>2438</v>
      </c>
      <c r="B989">
        <v>2008</v>
      </c>
      <c r="C989">
        <v>256</v>
      </c>
      <c r="D989">
        <v>11</v>
      </c>
      <c r="E989">
        <v>51.75</v>
      </c>
      <c r="H989">
        <v>256</v>
      </c>
      <c r="I989" s="3">
        <v>51.75</v>
      </c>
    </row>
    <row r="990" spans="1:9" x14ac:dyDescent="0.25">
      <c r="A990" t="s">
        <v>2438</v>
      </c>
      <c r="B990">
        <v>2008</v>
      </c>
      <c r="C990">
        <v>257</v>
      </c>
      <c r="D990">
        <v>1</v>
      </c>
      <c r="E990">
        <v>47.125</v>
      </c>
      <c r="H990">
        <v>257</v>
      </c>
      <c r="I990" s="3">
        <v>47.125</v>
      </c>
    </row>
    <row r="991" spans="1:9" x14ac:dyDescent="0.25">
      <c r="A991" t="s">
        <v>2438</v>
      </c>
      <c r="B991">
        <v>2008</v>
      </c>
      <c r="C991">
        <v>258</v>
      </c>
      <c r="D991">
        <v>13</v>
      </c>
      <c r="E991">
        <v>51.875</v>
      </c>
      <c r="H991">
        <v>258</v>
      </c>
      <c r="I991" s="3">
        <v>51.875</v>
      </c>
    </row>
    <row r="992" spans="1:9" x14ac:dyDescent="0.25">
      <c r="A992" t="s">
        <v>2438</v>
      </c>
      <c r="B992">
        <v>2008</v>
      </c>
      <c r="C992">
        <v>259</v>
      </c>
      <c r="D992">
        <v>11</v>
      </c>
      <c r="E992">
        <v>50.125</v>
      </c>
      <c r="H992">
        <v>259</v>
      </c>
      <c r="I992" s="3">
        <v>50.125</v>
      </c>
    </row>
    <row r="993" spans="1:9" x14ac:dyDescent="0.25">
      <c r="A993" t="s">
        <v>2438</v>
      </c>
      <c r="B993">
        <v>2008</v>
      </c>
      <c r="C993">
        <v>260</v>
      </c>
      <c r="D993">
        <v>16</v>
      </c>
      <c r="E993">
        <v>58.5</v>
      </c>
      <c r="H993">
        <v>260</v>
      </c>
      <c r="I993" s="3">
        <v>58.5</v>
      </c>
    </row>
    <row r="994" spans="1:9" x14ac:dyDescent="0.25">
      <c r="A994" t="s">
        <v>2438</v>
      </c>
      <c r="B994">
        <v>2008</v>
      </c>
      <c r="C994">
        <v>261</v>
      </c>
      <c r="D994">
        <v>11</v>
      </c>
      <c r="E994">
        <v>56.25</v>
      </c>
      <c r="H994">
        <v>261</v>
      </c>
      <c r="I994" s="3">
        <v>56.25</v>
      </c>
    </row>
    <row r="995" spans="1:9" x14ac:dyDescent="0.25">
      <c r="A995" t="s">
        <v>2438</v>
      </c>
      <c r="B995">
        <v>2008</v>
      </c>
      <c r="C995">
        <v>262</v>
      </c>
      <c r="D995">
        <v>23</v>
      </c>
      <c r="E995">
        <v>56.375</v>
      </c>
      <c r="H995">
        <v>262</v>
      </c>
      <c r="I995" s="3">
        <v>56.375</v>
      </c>
    </row>
    <row r="996" spans="1:9" x14ac:dyDescent="0.25">
      <c r="A996" t="s">
        <v>2438</v>
      </c>
      <c r="B996">
        <v>2008</v>
      </c>
      <c r="C996">
        <v>263</v>
      </c>
      <c r="D996">
        <v>20</v>
      </c>
      <c r="E996">
        <v>62.571428571428598</v>
      </c>
      <c r="H996">
        <v>263</v>
      </c>
      <c r="I996" s="3">
        <v>62.571428571428598</v>
      </c>
    </row>
    <row r="997" spans="1:9" x14ac:dyDescent="0.25">
      <c r="A997" t="s">
        <v>2438</v>
      </c>
      <c r="B997">
        <v>2008</v>
      </c>
      <c r="C997">
        <v>264</v>
      </c>
      <c r="D997">
        <v>1</v>
      </c>
      <c r="E997">
        <v>60</v>
      </c>
      <c r="H997">
        <v>264</v>
      </c>
      <c r="I997" s="3">
        <v>60</v>
      </c>
    </row>
    <row r="998" spans="1:9" x14ac:dyDescent="0.25">
      <c r="A998" t="s">
        <v>2438</v>
      </c>
      <c r="B998">
        <v>2008</v>
      </c>
      <c r="C998">
        <v>265</v>
      </c>
      <c r="D998">
        <v>18</v>
      </c>
      <c r="E998">
        <v>48.5</v>
      </c>
      <c r="H998">
        <v>265</v>
      </c>
      <c r="I998" s="3">
        <v>48.5</v>
      </c>
    </row>
    <row r="999" spans="1:9" x14ac:dyDescent="0.25">
      <c r="A999" t="s">
        <v>2438</v>
      </c>
      <c r="B999">
        <v>2008</v>
      </c>
      <c r="C999">
        <v>266</v>
      </c>
      <c r="D999">
        <v>23</v>
      </c>
      <c r="E999">
        <v>50.857142857142897</v>
      </c>
      <c r="H999">
        <v>266</v>
      </c>
      <c r="I999" s="3">
        <v>50.857142857142897</v>
      </c>
    </row>
    <row r="1000" spans="1:9" x14ac:dyDescent="0.25">
      <c r="A1000" t="s">
        <v>2438</v>
      </c>
      <c r="B1000">
        <v>2008</v>
      </c>
      <c r="C1000">
        <v>267</v>
      </c>
      <c r="D1000">
        <v>13</v>
      </c>
      <c r="E1000">
        <v>61.375</v>
      </c>
      <c r="H1000">
        <v>267</v>
      </c>
      <c r="I1000" s="3">
        <v>61.375</v>
      </c>
    </row>
    <row r="1001" spans="1:9" x14ac:dyDescent="0.25">
      <c r="A1001" t="s">
        <v>2438</v>
      </c>
      <c r="B1001">
        <v>2008</v>
      </c>
      <c r="C1001">
        <v>268</v>
      </c>
      <c r="D1001">
        <v>1</v>
      </c>
      <c r="E1001">
        <v>60.25</v>
      </c>
      <c r="H1001">
        <v>268</v>
      </c>
      <c r="I1001" s="3">
        <v>60.25</v>
      </c>
    </row>
    <row r="1002" spans="1:9" x14ac:dyDescent="0.25">
      <c r="A1002" t="s">
        <v>2438</v>
      </c>
      <c r="B1002">
        <v>2008</v>
      </c>
      <c r="C1002">
        <v>269</v>
      </c>
      <c r="D1002">
        <v>0</v>
      </c>
      <c r="E1002">
        <v>55.75</v>
      </c>
      <c r="H1002">
        <v>269</v>
      </c>
      <c r="I1002" s="3">
        <v>55.75</v>
      </c>
    </row>
    <row r="1003" spans="1:9" x14ac:dyDescent="0.25">
      <c r="A1003" t="s">
        <v>2438</v>
      </c>
      <c r="B1003">
        <v>2008</v>
      </c>
      <c r="C1003">
        <v>270</v>
      </c>
      <c r="D1003">
        <v>0</v>
      </c>
      <c r="E1003">
        <v>53.142857142857103</v>
      </c>
      <c r="H1003">
        <v>270</v>
      </c>
      <c r="I1003" s="3">
        <v>53.142857142857103</v>
      </c>
    </row>
    <row r="1004" spans="1:9" x14ac:dyDescent="0.25">
      <c r="A1004" t="s">
        <v>2438</v>
      </c>
      <c r="B1004">
        <v>2008</v>
      </c>
      <c r="C1004">
        <v>271</v>
      </c>
      <c r="D1004">
        <v>10</v>
      </c>
      <c r="E1004">
        <v>53</v>
      </c>
      <c r="H1004">
        <v>271</v>
      </c>
      <c r="I1004" s="3">
        <v>53</v>
      </c>
    </row>
    <row r="1005" spans="1:9" x14ac:dyDescent="0.25">
      <c r="A1005" t="s">
        <v>2438</v>
      </c>
      <c r="B1005">
        <v>2008</v>
      </c>
      <c r="C1005">
        <v>272</v>
      </c>
      <c r="D1005">
        <v>22</v>
      </c>
      <c r="E1005">
        <v>56.571428571428598</v>
      </c>
      <c r="H1005">
        <v>272</v>
      </c>
      <c r="I1005" s="3">
        <v>56.571428571428598</v>
      </c>
    </row>
    <row r="1006" spans="1:9" x14ac:dyDescent="0.25">
      <c r="A1006" t="s">
        <v>2438</v>
      </c>
      <c r="B1006">
        <v>2008</v>
      </c>
      <c r="C1006">
        <v>273</v>
      </c>
      <c r="D1006">
        <v>0</v>
      </c>
      <c r="E1006">
        <v>56</v>
      </c>
      <c r="H1006">
        <v>273</v>
      </c>
      <c r="I1006" s="3">
        <v>56</v>
      </c>
    </row>
    <row r="1007" spans="1:9" x14ac:dyDescent="0.25">
      <c r="A1007" t="s">
        <v>2438</v>
      </c>
      <c r="B1007">
        <v>2008</v>
      </c>
      <c r="C1007">
        <v>274</v>
      </c>
      <c r="D1007">
        <v>14</v>
      </c>
      <c r="E1007">
        <v>58.625</v>
      </c>
      <c r="H1007">
        <v>274</v>
      </c>
      <c r="I1007" s="3">
        <v>58.625</v>
      </c>
    </row>
    <row r="1008" spans="1:9" x14ac:dyDescent="0.25">
      <c r="A1008" t="s">
        <v>2438</v>
      </c>
      <c r="B1008">
        <v>2008</v>
      </c>
      <c r="C1008">
        <v>275</v>
      </c>
      <c r="D1008">
        <v>12</v>
      </c>
      <c r="E1008">
        <v>61.625</v>
      </c>
      <c r="H1008">
        <v>275</v>
      </c>
      <c r="I1008" s="3">
        <v>61.625</v>
      </c>
    </row>
    <row r="1009" spans="1:9" x14ac:dyDescent="0.25">
      <c r="A1009" t="s">
        <v>2438</v>
      </c>
      <c r="B1009">
        <v>2008</v>
      </c>
      <c r="C1009">
        <v>276</v>
      </c>
      <c r="D1009">
        <v>6</v>
      </c>
      <c r="E1009">
        <v>58.75</v>
      </c>
      <c r="H1009">
        <v>276</v>
      </c>
      <c r="I1009" s="3">
        <v>58.75</v>
      </c>
    </row>
    <row r="1010" spans="1:9" x14ac:dyDescent="0.25">
      <c r="A1010" t="s">
        <v>2438</v>
      </c>
      <c r="B1010">
        <v>2008</v>
      </c>
      <c r="C1010">
        <v>277</v>
      </c>
      <c r="D1010">
        <v>0</v>
      </c>
      <c r="E1010">
        <v>56.75</v>
      </c>
      <c r="H1010">
        <v>277</v>
      </c>
      <c r="I1010" s="3">
        <v>56.75</v>
      </c>
    </row>
    <row r="1011" spans="1:9" x14ac:dyDescent="0.25">
      <c r="A1011" t="s">
        <v>2438</v>
      </c>
      <c r="B1011">
        <v>2008</v>
      </c>
      <c r="C1011">
        <v>278</v>
      </c>
      <c r="D1011">
        <v>0</v>
      </c>
      <c r="E1011">
        <v>47.75</v>
      </c>
      <c r="H1011">
        <v>278</v>
      </c>
      <c r="I1011" s="3">
        <v>47.75</v>
      </c>
    </row>
    <row r="1012" spans="1:9" x14ac:dyDescent="0.25">
      <c r="A1012" t="s">
        <v>2438</v>
      </c>
      <c r="B1012">
        <v>2008</v>
      </c>
      <c r="C1012">
        <v>279</v>
      </c>
      <c r="D1012">
        <v>23</v>
      </c>
      <c r="E1012">
        <v>36.875</v>
      </c>
      <c r="H1012">
        <v>279</v>
      </c>
      <c r="I1012" s="3">
        <v>36.875</v>
      </c>
    </row>
    <row r="1013" spans="1:9" x14ac:dyDescent="0.25">
      <c r="A1013" t="s">
        <v>2438</v>
      </c>
      <c r="B1013">
        <v>2008</v>
      </c>
      <c r="C1013">
        <v>280</v>
      </c>
      <c r="D1013">
        <v>23</v>
      </c>
      <c r="E1013">
        <v>44.5</v>
      </c>
      <c r="H1013">
        <v>280</v>
      </c>
      <c r="I1013" s="3">
        <v>44.5</v>
      </c>
    </row>
    <row r="1014" spans="1:9" x14ac:dyDescent="0.25">
      <c r="A1014" t="s">
        <v>2438</v>
      </c>
      <c r="B1014">
        <v>2008</v>
      </c>
      <c r="C1014">
        <v>281</v>
      </c>
      <c r="D1014">
        <v>23</v>
      </c>
      <c r="E1014">
        <v>47.285714285714299</v>
      </c>
      <c r="H1014">
        <v>281</v>
      </c>
      <c r="I1014" s="3">
        <v>47.285714285714299</v>
      </c>
    </row>
    <row r="1015" spans="1:9" x14ac:dyDescent="0.25">
      <c r="A1015" t="s">
        <v>2438</v>
      </c>
      <c r="B1015">
        <v>2008</v>
      </c>
      <c r="C1015">
        <v>282</v>
      </c>
      <c r="D1015">
        <v>17</v>
      </c>
      <c r="E1015">
        <v>51.75</v>
      </c>
      <c r="H1015">
        <v>282</v>
      </c>
      <c r="I1015" s="3">
        <v>51.75</v>
      </c>
    </row>
    <row r="1016" spans="1:9" x14ac:dyDescent="0.25">
      <c r="A1016" t="s">
        <v>2438</v>
      </c>
      <c r="B1016">
        <v>2008</v>
      </c>
      <c r="C1016">
        <v>283</v>
      </c>
      <c r="D1016">
        <v>23</v>
      </c>
      <c r="E1016">
        <v>52.25</v>
      </c>
      <c r="H1016">
        <v>283</v>
      </c>
      <c r="I1016" s="3">
        <v>52.25</v>
      </c>
    </row>
    <row r="1017" spans="1:9" x14ac:dyDescent="0.25">
      <c r="A1017" t="s">
        <v>2438</v>
      </c>
      <c r="B1017">
        <v>2008</v>
      </c>
      <c r="C1017">
        <v>284</v>
      </c>
      <c r="D1017">
        <v>-999</v>
      </c>
      <c r="E1017">
        <v>-999</v>
      </c>
      <c r="H1017">
        <v>284</v>
      </c>
      <c r="I1017" s="3">
        <v>-999</v>
      </c>
    </row>
    <row r="1018" spans="1:9" x14ac:dyDescent="0.25">
      <c r="A1018" t="s">
        <v>2438</v>
      </c>
      <c r="B1018">
        <v>2008</v>
      </c>
      <c r="C1018">
        <v>285</v>
      </c>
      <c r="D1018">
        <v>-999</v>
      </c>
      <c r="E1018">
        <v>-999</v>
      </c>
      <c r="H1018">
        <v>285</v>
      </c>
      <c r="I1018" s="3">
        <v>-999</v>
      </c>
    </row>
    <row r="1019" spans="1:9" x14ac:dyDescent="0.25">
      <c r="A1019" t="s">
        <v>2438</v>
      </c>
      <c r="B1019">
        <v>2008</v>
      </c>
      <c r="C1019">
        <v>286</v>
      </c>
      <c r="D1019">
        <v>-999</v>
      </c>
      <c r="E1019">
        <v>-999</v>
      </c>
      <c r="H1019">
        <v>286</v>
      </c>
      <c r="I1019" s="3">
        <v>-999</v>
      </c>
    </row>
    <row r="1020" spans="1:9" x14ac:dyDescent="0.25">
      <c r="A1020" t="s">
        <v>2438</v>
      </c>
      <c r="B1020">
        <v>2008</v>
      </c>
      <c r="C1020">
        <v>287</v>
      </c>
      <c r="D1020">
        <v>-999</v>
      </c>
      <c r="E1020">
        <v>-999</v>
      </c>
      <c r="H1020">
        <v>287</v>
      </c>
      <c r="I1020" s="3">
        <v>-999</v>
      </c>
    </row>
    <row r="1021" spans="1:9" x14ac:dyDescent="0.25">
      <c r="A1021" t="s">
        <v>2438</v>
      </c>
      <c r="B1021">
        <v>2008</v>
      </c>
      <c r="C1021">
        <v>288</v>
      </c>
      <c r="D1021">
        <v>-999</v>
      </c>
      <c r="E1021">
        <v>-999</v>
      </c>
      <c r="H1021">
        <v>288</v>
      </c>
      <c r="I1021" s="3">
        <v>-999</v>
      </c>
    </row>
    <row r="1022" spans="1:9" x14ac:dyDescent="0.25">
      <c r="A1022" t="s">
        <v>2438</v>
      </c>
      <c r="B1022">
        <v>2008</v>
      </c>
      <c r="C1022">
        <v>289</v>
      </c>
      <c r="D1022">
        <v>-999</v>
      </c>
      <c r="E1022">
        <v>-999</v>
      </c>
      <c r="H1022">
        <v>289</v>
      </c>
      <c r="I1022" s="3">
        <v>-999</v>
      </c>
    </row>
    <row r="1023" spans="1:9" x14ac:dyDescent="0.25">
      <c r="A1023" t="s">
        <v>2438</v>
      </c>
      <c r="B1023">
        <v>2008</v>
      </c>
      <c r="C1023">
        <v>290</v>
      </c>
      <c r="D1023">
        <v>-999</v>
      </c>
      <c r="E1023">
        <v>-999</v>
      </c>
      <c r="H1023">
        <v>290</v>
      </c>
      <c r="I1023" s="3">
        <v>-999</v>
      </c>
    </row>
    <row r="1024" spans="1:9" x14ac:dyDescent="0.25">
      <c r="A1024" t="s">
        <v>2438</v>
      </c>
      <c r="B1024">
        <v>2008</v>
      </c>
      <c r="C1024">
        <v>291</v>
      </c>
      <c r="D1024">
        <v>-999</v>
      </c>
      <c r="E1024">
        <v>-999</v>
      </c>
      <c r="H1024">
        <v>291</v>
      </c>
      <c r="I1024" s="3">
        <v>-999</v>
      </c>
    </row>
    <row r="1025" spans="1:9" x14ac:dyDescent="0.25">
      <c r="A1025" t="s">
        <v>2438</v>
      </c>
      <c r="B1025">
        <v>2008</v>
      </c>
      <c r="C1025">
        <v>292</v>
      </c>
      <c r="D1025">
        <v>-999</v>
      </c>
      <c r="E1025">
        <v>-999</v>
      </c>
      <c r="H1025">
        <v>292</v>
      </c>
      <c r="I1025" s="3">
        <v>-999</v>
      </c>
    </row>
    <row r="1026" spans="1:9" x14ac:dyDescent="0.25">
      <c r="A1026" t="s">
        <v>2438</v>
      </c>
      <c r="B1026">
        <v>2008</v>
      </c>
      <c r="C1026">
        <v>293</v>
      </c>
      <c r="D1026">
        <v>-999</v>
      </c>
      <c r="E1026">
        <v>-999</v>
      </c>
      <c r="H1026">
        <v>293</v>
      </c>
      <c r="I1026" s="3">
        <v>-999</v>
      </c>
    </row>
    <row r="1027" spans="1:9" x14ac:dyDescent="0.25">
      <c r="A1027" t="s">
        <v>2438</v>
      </c>
      <c r="B1027">
        <v>2008</v>
      </c>
      <c r="C1027">
        <v>294</v>
      </c>
      <c r="D1027">
        <v>-999</v>
      </c>
      <c r="E1027">
        <v>-999</v>
      </c>
      <c r="H1027">
        <v>294</v>
      </c>
      <c r="I1027" s="3">
        <v>-999</v>
      </c>
    </row>
    <row r="1028" spans="1:9" x14ac:dyDescent="0.25">
      <c r="A1028" t="s">
        <v>2438</v>
      </c>
      <c r="B1028">
        <v>2008</v>
      </c>
      <c r="C1028">
        <v>295</v>
      </c>
      <c r="D1028">
        <v>-999</v>
      </c>
      <c r="E1028">
        <v>-999</v>
      </c>
      <c r="H1028">
        <v>295</v>
      </c>
      <c r="I1028" s="3">
        <v>-999</v>
      </c>
    </row>
    <row r="1029" spans="1:9" x14ac:dyDescent="0.25">
      <c r="A1029" t="s">
        <v>2438</v>
      </c>
      <c r="B1029">
        <v>2008</v>
      </c>
      <c r="C1029">
        <v>296</v>
      </c>
      <c r="D1029">
        <v>-999</v>
      </c>
      <c r="E1029">
        <v>-999</v>
      </c>
      <c r="H1029">
        <v>296</v>
      </c>
      <c r="I1029" s="3">
        <v>-999</v>
      </c>
    </row>
    <row r="1030" spans="1:9" x14ac:dyDescent="0.25">
      <c r="A1030" t="s">
        <v>2438</v>
      </c>
      <c r="B1030">
        <v>2008</v>
      </c>
      <c r="C1030">
        <v>297</v>
      </c>
      <c r="D1030">
        <v>-999</v>
      </c>
      <c r="E1030">
        <v>-999</v>
      </c>
      <c r="H1030">
        <v>297</v>
      </c>
      <c r="I1030" s="3">
        <v>-999</v>
      </c>
    </row>
    <row r="1031" spans="1:9" x14ac:dyDescent="0.25">
      <c r="A1031" t="s">
        <v>2438</v>
      </c>
      <c r="B1031">
        <v>2008</v>
      </c>
      <c r="C1031">
        <v>298</v>
      </c>
      <c r="D1031">
        <v>-999</v>
      </c>
      <c r="E1031">
        <v>-999</v>
      </c>
      <c r="H1031">
        <v>298</v>
      </c>
      <c r="I1031" s="3">
        <v>-999</v>
      </c>
    </row>
    <row r="1032" spans="1:9" x14ac:dyDescent="0.25">
      <c r="A1032" t="s">
        <v>2438</v>
      </c>
      <c r="B1032">
        <v>2008</v>
      </c>
      <c r="C1032">
        <v>299</v>
      </c>
      <c r="D1032">
        <v>-999</v>
      </c>
      <c r="E1032">
        <v>-999</v>
      </c>
      <c r="H1032">
        <v>299</v>
      </c>
      <c r="I1032" s="3">
        <v>-999</v>
      </c>
    </row>
    <row r="1033" spans="1:9" x14ac:dyDescent="0.25">
      <c r="A1033" t="s">
        <v>2438</v>
      </c>
      <c r="B1033">
        <v>2008</v>
      </c>
      <c r="C1033">
        <v>300</v>
      </c>
      <c r="D1033">
        <v>-999</v>
      </c>
      <c r="E1033">
        <v>-999</v>
      </c>
      <c r="H1033">
        <v>300</v>
      </c>
      <c r="I1033" s="3">
        <v>-999</v>
      </c>
    </row>
    <row r="1034" spans="1:9" x14ac:dyDescent="0.25">
      <c r="A1034" t="s">
        <v>2438</v>
      </c>
      <c r="B1034">
        <v>2008</v>
      </c>
      <c r="C1034">
        <v>301</v>
      </c>
      <c r="D1034">
        <v>-999</v>
      </c>
      <c r="E1034">
        <v>-999</v>
      </c>
      <c r="H1034">
        <v>301</v>
      </c>
      <c r="I1034" s="3">
        <v>-999</v>
      </c>
    </row>
    <row r="1035" spans="1:9" x14ac:dyDescent="0.25">
      <c r="A1035" t="s">
        <v>2438</v>
      </c>
      <c r="B1035">
        <v>2008</v>
      </c>
      <c r="C1035">
        <v>302</v>
      </c>
      <c r="D1035">
        <v>-999</v>
      </c>
      <c r="E1035">
        <v>-999</v>
      </c>
      <c r="H1035">
        <v>302</v>
      </c>
      <c r="I1035" s="3">
        <v>-999</v>
      </c>
    </row>
    <row r="1036" spans="1:9" x14ac:dyDescent="0.25">
      <c r="A1036" t="s">
        <v>2438</v>
      </c>
      <c r="B1036">
        <v>2008</v>
      </c>
      <c r="C1036">
        <v>303</v>
      </c>
      <c r="D1036">
        <v>-999</v>
      </c>
      <c r="E1036">
        <v>-999</v>
      </c>
      <c r="H1036">
        <v>303</v>
      </c>
      <c r="I1036" s="3">
        <v>-999</v>
      </c>
    </row>
    <row r="1037" spans="1:9" x14ac:dyDescent="0.25">
      <c r="A1037" t="s">
        <v>2438</v>
      </c>
      <c r="B1037">
        <v>2008</v>
      </c>
      <c r="C1037">
        <v>304</v>
      </c>
      <c r="D1037">
        <v>-999</v>
      </c>
      <c r="E1037">
        <v>-999</v>
      </c>
      <c r="H1037">
        <v>304</v>
      </c>
      <c r="I1037" s="3">
        <v>-999</v>
      </c>
    </row>
    <row r="1038" spans="1:9" x14ac:dyDescent="0.25">
      <c r="A1038" t="s">
        <v>2438</v>
      </c>
      <c r="B1038">
        <v>2008</v>
      </c>
      <c r="C1038">
        <v>305</v>
      </c>
      <c r="D1038">
        <v>-999</v>
      </c>
      <c r="E1038">
        <v>-999</v>
      </c>
      <c r="H1038">
        <v>305</v>
      </c>
      <c r="I1038" s="3">
        <v>-999</v>
      </c>
    </row>
    <row r="1039" spans="1:9" x14ac:dyDescent="0.25">
      <c r="A1039" t="s">
        <v>2438</v>
      </c>
      <c r="B1039">
        <v>2008</v>
      </c>
      <c r="C1039">
        <v>306</v>
      </c>
      <c r="D1039">
        <v>-999</v>
      </c>
      <c r="E1039">
        <v>-999</v>
      </c>
      <c r="H1039">
        <v>306</v>
      </c>
      <c r="I1039" s="3">
        <v>-999</v>
      </c>
    </row>
    <row r="1040" spans="1:9" x14ac:dyDescent="0.25">
      <c r="A1040" t="s">
        <v>2438</v>
      </c>
      <c r="B1040">
        <v>2008</v>
      </c>
      <c r="C1040">
        <v>307</v>
      </c>
      <c r="D1040">
        <v>-999</v>
      </c>
      <c r="E1040">
        <v>-999</v>
      </c>
      <c r="H1040">
        <v>307</v>
      </c>
      <c r="I1040" s="3">
        <v>-999</v>
      </c>
    </row>
    <row r="1041" spans="1:9" x14ac:dyDescent="0.25">
      <c r="A1041" t="s">
        <v>2438</v>
      </c>
      <c r="B1041">
        <v>2008</v>
      </c>
      <c r="C1041">
        <v>308</v>
      </c>
      <c r="D1041">
        <v>-999</v>
      </c>
      <c r="E1041">
        <v>-999</v>
      </c>
      <c r="H1041">
        <v>308</v>
      </c>
      <c r="I1041" s="3">
        <v>-999</v>
      </c>
    </row>
    <row r="1042" spans="1:9" x14ac:dyDescent="0.25">
      <c r="A1042" t="s">
        <v>2438</v>
      </c>
      <c r="B1042">
        <v>2008</v>
      </c>
      <c r="C1042">
        <v>309</v>
      </c>
      <c r="D1042">
        <v>-999</v>
      </c>
      <c r="E1042">
        <v>-999</v>
      </c>
      <c r="H1042">
        <v>309</v>
      </c>
      <c r="I1042" s="3">
        <v>-999</v>
      </c>
    </row>
    <row r="1043" spans="1:9" x14ac:dyDescent="0.25">
      <c r="A1043" t="s">
        <v>2438</v>
      </c>
      <c r="B1043">
        <v>2008</v>
      </c>
      <c r="C1043">
        <v>310</v>
      </c>
      <c r="D1043">
        <v>-999</v>
      </c>
      <c r="E1043">
        <v>-999</v>
      </c>
      <c r="H1043">
        <v>310</v>
      </c>
      <c r="I1043" s="3">
        <v>-999</v>
      </c>
    </row>
    <row r="1044" spans="1:9" x14ac:dyDescent="0.25">
      <c r="A1044" t="s">
        <v>2438</v>
      </c>
      <c r="B1044">
        <v>2008</v>
      </c>
      <c r="C1044">
        <v>311</v>
      </c>
      <c r="D1044">
        <v>-999</v>
      </c>
      <c r="E1044">
        <v>-999</v>
      </c>
      <c r="H1044">
        <v>311</v>
      </c>
      <c r="I1044" s="3">
        <v>-999</v>
      </c>
    </row>
    <row r="1045" spans="1:9" x14ac:dyDescent="0.25">
      <c r="A1045" t="s">
        <v>2438</v>
      </c>
      <c r="B1045">
        <v>2008</v>
      </c>
      <c r="C1045">
        <v>312</v>
      </c>
      <c r="D1045">
        <v>-999</v>
      </c>
      <c r="E1045">
        <v>-999</v>
      </c>
      <c r="H1045">
        <v>312</v>
      </c>
      <c r="I1045" s="3">
        <v>-999</v>
      </c>
    </row>
    <row r="1046" spans="1:9" x14ac:dyDescent="0.25">
      <c r="A1046" t="s">
        <v>2438</v>
      </c>
      <c r="B1046">
        <v>2008</v>
      </c>
      <c r="C1046">
        <v>313</v>
      </c>
      <c r="D1046">
        <v>-999</v>
      </c>
      <c r="E1046">
        <v>-999</v>
      </c>
      <c r="H1046">
        <v>313</v>
      </c>
      <c r="I1046" s="3">
        <v>-999</v>
      </c>
    </row>
    <row r="1047" spans="1:9" x14ac:dyDescent="0.25">
      <c r="A1047" t="s">
        <v>2438</v>
      </c>
      <c r="B1047">
        <v>2008</v>
      </c>
      <c r="C1047">
        <v>314</v>
      </c>
      <c r="D1047">
        <v>-999</v>
      </c>
      <c r="E1047">
        <v>-999</v>
      </c>
      <c r="H1047">
        <v>314</v>
      </c>
      <c r="I1047" s="3">
        <v>-999</v>
      </c>
    </row>
    <row r="1048" spans="1:9" x14ac:dyDescent="0.25">
      <c r="A1048" t="s">
        <v>2438</v>
      </c>
      <c r="B1048">
        <v>2008</v>
      </c>
      <c r="C1048">
        <v>315</v>
      </c>
      <c r="D1048">
        <v>-999</v>
      </c>
      <c r="E1048">
        <v>-999</v>
      </c>
      <c r="H1048">
        <v>315</v>
      </c>
      <c r="I1048" s="3">
        <v>-999</v>
      </c>
    </row>
    <row r="1049" spans="1:9" x14ac:dyDescent="0.25">
      <c r="A1049" t="s">
        <v>2438</v>
      </c>
      <c r="B1049">
        <v>2008</v>
      </c>
      <c r="C1049">
        <v>316</v>
      </c>
      <c r="D1049">
        <v>-999</v>
      </c>
      <c r="E1049">
        <v>-999</v>
      </c>
      <c r="H1049">
        <v>316</v>
      </c>
      <c r="I1049" s="3">
        <v>-999</v>
      </c>
    </row>
    <row r="1050" spans="1:9" x14ac:dyDescent="0.25">
      <c r="A1050" t="s">
        <v>2438</v>
      </c>
      <c r="B1050">
        <v>2008</v>
      </c>
      <c r="C1050">
        <v>317</v>
      </c>
      <c r="D1050">
        <v>-999</v>
      </c>
      <c r="E1050">
        <v>-999</v>
      </c>
      <c r="H1050">
        <v>317</v>
      </c>
      <c r="I1050" s="3">
        <v>-999</v>
      </c>
    </row>
    <row r="1051" spans="1:9" x14ac:dyDescent="0.25">
      <c r="A1051" t="s">
        <v>2438</v>
      </c>
      <c r="B1051">
        <v>2008</v>
      </c>
      <c r="C1051">
        <v>318</v>
      </c>
      <c r="D1051">
        <v>-999</v>
      </c>
      <c r="E1051">
        <v>-999</v>
      </c>
      <c r="H1051">
        <v>318</v>
      </c>
      <c r="I1051" s="3">
        <v>-999</v>
      </c>
    </row>
    <row r="1052" spans="1:9" x14ac:dyDescent="0.25">
      <c r="A1052" t="s">
        <v>2438</v>
      </c>
      <c r="B1052">
        <v>2008</v>
      </c>
      <c r="C1052">
        <v>319</v>
      </c>
      <c r="D1052">
        <v>-999</v>
      </c>
      <c r="E1052">
        <v>-999</v>
      </c>
      <c r="H1052">
        <v>319</v>
      </c>
      <c r="I1052" s="3">
        <v>-999</v>
      </c>
    </row>
    <row r="1053" spans="1:9" x14ac:dyDescent="0.25">
      <c r="A1053" t="s">
        <v>2438</v>
      </c>
      <c r="B1053">
        <v>2008</v>
      </c>
      <c r="C1053">
        <v>320</v>
      </c>
      <c r="D1053">
        <v>-999</v>
      </c>
      <c r="E1053">
        <v>-999</v>
      </c>
      <c r="H1053">
        <v>320</v>
      </c>
      <c r="I1053" s="3">
        <v>-999</v>
      </c>
    </row>
    <row r="1054" spans="1:9" x14ac:dyDescent="0.25">
      <c r="A1054" t="s">
        <v>2438</v>
      </c>
      <c r="B1054">
        <v>2008</v>
      </c>
      <c r="C1054">
        <v>321</v>
      </c>
      <c r="D1054">
        <v>-999</v>
      </c>
      <c r="E1054">
        <v>-999</v>
      </c>
      <c r="H1054">
        <v>321</v>
      </c>
      <c r="I1054" s="3">
        <v>-999</v>
      </c>
    </row>
    <row r="1055" spans="1:9" x14ac:dyDescent="0.25">
      <c r="A1055" t="s">
        <v>2438</v>
      </c>
      <c r="B1055">
        <v>2008</v>
      </c>
      <c r="C1055">
        <v>322</v>
      </c>
      <c r="D1055">
        <v>-999</v>
      </c>
      <c r="E1055">
        <v>-999</v>
      </c>
      <c r="H1055">
        <v>322</v>
      </c>
      <c r="I1055" s="3">
        <v>-999</v>
      </c>
    </row>
    <row r="1056" spans="1:9" x14ac:dyDescent="0.25">
      <c r="A1056" t="s">
        <v>2438</v>
      </c>
      <c r="B1056">
        <v>2008</v>
      </c>
      <c r="C1056">
        <v>323</v>
      </c>
      <c r="D1056">
        <v>-999</v>
      </c>
      <c r="E1056">
        <v>-999</v>
      </c>
      <c r="H1056">
        <v>323</v>
      </c>
      <c r="I1056" s="3">
        <v>-999</v>
      </c>
    </row>
    <row r="1057" spans="1:9" x14ac:dyDescent="0.25">
      <c r="A1057" t="s">
        <v>2438</v>
      </c>
      <c r="B1057">
        <v>2008</v>
      </c>
      <c r="C1057">
        <v>324</v>
      </c>
      <c r="D1057">
        <v>-999</v>
      </c>
      <c r="E1057">
        <v>-999</v>
      </c>
      <c r="H1057">
        <v>324</v>
      </c>
      <c r="I1057" s="3">
        <v>-999</v>
      </c>
    </row>
    <row r="1058" spans="1:9" x14ac:dyDescent="0.25">
      <c r="A1058" t="s">
        <v>2438</v>
      </c>
      <c r="B1058">
        <v>2008</v>
      </c>
      <c r="C1058">
        <v>325</v>
      </c>
      <c r="D1058">
        <v>-999</v>
      </c>
      <c r="E1058">
        <v>-999</v>
      </c>
      <c r="H1058">
        <v>325</v>
      </c>
      <c r="I1058" s="3">
        <v>-999</v>
      </c>
    </row>
    <row r="1059" spans="1:9" x14ac:dyDescent="0.25">
      <c r="A1059" t="s">
        <v>2438</v>
      </c>
      <c r="B1059">
        <v>2008</v>
      </c>
      <c r="C1059">
        <v>326</v>
      </c>
      <c r="D1059">
        <v>-999</v>
      </c>
      <c r="E1059">
        <v>-999</v>
      </c>
      <c r="H1059">
        <v>326</v>
      </c>
      <c r="I1059" s="3">
        <v>-999</v>
      </c>
    </row>
    <row r="1060" spans="1:9" x14ac:dyDescent="0.25">
      <c r="A1060" t="s">
        <v>2438</v>
      </c>
      <c r="B1060">
        <v>2008</v>
      </c>
      <c r="C1060">
        <v>327</v>
      </c>
      <c r="D1060">
        <v>-999</v>
      </c>
      <c r="E1060">
        <v>-999</v>
      </c>
      <c r="H1060">
        <v>327</v>
      </c>
      <c r="I1060" s="3">
        <v>-999</v>
      </c>
    </row>
    <row r="1061" spans="1:9" x14ac:dyDescent="0.25">
      <c r="A1061" t="s">
        <v>2438</v>
      </c>
      <c r="B1061">
        <v>2008</v>
      </c>
      <c r="C1061">
        <v>328</v>
      </c>
      <c r="D1061">
        <v>-999</v>
      </c>
      <c r="E1061">
        <v>-999</v>
      </c>
      <c r="H1061">
        <v>328</v>
      </c>
      <c r="I1061" s="3">
        <v>-999</v>
      </c>
    </row>
    <row r="1062" spans="1:9" x14ac:dyDescent="0.25">
      <c r="A1062" t="s">
        <v>2438</v>
      </c>
      <c r="B1062">
        <v>2008</v>
      </c>
      <c r="C1062">
        <v>329</v>
      </c>
      <c r="D1062">
        <v>-999</v>
      </c>
      <c r="E1062">
        <v>-999</v>
      </c>
      <c r="H1062">
        <v>329</v>
      </c>
      <c r="I1062" s="3">
        <v>-999</v>
      </c>
    </row>
    <row r="1063" spans="1:9" x14ac:dyDescent="0.25">
      <c r="A1063" t="s">
        <v>2438</v>
      </c>
      <c r="B1063">
        <v>2008</v>
      </c>
      <c r="C1063">
        <v>330</v>
      </c>
      <c r="D1063">
        <v>-999</v>
      </c>
      <c r="E1063">
        <v>-999</v>
      </c>
      <c r="H1063">
        <v>330</v>
      </c>
      <c r="I1063" s="3">
        <v>-999</v>
      </c>
    </row>
    <row r="1064" spans="1:9" x14ac:dyDescent="0.25">
      <c r="A1064" t="s">
        <v>2438</v>
      </c>
      <c r="B1064">
        <v>2008</v>
      </c>
      <c r="C1064">
        <v>331</v>
      </c>
      <c r="D1064">
        <v>-999</v>
      </c>
      <c r="E1064">
        <v>-999</v>
      </c>
      <c r="H1064">
        <v>331</v>
      </c>
      <c r="I1064" s="3">
        <v>-999</v>
      </c>
    </row>
    <row r="1065" spans="1:9" x14ac:dyDescent="0.25">
      <c r="A1065" t="s">
        <v>2438</v>
      </c>
      <c r="B1065">
        <v>2008</v>
      </c>
      <c r="C1065">
        <v>332</v>
      </c>
      <c r="D1065">
        <v>-999</v>
      </c>
      <c r="E1065">
        <v>-999</v>
      </c>
      <c r="H1065">
        <v>332</v>
      </c>
      <c r="I1065" s="3">
        <v>-999</v>
      </c>
    </row>
    <row r="1066" spans="1:9" x14ac:dyDescent="0.25">
      <c r="A1066" t="s">
        <v>2438</v>
      </c>
      <c r="B1066">
        <v>2008</v>
      </c>
      <c r="C1066">
        <v>333</v>
      </c>
      <c r="D1066">
        <v>-999</v>
      </c>
      <c r="E1066">
        <v>-999</v>
      </c>
      <c r="H1066">
        <v>333</v>
      </c>
      <c r="I1066" s="3">
        <v>-999</v>
      </c>
    </row>
    <row r="1067" spans="1:9" x14ac:dyDescent="0.25">
      <c r="A1067" t="s">
        <v>2438</v>
      </c>
      <c r="B1067">
        <v>2008</v>
      </c>
      <c r="C1067">
        <v>334</v>
      </c>
      <c r="D1067">
        <v>-999</v>
      </c>
      <c r="E1067">
        <v>-999</v>
      </c>
      <c r="H1067">
        <v>334</v>
      </c>
      <c r="I1067" s="3">
        <v>-999</v>
      </c>
    </row>
    <row r="1068" spans="1:9" x14ac:dyDescent="0.25">
      <c r="A1068" t="s">
        <v>2438</v>
      </c>
      <c r="B1068">
        <v>2008</v>
      </c>
      <c r="C1068">
        <v>335</v>
      </c>
      <c r="D1068">
        <v>-999</v>
      </c>
      <c r="E1068">
        <v>-999</v>
      </c>
      <c r="H1068">
        <v>335</v>
      </c>
      <c r="I1068" s="3">
        <v>-999</v>
      </c>
    </row>
    <row r="1069" spans="1:9" x14ac:dyDescent="0.25">
      <c r="A1069" t="s">
        <v>2438</v>
      </c>
      <c r="B1069">
        <v>2008</v>
      </c>
      <c r="C1069">
        <v>336</v>
      </c>
      <c r="D1069">
        <v>-999</v>
      </c>
      <c r="E1069">
        <v>-999</v>
      </c>
      <c r="H1069">
        <v>336</v>
      </c>
      <c r="I1069" s="3">
        <v>-999</v>
      </c>
    </row>
    <row r="1070" spans="1:9" x14ac:dyDescent="0.25">
      <c r="A1070" t="s">
        <v>2438</v>
      </c>
      <c r="B1070">
        <v>2008</v>
      </c>
      <c r="C1070">
        <v>337</v>
      </c>
      <c r="D1070">
        <v>-999</v>
      </c>
      <c r="E1070">
        <v>-999</v>
      </c>
      <c r="H1070">
        <v>337</v>
      </c>
      <c r="I1070" s="3">
        <v>-999</v>
      </c>
    </row>
    <row r="1071" spans="1:9" x14ac:dyDescent="0.25">
      <c r="A1071" t="s">
        <v>2438</v>
      </c>
      <c r="B1071">
        <v>2008</v>
      </c>
      <c r="C1071">
        <v>338</v>
      </c>
      <c r="D1071">
        <v>-999</v>
      </c>
      <c r="E1071">
        <v>-999</v>
      </c>
      <c r="H1071">
        <v>338</v>
      </c>
      <c r="I1071" s="3">
        <v>-999</v>
      </c>
    </row>
    <row r="1072" spans="1:9" x14ac:dyDescent="0.25">
      <c r="A1072" t="s">
        <v>2438</v>
      </c>
      <c r="B1072">
        <v>2008</v>
      </c>
      <c r="C1072">
        <v>339</v>
      </c>
      <c r="D1072">
        <v>-999</v>
      </c>
      <c r="E1072">
        <v>-999</v>
      </c>
      <c r="H1072">
        <v>339</v>
      </c>
      <c r="I1072" s="3">
        <v>-999</v>
      </c>
    </row>
    <row r="1073" spans="1:9" x14ac:dyDescent="0.25">
      <c r="A1073" t="s">
        <v>2438</v>
      </c>
      <c r="B1073">
        <v>2008</v>
      </c>
      <c r="C1073">
        <v>340</v>
      </c>
      <c r="D1073">
        <v>-999</v>
      </c>
      <c r="E1073">
        <v>-999</v>
      </c>
      <c r="H1073">
        <v>340</v>
      </c>
      <c r="I1073" s="3">
        <v>-999</v>
      </c>
    </row>
    <row r="1074" spans="1:9" x14ac:dyDescent="0.25">
      <c r="A1074" t="s">
        <v>2438</v>
      </c>
      <c r="B1074">
        <v>2008</v>
      </c>
      <c r="C1074">
        <v>341</v>
      </c>
      <c r="D1074">
        <v>-999</v>
      </c>
      <c r="E1074">
        <v>-999</v>
      </c>
      <c r="H1074">
        <v>341</v>
      </c>
      <c r="I1074" s="3">
        <v>-999</v>
      </c>
    </row>
    <row r="1075" spans="1:9" x14ac:dyDescent="0.25">
      <c r="A1075" t="s">
        <v>2438</v>
      </c>
      <c r="B1075">
        <v>2008</v>
      </c>
      <c r="C1075">
        <v>342</v>
      </c>
      <c r="D1075">
        <v>-999</v>
      </c>
      <c r="E1075">
        <v>-999</v>
      </c>
      <c r="H1075">
        <v>342</v>
      </c>
      <c r="I1075" s="3">
        <v>-999</v>
      </c>
    </row>
    <row r="1076" spans="1:9" x14ac:dyDescent="0.25">
      <c r="A1076" t="s">
        <v>2438</v>
      </c>
      <c r="B1076">
        <v>2008</v>
      </c>
      <c r="C1076">
        <v>343</v>
      </c>
      <c r="D1076">
        <v>-999</v>
      </c>
      <c r="E1076">
        <v>-999</v>
      </c>
      <c r="H1076">
        <v>343</v>
      </c>
      <c r="I1076" s="3">
        <v>-999</v>
      </c>
    </row>
    <row r="1077" spans="1:9" x14ac:dyDescent="0.25">
      <c r="A1077" t="s">
        <v>2438</v>
      </c>
      <c r="B1077">
        <v>2008</v>
      </c>
      <c r="C1077">
        <v>344</v>
      </c>
      <c r="D1077">
        <v>-999</v>
      </c>
      <c r="E1077">
        <v>-999</v>
      </c>
      <c r="H1077">
        <v>344</v>
      </c>
      <c r="I1077" s="3">
        <v>-999</v>
      </c>
    </row>
    <row r="1078" spans="1:9" x14ac:dyDescent="0.25">
      <c r="A1078" t="s">
        <v>2438</v>
      </c>
      <c r="B1078">
        <v>2008</v>
      </c>
      <c r="C1078">
        <v>345</v>
      </c>
      <c r="D1078">
        <v>-999</v>
      </c>
      <c r="E1078">
        <v>-999</v>
      </c>
      <c r="H1078">
        <v>345</v>
      </c>
      <c r="I1078" s="3">
        <v>-999</v>
      </c>
    </row>
    <row r="1079" spans="1:9" x14ac:dyDescent="0.25">
      <c r="A1079" t="s">
        <v>2438</v>
      </c>
      <c r="B1079">
        <v>2008</v>
      </c>
      <c r="C1079">
        <v>346</v>
      </c>
      <c r="D1079">
        <v>-999</v>
      </c>
      <c r="E1079">
        <v>-999</v>
      </c>
      <c r="H1079">
        <v>346</v>
      </c>
      <c r="I1079" s="3">
        <v>-999</v>
      </c>
    </row>
    <row r="1080" spans="1:9" x14ac:dyDescent="0.25">
      <c r="A1080" t="s">
        <v>2438</v>
      </c>
      <c r="B1080">
        <v>2008</v>
      </c>
      <c r="C1080">
        <v>347</v>
      </c>
      <c r="D1080">
        <v>-999</v>
      </c>
      <c r="E1080">
        <v>-999</v>
      </c>
      <c r="H1080">
        <v>347</v>
      </c>
      <c r="I1080" s="3">
        <v>-999</v>
      </c>
    </row>
    <row r="1081" spans="1:9" x14ac:dyDescent="0.25">
      <c r="A1081" t="s">
        <v>2438</v>
      </c>
      <c r="B1081">
        <v>2008</v>
      </c>
      <c r="C1081">
        <v>348</v>
      </c>
      <c r="D1081">
        <v>-999</v>
      </c>
      <c r="E1081">
        <v>-999</v>
      </c>
      <c r="H1081">
        <v>348</v>
      </c>
      <c r="I1081" s="3">
        <v>-999</v>
      </c>
    </row>
    <row r="1082" spans="1:9" x14ac:dyDescent="0.25">
      <c r="A1082" t="s">
        <v>2438</v>
      </c>
      <c r="B1082">
        <v>2008</v>
      </c>
      <c r="C1082">
        <v>349</v>
      </c>
      <c r="D1082">
        <v>-999</v>
      </c>
      <c r="E1082">
        <v>-999</v>
      </c>
      <c r="H1082">
        <v>349</v>
      </c>
      <c r="I1082" s="3">
        <v>-999</v>
      </c>
    </row>
    <row r="1083" spans="1:9" x14ac:dyDescent="0.25">
      <c r="A1083" t="s">
        <v>2438</v>
      </c>
      <c r="B1083">
        <v>2008</v>
      </c>
      <c r="C1083">
        <v>350</v>
      </c>
      <c r="D1083">
        <v>-999</v>
      </c>
      <c r="E1083">
        <v>-999</v>
      </c>
      <c r="H1083">
        <v>350</v>
      </c>
      <c r="I1083" s="3">
        <v>-999</v>
      </c>
    </row>
    <row r="1084" spans="1:9" x14ac:dyDescent="0.25">
      <c r="A1084" t="s">
        <v>2438</v>
      </c>
      <c r="B1084">
        <v>2008</v>
      </c>
      <c r="C1084">
        <v>351</v>
      </c>
      <c r="D1084">
        <v>-999</v>
      </c>
      <c r="E1084">
        <v>-999</v>
      </c>
      <c r="H1084">
        <v>351</v>
      </c>
      <c r="I1084" s="3">
        <v>-999</v>
      </c>
    </row>
    <row r="1085" spans="1:9" x14ac:dyDescent="0.25">
      <c r="A1085" t="s">
        <v>2438</v>
      </c>
      <c r="B1085">
        <v>2008</v>
      </c>
      <c r="C1085">
        <v>352</v>
      </c>
      <c r="D1085">
        <v>-999</v>
      </c>
      <c r="E1085">
        <v>-999</v>
      </c>
      <c r="H1085">
        <v>352</v>
      </c>
      <c r="I1085" s="3">
        <v>-999</v>
      </c>
    </row>
    <row r="1086" spans="1:9" x14ac:dyDescent="0.25">
      <c r="A1086" t="s">
        <v>2438</v>
      </c>
      <c r="B1086">
        <v>2008</v>
      </c>
      <c r="C1086">
        <v>353</v>
      </c>
      <c r="D1086">
        <v>-999</v>
      </c>
      <c r="E1086">
        <v>-999</v>
      </c>
      <c r="H1086">
        <v>353</v>
      </c>
      <c r="I1086" s="3">
        <v>-999</v>
      </c>
    </row>
    <row r="1087" spans="1:9" x14ac:dyDescent="0.25">
      <c r="A1087" t="s">
        <v>2438</v>
      </c>
      <c r="B1087">
        <v>2008</v>
      </c>
      <c r="C1087">
        <v>354</v>
      </c>
      <c r="D1087">
        <v>-999</v>
      </c>
      <c r="E1087">
        <v>-999</v>
      </c>
      <c r="H1087">
        <v>354</v>
      </c>
      <c r="I1087" s="3">
        <v>-999</v>
      </c>
    </row>
    <row r="1088" spans="1:9" x14ac:dyDescent="0.25">
      <c r="A1088" t="s">
        <v>2438</v>
      </c>
      <c r="B1088">
        <v>2008</v>
      </c>
      <c r="C1088">
        <v>355</v>
      </c>
      <c r="D1088">
        <v>-999</v>
      </c>
      <c r="E1088">
        <v>-999</v>
      </c>
      <c r="H1088">
        <v>355</v>
      </c>
      <c r="I1088" s="3">
        <v>-999</v>
      </c>
    </row>
    <row r="1089" spans="1:9" x14ac:dyDescent="0.25">
      <c r="A1089" t="s">
        <v>2438</v>
      </c>
      <c r="B1089">
        <v>2008</v>
      </c>
      <c r="C1089">
        <v>356</v>
      </c>
      <c r="D1089">
        <v>-999</v>
      </c>
      <c r="E1089">
        <v>-999</v>
      </c>
      <c r="H1089">
        <v>356</v>
      </c>
      <c r="I1089" s="3">
        <v>-999</v>
      </c>
    </row>
    <row r="1090" spans="1:9" x14ac:dyDescent="0.25">
      <c r="A1090" t="s">
        <v>2438</v>
      </c>
      <c r="B1090">
        <v>2008</v>
      </c>
      <c r="C1090">
        <v>357</v>
      </c>
      <c r="D1090">
        <v>-999</v>
      </c>
      <c r="E1090">
        <v>-999</v>
      </c>
      <c r="H1090">
        <v>357</v>
      </c>
      <c r="I1090" s="3">
        <v>-999</v>
      </c>
    </row>
    <row r="1091" spans="1:9" x14ac:dyDescent="0.25">
      <c r="A1091" t="s">
        <v>2438</v>
      </c>
      <c r="B1091">
        <v>2008</v>
      </c>
      <c r="C1091">
        <v>358</v>
      </c>
      <c r="D1091">
        <v>-999</v>
      </c>
      <c r="E1091">
        <v>-999</v>
      </c>
      <c r="H1091">
        <v>358</v>
      </c>
      <c r="I1091" s="3">
        <v>-999</v>
      </c>
    </row>
    <row r="1092" spans="1:9" x14ac:dyDescent="0.25">
      <c r="A1092" t="s">
        <v>2438</v>
      </c>
      <c r="B1092">
        <v>2008</v>
      </c>
      <c r="C1092">
        <v>359</v>
      </c>
      <c r="D1092">
        <v>-999</v>
      </c>
      <c r="E1092">
        <v>-999</v>
      </c>
      <c r="H1092">
        <v>359</v>
      </c>
      <c r="I1092" s="3">
        <v>-999</v>
      </c>
    </row>
    <row r="1093" spans="1:9" x14ac:dyDescent="0.25">
      <c r="A1093" t="s">
        <v>2438</v>
      </c>
      <c r="B1093">
        <v>2008</v>
      </c>
      <c r="C1093">
        <v>360</v>
      </c>
      <c r="D1093">
        <v>-999</v>
      </c>
      <c r="E1093">
        <v>-999</v>
      </c>
      <c r="H1093">
        <v>360</v>
      </c>
      <c r="I1093" s="3">
        <v>-999</v>
      </c>
    </row>
    <row r="1094" spans="1:9" x14ac:dyDescent="0.25">
      <c r="A1094" t="s">
        <v>2438</v>
      </c>
      <c r="B1094">
        <v>2008</v>
      </c>
      <c r="C1094">
        <v>361</v>
      </c>
      <c r="D1094">
        <v>-999</v>
      </c>
      <c r="E1094">
        <v>-999</v>
      </c>
      <c r="H1094">
        <v>361</v>
      </c>
      <c r="I1094" s="3">
        <v>-999</v>
      </c>
    </row>
    <row r="1095" spans="1:9" x14ac:dyDescent="0.25">
      <c r="A1095" t="s">
        <v>2438</v>
      </c>
      <c r="B1095">
        <v>2008</v>
      </c>
      <c r="C1095">
        <v>362</v>
      </c>
      <c r="D1095">
        <v>-999</v>
      </c>
      <c r="E1095">
        <v>-999</v>
      </c>
      <c r="H1095">
        <v>362</v>
      </c>
      <c r="I1095" s="3">
        <v>-999</v>
      </c>
    </row>
    <row r="1096" spans="1:9" x14ac:dyDescent="0.25">
      <c r="A1096" t="s">
        <v>2438</v>
      </c>
      <c r="B1096">
        <v>2008</v>
      </c>
      <c r="C1096">
        <v>363</v>
      </c>
      <c r="D1096">
        <v>-999</v>
      </c>
      <c r="E1096">
        <v>-999</v>
      </c>
      <c r="H1096">
        <v>363</v>
      </c>
      <c r="I1096" s="3">
        <v>-999</v>
      </c>
    </row>
    <row r="1097" spans="1:9" x14ac:dyDescent="0.25">
      <c r="A1097" t="s">
        <v>2438</v>
      </c>
      <c r="B1097">
        <v>2008</v>
      </c>
      <c r="C1097">
        <v>364</v>
      </c>
      <c r="D1097">
        <v>-999</v>
      </c>
      <c r="E1097">
        <v>-999</v>
      </c>
      <c r="H1097">
        <v>364</v>
      </c>
      <c r="I1097" s="3">
        <v>-999</v>
      </c>
    </row>
    <row r="1098" spans="1:9" x14ac:dyDescent="0.25">
      <c r="A1098" t="s">
        <v>2438</v>
      </c>
      <c r="B1098">
        <v>2008</v>
      </c>
      <c r="C1098">
        <v>365</v>
      </c>
      <c r="D1098">
        <v>-999</v>
      </c>
      <c r="E1098">
        <v>-999</v>
      </c>
      <c r="H1098">
        <v>365</v>
      </c>
      <c r="I1098" s="3">
        <v>-999</v>
      </c>
    </row>
    <row r="1099" spans="1:9" x14ac:dyDescent="0.25">
      <c r="A1099" t="s">
        <v>2438</v>
      </c>
      <c r="B1099">
        <v>2008</v>
      </c>
      <c r="C1099">
        <v>366</v>
      </c>
      <c r="D1099">
        <v>-999</v>
      </c>
      <c r="E1099">
        <v>-999</v>
      </c>
      <c r="H1099">
        <v>366</v>
      </c>
      <c r="I1099" s="3">
        <v>-999</v>
      </c>
    </row>
    <row r="1100" spans="1:9" x14ac:dyDescent="0.25">
      <c r="A1100" t="s">
        <v>2439</v>
      </c>
      <c r="B1100">
        <v>2008</v>
      </c>
      <c r="C1100">
        <v>1</v>
      </c>
      <c r="D1100">
        <v>-999</v>
      </c>
      <c r="E1100">
        <v>-999</v>
      </c>
      <c r="G1100" t="s">
        <v>2439</v>
      </c>
      <c r="H1100">
        <v>1</v>
      </c>
      <c r="I1100" s="3">
        <v>-999</v>
      </c>
    </row>
    <row r="1101" spans="1:9" x14ac:dyDescent="0.25">
      <c r="A1101" t="s">
        <v>2439</v>
      </c>
      <c r="B1101">
        <v>2008</v>
      </c>
      <c r="C1101">
        <v>2</v>
      </c>
      <c r="D1101">
        <v>-999</v>
      </c>
      <c r="E1101">
        <v>-999</v>
      </c>
      <c r="H1101">
        <v>2</v>
      </c>
      <c r="I1101" s="3">
        <v>-999</v>
      </c>
    </row>
    <row r="1102" spans="1:9" x14ac:dyDescent="0.25">
      <c r="A1102" t="s">
        <v>2439</v>
      </c>
      <c r="B1102">
        <v>2008</v>
      </c>
      <c r="C1102">
        <v>3</v>
      </c>
      <c r="D1102">
        <v>-999</v>
      </c>
      <c r="E1102">
        <v>-999</v>
      </c>
      <c r="H1102">
        <v>3</v>
      </c>
      <c r="I1102" s="3">
        <v>-999</v>
      </c>
    </row>
    <row r="1103" spans="1:9" x14ac:dyDescent="0.25">
      <c r="A1103" t="s">
        <v>2439</v>
      </c>
      <c r="B1103">
        <v>2008</v>
      </c>
      <c r="C1103">
        <v>4</v>
      </c>
      <c r="D1103">
        <v>-999</v>
      </c>
      <c r="E1103">
        <v>-999</v>
      </c>
      <c r="H1103">
        <v>4</v>
      </c>
      <c r="I1103" s="3">
        <v>-999</v>
      </c>
    </row>
    <row r="1104" spans="1:9" x14ac:dyDescent="0.25">
      <c r="A1104" t="s">
        <v>2439</v>
      </c>
      <c r="B1104">
        <v>2008</v>
      </c>
      <c r="C1104">
        <v>5</v>
      </c>
      <c r="D1104">
        <v>-999</v>
      </c>
      <c r="E1104">
        <v>-999</v>
      </c>
      <c r="H1104">
        <v>5</v>
      </c>
      <c r="I1104" s="3">
        <v>-999</v>
      </c>
    </row>
    <row r="1105" spans="1:9" x14ac:dyDescent="0.25">
      <c r="A1105" t="s">
        <v>2439</v>
      </c>
      <c r="B1105">
        <v>2008</v>
      </c>
      <c r="C1105">
        <v>6</v>
      </c>
      <c r="D1105">
        <v>-999</v>
      </c>
      <c r="E1105">
        <v>-999</v>
      </c>
      <c r="H1105">
        <v>6</v>
      </c>
      <c r="I1105" s="3">
        <v>-999</v>
      </c>
    </row>
    <row r="1106" spans="1:9" x14ac:dyDescent="0.25">
      <c r="A1106" t="s">
        <v>2439</v>
      </c>
      <c r="B1106">
        <v>2008</v>
      </c>
      <c r="C1106">
        <v>7</v>
      </c>
      <c r="D1106">
        <v>-999</v>
      </c>
      <c r="E1106">
        <v>-999</v>
      </c>
      <c r="H1106">
        <v>7</v>
      </c>
      <c r="I1106" s="3">
        <v>-999</v>
      </c>
    </row>
    <row r="1107" spans="1:9" x14ac:dyDescent="0.25">
      <c r="A1107" t="s">
        <v>2439</v>
      </c>
      <c r="B1107">
        <v>2008</v>
      </c>
      <c r="C1107">
        <v>8</v>
      </c>
      <c r="D1107">
        <v>-999</v>
      </c>
      <c r="E1107">
        <v>-999</v>
      </c>
      <c r="H1107">
        <v>8</v>
      </c>
      <c r="I1107" s="3">
        <v>-999</v>
      </c>
    </row>
    <row r="1108" spans="1:9" x14ac:dyDescent="0.25">
      <c r="A1108" t="s">
        <v>2439</v>
      </c>
      <c r="B1108">
        <v>2008</v>
      </c>
      <c r="C1108">
        <v>9</v>
      </c>
      <c r="D1108">
        <v>-999</v>
      </c>
      <c r="E1108">
        <v>-999</v>
      </c>
      <c r="H1108">
        <v>9</v>
      </c>
      <c r="I1108" s="3">
        <v>-999</v>
      </c>
    </row>
    <row r="1109" spans="1:9" x14ac:dyDescent="0.25">
      <c r="A1109" t="s">
        <v>2439</v>
      </c>
      <c r="B1109">
        <v>2008</v>
      </c>
      <c r="C1109">
        <v>10</v>
      </c>
      <c r="D1109">
        <v>-999</v>
      </c>
      <c r="E1109">
        <v>-999</v>
      </c>
      <c r="H1109">
        <v>10</v>
      </c>
      <c r="I1109" s="3">
        <v>-999</v>
      </c>
    </row>
    <row r="1110" spans="1:9" x14ac:dyDescent="0.25">
      <c r="A1110" t="s">
        <v>2439</v>
      </c>
      <c r="B1110">
        <v>2008</v>
      </c>
      <c r="C1110">
        <v>11</v>
      </c>
      <c r="D1110">
        <v>-999</v>
      </c>
      <c r="E1110">
        <v>-999</v>
      </c>
      <c r="H1110">
        <v>11</v>
      </c>
      <c r="I1110" s="3">
        <v>-999</v>
      </c>
    </row>
    <row r="1111" spans="1:9" x14ac:dyDescent="0.25">
      <c r="A1111" t="s">
        <v>2439</v>
      </c>
      <c r="B1111">
        <v>2008</v>
      </c>
      <c r="C1111">
        <v>12</v>
      </c>
      <c r="D1111">
        <v>-999</v>
      </c>
      <c r="E1111">
        <v>-999</v>
      </c>
      <c r="H1111">
        <v>12</v>
      </c>
      <c r="I1111" s="3">
        <v>-999</v>
      </c>
    </row>
    <row r="1112" spans="1:9" x14ac:dyDescent="0.25">
      <c r="A1112" t="s">
        <v>2439</v>
      </c>
      <c r="B1112">
        <v>2008</v>
      </c>
      <c r="C1112">
        <v>13</v>
      </c>
      <c r="D1112">
        <v>-999</v>
      </c>
      <c r="E1112">
        <v>-999</v>
      </c>
      <c r="H1112">
        <v>13</v>
      </c>
      <c r="I1112" s="3">
        <v>-999</v>
      </c>
    </row>
    <row r="1113" spans="1:9" x14ac:dyDescent="0.25">
      <c r="A1113" t="s">
        <v>2439</v>
      </c>
      <c r="B1113">
        <v>2008</v>
      </c>
      <c r="C1113">
        <v>14</v>
      </c>
      <c r="D1113">
        <v>-999</v>
      </c>
      <c r="E1113">
        <v>-999</v>
      </c>
      <c r="H1113">
        <v>14</v>
      </c>
      <c r="I1113" s="3">
        <v>-999</v>
      </c>
    </row>
    <row r="1114" spans="1:9" x14ac:dyDescent="0.25">
      <c r="A1114" t="s">
        <v>2439</v>
      </c>
      <c r="B1114">
        <v>2008</v>
      </c>
      <c r="C1114">
        <v>15</v>
      </c>
      <c r="D1114">
        <v>-999</v>
      </c>
      <c r="E1114">
        <v>-999</v>
      </c>
      <c r="H1114">
        <v>15</v>
      </c>
      <c r="I1114" s="3">
        <v>-999</v>
      </c>
    </row>
    <row r="1115" spans="1:9" x14ac:dyDescent="0.25">
      <c r="A1115" t="s">
        <v>2439</v>
      </c>
      <c r="B1115">
        <v>2008</v>
      </c>
      <c r="C1115">
        <v>16</v>
      </c>
      <c r="D1115">
        <v>-999</v>
      </c>
      <c r="E1115">
        <v>-999</v>
      </c>
      <c r="H1115">
        <v>16</v>
      </c>
      <c r="I1115" s="3">
        <v>-999</v>
      </c>
    </row>
    <row r="1116" spans="1:9" x14ac:dyDescent="0.25">
      <c r="A1116" t="s">
        <v>2439</v>
      </c>
      <c r="B1116">
        <v>2008</v>
      </c>
      <c r="C1116">
        <v>17</v>
      </c>
      <c r="D1116">
        <v>-999</v>
      </c>
      <c r="E1116">
        <v>-999</v>
      </c>
      <c r="H1116">
        <v>17</v>
      </c>
      <c r="I1116" s="3">
        <v>-999</v>
      </c>
    </row>
    <row r="1117" spans="1:9" x14ac:dyDescent="0.25">
      <c r="A1117" t="s">
        <v>2439</v>
      </c>
      <c r="B1117">
        <v>2008</v>
      </c>
      <c r="C1117">
        <v>18</v>
      </c>
      <c r="D1117">
        <v>-999</v>
      </c>
      <c r="E1117">
        <v>-999</v>
      </c>
      <c r="H1117">
        <v>18</v>
      </c>
      <c r="I1117" s="3">
        <v>-999</v>
      </c>
    </row>
    <row r="1118" spans="1:9" x14ac:dyDescent="0.25">
      <c r="A1118" t="s">
        <v>2439</v>
      </c>
      <c r="B1118">
        <v>2008</v>
      </c>
      <c r="C1118">
        <v>19</v>
      </c>
      <c r="D1118">
        <v>-999</v>
      </c>
      <c r="E1118">
        <v>-999</v>
      </c>
      <c r="H1118">
        <v>19</v>
      </c>
      <c r="I1118" s="3">
        <v>-999</v>
      </c>
    </row>
    <row r="1119" spans="1:9" x14ac:dyDescent="0.25">
      <c r="A1119" t="s">
        <v>2439</v>
      </c>
      <c r="B1119">
        <v>2008</v>
      </c>
      <c r="C1119">
        <v>20</v>
      </c>
      <c r="D1119">
        <v>-999</v>
      </c>
      <c r="E1119">
        <v>-999</v>
      </c>
      <c r="H1119">
        <v>20</v>
      </c>
      <c r="I1119" s="3">
        <v>-999</v>
      </c>
    </row>
    <row r="1120" spans="1:9" x14ac:dyDescent="0.25">
      <c r="A1120" t="s">
        <v>2439</v>
      </c>
      <c r="B1120">
        <v>2008</v>
      </c>
      <c r="C1120">
        <v>21</v>
      </c>
      <c r="D1120">
        <v>-999</v>
      </c>
      <c r="E1120">
        <v>-999</v>
      </c>
      <c r="H1120">
        <v>21</v>
      </c>
      <c r="I1120" s="3">
        <v>-999</v>
      </c>
    </row>
    <row r="1121" spans="1:9" x14ac:dyDescent="0.25">
      <c r="A1121" t="s">
        <v>2439</v>
      </c>
      <c r="B1121">
        <v>2008</v>
      </c>
      <c r="C1121">
        <v>22</v>
      </c>
      <c r="D1121">
        <v>-999</v>
      </c>
      <c r="E1121">
        <v>-999</v>
      </c>
      <c r="H1121">
        <v>22</v>
      </c>
      <c r="I1121" s="3">
        <v>-999</v>
      </c>
    </row>
    <row r="1122" spans="1:9" x14ac:dyDescent="0.25">
      <c r="A1122" t="s">
        <v>2439</v>
      </c>
      <c r="B1122">
        <v>2008</v>
      </c>
      <c r="C1122">
        <v>23</v>
      </c>
      <c r="D1122">
        <v>-999</v>
      </c>
      <c r="E1122">
        <v>-999</v>
      </c>
      <c r="H1122">
        <v>23</v>
      </c>
      <c r="I1122" s="3">
        <v>-999</v>
      </c>
    </row>
    <row r="1123" spans="1:9" x14ac:dyDescent="0.25">
      <c r="A1123" t="s">
        <v>2439</v>
      </c>
      <c r="B1123">
        <v>2008</v>
      </c>
      <c r="C1123">
        <v>24</v>
      </c>
      <c r="D1123">
        <v>-999</v>
      </c>
      <c r="E1123">
        <v>-999</v>
      </c>
      <c r="H1123">
        <v>24</v>
      </c>
      <c r="I1123" s="3">
        <v>-999</v>
      </c>
    </row>
    <row r="1124" spans="1:9" x14ac:dyDescent="0.25">
      <c r="A1124" t="s">
        <v>2439</v>
      </c>
      <c r="B1124">
        <v>2008</v>
      </c>
      <c r="C1124">
        <v>25</v>
      </c>
      <c r="D1124">
        <v>-999</v>
      </c>
      <c r="E1124">
        <v>-999</v>
      </c>
      <c r="H1124">
        <v>25</v>
      </c>
      <c r="I1124" s="3">
        <v>-999</v>
      </c>
    </row>
    <row r="1125" spans="1:9" x14ac:dyDescent="0.25">
      <c r="A1125" t="s">
        <v>2439</v>
      </c>
      <c r="B1125">
        <v>2008</v>
      </c>
      <c r="C1125">
        <v>26</v>
      </c>
      <c r="D1125">
        <v>-999</v>
      </c>
      <c r="E1125">
        <v>-999</v>
      </c>
      <c r="H1125">
        <v>26</v>
      </c>
      <c r="I1125" s="3">
        <v>-999</v>
      </c>
    </row>
    <row r="1126" spans="1:9" x14ac:dyDescent="0.25">
      <c r="A1126" t="s">
        <v>2439</v>
      </c>
      <c r="B1126">
        <v>2008</v>
      </c>
      <c r="C1126">
        <v>27</v>
      </c>
      <c r="D1126">
        <v>-999</v>
      </c>
      <c r="E1126">
        <v>-999</v>
      </c>
      <c r="H1126">
        <v>27</v>
      </c>
      <c r="I1126" s="3">
        <v>-999</v>
      </c>
    </row>
    <row r="1127" spans="1:9" x14ac:dyDescent="0.25">
      <c r="A1127" t="s">
        <v>2439</v>
      </c>
      <c r="B1127">
        <v>2008</v>
      </c>
      <c r="C1127">
        <v>28</v>
      </c>
      <c r="D1127">
        <v>-999</v>
      </c>
      <c r="E1127">
        <v>-999</v>
      </c>
      <c r="H1127">
        <v>28</v>
      </c>
      <c r="I1127" s="3">
        <v>-999</v>
      </c>
    </row>
    <row r="1128" spans="1:9" x14ac:dyDescent="0.25">
      <c r="A1128" t="s">
        <v>2439</v>
      </c>
      <c r="B1128">
        <v>2008</v>
      </c>
      <c r="C1128">
        <v>29</v>
      </c>
      <c r="D1128">
        <v>-999</v>
      </c>
      <c r="E1128">
        <v>-999</v>
      </c>
      <c r="H1128">
        <v>29</v>
      </c>
      <c r="I1128" s="3">
        <v>-999</v>
      </c>
    </row>
    <row r="1129" spans="1:9" x14ac:dyDescent="0.25">
      <c r="A1129" t="s">
        <v>2439</v>
      </c>
      <c r="B1129">
        <v>2008</v>
      </c>
      <c r="C1129">
        <v>30</v>
      </c>
      <c r="D1129">
        <v>-999</v>
      </c>
      <c r="E1129">
        <v>-999</v>
      </c>
      <c r="H1129">
        <v>30</v>
      </c>
      <c r="I1129" s="3">
        <v>-999</v>
      </c>
    </row>
    <row r="1130" spans="1:9" x14ac:dyDescent="0.25">
      <c r="A1130" t="s">
        <v>2439</v>
      </c>
      <c r="B1130">
        <v>2008</v>
      </c>
      <c r="C1130">
        <v>31</v>
      </c>
      <c r="D1130">
        <v>-999</v>
      </c>
      <c r="E1130">
        <v>-999</v>
      </c>
      <c r="H1130">
        <v>31</v>
      </c>
      <c r="I1130" s="3">
        <v>-999</v>
      </c>
    </row>
    <row r="1131" spans="1:9" x14ac:dyDescent="0.25">
      <c r="A1131" t="s">
        <v>2439</v>
      </c>
      <c r="B1131">
        <v>2008</v>
      </c>
      <c r="C1131">
        <v>32</v>
      </c>
      <c r="D1131">
        <v>-999</v>
      </c>
      <c r="E1131">
        <v>-999</v>
      </c>
      <c r="H1131">
        <v>32</v>
      </c>
      <c r="I1131" s="3">
        <v>-999</v>
      </c>
    </row>
    <row r="1132" spans="1:9" x14ac:dyDescent="0.25">
      <c r="A1132" t="s">
        <v>2439</v>
      </c>
      <c r="B1132">
        <v>2008</v>
      </c>
      <c r="C1132">
        <v>33</v>
      </c>
      <c r="D1132">
        <v>-999</v>
      </c>
      <c r="E1132">
        <v>-999</v>
      </c>
      <c r="H1132">
        <v>33</v>
      </c>
      <c r="I1132" s="3">
        <v>-999</v>
      </c>
    </row>
    <row r="1133" spans="1:9" x14ac:dyDescent="0.25">
      <c r="A1133" t="s">
        <v>2439</v>
      </c>
      <c r="B1133">
        <v>2008</v>
      </c>
      <c r="C1133">
        <v>34</v>
      </c>
      <c r="D1133">
        <v>-999</v>
      </c>
      <c r="E1133">
        <v>-999</v>
      </c>
      <c r="H1133">
        <v>34</v>
      </c>
      <c r="I1133" s="3">
        <v>-999</v>
      </c>
    </row>
    <row r="1134" spans="1:9" x14ac:dyDescent="0.25">
      <c r="A1134" t="s">
        <v>2439</v>
      </c>
      <c r="B1134">
        <v>2008</v>
      </c>
      <c r="C1134">
        <v>35</v>
      </c>
      <c r="D1134">
        <v>-999</v>
      </c>
      <c r="E1134">
        <v>-999</v>
      </c>
      <c r="H1134">
        <v>35</v>
      </c>
      <c r="I1134" s="3">
        <v>-999</v>
      </c>
    </row>
    <row r="1135" spans="1:9" x14ac:dyDescent="0.25">
      <c r="A1135" t="s">
        <v>2439</v>
      </c>
      <c r="B1135">
        <v>2008</v>
      </c>
      <c r="C1135">
        <v>36</v>
      </c>
      <c r="D1135">
        <v>-999</v>
      </c>
      <c r="E1135">
        <v>-999</v>
      </c>
      <c r="H1135">
        <v>36</v>
      </c>
      <c r="I1135" s="3">
        <v>-999</v>
      </c>
    </row>
    <row r="1136" spans="1:9" x14ac:dyDescent="0.25">
      <c r="A1136" t="s">
        <v>2439</v>
      </c>
      <c r="B1136">
        <v>2008</v>
      </c>
      <c r="C1136">
        <v>37</v>
      </c>
      <c r="D1136">
        <v>-999</v>
      </c>
      <c r="E1136">
        <v>-999</v>
      </c>
      <c r="H1136">
        <v>37</v>
      </c>
      <c r="I1136" s="3">
        <v>-999</v>
      </c>
    </row>
    <row r="1137" spans="1:9" x14ac:dyDescent="0.25">
      <c r="A1137" t="s">
        <v>2439</v>
      </c>
      <c r="B1137">
        <v>2008</v>
      </c>
      <c r="C1137">
        <v>38</v>
      </c>
      <c r="D1137">
        <v>-999</v>
      </c>
      <c r="E1137">
        <v>-999</v>
      </c>
      <c r="H1137">
        <v>38</v>
      </c>
      <c r="I1137" s="3">
        <v>-999</v>
      </c>
    </row>
    <row r="1138" spans="1:9" x14ac:dyDescent="0.25">
      <c r="A1138" t="s">
        <v>2439</v>
      </c>
      <c r="B1138">
        <v>2008</v>
      </c>
      <c r="C1138">
        <v>39</v>
      </c>
      <c r="D1138">
        <v>-999</v>
      </c>
      <c r="E1138">
        <v>-999</v>
      </c>
      <c r="H1138">
        <v>39</v>
      </c>
      <c r="I1138" s="3">
        <v>-999</v>
      </c>
    </row>
    <row r="1139" spans="1:9" x14ac:dyDescent="0.25">
      <c r="A1139" t="s">
        <v>2439</v>
      </c>
      <c r="B1139">
        <v>2008</v>
      </c>
      <c r="C1139">
        <v>40</v>
      </c>
      <c r="D1139">
        <v>-999</v>
      </c>
      <c r="E1139">
        <v>-999</v>
      </c>
      <c r="H1139">
        <v>40</v>
      </c>
      <c r="I1139" s="3">
        <v>-999</v>
      </c>
    </row>
    <row r="1140" spans="1:9" x14ac:dyDescent="0.25">
      <c r="A1140" t="s">
        <v>2439</v>
      </c>
      <c r="B1140">
        <v>2008</v>
      </c>
      <c r="C1140">
        <v>41</v>
      </c>
      <c r="D1140">
        <v>-999</v>
      </c>
      <c r="E1140">
        <v>-999</v>
      </c>
      <c r="H1140">
        <v>41</v>
      </c>
      <c r="I1140" s="3">
        <v>-999</v>
      </c>
    </row>
    <row r="1141" spans="1:9" x14ac:dyDescent="0.25">
      <c r="A1141" t="s">
        <v>2439</v>
      </c>
      <c r="B1141">
        <v>2008</v>
      </c>
      <c r="C1141">
        <v>42</v>
      </c>
      <c r="D1141">
        <v>-999</v>
      </c>
      <c r="E1141">
        <v>-999</v>
      </c>
      <c r="H1141">
        <v>42</v>
      </c>
      <c r="I1141" s="3">
        <v>-999</v>
      </c>
    </row>
    <row r="1142" spans="1:9" x14ac:dyDescent="0.25">
      <c r="A1142" t="s">
        <v>2439</v>
      </c>
      <c r="B1142">
        <v>2008</v>
      </c>
      <c r="C1142">
        <v>43</v>
      </c>
      <c r="D1142">
        <v>-999</v>
      </c>
      <c r="E1142">
        <v>-999</v>
      </c>
      <c r="H1142">
        <v>43</v>
      </c>
      <c r="I1142" s="3">
        <v>-999</v>
      </c>
    </row>
    <row r="1143" spans="1:9" x14ac:dyDescent="0.25">
      <c r="A1143" t="s">
        <v>2439</v>
      </c>
      <c r="B1143">
        <v>2008</v>
      </c>
      <c r="C1143">
        <v>44</v>
      </c>
      <c r="D1143">
        <v>-999</v>
      </c>
      <c r="E1143">
        <v>-999</v>
      </c>
      <c r="H1143">
        <v>44</v>
      </c>
      <c r="I1143" s="3">
        <v>-999</v>
      </c>
    </row>
    <row r="1144" spans="1:9" x14ac:dyDescent="0.25">
      <c r="A1144" t="s">
        <v>2439</v>
      </c>
      <c r="B1144">
        <v>2008</v>
      </c>
      <c r="C1144">
        <v>45</v>
      </c>
      <c r="D1144">
        <v>-999</v>
      </c>
      <c r="E1144">
        <v>-999</v>
      </c>
      <c r="H1144">
        <v>45</v>
      </c>
      <c r="I1144" s="3">
        <v>-999</v>
      </c>
    </row>
    <row r="1145" spans="1:9" x14ac:dyDescent="0.25">
      <c r="A1145" t="s">
        <v>2439</v>
      </c>
      <c r="B1145">
        <v>2008</v>
      </c>
      <c r="C1145">
        <v>46</v>
      </c>
      <c r="D1145">
        <v>-999</v>
      </c>
      <c r="E1145">
        <v>-999</v>
      </c>
      <c r="H1145">
        <v>46</v>
      </c>
      <c r="I1145" s="3">
        <v>-999</v>
      </c>
    </row>
    <row r="1146" spans="1:9" x14ac:dyDescent="0.25">
      <c r="A1146" t="s">
        <v>2439</v>
      </c>
      <c r="B1146">
        <v>2008</v>
      </c>
      <c r="C1146">
        <v>47</v>
      </c>
      <c r="D1146">
        <v>-999</v>
      </c>
      <c r="E1146">
        <v>-999</v>
      </c>
      <c r="H1146">
        <v>47</v>
      </c>
      <c r="I1146" s="3">
        <v>-999</v>
      </c>
    </row>
    <row r="1147" spans="1:9" x14ac:dyDescent="0.25">
      <c r="A1147" t="s">
        <v>2439</v>
      </c>
      <c r="B1147">
        <v>2008</v>
      </c>
      <c r="C1147">
        <v>48</v>
      </c>
      <c r="D1147">
        <v>-999</v>
      </c>
      <c r="E1147">
        <v>-999</v>
      </c>
      <c r="H1147">
        <v>48</v>
      </c>
      <c r="I1147" s="3">
        <v>-999</v>
      </c>
    </row>
    <row r="1148" spans="1:9" x14ac:dyDescent="0.25">
      <c r="A1148" t="s">
        <v>2439</v>
      </c>
      <c r="B1148">
        <v>2008</v>
      </c>
      <c r="C1148">
        <v>49</v>
      </c>
      <c r="D1148">
        <v>-999</v>
      </c>
      <c r="E1148">
        <v>-999</v>
      </c>
      <c r="H1148">
        <v>49</v>
      </c>
      <c r="I1148" s="3">
        <v>-999</v>
      </c>
    </row>
    <row r="1149" spans="1:9" x14ac:dyDescent="0.25">
      <c r="A1149" t="s">
        <v>2439</v>
      </c>
      <c r="B1149">
        <v>2008</v>
      </c>
      <c r="C1149">
        <v>50</v>
      </c>
      <c r="D1149">
        <v>-999</v>
      </c>
      <c r="E1149">
        <v>-999</v>
      </c>
      <c r="H1149">
        <v>50</v>
      </c>
      <c r="I1149" s="3">
        <v>-999</v>
      </c>
    </row>
    <row r="1150" spans="1:9" x14ac:dyDescent="0.25">
      <c r="A1150" t="s">
        <v>2439</v>
      </c>
      <c r="B1150">
        <v>2008</v>
      </c>
      <c r="C1150">
        <v>51</v>
      </c>
      <c r="D1150">
        <v>-999</v>
      </c>
      <c r="E1150">
        <v>-999</v>
      </c>
      <c r="H1150">
        <v>51</v>
      </c>
      <c r="I1150" s="3">
        <v>-999</v>
      </c>
    </row>
    <row r="1151" spans="1:9" x14ac:dyDescent="0.25">
      <c r="A1151" t="s">
        <v>2439</v>
      </c>
      <c r="B1151">
        <v>2008</v>
      </c>
      <c r="C1151">
        <v>52</v>
      </c>
      <c r="D1151">
        <v>-999</v>
      </c>
      <c r="E1151">
        <v>-999</v>
      </c>
      <c r="H1151">
        <v>52</v>
      </c>
      <c r="I1151" s="3">
        <v>-999</v>
      </c>
    </row>
    <row r="1152" spans="1:9" x14ac:dyDescent="0.25">
      <c r="A1152" t="s">
        <v>2439</v>
      </c>
      <c r="B1152">
        <v>2008</v>
      </c>
      <c r="C1152">
        <v>53</v>
      </c>
      <c r="D1152">
        <v>-999</v>
      </c>
      <c r="E1152">
        <v>-999</v>
      </c>
      <c r="H1152">
        <v>53</v>
      </c>
      <c r="I1152" s="3">
        <v>-999</v>
      </c>
    </row>
    <row r="1153" spans="1:9" x14ac:dyDescent="0.25">
      <c r="A1153" t="s">
        <v>2439</v>
      </c>
      <c r="B1153">
        <v>2008</v>
      </c>
      <c r="C1153">
        <v>54</v>
      </c>
      <c r="D1153">
        <v>-999</v>
      </c>
      <c r="E1153">
        <v>-999</v>
      </c>
      <c r="H1153">
        <v>54</v>
      </c>
      <c r="I1153" s="3">
        <v>-999</v>
      </c>
    </row>
    <row r="1154" spans="1:9" x14ac:dyDescent="0.25">
      <c r="A1154" t="s">
        <v>2439</v>
      </c>
      <c r="B1154">
        <v>2008</v>
      </c>
      <c r="C1154">
        <v>55</v>
      </c>
      <c r="D1154">
        <v>-999</v>
      </c>
      <c r="E1154">
        <v>-999</v>
      </c>
      <c r="H1154">
        <v>55</v>
      </c>
      <c r="I1154" s="3">
        <v>-999</v>
      </c>
    </row>
    <row r="1155" spans="1:9" x14ac:dyDescent="0.25">
      <c r="A1155" t="s">
        <v>2439</v>
      </c>
      <c r="B1155">
        <v>2008</v>
      </c>
      <c r="C1155">
        <v>56</v>
      </c>
      <c r="D1155">
        <v>-999</v>
      </c>
      <c r="E1155">
        <v>-999</v>
      </c>
      <c r="H1155">
        <v>56</v>
      </c>
      <c r="I1155" s="3">
        <v>-999</v>
      </c>
    </row>
    <row r="1156" spans="1:9" x14ac:dyDescent="0.25">
      <c r="A1156" t="s">
        <v>2439</v>
      </c>
      <c r="B1156">
        <v>2008</v>
      </c>
      <c r="C1156">
        <v>57</v>
      </c>
      <c r="D1156">
        <v>-999</v>
      </c>
      <c r="E1156">
        <v>-999</v>
      </c>
      <c r="H1156">
        <v>57</v>
      </c>
      <c r="I1156" s="3">
        <v>-999</v>
      </c>
    </row>
    <row r="1157" spans="1:9" x14ac:dyDescent="0.25">
      <c r="A1157" t="s">
        <v>2439</v>
      </c>
      <c r="B1157">
        <v>2008</v>
      </c>
      <c r="C1157">
        <v>58</v>
      </c>
      <c r="D1157">
        <v>-999</v>
      </c>
      <c r="E1157">
        <v>-999</v>
      </c>
      <c r="H1157">
        <v>58</v>
      </c>
      <c r="I1157" s="3">
        <v>-999</v>
      </c>
    </row>
    <row r="1158" spans="1:9" x14ac:dyDescent="0.25">
      <c r="A1158" t="s">
        <v>2439</v>
      </c>
      <c r="B1158">
        <v>2008</v>
      </c>
      <c r="C1158">
        <v>59</v>
      </c>
      <c r="D1158">
        <v>-999</v>
      </c>
      <c r="E1158">
        <v>-999</v>
      </c>
      <c r="H1158">
        <v>59</v>
      </c>
      <c r="I1158" s="3">
        <v>-999</v>
      </c>
    </row>
    <row r="1159" spans="1:9" x14ac:dyDescent="0.25">
      <c r="A1159" t="s">
        <v>2439</v>
      </c>
      <c r="B1159">
        <v>2008</v>
      </c>
      <c r="C1159">
        <v>60</v>
      </c>
      <c r="D1159">
        <v>-999</v>
      </c>
      <c r="E1159">
        <v>-999</v>
      </c>
      <c r="H1159">
        <v>60</v>
      </c>
      <c r="I1159" s="3">
        <v>-999</v>
      </c>
    </row>
    <row r="1160" spans="1:9" x14ac:dyDescent="0.25">
      <c r="A1160" t="s">
        <v>2439</v>
      </c>
      <c r="B1160">
        <v>2008</v>
      </c>
      <c r="C1160">
        <v>61</v>
      </c>
      <c r="D1160">
        <v>-999</v>
      </c>
      <c r="E1160">
        <v>-999</v>
      </c>
      <c r="H1160">
        <v>61</v>
      </c>
      <c r="I1160" s="3">
        <v>-999</v>
      </c>
    </row>
    <row r="1161" spans="1:9" x14ac:dyDescent="0.25">
      <c r="A1161" t="s">
        <v>2439</v>
      </c>
      <c r="B1161">
        <v>2008</v>
      </c>
      <c r="C1161">
        <v>62</v>
      </c>
      <c r="D1161">
        <v>-999</v>
      </c>
      <c r="E1161">
        <v>-999</v>
      </c>
      <c r="H1161">
        <v>62</v>
      </c>
      <c r="I1161" s="3">
        <v>-999</v>
      </c>
    </row>
    <row r="1162" spans="1:9" x14ac:dyDescent="0.25">
      <c r="A1162" t="s">
        <v>2439</v>
      </c>
      <c r="B1162">
        <v>2008</v>
      </c>
      <c r="C1162">
        <v>63</v>
      </c>
      <c r="D1162">
        <v>-999</v>
      </c>
      <c r="E1162">
        <v>-999</v>
      </c>
      <c r="H1162">
        <v>63</v>
      </c>
      <c r="I1162" s="3">
        <v>-999</v>
      </c>
    </row>
    <row r="1163" spans="1:9" x14ac:dyDescent="0.25">
      <c r="A1163" t="s">
        <v>2439</v>
      </c>
      <c r="B1163">
        <v>2008</v>
      </c>
      <c r="C1163">
        <v>64</v>
      </c>
      <c r="D1163">
        <v>-999</v>
      </c>
      <c r="E1163">
        <v>-999</v>
      </c>
      <c r="H1163">
        <v>64</v>
      </c>
      <c r="I1163" s="3">
        <v>-999</v>
      </c>
    </row>
    <row r="1164" spans="1:9" x14ac:dyDescent="0.25">
      <c r="A1164" t="s">
        <v>2439</v>
      </c>
      <c r="B1164">
        <v>2008</v>
      </c>
      <c r="C1164">
        <v>65</v>
      </c>
      <c r="D1164">
        <v>-999</v>
      </c>
      <c r="E1164">
        <v>-999</v>
      </c>
      <c r="H1164">
        <v>65</v>
      </c>
      <c r="I1164" s="3">
        <v>-999</v>
      </c>
    </row>
    <row r="1165" spans="1:9" x14ac:dyDescent="0.25">
      <c r="A1165" t="s">
        <v>2439</v>
      </c>
      <c r="B1165">
        <v>2008</v>
      </c>
      <c r="C1165">
        <v>66</v>
      </c>
      <c r="D1165">
        <v>-999</v>
      </c>
      <c r="E1165">
        <v>-999</v>
      </c>
      <c r="H1165">
        <v>66</v>
      </c>
      <c r="I1165" s="3">
        <v>-999</v>
      </c>
    </row>
    <row r="1166" spans="1:9" x14ac:dyDescent="0.25">
      <c r="A1166" t="s">
        <v>2439</v>
      </c>
      <c r="B1166">
        <v>2008</v>
      </c>
      <c r="C1166">
        <v>67</v>
      </c>
      <c r="D1166">
        <v>-999</v>
      </c>
      <c r="E1166">
        <v>-999</v>
      </c>
      <c r="H1166">
        <v>67</v>
      </c>
      <c r="I1166" s="3">
        <v>-999</v>
      </c>
    </row>
    <row r="1167" spans="1:9" x14ac:dyDescent="0.25">
      <c r="A1167" t="s">
        <v>2439</v>
      </c>
      <c r="B1167">
        <v>2008</v>
      </c>
      <c r="C1167">
        <v>68</v>
      </c>
      <c r="D1167">
        <v>-999</v>
      </c>
      <c r="E1167">
        <v>-999</v>
      </c>
      <c r="H1167">
        <v>68</v>
      </c>
      <c r="I1167" s="3">
        <v>-999</v>
      </c>
    </row>
    <row r="1168" spans="1:9" x14ac:dyDescent="0.25">
      <c r="A1168" t="s">
        <v>2439</v>
      </c>
      <c r="B1168">
        <v>2008</v>
      </c>
      <c r="C1168">
        <v>69</v>
      </c>
      <c r="D1168">
        <v>-999</v>
      </c>
      <c r="E1168">
        <v>-999</v>
      </c>
      <c r="H1168">
        <v>69</v>
      </c>
      <c r="I1168" s="3">
        <v>-999</v>
      </c>
    </row>
    <row r="1169" spans="1:9" x14ac:dyDescent="0.25">
      <c r="A1169" t="s">
        <v>2439</v>
      </c>
      <c r="B1169">
        <v>2008</v>
      </c>
      <c r="C1169">
        <v>70</v>
      </c>
      <c r="D1169">
        <v>-999</v>
      </c>
      <c r="E1169">
        <v>-999</v>
      </c>
      <c r="H1169">
        <v>70</v>
      </c>
      <c r="I1169" s="3">
        <v>-999</v>
      </c>
    </row>
    <row r="1170" spans="1:9" x14ac:dyDescent="0.25">
      <c r="A1170" t="s">
        <v>2439</v>
      </c>
      <c r="B1170">
        <v>2008</v>
      </c>
      <c r="C1170">
        <v>71</v>
      </c>
      <c r="D1170">
        <v>-999</v>
      </c>
      <c r="E1170">
        <v>-999</v>
      </c>
      <c r="H1170">
        <v>71</v>
      </c>
      <c r="I1170" s="3">
        <v>-999</v>
      </c>
    </row>
    <row r="1171" spans="1:9" x14ac:dyDescent="0.25">
      <c r="A1171" t="s">
        <v>2439</v>
      </c>
      <c r="B1171">
        <v>2008</v>
      </c>
      <c r="C1171">
        <v>72</v>
      </c>
      <c r="D1171">
        <v>-999</v>
      </c>
      <c r="E1171">
        <v>-999</v>
      </c>
      <c r="H1171">
        <v>72</v>
      </c>
      <c r="I1171" s="3">
        <v>-999</v>
      </c>
    </row>
    <row r="1172" spans="1:9" x14ac:dyDescent="0.25">
      <c r="A1172" t="s">
        <v>2439</v>
      </c>
      <c r="B1172">
        <v>2008</v>
      </c>
      <c r="C1172">
        <v>73</v>
      </c>
      <c r="D1172">
        <v>-999</v>
      </c>
      <c r="E1172">
        <v>-999</v>
      </c>
      <c r="H1172">
        <v>73</v>
      </c>
      <c r="I1172" s="3">
        <v>-999</v>
      </c>
    </row>
    <row r="1173" spans="1:9" x14ac:dyDescent="0.25">
      <c r="A1173" t="s">
        <v>2439</v>
      </c>
      <c r="B1173">
        <v>2008</v>
      </c>
      <c r="C1173">
        <v>74</v>
      </c>
      <c r="D1173">
        <v>-999</v>
      </c>
      <c r="E1173">
        <v>-999</v>
      </c>
      <c r="H1173">
        <v>74</v>
      </c>
      <c r="I1173" s="3">
        <v>-999</v>
      </c>
    </row>
    <row r="1174" spans="1:9" x14ac:dyDescent="0.25">
      <c r="A1174" t="s">
        <v>2439</v>
      </c>
      <c r="B1174">
        <v>2008</v>
      </c>
      <c r="C1174">
        <v>75</v>
      </c>
      <c r="D1174">
        <v>-999</v>
      </c>
      <c r="E1174">
        <v>-999</v>
      </c>
      <c r="H1174">
        <v>75</v>
      </c>
      <c r="I1174" s="3">
        <v>-999</v>
      </c>
    </row>
    <row r="1175" spans="1:9" x14ac:dyDescent="0.25">
      <c r="A1175" t="s">
        <v>2439</v>
      </c>
      <c r="B1175">
        <v>2008</v>
      </c>
      <c r="C1175">
        <v>76</v>
      </c>
      <c r="D1175">
        <v>-999</v>
      </c>
      <c r="E1175">
        <v>-999</v>
      </c>
      <c r="H1175">
        <v>76</v>
      </c>
      <c r="I1175" s="3">
        <v>-999</v>
      </c>
    </row>
    <row r="1176" spans="1:9" x14ac:dyDescent="0.25">
      <c r="A1176" t="s">
        <v>2439</v>
      </c>
      <c r="B1176">
        <v>2008</v>
      </c>
      <c r="C1176">
        <v>77</v>
      </c>
      <c r="D1176">
        <v>-999</v>
      </c>
      <c r="E1176">
        <v>-999</v>
      </c>
      <c r="H1176">
        <v>77</v>
      </c>
      <c r="I1176" s="3">
        <v>-999</v>
      </c>
    </row>
    <row r="1177" spans="1:9" x14ac:dyDescent="0.25">
      <c r="A1177" t="s">
        <v>2439</v>
      </c>
      <c r="B1177">
        <v>2008</v>
      </c>
      <c r="C1177">
        <v>78</v>
      </c>
      <c r="D1177">
        <v>-999</v>
      </c>
      <c r="E1177">
        <v>-999</v>
      </c>
      <c r="H1177">
        <v>78</v>
      </c>
      <c r="I1177" s="3">
        <v>-999</v>
      </c>
    </row>
    <row r="1178" spans="1:9" x14ac:dyDescent="0.25">
      <c r="A1178" t="s">
        <v>2439</v>
      </c>
      <c r="B1178">
        <v>2008</v>
      </c>
      <c r="C1178">
        <v>79</v>
      </c>
      <c r="D1178">
        <v>-999</v>
      </c>
      <c r="E1178">
        <v>-999</v>
      </c>
      <c r="H1178">
        <v>79</v>
      </c>
      <c r="I1178" s="3">
        <v>-999</v>
      </c>
    </row>
    <row r="1179" spans="1:9" x14ac:dyDescent="0.25">
      <c r="A1179" t="s">
        <v>2439</v>
      </c>
      <c r="B1179">
        <v>2008</v>
      </c>
      <c r="C1179">
        <v>80</v>
      </c>
      <c r="D1179">
        <v>-999</v>
      </c>
      <c r="E1179">
        <v>-999</v>
      </c>
      <c r="H1179">
        <v>80</v>
      </c>
      <c r="I1179" s="3">
        <v>-999</v>
      </c>
    </row>
    <row r="1180" spans="1:9" x14ac:dyDescent="0.25">
      <c r="A1180" t="s">
        <v>2439</v>
      </c>
      <c r="B1180">
        <v>2008</v>
      </c>
      <c r="C1180">
        <v>81</v>
      </c>
      <c r="D1180">
        <v>-999</v>
      </c>
      <c r="E1180">
        <v>-999</v>
      </c>
      <c r="H1180">
        <v>81</v>
      </c>
      <c r="I1180" s="3">
        <v>-999</v>
      </c>
    </row>
    <row r="1181" spans="1:9" x14ac:dyDescent="0.25">
      <c r="A1181" t="s">
        <v>2439</v>
      </c>
      <c r="B1181">
        <v>2008</v>
      </c>
      <c r="C1181">
        <v>82</v>
      </c>
      <c r="D1181">
        <v>-999</v>
      </c>
      <c r="E1181">
        <v>-999</v>
      </c>
      <c r="H1181">
        <v>82</v>
      </c>
      <c r="I1181" s="3">
        <v>-999</v>
      </c>
    </row>
    <row r="1182" spans="1:9" x14ac:dyDescent="0.25">
      <c r="A1182" t="s">
        <v>2439</v>
      </c>
      <c r="B1182">
        <v>2008</v>
      </c>
      <c r="C1182">
        <v>83</v>
      </c>
      <c r="D1182">
        <v>-999</v>
      </c>
      <c r="E1182">
        <v>-999</v>
      </c>
      <c r="H1182">
        <v>83</v>
      </c>
      <c r="I1182" s="3">
        <v>-999</v>
      </c>
    </row>
    <row r="1183" spans="1:9" x14ac:dyDescent="0.25">
      <c r="A1183" t="s">
        <v>2439</v>
      </c>
      <c r="B1183">
        <v>2008</v>
      </c>
      <c r="C1183">
        <v>84</v>
      </c>
      <c r="D1183">
        <v>-999</v>
      </c>
      <c r="E1183">
        <v>-999</v>
      </c>
      <c r="H1183">
        <v>84</v>
      </c>
      <c r="I1183" s="3">
        <v>-999</v>
      </c>
    </row>
    <row r="1184" spans="1:9" x14ac:dyDescent="0.25">
      <c r="A1184" t="s">
        <v>2439</v>
      </c>
      <c r="B1184">
        <v>2008</v>
      </c>
      <c r="C1184">
        <v>85</v>
      </c>
      <c r="D1184">
        <v>-999</v>
      </c>
      <c r="E1184">
        <v>-999</v>
      </c>
      <c r="H1184">
        <v>85</v>
      </c>
      <c r="I1184" s="3">
        <v>-999</v>
      </c>
    </row>
    <row r="1185" spans="1:9" x14ac:dyDescent="0.25">
      <c r="A1185" t="s">
        <v>2439</v>
      </c>
      <c r="B1185">
        <v>2008</v>
      </c>
      <c r="C1185">
        <v>86</v>
      </c>
      <c r="D1185">
        <v>-999</v>
      </c>
      <c r="E1185">
        <v>-999</v>
      </c>
      <c r="H1185">
        <v>86</v>
      </c>
      <c r="I1185" s="3">
        <v>-999</v>
      </c>
    </row>
    <row r="1186" spans="1:9" x14ac:dyDescent="0.25">
      <c r="A1186" t="s">
        <v>2439</v>
      </c>
      <c r="B1186">
        <v>2008</v>
      </c>
      <c r="C1186">
        <v>87</v>
      </c>
      <c r="D1186">
        <v>-999</v>
      </c>
      <c r="E1186">
        <v>-999</v>
      </c>
      <c r="H1186">
        <v>87</v>
      </c>
      <c r="I1186" s="3">
        <v>-999</v>
      </c>
    </row>
    <row r="1187" spans="1:9" x14ac:dyDescent="0.25">
      <c r="A1187" t="s">
        <v>2439</v>
      </c>
      <c r="B1187">
        <v>2008</v>
      </c>
      <c r="C1187">
        <v>88</v>
      </c>
      <c r="D1187">
        <v>-999</v>
      </c>
      <c r="E1187">
        <v>-999</v>
      </c>
      <c r="H1187">
        <v>88</v>
      </c>
      <c r="I1187" s="3">
        <v>-999</v>
      </c>
    </row>
    <row r="1188" spans="1:9" x14ac:dyDescent="0.25">
      <c r="A1188" t="s">
        <v>2439</v>
      </c>
      <c r="B1188">
        <v>2008</v>
      </c>
      <c r="C1188">
        <v>89</v>
      </c>
      <c r="D1188">
        <v>-999</v>
      </c>
      <c r="E1188">
        <v>-999</v>
      </c>
      <c r="H1188">
        <v>89</v>
      </c>
      <c r="I1188" s="3">
        <v>-999</v>
      </c>
    </row>
    <row r="1189" spans="1:9" x14ac:dyDescent="0.25">
      <c r="A1189" t="s">
        <v>2439</v>
      </c>
      <c r="B1189">
        <v>2008</v>
      </c>
      <c r="C1189">
        <v>90</v>
      </c>
      <c r="D1189">
        <v>-999</v>
      </c>
      <c r="E1189">
        <v>-999</v>
      </c>
      <c r="H1189">
        <v>90</v>
      </c>
      <c r="I1189" s="3">
        <v>-999</v>
      </c>
    </row>
    <row r="1190" spans="1:9" x14ac:dyDescent="0.25">
      <c r="A1190" t="s">
        <v>2439</v>
      </c>
      <c r="B1190">
        <v>2008</v>
      </c>
      <c r="C1190">
        <v>91</v>
      </c>
      <c r="D1190">
        <v>-999</v>
      </c>
      <c r="E1190">
        <v>-999</v>
      </c>
      <c r="H1190">
        <v>91</v>
      </c>
      <c r="I1190" s="3">
        <v>-999</v>
      </c>
    </row>
    <row r="1191" spans="1:9" x14ac:dyDescent="0.25">
      <c r="A1191" t="s">
        <v>2439</v>
      </c>
      <c r="B1191">
        <v>2008</v>
      </c>
      <c r="C1191">
        <v>92</v>
      </c>
      <c r="D1191">
        <v>-999</v>
      </c>
      <c r="E1191">
        <v>-999</v>
      </c>
      <c r="H1191">
        <v>92</v>
      </c>
      <c r="I1191" s="3">
        <v>-999</v>
      </c>
    </row>
    <row r="1192" spans="1:9" x14ac:dyDescent="0.25">
      <c r="A1192" t="s">
        <v>2439</v>
      </c>
      <c r="B1192">
        <v>2008</v>
      </c>
      <c r="C1192">
        <v>93</v>
      </c>
      <c r="D1192">
        <v>-999</v>
      </c>
      <c r="E1192">
        <v>-999</v>
      </c>
      <c r="H1192">
        <v>93</v>
      </c>
      <c r="I1192" s="3">
        <v>-999</v>
      </c>
    </row>
    <row r="1193" spans="1:9" x14ac:dyDescent="0.25">
      <c r="A1193" t="s">
        <v>2439</v>
      </c>
      <c r="B1193">
        <v>2008</v>
      </c>
      <c r="C1193">
        <v>94</v>
      </c>
      <c r="D1193">
        <v>-999</v>
      </c>
      <c r="E1193">
        <v>-999</v>
      </c>
      <c r="H1193">
        <v>94</v>
      </c>
      <c r="I1193" s="3">
        <v>-999</v>
      </c>
    </row>
    <row r="1194" spans="1:9" x14ac:dyDescent="0.25">
      <c r="A1194" t="s">
        <v>2439</v>
      </c>
      <c r="B1194">
        <v>2008</v>
      </c>
      <c r="C1194">
        <v>95</v>
      </c>
      <c r="D1194">
        <v>-999</v>
      </c>
      <c r="E1194">
        <v>-999</v>
      </c>
      <c r="H1194">
        <v>95</v>
      </c>
      <c r="I1194" s="3">
        <v>-999</v>
      </c>
    </row>
    <row r="1195" spans="1:9" x14ac:dyDescent="0.25">
      <c r="A1195" t="s">
        <v>2439</v>
      </c>
      <c r="B1195">
        <v>2008</v>
      </c>
      <c r="C1195">
        <v>96</v>
      </c>
      <c r="D1195">
        <v>-999</v>
      </c>
      <c r="E1195">
        <v>-999</v>
      </c>
      <c r="H1195">
        <v>96</v>
      </c>
      <c r="I1195" s="3">
        <v>-999</v>
      </c>
    </row>
    <row r="1196" spans="1:9" x14ac:dyDescent="0.25">
      <c r="A1196" t="s">
        <v>2439</v>
      </c>
      <c r="B1196">
        <v>2008</v>
      </c>
      <c r="C1196">
        <v>97</v>
      </c>
      <c r="D1196">
        <v>-999</v>
      </c>
      <c r="E1196">
        <v>-999</v>
      </c>
      <c r="H1196">
        <v>97</v>
      </c>
      <c r="I1196" s="3">
        <v>-999</v>
      </c>
    </row>
    <row r="1197" spans="1:9" x14ac:dyDescent="0.25">
      <c r="A1197" t="s">
        <v>2439</v>
      </c>
      <c r="B1197">
        <v>2008</v>
      </c>
      <c r="C1197">
        <v>98</v>
      </c>
      <c r="D1197">
        <v>-999</v>
      </c>
      <c r="E1197">
        <v>-999</v>
      </c>
      <c r="H1197">
        <v>98</v>
      </c>
      <c r="I1197" s="3">
        <v>-999</v>
      </c>
    </row>
    <row r="1198" spans="1:9" x14ac:dyDescent="0.25">
      <c r="A1198" t="s">
        <v>2439</v>
      </c>
      <c r="B1198">
        <v>2008</v>
      </c>
      <c r="C1198">
        <v>99</v>
      </c>
      <c r="D1198">
        <v>-999</v>
      </c>
      <c r="E1198">
        <v>-999</v>
      </c>
      <c r="H1198">
        <v>99</v>
      </c>
      <c r="I1198" s="3">
        <v>-999</v>
      </c>
    </row>
    <row r="1199" spans="1:9" x14ac:dyDescent="0.25">
      <c r="A1199" t="s">
        <v>2439</v>
      </c>
      <c r="B1199">
        <v>2008</v>
      </c>
      <c r="C1199">
        <v>100</v>
      </c>
      <c r="D1199">
        <v>-999</v>
      </c>
      <c r="E1199">
        <v>-999</v>
      </c>
      <c r="H1199">
        <v>100</v>
      </c>
      <c r="I1199" s="3">
        <v>-999</v>
      </c>
    </row>
    <row r="1200" spans="1:9" x14ac:dyDescent="0.25">
      <c r="A1200" t="s">
        <v>2439</v>
      </c>
      <c r="B1200">
        <v>2008</v>
      </c>
      <c r="C1200">
        <v>101</v>
      </c>
      <c r="D1200">
        <v>-999</v>
      </c>
      <c r="E1200">
        <v>-999</v>
      </c>
      <c r="H1200">
        <v>101</v>
      </c>
      <c r="I1200" s="3">
        <v>-999</v>
      </c>
    </row>
    <row r="1201" spans="1:9" x14ac:dyDescent="0.25">
      <c r="A1201" t="s">
        <v>2439</v>
      </c>
      <c r="B1201">
        <v>2008</v>
      </c>
      <c r="C1201">
        <v>102</v>
      </c>
      <c r="D1201">
        <v>-999</v>
      </c>
      <c r="E1201">
        <v>-999</v>
      </c>
      <c r="H1201">
        <v>102</v>
      </c>
      <c r="I1201" s="3">
        <v>-999</v>
      </c>
    </row>
    <row r="1202" spans="1:9" x14ac:dyDescent="0.25">
      <c r="A1202" t="s">
        <v>2439</v>
      </c>
      <c r="B1202">
        <v>2008</v>
      </c>
      <c r="C1202">
        <v>103</v>
      </c>
      <c r="D1202">
        <v>-999</v>
      </c>
      <c r="E1202">
        <v>-999</v>
      </c>
      <c r="H1202">
        <v>103</v>
      </c>
      <c r="I1202" s="3">
        <v>-999</v>
      </c>
    </row>
    <row r="1203" spans="1:9" x14ac:dyDescent="0.25">
      <c r="A1203" t="s">
        <v>2439</v>
      </c>
      <c r="B1203">
        <v>2008</v>
      </c>
      <c r="C1203">
        <v>104</v>
      </c>
      <c r="D1203">
        <v>-999</v>
      </c>
      <c r="E1203">
        <v>-999</v>
      </c>
      <c r="H1203">
        <v>104</v>
      </c>
      <c r="I1203" s="3">
        <v>-999</v>
      </c>
    </row>
    <row r="1204" spans="1:9" x14ac:dyDescent="0.25">
      <c r="A1204" t="s">
        <v>2439</v>
      </c>
      <c r="B1204">
        <v>2008</v>
      </c>
      <c r="C1204">
        <v>105</v>
      </c>
      <c r="D1204">
        <v>-999</v>
      </c>
      <c r="E1204">
        <v>-999</v>
      </c>
      <c r="H1204">
        <v>105</v>
      </c>
      <c r="I1204" s="3">
        <v>-999</v>
      </c>
    </row>
    <row r="1205" spans="1:9" x14ac:dyDescent="0.25">
      <c r="A1205" t="s">
        <v>2439</v>
      </c>
      <c r="B1205">
        <v>2008</v>
      </c>
      <c r="C1205">
        <v>106</v>
      </c>
      <c r="D1205">
        <v>-999</v>
      </c>
      <c r="E1205">
        <v>-999</v>
      </c>
      <c r="H1205">
        <v>106</v>
      </c>
      <c r="I1205" s="3">
        <v>-999</v>
      </c>
    </row>
    <row r="1206" spans="1:9" x14ac:dyDescent="0.25">
      <c r="A1206" t="s">
        <v>2439</v>
      </c>
      <c r="B1206">
        <v>2008</v>
      </c>
      <c r="C1206">
        <v>107</v>
      </c>
      <c r="D1206">
        <v>-999</v>
      </c>
      <c r="E1206">
        <v>-999</v>
      </c>
      <c r="H1206">
        <v>107</v>
      </c>
      <c r="I1206" s="3">
        <v>-999</v>
      </c>
    </row>
    <row r="1207" spans="1:9" x14ac:dyDescent="0.25">
      <c r="A1207" t="s">
        <v>2439</v>
      </c>
      <c r="B1207">
        <v>2008</v>
      </c>
      <c r="C1207">
        <v>108</v>
      </c>
      <c r="D1207">
        <v>-999</v>
      </c>
      <c r="E1207">
        <v>-999</v>
      </c>
      <c r="H1207">
        <v>108</v>
      </c>
      <c r="I1207" s="3">
        <v>-999</v>
      </c>
    </row>
    <row r="1208" spans="1:9" x14ac:dyDescent="0.25">
      <c r="A1208" t="s">
        <v>2439</v>
      </c>
      <c r="B1208">
        <v>2008</v>
      </c>
      <c r="C1208">
        <v>109</v>
      </c>
      <c r="D1208">
        <v>-999</v>
      </c>
      <c r="E1208">
        <v>-999</v>
      </c>
      <c r="H1208">
        <v>109</v>
      </c>
      <c r="I1208" s="3">
        <v>-999</v>
      </c>
    </row>
    <row r="1209" spans="1:9" x14ac:dyDescent="0.25">
      <c r="A1209" t="s">
        <v>2439</v>
      </c>
      <c r="B1209">
        <v>2008</v>
      </c>
      <c r="C1209">
        <v>110</v>
      </c>
      <c r="D1209">
        <v>-999</v>
      </c>
      <c r="E1209">
        <v>-999</v>
      </c>
      <c r="H1209">
        <v>110</v>
      </c>
      <c r="I1209" s="3">
        <v>-999</v>
      </c>
    </row>
    <row r="1210" spans="1:9" x14ac:dyDescent="0.25">
      <c r="A1210" t="s">
        <v>2439</v>
      </c>
      <c r="B1210">
        <v>2008</v>
      </c>
      <c r="C1210">
        <v>111</v>
      </c>
      <c r="D1210">
        <v>-999</v>
      </c>
      <c r="E1210">
        <v>-999</v>
      </c>
      <c r="H1210">
        <v>111</v>
      </c>
      <c r="I1210" s="3">
        <v>-999</v>
      </c>
    </row>
    <row r="1211" spans="1:9" x14ac:dyDescent="0.25">
      <c r="A1211" t="s">
        <v>2439</v>
      </c>
      <c r="B1211">
        <v>2008</v>
      </c>
      <c r="C1211">
        <v>112</v>
      </c>
      <c r="D1211">
        <v>-999</v>
      </c>
      <c r="E1211">
        <v>-999</v>
      </c>
      <c r="H1211">
        <v>112</v>
      </c>
      <c r="I1211" s="3">
        <v>-999</v>
      </c>
    </row>
    <row r="1212" spans="1:9" x14ac:dyDescent="0.25">
      <c r="A1212" t="s">
        <v>2439</v>
      </c>
      <c r="B1212">
        <v>2008</v>
      </c>
      <c r="C1212">
        <v>113</v>
      </c>
      <c r="D1212">
        <v>-999</v>
      </c>
      <c r="E1212">
        <v>-999</v>
      </c>
      <c r="H1212">
        <v>113</v>
      </c>
      <c r="I1212" s="3">
        <v>-999</v>
      </c>
    </row>
    <row r="1213" spans="1:9" x14ac:dyDescent="0.25">
      <c r="A1213" t="s">
        <v>2439</v>
      </c>
      <c r="B1213">
        <v>2008</v>
      </c>
      <c r="C1213">
        <v>114</v>
      </c>
      <c r="D1213">
        <v>-999</v>
      </c>
      <c r="E1213">
        <v>-999</v>
      </c>
      <c r="H1213">
        <v>114</v>
      </c>
      <c r="I1213" s="3">
        <v>-999</v>
      </c>
    </row>
    <row r="1214" spans="1:9" x14ac:dyDescent="0.25">
      <c r="A1214" t="s">
        <v>2439</v>
      </c>
      <c r="B1214">
        <v>2008</v>
      </c>
      <c r="C1214">
        <v>115</v>
      </c>
      <c r="D1214">
        <v>-999</v>
      </c>
      <c r="E1214">
        <v>-999</v>
      </c>
      <c r="H1214">
        <v>115</v>
      </c>
      <c r="I1214" s="3">
        <v>-999</v>
      </c>
    </row>
    <row r="1215" spans="1:9" x14ac:dyDescent="0.25">
      <c r="A1215" t="s">
        <v>2439</v>
      </c>
      <c r="B1215">
        <v>2008</v>
      </c>
      <c r="C1215">
        <v>116</v>
      </c>
      <c r="D1215">
        <v>-999</v>
      </c>
      <c r="E1215">
        <v>-999</v>
      </c>
      <c r="H1215">
        <v>116</v>
      </c>
      <c r="I1215" s="3">
        <v>-999</v>
      </c>
    </row>
    <row r="1216" spans="1:9" x14ac:dyDescent="0.25">
      <c r="A1216" t="s">
        <v>2439</v>
      </c>
      <c r="B1216">
        <v>2008</v>
      </c>
      <c r="C1216">
        <v>117</v>
      </c>
      <c r="D1216">
        <v>-999</v>
      </c>
      <c r="E1216">
        <v>-999</v>
      </c>
      <c r="H1216">
        <v>117</v>
      </c>
      <c r="I1216" s="3">
        <v>-999</v>
      </c>
    </row>
    <row r="1217" spans="1:9" x14ac:dyDescent="0.25">
      <c r="A1217" t="s">
        <v>2439</v>
      </c>
      <c r="B1217">
        <v>2008</v>
      </c>
      <c r="C1217">
        <v>118</v>
      </c>
      <c r="D1217">
        <v>-999</v>
      </c>
      <c r="E1217">
        <v>-999</v>
      </c>
      <c r="H1217">
        <v>118</v>
      </c>
      <c r="I1217" s="3">
        <v>-999</v>
      </c>
    </row>
    <row r="1218" spans="1:9" x14ac:dyDescent="0.25">
      <c r="A1218" t="s">
        <v>2439</v>
      </c>
      <c r="B1218">
        <v>2008</v>
      </c>
      <c r="C1218">
        <v>119</v>
      </c>
      <c r="D1218">
        <v>-999</v>
      </c>
      <c r="E1218">
        <v>-999</v>
      </c>
      <c r="H1218">
        <v>119</v>
      </c>
      <c r="I1218" s="3">
        <v>-999</v>
      </c>
    </row>
    <row r="1219" spans="1:9" x14ac:dyDescent="0.25">
      <c r="A1219" t="s">
        <v>2439</v>
      </c>
      <c r="B1219">
        <v>2008</v>
      </c>
      <c r="C1219">
        <v>120</v>
      </c>
      <c r="D1219">
        <v>-999</v>
      </c>
      <c r="E1219">
        <v>-999</v>
      </c>
      <c r="H1219">
        <v>120</v>
      </c>
      <c r="I1219" s="3">
        <v>-999</v>
      </c>
    </row>
    <row r="1220" spans="1:9" x14ac:dyDescent="0.25">
      <c r="A1220" t="s">
        <v>2439</v>
      </c>
      <c r="B1220">
        <v>2008</v>
      </c>
      <c r="C1220">
        <v>121</v>
      </c>
      <c r="D1220">
        <v>-999</v>
      </c>
      <c r="E1220">
        <v>-999</v>
      </c>
      <c r="H1220">
        <v>121</v>
      </c>
      <c r="I1220" s="3">
        <v>-999</v>
      </c>
    </row>
    <row r="1221" spans="1:9" x14ac:dyDescent="0.25">
      <c r="A1221" t="s">
        <v>2439</v>
      </c>
      <c r="B1221">
        <v>2008</v>
      </c>
      <c r="C1221">
        <v>122</v>
      </c>
      <c r="D1221">
        <v>-999</v>
      </c>
      <c r="E1221">
        <v>-999</v>
      </c>
      <c r="H1221">
        <v>122</v>
      </c>
      <c r="I1221" s="3">
        <v>-999</v>
      </c>
    </row>
    <row r="1222" spans="1:9" x14ac:dyDescent="0.25">
      <c r="A1222" t="s">
        <v>2439</v>
      </c>
      <c r="B1222">
        <v>2008</v>
      </c>
      <c r="C1222">
        <v>123</v>
      </c>
      <c r="D1222">
        <v>-999</v>
      </c>
      <c r="E1222">
        <v>-999</v>
      </c>
      <c r="H1222">
        <v>123</v>
      </c>
      <c r="I1222" s="3">
        <v>-999</v>
      </c>
    </row>
    <row r="1223" spans="1:9" x14ac:dyDescent="0.25">
      <c r="A1223" t="s">
        <v>2439</v>
      </c>
      <c r="B1223">
        <v>2008</v>
      </c>
      <c r="C1223">
        <v>124</v>
      </c>
      <c r="D1223">
        <v>-999</v>
      </c>
      <c r="E1223">
        <v>-999</v>
      </c>
      <c r="H1223">
        <v>124</v>
      </c>
      <c r="I1223" s="3">
        <v>-999</v>
      </c>
    </row>
    <row r="1224" spans="1:9" x14ac:dyDescent="0.25">
      <c r="A1224" t="s">
        <v>2439</v>
      </c>
      <c r="B1224">
        <v>2008</v>
      </c>
      <c r="C1224">
        <v>125</v>
      </c>
      <c r="D1224">
        <v>-999</v>
      </c>
      <c r="E1224">
        <v>-999</v>
      </c>
      <c r="H1224">
        <v>125</v>
      </c>
      <c r="I1224" s="3">
        <v>-999</v>
      </c>
    </row>
    <row r="1225" spans="1:9" x14ac:dyDescent="0.25">
      <c r="A1225" t="s">
        <v>2439</v>
      </c>
      <c r="B1225">
        <v>2008</v>
      </c>
      <c r="C1225">
        <v>126</v>
      </c>
      <c r="D1225">
        <v>-999</v>
      </c>
      <c r="E1225">
        <v>-999</v>
      </c>
      <c r="H1225">
        <v>126</v>
      </c>
      <c r="I1225" s="3">
        <v>-999</v>
      </c>
    </row>
    <row r="1226" spans="1:9" x14ac:dyDescent="0.25">
      <c r="A1226" t="s">
        <v>2439</v>
      </c>
      <c r="B1226">
        <v>2008</v>
      </c>
      <c r="C1226">
        <v>127</v>
      </c>
      <c r="D1226">
        <v>-999</v>
      </c>
      <c r="E1226">
        <v>-999</v>
      </c>
      <c r="H1226">
        <v>127</v>
      </c>
      <c r="I1226" s="3">
        <v>-999</v>
      </c>
    </row>
    <row r="1227" spans="1:9" x14ac:dyDescent="0.25">
      <c r="A1227" t="s">
        <v>2439</v>
      </c>
      <c r="B1227">
        <v>2008</v>
      </c>
      <c r="C1227">
        <v>128</v>
      </c>
      <c r="D1227">
        <v>-999</v>
      </c>
      <c r="E1227">
        <v>-999</v>
      </c>
      <c r="H1227">
        <v>128</v>
      </c>
      <c r="I1227" s="3">
        <v>-999</v>
      </c>
    </row>
    <row r="1228" spans="1:9" x14ac:dyDescent="0.25">
      <c r="A1228" t="s">
        <v>2439</v>
      </c>
      <c r="B1228">
        <v>2008</v>
      </c>
      <c r="C1228">
        <v>129</v>
      </c>
      <c r="D1228">
        <v>-999</v>
      </c>
      <c r="E1228">
        <v>-999</v>
      </c>
      <c r="H1228">
        <v>129</v>
      </c>
      <c r="I1228" s="3">
        <v>-999</v>
      </c>
    </row>
    <row r="1229" spans="1:9" x14ac:dyDescent="0.25">
      <c r="A1229" t="s">
        <v>2439</v>
      </c>
      <c r="B1229">
        <v>2008</v>
      </c>
      <c r="C1229">
        <v>130</v>
      </c>
      <c r="D1229">
        <v>-999</v>
      </c>
      <c r="E1229">
        <v>-999</v>
      </c>
      <c r="H1229">
        <v>130</v>
      </c>
      <c r="I1229" s="3">
        <v>-999</v>
      </c>
    </row>
    <row r="1230" spans="1:9" x14ac:dyDescent="0.25">
      <c r="A1230" t="s">
        <v>2439</v>
      </c>
      <c r="B1230">
        <v>2008</v>
      </c>
      <c r="C1230">
        <v>131</v>
      </c>
      <c r="D1230">
        <v>-999</v>
      </c>
      <c r="E1230">
        <v>-999</v>
      </c>
      <c r="H1230">
        <v>131</v>
      </c>
      <c r="I1230" s="3">
        <v>-999</v>
      </c>
    </row>
    <row r="1231" spans="1:9" x14ac:dyDescent="0.25">
      <c r="A1231" t="s">
        <v>2439</v>
      </c>
      <c r="B1231">
        <v>2008</v>
      </c>
      <c r="C1231">
        <v>132</v>
      </c>
      <c r="D1231">
        <v>-999</v>
      </c>
      <c r="E1231">
        <v>-999</v>
      </c>
      <c r="H1231">
        <v>132</v>
      </c>
      <c r="I1231" s="3">
        <v>-999</v>
      </c>
    </row>
    <row r="1232" spans="1:9" x14ac:dyDescent="0.25">
      <c r="A1232" t="s">
        <v>2439</v>
      </c>
      <c r="B1232">
        <v>2008</v>
      </c>
      <c r="C1232">
        <v>133</v>
      </c>
      <c r="D1232">
        <v>-999</v>
      </c>
      <c r="E1232">
        <v>-999</v>
      </c>
      <c r="H1232">
        <v>133</v>
      </c>
      <c r="I1232" s="3">
        <v>-999</v>
      </c>
    </row>
    <row r="1233" spans="1:9" x14ac:dyDescent="0.25">
      <c r="A1233" t="s">
        <v>2439</v>
      </c>
      <c r="B1233">
        <v>2008</v>
      </c>
      <c r="C1233">
        <v>134</v>
      </c>
      <c r="D1233">
        <v>-999</v>
      </c>
      <c r="E1233">
        <v>-999</v>
      </c>
      <c r="H1233">
        <v>134</v>
      </c>
      <c r="I1233" s="3">
        <v>-999</v>
      </c>
    </row>
    <row r="1234" spans="1:9" x14ac:dyDescent="0.25">
      <c r="A1234" t="s">
        <v>2439</v>
      </c>
      <c r="B1234">
        <v>2008</v>
      </c>
      <c r="C1234">
        <v>135</v>
      </c>
      <c r="D1234">
        <v>-999</v>
      </c>
      <c r="E1234">
        <v>-999</v>
      </c>
      <c r="H1234">
        <v>135</v>
      </c>
      <c r="I1234" s="3">
        <v>-999</v>
      </c>
    </row>
    <row r="1235" spans="1:9" x14ac:dyDescent="0.25">
      <c r="A1235" t="s">
        <v>2439</v>
      </c>
      <c r="B1235">
        <v>2008</v>
      </c>
      <c r="C1235">
        <v>136</v>
      </c>
      <c r="D1235">
        <v>-999</v>
      </c>
      <c r="E1235">
        <v>-999</v>
      </c>
      <c r="H1235">
        <v>136</v>
      </c>
      <c r="I1235" s="3">
        <v>-999</v>
      </c>
    </row>
    <row r="1236" spans="1:9" x14ac:dyDescent="0.25">
      <c r="A1236" t="s">
        <v>2439</v>
      </c>
      <c r="B1236">
        <v>2008</v>
      </c>
      <c r="C1236">
        <v>137</v>
      </c>
      <c r="D1236">
        <v>-999</v>
      </c>
      <c r="E1236">
        <v>-999</v>
      </c>
      <c r="H1236">
        <v>137</v>
      </c>
      <c r="I1236" s="3">
        <v>-999</v>
      </c>
    </row>
    <row r="1237" spans="1:9" x14ac:dyDescent="0.25">
      <c r="A1237" t="s">
        <v>2439</v>
      </c>
      <c r="B1237">
        <v>2008</v>
      </c>
      <c r="C1237">
        <v>138</v>
      </c>
      <c r="D1237">
        <v>-999</v>
      </c>
      <c r="E1237">
        <v>-999</v>
      </c>
      <c r="H1237">
        <v>138</v>
      </c>
      <c r="I1237" s="3">
        <v>-999</v>
      </c>
    </row>
    <row r="1238" spans="1:9" x14ac:dyDescent="0.25">
      <c r="A1238" t="s">
        <v>2439</v>
      </c>
      <c r="B1238">
        <v>2008</v>
      </c>
      <c r="C1238">
        <v>139</v>
      </c>
      <c r="D1238">
        <v>-999</v>
      </c>
      <c r="E1238">
        <v>-999</v>
      </c>
      <c r="H1238">
        <v>139</v>
      </c>
      <c r="I1238" s="3">
        <v>-999</v>
      </c>
    </row>
    <row r="1239" spans="1:9" x14ac:dyDescent="0.25">
      <c r="A1239" t="s">
        <v>2439</v>
      </c>
      <c r="B1239">
        <v>2008</v>
      </c>
      <c r="C1239">
        <v>140</v>
      </c>
      <c r="D1239">
        <v>-999</v>
      </c>
      <c r="E1239">
        <v>-999</v>
      </c>
      <c r="H1239">
        <v>140</v>
      </c>
      <c r="I1239" s="3">
        <v>-999</v>
      </c>
    </row>
    <row r="1240" spans="1:9" x14ac:dyDescent="0.25">
      <c r="A1240" t="s">
        <v>2439</v>
      </c>
      <c r="B1240">
        <v>2008</v>
      </c>
      <c r="C1240">
        <v>141</v>
      </c>
      <c r="D1240">
        <v>-999</v>
      </c>
      <c r="E1240">
        <v>-999</v>
      </c>
      <c r="H1240">
        <v>141</v>
      </c>
      <c r="I1240" s="3">
        <v>-999</v>
      </c>
    </row>
    <row r="1241" spans="1:9" x14ac:dyDescent="0.25">
      <c r="A1241" t="s">
        <v>2439</v>
      </c>
      <c r="B1241">
        <v>2008</v>
      </c>
      <c r="C1241">
        <v>142</v>
      </c>
      <c r="D1241">
        <v>-999</v>
      </c>
      <c r="E1241">
        <v>-999</v>
      </c>
      <c r="H1241">
        <v>142</v>
      </c>
      <c r="I1241" s="3">
        <v>-999</v>
      </c>
    </row>
    <row r="1242" spans="1:9" x14ac:dyDescent="0.25">
      <c r="A1242" t="s">
        <v>2439</v>
      </c>
      <c r="B1242">
        <v>2008</v>
      </c>
      <c r="C1242">
        <v>143</v>
      </c>
      <c r="D1242">
        <v>-999</v>
      </c>
      <c r="E1242">
        <v>-999</v>
      </c>
      <c r="H1242">
        <v>143</v>
      </c>
      <c r="I1242" s="3">
        <v>-999</v>
      </c>
    </row>
    <row r="1243" spans="1:9" x14ac:dyDescent="0.25">
      <c r="A1243" t="s">
        <v>2439</v>
      </c>
      <c r="B1243">
        <v>2008</v>
      </c>
      <c r="C1243">
        <v>144</v>
      </c>
      <c r="D1243">
        <v>-999</v>
      </c>
      <c r="E1243">
        <v>-999</v>
      </c>
      <c r="H1243">
        <v>144</v>
      </c>
      <c r="I1243" s="3">
        <v>-999</v>
      </c>
    </row>
    <row r="1244" spans="1:9" x14ac:dyDescent="0.25">
      <c r="A1244" t="s">
        <v>2439</v>
      </c>
      <c r="B1244">
        <v>2008</v>
      </c>
      <c r="C1244">
        <v>145</v>
      </c>
      <c r="D1244">
        <v>-999</v>
      </c>
      <c r="E1244">
        <v>-999</v>
      </c>
      <c r="H1244">
        <v>145</v>
      </c>
      <c r="I1244" s="3">
        <v>-999</v>
      </c>
    </row>
    <row r="1245" spans="1:9" x14ac:dyDescent="0.25">
      <c r="A1245" t="s">
        <v>2439</v>
      </c>
      <c r="B1245">
        <v>2008</v>
      </c>
      <c r="C1245">
        <v>146</v>
      </c>
      <c r="D1245">
        <v>-999</v>
      </c>
      <c r="E1245">
        <v>-999</v>
      </c>
      <c r="H1245">
        <v>146</v>
      </c>
      <c r="I1245" s="3">
        <v>-999</v>
      </c>
    </row>
    <row r="1246" spans="1:9" x14ac:dyDescent="0.25">
      <c r="A1246" t="s">
        <v>2439</v>
      </c>
      <c r="B1246">
        <v>2008</v>
      </c>
      <c r="C1246">
        <v>147</v>
      </c>
      <c r="D1246">
        <v>-999</v>
      </c>
      <c r="E1246">
        <v>-999</v>
      </c>
      <c r="H1246">
        <v>147</v>
      </c>
      <c r="I1246" s="3">
        <v>-999</v>
      </c>
    </row>
    <row r="1247" spans="1:9" x14ac:dyDescent="0.25">
      <c r="A1247" t="s">
        <v>2439</v>
      </c>
      <c r="B1247">
        <v>2008</v>
      </c>
      <c r="C1247">
        <v>148</v>
      </c>
      <c r="D1247">
        <v>-999</v>
      </c>
      <c r="E1247">
        <v>-999</v>
      </c>
      <c r="H1247">
        <v>148</v>
      </c>
      <c r="I1247" s="3">
        <v>-999</v>
      </c>
    </row>
    <row r="1248" spans="1:9" x14ac:dyDescent="0.25">
      <c r="A1248" t="s">
        <v>2439</v>
      </c>
      <c r="B1248">
        <v>2008</v>
      </c>
      <c r="C1248">
        <v>149</v>
      </c>
      <c r="D1248">
        <v>-999</v>
      </c>
      <c r="E1248">
        <v>-999</v>
      </c>
      <c r="H1248">
        <v>149</v>
      </c>
      <c r="I1248" s="3">
        <v>-999</v>
      </c>
    </row>
    <row r="1249" spans="1:9" x14ac:dyDescent="0.25">
      <c r="A1249" t="s">
        <v>2439</v>
      </c>
      <c r="B1249">
        <v>2008</v>
      </c>
      <c r="C1249">
        <v>150</v>
      </c>
      <c r="D1249">
        <v>-999</v>
      </c>
      <c r="E1249">
        <v>-999</v>
      </c>
      <c r="H1249">
        <v>150</v>
      </c>
      <c r="I1249" s="3">
        <v>-999</v>
      </c>
    </row>
    <row r="1250" spans="1:9" x14ac:dyDescent="0.25">
      <c r="A1250" t="s">
        <v>2439</v>
      </c>
      <c r="B1250">
        <v>2008</v>
      </c>
      <c r="C1250">
        <v>151</v>
      </c>
      <c r="D1250">
        <v>-999</v>
      </c>
      <c r="E1250">
        <v>-999</v>
      </c>
      <c r="H1250">
        <v>151</v>
      </c>
      <c r="I1250" s="3">
        <v>-999</v>
      </c>
    </row>
    <row r="1251" spans="1:9" x14ac:dyDescent="0.25">
      <c r="A1251" t="s">
        <v>2439</v>
      </c>
      <c r="B1251">
        <v>2008</v>
      </c>
      <c r="C1251">
        <v>152</v>
      </c>
      <c r="D1251">
        <v>-999</v>
      </c>
      <c r="E1251">
        <v>-999</v>
      </c>
      <c r="H1251">
        <v>152</v>
      </c>
      <c r="I1251" s="3">
        <v>-999</v>
      </c>
    </row>
    <row r="1252" spans="1:9" x14ac:dyDescent="0.25">
      <c r="A1252" t="s">
        <v>2439</v>
      </c>
      <c r="B1252">
        <v>2008</v>
      </c>
      <c r="C1252">
        <v>153</v>
      </c>
      <c r="D1252">
        <v>-999</v>
      </c>
      <c r="E1252">
        <v>-999</v>
      </c>
      <c r="H1252">
        <v>153</v>
      </c>
      <c r="I1252" s="3">
        <v>-999</v>
      </c>
    </row>
    <row r="1253" spans="1:9" x14ac:dyDescent="0.25">
      <c r="A1253" t="s">
        <v>2439</v>
      </c>
      <c r="B1253">
        <v>2008</v>
      </c>
      <c r="C1253">
        <v>154</v>
      </c>
      <c r="D1253">
        <v>-999</v>
      </c>
      <c r="E1253">
        <v>-999</v>
      </c>
      <c r="H1253">
        <v>154</v>
      </c>
      <c r="I1253" s="3">
        <v>-999</v>
      </c>
    </row>
    <row r="1254" spans="1:9" x14ac:dyDescent="0.25">
      <c r="A1254" t="s">
        <v>2439</v>
      </c>
      <c r="B1254">
        <v>2008</v>
      </c>
      <c r="C1254">
        <v>155</v>
      </c>
      <c r="D1254">
        <v>-999</v>
      </c>
      <c r="E1254">
        <v>-999</v>
      </c>
      <c r="H1254">
        <v>155</v>
      </c>
      <c r="I1254" s="3">
        <v>-999</v>
      </c>
    </row>
    <row r="1255" spans="1:9" x14ac:dyDescent="0.25">
      <c r="A1255" t="s">
        <v>2439</v>
      </c>
      <c r="B1255">
        <v>2008</v>
      </c>
      <c r="C1255">
        <v>156</v>
      </c>
      <c r="D1255">
        <v>-999</v>
      </c>
      <c r="E1255">
        <v>-999</v>
      </c>
      <c r="H1255">
        <v>156</v>
      </c>
      <c r="I1255" s="3">
        <v>-999</v>
      </c>
    </row>
    <row r="1256" spans="1:9" x14ac:dyDescent="0.25">
      <c r="A1256" t="s">
        <v>2439</v>
      </c>
      <c r="B1256">
        <v>2008</v>
      </c>
      <c r="C1256">
        <v>157</v>
      </c>
      <c r="D1256">
        <v>-999</v>
      </c>
      <c r="E1256">
        <v>-999</v>
      </c>
      <c r="H1256">
        <v>157</v>
      </c>
      <c r="I1256" s="3">
        <v>-999</v>
      </c>
    </row>
    <row r="1257" spans="1:9" x14ac:dyDescent="0.25">
      <c r="A1257" t="s">
        <v>2439</v>
      </c>
      <c r="B1257">
        <v>2008</v>
      </c>
      <c r="C1257">
        <v>158</v>
      </c>
      <c r="D1257">
        <v>-999</v>
      </c>
      <c r="E1257">
        <v>-999</v>
      </c>
      <c r="H1257">
        <v>158</v>
      </c>
      <c r="I1257" s="3">
        <v>-999</v>
      </c>
    </row>
    <row r="1258" spans="1:9" x14ac:dyDescent="0.25">
      <c r="A1258" t="s">
        <v>2439</v>
      </c>
      <c r="B1258">
        <v>2008</v>
      </c>
      <c r="C1258">
        <v>159</v>
      </c>
      <c r="D1258">
        <v>-999</v>
      </c>
      <c r="E1258">
        <v>-999</v>
      </c>
      <c r="H1258">
        <v>159</v>
      </c>
      <c r="I1258" s="3">
        <v>-999</v>
      </c>
    </row>
    <row r="1259" spans="1:9" x14ac:dyDescent="0.25">
      <c r="A1259" t="s">
        <v>2439</v>
      </c>
      <c r="B1259">
        <v>2008</v>
      </c>
      <c r="C1259">
        <v>160</v>
      </c>
      <c r="D1259">
        <v>-999</v>
      </c>
      <c r="E1259">
        <v>-999</v>
      </c>
      <c r="H1259">
        <v>160</v>
      </c>
      <c r="I1259" s="3">
        <v>-999</v>
      </c>
    </row>
    <row r="1260" spans="1:9" x14ac:dyDescent="0.25">
      <c r="A1260" t="s">
        <v>2439</v>
      </c>
      <c r="B1260">
        <v>2008</v>
      </c>
      <c r="C1260">
        <v>161</v>
      </c>
      <c r="D1260">
        <v>-999</v>
      </c>
      <c r="E1260">
        <v>-999</v>
      </c>
      <c r="H1260">
        <v>161</v>
      </c>
      <c r="I1260" s="3">
        <v>-999</v>
      </c>
    </row>
    <row r="1261" spans="1:9" x14ac:dyDescent="0.25">
      <c r="A1261" t="s">
        <v>2439</v>
      </c>
      <c r="B1261">
        <v>2008</v>
      </c>
      <c r="C1261">
        <v>162</v>
      </c>
      <c r="D1261">
        <v>-999</v>
      </c>
      <c r="E1261">
        <v>-999</v>
      </c>
      <c r="H1261">
        <v>162</v>
      </c>
      <c r="I1261" s="3">
        <v>-999</v>
      </c>
    </row>
    <row r="1262" spans="1:9" x14ac:dyDescent="0.25">
      <c r="A1262" t="s">
        <v>2439</v>
      </c>
      <c r="B1262">
        <v>2008</v>
      </c>
      <c r="C1262">
        <v>163</v>
      </c>
      <c r="D1262">
        <v>-999</v>
      </c>
      <c r="E1262">
        <v>-999</v>
      </c>
      <c r="H1262">
        <v>163</v>
      </c>
      <c r="I1262" s="3">
        <v>-999</v>
      </c>
    </row>
    <row r="1263" spans="1:9" x14ac:dyDescent="0.25">
      <c r="A1263" t="s">
        <v>2439</v>
      </c>
      <c r="B1263">
        <v>2008</v>
      </c>
      <c r="C1263">
        <v>164</v>
      </c>
      <c r="D1263">
        <v>-999</v>
      </c>
      <c r="E1263">
        <v>-999</v>
      </c>
      <c r="H1263">
        <v>164</v>
      </c>
      <c r="I1263" s="3">
        <v>-999</v>
      </c>
    </row>
    <row r="1264" spans="1:9" x14ac:dyDescent="0.25">
      <c r="A1264" t="s">
        <v>2439</v>
      </c>
      <c r="B1264">
        <v>2008</v>
      </c>
      <c r="C1264">
        <v>165</v>
      </c>
      <c r="D1264">
        <v>-999</v>
      </c>
      <c r="E1264">
        <v>-999</v>
      </c>
      <c r="H1264">
        <v>165</v>
      </c>
      <c r="I1264" s="3">
        <v>-999</v>
      </c>
    </row>
    <row r="1265" spans="1:9" x14ac:dyDescent="0.25">
      <c r="A1265" t="s">
        <v>2439</v>
      </c>
      <c r="B1265">
        <v>2008</v>
      </c>
      <c r="C1265">
        <v>166</v>
      </c>
      <c r="D1265">
        <v>-999</v>
      </c>
      <c r="E1265">
        <v>-999</v>
      </c>
      <c r="H1265">
        <v>166</v>
      </c>
      <c r="I1265" s="3">
        <v>-999</v>
      </c>
    </row>
    <row r="1266" spans="1:9" x14ac:dyDescent="0.25">
      <c r="A1266" t="s">
        <v>2439</v>
      </c>
      <c r="B1266">
        <v>2008</v>
      </c>
      <c r="C1266">
        <v>167</v>
      </c>
      <c r="D1266">
        <v>-999</v>
      </c>
      <c r="E1266">
        <v>-999</v>
      </c>
      <c r="H1266">
        <v>167</v>
      </c>
      <c r="I1266" s="3">
        <v>-999</v>
      </c>
    </row>
    <row r="1267" spans="1:9" x14ac:dyDescent="0.25">
      <c r="A1267" t="s">
        <v>2439</v>
      </c>
      <c r="B1267">
        <v>2008</v>
      </c>
      <c r="C1267">
        <v>168</v>
      </c>
      <c r="D1267">
        <v>-999</v>
      </c>
      <c r="E1267">
        <v>-999</v>
      </c>
      <c r="H1267">
        <v>168</v>
      </c>
      <c r="I1267" s="3">
        <v>-999</v>
      </c>
    </row>
    <row r="1268" spans="1:9" x14ac:dyDescent="0.25">
      <c r="A1268" t="s">
        <v>2439</v>
      </c>
      <c r="B1268">
        <v>2008</v>
      </c>
      <c r="C1268">
        <v>169</v>
      </c>
      <c r="D1268">
        <v>-999</v>
      </c>
      <c r="E1268">
        <v>-999</v>
      </c>
      <c r="H1268">
        <v>169</v>
      </c>
      <c r="I1268" s="3">
        <v>-999</v>
      </c>
    </row>
    <row r="1269" spans="1:9" x14ac:dyDescent="0.25">
      <c r="A1269" t="s">
        <v>2439</v>
      </c>
      <c r="B1269">
        <v>2008</v>
      </c>
      <c r="C1269">
        <v>170</v>
      </c>
      <c r="D1269">
        <v>-999</v>
      </c>
      <c r="E1269">
        <v>-999</v>
      </c>
      <c r="H1269">
        <v>170</v>
      </c>
      <c r="I1269" s="3">
        <v>-999</v>
      </c>
    </row>
    <row r="1270" spans="1:9" x14ac:dyDescent="0.25">
      <c r="A1270" t="s">
        <v>2439</v>
      </c>
      <c r="B1270">
        <v>2008</v>
      </c>
      <c r="C1270">
        <v>171</v>
      </c>
      <c r="D1270">
        <v>-999</v>
      </c>
      <c r="E1270">
        <v>-999</v>
      </c>
      <c r="H1270">
        <v>171</v>
      </c>
      <c r="I1270" s="3">
        <v>-999</v>
      </c>
    </row>
    <row r="1271" spans="1:9" x14ac:dyDescent="0.25">
      <c r="A1271" t="s">
        <v>2439</v>
      </c>
      <c r="B1271">
        <v>2008</v>
      </c>
      <c r="C1271">
        <v>172</v>
      </c>
      <c r="D1271">
        <v>-999</v>
      </c>
      <c r="E1271">
        <v>-999</v>
      </c>
      <c r="H1271">
        <v>172</v>
      </c>
      <c r="I1271" s="3">
        <v>-999</v>
      </c>
    </row>
    <row r="1272" spans="1:9" x14ac:dyDescent="0.25">
      <c r="A1272" t="s">
        <v>2439</v>
      </c>
      <c r="B1272">
        <v>2008</v>
      </c>
      <c r="C1272">
        <v>173</v>
      </c>
      <c r="D1272">
        <v>-999</v>
      </c>
      <c r="E1272">
        <v>-999</v>
      </c>
      <c r="H1272">
        <v>173</v>
      </c>
      <c r="I1272" s="3">
        <v>-999</v>
      </c>
    </row>
    <row r="1273" spans="1:9" x14ac:dyDescent="0.25">
      <c r="A1273" t="s">
        <v>2439</v>
      </c>
      <c r="B1273">
        <v>2008</v>
      </c>
      <c r="C1273">
        <v>174</v>
      </c>
      <c r="D1273">
        <v>-999</v>
      </c>
      <c r="E1273">
        <v>-999</v>
      </c>
      <c r="H1273">
        <v>174</v>
      </c>
      <c r="I1273" s="3">
        <v>-999</v>
      </c>
    </row>
    <row r="1274" spans="1:9" x14ac:dyDescent="0.25">
      <c r="A1274" t="s">
        <v>2439</v>
      </c>
      <c r="B1274">
        <v>2008</v>
      </c>
      <c r="C1274">
        <v>175</v>
      </c>
      <c r="D1274">
        <v>-999</v>
      </c>
      <c r="E1274">
        <v>-999</v>
      </c>
      <c r="H1274">
        <v>175</v>
      </c>
      <c r="I1274" s="3">
        <v>-999</v>
      </c>
    </row>
    <row r="1275" spans="1:9" x14ac:dyDescent="0.25">
      <c r="A1275" t="s">
        <v>2439</v>
      </c>
      <c r="B1275">
        <v>2008</v>
      </c>
      <c r="C1275">
        <v>176</v>
      </c>
      <c r="D1275">
        <v>-999</v>
      </c>
      <c r="E1275">
        <v>-999</v>
      </c>
      <c r="H1275">
        <v>176</v>
      </c>
      <c r="I1275" s="3">
        <v>-999</v>
      </c>
    </row>
    <row r="1276" spans="1:9" x14ac:dyDescent="0.25">
      <c r="A1276" t="s">
        <v>2439</v>
      </c>
      <c r="B1276">
        <v>2008</v>
      </c>
      <c r="C1276">
        <v>177</v>
      </c>
      <c r="D1276">
        <v>-999</v>
      </c>
      <c r="E1276">
        <v>-999</v>
      </c>
      <c r="H1276">
        <v>177</v>
      </c>
      <c r="I1276" s="3">
        <v>-999</v>
      </c>
    </row>
    <row r="1277" spans="1:9" x14ac:dyDescent="0.25">
      <c r="A1277" t="s">
        <v>2439</v>
      </c>
      <c r="B1277">
        <v>2008</v>
      </c>
      <c r="C1277">
        <v>178</v>
      </c>
      <c r="D1277">
        <v>-999</v>
      </c>
      <c r="E1277">
        <v>-999</v>
      </c>
      <c r="H1277">
        <v>178</v>
      </c>
      <c r="I1277" s="3">
        <v>-999</v>
      </c>
    </row>
    <row r="1278" spans="1:9" x14ac:dyDescent="0.25">
      <c r="A1278" t="s">
        <v>2439</v>
      </c>
      <c r="B1278">
        <v>2008</v>
      </c>
      <c r="C1278">
        <v>179</v>
      </c>
      <c r="D1278">
        <v>-999</v>
      </c>
      <c r="E1278">
        <v>-999</v>
      </c>
      <c r="H1278">
        <v>179</v>
      </c>
      <c r="I1278" s="3">
        <v>-999</v>
      </c>
    </row>
    <row r="1279" spans="1:9" x14ac:dyDescent="0.25">
      <c r="A1279" t="s">
        <v>2439</v>
      </c>
      <c r="B1279">
        <v>2008</v>
      </c>
      <c r="C1279">
        <v>180</v>
      </c>
      <c r="D1279">
        <v>-999</v>
      </c>
      <c r="E1279">
        <v>-999</v>
      </c>
      <c r="H1279">
        <v>180</v>
      </c>
      <c r="I1279" s="3">
        <v>-999</v>
      </c>
    </row>
    <row r="1280" spans="1:9" x14ac:dyDescent="0.25">
      <c r="A1280" t="s">
        <v>2439</v>
      </c>
      <c r="B1280">
        <v>2008</v>
      </c>
      <c r="C1280">
        <v>181</v>
      </c>
      <c r="D1280">
        <v>-999</v>
      </c>
      <c r="E1280">
        <v>-999</v>
      </c>
      <c r="H1280">
        <v>181</v>
      </c>
      <c r="I1280" s="3">
        <v>-999</v>
      </c>
    </row>
    <row r="1281" spans="1:9" x14ac:dyDescent="0.25">
      <c r="A1281" t="s">
        <v>2439</v>
      </c>
      <c r="B1281">
        <v>2008</v>
      </c>
      <c r="C1281">
        <v>182</v>
      </c>
      <c r="D1281">
        <v>-999</v>
      </c>
      <c r="E1281">
        <v>-999</v>
      </c>
      <c r="H1281">
        <v>182</v>
      </c>
      <c r="I1281" s="3">
        <v>-999</v>
      </c>
    </row>
    <row r="1282" spans="1:9" x14ac:dyDescent="0.25">
      <c r="A1282" t="s">
        <v>2439</v>
      </c>
      <c r="B1282">
        <v>2008</v>
      </c>
      <c r="C1282">
        <v>183</v>
      </c>
      <c r="D1282">
        <v>-999</v>
      </c>
      <c r="E1282">
        <v>-999</v>
      </c>
      <c r="H1282">
        <v>183</v>
      </c>
      <c r="I1282" s="3">
        <v>-999</v>
      </c>
    </row>
    <row r="1283" spans="1:9" x14ac:dyDescent="0.25">
      <c r="A1283" t="s">
        <v>2439</v>
      </c>
      <c r="B1283">
        <v>2008</v>
      </c>
      <c r="C1283">
        <v>184</v>
      </c>
      <c r="D1283">
        <v>-999</v>
      </c>
      <c r="E1283">
        <v>-999</v>
      </c>
      <c r="H1283">
        <v>184</v>
      </c>
      <c r="I1283" s="3">
        <v>-999</v>
      </c>
    </row>
    <row r="1284" spans="1:9" x14ac:dyDescent="0.25">
      <c r="A1284" t="s">
        <v>2439</v>
      </c>
      <c r="B1284">
        <v>2008</v>
      </c>
      <c r="C1284">
        <v>185</v>
      </c>
      <c r="D1284">
        <v>-999</v>
      </c>
      <c r="E1284">
        <v>-999</v>
      </c>
      <c r="H1284">
        <v>185</v>
      </c>
      <c r="I1284" s="3">
        <v>-999</v>
      </c>
    </row>
    <row r="1285" spans="1:9" x14ac:dyDescent="0.25">
      <c r="A1285" t="s">
        <v>2439</v>
      </c>
      <c r="B1285">
        <v>2008</v>
      </c>
      <c r="C1285">
        <v>186</v>
      </c>
      <c r="D1285">
        <v>-999</v>
      </c>
      <c r="E1285">
        <v>-999</v>
      </c>
      <c r="H1285">
        <v>186</v>
      </c>
      <c r="I1285" s="3">
        <v>-999</v>
      </c>
    </row>
    <row r="1286" spans="1:9" x14ac:dyDescent="0.25">
      <c r="A1286" t="s">
        <v>2439</v>
      </c>
      <c r="B1286">
        <v>2008</v>
      </c>
      <c r="C1286">
        <v>187</v>
      </c>
      <c r="D1286">
        <v>-999</v>
      </c>
      <c r="E1286">
        <v>-999</v>
      </c>
      <c r="H1286">
        <v>187</v>
      </c>
      <c r="I1286" s="3">
        <v>-999</v>
      </c>
    </row>
    <row r="1287" spans="1:9" x14ac:dyDescent="0.25">
      <c r="A1287" t="s">
        <v>2439</v>
      </c>
      <c r="B1287">
        <v>2008</v>
      </c>
      <c r="C1287">
        <v>188</v>
      </c>
      <c r="D1287">
        <v>-999</v>
      </c>
      <c r="E1287">
        <v>-999</v>
      </c>
      <c r="H1287">
        <v>188</v>
      </c>
      <c r="I1287" s="3">
        <v>-999</v>
      </c>
    </row>
    <row r="1288" spans="1:9" x14ac:dyDescent="0.25">
      <c r="A1288" t="s">
        <v>2439</v>
      </c>
      <c r="B1288">
        <v>2008</v>
      </c>
      <c r="C1288">
        <v>189</v>
      </c>
      <c r="D1288">
        <v>-999</v>
      </c>
      <c r="E1288">
        <v>-999</v>
      </c>
      <c r="H1288">
        <v>189</v>
      </c>
      <c r="I1288" s="3">
        <v>-999</v>
      </c>
    </row>
    <row r="1289" spans="1:9" x14ac:dyDescent="0.25">
      <c r="A1289" t="s">
        <v>2439</v>
      </c>
      <c r="B1289">
        <v>2008</v>
      </c>
      <c r="C1289">
        <v>190</v>
      </c>
      <c r="D1289">
        <v>-999</v>
      </c>
      <c r="E1289">
        <v>-999</v>
      </c>
      <c r="H1289">
        <v>190</v>
      </c>
      <c r="I1289" s="3">
        <v>-999</v>
      </c>
    </row>
    <row r="1290" spans="1:9" x14ac:dyDescent="0.25">
      <c r="A1290" t="s">
        <v>2439</v>
      </c>
      <c r="B1290">
        <v>2008</v>
      </c>
      <c r="C1290">
        <v>191</v>
      </c>
      <c r="D1290">
        <v>-999</v>
      </c>
      <c r="E1290">
        <v>-999</v>
      </c>
      <c r="H1290">
        <v>191</v>
      </c>
      <c r="I1290" s="3">
        <v>-999</v>
      </c>
    </row>
    <row r="1291" spans="1:9" x14ac:dyDescent="0.25">
      <c r="A1291" t="s">
        <v>2439</v>
      </c>
      <c r="B1291">
        <v>2008</v>
      </c>
      <c r="C1291">
        <v>192</v>
      </c>
      <c r="D1291">
        <v>-999</v>
      </c>
      <c r="E1291">
        <v>-999</v>
      </c>
      <c r="H1291">
        <v>192</v>
      </c>
      <c r="I1291" s="3">
        <v>-999</v>
      </c>
    </row>
    <row r="1292" spans="1:9" x14ac:dyDescent="0.25">
      <c r="A1292" t="s">
        <v>2439</v>
      </c>
      <c r="B1292">
        <v>2008</v>
      </c>
      <c r="C1292">
        <v>193</v>
      </c>
      <c r="D1292">
        <v>-999</v>
      </c>
      <c r="E1292">
        <v>-999</v>
      </c>
      <c r="H1292">
        <v>193</v>
      </c>
      <c r="I1292" s="3">
        <v>-999</v>
      </c>
    </row>
    <row r="1293" spans="1:9" x14ac:dyDescent="0.25">
      <c r="A1293" t="s">
        <v>2439</v>
      </c>
      <c r="B1293">
        <v>2008</v>
      </c>
      <c r="C1293">
        <v>194</v>
      </c>
      <c r="D1293">
        <v>-999</v>
      </c>
      <c r="E1293">
        <v>-999</v>
      </c>
      <c r="H1293">
        <v>194</v>
      </c>
      <c r="I1293" s="3">
        <v>-999</v>
      </c>
    </row>
    <row r="1294" spans="1:9" x14ac:dyDescent="0.25">
      <c r="A1294" t="s">
        <v>2439</v>
      </c>
      <c r="B1294">
        <v>2008</v>
      </c>
      <c r="C1294">
        <v>195</v>
      </c>
      <c r="D1294">
        <v>-999</v>
      </c>
      <c r="E1294">
        <v>-999</v>
      </c>
      <c r="H1294">
        <v>195</v>
      </c>
      <c r="I1294" s="3">
        <v>-999</v>
      </c>
    </row>
    <row r="1295" spans="1:9" x14ac:dyDescent="0.25">
      <c r="A1295" t="s">
        <v>2439</v>
      </c>
      <c r="B1295">
        <v>2008</v>
      </c>
      <c r="C1295">
        <v>196</v>
      </c>
      <c r="D1295">
        <v>-999</v>
      </c>
      <c r="E1295">
        <v>-999</v>
      </c>
      <c r="H1295">
        <v>196</v>
      </c>
      <c r="I1295" s="3">
        <v>-999</v>
      </c>
    </row>
    <row r="1296" spans="1:9" x14ac:dyDescent="0.25">
      <c r="A1296" t="s">
        <v>2439</v>
      </c>
      <c r="B1296">
        <v>2008</v>
      </c>
      <c r="C1296">
        <v>197</v>
      </c>
      <c r="D1296">
        <v>-999</v>
      </c>
      <c r="E1296">
        <v>-999</v>
      </c>
      <c r="H1296">
        <v>197</v>
      </c>
      <c r="I1296" s="3">
        <v>-999</v>
      </c>
    </row>
    <row r="1297" spans="1:9" x14ac:dyDescent="0.25">
      <c r="A1297" t="s">
        <v>2439</v>
      </c>
      <c r="B1297">
        <v>2008</v>
      </c>
      <c r="C1297">
        <v>198</v>
      </c>
      <c r="D1297">
        <v>-999</v>
      </c>
      <c r="E1297">
        <v>-999</v>
      </c>
      <c r="H1297">
        <v>198</v>
      </c>
      <c r="I1297" s="3">
        <v>-999</v>
      </c>
    </row>
    <row r="1298" spans="1:9" x14ac:dyDescent="0.25">
      <c r="A1298" t="s">
        <v>2439</v>
      </c>
      <c r="B1298">
        <v>2008</v>
      </c>
      <c r="C1298">
        <v>199</v>
      </c>
      <c r="D1298">
        <v>-999</v>
      </c>
      <c r="E1298">
        <v>-999</v>
      </c>
      <c r="H1298">
        <v>199</v>
      </c>
      <c r="I1298" s="3">
        <v>-999</v>
      </c>
    </row>
    <row r="1299" spans="1:9" x14ac:dyDescent="0.25">
      <c r="A1299" t="s">
        <v>2439</v>
      </c>
      <c r="B1299">
        <v>2008</v>
      </c>
      <c r="C1299">
        <v>200</v>
      </c>
      <c r="D1299">
        <v>-999</v>
      </c>
      <c r="E1299">
        <v>-999</v>
      </c>
      <c r="H1299">
        <v>200</v>
      </c>
      <c r="I1299" s="3">
        <v>-999</v>
      </c>
    </row>
    <row r="1300" spans="1:9" x14ac:dyDescent="0.25">
      <c r="A1300" t="s">
        <v>2439</v>
      </c>
      <c r="B1300">
        <v>2008</v>
      </c>
      <c r="C1300">
        <v>201</v>
      </c>
      <c r="D1300">
        <v>-999</v>
      </c>
      <c r="E1300">
        <v>-999</v>
      </c>
      <c r="H1300">
        <v>201</v>
      </c>
      <c r="I1300" s="3">
        <v>-999</v>
      </c>
    </row>
    <row r="1301" spans="1:9" x14ac:dyDescent="0.25">
      <c r="A1301" t="s">
        <v>2439</v>
      </c>
      <c r="B1301">
        <v>2008</v>
      </c>
      <c r="C1301">
        <v>202</v>
      </c>
      <c r="D1301">
        <v>-999</v>
      </c>
      <c r="E1301">
        <v>-999</v>
      </c>
      <c r="H1301">
        <v>202</v>
      </c>
      <c r="I1301" s="3">
        <v>-999</v>
      </c>
    </row>
    <row r="1302" spans="1:9" x14ac:dyDescent="0.25">
      <c r="A1302" t="s">
        <v>2439</v>
      </c>
      <c r="B1302">
        <v>2008</v>
      </c>
      <c r="C1302">
        <v>203</v>
      </c>
      <c r="D1302">
        <v>-999</v>
      </c>
      <c r="E1302">
        <v>-999</v>
      </c>
      <c r="H1302">
        <v>203</v>
      </c>
      <c r="I1302" s="3">
        <v>-999</v>
      </c>
    </row>
    <row r="1303" spans="1:9" x14ac:dyDescent="0.25">
      <c r="A1303" t="s">
        <v>2439</v>
      </c>
      <c r="B1303">
        <v>2008</v>
      </c>
      <c r="C1303">
        <v>204</v>
      </c>
      <c r="D1303">
        <v>-999</v>
      </c>
      <c r="E1303">
        <v>-999</v>
      </c>
      <c r="H1303">
        <v>204</v>
      </c>
      <c r="I1303" s="3">
        <v>-999</v>
      </c>
    </row>
    <row r="1304" spans="1:9" x14ac:dyDescent="0.25">
      <c r="A1304" t="s">
        <v>2439</v>
      </c>
      <c r="B1304">
        <v>2008</v>
      </c>
      <c r="C1304">
        <v>205</v>
      </c>
      <c r="D1304">
        <v>-999</v>
      </c>
      <c r="E1304">
        <v>-999</v>
      </c>
      <c r="H1304">
        <v>205</v>
      </c>
      <c r="I1304" s="3">
        <v>-999</v>
      </c>
    </row>
    <row r="1305" spans="1:9" x14ac:dyDescent="0.25">
      <c r="A1305" t="s">
        <v>2439</v>
      </c>
      <c r="B1305">
        <v>2008</v>
      </c>
      <c r="C1305">
        <v>206</v>
      </c>
      <c r="D1305">
        <v>-999</v>
      </c>
      <c r="E1305">
        <v>-999</v>
      </c>
      <c r="H1305">
        <v>206</v>
      </c>
      <c r="I1305" s="3">
        <v>-999</v>
      </c>
    </row>
    <row r="1306" spans="1:9" x14ac:dyDescent="0.25">
      <c r="A1306" t="s">
        <v>2439</v>
      </c>
      <c r="B1306">
        <v>2008</v>
      </c>
      <c r="C1306">
        <v>207</v>
      </c>
      <c r="D1306">
        <v>-999</v>
      </c>
      <c r="E1306">
        <v>-999</v>
      </c>
      <c r="H1306">
        <v>207</v>
      </c>
      <c r="I1306" s="3">
        <v>-999</v>
      </c>
    </row>
    <row r="1307" spans="1:9" x14ac:dyDescent="0.25">
      <c r="A1307" t="s">
        <v>2439</v>
      </c>
      <c r="B1307">
        <v>2008</v>
      </c>
      <c r="C1307">
        <v>208</v>
      </c>
      <c r="D1307">
        <v>-999</v>
      </c>
      <c r="E1307">
        <v>-999</v>
      </c>
      <c r="H1307">
        <v>208</v>
      </c>
      <c r="I1307" s="3">
        <v>-999</v>
      </c>
    </row>
    <row r="1308" spans="1:9" x14ac:dyDescent="0.25">
      <c r="A1308" t="s">
        <v>2439</v>
      </c>
      <c r="B1308">
        <v>2008</v>
      </c>
      <c r="C1308">
        <v>209</v>
      </c>
      <c r="D1308">
        <v>-999</v>
      </c>
      <c r="E1308">
        <v>-999</v>
      </c>
      <c r="H1308">
        <v>209</v>
      </c>
      <c r="I1308" s="3">
        <v>-999</v>
      </c>
    </row>
    <row r="1309" spans="1:9" x14ac:dyDescent="0.25">
      <c r="A1309" t="s">
        <v>2439</v>
      </c>
      <c r="B1309">
        <v>2008</v>
      </c>
      <c r="C1309">
        <v>210</v>
      </c>
      <c r="D1309">
        <v>-999</v>
      </c>
      <c r="E1309">
        <v>-999</v>
      </c>
      <c r="H1309">
        <v>210</v>
      </c>
      <c r="I1309" s="3">
        <v>-999</v>
      </c>
    </row>
    <row r="1310" spans="1:9" x14ac:dyDescent="0.25">
      <c r="A1310" t="s">
        <v>2439</v>
      </c>
      <c r="B1310">
        <v>2008</v>
      </c>
      <c r="C1310">
        <v>211</v>
      </c>
      <c r="D1310">
        <v>-999</v>
      </c>
      <c r="E1310">
        <v>-999</v>
      </c>
      <c r="H1310">
        <v>211</v>
      </c>
      <c r="I1310" s="3">
        <v>-999</v>
      </c>
    </row>
    <row r="1311" spans="1:9" x14ac:dyDescent="0.25">
      <c r="A1311" t="s">
        <v>2439</v>
      </c>
      <c r="B1311">
        <v>2008</v>
      </c>
      <c r="C1311">
        <v>212</v>
      </c>
      <c r="D1311">
        <v>-999</v>
      </c>
      <c r="E1311">
        <v>-999</v>
      </c>
      <c r="H1311">
        <v>212</v>
      </c>
      <c r="I1311" s="3">
        <v>-999</v>
      </c>
    </row>
    <row r="1312" spans="1:9" x14ac:dyDescent="0.25">
      <c r="A1312" t="s">
        <v>2439</v>
      </c>
      <c r="B1312">
        <v>2008</v>
      </c>
      <c r="C1312">
        <v>213</v>
      </c>
      <c r="D1312">
        <v>-999</v>
      </c>
      <c r="E1312">
        <v>-999</v>
      </c>
      <c r="H1312">
        <v>213</v>
      </c>
      <c r="I1312" s="3">
        <v>-999</v>
      </c>
    </row>
    <row r="1313" spans="1:9" x14ac:dyDescent="0.25">
      <c r="A1313" t="s">
        <v>2439</v>
      </c>
      <c r="B1313">
        <v>2008</v>
      </c>
      <c r="C1313">
        <v>214</v>
      </c>
      <c r="D1313">
        <v>-999</v>
      </c>
      <c r="E1313">
        <v>-999</v>
      </c>
      <c r="H1313">
        <v>214</v>
      </c>
      <c r="I1313" s="3">
        <v>-999</v>
      </c>
    </row>
    <row r="1314" spans="1:9" x14ac:dyDescent="0.25">
      <c r="A1314" t="s">
        <v>2439</v>
      </c>
      <c r="B1314">
        <v>2008</v>
      </c>
      <c r="C1314">
        <v>215</v>
      </c>
      <c r="D1314">
        <v>-999</v>
      </c>
      <c r="E1314">
        <v>-999</v>
      </c>
      <c r="H1314">
        <v>215</v>
      </c>
      <c r="I1314" s="3">
        <v>-999</v>
      </c>
    </row>
    <row r="1315" spans="1:9" x14ac:dyDescent="0.25">
      <c r="A1315" t="s">
        <v>2439</v>
      </c>
      <c r="B1315">
        <v>2008</v>
      </c>
      <c r="C1315">
        <v>216</v>
      </c>
      <c r="D1315">
        <v>-999</v>
      </c>
      <c r="E1315">
        <v>-999</v>
      </c>
      <c r="H1315">
        <v>216</v>
      </c>
      <c r="I1315" s="3">
        <v>-999</v>
      </c>
    </row>
    <row r="1316" spans="1:9" x14ac:dyDescent="0.25">
      <c r="A1316" t="s">
        <v>2439</v>
      </c>
      <c r="B1316">
        <v>2008</v>
      </c>
      <c r="C1316">
        <v>217</v>
      </c>
      <c r="D1316">
        <v>-999</v>
      </c>
      <c r="E1316">
        <v>-999</v>
      </c>
      <c r="H1316">
        <v>217</v>
      </c>
      <c r="I1316" s="3">
        <v>-999</v>
      </c>
    </row>
    <row r="1317" spans="1:9" x14ac:dyDescent="0.25">
      <c r="A1317" t="s">
        <v>2439</v>
      </c>
      <c r="B1317">
        <v>2008</v>
      </c>
      <c r="C1317">
        <v>218</v>
      </c>
      <c r="D1317">
        <v>-999</v>
      </c>
      <c r="E1317">
        <v>-999</v>
      </c>
      <c r="H1317">
        <v>218</v>
      </c>
      <c r="I1317" s="3">
        <v>-999</v>
      </c>
    </row>
    <row r="1318" spans="1:9" x14ac:dyDescent="0.25">
      <c r="A1318" t="s">
        <v>2439</v>
      </c>
      <c r="B1318">
        <v>2008</v>
      </c>
      <c r="C1318">
        <v>219</v>
      </c>
      <c r="D1318">
        <v>-999</v>
      </c>
      <c r="E1318">
        <v>-999</v>
      </c>
      <c r="H1318">
        <v>219</v>
      </c>
      <c r="I1318" s="3">
        <v>-999</v>
      </c>
    </row>
    <row r="1319" spans="1:9" x14ac:dyDescent="0.25">
      <c r="A1319" t="s">
        <v>2439</v>
      </c>
      <c r="B1319">
        <v>2008</v>
      </c>
      <c r="C1319">
        <v>220</v>
      </c>
      <c r="D1319">
        <v>-999</v>
      </c>
      <c r="E1319">
        <v>-999</v>
      </c>
      <c r="H1319">
        <v>220</v>
      </c>
      <c r="I1319" s="3">
        <v>-999</v>
      </c>
    </row>
    <row r="1320" spans="1:9" x14ac:dyDescent="0.25">
      <c r="A1320" t="s">
        <v>2439</v>
      </c>
      <c r="B1320">
        <v>2008</v>
      </c>
      <c r="C1320">
        <v>221</v>
      </c>
      <c r="D1320">
        <v>-999</v>
      </c>
      <c r="E1320">
        <v>-999</v>
      </c>
      <c r="H1320">
        <v>221</v>
      </c>
      <c r="I1320" s="3">
        <v>-999</v>
      </c>
    </row>
    <row r="1321" spans="1:9" x14ac:dyDescent="0.25">
      <c r="A1321" t="s">
        <v>2439</v>
      </c>
      <c r="B1321">
        <v>2008</v>
      </c>
      <c r="C1321">
        <v>222</v>
      </c>
      <c r="D1321">
        <v>-999</v>
      </c>
      <c r="E1321">
        <v>-999</v>
      </c>
      <c r="H1321">
        <v>222</v>
      </c>
      <c r="I1321" s="3">
        <v>-999</v>
      </c>
    </row>
    <row r="1322" spans="1:9" x14ac:dyDescent="0.25">
      <c r="A1322" t="s">
        <v>2439</v>
      </c>
      <c r="B1322">
        <v>2008</v>
      </c>
      <c r="C1322">
        <v>223</v>
      </c>
      <c r="D1322">
        <v>-999</v>
      </c>
      <c r="E1322">
        <v>-999</v>
      </c>
      <c r="H1322">
        <v>223</v>
      </c>
      <c r="I1322" s="3">
        <v>-999</v>
      </c>
    </row>
    <row r="1323" spans="1:9" x14ac:dyDescent="0.25">
      <c r="A1323" t="s">
        <v>2439</v>
      </c>
      <c r="B1323">
        <v>2008</v>
      </c>
      <c r="C1323">
        <v>224</v>
      </c>
      <c r="D1323">
        <v>-999</v>
      </c>
      <c r="E1323">
        <v>-999</v>
      </c>
      <c r="H1323">
        <v>224</v>
      </c>
      <c r="I1323" s="3">
        <v>-999</v>
      </c>
    </row>
    <row r="1324" spans="1:9" x14ac:dyDescent="0.25">
      <c r="A1324" t="s">
        <v>2439</v>
      </c>
      <c r="B1324">
        <v>2008</v>
      </c>
      <c r="C1324">
        <v>225</v>
      </c>
      <c r="D1324">
        <v>-999</v>
      </c>
      <c r="E1324">
        <v>-999</v>
      </c>
      <c r="H1324">
        <v>225</v>
      </c>
      <c r="I1324" s="3">
        <v>-999</v>
      </c>
    </row>
    <row r="1325" spans="1:9" x14ac:dyDescent="0.25">
      <c r="A1325" t="s">
        <v>2439</v>
      </c>
      <c r="B1325">
        <v>2008</v>
      </c>
      <c r="C1325">
        <v>226</v>
      </c>
      <c r="D1325">
        <v>-999</v>
      </c>
      <c r="E1325">
        <v>-999</v>
      </c>
      <c r="H1325">
        <v>226</v>
      </c>
      <c r="I1325" s="3">
        <v>-999</v>
      </c>
    </row>
    <row r="1326" spans="1:9" x14ac:dyDescent="0.25">
      <c r="A1326" t="s">
        <v>2439</v>
      </c>
      <c r="B1326">
        <v>2008</v>
      </c>
      <c r="C1326">
        <v>227</v>
      </c>
      <c r="D1326">
        <v>-999</v>
      </c>
      <c r="E1326">
        <v>-999</v>
      </c>
      <c r="H1326">
        <v>227</v>
      </c>
      <c r="I1326" s="3">
        <v>-999</v>
      </c>
    </row>
    <row r="1327" spans="1:9" x14ac:dyDescent="0.25">
      <c r="A1327" t="s">
        <v>2439</v>
      </c>
      <c r="B1327">
        <v>2008</v>
      </c>
      <c r="C1327">
        <v>228</v>
      </c>
      <c r="D1327">
        <v>-999</v>
      </c>
      <c r="E1327">
        <v>-999</v>
      </c>
      <c r="H1327">
        <v>228</v>
      </c>
      <c r="I1327" s="3">
        <v>-999</v>
      </c>
    </row>
    <row r="1328" spans="1:9" x14ac:dyDescent="0.25">
      <c r="A1328" t="s">
        <v>2439</v>
      </c>
      <c r="B1328">
        <v>2008</v>
      </c>
      <c r="C1328">
        <v>229</v>
      </c>
      <c r="D1328">
        <v>-999</v>
      </c>
      <c r="E1328">
        <v>-999</v>
      </c>
      <c r="H1328">
        <v>229</v>
      </c>
      <c r="I1328" s="3">
        <v>-999</v>
      </c>
    </row>
    <row r="1329" spans="1:9" x14ac:dyDescent="0.25">
      <c r="A1329" t="s">
        <v>2439</v>
      </c>
      <c r="B1329">
        <v>2008</v>
      </c>
      <c r="C1329">
        <v>230</v>
      </c>
      <c r="D1329">
        <v>-999</v>
      </c>
      <c r="E1329">
        <v>-999</v>
      </c>
      <c r="H1329">
        <v>230</v>
      </c>
      <c r="I1329" s="3">
        <v>-999</v>
      </c>
    </row>
    <row r="1330" spans="1:9" x14ac:dyDescent="0.25">
      <c r="A1330" t="s">
        <v>2439</v>
      </c>
      <c r="B1330">
        <v>2008</v>
      </c>
      <c r="C1330">
        <v>231</v>
      </c>
      <c r="D1330">
        <v>-999</v>
      </c>
      <c r="E1330">
        <v>-999</v>
      </c>
      <c r="H1330">
        <v>231</v>
      </c>
      <c r="I1330" s="3">
        <v>-999</v>
      </c>
    </row>
    <row r="1331" spans="1:9" x14ac:dyDescent="0.25">
      <c r="A1331" t="s">
        <v>2439</v>
      </c>
      <c r="B1331">
        <v>2008</v>
      </c>
      <c r="C1331">
        <v>232</v>
      </c>
      <c r="D1331">
        <v>-999</v>
      </c>
      <c r="E1331">
        <v>-999</v>
      </c>
      <c r="H1331">
        <v>232</v>
      </c>
      <c r="I1331" s="3">
        <v>-999</v>
      </c>
    </row>
    <row r="1332" spans="1:9" x14ac:dyDescent="0.25">
      <c r="A1332" t="s">
        <v>2439</v>
      </c>
      <c r="B1332">
        <v>2008</v>
      </c>
      <c r="C1332">
        <v>233</v>
      </c>
      <c r="D1332">
        <v>-999</v>
      </c>
      <c r="E1332">
        <v>-999</v>
      </c>
      <c r="H1332">
        <v>233</v>
      </c>
      <c r="I1332" s="3">
        <v>-999</v>
      </c>
    </row>
    <row r="1333" spans="1:9" x14ac:dyDescent="0.25">
      <c r="A1333" t="s">
        <v>2439</v>
      </c>
      <c r="B1333">
        <v>2008</v>
      </c>
      <c r="C1333">
        <v>234</v>
      </c>
      <c r="D1333">
        <v>-999</v>
      </c>
      <c r="E1333">
        <v>-999</v>
      </c>
      <c r="H1333">
        <v>234</v>
      </c>
      <c r="I1333" s="3">
        <v>-999</v>
      </c>
    </row>
    <row r="1334" spans="1:9" x14ac:dyDescent="0.25">
      <c r="A1334" t="s">
        <v>2439</v>
      </c>
      <c r="B1334">
        <v>2008</v>
      </c>
      <c r="C1334">
        <v>235</v>
      </c>
      <c r="D1334">
        <v>-999</v>
      </c>
      <c r="E1334">
        <v>-999</v>
      </c>
      <c r="H1334">
        <v>235</v>
      </c>
      <c r="I1334" s="3">
        <v>-999</v>
      </c>
    </row>
    <row r="1335" spans="1:9" x14ac:dyDescent="0.25">
      <c r="A1335" t="s">
        <v>2439</v>
      </c>
      <c r="B1335">
        <v>2008</v>
      </c>
      <c r="C1335">
        <v>236</v>
      </c>
      <c r="D1335">
        <v>-999</v>
      </c>
      <c r="E1335">
        <v>-999</v>
      </c>
      <c r="H1335">
        <v>236</v>
      </c>
      <c r="I1335" s="3">
        <v>-999</v>
      </c>
    </row>
    <row r="1336" spans="1:9" x14ac:dyDescent="0.25">
      <c r="A1336" t="s">
        <v>2439</v>
      </c>
      <c r="B1336">
        <v>2008</v>
      </c>
      <c r="C1336">
        <v>237</v>
      </c>
      <c r="D1336">
        <v>-999</v>
      </c>
      <c r="E1336">
        <v>-999</v>
      </c>
      <c r="H1336">
        <v>237</v>
      </c>
      <c r="I1336" s="3">
        <v>-999</v>
      </c>
    </row>
    <row r="1337" spans="1:9" x14ac:dyDescent="0.25">
      <c r="A1337" t="s">
        <v>2439</v>
      </c>
      <c r="B1337">
        <v>2008</v>
      </c>
      <c r="C1337">
        <v>238</v>
      </c>
      <c r="D1337">
        <v>-999</v>
      </c>
      <c r="E1337">
        <v>-999</v>
      </c>
      <c r="H1337">
        <v>238</v>
      </c>
      <c r="I1337" s="3">
        <v>-999</v>
      </c>
    </row>
    <row r="1338" spans="1:9" x14ac:dyDescent="0.25">
      <c r="A1338" t="s">
        <v>2439</v>
      </c>
      <c r="B1338">
        <v>2008</v>
      </c>
      <c r="C1338">
        <v>239</v>
      </c>
      <c r="D1338">
        <v>-999</v>
      </c>
      <c r="E1338">
        <v>-999</v>
      </c>
      <c r="H1338">
        <v>239</v>
      </c>
      <c r="I1338" s="3">
        <v>-999</v>
      </c>
    </row>
    <row r="1339" spans="1:9" x14ac:dyDescent="0.25">
      <c r="A1339" t="s">
        <v>2439</v>
      </c>
      <c r="B1339">
        <v>2008</v>
      </c>
      <c r="C1339">
        <v>240</v>
      </c>
      <c r="D1339">
        <v>-999</v>
      </c>
      <c r="E1339">
        <v>-999</v>
      </c>
      <c r="H1339">
        <v>240</v>
      </c>
      <c r="I1339" s="3">
        <v>-999</v>
      </c>
    </row>
    <row r="1340" spans="1:9" x14ac:dyDescent="0.25">
      <c r="A1340" t="s">
        <v>2439</v>
      </c>
      <c r="B1340">
        <v>2008</v>
      </c>
      <c r="C1340">
        <v>241</v>
      </c>
      <c r="D1340">
        <v>-999</v>
      </c>
      <c r="E1340">
        <v>-999</v>
      </c>
      <c r="H1340">
        <v>241</v>
      </c>
      <c r="I1340" s="3">
        <v>-999</v>
      </c>
    </row>
    <row r="1341" spans="1:9" x14ac:dyDescent="0.25">
      <c r="A1341" t="s">
        <v>2439</v>
      </c>
      <c r="B1341">
        <v>2008</v>
      </c>
      <c r="C1341">
        <v>242</v>
      </c>
      <c r="D1341">
        <v>-999</v>
      </c>
      <c r="E1341">
        <v>-999</v>
      </c>
      <c r="H1341">
        <v>242</v>
      </c>
      <c r="I1341" s="3">
        <v>-999</v>
      </c>
    </row>
    <row r="1342" spans="1:9" x14ac:dyDescent="0.25">
      <c r="A1342" t="s">
        <v>2439</v>
      </c>
      <c r="B1342">
        <v>2008</v>
      </c>
      <c r="C1342">
        <v>243</v>
      </c>
      <c r="D1342">
        <v>-999</v>
      </c>
      <c r="E1342">
        <v>-999</v>
      </c>
      <c r="H1342">
        <v>243</v>
      </c>
      <c r="I1342" s="3">
        <v>-999</v>
      </c>
    </row>
    <row r="1343" spans="1:9" x14ac:dyDescent="0.25">
      <c r="A1343" t="s">
        <v>2439</v>
      </c>
      <c r="B1343">
        <v>2008</v>
      </c>
      <c r="C1343">
        <v>244</v>
      </c>
      <c r="D1343">
        <v>-999</v>
      </c>
      <c r="E1343">
        <v>-999</v>
      </c>
      <c r="H1343">
        <v>244</v>
      </c>
      <c r="I1343" s="3">
        <v>-999</v>
      </c>
    </row>
    <row r="1344" spans="1:9" x14ac:dyDescent="0.25">
      <c r="A1344" t="s">
        <v>2439</v>
      </c>
      <c r="B1344">
        <v>2008</v>
      </c>
      <c r="C1344">
        <v>245</v>
      </c>
      <c r="D1344">
        <v>-999</v>
      </c>
      <c r="E1344">
        <v>-999</v>
      </c>
      <c r="H1344">
        <v>245</v>
      </c>
      <c r="I1344" s="3">
        <v>-999</v>
      </c>
    </row>
    <row r="1345" spans="1:9" x14ac:dyDescent="0.25">
      <c r="A1345" t="s">
        <v>2439</v>
      </c>
      <c r="B1345">
        <v>2008</v>
      </c>
      <c r="C1345">
        <v>246</v>
      </c>
      <c r="D1345">
        <v>-999</v>
      </c>
      <c r="E1345">
        <v>-999</v>
      </c>
      <c r="H1345">
        <v>246</v>
      </c>
      <c r="I1345" s="3">
        <v>-999</v>
      </c>
    </row>
    <row r="1346" spans="1:9" x14ac:dyDescent="0.25">
      <c r="A1346" t="s">
        <v>2439</v>
      </c>
      <c r="B1346">
        <v>2008</v>
      </c>
      <c r="C1346">
        <v>247</v>
      </c>
      <c r="D1346">
        <v>-999</v>
      </c>
      <c r="E1346">
        <v>-999</v>
      </c>
      <c r="H1346">
        <v>247</v>
      </c>
      <c r="I1346" s="3">
        <v>-999</v>
      </c>
    </row>
    <row r="1347" spans="1:9" x14ac:dyDescent="0.25">
      <c r="A1347" t="s">
        <v>2439</v>
      </c>
      <c r="B1347">
        <v>2008</v>
      </c>
      <c r="C1347">
        <v>248</v>
      </c>
      <c r="D1347">
        <v>-999</v>
      </c>
      <c r="E1347">
        <v>-999</v>
      </c>
      <c r="H1347">
        <v>248</v>
      </c>
      <c r="I1347" s="3">
        <v>-999</v>
      </c>
    </row>
    <row r="1348" spans="1:9" x14ac:dyDescent="0.25">
      <c r="A1348" t="s">
        <v>2439</v>
      </c>
      <c r="B1348">
        <v>2008</v>
      </c>
      <c r="C1348">
        <v>249</v>
      </c>
      <c r="D1348">
        <v>-999</v>
      </c>
      <c r="E1348">
        <v>-999</v>
      </c>
      <c r="H1348">
        <v>249</v>
      </c>
      <c r="I1348" s="3">
        <v>-999</v>
      </c>
    </row>
    <row r="1349" spans="1:9" x14ac:dyDescent="0.25">
      <c r="A1349" t="s">
        <v>2439</v>
      </c>
      <c r="B1349">
        <v>2008</v>
      </c>
      <c r="C1349">
        <v>250</v>
      </c>
      <c r="D1349">
        <v>-999</v>
      </c>
      <c r="E1349">
        <v>-999</v>
      </c>
      <c r="H1349">
        <v>250</v>
      </c>
      <c r="I1349" s="3">
        <v>-999</v>
      </c>
    </row>
    <row r="1350" spans="1:9" x14ac:dyDescent="0.25">
      <c r="A1350" t="s">
        <v>2439</v>
      </c>
      <c r="B1350">
        <v>2008</v>
      </c>
      <c r="C1350">
        <v>251</v>
      </c>
      <c r="D1350">
        <v>-999</v>
      </c>
      <c r="E1350">
        <v>-999</v>
      </c>
      <c r="H1350">
        <v>251</v>
      </c>
      <c r="I1350" s="3">
        <v>-999</v>
      </c>
    </row>
    <row r="1351" spans="1:9" x14ac:dyDescent="0.25">
      <c r="A1351" t="s">
        <v>2439</v>
      </c>
      <c r="B1351">
        <v>2008</v>
      </c>
      <c r="C1351">
        <v>252</v>
      </c>
      <c r="D1351">
        <v>-999</v>
      </c>
      <c r="E1351">
        <v>-999</v>
      </c>
      <c r="H1351">
        <v>252</v>
      </c>
      <c r="I1351" s="3">
        <v>-999</v>
      </c>
    </row>
    <row r="1352" spans="1:9" x14ac:dyDescent="0.25">
      <c r="A1352" t="s">
        <v>2439</v>
      </c>
      <c r="B1352">
        <v>2008</v>
      </c>
      <c r="C1352">
        <v>253</v>
      </c>
      <c r="D1352">
        <v>-999</v>
      </c>
      <c r="E1352">
        <v>-999</v>
      </c>
      <c r="H1352">
        <v>253</v>
      </c>
      <c r="I1352" s="3">
        <v>-999</v>
      </c>
    </row>
    <row r="1353" spans="1:9" x14ac:dyDescent="0.25">
      <c r="A1353" t="s">
        <v>2439</v>
      </c>
      <c r="B1353">
        <v>2008</v>
      </c>
      <c r="C1353">
        <v>254</v>
      </c>
      <c r="D1353">
        <v>-999</v>
      </c>
      <c r="E1353">
        <v>-999</v>
      </c>
      <c r="H1353">
        <v>254</v>
      </c>
      <c r="I1353" s="3">
        <v>-999</v>
      </c>
    </row>
    <row r="1354" spans="1:9" x14ac:dyDescent="0.25">
      <c r="A1354" t="s">
        <v>2439</v>
      </c>
      <c r="B1354">
        <v>2008</v>
      </c>
      <c r="C1354">
        <v>255</v>
      </c>
      <c r="D1354">
        <v>-999</v>
      </c>
      <c r="E1354">
        <v>-999</v>
      </c>
      <c r="H1354">
        <v>255</v>
      </c>
      <c r="I1354" s="3">
        <v>-999</v>
      </c>
    </row>
    <row r="1355" spans="1:9" x14ac:dyDescent="0.25">
      <c r="A1355" t="s">
        <v>2439</v>
      </c>
      <c r="B1355">
        <v>2008</v>
      </c>
      <c r="C1355">
        <v>256</v>
      </c>
      <c r="D1355">
        <v>-999</v>
      </c>
      <c r="E1355">
        <v>-999</v>
      </c>
      <c r="H1355">
        <v>256</v>
      </c>
      <c r="I1355" s="3">
        <v>-999</v>
      </c>
    </row>
    <row r="1356" spans="1:9" x14ac:dyDescent="0.25">
      <c r="A1356" t="s">
        <v>2439</v>
      </c>
      <c r="B1356">
        <v>2008</v>
      </c>
      <c r="C1356">
        <v>257</v>
      </c>
      <c r="D1356">
        <v>-999</v>
      </c>
      <c r="E1356">
        <v>-999</v>
      </c>
      <c r="H1356">
        <v>257</v>
      </c>
      <c r="I1356" s="3">
        <v>-999</v>
      </c>
    </row>
    <row r="1357" spans="1:9" x14ac:dyDescent="0.25">
      <c r="A1357" t="s">
        <v>2439</v>
      </c>
      <c r="B1357">
        <v>2008</v>
      </c>
      <c r="C1357">
        <v>258</v>
      </c>
      <c r="D1357">
        <v>-999</v>
      </c>
      <c r="E1357">
        <v>-999</v>
      </c>
      <c r="H1357">
        <v>258</v>
      </c>
      <c r="I1357" s="3">
        <v>-999</v>
      </c>
    </row>
    <row r="1358" spans="1:9" x14ac:dyDescent="0.25">
      <c r="A1358" t="s">
        <v>2439</v>
      </c>
      <c r="B1358">
        <v>2008</v>
      </c>
      <c r="C1358">
        <v>259</v>
      </c>
      <c r="D1358">
        <v>-999</v>
      </c>
      <c r="E1358">
        <v>-999</v>
      </c>
      <c r="H1358">
        <v>259</v>
      </c>
      <c r="I1358" s="3">
        <v>-999</v>
      </c>
    </row>
    <row r="1359" spans="1:9" x14ac:dyDescent="0.25">
      <c r="A1359" t="s">
        <v>2439</v>
      </c>
      <c r="B1359">
        <v>2008</v>
      </c>
      <c r="C1359">
        <v>260</v>
      </c>
      <c r="D1359">
        <v>-999</v>
      </c>
      <c r="E1359">
        <v>-999</v>
      </c>
      <c r="H1359">
        <v>260</v>
      </c>
      <c r="I1359" s="3">
        <v>-999</v>
      </c>
    </row>
    <row r="1360" spans="1:9" x14ac:dyDescent="0.25">
      <c r="A1360" t="s">
        <v>2439</v>
      </c>
      <c r="B1360">
        <v>2008</v>
      </c>
      <c r="C1360">
        <v>261</v>
      </c>
      <c r="D1360">
        <v>-999</v>
      </c>
      <c r="E1360">
        <v>-999</v>
      </c>
      <c r="H1360">
        <v>261</v>
      </c>
      <c r="I1360" s="3">
        <v>-999</v>
      </c>
    </row>
    <row r="1361" spans="1:9" x14ac:dyDescent="0.25">
      <c r="A1361" t="s">
        <v>2439</v>
      </c>
      <c r="B1361">
        <v>2008</v>
      </c>
      <c r="C1361">
        <v>262</v>
      </c>
      <c r="D1361">
        <v>-999</v>
      </c>
      <c r="E1361">
        <v>-999</v>
      </c>
      <c r="H1361">
        <v>262</v>
      </c>
      <c r="I1361" s="3">
        <v>-999</v>
      </c>
    </row>
    <row r="1362" spans="1:9" x14ac:dyDescent="0.25">
      <c r="A1362" t="s">
        <v>2439</v>
      </c>
      <c r="B1362">
        <v>2008</v>
      </c>
      <c r="C1362">
        <v>263</v>
      </c>
      <c r="D1362">
        <v>-999</v>
      </c>
      <c r="E1362">
        <v>-999</v>
      </c>
      <c r="H1362">
        <v>263</v>
      </c>
      <c r="I1362" s="3">
        <v>-999</v>
      </c>
    </row>
    <row r="1363" spans="1:9" x14ac:dyDescent="0.25">
      <c r="A1363" t="s">
        <v>2439</v>
      </c>
      <c r="B1363">
        <v>2008</v>
      </c>
      <c r="C1363">
        <v>264</v>
      </c>
      <c r="D1363">
        <v>-999</v>
      </c>
      <c r="E1363">
        <v>-999</v>
      </c>
      <c r="H1363">
        <v>264</v>
      </c>
      <c r="I1363" s="3">
        <v>-999</v>
      </c>
    </row>
    <row r="1364" spans="1:9" x14ac:dyDescent="0.25">
      <c r="A1364" t="s">
        <v>2439</v>
      </c>
      <c r="B1364">
        <v>2008</v>
      </c>
      <c r="C1364">
        <v>265</v>
      </c>
      <c r="D1364">
        <v>-999</v>
      </c>
      <c r="E1364">
        <v>-999</v>
      </c>
      <c r="H1364">
        <v>265</v>
      </c>
      <c r="I1364" s="3">
        <v>-999</v>
      </c>
    </row>
    <row r="1365" spans="1:9" x14ac:dyDescent="0.25">
      <c r="A1365" t="s">
        <v>2439</v>
      </c>
      <c r="B1365">
        <v>2008</v>
      </c>
      <c r="C1365">
        <v>266</v>
      </c>
      <c r="D1365">
        <v>-999</v>
      </c>
      <c r="E1365">
        <v>-999</v>
      </c>
      <c r="H1365">
        <v>266</v>
      </c>
      <c r="I1365" s="3">
        <v>-999</v>
      </c>
    </row>
    <row r="1366" spans="1:9" x14ac:dyDescent="0.25">
      <c r="A1366" t="s">
        <v>2439</v>
      </c>
      <c r="B1366">
        <v>2008</v>
      </c>
      <c r="C1366">
        <v>267</v>
      </c>
      <c r="D1366">
        <v>-999</v>
      </c>
      <c r="E1366">
        <v>-999</v>
      </c>
      <c r="H1366">
        <v>267</v>
      </c>
      <c r="I1366" s="3">
        <v>-999</v>
      </c>
    </row>
    <row r="1367" spans="1:9" x14ac:dyDescent="0.25">
      <c r="A1367" t="s">
        <v>2439</v>
      </c>
      <c r="B1367">
        <v>2008</v>
      </c>
      <c r="C1367">
        <v>268</v>
      </c>
      <c r="D1367">
        <v>-999</v>
      </c>
      <c r="E1367">
        <v>-999</v>
      </c>
      <c r="H1367">
        <v>268</v>
      </c>
      <c r="I1367" s="3">
        <v>-999</v>
      </c>
    </row>
    <row r="1368" spans="1:9" x14ac:dyDescent="0.25">
      <c r="A1368" t="s">
        <v>2439</v>
      </c>
      <c r="B1368">
        <v>2008</v>
      </c>
      <c r="C1368">
        <v>269</v>
      </c>
      <c r="D1368">
        <v>-999</v>
      </c>
      <c r="E1368">
        <v>-999</v>
      </c>
      <c r="H1368">
        <v>269</v>
      </c>
      <c r="I1368" s="3">
        <v>-999</v>
      </c>
    </row>
    <row r="1369" spans="1:9" x14ac:dyDescent="0.25">
      <c r="A1369" t="s">
        <v>2439</v>
      </c>
      <c r="B1369">
        <v>2008</v>
      </c>
      <c r="C1369">
        <v>270</v>
      </c>
      <c r="D1369">
        <v>-999</v>
      </c>
      <c r="E1369">
        <v>-999</v>
      </c>
      <c r="H1369">
        <v>270</v>
      </c>
      <c r="I1369" s="3">
        <v>-999</v>
      </c>
    </row>
    <row r="1370" spans="1:9" x14ac:dyDescent="0.25">
      <c r="A1370" t="s">
        <v>2439</v>
      </c>
      <c r="B1370">
        <v>2008</v>
      </c>
      <c r="C1370">
        <v>271</v>
      </c>
      <c r="D1370">
        <v>-999</v>
      </c>
      <c r="E1370">
        <v>-999</v>
      </c>
      <c r="H1370">
        <v>271</v>
      </c>
      <c r="I1370" s="3">
        <v>-999</v>
      </c>
    </row>
    <row r="1371" spans="1:9" x14ac:dyDescent="0.25">
      <c r="A1371" t="s">
        <v>2439</v>
      </c>
      <c r="B1371">
        <v>2008</v>
      </c>
      <c r="C1371">
        <v>272</v>
      </c>
      <c r="D1371">
        <v>-999</v>
      </c>
      <c r="E1371">
        <v>-999</v>
      </c>
      <c r="H1371">
        <v>272</v>
      </c>
      <c r="I1371" s="3">
        <v>-999</v>
      </c>
    </row>
    <row r="1372" spans="1:9" x14ac:dyDescent="0.25">
      <c r="A1372" t="s">
        <v>2439</v>
      </c>
      <c r="B1372">
        <v>2008</v>
      </c>
      <c r="C1372">
        <v>273</v>
      </c>
      <c r="D1372">
        <v>-999</v>
      </c>
      <c r="E1372">
        <v>-999</v>
      </c>
      <c r="H1372">
        <v>273</v>
      </c>
      <c r="I1372" s="3">
        <v>-999</v>
      </c>
    </row>
    <row r="1373" spans="1:9" x14ac:dyDescent="0.25">
      <c r="A1373" t="s">
        <v>2439</v>
      </c>
      <c r="B1373">
        <v>2008</v>
      </c>
      <c r="C1373">
        <v>274</v>
      </c>
      <c r="D1373">
        <v>-999</v>
      </c>
      <c r="E1373">
        <v>-999</v>
      </c>
      <c r="H1373">
        <v>274</v>
      </c>
      <c r="I1373" s="3">
        <v>-999</v>
      </c>
    </row>
    <row r="1374" spans="1:9" x14ac:dyDescent="0.25">
      <c r="A1374" t="s">
        <v>2439</v>
      </c>
      <c r="B1374">
        <v>2008</v>
      </c>
      <c r="C1374">
        <v>275</v>
      </c>
      <c r="D1374">
        <v>-999</v>
      </c>
      <c r="E1374">
        <v>-999</v>
      </c>
      <c r="H1374">
        <v>275</v>
      </c>
      <c r="I1374" s="3">
        <v>-999</v>
      </c>
    </row>
    <row r="1375" spans="1:9" x14ac:dyDescent="0.25">
      <c r="A1375" t="s">
        <v>2439</v>
      </c>
      <c r="B1375">
        <v>2008</v>
      </c>
      <c r="C1375">
        <v>276</v>
      </c>
      <c r="D1375">
        <v>-999</v>
      </c>
      <c r="E1375">
        <v>-999</v>
      </c>
      <c r="H1375">
        <v>276</v>
      </c>
      <c r="I1375" s="3">
        <v>-999</v>
      </c>
    </row>
    <row r="1376" spans="1:9" x14ac:dyDescent="0.25">
      <c r="A1376" t="s">
        <v>2439</v>
      </c>
      <c r="B1376">
        <v>2008</v>
      </c>
      <c r="C1376">
        <v>277</v>
      </c>
      <c r="D1376">
        <v>-999</v>
      </c>
      <c r="E1376">
        <v>-999</v>
      </c>
      <c r="H1376">
        <v>277</v>
      </c>
      <c r="I1376" s="3">
        <v>-999</v>
      </c>
    </row>
    <row r="1377" spans="1:9" x14ac:dyDescent="0.25">
      <c r="A1377" t="s">
        <v>2439</v>
      </c>
      <c r="B1377">
        <v>2008</v>
      </c>
      <c r="C1377">
        <v>278</v>
      </c>
      <c r="D1377">
        <v>-999</v>
      </c>
      <c r="E1377">
        <v>-999</v>
      </c>
      <c r="H1377">
        <v>278</v>
      </c>
      <c r="I1377" s="3">
        <v>-999</v>
      </c>
    </row>
    <row r="1378" spans="1:9" x14ac:dyDescent="0.25">
      <c r="A1378" t="s">
        <v>2439</v>
      </c>
      <c r="B1378">
        <v>2008</v>
      </c>
      <c r="C1378">
        <v>279</v>
      </c>
      <c r="D1378">
        <v>-999</v>
      </c>
      <c r="E1378">
        <v>-999</v>
      </c>
      <c r="H1378">
        <v>279</v>
      </c>
      <c r="I1378" s="3">
        <v>-999</v>
      </c>
    </row>
    <row r="1379" spans="1:9" x14ac:dyDescent="0.25">
      <c r="A1379" t="s">
        <v>2439</v>
      </c>
      <c r="B1379">
        <v>2008</v>
      </c>
      <c r="C1379">
        <v>280</v>
      </c>
      <c r="D1379">
        <v>-999</v>
      </c>
      <c r="E1379">
        <v>-999</v>
      </c>
      <c r="H1379">
        <v>280</v>
      </c>
      <c r="I1379" s="3">
        <v>-999</v>
      </c>
    </row>
    <row r="1380" spans="1:9" x14ac:dyDescent="0.25">
      <c r="A1380" t="s">
        <v>2439</v>
      </c>
      <c r="B1380">
        <v>2008</v>
      </c>
      <c r="C1380">
        <v>281</v>
      </c>
      <c r="D1380">
        <v>-999</v>
      </c>
      <c r="E1380">
        <v>-999</v>
      </c>
      <c r="H1380">
        <v>281</v>
      </c>
      <c r="I1380" s="3">
        <v>-999</v>
      </c>
    </row>
    <row r="1381" spans="1:9" x14ac:dyDescent="0.25">
      <c r="A1381" t="s">
        <v>2439</v>
      </c>
      <c r="B1381">
        <v>2008</v>
      </c>
      <c r="C1381">
        <v>282</v>
      </c>
      <c r="D1381">
        <v>-999</v>
      </c>
      <c r="E1381">
        <v>-999</v>
      </c>
      <c r="H1381">
        <v>282</v>
      </c>
      <c r="I1381" s="3">
        <v>-999</v>
      </c>
    </row>
    <row r="1382" spans="1:9" x14ac:dyDescent="0.25">
      <c r="A1382" t="s">
        <v>2439</v>
      </c>
      <c r="B1382">
        <v>2008</v>
      </c>
      <c r="C1382">
        <v>283</v>
      </c>
      <c r="D1382">
        <v>-999</v>
      </c>
      <c r="E1382">
        <v>-999</v>
      </c>
      <c r="H1382">
        <v>283</v>
      </c>
      <c r="I1382" s="3">
        <v>-999</v>
      </c>
    </row>
    <row r="1383" spans="1:9" x14ac:dyDescent="0.25">
      <c r="A1383" t="s">
        <v>2439</v>
      </c>
      <c r="B1383">
        <v>2008</v>
      </c>
      <c r="C1383">
        <v>284</v>
      </c>
      <c r="D1383">
        <v>-999</v>
      </c>
      <c r="E1383">
        <v>-999</v>
      </c>
      <c r="H1383">
        <v>284</v>
      </c>
      <c r="I1383" s="3">
        <v>-999</v>
      </c>
    </row>
    <row r="1384" spans="1:9" x14ac:dyDescent="0.25">
      <c r="A1384" t="s">
        <v>2439</v>
      </c>
      <c r="B1384">
        <v>2008</v>
      </c>
      <c r="C1384">
        <v>285</v>
      </c>
      <c r="D1384">
        <v>-999</v>
      </c>
      <c r="E1384">
        <v>-999</v>
      </c>
      <c r="H1384">
        <v>285</v>
      </c>
      <c r="I1384" s="3">
        <v>-999</v>
      </c>
    </row>
    <row r="1385" spans="1:9" x14ac:dyDescent="0.25">
      <c r="A1385" t="s">
        <v>2439</v>
      </c>
      <c r="B1385">
        <v>2008</v>
      </c>
      <c r="C1385">
        <v>286</v>
      </c>
      <c r="D1385">
        <v>-999</v>
      </c>
      <c r="E1385">
        <v>-999</v>
      </c>
      <c r="H1385">
        <v>286</v>
      </c>
      <c r="I1385" s="3">
        <v>-999</v>
      </c>
    </row>
    <row r="1386" spans="1:9" x14ac:dyDescent="0.25">
      <c r="A1386" t="s">
        <v>2439</v>
      </c>
      <c r="B1386">
        <v>2008</v>
      </c>
      <c r="C1386">
        <v>287</v>
      </c>
      <c r="D1386">
        <v>-999</v>
      </c>
      <c r="E1386">
        <v>-999</v>
      </c>
      <c r="H1386">
        <v>287</v>
      </c>
      <c r="I1386" s="3">
        <v>-999</v>
      </c>
    </row>
    <row r="1387" spans="1:9" x14ac:dyDescent="0.25">
      <c r="A1387" t="s">
        <v>2439</v>
      </c>
      <c r="B1387">
        <v>2008</v>
      </c>
      <c r="C1387">
        <v>288</v>
      </c>
      <c r="D1387">
        <v>-999</v>
      </c>
      <c r="E1387">
        <v>-999</v>
      </c>
      <c r="H1387">
        <v>288</v>
      </c>
      <c r="I1387" s="3">
        <v>-999</v>
      </c>
    </row>
    <row r="1388" spans="1:9" x14ac:dyDescent="0.25">
      <c r="A1388" t="s">
        <v>2439</v>
      </c>
      <c r="B1388">
        <v>2008</v>
      </c>
      <c r="C1388">
        <v>289</v>
      </c>
      <c r="D1388">
        <v>-999</v>
      </c>
      <c r="E1388">
        <v>-999</v>
      </c>
      <c r="H1388">
        <v>289</v>
      </c>
      <c r="I1388" s="3">
        <v>-999</v>
      </c>
    </row>
    <row r="1389" spans="1:9" x14ac:dyDescent="0.25">
      <c r="A1389" t="s">
        <v>2439</v>
      </c>
      <c r="B1389">
        <v>2008</v>
      </c>
      <c r="C1389">
        <v>290</v>
      </c>
      <c r="D1389">
        <v>-999</v>
      </c>
      <c r="E1389">
        <v>-999</v>
      </c>
      <c r="H1389">
        <v>290</v>
      </c>
      <c r="I1389" s="3">
        <v>-999</v>
      </c>
    </row>
    <row r="1390" spans="1:9" x14ac:dyDescent="0.25">
      <c r="A1390" t="s">
        <v>2439</v>
      </c>
      <c r="B1390">
        <v>2008</v>
      </c>
      <c r="C1390">
        <v>291</v>
      </c>
      <c r="D1390">
        <v>-999</v>
      </c>
      <c r="E1390">
        <v>-999</v>
      </c>
      <c r="H1390">
        <v>291</v>
      </c>
      <c r="I1390" s="3">
        <v>-999</v>
      </c>
    </row>
    <row r="1391" spans="1:9" x14ac:dyDescent="0.25">
      <c r="A1391" t="s">
        <v>2439</v>
      </c>
      <c r="B1391">
        <v>2008</v>
      </c>
      <c r="C1391">
        <v>292</v>
      </c>
      <c r="D1391">
        <v>-999</v>
      </c>
      <c r="E1391">
        <v>-999</v>
      </c>
      <c r="H1391">
        <v>292</v>
      </c>
      <c r="I1391" s="3">
        <v>-999</v>
      </c>
    </row>
    <row r="1392" spans="1:9" x14ac:dyDescent="0.25">
      <c r="A1392" t="s">
        <v>2439</v>
      </c>
      <c r="B1392">
        <v>2008</v>
      </c>
      <c r="C1392">
        <v>293</v>
      </c>
      <c r="D1392">
        <v>-999</v>
      </c>
      <c r="E1392">
        <v>-999</v>
      </c>
      <c r="H1392">
        <v>293</v>
      </c>
      <c r="I1392" s="3">
        <v>-999</v>
      </c>
    </row>
    <row r="1393" spans="1:9" x14ac:dyDescent="0.25">
      <c r="A1393" t="s">
        <v>2439</v>
      </c>
      <c r="B1393">
        <v>2008</v>
      </c>
      <c r="C1393">
        <v>294</v>
      </c>
      <c r="D1393">
        <v>-999</v>
      </c>
      <c r="E1393">
        <v>-999</v>
      </c>
      <c r="H1393">
        <v>294</v>
      </c>
      <c r="I1393" s="3">
        <v>-999</v>
      </c>
    </row>
    <row r="1394" spans="1:9" x14ac:dyDescent="0.25">
      <c r="A1394" t="s">
        <v>2439</v>
      </c>
      <c r="B1394">
        <v>2008</v>
      </c>
      <c r="C1394">
        <v>295</v>
      </c>
      <c r="D1394">
        <v>-999</v>
      </c>
      <c r="E1394">
        <v>-999</v>
      </c>
      <c r="H1394">
        <v>295</v>
      </c>
      <c r="I1394" s="3">
        <v>-999</v>
      </c>
    </row>
    <row r="1395" spans="1:9" x14ac:dyDescent="0.25">
      <c r="A1395" t="s">
        <v>2439</v>
      </c>
      <c r="B1395">
        <v>2008</v>
      </c>
      <c r="C1395">
        <v>296</v>
      </c>
      <c r="D1395">
        <v>-999</v>
      </c>
      <c r="E1395">
        <v>-999</v>
      </c>
      <c r="H1395">
        <v>296</v>
      </c>
      <c r="I1395" s="3">
        <v>-999</v>
      </c>
    </row>
    <row r="1396" spans="1:9" x14ac:dyDescent="0.25">
      <c r="A1396" t="s">
        <v>2439</v>
      </c>
      <c r="B1396">
        <v>2008</v>
      </c>
      <c r="C1396">
        <v>297</v>
      </c>
      <c r="D1396">
        <v>-999</v>
      </c>
      <c r="E1396">
        <v>-999</v>
      </c>
      <c r="H1396">
        <v>297</v>
      </c>
      <c r="I1396" s="3">
        <v>-999</v>
      </c>
    </row>
    <row r="1397" spans="1:9" x14ac:dyDescent="0.25">
      <c r="A1397" t="s">
        <v>2439</v>
      </c>
      <c r="B1397">
        <v>2008</v>
      </c>
      <c r="C1397">
        <v>298</v>
      </c>
      <c r="D1397">
        <v>-999</v>
      </c>
      <c r="E1397">
        <v>-999</v>
      </c>
      <c r="H1397">
        <v>298</v>
      </c>
      <c r="I1397" s="3">
        <v>-999</v>
      </c>
    </row>
    <row r="1398" spans="1:9" x14ac:dyDescent="0.25">
      <c r="A1398" t="s">
        <v>2439</v>
      </c>
      <c r="B1398">
        <v>2008</v>
      </c>
      <c r="C1398">
        <v>299</v>
      </c>
      <c r="D1398">
        <v>-999</v>
      </c>
      <c r="E1398">
        <v>-999</v>
      </c>
      <c r="H1398">
        <v>299</v>
      </c>
      <c r="I1398" s="3">
        <v>-999</v>
      </c>
    </row>
    <row r="1399" spans="1:9" x14ac:dyDescent="0.25">
      <c r="A1399" t="s">
        <v>2439</v>
      </c>
      <c r="B1399">
        <v>2008</v>
      </c>
      <c r="C1399">
        <v>300</v>
      </c>
      <c r="D1399">
        <v>-999</v>
      </c>
      <c r="E1399">
        <v>-999</v>
      </c>
      <c r="H1399">
        <v>300</v>
      </c>
      <c r="I1399" s="3">
        <v>-999</v>
      </c>
    </row>
    <row r="1400" spans="1:9" x14ac:dyDescent="0.25">
      <c r="A1400" t="s">
        <v>2439</v>
      </c>
      <c r="B1400">
        <v>2008</v>
      </c>
      <c r="C1400">
        <v>301</v>
      </c>
      <c r="D1400">
        <v>-999</v>
      </c>
      <c r="E1400">
        <v>-999</v>
      </c>
      <c r="H1400">
        <v>301</v>
      </c>
      <c r="I1400" s="3">
        <v>-999</v>
      </c>
    </row>
    <row r="1401" spans="1:9" x14ac:dyDescent="0.25">
      <c r="A1401" t="s">
        <v>2439</v>
      </c>
      <c r="B1401">
        <v>2008</v>
      </c>
      <c r="C1401">
        <v>302</v>
      </c>
      <c r="D1401">
        <v>-999</v>
      </c>
      <c r="E1401">
        <v>-999</v>
      </c>
      <c r="H1401">
        <v>302</v>
      </c>
      <c r="I1401" s="3">
        <v>-999</v>
      </c>
    </row>
    <row r="1402" spans="1:9" x14ac:dyDescent="0.25">
      <c r="A1402" t="s">
        <v>2439</v>
      </c>
      <c r="B1402">
        <v>2008</v>
      </c>
      <c r="C1402">
        <v>303</v>
      </c>
      <c r="D1402">
        <v>-999</v>
      </c>
      <c r="E1402">
        <v>-999</v>
      </c>
      <c r="H1402">
        <v>303</v>
      </c>
      <c r="I1402" s="3">
        <v>-999</v>
      </c>
    </row>
    <row r="1403" spans="1:9" x14ac:dyDescent="0.25">
      <c r="A1403" t="s">
        <v>2439</v>
      </c>
      <c r="B1403">
        <v>2008</v>
      </c>
      <c r="C1403">
        <v>304</v>
      </c>
      <c r="D1403">
        <v>-999</v>
      </c>
      <c r="E1403">
        <v>-999</v>
      </c>
      <c r="H1403">
        <v>304</v>
      </c>
      <c r="I1403" s="3">
        <v>-999</v>
      </c>
    </row>
    <row r="1404" spans="1:9" x14ac:dyDescent="0.25">
      <c r="A1404" t="s">
        <v>2439</v>
      </c>
      <c r="B1404">
        <v>2008</v>
      </c>
      <c r="C1404">
        <v>305</v>
      </c>
      <c r="D1404">
        <v>-999</v>
      </c>
      <c r="E1404">
        <v>-999</v>
      </c>
      <c r="H1404">
        <v>305</v>
      </c>
      <c r="I1404" s="3">
        <v>-999</v>
      </c>
    </row>
    <row r="1405" spans="1:9" x14ac:dyDescent="0.25">
      <c r="A1405" t="s">
        <v>2439</v>
      </c>
      <c r="B1405">
        <v>2008</v>
      </c>
      <c r="C1405">
        <v>306</v>
      </c>
      <c r="D1405">
        <v>-999</v>
      </c>
      <c r="E1405">
        <v>-999</v>
      </c>
      <c r="H1405">
        <v>306</v>
      </c>
      <c r="I1405" s="3">
        <v>-999</v>
      </c>
    </row>
    <row r="1406" spans="1:9" x14ac:dyDescent="0.25">
      <c r="A1406" t="s">
        <v>2439</v>
      </c>
      <c r="B1406">
        <v>2008</v>
      </c>
      <c r="C1406">
        <v>307</v>
      </c>
      <c r="D1406">
        <v>-999</v>
      </c>
      <c r="E1406">
        <v>-999</v>
      </c>
      <c r="H1406">
        <v>307</v>
      </c>
      <c r="I1406" s="3">
        <v>-999</v>
      </c>
    </row>
    <row r="1407" spans="1:9" x14ac:dyDescent="0.25">
      <c r="A1407" t="s">
        <v>2439</v>
      </c>
      <c r="B1407">
        <v>2008</v>
      </c>
      <c r="C1407">
        <v>308</v>
      </c>
      <c r="D1407">
        <v>-999</v>
      </c>
      <c r="E1407">
        <v>-999</v>
      </c>
      <c r="H1407">
        <v>308</v>
      </c>
      <c r="I1407" s="3">
        <v>-999</v>
      </c>
    </row>
    <row r="1408" spans="1:9" x14ac:dyDescent="0.25">
      <c r="A1408" t="s">
        <v>2439</v>
      </c>
      <c r="B1408">
        <v>2008</v>
      </c>
      <c r="C1408">
        <v>309</v>
      </c>
      <c r="D1408">
        <v>-999</v>
      </c>
      <c r="E1408">
        <v>-999</v>
      </c>
      <c r="H1408">
        <v>309</v>
      </c>
      <c r="I1408" s="3">
        <v>-999</v>
      </c>
    </row>
    <row r="1409" spans="1:9" x14ac:dyDescent="0.25">
      <c r="A1409" t="s">
        <v>2439</v>
      </c>
      <c r="B1409">
        <v>2008</v>
      </c>
      <c r="C1409">
        <v>310</v>
      </c>
      <c r="D1409">
        <v>-999</v>
      </c>
      <c r="E1409">
        <v>-999</v>
      </c>
      <c r="H1409">
        <v>310</v>
      </c>
      <c r="I1409" s="3">
        <v>-999</v>
      </c>
    </row>
    <row r="1410" spans="1:9" x14ac:dyDescent="0.25">
      <c r="A1410" t="s">
        <v>2439</v>
      </c>
      <c r="B1410">
        <v>2008</v>
      </c>
      <c r="C1410">
        <v>311</v>
      </c>
      <c r="D1410">
        <v>-999</v>
      </c>
      <c r="E1410">
        <v>-999</v>
      </c>
      <c r="H1410">
        <v>311</v>
      </c>
      <c r="I1410" s="3">
        <v>-999</v>
      </c>
    </row>
    <row r="1411" spans="1:9" x14ac:dyDescent="0.25">
      <c r="A1411" t="s">
        <v>2439</v>
      </c>
      <c r="B1411">
        <v>2008</v>
      </c>
      <c r="C1411">
        <v>312</v>
      </c>
      <c r="D1411">
        <v>-999</v>
      </c>
      <c r="E1411">
        <v>-999</v>
      </c>
      <c r="H1411">
        <v>312</v>
      </c>
      <c r="I1411" s="3">
        <v>-999</v>
      </c>
    </row>
    <row r="1412" spans="1:9" x14ac:dyDescent="0.25">
      <c r="A1412" t="s">
        <v>2439</v>
      </c>
      <c r="B1412">
        <v>2008</v>
      </c>
      <c r="C1412">
        <v>313</v>
      </c>
      <c r="D1412">
        <v>-999</v>
      </c>
      <c r="E1412">
        <v>-999</v>
      </c>
      <c r="H1412">
        <v>313</v>
      </c>
      <c r="I1412" s="3">
        <v>-999</v>
      </c>
    </row>
    <row r="1413" spans="1:9" x14ac:dyDescent="0.25">
      <c r="A1413" t="s">
        <v>2439</v>
      </c>
      <c r="B1413">
        <v>2008</v>
      </c>
      <c r="C1413">
        <v>314</v>
      </c>
      <c r="D1413">
        <v>-999</v>
      </c>
      <c r="E1413">
        <v>-999</v>
      </c>
      <c r="H1413">
        <v>314</v>
      </c>
      <c r="I1413" s="3">
        <v>-999</v>
      </c>
    </row>
    <row r="1414" spans="1:9" x14ac:dyDescent="0.25">
      <c r="A1414" t="s">
        <v>2439</v>
      </c>
      <c r="B1414">
        <v>2008</v>
      </c>
      <c r="C1414">
        <v>315</v>
      </c>
      <c r="D1414">
        <v>-999</v>
      </c>
      <c r="E1414">
        <v>-999</v>
      </c>
      <c r="H1414">
        <v>315</v>
      </c>
      <c r="I1414" s="3">
        <v>-999</v>
      </c>
    </row>
    <row r="1415" spans="1:9" x14ac:dyDescent="0.25">
      <c r="A1415" t="s">
        <v>2439</v>
      </c>
      <c r="B1415">
        <v>2008</v>
      </c>
      <c r="C1415">
        <v>316</v>
      </c>
      <c r="D1415">
        <v>-999</v>
      </c>
      <c r="E1415">
        <v>-999</v>
      </c>
      <c r="H1415">
        <v>316</v>
      </c>
      <c r="I1415" s="3">
        <v>-999</v>
      </c>
    </row>
    <row r="1416" spans="1:9" x14ac:dyDescent="0.25">
      <c r="A1416" t="s">
        <v>2439</v>
      </c>
      <c r="B1416">
        <v>2008</v>
      </c>
      <c r="C1416">
        <v>317</v>
      </c>
      <c r="D1416">
        <v>-999</v>
      </c>
      <c r="E1416">
        <v>-999</v>
      </c>
      <c r="H1416">
        <v>317</v>
      </c>
      <c r="I1416" s="3">
        <v>-999</v>
      </c>
    </row>
    <row r="1417" spans="1:9" x14ac:dyDescent="0.25">
      <c r="A1417" t="s">
        <v>2439</v>
      </c>
      <c r="B1417">
        <v>2008</v>
      </c>
      <c r="C1417">
        <v>318</v>
      </c>
      <c r="D1417">
        <v>-999</v>
      </c>
      <c r="E1417">
        <v>-999</v>
      </c>
      <c r="H1417">
        <v>318</v>
      </c>
      <c r="I1417" s="3">
        <v>-999</v>
      </c>
    </row>
    <row r="1418" spans="1:9" x14ac:dyDescent="0.25">
      <c r="A1418" t="s">
        <v>2439</v>
      </c>
      <c r="B1418">
        <v>2008</v>
      </c>
      <c r="C1418">
        <v>319</v>
      </c>
      <c r="D1418">
        <v>-999</v>
      </c>
      <c r="E1418">
        <v>-999</v>
      </c>
      <c r="H1418">
        <v>319</v>
      </c>
      <c r="I1418" s="3">
        <v>-999</v>
      </c>
    </row>
    <row r="1419" spans="1:9" x14ac:dyDescent="0.25">
      <c r="A1419" t="s">
        <v>2439</v>
      </c>
      <c r="B1419">
        <v>2008</v>
      </c>
      <c r="C1419">
        <v>320</v>
      </c>
      <c r="D1419">
        <v>-999</v>
      </c>
      <c r="E1419">
        <v>-999</v>
      </c>
      <c r="H1419">
        <v>320</v>
      </c>
      <c r="I1419" s="3">
        <v>-999</v>
      </c>
    </row>
    <row r="1420" spans="1:9" x14ac:dyDescent="0.25">
      <c r="A1420" t="s">
        <v>2439</v>
      </c>
      <c r="B1420">
        <v>2008</v>
      </c>
      <c r="C1420">
        <v>321</v>
      </c>
      <c r="D1420">
        <v>-999</v>
      </c>
      <c r="E1420">
        <v>-999</v>
      </c>
      <c r="H1420">
        <v>321</v>
      </c>
      <c r="I1420" s="3">
        <v>-999</v>
      </c>
    </row>
    <row r="1421" spans="1:9" x14ac:dyDescent="0.25">
      <c r="A1421" t="s">
        <v>2439</v>
      </c>
      <c r="B1421">
        <v>2008</v>
      </c>
      <c r="C1421">
        <v>322</v>
      </c>
      <c r="D1421">
        <v>-999</v>
      </c>
      <c r="E1421">
        <v>-999</v>
      </c>
      <c r="H1421">
        <v>322</v>
      </c>
      <c r="I1421" s="3">
        <v>-999</v>
      </c>
    </row>
    <row r="1422" spans="1:9" x14ac:dyDescent="0.25">
      <c r="A1422" t="s">
        <v>2439</v>
      </c>
      <c r="B1422">
        <v>2008</v>
      </c>
      <c r="C1422">
        <v>323</v>
      </c>
      <c r="D1422">
        <v>-999</v>
      </c>
      <c r="E1422">
        <v>-999</v>
      </c>
      <c r="H1422">
        <v>323</v>
      </c>
      <c r="I1422" s="3">
        <v>-999</v>
      </c>
    </row>
    <row r="1423" spans="1:9" x14ac:dyDescent="0.25">
      <c r="A1423" t="s">
        <v>2439</v>
      </c>
      <c r="B1423">
        <v>2008</v>
      </c>
      <c r="C1423">
        <v>324</v>
      </c>
      <c r="D1423">
        <v>-999</v>
      </c>
      <c r="E1423">
        <v>-999</v>
      </c>
      <c r="H1423">
        <v>324</v>
      </c>
      <c r="I1423" s="3">
        <v>-999</v>
      </c>
    </row>
    <row r="1424" spans="1:9" x14ac:dyDescent="0.25">
      <c r="A1424" t="s">
        <v>2439</v>
      </c>
      <c r="B1424">
        <v>2008</v>
      </c>
      <c r="C1424">
        <v>325</v>
      </c>
      <c r="D1424">
        <v>-999</v>
      </c>
      <c r="E1424">
        <v>-999</v>
      </c>
      <c r="H1424">
        <v>325</v>
      </c>
      <c r="I1424" s="3">
        <v>-999</v>
      </c>
    </row>
    <row r="1425" spans="1:9" x14ac:dyDescent="0.25">
      <c r="A1425" t="s">
        <v>2439</v>
      </c>
      <c r="B1425">
        <v>2008</v>
      </c>
      <c r="C1425">
        <v>326</v>
      </c>
      <c r="D1425">
        <v>-999</v>
      </c>
      <c r="E1425">
        <v>-999</v>
      </c>
      <c r="H1425">
        <v>326</v>
      </c>
      <c r="I1425" s="3">
        <v>-999</v>
      </c>
    </row>
    <row r="1426" spans="1:9" x14ac:dyDescent="0.25">
      <c r="A1426" t="s">
        <v>2439</v>
      </c>
      <c r="B1426">
        <v>2008</v>
      </c>
      <c r="C1426">
        <v>327</v>
      </c>
      <c r="D1426">
        <v>-999</v>
      </c>
      <c r="E1426">
        <v>-999</v>
      </c>
      <c r="H1426">
        <v>327</v>
      </c>
      <c r="I1426" s="3">
        <v>-999</v>
      </c>
    </row>
    <row r="1427" spans="1:9" x14ac:dyDescent="0.25">
      <c r="A1427" t="s">
        <v>2439</v>
      </c>
      <c r="B1427">
        <v>2008</v>
      </c>
      <c r="C1427">
        <v>328</v>
      </c>
      <c r="D1427">
        <v>-999</v>
      </c>
      <c r="E1427">
        <v>-999</v>
      </c>
      <c r="H1427">
        <v>328</v>
      </c>
      <c r="I1427" s="3">
        <v>-999</v>
      </c>
    </row>
    <row r="1428" spans="1:9" x14ac:dyDescent="0.25">
      <c r="A1428" t="s">
        <v>2439</v>
      </c>
      <c r="B1428">
        <v>2008</v>
      </c>
      <c r="C1428">
        <v>329</v>
      </c>
      <c r="D1428">
        <v>-999</v>
      </c>
      <c r="E1428">
        <v>-999</v>
      </c>
      <c r="H1428">
        <v>329</v>
      </c>
      <c r="I1428" s="3">
        <v>-999</v>
      </c>
    </row>
    <row r="1429" spans="1:9" x14ac:dyDescent="0.25">
      <c r="A1429" t="s">
        <v>2439</v>
      </c>
      <c r="B1429">
        <v>2008</v>
      </c>
      <c r="C1429">
        <v>330</v>
      </c>
      <c r="D1429">
        <v>-999</v>
      </c>
      <c r="E1429">
        <v>-999</v>
      </c>
      <c r="H1429">
        <v>330</v>
      </c>
      <c r="I1429" s="3">
        <v>-999</v>
      </c>
    </row>
    <row r="1430" spans="1:9" x14ac:dyDescent="0.25">
      <c r="A1430" t="s">
        <v>2439</v>
      </c>
      <c r="B1430">
        <v>2008</v>
      </c>
      <c r="C1430">
        <v>331</v>
      </c>
      <c r="D1430">
        <v>-999</v>
      </c>
      <c r="E1430">
        <v>-999</v>
      </c>
      <c r="H1430">
        <v>331</v>
      </c>
      <c r="I1430" s="3">
        <v>-999</v>
      </c>
    </row>
    <row r="1431" spans="1:9" x14ac:dyDescent="0.25">
      <c r="A1431" t="s">
        <v>2439</v>
      </c>
      <c r="B1431">
        <v>2008</v>
      </c>
      <c r="C1431">
        <v>332</v>
      </c>
      <c r="D1431">
        <v>-999</v>
      </c>
      <c r="E1431">
        <v>-999</v>
      </c>
      <c r="H1431">
        <v>332</v>
      </c>
      <c r="I1431" s="3">
        <v>-999</v>
      </c>
    </row>
    <row r="1432" spans="1:9" x14ac:dyDescent="0.25">
      <c r="A1432" t="s">
        <v>2439</v>
      </c>
      <c r="B1432">
        <v>2008</v>
      </c>
      <c r="C1432">
        <v>333</v>
      </c>
      <c r="D1432">
        <v>-999</v>
      </c>
      <c r="E1432">
        <v>-999</v>
      </c>
      <c r="H1432">
        <v>333</v>
      </c>
      <c r="I1432" s="3">
        <v>-999</v>
      </c>
    </row>
    <row r="1433" spans="1:9" x14ac:dyDescent="0.25">
      <c r="A1433" t="s">
        <v>2439</v>
      </c>
      <c r="B1433">
        <v>2008</v>
      </c>
      <c r="C1433">
        <v>334</v>
      </c>
      <c r="D1433">
        <v>-999</v>
      </c>
      <c r="E1433">
        <v>-999</v>
      </c>
      <c r="H1433">
        <v>334</v>
      </c>
      <c r="I1433" s="3">
        <v>-999</v>
      </c>
    </row>
    <row r="1434" spans="1:9" x14ac:dyDescent="0.25">
      <c r="A1434" t="s">
        <v>2439</v>
      </c>
      <c r="B1434">
        <v>2008</v>
      </c>
      <c r="C1434">
        <v>335</v>
      </c>
      <c r="D1434">
        <v>-999</v>
      </c>
      <c r="E1434">
        <v>-999</v>
      </c>
      <c r="H1434">
        <v>335</v>
      </c>
      <c r="I1434" s="3">
        <v>-999</v>
      </c>
    </row>
    <row r="1435" spans="1:9" x14ac:dyDescent="0.25">
      <c r="A1435" t="s">
        <v>2439</v>
      </c>
      <c r="B1435">
        <v>2008</v>
      </c>
      <c r="C1435">
        <v>336</v>
      </c>
      <c r="D1435">
        <v>-999</v>
      </c>
      <c r="E1435">
        <v>-999</v>
      </c>
      <c r="H1435">
        <v>336</v>
      </c>
      <c r="I1435" s="3">
        <v>-999</v>
      </c>
    </row>
    <row r="1436" spans="1:9" x14ac:dyDescent="0.25">
      <c r="A1436" t="s">
        <v>2439</v>
      </c>
      <c r="B1436">
        <v>2008</v>
      </c>
      <c r="C1436">
        <v>337</v>
      </c>
      <c r="D1436">
        <v>-999</v>
      </c>
      <c r="E1436">
        <v>-999</v>
      </c>
      <c r="H1436">
        <v>337</v>
      </c>
      <c r="I1436" s="3">
        <v>-999</v>
      </c>
    </row>
    <row r="1437" spans="1:9" x14ac:dyDescent="0.25">
      <c r="A1437" t="s">
        <v>2439</v>
      </c>
      <c r="B1437">
        <v>2008</v>
      </c>
      <c r="C1437">
        <v>338</v>
      </c>
      <c r="D1437">
        <v>-999</v>
      </c>
      <c r="E1437">
        <v>-999</v>
      </c>
      <c r="H1437">
        <v>338</v>
      </c>
      <c r="I1437" s="3">
        <v>-999</v>
      </c>
    </row>
    <row r="1438" spans="1:9" x14ac:dyDescent="0.25">
      <c r="A1438" t="s">
        <v>2439</v>
      </c>
      <c r="B1438">
        <v>2008</v>
      </c>
      <c r="C1438">
        <v>339</v>
      </c>
      <c r="D1438">
        <v>-999</v>
      </c>
      <c r="E1438">
        <v>-999</v>
      </c>
      <c r="H1438">
        <v>339</v>
      </c>
      <c r="I1438" s="3">
        <v>-999</v>
      </c>
    </row>
    <row r="1439" spans="1:9" x14ac:dyDescent="0.25">
      <c r="A1439" t="s">
        <v>2439</v>
      </c>
      <c r="B1439">
        <v>2008</v>
      </c>
      <c r="C1439">
        <v>340</v>
      </c>
      <c r="D1439">
        <v>-999</v>
      </c>
      <c r="E1439">
        <v>-999</v>
      </c>
      <c r="H1439">
        <v>340</v>
      </c>
      <c r="I1439" s="3">
        <v>-999</v>
      </c>
    </row>
    <row r="1440" spans="1:9" x14ac:dyDescent="0.25">
      <c r="A1440" t="s">
        <v>2439</v>
      </c>
      <c r="B1440">
        <v>2008</v>
      </c>
      <c r="C1440">
        <v>341</v>
      </c>
      <c r="D1440">
        <v>-999</v>
      </c>
      <c r="E1440">
        <v>-999</v>
      </c>
      <c r="H1440">
        <v>341</v>
      </c>
      <c r="I1440" s="3">
        <v>-999</v>
      </c>
    </row>
    <row r="1441" spans="1:9" x14ac:dyDescent="0.25">
      <c r="A1441" t="s">
        <v>2439</v>
      </c>
      <c r="B1441">
        <v>2008</v>
      </c>
      <c r="C1441">
        <v>342</v>
      </c>
      <c r="D1441">
        <v>-999</v>
      </c>
      <c r="E1441">
        <v>-999</v>
      </c>
      <c r="H1441">
        <v>342</v>
      </c>
      <c r="I1441" s="3">
        <v>-999</v>
      </c>
    </row>
    <row r="1442" spans="1:9" x14ac:dyDescent="0.25">
      <c r="A1442" t="s">
        <v>2439</v>
      </c>
      <c r="B1442">
        <v>2008</v>
      </c>
      <c r="C1442">
        <v>343</v>
      </c>
      <c r="D1442">
        <v>-999</v>
      </c>
      <c r="E1442">
        <v>-999</v>
      </c>
      <c r="H1442">
        <v>343</v>
      </c>
      <c r="I1442" s="3">
        <v>-999</v>
      </c>
    </row>
    <row r="1443" spans="1:9" x14ac:dyDescent="0.25">
      <c r="A1443" t="s">
        <v>2439</v>
      </c>
      <c r="B1443">
        <v>2008</v>
      </c>
      <c r="C1443">
        <v>344</v>
      </c>
      <c r="D1443">
        <v>-999</v>
      </c>
      <c r="E1443">
        <v>-999</v>
      </c>
      <c r="H1443">
        <v>344</v>
      </c>
      <c r="I1443" s="3">
        <v>-999</v>
      </c>
    </row>
    <row r="1444" spans="1:9" x14ac:dyDescent="0.25">
      <c r="A1444" t="s">
        <v>2439</v>
      </c>
      <c r="B1444">
        <v>2008</v>
      </c>
      <c r="C1444">
        <v>345</v>
      </c>
      <c r="D1444">
        <v>-999</v>
      </c>
      <c r="E1444">
        <v>-999</v>
      </c>
      <c r="H1444">
        <v>345</v>
      </c>
      <c r="I1444" s="3">
        <v>-999</v>
      </c>
    </row>
    <row r="1445" spans="1:9" x14ac:dyDescent="0.25">
      <c r="A1445" t="s">
        <v>2439</v>
      </c>
      <c r="B1445">
        <v>2008</v>
      </c>
      <c r="C1445">
        <v>346</v>
      </c>
      <c r="D1445">
        <v>-999</v>
      </c>
      <c r="E1445">
        <v>-999</v>
      </c>
      <c r="H1445">
        <v>346</v>
      </c>
      <c r="I1445" s="3">
        <v>-999</v>
      </c>
    </row>
    <row r="1446" spans="1:9" x14ac:dyDescent="0.25">
      <c r="A1446" t="s">
        <v>2439</v>
      </c>
      <c r="B1446">
        <v>2008</v>
      </c>
      <c r="C1446">
        <v>347</v>
      </c>
      <c r="D1446">
        <v>-999</v>
      </c>
      <c r="E1446">
        <v>-999</v>
      </c>
      <c r="H1446">
        <v>347</v>
      </c>
      <c r="I1446" s="3">
        <v>-999</v>
      </c>
    </row>
    <row r="1447" spans="1:9" x14ac:dyDescent="0.25">
      <c r="A1447" t="s">
        <v>2439</v>
      </c>
      <c r="B1447">
        <v>2008</v>
      </c>
      <c r="C1447">
        <v>348</v>
      </c>
      <c r="D1447">
        <v>-999</v>
      </c>
      <c r="E1447">
        <v>-999</v>
      </c>
      <c r="H1447">
        <v>348</v>
      </c>
      <c r="I1447" s="3">
        <v>-999</v>
      </c>
    </row>
    <row r="1448" spans="1:9" x14ac:dyDescent="0.25">
      <c r="A1448" t="s">
        <v>2439</v>
      </c>
      <c r="B1448">
        <v>2008</v>
      </c>
      <c r="C1448">
        <v>349</v>
      </c>
      <c r="D1448">
        <v>-999</v>
      </c>
      <c r="E1448">
        <v>-999</v>
      </c>
      <c r="H1448">
        <v>349</v>
      </c>
      <c r="I1448" s="3">
        <v>-999</v>
      </c>
    </row>
    <row r="1449" spans="1:9" x14ac:dyDescent="0.25">
      <c r="A1449" t="s">
        <v>2439</v>
      </c>
      <c r="B1449">
        <v>2008</v>
      </c>
      <c r="C1449">
        <v>350</v>
      </c>
      <c r="D1449">
        <v>-999</v>
      </c>
      <c r="E1449">
        <v>-999</v>
      </c>
      <c r="H1449">
        <v>350</v>
      </c>
      <c r="I1449" s="3">
        <v>-999</v>
      </c>
    </row>
    <row r="1450" spans="1:9" x14ac:dyDescent="0.25">
      <c r="A1450" t="s">
        <v>2439</v>
      </c>
      <c r="B1450">
        <v>2008</v>
      </c>
      <c r="C1450">
        <v>351</v>
      </c>
      <c r="D1450">
        <v>-999</v>
      </c>
      <c r="E1450">
        <v>-999</v>
      </c>
      <c r="H1450">
        <v>351</v>
      </c>
      <c r="I1450" s="3">
        <v>-999</v>
      </c>
    </row>
    <row r="1451" spans="1:9" x14ac:dyDescent="0.25">
      <c r="A1451" t="s">
        <v>2439</v>
      </c>
      <c r="B1451">
        <v>2008</v>
      </c>
      <c r="C1451">
        <v>352</v>
      </c>
      <c r="D1451">
        <v>-999</v>
      </c>
      <c r="E1451">
        <v>-999</v>
      </c>
      <c r="H1451">
        <v>352</v>
      </c>
      <c r="I1451" s="3">
        <v>-999</v>
      </c>
    </row>
    <row r="1452" spans="1:9" x14ac:dyDescent="0.25">
      <c r="A1452" t="s">
        <v>2439</v>
      </c>
      <c r="B1452">
        <v>2008</v>
      </c>
      <c r="C1452">
        <v>353</v>
      </c>
      <c r="D1452">
        <v>-999</v>
      </c>
      <c r="E1452">
        <v>-999</v>
      </c>
      <c r="H1452">
        <v>353</v>
      </c>
      <c r="I1452" s="3">
        <v>-999</v>
      </c>
    </row>
    <row r="1453" spans="1:9" x14ac:dyDescent="0.25">
      <c r="A1453" t="s">
        <v>2439</v>
      </c>
      <c r="B1453">
        <v>2008</v>
      </c>
      <c r="C1453">
        <v>354</v>
      </c>
      <c r="D1453">
        <v>-999</v>
      </c>
      <c r="E1453">
        <v>-999</v>
      </c>
      <c r="H1453">
        <v>354</v>
      </c>
      <c r="I1453" s="3">
        <v>-999</v>
      </c>
    </row>
    <row r="1454" spans="1:9" x14ac:dyDescent="0.25">
      <c r="A1454" t="s">
        <v>2439</v>
      </c>
      <c r="B1454">
        <v>2008</v>
      </c>
      <c r="C1454">
        <v>355</v>
      </c>
      <c r="D1454">
        <v>-999</v>
      </c>
      <c r="E1454">
        <v>-999</v>
      </c>
      <c r="H1454">
        <v>355</v>
      </c>
      <c r="I1454" s="3">
        <v>-999</v>
      </c>
    </row>
    <row r="1455" spans="1:9" x14ac:dyDescent="0.25">
      <c r="A1455" t="s">
        <v>2439</v>
      </c>
      <c r="B1455">
        <v>2008</v>
      </c>
      <c r="C1455">
        <v>356</v>
      </c>
      <c r="D1455">
        <v>-999</v>
      </c>
      <c r="E1455">
        <v>-999</v>
      </c>
      <c r="H1455">
        <v>356</v>
      </c>
      <c r="I1455" s="3">
        <v>-999</v>
      </c>
    </row>
    <row r="1456" spans="1:9" x14ac:dyDescent="0.25">
      <c r="A1456" t="s">
        <v>2439</v>
      </c>
      <c r="B1456">
        <v>2008</v>
      </c>
      <c r="C1456">
        <v>357</v>
      </c>
      <c r="D1456">
        <v>-999</v>
      </c>
      <c r="E1456">
        <v>-999</v>
      </c>
      <c r="H1456">
        <v>357</v>
      </c>
      <c r="I1456" s="3">
        <v>-999</v>
      </c>
    </row>
    <row r="1457" spans="1:9" x14ac:dyDescent="0.25">
      <c r="A1457" t="s">
        <v>2439</v>
      </c>
      <c r="B1457">
        <v>2008</v>
      </c>
      <c r="C1457">
        <v>358</v>
      </c>
      <c r="D1457">
        <v>-999</v>
      </c>
      <c r="E1457">
        <v>-999</v>
      </c>
      <c r="H1457">
        <v>358</v>
      </c>
      <c r="I1457" s="3">
        <v>-999</v>
      </c>
    </row>
    <row r="1458" spans="1:9" x14ac:dyDescent="0.25">
      <c r="A1458" t="s">
        <v>2439</v>
      </c>
      <c r="B1458">
        <v>2008</v>
      </c>
      <c r="C1458">
        <v>359</v>
      </c>
      <c r="D1458">
        <v>-999</v>
      </c>
      <c r="E1458">
        <v>-999</v>
      </c>
      <c r="H1458">
        <v>359</v>
      </c>
      <c r="I1458" s="3">
        <v>-999</v>
      </c>
    </row>
    <row r="1459" spans="1:9" x14ac:dyDescent="0.25">
      <c r="A1459" t="s">
        <v>2439</v>
      </c>
      <c r="B1459">
        <v>2008</v>
      </c>
      <c r="C1459">
        <v>360</v>
      </c>
      <c r="D1459">
        <v>-999</v>
      </c>
      <c r="E1459">
        <v>-999</v>
      </c>
      <c r="H1459">
        <v>360</v>
      </c>
      <c r="I1459" s="3">
        <v>-999</v>
      </c>
    </row>
    <row r="1460" spans="1:9" x14ac:dyDescent="0.25">
      <c r="A1460" t="s">
        <v>2439</v>
      </c>
      <c r="B1460">
        <v>2008</v>
      </c>
      <c r="C1460">
        <v>361</v>
      </c>
      <c r="D1460">
        <v>-999</v>
      </c>
      <c r="E1460">
        <v>-999</v>
      </c>
      <c r="H1460">
        <v>361</v>
      </c>
      <c r="I1460" s="3">
        <v>-999</v>
      </c>
    </row>
    <row r="1461" spans="1:9" x14ac:dyDescent="0.25">
      <c r="A1461" t="s">
        <v>2439</v>
      </c>
      <c r="B1461">
        <v>2008</v>
      </c>
      <c r="C1461">
        <v>362</v>
      </c>
      <c r="D1461">
        <v>-999</v>
      </c>
      <c r="E1461">
        <v>-999</v>
      </c>
      <c r="H1461">
        <v>362</v>
      </c>
      <c r="I1461" s="3">
        <v>-999</v>
      </c>
    </row>
    <row r="1462" spans="1:9" x14ac:dyDescent="0.25">
      <c r="A1462" t="s">
        <v>2439</v>
      </c>
      <c r="B1462">
        <v>2008</v>
      </c>
      <c r="C1462">
        <v>363</v>
      </c>
      <c r="D1462">
        <v>-999</v>
      </c>
      <c r="E1462">
        <v>-999</v>
      </c>
      <c r="H1462">
        <v>363</v>
      </c>
      <c r="I1462" s="3">
        <v>-999</v>
      </c>
    </row>
    <row r="1463" spans="1:9" x14ac:dyDescent="0.25">
      <c r="A1463" t="s">
        <v>2439</v>
      </c>
      <c r="B1463">
        <v>2008</v>
      </c>
      <c r="C1463">
        <v>364</v>
      </c>
      <c r="D1463">
        <v>-999</v>
      </c>
      <c r="E1463">
        <v>-999</v>
      </c>
      <c r="H1463">
        <v>364</v>
      </c>
      <c r="I1463" s="3">
        <v>-999</v>
      </c>
    </row>
    <row r="1464" spans="1:9" x14ac:dyDescent="0.25">
      <c r="A1464" t="s">
        <v>2439</v>
      </c>
      <c r="B1464">
        <v>2008</v>
      </c>
      <c r="C1464">
        <v>365</v>
      </c>
      <c r="D1464">
        <v>-999</v>
      </c>
      <c r="E1464">
        <v>-999</v>
      </c>
      <c r="H1464">
        <v>365</v>
      </c>
      <c r="I1464" s="3">
        <v>-999</v>
      </c>
    </row>
    <row r="1465" spans="1:9" x14ac:dyDescent="0.25">
      <c r="A1465" t="s">
        <v>2439</v>
      </c>
      <c r="B1465">
        <v>2008</v>
      </c>
      <c r="C1465">
        <v>366</v>
      </c>
      <c r="D1465">
        <v>-999</v>
      </c>
      <c r="E1465">
        <v>-999</v>
      </c>
      <c r="H1465">
        <v>366</v>
      </c>
      <c r="I1465" s="3">
        <v>-999</v>
      </c>
    </row>
    <row r="1466" spans="1:9" x14ac:dyDescent="0.25">
      <c r="A1466" t="s">
        <v>2440</v>
      </c>
      <c r="B1466">
        <v>2008</v>
      </c>
      <c r="C1466">
        <v>1</v>
      </c>
      <c r="D1466">
        <v>0</v>
      </c>
      <c r="E1466">
        <v>41.25</v>
      </c>
      <c r="G1466" t="s">
        <v>2440</v>
      </c>
      <c r="H1466">
        <v>1</v>
      </c>
      <c r="I1466" s="3">
        <v>41.25</v>
      </c>
    </row>
    <row r="1467" spans="1:9" x14ac:dyDescent="0.25">
      <c r="A1467" t="s">
        <v>2440</v>
      </c>
      <c r="B1467">
        <v>2008</v>
      </c>
      <c r="C1467">
        <v>2</v>
      </c>
      <c r="D1467">
        <v>-999</v>
      </c>
      <c r="E1467">
        <v>-999</v>
      </c>
      <c r="H1467">
        <v>2</v>
      </c>
      <c r="I1467" s="3">
        <v>-999</v>
      </c>
    </row>
    <row r="1468" spans="1:9" x14ac:dyDescent="0.25">
      <c r="A1468" t="s">
        <v>2440</v>
      </c>
      <c r="B1468">
        <v>2008</v>
      </c>
      <c r="C1468">
        <v>3</v>
      </c>
      <c r="D1468">
        <v>11</v>
      </c>
      <c r="E1468">
        <v>43.125</v>
      </c>
      <c r="H1468">
        <v>3</v>
      </c>
      <c r="I1468" s="3">
        <v>43.125</v>
      </c>
    </row>
    <row r="1469" spans="1:9" x14ac:dyDescent="0.25">
      <c r="A1469" t="s">
        <v>2440</v>
      </c>
      <c r="B1469">
        <v>2008</v>
      </c>
      <c r="C1469">
        <v>4</v>
      </c>
      <c r="D1469">
        <v>3</v>
      </c>
      <c r="E1469">
        <v>42</v>
      </c>
      <c r="H1469">
        <v>4</v>
      </c>
      <c r="I1469" s="3">
        <v>42</v>
      </c>
    </row>
    <row r="1470" spans="1:9" x14ac:dyDescent="0.25">
      <c r="A1470" t="s">
        <v>2440</v>
      </c>
      <c r="B1470">
        <v>2008</v>
      </c>
      <c r="C1470">
        <v>5</v>
      </c>
      <c r="D1470">
        <v>23</v>
      </c>
      <c r="E1470">
        <v>27</v>
      </c>
      <c r="H1470">
        <v>5</v>
      </c>
      <c r="I1470" s="3">
        <v>27</v>
      </c>
    </row>
    <row r="1471" spans="1:9" x14ac:dyDescent="0.25">
      <c r="A1471" t="s">
        <v>2440</v>
      </c>
      <c r="B1471">
        <v>2008</v>
      </c>
      <c r="C1471">
        <v>6</v>
      </c>
      <c r="D1471">
        <v>0</v>
      </c>
      <c r="E1471">
        <v>27</v>
      </c>
      <c r="H1471">
        <v>6</v>
      </c>
      <c r="I1471" s="3">
        <v>27</v>
      </c>
    </row>
    <row r="1472" spans="1:9" x14ac:dyDescent="0.25">
      <c r="A1472" t="s">
        <v>2440</v>
      </c>
      <c r="B1472">
        <v>2008</v>
      </c>
      <c r="C1472">
        <v>7</v>
      </c>
      <c r="D1472">
        <v>23</v>
      </c>
      <c r="E1472">
        <v>39.5</v>
      </c>
      <c r="H1472">
        <v>7</v>
      </c>
      <c r="I1472" s="3">
        <v>39.5</v>
      </c>
    </row>
    <row r="1473" spans="1:9" x14ac:dyDescent="0.25">
      <c r="A1473" t="s">
        <v>2440</v>
      </c>
      <c r="B1473">
        <v>2008</v>
      </c>
      <c r="C1473">
        <v>8</v>
      </c>
      <c r="D1473">
        <v>-999</v>
      </c>
      <c r="E1473">
        <v>-999</v>
      </c>
      <c r="H1473">
        <v>8</v>
      </c>
      <c r="I1473" s="3">
        <v>-999</v>
      </c>
    </row>
    <row r="1474" spans="1:9" x14ac:dyDescent="0.25">
      <c r="A1474" t="s">
        <v>2440</v>
      </c>
      <c r="B1474">
        <v>2008</v>
      </c>
      <c r="C1474">
        <v>9</v>
      </c>
      <c r="D1474">
        <v>-999</v>
      </c>
      <c r="E1474">
        <v>-999</v>
      </c>
      <c r="H1474">
        <v>9</v>
      </c>
      <c r="I1474" s="3">
        <v>-999</v>
      </c>
    </row>
    <row r="1475" spans="1:9" x14ac:dyDescent="0.25">
      <c r="A1475" t="s">
        <v>2440</v>
      </c>
      <c r="B1475">
        <v>2008</v>
      </c>
      <c r="C1475">
        <v>10</v>
      </c>
      <c r="D1475">
        <v>10</v>
      </c>
      <c r="E1475">
        <v>48.5</v>
      </c>
      <c r="H1475">
        <v>10</v>
      </c>
      <c r="I1475" s="3">
        <v>48.5</v>
      </c>
    </row>
    <row r="1476" spans="1:9" x14ac:dyDescent="0.25">
      <c r="A1476" t="s">
        <v>2440</v>
      </c>
      <c r="B1476">
        <v>2008</v>
      </c>
      <c r="C1476">
        <v>11</v>
      </c>
      <c r="D1476">
        <v>0</v>
      </c>
      <c r="E1476">
        <v>45.625</v>
      </c>
      <c r="H1476">
        <v>11</v>
      </c>
      <c r="I1476" s="3">
        <v>45.625</v>
      </c>
    </row>
    <row r="1477" spans="1:9" x14ac:dyDescent="0.25">
      <c r="A1477" t="s">
        <v>2440</v>
      </c>
      <c r="B1477">
        <v>2008</v>
      </c>
      <c r="C1477">
        <v>12</v>
      </c>
      <c r="D1477">
        <v>10</v>
      </c>
      <c r="E1477">
        <v>43.875</v>
      </c>
      <c r="H1477">
        <v>12</v>
      </c>
      <c r="I1477" s="3">
        <v>43.875</v>
      </c>
    </row>
    <row r="1478" spans="1:9" x14ac:dyDescent="0.25">
      <c r="A1478" t="s">
        <v>2440</v>
      </c>
      <c r="B1478">
        <v>2008</v>
      </c>
      <c r="C1478">
        <v>13</v>
      </c>
      <c r="D1478">
        <v>20</v>
      </c>
      <c r="E1478">
        <v>36.25</v>
      </c>
      <c r="H1478">
        <v>13</v>
      </c>
      <c r="I1478" s="3">
        <v>36.25</v>
      </c>
    </row>
    <row r="1479" spans="1:9" x14ac:dyDescent="0.25">
      <c r="A1479" t="s">
        <v>2440</v>
      </c>
      <c r="B1479">
        <v>2008</v>
      </c>
      <c r="C1479">
        <v>14</v>
      </c>
      <c r="D1479">
        <v>23</v>
      </c>
      <c r="E1479">
        <v>48.625</v>
      </c>
      <c r="H1479">
        <v>14</v>
      </c>
      <c r="I1479" s="3">
        <v>48.625</v>
      </c>
    </row>
    <row r="1480" spans="1:9" x14ac:dyDescent="0.25">
      <c r="A1480" t="s">
        <v>2440</v>
      </c>
      <c r="B1480">
        <v>2008</v>
      </c>
      <c r="C1480">
        <v>15</v>
      </c>
      <c r="D1480">
        <v>3</v>
      </c>
      <c r="E1480">
        <v>49</v>
      </c>
      <c r="H1480">
        <v>15</v>
      </c>
      <c r="I1480" s="3">
        <v>49</v>
      </c>
    </row>
    <row r="1481" spans="1:9" x14ac:dyDescent="0.25">
      <c r="A1481" t="s">
        <v>2440</v>
      </c>
      <c r="B1481">
        <v>2008</v>
      </c>
      <c r="C1481">
        <v>16</v>
      </c>
      <c r="D1481">
        <v>9</v>
      </c>
      <c r="E1481">
        <v>38.75</v>
      </c>
      <c r="H1481">
        <v>16</v>
      </c>
      <c r="I1481" s="3">
        <v>38.75</v>
      </c>
    </row>
    <row r="1482" spans="1:9" x14ac:dyDescent="0.25">
      <c r="A1482" t="s">
        <v>2440</v>
      </c>
      <c r="B1482">
        <v>2008</v>
      </c>
      <c r="C1482">
        <v>17</v>
      </c>
      <c r="D1482">
        <v>15</v>
      </c>
      <c r="E1482">
        <v>44.375</v>
      </c>
      <c r="H1482">
        <v>17</v>
      </c>
      <c r="I1482" s="3">
        <v>44.375</v>
      </c>
    </row>
    <row r="1483" spans="1:9" x14ac:dyDescent="0.25">
      <c r="A1483" t="s">
        <v>2440</v>
      </c>
      <c r="B1483">
        <v>2008</v>
      </c>
      <c r="C1483">
        <v>18</v>
      </c>
      <c r="D1483">
        <v>0</v>
      </c>
      <c r="E1483">
        <v>38</v>
      </c>
      <c r="H1483">
        <v>18</v>
      </c>
      <c r="I1483" s="3">
        <v>38</v>
      </c>
    </row>
    <row r="1484" spans="1:9" x14ac:dyDescent="0.25">
      <c r="A1484" t="s">
        <v>2440</v>
      </c>
      <c r="B1484">
        <v>2008</v>
      </c>
      <c r="C1484">
        <v>19</v>
      </c>
      <c r="D1484">
        <v>-999</v>
      </c>
      <c r="E1484">
        <v>-999</v>
      </c>
      <c r="H1484">
        <v>19</v>
      </c>
      <c r="I1484" s="3">
        <v>-999</v>
      </c>
    </row>
    <row r="1485" spans="1:9" x14ac:dyDescent="0.25">
      <c r="A1485" t="s">
        <v>2440</v>
      </c>
      <c r="B1485">
        <v>2008</v>
      </c>
      <c r="C1485">
        <v>20</v>
      </c>
      <c r="D1485">
        <v>5</v>
      </c>
      <c r="E1485">
        <v>29.8333333333333</v>
      </c>
      <c r="H1485">
        <v>20</v>
      </c>
      <c r="I1485" s="3">
        <v>29.8333333333333</v>
      </c>
    </row>
    <row r="1486" spans="1:9" x14ac:dyDescent="0.25">
      <c r="A1486" t="s">
        <v>2440</v>
      </c>
      <c r="B1486">
        <v>2008</v>
      </c>
      <c r="C1486">
        <v>21</v>
      </c>
      <c r="D1486">
        <v>10</v>
      </c>
      <c r="E1486">
        <v>27.875</v>
      </c>
      <c r="H1486">
        <v>21</v>
      </c>
      <c r="I1486" s="3">
        <v>27.875</v>
      </c>
    </row>
    <row r="1487" spans="1:9" x14ac:dyDescent="0.25">
      <c r="A1487" t="s">
        <v>2440</v>
      </c>
      <c r="B1487">
        <v>2008</v>
      </c>
      <c r="C1487">
        <v>22</v>
      </c>
      <c r="D1487">
        <v>16</v>
      </c>
      <c r="E1487">
        <v>53.625</v>
      </c>
      <c r="H1487">
        <v>22</v>
      </c>
      <c r="I1487" s="3">
        <v>53.625</v>
      </c>
    </row>
    <row r="1488" spans="1:9" x14ac:dyDescent="0.25">
      <c r="A1488" t="s">
        <v>2440</v>
      </c>
      <c r="B1488">
        <v>2008</v>
      </c>
      <c r="C1488">
        <v>23</v>
      </c>
      <c r="D1488">
        <v>-999</v>
      </c>
      <c r="E1488">
        <v>-999</v>
      </c>
      <c r="H1488">
        <v>23</v>
      </c>
      <c r="I1488" s="3">
        <v>-999</v>
      </c>
    </row>
    <row r="1489" spans="1:9" x14ac:dyDescent="0.25">
      <c r="A1489" t="s">
        <v>2440</v>
      </c>
      <c r="B1489">
        <v>2008</v>
      </c>
      <c r="C1489">
        <v>24</v>
      </c>
      <c r="D1489">
        <v>-999</v>
      </c>
      <c r="E1489">
        <v>-999</v>
      </c>
      <c r="H1489">
        <v>24</v>
      </c>
      <c r="I1489" s="3">
        <v>-999</v>
      </c>
    </row>
    <row r="1490" spans="1:9" x14ac:dyDescent="0.25">
      <c r="A1490" t="s">
        <v>2440</v>
      </c>
      <c r="B1490">
        <v>2008</v>
      </c>
      <c r="C1490">
        <v>25</v>
      </c>
      <c r="D1490">
        <v>15</v>
      </c>
      <c r="E1490">
        <v>47.625</v>
      </c>
      <c r="H1490">
        <v>25</v>
      </c>
      <c r="I1490" s="3">
        <v>47.625</v>
      </c>
    </row>
    <row r="1491" spans="1:9" x14ac:dyDescent="0.25">
      <c r="A1491" t="s">
        <v>2440</v>
      </c>
      <c r="B1491">
        <v>2008</v>
      </c>
      <c r="C1491">
        <v>26</v>
      </c>
      <c r="D1491">
        <v>6</v>
      </c>
      <c r="E1491">
        <v>46</v>
      </c>
      <c r="H1491">
        <v>26</v>
      </c>
      <c r="I1491" s="3">
        <v>46</v>
      </c>
    </row>
    <row r="1492" spans="1:9" x14ac:dyDescent="0.25">
      <c r="A1492" t="s">
        <v>2440</v>
      </c>
      <c r="B1492">
        <v>2008</v>
      </c>
      <c r="C1492">
        <v>27</v>
      </c>
      <c r="D1492">
        <v>-999</v>
      </c>
      <c r="E1492">
        <v>-999</v>
      </c>
      <c r="H1492">
        <v>27</v>
      </c>
      <c r="I1492" s="3">
        <v>-999</v>
      </c>
    </row>
    <row r="1493" spans="1:9" x14ac:dyDescent="0.25">
      <c r="A1493" t="s">
        <v>2440</v>
      </c>
      <c r="B1493">
        <v>2008</v>
      </c>
      <c r="C1493">
        <v>28</v>
      </c>
      <c r="D1493">
        <v>10</v>
      </c>
      <c r="E1493">
        <v>53.75</v>
      </c>
      <c r="H1493">
        <v>28</v>
      </c>
      <c r="I1493" s="3">
        <v>53.75</v>
      </c>
    </row>
    <row r="1494" spans="1:9" x14ac:dyDescent="0.25">
      <c r="A1494" t="s">
        <v>2440</v>
      </c>
      <c r="B1494">
        <v>2008</v>
      </c>
      <c r="C1494">
        <v>29</v>
      </c>
      <c r="D1494">
        <v>22</v>
      </c>
      <c r="E1494">
        <v>46.125</v>
      </c>
      <c r="H1494">
        <v>29</v>
      </c>
      <c r="I1494" s="3">
        <v>46.125</v>
      </c>
    </row>
    <row r="1495" spans="1:9" x14ac:dyDescent="0.25">
      <c r="A1495" t="s">
        <v>2440</v>
      </c>
      <c r="B1495">
        <v>2008</v>
      </c>
      <c r="C1495">
        <v>30</v>
      </c>
      <c r="D1495">
        <v>0</v>
      </c>
      <c r="E1495">
        <v>45.875</v>
      </c>
      <c r="H1495">
        <v>30</v>
      </c>
      <c r="I1495" s="3">
        <v>45.875</v>
      </c>
    </row>
    <row r="1496" spans="1:9" x14ac:dyDescent="0.25">
      <c r="A1496" t="s">
        <v>2440</v>
      </c>
      <c r="B1496">
        <v>2008</v>
      </c>
      <c r="C1496">
        <v>31</v>
      </c>
      <c r="D1496">
        <v>22</v>
      </c>
      <c r="E1496">
        <v>46.125</v>
      </c>
      <c r="H1496">
        <v>31</v>
      </c>
      <c r="I1496" s="3">
        <v>46.125</v>
      </c>
    </row>
    <row r="1497" spans="1:9" x14ac:dyDescent="0.25">
      <c r="A1497" t="s">
        <v>2440</v>
      </c>
      <c r="B1497">
        <v>2008</v>
      </c>
      <c r="C1497">
        <v>32</v>
      </c>
      <c r="D1497">
        <v>0</v>
      </c>
      <c r="E1497">
        <v>45.5</v>
      </c>
      <c r="H1497">
        <v>32</v>
      </c>
      <c r="I1497" s="3">
        <v>45.5</v>
      </c>
    </row>
    <row r="1498" spans="1:9" x14ac:dyDescent="0.25">
      <c r="A1498" t="s">
        <v>2440</v>
      </c>
      <c r="B1498">
        <v>2008</v>
      </c>
      <c r="C1498">
        <v>33</v>
      </c>
      <c r="D1498">
        <v>12</v>
      </c>
      <c r="E1498">
        <v>35.285714285714299</v>
      </c>
      <c r="H1498">
        <v>33</v>
      </c>
      <c r="I1498" s="3">
        <v>35.285714285714299</v>
      </c>
    </row>
    <row r="1499" spans="1:9" x14ac:dyDescent="0.25">
      <c r="A1499" t="s">
        <v>2440</v>
      </c>
      <c r="B1499">
        <v>2008</v>
      </c>
      <c r="C1499">
        <v>34</v>
      </c>
      <c r="D1499">
        <v>-999</v>
      </c>
      <c r="E1499">
        <v>-999</v>
      </c>
      <c r="H1499">
        <v>34</v>
      </c>
      <c r="I1499" s="3">
        <v>-999</v>
      </c>
    </row>
    <row r="1500" spans="1:9" x14ac:dyDescent="0.25">
      <c r="A1500" t="s">
        <v>2440</v>
      </c>
      <c r="B1500">
        <v>2008</v>
      </c>
      <c r="C1500">
        <v>35</v>
      </c>
      <c r="D1500">
        <v>21</v>
      </c>
      <c r="E1500">
        <v>36</v>
      </c>
      <c r="H1500">
        <v>35</v>
      </c>
      <c r="I1500" s="3">
        <v>36</v>
      </c>
    </row>
    <row r="1501" spans="1:9" x14ac:dyDescent="0.25">
      <c r="A1501" t="s">
        <v>2440</v>
      </c>
      <c r="B1501">
        <v>2008</v>
      </c>
      <c r="C1501">
        <v>36</v>
      </c>
      <c r="D1501">
        <v>10</v>
      </c>
      <c r="E1501">
        <v>39.75</v>
      </c>
      <c r="H1501">
        <v>36</v>
      </c>
      <c r="I1501" s="3">
        <v>39.75</v>
      </c>
    </row>
    <row r="1502" spans="1:9" x14ac:dyDescent="0.25">
      <c r="A1502" t="s">
        <v>2440</v>
      </c>
      <c r="B1502">
        <v>2008</v>
      </c>
      <c r="C1502">
        <v>37</v>
      </c>
      <c r="D1502">
        <v>-999</v>
      </c>
      <c r="E1502">
        <v>-999</v>
      </c>
      <c r="H1502">
        <v>37</v>
      </c>
      <c r="I1502" s="3">
        <v>-999</v>
      </c>
    </row>
    <row r="1503" spans="1:9" x14ac:dyDescent="0.25">
      <c r="A1503" t="s">
        <v>2440</v>
      </c>
      <c r="B1503">
        <v>2008</v>
      </c>
      <c r="C1503">
        <v>38</v>
      </c>
      <c r="D1503">
        <v>5</v>
      </c>
      <c r="E1503">
        <v>47</v>
      </c>
      <c r="H1503">
        <v>38</v>
      </c>
      <c r="I1503" s="3">
        <v>47</v>
      </c>
    </row>
    <row r="1504" spans="1:9" x14ac:dyDescent="0.25">
      <c r="A1504" t="s">
        <v>2440</v>
      </c>
      <c r="B1504">
        <v>2008</v>
      </c>
      <c r="C1504">
        <v>39</v>
      </c>
      <c r="D1504">
        <v>19</v>
      </c>
      <c r="E1504">
        <v>49.75</v>
      </c>
      <c r="H1504">
        <v>39</v>
      </c>
      <c r="I1504" s="3">
        <v>49.75</v>
      </c>
    </row>
    <row r="1505" spans="1:9" x14ac:dyDescent="0.25">
      <c r="A1505" t="s">
        <v>2440</v>
      </c>
      <c r="B1505">
        <v>2008</v>
      </c>
      <c r="C1505">
        <v>40</v>
      </c>
      <c r="D1505">
        <v>0</v>
      </c>
      <c r="E1505">
        <v>47.625</v>
      </c>
      <c r="H1505">
        <v>40</v>
      </c>
      <c r="I1505" s="3">
        <v>47.625</v>
      </c>
    </row>
    <row r="1506" spans="1:9" x14ac:dyDescent="0.25">
      <c r="A1506" t="s">
        <v>2440</v>
      </c>
      <c r="B1506">
        <v>2008</v>
      </c>
      <c r="C1506">
        <v>41</v>
      </c>
      <c r="D1506">
        <v>23</v>
      </c>
      <c r="E1506">
        <v>43.125</v>
      </c>
      <c r="H1506">
        <v>41</v>
      </c>
      <c r="I1506" s="3">
        <v>43.125</v>
      </c>
    </row>
    <row r="1507" spans="1:9" x14ac:dyDescent="0.25">
      <c r="A1507" t="s">
        <v>2440</v>
      </c>
      <c r="B1507">
        <v>2008</v>
      </c>
      <c r="C1507">
        <v>42</v>
      </c>
      <c r="D1507">
        <v>8</v>
      </c>
      <c r="E1507">
        <v>48.625</v>
      </c>
      <c r="H1507">
        <v>42</v>
      </c>
      <c r="I1507" s="3">
        <v>48.625</v>
      </c>
    </row>
    <row r="1508" spans="1:9" x14ac:dyDescent="0.25">
      <c r="A1508" t="s">
        <v>2440</v>
      </c>
      <c r="B1508">
        <v>2008</v>
      </c>
      <c r="C1508">
        <v>43</v>
      </c>
      <c r="D1508">
        <v>10</v>
      </c>
      <c r="E1508">
        <v>41.875</v>
      </c>
      <c r="H1508">
        <v>43</v>
      </c>
      <c r="I1508" s="3">
        <v>41.875</v>
      </c>
    </row>
    <row r="1509" spans="1:9" x14ac:dyDescent="0.25">
      <c r="A1509" t="s">
        <v>2440</v>
      </c>
      <c r="B1509">
        <v>2008</v>
      </c>
      <c r="C1509">
        <v>44</v>
      </c>
      <c r="D1509">
        <v>10</v>
      </c>
      <c r="E1509">
        <v>46.5</v>
      </c>
      <c r="H1509">
        <v>44</v>
      </c>
      <c r="I1509" s="3">
        <v>46.5</v>
      </c>
    </row>
    <row r="1510" spans="1:9" x14ac:dyDescent="0.25">
      <c r="A1510" t="s">
        <v>2440</v>
      </c>
      <c r="B1510">
        <v>2008</v>
      </c>
      <c r="C1510">
        <v>45</v>
      </c>
      <c r="D1510">
        <v>10</v>
      </c>
      <c r="E1510">
        <v>35.625</v>
      </c>
      <c r="H1510">
        <v>45</v>
      </c>
      <c r="I1510" s="3">
        <v>35.625</v>
      </c>
    </row>
    <row r="1511" spans="1:9" x14ac:dyDescent="0.25">
      <c r="A1511" t="s">
        <v>2440</v>
      </c>
      <c r="B1511">
        <v>2008</v>
      </c>
      <c r="C1511">
        <v>46</v>
      </c>
      <c r="D1511">
        <v>-999</v>
      </c>
      <c r="E1511">
        <v>-999</v>
      </c>
      <c r="H1511">
        <v>46</v>
      </c>
      <c r="I1511" s="3">
        <v>-999</v>
      </c>
    </row>
    <row r="1512" spans="1:9" x14ac:dyDescent="0.25">
      <c r="A1512" t="s">
        <v>2440</v>
      </c>
      <c r="B1512">
        <v>2008</v>
      </c>
      <c r="C1512">
        <v>47</v>
      </c>
      <c r="D1512">
        <v>14</v>
      </c>
      <c r="E1512">
        <v>49</v>
      </c>
      <c r="H1512">
        <v>47</v>
      </c>
      <c r="I1512" s="3">
        <v>49</v>
      </c>
    </row>
    <row r="1513" spans="1:9" x14ac:dyDescent="0.25">
      <c r="A1513" t="s">
        <v>2440</v>
      </c>
      <c r="B1513">
        <v>2008</v>
      </c>
      <c r="C1513">
        <v>48</v>
      </c>
      <c r="D1513">
        <v>20</v>
      </c>
      <c r="E1513">
        <v>41.625</v>
      </c>
      <c r="H1513">
        <v>48</v>
      </c>
      <c r="I1513" s="3">
        <v>41.625</v>
      </c>
    </row>
    <row r="1514" spans="1:9" x14ac:dyDescent="0.25">
      <c r="A1514" t="s">
        <v>2440</v>
      </c>
      <c r="B1514">
        <v>2008</v>
      </c>
      <c r="C1514">
        <v>49</v>
      </c>
      <c r="D1514">
        <v>10</v>
      </c>
      <c r="E1514">
        <v>55.625</v>
      </c>
      <c r="H1514">
        <v>49</v>
      </c>
      <c r="I1514" s="3">
        <v>55.625</v>
      </c>
    </row>
    <row r="1515" spans="1:9" x14ac:dyDescent="0.25">
      <c r="A1515" t="s">
        <v>2440</v>
      </c>
      <c r="B1515">
        <v>2008</v>
      </c>
      <c r="C1515">
        <v>50</v>
      </c>
      <c r="D1515">
        <v>2</v>
      </c>
      <c r="E1515">
        <v>41.625</v>
      </c>
      <c r="H1515">
        <v>50</v>
      </c>
      <c r="I1515" s="3">
        <v>41.625</v>
      </c>
    </row>
    <row r="1516" spans="1:9" x14ac:dyDescent="0.25">
      <c r="A1516" t="s">
        <v>2440</v>
      </c>
      <c r="B1516">
        <v>2008</v>
      </c>
      <c r="C1516">
        <v>51</v>
      </c>
      <c r="D1516">
        <v>-999</v>
      </c>
      <c r="E1516">
        <v>-999</v>
      </c>
      <c r="H1516">
        <v>51</v>
      </c>
      <c r="I1516" s="3">
        <v>-999</v>
      </c>
    </row>
    <row r="1517" spans="1:9" x14ac:dyDescent="0.25">
      <c r="A1517" t="s">
        <v>2440</v>
      </c>
      <c r="B1517">
        <v>2008</v>
      </c>
      <c r="C1517">
        <v>52</v>
      </c>
      <c r="D1517">
        <v>9</v>
      </c>
      <c r="E1517">
        <v>42.857142857142897</v>
      </c>
      <c r="H1517">
        <v>52</v>
      </c>
      <c r="I1517" s="3">
        <v>42.857142857142897</v>
      </c>
    </row>
    <row r="1518" spans="1:9" x14ac:dyDescent="0.25">
      <c r="A1518" t="s">
        <v>2440</v>
      </c>
      <c r="B1518">
        <v>2008</v>
      </c>
      <c r="C1518">
        <v>53</v>
      </c>
      <c r="D1518">
        <v>10</v>
      </c>
      <c r="E1518">
        <v>43.375</v>
      </c>
      <c r="H1518">
        <v>53</v>
      </c>
      <c r="I1518" s="3">
        <v>43.375</v>
      </c>
    </row>
    <row r="1519" spans="1:9" x14ac:dyDescent="0.25">
      <c r="A1519" t="s">
        <v>2440</v>
      </c>
      <c r="B1519">
        <v>2008</v>
      </c>
      <c r="C1519">
        <v>54</v>
      </c>
      <c r="D1519">
        <v>12</v>
      </c>
      <c r="E1519">
        <v>50.25</v>
      </c>
      <c r="H1519">
        <v>54</v>
      </c>
      <c r="I1519" s="3">
        <v>50.25</v>
      </c>
    </row>
    <row r="1520" spans="1:9" x14ac:dyDescent="0.25">
      <c r="A1520" t="s">
        <v>2440</v>
      </c>
      <c r="B1520">
        <v>2008</v>
      </c>
      <c r="C1520">
        <v>55</v>
      </c>
      <c r="D1520">
        <v>20</v>
      </c>
      <c r="E1520">
        <v>46</v>
      </c>
      <c r="H1520">
        <v>55</v>
      </c>
      <c r="I1520" s="3">
        <v>46</v>
      </c>
    </row>
    <row r="1521" spans="1:9" x14ac:dyDescent="0.25">
      <c r="A1521" t="s">
        <v>2440</v>
      </c>
      <c r="B1521">
        <v>2008</v>
      </c>
      <c r="C1521">
        <v>56</v>
      </c>
      <c r="D1521">
        <v>11</v>
      </c>
      <c r="E1521">
        <v>45.125</v>
      </c>
      <c r="H1521">
        <v>56</v>
      </c>
      <c r="I1521" s="3">
        <v>45.125</v>
      </c>
    </row>
    <row r="1522" spans="1:9" x14ac:dyDescent="0.25">
      <c r="A1522" t="s">
        <v>2440</v>
      </c>
      <c r="B1522">
        <v>2008</v>
      </c>
      <c r="C1522">
        <v>57</v>
      </c>
      <c r="D1522">
        <v>0</v>
      </c>
      <c r="E1522">
        <v>31.375</v>
      </c>
      <c r="H1522">
        <v>57</v>
      </c>
      <c r="I1522" s="3">
        <v>31.375</v>
      </c>
    </row>
    <row r="1523" spans="1:9" x14ac:dyDescent="0.25">
      <c r="A1523" t="s">
        <v>2440</v>
      </c>
      <c r="B1523">
        <v>2008</v>
      </c>
      <c r="C1523">
        <v>58</v>
      </c>
      <c r="D1523">
        <v>23</v>
      </c>
      <c r="E1523">
        <v>38.375</v>
      </c>
      <c r="H1523">
        <v>58</v>
      </c>
      <c r="I1523" s="3">
        <v>38.375</v>
      </c>
    </row>
    <row r="1524" spans="1:9" x14ac:dyDescent="0.25">
      <c r="A1524" t="s">
        <v>2440</v>
      </c>
      <c r="B1524">
        <v>2008</v>
      </c>
      <c r="C1524">
        <v>59</v>
      </c>
      <c r="D1524">
        <v>11</v>
      </c>
      <c r="E1524">
        <v>55</v>
      </c>
      <c r="H1524">
        <v>59</v>
      </c>
      <c r="I1524" s="3">
        <v>55</v>
      </c>
    </row>
    <row r="1525" spans="1:9" x14ac:dyDescent="0.25">
      <c r="A1525" t="s">
        <v>2440</v>
      </c>
      <c r="B1525">
        <v>2008</v>
      </c>
      <c r="C1525">
        <v>60</v>
      </c>
      <c r="D1525">
        <v>23</v>
      </c>
      <c r="E1525">
        <v>53.142857142857103</v>
      </c>
      <c r="H1525">
        <v>60</v>
      </c>
      <c r="I1525" s="3">
        <v>53.142857142857103</v>
      </c>
    </row>
    <row r="1526" spans="1:9" x14ac:dyDescent="0.25">
      <c r="A1526" t="s">
        <v>2440</v>
      </c>
      <c r="B1526">
        <v>2008</v>
      </c>
      <c r="C1526">
        <v>61</v>
      </c>
      <c r="D1526">
        <v>1</v>
      </c>
      <c r="E1526">
        <v>53.25</v>
      </c>
      <c r="H1526">
        <v>61</v>
      </c>
      <c r="I1526" s="3">
        <v>53.25</v>
      </c>
    </row>
    <row r="1527" spans="1:9" x14ac:dyDescent="0.25">
      <c r="A1527" t="s">
        <v>2440</v>
      </c>
      <c r="B1527">
        <v>2008</v>
      </c>
      <c r="C1527">
        <v>62</v>
      </c>
      <c r="D1527">
        <v>10</v>
      </c>
      <c r="E1527">
        <v>47.375</v>
      </c>
      <c r="H1527">
        <v>62</v>
      </c>
      <c r="I1527" s="3">
        <v>47.375</v>
      </c>
    </row>
    <row r="1528" spans="1:9" x14ac:dyDescent="0.25">
      <c r="A1528" t="s">
        <v>2440</v>
      </c>
      <c r="B1528">
        <v>2008</v>
      </c>
      <c r="C1528">
        <v>63</v>
      </c>
      <c r="D1528">
        <v>23</v>
      </c>
      <c r="E1528">
        <v>53.5</v>
      </c>
      <c r="H1528">
        <v>63</v>
      </c>
      <c r="I1528" s="3">
        <v>53.5</v>
      </c>
    </row>
    <row r="1529" spans="1:9" x14ac:dyDescent="0.25">
      <c r="A1529" t="s">
        <v>2440</v>
      </c>
      <c r="B1529">
        <v>2008</v>
      </c>
      <c r="C1529">
        <v>64</v>
      </c>
      <c r="D1529">
        <v>3</v>
      </c>
      <c r="E1529">
        <v>54.625</v>
      </c>
      <c r="H1529">
        <v>64</v>
      </c>
      <c r="I1529" s="3">
        <v>54.625</v>
      </c>
    </row>
    <row r="1530" spans="1:9" x14ac:dyDescent="0.25">
      <c r="A1530" t="s">
        <v>2440</v>
      </c>
      <c r="B1530">
        <v>2008</v>
      </c>
      <c r="C1530">
        <v>65</v>
      </c>
      <c r="D1530">
        <v>23</v>
      </c>
      <c r="E1530">
        <v>37.375</v>
      </c>
      <c r="H1530">
        <v>65</v>
      </c>
      <c r="I1530" s="3">
        <v>37.375</v>
      </c>
    </row>
    <row r="1531" spans="1:9" x14ac:dyDescent="0.25">
      <c r="A1531" t="s">
        <v>2440</v>
      </c>
      <c r="B1531">
        <v>2008</v>
      </c>
      <c r="C1531">
        <v>66</v>
      </c>
      <c r="D1531">
        <v>14</v>
      </c>
      <c r="E1531">
        <v>48.625</v>
      </c>
      <c r="H1531">
        <v>66</v>
      </c>
      <c r="I1531" s="3">
        <v>48.625</v>
      </c>
    </row>
    <row r="1532" spans="1:9" x14ac:dyDescent="0.25">
      <c r="A1532" t="s">
        <v>2440</v>
      </c>
      <c r="B1532">
        <v>2008</v>
      </c>
      <c r="C1532">
        <v>67</v>
      </c>
      <c r="D1532">
        <v>16</v>
      </c>
      <c r="E1532">
        <v>51.875</v>
      </c>
      <c r="H1532">
        <v>67</v>
      </c>
      <c r="I1532" s="3">
        <v>51.875</v>
      </c>
    </row>
    <row r="1533" spans="1:9" x14ac:dyDescent="0.25">
      <c r="A1533" t="s">
        <v>2440</v>
      </c>
      <c r="B1533">
        <v>2008</v>
      </c>
      <c r="C1533">
        <v>68</v>
      </c>
      <c r="D1533">
        <v>12</v>
      </c>
      <c r="E1533">
        <v>50</v>
      </c>
      <c r="H1533">
        <v>68</v>
      </c>
      <c r="I1533" s="3">
        <v>50</v>
      </c>
    </row>
    <row r="1534" spans="1:9" x14ac:dyDescent="0.25">
      <c r="A1534" t="s">
        <v>2440</v>
      </c>
      <c r="B1534">
        <v>2008</v>
      </c>
      <c r="C1534">
        <v>69</v>
      </c>
      <c r="D1534">
        <v>9</v>
      </c>
      <c r="E1534">
        <v>57.875</v>
      </c>
      <c r="H1534">
        <v>69</v>
      </c>
      <c r="I1534" s="3">
        <v>57.875</v>
      </c>
    </row>
    <row r="1535" spans="1:9" x14ac:dyDescent="0.25">
      <c r="A1535" t="s">
        <v>2440</v>
      </c>
      <c r="B1535">
        <v>2008</v>
      </c>
      <c r="C1535">
        <v>70</v>
      </c>
      <c r="D1535">
        <v>19</v>
      </c>
      <c r="E1535">
        <v>54.375</v>
      </c>
      <c r="H1535">
        <v>70</v>
      </c>
      <c r="I1535" s="3">
        <v>54.375</v>
      </c>
    </row>
    <row r="1536" spans="1:9" x14ac:dyDescent="0.25">
      <c r="A1536" t="s">
        <v>2440</v>
      </c>
      <c r="B1536">
        <v>2008</v>
      </c>
      <c r="C1536">
        <v>71</v>
      </c>
      <c r="D1536">
        <v>11</v>
      </c>
      <c r="E1536">
        <v>56</v>
      </c>
      <c r="H1536">
        <v>71</v>
      </c>
      <c r="I1536" s="3">
        <v>56</v>
      </c>
    </row>
    <row r="1537" spans="1:9" x14ac:dyDescent="0.25">
      <c r="A1537" t="s">
        <v>2440</v>
      </c>
      <c r="B1537">
        <v>2008</v>
      </c>
      <c r="C1537">
        <v>72</v>
      </c>
      <c r="D1537">
        <v>11</v>
      </c>
      <c r="E1537">
        <v>58.375</v>
      </c>
      <c r="H1537">
        <v>72</v>
      </c>
      <c r="I1537" s="3">
        <v>58.375</v>
      </c>
    </row>
    <row r="1538" spans="1:9" x14ac:dyDescent="0.25">
      <c r="A1538" t="s">
        <v>2440</v>
      </c>
      <c r="B1538">
        <v>2008</v>
      </c>
      <c r="C1538">
        <v>73</v>
      </c>
      <c r="D1538">
        <v>13</v>
      </c>
      <c r="E1538">
        <v>54.625</v>
      </c>
      <c r="H1538">
        <v>73</v>
      </c>
      <c r="I1538" s="3">
        <v>54.625</v>
      </c>
    </row>
    <row r="1539" spans="1:9" x14ac:dyDescent="0.25">
      <c r="A1539" t="s">
        <v>2440</v>
      </c>
      <c r="B1539">
        <v>2008</v>
      </c>
      <c r="C1539">
        <v>74</v>
      </c>
      <c r="D1539">
        <v>2</v>
      </c>
      <c r="E1539">
        <v>49.25</v>
      </c>
      <c r="H1539">
        <v>74</v>
      </c>
      <c r="I1539" s="3">
        <v>49.25</v>
      </c>
    </row>
    <row r="1540" spans="1:9" x14ac:dyDescent="0.25">
      <c r="A1540" t="s">
        <v>2440</v>
      </c>
      <c r="B1540">
        <v>2008</v>
      </c>
      <c r="C1540">
        <v>75</v>
      </c>
      <c r="D1540">
        <v>14</v>
      </c>
      <c r="E1540">
        <v>47.375</v>
      </c>
      <c r="H1540">
        <v>75</v>
      </c>
      <c r="I1540" s="3">
        <v>47.375</v>
      </c>
    </row>
    <row r="1541" spans="1:9" x14ac:dyDescent="0.25">
      <c r="A1541" t="s">
        <v>2440</v>
      </c>
      <c r="B1541">
        <v>2008</v>
      </c>
      <c r="C1541">
        <v>76</v>
      </c>
      <c r="D1541">
        <v>8</v>
      </c>
      <c r="E1541">
        <v>36.625</v>
      </c>
      <c r="H1541">
        <v>76</v>
      </c>
      <c r="I1541" s="3">
        <v>36.625</v>
      </c>
    </row>
    <row r="1542" spans="1:9" x14ac:dyDescent="0.25">
      <c r="A1542" t="s">
        <v>2440</v>
      </c>
      <c r="B1542">
        <v>2008</v>
      </c>
      <c r="C1542">
        <v>77</v>
      </c>
      <c r="D1542">
        <v>21</v>
      </c>
      <c r="E1542">
        <v>48.75</v>
      </c>
      <c r="H1542">
        <v>77</v>
      </c>
      <c r="I1542" s="3">
        <v>48.75</v>
      </c>
    </row>
    <row r="1543" spans="1:9" x14ac:dyDescent="0.25">
      <c r="A1543" t="s">
        <v>2440</v>
      </c>
      <c r="B1543">
        <v>2008</v>
      </c>
      <c r="C1543">
        <v>78</v>
      </c>
      <c r="D1543">
        <v>12</v>
      </c>
      <c r="E1543">
        <v>55.375</v>
      </c>
      <c r="H1543">
        <v>78</v>
      </c>
      <c r="I1543" s="3">
        <v>55.375</v>
      </c>
    </row>
    <row r="1544" spans="1:9" x14ac:dyDescent="0.25">
      <c r="A1544" t="s">
        <v>2440</v>
      </c>
      <c r="B1544">
        <v>2008</v>
      </c>
      <c r="C1544">
        <v>79</v>
      </c>
      <c r="D1544">
        <v>10</v>
      </c>
      <c r="E1544">
        <v>51.5</v>
      </c>
      <c r="H1544">
        <v>79</v>
      </c>
      <c r="I1544" s="3">
        <v>51.5</v>
      </c>
    </row>
    <row r="1545" spans="1:9" x14ac:dyDescent="0.25">
      <c r="A1545" t="s">
        <v>2440</v>
      </c>
      <c r="B1545">
        <v>2008</v>
      </c>
      <c r="C1545">
        <v>80</v>
      </c>
      <c r="D1545">
        <v>9</v>
      </c>
      <c r="E1545">
        <v>56.75</v>
      </c>
      <c r="H1545">
        <v>80</v>
      </c>
      <c r="I1545" s="3">
        <v>56.75</v>
      </c>
    </row>
    <row r="1546" spans="1:9" x14ac:dyDescent="0.25">
      <c r="A1546" t="s">
        <v>2440</v>
      </c>
      <c r="B1546">
        <v>2008</v>
      </c>
      <c r="C1546">
        <v>81</v>
      </c>
      <c r="D1546">
        <v>15</v>
      </c>
      <c r="E1546">
        <v>54.25</v>
      </c>
      <c r="H1546">
        <v>81</v>
      </c>
      <c r="I1546" s="3">
        <v>54.25</v>
      </c>
    </row>
    <row r="1547" spans="1:9" x14ac:dyDescent="0.25">
      <c r="A1547" t="s">
        <v>2440</v>
      </c>
      <c r="B1547">
        <v>2008</v>
      </c>
      <c r="C1547">
        <v>82</v>
      </c>
      <c r="D1547">
        <v>12</v>
      </c>
      <c r="E1547">
        <v>47.5</v>
      </c>
      <c r="H1547">
        <v>82</v>
      </c>
      <c r="I1547" s="3">
        <v>47.5</v>
      </c>
    </row>
    <row r="1548" spans="1:9" x14ac:dyDescent="0.25">
      <c r="A1548" t="s">
        <v>2440</v>
      </c>
      <c r="B1548">
        <v>2008</v>
      </c>
      <c r="C1548">
        <v>83</v>
      </c>
      <c r="D1548">
        <v>22</v>
      </c>
      <c r="E1548">
        <v>53.625</v>
      </c>
      <c r="H1548">
        <v>83</v>
      </c>
      <c r="I1548" s="3">
        <v>53.625</v>
      </c>
    </row>
    <row r="1549" spans="1:9" x14ac:dyDescent="0.25">
      <c r="A1549" t="s">
        <v>2440</v>
      </c>
      <c r="B1549">
        <v>2008</v>
      </c>
      <c r="C1549">
        <v>84</v>
      </c>
      <c r="D1549">
        <v>14</v>
      </c>
      <c r="E1549">
        <v>55.375</v>
      </c>
      <c r="H1549">
        <v>84</v>
      </c>
      <c r="I1549" s="3">
        <v>55.375</v>
      </c>
    </row>
    <row r="1550" spans="1:9" x14ac:dyDescent="0.25">
      <c r="A1550" t="s">
        <v>2440</v>
      </c>
      <c r="B1550">
        <v>2008</v>
      </c>
      <c r="C1550">
        <v>85</v>
      </c>
      <c r="D1550">
        <v>10</v>
      </c>
      <c r="E1550">
        <v>43.25</v>
      </c>
      <c r="H1550">
        <v>85</v>
      </c>
      <c r="I1550" s="3">
        <v>43.25</v>
      </c>
    </row>
    <row r="1551" spans="1:9" x14ac:dyDescent="0.25">
      <c r="A1551" t="s">
        <v>2440</v>
      </c>
      <c r="B1551">
        <v>2008</v>
      </c>
      <c r="C1551">
        <v>86</v>
      </c>
      <c r="D1551">
        <v>14</v>
      </c>
      <c r="E1551">
        <v>53</v>
      </c>
      <c r="H1551">
        <v>86</v>
      </c>
      <c r="I1551" s="3">
        <v>53</v>
      </c>
    </row>
    <row r="1552" spans="1:9" x14ac:dyDescent="0.25">
      <c r="A1552" t="s">
        <v>2440</v>
      </c>
      <c r="B1552">
        <v>2008</v>
      </c>
      <c r="C1552">
        <v>87</v>
      </c>
      <c r="D1552">
        <v>23</v>
      </c>
      <c r="E1552">
        <v>43.625</v>
      </c>
      <c r="H1552">
        <v>87</v>
      </c>
      <c r="I1552" s="3">
        <v>43.625</v>
      </c>
    </row>
    <row r="1553" spans="1:9" x14ac:dyDescent="0.25">
      <c r="A1553" t="s">
        <v>2440</v>
      </c>
      <c r="B1553">
        <v>2008</v>
      </c>
      <c r="C1553">
        <v>88</v>
      </c>
      <c r="D1553">
        <v>0</v>
      </c>
      <c r="E1553">
        <v>43.375</v>
      </c>
      <c r="H1553">
        <v>88</v>
      </c>
      <c r="I1553" s="3">
        <v>43.375</v>
      </c>
    </row>
    <row r="1554" spans="1:9" x14ac:dyDescent="0.25">
      <c r="A1554" t="s">
        <v>2440</v>
      </c>
      <c r="B1554">
        <v>2008</v>
      </c>
      <c r="C1554">
        <v>89</v>
      </c>
      <c r="D1554">
        <v>12</v>
      </c>
      <c r="E1554">
        <v>47.375</v>
      </c>
      <c r="H1554">
        <v>89</v>
      </c>
      <c r="I1554" s="3">
        <v>47.375</v>
      </c>
    </row>
    <row r="1555" spans="1:9" x14ac:dyDescent="0.25">
      <c r="A1555" t="s">
        <v>2440</v>
      </c>
      <c r="B1555">
        <v>2008</v>
      </c>
      <c r="C1555">
        <v>90</v>
      </c>
      <c r="D1555">
        <v>4</v>
      </c>
      <c r="E1555">
        <v>45.75</v>
      </c>
      <c r="H1555">
        <v>90</v>
      </c>
      <c r="I1555" s="3">
        <v>45.75</v>
      </c>
    </row>
    <row r="1556" spans="1:9" x14ac:dyDescent="0.25">
      <c r="A1556" t="s">
        <v>2440</v>
      </c>
      <c r="B1556">
        <v>2008</v>
      </c>
      <c r="C1556">
        <v>91</v>
      </c>
      <c r="D1556">
        <v>18</v>
      </c>
      <c r="E1556">
        <v>54</v>
      </c>
      <c r="H1556">
        <v>91</v>
      </c>
      <c r="I1556" s="3">
        <v>54</v>
      </c>
    </row>
    <row r="1557" spans="1:9" x14ac:dyDescent="0.25">
      <c r="A1557" t="s">
        <v>2440</v>
      </c>
      <c r="B1557">
        <v>2008</v>
      </c>
      <c r="C1557">
        <v>92</v>
      </c>
      <c r="D1557">
        <v>9</v>
      </c>
      <c r="E1557">
        <v>42.875</v>
      </c>
      <c r="H1557">
        <v>92</v>
      </c>
      <c r="I1557" s="3">
        <v>42.875</v>
      </c>
    </row>
    <row r="1558" spans="1:9" x14ac:dyDescent="0.25">
      <c r="A1558" t="s">
        <v>2440</v>
      </c>
      <c r="B1558">
        <v>2008</v>
      </c>
      <c r="C1558">
        <v>93</v>
      </c>
      <c r="D1558">
        <v>10</v>
      </c>
      <c r="E1558">
        <v>44.428571428571402</v>
      </c>
      <c r="H1558">
        <v>93</v>
      </c>
      <c r="I1558" s="3">
        <v>44.428571428571402</v>
      </c>
    </row>
    <row r="1559" spans="1:9" x14ac:dyDescent="0.25">
      <c r="A1559" t="s">
        <v>2440</v>
      </c>
      <c r="B1559">
        <v>2008</v>
      </c>
      <c r="C1559">
        <v>94</v>
      </c>
      <c r="D1559">
        <v>23</v>
      </c>
      <c r="E1559">
        <v>49.625</v>
      </c>
      <c r="H1559">
        <v>94</v>
      </c>
      <c r="I1559" s="3">
        <v>49.625</v>
      </c>
    </row>
    <row r="1560" spans="1:9" x14ac:dyDescent="0.25">
      <c r="A1560" t="s">
        <v>2440</v>
      </c>
      <c r="B1560">
        <v>2008</v>
      </c>
      <c r="C1560">
        <v>95</v>
      </c>
      <c r="D1560">
        <v>11</v>
      </c>
      <c r="E1560">
        <v>59.875</v>
      </c>
      <c r="H1560">
        <v>95</v>
      </c>
      <c r="I1560" s="3">
        <v>59.875</v>
      </c>
    </row>
    <row r="1561" spans="1:9" x14ac:dyDescent="0.25">
      <c r="A1561" t="s">
        <v>2440</v>
      </c>
      <c r="B1561">
        <v>2008</v>
      </c>
      <c r="C1561">
        <v>96</v>
      </c>
      <c r="D1561">
        <v>12</v>
      </c>
      <c r="E1561">
        <v>58.5</v>
      </c>
      <c r="H1561">
        <v>96</v>
      </c>
      <c r="I1561" s="3">
        <v>58.5</v>
      </c>
    </row>
    <row r="1562" spans="1:9" x14ac:dyDescent="0.25">
      <c r="A1562" t="s">
        <v>2440</v>
      </c>
      <c r="B1562">
        <v>2008</v>
      </c>
      <c r="C1562">
        <v>97</v>
      </c>
      <c r="D1562">
        <v>10</v>
      </c>
      <c r="E1562">
        <v>52.875</v>
      </c>
      <c r="H1562">
        <v>97</v>
      </c>
      <c r="I1562" s="3">
        <v>52.875</v>
      </c>
    </row>
    <row r="1563" spans="1:9" x14ac:dyDescent="0.25">
      <c r="A1563" t="s">
        <v>2440</v>
      </c>
      <c r="B1563">
        <v>2008</v>
      </c>
      <c r="C1563">
        <v>98</v>
      </c>
      <c r="D1563">
        <v>23</v>
      </c>
      <c r="E1563">
        <v>38.375</v>
      </c>
      <c r="H1563">
        <v>98</v>
      </c>
      <c r="I1563" s="3">
        <v>38.375</v>
      </c>
    </row>
    <row r="1564" spans="1:9" x14ac:dyDescent="0.25">
      <c r="A1564" t="s">
        <v>2440</v>
      </c>
      <c r="B1564">
        <v>2008</v>
      </c>
      <c r="C1564">
        <v>99</v>
      </c>
      <c r="D1564">
        <v>10</v>
      </c>
      <c r="E1564">
        <v>57.875</v>
      </c>
      <c r="H1564">
        <v>99</v>
      </c>
      <c r="I1564" s="3">
        <v>57.875</v>
      </c>
    </row>
    <row r="1565" spans="1:9" x14ac:dyDescent="0.25">
      <c r="A1565" t="s">
        <v>2440</v>
      </c>
      <c r="B1565">
        <v>2008</v>
      </c>
      <c r="C1565">
        <v>100</v>
      </c>
      <c r="D1565">
        <v>9</v>
      </c>
      <c r="E1565">
        <v>49</v>
      </c>
      <c r="H1565">
        <v>100</v>
      </c>
      <c r="I1565" s="3">
        <v>49</v>
      </c>
    </row>
    <row r="1566" spans="1:9" x14ac:dyDescent="0.25">
      <c r="A1566" t="s">
        <v>2440</v>
      </c>
      <c r="B1566">
        <v>2008</v>
      </c>
      <c r="C1566">
        <v>101</v>
      </c>
      <c r="D1566">
        <v>12</v>
      </c>
      <c r="E1566">
        <v>40.25</v>
      </c>
      <c r="H1566">
        <v>101</v>
      </c>
      <c r="I1566" s="3">
        <v>40.25</v>
      </c>
    </row>
    <row r="1567" spans="1:9" x14ac:dyDescent="0.25">
      <c r="A1567" t="s">
        <v>2440</v>
      </c>
      <c r="B1567">
        <v>2008</v>
      </c>
      <c r="C1567">
        <v>102</v>
      </c>
      <c r="D1567">
        <v>15</v>
      </c>
      <c r="E1567">
        <v>54.125</v>
      </c>
      <c r="H1567">
        <v>102</v>
      </c>
      <c r="I1567" s="3">
        <v>54.125</v>
      </c>
    </row>
    <row r="1568" spans="1:9" x14ac:dyDescent="0.25">
      <c r="A1568" t="s">
        <v>2440</v>
      </c>
      <c r="B1568">
        <v>2008</v>
      </c>
      <c r="C1568">
        <v>103</v>
      </c>
      <c r="D1568">
        <v>7</v>
      </c>
      <c r="E1568">
        <v>56.875</v>
      </c>
      <c r="H1568">
        <v>103</v>
      </c>
      <c r="I1568" s="3">
        <v>56.875</v>
      </c>
    </row>
    <row r="1569" spans="1:9" x14ac:dyDescent="0.25">
      <c r="A1569" t="s">
        <v>2440</v>
      </c>
      <c r="B1569">
        <v>2008</v>
      </c>
      <c r="C1569">
        <v>104</v>
      </c>
      <c r="D1569">
        <v>9</v>
      </c>
      <c r="E1569">
        <v>48.75</v>
      </c>
      <c r="H1569">
        <v>104</v>
      </c>
      <c r="I1569" s="3">
        <v>48.75</v>
      </c>
    </row>
    <row r="1570" spans="1:9" x14ac:dyDescent="0.25">
      <c r="A1570" t="s">
        <v>2440</v>
      </c>
      <c r="B1570">
        <v>2008</v>
      </c>
      <c r="C1570">
        <v>105</v>
      </c>
      <c r="D1570">
        <v>16</v>
      </c>
      <c r="E1570">
        <v>50.5</v>
      </c>
      <c r="H1570">
        <v>105</v>
      </c>
      <c r="I1570" s="3">
        <v>50.5</v>
      </c>
    </row>
    <row r="1571" spans="1:9" x14ac:dyDescent="0.25">
      <c r="A1571" t="s">
        <v>2440</v>
      </c>
      <c r="B1571">
        <v>2008</v>
      </c>
      <c r="C1571">
        <v>106</v>
      </c>
      <c r="D1571">
        <v>11</v>
      </c>
      <c r="E1571">
        <v>63.625</v>
      </c>
      <c r="H1571">
        <v>106</v>
      </c>
      <c r="I1571" s="3">
        <v>63.625</v>
      </c>
    </row>
    <row r="1572" spans="1:9" x14ac:dyDescent="0.25">
      <c r="A1572" t="s">
        <v>2440</v>
      </c>
      <c r="B1572">
        <v>2008</v>
      </c>
      <c r="C1572">
        <v>107</v>
      </c>
      <c r="D1572">
        <v>12</v>
      </c>
      <c r="E1572">
        <v>50.5</v>
      </c>
      <c r="H1572">
        <v>107</v>
      </c>
      <c r="I1572" s="3">
        <v>50.5</v>
      </c>
    </row>
    <row r="1573" spans="1:9" x14ac:dyDescent="0.25">
      <c r="A1573" t="s">
        <v>2440</v>
      </c>
      <c r="B1573">
        <v>2008</v>
      </c>
      <c r="C1573">
        <v>108</v>
      </c>
      <c r="D1573">
        <v>10</v>
      </c>
      <c r="E1573">
        <v>56.125</v>
      </c>
      <c r="H1573">
        <v>108</v>
      </c>
      <c r="I1573" s="3">
        <v>56.125</v>
      </c>
    </row>
    <row r="1574" spans="1:9" x14ac:dyDescent="0.25">
      <c r="A1574" t="s">
        <v>2440</v>
      </c>
      <c r="B1574">
        <v>2008</v>
      </c>
      <c r="C1574">
        <v>109</v>
      </c>
      <c r="D1574">
        <v>10</v>
      </c>
      <c r="E1574">
        <v>57.375</v>
      </c>
      <c r="H1574">
        <v>109</v>
      </c>
      <c r="I1574" s="3">
        <v>57.375</v>
      </c>
    </row>
    <row r="1575" spans="1:9" x14ac:dyDescent="0.25">
      <c r="A1575" t="s">
        <v>2440</v>
      </c>
      <c r="B1575">
        <v>2008</v>
      </c>
      <c r="C1575">
        <v>110</v>
      </c>
      <c r="D1575">
        <v>12</v>
      </c>
      <c r="E1575">
        <v>59.125</v>
      </c>
      <c r="H1575">
        <v>110</v>
      </c>
      <c r="I1575" s="3">
        <v>59.125</v>
      </c>
    </row>
    <row r="1576" spans="1:9" x14ac:dyDescent="0.25">
      <c r="A1576" t="s">
        <v>2440</v>
      </c>
      <c r="B1576">
        <v>2008</v>
      </c>
      <c r="C1576">
        <v>111</v>
      </c>
      <c r="D1576">
        <v>6</v>
      </c>
      <c r="E1576">
        <v>62.375</v>
      </c>
      <c r="H1576">
        <v>111</v>
      </c>
      <c r="I1576" s="3">
        <v>62.375</v>
      </c>
    </row>
    <row r="1577" spans="1:9" x14ac:dyDescent="0.25">
      <c r="A1577" t="s">
        <v>2440</v>
      </c>
      <c r="B1577">
        <v>2008</v>
      </c>
      <c r="C1577">
        <v>112</v>
      </c>
      <c r="D1577">
        <v>11</v>
      </c>
      <c r="E1577">
        <v>53.125</v>
      </c>
      <c r="H1577">
        <v>112</v>
      </c>
      <c r="I1577" s="3">
        <v>53.125</v>
      </c>
    </row>
    <row r="1578" spans="1:9" x14ac:dyDescent="0.25">
      <c r="A1578" t="s">
        <v>2440</v>
      </c>
      <c r="B1578">
        <v>2008</v>
      </c>
      <c r="C1578">
        <v>113</v>
      </c>
      <c r="D1578">
        <v>12</v>
      </c>
      <c r="E1578">
        <v>57.875</v>
      </c>
      <c r="H1578">
        <v>113</v>
      </c>
      <c r="I1578" s="3">
        <v>57.875</v>
      </c>
    </row>
    <row r="1579" spans="1:9" x14ac:dyDescent="0.25">
      <c r="A1579" t="s">
        <v>2440</v>
      </c>
      <c r="B1579">
        <v>2008</v>
      </c>
      <c r="C1579">
        <v>114</v>
      </c>
      <c r="D1579">
        <v>14</v>
      </c>
      <c r="E1579">
        <v>57.5</v>
      </c>
      <c r="H1579">
        <v>114</v>
      </c>
      <c r="I1579" s="3">
        <v>57.5</v>
      </c>
    </row>
    <row r="1580" spans="1:9" x14ac:dyDescent="0.25">
      <c r="A1580" t="s">
        <v>2440</v>
      </c>
      <c r="B1580">
        <v>2008</v>
      </c>
      <c r="C1580">
        <v>115</v>
      </c>
      <c r="D1580">
        <v>12</v>
      </c>
      <c r="E1580">
        <v>61.5</v>
      </c>
      <c r="H1580">
        <v>115</v>
      </c>
      <c r="I1580" s="3">
        <v>61.5</v>
      </c>
    </row>
    <row r="1581" spans="1:9" x14ac:dyDescent="0.25">
      <c r="A1581" t="s">
        <v>2440</v>
      </c>
      <c r="B1581">
        <v>2008</v>
      </c>
      <c r="C1581">
        <v>116</v>
      </c>
      <c r="D1581">
        <v>12</v>
      </c>
      <c r="E1581">
        <v>63</v>
      </c>
      <c r="H1581">
        <v>116</v>
      </c>
      <c r="I1581" s="3">
        <v>63</v>
      </c>
    </row>
    <row r="1582" spans="1:9" x14ac:dyDescent="0.25">
      <c r="A1582" t="s">
        <v>2440</v>
      </c>
      <c r="B1582">
        <v>2008</v>
      </c>
      <c r="C1582">
        <v>117</v>
      </c>
      <c r="D1582">
        <v>1</v>
      </c>
      <c r="E1582">
        <v>57.125</v>
      </c>
      <c r="H1582">
        <v>117</v>
      </c>
      <c r="I1582" s="3">
        <v>57.125</v>
      </c>
    </row>
    <row r="1583" spans="1:9" x14ac:dyDescent="0.25">
      <c r="A1583" t="s">
        <v>2440</v>
      </c>
      <c r="B1583">
        <v>2008</v>
      </c>
      <c r="C1583">
        <v>118</v>
      </c>
      <c r="D1583">
        <v>10</v>
      </c>
      <c r="E1583">
        <v>59.5</v>
      </c>
      <c r="H1583">
        <v>118</v>
      </c>
      <c r="I1583" s="3">
        <v>59.5</v>
      </c>
    </row>
    <row r="1584" spans="1:9" x14ac:dyDescent="0.25">
      <c r="A1584" t="s">
        <v>2440</v>
      </c>
      <c r="B1584">
        <v>2008</v>
      </c>
      <c r="C1584">
        <v>119</v>
      </c>
      <c r="D1584">
        <v>11</v>
      </c>
      <c r="E1584">
        <v>59</v>
      </c>
      <c r="H1584">
        <v>119</v>
      </c>
      <c r="I1584" s="3">
        <v>59</v>
      </c>
    </row>
    <row r="1585" spans="1:9" x14ac:dyDescent="0.25">
      <c r="A1585" t="s">
        <v>2440</v>
      </c>
      <c r="B1585">
        <v>2008</v>
      </c>
      <c r="C1585">
        <v>120</v>
      </c>
      <c r="D1585">
        <v>11</v>
      </c>
      <c r="E1585">
        <v>56.875</v>
      </c>
      <c r="H1585">
        <v>120</v>
      </c>
      <c r="I1585" s="3">
        <v>56.875</v>
      </c>
    </row>
    <row r="1586" spans="1:9" x14ac:dyDescent="0.25">
      <c r="A1586" t="s">
        <v>2440</v>
      </c>
      <c r="B1586">
        <v>2008</v>
      </c>
      <c r="C1586">
        <v>121</v>
      </c>
      <c r="D1586">
        <v>8</v>
      </c>
      <c r="E1586">
        <v>67.125</v>
      </c>
      <c r="H1586">
        <v>121</v>
      </c>
      <c r="I1586" s="3">
        <v>67.125</v>
      </c>
    </row>
    <row r="1587" spans="1:9" x14ac:dyDescent="0.25">
      <c r="A1587" t="s">
        <v>2440</v>
      </c>
      <c r="B1587">
        <v>2008</v>
      </c>
      <c r="C1587">
        <v>122</v>
      </c>
      <c r="D1587">
        <v>11</v>
      </c>
      <c r="E1587">
        <v>56</v>
      </c>
      <c r="H1587">
        <v>122</v>
      </c>
      <c r="I1587" s="3">
        <v>56</v>
      </c>
    </row>
    <row r="1588" spans="1:9" x14ac:dyDescent="0.25">
      <c r="A1588" t="s">
        <v>2440</v>
      </c>
      <c r="B1588">
        <v>2008</v>
      </c>
      <c r="C1588">
        <v>123</v>
      </c>
      <c r="D1588">
        <v>8</v>
      </c>
      <c r="E1588">
        <v>51.875</v>
      </c>
      <c r="H1588">
        <v>123</v>
      </c>
      <c r="I1588" s="3">
        <v>51.875</v>
      </c>
    </row>
    <row r="1589" spans="1:9" x14ac:dyDescent="0.25">
      <c r="A1589" t="s">
        <v>2440</v>
      </c>
      <c r="B1589">
        <v>2008</v>
      </c>
      <c r="C1589">
        <v>124</v>
      </c>
      <c r="D1589">
        <v>10</v>
      </c>
      <c r="E1589">
        <v>60.5</v>
      </c>
      <c r="H1589">
        <v>124</v>
      </c>
      <c r="I1589" s="3">
        <v>60.5</v>
      </c>
    </row>
    <row r="1590" spans="1:9" x14ac:dyDescent="0.25">
      <c r="A1590" t="s">
        <v>2440</v>
      </c>
      <c r="B1590">
        <v>2008</v>
      </c>
      <c r="C1590">
        <v>125</v>
      </c>
      <c r="D1590">
        <v>11</v>
      </c>
      <c r="E1590">
        <v>63.25</v>
      </c>
      <c r="H1590">
        <v>125</v>
      </c>
      <c r="I1590" s="3">
        <v>63.25</v>
      </c>
    </row>
    <row r="1591" spans="1:9" x14ac:dyDescent="0.25">
      <c r="A1591" t="s">
        <v>2440</v>
      </c>
      <c r="B1591">
        <v>2008</v>
      </c>
      <c r="C1591">
        <v>126</v>
      </c>
      <c r="D1591">
        <v>11</v>
      </c>
      <c r="E1591">
        <v>60</v>
      </c>
      <c r="H1591">
        <v>126</v>
      </c>
      <c r="I1591" s="3">
        <v>60</v>
      </c>
    </row>
    <row r="1592" spans="1:9" x14ac:dyDescent="0.25">
      <c r="A1592" t="s">
        <v>2440</v>
      </c>
      <c r="B1592">
        <v>2008</v>
      </c>
      <c r="C1592">
        <v>127</v>
      </c>
      <c r="D1592">
        <v>11</v>
      </c>
      <c r="E1592">
        <v>60.125</v>
      </c>
      <c r="H1592">
        <v>127</v>
      </c>
      <c r="I1592" s="3">
        <v>60.125</v>
      </c>
    </row>
    <row r="1593" spans="1:9" x14ac:dyDescent="0.25">
      <c r="A1593" t="s">
        <v>2440</v>
      </c>
      <c r="B1593">
        <v>2008</v>
      </c>
      <c r="C1593">
        <v>128</v>
      </c>
      <c r="D1593">
        <v>11</v>
      </c>
      <c r="E1593">
        <v>58.375</v>
      </c>
      <c r="H1593">
        <v>128</v>
      </c>
      <c r="I1593" s="3">
        <v>58.375</v>
      </c>
    </row>
    <row r="1594" spans="1:9" x14ac:dyDescent="0.25">
      <c r="A1594" t="s">
        <v>2440</v>
      </c>
      <c r="B1594">
        <v>2008</v>
      </c>
      <c r="C1594">
        <v>129</v>
      </c>
      <c r="D1594">
        <v>11</v>
      </c>
      <c r="E1594">
        <v>55.75</v>
      </c>
      <c r="H1594">
        <v>129</v>
      </c>
      <c r="I1594" s="3">
        <v>55.75</v>
      </c>
    </row>
    <row r="1595" spans="1:9" x14ac:dyDescent="0.25">
      <c r="A1595" t="s">
        <v>2440</v>
      </c>
      <c r="B1595">
        <v>2008</v>
      </c>
      <c r="C1595">
        <v>130</v>
      </c>
      <c r="D1595">
        <v>-999</v>
      </c>
      <c r="E1595">
        <v>-999</v>
      </c>
      <c r="H1595">
        <v>130</v>
      </c>
      <c r="I1595" s="3">
        <v>-999</v>
      </c>
    </row>
    <row r="1596" spans="1:9" x14ac:dyDescent="0.25">
      <c r="A1596" t="s">
        <v>2440</v>
      </c>
      <c r="B1596">
        <v>2008</v>
      </c>
      <c r="C1596">
        <v>131</v>
      </c>
      <c r="D1596">
        <v>-999</v>
      </c>
      <c r="E1596">
        <v>-999</v>
      </c>
      <c r="H1596">
        <v>131</v>
      </c>
      <c r="I1596" s="3">
        <v>-999</v>
      </c>
    </row>
    <row r="1597" spans="1:9" x14ac:dyDescent="0.25">
      <c r="A1597" t="s">
        <v>2440</v>
      </c>
      <c r="B1597">
        <v>2008</v>
      </c>
      <c r="C1597">
        <v>132</v>
      </c>
      <c r="D1597">
        <v>-999</v>
      </c>
      <c r="E1597">
        <v>-999</v>
      </c>
      <c r="H1597">
        <v>132</v>
      </c>
      <c r="I1597" s="3">
        <v>-999</v>
      </c>
    </row>
    <row r="1598" spans="1:9" x14ac:dyDescent="0.25">
      <c r="A1598" t="s">
        <v>2440</v>
      </c>
      <c r="B1598">
        <v>2008</v>
      </c>
      <c r="C1598">
        <v>133</v>
      </c>
      <c r="D1598">
        <v>-999</v>
      </c>
      <c r="E1598">
        <v>-999</v>
      </c>
      <c r="H1598">
        <v>133</v>
      </c>
      <c r="I1598" s="3">
        <v>-999</v>
      </c>
    </row>
    <row r="1599" spans="1:9" x14ac:dyDescent="0.25">
      <c r="A1599" t="s">
        <v>2440</v>
      </c>
      <c r="B1599">
        <v>2008</v>
      </c>
      <c r="C1599">
        <v>134</v>
      </c>
      <c r="D1599">
        <v>-999</v>
      </c>
      <c r="E1599">
        <v>-999</v>
      </c>
      <c r="H1599">
        <v>134</v>
      </c>
      <c r="I1599" s="3">
        <v>-999</v>
      </c>
    </row>
    <row r="1600" spans="1:9" x14ac:dyDescent="0.25">
      <c r="A1600" t="s">
        <v>2440</v>
      </c>
      <c r="B1600">
        <v>2008</v>
      </c>
      <c r="C1600">
        <v>135</v>
      </c>
      <c r="D1600">
        <v>-999</v>
      </c>
      <c r="E1600">
        <v>-999</v>
      </c>
      <c r="H1600">
        <v>135</v>
      </c>
      <c r="I1600" s="3">
        <v>-999</v>
      </c>
    </row>
    <row r="1601" spans="1:9" x14ac:dyDescent="0.25">
      <c r="A1601" t="s">
        <v>2440</v>
      </c>
      <c r="B1601">
        <v>2008</v>
      </c>
      <c r="C1601">
        <v>136</v>
      </c>
      <c r="D1601">
        <v>-999</v>
      </c>
      <c r="E1601">
        <v>-999</v>
      </c>
      <c r="H1601">
        <v>136</v>
      </c>
      <c r="I1601" s="3">
        <v>-999</v>
      </c>
    </row>
    <row r="1602" spans="1:9" x14ac:dyDescent="0.25">
      <c r="A1602" t="s">
        <v>2440</v>
      </c>
      <c r="B1602">
        <v>2008</v>
      </c>
      <c r="C1602">
        <v>137</v>
      </c>
      <c r="D1602">
        <v>-999</v>
      </c>
      <c r="E1602">
        <v>-999</v>
      </c>
      <c r="H1602">
        <v>137</v>
      </c>
      <c r="I1602" s="3">
        <v>-999</v>
      </c>
    </row>
    <row r="1603" spans="1:9" x14ac:dyDescent="0.25">
      <c r="A1603" t="s">
        <v>2440</v>
      </c>
      <c r="B1603">
        <v>2008</v>
      </c>
      <c r="C1603">
        <v>138</v>
      </c>
      <c r="D1603">
        <v>10</v>
      </c>
      <c r="E1603">
        <v>51.875</v>
      </c>
      <c r="H1603">
        <v>138</v>
      </c>
      <c r="I1603" s="3">
        <v>51.875</v>
      </c>
    </row>
    <row r="1604" spans="1:9" x14ac:dyDescent="0.25">
      <c r="A1604" t="s">
        <v>2440</v>
      </c>
      <c r="B1604">
        <v>2008</v>
      </c>
      <c r="C1604">
        <v>139</v>
      </c>
      <c r="D1604">
        <v>7</v>
      </c>
      <c r="E1604">
        <v>48.25</v>
      </c>
      <c r="H1604">
        <v>139</v>
      </c>
      <c r="I1604" s="3">
        <v>48.25</v>
      </c>
    </row>
    <row r="1605" spans="1:9" x14ac:dyDescent="0.25">
      <c r="A1605" t="s">
        <v>2440</v>
      </c>
      <c r="B1605">
        <v>2008</v>
      </c>
      <c r="C1605">
        <v>140</v>
      </c>
      <c r="D1605">
        <v>10</v>
      </c>
      <c r="E1605">
        <v>55.25</v>
      </c>
      <c r="H1605">
        <v>140</v>
      </c>
      <c r="I1605" s="3">
        <v>55.25</v>
      </c>
    </row>
    <row r="1606" spans="1:9" x14ac:dyDescent="0.25">
      <c r="A1606" t="s">
        <v>2440</v>
      </c>
      <c r="B1606">
        <v>2008</v>
      </c>
      <c r="C1606">
        <v>141</v>
      </c>
      <c r="D1606">
        <v>11</v>
      </c>
      <c r="E1606">
        <v>61.75</v>
      </c>
      <c r="H1606">
        <v>141</v>
      </c>
      <c r="I1606" s="3">
        <v>61.75</v>
      </c>
    </row>
    <row r="1607" spans="1:9" x14ac:dyDescent="0.25">
      <c r="A1607" t="s">
        <v>2440</v>
      </c>
      <c r="B1607">
        <v>2008</v>
      </c>
      <c r="C1607">
        <v>142</v>
      </c>
      <c r="D1607">
        <v>12</v>
      </c>
      <c r="E1607">
        <v>60.25</v>
      </c>
      <c r="H1607">
        <v>142</v>
      </c>
      <c r="I1607" s="3">
        <v>60.25</v>
      </c>
    </row>
    <row r="1608" spans="1:9" x14ac:dyDescent="0.25">
      <c r="A1608" t="s">
        <v>2440</v>
      </c>
      <c r="B1608">
        <v>2008</v>
      </c>
      <c r="C1608">
        <v>143</v>
      </c>
      <c r="D1608">
        <v>12</v>
      </c>
      <c r="E1608">
        <v>67.625</v>
      </c>
      <c r="H1608">
        <v>143</v>
      </c>
      <c r="I1608" s="3">
        <v>67.625</v>
      </c>
    </row>
    <row r="1609" spans="1:9" x14ac:dyDescent="0.25">
      <c r="A1609" t="s">
        <v>2440</v>
      </c>
      <c r="B1609">
        <v>2008</v>
      </c>
      <c r="C1609">
        <v>144</v>
      </c>
      <c r="D1609">
        <v>10</v>
      </c>
      <c r="E1609">
        <v>68.714285714285694</v>
      </c>
      <c r="H1609">
        <v>144</v>
      </c>
      <c r="I1609" s="3">
        <v>68.714285714285694</v>
      </c>
    </row>
    <row r="1610" spans="1:9" x14ac:dyDescent="0.25">
      <c r="A1610" t="s">
        <v>2440</v>
      </c>
      <c r="B1610">
        <v>2008</v>
      </c>
      <c r="C1610">
        <v>145</v>
      </c>
      <c r="D1610">
        <v>9</v>
      </c>
      <c r="E1610">
        <v>58.125</v>
      </c>
      <c r="H1610">
        <v>145</v>
      </c>
      <c r="I1610" s="3">
        <v>58.125</v>
      </c>
    </row>
    <row r="1611" spans="1:9" x14ac:dyDescent="0.25">
      <c r="A1611" t="s">
        <v>2440</v>
      </c>
      <c r="B1611">
        <v>2008</v>
      </c>
      <c r="C1611">
        <v>146</v>
      </c>
      <c r="D1611">
        <v>9</v>
      </c>
      <c r="E1611">
        <v>75.125</v>
      </c>
      <c r="H1611">
        <v>146</v>
      </c>
      <c r="I1611" s="3">
        <v>75.125</v>
      </c>
    </row>
    <row r="1612" spans="1:9" x14ac:dyDescent="0.25">
      <c r="A1612" t="s">
        <v>2440</v>
      </c>
      <c r="B1612">
        <v>2008</v>
      </c>
      <c r="C1612">
        <v>147</v>
      </c>
      <c r="D1612">
        <v>0</v>
      </c>
      <c r="E1612">
        <v>38</v>
      </c>
      <c r="H1612">
        <v>147</v>
      </c>
      <c r="I1612" s="3">
        <v>38</v>
      </c>
    </row>
    <row r="1613" spans="1:9" x14ac:dyDescent="0.25">
      <c r="A1613" t="s">
        <v>2440</v>
      </c>
      <c r="B1613">
        <v>2008</v>
      </c>
      <c r="C1613">
        <v>148</v>
      </c>
      <c r="D1613">
        <v>0</v>
      </c>
      <c r="E1613">
        <v>24.75</v>
      </c>
      <c r="H1613">
        <v>148</v>
      </c>
      <c r="I1613" s="3">
        <v>24.75</v>
      </c>
    </row>
    <row r="1614" spans="1:9" x14ac:dyDescent="0.25">
      <c r="A1614" t="s">
        <v>2440</v>
      </c>
      <c r="B1614">
        <v>2008</v>
      </c>
      <c r="C1614">
        <v>149</v>
      </c>
      <c r="D1614">
        <v>11</v>
      </c>
      <c r="E1614">
        <v>35.5</v>
      </c>
      <c r="H1614">
        <v>149</v>
      </c>
      <c r="I1614" s="3">
        <v>35.5</v>
      </c>
    </row>
    <row r="1615" spans="1:9" x14ac:dyDescent="0.25">
      <c r="A1615" t="s">
        <v>2440</v>
      </c>
      <c r="B1615">
        <v>2008</v>
      </c>
      <c r="C1615">
        <v>150</v>
      </c>
      <c r="D1615">
        <v>13</v>
      </c>
      <c r="E1615">
        <v>71.875</v>
      </c>
      <c r="H1615">
        <v>150</v>
      </c>
      <c r="I1615" s="3">
        <v>71.875</v>
      </c>
    </row>
    <row r="1616" spans="1:9" x14ac:dyDescent="0.25">
      <c r="A1616" t="s">
        <v>2440</v>
      </c>
      <c r="B1616">
        <v>2008</v>
      </c>
      <c r="C1616">
        <v>151</v>
      </c>
      <c r="D1616">
        <v>12</v>
      </c>
      <c r="E1616">
        <v>61.625</v>
      </c>
      <c r="H1616">
        <v>151</v>
      </c>
      <c r="I1616" s="3">
        <v>61.625</v>
      </c>
    </row>
    <row r="1617" spans="1:9" x14ac:dyDescent="0.25">
      <c r="A1617" t="s">
        <v>2440</v>
      </c>
      <c r="B1617">
        <v>2008</v>
      </c>
      <c r="C1617">
        <v>152</v>
      </c>
      <c r="D1617">
        <v>11</v>
      </c>
      <c r="E1617">
        <v>76.875</v>
      </c>
      <c r="H1617">
        <v>152</v>
      </c>
      <c r="I1617" s="3">
        <v>76.875</v>
      </c>
    </row>
    <row r="1618" spans="1:9" x14ac:dyDescent="0.25">
      <c r="A1618" t="s">
        <v>2440</v>
      </c>
      <c r="B1618">
        <v>2008</v>
      </c>
      <c r="C1618">
        <v>153</v>
      </c>
      <c r="D1618">
        <v>10</v>
      </c>
      <c r="E1618">
        <v>71.75</v>
      </c>
      <c r="H1618">
        <v>153</v>
      </c>
      <c r="I1618" s="3">
        <v>71.75</v>
      </c>
    </row>
    <row r="1619" spans="1:9" x14ac:dyDescent="0.25">
      <c r="A1619" t="s">
        <v>2440</v>
      </c>
      <c r="B1619">
        <v>2008</v>
      </c>
      <c r="C1619">
        <v>154</v>
      </c>
      <c r="D1619">
        <v>10</v>
      </c>
      <c r="E1619">
        <v>70.5</v>
      </c>
      <c r="H1619">
        <v>154</v>
      </c>
      <c r="I1619" s="3">
        <v>70.5</v>
      </c>
    </row>
    <row r="1620" spans="1:9" x14ac:dyDescent="0.25">
      <c r="A1620" t="s">
        <v>2440</v>
      </c>
      <c r="B1620">
        <v>2008</v>
      </c>
      <c r="C1620">
        <v>155</v>
      </c>
      <c r="D1620">
        <v>9</v>
      </c>
      <c r="E1620">
        <v>59</v>
      </c>
      <c r="H1620">
        <v>155</v>
      </c>
      <c r="I1620" s="3">
        <v>59</v>
      </c>
    </row>
    <row r="1621" spans="1:9" x14ac:dyDescent="0.25">
      <c r="A1621" t="s">
        <v>2440</v>
      </c>
      <c r="B1621">
        <v>2008</v>
      </c>
      <c r="C1621">
        <v>156</v>
      </c>
      <c r="D1621">
        <v>10</v>
      </c>
      <c r="E1621">
        <v>51.75</v>
      </c>
      <c r="H1621">
        <v>156</v>
      </c>
      <c r="I1621" s="3">
        <v>51.75</v>
      </c>
    </row>
    <row r="1622" spans="1:9" x14ac:dyDescent="0.25">
      <c r="A1622" t="s">
        <v>2440</v>
      </c>
      <c r="B1622">
        <v>2008</v>
      </c>
      <c r="C1622">
        <v>157</v>
      </c>
      <c r="D1622">
        <v>7</v>
      </c>
      <c r="E1622">
        <v>45.5</v>
      </c>
      <c r="H1622">
        <v>157</v>
      </c>
      <c r="I1622" s="3">
        <v>45.5</v>
      </c>
    </row>
    <row r="1623" spans="1:9" x14ac:dyDescent="0.25">
      <c r="A1623" t="s">
        <v>2440</v>
      </c>
      <c r="B1623">
        <v>2008</v>
      </c>
      <c r="C1623">
        <v>158</v>
      </c>
      <c r="D1623">
        <v>11</v>
      </c>
      <c r="E1623">
        <v>61.125</v>
      </c>
      <c r="H1623">
        <v>158</v>
      </c>
      <c r="I1623" s="3">
        <v>61.125</v>
      </c>
    </row>
    <row r="1624" spans="1:9" x14ac:dyDescent="0.25">
      <c r="A1624" t="s">
        <v>2440</v>
      </c>
      <c r="B1624">
        <v>2008</v>
      </c>
      <c r="C1624">
        <v>159</v>
      </c>
      <c r="D1624">
        <v>11</v>
      </c>
      <c r="E1624">
        <v>64.875</v>
      </c>
      <c r="H1624">
        <v>159</v>
      </c>
      <c r="I1624" s="3">
        <v>64.875</v>
      </c>
    </row>
    <row r="1625" spans="1:9" x14ac:dyDescent="0.25">
      <c r="A1625" t="s">
        <v>2440</v>
      </c>
      <c r="B1625">
        <v>2008</v>
      </c>
      <c r="C1625">
        <v>160</v>
      </c>
      <c r="D1625">
        <v>2</v>
      </c>
      <c r="E1625">
        <v>62.125</v>
      </c>
      <c r="H1625">
        <v>160</v>
      </c>
      <c r="I1625" s="3">
        <v>62.125</v>
      </c>
    </row>
    <row r="1626" spans="1:9" x14ac:dyDescent="0.25">
      <c r="A1626" t="s">
        <v>2440</v>
      </c>
      <c r="B1626">
        <v>2008</v>
      </c>
      <c r="C1626">
        <v>161</v>
      </c>
      <c r="D1626">
        <v>11</v>
      </c>
      <c r="E1626">
        <v>58</v>
      </c>
      <c r="H1626">
        <v>161</v>
      </c>
      <c r="I1626" s="3">
        <v>58</v>
      </c>
    </row>
    <row r="1627" spans="1:9" x14ac:dyDescent="0.25">
      <c r="A1627" t="s">
        <v>2440</v>
      </c>
      <c r="B1627">
        <v>2008</v>
      </c>
      <c r="C1627">
        <v>162</v>
      </c>
      <c r="D1627">
        <v>14</v>
      </c>
      <c r="E1627">
        <v>60.375</v>
      </c>
      <c r="H1627">
        <v>162</v>
      </c>
      <c r="I1627" s="3">
        <v>60.375</v>
      </c>
    </row>
    <row r="1628" spans="1:9" x14ac:dyDescent="0.25">
      <c r="A1628" t="s">
        <v>2440</v>
      </c>
      <c r="B1628">
        <v>2008</v>
      </c>
      <c r="C1628">
        <v>163</v>
      </c>
      <c r="D1628">
        <v>12</v>
      </c>
      <c r="E1628">
        <v>55.285714285714299</v>
      </c>
      <c r="H1628">
        <v>163</v>
      </c>
      <c r="I1628" s="3">
        <v>55.285714285714299</v>
      </c>
    </row>
    <row r="1629" spans="1:9" x14ac:dyDescent="0.25">
      <c r="A1629" t="s">
        <v>2440</v>
      </c>
      <c r="B1629">
        <v>2008</v>
      </c>
      <c r="C1629">
        <v>164</v>
      </c>
      <c r="D1629">
        <v>10</v>
      </c>
      <c r="E1629">
        <v>54.75</v>
      </c>
      <c r="H1629">
        <v>164</v>
      </c>
      <c r="I1629" s="3">
        <v>54.75</v>
      </c>
    </row>
    <row r="1630" spans="1:9" x14ac:dyDescent="0.25">
      <c r="A1630" t="s">
        <v>2440</v>
      </c>
      <c r="B1630">
        <v>2008</v>
      </c>
      <c r="C1630">
        <v>165</v>
      </c>
      <c r="D1630">
        <v>11</v>
      </c>
      <c r="E1630">
        <v>60.125</v>
      </c>
      <c r="H1630">
        <v>165</v>
      </c>
      <c r="I1630" s="3">
        <v>60.125</v>
      </c>
    </row>
    <row r="1631" spans="1:9" x14ac:dyDescent="0.25">
      <c r="A1631" t="s">
        <v>2440</v>
      </c>
      <c r="B1631">
        <v>2008</v>
      </c>
      <c r="C1631">
        <v>166</v>
      </c>
      <c r="D1631">
        <v>9</v>
      </c>
      <c r="E1631">
        <v>54.5</v>
      </c>
      <c r="H1631">
        <v>166</v>
      </c>
      <c r="I1631" s="3">
        <v>54.5</v>
      </c>
    </row>
    <row r="1632" spans="1:9" x14ac:dyDescent="0.25">
      <c r="A1632" t="s">
        <v>2440</v>
      </c>
      <c r="B1632">
        <v>2008</v>
      </c>
      <c r="C1632">
        <v>167</v>
      </c>
      <c r="D1632">
        <v>10</v>
      </c>
      <c r="E1632">
        <v>69.25</v>
      </c>
      <c r="H1632">
        <v>167</v>
      </c>
      <c r="I1632" s="3">
        <v>69.25</v>
      </c>
    </row>
    <row r="1633" spans="1:9" x14ac:dyDescent="0.25">
      <c r="A1633" t="s">
        <v>2440</v>
      </c>
      <c r="B1633">
        <v>2008</v>
      </c>
      <c r="C1633">
        <v>168</v>
      </c>
      <c r="D1633">
        <v>13</v>
      </c>
      <c r="E1633">
        <v>65</v>
      </c>
      <c r="H1633">
        <v>168</v>
      </c>
      <c r="I1633" s="3">
        <v>65</v>
      </c>
    </row>
    <row r="1634" spans="1:9" x14ac:dyDescent="0.25">
      <c r="A1634" t="s">
        <v>2440</v>
      </c>
      <c r="B1634">
        <v>2008</v>
      </c>
      <c r="C1634">
        <v>169</v>
      </c>
      <c r="D1634">
        <v>10</v>
      </c>
      <c r="E1634">
        <v>61.375</v>
      </c>
      <c r="H1634">
        <v>169</v>
      </c>
      <c r="I1634" s="3">
        <v>61.375</v>
      </c>
    </row>
    <row r="1635" spans="1:9" x14ac:dyDescent="0.25">
      <c r="A1635" t="s">
        <v>2440</v>
      </c>
      <c r="B1635">
        <v>2008</v>
      </c>
      <c r="C1635">
        <v>170</v>
      </c>
      <c r="D1635">
        <v>9</v>
      </c>
      <c r="E1635">
        <v>51.125</v>
      </c>
      <c r="H1635">
        <v>170</v>
      </c>
      <c r="I1635" s="3">
        <v>51.125</v>
      </c>
    </row>
    <row r="1636" spans="1:9" x14ac:dyDescent="0.25">
      <c r="A1636" t="s">
        <v>2440</v>
      </c>
      <c r="B1636">
        <v>2008</v>
      </c>
      <c r="C1636">
        <v>171</v>
      </c>
      <c r="D1636">
        <v>10</v>
      </c>
      <c r="E1636">
        <v>62.5</v>
      </c>
      <c r="H1636">
        <v>171</v>
      </c>
      <c r="I1636" s="3">
        <v>62.5</v>
      </c>
    </row>
    <row r="1637" spans="1:9" x14ac:dyDescent="0.25">
      <c r="A1637" t="s">
        <v>2440</v>
      </c>
      <c r="B1637">
        <v>2008</v>
      </c>
      <c r="C1637">
        <v>172</v>
      </c>
      <c r="D1637">
        <v>10</v>
      </c>
      <c r="E1637">
        <v>71.714285714285694</v>
      </c>
      <c r="H1637">
        <v>172</v>
      </c>
      <c r="I1637" s="3">
        <v>71.714285714285694</v>
      </c>
    </row>
    <row r="1638" spans="1:9" x14ac:dyDescent="0.25">
      <c r="A1638" t="s">
        <v>2440</v>
      </c>
      <c r="B1638">
        <v>2008</v>
      </c>
      <c r="C1638">
        <v>173</v>
      </c>
      <c r="D1638">
        <v>10</v>
      </c>
      <c r="E1638">
        <v>57</v>
      </c>
      <c r="H1638">
        <v>173</v>
      </c>
      <c r="I1638" s="3">
        <v>57</v>
      </c>
    </row>
    <row r="1639" spans="1:9" x14ac:dyDescent="0.25">
      <c r="A1639" t="s">
        <v>2440</v>
      </c>
      <c r="B1639">
        <v>2008</v>
      </c>
      <c r="C1639">
        <v>174</v>
      </c>
      <c r="D1639">
        <v>12</v>
      </c>
      <c r="E1639">
        <v>53</v>
      </c>
      <c r="H1639">
        <v>174</v>
      </c>
      <c r="I1639" s="3">
        <v>53</v>
      </c>
    </row>
    <row r="1640" spans="1:9" x14ac:dyDescent="0.25">
      <c r="A1640" t="s">
        <v>2440</v>
      </c>
      <c r="B1640">
        <v>2008</v>
      </c>
      <c r="C1640">
        <v>175</v>
      </c>
      <c r="D1640">
        <v>10</v>
      </c>
      <c r="E1640">
        <v>55.5</v>
      </c>
      <c r="H1640">
        <v>175</v>
      </c>
      <c r="I1640" s="3">
        <v>55.5</v>
      </c>
    </row>
    <row r="1641" spans="1:9" x14ac:dyDescent="0.25">
      <c r="A1641" t="s">
        <v>2440</v>
      </c>
      <c r="B1641">
        <v>2008</v>
      </c>
      <c r="C1641">
        <v>176</v>
      </c>
      <c r="D1641">
        <v>11</v>
      </c>
      <c r="E1641">
        <v>58.5</v>
      </c>
      <c r="H1641">
        <v>176</v>
      </c>
      <c r="I1641" s="3">
        <v>58.5</v>
      </c>
    </row>
    <row r="1642" spans="1:9" x14ac:dyDescent="0.25">
      <c r="A1642" t="s">
        <v>2440</v>
      </c>
      <c r="B1642">
        <v>2008</v>
      </c>
      <c r="C1642">
        <v>177</v>
      </c>
      <c r="D1642">
        <v>10</v>
      </c>
      <c r="E1642">
        <v>64.25</v>
      </c>
      <c r="H1642">
        <v>177</v>
      </c>
      <c r="I1642" s="3">
        <v>64.25</v>
      </c>
    </row>
    <row r="1643" spans="1:9" x14ac:dyDescent="0.25">
      <c r="A1643" t="s">
        <v>2440</v>
      </c>
      <c r="B1643">
        <v>2008</v>
      </c>
      <c r="C1643">
        <v>178</v>
      </c>
      <c r="D1643">
        <v>8</v>
      </c>
      <c r="E1643">
        <v>54.285714285714299</v>
      </c>
      <c r="H1643">
        <v>178</v>
      </c>
      <c r="I1643" s="3">
        <v>54.285714285714299</v>
      </c>
    </row>
    <row r="1644" spans="1:9" x14ac:dyDescent="0.25">
      <c r="A1644" t="s">
        <v>2440</v>
      </c>
      <c r="B1644">
        <v>2008</v>
      </c>
      <c r="C1644">
        <v>179</v>
      </c>
      <c r="D1644">
        <v>10</v>
      </c>
      <c r="E1644">
        <v>70.125</v>
      </c>
      <c r="H1644">
        <v>179</v>
      </c>
      <c r="I1644" s="3">
        <v>70.125</v>
      </c>
    </row>
    <row r="1645" spans="1:9" x14ac:dyDescent="0.25">
      <c r="A1645" t="s">
        <v>2440</v>
      </c>
      <c r="B1645">
        <v>2008</v>
      </c>
      <c r="C1645">
        <v>180</v>
      </c>
      <c r="D1645">
        <v>12</v>
      </c>
      <c r="E1645">
        <v>59.5</v>
      </c>
      <c r="H1645">
        <v>180</v>
      </c>
      <c r="I1645" s="3">
        <v>59.5</v>
      </c>
    </row>
    <row r="1646" spans="1:9" x14ac:dyDescent="0.25">
      <c r="A1646" t="s">
        <v>2440</v>
      </c>
      <c r="B1646">
        <v>2008</v>
      </c>
      <c r="C1646">
        <v>181</v>
      </c>
      <c r="D1646">
        <v>11</v>
      </c>
      <c r="E1646">
        <v>64</v>
      </c>
      <c r="H1646">
        <v>181</v>
      </c>
      <c r="I1646" s="3">
        <v>64</v>
      </c>
    </row>
    <row r="1647" spans="1:9" x14ac:dyDescent="0.25">
      <c r="A1647" t="s">
        <v>2440</v>
      </c>
      <c r="B1647">
        <v>2008</v>
      </c>
      <c r="C1647">
        <v>182</v>
      </c>
      <c r="D1647">
        <v>10</v>
      </c>
      <c r="E1647">
        <v>69.75</v>
      </c>
      <c r="H1647">
        <v>182</v>
      </c>
      <c r="I1647" s="3">
        <v>69.75</v>
      </c>
    </row>
    <row r="1648" spans="1:9" x14ac:dyDescent="0.25">
      <c r="A1648" t="s">
        <v>2440</v>
      </c>
      <c r="B1648">
        <v>2008</v>
      </c>
      <c r="C1648">
        <v>183</v>
      </c>
      <c r="D1648">
        <v>9</v>
      </c>
      <c r="E1648">
        <v>49.625</v>
      </c>
      <c r="H1648">
        <v>183</v>
      </c>
      <c r="I1648" s="3">
        <v>49.625</v>
      </c>
    </row>
    <row r="1649" spans="1:9" x14ac:dyDescent="0.25">
      <c r="A1649" t="s">
        <v>2440</v>
      </c>
      <c r="B1649">
        <v>2008</v>
      </c>
      <c r="C1649">
        <v>184</v>
      </c>
      <c r="D1649">
        <v>10</v>
      </c>
      <c r="E1649">
        <v>65.5</v>
      </c>
      <c r="H1649">
        <v>184</v>
      </c>
      <c r="I1649" s="3">
        <v>65.5</v>
      </c>
    </row>
    <row r="1650" spans="1:9" x14ac:dyDescent="0.25">
      <c r="A1650" t="s">
        <v>2440</v>
      </c>
      <c r="B1650">
        <v>2008</v>
      </c>
      <c r="C1650">
        <v>185</v>
      </c>
      <c r="D1650">
        <v>10</v>
      </c>
      <c r="E1650">
        <v>64.875</v>
      </c>
      <c r="H1650">
        <v>185</v>
      </c>
      <c r="I1650" s="3">
        <v>64.875</v>
      </c>
    </row>
    <row r="1651" spans="1:9" x14ac:dyDescent="0.25">
      <c r="A1651" t="s">
        <v>2440</v>
      </c>
      <c r="B1651">
        <v>2008</v>
      </c>
      <c r="C1651">
        <v>186</v>
      </c>
      <c r="D1651">
        <v>10</v>
      </c>
      <c r="E1651">
        <v>66.25</v>
      </c>
      <c r="H1651">
        <v>186</v>
      </c>
      <c r="I1651" s="3">
        <v>66.25</v>
      </c>
    </row>
    <row r="1652" spans="1:9" x14ac:dyDescent="0.25">
      <c r="A1652" t="s">
        <v>2440</v>
      </c>
      <c r="B1652">
        <v>2008</v>
      </c>
      <c r="C1652">
        <v>187</v>
      </c>
      <c r="D1652">
        <v>10</v>
      </c>
      <c r="E1652">
        <v>59.875</v>
      </c>
      <c r="H1652">
        <v>187</v>
      </c>
      <c r="I1652" s="3">
        <v>59.875</v>
      </c>
    </row>
    <row r="1653" spans="1:9" x14ac:dyDescent="0.25">
      <c r="A1653" t="s">
        <v>2440</v>
      </c>
      <c r="B1653">
        <v>2008</v>
      </c>
      <c r="C1653">
        <v>188</v>
      </c>
      <c r="D1653">
        <v>10</v>
      </c>
      <c r="E1653">
        <v>52.875</v>
      </c>
      <c r="H1653">
        <v>188</v>
      </c>
      <c r="I1653" s="3">
        <v>52.875</v>
      </c>
    </row>
    <row r="1654" spans="1:9" x14ac:dyDescent="0.25">
      <c r="A1654" t="s">
        <v>2440</v>
      </c>
      <c r="B1654">
        <v>2008</v>
      </c>
      <c r="C1654">
        <v>189</v>
      </c>
      <c r="D1654">
        <v>10</v>
      </c>
      <c r="E1654">
        <v>52.375</v>
      </c>
      <c r="H1654">
        <v>189</v>
      </c>
      <c r="I1654" s="3">
        <v>52.375</v>
      </c>
    </row>
    <row r="1655" spans="1:9" x14ac:dyDescent="0.25">
      <c r="A1655" t="s">
        <v>2440</v>
      </c>
      <c r="B1655">
        <v>2008</v>
      </c>
      <c r="C1655">
        <v>190</v>
      </c>
      <c r="D1655">
        <v>10</v>
      </c>
      <c r="E1655">
        <v>56.75</v>
      </c>
      <c r="H1655">
        <v>190</v>
      </c>
      <c r="I1655" s="3">
        <v>56.75</v>
      </c>
    </row>
    <row r="1656" spans="1:9" x14ac:dyDescent="0.25">
      <c r="A1656" t="s">
        <v>2440</v>
      </c>
      <c r="B1656">
        <v>2008</v>
      </c>
      <c r="C1656">
        <v>191</v>
      </c>
      <c r="D1656">
        <v>11</v>
      </c>
      <c r="E1656">
        <v>76.125</v>
      </c>
      <c r="H1656">
        <v>191</v>
      </c>
      <c r="I1656" s="3">
        <v>76.125</v>
      </c>
    </row>
    <row r="1657" spans="1:9" x14ac:dyDescent="0.25">
      <c r="A1657" t="s">
        <v>2440</v>
      </c>
      <c r="B1657">
        <v>2008</v>
      </c>
      <c r="C1657">
        <v>192</v>
      </c>
      <c r="D1657">
        <v>10</v>
      </c>
      <c r="E1657">
        <v>80.5</v>
      </c>
      <c r="H1657">
        <v>192</v>
      </c>
      <c r="I1657" s="3">
        <v>80.5</v>
      </c>
    </row>
    <row r="1658" spans="1:9" x14ac:dyDescent="0.25">
      <c r="A1658" t="s">
        <v>2440</v>
      </c>
      <c r="B1658">
        <v>2008</v>
      </c>
      <c r="C1658">
        <v>193</v>
      </c>
      <c r="D1658">
        <v>8</v>
      </c>
      <c r="E1658">
        <v>56.375</v>
      </c>
      <c r="H1658">
        <v>193</v>
      </c>
      <c r="I1658" s="3">
        <v>56.375</v>
      </c>
    </row>
    <row r="1659" spans="1:9" x14ac:dyDescent="0.25">
      <c r="A1659" t="s">
        <v>2440</v>
      </c>
      <c r="B1659">
        <v>2008</v>
      </c>
      <c r="C1659">
        <v>194</v>
      </c>
      <c r="D1659">
        <v>11</v>
      </c>
      <c r="E1659">
        <v>57.75</v>
      </c>
      <c r="H1659">
        <v>194</v>
      </c>
      <c r="I1659" s="3">
        <v>57.75</v>
      </c>
    </row>
    <row r="1660" spans="1:9" x14ac:dyDescent="0.25">
      <c r="A1660" t="s">
        <v>2440</v>
      </c>
      <c r="B1660">
        <v>2008</v>
      </c>
      <c r="C1660">
        <v>195</v>
      </c>
      <c r="D1660">
        <v>10</v>
      </c>
      <c r="E1660">
        <v>71.375</v>
      </c>
      <c r="H1660">
        <v>195</v>
      </c>
      <c r="I1660" s="3">
        <v>71.375</v>
      </c>
    </row>
    <row r="1661" spans="1:9" x14ac:dyDescent="0.25">
      <c r="A1661" t="s">
        <v>2440</v>
      </c>
      <c r="B1661">
        <v>2008</v>
      </c>
      <c r="C1661">
        <v>196</v>
      </c>
      <c r="D1661">
        <v>11</v>
      </c>
      <c r="E1661">
        <v>69.875</v>
      </c>
      <c r="H1661">
        <v>196</v>
      </c>
      <c r="I1661" s="3">
        <v>69.875</v>
      </c>
    </row>
    <row r="1662" spans="1:9" x14ac:dyDescent="0.25">
      <c r="A1662" t="s">
        <v>2440</v>
      </c>
      <c r="B1662">
        <v>2008</v>
      </c>
      <c r="C1662">
        <v>197</v>
      </c>
      <c r="D1662">
        <v>10</v>
      </c>
      <c r="E1662">
        <v>72.125</v>
      </c>
      <c r="H1662">
        <v>197</v>
      </c>
      <c r="I1662" s="3">
        <v>72.125</v>
      </c>
    </row>
    <row r="1663" spans="1:9" x14ac:dyDescent="0.25">
      <c r="A1663" t="s">
        <v>2440</v>
      </c>
      <c r="B1663">
        <v>2008</v>
      </c>
      <c r="C1663">
        <v>198</v>
      </c>
      <c r="D1663">
        <v>10</v>
      </c>
      <c r="E1663">
        <v>72.625</v>
      </c>
      <c r="H1663">
        <v>198</v>
      </c>
      <c r="I1663" s="3">
        <v>72.625</v>
      </c>
    </row>
    <row r="1664" spans="1:9" x14ac:dyDescent="0.25">
      <c r="A1664" t="s">
        <v>2440</v>
      </c>
      <c r="B1664">
        <v>2008</v>
      </c>
      <c r="C1664">
        <v>199</v>
      </c>
      <c r="D1664">
        <v>10</v>
      </c>
      <c r="E1664">
        <v>56.625</v>
      </c>
      <c r="H1664">
        <v>199</v>
      </c>
      <c r="I1664" s="3">
        <v>56.625</v>
      </c>
    </row>
    <row r="1665" spans="1:9" x14ac:dyDescent="0.25">
      <c r="A1665" t="s">
        <v>2440</v>
      </c>
      <c r="B1665">
        <v>2008</v>
      </c>
      <c r="C1665">
        <v>200</v>
      </c>
      <c r="D1665">
        <v>11</v>
      </c>
      <c r="E1665">
        <v>76.625</v>
      </c>
      <c r="H1665">
        <v>200</v>
      </c>
      <c r="I1665" s="3">
        <v>76.625</v>
      </c>
    </row>
    <row r="1666" spans="1:9" x14ac:dyDescent="0.25">
      <c r="A1666" t="s">
        <v>2440</v>
      </c>
      <c r="B1666">
        <v>2008</v>
      </c>
      <c r="C1666">
        <v>201</v>
      </c>
      <c r="D1666">
        <v>10</v>
      </c>
      <c r="E1666">
        <v>71.625</v>
      </c>
      <c r="H1666">
        <v>201</v>
      </c>
      <c r="I1666" s="3">
        <v>71.625</v>
      </c>
    </row>
    <row r="1667" spans="1:9" x14ac:dyDescent="0.25">
      <c r="A1667" t="s">
        <v>2440</v>
      </c>
      <c r="B1667">
        <v>2008</v>
      </c>
      <c r="C1667">
        <v>202</v>
      </c>
      <c r="D1667">
        <v>9</v>
      </c>
      <c r="E1667">
        <v>66.875</v>
      </c>
      <c r="H1667">
        <v>202</v>
      </c>
      <c r="I1667" s="3">
        <v>66.875</v>
      </c>
    </row>
    <row r="1668" spans="1:9" x14ac:dyDescent="0.25">
      <c r="A1668" t="s">
        <v>2440</v>
      </c>
      <c r="B1668">
        <v>2008</v>
      </c>
      <c r="C1668">
        <v>203</v>
      </c>
      <c r="D1668">
        <v>9</v>
      </c>
      <c r="E1668">
        <v>62.5</v>
      </c>
      <c r="H1668">
        <v>203</v>
      </c>
      <c r="I1668" s="3">
        <v>62.5</v>
      </c>
    </row>
    <row r="1669" spans="1:9" x14ac:dyDescent="0.25">
      <c r="A1669" t="s">
        <v>2440</v>
      </c>
      <c r="B1669">
        <v>2008</v>
      </c>
      <c r="C1669">
        <v>204</v>
      </c>
      <c r="D1669">
        <v>10</v>
      </c>
      <c r="E1669">
        <v>64.125</v>
      </c>
      <c r="H1669">
        <v>204</v>
      </c>
      <c r="I1669" s="3">
        <v>64.125</v>
      </c>
    </row>
    <row r="1670" spans="1:9" x14ac:dyDescent="0.25">
      <c r="A1670" t="s">
        <v>2440</v>
      </c>
      <c r="B1670">
        <v>2008</v>
      </c>
      <c r="C1670">
        <v>205</v>
      </c>
      <c r="D1670">
        <v>10</v>
      </c>
      <c r="E1670">
        <v>54</v>
      </c>
      <c r="H1670">
        <v>205</v>
      </c>
      <c r="I1670" s="3">
        <v>54</v>
      </c>
    </row>
    <row r="1671" spans="1:9" x14ac:dyDescent="0.25">
      <c r="A1671" t="s">
        <v>2440</v>
      </c>
      <c r="B1671">
        <v>2008</v>
      </c>
      <c r="C1671">
        <v>206</v>
      </c>
      <c r="D1671">
        <v>11</v>
      </c>
      <c r="E1671">
        <v>67.125</v>
      </c>
      <c r="H1671">
        <v>206</v>
      </c>
      <c r="I1671" s="3">
        <v>67.125</v>
      </c>
    </row>
    <row r="1672" spans="1:9" x14ac:dyDescent="0.25">
      <c r="A1672" t="s">
        <v>2440</v>
      </c>
      <c r="B1672">
        <v>2008</v>
      </c>
      <c r="C1672">
        <v>207</v>
      </c>
      <c r="D1672">
        <v>10</v>
      </c>
      <c r="E1672">
        <v>68.5</v>
      </c>
      <c r="H1672">
        <v>207</v>
      </c>
      <c r="I1672" s="3">
        <v>68.5</v>
      </c>
    </row>
    <row r="1673" spans="1:9" x14ac:dyDescent="0.25">
      <c r="A1673" t="s">
        <v>2440</v>
      </c>
      <c r="B1673">
        <v>2008</v>
      </c>
      <c r="C1673">
        <v>208</v>
      </c>
      <c r="D1673">
        <v>11</v>
      </c>
      <c r="E1673">
        <v>65.375</v>
      </c>
      <c r="H1673">
        <v>208</v>
      </c>
      <c r="I1673" s="3">
        <v>65.375</v>
      </c>
    </row>
    <row r="1674" spans="1:9" x14ac:dyDescent="0.25">
      <c r="A1674" t="s">
        <v>2440</v>
      </c>
      <c r="B1674">
        <v>2008</v>
      </c>
      <c r="C1674">
        <v>209</v>
      </c>
      <c r="D1674">
        <v>9</v>
      </c>
      <c r="E1674">
        <v>65.875</v>
      </c>
      <c r="H1674">
        <v>209</v>
      </c>
      <c r="I1674" s="3">
        <v>65.875</v>
      </c>
    </row>
    <row r="1675" spans="1:9" x14ac:dyDescent="0.25">
      <c r="A1675" t="s">
        <v>2440</v>
      </c>
      <c r="B1675">
        <v>2008</v>
      </c>
      <c r="C1675">
        <v>210</v>
      </c>
      <c r="D1675">
        <v>10</v>
      </c>
      <c r="E1675">
        <v>62.125</v>
      </c>
      <c r="H1675">
        <v>210</v>
      </c>
      <c r="I1675" s="3">
        <v>62.125</v>
      </c>
    </row>
    <row r="1676" spans="1:9" x14ac:dyDescent="0.25">
      <c r="A1676" t="s">
        <v>2440</v>
      </c>
      <c r="B1676">
        <v>2008</v>
      </c>
      <c r="C1676">
        <v>211</v>
      </c>
      <c r="D1676">
        <v>10</v>
      </c>
      <c r="E1676">
        <v>60.25</v>
      </c>
      <c r="H1676">
        <v>211</v>
      </c>
      <c r="I1676" s="3">
        <v>60.25</v>
      </c>
    </row>
    <row r="1677" spans="1:9" x14ac:dyDescent="0.25">
      <c r="A1677" t="s">
        <v>2440</v>
      </c>
      <c r="B1677">
        <v>2008</v>
      </c>
      <c r="C1677">
        <v>212</v>
      </c>
      <c r="D1677">
        <v>9</v>
      </c>
      <c r="E1677">
        <v>60.875</v>
      </c>
      <c r="H1677">
        <v>212</v>
      </c>
      <c r="I1677" s="3">
        <v>60.875</v>
      </c>
    </row>
    <row r="1678" spans="1:9" x14ac:dyDescent="0.25">
      <c r="A1678" t="s">
        <v>2440</v>
      </c>
      <c r="B1678">
        <v>2008</v>
      </c>
      <c r="C1678">
        <v>213</v>
      </c>
      <c r="D1678">
        <v>10</v>
      </c>
      <c r="E1678">
        <v>74</v>
      </c>
      <c r="H1678">
        <v>213</v>
      </c>
      <c r="I1678" s="3">
        <v>74</v>
      </c>
    </row>
    <row r="1679" spans="1:9" x14ac:dyDescent="0.25">
      <c r="A1679" t="s">
        <v>2440</v>
      </c>
      <c r="B1679">
        <v>2008</v>
      </c>
      <c r="C1679">
        <v>214</v>
      </c>
      <c r="D1679">
        <v>9</v>
      </c>
      <c r="E1679">
        <v>70.125</v>
      </c>
      <c r="H1679">
        <v>214</v>
      </c>
      <c r="I1679" s="3">
        <v>70.125</v>
      </c>
    </row>
    <row r="1680" spans="1:9" x14ac:dyDescent="0.25">
      <c r="A1680" t="s">
        <v>2440</v>
      </c>
      <c r="B1680">
        <v>2008</v>
      </c>
      <c r="C1680">
        <v>215</v>
      </c>
      <c r="D1680">
        <v>9</v>
      </c>
      <c r="E1680">
        <v>61</v>
      </c>
      <c r="H1680">
        <v>215</v>
      </c>
      <c r="I1680" s="3">
        <v>61</v>
      </c>
    </row>
    <row r="1681" spans="1:9" x14ac:dyDescent="0.25">
      <c r="A1681" t="s">
        <v>2440</v>
      </c>
      <c r="B1681">
        <v>2008</v>
      </c>
      <c r="C1681">
        <v>216</v>
      </c>
      <c r="D1681">
        <v>8</v>
      </c>
      <c r="E1681">
        <v>62.75</v>
      </c>
      <c r="H1681">
        <v>216</v>
      </c>
      <c r="I1681" s="3">
        <v>62.75</v>
      </c>
    </row>
    <row r="1682" spans="1:9" x14ac:dyDescent="0.25">
      <c r="A1682" t="s">
        <v>2440</v>
      </c>
      <c r="B1682">
        <v>2008</v>
      </c>
      <c r="C1682">
        <v>217</v>
      </c>
      <c r="D1682">
        <v>11</v>
      </c>
      <c r="E1682">
        <v>58.625</v>
      </c>
      <c r="H1682">
        <v>217</v>
      </c>
      <c r="I1682" s="3">
        <v>58.625</v>
      </c>
    </row>
    <row r="1683" spans="1:9" x14ac:dyDescent="0.25">
      <c r="A1683" t="s">
        <v>2440</v>
      </c>
      <c r="B1683">
        <v>2008</v>
      </c>
      <c r="C1683">
        <v>218</v>
      </c>
      <c r="D1683">
        <v>10</v>
      </c>
      <c r="E1683">
        <v>69.875</v>
      </c>
      <c r="H1683">
        <v>218</v>
      </c>
      <c r="I1683" s="3">
        <v>69.875</v>
      </c>
    </row>
    <row r="1684" spans="1:9" x14ac:dyDescent="0.25">
      <c r="A1684" t="s">
        <v>2440</v>
      </c>
      <c r="B1684">
        <v>2008</v>
      </c>
      <c r="C1684">
        <v>219</v>
      </c>
      <c r="D1684">
        <v>10</v>
      </c>
      <c r="E1684">
        <v>64.875</v>
      </c>
      <c r="H1684">
        <v>219</v>
      </c>
      <c r="I1684" s="3">
        <v>64.875</v>
      </c>
    </row>
    <row r="1685" spans="1:9" x14ac:dyDescent="0.25">
      <c r="A1685" t="s">
        <v>2440</v>
      </c>
      <c r="B1685">
        <v>2008</v>
      </c>
      <c r="C1685">
        <v>220</v>
      </c>
      <c r="D1685">
        <v>10</v>
      </c>
      <c r="E1685">
        <v>62.375</v>
      </c>
      <c r="H1685">
        <v>220</v>
      </c>
      <c r="I1685" s="3">
        <v>62.375</v>
      </c>
    </row>
    <row r="1686" spans="1:9" x14ac:dyDescent="0.25">
      <c r="A1686" t="s">
        <v>2440</v>
      </c>
      <c r="B1686">
        <v>2008</v>
      </c>
      <c r="C1686">
        <v>221</v>
      </c>
      <c r="D1686">
        <v>12</v>
      </c>
      <c r="E1686">
        <v>65.375</v>
      </c>
      <c r="H1686">
        <v>221</v>
      </c>
      <c r="I1686" s="3">
        <v>65.375</v>
      </c>
    </row>
    <row r="1687" spans="1:9" x14ac:dyDescent="0.25">
      <c r="A1687" t="s">
        <v>2440</v>
      </c>
      <c r="B1687">
        <v>2008</v>
      </c>
      <c r="C1687">
        <v>222</v>
      </c>
      <c r="D1687">
        <v>9</v>
      </c>
      <c r="E1687">
        <v>62.75</v>
      </c>
      <c r="H1687">
        <v>222</v>
      </c>
      <c r="I1687" s="3">
        <v>62.75</v>
      </c>
    </row>
    <row r="1688" spans="1:9" x14ac:dyDescent="0.25">
      <c r="A1688" t="s">
        <v>2440</v>
      </c>
      <c r="B1688">
        <v>2008</v>
      </c>
      <c r="C1688">
        <v>223</v>
      </c>
      <c r="D1688">
        <v>11</v>
      </c>
      <c r="E1688">
        <v>52.25</v>
      </c>
      <c r="H1688">
        <v>223</v>
      </c>
      <c r="I1688" s="3">
        <v>52.25</v>
      </c>
    </row>
    <row r="1689" spans="1:9" x14ac:dyDescent="0.25">
      <c r="A1689" t="s">
        <v>2440</v>
      </c>
      <c r="B1689">
        <v>2008</v>
      </c>
      <c r="C1689">
        <v>224</v>
      </c>
      <c r="D1689">
        <v>10</v>
      </c>
      <c r="E1689">
        <v>52.75</v>
      </c>
      <c r="H1689">
        <v>224</v>
      </c>
      <c r="I1689" s="3">
        <v>52.75</v>
      </c>
    </row>
    <row r="1690" spans="1:9" x14ac:dyDescent="0.25">
      <c r="A1690" t="s">
        <v>2440</v>
      </c>
      <c r="B1690">
        <v>2008</v>
      </c>
      <c r="C1690">
        <v>225</v>
      </c>
      <c r="D1690">
        <v>11</v>
      </c>
      <c r="E1690">
        <v>67</v>
      </c>
      <c r="H1690">
        <v>225</v>
      </c>
      <c r="I1690" s="3">
        <v>67</v>
      </c>
    </row>
    <row r="1691" spans="1:9" x14ac:dyDescent="0.25">
      <c r="A1691" t="s">
        <v>2440</v>
      </c>
      <c r="B1691">
        <v>2008</v>
      </c>
      <c r="C1691">
        <v>226</v>
      </c>
      <c r="D1691">
        <v>10</v>
      </c>
      <c r="E1691">
        <v>53.875</v>
      </c>
      <c r="H1691">
        <v>226</v>
      </c>
      <c r="I1691" s="3">
        <v>53.875</v>
      </c>
    </row>
    <row r="1692" spans="1:9" x14ac:dyDescent="0.25">
      <c r="A1692" t="s">
        <v>2440</v>
      </c>
      <c r="B1692">
        <v>2008</v>
      </c>
      <c r="C1692">
        <v>227</v>
      </c>
      <c r="D1692">
        <v>13</v>
      </c>
      <c r="E1692">
        <v>44.25</v>
      </c>
      <c r="H1692">
        <v>227</v>
      </c>
      <c r="I1692" s="3">
        <v>44.25</v>
      </c>
    </row>
    <row r="1693" spans="1:9" x14ac:dyDescent="0.25">
      <c r="A1693" t="s">
        <v>2440</v>
      </c>
      <c r="B1693">
        <v>2008</v>
      </c>
      <c r="C1693">
        <v>228</v>
      </c>
      <c r="D1693">
        <v>9</v>
      </c>
      <c r="E1693">
        <v>33.5</v>
      </c>
      <c r="H1693">
        <v>228</v>
      </c>
      <c r="I1693" s="3">
        <v>33.5</v>
      </c>
    </row>
    <row r="1694" spans="1:9" x14ac:dyDescent="0.25">
      <c r="A1694" t="s">
        <v>2440</v>
      </c>
      <c r="B1694">
        <v>2008</v>
      </c>
      <c r="C1694">
        <v>229</v>
      </c>
      <c r="D1694">
        <v>12</v>
      </c>
      <c r="E1694">
        <v>32.625</v>
      </c>
      <c r="H1694">
        <v>229</v>
      </c>
      <c r="I1694" s="3">
        <v>32.625</v>
      </c>
    </row>
    <row r="1695" spans="1:9" x14ac:dyDescent="0.25">
      <c r="A1695" t="s">
        <v>2440</v>
      </c>
      <c r="B1695">
        <v>2008</v>
      </c>
      <c r="C1695">
        <v>230</v>
      </c>
      <c r="D1695">
        <v>10</v>
      </c>
      <c r="E1695">
        <v>52.5</v>
      </c>
      <c r="H1695">
        <v>230</v>
      </c>
      <c r="I1695" s="3">
        <v>52.5</v>
      </c>
    </row>
    <row r="1696" spans="1:9" x14ac:dyDescent="0.25">
      <c r="A1696" t="s">
        <v>2440</v>
      </c>
      <c r="B1696">
        <v>2008</v>
      </c>
      <c r="C1696">
        <v>231</v>
      </c>
      <c r="D1696">
        <v>10</v>
      </c>
      <c r="E1696">
        <v>63.5</v>
      </c>
      <c r="H1696">
        <v>231</v>
      </c>
      <c r="I1696" s="3">
        <v>63.5</v>
      </c>
    </row>
    <row r="1697" spans="1:9" x14ac:dyDescent="0.25">
      <c r="A1697" t="s">
        <v>2440</v>
      </c>
      <c r="B1697">
        <v>2008</v>
      </c>
      <c r="C1697">
        <v>232</v>
      </c>
      <c r="D1697">
        <v>10</v>
      </c>
      <c r="E1697">
        <v>70.625</v>
      </c>
      <c r="H1697">
        <v>232</v>
      </c>
      <c r="I1697" s="3">
        <v>70.625</v>
      </c>
    </row>
    <row r="1698" spans="1:9" x14ac:dyDescent="0.25">
      <c r="A1698" t="s">
        <v>2440</v>
      </c>
      <c r="B1698">
        <v>2008</v>
      </c>
      <c r="C1698">
        <v>233</v>
      </c>
      <c r="D1698">
        <v>10</v>
      </c>
      <c r="E1698">
        <v>60.75</v>
      </c>
      <c r="H1698">
        <v>233</v>
      </c>
      <c r="I1698" s="3">
        <v>60.75</v>
      </c>
    </row>
    <row r="1699" spans="1:9" x14ac:dyDescent="0.25">
      <c r="A1699" t="s">
        <v>2440</v>
      </c>
      <c r="B1699">
        <v>2008</v>
      </c>
      <c r="C1699">
        <v>234</v>
      </c>
      <c r="D1699">
        <v>11</v>
      </c>
      <c r="E1699">
        <v>69</v>
      </c>
      <c r="H1699">
        <v>234</v>
      </c>
      <c r="I1699" s="3">
        <v>69</v>
      </c>
    </row>
    <row r="1700" spans="1:9" x14ac:dyDescent="0.25">
      <c r="A1700" t="s">
        <v>2440</v>
      </c>
      <c r="B1700">
        <v>2008</v>
      </c>
      <c r="C1700">
        <v>235</v>
      </c>
      <c r="D1700">
        <v>10</v>
      </c>
      <c r="E1700">
        <v>55.375</v>
      </c>
      <c r="H1700">
        <v>235</v>
      </c>
      <c r="I1700" s="3">
        <v>55.375</v>
      </c>
    </row>
    <row r="1701" spans="1:9" x14ac:dyDescent="0.25">
      <c r="A1701" t="s">
        <v>2440</v>
      </c>
      <c r="B1701">
        <v>2008</v>
      </c>
      <c r="C1701">
        <v>236</v>
      </c>
      <c r="D1701">
        <v>11</v>
      </c>
      <c r="E1701">
        <v>49.875</v>
      </c>
      <c r="H1701">
        <v>236</v>
      </c>
      <c r="I1701" s="3">
        <v>49.875</v>
      </c>
    </row>
    <row r="1702" spans="1:9" x14ac:dyDescent="0.25">
      <c r="A1702" t="s">
        <v>2440</v>
      </c>
      <c r="B1702">
        <v>2008</v>
      </c>
      <c r="C1702">
        <v>237</v>
      </c>
      <c r="D1702">
        <v>10</v>
      </c>
      <c r="E1702">
        <v>54.5</v>
      </c>
      <c r="H1702">
        <v>237</v>
      </c>
      <c r="I1702" s="3">
        <v>54.5</v>
      </c>
    </row>
    <row r="1703" spans="1:9" x14ac:dyDescent="0.25">
      <c r="A1703" t="s">
        <v>2440</v>
      </c>
      <c r="B1703">
        <v>2008</v>
      </c>
      <c r="C1703">
        <v>238</v>
      </c>
      <c r="D1703">
        <v>11</v>
      </c>
      <c r="E1703">
        <v>51.875</v>
      </c>
      <c r="H1703">
        <v>238</v>
      </c>
      <c r="I1703" s="3">
        <v>51.875</v>
      </c>
    </row>
    <row r="1704" spans="1:9" x14ac:dyDescent="0.25">
      <c r="A1704" t="s">
        <v>2440</v>
      </c>
      <c r="B1704">
        <v>2008</v>
      </c>
      <c r="C1704">
        <v>239</v>
      </c>
      <c r="D1704">
        <v>9</v>
      </c>
      <c r="E1704">
        <v>51.75</v>
      </c>
      <c r="H1704">
        <v>239</v>
      </c>
      <c r="I1704" s="3">
        <v>51.75</v>
      </c>
    </row>
    <row r="1705" spans="1:9" x14ac:dyDescent="0.25">
      <c r="A1705" t="s">
        <v>2440</v>
      </c>
      <c r="B1705">
        <v>2008</v>
      </c>
      <c r="C1705">
        <v>240</v>
      </c>
      <c r="D1705">
        <v>10</v>
      </c>
      <c r="E1705">
        <v>54.5</v>
      </c>
      <c r="H1705">
        <v>240</v>
      </c>
      <c r="I1705" s="3">
        <v>54.5</v>
      </c>
    </row>
    <row r="1706" spans="1:9" x14ac:dyDescent="0.25">
      <c r="A1706" t="s">
        <v>2440</v>
      </c>
      <c r="B1706">
        <v>2008</v>
      </c>
      <c r="C1706">
        <v>241</v>
      </c>
      <c r="D1706">
        <v>10</v>
      </c>
      <c r="E1706">
        <v>74.875</v>
      </c>
      <c r="H1706">
        <v>241</v>
      </c>
      <c r="I1706" s="3">
        <v>74.875</v>
      </c>
    </row>
    <row r="1707" spans="1:9" x14ac:dyDescent="0.25">
      <c r="A1707" t="s">
        <v>2440</v>
      </c>
      <c r="B1707">
        <v>2008</v>
      </c>
      <c r="C1707">
        <v>242</v>
      </c>
      <c r="D1707">
        <v>11</v>
      </c>
      <c r="E1707">
        <v>70.75</v>
      </c>
      <c r="H1707">
        <v>242</v>
      </c>
      <c r="I1707" s="3">
        <v>70.75</v>
      </c>
    </row>
    <row r="1708" spans="1:9" x14ac:dyDescent="0.25">
      <c r="A1708" t="s">
        <v>2440</v>
      </c>
      <c r="B1708">
        <v>2008</v>
      </c>
      <c r="C1708">
        <v>243</v>
      </c>
      <c r="D1708">
        <v>10</v>
      </c>
      <c r="E1708">
        <v>70.75</v>
      </c>
      <c r="H1708">
        <v>243</v>
      </c>
      <c r="I1708" s="3">
        <v>70.75</v>
      </c>
    </row>
    <row r="1709" spans="1:9" x14ac:dyDescent="0.25">
      <c r="A1709" t="s">
        <v>2440</v>
      </c>
      <c r="B1709">
        <v>2008</v>
      </c>
      <c r="C1709">
        <v>244</v>
      </c>
      <c r="D1709">
        <v>8</v>
      </c>
      <c r="E1709">
        <v>56.75</v>
      </c>
      <c r="H1709">
        <v>244</v>
      </c>
      <c r="I1709" s="3">
        <v>56.75</v>
      </c>
    </row>
    <row r="1710" spans="1:9" x14ac:dyDescent="0.25">
      <c r="A1710" t="s">
        <v>2440</v>
      </c>
      <c r="B1710">
        <v>2008</v>
      </c>
      <c r="C1710">
        <v>245</v>
      </c>
      <c r="D1710">
        <v>10</v>
      </c>
      <c r="E1710">
        <v>47</v>
      </c>
      <c r="H1710">
        <v>245</v>
      </c>
      <c r="I1710" s="3">
        <v>47</v>
      </c>
    </row>
    <row r="1711" spans="1:9" x14ac:dyDescent="0.25">
      <c r="A1711" t="s">
        <v>2440</v>
      </c>
      <c r="B1711">
        <v>2008</v>
      </c>
      <c r="C1711">
        <v>246</v>
      </c>
      <c r="D1711">
        <v>12</v>
      </c>
      <c r="E1711">
        <v>40.625</v>
      </c>
      <c r="H1711">
        <v>246</v>
      </c>
      <c r="I1711" s="3">
        <v>40.625</v>
      </c>
    </row>
    <row r="1712" spans="1:9" x14ac:dyDescent="0.25">
      <c r="A1712" t="s">
        <v>2440</v>
      </c>
      <c r="B1712">
        <v>2008</v>
      </c>
      <c r="C1712">
        <v>247</v>
      </c>
      <c r="D1712">
        <v>12</v>
      </c>
      <c r="E1712">
        <v>46.75</v>
      </c>
      <c r="H1712">
        <v>247</v>
      </c>
      <c r="I1712" s="3">
        <v>46.75</v>
      </c>
    </row>
    <row r="1713" spans="1:9" x14ac:dyDescent="0.25">
      <c r="A1713" t="s">
        <v>2440</v>
      </c>
      <c r="B1713">
        <v>2008</v>
      </c>
      <c r="C1713">
        <v>248</v>
      </c>
      <c r="D1713">
        <v>11</v>
      </c>
      <c r="E1713">
        <v>51.5</v>
      </c>
      <c r="H1713">
        <v>248</v>
      </c>
      <c r="I1713" s="3">
        <v>51.5</v>
      </c>
    </row>
    <row r="1714" spans="1:9" x14ac:dyDescent="0.25">
      <c r="A1714" t="s">
        <v>2440</v>
      </c>
      <c r="B1714">
        <v>2008</v>
      </c>
      <c r="C1714">
        <v>249</v>
      </c>
      <c r="D1714">
        <v>0</v>
      </c>
      <c r="E1714">
        <v>27</v>
      </c>
      <c r="H1714">
        <v>249</v>
      </c>
      <c r="I1714" s="3">
        <v>27</v>
      </c>
    </row>
    <row r="1715" spans="1:9" x14ac:dyDescent="0.25">
      <c r="A1715" t="s">
        <v>2440</v>
      </c>
      <c r="B1715">
        <v>2008</v>
      </c>
      <c r="C1715">
        <v>250</v>
      </c>
      <c r="D1715">
        <v>10</v>
      </c>
      <c r="E1715">
        <v>47.875</v>
      </c>
      <c r="H1715">
        <v>250</v>
      </c>
      <c r="I1715" s="3">
        <v>47.875</v>
      </c>
    </row>
    <row r="1716" spans="1:9" x14ac:dyDescent="0.25">
      <c r="A1716" t="s">
        <v>2440</v>
      </c>
      <c r="B1716">
        <v>2008</v>
      </c>
      <c r="C1716">
        <v>251</v>
      </c>
      <c r="D1716">
        <v>11</v>
      </c>
      <c r="E1716">
        <v>52.5</v>
      </c>
      <c r="H1716">
        <v>251</v>
      </c>
      <c r="I1716" s="3">
        <v>52.5</v>
      </c>
    </row>
    <row r="1717" spans="1:9" x14ac:dyDescent="0.25">
      <c r="A1717" t="s">
        <v>2440</v>
      </c>
      <c r="B1717">
        <v>2008</v>
      </c>
      <c r="C1717">
        <v>252</v>
      </c>
      <c r="D1717">
        <v>3</v>
      </c>
      <c r="E1717">
        <v>24.625</v>
      </c>
      <c r="H1717">
        <v>252</v>
      </c>
      <c r="I1717" s="3">
        <v>24.625</v>
      </c>
    </row>
    <row r="1718" spans="1:9" x14ac:dyDescent="0.25">
      <c r="A1718" t="s">
        <v>2440</v>
      </c>
      <c r="B1718">
        <v>2008</v>
      </c>
      <c r="C1718">
        <v>253</v>
      </c>
      <c r="D1718">
        <v>12</v>
      </c>
      <c r="E1718">
        <v>34.5</v>
      </c>
      <c r="H1718">
        <v>253</v>
      </c>
      <c r="I1718" s="3">
        <v>34.5</v>
      </c>
    </row>
    <row r="1719" spans="1:9" x14ac:dyDescent="0.25">
      <c r="A1719" t="s">
        <v>2440</v>
      </c>
      <c r="B1719">
        <v>2008</v>
      </c>
      <c r="C1719">
        <v>254</v>
      </c>
      <c r="D1719">
        <v>11</v>
      </c>
      <c r="E1719">
        <v>40.875</v>
      </c>
      <c r="H1719">
        <v>254</v>
      </c>
      <c r="I1719" s="3">
        <v>40.875</v>
      </c>
    </row>
    <row r="1720" spans="1:9" x14ac:dyDescent="0.25">
      <c r="A1720" t="s">
        <v>2440</v>
      </c>
      <c r="B1720">
        <v>2008</v>
      </c>
      <c r="C1720">
        <v>255</v>
      </c>
      <c r="D1720">
        <v>19</v>
      </c>
      <c r="E1720">
        <v>27.25</v>
      </c>
      <c r="H1720">
        <v>255</v>
      </c>
      <c r="I1720" s="3">
        <v>27.25</v>
      </c>
    </row>
    <row r="1721" spans="1:9" x14ac:dyDescent="0.25">
      <c r="A1721" t="s">
        <v>2440</v>
      </c>
      <c r="B1721">
        <v>2008</v>
      </c>
      <c r="C1721">
        <v>256</v>
      </c>
      <c r="D1721">
        <v>23</v>
      </c>
      <c r="E1721">
        <v>41.375</v>
      </c>
      <c r="H1721">
        <v>256</v>
      </c>
      <c r="I1721" s="3">
        <v>41.375</v>
      </c>
    </row>
    <row r="1722" spans="1:9" x14ac:dyDescent="0.25">
      <c r="A1722" t="s">
        <v>2440</v>
      </c>
      <c r="B1722">
        <v>2008</v>
      </c>
      <c r="C1722">
        <v>257</v>
      </c>
      <c r="D1722">
        <v>2</v>
      </c>
      <c r="E1722">
        <v>43.375</v>
      </c>
      <c r="H1722">
        <v>257</v>
      </c>
      <c r="I1722" s="3">
        <v>43.375</v>
      </c>
    </row>
    <row r="1723" spans="1:9" x14ac:dyDescent="0.25">
      <c r="A1723" t="s">
        <v>2440</v>
      </c>
      <c r="B1723">
        <v>2008</v>
      </c>
      <c r="C1723">
        <v>258</v>
      </c>
      <c r="D1723">
        <v>10</v>
      </c>
      <c r="E1723">
        <v>29.25</v>
      </c>
      <c r="H1723">
        <v>258</v>
      </c>
      <c r="I1723" s="3">
        <v>29.25</v>
      </c>
    </row>
    <row r="1724" spans="1:9" x14ac:dyDescent="0.25">
      <c r="A1724" t="s">
        <v>2440</v>
      </c>
      <c r="B1724">
        <v>2008</v>
      </c>
      <c r="C1724">
        <v>259</v>
      </c>
      <c r="D1724">
        <v>10</v>
      </c>
      <c r="E1724">
        <v>46.125</v>
      </c>
      <c r="H1724">
        <v>259</v>
      </c>
      <c r="I1724" s="3">
        <v>46.125</v>
      </c>
    </row>
    <row r="1725" spans="1:9" x14ac:dyDescent="0.25">
      <c r="A1725" t="s">
        <v>2440</v>
      </c>
      <c r="B1725">
        <v>2008</v>
      </c>
      <c r="C1725">
        <v>260</v>
      </c>
      <c r="D1725">
        <v>12</v>
      </c>
      <c r="E1725">
        <v>45.75</v>
      </c>
      <c r="H1725">
        <v>260</v>
      </c>
      <c r="I1725" s="3">
        <v>45.75</v>
      </c>
    </row>
    <row r="1726" spans="1:9" x14ac:dyDescent="0.25">
      <c r="A1726" t="s">
        <v>2440</v>
      </c>
      <c r="B1726">
        <v>2008</v>
      </c>
      <c r="C1726">
        <v>261</v>
      </c>
      <c r="D1726">
        <v>10</v>
      </c>
      <c r="E1726">
        <v>48.25</v>
      </c>
      <c r="H1726">
        <v>261</v>
      </c>
      <c r="I1726" s="3">
        <v>48.25</v>
      </c>
    </row>
    <row r="1727" spans="1:9" x14ac:dyDescent="0.25">
      <c r="A1727" t="s">
        <v>2440</v>
      </c>
      <c r="B1727">
        <v>2008</v>
      </c>
      <c r="C1727">
        <v>262</v>
      </c>
      <c r="D1727">
        <v>11</v>
      </c>
      <c r="E1727">
        <v>54.5</v>
      </c>
      <c r="H1727">
        <v>262</v>
      </c>
      <c r="I1727" s="3">
        <v>54.5</v>
      </c>
    </row>
    <row r="1728" spans="1:9" x14ac:dyDescent="0.25">
      <c r="A1728" t="s">
        <v>2440</v>
      </c>
      <c r="B1728">
        <v>2008</v>
      </c>
      <c r="C1728">
        <v>263</v>
      </c>
      <c r="D1728">
        <v>10</v>
      </c>
      <c r="E1728">
        <v>52.75</v>
      </c>
      <c r="H1728">
        <v>263</v>
      </c>
      <c r="I1728" s="3">
        <v>52.75</v>
      </c>
    </row>
    <row r="1729" spans="1:9" x14ac:dyDescent="0.25">
      <c r="A1729" t="s">
        <v>2440</v>
      </c>
      <c r="B1729">
        <v>2008</v>
      </c>
      <c r="C1729">
        <v>264</v>
      </c>
      <c r="D1729">
        <v>10</v>
      </c>
      <c r="E1729">
        <v>55.125</v>
      </c>
      <c r="H1729">
        <v>264</v>
      </c>
      <c r="I1729" s="3">
        <v>55.125</v>
      </c>
    </row>
    <row r="1730" spans="1:9" x14ac:dyDescent="0.25">
      <c r="A1730" t="s">
        <v>2440</v>
      </c>
      <c r="B1730">
        <v>2008</v>
      </c>
      <c r="C1730">
        <v>265</v>
      </c>
      <c r="D1730">
        <v>10</v>
      </c>
      <c r="E1730">
        <v>45.75</v>
      </c>
      <c r="H1730">
        <v>265</v>
      </c>
      <c r="I1730" s="3">
        <v>45.75</v>
      </c>
    </row>
    <row r="1731" spans="1:9" x14ac:dyDescent="0.25">
      <c r="A1731" t="s">
        <v>2440</v>
      </c>
      <c r="B1731">
        <v>2008</v>
      </c>
      <c r="C1731">
        <v>266</v>
      </c>
      <c r="D1731">
        <v>16</v>
      </c>
      <c r="E1731">
        <v>44.75</v>
      </c>
      <c r="H1731">
        <v>266</v>
      </c>
      <c r="I1731" s="3">
        <v>44.75</v>
      </c>
    </row>
    <row r="1732" spans="1:9" x14ac:dyDescent="0.25">
      <c r="A1732" t="s">
        <v>2440</v>
      </c>
      <c r="B1732">
        <v>2008</v>
      </c>
      <c r="C1732">
        <v>267</v>
      </c>
      <c r="D1732">
        <v>9</v>
      </c>
      <c r="E1732">
        <v>48.625</v>
      </c>
      <c r="H1732">
        <v>267</v>
      </c>
      <c r="I1732" s="3">
        <v>48.625</v>
      </c>
    </row>
    <row r="1733" spans="1:9" x14ac:dyDescent="0.25">
      <c r="A1733" t="s">
        <v>2440</v>
      </c>
      <c r="B1733">
        <v>2008</v>
      </c>
      <c r="C1733">
        <v>268</v>
      </c>
      <c r="D1733">
        <v>9</v>
      </c>
      <c r="E1733">
        <v>49</v>
      </c>
      <c r="H1733">
        <v>268</v>
      </c>
      <c r="I1733" s="3">
        <v>49</v>
      </c>
    </row>
    <row r="1734" spans="1:9" x14ac:dyDescent="0.25">
      <c r="A1734" t="s">
        <v>2440</v>
      </c>
      <c r="B1734">
        <v>2008</v>
      </c>
      <c r="C1734">
        <v>269</v>
      </c>
      <c r="D1734">
        <v>11</v>
      </c>
      <c r="E1734">
        <v>51.5</v>
      </c>
      <c r="H1734">
        <v>269</v>
      </c>
      <c r="I1734" s="3">
        <v>51.5</v>
      </c>
    </row>
    <row r="1735" spans="1:9" x14ac:dyDescent="0.25">
      <c r="A1735" t="s">
        <v>2440</v>
      </c>
      <c r="B1735">
        <v>2008</v>
      </c>
      <c r="C1735">
        <v>270</v>
      </c>
      <c r="D1735">
        <v>9</v>
      </c>
      <c r="E1735">
        <v>45.75</v>
      </c>
      <c r="H1735">
        <v>270</v>
      </c>
      <c r="I1735" s="3">
        <v>45.75</v>
      </c>
    </row>
    <row r="1736" spans="1:9" x14ac:dyDescent="0.25">
      <c r="A1736" t="s">
        <v>2440</v>
      </c>
      <c r="B1736">
        <v>2008</v>
      </c>
      <c r="C1736">
        <v>271</v>
      </c>
      <c r="D1736">
        <v>9</v>
      </c>
      <c r="E1736">
        <v>55.25</v>
      </c>
      <c r="H1736">
        <v>271</v>
      </c>
      <c r="I1736" s="3">
        <v>55.25</v>
      </c>
    </row>
    <row r="1737" spans="1:9" x14ac:dyDescent="0.25">
      <c r="A1737" t="s">
        <v>2440</v>
      </c>
      <c r="B1737">
        <v>2008</v>
      </c>
      <c r="C1737">
        <v>272</v>
      </c>
      <c r="D1737">
        <v>11</v>
      </c>
      <c r="E1737">
        <v>51.625</v>
      </c>
      <c r="H1737">
        <v>272</v>
      </c>
      <c r="I1737" s="3">
        <v>51.625</v>
      </c>
    </row>
    <row r="1738" spans="1:9" x14ac:dyDescent="0.25">
      <c r="A1738" t="s">
        <v>2440</v>
      </c>
      <c r="B1738">
        <v>2008</v>
      </c>
      <c r="C1738">
        <v>273</v>
      </c>
      <c r="D1738">
        <v>8</v>
      </c>
      <c r="E1738">
        <v>33.625</v>
      </c>
      <c r="H1738">
        <v>273</v>
      </c>
      <c r="I1738" s="3">
        <v>33.625</v>
      </c>
    </row>
    <row r="1739" spans="1:9" x14ac:dyDescent="0.25">
      <c r="A1739" t="s">
        <v>2440</v>
      </c>
      <c r="B1739">
        <v>2008</v>
      </c>
      <c r="C1739">
        <v>274</v>
      </c>
      <c r="D1739">
        <v>9</v>
      </c>
      <c r="E1739">
        <v>53.875</v>
      </c>
      <c r="H1739">
        <v>274</v>
      </c>
      <c r="I1739" s="3">
        <v>53.875</v>
      </c>
    </row>
    <row r="1740" spans="1:9" x14ac:dyDescent="0.25">
      <c r="A1740" t="s">
        <v>2440</v>
      </c>
      <c r="B1740">
        <v>2008</v>
      </c>
      <c r="C1740">
        <v>275</v>
      </c>
      <c r="D1740">
        <v>10</v>
      </c>
      <c r="E1740">
        <v>59.625</v>
      </c>
      <c r="H1740">
        <v>275</v>
      </c>
      <c r="I1740" s="3">
        <v>59.625</v>
      </c>
    </row>
    <row r="1741" spans="1:9" x14ac:dyDescent="0.25">
      <c r="A1741" t="s">
        <v>2440</v>
      </c>
      <c r="B1741">
        <v>2008</v>
      </c>
      <c r="C1741">
        <v>276</v>
      </c>
      <c r="D1741">
        <v>9</v>
      </c>
      <c r="E1741">
        <v>50.625</v>
      </c>
      <c r="H1741">
        <v>276</v>
      </c>
      <c r="I1741" s="3">
        <v>50.625</v>
      </c>
    </row>
    <row r="1742" spans="1:9" x14ac:dyDescent="0.25">
      <c r="A1742" t="s">
        <v>2440</v>
      </c>
      <c r="B1742">
        <v>2008</v>
      </c>
      <c r="C1742">
        <v>277</v>
      </c>
      <c r="D1742">
        <v>10</v>
      </c>
      <c r="E1742">
        <v>43.125</v>
      </c>
      <c r="H1742">
        <v>277</v>
      </c>
      <c r="I1742" s="3">
        <v>43.125</v>
      </c>
    </row>
    <row r="1743" spans="1:9" x14ac:dyDescent="0.25">
      <c r="A1743" t="s">
        <v>2440</v>
      </c>
      <c r="B1743">
        <v>2008</v>
      </c>
      <c r="C1743">
        <v>278</v>
      </c>
      <c r="D1743">
        <v>9</v>
      </c>
      <c r="E1743">
        <v>31.75</v>
      </c>
      <c r="H1743">
        <v>278</v>
      </c>
      <c r="I1743" s="3">
        <v>31.75</v>
      </c>
    </row>
    <row r="1744" spans="1:9" x14ac:dyDescent="0.25">
      <c r="A1744" t="s">
        <v>2440</v>
      </c>
      <c r="B1744">
        <v>2008</v>
      </c>
      <c r="C1744">
        <v>279</v>
      </c>
      <c r="D1744">
        <v>11</v>
      </c>
      <c r="E1744">
        <v>36.25</v>
      </c>
      <c r="H1744">
        <v>279</v>
      </c>
      <c r="I1744" s="3">
        <v>36.25</v>
      </c>
    </row>
    <row r="1745" spans="1:9" x14ac:dyDescent="0.25">
      <c r="A1745" t="s">
        <v>2440</v>
      </c>
      <c r="B1745">
        <v>2008</v>
      </c>
      <c r="C1745">
        <v>280</v>
      </c>
      <c r="D1745">
        <v>12</v>
      </c>
      <c r="E1745">
        <v>41.25</v>
      </c>
      <c r="H1745">
        <v>280</v>
      </c>
      <c r="I1745" s="3">
        <v>41.25</v>
      </c>
    </row>
    <row r="1746" spans="1:9" x14ac:dyDescent="0.25">
      <c r="A1746" t="s">
        <v>2440</v>
      </c>
      <c r="B1746">
        <v>2008</v>
      </c>
      <c r="C1746">
        <v>281</v>
      </c>
      <c r="D1746">
        <v>23</v>
      </c>
      <c r="E1746">
        <v>42</v>
      </c>
      <c r="H1746">
        <v>281</v>
      </c>
      <c r="I1746" s="3">
        <v>42</v>
      </c>
    </row>
    <row r="1747" spans="1:9" x14ac:dyDescent="0.25">
      <c r="A1747" t="s">
        <v>2440</v>
      </c>
      <c r="B1747">
        <v>2008</v>
      </c>
      <c r="C1747">
        <v>282</v>
      </c>
      <c r="D1747">
        <v>9</v>
      </c>
      <c r="E1747">
        <v>46.5</v>
      </c>
      <c r="H1747">
        <v>282</v>
      </c>
      <c r="I1747" s="3">
        <v>46.5</v>
      </c>
    </row>
    <row r="1748" spans="1:9" x14ac:dyDescent="0.25">
      <c r="A1748" t="s">
        <v>2440</v>
      </c>
      <c r="B1748">
        <v>2008</v>
      </c>
      <c r="C1748">
        <v>283</v>
      </c>
      <c r="D1748">
        <v>9</v>
      </c>
      <c r="E1748">
        <v>29.75</v>
      </c>
      <c r="H1748">
        <v>283</v>
      </c>
      <c r="I1748" s="3">
        <v>29.75</v>
      </c>
    </row>
    <row r="1749" spans="1:9" x14ac:dyDescent="0.25">
      <c r="A1749" t="s">
        <v>2440</v>
      </c>
      <c r="B1749">
        <v>2008</v>
      </c>
      <c r="C1749">
        <v>284</v>
      </c>
      <c r="D1749">
        <v>10</v>
      </c>
      <c r="E1749">
        <v>23.5</v>
      </c>
      <c r="H1749">
        <v>284</v>
      </c>
      <c r="I1749" s="3">
        <v>23.5</v>
      </c>
    </row>
    <row r="1750" spans="1:9" x14ac:dyDescent="0.25">
      <c r="A1750" t="s">
        <v>2440</v>
      </c>
      <c r="B1750">
        <v>2008</v>
      </c>
      <c r="C1750">
        <v>285</v>
      </c>
      <c r="D1750">
        <v>0</v>
      </c>
      <c r="E1750">
        <v>13.125</v>
      </c>
      <c r="H1750">
        <v>285</v>
      </c>
      <c r="I1750" s="3">
        <v>13.125</v>
      </c>
    </row>
    <row r="1751" spans="1:9" x14ac:dyDescent="0.25">
      <c r="A1751" t="s">
        <v>2440</v>
      </c>
      <c r="B1751">
        <v>2008</v>
      </c>
      <c r="C1751">
        <v>286</v>
      </c>
      <c r="D1751">
        <v>19</v>
      </c>
      <c r="E1751">
        <v>17</v>
      </c>
      <c r="H1751">
        <v>286</v>
      </c>
      <c r="I1751" s="3">
        <v>17</v>
      </c>
    </row>
    <row r="1752" spans="1:9" x14ac:dyDescent="0.25">
      <c r="A1752" t="s">
        <v>2440</v>
      </c>
      <c r="B1752">
        <v>2008</v>
      </c>
      <c r="C1752">
        <v>287</v>
      </c>
      <c r="D1752">
        <v>9</v>
      </c>
      <c r="E1752">
        <v>34.125</v>
      </c>
      <c r="H1752">
        <v>287</v>
      </c>
      <c r="I1752" s="3">
        <v>34.125</v>
      </c>
    </row>
    <row r="1753" spans="1:9" x14ac:dyDescent="0.25">
      <c r="A1753" t="s">
        <v>2440</v>
      </c>
      <c r="B1753">
        <v>2008</v>
      </c>
      <c r="C1753">
        <v>288</v>
      </c>
      <c r="D1753">
        <v>22</v>
      </c>
      <c r="E1753">
        <v>20.875</v>
      </c>
      <c r="H1753">
        <v>288</v>
      </c>
      <c r="I1753" s="3">
        <v>20.875</v>
      </c>
    </row>
    <row r="1754" spans="1:9" x14ac:dyDescent="0.25">
      <c r="A1754" t="s">
        <v>2440</v>
      </c>
      <c r="B1754">
        <v>2008</v>
      </c>
      <c r="C1754">
        <v>289</v>
      </c>
      <c r="D1754">
        <v>9</v>
      </c>
      <c r="E1754">
        <v>32.625</v>
      </c>
      <c r="H1754">
        <v>289</v>
      </c>
      <c r="I1754" s="3">
        <v>32.625</v>
      </c>
    </row>
    <row r="1755" spans="1:9" x14ac:dyDescent="0.25">
      <c r="A1755" t="s">
        <v>2440</v>
      </c>
      <c r="B1755">
        <v>2008</v>
      </c>
      <c r="C1755">
        <v>290</v>
      </c>
      <c r="D1755">
        <v>9</v>
      </c>
      <c r="E1755">
        <v>40.625</v>
      </c>
      <c r="H1755">
        <v>290</v>
      </c>
      <c r="I1755" s="3">
        <v>40.625</v>
      </c>
    </row>
    <row r="1756" spans="1:9" x14ac:dyDescent="0.25">
      <c r="A1756" t="s">
        <v>2440</v>
      </c>
      <c r="B1756">
        <v>2008</v>
      </c>
      <c r="C1756">
        <v>291</v>
      </c>
      <c r="D1756">
        <v>9</v>
      </c>
      <c r="E1756">
        <v>23.625</v>
      </c>
      <c r="H1756">
        <v>291</v>
      </c>
      <c r="I1756" s="3">
        <v>23.625</v>
      </c>
    </row>
    <row r="1757" spans="1:9" x14ac:dyDescent="0.25">
      <c r="A1757" t="s">
        <v>2440</v>
      </c>
      <c r="B1757">
        <v>2008</v>
      </c>
      <c r="C1757">
        <v>292</v>
      </c>
      <c r="D1757">
        <v>23</v>
      </c>
      <c r="E1757">
        <v>44.5</v>
      </c>
      <c r="H1757">
        <v>292</v>
      </c>
      <c r="I1757" s="3">
        <v>44.5</v>
      </c>
    </row>
    <row r="1758" spans="1:9" x14ac:dyDescent="0.25">
      <c r="A1758" t="s">
        <v>2440</v>
      </c>
      <c r="B1758">
        <v>2008</v>
      </c>
      <c r="C1758">
        <v>293</v>
      </c>
      <c r="D1758">
        <v>8</v>
      </c>
      <c r="E1758">
        <v>47</v>
      </c>
      <c r="H1758">
        <v>293</v>
      </c>
      <c r="I1758" s="3">
        <v>47</v>
      </c>
    </row>
    <row r="1759" spans="1:9" x14ac:dyDescent="0.25">
      <c r="A1759" t="s">
        <v>2440</v>
      </c>
      <c r="B1759">
        <v>2008</v>
      </c>
      <c r="C1759">
        <v>294</v>
      </c>
      <c r="D1759">
        <v>10</v>
      </c>
      <c r="E1759">
        <v>21.125</v>
      </c>
      <c r="H1759">
        <v>294</v>
      </c>
      <c r="I1759" s="3">
        <v>21.125</v>
      </c>
    </row>
    <row r="1760" spans="1:9" x14ac:dyDescent="0.25">
      <c r="A1760" t="s">
        <v>2440</v>
      </c>
      <c r="B1760">
        <v>2008</v>
      </c>
      <c r="C1760">
        <v>295</v>
      </c>
      <c r="D1760">
        <v>11</v>
      </c>
      <c r="E1760">
        <v>37.5</v>
      </c>
      <c r="H1760">
        <v>295</v>
      </c>
      <c r="I1760" s="3">
        <v>37.5</v>
      </c>
    </row>
    <row r="1761" spans="1:9" x14ac:dyDescent="0.25">
      <c r="A1761" t="s">
        <v>2440</v>
      </c>
      <c r="B1761">
        <v>2008</v>
      </c>
      <c r="C1761">
        <v>296</v>
      </c>
      <c r="D1761">
        <v>11</v>
      </c>
      <c r="E1761">
        <v>40.25</v>
      </c>
      <c r="H1761">
        <v>296</v>
      </c>
      <c r="I1761" s="3">
        <v>40.25</v>
      </c>
    </row>
    <row r="1762" spans="1:9" x14ac:dyDescent="0.25">
      <c r="A1762" t="s">
        <v>2440</v>
      </c>
      <c r="B1762">
        <v>2008</v>
      </c>
      <c r="C1762">
        <v>297</v>
      </c>
      <c r="D1762">
        <v>8</v>
      </c>
      <c r="E1762">
        <v>39</v>
      </c>
      <c r="H1762">
        <v>297</v>
      </c>
      <c r="I1762" s="3">
        <v>39</v>
      </c>
    </row>
    <row r="1763" spans="1:9" x14ac:dyDescent="0.25">
      <c r="A1763" t="s">
        <v>2440</v>
      </c>
      <c r="B1763">
        <v>2008</v>
      </c>
      <c r="C1763">
        <v>298</v>
      </c>
      <c r="D1763">
        <v>23</v>
      </c>
      <c r="E1763">
        <v>44.125</v>
      </c>
      <c r="H1763">
        <v>298</v>
      </c>
      <c r="I1763" s="3">
        <v>44.125</v>
      </c>
    </row>
    <row r="1764" spans="1:9" x14ac:dyDescent="0.25">
      <c r="A1764" t="s">
        <v>2440</v>
      </c>
      <c r="B1764">
        <v>2008</v>
      </c>
      <c r="C1764">
        <v>299</v>
      </c>
      <c r="D1764">
        <v>4</v>
      </c>
      <c r="E1764">
        <v>45.375</v>
      </c>
      <c r="H1764">
        <v>299</v>
      </c>
      <c r="I1764" s="3">
        <v>45.375</v>
      </c>
    </row>
    <row r="1765" spans="1:9" x14ac:dyDescent="0.25">
      <c r="A1765" t="s">
        <v>2440</v>
      </c>
      <c r="B1765">
        <v>2008</v>
      </c>
      <c r="C1765">
        <v>300</v>
      </c>
      <c r="D1765">
        <v>0</v>
      </c>
      <c r="E1765">
        <v>41.625</v>
      </c>
      <c r="H1765">
        <v>300</v>
      </c>
      <c r="I1765" s="3">
        <v>41.625</v>
      </c>
    </row>
    <row r="1766" spans="1:9" x14ac:dyDescent="0.25">
      <c r="A1766" t="s">
        <v>2440</v>
      </c>
      <c r="B1766">
        <v>2008</v>
      </c>
      <c r="C1766">
        <v>301</v>
      </c>
      <c r="D1766">
        <v>23</v>
      </c>
      <c r="E1766">
        <v>21.5</v>
      </c>
      <c r="H1766">
        <v>301</v>
      </c>
      <c r="I1766" s="3">
        <v>21.5</v>
      </c>
    </row>
    <row r="1767" spans="1:9" x14ac:dyDescent="0.25">
      <c r="A1767" t="s">
        <v>2440</v>
      </c>
      <c r="B1767">
        <v>2008</v>
      </c>
      <c r="C1767">
        <v>302</v>
      </c>
      <c r="D1767">
        <v>8</v>
      </c>
      <c r="E1767">
        <v>39.75</v>
      </c>
      <c r="H1767">
        <v>302</v>
      </c>
      <c r="I1767" s="3">
        <v>39.75</v>
      </c>
    </row>
    <row r="1768" spans="1:9" x14ac:dyDescent="0.25">
      <c r="A1768" t="s">
        <v>2440</v>
      </c>
      <c r="B1768">
        <v>2008</v>
      </c>
      <c r="C1768">
        <v>303</v>
      </c>
      <c r="D1768">
        <v>12</v>
      </c>
      <c r="E1768">
        <v>41.875</v>
      </c>
      <c r="H1768">
        <v>303</v>
      </c>
      <c r="I1768" s="3">
        <v>41.875</v>
      </c>
    </row>
    <row r="1769" spans="1:9" x14ac:dyDescent="0.25">
      <c r="A1769" t="s">
        <v>2440</v>
      </c>
      <c r="B1769">
        <v>2008</v>
      </c>
      <c r="C1769">
        <v>304</v>
      </c>
      <c r="D1769">
        <v>12</v>
      </c>
      <c r="E1769">
        <v>39.125</v>
      </c>
      <c r="H1769">
        <v>304</v>
      </c>
      <c r="I1769" s="3">
        <v>39.125</v>
      </c>
    </row>
    <row r="1770" spans="1:9" x14ac:dyDescent="0.25">
      <c r="A1770" t="s">
        <v>2440</v>
      </c>
      <c r="B1770">
        <v>2008</v>
      </c>
      <c r="C1770">
        <v>305</v>
      </c>
      <c r="D1770">
        <v>8</v>
      </c>
      <c r="E1770">
        <v>40.75</v>
      </c>
      <c r="H1770">
        <v>305</v>
      </c>
      <c r="I1770" s="3">
        <v>40.75</v>
      </c>
    </row>
    <row r="1771" spans="1:9" x14ac:dyDescent="0.25">
      <c r="A1771" t="s">
        <v>2440</v>
      </c>
      <c r="B1771">
        <v>2008</v>
      </c>
      <c r="C1771">
        <v>306</v>
      </c>
      <c r="D1771">
        <v>9</v>
      </c>
      <c r="E1771">
        <v>39.375</v>
      </c>
      <c r="H1771">
        <v>306</v>
      </c>
      <c r="I1771" s="3">
        <v>39.375</v>
      </c>
    </row>
    <row r="1772" spans="1:9" x14ac:dyDescent="0.25">
      <c r="A1772" t="s">
        <v>2440</v>
      </c>
      <c r="B1772">
        <v>2008</v>
      </c>
      <c r="C1772">
        <v>307</v>
      </c>
      <c r="D1772">
        <v>23</v>
      </c>
      <c r="E1772">
        <v>39.625</v>
      </c>
      <c r="H1772">
        <v>307</v>
      </c>
      <c r="I1772" s="3">
        <v>39.625</v>
      </c>
    </row>
    <row r="1773" spans="1:9" x14ac:dyDescent="0.25">
      <c r="A1773" t="s">
        <v>2440</v>
      </c>
      <c r="B1773">
        <v>2008</v>
      </c>
      <c r="C1773">
        <v>308</v>
      </c>
      <c r="D1773">
        <v>5</v>
      </c>
      <c r="E1773">
        <v>41.25</v>
      </c>
      <c r="H1773">
        <v>308</v>
      </c>
      <c r="I1773" s="3">
        <v>41.25</v>
      </c>
    </row>
    <row r="1774" spans="1:9" x14ac:dyDescent="0.25">
      <c r="A1774" t="s">
        <v>2440</v>
      </c>
      <c r="B1774">
        <v>2008</v>
      </c>
      <c r="C1774">
        <v>309</v>
      </c>
      <c r="D1774">
        <v>15</v>
      </c>
      <c r="E1774">
        <v>39.125</v>
      </c>
      <c r="H1774">
        <v>309</v>
      </c>
      <c r="I1774" s="3">
        <v>39.125</v>
      </c>
    </row>
    <row r="1775" spans="1:9" x14ac:dyDescent="0.25">
      <c r="A1775" t="s">
        <v>2440</v>
      </c>
      <c r="B1775">
        <v>2008</v>
      </c>
      <c r="C1775">
        <v>310</v>
      </c>
      <c r="D1775">
        <v>9</v>
      </c>
      <c r="E1775">
        <v>39.625</v>
      </c>
      <c r="H1775">
        <v>310</v>
      </c>
      <c r="I1775" s="3">
        <v>39.625</v>
      </c>
    </row>
    <row r="1776" spans="1:9" x14ac:dyDescent="0.25">
      <c r="A1776" t="s">
        <v>2440</v>
      </c>
      <c r="B1776">
        <v>2008</v>
      </c>
      <c r="C1776">
        <v>311</v>
      </c>
      <c r="D1776">
        <v>23</v>
      </c>
      <c r="E1776">
        <v>43.375</v>
      </c>
      <c r="H1776">
        <v>311</v>
      </c>
      <c r="I1776" s="3">
        <v>43.375</v>
      </c>
    </row>
    <row r="1777" spans="1:9" x14ac:dyDescent="0.25">
      <c r="A1777" t="s">
        <v>2440</v>
      </c>
      <c r="B1777">
        <v>2008</v>
      </c>
      <c r="C1777">
        <v>312</v>
      </c>
      <c r="D1777">
        <v>2</v>
      </c>
      <c r="E1777">
        <v>45.125</v>
      </c>
      <c r="H1777">
        <v>312</v>
      </c>
      <c r="I1777" s="3">
        <v>45.125</v>
      </c>
    </row>
    <row r="1778" spans="1:9" x14ac:dyDescent="0.25">
      <c r="A1778" t="s">
        <v>2440</v>
      </c>
      <c r="B1778">
        <v>2008</v>
      </c>
      <c r="C1778">
        <v>313</v>
      </c>
      <c r="D1778">
        <v>0</v>
      </c>
      <c r="E1778">
        <v>26.5</v>
      </c>
      <c r="H1778">
        <v>313</v>
      </c>
      <c r="I1778" s="3">
        <v>26.5</v>
      </c>
    </row>
    <row r="1779" spans="1:9" x14ac:dyDescent="0.25">
      <c r="A1779" t="s">
        <v>2440</v>
      </c>
      <c r="B1779">
        <v>2008</v>
      </c>
      <c r="C1779">
        <v>314</v>
      </c>
      <c r="D1779">
        <v>9</v>
      </c>
      <c r="E1779">
        <v>28.125</v>
      </c>
      <c r="H1779">
        <v>314</v>
      </c>
      <c r="I1779" s="3">
        <v>28.125</v>
      </c>
    </row>
    <row r="1780" spans="1:9" x14ac:dyDescent="0.25">
      <c r="A1780" t="s">
        <v>2440</v>
      </c>
      <c r="B1780">
        <v>2008</v>
      </c>
      <c r="C1780">
        <v>315</v>
      </c>
      <c r="D1780">
        <v>9</v>
      </c>
      <c r="E1780">
        <v>20</v>
      </c>
      <c r="H1780">
        <v>315</v>
      </c>
      <c r="I1780" s="3">
        <v>20</v>
      </c>
    </row>
    <row r="1781" spans="1:9" x14ac:dyDescent="0.25">
      <c r="A1781" t="s">
        <v>2440</v>
      </c>
      <c r="B1781">
        <v>2008</v>
      </c>
      <c r="C1781">
        <v>316</v>
      </c>
      <c r="D1781">
        <v>15</v>
      </c>
      <c r="E1781">
        <v>32.875</v>
      </c>
      <c r="H1781">
        <v>316</v>
      </c>
      <c r="I1781" s="3">
        <v>32.875</v>
      </c>
    </row>
    <row r="1782" spans="1:9" x14ac:dyDescent="0.25">
      <c r="A1782" t="s">
        <v>2440</v>
      </c>
      <c r="B1782">
        <v>2008</v>
      </c>
      <c r="C1782">
        <v>317</v>
      </c>
      <c r="D1782">
        <v>8</v>
      </c>
      <c r="E1782">
        <v>37.375</v>
      </c>
      <c r="H1782">
        <v>317</v>
      </c>
      <c r="I1782" s="3">
        <v>37.375</v>
      </c>
    </row>
    <row r="1783" spans="1:9" x14ac:dyDescent="0.25">
      <c r="A1783" t="s">
        <v>2440</v>
      </c>
      <c r="B1783">
        <v>2008</v>
      </c>
      <c r="C1783">
        <v>318</v>
      </c>
      <c r="D1783">
        <v>23</v>
      </c>
      <c r="E1783">
        <v>33.375</v>
      </c>
      <c r="H1783">
        <v>318</v>
      </c>
      <c r="I1783" s="3">
        <v>33.375</v>
      </c>
    </row>
    <row r="1784" spans="1:9" x14ac:dyDescent="0.25">
      <c r="A1784" t="s">
        <v>2440</v>
      </c>
      <c r="B1784">
        <v>2008</v>
      </c>
      <c r="C1784">
        <v>319</v>
      </c>
      <c r="D1784">
        <v>10</v>
      </c>
      <c r="E1784">
        <v>41.625</v>
      </c>
      <c r="H1784">
        <v>319</v>
      </c>
      <c r="I1784" s="3">
        <v>41.625</v>
      </c>
    </row>
    <row r="1785" spans="1:9" x14ac:dyDescent="0.25">
      <c r="A1785" t="s">
        <v>2440</v>
      </c>
      <c r="B1785">
        <v>2008</v>
      </c>
      <c r="C1785">
        <v>320</v>
      </c>
      <c r="D1785">
        <v>20</v>
      </c>
      <c r="E1785">
        <v>38.125</v>
      </c>
      <c r="H1785">
        <v>320</v>
      </c>
      <c r="I1785" s="3">
        <v>38.125</v>
      </c>
    </row>
    <row r="1786" spans="1:9" x14ac:dyDescent="0.25">
      <c r="A1786" t="s">
        <v>2440</v>
      </c>
      <c r="B1786">
        <v>2008</v>
      </c>
      <c r="C1786">
        <v>321</v>
      </c>
      <c r="D1786">
        <v>16</v>
      </c>
      <c r="E1786">
        <v>36.625</v>
      </c>
      <c r="H1786">
        <v>321</v>
      </c>
      <c r="I1786" s="3">
        <v>36.625</v>
      </c>
    </row>
    <row r="1787" spans="1:9" x14ac:dyDescent="0.25">
      <c r="A1787" t="s">
        <v>2440</v>
      </c>
      <c r="B1787">
        <v>2008</v>
      </c>
      <c r="C1787">
        <v>322</v>
      </c>
      <c r="D1787">
        <v>23</v>
      </c>
      <c r="E1787">
        <v>41.75</v>
      </c>
      <c r="H1787">
        <v>322</v>
      </c>
      <c r="I1787" s="3">
        <v>41.75</v>
      </c>
    </row>
    <row r="1788" spans="1:9" x14ac:dyDescent="0.25">
      <c r="A1788" t="s">
        <v>2440</v>
      </c>
      <c r="B1788">
        <v>2008</v>
      </c>
      <c r="C1788">
        <v>323</v>
      </c>
      <c r="D1788">
        <v>3</v>
      </c>
      <c r="E1788">
        <v>42.75</v>
      </c>
      <c r="H1788">
        <v>323</v>
      </c>
      <c r="I1788" s="3">
        <v>42.75</v>
      </c>
    </row>
    <row r="1789" spans="1:9" x14ac:dyDescent="0.25">
      <c r="A1789" t="s">
        <v>2440</v>
      </c>
      <c r="B1789">
        <v>2008</v>
      </c>
      <c r="C1789">
        <v>324</v>
      </c>
      <c r="D1789">
        <v>23</v>
      </c>
      <c r="E1789">
        <v>0</v>
      </c>
      <c r="H1789">
        <v>324</v>
      </c>
      <c r="I1789" s="3">
        <v>0</v>
      </c>
    </row>
    <row r="1790" spans="1:9" x14ac:dyDescent="0.25">
      <c r="A1790" t="s">
        <v>2440</v>
      </c>
      <c r="B1790">
        <v>2008</v>
      </c>
      <c r="C1790">
        <v>325</v>
      </c>
      <c r="D1790">
        <v>17</v>
      </c>
      <c r="E1790">
        <v>7.625</v>
      </c>
      <c r="H1790">
        <v>325</v>
      </c>
      <c r="I1790" s="3">
        <v>7.625</v>
      </c>
    </row>
    <row r="1791" spans="1:9" x14ac:dyDescent="0.25">
      <c r="A1791" t="s">
        <v>2440</v>
      </c>
      <c r="B1791">
        <v>2008</v>
      </c>
      <c r="C1791">
        <v>326</v>
      </c>
      <c r="D1791">
        <v>20</v>
      </c>
      <c r="E1791">
        <v>15.375</v>
      </c>
      <c r="H1791">
        <v>326</v>
      </c>
      <c r="I1791" s="3">
        <v>15.375</v>
      </c>
    </row>
    <row r="1792" spans="1:9" x14ac:dyDescent="0.25">
      <c r="A1792" t="s">
        <v>2440</v>
      </c>
      <c r="B1792">
        <v>2008</v>
      </c>
      <c r="C1792">
        <v>327</v>
      </c>
      <c r="D1792">
        <v>10</v>
      </c>
      <c r="E1792">
        <v>32.875</v>
      </c>
      <c r="H1792">
        <v>327</v>
      </c>
      <c r="I1792" s="3">
        <v>32.875</v>
      </c>
    </row>
    <row r="1793" spans="1:9" x14ac:dyDescent="0.25">
      <c r="A1793" t="s">
        <v>2440</v>
      </c>
      <c r="B1793">
        <v>2008</v>
      </c>
      <c r="C1793">
        <v>328</v>
      </c>
      <c r="D1793">
        <v>3</v>
      </c>
      <c r="E1793">
        <v>39.25</v>
      </c>
      <c r="H1793">
        <v>328</v>
      </c>
      <c r="I1793" s="3">
        <v>39.25</v>
      </c>
    </row>
    <row r="1794" spans="1:9" x14ac:dyDescent="0.25">
      <c r="A1794" t="s">
        <v>2440</v>
      </c>
      <c r="B1794">
        <v>2008</v>
      </c>
      <c r="C1794">
        <v>329</v>
      </c>
      <c r="D1794">
        <v>14</v>
      </c>
      <c r="E1794">
        <v>43.5</v>
      </c>
      <c r="H1794">
        <v>329</v>
      </c>
      <c r="I1794" s="3">
        <v>43.5</v>
      </c>
    </row>
    <row r="1795" spans="1:9" x14ac:dyDescent="0.25">
      <c r="A1795" t="s">
        <v>2440</v>
      </c>
      <c r="B1795">
        <v>2008</v>
      </c>
      <c r="C1795">
        <v>330</v>
      </c>
      <c r="D1795">
        <v>0</v>
      </c>
      <c r="E1795">
        <v>31.25</v>
      </c>
      <c r="H1795">
        <v>330</v>
      </c>
      <c r="I1795" s="3">
        <v>31.25</v>
      </c>
    </row>
    <row r="1796" spans="1:9" x14ac:dyDescent="0.25">
      <c r="A1796" t="s">
        <v>2440</v>
      </c>
      <c r="B1796">
        <v>2008</v>
      </c>
      <c r="C1796">
        <v>331</v>
      </c>
      <c r="D1796">
        <v>0</v>
      </c>
      <c r="E1796">
        <v>28.5</v>
      </c>
      <c r="H1796">
        <v>331</v>
      </c>
      <c r="I1796" s="3">
        <v>28.5</v>
      </c>
    </row>
    <row r="1797" spans="1:9" x14ac:dyDescent="0.25">
      <c r="A1797" t="s">
        <v>2440</v>
      </c>
      <c r="B1797">
        <v>2008</v>
      </c>
      <c r="C1797">
        <v>332</v>
      </c>
      <c r="D1797">
        <v>8</v>
      </c>
      <c r="E1797">
        <v>32.125</v>
      </c>
      <c r="H1797">
        <v>332</v>
      </c>
      <c r="I1797" s="3">
        <v>32.125</v>
      </c>
    </row>
    <row r="1798" spans="1:9" x14ac:dyDescent="0.25">
      <c r="A1798" t="s">
        <v>2440</v>
      </c>
      <c r="B1798">
        <v>2008</v>
      </c>
      <c r="C1798">
        <v>333</v>
      </c>
      <c r="D1798">
        <v>11</v>
      </c>
      <c r="E1798">
        <v>27.375</v>
      </c>
      <c r="H1798">
        <v>333</v>
      </c>
      <c r="I1798" s="3">
        <v>27.375</v>
      </c>
    </row>
    <row r="1799" spans="1:9" x14ac:dyDescent="0.25">
      <c r="A1799" t="s">
        <v>2440</v>
      </c>
      <c r="B1799">
        <v>2008</v>
      </c>
      <c r="C1799">
        <v>334</v>
      </c>
      <c r="D1799">
        <v>0</v>
      </c>
      <c r="E1799">
        <v>21.125</v>
      </c>
      <c r="H1799">
        <v>334</v>
      </c>
      <c r="I1799" s="3">
        <v>21.125</v>
      </c>
    </row>
    <row r="1800" spans="1:9" x14ac:dyDescent="0.25">
      <c r="A1800" t="s">
        <v>2440</v>
      </c>
      <c r="B1800">
        <v>2008</v>
      </c>
      <c r="C1800">
        <v>335</v>
      </c>
      <c r="D1800">
        <v>10</v>
      </c>
      <c r="E1800">
        <v>29.25</v>
      </c>
      <c r="H1800">
        <v>335</v>
      </c>
      <c r="I1800" s="3">
        <v>29.25</v>
      </c>
    </row>
    <row r="1801" spans="1:9" x14ac:dyDescent="0.25">
      <c r="A1801" t="s">
        <v>2440</v>
      </c>
      <c r="B1801">
        <v>2008</v>
      </c>
      <c r="C1801">
        <v>336</v>
      </c>
      <c r="D1801">
        <v>22</v>
      </c>
      <c r="E1801">
        <v>41.75</v>
      </c>
      <c r="H1801">
        <v>336</v>
      </c>
      <c r="I1801" s="3">
        <v>41.75</v>
      </c>
    </row>
    <row r="1802" spans="1:9" x14ac:dyDescent="0.25">
      <c r="A1802" t="s">
        <v>2440</v>
      </c>
      <c r="B1802">
        <v>2008</v>
      </c>
      <c r="C1802">
        <v>337</v>
      </c>
      <c r="D1802">
        <v>11</v>
      </c>
      <c r="E1802">
        <v>42.25</v>
      </c>
      <c r="H1802">
        <v>337</v>
      </c>
      <c r="I1802" s="3">
        <v>42.25</v>
      </c>
    </row>
    <row r="1803" spans="1:9" x14ac:dyDescent="0.25">
      <c r="A1803" t="s">
        <v>2440</v>
      </c>
      <c r="B1803">
        <v>2008</v>
      </c>
      <c r="C1803">
        <v>338</v>
      </c>
      <c r="D1803">
        <v>23</v>
      </c>
      <c r="E1803">
        <v>26.75</v>
      </c>
      <c r="H1803">
        <v>338</v>
      </c>
      <c r="I1803" s="3">
        <v>26.75</v>
      </c>
    </row>
    <row r="1804" spans="1:9" x14ac:dyDescent="0.25">
      <c r="A1804" t="s">
        <v>2440</v>
      </c>
      <c r="B1804">
        <v>2008</v>
      </c>
      <c r="C1804">
        <v>339</v>
      </c>
      <c r="D1804">
        <v>11</v>
      </c>
      <c r="E1804">
        <v>30.625</v>
      </c>
      <c r="H1804">
        <v>339</v>
      </c>
      <c r="I1804" s="3">
        <v>30.625</v>
      </c>
    </row>
    <row r="1805" spans="1:9" x14ac:dyDescent="0.25">
      <c r="A1805" t="s">
        <v>2440</v>
      </c>
      <c r="B1805">
        <v>2008</v>
      </c>
      <c r="C1805">
        <v>340</v>
      </c>
      <c r="D1805">
        <v>10</v>
      </c>
      <c r="E1805">
        <v>43.5</v>
      </c>
      <c r="H1805">
        <v>340</v>
      </c>
      <c r="I1805" s="3">
        <v>43.5</v>
      </c>
    </row>
    <row r="1806" spans="1:9" x14ac:dyDescent="0.25">
      <c r="A1806" t="s">
        <v>2440</v>
      </c>
      <c r="B1806">
        <v>2008</v>
      </c>
      <c r="C1806">
        <v>341</v>
      </c>
      <c r="D1806">
        <v>19</v>
      </c>
      <c r="E1806">
        <v>37.125</v>
      </c>
      <c r="H1806">
        <v>341</v>
      </c>
      <c r="I1806" s="3">
        <v>37.125</v>
      </c>
    </row>
    <row r="1807" spans="1:9" x14ac:dyDescent="0.25">
      <c r="A1807" t="s">
        <v>2440</v>
      </c>
      <c r="B1807">
        <v>2008</v>
      </c>
      <c r="C1807">
        <v>342</v>
      </c>
      <c r="D1807">
        <v>23</v>
      </c>
      <c r="E1807">
        <v>39</v>
      </c>
      <c r="H1807">
        <v>342</v>
      </c>
      <c r="I1807" s="3">
        <v>39</v>
      </c>
    </row>
    <row r="1808" spans="1:9" x14ac:dyDescent="0.25">
      <c r="A1808" t="s">
        <v>2440</v>
      </c>
      <c r="B1808">
        <v>2008</v>
      </c>
      <c r="C1808">
        <v>343</v>
      </c>
      <c r="D1808">
        <v>1</v>
      </c>
      <c r="E1808">
        <v>39</v>
      </c>
      <c r="H1808">
        <v>343</v>
      </c>
      <c r="I1808" s="3">
        <v>39</v>
      </c>
    </row>
    <row r="1809" spans="1:9" x14ac:dyDescent="0.25">
      <c r="A1809" t="s">
        <v>2440</v>
      </c>
      <c r="B1809">
        <v>2008</v>
      </c>
      <c r="C1809">
        <v>344</v>
      </c>
      <c r="D1809">
        <v>8</v>
      </c>
      <c r="E1809">
        <v>21.25</v>
      </c>
      <c r="H1809">
        <v>344</v>
      </c>
      <c r="I1809" s="3">
        <v>21.25</v>
      </c>
    </row>
    <row r="1810" spans="1:9" x14ac:dyDescent="0.25">
      <c r="A1810" t="s">
        <v>2440</v>
      </c>
      <c r="B1810">
        <v>2008</v>
      </c>
      <c r="C1810">
        <v>345</v>
      </c>
      <c r="D1810">
        <v>23</v>
      </c>
      <c r="E1810">
        <v>41</v>
      </c>
      <c r="H1810">
        <v>345</v>
      </c>
      <c r="I1810" s="3">
        <v>41</v>
      </c>
    </row>
    <row r="1811" spans="1:9" x14ac:dyDescent="0.25">
      <c r="A1811" t="s">
        <v>2440</v>
      </c>
      <c r="B1811">
        <v>2008</v>
      </c>
      <c r="C1811">
        <v>346</v>
      </c>
      <c r="D1811">
        <v>9</v>
      </c>
      <c r="E1811">
        <v>42.25</v>
      </c>
      <c r="H1811">
        <v>346</v>
      </c>
      <c r="I1811" s="3">
        <v>42.25</v>
      </c>
    </row>
    <row r="1812" spans="1:9" x14ac:dyDescent="0.25">
      <c r="A1812" t="s">
        <v>2440</v>
      </c>
      <c r="B1812">
        <v>2008</v>
      </c>
      <c r="C1812">
        <v>347</v>
      </c>
      <c r="D1812">
        <v>10</v>
      </c>
      <c r="E1812">
        <v>34.25</v>
      </c>
      <c r="H1812">
        <v>347</v>
      </c>
      <c r="I1812" s="3">
        <v>34.25</v>
      </c>
    </row>
    <row r="1813" spans="1:9" x14ac:dyDescent="0.25">
      <c r="A1813" t="s">
        <v>2440</v>
      </c>
      <c r="B1813">
        <v>2008</v>
      </c>
      <c r="C1813">
        <v>348</v>
      </c>
      <c r="D1813">
        <v>14</v>
      </c>
      <c r="E1813">
        <v>38.625</v>
      </c>
      <c r="H1813">
        <v>348</v>
      </c>
      <c r="I1813" s="3">
        <v>38.625</v>
      </c>
    </row>
    <row r="1814" spans="1:9" x14ac:dyDescent="0.25">
      <c r="A1814" t="s">
        <v>2440</v>
      </c>
      <c r="B1814">
        <v>2008</v>
      </c>
      <c r="C1814">
        <v>349</v>
      </c>
      <c r="D1814">
        <v>8</v>
      </c>
      <c r="E1814">
        <v>22.375</v>
      </c>
      <c r="H1814">
        <v>349</v>
      </c>
      <c r="I1814" s="3">
        <v>22.375</v>
      </c>
    </row>
    <row r="1815" spans="1:9" x14ac:dyDescent="0.25">
      <c r="A1815" t="s">
        <v>2440</v>
      </c>
      <c r="B1815">
        <v>2008</v>
      </c>
      <c r="C1815">
        <v>350</v>
      </c>
      <c r="D1815">
        <v>8</v>
      </c>
      <c r="E1815">
        <v>22.625</v>
      </c>
      <c r="H1815">
        <v>350</v>
      </c>
      <c r="I1815" s="3">
        <v>22.625</v>
      </c>
    </row>
    <row r="1816" spans="1:9" x14ac:dyDescent="0.25">
      <c r="A1816" t="s">
        <v>2440</v>
      </c>
      <c r="B1816">
        <v>2008</v>
      </c>
      <c r="C1816">
        <v>351</v>
      </c>
      <c r="D1816">
        <v>13</v>
      </c>
      <c r="E1816">
        <v>42.25</v>
      </c>
      <c r="H1816">
        <v>351</v>
      </c>
      <c r="I1816" s="3">
        <v>42.25</v>
      </c>
    </row>
    <row r="1817" spans="1:9" x14ac:dyDescent="0.25">
      <c r="A1817" t="s">
        <v>2440</v>
      </c>
      <c r="B1817">
        <v>2008</v>
      </c>
      <c r="C1817">
        <v>352</v>
      </c>
      <c r="D1817">
        <v>0</v>
      </c>
      <c r="E1817">
        <v>37.875</v>
      </c>
      <c r="H1817">
        <v>352</v>
      </c>
      <c r="I1817" s="3">
        <v>37.875</v>
      </c>
    </row>
    <row r="1818" spans="1:9" x14ac:dyDescent="0.25">
      <c r="A1818" t="s">
        <v>2440</v>
      </c>
      <c r="B1818">
        <v>2008</v>
      </c>
      <c r="C1818">
        <v>353</v>
      </c>
      <c r="D1818">
        <v>23</v>
      </c>
      <c r="E1818">
        <v>33.75</v>
      </c>
      <c r="H1818">
        <v>353</v>
      </c>
      <c r="I1818" s="3">
        <v>33.75</v>
      </c>
    </row>
    <row r="1819" spans="1:9" x14ac:dyDescent="0.25">
      <c r="A1819" t="s">
        <v>2440</v>
      </c>
      <c r="B1819">
        <v>2008</v>
      </c>
      <c r="C1819">
        <v>354</v>
      </c>
      <c r="D1819">
        <v>18</v>
      </c>
      <c r="E1819">
        <v>42.125</v>
      </c>
      <c r="H1819">
        <v>354</v>
      </c>
      <c r="I1819" s="3">
        <v>42.125</v>
      </c>
    </row>
    <row r="1820" spans="1:9" x14ac:dyDescent="0.25">
      <c r="A1820" t="s">
        <v>2440</v>
      </c>
      <c r="B1820">
        <v>2008</v>
      </c>
      <c r="C1820">
        <v>355</v>
      </c>
      <c r="D1820">
        <v>14</v>
      </c>
      <c r="E1820">
        <v>42.25</v>
      </c>
      <c r="H1820">
        <v>355</v>
      </c>
      <c r="I1820" s="3">
        <v>42.25</v>
      </c>
    </row>
    <row r="1821" spans="1:9" x14ac:dyDescent="0.25">
      <c r="A1821" t="s">
        <v>2440</v>
      </c>
      <c r="B1821">
        <v>2008</v>
      </c>
      <c r="C1821">
        <v>356</v>
      </c>
      <c r="D1821">
        <v>8</v>
      </c>
      <c r="E1821">
        <v>22.25</v>
      </c>
      <c r="H1821">
        <v>356</v>
      </c>
      <c r="I1821" s="3">
        <v>22.25</v>
      </c>
    </row>
    <row r="1822" spans="1:9" x14ac:dyDescent="0.25">
      <c r="A1822" t="s">
        <v>2440</v>
      </c>
      <c r="B1822">
        <v>2008</v>
      </c>
      <c r="C1822">
        <v>357</v>
      </c>
      <c r="D1822">
        <v>19</v>
      </c>
      <c r="E1822">
        <v>28</v>
      </c>
      <c r="H1822">
        <v>357</v>
      </c>
      <c r="I1822" s="3">
        <v>28</v>
      </c>
    </row>
    <row r="1823" spans="1:9" x14ac:dyDescent="0.25">
      <c r="A1823" t="s">
        <v>2440</v>
      </c>
      <c r="B1823">
        <v>2008</v>
      </c>
      <c r="C1823">
        <v>358</v>
      </c>
      <c r="D1823">
        <v>17</v>
      </c>
      <c r="E1823">
        <v>39.125</v>
      </c>
      <c r="H1823">
        <v>358</v>
      </c>
      <c r="I1823" s="3">
        <v>39.125</v>
      </c>
    </row>
    <row r="1824" spans="1:9" x14ac:dyDescent="0.25">
      <c r="A1824" t="s">
        <v>2440</v>
      </c>
      <c r="B1824">
        <v>2008</v>
      </c>
      <c r="C1824">
        <v>359</v>
      </c>
      <c r="D1824">
        <v>1</v>
      </c>
      <c r="E1824">
        <v>38.125</v>
      </c>
      <c r="H1824">
        <v>359</v>
      </c>
      <c r="I1824" s="3">
        <v>38.125</v>
      </c>
    </row>
    <row r="1825" spans="1:9" x14ac:dyDescent="0.25">
      <c r="A1825" t="s">
        <v>2440</v>
      </c>
      <c r="B1825">
        <v>2008</v>
      </c>
      <c r="C1825">
        <v>360</v>
      </c>
      <c r="D1825">
        <v>12</v>
      </c>
      <c r="E1825">
        <v>41.625</v>
      </c>
      <c r="H1825">
        <v>360</v>
      </c>
      <c r="I1825" s="3">
        <v>41.625</v>
      </c>
    </row>
    <row r="1826" spans="1:9" x14ac:dyDescent="0.25">
      <c r="A1826" t="s">
        <v>2440</v>
      </c>
      <c r="B1826">
        <v>2008</v>
      </c>
      <c r="C1826">
        <v>361</v>
      </c>
      <c r="D1826">
        <v>8</v>
      </c>
      <c r="E1826">
        <v>52.5</v>
      </c>
      <c r="H1826">
        <v>361</v>
      </c>
      <c r="I1826" s="3">
        <v>52.5</v>
      </c>
    </row>
    <row r="1827" spans="1:9" x14ac:dyDescent="0.25">
      <c r="A1827" t="s">
        <v>2440</v>
      </c>
      <c r="B1827">
        <v>2008</v>
      </c>
      <c r="C1827">
        <v>362</v>
      </c>
      <c r="D1827">
        <v>14</v>
      </c>
      <c r="E1827">
        <v>43.5</v>
      </c>
      <c r="H1827">
        <v>362</v>
      </c>
      <c r="I1827" s="3">
        <v>43.5</v>
      </c>
    </row>
    <row r="1828" spans="1:9" x14ac:dyDescent="0.25">
      <c r="A1828" t="s">
        <v>2440</v>
      </c>
      <c r="B1828">
        <v>2008</v>
      </c>
      <c r="C1828">
        <v>363</v>
      </c>
      <c r="D1828">
        <v>13</v>
      </c>
      <c r="E1828">
        <v>43.75</v>
      </c>
      <c r="H1828">
        <v>363</v>
      </c>
      <c r="I1828" s="3">
        <v>43.75</v>
      </c>
    </row>
    <row r="1829" spans="1:9" x14ac:dyDescent="0.25">
      <c r="A1829" t="s">
        <v>2440</v>
      </c>
      <c r="B1829">
        <v>2008</v>
      </c>
      <c r="C1829">
        <v>364</v>
      </c>
      <c r="D1829">
        <v>19</v>
      </c>
      <c r="E1829">
        <v>43.5</v>
      </c>
      <c r="H1829">
        <v>364</v>
      </c>
      <c r="I1829" s="3">
        <v>43.5</v>
      </c>
    </row>
    <row r="1830" spans="1:9" x14ac:dyDescent="0.25">
      <c r="A1830" t="s">
        <v>2440</v>
      </c>
      <c r="B1830">
        <v>2008</v>
      </c>
      <c r="C1830">
        <v>365</v>
      </c>
      <c r="D1830">
        <v>7</v>
      </c>
      <c r="E1830">
        <v>44.5</v>
      </c>
      <c r="H1830">
        <v>365</v>
      </c>
      <c r="I1830" s="3">
        <v>44.5</v>
      </c>
    </row>
    <row r="1831" spans="1:9" x14ac:dyDescent="0.25">
      <c r="A1831" t="s">
        <v>2440</v>
      </c>
      <c r="B1831">
        <v>2008</v>
      </c>
      <c r="C1831">
        <v>366</v>
      </c>
      <c r="D1831">
        <v>18</v>
      </c>
      <c r="E1831">
        <v>46.8333333333333</v>
      </c>
      <c r="H1831">
        <v>366</v>
      </c>
      <c r="I1831" s="3">
        <v>46.8333333333333</v>
      </c>
    </row>
    <row r="1832" spans="1:9" x14ac:dyDescent="0.25">
      <c r="A1832" t="s">
        <v>2441</v>
      </c>
      <c r="B1832">
        <v>2008</v>
      </c>
      <c r="C1832">
        <v>1</v>
      </c>
      <c r="D1832">
        <v>0</v>
      </c>
      <c r="E1832">
        <v>36.549999999999997</v>
      </c>
      <c r="G1832" t="s">
        <v>2441</v>
      </c>
      <c r="H1832">
        <v>1</v>
      </c>
      <c r="I1832" s="3">
        <v>36.549999999999997</v>
      </c>
    </row>
    <row r="1833" spans="1:9" x14ac:dyDescent="0.25">
      <c r="A1833" t="s">
        <v>2441</v>
      </c>
      <c r="B1833">
        <v>2008</v>
      </c>
      <c r="C1833">
        <v>2</v>
      </c>
      <c r="D1833">
        <v>8</v>
      </c>
      <c r="E1833">
        <v>8.3000000000000007</v>
      </c>
      <c r="H1833">
        <v>2</v>
      </c>
      <c r="I1833" s="3">
        <v>8.3000000000000007</v>
      </c>
    </row>
    <row r="1834" spans="1:9" x14ac:dyDescent="0.25">
      <c r="A1834" t="s">
        <v>2441</v>
      </c>
      <c r="B1834">
        <v>2008</v>
      </c>
      <c r="C1834">
        <v>3</v>
      </c>
      <c r="D1834">
        <v>23</v>
      </c>
      <c r="E1834">
        <v>25.337499999999999</v>
      </c>
      <c r="H1834">
        <v>3</v>
      </c>
      <c r="I1834" s="3">
        <v>25.337499999999999</v>
      </c>
    </row>
    <row r="1835" spans="1:9" x14ac:dyDescent="0.25">
      <c r="A1835" t="s">
        <v>2441</v>
      </c>
      <c r="B1835">
        <v>2008</v>
      </c>
      <c r="C1835">
        <v>4</v>
      </c>
      <c r="D1835">
        <v>0</v>
      </c>
      <c r="E1835">
        <v>25.087499999999999</v>
      </c>
      <c r="H1835">
        <v>4</v>
      </c>
      <c r="I1835" s="3">
        <v>25.087499999999999</v>
      </c>
    </row>
    <row r="1836" spans="1:9" x14ac:dyDescent="0.25">
      <c r="A1836" t="s">
        <v>2441</v>
      </c>
      <c r="B1836">
        <v>2008</v>
      </c>
      <c r="C1836">
        <v>5</v>
      </c>
      <c r="D1836">
        <v>6</v>
      </c>
      <c r="E1836">
        <v>28.5</v>
      </c>
      <c r="H1836">
        <v>5</v>
      </c>
      <c r="I1836" s="3">
        <v>28.5</v>
      </c>
    </row>
    <row r="1837" spans="1:9" x14ac:dyDescent="0.25">
      <c r="A1837" t="s">
        <v>2441</v>
      </c>
      <c r="B1837">
        <v>2008</v>
      </c>
      <c r="C1837">
        <v>6</v>
      </c>
      <c r="D1837">
        <v>22</v>
      </c>
      <c r="E1837">
        <v>29.6</v>
      </c>
      <c r="H1837">
        <v>6</v>
      </c>
      <c r="I1837" s="3">
        <v>29.6</v>
      </c>
    </row>
    <row r="1838" spans="1:9" x14ac:dyDescent="0.25">
      <c r="A1838" t="s">
        <v>2441</v>
      </c>
      <c r="B1838">
        <v>2008</v>
      </c>
      <c r="C1838">
        <v>7</v>
      </c>
      <c r="D1838">
        <v>21</v>
      </c>
      <c r="E1838">
        <v>34.549999999999997</v>
      </c>
      <c r="H1838">
        <v>7</v>
      </c>
      <c r="I1838" s="3">
        <v>34.549999999999997</v>
      </c>
    </row>
    <row r="1839" spans="1:9" x14ac:dyDescent="0.25">
      <c r="A1839" t="s">
        <v>2441</v>
      </c>
      <c r="B1839">
        <v>2008</v>
      </c>
      <c r="C1839">
        <v>8</v>
      </c>
      <c r="D1839">
        <v>0</v>
      </c>
      <c r="E1839">
        <v>31.237500000000001</v>
      </c>
      <c r="H1839">
        <v>8</v>
      </c>
      <c r="I1839" s="3">
        <v>31.237500000000001</v>
      </c>
    </row>
    <row r="1840" spans="1:9" x14ac:dyDescent="0.25">
      <c r="A1840" t="s">
        <v>2441</v>
      </c>
      <c r="B1840">
        <v>2008</v>
      </c>
      <c r="C1840">
        <v>9</v>
      </c>
      <c r="D1840">
        <v>23</v>
      </c>
      <c r="E1840">
        <v>25.074999999999999</v>
      </c>
      <c r="H1840">
        <v>9</v>
      </c>
      <c r="I1840" s="3">
        <v>25.074999999999999</v>
      </c>
    </row>
    <row r="1841" spans="1:9" x14ac:dyDescent="0.25">
      <c r="A1841" t="s">
        <v>2441</v>
      </c>
      <c r="B1841">
        <v>2008</v>
      </c>
      <c r="C1841">
        <v>10</v>
      </c>
      <c r="D1841">
        <v>23</v>
      </c>
      <c r="E1841">
        <v>42.087499999999999</v>
      </c>
      <c r="H1841">
        <v>10</v>
      </c>
      <c r="I1841" s="3">
        <v>42.087499999999999</v>
      </c>
    </row>
    <row r="1842" spans="1:9" x14ac:dyDescent="0.25">
      <c r="A1842" t="s">
        <v>2441</v>
      </c>
      <c r="B1842">
        <v>2008</v>
      </c>
      <c r="C1842">
        <v>11</v>
      </c>
      <c r="D1842">
        <v>0</v>
      </c>
      <c r="E1842">
        <v>42.237499999999997</v>
      </c>
      <c r="H1842">
        <v>11</v>
      </c>
      <c r="I1842" s="3">
        <v>42.237499999999997</v>
      </c>
    </row>
    <row r="1843" spans="1:9" x14ac:dyDescent="0.25">
      <c r="A1843" t="s">
        <v>2441</v>
      </c>
      <c r="B1843">
        <v>2008</v>
      </c>
      <c r="C1843">
        <v>12</v>
      </c>
      <c r="D1843">
        <v>9</v>
      </c>
      <c r="E1843">
        <v>33.887500000000003</v>
      </c>
      <c r="H1843">
        <v>12</v>
      </c>
      <c r="I1843" s="3">
        <v>33.887500000000003</v>
      </c>
    </row>
    <row r="1844" spans="1:9" x14ac:dyDescent="0.25">
      <c r="A1844" t="s">
        <v>2441</v>
      </c>
      <c r="B1844">
        <v>2008</v>
      </c>
      <c r="C1844">
        <v>13</v>
      </c>
      <c r="D1844">
        <v>19</v>
      </c>
      <c r="E1844">
        <v>30.287500000000001</v>
      </c>
      <c r="H1844">
        <v>13</v>
      </c>
      <c r="I1844" s="3">
        <v>30.287500000000001</v>
      </c>
    </row>
    <row r="1845" spans="1:9" x14ac:dyDescent="0.25">
      <c r="A1845" t="s">
        <v>2441</v>
      </c>
      <c r="B1845">
        <v>2008</v>
      </c>
      <c r="C1845">
        <v>14</v>
      </c>
      <c r="D1845">
        <v>0</v>
      </c>
      <c r="E1845">
        <v>22.862500000000001</v>
      </c>
      <c r="H1845">
        <v>14</v>
      </c>
      <c r="I1845" s="3">
        <v>22.862500000000001</v>
      </c>
    </row>
    <row r="1846" spans="1:9" x14ac:dyDescent="0.25">
      <c r="A1846" t="s">
        <v>2441</v>
      </c>
      <c r="B1846">
        <v>2008</v>
      </c>
      <c r="C1846">
        <v>15</v>
      </c>
      <c r="D1846">
        <v>15</v>
      </c>
      <c r="E1846">
        <v>44.4</v>
      </c>
      <c r="H1846">
        <v>15</v>
      </c>
      <c r="I1846" s="3">
        <v>44.4</v>
      </c>
    </row>
    <row r="1847" spans="1:9" x14ac:dyDescent="0.25">
      <c r="A1847" t="s">
        <v>2441</v>
      </c>
      <c r="B1847">
        <v>2008</v>
      </c>
      <c r="C1847">
        <v>16</v>
      </c>
      <c r="D1847">
        <v>0</v>
      </c>
      <c r="E1847">
        <v>29.662500000000001</v>
      </c>
      <c r="H1847">
        <v>16</v>
      </c>
      <c r="I1847" s="3">
        <v>29.662500000000001</v>
      </c>
    </row>
    <row r="1848" spans="1:9" x14ac:dyDescent="0.25">
      <c r="A1848" t="s">
        <v>2441</v>
      </c>
      <c r="B1848">
        <v>2008</v>
      </c>
      <c r="C1848">
        <v>17</v>
      </c>
      <c r="D1848">
        <v>20</v>
      </c>
      <c r="E1848">
        <v>35</v>
      </c>
      <c r="H1848">
        <v>17</v>
      </c>
      <c r="I1848" s="3">
        <v>35</v>
      </c>
    </row>
    <row r="1849" spans="1:9" x14ac:dyDescent="0.25">
      <c r="A1849" t="s">
        <v>2441</v>
      </c>
      <c r="B1849">
        <v>2008</v>
      </c>
      <c r="C1849">
        <v>18</v>
      </c>
      <c r="D1849">
        <v>0</v>
      </c>
      <c r="E1849">
        <v>28.975000000000001</v>
      </c>
      <c r="H1849">
        <v>18</v>
      </c>
      <c r="I1849" s="3">
        <v>28.975000000000001</v>
      </c>
    </row>
    <row r="1850" spans="1:9" x14ac:dyDescent="0.25">
      <c r="A1850" t="s">
        <v>2441</v>
      </c>
      <c r="B1850">
        <v>2008</v>
      </c>
      <c r="C1850">
        <v>19</v>
      </c>
      <c r="D1850">
        <v>9</v>
      </c>
      <c r="E1850">
        <v>12.975</v>
      </c>
      <c r="H1850">
        <v>19</v>
      </c>
      <c r="I1850" s="3">
        <v>12.975</v>
      </c>
    </row>
    <row r="1851" spans="1:9" x14ac:dyDescent="0.25">
      <c r="A1851" t="s">
        <v>2441</v>
      </c>
      <c r="B1851">
        <v>2008</v>
      </c>
      <c r="C1851">
        <v>20</v>
      </c>
      <c r="D1851">
        <v>10</v>
      </c>
      <c r="E1851">
        <v>19.600000000000001</v>
      </c>
      <c r="H1851">
        <v>20</v>
      </c>
      <c r="I1851" s="3">
        <v>19.600000000000001</v>
      </c>
    </row>
    <row r="1852" spans="1:9" x14ac:dyDescent="0.25">
      <c r="A1852" t="s">
        <v>2441</v>
      </c>
      <c r="B1852">
        <v>2008</v>
      </c>
      <c r="C1852">
        <v>21</v>
      </c>
      <c r="D1852">
        <v>20</v>
      </c>
      <c r="E1852">
        <v>17.4375</v>
      </c>
      <c r="H1852">
        <v>21</v>
      </c>
      <c r="I1852" s="3">
        <v>17.4375</v>
      </c>
    </row>
    <row r="1853" spans="1:9" x14ac:dyDescent="0.25">
      <c r="A1853" t="s">
        <v>2441</v>
      </c>
      <c r="B1853">
        <v>2008</v>
      </c>
      <c r="C1853">
        <v>22</v>
      </c>
      <c r="D1853">
        <v>20</v>
      </c>
      <c r="E1853">
        <v>48.975000000000001</v>
      </c>
      <c r="H1853">
        <v>22</v>
      </c>
      <c r="I1853" s="3">
        <v>48.975000000000001</v>
      </c>
    </row>
    <row r="1854" spans="1:9" x14ac:dyDescent="0.25">
      <c r="A1854" t="s">
        <v>2441</v>
      </c>
      <c r="B1854">
        <v>2008</v>
      </c>
      <c r="C1854">
        <v>23</v>
      </c>
      <c r="D1854">
        <v>0</v>
      </c>
      <c r="E1854">
        <v>44.537500000000001</v>
      </c>
      <c r="H1854">
        <v>23</v>
      </c>
      <c r="I1854" s="3">
        <v>44.537500000000001</v>
      </c>
    </row>
    <row r="1855" spans="1:9" x14ac:dyDescent="0.25">
      <c r="A1855" t="s">
        <v>2441</v>
      </c>
      <c r="B1855">
        <v>2008</v>
      </c>
      <c r="C1855">
        <v>24</v>
      </c>
      <c r="D1855">
        <v>23</v>
      </c>
      <c r="E1855">
        <v>23.137499999999999</v>
      </c>
      <c r="H1855">
        <v>24</v>
      </c>
      <c r="I1855" s="3">
        <v>23.137499999999999</v>
      </c>
    </row>
    <row r="1856" spans="1:9" x14ac:dyDescent="0.25">
      <c r="A1856" t="s">
        <v>2441</v>
      </c>
      <c r="B1856">
        <v>2008</v>
      </c>
      <c r="C1856">
        <v>25</v>
      </c>
      <c r="D1856">
        <v>14</v>
      </c>
      <c r="E1856">
        <v>46.137500000000003</v>
      </c>
      <c r="H1856">
        <v>25</v>
      </c>
      <c r="I1856" s="3">
        <v>46.137500000000003</v>
      </c>
    </row>
    <row r="1857" spans="1:9" x14ac:dyDescent="0.25">
      <c r="A1857" t="s">
        <v>2441</v>
      </c>
      <c r="B1857">
        <v>2008</v>
      </c>
      <c r="C1857">
        <v>26</v>
      </c>
      <c r="D1857">
        <v>2</v>
      </c>
      <c r="E1857">
        <v>46.15</v>
      </c>
      <c r="H1857">
        <v>26</v>
      </c>
      <c r="I1857" s="3">
        <v>46.15</v>
      </c>
    </row>
    <row r="1858" spans="1:9" x14ac:dyDescent="0.25">
      <c r="A1858" t="s">
        <v>2441</v>
      </c>
      <c r="B1858">
        <v>2008</v>
      </c>
      <c r="C1858">
        <v>27</v>
      </c>
      <c r="D1858">
        <v>0</v>
      </c>
      <c r="E1858">
        <v>35.6875</v>
      </c>
      <c r="H1858">
        <v>27</v>
      </c>
      <c r="I1858" s="3">
        <v>35.6875</v>
      </c>
    </row>
    <row r="1859" spans="1:9" x14ac:dyDescent="0.25">
      <c r="A1859" t="s">
        <v>2441</v>
      </c>
      <c r="B1859">
        <v>2008</v>
      </c>
      <c r="C1859">
        <v>28</v>
      </c>
      <c r="D1859">
        <v>9</v>
      </c>
      <c r="E1859">
        <v>44.862499999999997</v>
      </c>
      <c r="H1859">
        <v>28</v>
      </c>
      <c r="I1859" s="3">
        <v>44.862499999999997</v>
      </c>
    </row>
    <row r="1860" spans="1:9" x14ac:dyDescent="0.25">
      <c r="A1860" t="s">
        <v>2441</v>
      </c>
      <c r="B1860">
        <v>2008</v>
      </c>
      <c r="C1860">
        <v>29</v>
      </c>
      <c r="D1860">
        <v>23</v>
      </c>
      <c r="E1860">
        <v>42.162500000000001</v>
      </c>
      <c r="H1860">
        <v>29</v>
      </c>
      <c r="I1860" s="3">
        <v>42.162500000000001</v>
      </c>
    </row>
    <row r="1861" spans="1:9" x14ac:dyDescent="0.25">
      <c r="A1861" t="s">
        <v>2441</v>
      </c>
      <c r="B1861">
        <v>2008</v>
      </c>
      <c r="C1861">
        <v>30</v>
      </c>
      <c r="D1861">
        <v>0</v>
      </c>
      <c r="E1861">
        <v>44.887500000000003</v>
      </c>
      <c r="H1861">
        <v>30</v>
      </c>
      <c r="I1861" s="3">
        <v>44.887500000000003</v>
      </c>
    </row>
    <row r="1862" spans="1:9" x14ac:dyDescent="0.25">
      <c r="A1862" t="s">
        <v>2441</v>
      </c>
      <c r="B1862">
        <v>2008</v>
      </c>
      <c r="C1862">
        <v>31</v>
      </c>
      <c r="D1862">
        <v>22</v>
      </c>
      <c r="E1862">
        <v>46.137500000000003</v>
      </c>
      <c r="H1862">
        <v>31</v>
      </c>
      <c r="I1862" s="3">
        <v>46.137500000000003</v>
      </c>
    </row>
    <row r="1863" spans="1:9" x14ac:dyDescent="0.25">
      <c r="A1863" t="s">
        <v>2441</v>
      </c>
      <c r="B1863">
        <v>2008</v>
      </c>
      <c r="C1863">
        <v>32</v>
      </c>
      <c r="D1863">
        <v>0</v>
      </c>
      <c r="E1863">
        <v>45.15</v>
      </c>
      <c r="H1863">
        <v>32</v>
      </c>
      <c r="I1863" s="3">
        <v>45.15</v>
      </c>
    </row>
    <row r="1864" spans="1:9" x14ac:dyDescent="0.25">
      <c r="A1864" t="s">
        <v>2441</v>
      </c>
      <c r="B1864">
        <v>2008</v>
      </c>
      <c r="C1864">
        <v>33</v>
      </c>
      <c r="D1864">
        <v>0</v>
      </c>
      <c r="E1864">
        <v>29.512499999999999</v>
      </c>
      <c r="H1864">
        <v>33</v>
      </c>
      <c r="I1864" s="3">
        <v>29.512499999999999</v>
      </c>
    </row>
    <row r="1865" spans="1:9" x14ac:dyDescent="0.25">
      <c r="A1865" t="s">
        <v>2441</v>
      </c>
      <c r="B1865">
        <v>2008</v>
      </c>
      <c r="C1865">
        <v>34</v>
      </c>
      <c r="D1865">
        <v>8</v>
      </c>
      <c r="E1865">
        <v>16.5</v>
      </c>
      <c r="H1865">
        <v>34</v>
      </c>
      <c r="I1865" s="3">
        <v>16.5</v>
      </c>
    </row>
    <row r="1866" spans="1:9" x14ac:dyDescent="0.25">
      <c r="A1866" t="s">
        <v>2441</v>
      </c>
      <c r="B1866">
        <v>2008</v>
      </c>
      <c r="C1866">
        <v>35</v>
      </c>
      <c r="D1866">
        <v>20</v>
      </c>
      <c r="E1866">
        <v>31.1</v>
      </c>
      <c r="H1866">
        <v>35</v>
      </c>
      <c r="I1866" s="3">
        <v>31.1</v>
      </c>
    </row>
    <row r="1867" spans="1:9" x14ac:dyDescent="0.25">
      <c r="A1867" t="s">
        <v>2441</v>
      </c>
      <c r="B1867">
        <v>2008</v>
      </c>
      <c r="C1867">
        <v>36</v>
      </c>
      <c r="D1867">
        <v>9</v>
      </c>
      <c r="E1867">
        <v>32.200000000000003</v>
      </c>
      <c r="H1867">
        <v>36</v>
      </c>
      <c r="I1867" s="3">
        <v>32.200000000000003</v>
      </c>
    </row>
    <row r="1868" spans="1:9" x14ac:dyDescent="0.25">
      <c r="A1868" t="s">
        <v>2441</v>
      </c>
      <c r="B1868">
        <v>2008</v>
      </c>
      <c r="C1868">
        <v>37</v>
      </c>
      <c r="D1868">
        <v>22</v>
      </c>
      <c r="E1868">
        <v>42.962499999999999</v>
      </c>
      <c r="H1868">
        <v>37</v>
      </c>
      <c r="I1868" s="3">
        <v>42.962499999999999</v>
      </c>
    </row>
    <row r="1869" spans="1:9" x14ac:dyDescent="0.25">
      <c r="A1869" t="s">
        <v>2441</v>
      </c>
      <c r="B1869">
        <v>2008</v>
      </c>
      <c r="C1869">
        <v>38</v>
      </c>
      <c r="D1869">
        <v>23</v>
      </c>
      <c r="E1869">
        <v>42.512500000000003</v>
      </c>
      <c r="H1869">
        <v>38</v>
      </c>
      <c r="I1869" s="3">
        <v>42.512500000000003</v>
      </c>
    </row>
    <row r="1870" spans="1:9" x14ac:dyDescent="0.25">
      <c r="A1870" t="s">
        <v>2441</v>
      </c>
      <c r="B1870">
        <v>2008</v>
      </c>
      <c r="C1870">
        <v>39</v>
      </c>
      <c r="D1870">
        <v>21</v>
      </c>
      <c r="E1870">
        <v>50.35</v>
      </c>
      <c r="H1870">
        <v>39</v>
      </c>
      <c r="I1870" s="3">
        <v>50.35</v>
      </c>
    </row>
    <row r="1871" spans="1:9" x14ac:dyDescent="0.25">
      <c r="A1871" t="s">
        <v>2441</v>
      </c>
      <c r="B1871">
        <v>2008</v>
      </c>
      <c r="C1871">
        <v>40</v>
      </c>
      <c r="D1871">
        <v>0</v>
      </c>
      <c r="E1871">
        <v>46.387500000000003</v>
      </c>
      <c r="H1871">
        <v>40</v>
      </c>
      <c r="I1871" s="3">
        <v>46.387500000000003</v>
      </c>
    </row>
    <row r="1872" spans="1:9" x14ac:dyDescent="0.25">
      <c r="A1872" t="s">
        <v>2441</v>
      </c>
      <c r="B1872">
        <v>2008</v>
      </c>
      <c r="C1872">
        <v>41</v>
      </c>
      <c r="D1872">
        <v>23</v>
      </c>
      <c r="E1872">
        <v>42.1</v>
      </c>
      <c r="H1872">
        <v>41</v>
      </c>
      <c r="I1872" s="3">
        <v>42.1</v>
      </c>
    </row>
    <row r="1873" spans="1:9" x14ac:dyDescent="0.25">
      <c r="A1873" t="s">
        <v>2441</v>
      </c>
      <c r="B1873">
        <v>2008</v>
      </c>
      <c r="C1873">
        <v>42</v>
      </c>
      <c r="D1873">
        <v>5</v>
      </c>
      <c r="E1873">
        <v>45.5625</v>
      </c>
      <c r="H1873">
        <v>42</v>
      </c>
      <c r="I1873" s="3">
        <v>45.5625</v>
      </c>
    </row>
    <row r="1874" spans="1:9" x14ac:dyDescent="0.25">
      <c r="A1874" t="s">
        <v>2441</v>
      </c>
      <c r="B1874">
        <v>2008</v>
      </c>
      <c r="C1874">
        <v>43</v>
      </c>
      <c r="D1874">
        <v>10</v>
      </c>
      <c r="E1874">
        <v>26.662500000000001</v>
      </c>
      <c r="H1874">
        <v>43</v>
      </c>
      <c r="I1874" s="3">
        <v>26.662500000000001</v>
      </c>
    </row>
    <row r="1875" spans="1:9" x14ac:dyDescent="0.25">
      <c r="A1875" t="s">
        <v>2441</v>
      </c>
      <c r="B1875">
        <v>2008</v>
      </c>
      <c r="C1875">
        <v>44</v>
      </c>
      <c r="D1875">
        <v>9</v>
      </c>
      <c r="E1875">
        <v>40.914285714285697</v>
      </c>
      <c r="H1875">
        <v>44</v>
      </c>
      <c r="I1875" s="3">
        <v>40.914285714285697</v>
      </c>
    </row>
    <row r="1876" spans="1:9" x14ac:dyDescent="0.25">
      <c r="A1876" t="s">
        <v>2441</v>
      </c>
      <c r="B1876">
        <v>2008</v>
      </c>
      <c r="C1876">
        <v>45</v>
      </c>
      <c r="D1876">
        <v>0</v>
      </c>
      <c r="E1876">
        <v>32.4</v>
      </c>
      <c r="H1876">
        <v>45</v>
      </c>
      <c r="I1876" s="3">
        <v>32.4</v>
      </c>
    </row>
    <row r="1877" spans="1:9" x14ac:dyDescent="0.25">
      <c r="A1877" t="s">
        <v>2441</v>
      </c>
      <c r="B1877">
        <v>2008</v>
      </c>
      <c r="C1877">
        <v>46</v>
      </c>
      <c r="D1877">
        <v>0</v>
      </c>
      <c r="E1877">
        <v>18.162500000000001</v>
      </c>
      <c r="H1877">
        <v>46</v>
      </c>
      <c r="I1877" s="3">
        <v>18.162500000000001</v>
      </c>
    </row>
    <row r="1878" spans="1:9" x14ac:dyDescent="0.25">
      <c r="A1878" t="s">
        <v>2441</v>
      </c>
      <c r="B1878">
        <v>2008</v>
      </c>
      <c r="C1878">
        <v>47</v>
      </c>
      <c r="D1878">
        <v>12</v>
      </c>
      <c r="E1878">
        <v>40.024999999999999</v>
      </c>
      <c r="H1878">
        <v>47</v>
      </c>
      <c r="I1878" s="3">
        <v>40.024999999999999</v>
      </c>
    </row>
    <row r="1879" spans="1:9" x14ac:dyDescent="0.25">
      <c r="A1879" t="s">
        <v>2441</v>
      </c>
      <c r="B1879">
        <v>2008</v>
      </c>
      <c r="C1879">
        <v>48</v>
      </c>
      <c r="D1879">
        <v>5</v>
      </c>
      <c r="E1879">
        <v>37.512500000000003</v>
      </c>
      <c r="H1879">
        <v>48</v>
      </c>
      <c r="I1879" s="3">
        <v>37.512500000000003</v>
      </c>
    </row>
    <row r="1880" spans="1:9" x14ac:dyDescent="0.25">
      <c r="A1880" t="s">
        <v>2441</v>
      </c>
      <c r="B1880">
        <v>2008</v>
      </c>
      <c r="C1880">
        <v>49</v>
      </c>
      <c r="D1880">
        <v>9</v>
      </c>
      <c r="E1880">
        <v>49.9375</v>
      </c>
      <c r="H1880">
        <v>49</v>
      </c>
      <c r="I1880" s="3">
        <v>49.9375</v>
      </c>
    </row>
    <row r="1881" spans="1:9" x14ac:dyDescent="0.25">
      <c r="A1881" t="s">
        <v>2441</v>
      </c>
      <c r="B1881">
        <v>2008</v>
      </c>
      <c r="C1881">
        <v>50</v>
      </c>
      <c r="D1881">
        <v>21</v>
      </c>
      <c r="E1881">
        <v>35.8125</v>
      </c>
      <c r="H1881">
        <v>50</v>
      </c>
      <c r="I1881" s="3">
        <v>35.8125</v>
      </c>
    </row>
    <row r="1882" spans="1:9" x14ac:dyDescent="0.25">
      <c r="A1882" t="s">
        <v>2441</v>
      </c>
      <c r="B1882">
        <v>2008</v>
      </c>
      <c r="C1882">
        <v>51</v>
      </c>
      <c r="D1882">
        <v>0</v>
      </c>
      <c r="E1882">
        <v>27.95</v>
      </c>
      <c r="H1882">
        <v>51</v>
      </c>
      <c r="I1882" s="3">
        <v>27.95</v>
      </c>
    </row>
    <row r="1883" spans="1:9" x14ac:dyDescent="0.25">
      <c r="A1883" t="s">
        <v>2441</v>
      </c>
      <c r="B1883">
        <v>2008</v>
      </c>
      <c r="C1883">
        <v>52</v>
      </c>
      <c r="D1883">
        <v>9</v>
      </c>
      <c r="E1883">
        <v>30.85</v>
      </c>
      <c r="H1883">
        <v>52</v>
      </c>
      <c r="I1883" s="3">
        <v>30.85</v>
      </c>
    </row>
    <row r="1884" spans="1:9" x14ac:dyDescent="0.25">
      <c r="A1884" t="s">
        <v>2441</v>
      </c>
      <c r="B1884">
        <v>2008</v>
      </c>
      <c r="C1884">
        <v>53</v>
      </c>
      <c r="D1884">
        <v>9</v>
      </c>
      <c r="E1884">
        <v>27.837499999999999</v>
      </c>
      <c r="H1884">
        <v>53</v>
      </c>
      <c r="I1884" s="3">
        <v>27.837499999999999</v>
      </c>
    </row>
    <row r="1885" spans="1:9" x14ac:dyDescent="0.25">
      <c r="A1885" t="s">
        <v>2441</v>
      </c>
      <c r="B1885">
        <v>2008</v>
      </c>
      <c r="C1885">
        <v>54</v>
      </c>
      <c r="D1885">
        <v>10</v>
      </c>
      <c r="E1885">
        <v>38.774999999999999</v>
      </c>
      <c r="H1885">
        <v>54</v>
      </c>
      <c r="I1885" s="3">
        <v>38.774999999999999</v>
      </c>
    </row>
    <row r="1886" spans="1:9" x14ac:dyDescent="0.25">
      <c r="A1886" t="s">
        <v>2441</v>
      </c>
      <c r="B1886">
        <v>2008</v>
      </c>
      <c r="C1886">
        <v>55</v>
      </c>
      <c r="D1886">
        <v>21</v>
      </c>
      <c r="E1886">
        <v>46.512500000000003</v>
      </c>
      <c r="H1886">
        <v>55</v>
      </c>
      <c r="I1886" s="3">
        <v>46.512500000000003</v>
      </c>
    </row>
    <row r="1887" spans="1:9" x14ac:dyDescent="0.25">
      <c r="A1887" t="s">
        <v>2441</v>
      </c>
      <c r="B1887">
        <v>2008</v>
      </c>
      <c r="C1887">
        <v>56</v>
      </c>
      <c r="D1887">
        <v>0</v>
      </c>
      <c r="E1887">
        <v>33.9375</v>
      </c>
      <c r="H1887">
        <v>56</v>
      </c>
      <c r="I1887" s="3">
        <v>33.9375</v>
      </c>
    </row>
    <row r="1888" spans="1:9" x14ac:dyDescent="0.25">
      <c r="A1888" t="s">
        <v>2441</v>
      </c>
      <c r="B1888">
        <v>2008</v>
      </c>
      <c r="C1888">
        <v>57</v>
      </c>
      <c r="D1888">
        <v>0</v>
      </c>
      <c r="E1888">
        <v>25.537500000000001</v>
      </c>
      <c r="H1888">
        <v>57</v>
      </c>
      <c r="I1888" s="3">
        <v>25.537500000000001</v>
      </c>
    </row>
    <row r="1889" spans="1:9" x14ac:dyDescent="0.25">
      <c r="A1889" t="s">
        <v>2441</v>
      </c>
      <c r="B1889">
        <v>2008</v>
      </c>
      <c r="C1889">
        <v>58</v>
      </c>
      <c r="D1889">
        <v>23</v>
      </c>
      <c r="E1889">
        <v>33</v>
      </c>
      <c r="H1889">
        <v>58</v>
      </c>
      <c r="I1889" s="3">
        <v>33</v>
      </c>
    </row>
    <row r="1890" spans="1:9" x14ac:dyDescent="0.25">
      <c r="A1890" t="s">
        <v>2441</v>
      </c>
      <c r="B1890">
        <v>2008</v>
      </c>
      <c r="C1890">
        <v>59</v>
      </c>
      <c r="D1890">
        <v>4</v>
      </c>
      <c r="E1890">
        <v>47.787500000000001</v>
      </c>
      <c r="H1890">
        <v>59</v>
      </c>
      <c r="I1890" s="3">
        <v>47.787500000000001</v>
      </c>
    </row>
    <row r="1891" spans="1:9" x14ac:dyDescent="0.25">
      <c r="A1891" t="s">
        <v>2441</v>
      </c>
      <c r="B1891">
        <v>2008</v>
      </c>
      <c r="C1891">
        <v>60</v>
      </c>
      <c r="D1891">
        <v>9</v>
      </c>
      <c r="E1891">
        <v>23.785714285714299</v>
      </c>
      <c r="H1891">
        <v>60</v>
      </c>
      <c r="I1891" s="3">
        <v>23.785714285714299</v>
      </c>
    </row>
    <row r="1892" spans="1:9" x14ac:dyDescent="0.25">
      <c r="A1892" t="s">
        <v>2441</v>
      </c>
      <c r="B1892">
        <v>2008</v>
      </c>
      <c r="C1892">
        <v>61</v>
      </c>
      <c r="D1892">
        <v>-999</v>
      </c>
      <c r="E1892">
        <v>-999</v>
      </c>
      <c r="H1892">
        <v>61</v>
      </c>
      <c r="I1892" s="3">
        <v>-999</v>
      </c>
    </row>
    <row r="1893" spans="1:9" x14ac:dyDescent="0.25">
      <c r="A1893" t="s">
        <v>2441</v>
      </c>
      <c r="B1893">
        <v>2008</v>
      </c>
      <c r="C1893">
        <v>62</v>
      </c>
      <c r="D1893">
        <v>-999</v>
      </c>
      <c r="E1893">
        <v>-999</v>
      </c>
      <c r="H1893">
        <v>62</v>
      </c>
      <c r="I1893" s="3">
        <v>-999</v>
      </c>
    </row>
    <row r="1894" spans="1:9" x14ac:dyDescent="0.25">
      <c r="A1894" t="s">
        <v>2441</v>
      </c>
      <c r="B1894">
        <v>2008</v>
      </c>
      <c r="C1894">
        <v>63</v>
      </c>
      <c r="D1894">
        <v>-999</v>
      </c>
      <c r="E1894">
        <v>-999</v>
      </c>
      <c r="H1894">
        <v>63</v>
      </c>
      <c r="I1894" s="3">
        <v>-999</v>
      </c>
    </row>
    <row r="1895" spans="1:9" x14ac:dyDescent="0.25">
      <c r="A1895" t="s">
        <v>2441</v>
      </c>
      <c r="B1895">
        <v>2008</v>
      </c>
      <c r="C1895">
        <v>64</v>
      </c>
      <c r="D1895">
        <v>-999</v>
      </c>
      <c r="E1895">
        <v>-999</v>
      </c>
      <c r="H1895">
        <v>64</v>
      </c>
      <c r="I1895" s="3">
        <v>-999</v>
      </c>
    </row>
    <row r="1896" spans="1:9" x14ac:dyDescent="0.25">
      <c r="A1896" t="s">
        <v>2441</v>
      </c>
      <c r="B1896">
        <v>2008</v>
      </c>
      <c r="C1896">
        <v>65</v>
      </c>
      <c r="D1896">
        <v>-999</v>
      </c>
      <c r="E1896">
        <v>-999</v>
      </c>
      <c r="H1896">
        <v>65</v>
      </c>
      <c r="I1896" s="3">
        <v>-999</v>
      </c>
    </row>
    <row r="1897" spans="1:9" x14ac:dyDescent="0.25">
      <c r="A1897" t="s">
        <v>2441</v>
      </c>
      <c r="B1897">
        <v>2008</v>
      </c>
      <c r="C1897">
        <v>66</v>
      </c>
      <c r="D1897">
        <v>-999</v>
      </c>
      <c r="E1897">
        <v>-999</v>
      </c>
      <c r="H1897">
        <v>66</v>
      </c>
      <c r="I1897" s="3">
        <v>-999</v>
      </c>
    </row>
    <row r="1898" spans="1:9" x14ac:dyDescent="0.25">
      <c r="A1898" t="s">
        <v>2441</v>
      </c>
      <c r="B1898">
        <v>2008</v>
      </c>
      <c r="C1898">
        <v>67</v>
      </c>
      <c r="D1898">
        <v>-999</v>
      </c>
      <c r="E1898">
        <v>-999</v>
      </c>
      <c r="H1898">
        <v>67</v>
      </c>
      <c r="I1898" s="3">
        <v>-999</v>
      </c>
    </row>
    <row r="1899" spans="1:9" x14ac:dyDescent="0.25">
      <c r="A1899" t="s">
        <v>2441</v>
      </c>
      <c r="B1899">
        <v>2008</v>
      </c>
      <c r="C1899">
        <v>68</v>
      </c>
      <c r="D1899">
        <v>-999</v>
      </c>
      <c r="E1899">
        <v>-999</v>
      </c>
      <c r="H1899">
        <v>68</v>
      </c>
      <c r="I1899" s="3">
        <v>-999</v>
      </c>
    </row>
    <row r="1900" spans="1:9" x14ac:dyDescent="0.25">
      <c r="A1900" t="s">
        <v>2441</v>
      </c>
      <c r="B1900">
        <v>2008</v>
      </c>
      <c r="C1900">
        <v>69</v>
      </c>
      <c r="D1900">
        <v>-999</v>
      </c>
      <c r="E1900">
        <v>-999</v>
      </c>
      <c r="H1900">
        <v>69</v>
      </c>
      <c r="I1900" s="3">
        <v>-999</v>
      </c>
    </row>
    <row r="1901" spans="1:9" x14ac:dyDescent="0.25">
      <c r="A1901" t="s">
        <v>2441</v>
      </c>
      <c r="B1901">
        <v>2008</v>
      </c>
      <c r="C1901">
        <v>70</v>
      </c>
      <c r="D1901">
        <v>-999</v>
      </c>
      <c r="E1901">
        <v>-999</v>
      </c>
      <c r="H1901">
        <v>70</v>
      </c>
      <c r="I1901" s="3">
        <v>-999</v>
      </c>
    </row>
    <row r="1902" spans="1:9" x14ac:dyDescent="0.25">
      <c r="A1902" t="s">
        <v>2441</v>
      </c>
      <c r="B1902">
        <v>2008</v>
      </c>
      <c r="C1902">
        <v>71</v>
      </c>
      <c r="D1902">
        <v>-999</v>
      </c>
      <c r="E1902">
        <v>-999</v>
      </c>
      <c r="H1902">
        <v>71</v>
      </c>
      <c r="I1902" s="3">
        <v>-999</v>
      </c>
    </row>
    <row r="1903" spans="1:9" x14ac:dyDescent="0.25">
      <c r="A1903" t="s">
        <v>2441</v>
      </c>
      <c r="B1903">
        <v>2008</v>
      </c>
      <c r="C1903">
        <v>72</v>
      </c>
      <c r="D1903">
        <v>-999</v>
      </c>
      <c r="E1903">
        <v>-999</v>
      </c>
      <c r="H1903">
        <v>72</v>
      </c>
      <c r="I1903" s="3">
        <v>-999</v>
      </c>
    </row>
    <row r="1904" spans="1:9" x14ac:dyDescent="0.25">
      <c r="A1904" t="s">
        <v>2441</v>
      </c>
      <c r="B1904">
        <v>2008</v>
      </c>
      <c r="C1904">
        <v>73</v>
      </c>
      <c r="D1904">
        <v>-999</v>
      </c>
      <c r="E1904">
        <v>-999</v>
      </c>
      <c r="H1904">
        <v>73</v>
      </c>
      <c r="I1904" s="3">
        <v>-999</v>
      </c>
    </row>
    <row r="1905" spans="1:9" x14ac:dyDescent="0.25">
      <c r="A1905" t="s">
        <v>2441</v>
      </c>
      <c r="B1905">
        <v>2008</v>
      </c>
      <c r="C1905">
        <v>74</v>
      </c>
      <c r="D1905">
        <v>-999</v>
      </c>
      <c r="E1905">
        <v>-999</v>
      </c>
      <c r="H1905">
        <v>74</v>
      </c>
      <c r="I1905" s="3">
        <v>-999</v>
      </c>
    </row>
    <row r="1906" spans="1:9" x14ac:dyDescent="0.25">
      <c r="A1906" t="s">
        <v>2441</v>
      </c>
      <c r="B1906">
        <v>2008</v>
      </c>
      <c r="C1906">
        <v>75</v>
      </c>
      <c r="D1906">
        <v>-999</v>
      </c>
      <c r="E1906">
        <v>-999</v>
      </c>
      <c r="H1906">
        <v>75</v>
      </c>
      <c r="I1906" s="3">
        <v>-999</v>
      </c>
    </row>
    <row r="1907" spans="1:9" x14ac:dyDescent="0.25">
      <c r="A1907" t="s">
        <v>2441</v>
      </c>
      <c r="B1907">
        <v>2008</v>
      </c>
      <c r="C1907">
        <v>76</v>
      </c>
      <c r="D1907">
        <v>-999</v>
      </c>
      <c r="E1907">
        <v>-999</v>
      </c>
      <c r="H1907">
        <v>76</v>
      </c>
      <c r="I1907" s="3">
        <v>-999</v>
      </c>
    </row>
    <row r="1908" spans="1:9" x14ac:dyDescent="0.25">
      <c r="A1908" t="s">
        <v>2441</v>
      </c>
      <c r="B1908">
        <v>2008</v>
      </c>
      <c r="C1908">
        <v>77</v>
      </c>
      <c r="D1908">
        <v>-999</v>
      </c>
      <c r="E1908">
        <v>-999</v>
      </c>
      <c r="H1908">
        <v>77</v>
      </c>
      <c r="I1908" s="3">
        <v>-999</v>
      </c>
    </row>
    <row r="1909" spans="1:9" x14ac:dyDescent="0.25">
      <c r="A1909" t="s">
        <v>2441</v>
      </c>
      <c r="B1909">
        <v>2008</v>
      </c>
      <c r="C1909">
        <v>78</v>
      </c>
      <c r="D1909">
        <v>-999</v>
      </c>
      <c r="E1909">
        <v>-999</v>
      </c>
      <c r="H1909">
        <v>78</v>
      </c>
      <c r="I1909" s="3">
        <v>-999</v>
      </c>
    </row>
    <row r="1910" spans="1:9" x14ac:dyDescent="0.25">
      <c r="A1910" t="s">
        <v>2441</v>
      </c>
      <c r="B1910">
        <v>2008</v>
      </c>
      <c r="C1910">
        <v>79</v>
      </c>
      <c r="D1910">
        <v>-999</v>
      </c>
      <c r="E1910">
        <v>-999</v>
      </c>
      <c r="H1910">
        <v>79</v>
      </c>
      <c r="I1910" s="3">
        <v>-999</v>
      </c>
    </row>
    <row r="1911" spans="1:9" x14ac:dyDescent="0.25">
      <c r="A1911" t="s">
        <v>2441</v>
      </c>
      <c r="B1911">
        <v>2008</v>
      </c>
      <c r="C1911">
        <v>80</v>
      </c>
      <c r="D1911">
        <v>-999</v>
      </c>
      <c r="E1911">
        <v>-999</v>
      </c>
      <c r="H1911">
        <v>80</v>
      </c>
      <c r="I1911" s="3">
        <v>-999</v>
      </c>
    </row>
    <row r="1912" spans="1:9" x14ac:dyDescent="0.25">
      <c r="A1912" t="s">
        <v>2441</v>
      </c>
      <c r="B1912">
        <v>2008</v>
      </c>
      <c r="C1912">
        <v>81</v>
      </c>
      <c r="D1912">
        <v>-999</v>
      </c>
      <c r="E1912">
        <v>-999</v>
      </c>
      <c r="H1912">
        <v>81</v>
      </c>
      <c r="I1912" s="3">
        <v>-999</v>
      </c>
    </row>
    <row r="1913" spans="1:9" x14ac:dyDescent="0.25">
      <c r="A1913" t="s">
        <v>2441</v>
      </c>
      <c r="B1913">
        <v>2008</v>
      </c>
      <c r="C1913">
        <v>82</v>
      </c>
      <c r="D1913">
        <v>-999</v>
      </c>
      <c r="E1913">
        <v>-999</v>
      </c>
      <c r="H1913">
        <v>82</v>
      </c>
      <c r="I1913" s="3">
        <v>-999</v>
      </c>
    </row>
    <row r="1914" spans="1:9" x14ac:dyDescent="0.25">
      <c r="A1914" t="s">
        <v>2441</v>
      </c>
      <c r="B1914">
        <v>2008</v>
      </c>
      <c r="C1914">
        <v>83</v>
      </c>
      <c r="D1914">
        <v>-999</v>
      </c>
      <c r="E1914">
        <v>-999</v>
      </c>
      <c r="H1914">
        <v>83</v>
      </c>
      <c r="I1914" s="3">
        <v>-999</v>
      </c>
    </row>
    <row r="1915" spans="1:9" x14ac:dyDescent="0.25">
      <c r="A1915" t="s">
        <v>2441</v>
      </c>
      <c r="B1915">
        <v>2008</v>
      </c>
      <c r="C1915">
        <v>84</v>
      </c>
      <c r="D1915">
        <v>-999</v>
      </c>
      <c r="E1915">
        <v>-999</v>
      </c>
      <c r="H1915">
        <v>84</v>
      </c>
      <c r="I1915" s="3">
        <v>-999</v>
      </c>
    </row>
    <row r="1916" spans="1:9" x14ac:dyDescent="0.25">
      <c r="A1916" t="s">
        <v>2441</v>
      </c>
      <c r="B1916">
        <v>2008</v>
      </c>
      <c r="C1916">
        <v>85</v>
      </c>
      <c r="D1916">
        <v>-999</v>
      </c>
      <c r="E1916">
        <v>-999</v>
      </c>
      <c r="H1916">
        <v>85</v>
      </c>
      <c r="I1916" s="3">
        <v>-999</v>
      </c>
    </row>
    <row r="1917" spans="1:9" x14ac:dyDescent="0.25">
      <c r="A1917" t="s">
        <v>2441</v>
      </c>
      <c r="B1917">
        <v>2008</v>
      </c>
      <c r="C1917">
        <v>86</v>
      </c>
      <c r="D1917">
        <v>-999</v>
      </c>
      <c r="E1917">
        <v>-999</v>
      </c>
      <c r="H1917">
        <v>86</v>
      </c>
      <c r="I1917" s="3">
        <v>-999</v>
      </c>
    </row>
    <row r="1918" spans="1:9" x14ac:dyDescent="0.25">
      <c r="A1918" t="s">
        <v>2441</v>
      </c>
      <c r="B1918">
        <v>2008</v>
      </c>
      <c r="C1918">
        <v>87</v>
      </c>
      <c r="D1918">
        <v>-999</v>
      </c>
      <c r="E1918">
        <v>-999</v>
      </c>
      <c r="H1918">
        <v>87</v>
      </c>
      <c r="I1918" s="3">
        <v>-999</v>
      </c>
    </row>
    <row r="1919" spans="1:9" x14ac:dyDescent="0.25">
      <c r="A1919" t="s">
        <v>2441</v>
      </c>
      <c r="B1919">
        <v>2008</v>
      </c>
      <c r="C1919">
        <v>88</v>
      </c>
      <c r="D1919">
        <v>-999</v>
      </c>
      <c r="E1919">
        <v>-999</v>
      </c>
      <c r="H1919">
        <v>88</v>
      </c>
      <c r="I1919" s="3">
        <v>-999</v>
      </c>
    </row>
    <row r="1920" spans="1:9" x14ac:dyDescent="0.25">
      <c r="A1920" t="s">
        <v>2441</v>
      </c>
      <c r="B1920">
        <v>2008</v>
      </c>
      <c r="C1920">
        <v>89</v>
      </c>
      <c r="D1920">
        <v>-999</v>
      </c>
      <c r="E1920">
        <v>-999</v>
      </c>
      <c r="H1920">
        <v>89</v>
      </c>
      <c r="I1920" s="3">
        <v>-999</v>
      </c>
    </row>
    <row r="1921" spans="1:9" x14ac:dyDescent="0.25">
      <c r="A1921" t="s">
        <v>2441</v>
      </c>
      <c r="B1921">
        <v>2008</v>
      </c>
      <c r="C1921">
        <v>90</v>
      </c>
      <c r="D1921">
        <v>-999</v>
      </c>
      <c r="E1921">
        <v>-999</v>
      </c>
      <c r="H1921">
        <v>90</v>
      </c>
      <c r="I1921" s="3">
        <v>-999</v>
      </c>
    </row>
    <row r="1922" spans="1:9" x14ac:dyDescent="0.25">
      <c r="A1922" t="s">
        <v>2441</v>
      </c>
      <c r="B1922">
        <v>2008</v>
      </c>
      <c r="C1922">
        <v>91</v>
      </c>
      <c r="D1922">
        <v>-999</v>
      </c>
      <c r="E1922">
        <v>-999</v>
      </c>
      <c r="H1922">
        <v>91</v>
      </c>
      <c r="I1922" s="3">
        <v>-999</v>
      </c>
    </row>
    <row r="1923" spans="1:9" x14ac:dyDescent="0.25">
      <c r="A1923" t="s">
        <v>2441</v>
      </c>
      <c r="B1923">
        <v>2008</v>
      </c>
      <c r="C1923">
        <v>92</v>
      </c>
      <c r="D1923">
        <v>-999</v>
      </c>
      <c r="E1923">
        <v>-999</v>
      </c>
      <c r="H1923">
        <v>92</v>
      </c>
      <c r="I1923" s="3">
        <v>-999</v>
      </c>
    </row>
    <row r="1924" spans="1:9" x14ac:dyDescent="0.25">
      <c r="A1924" t="s">
        <v>2441</v>
      </c>
      <c r="B1924">
        <v>2008</v>
      </c>
      <c r="C1924">
        <v>93</v>
      </c>
      <c r="D1924">
        <v>-999</v>
      </c>
      <c r="E1924">
        <v>-999</v>
      </c>
      <c r="H1924">
        <v>93</v>
      </c>
      <c r="I1924" s="3">
        <v>-999</v>
      </c>
    </row>
    <row r="1925" spans="1:9" x14ac:dyDescent="0.25">
      <c r="A1925" t="s">
        <v>2441</v>
      </c>
      <c r="B1925">
        <v>2008</v>
      </c>
      <c r="C1925">
        <v>94</v>
      </c>
      <c r="D1925">
        <v>-999</v>
      </c>
      <c r="E1925">
        <v>-999</v>
      </c>
      <c r="H1925">
        <v>94</v>
      </c>
      <c r="I1925" s="3">
        <v>-999</v>
      </c>
    </row>
    <row r="1926" spans="1:9" x14ac:dyDescent="0.25">
      <c r="A1926" t="s">
        <v>2441</v>
      </c>
      <c r="B1926">
        <v>2008</v>
      </c>
      <c r="C1926">
        <v>95</v>
      </c>
      <c r="D1926">
        <v>-999</v>
      </c>
      <c r="E1926">
        <v>-999</v>
      </c>
      <c r="H1926">
        <v>95</v>
      </c>
      <c r="I1926" s="3">
        <v>-999</v>
      </c>
    </row>
    <row r="1927" spans="1:9" x14ac:dyDescent="0.25">
      <c r="A1927" t="s">
        <v>2441</v>
      </c>
      <c r="B1927">
        <v>2008</v>
      </c>
      <c r="C1927">
        <v>96</v>
      </c>
      <c r="D1927">
        <v>-999</v>
      </c>
      <c r="E1927">
        <v>-999</v>
      </c>
      <c r="H1927">
        <v>96</v>
      </c>
      <c r="I1927" s="3">
        <v>-999</v>
      </c>
    </row>
    <row r="1928" spans="1:9" x14ac:dyDescent="0.25">
      <c r="A1928" t="s">
        <v>2441</v>
      </c>
      <c r="B1928">
        <v>2008</v>
      </c>
      <c r="C1928">
        <v>97</v>
      </c>
      <c r="D1928">
        <v>-999</v>
      </c>
      <c r="E1928">
        <v>-999</v>
      </c>
      <c r="H1928">
        <v>97</v>
      </c>
      <c r="I1928" s="3">
        <v>-999</v>
      </c>
    </row>
    <row r="1929" spans="1:9" x14ac:dyDescent="0.25">
      <c r="A1929" t="s">
        <v>2441</v>
      </c>
      <c r="B1929">
        <v>2008</v>
      </c>
      <c r="C1929">
        <v>98</v>
      </c>
      <c r="D1929">
        <v>-999</v>
      </c>
      <c r="E1929">
        <v>-999</v>
      </c>
      <c r="H1929">
        <v>98</v>
      </c>
      <c r="I1929" s="3">
        <v>-999</v>
      </c>
    </row>
    <row r="1930" spans="1:9" x14ac:dyDescent="0.25">
      <c r="A1930" t="s">
        <v>2441</v>
      </c>
      <c r="B1930">
        <v>2008</v>
      </c>
      <c r="C1930">
        <v>99</v>
      </c>
      <c r="D1930">
        <v>-999</v>
      </c>
      <c r="E1930">
        <v>-999</v>
      </c>
      <c r="H1930">
        <v>99</v>
      </c>
      <c r="I1930" s="3">
        <v>-999</v>
      </c>
    </row>
    <row r="1931" spans="1:9" x14ac:dyDescent="0.25">
      <c r="A1931" t="s">
        <v>2441</v>
      </c>
      <c r="B1931">
        <v>2008</v>
      </c>
      <c r="C1931">
        <v>100</v>
      </c>
      <c r="D1931">
        <v>-999</v>
      </c>
      <c r="E1931">
        <v>-999</v>
      </c>
      <c r="H1931">
        <v>100</v>
      </c>
      <c r="I1931" s="3">
        <v>-999</v>
      </c>
    </row>
    <row r="1932" spans="1:9" x14ac:dyDescent="0.25">
      <c r="A1932" t="s">
        <v>2441</v>
      </c>
      <c r="B1932">
        <v>2008</v>
      </c>
      <c r="C1932">
        <v>101</v>
      </c>
      <c r="D1932">
        <v>-999</v>
      </c>
      <c r="E1932">
        <v>-999</v>
      </c>
      <c r="H1932">
        <v>101</v>
      </c>
      <c r="I1932" s="3">
        <v>-999</v>
      </c>
    </row>
    <row r="1933" spans="1:9" x14ac:dyDescent="0.25">
      <c r="A1933" t="s">
        <v>2441</v>
      </c>
      <c r="B1933">
        <v>2008</v>
      </c>
      <c r="C1933">
        <v>102</v>
      </c>
      <c r="D1933">
        <v>-999</v>
      </c>
      <c r="E1933">
        <v>-999</v>
      </c>
      <c r="H1933">
        <v>102</v>
      </c>
      <c r="I1933" s="3">
        <v>-999</v>
      </c>
    </row>
    <row r="1934" spans="1:9" x14ac:dyDescent="0.25">
      <c r="A1934" t="s">
        <v>2441</v>
      </c>
      <c r="B1934">
        <v>2008</v>
      </c>
      <c r="C1934">
        <v>103</v>
      </c>
      <c r="D1934">
        <v>-999</v>
      </c>
      <c r="E1934">
        <v>-999</v>
      </c>
      <c r="H1934">
        <v>103</v>
      </c>
      <c r="I1934" s="3">
        <v>-999</v>
      </c>
    </row>
    <row r="1935" spans="1:9" x14ac:dyDescent="0.25">
      <c r="A1935" t="s">
        <v>2441</v>
      </c>
      <c r="B1935">
        <v>2008</v>
      </c>
      <c r="C1935">
        <v>104</v>
      </c>
      <c r="D1935">
        <v>-999</v>
      </c>
      <c r="E1935">
        <v>-999</v>
      </c>
      <c r="H1935">
        <v>104</v>
      </c>
      <c r="I1935" s="3">
        <v>-999</v>
      </c>
    </row>
    <row r="1936" spans="1:9" x14ac:dyDescent="0.25">
      <c r="A1936" t="s">
        <v>2441</v>
      </c>
      <c r="B1936">
        <v>2008</v>
      </c>
      <c r="C1936">
        <v>105</v>
      </c>
      <c r="D1936">
        <v>-999</v>
      </c>
      <c r="E1936">
        <v>-999</v>
      </c>
      <c r="H1936">
        <v>105</v>
      </c>
      <c r="I1936" s="3">
        <v>-999</v>
      </c>
    </row>
    <row r="1937" spans="1:9" x14ac:dyDescent="0.25">
      <c r="A1937" t="s">
        <v>2441</v>
      </c>
      <c r="B1937">
        <v>2008</v>
      </c>
      <c r="C1937">
        <v>106</v>
      </c>
      <c r="D1937">
        <v>-999</v>
      </c>
      <c r="E1937">
        <v>-999</v>
      </c>
      <c r="H1937">
        <v>106</v>
      </c>
      <c r="I1937" s="3">
        <v>-999</v>
      </c>
    </row>
    <row r="1938" spans="1:9" x14ac:dyDescent="0.25">
      <c r="A1938" t="s">
        <v>2441</v>
      </c>
      <c r="B1938">
        <v>2008</v>
      </c>
      <c r="C1938">
        <v>107</v>
      </c>
      <c r="D1938">
        <v>-999</v>
      </c>
      <c r="E1938">
        <v>-999</v>
      </c>
      <c r="H1938">
        <v>107</v>
      </c>
      <c r="I1938" s="3">
        <v>-999</v>
      </c>
    </row>
    <row r="1939" spans="1:9" x14ac:dyDescent="0.25">
      <c r="A1939" t="s">
        <v>2441</v>
      </c>
      <c r="B1939">
        <v>2008</v>
      </c>
      <c r="C1939">
        <v>108</v>
      </c>
      <c r="D1939">
        <v>-999</v>
      </c>
      <c r="E1939">
        <v>-999</v>
      </c>
      <c r="H1939">
        <v>108</v>
      </c>
      <c r="I1939" s="3">
        <v>-999</v>
      </c>
    </row>
    <row r="1940" spans="1:9" x14ac:dyDescent="0.25">
      <c r="A1940" t="s">
        <v>2441</v>
      </c>
      <c r="B1940">
        <v>2008</v>
      </c>
      <c r="C1940">
        <v>109</v>
      </c>
      <c r="D1940">
        <v>-999</v>
      </c>
      <c r="E1940">
        <v>-999</v>
      </c>
      <c r="H1940">
        <v>109</v>
      </c>
      <c r="I1940" s="3">
        <v>-999</v>
      </c>
    </row>
    <row r="1941" spans="1:9" x14ac:dyDescent="0.25">
      <c r="A1941" t="s">
        <v>2441</v>
      </c>
      <c r="B1941">
        <v>2008</v>
      </c>
      <c r="C1941">
        <v>110</v>
      </c>
      <c r="D1941">
        <v>-999</v>
      </c>
      <c r="E1941">
        <v>-999</v>
      </c>
      <c r="H1941">
        <v>110</v>
      </c>
      <c r="I1941" s="3">
        <v>-999</v>
      </c>
    </row>
    <row r="1942" spans="1:9" x14ac:dyDescent="0.25">
      <c r="A1942" t="s">
        <v>2441</v>
      </c>
      <c r="B1942">
        <v>2008</v>
      </c>
      <c r="C1942">
        <v>111</v>
      </c>
      <c r="D1942">
        <v>-999</v>
      </c>
      <c r="E1942">
        <v>-999</v>
      </c>
      <c r="H1942">
        <v>111</v>
      </c>
      <c r="I1942" s="3">
        <v>-999</v>
      </c>
    </row>
    <row r="1943" spans="1:9" x14ac:dyDescent="0.25">
      <c r="A1943" t="s">
        <v>2441</v>
      </c>
      <c r="B1943">
        <v>2008</v>
      </c>
      <c r="C1943">
        <v>112</v>
      </c>
      <c r="D1943">
        <v>-999</v>
      </c>
      <c r="E1943">
        <v>-999</v>
      </c>
      <c r="H1943">
        <v>112</v>
      </c>
      <c r="I1943" s="3">
        <v>-999</v>
      </c>
    </row>
    <row r="1944" spans="1:9" x14ac:dyDescent="0.25">
      <c r="A1944" t="s">
        <v>2441</v>
      </c>
      <c r="B1944">
        <v>2008</v>
      </c>
      <c r="C1944">
        <v>113</v>
      </c>
      <c r="D1944">
        <v>-999</v>
      </c>
      <c r="E1944">
        <v>-999</v>
      </c>
      <c r="H1944">
        <v>113</v>
      </c>
      <c r="I1944" s="3">
        <v>-999</v>
      </c>
    </row>
    <row r="1945" spans="1:9" x14ac:dyDescent="0.25">
      <c r="A1945" t="s">
        <v>2441</v>
      </c>
      <c r="B1945">
        <v>2008</v>
      </c>
      <c r="C1945">
        <v>114</v>
      </c>
      <c r="D1945">
        <v>-999</v>
      </c>
      <c r="E1945">
        <v>-999</v>
      </c>
      <c r="H1945">
        <v>114</v>
      </c>
      <c r="I1945" s="3">
        <v>-999</v>
      </c>
    </row>
    <row r="1946" spans="1:9" x14ac:dyDescent="0.25">
      <c r="A1946" t="s">
        <v>2441</v>
      </c>
      <c r="B1946">
        <v>2008</v>
      </c>
      <c r="C1946">
        <v>115</v>
      </c>
      <c r="D1946">
        <v>-999</v>
      </c>
      <c r="E1946">
        <v>-999</v>
      </c>
      <c r="H1946">
        <v>115</v>
      </c>
      <c r="I1946" s="3">
        <v>-999</v>
      </c>
    </row>
    <row r="1947" spans="1:9" x14ac:dyDescent="0.25">
      <c r="A1947" t="s">
        <v>2441</v>
      </c>
      <c r="B1947">
        <v>2008</v>
      </c>
      <c r="C1947">
        <v>116</v>
      </c>
      <c r="D1947">
        <v>-999</v>
      </c>
      <c r="E1947">
        <v>-999</v>
      </c>
      <c r="H1947">
        <v>116</v>
      </c>
      <c r="I1947" s="3">
        <v>-999</v>
      </c>
    </row>
    <row r="1948" spans="1:9" x14ac:dyDescent="0.25">
      <c r="A1948" t="s">
        <v>2441</v>
      </c>
      <c r="B1948">
        <v>2008</v>
      </c>
      <c r="C1948">
        <v>117</v>
      </c>
      <c r="D1948">
        <v>-999</v>
      </c>
      <c r="E1948">
        <v>-999</v>
      </c>
      <c r="H1948">
        <v>117</v>
      </c>
      <c r="I1948" s="3">
        <v>-999</v>
      </c>
    </row>
    <row r="1949" spans="1:9" x14ac:dyDescent="0.25">
      <c r="A1949" t="s">
        <v>2441</v>
      </c>
      <c r="B1949">
        <v>2008</v>
      </c>
      <c r="C1949">
        <v>118</v>
      </c>
      <c r="D1949">
        <v>-999</v>
      </c>
      <c r="E1949">
        <v>-999</v>
      </c>
      <c r="H1949">
        <v>118</v>
      </c>
      <c r="I1949" s="3">
        <v>-999</v>
      </c>
    </row>
    <row r="1950" spans="1:9" x14ac:dyDescent="0.25">
      <c r="A1950" t="s">
        <v>2441</v>
      </c>
      <c r="B1950">
        <v>2008</v>
      </c>
      <c r="C1950">
        <v>119</v>
      </c>
      <c r="D1950">
        <v>-999</v>
      </c>
      <c r="E1950">
        <v>-999</v>
      </c>
      <c r="H1950">
        <v>119</v>
      </c>
      <c r="I1950" s="3">
        <v>-999</v>
      </c>
    </row>
    <row r="1951" spans="1:9" x14ac:dyDescent="0.25">
      <c r="A1951" t="s">
        <v>2441</v>
      </c>
      <c r="B1951">
        <v>2008</v>
      </c>
      <c r="C1951">
        <v>120</v>
      </c>
      <c r="D1951">
        <v>-999</v>
      </c>
      <c r="E1951">
        <v>-999</v>
      </c>
      <c r="H1951">
        <v>120</v>
      </c>
      <c r="I1951" s="3">
        <v>-999</v>
      </c>
    </row>
    <row r="1952" spans="1:9" x14ac:dyDescent="0.25">
      <c r="A1952" t="s">
        <v>2441</v>
      </c>
      <c r="B1952">
        <v>2008</v>
      </c>
      <c r="C1952">
        <v>121</v>
      </c>
      <c r="D1952">
        <v>-999</v>
      </c>
      <c r="E1952">
        <v>-999</v>
      </c>
      <c r="H1952">
        <v>121</v>
      </c>
      <c r="I1952" s="3">
        <v>-999</v>
      </c>
    </row>
    <row r="1953" spans="1:9" x14ac:dyDescent="0.25">
      <c r="A1953" t="s">
        <v>2441</v>
      </c>
      <c r="B1953">
        <v>2008</v>
      </c>
      <c r="C1953">
        <v>122</v>
      </c>
      <c r="D1953">
        <v>-999</v>
      </c>
      <c r="E1953">
        <v>-999</v>
      </c>
      <c r="H1953">
        <v>122</v>
      </c>
      <c r="I1953" s="3">
        <v>-999</v>
      </c>
    </row>
    <row r="1954" spans="1:9" x14ac:dyDescent="0.25">
      <c r="A1954" t="s">
        <v>2441</v>
      </c>
      <c r="B1954">
        <v>2008</v>
      </c>
      <c r="C1954">
        <v>123</v>
      </c>
      <c r="D1954">
        <v>-999</v>
      </c>
      <c r="E1954">
        <v>-999</v>
      </c>
      <c r="H1954">
        <v>123</v>
      </c>
      <c r="I1954" s="3">
        <v>-999</v>
      </c>
    </row>
    <row r="1955" spans="1:9" x14ac:dyDescent="0.25">
      <c r="A1955" t="s">
        <v>2441</v>
      </c>
      <c r="B1955">
        <v>2008</v>
      </c>
      <c r="C1955">
        <v>124</v>
      </c>
      <c r="D1955">
        <v>-999</v>
      </c>
      <c r="E1955">
        <v>-999</v>
      </c>
      <c r="H1955">
        <v>124</v>
      </c>
      <c r="I1955" s="3">
        <v>-999</v>
      </c>
    </row>
    <row r="1956" spans="1:9" x14ac:dyDescent="0.25">
      <c r="A1956" t="s">
        <v>2441</v>
      </c>
      <c r="B1956">
        <v>2008</v>
      </c>
      <c r="C1956">
        <v>125</v>
      </c>
      <c r="D1956">
        <v>-999</v>
      </c>
      <c r="E1956">
        <v>-999</v>
      </c>
      <c r="H1956">
        <v>125</v>
      </c>
      <c r="I1956" s="3">
        <v>-999</v>
      </c>
    </row>
    <row r="1957" spans="1:9" x14ac:dyDescent="0.25">
      <c r="A1957" t="s">
        <v>2441</v>
      </c>
      <c r="B1957">
        <v>2008</v>
      </c>
      <c r="C1957">
        <v>126</v>
      </c>
      <c r="D1957">
        <v>-999</v>
      </c>
      <c r="E1957">
        <v>-999</v>
      </c>
      <c r="H1957">
        <v>126</v>
      </c>
      <c r="I1957" s="3">
        <v>-999</v>
      </c>
    </row>
    <row r="1958" spans="1:9" x14ac:dyDescent="0.25">
      <c r="A1958" t="s">
        <v>2441</v>
      </c>
      <c r="B1958">
        <v>2008</v>
      </c>
      <c r="C1958">
        <v>127</v>
      </c>
      <c r="D1958">
        <v>-999</v>
      </c>
      <c r="E1958">
        <v>-999</v>
      </c>
      <c r="H1958">
        <v>127</v>
      </c>
      <c r="I1958" s="3">
        <v>-999</v>
      </c>
    </row>
    <row r="1959" spans="1:9" x14ac:dyDescent="0.25">
      <c r="A1959" t="s">
        <v>2441</v>
      </c>
      <c r="B1959">
        <v>2008</v>
      </c>
      <c r="C1959">
        <v>128</v>
      </c>
      <c r="D1959">
        <v>-999</v>
      </c>
      <c r="E1959">
        <v>-999</v>
      </c>
      <c r="H1959">
        <v>128</v>
      </c>
      <c r="I1959" s="3">
        <v>-999</v>
      </c>
    </row>
    <row r="1960" spans="1:9" x14ac:dyDescent="0.25">
      <c r="A1960" t="s">
        <v>2441</v>
      </c>
      <c r="B1960">
        <v>2008</v>
      </c>
      <c r="C1960">
        <v>129</v>
      </c>
      <c r="D1960">
        <v>-999</v>
      </c>
      <c r="E1960">
        <v>-999</v>
      </c>
      <c r="H1960">
        <v>129</v>
      </c>
      <c r="I1960" s="3">
        <v>-999</v>
      </c>
    </row>
    <row r="1961" spans="1:9" x14ac:dyDescent="0.25">
      <c r="A1961" t="s">
        <v>2441</v>
      </c>
      <c r="B1961">
        <v>2008</v>
      </c>
      <c r="C1961">
        <v>130</v>
      </c>
      <c r="D1961">
        <v>-999</v>
      </c>
      <c r="E1961">
        <v>-999</v>
      </c>
      <c r="H1961">
        <v>130</v>
      </c>
      <c r="I1961" s="3">
        <v>-999</v>
      </c>
    </row>
    <row r="1962" spans="1:9" x14ac:dyDescent="0.25">
      <c r="A1962" t="s">
        <v>2441</v>
      </c>
      <c r="B1962">
        <v>2008</v>
      </c>
      <c r="C1962">
        <v>131</v>
      </c>
      <c r="D1962">
        <v>-999</v>
      </c>
      <c r="E1962">
        <v>-999</v>
      </c>
      <c r="H1962">
        <v>131</v>
      </c>
      <c r="I1962" s="3">
        <v>-999</v>
      </c>
    </row>
    <row r="1963" spans="1:9" x14ac:dyDescent="0.25">
      <c r="A1963" t="s">
        <v>2441</v>
      </c>
      <c r="B1963">
        <v>2008</v>
      </c>
      <c r="C1963">
        <v>132</v>
      </c>
      <c r="D1963">
        <v>-999</v>
      </c>
      <c r="E1963">
        <v>-999</v>
      </c>
      <c r="H1963">
        <v>132</v>
      </c>
      <c r="I1963" s="3">
        <v>-999</v>
      </c>
    </row>
    <row r="1964" spans="1:9" x14ac:dyDescent="0.25">
      <c r="A1964" t="s">
        <v>2441</v>
      </c>
      <c r="B1964">
        <v>2008</v>
      </c>
      <c r="C1964">
        <v>133</v>
      </c>
      <c r="D1964">
        <v>-999</v>
      </c>
      <c r="E1964">
        <v>-999</v>
      </c>
      <c r="H1964">
        <v>133</v>
      </c>
      <c r="I1964" s="3">
        <v>-999</v>
      </c>
    </row>
    <row r="1965" spans="1:9" x14ac:dyDescent="0.25">
      <c r="A1965" t="s">
        <v>2441</v>
      </c>
      <c r="B1965">
        <v>2008</v>
      </c>
      <c r="C1965">
        <v>134</v>
      </c>
      <c r="D1965">
        <v>-999</v>
      </c>
      <c r="E1965">
        <v>-999</v>
      </c>
      <c r="H1965">
        <v>134</v>
      </c>
      <c r="I1965" s="3">
        <v>-999</v>
      </c>
    </row>
    <row r="1966" spans="1:9" x14ac:dyDescent="0.25">
      <c r="A1966" t="s">
        <v>2441</v>
      </c>
      <c r="B1966">
        <v>2008</v>
      </c>
      <c r="C1966">
        <v>135</v>
      </c>
      <c r="D1966">
        <v>-999</v>
      </c>
      <c r="E1966">
        <v>-999</v>
      </c>
      <c r="H1966">
        <v>135</v>
      </c>
      <c r="I1966" s="3">
        <v>-999</v>
      </c>
    </row>
    <row r="1967" spans="1:9" x14ac:dyDescent="0.25">
      <c r="A1967" t="s">
        <v>2441</v>
      </c>
      <c r="B1967">
        <v>2008</v>
      </c>
      <c r="C1967">
        <v>136</v>
      </c>
      <c r="D1967">
        <v>-999</v>
      </c>
      <c r="E1967">
        <v>-999</v>
      </c>
      <c r="H1967">
        <v>136</v>
      </c>
      <c r="I1967" s="3">
        <v>-999</v>
      </c>
    </row>
    <row r="1968" spans="1:9" x14ac:dyDescent="0.25">
      <c r="A1968" t="s">
        <v>2441</v>
      </c>
      <c r="B1968">
        <v>2008</v>
      </c>
      <c r="C1968">
        <v>137</v>
      </c>
      <c r="D1968">
        <v>-999</v>
      </c>
      <c r="E1968">
        <v>-999</v>
      </c>
      <c r="H1968">
        <v>137</v>
      </c>
      <c r="I1968" s="3">
        <v>-999</v>
      </c>
    </row>
    <row r="1969" spans="1:9" x14ac:dyDescent="0.25">
      <c r="A1969" t="s">
        <v>2441</v>
      </c>
      <c r="B1969">
        <v>2008</v>
      </c>
      <c r="C1969">
        <v>138</v>
      </c>
      <c r="D1969">
        <v>-999</v>
      </c>
      <c r="E1969">
        <v>-999</v>
      </c>
      <c r="H1969">
        <v>138</v>
      </c>
      <c r="I1969" s="3">
        <v>-999</v>
      </c>
    </row>
    <row r="1970" spans="1:9" x14ac:dyDescent="0.25">
      <c r="A1970" t="s">
        <v>2441</v>
      </c>
      <c r="B1970">
        <v>2008</v>
      </c>
      <c r="C1970">
        <v>139</v>
      </c>
      <c r="D1970">
        <v>-999</v>
      </c>
      <c r="E1970">
        <v>-999</v>
      </c>
      <c r="H1970">
        <v>139</v>
      </c>
      <c r="I1970" s="3">
        <v>-999</v>
      </c>
    </row>
    <row r="1971" spans="1:9" x14ac:dyDescent="0.25">
      <c r="A1971" t="s">
        <v>2441</v>
      </c>
      <c r="B1971">
        <v>2008</v>
      </c>
      <c r="C1971">
        <v>140</v>
      </c>
      <c r="D1971">
        <v>-999</v>
      </c>
      <c r="E1971">
        <v>-999</v>
      </c>
      <c r="H1971">
        <v>140</v>
      </c>
      <c r="I1971" s="3">
        <v>-999</v>
      </c>
    </row>
    <row r="1972" spans="1:9" x14ac:dyDescent="0.25">
      <c r="A1972" t="s">
        <v>2441</v>
      </c>
      <c r="B1972">
        <v>2008</v>
      </c>
      <c r="C1972">
        <v>141</v>
      </c>
      <c r="D1972">
        <v>-999</v>
      </c>
      <c r="E1972">
        <v>-999</v>
      </c>
      <c r="H1972">
        <v>141</v>
      </c>
      <c r="I1972" s="3">
        <v>-999</v>
      </c>
    </row>
    <row r="1973" spans="1:9" x14ac:dyDescent="0.25">
      <c r="A1973" t="s">
        <v>2441</v>
      </c>
      <c r="B1973">
        <v>2008</v>
      </c>
      <c r="C1973">
        <v>142</v>
      </c>
      <c r="D1973">
        <v>-999</v>
      </c>
      <c r="E1973">
        <v>-999</v>
      </c>
      <c r="H1973">
        <v>142</v>
      </c>
      <c r="I1973" s="3">
        <v>-999</v>
      </c>
    </row>
    <row r="1974" spans="1:9" x14ac:dyDescent="0.25">
      <c r="A1974" t="s">
        <v>2441</v>
      </c>
      <c r="B1974">
        <v>2008</v>
      </c>
      <c r="C1974">
        <v>143</v>
      </c>
      <c r="D1974">
        <v>-999</v>
      </c>
      <c r="E1974">
        <v>-999</v>
      </c>
      <c r="H1974">
        <v>143</v>
      </c>
      <c r="I1974" s="3">
        <v>-999</v>
      </c>
    </row>
    <row r="1975" spans="1:9" x14ac:dyDescent="0.25">
      <c r="A1975" t="s">
        <v>2441</v>
      </c>
      <c r="B1975">
        <v>2008</v>
      </c>
      <c r="C1975">
        <v>144</v>
      </c>
      <c r="D1975">
        <v>-999</v>
      </c>
      <c r="E1975">
        <v>-999</v>
      </c>
      <c r="H1975">
        <v>144</v>
      </c>
      <c r="I1975" s="3">
        <v>-999</v>
      </c>
    </row>
    <row r="1976" spans="1:9" x14ac:dyDescent="0.25">
      <c r="A1976" t="s">
        <v>2441</v>
      </c>
      <c r="B1976">
        <v>2008</v>
      </c>
      <c r="C1976">
        <v>145</v>
      </c>
      <c r="D1976">
        <v>-999</v>
      </c>
      <c r="E1976">
        <v>-999</v>
      </c>
      <c r="H1976">
        <v>145</v>
      </c>
      <c r="I1976" s="3">
        <v>-999</v>
      </c>
    </row>
    <row r="1977" spans="1:9" x14ac:dyDescent="0.25">
      <c r="A1977" t="s">
        <v>2441</v>
      </c>
      <c r="B1977">
        <v>2008</v>
      </c>
      <c r="C1977">
        <v>146</v>
      </c>
      <c r="D1977">
        <v>-999</v>
      </c>
      <c r="E1977">
        <v>-999</v>
      </c>
      <c r="H1977">
        <v>146</v>
      </c>
      <c r="I1977" s="3">
        <v>-999</v>
      </c>
    </row>
    <row r="1978" spans="1:9" x14ac:dyDescent="0.25">
      <c r="A1978" t="s">
        <v>2441</v>
      </c>
      <c r="B1978">
        <v>2008</v>
      </c>
      <c r="C1978">
        <v>147</v>
      </c>
      <c r="D1978">
        <v>-999</v>
      </c>
      <c r="E1978">
        <v>-999</v>
      </c>
      <c r="H1978">
        <v>147</v>
      </c>
      <c r="I1978" s="3">
        <v>-999</v>
      </c>
    </row>
    <row r="1979" spans="1:9" x14ac:dyDescent="0.25">
      <c r="A1979" t="s">
        <v>2441</v>
      </c>
      <c r="B1979">
        <v>2008</v>
      </c>
      <c r="C1979">
        <v>148</v>
      </c>
      <c r="D1979">
        <v>-999</v>
      </c>
      <c r="E1979">
        <v>-999</v>
      </c>
      <c r="H1979">
        <v>148</v>
      </c>
      <c r="I1979" s="3">
        <v>-999</v>
      </c>
    </row>
    <row r="1980" spans="1:9" x14ac:dyDescent="0.25">
      <c r="A1980" t="s">
        <v>2441</v>
      </c>
      <c r="B1980">
        <v>2008</v>
      </c>
      <c r="C1980">
        <v>149</v>
      </c>
      <c r="D1980">
        <v>-999</v>
      </c>
      <c r="E1980">
        <v>-999</v>
      </c>
      <c r="H1980">
        <v>149</v>
      </c>
      <c r="I1980" s="3">
        <v>-999</v>
      </c>
    </row>
    <row r="1981" spans="1:9" x14ac:dyDescent="0.25">
      <c r="A1981" t="s">
        <v>2441</v>
      </c>
      <c r="B1981">
        <v>2008</v>
      </c>
      <c r="C1981">
        <v>150</v>
      </c>
      <c r="D1981">
        <v>-999</v>
      </c>
      <c r="E1981">
        <v>-999</v>
      </c>
      <c r="H1981">
        <v>150</v>
      </c>
      <c r="I1981" s="3">
        <v>-999</v>
      </c>
    </row>
    <row r="1982" spans="1:9" x14ac:dyDescent="0.25">
      <c r="A1982" t="s">
        <v>2441</v>
      </c>
      <c r="B1982">
        <v>2008</v>
      </c>
      <c r="C1982">
        <v>151</v>
      </c>
      <c r="D1982">
        <v>-999</v>
      </c>
      <c r="E1982">
        <v>-999</v>
      </c>
      <c r="H1982">
        <v>151</v>
      </c>
      <c r="I1982" s="3">
        <v>-999</v>
      </c>
    </row>
    <row r="1983" spans="1:9" x14ac:dyDescent="0.25">
      <c r="A1983" t="s">
        <v>2441</v>
      </c>
      <c r="B1983">
        <v>2008</v>
      </c>
      <c r="C1983">
        <v>152</v>
      </c>
      <c r="D1983">
        <v>-999</v>
      </c>
      <c r="E1983">
        <v>-999</v>
      </c>
      <c r="H1983">
        <v>152</v>
      </c>
      <c r="I1983" s="3">
        <v>-999</v>
      </c>
    </row>
    <row r="1984" spans="1:9" x14ac:dyDescent="0.25">
      <c r="A1984" t="s">
        <v>2441</v>
      </c>
      <c r="B1984">
        <v>2008</v>
      </c>
      <c r="C1984">
        <v>153</v>
      </c>
      <c r="D1984">
        <v>-999</v>
      </c>
      <c r="E1984">
        <v>-999</v>
      </c>
      <c r="H1984">
        <v>153</v>
      </c>
      <c r="I1984" s="3">
        <v>-999</v>
      </c>
    </row>
    <row r="1985" spans="1:9" x14ac:dyDescent="0.25">
      <c r="A1985" t="s">
        <v>2441</v>
      </c>
      <c r="B1985">
        <v>2008</v>
      </c>
      <c r="C1985">
        <v>154</v>
      </c>
      <c r="D1985">
        <v>-999</v>
      </c>
      <c r="E1985">
        <v>-999</v>
      </c>
      <c r="H1985">
        <v>154</v>
      </c>
      <c r="I1985" s="3">
        <v>-999</v>
      </c>
    </row>
    <row r="1986" spans="1:9" x14ac:dyDescent="0.25">
      <c r="A1986" t="s">
        <v>2441</v>
      </c>
      <c r="B1986">
        <v>2008</v>
      </c>
      <c r="C1986">
        <v>155</v>
      </c>
      <c r="D1986">
        <v>-999</v>
      </c>
      <c r="E1986">
        <v>-999</v>
      </c>
      <c r="H1986">
        <v>155</v>
      </c>
      <c r="I1986" s="3">
        <v>-999</v>
      </c>
    </row>
    <row r="1987" spans="1:9" x14ac:dyDescent="0.25">
      <c r="A1987" t="s">
        <v>2441</v>
      </c>
      <c r="B1987">
        <v>2008</v>
      </c>
      <c r="C1987">
        <v>156</v>
      </c>
      <c r="D1987">
        <v>-999</v>
      </c>
      <c r="E1987">
        <v>-999</v>
      </c>
      <c r="H1987">
        <v>156</v>
      </c>
      <c r="I1987" s="3">
        <v>-999</v>
      </c>
    </row>
    <row r="1988" spans="1:9" x14ac:dyDescent="0.25">
      <c r="A1988" t="s">
        <v>2441</v>
      </c>
      <c r="B1988">
        <v>2008</v>
      </c>
      <c r="C1988">
        <v>157</v>
      </c>
      <c r="D1988">
        <v>-999</v>
      </c>
      <c r="E1988">
        <v>-999</v>
      </c>
      <c r="H1988">
        <v>157</v>
      </c>
      <c r="I1988" s="3">
        <v>-999</v>
      </c>
    </row>
    <row r="1989" spans="1:9" x14ac:dyDescent="0.25">
      <c r="A1989" t="s">
        <v>2441</v>
      </c>
      <c r="B1989">
        <v>2008</v>
      </c>
      <c r="C1989">
        <v>158</v>
      </c>
      <c r="D1989">
        <v>-999</v>
      </c>
      <c r="E1989">
        <v>-999</v>
      </c>
      <c r="H1989">
        <v>158</v>
      </c>
      <c r="I1989" s="3">
        <v>-999</v>
      </c>
    </row>
    <row r="1990" spans="1:9" x14ac:dyDescent="0.25">
      <c r="A1990" t="s">
        <v>2441</v>
      </c>
      <c r="B1990">
        <v>2008</v>
      </c>
      <c r="C1990">
        <v>159</v>
      </c>
      <c r="D1990">
        <v>-999</v>
      </c>
      <c r="E1990">
        <v>-999</v>
      </c>
      <c r="H1990">
        <v>159</v>
      </c>
      <c r="I1990" s="3">
        <v>-999</v>
      </c>
    </row>
    <row r="1991" spans="1:9" x14ac:dyDescent="0.25">
      <c r="A1991" t="s">
        <v>2441</v>
      </c>
      <c r="B1991">
        <v>2008</v>
      </c>
      <c r="C1991">
        <v>160</v>
      </c>
      <c r="D1991">
        <v>-999</v>
      </c>
      <c r="E1991">
        <v>-999</v>
      </c>
      <c r="H1991">
        <v>160</v>
      </c>
      <c r="I1991" s="3">
        <v>-999</v>
      </c>
    </row>
    <row r="1992" spans="1:9" x14ac:dyDescent="0.25">
      <c r="A1992" t="s">
        <v>2441</v>
      </c>
      <c r="B1992">
        <v>2008</v>
      </c>
      <c r="C1992">
        <v>161</v>
      </c>
      <c r="D1992">
        <v>-999</v>
      </c>
      <c r="E1992">
        <v>-999</v>
      </c>
      <c r="H1992">
        <v>161</v>
      </c>
      <c r="I1992" s="3">
        <v>-999</v>
      </c>
    </row>
    <row r="1993" spans="1:9" x14ac:dyDescent="0.25">
      <c r="A1993" t="s">
        <v>2441</v>
      </c>
      <c r="B1993">
        <v>2008</v>
      </c>
      <c r="C1993">
        <v>162</v>
      </c>
      <c r="D1993">
        <v>-999</v>
      </c>
      <c r="E1993">
        <v>-999</v>
      </c>
      <c r="H1993">
        <v>162</v>
      </c>
      <c r="I1993" s="3">
        <v>-999</v>
      </c>
    </row>
    <row r="1994" spans="1:9" x14ac:dyDescent="0.25">
      <c r="A1994" t="s">
        <v>2441</v>
      </c>
      <c r="B1994">
        <v>2008</v>
      </c>
      <c r="C1994">
        <v>163</v>
      </c>
      <c r="D1994">
        <v>-999</v>
      </c>
      <c r="E1994">
        <v>-999</v>
      </c>
      <c r="H1994">
        <v>163</v>
      </c>
      <c r="I1994" s="3">
        <v>-999</v>
      </c>
    </row>
    <row r="1995" spans="1:9" x14ac:dyDescent="0.25">
      <c r="A1995" t="s">
        <v>2441</v>
      </c>
      <c r="B1995">
        <v>2008</v>
      </c>
      <c r="C1995">
        <v>164</v>
      </c>
      <c r="D1995">
        <v>-999</v>
      </c>
      <c r="E1995">
        <v>-999</v>
      </c>
      <c r="H1995">
        <v>164</v>
      </c>
      <c r="I1995" s="3">
        <v>-999</v>
      </c>
    </row>
    <row r="1996" spans="1:9" x14ac:dyDescent="0.25">
      <c r="A1996" t="s">
        <v>2441</v>
      </c>
      <c r="B1996">
        <v>2008</v>
      </c>
      <c r="C1996">
        <v>165</v>
      </c>
      <c r="D1996">
        <v>-999</v>
      </c>
      <c r="E1996">
        <v>-999</v>
      </c>
      <c r="H1996">
        <v>165</v>
      </c>
      <c r="I1996" s="3">
        <v>-999</v>
      </c>
    </row>
    <row r="1997" spans="1:9" x14ac:dyDescent="0.25">
      <c r="A1997" t="s">
        <v>2441</v>
      </c>
      <c r="B1997">
        <v>2008</v>
      </c>
      <c r="C1997">
        <v>166</v>
      </c>
      <c r="D1997">
        <v>-999</v>
      </c>
      <c r="E1997">
        <v>-999</v>
      </c>
      <c r="H1997">
        <v>166</v>
      </c>
      <c r="I1997" s="3">
        <v>-999</v>
      </c>
    </row>
    <row r="1998" spans="1:9" x14ac:dyDescent="0.25">
      <c r="A1998" t="s">
        <v>2441</v>
      </c>
      <c r="B1998">
        <v>2008</v>
      </c>
      <c r="C1998">
        <v>167</v>
      </c>
      <c r="D1998">
        <v>-999</v>
      </c>
      <c r="E1998">
        <v>-999</v>
      </c>
      <c r="H1998">
        <v>167</v>
      </c>
      <c r="I1998" s="3">
        <v>-999</v>
      </c>
    </row>
    <row r="1999" spans="1:9" x14ac:dyDescent="0.25">
      <c r="A1999" t="s">
        <v>2441</v>
      </c>
      <c r="B1999">
        <v>2008</v>
      </c>
      <c r="C1999">
        <v>168</v>
      </c>
      <c r="D1999">
        <v>-999</v>
      </c>
      <c r="E1999">
        <v>-999</v>
      </c>
      <c r="H1999">
        <v>168</v>
      </c>
      <c r="I1999" s="3">
        <v>-999</v>
      </c>
    </row>
    <row r="2000" spans="1:9" x14ac:dyDescent="0.25">
      <c r="A2000" t="s">
        <v>2441</v>
      </c>
      <c r="B2000">
        <v>2008</v>
      </c>
      <c r="C2000">
        <v>169</v>
      </c>
      <c r="D2000">
        <v>-999</v>
      </c>
      <c r="E2000">
        <v>-999</v>
      </c>
      <c r="H2000">
        <v>169</v>
      </c>
      <c r="I2000" s="3">
        <v>-999</v>
      </c>
    </row>
    <row r="2001" spans="1:9" x14ac:dyDescent="0.25">
      <c r="A2001" t="s">
        <v>2441</v>
      </c>
      <c r="B2001">
        <v>2008</v>
      </c>
      <c r="C2001">
        <v>170</v>
      </c>
      <c r="D2001">
        <v>-999</v>
      </c>
      <c r="E2001">
        <v>-999</v>
      </c>
      <c r="H2001">
        <v>170</v>
      </c>
      <c r="I2001" s="3">
        <v>-999</v>
      </c>
    </row>
    <row r="2002" spans="1:9" x14ac:dyDescent="0.25">
      <c r="A2002" t="s">
        <v>2441</v>
      </c>
      <c r="B2002">
        <v>2008</v>
      </c>
      <c r="C2002">
        <v>171</v>
      </c>
      <c r="D2002">
        <v>-999</v>
      </c>
      <c r="E2002">
        <v>-999</v>
      </c>
      <c r="H2002">
        <v>171</v>
      </c>
      <c r="I2002" s="3">
        <v>-999</v>
      </c>
    </row>
    <row r="2003" spans="1:9" x14ac:dyDescent="0.25">
      <c r="A2003" t="s">
        <v>2441</v>
      </c>
      <c r="B2003">
        <v>2008</v>
      </c>
      <c r="C2003">
        <v>172</v>
      </c>
      <c r="D2003">
        <v>-999</v>
      </c>
      <c r="E2003">
        <v>-999</v>
      </c>
      <c r="H2003">
        <v>172</v>
      </c>
      <c r="I2003" s="3">
        <v>-999</v>
      </c>
    </row>
    <row r="2004" spans="1:9" x14ac:dyDescent="0.25">
      <c r="A2004" t="s">
        <v>2441</v>
      </c>
      <c r="B2004">
        <v>2008</v>
      </c>
      <c r="C2004">
        <v>173</v>
      </c>
      <c r="D2004">
        <v>-999</v>
      </c>
      <c r="E2004">
        <v>-999</v>
      </c>
      <c r="H2004">
        <v>173</v>
      </c>
      <c r="I2004" s="3">
        <v>-999</v>
      </c>
    </row>
    <row r="2005" spans="1:9" x14ac:dyDescent="0.25">
      <c r="A2005" t="s">
        <v>2441</v>
      </c>
      <c r="B2005">
        <v>2008</v>
      </c>
      <c r="C2005">
        <v>174</v>
      </c>
      <c r="D2005">
        <v>-999</v>
      </c>
      <c r="E2005">
        <v>-999</v>
      </c>
      <c r="H2005">
        <v>174</v>
      </c>
      <c r="I2005" s="3">
        <v>-999</v>
      </c>
    </row>
    <row r="2006" spans="1:9" x14ac:dyDescent="0.25">
      <c r="A2006" t="s">
        <v>2441</v>
      </c>
      <c r="B2006">
        <v>2008</v>
      </c>
      <c r="C2006">
        <v>175</v>
      </c>
      <c r="D2006">
        <v>-999</v>
      </c>
      <c r="E2006">
        <v>-999</v>
      </c>
      <c r="H2006">
        <v>175</v>
      </c>
      <c r="I2006" s="3">
        <v>-999</v>
      </c>
    </row>
    <row r="2007" spans="1:9" x14ac:dyDescent="0.25">
      <c r="A2007" t="s">
        <v>2441</v>
      </c>
      <c r="B2007">
        <v>2008</v>
      </c>
      <c r="C2007">
        <v>176</v>
      </c>
      <c r="D2007">
        <v>-999</v>
      </c>
      <c r="E2007">
        <v>-999</v>
      </c>
      <c r="H2007">
        <v>176</v>
      </c>
      <c r="I2007" s="3">
        <v>-999</v>
      </c>
    </row>
    <row r="2008" spans="1:9" x14ac:dyDescent="0.25">
      <c r="A2008" t="s">
        <v>2441</v>
      </c>
      <c r="B2008">
        <v>2008</v>
      </c>
      <c r="C2008">
        <v>177</v>
      </c>
      <c r="D2008">
        <v>-999</v>
      </c>
      <c r="E2008">
        <v>-999</v>
      </c>
      <c r="H2008">
        <v>177</v>
      </c>
      <c r="I2008" s="3">
        <v>-999</v>
      </c>
    </row>
    <row r="2009" spans="1:9" x14ac:dyDescent="0.25">
      <c r="A2009" t="s">
        <v>2441</v>
      </c>
      <c r="B2009">
        <v>2008</v>
      </c>
      <c r="C2009">
        <v>178</v>
      </c>
      <c r="D2009">
        <v>-999</v>
      </c>
      <c r="E2009">
        <v>-999</v>
      </c>
      <c r="H2009">
        <v>178</v>
      </c>
      <c r="I2009" s="3">
        <v>-999</v>
      </c>
    </row>
    <row r="2010" spans="1:9" x14ac:dyDescent="0.25">
      <c r="A2010" t="s">
        <v>2441</v>
      </c>
      <c r="B2010">
        <v>2008</v>
      </c>
      <c r="C2010">
        <v>179</v>
      </c>
      <c r="D2010">
        <v>-999</v>
      </c>
      <c r="E2010">
        <v>-999</v>
      </c>
      <c r="H2010">
        <v>179</v>
      </c>
      <c r="I2010" s="3">
        <v>-999</v>
      </c>
    </row>
    <row r="2011" spans="1:9" x14ac:dyDescent="0.25">
      <c r="A2011" t="s">
        <v>2441</v>
      </c>
      <c r="B2011">
        <v>2008</v>
      </c>
      <c r="C2011">
        <v>180</v>
      </c>
      <c r="D2011">
        <v>-999</v>
      </c>
      <c r="E2011">
        <v>-999</v>
      </c>
      <c r="H2011">
        <v>180</v>
      </c>
      <c r="I2011" s="3">
        <v>-999</v>
      </c>
    </row>
    <row r="2012" spans="1:9" x14ac:dyDescent="0.25">
      <c r="A2012" t="s">
        <v>2441</v>
      </c>
      <c r="B2012">
        <v>2008</v>
      </c>
      <c r="C2012">
        <v>181</v>
      </c>
      <c r="D2012">
        <v>-999</v>
      </c>
      <c r="E2012">
        <v>-999</v>
      </c>
      <c r="H2012">
        <v>181</v>
      </c>
      <c r="I2012" s="3">
        <v>-999</v>
      </c>
    </row>
    <row r="2013" spans="1:9" x14ac:dyDescent="0.25">
      <c r="A2013" t="s">
        <v>2441</v>
      </c>
      <c r="B2013">
        <v>2008</v>
      </c>
      <c r="C2013">
        <v>182</v>
      </c>
      <c r="D2013">
        <v>-999</v>
      </c>
      <c r="E2013">
        <v>-999</v>
      </c>
      <c r="H2013">
        <v>182</v>
      </c>
      <c r="I2013" s="3">
        <v>-999</v>
      </c>
    </row>
    <row r="2014" spans="1:9" x14ac:dyDescent="0.25">
      <c r="A2014" t="s">
        <v>2441</v>
      </c>
      <c r="B2014">
        <v>2008</v>
      </c>
      <c r="C2014">
        <v>183</v>
      </c>
      <c r="D2014">
        <v>-999</v>
      </c>
      <c r="E2014">
        <v>-999</v>
      </c>
      <c r="H2014">
        <v>183</v>
      </c>
      <c r="I2014" s="3">
        <v>-999</v>
      </c>
    </row>
    <row r="2015" spans="1:9" x14ac:dyDescent="0.25">
      <c r="A2015" t="s">
        <v>2441</v>
      </c>
      <c r="B2015">
        <v>2008</v>
      </c>
      <c r="C2015">
        <v>184</v>
      </c>
      <c r="D2015">
        <v>-999</v>
      </c>
      <c r="E2015">
        <v>-999</v>
      </c>
      <c r="H2015">
        <v>184</v>
      </c>
      <c r="I2015" s="3">
        <v>-999</v>
      </c>
    </row>
    <row r="2016" spans="1:9" x14ac:dyDescent="0.25">
      <c r="A2016" t="s">
        <v>2441</v>
      </c>
      <c r="B2016">
        <v>2008</v>
      </c>
      <c r="C2016">
        <v>185</v>
      </c>
      <c r="D2016">
        <v>-999</v>
      </c>
      <c r="E2016">
        <v>-999</v>
      </c>
      <c r="H2016">
        <v>185</v>
      </c>
      <c r="I2016" s="3">
        <v>-999</v>
      </c>
    </row>
    <row r="2017" spans="1:9" x14ac:dyDescent="0.25">
      <c r="A2017" t="s">
        <v>2441</v>
      </c>
      <c r="B2017">
        <v>2008</v>
      </c>
      <c r="C2017">
        <v>186</v>
      </c>
      <c r="D2017">
        <v>-999</v>
      </c>
      <c r="E2017">
        <v>-999</v>
      </c>
      <c r="H2017">
        <v>186</v>
      </c>
      <c r="I2017" s="3">
        <v>-999</v>
      </c>
    </row>
    <row r="2018" spans="1:9" x14ac:dyDescent="0.25">
      <c r="A2018" t="s">
        <v>2441</v>
      </c>
      <c r="B2018">
        <v>2008</v>
      </c>
      <c r="C2018">
        <v>187</v>
      </c>
      <c r="D2018">
        <v>-999</v>
      </c>
      <c r="E2018">
        <v>-999</v>
      </c>
      <c r="H2018">
        <v>187</v>
      </c>
      <c r="I2018" s="3">
        <v>-999</v>
      </c>
    </row>
    <row r="2019" spans="1:9" x14ac:dyDescent="0.25">
      <c r="A2019" t="s">
        <v>2441</v>
      </c>
      <c r="B2019">
        <v>2008</v>
      </c>
      <c r="C2019">
        <v>188</v>
      </c>
      <c r="D2019">
        <v>-999</v>
      </c>
      <c r="E2019">
        <v>-999</v>
      </c>
      <c r="H2019">
        <v>188</v>
      </c>
      <c r="I2019" s="3">
        <v>-999</v>
      </c>
    </row>
    <row r="2020" spans="1:9" x14ac:dyDescent="0.25">
      <c r="A2020" t="s">
        <v>2441</v>
      </c>
      <c r="B2020">
        <v>2008</v>
      </c>
      <c r="C2020">
        <v>189</v>
      </c>
      <c r="D2020">
        <v>-999</v>
      </c>
      <c r="E2020">
        <v>-999</v>
      </c>
      <c r="H2020">
        <v>189</v>
      </c>
      <c r="I2020" s="3">
        <v>-999</v>
      </c>
    </row>
    <row r="2021" spans="1:9" x14ac:dyDescent="0.25">
      <c r="A2021" t="s">
        <v>2441</v>
      </c>
      <c r="B2021">
        <v>2008</v>
      </c>
      <c r="C2021">
        <v>190</v>
      </c>
      <c r="D2021">
        <v>-999</v>
      </c>
      <c r="E2021">
        <v>-999</v>
      </c>
      <c r="H2021">
        <v>190</v>
      </c>
      <c r="I2021" s="3">
        <v>-999</v>
      </c>
    </row>
    <row r="2022" spans="1:9" x14ac:dyDescent="0.25">
      <c r="A2022" t="s">
        <v>2441</v>
      </c>
      <c r="B2022">
        <v>2008</v>
      </c>
      <c r="C2022">
        <v>191</v>
      </c>
      <c r="D2022">
        <v>-999</v>
      </c>
      <c r="E2022">
        <v>-999</v>
      </c>
      <c r="H2022">
        <v>191</v>
      </c>
      <c r="I2022" s="3">
        <v>-999</v>
      </c>
    </row>
    <row r="2023" spans="1:9" x14ac:dyDescent="0.25">
      <c r="A2023" t="s">
        <v>2441</v>
      </c>
      <c r="B2023">
        <v>2008</v>
      </c>
      <c r="C2023">
        <v>192</v>
      </c>
      <c r="D2023">
        <v>-999</v>
      </c>
      <c r="E2023">
        <v>-999</v>
      </c>
      <c r="H2023">
        <v>192</v>
      </c>
      <c r="I2023" s="3">
        <v>-999</v>
      </c>
    </row>
    <row r="2024" spans="1:9" x14ac:dyDescent="0.25">
      <c r="A2024" t="s">
        <v>2441</v>
      </c>
      <c r="B2024">
        <v>2008</v>
      </c>
      <c r="C2024">
        <v>193</v>
      </c>
      <c r="D2024">
        <v>-999</v>
      </c>
      <c r="E2024">
        <v>-999</v>
      </c>
      <c r="H2024">
        <v>193</v>
      </c>
      <c r="I2024" s="3">
        <v>-999</v>
      </c>
    </row>
    <row r="2025" spans="1:9" x14ac:dyDescent="0.25">
      <c r="A2025" t="s">
        <v>2441</v>
      </c>
      <c r="B2025">
        <v>2008</v>
      </c>
      <c r="C2025">
        <v>194</v>
      </c>
      <c r="D2025">
        <v>-999</v>
      </c>
      <c r="E2025">
        <v>-999</v>
      </c>
      <c r="H2025">
        <v>194</v>
      </c>
      <c r="I2025" s="3">
        <v>-999</v>
      </c>
    </row>
    <row r="2026" spans="1:9" x14ac:dyDescent="0.25">
      <c r="A2026" t="s">
        <v>2441</v>
      </c>
      <c r="B2026">
        <v>2008</v>
      </c>
      <c r="C2026">
        <v>195</v>
      </c>
      <c r="D2026">
        <v>-999</v>
      </c>
      <c r="E2026">
        <v>-999</v>
      </c>
      <c r="H2026">
        <v>195</v>
      </c>
      <c r="I2026" s="3">
        <v>-999</v>
      </c>
    </row>
    <row r="2027" spans="1:9" x14ac:dyDescent="0.25">
      <c r="A2027" t="s">
        <v>2441</v>
      </c>
      <c r="B2027">
        <v>2008</v>
      </c>
      <c r="C2027">
        <v>196</v>
      </c>
      <c r="D2027">
        <v>-999</v>
      </c>
      <c r="E2027">
        <v>-999</v>
      </c>
      <c r="H2027">
        <v>196</v>
      </c>
      <c r="I2027" s="3">
        <v>-999</v>
      </c>
    </row>
    <row r="2028" spans="1:9" x14ac:dyDescent="0.25">
      <c r="A2028" t="s">
        <v>2441</v>
      </c>
      <c r="B2028">
        <v>2008</v>
      </c>
      <c r="C2028">
        <v>197</v>
      </c>
      <c r="D2028">
        <v>-999</v>
      </c>
      <c r="E2028">
        <v>-999</v>
      </c>
      <c r="H2028">
        <v>197</v>
      </c>
      <c r="I2028" s="3">
        <v>-999</v>
      </c>
    </row>
    <row r="2029" spans="1:9" x14ac:dyDescent="0.25">
      <c r="A2029" t="s">
        <v>2441</v>
      </c>
      <c r="B2029">
        <v>2008</v>
      </c>
      <c r="C2029">
        <v>198</v>
      </c>
      <c r="D2029">
        <v>-999</v>
      </c>
      <c r="E2029">
        <v>-999</v>
      </c>
      <c r="H2029">
        <v>198</v>
      </c>
      <c r="I2029" s="3">
        <v>-999</v>
      </c>
    </row>
    <row r="2030" spans="1:9" x14ac:dyDescent="0.25">
      <c r="A2030" t="s">
        <v>2441</v>
      </c>
      <c r="B2030">
        <v>2008</v>
      </c>
      <c r="C2030">
        <v>199</v>
      </c>
      <c r="D2030">
        <v>-999</v>
      </c>
      <c r="E2030">
        <v>-999</v>
      </c>
      <c r="H2030">
        <v>199</v>
      </c>
      <c r="I2030" s="3">
        <v>-999</v>
      </c>
    </row>
    <row r="2031" spans="1:9" x14ac:dyDescent="0.25">
      <c r="A2031" t="s">
        <v>2441</v>
      </c>
      <c r="B2031">
        <v>2008</v>
      </c>
      <c r="C2031">
        <v>200</v>
      </c>
      <c r="D2031">
        <v>-999</v>
      </c>
      <c r="E2031">
        <v>-999</v>
      </c>
      <c r="H2031">
        <v>200</v>
      </c>
      <c r="I2031" s="3">
        <v>-999</v>
      </c>
    </row>
    <row r="2032" spans="1:9" x14ac:dyDescent="0.25">
      <c r="A2032" t="s">
        <v>2441</v>
      </c>
      <c r="B2032">
        <v>2008</v>
      </c>
      <c r="C2032">
        <v>201</v>
      </c>
      <c r="D2032">
        <v>-999</v>
      </c>
      <c r="E2032">
        <v>-999</v>
      </c>
      <c r="H2032">
        <v>201</v>
      </c>
      <c r="I2032" s="3">
        <v>-999</v>
      </c>
    </row>
    <row r="2033" spans="1:9" x14ac:dyDescent="0.25">
      <c r="A2033" t="s">
        <v>2441</v>
      </c>
      <c r="B2033">
        <v>2008</v>
      </c>
      <c r="C2033">
        <v>202</v>
      </c>
      <c r="D2033">
        <v>-999</v>
      </c>
      <c r="E2033">
        <v>-999</v>
      </c>
      <c r="H2033">
        <v>202</v>
      </c>
      <c r="I2033" s="3">
        <v>-999</v>
      </c>
    </row>
    <row r="2034" spans="1:9" x14ac:dyDescent="0.25">
      <c r="A2034" t="s">
        <v>2441</v>
      </c>
      <c r="B2034">
        <v>2008</v>
      </c>
      <c r="C2034">
        <v>203</v>
      </c>
      <c r="D2034">
        <v>-999</v>
      </c>
      <c r="E2034">
        <v>-999</v>
      </c>
      <c r="H2034">
        <v>203</v>
      </c>
      <c r="I2034" s="3">
        <v>-999</v>
      </c>
    </row>
    <row r="2035" spans="1:9" x14ac:dyDescent="0.25">
      <c r="A2035" t="s">
        <v>2441</v>
      </c>
      <c r="B2035">
        <v>2008</v>
      </c>
      <c r="C2035">
        <v>204</v>
      </c>
      <c r="D2035">
        <v>-999</v>
      </c>
      <c r="E2035">
        <v>-999</v>
      </c>
      <c r="H2035">
        <v>204</v>
      </c>
      <c r="I2035" s="3">
        <v>-999</v>
      </c>
    </row>
    <row r="2036" spans="1:9" x14ac:dyDescent="0.25">
      <c r="A2036" t="s">
        <v>2441</v>
      </c>
      <c r="B2036">
        <v>2008</v>
      </c>
      <c r="C2036">
        <v>205</v>
      </c>
      <c r="D2036">
        <v>-999</v>
      </c>
      <c r="E2036">
        <v>-999</v>
      </c>
      <c r="H2036">
        <v>205</v>
      </c>
      <c r="I2036" s="3">
        <v>-999</v>
      </c>
    </row>
    <row r="2037" spans="1:9" x14ac:dyDescent="0.25">
      <c r="A2037" t="s">
        <v>2441</v>
      </c>
      <c r="B2037">
        <v>2008</v>
      </c>
      <c r="C2037">
        <v>206</v>
      </c>
      <c r="D2037">
        <v>-999</v>
      </c>
      <c r="E2037">
        <v>-999</v>
      </c>
      <c r="H2037">
        <v>206</v>
      </c>
      <c r="I2037" s="3">
        <v>-999</v>
      </c>
    </row>
    <row r="2038" spans="1:9" x14ac:dyDescent="0.25">
      <c r="A2038" t="s">
        <v>2441</v>
      </c>
      <c r="B2038">
        <v>2008</v>
      </c>
      <c r="C2038">
        <v>207</v>
      </c>
      <c r="D2038">
        <v>-999</v>
      </c>
      <c r="E2038">
        <v>-999</v>
      </c>
      <c r="H2038">
        <v>207</v>
      </c>
      <c r="I2038" s="3">
        <v>-999</v>
      </c>
    </row>
    <row r="2039" spans="1:9" x14ac:dyDescent="0.25">
      <c r="A2039" t="s">
        <v>2441</v>
      </c>
      <c r="B2039">
        <v>2008</v>
      </c>
      <c r="C2039">
        <v>208</v>
      </c>
      <c r="D2039">
        <v>-999</v>
      </c>
      <c r="E2039">
        <v>-999</v>
      </c>
      <c r="H2039">
        <v>208</v>
      </c>
      <c r="I2039" s="3">
        <v>-999</v>
      </c>
    </row>
    <row r="2040" spans="1:9" x14ac:dyDescent="0.25">
      <c r="A2040" t="s">
        <v>2441</v>
      </c>
      <c r="B2040">
        <v>2008</v>
      </c>
      <c r="C2040">
        <v>209</v>
      </c>
      <c r="D2040">
        <v>-999</v>
      </c>
      <c r="E2040">
        <v>-999</v>
      </c>
      <c r="H2040">
        <v>209</v>
      </c>
      <c r="I2040" s="3">
        <v>-999</v>
      </c>
    </row>
    <row r="2041" spans="1:9" x14ac:dyDescent="0.25">
      <c r="A2041" t="s">
        <v>2441</v>
      </c>
      <c r="B2041">
        <v>2008</v>
      </c>
      <c r="C2041">
        <v>210</v>
      </c>
      <c r="D2041">
        <v>-999</v>
      </c>
      <c r="E2041">
        <v>-999</v>
      </c>
      <c r="H2041">
        <v>210</v>
      </c>
      <c r="I2041" s="3">
        <v>-999</v>
      </c>
    </row>
    <row r="2042" spans="1:9" x14ac:dyDescent="0.25">
      <c r="A2042" t="s">
        <v>2441</v>
      </c>
      <c r="B2042">
        <v>2008</v>
      </c>
      <c r="C2042">
        <v>211</v>
      </c>
      <c r="D2042">
        <v>-999</v>
      </c>
      <c r="E2042">
        <v>-999</v>
      </c>
      <c r="H2042">
        <v>211</v>
      </c>
      <c r="I2042" s="3">
        <v>-999</v>
      </c>
    </row>
    <row r="2043" spans="1:9" x14ac:dyDescent="0.25">
      <c r="A2043" t="s">
        <v>2441</v>
      </c>
      <c r="B2043">
        <v>2008</v>
      </c>
      <c r="C2043">
        <v>212</v>
      </c>
      <c r="D2043">
        <v>-999</v>
      </c>
      <c r="E2043">
        <v>-999</v>
      </c>
      <c r="H2043">
        <v>212</v>
      </c>
      <c r="I2043" s="3">
        <v>-999</v>
      </c>
    </row>
    <row r="2044" spans="1:9" x14ac:dyDescent="0.25">
      <c r="A2044" t="s">
        <v>2441</v>
      </c>
      <c r="B2044">
        <v>2008</v>
      </c>
      <c r="C2044">
        <v>213</v>
      </c>
      <c r="D2044">
        <v>-999</v>
      </c>
      <c r="E2044">
        <v>-999</v>
      </c>
      <c r="H2044">
        <v>213</v>
      </c>
      <c r="I2044" s="3">
        <v>-999</v>
      </c>
    </row>
    <row r="2045" spans="1:9" x14ac:dyDescent="0.25">
      <c r="A2045" t="s">
        <v>2441</v>
      </c>
      <c r="B2045">
        <v>2008</v>
      </c>
      <c r="C2045">
        <v>214</v>
      </c>
      <c r="D2045">
        <v>-999</v>
      </c>
      <c r="E2045">
        <v>-999</v>
      </c>
      <c r="H2045">
        <v>214</v>
      </c>
      <c r="I2045" s="3">
        <v>-999</v>
      </c>
    </row>
    <row r="2046" spans="1:9" x14ac:dyDescent="0.25">
      <c r="A2046" t="s">
        <v>2441</v>
      </c>
      <c r="B2046">
        <v>2008</v>
      </c>
      <c r="C2046">
        <v>215</v>
      </c>
      <c r="D2046">
        <v>-999</v>
      </c>
      <c r="E2046">
        <v>-999</v>
      </c>
      <c r="H2046">
        <v>215</v>
      </c>
      <c r="I2046" s="3">
        <v>-999</v>
      </c>
    </row>
    <row r="2047" spans="1:9" x14ac:dyDescent="0.25">
      <c r="A2047" t="s">
        <v>2441</v>
      </c>
      <c r="B2047">
        <v>2008</v>
      </c>
      <c r="C2047">
        <v>216</v>
      </c>
      <c r="D2047">
        <v>-999</v>
      </c>
      <c r="E2047">
        <v>-999</v>
      </c>
      <c r="H2047">
        <v>216</v>
      </c>
      <c r="I2047" s="3">
        <v>-999</v>
      </c>
    </row>
    <row r="2048" spans="1:9" x14ac:dyDescent="0.25">
      <c r="A2048" t="s">
        <v>2441</v>
      </c>
      <c r="B2048">
        <v>2008</v>
      </c>
      <c r="C2048">
        <v>217</v>
      </c>
      <c r="D2048">
        <v>-999</v>
      </c>
      <c r="E2048">
        <v>-999</v>
      </c>
      <c r="H2048">
        <v>217</v>
      </c>
      <c r="I2048" s="3">
        <v>-999</v>
      </c>
    </row>
    <row r="2049" spans="1:9" x14ac:dyDescent="0.25">
      <c r="A2049" t="s">
        <v>2441</v>
      </c>
      <c r="B2049">
        <v>2008</v>
      </c>
      <c r="C2049">
        <v>218</v>
      </c>
      <c r="D2049">
        <v>-999</v>
      </c>
      <c r="E2049">
        <v>-999</v>
      </c>
      <c r="H2049">
        <v>218</v>
      </c>
      <c r="I2049" s="3">
        <v>-999</v>
      </c>
    </row>
    <row r="2050" spans="1:9" x14ac:dyDescent="0.25">
      <c r="A2050" t="s">
        <v>2441</v>
      </c>
      <c r="B2050">
        <v>2008</v>
      </c>
      <c r="C2050">
        <v>219</v>
      </c>
      <c r="D2050">
        <v>-999</v>
      </c>
      <c r="E2050">
        <v>-999</v>
      </c>
      <c r="H2050">
        <v>219</v>
      </c>
      <c r="I2050" s="3">
        <v>-999</v>
      </c>
    </row>
    <row r="2051" spans="1:9" x14ac:dyDescent="0.25">
      <c r="A2051" t="s">
        <v>2441</v>
      </c>
      <c r="B2051">
        <v>2008</v>
      </c>
      <c r="C2051">
        <v>220</v>
      </c>
      <c r="D2051">
        <v>-999</v>
      </c>
      <c r="E2051">
        <v>-999</v>
      </c>
      <c r="H2051">
        <v>220</v>
      </c>
      <c r="I2051" s="3">
        <v>-999</v>
      </c>
    </row>
    <row r="2052" spans="1:9" x14ac:dyDescent="0.25">
      <c r="A2052" t="s">
        <v>2441</v>
      </c>
      <c r="B2052">
        <v>2008</v>
      </c>
      <c r="C2052">
        <v>221</v>
      </c>
      <c r="D2052">
        <v>-999</v>
      </c>
      <c r="E2052">
        <v>-999</v>
      </c>
      <c r="H2052">
        <v>221</v>
      </c>
      <c r="I2052" s="3">
        <v>-999</v>
      </c>
    </row>
    <row r="2053" spans="1:9" x14ac:dyDescent="0.25">
      <c r="A2053" t="s">
        <v>2441</v>
      </c>
      <c r="B2053">
        <v>2008</v>
      </c>
      <c r="C2053">
        <v>222</v>
      </c>
      <c r="D2053">
        <v>-999</v>
      </c>
      <c r="E2053">
        <v>-999</v>
      </c>
      <c r="H2053">
        <v>222</v>
      </c>
      <c r="I2053" s="3">
        <v>-999</v>
      </c>
    </row>
    <row r="2054" spans="1:9" x14ac:dyDescent="0.25">
      <c r="A2054" t="s">
        <v>2441</v>
      </c>
      <c r="B2054">
        <v>2008</v>
      </c>
      <c r="C2054">
        <v>223</v>
      </c>
      <c r="D2054">
        <v>-999</v>
      </c>
      <c r="E2054">
        <v>-999</v>
      </c>
      <c r="H2054">
        <v>223</v>
      </c>
      <c r="I2054" s="3">
        <v>-999</v>
      </c>
    </row>
    <row r="2055" spans="1:9" x14ac:dyDescent="0.25">
      <c r="A2055" t="s">
        <v>2441</v>
      </c>
      <c r="B2055">
        <v>2008</v>
      </c>
      <c r="C2055">
        <v>224</v>
      </c>
      <c r="D2055">
        <v>-999</v>
      </c>
      <c r="E2055">
        <v>-999</v>
      </c>
      <c r="H2055">
        <v>224</v>
      </c>
      <c r="I2055" s="3">
        <v>-999</v>
      </c>
    </row>
    <row r="2056" spans="1:9" x14ac:dyDescent="0.25">
      <c r="A2056" t="s">
        <v>2441</v>
      </c>
      <c r="B2056">
        <v>2008</v>
      </c>
      <c r="C2056">
        <v>225</v>
      </c>
      <c r="D2056">
        <v>-999</v>
      </c>
      <c r="E2056">
        <v>-999</v>
      </c>
      <c r="H2056">
        <v>225</v>
      </c>
      <c r="I2056" s="3">
        <v>-999</v>
      </c>
    </row>
    <row r="2057" spans="1:9" x14ac:dyDescent="0.25">
      <c r="A2057" t="s">
        <v>2441</v>
      </c>
      <c r="B2057">
        <v>2008</v>
      </c>
      <c r="C2057">
        <v>226</v>
      </c>
      <c r="D2057">
        <v>-999</v>
      </c>
      <c r="E2057">
        <v>-999</v>
      </c>
      <c r="H2057">
        <v>226</v>
      </c>
      <c r="I2057" s="3">
        <v>-999</v>
      </c>
    </row>
    <row r="2058" spans="1:9" x14ac:dyDescent="0.25">
      <c r="A2058" t="s">
        <v>2441</v>
      </c>
      <c r="B2058">
        <v>2008</v>
      </c>
      <c r="C2058">
        <v>227</v>
      </c>
      <c r="D2058">
        <v>-999</v>
      </c>
      <c r="E2058">
        <v>-999</v>
      </c>
      <c r="H2058">
        <v>227</v>
      </c>
      <c r="I2058" s="3">
        <v>-999</v>
      </c>
    </row>
    <row r="2059" spans="1:9" x14ac:dyDescent="0.25">
      <c r="A2059" t="s">
        <v>2441</v>
      </c>
      <c r="B2059">
        <v>2008</v>
      </c>
      <c r="C2059">
        <v>228</v>
      </c>
      <c r="D2059">
        <v>-999</v>
      </c>
      <c r="E2059">
        <v>-999</v>
      </c>
      <c r="H2059">
        <v>228</v>
      </c>
      <c r="I2059" s="3">
        <v>-999</v>
      </c>
    </row>
    <row r="2060" spans="1:9" x14ac:dyDescent="0.25">
      <c r="A2060" t="s">
        <v>2441</v>
      </c>
      <c r="B2060">
        <v>2008</v>
      </c>
      <c r="C2060">
        <v>229</v>
      </c>
      <c r="D2060">
        <v>-999</v>
      </c>
      <c r="E2060">
        <v>-999</v>
      </c>
      <c r="H2060">
        <v>229</v>
      </c>
      <c r="I2060" s="3">
        <v>-999</v>
      </c>
    </row>
    <row r="2061" spans="1:9" x14ac:dyDescent="0.25">
      <c r="A2061" t="s">
        <v>2441</v>
      </c>
      <c r="B2061">
        <v>2008</v>
      </c>
      <c r="C2061">
        <v>230</v>
      </c>
      <c r="D2061">
        <v>-999</v>
      </c>
      <c r="E2061">
        <v>-999</v>
      </c>
      <c r="H2061">
        <v>230</v>
      </c>
      <c r="I2061" s="3">
        <v>-999</v>
      </c>
    </row>
    <row r="2062" spans="1:9" x14ac:dyDescent="0.25">
      <c r="A2062" t="s">
        <v>2441</v>
      </c>
      <c r="B2062">
        <v>2008</v>
      </c>
      <c r="C2062">
        <v>231</v>
      </c>
      <c r="D2062">
        <v>-999</v>
      </c>
      <c r="E2062">
        <v>-999</v>
      </c>
      <c r="H2062">
        <v>231</v>
      </c>
      <c r="I2062" s="3">
        <v>-999</v>
      </c>
    </row>
    <row r="2063" spans="1:9" x14ac:dyDescent="0.25">
      <c r="A2063" t="s">
        <v>2441</v>
      </c>
      <c r="B2063">
        <v>2008</v>
      </c>
      <c r="C2063">
        <v>232</v>
      </c>
      <c r="D2063">
        <v>-999</v>
      </c>
      <c r="E2063">
        <v>-999</v>
      </c>
      <c r="H2063">
        <v>232</v>
      </c>
      <c r="I2063" s="3">
        <v>-999</v>
      </c>
    </row>
    <row r="2064" spans="1:9" x14ac:dyDescent="0.25">
      <c r="A2064" t="s">
        <v>2441</v>
      </c>
      <c r="B2064">
        <v>2008</v>
      </c>
      <c r="C2064">
        <v>233</v>
      </c>
      <c r="D2064">
        <v>-999</v>
      </c>
      <c r="E2064">
        <v>-999</v>
      </c>
      <c r="H2064">
        <v>233</v>
      </c>
      <c r="I2064" s="3">
        <v>-999</v>
      </c>
    </row>
    <row r="2065" spans="1:9" x14ac:dyDescent="0.25">
      <c r="A2065" t="s">
        <v>2441</v>
      </c>
      <c r="B2065">
        <v>2008</v>
      </c>
      <c r="C2065">
        <v>234</v>
      </c>
      <c r="D2065">
        <v>-999</v>
      </c>
      <c r="E2065">
        <v>-999</v>
      </c>
      <c r="H2065">
        <v>234</v>
      </c>
      <c r="I2065" s="3">
        <v>-999</v>
      </c>
    </row>
    <row r="2066" spans="1:9" x14ac:dyDescent="0.25">
      <c r="A2066" t="s">
        <v>2441</v>
      </c>
      <c r="B2066">
        <v>2008</v>
      </c>
      <c r="C2066">
        <v>235</v>
      </c>
      <c r="D2066">
        <v>-999</v>
      </c>
      <c r="E2066">
        <v>-999</v>
      </c>
      <c r="H2066">
        <v>235</v>
      </c>
      <c r="I2066" s="3">
        <v>-999</v>
      </c>
    </row>
    <row r="2067" spans="1:9" x14ac:dyDescent="0.25">
      <c r="A2067" t="s">
        <v>2441</v>
      </c>
      <c r="B2067">
        <v>2008</v>
      </c>
      <c r="C2067">
        <v>236</v>
      </c>
      <c r="D2067">
        <v>-999</v>
      </c>
      <c r="E2067">
        <v>-999</v>
      </c>
      <c r="H2067">
        <v>236</v>
      </c>
      <c r="I2067" s="3">
        <v>-999</v>
      </c>
    </row>
    <row r="2068" spans="1:9" x14ac:dyDescent="0.25">
      <c r="A2068" t="s">
        <v>2441</v>
      </c>
      <c r="B2068">
        <v>2008</v>
      </c>
      <c r="C2068">
        <v>237</v>
      </c>
      <c r="D2068">
        <v>-999</v>
      </c>
      <c r="E2068">
        <v>-999</v>
      </c>
      <c r="H2068">
        <v>237</v>
      </c>
      <c r="I2068" s="3">
        <v>-999</v>
      </c>
    </row>
    <row r="2069" spans="1:9" x14ac:dyDescent="0.25">
      <c r="A2069" t="s">
        <v>2441</v>
      </c>
      <c r="B2069">
        <v>2008</v>
      </c>
      <c r="C2069">
        <v>238</v>
      </c>
      <c r="D2069">
        <v>-999</v>
      </c>
      <c r="E2069">
        <v>-999</v>
      </c>
      <c r="H2069">
        <v>238</v>
      </c>
      <c r="I2069" s="3">
        <v>-999</v>
      </c>
    </row>
    <row r="2070" spans="1:9" x14ac:dyDescent="0.25">
      <c r="A2070" t="s">
        <v>2441</v>
      </c>
      <c r="B2070">
        <v>2008</v>
      </c>
      <c r="C2070">
        <v>239</v>
      </c>
      <c r="D2070">
        <v>-999</v>
      </c>
      <c r="E2070">
        <v>-999</v>
      </c>
      <c r="H2070">
        <v>239</v>
      </c>
      <c r="I2070" s="3">
        <v>-999</v>
      </c>
    </row>
    <row r="2071" spans="1:9" x14ac:dyDescent="0.25">
      <c r="A2071" t="s">
        <v>2441</v>
      </c>
      <c r="B2071">
        <v>2008</v>
      </c>
      <c r="C2071">
        <v>240</v>
      </c>
      <c r="D2071">
        <v>-999</v>
      </c>
      <c r="E2071">
        <v>-999</v>
      </c>
      <c r="H2071">
        <v>240</v>
      </c>
      <c r="I2071" s="3">
        <v>-999</v>
      </c>
    </row>
    <row r="2072" spans="1:9" x14ac:dyDescent="0.25">
      <c r="A2072" t="s">
        <v>2441</v>
      </c>
      <c r="B2072">
        <v>2008</v>
      </c>
      <c r="C2072">
        <v>241</v>
      </c>
      <c r="D2072">
        <v>-999</v>
      </c>
      <c r="E2072">
        <v>-999</v>
      </c>
      <c r="H2072">
        <v>241</v>
      </c>
      <c r="I2072" s="3">
        <v>-999</v>
      </c>
    </row>
    <row r="2073" spans="1:9" x14ac:dyDescent="0.25">
      <c r="A2073" t="s">
        <v>2441</v>
      </c>
      <c r="B2073">
        <v>2008</v>
      </c>
      <c r="C2073">
        <v>242</v>
      </c>
      <c r="D2073">
        <v>-999</v>
      </c>
      <c r="E2073">
        <v>-999</v>
      </c>
      <c r="H2073">
        <v>242</v>
      </c>
      <c r="I2073" s="3">
        <v>-999</v>
      </c>
    </row>
    <row r="2074" spans="1:9" x14ac:dyDescent="0.25">
      <c r="A2074" t="s">
        <v>2441</v>
      </c>
      <c r="B2074">
        <v>2008</v>
      </c>
      <c r="C2074">
        <v>243</v>
      </c>
      <c r="D2074">
        <v>-999</v>
      </c>
      <c r="E2074">
        <v>-999</v>
      </c>
      <c r="H2074">
        <v>243</v>
      </c>
      <c r="I2074" s="3">
        <v>-999</v>
      </c>
    </row>
    <row r="2075" spans="1:9" x14ac:dyDescent="0.25">
      <c r="A2075" t="s">
        <v>2441</v>
      </c>
      <c r="B2075">
        <v>2008</v>
      </c>
      <c r="C2075">
        <v>244</v>
      </c>
      <c r="D2075">
        <v>-999</v>
      </c>
      <c r="E2075">
        <v>-999</v>
      </c>
      <c r="H2075">
        <v>244</v>
      </c>
      <c r="I2075" s="3">
        <v>-999</v>
      </c>
    </row>
    <row r="2076" spans="1:9" x14ac:dyDescent="0.25">
      <c r="A2076" t="s">
        <v>2441</v>
      </c>
      <c r="B2076">
        <v>2008</v>
      </c>
      <c r="C2076">
        <v>245</v>
      </c>
      <c r="D2076">
        <v>-999</v>
      </c>
      <c r="E2076">
        <v>-999</v>
      </c>
      <c r="H2076">
        <v>245</v>
      </c>
      <c r="I2076" s="3">
        <v>-999</v>
      </c>
    </row>
    <row r="2077" spans="1:9" x14ac:dyDescent="0.25">
      <c r="A2077" t="s">
        <v>2441</v>
      </c>
      <c r="B2077">
        <v>2008</v>
      </c>
      <c r="C2077">
        <v>246</v>
      </c>
      <c r="D2077">
        <v>-999</v>
      </c>
      <c r="E2077">
        <v>-999</v>
      </c>
      <c r="H2077">
        <v>246</v>
      </c>
      <c r="I2077" s="3">
        <v>-999</v>
      </c>
    </row>
    <row r="2078" spans="1:9" x14ac:dyDescent="0.25">
      <c r="A2078" t="s">
        <v>2441</v>
      </c>
      <c r="B2078">
        <v>2008</v>
      </c>
      <c r="C2078">
        <v>247</v>
      </c>
      <c r="D2078">
        <v>-999</v>
      </c>
      <c r="E2078">
        <v>-999</v>
      </c>
      <c r="H2078">
        <v>247</v>
      </c>
      <c r="I2078" s="3">
        <v>-999</v>
      </c>
    </row>
    <row r="2079" spans="1:9" x14ac:dyDescent="0.25">
      <c r="A2079" t="s">
        <v>2441</v>
      </c>
      <c r="B2079">
        <v>2008</v>
      </c>
      <c r="C2079">
        <v>248</v>
      </c>
      <c r="D2079">
        <v>-999</v>
      </c>
      <c r="E2079">
        <v>-999</v>
      </c>
      <c r="H2079">
        <v>248</v>
      </c>
      <c r="I2079" s="3">
        <v>-999</v>
      </c>
    </row>
    <row r="2080" spans="1:9" x14ac:dyDescent="0.25">
      <c r="A2080" t="s">
        <v>2441</v>
      </c>
      <c r="B2080">
        <v>2008</v>
      </c>
      <c r="C2080">
        <v>249</v>
      </c>
      <c r="D2080">
        <v>-999</v>
      </c>
      <c r="E2080">
        <v>-999</v>
      </c>
      <c r="H2080">
        <v>249</v>
      </c>
      <c r="I2080" s="3">
        <v>-999</v>
      </c>
    </row>
    <row r="2081" spans="1:9" x14ac:dyDescent="0.25">
      <c r="A2081" t="s">
        <v>2441</v>
      </c>
      <c r="B2081">
        <v>2008</v>
      </c>
      <c r="C2081">
        <v>250</v>
      </c>
      <c r="D2081">
        <v>-999</v>
      </c>
      <c r="E2081">
        <v>-999</v>
      </c>
      <c r="H2081">
        <v>250</v>
      </c>
      <c r="I2081" s="3">
        <v>-999</v>
      </c>
    </row>
    <row r="2082" spans="1:9" x14ac:dyDescent="0.25">
      <c r="A2082" t="s">
        <v>2441</v>
      </c>
      <c r="B2082">
        <v>2008</v>
      </c>
      <c r="C2082">
        <v>251</v>
      </c>
      <c r="D2082">
        <v>-999</v>
      </c>
      <c r="E2082">
        <v>-999</v>
      </c>
      <c r="H2082">
        <v>251</v>
      </c>
      <c r="I2082" s="3">
        <v>-999</v>
      </c>
    </row>
    <row r="2083" spans="1:9" x14ac:dyDescent="0.25">
      <c r="A2083" t="s">
        <v>2441</v>
      </c>
      <c r="B2083">
        <v>2008</v>
      </c>
      <c r="C2083">
        <v>252</v>
      </c>
      <c r="D2083">
        <v>-999</v>
      </c>
      <c r="E2083">
        <v>-999</v>
      </c>
      <c r="H2083">
        <v>252</v>
      </c>
      <c r="I2083" s="3">
        <v>-999</v>
      </c>
    </row>
    <row r="2084" spans="1:9" x14ac:dyDescent="0.25">
      <c r="A2084" t="s">
        <v>2441</v>
      </c>
      <c r="B2084">
        <v>2008</v>
      </c>
      <c r="C2084">
        <v>253</v>
      </c>
      <c r="D2084">
        <v>-999</v>
      </c>
      <c r="E2084">
        <v>-999</v>
      </c>
      <c r="H2084">
        <v>253</v>
      </c>
      <c r="I2084" s="3">
        <v>-999</v>
      </c>
    </row>
    <row r="2085" spans="1:9" x14ac:dyDescent="0.25">
      <c r="A2085" t="s">
        <v>2441</v>
      </c>
      <c r="B2085">
        <v>2008</v>
      </c>
      <c r="C2085">
        <v>254</v>
      </c>
      <c r="D2085">
        <v>-999</v>
      </c>
      <c r="E2085">
        <v>-999</v>
      </c>
      <c r="H2085">
        <v>254</v>
      </c>
      <c r="I2085" s="3">
        <v>-999</v>
      </c>
    </row>
    <row r="2086" spans="1:9" x14ac:dyDescent="0.25">
      <c r="A2086" t="s">
        <v>2441</v>
      </c>
      <c r="B2086">
        <v>2008</v>
      </c>
      <c r="C2086">
        <v>255</v>
      </c>
      <c r="D2086">
        <v>-999</v>
      </c>
      <c r="E2086">
        <v>-999</v>
      </c>
      <c r="H2086">
        <v>255</v>
      </c>
      <c r="I2086" s="3">
        <v>-999</v>
      </c>
    </row>
    <row r="2087" spans="1:9" x14ac:dyDescent="0.25">
      <c r="A2087" t="s">
        <v>2441</v>
      </c>
      <c r="B2087">
        <v>2008</v>
      </c>
      <c r="C2087">
        <v>256</v>
      </c>
      <c r="D2087">
        <v>-999</v>
      </c>
      <c r="E2087">
        <v>-999</v>
      </c>
      <c r="H2087">
        <v>256</v>
      </c>
      <c r="I2087" s="3">
        <v>-999</v>
      </c>
    </row>
    <row r="2088" spans="1:9" x14ac:dyDescent="0.25">
      <c r="A2088" t="s">
        <v>2441</v>
      </c>
      <c r="B2088">
        <v>2008</v>
      </c>
      <c r="C2088">
        <v>257</v>
      </c>
      <c r="D2088">
        <v>-999</v>
      </c>
      <c r="E2088">
        <v>-999</v>
      </c>
      <c r="H2088">
        <v>257</v>
      </c>
      <c r="I2088" s="3">
        <v>-999</v>
      </c>
    </row>
    <row r="2089" spans="1:9" x14ac:dyDescent="0.25">
      <c r="A2089" t="s">
        <v>2441</v>
      </c>
      <c r="B2089">
        <v>2008</v>
      </c>
      <c r="C2089">
        <v>258</v>
      </c>
      <c r="D2089">
        <v>-999</v>
      </c>
      <c r="E2089">
        <v>-999</v>
      </c>
      <c r="H2089">
        <v>258</v>
      </c>
      <c r="I2089" s="3">
        <v>-999</v>
      </c>
    </row>
    <row r="2090" spans="1:9" x14ac:dyDescent="0.25">
      <c r="A2090" t="s">
        <v>2441</v>
      </c>
      <c r="B2090">
        <v>2008</v>
      </c>
      <c r="C2090">
        <v>259</v>
      </c>
      <c r="D2090">
        <v>-999</v>
      </c>
      <c r="E2090">
        <v>-999</v>
      </c>
      <c r="H2090">
        <v>259</v>
      </c>
      <c r="I2090" s="3">
        <v>-999</v>
      </c>
    </row>
    <row r="2091" spans="1:9" x14ac:dyDescent="0.25">
      <c r="A2091" t="s">
        <v>2441</v>
      </c>
      <c r="B2091">
        <v>2008</v>
      </c>
      <c r="C2091">
        <v>260</v>
      </c>
      <c r="D2091">
        <v>-999</v>
      </c>
      <c r="E2091">
        <v>-999</v>
      </c>
      <c r="H2091">
        <v>260</v>
      </c>
      <c r="I2091" s="3">
        <v>-999</v>
      </c>
    </row>
    <row r="2092" spans="1:9" x14ac:dyDescent="0.25">
      <c r="A2092" t="s">
        <v>2441</v>
      </c>
      <c r="B2092">
        <v>2008</v>
      </c>
      <c r="C2092">
        <v>261</v>
      </c>
      <c r="D2092">
        <v>-999</v>
      </c>
      <c r="E2092">
        <v>-999</v>
      </c>
      <c r="H2092">
        <v>261</v>
      </c>
      <c r="I2092" s="3">
        <v>-999</v>
      </c>
    </row>
    <row r="2093" spans="1:9" x14ac:dyDescent="0.25">
      <c r="A2093" t="s">
        <v>2441</v>
      </c>
      <c r="B2093">
        <v>2008</v>
      </c>
      <c r="C2093">
        <v>262</v>
      </c>
      <c r="D2093">
        <v>-999</v>
      </c>
      <c r="E2093">
        <v>-999</v>
      </c>
      <c r="H2093">
        <v>262</v>
      </c>
      <c r="I2093" s="3">
        <v>-999</v>
      </c>
    </row>
    <row r="2094" spans="1:9" x14ac:dyDescent="0.25">
      <c r="A2094" t="s">
        <v>2441</v>
      </c>
      <c r="B2094">
        <v>2008</v>
      </c>
      <c r="C2094">
        <v>263</v>
      </c>
      <c r="D2094">
        <v>-999</v>
      </c>
      <c r="E2094">
        <v>-999</v>
      </c>
      <c r="H2094">
        <v>263</v>
      </c>
      <c r="I2094" s="3">
        <v>-999</v>
      </c>
    </row>
    <row r="2095" spans="1:9" x14ac:dyDescent="0.25">
      <c r="A2095" t="s">
        <v>2441</v>
      </c>
      <c r="B2095">
        <v>2008</v>
      </c>
      <c r="C2095">
        <v>264</v>
      </c>
      <c r="D2095">
        <v>-999</v>
      </c>
      <c r="E2095">
        <v>-999</v>
      </c>
      <c r="H2095">
        <v>264</v>
      </c>
      <c r="I2095" s="3">
        <v>-999</v>
      </c>
    </row>
    <row r="2096" spans="1:9" x14ac:dyDescent="0.25">
      <c r="A2096" t="s">
        <v>2441</v>
      </c>
      <c r="B2096">
        <v>2008</v>
      </c>
      <c r="C2096">
        <v>265</v>
      </c>
      <c r="D2096">
        <v>-999</v>
      </c>
      <c r="E2096">
        <v>-999</v>
      </c>
      <c r="H2096">
        <v>265</v>
      </c>
      <c r="I2096" s="3">
        <v>-999</v>
      </c>
    </row>
    <row r="2097" spans="1:9" x14ac:dyDescent="0.25">
      <c r="A2097" t="s">
        <v>2441</v>
      </c>
      <c r="B2097">
        <v>2008</v>
      </c>
      <c r="C2097">
        <v>266</v>
      </c>
      <c r="D2097">
        <v>-999</v>
      </c>
      <c r="E2097">
        <v>-999</v>
      </c>
      <c r="H2097">
        <v>266</v>
      </c>
      <c r="I2097" s="3">
        <v>-999</v>
      </c>
    </row>
    <row r="2098" spans="1:9" x14ac:dyDescent="0.25">
      <c r="A2098" t="s">
        <v>2441</v>
      </c>
      <c r="B2098">
        <v>2008</v>
      </c>
      <c r="C2098">
        <v>267</v>
      </c>
      <c r="D2098">
        <v>-999</v>
      </c>
      <c r="E2098">
        <v>-999</v>
      </c>
      <c r="H2098">
        <v>267</v>
      </c>
      <c r="I2098" s="3">
        <v>-999</v>
      </c>
    </row>
    <row r="2099" spans="1:9" x14ac:dyDescent="0.25">
      <c r="A2099" t="s">
        <v>2441</v>
      </c>
      <c r="B2099">
        <v>2008</v>
      </c>
      <c r="C2099">
        <v>268</v>
      </c>
      <c r="D2099">
        <v>-999</v>
      </c>
      <c r="E2099">
        <v>-999</v>
      </c>
      <c r="H2099">
        <v>268</v>
      </c>
      <c r="I2099" s="3">
        <v>-999</v>
      </c>
    </row>
    <row r="2100" spans="1:9" x14ac:dyDescent="0.25">
      <c r="A2100" t="s">
        <v>2441</v>
      </c>
      <c r="B2100">
        <v>2008</v>
      </c>
      <c r="C2100">
        <v>269</v>
      </c>
      <c r="D2100">
        <v>-999</v>
      </c>
      <c r="E2100">
        <v>-999</v>
      </c>
      <c r="H2100">
        <v>269</v>
      </c>
      <c r="I2100" s="3">
        <v>-999</v>
      </c>
    </row>
    <row r="2101" spans="1:9" x14ac:dyDescent="0.25">
      <c r="A2101" t="s">
        <v>2441</v>
      </c>
      <c r="B2101">
        <v>2008</v>
      </c>
      <c r="C2101">
        <v>270</v>
      </c>
      <c r="D2101">
        <v>-999</v>
      </c>
      <c r="E2101">
        <v>-999</v>
      </c>
      <c r="H2101">
        <v>270</v>
      </c>
      <c r="I2101" s="3">
        <v>-999</v>
      </c>
    </row>
    <row r="2102" spans="1:9" x14ac:dyDescent="0.25">
      <c r="A2102" t="s">
        <v>2441</v>
      </c>
      <c r="B2102">
        <v>2008</v>
      </c>
      <c r="C2102">
        <v>271</v>
      </c>
      <c r="D2102">
        <v>-999</v>
      </c>
      <c r="E2102">
        <v>-999</v>
      </c>
      <c r="H2102">
        <v>271</v>
      </c>
      <c r="I2102" s="3">
        <v>-999</v>
      </c>
    </row>
    <row r="2103" spans="1:9" x14ac:dyDescent="0.25">
      <c r="A2103" t="s">
        <v>2441</v>
      </c>
      <c r="B2103">
        <v>2008</v>
      </c>
      <c r="C2103">
        <v>272</v>
      </c>
      <c r="D2103">
        <v>-999</v>
      </c>
      <c r="E2103">
        <v>-999</v>
      </c>
      <c r="H2103">
        <v>272</v>
      </c>
      <c r="I2103" s="3">
        <v>-999</v>
      </c>
    </row>
    <row r="2104" spans="1:9" x14ac:dyDescent="0.25">
      <c r="A2104" t="s">
        <v>2441</v>
      </c>
      <c r="B2104">
        <v>2008</v>
      </c>
      <c r="C2104">
        <v>273</v>
      </c>
      <c r="D2104">
        <v>-999</v>
      </c>
      <c r="E2104">
        <v>-999</v>
      </c>
      <c r="H2104">
        <v>273</v>
      </c>
      <c r="I2104" s="3">
        <v>-999</v>
      </c>
    </row>
    <row r="2105" spans="1:9" x14ac:dyDescent="0.25">
      <c r="A2105" t="s">
        <v>2441</v>
      </c>
      <c r="B2105">
        <v>2008</v>
      </c>
      <c r="C2105">
        <v>274</v>
      </c>
      <c r="D2105">
        <v>-999</v>
      </c>
      <c r="E2105">
        <v>-999</v>
      </c>
      <c r="H2105">
        <v>274</v>
      </c>
      <c r="I2105" s="3">
        <v>-999</v>
      </c>
    </row>
    <row r="2106" spans="1:9" x14ac:dyDescent="0.25">
      <c r="A2106" t="s">
        <v>2441</v>
      </c>
      <c r="B2106">
        <v>2008</v>
      </c>
      <c r="C2106">
        <v>275</v>
      </c>
      <c r="D2106">
        <v>-999</v>
      </c>
      <c r="E2106">
        <v>-999</v>
      </c>
      <c r="H2106">
        <v>275</v>
      </c>
      <c r="I2106" s="3">
        <v>-999</v>
      </c>
    </row>
    <row r="2107" spans="1:9" x14ac:dyDescent="0.25">
      <c r="A2107" t="s">
        <v>2441</v>
      </c>
      <c r="B2107">
        <v>2008</v>
      </c>
      <c r="C2107">
        <v>276</v>
      </c>
      <c r="D2107">
        <v>-999</v>
      </c>
      <c r="E2107">
        <v>-999</v>
      </c>
      <c r="H2107">
        <v>276</v>
      </c>
      <c r="I2107" s="3">
        <v>-999</v>
      </c>
    </row>
    <row r="2108" spans="1:9" x14ac:dyDescent="0.25">
      <c r="A2108" t="s">
        <v>2441</v>
      </c>
      <c r="B2108">
        <v>2008</v>
      </c>
      <c r="C2108">
        <v>277</v>
      </c>
      <c r="D2108">
        <v>-999</v>
      </c>
      <c r="E2108">
        <v>-999</v>
      </c>
      <c r="H2108">
        <v>277</v>
      </c>
      <c r="I2108" s="3">
        <v>-999</v>
      </c>
    </row>
    <row r="2109" spans="1:9" x14ac:dyDescent="0.25">
      <c r="A2109" t="s">
        <v>2441</v>
      </c>
      <c r="B2109">
        <v>2008</v>
      </c>
      <c r="C2109">
        <v>278</v>
      </c>
      <c r="D2109">
        <v>-999</v>
      </c>
      <c r="E2109">
        <v>-999</v>
      </c>
      <c r="H2109">
        <v>278</v>
      </c>
      <c r="I2109" s="3">
        <v>-999</v>
      </c>
    </row>
    <row r="2110" spans="1:9" x14ac:dyDescent="0.25">
      <c r="A2110" t="s">
        <v>2441</v>
      </c>
      <c r="B2110">
        <v>2008</v>
      </c>
      <c r="C2110">
        <v>279</v>
      </c>
      <c r="D2110">
        <v>-999</v>
      </c>
      <c r="E2110">
        <v>-999</v>
      </c>
      <c r="H2110">
        <v>279</v>
      </c>
      <c r="I2110" s="3">
        <v>-999</v>
      </c>
    </row>
    <row r="2111" spans="1:9" x14ac:dyDescent="0.25">
      <c r="A2111" t="s">
        <v>2441</v>
      </c>
      <c r="B2111">
        <v>2008</v>
      </c>
      <c r="C2111">
        <v>280</v>
      </c>
      <c r="D2111">
        <v>-999</v>
      </c>
      <c r="E2111">
        <v>-999</v>
      </c>
      <c r="H2111">
        <v>280</v>
      </c>
      <c r="I2111" s="3">
        <v>-999</v>
      </c>
    </row>
    <row r="2112" spans="1:9" x14ac:dyDescent="0.25">
      <c r="A2112" t="s">
        <v>2441</v>
      </c>
      <c r="B2112">
        <v>2008</v>
      </c>
      <c r="C2112">
        <v>281</v>
      </c>
      <c r="D2112">
        <v>-999</v>
      </c>
      <c r="E2112">
        <v>-999</v>
      </c>
      <c r="H2112">
        <v>281</v>
      </c>
      <c r="I2112" s="3">
        <v>-999</v>
      </c>
    </row>
    <row r="2113" spans="1:9" x14ac:dyDescent="0.25">
      <c r="A2113" t="s">
        <v>2441</v>
      </c>
      <c r="B2113">
        <v>2008</v>
      </c>
      <c r="C2113">
        <v>282</v>
      </c>
      <c r="D2113">
        <v>-999</v>
      </c>
      <c r="E2113">
        <v>-999</v>
      </c>
      <c r="H2113">
        <v>282</v>
      </c>
      <c r="I2113" s="3">
        <v>-999</v>
      </c>
    </row>
    <row r="2114" spans="1:9" x14ac:dyDescent="0.25">
      <c r="A2114" t="s">
        <v>2441</v>
      </c>
      <c r="B2114">
        <v>2008</v>
      </c>
      <c r="C2114">
        <v>283</v>
      </c>
      <c r="D2114">
        <v>-999</v>
      </c>
      <c r="E2114">
        <v>-999</v>
      </c>
      <c r="H2114">
        <v>283</v>
      </c>
      <c r="I2114" s="3">
        <v>-999</v>
      </c>
    </row>
    <row r="2115" spans="1:9" x14ac:dyDescent="0.25">
      <c r="A2115" t="s">
        <v>2441</v>
      </c>
      <c r="B2115">
        <v>2008</v>
      </c>
      <c r="C2115">
        <v>284</v>
      </c>
      <c r="D2115">
        <v>-999</v>
      </c>
      <c r="E2115">
        <v>-999</v>
      </c>
      <c r="H2115">
        <v>284</v>
      </c>
      <c r="I2115" s="3">
        <v>-999</v>
      </c>
    </row>
    <row r="2116" spans="1:9" x14ac:dyDescent="0.25">
      <c r="A2116" t="s">
        <v>2441</v>
      </c>
      <c r="B2116">
        <v>2008</v>
      </c>
      <c r="C2116">
        <v>285</v>
      </c>
      <c r="D2116">
        <v>-999</v>
      </c>
      <c r="E2116">
        <v>-999</v>
      </c>
      <c r="H2116">
        <v>285</v>
      </c>
      <c r="I2116" s="3">
        <v>-999</v>
      </c>
    </row>
    <row r="2117" spans="1:9" x14ac:dyDescent="0.25">
      <c r="A2117" t="s">
        <v>2441</v>
      </c>
      <c r="B2117">
        <v>2008</v>
      </c>
      <c r="C2117">
        <v>286</v>
      </c>
      <c r="D2117">
        <v>-999</v>
      </c>
      <c r="E2117">
        <v>-999</v>
      </c>
      <c r="H2117">
        <v>286</v>
      </c>
      <c r="I2117" s="3">
        <v>-999</v>
      </c>
    </row>
    <row r="2118" spans="1:9" x14ac:dyDescent="0.25">
      <c r="A2118" t="s">
        <v>2441</v>
      </c>
      <c r="B2118">
        <v>2008</v>
      </c>
      <c r="C2118">
        <v>287</v>
      </c>
      <c r="D2118">
        <v>-999</v>
      </c>
      <c r="E2118">
        <v>-999</v>
      </c>
      <c r="H2118">
        <v>287</v>
      </c>
      <c r="I2118" s="3">
        <v>-999</v>
      </c>
    </row>
    <row r="2119" spans="1:9" x14ac:dyDescent="0.25">
      <c r="A2119" t="s">
        <v>2441</v>
      </c>
      <c r="B2119">
        <v>2008</v>
      </c>
      <c r="C2119">
        <v>288</v>
      </c>
      <c r="D2119">
        <v>-999</v>
      </c>
      <c r="E2119">
        <v>-999</v>
      </c>
      <c r="H2119">
        <v>288</v>
      </c>
      <c r="I2119" s="3">
        <v>-999</v>
      </c>
    </row>
    <row r="2120" spans="1:9" x14ac:dyDescent="0.25">
      <c r="A2120" t="s">
        <v>2441</v>
      </c>
      <c r="B2120">
        <v>2008</v>
      </c>
      <c r="C2120">
        <v>289</v>
      </c>
      <c r="D2120">
        <v>-999</v>
      </c>
      <c r="E2120">
        <v>-999</v>
      </c>
      <c r="H2120">
        <v>289</v>
      </c>
      <c r="I2120" s="3">
        <v>-999</v>
      </c>
    </row>
    <row r="2121" spans="1:9" x14ac:dyDescent="0.25">
      <c r="A2121" t="s">
        <v>2441</v>
      </c>
      <c r="B2121">
        <v>2008</v>
      </c>
      <c r="C2121">
        <v>290</v>
      </c>
      <c r="D2121">
        <v>-999</v>
      </c>
      <c r="E2121">
        <v>-999</v>
      </c>
      <c r="H2121">
        <v>290</v>
      </c>
      <c r="I2121" s="3">
        <v>-999</v>
      </c>
    </row>
    <row r="2122" spans="1:9" x14ac:dyDescent="0.25">
      <c r="A2122" t="s">
        <v>2441</v>
      </c>
      <c r="B2122">
        <v>2008</v>
      </c>
      <c r="C2122">
        <v>291</v>
      </c>
      <c r="D2122">
        <v>-999</v>
      </c>
      <c r="E2122">
        <v>-999</v>
      </c>
      <c r="H2122">
        <v>291</v>
      </c>
      <c r="I2122" s="3">
        <v>-999</v>
      </c>
    </row>
    <row r="2123" spans="1:9" x14ac:dyDescent="0.25">
      <c r="A2123" t="s">
        <v>2441</v>
      </c>
      <c r="B2123">
        <v>2008</v>
      </c>
      <c r="C2123">
        <v>292</v>
      </c>
      <c r="D2123">
        <v>-999</v>
      </c>
      <c r="E2123">
        <v>-999</v>
      </c>
      <c r="H2123">
        <v>292</v>
      </c>
      <c r="I2123" s="3">
        <v>-999</v>
      </c>
    </row>
    <row r="2124" spans="1:9" x14ac:dyDescent="0.25">
      <c r="A2124" t="s">
        <v>2441</v>
      </c>
      <c r="B2124">
        <v>2008</v>
      </c>
      <c r="C2124">
        <v>293</v>
      </c>
      <c r="D2124">
        <v>-999</v>
      </c>
      <c r="E2124">
        <v>-999</v>
      </c>
      <c r="H2124">
        <v>293</v>
      </c>
      <c r="I2124" s="3">
        <v>-999</v>
      </c>
    </row>
    <row r="2125" spans="1:9" x14ac:dyDescent="0.25">
      <c r="A2125" t="s">
        <v>2441</v>
      </c>
      <c r="B2125">
        <v>2008</v>
      </c>
      <c r="C2125">
        <v>294</v>
      </c>
      <c r="D2125">
        <v>-999</v>
      </c>
      <c r="E2125">
        <v>-999</v>
      </c>
      <c r="H2125">
        <v>294</v>
      </c>
      <c r="I2125" s="3">
        <v>-999</v>
      </c>
    </row>
    <row r="2126" spans="1:9" x14ac:dyDescent="0.25">
      <c r="A2126" t="s">
        <v>2441</v>
      </c>
      <c r="B2126">
        <v>2008</v>
      </c>
      <c r="C2126">
        <v>295</v>
      </c>
      <c r="D2126">
        <v>-999</v>
      </c>
      <c r="E2126">
        <v>-999</v>
      </c>
      <c r="H2126">
        <v>295</v>
      </c>
      <c r="I2126" s="3">
        <v>-999</v>
      </c>
    </row>
    <row r="2127" spans="1:9" x14ac:dyDescent="0.25">
      <c r="A2127" t="s">
        <v>2441</v>
      </c>
      <c r="B2127">
        <v>2008</v>
      </c>
      <c r="C2127">
        <v>296</v>
      </c>
      <c r="D2127">
        <v>-999</v>
      </c>
      <c r="E2127">
        <v>-999</v>
      </c>
      <c r="H2127">
        <v>296</v>
      </c>
      <c r="I2127" s="3">
        <v>-999</v>
      </c>
    </row>
    <row r="2128" spans="1:9" x14ac:dyDescent="0.25">
      <c r="A2128" t="s">
        <v>2441</v>
      </c>
      <c r="B2128">
        <v>2008</v>
      </c>
      <c r="C2128">
        <v>297</v>
      </c>
      <c r="D2128">
        <v>-999</v>
      </c>
      <c r="E2128">
        <v>-999</v>
      </c>
      <c r="H2128">
        <v>297</v>
      </c>
      <c r="I2128" s="3">
        <v>-999</v>
      </c>
    </row>
    <row r="2129" spans="1:9" x14ac:dyDescent="0.25">
      <c r="A2129" t="s">
        <v>2441</v>
      </c>
      <c r="B2129">
        <v>2008</v>
      </c>
      <c r="C2129">
        <v>298</v>
      </c>
      <c r="D2129">
        <v>-999</v>
      </c>
      <c r="E2129">
        <v>-999</v>
      </c>
      <c r="H2129">
        <v>298</v>
      </c>
      <c r="I2129" s="3">
        <v>-999</v>
      </c>
    </row>
    <row r="2130" spans="1:9" x14ac:dyDescent="0.25">
      <c r="A2130" t="s">
        <v>2441</v>
      </c>
      <c r="B2130">
        <v>2008</v>
      </c>
      <c r="C2130">
        <v>299</v>
      </c>
      <c r="D2130">
        <v>-999</v>
      </c>
      <c r="E2130">
        <v>-999</v>
      </c>
      <c r="H2130">
        <v>299</v>
      </c>
      <c r="I2130" s="3">
        <v>-999</v>
      </c>
    </row>
    <row r="2131" spans="1:9" x14ac:dyDescent="0.25">
      <c r="A2131" t="s">
        <v>2441</v>
      </c>
      <c r="B2131">
        <v>2008</v>
      </c>
      <c r="C2131">
        <v>300</v>
      </c>
      <c r="D2131">
        <v>-999</v>
      </c>
      <c r="E2131">
        <v>-999</v>
      </c>
      <c r="H2131">
        <v>300</v>
      </c>
      <c r="I2131" s="3">
        <v>-999</v>
      </c>
    </row>
    <row r="2132" spans="1:9" x14ac:dyDescent="0.25">
      <c r="A2132" t="s">
        <v>2441</v>
      </c>
      <c r="B2132">
        <v>2008</v>
      </c>
      <c r="C2132">
        <v>301</v>
      </c>
      <c r="D2132">
        <v>-999</v>
      </c>
      <c r="E2132">
        <v>-999</v>
      </c>
      <c r="H2132">
        <v>301</v>
      </c>
      <c r="I2132" s="3">
        <v>-999</v>
      </c>
    </row>
    <row r="2133" spans="1:9" x14ac:dyDescent="0.25">
      <c r="A2133" t="s">
        <v>2441</v>
      </c>
      <c r="B2133">
        <v>2008</v>
      </c>
      <c r="C2133">
        <v>302</v>
      </c>
      <c r="D2133">
        <v>-999</v>
      </c>
      <c r="E2133">
        <v>-999</v>
      </c>
      <c r="H2133">
        <v>302</v>
      </c>
      <c r="I2133" s="3">
        <v>-999</v>
      </c>
    </row>
    <row r="2134" spans="1:9" x14ac:dyDescent="0.25">
      <c r="A2134" t="s">
        <v>2441</v>
      </c>
      <c r="B2134">
        <v>2008</v>
      </c>
      <c r="C2134">
        <v>303</v>
      </c>
      <c r="D2134">
        <v>-999</v>
      </c>
      <c r="E2134">
        <v>-999</v>
      </c>
      <c r="H2134">
        <v>303</v>
      </c>
      <c r="I2134" s="3">
        <v>-999</v>
      </c>
    </row>
    <row r="2135" spans="1:9" x14ac:dyDescent="0.25">
      <c r="A2135" t="s">
        <v>2441</v>
      </c>
      <c r="B2135">
        <v>2008</v>
      </c>
      <c r="C2135">
        <v>304</v>
      </c>
      <c r="D2135">
        <v>-999</v>
      </c>
      <c r="E2135">
        <v>-999</v>
      </c>
      <c r="H2135">
        <v>304</v>
      </c>
      <c r="I2135" s="3">
        <v>-999</v>
      </c>
    </row>
    <row r="2136" spans="1:9" x14ac:dyDescent="0.25">
      <c r="A2136" t="s">
        <v>2441</v>
      </c>
      <c r="B2136">
        <v>2008</v>
      </c>
      <c r="C2136">
        <v>305</v>
      </c>
      <c r="D2136">
        <v>-999</v>
      </c>
      <c r="E2136">
        <v>-999</v>
      </c>
      <c r="H2136">
        <v>305</v>
      </c>
      <c r="I2136" s="3">
        <v>-999</v>
      </c>
    </row>
    <row r="2137" spans="1:9" x14ac:dyDescent="0.25">
      <c r="A2137" t="s">
        <v>2441</v>
      </c>
      <c r="B2137">
        <v>2008</v>
      </c>
      <c r="C2137">
        <v>306</v>
      </c>
      <c r="D2137">
        <v>-999</v>
      </c>
      <c r="E2137">
        <v>-999</v>
      </c>
      <c r="H2137">
        <v>306</v>
      </c>
      <c r="I2137" s="3">
        <v>-999</v>
      </c>
    </row>
    <row r="2138" spans="1:9" x14ac:dyDescent="0.25">
      <c r="A2138" t="s">
        <v>2441</v>
      </c>
      <c r="B2138">
        <v>2008</v>
      </c>
      <c r="C2138">
        <v>307</v>
      </c>
      <c r="D2138">
        <v>-999</v>
      </c>
      <c r="E2138">
        <v>-999</v>
      </c>
      <c r="H2138">
        <v>307</v>
      </c>
      <c r="I2138" s="3">
        <v>-999</v>
      </c>
    </row>
    <row r="2139" spans="1:9" x14ac:dyDescent="0.25">
      <c r="A2139" t="s">
        <v>2441</v>
      </c>
      <c r="B2139">
        <v>2008</v>
      </c>
      <c r="C2139">
        <v>308</v>
      </c>
      <c r="D2139">
        <v>-999</v>
      </c>
      <c r="E2139">
        <v>-999</v>
      </c>
      <c r="H2139">
        <v>308</v>
      </c>
      <c r="I2139" s="3">
        <v>-999</v>
      </c>
    </row>
    <row r="2140" spans="1:9" x14ac:dyDescent="0.25">
      <c r="A2140" t="s">
        <v>2441</v>
      </c>
      <c r="B2140">
        <v>2008</v>
      </c>
      <c r="C2140">
        <v>309</v>
      </c>
      <c r="D2140">
        <v>-999</v>
      </c>
      <c r="E2140">
        <v>-999</v>
      </c>
      <c r="H2140">
        <v>309</v>
      </c>
      <c r="I2140" s="3">
        <v>-999</v>
      </c>
    </row>
    <row r="2141" spans="1:9" x14ac:dyDescent="0.25">
      <c r="A2141" t="s">
        <v>2441</v>
      </c>
      <c r="B2141">
        <v>2008</v>
      </c>
      <c r="C2141">
        <v>310</v>
      </c>
      <c r="D2141">
        <v>-999</v>
      </c>
      <c r="E2141">
        <v>-999</v>
      </c>
      <c r="H2141">
        <v>310</v>
      </c>
      <c r="I2141" s="3">
        <v>-999</v>
      </c>
    </row>
    <row r="2142" spans="1:9" x14ac:dyDescent="0.25">
      <c r="A2142" t="s">
        <v>2441</v>
      </c>
      <c r="B2142">
        <v>2008</v>
      </c>
      <c r="C2142">
        <v>311</v>
      </c>
      <c r="D2142">
        <v>-999</v>
      </c>
      <c r="E2142">
        <v>-999</v>
      </c>
      <c r="H2142">
        <v>311</v>
      </c>
      <c r="I2142" s="3">
        <v>-999</v>
      </c>
    </row>
    <row r="2143" spans="1:9" x14ac:dyDescent="0.25">
      <c r="A2143" t="s">
        <v>2441</v>
      </c>
      <c r="B2143">
        <v>2008</v>
      </c>
      <c r="C2143">
        <v>312</v>
      </c>
      <c r="D2143">
        <v>-999</v>
      </c>
      <c r="E2143">
        <v>-999</v>
      </c>
      <c r="H2143">
        <v>312</v>
      </c>
      <c r="I2143" s="3">
        <v>-999</v>
      </c>
    </row>
    <row r="2144" spans="1:9" x14ac:dyDescent="0.25">
      <c r="A2144" t="s">
        <v>2441</v>
      </c>
      <c r="B2144">
        <v>2008</v>
      </c>
      <c r="C2144">
        <v>313</v>
      </c>
      <c r="D2144">
        <v>-999</v>
      </c>
      <c r="E2144">
        <v>-999</v>
      </c>
      <c r="H2144">
        <v>313</v>
      </c>
      <c r="I2144" s="3">
        <v>-999</v>
      </c>
    </row>
    <row r="2145" spans="1:9" x14ac:dyDescent="0.25">
      <c r="A2145" t="s">
        <v>2441</v>
      </c>
      <c r="B2145">
        <v>2008</v>
      </c>
      <c r="C2145">
        <v>314</v>
      </c>
      <c r="D2145">
        <v>-999</v>
      </c>
      <c r="E2145">
        <v>-999</v>
      </c>
      <c r="H2145">
        <v>314</v>
      </c>
      <c r="I2145" s="3">
        <v>-999</v>
      </c>
    </row>
    <row r="2146" spans="1:9" x14ac:dyDescent="0.25">
      <c r="A2146" t="s">
        <v>2441</v>
      </c>
      <c r="B2146">
        <v>2008</v>
      </c>
      <c r="C2146">
        <v>315</v>
      </c>
      <c r="D2146">
        <v>-999</v>
      </c>
      <c r="E2146">
        <v>-999</v>
      </c>
      <c r="H2146">
        <v>315</v>
      </c>
      <c r="I2146" s="3">
        <v>-999</v>
      </c>
    </row>
    <row r="2147" spans="1:9" x14ac:dyDescent="0.25">
      <c r="A2147" t="s">
        <v>2441</v>
      </c>
      <c r="B2147">
        <v>2008</v>
      </c>
      <c r="C2147">
        <v>316</v>
      </c>
      <c r="D2147">
        <v>-999</v>
      </c>
      <c r="E2147">
        <v>-999</v>
      </c>
      <c r="H2147">
        <v>316</v>
      </c>
      <c r="I2147" s="3">
        <v>-999</v>
      </c>
    </row>
    <row r="2148" spans="1:9" x14ac:dyDescent="0.25">
      <c r="A2148" t="s">
        <v>2441</v>
      </c>
      <c r="B2148">
        <v>2008</v>
      </c>
      <c r="C2148">
        <v>317</v>
      </c>
      <c r="D2148">
        <v>-999</v>
      </c>
      <c r="E2148">
        <v>-999</v>
      </c>
      <c r="H2148">
        <v>317</v>
      </c>
      <c r="I2148" s="3">
        <v>-999</v>
      </c>
    </row>
    <row r="2149" spans="1:9" x14ac:dyDescent="0.25">
      <c r="A2149" t="s">
        <v>2441</v>
      </c>
      <c r="B2149">
        <v>2008</v>
      </c>
      <c r="C2149">
        <v>318</v>
      </c>
      <c r="D2149">
        <v>-999</v>
      </c>
      <c r="E2149">
        <v>-999</v>
      </c>
      <c r="H2149">
        <v>318</v>
      </c>
      <c r="I2149" s="3">
        <v>-999</v>
      </c>
    </row>
    <row r="2150" spans="1:9" x14ac:dyDescent="0.25">
      <c r="A2150" t="s">
        <v>2441</v>
      </c>
      <c r="B2150">
        <v>2008</v>
      </c>
      <c r="C2150">
        <v>319</v>
      </c>
      <c r="D2150">
        <v>-999</v>
      </c>
      <c r="E2150">
        <v>-999</v>
      </c>
      <c r="H2150">
        <v>319</v>
      </c>
      <c r="I2150" s="3">
        <v>-999</v>
      </c>
    </row>
    <row r="2151" spans="1:9" x14ac:dyDescent="0.25">
      <c r="A2151" t="s">
        <v>2441</v>
      </c>
      <c r="B2151">
        <v>2008</v>
      </c>
      <c r="C2151">
        <v>320</v>
      </c>
      <c r="D2151">
        <v>-999</v>
      </c>
      <c r="E2151">
        <v>-999</v>
      </c>
      <c r="H2151">
        <v>320</v>
      </c>
      <c r="I2151" s="3">
        <v>-999</v>
      </c>
    </row>
    <row r="2152" spans="1:9" x14ac:dyDescent="0.25">
      <c r="A2152" t="s">
        <v>2441</v>
      </c>
      <c r="B2152">
        <v>2008</v>
      </c>
      <c r="C2152">
        <v>321</v>
      </c>
      <c r="D2152">
        <v>-999</v>
      </c>
      <c r="E2152">
        <v>-999</v>
      </c>
      <c r="H2152">
        <v>321</v>
      </c>
      <c r="I2152" s="3">
        <v>-999</v>
      </c>
    </row>
    <row r="2153" spans="1:9" x14ac:dyDescent="0.25">
      <c r="A2153" t="s">
        <v>2441</v>
      </c>
      <c r="B2153">
        <v>2008</v>
      </c>
      <c r="C2153">
        <v>322</v>
      </c>
      <c r="D2153">
        <v>-999</v>
      </c>
      <c r="E2153">
        <v>-999</v>
      </c>
      <c r="H2153">
        <v>322</v>
      </c>
      <c r="I2153" s="3">
        <v>-999</v>
      </c>
    </row>
    <row r="2154" spans="1:9" x14ac:dyDescent="0.25">
      <c r="A2154" t="s">
        <v>2441</v>
      </c>
      <c r="B2154">
        <v>2008</v>
      </c>
      <c r="C2154">
        <v>323</v>
      </c>
      <c r="D2154">
        <v>-999</v>
      </c>
      <c r="E2154">
        <v>-999</v>
      </c>
      <c r="H2154">
        <v>323</v>
      </c>
      <c r="I2154" s="3">
        <v>-999</v>
      </c>
    </row>
    <row r="2155" spans="1:9" x14ac:dyDescent="0.25">
      <c r="A2155" t="s">
        <v>2441</v>
      </c>
      <c r="B2155">
        <v>2008</v>
      </c>
      <c r="C2155">
        <v>324</v>
      </c>
      <c r="D2155">
        <v>-999</v>
      </c>
      <c r="E2155">
        <v>-999</v>
      </c>
      <c r="H2155">
        <v>324</v>
      </c>
      <c r="I2155" s="3">
        <v>-999</v>
      </c>
    </row>
    <row r="2156" spans="1:9" x14ac:dyDescent="0.25">
      <c r="A2156" t="s">
        <v>2441</v>
      </c>
      <c r="B2156">
        <v>2008</v>
      </c>
      <c r="C2156">
        <v>325</v>
      </c>
      <c r="D2156">
        <v>-999</v>
      </c>
      <c r="E2156">
        <v>-999</v>
      </c>
      <c r="H2156">
        <v>325</v>
      </c>
      <c r="I2156" s="3">
        <v>-999</v>
      </c>
    </row>
    <row r="2157" spans="1:9" x14ac:dyDescent="0.25">
      <c r="A2157" t="s">
        <v>2441</v>
      </c>
      <c r="B2157">
        <v>2008</v>
      </c>
      <c r="C2157">
        <v>326</v>
      </c>
      <c r="D2157">
        <v>-999</v>
      </c>
      <c r="E2157">
        <v>-999</v>
      </c>
      <c r="H2157">
        <v>326</v>
      </c>
      <c r="I2157" s="3">
        <v>-999</v>
      </c>
    </row>
    <row r="2158" spans="1:9" x14ac:dyDescent="0.25">
      <c r="A2158" t="s">
        <v>2441</v>
      </c>
      <c r="B2158">
        <v>2008</v>
      </c>
      <c r="C2158">
        <v>327</v>
      </c>
      <c r="D2158">
        <v>-999</v>
      </c>
      <c r="E2158">
        <v>-999</v>
      </c>
      <c r="H2158">
        <v>327</v>
      </c>
      <c r="I2158" s="3">
        <v>-999</v>
      </c>
    </row>
    <row r="2159" spans="1:9" x14ac:dyDescent="0.25">
      <c r="A2159" t="s">
        <v>2441</v>
      </c>
      <c r="B2159">
        <v>2008</v>
      </c>
      <c r="C2159">
        <v>328</v>
      </c>
      <c r="D2159">
        <v>-999</v>
      </c>
      <c r="E2159">
        <v>-999</v>
      </c>
      <c r="H2159">
        <v>328</v>
      </c>
      <c r="I2159" s="3">
        <v>-999</v>
      </c>
    </row>
    <row r="2160" spans="1:9" x14ac:dyDescent="0.25">
      <c r="A2160" t="s">
        <v>2441</v>
      </c>
      <c r="B2160">
        <v>2008</v>
      </c>
      <c r="C2160">
        <v>329</v>
      </c>
      <c r="D2160">
        <v>-999</v>
      </c>
      <c r="E2160">
        <v>-999</v>
      </c>
      <c r="H2160">
        <v>329</v>
      </c>
      <c r="I2160" s="3">
        <v>-999</v>
      </c>
    </row>
    <row r="2161" spans="1:9" x14ac:dyDescent="0.25">
      <c r="A2161" t="s">
        <v>2441</v>
      </c>
      <c r="B2161">
        <v>2008</v>
      </c>
      <c r="C2161">
        <v>330</v>
      </c>
      <c r="D2161">
        <v>-999</v>
      </c>
      <c r="E2161">
        <v>-999</v>
      </c>
      <c r="H2161">
        <v>330</v>
      </c>
      <c r="I2161" s="3">
        <v>-999</v>
      </c>
    </row>
    <row r="2162" spans="1:9" x14ac:dyDescent="0.25">
      <c r="A2162" t="s">
        <v>2441</v>
      </c>
      <c r="B2162">
        <v>2008</v>
      </c>
      <c r="C2162">
        <v>331</v>
      </c>
      <c r="D2162">
        <v>-999</v>
      </c>
      <c r="E2162">
        <v>-999</v>
      </c>
      <c r="H2162">
        <v>331</v>
      </c>
      <c r="I2162" s="3">
        <v>-999</v>
      </c>
    </row>
    <row r="2163" spans="1:9" x14ac:dyDescent="0.25">
      <c r="A2163" t="s">
        <v>2441</v>
      </c>
      <c r="B2163">
        <v>2008</v>
      </c>
      <c r="C2163">
        <v>332</v>
      </c>
      <c r="D2163">
        <v>-999</v>
      </c>
      <c r="E2163">
        <v>-999</v>
      </c>
      <c r="H2163">
        <v>332</v>
      </c>
      <c r="I2163" s="3">
        <v>-999</v>
      </c>
    </row>
    <row r="2164" spans="1:9" x14ac:dyDescent="0.25">
      <c r="A2164" t="s">
        <v>2441</v>
      </c>
      <c r="B2164">
        <v>2008</v>
      </c>
      <c r="C2164">
        <v>333</v>
      </c>
      <c r="D2164">
        <v>-999</v>
      </c>
      <c r="E2164">
        <v>-999</v>
      </c>
      <c r="H2164">
        <v>333</v>
      </c>
      <c r="I2164" s="3">
        <v>-999</v>
      </c>
    </row>
    <row r="2165" spans="1:9" x14ac:dyDescent="0.25">
      <c r="A2165" t="s">
        <v>2441</v>
      </c>
      <c r="B2165">
        <v>2008</v>
      </c>
      <c r="C2165">
        <v>334</v>
      </c>
      <c r="D2165">
        <v>-999</v>
      </c>
      <c r="E2165">
        <v>-999</v>
      </c>
      <c r="H2165">
        <v>334</v>
      </c>
      <c r="I2165" s="3">
        <v>-999</v>
      </c>
    </row>
    <row r="2166" spans="1:9" x14ac:dyDescent="0.25">
      <c r="A2166" t="s">
        <v>2441</v>
      </c>
      <c r="B2166">
        <v>2008</v>
      </c>
      <c r="C2166">
        <v>335</v>
      </c>
      <c r="D2166">
        <v>-999</v>
      </c>
      <c r="E2166">
        <v>-999</v>
      </c>
      <c r="H2166">
        <v>335</v>
      </c>
      <c r="I2166" s="3">
        <v>-999</v>
      </c>
    </row>
    <row r="2167" spans="1:9" x14ac:dyDescent="0.25">
      <c r="A2167" t="s">
        <v>2441</v>
      </c>
      <c r="B2167">
        <v>2008</v>
      </c>
      <c r="C2167">
        <v>336</v>
      </c>
      <c r="D2167">
        <v>-999</v>
      </c>
      <c r="E2167">
        <v>-999</v>
      </c>
      <c r="H2167">
        <v>336</v>
      </c>
      <c r="I2167" s="3">
        <v>-999</v>
      </c>
    </row>
    <row r="2168" spans="1:9" x14ac:dyDescent="0.25">
      <c r="A2168" t="s">
        <v>2441</v>
      </c>
      <c r="B2168">
        <v>2008</v>
      </c>
      <c r="C2168">
        <v>337</v>
      </c>
      <c r="D2168">
        <v>-999</v>
      </c>
      <c r="E2168">
        <v>-999</v>
      </c>
      <c r="H2168">
        <v>337</v>
      </c>
      <c r="I2168" s="3">
        <v>-999</v>
      </c>
    </row>
    <row r="2169" spans="1:9" x14ac:dyDescent="0.25">
      <c r="A2169" t="s">
        <v>2441</v>
      </c>
      <c r="B2169">
        <v>2008</v>
      </c>
      <c r="C2169">
        <v>338</v>
      </c>
      <c r="D2169">
        <v>-999</v>
      </c>
      <c r="E2169">
        <v>-999</v>
      </c>
      <c r="H2169">
        <v>338</v>
      </c>
      <c r="I2169" s="3">
        <v>-999</v>
      </c>
    </row>
    <row r="2170" spans="1:9" x14ac:dyDescent="0.25">
      <c r="A2170" t="s">
        <v>2441</v>
      </c>
      <c r="B2170">
        <v>2008</v>
      </c>
      <c r="C2170">
        <v>339</v>
      </c>
      <c r="D2170">
        <v>-999</v>
      </c>
      <c r="E2170">
        <v>-999</v>
      </c>
      <c r="H2170">
        <v>339</v>
      </c>
      <c r="I2170" s="3">
        <v>-999</v>
      </c>
    </row>
    <row r="2171" spans="1:9" x14ac:dyDescent="0.25">
      <c r="A2171" t="s">
        <v>2441</v>
      </c>
      <c r="B2171">
        <v>2008</v>
      </c>
      <c r="C2171">
        <v>340</v>
      </c>
      <c r="D2171">
        <v>-999</v>
      </c>
      <c r="E2171">
        <v>-999</v>
      </c>
      <c r="H2171">
        <v>340</v>
      </c>
      <c r="I2171" s="3">
        <v>-999</v>
      </c>
    </row>
    <row r="2172" spans="1:9" x14ac:dyDescent="0.25">
      <c r="A2172" t="s">
        <v>2441</v>
      </c>
      <c r="B2172">
        <v>2008</v>
      </c>
      <c r="C2172">
        <v>341</v>
      </c>
      <c r="D2172">
        <v>-999</v>
      </c>
      <c r="E2172">
        <v>-999</v>
      </c>
      <c r="H2172">
        <v>341</v>
      </c>
      <c r="I2172" s="3">
        <v>-999</v>
      </c>
    </row>
    <row r="2173" spans="1:9" x14ac:dyDescent="0.25">
      <c r="A2173" t="s">
        <v>2441</v>
      </c>
      <c r="B2173">
        <v>2008</v>
      </c>
      <c r="C2173">
        <v>342</v>
      </c>
      <c r="D2173">
        <v>-999</v>
      </c>
      <c r="E2173">
        <v>-999</v>
      </c>
      <c r="H2173">
        <v>342</v>
      </c>
      <c r="I2173" s="3">
        <v>-999</v>
      </c>
    </row>
    <row r="2174" spans="1:9" x14ac:dyDescent="0.25">
      <c r="A2174" t="s">
        <v>2441</v>
      </c>
      <c r="B2174">
        <v>2008</v>
      </c>
      <c r="C2174">
        <v>343</v>
      </c>
      <c r="D2174">
        <v>-999</v>
      </c>
      <c r="E2174">
        <v>-999</v>
      </c>
      <c r="H2174">
        <v>343</v>
      </c>
      <c r="I2174" s="3">
        <v>-999</v>
      </c>
    </row>
    <row r="2175" spans="1:9" x14ac:dyDescent="0.25">
      <c r="A2175" t="s">
        <v>2441</v>
      </c>
      <c r="B2175">
        <v>2008</v>
      </c>
      <c r="C2175">
        <v>344</v>
      </c>
      <c r="D2175">
        <v>-999</v>
      </c>
      <c r="E2175">
        <v>-999</v>
      </c>
      <c r="H2175">
        <v>344</v>
      </c>
      <c r="I2175" s="3">
        <v>-999</v>
      </c>
    </row>
    <row r="2176" spans="1:9" x14ac:dyDescent="0.25">
      <c r="A2176" t="s">
        <v>2441</v>
      </c>
      <c r="B2176">
        <v>2008</v>
      </c>
      <c r="C2176">
        <v>345</v>
      </c>
      <c r="D2176">
        <v>-999</v>
      </c>
      <c r="E2176">
        <v>-999</v>
      </c>
      <c r="H2176">
        <v>345</v>
      </c>
      <c r="I2176" s="3">
        <v>-999</v>
      </c>
    </row>
    <row r="2177" spans="1:9" x14ac:dyDescent="0.25">
      <c r="A2177" t="s">
        <v>2441</v>
      </c>
      <c r="B2177">
        <v>2008</v>
      </c>
      <c r="C2177">
        <v>346</v>
      </c>
      <c r="D2177">
        <v>-999</v>
      </c>
      <c r="E2177">
        <v>-999</v>
      </c>
      <c r="H2177">
        <v>346</v>
      </c>
      <c r="I2177" s="3">
        <v>-999</v>
      </c>
    </row>
    <row r="2178" spans="1:9" x14ac:dyDescent="0.25">
      <c r="A2178" t="s">
        <v>2441</v>
      </c>
      <c r="B2178">
        <v>2008</v>
      </c>
      <c r="C2178">
        <v>347</v>
      </c>
      <c r="D2178">
        <v>-999</v>
      </c>
      <c r="E2178">
        <v>-999</v>
      </c>
      <c r="H2178">
        <v>347</v>
      </c>
      <c r="I2178" s="3">
        <v>-999</v>
      </c>
    </row>
    <row r="2179" spans="1:9" x14ac:dyDescent="0.25">
      <c r="A2179" t="s">
        <v>2441</v>
      </c>
      <c r="B2179">
        <v>2008</v>
      </c>
      <c r="C2179">
        <v>348</v>
      </c>
      <c r="D2179">
        <v>-999</v>
      </c>
      <c r="E2179">
        <v>-999</v>
      </c>
      <c r="H2179">
        <v>348</v>
      </c>
      <c r="I2179" s="3">
        <v>-999</v>
      </c>
    </row>
    <row r="2180" spans="1:9" x14ac:dyDescent="0.25">
      <c r="A2180" t="s">
        <v>2441</v>
      </c>
      <c r="B2180">
        <v>2008</v>
      </c>
      <c r="C2180">
        <v>349</v>
      </c>
      <c r="D2180">
        <v>-999</v>
      </c>
      <c r="E2180">
        <v>-999</v>
      </c>
      <c r="H2180">
        <v>349</v>
      </c>
      <c r="I2180" s="3">
        <v>-999</v>
      </c>
    </row>
    <row r="2181" spans="1:9" x14ac:dyDescent="0.25">
      <c r="A2181" t="s">
        <v>2441</v>
      </c>
      <c r="B2181">
        <v>2008</v>
      </c>
      <c r="C2181">
        <v>350</v>
      </c>
      <c r="D2181">
        <v>-999</v>
      </c>
      <c r="E2181">
        <v>-999</v>
      </c>
      <c r="H2181">
        <v>350</v>
      </c>
      <c r="I2181" s="3">
        <v>-999</v>
      </c>
    </row>
    <row r="2182" spans="1:9" x14ac:dyDescent="0.25">
      <c r="A2182" t="s">
        <v>2441</v>
      </c>
      <c r="B2182">
        <v>2008</v>
      </c>
      <c r="C2182">
        <v>351</v>
      </c>
      <c r="D2182">
        <v>-999</v>
      </c>
      <c r="E2182">
        <v>-999</v>
      </c>
      <c r="H2182">
        <v>351</v>
      </c>
      <c r="I2182" s="3">
        <v>-999</v>
      </c>
    </row>
    <row r="2183" spans="1:9" x14ac:dyDescent="0.25">
      <c r="A2183" t="s">
        <v>2441</v>
      </c>
      <c r="B2183">
        <v>2008</v>
      </c>
      <c r="C2183">
        <v>352</v>
      </c>
      <c r="D2183">
        <v>-999</v>
      </c>
      <c r="E2183">
        <v>-999</v>
      </c>
      <c r="H2183">
        <v>352</v>
      </c>
      <c r="I2183" s="3">
        <v>-999</v>
      </c>
    </row>
    <row r="2184" spans="1:9" x14ac:dyDescent="0.25">
      <c r="A2184" t="s">
        <v>2441</v>
      </c>
      <c r="B2184">
        <v>2008</v>
      </c>
      <c r="C2184">
        <v>353</v>
      </c>
      <c r="D2184">
        <v>-999</v>
      </c>
      <c r="E2184">
        <v>-999</v>
      </c>
      <c r="H2184">
        <v>353</v>
      </c>
      <c r="I2184" s="3">
        <v>-999</v>
      </c>
    </row>
    <row r="2185" spans="1:9" x14ac:dyDescent="0.25">
      <c r="A2185" t="s">
        <v>2441</v>
      </c>
      <c r="B2185">
        <v>2008</v>
      </c>
      <c r="C2185">
        <v>354</v>
      </c>
      <c r="D2185">
        <v>-999</v>
      </c>
      <c r="E2185">
        <v>-999</v>
      </c>
      <c r="H2185">
        <v>354</v>
      </c>
      <c r="I2185" s="3">
        <v>-999</v>
      </c>
    </row>
    <row r="2186" spans="1:9" x14ac:dyDescent="0.25">
      <c r="A2186" t="s">
        <v>2441</v>
      </c>
      <c r="B2186">
        <v>2008</v>
      </c>
      <c r="C2186">
        <v>355</v>
      </c>
      <c r="D2186">
        <v>-999</v>
      </c>
      <c r="E2186">
        <v>-999</v>
      </c>
      <c r="H2186">
        <v>355</v>
      </c>
      <c r="I2186" s="3">
        <v>-999</v>
      </c>
    </row>
    <row r="2187" spans="1:9" x14ac:dyDescent="0.25">
      <c r="A2187" t="s">
        <v>2441</v>
      </c>
      <c r="B2187">
        <v>2008</v>
      </c>
      <c r="C2187">
        <v>356</v>
      </c>
      <c r="D2187">
        <v>-999</v>
      </c>
      <c r="E2187">
        <v>-999</v>
      </c>
      <c r="H2187">
        <v>356</v>
      </c>
      <c r="I2187" s="3">
        <v>-999</v>
      </c>
    </row>
    <row r="2188" spans="1:9" x14ac:dyDescent="0.25">
      <c r="A2188" t="s">
        <v>2441</v>
      </c>
      <c r="B2188">
        <v>2008</v>
      </c>
      <c r="C2188">
        <v>357</v>
      </c>
      <c r="D2188">
        <v>-999</v>
      </c>
      <c r="E2188">
        <v>-999</v>
      </c>
      <c r="H2188">
        <v>357</v>
      </c>
      <c r="I2188" s="3">
        <v>-999</v>
      </c>
    </row>
    <row r="2189" spans="1:9" x14ac:dyDescent="0.25">
      <c r="A2189" t="s">
        <v>2441</v>
      </c>
      <c r="B2189">
        <v>2008</v>
      </c>
      <c r="C2189">
        <v>358</v>
      </c>
      <c r="D2189">
        <v>-999</v>
      </c>
      <c r="E2189">
        <v>-999</v>
      </c>
      <c r="H2189">
        <v>358</v>
      </c>
      <c r="I2189" s="3">
        <v>-999</v>
      </c>
    </row>
    <row r="2190" spans="1:9" x14ac:dyDescent="0.25">
      <c r="A2190" t="s">
        <v>2441</v>
      </c>
      <c r="B2190">
        <v>2008</v>
      </c>
      <c r="C2190">
        <v>359</v>
      </c>
      <c r="D2190">
        <v>-999</v>
      </c>
      <c r="E2190">
        <v>-999</v>
      </c>
      <c r="H2190">
        <v>359</v>
      </c>
      <c r="I2190" s="3">
        <v>-999</v>
      </c>
    </row>
    <row r="2191" spans="1:9" x14ac:dyDescent="0.25">
      <c r="A2191" t="s">
        <v>2441</v>
      </c>
      <c r="B2191">
        <v>2008</v>
      </c>
      <c r="C2191">
        <v>360</v>
      </c>
      <c r="D2191">
        <v>-999</v>
      </c>
      <c r="E2191">
        <v>-999</v>
      </c>
      <c r="H2191">
        <v>360</v>
      </c>
      <c r="I2191" s="3">
        <v>-999</v>
      </c>
    </row>
    <row r="2192" spans="1:9" x14ac:dyDescent="0.25">
      <c r="A2192" t="s">
        <v>2441</v>
      </c>
      <c r="B2192">
        <v>2008</v>
      </c>
      <c r="C2192">
        <v>361</v>
      </c>
      <c r="D2192">
        <v>-999</v>
      </c>
      <c r="E2192">
        <v>-999</v>
      </c>
      <c r="H2192">
        <v>361</v>
      </c>
      <c r="I2192" s="3">
        <v>-999</v>
      </c>
    </row>
    <row r="2193" spans="1:9" x14ac:dyDescent="0.25">
      <c r="A2193" t="s">
        <v>2441</v>
      </c>
      <c r="B2193">
        <v>2008</v>
      </c>
      <c r="C2193">
        <v>362</v>
      </c>
      <c r="D2193">
        <v>-999</v>
      </c>
      <c r="E2193">
        <v>-999</v>
      </c>
      <c r="H2193">
        <v>362</v>
      </c>
      <c r="I2193" s="3">
        <v>-999</v>
      </c>
    </row>
    <row r="2194" spans="1:9" x14ac:dyDescent="0.25">
      <c r="A2194" t="s">
        <v>2441</v>
      </c>
      <c r="B2194">
        <v>2008</v>
      </c>
      <c r="C2194">
        <v>363</v>
      </c>
      <c r="D2194">
        <v>-999</v>
      </c>
      <c r="E2194">
        <v>-999</v>
      </c>
      <c r="H2194">
        <v>363</v>
      </c>
      <c r="I2194" s="3">
        <v>-999</v>
      </c>
    </row>
    <row r="2195" spans="1:9" x14ac:dyDescent="0.25">
      <c r="A2195" t="s">
        <v>2441</v>
      </c>
      <c r="B2195">
        <v>2008</v>
      </c>
      <c r="C2195">
        <v>364</v>
      </c>
      <c r="D2195">
        <v>-999</v>
      </c>
      <c r="E2195">
        <v>-999</v>
      </c>
      <c r="H2195">
        <v>364</v>
      </c>
      <c r="I2195" s="3">
        <v>-999</v>
      </c>
    </row>
    <row r="2196" spans="1:9" x14ac:dyDescent="0.25">
      <c r="A2196" t="s">
        <v>2441</v>
      </c>
      <c r="B2196">
        <v>2008</v>
      </c>
      <c r="C2196">
        <v>365</v>
      </c>
      <c r="D2196">
        <v>-999</v>
      </c>
      <c r="E2196">
        <v>-999</v>
      </c>
      <c r="H2196">
        <v>365</v>
      </c>
      <c r="I2196" s="3">
        <v>-999</v>
      </c>
    </row>
    <row r="2197" spans="1:9" x14ac:dyDescent="0.25">
      <c r="A2197" t="s">
        <v>2441</v>
      </c>
      <c r="B2197">
        <v>2008</v>
      </c>
      <c r="C2197">
        <v>366</v>
      </c>
      <c r="D2197">
        <v>-999</v>
      </c>
      <c r="E2197">
        <v>-999</v>
      </c>
      <c r="H2197">
        <v>366</v>
      </c>
      <c r="I2197" s="3">
        <v>-999</v>
      </c>
    </row>
    <row r="2198" spans="1:9" x14ac:dyDescent="0.25">
      <c r="A2198" t="s">
        <v>2442</v>
      </c>
      <c r="B2198">
        <v>2008</v>
      </c>
      <c r="C2198">
        <v>1</v>
      </c>
      <c r="D2198">
        <v>9</v>
      </c>
      <c r="E2198">
        <v>28.537500000000001</v>
      </c>
      <c r="G2198" t="s">
        <v>2442</v>
      </c>
      <c r="H2198">
        <v>1</v>
      </c>
      <c r="I2198" s="3">
        <v>28.537500000000001</v>
      </c>
    </row>
    <row r="2199" spans="1:9" x14ac:dyDescent="0.25">
      <c r="A2199" t="s">
        <v>2442</v>
      </c>
      <c r="B2199">
        <v>2008</v>
      </c>
      <c r="C2199">
        <v>2</v>
      </c>
      <c r="D2199">
        <v>9</v>
      </c>
      <c r="E2199">
        <v>13.012499999999999</v>
      </c>
      <c r="H2199">
        <v>2</v>
      </c>
      <c r="I2199" s="3">
        <v>13.012499999999999</v>
      </c>
    </row>
    <row r="2200" spans="1:9" x14ac:dyDescent="0.25">
      <c r="A2200" t="s">
        <v>2442</v>
      </c>
      <c r="B2200">
        <v>2008</v>
      </c>
      <c r="C2200">
        <v>3</v>
      </c>
      <c r="D2200">
        <v>23</v>
      </c>
      <c r="E2200">
        <v>20.287500000000001</v>
      </c>
      <c r="H2200">
        <v>3</v>
      </c>
      <c r="I2200" s="3">
        <v>20.287500000000001</v>
      </c>
    </row>
    <row r="2201" spans="1:9" x14ac:dyDescent="0.25">
      <c r="A2201" t="s">
        <v>2442</v>
      </c>
      <c r="B2201">
        <v>2008</v>
      </c>
      <c r="C2201">
        <v>4</v>
      </c>
      <c r="D2201">
        <v>16</v>
      </c>
      <c r="E2201">
        <v>40.037500000000001</v>
      </c>
      <c r="H2201">
        <v>4</v>
      </c>
      <c r="I2201" s="3">
        <v>40.037500000000001</v>
      </c>
    </row>
    <row r="2202" spans="1:9" x14ac:dyDescent="0.25">
      <c r="A2202" t="s">
        <v>2442</v>
      </c>
      <c r="B2202">
        <v>2008</v>
      </c>
      <c r="C2202">
        <v>5</v>
      </c>
      <c r="D2202">
        <v>12</v>
      </c>
      <c r="E2202">
        <v>31.55</v>
      </c>
      <c r="H2202">
        <v>5</v>
      </c>
      <c r="I2202" s="3">
        <v>31.55</v>
      </c>
    </row>
    <row r="2203" spans="1:9" x14ac:dyDescent="0.25">
      <c r="A2203" t="s">
        <v>2442</v>
      </c>
      <c r="B2203">
        <v>2008</v>
      </c>
      <c r="C2203">
        <v>6</v>
      </c>
      <c r="D2203">
        <v>9</v>
      </c>
      <c r="E2203">
        <v>37.262500000000003</v>
      </c>
      <c r="H2203">
        <v>6</v>
      </c>
      <c r="I2203" s="3">
        <v>37.262500000000003</v>
      </c>
    </row>
    <row r="2204" spans="1:9" x14ac:dyDescent="0.25">
      <c r="A2204" t="s">
        <v>2442</v>
      </c>
      <c r="B2204">
        <v>2008</v>
      </c>
      <c r="C2204">
        <v>7</v>
      </c>
      <c r="D2204">
        <v>19</v>
      </c>
      <c r="E2204">
        <v>34.674999999999997</v>
      </c>
      <c r="H2204">
        <v>7</v>
      </c>
      <c r="I2204" s="3">
        <v>34.674999999999997</v>
      </c>
    </row>
    <row r="2205" spans="1:9" x14ac:dyDescent="0.25">
      <c r="A2205" t="s">
        <v>2442</v>
      </c>
      <c r="B2205">
        <v>2008</v>
      </c>
      <c r="C2205">
        <v>8</v>
      </c>
      <c r="D2205">
        <v>9</v>
      </c>
      <c r="E2205">
        <v>32.5</v>
      </c>
      <c r="H2205">
        <v>8</v>
      </c>
      <c r="I2205" s="3">
        <v>32.5</v>
      </c>
    </row>
    <row r="2206" spans="1:9" x14ac:dyDescent="0.25">
      <c r="A2206" t="s">
        <v>2442</v>
      </c>
      <c r="B2206">
        <v>2008</v>
      </c>
      <c r="C2206">
        <v>9</v>
      </c>
      <c r="D2206">
        <v>9</v>
      </c>
      <c r="E2206">
        <v>16.9375</v>
      </c>
      <c r="H2206">
        <v>9</v>
      </c>
      <c r="I2206" s="3">
        <v>16.9375</v>
      </c>
    </row>
    <row r="2207" spans="1:9" x14ac:dyDescent="0.25">
      <c r="A2207" t="s">
        <v>2442</v>
      </c>
      <c r="B2207">
        <v>2008</v>
      </c>
      <c r="C2207">
        <v>10</v>
      </c>
      <c r="D2207">
        <v>23</v>
      </c>
      <c r="E2207">
        <v>36.424999999999997</v>
      </c>
      <c r="H2207">
        <v>10</v>
      </c>
      <c r="I2207" s="3">
        <v>36.424999999999997</v>
      </c>
    </row>
    <row r="2208" spans="1:9" x14ac:dyDescent="0.25">
      <c r="A2208" t="s">
        <v>2442</v>
      </c>
      <c r="B2208">
        <v>2008</v>
      </c>
      <c r="C2208">
        <v>11</v>
      </c>
      <c r="D2208">
        <v>8</v>
      </c>
      <c r="E2208">
        <v>40.725000000000001</v>
      </c>
      <c r="H2208">
        <v>11</v>
      </c>
      <c r="I2208" s="3">
        <v>40.725000000000001</v>
      </c>
    </row>
    <row r="2209" spans="1:9" x14ac:dyDescent="0.25">
      <c r="A2209" t="s">
        <v>2442</v>
      </c>
      <c r="B2209">
        <v>2008</v>
      </c>
      <c r="C2209">
        <v>12</v>
      </c>
      <c r="D2209">
        <v>10</v>
      </c>
      <c r="E2209">
        <v>33.5625</v>
      </c>
      <c r="H2209">
        <v>12</v>
      </c>
      <c r="I2209" s="3">
        <v>33.5625</v>
      </c>
    </row>
    <row r="2210" spans="1:9" x14ac:dyDescent="0.25">
      <c r="A2210" t="s">
        <v>2442</v>
      </c>
      <c r="B2210">
        <v>2008</v>
      </c>
      <c r="C2210">
        <v>13</v>
      </c>
      <c r="D2210">
        <v>10</v>
      </c>
      <c r="E2210">
        <v>31.9375</v>
      </c>
      <c r="H2210">
        <v>13</v>
      </c>
      <c r="I2210" s="3">
        <v>31.9375</v>
      </c>
    </row>
    <row r="2211" spans="1:9" x14ac:dyDescent="0.25">
      <c r="A2211" t="s">
        <v>2442</v>
      </c>
      <c r="B2211">
        <v>2008</v>
      </c>
      <c r="C2211">
        <v>14</v>
      </c>
      <c r="D2211">
        <v>10</v>
      </c>
      <c r="E2211">
        <v>22.725000000000001</v>
      </c>
      <c r="H2211">
        <v>14</v>
      </c>
      <c r="I2211" s="3">
        <v>22.725000000000001</v>
      </c>
    </row>
    <row r="2212" spans="1:9" x14ac:dyDescent="0.25">
      <c r="A2212" t="s">
        <v>2442</v>
      </c>
      <c r="B2212">
        <v>2008</v>
      </c>
      <c r="C2212">
        <v>15</v>
      </c>
      <c r="D2212">
        <v>11</v>
      </c>
      <c r="E2212">
        <v>43.262500000000003</v>
      </c>
      <c r="H2212">
        <v>15</v>
      </c>
      <c r="I2212" s="3">
        <v>43.262500000000003</v>
      </c>
    </row>
    <row r="2213" spans="1:9" x14ac:dyDescent="0.25">
      <c r="A2213" t="s">
        <v>2442</v>
      </c>
      <c r="B2213">
        <v>2008</v>
      </c>
      <c r="C2213">
        <v>16</v>
      </c>
      <c r="D2213">
        <v>4</v>
      </c>
      <c r="E2213">
        <v>39.157142857142901</v>
      </c>
      <c r="H2213">
        <v>16</v>
      </c>
      <c r="I2213" s="3">
        <v>39.157142857142901</v>
      </c>
    </row>
    <row r="2214" spans="1:9" x14ac:dyDescent="0.25">
      <c r="A2214" t="s">
        <v>2442</v>
      </c>
      <c r="B2214">
        <v>2008</v>
      </c>
      <c r="C2214">
        <v>17</v>
      </c>
      <c r="D2214">
        <v>9</v>
      </c>
      <c r="E2214">
        <v>15.387499999999999</v>
      </c>
      <c r="H2214">
        <v>17</v>
      </c>
      <c r="I2214" s="3">
        <v>15.387499999999999</v>
      </c>
    </row>
    <row r="2215" spans="1:9" x14ac:dyDescent="0.25">
      <c r="A2215" t="s">
        <v>2442</v>
      </c>
      <c r="B2215">
        <v>2008</v>
      </c>
      <c r="C2215">
        <v>18</v>
      </c>
      <c r="D2215">
        <v>10</v>
      </c>
      <c r="E2215">
        <v>28.162500000000001</v>
      </c>
      <c r="H2215">
        <v>18</v>
      </c>
      <c r="I2215" s="3">
        <v>28.162500000000001</v>
      </c>
    </row>
    <row r="2216" spans="1:9" x14ac:dyDescent="0.25">
      <c r="A2216" t="s">
        <v>2442</v>
      </c>
      <c r="B2216">
        <v>2008</v>
      </c>
      <c r="C2216">
        <v>19</v>
      </c>
      <c r="D2216">
        <v>9</v>
      </c>
      <c r="E2216">
        <v>19.762499999999999</v>
      </c>
      <c r="H2216">
        <v>19</v>
      </c>
      <c r="I2216" s="3">
        <v>19.762499999999999</v>
      </c>
    </row>
    <row r="2217" spans="1:9" x14ac:dyDescent="0.25">
      <c r="A2217" t="s">
        <v>2442</v>
      </c>
      <c r="B2217">
        <v>2008</v>
      </c>
      <c r="C2217">
        <v>20</v>
      </c>
      <c r="D2217">
        <v>10</v>
      </c>
      <c r="E2217">
        <v>28.262499999999999</v>
      </c>
      <c r="H2217">
        <v>20</v>
      </c>
      <c r="I2217" s="3">
        <v>28.262499999999999</v>
      </c>
    </row>
    <row r="2218" spans="1:9" x14ac:dyDescent="0.25">
      <c r="A2218" t="s">
        <v>2442</v>
      </c>
      <c r="B2218">
        <v>2008</v>
      </c>
      <c r="C2218">
        <v>21</v>
      </c>
      <c r="D2218">
        <v>10</v>
      </c>
      <c r="E2218">
        <v>31.5625</v>
      </c>
      <c r="H2218">
        <v>21</v>
      </c>
      <c r="I2218" s="3">
        <v>31.5625</v>
      </c>
    </row>
    <row r="2219" spans="1:9" x14ac:dyDescent="0.25">
      <c r="A2219" t="s">
        <v>2442</v>
      </c>
      <c r="B2219">
        <v>2008</v>
      </c>
      <c r="C2219">
        <v>22</v>
      </c>
      <c r="D2219">
        <v>9</v>
      </c>
      <c r="E2219">
        <v>14.975</v>
      </c>
      <c r="H2219">
        <v>22</v>
      </c>
      <c r="I2219" s="3">
        <v>14.975</v>
      </c>
    </row>
    <row r="2220" spans="1:9" x14ac:dyDescent="0.25">
      <c r="A2220" t="s">
        <v>2442</v>
      </c>
      <c r="B2220">
        <v>2008</v>
      </c>
      <c r="C2220">
        <v>23</v>
      </c>
      <c r="D2220">
        <v>9</v>
      </c>
      <c r="E2220">
        <v>38.450000000000003</v>
      </c>
      <c r="H2220">
        <v>23</v>
      </c>
      <c r="I2220" s="3">
        <v>38.450000000000003</v>
      </c>
    </row>
    <row r="2221" spans="1:9" x14ac:dyDescent="0.25">
      <c r="A2221" t="s">
        <v>2442</v>
      </c>
      <c r="B2221">
        <v>2008</v>
      </c>
      <c r="C2221">
        <v>24</v>
      </c>
      <c r="D2221">
        <v>9</v>
      </c>
      <c r="E2221">
        <v>24.774999999999999</v>
      </c>
      <c r="H2221">
        <v>24</v>
      </c>
      <c r="I2221" s="3">
        <v>24.774999999999999</v>
      </c>
    </row>
    <row r="2222" spans="1:9" x14ac:dyDescent="0.25">
      <c r="A2222" t="s">
        <v>2442</v>
      </c>
      <c r="B2222">
        <v>2008</v>
      </c>
      <c r="C2222">
        <v>25</v>
      </c>
      <c r="D2222">
        <v>9</v>
      </c>
      <c r="E2222">
        <v>46.8125</v>
      </c>
      <c r="H2222">
        <v>25</v>
      </c>
      <c r="I2222" s="3">
        <v>46.8125</v>
      </c>
    </row>
    <row r="2223" spans="1:9" x14ac:dyDescent="0.25">
      <c r="A2223" t="s">
        <v>2442</v>
      </c>
      <c r="B2223">
        <v>2008</v>
      </c>
      <c r="C2223">
        <v>26</v>
      </c>
      <c r="D2223">
        <v>7</v>
      </c>
      <c r="E2223">
        <v>43.625</v>
      </c>
      <c r="H2223">
        <v>26</v>
      </c>
      <c r="I2223" s="3">
        <v>43.625</v>
      </c>
    </row>
    <row r="2224" spans="1:9" x14ac:dyDescent="0.25">
      <c r="A2224" t="s">
        <v>2442</v>
      </c>
      <c r="B2224">
        <v>2008</v>
      </c>
      <c r="C2224">
        <v>27</v>
      </c>
      <c r="D2224">
        <v>10</v>
      </c>
      <c r="E2224">
        <v>22.3125</v>
      </c>
      <c r="H2224">
        <v>27</v>
      </c>
      <c r="I2224" s="3">
        <v>22.3125</v>
      </c>
    </row>
    <row r="2225" spans="1:9" x14ac:dyDescent="0.25">
      <c r="A2225" t="s">
        <v>2442</v>
      </c>
      <c r="B2225">
        <v>2008</v>
      </c>
      <c r="C2225">
        <v>28</v>
      </c>
      <c r="D2225">
        <v>9</v>
      </c>
      <c r="E2225">
        <v>51.274999999999999</v>
      </c>
      <c r="H2225">
        <v>28</v>
      </c>
      <c r="I2225" s="3">
        <v>51.274999999999999</v>
      </c>
    </row>
    <row r="2226" spans="1:9" x14ac:dyDescent="0.25">
      <c r="A2226" t="s">
        <v>2442</v>
      </c>
      <c r="B2226">
        <v>2008</v>
      </c>
      <c r="C2226">
        <v>29</v>
      </c>
      <c r="D2226">
        <v>10</v>
      </c>
      <c r="E2226">
        <v>41.387500000000003</v>
      </c>
      <c r="H2226">
        <v>29</v>
      </c>
      <c r="I2226" s="3">
        <v>41.387500000000003</v>
      </c>
    </row>
    <row r="2227" spans="1:9" x14ac:dyDescent="0.25">
      <c r="A2227" t="s">
        <v>2442</v>
      </c>
      <c r="B2227">
        <v>2008</v>
      </c>
      <c r="C2227">
        <v>30</v>
      </c>
      <c r="D2227">
        <v>13</v>
      </c>
      <c r="E2227">
        <v>35.637500000000003</v>
      </c>
      <c r="H2227">
        <v>30</v>
      </c>
      <c r="I2227" s="3">
        <v>35.637500000000003</v>
      </c>
    </row>
    <row r="2228" spans="1:9" x14ac:dyDescent="0.25">
      <c r="A2228" t="s">
        <v>2442</v>
      </c>
      <c r="B2228">
        <v>2008</v>
      </c>
      <c r="C2228">
        <v>31</v>
      </c>
      <c r="D2228">
        <v>9</v>
      </c>
      <c r="E2228">
        <v>35.087499999999999</v>
      </c>
      <c r="H2228">
        <v>31</v>
      </c>
      <c r="I2228" s="3">
        <v>35.087499999999999</v>
      </c>
    </row>
    <row r="2229" spans="1:9" x14ac:dyDescent="0.25">
      <c r="A2229" t="s">
        <v>2442</v>
      </c>
      <c r="B2229">
        <v>2008</v>
      </c>
      <c r="C2229">
        <v>32</v>
      </c>
      <c r="D2229">
        <v>9</v>
      </c>
      <c r="E2229">
        <v>43.966666666666697</v>
      </c>
      <c r="H2229">
        <v>32</v>
      </c>
      <c r="I2229" s="3">
        <v>43.966666666666697</v>
      </c>
    </row>
    <row r="2230" spans="1:9" x14ac:dyDescent="0.25">
      <c r="A2230" t="s">
        <v>2442</v>
      </c>
      <c r="B2230">
        <v>2008</v>
      </c>
      <c r="C2230">
        <v>33</v>
      </c>
      <c r="D2230">
        <v>9</v>
      </c>
      <c r="E2230">
        <v>28.475000000000001</v>
      </c>
      <c r="H2230">
        <v>33</v>
      </c>
      <c r="I2230" s="3">
        <v>28.475000000000001</v>
      </c>
    </row>
    <row r="2231" spans="1:9" x14ac:dyDescent="0.25">
      <c r="A2231" t="s">
        <v>2442</v>
      </c>
      <c r="B2231">
        <v>2008</v>
      </c>
      <c r="C2231">
        <v>34</v>
      </c>
      <c r="D2231">
        <v>10</v>
      </c>
      <c r="E2231">
        <v>21.237500000000001</v>
      </c>
      <c r="H2231">
        <v>34</v>
      </c>
      <c r="I2231" s="3">
        <v>21.237500000000001</v>
      </c>
    </row>
    <row r="2232" spans="1:9" x14ac:dyDescent="0.25">
      <c r="A2232" t="s">
        <v>2442</v>
      </c>
      <c r="B2232">
        <v>2008</v>
      </c>
      <c r="C2232">
        <v>35</v>
      </c>
      <c r="D2232">
        <v>20</v>
      </c>
      <c r="E2232">
        <v>36.1875</v>
      </c>
      <c r="H2232">
        <v>35</v>
      </c>
      <c r="I2232" s="3">
        <v>36.1875</v>
      </c>
    </row>
    <row r="2233" spans="1:9" x14ac:dyDescent="0.25">
      <c r="A2233" t="s">
        <v>2442</v>
      </c>
      <c r="B2233">
        <v>2008</v>
      </c>
      <c r="C2233">
        <v>36</v>
      </c>
      <c r="D2233">
        <v>10</v>
      </c>
      <c r="E2233">
        <v>38.674999999999997</v>
      </c>
      <c r="H2233">
        <v>36</v>
      </c>
      <c r="I2233" s="3">
        <v>38.674999999999997</v>
      </c>
    </row>
    <row r="2234" spans="1:9" x14ac:dyDescent="0.25">
      <c r="A2234" t="s">
        <v>2442</v>
      </c>
      <c r="B2234">
        <v>2008</v>
      </c>
      <c r="C2234">
        <v>37</v>
      </c>
      <c r="D2234">
        <v>15</v>
      </c>
      <c r="E2234">
        <v>44.762500000000003</v>
      </c>
      <c r="H2234">
        <v>37</v>
      </c>
      <c r="I2234" s="3">
        <v>44.762500000000003</v>
      </c>
    </row>
    <row r="2235" spans="1:9" x14ac:dyDescent="0.25">
      <c r="A2235" t="s">
        <v>2442</v>
      </c>
      <c r="B2235">
        <v>2008</v>
      </c>
      <c r="C2235">
        <v>38</v>
      </c>
      <c r="D2235">
        <v>11</v>
      </c>
      <c r="E2235">
        <v>41.25</v>
      </c>
      <c r="H2235">
        <v>38</v>
      </c>
      <c r="I2235" s="3">
        <v>41.25</v>
      </c>
    </row>
    <row r="2236" spans="1:9" x14ac:dyDescent="0.25">
      <c r="A2236" t="s">
        <v>2442</v>
      </c>
      <c r="B2236">
        <v>2008</v>
      </c>
      <c r="C2236">
        <v>39</v>
      </c>
      <c r="D2236">
        <v>19</v>
      </c>
      <c r="E2236">
        <v>49.887500000000003</v>
      </c>
      <c r="H2236">
        <v>39</v>
      </c>
      <c r="I2236" s="3">
        <v>49.887500000000003</v>
      </c>
    </row>
    <row r="2237" spans="1:9" x14ac:dyDescent="0.25">
      <c r="A2237" t="s">
        <v>2442</v>
      </c>
      <c r="B2237">
        <v>2008</v>
      </c>
      <c r="C2237">
        <v>40</v>
      </c>
      <c r="D2237">
        <v>11</v>
      </c>
      <c r="E2237">
        <v>44.225000000000001</v>
      </c>
      <c r="H2237">
        <v>40</v>
      </c>
      <c r="I2237" s="3">
        <v>44.225000000000001</v>
      </c>
    </row>
    <row r="2238" spans="1:9" x14ac:dyDescent="0.25">
      <c r="A2238" t="s">
        <v>2442</v>
      </c>
      <c r="B2238">
        <v>2008</v>
      </c>
      <c r="C2238">
        <v>41</v>
      </c>
      <c r="D2238">
        <v>23</v>
      </c>
      <c r="E2238">
        <v>37.537500000000001</v>
      </c>
      <c r="H2238">
        <v>41</v>
      </c>
      <c r="I2238" s="3">
        <v>37.537500000000001</v>
      </c>
    </row>
    <row r="2239" spans="1:9" x14ac:dyDescent="0.25">
      <c r="A2239" t="s">
        <v>2442</v>
      </c>
      <c r="B2239">
        <v>2008</v>
      </c>
      <c r="C2239">
        <v>42</v>
      </c>
      <c r="D2239">
        <v>8</v>
      </c>
      <c r="E2239">
        <v>47.112499999999997</v>
      </c>
      <c r="H2239">
        <v>42</v>
      </c>
      <c r="I2239" s="3">
        <v>47.112499999999997</v>
      </c>
    </row>
    <row r="2240" spans="1:9" x14ac:dyDescent="0.25">
      <c r="A2240" t="s">
        <v>2442</v>
      </c>
      <c r="B2240">
        <v>2008</v>
      </c>
      <c r="C2240">
        <v>43</v>
      </c>
      <c r="D2240">
        <v>11</v>
      </c>
      <c r="E2240">
        <v>37.549999999999997</v>
      </c>
      <c r="H2240">
        <v>43</v>
      </c>
      <c r="I2240" s="3">
        <v>37.549999999999997</v>
      </c>
    </row>
    <row r="2241" spans="1:9" x14ac:dyDescent="0.25">
      <c r="A2241" t="s">
        <v>2442</v>
      </c>
      <c r="B2241">
        <v>2008</v>
      </c>
      <c r="C2241">
        <v>44</v>
      </c>
      <c r="D2241">
        <v>10</v>
      </c>
      <c r="E2241">
        <v>40.042857142857102</v>
      </c>
      <c r="H2241">
        <v>44</v>
      </c>
      <c r="I2241" s="3">
        <v>40.042857142857102</v>
      </c>
    </row>
    <row r="2242" spans="1:9" x14ac:dyDescent="0.25">
      <c r="A2242" t="s">
        <v>2442</v>
      </c>
      <c r="B2242">
        <v>2008</v>
      </c>
      <c r="C2242">
        <v>45</v>
      </c>
      <c r="D2242">
        <v>9</v>
      </c>
      <c r="E2242">
        <v>40.637500000000003</v>
      </c>
      <c r="H2242">
        <v>45</v>
      </c>
      <c r="I2242" s="3">
        <v>40.637500000000003</v>
      </c>
    </row>
    <row r="2243" spans="1:9" x14ac:dyDescent="0.25">
      <c r="A2243" t="s">
        <v>2442</v>
      </c>
      <c r="B2243">
        <v>2008</v>
      </c>
      <c r="C2243">
        <v>46</v>
      </c>
      <c r="D2243">
        <v>10</v>
      </c>
      <c r="E2243">
        <v>26.787500000000001</v>
      </c>
      <c r="H2243">
        <v>46</v>
      </c>
      <c r="I2243" s="3">
        <v>26.787500000000001</v>
      </c>
    </row>
    <row r="2244" spans="1:9" x14ac:dyDescent="0.25">
      <c r="A2244" t="s">
        <v>2442</v>
      </c>
      <c r="B2244">
        <v>2008</v>
      </c>
      <c r="C2244">
        <v>47</v>
      </c>
      <c r="D2244">
        <v>13</v>
      </c>
      <c r="E2244">
        <v>42.375</v>
      </c>
      <c r="H2244">
        <v>47</v>
      </c>
      <c r="I2244" s="3">
        <v>42.375</v>
      </c>
    </row>
    <row r="2245" spans="1:9" x14ac:dyDescent="0.25">
      <c r="A2245" t="s">
        <v>2442</v>
      </c>
      <c r="B2245">
        <v>2008</v>
      </c>
      <c r="C2245">
        <v>48</v>
      </c>
      <c r="D2245">
        <v>10</v>
      </c>
      <c r="E2245">
        <v>43.537500000000001</v>
      </c>
      <c r="H2245">
        <v>48</v>
      </c>
      <c r="I2245" s="3">
        <v>43.537500000000001</v>
      </c>
    </row>
    <row r="2246" spans="1:9" x14ac:dyDescent="0.25">
      <c r="A2246" t="s">
        <v>2442</v>
      </c>
      <c r="B2246">
        <v>2008</v>
      </c>
      <c r="C2246">
        <v>49</v>
      </c>
      <c r="D2246">
        <v>-999</v>
      </c>
      <c r="E2246">
        <v>-999</v>
      </c>
      <c r="H2246">
        <v>49</v>
      </c>
      <c r="I2246" s="3">
        <v>-999</v>
      </c>
    </row>
    <row r="2247" spans="1:9" x14ac:dyDescent="0.25">
      <c r="A2247" t="s">
        <v>2442</v>
      </c>
      <c r="B2247">
        <v>2008</v>
      </c>
      <c r="C2247">
        <v>50</v>
      </c>
      <c r="D2247">
        <v>-999</v>
      </c>
      <c r="E2247">
        <v>-999</v>
      </c>
      <c r="H2247">
        <v>50</v>
      </c>
      <c r="I2247" s="3">
        <v>-999</v>
      </c>
    </row>
    <row r="2248" spans="1:9" x14ac:dyDescent="0.25">
      <c r="A2248" t="s">
        <v>2442</v>
      </c>
      <c r="B2248">
        <v>2008</v>
      </c>
      <c r="C2248">
        <v>51</v>
      </c>
      <c r="D2248">
        <v>-999</v>
      </c>
      <c r="E2248">
        <v>-999</v>
      </c>
      <c r="H2248">
        <v>51</v>
      </c>
      <c r="I2248" s="3">
        <v>-999</v>
      </c>
    </row>
    <row r="2249" spans="1:9" x14ac:dyDescent="0.25">
      <c r="A2249" t="s">
        <v>2442</v>
      </c>
      <c r="B2249">
        <v>2008</v>
      </c>
      <c r="C2249">
        <v>52</v>
      </c>
      <c r="D2249">
        <v>-999</v>
      </c>
      <c r="E2249">
        <v>-999</v>
      </c>
      <c r="H2249">
        <v>52</v>
      </c>
      <c r="I2249" s="3">
        <v>-999</v>
      </c>
    </row>
    <row r="2250" spans="1:9" x14ac:dyDescent="0.25">
      <c r="A2250" t="s">
        <v>2442</v>
      </c>
      <c r="B2250">
        <v>2008</v>
      </c>
      <c r="C2250">
        <v>53</v>
      </c>
      <c r="D2250">
        <v>-999</v>
      </c>
      <c r="E2250">
        <v>-999</v>
      </c>
      <c r="H2250">
        <v>53</v>
      </c>
      <c r="I2250" s="3">
        <v>-999</v>
      </c>
    </row>
    <row r="2251" spans="1:9" x14ac:dyDescent="0.25">
      <c r="A2251" t="s">
        <v>2442</v>
      </c>
      <c r="B2251">
        <v>2008</v>
      </c>
      <c r="C2251">
        <v>54</v>
      </c>
      <c r="D2251">
        <v>-999</v>
      </c>
      <c r="E2251">
        <v>-999</v>
      </c>
      <c r="H2251">
        <v>54</v>
      </c>
      <c r="I2251" s="3">
        <v>-999</v>
      </c>
    </row>
    <row r="2252" spans="1:9" x14ac:dyDescent="0.25">
      <c r="A2252" t="s">
        <v>2442</v>
      </c>
      <c r="B2252">
        <v>2008</v>
      </c>
      <c r="C2252">
        <v>55</v>
      </c>
      <c r="D2252">
        <v>-999</v>
      </c>
      <c r="E2252">
        <v>-999</v>
      </c>
      <c r="H2252">
        <v>55</v>
      </c>
      <c r="I2252" s="3">
        <v>-999</v>
      </c>
    </row>
    <row r="2253" spans="1:9" x14ac:dyDescent="0.25">
      <c r="A2253" t="s">
        <v>2442</v>
      </c>
      <c r="B2253">
        <v>2008</v>
      </c>
      <c r="C2253">
        <v>56</v>
      </c>
      <c r="D2253">
        <v>-999</v>
      </c>
      <c r="E2253">
        <v>-999</v>
      </c>
      <c r="H2253">
        <v>56</v>
      </c>
      <c r="I2253" s="3">
        <v>-999</v>
      </c>
    </row>
    <row r="2254" spans="1:9" x14ac:dyDescent="0.25">
      <c r="A2254" t="s">
        <v>2442</v>
      </c>
      <c r="B2254">
        <v>2008</v>
      </c>
      <c r="C2254">
        <v>57</v>
      </c>
      <c r="D2254">
        <v>-999</v>
      </c>
      <c r="E2254">
        <v>-999</v>
      </c>
      <c r="H2254">
        <v>57</v>
      </c>
      <c r="I2254" s="3">
        <v>-999</v>
      </c>
    </row>
    <row r="2255" spans="1:9" x14ac:dyDescent="0.25">
      <c r="A2255" t="s">
        <v>2442</v>
      </c>
      <c r="B2255">
        <v>2008</v>
      </c>
      <c r="C2255">
        <v>58</v>
      </c>
      <c r="D2255">
        <v>-999</v>
      </c>
      <c r="E2255">
        <v>-999</v>
      </c>
      <c r="H2255">
        <v>58</v>
      </c>
      <c r="I2255" s="3">
        <v>-999</v>
      </c>
    </row>
    <row r="2256" spans="1:9" x14ac:dyDescent="0.25">
      <c r="A2256" t="s">
        <v>2442</v>
      </c>
      <c r="B2256">
        <v>2008</v>
      </c>
      <c r="C2256">
        <v>59</v>
      </c>
      <c r="D2256">
        <v>-999</v>
      </c>
      <c r="E2256">
        <v>-999</v>
      </c>
      <c r="H2256">
        <v>59</v>
      </c>
      <c r="I2256" s="3">
        <v>-999</v>
      </c>
    </row>
    <row r="2257" spans="1:9" x14ac:dyDescent="0.25">
      <c r="A2257" t="s">
        <v>2442</v>
      </c>
      <c r="B2257">
        <v>2008</v>
      </c>
      <c r="C2257">
        <v>60</v>
      </c>
      <c r="D2257">
        <v>-999</v>
      </c>
      <c r="E2257">
        <v>-999</v>
      </c>
      <c r="H2257">
        <v>60</v>
      </c>
      <c r="I2257" s="3">
        <v>-999</v>
      </c>
    </row>
    <row r="2258" spans="1:9" x14ac:dyDescent="0.25">
      <c r="A2258" t="s">
        <v>2442</v>
      </c>
      <c r="B2258">
        <v>2008</v>
      </c>
      <c r="C2258">
        <v>61</v>
      </c>
      <c r="D2258">
        <v>-999</v>
      </c>
      <c r="E2258">
        <v>-999</v>
      </c>
      <c r="H2258">
        <v>61</v>
      </c>
      <c r="I2258" s="3">
        <v>-999</v>
      </c>
    </row>
    <row r="2259" spans="1:9" x14ac:dyDescent="0.25">
      <c r="A2259" t="s">
        <v>2442</v>
      </c>
      <c r="B2259">
        <v>2008</v>
      </c>
      <c r="C2259">
        <v>62</v>
      </c>
      <c r="D2259">
        <v>-999</v>
      </c>
      <c r="E2259">
        <v>-999</v>
      </c>
      <c r="H2259">
        <v>62</v>
      </c>
      <c r="I2259" s="3">
        <v>-999</v>
      </c>
    </row>
    <row r="2260" spans="1:9" x14ac:dyDescent="0.25">
      <c r="A2260" t="s">
        <v>2442</v>
      </c>
      <c r="B2260">
        <v>2008</v>
      </c>
      <c r="C2260">
        <v>63</v>
      </c>
      <c r="D2260">
        <v>-999</v>
      </c>
      <c r="E2260">
        <v>-999</v>
      </c>
      <c r="H2260">
        <v>63</v>
      </c>
      <c r="I2260" s="3">
        <v>-999</v>
      </c>
    </row>
    <row r="2261" spans="1:9" x14ac:dyDescent="0.25">
      <c r="A2261" t="s">
        <v>2442</v>
      </c>
      <c r="B2261">
        <v>2008</v>
      </c>
      <c r="C2261">
        <v>64</v>
      </c>
      <c r="D2261">
        <v>-999</v>
      </c>
      <c r="E2261">
        <v>-999</v>
      </c>
      <c r="H2261">
        <v>64</v>
      </c>
      <c r="I2261" s="3">
        <v>-999</v>
      </c>
    </row>
    <row r="2262" spans="1:9" x14ac:dyDescent="0.25">
      <c r="A2262" t="s">
        <v>2442</v>
      </c>
      <c r="B2262">
        <v>2008</v>
      </c>
      <c r="C2262">
        <v>65</v>
      </c>
      <c r="D2262">
        <v>-999</v>
      </c>
      <c r="E2262">
        <v>-999</v>
      </c>
      <c r="H2262">
        <v>65</v>
      </c>
      <c r="I2262" s="3">
        <v>-999</v>
      </c>
    </row>
    <row r="2263" spans="1:9" x14ac:dyDescent="0.25">
      <c r="A2263" t="s">
        <v>2442</v>
      </c>
      <c r="B2263">
        <v>2008</v>
      </c>
      <c r="C2263">
        <v>66</v>
      </c>
      <c r="D2263">
        <v>-999</v>
      </c>
      <c r="E2263">
        <v>-999</v>
      </c>
      <c r="H2263">
        <v>66</v>
      </c>
      <c r="I2263" s="3">
        <v>-999</v>
      </c>
    </row>
    <row r="2264" spans="1:9" x14ac:dyDescent="0.25">
      <c r="A2264" t="s">
        <v>2442</v>
      </c>
      <c r="B2264">
        <v>2008</v>
      </c>
      <c r="C2264">
        <v>67</v>
      </c>
      <c r="D2264">
        <v>-999</v>
      </c>
      <c r="E2264">
        <v>-999</v>
      </c>
      <c r="H2264">
        <v>67</v>
      </c>
      <c r="I2264" s="3">
        <v>-999</v>
      </c>
    </row>
    <row r="2265" spans="1:9" x14ac:dyDescent="0.25">
      <c r="A2265" t="s">
        <v>2442</v>
      </c>
      <c r="B2265">
        <v>2008</v>
      </c>
      <c r="C2265">
        <v>68</v>
      </c>
      <c r="D2265">
        <v>-999</v>
      </c>
      <c r="E2265">
        <v>-999</v>
      </c>
      <c r="H2265">
        <v>68</v>
      </c>
      <c r="I2265" s="3">
        <v>-999</v>
      </c>
    </row>
    <row r="2266" spans="1:9" x14ac:dyDescent="0.25">
      <c r="A2266" t="s">
        <v>2442</v>
      </c>
      <c r="B2266">
        <v>2008</v>
      </c>
      <c r="C2266">
        <v>69</v>
      </c>
      <c r="D2266">
        <v>-999</v>
      </c>
      <c r="E2266">
        <v>-999</v>
      </c>
      <c r="H2266">
        <v>69</v>
      </c>
      <c r="I2266" s="3">
        <v>-999</v>
      </c>
    </row>
    <row r="2267" spans="1:9" x14ac:dyDescent="0.25">
      <c r="A2267" t="s">
        <v>2442</v>
      </c>
      <c r="B2267">
        <v>2008</v>
      </c>
      <c r="C2267">
        <v>70</v>
      </c>
      <c r="D2267">
        <v>-999</v>
      </c>
      <c r="E2267">
        <v>-999</v>
      </c>
      <c r="H2267">
        <v>70</v>
      </c>
      <c r="I2267" s="3">
        <v>-999</v>
      </c>
    </row>
    <row r="2268" spans="1:9" x14ac:dyDescent="0.25">
      <c r="A2268" t="s">
        <v>2442</v>
      </c>
      <c r="B2268">
        <v>2008</v>
      </c>
      <c r="C2268">
        <v>71</v>
      </c>
      <c r="D2268">
        <v>-999</v>
      </c>
      <c r="E2268">
        <v>-999</v>
      </c>
      <c r="H2268">
        <v>71</v>
      </c>
      <c r="I2268" s="3">
        <v>-999</v>
      </c>
    </row>
    <row r="2269" spans="1:9" x14ac:dyDescent="0.25">
      <c r="A2269" t="s">
        <v>2442</v>
      </c>
      <c r="B2269">
        <v>2008</v>
      </c>
      <c r="C2269">
        <v>72</v>
      </c>
      <c r="D2269">
        <v>-999</v>
      </c>
      <c r="E2269">
        <v>-999</v>
      </c>
      <c r="H2269">
        <v>72</v>
      </c>
      <c r="I2269" s="3">
        <v>-999</v>
      </c>
    </row>
    <row r="2270" spans="1:9" x14ac:dyDescent="0.25">
      <c r="A2270" t="s">
        <v>2442</v>
      </c>
      <c r="B2270">
        <v>2008</v>
      </c>
      <c r="C2270">
        <v>73</v>
      </c>
      <c r="D2270">
        <v>-999</v>
      </c>
      <c r="E2270">
        <v>-999</v>
      </c>
      <c r="H2270">
        <v>73</v>
      </c>
      <c r="I2270" s="3">
        <v>-999</v>
      </c>
    </row>
    <row r="2271" spans="1:9" x14ac:dyDescent="0.25">
      <c r="A2271" t="s">
        <v>2442</v>
      </c>
      <c r="B2271">
        <v>2008</v>
      </c>
      <c r="C2271">
        <v>74</v>
      </c>
      <c r="D2271">
        <v>-999</v>
      </c>
      <c r="E2271">
        <v>-999</v>
      </c>
      <c r="H2271">
        <v>74</v>
      </c>
      <c r="I2271" s="3">
        <v>-999</v>
      </c>
    </row>
    <row r="2272" spans="1:9" x14ac:dyDescent="0.25">
      <c r="A2272" t="s">
        <v>2442</v>
      </c>
      <c r="B2272">
        <v>2008</v>
      </c>
      <c r="C2272">
        <v>75</v>
      </c>
      <c r="D2272">
        <v>-999</v>
      </c>
      <c r="E2272">
        <v>-999</v>
      </c>
      <c r="H2272">
        <v>75</v>
      </c>
      <c r="I2272" s="3">
        <v>-999</v>
      </c>
    </row>
    <row r="2273" spans="1:9" x14ac:dyDescent="0.25">
      <c r="A2273" t="s">
        <v>2442</v>
      </c>
      <c r="B2273">
        <v>2008</v>
      </c>
      <c r="C2273">
        <v>76</v>
      </c>
      <c r="D2273">
        <v>-999</v>
      </c>
      <c r="E2273">
        <v>-999</v>
      </c>
      <c r="H2273">
        <v>76</v>
      </c>
      <c r="I2273" s="3">
        <v>-999</v>
      </c>
    </row>
    <row r="2274" spans="1:9" x14ac:dyDescent="0.25">
      <c r="A2274" t="s">
        <v>2442</v>
      </c>
      <c r="B2274">
        <v>2008</v>
      </c>
      <c r="C2274">
        <v>77</v>
      </c>
      <c r="D2274">
        <v>-999</v>
      </c>
      <c r="E2274">
        <v>-999</v>
      </c>
      <c r="H2274">
        <v>77</v>
      </c>
      <c r="I2274" s="3">
        <v>-999</v>
      </c>
    </row>
    <row r="2275" spans="1:9" x14ac:dyDescent="0.25">
      <c r="A2275" t="s">
        <v>2442</v>
      </c>
      <c r="B2275">
        <v>2008</v>
      </c>
      <c r="C2275">
        <v>78</v>
      </c>
      <c r="D2275">
        <v>-999</v>
      </c>
      <c r="E2275">
        <v>-999</v>
      </c>
      <c r="H2275">
        <v>78</v>
      </c>
      <c r="I2275" s="3">
        <v>-999</v>
      </c>
    </row>
    <row r="2276" spans="1:9" x14ac:dyDescent="0.25">
      <c r="A2276" t="s">
        <v>2442</v>
      </c>
      <c r="B2276">
        <v>2008</v>
      </c>
      <c r="C2276">
        <v>79</v>
      </c>
      <c r="D2276">
        <v>-999</v>
      </c>
      <c r="E2276">
        <v>-999</v>
      </c>
      <c r="H2276">
        <v>79</v>
      </c>
      <c r="I2276" s="3">
        <v>-999</v>
      </c>
    </row>
    <row r="2277" spans="1:9" x14ac:dyDescent="0.25">
      <c r="A2277" t="s">
        <v>2442</v>
      </c>
      <c r="B2277">
        <v>2008</v>
      </c>
      <c r="C2277">
        <v>80</v>
      </c>
      <c r="D2277">
        <v>-999</v>
      </c>
      <c r="E2277">
        <v>-999</v>
      </c>
      <c r="H2277">
        <v>80</v>
      </c>
      <c r="I2277" s="3">
        <v>-999</v>
      </c>
    </row>
    <row r="2278" spans="1:9" x14ac:dyDescent="0.25">
      <c r="A2278" t="s">
        <v>2442</v>
      </c>
      <c r="B2278">
        <v>2008</v>
      </c>
      <c r="C2278">
        <v>81</v>
      </c>
      <c r="D2278">
        <v>-999</v>
      </c>
      <c r="E2278">
        <v>-999</v>
      </c>
      <c r="H2278">
        <v>81</v>
      </c>
      <c r="I2278" s="3">
        <v>-999</v>
      </c>
    </row>
    <row r="2279" spans="1:9" x14ac:dyDescent="0.25">
      <c r="A2279" t="s">
        <v>2442</v>
      </c>
      <c r="B2279">
        <v>2008</v>
      </c>
      <c r="C2279">
        <v>82</v>
      </c>
      <c r="D2279">
        <v>-999</v>
      </c>
      <c r="E2279">
        <v>-999</v>
      </c>
      <c r="H2279">
        <v>82</v>
      </c>
      <c r="I2279" s="3">
        <v>-999</v>
      </c>
    </row>
    <row r="2280" spans="1:9" x14ac:dyDescent="0.25">
      <c r="A2280" t="s">
        <v>2442</v>
      </c>
      <c r="B2280">
        <v>2008</v>
      </c>
      <c r="C2280">
        <v>83</v>
      </c>
      <c r="D2280">
        <v>-999</v>
      </c>
      <c r="E2280">
        <v>-999</v>
      </c>
      <c r="H2280">
        <v>83</v>
      </c>
      <c r="I2280" s="3">
        <v>-999</v>
      </c>
    </row>
    <row r="2281" spans="1:9" x14ac:dyDescent="0.25">
      <c r="A2281" t="s">
        <v>2442</v>
      </c>
      <c r="B2281">
        <v>2008</v>
      </c>
      <c r="C2281">
        <v>84</v>
      </c>
      <c r="D2281">
        <v>-999</v>
      </c>
      <c r="E2281">
        <v>-999</v>
      </c>
      <c r="H2281">
        <v>84</v>
      </c>
      <c r="I2281" s="3">
        <v>-999</v>
      </c>
    </row>
    <row r="2282" spans="1:9" x14ac:dyDescent="0.25">
      <c r="A2282" t="s">
        <v>2442</v>
      </c>
      <c r="B2282">
        <v>2008</v>
      </c>
      <c r="C2282">
        <v>85</v>
      </c>
      <c r="D2282">
        <v>-999</v>
      </c>
      <c r="E2282">
        <v>-999</v>
      </c>
      <c r="H2282">
        <v>85</v>
      </c>
      <c r="I2282" s="3">
        <v>-999</v>
      </c>
    </row>
    <row r="2283" spans="1:9" x14ac:dyDescent="0.25">
      <c r="A2283" t="s">
        <v>2442</v>
      </c>
      <c r="B2283">
        <v>2008</v>
      </c>
      <c r="C2283">
        <v>86</v>
      </c>
      <c r="D2283">
        <v>-999</v>
      </c>
      <c r="E2283">
        <v>-999</v>
      </c>
      <c r="H2283">
        <v>86</v>
      </c>
      <c r="I2283" s="3">
        <v>-999</v>
      </c>
    </row>
    <row r="2284" spans="1:9" x14ac:dyDescent="0.25">
      <c r="A2284" t="s">
        <v>2442</v>
      </c>
      <c r="B2284">
        <v>2008</v>
      </c>
      <c r="C2284">
        <v>87</v>
      </c>
      <c r="D2284">
        <v>-999</v>
      </c>
      <c r="E2284">
        <v>-999</v>
      </c>
      <c r="H2284">
        <v>87</v>
      </c>
      <c r="I2284" s="3">
        <v>-999</v>
      </c>
    </row>
    <row r="2285" spans="1:9" x14ac:dyDescent="0.25">
      <c r="A2285" t="s">
        <v>2442</v>
      </c>
      <c r="B2285">
        <v>2008</v>
      </c>
      <c r="C2285">
        <v>88</v>
      </c>
      <c r="D2285">
        <v>-999</v>
      </c>
      <c r="E2285">
        <v>-999</v>
      </c>
      <c r="H2285">
        <v>88</v>
      </c>
      <c r="I2285" s="3">
        <v>-999</v>
      </c>
    </row>
    <row r="2286" spans="1:9" x14ac:dyDescent="0.25">
      <c r="A2286" t="s">
        <v>2442</v>
      </c>
      <c r="B2286">
        <v>2008</v>
      </c>
      <c r="C2286">
        <v>89</v>
      </c>
      <c r="D2286">
        <v>-999</v>
      </c>
      <c r="E2286">
        <v>-999</v>
      </c>
      <c r="H2286">
        <v>89</v>
      </c>
      <c r="I2286" s="3">
        <v>-999</v>
      </c>
    </row>
    <row r="2287" spans="1:9" x14ac:dyDescent="0.25">
      <c r="A2287" t="s">
        <v>2442</v>
      </c>
      <c r="B2287">
        <v>2008</v>
      </c>
      <c r="C2287">
        <v>90</v>
      </c>
      <c r="D2287">
        <v>-999</v>
      </c>
      <c r="E2287">
        <v>-999</v>
      </c>
      <c r="H2287">
        <v>90</v>
      </c>
      <c r="I2287" s="3">
        <v>-999</v>
      </c>
    </row>
    <row r="2288" spans="1:9" x14ac:dyDescent="0.25">
      <c r="A2288" t="s">
        <v>2442</v>
      </c>
      <c r="B2288">
        <v>2008</v>
      </c>
      <c r="C2288">
        <v>91</v>
      </c>
      <c r="D2288">
        <v>-999</v>
      </c>
      <c r="E2288">
        <v>-999</v>
      </c>
      <c r="H2288">
        <v>91</v>
      </c>
      <c r="I2288" s="3">
        <v>-999</v>
      </c>
    </row>
    <row r="2289" spans="1:9" x14ac:dyDescent="0.25">
      <c r="A2289" t="s">
        <v>2442</v>
      </c>
      <c r="B2289">
        <v>2008</v>
      </c>
      <c r="C2289">
        <v>92</v>
      </c>
      <c r="D2289">
        <v>-999</v>
      </c>
      <c r="E2289">
        <v>-999</v>
      </c>
      <c r="H2289">
        <v>92</v>
      </c>
      <c r="I2289" s="3">
        <v>-999</v>
      </c>
    </row>
    <row r="2290" spans="1:9" x14ac:dyDescent="0.25">
      <c r="A2290" t="s">
        <v>2442</v>
      </c>
      <c r="B2290">
        <v>2008</v>
      </c>
      <c r="C2290">
        <v>93</v>
      </c>
      <c r="D2290">
        <v>-999</v>
      </c>
      <c r="E2290">
        <v>-999</v>
      </c>
      <c r="H2290">
        <v>93</v>
      </c>
      <c r="I2290" s="3">
        <v>-999</v>
      </c>
    </row>
    <row r="2291" spans="1:9" x14ac:dyDescent="0.25">
      <c r="A2291" t="s">
        <v>2442</v>
      </c>
      <c r="B2291">
        <v>2008</v>
      </c>
      <c r="C2291">
        <v>94</v>
      </c>
      <c r="D2291">
        <v>-999</v>
      </c>
      <c r="E2291">
        <v>-999</v>
      </c>
      <c r="H2291">
        <v>94</v>
      </c>
      <c r="I2291" s="3">
        <v>-999</v>
      </c>
    </row>
    <row r="2292" spans="1:9" x14ac:dyDescent="0.25">
      <c r="A2292" t="s">
        <v>2442</v>
      </c>
      <c r="B2292">
        <v>2008</v>
      </c>
      <c r="C2292">
        <v>95</v>
      </c>
      <c r="D2292">
        <v>-999</v>
      </c>
      <c r="E2292">
        <v>-999</v>
      </c>
      <c r="H2292">
        <v>95</v>
      </c>
      <c r="I2292" s="3">
        <v>-999</v>
      </c>
    </row>
    <row r="2293" spans="1:9" x14ac:dyDescent="0.25">
      <c r="A2293" t="s">
        <v>2442</v>
      </c>
      <c r="B2293">
        <v>2008</v>
      </c>
      <c r="C2293">
        <v>96</v>
      </c>
      <c r="D2293">
        <v>-999</v>
      </c>
      <c r="E2293">
        <v>-999</v>
      </c>
      <c r="H2293">
        <v>96</v>
      </c>
      <c r="I2293" s="3">
        <v>-999</v>
      </c>
    </row>
    <row r="2294" spans="1:9" x14ac:dyDescent="0.25">
      <c r="A2294" t="s">
        <v>2442</v>
      </c>
      <c r="B2294">
        <v>2008</v>
      </c>
      <c r="C2294">
        <v>97</v>
      </c>
      <c r="D2294">
        <v>-999</v>
      </c>
      <c r="E2294">
        <v>-999</v>
      </c>
      <c r="H2294">
        <v>97</v>
      </c>
      <c r="I2294" s="3">
        <v>-999</v>
      </c>
    </row>
    <row r="2295" spans="1:9" x14ac:dyDescent="0.25">
      <c r="A2295" t="s">
        <v>2442</v>
      </c>
      <c r="B2295">
        <v>2008</v>
      </c>
      <c r="C2295">
        <v>98</v>
      </c>
      <c r="D2295">
        <v>-999</v>
      </c>
      <c r="E2295">
        <v>-999</v>
      </c>
      <c r="H2295">
        <v>98</v>
      </c>
      <c r="I2295" s="3">
        <v>-999</v>
      </c>
    </row>
    <row r="2296" spans="1:9" x14ac:dyDescent="0.25">
      <c r="A2296" t="s">
        <v>2442</v>
      </c>
      <c r="B2296">
        <v>2008</v>
      </c>
      <c r="C2296">
        <v>99</v>
      </c>
      <c r="D2296">
        <v>-999</v>
      </c>
      <c r="E2296">
        <v>-999</v>
      </c>
      <c r="H2296">
        <v>99</v>
      </c>
      <c r="I2296" s="3">
        <v>-999</v>
      </c>
    </row>
    <row r="2297" spans="1:9" x14ac:dyDescent="0.25">
      <c r="A2297" t="s">
        <v>2442</v>
      </c>
      <c r="B2297">
        <v>2008</v>
      </c>
      <c r="C2297">
        <v>100</v>
      </c>
      <c r="D2297">
        <v>-999</v>
      </c>
      <c r="E2297">
        <v>-999</v>
      </c>
      <c r="H2297">
        <v>100</v>
      </c>
      <c r="I2297" s="3">
        <v>-999</v>
      </c>
    </row>
    <row r="2298" spans="1:9" x14ac:dyDescent="0.25">
      <c r="A2298" t="s">
        <v>2442</v>
      </c>
      <c r="B2298">
        <v>2008</v>
      </c>
      <c r="C2298">
        <v>101</v>
      </c>
      <c r="D2298">
        <v>-999</v>
      </c>
      <c r="E2298">
        <v>-999</v>
      </c>
      <c r="H2298">
        <v>101</v>
      </c>
      <c r="I2298" s="3">
        <v>-999</v>
      </c>
    </row>
    <row r="2299" spans="1:9" x14ac:dyDescent="0.25">
      <c r="A2299" t="s">
        <v>2442</v>
      </c>
      <c r="B2299">
        <v>2008</v>
      </c>
      <c r="C2299">
        <v>102</v>
      </c>
      <c r="D2299">
        <v>-999</v>
      </c>
      <c r="E2299">
        <v>-999</v>
      </c>
      <c r="H2299">
        <v>102</v>
      </c>
      <c r="I2299" s="3">
        <v>-999</v>
      </c>
    </row>
    <row r="2300" spans="1:9" x14ac:dyDescent="0.25">
      <c r="A2300" t="s">
        <v>2442</v>
      </c>
      <c r="B2300">
        <v>2008</v>
      </c>
      <c r="C2300">
        <v>103</v>
      </c>
      <c r="D2300">
        <v>-999</v>
      </c>
      <c r="E2300">
        <v>-999</v>
      </c>
      <c r="H2300">
        <v>103</v>
      </c>
      <c r="I2300" s="3">
        <v>-999</v>
      </c>
    </row>
    <row r="2301" spans="1:9" x14ac:dyDescent="0.25">
      <c r="A2301" t="s">
        <v>2442</v>
      </c>
      <c r="B2301">
        <v>2008</v>
      </c>
      <c r="C2301">
        <v>104</v>
      </c>
      <c r="D2301">
        <v>-999</v>
      </c>
      <c r="E2301">
        <v>-999</v>
      </c>
      <c r="H2301">
        <v>104</v>
      </c>
      <c r="I2301" s="3">
        <v>-999</v>
      </c>
    </row>
    <row r="2302" spans="1:9" x14ac:dyDescent="0.25">
      <c r="A2302" t="s">
        <v>2442</v>
      </c>
      <c r="B2302">
        <v>2008</v>
      </c>
      <c r="C2302">
        <v>105</v>
      </c>
      <c r="D2302">
        <v>-999</v>
      </c>
      <c r="E2302">
        <v>-999</v>
      </c>
      <c r="H2302">
        <v>105</v>
      </c>
      <c r="I2302" s="3">
        <v>-999</v>
      </c>
    </row>
    <row r="2303" spans="1:9" x14ac:dyDescent="0.25">
      <c r="A2303" t="s">
        <v>2442</v>
      </c>
      <c r="B2303">
        <v>2008</v>
      </c>
      <c r="C2303">
        <v>106</v>
      </c>
      <c r="D2303">
        <v>-999</v>
      </c>
      <c r="E2303">
        <v>-999</v>
      </c>
      <c r="H2303">
        <v>106</v>
      </c>
      <c r="I2303" s="3">
        <v>-999</v>
      </c>
    </row>
    <row r="2304" spans="1:9" x14ac:dyDescent="0.25">
      <c r="A2304" t="s">
        <v>2442</v>
      </c>
      <c r="B2304">
        <v>2008</v>
      </c>
      <c r="C2304">
        <v>107</v>
      </c>
      <c r="D2304">
        <v>-999</v>
      </c>
      <c r="E2304">
        <v>-999</v>
      </c>
      <c r="H2304">
        <v>107</v>
      </c>
      <c r="I2304" s="3">
        <v>-999</v>
      </c>
    </row>
    <row r="2305" spans="1:9" x14ac:dyDescent="0.25">
      <c r="A2305" t="s">
        <v>2442</v>
      </c>
      <c r="B2305">
        <v>2008</v>
      </c>
      <c r="C2305">
        <v>108</v>
      </c>
      <c r="D2305">
        <v>-999</v>
      </c>
      <c r="E2305">
        <v>-999</v>
      </c>
      <c r="H2305">
        <v>108</v>
      </c>
      <c r="I2305" s="3">
        <v>-999</v>
      </c>
    </row>
    <row r="2306" spans="1:9" x14ac:dyDescent="0.25">
      <c r="A2306" t="s">
        <v>2442</v>
      </c>
      <c r="B2306">
        <v>2008</v>
      </c>
      <c r="C2306">
        <v>109</v>
      </c>
      <c r="D2306">
        <v>-999</v>
      </c>
      <c r="E2306">
        <v>-999</v>
      </c>
      <c r="H2306">
        <v>109</v>
      </c>
      <c r="I2306" s="3">
        <v>-999</v>
      </c>
    </row>
    <row r="2307" spans="1:9" x14ac:dyDescent="0.25">
      <c r="A2307" t="s">
        <v>2442</v>
      </c>
      <c r="B2307">
        <v>2008</v>
      </c>
      <c r="C2307">
        <v>110</v>
      </c>
      <c r="D2307">
        <v>-999</v>
      </c>
      <c r="E2307">
        <v>-999</v>
      </c>
      <c r="H2307">
        <v>110</v>
      </c>
      <c r="I2307" s="3">
        <v>-999</v>
      </c>
    </row>
    <row r="2308" spans="1:9" x14ac:dyDescent="0.25">
      <c r="A2308" t="s">
        <v>2442</v>
      </c>
      <c r="B2308">
        <v>2008</v>
      </c>
      <c r="C2308">
        <v>111</v>
      </c>
      <c r="D2308">
        <v>-999</v>
      </c>
      <c r="E2308">
        <v>-999</v>
      </c>
      <c r="H2308">
        <v>111</v>
      </c>
      <c r="I2308" s="3">
        <v>-999</v>
      </c>
    </row>
    <row r="2309" spans="1:9" x14ac:dyDescent="0.25">
      <c r="A2309" t="s">
        <v>2442</v>
      </c>
      <c r="B2309">
        <v>2008</v>
      </c>
      <c r="C2309">
        <v>112</v>
      </c>
      <c r="D2309">
        <v>-999</v>
      </c>
      <c r="E2309">
        <v>-999</v>
      </c>
      <c r="H2309">
        <v>112</v>
      </c>
      <c r="I2309" s="3">
        <v>-999</v>
      </c>
    </row>
    <row r="2310" spans="1:9" x14ac:dyDescent="0.25">
      <c r="A2310" t="s">
        <v>2442</v>
      </c>
      <c r="B2310">
        <v>2008</v>
      </c>
      <c r="C2310">
        <v>113</v>
      </c>
      <c r="D2310">
        <v>-999</v>
      </c>
      <c r="E2310">
        <v>-999</v>
      </c>
      <c r="H2310">
        <v>113</v>
      </c>
      <c r="I2310" s="3">
        <v>-999</v>
      </c>
    </row>
    <row r="2311" spans="1:9" x14ac:dyDescent="0.25">
      <c r="A2311" t="s">
        <v>2442</v>
      </c>
      <c r="B2311">
        <v>2008</v>
      </c>
      <c r="C2311">
        <v>114</v>
      </c>
      <c r="D2311">
        <v>-999</v>
      </c>
      <c r="E2311">
        <v>-999</v>
      </c>
      <c r="H2311">
        <v>114</v>
      </c>
      <c r="I2311" s="3">
        <v>-999</v>
      </c>
    </row>
    <row r="2312" spans="1:9" x14ac:dyDescent="0.25">
      <c r="A2312" t="s">
        <v>2442</v>
      </c>
      <c r="B2312">
        <v>2008</v>
      </c>
      <c r="C2312">
        <v>115</v>
      </c>
      <c r="D2312">
        <v>-999</v>
      </c>
      <c r="E2312">
        <v>-999</v>
      </c>
      <c r="H2312">
        <v>115</v>
      </c>
      <c r="I2312" s="3">
        <v>-999</v>
      </c>
    </row>
    <row r="2313" spans="1:9" x14ac:dyDescent="0.25">
      <c r="A2313" t="s">
        <v>2442</v>
      </c>
      <c r="B2313">
        <v>2008</v>
      </c>
      <c r="C2313">
        <v>116</v>
      </c>
      <c r="D2313">
        <v>-999</v>
      </c>
      <c r="E2313">
        <v>-999</v>
      </c>
      <c r="H2313">
        <v>116</v>
      </c>
      <c r="I2313" s="3">
        <v>-999</v>
      </c>
    </row>
    <row r="2314" spans="1:9" x14ac:dyDescent="0.25">
      <c r="A2314" t="s">
        <v>2442</v>
      </c>
      <c r="B2314">
        <v>2008</v>
      </c>
      <c r="C2314">
        <v>117</v>
      </c>
      <c r="D2314">
        <v>-999</v>
      </c>
      <c r="E2314">
        <v>-999</v>
      </c>
      <c r="H2314">
        <v>117</v>
      </c>
      <c r="I2314" s="3">
        <v>-999</v>
      </c>
    </row>
    <row r="2315" spans="1:9" x14ac:dyDescent="0.25">
      <c r="A2315" t="s">
        <v>2442</v>
      </c>
      <c r="B2315">
        <v>2008</v>
      </c>
      <c r="C2315">
        <v>118</v>
      </c>
      <c r="D2315">
        <v>-999</v>
      </c>
      <c r="E2315">
        <v>-999</v>
      </c>
      <c r="H2315">
        <v>118</v>
      </c>
      <c r="I2315" s="3">
        <v>-999</v>
      </c>
    </row>
    <row r="2316" spans="1:9" x14ac:dyDescent="0.25">
      <c r="A2316" t="s">
        <v>2442</v>
      </c>
      <c r="B2316">
        <v>2008</v>
      </c>
      <c r="C2316">
        <v>119</v>
      </c>
      <c r="D2316">
        <v>-999</v>
      </c>
      <c r="E2316">
        <v>-999</v>
      </c>
      <c r="H2316">
        <v>119</v>
      </c>
      <c r="I2316" s="3">
        <v>-999</v>
      </c>
    </row>
    <row r="2317" spans="1:9" x14ac:dyDescent="0.25">
      <c r="A2317" t="s">
        <v>2442</v>
      </c>
      <c r="B2317">
        <v>2008</v>
      </c>
      <c r="C2317">
        <v>120</v>
      </c>
      <c r="D2317">
        <v>-999</v>
      </c>
      <c r="E2317">
        <v>-999</v>
      </c>
      <c r="H2317">
        <v>120</v>
      </c>
      <c r="I2317" s="3">
        <v>-999</v>
      </c>
    </row>
    <row r="2318" spans="1:9" x14ac:dyDescent="0.25">
      <c r="A2318" t="s">
        <v>2442</v>
      </c>
      <c r="B2318">
        <v>2008</v>
      </c>
      <c r="C2318">
        <v>121</v>
      </c>
      <c r="D2318">
        <v>-999</v>
      </c>
      <c r="E2318">
        <v>-999</v>
      </c>
      <c r="H2318">
        <v>121</v>
      </c>
      <c r="I2318" s="3">
        <v>-999</v>
      </c>
    </row>
    <row r="2319" spans="1:9" x14ac:dyDescent="0.25">
      <c r="A2319" t="s">
        <v>2442</v>
      </c>
      <c r="B2319">
        <v>2008</v>
      </c>
      <c r="C2319">
        <v>122</v>
      </c>
      <c r="D2319">
        <v>-999</v>
      </c>
      <c r="E2319">
        <v>-999</v>
      </c>
      <c r="H2319">
        <v>122</v>
      </c>
      <c r="I2319" s="3">
        <v>-999</v>
      </c>
    </row>
    <row r="2320" spans="1:9" x14ac:dyDescent="0.25">
      <c r="A2320" t="s">
        <v>2442</v>
      </c>
      <c r="B2320">
        <v>2008</v>
      </c>
      <c r="C2320">
        <v>123</v>
      </c>
      <c r="D2320">
        <v>-999</v>
      </c>
      <c r="E2320">
        <v>-999</v>
      </c>
      <c r="H2320">
        <v>123</v>
      </c>
      <c r="I2320" s="3">
        <v>-999</v>
      </c>
    </row>
    <row r="2321" spans="1:9" x14ac:dyDescent="0.25">
      <c r="A2321" t="s">
        <v>2442</v>
      </c>
      <c r="B2321">
        <v>2008</v>
      </c>
      <c r="C2321">
        <v>124</v>
      </c>
      <c r="D2321">
        <v>-999</v>
      </c>
      <c r="E2321">
        <v>-999</v>
      </c>
      <c r="H2321">
        <v>124</v>
      </c>
      <c r="I2321" s="3">
        <v>-999</v>
      </c>
    </row>
    <row r="2322" spans="1:9" x14ac:dyDescent="0.25">
      <c r="A2322" t="s">
        <v>2442</v>
      </c>
      <c r="B2322">
        <v>2008</v>
      </c>
      <c r="C2322">
        <v>125</v>
      </c>
      <c r="D2322">
        <v>-999</v>
      </c>
      <c r="E2322">
        <v>-999</v>
      </c>
      <c r="H2322">
        <v>125</v>
      </c>
      <c r="I2322" s="3">
        <v>-999</v>
      </c>
    </row>
    <row r="2323" spans="1:9" x14ac:dyDescent="0.25">
      <c r="A2323" t="s">
        <v>2442</v>
      </c>
      <c r="B2323">
        <v>2008</v>
      </c>
      <c r="C2323">
        <v>126</v>
      </c>
      <c r="D2323">
        <v>-999</v>
      </c>
      <c r="E2323">
        <v>-999</v>
      </c>
      <c r="H2323">
        <v>126</v>
      </c>
      <c r="I2323" s="3">
        <v>-999</v>
      </c>
    </row>
    <row r="2324" spans="1:9" x14ac:dyDescent="0.25">
      <c r="A2324" t="s">
        <v>2442</v>
      </c>
      <c r="B2324">
        <v>2008</v>
      </c>
      <c r="C2324">
        <v>127</v>
      </c>
      <c r="D2324">
        <v>-999</v>
      </c>
      <c r="E2324">
        <v>-999</v>
      </c>
      <c r="H2324">
        <v>127</v>
      </c>
      <c r="I2324" s="3">
        <v>-999</v>
      </c>
    </row>
    <row r="2325" spans="1:9" x14ac:dyDescent="0.25">
      <c r="A2325" t="s">
        <v>2442</v>
      </c>
      <c r="B2325">
        <v>2008</v>
      </c>
      <c r="C2325">
        <v>128</v>
      </c>
      <c r="D2325">
        <v>-999</v>
      </c>
      <c r="E2325">
        <v>-999</v>
      </c>
      <c r="H2325">
        <v>128</v>
      </c>
      <c r="I2325" s="3">
        <v>-999</v>
      </c>
    </row>
    <row r="2326" spans="1:9" x14ac:dyDescent="0.25">
      <c r="A2326" t="s">
        <v>2442</v>
      </c>
      <c r="B2326">
        <v>2008</v>
      </c>
      <c r="C2326">
        <v>129</v>
      </c>
      <c r="D2326">
        <v>-999</v>
      </c>
      <c r="E2326">
        <v>-999</v>
      </c>
      <c r="H2326">
        <v>129</v>
      </c>
      <c r="I2326" s="3">
        <v>-999</v>
      </c>
    </row>
    <row r="2327" spans="1:9" x14ac:dyDescent="0.25">
      <c r="A2327" t="s">
        <v>2442</v>
      </c>
      <c r="B2327">
        <v>2008</v>
      </c>
      <c r="C2327">
        <v>130</v>
      </c>
      <c r="D2327">
        <v>-999</v>
      </c>
      <c r="E2327">
        <v>-999</v>
      </c>
      <c r="H2327">
        <v>130</v>
      </c>
      <c r="I2327" s="3">
        <v>-999</v>
      </c>
    </row>
    <row r="2328" spans="1:9" x14ac:dyDescent="0.25">
      <c r="A2328" t="s">
        <v>2442</v>
      </c>
      <c r="B2328">
        <v>2008</v>
      </c>
      <c r="C2328">
        <v>131</v>
      </c>
      <c r="D2328">
        <v>-999</v>
      </c>
      <c r="E2328">
        <v>-999</v>
      </c>
      <c r="H2328">
        <v>131</v>
      </c>
      <c r="I2328" s="3">
        <v>-999</v>
      </c>
    </row>
    <row r="2329" spans="1:9" x14ac:dyDescent="0.25">
      <c r="A2329" t="s">
        <v>2442</v>
      </c>
      <c r="B2329">
        <v>2008</v>
      </c>
      <c r="C2329">
        <v>132</v>
      </c>
      <c r="D2329">
        <v>-999</v>
      </c>
      <c r="E2329">
        <v>-999</v>
      </c>
      <c r="H2329">
        <v>132</v>
      </c>
      <c r="I2329" s="3">
        <v>-999</v>
      </c>
    </row>
    <row r="2330" spans="1:9" x14ac:dyDescent="0.25">
      <c r="A2330" t="s">
        <v>2442</v>
      </c>
      <c r="B2330">
        <v>2008</v>
      </c>
      <c r="C2330">
        <v>133</v>
      </c>
      <c r="D2330">
        <v>-999</v>
      </c>
      <c r="E2330">
        <v>-999</v>
      </c>
      <c r="H2330">
        <v>133</v>
      </c>
      <c r="I2330" s="3">
        <v>-999</v>
      </c>
    </row>
    <row r="2331" spans="1:9" x14ac:dyDescent="0.25">
      <c r="A2331" t="s">
        <v>2442</v>
      </c>
      <c r="B2331">
        <v>2008</v>
      </c>
      <c r="C2331">
        <v>134</v>
      </c>
      <c r="D2331">
        <v>-999</v>
      </c>
      <c r="E2331">
        <v>-999</v>
      </c>
      <c r="H2331">
        <v>134</v>
      </c>
      <c r="I2331" s="3">
        <v>-999</v>
      </c>
    </row>
    <row r="2332" spans="1:9" x14ac:dyDescent="0.25">
      <c r="A2332" t="s">
        <v>2442</v>
      </c>
      <c r="B2332">
        <v>2008</v>
      </c>
      <c r="C2332">
        <v>135</v>
      </c>
      <c r="D2332">
        <v>-999</v>
      </c>
      <c r="E2332">
        <v>-999</v>
      </c>
      <c r="H2332">
        <v>135</v>
      </c>
      <c r="I2332" s="3">
        <v>-999</v>
      </c>
    </row>
    <row r="2333" spans="1:9" x14ac:dyDescent="0.25">
      <c r="A2333" t="s">
        <v>2442</v>
      </c>
      <c r="B2333">
        <v>2008</v>
      </c>
      <c r="C2333">
        <v>136</v>
      </c>
      <c r="D2333">
        <v>-999</v>
      </c>
      <c r="E2333">
        <v>-999</v>
      </c>
      <c r="H2333">
        <v>136</v>
      </c>
      <c r="I2333" s="3">
        <v>-999</v>
      </c>
    </row>
    <row r="2334" spans="1:9" x14ac:dyDescent="0.25">
      <c r="A2334" t="s">
        <v>2442</v>
      </c>
      <c r="B2334">
        <v>2008</v>
      </c>
      <c r="C2334">
        <v>137</v>
      </c>
      <c r="D2334">
        <v>-999</v>
      </c>
      <c r="E2334">
        <v>-999</v>
      </c>
      <c r="H2334">
        <v>137</v>
      </c>
      <c r="I2334" s="3">
        <v>-999</v>
      </c>
    </row>
    <row r="2335" spans="1:9" x14ac:dyDescent="0.25">
      <c r="A2335" t="s">
        <v>2442</v>
      </c>
      <c r="B2335">
        <v>2008</v>
      </c>
      <c r="C2335">
        <v>138</v>
      </c>
      <c r="D2335">
        <v>-999</v>
      </c>
      <c r="E2335">
        <v>-999</v>
      </c>
      <c r="H2335">
        <v>138</v>
      </c>
      <c r="I2335" s="3">
        <v>-999</v>
      </c>
    </row>
    <row r="2336" spans="1:9" x14ac:dyDescent="0.25">
      <c r="A2336" t="s">
        <v>2442</v>
      </c>
      <c r="B2336">
        <v>2008</v>
      </c>
      <c r="C2336">
        <v>139</v>
      </c>
      <c r="D2336">
        <v>-999</v>
      </c>
      <c r="E2336">
        <v>-999</v>
      </c>
      <c r="H2336">
        <v>139</v>
      </c>
      <c r="I2336" s="3">
        <v>-999</v>
      </c>
    </row>
    <row r="2337" spans="1:9" x14ac:dyDescent="0.25">
      <c r="A2337" t="s">
        <v>2442</v>
      </c>
      <c r="B2337">
        <v>2008</v>
      </c>
      <c r="C2337">
        <v>140</v>
      </c>
      <c r="D2337">
        <v>-999</v>
      </c>
      <c r="E2337">
        <v>-999</v>
      </c>
      <c r="H2337">
        <v>140</v>
      </c>
      <c r="I2337" s="3">
        <v>-999</v>
      </c>
    </row>
    <row r="2338" spans="1:9" x14ac:dyDescent="0.25">
      <c r="A2338" t="s">
        <v>2442</v>
      </c>
      <c r="B2338">
        <v>2008</v>
      </c>
      <c r="C2338">
        <v>141</v>
      </c>
      <c r="D2338">
        <v>-999</v>
      </c>
      <c r="E2338">
        <v>-999</v>
      </c>
      <c r="H2338">
        <v>141</v>
      </c>
      <c r="I2338" s="3">
        <v>-999</v>
      </c>
    </row>
    <row r="2339" spans="1:9" x14ac:dyDescent="0.25">
      <c r="A2339" t="s">
        <v>2442</v>
      </c>
      <c r="B2339">
        <v>2008</v>
      </c>
      <c r="C2339">
        <v>142</v>
      </c>
      <c r="D2339">
        <v>-999</v>
      </c>
      <c r="E2339">
        <v>-999</v>
      </c>
      <c r="H2339">
        <v>142</v>
      </c>
      <c r="I2339" s="3">
        <v>-999</v>
      </c>
    </row>
    <row r="2340" spans="1:9" x14ac:dyDescent="0.25">
      <c r="A2340" t="s">
        <v>2442</v>
      </c>
      <c r="B2340">
        <v>2008</v>
      </c>
      <c r="C2340">
        <v>143</v>
      </c>
      <c r="D2340">
        <v>-999</v>
      </c>
      <c r="E2340">
        <v>-999</v>
      </c>
      <c r="H2340">
        <v>143</v>
      </c>
      <c r="I2340" s="3">
        <v>-999</v>
      </c>
    </row>
    <row r="2341" spans="1:9" x14ac:dyDescent="0.25">
      <c r="A2341" t="s">
        <v>2442</v>
      </c>
      <c r="B2341">
        <v>2008</v>
      </c>
      <c r="C2341">
        <v>144</v>
      </c>
      <c r="D2341">
        <v>-999</v>
      </c>
      <c r="E2341">
        <v>-999</v>
      </c>
      <c r="H2341">
        <v>144</v>
      </c>
      <c r="I2341" s="3">
        <v>-999</v>
      </c>
    </row>
    <row r="2342" spans="1:9" x14ac:dyDescent="0.25">
      <c r="A2342" t="s">
        <v>2442</v>
      </c>
      <c r="B2342">
        <v>2008</v>
      </c>
      <c r="C2342">
        <v>145</v>
      </c>
      <c r="D2342">
        <v>-999</v>
      </c>
      <c r="E2342">
        <v>-999</v>
      </c>
      <c r="H2342">
        <v>145</v>
      </c>
      <c r="I2342" s="3">
        <v>-999</v>
      </c>
    </row>
    <row r="2343" spans="1:9" x14ac:dyDescent="0.25">
      <c r="A2343" t="s">
        <v>2442</v>
      </c>
      <c r="B2343">
        <v>2008</v>
      </c>
      <c r="C2343">
        <v>146</v>
      </c>
      <c r="D2343">
        <v>-999</v>
      </c>
      <c r="E2343">
        <v>-999</v>
      </c>
      <c r="H2343">
        <v>146</v>
      </c>
      <c r="I2343" s="3">
        <v>-999</v>
      </c>
    </row>
    <row r="2344" spans="1:9" x14ac:dyDescent="0.25">
      <c r="A2344" t="s">
        <v>2442</v>
      </c>
      <c r="B2344">
        <v>2008</v>
      </c>
      <c r="C2344">
        <v>147</v>
      </c>
      <c r="D2344">
        <v>-999</v>
      </c>
      <c r="E2344">
        <v>-999</v>
      </c>
      <c r="H2344">
        <v>147</v>
      </c>
      <c r="I2344" s="3">
        <v>-999</v>
      </c>
    </row>
    <row r="2345" spans="1:9" x14ac:dyDescent="0.25">
      <c r="A2345" t="s">
        <v>2442</v>
      </c>
      <c r="B2345">
        <v>2008</v>
      </c>
      <c r="C2345">
        <v>148</v>
      </c>
      <c r="D2345">
        <v>-999</v>
      </c>
      <c r="E2345">
        <v>-999</v>
      </c>
      <c r="H2345">
        <v>148</v>
      </c>
      <c r="I2345" s="3">
        <v>-999</v>
      </c>
    </row>
    <row r="2346" spans="1:9" x14ac:dyDescent="0.25">
      <c r="A2346" t="s">
        <v>2442</v>
      </c>
      <c r="B2346">
        <v>2008</v>
      </c>
      <c r="C2346">
        <v>149</v>
      </c>
      <c r="D2346">
        <v>-999</v>
      </c>
      <c r="E2346">
        <v>-999</v>
      </c>
      <c r="H2346">
        <v>149</v>
      </c>
      <c r="I2346" s="3">
        <v>-999</v>
      </c>
    </row>
    <row r="2347" spans="1:9" x14ac:dyDescent="0.25">
      <c r="A2347" t="s">
        <v>2442</v>
      </c>
      <c r="B2347">
        <v>2008</v>
      </c>
      <c r="C2347">
        <v>150</v>
      </c>
      <c r="D2347">
        <v>-999</v>
      </c>
      <c r="E2347">
        <v>-999</v>
      </c>
      <c r="H2347">
        <v>150</v>
      </c>
      <c r="I2347" s="3">
        <v>-999</v>
      </c>
    </row>
    <row r="2348" spans="1:9" x14ac:dyDescent="0.25">
      <c r="A2348" t="s">
        <v>2442</v>
      </c>
      <c r="B2348">
        <v>2008</v>
      </c>
      <c r="C2348">
        <v>151</v>
      </c>
      <c r="D2348">
        <v>-999</v>
      </c>
      <c r="E2348">
        <v>-999</v>
      </c>
      <c r="H2348">
        <v>151</v>
      </c>
      <c r="I2348" s="3">
        <v>-999</v>
      </c>
    </row>
    <row r="2349" spans="1:9" x14ac:dyDescent="0.25">
      <c r="A2349" t="s">
        <v>2442</v>
      </c>
      <c r="B2349">
        <v>2008</v>
      </c>
      <c r="C2349">
        <v>152</v>
      </c>
      <c r="D2349">
        <v>-999</v>
      </c>
      <c r="E2349">
        <v>-999</v>
      </c>
      <c r="H2349">
        <v>152</v>
      </c>
      <c r="I2349" s="3">
        <v>-999</v>
      </c>
    </row>
    <row r="2350" spans="1:9" x14ac:dyDescent="0.25">
      <c r="A2350" t="s">
        <v>2442</v>
      </c>
      <c r="B2350">
        <v>2008</v>
      </c>
      <c r="C2350">
        <v>153</v>
      </c>
      <c r="D2350">
        <v>-999</v>
      </c>
      <c r="E2350">
        <v>-999</v>
      </c>
      <c r="H2350">
        <v>153</v>
      </c>
      <c r="I2350" s="3">
        <v>-999</v>
      </c>
    </row>
    <row r="2351" spans="1:9" x14ac:dyDescent="0.25">
      <c r="A2351" t="s">
        <v>2442</v>
      </c>
      <c r="B2351">
        <v>2008</v>
      </c>
      <c r="C2351">
        <v>154</v>
      </c>
      <c r="D2351">
        <v>-999</v>
      </c>
      <c r="E2351">
        <v>-999</v>
      </c>
      <c r="H2351">
        <v>154</v>
      </c>
      <c r="I2351" s="3">
        <v>-999</v>
      </c>
    </row>
    <row r="2352" spans="1:9" x14ac:dyDescent="0.25">
      <c r="A2352" t="s">
        <v>2442</v>
      </c>
      <c r="B2352">
        <v>2008</v>
      </c>
      <c r="C2352">
        <v>155</v>
      </c>
      <c r="D2352">
        <v>-999</v>
      </c>
      <c r="E2352">
        <v>-999</v>
      </c>
      <c r="H2352">
        <v>155</v>
      </c>
      <c r="I2352" s="3">
        <v>-999</v>
      </c>
    </row>
    <row r="2353" spans="1:9" x14ac:dyDescent="0.25">
      <c r="A2353" t="s">
        <v>2442</v>
      </c>
      <c r="B2353">
        <v>2008</v>
      </c>
      <c r="C2353">
        <v>156</v>
      </c>
      <c r="D2353">
        <v>-999</v>
      </c>
      <c r="E2353">
        <v>-999</v>
      </c>
      <c r="H2353">
        <v>156</v>
      </c>
      <c r="I2353" s="3">
        <v>-999</v>
      </c>
    </row>
    <row r="2354" spans="1:9" x14ac:dyDescent="0.25">
      <c r="A2354" t="s">
        <v>2442</v>
      </c>
      <c r="B2354">
        <v>2008</v>
      </c>
      <c r="C2354">
        <v>157</v>
      </c>
      <c r="D2354">
        <v>-999</v>
      </c>
      <c r="E2354">
        <v>-999</v>
      </c>
      <c r="H2354">
        <v>157</v>
      </c>
      <c r="I2354" s="3">
        <v>-999</v>
      </c>
    </row>
    <row r="2355" spans="1:9" x14ac:dyDescent="0.25">
      <c r="A2355" t="s">
        <v>2442</v>
      </c>
      <c r="B2355">
        <v>2008</v>
      </c>
      <c r="C2355">
        <v>158</v>
      </c>
      <c r="D2355">
        <v>-999</v>
      </c>
      <c r="E2355">
        <v>-999</v>
      </c>
      <c r="H2355">
        <v>158</v>
      </c>
      <c r="I2355" s="3">
        <v>-999</v>
      </c>
    </row>
    <row r="2356" spans="1:9" x14ac:dyDescent="0.25">
      <c r="A2356" t="s">
        <v>2442</v>
      </c>
      <c r="B2356">
        <v>2008</v>
      </c>
      <c r="C2356">
        <v>159</v>
      </c>
      <c r="D2356">
        <v>-999</v>
      </c>
      <c r="E2356">
        <v>-999</v>
      </c>
      <c r="H2356">
        <v>159</v>
      </c>
      <c r="I2356" s="3">
        <v>-999</v>
      </c>
    </row>
    <row r="2357" spans="1:9" x14ac:dyDescent="0.25">
      <c r="A2357" t="s">
        <v>2442</v>
      </c>
      <c r="B2357">
        <v>2008</v>
      </c>
      <c r="C2357">
        <v>160</v>
      </c>
      <c r="D2357">
        <v>-999</v>
      </c>
      <c r="E2357">
        <v>-999</v>
      </c>
      <c r="H2357">
        <v>160</v>
      </c>
      <c r="I2357" s="3">
        <v>-999</v>
      </c>
    </row>
    <row r="2358" spans="1:9" x14ac:dyDescent="0.25">
      <c r="A2358" t="s">
        <v>2442</v>
      </c>
      <c r="B2358">
        <v>2008</v>
      </c>
      <c r="C2358">
        <v>161</v>
      </c>
      <c r="D2358">
        <v>-999</v>
      </c>
      <c r="E2358">
        <v>-999</v>
      </c>
      <c r="H2358">
        <v>161</v>
      </c>
      <c r="I2358" s="3">
        <v>-999</v>
      </c>
    </row>
    <row r="2359" spans="1:9" x14ac:dyDescent="0.25">
      <c r="A2359" t="s">
        <v>2442</v>
      </c>
      <c r="B2359">
        <v>2008</v>
      </c>
      <c r="C2359">
        <v>162</v>
      </c>
      <c r="D2359">
        <v>-999</v>
      </c>
      <c r="E2359">
        <v>-999</v>
      </c>
      <c r="H2359">
        <v>162</v>
      </c>
      <c r="I2359" s="3">
        <v>-999</v>
      </c>
    </row>
    <row r="2360" spans="1:9" x14ac:dyDescent="0.25">
      <c r="A2360" t="s">
        <v>2442</v>
      </c>
      <c r="B2360">
        <v>2008</v>
      </c>
      <c r="C2360">
        <v>163</v>
      </c>
      <c r="D2360">
        <v>-999</v>
      </c>
      <c r="E2360">
        <v>-999</v>
      </c>
      <c r="H2360">
        <v>163</v>
      </c>
      <c r="I2360" s="3">
        <v>-999</v>
      </c>
    </row>
    <row r="2361" spans="1:9" x14ac:dyDescent="0.25">
      <c r="A2361" t="s">
        <v>2442</v>
      </c>
      <c r="B2361">
        <v>2008</v>
      </c>
      <c r="C2361">
        <v>164</v>
      </c>
      <c r="D2361">
        <v>-999</v>
      </c>
      <c r="E2361">
        <v>-999</v>
      </c>
      <c r="H2361">
        <v>164</v>
      </c>
      <c r="I2361" s="3">
        <v>-999</v>
      </c>
    </row>
    <row r="2362" spans="1:9" x14ac:dyDescent="0.25">
      <c r="A2362" t="s">
        <v>2442</v>
      </c>
      <c r="B2362">
        <v>2008</v>
      </c>
      <c r="C2362">
        <v>165</v>
      </c>
      <c r="D2362">
        <v>-999</v>
      </c>
      <c r="E2362">
        <v>-999</v>
      </c>
      <c r="H2362">
        <v>165</v>
      </c>
      <c r="I2362" s="3">
        <v>-999</v>
      </c>
    </row>
    <row r="2363" spans="1:9" x14ac:dyDescent="0.25">
      <c r="A2363" t="s">
        <v>2442</v>
      </c>
      <c r="B2363">
        <v>2008</v>
      </c>
      <c r="C2363">
        <v>166</v>
      </c>
      <c r="D2363">
        <v>-999</v>
      </c>
      <c r="E2363">
        <v>-999</v>
      </c>
      <c r="H2363">
        <v>166</v>
      </c>
      <c r="I2363" s="3">
        <v>-999</v>
      </c>
    </row>
    <row r="2364" spans="1:9" x14ac:dyDescent="0.25">
      <c r="A2364" t="s">
        <v>2442</v>
      </c>
      <c r="B2364">
        <v>2008</v>
      </c>
      <c r="C2364">
        <v>167</v>
      </c>
      <c r="D2364">
        <v>-999</v>
      </c>
      <c r="E2364">
        <v>-999</v>
      </c>
      <c r="H2364">
        <v>167</v>
      </c>
      <c r="I2364" s="3">
        <v>-999</v>
      </c>
    </row>
    <row r="2365" spans="1:9" x14ac:dyDescent="0.25">
      <c r="A2365" t="s">
        <v>2442</v>
      </c>
      <c r="B2365">
        <v>2008</v>
      </c>
      <c r="C2365">
        <v>168</v>
      </c>
      <c r="D2365">
        <v>-999</v>
      </c>
      <c r="E2365">
        <v>-999</v>
      </c>
      <c r="H2365">
        <v>168</v>
      </c>
      <c r="I2365" s="3">
        <v>-999</v>
      </c>
    </row>
    <row r="2366" spans="1:9" x14ac:dyDescent="0.25">
      <c r="A2366" t="s">
        <v>2442</v>
      </c>
      <c r="B2366">
        <v>2008</v>
      </c>
      <c r="C2366">
        <v>169</v>
      </c>
      <c r="D2366">
        <v>-999</v>
      </c>
      <c r="E2366">
        <v>-999</v>
      </c>
      <c r="H2366">
        <v>169</v>
      </c>
      <c r="I2366" s="3">
        <v>-999</v>
      </c>
    </row>
    <row r="2367" spans="1:9" x14ac:dyDescent="0.25">
      <c r="A2367" t="s">
        <v>2442</v>
      </c>
      <c r="B2367">
        <v>2008</v>
      </c>
      <c r="C2367">
        <v>170</v>
      </c>
      <c r="D2367">
        <v>-999</v>
      </c>
      <c r="E2367">
        <v>-999</v>
      </c>
      <c r="H2367">
        <v>170</v>
      </c>
      <c r="I2367" s="3">
        <v>-999</v>
      </c>
    </row>
    <row r="2368" spans="1:9" x14ac:dyDescent="0.25">
      <c r="A2368" t="s">
        <v>2442</v>
      </c>
      <c r="B2368">
        <v>2008</v>
      </c>
      <c r="C2368">
        <v>171</v>
      </c>
      <c r="D2368">
        <v>-999</v>
      </c>
      <c r="E2368">
        <v>-999</v>
      </c>
      <c r="H2368">
        <v>171</v>
      </c>
      <c r="I2368" s="3">
        <v>-999</v>
      </c>
    </row>
    <row r="2369" spans="1:9" x14ac:dyDescent="0.25">
      <c r="A2369" t="s">
        <v>2442</v>
      </c>
      <c r="B2369">
        <v>2008</v>
      </c>
      <c r="C2369">
        <v>172</v>
      </c>
      <c r="D2369">
        <v>-999</v>
      </c>
      <c r="E2369">
        <v>-999</v>
      </c>
      <c r="H2369">
        <v>172</v>
      </c>
      <c r="I2369" s="3">
        <v>-999</v>
      </c>
    </row>
    <row r="2370" spans="1:9" x14ac:dyDescent="0.25">
      <c r="A2370" t="s">
        <v>2442</v>
      </c>
      <c r="B2370">
        <v>2008</v>
      </c>
      <c r="C2370">
        <v>173</v>
      </c>
      <c r="D2370">
        <v>-999</v>
      </c>
      <c r="E2370">
        <v>-999</v>
      </c>
      <c r="H2370">
        <v>173</v>
      </c>
      <c r="I2370" s="3">
        <v>-999</v>
      </c>
    </row>
    <row r="2371" spans="1:9" x14ac:dyDescent="0.25">
      <c r="A2371" t="s">
        <v>2442</v>
      </c>
      <c r="B2371">
        <v>2008</v>
      </c>
      <c r="C2371">
        <v>174</v>
      </c>
      <c r="D2371">
        <v>-999</v>
      </c>
      <c r="E2371">
        <v>-999</v>
      </c>
      <c r="H2371">
        <v>174</v>
      </c>
      <c r="I2371" s="3">
        <v>-999</v>
      </c>
    </row>
    <row r="2372" spans="1:9" x14ac:dyDescent="0.25">
      <c r="A2372" t="s">
        <v>2442</v>
      </c>
      <c r="B2372">
        <v>2008</v>
      </c>
      <c r="C2372">
        <v>175</v>
      </c>
      <c r="D2372">
        <v>-999</v>
      </c>
      <c r="E2372">
        <v>-999</v>
      </c>
      <c r="H2372">
        <v>175</v>
      </c>
      <c r="I2372" s="3">
        <v>-999</v>
      </c>
    </row>
    <row r="2373" spans="1:9" x14ac:dyDescent="0.25">
      <c r="A2373" t="s">
        <v>2442</v>
      </c>
      <c r="B2373">
        <v>2008</v>
      </c>
      <c r="C2373">
        <v>176</v>
      </c>
      <c r="D2373">
        <v>-999</v>
      </c>
      <c r="E2373">
        <v>-999</v>
      </c>
      <c r="H2373">
        <v>176</v>
      </c>
      <c r="I2373" s="3">
        <v>-999</v>
      </c>
    </row>
    <row r="2374" spans="1:9" x14ac:dyDescent="0.25">
      <c r="A2374" t="s">
        <v>2442</v>
      </c>
      <c r="B2374">
        <v>2008</v>
      </c>
      <c r="C2374">
        <v>177</v>
      </c>
      <c r="D2374">
        <v>-999</v>
      </c>
      <c r="E2374">
        <v>-999</v>
      </c>
      <c r="H2374">
        <v>177</v>
      </c>
      <c r="I2374" s="3">
        <v>-999</v>
      </c>
    </row>
    <row r="2375" spans="1:9" x14ac:dyDescent="0.25">
      <c r="A2375" t="s">
        <v>2442</v>
      </c>
      <c r="B2375">
        <v>2008</v>
      </c>
      <c r="C2375">
        <v>178</v>
      </c>
      <c r="D2375">
        <v>-999</v>
      </c>
      <c r="E2375">
        <v>-999</v>
      </c>
      <c r="H2375">
        <v>178</v>
      </c>
      <c r="I2375" s="3">
        <v>-999</v>
      </c>
    </row>
    <row r="2376" spans="1:9" x14ac:dyDescent="0.25">
      <c r="A2376" t="s">
        <v>2442</v>
      </c>
      <c r="B2376">
        <v>2008</v>
      </c>
      <c r="C2376">
        <v>179</v>
      </c>
      <c r="D2376">
        <v>-999</v>
      </c>
      <c r="E2376">
        <v>-999</v>
      </c>
      <c r="H2376">
        <v>179</v>
      </c>
      <c r="I2376" s="3">
        <v>-999</v>
      </c>
    </row>
    <row r="2377" spans="1:9" x14ac:dyDescent="0.25">
      <c r="A2377" t="s">
        <v>2442</v>
      </c>
      <c r="B2377">
        <v>2008</v>
      </c>
      <c r="C2377">
        <v>180</v>
      </c>
      <c r="D2377">
        <v>-999</v>
      </c>
      <c r="E2377">
        <v>-999</v>
      </c>
      <c r="H2377">
        <v>180</v>
      </c>
      <c r="I2377" s="3">
        <v>-999</v>
      </c>
    </row>
    <row r="2378" spans="1:9" x14ac:dyDescent="0.25">
      <c r="A2378" t="s">
        <v>2442</v>
      </c>
      <c r="B2378">
        <v>2008</v>
      </c>
      <c r="C2378">
        <v>181</v>
      </c>
      <c r="D2378">
        <v>-999</v>
      </c>
      <c r="E2378">
        <v>-999</v>
      </c>
      <c r="H2378">
        <v>181</v>
      </c>
      <c r="I2378" s="3">
        <v>-999</v>
      </c>
    </row>
    <row r="2379" spans="1:9" x14ac:dyDescent="0.25">
      <c r="A2379" t="s">
        <v>2442</v>
      </c>
      <c r="B2379">
        <v>2008</v>
      </c>
      <c r="C2379">
        <v>182</v>
      </c>
      <c r="D2379">
        <v>-999</v>
      </c>
      <c r="E2379">
        <v>-999</v>
      </c>
      <c r="H2379">
        <v>182</v>
      </c>
      <c r="I2379" s="3">
        <v>-999</v>
      </c>
    </row>
    <row r="2380" spans="1:9" x14ac:dyDescent="0.25">
      <c r="A2380" t="s">
        <v>2442</v>
      </c>
      <c r="B2380">
        <v>2008</v>
      </c>
      <c r="C2380">
        <v>183</v>
      </c>
      <c r="D2380">
        <v>-999</v>
      </c>
      <c r="E2380">
        <v>-999</v>
      </c>
      <c r="H2380">
        <v>183</v>
      </c>
      <c r="I2380" s="3">
        <v>-999</v>
      </c>
    </row>
    <row r="2381" spans="1:9" x14ac:dyDescent="0.25">
      <c r="A2381" t="s">
        <v>2442</v>
      </c>
      <c r="B2381">
        <v>2008</v>
      </c>
      <c r="C2381">
        <v>184</v>
      </c>
      <c r="D2381">
        <v>-999</v>
      </c>
      <c r="E2381">
        <v>-999</v>
      </c>
      <c r="H2381">
        <v>184</v>
      </c>
      <c r="I2381" s="3">
        <v>-999</v>
      </c>
    </row>
    <row r="2382" spans="1:9" x14ac:dyDescent="0.25">
      <c r="A2382" t="s">
        <v>2442</v>
      </c>
      <c r="B2382">
        <v>2008</v>
      </c>
      <c r="C2382">
        <v>185</v>
      </c>
      <c r="D2382">
        <v>-999</v>
      </c>
      <c r="E2382">
        <v>-999</v>
      </c>
      <c r="H2382">
        <v>185</v>
      </c>
      <c r="I2382" s="3">
        <v>-999</v>
      </c>
    </row>
    <row r="2383" spans="1:9" x14ac:dyDescent="0.25">
      <c r="A2383" t="s">
        <v>2442</v>
      </c>
      <c r="B2383">
        <v>2008</v>
      </c>
      <c r="C2383">
        <v>186</v>
      </c>
      <c r="D2383">
        <v>-999</v>
      </c>
      <c r="E2383">
        <v>-999</v>
      </c>
      <c r="H2383">
        <v>186</v>
      </c>
      <c r="I2383" s="3">
        <v>-999</v>
      </c>
    </row>
    <row r="2384" spans="1:9" x14ac:dyDescent="0.25">
      <c r="A2384" t="s">
        <v>2442</v>
      </c>
      <c r="B2384">
        <v>2008</v>
      </c>
      <c r="C2384">
        <v>187</v>
      </c>
      <c r="D2384">
        <v>-999</v>
      </c>
      <c r="E2384">
        <v>-999</v>
      </c>
      <c r="H2384">
        <v>187</v>
      </c>
      <c r="I2384" s="3">
        <v>-999</v>
      </c>
    </row>
    <row r="2385" spans="1:9" x14ac:dyDescent="0.25">
      <c r="A2385" t="s">
        <v>2442</v>
      </c>
      <c r="B2385">
        <v>2008</v>
      </c>
      <c r="C2385">
        <v>188</v>
      </c>
      <c r="D2385">
        <v>-999</v>
      </c>
      <c r="E2385">
        <v>-999</v>
      </c>
      <c r="H2385">
        <v>188</v>
      </c>
      <c r="I2385" s="3">
        <v>-999</v>
      </c>
    </row>
    <row r="2386" spans="1:9" x14ac:dyDescent="0.25">
      <c r="A2386" t="s">
        <v>2442</v>
      </c>
      <c r="B2386">
        <v>2008</v>
      </c>
      <c r="C2386">
        <v>189</v>
      </c>
      <c r="D2386">
        <v>-999</v>
      </c>
      <c r="E2386">
        <v>-999</v>
      </c>
      <c r="H2386">
        <v>189</v>
      </c>
      <c r="I2386" s="3">
        <v>-999</v>
      </c>
    </row>
    <row r="2387" spans="1:9" x14ac:dyDescent="0.25">
      <c r="A2387" t="s">
        <v>2442</v>
      </c>
      <c r="B2387">
        <v>2008</v>
      </c>
      <c r="C2387">
        <v>190</v>
      </c>
      <c r="D2387">
        <v>-999</v>
      </c>
      <c r="E2387">
        <v>-999</v>
      </c>
      <c r="H2387">
        <v>190</v>
      </c>
      <c r="I2387" s="3">
        <v>-999</v>
      </c>
    </row>
    <row r="2388" spans="1:9" x14ac:dyDescent="0.25">
      <c r="A2388" t="s">
        <v>2442</v>
      </c>
      <c r="B2388">
        <v>2008</v>
      </c>
      <c r="C2388">
        <v>191</v>
      </c>
      <c r="D2388">
        <v>-999</v>
      </c>
      <c r="E2388">
        <v>-999</v>
      </c>
      <c r="H2388">
        <v>191</v>
      </c>
      <c r="I2388" s="3">
        <v>-999</v>
      </c>
    </row>
    <row r="2389" spans="1:9" x14ac:dyDescent="0.25">
      <c r="A2389" t="s">
        <v>2442</v>
      </c>
      <c r="B2389">
        <v>2008</v>
      </c>
      <c r="C2389">
        <v>192</v>
      </c>
      <c r="D2389">
        <v>-999</v>
      </c>
      <c r="E2389">
        <v>-999</v>
      </c>
      <c r="H2389">
        <v>192</v>
      </c>
      <c r="I2389" s="3">
        <v>-999</v>
      </c>
    </row>
    <row r="2390" spans="1:9" x14ac:dyDescent="0.25">
      <c r="A2390" t="s">
        <v>2442</v>
      </c>
      <c r="B2390">
        <v>2008</v>
      </c>
      <c r="C2390">
        <v>193</v>
      </c>
      <c r="D2390">
        <v>-999</v>
      </c>
      <c r="E2390">
        <v>-999</v>
      </c>
      <c r="H2390">
        <v>193</v>
      </c>
      <c r="I2390" s="3">
        <v>-999</v>
      </c>
    </row>
    <row r="2391" spans="1:9" x14ac:dyDescent="0.25">
      <c r="A2391" t="s">
        <v>2442</v>
      </c>
      <c r="B2391">
        <v>2008</v>
      </c>
      <c r="C2391">
        <v>194</v>
      </c>
      <c r="D2391">
        <v>-999</v>
      </c>
      <c r="E2391">
        <v>-999</v>
      </c>
      <c r="H2391">
        <v>194</v>
      </c>
      <c r="I2391" s="3">
        <v>-999</v>
      </c>
    </row>
    <row r="2392" spans="1:9" x14ac:dyDescent="0.25">
      <c r="A2392" t="s">
        <v>2442</v>
      </c>
      <c r="B2392">
        <v>2008</v>
      </c>
      <c r="C2392">
        <v>195</v>
      </c>
      <c r="D2392">
        <v>-999</v>
      </c>
      <c r="E2392">
        <v>-999</v>
      </c>
      <c r="H2392">
        <v>195</v>
      </c>
      <c r="I2392" s="3">
        <v>-999</v>
      </c>
    </row>
    <row r="2393" spans="1:9" x14ac:dyDescent="0.25">
      <c r="A2393" t="s">
        <v>2442</v>
      </c>
      <c r="B2393">
        <v>2008</v>
      </c>
      <c r="C2393">
        <v>196</v>
      </c>
      <c r="D2393">
        <v>-999</v>
      </c>
      <c r="E2393">
        <v>-999</v>
      </c>
      <c r="H2393">
        <v>196</v>
      </c>
      <c r="I2393" s="3">
        <v>-999</v>
      </c>
    </row>
    <row r="2394" spans="1:9" x14ac:dyDescent="0.25">
      <c r="A2394" t="s">
        <v>2442</v>
      </c>
      <c r="B2394">
        <v>2008</v>
      </c>
      <c r="C2394">
        <v>197</v>
      </c>
      <c r="D2394">
        <v>-999</v>
      </c>
      <c r="E2394">
        <v>-999</v>
      </c>
      <c r="H2394">
        <v>197</v>
      </c>
      <c r="I2394" s="3">
        <v>-999</v>
      </c>
    </row>
    <row r="2395" spans="1:9" x14ac:dyDescent="0.25">
      <c r="A2395" t="s">
        <v>2442</v>
      </c>
      <c r="B2395">
        <v>2008</v>
      </c>
      <c r="C2395">
        <v>198</v>
      </c>
      <c r="D2395">
        <v>-999</v>
      </c>
      <c r="E2395">
        <v>-999</v>
      </c>
      <c r="H2395">
        <v>198</v>
      </c>
      <c r="I2395" s="3">
        <v>-999</v>
      </c>
    </row>
    <row r="2396" spans="1:9" x14ac:dyDescent="0.25">
      <c r="A2396" t="s">
        <v>2442</v>
      </c>
      <c r="B2396">
        <v>2008</v>
      </c>
      <c r="C2396">
        <v>199</v>
      </c>
      <c r="D2396">
        <v>-999</v>
      </c>
      <c r="E2396">
        <v>-999</v>
      </c>
      <c r="H2396">
        <v>199</v>
      </c>
      <c r="I2396" s="3">
        <v>-999</v>
      </c>
    </row>
    <row r="2397" spans="1:9" x14ac:dyDescent="0.25">
      <c r="A2397" t="s">
        <v>2442</v>
      </c>
      <c r="B2397">
        <v>2008</v>
      </c>
      <c r="C2397">
        <v>200</v>
      </c>
      <c r="D2397">
        <v>-999</v>
      </c>
      <c r="E2397">
        <v>-999</v>
      </c>
      <c r="H2397">
        <v>200</v>
      </c>
      <c r="I2397" s="3">
        <v>-999</v>
      </c>
    </row>
    <row r="2398" spans="1:9" x14ac:dyDescent="0.25">
      <c r="A2398" t="s">
        <v>2442</v>
      </c>
      <c r="B2398">
        <v>2008</v>
      </c>
      <c r="C2398">
        <v>201</v>
      </c>
      <c r="D2398">
        <v>-999</v>
      </c>
      <c r="E2398">
        <v>-999</v>
      </c>
      <c r="H2398">
        <v>201</v>
      </c>
      <c r="I2398" s="3">
        <v>-999</v>
      </c>
    </row>
    <row r="2399" spans="1:9" x14ac:dyDescent="0.25">
      <c r="A2399" t="s">
        <v>2442</v>
      </c>
      <c r="B2399">
        <v>2008</v>
      </c>
      <c r="C2399">
        <v>202</v>
      </c>
      <c r="D2399">
        <v>-999</v>
      </c>
      <c r="E2399">
        <v>-999</v>
      </c>
      <c r="H2399">
        <v>202</v>
      </c>
      <c r="I2399" s="3">
        <v>-999</v>
      </c>
    </row>
    <row r="2400" spans="1:9" x14ac:dyDescent="0.25">
      <c r="A2400" t="s">
        <v>2442</v>
      </c>
      <c r="B2400">
        <v>2008</v>
      </c>
      <c r="C2400">
        <v>203</v>
      </c>
      <c r="D2400">
        <v>-999</v>
      </c>
      <c r="E2400">
        <v>-999</v>
      </c>
      <c r="H2400">
        <v>203</v>
      </c>
      <c r="I2400" s="3">
        <v>-999</v>
      </c>
    </row>
    <row r="2401" spans="1:9" x14ac:dyDescent="0.25">
      <c r="A2401" t="s">
        <v>2442</v>
      </c>
      <c r="B2401">
        <v>2008</v>
      </c>
      <c r="C2401">
        <v>204</v>
      </c>
      <c r="D2401">
        <v>-999</v>
      </c>
      <c r="E2401">
        <v>-999</v>
      </c>
      <c r="H2401">
        <v>204</v>
      </c>
      <c r="I2401" s="3">
        <v>-999</v>
      </c>
    </row>
    <row r="2402" spans="1:9" x14ac:dyDescent="0.25">
      <c r="A2402" t="s">
        <v>2442</v>
      </c>
      <c r="B2402">
        <v>2008</v>
      </c>
      <c r="C2402">
        <v>205</v>
      </c>
      <c r="D2402">
        <v>-999</v>
      </c>
      <c r="E2402">
        <v>-999</v>
      </c>
      <c r="H2402">
        <v>205</v>
      </c>
      <c r="I2402" s="3">
        <v>-999</v>
      </c>
    </row>
    <row r="2403" spans="1:9" x14ac:dyDescent="0.25">
      <c r="A2403" t="s">
        <v>2442</v>
      </c>
      <c r="B2403">
        <v>2008</v>
      </c>
      <c r="C2403">
        <v>206</v>
      </c>
      <c r="D2403">
        <v>-999</v>
      </c>
      <c r="E2403">
        <v>-999</v>
      </c>
      <c r="H2403">
        <v>206</v>
      </c>
      <c r="I2403" s="3">
        <v>-999</v>
      </c>
    </row>
    <row r="2404" spans="1:9" x14ac:dyDescent="0.25">
      <c r="A2404" t="s">
        <v>2442</v>
      </c>
      <c r="B2404">
        <v>2008</v>
      </c>
      <c r="C2404">
        <v>207</v>
      </c>
      <c r="D2404">
        <v>-999</v>
      </c>
      <c r="E2404">
        <v>-999</v>
      </c>
      <c r="H2404">
        <v>207</v>
      </c>
      <c r="I2404" s="3">
        <v>-999</v>
      </c>
    </row>
    <row r="2405" spans="1:9" x14ac:dyDescent="0.25">
      <c r="A2405" t="s">
        <v>2442</v>
      </c>
      <c r="B2405">
        <v>2008</v>
      </c>
      <c r="C2405">
        <v>208</v>
      </c>
      <c r="D2405">
        <v>-999</v>
      </c>
      <c r="E2405">
        <v>-999</v>
      </c>
      <c r="H2405">
        <v>208</v>
      </c>
      <c r="I2405" s="3">
        <v>-999</v>
      </c>
    </row>
    <row r="2406" spans="1:9" x14ac:dyDescent="0.25">
      <c r="A2406" t="s">
        <v>2442</v>
      </c>
      <c r="B2406">
        <v>2008</v>
      </c>
      <c r="C2406">
        <v>209</v>
      </c>
      <c r="D2406">
        <v>-999</v>
      </c>
      <c r="E2406">
        <v>-999</v>
      </c>
      <c r="H2406">
        <v>209</v>
      </c>
      <c r="I2406" s="3">
        <v>-999</v>
      </c>
    </row>
    <row r="2407" spans="1:9" x14ac:dyDescent="0.25">
      <c r="A2407" t="s">
        <v>2442</v>
      </c>
      <c r="B2407">
        <v>2008</v>
      </c>
      <c r="C2407">
        <v>210</v>
      </c>
      <c r="D2407">
        <v>-999</v>
      </c>
      <c r="E2407">
        <v>-999</v>
      </c>
      <c r="H2407">
        <v>210</v>
      </c>
      <c r="I2407" s="3">
        <v>-999</v>
      </c>
    </row>
    <row r="2408" spans="1:9" x14ac:dyDescent="0.25">
      <c r="A2408" t="s">
        <v>2442</v>
      </c>
      <c r="B2408">
        <v>2008</v>
      </c>
      <c r="C2408">
        <v>211</v>
      </c>
      <c r="D2408">
        <v>-999</v>
      </c>
      <c r="E2408">
        <v>-999</v>
      </c>
      <c r="H2408">
        <v>211</v>
      </c>
      <c r="I2408" s="3">
        <v>-999</v>
      </c>
    </row>
    <row r="2409" spans="1:9" x14ac:dyDescent="0.25">
      <c r="A2409" t="s">
        <v>2442</v>
      </c>
      <c r="B2409">
        <v>2008</v>
      </c>
      <c r="C2409">
        <v>212</v>
      </c>
      <c r="D2409">
        <v>-999</v>
      </c>
      <c r="E2409">
        <v>-999</v>
      </c>
      <c r="H2409">
        <v>212</v>
      </c>
      <c r="I2409" s="3">
        <v>-999</v>
      </c>
    </row>
    <row r="2410" spans="1:9" x14ac:dyDescent="0.25">
      <c r="A2410" t="s">
        <v>2442</v>
      </c>
      <c r="B2410">
        <v>2008</v>
      </c>
      <c r="C2410">
        <v>213</v>
      </c>
      <c r="D2410">
        <v>-999</v>
      </c>
      <c r="E2410">
        <v>-999</v>
      </c>
      <c r="H2410">
        <v>213</v>
      </c>
      <c r="I2410" s="3">
        <v>-999</v>
      </c>
    </row>
    <row r="2411" spans="1:9" x14ac:dyDescent="0.25">
      <c r="A2411" t="s">
        <v>2442</v>
      </c>
      <c r="B2411">
        <v>2008</v>
      </c>
      <c r="C2411">
        <v>214</v>
      </c>
      <c r="D2411">
        <v>-999</v>
      </c>
      <c r="E2411">
        <v>-999</v>
      </c>
      <c r="H2411">
        <v>214</v>
      </c>
      <c r="I2411" s="3">
        <v>-999</v>
      </c>
    </row>
    <row r="2412" spans="1:9" x14ac:dyDescent="0.25">
      <c r="A2412" t="s">
        <v>2442</v>
      </c>
      <c r="B2412">
        <v>2008</v>
      </c>
      <c r="C2412">
        <v>215</v>
      </c>
      <c r="D2412">
        <v>-999</v>
      </c>
      <c r="E2412">
        <v>-999</v>
      </c>
      <c r="H2412">
        <v>215</v>
      </c>
      <c r="I2412" s="3">
        <v>-999</v>
      </c>
    </row>
    <row r="2413" spans="1:9" x14ac:dyDescent="0.25">
      <c r="A2413" t="s">
        <v>2442</v>
      </c>
      <c r="B2413">
        <v>2008</v>
      </c>
      <c r="C2413">
        <v>216</v>
      </c>
      <c r="D2413">
        <v>-999</v>
      </c>
      <c r="E2413">
        <v>-999</v>
      </c>
      <c r="H2413">
        <v>216</v>
      </c>
      <c r="I2413" s="3">
        <v>-999</v>
      </c>
    </row>
    <row r="2414" spans="1:9" x14ac:dyDescent="0.25">
      <c r="A2414" t="s">
        <v>2442</v>
      </c>
      <c r="B2414">
        <v>2008</v>
      </c>
      <c r="C2414">
        <v>217</v>
      </c>
      <c r="D2414">
        <v>-999</v>
      </c>
      <c r="E2414">
        <v>-999</v>
      </c>
      <c r="H2414">
        <v>217</v>
      </c>
      <c r="I2414" s="3">
        <v>-999</v>
      </c>
    </row>
    <row r="2415" spans="1:9" x14ac:dyDescent="0.25">
      <c r="A2415" t="s">
        <v>2442</v>
      </c>
      <c r="B2415">
        <v>2008</v>
      </c>
      <c r="C2415">
        <v>218</v>
      </c>
      <c r="D2415">
        <v>-999</v>
      </c>
      <c r="E2415">
        <v>-999</v>
      </c>
      <c r="H2415">
        <v>218</v>
      </c>
      <c r="I2415" s="3">
        <v>-999</v>
      </c>
    </row>
    <row r="2416" spans="1:9" x14ac:dyDescent="0.25">
      <c r="A2416" t="s">
        <v>2442</v>
      </c>
      <c r="B2416">
        <v>2008</v>
      </c>
      <c r="C2416">
        <v>219</v>
      </c>
      <c r="D2416">
        <v>-999</v>
      </c>
      <c r="E2416">
        <v>-999</v>
      </c>
      <c r="H2416">
        <v>219</v>
      </c>
      <c r="I2416" s="3">
        <v>-999</v>
      </c>
    </row>
    <row r="2417" spans="1:9" x14ac:dyDescent="0.25">
      <c r="A2417" t="s">
        <v>2442</v>
      </c>
      <c r="B2417">
        <v>2008</v>
      </c>
      <c r="C2417">
        <v>220</v>
      </c>
      <c r="D2417">
        <v>-999</v>
      </c>
      <c r="E2417">
        <v>-999</v>
      </c>
      <c r="H2417">
        <v>220</v>
      </c>
      <c r="I2417" s="3">
        <v>-999</v>
      </c>
    </row>
    <row r="2418" spans="1:9" x14ac:dyDescent="0.25">
      <c r="A2418" t="s">
        <v>2442</v>
      </c>
      <c r="B2418">
        <v>2008</v>
      </c>
      <c r="C2418">
        <v>221</v>
      </c>
      <c r="D2418">
        <v>-999</v>
      </c>
      <c r="E2418">
        <v>-999</v>
      </c>
      <c r="H2418">
        <v>221</v>
      </c>
      <c r="I2418" s="3">
        <v>-999</v>
      </c>
    </row>
    <row r="2419" spans="1:9" x14ac:dyDescent="0.25">
      <c r="A2419" t="s">
        <v>2442</v>
      </c>
      <c r="B2419">
        <v>2008</v>
      </c>
      <c r="C2419">
        <v>222</v>
      </c>
      <c r="D2419">
        <v>-999</v>
      </c>
      <c r="E2419">
        <v>-999</v>
      </c>
      <c r="H2419">
        <v>222</v>
      </c>
      <c r="I2419" s="3">
        <v>-999</v>
      </c>
    </row>
    <row r="2420" spans="1:9" x14ac:dyDescent="0.25">
      <c r="A2420" t="s">
        <v>2442</v>
      </c>
      <c r="B2420">
        <v>2008</v>
      </c>
      <c r="C2420">
        <v>223</v>
      </c>
      <c r="D2420">
        <v>-999</v>
      </c>
      <c r="E2420">
        <v>-999</v>
      </c>
      <c r="H2420">
        <v>223</v>
      </c>
      <c r="I2420" s="3">
        <v>-999</v>
      </c>
    </row>
    <row r="2421" spans="1:9" x14ac:dyDescent="0.25">
      <c r="A2421" t="s">
        <v>2442</v>
      </c>
      <c r="B2421">
        <v>2008</v>
      </c>
      <c r="C2421">
        <v>224</v>
      </c>
      <c r="D2421">
        <v>-999</v>
      </c>
      <c r="E2421">
        <v>-999</v>
      </c>
      <c r="H2421">
        <v>224</v>
      </c>
      <c r="I2421" s="3">
        <v>-999</v>
      </c>
    </row>
    <row r="2422" spans="1:9" x14ac:dyDescent="0.25">
      <c r="A2422" t="s">
        <v>2442</v>
      </c>
      <c r="B2422">
        <v>2008</v>
      </c>
      <c r="C2422">
        <v>225</v>
      </c>
      <c r="D2422">
        <v>-999</v>
      </c>
      <c r="E2422">
        <v>-999</v>
      </c>
      <c r="H2422">
        <v>225</v>
      </c>
      <c r="I2422" s="3">
        <v>-999</v>
      </c>
    </row>
    <row r="2423" spans="1:9" x14ac:dyDescent="0.25">
      <c r="A2423" t="s">
        <v>2442</v>
      </c>
      <c r="B2423">
        <v>2008</v>
      </c>
      <c r="C2423">
        <v>226</v>
      </c>
      <c r="D2423">
        <v>-999</v>
      </c>
      <c r="E2423">
        <v>-999</v>
      </c>
      <c r="H2423">
        <v>226</v>
      </c>
      <c r="I2423" s="3">
        <v>-999</v>
      </c>
    </row>
    <row r="2424" spans="1:9" x14ac:dyDescent="0.25">
      <c r="A2424" t="s">
        <v>2442</v>
      </c>
      <c r="B2424">
        <v>2008</v>
      </c>
      <c r="C2424">
        <v>227</v>
      </c>
      <c r="D2424">
        <v>-999</v>
      </c>
      <c r="E2424">
        <v>-999</v>
      </c>
      <c r="H2424">
        <v>227</v>
      </c>
      <c r="I2424" s="3">
        <v>-999</v>
      </c>
    </row>
    <row r="2425" spans="1:9" x14ac:dyDescent="0.25">
      <c r="A2425" t="s">
        <v>2442</v>
      </c>
      <c r="B2425">
        <v>2008</v>
      </c>
      <c r="C2425">
        <v>228</v>
      </c>
      <c r="D2425">
        <v>-999</v>
      </c>
      <c r="E2425">
        <v>-999</v>
      </c>
      <c r="H2425">
        <v>228</v>
      </c>
      <c r="I2425" s="3">
        <v>-999</v>
      </c>
    </row>
    <row r="2426" spans="1:9" x14ac:dyDescent="0.25">
      <c r="A2426" t="s">
        <v>2442</v>
      </c>
      <c r="B2426">
        <v>2008</v>
      </c>
      <c r="C2426">
        <v>229</v>
      </c>
      <c r="D2426">
        <v>-999</v>
      </c>
      <c r="E2426">
        <v>-999</v>
      </c>
      <c r="H2426">
        <v>229</v>
      </c>
      <c r="I2426" s="3">
        <v>-999</v>
      </c>
    </row>
    <row r="2427" spans="1:9" x14ac:dyDescent="0.25">
      <c r="A2427" t="s">
        <v>2442</v>
      </c>
      <c r="B2427">
        <v>2008</v>
      </c>
      <c r="C2427">
        <v>230</v>
      </c>
      <c r="D2427">
        <v>-999</v>
      </c>
      <c r="E2427">
        <v>-999</v>
      </c>
      <c r="H2427">
        <v>230</v>
      </c>
      <c r="I2427" s="3">
        <v>-999</v>
      </c>
    </row>
    <row r="2428" spans="1:9" x14ac:dyDescent="0.25">
      <c r="A2428" t="s">
        <v>2442</v>
      </c>
      <c r="B2428">
        <v>2008</v>
      </c>
      <c r="C2428">
        <v>231</v>
      </c>
      <c r="D2428">
        <v>-999</v>
      </c>
      <c r="E2428">
        <v>-999</v>
      </c>
      <c r="H2428">
        <v>231</v>
      </c>
      <c r="I2428" s="3">
        <v>-999</v>
      </c>
    </row>
    <row r="2429" spans="1:9" x14ac:dyDescent="0.25">
      <c r="A2429" t="s">
        <v>2442</v>
      </c>
      <c r="B2429">
        <v>2008</v>
      </c>
      <c r="C2429">
        <v>232</v>
      </c>
      <c r="D2429">
        <v>-999</v>
      </c>
      <c r="E2429">
        <v>-999</v>
      </c>
      <c r="H2429">
        <v>232</v>
      </c>
      <c r="I2429" s="3">
        <v>-999</v>
      </c>
    </row>
    <row r="2430" spans="1:9" x14ac:dyDescent="0.25">
      <c r="A2430" t="s">
        <v>2442</v>
      </c>
      <c r="B2430">
        <v>2008</v>
      </c>
      <c r="C2430">
        <v>233</v>
      </c>
      <c r="D2430">
        <v>-999</v>
      </c>
      <c r="E2430">
        <v>-999</v>
      </c>
      <c r="H2430">
        <v>233</v>
      </c>
      <c r="I2430" s="3">
        <v>-999</v>
      </c>
    </row>
    <row r="2431" spans="1:9" x14ac:dyDescent="0.25">
      <c r="A2431" t="s">
        <v>2442</v>
      </c>
      <c r="B2431">
        <v>2008</v>
      </c>
      <c r="C2431">
        <v>234</v>
      </c>
      <c r="D2431">
        <v>-999</v>
      </c>
      <c r="E2431">
        <v>-999</v>
      </c>
      <c r="H2431">
        <v>234</v>
      </c>
      <c r="I2431" s="3">
        <v>-999</v>
      </c>
    </row>
    <row r="2432" spans="1:9" x14ac:dyDescent="0.25">
      <c r="A2432" t="s">
        <v>2442</v>
      </c>
      <c r="B2432">
        <v>2008</v>
      </c>
      <c r="C2432">
        <v>235</v>
      </c>
      <c r="D2432">
        <v>-999</v>
      </c>
      <c r="E2432">
        <v>-999</v>
      </c>
      <c r="H2432">
        <v>235</v>
      </c>
      <c r="I2432" s="3">
        <v>-999</v>
      </c>
    </row>
    <row r="2433" spans="1:9" x14ac:dyDescent="0.25">
      <c r="A2433" t="s">
        <v>2442</v>
      </c>
      <c r="B2433">
        <v>2008</v>
      </c>
      <c r="C2433">
        <v>236</v>
      </c>
      <c r="D2433">
        <v>-999</v>
      </c>
      <c r="E2433">
        <v>-999</v>
      </c>
      <c r="H2433">
        <v>236</v>
      </c>
      <c r="I2433" s="3">
        <v>-999</v>
      </c>
    </row>
    <row r="2434" spans="1:9" x14ac:dyDescent="0.25">
      <c r="A2434" t="s">
        <v>2442</v>
      </c>
      <c r="B2434">
        <v>2008</v>
      </c>
      <c r="C2434">
        <v>237</v>
      </c>
      <c r="D2434">
        <v>-999</v>
      </c>
      <c r="E2434">
        <v>-999</v>
      </c>
      <c r="H2434">
        <v>237</v>
      </c>
      <c r="I2434" s="3">
        <v>-999</v>
      </c>
    </row>
    <row r="2435" spans="1:9" x14ac:dyDescent="0.25">
      <c r="A2435" t="s">
        <v>2442</v>
      </c>
      <c r="B2435">
        <v>2008</v>
      </c>
      <c r="C2435">
        <v>238</v>
      </c>
      <c r="D2435">
        <v>-999</v>
      </c>
      <c r="E2435">
        <v>-999</v>
      </c>
      <c r="H2435">
        <v>238</v>
      </c>
      <c r="I2435" s="3">
        <v>-999</v>
      </c>
    </row>
    <row r="2436" spans="1:9" x14ac:dyDescent="0.25">
      <c r="A2436" t="s">
        <v>2442</v>
      </c>
      <c r="B2436">
        <v>2008</v>
      </c>
      <c r="C2436">
        <v>239</v>
      </c>
      <c r="D2436">
        <v>-999</v>
      </c>
      <c r="E2436">
        <v>-999</v>
      </c>
      <c r="H2436">
        <v>239</v>
      </c>
      <c r="I2436" s="3">
        <v>-999</v>
      </c>
    </row>
    <row r="2437" spans="1:9" x14ac:dyDescent="0.25">
      <c r="A2437" t="s">
        <v>2442</v>
      </c>
      <c r="B2437">
        <v>2008</v>
      </c>
      <c r="C2437">
        <v>240</v>
      </c>
      <c r="D2437">
        <v>-999</v>
      </c>
      <c r="E2437">
        <v>-999</v>
      </c>
      <c r="H2437">
        <v>240</v>
      </c>
      <c r="I2437" s="3">
        <v>-999</v>
      </c>
    </row>
    <row r="2438" spans="1:9" x14ac:dyDescent="0.25">
      <c r="A2438" t="s">
        <v>2442</v>
      </c>
      <c r="B2438">
        <v>2008</v>
      </c>
      <c r="C2438">
        <v>241</v>
      </c>
      <c r="D2438">
        <v>-999</v>
      </c>
      <c r="E2438">
        <v>-999</v>
      </c>
      <c r="H2438">
        <v>241</v>
      </c>
      <c r="I2438" s="3">
        <v>-999</v>
      </c>
    </row>
    <row r="2439" spans="1:9" x14ac:dyDescent="0.25">
      <c r="A2439" t="s">
        <v>2442</v>
      </c>
      <c r="B2439">
        <v>2008</v>
      </c>
      <c r="C2439">
        <v>242</v>
      </c>
      <c r="D2439">
        <v>-999</v>
      </c>
      <c r="E2439">
        <v>-999</v>
      </c>
      <c r="H2439">
        <v>242</v>
      </c>
      <c r="I2439" s="3">
        <v>-999</v>
      </c>
    </row>
    <row r="2440" spans="1:9" x14ac:dyDescent="0.25">
      <c r="A2440" t="s">
        <v>2442</v>
      </c>
      <c r="B2440">
        <v>2008</v>
      </c>
      <c r="C2440">
        <v>243</v>
      </c>
      <c r="D2440">
        <v>-999</v>
      </c>
      <c r="E2440">
        <v>-999</v>
      </c>
      <c r="H2440">
        <v>243</v>
      </c>
      <c r="I2440" s="3">
        <v>-999</v>
      </c>
    </row>
    <row r="2441" spans="1:9" x14ac:dyDescent="0.25">
      <c r="A2441" t="s">
        <v>2442</v>
      </c>
      <c r="B2441">
        <v>2008</v>
      </c>
      <c r="C2441">
        <v>244</v>
      </c>
      <c r="D2441">
        <v>-999</v>
      </c>
      <c r="E2441">
        <v>-999</v>
      </c>
      <c r="H2441">
        <v>244</v>
      </c>
      <c r="I2441" s="3">
        <v>-999</v>
      </c>
    </row>
    <row r="2442" spans="1:9" x14ac:dyDescent="0.25">
      <c r="A2442" t="s">
        <v>2442</v>
      </c>
      <c r="B2442">
        <v>2008</v>
      </c>
      <c r="C2442">
        <v>245</v>
      </c>
      <c r="D2442">
        <v>-999</v>
      </c>
      <c r="E2442">
        <v>-999</v>
      </c>
      <c r="H2442">
        <v>245</v>
      </c>
      <c r="I2442" s="3">
        <v>-999</v>
      </c>
    </row>
    <row r="2443" spans="1:9" x14ac:dyDescent="0.25">
      <c r="A2443" t="s">
        <v>2442</v>
      </c>
      <c r="B2443">
        <v>2008</v>
      </c>
      <c r="C2443">
        <v>246</v>
      </c>
      <c r="D2443">
        <v>-999</v>
      </c>
      <c r="E2443">
        <v>-999</v>
      </c>
      <c r="H2443">
        <v>246</v>
      </c>
      <c r="I2443" s="3">
        <v>-999</v>
      </c>
    </row>
    <row r="2444" spans="1:9" x14ac:dyDescent="0.25">
      <c r="A2444" t="s">
        <v>2442</v>
      </c>
      <c r="B2444">
        <v>2008</v>
      </c>
      <c r="C2444">
        <v>247</v>
      </c>
      <c r="D2444">
        <v>-999</v>
      </c>
      <c r="E2444">
        <v>-999</v>
      </c>
      <c r="H2444">
        <v>247</v>
      </c>
      <c r="I2444" s="3">
        <v>-999</v>
      </c>
    </row>
    <row r="2445" spans="1:9" x14ac:dyDescent="0.25">
      <c r="A2445" t="s">
        <v>2442</v>
      </c>
      <c r="B2445">
        <v>2008</v>
      </c>
      <c r="C2445">
        <v>248</v>
      </c>
      <c r="D2445">
        <v>-999</v>
      </c>
      <c r="E2445">
        <v>-999</v>
      </c>
      <c r="H2445">
        <v>248</v>
      </c>
      <c r="I2445" s="3">
        <v>-999</v>
      </c>
    </row>
    <row r="2446" spans="1:9" x14ac:dyDescent="0.25">
      <c r="A2446" t="s">
        <v>2442</v>
      </c>
      <c r="B2446">
        <v>2008</v>
      </c>
      <c r="C2446">
        <v>249</v>
      </c>
      <c r="D2446">
        <v>-999</v>
      </c>
      <c r="E2446">
        <v>-999</v>
      </c>
      <c r="H2446">
        <v>249</v>
      </c>
      <c r="I2446" s="3">
        <v>-999</v>
      </c>
    </row>
    <row r="2447" spans="1:9" x14ac:dyDescent="0.25">
      <c r="A2447" t="s">
        <v>2442</v>
      </c>
      <c r="B2447">
        <v>2008</v>
      </c>
      <c r="C2447">
        <v>250</v>
      </c>
      <c r="D2447">
        <v>-999</v>
      </c>
      <c r="E2447">
        <v>-999</v>
      </c>
      <c r="H2447">
        <v>250</v>
      </c>
      <c r="I2447" s="3">
        <v>-999</v>
      </c>
    </row>
    <row r="2448" spans="1:9" x14ac:dyDescent="0.25">
      <c r="A2448" t="s">
        <v>2442</v>
      </c>
      <c r="B2448">
        <v>2008</v>
      </c>
      <c r="C2448">
        <v>251</v>
      </c>
      <c r="D2448">
        <v>-999</v>
      </c>
      <c r="E2448">
        <v>-999</v>
      </c>
      <c r="H2448">
        <v>251</v>
      </c>
      <c r="I2448" s="3">
        <v>-999</v>
      </c>
    </row>
    <row r="2449" spans="1:9" x14ac:dyDescent="0.25">
      <c r="A2449" t="s">
        <v>2442</v>
      </c>
      <c r="B2449">
        <v>2008</v>
      </c>
      <c r="C2449">
        <v>252</v>
      </c>
      <c r="D2449">
        <v>-999</v>
      </c>
      <c r="E2449">
        <v>-999</v>
      </c>
      <c r="H2449">
        <v>252</v>
      </c>
      <c r="I2449" s="3">
        <v>-999</v>
      </c>
    </row>
    <row r="2450" spans="1:9" x14ac:dyDescent="0.25">
      <c r="A2450" t="s">
        <v>2442</v>
      </c>
      <c r="B2450">
        <v>2008</v>
      </c>
      <c r="C2450">
        <v>253</v>
      </c>
      <c r="D2450">
        <v>-999</v>
      </c>
      <c r="E2450">
        <v>-999</v>
      </c>
      <c r="H2450">
        <v>253</v>
      </c>
      <c r="I2450" s="3">
        <v>-999</v>
      </c>
    </row>
    <row r="2451" spans="1:9" x14ac:dyDescent="0.25">
      <c r="A2451" t="s">
        <v>2442</v>
      </c>
      <c r="B2451">
        <v>2008</v>
      </c>
      <c r="C2451">
        <v>254</v>
      </c>
      <c r="D2451">
        <v>-999</v>
      </c>
      <c r="E2451">
        <v>-999</v>
      </c>
      <c r="H2451">
        <v>254</v>
      </c>
      <c r="I2451" s="3">
        <v>-999</v>
      </c>
    </row>
    <row r="2452" spans="1:9" x14ac:dyDescent="0.25">
      <c r="A2452" t="s">
        <v>2442</v>
      </c>
      <c r="B2452">
        <v>2008</v>
      </c>
      <c r="C2452">
        <v>255</v>
      </c>
      <c r="D2452">
        <v>-999</v>
      </c>
      <c r="E2452">
        <v>-999</v>
      </c>
      <c r="H2452">
        <v>255</v>
      </c>
      <c r="I2452" s="3">
        <v>-999</v>
      </c>
    </row>
    <row r="2453" spans="1:9" x14ac:dyDescent="0.25">
      <c r="A2453" t="s">
        <v>2442</v>
      </c>
      <c r="B2453">
        <v>2008</v>
      </c>
      <c r="C2453">
        <v>256</v>
      </c>
      <c r="D2453">
        <v>-999</v>
      </c>
      <c r="E2453">
        <v>-999</v>
      </c>
      <c r="H2453">
        <v>256</v>
      </c>
      <c r="I2453" s="3">
        <v>-999</v>
      </c>
    </row>
    <row r="2454" spans="1:9" x14ac:dyDescent="0.25">
      <c r="A2454" t="s">
        <v>2442</v>
      </c>
      <c r="B2454">
        <v>2008</v>
      </c>
      <c r="C2454">
        <v>257</v>
      </c>
      <c r="D2454">
        <v>-999</v>
      </c>
      <c r="E2454">
        <v>-999</v>
      </c>
      <c r="H2454">
        <v>257</v>
      </c>
      <c r="I2454" s="3">
        <v>-999</v>
      </c>
    </row>
    <row r="2455" spans="1:9" x14ac:dyDescent="0.25">
      <c r="A2455" t="s">
        <v>2442</v>
      </c>
      <c r="B2455">
        <v>2008</v>
      </c>
      <c r="C2455">
        <v>258</v>
      </c>
      <c r="D2455">
        <v>-999</v>
      </c>
      <c r="E2455">
        <v>-999</v>
      </c>
      <c r="H2455">
        <v>258</v>
      </c>
      <c r="I2455" s="3">
        <v>-999</v>
      </c>
    </row>
    <row r="2456" spans="1:9" x14ac:dyDescent="0.25">
      <c r="A2456" t="s">
        <v>2442</v>
      </c>
      <c r="B2456">
        <v>2008</v>
      </c>
      <c r="C2456">
        <v>259</v>
      </c>
      <c r="D2456">
        <v>-999</v>
      </c>
      <c r="E2456">
        <v>-999</v>
      </c>
      <c r="H2456">
        <v>259</v>
      </c>
      <c r="I2456" s="3">
        <v>-999</v>
      </c>
    </row>
    <row r="2457" spans="1:9" x14ac:dyDescent="0.25">
      <c r="A2457" t="s">
        <v>2442</v>
      </c>
      <c r="B2457">
        <v>2008</v>
      </c>
      <c r="C2457">
        <v>260</v>
      </c>
      <c r="D2457">
        <v>-999</v>
      </c>
      <c r="E2457">
        <v>-999</v>
      </c>
      <c r="H2457">
        <v>260</v>
      </c>
      <c r="I2457" s="3">
        <v>-999</v>
      </c>
    </row>
    <row r="2458" spans="1:9" x14ac:dyDescent="0.25">
      <c r="A2458" t="s">
        <v>2442</v>
      </c>
      <c r="B2458">
        <v>2008</v>
      </c>
      <c r="C2458">
        <v>261</v>
      </c>
      <c r="D2458">
        <v>-999</v>
      </c>
      <c r="E2458">
        <v>-999</v>
      </c>
      <c r="H2458">
        <v>261</v>
      </c>
      <c r="I2458" s="3">
        <v>-999</v>
      </c>
    </row>
    <row r="2459" spans="1:9" x14ac:dyDescent="0.25">
      <c r="A2459" t="s">
        <v>2442</v>
      </c>
      <c r="B2459">
        <v>2008</v>
      </c>
      <c r="C2459">
        <v>262</v>
      </c>
      <c r="D2459">
        <v>-999</v>
      </c>
      <c r="E2459">
        <v>-999</v>
      </c>
      <c r="H2459">
        <v>262</v>
      </c>
      <c r="I2459" s="3">
        <v>-999</v>
      </c>
    </row>
    <row r="2460" spans="1:9" x14ac:dyDescent="0.25">
      <c r="A2460" t="s">
        <v>2442</v>
      </c>
      <c r="B2460">
        <v>2008</v>
      </c>
      <c r="C2460">
        <v>263</v>
      </c>
      <c r="D2460">
        <v>-999</v>
      </c>
      <c r="E2460">
        <v>-999</v>
      </c>
      <c r="H2460">
        <v>263</v>
      </c>
      <c r="I2460" s="3">
        <v>-999</v>
      </c>
    </row>
    <row r="2461" spans="1:9" x14ac:dyDescent="0.25">
      <c r="A2461" t="s">
        <v>2442</v>
      </c>
      <c r="B2461">
        <v>2008</v>
      </c>
      <c r="C2461">
        <v>264</v>
      </c>
      <c r="D2461">
        <v>-999</v>
      </c>
      <c r="E2461">
        <v>-999</v>
      </c>
      <c r="H2461">
        <v>264</v>
      </c>
      <c r="I2461" s="3">
        <v>-999</v>
      </c>
    </row>
    <row r="2462" spans="1:9" x14ac:dyDescent="0.25">
      <c r="A2462" t="s">
        <v>2442</v>
      </c>
      <c r="B2462">
        <v>2008</v>
      </c>
      <c r="C2462">
        <v>265</v>
      </c>
      <c r="D2462">
        <v>-999</v>
      </c>
      <c r="E2462">
        <v>-999</v>
      </c>
      <c r="H2462">
        <v>265</v>
      </c>
      <c r="I2462" s="3">
        <v>-999</v>
      </c>
    </row>
    <row r="2463" spans="1:9" x14ac:dyDescent="0.25">
      <c r="A2463" t="s">
        <v>2442</v>
      </c>
      <c r="B2463">
        <v>2008</v>
      </c>
      <c r="C2463">
        <v>266</v>
      </c>
      <c r="D2463">
        <v>-999</v>
      </c>
      <c r="E2463">
        <v>-999</v>
      </c>
      <c r="H2463">
        <v>266</v>
      </c>
      <c r="I2463" s="3">
        <v>-999</v>
      </c>
    </row>
    <row r="2464" spans="1:9" x14ac:dyDescent="0.25">
      <c r="A2464" t="s">
        <v>2442</v>
      </c>
      <c r="B2464">
        <v>2008</v>
      </c>
      <c r="C2464">
        <v>267</v>
      </c>
      <c r="D2464">
        <v>-999</v>
      </c>
      <c r="E2464">
        <v>-999</v>
      </c>
      <c r="H2464">
        <v>267</v>
      </c>
      <c r="I2464" s="3">
        <v>-999</v>
      </c>
    </row>
    <row r="2465" spans="1:9" x14ac:dyDescent="0.25">
      <c r="A2465" t="s">
        <v>2442</v>
      </c>
      <c r="B2465">
        <v>2008</v>
      </c>
      <c r="C2465">
        <v>268</v>
      </c>
      <c r="D2465">
        <v>-999</v>
      </c>
      <c r="E2465">
        <v>-999</v>
      </c>
      <c r="H2465">
        <v>268</v>
      </c>
      <c r="I2465" s="3">
        <v>-999</v>
      </c>
    </row>
    <row r="2466" spans="1:9" x14ac:dyDescent="0.25">
      <c r="A2466" t="s">
        <v>2442</v>
      </c>
      <c r="B2466">
        <v>2008</v>
      </c>
      <c r="C2466">
        <v>269</v>
      </c>
      <c r="D2466">
        <v>-999</v>
      </c>
      <c r="E2466">
        <v>-999</v>
      </c>
      <c r="H2466">
        <v>269</v>
      </c>
      <c r="I2466" s="3">
        <v>-999</v>
      </c>
    </row>
    <row r="2467" spans="1:9" x14ac:dyDescent="0.25">
      <c r="A2467" t="s">
        <v>2442</v>
      </c>
      <c r="B2467">
        <v>2008</v>
      </c>
      <c r="C2467">
        <v>270</v>
      </c>
      <c r="D2467">
        <v>-999</v>
      </c>
      <c r="E2467">
        <v>-999</v>
      </c>
      <c r="H2467">
        <v>270</v>
      </c>
      <c r="I2467" s="3">
        <v>-999</v>
      </c>
    </row>
    <row r="2468" spans="1:9" x14ac:dyDescent="0.25">
      <c r="A2468" t="s">
        <v>2442</v>
      </c>
      <c r="B2468">
        <v>2008</v>
      </c>
      <c r="C2468">
        <v>271</v>
      </c>
      <c r="D2468">
        <v>-999</v>
      </c>
      <c r="E2468">
        <v>-999</v>
      </c>
      <c r="H2468">
        <v>271</v>
      </c>
      <c r="I2468" s="3">
        <v>-999</v>
      </c>
    </row>
    <row r="2469" spans="1:9" x14ac:dyDescent="0.25">
      <c r="A2469" t="s">
        <v>2442</v>
      </c>
      <c r="B2469">
        <v>2008</v>
      </c>
      <c r="C2469">
        <v>272</v>
      </c>
      <c r="D2469">
        <v>-999</v>
      </c>
      <c r="E2469">
        <v>-999</v>
      </c>
      <c r="H2469">
        <v>272</v>
      </c>
      <c r="I2469" s="3">
        <v>-999</v>
      </c>
    </row>
    <row r="2470" spans="1:9" x14ac:dyDescent="0.25">
      <c r="A2470" t="s">
        <v>2442</v>
      </c>
      <c r="B2470">
        <v>2008</v>
      </c>
      <c r="C2470">
        <v>273</v>
      </c>
      <c r="D2470">
        <v>-999</v>
      </c>
      <c r="E2470">
        <v>-999</v>
      </c>
      <c r="H2470">
        <v>273</v>
      </c>
      <c r="I2470" s="3">
        <v>-999</v>
      </c>
    </row>
    <row r="2471" spans="1:9" x14ac:dyDescent="0.25">
      <c r="A2471" t="s">
        <v>2442</v>
      </c>
      <c r="B2471">
        <v>2008</v>
      </c>
      <c r="C2471">
        <v>274</v>
      </c>
      <c r="D2471">
        <v>-999</v>
      </c>
      <c r="E2471">
        <v>-999</v>
      </c>
      <c r="H2471">
        <v>274</v>
      </c>
      <c r="I2471" s="3">
        <v>-999</v>
      </c>
    </row>
    <row r="2472" spans="1:9" x14ac:dyDescent="0.25">
      <c r="A2472" t="s">
        <v>2442</v>
      </c>
      <c r="B2472">
        <v>2008</v>
      </c>
      <c r="C2472">
        <v>275</v>
      </c>
      <c r="D2472">
        <v>-999</v>
      </c>
      <c r="E2472">
        <v>-999</v>
      </c>
      <c r="H2472">
        <v>275</v>
      </c>
      <c r="I2472" s="3">
        <v>-999</v>
      </c>
    </row>
    <row r="2473" spans="1:9" x14ac:dyDescent="0.25">
      <c r="A2473" t="s">
        <v>2442</v>
      </c>
      <c r="B2473">
        <v>2008</v>
      </c>
      <c r="C2473">
        <v>276</v>
      </c>
      <c r="D2473">
        <v>-999</v>
      </c>
      <c r="E2473">
        <v>-999</v>
      </c>
      <c r="H2473">
        <v>276</v>
      </c>
      <c r="I2473" s="3">
        <v>-999</v>
      </c>
    </row>
    <row r="2474" spans="1:9" x14ac:dyDescent="0.25">
      <c r="A2474" t="s">
        <v>2442</v>
      </c>
      <c r="B2474">
        <v>2008</v>
      </c>
      <c r="C2474">
        <v>277</v>
      </c>
      <c r="D2474">
        <v>-999</v>
      </c>
      <c r="E2474">
        <v>-999</v>
      </c>
      <c r="H2474">
        <v>277</v>
      </c>
      <c r="I2474" s="3">
        <v>-999</v>
      </c>
    </row>
    <row r="2475" spans="1:9" x14ac:dyDescent="0.25">
      <c r="A2475" t="s">
        <v>2442</v>
      </c>
      <c r="B2475">
        <v>2008</v>
      </c>
      <c r="C2475">
        <v>278</v>
      </c>
      <c r="D2475">
        <v>-999</v>
      </c>
      <c r="E2475">
        <v>-999</v>
      </c>
      <c r="H2475">
        <v>278</v>
      </c>
      <c r="I2475" s="3">
        <v>-999</v>
      </c>
    </row>
    <row r="2476" spans="1:9" x14ac:dyDescent="0.25">
      <c r="A2476" t="s">
        <v>2442</v>
      </c>
      <c r="B2476">
        <v>2008</v>
      </c>
      <c r="C2476">
        <v>279</v>
      </c>
      <c r="D2476">
        <v>-999</v>
      </c>
      <c r="E2476">
        <v>-999</v>
      </c>
      <c r="H2476">
        <v>279</v>
      </c>
      <c r="I2476" s="3">
        <v>-999</v>
      </c>
    </row>
    <row r="2477" spans="1:9" x14ac:dyDescent="0.25">
      <c r="A2477" t="s">
        <v>2442</v>
      </c>
      <c r="B2477">
        <v>2008</v>
      </c>
      <c r="C2477">
        <v>280</v>
      </c>
      <c r="D2477">
        <v>-999</v>
      </c>
      <c r="E2477">
        <v>-999</v>
      </c>
      <c r="H2477">
        <v>280</v>
      </c>
      <c r="I2477" s="3">
        <v>-999</v>
      </c>
    </row>
    <row r="2478" spans="1:9" x14ac:dyDescent="0.25">
      <c r="A2478" t="s">
        <v>2442</v>
      </c>
      <c r="B2478">
        <v>2008</v>
      </c>
      <c r="C2478">
        <v>281</v>
      </c>
      <c r="D2478">
        <v>-999</v>
      </c>
      <c r="E2478">
        <v>-999</v>
      </c>
      <c r="H2478">
        <v>281</v>
      </c>
      <c r="I2478" s="3">
        <v>-999</v>
      </c>
    </row>
    <row r="2479" spans="1:9" x14ac:dyDescent="0.25">
      <c r="A2479" t="s">
        <v>2442</v>
      </c>
      <c r="B2479">
        <v>2008</v>
      </c>
      <c r="C2479">
        <v>282</v>
      </c>
      <c r="D2479">
        <v>-999</v>
      </c>
      <c r="E2479">
        <v>-999</v>
      </c>
      <c r="H2479">
        <v>282</v>
      </c>
      <c r="I2479" s="3">
        <v>-999</v>
      </c>
    </row>
    <row r="2480" spans="1:9" x14ac:dyDescent="0.25">
      <c r="A2480" t="s">
        <v>2442</v>
      </c>
      <c r="B2480">
        <v>2008</v>
      </c>
      <c r="C2480">
        <v>283</v>
      </c>
      <c r="D2480">
        <v>-999</v>
      </c>
      <c r="E2480">
        <v>-999</v>
      </c>
      <c r="H2480">
        <v>283</v>
      </c>
      <c r="I2480" s="3">
        <v>-999</v>
      </c>
    </row>
    <row r="2481" spans="1:9" x14ac:dyDescent="0.25">
      <c r="A2481" t="s">
        <v>2442</v>
      </c>
      <c r="B2481">
        <v>2008</v>
      </c>
      <c r="C2481">
        <v>284</v>
      </c>
      <c r="D2481">
        <v>-999</v>
      </c>
      <c r="E2481">
        <v>-999</v>
      </c>
      <c r="H2481">
        <v>284</v>
      </c>
      <c r="I2481" s="3">
        <v>-999</v>
      </c>
    </row>
    <row r="2482" spans="1:9" x14ac:dyDescent="0.25">
      <c r="A2482" t="s">
        <v>2442</v>
      </c>
      <c r="B2482">
        <v>2008</v>
      </c>
      <c r="C2482">
        <v>285</v>
      </c>
      <c r="D2482">
        <v>-999</v>
      </c>
      <c r="E2482">
        <v>-999</v>
      </c>
      <c r="H2482">
        <v>285</v>
      </c>
      <c r="I2482" s="3">
        <v>-999</v>
      </c>
    </row>
    <row r="2483" spans="1:9" x14ac:dyDescent="0.25">
      <c r="A2483" t="s">
        <v>2442</v>
      </c>
      <c r="B2483">
        <v>2008</v>
      </c>
      <c r="C2483">
        <v>286</v>
      </c>
      <c r="D2483">
        <v>-999</v>
      </c>
      <c r="E2483">
        <v>-999</v>
      </c>
      <c r="H2483">
        <v>286</v>
      </c>
      <c r="I2483" s="3">
        <v>-999</v>
      </c>
    </row>
    <row r="2484" spans="1:9" x14ac:dyDescent="0.25">
      <c r="A2484" t="s">
        <v>2442</v>
      </c>
      <c r="B2484">
        <v>2008</v>
      </c>
      <c r="C2484">
        <v>287</v>
      </c>
      <c r="D2484">
        <v>-999</v>
      </c>
      <c r="E2484">
        <v>-999</v>
      </c>
      <c r="H2484">
        <v>287</v>
      </c>
      <c r="I2484" s="3">
        <v>-999</v>
      </c>
    </row>
    <row r="2485" spans="1:9" x14ac:dyDescent="0.25">
      <c r="A2485" t="s">
        <v>2442</v>
      </c>
      <c r="B2485">
        <v>2008</v>
      </c>
      <c r="C2485">
        <v>288</v>
      </c>
      <c r="D2485">
        <v>-999</v>
      </c>
      <c r="E2485">
        <v>-999</v>
      </c>
      <c r="H2485">
        <v>288</v>
      </c>
      <c r="I2485" s="3">
        <v>-999</v>
      </c>
    </row>
    <row r="2486" spans="1:9" x14ac:dyDescent="0.25">
      <c r="A2486" t="s">
        <v>2442</v>
      </c>
      <c r="B2486">
        <v>2008</v>
      </c>
      <c r="C2486">
        <v>289</v>
      </c>
      <c r="D2486">
        <v>-999</v>
      </c>
      <c r="E2486">
        <v>-999</v>
      </c>
      <c r="H2486">
        <v>289</v>
      </c>
      <c r="I2486" s="3">
        <v>-999</v>
      </c>
    </row>
    <row r="2487" spans="1:9" x14ac:dyDescent="0.25">
      <c r="A2487" t="s">
        <v>2442</v>
      </c>
      <c r="B2487">
        <v>2008</v>
      </c>
      <c r="C2487">
        <v>290</v>
      </c>
      <c r="D2487">
        <v>-999</v>
      </c>
      <c r="E2487">
        <v>-999</v>
      </c>
      <c r="H2487">
        <v>290</v>
      </c>
      <c r="I2487" s="3">
        <v>-999</v>
      </c>
    </row>
    <row r="2488" spans="1:9" x14ac:dyDescent="0.25">
      <c r="A2488" t="s">
        <v>2442</v>
      </c>
      <c r="B2488">
        <v>2008</v>
      </c>
      <c r="C2488">
        <v>291</v>
      </c>
      <c r="D2488">
        <v>-999</v>
      </c>
      <c r="E2488">
        <v>-999</v>
      </c>
      <c r="H2488">
        <v>291</v>
      </c>
      <c r="I2488" s="3">
        <v>-999</v>
      </c>
    </row>
    <row r="2489" spans="1:9" x14ac:dyDescent="0.25">
      <c r="A2489" t="s">
        <v>2442</v>
      </c>
      <c r="B2489">
        <v>2008</v>
      </c>
      <c r="C2489">
        <v>292</v>
      </c>
      <c r="D2489">
        <v>-999</v>
      </c>
      <c r="E2489">
        <v>-999</v>
      </c>
      <c r="H2489">
        <v>292</v>
      </c>
      <c r="I2489" s="3">
        <v>-999</v>
      </c>
    </row>
    <row r="2490" spans="1:9" x14ac:dyDescent="0.25">
      <c r="A2490" t="s">
        <v>2442</v>
      </c>
      <c r="B2490">
        <v>2008</v>
      </c>
      <c r="C2490">
        <v>293</v>
      </c>
      <c r="D2490">
        <v>-999</v>
      </c>
      <c r="E2490">
        <v>-999</v>
      </c>
      <c r="H2490">
        <v>293</v>
      </c>
      <c r="I2490" s="3">
        <v>-999</v>
      </c>
    </row>
    <row r="2491" spans="1:9" x14ac:dyDescent="0.25">
      <c r="A2491" t="s">
        <v>2442</v>
      </c>
      <c r="B2491">
        <v>2008</v>
      </c>
      <c r="C2491">
        <v>294</v>
      </c>
      <c r="D2491">
        <v>-999</v>
      </c>
      <c r="E2491">
        <v>-999</v>
      </c>
      <c r="H2491">
        <v>294</v>
      </c>
      <c r="I2491" s="3">
        <v>-999</v>
      </c>
    </row>
    <row r="2492" spans="1:9" x14ac:dyDescent="0.25">
      <c r="A2492" t="s">
        <v>2442</v>
      </c>
      <c r="B2492">
        <v>2008</v>
      </c>
      <c r="C2492">
        <v>295</v>
      </c>
      <c r="D2492">
        <v>-999</v>
      </c>
      <c r="E2492">
        <v>-999</v>
      </c>
      <c r="H2492">
        <v>295</v>
      </c>
      <c r="I2492" s="3">
        <v>-999</v>
      </c>
    </row>
    <row r="2493" spans="1:9" x14ac:dyDescent="0.25">
      <c r="A2493" t="s">
        <v>2442</v>
      </c>
      <c r="B2493">
        <v>2008</v>
      </c>
      <c r="C2493">
        <v>296</v>
      </c>
      <c r="D2493">
        <v>-999</v>
      </c>
      <c r="E2493">
        <v>-999</v>
      </c>
      <c r="H2493">
        <v>296</v>
      </c>
      <c r="I2493" s="3">
        <v>-999</v>
      </c>
    </row>
    <row r="2494" spans="1:9" x14ac:dyDescent="0.25">
      <c r="A2494" t="s">
        <v>2442</v>
      </c>
      <c r="B2494">
        <v>2008</v>
      </c>
      <c r="C2494">
        <v>297</v>
      </c>
      <c r="D2494">
        <v>-999</v>
      </c>
      <c r="E2494">
        <v>-999</v>
      </c>
      <c r="H2494">
        <v>297</v>
      </c>
      <c r="I2494" s="3">
        <v>-999</v>
      </c>
    </row>
    <row r="2495" spans="1:9" x14ac:dyDescent="0.25">
      <c r="A2495" t="s">
        <v>2442</v>
      </c>
      <c r="B2495">
        <v>2008</v>
      </c>
      <c r="C2495">
        <v>298</v>
      </c>
      <c r="D2495">
        <v>-999</v>
      </c>
      <c r="E2495">
        <v>-999</v>
      </c>
      <c r="H2495">
        <v>298</v>
      </c>
      <c r="I2495" s="3">
        <v>-999</v>
      </c>
    </row>
    <row r="2496" spans="1:9" x14ac:dyDescent="0.25">
      <c r="A2496" t="s">
        <v>2442</v>
      </c>
      <c r="B2496">
        <v>2008</v>
      </c>
      <c r="C2496">
        <v>299</v>
      </c>
      <c r="D2496">
        <v>-999</v>
      </c>
      <c r="E2496">
        <v>-999</v>
      </c>
      <c r="H2496">
        <v>299</v>
      </c>
      <c r="I2496" s="3">
        <v>-999</v>
      </c>
    </row>
    <row r="2497" spans="1:9" x14ac:dyDescent="0.25">
      <c r="A2497" t="s">
        <v>2442</v>
      </c>
      <c r="B2497">
        <v>2008</v>
      </c>
      <c r="C2497">
        <v>300</v>
      </c>
      <c r="D2497">
        <v>-999</v>
      </c>
      <c r="E2497">
        <v>-999</v>
      </c>
      <c r="H2497">
        <v>300</v>
      </c>
      <c r="I2497" s="3">
        <v>-999</v>
      </c>
    </row>
    <row r="2498" spans="1:9" x14ac:dyDescent="0.25">
      <c r="A2498" t="s">
        <v>2442</v>
      </c>
      <c r="B2498">
        <v>2008</v>
      </c>
      <c r="C2498">
        <v>301</v>
      </c>
      <c r="D2498">
        <v>-999</v>
      </c>
      <c r="E2498">
        <v>-999</v>
      </c>
      <c r="H2498">
        <v>301</v>
      </c>
      <c r="I2498" s="3">
        <v>-999</v>
      </c>
    </row>
    <row r="2499" spans="1:9" x14ac:dyDescent="0.25">
      <c r="A2499" t="s">
        <v>2442</v>
      </c>
      <c r="B2499">
        <v>2008</v>
      </c>
      <c r="C2499">
        <v>302</v>
      </c>
      <c r="D2499">
        <v>-999</v>
      </c>
      <c r="E2499">
        <v>-999</v>
      </c>
      <c r="H2499">
        <v>302</v>
      </c>
      <c r="I2499" s="3">
        <v>-999</v>
      </c>
    </row>
    <row r="2500" spans="1:9" x14ac:dyDescent="0.25">
      <c r="A2500" t="s">
        <v>2442</v>
      </c>
      <c r="B2500">
        <v>2008</v>
      </c>
      <c r="C2500">
        <v>303</v>
      </c>
      <c r="D2500">
        <v>-999</v>
      </c>
      <c r="E2500">
        <v>-999</v>
      </c>
      <c r="H2500">
        <v>303</v>
      </c>
      <c r="I2500" s="3">
        <v>-999</v>
      </c>
    </row>
    <row r="2501" spans="1:9" x14ac:dyDescent="0.25">
      <c r="A2501" t="s">
        <v>2442</v>
      </c>
      <c r="B2501">
        <v>2008</v>
      </c>
      <c r="C2501">
        <v>304</v>
      </c>
      <c r="D2501">
        <v>-999</v>
      </c>
      <c r="E2501">
        <v>-999</v>
      </c>
      <c r="H2501">
        <v>304</v>
      </c>
      <c r="I2501" s="3">
        <v>-999</v>
      </c>
    </row>
    <row r="2502" spans="1:9" x14ac:dyDescent="0.25">
      <c r="A2502" t="s">
        <v>2442</v>
      </c>
      <c r="B2502">
        <v>2008</v>
      </c>
      <c r="C2502">
        <v>305</v>
      </c>
      <c r="D2502">
        <v>-999</v>
      </c>
      <c r="E2502">
        <v>-999</v>
      </c>
      <c r="H2502">
        <v>305</v>
      </c>
      <c r="I2502" s="3">
        <v>-999</v>
      </c>
    </row>
    <row r="2503" spans="1:9" x14ac:dyDescent="0.25">
      <c r="A2503" t="s">
        <v>2442</v>
      </c>
      <c r="B2503">
        <v>2008</v>
      </c>
      <c r="C2503">
        <v>306</v>
      </c>
      <c r="D2503">
        <v>-999</v>
      </c>
      <c r="E2503">
        <v>-999</v>
      </c>
      <c r="H2503">
        <v>306</v>
      </c>
      <c r="I2503" s="3">
        <v>-999</v>
      </c>
    </row>
    <row r="2504" spans="1:9" x14ac:dyDescent="0.25">
      <c r="A2504" t="s">
        <v>2442</v>
      </c>
      <c r="B2504">
        <v>2008</v>
      </c>
      <c r="C2504">
        <v>307</v>
      </c>
      <c r="D2504">
        <v>-999</v>
      </c>
      <c r="E2504">
        <v>-999</v>
      </c>
      <c r="H2504">
        <v>307</v>
      </c>
      <c r="I2504" s="3">
        <v>-999</v>
      </c>
    </row>
    <row r="2505" spans="1:9" x14ac:dyDescent="0.25">
      <c r="A2505" t="s">
        <v>2442</v>
      </c>
      <c r="B2505">
        <v>2008</v>
      </c>
      <c r="C2505">
        <v>308</v>
      </c>
      <c r="D2505">
        <v>-999</v>
      </c>
      <c r="E2505">
        <v>-999</v>
      </c>
      <c r="H2505">
        <v>308</v>
      </c>
      <c r="I2505" s="3">
        <v>-999</v>
      </c>
    </row>
    <row r="2506" spans="1:9" x14ac:dyDescent="0.25">
      <c r="A2506" t="s">
        <v>2442</v>
      </c>
      <c r="B2506">
        <v>2008</v>
      </c>
      <c r="C2506">
        <v>309</v>
      </c>
      <c r="D2506">
        <v>-999</v>
      </c>
      <c r="E2506">
        <v>-999</v>
      </c>
      <c r="H2506">
        <v>309</v>
      </c>
      <c r="I2506" s="3">
        <v>-999</v>
      </c>
    </row>
    <row r="2507" spans="1:9" x14ac:dyDescent="0.25">
      <c r="A2507" t="s">
        <v>2442</v>
      </c>
      <c r="B2507">
        <v>2008</v>
      </c>
      <c r="C2507">
        <v>310</v>
      </c>
      <c r="D2507">
        <v>-999</v>
      </c>
      <c r="E2507">
        <v>-999</v>
      </c>
      <c r="H2507">
        <v>310</v>
      </c>
      <c r="I2507" s="3">
        <v>-999</v>
      </c>
    </row>
    <row r="2508" spans="1:9" x14ac:dyDescent="0.25">
      <c r="A2508" t="s">
        <v>2442</v>
      </c>
      <c r="B2508">
        <v>2008</v>
      </c>
      <c r="C2508">
        <v>311</v>
      </c>
      <c r="D2508">
        <v>-999</v>
      </c>
      <c r="E2508">
        <v>-999</v>
      </c>
      <c r="H2508">
        <v>311</v>
      </c>
      <c r="I2508" s="3">
        <v>-999</v>
      </c>
    </row>
    <row r="2509" spans="1:9" x14ac:dyDescent="0.25">
      <c r="A2509" t="s">
        <v>2442</v>
      </c>
      <c r="B2509">
        <v>2008</v>
      </c>
      <c r="C2509">
        <v>312</v>
      </c>
      <c r="D2509">
        <v>-999</v>
      </c>
      <c r="E2509">
        <v>-999</v>
      </c>
      <c r="H2509">
        <v>312</v>
      </c>
      <c r="I2509" s="3">
        <v>-999</v>
      </c>
    </row>
    <row r="2510" spans="1:9" x14ac:dyDescent="0.25">
      <c r="A2510" t="s">
        <v>2442</v>
      </c>
      <c r="B2510">
        <v>2008</v>
      </c>
      <c r="C2510">
        <v>313</v>
      </c>
      <c r="D2510">
        <v>-999</v>
      </c>
      <c r="E2510">
        <v>-999</v>
      </c>
      <c r="H2510">
        <v>313</v>
      </c>
      <c r="I2510" s="3">
        <v>-999</v>
      </c>
    </row>
    <row r="2511" spans="1:9" x14ac:dyDescent="0.25">
      <c r="A2511" t="s">
        <v>2442</v>
      </c>
      <c r="B2511">
        <v>2008</v>
      </c>
      <c r="C2511">
        <v>314</v>
      </c>
      <c r="D2511">
        <v>-999</v>
      </c>
      <c r="E2511">
        <v>-999</v>
      </c>
      <c r="H2511">
        <v>314</v>
      </c>
      <c r="I2511" s="3">
        <v>-999</v>
      </c>
    </row>
    <row r="2512" spans="1:9" x14ac:dyDescent="0.25">
      <c r="A2512" t="s">
        <v>2442</v>
      </c>
      <c r="B2512">
        <v>2008</v>
      </c>
      <c r="C2512">
        <v>315</v>
      </c>
      <c r="D2512">
        <v>-999</v>
      </c>
      <c r="E2512">
        <v>-999</v>
      </c>
      <c r="H2512">
        <v>315</v>
      </c>
      <c r="I2512" s="3">
        <v>-999</v>
      </c>
    </row>
    <row r="2513" spans="1:9" x14ac:dyDescent="0.25">
      <c r="A2513" t="s">
        <v>2442</v>
      </c>
      <c r="B2513">
        <v>2008</v>
      </c>
      <c r="C2513">
        <v>316</v>
      </c>
      <c r="D2513">
        <v>-999</v>
      </c>
      <c r="E2513">
        <v>-999</v>
      </c>
      <c r="H2513">
        <v>316</v>
      </c>
      <c r="I2513" s="3">
        <v>-999</v>
      </c>
    </row>
    <row r="2514" spans="1:9" x14ac:dyDescent="0.25">
      <c r="A2514" t="s">
        <v>2442</v>
      </c>
      <c r="B2514">
        <v>2008</v>
      </c>
      <c r="C2514">
        <v>317</v>
      </c>
      <c r="D2514">
        <v>-999</v>
      </c>
      <c r="E2514">
        <v>-999</v>
      </c>
      <c r="H2514">
        <v>317</v>
      </c>
      <c r="I2514" s="3">
        <v>-999</v>
      </c>
    </row>
    <row r="2515" spans="1:9" x14ac:dyDescent="0.25">
      <c r="A2515" t="s">
        <v>2442</v>
      </c>
      <c r="B2515">
        <v>2008</v>
      </c>
      <c r="C2515">
        <v>318</v>
      </c>
      <c r="D2515">
        <v>-999</v>
      </c>
      <c r="E2515">
        <v>-999</v>
      </c>
      <c r="H2515">
        <v>318</v>
      </c>
      <c r="I2515" s="3">
        <v>-999</v>
      </c>
    </row>
    <row r="2516" spans="1:9" x14ac:dyDescent="0.25">
      <c r="A2516" t="s">
        <v>2442</v>
      </c>
      <c r="B2516">
        <v>2008</v>
      </c>
      <c r="C2516">
        <v>319</v>
      </c>
      <c r="D2516">
        <v>-999</v>
      </c>
      <c r="E2516">
        <v>-999</v>
      </c>
      <c r="H2516">
        <v>319</v>
      </c>
      <c r="I2516" s="3">
        <v>-999</v>
      </c>
    </row>
    <row r="2517" spans="1:9" x14ac:dyDescent="0.25">
      <c r="A2517" t="s">
        <v>2442</v>
      </c>
      <c r="B2517">
        <v>2008</v>
      </c>
      <c r="C2517">
        <v>320</v>
      </c>
      <c r="D2517">
        <v>-999</v>
      </c>
      <c r="E2517">
        <v>-999</v>
      </c>
      <c r="H2517">
        <v>320</v>
      </c>
      <c r="I2517" s="3">
        <v>-999</v>
      </c>
    </row>
    <row r="2518" spans="1:9" x14ac:dyDescent="0.25">
      <c r="A2518" t="s">
        <v>2442</v>
      </c>
      <c r="B2518">
        <v>2008</v>
      </c>
      <c r="C2518">
        <v>321</v>
      </c>
      <c r="D2518">
        <v>-999</v>
      </c>
      <c r="E2518">
        <v>-999</v>
      </c>
      <c r="H2518">
        <v>321</v>
      </c>
      <c r="I2518" s="3">
        <v>-999</v>
      </c>
    </row>
    <row r="2519" spans="1:9" x14ac:dyDescent="0.25">
      <c r="A2519" t="s">
        <v>2442</v>
      </c>
      <c r="B2519">
        <v>2008</v>
      </c>
      <c r="C2519">
        <v>322</v>
      </c>
      <c r="D2519">
        <v>-999</v>
      </c>
      <c r="E2519">
        <v>-999</v>
      </c>
      <c r="H2519">
        <v>322</v>
      </c>
      <c r="I2519" s="3">
        <v>-999</v>
      </c>
    </row>
    <row r="2520" spans="1:9" x14ac:dyDescent="0.25">
      <c r="A2520" t="s">
        <v>2442</v>
      </c>
      <c r="B2520">
        <v>2008</v>
      </c>
      <c r="C2520">
        <v>323</v>
      </c>
      <c r="D2520">
        <v>-999</v>
      </c>
      <c r="E2520">
        <v>-999</v>
      </c>
      <c r="H2520">
        <v>323</v>
      </c>
      <c r="I2520" s="3">
        <v>-999</v>
      </c>
    </row>
    <row r="2521" spans="1:9" x14ac:dyDescent="0.25">
      <c r="A2521" t="s">
        <v>2442</v>
      </c>
      <c r="B2521">
        <v>2008</v>
      </c>
      <c r="C2521">
        <v>324</v>
      </c>
      <c r="D2521">
        <v>-999</v>
      </c>
      <c r="E2521">
        <v>-999</v>
      </c>
      <c r="H2521">
        <v>324</v>
      </c>
      <c r="I2521" s="3">
        <v>-999</v>
      </c>
    </row>
    <row r="2522" spans="1:9" x14ac:dyDescent="0.25">
      <c r="A2522" t="s">
        <v>2442</v>
      </c>
      <c r="B2522">
        <v>2008</v>
      </c>
      <c r="C2522">
        <v>325</v>
      </c>
      <c r="D2522">
        <v>-999</v>
      </c>
      <c r="E2522">
        <v>-999</v>
      </c>
      <c r="H2522">
        <v>325</v>
      </c>
      <c r="I2522" s="3">
        <v>-999</v>
      </c>
    </row>
    <row r="2523" spans="1:9" x14ac:dyDescent="0.25">
      <c r="A2523" t="s">
        <v>2442</v>
      </c>
      <c r="B2523">
        <v>2008</v>
      </c>
      <c r="C2523">
        <v>326</v>
      </c>
      <c r="D2523">
        <v>-999</v>
      </c>
      <c r="E2523">
        <v>-999</v>
      </c>
      <c r="H2523">
        <v>326</v>
      </c>
      <c r="I2523" s="3">
        <v>-999</v>
      </c>
    </row>
    <row r="2524" spans="1:9" x14ac:dyDescent="0.25">
      <c r="A2524" t="s">
        <v>2442</v>
      </c>
      <c r="B2524">
        <v>2008</v>
      </c>
      <c r="C2524">
        <v>327</v>
      </c>
      <c r="D2524">
        <v>-999</v>
      </c>
      <c r="E2524">
        <v>-999</v>
      </c>
      <c r="H2524">
        <v>327</v>
      </c>
      <c r="I2524" s="3">
        <v>-999</v>
      </c>
    </row>
    <row r="2525" spans="1:9" x14ac:dyDescent="0.25">
      <c r="A2525" t="s">
        <v>2442</v>
      </c>
      <c r="B2525">
        <v>2008</v>
      </c>
      <c r="C2525">
        <v>328</v>
      </c>
      <c r="D2525">
        <v>-999</v>
      </c>
      <c r="E2525">
        <v>-999</v>
      </c>
      <c r="H2525">
        <v>328</v>
      </c>
      <c r="I2525" s="3">
        <v>-999</v>
      </c>
    </row>
    <row r="2526" spans="1:9" x14ac:dyDescent="0.25">
      <c r="A2526" t="s">
        <v>2442</v>
      </c>
      <c r="B2526">
        <v>2008</v>
      </c>
      <c r="C2526">
        <v>329</v>
      </c>
      <c r="D2526">
        <v>-999</v>
      </c>
      <c r="E2526">
        <v>-999</v>
      </c>
      <c r="H2526">
        <v>329</v>
      </c>
      <c r="I2526" s="3">
        <v>-999</v>
      </c>
    </row>
    <row r="2527" spans="1:9" x14ac:dyDescent="0.25">
      <c r="A2527" t="s">
        <v>2442</v>
      </c>
      <c r="B2527">
        <v>2008</v>
      </c>
      <c r="C2527">
        <v>330</v>
      </c>
      <c r="D2527">
        <v>-999</v>
      </c>
      <c r="E2527">
        <v>-999</v>
      </c>
      <c r="H2527">
        <v>330</v>
      </c>
      <c r="I2527" s="3">
        <v>-999</v>
      </c>
    </row>
    <row r="2528" spans="1:9" x14ac:dyDescent="0.25">
      <c r="A2528" t="s">
        <v>2442</v>
      </c>
      <c r="B2528">
        <v>2008</v>
      </c>
      <c r="C2528">
        <v>331</v>
      </c>
      <c r="D2528">
        <v>-999</v>
      </c>
      <c r="E2528">
        <v>-999</v>
      </c>
      <c r="H2528">
        <v>331</v>
      </c>
      <c r="I2528" s="3">
        <v>-999</v>
      </c>
    </row>
    <row r="2529" spans="1:9" x14ac:dyDescent="0.25">
      <c r="A2529" t="s">
        <v>2442</v>
      </c>
      <c r="B2529">
        <v>2008</v>
      </c>
      <c r="C2529">
        <v>332</v>
      </c>
      <c r="D2529">
        <v>-999</v>
      </c>
      <c r="E2529">
        <v>-999</v>
      </c>
      <c r="H2529">
        <v>332</v>
      </c>
      <c r="I2529" s="3">
        <v>-999</v>
      </c>
    </row>
    <row r="2530" spans="1:9" x14ac:dyDescent="0.25">
      <c r="A2530" t="s">
        <v>2442</v>
      </c>
      <c r="B2530">
        <v>2008</v>
      </c>
      <c r="C2530">
        <v>333</v>
      </c>
      <c r="D2530">
        <v>-999</v>
      </c>
      <c r="E2530">
        <v>-999</v>
      </c>
      <c r="H2530">
        <v>333</v>
      </c>
      <c r="I2530" s="3">
        <v>-999</v>
      </c>
    </row>
    <row r="2531" spans="1:9" x14ac:dyDescent="0.25">
      <c r="A2531" t="s">
        <v>2442</v>
      </c>
      <c r="B2531">
        <v>2008</v>
      </c>
      <c r="C2531">
        <v>334</v>
      </c>
      <c r="D2531">
        <v>-999</v>
      </c>
      <c r="E2531">
        <v>-999</v>
      </c>
      <c r="H2531">
        <v>334</v>
      </c>
      <c r="I2531" s="3">
        <v>-999</v>
      </c>
    </row>
    <row r="2532" spans="1:9" x14ac:dyDescent="0.25">
      <c r="A2532" t="s">
        <v>2442</v>
      </c>
      <c r="B2532">
        <v>2008</v>
      </c>
      <c r="C2532">
        <v>335</v>
      </c>
      <c r="D2532">
        <v>-999</v>
      </c>
      <c r="E2532">
        <v>-999</v>
      </c>
      <c r="H2532">
        <v>335</v>
      </c>
      <c r="I2532" s="3">
        <v>-999</v>
      </c>
    </row>
    <row r="2533" spans="1:9" x14ac:dyDescent="0.25">
      <c r="A2533" t="s">
        <v>2442</v>
      </c>
      <c r="B2533">
        <v>2008</v>
      </c>
      <c r="C2533">
        <v>336</v>
      </c>
      <c r="D2533">
        <v>-999</v>
      </c>
      <c r="E2533">
        <v>-999</v>
      </c>
      <c r="H2533">
        <v>336</v>
      </c>
      <c r="I2533" s="3">
        <v>-999</v>
      </c>
    </row>
    <row r="2534" spans="1:9" x14ac:dyDescent="0.25">
      <c r="A2534" t="s">
        <v>2442</v>
      </c>
      <c r="B2534">
        <v>2008</v>
      </c>
      <c r="C2534">
        <v>337</v>
      </c>
      <c r="D2534">
        <v>-999</v>
      </c>
      <c r="E2534">
        <v>-999</v>
      </c>
      <c r="H2534">
        <v>337</v>
      </c>
      <c r="I2534" s="3">
        <v>-999</v>
      </c>
    </row>
    <row r="2535" spans="1:9" x14ac:dyDescent="0.25">
      <c r="A2535" t="s">
        <v>2442</v>
      </c>
      <c r="B2535">
        <v>2008</v>
      </c>
      <c r="C2535">
        <v>338</v>
      </c>
      <c r="D2535">
        <v>-999</v>
      </c>
      <c r="E2535">
        <v>-999</v>
      </c>
      <c r="H2535">
        <v>338</v>
      </c>
      <c r="I2535" s="3">
        <v>-999</v>
      </c>
    </row>
    <row r="2536" spans="1:9" x14ac:dyDescent="0.25">
      <c r="A2536" t="s">
        <v>2442</v>
      </c>
      <c r="B2536">
        <v>2008</v>
      </c>
      <c r="C2536">
        <v>339</v>
      </c>
      <c r="D2536">
        <v>-999</v>
      </c>
      <c r="E2536">
        <v>-999</v>
      </c>
      <c r="H2536">
        <v>339</v>
      </c>
      <c r="I2536" s="3">
        <v>-999</v>
      </c>
    </row>
    <row r="2537" spans="1:9" x14ac:dyDescent="0.25">
      <c r="A2537" t="s">
        <v>2442</v>
      </c>
      <c r="B2537">
        <v>2008</v>
      </c>
      <c r="C2537">
        <v>340</v>
      </c>
      <c r="D2537">
        <v>-999</v>
      </c>
      <c r="E2537">
        <v>-999</v>
      </c>
      <c r="H2537">
        <v>340</v>
      </c>
      <c r="I2537" s="3">
        <v>-999</v>
      </c>
    </row>
    <row r="2538" spans="1:9" x14ac:dyDescent="0.25">
      <c r="A2538" t="s">
        <v>2442</v>
      </c>
      <c r="B2538">
        <v>2008</v>
      </c>
      <c r="C2538">
        <v>341</v>
      </c>
      <c r="D2538">
        <v>-999</v>
      </c>
      <c r="E2538">
        <v>-999</v>
      </c>
      <c r="H2538">
        <v>341</v>
      </c>
      <c r="I2538" s="3">
        <v>-999</v>
      </c>
    </row>
    <row r="2539" spans="1:9" x14ac:dyDescent="0.25">
      <c r="A2539" t="s">
        <v>2442</v>
      </c>
      <c r="B2539">
        <v>2008</v>
      </c>
      <c r="C2539">
        <v>342</v>
      </c>
      <c r="D2539">
        <v>-999</v>
      </c>
      <c r="E2539">
        <v>-999</v>
      </c>
      <c r="H2539">
        <v>342</v>
      </c>
      <c r="I2539" s="3">
        <v>-999</v>
      </c>
    </row>
    <row r="2540" spans="1:9" x14ac:dyDescent="0.25">
      <c r="A2540" t="s">
        <v>2442</v>
      </c>
      <c r="B2540">
        <v>2008</v>
      </c>
      <c r="C2540">
        <v>343</v>
      </c>
      <c r="D2540">
        <v>-999</v>
      </c>
      <c r="E2540">
        <v>-999</v>
      </c>
      <c r="H2540">
        <v>343</v>
      </c>
      <c r="I2540" s="3">
        <v>-999</v>
      </c>
    </row>
    <row r="2541" spans="1:9" x14ac:dyDescent="0.25">
      <c r="A2541" t="s">
        <v>2442</v>
      </c>
      <c r="B2541">
        <v>2008</v>
      </c>
      <c r="C2541">
        <v>344</v>
      </c>
      <c r="D2541">
        <v>-999</v>
      </c>
      <c r="E2541">
        <v>-999</v>
      </c>
      <c r="H2541">
        <v>344</v>
      </c>
      <c r="I2541" s="3">
        <v>-999</v>
      </c>
    </row>
    <row r="2542" spans="1:9" x14ac:dyDescent="0.25">
      <c r="A2542" t="s">
        <v>2442</v>
      </c>
      <c r="B2542">
        <v>2008</v>
      </c>
      <c r="C2542">
        <v>345</v>
      </c>
      <c r="D2542">
        <v>-999</v>
      </c>
      <c r="E2542">
        <v>-999</v>
      </c>
      <c r="H2542">
        <v>345</v>
      </c>
      <c r="I2542" s="3">
        <v>-999</v>
      </c>
    </row>
    <row r="2543" spans="1:9" x14ac:dyDescent="0.25">
      <c r="A2543" t="s">
        <v>2442</v>
      </c>
      <c r="B2543">
        <v>2008</v>
      </c>
      <c r="C2543">
        <v>346</v>
      </c>
      <c r="D2543">
        <v>-999</v>
      </c>
      <c r="E2543">
        <v>-999</v>
      </c>
      <c r="H2543">
        <v>346</v>
      </c>
      <c r="I2543" s="3">
        <v>-999</v>
      </c>
    </row>
    <row r="2544" spans="1:9" x14ac:dyDescent="0.25">
      <c r="A2544" t="s">
        <v>2442</v>
      </c>
      <c r="B2544">
        <v>2008</v>
      </c>
      <c r="C2544">
        <v>347</v>
      </c>
      <c r="D2544">
        <v>-999</v>
      </c>
      <c r="E2544">
        <v>-999</v>
      </c>
      <c r="H2544">
        <v>347</v>
      </c>
      <c r="I2544" s="3">
        <v>-999</v>
      </c>
    </row>
    <row r="2545" spans="1:9" x14ac:dyDescent="0.25">
      <c r="A2545" t="s">
        <v>2442</v>
      </c>
      <c r="B2545">
        <v>2008</v>
      </c>
      <c r="C2545">
        <v>348</v>
      </c>
      <c r="D2545">
        <v>-999</v>
      </c>
      <c r="E2545">
        <v>-999</v>
      </c>
      <c r="H2545">
        <v>348</v>
      </c>
      <c r="I2545" s="3">
        <v>-999</v>
      </c>
    </row>
    <row r="2546" spans="1:9" x14ac:dyDescent="0.25">
      <c r="A2546" t="s">
        <v>2442</v>
      </c>
      <c r="B2546">
        <v>2008</v>
      </c>
      <c r="C2546">
        <v>349</v>
      </c>
      <c r="D2546">
        <v>-999</v>
      </c>
      <c r="E2546">
        <v>-999</v>
      </c>
      <c r="H2546">
        <v>349</v>
      </c>
      <c r="I2546" s="3">
        <v>-999</v>
      </c>
    </row>
    <row r="2547" spans="1:9" x14ac:dyDescent="0.25">
      <c r="A2547" t="s">
        <v>2442</v>
      </c>
      <c r="B2547">
        <v>2008</v>
      </c>
      <c r="C2547">
        <v>350</v>
      </c>
      <c r="D2547">
        <v>-999</v>
      </c>
      <c r="E2547">
        <v>-999</v>
      </c>
      <c r="H2547">
        <v>350</v>
      </c>
      <c r="I2547" s="3">
        <v>-999</v>
      </c>
    </row>
    <row r="2548" spans="1:9" x14ac:dyDescent="0.25">
      <c r="A2548" t="s">
        <v>2442</v>
      </c>
      <c r="B2548">
        <v>2008</v>
      </c>
      <c r="C2548">
        <v>351</v>
      </c>
      <c r="D2548">
        <v>-999</v>
      </c>
      <c r="E2548">
        <v>-999</v>
      </c>
      <c r="H2548">
        <v>351</v>
      </c>
      <c r="I2548" s="3">
        <v>-999</v>
      </c>
    </row>
    <row r="2549" spans="1:9" x14ac:dyDescent="0.25">
      <c r="A2549" t="s">
        <v>2442</v>
      </c>
      <c r="B2549">
        <v>2008</v>
      </c>
      <c r="C2549">
        <v>352</v>
      </c>
      <c r="D2549">
        <v>-999</v>
      </c>
      <c r="E2549">
        <v>-999</v>
      </c>
      <c r="H2549">
        <v>352</v>
      </c>
      <c r="I2549" s="3">
        <v>-999</v>
      </c>
    </row>
    <row r="2550" spans="1:9" x14ac:dyDescent="0.25">
      <c r="A2550" t="s">
        <v>2442</v>
      </c>
      <c r="B2550">
        <v>2008</v>
      </c>
      <c r="C2550">
        <v>353</v>
      </c>
      <c r="D2550">
        <v>-999</v>
      </c>
      <c r="E2550">
        <v>-999</v>
      </c>
      <c r="H2550">
        <v>353</v>
      </c>
      <c r="I2550" s="3">
        <v>-999</v>
      </c>
    </row>
    <row r="2551" spans="1:9" x14ac:dyDescent="0.25">
      <c r="A2551" t="s">
        <v>2442</v>
      </c>
      <c r="B2551">
        <v>2008</v>
      </c>
      <c r="C2551">
        <v>354</v>
      </c>
      <c r="D2551">
        <v>-999</v>
      </c>
      <c r="E2551">
        <v>-999</v>
      </c>
      <c r="H2551">
        <v>354</v>
      </c>
      <c r="I2551" s="3">
        <v>-999</v>
      </c>
    </row>
    <row r="2552" spans="1:9" x14ac:dyDescent="0.25">
      <c r="A2552" t="s">
        <v>2442</v>
      </c>
      <c r="B2552">
        <v>2008</v>
      </c>
      <c r="C2552">
        <v>355</v>
      </c>
      <c r="D2552">
        <v>-999</v>
      </c>
      <c r="E2552">
        <v>-999</v>
      </c>
      <c r="H2552">
        <v>355</v>
      </c>
      <c r="I2552" s="3">
        <v>-999</v>
      </c>
    </row>
    <row r="2553" spans="1:9" x14ac:dyDescent="0.25">
      <c r="A2553" t="s">
        <v>2442</v>
      </c>
      <c r="B2553">
        <v>2008</v>
      </c>
      <c r="C2553">
        <v>356</v>
      </c>
      <c r="D2553">
        <v>-999</v>
      </c>
      <c r="E2553">
        <v>-999</v>
      </c>
      <c r="H2553">
        <v>356</v>
      </c>
      <c r="I2553" s="3">
        <v>-999</v>
      </c>
    </row>
    <row r="2554" spans="1:9" x14ac:dyDescent="0.25">
      <c r="A2554" t="s">
        <v>2442</v>
      </c>
      <c r="B2554">
        <v>2008</v>
      </c>
      <c r="C2554">
        <v>357</v>
      </c>
      <c r="D2554">
        <v>-999</v>
      </c>
      <c r="E2554">
        <v>-999</v>
      </c>
      <c r="H2554">
        <v>357</v>
      </c>
      <c r="I2554" s="3">
        <v>-999</v>
      </c>
    </row>
    <row r="2555" spans="1:9" x14ac:dyDescent="0.25">
      <c r="A2555" t="s">
        <v>2442</v>
      </c>
      <c r="B2555">
        <v>2008</v>
      </c>
      <c r="C2555">
        <v>358</v>
      </c>
      <c r="D2555">
        <v>-999</v>
      </c>
      <c r="E2555">
        <v>-999</v>
      </c>
      <c r="H2555">
        <v>358</v>
      </c>
      <c r="I2555" s="3">
        <v>-999</v>
      </c>
    </row>
    <row r="2556" spans="1:9" x14ac:dyDescent="0.25">
      <c r="A2556" t="s">
        <v>2442</v>
      </c>
      <c r="B2556">
        <v>2008</v>
      </c>
      <c r="C2556">
        <v>359</v>
      </c>
      <c r="D2556">
        <v>-999</v>
      </c>
      <c r="E2556">
        <v>-999</v>
      </c>
      <c r="H2556">
        <v>359</v>
      </c>
      <c r="I2556" s="3">
        <v>-999</v>
      </c>
    </row>
    <row r="2557" spans="1:9" x14ac:dyDescent="0.25">
      <c r="A2557" t="s">
        <v>2442</v>
      </c>
      <c r="B2557">
        <v>2008</v>
      </c>
      <c r="C2557">
        <v>360</v>
      </c>
      <c r="D2557">
        <v>-999</v>
      </c>
      <c r="E2557">
        <v>-999</v>
      </c>
      <c r="H2557">
        <v>360</v>
      </c>
      <c r="I2557" s="3">
        <v>-999</v>
      </c>
    </row>
    <row r="2558" spans="1:9" x14ac:dyDescent="0.25">
      <c r="A2558" t="s">
        <v>2442</v>
      </c>
      <c r="B2558">
        <v>2008</v>
      </c>
      <c r="C2558">
        <v>361</v>
      </c>
      <c r="D2558">
        <v>-999</v>
      </c>
      <c r="E2558">
        <v>-999</v>
      </c>
      <c r="H2558">
        <v>361</v>
      </c>
      <c r="I2558" s="3">
        <v>-999</v>
      </c>
    </row>
    <row r="2559" spans="1:9" x14ac:dyDescent="0.25">
      <c r="A2559" t="s">
        <v>2442</v>
      </c>
      <c r="B2559">
        <v>2008</v>
      </c>
      <c r="C2559">
        <v>362</v>
      </c>
      <c r="D2559">
        <v>-999</v>
      </c>
      <c r="E2559">
        <v>-999</v>
      </c>
      <c r="H2559">
        <v>362</v>
      </c>
      <c r="I2559" s="3">
        <v>-999</v>
      </c>
    </row>
    <row r="2560" spans="1:9" x14ac:dyDescent="0.25">
      <c r="A2560" t="s">
        <v>2442</v>
      </c>
      <c r="B2560">
        <v>2008</v>
      </c>
      <c r="C2560">
        <v>363</v>
      </c>
      <c r="D2560">
        <v>-999</v>
      </c>
      <c r="E2560">
        <v>-999</v>
      </c>
      <c r="H2560">
        <v>363</v>
      </c>
      <c r="I2560" s="3">
        <v>-999</v>
      </c>
    </row>
    <row r="2561" spans="1:9" x14ac:dyDescent="0.25">
      <c r="A2561" t="s">
        <v>2442</v>
      </c>
      <c r="B2561">
        <v>2008</v>
      </c>
      <c r="C2561">
        <v>364</v>
      </c>
      <c r="D2561">
        <v>-999</v>
      </c>
      <c r="E2561">
        <v>-999</v>
      </c>
      <c r="H2561">
        <v>364</v>
      </c>
      <c r="I2561" s="3">
        <v>-999</v>
      </c>
    </row>
    <row r="2562" spans="1:9" x14ac:dyDescent="0.25">
      <c r="A2562" t="s">
        <v>2442</v>
      </c>
      <c r="B2562">
        <v>2008</v>
      </c>
      <c r="C2562">
        <v>365</v>
      </c>
      <c r="D2562">
        <v>-999</v>
      </c>
      <c r="E2562">
        <v>-999</v>
      </c>
      <c r="H2562">
        <v>365</v>
      </c>
      <c r="I2562" s="3">
        <v>-999</v>
      </c>
    </row>
    <row r="2563" spans="1:9" x14ac:dyDescent="0.25">
      <c r="A2563" t="s">
        <v>2442</v>
      </c>
      <c r="B2563">
        <v>2008</v>
      </c>
      <c r="C2563">
        <v>366</v>
      </c>
      <c r="D2563">
        <v>-999</v>
      </c>
      <c r="E2563">
        <v>-999</v>
      </c>
      <c r="H2563">
        <v>366</v>
      </c>
      <c r="I2563" s="3">
        <v>-999</v>
      </c>
    </row>
    <row r="2564" spans="1:9" x14ac:dyDescent="0.25">
      <c r="A2564" t="s">
        <v>2443</v>
      </c>
      <c r="B2564">
        <v>2008</v>
      </c>
      <c r="C2564">
        <v>1</v>
      </c>
      <c r="D2564">
        <v>-999</v>
      </c>
      <c r="E2564">
        <v>-999</v>
      </c>
      <c r="G2564" t="s">
        <v>2443</v>
      </c>
      <c r="H2564">
        <v>1</v>
      </c>
      <c r="I2564" s="3">
        <v>-999</v>
      </c>
    </row>
    <row r="2565" spans="1:9" x14ac:dyDescent="0.25">
      <c r="A2565" t="s">
        <v>2443</v>
      </c>
      <c r="B2565">
        <v>2008</v>
      </c>
      <c r="C2565">
        <v>2</v>
      </c>
      <c r="D2565">
        <v>-999</v>
      </c>
      <c r="E2565">
        <v>-999</v>
      </c>
      <c r="H2565">
        <v>2</v>
      </c>
      <c r="I2565" s="3">
        <v>-999</v>
      </c>
    </row>
    <row r="2566" spans="1:9" x14ac:dyDescent="0.25">
      <c r="A2566" t="s">
        <v>2443</v>
      </c>
      <c r="B2566">
        <v>2008</v>
      </c>
      <c r="C2566">
        <v>3</v>
      </c>
      <c r="D2566">
        <v>-999</v>
      </c>
      <c r="E2566">
        <v>-999</v>
      </c>
      <c r="H2566">
        <v>3</v>
      </c>
      <c r="I2566" s="3">
        <v>-999</v>
      </c>
    </row>
    <row r="2567" spans="1:9" x14ac:dyDescent="0.25">
      <c r="A2567" t="s">
        <v>2443</v>
      </c>
      <c r="B2567">
        <v>2008</v>
      </c>
      <c r="C2567">
        <v>4</v>
      </c>
      <c r="D2567">
        <v>-999</v>
      </c>
      <c r="E2567">
        <v>-999</v>
      </c>
      <c r="H2567">
        <v>4</v>
      </c>
      <c r="I2567" s="3">
        <v>-999</v>
      </c>
    </row>
    <row r="2568" spans="1:9" x14ac:dyDescent="0.25">
      <c r="A2568" t="s">
        <v>2443</v>
      </c>
      <c r="B2568">
        <v>2008</v>
      </c>
      <c r="C2568">
        <v>5</v>
      </c>
      <c r="D2568">
        <v>-999</v>
      </c>
      <c r="E2568">
        <v>-999</v>
      </c>
      <c r="H2568">
        <v>5</v>
      </c>
      <c r="I2568" s="3">
        <v>-999</v>
      </c>
    </row>
    <row r="2569" spans="1:9" x14ac:dyDescent="0.25">
      <c r="A2569" t="s">
        <v>2443</v>
      </c>
      <c r="B2569">
        <v>2008</v>
      </c>
      <c r="C2569">
        <v>6</v>
      </c>
      <c r="D2569">
        <v>-999</v>
      </c>
      <c r="E2569">
        <v>-999</v>
      </c>
      <c r="H2569">
        <v>6</v>
      </c>
      <c r="I2569" s="3">
        <v>-999</v>
      </c>
    </row>
    <row r="2570" spans="1:9" x14ac:dyDescent="0.25">
      <c r="A2570" t="s">
        <v>2443</v>
      </c>
      <c r="B2570">
        <v>2008</v>
      </c>
      <c r="C2570">
        <v>7</v>
      </c>
      <c r="D2570">
        <v>-999</v>
      </c>
      <c r="E2570">
        <v>-999</v>
      </c>
      <c r="H2570">
        <v>7</v>
      </c>
      <c r="I2570" s="3">
        <v>-999</v>
      </c>
    </row>
    <row r="2571" spans="1:9" x14ac:dyDescent="0.25">
      <c r="A2571" t="s">
        <v>2443</v>
      </c>
      <c r="B2571">
        <v>2008</v>
      </c>
      <c r="C2571">
        <v>8</v>
      </c>
      <c r="D2571">
        <v>-999</v>
      </c>
      <c r="E2571">
        <v>-999</v>
      </c>
      <c r="H2571">
        <v>8</v>
      </c>
      <c r="I2571" s="3">
        <v>-999</v>
      </c>
    </row>
    <row r="2572" spans="1:9" x14ac:dyDescent="0.25">
      <c r="A2572" t="s">
        <v>2443</v>
      </c>
      <c r="B2572">
        <v>2008</v>
      </c>
      <c r="C2572">
        <v>9</v>
      </c>
      <c r="D2572">
        <v>-999</v>
      </c>
      <c r="E2572">
        <v>-999</v>
      </c>
      <c r="H2572">
        <v>9</v>
      </c>
      <c r="I2572" s="3">
        <v>-999</v>
      </c>
    </row>
    <row r="2573" spans="1:9" x14ac:dyDescent="0.25">
      <c r="A2573" t="s">
        <v>2443</v>
      </c>
      <c r="B2573">
        <v>2008</v>
      </c>
      <c r="C2573">
        <v>10</v>
      </c>
      <c r="D2573">
        <v>-999</v>
      </c>
      <c r="E2573">
        <v>-999</v>
      </c>
      <c r="H2573">
        <v>10</v>
      </c>
      <c r="I2573" s="3">
        <v>-999</v>
      </c>
    </row>
    <row r="2574" spans="1:9" x14ac:dyDescent="0.25">
      <c r="A2574" t="s">
        <v>2443</v>
      </c>
      <c r="B2574">
        <v>2008</v>
      </c>
      <c r="C2574">
        <v>11</v>
      </c>
      <c r="D2574">
        <v>-999</v>
      </c>
      <c r="E2574">
        <v>-999</v>
      </c>
      <c r="H2574">
        <v>11</v>
      </c>
      <c r="I2574" s="3">
        <v>-999</v>
      </c>
    </row>
    <row r="2575" spans="1:9" x14ac:dyDescent="0.25">
      <c r="A2575" t="s">
        <v>2443</v>
      </c>
      <c r="B2575">
        <v>2008</v>
      </c>
      <c r="C2575">
        <v>12</v>
      </c>
      <c r="D2575">
        <v>-999</v>
      </c>
      <c r="E2575">
        <v>-999</v>
      </c>
      <c r="H2575">
        <v>12</v>
      </c>
      <c r="I2575" s="3">
        <v>-999</v>
      </c>
    </row>
    <row r="2576" spans="1:9" x14ac:dyDescent="0.25">
      <c r="A2576" t="s">
        <v>2443</v>
      </c>
      <c r="B2576">
        <v>2008</v>
      </c>
      <c r="C2576">
        <v>13</v>
      </c>
      <c r="D2576">
        <v>-999</v>
      </c>
      <c r="E2576">
        <v>-999</v>
      </c>
      <c r="H2576">
        <v>13</v>
      </c>
      <c r="I2576" s="3">
        <v>-999</v>
      </c>
    </row>
    <row r="2577" spans="1:9" x14ac:dyDescent="0.25">
      <c r="A2577" t="s">
        <v>2443</v>
      </c>
      <c r="B2577">
        <v>2008</v>
      </c>
      <c r="C2577">
        <v>14</v>
      </c>
      <c r="D2577">
        <v>-999</v>
      </c>
      <c r="E2577">
        <v>-999</v>
      </c>
      <c r="H2577">
        <v>14</v>
      </c>
      <c r="I2577" s="3">
        <v>-999</v>
      </c>
    </row>
    <row r="2578" spans="1:9" x14ac:dyDescent="0.25">
      <c r="A2578" t="s">
        <v>2443</v>
      </c>
      <c r="B2578">
        <v>2008</v>
      </c>
      <c r="C2578">
        <v>15</v>
      </c>
      <c r="D2578">
        <v>-999</v>
      </c>
      <c r="E2578">
        <v>-999</v>
      </c>
      <c r="H2578">
        <v>15</v>
      </c>
      <c r="I2578" s="3">
        <v>-999</v>
      </c>
    </row>
    <row r="2579" spans="1:9" x14ac:dyDescent="0.25">
      <c r="A2579" t="s">
        <v>2443</v>
      </c>
      <c r="B2579">
        <v>2008</v>
      </c>
      <c r="C2579">
        <v>16</v>
      </c>
      <c r="D2579">
        <v>-999</v>
      </c>
      <c r="E2579">
        <v>-999</v>
      </c>
      <c r="H2579">
        <v>16</v>
      </c>
      <c r="I2579" s="3">
        <v>-999</v>
      </c>
    </row>
    <row r="2580" spans="1:9" x14ac:dyDescent="0.25">
      <c r="A2580" t="s">
        <v>2443</v>
      </c>
      <c r="B2580">
        <v>2008</v>
      </c>
      <c r="C2580">
        <v>17</v>
      </c>
      <c r="D2580">
        <v>-999</v>
      </c>
      <c r="E2580">
        <v>-999</v>
      </c>
      <c r="H2580">
        <v>17</v>
      </c>
      <c r="I2580" s="3">
        <v>-999</v>
      </c>
    </row>
    <row r="2581" spans="1:9" x14ac:dyDescent="0.25">
      <c r="A2581" t="s">
        <v>2443</v>
      </c>
      <c r="B2581">
        <v>2008</v>
      </c>
      <c r="C2581">
        <v>18</v>
      </c>
      <c r="D2581">
        <v>-999</v>
      </c>
      <c r="E2581">
        <v>-999</v>
      </c>
      <c r="H2581">
        <v>18</v>
      </c>
      <c r="I2581" s="3">
        <v>-999</v>
      </c>
    </row>
    <row r="2582" spans="1:9" x14ac:dyDescent="0.25">
      <c r="A2582" t="s">
        <v>2443</v>
      </c>
      <c r="B2582">
        <v>2008</v>
      </c>
      <c r="C2582">
        <v>19</v>
      </c>
      <c r="D2582">
        <v>-999</v>
      </c>
      <c r="E2582">
        <v>-999</v>
      </c>
      <c r="H2582">
        <v>19</v>
      </c>
      <c r="I2582" s="3">
        <v>-999</v>
      </c>
    </row>
    <row r="2583" spans="1:9" x14ac:dyDescent="0.25">
      <c r="A2583" t="s">
        <v>2443</v>
      </c>
      <c r="B2583">
        <v>2008</v>
      </c>
      <c r="C2583">
        <v>20</v>
      </c>
      <c r="D2583">
        <v>-999</v>
      </c>
      <c r="E2583">
        <v>-999</v>
      </c>
      <c r="H2583">
        <v>20</v>
      </c>
      <c r="I2583" s="3">
        <v>-999</v>
      </c>
    </row>
    <row r="2584" spans="1:9" x14ac:dyDescent="0.25">
      <c r="A2584" t="s">
        <v>2443</v>
      </c>
      <c r="B2584">
        <v>2008</v>
      </c>
      <c r="C2584">
        <v>21</v>
      </c>
      <c r="D2584">
        <v>-999</v>
      </c>
      <c r="E2584">
        <v>-999</v>
      </c>
      <c r="H2584">
        <v>21</v>
      </c>
      <c r="I2584" s="3">
        <v>-999</v>
      </c>
    </row>
    <row r="2585" spans="1:9" x14ac:dyDescent="0.25">
      <c r="A2585" t="s">
        <v>2443</v>
      </c>
      <c r="B2585">
        <v>2008</v>
      </c>
      <c r="C2585">
        <v>22</v>
      </c>
      <c r="D2585">
        <v>-999</v>
      </c>
      <c r="E2585">
        <v>-999</v>
      </c>
      <c r="H2585">
        <v>22</v>
      </c>
      <c r="I2585" s="3">
        <v>-999</v>
      </c>
    </row>
    <row r="2586" spans="1:9" x14ac:dyDescent="0.25">
      <c r="A2586" t="s">
        <v>2443</v>
      </c>
      <c r="B2586">
        <v>2008</v>
      </c>
      <c r="C2586">
        <v>23</v>
      </c>
      <c r="D2586">
        <v>-999</v>
      </c>
      <c r="E2586">
        <v>-999</v>
      </c>
      <c r="H2586">
        <v>23</v>
      </c>
      <c r="I2586" s="3">
        <v>-999</v>
      </c>
    </row>
    <row r="2587" spans="1:9" x14ac:dyDescent="0.25">
      <c r="A2587" t="s">
        <v>2443</v>
      </c>
      <c r="B2587">
        <v>2008</v>
      </c>
      <c r="C2587">
        <v>24</v>
      </c>
      <c r="D2587">
        <v>-999</v>
      </c>
      <c r="E2587">
        <v>-999</v>
      </c>
      <c r="H2587">
        <v>24</v>
      </c>
      <c r="I2587" s="3">
        <v>-999</v>
      </c>
    </row>
    <row r="2588" spans="1:9" x14ac:dyDescent="0.25">
      <c r="A2588" t="s">
        <v>2443</v>
      </c>
      <c r="B2588">
        <v>2008</v>
      </c>
      <c r="C2588">
        <v>25</v>
      </c>
      <c r="D2588">
        <v>-999</v>
      </c>
      <c r="E2588">
        <v>-999</v>
      </c>
      <c r="H2588">
        <v>25</v>
      </c>
      <c r="I2588" s="3">
        <v>-999</v>
      </c>
    </row>
    <row r="2589" spans="1:9" x14ac:dyDescent="0.25">
      <c r="A2589" t="s">
        <v>2443</v>
      </c>
      <c r="B2589">
        <v>2008</v>
      </c>
      <c r="C2589">
        <v>26</v>
      </c>
      <c r="D2589">
        <v>-999</v>
      </c>
      <c r="E2589">
        <v>-999</v>
      </c>
      <c r="H2589">
        <v>26</v>
      </c>
      <c r="I2589" s="3">
        <v>-999</v>
      </c>
    </row>
    <row r="2590" spans="1:9" x14ac:dyDescent="0.25">
      <c r="A2590" t="s">
        <v>2443</v>
      </c>
      <c r="B2590">
        <v>2008</v>
      </c>
      <c r="C2590">
        <v>27</v>
      </c>
      <c r="D2590">
        <v>-999</v>
      </c>
      <c r="E2590">
        <v>-999</v>
      </c>
      <c r="H2590">
        <v>27</v>
      </c>
      <c r="I2590" s="3">
        <v>-999</v>
      </c>
    </row>
    <row r="2591" spans="1:9" x14ac:dyDescent="0.25">
      <c r="A2591" t="s">
        <v>2443</v>
      </c>
      <c r="B2591">
        <v>2008</v>
      </c>
      <c r="C2591">
        <v>28</v>
      </c>
      <c r="D2591">
        <v>-999</v>
      </c>
      <c r="E2591">
        <v>-999</v>
      </c>
      <c r="H2591">
        <v>28</v>
      </c>
      <c r="I2591" s="3">
        <v>-999</v>
      </c>
    </row>
    <row r="2592" spans="1:9" x14ac:dyDescent="0.25">
      <c r="A2592" t="s">
        <v>2443</v>
      </c>
      <c r="B2592">
        <v>2008</v>
      </c>
      <c r="C2592">
        <v>29</v>
      </c>
      <c r="D2592">
        <v>-999</v>
      </c>
      <c r="E2592">
        <v>-999</v>
      </c>
      <c r="H2592">
        <v>29</v>
      </c>
      <c r="I2592" s="3">
        <v>-999</v>
      </c>
    </row>
    <row r="2593" spans="1:9" x14ac:dyDescent="0.25">
      <c r="A2593" t="s">
        <v>2443</v>
      </c>
      <c r="B2593">
        <v>2008</v>
      </c>
      <c r="C2593">
        <v>30</v>
      </c>
      <c r="D2593">
        <v>-999</v>
      </c>
      <c r="E2593">
        <v>-999</v>
      </c>
      <c r="H2593">
        <v>30</v>
      </c>
      <c r="I2593" s="3">
        <v>-999</v>
      </c>
    </row>
    <row r="2594" spans="1:9" x14ac:dyDescent="0.25">
      <c r="A2594" t="s">
        <v>2443</v>
      </c>
      <c r="B2594">
        <v>2008</v>
      </c>
      <c r="C2594">
        <v>31</v>
      </c>
      <c r="D2594">
        <v>-999</v>
      </c>
      <c r="E2594">
        <v>-999</v>
      </c>
      <c r="H2594">
        <v>31</v>
      </c>
      <c r="I2594" s="3">
        <v>-999</v>
      </c>
    </row>
    <row r="2595" spans="1:9" x14ac:dyDescent="0.25">
      <c r="A2595" t="s">
        <v>2443</v>
      </c>
      <c r="B2595">
        <v>2008</v>
      </c>
      <c r="C2595">
        <v>32</v>
      </c>
      <c r="D2595">
        <v>-999</v>
      </c>
      <c r="E2595">
        <v>-999</v>
      </c>
      <c r="H2595">
        <v>32</v>
      </c>
      <c r="I2595" s="3">
        <v>-999</v>
      </c>
    </row>
    <row r="2596" spans="1:9" x14ac:dyDescent="0.25">
      <c r="A2596" t="s">
        <v>2443</v>
      </c>
      <c r="B2596">
        <v>2008</v>
      </c>
      <c r="C2596">
        <v>33</v>
      </c>
      <c r="D2596">
        <v>-999</v>
      </c>
      <c r="E2596">
        <v>-999</v>
      </c>
      <c r="H2596">
        <v>33</v>
      </c>
      <c r="I2596" s="3">
        <v>-999</v>
      </c>
    </row>
    <row r="2597" spans="1:9" x14ac:dyDescent="0.25">
      <c r="A2597" t="s">
        <v>2443</v>
      </c>
      <c r="B2597">
        <v>2008</v>
      </c>
      <c r="C2597">
        <v>34</v>
      </c>
      <c r="D2597">
        <v>-999</v>
      </c>
      <c r="E2597">
        <v>-999</v>
      </c>
      <c r="H2597">
        <v>34</v>
      </c>
      <c r="I2597" s="3">
        <v>-999</v>
      </c>
    </row>
    <row r="2598" spans="1:9" x14ac:dyDescent="0.25">
      <c r="A2598" t="s">
        <v>2443</v>
      </c>
      <c r="B2598">
        <v>2008</v>
      </c>
      <c r="C2598">
        <v>35</v>
      </c>
      <c r="D2598">
        <v>-999</v>
      </c>
      <c r="E2598">
        <v>-999</v>
      </c>
      <c r="H2598">
        <v>35</v>
      </c>
      <c r="I2598" s="3">
        <v>-999</v>
      </c>
    </row>
    <row r="2599" spans="1:9" x14ac:dyDescent="0.25">
      <c r="A2599" t="s">
        <v>2443</v>
      </c>
      <c r="B2599">
        <v>2008</v>
      </c>
      <c r="C2599">
        <v>36</v>
      </c>
      <c r="D2599">
        <v>-999</v>
      </c>
      <c r="E2599">
        <v>-999</v>
      </c>
      <c r="H2599">
        <v>36</v>
      </c>
      <c r="I2599" s="3">
        <v>-999</v>
      </c>
    </row>
    <row r="2600" spans="1:9" x14ac:dyDescent="0.25">
      <c r="A2600" t="s">
        <v>2443</v>
      </c>
      <c r="B2600">
        <v>2008</v>
      </c>
      <c r="C2600">
        <v>37</v>
      </c>
      <c r="D2600">
        <v>-999</v>
      </c>
      <c r="E2600">
        <v>-999</v>
      </c>
      <c r="H2600">
        <v>37</v>
      </c>
      <c r="I2600" s="3">
        <v>-999</v>
      </c>
    </row>
    <row r="2601" spans="1:9" x14ac:dyDescent="0.25">
      <c r="A2601" t="s">
        <v>2443</v>
      </c>
      <c r="B2601">
        <v>2008</v>
      </c>
      <c r="C2601">
        <v>38</v>
      </c>
      <c r="D2601">
        <v>-999</v>
      </c>
      <c r="E2601">
        <v>-999</v>
      </c>
      <c r="H2601">
        <v>38</v>
      </c>
      <c r="I2601" s="3">
        <v>-999</v>
      </c>
    </row>
    <row r="2602" spans="1:9" x14ac:dyDescent="0.25">
      <c r="A2602" t="s">
        <v>2443</v>
      </c>
      <c r="B2602">
        <v>2008</v>
      </c>
      <c r="C2602">
        <v>39</v>
      </c>
      <c r="D2602">
        <v>-999</v>
      </c>
      <c r="E2602">
        <v>-999</v>
      </c>
      <c r="H2602">
        <v>39</v>
      </c>
      <c r="I2602" s="3">
        <v>-999</v>
      </c>
    </row>
    <row r="2603" spans="1:9" x14ac:dyDescent="0.25">
      <c r="A2603" t="s">
        <v>2443</v>
      </c>
      <c r="B2603">
        <v>2008</v>
      </c>
      <c r="C2603">
        <v>40</v>
      </c>
      <c r="D2603">
        <v>-999</v>
      </c>
      <c r="E2603">
        <v>-999</v>
      </c>
      <c r="H2603">
        <v>40</v>
      </c>
      <c r="I2603" s="3">
        <v>-999</v>
      </c>
    </row>
    <row r="2604" spans="1:9" x14ac:dyDescent="0.25">
      <c r="A2604" t="s">
        <v>2443</v>
      </c>
      <c r="B2604">
        <v>2008</v>
      </c>
      <c r="C2604">
        <v>41</v>
      </c>
      <c r="D2604">
        <v>-999</v>
      </c>
      <c r="E2604">
        <v>-999</v>
      </c>
      <c r="H2604">
        <v>41</v>
      </c>
      <c r="I2604" s="3">
        <v>-999</v>
      </c>
    </row>
    <row r="2605" spans="1:9" x14ac:dyDescent="0.25">
      <c r="A2605" t="s">
        <v>2443</v>
      </c>
      <c r="B2605">
        <v>2008</v>
      </c>
      <c r="C2605">
        <v>42</v>
      </c>
      <c r="D2605">
        <v>-999</v>
      </c>
      <c r="E2605">
        <v>-999</v>
      </c>
      <c r="H2605">
        <v>42</v>
      </c>
      <c r="I2605" s="3">
        <v>-999</v>
      </c>
    </row>
    <row r="2606" spans="1:9" x14ac:dyDescent="0.25">
      <c r="A2606" t="s">
        <v>2443</v>
      </c>
      <c r="B2606">
        <v>2008</v>
      </c>
      <c r="C2606">
        <v>43</v>
      </c>
      <c r="D2606">
        <v>-999</v>
      </c>
      <c r="E2606">
        <v>-999</v>
      </c>
      <c r="H2606">
        <v>43</v>
      </c>
      <c r="I2606" s="3">
        <v>-999</v>
      </c>
    </row>
    <row r="2607" spans="1:9" x14ac:dyDescent="0.25">
      <c r="A2607" t="s">
        <v>2443</v>
      </c>
      <c r="B2607">
        <v>2008</v>
      </c>
      <c r="C2607">
        <v>44</v>
      </c>
      <c r="D2607">
        <v>-999</v>
      </c>
      <c r="E2607">
        <v>-999</v>
      </c>
      <c r="H2607">
        <v>44</v>
      </c>
      <c r="I2607" s="3">
        <v>-999</v>
      </c>
    </row>
    <row r="2608" spans="1:9" x14ac:dyDescent="0.25">
      <c r="A2608" t="s">
        <v>2443</v>
      </c>
      <c r="B2608">
        <v>2008</v>
      </c>
      <c r="C2608">
        <v>45</v>
      </c>
      <c r="D2608">
        <v>-999</v>
      </c>
      <c r="E2608">
        <v>-999</v>
      </c>
      <c r="H2608">
        <v>45</v>
      </c>
      <c r="I2608" s="3">
        <v>-999</v>
      </c>
    </row>
    <row r="2609" spans="1:9" x14ac:dyDescent="0.25">
      <c r="A2609" t="s">
        <v>2443</v>
      </c>
      <c r="B2609">
        <v>2008</v>
      </c>
      <c r="C2609">
        <v>46</v>
      </c>
      <c r="D2609">
        <v>-999</v>
      </c>
      <c r="E2609">
        <v>-999</v>
      </c>
      <c r="H2609">
        <v>46</v>
      </c>
      <c r="I2609" s="3">
        <v>-999</v>
      </c>
    </row>
    <row r="2610" spans="1:9" x14ac:dyDescent="0.25">
      <c r="A2610" t="s">
        <v>2443</v>
      </c>
      <c r="B2610">
        <v>2008</v>
      </c>
      <c r="C2610">
        <v>47</v>
      </c>
      <c r="D2610">
        <v>-999</v>
      </c>
      <c r="E2610">
        <v>-999</v>
      </c>
      <c r="H2610">
        <v>47</v>
      </c>
      <c r="I2610" s="3">
        <v>-999</v>
      </c>
    </row>
    <row r="2611" spans="1:9" x14ac:dyDescent="0.25">
      <c r="A2611" t="s">
        <v>2443</v>
      </c>
      <c r="B2611">
        <v>2008</v>
      </c>
      <c r="C2611">
        <v>48</v>
      </c>
      <c r="D2611">
        <v>-999</v>
      </c>
      <c r="E2611">
        <v>-999</v>
      </c>
      <c r="H2611">
        <v>48</v>
      </c>
      <c r="I2611" s="3">
        <v>-999</v>
      </c>
    </row>
    <row r="2612" spans="1:9" x14ac:dyDescent="0.25">
      <c r="A2612" t="s">
        <v>2443</v>
      </c>
      <c r="B2612">
        <v>2008</v>
      </c>
      <c r="C2612">
        <v>49</v>
      </c>
      <c r="D2612">
        <v>-999</v>
      </c>
      <c r="E2612">
        <v>-999</v>
      </c>
      <c r="H2612">
        <v>49</v>
      </c>
      <c r="I2612" s="3">
        <v>-999</v>
      </c>
    </row>
    <row r="2613" spans="1:9" x14ac:dyDescent="0.25">
      <c r="A2613" t="s">
        <v>2443</v>
      </c>
      <c r="B2613">
        <v>2008</v>
      </c>
      <c r="C2613">
        <v>50</v>
      </c>
      <c r="D2613">
        <v>-999</v>
      </c>
      <c r="E2613">
        <v>-999</v>
      </c>
      <c r="H2613">
        <v>50</v>
      </c>
      <c r="I2613" s="3">
        <v>-999</v>
      </c>
    </row>
    <row r="2614" spans="1:9" x14ac:dyDescent="0.25">
      <c r="A2614" t="s">
        <v>2443</v>
      </c>
      <c r="B2614">
        <v>2008</v>
      </c>
      <c r="C2614">
        <v>51</v>
      </c>
      <c r="D2614">
        <v>-999</v>
      </c>
      <c r="E2614">
        <v>-999</v>
      </c>
      <c r="H2614">
        <v>51</v>
      </c>
      <c r="I2614" s="3">
        <v>-999</v>
      </c>
    </row>
    <row r="2615" spans="1:9" x14ac:dyDescent="0.25">
      <c r="A2615" t="s">
        <v>2443</v>
      </c>
      <c r="B2615">
        <v>2008</v>
      </c>
      <c r="C2615">
        <v>52</v>
      </c>
      <c r="D2615">
        <v>-999</v>
      </c>
      <c r="E2615">
        <v>-999</v>
      </c>
      <c r="H2615">
        <v>52</v>
      </c>
      <c r="I2615" s="3">
        <v>-999</v>
      </c>
    </row>
    <row r="2616" spans="1:9" x14ac:dyDescent="0.25">
      <c r="A2616" t="s">
        <v>2443</v>
      </c>
      <c r="B2616">
        <v>2008</v>
      </c>
      <c r="C2616">
        <v>53</v>
      </c>
      <c r="D2616">
        <v>-999</v>
      </c>
      <c r="E2616">
        <v>-999</v>
      </c>
      <c r="H2616">
        <v>53</v>
      </c>
      <c r="I2616" s="3">
        <v>-999</v>
      </c>
    </row>
    <row r="2617" spans="1:9" x14ac:dyDescent="0.25">
      <c r="A2617" t="s">
        <v>2443</v>
      </c>
      <c r="B2617">
        <v>2008</v>
      </c>
      <c r="C2617">
        <v>54</v>
      </c>
      <c r="D2617">
        <v>-999</v>
      </c>
      <c r="E2617">
        <v>-999</v>
      </c>
      <c r="H2617">
        <v>54</v>
      </c>
      <c r="I2617" s="3">
        <v>-999</v>
      </c>
    </row>
    <row r="2618" spans="1:9" x14ac:dyDescent="0.25">
      <c r="A2618" t="s">
        <v>2443</v>
      </c>
      <c r="B2618">
        <v>2008</v>
      </c>
      <c r="C2618">
        <v>55</v>
      </c>
      <c r="D2618">
        <v>-999</v>
      </c>
      <c r="E2618">
        <v>-999</v>
      </c>
      <c r="H2618">
        <v>55</v>
      </c>
      <c r="I2618" s="3">
        <v>-999</v>
      </c>
    </row>
    <row r="2619" spans="1:9" x14ac:dyDescent="0.25">
      <c r="A2619" t="s">
        <v>2443</v>
      </c>
      <c r="B2619">
        <v>2008</v>
      </c>
      <c r="C2619">
        <v>56</v>
      </c>
      <c r="D2619">
        <v>-999</v>
      </c>
      <c r="E2619">
        <v>-999</v>
      </c>
      <c r="H2619">
        <v>56</v>
      </c>
      <c r="I2619" s="3">
        <v>-999</v>
      </c>
    </row>
    <row r="2620" spans="1:9" x14ac:dyDescent="0.25">
      <c r="A2620" t="s">
        <v>2443</v>
      </c>
      <c r="B2620">
        <v>2008</v>
      </c>
      <c r="C2620">
        <v>57</v>
      </c>
      <c r="D2620">
        <v>-999</v>
      </c>
      <c r="E2620">
        <v>-999</v>
      </c>
      <c r="H2620">
        <v>57</v>
      </c>
      <c r="I2620" s="3">
        <v>-999</v>
      </c>
    </row>
    <row r="2621" spans="1:9" x14ac:dyDescent="0.25">
      <c r="A2621" t="s">
        <v>2443</v>
      </c>
      <c r="B2621">
        <v>2008</v>
      </c>
      <c r="C2621">
        <v>58</v>
      </c>
      <c r="D2621">
        <v>-999</v>
      </c>
      <c r="E2621">
        <v>-999</v>
      </c>
      <c r="H2621">
        <v>58</v>
      </c>
      <c r="I2621" s="3">
        <v>-999</v>
      </c>
    </row>
    <row r="2622" spans="1:9" x14ac:dyDescent="0.25">
      <c r="A2622" t="s">
        <v>2443</v>
      </c>
      <c r="B2622">
        <v>2008</v>
      </c>
      <c r="C2622">
        <v>59</v>
      </c>
      <c r="D2622">
        <v>-999</v>
      </c>
      <c r="E2622">
        <v>-999</v>
      </c>
      <c r="H2622">
        <v>59</v>
      </c>
      <c r="I2622" s="3">
        <v>-999</v>
      </c>
    </row>
    <row r="2623" spans="1:9" x14ac:dyDescent="0.25">
      <c r="A2623" t="s">
        <v>2443</v>
      </c>
      <c r="B2623">
        <v>2008</v>
      </c>
      <c r="C2623">
        <v>60</v>
      </c>
      <c r="D2623">
        <v>-999</v>
      </c>
      <c r="E2623">
        <v>-999</v>
      </c>
      <c r="H2623">
        <v>60</v>
      </c>
      <c r="I2623" s="3">
        <v>-999</v>
      </c>
    </row>
    <row r="2624" spans="1:9" x14ac:dyDescent="0.25">
      <c r="A2624" t="s">
        <v>2443</v>
      </c>
      <c r="B2624">
        <v>2008</v>
      </c>
      <c r="C2624">
        <v>61</v>
      </c>
      <c r="D2624">
        <v>-999</v>
      </c>
      <c r="E2624">
        <v>-999</v>
      </c>
      <c r="H2624">
        <v>61</v>
      </c>
      <c r="I2624" s="3">
        <v>-999</v>
      </c>
    </row>
    <row r="2625" spans="1:9" x14ac:dyDescent="0.25">
      <c r="A2625" t="s">
        <v>2443</v>
      </c>
      <c r="B2625">
        <v>2008</v>
      </c>
      <c r="C2625">
        <v>62</v>
      </c>
      <c r="D2625">
        <v>-999</v>
      </c>
      <c r="E2625">
        <v>-999</v>
      </c>
      <c r="H2625">
        <v>62</v>
      </c>
      <c r="I2625" s="3">
        <v>-999</v>
      </c>
    </row>
    <row r="2626" spans="1:9" x14ac:dyDescent="0.25">
      <c r="A2626" t="s">
        <v>2443</v>
      </c>
      <c r="B2626">
        <v>2008</v>
      </c>
      <c r="C2626">
        <v>63</v>
      </c>
      <c r="D2626">
        <v>-999</v>
      </c>
      <c r="E2626">
        <v>-999</v>
      </c>
      <c r="H2626">
        <v>63</v>
      </c>
      <c r="I2626" s="3">
        <v>-999</v>
      </c>
    </row>
    <row r="2627" spans="1:9" x14ac:dyDescent="0.25">
      <c r="A2627" t="s">
        <v>2443</v>
      </c>
      <c r="B2627">
        <v>2008</v>
      </c>
      <c r="C2627">
        <v>64</v>
      </c>
      <c r="D2627">
        <v>-999</v>
      </c>
      <c r="E2627">
        <v>-999</v>
      </c>
      <c r="H2627">
        <v>64</v>
      </c>
      <c r="I2627" s="3">
        <v>-999</v>
      </c>
    </row>
    <row r="2628" spans="1:9" x14ac:dyDescent="0.25">
      <c r="A2628" t="s">
        <v>2443</v>
      </c>
      <c r="B2628">
        <v>2008</v>
      </c>
      <c r="C2628">
        <v>65</v>
      </c>
      <c r="D2628">
        <v>-999</v>
      </c>
      <c r="E2628">
        <v>-999</v>
      </c>
      <c r="H2628">
        <v>65</v>
      </c>
      <c r="I2628" s="3">
        <v>-999</v>
      </c>
    </row>
    <row r="2629" spans="1:9" x14ac:dyDescent="0.25">
      <c r="A2629" t="s">
        <v>2443</v>
      </c>
      <c r="B2629">
        <v>2008</v>
      </c>
      <c r="C2629">
        <v>66</v>
      </c>
      <c r="D2629">
        <v>-999</v>
      </c>
      <c r="E2629">
        <v>-999</v>
      </c>
      <c r="H2629">
        <v>66</v>
      </c>
      <c r="I2629" s="3">
        <v>-999</v>
      </c>
    </row>
    <row r="2630" spans="1:9" x14ac:dyDescent="0.25">
      <c r="A2630" t="s">
        <v>2443</v>
      </c>
      <c r="B2630">
        <v>2008</v>
      </c>
      <c r="C2630">
        <v>67</v>
      </c>
      <c r="D2630">
        <v>-999</v>
      </c>
      <c r="E2630">
        <v>-999</v>
      </c>
      <c r="H2630">
        <v>67</v>
      </c>
      <c r="I2630" s="3">
        <v>-999</v>
      </c>
    </row>
    <row r="2631" spans="1:9" x14ac:dyDescent="0.25">
      <c r="A2631" t="s">
        <v>2443</v>
      </c>
      <c r="B2631">
        <v>2008</v>
      </c>
      <c r="C2631">
        <v>68</v>
      </c>
      <c r="D2631">
        <v>-999</v>
      </c>
      <c r="E2631">
        <v>-999</v>
      </c>
      <c r="H2631">
        <v>68</v>
      </c>
      <c r="I2631" s="3">
        <v>-999</v>
      </c>
    </row>
    <row r="2632" spans="1:9" x14ac:dyDescent="0.25">
      <c r="A2632" t="s">
        <v>2443</v>
      </c>
      <c r="B2632">
        <v>2008</v>
      </c>
      <c r="C2632">
        <v>69</v>
      </c>
      <c r="D2632">
        <v>-999</v>
      </c>
      <c r="E2632">
        <v>-999</v>
      </c>
      <c r="H2632">
        <v>69</v>
      </c>
      <c r="I2632" s="3">
        <v>-999</v>
      </c>
    </row>
    <row r="2633" spans="1:9" x14ac:dyDescent="0.25">
      <c r="A2633" t="s">
        <v>2443</v>
      </c>
      <c r="B2633">
        <v>2008</v>
      </c>
      <c r="C2633">
        <v>70</v>
      </c>
      <c r="D2633">
        <v>-999</v>
      </c>
      <c r="E2633">
        <v>-999</v>
      </c>
      <c r="H2633">
        <v>70</v>
      </c>
      <c r="I2633" s="3">
        <v>-999</v>
      </c>
    </row>
    <row r="2634" spans="1:9" x14ac:dyDescent="0.25">
      <c r="A2634" t="s">
        <v>2443</v>
      </c>
      <c r="B2634">
        <v>2008</v>
      </c>
      <c r="C2634">
        <v>71</v>
      </c>
      <c r="D2634">
        <v>-999</v>
      </c>
      <c r="E2634">
        <v>-999</v>
      </c>
      <c r="H2634">
        <v>71</v>
      </c>
      <c r="I2634" s="3">
        <v>-999</v>
      </c>
    </row>
    <row r="2635" spans="1:9" x14ac:dyDescent="0.25">
      <c r="A2635" t="s">
        <v>2443</v>
      </c>
      <c r="B2635">
        <v>2008</v>
      </c>
      <c r="C2635">
        <v>72</v>
      </c>
      <c r="D2635">
        <v>-999</v>
      </c>
      <c r="E2635">
        <v>-999</v>
      </c>
      <c r="H2635">
        <v>72</v>
      </c>
      <c r="I2635" s="3">
        <v>-999</v>
      </c>
    </row>
    <row r="2636" spans="1:9" x14ac:dyDescent="0.25">
      <c r="A2636" t="s">
        <v>2443</v>
      </c>
      <c r="B2636">
        <v>2008</v>
      </c>
      <c r="C2636">
        <v>73</v>
      </c>
      <c r="D2636">
        <v>-999</v>
      </c>
      <c r="E2636">
        <v>-999</v>
      </c>
      <c r="H2636">
        <v>73</v>
      </c>
      <c r="I2636" s="3">
        <v>-999</v>
      </c>
    </row>
    <row r="2637" spans="1:9" x14ac:dyDescent="0.25">
      <c r="A2637" t="s">
        <v>2443</v>
      </c>
      <c r="B2637">
        <v>2008</v>
      </c>
      <c r="C2637">
        <v>74</v>
      </c>
      <c r="D2637">
        <v>-999</v>
      </c>
      <c r="E2637">
        <v>-999</v>
      </c>
      <c r="H2637">
        <v>74</v>
      </c>
      <c r="I2637" s="3">
        <v>-999</v>
      </c>
    </row>
    <row r="2638" spans="1:9" x14ac:dyDescent="0.25">
      <c r="A2638" t="s">
        <v>2443</v>
      </c>
      <c r="B2638">
        <v>2008</v>
      </c>
      <c r="C2638">
        <v>75</v>
      </c>
      <c r="D2638">
        <v>-999</v>
      </c>
      <c r="E2638">
        <v>-999</v>
      </c>
      <c r="H2638">
        <v>75</v>
      </c>
      <c r="I2638" s="3">
        <v>-999</v>
      </c>
    </row>
    <row r="2639" spans="1:9" x14ac:dyDescent="0.25">
      <c r="A2639" t="s">
        <v>2443</v>
      </c>
      <c r="B2639">
        <v>2008</v>
      </c>
      <c r="C2639">
        <v>76</v>
      </c>
      <c r="D2639">
        <v>-999</v>
      </c>
      <c r="E2639">
        <v>-999</v>
      </c>
      <c r="H2639">
        <v>76</v>
      </c>
      <c r="I2639" s="3">
        <v>-999</v>
      </c>
    </row>
    <row r="2640" spans="1:9" x14ac:dyDescent="0.25">
      <c r="A2640" t="s">
        <v>2443</v>
      </c>
      <c r="B2640">
        <v>2008</v>
      </c>
      <c r="C2640">
        <v>77</v>
      </c>
      <c r="D2640">
        <v>-999</v>
      </c>
      <c r="E2640">
        <v>-999</v>
      </c>
      <c r="H2640">
        <v>77</v>
      </c>
      <c r="I2640" s="3">
        <v>-999</v>
      </c>
    </row>
    <row r="2641" spans="1:9" x14ac:dyDescent="0.25">
      <c r="A2641" t="s">
        <v>2443</v>
      </c>
      <c r="B2641">
        <v>2008</v>
      </c>
      <c r="C2641">
        <v>78</v>
      </c>
      <c r="D2641">
        <v>-999</v>
      </c>
      <c r="E2641">
        <v>-999</v>
      </c>
      <c r="H2641">
        <v>78</v>
      </c>
      <c r="I2641" s="3">
        <v>-999</v>
      </c>
    </row>
    <row r="2642" spans="1:9" x14ac:dyDescent="0.25">
      <c r="A2642" t="s">
        <v>2443</v>
      </c>
      <c r="B2642">
        <v>2008</v>
      </c>
      <c r="C2642">
        <v>79</v>
      </c>
      <c r="D2642">
        <v>-999</v>
      </c>
      <c r="E2642">
        <v>-999</v>
      </c>
      <c r="H2642">
        <v>79</v>
      </c>
      <c r="I2642" s="3">
        <v>-999</v>
      </c>
    </row>
    <row r="2643" spans="1:9" x14ac:dyDescent="0.25">
      <c r="A2643" t="s">
        <v>2443</v>
      </c>
      <c r="B2643">
        <v>2008</v>
      </c>
      <c r="C2643">
        <v>80</v>
      </c>
      <c r="D2643">
        <v>-999</v>
      </c>
      <c r="E2643">
        <v>-999</v>
      </c>
      <c r="H2643">
        <v>80</v>
      </c>
      <c r="I2643" s="3">
        <v>-999</v>
      </c>
    </row>
    <row r="2644" spans="1:9" x14ac:dyDescent="0.25">
      <c r="A2644" t="s">
        <v>2443</v>
      </c>
      <c r="B2644">
        <v>2008</v>
      </c>
      <c r="C2644">
        <v>81</v>
      </c>
      <c r="D2644">
        <v>-999</v>
      </c>
      <c r="E2644">
        <v>-999</v>
      </c>
      <c r="H2644">
        <v>81</v>
      </c>
      <c r="I2644" s="3">
        <v>-999</v>
      </c>
    </row>
    <row r="2645" spans="1:9" x14ac:dyDescent="0.25">
      <c r="A2645" t="s">
        <v>2443</v>
      </c>
      <c r="B2645">
        <v>2008</v>
      </c>
      <c r="C2645">
        <v>82</v>
      </c>
      <c r="D2645">
        <v>-999</v>
      </c>
      <c r="E2645">
        <v>-999</v>
      </c>
      <c r="H2645">
        <v>82</v>
      </c>
      <c r="I2645" s="3">
        <v>-999</v>
      </c>
    </row>
    <row r="2646" spans="1:9" x14ac:dyDescent="0.25">
      <c r="A2646" t="s">
        <v>2443</v>
      </c>
      <c r="B2646">
        <v>2008</v>
      </c>
      <c r="C2646">
        <v>83</v>
      </c>
      <c r="D2646">
        <v>-999</v>
      </c>
      <c r="E2646">
        <v>-999</v>
      </c>
      <c r="H2646">
        <v>83</v>
      </c>
      <c r="I2646" s="3">
        <v>-999</v>
      </c>
    </row>
    <row r="2647" spans="1:9" x14ac:dyDescent="0.25">
      <c r="A2647" t="s">
        <v>2443</v>
      </c>
      <c r="B2647">
        <v>2008</v>
      </c>
      <c r="C2647">
        <v>84</v>
      </c>
      <c r="D2647">
        <v>-999</v>
      </c>
      <c r="E2647">
        <v>-999</v>
      </c>
      <c r="H2647">
        <v>84</v>
      </c>
      <c r="I2647" s="3">
        <v>-999</v>
      </c>
    </row>
    <row r="2648" spans="1:9" x14ac:dyDescent="0.25">
      <c r="A2648" t="s">
        <v>2443</v>
      </c>
      <c r="B2648">
        <v>2008</v>
      </c>
      <c r="C2648">
        <v>85</v>
      </c>
      <c r="D2648">
        <v>-999</v>
      </c>
      <c r="E2648">
        <v>-999</v>
      </c>
      <c r="H2648">
        <v>85</v>
      </c>
      <c r="I2648" s="3">
        <v>-999</v>
      </c>
    </row>
    <row r="2649" spans="1:9" x14ac:dyDescent="0.25">
      <c r="A2649" t="s">
        <v>2443</v>
      </c>
      <c r="B2649">
        <v>2008</v>
      </c>
      <c r="C2649">
        <v>86</v>
      </c>
      <c r="D2649">
        <v>-999</v>
      </c>
      <c r="E2649">
        <v>-999</v>
      </c>
      <c r="H2649">
        <v>86</v>
      </c>
      <c r="I2649" s="3">
        <v>-999</v>
      </c>
    </row>
    <row r="2650" spans="1:9" x14ac:dyDescent="0.25">
      <c r="A2650" t="s">
        <v>2443</v>
      </c>
      <c r="B2650">
        <v>2008</v>
      </c>
      <c r="C2650">
        <v>87</v>
      </c>
      <c r="D2650">
        <v>-999</v>
      </c>
      <c r="E2650">
        <v>-999</v>
      </c>
      <c r="H2650">
        <v>87</v>
      </c>
      <c r="I2650" s="3">
        <v>-999</v>
      </c>
    </row>
    <row r="2651" spans="1:9" x14ac:dyDescent="0.25">
      <c r="A2651" t="s">
        <v>2443</v>
      </c>
      <c r="B2651">
        <v>2008</v>
      </c>
      <c r="C2651">
        <v>88</v>
      </c>
      <c r="D2651">
        <v>-999</v>
      </c>
      <c r="E2651">
        <v>-999</v>
      </c>
      <c r="H2651">
        <v>88</v>
      </c>
      <c r="I2651" s="3">
        <v>-999</v>
      </c>
    </row>
    <row r="2652" spans="1:9" x14ac:dyDescent="0.25">
      <c r="A2652" t="s">
        <v>2443</v>
      </c>
      <c r="B2652">
        <v>2008</v>
      </c>
      <c r="C2652">
        <v>89</v>
      </c>
      <c r="D2652">
        <v>-999</v>
      </c>
      <c r="E2652">
        <v>-999</v>
      </c>
      <c r="H2652">
        <v>89</v>
      </c>
      <c r="I2652" s="3">
        <v>-999</v>
      </c>
    </row>
    <row r="2653" spans="1:9" x14ac:dyDescent="0.25">
      <c r="A2653" t="s">
        <v>2443</v>
      </c>
      <c r="B2653">
        <v>2008</v>
      </c>
      <c r="C2653">
        <v>90</v>
      </c>
      <c r="D2653">
        <v>-999</v>
      </c>
      <c r="E2653">
        <v>-999</v>
      </c>
      <c r="H2653">
        <v>90</v>
      </c>
      <c r="I2653" s="3">
        <v>-999</v>
      </c>
    </row>
    <row r="2654" spans="1:9" x14ac:dyDescent="0.25">
      <c r="A2654" t="s">
        <v>2443</v>
      </c>
      <c r="B2654">
        <v>2008</v>
      </c>
      <c r="C2654">
        <v>91</v>
      </c>
      <c r="D2654">
        <v>-999</v>
      </c>
      <c r="E2654">
        <v>-999</v>
      </c>
      <c r="H2654">
        <v>91</v>
      </c>
      <c r="I2654" s="3">
        <v>-999</v>
      </c>
    </row>
    <row r="2655" spans="1:9" x14ac:dyDescent="0.25">
      <c r="A2655" t="s">
        <v>2443</v>
      </c>
      <c r="B2655">
        <v>2008</v>
      </c>
      <c r="C2655">
        <v>92</v>
      </c>
      <c r="D2655">
        <v>-999</v>
      </c>
      <c r="E2655">
        <v>-999</v>
      </c>
      <c r="H2655">
        <v>92</v>
      </c>
      <c r="I2655" s="3">
        <v>-999</v>
      </c>
    </row>
    <row r="2656" spans="1:9" x14ac:dyDescent="0.25">
      <c r="A2656" t="s">
        <v>2443</v>
      </c>
      <c r="B2656">
        <v>2008</v>
      </c>
      <c r="C2656">
        <v>93</v>
      </c>
      <c r="D2656">
        <v>-999</v>
      </c>
      <c r="E2656">
        <v>-999</v>
      </c>
      <c r="H2656">
        <v>93</v>
      </c>
      <c r="I2656" s="3">
        <v>-999</v>
      </c>
    </row>
    <row r="2657" spans="1:9" x14ac:dyDescent="0.25">
      <c r="A2657" t="s">
        <v>2443</v>
      </c>
      <c r="B2657">
        <v>2008</v>
      </c>
      <c r="C2657">
        <v>94</v>
      </c>
      <c r="D2657">
        <v>-999</v>
      </c>
      <c r="E2657">
        <v>-999</v>
      </c>
      <c r="H2657">
        <v>94</v>
      </c>
      <c r="I2657" s="3">
        <v>-999</v>
      </c>
    </row>
    <row r="2658" spans="1:9" x14ac:dyDescent="0.25">
      <c r="A2658" t="s">
        <v>2443</v>
      </c>
      <c r="B2658">
        <v>2008</v>
      </c>
      <c r="C2658">
        <v>95</v>
      </c>
      <c r="D2658">
        <v>-999</v>
      </c>
      <c r="E2658">
        <v>-999</v>
      </c>
      <c r="H2658">
        <v>95</v>
      </c>
      <c r="I2658" s="3">
        <v>-999</v>
      </c>
    </row>
    <row r="2659" spans="1:9" x14ac:dyDescent="0.25">
      <c r="A2659" t="s">
        <v>2443</v>
      </c>
      <c r="B2659">
        <v>2008</v>
      </c>
      <c r="C2659">
        <v>96</v>
      </c>
      <c r="D2659">
        <v>-999</v>
      </c>
      <c r="E2659">
        <v>-999</v>
      </c>
      <c r="H2659">
        <v>96</v>
      </c>
      <c r="I2659" s="3">
        <v>-999</v>
      </c>
    </row>
    <row r="2660" spans="1:9" x14ac:dyDescent="0.25">
      <c r="A2660" t="s">
        <v>2443</v>
      </c>
      <c r="B2660">
        <v>2008</v>
      </c>
      <c r="C2660">
        <v>97</v>
      </c>
      <c r="D2660">
        <v>-999</v>
      </c>
      <c r="E2660">
        <v>-999</v>
      </c>
      <c r="H2660">
        <v>97</v>
      </c>
      <c r="I2660" s="3">
        <v>-999</v>
      </c>
    </row>
    <row r="2661" spans="1:9" x14ac:dyDescent="0.25">
      <c r="A2661" t="s">
        <v>2443</v>
      </c>
      <c r="B2661">
        <v>2008</v>
      </c>
      <c r="C2661">
        <v>98</v>
      </c>
      <c r="D2661">
        <v>-999</v>
      </c>
      <c r="E2661">
        <v>-999</v>
      </c>
      <c r="H2661">
        <v>98</v>
      </c>
      <c r="I2661" s="3">
        <v>-999</v>
      </c>
    </row>
    <row r="2662" spans="1:9" x14ac:dyDescent="0.25">
      <c r="A2662" t="s">
        <v>2443</v>
      </c>
      <c r="B2662">
        <v>2008</v>
      </c>
      <c r="C2662">
        <v>99</v>
      </c>
      <c r="D2662">
        <v>-999</v>
      </c>
      <c r="E2662">
        <v>-999</v>
      </c>
      <c r="H2662">
        <v>99</v>
      </c>
      <c r="I2662" s="3">
        <v>-999</v>
      </c>
    </row>
    <row r="2663" spans="1:9" x14ac:dyDescent="0.25">
      <c r="A2663" t="s">
        <v>2443</v>
      </c>
      <c r="B2663">
        <v>2008</v>
      </c>
      <c r="C2663">
        <v>100</v>
      </c>
      <c r="D2663">
        <v>-999</v>
      </c>
      <c r="E2663">
        <v>-999</v>
      </c>
      <c r="H2663">
        <v>100</v>
      </c>
      <c r="I2663" s="3">
        <v>-999</v>
      </c>
    </row>
    <row r="2664" spans="1:9" x14ac:dyDescent="0.25">
      <c r="A2664" t="s">
        <v>2443</v>
      </c>
      <c r="B2664">
        <v>2008</v>
      </c>
      <c r="C2664">
        <v>101</v>
      </c>
      <c r="D2664">
        <v>-999</v>
      </c>
      <c r="E2664">
        <v>-999</v>
      </c>
      <c r="H2664">
        <v>101</v>
      </c>
      <c r="I2664" s="3">
        <v>-999</v>
      </c>
    </row>
    <row r="2665" spans="1:9" x14ac:dyDescent="0.25">
      <c r="A2665" t="s">
        <v>2443</v>
      </c>
      <c r="B2665">
        <v>2008</v>
      </c>
      <c r="C2665">
        <v>102</v>
      </c>
      <c r="D2665">
        <v>-999</v>
      </c>
      <c r="E2665">
        <v>-999</v>
      </c>
      <c r="H2665">
        <v>102</v>
      </c>
      <c r="I2665" s="3">
        <v>-999</v>
      </c>
    </row>
    <row r="2666" spans="1:9" x14ac:dyDescent="0.25">
      <c r="A2666" t="s">
        <v>2443</v>
      </c>
      <c r="B2666">
        <v>2008</v>
      </c>
      <c r="C2666">
        <v>103</v>
      </c>
      <c r="D2666">
        <v>-999</v>
      </c>
      <c r="E2666">
        <v>-999</v>
      </c>
      <c r="H2666">
        <v>103</v>
      </c>
      <c r="I2666" s="3">
        <v>-999</v>
      </c>
    </row>
    <row r="2667" spans="1:9" x14ac:dyDescent="0.25">
      <c r="A2667" t="s">
        <v>2443</v>
      </c>
      <c r="B2667">
        <v>2008</v>
      </c>
      <c r="C2667">
        <v>104</v>
      </c>
      <c r="D2667">
        <v>-999</v>
      </c>
      <c r="E2667">
        <v>-999</v>
      </c>
      <c r="H2667">
        <v>104</v>
      </c>
      <c r="I2667" s="3">
        <v>-999</v>
      </c>
    </row>
    <row r="2668" spans="1:9" x14ac:dyDescent="0.25">
      <c r="A2668" t="s">
        <v>2443</v>
      </c>
      <c r="B2668">
        <v>2008</v>
      </c>
      <c r="C2668">
        <v>105</v>
      </c>
      <c r="D2668">
        <v>-999</v>
      </c>
      <c r="E2668">
        <v>-999</v>
      </c>
      <c r="H2668">
        <v>105</v>
      </c>
      <c r="I2668" s="3">
        <v>-999</v>
      </c>
    </row>
    <row r="2669" spans="1:9" x14ac:dyDescent="0.25">
      <c r="A2669" t="s">
        <v>2443</v>
      </c>
      <c r="B2669">
        <v>2008</v>
      </c>
      <c r="C2669">
        <v>106</v>
      </c>
      <c r="D2669">
        <v>-999</v>
      </c>
      <c r="E2669">
        <v>-999</v>
      </c>
      <c r="H2669">
        <v>106</v>
      </c>
      <c r="I2669" s="3">
        <v>-999</v>
      </c>
    </row>
    <row r="2670" spans="1:9" x14ac:dyDescent="0.25">
      <c r="A2670" t="s">
        <v>2443</v>
      </c>
      <c r="B2670">
        <v>2008</v>
      </c>
      <c r="C2670">
        <v>107</v>
      </c>
      <c r="D2670">
        <v>-999</v>
      </c>
      <c r="E2670">
        <v>-999</v>
      </c>
      <c r="H2670">
        <v>107</v>
      </c>
      <c r="I2670" s="3">
        <v>-999</v>
      </c>
    </row>
    <row r="2671" spans="1:9" x14ac:dyDescent="0.25">
      <c r="A2671" t="s">
        <v>2443</v>
      </c>
      <c r="B2671">
        <v>2008</v>
      </c>
      <c r="C2671">
        <v>108</v>
      </c>
      <c r="D2671">
        <v>-999</v>
      </c>
      <c r="E2671">
        <v>-999</v>
      </c>
      <c r="H2671">
        <v>108</v>
      </c>
      <c r="I2671" s="3">
        <v>-999</v>
      </c>
    </row>
    <row r="2672" spans="1:9" x14ac:dyDescent="0.25">
      <c r="A2672" t="s">
        <v>2443</v>
      </c>
      <c r="B2672">
        <v>2008</v>
      </c>
      <c r="C2672">
        <v>109</v>
      </c>
      <c r="D2672">
        <v>-999</v>
      </c>
      <c r="E2672">
        <v>-999</v>
      </c>
      <c r="H2672">
        <v>109</v>
      </c>
      <c r="I2672" s="3">
        <v>-999</v>
      </c>
    </row>
    <row r="2673" spans="1:9" x14ac:dyDescent="0.25">
      <c r="A2673" t="s">
        <v>2443</v>
      </c>
      <c r="B2673">
        <v>2008</v>
      </c>
      <c r="C2673">
        <v>110</v>
      </c>
      <c r="D2673">
        <v>-999</v>
      </c>
      <c r="E2673">
        <v>-999</v>
      </c>
      <c r="H2673">
        <v>110</v>
      </c>
      <c r="I2673" s="3">
        <v>-999</v>
      </c>
    </row>
    <row r="2674" spans="1:9" x14ac:dyDescent="0.25">
      <c r="A2674" t="s">
        <v>2443</v>
      </c>
      <c r="B2674">
        <v>2008</v>
      </c>
      <c r="C2674">
        <v>111</v>
      </c>
      <c r="D2674">
        <v>-999</v>
      </c>
      <c r="E2674">
        <v>-999</v>
      </c>
      <c r="H2674">
        <v>111</v>
      </c>
      <c r="I2674" s="3">
        <v>-999</v>
      </c>
    </row>
    <row r="2675" spans="1:9" x14ac:dyDescent="0.25">
      <c r="A2675" t="s">
        <v>2443</v>
      </c>
      <c r="B2675">
        <v>2008</v>
      </c>
      <c r="C2675">
        <v>112</v>
      </c>
      <c r="D2675">
        <v>-999</v>
      </c>
      <c r="E2675">
        <v>-999</v>
      </c>
      <c r="H2675">
        <v>112</v>
      </c>
      <c r="I2675" s="3">
        <v>-999</v>
      </c>
    </row>
    <row r="2676" spans="1:9" x14ac:dyDescent="0.25">
      <c r="A2676" t="s">
        <v>2443</v>
      </c>
      <c r="B2676">
        <v>2008</v>
      </c>
      <c r="C2676">
        <v>113</v>
      </c>
      <c r="D2676">
        <v>-999</v>
      </c>
      <c r="E2676">
        <v>-999</v>
      </c>
      <c r="H2676">
        <v>113</v>
      </c>
      <c r="I2676" s="3">
        <v>-999</v>
      </c>
    </row>
    <row r="2677" spans="1:9" x14ac:dyDescent="0.25">
      <c r="A2677" t="s">
        <v>2443</v>
      </c>
      <c r="B2677">
        <v>2008</v>
      </c>
      <c r="C2677">
        <v>114</v>
      </c>
      <c r="D2677">
        <v>-999</v>
      </c>
      <c r="E2677">
        <v>-999</v>
      </c>
      <c r="H2677">
        <v>114</v>
      </c>
      <c r="I2677" s="3">
        <v>-999</v>
      </c>
    </row>
    <row r="2678" spans="1:9" x14ac:dyDescent="0.25">
      <c r="A2678" t="s">
        <v>2443</v>
      </c>
      <c r="B2678">
        <v>2008</v>
      </c>
      <c r="C2678">
        <v>115</v>
      </c>
      <c r="D2678">
        <v>-999</v>
      </c>
      <c r="E2678">
        <v>-999</v>
      </c>
      <c r="H2678">
        <v>115</v>
      </c>
      <c r="I2678" s="3">
        <v>-999</v>
      </c>
    </row>
    <row r="2679" spans="1:9" x14ac:dyDescent="0.25">
      <c r="A2679" t="s">
        <v>2443</v>
      </c>
      <c r="B2679">
        <v>2008</v>
      </c>
      <c r="C2679">
        <v>116</v>
      </c>
      <c r="D2679">
        <v>-999</v>
      </c>
      <c r="E2679">
        <v>-999</v>
      </c>
      <c r="H2679">
        <v>116</v>
      </c>
      <c r="I2679" s="3">
        <v>-999</v>
      </c>
    </row>
    <row r="2680" spans="1:9" x14ac:dyDescent="0.25">
      <c r="A2680" t="s">
        <v>2443</v>
      </c>
      <c r="B2680">
        <v>2008</v>
      </c>
      <c r="C2680">
        <v>117</v>
      </c>
      <c r="D2680">
        <v>-999</v>
      </c>
      <c r="E2680">
        <v>-999</v>
      </c>
      <c r="H2680">
        <v>117</v>
      </c>
      <c r="I2680" s="3">
        <v>-999</v>
      </c>
    </row>
    <row r="2681" spans="1:9" x14ac:dyDescent="0.25">
      <c r="A2681" t="s">
        <v>2443</v>
      </c>
      <c r="B2681">
        <v>2008</v>
      </c>
      <c r="C2681">
        <v>118</v>
      </c>
      <c r="D2681">
        <v>-999</v>
      </c>
      <c r="E2681">
        <v>-999</v>
      </c>
      <c r="H2681">
        <v>118</v>
      </c>
      <c r="I2681" s="3">
        <v>-999</v>
      </c>
    </row>
    <row r="2682" spans="1:9" x14ac:dyDescent="0.25">
      <c r="A2682" t="s">
        <v>2443</v>
      </c>
      <c r="B2682">
        <v>2008</v>
      </c>
      <c r="C2682">
        <v>119</v>
      </c>
      <c r="D2682">
        <v>-999</v>
      </c>
      <c r="E2682">
        <v>-999</v>
      </c>
      <c r="H2682">
        <v>119</v>
      </c>
      <c r="I2682" s="3">
        <v>-999</v>
      </c>
    </row>
    <row r="2683" spans="1:9" x14ac:dyDescent="0.25">
      <c r="A2683" t="s">
        <v>2443</v>
      </c>
      <c r="B2683">
        <v>2008</v>
      </c>
      <c r="C2683">
        <v>120</v>
      </c>
      <c r="D2683">
        <v>-999</v>
      </c>
      <c r="E2683">
        <v>-999</v>
      </c>
      <c r="H2683">
        <v>120</v>
      </c>
      <c r="I2683" s="3">
        <v>-999</v>
      </c>
    </row>
    <row r="2684" spans="1:9" x14ac:dyDescent="0.25">
      <c r="A2684" t="s">
        <v>2443</v>
      </c>
      <c r="B2684">
        <v>2008</v>
      </c>
      <c r="C2684">
        <v>121</v>
      </c>
      <c r="D2684">
        <v>-999</v>
      </c>
      <c r="E2684">
        <v>-999</v>
      </c>
      <c r="H2684">
        <v>121</v>
      </c>
      <c r="I2684" s="3">
        <v>-999</v>
      </c>
    </row>
    <row r="2685" spans="1:9" x14ac:dyDescent="0.25">
      <c r="A2685" t="s">
        <v>2443</v>
      </c>
      <c r="B2685">
        <v>2008</v>
      </c>
      <c r="C2685">
        <v>122</v>
      </c>
      <c r="D2685">
        <v>-999</v>
      </c>
      <c r="E2685">
        <v>-999</v>
      </c>
      <c r="H2685">
        <v>122</v>
      </c>
      <c r="I2685" s="3">
        <v>-999</v>
      </c>
    </row>
    <row r="2686" spans="1:9" x14ac:dyDescent="0.25">
      <c r="A2686" t="s">
        <v>2443</v>
      </c>
      <c r="B2686">
        <v>2008</v>
      </c>
      <c r="C2686">
        <v>123</v>
      </c>
      <c r="D2686">
        <v>-999</v>
      </c>
      <c r="E2686">
        <v>-999</v>
      </c>
      <c r="H2686">
        <v>123</v>
      </c>
      <c r="I2686" s="3">
        <v>-999</v>
      </c>
    </row>
    <row r="2687" spans="1:9" x14ac:dyDescent="0.25">
      <c r="A2687" t="s">
        <v>2443</v>
      </c>
      <c r="B2687">
        <v>2008</v>
      </c>
      <c r="C2687">
        <v>124</v>
      </c>
      <c r="D2687">
        <v>-999</v>
      </c>
      <c r="E2687">
        <v>-999</v>
      </c>
      <c r="H2687">
        <v>124</v>
      </c>
      <c r="I2687" s="3">
        <v>-999</v>
      </c>
    </row>
    <row r="2688" spans="1:9" x14ac:dyDescent="0.25">
      <c r="A2688" t="s">
        <v>2443</v>
      </c>
      <c r="B2688">
        <v>2008</v>
      </c>
      <c r="C2688">
        <v>125</v>
      </c>
      <c r="D2688">
        <v>-999</v>
      </c>
      <c r="E2688">
        <v>-999</v>
      </c>
      <c r="H2688">
        <v>125</v>
      </c>
      <c r="I2688" s="3">
        <v>-999</v>
      </c>
    </row>
    <row r="2689" spans="1:9" x14ac:dyDescent="0.25">
      <c r="A2689" t="s">
        <v>2443</v>
      </c>
      <c r="B2689">
        <v>2008</v>
      </c>
      <c r="C2689">
        <v>126</v>
      </c>
      <c r="D2689">
        <v>-999</v>
      </c>
      <c r="E2689">
        <v>-999</v>
      </c>
      <c r="H2689">
        <v>126</v>
      </c>
      <c r="I2689" s="3">
        <v>-999</v>
      </c>
    </row>
    <row r="2690" spans="1:9" x14ac:dyDescent="0.25">
      <c r="A2690" t="s">
        <v>2443</v>
      </c>
      <c r="B2690">
        <v>2008</v>
      </c>
      <c r="C2690">
        <v>127</v>
      </c>
      <c r="D2690">
        <v>-999</v>
      </c>
      <c r="E2690">
        <v>-999</v>
      </c>
      <c r="H2690">
        <v>127</v>
      </c>
      <c r="I2690" s="3">
        <v>-999</v>
      </c>
    </row>
    <row r="2691" spans="1:9" x14ac:dyDescent="0.25">
      <c r="A2691" t="s">
        <v>2443</v>
      </c>
      <c r="B2691">
        <v>2008</v>
      </c>
      <c r="C2691">
        <v>128</v>
      </c>
      <c r="D2691">
        <v>-999</v>
      </c>
      <c r="E2691">
        <v>-999</v>
      </c>
      <c r="H2691">
        <v>128</v>
      </c>
      <c r="I2691" s="3">
        <v>-999</v>
      </c>
    </row>
    <row r="2692" spans="1:9" x14ac:dyDescent="0.25">
      <c r="A2692" t="s">
        <v>2443</v>
      </c>
      <c r="B2692">
        <v>2008</v>
      </c>
      <c r="C2692">
        <v>129</v>
      </c>
      <c r="D2692">
        <v>-999</v>
      </c>
      <c r="E2692">
        <v>-999</v>
      </c>
      <c r="H2692">
        <v>129</v>
      </c>
      <c r="I2692" s="3">
        <v>-999</v>
      </c>
    </row>
    <row r="2693" spans="1:9" x14ac:dyDescent="0.25">
      <c r="A2693" t="s">
        <v>2443</v>
      </c>
      <c r="B2693">
        <v>2008</v>
      </c>
      <c r="C2693">
        <v>130</v>
      </c>
      <c r="D2693">
        <v>-999</v>
      </c>
      <c r="E2693">
        <v>-999</v>
      </c>
      <c r="H2693">
        <v>130</v>
      </c>
      <c r="I2693" s="3">
        <v>-999</v>
      </c>
    </row>
    <row r="2694" spans="1:9" x14ac:dyDescent="0.25">
      <c r="A2694" t="s">
        <v>2443</v>
      </c>
      <c r="B2694">
        <v>2008</v>
      </c>
      <c r="C2694">
        <v>131</v>
      </c>
      <c r="D2694">
        <v>-999</v>
      </c>
      <c r="E2694">
        <v>-999</v>
      </c>
      <c r="H2694">
        <v>131</v>
      </c>
      <c r="I2694" s="3">
        <v>-999</v>
      </c>
    </row>
    <row r="2695" spans="1:9" x14ac:dyDescent="0.25">
      <c r="A2695" t="s">
        <v>2443</v>
      </c>
      <c r="B2695">
        <v>2008</v>
      </c>
      <c r="C2695">
        <v>132</v>
      </c>
      <c r="D2695">
        <v>-999</v>
      </c>
      <c r="E2695">
        <v>-999</v>
      </c>
      <c r="H2695">
        <v>132</v>
      </c>
      <c r="I2695" s="3">
        <v>-999</v>
      </c>
    </row>
    <row r="2696" spans="1:9" x14ac:dyDescent="0.25">
      <c r="A2696" t="s">
        <v>2443</v>
      </c>
      <c r="B2696">
        <v>2008</v>
      </c>
      <c r="C2696">
        <v>133</v>
      </c>
      <c r="D2696">
        <v>-999</v>
      </c>
      <c r="E2696">
        <v>-999</v>
      </c>
      <c r="H2696">
        <v>133</v>
      </c>
      <c r="I2696" s="3">
        <v>-999</v>
      </c>
    </row>
    <row r="2697" spans="1:9" x14ac:dyDescent="0.25">
      <c r="A2697" t="s">
        <v>2443</v>
      </c>
      <c r="B2697">
        <v>2008</v>
      </c>
      <c r="C2697">
        <v>134</v>
      </c>
      <c r="D2697">
        <v>-999</v>
      </c>
      <c r="E2697">
        <v>-999</v>
      </c>
      <c r="H2697">
        <v>134</v>
      </c>
      <c r="I2697" s="3">
        <v>-999</v>
      </c>
    </row>
    <row r="2698" spans="1:9" x14ac:dyDescent="0.25">
      <c r="A2698" t="s">
        <v>2443</v>
      </c>
      <c r="B2698">
        <v>2008</v>
      </c>
      <c r="C2698">
        <v>135</v>
      </c>
      <c r="D2698">
        <v>-999</v>
      </c>
      <c r="E2698">
        <v>-999</v>
      </c>
      <c r="H2698">
        <v>135</v>
      </c>
      <c r="I2698" s="3">
        <v>-999</v>
      </c>
    </row>
    <row r="2699" spans="1:9" x14ac:dyDescent="0.25">
      <c r="A2699" t="s">
        <v>2443</v>
      </c>
      <c r="B2699">
        <v>2008</v>
      </c>
      <c r="C2699">
        <v>136</v>
      </c>
      <c r="D2699">
        <v>-999</v>
      </c>
      <c r="E2699">
        <v>-999</v>
      </c>
      <c r="H2699">
        <v>136</v>
      </c>
      <c r="I2699" s="3">
        <v>-999</v>
      </c>
    </row>
    <row r="2700" spans="1:9" x14ac:dyDescent="0.25">
      <c r="A2700" t="s">
        <v>2443</v>
      </c>
      <c r="B2700">
        <v>2008</v>
      </c>
      <c r="C2700">
        <v>137</v>
      </c>
      <c r="D2700">
        <v>-999</v>
      </c>
      <c r="E2700">
        <v>-999</v>
      </c>
      <c r="H2700">
        <v>137</v>
      </c>
      <c r="I2700" s="3">
        <v>-999</v>
      </c>
    </row>
    <row r="2701" spans="1:9" x14ac:dyDescent="0.25">
      <c r="A2701" t="s">
        <v>2443</v>
      </c>
      <c r="B2701">
        <v>2008</v>
      </c>
      <c r="C2701">
        <v>138</v>
      </c>
      <c r="D2701">
        <v>-999</v>
      </c>
      <c r="E2701">
        <v>-999</v>
      </c>
      <c r="H2701">
        <v>138</v>
      </c>
      <c r="I2701" s="3">
        <v>-999</v>
      </c>
    </row>
    <row r="2702" spans="1:9" x14ac:dyDescent="0.25">
      <c r="A2702" t="s">
        <v>2443</v>
      </c>
      <c r="B2702">
        <v>2008</v>
      </c>
      <c r="C2702">
        <v>139</v>
      </c>
      <c r="D2702">
        <v>-999</v>
      </c>
      <c r="E2702">
        <v>-999</v>
      </c>
      <c r="H2702">
        <v>139</v>
      </c>
      <c r="I2702" s="3">
        <v>-999</v>
      </c>
    </row>
    <row r="2703" spans="1:9" x14ac:dyDescent="0.25">
      <c r="A2703" t="s">
        <v>2443</v>
      </c>
      <c r="B2703">
        <v>2008</v>
      </c>
      <c r="C2703">
        <v>140</v>
      </c>
      <c r="D2703">
        <v>-999</v>
      </c>
      <c r="E2703">
        <v>-999</v>
      </c>
      <c r="H2703">
        <v>140</v>
      </c>
      <c r="I2703" s="3">
        <v>-999</v>
      </c>
    </row>
    <row r="2704" spans="1:9" x14ac:dyDescent="0.25">
      <c r="A2704" t="s">
        <v>2443</v>
      </c>
      <c r="B2704">
        <v>2008</v>
      </c>
      <c r="C2704">
        <v>141</v>
      </c>
      <c r="D2704">
        <v>-999</v>
      </c>
      <c r="E2704">
        <v>-999</v>
      </c>
      <c r="H2704">
        <v>141</v>
      </c>
      <c r="I2704" s="3">
        <v>-999</v>
      </c>
    </row>
    <row r="2705" spans="1:9" x14ac:dyDescent="0.25">
      <c r="A2705" t="s">
        <v>2443</v>
      </c>
      <c r="B2705">
        <v>2008</v>
      </c>
      <c r="C2705">
        <v>142</v>
      </c>
      <c r="D2705">
        <v>-999</v>
      </c>
      <c r="E2705">
        <v>-999</v>
      </c>
      <c r="H2705">
        <v>142</v>
      </c>
      <c r="I2705" s="3">
        <v>-999</v>
      </c>
    </row>
    <row r="2706" spans="1:9" x14ac:dyDescent="0.25">
      <c r="A2706" t="s">
        <v>2443</v>
      </c>
      <c r="B2706">
        <v>2008</v>
      </c>
      <c r="C2706">
        <v>143</v>
      </c>
      <c r="D2706">
        <v>-999</v>
      </c>
      <c r="E2706">
        <v>-999</v>
      </c>
      <c r="H2706">
        <v>143</v>
      </c>
      <c r="I2706" s="3">
        <v>-999</v>
      </c>
    </row>
    <row r="2707" spans="1:9" x14ac:dyDescent="0.25">
      <c r="A2707" t="s">
        <v>2443</v>
      </c>
      <c r="B2707">
        <v>2008</v>
      </c>
      <c r="C2707">
        <v>144</v>
      </c>
      <c r="D2707">
        <v>-999</v>
      </c>
      <c r="E2707">
        <v>-999</v>
      </c>
      <c r="H2707">
        <v>144</v>
      </c>
      <c r="I2707" s="3">
        <v>-999</v>
      </c>
    </row>
    <row r="2708" spans="1:9" x14ac:dyDescent="0.25">
      <c r="A2708" t="s">
        <v>2443</v>
      </c>
      <c r="B2708">
        <v>2008</v>
      </c>
      <c r="C2708">
        <v>145</v>
      </c>
      <c r="D2708">
        <v>-999</v>
      </c>
      <c r="E2708">
        <v>-999</v>
      </c>
      <c r="H2708">
        <v>145</v>
      </c>
      <c r="I2708" s="3">
        <v>-999</v>
      </c>
    </row>
    <row r="2709" spans="1:9" x14ac:dyDescent="0.25">
      <c r="A2709" t="s">
        <v>2443</v>
      </c>
      <c r="B2709">
        <v>2008</v>
      </c>
      <c r="C2709">
        <v>146</v>
      </c>
      <c r="D2709">
        <v>-999</v>
      </c>
      <c r="E2709">
        <v>-999</v>
      </c>
      <c r="H2709">
        <v>146</v>
      </c>
      <c r="I2709" s="3">
        <v>-999</v>
      </c>
    </row>
    <row r="2710" spans="1:9" x14ac:dyDescent="0.25">
      <c r="A2710" t="s">
        <v>2443</v>
      </c>
      <c r="B2710">
        <v>2008</v>
      </c>
      <c r="C2710">
        <v>147</v>
      </c>
      <c r="D2710">
        <v>-999</v>
      </c>
      <c r="E2710">
        <v>-999</v>
      </c>
      <c r="H2710">
        <v>147</v>
      </c>
      <c r="I2710" s="3">
        <v>-999</v>
      </c>
    </row>
    <row r="2711" spans="1:9" x14ac:dyDescent="0.25">
      <c r="A2711" t="s">
        <v>2443</v>
      </c>
      <c r="B2711">
        <v>2008</v>
      </c>
      <c r="C2711">
        <v>148</v>
      </c>
      <c r="D2711">
        <v>-999</v>
      </c>
      <c r="E2711">
        <v>-999</v>
      </c>
      <c r="H2711">
        <v>148</v>
      </c>
      <c r="I2711" s="3">
        <v>-999</v>
      </c>
    </row>
    <row r="2712" spans="1:9" x14ac:dyDescent="0.25">
      <c r="A2712" t="s">
        <v>2443</v>
      </c>
      <c r="B2712">
        <v>2008</v>
      </c>
      <c r="C2712">
        <v>149</v>
      </c>
      <c r="D2712">
        <v>-999</v>
      </c>
      <c r="E2712">
        <v>-999</v>
      </c>
      <c r="H2712">
        <v>149</v>
      </c>
      <c r="I2712" s="3">
        <v>-999</v>
      </c>
    </row>
    <row r="2713" spans="1:9" x14ac:dyDescent="0.25">
      <c r="A2713" t="s">
        <v>2443</v>
      </c>
      <c r="B2713">
        <v>2008</v>
      </c>
      <c r="C2713">
        <v>150</v>
      </c>
      <c r="D2713">
        <v>-999</v>
      </c>
      <c r="E2713">
        <v>-999</v>
      </c>
      <c r="H2713">
        <v>150</v>
      </c>
      <c r="I2713" s="3">
        <v>-999</v>
      </c>
    </row>
    <row r="2714" spans="1:9" x14ac:dyDescent="0.25">
      <c r="A2714" t="s">
        <v>2443</v>
      </c>
      <c r="B2714">
        <v>2008</v>
      </c>
      <c r="C2714">
        <v>151</v>
      </c>
      <c r="D2714">
        <v>-999</v>
      </c>
      <c r="E2714">
        <v>-999</v>
      </c>
      <c r="H2714">
        <v>151</v>
      </c>
      <c r="I2714" s="3">
        <v>-999</v>
      </c>
    </row>
    <row r="2715" spans="1:9" x14ac:dyDescent="0.25">
      <c r="A2715" t="s">
        <v>2443</v>
      </c>
      <c r="B2715">
        <v>2008</v>
      </c>
      <c r="C2715">
        <v>152</v>
      </c>
      <c r="D2715">
        <v>-999</v>
      </c>
      <c r="E2715">
        <v>-999</v>
      </c>
      <c r="H2715">
        <v>152</v>
      </c>
      <c r="I2715" s="3">
        <v>-999</v>
      </c>
    </row>
    <row r="2716" spans="1:9" x14ac:dyDescent="0.25">
      <c r="A2716" t="s">
        <v>2443</v>
      </c>
      <c r="B2716">
        <v>2008</v>
      </c>
      <c r="C2716">
        <v>153</v>
      </c>
      <c r="D2716">
        <v>-999</v>
      </c>
      <c r="E2716">
        <v>-999</v>
      </c>
      <c r="H2716">
        <v>153</v>
      </c>
      <c r="I2716" s="3">
        <v>-999</v>
      </c>
    </row>
    <row r="2717" spans="1:9" x14ac:dyDescent="0.25">
      <c r="A2717" t="s">
        <v>2443</v>
      </c>
      <c r="B2717">
        <v>2008</v>
      </c>
      <c r="C2717">
        <v>154</v>
      </c>
      <c r="D2717">
        <v>-999</v>
      </c>
      <c r="E2717">
        <v>-999</v>
      </c>
      <c r="H2717">
        <v>154</v>
      </c>
      <c r="I2717" s="3">
        <v>-999</v>
      </c>
    </row>
    <row r="2718" spans="1:9" x14ac:dyDescent="0.25">
      <c r="A2718" t="s">
        <v>2443</v>
      </c>
      <c r="B2718">
        <v>2008</v>
      </c>
      <c r="C2718">
        <v>155</v>
      </c>
      <c r="D2718">
        <v>-999</v>
      </c>
      <c r="E2718">
        <v>-999</v>
      </c>
      <c r="H2718">
        <v>155</v>
      </c>
      <c r="I2718" s="3">
        <v>-999</v>
      </c>
    </row>
    <row r="2719" spans="1:9" x14ac:dyDescent="0.25">
      <c r="A2719" t="s">
        <v>2443</v>
      </c>
      <c r="B2719">
        <v>2008</v>
      </c>
      <c r="C2719">
        <v>156</v>
      </c>
      <c r="D2719">
        <v>-999</v>
      </c>
      <c r="E2719">
        <v>-999</v>
      </c>
      <c r="H2719">
        <v>156</v>
      </c>
      <c r="I2719" s="3">
        <v>-999</v>
      </c>
    </row>
    <row r="2720" spans="1:9" x14ac:dyDescent="0.25">
      <c r="A2720" t="s">
        <v>2443</v>
      </c>
      <c r="B2720">
        <v>2008</v>
      </c>
      <c r="C2720">
        <v>157</v>
      </c>
      <c r="D2720">
        <v>-999</v>
      </c>
      <c r="E2720">
        <v>-999</v>
      </c>
      <c r="H2720">
        <v>157</v>
      </c>
      <c r="I2720" s="3">
        <v>-999</v>
      </c>
    </row>
    <row r="2721" spans="1:9" x14ac:dyDescent="0.25">
      <c r="A2721" t="s">
        <v>2443</v>
      </c>
      <c r="B2721">
        <v>2008</v>
      </c>
      <c r="C2721">
        <v>158</v>
      </c>
      <c r="D2721">
        <v>-999</v>
      </c>
      <c r="E2721">
        <v>-999</v>
      </c>
      <c r="H2721">
        <v>158</v>
      </c>
      <c r="I2721" s="3">
        <v>-999</v>
      </c>
    </row>
    <row r="2722" spans="1:9" x14ac:dyDescent="0.25">
      <c r="A2722" t="s">
        <v>2443</v>
      </c>
      <c r="B2722">
        <v>2008</v>
      </c>
      <c r="C2722">
        <v>159</v>
      </c>
      <c r="D2722">
        <v>-999</v>
      </c>
      <c r="E2722">
        <v>-999</v>
      </c>
      <c r="H2722">
        <v>159</v>
      </c>
      <c r="I2722" s="3">
        <v>-999</v>
      </c>
    </row>
    <row r="2723" spans="1:9" x14ac:dyDescent="0.25">
      <c r="A2723" t="s">
        <v>2443</v>
      </c>
      <c r="B2723">
        <v>2008</v>
      </c>
      <c r="C2723">
        <v>160</v>
      </c>
      <c r="D2723">
        <v>-999</v>
      </c>
      <c r="E2723">
        <v>-999</v>
      </c>
      <c r="H2723">
        <v>160</v>
      </c>
      <c r="I2723" s="3">
        <v>-999</v>
      </c>
    </row>
    <row r="2724" spans="1:9" x14ac:dyDescent="0.25">
      <c r="A2724" t="s">
        <v>2443</v>
      </c>
      <c r="B2724">
        <v>2008</v>
      </c>
      <c r="C2724">
        <v>161</v>
      </c>
      <c r="D2724">
        <v>-999</v>
      </c>
      <c r="E2724">
        <v>-999</v>
      </c>
      <c r="H2724">
        <v>161</v>
      </c>
      <c r="I2724" s="3">
        <v>-999</v>
      </c>
    </row>
    <row r="2725" spans="1:9" x14ac:dyDescent="0.25">
      <c r="A2725" t="s">
        <v>2443</v>
      </c>
      <c r="B2725">
        <v>2008</v>
      </c>
      <c r="C2725">
        <v>162</v>
      </c>
      <c r="D2725">
        <v>-999</v>
      </c>
      <c r="E2725">
        <v>-999</v>
      </c>
      <c r="H2725">
        <v>162</v>
      </c>
      <c r="I2725" s="3">
        <v>-999</v>
      </c>
    </row>
    <row r="2726" spans="1:9" x14ac:dyDescent="0.25">
      <c r="A2726" t="s">
        <v>2443</v>
      </c>
      <c r="B2726">
        <v>2008</v>
      </c>
      <c r="C2726">
        <v>163</v>
      </c>
      <c r="D2726">
        <v>-999</v>
      </c>
      <c r="E2726">
        <v>-999</v>
      </c>
      <c r="H2726">
        <v>163</v>
      </c>
      <c r="I2726" s="3">
        <v>-999</v>
      </c>
    </row>
    <row r="2727" spans="1:9" x14ac:dyDescent="0.25">
      <c r="A2727" t="s">
        <v>2443</v>
      </c>
      <c r="B2727">
        <v>2008</v>
      </c>
      <c r="C2727">
        <v>164</v>
      </c>
      <c r="D2727">
        <v>-999</v>
      </c>
      <c r="E2727">
        <v>-999</v>
      </c>
      <c r="H2727">
        <v>164</v>
      </c>
      <c r="I2727" s="3">
        <v>-999</v>
      </c>
    </row>
    <row r="2728" spans="1:9" x14ac:dyDescent="0.25">
      <c r="A2728" t="s">
        <v>2443</v>
      </c>
      <c r="B2728">
        <v>2008</v>
      </c>
      <c r="C2728">
        <v>165</v>
      </c>
      <c r="D2728">
        <v>21</v>
      </c>
      <c r="E2728">
        <v>65.125</v>
      </c>
      <c r="H2728">
        <v>165</v>
      </c>
      <c r="I2728" s="3">
        <v>65.125</v>
      </c>
    </row>
    <row r="2729" spans="1:9" x14ac:dyDescent="0.25">
      <c r="A2729" t="s">
        <v>2443</v>
      </c>
      <c r="B2729">
        <v>2008</v>
      </c>
      <c r="C2729">
        <v>166</v>
      </c>
      <c r="D2729">
        <v>0</v>
      </c>
      <c r="E2729">
        <v>63.125</v>
      </c>
      <c r="H2729">
        <v>166</v>
      </c>
      <c r="I2729" s="3">
        <v>63.125</v>
      </c>
    </row>
    <row r="2730" spans="1:9" x14ac:dyDescent="0.25">
      <c r="A2730" t="s">
        <v>2443</v>
      </c>
      <c r="B2730">
        <v>2008</v>
      </c>
      <c r="C2730">
        <v>167</v>
      </c>
      <c r="D2730">
        <v>21</v>
      </c>
      <c r="E2730">
        <v>60.857142857142897</v>
      </c>
      <c r="H2730">
        <v>167</v>
      </c>
      <c r="I2730" s="3">
        <v>60.857142857142897</v>
      </c>
    </row>
    <row r="2731" spans="1:9" x14ac:dyDescent="0.25">
      <c r="A2731" t="s">
        <v>2443</v>
      </c>
      <c r="B2731">
        <v>2008</v>
      </c>
      <c r="C2731">
        <v>168</v>
      </c>
      <c r="D2731">
        <v>18</v>
      </c>
      <c r="E2731">
        <v>62.375</v>
      </c>
      <c r="H2731">
        <v>168</v>
      </c>
      <c r="I2731" s="3">
        <v>62.375</v>
      </c>
    </row>
    <row r="2732" spans="1:9" x14ac:dyDescent="0.25">
      <c r="A2732" t="s">
        <v>2443</v>
      </c>
      <c r="B2732">
        <v>2008</v>
      </c>
      <c r="C2732">
        <v>169</v>
      </c>
      <c r="D2732">
        <v>4</v>
      </c>
      <c r="E2732">
        <v>60.714285714285701</v>
      </c>
      <c r="H2732">
        <v>169</v>
      </c>
      <c r="I2732" s="3">
        <v>60.714285714285701</v>
      </c>
    </row>
    <row r="2733" spans="1:9" x14ac:dyDescent="0.25">
      <c r="A2733" t="s">
        <v>2443</v>
      </c>
      <c r="B2733">
        <v>2008</v>
      </c>
      <c r="C2733">
        <v>170</v>
      </c>
      <c r="D2733">
        <v>14</v>
      </c>
      <c r="E2733">
        <v>60.125</v>
      </c>
      <c r="H2733">
        <v>170</v>
      </c>
      <c r="I2733" s="3">
        <v>60.125</v>
      </c>
    </row>
    <row r="2734" spans="1:9" x14ac:dyDescent="0.25">
      <c r="A2734" t="s">
        <v>2443</v>
      </c>
      <c r="B2734">
        <v>2008</v>
      </c>
      <c r="C2734">
        <v>171</v>
      </c>
      <c r="D2734">
        <v>15</v>
      </c>
      <c r="E2734">
        <v>54.75</v>
      </c>
      <c r="H2734">
        <v>171</v>
      </c>
      <c r="I2734" s="3">
        <v>54.75</v>
      </c>
    </row>
    <row r="2735" spans="1:9" x14ac:dyDescent="0.25">
      <c r="A2735" t="s">
        <v>2443</v>
      </c>
      <c r="B2735">
        <v>2008</v>
      </c>
      <c r="C2735">
        <v>172</v>
      </c>
      <c r="D2735">
        <v>4</v>
      </c>
      <c r="E2735">
        <v>54.75</v>
      </c>
      <c r="H2735">
        <v>172</v>
      </c>
      <c r="I2735" s="3">
        <v>54.75</v>
      </c>
    </row>
    <row r="2736" spans="1:9" x14ac:dyDescent="0.25">
      <c r="A2736" t="s">
        <v>2443</v>
      </c>
      <c r="B2736">
        <v>2008</v>
      </c>
      <c r="C2736">
        <v>173</v>
      </c>
      <c r="D2736">
        <v>18</v>
      </c>
      <c r="E2736">
        <v>66.857142857142904</v>
      </c>
      <c r="H2736">
        <v>173</v>
      </c>
      <c r="I2736" s="3">
        <v>66.857142857142904</v>
      </c>
    </row>
    <row r="2737" spans="1:9" x14ac:dyDescent="0.25">
      <c r="A2737" t="s">
        <v>2443</v>
      </c>
      <c r="B2737">
        <v>2008</v>
      </c>
      <c r="C2737">
        <v>174</v>
      </c>
      <c r="D2737">
        <v>0</v>
      </c>
      <c r="E2737">
        <v>58.714285714285701</v>
      </c>
      <c r="H2737">
        <v>174</v>
      </c>
      <c r="I2737" s="3">
        <v>58.714285714285701</v>
      </c>
    </row>
    <row r="2738" spans="1:9" x14ac:dyDescent="0.25">
      <c r="A2738" t="s">
        <v>2443</v>
      </c>
      <c r="B2738">
        <v>2008</v>
      </c>
      <c r="C2738">
        <v>175</v>
      </c>
      <c r="D2738">
        <v>0</v>
      </c>
      <c r="E2738">
        <v>55.625</v>
      </c>
      <c r="H2738">
        <v>175</v>
      </c>
      <c r="I2738" s="3">
        <v>55.625</v>
      </c>
    </row>
    <row r="2739" spans="1:9" x14ac:dyDescent="0.25">
      <c r="A2739" t="s">
        <v>2443</v>
      </c>
      <c r="B2739">
        <v>2008</v>
      </c>
      <c r="C2739">
        <v>176</v>
      </c>
      <c r="D2739">
        <v>22</v>
      </c>
      <c r="E2739">
        <v>57.428571428571402</v>
      </c>
      <c r="H2739">
        <v>176</v>
      </c>
      <c r="I2739" s="3">
        <v>57.428571428571402</v>
      </c>
    </row>
    <row r="2740" spans="1:9" x14ac:dyDescent="0.25">
      <c r="A2740" t="s">
        <v>2443</v>
      </c>
      <c r="B2740">
        <v>2008</v>
      </c>
      <c r="C2740">
        <v>177</v>
      </c>
      <c r="D2740">
        <v>9</v>
      </c>
      <c r="E2740">
        <v>57.5</v>
      </c>
      <c r="H2740">
        <v>177</v>
      </c>
      <c r="I2740" s="3">
        <v>57.5</v>
      </c>
    </row>
    <row r="2741" spans="1:9" x14ac:dyDescent="0.25">
      <c r="A2741" t="s">
        <v>2443</v>
      </c>
      <c r="B2741">
        <v>2008</v>
      </c>
      <c r="C2741">
        <v>178</v>
      </c>
      <c r="D2741">
        <v>9</v>
      </c>
      <c r="E2741">
        <v>52.75</v>
      </c>
      <c r="H2741">
        <v>178</v>
      </c>
      <c r="I2741" s="3">
        <v>52.75</v>
      </c>
    </row>
    <row r="2742" spans="1:9" x14ac:dyDescent="0.25">
      <c r="A2742" t="s">
        <v>2443</v>
      </c>
      <c r="B2742">
        <v>2008</v>
      </c>
      <c r="C2742">
        <v>179</v>
      </c>
      <c r="D2742">
        <v>20</v>
      </c>
      <c r="E2742">
        <v>64</v>
      </c>
      <c r="H2742">
        <v>179</v>
      </c>
      <c r="I2742" s="3">
        <v>64</v>
      </c>
    </row>
    <row r="2743" spans="1:9" x14ac:dyDescent="0.25">
      <c r="A2743" t="s">
        <v>2443</v>
      </c>
      <c r="B2743">
        <v>2008</v>
      </c>
      <c r="C2743">
        <v>180</v>
      </c>
      <c r="D2743">
        <v>0</v>
      </c>
      <c r="E2743">
        <v>58.857142857142897</v>
      </c>
      <c r="H2743">
        <v>180</v>
      </c>
      <c r="I2743" s="3">
        <v>58.857142857142897</v>
      </c>
    </row>
    <row r="2744" spans="1:9" x14ac:dyDescent="0.25">
      <c r="A2744" t="s">
        <v>2443</v>
      </c>
      <c r="B2744">
        <v>2008</v>
      </c>
      <c r="C2744">
        <v>181</v>
      </c>
      <c r="D2744">
        <v>15</v>
      </c>
      <c r="E2744">
        <v>69.875</v>
      </c>
      <c r="H2744">
        <v>181</v>
      </c>
      <c r="I2744" s="3">
        <v>69.875</v>
      </c>
    </row>
    <row r="2745" spans="1:9" x14ac:dyDescent="0.25">
      <c r="A2745" t="s">
        <v>2443</v>
      </c>
      <c r="B2745">
        <v>2008</v>
      </c>
      <c r="C2745">
        <v>182</v>
      </c>
      <c r="D2745">
        <v>13</v>
      </c>
      <c r="E2745">
        <v>62</v>
      </c>
      <c r="H2745">
        <v>182</v>
      </c>
      <c r="I2745" s="3">
        <v>62</v>
      </c>
    </row>
    <row r="2746" spans="1:9" x14ac:dyDescent="0.25">
      <c r="A2746" t="s">
        <v>2443</v>
      </c>
      <c r="B2746">
        <v>2008</v>
      </c>
      <c r="C2746">
        <v>183</v>
      </c>
      <c r="D2746">
        <v>8</v>
      </c>
      <c r="E2746">
        <v>56.125</v>
      </c>
      <c r="H2746">
        <v>183</v>
      </c>
      <c r="I2746" s="3">
        <v>56.125</v>
      </c>
    </row>
    <row r="2747" spans="1:9" x14ac:dyDescent="0.25">
      <c r="A2747" t="s">
        <v>2443</v>
      </c>
      <c r="B2747">
        <v>2008</v>
      </c>
      <c r="C2747">
        <v>184</v>
      </c>
      <c r="D2747">
        <v>0</v>
      </c>
      <c r="E2747">
        <v>52.375</v>
      </c>
      <c r="H2747">
        <v>184</v>
      </c>
      <c r="I2747" s="3">
        <v>52.375</v>
      </c>
    </row>
    <row r="2748" spans="1:9" x14ac:dyDescent="0.25">
      <c r="A2748" t="s">
        <v>2443</v>
      </c>
      <c r="B2748">
        <v>2008</v>
      </c>
      <c r="C2748">
        <v>185</v>
      </c>
      <c r="D2748">
        <v>17</v>
      </c>
      <c r="E2748">
        <v>64.285714285714306</v>
      </c>
      <c r="H2748">
        <v>185</v>
      </c>
      <c r="I2748" s="3">
        <v>64.285714285714306</v>
      </c>
    </row>
    <row r="2749" spans="1:9" x14ac:dyDescent="0.25">
      <c r="A2749" t="s">
        <v>2443</v>
      </c>
      <c r="B2749">
        <v>2008</v>
      </c>
      <c r="C2749">
        <v>186</v>
      </c>
      <c r="D2749">
        <v>22</v>
      </c>
      <c r="E2749">
        <v>57.25</v>
      </c>
      <c r="H2749">
        <v>186</v>
      </c>
      <c r="I2749" s="3">
        <v>57.25</v>
      </c>
    </row>
    <row r="2750" spans="1:9" x14ac:dyDescent="0.25">
      <c r="A2750" t="s">
        <v>2443</v>
      </c>
      <c r="B2750">
        <v>2008</v>
      </c>
      <c r="C2750">
        <v>187</v>
      </c>
      <c r="D2750">
        <v>0</v>
      </c>
      <c r="E2750">
        <v>57</v>
      </c>
      <c r="H2750">
        <v>187</v>
      </c>
      <c r="I2750" s="3">
        <v>57</v>
      </c>
    </row>
    <row r="2751" spans="1:9" x14ac:dyDescent="0.25">
      <c r="A2751" t="s">
        <v>2443</v>
      </c>
      <c r="B2751">
        <v>2008</v>
      </c>
      <c r="C2751">
        <v>188</v>
      </c>
      <c r="D2751">
        <v>12</v>
      </c>
      <c r="E2751">
        <v>53.285714285714299</v>
      </c>
      <c r="H2751">
        <v>188</v>
      </c>
      <c r="I2751" s="3">
        <v>53.285714285714299</v>
      </c>
    </row>
    <row r="2752" spans="1:9" x14ac:dyDescent="0.25">
      <c r="A2752" t="s">
        <v>2443</v>
      </c>
      <c r="B2752">
        <v>2008</v>
      </c>
      <c r="C2752">
        <v>189</v>
      </c>
      <c r="D2752">
        <v>23</v>
      </c>
      <c r="E2752">
        <v>54.625</v>
      </c>
      <c r="H2752">
        <v>189</v>
      </c>
      <c r="I2752" s="3">
        <v>54.625</v>
      </c>
    </row>
    <row r="2753" spans="1:9" x14ac:dyDescent="0.25">
      <c r="A2753" t="s">
        <v>2443</v>
      </c>
      <c r="B2753">
        <v>2008</v>
      </c>
      <c r="C2753">
        <v>190</v>
      </c>
      <c r="D2753">
        <v>2</v>
      </c>
      <c r="E2753">
        <v>56</v>
      </c>
      <c r="H2753">
        <v>190</v>
      </c>
      <c r="I2753" s="3">
        <v>56</v>
      </c>
    </row>
    <row r="2754" spans="1:9" x14ac:dyDescent="0.25">
      <c r="A2754" t="s">
        <v>2443</v>
      </c>
      <c r="B2754">
        <v>2008</v>
      </c>
      <c r="C2754">
        <v>191</v>
      </c>
      <c r="D2754">
        <v>20</v>
      </c>
      <c r="E2754">
        <v>62</v>
      </c>
      <c r="H2754">
        <v>191</v>
      </c>
      <c r="I2754" s="3">
        <v>62</v>
      </c>
    </row>
    <row r="2755" spans="1:9" x14ac:dyDescent="0.25">
      <c r="A2755" t="s">
        <v>2443</v>
      </c>
      <c r="B2755">
        <v>2008</v>
      </c>
      <c r="C2755">
        <v>192</v>
      </c>
      <c r="D2755">
        <v>6</v>
      </c>
      <c r="E2755">
        <v>67.857142857142904</v>
      </c>
      <c r="H2755">
        <v>192</v>
      </c>
      <c r="I2755" s="3">
        <v>67.857142857142904</v>
      </c>
    </row>
    <row r="2756" spans="1:9" x14ac:dyDescent="0.25">
      <c r="A2756" t="s">
        <v>2443</v>
      </c>
      <c r="B2756">
        <v>2008</v>
      </c>
      <c r="C2756">
        <v>193</v>
      </c>
      <c r="D2756">
        <v>0</v>
      </c>
      <c r="E2756">
        <v>66</v>
      </c>
      <c r="H2756">
        <v>193</v>
      </c>
      <c r="I2756" s="3">
        <v>66</v>
      </c>
    </row>
    <row r="2757" spans="1:9" x14ac:dyDescent="0.25">
      <c r="A2757" t="s">
        <v>2443</v>
      </c>
      <c r="B2757">
        <v>2008</v>
      </c>
      <c r="C2757">
        <v>194</v>
      </c>
      <c r="D2757">
        <v>14</v>
      </c>
      <c r="E2757">
        <v>62.5</v>
      </c>
      <c r="H2757">
        <v>194</v>
      </c>
      <c r="I2757" s="3">
        <v>62.5</v>
      </c>
    </row>
    <row r="2758" spans="1:9" x14ac:dyDescent="0.25">
      <c r="A2758" t="s">
        <v>2443</v>
      </c>
      <c r="B2758">
        <v>2008</v>
      </c>
      <c r="C2758">
        <v>195</v>
      </c>
      <c r="D2758">
        <v>19</v>
      </c>
      <c r="E2758">
        <v>58.5</v>
      </c>
      <c r="H2758">
        <v>195</v>
      </c>
      <c r="I2758" s="3">
        <v>58.5</v>
      </c>
    </row>
    <row r="2759" spans="1:9" x14ac:dyDescent="0.25">
      <c r="A2759" t="s">
        <v>2443</v>
      </c>
      <c r="B2759">
        <v>2008</v>
      </c>
      <c r="C2759">
        <v>196</v>
      </c>
      <c r="D2759">
        <v>8</v>
      </c>
      <c r="E2759">
        <v>58.875</v>
      </c>
      <c r="H2759">
        <v>196</v>
      </c>
      <c r="I2759" s="3">
        <v>58.875</v>
      </c>
    </row>
    <row r="2760" spans="1:9" x14ac:dyDescent="0.25">
      <c r="A2760" t="s">
        <v>2443</v>
      </c>
      <c r="B2760">
        <v>2008</v>
      </c>
      <c r="C2760">
        <v>197</v>
      </c>
      <c r="D2760">
        <v>17</v>
      </c>
      <c r="E2760">
        <v>60.285714285714299</v>
      </c>
      <c r="H2760">
        <v>197</v>
      </c>
      <c r="I2760" s="3">
        <v>60.285714285714299</v>
      </c>
    </row>
    <row r="2761" spans="1:9" x14ac:dyDescent="0.25">
      <c r="A2761" t="s">
        <v>2443</v>
      </c>
      <c r="B2761">
        <v>2008</v>
      </c>
      <c r="C2761">
        <v>198</v>
      </c>
      <c r="D2761">
        <v>14</v>
      </c>
      <c r="E2761">
        <v>76</v>
      </c>
      <c r="H2761">
        <v>198</v>
      </c>
      <c r="I2761" s="3">
        <v>76</v>
      </c>
    </row>
    <row r="2762" spans="1:9" x14ac:dyDescent="0.25">
      <c r="A2762" t="s">
        <v>2443</v>
      </c>
      <c r="B2762">
        <v>2008</v>
      </c>
      <c r="C2762">
        <v>199</v>
      </c>
      <c r="D2762">
        <v>0</v>
      </c>
      <c r="E2762">
        <v>57.5</v>
      </c>
      <c r="H2762">
        <v>199</v>
      </c>
      <c r="I2762" s="3">
        <v>57.5</v>
      </c>
    </row>
    <row r="2763" spans="1:9" x14ac:dyDescent="0.25">
      <c r="A2763" t="s">
        <v>2443</v>
      </c>
      <c r="B2763">
        <v>2008</v>
      </c>
      <c r="C2763">
        <v>200</v>
      </c>
      <c r="D2763">
        <v>8</v>
      </c>
      <c r="E2763">
        <v>56.25</v>
      </c>
      <c r="H2763">
        <v>200</v>
      </c>
      <c r="I2763" s="3">
        <v>56.25</v>
      </c>
    </row>
    <row r="2764" spans="1:9" x14ac:dyDescent="0.25">
      <c r="A2764" t="s">
        <v>2443</v>
      </c>
      <c r="B2764">
        <v>2008</v>
      </c>
      <c r="C2764">
        <v>201</v>
      </c>
      <c r="D2764">
        <v>22</v>
      </c>
      <c r="E2764">
        <v>56</v>
      </c>
      <c r="H2764">
        <v>201</v>
      </c>
      <c r="I2764" s="3">
        <v>56</v>
      </c>
    </row>
    <row r="2765" spans="1:9" x14ac:dyDescent="0.25">
      <c r="A2765" t="s">
        <v>2443</v>
      </c>
      <c r="B2765">
        <v>2008</v>
      </c>
      <c r="C2765">
        <v>202</v>
      </c>
      <c r="D2765">
        <v>15</v>
      </c>
      <c r="E2765">
        <v>56.625</v>
      </c>
      <c r="H2765">
        <v>202</v>
      </c>
      <c r="I2765" s="3">
        <v>56.625</v>
      </c>
    </row>
    <row r="2766" spans="1:9" x14ac:dyDescent="0.25">
      <c r="A2766" t="s">
        <v>2443</v>
      </c>
      <c r="B2766">
        <v>2008</v>
      </c>
      <c r="C2766">
        <v>203</v>
      </c>
      <c r="D2766">
        <v>14</v>
      </c>
      <c r="E2766">
        <v>60.75</v>
      </c>
      <c r="H2766">
        <v>203</v>
      </c>
      <c r="I2766" s="3">
        <v>60.75</v>
      </c>
    </row>
    <row r="2767" spans="1:9" x14ac:dyDescent="0.25">
      <c r="A2767" t="s">
        <v>2443</v>
      </c>
      <c r="B2767">
        <v>2008</v>
      </c>
      <c r="C2767">
        <v>204</v>
      </c>
      <c r="D2767">
        <v>14</v>
      </c>
      <c r="E2767">
        <v>58</v>
      </c>
      <c r="H2767">
        <v>204</v>
      </c>
      <c r="I2767" s="3">
        <v>58</v>
      </c>
    </row>
    <row r="2768" spans="1:9" x14ac:dyDescent="0.25">
      <c r="A2768" t="s">
        <v>2443</v>
      </c>
      <c r="B2768">
        <v>2008</v>
      </c>
      <c r="C2768">
        <v>205</v>
      </c>
      <c r="D2768">
        <v>17</v>
      </c>
      <c r="E2768">
        <v>54.75</v>
      </c>
      <c r="H2768">
        <v>205</v>
      </c>
      <c r="I2768" s="3">
        <v>54.75</v>
      </c>
    </row>
    <row r="2769" spans="1:9" x14ac:dyDescent="0.25">
      <c r="A2769" t="s">
        <v>2443</v>
      </c>
      <c r="B2769">
        <v>2008</v>
      </c>
      <c r="C2769">
        <v>206</v>
      </c>
      <c r="D2769">
        <v>15</v>
      </c>
      <c r="E2769">
        <v>59.142857142857103</v>
      </c>
      <c r="H2769">
        <v>206</v>
      </c>
      <c r="I2769" s="3">
        <v>59.142857142857103</v>
      </c>
    </row>
    <row r="2770" spans="1:9" x14ac:dyDescent="0.25">
      <c r="A2770" t="s">
        <v>2443</v>
      </c>
      <c r="B2770">
        <v>2008</v>
      </c>
      <c r="C2770">
        <v>207</v>
      </c>
      <c r="D2770">
        <v>20</v>
      </c>
      <c r="E2770">
        <v>56.5</v>
      </c>
      <c r="H2770">
        <v>207</v>
      </c>
      <c r="I2770" s="3">
        <v>56.5</v>
      </c>
    </row>
    <row r="2771" spans="1:9" x14ac:dyDescent="0.25">
      <c r="A2771" t="s">
        <v>2443</v>
      </c>
      <c r="B2771">
        <v>2008</v>
      </c>
      <c r="C2771">
        <v>208</v>
      </c>
      <c r="D2771">
        <v>23</v>
      </c>
      <c r="E2771">
        <v>60.375</v>
      </c>
      <c r="H2771">
        <v>208</v>
      </c>
      <c r="I2771" s="3">
        <v>60.375</v>
      </c>
    </row>
    <row r="2772" spans="1:9" x14ac:dyDescent="0.25">
      <c r="A2772" t="s">
        <v>2443</v>
      </c>
      <c r="B2772">
        <v>2008</v>
      </c>
      <c r="C2772">
        <v>209</v>
      </c>
      <c r="D2772">
        <v>12</v>
      </c>
      <c r="E2772">
        <v>62.375</v>
      </c>
      <c r="H2772">
        <v>209</v>
      </c>
      <c r="I2772" s="3">
        <v>62.375</v>
      </c>
    </row>
    <row r="2773" spans="1:9" x14ac:dyDescent="0.25">
      <c r="A2773" t="s">
        <v>2443</v>
      </c>
      <c r="B2773">
        <v>2008</v>
      </c>
      <c r="C2773">
        <v>210</v>
      </c>
      <c r="D2773">
        <v>17</v>
      </c>
      <c r="E2773">
        <v>60.625</v>
      </c>
      <c r="H2773">
        <v>210</v>
      </c>
      <c r="I2773" s="3">
        <v>60.625</v>
      </c>
    </row>
    <row r="2774" spans="1:9" x14ac:dyDescent="0.25">
      <c r="A2774" t="s">
        <v>2443</v>
      </c>
      <c r="B2774">
        <v>2008</v>
      </c>
      <c r="C2774">
        <v>211</v>
      </c>
      <c r="D2774">
        <v>3</v>
      </c>
      <c r="E2774">
        <v>58.25</v>
      </c>
      <c r="H2774">
        <v>211</v>
      </c>
      <c r="I2774" s="3">
        <v>58.25</v>
      </c>
    </row>
    <row r="2775" spans="1:9" x14ac:dyDescent="0.25">
      <c r="A2775" t="s">
        <v>2443</v>
      </c>
      <c r="B2775">
        <v>2008</v>
      </c>
      <c r="C2775">
        <v>212</v>
      </c>
      <c r="D2775">
        <v>17</v>
      </c>
      <c r="E2775">
        <v>61.857142857142897</v>
      </c>
      <c r="H2775">
        <v>212</v>
      </c>
      <c r="I2775" s="3">
        <v>61.857142857142897</v>
      </c>
    </row>
    <row r="2776" spans="1:9" x14ac:dyDescent="0.25">
      <c r="A2776" t="s">
        <v>2443</v>
      </c>
      <c r="B2776">
        <v>2008</v>
      </c>
      <c r="C2776">
        <v>213</v>
      </c>
      <c r="D2776">
        <v>14</v>
      </c>
      <c r="E2776">
        <v>68.25</v>
      </c>
      <c r="H2776">
        <v>213</v>
      </c>
      <c r="I2776" s="3">
        <v>68.25</v>
      </c>
    </row>
    <row r="2777" spans="1:9" x14ac:dyDescent="0.25">
      <c r="A2777" t="s">
        <v>2443</v>
      </c>
      <c r="B2777">
        <v>2008</v>
      </c>
      <c r="C2777">
        <v>214</v>
      </c>
      <c r="D2777">
        <v>9</v>
      </c>
      <c r="E2777">
        <v>59.5</v>
      </c>
      <c r="H2777">
        <v>214</v>
      </c>
      <c r="I2777" s="3">
        <v>59.5</v>
      </c>
    </row>
    <row r="2778" spans="1:9" x14ac:dyDescent="0.25">
      <c r="A2778" t="s">
        <v>2443</v>
      </c>
      <c r="B2778">
        <v>2008</v>
      </c>
      <c r="C2778">
        <v>215</v>
      </c>
      <c r="D2778">
        <v>8</v>
      </c>
      <c r="E2778">
        <v>60.25</v>
      </c>
      <c r="H2778">
        <v>215</v>
      </c>
      <c r="I2778" s="3">
        <v>60.25</v>
      </c>
    </row>
    <row r="2779" spans="1:9" x14ac:dyDescent="0.25">
      <c r="A2779" t="s">
        <v>2443</v>
      </c>
      <c r="B2779">
        <v>2008</v>
      </c>
      <c r="C2779">
        <v>216</v>
      </c>
      <c r="D2779">
        <v>3</v>
      </c>
      <c r="E2779">
        <v>61</v>
      </c>
      <c r="H2779">
        <v>216</v>
      </c>
      <c r="I2779" s="3">
        <v>61</v>
      </c>
    </row>
    <row r="2780" spans="1:9" x14ac:dyDescent="0.25">
      <c r="A2780" t="s">
        <v>2443</v>
      </c>
      <c r="B2780">
        <v>2008</v>
      </c>
      <c r="C2780">
        <v>217</v>
      </c>
      <c r="D2780">
        <v>8</v>
      </c>
      <c r="E2780">
        <v>52.375</v>
      </c>
      <c r="H2780">
        <v>217</v>
      </c>
      <c r="I2780" s="3">
        <v>52.375</v>
      </c>
    </row>
    <row r="2781" spans="1:9" x14ac:dyDescent="0.25">
      <c r="A2781" t="s">
        <v>2443</v>
      </c>
      <c r="B2781">
        <v>2008</v>
      </c>
      <c r="C2781">
        <v>218</v>
      </c>
      <c r="D2781">
        <v>16</v>
      </c>
      <c r="E2781">
        <v>57.375</v>
      </c>
      <c r="H2781">
        <v>218</v>
      </c>
      <c r="I2781" s="3">
        <v>57.375</v>
      </c>
    </row>
    <row r="2782" spans="1:9" x14ac:dyDescent="0.25">
      <c r="A2782" t="s">
        <v>2443</v>
      </c>
      <c r="B2782">
        <v>2008</v>
      </c>
      <c r="C2782">
        <v>219</v>
      </c>
      <c r="D2782">
        <v>8</v>
      </c>
      <c r="E2782">
        <v>59.5</v>
      </c>
      <c r="H2782">
        <v>219</v>
      </c>
      <c r="I2782" s="3">
        <v>59.5</v>
      </c>
    </row>
    <row r="2783" spans="1:9" x14ac:dyDescent="0.25">
      <c r="A2783" t="s">
        <v>2443</v>
      </c>
      <c r="B2783">
        <v>2008</v>
      </c>
      <c r="C2783">
        <v>220</v>
      </c>
      <c r="D2783">
        <v>0</v>
      </c>
      <c r="E2783">
        <v>54.125</v>
      </c>
      <c r="H2783">
        <v>220</v>
      </c>
      <c r="I2783" s="3">
        <v>54.125</v>
      </c>
    </row>
    <row r="2784" spans="1:9" x14ac:dyDescent="0.25">
      <c r="A2784" t="s">
        <v>2443</v>
      </c>
      <c r="B2784">
        <v>2008</v>
      </c>
      <c r="C2784">
        <v>221</v>
      </c>
      <c r="D2784">
        <v>22</v>
      </c>
      <c r="E2784">
        <v>62.571428571428598</v>
      </c>
      <c r="H2784">
        <v>221</v>
      </c>
      <c r="I2784" s="3">
        <v>62.571428571428598</v>
      </c>
    </row>
    <row r="2785" spans="1:9" x14ac:dyDescent="0.25">
      <c r="A2785" t="s">
        <v>2443</v>
      </c>
      <c r="B2785">
        <v>2008</v>
      </c>
      <c r="C2785">
        <v>222</v>
      </c>
      <c r="D2785">
        <v>0</v>
      </c>
      <c r="E2785">
        <v>60.714285714285701</v>
      </c>
      <c r="H2785">
        <v>222</v>
      </c>
      <c r="I2785" s="3">
        <v>60.714285714285701</v>
      </c>
    </row>
    <row r="2786" spans="1:9" x14ac:dyDescent="0.25">
      <c r="A2786" t="s">
        <v>2443</v>
      </c>
      <c r="B2786">
        <v>2008</v>
      </c>
      <c r="C2786">
        <v>223</v>
      </c>
      <c r="D2786">
        <v>0</v>
      </c>
      <c r="E2786">
        <v>55.125</v>
      </c>
      <c r="H2786">
        <v>223</v>
      </c>
      <c r="I2786" s="3">
        <v>55.125</v>
      </c>
    </row>
    <row r="2787" spans="1:9" x14ac:dyDescent="0.25">
      <c r="A2787" t="s">
        <v>2443</v>
      </c>
      <c r="B2787">
        <v>2008</v>
      </c>
      <c r="C2787">
        <v>224</v>
      </c>
      <c r="D2787">
        <v>0</v>
      </c>
      <c r="E2787">
        <v>54.25</v>
      </c>
      <c r="H2787">
        <v>224</v>
      </c>
      <c r="I2787" s="3">
        <v>54.25</v>
      </c>
    </row>
    <row r="2788" spans="1:9" x14ac:dyDescent="0.25">
      <c r="A2788" t="s">
        <v>2443</v>
      </c>
      <c r="B2788">
        <v>2008</v>
      </c>
      <c r="C2788">
        <v>225</v>
      </c>
      <c r="D2788">
        <v>6</v>
      </c>
      <c r="E2788">
        <v>51.5</v>
      </c>
      <c r="H2788">
        <v>225</v>
      </c>
      <c r="I2788" s="3">
        <v>51.5</v>
      </c>
    </row>
    <row r="2789" spans="1:9" x14ac:dyDescent="0.25">
      <c r="A2789" t="s">
        <v>2443</v>
      </c>
      <c r="B2789">
        <v>2008</v>
      </c>
      <c r="C2789">
        <v>226</v>
      </c>
      <c r="D2789">
        <v>4</v>
      </c>
      <c r="E2789">
        <v>48.857142857142897</v>
      </c>
      <c r="H2789">
        <v>226</v>
      </c>
      <c r="I2789" s="3">
        <v>48.857142857142897</v>
      </c>
    </row>
    <row r="2790" spans="1:9" x14ac:dyDescent="0.25">
      <c r="A2790" t="s">
        <v>2443</v>
      </c>
      <c r="B2790">
        <v>2008</v>
      </c>
      <c r="C2790">
        <v>227</v>
      </c>
      <c r="D2790">
        <v>17</v>
      </c>
      <c r="E2790">
        <v>45.142857142857103</v>
      </c>
      <c r="H2790">
        <v>227</v>
      </c>
      <c r="I2790" s="3">
        <v>45.142857142857103</v>
      </c>
    </row>
    <row r="2791" spans="1:9" x14ac:dyDescent="0.25">
      <c r="A2791" t="s">
        <v>2443</v>
      </c>
      <c r="B2791">
        <v>2008</v>
      </c>
      <c r="C2791">
        <v>228</v>
      </c>
      <c r="D2791">
        <v>22</v>
      </c>
      <c r="E2791">
        <v>39.875</v>
      </c>
      <c r="H2791">
        <v>228</v>
      </c>
      <c r="I2791" s="3">
        <v>39.875</v>
      </c>
    </row>
    <row r="2792" spans="1:9" x14ac:dyDescent="0.25">
      <c r="A2792" t="s">
        <v>2443</v>
      </c>
      <c r="B2792">
        <v>2008</v>
      </c>
      <c r="C2792">
        <v>229</v>
      </c>
      <c r="D2792">
        <v>21</v>
      </c>
      <c r="E2792">
        <v>54.5</v>
      </c>
      <c r="H2792">
        <v>229</v>
      </c>
      <c r="I2792" s="3">
        <v>54.5</v>
      </c>
    </row>
    <row r="2793" spans="1:9" x14ac:dyDescent="0.25">
      <c r="A2793" t="s">
        <v>2443</v>
      </c>
      <c r="B2793">
        <v>2008</v>
      </c>
      <c r="C2793">
        <v>230</v>
      </c>
      <c r="D2793">
        <v>0</v>
      </c>
      <c r="E2793">
        <v>54.625</v>
      </c>
      <c r="H2793">
        <v>230</v>
      </c>
      <c r="I2793" s="3">
        <v>54.625</v>
      </c>
    </row>
    <row r="2794" spans="1:9" x14ac:dyDescent="0.25">
      <c r="A2794" t="s">
        <v>2443</v>
      </c>
      <c r="B2794">
        <v>2008</v>
      </c>
      <c r="C2794">
        <v>231</v>
      </c>
      <c r="D2794">
        <v>19</v>
      </c>
      <c r="E2794">
        <v>61.25</v>
      </c>
      <c r="H2794">
        <v>231</v>
      </c>
      <c r="I2794" s="3">
        <v>61.25</v>
      </c>
    </row>
    <row r="2795" spans="1:9" x14ac:dyDescent="0.25">
      <c r="A2795" t="s">
        <v>2443</v>
      </c>
      <c r="B2795">
        <v>2008</v>
      </c>
      <c r="C2795">
        <v>232</v>
      </c>
      <c r="D2795">
        <v>13</v>
      </c>
      <c r="E2795">
        <v>69.75</v>
      </c>
      <c r="H2795">
        <v>232</v>
      </c>
      <c r="I2795" s="3">
        <v>69.75</v>
      </c>
    </row>
    <row r="2796" spans="1:9" x14ac:dyDescent="0.25">
      <c r="A2796" t="s">
        <v>2443</v>
      </c>
      <c r="B2796">
        <v>2008</v>
      </c>
      <c r="C2796">
        <v>233</v>
      </c>
      <c r="D2796">
        <v>0</v>
      </c>
      <c r="E2796">
        <v>63.375</v>
      </c>
      <c r="H2796">
        <v>233</v>
      </c>
      <c r="I2796" s="3">
        <v>63.375</v>
      </c>
    </row>
    <row r="2797" spans="1:9" x14ac:dyDescent="0.25">
      <c r="A2797" t="s">
        <v>2443</v>
      </c>
      <c r="B2797">
        <v>2008</v>
      </c>
      <c r="C2797">
        <v>234</v>
      </c>
      <c r="D2797">
        <v>9</v>
      </c>
      <c r="E2797">
        <v>56.375</v>
      </c>
      <c r="H2797">
        <v>234</v>
      </c>
      <c r="I2797" s="3">
        <v>56.375</v>
      </c>
    </row>
    <row r="2798" spans="1:9" x14ac:dyDescent="0.25">
      <c r="A2798" t="s">
        <v>2443</v>
      </c>
      <c r="B2798">
        <v>2008</v>
      </c>
      <c r="C2798">
        <v>235</v>
      </c>
      <c r="D2798">
        <v>14</v>
      </c>
      <c r="E2798">
        <v>65.25</v>
      </c>
      <c r="H2798">
        <v>235</v>
      </c>
      <c r="I2798" s="3">
        <v>65.25</v>
      </c>
    </row>
    <row r="2799" spans="1:9" x14ac:dyDescent="0.25">
      <c r="A2799" t="s">
        <v>2443</v>
      </c>
      <c r="B2799">
        <v>2008</v>
      </c>
      <c r="C2799">
        <v>236</v>
      </c>
      <c r="D2799">
        <v>16</v>
      </c>
      <c r="E2799">
        <v>50.375</v>
      </c>
      <c r="H2799">
        <v>236</v>
      </c>
      <c r="I2799" s="3">
        <v>50.375</v>
      </c>
    </row>
    <row r="2800" spans="1:9" x14ac:dyDescent="0.25">
      <c r="A2800" t="s">
        <v>2443</v>
      </c>
      <c r="B2800">
        <v>2008</v>
      </c>
      <c r="C2800">
        <v>237</v>
      </c>
      <c r="D2800">
        <v>21</v>
      </c>
      <c r="E2800">
        <v>52.5</v>
      </c>
      <c r="H2800">
        <v>237</v>
      </c>
      <c r="I2800" s="3">
        <v>52.5</v>
      </c>
    </row>
    <row r="2801" spans="1:9" x14ac:dyDescent="0.25">
      <c r="A2801" t="s">
        <v>2443</v>
      </c>
      <c r="B2801">
        <v>2008</v>
      </c>
      <c r="C2801">
        <v>238</v>
      </c>
      <c r="D2801">
        <v>23</v>
      </c>
      <c r="E2801">
        <v>53.625</v>
      </c>
      <c r="H2801">
        <v>238</v>
      </c>
      <c r="I2801" s="3">
        <v>53.625</v>
      </c>
    </row>
    <row r="2802" spans="1:9" x14ac:dyDescent="0.25">
      <c r="A2802" t="s">
        <v>2443</v>
      </c>
      <c r="B2802">
        <v>2008</v>
      </c>
      <c r="C2802">
        <v>239</v>
      </c>
      <c r="D2802">
        <v>0</v>
      </c>
      <c r="E2802">
        <v>53.75</v>
      </c>
      <c r="H2802">
        <v>239</v>
      </c>
      <c r="I2802" s="3">
        <v>53.75</v>
      </c>
    </row>
    <row r="2803" spans="1:9" x14ac:dyDescent="0.25">
      <c r="A2803" t="s">
        <v>2443</v>
      </c>
      <c r="B2803">
        <v>2008</v>
      </c>
      <c r="C2803">
        <v>240</v>
      </c>
      <c r="D2803">
        <v>19</v>
      </c>
      <c r="E2803">
        <v>47</v>
      </c>
      <c r="H2803">
        <v>240</v>
      </c>
      <c r="I2803" s="3">
        <v>47</v>
      </c>
    </row>
    <row r="2804" spans="1:9" x14ac:dyDescent="0.25">
      <c r="A2804" t="s">
        <v>2443</v>
      </c>
      <c r="B2804">
        <v>2008</v>
      </c>
      <c r="C2804">
        <v>241</v>
      </c>
      <c r="D2804">
        <v>16</v>
      </c>
      <c r="E2804">
        <v>55.25</v>
      </c>
      <c r="H2804">
        <v>241</v>
      </c>
      <c r="I2804" s="3">
        <v>55.25</v>
      </c>
    </row>
    <row r="2805" spans="1:9" x14ac:dyDescent="0.25">
      <c r="A2805" t="s">
        <v>2443</v>
      </c>
      <c r="B2805">
        <v>2008</v>
      </c>
      <c r="C2805">
        <v>242</v>
      </c>
      <c r="D2805">
        <v>14</v>
      </c>
      <c r="E2805">
        <v>60.125</v>
      </c>
      <c r="H2805">
        <v>242</v>
      </c>
      <c r="I2805" s="3">
        <v>60.125</v>
      </c>
    </row>
    <row r="2806" spans="1:9" x14ac:dyDescent="0.25">
      <c r="A2806" t="s">
        <v>2443</v>
      </c>
      <c r="B2806">
        <v>2008</v>
      </c>
      <c r="C2806">
        <v>243</v>
      </c>
      <c r="D2806">
        <v>9</v>
      </c>
      <c r="E2806">
        <v>46</v>
      </c>
      <c r="H2806">
        <v>243</v>
      </c>
      <c r="I2806" s="3">
        <v>46</v>
      </c>
    </row>
    <row r="2807" spans="1:9" x14ac:dyDescent="0.25">
      <c r="A2807" t="s">
        <v>2443</v>
      </c>
      <c r="B2807">
        <v>2008</v>
      </c>
      <c r="C2807">
        <v>244</v>
      </c>
      <c r="D2807">
        <v>1</v>
      </c>
      <c r="E2807">
        <v>40.428571428571402</v>
      </c>
      <c r="H2807">
        <v>244</v>
      </c>
      <c r="I2807" s="3">
        <v>40.428571428571402</v>
      </c>
    </row>
    <row r="2808" spans="1:9" x14ac:dyDescent="0.25">
      <c r="A2808" t="s">
        <v>2443</v>
      </c>
      <c r="B2808">
        <v>2008</v>
      </c>
      <c r="C2808">
        <v>245</v>
      </c>
      <c r="D2808">
        <v>23</v>
      </c>
      <c r="E2808">
        <v>55.142857142857103</v>
      </c>
      <c r="H2808">
        <v>245</v>
      </c>
      <c r="I2808" s="3">
        <v>55.142857142857103</v>
      </c>
    </row>
    <row r="2809" spans="1:9" x14ac:dyDescent="0.25">
      <c r="A2809" t="s">
        <v>2443</v>
      </c>
      <c r="B2809">
        <v>2008</v>
      </c>
      <c r="C2809">
        <v>246</v>
      </c>
      <c r="D2809">
        <v>0</v>
      </c>
      <c r="E2809">
        <v>55.571428571428598</v>
      </c>
      <c r="H2809">
        <v>246</v>
      </c>
      <c r="I2809" s="3">
        <v>55.571428571428598</v>
      </c>
    </row>
    <row r="2810" spans="1:9" x14ac:dyDescent="0.25">
      <c r="A2810" t="s">
        <v>2443</v>
      </c>
      <c r="B2810">
        <v>2008</v>
      </c>
      <c r="C2810">
        <v>247</v>
      </c>
      <c r="D2810">
        <v>13</v>
      </c>
      <c r="E2810">
        <v>55.25</v>
      </c>
      <c r="H2810">
        <v>247</v>
      </c>
      <c r="I2810" s="3">
        <v>55.25</v>
      </c>
    </row>
    <row r="2811" spans="1:9" x14ac:dyDescent="0.25">
      <c r="A2811" t="s">
        <v>2443</v>
      </c>
      <c r="B2811">
        <v>2008</v>
      </c>
      <c r="C2811">
        <v>248</v>
      </c>
      <c r="D2811">
        <v>6</v>
      </c>
      <c r="E2811">
        <v>51.6666666666667</v>
      </c>
      <c r="H2811">
        <v>248</v>
      </c>
      <c r="I2811" s="3">
        <v>51.6666666666667</v>
      </c>
    </row>
    <row r="2812" spans="1:9" x14ac:dyDescent="0.25">
      <c r="A2812" t="s">
        <v>2443</v>
      </c>
      <c r="B2812">
        <v>2008</v>
      </c>
      <c r="C2812">
        <v>249</v>
      </c>
      <c r="D2812">
        <v>11</v>
      </c>
      <c r="E2812">
        <v>60.875</v>
      </c>
      <c r="H2812">
        <v>249</v>
      </c>
      <c r="I2812" s="3">
        <v>60.875</v>
      </c>
    </row>
    <row r="2813" spans="1:9" x14ac:dyDescent="0.25">
      <c r="A2813" t="s">
        <v>2443</v>
      </c>
      <c r="B2813">
        <v>2008</v>
      </c>
      <c r="C2813">
        <v>250</v>
      </c>
      <c r="D2813">
        <v>0</v>
      </c>
      <c r="E2813">
        <v>56.625</v>
      </c>
      <c r="H2813">
        <v>250</v>
      </c>
      <c r="I2813" s="3">
        <v>56.625</v>
      </c>
    </row>
    <row r="2814" spans="1:9" x14ac:dyDescent="0.25">
      <c r="A2814" t="s">
        <v>2443</v>
      </c>
      <c r="B2814">
        <v>2008</v>
      </c>
      <c r="C2814">
        <v>251</v>
      </c>
      <c r="D2814">
        <v>17</v>
      </c>
      <c r="E2814">
        <v>47.1666666666667</v>
      </c>
      <c r="H2814">
        <v>251</v>
      </c>
      <c r="I2814" s="3">
        <v>47.1666666666667</v>
      </c>
    </row>
    <row r="2815" spans="1:9" x14ac:dyDescent="0.25">
      <c r="A2815" t="s">
        <v>2443</v>
      </c>
      <c r="B2815">
        <v>2008</v>
      </c>
      <c r="C2815">
        <v>252</v>
      </c>
      <c r="D2815">
        <v>20</v>
      </c>
      <c r="E2815">
        <v>44.25</v>
      </c>
      <c r="H2815">
        <v>252</v>
      </c>
      <c r="I2815" s="3">
        <v>44.25</v>
      </c>
    </row>
    <row r="2816" spans="1:9" x14ac:dyDescent="0.25">
      <c r="A2816" t="s">
        <v>2443</v>
      </c>
      <c r="B2816">
        <v>2008</v>
      </c>
      <c r="C2816">
        <v>253</v>
      </c>
      <c r="D2816">
        <v>19</v>
      </c>
      <c r="E2816">
        <v>48.125</v>
      </c>
      <c r="H2816">
        <v>253</v>
      </c>
      <c r="I2816" s="3">
        <v>48.125</v>
      </c>
    </row>
    <row r="2817" spans="1:9" x14ac:dyDescent="0.25">
      <c r="A2817" t="s">
        <v>2443</v>
      </c>
      <c r="B2817">
        <v>2008</v>
      </c>
      <c r="C2817">
        <v>254</v>
      </c>
      <c r="D2817">
        <v>0</v>
      </c>
      <c r="E2817">
        <v>47.125</v>
      </c>
      <c r="H2817">
        <v>254</v>
      </c>
      <c r="I2817" s="3">
        <v>47.125</v>
      </c>
    </row>
    <row r="2818" spans="1:9" x14ac:dyDescent="0.25">
      <c r="A2818" t="s">
        <v>2443</v>
      </c>
      <c r="B2818">
        <v>2008</v>
      </c>
      <c r="C2818">
        <v>255</v>
      </c>
      <c r="D2818">
        <v>3</v>
      </c>
      <c r="E2818">
        <v>40.5</v>
      </c>
      <c r="H2818">
        <v>255</v>
      </c>
      <c r="I2818" s="3">
        <v>40.5</v>
      </c>
    </row>
    <row r="2819" spans="1:9" x14ac:dyDescent="0.25">
      <c r="A2819" t="s">
        <v>2443</v>
      </c>
      <c r="B2819">
        <v>2008</v>
      </c>
      <c r="C2819">
        <v>256</v>
      </c>
      <c r="D2819">
        <v>-999</v>
      </c>
      <c r="E2819">
        <v>-999</v>
      </c>
      <c r="H2819">
        <v>256</v>
      </c>
      <c r="I2819" s="3">
        <v>-999</v>
      </c>
    </row>
    <row r="2820" spans="1:9" x14ac:dyDescent="0.25">
      <c r="A2820" t="s">
        <v>2443</v>
      </c>
      <c r="B2820">
        <v>2008</v>
      </c>
      <c r="C2820">
        <v>257</v>
      </c>
      <c r="D2820">
        <v>6</v>
      </c>
      <c r="E2820">
        <v>41.285714285714299</v>
      </c>
      <c r="H2820">
        <v>257</v>
      </c>
      <c r="I2820" s="3">
        <v>41.285714285714299</v>
      </c>
    </row>
    <row r="2821" spans="1:9" x14ac:dyDescent="0.25">
      <c r="A2821" t="s">
        <v>2443</v>
      </c>
      <c r="B2821">
        <v>2008</v>
      </c>
      <c r="C2821">
        <v>258</v>
      </c>
      <c r="D2821">
        <v>8</v>
      </c>
      <c r="E2821">
        <v>46.125</v>
      </c>
      <c r="H2821">
        <v>258</v>
      </c>
      <c r="I2821" s="3">
        <v>46.125</v>
      </c>
    </row>
    <row r="2822" spans="1:9" x14ac:dyDescent="0.25">
      <c r="A2822" t="s">
        <v>2443</v>
      </c>
      <c r="B2822">
        <v>2008</v>
      </c>
      <c r="C2822">
        <v>259</v>
      </c>
      <c r="D2822">
        <v>23</v>
      </c>
      <c r="E2822">
        <v>45.5</v>
      </c>
      <c r="H2822">
        <v>259</v>
      </c>
      <c r="I2822" s="3">
        <v>45.5</v>
      </c>
    </row>
    <row r="2823" spans="1:9" x14ac:dyDescent="0.25">
      <c r="A2823" t="s">
        <v>2443</v>
      </c>
      <c r="B2823">
        <v>2008</v>
      </c>
      <c r="C2823">
        <v>260</v>
      </c>
      <c r="D2823">
        <v>17</v>
      </c>
      <c r="E2823">
        <v>55</v>
      </c>
      <c r="H2823">
        <v>260</v>
      </c>
      <c r="I2823" s="3">
        <v>55</v>
      </c>
    </row>
    <row r="2824" spans="1:9" x14ac:dyDescent="0.25">
      <c r="A2824" t="s">
        <v>2443</v>
      </c>
      <c r="B2824">
        <v>2008</v>
      </c>
      <c r="C2824">
        <v>261</v>
      </c>
      <c r="D2824">
        <v>14</v>
      </c>
      <c r="E2824">
        <v>50.75</v>
      </c>
      <c r="H2824">
        <v>261</v>
      </c>
      <c r="I2824" s="3">
        <v>50.75</v>
      </c>
    </row>
    <row r="2825" spans="1:9" x14ac:dyDescent="0.25">
      <c r="A2825" t="s">
        <v>2443</v>
      </c>
      <c r="B2825">
        <v>2008</v>
      </c>
      <c r="C2825">
        <v>262</v>
      </c>
      <c r="D2825">
        <v>23</v>
      </c>
      <c r="E2825">
        <v>51.142857142857103</v>
      </c>
      <c r="H2825">
        <v>262</v>
      </c>
      <c r="I2825" s="3">
        <v>51.142857142857103</v>
      </c>
    </row>
    <row r="2826" spans="1:9" x14ac:dyDescent="0.25">
      <c r="A2826" t="s">
        <v>2443</v>
      </c>
      <c r="B2826">
        <v>2008</v>
      </c>
      <c r="C2826">
        <v>263</v>
      </c>
      <c r="D2826">
        <v>18</v>
      </c>
      <c r="E2826">
        <v>52.3333333333333</v>
      </c>
      <c r="H2826">
        <v>263</v>
      </c>
      <c r="I2826" s="3">
        <v>52.3333333333333</v>
      </c>
    </row>
    <row r="2827" spans="1:9" x14ac:dyDescent="0.25">
      <c r="A2827" t="s">
        <v>2443</v>
      </c>
      <c r="B2827">
        <v>2008</v>
      </c>
      <c r="C2827">
        <v>264</v>
      </c>
      <c r="D2827">
        <v>4</v>
      </c>
      <c r="E2827">
        <v>53.5</v>
      </c>
      <c r="H2827">
        <v>264</v>
      </c>
      <c r="I2827" s="3">
        <v>53.5</v>
      </c>
    </row>
    <row r="2828" spans="1:9" x14ac:dyDescent="0.25">
      <c r="A2828" t="s">
        <v>2443</v>
      </c>
      <c r="B2828">
        <v>2008</v>
      </c>
      <c r="C2828">
        <v>265</v>
      </c>
      <c r="D2828">
        <v>19</v>
      </c>
      <c r="E2828">
        <v>46.5</v>
      </c>
      <c r="H2828">
        <v>265</v>
      </c>
      <c r="I2828" s="3">
        <v>46.5</v>
      </c>
    </row>
    <row r="2829" spans="1:9" x14ac:dyDescent="0.25">
      <c r="A2829" t="s">
        <v>2443</v>
      </c>
      <c r="B2829">
        <v>2008</v>
      </c>
      <c r="C2829">
        <v>266</v>
      </c>
      <c r="D2829">
        <v>19</v>
      </c>
      <c r="E2829">
        <v>46.6666666666667</v>
      </c>
      <c r="H2829">
        <v>266</v>
      </c>
      <c r="I2829" s="3">
        <v>46.6666666666667</v>
      </c>
    </row>
    <row r="2830" spans="1:9" x14ac:dyDescent="0.25">
      <c r="A2830" t="s">
        <v>2443</v>
      </c>
      <c r="B2830">
        <v>2008</v>
      </c>
      <c r="C2830">
        <v>267</v>
      </c>
      <c r="D2830">
        <v>-999</v>
      </c>
      <c r="E2830">
        <v>-999</v>
      </c>
      <c r="H2830">
        <v>267</v>
      </c>
      <c r="I2830" s="3">
        <v>-999</v>
      </c>
    </row>
    <row r="2831" spans="1:9" x14ac:dyDescent="0.25">
      <c r="A2831" t="s">
        <v>2443</v>
      </c>
      <c r="B2831">
        <v>2008</v>
      </c>
      <c r="C2831">
        <v>268</v>
      </c>
      <c r="D2831">
        <v>-999</v>
      </c>
      <c r="E2831">
        <v>-999</v>
      </c>
      <c r="H2831">
        <v>268</v>
      </c>
      <c r="I2831" s="3">
        <v>-999</v>
      </c>
    </row>
    <row r="2832" spans="1:9" x14ac:dyDescent="0.25">
      <c r="A2832" t="s">
        <v>2443</v>
      </c>
      <c r="B2832">
        <v>2008</v>
      </c>
      <c r="C2832">
        <v>269</v>
      </c>
      <c r="D2832">
        <v>-999</v>
      </c>
      <c r="E2832">
        <v>-999</v>
      </c>
      <c r="H2832">
        <v>269</v>
      </c>
      <c r="I2832" s="3">
        <v>-999</v>
      </c>
    </row>
    <row r="2833" spans="1:9" x14ac:dyDescent="0.25">
      <c r="A2833" t="s">
        <v>2443</v>
      </c>
      <c r="B2833">
        <v>2008</v>
      </c>
      <c r="C2833">
        <v>270</v>
      </c>
      <c r="D2833">
        <v>-999</v>
      </c>
      <c r="E2833">
        <v>-999</v>
      </c>
      <c r="H2833">
        <v>270</v>
      </c>
      <c r="I2833" s="3">
        <v>-999</v>
      </c>
    </row>
    <row r="2834" spans="1:9" x14ac:dyDescent="0.25">
      <c r="A2834" t="s">
        <v>2443</v>
      </c>
      <c r="B2834">
        <v>2008</v>
      </c>
      <c r="C2834">
        <v>271</v>
      </c>
      <c r="D2834">
        <v>-999</v>
      </c>
      <c r="E2834">
        <v>-999</v>
      </c>
      <c r="H2834">
        <v>271</v>
      </c>
      <c r="I2834" s="3">
        <v>-999</v>
      </c>
    </row>
    <row r="2835" spans="1:9" x14ac:dyDescent="0.25">
      <c r="A2835" t="s">
        <v>2443</v>
      </c>
      <c r="B2835">
        <v>2008</v>
      </c>
      <c r="C2835">
        <v>272</v>
      </c>
      <c r="D2835">
        <v>-999</v>
      </c>
      <c r="E2835">
        <v>-999</v>
      </c>
      <c r="H2835">
        <v>272</v>
      </c>
      <c r="I2835" s="3">
        <v>-999</v>
      </c>
    </row>
    <row r="2836" spans="1:9" x14ac:dyDescent="0.25">
      <c r="A2836" t="s">
        <v>2443</v>
      </c>
      <c r="B2836">
        <v>2008</v>
      </c>
      <c r="C2836">
        <v>273</v>
      </c>
      <c r="D2836">
        <v>-999</v>
      </c>
      <c r="E2836">
        <v>-999</v>
      </c>
      <c r="H2836">
        <v>273</v>
      </c>
      <c r="I2836" s="3">
        <v>-999</v>
      </c>
    </row>
    <row r="2837" spans="1:9" x14ac:dyDescent="0.25">
      <c r="A2837" t="s">
        <v>2443</v>
      </c>
      <c r="B2837">
        <v>2008</v>
      </c>
      <c r="C2837">
        <v>274</v>
      </c>
      <c r="D2837">
        <v>-999</v>
      </c>
      <c r="E2837">
        <v>-999</v>
      </c>
      <c r="H2837">
        <v>274</v>
      </c>
      <c r="I2837" s="3">
        <v>-999</v>
      </c>
    </row>
    <row r="2838" spans="1:9" x14ac:dyDescent="0.25">
      <c r="A2838" t="s">
        <v>2443</v>
      </c>
      <c r="B2838">
        <v>2008</v>
      </c>
      <c r="C2838">
        <v>275</v>
      </c>
      <c r="D2838">
        <v>-999</v>
      </c>
      <c r="E2838">
        <v>-999</v>
      </c>
      <c r="H2838">
        <v>275</v>
      </c>
      <c r="I2838" s="3">
        <v>-999</v>
      </c>
    </row>
    <row r="2839" spans="1:9" x14ac:dyDescent="0.25">
      <c r="A2839" t="s">
        <v>2443</v>
      </c>
      <c r="B2839">
        <v>2008</v>
      </c>
      <c r="C2839">
        <v>276</v>
      </c>
      <c r="D2839">
        <v>-999</v>
      </c>
      <c r="E2839">
        <v>-999</v>
      </c>
      <c r="H2839">
        <v>276</v>
      </c>
      <c r="I2839" s="3">
        <v>-999</v>
      </c>
    </row>
    <row r="2840" spans="1:9" x14ac:dyDescent="0.25">
      <c r="A2840" t="s">
        <v>2443</v>
      </c>
      <c r="B2840">
        <v>2008</v>
      </c>
      <c r="C2840">
        <v>277</v>
      </c>
      <c r="D2840">
        <v>-999</v>
      </c>
      <c r="E2840">
        <v>-999</v>
      </c>
      <c r="H2840">
        <v>277</v>
      </c>
      <c r="I2840" s="3">
        <v>-999</v>
      </c>
    </row>
    <row r="2841" spans="1:9" x14ac:dyDescent="0.25">
      <c r="A2841" t="s">
        <v>2443</v>
      </c>
      <c r="B2841">
        <v>2008</v>
      </c>
      <c r="C2841">
        <v>278</v>
      </c>
      <c r="D2841">
        <v>-999</v>
      </c>
      <c r="E2841">
        <v>-999</v>
      </c>
      <c r="H2841">
        <v>278</v>
      </c>
      <c r="I2841" s="3">
        <v>-999</v>
      </c>
    </row>
    <row r="2842" spans="1:9" x14ac:dyDescent="0.25">
      <c r="A2842" t="s">
        <v>2443</v>
      </c>
      <c r="B2842">
        <v>2008</v>
      </c>
      <c r="C2842">
        <v>279</v>
      </c>
      <c r="D2842">
        <v>-999</v>
      </c>
      <c r="E2842">
        <v>-999</v>
      </c>
      <c r="H2842">
        <v>279</v>
      </c>
      <c r="I2842" s="3">
        <v>-999</v>
      </c>
    </row>
    <row r="2843" spans="1:9" x14ac:dyDescent="0.25">
      <c r="A2843" t="s">
        <v>2443</v>
      </c>
      <c r="B2843">
        <v>2008</v>
      </c>
      <c r="C2843">
        <v>280</v>
      </c>
      <c r="D2843">
        <v>-999</v>
      </c>
      <c r="E2843">
        <v>-999</v>
      </c>
      <c r="H2843">
        <v>280</v>
      </c>
      <c r="I2843" s="3">
        <v>-999</v>
      </c>
    </row>
    <row r="2844" spans="1:9" x14ac:dyDescent="0.25">
      <c r="A2844" t="s">
        <v>2443</v>
      </c>
      <c r="B2844">
        <v>2008</v>
      </c>
      <c r="C2844">
        <v>281</v>
      </c>
      <c r="D2844">
        <v>-999</v>
      </c>
      <c r="E2844">
        <v>-999</v>
      </c>
      <c r="H2844">
        <v>281</v>
      </c>
      <c r="I2844" s="3">
        <v>-999</v>
      </c>
    </row>
    <row r="2845" spans="1:9" x14ac:dyDescent="0.25">
      <c r="A2845" t="s">
        <v>2443</v>
      </c>
      <c r="B2845">
        <v>2008</v>
      </c>
      <c r="C2845">
        <v>282</v>
      </c>
      <c r="D2845">
        <v>-999</v>
      </c>
      <c r="E2845">
        <v>-999</v>
      </c>
      <c r="H2845">
        <v>282</v>
      </c>
      <c r="I2845" s="3">
        <v>-999</v>
      </c>
    </row>
    <row r="2846" spans="1:9" x14ac:dyDescent="0.25">
      <c r="A2846" t="s">
        <v>2443</v>
      </c>
      <c r="B2846">
        <v>2008</v>
      </c>
      <c r="C2846">
        <v>283</v>
      </c>
      <c r="D2846">
        <v>-999</v>
      </c>
      <c r="E2846">
        <v>-999</v>
      </c>
      <c r="H2846">
        <v>283</v>
      </c>
      <c r="I2846" s="3">
        <v>-999</v>
      </c>
    </row>
    <row r="2847" spans="1:9" x14ac:dyDescent="0.25">
      <c r="A2847" t="s">
        <v>2443</v>
      </c>
      <c r="B2847">
        <v>2008</v>
      </c>
      <c r="C2847">
        <v>284</v>
      </c>
      <c r="D2847">
        <v>-999</v>
      </c>
      <c r="E2847">
        <v>-999</v>
      </c>
      <c r="H2847">
        <v>284</v>
      </c>
      <c r="I2847" s="3">
        <v>-999</v>
      </c>
    </row>
    <row r="2848" spans="1:9" x14ac:dyDescent="0.25">
      <c r="A2848" t="s">
        <v>2443</v>
      </c>
      <c r="B2848">
        <v>2008</v>
      </c>
      <c r="C2848">
        <v>285</v>
      </c>
      <c r="D2848">
        <v>-999</v>
      </c>
      <c r="E2848">
        <v>-999</v>
      </c>
      <c r="H2848">
        <v>285</v>
      </c>
      <c r="I2848" s="3">
        <v>-999</v>
      </c>
    </row>
    <row r="2849" spans="1:9" x14ac:dyDescent="0.25">
      <c r="A2849" t="s">
        <v>2443</v>
      </c>
      <c r="B2849">
        <v>2008</v>
      </c>
      <c r="C2849">
        <v>286</v>
      </c>
      <c r="D2849">
        <v>-999</v>
      </c>
      <c r="E2849">
        <v>-999</v>
      </c>
      <c r="H2849">
        <v>286</v>
      </c>
      <c r="I2849" s="3">
        <v>-999</v>
      </c>
    </row>
    <row r="2850" spans="1:9" x14ac:dyDescent="0.25">
      <c r="A2850" t="s">
        <v>2443</v>
      </c>
      <c r="B2850">
        <v>2008</v>
      </c>
      <c r="C2850">
        <v>287</v>
      </c>
      <c r="D2850">
        <v>-999</v>
      </c>
      <c r="E2850">
        <v>-999</v>
      </c>
      <c r="H2850">
        <v>287</v>
      </c>
      <c r="I2850" s="3">
        <v>-999</v>
      </c>
    </row>
    <row r="2851" spans="1:9" x14ac:dyDescent="0.25">
      <c r="A2851" t="s">
        <v>2443</v>
      </c>
      <c r="B2851">
        <v>2008</v>
      </c>
      <c r="C2851">
        <v>288</v>
      </c>
      <c r="D2851">
        <v>-999</v>
      </c>
      <c r="E2851">
        <v>-999</v>
      </c>
      <c r="H2851">
        <v>288</v>
      </c>
      <c r="I2851" s="3">
        <v>-999</v>
      </c>
    </row>
    <row r="2852" spans="1:9" x14ac:dyDescent="0.25">
      <c r="A2852" t="s">
        <v>2443</v>
      </c>
      <c r="B2852">
        <v>2008</v>
      </c>
      <c r="C2852">
        <v>289</v>
      </c>
      <c r="D2852">
        <v>-999</v>
      </c>
      <c r="E2852">
        <v>-999</v>
      </c>
      <c r="H2852">
        <v>289</v>
      </c>
      <c r="I2852" s="3">
        <v>-999</v>
      </c>
    </row>
    <row r="2853" spans="1:9" x14ac:dyDescent="0.25">
      <c r="A2853" t="s">
        <v>2443</v>
      </c>
      <c r="B2853">
        <v>2008</v>
      </c>
      <c r="C2853">
        <v>290</v>
      </c>
      <c r="D2853">
        <v>-999</v>
      </c>
      <c r="E2853">
        <v>-999</v>
      </c>
      <c r="H2853">
        <v>290</v>
      </c>
      <c r="I2853" s="3">
        <v>-999</v>
      </c>
    </row>
    <row r="2854" spans="1:9" x14ac:dyDescent="0.25">
      <c r="A2854" t="s">
        <v>2443</v>
      </c>
      <c r="B2854">
        <v>2008</v>
      </c>
      <c r="C2854">
        <v>291</v>
      </c>
      <c r="D2854">
        <v>-999</v>
      </c>
      <c r="E2854">
        <v>-999</v>
      </c>
      <c r="H2854">
        <v>291</v>
      </c>
      <c r="I2854" s="3">
        <v>-999</v>
      </c>
    </row>
    <row r="2855" spans="1:9" x14ac:dyDescent="0.25">
      <c r="A2855" t="s">
        <v>2443</v>
      </c>
      <c r="B2855">
        <v>2008</v>
      </c>
      <c r="C2855">
        <v>292</v>
      </c>
      <c r="D2855">
        <v>-999</v>
      </c>
      <c r="E2855">
        <v>-999</v>
      </c>
      <c r="H2855">
        <v>292</v>
      </c>
      <c r="I2855" s="3">
        <v>-999</v>
      </c>
    </row>
    <row r="2856" spans="1:9" x14ac:dyDescent="0.25">
      <c r="A2856" t="s">
        <v>2443</v>
      </c>
      <c r="B2856">
        <v>2008</v>
      </c>
      <c r="C2856">
        <v>293</v>
      </c>
      <c r="D2856">
        <v>-999</v>
      </c>
      <c r="E2856">
        <v>-999</v>
      </c>
      <c r="H2856">
        <v>293</v>
      </c>
      <c r="I2856" s="3">
        <v>-999</v>
      </c>
    </row>
    <row r="2857" spans="1:9" x14ac:dyDescent="0.25">
      <c r="A2857" t="s">
        <v>2443</v>
      </c>
      <c r="B2857">
        <v>2008</v>
      </c>
      <c r="C2857">
        <v>294</v>
      </c>
      <c r="D2857">
        <v>-999</v>
      </c>
      <c r="E2857">
        <v>-999</v>
      </c>
      <c r="H2857">
        <v>294</v>
      </c>
      <c r="I2857" s="3">
        <v>-999</v>
      </c>
    </row>
    <row r="2858" spans="1:9" x14ac:dyDescent="0.25">
      <c r="A2858" t="s">
        <v>2443</v>
      </c>
      <c r="B2858">
        <v>2008</v>
      </c>
      <c r="C2858">
        <v>295</v>
      </c>
      <c r="D2858">
        <v>-999</v>
      </c>
      <c r="E2858">
        <v>-999</v>
      </c>
      <c r="H2858">
        <v>295</v>
      </c>
      <c r="I2858" s="3">
        <v>-999</v>
      </c>
    </row>
    <row r="2859" spans="1:9" x14ac:dyDescent="0.25">
      <c r="A2859" t="s">
        <v>2443</v>
      </c>
      <c r="B2859">
        <v>2008</v>
      </c>
      <c r="C2859">
        <v>296</v>
      </c>
      <c r="D2859">
        <v>-999</v>
      </c>
      <c r="E2859">
        <v>-999</v>
      </c>
      <c r="H2859">
        <v>296</v>
      </c>
      <c r="I2859" s="3">
        <v>-999</v>
      </c>
    </row>
    <row r="2860" spans="1:9" x14ac:dyDescent="0.25">
      <c r="A2860" t="s">
        <v>2443</v>
      </c>
      <c r="B2860">
        <v>2008</v>
      </c>
      <c r="C2860">
        <v>297</v>
      </c>
      <c r="D2860">
        <v>-999</v>
      </c>
      <c r="E2860">
        <v>-999</v>
      </c>
      <c r="H2860">
        <v>297</v>
      </c>
      <c r="I2860" s="3">
        <v>-999</v>
      </c>
    </row>
    <row r="2861" spans="1:9" x14ac:dyDescent="0.25">
      <c r="A2861" t="s">
        <v>2443</v>
      </c>
      <c r="B2861">
        <v>2008</v>
      </c>
      <c r="C2861">
        <v>298</v>
      </c>
      <c r="D2861">
        <v>-999</v>
      </c>
      <c r="E2861">
        <v>-999</v>
      </c>
      <c r="H2861">
        <v>298</v>
      </c>
      <c r="I2861" s="3">
        <v>-999</v>
      </c>
    </row>
    <row r="2862" spans="1:9" x14ac:dyDescent="0.25">
      <c r="A2862" t="s">
        <v>2443</v>
      </c>
      <c r="B2862">
        <v>2008</v>
      </c>
      <c r="C2862">
        <v>299</v>
      </c>
      <c r="D2862">
        <v>-999</v>
      </c>
      <c r="E2862">
        <v>-999</v>
      </c>
      <c r="H2862">
        <v>299</v>
      </c>
      <c r="I2862" s="3">
        <v>-999</v>
      </c>
    </row>
    <row r="2863" spans="1:9" x14ac:dyDescent="0.25">
      <c r="A2863" t="s">
        <v>2443</v>
      </c>
      <c r="B2863">
        <v>2008</v>
      </c>
      <c r="C2863">
        <v>300</v>
      </c>
      <c r="D2863">
        <v>-999</v>
      </c>
      <c r="E2863">
        <v>-999</v>
      </c>
      <c r="H2863">
        <v>300</v>
      </c>
      <c r="I2863" s="3">
        <v>-999</v>
      </c>
    </row>
    <row r="2864" spans="1:9" x14ac:dyDescent="0.25">
      <c r="A2864" t="s">
        <v>2443</v>
      </c>
      <c r="B2864">
        <v>2008</v>
      </c>
      <c r="C2864">
        <v>301</v>
      </c>
      <c r="D2864">
        <v>-999</v>
      </c>
      <c r="E2864">
        <v>-999</v>
      </c>
      <c r="H2864">
        <v>301</v>
      </c>
      <c r="I2864" s="3">
        <v>-999</v>
      </c>
    </row>
    <row r="2865" spans="1:9" x14ac:dyDescent="0.25">
      <c r="A2865" t="s">
        <v>2443</v>
      </c>
      <c r="B2865">
        <v>2008</v>
      </c>
      <c r="C2865">
        <v>302</v>
      </c>
      <c r="D2865">
        <v>-999</v>
      </c>
      <c r="E2865">
        <v>-999</v>
      </c>
      <c r="H2865">
        <v>302</v>
      </c>
      <c r="I2865" s="3">
        <v>-999</v>
      </c>
    </row>
    <row r="2866" spans="1:9" x14ac:dyDescent="0.25">
      <c r="A2866" t="s">
        <v>2443</v>
      </c>
      <c r="B2866">
        <v>2008</v>
      </c>
      <c r="C2866">
        <v>303</v>
      </c>
      <c r="D2866">
        <v>-999</v>
      </c>
      <c r="E2866">
        <v>-999</v>
      </c>
      <c r="H2866">
        <v>303</v>
      </c>
      <c r="I2866" s="3">
        <v>-999</v>
      </c>
    </row>
    <row r="2867" spans="1:9" x14ac:dyDescent="0.25">
      <c r="A2867" t="s">
        <v>2443</v>
      </c>
      <c r="B2867">
        <v>2008</v>
      </c>
      <c r="C2867">
        <v>304</v>
      </c>
      <c r="D2867">
        <v>-999</v>
      </c>
      <c r="E2867">
        <v>-999</v>
      </c>
      <c r="H2867">
        <v>304</v>
      </c>
      <c r="I2867" s="3">
        <v>-999</v>
      </c>
    </row>
    <row r="2868" spans="1:9" x14ac:dyDescent="0.25">
      <c r="A2868" t="s">
        <v>2443</v>
      </c>
      <c r="B2868">
        <v>2008</v>
      </c>
      <c r="C2868">
        <v>305</v>
      </c>
      <c r="D2868">
        <v>-999</v>
      </c>
      <c r="E2868">
        <v>-999</v>
      </c>
      <c r="H2868">
        <v>305</v>
      </c>
      <c r="I2868" s="3">
        <v>-999</v>
      </c>
    </row>
    <row r="2869" spans="1:9" x14ac:dyDescent="0.25">
      <c r="A2869" t="s">
        <v>2443</v>
      </c>
      <c r="B2869">
        <v>2008</v>
      </c>
      <c r="C2869">
        <v>306</v>
      </c>
      <c r="D2869">
        <v>-999</v>
      </c>
      <c r="E2869">
        <v>-999</v>
      </c>
      <c r="H2869">
        <v>306</v>
      </c>
      <c r="I2869" s="3">
        <v>-999</v>
      </c>
    </row>
    <row r="2870" spans="1:9" x14ac:dyDescent="0.25">
      <c r="A2870" t="s">
        <v>2443</v>
      </c>
      <c r="B2870">
        <v>2008</v>
      </c>
      <c r="C2870">
        <v>307</v>
      </c>
      <c r="D2870">
        <v>-999</v>
      </c>
      <c r="E2870">
        <v>-999</v>
      </c>
      <c r="H2870">
        <v>307</v>
      </c>
      <c r="I2870" s="3">
        <v>-999</v>
      </c>
    </row>
    <row r="2871" spans="1:9" x14ac:dyDescent="0.25">
      <c r="A2871" t="s">
        <v>2443</v>
      </c>
      <c r="B2871">
        <v>2008</v>
      </c>
      <c r="C2871">
        <v>308</v>
      </c>
      <c r="D2871">
        <v>-999</v>
      </c>
      <c r="E2871">
        <v>-999</v>
      </c>
      <c r="H2871">
        <v>308</v>
      </c>
      <c r="I2871" s="3">
        <v>-999</v>
      </c>
    </row>
    <row r="2872" spans="1:9" x14ac:dyDescent="0.25">
      <c r="A2872" t="s">
        <v>2443</v>
      </c>
      <c r="B2872">
        <v>2008</v>
      </c>
      <c r="C2872">
        <v>309</v>
      </c>
      <c r="D2872">
        <v>-999</v>
      </c>
      <c r="E2872">
        <v>-999</v>
      </c>
      <c r="H2872">
        <v>309</v>
      </c>
      <c r="I2872" s="3">
        <v>-999</v>
      </c>
    </row>
    <row r="2873" spans="1:9" x14ac:dyDescent="0.25">
      <c r="A2873" t="s">
        <v>2443</v>
      </c>
      <c r="B2873">
        <v>2008</v>
      </c>
      <c r="C2873">
        <v>310</v>
      </c>
      <c r="D2873">
        <v>-999</v>
      </c>
      <c r="E2873">
        <v>-999</v>
      </c>
      <c r="H2873">
        <v>310</v>
      </c>
      <c r="I2873" s="3">
        <v>-999</v>
      </c>
    </row>
    <row r="2874" spans="1:9" x14ac:dyDescent="0.25">
      <c r="A2874" t="s">
        <v>2443</v>
      </c>
      <c r="B2874">
        <v>2008</v>
      </c>
      <c r="C2874">
        <v>311</v>
      </c>
      <c r="D2874">
        <v>-999</v>
      </c>
      <c r="E2874">
        <v>-999</v>
      </c>
      <c r="H2874">
        <v>311</v>
      </c>
      <c r="I2874" s="3">
        <v>-999</v>
      </c>
    </row>
    <row r="2875" spans="1:9" x14ac:dyDescent="0.25">
      <c r="A2875" t="s">
        <v>2443</v>
      </c>
      <c r="B2875">
        <v>2008</v>
      </c>
      <c r="C2875">
        <v>312</v>
      </c>
      <c r="D2875">
        <v>-999</v>
      </c>
      <c r="E2875">
        <v>-999</v>
      </c>
      <c r="H2875">
        <v>312</v>
      </c>
      <c r="I2875" s="3">
        <v>-999</v>
      </c>
    </row>
    <row r="2876" spans="1:9" x14ac:dyDescent="0.25">
      <c r="A2876" t="s">
        <v>2443</v>
      </c>
      <c r="B2876">
        <v>2008</v>
      </c>
      <c r="C2876">
        <v>313</v>
      </c>
      <c r="D2876">
        <v>-999</v>
      </c>
      <c r="E2876">
        <v>-999</v>
      </c>
      <c r="H2876">
        <v>313</v>
      </c>
      <c r="I2876" s="3">
        <v>-999</v>
      </c>
    </row>
    <row r="2877" spans="1:9" x14ac:dyDescent="0.25">
      <c r="A2877" t="s">
        <v>2443</v>
      </c>
      <c r="B2877">
        <v>2008</v>
      </c>
      <c r="C2877">
        <v>314</v>
      </c>
      <c r="D2877">
        <v>-999</v>
      </c>
      <c r="E2877">
        <v>-999</v>
      </c>
      <c r="H2877">
        <v>314</v>
      </c>
      <c r="I2877" s="3">
        <v>-999</v>
      </c>
    </row>
    <row r="2878" spans="1:9" x14ac:dyDescent="0.25">
      <c r="A2878" t="s">
        <v>2443</v>
      </c>
      <c r="B2878">
        <v>2008</v>
      </c>
      <c r="C2878">
        <v>315</v>
      </c>
      <c r="D2878">
        <v>-999</v>
      </c>
      <c r="E2878">
        <v>-999</v>
      </c>
      <c r="H2878">
        <v>315</v>
      </c>
      <c r="I2878" s="3">
        <v>-999</v>
      </c>
    </row>
    <row r="2879" spans="1:9" x14ac:dyDescent="0.25">
      <c r="A2879" t="s">
        <v>2443</v>
      </c>
      <c r="B2879">
        <v>2008</v>
      </c>
      <c r="C2879">
        <v>316</v>
      </c>
      <c r="D2879">
        <v>-999</v>
      </c>
      <c r="E2879">
        <v>-999</v>
      </c>
      <c r="H2879">
        <v>316</v>
      </c>
      <c r="I2879" s="3">
        <v>-999</v>
      </c>
    </row>
    <row r="2880" spans="1:9" x14ac:dyDescent="0.25">
      <c r="A2880" t="s">
        <v>2443</v>
      </c>
      <c r="B2880">
        <v>2008</v>
      </c>
      <c r="C2880">
        <v>317</v>
      </c>
      <c r="D2880">
        <v>-999</v>
      </c>
      <c r="E2880">
        <v>-999</v>
      </c>
      <c r="H2880">
        <v>317</v>
      </c>
      <c r="I2880" s="3">
        <v>-999</v>
      </c>
    </row>
    <row r="2881" spans="1:9" x14ac:dyDescent="0.25">
      <c r="A2881" t="s">
        <v>2443</v>
      </c>
      <c r="B2881">
        <v>2008</v>
      </c>
      <c r="C2881">
        <v>318</v>
      </c>
      <c r="D2881">
        <v>-999</v>
      </c>
      <c r="E2881">
        <v>-999</v>
      </c>
      <c r="H2881">
        <v>318</v>
      </c>
      <c r="I2881" s="3">
        <v>-999</v>
      </c>
    </row>
    <row r="2882" spans="1:9" x14ac:dyDescent="0.25">
      <c r="A2882" t="s">
        <v>2443</v>
      </c>
      <c r="B2882">
        <v>2008</v>
      </c>
      <c r="C2882">
        <v>319</v>
      </c>
      <c r="D2882">
        <v>-999</v>
      </c>
      <c r="E2882">
        <v>-999</v>
      </c>
      <c r="H2882">
        <v>319</v>
      </c>
      <c r="I2882" s="3">
        <v>-999</v>
      </c>
    </row>
    <row r="2883" spans="1:9" x14ac:dyDescent="0.25">
      <c r="A2883" t="s">
        <v>2443</v>
      </c>
      <c r="B2883">
        <v>2008</v>
      </c>
      <c r="C2883">
        <v>320</v>
      </c>
      <c r="D2883">
        <v>-999</v>
      </c>
      <c r="E2883">
        <v>-999</v>
      </c>
      <c r="H2883">
        <v>320</v>
      </c>
      <c r="I2883" s="3">
        <v>-999</v>
      </c>
    </row>
    <row r="2884" spans="1:9" x14ac:dyDescent="0.25">
      <c r="A2884" t="s">
        <v>2443</v>
      </c>
      <c r="B2884">
        <v>2008</v>
      </c>
      <c r="C2884">
        <v>321</v>
      </c>
      <c r="D2884">
        <v>-999</v>
      </c>
      <c r="E2884">
        <v>-999</v>
      </c>
      <c r="H2884">
        <v>321</v>
      </c>
      <c r="I2884" s="3">
        <v>-999</v>
      </c>
    </row>
    <row r="2885" spans="1:9" x14ac:dyDescent="0.25">
      <c r="A2885" t="s">
        <v>2443</v>
      </c>
      <c r="B2885">
        <v>2008</v>
      </c>
      <c r="C2885">
        <v>322</v>
      </c>
      <c r="D2885">
        <v>-999</v>
      </c>
      <c r="E2885">
        <v>-999</v>
      </c>
      <c r="H2885">
        <v>322</v>
      </c>
      <c r="I2885" s="3">
        <v>-999</v>
      </c>
    </row>
    <row r="2886" spans="1:9" x14ac:dyDescent="0.25">
      <c r="A2886" t="s">
        <v>2443</v>
      </c>
      <c r="B2886">
        <v>2008</v>
      </c>
      <c r="C2886">
        <v>323</v>
      </c>
      <c r="D2886">
        <v>-999</v>
      </c>
      <c r="E2886">
        <v>-999</v>
      </c>
      <c r="H2886">
        <v>323</v>
      </c>
      <c r="I2886" s="3">
        <v>-999</v>
      </c>
    </row>
    <row r="2887" spans="1:9" x14ac:dyDescent="0.25">
      <c r="A2887" t="s">
        <v>2443</v>
      </c>
      <c r="B2887">
        <v>2008</v>
      </c>
      <c r="C2887">
        <v>324</v>
      </c>
      <c r="D2887">
        <v>-999</v>
      </c>
      <c r="E2887">
        <v>-999</v>
      </c>
      <c r="H2887">
        <v>324</v>
      </c>
      <c r="I2887" s="3">
        <v>-999</v>
      </c>
    </row>
    <row r="2888" spans="1:9" x14ac:dyDescent="0.25">
      <c r="A2888" t="s">
        <v>2443</v>
      </c>
      <c r="B2888">
        <v>2008</v>
      </c>
      <c r="C2888">
        <v>325</v>
      </c>
      <c r="D2888">
        <v>-999</v>
      </c>
      <c r="E2888">
        <v>-999</v>
      </c>
      <c r="H2888">
        <v>325</v>
      </c>
      <c r="I2888" s="3">
        <v>-999</v>
      </c>
    </row>
    <row r="2889" spans="1:9" x14ac:dyDescent="0.25">
      <c r="A2889" t="s">
        <v>2443</v>
      </c>
      <c r="B2889">
        <v>2008</v>
      </c>
      <c r="C2889">
        <v>326</v>
      </c>
      <c r="D2889">
        <v>-999</v>
      </c>
      <c r="E2889">
        <v>-999</v>
      </c>
      <c r="H2889">
        <v>326</v>
      </c>
      <c r="I2889" s="3">
        <v>-999</v>
      </c>
    </row>
    <row r="2890" spans="1:9" x14ac:dyDescent="0.25">
      <c r="A2890" t="s">
        <v>2443</v>
      </c>
      <c r="B2890">
        <v>2008</v>
      </c>
      <c r="C2890">
        <v>327</v>
      </c>
      <c r="D2890">
        <v>-999</v>
      </c>
      <c r="E2890">
        <v>-999</v>
      </c>
      <c r="H2890">
        <v>327</v>
      </c>
      <c r="I2890" s="3">
        <v>-999</v>
      </c>
    </row>
    <row r="2891" spans="1:9" x14ac:dyDescent="0.25">
      <c r="A2891" t="s">
        <v>2443</v>
      </c>
      <c r="B2891">
        <v>2008</v>
      </c>
      <c r="C2891">
        <v>328</v>
      </c>
      <c r="D2891">
        <v>-999</v>
      </c>
      <c r="E2891">
        <v>-999</v>
      </c>
      <c r="H2891">
        <v>328</v>
      </c>
      <c r="I2891" s="3">
        <v>-999</v>
      </c>
    </row>
    <row r="2892" spans="1:9" x14ac:dyDescent="0.25">
      <c r="A2892" t="s">
        <v>2443</v>
      </c>
      <c r="B2892">
        <v>2008</v>
      </c>
      <c r="C2892">
        <v>329</v>
      </c>
      <c r="D2892">
        <v>-999</v>
      </c>
      <c r="E2892">
        <v>-999</v>
      </c>
      <c r="H2892">
        <v>329</v>
      </c>
      <c r="I2892" s="3">
        <v>-999</v>
      </c>
    </row>
    <row r="2893" spans="1:9" x14ac:dyDescent="0.25">
      <c r="A2893" t="s">
        <v>2443</v>
      </c>
      <c r="B2893">
        <v>2008</v>
      </c>
      <c r="C2893">
        <v>330</v>
      </c>
      <c r="D2893">
        <v>-999</v>
      </c>
      <c r="E2893">
        <v>-999</v>
      </c>
      <c r="H2893">
        <v>330</v>
      </c>
      <c r="I2893" s="3">
        <v>-999</v>
      </c>
    </row>
    <row r="2894" spans="1:9" x14ac:dyDescent="0.25">
      <c r="A2894" t="s">
        <v>2443</v>
      </c>
      <c r="B2894">
        <v>2008</v>
      </c>
      <c r="C2894">
        <v>331</v>
      </c>
      <c r="D2894">
        <v>-999</v>
      </c>
      <c r="E2894">
        <v>-999</v>
      </c>
      <c r="H2894">
        <v>331</v>
      </c>
      <c r="I2894" s="3">
        <v>-999</v>
      </c>
    </row>
    <row r="2895" spans="1:9" x14ac:dyDescent="0.25">
      <c r="A2895" t="s">
        <v>2443</v>
      </c>
      <c r="B2895">
        <v>2008</v>
      </c>
      <c r="C2895">
        <v>332</v>
      </c>
      <c r="D2895">
        <v>-999</v>
      </c>
      <c r="E2895">
        <v>-999</v>
      </c>
      <c r="H2895">
        <v>332</v>
      </c>
      <c r="I2895" s="3">
        <v>-999</v>
      </c>
    </row>
    <row r="2896" spans="1:9" x14ac:dyDescent="0.25">
      <c r="A2896" t="s">
        <v>2443</v>
      </c>
      <c r="B2896">
        <v>2008</v>
      </c>
      <c r="C2896">
        <v>333</v>
      </c>
      <c r="D2896">
        <v>-999</v>
      </c>
      <c r="E2896">
        <v>-999</v>
      </c>
      <c r="H2896">
        <v>333</v>
      </c>
      <c r="I2896" s="3">
        <v>-999</v>
      </c>
    </row>
    <row r="2897" spans="1:9" x14ac:dyDescent="0.25">
      <c r="A2897" t="s">
        <v>2443</v>
      </c>
      <c r="B2897">
        <v>2008</v>
      </c>
      <c r="C2897">
        <v>334</v>
      </c>
      <c r="D2897">
        <v>-999</v>
      </c>
      <c r="E2897">
        <v>-999</v>
      </c>
      <c r="H2897">
        <v>334</v>
      </c>
      <c r="I2897" s="3">
        <v>-999</v>
      </c>
    </row>
    <row r="2898" spans="1:9" x14ac:dyDescent="0.25">
      <c r="A2898" t="s">
        <v>2443</v>
      </c>
      <c r="B2898">
        <v>2008</v>
      </c>
      <c r="C2898">
        <v>335</v>
      </c>
      <c r="D2898">
        <v>-999</v>
      </c>
      <c r="E2898">
        <v>-999</v>
      </c>
      <c r="H2898">
        <v>335</v>
      </c>
      <c r="I2898" s="3">
        <v>-999</v>
      </c>
    </row>
    <row r="2899" spans="1:9" x14ac:dyDescent="0.25">
      <c r="A2899" t="s">
        <v>2443</v>
      </c>
      <c r="B2899">
        <v>2008</v>
      </c>
      <c r="C2899">
        <v>336</v>
      </c>
      <c r="D2899">
        <v>-999</v>
      </c>
      <c r="E2899">
        <v>-999</v>
      </c>
      <c r="H2899">
        <v>336</v>
      </c>
      <c r="I2899" s="3">
        <v>-999</v>
      </c>
    </row>
    <row r="2900" spans="1:9" x14ac:dyDescent="0.25">
      <c r="A2900" t="s">
        <v>2443</v>
      </c>
      <c r="B2900">
        <v>2008</v>
      </c>
      <c r="C2900">
        <v>337</v>
      </c>
      <c r="D2900">
        <v>-999</v>
      </c>
      <c r="E2900">
        <v>-999</v>
      </c>
      <c r="H2900">
        <v>337</v>
      </c>
      <c r="I2900" s="3">
        <v>-999</v>
      </c>
    </row>
    <row r="2901" spans="1:9" x14ac:dyDescent="0.25">
      <c r="A2901" t="s">
        <v>2443</v>
      </c>
      <c r="B2901">
        <v>2008</v>
      </c>
      <c r="C2901">
        <v>338</v>
      </c>
      <c r="D2901">
        <v>-999</v>
      </c>
      <c r="E2901">
        <v>-999</v>
      </c>
      <c r="H2901">
        <v>338</v>
      </c>
      <c r="I2901" s="3">
        <v>-999</v>
      </c>
    </row>
    <row r="2902" spans="1:9" x14ac:dyDescent="0.25">
      <c r="A2902" t="s">
        <v>2443</v>
      </c>
      <c r="B2902">
        <v>2008</v>
      </c>
      <c r="C2902">
        <v>339</v>
      </c>
      <c r="D2902">
        <v>-999</v>
      </c>
      <c r="E2902">
        <v>-999</v>
      </c>
      <c r="H2902">
        <v>339</v>
      </c>
      <c r="I2902" s="3">
        <v>-999</v>
      </c>
    </row>
    <row r="2903" spans="1:9" x14ac:dyDescent="0.25">
      <c r="A2903" t="s">
        <v>2443</v>
      </c>
      <c r="B2903">
        <v>2008</v>
      </c>
      <c r="C2903">
        <v>340</v>
      </c>
      <c r="D2903">
        <v>-999</v>
      </c>
      <c r="E2903">
        <v>-999</v>
      </c>
      <c r="H2903">
        <v>340</v>
      </c>
      <c r="I2903" s="3">
        <v>-999</v>
      </c>
    </row>
    <row r="2904" spans="1:9" x14ac:dyDescent="0.25">
      <c r="A2904" t="s">
        <v>2443</v>
      </c>
      <c r="B2904">
        <v>2008</v>
      </c>
      <c r="C2904">
        <v>341</v>
      </c>
      <c r="D2904">
        <v>-999</v>
      </c>
      <c r="E2904">
        <v>-999</v>
      </c>
      <c r="H2904">
        <v>341</v>
      </c>
      <c r="I2904" s="3">
        <v>-999</v>
      </c>
    </row>
    <row r="2905" spans="1:9" x14ac:dyDescent="0.25">
      <c r="A2905" t="s">
        <v>2443</v>
      </c>
      <c r="B2905">
        <v>2008</v>
      </c>
      <c r="C2905">
        <v>342</v>
      </c>
      <c r="D2905">
        <v>-999</v>
      </c>
      <c r="E2905">
        <v>-999</v>
      </c>
      <c r="H2905">
        <v>342</v>
      </c>
      <c r="I2905" s="3">
        <v>-999</v>
      </c>
    </row>
    <row r="2906" spans="1:9" x14ac:dyDescent="0.25">
      <c r="A2906" t="s">
        <v>2443</v>
      </c>
      <c r="B2906">
        <v>2008</v>
      </c>
      <c r="C2906">
        <v>343</v>
      </c>
      <c r="D2906">
        <v>-999</v>
      </c>
      <c r="E2906">
        <v>-999</v>
      </c>
      <c r="H2906">
        <v>343</v>
      </c>
      <c r="I2906" s="3">
        <v>-999</v>
      </c>
    </row>
    <row r="2907" spans="1:9" x14ac:dyDescent="0.25">
      <c r="A2907" t="s">
        <v>2443</v>
      </c>
      <c r="B2907">
        <v>2008</v>
      </c>
      <c r="C2907">
        <v>344</v>
      </c>
      <c r="D2907">
        <v>-999</v>
      </c>
      <c r="E2907">
        <v>-999</v>
      </c>
      <c r="H2907">
        <v>344</v>
      </c>
      <c r="I2907" s="3">
        <v>-999</v>
      </c>
    </row>
    <row r="2908" spans="1:9" x14ac:dyDescent="0.25">
      <c r="A2908" t="s">
        <v>2443</v>
      </c>
      <c r="B2908">
        <v>2008</v>
      </c>
      <c r="C2908">
        <v>345</v>
      </c>
      <c r="D2908">
        <v>-999</v>
      </c>
      <c r="E2908">
        <v>-999</v>
      </c>
      <c r="H2908">
        <v>345</v>
      </c>
      <c r="I2908" s="3">
        <v>-999</v>
      </c>
    </row>
    <row r="2909" spans="1:9" x14ac:dyDescent="0.25">
      <c r="A2909" t="s">
        <v>2443</v>
      </c>
      <c r="B2909">
        <v>2008</v>
      </c>
      <c r="C2909">
        <v>346</v>
      </c>
      <c r="D2909">
        <v>-999</v>
      </c>
      <c r="E2909">
        <v>-999</v>
      </c>
      <c r="H2909">
        <v>346</v>
      </c>
      <c r="I2909" s="3">
        <v>-999</v>
      </c>
    </row>
    <row r="2910" spans="1:9" x14ac:dyDescent="0.25">
      <c r="A2910" t="s">
        <v>2443</v>
      </c>
      <c r="B2910">
        <v>2008</v>
      </c>
      <c r="C2910">
        <v>347</v>
      </c>
      <c r="D2910">
        <v>-999</v>
      </c>
      <c r="E2910">
        <v>-999</v>
      </c>
      <c r="H2910">
        <v>347</v>
      </c>
      <c r="I2910" s="3">
        <v>-999</v>
      </c>
    </row>
    <row r="2911" spans="1:9" x14ac:dyDescent="0.25">
      <c r="A2911" t="s">
        <v>2443</v>
      </c>
      <c r="B2911">
        <v>2008</v>
      </c>
      <c r="C2911">
        <v>348</v>
      </c>
      <c r="D2911">
        <v>-999</v>
      </c>
      <c r="E2911">
        <v>-999</v>
      </c>
      <c r="H2911">
        <v>348</v>
      </c>
      <c r="I2911" s="3">
        <v>-999</v>
      </c>
    </row>
    <row r="2912" spans="1:9" x14ac:dyDescent="0.25">
      <c r="A2912" t="s">
        <v>2443</v>
      </c>
      <c r="B2912">
        <v>2008</v>
      </c>
      <c r="C2912">
        <v>349</v>
      </c>
      <c r="D2912">
        <v>-999</v>
      </c>
      <c r="E2912">
        <v>-999</v>
      </c>
      <c r="H2912">
        <v>349</v>
      </c>
      <c r="I2912" s="3">
        <v>-999</v>
      </c>
    </row>
    <row r="2913" spans="1:9" x14ac:dyDescent="0.25">
      <c r="A2913" t="s">
        <v>2443</v>
      </c>
      <c r="B2913">
        <v>2008</v>
      </c>
      <c r="C2913">
        <v>350</v>
      </c>
      <c r="D2913">
        <v>-999</v>
      </c>
      <c r="E2913">
        <v>-999</v>
      </c>
      <c r="H2913">
        <v>350</v>
      </c>
      <c r="I2913" s="3">
        <v>-999</v>
      </c>
    </row>
    <row r="2914" spans="1:9" x14ac:dyDescent="0.25">
      <c r="A2914" t="s">
        <v>2443</v>
      </c>
      <c r="B2914">
        <v>2008</v>
      </c>
      <c r="C2914">
        <v>351</v>
      </c>
      <c r="D2914">
        <v>-999</v>
      </c>
      <c r="E2914">
        <v>-999</v>
      </c>
      <c r="H2914">
        <v>351</v>
      </c>
      <c r="I2914" s="3">
        <v>-999</v>
      </c>
    </row>
    <row r="2915" spans="1:9" x14ac:dyDescent="0.25">
      <c r="A2915" t="s">
        <v>2443</v>
      </c>
      <c r="B2915">
        <v>2008</v>
      </c>
      <c r="C2915">
        <v>352</v>
      </c>
      <c r="D2915">
        <v>-999</v>
      </c>
      <c r="E2915">
        <v>-999</v>
      </c>
      <c r="H2915">
        <v>352</v>
      </c>
      <c r="I2915" s="3">
        <v>-999</v>
      </c>
    </row>
    <row r="2916" spans="1:9" x14ac:dyDescent="0.25">
      <c r="A2916" t="s">
        <v>2443</v>
      </c>
      <c r="B2916">
        <v>2008</v>
      </c>
      <c r="C2916">
        <v>353</v>
      </c>
      <c r="D2916">
        <v>-999</v>
      </c>
      <c r="E2916">
        <v>-999</v>
      </c>
      <c r="H2916">
        <v>353</v>
      </c>
      <c r="I2916" s="3">
        <v>-999</v>
      </c>
    </row>
    <row r="2917" spans="1:9" x14ac:dyDescent="0.25">
      <c r="A2917" t="s">
        <v>2443</v>
      </c>
      <c r="B2917">
        <v>2008</v>
      </c>
      <c r="C2917">
        <v>354</v>
      </c>
      <c r="D2917">
        <v>-999</v>
      </c>
      <c r="E2917">
        <v>-999</v>
      </c>
      <c r="H2917">
        <v>354</v>
      </c>
      <c r="I2917" s="3">
        <v>-999</v>
      </c>
    </row>
    <row r="2918" spans="1:9" x14ac:dyDescent="0.25">
      <c r="A2918" t="s">
        <v>2443</v>
      </c>
      <c r="B2918">
        <v>2008</v>
      </c>
      <c r="C2918">
        <v>355</v>
      </c>
      <c r="D2918">
        <v>-999</v>
      </c>
      <c r="E2918">
        <v>-999</v>
      </c>
      <c r="H2918">
        <v>355</v>
      </c>
      <c r="I2918" s="3">
        <v>-999</v>
      </c>
    </row>
    <row r="2919" spans="1:9" x14ac:dyDescent="0.25">
      <c r="A2919" t="s">
        <v>2443</v>
      </c>
      <c r="B2919">
        <v>2008</v>
      </c>
      <c r="C2919">
        <v>356</v>
      </c>
      <c r="D2919">
        <v>-999</v>
      </c>
      <c r="E2919">
        <v>-999</v>
      </c>
      <c r="H2919">
        <v>356</v>
      </c>
      <c r="I2919" s="3">
        <v>-999</v>
      </c>
    </row>
    <row r="2920" spans="1:9" x14ac:dyDescent="0.25">
      <c r="A2920" t="s">
        <v>2443</v>
      </c>
      <c r="B2920">
        <v>2008</v>
      </c>
      <c r="C2920">
        <v>357</v>
      </c>
      <c r="D2920">
        <v>-999</v>
      </c>
      <c r="E2920">
        <v>-999</v>
      </c>
      <c r="H2920">
        <v>357</v>
      </c>
      <c r="I2920" s="3">
        <v>-999</v>
      </c>
    </row>
    <row r="2921" spans="1:9" x14ac:dyDescent="0.25">
      <c r="A2921" t="s">
        <v>2443</v>
      </c>
      <c r="B2921">
        <v>2008</v>
      </c>
      <c r="C2921">
        <v>358</v>
      </c>
      <c r="D2921">
        <v>-999</v>
      </c>
      <c r="E2921">
        <v>-999</v>
      </c>
      <c r="H2921">
        <v>358</v>
      </c>
      <c r="I2921" s="3">
        <v>-999</v>
      </c>
    </row>
    <row r="2922" spans="1:9" x14ac:dyDescent="0.25">
      <c r="A2922" t="s">
        <v>2443</v>
      </c>
      <c r="B2922">
        <v>2008</v>
      </c>
      <c r="C2922">
        <v>359</v>
      </c>
      <c r="D2922">
        <v>-999</v>
      </c>
      <c r="E2922">
        <v>-999</v>
      </c>
      <c r="H2922">
        <v>359</v>
      </c>
      <c r="I2922" s="3">
        <v>-999</v>
      </c>
    </row>
    <row r="2923" spans="1:9" x14ac:dyDescent="0.25">
      <c r="A2923" t="s">
        <v>2443</v>
      </c>
      <c r="B2923">
        <v>2008</v>
      </c>
      <c r="C2923">
        <v>360</v>
      </c>
      <c r="D2923">
        <v>-999</v>
      </c>
      <c r="E2923">
        <v>-999</v>
      </c>
      <c r="H2923">
        <v>360</v>
      </c>
      <c r="I2923" s="3">
        <v>-999</v>
      </c>
    </row>
    <row r="2924" spans="1:9" x14ac:dyDescent="0.25">
      <c r="A2924" t="s">
        <v>2443</v>
      </c>
      <c r="B2924">
        <v>2008</v>
      </c>
      <c r="C2924">
        <v>361</v>
      </c>
      <c r="D2924">
        <v>-999</v>
      </c>
      <c r="E2924">
        <v>-999</v>
      </c>
      <c r="H2924">
        <v>361</v>
      </c>
      <c r="I2924" s="3">
        <v>-999</v>
      </c>
    </row>
    <row r="2925" spans="1:9" x14ac:dyDescent="0.25">
      <c r="A2925" t="s">
        <v>2443</v>
      </c>
      <c r="B2925">
        <v>2008</v>
      </c>
      <c r="C2925">
        <v>362</v>
      </c>
      <c r="D2925">
        <v>-999</v>
      </c>
      <c r="E2925">
        <v>-999</v>
      </c>
      <c r="H2925">
        <v>362</v>
      </c>
      <c r="I2925" s="3">
        <v>-999</v>
      </c>
    </row>
    <row r="2926" spans="1:9" x14ac:dyDescent="0.25">
      <c r="A2926" t="s">
        <v>2443</v>
      </c>
      <c r="B2926">
        <v>2008</v>
      </c>
      <c r="C2926">
        <v>363</v>
      </c>
      <c r="D2926">
        <v>-999</v>
      </c>
      <c r="E2926">
        <v>-999</v>
      </c>
      <c r="H2926">
        <v>363</v>
      </c>
      <c r="I2926" s="3">
        <v>-999</v>
      </c>
    </row>
    <row r="2927" spans="1:9" x14ac:dyDescent="0.25">
      <c r="A2927" t="s">
        <v>2443</v>
      </c>
      <c r="B2927">
        <v>2008</v>
      </c>
      <c r="C2927">
        <v>364</v>
      </c>
      <c r="D2927">
        <v>-999</v>
      </c>
      <c r="E2927">
        <v>-999</v>
      </c>
      <c r="H2927">
        <v>364</v>
      </c>
      <c r="I2927" s="3">
        <v>-999</v>
      </c>
    </row>
    <row r="2928" spans="1:9" x14ac:dyDescent="0.25">
      <c r="A2928" t="s">
        <v>2443</v>
      </c>
      <c r="B2928">
        <v>2008</v>
      </c>
      <c r="C2928">
        <v>365</v>
      </c>
      <c r="D2928">
        <v>-999</v>
      </c>
      <c r="E2928">
        <v>-999</v>
      </c>
      <c r="H2928">
        <v>365</v>
      </c>
      <c r="I2928" s="3">
        <v>-999</v>
      </c>
    </row>
    <row r="2929" spans="1:9" x14ac:dyDescent="0.25">
      <c r="A2929" t="s">
        <v>2443</v>
      </c>
      <c r="B2929">
        <v>2008</v>
      </c>
      <c r="C2929">
        <v>366</v>
      </c>
      <c r="D2929">
        <v>-999</v>
      </c>
      <c r="E2929">
        <v>-999</v>
      </c>
      <c r="H2929">
        <v>366</v>
      </c>
      <c r="I2929" s="3">
        <v>-999</v>
      </c>
    </row>
    <row r="2930" spans="1:9" x14ac:dyDescent="0.25">
      <c r="A2930" t="s">
        <v>2444</v>
      </c>
      <c r="B2930">
        <v>2008</v>
      </c>
      <c r="C2930">
        <v>1</v>
      </c>
      <c r="D2930">
        <v>-999</v>
      </c>
      <c r="E2930">
        <v>-999</v>
      </c>
      <c r="G2930" t="s">
        <v>2444</v>
      </c>
      <c r="H2930">
        <v>1</v>
      </c>
      <c r="I2930" s="3">
        <v>-999</v>
      </c>
    </row>
    <row r="2931" spans="1:9" x14ac:dyDescent="0.25">
      <c r="A2931" t="s">
        <v>2444</v>
      </c>
      <c r="B2931">
        <v>2008</v>
      </c>
      <c r="C2931">
        <v>2</v>
      </c>
      <c r="D2931">
        <v>-999</v>
      </c>
      <c r="E2931">
        <v>-999</v>
      </c>
      <c r="H2931">
        <v>2</v>
      </c>
      <c r="I2931" s="3">
        <v>-999</v>
      </c>
    </row>
    <row r="2932" spans="1:9" x14ac:dyDescent="0.25">
      <c r="A2932" t="s">
        <v>2444</v>
      </c>
      <c r="B2932">
        <v>2008</v>
      </c>
      <c r="C2932">
        <v>3</v>
      </c>
      <c r="D2932">
        <v>-999</v>
      </c>
      <c r="E2932">
        <v>-999</v>
      </c>
      <c r="H2932">
        <v>3</v>
      </c>
      <c r="I2932" s="3">
        <v>-999</v>
      </c>
    </row>
    <row r="2933" spans="1:9" x14ac:dyDescent="0.25">
      <c r="A2933" t="s">
        <v>2444</v>
      </c>
      <c r="B2933">
        <v>2008</v>
      </c>
      <c r="C2933">
        <v>4</v>
      </c>
      <c r="D2933">
        <v>-999</v>
      </c>
      <c r="E2933">
        <v>-999</v>
      </c>
      <c r="H2933">
        <v>4</v>
      </c>
      <c r="I2933" s="3">
        <v>-999</v>
      </c>
    </row>
    <row r="2934" spans="1:9" x14ac:dyDescent="0.25">
      <c r="A2934" t="s">
        <v>2444</v>
      </c>
      <c r="B2934">
        <v>2008</v>
      </c>
      <c r="C2934">
        <v>5</v>
      </c>
      <c r="D2934">
        <v>-999</v>
      </c>
      <c r="E2934">
        <v>-999</v>
      </c>
      <c r="H2934">
        <v>5</v>
      </c>
      <c r="I2934" s="3">
        <v>-999</v>
      </c>
    </row>
    <row r="2935" spans="1:9" x14ac:dyDescent="0.25">
      <c r="A2935" t="s">
        <v>2444</v>
      </c>
      <c r="B2935">
        <v>2008</v>
      </c>
      <c r="C2935">
        <v>6</v>
      </c>
      <c r="D2935">
        <v>-999</v>
      </c>
      <c r="E2935">
        <v>-999</v>
      </c>
      <c r="H2935">
        <v>6</v>
      </c>
      <c r="I2935" s="3">
        <v>-999</v>
      </c>
    </row>
    <row r="2936" spans="1:9" x14ac:dyDescent="0.25">
      <c r="A2936" t="s">
        <v>2444</v>
      </c>
      <c r="B2936">
        <v>2008</v>
      </c>
      <c r="C2936">
        <v>7</v>
      </c>
      <c r="D2936">
        <v>-999</v>
      </c>
      <c r="E2936">
        <v>-999</v>
      </c>
      <c r="H2936">
        <v>7</v>
      </c>
      <c r="I2936" s="3">
        <v>-999</v>
      </c>
    </row>
    <row r="2937" spans="1:9" x14ac:dyDescent="0.25">
      <c r="A2937" t="s">
        <v>2444</v>
      </c>
      <c r="B2937">
        <v>2008</v>
      </c>
      <c r="C2937">
        <v>8</v>
      </c>
      <c r="D2937">
        <v>-999</v>
      </c>
      <c r="E2937">
        <v>-999</v>
      </c>
      <c r="H2937">
        <v>8</v>
      </c>
      <c r="I2937" s="3">
        <v>-999</v>
      </c>
    </row>
    <row r="2938" spans="1:9" x14ac:dyDescent="0.25">
      <c r="A2938" t="s">
        <v>2444</v>
      </c>
      <c r="B2938">
        <v>2008</v>
      </c>
      <c r="C2938">
        <v>9</v>
      </c>
      <c r="D2938">
        <v>-999</v>
      </c>
      <c r="E2938">
        <v>-999</v>
      </c>
      <c r="H2938">
        <v>9</v>
      </c>
      <c r="I2938" s="3">
        <v>-999</v>
      </c>
    </row>
    <row r="2939" spans="1:9" x14ac:dyDescent="0.25">
      <c r="A2939" t="s">
        <v>2444</v>
      </c>
      <c r="B2939">
        <v>2008</v>
      </c>
      <c r="C2939">
        <v>10</v>
      </c>
      <c r="D2939">
        <v>-999</v>
      </c>
      <c r="E2939">
        <v>-999</v>
      </c>
      <c r="H2939">
        <v>10</v>
      </c>
      <c r="I2939" s="3">
        <v>-999</v>
      </c>
    </row>
    <row r="2940" spans="1:9" x14ac:dyDescent="0.25">
      <c r="A2940" t="s">
        <v>2444</v>
      </c>
      <c r="B2940">
        <v>2008</v>
      </c>
      <c r="C2940">
        <v>11</v>
      </c>
      <c r="D2940">
        <v>-999</v>
      </c>
      <c r="E2940">
        <v>-999</v>
      </c>
      <c r="H2940">
        <v>11</v>
      </c>
      <c r="I2940" s="3">
        <v>-999</v>
      </c>
    </row>
    <row r="2941" spans="1:9" x14ac:dyDescent="0.25">
      <c r="A2941" t="s">
        <v>2444</v>
      </c>
      <c r="B2941">
        <v>2008</v>
      </c>
      <c r="C2941">
        <v>12</v>
      </c>
      <c r="D2941">
        <v>-999</v>
      </c>
      <c r="E2941">
        <v>-999</v>
      </c>
      <c r="H2941">
        <v>12</v>
      </c>
      <c r="I2941" s="3">
        <v>-999</v>
      </c>
    </row>
    <row r="2942" spans="1:9" x14ac:dyDescent="0.25">
      <c r="A2942" t="s">
        <v>2444</v>
      </c>
      <c r="B2942">
        <v>2008</v>
      </c>
      <c r="C2942">
        <v>13</v>
      </c>
      <c r="D2942">
        <v>-999</v>
      </c>
      <c r="E2942">
        <v>-999</v>
      </c>
      <c r="H2942">
        <v>13</v>
      </c>
      <c r="I2942" s="3">
        <v>-999</v>
      </c>
    </row>
    <row r="2943" spans="1:9" x14ac:dyDescent="0.25">
      <c r="A2943" t="s">
        <v>2444</v>
      </c>
      <c r="B2943">
        <v>2008</v>
      </c>
      <c r="C2943">
        <v>14</v>
      </c>
      <c r="D2943">
        <v>-999</v>
      </c>
      <c r="E2943">
        <v>-999</v>
      </c>
      <c r="H2943">
        <v>14</v>
      </c>
      <c r="I2943" s="3">
        <v>-999</v>
      </c>
    </row>
    <row r="2944" spans="1:9" x14ac:dyDescent="0.25">
      <c r="A2944" t="s">
        <v>2444</v>
      </c>
      <c r="B2944">
        <v>2008</v>
      </c>
      <c r="C2944">
        <v>15</v>
      </c>
      <c r="D2944">
        <v>-999</v>
      </c>
      <c r="E2944">
        <v>-999</v>
      </c>
      <c r="H2944">
        <v>15</v>
      </c>
      <c r="I2944" s="3">
        <v>-999</v>
      </c>
    </row>
    <row r="2945" spans="1:9" x14ac:dyDescent="0.25">
      <c r="A2945" t="s">
        <v>2444</v>
      </c>
      <c r="B2945">
        <v>2008</v>
      </c>
      <c r="C2945">
        <v>16</v>
      </c>
      <c r="D2945">
        <v>-999</v>
      </c>
      <c r="E2945">
        <v>-999</v>
      </c>
      <c r="H2945">
        <v>16</v>
      </c>
      <c r="I2945" s="3">
        <v>-999</v>
      </c>
    </row>
    <row r="2946" spans="1:9" x14ac:dyDescent="0.25">
      <c r="A2946" t="s">
        <v>2444</v>
      </c>
      <c r="B2946">
        <v>2008</v>
      </c>
      <c r="C2946">
        <v>17</v>
      </c>
      <c r="D2946">
        <v>-999</v>
      </c>
      <c r="E2946">
        <v>-999</v>
      </c>
      <c r="H2946">
        <v>17</v>
      </c>
      <c r="I2946" s="3">
        <v>-999</v>
      </c>
    </row>
    <row r="2947" spans="1:9" x14ac:dyDescent="0.25">
      <c r="A2947" t="s">
        <v>2444</v>
      </c>
      <c r="B2947">
        <v>2008</v>
      </c>
      <c r="C2947">
        <v>18</v>
      </c>
      <c r="D2947">
        <v>-999</v>
      </c>
      <c r="E2947">
        <v>-999</v>
      </c>
      <c r="H2947">
        <v>18</v>
      </c>
      <c r="I2947" s="3">
        <v>-999</v>
      </c>
    </row>
    <row r="2948" spans="1:9" x14ac:dyDescent="0.25">
      <c r="A2948" t="s">
        <v>2444</v>
      </c>
      <c r="B2948">
        <v>2008</v>
      </c>
      <c r="C2948">
        <v>19</v>
      </c>
      <c r="D2948">
        <v>-999</v>
      </c>
      <c r="E2948">
        <v>-999</v>
      </c>
      <c r="H2948">
        <v>19</v>
      </c>
      <c r="I2948" s="3">
        <v>-999</v>
      </c>
    </row>
    <row r="2949" spans="1:9" x14ac:dyDescent="0.25">
      <c r="A2949" t="s">
        <v>2444</v>
      </c>
      <c r="B2949">
        <v>2008</v>
      </c>
      <c r="C2949">
        <v>20</v>
      </c>
      <c r="D2949">
        <v>-999</v>
      </c>
      <c r="E2949">
        <v>-999</v>
      </c>
      <c r="H2949">
        <v>20</v>
      </c>
      <c r="I2949" s="3">
        <v>-999</v>
      </c>
    </row>
    <row r="2950" spans="1:9" x14ac:dyDescent="0.25">
      <c r="A2950" t="s">
        <v>2444</v>
      </c>
      <c r="B2950">
        <v>2008</v>
      </c>
      <c r="C2950">
        <v>21</v>
      </c>
      <c r="D2950">
        <v>-999</v>
      </c>
      <c r="E2950">
        <v>-999</v>
      </c>
      <c r="H2950">
        <v>21</v>
      </c>
      <c r="I2950" s="3">
        <v>-999</v>
      </c>
    </row>
    <row r="2951" spans="1:9" x14ac:dyDescent="0.25">
      <c r="A2951" t="s">
        <v>2444</v>
      </c>
      <c r="B2951">
        <v>2008</v>
      </c>
      <c r="C2951">
        <v>22</v>
      </c>
      <c r="D2951">
        <v>-999</v>
      </c>
      <c r="E2951">
        <v>-999</v>
      </c>
      <c r="H2951">
        <v>22</v>
      </c>
      <c r="I2951" s="3">
        <v>-999</v>
      </c>
    </row>
    <row r="2952" spans="1:9" x14ac:dyDescent="0.25">
      <c r="A2952" t="s">
        <v>2444</v>
      </c>
      <c r="B2952">
        <v>2008</v>
      </c>
      <c r="C2952">
        <v>23</v>
      </c>
      <c r="D2952">
        <v>-999</v>
      </c>
      <c r="E2952">
        <v>-999</v>
      </c>
      <c r="H2952">
        <v>23</v>
      </c>
      <c r="I2952" s="3">
        <v>-999</v>
      </c>
    </row>
    <row r="2953" spans="1:9" x14ac:dyDescent="0.25">
      <c r="A2953" t="s">
        <v>2444</v>
      </c>
      <c r="B2953">
        <v>2008</v>
      </c>
      <c r="C2953">
        <v>24</v>
      </c>
      <c r="D2953">
        <v>-999</v>
      </c>
      <c r="E2953">
        <v>-999</v>
      </c>
      <c r="H2953">
        <v>24</v>
      </c>
      <c r="I2953" s="3">
        <v>-999</v>
      </c>
    </row>
    <row r="2954" spans="1:9" x14ac:dyDescent="0.25">
      <c r="A2954" t="s">
        <v>2444</v>
      </c>
      <c r="B2954">
        <v>2008</v>
      </c>
      <c r="C2954">
        <v>25</v>
      </c>
      <c r="D2954">
        <v>-999</v>
      </c>
      <c r="E2954">
        <v>-999</v>
      </c>
      <c r="H2954">
        <v>25</v>
      </c>
      <c r="I2954" s="3">
        <v>-999</v>
      </c>
    </row>
    <row r="2955" spans="1:9" x14ac:dyDescent="0.25">
      <c r="A2955" t="s">
        <v>2444</v>
      </c>
      <c r="B2955">
        <v>2008</v>
      </c>
      <c r="C2955">
        <v>26</v>
      </c>
      <c r="D2955">
        <v>-999</v>
      </c>
      <c r="E2955">
        <v>-999</v>
      </c>
      <c r="H2955">
        <v>26</v>
      </c>
      <c r="I2955" s="3">
        <v>-999</v>
      </c>
    </row>
    <row r="2956" spans="1:9" x14ac:dyDescent="0.25">
      <c r="A2956" t="s">
        <v>2444</v>
      </c>
      <c r="B2956">
        <v>2008</v>
      </c>
      <c r="C2956">
        <v>27</v>
      </c>
      <c r="D2956">
        <v>-999</v>
      </c>
      <c r="E2956">
        <v>-999</v>
      </c>
      <c r="H2956">
        <v>27</v>
      </c>
      <c r="I2956" s="3">
        <v>-999</v>
      </c>
    </row>
    <row r="2957" spans="1:9" x14ac:dyDescent="0.25">
      <c r="A2957" t="s">
        <v>2444</v>
      </c>
      <c r="B2957">
        <v>2008</v>
      </c>
      <c r="C2957">
        <v>28</v>
      </c>
      <c r="D2957">
        <v>-999</v>
      </c>
      <c r="E2957">
        <v>-999</v>
      </c>
      <c r="H2957">
        <v>28</v>
      </c>
      <c r="I2957" s="3">
        <v>-999</v>
      </c>
    </row>
    <row r="2958" spans="1:9" x14ac:dyDescent="0.25">
      <c r="A2958" t="s">
        <v>2444</v>
      </c>
      <c r="B2958">
        <v>2008</v>
      </c>
      <c r="C2958">
        <v>29</v>
      </c>
      <c r="D2958">
        <v>-999</v>
      </c>
      <c r="E2958">
        <v>-999</v>
      </c>
      <c r="H2958">
        <v>29</v>
      </c>
      <c r="I2958" s="3">
        <v>-999</v>
      </c>
    </row>
    <row r="2959" spans="1:9" x14ac:dyDescent="0.25">
      <c r="A2959" t="s">
        <v>2444</v>
      </c>
      <c r="B2959">
        <v>2008</v>
      </c>
      <c r="C2959">
        <v>30</v>
      </c>
      <c r="D2959">
        <v>-999</v>
      </c>
      <c r="E2959">
        <v>-999</v>
      </c>
      <c r="H2959">
        <v>30</v>
      </c>
      <c r="I2959" s="3">
        <v>-999</v>
      </c>
    </row>
    <row r="2960" spans="1:9" x14ac:dyDescent="0.25">
      <c r="A2960" t="s">
        <v>2444</v>
      </c>
      <c r="B2960">
        <v>2008</v>
      </c>
      <c r="C2960">
        <v>31</v>
      </c>
      <c r="D2960">
        <v>-999</v>
      </c>
      <c r="E2960">
        <v>-999</v>
      </c>
      <c r="H2960">
        <v>31</v>
      </c>
      <c r="I2960" s="3">
        <v>-999</v>
      </c>
    </row>
    <row r="2961" spans="1:9" x14ac:dyDescent="0.25">
      <c r="A2961" t="s">
        <v>2444</v>
      </c>
      <c r="B2961">
        <v>2008</v>
      </c>
      <c r="C2961">
        <v>32</v>
      </c>
      <c r="D2961">
        <v>-999</v>
      </c>
      <c r="E2961">
        <v>-999</v>
      </c>
      <c r="H2961">
        <v>32</v>
      </c>
      <c r="I2961" s="3">
        <v>-999</v>
      </c>
    </row>
    <row r="2962" spans="1:9" x14ac:dyDescent="0.25">
      <c r="A2962" t="s">
        <v>2444</v>
      </c>
      <c r="B2962">
        <v>2008</v>
      </c>
      <c r="C2962">
        <v>33</v>
      </c>
      <c r="D2962">
        <v>-999</v>
      </c>
      <c r="E2962">
        <v>-999</v>
      </c>
      <c r="H2962">
        <v>33</v>
      </c>
      <c r="I2962" s="3">
        <v>-999</v>
      </c>
    </row>
    <row r="2963" spans="1:9" x14ac:dyDescent="0.25">
      <c r="A2963" t="s">
        <v>2444</v>
      </c>
      <c r="B2963">
        <v>2008</v>
      </c>
      <c r="C2963">
        <v>34</v>
      </c>
      <c r="D2963">
        <v>-999</v>
      </c>
      <c r="E2963">
        <v>-999</v>
      </c>
      <c r="H2963">
        <v>34</v>
      </c>
      <c r="I2963" s="3">
        <v>-999</v>
      </c>
    </row>
    <row r="2964" spans="1:9" x14ac:dyDescent="0.25">
      <c r="A2964" t="s">
        <v>2444</v>
      </c>
      <c r="B2964">
        <v>2008</v>
      </c>
      <c r="C2964">
        <v>35</v>
      </c>
      <c r="D2964">
        <v>-999</v>
      </c>
      <c r="E2964">
        <v>-999</v>
      </c>
      <c r="H2964">
        <v>35</v>
      </c>
      <c r="I2964" s="3">
        <v>-999</v>
      </c>
    </row>
    <row r="2965" spans="1:9" x14ac:dyDescent="0.25">
      <c r="A2965" t="s">
        <v>2444</v>
      </c>
      <c r="B2965">
        <v>2008</v>
      </c>
      <c r="C2965">
        <v>36</v>
      </c>
      <c r="D2965">
        <v>-999</v>
      </c>
      <c r="E2965">
        <v>-999</v>
      </c>
      <c r="H2965">
        <v>36</v>
      </c>
      <c r="I2965" s="3">
        <v>-999</v>
      </c>
    </row>
    <row r="2966" spans="1:9" x14ac:dyDescent="0.25">
      <c r="A2966" t="s">
        <v>2444</v>
      </c>
      <c r="B2966">
        <v>2008</v>
      </c>
      <c r="C2966">
        <v>37</v>
      </c>
      <c r="D2966">
        <v>-999</v>
      </c>
      <c r="E2966">
        <v>-999</v>
      </c>
      <c r="H2966">
        <v>37</v>
      </c>
      <c r="I2966" s="3">
        <v>-999</v>
      </c>
    </row>
    <row r="2967" spans="1:9" x14ac:dyDescent="0.25">
      <c r="A2967" t="s">
        <v>2444</v>
      </c>
      <c r="B2967">
        <v>2008</v>
      </c>
      <c r="C2967">
        <v>38</v>
      </c>
      <c r="D2967">
        <v>-999</v>
      </c>
      <c r="E2967">
        <v>-999</v>
      </c>
      <c r="H2967">
        <v>38</v>
      </c>
      <c r="I2967" s="3">
        <v>-999</v>
      </c>
    </row>
    <row r="2968" spans="1:9" x14ac:dyDescent="0.25">
      <c r="A2968" t="s">
        <v>2444</v>
      </c>
      <c r="B2968">
        <v>2008</v>
      </c>
      <c r="C2968">
        <v>39</v>
      </c>
      <c r="D2968">
        <v>-999</v>
      </c>
      <c r="E2968">
        <v>-999</v>
      </c>
      <c r="H2968">
        <v>39</v>
      </c>
      <c r="I2968" s="3">
        <v>-999</v>
      </c>
    </row>
    <row r="2969" spans="1:9" x14ac:dyDescent="0.25">
      <c r="A2969" t="s">
        <v>2444</v>
      </c>
      <c r="B2969">
        <v>2008</v>
      </c>
      <c r="C2969">
        <v>40</v>
      </c>
      <c r="D2969">
        <v>-999</v>
      </c>
      <c r="E2969">
        <v>-999</v>
      </c>
      <c r="H2969">
        <v>40</v>
      </c>
      <c r="I2969" s="3">
        <v>-999</v>
      </c>
    </row>
    <row r="2970" spans="1:9" x14ac:dyDescent="0.25">
      <c r="A2970" t="s">
        <v>2444</v>
      </c>
      <c r="B2970">
        <v>2008</v>
      </c>
      <c r="C2970">
        <v>41</v>
      </c>
      <c r="D2970">
        <v>-999</v>
      </c>
      <c r="E2970">
        <v>-999</v>
      </c>
      <c r="H2970">
        <v>41</v>
      </c>
      <c r="I2970" s="3">
        <v>-999</v>
      </c>
    </row>
    <row r="2971" spans="1:9" x14ac:dyDescent="0.25">
      <c r="A2971" t="s">
        <v>2444</v>
      </c>
      <c r="B2971">
        <v>2008</v>
      </c>
      <c r="C2971">
        <v>42</v>
      </c>
      <c r="D2971">
        <v>-999</v>
      </c>
      <c r="E2971">
        <v>-999</v>
      </c>
      <c r="H2971">
        <v>42</v>
      </c>
      <c r="I2971" s="3">
        <v>-999</v>
      </c>
    </row>
    <row r="2972" spans="1:9" x14ac:dyDescent="0.25">
      <c r="A2972" t="s">
        <v>2444</v>
      </c>
      <c r="B2972">
        <v>2008</v>
      </c>
      <c r="C2972">
        <v>43</v>
      </c>
      <c r="D2972">
        <v>-999</v>
      </c>
      <c r="E2972">
        <v>-999</v>
      </c>
      <c r="H2972">
        <v>43</v>
      </c>
      <c r="I2972" s="3">
        <v>-999</v>
      </c>
    </row>
    <row r="2973" spans="1:9" x14ac:dyDescent="0.25">
      <c r="A2973" t="s">
        <v>2444</v>
      </c>
      <c r="B2973">
        <v>2008</v>
      </c>
      <c r="C2973">
        <v>44</v>
      </c>
      <c r="D2973">
        <v>-999</v>
      </c>
      <c r="E2973">
        <v>-999</v>
      </c>
      <c r="H2973">
        <v>44</v>
      </c>
      <c r="I2973" s="3">
        <v>-999</v>
      </c>
    </row>
    <row r="2974" spans="1:9" x14ac:dyDescent="0.25">
      <c r="A2974" t="s">
        <v>2444</v>
      </c>
      <c r="B2974">
        <v>2008</v>
      </c>
      <c r="C2974">
        <v>45</v>
      </c>
      <c r="D2974">
        <v>-999</v>
      </c>
      <c r="E2974">
        <v>-999</v>
      </c>
      <c r="H2974">
        <v>45</v>
      </c>
      <c r="I2974" s="3">
        <v>-999</v>
      </c>
    </row>
    <row r="2975" spans="1:9" x14ac:dyDescent="0.25">
      <c r="A2975" t="s">
        <v>2444</v>
      </c>
      <c r="B2975">
        <v>2008</v>
      </c>
      <c r="C2975">
        <v>46</v>
      </c>
      <c r="D2975">
        <v>-999</v>
      </c>
      <c r="E2975">
        <v>-999</v>
      </c>
      <c r="H2975">
        <v>46</v>
      </c>
      <c r="I2975" s="3">
        <v>-999</v>
      </c>
    </row>
    <row r="2976" spans="1:9" x14ac:dyDescent="0.25">
      <c r="A2976" t="s">
        <v>2444</v>
      </c>
      <c r="B2976">
        <v>2008</v>
      </c>
      <c r="C2976">
        <v>47</v>
      </c>
      <c r="D2976">
        <v>-999</v>
      </c>
      <c r="E2976">
        <v>-999</v>
      </c>
      <c r="H2976">
        <v>47</v>
      </c>
      <c r="I2976" s="3">
        <v>-999</v>
      </c>
    </row>
    <row r="2977" spans="1:9" x14ac:dyDescent="0.25">
      <c r="A2977" t="s">
        <v>2444</v>
      </c>
      <c r="B2977">
        <v>2008</v>
      </c>
      <c r="C2977">
        <v>48</v>
      </c>
      <c r="D2977">
        <v>-999</v>
      </c>
      <c r="E2977">
        <v>-999</v>
      </c>
      <c r="H2977">
        <v>48</v>
      </c>
      <c r="I2977" s="3">
        <v>-999</v>
      </c>
    </row>
    <row r="2978" spans="1:9" x14ac:dyDescent="0.25">
      <c r="A2978" t="s">
        <v>2444</v>
      </c>
      <c r="B2978">
        <v>2008</v>
      </c>
      <c r="C2978">
        <v>49</v>
      </c>
      <c r="D2978">
        <v>-999</v>
      </c>
      <c r="E2978">
        <v>-999</v>
      </c>
      <c r="H2978">
        <v>49</v>
      </c>
      <c r="I2978" s="3">
        <v>-999</v>
      </c>
    </row>
    <row r="2979" spans="1:9" x14ac:dyDescent="0.25">
      <c r="A2979" t="s">
        <v>2444</v>
      </c>
      <c r="B2979">
        <v>2008</v>
      </c>
      <c r="C2979">
        <v>50</v>
      </c>
      <c r="D2979">
        <v>-999</v>
      </c>
      <c r="E2979">
        <v>-999</v>
      </c>
      <c r="H2979">
        <v>50</v>
      </c>
      <c r="I2979" s="3">
        <v>-999</v>
      </c>
    </row>
    <row r="2980" spans="1:9" x14ac:dyDescent="0.25">
      <c r="A2980" t="s">
        <v>2444</v>
      </c>
      <c r="B2980">
        <v>2008</v>
      </c>
      <c r="C2980">
        <v>51</v>
      </c>
      <c r="D2980">
        <v>-999</v>
      </c>
      <c r="E2980">
        <v>-999</v>
      </c>
      <c r="H2980">
        <v>51</v>
      </c>
      <c r="I2980" s="3">
        <v>-999</v>
      </c>
    </row>
    <row r="2981" spans="1:9" x14ac:dyDescent="0.25">
      <c r="A2981" t="s">
        <v>2444</v>
      </c>
      <c r="B2981">
        <v>2008</v>
      </c>
      <c r="C2981">
        <v>52</v>
      </c>
      <c r="D2981">
        <v>-999</v>
      </c>
      <c r="E2981">
        <v>-999</v>
      </c>
      <c r="H2981">
        <v>52</v>
      </c>
      <c r="I2981" s="3">
        <v>-999</v>
      </c>
    </row>
    <row r="2982" spans="1:9" x14ac:dyDescent="0.25">
      <c r="A2982" t="s">
        <v>2444</v>
      </c>
      <c r="B2982">
        <v>2008</v>
      </c>
      <c r="C2982">
        <v>53</v>
      </c>
      <c r="D2982">
        <v>-999</v>
      </c>
      <c r="E2982">
        <v>-999</v>
      </c>
      <c r="H2982">
        <v>53</v>
      </c>
      <c r="I2982" s="3">
        <v>-999</v>
      </c>
    </row>
    <row r="2983" spans="1:9" x14ac:dyDescent="0.25">
      <c r="A2983" t="s">
        <v>2444</v>
      </c>
      <c r="B2983">
        <v>2008</v>
      </c>
      <c r="C2983">
        <v>54</v>
      </c>
      <c r="D2983">
        <v>-999</v>
      </c>
      <c r="E2983">
        <v>-999</v>
      </c>
      <c r="H2983">
        <v>54</v>
      </c>
      <c r="I2983" s="3">
        <v>-999</v>
      </c>
    </row>
    <row r="2984" spans="1:9" x14ac:dyDescent="0.25">
      <c r="A2984" t="s">
        <v>2444</v>
      </c>
      <c r="B2984">
        <v>2008</v>
      </c>
      <c r="C2984">
        <v>55</v>
      </c>
      <c r="D2984">
        <v>-999</v>
      </c>
      <c r="E2984">
        <v>-999</v>
      </c>
      <c r="H2984">
        <v>55</v>
      </c>
      <c r="I2984" s="3">
        <v>-999</v>
      </c>
    </row>
    <row r="2985" spans="1:9" x14ac:dyDescent="0.25">
      <c r="A2985" t="s">
        <v>2444</v>
      </c>
      <c r="B2985">
        <v>2008</v>
      </c>
      <c r="C2985">
        <v>56</v>
      </c>
      <c r="D2985">
        <v>-999</v>
      </c>
      <c r="E2985">
        <v>-999</v>
      </c>
      <c r="H2985">
        <v>56</v>
      </c>
      <c r="I2985" s="3">
        <v>-999</v>
      </c>
    </row>
    <row r="2986" spans="1:9" x14ac:dyDescent="0.25">
      <c r="A2986" t="s">
        <v>2444</v>
      </c>
      <c r="B2986">
        <v>2008</v>
      </c>
      <c r="C2986">
        <v>57</v>
      </c>
      <c r="D2986">
        <v>-999</v>
      </c>
      <c r="E2986">
        <v>-999</v>
      </c>
      <c r="H2986">
        <v>57</v>
      </c>
      <c r="I2986" s="3">
        <v>-999</v>
      </c>
    </row>
    <row r="2987" spans="1:9" x14ac:dyDescent="0.25">
      <c r="A2987" t="s">
        <v>2444</v>
      </c>
      <c r="B2987">
        <v>2008</v>
      </c>
      <c r="C2987">
        <v>58</v>
      </c>
      <c r="D2987">
        <v>-999</v>
      </c>
      <c r="E2987">
        <v>-999</v>
      </c>
      <c r="H2987">
        <v>58</v>
      </c>
      <c r="I2987" s="3">
        <v>-999</v>
      </c>
    </row>
    <row r="2988" spans="1:9" x14ac:dyDescent="0.25">
      <c r="A2988" t="s">
        <v>2444</v>
      </c>
      <c r="B2988">
        <v>2008</v>
      </c>
      <c r="C2988">
        <v>59</v>
      </c>
      <c r="D2988">
        <v>-999</v>
      </c>
      <c r="E2988">
        <v>-999</v>
      </c>
      <c r="H2988">
        <v>59</v>
      </c>
      <c r="I2988" s="3">
        <v>-999</v>
      </c>
    </row>
    <row r="2989" spans="1:9" x14ac:dyDescent="0.25">
      <c r="A2989" t="s">
        <v>2444</v>
      </c>
      <c r="B2989">
        <v>2008</v>
      </c>
      <c r="C2989">
        <v>60</v>
      </c>
      <c r="D2989">
        <v>-999</v>
      </c>
      <c r="E2989">
        <v>-999</v>
      </c>
      <c r="H2989">
        <v>60</v>
      </c>
      <c r="I2989" s="3">
        <v>-999</v>
      </c>
    </row>
    <row r="2990" spans="1:9" x14ac:dyDescent="0.25">
      <c r="A2990" t="s">
        <v>2444</v>
      </c>
      <c r="B2990">
        <v>2008</v>
      </c>
      <c r="C2990">
        <v>61</v>
      </c>
      <c r="D2990">
        <v>-999</v>
      </c>
      <c r="E2990">
        <v>-999</v>
      </c>
      <c r="H2990">
        <v>61</v>
      </c>
      <c r="I2990" s="3">
        <v>-999</v>
      </c>
    </row>
    <row r="2991" spans="1:9" x14ac:dyDescent="0.25">
      <c r="A2991" t="s">
        <v>2444</v>
      </c>
      <c r="B2991">
        <v>2008</v>
      </c>
      <c r="C2991">
        <v>62</v>
      </c>
      <c r="D2991">
        <v>-999</v>
      </c>
      <c r="E2991">
        <v>-999</v>
      </c>
      <c r="H2991">
        <v>62</v>
      </c>
      <c r="I2991" s="3">
        <v>-999</v>
      </c>
    </row>
    <row r="2992" spans="1:9" x14ac:dyDescent="0.25">
      <c r="A2992" t="s">
        <v>2444</v>
      </c>
      <c r="B2992">
        <v>2008</v>
      </c>
      <c r="C2992">
        <v>63</v>
      </c>
      <c r="D2992">
        <v>-999</v>
      </c>
      <c r="E2992">
        <v>-999</v>
      </c>
      <c r="H2992">
        <v>63</v>
      </c>
      <c r="I2992" s="3">
        <v>-999</v>
      </c>
    </row>
    <row r="2993" spans="1:9" x14ac:dyDescent="0.25">
      <c r="A2993" t="s">
        <v>2444</v>
      </c>
      <c r="B2993">
        <v>2008</v>
      </c>
      <c r="C2993">
        <v>64</v>
      </c>
      <c r="D2993">
        <v>-999</v>
      </c>
      <c r="E2993">
        <v>-999</v>
      </c>
      <c r="H2993">
        <v>64</v>
      </c>
      <c r="I2993" s="3">
        <v>-999</v>
      </c>
    </row>
    <row r="2994" spans="1:9" x14ac:dyDescent="0.25">
      <c r="A2994" t="s">
        <v>2444</v>
      </c>
      <c r="B2994">
        <v>2008</v>
      </c>
      <c r="C2994">
        <v>65</v>
      </c>
      <c r="D2994">
        <v>-999</v>
      </c>
      <c r="E2994">
        <v>-999</v>
      </c>
      <c r="H2994">
        <v>65</v>
      </c>
      <c r="I2994" s="3">
        <v>-999</v>
      </c>
    </row>
    <row r="2995" spans="1:9" x14ac:dyDescent="0.25">
      <c r="A2995" t="s">
        <v>2444</v>
      </c>
      <c r="B2995">
        <v>2008</v>
      </c>
      <c r="C2995">
        <v>66</v>
      </c>
      <c r="D2995">
        <v>-999</v>
      </c>
      <c r="E2995">
        <v>-999</v>
      </c>
      <c r="H2995">
        <v>66</v>
      </c>
      <c r="I2995" s="3">
        <v>-999</v>
      </c>
    </row>
    <row r="2996" spans="1:9" x14ac:dyDescent="0.25">
      <c r="A2996" t="s">
        <v>2444</v>
      </c>
      <c r="B2996">
        <v>2008</v>
      </c>
      <c r="C2996">
        <v>67</v>
      </c>
      <c r="D2996">
        <v>-999</v>
      </c>
      <c r="E2996">
        <v>-999</v>
      </c>
      <c r="H2996">
        <v>67</v>
      </c>
      <c r="I2996" s="3">
        <v>-999</v>
      </c>
    </row>
    <row r="2997" spans="1:9" x14ac:dyDescent="0.25">
      <c r="A2997" t="s">
        <v>2444</v>
      </c>
      <c r="B2997">
        <v>2008</v>
      </c>
      <c r="C2997">
        <v>68</v>
      </c>
      <c r="D2997">
        <v>-999</v>
      </c>
      <c r="E2997">
        <v>-999</v>
      </c>
      <c r="H2997">
        <v>68</v>
      </c>
      <c r="I2997" s="3">
        <v>-999</v>
      </c>
    </row>
    <row r="2998" spans="1:9" x14ac:dyDescent="0.25">
      <c r="A2998" t="s">
        <v>2444</v>
      </c>
      <c r="B2998">
        <v>2008</v>
      </c>
      <c r="C2998">
        <v>69</v>
      </c>
      <c r="D2998">
        <v>-999</v>
      </c>
      <c r="E2998">
        <v>-999</v>
      </c>
      <c r="H2998">
        <v>69</v>
      </c>
      <c r="I2998" s="3">
        <v>-999</v>
      </c>
    </row>
    <row r="2999" spans="1:9" x14ac:dyDescent="0.25">
      <c r="A2999" t="s">
        <v>2444</v>
      </c>
      <c r="B2999">
        <v>2008</v>
      </c>
      <c r="C2999">
        <v>70</v>
      </c>
      <c r="D2999">
        <v>-999</v>
      </c>
      <c r="E2999">
        <v>-999</v>
      </c>
      <c r="H2999">
        <v>70</v>
      </c>
      <c r="I2999" s="3">
        <v>-999</v>
      </c>
    </row>
    <row r="3000" spans="1:9" x14ac:dyDescent="0.25">
      <c r="A3000" t="s">
        <v>2444</v>
      </c>
      <c r="B3000">
        <v>2008</v>
      </c>
      <c r="C3000">
        <v>71</v>
      </c>
      <c r="D3000">
        <v>-999</v>
      </c>
      <c r="E3000">
        <v>-999</v>
      </c>
      <c r="H3000">
        <v>71</v>
      </c>
      <c r="I3000" s="3">
        <v>-999</v>
      </c>
    </row>
    <row r="3001" spans="1:9" x14ac:dyDescent="0.25">
      <c r="A3001" t="s">
        <v>2444</v>
      </c>
      <c r="B3001">
        <v>2008</v>
      </c>
      <c r="C3001">
        <v>72</v>
      </c>
      <c r="D3001">
        <v>-999</v>
      </c>
      <c r="E3001">
        <v>-999</v>
      </c>
      <c r="H3001">
        <v>72</v>
      </c>
      <c r="I3001" s="3">
        <v>-999</v>
      </c>
    </row>
    <row r="3002" spans="1:9" x14ac:dyDescent="0.25">
      <c r="A3002" t="s">
        <v>2444</v>
      </c>
      <c r="B3002">
        <v>2008</v>
      </c>
      <c r="C3002">
        <v>73</v>
      </c>
      <c r="D3002">
        <v>-999</v>
      </c>
      <c r="E3002">
        <v>-999</v>
      </c>
      <c r="H3002">
        <v>73</v>
      </c>
      <c r="I3002" s="3">
        <v>-999</v>
      </c>
    </row>
    <row r="3003" spans="1:9" x14ac:dyDescent="0.25">
      <c r="A3003" t="s">
        <v>2444</v>
      </c>
      <c r="B3003">
        <v>2008</v>
      </c>
      <c r="C3003">
        <v>74</v>
      </c>
      <c r="D3003">
        <v>-999</v>
      </c>
      <c r="E3003">
        <v>-999</v>
      </c>
      <c r="H3003">
        <v>74</v>
      </c>
      <c r="I3003" s="3">
        <v>-999</v>
      </c>
    </row>
    <row r="3004" spans="1:9" x14ac:dyDescent="0.25">
      <c r="A3004" t="s">
        <v>2444</v>
      </c>
      <c r="B3004">
        <v>2008</v>
      </c>
      <c r="C3004">
        <v>75</v>
      </c>
      <c r="D3004">
        <v>-999</v>
      </c>
      <c r="E3004">
        <v>-999</v>
      </c>
      <c r="H3004">
        <v>75</v>
      </c>
      <c r="I3004" s="3">
        <v>-999</v>
      </c>
    </row>
    <row r="3005" spans="1:9" x14ac:dyDescent="0.25">
      <c r="A3005" t="s">
        <v>2444</v>
      </c>
      <c r="B3005">
        <v>2008</v>
      </c>
      <c r="C3005">
        <v>76</v>
      </c>
      <c r="D3005">
        <v>-999</v>
      </c>
      <c r="E3005">
        <v>-999</v>
      </c>
      <c r="H3005">
        <v>76</v>
      </c>
      <c r="I3005" s="3">
        <v>-999</v>
      </c>
    </row>
    <row r="3006" spans="1:9" x14ac:dyDescent="0.25">
      <c r="A3006" t="s">
        <v>2444</v>
      </c>
      <c r="B3006">
        <v>2008</v>
      </c>
      <c r="C3006">
        <v>77</v>
      </c>
      <c r="D3006">
        <v>-999</v>
      </c>
      <c r="E3006">
        <v>-999</v>
      </c>
      <c r="H3006">
        <v>77</v>
      </c>
      <c r="I3006" s="3">
        <v>-999</v>
      </c>
    </row>
    <row r="3007" spans="1:9" x14ac:dyDescent="0.25">
      <c r="A3007" t="s">
        <v>2444</v>
      </c>
      <c r="B3007">
        <v>2008</v>
      </c>
      <c r="C3007">
        <v>78</v>
      </c>
      <c r="D3007">
        <v>-999</v>
      </c>
      <c r="E3007">
        <v>-999</v>
      </c>
      <c r="H3007">
        <v>78</v>
      </c>
      <c r="I3007" s="3">
        <v>-999</v>
      </c>
    </row>
    <row r="3008" spans="1:9" x14ac:dyDescent="0.25">
      <c r="A3008" t="s">
        <v>2444</v>
      </c>
      <c r="B3008">
        <v>2008</v>
      </c>
      <c r="C3008">
        <v>79</v>
      </c>
      <c r="D3008">
        <v>-999</v>
      </c>
      <c r="E3008">
        <v>-999</v>
      </c>
      <c r="H3008">
        <v>79</v>
      </c>
      <c r="I3008" s="3">
        <v>-999</v>
      </c>
    </row>
    <row r="3009" spans="1:9" x14ac:dyDescent="0.25">
      <c r="A3009" t="s">
        <v>2444</v>
      </c>
      <c r="B3009">
        <v>2008</v>
      </c>
      <c r="C3009">
        <v>80</v>
      </c>
      <c r="D3009">
        <v>-999</v>
      </c>
      <c r="E3009">
        <v>-999</v>
      </c>
      <c r="H3009">
        <v>80</v>
      </c>
      <c r="I3009" s="3">
        <v>-999</v>
      </c>
    </row>
    <row r="3010" spans="1:9" x14ac:dyDescent="0.25">
      <c r="A3010" t="s">
        <v>2444</v>
      </c>
      <c r="B3010">
        <v>2008</v>
      </c>
      <c r="C3010">
        <v>81</v>
      </c>
      <c r="D3010">
        <v>-999</v>
      </c>
      <c r="E3010">
        <v>-999</v>
      </c>
      <c r="H3010">
        <v>81</v>
      </c>
      <c r="I3010" s="3">
        <v>-999</v>
      </c>
    </row>
    <row r="3011" spans="1:9" x14ac:dyDescent="0.25">
      <c r="A3011" t="s">
        <v>2444</v>
      </c>
      <c r="B3011">
        <v>2008</v>
      </c>
      <c r="C3011">
        <v>82</v>
      </c>
      <c r="D3011">
        <v>-999</v>
      </c>
      <c r="E3011">
        <v>-999</v>
      </c>
      <c r="H3011">
        <v>82</v>
      </c>
      <c r="I3011" s="3">
        <v>-999</v>
      </c>
    </row>
    <row r="3012" spans="1:9" x14ac:dyDescent="0.25">
      <c r="A3012" t="s">
        <v>2444</v>
      </c>
      <c r="B3012">
        <v>2008</v>
      </c>
      <c r="C3012">
        <v>83</v>
      </c>
      <c r="D3012">
        <v>-999</v>
      </c>
      <c r="E3012">
        <v>-999</v>
      </c>
      <c r="H3012">
        <v>83</v>
      </c>
      <c r="I3012" s="3">
        <v>-999</v>
      </c>
    </row>
    <row r="3013" spans="1:9" x14ac:dyDescent="0.25">
      <c r="A3013" t="s">
        <v>2444</v>
      </c>
      <c r="B3013">
        <v>2008</v>
      </c>
      <c r="C3013">
        <v>84</v>
      </c>
      <c r="D3013">
        <v>-999</v>
      </c>
      <c r="E3013">
        <v>-999</v>
      </c>
      <c r="H3013">
        <v>84</v>
      </c>
      <c r="I3013" s="3">
        <v>-999</v>
      </c>
    </row>
    <row r="3014" spans="1:9" x14ac:dyDescent="0.25">
      <c r="A3014" t="s">
        <v>2444</v>
      </c>
      <c r="B3014">
        <v>2008</v>
      </c>
      <c r="C3014">
        <v>85</v>
      </c>
      <c r="D3014">
        <v>-999</v>
      </c>
      <c r="E3014">
        <v>-999</v>
      </c>
      <c r="H3014">
        <v>85</v>
      </c>
      <c r="I3014" s="3">
        <v>-999</v>
      </c>
    </row>
    <row r="3015" spans="1:9" x14ac:dyDescent="0.25">
      <c r="A3015" t="s">
        <v>2444</v>
      </c>
      <c r="B3015">
        <v>2008</v>
      </c>
      <c r="C3015">
        <v>86</v>
      </c>
      <c r="D3015">
        <v>-999</v>
      </c>
      <c r="E3015">
        <v>-999</v>
      </c>
      <c r="H3015">
        <v>86</v>
      </c>
      <c r="I3015" s="3">
        <v>-999</v>
      </c>
    </row>
    <row r="3016" spans="1:9" x14ac:dyDescent="0.25">
      <c r="A3016" t="s">
        <v>2444</v>
      </c>
      <c r="B3016">
        <v>2008</v>
      </c>
      <c r="C3016">
        <v>87</v>
      </c>
      <c r="D3016">
        <v>-999</v>
      </c>
      <c r="E3016">
        <v>-999</v>
      </c>
      <c r="H3016">
        <v>87</v>
      </c>
      <c r="I3016" s="3">
        <v>-999</v>
      </c>
    </row>
    <row r="3017" spans="1:9" x14ac:dyDescent="0.25">
      <c r="A3017" t="s">
        <v>2444</v>
      </c>
      <c r="B3017">
        <v>2008</v>
      </c>
      <c r="C3017">
        <v>88</v>
      </c>
      <c r="D3017">
        <v>-999</v>
      </c>
      <c r="E3017">
        <v>-999</v>
      </c>
      <c r="H3017">
        <v>88</v>
      </c>
      <c r="I3017" s="3">
        <v>-999</v>
      </c>
    </row>
    <row r="3018" spans="1:9" x14ac:dyDescent="0.25">
      <c r="A3018" t="s">
        <v>2444</v>
      </c>
      <c r="B3018">
        <v>2008</v>
      </c>
      <c r="C3018">
        <v>89</v>
      </c>
      <c r="D3018">
        <v>-999</v>
      </c>
      <c r="E3018">
        <v>-999</v>
      </c>
      <c r="H3018">
        <v>89</v>
      </c>
      <c r="I3018" s="3">
        <v>-999</v>
      </c>
    </row>
    <row r="3019" spans="1:9" x14ac:dyDescent="0.25">
      <c r="A3019" t="s">
        <v>2444</v>
      </c>
      <c r="B3019">
        <v>2008</v>
      </c>
      <c r="C3019">
        <v>90</v>
      </c>
      <c r="D3019">
        <v>-999</v>
      </c>
      <c r="E3019">
        <v>-999</v>
      </c>
      <c r="H3019">
        <v>90</v>
      </c>
      <c r="I3019" s="3">
        <v>-999</v>
      </c>
    </row>
    <row r="3020" spans="1:9" x14ac:dyDescent="0.25">
      <c r="A3020" t="s">
        <v>2444</v>
      </c>
      <c r="B3020">
        <v>2008</v>
      </c>
      <c r="C3020">
        <v>91</v>
      </c>
      <c r="D3020">
        <v>-999</v>
      </c>
      <c r="E3020">
        <v>-999</v>
      </c>
      <c r="H3020">
        <v>91</v>
      </c>
      <c r="I3020" s="3">
        <v>-999</v>
      </c>
    </row>
    <row r="3021" spans="1:9" x14ac:dyDescent="0.25">
      <c r="A3021" t="s">
        <v>2444</v>
      </c>
      <c r="B3021">
        <v>2008</v>
      </c>
      <c r="C3021">
        <v>92</v>
      </c>
      <c r="D3021">
        <v>-999</v>
      </c>
      <c r="E3021">
        <v>-999</v>
      </c>
      <c r="H3021">
        <v>92</v>
      </c>
      <c r="I3021" s="3">
        <v>-999</v>
      </c>
    </row>
    <row r="3022" spans="1:9" x14ac:dyDescent="0.25">
      <c r="A3022" t="s">
        <v>2444</v>
      </c>
      <c r="B3022">
        <v>2008</v>
      </c>
      <c r="C3022">
        <v>93</v>
      </c>
      <c r="D3022">
        <v>-999</v>
      </c>
      <c r="E3022">
        <v>-999</v>
      </c>
      <c r="H3022">
        <v>93</v>
      </c>
      <c r="I3022" s="3">
        <v>-999</v>
      </c>
    </row>
    <row r="3023" spans="1:9" x14ac:dyDescent="0.25">
      <c r="A3023" t="s">
        <v>2444</v>
      </c>
      <c r="B3023">
        <v>2008</v>
      </c>
      <c r="C3023">
        <v>94</v>
      </c>
      <c r="D3023">
        <v>-999</v>
      </c>
      <c r="E3023">
        <v>-999</v>
      </c>
      <c r="H3023">
        <v>94</v>
      </c>
      <c r="I3023" s="3">
        <v>-999</v>
      </c>
    </row>
    <row r="3024" spans="1:9" x14ac:dyDescent="0.25">
      <c r="A3024" t="s">
        <v>2444</v>
      </c>
      <c r="B3024">
        <v>2008</v>
      </c>
      <c r="C3024">
        <v>95</v>
      </c>
      <c r="D3024">
        <v>-999</v>
      </c>
      <c r="E3024">
        <v>-999</v>
      </c>
      <c r="H3024">
        <v>95</v>
      </c>
      <c r="I3024" s="3">
        <v>-999</v>
      </c>
    </row>
    <row r="3025" spans="1:9" x14ac:dyDescent="0.25">
      <c r="A3025" t="s">
        <v>2444</v>
      </c>
      <c r="B3025">
        <v>2008</v>
      </c>
      <c r="C3025">
        <v>96</v>
      </c>
      <c r="D3025">
        <v>-999</v>
      </c>
      <c r="E3025">
        <v>-999</v>
      </c>
      <c r="H3025">
        <v>96</v>
      </c>
      <c r="I3025" s="3">
        <v>-999</v>
      </c>
    </row>
    <row r="3026" spans="1:9" x14ac:dyDescent="0.25">
      <c r="A3026" t="s">
        <v>2444</v>
      </c>
      <c r="B3026">
        <v>2008</v>
      </c>
      <c r="C3026">
        <v>97</v>
      </c>
      <c r="D3026">
        <v>-999</v>
      </c>
      <c r="E3026">
        <v>-999</v>
      </c>
      <c r="H3026">
        <v>97</v>
      </c>
      <c r="I3026" s="3">
        <v>-999</v>
      </c>
    </row>
    <row r="3027" spans="1:9" x14ac:dyDescent="0.25">
      <c r="A3027" t="s">
        <v>2444</v>
      </c>
      <c r="B3027">
        <v>2008</v>
      </c>
      <c r="C3027">
        <v>98</v>
      </c>
      <c r="D3027">
        <v>-999</v>
      </c>
      <c r="E3027">
        <v>-999</v>
      </c>
      <c r="H3027">
        <v>98</v>
      </c>
      <c r="I3027" s="3">
        <v>-999</v>
      </c>
    </row>
    <row r="3028" spans="1:9" x14ac:dyDescent="0.25">
      <c r="A3028" t="s">
        <v>2444</v>
      </c>
      <c r="B3028">
        <v>2008</v>
      </c>
      <c r="C3028">
        <v>99</v>
      </c>
      <c r="D3028">
        <v>-999</v>
      </c>
      <c r="E3028">
        <v>-999</v>
      </c>
      <c r="H3028">
        <v>99</v>
      </c>
      <c r="I3028" s="3">
        <v>-999</v>
      </c>
    </row>
    <row r="3029" spans="1:9" x14ac:dyDescent="0.25">
      <c r="A3029" t="s">
        <v>2444</v>
      </c>
      <c r="B3029">
        <v>2008</v>
      </c>
      <c r="C3029">
        <v>100</v>
      </c>
      <c r="D3029">
        <v>-999</v>
      </c>
      <c r="E3029">
        <v>-999</v>
      </c>
      <c r="H3029">
        <v>100</v>
      </c>
      <c r="I3029" s="3">
        <v>-999</v>
      </c>
    </row>
    <row r="3030" spans="1:9" x14ac:dyDescent="0.25">
      <c r="A3030" t="s">
        <v>2444</v>
      </c>
      <c r="B3030">
        <v>2008</v>
      </c>
      <c r="C3030">
        <v>101</v>
      </c>
      <c r="D3030">
        <v>-999</v>
      </c>
      <c r="E3030">
        <v>-999</v>
      </c>
      <c r="H3030">
        <v>101</v>
      </c>
      <c r="I3030" s="3">
        <v>-999</v>
      </c>
    </row>
    <row r="3031" spans="1:9" x14ac:dyDescent="0.25">
      <c r="A3031" t="s">
        <v>2444</v>
      </c>
      <c r="B3031">
        <v>2008</v>
      </c>
      <c r="C3031">
        <v>102</v>
      </c>
      <c r="D3031">
        <v>-999</v>
      </c>
      <c r="E3031">
        <v>-999</v>
      </c>
      <c r="H3031">
        <v>102</v>
      </c>
      <c r="I3031" s="3">
        <v>-999</v>
      </c>
    </row>
    <row r="3032" spans="1:9" x14ac:dyDescent="0.25">
      <c r="A3032" t="s">
        <v>2444</v>
      </c>
      <c r="B3032">
        <v>2008</v>
      </c>
      <c r="C3032">
        <v>103</v>
      </c>
      <c r="D3032">
        <v>-999</v>
      </c>
      <c r="E3032">
        <v>-999</v>
      </c>
      <c r="H3032">
        <v>103</v>
      </c>
      <c r="I3032" s="3">
        <v>-999</v>
      </c>
    </row>
    <row r="3033" spans="1:9" x14ac:dyDescent="0.25">
      <c r="A3033" t="s">
        <v>2444</v>
      </c>
      <c r="B3033">
        <v>2008</v>
      </c>
      <c r="C3033">
        <v>104</v>
      </c>
      <c r="D3033">
        <v>-999</v>
      </c>
      <c r="E3033">
        <v>-999</v>
      </c>
      <c r="H3033">
        <v>104</v>
      </c>
      <c r="I3033" s="3">
        <v>-999</v>
      </c>
    </row>
    <row r="3034" spans="1:9" x14ac:dyDescent="0.25">
      <c r="A3034" t="s">
        <v>2444</v>
      </c>
      <c r="B3034">
        <v>2008</v>
      </c>
      <c r="C3034">
        <v>105</v>
      </c>
      <c r="D3034">
        <v>-999</v>
      </c>
      <c r="E3034">
        <v>-999</v>
      </c>
      <c r="H3034">
        <v>105</v>
      </c>
      <c r="I3034" s="3">
        <v>-999</v>
      </c>
    </row>
    <row r="3035" spans="1:9" x14ac:dyDescent="0.25">
      <c r="A3035" t="s">
        <v>2444</v>
      </c>
      <c r="B3035">
        <v>2008</v>
      </c>
      <c r="C3035">
        <v>106</v>
      </c>
      <c r="D3035">
        <v>-999</v>
      </c>
      <c r="E3035">
        <v>-999</v>
      </c>
      <c r="H3035">
        <v>106</v>
      </c>
      <c r="I3035" s="3">
        <v>-999</v>
      </c>
    </row>
    <row r="3036" spans="1:9" x14ac:dyDescent="0.25">
      <c r="A3036" t="s">
        <v>2444</v>
      </c>
      <c r="B3036">
        <v>2008</v>
      </c>
      <c r="C3036">
        <v>107</v>
      </c>
      <c r="D3036">
        <v>-999</v>
      </c>
      <c r="E3036">
        <v>-999</v>
      </c>
      <c r="H3036">
        <v>107</v>
      </c>
      <c r="I3036" s="3">
        <v>-999</v>
      </c>
    </row>
    <row r="3037" spans="1:9" x14ac:dyDescent="0.25">
      <c r="A3037" t="s">
        <v>2444</v>
      </c>
      <c r="B3037">
        <v>2008</v>
      </c>
      <c r="C3037">
        <v>108</v>
      </c>
      <c r="D3037">
        <v>-999</v>
      </c>
      <c r="E3037">
        <v>-999</v>
      </c>
      <c r="H3037">
        <v>108</v>
      </c>
      <c r="I3037" s="3">
        <v>-999</v>
      </c>
    </row>
    <row r="3038" spans="1:9" x14ac:dyDescent="0.25">
      <c r="A3038" t="s">
        <v>2444</v>
      </c>
      <c r="B3038">
        <v>2008</v>
      </c>
      <c r="C3038">
        <v>109</v>
      </c>
      <c r="D3038">
        <v>-999</v>
      </c>
      <c r="E3038">
        <v>-999</v>
      </c>
      <c r="H3038">
        <v>109</v>
      </c>
      <c r="I3038" s="3">
        <v>-999</v>
      </c>
    </row>
    <row r="3039" spans="1:9" x14ac:dyDescent="0.25">
      <c r="A3039" t="s">
        <v>2444</v>
      </c>
      <c r="B3039">
        <v>2008</v>
      </c>
      <c r="C3039">
        <v>110</v>
      </c>
      <c r="D3039">
        <v>-999</v>
      </c>
      <c r="E3039">
        <v>-999</v>
      </c>
      <c r="H3039">
        <v>110</v>
      </c>
      <c r="I3039" s="3">
        <v>-999</v>
      </c>
    </row>
    <row r="3040" spans="1:9" x14ac:dyDescent="0.25">
      <c r="A3040" t="s">
        <v>2444</v>
      </c>
      <c r="B3040">
        <v>2008</v>
      </c>
      <c r="C3040">
        <v>111</v>
      </c>
      <c r="D3040">
        <v>-999</v>
      </c>
      <c r="E3040">
        <v>-999</v>
      </c>
      <c r="H3040">
        <v>111</v>
      </c>
      <c r="I3040" s="3">
        <v>-999</v>
      </c>
    </row>
    <row r="3041" spans="1:9" x14ac:dyDescent="0.25">
      <c r="A3041" t="s">
        <v>2444</v>
      </c>
      <c r="B3041">
        <v>2008</v>
      </c>
      <c r="C3041">
        <v>112</v>
      </c>
      <c r="D3041">
        <v>-999</v>
      </c>
      <c r="E3041">
        <v>-999</v>
      </c>
      <c r="H3041">
        <v>112</v>
      </c>
      <c r="I3041" s="3">
        <v>-999</v>
      </c>
    </row>
    <row r="3042" spans="1:9" x14ac:dyDescent="0.25">
      <c r="A3042" t="s">
        <v>2444</v>
      </c>
      <c r="B3042">
        <v>2008</v>
      </c>
      <c r="C3042">
        <v>113</v>
      </c>
      <c r="D3042">
        <v>-999</v>
      </c>
      <c r="E3042">
        <v>-999</v>
      </c>
      <c r="H3042">
        <v>113</v>
      </c>
      <c r="I3042" s="3">
        <v>-999</v>
      </c>
    </row>
    <row r="3043" spans="1:9" x14ac:dyDescent="0.25">
      <c r="A3043" t="s">
        <v>2444</v>
      </c>
      <c r="B3043">
        <v>2008</v>
      </c>
      <c r="C3043">
        <v>114</v>
      </c>
      <c r="D3043">
        <v>-999</v>
      </c>
      <c r="E3043">
        <v>-999</v>
      </c>
      <c r="H3043">
        <v>114</v>
      </c>
      <c r="I3043" s="3">
        <v>-999</v>
      </c>
    </row>
    <row r="3044" spans="1:9" x14ac:dyDescent="0.25">
      <c r="A3044" t="s">
        <v>2444</v>
      </c>
      <c r="B3044">
        <v>2008</v>
      </c>
      <c r="C3044">
        <v>115</v>
      </c>
      <c r="D3044">
        <v>-999</v>
      </c>
      <c r="E3044">
        <v>-999</v>
      </c>
      <c r="H3044">
        <v>115</v>
      </c>
      <c r="I3044" s="3">
        <v>-999</v>
      </c>
    </row>
    <row r="3045" spans="1:9" x14ac:dyDescent="0.25">
      <c r="A3045" t="s">
        <v>2444</v>
      </c>
      <c r="B3045">
        <v>2008</v>
      </c>
      <c r="C3045">
        <v>116</v>
      </c>
      <c r="D3045">
        <v>-999</v>
      </c>
      <c r="E3045">
        <v>-999</v>
      </c>
      <c r="H3045">
        <v>116</v>
      </c>
      <c r="I3045" s="3">
        <v>-999</v>
      </c>
    </row>
    <row r="3046" spans="1:9" x14ac:dyDescent="0.25">
      <c r="A3046" t="s">
        <v>2444</v>
      </c>
      <c r="B3046">
        <v>2008</v>
      </c>
      <c r="C3046">
        <v>117</v>
      </c>
      <c r="D3046">
        <v>-999</v>
      </c>
      <c r="E3046">
        <v>-999</v>
      </c>
      <c r="H3046">
        <v>117</v>
      </c>
      <c r="I3046" s="3">
        <v>-999</v>
      </c>
    </row>
    <row r="3047" spans="1:9" x14ac:dyDescent="0.25">
      <c r="A3047" t="s">
        <v>2444</v>
      </c>
      <c r="B3047">
        <v>2008</v>
      </c>
      <c r="C3047">
        <v>118</v>
      </c>
      <c r="D3047">
        <v>-999</v>
      </c>
      <c r="E3047">
        <v>-999</v>
      </c>
      <c r="H3047">
        <v>118</v>
      </c>
      <c r="I3047" s="3">
        <v>-999</v>
      </c>
    </row>
    <row r="3048" spans="1:9" x14ac:dyDescent="0.25">
      <c r="A3048" t="s">
        <v>2444</v>
      </c>
      <c r="B3048">
        <v>2008</v>
      </c>
      <c r="C3048">
        <v>119</v>
      </c>
      <c r="D3048">
        <v>-999</v>
      </c>
      <c r="E3048">
        <v>-999</v>
      </c>
      <c r="H3048">
        <v>119</v>
      </c>
      <c r="I3048" s="3">
        <v>-999</v>
      </c>
    </row>
    <row r="3049" spans="1:9" x14ac:dyDescent="0.25">
      <c r="A3049" t="s">
        <v>2444</v>
      </c>
      <c r="B3049">
        <v>2008</v>
      </c>
      <c r="C3049">
        <v>120</v>
      </c>
      <c r="D3049">
        <v>-999</v>
      </c>
      <c r="E3049">
        <v>-999</v>
      </c>
      <c r="H3049">
        <v>120</v>
      </c>
      <c r="I3049" s="3">
        <v>-999</v>
      </c>
    </row>
    <row r="3050" spans="1:9" x14ac:dyDescent="0.25">
      <c r="A3050" t="s">
        <v>2444</v>
      </c>
      <c r="B3050">
        <v>2008</v>
      </c>
      <c r="C3050">
        <v>121</v>
      </c>
      <c r="D3050">
        <v>-999</v>
      </c>
      <c r="E3050">
        <v>-999</v>
      </c>
      <c r="H3050">
        <v>121</v>
      </c>
      <c r="I3050" s="3">
        <v>-999</v>
      </c>
    </row>
    <row r="3051" spans="1:9" x14ac:dyDescent="0.25">
      <c r="A3051" t="s">
        <v>2444</v>
      </c>
      <c r="B3051">
        <v>2008</v>
      </c>
      <c r="C3051">
        <v>122</v>
      </c>
      <c r="D3051">
        <v>-999</v>
      </c>
      <c r="E3051">
        <v>-999</v>
      </c>
      <c r="H3051">
        <v>122</v>
      </c>
      <c r="I3051" s="3">
        <v>-999</v>
      </c>
    </row>
    <row r="3052" spans="1:9" x14ac:dyDescent="0.25">
      <c r="A3052" t="s">
        <v>2444</v>
      </c>
      <c r="B3052">
        <v>2008</v>
      </c>
      <c r="C3052">
        <v>123</v>
      </c>
      <c r="D3052">
        <v>-999</v>
      </c>
      <c r="E3052">
        <v>-999</v>
      </c>
      <c r="H3052">
        <v>123</v>
      </c>
      <c r="I3052" s="3">
        <v>-999</v>
      </c>
    </row>
    <row r="3053" spans="1:9" x14ac:dyDescent="0.25">
      <c r="A3053" t="s">
        <v>2444</v>
      </c>
      <c r="B3053">
        <v>2008</v>
      </c>
      <c r="C3053">
        <v>124</v>
      </c>
      <c r="D3053">
        <v>-999</v>
      </c>
      <c r="E3053">
        <v>-999</v>
      </c>
      <c r="H3053">
        <v>124</v>
      </c>
      <c r="I3053" s="3">
        <v>-999</v>
      </c>
    </row>
    <row r="3054" spans="1:9" x14ac:dyDescent="0.25">
      <c r="A3054" t="s">
        <v>2444</v>
      </c>
      <c r="B3054">
        <v>2008</v>
      </c>
      <c r="C3054">
        <v>125</v>
      </c>
      <c r="D3054">
        <v>-999</v>
      </c>
      <c r="E3054">
        <v>-999</v>
      </c>
      <c r="H3054">
        <v>125</v>
      </c>
      <c r="I3054" s="3">
        <v>-999</v>
      </c>
    </row>
    <row r="3055" spans="1:9" x14ac:dyDescent="0.25">
      <c r="A3055" t="s">
        <v>2444</v>
      </c>
      <c r="B3055">
        <v>2008</v>
      </c>
      <c r="C3055">
        <v>126</v>
      </c>
      <c r="D3055">
        <v>-999</v>
      </c>
      <c r="E3055">
        <v>-999</v>
      </c>
      <c r="H3055">
        <v>126</v>
      </c>
      <c r="I3055" s="3">
        <v>-999</v>
      </c>
    </row>
    <row r="3056" spans="1:9" x14ac:dyDescent="0.25">
      <c r="A3056" t="s">
        <v>2444</v>
      </c>
      <c r="B3056">
        <v>2008</v>
      </c>
      <c r="C3056">
        <v>127</v>
      </c>
      <c r="D3056">
        <v>-999</v>
      </c>
      <c r="E3056">
        <v>-999</v>
      </c>
      <c r="H3056">
        <v>127</v>
      </c>
      <c r="I3056" s="3">
        <v>-999</v>
      </c>
    </row>
    <row r="3057" spans="1:9" x14ac:dyDescent="0.25">
      <c r="A3057" t="s">
        <v>2444</v>
      </c>
      <c r="B3057">
        <v>2008</v>
      </c>
      <c r="C3057">
        <v>128</v>
      </c>
      <c r="D3057">
        <v>-999</v>
      </c>
      <c r="E3057">
        <v>-999</v>
      </c>
      <c r="H3057">
        <v>128</v>
      </c>
      <c r="I3057" s="3">
        <v>-999</v>
      </c>
    </row>
    <row r="3058" spans="1:9" x14ac:dyDescent="0.25">
      <c r="A3058" t="s">
        <v>2444</v>
      </c>
      <c r="B3058">
        <v>2008</v>
      </c>
      <c r="C3058">
        <v>129</v>
      </c>
      <c r="D3058">
        <v>-999</v>
      </c>
      <c r="E3058">
        <v>-999</v>
      </c>
      <c r="H3058">
        <v>129</v>
      </c>
      <c r="I3058" s="3">
        <v>-999</v>
      </c>
    </row>
    <row r="3059" spans="1:9" x14ac:dyDescent="0.25">
      <c r="A3059" t="s">
        <v>2444</v>
      </c>
      <c r="B3059">
        <v>2008</v>
      </c>
      <c r="C3059">
        <v>130</v>
      </c>
      <c r="D3059">
        <v>-999</v>
      </c>
      <c r="E3059">
        <v>-999</v>
      </c>
      <c r="H3059">
        <v>130</v>
      </c>
      <c r="I3059" s="3">
        <v>-999</v>
      </c>
    </row>
    <row r="3060" spans="1:9" x14ac:dyDescent="0.25">
      <c r="A3060" t="s">
        <v>2444</v>
      </c>
      <c r="B3060">
        <v>2008</v>
      </c>
      <c r="C3060">
        <v>131</v>
      </c>
      <c r="D3060">
        <v>-999</v>
      </c>
      <c r="E3060">
        <v>-999</v>
      </c>
      <c r="H3060">
        <v>131</v>
      </c>
      <c r="I3060" s="3">
        <v>-999</v>
      </c>
    </row>
    <row r="3061" spans="1:9" x14ac:dyDescent="0.25">
      <c r="A3061" t="s">
        <v>2444</v>
      </c>
      <c r="B3061">
        <v>2008</v>
      </c>
      <c r="C3061">
        <v>132</v>
      </c>
      <c r="D3061">
        <v>-999</v>
      </c>
      <c r="E3061">
        <v>-999</v>
      </c>
      <c r="H3061">
        <v>132</v>
      </c>
      <c r="I3061" s="3">
        <v>-999</v>
      </c>
    </row>
    <row r="3062" spans="1:9" x14ac:dyDescent="0.25">
      <c r="A3062" t="s">
        <v>2444</v>
      </c>
      <c r="B3062">
        <v>2008</v>
      </c>
      <c r="C3062">
        <v>133</v>
      </c>
      <c r="D3062">
        <v>-999</v>
      </c>
      <c r="E3062">
        <v>-999</v>
      </c>
      <c r="H3062">
        <v>133</v>
      </c>
      <c r="I3062" s="3">
        <v>-999</v>
      </c>
    </row>
    <row r="3063" spans="1:9" x14ac:dyDescent="0.25">
      <c r="A3063" t="s">
        <v>2444</v>
      </c>
      <c r="B3063">
        <v>2008</v>
      </c>
      <c r="C3063">
        <v>134</v>
      </c>
      <c r="D3063">
        <v>-999</v>
      </c>
      <c r="E3063">
        <v>-999</v>
      </c>
      <c r="H3063">
        <v>134</v>
      </c>
      <c r="I3063" s="3">
        <v>-999</v>
      </c>
    </row>
    <row r="3064" spans="1:9" x14ac:dyDescent="0.25">
      <c r="A3064" t="s">
        <v>2444</v>
      </c>
      <c r="B3064">
        <v>2008</v>
      </c>
      <c r="C3064">
        <v>135</v>
      </c>
      <c r="D3064">
        <v>-999</v>
      </c>
      <c r="E3064">
        <v>-999</v>
      </c>
      <c r="H3064">
        <v>135</v>
      </c>
      <c r="I3064" s="3">
        <v>-999</v>
      </c>
    </row>
    <row r="3065" spans="1:9" x14ac:dyDescent="0.25">
      <c r="A3065" t="s">
        <v>2444</v>
      </c>
      <c r="B3065">
        <v>2008</v>
      </c>
      <c r="C3065">
        <v>136</v>
      </c>
      <c r="D3065">
        <v>-999</v>
      </c>
      <c r="E3065">
        <v>-999</v>
      </c>
      <c r="H3065">
        <v>136</v>
      </c>
      <c r="I3065" s="3">
        <v>-999</v>
      </c>
    </row>
    <row r="3066" spans="1:9" x14ac:dyDescent="0.25">
      <c r="A3066" t="s">
        <v>2444</v>
      </c>
      <c r="B3066">
        <v>2008</v>
      </c>
      <c r="C3066">
        <v>137</v>
      </c>
      <c r="D3066">
        <v>-999</v>
      </c>
      <c r="E3066">
        <v>-999</v>
      </c>
      <c r="H3066">
        <v>137</v>
      </c>
      <c r="I3066" s="3">
        <v>-999</v>
      </c>
    </row>
    <row r="3067" spans="1:9" x14ac:dyDescent="0.25">
      <c r="A3067" t="s">
        <v>2444</v>
      </c>
      <c r="B3067">
        <v>2008</v>
      </c>
      <c r="C3067">
        <v>138</v>
      </c>
      <c r="D3067">
        <v>-999</v>
      </c>
      <c r="E3067">
        <v>-999</v>
      </c>
      <c r="H3067">
        <v>138</v>
      </c>
      <c r="I3067" s="3">
        <v>-999</v>
      </c>
    </row>
    <row r="3068" spans="1:9" x14ac:dyDescent="0.25">
      <c r="A3068" t="s">
        <v>2444</v>
      </c>
      <c r="B3068">
        <v>2008</v>
      </c>
      <c r="C3068">
        <v>139</v>
      </c>
      <c r="D3068">
        <v>-999</v>
      </c>
      <c r="E3068">
        <v>-999</v>
      </c>
      <c r="H3068">
        <v>139</v>
      </c>
      <c r="I3068" s="3">
        <v>-999</v>
      </c>
    </row>
    <row r="3069" spans="1:9" x14ac:dyDescent="0.25">
      <c r="A3069" t="s">
        <v>2444</v>
      </c>
      <c r="B3069">
        <v>2008</v>
      </c>
      <c r="C3069">
        <v>140</v>
      </c>
      <c r="D3069">
        <v>-999</v>
      </c>
      <c r="E3069">
        <v>-999</v>
      </c>
      <c r="H3069">
        <v>140</v>
      </c>
      <c r="I3069" s="3">
        <v>-999</v>
      </c>
    </row>
    <row r="3070" spans="1:9" x14ac:dyDescent="0.25">
      <c r="A3070" t="s">
        <v>2444</v>
      </c>
      <c r="B3070">
        <v>2008</v>
      </c>
      <c r="C3070">
        <v>141</v>
      </c>
      <c r="D3070">
        <v>-999</v>
      </c>
      <c r="E3070">
        <v>-999</v>
      </c>
      <c r="H3070">
        <v>141</v>
      </c>
      <c r="I3070" s="3">
        <v>-999</v>
      </c>
    </row>
    <row r="3071" spans="1:9" x14ac:dyDescent="0.25">
      <c r="A3071" t="s">
        <v>2444</v>
      </c>
      <c r="B3071">
        <v>2008</v>
      </c>
      <c r="C3071">
        <v>142</v>
      </c>
      <c r="D3071">
        <v>-999</v>
      </c>
      <c r="E3071">
        <v>-999</v>
      </c>
      <c r="H3071">
        <v>142</v>
      </c>
      <c r="I3071" s="3">
        <v>-999</v>
      </c>
    </row>
    <row r="3072" spans="1:9" x14ac:dyDescent="0.25">
      <c r="A3072" t="s">
        <v>2444</v>
      </c>
      <c r="B3072">
        <v>2008</v>
      </c>
      <c r="C3072">
        <v>143</v>
      </c>
      <c r="D3072">
        <v>-999</v>
      </c>
      <c r="E3072">
        <v>-999</v>
      </c>
      <c r="H3072">
        <v>143</v>
      </c>
      <c r="I3072" s="3">
        <v>-999</v>
      </c>
    </row>
    <row r="3073" spans="1:9" x14ac:dyDescent="0.25">
      <c r="A3073" t="s">
        <v>2444</v>
      </c>
      <c r="B3073">
        <v>2008</v>
      </c>
      <c r="C3073">
        <v>144</v>
      </c>
      <c r="D3073">
        <v>-999</v>
      </c>
      <c r="E3073">
        <v>-999</v>
      </c>
      <c r="H3073">
        <v>144</v>
      </c>
      <c r="I3073" s="3">
        <v>-999</v>
      </c>
    </row>
    <row r="3074" spans="1:9" x14ac:dyDescent="0.25">
      <c r="A3074" t="s">
        <v>2444</v>
      </c>
      <c r="B3074">
        <v>2008</v>
      </c>
      <c r="C3074">
        <v>145</v>
      </c>
      <c r="D3074">
        <v>-999</v>
      </c>
      <c r="E3074">
        <v>-999</v>
      </c>
      <c r="H3074">
        <v>145</v>
      </c>
      <c r="I3074" s="3">
        <v>-999</v>
      </c>
    </row>
    <row r="3075" spans="1:9" x14ac:dyDescent="0.25">
      <c r="A3075" t="s">
        <v>2444</v>
      </c>
      <c r="B3075">
        <v>2008</v>
      </c>
      <c r="C3075">
        <v>146</v>
      </c>
      <c r="D3075">
        <v>-999</v>
      </c>
      <c r="E3075">
        <v>-999</v>
      </c>
      <c r="H3075">
        <v>146</v>
      </c>
      <c r="I3075" s="3">
        <v>-999</v>
      </c>
    </row>
    <row r="3076" spans="1:9" x14ac:dyDescent="0.25">
      <c r="A3076" t="s">
        <v>2444</v>
      </c>
      <c r="B3076">
        <v>2008</v>
      </c>
      <c r="C3076">
        <v>147</v>
      </c>
      <c r="D3076">
        <v>-999</v>
      </c>
      <c r="E3076">
        <v>-999</v>
      </c>
      <c r="H3076">
        <v>147</v>
      </c>
      <c r="I3076" s="3">
        <v>-999</v>
      </c>
    </row>
    <row r="3077" spans="1:9" x14ac:dyDescent="0.25">
      <c r="A3077" t="s">
        <v>2444</v>
      </c>
      <c r="B3077">
        <v>2008</v>
      </c>
      <c r="C3077">
        <v>148</v>
      </c>
      <c r="D3077">
        <v>-999</v>
      </c>
      <c r="E3077">
        <v>-999</v>
      </c>
      <c r="H3077">
        <v>148</v>
      </c>
      <c r="I3077" s="3">
        <v>-999</v>
      </c>
    </row>
    <row r="3078" spans="1:9" x14ac:dyDescent="0.25">
      <c r="A3078" t="s">
        <v>2444</v>
      </c>
      <c r="B3078">
        <v>2008</v>
      </c>
      <c r="C3078">
        <v>149</v>
      </c>
      <c r="D3078">
        <v>-999</v>
      </c>
      <c r="E3078">
        <v>-999</v>
      </c>
      <c r="H3078">
        <v>149</v>
      </c>
      <c r="I3078" s="3">
        <v>-999</v>
      </c>
    </row>
    <row r="3079" spans="1:9" x14ac:dyDescent="0.25">
      <c r="A3079" t="s">
        <v>2444</v>
      </c>
      <c r="B3079">
        <v>2008</v>
      </c>
      <c r="C3079">
        <v>150</v>
      </c>
      <c r="D3079">
        <v>-999</v>
      </c>
      <c r="E3079">
        <v>-999</v>
      </c>
      <c r="H3079">
        <v>150</v>
      </c>
      <c r="I3079" s="3">
        <v>-999</v>
      </c>
    </row>
    <row r="3080" spans="1:9" x14ac:dyDescent="0.25">
      <c r="A3080" t="s">
        <v>2444</v>
      </c>
      <c r="B3080">
        <v>2008</v>
      </c>
      <c r="C3080">
        <v>151</v>
      </c>
      <c r="D3080">
        <v>-999</v>
      </c>
      <c r="E3080">
        <v>-999</v>
      </c>
      <c r="H3080">
        <v>151</v>
      </c>
      <c r="I3080" s="3">
        <v>-999</v>
      </c>
    </row>
    <row r="3081" spans="1:9" x14ac:dyDescent="0.25">
      <c r="A3081" t="s">
        <v>2444</v>
      </c>
      <c r="B3081">
        <v>2008</v>
      </c>
      <c r="C3081">
        <v>152</v>
      </c>
      <c r="D3081">
        <v>-999</v>
      </c>
      <c r="E3081">
        <v>-999</v>
      </c>
      <c r="H3081">
        <v>152</v>
      </c>
      <c r="I3081" s="3">
        <v>-999</v>
      </c>
    </row>
    <row r="3082" spans="1:9" x14ac:dyDescent="0.25">
      <c r="A3082" t="s">
        <v>2444</v>
      </c>
      <c r="B3082">
        <v>2008</v>
      </c>
      <c r="C3082">
        <v>153</v>
      </c>
      <c r="D3082">
        <v>-999</v>
      </c>
      <c r="E3082">
        <v>-999</v>
      </c>
      <c r="H3082">
        <v>153</v>
      </c>
      <c r="I3082" s="3">
        <v>-999</v>
      </c>
    </row>
    <row r="3083" spans="1:9" x14ac:dyDescent="0.25">
      <c r="A3083" t="s">
        <v>2444</v>
      </c>
      <c r="B3083">
        <v>2008</v>
      </c>
      <c r="C3083">
        <v>154</v>
      </c>
      <c r="D3083">
        <v>-999</v>
      </c>
      <c r="E3083">
        <v>-999</v>
      </c>
      <c r="H3083">
        <v>154</v>
      </c>
      <c r="I3083" s="3">
        <v>-999</v>
      </c>
    </row>
    <row r="3084" spans="1:9" x14ac:dyDescent="0.25">
      <c r="A3084" t="s">
        <v>2444</v>
      </c>
      <c r="B3084">
        <v>2008</v>
      </c>
      <c r="C3084">
        <v>155</v>
      </c>
      <c r="D3084">
        <v>-999</v>
      </c>
      <c r="E3084">
        <v>-999</v>
      </c>
      <c r="H3084">
        <v>155</v>
      </c>
      <c r="I3084" s="3">
        <v>-999</v>
      </c>
    </row>
    <row r="3085" spans="1:9" x14ac:dyDescent="0.25">
      <c r="A3085" t="s">
        <v>2444</v>
      </c>
      <c r="B3085">
        <v>2008</v>
      </c>
      <c r="C3085">
        <v>156</v>
      </c>
      <c r="D3085">
        <v>-999</v>
      </c>
      <c r="E3085">
        <v>-999</v>
      </c>
      <c r="H3085">
        <v>156</v>
      </c>
      <c r="I3085" s="3">
        <v>-999</v>
      </c>
    </row>
    <row r="3086" spans="1:9" x14ac:dyDescent="0.25">
      <c r="A3086" t="s">
        <v>2444</v>
      </c>
      <c r="B3086">
        <v>2008</v>
      </c>
      <c r="C3086">
        <v>157</v>
      </c>
      <c r="D3086">
        <v>-999</v>
      </c>
      <c r="E3086">
        <v>-999</v>
      </c>
      <c r="H3086">
        <v>157</v>
      </c>
      <c r="I3086" s="3">
        <v>-999</v>
      </c>
    </row>
    <row r="3087" spans="1:9" x14ac:dyDescent="0.25">
      <c r="A3087" t="s">
        <v>2444</v>
      </c>
      <c r="B3087">
        <v>2008</v>
      </c>
      <c r="C3087">
        <v>158</v>
      </c>
      <c r="D3087">
        <v>-999</v>
      </c>
      <c r="E3087">
        <v>-999</v>
      </c>
      <c r="H3087">
        <v>158</v>
      </c>
      <c r="I3087" s="3">
        <v>-999</v>
      </c>
    </row>
    <row r="3088" spans="1:9" x14ac:dyDescent="0.25">
      <c r="A3088" t="s">
        <v>2444</v>
      </c>
      <c r="B3088">
        <v>2008</v>
      </c>
      <c r="C3088">
        <v>159</v>
      </c>
      <c r="D3088">
        <v>-999</v>
      </c>
      <c r="E3088">
        <v>-999</v>
      </c>
      <c r="H3088">
        <v>159</v>
      </c>
      <c r="I3088" s="3">
        <v>-999</v>
      </c>
    </row>
    <row r="3089" spans="1:9" x14ac:dyDescent="0.25">
      <c r="A3089" t="s">
        <v>2444</v>
      </c>
      <c r="B3089">
        <v>2008</v>
      </c>
      <c r="C3089">
        <v>160</v>
      </c>
      <c r="D3089">
        <v>-999</v>
      </c>
      <c r="E3089">
        <v>-999</v>
      </c>
      <c r="H3089">
        <v>160</v>
      </c>
      <c r="I3089" s="3">
        <v>-999</v>
      </c>
    </row>
    <row r="3090" spans="1:9" x14ac:dyDescent="0.25">
      <c r="A3090" t="s">
        <v>2444</v>
      </c>
      <c r="B3090">
        <v>2008</v>
      </c>
      <c r="C3090">
        <v>161</v>
      </c>
      <c r="D3090">
        <v>-999</v>
      </c>
      <c r="E3090">
        <v>-999</v>
      </c>
      <c r="H3090">
        <v>161</v>
      </c>
      <c r="I3090" s="3">
        <v>-999</v>
      </c>
    </row>
    <row r="3091" spans="1:9" x14ac:dyDescent="0.25">
      <c r="A3091" t="s">
        <v>2444</v>
      </c>
      <c r="B3091">
        <v>2008</v>
      </c>
      <c r="C3091">
        <v>162</v>
      </c>
      <c r="D3091">
        <v>-999</v>
      </c>
      <c r="E3091">
        <v>-999</v>
      </c>
      <c r="H3091">
        <v>162</v>
      </c>
      <c r="I3091" s="3">
        <v>-999</v>
      </c>
    </row>
    <row r="3092" spans="1:9" x14ac:dyDescent="0.25">
      <c r="A3092" t="s">
        <v>2444</v>
      </c>
      <c r="B3092">
        <v>2008</v>
      </c>
      <c r="C3092">
        <v>163</v>
      </c>
      <c r="D3092">
        <v>-999</v>
      </c>
      <c r="E3092">
        <v>-999</v>
      </c>
      <c r="H3092">
        <v>163</v>
      </c>
      <c r="I3092" s="3">
        <v>-999</v>
      </c>
    </row>
    <row r="3093" spans="1:9" x14ac:dyDescent="0.25">
      <c r="A3093" t="s">
        <v>2444</v>
      </c>
      <c r="B3093">
        <v>2008</v>
      </c>
      <c r="C3093">
        <v>164</v>
      </c>
      <c r="D3093">
        <v>13</v>
      </c>
      <c r="E3093">
        <v>66.5</v>
      </c>
      <c r="H3093">
        <v>164</v>
      </c>
      <c r="I3093" s="3">
        <v>66.5</v>
      </c>
    </row>
    <row r="3094" spans="1:9" x14ac:dyDescent="0.25">
      <c r="A3094" t="s">
        <v>2444</v>
      </c>
      <c r="B3094">
        <v>2008</v>
      </c>
      <c r="C3094">
        <v>165</v>
      </c>
      <c r="D3094">
        <v>8</v>
      </c>
      <c r="E3094">
        <v>73</v>
      </c>
      <c r="H3094">
        <v>165</v>
      </c>
      <c r="I3094" s="3">
        <v>73</v>
      </c>
    </row>
    <row r="3095" spans="1:9" x14ac:dyDescent="0.25">
      <c r="A3095" t="s">
        <v>2444</v>
      </c>
      <c r="B3095">
        <v>2008</v>
      </c>
      <c r="C3095">
        <v>166</v>
      </c>
      <c r="D3095">
        <v>0</v>
      </c>
      <c r="E3095">
        <v>61.125</v>
      </c>
      <c r="H3095">
        <v>166</v>
      </c>
      <c r="I3095" s="3">
        <v>61.125</v>
      </c>
    </row>
    <row r="3096" spans="1:9" x14ac:dyDescent="0.25">
      <c r="A3096" t="s">
        <v>2444</v>
      </c>
      <c r="B3096">
        <v>2008</v>
      </c>
      <c r="C3096">
        <v>167</v>
      </c>
      <c r="D3096">
        <v>13</v>
      </c>
      <c r="E3096">
        <v>70</v>
      </c>
      <c r="H3096">
        <v>167</v>
      </c>
      <c r="I3096" s="3">
        <v>70</v>
      </c>
    </row>
    <row r="3097" spans="1:9" x14ac:dyDescent="0.25">
      <c r="A3097" t="s">
        <v>2444</v>
      </c>
      <c r="B3097">
        <v>2008</v>
      </c>
      <c r="C3097">
        <v>168</v>
      </c>
      <c r="D3097">
        <v>11</v>
      </c>
      <c r="E3097">
        <v>64.125</v>
      </c>
      <c r="H3097">
        <v>168</v>
      </c>
      <c r="I3097" s="3">
        <v>64.125</v>
      </c>
    </row>
    <row r="3098" spans="1:9" x14ac:dyDescent="0.25">
      <c r="A3098" t="s">
        <v>2444</v>
      </c>
      <c r="B3098">
        <v>2008</v>
      </c>
      <c r="C3098">
        <v>169</v>
      </c>
      <c r="D3098">
        <v>9</v>
      </c>
      <c r="E3098">
        <v>66</v>
      </c>
      <c r="H3098">
        <v>169</v>
      </c>
      <c r="I3098" s="3">
        <v>66</v>
      </c>
    </row>
    <row r="3099" spans="1:9" x14ac:dyDescent="0.25">
      <c r="A3099" t="s">
        <v>2444</v>
      </c>
      <c r="B3099">
        <v>2008</v>
      </c>
      <c r="C3099">
        <v>170</v>
      </c>
      <c r="D3099">
        <v>9</v>
      </c>
      <c r="E3099">
        <v>66.125</v>
      </c>
      <c r="H3099">
        <v>170</v>
      </c>
      <c r="I3099" s="3">
        <v>66.125</v>
      </c>
    </row>
    <row r="3100" spans="1:9" x14ac:dyDescent="0.25">
      <c r="A3100" t="s">
        <v>2444</v>
      </c>
      <c r="B3100">
        <v>2008</v>
      </c>
      <c r="C3100">
        <v>171</v>
      </c>
      <c r="D3100">
        <v>12</v>
      </c>
      <c r="E3100">
        <v>76.375</v>
      </c>
      <c r="H3100">
        <v>171</v>
      </c>
      <c r="I3100" s="3">
        <v>76.375</v>
      </c>
    </row>
    <row r="3101" spans="1:9" x14ac:dyDescent="0.25">
      <c r="A3101" t="s">
        <v>2444</v>
      </c>
      <c r="B3101">
        <v>2008</v>
      </c>
      <c r="C3101">
        <v>172</v>
      </c>
      <c r="D3101">
        <v>12</v>
      </c>
      <c r="E3101">
        <v>72.125</v>
      </c>
      <c r="H3101">
        <v>172</v>
      </c>
      <c r="I3101" s="3">
        <v>72.125</v>
      </c>
    </row>
    <row r="3102" spans="1:9" x14ac:dyDescent="0.25">
      <c r="A3102" t="s">
        <v>2444</v>
      </c>
      <c r="B3102">
        <v>2008</v>
      </c>
      <c r="C3102">
        <v>173</v>
      </c>
      <c r="D3102">
        <v>13</v>
      </c>
      <c r="E3102">
        <v>67</v>
      </c>
      <c r="H3102">
        <v>173</v>
      </c>
      <c r="I3102" s="3">
        <v>67</v>
      </c>
    </row>
    <row r="3103" spans="1:9" x14ac:dyDescent="0.25">
      <c r="A3103" t="s">
        <v>2444</v>
      </c>
      <c r="B3103">
        <v>2008</v>
      </c>
      <c r="C3103">
        <v>174</v>
      </c>
      <c r="D3103">
        <v>23</v>
      </c>
      <c r="E3103">
        <v>57.125</v>
      </c>
      <c r="H3103">
        <v>174</v>
      </c>
      <c r="I3103" s="3">
        <v>57.125</v>
      </c>
    </row>
    <row r="3104" spans="1:9" x14ac:dyDescent="0.25">
      <c r="A3104" t="s">
        <v>2444</v>
      </c>
      <c r="B3104">
        <v>2008</v>
      </c>
      <c r="C3104">
        <v>175</v>
      </c>
      <c r="D3104">
        <v>9</v>
      </c>
      <c r="E3104">
        <v>58.875</v>
      </c>
      <c r="H3104">
        <v>175</v>
      </c>
      <c r="I3104" s="3">
        <v>58.875</v>
      </c>
    </row>
    <row r="3105" spans="1:9" x14ac:dyDescent="0.25">
      <c r="A3105" t="s">
        <v>2444</v>
      </c>
      <c r="B3105">
        <v>2008</v>
      </c>
      <c r="C3105">
        <v>176</v>
      </c>
      <c r="D3105">
        <v>17</v>
      </c>
      <c r="E3105">
        <v>58.571428571428598</v>
      </c>
      <c r="H3105">
        <v>176</v>
      </c>
      <c r="I3105" s="3">
        <v>58.571428571428598</v>
      </c>
    </row>
    <row r="3106" spans="1:9" x14ac:dyDescent="0.25">
      <c r="A3106" t="s">
        <v>2444</v>
      </c>
      <c r="B3106">
        <v>2008</v>
      </c>
      <c r="C3106">
        <v>177</v>
      </c>
      <c r="D3106">
        <v>6</v>
      </c>
      <c r="E3106">
        <v>64.375</v>
      </c>
      <c r="H3106">
        <v>177</v>
      </c>
      <c r="I3106" s="3">
        <v>64.375</v>
      </c>
    </row>
    <row r="3107" spans="1:9" x14ac:dyDescent="0.25">
      <c r="A3107" t="s">
        <v>2444</v>
      </c>
      <c r="B3107">
        <v>2008</v>
      </c>
      <c r="C3107">
        <v>178</v>
      </c>
      <c r="D3107">
        <v>8</v>
      </c>
      <c r="E3107">
        <v>57.125</v>
      </c>
      <c r="H3107">
        <v>178</v>
      </c>
      <c r="I3107" s="3">
        <v>57.125</v>
      </c>
    </row>
    <row r="3108" spans="1:9" x14ac:dyDescent="0.25">
      <c r="A3108" t="s">
        <v>2444</v>
      </c>
      <c r="B3108">
        <v>2008</v>
      </c>
      <c r="C3108">
        <v>179</v>
      </c>
      <c r="D3108">
        <v>17</v>
      </c>
      <c r="E3108">
        <v>65.571428571428598</v>
      </c>
      <c r="H3108">
        <v>179</v>
      </c>
      <c r="I3108" s="3">
        <v>65.571428571428598</v>
      </c>
    </row>
    <row r="3109" spans="1:9" x14ac:dyDescent="0.25">
      <c r="A3109" t="s">
        <v>2444</v>
      </c>
      <c r="B3109">
        <v>2008</v>
      </c>
      <c r="C3109">
        <v>180</v>
      </c>
      <c r="D3109">
        <v>14</v>
      </c>
      <c r="E3109">
        <v>60.125</v>
      </c>
      <c r="H3109">
        <v>180</v>
      </c>
      <c r="I3109" s="3">
        <v>60.125</v>
      </c>
    </row>
    <row r="3110" spans="1:9" x14ac:dyDescent="0.25">
      <c r="A3110" t="s">
        <v>2444</v>
      </c>
      <c r="B3110">
        <v>2008</v>
      </c>
      <c r="C3110">
        <v>181</v>
      </c>
      <c r="D3110">
        <v>12</v>
      </c>
      <c r="E3110">
        <v>76</v>
      </c>
      <c r="H3110">
        <v>181</v>
      </c>
      <c r="I3110" s="3">
        <v>76</v>
      </c>
    </row>
    <row r="3111" spans="1:9" x14ac:dyDescent="0.25">
      <c r="A3111" t="s">
        <v>2444</v>
      </c>
      <c r="B3111">
        <v>2008</v>
      </c>
      <c r="C3111">
        <v>182</v>
      </c>
      <c r="D3111">
        <v>11</v>
      </c>
      <c r="E3111">
        <v>82.5</v>
      </c>
      <c r="H3111">
        <v>182</v>
      </c>
      <c r="I3111" s="3">
        <v>82.5</v>
      </c>
    </row>
    <row r="3112" spans="1:9" x14ac:dyDescent="0.25">
      <c r="A3112" t="s">
        <v>2444</v>
      </c>
      <c r="B3112">
        <v>2008</v>
      </c>
      <c r="C3112">
        <v>183</v>
      </c>
      <c r="D3112">
        <v>10</v>
      </c>
      <c r="E3112">
        <v>65.5</v>
      </c>
      <c r="H3112">
        <v>183</v>
      </c>
      <c r="I3112" s="3">
        <v>65.5</v>
      </c>
    </row>
    <row r="3113" spans="1:9" x14ac:dyDescent="0.25">
      <c r="A3113" t="s">
        <v>2444</v>
      </c>
      <c r="B3113">
        <v>2008</v>
      </c>
      <c r="C3113">
        <v>184</v>
      </c>
      <c r="D3113">
        <v>12</v>
      </c>
      <c r="E3113">
        <v>64.25</v>
      </c>
      <c r="H3113">
        <v>184</v>
      </c>
      <c r="I3113" s="3">
        <v>64.25</v>
      </c>
    </row>
    <row r="3114" spans="1:9" x14ac:dyDescent="0.25">
      <c r="A3114" t="s">
        <v>2444</v>
      </c>
      <c r="B3114">
        <v>2008</v>
      </c>
      <c r="C3114">
        <v>185</v>
      </c>
      <c r="D3114">
        <v>13</v>
      </c>
      <c r="E3114">
        <v>82.75</v>
      </c>
      <c r="H3114">
        <v>185</v>
      </c>
      <c r="I3114" s="3">
        <v>82.75</v>
      </c>
    </row>
    <row r="3115" spans="1:9" x14ac:dyDescent="0.25">
      <c r="A3115" t="s">
        <v>2444</v>
      </c>
      <c r="B3115">
        <v>2008</v>
      </c>
      <c r="C3115">
        <v>186</v>
      </c>
      <c r="D3115">
        <v>8</v>
      </c>
      <c r="E3115">
        <v>60.125</v>
      </c>
      <c r="H3115">
        <v>186</v>
      </c>
      <c r="I3115" s="3">
        <v>60.125</v>
      </c>
    </row>
    <row r="3116" spans="1:9" x14ac:dyDescent="0.25">
      <c r="A3116" t="s">
        <v>2444</v>
      </c>
      <c r="B3116">
        <v>2008</v>
      </c>
      <c r="C3116">
        <v>187</v>
      </c>
      <c r="D3116">
        <v>6</v>
      </c>
      <c r="E3116">
        <v>61.25</v>
      </c>
      <c r="H3116">
        <v>187</v>
      </c>
      <c r="I3116" s="3">
        <v>61.25</v>
      </c>
    </row>
    <row r="3117" spans="1:9" x14ac:dyDescent="0.25">
      <c r="A3117" t="s">
        <v>2444</v>
      </c>
      <c r="B3117">
        <v>2008</v>
      </c>
      <c r="C3117">
        <v>188</v>
      </c>
      <c r="D3117">
        <v>-999</v>
      </c>
      <c r="E3117">
        <v>-999</v>
      </c>
      <c r="H3117">
        <v>188</v>
      </c>
      <c r="I3117" s="3">
        <v>-999</v>
      </c>
    </row>
    <row r="3118" spans="1:9" x14ac:dyDescent="0.25">
      <c r="A3118" t="s">
        <v>2444</v>
      </c>
      <c r="B3118">
        <v>2008</v>
      </c>
      <c r="C3118">
        <v>189</v>
      </c>
      <c r="D3118">
        <v>-999</v>
      </c>
      <c r="E3118">
        <v>-999</v>
      </c>
      <c r="H3118">
        <v>189</v>
      </c>
      <c r="I3118" s="3">
        <v>-999</v>
      </c>
    </row>
    <row r="3119" spans="1:9" x14ac:dyDescent="0.25">
      <c r="A3119" t="s">
        <v>2444</v>
      </c>
      <c r="B3119">
        <v>2008</v>
      </c>
      <c r="C3119">
        <v>190</v>
      </c>
      <c r="D3119">
        <v>-999</v>
      </c>
      <c r="E3119">
        <v>-999</v>
      </c>
      <c r="H3119">
        <v>190</v>
      </c>
      <c r="I3119" s="3">
        <v>-999</v>
      </c>
    </row>
    <row r="3120" spans="1:9" x14ac:dyDescent="0.25">
      <c r="A3120" t="s">
        <v>2444</v>
      </c>
      <c r="B3120">
        <v>2008</v>
      </c>
      <c r="C3120">
        <v>191</v>
      </c>
      <c r="D3120">
        <v>-999</v>
      </c>
      <c r="E3120">
        <v>-999</v>
      </c>
      <c r="H3120">
        <v>191</v>
      </c>
      <c r="I3120" s="3">
        <v>-999</v>
      </c>
    </row>
    <row r="3121" spans="1:9" x14ac:dyDescent="0.25">
      <c r="A3121" t="s">
        <v>2444</v>
      </c>
      <c r="B3121">
        <v>2008</v>
      </c>
      <c r="C3121">
        <v>192</v>
      </c>
      <c r="D3121">
        <v>-999</v>
      </c>
      <c r="E3121">
        <v>-999</v>
      </c>
      <c r="H3121">
        <v>192</v>
      </c>
      <c r="I3121" s="3">
        <v>-999</v>
      </c>
    </row>
    <row r="3122" spans="1:9" x14ac:dyDescent="0.25">
      <c r="A3122" t="s">
        <v>2444</v>
      </c>
      <c r="B3122">
        <v>2008</v>
      </c>
      <c r="C3122">
        <v>193</v>
      </c>
      <c r="D3122">
        <v>-999</v>
      </c>
      <c r="E3122">
        <v>-999</v>
      </c>
      <c r="H3122">
        <v>193</v>
      </c>
      <c r="I3122" s="3">
        <v>-999</v>
      </c>
    </row>
    <row r="3123" spans="1:9" x14ac:dyDescent="0.25">
      <c r="A3123" t="s">
        <v>2444</v>
      </c>
      <c r="B3123">
        <v>2008</v>
      </c>
      <c r="C3123">
        <v>194</v>
      </c>
      <c r="D3123">
        <v>-999</v>
      </c>
      <c r="E3123">
        <v>-999</v>
      </c>
      <c r="H3123">
        <v>194</v>
      </c>
      <c r="I3123" s="3">
        <v>-999</v>
      </c>
    </row>
    <row r="3124" spans="1:9" x14ac:dyDescent="0.25">
      <c r="A3124" t="s">
        <v>2444</v>
      </c>
      <c r="B3124">
        <v>2008</v>
      </c>
      <c r="C3124">
        <v>195</v>
      </c>
      <c r="D3124">
        <v>-999</v>
      </c>
      <c r="E3124">
        <v>-999</v>
      </c>
      <c r="H3124">
        <v>195</v>
      </c>
      <c r="I3124" s="3">
        <v>-999</v>
      </c>
    </row>
    <row r="3125" spans="1:9" x14ac:dyDescent="0.25">
      <c r="A3125" t="s">
        <v>2444</v>
      </c>
      <c r="B3125">
        <v>2008</v>
      </c>
      <c r="C3125">
        <v>196</v>
      </c>
      <c r="D3125">
        <v>-999</v>
      </c>
      <c r="E3125">
        <v>-999</v>
      </c>
      <c r="H3125">
        <v>196</v>
      </c>
      <c r="I3125" s="3">
        <v>-999</v>
      </c>
    </row>
    <row r="3126" spans="1:9" x14ac:dyDescent="0.25">
      <c r="A3126" t="s">
        <v>2444</v>
      </c>
      <c r="B3126">
        <v>2008</v>
      </c>
      <c r="C3126">
        <v>197</v>
      </c>
      <c r="D3126">
        <v>-999</v>
      </c>
      <c r="E3126">
        <v>-999</v>
      </c>
      <c r="H3126">
        <v>197</v>
      </c>
      <c r="I3126" s="3">
        <v>-999</v>
      </c>
    </row>
    <row r="3127" spans="1:9" x14ac:dyDescent="0.25">
      <c r="A3127" t="s">
        <v>2444</v>
      </c>
      <c r="B3127">
        <v>2008</v>
      </c>
      <c r="C3127">
        <v>198</v>
      </c>
      <c r="D3127">
        <v>-999</v>
      </c>
      <c r="E3127">
        <v>-999</v>
      </c>
      <c r="H3127">
        <v>198</v>
      </c>
      <c r="I3127" s="3">
        <v>-999</v>
      </c>
    </row>
    <row r="3128" spans="1:9" x14ac:dyDescent="0.25">
      <c r="A3128" t="s">
        <v>2444</v>
      </c>
      <c r="B3128">
        <v>2008</v>
      </c>
      <c r="C3128">
        <v>199</v>
      </c>
      <c r="D3128">
        <v>-999</v>
      </c>
      <c r="E3128">
        <v>-999</v>
      </c>
      <c r="H3128">
        <v>199</v>
      </c>
      <c r="I3128" s="3">
        <v>-999</v>
      </c>
    </row>
    <row r="3129" spans="1:9" x14ac:dyDescent="0.25">
      <c r="A3129" t="s">
        <v>2444</v>
      </c>
      <c r="B3129">
        <v>2008</v>
      </c>
      <c r="C3129">
        <v>200</v>
      </c>
      <c r="D3129">
        <v>-999</v>
      </c>
      <c r="E3129">
        <v>-999</v>
      </c>
      <c r="H3129">
        <v>200</v>
      </c>
      <c r="I3129" s="3">
        <v>-999</v>
      </c>
    </row>
    <row r="3130" spans="1:9" x14ac:dyDescent="0.25">
      <c r="A3130" t="s">
        <v>2444</v>
      </c>
      <c r="B3130">
        <v>2008</v>
      </c>
      <c r="C3130">
        <v>201</v>
      </c>
      <c r="D3130">
        <v>-999</v>
      </c>
      <c r="E3130">
        <v>-999</v>
      </c>
      <c r="H3130">
        <v>201</v>
      </c>
      <c r="I3130" s="3">
        <v>-999</v>
      </c>
    </row>
    <row r="3131" spans="1:9" x14ac:dyDescent="0.25">
      <c r="A3131" t="s">
        <v>2444</v>
      </c>
      <c r="B3131">
        <v>2008</v>
      </c>
      <c r="C3131">
        <v>202</v>
      </c>
      <c r="D3131">
        <v>-999</v>
      </c>
      <c r="E3131">
        <v>-999</v>
      </c>
      <c r="H3131">
        <v>202</v>
      </c>
      <c r="I3131" s="3">
        <v>-999</v>
      </c>
    </row>
    <row r="3132" spans="1:9" x14ac:dyDescent="0.25">
      <c r="A3132" t="s">
        <v>2444</v>
      </c>
      <c r="B3132">
        <v>2008</v>
      </c>
      <c r="C3132">
        <v>203</v>
      </c>
      <c r="D3132">
        <v>-999</v>
      </c>
      <c r="E3132">
        <v>-999</v>
      </c>
      <c r="H3132">
        <v>203</v>
      </c>
      <c r="I3132" s="3">
        <v>-999</v>
      </c>
    </row>
    <row r="3133" spans="1:9" x14ac:dyDescent="0.25">
      <c r="A3133" t="s">
        <v>2444</v>
      </c>
      <c r="B3133">
        <v>2008</v>
      </c>
      <c r="C3133">
        <v>204</v>
      </c>
      <c r="D3133">
        <v>-999</v>
      </c>
      <c r="E3133">
        <v>-999</v>
      </c>
      <c r="H3133">
        <v>204</v>
      </c>
      <c r="I3133" s="3">
        <v>-999</v>
      </c>
    </row>
    <row r="3134" spans="1:9" x14ac:dyDescent="0.25">
      <c r="A3134" t="s">
        <v>2444</v>
      </c>
      <c r="B3134">
        <v>2008</v>
      </c>
      <c r="C3134">
        <v>205</v>
      </c>
      <c r="D3134">
        <v>-999</v>
      </c>
      <c r="E3134">
        <v>-999</v>
      </c>
      <c r="H3134">
        <v>205</v>
      </c>
      <c r="I3134" s="3">
        <v>-999</v>
      </c>
    </row>
    <row r="3135" spans="1:9" x14ac:dyDescent="0.25">
      <c r="A3135" t="s">
        <v>2444</v>
      </c>
      <c r="B3135">
        <v>2008</v>
      </c>
      <c r="C3135">
        <v>206</v>
      </c>
      <c r="D3135">
        <v>-999</v>
      </c>
      <c r="E3135">
        <v>-999</v>
      </c>
      <c r="H3135">
        <v>206</v>
      </c>
      <c r="I3135" s="3">
        <v>-999</v>
      </c>
    </row>
    <row r="3136" spans="1:9" x14ac:dyDescent="0.25">
      <c r="A3136" t="s">
        <v>2444</v>
      </c>
      <c r="B3136">
        <v>2008</v>
      </c>
      <c r="C3136">
        <v>207</v>
      </c>
      <c r="D3136">
        <v>13</v>
      </c>
      <c r="E3136">
        <v>51.5</v>
      </c>
      <c r="H3136">
        <v>207</v>
      </c>
      <c r="I3136" s="3">
        <v>51.5</v>
      </c>
    </row>
    <row r="3137" spans="1:9" x14ac:dyDescent="0.25">
      <c r="A3137" t="s">
        <v>2444</v>
      </c>
      <c r="B3137">
        <v>2008</v>
      </c>
      <c r="C3137">
        <v>208</v>
      </c>
      <c r="D3137">
        <v>10</v>
      </c>
      <c r="E3137">
        <v>55.125</v>
      </c>
      <c r="H3137">
        <v>208</v>
      </c>
      <c r="I3137" s="3">
        <v>55.125</v>
      </c>
    </row>
    <row r="3138" spans="1:9" x14ac:dyDescent="0.25">
      <c r="A3138" t="s">
        <v>2444</v>
      </c>
      <c r="B3138">
        <v>2008</v>
      </c>
      <c r="C3138">
        <v>209</v>
      </c>
      <c r="D3138">
        <v>-999</v>
      </c>
      <c r="E3138">
        <v>-999</v>
      </c>
      <c r="H3138">
        <v>209</v>
      </c>
      <c r="I3138" s="3">
        <v>-999</v>
      </c>
    </row>
    <row r="3139" spans="1:9" x14ac:dyDescent="0.25">
      <c r="A3139" t="s">
        <v>2444</v>
      </c>
      <c r="B3139">
        <v>2008</v>
      </c>
      <c r="C3139">
        <v>210</v>
      </c>
      <c r="D3139">
        <v>-999</v>
      </c>
      <c r="E3139">
        <v>-999</v>
      </c>
      <c r="H3139">
        <v>210</v>
      </c>
      <c r="I3139" s="3">
        <v>-999</v>
      </c>
    </row>
    <row r="3140" spans="1:9" x14ac:dyDescent="0.25">
      <c r="A3140" t="s">
        <v>2444</v>
      </c>
      <c r="B3140">
        <v>2008</v>
      </c>
      <c r="C3140">
        <v>211</v>
      </c>
      <c r="D3140">
        <v>-999</v>
      </c>
      <c r="E3140">
        <v>-999</v>
      </c>
      <c r="H3140">
        <v>211</v>
      </c>
      <c r="I3140" s="3">
        <v>-999</v>
      </c>
    </row>
    <row r="3141" spans="1:9" x14ac:dyDescent="0.25">
      <c r="A3141" t="s">
        <v>2444</v>
      </c>
      <c r="B3141">
        <v>2008</v>
      </c>
      <c r="C3141">
        <v>212</v>
      </c>
      <c r="D3141">
        <v>-999</v>
      </c>
      <c r="E3141">
        <v>-999</v>
      </c>
      <c r="H3141">
        <v>212</v>
      </c>
      <c r="I3141" s="3">
        <v>-999</v>
      </c>
    </row>
    <row r="3142" spans="1:9" x14ac:dyDescent="0.25">
      <c r="A3142" t="s">
        <v>2444</v>
      </c>
      <c r="B3142">
        <v>2008</v>
      </c>
      <c r="C3142">
        <v>213</v>
      </c>
      <c r="D3142">
        <v>-999</v>
      </c>
      <c r="E3142">
        <v>-999</v>
      </c>
      <c r="H3142">
        <v>213</v>
      </c>
      <c r="I3142" s="3">
        <v>-999</v>
      </c>
    </row>
    <row r="3143" spans="1:9" x14ac:dyDescent="0.25">
      <c r="A3143" t="s">
        <v>2444</v>
      </c>
      <c r="B3143">
        <v>2008</v>
      </c>
      <c r="C3143">
        <v>214</v>
      </c>
      <c r="D3143">
        <v>-999</v>
      </c>
      <c r="E3143">
        <v>-999</v>
      </c>
      <c r="H3143">
        <v>214</v>
      </c>
      <c r="I3143" s="3">
        <v>-999</v>
      </c>
    </row>
    <row r="3144" spans="1:9" x14ac:dyDescent="0.25">
      <c r="A3144" t="s">
        <v>2444</v>
      </c>
      <c r="B3144">
        <v>2008</v>
      </c>
      <c r="C3144">
        <v>215</v>
      </c>
      <c r="D3144">
        <v>-999</v>
      </c>
      <c r="E3144">
        <v>-999</v>
      </c>
      <c r="H3144">
        <v>215</v>
      </c>
      <c r="I3144" s="3">
        <v>-999</v>
      </c>
    </row>
    <row r="3145" spans="1:9" x14ac:dyDescent="0.25">
      <c r="A3145" t="s">
        <v>2444</v>
      </c>
      <c r="B3145">
        <v>2008</v>
      </c>
      <c r="C3145">
        <v>216</v>
      </c>
      <c r="D3145">
        <v>-999</v>
      </c>
      <c r="E3145">
        <v>-999</v>
      </c>
      <c r="H3145">
        <v>216</v>
      </c>
      <c r="I3145" s="3">
        <v>-999</v>
      </c>
    </row>
    <row r="3146" spans="1:9" x14ac:dyDescent="0.25">
      <c r="A3146" t="s">
        <v>2444</v>
      </c>
      <c r="B3146">
        <v>2008</v>
      </c>
      <c r="C3146">
        <v>217</v>
      </c>
      <c r="D3146">
        <v>-999</v>
      </c>
      <c r="E3146">
        <v>-999</v>
      </c>
      <c r="H3146">
        <v>217</v>
      </c>
      <c r="I3146" s="3">
        <v>-999</v>
      </c>
    </row>
    <row r="3147" spans="1:9" x14ac:dyDescent="0.25">
      <c r="A3147" t="s">
        <v>2444</v>
      </c>
      <c r="B3147">
        <v>2008</v>
      </c>
      <c r="C3147">
        <v>218</v>
      </c>
      <c r="D3147">
        <v>-999</v>
      </c>
      <c r="E3147">
        <v>-999</v>
      </c>
      <c r="H3147">
        <v>218</v>
      </c>
      <c r="I3147" s="3">
        <v>-999</v>
      </c>
    </row>
    <row r="3148" spans="1:9" x14ac:dyDescent="0.25">
      <c r="A3148" t="s">
        <v>2444</v>
      </c>
      <c r="B3148">
        <v>2008</v>
      </c>
      <c r="C3148">
        <v>219</v>
      </c>
      <c r="D3148">
        <v>-999</v>
      </c>
      <c r="E3148">
        <v>-999</v>
      </c>
      <c r="H3148">
        <v>219</v>
      </c>
      <c r="I3148" s="3">
        <v>-999</v>
      </c>
    </row>
    <row r="3149" spans="1:9" x14ac:dyDescent="0.25">
      <c r="A3149" t="s">
        <v>2444</v>
      </c>
      <c r="B3149">
        <v>2008</v>
      </c>
      <c r="C3149">
        <v>220</v>
      </c>
      <c r="D3149">
        <v>-999</v>
      </c>
      <c r="E3149">
        <v>-999</v>
      </c>
      <c r="H3149">
        <v>220</v>
      </c>
      <c r="I3149" s="3">
        <v>-999</v>
      </c>
    </row>
    <row r="3150" spans="1:9" x14ac:dyDescent="0.25">
      <c r="A3150" t="s">
        <v>2444</v>
      </c>
      <c r="B3150">
        <v>2008</v>
      </c>
      <c r="C3150">
        <v>221</v>
      </c>
      <c r="D3150">
        <v>-999</v>
      </c>
      <c r="E3150">
        <v>-999</v>
      </c>
      <c r="H3150">
        <v>221</v>
      </c>
      <c r="I3150" s="3">
        <v>-999</v>
      </c>
    </row>
    <row r="3151" spans="1:9" x14ac:dyDescent="0.25">
      <c r="A3151" t="s">
        <v>2444</v>
      </c>
      <c r="B3151">
        <v>2008</v>
      </c>
      <c r="C3151">
        <v>222</v>
      </c>
      <c r="D3151">
        <v>-999</v>
      </c>
      <c r="E3151">
        <v>-999</v>
      </c>
      <c r="H3151">
        <v>222</v>
      </c>
      <c r="I3151" s="3">
        <v>-999</v>
      </c>
    </row>
    <row r="3152" spans="1:9" x14ac:dyDescent="0.25">
      <c r="A3152" t="s">
        <v>2444</v>
      </c>
      <c r="B3152">
        <v>2008</v>
      </c>
      <c r="C3152">
        <v>223</v>
      </c>
      <c r="D3152">
        <v>-999</v>
      </c>
      <c r="E3152">
        <v>-999</v>
      </c>
      <c r="H3152">
        <v>223</v>
      </c>
      <c r="I3152" s="3">
        <v>-999</v>
      </c>
    </row>
    <row r="3153" spans="1:9" x14ac:dyDescent="0.25">
      <c r="A3153" t="s">
        <v>2444</v>
      </c>
      <c r="B3153">
        <v>2008</v>
      </c>
      <c r="C3153">
        <v>224</v>
      </c>
      <c r="D3153">
        <v>-999</v>
      </c>
      <c r="E3153">
        <v>-999</v>
      </c>
      <c r="H3153">
        <v>224</v>
      </c>
      <c r="I3153" s="3">
        <v>-999</v>
      </c>
    </row>
    <row r="3154" spans="1:9" x14ac:dyDescent="0.25">
      <c r="A3154" t="s">
        <v>2444</v>
      </c>
      <c r="B3154">
        <v>2008</v>
      </c>
      <c r="C3154">
        <v>225</v>
      </c>
      <c r="D3154">
        <v>-999</v>
      </c>
      <c r="E3154">
        <v>-999</v>
      </c>
      <c r="H3154">
        <v>225</v>
      </c>
      <c r="I3154" s="3">
        <v>-999</v>
      </c>
    </row>
    <row r="3155" spans="1:9" x14ac:dyDescent="0.25">
      <c r="A3155" t="s">
        <v>2444</v>
      </c>
      <c r="B3155">
        <v>2008</v>
      </c>
      <c r="C3155">
        <v>226</v>
      </c>
      <c r="D3155">
        <v>-999</v>
      </c>
      <c r="E3155">
        <v>-999</v>
      </c>
      <c r="H3155">
        <v>226</v>
      </c>
      <c r="I3155" s="3">
        <v>-999</v>
      </c>
    </row>
    <row r="3156" spans="1:9" x14ac:dyDescent="0.25">
      <c r="A3156" t="s">
        <v>2444</v>
      </c>
      <c r="B3156">
        <v>2008</v>
      </c>
      <c r="C3156">
        <v>227</v>
      </c>
      <c r="D3156">
        <v>-999</v>
      </c>
      <c r="E3156">
        <v>-999</v>
      </c>
      <c r="H3156">
        <v>227</v>
      </c>
      <c r="I3156" s="3">
        <v>-999</v>
      </c>
    </row>
    <row r="3157" spans="1:9" x14ac:dyDescent="0.25">
      <c r="A3157" t="s">
        <v>2444</v>
      </c>
      <c r="B3157">
        <v>2008</v>
      </c>
      <c r="C3157">
        <v>228</v>
      </c>
      <c r="D3157">
        <v>-999</v>
      </c>
      <c r="E3157">
        <v>-999</v>
      </c>
      <c r="H3157">
        <v>228</v>
      </c>
      <c r="I3157" s="3">
        <v>-999</v>
      </c>
    </row>
    <row r="3158" spans="1:9" x14ac:dyDescent="0.25">
      <c r="A3158" t="s">
        <v>2444</v>
      </c>
      <c r="B3158">
        <v>2008</v>
      </c>
      <c r="C3158">
        <v>229</v>
      </c>
      <c r="D3158">
        <v>-999</v>
      </c>
      <c r="E3158">
        <v>-999</v>
      </c>
      <c r="H3158">
        <v>229</v>
      </c>
      <c r="I3158" s="3">
        <v>-999</v>
      </c>
    </row>
    <row r="3159" spans="1:9" x14ac:dyDescent="0.25">
      <c r="A3159" t="s">
        <v>2444</v>
      </c>
      <c r="B3159">
        <v>2008</v>
      </c>
      <c r="C3159">
        <v>230</v>
      </c>
      <c r="D3159">
        <v>-999</v>
      </c>
      <c r="E3159">
        <v>-999</v>
      </c>
      <c r="H3159">
        <v>230</v>
      </c>
      <c r="I3159" s="3">
        <v>-999</v>
      </c>
    </row>
    <row r="3160" spans="1:9" x14ac:dyDescent="0.25">
      <c r="A3160" t="s">
        <v>2444</v>
      </c>
      <c r="B3160">
        <v>2008</v>
      </c>
      <c r="C3160">
        <v>231</v>
      </c>
      <c r="D3160">
        <v>-999</v>
      </c>
      <c r="E3160">
        <v>-999</v>
      </c>
      <c r="H3160">
        <v>231</v>
      </c>
      <c r="I3160" s="3">
        <v>-999</v>
      </c>
    </row>
    <row r="3161" spans="1:9" x14ac:dyDescent="0.25">
      <c r="A3161" t="s">
        <v>2444</v>
      </c>
      <c r="B3161">
        <v>2008</v>
      </c>
      <c r="C3161">
        <v>232</v>
      </c>
      <c r="D3161">
        <v>-999</v>
      </c>
      <c r="E3161">
        <v>-999</v>
      </c>
      <c r="H3161">
        <v>232</v>
      </c>
      <c r="I3161" s="3">
        <v>-999</v>
      </c>
    </row>
    <row r="3162" spans="1:9" x14ac:dyDescent="0.25">
      <c r="A3162" t="s">
        <v>2444</v>
      </c>
      <c r="B3162">
        <v>2008</v>
      </c>
      <c r="C3162">
        <v>233</v>
      </c>
      <c r="D3162">
        <v>-999</v>
      </c>
      <c r="E3162">
        <v>-999</v>
      </c>
      <c r="H3162">
        <v>233</v>
      </c>
      <c r="I3162" s="3">
        <v>-999</v>
      </c>
    </row>
    <row r="3163" spans="1:9" x14ac:dyDescent="0.25">
      <c r="A3163" t="s">
        <v>2444</v>
      </c>
      <c r="B3163">
        <v>2008</v>
      </c>
      <c r="C3163">
        <v>234</v>
      </c>
      <c r="D3163">
        <v>8</v>
      </c>
      <c r="E3163">
        <v>57.375</v>
      </c>
      <c r="H3163">
        <v>234</v>
      </c>
      <c r="I3163" s="3">
        <v>57.375</v>
      </c>
    </row>
    <row r="3164" spans="1:9" x14ac:dyDescent="0.25">
      <c r="A3164" t="s">
        <v>2444</v>
      </c>
      <c r="B3164">
        <v>2008</v>
      </c>
      <c r="C3164">
        <v>235</v>
      </c>
      <c r="D3164">
        <v>10</v>
      </c>
      <c r="E3164">
        <v>66.25</v>
      </c>
      <c r="H3164">
        <v>235</v>
      </c>
      <c r="I3164" s="3">
        <v>66.25</v>
      </c>
    </row>
    <row r="3165" spans="1:9" x14ac:dyDescent="0.25">
      <c r="A3165" t="s">
        <v>2444</v>
      </c>
      <c r="B3165">
        <v>2008</v>
      </c>
      <c r="C3165">
        <v>236</v>
      </c>
      <c r="D3165">
        <v>-999</v>
      </c>
      <c r="E3165">
        <v>-999</v>
      </c>
      <c r="H3165">
        <v>236</v>
      </c>
      <c r="I3165" s="3">
        <v>-999</v>
      </c>
    </row>
    <row r="3166" spans="1:9" x14ac:dyDescent="0.25">
      <c r="A3166" t="s">
        <v>2444</v>
      </c>
      <c r="B3166">
        <v>2008</v>
      </c>
      <c r="C3166">
        <v>237</v>
      </c>
      <c r="D3166">
        <v>-999</v>
      </c>
      <c r="E3166">
        <v>-999</v>
      </c>
      <c r="H3166">
        <v>237</v>
      </c>
      <c r="I3166" s="3">
        <v>-999</v>
      </c>
    </row>
    <row r="3167" spans="1:9" x14ac:dyDescent="0.25">
      <c r="A3167" t="s">
        <v>2444</v>
      </c>
      <c r="B3167">
        <v>2008</v>
      </c>
      <c r="C3167">
        <v>238</v>
      </c>
      <c r="D3167">
        <v>-999</v>
      </c>
      <c r="E3167">
        <v>-999</v>
      </c>
      <c r="H3167">
        <v>238</v>
      </c>
      <c r="I3167" s="3">
        <v>-999</v>
      </c>
    </row>
    <row r="3168" spans="1:9" x14ac:dyDescent="0.25">
      <c r="A3168" t="s">
        <v>2444</v>
      </c>
      <c r="B3168">
        <v>2008</v>
      </c>
      <c r="C3168">
        <v>239</v>
      </c>
      <c r="D3168">
        <v>-999</v>
      </c>
      <c r="E3168">
        <v>-999</v>
      </c>
      <c r="H3168">
        <v>239</v>
      </c>
      <c r="I3168" s="3">
        <v>-999</v>
      </c>
    </row>
    <row r="3169" spans="1:9" x14ac:dyDescent="0.25">
      <c r="A3169" t="s">
        <v>2444</v>
      </c>
      <c r="B3169">
        <v>2008</v>
      </c>
      <c r="C3169">
        <v>240</v>
      </c>
      <c r="D3169">
        <v>5</v>
      </c>
      <c r="E3169">
        <v>49.125</v>
      </c>
      <c r="H3169">
        <v>240</v>
      </c>
      <c r="I3169" s="3">
        <v>49.125</v>
      </c>
    </row>
    <row r="3170" spans="1:9" x14ac:dyDescent="0.25">
      <c r="A3170" t="s">
        <v>2444</v>
      </c>
      <c r="B3170">
        <v>2008</v>
      </c>
      <c r="C3170">
        <v>241</v>
      </c>
      <c r="D3170">
        <v>11</v>
      </c>
      <c r="E3170">
        <v>72</v>
      </c>
      <c r="H3170">
        <v>241</v>
      </c>
      <c r="I3170" s="3">
        <v>72</v>
      </c>
    </row>
    <row r="3171" spans="1:9" x14ac:dyDescent="0.25">
      <c r="A3171" t="s">
        <v>2444</v>
      </c>
      <c r="B3171">
        <v>2008</v>
      </c>
      <c r="C3171">
        <v>242</v>
      </c>
      <c r="D3171">
        <v>13</v>
      </c>
      <c r="E3171">
        <v>69.625</v>
      </c>
      <c r="H3171">
        <v>242</v>
      </c>
      <c r="I3171" s="3">
        <v>69.625</v>
      </c>
    </row>
    <row r="3172" spans="1:9" x14ac:dyDescent="0.25">
      <c r="A3172" t="s">
        <v>2444</v>
      </c>
      <c r="B3172">
        <v>2008</v>
      </c>
      <c r="C3172">
        <v>243</v>
      </c>
      <c r="D3172">
        <v>9</v>
      </c>
      <c r="E3172">
        <v>50.5</v>
      </c>
      <c r="H3172">
        <v>243</v>
      </c>
      <c r="I3172" s="3">
        <v>50.5</v>
      </c>
    </row>
    <row r="3173" spans="1:9" x14ac:dyDescent="0.25">
      <c r="A3173" t="s">
        <v>2444</v>
      </c>
      <c r="B3173">
        <v>2008</v>
      </c>
      <c r="C3173">
        <v>244</v>
      </c>
      <c r="D3173">
        <v>6</v>
      </c>
      <c r="E3173">
        <v>46.375</v>
      </c>
      <c r="H3173">
        <v>244</v>
      </c>
      <c r="I3173" s="3">
        <v>46.375</v>
      </c>
    </row>
    <row r="3174" spans="1:9" x14ac:dyDescent="0.25">
      <c r="A3174" t="s">
        <v>2444</v>
      </c>
      <c r="B3174">
        <v>2008</v>
      </c>
      <c r="C3174">
        <v>245</v>
      </c>
      <c r="D3174">
        <v>23</v>
      </c>
      <c r="E3174">
        <v>55.857142857142897</v>
      </c>
      <c r="H3174">
        <v>245</v>
      </c>
      <c r="I3174" s="3">
        <v>55.857142857142897</v>
      </c>
    </row>
    <row r="3175" spans="1:9" x14ac:dyDescent="0.25">
      <c r="A3175" t="s">
        <v>2444</v>
      </c>
      <c r="B3175">
        <v>2008</v>
      </c>
      <c r="C3175">
        <v>246</v>
      </c>
      <c r="D3175">
        <v>0</v>
      </c>
      <c r="E3175">
        <v>56.142857142857103</v>
      </c>
      <c r="H3175">
        <v>246</v>
      </c>
      <c r="I3175" s="3">
        <v>56.142857142857103</v>
      </c>
    </row>
    <row r="3176" spans="1:9" x14ac:dyDescent="0.25">
      <c r="A3176" t="s">
        <v>2444</v>
      </c>
      <c r="B3176">
        <v>2008</v>
      </c>
      <c r="C3176">
        <v>247</v>
      </c>
      <c r="D3176">
        <v>13</v>
      </c>
      <c r="E3176">
        <v>58.5</v>
      </c>
      <c r="H3176">
        <v>247</v>
      </c>
      <c r="I3176" s="3">
        <v>58.5</v>
      </c>
    </row>
    <row r="3177" spans="1:9" x14ac:dyDescent="0.25">
      <c r="A3177" t="s">
        <v>2444</v>
      </c>
      <c r="B3177">
        <v>2008</v>
      </c>
      <c r="C3177">
        <v>248</v>
      </c>
      <c r="D3177">
        <v>0</v>
      </c>
      <c r="E3177">
        <v>55.875</v>
      </c>
      <c r="H3177">
        <v>248</v>
      </c>
      <c r="I3177" s="3">
        <v>55.875</v>
      </c>
    </row>
    <row r="3178" spans="1:9" x14ac:dyDescent="0.25">
      <c r="A3178" t="s">
        <v>2444</v>
      </c>
      <c r="B3178">
        <v>2008</v>
      </c>
      <c r="C3178">
        <v>249</v>
      </c>
      <c r="D3178">
        <v>19</v>
      </c>
      <c r="E3178">
        <v>61.25</v>
      </c>
      <c r="H3178">
        <v>249</v>
      </c>
      <c r="I3178" s="3">
        <v>61.25</v>
      </c>
    </row>
    <row r="3179" spans="1:9" x14ac:dyDescent="0.25">
      <c r="A3179" t="s">
        <v>2444</v>
      </c>
      <c r="B3179">
        <v>2008</v>
      </c>
      <c r="C3179">
        <v>250</v>
      </c>
      <c r="D3179">
        <v>0</v>
      </c>
      <c r="E3179">
        <v>55.625</v>
      </c>
      <c r="H3179">
        <v>250</v>
      </c>
      <c r="I3179" s="3">
        <v>55.625</v>
      </c>
    </row>
    <row r="3180" spans="1:9" x14ac:dyDescent="0.25">
      <c r="A3180" t="s">
        <v>2444</v>
      </c>
      <c r="B3180">
        <v>2008</v>
      </c>
      <c r="C3180">
        <v>251</v>
      </c>
      <c r="D3180">
        <v>17</v>
      </c>
      <c r="E3180">
        <v>53.142857142857103</v>
      </c>
      <c r="H3180">
        <v>251</v>
      </c>
      <c r="I3180" s="3">
        <v>53.142857142857103</v>
      </c>
    </row>
    <row r="3181" spans="1:9" x14ac:dyDescent="0.25">
      <c r="A3181" t="s">
        <v>2444</v>
      </c>
      <c r="B3181">
        <v>2008</v>
      </c>
      <c r="C3181">
        <v>252</v>
      </c>
      <c r="D3181">
        <v>23</v>
      </c>
      <c r="E3181">
        <v>51.875</v>
      </c>
      <c r="H3181">
        <v>252</v>
      </c>
      <c r="I3181" s="3">
        <v>51.875</v>
      </c>
    </row>
    <row r="3182" spans="1:9" x14ac:dyDescent="0.25">
      <c r="A3182" t="s">
        <v>2444</v>
      </c>
      <c r="B3182">
        <v>2008</v>
      </c>
      <c r="C3182">
        <v>253</v>
      </c>
      <c r="D3182">
        <v>21</v>
      </c>
      <c r="E3182">
        <v>54.625</v>
      </c>
      <c r="H3182">
        <v>253</v>
      </c>
      <c r="I3182" s="3">
        <v>54.625</v>
      </c>
    </row>
    <row r="3183" spans="1:9" x14ac:dyDescent="0.25">
      <c r="A3183" t="s">
        <v>2444</v>
      </c>
      <c r="B3183">
        <v>2008</v>
      </c>
      <c r="C3183">
        <v>254</v>
      </c>
      <c r="D3183">
        <v>0</v>
      </c>
      <c r="E3183">
        <v>52.625</v>
      </c>
      <c r="H3183">
        <v>254</v>
      </c>
      <c r="I3183" s="3">
        <v>52.625</v>
      </c>
    </row>
    <row r="3184" spans="1:9" x14ac:dyDescent="0.25">
      <c r="A3184" t="s">
        <v>2444</v>
      </c>
      <c r="B3184">
        <v>2008</v>
      </c>
      <c r="C3184">
        <v>255</v>
      </c>
      <c r="D3184">
        <v>0</v>
      </c>
      <c r="E3184">
        <v>43.857142857142897</v>
      </c>
      <c r="H3184">
        <v>255</v>
      </c>
      <c r="I3184" s="3">
        <v>43.857142857142897</v>
      </c>
    </row>
    <row r="3185" spans="1:9" x14ac:dyDescent="0.25">
      <c r="A3185" t="s">
        <v>2444</v>
      </c>
      <c r="B3185">
        <v>2008</v>
      </c>
      <c r="C3185">
        <v>256</v>
      </c>
      <c r="D3185">
        <v>14</v>
      </c>
      <c r="E3185">
        <v>61.75</v>
      </c>
      <c r="H3185">
        <v>256</v>
      </c>
      <c r="I3185" s="3">
        <v>61.75</v>
      </c>
    </row>
    <row r="3186" spans="1:9" x14ac:dyDescent="0.25">
      <c r="A3186" t="s">
        <v>2444</v>
      </c>
      <c r="B3186">
        <v>2008</v>
      </c>
      <c r="C3186">
        <v>257</v>
      </c>
      <c r="D3186">
        <v>0</v>
      </c>
      <c r="E3186">
        <v>53</v>
      </c>
      <c r="H3186">
        <v>257</v>
      </c>
      <c r="I3186" s="3">
        <v>53</v>
      </c>
    </row>
    <row r="3187" spans="1:9" x14ac:dyDescent="0.25">
      <c r="A3187" t="s">
        <v>2444</v>
      </c>
      <c r="B3187">
        <v>2008</v>
      </c>
      <c r="C3187">
        <v>258</v>
      </c>
      <c r="D3187">
        <v>18</v>
      </c>
      <c r="E3187">
        <v>54.857142857142897</v>
      </c>
      <c r="H3187">
        <v>258</v>
      </c>
      <c r="I3187" s="3">
        <v>54.857142857142897</v>
      </c>
    </row>
    <row r="3188" spans="1:9" x14ac:dyDescent="0.25">
      <c r="A3188" t="s">
        <v>2444</v>
      </c>
      <c r="B3188">
        <v>2008</v>
      </c>
      <c r="C3188">
        <v>259</v>
      </c>
      <c r="D3188">
        <v>22</v>
      </c>
      <c r="E3188">
        <v>53.125</v>
      </c>
      <c r="H3188">
        <v>259</v>
      </c>
      <c r="I3188" s="3">
        <v>53.125</v>
      </c>
    </row>
    <row r="3189" spans="1:9" x14ac:dyDescent="0.25">
      <c r="A3189" t="s">
        <v>2444</v>
      </c>
      <c r="B3189">
        <v>2008</v>
      </c>
      <c r="C3189">
        <v>260</v>
      </c>
      <c r="D3189">
        <v>13</v>
      </c>
      <c r="E3189">
        <v>66.625</v>
      </c>
      <c r="H3189">
        <v>260</v>
      </c>
      <c r="I3189" s="3">
        <v>66.625</v>
      </c>
    </row>
    <row r="3190" spans="1:9" x14ac:dyDescent="0.25">
      <c r="A3190" t="s">
        <v>2444</v>
      </c>
      <c r="B3190">
        <v>2008</v>
      </c>
      <c r="C3190">
        <v>261</v>
      </c>
      <c r="D3190">
        <v>10</v>
      </c>
      <c r="E3190">
        <v>61.25</v>
      </c>
      <c r="H3190">
        <v>261</v>
      </c>
      <c r="I3190" s="3">
        <v>61.25</v>
      </c>
    </row>
    <row r="3191" spans="1:9" x14ac:dyDescent="0.25">
      <c r="A3191" t="s">
        <v>2444</v>
      </c>
      <c r="B3191">
        <v>2008</v>
      </c>
      <c r="C3191">
        <v>262</v>
      </c>
      <c r="D3191">
        <v>10</v>
      </c>
      <c r="E3191">
        <v>61</v>
      </c>
      <c r="H3191">
        <v>262</v>
      </c>
      <c r="I3191" s="3">
        <v>61</v>
      </c>
    </row>
    <row r="3192" spans="1:9" x14ac:dyDescent="0.25">
      <c r="A3192" t="s">
        <v>2444</v>
      </c>
      <c r="B3192">
        <v>2008</v>
      </c>
      <c r="C3192">
        <v>263</v>
      </c>
      <c r="D3192">
        <v>18</v>
      </c>
      <c r="E3192">
        <v>66.142857142857096</v>
      </c>
      <c r="H3192">
        <v>263</v>
      </c>
      <c r="I3192" s="3">
        <v>66.142857142857096</v>
      </c>
    </row>
    <row r="3193" spans="1:9" x14ac:dyDescent="0.25">
      <c r="A3193" t="s">
        <v>2444</v>
      </c>
      <c r="B3193">
        <v>2008</v>
      </c>
      <c r="C3193">
        <v>264</v>
      </c>
      <c r="D3193">
        <v>2</v>
      </c>
      <c r="E3193">
        <v>67</v>
      </c>
      <c r="H3193">
        <v>264</v>
      </c>
      <c r="I3193" s="3">
        <v>67</v>
      </c>
    </row>
    <row r="3194" spans="1:9" x14ac:dyDescent="0.25">
      <c r="A3194" t="s">
        <v>2444</v>
      </c>
      <c r="B3194">
        <v>2008</v>
      </c>
      <c r="C3194">
        <v>265</v>
      </c>
      <c r="D3194">
        <v>18</v>
      </c>
      <c r="E3194">
        <v>57.125</v>
      </c>
      <c r="H3194">
        <v>265</v>
      </c>
      <c r="I3194" s="3">
        <v>57.125</v>
      </c>
    </row>
    <row r="3195" spans="1:9" x14ac:dyDescent="0.25">
      <c r="A3195" t="s">
        <v>2444</v>
      </c>
      <c r="B3195">
        <v>2008</v>
      </c>
      <c r="C3195">
        <v>266</v>
      </c>
      <c r="D3195">
        <v>23</v>
      </c>
      <c r="E3195">
        <v>61.714285714285701</v>
      </c>
      <c r="H3195">
        <v>266</v>
      </c>
      <c r="I3195" s="3">
        <v>61.714285714285701</v>
      </c>
    </row>
    <row r="3196" spans="1:9" x14ac:dyDescent="0.25">
      <c r="A3196" t="s">
        <v>2444</v>
      </c>
      <c r="B3196">
        <v>2008</v>
      </c>
      <c r="C3196">
        <v>267</v>
      </c>
      <c r="D3196">
        <v>10</v>
      </c>
      <c r="E3196">
        <v>72.875</v>
      </c>
      <c r="H3196">
        <v>267</v>
      </c>
      <c r="I3196" s="3">
        <v>72.875</v>
      </c>
    </row>
    <row r="3197" spans="1:9" x14ac:dyDescent="0.25">
      <c r="A3197" t="s">
        <v>2444</v>
      </c>
      <c r="B3197">
        <v>2008</v>
      </c>
      <c r="C3197">
        <v>268</v>
      </c>
      <c r="D3197">
        <v>-999</v>
      </c>
      <c r="E3197">
        <v>-999</v>
      </c>
      <c r="H3197">
        <v>268</v>
      </c>
      <c r="I3197" s="3">
        <v>-999</v>
      </c>
    </row>
    <row r="3198" spans="1:9" x14ac:dyDescent="0.25">
      <c r="A3198" t="s">
        <v>2444</v>
      </c>
      <c r="B3198">
        <v>2008</v>
      </c>
      <c r="C3198">
        <v>269</v>
      </c>
      <c r="D3198">
        <v>-999</v>
      </c>
      <c r="E3198">
        <v>-999</v>
      </c>
      <c r="H3198">
        <v>269</v>
      </c>
      <c r="I3198" s="3">
        <v>-999</v>
      </c>
    </row>
    <row r="3199" spans="1:9" x14ac:dyDescent="0.25">
      <c r="A3199" t="s">
        <v>2444</v>
      </c>
      <c r="B3199">
        <v>2008</v>
      </c>
      <c r="C3199">
        <v>270</v>
      </c>
      <c r="D3199">
        <v>-999</v>
      </c>
      <c r="E3199">
        <v>-999</v>
      </c>
      <c r="H3199">
        <v>270</v>
      </c>
      <c r="I3199" s="3">
        <v>-999</v>
      </c>
    </row>
    <row r="3200" spans="1:9" x14ac:dyDescent="0.25">
      <c r="A3200" t="s">
        <v>2444</v>
      </c>
      <c r="B3200">
        <v>2008</v>
      </c>
      <c r="C3200">
        <v>271</v>
      </c>
      <c r="D3200">
        <v>-999</v>
      </c>
      <c r="E3200">
        <v>-999</v>
      </c>
      <c r="H3200">
        <v>271</v>
      </c>
      <c r="I3200" s="3">
        <v>-999</v>
      </c>
    </row>
    <row r="3201" spans="1:9" x14ac:dyDescent="0.25">
      <c r="A3201" t="s">
        <v>2444</v>
      </c>
      <c r="B3201">
        <v>2008</v>
      </c>
      <c r="C3201">
        <v>272</v>
      </c>
      <c r="D3201">
        <v>-999</v>
      </c>
      <c r="E3201">
        <v>-999</v>
      </c>
      <c r="H3201">
        <v>272</v>
      </c>
      <c r="I3201" s="3">
        <v>-999</v>
      </c>
    </row>
    <row r="3202" spans="1:9" x14ac:dyDescent="0.25">
      <c r="A3202" t="s">
        <v>2444</v>
      </c>
      <c r="B3202">
        <v>2008</v>
      </c>
      <c r="C3202">
        <v>273</v>
      </c>
      <c r="D3202">
        <v>-999</v>
      </c>
      <c r="E3202">
        <v>-999</v>
      </c>
      <c r="H3202">
        <v>273</v>
      </c>
      <c r="I3202" s="3">
        <v>-999</v>
      </c>
    </row>
    <row r="3203" spans="1:9" x14ac:dyDescent="0.25">
      <c r="A3203" t="s">
        <v>2444</v>
      </c>
      <c r="B3203">
        <v>2008</v>
      </c>
      <c r="C3203">
        <v>274</v>
      </c>
      <c r="D3203">
        <v>-999</v>
      </c>
      <c r="E3203">
        <v>-999</v>
      </c>
      <c r="H3203">
        <v>274</v>
      </c>
      <c r="I3203" s="3">
        <v>-999</v>
      </c>
    </row>
    <row r="3204" spans="1:9" x14ac:dyDescent="0.25">
      <c r="A3204" t="s">
        <v>2444</v>
      </c>
      <c r="B3204">
        <v>2008</v>
      </c>
      <c r="C3204">
        <v>275</v>
      </c>
      <c r="D3204">
        <v>-999</v>
      </c>
      <c r="E3204">
        <v>-999</v>
      </c>
      <c r="H3204">
        <v>275</v>
      </c>
      <c r="I3204" s="3">
        <v>-999</v>
      </c>
    </row>
    <row r="3205" spans="1:9" x14ac:dyDescent="0.25">
      <c r="A3205" t="s">
        <v>2444</v>
      </c>
      <c r="B3205">
        <v>2008</v>
      </c>
      <c r="C3205">
        <v>276</v>
      </c>
      <c r="D3205">
        <v>-999</v>
      </c>
      <c r="E3205">
        <v>-999</v>
      </c>
      <c r="H3205">
        <v>276</v>
      </c>
      <c r="I3205" s="3">
        <v>-999</v>
      </c>
    </row>
    <row r="3206" spans="1:9" x14ac:dyDescent="0.25">
      <c r="A3206" t="s">
        <v>2444</v>
      </c>
      <c r="B3206">
        <v>2008</v>
      </c>
      <c r="C3206">
        <v>277</v>
      </c>
      <c r="D3206">
        <v>-999</v>
      </c>
      <c r="E3206">
        <v>-999</v>
      </c>
      <c r="H3206">
        <v>277</v>
      </c>
      <c r="I3206" s="3">
        <v>-999</v>
      </c>
    </row>
    <row r="3207" spans="1:9" x14ac:dyDescent="0.25">
      <c r="A3207" t="s">
        <v>2444</v>
      </c>
      <c r="B3207">
        <v>2008</v>
      </c>
      <c r="C3207">
        <v>278</v>
      </c>
      <c r="D3207">
        <v>-999</v>
      </c>
      <c r="E3207">
        <v>-999</v>
      </c>
      <c r="H3207">
        <v>278</v>
      </c>
      <c r="I3207" s="3">
        <v>-999</v>
      </c>
    </row>
    <row r="3208" spans="1:9" x14ac:dyDescent="0.25">
      <c r="A3208" t="s">
        <v>2444</v>
      </c>
      <c r="B3208">
        <v>2008</v>
      </c>
      <c r="C3208">
        <v>279</v>
      </c>
      <c r="D3208">
        <v>-999</v>
      </c>
      <c r="E3208">
        <v>-999</v>
      </c>
      <c r="H3208">
        <v>279</v>
      </c>
      <c r="I3208" s="3">
        <v>-999</v>
      </c>
    </row>
    <row r="3209" spans="1:9" x14ac:dyDescent="0.25">
      <c r="A3209" t="s">
        <v>2444</v>
      </c>
      <c r="B3209">
        <v>2008</v>
      </c>
      <c r="C3209">
        <v>280</v>
      </c>
      <c r="D3209">
        <v>-999</v>
      </c>
      <c r="E3209">
        <v>-999</v>
      </c>
      <c r="H3209">
        <v>280</v>
      </c>
      <c r="I3209" s="3">
        <v>-999</v>
      </c>
    </row>
    <row r="3210" spans="1:9" x14ac:dyDescent="0.25">
      <c r="A3210" t="s">
        <v>2444</v>
      </c>
      <c r="B3210">
        <v>2008</v>
      </c>
      <c r="C3210">
        <v>281</v>
      </c>
      <c r="D3210">
        <v>-999</v>
      </c>
      <c r="E3210">
        <v>-999</v>
      </c>
      <c r="H3210">
        <v>281</v>
      </c>
      <c r="I3210" s="3">
        <v>-999</v>
      </c>
    </row>
    <row r="3211" spans="1:9" x14ac:dyDescent="0.25">
      <c r="A3211" t="s">
        <v>2444</v>
      </c>
      <c r="B3211">
        <v>2008</v>
      </c>
      <c r="C3211">
        <v>282</v>
      </c>
      <c r="D3211">
        <v>-999</v>
      </c>
      <c r="E3211">
        <v>-999</v>
      </c>
      <c r="H3211">
        <v>282</v>
      </c>
      <c r="I3211" s="3">
        <v>-999</v>
      </c>
    </row>
    <row r="3212" spans="1:9" x14ac:dyDescent="0.25">
      <c r="A3212" t="s">
        <v>2444</v>
      </c>
      <c r="B3212">
        <v>2008</v>
      </c>
      <c r="C3212">
        <v>283</v>
      </c>
      <c r="D3212">
        <v>-999</v>
      </c>
      <c r="E3212">
        <v>-999</v>
      </c>
      <c r="H3212">
        <v>283</v>
      </c>
      <c r="I3212" s="3">
        <v>-999</v>
      </c>
    </row>
    <row r="3213" spans="1:9" x14ac:dyDescent="0.25">
      <c r="A3213" t="s">
        <v>2444</v>
      </c>
      <c r="B3213">
        <v>2008</v>
      </c>
      <c r="C3213">
        <v>284</v>
      </c>
      <c r="D3213">
        <v>-999</v>
      </c>
      <c r="E3213">
        <v>-999</v>
      </c>
      <c r="H3213">
        <v>284</v>
      </c>
      <c r="I3213" s="3">
        <v>-999</v>
      </c>
    </row>
    <row r="3214" spans="1:9" x14ac:dyDescent="0.25">
      <c r="A3214" t="s">
        <v>2444</v>
      </c>
      <c r="B3214">
        <v>2008</v>
      </c>
      <c r="C3214">
        <v>285</v>
      </c>
      <c r="D3214">
        <v>-999</v>
      </c>
      <c r="E3214">
        <v>-999</v>
      </c>
      <c r="H3214">
        <v>285</v>
      </c>
      <c r="I3214" s="3">
        <v>-999</v>
      </c>
    </row>
    <row r="3215" spans="1:9" x14ac:dyDescent="0.25">
      <c r="A3215" t="s">
        <v>2444</v>
      </c>
      <c r="B3215">
        <v>2008</v>
      </c>
      <c r="C3215">
        <v>286</v>
      </c>
      <c r="D3215">
        <v>-999</v>
      </c>
      <c r="E3215">
        <v>-999</v>
      </c>
      <c r="H3215">
        <v>286</v>
      </c>
      <c r="I3215" s="3">
        <v>-999</v>
      </c>
    </row>
    <row r="3216" spans="1:9" x14ac:dyDescent="0.25">
      <c r="A3216" t="s">
        <v>2444</v>
      </c>
      <c r="B3216">
        <v>2008</v>
      </c>
      <c r="C3216">
        <v>287</v>
      </c>
      <c r="D3216">
        <v>-999</v>
      </c>
      <c r="E3216">
        <v>-999</v>
      </c>
      <c r="H3216">
        <v>287</v>
      </c>
      <c r="I3216" s="3">
        <v>-999</v>
      </c>
    </row>
    <row r="3217" spans="1:9" x14ac:dyDescent="0.25">
      <c r="A3217" t="s">
        <v>2444</v>
      </c>
      <c r="B3217">
        <v>2008</v>
      </c>
      <c r="C3217">
        <v>288</v>
      </c>
      <c r="D3217">
        <v>-999</v>
      </c>
      <c r="E3217">
        <v>-999</v>
      </c>
      <c r="H3217">
        <v>288</v>
      </c>
      <c r="I3217" s="3">
        <v>-999</v>
      </c>
    </row>
    <row r="3218" spans="1:9" x14ac:dyDescent="0.25">
      <c r="A3218" t="s">
        <v>2444</v>
      </c>
      <c r="B3218">
        <v>2008</v>
      </c>
      <c r="C3218">
        <v>289</v>
      </c>
      <c r="D3218">
        <v>-999</v>
      </c>
      <c r="E3218">
        <v>-999</v>
      </c>
      <c r="H3218">
        <v>289</v>
      </c>
      <c r="I3218" s="3">
        <v>-999</v>
      </c>
    </row>
    <row r="3219" spans="1:9" x14ac:dyDescent="0.25">
      <c r="A3219" t="s">
        <v>2444</v>
      </c>
      <c r="B3219">
        <v>2008</v>
      </c>
      <c r="C3219">
        <v>290</v>
      </c>
      <c r="D3219">
        <v>-999</v>
      </c>
      <c r="E3219">
        <v>-999</v>
      </c>
      <c r="H3219">
        <v>290</v>
      </c>
      <c r="I3219" s="3">
        <v>-999</v>
      </c>
    </row>
    <row r="3220" spans="1:9" x14ac:dyDescent="0.25">
      <c r="A3220" t="s">
        <v>2444</v>
      </c>
      <c r="B3220">
        <v>2008</v>
      </c>
      <c r="C3220">
        <v>291</v>
      </c>
      <c r="D3220">
        <v>-999</v>
      </c>
      <c r="E3220">
        <v>-999</v>
      </c>
      <c r="H3220">
        <v>291</v>
      </c>
      <c r="I3220" s="3">
        <v>-999</v>
      </c>
    </row>
    <row r="3221" spans="1:9" x14ac:dyDescent="0.25">
      <c r="A3221" t="s">
        <v>2444</v>
      </c>
      <c r="B3221">
        <v>2008</v>
      </c>
      <c r="C3221">
        <v>292</v>
      </c>
      <c r="D3221">
        <v>-999</v>
      </c>
      <c r="E3221">
        <v>-999</v>
      </c>
      <c r="H3221">
        <v>292</v>
      </c>
      <c r="I3221" s="3">
        <v>-999</v>
      </c>
    </row>
    <row r="3222" spans="1:9" x14ac:dyDescent="0.25">
      <c r="A3222" t="s">
        <v>2444</v>
      </c>
      <c r="B3222">
        <v>2008</v>
      </c>
      <c r="C3222">
        <v>293</v>
      </c>
      <c r="D3222">
        <v>-999</v>
      </c>
      <c r="E3222">
        <v>-999</v>
      </c>
      <c r="H3222">
        <v>293</v>
      </c>
      <c r="I3222" s="3">
        <v>-999</v>
      </c>
    </row>
    <row r="3223" spans="1:9" x14ac:dyDescent="0.25">
      <c r="A3223" t="s">
        <v>2444</v>
      </c>
      <c r="B3223">
        <v>2008</v>
      </c>
      <c r="C3223">
        <v>294</v>
      </c>
      <c r="D3223">
        <v>-999</v>
      </c>
      <c r="E3223">
        <v>-999</v>
      </c>
      <c r="H3223">
        <v>294</v>
      </c>
      <c r="I3223" s="3">
        <v>-999</v>
      </c>
    </row>
    <row r="3224" spans="1:9" x14ac:dyDescent="0.25">
      <c r="A3224" t="s">
        <v>2444</v>
      </c>
      <c r="B3224">
        <v>2008</v>
      </c>
      <c r="C3224">
        <v>295</v>
      </c>
      <c r="D3224">
        <v>-999</v>
      </c>
      <c r="E3224">
        <v>-999</v>
      </c>
      <c r="H3224">
        <v>295</v>
      </c>
      <c r="I3224" s="3">
        <v>-999</v>
      </c>
    </row>
    <row r="3225" spans="1:9" x14ac:dyDescent="0.25">
      <c r="A3225" t="s">
        <v>2444</v>
      </c>
      <c r="B3225">
        <v>2008</v>
      </c>
      <c r="C3225">
        <v>296</v>
      </c>
      <c r="D3225">
        <v>-999</v>
      </c>
      <c r="E3225">
        <v>-999</v>
      </c>
      <c r="H3225">
        <v>296</v>
      </c>
      <c r="I3225" s="3">
        <v>-999</v>
      </c>
    </row>
    <row r="3226" spans="1:9" x14ac:dyDescent="0.25">
      <c r="A3226" t="s">
        <v>2444</v>
      </c>
      <c r="B3226">
        <v>2008</v>
      </c>
      <c r="C3226">
        <v>297</v>
      </c>
      <c r="D3226">
        <v>-999</v>
      </c>
      <c r="E3226">
        <v>-999</v>
      </c>
      <c r="H3226">
        <v>297</v>
      </c>
      <c r="I3226" s="3">
        <v>-999</v>
      </c>
    </row>
    <row r="3227" spans="1:9" x14ac:dyDescent="0.25">
      <c r="A3227" t="s">
        <v>2444</v>
      </c>
      <c r="B3227">
        <v>2008</v>
      </c>
      <c r="C3227">
        <v>298</v>
      </c>
      <c r="D3227">
        <v>-999</v>
      </c>
      <c r="E3227">
        <v>-999</v>
      </c>
      <c r="H3227">
        <v>298</v>
      </c>
      <c r="I3227" s="3">
        <v>-999</v>
      </c>
    </row>
    <row r="3228" spans="1:9" x14ac:dyDescent="0.25">
      <c r="A3228" t="s">
        <v>2444</v>
      </c>
      <c r="B3228">
        <v>2008</v>
      </c>
      <c r="C3228">
        <v>299</v>
      </c>
      <c r="D3228">
        <v>-999</v>
      </c>
      <c r="E3228">
        <v>-999</v>
      </c>
      <c r="H3228">
        <v>299</v>
      </c>
      <c r="I3228" s="3">
        <v>-999</v>
      </c>
    </row>
    <row r="3229" spans="1:9" x14ac:dyDescent="0.25">
      <c r="A3229" t="s">
        <v>2444</v>
      </c>
      <c r="B3229">
        <v>2008</v>
      </c>
      <c r="C3229">
        <v>300</v>
      </c>
      <c r="D3229">
        <v>-999</v>
      </c>
      <c r="E3229">
        <v>-999</v>
      </c>
      <c r="H3229">
        <v>300</v>
      </c>
      <c r="I3229" s="3">
        <v>-999</v>
      </c>
    </row>
    <row r="3230" spans="1:9" x14ac:dyDescent="0.25">
      <c r="A3230" t="s">
        <v>2444</v>
      </c>
      <c r="B3230">
        <v>2008</v>
      </c>
      <c r="C3230">
        <v>301</v>
      </c>
      <c r="D3230">
        <v>-999</v>
      </c>
      <c r="E3230">
        <v>-999</v>
      </c>
      <c r="H3230">
        <v>301</v>
      </c>
      <c r="I3230" s="3">
        <v>-999</v>
      </c>
    </row>
    <row r="3231" spans="1:9" x14ac:dyDescent="0.25">
      <c r="A3231" t="s">
        <v>2444</v>
      </c>
      <c r="B3231">
        <v>2008</v>
      </c>
      <c r="C3231">
        <v>302</v>
      </c>
      <c r="D3231">
        <v>-999</v>
      </c>
      <c r="E3231">
        <v>-999</v>
      </c>
      <c r="H3231">
        <v>302</v>
      </c>
      <c r="I3231" s="3">
        <v>-999</v>
      </c>
    </row>
    <row r="3232" spans="1:9" x14ac:dyDescent="0.25">
      <c r="A3232" t="s">
        <v>2444</v>
      </c>
      <c r="B3232">
        <v>2008</v>
      </c>
      <c r="C3232">
        <v>303</v>
      </c>
      <c r="D3232">
        <v>-999</v>
      </c>
      <c r="E3232">
        <v>-999</v>
      </c>
      <c r="H3232">
        <v>303</v>
      </c>
      <c r="I3232" s="3">
        <v>-999</v>
      </c>
    </row>
    <row r="3233" spans="1:9" x14ac:dyDescent="0.25">
      <c r="A3233" t="s">
        <v>2444</v>
      </c>
      <c r="B3233">
        <v>2008</v>
      </c>
      <c r="C3233">
        <v>304</v>
      </c>
      <c r="D3233">
        <v>-999</v>
      </c>
      <c r="E3233">
        <v>-999</v>
      </c>
      <c r="H3233">
        <v>304</v>
      </c>
      <c r="I3233" s="3">
        <v>-999</v>
      </c>
    </row>
    <row r="3234" spans="1:9" x14ac:dyDescent="0.25">
      <c r="A3234" t="s">
        <v>2444</v>
      </c>
      <c r="B3234">
        <v>2008</v>
      </c>
      <c r="C3234">
        <v>305</v>
      </c>
      <c r="D3234">
        <v>-999</v>
      </c>
      <c r="E3234">
        <v>-999</v>
      </c>
      <c r="H3234">
        <v>305</v>
      </c>
      <c r="I3234" s="3">
        <v>-999</v>
      </c>
    </row>
    <row r="3235" spans="1:9" x14ac:dyDescent="0.25">
      <c r="A3235" t="s">
        <v>2444</v>
      </c>
      <c r="B3235">
        <v>2008</v>
      </c>
      <c r="C3235">
        <v>306</v>
      </c>
      <c r="D3235">
        <v>-999</v>
      </c>
      <c r="E3235">
        <v>-999</v>
      </c>
      <c r="H3235">
        <v>306</v>
      </c>
      <c r="I3235" s="3">
        <v>-999</v>
      </c>
    </row>
    <row r="3236" spans="1:9" x14ac:dyDescent="0.25">
      <c r="A3236" t="s">
        <v>2444</v>
      </c>
      <c r="B3236">
        <v>2008</v>
      </c>
      <c r="C3236">
        <v>307</v>
      </c>
      <c r="D3236">
        <v>-999</v>
      </c>
      <c r="E3236">
        <v>-999</v>
      </c>
      <c r="H3236">
        <v>307</v>
      </c>
      <c r="I3236" s="3">
        <v>-999</v>
      </c>
    </row>
    <row r="3237" spans="1:9" x14ac:dyDescent="0.25">
      <c r="A3237" t="s">
        <v>2444</v>
      </c>
      <c r="B3237">
        <v>2008</v>
      </c>
      <c r="C3237">
        <v>308</v>
      </c>
      <c r="D3237">
        <v>-999</v>
      </c>
      <c r="E3237">
        <v>-999</v>
      </c>
      <c r="H3237">
        <v>308</v>
      </c>
      <c r="I3237" s="3">
        <v>-999</v>
      </c>
    </row>
    <row r="3238" spans="1:9" x14ac:dyDescent="0.25">
      <c r="A3238" t="s">
        <v>2444</v>
      </c>
      <c r="B3238">
        <v>2008</v>
      </c>
      <c r="C3238">
        <v>309</v>
      </c>
      <c r="D3238">
        <v>-999</v>
      </c>
      <c r="E3238">
        <v>-999</v>
      </c>
      <c r="H3238">
        <v>309</v>
      </c>
      <c r="I3238" s="3">
        <v>-999</v>
      </c>
    </row>
    <row r="3239" spans="1:9" x14ac:dyDescent="0.25">
      <c r="A3239" t="s">
        <v>2444</v>
      </c>
      <c r="B3239">
        <v>2008</v>
      </c>
      <c r="C3239">
        <v>310</v>
      </c>
      <c r="D3239">
        <v>-999</v>
      </c>
      <c r="E3239">
        <v>-999</v>
      </c>
      <c r="H3239">
        <v>310</v>
      </c>
      <c r="I3239" s="3">
        <v>-999</v>
      </c>
    </row>
    <row r="3240" spans="1:9" x14ac:dyDescent="0.25">
      <c r="A3240" t="s">
        <v>2444</v>
      </c>
      <c r="B3240">
        <v>2008</v>
      </c>
      <c r="C3240">
        <v>311</v>
      </c>
      <c r="D3240">
        <v>-999</v>
      </c>
      <c r="E3240">
        <v>-999</v>
      </c>
      <c r="H3240">
        <v>311</v>
      </c>
      <c r="I3240" s="3">
        <v>-999</v>
      </c>
    </row>
    <row r="3241" spans="1:9" x14ac:dyDescent="0.25">
      <c r="A3241" t="s">
        <v>2444</v>
      </c>
      <c r="B3241">
        <v>2008</v>
      </c>
      <c r="C3241">
        <v>312</v>
      </c>
      <c r="D3241">
        <v>-999</v>
      </c>
      <c r="E3241">
        <v>-999</v>
      </c>
      <c r="H3241">
        <v>312</v>
      </c>
      <c r="I3241" s="3">
        <v>-999</v>
      </c>
    </row>
    <row r="3242" spans="1:9" x14ac:dyDescent="0.25">
      <c r="A3242" t="s">
        <v>2444</v>
      </c>
      <c r="B3242">
        <v>2008</v>
      </c>
      <c r="C3242">
        <v>313</v>
      </c>
      <c r="D3242">
        <v>-999</v>
      </c>
      <c r="E3242">
        <v>-999</v>
      </c>
      <c r="H3242">
        <v>313</v>
      </c>
      <c r="I3242" s="3">
        <v>-999</v>
      </c>
    </row>
    <row r="3243" spans="1:9" x14ac:dyDescent="0.25">
      <c r="A3243" t="s">
        <v>2444</v>
      </c>
      <c r="B3243">
        <v>2008</v>
      </c>
      <c r="C3243">
        <v>314</v>
      </c>
      <c r="D3243">
        <v>-999</v>
      </c>
      <c r="E3243">
        <v>-999</v>
      </c>
      <c r="H3243">
        <v>314</v>
      </c>
      <c r="I3243" s="3">
        <v>-999</v>
      </c>
    </row>
    <row r="3244" spans="1:9" x14ac:dyDescent="0.25">
      <c r="A3244" t="s">
        <v>2444</v>
      </c>
      <c r="B3244">
        <v>2008</v>
      </c>
      <c r="C3244">
        <v>315</v>
      </c>
      <c r="D3244">
        <v>-999</v>
      </c>
      <c r="E3244">
        <v>-999</v>
      </c>
      <c r="H3244">
        <v>315</v>
      </c>
      <c r="I3244" s="3">
        <v>-999</v>
      </c>
    </row>
    <row r="3245" spans="1:9" x14ac:dyDescent="0.25">
      <c r="A3245" t="s">
        <v>2444</v>
      </c>
      <c r="B3245">
        <v>2008</v>
      </c>
      <c r="C3245">
        <v>316</v>
      </c>
      <c r="D3245">
        <v>-999</v>
      </c>
      <c r="E3245">
        <v>-999</v>
      </c>
      <c r="H3245">
        <v>316</v>
      </c>
      <c r="I3245" s="3">
        <v>-999</v>
      </c>
    </row>
    <row r="3246" spans="1:9" x14ac:dyDescent="0.25">
      <c r="A3246" t="s">
        <v>2444</v>
      </c>
      <c r="B3246">
        <v>2008</v>
      </c>
      <c r="C3246">
        <v>317</v>
      </c>
      <c r="D3246">
        <v>-999</v>
      </c>
      <c r="E3246">
        <v>-999</v>
      </c>
      <c r="H3246">
        <v>317</v>
      </c>
      <c r="I3246" s="3">
        <v>-999</v>
      </c>
    </row>
    <row r="3247" spans="1:9" x14ac:dyDescent="0.25">
      <c r="A3247" t="s">
        <v>2444</v>
      </c>
      <c r="B3247">
        <v>2008</v>
      </c>
      <c r="C3247">
        <v>318</v>
      </c>
      <c r="D3247">
        <v>-999</v>
      </c>
      <c r="E3247">
        <v>-999</v>
      </c>
      <c r="H3247">
        <v>318</v>
      </c>
      <c r="I3247" s="3">
        <v>-999</v>
      </c>
    </row>
    <row r="3248" spans="1:9" x14ac:dyDescent="0.25">
      <c r="A3248" t="s">
        <v>2444</v>
      </c>
      <c r="B3248">
        <v>2008</v>
      </c>
      <c r="C3248">
        <v>319</v>
      </c>
      <c r="D3248">
        <v>-999</v>
      </c>
      <c r="E3248">
        <v>-999</v>
      </c>
      <c r="H3248">
        <v>319</v>
      </c>
      <c r="I3248" s="3">
        <v>-999</v>
      </c>
    </row>
    <row r="3249" spans="1:9" x14ac:dyDescent="0.25">
      <c r="A3249" t="s">
        <v>2444</v>
      </c>
      <c r="B3249">
        <v>2008</v>
      </c>
      <c r="C3249">
        <v>320</v>
      </c>
      <c r="D3249">
        <v>-999</v>
      </c>
      <c r="E3249">
        <v>-999</v>
      </c>
      <c r="H3249">
        <v>320</v>
      </c>
      <c r="I3249" s="3">
        <v>-999</v>
      </c>
    </row>
    <row r="3250" spans="1:9" x14ac:dyDescent="0.25">
      <c r="A3250" t="s">
        <v>2444</v>
      </c>
      <c r="B3250">
        <v>2008</v>
      </c>
      <c r="C3250">
        <v>321</v>
      </c>
      <c r="D3250">
        <v>-999</v>
      </c>
      <c r="E3250">
        <v>-999</v>
      </c>
      <c r="H3250">
        <v>321</v>
      </c>
      <c r="I3250" s="3">
        <v>-999</v>
      </c>
    </row>
    <row r="3251" spans="1:9" x14ac:dyDescent="0.25">
      <c r="A3251" t="s">
        <v>2444</v>
      </c>
      <c r="B3251">
        <v>2008</v>
      </c>
      <c r="C3251">
        <v>322</v>
      </c>
      <c r="D3251">
        <v>-999</v>
      </c>
      <c r="E3251">
        <v>-999</v>
      </c>
      <c r="H3251">
        <v>322</v>
      </c>
      <c r="I3251" s="3">
        <v>-999</v>
      </c>
    </row>
    <row r="3252" spans="1:9" x14ac:dyDescent="0.25">
      <c r="A3252" t="s">
        <v>2444</v>
      </c>
      <c r="B3252">
        <v>2008</v>
      </c>
      <c r="C3252">
        <v>323</v>
      </c>
      <c r="D3252">
        <v>-999</v>
      </c>
      <c r="E3252">
        <v>-999</v>
      </c>
      <c r="H3252">
        <v>323</v>
      </c>
      <c r="I3252" s="3">
        <v>-999</v>
      </c>
    </row>
    <row r="3253" spans="1:9" x14ac:dyDescent="0.25">
      <c r="A3253" t="s">
        <v>2444</v>
      </c>
      <c r="B3253">
        <v>2008</v>
      </c>
      <c r="C3253">
        <v>324</v>
      </c>
      <c r="D3253">
        <v>-999</v>
      </c>
      <c r="E3253">
        <v>-999</v>
      </c>
      <c r="H3253">
        <v>324</v>
      </c>
      <c r="I3253" s="3">
        <v>-999</v>
      </c>
    </row>
    <row r="3254" spans="1:9" x14ac:dyDescent="0.25">
      <c r="A3254" t="s">
        <v>2444</v>
      </c>
      <c r="B3254">
        <v>2008</v>
      </c>
      <c r="C3254">
        <v>325</v>
      </c>
      <c r="D3254">
        <v>-999</v>
      </c>
      <c r="E3254">
        <v>-999</v>
      </c>
      <c r="H3254">
        <v>325</v>
      </c>
      <c r="I3254" s="3">
        <v>-999</v>
      </c>
    </row>
    <row r="3255" spans="1:9" x14ac:dyDescent="0.25">
      <c r="A3255" t="s">
        <v>2444</v>
      </c>
      <c r="B3255">
        <v>2008</v>
      </c>
      <c r="C3255">
        <v>326</v>
      </c>
      <c r="D3255">
        <v>-999</v>
      </c>
      <c r="E3255">
        <v>-999</v>
      </c>
      <c r="H3255">
        <v>326</v>
      </c>
      <c r="I3255" s="3">
        <v>-999</v>
      </c>
    </row>
    <row r="3256" spans="1:9" x14ac:dyDescent="0.25">
      <c r="A3256" t="s">
        <v>2444</v>
      </c>
      <c r="B3256">
        <v>2008</v>
      </c>
      <c r="C3256">
        <v>327</v>
      </c>
      <c r="D3256">
        <v>-999</v>
      </c>
      <c r="E3256">
        <v>-999</v>
      </c>
      <c r="H3256">
        <v>327</v>
      </c>
      <c r="I3256" s="3">
        <v>-999</v>
      </c>
    </row>
    <row r="3257" spans="1:9" x14ac:dyDescent="0.25">
      <c r="A3257" t="s">
        <v>2444</v>
      </c>
      <c r="B3257">
        <v>2008</v>
      </c>
      <c r="C3257">
        <v>328</v>
      </c>
      <c r="D3257">
        <v>-999</v>
      </c>
      <c r="E3257">
        <v>-999</v>
      </c>
      <c r="H3257">
        <v>328</v>
      </c>
      <c r="I3257" s="3">
        <v>-999</v>
      </c>
    </row>
    <row r="3258" spans="1:9" x14ac:dyDescent="0.25">
      <c r="A3258" t="s">
        <v>2444</v>
      </c>
      <c r="B3258">
        <v>2008</v>
      </c>
      <c r="C3258">
        <v>329</v>
      </c>
      <c r="D3258">
        <v>-999</v>
      </c>
      <c r="E3258">
        <v>-999</v>
      </c>
      <c r="H3258">
        <v>329</v>
      </c>
      <c r="I3258" s="3">
        <v>-999</v>
      </c>
    </row>
    <row r="3259" spans="1:9" x14ac:dyDescent="0.25">
      <c r="A3259" t="s">
        <v>2444</v>
      </c>
      <c r="B3259">
        <v>2008</v>
      </c>
      <c r="C3259">
        <v>330</v>
      </c>
      <c r="D3259">
        <v>-999</v>
      </c>
      <c r="E3259">
        <v>-999</v>
      </c>
      <c r="H3259">
        <v>330</v>
      </c>
      <c r="I3259" s="3">
        <v>-999</v>
      </c>
    </row>
    <row r="3260" spans="1:9" x14ac:dyDescent="0.25">
      <c r="A3260" t="s">
        <v>2444</v>
      </c>
      <c r="B3260">
        <v>2008</v>
      </c>
      <c r="C3260">
        <v>331</v>
      </c>
      <c r="D3260">
        <v>-999</v>
      </c>
      <c r="E3260">
        <v>-999</v>
      </c>
      <c r="H3260">
        <v>331</v>
      </c>
      <c r="I3260" s="3">
        <v>-999</v>
      </c>
    </row>
    <row r="3261" spans="1:9" x14ac:dyDescent="0.25">
      <c r="A3261" t="s">
        <v>2444</v>
      </c>
      <c r="B3261">
        <v>2008</v>
      </c>
      <c r="C3261">
        <v>332</v>
      </c>
      <c r="D3261">
        <v>-999</v>
      </c>
      <c r="E3261">
        <v>-999</v>
      </c>
      <c r="H3261">
        <v>332</v>
      </c>
      <c r="I3261" s="3">
        <v>-999</v>
      </c>
    </row>
    <row r="3262" spans="1:9" x14ac:dyDescent="0.25">
      <c r="A3262" t="s">
        <v>2444</v>
      </c>
      <c r="B3262">
        <v>2008</v>
      </c>
      <c r="C3262">
        <v>333</v>
      </c>
      <c r="D3262">
        <v>-999</v>
      </c>
      <c r="E3262">
        <v>-999</v>
      </c>
      <c r="H3262">
        <v>333</v>
      </c>
      <c r="I3262" s="3">
        <v>-999</v>
      </c>
    </row>
    <row r="3263" spans="1:9" x14ac:dyDescent="0.25">
      <c r="A3263" t="s">
        <v>2444</v>
      </c>
      <c r="B3263">
        <v>2008</v>
      </c>
      <c r="C3263">
        <v>334</v>
      </c>
      <c r="D3263">
        <v>-999</v>
      </c>
      <c r="E3263">
        <v>-999</v>
      </c>
      <c r="H3263">
        <v>334</v>
      </c>
      <c r="I3263" s="3">
        <v>-999</v>
      </c>
    </row>
    <row r="3264" spans="1:9" x14ac:dyDescent="0.25">
      <c r="A3264" t="s">
        <v>2444</v>
      </c>
      <c r="B3264">
        <v>2008</v>
      </c>
      <c r="C3264">
        <v>335</v>
      </c>
      <c r="D3264">
        <v>-999</v>
      </c>
      <c r="E3264">
        <v>-999</v>
      </c>
      <c r="H3264">
        <v>335</v>
      </c>
      <c r="I3264" s="3">
        <v>-999</v>
      </c>
    </row>
    <row r="3265" spans="1:9" x14ac:dyDescent="0.25">
      <c r="A3265" t="s">
        <v>2444</v>
      </c>
      <c r="B3265">
        <v>2008</v>
      </c>
      <c r="C3265">
        <v>336</v>
      </c>
      <c r="D3265">
        <v>-999</v>
      </c>
      <c r="E3265">
        <v>-999</v>
      </c>
      <c r="H3265">
        <v>336</v>
      </c>
      <c r="I3265" s="3">
        <v>-999</v>
      </c>
    </row>
    <row r="3266" spans="1:9" x14ac:dyDescent="0.25">
      <c r="A3266" t="s">
        <v>2444</v>
      </c>
      <c r="B3266">
        <v>2008</v>
      </c>
      <c r="C3266">
        <v>337</v>
      </c>
      <c r="D3266">
        <v>-999</v>
      </c>
      <c r="E3266">
        <v>-999</v>
      </c>
      <c r="H3266">
        <v>337</v>
      </c>
      <c r="I3266" s="3">
        <v>-999</v>
      </c>
    </row>
    <row r="3267" spans="1:9" x14ac:dyDescent="0.25">
      <c r="A3267" t="s">
        <v>2444</v>
      </c>
      <c r="B3267">
        <v>2008</v>
      </c>
      <c r="C3267">
        <v>338</v>
      </c>
      <c r="D3267">
        <v>-999</v>
      </c>
      <c r="E3267">
        <v>-999</v>
      </c>
      <c r="H3267">
        <v>338</v>
      </c>
      <c r="I3267" s="3">
        <v>-999</v>
      </c>
    </row>
    <row r="3268" spans="1:9" x14ac:dyDescent="0.25">
      <c r="A3268" t="s">
        <v>2444</v>
      </c>
      <c r="B3268">
        <v>2008</v>
      </c>
      <c r="C3268">
        <v>339</v>
      </c>
      <c r="D3268">
        <v>-999</v>
      </c>
      <c r="E3268">
        <v>-999</v>
      </c>
      <c r="H3268">
        <v>339</v>
      </c>
      <c r="I3268" s="3">
        <v>-999</v>
      </c>
    </row>
    <row r="3269" spans="1:9" x14ac:dyDescent="0.25">
      <c r="A3269" t="s">
        <v>2444</v>
      </c>
      <c r="B3269">
        <v>2008</v>
      </c>
      <c r="C3269">
        <v>340</v>
      </c>
      <c r="D3269">
        <v>-999</v>
      </c>
      <c r="E3269">
        <v>-999</v>
      </c>
      <c r="H3269">
        <v>340</v>
      </c>
      <c r="I3269" s="3">
        <v>-999</v>
      </c>
    </row>
    <row r="3270" spans="1:9" x14ac:dyDescent="0.25">
      <c r="A3270" t="s">
        <v>2444</v>
      </c>
      <c r="B3270">
        <v>2008</v>
      </c>
      <c r="C3270">
        <v>341</v>
      </c>
      <c r="D3270">
        <v>-999</v>
      </c>
      <c r="E3270">
        <v>-999</v>
      </c>
      <c r="H3270">
        <v>341</v>
      </c>
      <c r="I3270" s="3">
        <v>-999</v>
      </c>
    </row>
    <row r="3271" spans="1:9" x14ac:dyDescent="0.25">
      <c r="A3271" t="s">
        <v>2444</v>
      </c>
      <c r="B3271">
        <v>2008</v>
      </c>
      <c r="C3271">
        <v>342</v>
      </c>
      <c r="D3271">
        <v>-999</v>
      </c>
      <c r="E3271">
        <v>-999</v>
      </c>
      <c r="H3271">
        <v>342</v>
      </c>
      <c r="I3271" s="3">
        <v>-999</v>
      </c>
    </row>
    <row r="3272" spans="1:9" x14ac:dyDescent="0.25">
      <c r="A3272" t="s">
        <v>2444</v>
      </c>
      <c r="B3272">
        <v>2008</v>
      </c>
      <c r="C3272">
        <v>343</v>
      </c>
      <c r="D3272">
        <v>-999</v>
      </c>
      <c r="E3272">
        <v>-999</v>
      </c>
      <c r="H3272">
        <v>343</v>
      </c>
      <c r="I3272" s="3">
        <v>-999</v>
      </c>
    </row>
    <row r="3273" spans="1:9" x14ac:dyDescent="0.25">
      <c r="A3273" t="s">
        <v>2444</v>
      </c>
      <c r="B3273">
        <v>2008</v>
      </c>
      <c r="C3273">
        <v>344</v>
      </c>
      <c r="D3273">
        <v>-999</v>
      </c>
      <c r="E3273">
        <v>-999</v>
      </c>
      <c r="H3273">
        <v>344</v>
      </c>
      <c r="I3273" s="3">
        <v>-999</v>
      </c>
    </row>
    <row r="3274" spans="1:9" x14ac:dyDescent="0.25">
      <c r="A3274" t="s">
        <v>2444</v>
      </c>
      <c r="B3274">
        <v>2008</v>
      </c>
      <c r="C3274">
        <v>345</v>
      </c>
      <c r="D3274">
        <v>-999</v>
      </c>
      <c r="E3274">
        <v>-999</v>
      </c>
      <c r="H3274">
        <v>345</v>
      </c>
      <c r="I3274" s="3">
        <v>-999</v>
      </c>
    </row>
    <row r="3275" spans="1:9" x14ac:dyDescent="0.25">
      <c r="A3275" t="s">
        <v>2444</v>
      </c>
      <c r="B3275">
        <v>2008</v>
      </c>
      <c r="C3275">
        <v>346</v>
      </c>
      <c r="D3275">
        <v>-999</v>
      </c>
      <c r="E3275">
        <v>-999</v>
      </c>
      <c r="H3275">
        <v>346</v>
      </c>
      <c r="I3275" s="3">
        <v>-999</v>
      </c>
    </row>
    <row r="3276" spans="1:9" x14ac:dyDescent="0.25">
      <c r="A3276" t="s">
        <v>2444</v>
      </c>
      <c r="B3276">
        <v>2008</v>
      </c>
      <c r="C3276">
        <v>347</v>
      </c>
      <c r="D3276">
        <v>-999</v>
      </c>
      <c r="E3276">
        <v>-999</v>
      </c>
      <c r="H3276">
        <v>347</v>
      </c>
      <c r="I3276" s="3">
        <v>-999</v>
      </c>
    </row>
    <row r="3277" spans="1:9" x14ac:dyDescent="0.25">
      <c r="A3277" t="s">
        <v>2444</v>
      </c>
      <c r="B3277">
        <v>2008</v>
      </c>
      <c r="C3277">
        <v>348</v>
      </c>
      <c r="D3277">
        <v>-999</v>
      </c>
      <c r="E3277">
        <v>-999</v>
      </c>
      <c r="H3277">
        <v>348</v>
      </c>
      <c r="I3277" s="3">
        <v>-999</v>
      </c>
    </row>
    <row r="3278" spans="1:9" x14ac:dyDescent="0.25">
      <c r="A3278" t="s">
        <v>2444</v>
      </c>
      <c r="B3278">
        <v>2008</v>
      </c>
      <c r="C3278">
        <v>349</v>
      </c>
      <c r="D3278">
        <v>-999</v>
      </c>
      <c r="E3278">
        <v>-999</v>
      </c>
      <c r="H3278">
        <v>349</v>
      </c>
      <c r="I3278" s="3">
        <v>-999</v>
      </c>
    </row>
    <row r="3279" spans="1:9" x14ac:dyDescent="0.25">
      <c r="A3279" t="s">
        <v>2444</v>
      </c>
      <c r="B3279">
        <v>2008</v>
      </c>
      <c r="C3279">
        <v>350</v>
      </c>
      <c r="D3279">
        <v>-999</v>
      </c>
      <c r="E3279">
        <v>-999</v>
      </c>
      <c r="H3279">
        <v>350</v>
      </c>
      <c r="I3279" s="3">
        <v>-999</v>
      </c>
    </row>
    <row r="3280" spans="1:9" x14ac:dyDescent="0.25">
      <c r="A3280" t="s">
        <v>2444</v>
      </c>
      <c r="B3280">
        <v>2008</v>
      </c>
      <c r="C3280">
        <v>351</v>
      </c>
      <c r="D3280">
        <v>-999</v>
      </c>
      <c r="E3280">
        <v>-999</v>
      </c>
      <c r="H3280">
        <v>351</v>
      </c>
      <c r="I3280" s="3">
        <v>-999</v>
      </c>
    </row>
    <row r="3281" spans="1:9" x14ac:dyDescent="0.25">
      <c r="A3281" t="s">
        <v>2444</v>
      </c>
      <c r="B3281">
        <v>2008</v>
      </c>
      <c r="C3281">
        <v>352</v>
      </c>
      <c r="D3281">
        <v>-999</v>
      </c>
      <c r="E3281">
        <v>-999</v>
      </c>
      <c r="H3281">
        <v>352</v>
      </c>
      <c r="I3281" s="3">
        <v>-999</v>
      </c>
    </row>
    <row r="3282" spans="1:9" x14ac:dyDescent="0.25">
      <c r="A3282" t="s">
        <v>2444</v>
      </c>
      <c r="B3282">
        <v>2008</v>
      </c>
      <c r="C3282">
        <v>353</v>
      </c>
      <c r="D3282">
        <v>-999</v>
      </c>
      <c r="E3282">
        <v>-999</v>
      </c>
      <c r="H3282">
        <v>353</v>
      </c>
      <c r="I3282" s="3">
        <v>-999</v>
      </c>
    </row>
    <row r="3283" spans="1:9" x14ac:dyDescent="0.25">
      <c r="A3283" t="s">
        <v>2444</v>
      </c>
      <c r="B3283">
        <v>2008</v>
      </c>
      <c r="C3283">
        <v>354</v>
      </c>
      <c r="D3283">
        <v>-999</v>
      </c>
      <c r="E3283">
        <v>-999</v>
      </c>
      <c r="H3283">
        <v>354</v>
      </c>
      <c r="I3283" s="3">
        <v>-999</v>
      </c>
    </row>
    <row r="3284" spans="1:9" x14ac:dyDescent="0.25">
      <c r="A3284" t="s">
        <v>2444</v>
      </c>
      <c r="B3284">
        <v>2008</v>
      </c>
      <c r="C3284">
        <v>355</v>
      </c>
      <c r="D3284">
        <v>-999</v>
      </c>
      <c r="E3284">
        <v>-999</v>
      </c>
      <c r="H3284">
        <v>355</v>
      </c>
      <c r="I3284" s="3">
        <v>-999</v>
      </c>
    </row>
    <row r="3285" spans="1:9" x14ac:dyDescent="0.25">
      <c r="A3285" t="s">
        <v>2444</v>
      </c>
      <c r="B3285">
        <v>2008</v>
      </c>
      <c r="C3285">
        <v>356</v>
      </c>
      <c r="D3285">
        <v>-999</v>
      </c>
      <c r="E3285">
        <v>-999</v>
      </c>
      <c r="H3285">
        <v>356</v>
      </c>
      <c r="I3285" s="3">
        <v>-999</v>
      </c>
    </row>
    <row r="3286" spans="1:9" x14ac:dyDescent="0.25">
      <c r="A3286" t="s">
        <v>2444</v>
      </c>
      <c r="B3286">
        <v>2008</v>
      </c>
      <c r="C3286">
        <v>357</v>
      </c>
      <c r="D3286">
        <v>-999</v>
      </c>
      <c r="E3286">
        <v>-999</v>
      </c>
      <c r="H3286">
        <v>357</v>
      </c>
      <c r="I3286" s="3">
        <v>-999</v>
      </c>
    </row>
    <row r="3287" spans="1:9" x14ac:dyDescent="0.25">
      <c r="A3287" t="s">
        <v>2444</v>
      </c>
      <c r="B3287">
        <v>2008</v>
      </c>
      <c r="C3287">
        <v>358</v>
      </c>
      <c r="D3287">
        <v>-999</v>
      </c>
      <c r="E3287">
        <v>-999</v>
      </c>
      <c r="H3287">
        <v>358</v>
      </c>
      <c r="I3287" s="3">
        <v>-999</v>
      </c>
    </row>
    <row r="3288" spans="1:9" x14ac:dyDescent="0.25">
      <c r="A3288" t="s">
        <v>2444</v>
      </c>
      <c r="B3288">
        <v>2008</v>
      </c>
      <c r="C3288">
        <v>359</v>
      </c>
      <c r="D3288">
        <v>-999</v>
      </c>
      <c r="E3288">
        <v>-999</v>
      </c>
      <c r="H3288">
        <v>359</v>
      </c>
      <c r="I3288" s="3">
        <v>-999</v>
      </c>
    </row>
    <row r="3289" spans="1:9" x14ac:dyDescent="0.25">
      <c r="A3289" t="s">
        <v>2444</v>
      </c>
      <c r="B3289">
        <v>2008</v>
      </c>
      <c r="C3289">
        <v>360</v>
      </c>
      <c r="D3289">
        <v>-999</v>
      </c>
      <c r="E3289">
        <v>-999</v>
      </c>
      <c r="H3289">
        <v>360</v>
      </c>
      <c r="I3289" s="3">
        <v>-999</v>
      </c>
    </row>
    <row r="3290" spans="1:9" x14ac:dyDescent="0.25">
      <c r="A3290" t="s">
        <v>2444</v>
      </c>
      <c r="B3290">
        <v>2008</v>
      </c>
      <c r="C3290">
        <v>361</v>
      </c>
      <c r="D3290">
        <v>-999</v>
      </c>
      <c r="E3290">
        <v>-999</v>
      </c>
      <c r="H3290">
        <v>361</v>
      </c>
      <c r="I3290" s="3">
        <v>-999</v>
      </c>
    </row>
    <row r="3291" spans="1:9" x14ac:dyDescent="0.25">
      <c r="A3291" t="s">
        <v>2444</v>
      </c>
      <c r="B3291">
        <v>2008</v>
      </c>
      <c r="C3291">
        <v>362</v>
      </c>
      <c r="D3291">
        <v>-999</v>
      </c>
      <c r="E3291">
        <v>-999</v>
      </c>
      <c r="H3291">
        <v>362</v>
      </c>
      <c r="I3291" s="3">
        <v>-999</v>
      </c>
    </row>
    <row r="3292" spans="1:9" x14ac:dyDescent="0.25">
      <c r="A3292" t="s">
        <v>2444</v>
      </c>
      <c r="B3292">
        <v>2008</v>
      </c>
      <c r="C3292">
        <v>363</v>
      </c>
      <c r="D3292">
        <v>-999</v>
      </c>
      <c r="E3292">
        <v>-999</v>
      </c>
      <c r="H3292">
        <v>363</v>
      </c>
      <c r="I3292" s="3">
        <v>-999</v>
      </c>
    </row>
    <row r="3293" spans="1:9" x14ac:dyDescent="0.25">
      <c r="A3293" t="s">
        <v>2444</v>
      </c>
      <c r="B3293">
        <v>2008</v>
      </c>
      <c r="C3293">
        <v>364</v>
      </c>
      <c r="D3293">
        <v>-999</v>
      </c>
      <c r="E3293">
        <v>-999</v>
      </c>
      <c r="H3293">
        <v>364</v>
      </c>
      <c r="I3293" s="3">
        <v>-999</v>
      </c>
    </row>
    <row r="3294" spans="1:9" x14ac:dyDescent="0.25">
      <c r="A3294" t="s">
        <v>2444</v>
      </c>
      <c r="B3294">
        <v>2008</v>
      </c>
      <c r="C3294">
        <v>365</v>
      </c>
      <c r="D3294">
        <v>-999</v>
      </c>
      <c r="E3294">
        <v>-999</v>
      </c>
      <c r="H3294">
        <v>365</v>
      </c>
      <c r="I3294" s="3">
        <v>-999</v>
      </c>
    </row>
    <row r="3295" spans="1:9" x14ac:dyDescent="0.25">
      <c r="A3295" t="s">
        <v>2444</v>
      </c>
      <c r="B3295">
        <v>2008</v>
      </c>
      <c r="C3295">
        <v>366</v>
      </c>
      <c r="D3295">
        <v>-999</v>
      </c>
      <c r="E3295">
        <v>-999</v>
      </c>
      <c r="H3295">
        <v>366</v>
      </c>
      <c r="I3295" s="3">
        <v>-999</v>
      </c>
    </row>
    <row r="3296" spans="1:9" x14ac:dyDescent="0.25">
      <c r="A3296" t="s">
        <v>2445</v>
      </c>
      <c r="B3296">
        <v>2008</v>
      </c>
      <c r="C3296">
        <v>1</v>
      </c>
      <c r="D3296">
        <v>8</v>
      </c>
      <c r="E3296">
        <v>23.125</v>
      </c>
      <c r="G3296" t="s">
        <v>2445</v>
      </c>
      <c r="H3296">
        <v>1</v>
      </c>
      <c r="I3296" s="3">
        <v>23.125</v>
      </c>
    </row>
    <row r="3297" spans="1:9" x14ac:dyDescent="0.25">
      <c r="A3297" t="s">
        <v>2445</v>
      </c>
      <c r="B3297">
        <v>2008</v>
      </c>
      <c r="C3297">
        <v>2</v>
      </c>
      <c r="D3297">
        <v>23</v>
      </c>
      <c r="E3297">
        <v>7.25</v>
      </c>
      <c r="H3297">
        <v>2</v>
      </c>
      <c r="I3297" s="3">
        <v>7.25</v>
      </c>
    </row>
    <row r="3298" spans="1:9" x14ac:dyDescent="0.25">
      <c r="A3298" t="s">
        <v>2445</v>
      </c>
      <c r="B3298">
        <v>2008</v>
      </c>
      <c r="C3298">
        <v>3</v>
      </c>
      <c r="D3298">
        <v>0</v>
      </c>
      <c r="E3298">
        <v>7.375</v>
      </c>
      <c r="H3298">
        <v>3</v>
      </c>
      <c r="I3298" s="3">
        <v>7.375</v>
      </c>
    </row>
    <row r="3299" spans="1:9" x14ac:dyDescent="0.25">
      <c r="A3299" t="s">
        <v>2445</v>
      </c>
      <c r="B3299">
        <v>2008</v>
      </c>
      <c r="C3299">
        <v>4</v>
      </c>
      <c r="D3299">
        <v>11</v>
      </c>
      <c r="E3299">
        <v>11.375</v>
      </c>
      <c r="H3299">
        <v>4</v>
      </c>
      <c r="I3299" s="3">
        <v>11.375</v>
      </c>
    </row>
    <row r="3300" spans="1:9" x14ac:dyDescent="0.25">
      <c r="A3300" t="s">
        <v>2445</v>
      </c>
      <c r="B3300">
        <v>2008</v>
      </c>
      <c r="C3300">
        <v>5</v>
      </c>
      <c r="D3300">
        <v>9</v>
      </c>
      <c r="E3300">
        <v>18.125</v>
      </c>
      <c r="H3300">
        <v>5</v>
      </c>
      <c r="I3300" s="3">
        <v>18.125</v>
      </c>
    </row>
    <row r="3301" spans="1:9" x14ac:dyDescent="0.25">
      <c r="A3301" t="s">
        <v>2445</v>
      </c>
      <c r="B3301">
        <v>2008</v>
      </c>
      <c r="C3301">
        <v>6</v>
      </c>
      <c r="D3301">
        <v>7</v>
      </c>
      <c r="E3301">
        <v>25.25</v>
      </c>
      <c r="H3301">
        <v>6</v>
      </c>
      <c r="I3301" s="3">
        <v>25.25</v>
      </c>
    </row>
    <row r="3302" spans="1:9" x14ac:dyDescent="0.25">
      <c r="A3302" t="s">
        <v>2445</v>
      </c>
      <c r="B3302">
        <v>2008</v>
      </c>
      <c r="C3302">
        <v>7</v>
      </c>
      <c r="D3302">
        <v>22</v>
      </c>
      <c r="E3302">
        <v>17.5</v>
      </c>
      <c r="H3302">
        <v>7</v>
      </c>
      <c r="I3302" s="3">
        <v>17.5</v>
      </c>
    </row>
    <row r="3303" spans="1:9" x14ac:dyDescent="0.25">
      <c r="A3303" t="s">
        <v>2445</v>
      </c>
      <c r="B3303">
        <v>2008</v>
      </c>
      <c r="C3303">
        <v>8</v>
      </c>
      <c r="D3303">
        <v>9</v>
      </c>
      <c r="E3303">
        <v>19.25</v>
      </c>
      <c r="H3303">
        <v>8</v>
      </c>
      <c r="I3303" s="3">
        <v>19.25</v>
      </c>
    </row>
    <row r="3304" spans="1:9" x14ac:dyDescent="0.25">
      <c r="A3304" t="s">
        <v>2445</v>
      </c>
      <c r="B3304">
        <v>2008</v>
      </c>
      <c r="C3304">
        <v>9</v>
      </c>
      <c r="D3304">
        <v>0</v>
      </c>
      <c r="E3304">
        <v>6.125</v>
      </c>
      <c r="H3304">
        <v>9</v>
      </c>
      <c r="I3304" s="3">
        <v>6.125</v>
      </c>
    </row>
    <row r="3305" spans="1:9" x14ac:dyDescent="0.25">
      <c r="A3305" t="s">
        <v>2445</v>
      </c>
      <c r="B3305">
        <v>2008</v>
      </c>
      <c r="C3305">
        <v>10</v>
      </c>
      <c r="D3305">
        <v>12</v>
      </c>
      <c r="E3305">
        <v>19.375</v>
      </c>
      <c r="H3305">
        <v>10</v>
      </c>
      <c r="I3305" s="3">
        <v>19.375</v>
      </c>
    </row>
    <row r="3306" spans="1:9" x14ac:dyDescent="0.25">
      <c r="A3306" t="s">
        <v>2445</v>
      </c>
      <c r="B3306">
        <v>2008</v>
      </c>
      <c r="C3306">
        <v>11</v>
      </c>
      <c r="D3306">
        <v>8</v>
      </c>
      <c r="E3306">
        <v>21.625</v>
      </c>
      <c r="H3306">
        <v>11</v>
      </c>
      <c r="I3306" s="3">
        <v>21.625</v>
      </c>
    </row>
    <row r="3307" spans="1:9" x14ac:dyDescent="0.25">
      <c r="A3307" t="s">
        <v>2445</v>
      </c>
      <c r="B3307">
        <v>2008</v>
      </c>
      <c r="C3307">
        <v>12</v>
      </c>
      <c r="D3307">
        <v>10</v>
      </c>
      <c r="E3307">
        <v>23.375</v>
      </c>
      <c r="H3307">
        <v>12</v>
      </c>
      <c r="I3307" s="3">
        <v>23.375</v>
      </c>
    </row>
    <row r="3308" spans="1:9" x14ac:dyDescent="0.25">
      <c r="A3308" t="s">
        <v>2445</v>
      </c>
      <c r="B3308">
        <v>2008</v>
      </c>
      <c r="C3308">
        <v>13</v>
      </c>
      <c r="D3308">
        <v>9</v>
      </c>
      <c r="E3308">
        <v>25</v>
      </c>
      <c r="H3308">
        <v>13</v>
      </c>
      <c r="I3308" s="3">
        <v>25</v>
      </c>
    </row>
    <row r="3309" spans="1:9" x14ac:dyDescent="0.25">
      <c r="A3309" t="s">
        <v>2445</v>
      </c>
      <c r="B3309">
        <v>2008</v>
      </c>
      <c r="C3309">
        <v>14</v>
      </c>
      <c r="D3309">
        <v>8</v>
      </c>
      <c r="E3309">
        <v>14.375</v>
      </c>
      <c r="H3309">
        <v>14</v>
      </c>
      <c r="I3309" s="3">
        <v>14.375</v>
      </c>
    </row>
    <row r="3310" spans="1:9" x14ac:dyDescent="0.25">
      <c r="A3310" t="s">
        <v>2445</v>
      </c>
      <c r="B3310">
        <v>2008</v>
      </c>
      <c r="C3310">
        <v>15</v>
      </c>
      <c r="D3310">
        <v>0</v>
      </c>
      <c r="E3310">
        <v>6.75</v>
      </c>
      <c r="H3310">
        <v>15</v>
      </c>
      <c r="I3310" s="3">
        <v>6.75</v>
      </c>
    </row>
    <row r="3311" spans="1:9" x14ac:dyDescent="0.25">
      <c r="A3311" t="s">
        <v>2445</v>
      </c>
      <c r="B3311">
        <v>2008</v>
      </c>
      <c r="C3311">
        <v>16</v>
      </c>
      <c r="D3311">
        <v>-999</v>
      </c>
      <c r="E3311">
        <v>-999</v>
      </c>
      <c r="H3311">
        <v>16</v>
      </c>
      <c r="I3311" s="3">
        <v>-999</v>
      </c>
    </row>
    <row r="3312" spans="1:9" x14ac:dyDescent="0.25">
      <c r="A3312" t="s">
        <v>2445</v>
      </c>
      <c r="B3312">
        <v>2008</v>
      </c>
      <c r="C3312">
        <v>17</v>
      </c>
      <c r="D3312">
        <v>-999</v>
      </c>
      <c r="E3312">
        <v>-999</v>
      </c>
      <c r="H3312">
        <v>17</v>
      </c>
      <c r="I3312" s="3">
        <v>-999</v>
      </c>
    </row>
    <row r="3313" spans="1:9" x14ac:dyDescent="0.25">
      <c r="A3313" t="s">
        <v>2445</v>
      </c>
      <c r="B3313">
        <v>2008</v>
      </c>
      <c r="C3313">
        <v>18</v>
      </c>
      <c r="D3313">
        <v>-999</v>
      </c>
      <c r="E3313">
        <v>-999</v>
      </c>
      <c r="H3313">
        <v>18</v>
      </c>
      <c r="I3313" s="3">
        <v>-999</v>
      </c>
    </row>
    <row r="3314" spans="1:9" x14ac:dyDescent="0.25">
      <c r="A3314" t="s">
        <v>2445</v>
      </c>
      <c r="B3314">
        <v>2008</v>
      </c>
      <c r="C3314">
        <v>19</v>
      </c>
      <c r="D3314">
        <v>9</v>
      </c>
      <c r="E3314">
        <v>14</v>
      </c>
      <c r="H3314">
        <v>19</v>
      </c>
      <c r="I3314" s="3">
        <v>14</v>
      </c>
    </row>
    <row r="3315" spans="1:9" x14ac:dyDescent="0.25">
      <c r="A3315" t="s">
        <v>2445</v>
      </c>
      <c r="B3315">
        <v>2008</v>
      </c>
      <c r="C3315">
        <v>20</v>
      </c>
      <c r="D3315">
        <v>9</v>
      </c>
      <c r="E3315">
        <v>14.75</v>
      </c>
      <c r="H3315">
        <v>20</v>
      </c>
      <c r="I3315" s="3">
        <v>14.75</v>
      </c>
    </row>
    <row r="3316" spans="1:9" x14ac:dyDescent="0.25">
      <c r="A3316" t="s">
        <v>2445</v>
      </c>
      <c r="B3316">
        <v>2008</v>
      </c>
      <c r="C3316">
        <v>21</v>
      </c>
      <c r="D3316">
        <v>13</v>
      </c>
      <c r="E3316">
        <v>10.125</v>
      </c>
      <c r="H3316">
        <v>21</v>
      </c>
      <c r="I3316" s="3">
        <v>10.125</v>
      </c>
    </row>
    <row r="3317" spans="1:9" x14ac:dyDescent="0.25">
      <c r="A3317" t="s">
        <v>2445</v>
      </c>
      <c r="B3317">
        <v>2008</v>
      </c>
      <c r="C3317">
        <v>22</v>
      </c>
      <c r="D3317">
        <v>14</v>
      </c>
      <c r="E3317">
        <v>6.75</v>
      </c>
      <c r="H3317">
        <v>22</v>
      </c>
      <c r="I3317" s="3">
        <v>6.75</v>
      </c>
    </row>
    <row r="3318" spans="1:9" x14ac:dyDescent="0.25">
      <c r="A3318" t="s">
        <v>2445</v>
      </c>
      <c r="B3318">
        <v>2008</v>
      </c>
      <c r="C3318">
        <v>23</v>
      </c>
      <c r="D3318">
        <v>-999</v>
      </c>
      <c r="E3318">
        <v>-999</v>
      </c>
      <c r="H3318">
        <v>23</v>
      </c>
      <c r="I3318" s="3">
        <v>-999</v>
      </c>
    </row>
    <row r="3319" spans="1:9" x14ac:dyDescent="0.25">
      <c r="A3319" t="s">
        <v>2445</v>
      </c>
      <c r="B3319">
        <v>2008</v>
      </c>
      <c r="C3319">
        <v>24</v>
      </c>
      <c r="D3319">
        <v>9</v>
      </c>
      <c r="E3319">
        <v>2</v>
      </c>
      <c r="H3319">
        <v>24</v>
      </c>
      <c r="I3319" s="3">
        <v>2</v>
      </c>
    </row>
    <row r="3320" spans="1:9" x14ac:dyDescent="0.25">
      <c r="A3320" t="s">
        <v>2445</v>
      </c>
      <c r="B3320">
        <v>2008</v>
      </c>
      <c r="C3320">
        <v>25</v>
      </c>
      <c r="D3320">
        <v>22</v>
      </c>
      <c r="E3320">
        <v>25.25</v>
      </c>
      <c r="H3320">
        <v>25</v>
      </c>
      <c r="I3320" s="3">
        <v>25.25</v>
      </c>
    </row>
    <row r="3321" spans="1:9" x14ac:dyDescent="0.25">
      <c r="A3321" t="s">
        <v>2445</v>
      </c>
      <c r="B3321">
        <v>2008</v>
      </c>
      <c r="C3321">
        <v>26</v>
      </c>
      <c r="D3321">
        <v>9</v>
      </c>
      <c r="E3321">
        <v>24.75</v>
      </c>
      <c r="H3321">
        <v>26</v>
      </c>
      <c r="I3321" s="3">
        <v>24.75</v>
      </c>
    </row>
    <row r="3322" spans="1:9" x14ac:dyDescent="0.25">
      <c r="A3322" t="s">
        <v>2445</v>
      </c>
      <c r="B3322">
        <v>2008</v>
      </c>
      <c r="C3322">
        <v>27</v>
      </c>
      <c r="D3322">
        <v>6</v>
      </c>
      <c r="E3322">
        <v>25.375</v>
      </c>
      <c r="H3322">
        <v>27</v>
      </c>
      <c r="I3322" s="3">
        <v>25.375</v>
      </c>
    </row>
    <row r="3323" spans="1:9" x14ac:dyDescent="0.25">
      <c r="A3323" t="s">
        <v>2445</v>
      </c>
      <c r="B3323">
        <v>2008</v>
      </c>
      <c r="C3323">
        <v>28</v>
      </c>
      <c r="D3323">
        <v>8</v>
      </c>
      <c r="E3323">
        <v>30.5</v>
      </c>
      <c r="H3323">
        <v>28</v>
      </c>
      <c r="I3323" s="3">
        <v>30.5</v>
      </c>
    </row>
    <row r="3324" spans="1:9" x14ac:dyDescent="0.25">
      <c r="A3324" t="s">
        <v>2445</v>
      </c>
      <c r="B3324">
        <v>2008</v>
      </c>
      <c r="C3324">
        <v>29</v>
      </c>
      <c r="D3324">
        <v>-999</v>
      </c>
      <c r="E3324">
        <v>-999</v>
      </c>
      <c r="H3324">
        <v>29</v>
      </c>
      <c r="I3324" s="3">
        <v>-999</v>
      </c>
    </row>
    <row r="3325" spans="1:9" x14ac:dyDescent="0.25">
      <c r="A3325" t="s">
        <v>2445</v>
      </c>
      <c r="B3325">
        <v>2008</v>
      </c>
      <c r="C3325">
        <v>30</v>
      </c>
      <c r="D3325">
        <v>-999</v>
      </c>
      <c r="E3325">
        <v>-999</v>
      </c>
      <c r="H3325">
        <v>30</v>
      </c>
      <c r="I3325" s="3">
        <v>-999</v>
      </c>
    </row>
    <row r="3326" spans="1:9" x14ac:dyDescent="0.25">
      <c r="A3326" t="s">
        <v>2445</v>
      </c>
      <c r="B3326">
        <v>2008</v>
      </c>
      <c r="C3326">
        <v>31</v>
      </c>
      <c r="D3326">
        <v>-999</v>
      </c>
      <c r="E3326">
        <v>-999</v>
      </c>
      <c r="H3326">
        <v>31</v>
      </c>
      <c r="I3326" s="3">
        <v>-999</v>
      </c>
    </row>
    <row r="3327" spans="1:9" x14ac:dyDescent="0.25">
      <c r="A3327" t="s">
        <v>2445</v>
      </c>
      <c r="B3327">
        <v>2008</v>
      </c>
      <c r="C3327">
        <v>32</v>
      </c>
      <c r="D3327">
        <v>-999</v>
      </c>
      <c r="E3327">
        <v>-999</v>
      </c>
      <c r="H3327">
        <v>32</v>
      </c>
      <c r="I3327" s="3">
        <v>-999</v>
      </c>
    </row>
    <row r="3328" spans="1:9" x14ac:dyDescent="0.25">
      <c r="A3328" t="s">
        <v>2445</v>
      </c>
      <c r="B3328">
        <v>2008</v>
      </c>
      <c r="C3328">
        <v>33</v>
      </c>
      <c r="D3328">
        <v>-999</v>
      </c>
      <c r="E3328">
        <v>-999</v>
      </c>
      <c r="H3328">
        <v>33</v>
      </c>
      <c r="I3328" s="3">
        <v>-999</v>
      </c>
    </row>
    <row r="3329" spans="1:9" x14ac:dyDescent="0.25">
      <c r="A3329" t="s">
        <v>2445</v>
      </c>
      <c r="B3329">
        <v>2008</v>
      </c>
      <c r="C3329">
        <v>34</v>
      </c>
      <c r="D3329">
        <v>-999</v>
      </c>
      <c r="E3329">
        <v>-999</v>
      </c>
      <c r="H3329">
        <v>34</v>
      </c>
      <c r="I3329" s="3">
        <v>-999</v>
      </c>
    </row>
    <row r="3330" spans="1:9" x14ac:dyDescent="0.25">
      <c r="A3330" t="s">
        <v>2445</v>
      </c>
      <c r="B3330">
        <v>2008</v>
      </c>
      <c r="C3330">
        <v>35</v>
      </c>
      <c r="D3330">
        <v>-999</v>
      </c>
      <c r="E3330">
        <v>-999</v>
      </c>
      <c r="H3330">
        <v>35</v>
      </c>
      <c r="I3330" s="3">
        <v>-999</v>
      </c>
    </row>
    <row r="3331" spans="1:9" x14ac:dyDescent="0.25">
      <c r="A3331" t="s">
        <v>2445</v>
      </c>
      <c r="B3331">
        <v>2008</v>
      </c>
      <c r="C3331">
        <v>36</v>
      </c>
      <c r="D3331">
        <v>-999</v>
      </c>
      <c r="E3331">
        <v>-999</v>
      </c>
      <c r="H3331">
        <v>36</v>
      </c>
      <c r="I3331" s="3">
        <v>-999</v>
      </c>
    </row>
    <row r="3332" spans="1:9" x14ac:dyDescent="0.25">
      <c r="A3332" t="s">
        <v>2445</v>
      </c>
      <c r="B3332">
        <v>2008</v>
      </c>
      <c r="C3332">
        <v>37</v>
      </c>
      <c r="D3332">
        <v>-999</v>
      </c>
      <c r="E3332">
        <v>-999</v>
      </c>
      <c r="H3332">
        <v>37</v>
      </c>
      <c r="I3332" s="3">
        <v>-999</v>
      </c>
    </row>
    <row r="3333" spans="1:9" x14ac:dyDescent="0.25">
      <c r="A3333" t="s">
        <v>2445</v>
      </c>
      <c r="B3333">
        <v>2008</v>
      </c>
      <c r="C3333">
        <v>38</v>
      </c>
      <c r="D3333">
        <v>-999</v>
      </c>
      <c r="E3333">
        <v>-999</v>
      </c>
      <c r="H3333">
        <v>38</v>
      </c>
      <c r="I3333" s="3">
        <v>-999</v>
      </c>
    </row>
    <row r="3334" spans="1:9" x14ac:dyDescent="0.25">
      <c r="A3334" t="s">
        <v>2445</v>
      </c>
      <c r="B3334">
        <v>2008</v>
      </c>
      <c r="C3334">
        <v>39</v>
      </c>
      <c r="D3334">
        <v>-999</v>
      </c>
      <c r="E3334">
        <v>-999</v>
      </c>
      <c r="H3334">
        <v>39</v>
      </c>
      <c r="I3334" s="3">
        <v>-999</v>
      </c>
    </row>
    <row r="3335" spans="1:9" x14ac:dyDescent="0.25">
      <c r="A3335" t="s">
        <v>2445</v>
      </c>
      <c r="B3335">
        <v>2008</v>
      </c>
      <c r="C3335">
        <v>40</v>
      </c>
      <c r="D3335">
        <v>-999</v>
      </c>
      <c r="E3335">
        <v>-999</v>
      </c>
      <c r="H3335">
        <v>40</v>
      </c>
      <c r="I3335" s="3">
        <v>-999</v>
      </c>
    </row>
    <row r="3336" spans="1:9" x14ac:dyDescent="0.25">
      <c r="A3336" t="s">
        <v>2445</v>
      </c>
      <c r="B3336">
        <v>2008</v>
      </c>
      <c r="C3336">
        <v>41</v>
      </c>
      <c r="D3336">
        <v>-999</v>
      </c>
      <c r="E3336">
        <v>-999</v>
      </c>
      <c r="H3336">
        <v>41</v>
      </c>
      <c r="I3336" s="3">
        <v>-999</v>
      </c>
    </row>
    <row r="3337" spans="1:9" x14ac:dyDescent="0.25">
      <c r="A3337" t="s">
        <v>2445</v>
      </c>
      <c r="B3337">
        <v>2008</v>
      </c>
      <c r="C3337">
        <v>42</v>
      </c>
      <c r="D3337">
        <v>-999</v>
      </c>
      <c r="E3337">
        <v>-999</v>
      </c>
      <c r="H3337">
        <v>42</v>
      </c>
      <c r="I3337" s="3">
        <v>-999</v>
      </c>
    </row>
    <row r="3338" spans="1:9" x14ac:dyDescent="0.25">
      <c r="A3338" t="s">
        <v>2445</v>
      </c>
      <c r="B3338">
        <v>2008</v>
      </c>
      <c r="C3338">
        <v>43</v>
      </c>
      <c r="D3338">
        <v>-999</v>
      </c>
      <c r="E3338">
        <v>-999</v>
      </c>
      <c r="H3338">
        <v>43</v>
      </c>
      <c r="I3338" s="3">
        <v>-999</v>
      </c>
    </row>
    <row r="3339" spans="1:9" x14ac:dyDescent="0.25">
      <c r="A3339" t="s">
        <v>2445</v>
      </c>
      <c r="B3339">
        <v>2008</v>
      </c>
      <c r="C3339">
        <v>44</v>
      </c>
      <c r="D3339">
        <v>-999</v>
      </c>
      <c r="E3339">
        <v>-999</v>
      </c>
      <c r="H3339">
        <v>44</v>
      </c>
      <c r="I3339" s="3">
        <v>-999</v>
      </c>
    </row>
    <row r="3340" spans="1:9" x14ac:dyDescent="0.25">
      <c r="A3340" t="s">
        <v>2445</v>
      </c>
      <c r="B3340">
        <v>2008</v>
      </c>
      <c r="C3340">
        <v>45</v>
      </c>
      <c r="D3340">
        <v>-999</v>
      </c>
      <c r="E3340">
        <v>-999</v>
      </c>
      <c r="H3340">
        <v>45</v>
      </c>
      <c r="I3340" s="3">
        <v>-999</v>
      </c>
    </row>
    <row r="3341" spans="1:9" x14ac:dyDescent="0.25">
      <c r="A3341" t="s">
        <v>2445</v>
      </c>
      <c r="B3341">
        <v>2008</v>
      </c>
      <c r="C3341">
        <v>46</v>
      </c>
      <c r="D3341">
        <v>-999</v>
      </c>
      <c r="E3341">
        <v>-999</v>
      </c>
      <c r="H3341">
        <v>46</v>
      </c>
      <c r="I3341" s="3">
        <v>-999</v>
      </c>
    </row>
    <row r="3342" spans="1:9" x14ac:dyDescent="0.25">
      <c r="A3342" t="s">
        <v>2445</v>
      </c>
      <c r="B3342">
        <v>2008</v>
      </c>
      <c r="C3342">
        <v>47</v>
      </c>
      <c r="D3342">
        <v>-999</v>
      </c>
      <c r="E3342">
        <v>-999</v>
      </c>
      <c r="H3342">
        <v>47</v>
      </c>
      <c r="I3342" s="3">
        <v>-999</v>
      </c>
    </row>
    <row r="3343" spans="1:9" x14ac:dyDescent="0.25">
      <c r="A3343" t="s">
        <v>2445</v>
      </c>
      <c r="B3343">
        <v>2008</v>
      </c>
      <c r="C3343">
        <v>48</v>
      </c>
      <c r="D3343">
        <v>-999</v>
      </c>
      <c r="E3343">
        <v>-999</v>
      </c>
      <c r="H3343">
        <v>48</v>
      </c>
      <c r="I3343" s="3">
        <v>-999</v>
      </c>
    </row>
    <row r="3344" spans="1:9" x14ac:dyDescent="0.25">
      <c r="A3344" t="s">
        <v>2445</v>
      </c>
      <c r="B3344">
        <v>2008</v>
      </c>
      <c r="C3344">
        <v>49</v>
      </c>
      <c r="D3344">
        <v>-999</v>
      </c>
      <c r="E3344">
        <v>-999</v>
      </c>
      <c r="H3344">
        <v>49</v>
      </c>
      <c r="I3344" s="3">
        <v>-999</v>
      </c>
    </row>
    <row r="3345" spans="1:9" x14ac:dyDescent="0.25">
      <c r="A3345" t="s">
        <v>2445</v>
      </c>
      <c r="B3345">
        <v>2008</v>
      </c>
      <c r="C3345">
        <v>50</v>
      </c>
      <c r="D3345">
        <v>-999</v>
      </c>
      <c r="E3345">
        <v>-999</v>
      </c>
      <c r="H3345">
        <v>50</v>
      </c>
      <c r="I3345" s="3">
        <v>-999</v>
      </c>
    </row>
    <row r="3346" spans="1:9" x14ac:dyDescent="0.25">
      <c r="A3346" t="s">
        <v>2445</v>
      </c>
      <c r="B3346">
        <v>2008</v>
      </c>
      <c r="C3346">
        <v>51</v>
      </c>
      <c r="D3346">
        <v>-999</v>
      </c>
      <c r="E3346">
        <v>-999</v>
      </c>
      <c r="H3346">
        <v>51</v>
      </c>
      <c r="I3346" s="3">
        <v>-999</v>
      </c>
    </row>
    <row r="3347" spans="1:9" x14ac:dyDescent="0.25">
      <c r="A3347" t="s">
        <v>2445</v>
      </c>
      <c r="B3347">
        <v>2008</v>
      </c>
      <c r="C3347">
        <v>52</v>
      </c>
      <c r="D3347">
        <v>-999</v>
      </c>
      <c r="E3347">
        <v>-999</v>
      </c>
      <c r="H3347">
        <v>52</v>
      </c>
      <c r="I3347" s="3">
        <v>-999</v>
      </c>
    </row>
    <row r="3348" spans="1:9" x14ac:dyDescent="0.25">
      <c r="A3348" t="s">
        <v>2445</v>
      </c>
      <c r="B3348">
        <v>2008</v>
      </c>
      <c r="C3348">
        <v>53</v>
      </c>
      <c r="D3348">
        <v>-999</v>
      </c>
      <c r="E3348">
        <v>-999</v>
      </c>
      <c r="H3348">
        <v>53</v>
      </c>
      <c r="I3348" s="3">
        <v>-999</v>
      </c>
    </row>
    <row r="3349" spans="1:9" x14ac:dyDescent="0.25">
      <c r="A3349" t="s">
        <v>2445</v>
      </c>
      <c r="B3349">
        <v>2008</v>
      </c>
      <c r="C3349">
        <v>54</v>
      </c>
      <c r="D3349">
        <v>-999</v>
      </c>
      <c r="E3349">
        <v>-999</v>
      </c>
      <c r="H3349">
        <v>54</v>
      </c>
      <c r="I3349" s="3">
        <v>-999</v>
      </c>
    </row>
    <row r="3350" spans="1:9" x14ac:dyDescent="0.25">
      <c r="A3350" t="s">
        <v>2445</v>
      </c>
      <c r="B3350">
        <v>2008</v>
      </c>
      <c r="C3350">
        <v>55</v>
      </c>
      <c r="D3350">
        <v>-999</v>
      </c>
      <c r="E3350">
        <v>-999</v>
      </c>
      <c r="H3350">
        <v>55</v>
      </c>
      <c r="I3350" s="3">
        <v>-999</v>
      </c>
    </row>
    <row r="3351" spans="1:9" x14ac:dyDescent="0.25">
      <c r="A3351" t="s">
        <v>2445</v>
      </c>
      <c r="B3351">
        <v>2008</v>
      </c>
      <c r="C3351">
        <v>56</v>
      </c>
      <c r="D3351">
        <v>-999</v>
      </c>
      <c r="E3351">
        <v>-999</v>
      </c>
      <c r="H3351">
        <v>56</v>
      </c>
      <c r="I3351" s="3">
        <v>-999</v>
      </c>
    </row>
    <row r="3352" spans="1:9" x14ac:dyDescent="0.25">
      <c r="A3352" t="s">
        <v>2445</v>
      </c>
      <c r="B3352">
        <v>2008</v>
      </c>
      <c r="C3352">
        <v>57</v>
      </c>
      <c r="D3352">
        <v>-999</v>
      </c>
      <c r="E3352">
        <v>-999</v>
      </c>
      <c r="H3352">
        <v>57</v>
      </c>
      <c r="I3352" s="3">
        <v>-999</v>
      </c>
    </row>
    <row r="3353" spans="1:9" x14ac:dyDescent="0.25">
      <c r="A3353" t="s">
        <v>2445</v>
      </c>
      <c r="B3353">
        <v>2008</v>
      </c>
      <c r="C3353">
        <v>58</v>
      </c>
      <c r="D3353">
        <v>-999</v>
      </c>
      <c r="E3353">
        <v>-999</v>
      </c>
      <c r="H3353">
        <v>58</v>
      </c>
      <c r="I3353" s="3">
        <v>-999</v>
      </c>
    </row>
    <row r="3354" spans="1:9" x14ac:dyDescent="0.25">
      <c r="A3354" t="s">
        <v>2445</v>
      </c>
      <c r="B3354">
        <v>2008</v>
      </c>
      <c r="C3354">
        <v>59</v>
      </c>
      <c r="D3354">
        <v>-999</v>
      </c>
      <c r="E3354">
        <v>-999</v>
      </c>
      <c r="H3354">
        <v>59</v>
      </c>
      <c r="I3354" s="3">
        <v>-999</v>
      </c>
    </row>
    <row r="3355" spans="1:9" x14ac:dyDescent="0.25">
      <c r="A3355" t="s">
        <v>2445</v>
      </c>
      <c r="B3355">
        <v>2008</v>
      </c>
      <c r="C3355">
        <v>60</v>
      </c>
      <c r="D3355">
        <v>-999</v>
      </c>
      <c r="E3355">
        <v>-999</v>
      </c>
      <c r="H3355">
        <v>60</v>
      </c>
      <c r="I3355" s="3">
        <v>-999</v>
      </c>
    </row>
    <row r="3356" spans="1:9" x14ac:dyDescent="0.25">
      <c r="A3356" t="s">
        <v>2445</v>
      </c>
      <c r="B3356">
        <v>2008</v>
      </c>
      <c r="C3356">
        <v>61</v>
      </c>
      <c r="D3356">
        <v>-999</v>
      </c>
      <c r="E3356">
        <v>-999</v>
      </c>
      <c r="H3356">
        <v>61</v>
      </c>
      <c r="I3356" s="3">
        <v>-999</v>
      </c>
    </row>
    <row r="3357" spans="1:9" x14ac:dyDescent="0.25">
      <c r="A3357" t="s">
        <v>2445</v>
      </c>
      <c r="B3357">
        <v>2008</v>
      </c>
      <c r="C3357">
        <v>62</v>
      </c>
      <c r="D3357">
        <v>-999</v>
      </c>
      <c r="E3357">
        <v>-999</v>
      </c>
      <c r="H3357">
        <v>62</v>
      </c>
      <c r="I3357" s="3">
        <v>-999</v>
      </c>
    </row>
    <row r="3358" spans="1:9" x14ac:dyDescent="0.25">
      <c r="A3358" t="s">
        <v>2445</v>
      </c>
      <c r="B3358">
        <v>2008</v>
      </c>
      <c r="C3358">
        <v>63</v>
      </c>
      <c r="D3358">
        <v>-999</v>
      </c>
      <c r="E3358">
        <v>-999</v>
      </c>
      <c r="H3358">
        <v>63</v>
      </c>
      <c r="I3358" s="3">
        <v>-999</v>
      </c>
    </row>
    <row r="3359" spans="1:9" x14ac:dyDescent="0.25">
      <c r="A3359" t="s">
        <v>2445</v>
      </c>
      <c r="B3359">
        <v>2008</v>
      </c>
      <c r="C3359">
        <v>64</v>
      </c>
      <c r="D3359">
        <v>-999</v>
      </c>
      <c r="E3359">
        <v>-999</v>
      </c>
      <c r="H3359">
        <v>64</v>
      </c>
      <c r="I3359" s="3">
        <v>-999</v>
      </c>
    </row>
    <row r="3360" spans="1:9" x14ac:dyDescent="0.25">
      <c r="A3360" t="s">
        <v>2445</v>
      </c>
      <c r="B3360">
        <v>2008</v>
      </c>
      <c r="C3360">
        <v>65</v>
      </c>
      <c r="D3360">
        <v>-999</v>
      </c>
      <c r="E3360">
        <v>-999</v>
      </c>
      <c r="H3360">
        <v>65</v>
      </c>
      <c r="I3360" s="3">
        <v>-999</v>
      </c>
    </row>
    <row r="3361" spans="1:9" x14ac:dyDescent="0.25">
      <c r="A3361" t="s">
        <v>2445</v>
      </c>
      <c r="B3361">
        <v>2008</v>
      </c>
      <c r="C3361">
        <v>66</v>
      </c>
      <c r="D3361">
        <v>-999</v>
      </c>
      <c r="E3361">
        <v>-999</v>
      </c>
      <c r="H3361">
        <v>66</v>
      </c>
      <c r="I3361" s="3">
        <v>-999</v>
      </c>
    </row>
    <row r="3362" spans="1:9" x14ac:dyDescent="0.25">
      <c r="A3362" t="s">
        <v>2445</v>
      </c>
      <c r="B3362">
        <v>2008</v>
      </c>
      <c r="C3362">
        <v>67</v>
      </c>
      <c r="D3362">
        <v>-999</v>
      </c>
      <c r="E3362">
        <v>-999</v>
      </c>
      <c r="H3362">
        <v>67</v>
      </c>
      <c r="I3362" s="3">
        <v>-999</v>
      </c>
    </row>
    <row r="3363" spans="1:9" x14ac:dyDescent="0.25">
      <c r="A3363" t="s">
        <v>2445</v>
      </c>
      <c r="B3363">
        <v>2008</v>
      </c>
      <c r="C3363">
        <v>68</v>
      </c>
      <c r="D3363">
        <v>-999</v>
      </c>
      <c r="E3363">
        <v>-999</v>
      </c>
      <c r="H3363">
        <v>68</v>
      </c>
      <c r="I3363" s="3">
        <v>-999</v>
      </c>
    </row>
    <row r="3364" spans="1:9" x14ac:dyDescent="0.25">
      <c r="A3364" t="s">
        <v>2445</v>
      </c>
      <c r="B3364">
        <v>2008</v>
      </c>
      <c r="C3364">
        <v>69</v>
      </c>
      <c r="D3364">
        <v>-999</v>
      </c>
      <c r="E3364">
        <v>-999</v>
      </c>
      <c r="H3364">
        <v>69</v>
      </c>
      <c r="I3364" s="3">
        <v>-999</v>
      </c>
    </row>
    <row r="3365" spans="1:9" x14ac:dyDescent="0.25">
      <c r="A3365" t="s">
        <v>2445</v>
      </c>
      <c r="B3365">
        <v>2008</v>
      </c>
      <c r="C3365">
        <v>70</v>
      </c>
      <c r="D3365">
        <v>-999</v>
      </c>
      <c r="E3365">
        <v>-999</v>
      </c>
      <c r="H3365">
        <v>70</v>
      </c>
      <c r="I3365" s="3">
        <v>-999</v>
      </c>
    </row>
    <row r="3366" spans="1:9" x14ac:dyDescent="0.25">
      <c r="A3366" t="s">
        <v>2445</v>
      </c>
      <c r="B3366">
        <v>2008</v>
      </c>
      <c r="C3366">
        <v>71</v>
      </c>
      <c r="D3366">
        <v>-999</v>
      </c>
      <c r="E3366">
        <v>-999</v>
      </c>
      <c r="H3366">
        <v>71</v>
      </c>
      <c r="I3366" s="3">
        <v>-999</v>
      </c>
    </row>
    <row r="3367" spans="1:9" x14ac:dyDescent="0.25">
      <c r="A3367" t="s">
        <v>2445</v>
      </c>
      <c r="B3367">
        <v>2008</v>
      </c>
      <c r="C3367">
        <v>72</v>
      </c>
      <c r="D3367">
        <v>-999</v>
      </c>
      <c r="E3367">
        <v>-999</v>
      </c>
      <c r="H3367">
        <v>72</v>
      </c>
      <c r="I3367" s="3">
        <v>-999</v>
      </c>
    </row>
    <row r="3368" spans="1:9" x14ac:dyDescent="0.25">
      <c r="A3368" t="s">
        <v>2445</v>
      </c>
      <c r="B3368">
        <v>2008</v>
      </c>
      <c r="C3368">
        <v>73</v>
      </c>
      <c r="D3368">
        <v>-999</v>
      </c>
      <c r="E3368">
        <v>-999</v>
      </c>
      <c r="H3368">
        <v>73</v>
      </c>
      <c r="I3368" s="3">
        <v>-999</v>
      </c>
    </row>
    <row r="3369" spans="1:9" x14ac:dyDescent="0.25">
      <c r="A3369" t="s">
        <v>2445</v>
      </c>
      <c r="B3369">
        <v>2008</v>
      </c>
      <c r="C3369">
        <v>74</v>
      </c>
      <c r="D3369">
        <v>-999</v>
      </c>
      <c r="E3369">
        <v>-999</v>
      </c>
      <c r="H3369">
        <v>74</v>
      </c>
      <c r="I3369" s="3">
        <v>-999</v>
      </c>
    </row>
    <row r="3370" spans="1:9" x14ac:dyDescent="0.25">
      <c r="A3370" t="s">
        <v>2445</v>
      </c>
      <c r="B3370">
        <v>2008</v>
      </c>
      <c r="C3370">
        <v>75</v>
      </c>
      <c r="D3370">
        <v>-999</v>
      </c>
      <c r="E3370">
        <v>-999</v>
      </c>
      <c r="H3370">
        <v>75</v>
      </c>
      <c r="I3370" s="3">
        <v>-999</v>
      </c>
    </row>
    <row r="3371" spans="1:9" x14ac:dyDescent="0.25">
      <c r="A3371" t="s">
        <v>2445</v>
      </c>
      <c r="B3371">
        <v>2008</v>
      </c>
      <c r="C3371">
        <v>76</v>
      </c>
      <c r="D3371">
        <v>-999</v>
      </c>
      <c r="E3371">
        <v>-999</v>
      </c>
      <c r="H3371">
        <v>76</v>
      </c>
      <c r="I3371" s="3">
        <v>-999</v>
      </c>
    </row>
    <row r="3372" spans="1:9" x14ac:dyDescent="0.25">
      <c r="A3372" t="s">
        <v>2445</v>
      </c>
      <c r="B3372">
        <v>2008</v>
      </c>
      <c r="C3372">
        <v>77</v>
      </c>
      <c r="D3372">
        <v>-999</v>
      </c>
      <c r="E3372">
        <v>-999</v>
      </c>
      <c r="H3372">
        <v>77</v>
      </c>
      <c r="I3372" s="3">
        <v>-999</v>
      </c>
    </row>
    <row r="3373" spans="1:9" x14ac:dyDescent="0.25">
      <c r="A3373" t="s">
        <v>2445</v>
      </c>
      <c r="B3373">
        <v>2008</v>
      </c>
      <c r="C3373">
        <v>78</v>
      </c>
      <c r="D3373">
        <v>-999</v>
      </c>
      <c r="E3373">
        <v>-999</v>
      </c>
      <c r="H3373">
        <v>78</v>
      </c>
      <c r="I3373" s="3">
        <v>-999</v>
      </c>
    </row>
    <row r="3374" spans="1:9" x14ac:dyDescent="0.25">
      <c r="A3374" t="s">
        <v>2445</v>
      </c>
      <c r="B3374">
        <v>2008</v>
      </c>
      <c r="C3374">
        <v>79</v>
      </c>
      <c r="D3374">
        <v>-999</v>
      </c>
      <c r="E3374">
        <v>-999</v>
      </c>
      <c r="H3374">
        <v>79</v>
      </c>
      <c r="I3374" s="3">
        <v>-999</v>
      </c>
    </row>
    <row r="3375" spans="1:9" x14ac:dyDescent="0.25">
      <c r="A3375" t="s">
        <v>2445</v>
      </c>
      <c r="B3375">
        <v>2008</v>
      </c>
      <c r="C3375">
        <v>80</v>
      </c>
      <c r="D3375">
        <v>-999</v>
      </c>
      <c r="E3375">
        <v>-999</v>
      </c>
      <c r="H3375">
        <v>80</v>
      </c>
      <c r="I3375" s="3">
        <v>-999</v>
      </c>
    </row>
    <row r="3376" spans="1:9" x14ac:dyDescent="0.25">
      <c r="A3376" t="s">
        <v>2445</v>
      </c>
      <c r="B3376">
        <v>2008</v>
      </c>
      <c r="C3376">
        <v>81</v>
      </c>
      <c r="D3376">
        <v>-999</v>
      </c>
      <c r="E3376">
        <v>-999</v>
      </c>
      <c r="H3376">
        <v>81</v>
      </c>
      <c r="I3376" s="3">
        <v>-999</v>
      </c>
    </row>
    <row r="3377" spans="1:9" x14ac:dyDescent="0.25">
      <c r="A3377" t="s">
        <v>2445</v>
      </c>
      <c r="B3377">
        <v>2008</v>
      </c>
      <c r="C3377">
        <v>82</v>
      </c>
      <c r="D3377">
        <v>-999</v>
      </c>
      <c r="E3377">
        <v>-999</v>
      </c>
      <c r="H3377">
        <v>82</v>
      </c>
      <c r="I3377" s="3">
        <v>-999</v>
      </c>
    </row>
    <row r="3378" spans="1:9" x14ac:dyDescent="0.25">
      <c r="A3378" t="s">
        <v>2445</v>
      </c>
      <c r="B3378">
        <v>2008</v>
      </c>
      <c r="C3378">
        <v>83</v>
      </c>
      <c r="D3378">
        <v>-999</v>
      </c>
      <c r="E3378">
        <v>-999</v>
      </c>
      <c r="H3378">
        <v>83</v>
      </c>
      <c r="I3378" s="3">
        <v>-999</v>
      </c>
    </row>
    <row r="3379" spans="1:9" x14ac:dyDescent="0.25">
      <c r="A3379" t="s">
        <v>2445</v>
      </c>
      <c r="B3379">
        <v>2008</v>
      </c>
      <c r="C3379">
        <v>84</v>
      </c>
      <c r="D3379">
        <v>-999</v>
      </c>
      <c r="E3379">
        <v>-999</v>
      </c>
      <c r="H3379">
        <v>84</v>
      </c>
      <c r="I3379" s="3">
        <v>-999</v>
      </c>
    </row>
    <row r="3380" spans="1:9" x14ac:dyDescent="0.25">
      <c r="A3380" t="s">
        <v>2445</v>
      </c>
      <c r="B3380">
        <v>2008</v>
      </c>
      <c r="C3380">
        <v>85</v>
      </c>
      <c r="D3380">
        <v>-999</v>
      </c>
      <c r="E3380">
        <v>-999</v>
      </c>
      <c r="H3380">
        <v>85</v>
      </c>
      <c r="I3380" s="3">
        <v>-999</v>
      </c>
    </row>
    <row r="3381" spans="1:9" x14ac:dyDescent="0.25">
      <c r="A3381" t="s">
        <v>2445</v>
      </c>
      <c r="B3381">
        <v>2008</v>
      </c>
      <c r="C3381">
        <v>86</v>
      </c>
      <c r="D3381">
        <v>-999</v>
      </c>
      <c r="E3381">
        <v>-999</v>
      </c>
      <c r="H3381">
        <v>86</v>
      </c>
      <c r="I3381" s="3">
        <v>-999</v>
      </c>
    </row>
    <row r="3382" spans="1:9" x14ac:dyDescent="0.25">
      <c r="A3382" t="s">
        <v>2445</v>
      </c>
      <c r="B3382">
        <v>2008</v>
      </c>
      <c r="C3382">
        <v>87</v>
      </c>
      <c r="D3382">
        <v>-999</v>
      </c>
      <c r="E3382">
        <v>-999</v>
      </c>
      <c r="H3382">
        <v>87</v>
      </c>
      <c r="I3382" s="3">
        <v>-999</v>
      </c>
    </row>
    <row r="3383" spans="1:9" x14ac:dyDescent="0.25">
      <c r="A3383" t="s">
        <v>2445</v>
      </c>
      <c r="B3383">
        <v>2008</v>
      </c>
      <c r="C3383">
        <v>88</v>
      </c>
      <c r="D3383">
        <v>-999</v>
      </c>
      <c r="E3383">
        <v>-999</v>
      </c>
      <c r="H3383">
        <v>88</v>
      </c>
      <c r="I3383" s="3">
        <v>-999</v>
      </c>
    </row>
    <row r="3384" spans="1:9" x14ac:dyDescent="0.25">
      <c r="A3384" t="s">
        <v>2445</v>
      </c>
      <c r="B3384">
        <v>2008</v>
      </c>
      <c r="C3384">
        <v>89</v>
      </c>
      <c r="D3384">
        <v>-999</v>
      </c>
      <c r="E3384">
        <v>-999</v>
      </c>
      <c r="H3384">
        <v>89</v>
      </c>
      <c r="I3384" s="3">
        <v>-999</v>
      </c>
    </row>
    <row r="3385" spans="1:9" x14ac:dyDescent="0.25">
      <c r="A3385" t="s">
        <v>2445</v>
      </c>
      <c r="B3385">
        <v>2008</v>
      </c>
      <c r="C3385">
        <v>90</v>
      </c>
      <c r="D3385">
        <v>-999</v>
      </c>
      <c r="E3385">
        <v>-999</v>
      </c>
      <c r="H3385">
        <v>90</v>
      </c>
      <c r="I3385" s="3">
        <v>-999</v>
      </c>
    </row>
    <row r="3386" spans="1:9" x14ac:dyDescent="0.25">
      <c r="A3386" t="s">
        <v>2445</v>
      </c>
      <c r="B3386">
        <v>2008</v>
      </c>
      <c r="C3386">
        <v>91</v>
      </c>
      <c r="D3386">
        <v>-999</v>
      </c>
      <c r="E3386">
        <v>-999</v>
      </c>
      <c r="H3386">
        <v>91</v>
      </c>
      <c r="I3386" s="3">
        <v>-999</v>
      </c>
    </row>
    <row r="3387" spans="1:9" x14ac:dyDescent="0.25">
      <c r="A3387" t="s">
        <v>2445</v>
      </c>
      <c r="B3387">
        <v>2008</v>
      </c>
      <c r="C3387">
        <v>92</v>
      </c>
      <c r="D3387">
        <v>-999</v>
      </c>
      <c r="E3387">
        <v>-999</v>
      </c>
      <c r="H3387">
        <v>92</v>
      </c>
      <c r="I3387" s="3">
        <v>-999</v>
      </c>
    </row>
    <row r="3388" spans="1:9" x14ac:dyDescent="0.25">
      <c r="A3388" t="s">
        <v>2445</v>
      </c>
      <c r="B3388">
        <v>2008</v>
      </c>
      <c r="C3388">
        <v>93</v>
      </c>
      <c r="D3388">
        <v>-999</v>
      </c>
      <c r="E3388">
        <v>-999</v>
      </c>
      <c r="H3388">
        <v>93</v>
      </c>
      <c r="I3388" s="3">
        <v>-999</v>
      </c>
    </row>
    <row r="3389" spans="1:9" x14ac:dyDescent="0.25">
      <c r="A3389" t="s">
        <v>2445</v>
      </c>
      <c r="B3389">
        <v>2008</v>
      </c>
      <c r="C3389">
        <v>94</v>
      </c>
      <c r="D3389">
        <v>-999</v>
      </c>
      <c r="E3389">
        <v>-999</v>
      </c>
      <c r="H3389">
        <v>94</v>
      </c>
      <c r="I3389" s="3">
        <v>-999</v>
      </c>
    </row>
    <row r="3390" spans="1:9" x14ac:dyDescent="0.25">
      <c r="A3390" t="s">
        <v>2445</v>
      </c>
      <c r="B3390">
        <v>2008</v>
      </c>
      <c r="C3390">
        <v>95</v>
      </c>
      <c r="D3390">
        <v>-999</v>
      </c>
      <c r="E3390">
        <v>-999</v>
      </c>
      <c r="H3390">
        <v>95</v>
      </c>
      <c r="I3390" s="3">
        <v>-999</v>
      </c>
    </row>
    <row r="3391" spans="1:9" x14ac:dyDescent="0.25">
      <c r="A3391" t="s">
        <v>2445</v>
      </c>
      <c r="B3391">
        <v>2008</v>
      </c>
      <c r="C3391">
        <v>96</v>
      </c>
      <c r="D3391">
        <v>-999</v>
      </c>
      <c r="E3391">
        <v>-999</v>
      </c>
      <c r="H3391">
        <v>96</v>
      </c>
      <c r="I3391" s="3">
        <v>-999</v>
      </c>
    </row>
    <row r="3392" spans="1:9" x14ac:dyDescent="0.25">
      <c r="A3392" t="s">
        <v>2445</v>
      </c>
      <c r="B3392">
        <v>2008</v>
      </c>
      <c r="C3392">
        <v>97</v>
      </c>
      <c r="D3392">
        <v>-999</v>
      </c>
      <c r="E3392">
        <v>-999</v>
      </c>
      <c r="H3392">
        <v>97</v>
      </c>
      <c r="I3392" s="3">
        <v>-999</v>
      </c>
    </row>
    <row r="3393" spans="1:9" x14ac:dyDescent="0.25">
      <c r="A3393" t="s">
        <v>2445</v>
      </c>
      <c r="B3393">
        <v>2008</v>
      </c>
      <c r="C3393">
        <v>98</v>
      </c>
      <c r="D3393">
        <v>-999</v>
      </c>
      <c r="E3393">
        <v>-999</v>
      </c>
      <c r="H3393">
        <v>98</v>
      </c>
      <c r="I3393" s="3">
        <v>-999</v>
      </c>
    </row>
    <row r="3394" spans="1:9" x14ac:dyDescent="0.25">
      <c r="A3394" t="s">
        <v>2445</v>
      </c>
      <c r="B3394">
        <v>2008</v>
      </c>
      <c r="C3394">
        <v>99</v>
      </c>
      <c r="D3394">
        <v>-999</v>
      </c>
      <c r="E3394">
        <v>-999</v>
      </c>
      <c r="H3394">
        <v>99</v>
      </c>
      <c r="I3394" s="3">
        <v>-999</v>
      </c>
    </row>
    <row r="3395" spans="1:9" x14ac:dyDescent="0.25">
      <c r="A3395" t="s">
        <v>2445</v>
      </c>
      <c r="B3395">
        <v>2008</v>
      </c>
      <c r="C3395">
        <v>100</v>
      </c>
      <c r="D3395">
        <v>-999</v>
      </c>
      <c r="E3395">
        <v>-999</v>
      </c>
      <c r="H3395">
        <v>100</v>
      </c>
      <c r="I3395" s="3">
        <v>-999</v>
      </c>
    </row>
    <row r="3396" spans="1:9" x14ac:dyDescent="0.25">
      <c r="A3396" t="s">
        <v>2445</v>
      </c>
      <c r="B3396">
        <v>2008</v>
      </c>
      <c r="C3396">
        <v>101</v>
      </c>
      <c r="D3396">
        <v>-999</v>
      </c>
      <c r="E3396">
        <v>-999</v>
      </c>
      <c r="H3396">
        <v>101</v>
      </c>
      <c r="I3396" s="3">
        <v>-999</v>
      </c>
    </row>
    <row r="3397" spans="1:9" x14ac:dyDescent="0.25">
      <c r="A3397" t="s">
        <v>2445</v>
      </c>
      <c r="B3397">
        <v>2008</v>
      </c>
      <c r="C3397">
        <v>102</v>
      </c>
      <c r="D3397">
        <v>-999</v>
      </c>
      <c r="E3397">
        <v>-999</v>
      </c>
      <c r="H3397">
        <v>102</v>
      </c>
      <c r="I3397" s="3">
        <v>-999</v>
      </c>
    </row>
    <row r="3398" spans="1:9" x14ac:dyDescent="0.25">
      <c r="A3398" t="s">
        <v>2445</v>
      </c>
      <c r="B3398">
        <v>2008</v>
      </c>
      <c r="C3398">
        <v>103</v>
      </c>
      <c r="D3398">
        <v>-999</v>
      </c>
      <c r="E3398">
        <v>-999</v>
      </c>
      <c r="H3398">
        <v>103</v>
      </c>
      <c r="I3398" s="3">
        <v>-999</v>
      </c>
    </row>
    <row r="3399" spans="1:9" x14ac:dyDescent="0.25">
      <c r="A3399" t="s">
        <v>2445</v>
      </c>
      <c r="B3399">
        <v>2008</v>
      </c>
      <c r="C3399">
        <v>104</v>
      </c>
      <c r="D3399">
        <v>-999</v>
      </c>
      <c r="E3399">
        <v>-999</v>
      </c>
      <c r="H3399">
        <v>104</v>
      </c>
      <c r="I3399" s="3">
        <v>-999</v>
      </c>
    </row>
    <row r="3400" spans="1:9" x14ac:dyDescent="0.25">
      <c r="A3400" t="s">
        <v>2445</v>
      </c>
      <c r="B3400">
        <v>2008</v>
      </c>
      <c r="C3400">
        <v>105</v>
      </c>
      <c r="D3400">
        <v>-999</v>
      </c>
      <c r="E3400">
        <v>-999</v>
      </c>
      <c r="H3400">
        <v>105</v>
      </c>
      <c r="I3400" s="3">
        <v>-999</v>
      </c>
    </row>
    <row r="3401" spans="1:9" x14ac:dyDescent="0.25">
      <c r="A3401" t="s">
        <v>2445</v>
      </c>
      <c r="B3401">
        <v>2008</v>
      </c>
      <c r="C3401">
        <v>106</v>
      </c>
      <c r="D3401">
        <v>-999</v>
      </c>
      <c r="E3401">
        <v>-999</v>
      </c>
      <c r="H3401">
        <v>106</v>
      </c>
      <c r="I3401" s="3">
        <v>-999</v>
      </c>
    </row>
    <row r="3402" spans="1:9" x14ac:dyDescent="0.25">
      <c r="A3402" t="s">
        <v>2445</v>
      </c>
      <c r="B3402">
        <v>2008</v>
      </c>
      <c r="C3402">
        <v>107</v>
      </c>
      <c r="D3402">
        <v>-999</v>
      </c>
      <c r="E3402">
        <v>-999</v>
      </c>
      <c r="H3402">
        <v>107</v>
      </c>
      <c r="I3402" s="3">
        <v>-999</v>
      </c>
    </row>
    <row r="3403" spans="1:9" x14ac:dyDescent="0.25">
      <c r="A3403" t="s">
        <v>2445</v>
      </c>
      <c r="B3403">
        <v>2008</v>
      </c>
      <c r="C3403">
        <v>108</v>
      </c>
      <c r="D3403">
        <v>-999</v>
      </c>
      <c r="E3403">
        <v>-999</v>
      </c>
      <c r="H3403">
        <v>108</v>
      </c>
      <c r="I3403" s="3">
        <v>-999</v>
      </c>
    </row>
    <row r="3404" spans="1:9" x14ac:dyDescent="0.25">
      <c r="A3404" t="s">
        <v>2445</v>
      </c>
      <c r="B3404">
        <v>2008</v>
      </c>
      <c r="C3404">
        <v>109</v>
      </c>
      <c r="D3404">
        <v>-999</v>
      </c>
      <c r="E3404">
        <v>-999</v>
      </c>
      <c r="H3404">
        <v>109</v>
      </c>
      <c r="I3404" s="3">
        <v>-999</v>
      </c>
    </row>
    <row r="3405" spans="1:9" x14ac:dyDescent="0.25">
      <c r="A3405" t="s">
        <v>2445</v>
      </c>
      <c r="B3405">
        <v>2008</v>
      </c>
      <c r="C3405">
        <v>110</v>
      </c>
      <c r="D3405">
        <v>-999</v>
      </c>
      <c r="E3405">
        <v>-999</v>
      </c>
      <c r="H3405">
        <v>110</v>
      </c>
      <c r="I3405" s="3">
        <v>-999</v>
      </c>
    </row>
    <row r="3406" spans="1:9" x14ac:dyDescent="0.25">
      <c r="A3406" t="s">
        <v>2445</v>
      </c>
      <c r="B3406">
        <v>2008</v>
      </c>
      <c r="C3406">
        <v>111</v>
      </c>
      <c r="D3406">
        <v>-999</v>
      </c>
      <c r="E3406">
        <v>-999</v>
      </c>
      <c r="H3406">
        <v>111</v>
      </c>
      <c r="I3406" s="3">
        <v>-999</v>
      </c>
    </row>
    <row r="3407" spans="1:9" x14ac:dyDescent="0.25">
      <c r="A3407" t="s">
        <v>2445</v>
      </c>
      <c r="B3407">
        <v>2008</v>
      </c>
      <c r="C3407">
        <v>112</v>
      </c>
      <c r="D3407">
        <v>-999</v>
      </c>
      <c r="E3407">
        <v>-999</v>
      </c>
      <c r="H3407">
        <v>112</v>
      </c>
      <c r="I3407" s="3">
        <v>-999</v>
      </c>
    </row>
    <row r="3408" spans="1:9" x14ac:dyDescent="0.25">
      <c r="A3408" t="s">
        <v>2445</v>
      </c>
      <c r="B3408">
        <v>2008</v>
      </c>
      <c r="C3408">
        <v>113</v>
      </c>
      <c r="D3408">
        <v>-999</v>
      </c>
      <c r="E3408">
        <v>-999</v>
      </c>
      <c r="H3408">
        <v>113</v>
      </c>
      <c r="I3408" s="3">
        <v>-999</v>
      </c>
    </row>
    <row r="3409" spans="1:9" x14ac:dyDescent="0.25">
      <c r="A3409" t="s">
        <v>2445</v>
      </c>
      <c r="B3409">
        <v>2008</v>
      </c>
      <c r="C3409">
        <v>114</v>
      </c>
      <c r="D3409">
        <v>-999</v>
      </c>
      <c r="E3409">
        <v>-999</v>
      </c>
      <c r="H3409">
        <v>114</v>
      </c>
      <c r="I3409" s="3">
        <v>-999</v>
      </c>
    </row>
    <row r="3410" spans="1:9" x14ac:dyDescent="0.25">
      <c r="A3410" t="s">
        <v>2445</v>
      </c>
      <c r="B3410">
        <v>2008</v>
      </c>
      <c r="C3410">
        <v>115</v>
      </c>
      <c r="D3410">
        <v>-999</v>
      </c>
      <c r="E3410">
        <v>-999</v>
      </c>
      <c r="H3410">
        <v>115</v>
      </c>
      <c r="I3410" s="3">
        <v>-999</v>
      </c>
    </row>
    <row r="3411" spans="1:9" x14ac:dyDescent="0.25">
      <c r="A3411" t="s">
        <v>2445</v>
      </c>
      <c r="B3411">
        <v>2008</v>
      </c>
      <c r="C3411">
        <v>116</v>
      </c>
      <c r="D3411">
        <v>-999</v>
      </c>
      <c r="E3411">
        <v>-999</v>
      </c>
      <c r="H3411">
        <v>116</v>
      </c>
      <c r="I3411" s="3">
        <v>-999</v>
      </c>
    </row>
    <row r="3412" spans="1:9" x14ac:dyDescent="0.25">
      <c r="A3412" t="s">
        <v>2445</v>
      </c>
      <c r="B3412">
        <v>2008</v>
      </c>
      <c r="C3412">
        <v>117</v>
      </c>
      <c r="D3412">
        <v>-999</v>
      </c>
      <c r="E3412">
        <v>-999</v>
      </c>
      <c r="H3412">
        <v>117</v>
      </c>
      <c r="I3412" s="3">
        <v>-999</v>
      </c>
    </row>
    <row r="3413" spans="1:9" x14ac:dyDescent="0.25">
      <c r="A3413" t="s">
        <v>2445</v>
      </c>
      <c r="B3413">
        <v>2008</v>
      </c>
      <c r="C3413">
        <v>118</v>
      </c>
      <c r="D3413">
        <v>-999</v>
      </c>
      <c r="E3413">
        <v>-999</v>
      </c>
      <c r="H3413">
        <v>118</v>
      </c>
      <c r="I3413" s="3">
        <v>-999</v>
      </c>
    </row>
    <row r="3414" spans="1:9" x14ac:dyDescent="0.25">
      <c r="A3414" t="s">
        <v>2445</v>
      </c>
      <c r="B3414">
        <v>2008</v>
      </c>
      <c r="C3414">
        <v>119</v>
      </c>
      <c r="D3414">
        <v>-999</v>
      </c>
      <c r="E3414">
        <v>-999</v>
      </c>
      <c r="H3414">
        <v>119</v>
      </c>
      <c r="I3414" s="3">
        <v>-999</v>
      </c>
    </row>
    <row r="3415" spans="1:9" x14ac:dyDescent="0.25">
      <c r="A3415" t="s">
        <v>2445</v>
      </c>
      <c r="B3415">
        <v>2008</v>
      </c>
      <c r="C3415">
        <v>120</v>
      </c>
      <c r="D3415">
        <v>-999</v>
      </c>
      <c r="E3415">
        <v>-999</v>
      </c>
      <c r="H3415">
        <v>120</v>
      </c>
      <c r="I3415" s="3">
        <v>-999</v>
      </c>
    </row>
    <row r="3416" spans="1:9" x14ac:dyDescent="0.25">
      <c r="A3416" t="s">
        <v>2445</v>
      </c>
      <c r="B3416">
        <v>2008</v>
      </c>
      <c r="C3416">
        <v>121</v>
      </c>
      <c r="D3416">
        <v>-999</v>
      </c>
      <c r="E3416">
        <v>-999</v>
      </c>
      <c r="H3416">
        <v>121</v>
      </c>
      <c r="I3416" s="3">
        <v>-999</v>
      </c>
    </row>
    <row r="3417" spans="1:9" x14ac:dyDescent="0.25">
      <c r="A3417" t="s">
        <v>2445</v>
      </c>
      <c r="B3417">
        <v>2008</v>
      </c>
      <c r="C3417">
        <v>122</v>
      </c>
      <c r="D3417">
        <v>-999</v>
      </c>
      <c r="E3417">
        <v>-999</v>
      </c>
      <c r="H3417">
        <v>122</v>
      </c>
      <c r="I3417" s="3">
        <v>-999</v>
      </c>
    </row>
    <row r="3418" spans="1:9" x14ac:dyDescent="0.25">
      <c r="A3418" t="s">
        <v>2445</v>
      </c>
      <c r="B3418">
        <v>2008</v>
      </c>
      <c r="C3418">
        <v>123</v>
      </c>
      <c r="D3418">
        <v>-999</v>
      </c>
      <c r="E3418">
        <v>-999</v>
      </c>
      <c r="H3418">
        <v>123</v>
      </c>
      <c r="I3418" s="3">
        <v>-999</v>
      </c>
    </row>
    <row r="3419" spans="1:9" x14ac:dyDescent="0.25">
      <c r="A3419" t="s">
        <v>2445</v>
      </c>
      <c r="B3419">
        <v>2008</v>
      </c>
      <c r="C3419">
        <v>124</v>
      </c>
      <c r="D3419">
        <v>-999</v>
      </c>
      <c r="E3419">
        <v>-999</v>
      </c>
      <c r="H3419">
        <v>124</v>
      </c>
      <c r="I3419" s="3">
        <v>-999</v>
      </c>
    </row>
    <row r="3420" spans="1:9" x14ac:dyDescent="0.25">
      <c r="A3420" t="s">
        <v>2445</v>
      </c>
      <c r="B3420">
        <v>2008</v>
      </c>
      <c r="C3420">
        <v>125</v>
      </c>
      <c r="D3420">
        <v>-999</v>
      </c>
      <c r="E3420">
        <v>-999</v>
      </c>
      <c r="H3420">
        <v>125</v>
      </c>
      <c r="I3420" s="3">
        <v>-999</v>
      </c>
    </row>
    <row r="3421" spans="1:9" x14ac:dyDescent="0.25">
      <c r="A3421" t="s">
        <v>2445</v>
      </c>
      <c r="B3421">
        <v>2008</v>
      </c>
      <c r="C3421">
        <v>126</v>
      </c>
      <c r="D3421">
        <v>-999</v>
      </c>
      <c r="E3421">
        <v>-999</v>
      </c>
      <c r="H3421">
        <v>126</v>
      </c>
      <c r="I3421" s="3">
        <v>-999</v>
      </c>
    </row>
    <row r="3422" spans="1:9" x14ac:dyDescent="0.25">
      <c r="A3422" t="s">
        <v>2445</v>
      </c>
      <c r="B3422">
        <v>2008</v>
      </c>
      <c r="C3422">
        <v>127</v>
      </c>
      <c r="D3422">
        <v>-999</v>
      </c>
      <c r="E3422">
        <v>-999</v>
      </c>
      <c r="H3422">
        <v>127</v>
      </c>
      <c r="I3422" s="3">
        <v>-999</v>
      </c>
    </row>
    <row r="3423" spans="1:9" x14ac:dyDescent="0.25">
      <c r="A3423" t="s">
        <v>2445</v>
      </c>
      <c r="B3423">
        <v>2008</v>
      </c>
      <c r="C3423">
        <v>128</v>
      </c>
      <c r="D3423">
        <v>-999</v>
      </c>
      <c r="E3423">
        <v>-999</v>
      </c>
      <c r="H3423">
        <v>128</v>
      </c>
      <c r="I3423" s="3">
        <v>-999</v>
      </c>
    </row>
    <row r="3424" spans="1:9" x14ac:dyDescent="0.25">
      <c r="A3424" t="s">
        <v>2445</v>
      </c>
      <c r="B3424">
        <v>2008</v>
      </c>
      <c r="C3424">
        <v>129</v>
      </c>
      <c r="D3424">
        <v>-999</v>
      </c>
      <c r="E3424">
        <v>-999</v>
      </c>
      <c r="H3424">
        <v>129</v>
      </c>
      <c r="I3424" s="3">
        <v>-999</v>
      </c>
    </row>
    <row r="3425" spans="1:9" x14ac:dyDescent="0.25">
      <c r="A3425" t="s">
        <v>2445</v>
      </c>
      <c r="B3425">
        <v>2008</v>
      </c>
      <c r="C3425">
        <v>130</v>
      </c>
      <c r="D3425">
        <v>-999</v>
      </c>
      <c r="E3425">
        <v>-999</v>
      </c>
      <c r="H3425">
        <v>130</v>
      </c>
      <c r="I3425" s="3">
        <v>-999</v>
      </c>
    </row>
    <row r="3426" spans="1:9" x14ac:dyDescent="0.25">
      <c r="A3426" t="s">
        <v>2445</v>
      </c>
      <c r="B3426">
        <v>2008</v>
      </c>
      <c r="C3426">
        <v>131</v>
      </c>
      <c r="D3426">
        <v>-999</v>
      </c>
      <c r="E3426">
        <v>-999</v>
      </c>
      <c r="H3426">
        <v>131</v>
      </c>
      <c r="I3426" s="3">
        <v>-999</v>
      </c>
    </row>
    <row r="3427" spans="1:9" x14ac:dyDescent="0.25">
      <c r="A3427" t="s">
        <v>2445</v>
      </c>
      <c r="B3427">
        <v>2008</v>
      </c>
      <c r="C3427">
        <v>132</v>
      </c>
      <c r="D3427">
        <v>-999</v>
      </c>
      <c r="E3427">
        <v>-999</v>
      </c>
      <c r="H3427">
        <v>132</v>
      </c>
      <c r="I3427" s="3">
        <v>-999</v>
      </c>
    </row>
    <row r="3428" spans="1:9" x14ac:dyDescent="0.25">
      <c r="A3428" t="s">
        <v>2445</v>
      </c>
      <c r="B3428">
        <v>2008</v>
      </c>
      <c r="C3428">
        <v>133</v>
      </c>
      <c r="D3428">
        <v>-999</v>
      </c>
      <c r="E3428">
        <v>-999</v>
      </c>
      <c r="H3428">
        <v>133</v>
      </c>
      <c r="I3428" s="3">
        <v>-999</v>
      </c>
    </row>
    <row r="3429" spans="1:9" x14ac:dyDescent="0.25">
      <c r="A3429" t="s">
        <v>2445</v>
      </c>
      <c r="B3429">
        <v>2008</v>
      </c>
      <c r="C3429">
        <v>134</v>
      </c>
      <c r="D3429">
        <v>-999</v>
      </c>
      <c r="E3429">
        <v>-999</v>
      </c>
      <c r="H3429">
        <v>134</v>
      </c>
      <c r="I3429" s="3">
        <v>-999</v>
      </c>
    </row>
    <row r="3430" spans="1:9" x14ac:dyDescent="0.25">
      <c r="A3430" t="s">
        <v>2445</v>
      </c>
      <c r="B3430">
        <v>2008</v>
      </c>
      <c r="C3430">
        <v>135</v>
      </c>
      <c r="D3430">
        <v>-999</v>
      </c>
      <c r="E3430">
        <v>-999</v>
      </c>
      <c r="H3430">
        <v>135</v>
      </c>
      <c r="I3430" s="3">
        <v>-999</v>
      </c>
    </row>
    <row r="3431" spans="1:9" x14ac:dyDescent="0.25">
      <c r="A3431" t="s">
        <v>2445</v>
      </c>
      <c r="B3431">
        <v>2008</v>
      </c>
      <c r="C3431">
        <v>136</v>
      </c>
      <c r="D3431">
        <v>-999</v>
      </c>
      <c r="E3431">
        <v>-999</v>
      </c>
      <c r="H3431">
        <v>136</v>
      </c>
      <c r="I3431" s="3">
        <v>-999</v>
      </c>
    </row>
    <row r="3432" spans="1:9" x14ac:dyDescent="0.25">
      <c r="A3432" t="s">
        <v>2445</v>
      </c>
      <c r="B3432">
        <v>2008</v>
      </c>
      <c r="C3432">
        <v>137</v>
      </c>
      <c r="D3432">
        <v>-999</v>
      </c>
      <c r="E3432">
        <v>-999</v>
      </c>
      <c r="H3432">
        <v>137</v>
      </c>
      <c r="I3432" s="3">
        <v>-999</v>
      </c>
    </row>
    <row r="3433" spans="1:9" x14ac:dyDescent="0.25">
      <c r="A3433" t="s">
        <v>2445</v>
      </c>
      <c r="B3433">
        <v>2008</v>
      </c>
      <c r="C3433">
        <v>138</v>
      </c>
      <c r="D3433">
        <v>-999</v>
      </c>
      <c r="E3433">
        <v>-999</v>
      </c>
      <c r="H3433">
        <v>138</v>
      </c>
      <c r="I3433" s="3">
        <v>-999</v>
      </c>
    </row>
    <row r="3434" spans="1:9" x14ac:dyDescent="0.25">
      <c r="A3434" t="s">
        <v>2445</v>
      </c>
      <c r="B3434">
        <v>2008</v>
      </c>
      <c r="C3434">
        <v>139</v>
      </c>
      <c r="D3434">
        <v>-999</v>
      </c>
      <c r="E3434">
        <v>-999</v>
      </c>
      <c r="H3434">
        <v>139</v>
      </c>
      <c r="I3434" s="3">
        <v>-999</v>
      </c>
    </row>
    <row r="3435" spans="1:9" x14ac:dyDescent="0.25">
      <c r="A3435" t="s">
        <v>2445</v>
      </c>
      <c r="B3435">
        <v>2008</v>
      </c>
      <c r="C3435">
        <v>140</v>
      </c>
      <c r="D3435">
        <v>-999</v>
      </c>
      <c r="E3435">
        <v>-999</v>
      </c>
      <c r="H3435">
        <v>140</v>
      </c>
      <c r="I3435" s="3">
        <v>-999</v>
      </c>
    </row>
    <row r="3436" spans="1:9" x14ac:dyDescent="0.25">
      <c r="A3436" t="s">
        <v>2445</v>
      </c>
      <c r="B3436">
        <v>2008</v>
      </c>
      <c r="C3436">
        <v>141</v>
      </c>
      <c r="D3436">
        <v>-999</v>
      </c>
      <c r="E3436">
        <v>-999</v>
      </c>
      <c r="H3436">
        <v>141</v>
      </c>
      <c r="I3436" s="3">
        <v>-999</v>
      </c>
    </row>
    <row r="3437" spans="1:9" x14ac:dyDescent="0.25">
      <c r="A3437" t="s">
        <v>2445</v>
      </c>
      <c r="B3437">
        <v>2008</v>
      </c>
      <c r="C3437">
        <v>142</v>
      </c>
      <c r="D3437">
        <v>-999</v>
      </c>
      <c r="E3437">
        <v>-999</v>
      </c>
      <c r="H3437">
        <v>142</v>
      </c>
      <c r="I3437" s="3">
        <v>-999</v>
      </c>
    </row>
    <row r="3438" spans="1:9" x14ac:dyDescent="0.25">
      <c r="A3438" t="s">
        <v>2445</v>
      </c>
      <c r="B3438">
        <v>2008</v>
      </c>
      <c r="C3438">
        <v>143</v>
      </c>
      <c r="D3438">
        <v>-999</v>
      </c>
      <c r="E3438">
        <v>-999</v>
      </c>
      <c r="H3438">
        <v>143</v>
      </c>
      <c r="I3438" s="3">
        <v>-999</v>
      </c>
    </row>
    <row r="3439" spans="1:9" x14ac:dyDescent="0.25">
      <c r="A3439" t="s">
        <v>2445</v>
      </c>
      <c r="B3439">
        <v>2008</v>
      </c>
      <c r="C3439">
        <v>144</v>
      </c>
      <c r="D3439">
        <v>-999</v>
      </c>
      <c r="E3439">
        <v>-999</v>
      </c>
      <c r="H3439">
        <v>144</v>
      </c>
      <c r="I3439" s="3">
        <v>-999</v>
      </c>
    </row>
    <row r="3440" spans="1:9" x14ac:dyDescent="0.25">
      <c r="A3440" t="s">
        <v>2445</v>
      </c>
      <c r="B3440">
        <v>2008</v>
      </c>
      <c r="C3440">
        <v>145</v>
      </c>
      <c r="D3440">
        <v>-999</v>
      </c>
      <c r="E3440">
        <v>-999</v>
      </c>
      <c r="H3440">
        <v>145</v>
      </c>
      <c r="I3440" s="3">
        <v>-999</v>
      </c>
    </row>
    <row r="3441" spans="1:9" x14ac:dyDescent="0.25">
      <c r="A3441" t="s">
        <v>2445</v>
      </c>
      <c r="B3441">
        <v>2008</v>
      </c>
      <c r="C3441">
        <v>146</v>
      </c>
      <c r="D3441">
        <v>-999</v>
      </c>
      <c r="E3441">
        <v>-999</v>
      </c>
      <c r="H3441">
        <v>146</v>
      </c>
      <c r="I3441" s="3">
        <v>-999</v>
      </c>
    </row>
    <row r="3442" spans="1:9" x14ac:dyDescent="0.25">
      <c r="A3442" t="s">
        <v>2445</v>
      </c>
      <c r="B3442">
        <v>2008</v>
      </c>
      <c r="C3442">
        <v>147</v>
      </c>
      <c r="D3442">
        <v>-999</v>
      </c>
      <c r="E3442">
        <v>-999</v>
      </c>
      <c r="H3442">
        <v>147</v>
      </c>
      <c r="I3442" s="3">
        <v>-999</v>
      </c>
    </row>
    <row r="3443" spans="1:9" x14ac:dyDescent="0.25">
      <c r="A3443" t="s">
        <v>2445</v>
      </c>
      <c r="B3443">
        <v>2008</v>
      </c>
      <c r="C3443">
        <v>148</v>
      </c>
      <c r="D3443">
        <v>-999</v>
      </c>
      <c r="E3443">
        <v>-999</v>
      </c>
      <c r="H3443">
        <v>148</v>
      </c>
      <c r="I3443" s="3">
        <v>-999</v>
      </c>
    </row>
    <row r="3444" spans="1:9" x14ac:dyDescent="0.25">
      <c r="A3444" t="s">
        <v>2445</v>
      </c>
      <c r="B3444">
        <v>2008</v>
      </c>
      <c r="C3444">
        <v>149</v>
      </c>
      <c r="D3444">
        <v>-999</v>
      </c>
      <c r="E3444">
        <v>-999</v>
      </c>
      <c r="H3444">
        <v>149</v>
      </c>
      <c r="I3444" s="3">
        <v>-999</v>
      </c>
    </row>
    <row r="3445" spans="1:9" x14ac:dyDescent="0.25">
      <c r="A3445" t="s">
        <v>2445</v>
      </c>
      <c r="B3445">
        <v>2008</v>
      </c>
      <c r="C3445">
        <v>150</v>
      </c>
      <c r="D3445">
        <v>-999</v>
      </c>
      <c r="E3445">
        <v>-999</v>
      </c>
      <c r="H3445">
        <v>150</v>
      </c>
      <c r="I3445" s="3">
        <v>-999</v>
      </c>
    </row>
    <row r="3446" spans="1:9" x14ac:dyDescent="0.25">
      <c r="A3446" t="s">
        <v>2445</v>
      </c>
      <c r="B3446">
        <v>2008</v>
      </c>
      <c r="C3446">
        <v>151</v>
      </c>
      <c r="D3446">
        <v>-999</v>
      </c>
      <c r="E3446">
        <v>-999</v>
      </c>
      <c r="H3446">
        <v>151</v>
      </c>
      <c r="I3446" s="3">
        <v>-999</v>
      </c>
    </row>
    <row r="3447" spans="1:9" x14ac:dyDescent="0.25">
      <c r="A3447" t="s">
        <v>2445</v>
      </c>
      <c r="B3447">
        <v>2008</v>
      </c>
      <c r="C3447">
        <v>152</v>
      </c>
      <c r="D3447">
        <v>-999</v>
      </c>
      <c r="E3447">
        <v>-999</v>
      </c>
      <c r="H3447">
        <v>152</v>
      </c>
      <c r="I3447" s="3">
        <v>-999</v>
      </c>
    </row>
    <row r="3448" spans="1:9" x14ac:dyDescent="0.25">
      <c r="A3448" t="s">
        <v>2445</v>
      </c>
      <c r="B3448">
        <v>2008</v>
      </c>
      <c r="C3448">
        <v>153</v>
      </c>
      <c r="D3448">
        <v>-999</v>
      </c>
      <c r="E3448">
        <v>-999</v>
      </c>
      <c r="H3448">
        <v>153</v>
      </c>
      <c r="I3448" s="3">
        <v>-999</v>
      </c>
    </row>
    <row r="3449" spans="1:9" x14ac:dyDescent="0.25">
      <c r="A3449" t="s">
        <v>2445</v>
      </c>
      <c r="B3449">
        <v>2008</v>
      </c>
      <c r="C3449">
        <v>154</v>
      </c>
      <c r="D3449">
        <v>-999</v>
      </c>
      <c r="E3449">
        <v>-999</v>
      </c>
      <c r="H3449">
        <v>154</v>
      </c>
      <c r="I3449" s="3">
        <v>-999</v>
      </c>
    </row>
    <row r="3450" spans="1:9" x14ac:dyDescent="0.25">
      <c r="A3450" t="s">
        <v>2445</v>
      </c>
      <c r="B3450">
        <v>2008</v>
      </c>
      <c r="C3450">
        <v>155</v>
      </c>
      <c r="D3450">
        <v>-999</v>
      </c>
      <c r="E3450">
        <v>-999</v>
      </c>
      <c r="H3450">
        <v>155</v>
      </c>
      <c r="I3450" s="3">
        <v>-999</v>
      </c>
    </row>
    <row r="3451" spans="1:9" x14ac:dyDescent="0.25">
      <c r="A3451" t="s">
        <v>2445</v>
      </c>
      <c r="B3451">
        <v>2008</v>
      </c>
      <c r="C3451">
        <v>156</v>
      </c>
      <c r="D3451">
        <v>-999</v>
      </c>
      <c r="E3451">
        <v>-999</v>
      </c>
      <c r="H3451">
        <v>156</v>
      </c>
      <c r="I3451" s="3">
        <v>-999</v>
      </c>
    </row>
    <row r="3452" spans="1:9" x14ac:dyDescent="0.25">
      <c r="A3452" t="s">
        <v>2445</v>
      </c>
      <c r="B3452">
        <v>2008</v>
      </c>
      <c r="C3452">
        <v>157</v>
      </c>
      <c r="D3452">
        <v>-999</v>
      </c>
      <c r="E3452">
        <v>-999</v>
      </c>
      <c r="H3452">
        <v>157</v>
      </c>
      <c r="I3452" s="3">
        <v>-999</v>
      </c>
    </row>
    <row r="3453" spans="1:9" x14ac:dyDescent="0.25">
      <c r="A3453" t="s">
        <v>2445</v>
      </c>
      <c r="B3453">
        <v>2008</v>
      </c>
      <c r="C3453">
        <v>158</v>
      </c>
      <c r="D3453">
        <v>-999</v>
      </c>
      <c r="E3453">
        <v>-999</v>
      </c>
      <c r="H3453">
        <v>158</v>
      </c>
      <c r="I3453" s="3">
        <v>-999</v>
      </c>
    </row>
    <row r="3454" spans="1:9" x14ac:dyDescent="0.25">
      <c r="A3454" t="s">
        <v>2445</v>
      </c>
      <c r="B3454">
        <v>2008</v>
      </c>
      <c r="C3454">
        <v>159</v>
      </c>
      <c r="D3454">
        <v>-999</v>
      </c>
      <c r="E3454">
        <v>-999</v>
      </c>
      <c r="H3454">
        <v>159</v>
      </c>
      <c r="I3454" s="3">
        <v>-999</v>
      </c>
    </row>
    <row r="3455" spans="1:9" x14ac:dyDescent="0.25">
      <c r="A3455" t="s">
        <v>2445</v>
      </c>
      <c r="B3455">
        <v>2008</v>
      </c>
      <c r="C3455">
        <v>160</v>
      </c>
      <c r="D3455">
        <v>-999</v>
      </c>
      <c r="E3455">
        <v>-999</v>
      </c>
      <c r="H3455">
        <v>160</v>
      </c>
      <c r="I3455" s="3">
        <v>-999</v>
      </c>
    </row>
    <row r="3456" spans="1:9" x14ac:dyDescent="0.25">
      <c r="A3456" t="s">
        <v>2445</v>
      </c>
      <c r="B3456">
        <v>2008</v>
      </c>
      <c r="C3456">
        <v>161</v>
      </c>
      <c r="D3456">
        <v>-999</v>
      </c>
      <c r="E3456">
        <v>-999</v>
      </c>
      <c r="H3456">
        <v>161</v>
      </c>
      <c r="I3456" s="3">
        <v>-999</v>
      </c>
    </row>
    <row r="3457" spans="1:9" x14ac:dyDescent="0.25">
      <c r="A3457" t="s">
        <v>2445</v>
      </c>
      <c r="B3457">
        <v>2008</v>
      </c>
      <c r="C3457">
        <v>162</v>
      </c>
      <c r="D3457">
        <v>-999</v>
      </c>
      <c r="E3457">
        <v>-999</v>
      </c>
      <c r="H3457">
        <v>162</v>
      </c>
      <c r="I3457" s="3">
        <v>-999</v>
      </c>
    </row>
    <row r="3458" spans="1:9" x14ac:dyDescent="0.25">
      <c r="A3458" t="s">
        <v>2445</v>
      </c>
      <c r="B3458">
        <v>2008</v>
      </c>
      <c r="C3458">
        <v>163</v>
      </c>
      <c r="D3458">
        <v>-999</v>
      </c>
      <c r="E3458">
        <v>-999</v>
      </c>
      <c r="H3458">
        <v>163</v>
      </c>
      <c r="I3458" s="3">
        <v>-999</v>
      </c>
    </row>
    <row r="3459" spans="1:9" x14ac:dyDescent="0.25">
      <c r="A3459" t="s">
        <v>2445</v>
      </c>
      <c r="B3459">
        <v>2008</v>
      </c>
      <c r="C3459">
        <v>164</v>
      </c>
      <c r="D3459">
        <v>-999</v>
      </c>
      <c r="E3459">
        <v>-999</v>
      </c>
      <c r="H3459">
        <v>164</v>
      </c>
      <c r="I3459" s="3">
        <v>-999</v>
      </c>
    </row>
    <row r="3460" spans="1:9" x14ac:dyDescent="0.25">
      <c r="A3460" t="s">
        <v>2445</v>
      </c>
      <c r="B3460">
        <v>2008</v>
      </c>
      <c r="C3460">
        <v>165</v>
      </c>
      <c r="D3460">
        <v>-999</v>
      </c>
      <c r="E3460">
        <v>-999</v>
      </c>
      <c r="H3460">
        <v>165</v>
      </c>
      <c r="I3460" s="3">
        <v>-999</v>
      </c>
    </row>
    <row r="3461" spans="1:9" x14ac:dyDescent="0.25">
      <c r="A3461" t="s">
        <v>2445</v>
      </c>
      <c r="B3461">
        <v>2008</v>
      </c>
      <c r="C3461">
        <v>166</v>
      </c>
      <c r="D3461">
        <v>-999</v>
      </c>
      <c r="E3461">
        <v>-999</v>
      </c>
      <c r="H3461">
        <v>166</v>
      </c>
      <c r="I3461" s="3">
        <v>-999</v>
      </c>
    </row>
    <row r="3462" spans="1:9" x14ac:dyDescent="0.25">
      <c r="A3462" t="s">
        <v>2445</v>
      </c>
      <c r="B3462">
        <v>2008</v>
      </c>
      <c r="C3462">
        <v>167</v>
      </c>
      <c r="D3462">
        <v>-999</v>
      </c>
      <c r="E3462">
        <v>-999</v>
      </c>
      <c r="H3462">
        <v>167</v>
      </c>
      <c r="I3462" s="3">
        <v>-999</v>
      </c>
    </row>
    <row r="3463" spans="1:9" x14ac:dyDescent="0.25">
      <c r="A3463" t="s">
        <v>2445</v>
      </c>
      <c r="B3463">
        <v>2008</v>
      </c>
      <c r="C3463">
        <v>168</v>
      </c>
      <c r="D3463">
        <v>-999</v>
      </c>
      <c r="E3463">
        <v>-999</v>
      </c>
      <c r="H3463">
        <v>168</v>
      </c>
      <c r="I3463" s="3">
        <v>-999</v>
      </c>
    </row>
    <row r="3464" spans="1:9" x14ac:dyDescent="0.25">
      <c r="A3464" t="s">
        <v>2445</v>
      </c>
      <c r="B3464">
        <v>2008</v>
      </c>
      <c r="C3464">
        <v>169</v>
      </c>
      <c r="D3464">
        <v>-999</v>
      </c>
      <c r="E3464">
        <v>-999</v>
      </c>
      <c r="H3464">
        <v>169</v>
      </c>
      <c r="I3464" s="3">
        <v>-999</v>
      </c>
    </row>
    <row r="3465" spans="1:9" x14ac:dyDescent="0.25">
      <c r="A3465" t="s">
        <v>2445</v>
      </c>
      <c r="B3465">
        <v>2008</v>
      </c>
      <c r="C3465">
        <v>170</v>
      </c>
      <c r="D3465">
        <v>-999</v>
      </c>
      <c r="E3465">
        <v>-999</v>
      </c>
      <c r="H3465">
        <v>170</v>
      </c>
      <c r="I3465" s="3">
        <v>-999</v>
      </c>
    </row>
    <row r="3466" spans="1:9" x14ac:dyDescent="0.25">
      <c r="A3466" t="s">
        <v>2445</v>
      </c>
      <c r="B3466">
        <v>2008</v>
      </c>
      <c r="C3466">
        <v>171</v>
      </c>
      <c r="D3466">
        <v>-999</v>
      </c>
      <c r="E3466">
        <v>-999</v>
      </c>
      <c r="H3466">
        <v>171</v>
      </c>
      <c r="I3466" s="3">
        <v>-999</v>
      </c>
    </row>
    <row r="3467" spans="1:9" x14ac:dyDescent="0.25">
      <c r="A3467" t="s">
        <v>2445</v>
      </c>
      <c r="B3467">
        <v>2008</v>
      </c>
      <c r="C3467">
        <v>172</v>
      </c>
      <c r="D3467">
        <v>-999</v>
      </c>
      <c r="E3467">
        <v>-999</v>
      </c>
      <c r="H3467">
        <v>172</v>
      </c>
      <c r="I3467" s="3">
        <v>-999</v>
      </c>
    </row>
    <row r="3468" spans="1:9" x14ac:dyDescent="0.25">
      <c r="A3468" t="s">
        <v>2445</v>
      </c>
      <c r="B3468">
        <v>2008</v>
      </c>
      <c r="C3468">
        <v>173</v>
      </c>
      <c r="D3468">
        <v>-999</v>
      </c>
      <c r="E3468">
        <v>-999</v>
      </c>
      <c r="H3468">
        <v>173</v>
      </c>
      <c r="I3468" s="3">
        <v>-999</v>
      </c>
    </row>
    <row r="3469" spans="1:9" x14ac:dyDescent="0.25">
      <c r="A3469" t="s">
        <v>2445</v>
      </c>
      <c r="B3469">
        <v>2008</v>
      </c>
      <c r="C3469">
        <v>174</v>
      </c>
      <c r="D3469">
        <v>-999</v>
      </c>
      <c r="E3469">
        <v>-999</v>
      </c>
      <c r="H3469">
        <v>174</v>
      </c>
      <c r="I3469" s="3">
        <v>-999</v>
      </c>
    </row>
    <row r="3470" spans="1:9" x14ac:dyDescent="0.25">
      <c r="A3470" t="s">
        <v>2445</v>
      </c>
      <c r="B3470">
        <v>2008</v>
      </c>
      <c r="C3470">
        <v>175</v>
      </c>
      <c r="D3470">
        <v>-999</v>
      </c>
      <c r="E3470">
        <v>-999</v>
      </c>
      <c r="H3470">
        <v>175</v>
      </c>
      <c r="I3470" s="3">
        <v>-999</v>
      </c>
    </row>
    <row r="3471" spans="1:9" x14ac:dyDescent="0.25">
      <c r="A3471" t="s">
        <v>2445</v>
      </c>
      <c r="B3471">
        <v>2008</v>
      </c>
      <c r="C3471">
        <v>176</v>
      </c>
      <c r="D3471">
        <v>-999</v>
      </c>
      <c r="E3471">
        <v>-999</v>
      </c>
      <c r="H3471">
        <v>176</v>
      </c>
      <c r="I3471" s="3">
        <v>-999</v>
      </c>
    </row>
    <row r="3472" spans="1:9" x14ac:dyDescent="0.25">
      <c r="A3472" t="s">
        <v>2445</v>
      </c>
      <c r="B3472">
        <v>2008</v>
      </c>
      <c r="C3472">
        <v>177</v>
      </c>
      <c r="D3472">
        <v>-999</v>
      </c>
      <c r="E3472">
        <v>-999</v>
      </c>
      <c r="H3472">
        <v>177</v>
      </c>
      <c r="I3472" s="3">
        <v>-999</v>
      </c>
    </row>
    <row r="3473" spans="1:9" x14ac:dyDescent="0.25">
      <c r="A3473" t="s">
        <v>2445</v>
      </c>
      <c r="B3473">
        <v>2008</v>
      </c>
      <c r="C3473">
        <v>178</v>
      </c>
      <c r="D3473">
        <v>-999</v>
      </c>
      <c r="E3473">
        <v>-999</v>
      </c>
      <c r="H3473">
        <v>178</v>
      </c>
      <c r="I3473" s="3">
        <v>-999</v>
      </c>
    </row>
    <row r="3474" spans="1:9" x14ac:dyDescent="0.25">
      <c r="A3474" t="s">
        <v>2445</v>
      </c>
      <c r="B3474">
        <v>2008</v>
      </c>
      <c r="C3474">
        <v>179</v>
      </c>
      <c r="D3474">
        <v>-999</v>
      </c>
      <c r="E3474">
        <v>-999</v>
      </c>
      <c r="H3474">
        <v>179</v>
      </c>
      <c r="I3474" s="3">
        <v>-999</v>
      </c>
    </row>
    <row r="3475" spans="1:9" x14ac:dyDescent="0.25">
      <c r="A3475" t="s">
        <v>2445</v>
      </c>
      <c r="B3475">
        <v>2008</v>
      </c>
      <c r="C3475">
        <v>180</v>
      </c>
      <c r="D3475">
        <v>-999</v>
      </c>
      <c r="E3475">
        <v>-999</v>
      </c>
      <c r="H3475">
        <v>180</v>
      </c>
      <c r="I3475" s="3">
        <v>-999</v>
      </c>
    </row>
    <row r="3476" spans="1:9" x14ac:dyDescent="0.25">
      <c r="A3476" t="s">
        <v>2445</v>
      </c>
      <c r="B3476">
        <v>2008</v>
      </c>
      <c r="C3476">
        <v>181</v>
      </c>
      <c r="D3476">
        <v>-999</v>
      </c>
      <c r="E3476">
        <v>-999</v>
      </c>
      <c r="H3476">
        <v>181</v>
      </c>
      <c r="I3476" s="3">
        <v>-999</v>
      </c>
    </row>
    <row r="3477" spans="1:9" x14ac:dyDescent="0.25">
      <c r="A3477" t="s">
        <v>2445</v>
      </c>
      <c r="B3477">
        <v>2008</v>
      </c>
      <c r="C3477">
        <v>182</v>
      </c>
      <c r="D3477">
        <v>-999</v>
      </c>
      <c r="E3477">
        <v>-999</v>
      </c>
      <c r="H3477">
        <v>182</v>
      </c>
      <c r="I3477" s="3">
        <v>-999</v>
      </c>
    </row>
    <row r="3478" spans="1:9" x14ac:dyDescent="0.25">
      <c r="A3478" t="s">
        <v>2445</v>
      </c>
      <c r="B3478">
        <v>2008</v>
      </c>
      <c r="C3478">
        <v>183</v>
      </c>
      <c r="D3478">
        <v>-999</v>
      </c>
      <c r="E3478">
        <v>-999</v>
      </c>
      <c r="H3478">
        <v>183</v>
      </c>
      <c r="I3478" s="3">
        <v>-999</v>
      </c>
    </row>
    <row r="3479" spans="1:9" x14ac:dyDescent="0.25">
      <c r="A3479" t="s">
        <v>2445</v>
      </c>
      <c r="B3479">
        <v>2008</v>
      </c>
      <c r="C3479">
        <v>184</v>
      </c>
      <c r="D3479">
        <v>-999</v>
      </c>
      <c r="E3479">
        <v>-999</v>
      </c>
      <c r="H3479">
        <v>184</v>
      </c>
      <c r="I3479" s="3">
        <v>-999</v>
      </c>
    </row>
    <row r="3480" spans="1:9" x14ac:dyDescent="0.25">
      <c r="A3480" t="s">
        <v>2445</v>
      </c>
      <c r="B3480">
        <v>2008</v>
      </c>
      <c r="C3480">
        <v>185</v>
      </c>
      <c r="D3480">
        <v>-999</v>
      </c>
      <c r="E3480">
        <v>-999</v>
      </c>
      <c r="H3480">
        <v>185</v>
      </c>
      <c r="I3480" s="3">
        <v>-999</v>
      </c>
    </row>
    <row r="3481" spans="1:9" x14ac:dyDescent="0.25">
      <c r="A3481" t="s">
        <v>2445</v>
      </c>
      <c r="B3481">
        <v>2008</v>
      </c>
      <c r="C3481">
        <v>186</v>
      </c>
      <c r="D3481">
        <v>-999</v>
      </c>
      <c r="E3481">
        <v>-999</v>
      </c>
      <c r="H3481">
        <v>186</v>
      </c>
      <c r="I3481" s="3">
        <v>-999</v>
      </c>
    </row>
    <row r="3482" spans="1:9" x14ac:dyDescent="0.25">
      <c r="A3482" t="s">
        <v>2445</v>
      </c>
      <c r="B3482">
        <v>2008</v>
      </c>
      <c r="C3482">
        <v>187</v>
      </c>
      <c r="D3482">
        <v>-999</v>
      </c>
      <c r="E3482">
        <v>-999</v>
      </c>
      <c r="H3482">
        <v>187</v>
      </c>
      <c r="I3482" s="3">
        <v>-999</v>
      </c>
    </row>
    <row r="3483" spans="1:9" x14ac:dyDescent="0.25">
      <c r="A3483" t="s">
        <v>2445</v>
      </c>
      <c r="B3483">
        <v>2008</v>
      </c>
      <c r="C3483">
        <v>188</v>
      </c>
      <c r="D3483">
        <v>-999</v>
      </c>
      <c r="E3483">
        <v>-999</v>
      </c>
      <c r="H3483">
        <v>188</v>
      </c>
      <c r="I3483" s="3">
        <v>-999</v>
      </c>
    </row>
    <row r="3484" spans="1:9" x14ac:dyDescent="0.25">
      <c r="A3484" t="s">
        <v>2445</v>
      </c>
      <c r="B3484">
        <v>2008</v>
      </c>
      <c r="C3484">
        <v>189</v>
      </c>
      <c r="D3484">
        <v>-999</v>
      </c>
      <c r="E3484">
        <v>-999</v>
      </c>
      <c r="H3484">
        <v>189</v>
      </c>
      <c r="I3484" s="3">
        <v>-999</v>
      </c>
    </row>
    <row r="3485" spans="1:9" x14ac:dyDescent="0.25">
      <c r="A3485" t="s">
        <v>2445</v>
      </c>
      <c r="B3485">
        <v>2008</v>
      </c>
      <c r="C3485">
        <v>190</v>
      </c>
      <c r="D3485">
        <v>-999</v>
      </c>
      <c r="E3485">
        <v>-999</v>
      </c>
      <c r="H3485">
        <v>190</v>
      </c>
      <c r="I3485" s="3">
        <v>-999</v>
      </c>
    </row>
    <row r="3486" spans="1:9" x14ac:dyDescent="0.25">
      <c r="A3486" t="s">
        <v>2445</v>
      </c>
      <c r="B3486">
        <v>2008</v>
      </c>
      <c r="C3486">
        <v>191</v>
      </c>
      <c r="D3486">
        <v>-999</v>
      </c>
      <c r="E3486">
        <v>-999</v>
      </c>
      <c r="H3486">
        <v>191</v>
      </c>
      <c r="I3486" s="3">
        <v>-999</v>
      </c>
    </row>
    <row r="3487" spans="1:9" x14ac:dyDescent="0.25">
      <c r="A3487" t="s">
        <v>2445</v>
      </c>
      <c r="B3487">
        <v>2008</v>
      </c>
      <c r="C3487">
        <v>192</v>
      </c>
      <c r="D3487">
        <v>-999</v>
      </c>
      <c r="E3487">
        <v>-999</v>
      </c>
      <c r="H3487">
        <v>192</v>
      </c>
      <c r="I3487" s="3">
        <v>-999</v>
      </c>
    </row>
    <row r="3488" spans="1:9" x14ac:dyDescent="0.25">
      <c r="A3488" t="s">
        <v>2445</v>
      </c>
      <c r="B3488">
        <v>2008</v>
      </c>
      <c r="C3488">
        <v>193</v>
      </c>
      <c r="D3488">
        <v>-999</v>
      </c>
      <c r="E3488">
        <v>-999</v>
      </c>
      <c r="H3488">
        <v>193</v>
      </c>
      <c r="I3488" s="3">
        <v>-999</v>
      </c>
    </row>
    <row r="3489" spans="1:9" x14ac:dyDescent="0.25">
      <c r="A3489" t="s">
        <v>2445</v>
      </c>
      <c r="B3489">
        <v>2008</v>
      </c>
      <c r="C3489">
        <v>194</v>
      </c>
      <c r="D3489">
        <v>-999</v>
      </c>
      <c r="E3489">
        <v>-999</v>
      </c>
      <c r="H3489">
        <v>194</v>
      </c>
      <c r="I3489" s="3">
        <v>-999</v>
      </c>
    </row>
    <row r="3490" spans="1:9" x14ac:dyDescent="0.25">
      <c r="A3490" t="s">
        <v>2445</v>
      </c>
      <c r="B3490">
        <v>2008</v>
      </c>
      <c r="C3490">
        <v>195</v>
      </c>
      <c r="D3490">
        <v>-999</v>
      </c>
      <c r="E3490">
        <v>-999</v>
      </c>
      <c r="H3490">
        <v>195</v>
      </c>
      <c r="I3490" s="3">
        <v>-999</v>
      </c>
    </row>
    <row r="3491" spans="1:9" x14ac:dyDescent="0.25">
      <c r="A3491" t="s">
        <v>2445</v>
      </c>
      <c r="B3491">
        <v>2008</v>
      </c>
      <c r="C3491">
        <v>196</v>
      </c>
      <c r="D3491">
        <v>-999</v>
      </c>
      <c r="E3491">
        <v>-999</v>
      </c>
      <c r="H3491">
        <v>196</v>
      </c>
      <c r="I3491" s="3">
        <v>-999</v>
      </c>
    </row>
    <row r="3492" spans="1:9" x14ac:dyDescent="0.25">
      <c r="A3492" t="s">
        <v>2445</v>
      </c>
      <c r="B3492">
        <v>2008</v>
      </c>
      <c r="C3492">
        <v>197</v>
      </c>
      <c r="D3492">
        <v>-999</v>
      </c>
      <c r="E3492">
        <v>-999</v>
      </c>
      <c r="H3492">
        <v>197</v>
      </c>
      <c r="I3492" s="3">
        <v>-999</v>
      </c>
    </row>
    <row r="3493" spans="1:9" x14ac:dyDescent="0.25">
      <c r="A3493" t="s">
        <v>2445</v>
      </c>
      <c r="B3493">
        <v>2008</v>
      </c>
      <c r="C3493">
        <v>198</v>
      </c>
      <c r="D3493">
        <v>-999</v>
      </c>
      <c r="E3493">
        <v>-999</v>
      </c>
      <c r="H3493">
        <v>198</v>
      </c>
      <c r="I3493" s="3">
        <v>-999</v>
      </c>
    </row>
    <row r="3494" spans="1:9" x14ac:dyDescent="0.25">
      <c r="A3494" t="s">
        <v>2445</v>
      </c>
      <c r="B3494">
        <v>2008</v>
      </c>
      <c r="C3494">
        <v>199</v>
      </c>
      <c r="D3494">
        <v>-999</v>
      </c>
      <c r="E3494">
        <v>-999</v>
      </c>
      <c r="H3494">
        <v>199</v>
      </c>
      <c r="I3494" s="3">
        <v>-999</v>
      </c>
    </row>
    <row r="3495" spans="1:9" x14ac:dyDescent="0.25">
      <c r="A3495" t="s">
        <v>2445</v>
      </c>
      <c r="B3495">
        <v>2008</v>
      </c>
      <c r="C3495">
        <v>200</v>
      </c>
      <c r="D3495">
        <v>-999</v>
      </c>
      <c r="E3495">
        <v>-999</v>
      </c>
      <c r="H3495">
        <v>200</v>
      </c>
      <c r="I3495" s="3">
        <v>-999</v>
      </c>
    </row>
    <row r="3496" spans="1:9" x14ac:dyDescent="0.25">
      <c r="A3496" t="s">
        <v>2445</v>
      </c>
      <c r="B3496">
        <v>2008</v>
      </c>
      <c r="C3496">
        <v>201</v>
      </c>
      <c r="D3496">
        <v>-999</v>
      </c>
      <c r="E3496">
        <v>-999</v>
      </c>
      <c r="H3496">
        <v>201</v>
      </c>
      <c r="I3496" s="3">
        <v>-999</v>
      </c>
    </row>
    <row r="3497" spans="1:9" x14ac:dyDescent="0.25">
      <c r="A3497" t="s">
        <v>2445</v>
      </c>
      <c r="B3497">
        <v>2008</v>
      </c>
      <c r="C3497">
        <v>202</v>
      </c>
      <c r="D3497">
        <v>-999</v>
      </c>
      <c r="E3497">
        <v>-999</v>
      </c>
      <c r="H3497">
        <v>202</v>
      </c>
      <c r="I3497" s="3">
        <v>-999</v>
      </c>
    </row>
    <row r="3498" spans="1:9" x14ac:dyDescent="0.25">
      <c r="A3498" t="s">
        <v>2445</v>
      </c>
      <c r="B3498">
        <v>2008</v>
      </c>
      <c r="C3498">
        <v>203</v>
      </c>
      <c r="D3498">
        <v>-999</v>
      </c>
      <c r="E3498">
        <v>-999</v>
      </c>
      <c r="H3498">
        <v>203</v>
      </c>
      <c r="I3498" s="3">
        <v>-999</v>
      </c>
    </row>
    <row r="3499" spans="1:9" x14ac:dyDescent="0.25">
      <c r="A3499" t="s">
        <v>2445</v>
      </c>
      <c r="B3499">
        <v>2008</v>
      </c>
      <c r="C3499">
        <v>204</v>
      </c>
      <c r="D3499">
        <v>-999</v>
      </c>
      <c r="E3499">
        <v>-999</v>
      </c>
      <c r="H3499">
        <v>204</v>
      </c>
      <c r="I3499" s="3">
        <v>-999</v>
      </c>
    </row>
    <row r="3500" spans="1:9" x14ac:dyDescent="0.25">
      <c r="A3500" t="s">
        <v>2445</v>
      </c>
      <c r="B3500">
        <v>2008</v>
      </c>
      <c r="C3500">
        <v>205</v>
      </c>
      <c r="D3500">
        <v>-999</v>
      </c>
      <c r="E3500">
        <v>-999</v>
      </c>
      <c r="H3500">
        <v>205</v>
      </c>
      <c r="I3500" s="3">
        <v>-999</v>
      </c>
    </row>
    <row r="3501" spans="1:9" x14ac:dyDescent="0.25">
      <c r="A3501" t="s">
        <v>2445</v>
      </c>
      <c r="B3501">
        <v>2008</v>
      </c>
      <c r="C3501">
        <v>206</v>
      </c>
      <c r="D3501">
        <v>-999</v>
      </c>
      <c r="E3501">
        <v>-999</v>
      </c>
      <c r="H3501">
        <v>206</v>
      </c>
      <c r="I3501" s="3">
        <v>-999</v>
      </c>
    </row>
    <row r="3502" spans="1:9" x14ac:dyDescent="0.25">
      <c r="A3502" t="s">
        <v>2445</v>
      </c>
      <c r="B3502">
        <v>2008</v>
      </c>
      <c r="C3502">
        <v>207</v>
      </c>
      <c r="D3502">
        <v>-999</v>
      </c>
      <c r="E3502">
        <v>-999</v>
      </c>
      <c r="H3502">
        <v>207</v>
      </c>
      <c r="I3502" s="3">
        <v>-999</v>
      </c>
    </row>
    <row r="3503" spans="1:9" x14ac:dyDescent="0.25">
      <c r="A3503" t="s">
        <v>2445</v>
      </c>
      <c r="B3503">
        <v>2008</v>
      </c>
      <c r="C3503">
        <v>208</v>
      </c>
      <c r="D3503">
        <v>-999</v>
      </c>
      <c r="E3503">
        <v>-999</v>
      </c>
      <c r="H3503">
        <v>208</v>
      </c>
      <c r="I3503" s="3">
        <v>-999</v>
      </c>
    </row>
    <row r="3504" spans="1:9" x14ac:dyDescent="0.25">
      <c r="A3504" t="s">
        <v>2445</v>
      </c>
      <c r="B3504">
        <v>2008</v>
      </c>
      <c r="C3504">
        <v>209</v>
      </c>
      <c r="D3504">
        <v>-999</v>
      </c>
      <c r="E3504">
        <v>-999</v>
      </c>
      <c r="H3504">
        <v>209</v>
      </c>
      <c r="I3504" s="3">
        <v>-999</v>
      </c>
    </row>
    <row r="3505" spans="1:9" x14ac:dyDescent="0.25">
      <c r="A3505" t="s">
        <v>2445</v>
      </c>
      <c r="B3505">
        <v>2008</v>
      </c>
      <c r="C3505">
        <v>210</v>
      </c>
      <c r="D3505">
        <v>-999</v>
      </c>
      <c r="E3505">
        <v>-999</v>
      </c>
      <c r="H3505">
        <v>210</v>
      </c>
      <c r="I3505" s="3">
        <v>-999</v>
      </c>
    </row>
    <row r="3506" spans="1:9" x14ac:dyDescent="0.25">
      <c r="A3506" t="s">
        <v>2445</v>
      </c>
      <c r="B3506">
        <v>2008</v>
      </c>
      <c r="C3506">
        <v>211</v>
      </c>
      <c r="D3506">
        <v>-999</v>
      </c>
      <c r="E3506">
        <v>-999</v>
      </c>
      <c r="H3506">
        <v>211</v>
      </c>
      <c r="I3506" s="3">
        <v>-999</v>
      </c>
    </row>
    <row r="3507" spans="1:9" x14ac:dyDescent="0.25">
      <c r="A3507" t="s">
        <v>2445</v>
      </c>
      <c r="B3507">
        <v>2008</v>
      </c>
      <c r="C3507">
        <v>212</v>
      </c>
      <c r="D3507">
        <v>-999</v>
      </c>
      <c r="E3507">
        <v>-999</v>
      </c>
      <c r="H3507">
        <v>212</v>
      </c>
      <c r="I3507" s="3">
        <v>-999</v>
      </c>
    </row>
    <row r="3508" spans="1:9" x14ac:dyDescent="0.25">
      <c r="A3508" t="s">
        <v>2445</v>
      </c>
      <c r="B3508">
        <v>2008</v>
      </c>
      <c r="C3508">
        <v>213</v>
      </c>
      <c r="D3508">
        <v>-999</v>
      </c>
      <c r="E3508">
        <v>-999</v>
      </c>
      <c r="H3508">
        <v>213</v>
      </c>
      <c r="I3508" s="3">
        <v>-999</v>
      </c>
    </row>
    <row r="3509" spans="1:9" x14ac:dyDescent="0.25">
      <c r="A3509" t="s">
        <v>2445</v>
      </c>
      <c r="B3509">
        <v>2008</v>
      </c>
      <c r="C3509">
        <v>214</v>
      </c>
      <c r="D3509">
        <v>-999</v>
      </c>
      <c r="E3509">
        <v>-999</v>
      </c>
      <c r="H3509">
        <v>214</v>
      </c>
      <c r="I3509" s="3">
        <v>-999</v>
      </c>
    </row>
    <row r="3510" spans="1:9" x14ac:dyDescent="0.25">
      <c r="A3510" t="s">
        <v>2445</v>
      </c>
      <c r="B3510">
        <v>2008</v>
      </c>
      <c r="C3510">
        <v>215</v>
      </c>
      <c r="D3510">
        <v>-999</v>
      </c>
      <c r="E3510">
        <v>-999</v>
      </c>
      <c r="H3510">
        <v>215</v>
      </c>
      <c r="I3510" s="3">
        <v>-999</v>
      </c>
    </row>
    <row r="3511" spans="1:9" x14ac:dyDescent="0.25">
      <c r="A3511" t="s">
        <v>2445</v>
      </c>
      <c r="B3511">
        <v>2008</v>
      </c>
      <c r="C3511">
        <v>216</v>
      </c>
      <c r="D3511">
        <v>-999</v>
      </c>
      <c r="E3511">
        <v>-999</v>
      </c>
      <c r="H3511">
        <v>216</v>
      </c>
      <c r="I3511" s="3">
        <v>-999</v>
      </c>
    </row>
    <row r="3512" spans="1:9" x14ac:dyDescent="0.25">
      <c r="A3512" t="s">
        <v>2445</v>
      </c>
      <c r="B3512">
        <v>2008</v>
      </c>
      <c r="C3512">
        <v>217</v>
      </c>
      <c r="D3512">
        <v>-999</v>
      </c>
      <c r="E3512">
        <v>-999</v>
      </c>
      <c r="H3512">
        <v>217</v>
      </c>
      <c r="I3512" s="3">
        <v>-999</v>
      </c>
    </row>
    <row r="3513" spans="1:9" x14ac:dyDescent="0.25">
      <c r="A3513" t="s">
        <v>2445</v>
      </c>
      <c r="B3513">
        <v>2008</v>
      </c>
      <c r="C3513">
        <v>218</v>
      </c>
      <c r="D3513">
        <v>-999</v>
      </c>
      <c r="E3513">
        <v>-999</v>
      </c>
      <c r="H3513">
        <v>218</v>
      </c>
      <c r="I3513" s="3">
        <v>-999</v>
      </c>
    </row>
    <row r="3514" spans="1:9" x14ac:dyDescent="0.25">
      <c r="A3514" t="s">
        <v>2445</v>
      </c>
      <c r="B3514">
        <v>2008</v>
      </c>
      <c r="C3514">
        <v>219</v>
      </c>
      <c r="D3514">
        <v>-999</v>
      </c>
      <c r="E3514">
        <v>-999</v>
      </c>
      <c r="H3514">
        <v>219</v>
      </c>
      <c r="I3514" s="3">
        <v>-999</v>
      </c>
    </row>
    <row r="3515" spans="1:9" x14ac:dyDescent="0.25">
      <c r="A3515" t="s">
        <v>2445</v>
      </c>
      <c r="B3515">
        <v>2008</v>
      </c>
      <c r="C3515">
        <v>220</v>
      </c>
      <c r="D3515">
        <v>-999</v>
      </c>
      <c r="E3515">
        <v>-999</v>
      </c>
      <c r="H3515">
        <v>220</v>
      </c>
      <c r="I3515" s="3">
        <v>-999</v>
      </c>
    </row>
    <row r="3516" spans="1:9" x14ac:dyDescent="0.25">
      <c r="A3516" t="s">
        <v>2445</v>
      </c>
      <c r="B3516">
        <v>2008</v>
      </c>
      <c r="C3516">
        <v>221</v>
      </c>
      <c r="D3516">
        <v>-999</v>
      </c>
      <c r="E3516">
        <v>-999</v>
      </c>
      <c r="H3516">
        <v>221</v>
      </c>
      <c r="I3516" s="3">
        <v>-999</v>
      </c>
    </row>
    <row r="3517" spans="1:9" x14ac:dyDescent="0.25">
      <c r="A3517" t="s">
        <v>2445</v>
      </c>
      <c r="B3517">
        <v>2008</v>
      </c>
      <c r="C3517">
        <v>222</v>
      </c>
      <c r="D3517">
        <v>-999</v>
      </c>
      <c r="E3517">
        <v>-999</v>
      </c>
      <c r="H3517">
        <v>222</v>
      </c>
      <c r="I3517" s="3">
        <v>-999</v>
      </c>
    </row>
    <row r="3518" spans="1:9" x14ac:dyDescent="0.25">
      <c r="A3518" t="s">
        <v>2445</v>
      </c>
      <c r="B3518">
        <v>2008</v>
      </c>
      <c r="C3518">
        <v>223</v>
      </c>
      <c r="D3518">
        <v>-999</v>
      </c>
      <c r="E3518">
        <v>-999</v>
      </c>
      <c r="H3518">
        <v>223</v>
      </c>
      <c r="I3518" s="3">
        <v>-999</v>
      </c>
    </row>
    <row r="3519" spans="1:9" x14ac:dyDescent="0.25">
      <c r="A3519" t="s">
        <v>2445</v>
      </c>
      <c r="B3519">
        <v>2008</v>
      </c>
      <c r="C3519">
        <v>224</v>
      </c>
      <c r="D3519">
        <v>-999</v>
      </c>
      <c r="E3519">
        <v>-999</v>
      </c>
      <c r="H3519">
        <v>224</v>
      </c>
      <c r="I3519" s="3">
        <v>-999</v>
      </c>
    </row>
    <row r="3520" spans="1:9" x14ac:dyDescent="0.25">
      <c r="A3520" t="s">
        <v>2445</v>
      </c>
      <c r="B3520">
        <v>2008</v>
      </c>
      <c r="C3520">
        <v>225</v>
      </c>
      <c r="D3520">
        <v>-999</v>
      </c>
      <c r="E3520">
        <v>-999</v>
      </c>
      <c r="H3520">
        <v>225</v>
      </c>
      <c r="I3520" s="3">
        <v>-999</v>
      </c>
    </row>
    <row r="3521" spans="1:9" x14ac:dyDescent="0.25">
      <c r="A3521" t="s">
        <v>2445</v>
      </c>
      <c r="B3521">
        <v>2008</v>
      </c>
      <c r="C3521">
        <v>226</v>
      </c>
      <c r="D3521">
        <v>-999</v>
      </c>
      <c r="E3521">
        <v>-999</v>
      </c>
      <c r="H3521">
        <v>226</v>
      </c>
      <c r="I3521" s="3">
        <v>-999</v>
      </c>
    </row>
    <row r="3522" spans="1:9" x14ac:dyDescent="0.25">
      <c r="A3522" t="s">
        <v>2445</v>
      </c>
      <c r="B3522">
        <v>2008</v>
      </c>
      <c r="C3522">
        <v>227</v>
      </c>
      <c r="D3522">
        <v>-999</v>
      </c>
      <c r="E3522">
        <v>-999</v>
      </c>
      <c r="H3522">
        <v>227</v>
      </c>
      <c r="I3522" s="3">
        <v>-999</v>
      </c>
    </row>
    <row r="3523" spans="1:9" x14ac:dyDescent="0.25">
      <c r="A3523" t="s">
        <v>2445</v>
      </c>
      <c r="B3523">
        <v>2008</v>
      </c>
      <c r="C3523">
        <v>228</v>
      </c>
      <c r="D3523">
        <v>-999</v>
      </c>
      <c r="E3523">
        <v>-999</v>
      </c>
      <c r="H3523">
        <v>228</v>
      </c>
      <c r="I3523" s="3">
        <v>-999</v>
      </c>
    </row>
    <row r="3524" spans="1:9" x14ac:dyDescent="0.25">
      <c r="A3524" t="s">
        <v>2445</v>
      </c>
      <c r="B3524">
        <v>2008</v>
      </c>
      <c r="C3524">
        <v>229</v>
      </c>
      <c r="D3524">
        <v>-999</v>
      </c>
      <c r="E3524">
        <v>-999</v>
      </c>
      <c r="H3524">
        <v>229</v>
      </c>
      <c r="I3524" s="3">
        <v>-999</v>
      </c>
    </row>
    <row r="3525" spans="1:9" x14ac:dyDescent="0.25">
      <c r="A3525" t="s">
        <v>2445</v>
      </c>
      <c r="B3525">
        <v>2008</v>
      </c>
      <c r="C3525">
        <v>230</v>
      </c>
      <c r="D3525">
        <v>-999</v>
      </c>
      <c r="E3525">
        <v>-999</v>
      </c>
      <c r="H3525">
        <v>230</v>
      </c>
      <c r="I3525" s="3">
        <v>-999</v>
      </c>
    </row>
    <row r="3526" spans="1:9" x14ac:dyDescent="0.25">
      <c r="A3526" t="s">
        <v>2445</v>
      </c>
      <c r="B3526">
        <v>2008</v>
      </c>
      <c r="C3526">
        <v>231</v>
      </c>
      <c r="D3526">
        <v>-999</v>
      </c>
      <c r="E3526">
        <v>-999</v>
      </c>
      <c r="H3526">
        <v>231</v>
      </c>
      <c r="I3526" s="3">
        <v>-999</v>
      </c>
    </row>
    <row r="3527" spans="1:9" x14ac:dyDescent="0.25">
      <c r="A3527" t="s">
        <v>2445</v>
      </c>
      <c r="B3527">
        <v>2008</v>
      </c>
      <c r="C3527">
        <v>232</v>
      </c>
      <c r="D3527">
        <v>-999</v>
      </c>
      <c r="E3527">
        <v>-999</v>
      </c>
      <c r="H3527">
        <v>232</v>
      </c>
      <c r="I3527" s="3">
        <v>-999</v>
      </c>
    </row>
    <row r="3528" spans="1:9" x14ac:dyDescent="0.25">
      <c r="A3528" t="s">
        <v>2445</v>
      </c>
      <c r="B3528">
        <v>2008</v>
      </c>
      <c r="C3528">
        <v>233</v>
      </c>
      <c r="D3528">
        <v>-999</v>
      </c>
      <c r="E3528">
        <v>-999</v>
      </c>
      <c r="H3528">
        <v>233</v>
      </c>
      <c r="I3528" s="3">
        <v>-999</v>
      </c>
    </row>
    <row r="3529" spans="1:9" x14ac:dyDescent="0.25">
      <c r="A3529" t="s">
        <v>2445</v>
      </c>
      <c r="B3529">
        <v>2008</v>
      </c>
      <c r="C3529">
        <v>234</v>
      </c>
      <c r="D3529">
        <v>-999</v>
      </c>
      <c r="E3529">
        <v>-999</v>
      </c>
      <c r="H3529">
        <v>234</v>
      </c>
      <c r="I3529" s="3">
        <v>-999</v>
      </c>
    </row>
    <row r="3530" spans="1:9" x14ac:dyDescent="0.25">
      <c r="A3530" t="s">
        <v>2445</v>
      </c>
      <c r="B3530">
        <v>2008</v>
      </c>
      <c r="C3530">
        <v>235</v>
      </c>
      <c r="D3530">
        <v>-999</v>
      </c>
      <c r="E3530">
        <v>-999</v>
      </c>
      <c r="H3530">
        <v>235</v>
      </c>
      <c r="I3530" s="3">
        <v>-999</v>
      </c>
    </row>
    <row r="3531" spans="1:9" x14ac:dyDescent="0.25">
      <c r="A3531" t="s">
        <v>2445</v>
      </c>
      <c r="B3531">
        <v>2008</v>
      </c>
      <c r="C3531">
        <v>236</v>
      </c>
      <c r="D3531">
        <v>-999</v>
      </c>
      <c r="E3531">
        <v>-999</v>
      </c>
      <c r="H3531">
        <v>236</v>
      </c>
      <c r="I3531" s="3">
        <v>-999</v>
      </c>
    </row>
    <row r="3532" spans="1:9" x14ac:dyDescent="0.25">
      <c r="A3532" t="s">
        <v>2445</v>
      </c>
      <c r="B3532">
        <v>2008</v>
      </c>
      <c r="C3532">
        <v>237</v>
      </c>
      <c r="D3532">
        <v>-999</v>
      </c>
      <c r="E3532">
        <v>-999</v>
      </c>
      <c r="H3532">
        <v>237</v>
      </c>
      <c r="I3532" s="3">
        <v>-999</v>
      </c>
    </row>
    <row r="3533" spans="1:9" x14ac:dyDescent="0.25">
      <c r="A3533" t="s">
        <v>2445</v>
      </c>
      <c r="B3533">
        <v>2008</v>
      </c>
      <c r="C3533">
        <v>238</v>
      </c>
      <c r="D3533">
        <v>-999</v>
      </c>
      <c r="E3533">
        <v>-999</v>
      </c>
      <c r="H3533">
        <v>238</v>
      </c>
      <c r="I3533" s="3">
        <v>-999</v>
      </c>
    </row>
    <row r="3534" spans="1:9" x14ac:dyDescent="0.25">
      <c r="A3534" t="s">
        <v>2445</v>
      </c>
      <c r="B3534">
        <v>2008</v>
      </c>
      <c r="C3534">
        <v>239</v>
      </c>
      <c r="D3534">
        <v>-999</v>
      </c>
      <c r="E3534">
        <v>-999</v>
      </c>
      <c r="H3534">
        <v>239</v>
      </c>
      <c r="I3534" s="3">
        <v>-999</v>
      </c>
    </row>
    <row r="3535" spans="1:9" x14ac:dyDescent="0.25">
      <c r="A3535" t="s">
        <v>2445</v>
      </c>
      <c r="B3535">
        <v>2008</v>
      </c>
      <c r="C3535">
        <v>240</v>
      </c>
      <c r="D3535">
        <v>-999</v>
      </c>
      <c r="E3535">
        <v>-999</v>
      </c>
      <c r="H3535">
        <v>240</v>
      </c>
      <c r="I3535" s="3">
        <v>-999</v>
      </c>
    </row>
    <row r="3536" spans="1:9" x14ac:dyDescent="0.25">
      <c r="A3536" t="s">
        <v>2445</v>
      </c>
      <c r="B3536">
        <v>2008</v>
      </c>
      <c r="C3536">
        <v>241</v>
      </c>
      <c r="D3536">
        <v>-999</v>
      </c>
      <c r="E3536">
        <v>-999</v>
      </c>
      <c r="H3536">
        <v>241</v>
      </c>
      <c r="I3536" s="3">
        <v>-999</v>
      </c>
    </row>
    <row r="3537" spans="1:9" x14ac:dyDescent="0.25">
      <c r="A3537" t="s">
        <v>2445</v>
      </c>
      <c r="B3537">
        <v>2008</v>
      </c>
      <c r="C3537">
        <v>242</v>
      </c>
      <c r="D3537">
        <v>-999</v>
      </c>
      <c r="E3537">
        <v>-999</v>
      </c>
      <c r="H3537">
        <v>242</v>
      </c>
      <c r="I3537" s="3">
        <v>-999</v>
      </c>
    </row>
    <row r="3538" spans="1:9" x14ac:dyDescent="0.25">
      <c r="A3538" t="s">
        <v>2445</v>
      </c>
      <c r="B3538">
        <v>2008</v>
      </c>
      <c r="C3538">
        <v>243</v>
      </c>
      <c r="D3538">
        <v>-999</v>
      </c>
      <c r="E3538">
        <v>-999</v>
      </c>
      <c r="H3538">
        <v>243</v>
      </c>
      <c r="I3538" s="3">
        <v>-999</v>
      </c>
    </row>
    <row r="3539" spans="1:9" x14ac:dyDescent="0.25">
      <c r="A3539" t="s">
        <v>2445</v>
      </c>
      <c r="B3539">
        <v>2008</v>
      </c>
      <c r="C3539">
        <v>244</v>
      </c>
      <c r="D3539">
        <v>-999</v>
      </c>
      <c r="E3539">
        <v>-999</v>
      </c>
      <c r="H3539">
        <v>244</v>
      </c>
      <c r="I3539" s="3">
        <v>-999</v>
      </c>
    </row>
    <row r="3540" spans="1:9" x14ac:dyDescent="0.25">
      <c r="A3540" t="s">
        <v>2445</v>
      </c>
      <c r="B3540">
        <v>2008</v>
      </c>
      <c r="C3540">
        <v>245</v>
      </c>
      <c r="D3540">
        <v>-999</v>
      </c>
      <c r="E3540">
        <v>-999</v>
      </c>
      <c r="H3540">
        <v>245</v>
      </c>
      <c r="I3540" s="3">
        <v>-999</v>
      </c>
    </row>
    <row r="3541" spans="1:9" x14ac:dyDescent="0.25">
      <c r="A3541" t="s">
        <v>2445</v>
      </c>
      <c r="B3541">
        <v>2008</v>
      </c>
      <c r="C3541">
        <v>246</v>
      </c>
      <c r="D3541">
        <v>-999</v>
      </c>
      <c r="E3541">
        <v>-999</v>
      </c>
      <c r="H3541">
        <v>246</v>
      </c>
      <c r="I3541" s="3">
        <v>-999</v>
      </c>
    </row>
    <row r="3542" spans="1:9" x14ac:dyDescent="0.25">
      <c r="A3542" t="s">
        <v>2445</v>
      </c>
      <c r="B3542">
        <v>2008</v>
      </c>
      <c r="C3542">
        <v>247</v>
      </c>
      <c r="D3542">
        <v>-999</v>
      </c>
      <c r="E3542">
        <v>-999</v>
      </c>
      <c r="H3542">
        <v>247</v>
      </c>
      <c r="I3542" s="3">
        <v>-999</v>
      </c>
    </row>
    <row r="3543" spans="1:9" x14ac:dyDescent="0.25">
      <c r="A3543" t="s">
        <v>2445</v>
      </c>
      <c r="B3543">
        <v>2008</v>
      </c>
      <c r="C3543">
        <v>248</v>
      </c>
      <c r="D3543">
        <v>-999</v>
      </c>
      <c r="E3543">
        <v>-999</v>
      </c>
      <c r="H3543">
        <v>248</v>
      </c>
      <c r="I3543" s="3">
        <v>-999</v>
      </c>
    </row>
    <row r="3544" spans="1:9" x14ac:dyDescent="0.25">
      <c r="A3544" t="s">
        <v>2445</v>
      </c>
      <c r="B3544">
        <v>2008</v>
      </c>
      <c r="C3544">
        <v>249</v>
      </c>
      <c r="D3544">
        <v>-999</v>
      </c>
      <c r="E3544">
        <v>-999</v>
      </c>
      <c r="H3544">
        <v>249</v>
      </c>
      <c r="I3544" s="3">
        <v>-999</v>
      </c>
    </row>
    <row r="3545" spans="1:9" x14ac:dyDescent="0.25">
      <c r="A3545" t="s">
        <v>2445</v>
      </c>
      <c r="B3545">
        <v>2008</v>
      </c>
      <c r="C3545">
        <v>250</v>
      </c>
      <c r="D3545">
        <v>-999</v>
      </c>
      <c r="E3545">
        <v>-999</v>
      </c>
      <c r="H3545">
        <v>250</v>
      </c>
      <c r="I3545" s="3">
        <v>-999</v>
      </c>
    </row>
    <row r="3546" spans="1:9" x14ac:dyDescent="0.25">
      <c r="A3546" t="s">
        <v>2445</v>
      </c>
      <c r="B3546">
        <v>2008</v>
      </c>
      <c r="C3546">
        <v>251</v>
      </c>
      <c r="D3546">
        <v>-999</v>
      </c>
      <c r="E3546">
        <v>-999</v>
      </c>
      <c r="H3546">
        <v>251</v>
      </c>
      <c r="I3546" s="3">
        <v>-999</v>
      </c>
    </row>
    <row r="3547" spans="1:9" x14ac:dyDescent="0.25">
      <c r="A3547" t="s">
        <v>2445</v>
      </c>
      <c r="B3547">
        <v>2008</v>
      </c>
      <c r="C3547">
        <v>252</v>
      </c>
      <c r="D3547">
        <v>-999</v>
      </c>
      <c r="E3547">
        <v>-999</v>
      </c>
      <c r="H3547">
        <v>252</v>
      </c>
      <c r="I3547" s="3">
        <v>-999</v>
      </c>
    </row>
    <row r="3548" spans="1:9" x14ac:dyDescent="0.25">
      <c r="A3548" t="s">
        <v>2445</v>
      </c>
      <c r="B3548">
        <v>2008</v>
      </c>
      <c r="C3548">
        <v>253</v>
      </c>
      <c r="D3548">
        <v>-999</v>
      </c>
      <c r="E3548">
        <v>-999</v>
      </c>
      <c r="H3548">
        <v>253</v>
      </c>
      <c r="I3548" s="3">
        <v>-999</v>
      </c>
    </row>
    <row r="3549" spans="1:9" x14ac:dyDescent="0.25">
      <c r="A3549" t="s">
        <v>2445</v>
      </c>
      <c r="B3549">
        <v>2008</v>
      </c>
      <c r="C3549">
        <v>254</v>
      </c>
      <c r="D3549">
        <v>-999</v>
      </c>
      <c r="E3549">
        <v>-999</v>
      </c>
      <c r="H3549">
        <v>254</v>
      </c>
      <c r="I3549" s="3">
        <v>-999</v>
      </c>
    </row>
    <row r="3550" spans="1:9" x14ac:dyDescent="0.25">
      <c r="A3550" t="s">
        <v>2445</v>
      </c>
      <c r="B3550">
        <v>2008</v>
      </c>
      <c r="C3550">
        <v>255</v>
      </c>
      <c r="D3550">
        <v>-999</v>
      </c>
      <c r="E3550">
        <v>-999</v>
      </c>
      <c r="H3550">
        <v>255</v>
      </c>
      <c r="I3550" s="3">
        <v>-999</v>
      </c>
    </row>
    <row r="3551" spans="1:9" x14ac:dyDescent="0.25">
      <c r="A3551" t="s">
        <v>2445</v>
      </c>
      <c r="B3551">
        <v>2008</v>
      </c>
      <c r="C3551">
        <v>256</v>
      </c>
      <c r="D3551">
        <v>-999</v>
      </c>
      <c r="E3551">
        <v>-999</v>
      </c>
      <c r="H3551">
        <v>256</v>
      </c>
      <c r="I3551" s="3">
        <v>-999</v>
      </c>
    </row>
    <row r="3552" spans="1:9" x14ac:dyDescent="0.25">
      <c r="A3552" t="s">
        <v>2445</v>
      </c>
      <c r="B3552">
        <v>2008</v>
      </c>
      <c r="C3552">
        <v>257</v>
      </c>
      <c r="D3552">
        <v>-999</v>
      </c>
      <c r="E3552">
        <v>-999</v>
      </c>
      <c r="H3552">
        <v>257</v>
      </c>
      <c r="I3552" s="3">
        <v>-999</v>
      </c>
    </row>
    <row r="3553" spans="1:9" x14ac:dyDescent="0.25">
      <c r="A3553" t="s">
        <v>2445</v>
      </c>
      <c r="B3553">
        <v>2008</v>
      </c>
      <c r="C3553">
        <v>258</v>
      </c>
      <c r="D3553">
        <v>-999</v>
      </c>
      <c r="E3553">
        <v>-999</v>
      </c>
      <c r="H3553">
        <v>258</v>
      </c>
      <c r="I3553" s="3">
        <v>-999</v>
      </c>
    </row>
    <row r="3554" spans="1:9" x14ac:dyDescent="0.25">
      <c r="A3554" t="s">
        <v>2445</v>
      </c>
      <c r="B3554">
        <v>2008</v>
      </c>
      <c r="C3554">
        <v>259</v>
      </c>
      <c r="D3554">
        <v>-999</v>
      </c>
      <c r="E3554">
        <v>-999</v>
      </c>
      <c r="H3554">
        <v>259</v>
      </c>
      <c r="I3554" s="3">
        <v>-999</v>
      </c>
    </row>
    <row r="3555" spans="1:9" x14ac:dyDescent="0.25">
      <c r="A3555" t="s">
        <v>2445</v>
      </c>
      <c r="B3555">
        <v>2008</v>
      </c>
      <c r="C3555">
        <v>260</v>
      </c>
      <c r="D3555">
        <v>-999</v>
      </c>
      <c r="E3555">
        <v>-999</v>
      </c>
      <c r="H3555">
        <v>260</v>
      </c>
      <c r="I3555" s="3">
        <v>-999</v>
      </c>
    </row>
    <row r="3556" spans="1:9" x14ac:dyDescent="0.25">
      <c r="A3556" t="s">
        <v>2445</v>
      </c>
      <c r="B3556">
        <v>2008</v>
      </c>
      <c r="C3556">
        <v>261</v>
      </c>
      <c r="D3556">
        <v>-999</v>
      </c>
      <c r="E3556">
        <v>-999</v>
      </c>
      <c r="H3556">
        <v>261</v>
      </c>
      <c r="I3556" s="3">
        <v>-999</v>
      </c>
    </row>
    <row r="3557" spans="1:9" x14ac:dyDescent="0.25">
      <c r="A3557" t="s">
        <v>2445</v>
      </c>
      <c r="B3557">
        <v>2008</v>
      </c>
      <c r="C3557">
        <v>262</v>
      </c>
      <c r="D3557">
        <v>-999</v>
      </c>
      <c r="E3557">
        <v>-999</v>
      </c>
      <c r="H3557">
        <v>262</v>
      </c>
      <c r="I3557" s="3">
        <v>-999</v>
      </c>
    </row>
    <row r="3558" spans="1:9" x14ac:dyDescent="0.25">
      <c r="A3558" t="s">
        <v>2445</v>
      </c>
      <c r="B3558">
        <v>2008</v>
      </c>
      <c r="C3558">
        <v>263</v>
      </c>
      <c r="D3558">
        <v>-999</v>
      </c>
      <c r="E3558">
        <v>-999</v>
      </c>
      <c r="H3558">
        <v>263</v>
      </c>
      <c r="I3558" s="3">
        <v>-999</v>
      </c>
    </row>
    <row r="3559" spans="1:9" x14ac:dyDescent="0.25">
      <c r="A3559" t="s">
        <v>2445</v>
      </c>
      <c r="B3559">
        <v>2008</v>
      </c>
      <c r="C3559">
        <v>264</v>
      </c>
      <c r="D3559">
        <v>-999</v>
      </c>
      <c r="E3559">
        <v>-999</v>
      </c>
      <c r="H3559">
        <v>264</v>
      </c>
      <c r="I3559" s="3">
        <v>-999</v>
      </c>
    </row>
    <row r="3560" spans="1:9" x14ac:dyDescent="0.25">
      <c r="A3560" t="s">
        <v>2445</v>
      </c>
      <c r="B3560">
        <v>2008</v>
      </c>
      <c r="C3560">
        <v>265</v>
      </c>
      <c r="D3560">
        <v>-999</v>
      </c>
      <c r="E3560">
        <v>-999</v>
      </c>
      <c r="H3560">
        <v>265</v>
      </c>
      <c r="I3560" s="3">
        <v>-999</v>
      </c>
    </row>
    <row r="3561" spans="1:9" x14ac:dyDescent="0.25">
      <c r="A3561" t="s">
        <v>2445</v>
      </c>
      <c r="B3561">
        <v>2008</v>
      </c>
      <c r="C3561">
        <v>266</v>
      </c>
      <c r="D3561">
        <v>-999</v>
      </c>
      <c r="E3561">
        <v>-999</v>
      </c>
      <c r="H3561">
        <v>266</v>
      </c>
      <c r="I3561" s="3">
        <v>-999</v>
      </c>
    </row>
    <row r="3562" spans="1:9" x14ac:dyDescent="0.25">
      <c r="A3562" t="s">
        <v>2445</v>
      </c>
      <c r="B3562">
        <v>2008</v>
      </c>
      <c r="C3562">
        <v>267</v>
      </c>
      <c r="D3562">
        <v>-999</v>
      </c>
      <c r="E3562">
        <v>-999</v>
      </c>
      <c r="H3562">
        <v>267</v>
      </c>
      <c r="I3562" s="3">
        <v>-999</v>
      </c>
    </row>
    <row r="3563" spans="1:9" x14ac:dyDescent="0.25">
      <c r="A3563" t="s">
        <v>2445</v>
      </c>
      <c r="B3563">
        <v>2008</v>
      </c>
      <c r="C3563">
        <v>268</v>
      </c>
      <c r="D3563">
        <v>-999</v>
      </c>
      <c r="E3563">
        <v>-999</v>
      </c>
      <c r="H3563">
        <v>268</v>
      </c>
      <c r="I3563" s="3">
        <v>-999</v>
      </c>
    </row>
    <row r="3564" spans="1:9" x14ac:dyDescent="0.25">
      <c r="A3564" t="s">
        <v>2445</v>
      </c>
      <c r="B3564">
        <v>2008</v>
      </c>
      <c r="C3564">
        <v>269</v>
      </c>
      <c r="D3564">
        <v>-999</v>
      </c>
      <c r="E3564">
        <v>-999</v>
      </c>
      <c r="H3564">
        <v>269</v>
      </c>
      <c r="I3564" s="3">
        <v>-999</v>
      </c>
    </row>
    <row r="3565" spans="1:9" x14ac:dyDescent="0.25">
      <c r="A3565" t="s">
        <v>2445</v>
      </c>
      <c r="B3565">
        <v>2008</v>
      </c>
      <c r="C3565">
        <v>270</v>
      </c>
      <c r="D3565">
        <v>-999</v>
      </c>
      <c r="E3565">
        <v>-999</v>
      </c>
      <c r="H3565">
        <v>270</v>
      </c>
      <c r="I3565" s="3">
        <v>-999</v>
      </c>
    </row>
    <row r="3566" spans="1:9" x14ac:dyDescent="0.25">
      <c r="A3566" t="s">
        <v>2445</v>
      </c>
      <c r="B3566">
        <v>2008</v>
      </c>
      <c r="C3566">
        <v>271</v>
      </c>
      <c r="D3566">
        <v>-999</v>
      </c>
      <c r="E3566">
        <v>-999</v>
      </c>
      <c r="H3566">
        <v>271</v>
      </c>
      <c r="I3566" s="3">
        <v>-999</v>
      </c>
    </row>
    <row r="3567" spans="1:9" x14ac:dyDescent="0.25">
      <c r="A3567" t="s">
        <v>2445</v>
      </c>
      <c r="B3567">
        <v>2008</v>
      </c>
      <c r="C3567">
        <v>272</v>
      </c>
      <c r="D3567">
        <v>-999</v>
      </c>
      <c r="E3567">
        <v>-999</v>
      </c>
      <c r="H3567">
        <v>272</v>
      </c>
      <c r="I3567" s="3">
        <v>-999</v>
      </c>
    </row>
    <row r="3568" spans="1:9" x14ac:dyDescent="0.25">
      <c r="A3568" t="s">
        <v>2445</v>
      </c>
      <c r="B3568">
        <v>2008</v>
      </c>
      <c r="C3568">
        <v>273</v>
      </c>
      <c r="D3568">
        <v>-999</v>
      </c>
      <c r="E3568">
        <v>-999</v>
      </c>
      <c r="H3568">
        <v>273</v>
      </c>
      <c r="I3568" s="3">
        <v>-999</v>
      </c>
    </row>
    <row r="3569" spans="1:9" x14ac:dyDescent="0.25">
      <c r="A3569" t="s">
        <v>2445</v>
      </c>
      <c r="B3569">
        <v>2008</v>
      </c>
      <c r="C3569">
        <v>274</v>
      </c>
      <c r="D3569">
        <v>-999</v>
      </c>
      <c r="E3569">
        <v>-999</v>
      </c>
      <c r="H3569">
        <v>274</v>
      </c>
      <c r="I3569" s="3">
        <v>-999</v>
      </c>
    </row>
    <row r="3570" spans="1:9" x14ac:dyDescent="0.25">
      <c r="A3570" t="s">
        <v>2445</v>
      </c>
      <c r="B3570">
        <v>2008</v>
      </c>
      <c r="C3570">
        <v>275</v>
      </c>
      <c r="D3570">
        <v>-999</v>
      </c>
      <c r="E3570">
        <v>-999</v>
      </c>
      <c r="H3570">
        <v>275</v>
      </c>
      <c r="I3570" s="3">
        <v>-999</v>
      </c>
    </row>
    <row r="3571" spans="1:9" x14ac:dyDescent="0.25">
      <c r="A3571" t="s">
        <v>2445</v>
      </c>
      <c r="B3571">
        <v>2008</v>
      </c>
      <c r="C3571">
        <v>276</v>
      </c>
      <c r="D3571">
        <v>-999</v>
      </c>
      <c r="E3571">
        <v>-999</v>
      </c>
      <c r="H3571">
        <v>276</v>
      </c>
      <c r="I3571" s="3">
        <v>-999</v>
      </c>
    </row>
    <row r="3572" spans="1:9" x14ac:dyDescent="0.25">
      <c r="A3572" t="s">
        <v>2445</v>
      </c>
      <c r="B3572">
        <v>2008</v>
      </c>
      <c r="C3572">
        <v>277</v>
      </c>
      <c r="D3572">
        <v>-999</v>
      </c>
      <c r="E3572">
        <v>-999</v>
      </c>
      <c r="H3572">
        <v>277</v>
      </c>
      <c r="I3572" s="3">
        <v>-999</v>
      </c>
    </row>
    <row r="3573" spans="1:9" x14ac:dyDescent="0.25">
      <c r="A3573" t="s">
        <v>2445</v>
      </c>
      <c r="B3573">
        <v>2008</v>
      </c>
      <c r="C3573">
        <v>278</v>
      </c>
      <c r="D3573">
        <v>-999</v>
      </c>
      <c r="E3573">
        <v>-999</v>
      </c>
      <c r="H3573">
        <v>278</v>
      </c>
      <c r="I3573" s="3">
        <v>-999</v>
      </c>
    </row>
    <row r="3574" spans="1:9" x14ac:dyDescent="0.25">
      <c r="A3574" t="s">
        <v>2445</v>
      </c>
      <c r="B3574">
        <v>2008</v>
      </c>
      <c r="C3574">
        <v>279</v>
      </c>
      <c r="D3574">
        <v>-999</v>
      </c>
      <c r="E3574">
        <v>-999</v>
      </c>
      <c r="H3574">
        <v>279</v>
      </c>
      <c r="I3574" s="3">
        <v>-999</v>
      </c>
    </row>
    <row r="3575" spans="1:9" x14ac:dyDescent="0.25">
      <c r="A3575" t="s">
        <v>2445</v>
      </c>
      <c r="B3575">
        <v>2008</v>
      </c>
      <c r="C3575">
        <v>280</v>
      </c>
      <c r="D3575">
        <v>-999</v>
      </c>
      <c r="E3575">
        <v>-999</v>
      </c>
      <c r="H3575">
        <v>280</v>
      </c>
      <c r="I3575" s="3">
        <v>-999</v>
      </c>
    </row>
    <row r="3576" spans="1:9" x14ac:dyDescent="0.25">
      <c r="A3576" t="s">
        <v>2445</v>
      </c>
      <c r="B3576">
        <v>2008</v>
      </c>
      <c r="C3576">
        <v>281</v>
      </c>
      <c r="D3576">
        <v>-999</v>
      </c>
      <c r="E3576">
        <v>-999</v>
      </c>
      <c r="H3576">
        <v>281</v>
      </c>
      <c r="I3576" s="3">
        <v>-999</v>
      </c>
    </row>
    <row r="3577" spans="1:9" x14ac:dyDescent="0.25">
      <c r="A3577" t="s">
        <v>2445</v>
      </c>
      <c r="B3577">
        <v>2008</v>
      </c>
      <c r="C3577">
        <v>282</v>
      </c>
      <c r="D3577">
        <v>-999</v>
      </c>
      <c r="E3577">
        <v>-999</v>
      </c>
      <c r="H3577">
        <v>282</v>
      </c>
      <c r="I3577" s="3">
        <v>-999</v>
      </c>
    </row>
    <row r="3578" spans="1:9" x14ac:dyDescent="0.25">
      <c r="A3578" t="s">
        <v>2445</v>
      </c>
      <c r="B3578">
        <v>2008</v>
      </c>
      <c r="C3578">
        <v>283</v>
      </c>
      <c r="D3578">
        <v>-999</v>
      </c>
      <c r="E3578">
        <v>-999</v>
      </c>
      <c r="H3578">
        <v>283</v>
      </c>
      <c r="I3578" s="3">
        <v>-999</v>
      </c>
    </row>
    <row r="3579" spans="1:9" x14ac:dyDescent="0.25">
      <c r="A3579" t="s">
        <v>2445</v>
      </c>
      <c r="B3579">
        <v>2008</v>
      </c>
      <c r="C3579">
        <v>284</v>
      </c>
      <c r="D3579">
        <v>-999</v>
      </c>
      <c r="E3579">
        <v>-999</v>
      </c>
      <c r="H3579">
        <v>284</v>
      </c>
      <c r="I3579" s="3">
        <v>-999</v>
      </c>
    </row>
    <row r="3580" spans="1:9" x14ac:dyDescent="0.25">
      <c r="A3580" t="s">
        <v>2445</v>
      </c>
      <c r="B3580">
        <v>2008</v>
      </c>
      <c r="C3580">
        <v>285</v>
      </c>
      <c r="D3580">
        <v>-999</v>
      </c>
      <c r="E3580">
        <v>-999</v>
      </c>
      <c r="H3580">
        <v>285</v>
      </c>
      <c r="I3580" s="3">
        <v>-999</v>
      </c>
    </row>
    <row r="3581" spans="1:9" x14ac:dyDescent="0.25">
      <c r="A3581" t="s">
        <v>2445</v>
      </c>
      <c r="B3581">
        <v>2008</v>
      </c>
      <c r="C3581">
        <v>286</v>
      </c>
      <c r="D3581">
        <v>-999</v>
      </c>
      <c r="E3581">
        <v>-999</v>
      </c>
      <c r="H3581">
        <v>286</v>
      </c>
      <c r="I3581" s="3">
        <v>-999</v>
      </c>
    </row>
    <row r="3582" spans="1:9" x14ac:dyDescent="0.25">
      <c r="A3582" t="s">
        <v>2445</v>
      </c>
      <c r="B3582">
        <v>2008</v>
      </c>
      <c r="C3582">
        <v>287</v>
      </c>
      <c r="D3582">
        <v>-999</v>
      </c>
      <c r="E3582">
        <v>-999</v>
      </c>
      <c r="H3582">
        <v>287</v>
      </c>
      <c r="I3582" s="3">
        <v>-999</v>
      </c>
    </row>
    <row r="3583" spans="1:9" x14ac:dyDescent="0.25">
      <c r="A3583" t="s">
        <v>2445</v>
      </c>
      <c r="B3583">
        <v>2008</v>
      </c>
      <c r="C3583">
        <v>288</v>
      </c>
      <c r="D3583">
        <v>-999</v>
      </c>
      <c r="E3583">
        <v>-999</v>
      </c>
      <c r="H3583">
        <v>288</v>
      </c>
      <c r="I3583" s="3">
        <v>-999</v>
      </c>
    </row>
    <row r="3584" spans="1:9" x14ac:dyDescent="0.25">
      <c r="A3584" t="s">
        <v>2445</v>
      </c>
      <c r="B3584">
        <v>2008</v>
      </c>
      <c r="C3584">
        <v>289</v>
      </c>
      <c r="D3584">
        <v>-999</v>
      </c>
      <c r="E3584">
        <v>-999</v>
      </c>
      <c r="H3584">
        <v>289</v>
      </c>
      <c r="I3584" s="3">
        <v>-999</v>
      </c>
    </row>
    <row r="3585" spans="1:9" x14ac:dyDescent="0.25">
      <c r="A3585" t="s">
        <v>2445</v>
      </c>
      <c r="B3585">
        <v>2008</v>
      </c>
      <c r="C3585">
        <v>290</v>
      </c>
      <c r="D3585">
        <v>-999</v>
      </c>
      <c r="E3585">
        <v>-999</v>
      </c>
      <c r="H3585">
        <v>290</v>
      </c>
      <c r="I3585" s="3">
        <v>-999</v>
      </c>
    </row>
    <row r="3586" spans="1:9" x14ac:dyDescent="0.25">
      <c r="A3586" t="s">
        <v>2445</v>
      </c>
      <c r="B3586">
        <v>2008</v>
      </c>
      <c r="C3586">
        <v>291</v>
      </c>
      <c r="D3586">
        <v>-999</v>
      </c>
      <c r="E3586">
        <v>-999</v>
      </c>
      <c r="H3586">
        <v>291</v>
      </c>
      <c r="I3586" s="3">
        <v>-999</v>
      </c>
    </row>
    <row r="3587" spans="1:9" x14ac:dyDescent="0.25">
      <c r="A3587" t="s">
        <v>2445</v>
      </c>
      <c r="B3587">
        <v>2008</v>
      </c>
      <c r="C3587">
        <v>292</v>
      </c>
      <c r="D3587">
        <v>-999</v>
      </c>
      <c r="E3587">
        <v>-999</v>
      </c>
      <c r="H3587">
        <v>292</v>
      </c>
      <c r="I3587" s="3">
        <v>-999</v>
      </c>
    </row>
    <row r="3588" spans="1:9" x14ac:dyDescent="0.25">
      <c r="A3588" t="s">
        <v>2445</v>
      </c>
      <c r="B3588">
        <v>2008</v>
      </c>
      <c r="C3588">
        <v>293</v>
      </c>
      <c r="D3588">
        <v>-999</v>
      </c>
      <c r="E3588">
        <v>-999</v>
      </c>
      <c r="H3588">
        <v>293</v>
      </c>
      <c r="I3588" s="3">
        <v>-999</v>
      </c>
    </row>
    <row r="3589" spans="1:9" x14ac:dyDescent="0.25">
      <c r="A3589" t="s">
        <v>2445</v>
      </c>
      <c r="B3589">
        <v>2008</v>
      </c>
      <c r="C3589">
        <v>294</v>
      </c>
      <c r="D3589">
        <v>-999</v>
      </c>
      <c r="E3589">
        <v>-999</v>
      </c>
      <c r="H3589">
        <v>294</v>
      </c>
      <c r="I3589" s="3">
        <v>-999</v>
      </c>
    </row>
    <row r="3590" spans="1:9" x14ac:dyDescent="0.25">
      <c r="A3590" t="s">
        <v>2445</v>
      </c>
      <c r="B3590">
        <v>2008</v>
      </c>
      <c r="C3590">
        <v>295</v>
      </c>
      <c r="D3590">
        <v>-999</v>
      </c>
      <c r="E3590">
        <v>-999</v>
      </c>
      <c r="H3590">
        <v>295</v>
      </c>
      <c r="I3590" s="3">
        <v>-999</v>
      </c>
    </row>
    <row r="3591" spans="1:9" x14ac:dyDescent="0.25">
      <c r="A3591" t="s">
        <v>2445</v>
      </c>
      <c r="B3591">
        <v>2008</v>
      </c>
      <c r="C3591">
        <v>296</v>
      </c>
      <c r="D3591">
        <v>-999</v>
      </c>
      <c r="E3591">
        <v>-999</v>
      </c>
      <c r="H3591">
        <v>296</v>
      </c>
      <c r="I3591" s="3">
        <v>-999</v>
      </c>
    </row>
    <row r="3592" spans="1:9" x14ac:dyDescent="0.25">
      <c r="A3592" t="s">
        <v>2445</v>
      </c>
      <c r="B3592">
        <v>2008</v>
      </c>
      <c r="C3592">
        <v>297</v>
      </c>
      <c r="D3592">
        <v>-999</v>
      </c>
      <c r="E3592">
        <v>-999</v>
      </c>
      <c r="H3592">
        <v>297</v>
      </c>
      <c r="I3592" s="3">
        <v>-999</v>
      </c>
    </row>
    <row r="3593" spans="1:9" x14ac:dyDescent="0.25">
      <c r="A3593" t="s">
        <v>2445</v>
      </c>
      <c r="B3593">
        <v>2008</v>
      </c>
      <c r="C3593">
        <v>298</v>
      </c>
      <c r="D3593">
        <v>-999</v>
      </c>
      <c r="E3593">
        <v>-999</v>
      </c>
      <c r="H3593">
        <v>298</v>
      </c>
      <c r="I3593" s="3">
        <v>-999</v>
      </c>
    </row>
    <row r="3594" spans="1:9" x14ac:dyDescent="0.25">
      <c r="A3594" t="s">
        <v>2445</v>
      </c>
      <c r="B3594">
        <v>2008</v>
      </c>
      <c r="C3594">
        <v>299</v>
      </c>
      <c r="D3594">
        <v>-999</v>
      </c>
      <c r="E3594">
        <v>-999</v>
      </c>
      <c r="H3594">
        <v>299</v>
      </c>
      <c r="I3594" s="3">
        <v>-999</v>
      </c>
    </row>
    <row r="3595" spans="1:9" x14ac:dyDescent="0.25">
      <c r="A3595" t="s">
        <v>2445</v>
      </c>
      <c r="B3595">
        <v>2008</v>
      </c>
      <c r="C3595">
        <v>300</v>
      </c>
      <c r="D3595">
        <v>-999</v>
      </c>
      <c r="E3595">
        <v>-999</v>
      </c>
      <c r="H3595">
        <v>300</v>
      </c>
      <c r="I3595" s="3">
        <v>-999</v>
      </c>
    </row>
    <row r="3596" spans="1:9" x14ac:dyDescent="0.25">
      <c r="A3596" t="s">
        <v>2445</v>
      </c>
      <c r="B3596">
        <v>2008</v>
      </c>
      <c r="C3596">
        <v>301</v>
      </c>
      <c r="D3596">
        <v>-999</v>
      </c>
      <c r="E3596">
        <v>-999</v>
      </c>
      <c r="H3596">
        <v>301</v>
      </c>
      <c r="I3596" s="3">
        <v>-999</v>
      </c>
    </row>
    <row r="3597" spans="1:9" x14ac:dyDescent="0.25">
      <c r="A3597" t="s">
        <v>2445</v>
      </c>
      <c r="B3597">
        <v>2008</v>
      </c>
      <c r="C3597">
        <v>302</v>
      </c>
      <c r="D3597">
        <v>-999</v>
      </c>
      <c r="E3597">
        <v>-999</v>
      </c>
      <c r="H3597">
        <v>302</v>
      </c>
      <c r="I3597" s="3">
        <v>-999</v>
      </c>
    </row>
    <row r="3598" spans="1:9" x14ac:dyDescent="0.25">
      <c r="A3598" t="s">
        <v>2445</v>
      </c>
      <c r="B3598">
        <v>2008</v>
      </c>
      <c r="C3598">
        <v>303</v>
      </c>
      <c r="D3598">
        <v>-999</v>
      </c>
      <c r="E3598">
        <v>-999</v>
      </c>
      <c r="H3598">
        <v>303</v>
      </c>
      <c r="I3598" s="3">
        <v>-999</v>
      </c>
    </row>
    <row r="3599" spans="1:9" x14ac:dyDescent="0.25">
      <c r="A3599" t="s">
        <v>2445</v>
      </c>
      <c r="B3599">
        <v>2008</v>
      </c>
      <c r="C3599">
        <v>304</v>
      </c>
      <c r="D3599">
        <v>-999</v>
      </c>
      <c r="E3599">
        <v>-999</v>
      </c>
      <c r="H3599">
        <v>304</v>
      </c>
      <c r="I3599" s="3">
        <v>-999</v>
      </c>
    </row>
    <row r="3600" spans="1:9" x14ac:dyDescent="0.25">
      <c r="A3600" t="s">
        <v>2445</v>
      </c>
      <c r="B3600">
        <v>2008</v>
      </c>
      <c r="C3600">
        <v>305</v>
      </c>
      <c r="D3600">
        <v>-999</v>
      </c>
      <c r="E3600">
        <v>-999</v>
      </c>
      <c r="H3600">
        <v>305</v>
      </c>
      <c r="I3600" s="3">
        <v>-999</v>
      </c>
    </row>
    <row r="3601" spans="1:9" x14ac:dyDescent="0.25">
      <c r="A3601" t="s">
        <v>2445</v>
      </c>
      <c r="B3601">
        <v>2008</v>
      </c>
      <c r="C3601">
        <v>306</v>
      </c>
      <c r="D3601">
        <v>-999</v>
      </c>
      <c r="E3601">
        <v>-999</v>
      </c>
      <c r="H3601">
        <v>306</v>
      </c>
      <c r="I3601" s="3">
        <v>-999</v>
      </c>
    </row>
    <row r="3602" spans="1:9" x14ac:dyDescent="0.25">
      <c r="A3602" t="s">
        <v>2445</v>
      </c>
      <c r="B3602">
        <v>2008</v>
      </c>
      <c r="C3602">
        <v>307</v>
      </c>
      <c r="D3602">
        <v>-999</v>
      </c>
      <c r="E3602">
        <v>-999</v>
      </c>
      <c r="H3602">
        <v>307</v>
      </c>
      <c r="I3602" s="3">
        <v>-999</v>
      </c>
    </row>
    <row r="3603" spans="1:9" x14ac:dyDescent="0.25">
      <c r="A3603" t="s">
        <v>2445</v>
      </c>
      <c r="B3603">
        <v>2008</v>
      </c>
      <c r="C3603">
        <v>308</v>
      </c>
      <c r="D3603">
        <v>-999</v>
      </c>
      <c r="E3603">
        <v>-999</v>
      </c>
      <c r="H3603">
        <v>308</v>
      </c>
      <c r="I3603" s="3">
        <v>-999</v>
      </c>
    </row>
    <row r="3604" spans="1:9" x14ac:dyDescent="0.25">
      <c r="A3604" t="s">
        <v>2445</v>
      </c>
      <c r="B3604">
        <v>2008</v>
      </c>
      <c r="C3604">
        <v>309</v>
      </c>
      <c r="D3604">
        <v>-999</v>
      </c>
      <c r="E3604">
        <v>-999</v>
      </c>
      <c r="H3604">
        <v>309</v>
      </c>
      <c r="I3604" s="3">
        <v>-999</v>
      </c>
    </row>
    <row r="3605" spans="1:9" x14ac:dyDescent="0.25">
      <c r="A3605" t="s">
        <v>2445</v>
      </c>
      <c r="B3605">
        <v>2008</v>
      </c>
      <c r="C3605">
        <v>310</v>
      </c>
      <c r="D3605">
        <v>-999</v>
      </c>
      <c r="E3605">
        <v>-999</v>
      </c>
      <c r="H3605">
        <v>310</v>
      </c>
      <c r="I3605" s="3">
        <v>-999</v>
      </c>
    </row>
    <row r="3606" spans="1:9" x14ac:dyDescent="0.25">
      <c r="A3606" t="s">
        <v>2445</v>
      </c>
      <c r="B3606">
        <v>2008</v>
      </c>
      <c r="C3606">
        <v>311</v>
      </c>
      <c r="D3606">
        <v>-999</v>
      </c>
      <c r="E3606">
        <v>-999</v>
      </c>
      <c r="H3606">
        <v>311</v>
      </c>
      <c r="I3606" s="3">
        <v>-999</v>
      </c>
    </row>
    <row r="3607" spans="1:9" x14ac:dyDescent="0.25">
      <c r="A3607" t="s">
        <v>2445</v>
      </c>
      <c r="B3607">
        <v>2008</v>
      </c>
      <c r="C3607">
        <v>312</v>
      </c>
      <c r="D3607">
        <v>-999</v>
      </c>
      <c r="E3607">
        <v>-999</v>
      </c>
      <c r="H3607">
        <v>312</v>
      </c>
      <c r="I3607" s="3">
        <v>-999</v>
      </c>
    </row>
    <row r="3608" spans="1:9" x14ac:dyDescent="0.25">
      <c r="A3608" t="s">
        <v>2445</v>
      </c>
      <c r="B3608">
        <v>2008</v>
      </c>
      <c r="C3608">
        <v>313</v>
      </c>
      <c r="D3608">
        <v>-999</v>
      </c>
      <c r="E3608">
        <v>-999</v>
      </c>
      <c r="H3608">
        <v>313</v>
      </c>
      <c r="I3608" s="3">
        <v>-999</v>
      </c>
    </row>
    <row r="3609" spans="1:9" x14ac:dyDescent="0.25">
      <c r="A3609" t="s">
        <v>2445</v>
      </c>
      <c r="B3609">
        <v>2008</v>
      </c>
      <c r="C3609">
        <v>314</v>
      </c>
      <c r="D3609">
        <v>-999</v>
      </c>
      <c r="E3609">
        <v>-999</v>
      </c>
      <c r="H3609">
        <v>314</v>
      </c>
      <c r="I3609" s="3">
        <v>-999</v>
      </c>
    </row>
    <row r="3610" spans="1:9" x14ac:dyDescent="0.25">
      <c r="A3610" t="s">
        <v>2445</v>
      </c>
      <c r="B3610">
        <v>2008</v>
      </c>
      <c r="C3610">
        <v>315</v>
      </c>
      <c r="D3610">
        <v>-999</v>
      </c>
      <c r="E3610">
        <v>-999</v>
      </c>
      <c r="H3610">
        <v>315</v>
      </c>
      <c r="I3610" s="3">
        <v>-999</v>
      </c>
    </row>
    <row r="3611" spans="1:9" x14ac:dyDescent="0.25">
      <c r="A3611" t="s">
        <v>2445</v>
      </c>
      <c r="B3611">
        <v>2008</v>
      </c>
      <c r="C3611">
        <v>316</v>
      </c>
      <c r="D3611">
        <v>-999</v>
      </c>
      <c r="E3611">
        <v>-999</v>
      </c>
      <c r="H3611">
        <v>316</v>
      </c>
      <c r="I3611" s="3">
        <v>-999</v>
      </c>
    </row>
    <row r="3612" spans="1:9" x14ac:dyDescent="0.25">
      <c r="A3612" t="s">
        <v>2445</v>
      </c>
      <c r="B3612">
        <v>2008</v>
      </c>
      <c r="C3612">
        <v>317</v>
      </c>
      <c r="D3612">
        <v>-999</v>
      </c>
      <c r="E3612">
        <v>-999</v>
      </c>
      <c r="H3612">
        <v>317</v>
      </c>
      <c r="I3612" s="3">
        <v>-999</v>
      </c>
    </row>
    <row r="3613" spans="1:9" x14ac:dyDescent="0.25">
      <c r="A3613" t="s">
        <v>2445</v>
      </c>
      <c r="B3613">
        <v>2008</v>
      </c>
      <c r="C3613">
        <v>318</v>
      </c>
      <c r="D3613">
        <v>-999</v>
      </c>
      <c r="E3613">
        <v>-999</v>
      </c>
      <c r="H3613">
        <v>318</v>
      </c>
      <c r="I3613" s="3">
        <v>-999</v>
      </c>
    </row>
    <row r="3614" spans="1:9" x14ac:dyDescent="0.25">
      <c r="A3614" t="s">
        <v>2445</v>
      </c>
      <c r="B3614">
        <v>2008</v>
      </c>
      <c r="C3614">
        <v>319</v>
      </c>
      <c r="D3614">
        <v>-999</v>
      </c>
      <c r="E3614">
        <v>-999</v>
      </c>
      <c r="H3614">
        <v>319</v>
      </c>
      <c r="I3614" s="3">
        <v>-999</v>
      </c>
    </row>
    <row r="3615" spans="1:9" x14ac:dyDescent="0.25">
      <c r="A3615" t="s">
        <v>2445</v>
      </c>
      <c r="B3615">
        <v>2008</v>
      </c>
      <c r="C3615">
        <v>320</v>
      </c>
      <c r="D3615">
        <v>-999</v>
      </c>
      <c r="E3615">
        <v>-999</v>
      </c>
      <c r="H3615">
        <v>320</v>
      </c>
      <c r="I3615" s="3">
        <v>-999</v>
      </c>
    </row>
    <row r="3616" spans="1:9" x14ac:dyDescent="0.25">
      <c r="A3616" t="s">
        <v>2445</v>
      </c>
      <c r="B3616">
        <v>2008</v>
      </c>
      <c r="C3616">
        <v>321</v>
      </c>
      <c r="D3616">
        <v>-999</v>
      </c>
      <c r="E3616">
        <v>-999</v>
      </c>
      <c r="H3616">
        <v>321</v>
      </c>
      <c r="I3616" s="3">
        <v>-999</v>
      </c>
    </row>
    <row r="3617" spans="1:9" x14ac:dyDescent="0.25">
      <c r="A3617" t="s">
        <v>2445</v>
      </c>
      <c r="B3617">
        <v>2008</v>
      </c>
      <c r="C3617">
        <v>322</v>
      </c>
      <c r="D3617">
        <v>-999</v>
      </c>
      <c r="E3617">
        <v>-999</v>
      </c>
      <c r="H3617">
        <v>322</v>
      </c>
      <c r="I3617" s="3">
        <v>-999</v>
      </c>
    </row>
    <row r="3618" spans="1:9" x14ac:dyDescent="0.25">
      <c r="A3618" t="s">
        <v>2445</v>
      </c>
      <c r="B3618">
        <v>2008</v>
      </c>
      <c r="C3618">
        <v>323</v>
      </c>
      <c r="D3618">
        <v>-999</v>
      </c>
      <c r="E3618">
        <v>-999</v>
      </c>
      <c r="H3618">
        <v>323</v>
      </c>
      <c r="I3618" s="3">
        <v>-999</v>
      </c>
    </row>
    <row r="3619" spans="1:9" x14ac:dyDescent="0.25">
      <c r="A3619" t="s">
        <v>2445</v>
      </c>
      <c r="B3619">
        <v>2008</v>
      </c>
      <c r="C3619">
        <v>324</v>
      </c>
      <c r="D3619">
        <v>-999</v>
      </c>
      <c r="E3619">
        <v>-999</v>
      </c>
      <c r="H3619">
        <v>324</v>
      </c>
      <c r="I3619" s="3">
        <v>-999</v>
      </c>
    </row>
    <row r="3620" spans="1:9" x14ac:dyDescent="0.25">
      <c r="A3620" t="s">
        <v>2445</v>
      </c>
      <c r="B3620">
        <v>2008</v>
      </c>
      <c r="C3620">
        <v>325</v>
      </c>
      <c r="D3620">
        <v>-999</v>
      </c>
      <c r="E3620">
        <v>-999</v>
      </c>
      <c r="H3620">
        <v>325</v>
      </c>
      <c r="I3620" s="3">
        <v>-999</v>
      </c>
    </row>
    <row r="3621" spans="1:9" x14ac:dyDescent="0.25">
      <c r="A3621" t="s">
        <v>2445</v>
      </c>
      <c r="B3621">
        <v>2008</v>
      </c>
      <c r="C3621">
        <v>326</v>
      </c>
      <c r="D3621">
        <v>-999</v>
      </c>
      <c r="E3621">
        <v>-999</v>
      </c>
      <c r="H3621">
        <v>326</v>
      </c>
      <c r="I3621" s="3">
        <v>-999</v>
      </c>
    </row>
    <row r="3622" spans="1:9" x14ac:dyDescent="0.25">
      <c r="A3622" t="s">
        <v>2445</v>
      </c>
      <c r="B3622">
        <v>2008</v>
      </c>
      <c r="C3622">
        <v>327</v>
      </c>
      <c r="D3622">
        <v>-999</v>
      </c>
      <c r="E3622">
        <v>-999</v>
      </c>
      <c r="H3622">
        <v>327</v>
      </c>
      <c r="I3622" s="3">
        <v>-999</v>
      </c>
    </row>
    <row r="3623" spans="1:9" x14ac:dyDescent="0.25">
      <c r="A3623" t="s">
        <v>2445</v>
      </c>
      <c r="B3623">
        <v>2008</v>
      </c>
      <c r="C3623">
        <v>328</v>
      </c>
      <c r="D3623">
        <v>-999</v>
      </c>
      <c r="E3623">
        <v>-999</v>
      </c>
      <c r="H3623">
        <v>328</v>
      </c>
      <c r="I3623" s="3">
        <v>-999</v>
      </c>
    </row>
    <row r="3624" spans="1:9" x14ac:dyDescent="0.25">
      <c r="A3624" t="s">
        <v>2445</v>
      </c>
      <c r="B3624">
        <v>2008</v>
      </c>
      <c r="C3624">
        <v>329</v>
      </c>
      <c r="D3624">
        <v>-999</v>
      </c>
      <c r="E3624">
        <v>-999</v>
      </c>
      <c r="H3624">
        <v>329</v>
      </c>
      <c r="I3624" s="3">
        <v>-999</v>
      </c>
    </row>
    <row r="3625" spans="1:9" x14ac:dyDescent="0.25">
      <c r="A3625" t="s">
        <v>2445</v>
      </c>
      <c r="B3625">
        <v>2008</v>
      </c>
      <c r="C3625">
        <v>330</v>
      </c>
      <c r="D3625">
        <v>-999</v>
      </c>
      <c r="E3625">
        <v>-999</v>
      </c>
      <c r="H3625">
        <v>330</v>
      </c>
      <c r="I3625" s="3">
        <v>-999</v>
      </c>
    </row>
    <row r="3626" spans="1:9" x14ac:dyDescent="0.25">
      <c r="A3626" t="s">
        <v>2445</v>
      </c>
      <c r="B3626">
        <v>2008</v>
      </c>
      <c r="C3626">
        <v>331</v>
      </c>
      <c r="D3626">
        <v>-999</v>
      </c>
      <c r="E3626">
        <v>-999</v>
      </c>
      <c r="H3626">
        <v>331</v>
      </c>
      <c r="I3626" s="3">
        <v>-999</v>
      </c>
    </row>
    <row r="3627" spans="1:9" x14ac:dyDescent="0.25">
      <c r="A3627" t="s">
        <v>2445</v>
      </c>
      <c r="B3627">
        <v>2008</v>
      </c>
      <c r="C3627">
        <v>332</v>
      </c>
      <c r="D3627">
        <v>-999</v>
      </c>
      <c r="E3627">
        <v>-999</v>
      </c>
      <c r="H3627">
        <v>332</v>
      </c>
      <c r="I3627" s="3">
        <v>-999</v>
      </c>
    </row>
    <row r="3628" spans="1:9" x14ac:dyDescent="0.25">
      <c r="A3628" t="s">
        <v>2445</v>
      </c>
      <c r="B3628">
        <v>2008</v>
      </c>
      <c r="C3628">
        <v>333</v>
      </c>
      <c r="D3628">
        <v>-999</v>
      </c>
      <c r="E3628">
        <v>-999</v>
      </c>
      <c r="H3628">
        <v>333</v>
      </c>
      <c r="I3628" s="3">
        <v>-999</v>
      </c>
    </row>
    <row r="3629" spans="1:9" x14ac:dyDescent="0.25">
      <c r="A3629" t="s">
        <v>2445</v>
      </c>
      <c r="B3629">
        <v>2008</v>
      </c>
      <c r="C3629">
        <v>334</v>
      </c>
      <c r="D3629">
        <v>-999</v>
      </c>
      <c r="E3629">
        <v>-999</v>
      </c>
      <c r="H3629">
        <v>334</v>
      </c>
      <c r="I3629" s="3">
        <v>-999</v>
      </c>
    </row>
    <row r="3630" spans="1:9" x14ac:dyDescent="0.25">
      <c r="A3630" t="s">
        <v>2445</v>
      </c>
      <c r="B3630">
        <v>2008</v>
      </c>
      <c r="C3630">
        <v>335</v>
      </c>
      <c r="D3630">
        <v>-999</v>
      </c>
      <c r="E3630">
        <v>-999</v>
      </c>
      <c r="H3630">
        <v>335</v>
      </c>
      <c r="I3630" s="3">
        <v>-999</v>
      </c>
    </row>
    <row r="3631" spans="1:9" x14ac:dyDescent="0.25">
      <c r="A3631" t="s">
        <v>2445</v>
      </c>
      <c r="B3631">
        <v>2008</v>
      </c>
      <c r="C3631">
        <v>336</v>
      </c>
      <c r="D3631">
        <v>-999</v>
      </c>
      <c r="E3631">
        <v>-999</v>
      </c>
      <c r="H3631">
        <v>336</v>
      </c>
      <c r="I3631" s="3">
        <v>-999</v>
      </c>
    </row>
    <row r="3632" spans="1:9" x14ac:dyDescent="0.25">
      <c r="A3632" t="s">
        <v>2445</v>
      </c>
      <c r="B3632">
        <v>2008</v>
      </c>
      <c r="C3632">
        <v>337</v>
      </c>
      <c r="D3632">
        <v>-999</v>
      </c>
      <c r="E3632">
        <v>-999</v>
      </c>
      <c r="H3632">
        <v>337</v>
      </c>
      <c r="I3632" s="3">
        <v>-999</v>
      </c>
    </row>
    <row r="3633" spans="1:9" x14ac:dyDescent="0.25">
      <c r="A3633" t="s">
        <v>2445</v>
      </c>
      <c r="B3633">
        <v>2008</v>
      </c>
      <c r="C3633">
        <v>338</v>
      </c>
      <c r="D3633">
        <v>-999</v>
      </c>
      <c r="E3633">
        <v>-999</v>
      </c>
      <c r="H3633">
        <v>338</v>
      </c>
      <c r="I3633" s="3">
        <v>-999</v>
      </c>
    </row>
    <row r="3634" spans="1:9" x14ac:dyDescent="0.25">
      <c r="A3634" t="s">
        <v>2445</v>
      </c>
      <c r="B3634">
        <v>2008</v>
      </c>
      <c r="C3634">
        <v>339</v>
      </c>
      <c r="D3634">
        <v>-999</v>
      </c>
      <c r="E3634">
        <v>-999</v>
      </c>
      <c r="H3634">
        <v>339</v>
      </c>
      <c r="I3634" s="3">
        <v>-999</v>
      </c>
    </row>
    <row r="3635" spans="1:9" x14ac:dyDescent="0.25">
      <c r="A3635" t="s">
        <v>2445</v>
      </c>
      <c r="B3635">
        <v>2008</v>
      </c>
      <c r="C3635">
        <v>340</v>
      </c>
      <c r="D3635">
        <v>-999</v>
      </c>
      <c r="E3635">
        <v>-999</v>
      </c>
      <c r="H3635">
        <v>340</v>
      </c>
      <c r="I3635" s="3">
        <v>-999</v>
      </c>
    </row>
    <row r="3636" spans="1:9" x14ac:dyDescent="0.25">
      <c r="A3636" t="s">
        <v>2445</v>
      </c>
      <c r="B3636">
        <v>2008</v>
      </c>
      <c r="C3636">
        <v>341</v>
      </c>
      <c r="D3636">
        <v>-999</v>
      </c>
      <c r="E3636">
        <v>-999</v>
      </c>
      <c r="H3636">
        <v>341</v>
      </c>
      <c r="I3636" s="3">
        <v>-999</v>
      </c>
    </row>
    <row r="3637" spans="1:9" x14ac:dyDescent="0.25">
      <c r="A3637" t="s">
        <v>2445</v>
      </c>
      <c r="B3637">
        <v>2008</v>
      </c>
      <c r="C3637">
        <v>342</v>
      </c>
      <c r="D3637">
        <v>-999</v>
      </c>
      <c r="E3637">
        <v>-999</v>
      </c>
      <c r="H3637">
        <v>342</v>
      </c>
      <c r="I3637" s="3">
        <v>-999</v>
      </c>
    </row>
    <row r="3638" spans="1:9" x14ac:dyDescent="0.25">
      <c r="A3638" t="s">
        <v>2445</v>
      </c>
      <c r="B3638">
        <v>2008</v>
      </c>
      <c r="C3638">
        <v>343</v>
      </c>
      <c r="D3638">
        <v>-999</v>
      </c>
      <c r="E3638">
        <v>-999</v>
      </c>
      <c r="H3638">
        <v>343</v>
      </c>
      <c r="I3638" s="3">
        <v>-999</v>
      </c>
    </row>
    <row r="3639" spans="1:9" x14ac:dyDescent="0.25">
      <c r="A3639" t="s">
        <v>2445</v>
      </c>
      <c r="B3639">
        <v>2008</v>
      </c>
      <c r="C3639">
        <v>344</v>
      </c>
      <c r="D3639">
        <v>-999</v>
      </c>
      <c r="E3639">
        <v>-999</v>
      </c>
      <c r="H3639">
        <v>344</v>
      </c>
      <c r="I3639" s="3">
        <v>-999</v>
      </c>
    </row>
    <row r="3640" spans="1:9" x14ac:dyDescent="0.25">
      <c r="A3640" t="s">
        <v>2445</v>
      </c>
      <c r="B3640">
        <v>2008</v>
      </c>
      <c r="C3640">
        <v>345</v>
      </c>
      <c r="D3640">
        <v>-999</v>
      </c>
      <c r="E3640">
        <v>-999</v>
      </c>
      <c r="H3640">
        <v>345</v>
      </c>
      <c r="I3640" s="3">
        <v>-999</v>
      </c>
    </row>
    <row r="3641" spans="1:9" x14ac:dyDescent="0.25">
      <c r="A3641" t="s">
        <v>2445</v>
      </c>
      <c r="B3641">
        <v>2008</v>
      </c>
      <c r="C3641">
        <v>346</v>
      </c>
      <c r="D3641">
        <v>-999</v>
      </c>
      <c r="E3641">
        <v>-999</v>
      </c>
      <c r="H3641">
        <v>346</v>
      </c>
      <c r="I3641" s="3">
        <v>-999</v>
      </c>
    </row>
    <row r="3642" spans="1:9" x14ac:dyDescent="0.25">
      <c r="A3642" t="s">
        <v>2445</v>
      </c>
      <c r="B3642">
        <v>2008</v>
      </c>
      <c r="C3642">
        <v>347</v>
      </c>
      <c r="D3642">
        <v>-999</v>
      </c>
      <c r="E3642">
        <v>-999</v>
      </c>
      <c r="H3642">
        <v>347</v>
      </c>
      <c r="I3642" s="3">
        <v>-999</v>
      </c>
    </row>
    <row r="3643" spans="1:9" x14ac:dyDescent="0.25">
      <c r="A3643" t="s">
        <v>2445</v>
      </c>
      <c r="B3643">
        <v>2008</v>
      </c>
      <c r="C3643">
        <v>348</v>
      </c>
      <c r="D3643">
        <v>-999</v>
      </c>
      <c r="E3643">
        <v>-999</v>
      </c>
      <c r="H3643">
        <v>348</v>
      </c>
      <c r="I3643" s="3">
        <v>-999</v>
      </c>
    </row>
    <row r="3644" spans="1:9" x14ac:dyDescent="0.25">
      <c r="A3644" t="s">
        <v>2445</v>
      </c>
      <c r="B3644">
        <v>2008</v>
      </c>
      <c r="C3644">
        <v>349</v>
      </c>
      <c r="D3644">
        <v>-999</v>
      </c>
      <c r="E3644">
        <v>-999</v>
      </c>
      <c r="H3644">
        <v>349</v>
      </c>
      <c r="I3644" s="3">
        <v>-999</v>
      </c>
    </row>
    <row r="3645" spans="1:9" x14ac:dyDescent="0.25">
      <c r="A3645" t="s">
        <v>2445</v>
      </c>
      <c r="B3645">
        <v>2008</v>
      </c>
      <c r="C3645">
        <v>350</v>
      </c>
      <c r="D3645">
        <v>-999</v>
      </c>
      <c r="E3645">
        <v>-999</v>
      </c>
      <c r="H3645">
        <v>350</v>
      </c>
      <c r="I3645" s="3">
        <v>-999</v>
      </c>
    </row>
    <row r="3646" spans="1:9" x14ac:dyDescent="0.25">
      <c r="A3646" t="s">
        <v>2445</v>
      </c>
      <c r="B3646">
        <v>2008</v>
      </c>
      <c r="C3646">
        <v>351</v>
      </c>
      <c r="D3646">
        <v>-999</v>
      </c>
      <c r="E3646">
        <v>-999</v>
      </c>
      <c r="H3646">
        <v>351</v>
      </c>
      <c r="I3646" s="3">
        <v>-999</v>
      </c>
    </row>
    <row r="3647" spans="1:9" x14ac:dyDescent="0.25">
      <c r="A3647" t="s">
        <v>2445</v>
      </c>
      <c r="B3647">
        <v>2008</v>
      </c>
      <c r="C3647">
        <v>352</v>
      </c>
      <c r="D3647">
        <v>-999</v>
      </c>
      <c r="E3647">
        <v>-999</v>
      </c>
      <c r="H3647">
        <v>352</v>
      </c>
      <c r="I3647" s="3">
        <v>-999</v>
      </c>
    </row>
    <row r="3648" spans="1:9" x14ac:dyDescent="0.25">
      <c r="A3648" t="s">
        <v>2445</v>
      </c>
      <c r="B3648">
        <v>2008</v>
      </c>
      <c r="C3648">
        <v>353</v>
      </c>
      <c r="D3648">
        <v>-999</v>
      </c>
      <c r="E3648">
        <v>-999</v>
      </c>
      <c r="H3648">
        <v>353</v>
      </c>
      <c r="I3648" s="3">
        <v>-999</v>
      </c>
    </row>
    <row r="3649" spans="1:9" x14ac:dyDescent="0.25">
      <c r="A3649" t="s">
        <v>2445</v>
      </c>
      <c r="B3649">
        <v>2008</v>
      </c>
      <c r="C3649">
        <v>354</v>
      </c>
      <c r="D3649">
        <v>-999</v>
      </c>
      <c r="E3649">
        <v>-999</v>
      </c>
      <c r="H3649">
        <v>354</v>
      </c>
      <c r="I3649" s="3">
        <v>-999</v>
      </c>
    </row>
    <row r="3650" spans="1:9" x14ac:dyDescent="0.25">
      <c r="A3650" t="s">
        <v>2445</v>
      </c>
      <c r="B3650">
        <v>2008</v>
      </c>
      <c r="C3650">
        <v>355</v>
      </c>
      <c r="D3650">
        <v>-999</v>
      </c>
      <c r="E3650">
        <v>-999</v>
      </c>
      <c r="H3650">
        <v>355</v>
      </c>
      <c r="I3650" s="3">
        <v>-999</v>
      </c>
    </row>
    <row r="3651" spans="1:9" x14ac:dyDescent="0.25">
      <c r="A3651" t="s">
        <v>2445</v>
      </c>
      <c r="B3651">
        <v>2008</v>
      </c>
      <c r="C3651">
        <v>356</v>
      </c>
      <c r="D3651">
        <v>-999</v>
      </c>
      <c r="E3651">
        <v>-999</v>
      </c>
      <c r="H3651">
        <v>356</v>
      </c>
      <c r="I3651" s="3">
        <v>-999</v>
      </c>
    </row>
    <row r="3652" spans="1:9" x14ac:dyDescent="0.25">
      <c r="A3652" t="s">
        <v>2445</v>
      </c>
      <c r="B3652">
        <v>2008</v>
      </c>
      <c r="C3652">
        <v>357</v>
      </c>
      <c r="D3652">
        <v>-999</v>
      </c>
      <c r="E3652">
        <v>-999</v>
      </c>
      <c r="H3652">
        <v>357</v>
      </c>
      <c r="I3652" s="3">
        <v>-999</v>
      </c>
    </row>
    <row r="3653" spans="1:9" x14ac:dyDescent="0.25">
      <c r="A3653" t="s">
        <v>2445</v>
      </c>
      <c r="B3653">
        <v>2008</v>
      </c>
      <c r="C3653">
        <v>358</v>
      </c>
      <c r="D3653">
        <v>-999</v>
      </c>
      <c r="E3653">
        <v>-999</v>
      </c>
      <c r="H3653">
        <v>358</v>
      </c>
      <c r="I3653" s="3">
        <v>-999</v>
      </c>
    </row>
    <row r="3654" spans="1:9" x14ac:dyDescent="0.25">
      <c r="A3654" t="s">
        <v>2445</v>
      </c>
      <c r="B3654">
        <v>2008</v>
      </c>
      <c r="C3654">
        <v>359</v>
      </c>
      <c r="D3654">
        <v>-999</v>
      </c>
      <c r="E3654">
        <v>-999</v>
      </c>
      <c r="H3654">
        <v>359</v>
      </c>
      <c r="I3654" s="3">
        <v>-999</v>
      </c>
    </row>
    <row r="3655" spans="1:9" x14ac:dyDescent="0.25">
      <c r="A3655" t="s">
        <v>2445</v>
      </c>
      <c r="B3655">
        <v>2008</v>
      </c>
      <c r="C3655">
        <v>360</v>
      </c>
      <c r="D3655">
        <v>-999</v>
      </c>
      <c r="E3655">
        <v>-999</v>
      </c>
      <c r="H3655">
        <v>360</v>
      </c>
      <c r="I3655" s="3">
        <v>-999</v>
      </c>
    </row>
    <row r="3656" spans="1:9" x14ac:dyDescent="0.25">
      <c r="A3656" t="s">
        <v>2445</v>
      </c>
      <c r="B3656">
        <v>2008</v>
      </c>
      <c r="C3656">
        <v>361</v>
      </c>
      <c r="D3656">
        <v>-999</v>
      </c>
      <c r="E3656">
        <v>-999</v>
      </c>
      <c r="H3656">
        <v>361</v>
      </c>
      <c r="I3656" s="3">
        <v>-999</v>
      </c>
    </row>
    <row r="3657" spans="1:9" x14ac:dyDescent="0.25">
      <c r="A3657" t="s">
        <v>2445</v>
      </c>
      <c r="B3657">
        <v>2008</v>
      </c>
      <c r="C3657">
        <v>362</v>
      </c>
      <c r="D3657">
        <v>-999</v>
      </c>
      <c r="E3657">
        <v>-999</v>
      </c>
      <c r="H3657">
        <v>362</v>
      </c>
      <c r="I3657" s="3">
        <v>-999</v>
      </c>
    </row>
    <row r="3658" spans="1:9" x14ac:dyDescent="0.25">
      <c r="A3658" t="s">
        <v>2445</v>
      </c>
      <c r="B3658">
        <v>2008</v>
      </c>
      <c r="C3658">
        <v>363</v>
      </c>
      <c r="D3658">
        <v>-999</v>
      </c>
      <c r="E3658">
        <v>-999</v>
      </c>
      <c r="H3658">
        <v>363</v>
      </c>
      <c r="I3658" s="3">
        <v>-999</v>
      </c>
    </row>
    <row r="3659" spans="1:9" x14ac:dyDescent="0.25">
      <c r="A3659" t="s">
        <v>2445</v>
      </c>
      <c r="B3659">
        <v>2008</v>
      </c>
      <c r="C3659">
        <v>364</v>
      </c>
      <c r="D3659">
        <v>-999</v>
      </c>
      <c r="E3659">
        <v>-999</v>
      </c>
      <c r="H3659">
        <v>364</v>
      </c>
      <c r="I3659" s="3">
        <v>-999</v>
      </c>
    </row>
    <row r="3660" spans="1:9" x14ac:dyDescent="0.25">
      <c r="A3660" t="s">
        <v>2445</v>
      </c>
      <c r="B3660">
        <v>2008</v>
      </c>
      <c r="C3660">
        <v>365</v>
      </c>
      <c r="D3660">
        <v>-999</v>
      </c>
      <c r="E3660">
        <v>-999</v>
      </c>
      <c r="H3660">
        <v>365</v>
      </c>
      <c r="I3660" s="3">
        <v>-999</v>
      </c>
    </row>
    <row r="3661" spans="1:9" x14ac:dyDescent="0.25">
      <c r="A3661" t="s">
        <v>2445</v>
      </c>
      <c r="B3661">
        <v>2008</v>
      </c>
      <c r="C3661">
        <v>366</v>
      </c>
      <c r="D3661">
        <v>-999</v>
      </c>
      <c r="E3661">
        <v>-999</v>
      </c>
      <c r="H3661">
        <v>366</v>
      </c>
      <c r="I3661" s="3">
        <v>-999</v>
      </c>
    </row>
    <row r="3662" spans="1:9" x14ac:dyDescent="0.25">
      <c r="A3662" t="s">
        <v>2446</v>
      </c>
      <c r="B3662">
        <v>2008</v>
      </c>
      <c r="C3662">
        <v>1</v>
      </c>
      <c r="D3662">
        <v>8</v>
      </c>
      <c r="E3662">
        <v>29.75</v>
      </c>
      <c r="G3662" t="s">
        <v>2446</v>
      </c>
      <c r="H3662">
        <v>1</v>
      </c>
      <c r="I3662" s="3">
        <v>29.75</v>
      </c>
    </row>
    <row r="3663" spans="1:9" x14ac:dyDescent="0.25">
      <c r="A3663" t="s">
        <v>2446</v>
      </c>
      <c r="B3663">
        <v>2008</v>
      </c>
      <c r="C3663">
        <v>2</v>
      </c>
      <c r="D3663">
        <v>8</v>
      </c>
      <c r="E3663">
        <v>8.25</v>
      </c>
      <c r="H3663">
        <v>2</v>
      </c>
      <c r="I3663" s="3">
        <v>8.25</v>
      </c>
    </row>
    <row r="3664" spans="1:9" x14ac:dyDescent="0.25">
      <c r="A3664" t="s">
        <v>2446</v>
      </c>
      <c r="B3664">
        <v>2008</v>
      </c>
      <c r="C3664">
        <v>3</v>
      </c>
      <c r="D3664">
        <v>13</v>
      </c>
      <c r="E3664">
        <v>6.875</v>
      </c>
      <c r="H3664">
        <v>3</v>
      </c>
      <c r="I3664" s="3">
        <v>6.875</v>
      </c>
    </row>
    <row r="3665" spans="1:9" x14ac:dyDescent="0.25">
      <c r="A3665" t="s">
        <v>2446</v>
      </c>
      <c r="B3665">
        <v>2008</v>
      </c>
      <c r="C3665">
        <v>4</v>
      </c>
      <c r="D3665">
        <v>11</v>
      </c>
      <c r="E3665">
        <v>32.5</v>
      </c>
      <c r="H3665">
        <v>4</v>
      </c>
      <c r="I3665" s="3">
        <v>32.5</v>
      </c>
    </row>
    <row r="3666" spans="1:9" x14ac:dyDescent="0.25">
      <c r="A3666" t="s">
        <v>2446</v>
      </c>
      <c r="B3666">
        <v>2008</v>
      </c>
      <c r="C3666">
        <v>5</v>
      </c>
      <c r="D3666">
        <v>9</v>
      </c>
      <c r="E3666">
        <v>29.5</v>
      </c>
      <c r="H3666">
        <v>5</v>
      </c>
      <c r="I3666" s="3">
        <v>29.5</v>
      </c>
    </row>
    <row r="3667" spans="1:9" x14ac:dyDescent="0.25">
      <c r="A3667" t="s">
        <v>2446</v>
      </c>
      <c r="B3667">
        <v>2008</v>
      </c>
      <c r="C3667">
        <v>6</v>
      </c>
      <c r="D3667">
        <v>8</v>
      </c>
      <c r="E3667">
        <v>32.125</v>
      </c>
      <c r="H3667">
        <v>6</v>
      </c>
      <c r="I3667" s="3">
        <v>32.125</v>
      </c>
    </row>
    <row r="3668" spans="1:9" x14ac:dyDescent="0.25">
      <c r="A3668" t="s">
        <v>2446</v>
      </c>
      <c r="B3668">
        <v>2008</v>
      </c>
      <c r="C3668">
        <v>7</v>
      </c>
      <c r="D3668">
        <v>23</v>
      </c>
      <c r="E3668">
        <v>26.25</v>
      </c>
      <c r="H3668">
        <v>7</v>
      </c>
      <c r="I3668" s="3">
        <v>26.25</v>
      </c>
    </row>
    <row r="3669" spans="1:9" x14ac:dyDescent="0.25">
      <c r="A3669" t="s">
        <v>2446</v>
      </c>
      <c r="B3669">
        <v>2008</v>
      </c>
      <c r="C3669">
        <v>8</v>
      </c>
      <c r="D3669">
        <v>9</v>
      </c>
      <c r="E3669">
        <v>34.25</v>
      </c>
      <c r="H3669">
        <v>8</v>
      </c>
      <c r="I3669" s="3">
        <v>34.25</v>
      </c>
    </row>
    <row r="3670" spans="1:9" x14ac:dyDescent="0.25">
      <c r="A3670" t="s">
        <v>2446</v>
      </c>
      <c r="B3670">
        <v>2008</v>
      </c>
      <c r="C3670">
        <v>9</v>
      </c>
      <c r="D3670">
        <v>8</v>
      </c>
      <c r="E3670">
        <v>7.125</v>
      </c>
      <c r="H3670">
        <v>9</v>
      </c>
      <c r="I3670" s="3">
        <v>7.125</v>
      </c>
    </row>
    <row r="3671" spans="1:9" x14ac:dyDescent="0.25">
      <c r="A3671" t="s">
        <v>2446</v>
      </c>
      <c r="B3671">
        <v>2008</v>
      </c>
      <c r="C3671">
        <v>10</v>
      </c>
      <c r="D3671">
        <v>11</v>
      </c>
      <c r="E3671">
        <v>39</v>
      </c>
      <c r="H3671">
        <v>10</v>
      </c>
      <c r="I3671" s="3">
        <v>39</v>
      </c>
    </row>
    <row r="3672" spans="1:9" x14ac:dyDescent="0.25">
      <c r="A3672" t="s">
        <v>2446</v>
      </c>
      <c r="B3672">
        <v>2008</v>
      </c>
      <c r="C3672">
        <v>11</v>
      </c>
      <c r="D3672">
        <v>9</v>
      </c>
      <c r="E3672">
        <v>41.125</v>
      </c>
      <c r="H3672">
        <v>11</v>
      </c>
      <c r="I3672" s="3">
        <v>41.125</v>
      </c>
    </row>
    <row r="3673" spans="1:9" x14ac:dyDescent="0.25">
      <c r="A3673" t="s">
        <v>2446</v>
      </c>
      <c r="B3673">
        <v>2008</v>
      </c>
      <c r="C3673">
        <v>12</v>
      </c>
      <c r="D3673">
        <v>11</v>
      </c>
      <c r="E3673">
        <v>38.375</v>
      </c>
      <c r="H3673">
        <v>12</v>
      </c>
      <c r="I3673" s="3">
        <v>38.375</v>
      </c>
    </row>
    <row r="3674" spans="1:9" x14ac:dyDescent="0.25">
      <c r="A3674" t="s">
        <v>2446</v>
      </c>
      <c r="B3674">
        <v>2008</v>
      </c>
      <c r="C3674">
        <v>13</v>
      </c>
      <c r="D3674">
        <v>9</v>
      </c>
      <c r="E3674">
        <v>34.25</v>
      </c>
      <c r="H3674">
        <v>13</v>
      </c>
      <c r="I3674" s="3">
        <v>34.25</v>
      </c>
    </row>
    <row r="3675" spans="1:9" x14ac:dyDescent="0.25">
      <c r="A3675" t="s">
        <v>2446</v>
      </c>
      <c r="B3675">
        <v>2008</v>
      </c>
      <c r="C3675">
        <v>14</v>
      </c>
      <c r="D3675">
        <v>9</v>
      </c>
      <c r="E3675">
        <v>29.285714285714299</v>
      </c>
      <c r="H3675">
        <v>14</v>
      </c>
      <c r="I3675" s="3">
        <v>29.285714285714299</v>
      </c>
    </row>
    <row r="3676" spans="1:9" x14ac:dyDescent="0.25">
      <c r="A3676" t="s">
        <v>2446</v>
      </c>
      <c r="B3676">
        <v>2008</v>
      </c>
      <c r="C3676">
        <v>15</v>
      </c>
      <c r="D3676">
        <v>23</v>
      </c>
      <c r="E3676">
        <v>32.75</v>
      </c>
      <c r="H3676">
        <v>15</v>
      </c>
      <c r="I3676" s="3">
        <v>32.75</v>
      </c>
    </row>
    <row r="3677" spans="1:9" x14ac:dyDescent="0.25">
      <c r="A3677" t="s">
        <v>2446</v>
      </c>
      <c r="B3677">
        <v>2008</v>
      </c>
      <c r="C3677">
        <v>16</v>
      </c>
      <c r="D3677">
        <v>7</v>
      </c>
      <c r="E3677">
        <v>35</v>
      </c>
      <c r="H3677">
        <v>16</v>
      </c>
      <c r="I3677" s="3">
        <v>35</v>
      </c>
    </row>
    <row r="3678" spans="1:9" x14ac:dyDescent="0.25">
      <c r="A3678" t="s">
        <v>2446</v>
      </c>
      <c r="B3678">
        <v>2008</v>
      </c>
      <c r="C3678">
        <v>17</v>
      </c>
      <c r="D3678">
        <v>12</v>
      </c>
      <c r="E3678">
        <v>20</v>
      </c>
      <c r="H3678">
        <v>17</v>
      </c>
      <c r="I3678" s="3">
        <v>20</v>
      </c>
    </row>
    <row r="3679" spans="1:9" x14ac:dyDescent="0.25">
      <c r="A3679" t="s">
        <v>2446</v>
      </c>
      <c r="B3679">
        <v>2008</v>
      </c>
      <c r="C3679">
        <v>18</v>
      </c>
      <c r="D3679">
        <v>9</v>
      </c>
      <c r="E3679">
        <v>21.25</v>
      </c>
      <c r="H3679">
        <v>18</v>
      </c>
      <c r="I3679" s="3">
        <v>21.25</v>
      </c>
    </row>
    <row r="3680" spans="1:9" x14ac:dyDescent="0.25">
      <c r="A3680" t="s">
        <v>2446</v>
      </c>
      <c r="B3680">
        <v>2008</v>
      </c>
      <c r="C3680">
        <v>19</v>
      </c>
      <c r="D3680">
        <v>9</v>
      </c>
      <c r="E3680">
        <v>23.75</v>
      </c>
      <c r="H3680">
        <v>19</v>
      </c>
      <c r="I3680" s="3">
        <v>23.75</v>
      </c>
    </row>
    <row r="3681" spans="1:9" x14ac:dyDescent="0.25">
      <c r="A3681" t="s">
        <v>2446</v>
      </c>
      <c r="B3681">
        <v>2008</v>
      </c>
      <c r="C3681">
        <v>20</v>
      </c>
      <c r="D3681">
        <v>10</v>
      </c>
      <c r="E3681">
        <v>22.25</v>
      </c>
      <c r="H3681">
        <v>20</v>
      </c>
      <c r="I3681" s="3">
        <v>22.25</v>
      </c>
    </row>
    <row r="3682" spans="1:9" x14ac:dyDescent="0.25">
      <c r="A3682" t="s">
        <v>2446</v>
      </c>
      <c r="B3682">
        <v>2008</v>
      </c>
      <c r="C3682">
        <v>21</v>
      </c>
      <c r="D3682">
        <v>9</v>
      </c>
      <c r="E3682">
        <v>17.5</v>
      </c>
      <c r="H3682">
        <v>21</v>
      </c>
      <c r="I3682" s="3">
        <v>17.5</v>
      </c>
    </row>
    <row r="3683" spans="1:9" x14ac:dyDescent="0.25">
      <c r="A3683" t="s">
        <v>2446</v>
      </c>
      <c r="B3683">
        <v>2008</v>
      </c>
      <c r="C3683">
        <v>22</v>
      </c>
      <c r="D3683">
        <v>9</v>
      </c>
      <c r="E3683">
        <v>7.875</v>
      </c>
      <c r="H3683">
        <v>22</v>
      </c>
      <c r="I3683" s="3">
        <v>7.875</v>
      </c>
    </row>
    <row r="3684" spans="1:9" x14ac:dyDescent="0.25">
      <c r="A3684" t="s">
        <v>2446</v>
      </c>
      <c r="B3684">
        <v>2008</v>
      </c>
      <c r="C3684">
        <v>23</v>
      </c>
      <c r="D3684">
        <v>9</v>
      </c>
      <c r="E3684">
        <v>30.571428571428601</v>
      </c>
      <c r="H3684">
        <v>23</v>
      </c>
      <c r="I3684" s="3">
        <v>30.571428571428601</v>
      </c>
    </row>
    <row r="3685" spans="1:9" x14ac:dyDescent="0.25">
      <c r="A3685" t="s">
        <v>2446</v>
      </c>
      <c r="B3685">
        <v>2008</v>
      </c>
      <c r="C3685">
        <v>24</v>
      </c>
      <c r="D3685">
        <v>9</v>
      </c>
      <c r="E3685">
        <v>7.5</v>
      </c>
      <c r="H3685">
        <v>24</v>
      </c>
      <c r="I3685" s="3">
        <v>7.5</v>
      </c>
    </row>
    <row r="3686" spans="1:9" x14ac:dyDescent="0.25">
      <c r="A3686" t="s">
        <v>2446</v>
      </c>
      <c r="B3686">
        <v>2008</v>
      </c>
      <c r="C3686">
        <v>25</v>
      </c>
      <c r="D3686">
        <v>9</v>
      </c>
      <c r="E3686">
        <v>45.125</v>
      </c>
      <c r="H3686">
        <v>25</v>
      </c>
      <c r="I3686" s="3">
        <v>45.125</v>
      </c>
    </row>
    <row r="3687" spans="1:9" x14ac:dyDescent="0.25">
      <c r="A3687" t="s">
        <v>2446</v>
      </c>
      <c r="B3687">
        <v>2008</v>
      </c>
      <c r="C3687">
        <v>26</v>
      </c>
      <c r="D3687">
        <v>0</v>
      </c>
      <c r="E3687">
        <v>35.5</v>
      </c>
      <c r="H3687">
        <v>26</v>
      </c>
      <c r="I3687" s="3">
        <v>35.5</v>
      </c>
    </row>
    <row r="3688" spans="1:9" x14ac:dyDescent="0.25">
      <c r="A3688" t="s">
        <v>2446</v>
      </c>
      <c r="B3688">
        <v>2008</v>
      </c>
      <c r="C3688">
        <v>27</v>
      </c>
      <c r="D3688">
        <v>9</v>
      </c>
      <c r="E3688">
        <v>32.75</v>
      </c>
      <c r="H3688">
        <v>27</v>
      </c>
      <c r="I3688" s="3">
        <v>32.75</v>
      </c>
    </row>
    <row r="3689" spans="1:9" x14ac:dyDescent="0.25">
      <c r="A3689" t="s">
        <v>2446</v>
      </c>
      <c r="B3689">
        <v>2008</v>
      </c>
      <c r="C3689">
        <v>28</v>
      </c>
      <c r="D3689">
        <v>9</v>
      </c>
      <c r="E3689">
        <v>49</v>
      </c>
      <c r="H3689">
        <v>28</v>
      </c>
      <c r="I3689" s="3">
        <v>49</v>
      </c>
    </row>
    <row r="3690" spans="1:9" x14ac:dyDescent="0.25">
      <c r="A3690" t="s">
        <v>2446</v>
      </c>
      <c r="B3690">
        <v>2008</v>
      </c>
      <c r="C3690">
        <v>29</v>
      </c>
      <c r="D3690">
        <v>7</v>
      </c>
      <c r="E3690">
        <v>41.75</v>
      </c>
      <c r="H3690">
        <v>29</v>
      </c>
      <c r="I3690" s="3">
        <v>41.75</v>
      </c>
    </row>
    <row r="3691" spans="1:9" x14ac:dyDescent="0.25">
      <c r="A3691" t="s">
        <v>2446</v>
      </c>
      <c r="B3691">
        <v>2008</v>
      </c>
      <c r="C3691">
        <v>30</v>
      </c>
      <c r="D3691">
        <v>12</v>
      </c>
      <c r="E3691">
        <v>31.5</v>
      </c>
      <c r="H3691">
        <v>30</v>
      </c>
      <c r="I3691" s="3">
        <v>31.5</v>
      </c>
    </row>
    <row r="3692" spans="1:9" x14ac:dyDescent="0.25">
      <c r="A3692" t="s">
        <v>2446</v>
      </c>
      <c r="B3692">
        <v>2008</v>
      </c>
      <c r="C3692">
        <v>31</v>
      </c>
      <c r="D3692">
        <v>9</v>
      </c>
      <c r="E3692">
        <v>27.75</v>
      </c>
      <c r="H3692">
        <v>31</v>
      </c>
      <c r="I3692" s="3">
        <v>27.75</v>
      </c>
    </row>
    <row r="3693" spans="1:9" x14ac:dyDescent="0.25">
      <c r="A3693" t="s">
        <v>2446</v>
      </c>
      <c r="B3693">
        <v>2008</v>
      </c>
      <c r="C3693">
        <v>32</v>
      </c>
      <c r="D3693">
        <v>11</v>
      </c>
      <c r="E3693">
        <v>32.625</v>
      </c>
      <c r="H3693">
        <v>32</v>
      </c>
      <c r="I3693" s="3">
        <v>32.625</v>
      </c>
    </row>
    <row r="3694" spans="1:9" x14ac:dyDescent="0.25">
      <c r="A3694" t="s">
        <v>2446</v>
      </c>
      <c r="B3694">
        <v>2008</v>
      </c>
      <c r="C3694">
        <v>33</v>
      </c>
      <c r="D3694">
        <v>9</v>
      </c>
      <c r="E3694">
        <v>21.375</v>
      </c>
      <c r="H3694">
        <v>33</v>
      </c>
      <c r="I3694" s="3">
        <v>21.375</v>
      </c>
    </row>
    <row r="3695" spans="1:9" x14ac:dyDescent="0.25">
      <c r="A3695" t="s">
        <v>2446</v>
      </c>
      <c r="B3695">
        <v>2008</v>
      </c>
      <c r="C3695">
        <v>34</v>
      </c>
      <c r="D3695">
        <v>9</v>
      </c>
      <c r="E3695">
        <v>16.875</v>
      </c>
      <c r="H3695">
        <v>34</v>
      </c>
      <c r="I3695" s="3">
        <v>16.875</v>
      </c>
    </row>
    <row r="3696" spans="1:9" x14ac:dyDescent="0.25">
      <c r="A3696" t="s">
        <v>2446</v>
      </c>
      <c r="B3696">
        <v>2008</v>
      </c>
      <c r="C3696">
        <v>35</v>
      </c>
      <c r="D3696">
        <v>21</v>
      </c>
      <c r="E3696">
        <v>23.5</v>
      </c>
      <c r="H3696">
        <v>35</v>
      </c>
      <c r="I3696" s="3">
        <v>23.5</v>
      </c>
    </row>
    <row r="3697" spans="1:9" x14ac:dyDescent="0.25">
      <c r="A3697" t="s">
        <v>2446</v>
      </c>
      <c r="B3697">
        <v>2008</v>
      </c>
      <c r="C3697">
        <v>36</v>
      </c>
      <c r="D3697">
        <v>9</v>
      </c>
      <c r="E3697">
        <v>34.5</v>
      </c>
      <c r="H3697">
        <v>36</v>
      </c>
      <c r="I3697" s="3">
        <v>34.5</v>
      </c>
    </row>
    <row r="3698" spans="1:9" x14ac:dyDescent="0.25">
      <c r="A3698" t="s">
        <v>2446</v>
      </c>
      <c r="B3698">
        <v>2008</v>
      </c>
      <c r="C3698">
        <v>37</v>
      </c>
      <c r="D3698">
        <v>13</v>
      </c>
      <c r="E3698">
        <v>43</v>
      </c>
      <c r="H3698">
        <v>37</v>
      </c>
      <c r="I3698" s="3">
        <v>43</v>
      </c>
    </row>
    <row r="3699" spans="1:9" x14ac:dyDescent="0.25">
      <c r="A3699" t="s">
        <v>2446</v>
      </c>
      <c r="B3699">
        <v>2008</v>
      </c>
      <c r="C3699">
        <v>38</v>
      </c>
      <c r="D3699">
        <v>21</v>
      </c>
      <c r="E3699">
        <v>42.75</v>
      </c>
      <c r="H3699">
        <v>38</v>
      </c>
      <c r="I3699" s="3">
        <v>42.75</v>
      </c>
    </row>
    <row r="3700" spans="1:9" x14ac:dyDescent="0.25">
      <c r="A3700" t="s">
        <v>2446</v>
      </c>
      <c r="B3700">
        <v>2008</v>
      </c>
      <c r="C3700">
        <v>39</v>
      </c>
      <c r="D3700">
        <v>8</v>
      </c>
      <c r="E3700">
        <v>43.142857142857103</v>
      </c>
      <c r="H3700">
        <v>39</v>
      </c>
      <c r="I3700" s="3">
        <v>43.142857142857103</v>
      </c>
    </row>
    <row r="3701" spans="1:9" x14ac:dyDescent="0.25">
      <c r="A3701" t="s">
        <v>2446</v>
      </c>
      <c r="B3701">
        <v>2008</v>
      </c>
      <c r="C3701">
        <v>40</v>
      </c>
      <c r="D3701">
        <v>3</v>
      </c>
      <c r="E3701">
        <v>39.625</v>
      </c>
      <c r="H3701">
        <v>40</v>
      </c>
      <c r="I3701" s="3">
        <v>39.625</v>
      </c>
    </row>
    <row r="3702" spans="1:9" x14ac:dyDescent="0.25">
      <c r="A3702" t="s">
        <v>2446</v>
      </c>
      <c r="B3702">
        <v>2008</v>
      </c>
      <c r="C3702">
        <v>41</v>
      </c>
      <c r="D3702">
        <v>13</v>
      </c>
      <c r="E3702">
        <v>21.75</v>
      </c>
      <c r="H3702">
        <v>41</v>
      </c>
      <c r="I3702" s="3">
        <v>21.75</v>
      </c>
    </row>
    <row r="3703" spans="1:9" x14ac:dyDescent="0.25">
      <c r="A3703" t="s">
        <v>2446</v>
      </c>
      <c r="B3703">
        <v>2008</v>
      </c>
      <c r="C3703">
        <v>42</v>
      </c>
      <c r="D3703">
        <v>9</v>
      </c>
      <c r="E3703">
        <v>44.875</v>
      </c>
      <c r="H3703">
        <v>42</v>
      </c>
      <c r="I3703" s="3">
        <v>44.875</v>
      </c>
    </row>
    <row r="3704" spans="1:9" x14ac:dyDescent="0.25">
      <c r="A3704" t="s">
        <v>2446</v>
      </c>
      <c r="B3704">
        <v>2008</v>
      </c>
      <c r="C3704">
        <v>43</v>
      </c>
      <c r="D3704">
        <v>11</v>
      </c>
      <c r="E3704">
        <v>26.5</v>
      </c>
      <c r="H3704">
        <v>43</v>
      </c>
      <c r="I3704" s="3">
        <v>26.5</v>
      </c>
    </row>
    <row r="3705" spans="1:9" x14ac:dyDescent="0.25">
      <c r="A3705" t="s">
        <v>2446</v>
      </c>
      <c r="B3705">
        <v>2008</v>
      </c>
      <c r="C3705">
        <v>44</v>
      </c>
      <c r="D3705">
        <v>-999</v>
      </c>
      <c r="E3705">
        <v>-999</v>
      </c>
      <c r="H3705">
        <v>44</v>
      </c>
      <c r="I3705" s="3">
        <v>-999</v>
      </c>
    </row>
    <row r="3706" spans="1:9" x14ac:dyDescent="0.25">
      <c r="A3706" t="s">
        <v>2446</v>
      </c>
      <c r="B3706">
        <v>2008</v>
      </c>
      <c r="C3706">
        <v>45</v>
      </c>
      <c r="D3706">
        <v>0</v>
      </c>
      <c r="E3706">
        <v>31</v>
      </c>
      <c r="H3706">
        <v>45</v>
      </c>
      <c r="I3706" s="3">
        <v>31</v>
      </c>
    </row>
    <row r="3707" spans="1:9" x14ac:dyDescent="0.25">
      <c r="A3707" t="s">
        <v>2446</v>
      </c>
      <c r="B3707">
        <v>2008</v>
      </c>
      <c r="C3707">
        <v>46</v>
      </c>
      <c r="D3707">
        <v>9</v>
      </c>
      <c r="E3707">
        <v>13.625</v>
      </c>
      <c r="H3707">
        <v>46</v>
      </c>
      <c r="I3707" s="3">
        <v>13.625</v>
      </c>
    </row>
    <row r="3708" spans="1:9" x14ac:dyDescent="0.25">
      <c r="A3708" t="s">
        <v>2446</v>
      </c>
      <c r="B3708">
        <v>2008</v>
      </c>
      <c r="C3708">
        <v>47</v>
      </c>
      <c r="D3708">
        <v>11</v>
      </c>
      <c r="E3708">
        <v>42.5</v>
      </c>
      <c r="H3708">
        <v>47</v>
      </c>
      <c r="I3708" s="3">
        <v>42.5</v>
      </c>
    </row>
    <row r="3709" spans="1:9" x14ac:dyDescent="0.25">
      <c r="A3709" t="s">
        <v>2446</v>
      </c>
      <c r="B3709">
        <v>2008</v>
      </c>
      <c r="C3709">
        <v>48</v>
      </c>
      <c r="D3709">
        <v>23</v>
      </c>
      <c r="E3709">
        <v>34.75</v>
      </c>
      <c r="H3709">
        <v>48</v>
      </c>
      <c r="I3709" s="3">
        <v>34.75</v>
      </c>
    </row>
    <row r="3710" spans="1:9" x14ac:dyDescent="0.25">
      <c r="A3710" t="s">
        <v>2446</v>
      </c>
      <c r="B3710">
        <v>2008</v>
      </c>
      <c r="C3710">
        <v>49</v>
      </c>
      <c r="D3710">
        <v>9</v>
      </c>
      <c r="E3710">
        <v>52.625</v>
      </c>
      <c r="H3710">
        <v>49</v>
      </c>
      <c r="I3710" s="3">
        <v>52.625</v>
      </c>
    </row>
    <row r="3711" spans="1:9" x14ac:dyDescent="0.25">
      <c r="A3711" t="s">
        <v>2446</v>
      </c>
      <c r="B3711">
        <v>2008</v>
      </c>
      <c r="C3711">
        <v>50</v>
      </c>
      <c r="D3711">
        <v>10</v>
      </c>
      <c r="E3711">
        <v>36.125</v>
      </c>
      <c r="H3711">
        <v>50</v>
      </c>
      <c r="I3711" s="3">
        <v>36.125</v>
      </c>
    </row>
    <row r="3712" spans="1:9" x14ac:dyDescent="0.25">
      <c r="A3712" t="s">
        <v>2446</v>
      </c>
      <c r="B3712">
        <v>2008</v>
      </c>
      <c r="C3712">
        <v>51</v>
      </c>
      <c r="D3712">
        <v>10</v>
      </c>
      <c r="E3712">
        <v>10.75</v>
      </c>
      <c r="H3712">
        <v>51</v>
      </c>
      <c r="I3712" s="3">
        <v>10.75</v>
      </c>
    </row>
    <row r="3713" spans="1:9" x14ac:dyDescent="0.25">
      <c r="A3713" t="s">
        <v>2446</v>
      </c>
      <c r="B3713">
        <v>2008</v>
      </c>
      <c r="C3713">
        <v>52</v>
      </c>
      <c r="D3713">
        <v>10</v>
      </c>
      <c r="E3713">
        <v>30.5</v>
      </c>
      <c r="H3713">
        <v>52</v>
      </c>
      <c r="I3713" s="3">
        <v>30.5</v>
      </c>
    </row>
    <row r="3714" spans="1:9" x14ac:dyDescent="0.25">
      <c r="A3714" t="s">
        <v>2446</v>
      </c>
      <c r="B3714">
        <v>2008</v>
      </c>
      <c r="C3714">
        <v>53</v>
      </c>
      <c r="D3714">
        <v>10</v>
      </c>
      <c r="E3714">
        <v>40</v>
      </c>
      <c r="H3714">
        <v>53</v>
      </c>
      <c r="I3714" s="3">
        <v>40</v>
      </c>
    </row>
    <row r="3715" spans="1:9" x14ac:dyDescent="0.25">
      <c r="A3715" t="s">
        <v>2446</v>
      </c>
      <c r="B3715">
        <v>2008</v>
      </c>
      <c r="C3715">
        <v>54</v>
      </c>
      <c r="D3715">
        <v>10</v>
      </c>
      <c r="E3715">
        <v>48.375</v>
      </c>
      <c r="H3715">
        <v>54</v>
      </c>
      <c r="I3715" s="3">
        <v>48.375</v>
      </c>
    </row>
    <row r="3716" spans="1:9" x14ac:dyDescent="0.25">
      <c r="A3716" t="s">
        <v>2446</v>
      </c>
      <c r="B3716">
        <v>2008</v>
      </c>
      <c r="C3716">
        <v>55</v>
      </c>
      <c r="D3716">
        <v>20</v>
      </c>
      <c r="E3716">
        <v>39</v>
      </c>
      <c r="H3716">
        <v>55</v>
      </c>
      <c r="I3716" s="3">
        <v>39</v>
      </c>
    </row>
    <row r="3717" spans="1:9" x14ac:dyDescent="0.25">
      <c r="A3717" t="s">
        <v>2446</v>
      </c>
      <c r="B3717">
        <v>2008</v>
      </c>
      <c r="C3717">
        <v>56</v>
      </c>
      <c r="D3717">
        <v>10</v>
      </c>
      <c r="E3717">
        <v>41.625</v>
      </c>
      <c r="H3717">
        <v>56</v>
      </c>
      <c r="I3717" s="3">
        <v>41.625</v>
      </c>
    </row>
    <row r="3718" spans="1:9" x14ac:dyDescent="0.25">
      <c r="A3718" t="s">
        <v>2446</v>
      </c>
      <c r="B3718">
        <v>2008</v>
      </c>
      <c r="C3718">
        <v>57</v>
      </c>
      <c r="D3718">
        <v>10</v>
      </c>
      <c r="E3718">
        <v>28.375</v>
      </c>
      <c r="H3718">
        <v>57</v>
      </c>
      <c r="I3718" s="3">
        <v>28.375</v>
      </c>
    </row>
    <row r="3719" spans="1:9" x14ac:dyDescent="0.25">
      <c r="A3719" t="s">
        <v>2446</v>
      </c>
      <c r="B3719">
        <v>2008</v>
      </c>
      <c r="C3719">
        <v>58</v>
      </c>
      <c r="D3719">
        <v>9</v>
      </c>
      <c r="E3719">
        <v>30.75</v>
      </c>
      <c r="H3719">
        <v>58</v>
      </c>
      <c r="I3719" s="3">
        <v>30.75</v>
      </c>
    </row>
    <row r="3720" spans="1:9" x14ac:dyDescent="0.25">
      <c r="A3720" t="s">
        <v>2446</v>
      </c>
      <c r="B3720">
        <v>2008</v>
      </c>
      <c r="C3720">
        <v>59</v>
      </c>
      <c r="D3720">
        <v>11</v>
      </c>
      <c r="E3720">
        <v>41.875</v>
      </c>
      <c r="H3720">
        <v>59</v>
      </c>
      <c r="I3720" s="3">
        <v>41.875</v>
      </c>
    </row>
    <row r="3721" spans="1:9" x14ac:dyDescent="0.25">
      <c r="A3721" t="s">
        <v>2446</v>
      </c>
      <c r="B3721">
        <v>2008</v>
      </c>
      <c r="C3721">
        <v>60</v>
      </c>
      <c r="D3721">
        <v>9</v>
      </c>
      <c r="E3721">
        <v>41.25</v>
      </c>
      <c r="H3721">
        <v>60</v>
      </c>
      <c r="I3721" s="3">
        <v>41.25</v>
      </c>
    </row>
    <row r="3722" spans="1:9" x14ac:dyDescent="0.25">
      <c r="A3722" t="s">
        <v>2446</v>
      </c>
      <c r="B3722">
        <v>2008</v>
      </c>
      <c r="C3722">
        <v>61</v>
      </c>
      <c r="D3722">
        <v>10</v>
      </c>
      <c r="E3722">
        <v>40.75</v>
      </c>
      <c r="H3722">
        <v>61</v>
      </c>
      <c r="I3722" s="3">
        <v>40.75</v>
      </c>
    </row>
    <row r="3723" spans="1:9" x14ac:dyDescent="0.25">
      <c r="A3723" t="s">
        <v>2446</v>
      </c>
      <c r="B3723">
        <v>2008</v>
      </c>
      <c r="C3723">
        <v>62</v>
      </c>
      <c r="D3723">
        <v>11</v>
      </c>
      <c r="E3723">
        <v>43.25</v>
      </c>
      <c r="H3723">
        <v>62</v>
      </c>
      <c r="I3723" s="3">
        <v>43.25</v>
      </c>
    </row>
    <row r="3724" spans="1:9" x14ac:dyDescent="0.25">
      <c r="A3724" t="s">
        <v>2446</v>
      </c>
      <c r="B3724">
        <v>2008</v>
      </c>
      <c r="C3724">
        <v>63</v>
      </c>
      <c r="D3724">
        <v>10</v>
      </c>
      <c r="E3724">
        <v>41.5</v>
      </c>
      <c r="H3724">
        <v>63</v>
      </c>
      <c r="I3724" s="3">
        <v>41.5</v>
      </c>
    </row>
    <row r="3725" spans="1:9" x14ac:dyDescent="0.25">
      <c r="A3725" t="s">
        <v>2446</v>
      </c>
      <c r="B3725">
        <v>2008</v>
      </c>
      <c r="C3725">
        <v>64</v>
      </c>
      <c r="D3725">
        <v>11</v>
      </c>
      <c r="E3725">
        <v>52.125</v>
      </c>
      <c r="H3725">
        <v>64</v>
      </c>
      <c r="I3725" s="3">
        <v>52.125</v>
      </c>
    </row>
    <row r="3726" spans="1:9" x14ac:dyDescent="0.25">
      <c r="A3726" t="s">
        <v>2446</v>
      </c>
      <c r="B3726">
        <v>2008</v>
      </c>
      <c r="C3726">
        <v>65</v>
      </c>
      <c r="D3726">
        <v>0</v>
      </c>
      <c r="E3726">
        <v>31.625</v>
      </c>
      <c r="H3726">
        <v>65</v>
      </c>
      <c r="I3726" s="3">
        <v>31.625</v>
      </c>
    </row>
    <row r="3727" spans="1:9" x14ac:dyDescent="0.25">
      <c r="A3727" t="s">
        <v>2446</v>
      </c>
      <c r="B3727">
        <v>2008</v>
      </c>
      <c r="C3727">
        <v>66</v>
      </c>
      <c r="D3727">
        <v>12</v>
      </c>
      <c r="E3727">
        <v>42.125</v>
      </c>
      <c r="H3727">
        <v>66</v>
      </c>
      <c r="I3727" s="3">
        <v>42.125</v>
      </c>
    </row>
    <row r="3728" spans="1:9" x14ac:dyDescent="0.25">
      <c r="A3728" t="s">
        <v>2446</v>
      </c>
      <c r="B3728">
        <v>2008</v>
      </c>
      <c r="C3728">
        <v>67</v>
      </c>
      <c r="D3728">
        <v>21</v>
      </c>
      <c r="E3728">
        <v>46.75</v>
      </c>
      <c r="H3728">
        <v>67</v>
      </c>
      <c r="I3728" s="3">
        <v>46.75</v>
      </c>
    </row>
    <row r="3729" spans="1:9" x14ac:dyDescent="0.25">
      <c r="A3729" t="s">
        <v>2446</v>
      </c>
      <c r="B3729">
        <v>2008</v>
      </c>
      <c r="C3729">
        <v>68</v>
      </c>
      <c r="D3729">
        <v>10</v>
      </c>
      <c r="E3729">
        <v>46.25</v>
      </c>
      <c r="H3729">
        <v>68</v>
      </c>
      <c r="I3729" s="3">
        <v>46.25</v>
      </c>
    </row>
    <row r="3730" spans="1:9" x14ac:dyDescent="0.25">
      <c r="A3730" t="s">
        <v>2446</v>
      </c>
      <c r="B3730">
        <v>2008</v>
      </c>
      <c r="C3730">
        <v>69</v>
      </c>
      <c r="D3730">
        <v>10</v>
      </c>
      <c r="E3730">
        <v>49.75</v>
      </c>
      <c r="H3730">
        <v>69</v>
      </c>
      <c r="I3730" s="3">
        <v>49.75</v>
      </c>
    </row>
    <row r="3731" spans="1:9" x14ac:dyDescent="0.25">
      <c r="A3731" t="s">
        <v>2446</v>
      </c>
      <c r="B3731">
        <v>2008</v>
      </c>
      <c r="C3731">
        <v>70</v>
      </c>
      <c r="D3731">
        <v>11</v>
      </c>
      <c r="E3731">
        <v>39</v>
      </c>
      <c r="H3731">
        <v>70</v>
      </c>
      <c r="I3731" s="3">
        <v>39</v>
      </c>
    </row>
    <row r="3732" spans="1:9" x14ac:dyDescent="0.25">
      <c r="A3732" t="s">
        <v>2446</v>
      </c>
      <c r="B3732">
        <v>2008</v>
      </c>
      <c r="C3732">
        <v>71</v>
      </c>
      <c r="D3732">
        <v>13</v>
      </c>
      <c r="E3732">
        <v>50.25</v>
      </c>
      <c r="H3732">
        <v>71</v>
      </c>
      <c r="I3732" s="3">
        <v>50.25</v>
      </c>
    </row>
    <row r="3733" spans="1:9" x14ac:dyDescent="0.25">
      <c r="A3733" t="s">
        <v>2446</v>
      </c>
      <c r="B3733">
        <v>2008</v>
      </c>
      <c r="C3733">
        <v>72</v>
      </c>
      <c r="D3733">
        <v>17</v>
      </c>
      <c r="E3733">
        <v>52.625</v>
      </c>
      <c r="H3733">
        <v>72</v>
      </c>
      <c r="I3733" s="3">
        <v>52.625</v>
      </c>
    </row>
    <row r="3734" spans="1:9" x14ac:dyDescent="0.25">
      <c r="A3734" t="s">
        <v>2446</v>
      </c>
      <c r="B3734">
        <v>2008</v>
      </c>
      <c r="C3734">
        <v>73</v>
      </c>
      <c r="D3734">
        <v>11</v>
      </c>
      <c r="E3734">
        <v>47.25</v>
      </c>
      <c r="H3734">
        <v>73</v>
      </c>
      <c r="I3734" s="3">
        <v>47.25</v>
      </c>
    </row>
    <row r="3735" spans="1:9" x14ac:dyDescent="0.25">
      <c r="A3735" t="s">
        <v>2446</v>
      </c>
      <c r="B3735">
        <v>2008</v>
      </c>
      <c r="C3735">
        <v>74</v>
      </c>
      <c r="D3735">
        <v>11</v>
      </c>
      <c r="E3735">
        <v>45.875</v>
      </c>
      <c r="H3735">
        <v>74</v>
      </c>
      <c r="I3735" s="3">
        <v>45.875</v>
      </c>
    </row>
    <row r="3736" spans="1:9" x14ac:dyDescent="0.25">
      <c r="A3736" t="s">
        <v>2446</v>
      </c>
      <c r="B3736">
        <v>2008</v>
      </c>
      <c r="C3736">
        <v>75</v>
      </c>
      <c r="D3736">
        <v>10</v>
      </c>
      <c r="E3736">
        <v>48.375</v>
      </c>
      <c r="H3736">
        <v>75</v>
      </c>
      <c r="I3736" s="3">
        <v>48.375</v>
      </c>
    </row>
    <row r="3737" spans="1:9" x14ac:dyDescent="0.25">
      <c r="A3737" t="s">
        <v>2446</v>
      </c>
      <c r="B3737">
        <v>2008</v>
      </c>
      <c r="C3737">
        <v>76</v>
      </c>
      <c r="D3737">
        <v>9</v>
      </c>
      <c r="E3737">
        <v>31.875</v>
      </c>
      <c r="H3737">
        <v>76</v>
      </c>
      <c r="I3737" s="3">
        <v>31.875</v>
      </c>
    </row>
    <row r="3738" spans="1:9" x14ac:dyDescent="0.25">
      <c r="A3738" t="s">
        <v>2446</v>
      </c>
      <c r="B3738">
        <v>2008</v>
      </c>
      <c r="C3738">
        <v>77</v>
      </c>
      <c r="D3738">
        <v>8</v>
      </c>
      <c r="E3738">
        <v>19.25</v>
      </c>
      <c r="H3738">
        <v>77</v>
      </c>
      <c r="I3738" s="3">
        <v>19.25</v>
      </c>
    </row>
    <row r="3739" spans="1:9" x14ac:dyDescent="0.25">
      <c r="A3739" t="s">
        <v>2446</v>
      </c>
      <c r="B3739">
        <v>2008</v>
      </c>
      <c r="C3739">
        <v>78</v>
      </c>
      <c r="D3739">
        <v>11</v>
      </c>
      <c r="E3739">
        <v>52.5</v>
      </c>
      <c r="H3739">
        <v>78</v>
      </c>
      <c r="I3739" s="3">
        <v>52.5</v>
      </c>
    </row>
    <row r="3740" spans="1:9" x14ac:dyDescent="0.25">
      <c r="A3740" t="s">
        <v>2446</v>
      </c>
      <c r="B3740">
        <v>2008</v>
      </c>
      <c r="C3740">
        <v>79</v>
      </c>
      <c r="D3740">
        <v>10</v>
      </c>
      <c r="E3740">
        <v>46.25</v>
      </c>
      <c r="H3740">
        <v>79</v>
      </c>
      <c r="I3740" s="3">
        <v>46.25</v>
      </c>
    </row>
    <row r="3741" spans="1:9" x14ac:dyDescent="0.25">
      <c r="A3741" t="s">
        <v>2446</v>
      </c>
      <c r="B3741">
        <v>2008</v>
      </c>
      <c r="C3741">
        <v>80</v>
      </c>
      <c r="D3741">
        <v>10</v>
      </c>
      <c r="E3741">
        <v>52.375</v>
      </c>
      <c r="H3741">
        <v>80</v>
      </c>
      <c r="I3741" s="3">
        <v>52.375</v>
      </c>
    </row>
    <row r="3742" spans="1:9" x14ac:dyDescent="0.25">
      <c r="A3742" t="s">
        <v>2446</v>
      </c>
      <c r="B3742">
        <v>2008</v>
      </c>
      <c r="C3742">
        <v>81</v>
      </c>
      <c r="D3742">
        <v>10</v>
      </c>
      <c r="E3742">
        <v>48.375</v>
      </c>
      <c r="H3742">
        <v>81</v>
      </c>
      <c r="I3742" s="3">
        <v>48.375</v>
      </c>
    </row>
    <row r="3743" spans="1:9" x14ac:dyDescent="0.25">
      <c r="A3743" t="s">
        <v>2446</v>
      </c>
      <c r="B3743">
        <v>2008</v>
      </c>
      <c r="C3743">
        <v>82</v>
      </c>
      <c r="D3743">
        <v>10</v>
      </c>
      <c r="E3743">
        <v>43.625</v>
      </c>
      <c r="H3743">
        <v>82</v>
      </c>
      <c r="I3743" s="3">
        <v>43.625</v>
      </c>
    </row>
    <row r="3744" spans="1:9" x14ac:dyDescent="0.25">
      <c r="A3744" t="s">
        <v>2446</v>
      </c>
      <c r="B3744">
        <v>2008</v>
      </c>
      <c r="C3744">
        <v>83</v>
      </c>
      <c r="D3744">
        <v>10</v>
      </c>
      <c r="E3744">
        <v>49.125</v>
      </c>
      <c r="H3744">
        <v>83</v>
      </c>
      <c r="I3744" s="3">
        <v>49.125</v>
      </c>
    </row>
    <row r="3745" spans="1:9" x14ac:dyDescent="0.25">
      <c r="A3745" t="s">
        <v>2446</v>
      </c>
      <c r="B3745">
        <v>2008</v>
      </c>
      <c r="C3745">
        <v>84</v>
      </c>
      <c r="D3745">
        <v>13</v>
      </c>
      <c r="E3745">
        <v>50.625</v>
      </c>
      <c r="H3745">
        <v>84</v>
      </c>
      <c r="I3745" s="3">
        <v>50.625</v>
      </c>
    </row>
    <row r="3746" spans="1:9" x14ac:dyDescent="0.25">
      <c r="A3746" t="s">
        <v>2446</v>
      </c>
      <c r="B3746">
        <v>2008</v>
      </c>
      <c r="C3746">
        <v>85</v>
      </c>
      <c r="D3746">
        <v>-999</v>
      </c>
      <c r="E3746">
        <v>-999</v>
      </c>
      <c r="H3746">
        <v>85</v>
      </c>
      <c r="I3746" s="3">
        <v>-999</v>
      </c>
    </row>
    <row r="3747" spans="1:9" x14ac:dyDescent="0.25">
      <c r="A3747" t="s">
        <v>2446</v>
      </c>
      <c r="B3747">
        <v>2008</v>
      </c>
      <c r="C3747">
        <v>86</v>
      </c>
      <c r="D3747">
        <v>13</v>
      </c>
      <c r="E3747">
        <v>45.375</v>
      </c>
      <c r="H3747">
        <v>86</v>
      </c>
      <c r="I3747" s="3">
        <v>45.375</v>
      </c>
    </row>
    <row r="3748" spans="1:9" x14ac:dyDescent="0.25">
      <c r="A3748" t="s">
        <v>2446</v>
      </c>
      <c r="B3748">
        <v>2008</v>
      </c>
      <c r="C3748">
        <v>87</v>
      </c>
      <c r="D3748">
        <v>22</v>
      </c>
      <c r="E3748">
        <v>42.25</v>
      </c>
      <c r="H3748">
        <v>87</v>
      </c>
      <c r="I3748" s="3">
        <v>42.25</v>
      </c>
    </row>
    <row r="3749" spans="1:9" x14ac:dyDescent="0.25">
      <c r="A3749" t="s">
        <v>2446</v>
      </c>
      <c r="B3749">
        <v>2008</v>
      </c>
      <c r="C3749">
        <v>88</v>
      </c>
      <c r="D3749">
        <v>0</v>
      </c>
      <c r="E3749">
        <v>39.375</v>
      </c>
      <c r="H3749">
        <v>88</v>
      </c>
      <c r="I3749" s="3">
        <v>39.375</v>
      </c>
    </row>
    <row r="3750" spans="1:9" x14ac:dyDescent="0.25">
      <c r="A3750" t="s">
        <v>2446</v>
      </c>
      <c r="B3750">
        <v>2008</v>
      </c>
      <c r="C3750">
        <v>89</v>
      </c>
      <c r="D3750">
        <v>11</v>
      </c>
      <c r="E3750">
        <v>44</v>
      </c>
      <c r="H3750">
        <v>89</v>
      </c>
      <c r="I3750" s="3">
        <v>44</v>
      </c>
    </row>
    <row r="3751" spans="1:9" x14ac:dyDescent="0.25">
      <c r="A3751" t="s">
        <v>2446</v>
      </c>
      <c r="B3751">
        <v>2008</v>
      </c>
      <c r="C3751">
        <v>90</v>
      </c>
      <c r="D3751">
        <v>12</v>
      </c>
      <c r="E3751">
        <v>42</v>
      </c>
      <c r="H3751">
        <v>90</v>
      </c>
      <c r="I3751" s="3">
        <v>42</v>
      </c>
    </row>
    <row r="3752" spans="1:9" x14ac:dyDescent="0.25">
      <c r="A3752" t="s">
        <v>2446</v>
      </c>
      <c r="B3752">
        <v>2008</v>
      </c>
      <c r="C3752">
        <v>91</v>
      </c>
      <c r="D3752">
        <v>19</v>
      </c>
      <c r="E3752">
        <v>38.25</v>
      </c>
      <c r="H3752">
        <v>91</v>
      </c>
      <c r="I3752" s="3">
        <v>38.25</v>
      </c>
    </row>
    <row r="3753" spans="1:9" x14ac:dyDescent="0.25">
      <c r="A3753" t="s">
        <v>2446</v>
      </c>
      <c r="B3753">
        <v>2008</v>
      </c>
      <c r="C3753">
        <v>92</v>
      </c>
      <c r="D3753">
        <v>9</v>
      </c>
      <c r="E3753">
        <v>38.375</v>
      </c>
      <c r="H3753">
        <v>92</v>
      </c>
      <c r="I3753" s="3">
        <v>38.375</v>
      </c>
    </row>
    <row r="3754" spans="1:9" x14ac:dyDescent="0.25">
      <c r="A3754" t="s">
        <v>2446</v>
      </c>
      <c r="B3754">
        <v>2008</v>
      </c>
      <c r="C3754">
        <v>93</v>
      </c>
      <c r="D3754">
        <v>12</v>
      </c>
      <c r="E3754">
        <v>34.25</v>
      </c>
      <c r="H3754">
        <v>93</v>
      </c>
      <c r="I3754" s="3">
        <v>34.25</v>
      </c>
    </row>
    <row r="3755" spans="1:9" x14ac:dyDescent="0.25">
      <c r="A3755" t="s">
        <v>2446</v>
      </c>
      <c r="B3755">
        <v>2008</v>
      </c>
      <c r="C3755">
        <v>94</v>
      </c>
      <c r="D3755">
        <v>10</v>
      </c>
      <c r="E3755">
        <v>39.5</v>
      </c>
      <c r="H3755">
        <v>94</v>
      </c>
      <c r="I3755" s="3">
        <v>39.5</v>
      </c>
    </row>
    <row r="3756" spans="1:9" x14ac:dyDescent="0.25">
      <c r="A3756" t="s">
        <v>2446</v>
      </c>
      <c r="B3756">
        <v>2008</v>
      </c>
      <c r="C3756">
        <v>95</v>
      </c>
      <c r="D3756">
        <v>9</v>
      </c>
      <c r="E3756">
        <v>51</v>
      </c>
      <c r="H3756">
        <v>95</v>
      </c>
      <c r="I3756" s="3">
        <v>51</v>
      </c>
    </row>
    <row r="3757" spans="1:9" x14ac:dyDescent="0.25">
      <c r="A3757" t="s">
        <v>2446</v>
      </c>
      <c r="B3757">
        <v>2008</v>
      </c>
      <c r="C3757">
        <v>96</v>
      </c>
      <c r="D3757">
        <v>11</v>
      </c>
      <c r="E3757">
        <v>55.25</v>
      </c>
      <c r="H3757">
        <v>96</v>
      </c>
      <c r="I3757" s="3">
        <v>55.25</v>
      </c>
    </row>
    <row r="3758" spans="1:9" x14ac:dyDescent="0.25">
      <c r="A3758" t="s">
        <v>2446</v>
      </c>
      <c r="B3758">
        <v>2008</v>
      </c>
      <c r="C3758">
        <v>97</v>
      </c>
      <c r="D3758">
        <v>10</v>
      </c>
      <c r="E3758">
        <v>48.5</v>
      </c>
      <c r="H3758">
        <v>97</v>
      </c>
      <c r="I3758" s="3">
        <v>48.5</v>
      </c>
    </row>
    <row r="3759" spans="1:9" x14ac:dyDescent="0.25">
      <c r="A3759" t="s">
        <v>2446</v>
      </c>
      <c r="B3759">
        <v>2008</v>
      </c>
      <c r="C3759">
        <v>98</v>
      </c>
      <c r="D3759">
        <v>12</v>
      </c>
      <c r="E3759">
        <v>30.125</v>
      </c>
      <c r="H3759">
        <v>98</v>
      </c>
      <c r="I3759" s="3">
        <v>30.125</v>
      </c>
    </row>
    <row r="3760" spans="1:9" x14ac:dyDescent="0.25">
      <c r="A3760" t="s">
        <v>2446</v>
      </c>
      <c r="B3760">
        <v>2008</v>
      </c>
      <c r="C3760">
        <v>99</v>
      </c>
      <c r="D3760">
        <v>10</v>
      </c>
      <c r="E3760">
        <v>53.875</v>
      </c>
      <c r="H3760">
        <v>99</v>
      </c>
      <c r="I3760" s="3">
        <v>53.875</v>
      </c>
    </row>
    <row r="3761" spans="1:9" x14ac:dyDescent="0.25">
      <c r="A3761" t="s">
        <v>2446</v>
      </c>
      <c r="B3761">
        <v>2008</v>
      </c>
      <c r="C3761">
        <v>100</v>
      </c>
      <c r="D3761">
        <v>11</v>
      </c>
      <c r="E3761">
        <v>35.625</v>
      </c>
      <c r="H3761">
        <v>100</v>
      </c>
      <c r="I3761" s="3">
        <v>35.625</v>
      </c>
    </row>
    <row r="3762" spans="1:9" x14ac:dyDescent="0.25">
      <c r="A3762" t="s">
        <v>2446</v>
      </c>
      <c r="B3762">
        <v>2008</v>
      </c>
      <c r="C3762">
        <v>101</v>
      </c>
      <c r="D3762">
        <v>15</v>
      </c>
      <c r="E3762">
        <v>41.25</v>
      </c>
      <c r="H3762">
        <v>101</v>
      </c>
      <c r="I3762" s="3">
        <v>41.25</v>
      </c>
    </row>
    <row r="3763" spans="1:9" x14ac:dyDescent="0.25">
      <c r="A3763" t="s">
        <v>2446</v>
      </c>
      <c r="B3763">
        <v>2008</v>
      </c>
      <c r="C3763">
        <v>102</v>
      </c>
      <c r="D3763">
        <v>10</v>
      </c>
      <c r="E3763">
        <v>47.5</v>
      </c>
      <c r="H3763">
        <v>102</v>
      </c>
      <c r="I3763" s="3">
        <v>47.5</v>
      </c>
    </row>
    <row r="3764" spans="1:9" x14ac:dyDescent="0.25">
      <c r="A3764" t="s">
        <v>2446</v>
      </c>
      <c r="B3764">
        <v>2008</v>
      </c>
      <c r="C3764">
        <v>103</v>
      </c>
      <c r="D3764">
        <v>8</v>
      </c>
      <c r="E3764">
        <v>54.125</v>
      </c>
      <c r="H3764">
        <v>103</v>
      </c>
      <c r="I3764" s="3">
        <v>54.125</v>
      </c>
    </row>
    <row r="3765" spans="1:9" x14ac:dyDescent="0.25">
      <c r="A3765" t="s">
        <v>2446</v>
      </c>
      <c r="B3765">
        <v>2008</v>
      </c>
      <c r="C3765">
        <v>104</v>
      </c>
      <c r="D3765">
        <v>11</v>
      </c>
      <c r="E3765">
        <v>42.25</v>
      </c>
      <c r="H3765">
        <v>104</v>
      </c>
      <c r="I3765" s="3">
        <v>42.25</v>
      </c>
    </row>
    <row r="3766" spans="1:9" x14ac:dyDescent="0.25">
      <c r="A3766" t="s">
        <v>2446</v>
      </c>
      <c r="B3766">
        <v>2008</v>
      </c>
      <c r="C3766">
        <v>105</v>
      </c>
      <c r="D3766">
        <v>10</v>
      </c>
      <c r="E3766">
        <v>43.25</v>
      </c>
      <c r="H3766">
        <v>105</v>
      </c>
      <c r="I3766" s="3">
        <v>43.25</v>
      </c>
    </row>
    <row r="3767" spans="1:9" x14ac:dyDescent="0.25">
      <c r="A3767" t="s">
        <v>2446</v>
      </c>
      <c r="B3767">
        <v>2008</v>
      </c>
      <c r="C3767">
        <v>106</v>
      </c>
      <c r="D3767">
        <v>14</v>
      </c>
      <c r="E3767">
        <v>56.125</v>
      </c>
      <c r="H3767">
        <v>106</v>
      </c>
      <c r="I3767" s="3">
        <v>56.125</v>
      </c>
    </row>
    <row r="3768" spans="1:9" x14ac:dyDescent="0.25">
      <c r="A3768" t="s">
        <v>2446</v>
      </c>
      <c r="B3768">
        <v>2008</v>
      </c>
      <c r="C3768">
        <v>107</v>
      </c>
      <c r="D3768">
        <v>8</v>
      </c>
      <c r="E3768">
        <v>46.25</v>
      </c>
      <c r="H3768">
        <v>107</v>
      </c>
      <c r="I3768" s="3">
        <v>46.25</v>
      </c>
    </row>
    <row r="3769" spans="1:9" x14ac:dyDescent="0.25">
      <c r="A3769" t="s">
        <v>2446</v>
      </c>
      <c r="B3769">
        <v>2008</v>
      </c>
      <c r="C3769">
        <v>108</v>
      </c>
      <c r="D3769">
        <v>12</v>
      </c>
      <c r="E3769">
        <v>56.25</v>
      </c>
      <c r="H3769">
        <v>108</v>
      </c>
      <c r="I3769" s="3">
        <v>56.25</v>
      </c>
    </row>
    <row r="3770" spans="1:9" x14ac:dyDescent="0.25">
      <c r="A3770" t="s">
        <v>2446</v>
      </c>
      <c r="B3770">
        <v>2008</v>
      </c>
      <c r="C3770">
        <v>109</v>
      </c>
      <c r="D3770">
        <v>11</v>
      </c>
      <c r="E3770">
        <v>53</v>
      </c>
      <c r="H3770">
        <v>109</v>
      </c>
      <c r="I3770" s="3">
        <v>53</v>
      </c>
    </row>
    <row r="3771" spans="1:9" x14ac:dyDescent="0.25">
      <c r="A3771" t="s">
        <v>2446</v>
      </c>
      <c r="B3771">
        <v>2008</v>
      </c>
      <c r="C3771">
        <v>110</v>
      </c>
      <c r="D3771">
        <v>12</v>
      </c>
      <c r="E3771">
        <v>54.375</v>
      </c>
      <c r="H3771">
        <v>110</v>
      </c>
      <c r="I3771" s="3">
        <v>54.375</v>
      </c>
    </row>
    <row r="3772" spans="1:9" x14ac:dyDescent="0.25">
      <c r="A3772" t="s">
        <v>2446</v>
      </c>
      <c r="B3772">
        <v>2008</v>
      </c>
      <c r="C3772">
        <v>111</v>
      </c>
      <c r="D3772">
        <v>7</v>
      </c>
      <c r="E3772">
        <v>56.75</v>
      </c>
      <c r="H3772">
        <v>111</v>
      </c>
      <c r="I3772" s="3">
        <v>56.75</v>
      </c>
    </row>
    <row r="3773" spans="1:9" x14ac:dyDescent="0.25">
      <c r="A3773" t="s">
        <v>2446</v>
      </c>
      <c r="B3773">
        <v>2008</v>
      </c>
      <c r="C3773">
        <v>112</v>
      </c>
      <c r="D3773">
        <v>11</v>
      </c>
      <c r="E3773">
        <v>51.25</v>
      </c>
      <c r="H3773">
        <v>112</v>
      </c>
      <c r="I3773" s="3">
        <v>51.25</v>
      </c>
    </row>
    <row r="3774" spans="1:9" x14ac:dyDescent="0.25">
      <c r="A3774" t="s">
        <v>2446</v>
      </c>
      <c r="B3774">
        <v>2008</v>
      </c>
      <c r="C3774">
        <v>113</v>
      </c>
      <c r="D3774">
        <v>11</v>
      </c>
      <c r="E3774">
        <v>54</v>
      </c>
      <c r="H3774">
        <v>113</v>
      </c>
      <c r="I3774" s="3">
        <v>54</v>
      </c>
    </row>
    <row r="3775" spans="1:9" x14ac:dyDescent="0.25">
      <c r="A3775" t="s">
        <v>2446</v>
      </c>
      <c r="B3775">
        <v>2008</v>
      </c>
      <c r="C3775">
        <v>114</v>
      </c>
      <c r="D3775">
        <v>11</v>
      </c>
      <c r="E3775">
        <v>52.142857142857103</v>
      </c>
      <c r="H3775">
        <v>114</v>
      </c>
      <c r="I3775" s="3">
        <v>52.142857142857103</v>
      </c>
    </row>
    <row r="3776" spans="1:9" x14ac:dyDescent="0.25">
      <c r="A3776" t="s">
        <v>2446</v>
      </c>
      <c r="B3776">
        <v>2008</v>
      </c>
      <c r="C3776">
        <v>115</v>
      </c>
      <c r="D3776">
        <v>11</v>
      </c>
      <c r="E3776">
        <v>57.5</v>
      </c>
      <c r="H3776">
        <v>115</v>
      </c>
      <c r="I3776" s="3">
        <v>57.5</v>
      </c>
    </row>
    <row r="3777" spans="1:9" x14ac:dyDescent="0.25">
      <c r="A3777" t="s">
        <v>2446</v>
      </c>
      <c r="B3777">
        <v>2008</v>
      </c>
      <c r="C3777">
        <v>116</v>
      </c>
      <c r="D3777">
        <v>11</v>
      </c>
      <c r="E3777">
        <v>61</v>
      </c>
      <c r="H3777">
        <v>116</v>
      </c>
      <c r="I3777" s="3">
        <v>61</v>
      </c>
    </row>
    <row r="3778" spans="1:9" x14ac:dyDescent="0.25">
      <c r="A3778" t="s">
        <v>2446</v>
      </c>
      <c r="B3778">
        <v>2008</v>
      </c>
      <c r="C3778">
        <v>117</v>
      </c>
      <c r="D3778">
        <v>3</v>
      </c>
      <c r="E3778">
        <v>54.5</v>
      </c>
      <c r="H3778">
        <v>117</v>
      </c>
      <c r="I3778" s="3">
        <v>54.5</v>
      </c>
    </row>
    <row r="3779" spans="1:9" x14ac:dyDescent="0.25">
      <c r="A3779" t="s">
        <v>2446</v>
      </c>
      <c r="B3779">
        <v>2008</v>
      </c>
      <c r="C3779">
        <v>118</v>
      </c>
      <c r="D3779">
        <v>10</v>
      </c>
      <c r="E3779">
        <v>55.25</v>
      </c>
      <c r="H3779">
        <v>118</v>
      </c>
      <c r="I3779" s="3">
        <v>55.25</v>
      </c>
    </row>
    <row r="3780" spans="1:9" x14ac:dyDescent="0.25">
      <c r="A3780" t="s">
        <v>2446</v>
      </c>
      <c r="B3780">
        <v>2008</v>
      </c>
      <c r="C3780">
        <v>119</v>
      </c>
      <c r="D3780">
        <v>10</v>
      </c>
      <c r="E3780">
        <v>50.5</v>
      </c>
      <c r="H3780">
        <v>119</v>
      </c>
      <c r="I3780" s="3">
        <v>50.5</v>
      </c>
    </row>
    <row r="3781" spans="1:9" x14ac:dyDescent="0.25">
      <c r="A3781" t="s">
        <v>2446</v>
      </c>
      <c r="B3781">
        <v>2008</v>
      </c>
      <c r="C3781">
        <v>120</v>
      </c>
      <c r="D3781">
        <v>10</v>
      </c>
      <c r="E3781">
        <v>47.375</v>
      </c>
      <c r="H3781">
        <v>120</v>
      </c>
      <c r="I3781" s="3">
        <v>47.375</v>
      </c>
    </row>
    <row r="3782" spans="1:9" x14ac:dyDescent="0.25">
      <c r="A3782" t="s">
        <v>2446</v>
      </c>
      <c r="B3782">
        <v>2008</v>
      </c>
      <c r="C3782">
        <v>121</v>
      </c>
      <c r="D3782">
        <v>10</v>
      </c>
      <c r="E3782">
        <v>56.875</v>
      </c>
      <c r="H3782">
        <v>121</v>
      </c>
      <c r="I3782" s="3">
        <v>56.875</v>
      </c>
    </row>
    <row r="3783" spans="1:9" x14ac:dyDescent="0.25">
      <c r="A3783" t="s">
        <v>2446</v>
      </c>
      <c r="B3783">
        <v>2008</v>
      </c>
      <c r="C3783">
        <v>122</v>
      </c>
      <c r="D3783">
        <v>11</v>
      </c>
      <c r="E3783">
        <v>40.625</v>
      </c>
      <c r="H3783">
        <v>122</v>
      </c>
      <c r="I3783" s="3">
        <v>40.625</v>
      </c>
    </row>
    <row r="3784" spans="1:9" x14ac:dyDescent="0.25">
      <c r="A3784" t="s">
        <v>2446</v>
      </c>
      <c r="B3784">
        <v>2008</v>
      </c>
      <c r="C3784">
        <v>123</v>
      </c>
      <c r="D3784">
        <v>-999</v>
      </c>
      <c r="E3784">
        <v>-999</v>
      </c>
      <c r="H3784">
        <v>123</v>
      </c>
      <c r="I3784" s="3">
        <v>-999</v>
      </c>
    </row>
    <row r="3785" spans="1:9" x14ac:dyDescent="0.25">
      <c r="A3785" t="s">
        <v>2446</v>
      </c>
      <c r="B3785">
        <v>2008</v>
      </c>
      <c r="C3785">
        <v>124</v>
      </c>
      <c r="D3785">
        <v>11</v>
      </c>
      <c r="E3785">
        <v>59.75</v>
      </c>
      <c r="H3785">
        <v>124</v>
      </c>
      <c r="I3785" s="3">
        <v>59.75</v>
      </c>
    </row>
    <row r="3786" spans="1:9" x14ac:dyDescent="0.25">
      <c r="A3786" t="s">
        <v>2446</v>
      </c>
      <c r="B3786">
        <v>2008</v>
      </c>
      <c r="C3786">
        <v>125</v>
      </c>
      <c r="D3786">
        <v>10</v>
      </c>
      <c r="E3786">
        <v>61.5</v>
      </c>
      <c r="H3786">
        <v>125</v>
      </c>
      <c r="I3786" s="3">
        <v>61.5</v>
      </c>
    </row>
    <row r="3787" spans="1:9" x14ac:dyDescent="0.25">
      <c r="A3787" t="s">
        <v>2446</v>
      </c>
      <c r="B3787">
        <v>2008</v>
      </c>
      <c r="C3787">
        <v>126</v>
      </c>
      <c r="D3787">
        <v>11</v>
      </c>
      <c r="E3787">
        <v>55.571428571428598</v>
      </c>
      <c r="H3787">
        <v>126</v>
      </c>
      <c r="I3787" s="3">
        <v>55.571428571428598</v>
      </c>
    </row>
    <row r="3788" spans="1:9" x14ac:dyDescent="0.25">
      <c r="A3788" t="s">
        <v>2446</v>
      </c>
      <c r="B3788">
        <v>2008</v>
      </c>
      <c r="C3788">
        <v>127</v>
      </c>
      <c r="D3788">
        <v>12</v>
      </c>
      <c r="E3788">
        <v>56.1666666666667</v>
      </c>
      <c r="H3788">
        <v>127</v>
      </c>
      <c r="I3788" s="3">
        <v>56.1666666666667</v>
      </c>
    </row>
    <row r="3789" spans="1:9" x14ac:dyDescent="0.25">
      <c r="A3789" t="s">
        <v>2446</v>
      </c>
      <c r="B3789">
        <v>2008</v>
      </c>
      <c r="C3789">
        <v>128</v>
      </c>
      <c r="D3789">
        <v>11</v>
      </c>
      <c r="E3789">
        <v>54.25</v>
      </c>
      <c r="H3789">
        <v>128</v>
      </c>
      <c r="I3789" s="3">
        <v>54.25</v>
      </c>
    </row>
    <row r="3790" spans="1:9" x14ac:dyDescent="0.25">
      <c r="A3790" t="s">
        <v>2446</v>
      </c>
      <c r="B3790">
        <v>2008</v>
      </c>
      <c r="C3790">
        <v>129</v>
      </c>
      <c r="D3790">
        <v>12</v>
      </c>
      <c r="E3790">
        <v>49.75</v>
      </c>
      <c r="H3790">
        <v>129</v>
      </c>
      <c r="I3790" s="3">
        <v>49.75</v>
      </c>
    </row>
    <row r="3791" spans="1:9" x14ac:dyDescent="0.25">
      <c r="A3791" t="s">
        <v>2446</v>
      </c>
      <c r="B3791">
        <v>2008</v>
      </c>
      <c r="C3791">
        <v>130</v>
      </c>
      <c r="D3791">
        <v>10</v>
      </c>
      <c r="E3791">
        <v>57</v>
      </c>
      <c r="H3791">
        <v>130</v>
      </c>
      <c r="I3791" s="3">
        <v>57</v>
      </c>
    </row>
    <row r="3792" spans="1:9" x14ac:dyDescent="0.25">
      <c r="A3792" t="s">
        <v>2446</v>
      </c>
      <c r="B3792">
        <v>2008</v>
      </c>
      <c r="C3792">
        <v>131</v>
      </c>
      <c r="D3792">
        <v>7</v>
      </c>
      <c r="E3792">
        <v>55.375</v>
      </c>
      <c r="H3792">
        <v>131</v>
      </c>
      <c r="I3792" s="3">
        <v>55.375</v>
      </c>
    </row>
    <row r="3793" spans="1:9" x14ac:dyDescent="0.25">
      <c r="A3793" t="s">
        <v>2446</v>
      </c>
      <c r="B3793">
        <v>2008</v>
      </c>
      <c r="C3793">
        <v>132</v>
      </c>
      <c r="D3793">
        <v>11</v>
      </c>
      <c r="E3793">
        <v>64.625</v>
      </c>
      <c r="H3793">
        <v>132</v>
      </c>
      <c r="I3793" s="3">
        <v>64.625</v>
      </c>
    </row>
    <row r="3794" spans="1:9" x14ac:dyDescent="0.25">
      <c r="A3794" t="s">
        <v>2446</v>
      </c>
      <c r="B3794">
        <v>2008</v>
      </c>
      <c r="C3794">
        <v>133</v>
      </c>
      <c r="D3794">
        <v>19</v>
      </c>
      <c r="E3794">
        <v>58</v>
      </c>
      <c r="H3794">
        <v>133</v>
      </c>
      <c r="I3794" s="3">
        <v>58</v>
      </c>
    </row>
    <row r="3795" spans="1:9" x14ac:dyDescent="0.25">
      <c r="A3795" t="s">
        <v>2446</v>
      </c>
      <c r="B3795">
        <v>2008</v>
      </c>
      <c r="C3795">
        <v>134</v>
      </c>
      <c r="D3795">
        <v>11</v>
      </c>
      <c r="E3795">
        <v>44</v>
      </c>
      <c r="H3795">
        <v>134</v>
      </c>
      <c r="I3795" s="3">
        <v>44</v>
      </c>
    </row>
    <row r="3796" spans="1:9" x14ac:dyDescent="0.25">
      <c r="A3796" t="s">
        <v>2446</v>
      </c>
      <c r="B3796">
        <v>2008</v>
      </c>
      <c r="C3796">
        <v>135</v>
      </c>
      <c r="D3796">
        <v>10</v>
      </c>
      <c r="E3796">
        <v>59.875</v>
      </c>
      <c r="H3796">
        <v>135</v>
      </c>
      <c r="I3796" s="3">
        <v>59.875</v>
      </c>
    </row>
    <row r="3797" spans="1:9" x14ac:dyDescent="0.25">
      <c r="A3797" t="s">
        <v>2446</v>
      </c>
      <c r="B3797">
        <v>2008</v>
      </c>
      <c r="C3797">
        <v>136</v>
      </c>
      <c r="D3797">
        <v>10</v>
      </c>
      <c r="E3797">
        <v>55.75</v>
      </c>
      <c r="H3797">
        <v>136</v>
      </c>
      <c r="I3797" s="3">
        <v>55.75</v>
      </c>
    </row>
    <row r="3798" spans="1:9" x14ac:dyDescent="0.25">
      <c r="A3798" t="s">
        <v>2446</v>
      </c>
      <c r="B3798">
        <v>2008</v>
      </c>
      <c r="C3798">
        <v>137</v>
      </c>
      <c r="D3798">
        <v>9</v>
      </c>
      <c r="E3798">
        <v>37</v>
      </c>
      <c r="H3798">
        <v>137</v>
      </c>
      <c r="I3798" s="3">
        <v>37</v>
      </c>
    </row>
    <row r="3799" spans="1:9" x14ac:dyDescent="0.25">
      <c r="A3799" t="s">
        <v>2446</v>
      </c>
      <c r="B3799">
        <v>2008</v>
      </c>
      <c r="C3799">
        <v>138</v>
      </c>
      <c r="D3799">
        <v>10</v>
      </c>
      <c r="E3799">
        <v>51.625</v>
      </c>
      <c r="H3799">
        <v>138</v>
      </c>
      <c r="I3799" s="3">
        <v>51.625</v>
      </c>
    </row>
    <row r="3800" spans="1:9" x14ac:dyDescent="0.25">
      <c r="A3800" t="s">
        <v>2446</v>
      </c>
      <c r="B3800">
        <v>2008</v>
      </c>
      <c r="C3800">
        <v>139</v>
      </c>
      <c r="D3800">
        <v>9</v>
      </c>
      <c r="E3800">
        <v>46.5</v>
      </c>
      <c r="H3800">
        <v>139</v>
      </c>
      <c r="I3800" s="3">
        <v>46.5</v>
      </c>
    </row>
    <row r="3801" spans="1:9" x14ac:dyDescent="0.25">
      <c r="A3801" t="s">
        <v>2446</v>
      </c>
      <c r="B3801">
        <v>2008</v>
      </c>
      <c r="C3801">
        <v>140</v>
      </c>
      <c r="D3801">
        <v>10</v>
      </c>
      <c r="E3801">
        <v>50.5</v>
      </c>
      <c r="H3801">
        <v>140</v>
      </c>
      <c r="I3801" s="3">
        <v>50.5</v>
      </c>
    </row>
    <row r="3802" spans="1:9" x14ac:dyDescent="0.25">
      <c r="A3802" t="s">
        <v>2446</v>
      </c>
      <c r="B3802">
        <v>2008</v>
      </c>
      <c r="C3802">
        <v>141</v>
      </c>
      <c r="D3802">
        <v>11</v>
      </c>
      <c r="E3802">
        <v>51</v>
      </c>
      <c r="H3802">
        <v>141</v>
      </c>
      <c r="I3802" s="3">
        <v>51</v>
      </c>
    </row>
    <row r="3803" spans="1:9" x14ac:dyDescent="0.25">
      <c r="A3803" t="s">
        <v>2446</v>
      </c>
      <c r="B3803">
        <v>2008</v>
      </c>
      <c r="C3803">
        <v>142</v>
      </c>
      <c r="D3803">
        <v>12</v>
      </c>
      <c r="E3803">
        <v>44.25</v>
      </c>
      <c r="H3803">
        <v>142</v>
      </c>
      <c r="I3803" s="3">
        <v>44.25</v>
      </c>
    </row>
    <row r="3804" spans="1:9" x14ac:dyDescent="0.25">
      <c r="A3804" t="s">
        <v>2446</v>
      </c>
      <c r="B3804">
        <v>2008</v>
      </c>
      <c r="C3804">
        <v>143</v>
      </c>
      <c r="D3804">
        <v>12</v>
      </c>
      <c r="E3804">
        <v>65.25</v>
      </c>
      <c r="H3804">
        <v>143</v>
      </c>
      <c r="I3804" s="3">
        <v>65.25</v>
      </c>
    </row>
    <row r="3805" spans="1:9" x14ac:dyDescent="0.25">
      <c r="A3805" t="s">
        <v>2446</v>
      </c>
      <c r="B3805">
        <v>2008</v>
      </c>
      <c r="C3805">
        <v>144</v>
      </c>
      <c r="D3805">
        <v>10</v>
      </c>
      <c r="E3805">
        <v>64.25</v>
      </c>
      <c r="H3805">
        <v>144</v>
      </c>
      <c r="I3805" s="3">
        <v>64.25</v>
      </c>
    </row>
    <row r="3806" spans="1:9" x14ac:dyDescent="0.25">
      <c r="A3806" t="s">
        <v>2446</v>
      </c>
      <c r="B3806">
        <v>2008</v>
      </c>
      <c r="C3806">
        <v>145</v>
      </c>
      <c r="D3806">
        <v>10</v>
      </c>
      <c r="E3806">
        <v>62.125</v>
      </c>
      <c r="H3806">
        <v>145</v>
      </c>
      <c r="I3806" s="3">
        <v>62.125</v>
      </c>
    </row>
    <row r="3807" spans="1:9" x14ac:dyDescent="0.25">
      <c r="A3807" t="s">
        <v>2446</v>
      </c>
      <c r="B3807">
        <v>2008</v>
      </c>
      <c r="C3807">
        <v>146</v>
      </c>
      <c r="D3807">
        <v>8</v>
      </c>
      <c r="E3807">
        <v>65.875</v>
      </c>
      <c r="H3807">
        <v>146</v>
      </c>
      <c r="I3807" s="3">
        <v>65.875</v>
      </c>
    </row>
    <row r="3808" spans="1:9" x14ac:dyDescent="0.25">
      <c r="A3808" t="s">
        <v>2446</v>
      </c>
      <c r="B3808">
        <v>2008</v>
      </c>
      <c r="C3808">
        <v>147</v>
      </c>
      <c r="D3808">
        <v>0</v>
      </c>
      <c r="E3808">
        <v>42.75</v>
      </c>
      <c r="H3808">
        <v>147</v>
      </c>
      <c r="I3808" s="3">
        <v>42.75</v>
      </c>
    </row>
    <row r="3809" spans="1:9" x14ac:dyDescent="0.25">
      <c r="A3809" t="s">
        <v>2446</v>
      </c>
      <c r="B3809">
        <v>2008</v>
      </c>
      <c r="C3809">
        <v>148</v>
      </c>
      <c r="D3809">
        <v>0</v>
      </c>
      <c r="E3809">
        <v>19.875</v>
      </c>
      <c r="H3809">
        <v>148</v>
      </c>
      <c r="I3809" s="3">
        <v>19.875</v>
      </c>
    </row>
    <row r="3810" spans="1:9" x14ac:dyDescent="0.25">
      <c r="A3810" t="s">
        <v>2446</v>
      </c>
      <c r="B3810">
        <v>2008</v>
      </c>
      <c r="C3810">
        <v>149</v>
      </c>
      <c r="D3810">
        <v>12</v>
      </c>
      <c r="E3810">
        <v>38.25</v>
      </c>
      <c r="H3810">
        <v>149</v>
      </c>
      <c r="I3810" s="3">
        <v>38.25</v>
      </c>
    </row>
    <row r="3811" spans="1:9" x14ac:dyDescent="0.25">
      <c r="A3811" t="s">
        <v>2446</v>
      </c>
      <c r="B3811">
        <v>2008</v>
      </c>
      <c r="C3811">
        <v>150</v>
      </c>
      <c r="D3811">
        <v>13</v>
      </c>
      <c r="E3811">
        <v>63.75</v>
      </c>
      <c r="H3811">
        <v>150</v>
      </c>
      <c r="I3811" s="3">
        <v>63.75</v>
      </c>
    </row>
    <row r="3812" spans="1:9" x14ac:dyDescent="0.25">
      <c r="A3812" t="s">
        <v>2446</v>
      </c>
      <c r="B3812">
        <v>2008</v>
      </c>
      <c r="C3812">
        <v>151</v>
      </c>
      <c r="D3812">
        <v>10</v>
      </c>
      <c r="E3812">
        <v>55.375</v>
      </c>
      <c r="H3812">
        <v>151</v>
      </c>
      <c r="I3812" s="3">
        <v>55.375</v>
      </c>
    </row>
    <row r="3813" spans="1:9" x14ac:dyDescent="0.25">
      <c r="A3813" t="s">
        <v>2446</v>
      </c>
      <c r="B3813">
        <v>2008</v>
      </c>
      <c r="C3813">
        <v>152</v>
      </c>
      <c r="D3813">
        <v>12</v>
      </c>
      <c r="E3813">
        <v>67</v>
      </c>
      <c r="H3813">
        <v>152</v>
      </c>
      <c r="I3813" s="3">
        <v>67</v>
      </c>
    </row>
    <row r="3814" spans="1:9" x14ac:dyDescent="0.25">
      <c r="A3814" t="s">
        <v>2446</v>
      </c>
      <c r="B3814">
        <v>2008</v>
      </c>
      <c r="C3814">
        <v>153</v>
      </c>
      <c r="D3814">
        <v>9</v>
      </c>
      <c r="E3814">
        <v>61.125</v>
      </c>
      <c r="H3814">
        <v>153</v>
      </c>
      <c r="I3814" s="3">
        <v>61.125</v>
      </c>
    </row>
    <row r="3815" spans="1:9" x14ac:dyDescent="0.25">
      <c r="A3815" t="s">
        <v>2446</v>
      </c>
      <c r="B3815">
        <v>2008</v>
      </c>
      <c r="C3815">
        <v>154</v>
      </c>
      <c r="D3815">
        <v>-999</v>
      </c>
      <c r="E3815">
        <v>-999</v>
      </c>
      <c r="H3815">
        <v>154</v>
      </c>
      <c r="I3815" s="3">
        <v>-999</v>
      </c>
    </row>
    <row r="3816" spans="1:9" x14ac:dyDescent="0.25">
      <c r="A3816" t="s">
        <v>2446</v>
      </c>
      <c r="B3816">
        <v>2008</v>
      </c>
      <c r="C3816">
        <v>155</v>
      </c>
      <c r="D3816">
        <v>9</v>
      </c>
      <c r="E3816">
        <v>53.75</v>
      </c>
      <c r="H3816">
        <v>155</v>
      </c>
      <c r="I3816" s="3">
        <v>53.75</v>
      </c>
    </row>
    <row r="3817" spans="1:9" x14ac:dyDescent="0.25">
      <c r="A3817" t="s">
        <v>2446</v>
      </c>
      <c r="B3817">
        <v>2008</v>
      </c>
      <c r="C3817">
        <v>156</v>
      </c>
      <c r="D3817">
        <v>21</v>
      </c>
      <c r="E3817">
        <v>47.5</v>
      </c>
      <c r="H3817">
        <v>156</v>
      </c>
      <c r="I3817" s="3">
        <v>47.5</v>
      </c>
    </row>
    <row r="3818" spans="1:9" x14ac:dyDescent="0.25">
      <c r="A3818" t="s">
        <v>2446</v>
      </c>
      <c r="B3818">
        <v>2008</v>
      </c>
      <c r="C3818">
        <v>157</v>
      </c>
      <c r="D3818">
        <v>5</v>
      </c>
      <c r="E3818">
        <v>44.375</v>
      </c>
      <c r="H3818">
        <v>157</v>
      </c>
      <c r="I3818" s="3">
        <v>44.375</v>
      </c>
    </row>
    <row r="3819" spans="1:9" x14ac:dyDescent="0.25">
      <c r="A3819" t="s">
        <v>2446</v>
      </c>
      <c r="B3819">
        <v>2008</v>
      </c>
      <c r="C3819">
        <v>158</v>
      </c>
      <c r="D3819">
        <v>23</v>
      </c>
      <c r="E3819">
        <v>18.5</v>
      </c>
      <c r="H3819">
        <v>158</v>
      </c>
      <c r="I3819" s="3">
        <v>18.5</v>
      </c>
    </row>
    <row r="3820" spans="1:9" x14ac:dyDescent="0.25">
      <c r="A3820" t="s">
        <v>2446</v>
      </c>
      <c r="B3820">
        <v>2008</v>
      </c>
      <c r="C3820">
        <v>159</v>
      </c>
      <c r="D3820">
        <v>11</v>
      </c>
      <c r="E3820">
        <v>62.625</v>
      </c>
      <c r="H3820">
        <v>159</v>
      </c>
      <c r="I3820" s="3">
        <v>62.625</v>
      </c>
    </row>
    <row r="3821" spans="1:9" x14ac:dyDescent="0.25">
      <c r="A3821" t="s">
        <v>2446</v>
      </c>
      <c r="B3821">
        <v>2008</v>
      </c>
      <c r="C3821">
        <v>160</v>
      </c>
      <c r="D3821">
        <v>12</v>
      </c>
      <c r="E3821">
        <v>60.125</v>
      </c>
      <c r="H3821">
        <v>160</v>
      </c>
      <c r="I3821" s="3">
        <v>60.125</v>
      </c>
    </row>
    <row r="3822" spans="1:9" x14ac:dyDescent="0.25">
      <c r="A3822" t="s">
        <v>2446</v>
      </c>
      <c r="B3822">
        <v>2008</v>
      </c>
      <c r="C3822">
        <v>161</v>
      </c>
      <c r="D3822">
        <v>12</v>
      </c>
      <c r="E3822">
        <v>54.625</v>
      </c>
      <c r="H3822">
        <v>161</v>
      </c>
      <c r="I3822" s="3">
        <v>54.625</v>
      </c>
    </row>
    <row r="3823" spans="1:9" x14ac:dyDescent="0.25">
      <c r="A3823" t="s">
        <v>2446</v>
      </c>
      <c r="B3823">
        <v>2008</v>
      </c>
      <c r="C3823">
        <v>162</v>
      </c>
      <c r="D3823">
        <v>12</v>
      </c>
      <c r="E3823">
        <v>62.75</v>
      </c>
      <c r="H3823">
        <v>162</v>
      </c>
      <c r="I3823" s="3">
        <v>62.75</v>
      </c>
    </row>
    <row r="3824" spans="1:9" x14ac:dyDescent="0.25">
      <c r="A3824" t="s">
        <v>2446</v>
      </c>
      <c r="B3824">
        <v>2008</v>
      </c>
      <c r="C3824">
        <v>163</v>
      </c>
      <c r="D3824">
        <v>-999</v>
      </c>
      <c r="E3824">
        <v>-999</v>
      </c>
      <c r="H3824">
        <v>163</v>
      </c>
      <c r="I3824" s="3">
        <v>-999</v>
      </c>
    </row>
    <row r="3825" spans="1:9" x14ac:dyDescent="0.25">
      <c r="A3825" t="s">
        <v>2446</v>
      </c>
      <c r="B3825">
        <v>2008</v>
      </c>
      <c r="C3825">
        <v>164</v>
      </c>
      <c r="D3825">
        <v>-999</v>
      </c>
      <c r="E3825">
        <v>-999</v>
      </c>
      <c r="H3825">
        <v>164</v>
      </c>
      <c r="I3825" s="3">
        <v>-999</v>
      </c>
    </row>
    <row r="3826" spans="1:9" x14ac:dyDescent="0.25">
      <c r="A3826" t="s">
        <v>2446</v>
      </c>
      <c r="B3826">
        <v>2008</v>
      </c>
      <c r="C3826">
        <v>165</v>
      </c>
      <c r="D3826">
        <v>-999</v>
      </c>
      <c r="E3826">
        <v>-999</v>
      </c>
      <c r="H3826">
        <v>165</v>
      </c>
      <c r="I3826" s="3">
        <v>-999</v>
      </c>
    </row>
    <row r="3827" spans="1:9" x14ac:dyDescent="0.25">
      <c r="A3827" t="s">
        <v>2446</v>
      </c>
      <c r="B3827">
        <v>2008</v>
      </c>
      <c r="C3827">
        <v>166</v>
      </c>
      <c r="D3827">
        <v>-999</v>
      </c>
      <c r="E3827">
        <v>-999</v>
      </c>
      <c r="H3827">
        <v>166</v>
      </c>
      <c r="I3827" s="3">
        <v>-999</v>
      </c>
    </row>
    <row r="3828" spans="1:9" x14ac:dyDescent="0.25">
      <c r="A3828" t="s">
        <v>2446</v>
      </c>
      <c r="B3828">
        <v>2008</v>
      </c>
      <c r="C3828">
        <v>167</v>
      </c>
      <c r="D3828">
        <v>-999</v>
      </c>
      <c r="E3828">
        <v>-999</v>
      </c>
      <c r="H3828">
        <v>167</v>
      </c>
      <c r="I3828" s="3">
        <v>-999</v>
      </c>
    </row>
    <row r="3829" spans="1:9" x14ac:dyDescent="0.25">
      <c r="A3829" t="s">
        <v>2446</v>
      </c>
      <c r="B3829">
        <v>2008</v>
      </c>
      <c r="C3829">
        <v>168</v>
      </c>
      <c r="D3829">
        <v>-999</v>
      </c>
      <c r="E3829">
        <v>-999</v>
      </c>
      <c r="H3829">
        <v>168</v>
      </c>
      <c r="I3829" s="3">
        <v>-999</v>
      </c>
    </row>
    <row r="3830" spans="1:9" x14ac:dyDescent="0.25">
      <c r="A3830" t="s">
        <v>2446</v>
      </c>
      <c r="B3830">
        <v>2008</v>
      </c>
      <c r="C3830">
        <v>169</v>
      </c>
      <c r="D3830">
        <v>-999</v>
      </c>
      <c r="E3830">
        <v>-999</v>
      </c>
      <c r="H3830">
        <v>169</v>
      </c>
      <c r="I3830" s="3">
        <v>-999</v>
      </c>
    </row>
    <row r="3831" spans="1:9" x14ac:dyDescent="0.25">
      <c r="A3831" t="s">
        <v>2446</v>
      </c>
      <c r="B3831">
        <v>2008</v>
      </c>
      <c r="C3831">
        <v>170</v>
      </c>
      <c r="D3831">
        <v>11</v>
      </c>
      <c r="E3831">
        <v>51.75</v>
      </c>
      <c r="H3831">
        <v>170</v>
      </c>
      <c r="I3831" s="3">
        <v>51.75</v>
      </c>
    </row>
    <row r="3832" spans="1:9" x14ac:dyDescent="0.25">
      <c r="A3832" t="s">
        <v>2446</v>
      </c>
      <c r="B3832">
        <v>2008</v>
      </c>
      <c r="C3832">
        <v>171</v>
      </c>
      <c r="D3832">
        <v>11</v>
      </c>
      <c r="E3832">
        <v>56.875</v>
      </c>
      <c r="H3832">
        <v>171</v>
      </c>
      <c r="I3832" s="3">
        <v>56.875</v>
      </c>
    </row>
    <row r="3833" spans="1:9" x14ac:dyDescent="0.25">
      <c r="A3833" t="s">
        <v>2446</v>
      </c>
      <c r="B3833">
        <v>2008</v>
      </c>
      <c r="C3833">
        <v>172</v>
      </c>
      <c r="D3833">
        <v>10</v>
      </c>
      <c r="E3833">
        <v>73.714285714285694</v>
      </c>
      <c r="H3833">
        <v>172</v>
      </c>
      <c r="I3833" s="3">
        <v>73.714285714285694</v>
      </c>
    </row>
    <row r="3834" spans="1:9" x14ac:dyDescent="0.25">
      <c r="A3834" t="s">
        <v>2446</v>
      </c>
      <c r="B3834">
        <v>2008</v>
      </c>
      <c r="C3834">
        <v>173</v>
      </c>
      <c r="D3834">
        <v>11</v>
      </c>
      <c r="E3834">
        <v>57.5</v>
      </c>
      <c r="H3834">
        <v>173</v>
      </c>
      <c r="I3834" s="3">
        <v>57.5</v>
      </c>
    </row>
    <row r="3835" spans="1:9" x14ac:dyDescent="0.25">
      <c r="A3835" t="s">
        <v>2446</v>
      </c>
      <c r="B3835">
        <v>2008</v>
      </c>
      <c r="C3835">
        <v>174</v>
      </c>
      <c r="D3835">
        <v>8</v>
      </c>
      <c r="E3835">
        <v>54.25</v>
      </c>
      <c r="H3835">
        <v>174</v>
      </c>
      <c r="I3835" s="3">
        <v>54.25</v>
      </c>
    </row>
    <row r="3836" spans="1:9" x14ac:dyDescent="0.25">
      <c r="A3836" t="s">
        <v>2446</v>
      </c>
      <c r="B3836">
        <v>2008</v>
      </c>
      <c r="C3836">
        <v>175</v>
      </c>
      <c r="D3836">
        <v>10</v>
      </c>
      <c r="E3836">
        <v>57.25</v>
      </c>
      <c r="H3836">
        <v>175</v>
      </c>
      <c r="I3836" s="3">
        <v>57.25</v>
      </c>
    </row>
    <row r="3837" spans="1:9" x14ac:dyDescent="0.25">
      <c r="A3837" t="s">
        <v>2446</v>
      </c>
      <c r="B3837">
        <v>2008</v>
      </c>
      <c r="C3837">
        <v>176</v>
      </c>
      <c r="D3837">
        <v>12</v>
      </c>
      <c r="E3837">
        <v>58</v>
      </c>
      <c r="H3837">
        <v>176</v>
      </c>
      <c r="I3837" s="3">
        <v>58</v>
      </c>
    </row>
    <row r="3838" spans="1:9" x14ac:dyDescent="0.25">
      <c r="A3838" t="s">
        <v>2446</v>
      </c>
      <c r="B3838">
        <v>2008</v>
      </c>
      <c r="C3838">
        <v>177</v>
      </c>
      <c r="D3838">
        <v>10</v>
      </c>
      <c r="E3838">
        <v>59</v>
      </c>
      <c r="H3838">
        <v>177</v>
      </c>
      <c r="I3838" s="3">
        <v>59</v>
      </c>
    </row>
    <row r="3839" spans="1:9" x14ac:dyDescent="0.25">
      <c r="A3839" t="s">
        <v>2446</v>
      </c>
      <c r="B3839">
        <v>2008</v>
      </c>
      <c r="C3839">
        <v>178</v>
      </c>
      <c r="D3839">
        <v>12</v>
      </c>
      <c r="E3839">
        <v>49.375</v>
      </c>
      <c r="H3839">
        <v>178</v>
      </c>
      <c r="I3839" s="3">
        <v>49.375</v>
      </c>
    </row>
    <row r="3840" spans="1:9" x14ac:dyDescent="0.25">
      <c r="A3840" t="s">
        <v>2446</v>
      </c>
      <c r="B3840">
        <v>2008</v>
      </c>
      <c r="C3840">
        <v>179</v>
      </c>
      <c r="D3840">
        <v>10</v>
      </c>
      <c r="E3840">
        <v>60.625</v>
      </c>
      <c r="H3840">
        <v>179</v>
      </c>
      <c r="I3840" s="3">
        <v>60.625</v>
      </c>
    </row>
    <row r="3841" spans="1:9" x14ac:dyDescent="0.25">
      <c r="A3841" t="s">
        <v>2446</v>
      </c>
      <c r="B3841">
        <v>2008</v>
      </c>
      <c r="C3841">
        <v>180</v>
      </c>
      <c r="D3841">
        <v>12</v>
      </c>
      <c r="E3841">
        <v>59.625</v>
      </c>
      <c r="H3841">
        <v>180</v>
      </c>
      <c r="I3841" s="3">
        <v>59.625</v>
      </c>
    </row>
    <row r="3842" spans="1:9" x14ac:dyDescent="0.25">
      <c r="A3842" t="s">
        <v>2446</v>
      </c>
      <c r="B3842">
        <v>2008</v>
      </c>
      <c r="C3842">
        <v>181</v>
      </c>
      <c r="D3842">
        <v>11</v>
      </c>
      <c r="E3842">
        <v>64.625</v>
      </c>
      <c r="H3842">
        <v>181</v>
      </c>
      <c r="I3842" s="3">
        <v>64.625</v>
      </c>
    </row>
    <row r="3843" spans="1:9" x14ac:dyDescent="0.25">
      <c r="A3843" t="s">
        <v>2446</v>
      </c>
      <c r="B3843">
        <v>2008</v>
      </c>
      <c r="C3843">
        <v>182</v>
      </c>
      <c r="D3843">
        <v>11</v>
      </c>
      <c r="E3843">
        <v>64.625</v>
      </c>
      <c r="H3843">
        <v>182</v>
      </c>
      <c r="I3843" s="3">
        <v>64.625</v>
      </c>
    </row>
    <row r="3844" spans="1:9" x14ac:dyDescent="0.25">
      <c r="A3844" t="s">
        <v>2446</v>
      </c>
      <c r="B3844">
        <v>2008</v>
      </c>
      <c r="C3844">
        <v>183</v>
      </c>
      <c r="D3844">
        <v>10</v>
      </c>
      <c r="E3844">
        <v>48.375</v>
      </c>
      <c r="H3844">
        <v>183</v>
      </c>
      <c r="I3844" s="3">
        <v>48.375</v>
      </c>
    </row>
    <row r="3845" spans="1:9" x14ac:dyDescent="0.25">
      <c r="A3845" t="s">
        <v>2446</v>
      </c>
      <c r="B3845">
        <v>2008</v>
      </c>
      <c r="C3845">
        <v>184</v>
      </c>
      <c r="D3845">
        <v>10</v>
      </c>
      <c r="E3845">
        <v>58.625</v>
      </c>
      <c r="H3845">
        <v>184</v>
      </c>
      <c r="I3845" s="3">
        <v>58.625</v>
      </c>
    </row>
    <row r="3846" spans="1:9" x14ac:dyDescent="0.25">
      <c r="A3846" t="s">
        <v>2446</v>
      </c>
      <c r="B3846">
        <v>2008</v>
      </c>
      <c r="C3846">
        <v>185</v>
      </c>
      <c r="D3846">
        <v>12</v>
      </c>
      <c r="E3846">
        <v>59.125</v>
      </c>
      <c r="H3846">
        <v>185</v>
      </c>
      <c r="I3846" s="3">
        <v>59.125</v>
      </c>
    </row>
    <row r="3847" spans="1:9" x14ac:dyDescent="0.25">
      <c r="A3847" t="s">
        <v>2446</v>
      </c>
      <c r="B3847">
        <v>2008</v>
      </c>
      <c r="C3847">
        <v>186</v>
      </c>
      <c r="D3847">
        <v>9</v>
      </c>
      <c r="E3847">
        <v>59.625</v>
      </c>
      <c r="H3847">
        <v>186</v>
      </c>
      <c r="I3847" s="3">
        <v>59.625</v>
      </c>
    </row>
    <row r="3848" spans="1:9" x14ac:dyDescent="0.25">
      <c r="A3848" t="s">
        <v>2446</v>
      </c>
      <c r="B3848">
        <v>2008</v>
      </c>
      <c r="C3848">
        <v>187</v>
      </c>
      <c r="D3848">
        <v>8</v>
      </c>
      <c r="E3848">
        <v>54.5</v>
      </c>
      <c r="H3848">
        <v>187</v>
      </c>
      <c r="I3848" s="3">
        <v>54.5</v>
      </c>
    </row>
    <row r="3849" spans="1:9" x14ac:dyDescent="0.25">
      <c r="A3849" t="s">
        <v>2446</v>
      </c>
      <c r="B3849">
        <v>2008</v>
      </c>
      <c r="C3849">
        <v>188</v>
      </c>
      <c r="D3849">
        <v>10</v>
      </c>
      <c r="E3849">
        <v>59.625</v>
      </c>
      <c r="H3849">
        <v>188</v>
      </c>
      <c r="I3849" s="3">
        <v>59.625</v>
      </c>
    </row>
    <row r="3850" spans="1:9" x14ac:dyDescent="0.25">
      <c r="A3850" t="s">
        <v>2446</v>
      </c>
      <c r="B3850">
        <v>2008</v>
      </c>
      <c r="C3850">
        <v>189</v>
      </c>
      <c r="D3850">
        <v>11</v>
      </c>
      <c r="E3850">
        <v>47</v>
      </c>
      <c r="H3850">
        <v>189</v>
      </c>
      <c r="I3850" s="3">
        <v>47</v>
      </c>
    </row>
    <row r="3851" spans="1:9" x14ac:dyDescent="0.25">
      <c r="A3851" t="s">
        <v>2446</v>
      </c>
      <c r="B3851">
        <v>2008</v>
      </c>
      <c r="C3851">
        <v>190</v>
      </c>
      <c r="D3851">
        <v>10</v>
      </c>
      <c r="E3851">
        <v>56.625</v>
      </c>
      <c r="H3851">
        <v>190</v>
      </c>
      <c r="I3851" s="3">
        <v>56.625</v>
      </c>
    </row>
    <row r="3852" spans="1:9" x14ac:dyDescent="0.25">
      <c r="A3852" t="s">
        <v>2446</v>
      </c>
      <c r="B3852">
        <v>2008</v>
      </c>
      <c r="C3852">
        <v>191</v>
      </c>
      <c r="D3852">
        <v>12</v>
      </c>
      <c r="E3852">
        <v>60.5</v>
      </c>
      <c r="H3852">
        <v>191</v>
      </c>
      <c r="I3852" s="3">
        <v>60.5</v>
      </c>
    </row>
    <row r="3853" spans="1:9" x14ac:dyDescent="0.25">
      <c r="A3853" t="s">
        <v>2446</v>
      </c>
      <c r="B3853">
        <v>2008</v>
      </c>
      <c r="C3853">
        <v>192</v>
      </c>
      <c r="D3853">
        <v>11</v>
      </c>
      <c r="E3853">
        <v>81.25</v>
      </c>
      <c r="H3853">
        <v>192</v>
      </c>
      <c r="I3853" s="3">
        <v>81.25</v>
      </c>
    </row>
    <row r="3854" spans="1:9" x14ac:dyDescent="0.25">
      <c r="A3854" t="s">
        <v>2446</v>
      </c>
      <c r="B3854">
        <v>2008</v>
      </c>
      <c r="C3854">
        <v>193</v>
      </c>
      <c r="D3854">
        <v>9</v>
      </c>
      <c r="E3854">
        <v>60.125</v>
      </c>
      <c r="H3854">
        <v>193</v>
      </c>
      <c r="I3854" s="3">
        <v>60.125</v>
      </c>
    </row>
    <row r="3855" spans="1:9" x14ac:dyDescent="0.25">
      <c r="A3855" t="s">
        <v>2446</v>
      </c>
      <c r="B3855">
        <v>2008</v>
      </c>
      <c r="C3855">
        <v>194</v>
      </c>
      <c r="D3855">
        <v>10</v>
      </c>
      <c r="E3855">
        <v>51.625</v>
      </c>
      <c r="H3855">
        <v>194</v>
      </c>
      <c r="I3855" s="3">
        <v>51.625</v>
      </c>
    </row>
    <row r="3856" spans="1:9" x14ac:dyDescent="0.25">
      <c r="A3856" t="s">
        <v>2446</v>
      </c>
      <c r="B3856">
        <v>2008</v>
      </c>
      <c r="C3856">
        <v>195</v>
      </c>
      <c r="D3856">
        <v>10</v>
      </c>
      <c r="E3856">
        <v>68</v>
      </c>
      <c r="H3856">
        <v>195</v>
      </c>
      <c r="I3856" s="3">
        <v>68</v>
      </c>
    </row>
    <row r="3857" spans="1:9" x14ac:dyDescent="0.25">
      <c r="A3857" t="s">
        <v>2446</v>
      </c>
      <c r="B3857">
        <v>2008</v>
      </c>
      <c r="C3857">
        <v>196</v>
      </c>
      <c r="D3857">
        <v>10</v>
      </c>
      <c r="E3857">
        <v>68</v>
      </c>
      <c r="H3857">
        <v>196</v>
      </c>
      <c r="I3857" s="3">
        <v>68</v>
      </c>
    </row>
    <row r="3858" spans="1:9" x14ac:dyDescent="0.25">
      <c r="A3858" t="s">
        <v>2446</v>
      </c>
      <c r="B3858">
        <v>2008</v>
      </c>
      <c r="C3858">
        <v>197</v>
      </c>
      <c r="D3858">
        <v>11</v>
      </c>
      <c r="E3858">
        <v>67.375</v>
      </c>
      <c r="H3858">
        <v>197</v>
      </c>
      <c r="I3858" s="3">
        <v>67.375</v>
      </c>
    </row>
    <row r="3859" spans="1:9" x14ac:dyDescent="0.25">
      <c r="A3859" t="s">
        <v>2446</v>
      </c>
      <c r="B3859">
        <v>2008</v>
      </c>
      <c r="C3859">
        <v>198</v>
      </c>
      <c r="D3859">
        <v>10</v>
      </c>
      <c r="E3859">
        <v>60.285714285714299</v>
      </c>
      <c r="H3859">
        <v>198</v>
      </c>
      <c r="I3859" s="3">
        <v>60.285714285714299</v>
      </c>
    </row>
    <row r="3860" spans="1:9" x14ac:dyDescent="0.25">
      <c r="A3860" t="s">
        <v>2446</v>
      </c>
      <c r="B3860">
        <v>2008</v>
      </c>
      <c r="C3860">
        <v>199</v>
      </c>
      <c r="D3860">
        <v>9</v>
      </c>
      <c r="E3860">
        <v>60.25</v>
      </c>
      <c r="H3860">
        <v>199</v>
      </c>
      <c r="I3860" s="3">
        <v>60.25</v>
      </c>
    </row>
    <row r="3861" spans="1:9" x14ac:dyDescent="0.25">
      <c r="A3861" t="s">
        <v>2446</v>
      </c>
      <c r="B3861">
        <v>2008</v>
      </c>
      <c r="C3861">
        <v>200</v>
      </c>
      <c r="D3861">
        <v>10</v>
      </c>
      <c r="E3861">
        <v>66.25</v>
      </c>
      <c r="H3861">
        <v>200</v>
      </c>
      <c r="I3861" s="3">
        <v>66.25</v>
      </c>
    </row>
    <row r="3862" spans="1:9" x14ac:dyDescent="0.25">
      <c r="A3862" t="s">
        <v>2446</v>
      </c>
      <c r="B3862">
        <v>2008</v>
      </c>
      <c r="C3862">
        <v>201</v>
      </c>
      <c r="D3862">
        <v>10</v>
      </c>
      <c r="E3862">
        <v>61.75</v>
      </c>
      <c r="H3862">
        <v>201</v>
      </c>
      <c r="I3862" s="3">
        <v>61.75</v>
      </c>
    </row>
    <row r="3863" spans="1:9" x14ac:dyDescent="0.25">
      <c r="A3863" t="s">
        <v>2446</v>
      </c>
      <c r="B3863">
        <v>2008</v>
      </c>
      <c r="C3863">
        <v>202</v>
      </c>
      <c r="D3863">
        <v>8</v>
      </c>
      <c r="E3863">
        <v>56</v>
      </c>
      <c r="H3863">
        <v>202</v>
      </c>
      <c r="I3863" s="3">
        <v>56</v>
      </c>
    </row>
    <row r="3864" spans="1:9" x14ac:dyDescent="0.25">
      <c r="A3864" t="s">
        <v>2446</v>
      </c>
      <c r="B3864">
        <v>2008</v>
      </c>
      <c r="C3864">
        <v>203</v>
      </c>
      <c r="D3864">
        <v>9</v>
      </c>
      <c r="E3864">
        <v>58.75</v>
      </c>
      <c r="H3864">
        <v>203</v>
      </c>
      <c r="I3864" s="3">
        <v>58.75</v>
      </c>
    </row>
    <row r="3865" spans="1:9" x14ac:dyDescent="0.25">
      <c r="A3865" t="s">
        <v>2446</v>
      </c>
      <c r="B3865">
        <v>2008</v>
      </c>
      <c r="C3865">
        <v>204</v>
      </c>
      <c r="D3865">
        <v>10</v>
      </c>
      <c r="E3865">
        <v>59.25</v>
      </c>
      <c r="H3865">
        <v>204</v>
      </c>
      <c r="I3865" s="3">
        <v>59.25</v>
      </c>
    </row>
    <row r="3866" spans="1:9" x14ac:dyDescent="0.25">
      <c r="A3866" t="s">
        <v>2446</v>
      </c>
      <c r="B3866">
        <v>2008</v>
      </c>
      <c r="C3866">
        <v>205</v>
      </c>
      <c r="D3866">
        <v>11</v>
      </c>
      <c r="E3866">
        <v>51.375</v>
      </c>
      <c r="H3866">
        <v>205</v>
      </c>
      <c r="I3866" s="3">
        <v>51.375</v>
      </c>
    </row>
    <row r="3867" spans="1:9" x14ac:dyDescent="0.25">
      <c r="A3867" t="s">
        <v>2446</v>
      </c>
      <c r="B3867">
        <v>2008</v>
      </c>
      <c r="C3867">
        <v>206</v>
      </c>
      <c r="D3867">
        <v>-999</v>
      </c>
      <c r="E3867">
        <v>-999</v>
      </c>
      <c r="H3867">
        <v>206</v>
      </c>
      <c r="I3867" s="3">
        <v>-999</v>
      </c>
    </row>
    <row r="3868" spans="1:9" x14ac:dyDescent="0.25">
      <c r="A3868" t="s">
        <v>2446</v>
      </c>
      <c r="B3868">
        <v>2008</v>
      </c>
      <c r="C3868">
        <v>207</v>
      </c>
      <c r="D3868">
        <v>11</v>
      </c>
      <c r="E3868">
        <v>64.875</v>
      </c>
      <c r="H3868">
        <v>207</v>
      </c>
      <c r="I3868" s="3">
        <v>64.875</v>
      </c>
    </row>
    <row r="3869" spans="1:9" x14ac:dyDescent="0.25">
      <c r="A3869" t="s">
        <v>2446</v>
      </c>
      <c r="B3869">
        <v>2008</v>
      </c>
      <c r="C3869">
        <v>208</v>
      </c>
      <c r="D3869">
        <v>11</v>
      </c>
      <c r="E3869">
        <v>72.875</v>
      </c>
      <c r="H3869">
        <v>208</v>
      </c>
      <c r="I3869" s="3">
        <v>72.875</v>
      </c>
    </row>
    <row r="3870" spans="1:9" x14ac:dyDescent="0.25">
      <c r="A3870" t="s">
        <v>2446</v>
      </c>
      <c r="B3870">
        <v>2008</v>
      </c>
      <c r="C3870">
        <v>209</v>
      </c>
      <c r="D3870">
        <v>11</v>
      </c>
      <c r="E3870">
        <v>69.5</v>
      </c>
      <c r="H3870">
        <v>209</v>
      </c>
      <c r="I3870" s="3">
        <v>69.5</v>
      </c>
    </row>
    <row r="3871" spans="1:9" x14ac:dyDescent="0.25">
      <c r="A3871" t="s">
        <v>2446</v>
      </c>
      <c r="B3871">
        <v>2008</v>
      </c>
      <c r="C3871">
        <v>210</v>
      </c>
      <c r="D3871">
        <v>11</v>
      </c>
      <c r="E3871">
        <v>57.25</v>
      </c>
      <c r="H3871">
        <v>210</v>
      </c>
      <c r="I3871" s="3">
        <v>57.25</v>
      </c>
    </row>
    <row r="3872" spans="1:9" x14ac:dyDescent="0.25">
      <c r="A3872" t="s">
        <v>2446</v>
      </c>
      <c r="B3872">
        <v>2008</v>
      </c>
      <c r="C3872">
        <v>211</v>
      </c>
      <c r="D3872">
        <v>10</v>
      </c>
      <c r="E3872">
        <v>54.625</v>
      </c>
      <c r="H3872">
        <v>211</v>
      </c>
      <c r="I3872" s="3">
        <v>54.625</v>
      </c>
    </row>
    <row r="3873" spans="1:9" x14ac:dyDescent="0.25">
      <c r="A3873" t="s">
        <v>2446</v>
      </c>
      <c r="B3873">
        <v>2008</v>
      </c>
      <c r="C3873">
        <v>212</v>
      </c>
      <c r="D3873">
        <v>10</v>
      </c>
      <c r="E3873">
        <v>62</v>
      </c>
      <c r="H3873">
        <v>212</v>
      </c>
      <c r="I3873" s="3">
        <v>62</v>
      </c>
    </row>
    <row r="3874" spans="1:9" x14ac:dyDescent="0.25">
      <c r="A3874" t="s">
        <v>2446</v>
      </c>
      <c r="B3874">
        <v>2008</v>
      </c>
      <c r="C3874">
        <v>213</v>
      </c>
      <c r="D3874">
        <v>10</v>
      </c>
      <c r="E3874">
        <v>61.25</v>
      </c>
      <c r="H3874">
        <v>213</v>
      </c>
      <c r="I3874" s="3">
        <v>61.25</v>
      </c>
    </row>
    <row r="3875" spans="1:9" x14ac:dyDescent="0.25">
      <c r="A3875" t="s">
        <v>2446</v>
      </c>
      <c r="B3875">
        <v>2008</v>
      </c>
      <c r="C3875">
        <v>214</v>
      </c>
      <c r="D3875">
        <v>10</v>
      </c>
      <c r="E3875">
        <v>58.75</v>
      </c>
      <c r="H3875">
        <v>214</v>
      </c>
      <c r="I3875" s="3">
        <v>58.75</v>
      </c>
    </row>
    <row r="3876" spans="1:9" x14ac:dyDescent="0.25">
      <c r="A3876" t="s">
        <v>2446</v>
      </c>
      <c r="B3876">
        <v>2008</v>
      </c>
      <c r="C3876">
        <v>215</v>
      </c>
      <c r="D3876">
        <v>10</v>
      </c>
      <c r="E3876">
        <v>56.5</v>
      </c>
      <c r="H3876">
        <v>215</v>
      </c>
      <c r="I3876" s="3">
        <v>56.5</v>
      </c>
    </row>
    <row r="3877" spans="1:9" x14ac:dyDescent="0.25">
      <c r="A3877" t="s">
        <v>2446</v>
      </c>
      <c r="B3877">
        <v>2008</v>
      </c>
      <c r="C3877">
        <v>216</v>
      </c>
      <c r="D3877">
        <v>9</v>
      </c>
      <c r="E3877">
        <v>60</v>
      </c>
      <c r="H3877">
        <v>216</v>
      </c>
      <c r="I3877" s="3">
        <v>60</v>
      </c>
    </row>
    <row r="3878" spans="1:9" x14ac:dyDescent="0.25">
      <c r="A3878" t="s">
        <v>2446</v>
      </c>
      <c r="B3878">
        <v>2008</v>
      </c>
      <c r="C3878">
        <v>217</v>
      </c>
      <c r="D3878">
        <v>10</v>
      </c>
      <c r="E3878">
        <v>48.375</v>
      </c>
      <c r="H3878">
        <v>217</v>
      </c>
      <c r="I3878" s="3">
        <v>48.375</v>
      </c>
    </row>
    <row r="3879" spans="1:9" x14ac:dyDescent="0.25">
      <c r="A3879" t="s">
        <v>2446</v>
      </c>
      <c r="B3879">
        <v>2008</v>
      </c>
      <c r="C3879">
        <v>218</v>
      </c>
      <c r="D3879">
        <v>9</v>
      </c>
      <c r="E3879">
        <v>68.75</v>
      </c>
      <c r="H3879">
        <v>218</v>
      </c>
      <c r="I3879" s="3">
        <v>68.75</v>
      </c>
    </row>
    <row r="3880" spans="1:9" x14ac:dyDescent="0.25">
      <c r="A3880" t="s">
        <v>2446</v>
      </c>
      <c r="B3880">
        <v>2008</v>
      </c>
      <c r="C3880">
        <v>219</v>
      </c>
      <c r="D3880">
        <v>8</v>
      </c>
      <c r="E3880">
        <v>65</v>
      </c>
      <c r="H3880">
        <v>219</v>
      </c>
      <c r="I3880" s="3">
        <v>65</v>
      </c>
    </row>
    <row r="3881" spans="1:9" x14ac:dyDescent="0.25">
      <c r="A3881" t="s">
        <v>2446</v>
      </c>
      <c r="B3881">
        <v>2008</v>
      </c>
      <c r="C3881">
        <v>220</v>
      </c>
      <c r="D3881">
        <v>11</v>
      </c>
      <c r="E3881">
        <v>55.25</v>
      </c>
      <c r="H3881">
        <v>220</v>
      </c>
      <c r="I3881" s="3">
        <v>55.25</v>
      </c>
    </row>
    <row r="3882" spans="1:9" x14ac:dyDescent="0.25">
      <c r="A3882" t="s">
        <v>2446</v>
      </c>
      <c r="B3882">
        <v>2008</v>
      </c>
      <c r="C3882">
        <v>221</v>
      </c>
      <c r="D3882">
        <v>13</v>
      </c>
      <c r="E3882">
        <v>50.25</v>
      </c>
      <c r="H3882">
        <v>221</v>
      </c>
      <c r="I3882" s="3">
        <v>50.25</v>
      </c>
    </row>
    <row r="3883" spans="1:9" x14ac:dyDescent="0.25">
      <c r="A3883" t="s">
        <v>2446</v>
      </c>
      <c r="B3883">
        <v>2008</v>
      </c>
      <c r="C3883">
        <v>222</v>
      </c>
      <c r="D3883">
        <v>11</v>
      </c>
      <c r="E3883">
        <v>64</v>
      </c>
      <c r="H3883">
        <v>222</v>
      </c>
      <c r="I3883" s="3">
        <v>64</v>
      </c>
    </row>
    <row r="3884" spans="1:9" x14ac:dyDescent="0.25">
      <c r="A3884" t="s">
        <v>2446</v>
      </c>
      <c r="B3884">
        <v>2008</v>
      </c>
      <c r="C3884">
        <v>223</v>
      </c>
      <c r="D3884">
        <v>10</v>
      </c>
      <c r="E3884">
        <v>53.25</v>
      </c>
      <c r="H3884">
        <v>223</v>
      </c>
      <c r="I3884" s="3">
        <v>53.25</v>
      </c>
    </row>
    <row r="3885" spans="1:9" x14ac:dyDescent="0.25">
      <c r="A3885" t="s">
        <v>2446</v>
      </c>
      <c r="B3885">
        <v>2008</v>
      </c>
      <c r="C3885">
        <v>224</v>
      </c>
      <c r="D3885">
        <v>11</v>
      </c>
      <c r="E3885">
        <v>50.375</v>
      </c>
      <c r="H3885">
        <v>224</v>
      </c>
      <c r="I3885" s="3">
        <v>50.375</v>
      </c>
    </row>
    <row r="3886" spans="1:9" x14ac:dyDescent="0.25">
      <c r="A3886" t="s">
        <v>2446</v>
      </c>
      <c r="B3886">
        <v>2008</v>
      </c>
      <c r="C3886">
        <v>225</v>
      </c>
      <c r="D3886">
        <v>11</v>
      </c>
      <c r="E3886">
        <v>57</v>
      </c>
      <c r="H3886">
        <v>225</v>
      </c>
      <c r="I3886" s="3">
        <v>57</v>
      </c>
    </row>
    <row r="3887" spans="1:9" x14ac:dyDescent="0.25">
      <c r="A3887" t="s">
        <v>2446</v>
      </c>
      <c r="B3887">
        <v>2008</v>
      </c>
      <c r="C3887">
        <v>226</v>
      </c>
      <c r="D3887">
        <v>10</v>
      </c>
      <c r="E3887">
        <v>46.875</v>
      </c>
      <c r="H3887">
        <v>226</v>
      </c>
      <c r="I3887" s="3">
        <v>46.875</v>
      </c>
    </row>
    <row r="3888" spans="1:9" x14ac:dyDescent="0.25">
      <c r="A3888" t="s">
        <v>2446</v>
      </c>
      <c r="B3888">
        <v>2008</v>
      </c>
      <c r="C3888">
        <v>227</v>
      </c>
      <c r="D3888">
        <v>10</v>
      </c>
      <c r="E3888">
        <v>48.125</v>
      </c>
      <c r="H3888">
        <v>227</v>
      </c>
      <c r="I3888" s="3">
        <v>48.125</v>
      </c>
    </row>
    <row r="3889" spans="1:9" x14ac:dyDescent="0.25">
      <c r="A3889" t="s">
        <v>2446</v>
      </c>
      <c r="B3889">
        <v>2008</v>
      </c>
      <c r="C3889">
        <v>228</v>
      </c>
      <c r="D3889">
        <v>10</v>
      </c>
      <c r="E3889">
        <v>28.75</v>
      </c>
      <c r="H3889">
        <v>228</v>
      </c>
      <c r="I3889" s="3">
        <v>28.75</v>
      </c>
    </row>
    <row r="3890" spans="1:9" x14ac:dyDescent="0.25">
      <c r="A3890" t="s">
        <v>2446</v>
      </c>
      <c r="B3890">
        <v>2008</v>
      </c>
      <c r="C3890">
        <v>229</v>
      </c>
      <c r="D3890">
        <v>12</v>
      </c>
      <c r="E3890">
        <v>21.25</v>
      </c>
      <c r="H3890">
        <v>229</v>
      </c>
      <c r="I3890" s="3">
        <v>21.25</v>
      </c>
    </row>
    <row r="3891" spans="1:9" x14ac:dyDescent="0.25">
      <c r="A3891" t="s">
        <v>2446</v>
      </c>
      <c r="B3891">
        <v>2008</v>
      </c>
      <c r="C3891">
        <v>230</v>
      </c>
      <c r="D3891">
        <v>10</v>
      </c>
      <c r="E3891">
        <v>40.75</v>
      </c>
      <c r="H3891">
        <v>230</v>
      </c>
      <c r="I3891" s="3">
        <v>40.75</v>
      </c>
    </row>
    <row r="3892" spans="1:9" x14ac:dyDescent="0.25">
      <c r="A3892" t="s">
        <v>2446</v>
      </c>
      <c r="B3892">
        <v>2008</v>
      </c>
      <c r="C3892">
        <v>231</v>
      </c>
      <c r="D3892">
        <v>11</v>
      </c>
      <c r="E3892">
        <v>54.625</v>
      </c>
      <c r="H3892">
        <v>231</v>
      </c>
      <c r="I3892" s="3">
        <v>54.625</v>
      </c>
    </row>
    <row r="3893" spans="1:9" x14ac:dyDescent="0.25">
      <c r="A3893" t="s">
        <v>2446</v>
      </c>
      <c r="B3893">
        <v>2008</v>
      </c>
      <c r="C3893">
        <v>232</v>
      </c>
      <c r="D3893">
        <v>10</v>
      </c>
      <c r="E3893">
        <v>57.625</v>
      </c>
      <c r="H3893">
        <v>232</v>
      </c>
      <c r="I3893" s="3">
        <v>57.625</v>
      </c>
    </row>
    <row r="3894" spans="1:9" x14ac:dyDescent="0.25">
      <c r="A3894" t="s">
        <v>2446</v>
      </c>
      <c r="B3894">
        <v>2008</v>
      </c>
      <c r="C3894">
        <v>233</v>
      </c>
      <c r="D3894">
        <v>11</v>
      </c>
      <c r="E3894">
        <v>49.75</v>
      </c>
      <c r="H3894">
        <v>233</v>
      </c>
      <c r="I3894" s="3">
        <v>49.75</v>
      </c>
    </row>
    <row r="3895" spans="1:9" x14ac:dyDescent="0.25">
      <c r="A3895" t="s">
        <v>2446</v>
      </c>
      <c r="B3895">
        <v>2008</v>
      </c>
      <c r="C3895">
        <v>234</v>
      </c>
      <c r="D3895">
        <v>10</v>
      </c>
      <c r="E3895">
        <v>54.5</v>
      </c>
      <c r="H3895">
        <v>234</v>
      </c>
      <c r="I3895" s="3">
        <v>54.5</v>
      </c>
    </row>
    <row r="3896" spans="1:9" x14ac:dyDescent="0.25">
      <c r="A3896" t="s">
        <v>2446</v>
      </c>
      <c r="B3896">
        <v>2008</v>
      </c>
      <c r="C3896">
        <v>235</v>
      </c>
      <c r="D3896">
        <v>10</v>
      </c>
      <c r="E3896">
        <v>40.25</v>
      </c>
      <c r="H3896">
        <v>235</v>
      </c>
      <c r="I3896" s="3">
        <v>40.25</v>
      </c>
    </row>
    <row r="3897" spans="1:9" x14ac:dyDescent="0.25">
      <c r="A3897" t="s">
        <v>2446</v>
      </c>
      <c r="B3897">
        <v>2008</v>
      </c>
      <c r="C3897">
        <v>236</v>
      </c>
      <c r="D3897">
        <v>10</v>
      </c>
      <c r="E3897">
        <v>41.125</v>
      </c>
      <c r="H3897">
        <v>236</v>
      </c>
      <c r="I3897" s="3">
        <v>41.125</v>
      </c>
    </row>
    <row r="3898" spans="1:9" x14ac:dyDescent="0.25">
      <c r="A3898" t="s">
        <v>2446</v>
      </c>
      <c r="B3898">
        <v>2008</v>
      </c>
      <c r="C3898">
        <v>237</v>
      </c>
      <c r="D3898">
        <v>10</v>
      </c>
      <c r="E3898">
        <v>55.25</v>
      </c>
      <c r="H3898">
        <v>237</v>
      </c>
      <c r="I3898" s="3">
        <v>55.25</v>
      </c>
    </row>
    <row r="3899" spans="1:9" x14ac:dyDescent="0.25">
      <c r="A3899" t="s">
        <v>2446</v>
      </c>
      <c r="B3899">
        <v>2008</v>
      </c>
      <c r="C3899">
        <v>238</v>
      </c>
      <c r="D3899">
        <v>13</v>
      </c>
      <c r="E3899">
        <v>43</v>
      </c>
      <c r="H3899">
        <v>238</v>
      </c>
      <c r="I3899" s="3">
        <v>43</v>
      </c>
    </row>
    <row r="3900" spans="1:9" x14ac:dyDescent="0.25">
      <c r="A3900" t="s">
        <v>2446</v>
      </c>
      <c r="B3900">
        <v>2008</v>
      </c>
      <c r="C3900">
        <v>239</v>
      </c>
      <c r="D3900">
        <v>10</v>
      </c>
      <c r="E3900">
        <v>52</v>
      </c>
      <c r="H3900">
        <v>239</v>
      </c>
      <c r="I3900" s="3">
        <v>52</v>
      </c>
    </row>
    <row r="3901" spans="1:9" x14ac:dyDescent="0.25">
      <c r="A3901" t="s">
        <v>2446</v>
      </c>
      <c r="B3901">
        <v>2008</v>
      </c>
      <c r="C3901">
        <v>240</v>
      </c>
      <c r="D3901">
        <v>11</v>
      </c>
      <c r="E3901">
        <v>48.75</v>
      </c>
      <c r="H3901">
        <v>240</v>
      </c>
      <c r="I3901" s="3">
        <v>48.75</v>
      </c>
    </row>
    <row r="3902" spans="1:9" x14ac:dyDescent="0.25">
      <c r="A3902" t="s">
        <v>2446</v>
      </c>
      <c r="B3902">
        <v>2008</v>
      </c>
      <c r="C3902">
        <v>241</v>
      </c>
      <c r="D3902">
        <v>10</v>
      </c>
      <c r="E3902">
        <v>55.375</v>
      </c>
      <c r="H3902">
        <v>241</v>
      </c>
      <c r="I3902" s="3">
        <v>55.375</v>
      </c>
    </row>
    <row r="3903" spans="1:9" x14ac:dyDescent="0.25">
      <c r="A3903" t="s">
        <v>2446</v>
      </c>
      <c r="B3903">
        <v>2008</v>
      </c>
      <c r="C3903">
        <v>242</v>
      </c>
      <c r="D3903">
        <v>11</v>
      </c>
      <c r="E3903">
        <v>75.25</v>
      </c>
      <c r="H3903">
        <v>242</v>
      </c>
      <c r="I3903" s="3">
        <v>75.25</v>
      </c>
    </row>
    <row r="3904" spans="1:9" x14ac:dyDescent="0.25">
      <c r="A3904" t="s">
        <v>2446</v>
      </c>
      <c r="B3904">
        <v>2008</v>
      </c>
      <c r="C3904">
        <v>243</v>
      </c>
      <c r="D3904">
        <v>10</v>
      </c>
      <c r="E3904">
        <v>45.125</v>
      </c>
      <c r="H3904">
        <v>243</v>
      </c>
      <c r="I3904" s="3">
        <v>45.125</v>
      </c>
    </row>
    <row r="3905" spans="1:9" x14ac:dyDescent="0.25">
      <c r="A3905" t="s">
        <v>2446</v>
      </c>
      <c r="B3905">
        <v>2008</v>
      </c>
      <c r="C3905">
        <v>244</v>
      </c>
      <c r="D3905">
        <v>9</v>
      </c>
      <c r="E3905">
        <v>49.75</v>
      </c>
      <c r="H3905">
        <v>244</v>
      </c>
      <c r="I3905" s="3">
        <v>49.75</v>
      </c>
    </row>
    <row r="3906" spans="1:9" x14ac:dyDescent="0.25">
      <c r="A3906" t="s">
        <v>2446</v>
      </c>
      <c r="B3906">
        <v>2008</v>
      </c>
      <c r="C3906">
        <v>245</v>
      </c>
      <c r="D3906">
        <v>10</v>
      </c>
      <c r="E3906">
        <v>43.25</v>
      </c>
      <c r="H3906">
        <v>245</v>
      </c>
      <c r="I3906" s="3">
        <v>43.25</v>
      </c>
    </row>
    <row r="3907" spans="1:9" x14ac:dyDescent="0.25">
      <c r="A3907" t="s">
        <v>2446</v>
      </c>
      <c r="B3907">
        <v>2008</v>
      </c>
      <c r="C3907">
        <v>246</v>
      </c>
      <c r="D3907">
        <v>11</v>
      </c>
      <c r="E3907">
        <v>34.625</v>
      </c>
      <c r="H3907">
        <v>246</v>
      </c>
      <c r="I3907" s="3">
        <v>34.625</v>
      </c>
    </row>
    <row r="3908" spans="1:9" x14ac:dyDescent="0.25">
      <c r="A3908" t="s">
        <v>2446</v>
      </c>
      <c r="B3908">
        <v>2008</v>
      </c>
      <c r="C3908">
        <v>247</v>
      </c>
      <c r="D3908">
        <v>11</v>
      </c>
      <c r="E3908">
        <v>31.375</v>
      </c>
      <c r="H3908">
        <v>247</v>
      </c>
      <c r="I3908" s="3">
        <v>31.375</v>
      </c>
    </row>
    <row r="3909" spans="1:9" x14ac:dyDescent="0.25">
      <c r="A3909" t="s">
        <v>2446</v>
      </c>
      <c r="B3909">
        <v>2008</v>
      </c>
      <c r="C3909">
        <v>248</v>
      </c>
      <c r="D3909">
        <v>10</v>
      </c>
      <c r="E3909">
        <v>44.5</v>
      </c>
      <c r="H3909">
        <v>248</v>
      </c>
      <c r="I3909" s="3">
        <v>44.5</v>
      </c>
    </row>
    <row r="3910" spans="1:9" x14ac:dyDescent="0.25">
      <c r="A3910" t="s">
        <v>2446</v>
      </c>
      <c r="B3910">
        <v>2008</v>
      </c>
      <c r="C3910">
        <v>249</v>
      </c>
      <c r="D3910">
        <v>0</v>
      </c>
      <c r="E3910">
        <v>24.25</v>
      </c>
      <c r="H3910">
        <v>249</v>
      </c>
      <c r="I3910" s="3">
        <v>24.25</v>
      </c>
    </row>
    <row r="3911" spans="1:9" x14ac:dyDescent="0.25">
      <c r="A3911" t="s">
        <v>2446</v>
      </c>
      <c r="B3911">
        <v>2008</v>
      </c>
      <c r="C3911">
        <v>250</v>
      </c>
      <c r="D3911">
        <v>12</v>
      </c>
      <c r="E3911">
        <v>40.5</v>
      </c>
      <c r="H3911">
        <v>250</v>
      </c>
      <c r="I3911" s="3">
        <v>40.5</v>
      </c>
    </row>
    <row r="3912" spans="1:9" x14ac:dyDescent="0.25">
      <c r="A3912" t="s">
        <v>2446</v>
      </c>
      <c r="B3912">
        <v>2008</v>
      </c>
      <c r="C3912">
        <v>251</v>
      </c>
      <c r="D3912">
        <v>11</v>
      </c>
      <c r="E3912">
        <v>49.5</v>
      </c>
      <c r="H3912">
        <v>251</v>
      </c>
      <c r="I3912" s="3">
        <v>49.5</v>
      </c>
    </row>
    <row r="3913" spans="1:9" x14ac:dyDescent="0.25">
      <c r="A3913" t="s">
        <v>2446</v>
      </c>
      <c r="B3913">
        <v>2008</v>
      </c>
      <c r="C3913">
        <v>252</v>
      </c>
      <c r="D3913">
        <v>10</v>
      </c>
      <c r="E3913">
        <v>19.5</v>
      </c>
      <c r="H3913">
        <v>252</v>
      </c>
      <c r="I3913" s="3">
        <v>19.5</v>
      </c>
    </row>
    <row r="3914" spans="1:9" x14ac:dyDescent="0.25">
      <c r="A3914" t="s">
        <v>2446</v>
      </c>
      <c r="B3914">
        <v>2008</v>
      </c>
      <c r="C3914">
        <v>253</v>
      </c>
      <c r="D3914">
        <v>11</v>
      </c>
      <c r="E3914">
        <v>31.625</v>
      </c>
      <c r="H3914">
        <v>253</v>
      </c>
      <c r="I3914" s="3">
        <v>31.625</v>
      </c>
    </row>
    <row r="3915" spans="1:9" x14ac:dyDescent="0.25">
      <c r="A3915" t="s">
        <v>2446</v>
      </c>
      <c r="B3915">
        <v>2008</v>
      </c>
      <c r="C3915">
        <v>254</v>
      </c>
      <c r="D3915">
        <v>9</v>
      </c>
      <c r="E3915">
        <v>37.25</v>
      </c>
      <c r="H3915">
        <v>254</v>
      </c>
      <c r="I3915" s="3">
        <v>37.25</v>
      </c>
    </row>
    <row r="3916" spans="1:9" x14ac:dyDescent="0.25">
      <c r="A3916" t="s">
        <v>2446</v>
      </c>
      <c r="B3916">
        <v>2008</v>
      </c>
      <c r="C3916">
        <v>255</v>
      </c>
      <c r="D3916">
        <v>20</v>
      </c>
      <c r="E3916">
        <v>28.5</v>
      </c>
      <c r="H3916">
        <v>255</v>
      </c>
      <c r="I3916" s="3">
        <v>28.5</v>
      </c>
    </row>
    <row r="3917" spans="1:9" x14ac:dyDescent="0.25">
      <c r="A3917" t="s">
        <v>2446</v>
      </c>
      <c r="B3917">
        <v>2008</v>
      </c>
      <c r="C3917">
        <v>256</v>
      </c>
      <c r="D3917">
        <v>10</v>
      </c>
      <c r="E3917">
        <v>23.125</v>
      </c>
      <c r="H3917">
        <v>256</v>
      </c>
      <c r="I3917" s="3">
        <v>23.125</v>
      </c>
    </row>
    <row r="3918" spans="1:9" x14ac:dyDescent="0.25">
      <c r="A3918" t="s">
        <v>2446</v>
      </c>
      <c r="B3918">
        <v>2008</v>
      </c>
      <c r="C3918">
        <v>257</v>
      </c>
      <c r="D3918">
        <v>10</v>
      </c>
      <c r="E3918">
        <v>34.625</v>
      </c>
      <c r="H3918">
        <v>257</v>
      </c>
      <c r="I3918" s="3">
        <v>34.625</v>
      </c>
    </row>
    <row r="3919" spans="1:9" x14ac:dyDescent="0.25">
      <c r="A3919" t="s">
        <v>2446</v>
      </c>
      <c r="B3919">
        <v>2008</v>
      </c>
      <c r="C3919">
        <v>258</v>
      </c>
      <c r="D3919">
        <v>10</v>
      </c>
      <c r="E3919">
        <v>27.875</v>
      </c>
      <c r="H3919">
        <v>258</v>
      </c>
      <c r="I3919" s="3">
        <v>27.875</v>
      </c>
    </row>
    <row r="3920" spans="1:9" x14ac:dyDescent="0.25">
      <c r="A3920" t="s">
        <v>2446</v>
      </c>
      <c r="B3920">
        <v>2008</v>
      </c>
      <c r="C3920">
        <v>259</v>
      </c>
      <c r="D3920">
        <v>10</v>
      </c>
      <c r="E3920">
        <v>32.75</v>
      </c>
      <c r="H3920">
        <v>259</v>
      </c>
      <c r="I3920" s="3">
        <v>32.75</v>
      </c>
    </row>
    <row r="3921" spans="1:9" x14ac:dyDescent="0.25">
      <c r="A3921" t="s">
        <v>2446</v>
      </c>
      <c r="B3921">
        <v>2008</v>
      </c>
      <c r="C3921">
        <v>260</v>
      </c>
      <c r="D3921">
        <v>10</v>
      </c>
      <c r="E3921">
        <v>39.5</v>
      </c>
      <c r="H3921">
        <v>260</v>
      </c>
      <c r="I3921" s="3">
        <v>39.5</v>
      </c>
    </row>
    <row r="3922" spans="1:9" x14ac:dyDescent="0.25">
      <c r="A3922" t="s">
        <v>2446</v>
      </c>
      <c r="B3922">
        <v>2008</v>
      </c>
      <c r="C3922">
        <v>261</v>
      </c>
      <c r="D3922">
        <v>11</v>
      </c>
      <c r="E3922">
        <v>40.625</v>
      </c>
      <c r="H3922">
        <v>261</v>
      </c>
      <c r="I3922" s="3">
        <v>40.625</v>
      </c>
    </row>
    <row r="3923" spans="1:9" x14ac:dyDescent="0.25">
      <c r="A3923" t="s">
        <v>2446</v>
      </c>
      <c r="B3923">
        <v>2008</v>
      </c>
      <c r="C3923">
        <v>262</v>
      </c>
      <c r="D3923">
        <v>12</v>
      </c>
      <c r="E3923">
        <v>48</v>
      </c>
      <c r="H3923">
        <v>262</v>
      </c>
      <c r="I3923" s="3">
        <v>48</v>
      </c>
    </row>
    <row r="3924" spans="1:9" x14ac:dyDescent="0.25">
      <c r="A3924" t="s">
        <v>2446</v>
      </c>
      <c r="B3924">
        <v>2008</v>
      </c>
      <c r="C3924">
        <v>263</v>
      </c>
      <c r="D3924">
        <v>10</v>
      </c>
      <c r="E3924">
        <v>52.75</v>
      </c>
      <c r="H3924">
        <v>263</v>
      </c>
      <c r="I3924" s="3">
        <v>52.75</v>
      </c>
    </row>
    <row r="3925" spans="1:9" x14ac:dyDescent="0.25">
      <c r="A3925" t="s">
        <v>2446</v>
      </c>
      <c r="B3925">
        <v>2008</v>
      </c>
      <c r="C3925">
        <v>264</v>
      </c>
      <c r="D3925">
        <v>10</v>
      </c>
      <c r="E3925">
        <v>50.875</v>
      </c>
      <c r="H3925">
        <v>264</v>
      </c>
      <c r="I3925" s="3">
        <v>50.875</v>
      </c>
    </row>
    <row r="3926" spans="1:9" x14ac:dyDescent="0.25">
      <c r="A3926" t="s">
        <v>2446</v>
      </c>
      <c r="B3926">
        <v>2008</v>
      </c>
      <c r="C3926">
        <v>265</v>
      </c>
      <c r="D3926">
        <v>11</v>
      </c>
      <c r="E3926">
        <v>39.375</v>
      </c>
      <c r="H3926">
        <v>265</v>
      </c>
      <c r="I3926" s="3">
        <v>39.375</v>
      </c>
    </row>
    <row r="3927" spans="1:9" x14ac:dyDescent="0.25">
      <c r="A3927" t="s">
        <v>2446</v>
      </c>
      <c r="B3927">
        <v>2008</v>
      </c>
      <c r="C3927">
        <v>266</v>
      </c>
      <c r="D3927">
        <v>8</v>
      </c>
      <c r="E3927">
        <v>34.75</v>
      </c>
      <c r="H3927">
        <v>266</v>
      </c>
      <c r="I3927" s="3">
        <v>34.75</v>
      </c>
    </row>
    <row r="3928" spans="1:9" x14ac:dyDescent="0.25">
      <c r="A3928" t="s">
        <v>2446</v>
      </c>
      <c r="B3928">
        <v>2008</v>
      </c>
      <c r="C3928">
        <v>267</v>
      </c>
      <c r="D3928">
        <v>9</v>
      </c>
      <c r="E3928">
        <v>45.25</v>
      </c>
      <c r="H3928">
        <v>267</v>
      </c>
      <c r="I3928" s="3">
        <v>45.25</v>
      </c>
    </row>
    <row r="3929" spans="1:9" x14ac:dyDescent="0.25">
      <c r="A3929" t="s">
        <v>2446</v>
      </c>
      <c r="B3929">
        <v>2008</v>
      </c>
      <c r="C3929">
        <v>268</v>
      </c>
      <c r="D3929">
        <v>10</v>
      </c>
      <c r="E3929">
        <v>41.5</v>
      </c>
      <c r="H3929">
        <v>268</v>
      </c>
      <c r="I3929" s="3">
        <v>41.5</v>
      </c>
    </row>
    <row r="3930" spans="1:9" x14ac:dyDescent="0.25">
      <c r="A3930" t="s">
        <v>2446</v>
      </c>
      <c r="B3930">
        <v>2008</v>
      </c>
      <c r="C3930">
        <v>269</v>
      </c>
      <c r="D3930">
        <v>10</v>
      </c>
      <c r="E3930">
        <v>41.375</v>
      </c>
      <c r="H3930">
        <v>269</v>
      </c>
      <c r="I3930" s="3">
        <v>41.375</v>
      </c>
    </row>
    <row r="3931" spans="1:9" x14ac:dyDescent="0.25">
      <c r="A3931" t="s">
        <v>2446</v>
      </c>
      <c r="B3931">
        <v>2008</v>
      </c>
      <c r="C3931">
        <v>270</v>
      </c>
      <c r="D3931">
        <v>10</v>
      </c>
      <c r="E3931">
        <v>37.5</v>
      </c>
      <c r="H3931">
        <v>270</v>
      </c>
      <c r="I3931" s="3">
        <v>37.5</v>
      </c>
    </row>
    <row r="3932" spans="1:9" x14ac:dyDescent="0.25">
      <c r="A3932" t="s">
        <v>2446</v>
      </c>
      <c r="B3932">
        <v>2008</v>
      </c>
      <c r="C3932">
        <v>271</v>
      </c>
      <c r="D3932">
        <v>10</v>
      </c>
      <c r="E3932">
        <v>43.375</v>
      </c>
      <c r="H3932">
        <v>271</v>
      </c>
      <c r="I3932" s="3">
        <v>43.375</v>
      </c>
    </row>
    <row r="3933" spans="1:9" x14ac:dyDescent="0.25">
      <c r="A3933" t="s">
        <v>2446</v>
      </c>
      <c r="B3933">
        <v>2008</v>
      </c>
      <c r="C3933">
        <v>272</v>
      </c>
      <c r="D3933">
        <v>12</v>
      </c>
      <c r="E3933">
        <v>44.75</v>
      </c>
      <c r="H3933">
        <v>272</v>
      </c>
      <c r="I3933" s="3">
        <v>44.75</v>
      </c>
    </row>
    <row r="3934" spans="1:9" x14ac:dyDescent="0.25">
      <c r="A3934" t="s">
        <v>2446</v>
      </c>
      <c r="B3934">
        <v>2008</v>
      </c>
      <c r="C3934">
        <v>273</v>
      </c>
      <c r="D3934">
        <v>11</v>
      </c>
      <c r="E3934">
        <v>33</v>
      </c>
      <c r="H3934">
        <v>273</v>
      </c>
      <c r="I3934" s="3">
        <v>33</v>
      </c>
    </row>
    <row r="3935" spans="1:9" x14ac:dyDescent="0.25">
      <c r="A3935" t="s">
        <v>2446</v>
      </c>
      <c r="B3935">
        <v>2008</v>
      </c>
      <c r="C3935">
        <v>274</v>
      </c>
      <c r="D3935">
        <v>10</v>
      </c>
      <c r="E3935">
        <v>23.25</v>
      </c>
      <c r="H3935">
        <v>274</v>
      </c>
      <c r="I3935" s="3">
        <v>23.25</v>
      </c>
    </row>
    <row r="3936" spans="1:9" x14ac:dyDescent="0.25">
      <c r="A3936" t="s">
        <v>2446</v>
      </c>
      <c r="B3936">
        <v>2008</v>
      </c>
      <c r="C3936">
        <v>275</v>
      </c>
      <c r="D3936">
        <v>14</v>
      </c>
      <c r="E3936">
        <v>32.5</v>
      </c>
      <c r="H3936">
        <v>275</v>
      </c>
      <c r="I3936" s="3">
        <v>32.5</v>
      </c>
    </row>
    <row r="3937" spans="1:9" x14ac:dyDescent="0.25">
      <c r="A3937" t="s">
        <v>2446</v>
      </c>
      <c r="B3937">
        <v>2008</v>
      </c>
      <c r="C3937">
        <v>276</v>
      </c>
      <c r="D3937">
        <v>9</v>
      </c>
      <c r="E3937">
        <v>42.375</v>
      </c>
      <c r="H3937">
        <v>276</v>
      </c>
      <c r="I3937" s="3">
        <v>42.375</v>
      </c>
    </row>
    <row r="3938" spans="1:9" x14ac:dyDescent="0.25">
      <c r="A3938" t="s">
        <v>2446</v>
      </c>
      <c r="B3938">
        <v>2008</v>
      </c>
      <c r="C3938">
        <v>277</v>
      </c>
      <c r="D3938">
        <v>9</v>
      </c>
      <c r="E3938">
        <v>37.25</v>
      </c>
      <c r="H3938">
        <v>277</v>
      </c>
      <c r="I3938" s="3">
        <v>37.25</v>
      </c>
    </row>
    <row r="3939" spans="1:9" x14ac:dyDescent="0.25">
      <c r="A3939" t="s">
        <v>2446</v>
      </c>
      <c r="B3939">
        <v>2008</v>
      </c>
      <c r="C3939">
        <v>278</v>
      </c>
      <c r="D3939">
        <v>9</v>
      </c>
      <c r="E3939">
        <v>33.375</v>
      </c>
      <c r="H3939">
        <v>278</v>
      </c>
      <c r="I3939" s="3">
        <v>33.375</v>
      </c>
    </row>
    <row r="3940" spans="1:9" x14ac:dyDescent="0.25">
      <c r="A3940" t="s">
        <v>2446</v>
      </c>
      <c r="B3940">
        <v>2008</v>
      </c>
      <c r="C3940">
        <v>279</v>
      </c>
      <c r="D3940">
        <v>11</v>
      </c>
      <c r="E3940">
        <v>31</v>
      </c>
      <c r="H3940">
        <v>279</v>
      </c>
      <c r="I3940" s="3">
        <v>31</v>
      </c>
    </row>
    <row r="3941" spans="1:9" x14ac:dyDescent="0.25">
      <c r="A3941" t="s">
        <v>2446</v>
      </c>
      <c r="B3941">
        <v>2008</v>
      </c>
      <c r="C3941">
        <v>280</v>
      </c>
      <c r="D3941">
        <v>11</v>
      </c>
      <c r="E3941">
        <v>33.25</v>
      </c>
      <c r="H3941">
        <v>280</v>
      </c>
      <c r="I3941" s="3">
        <v>33.25</v>
      </c>
    </row>
    <row r="3942" spans="1:9" x14ac:dyDescent="0.25">
      <c r="A3942" t="s">
        <v>2446</v>
      </c>
      <c r="B3942">
        <v>2008</v>
      </c>
      <c r="C3942">
        <v>281</v>
      </c>
      <c r="D3942">
        <v>12</v>
      </c>
      <c r="E3942">
        <v>24.5</v>
      </c>
      <c r="H3942">
        <v>281</v>
      </c>
      <c r="I3942" s="3">
        <v>24.5</v>
      </c>
    </row>
    <row r="3943" spans="1:9" x14ac:dyDescent="0.25">
      <c r="A3943" t="s">
        <v>2446</v>
      </c>
      <c r="B3943">
        <v>2008</v>
      </c>
      <c r="C3943">
        <v>282</v>
      </c>
      <c r="D3943">
        <v>10</v>
      </c>
      <c r="E3943">
        <v>38.625</v>
      </c>
      <c r="H3943">
        <v>282</v>
      </c>
      <c r="I3943" s="3">
        <v>38.625</v>
      </c>
    </row>
    <row r="3944" spans="1:9" x14ac:dyDescent="0.25">
      <c r="A3944" t="s">
        <v>2446</v>
      </c>
      <c r="B3944">
        <v>2008</v>
      </c>
      <c r="C3944">
        <v>283</v>
      </c>
      <c r="D3944">
        <v>10</v>
      </c>
      <c r="E3944">
        <v>27.25</v>
      </c>
      <c r="H3944">
        <v>283</v>
      </c>
      <c r="I3944" s="3">
        <v>27.25</v>
      </c>
    </row>
    <row r="3945" spans="1:9" x14ac:dyDescent="0.25">
      <c r="A3945" t="s">
        <v>2446</v>
      </c>
      <c r="B3945">
        <v>2008</v>
      </c>
      <c r="C3945">
        <v>284</v>
      </c>
      <c r="D3945">
        <v>10</v>
      </c>
      <c r="E3945">
        <v>18.375</v>
      </c>
      <c r="H3945">
        <v>284</v>
      </c>
      <c r="I3945" s="3">
        <v>18.375</v>
      </c>
    </row>
    <row r="3946" spans="1:9" x14ac:dyDescent="0.25">
      <c r="A3946" t="s">
        <v>2446</v>
      </c>
      <c r="B3946">
        <v>2008</v>
      </c>
      <c r="C3946">
        <v>285</v>
      </c>
      <c r="D3946">
        <v>13</v>
      </c>
      <c r="E3946">
        <v>12.875</v>
      </c>
      <c r="H3946">
        <v>285</v>
      </c>
      <c r="I3946" s="3">
        <v>12.875</v>
      </c>
    </row>
    <row r="3947" spans="1:9" x14ac:dyDescent="0.25">
      <c r="A3947" t="s">
        <v>2446</v>
      </c>
      <c r="B3947">
        <v>2008</v>
      </c>
      <c r="C3947">
        <v>286</v>
      </c>
      <c r="D3947">
        <v>18</v>
      </c>
      <c r="E3947">
        <v>8</v>
      </c>
      <c r="H3947">
        <v>286</v>
      </c>
      <c r="I3947" s="3">
        <v>8</v>
      </c>
    </row>
    <row r="3948" spans="1:9" x14ac:dyDescent="0.25">
      <c r="A3948" t="s">
        <v>2446</v>
      </c>
      <c r="B3948">
        <v>2008</v>
      </c>
      <c r="C3948">
        <v>287</v>
      </c>
      <c r="D3948">
        <v>9</v>
      </c>
      <c r="E3948">
        <v>26.625</v>
      </c>
      <c r="H3948">
        <v>287</v>
      </c>
      <c r="I3948" s="3">
        <v>26.625</v>
      </c>
    </row>
    <row r="3949" spans="1:9" x14ac:dyDescent="0.25">
      <c r="A3949" t="s">
        <v>2446</v>
      </c>
      <c r="B3949">
        <v>2008</v>
      </c>
      <c r="C3949">
        <v>288</v>
      </c>
      <c r="D3949">
        <v>9</v>
      </c>
      <c r="E3949">
        <v>6.875</v>
      </c>
      <c r="H3949">
        <v>288</v>
      </c>
      <c r="I3949" s="3">
        <v>6.875</v>
      </c>
    </row>
    <row r="3950" spans="1:9" x14ac:dyDescent="0.25">
      <c r="A3950" t="s">
        <v>2446</v>
      </c>
      <c r="B3950">
        <v>2008</v>
      </c>
      <c r="C3950">
        <v>289</v>
      </c>
      <c r="D3950">
        <v>13</v>
      </c>
      <c r="E3950">
        <v>26.625</v>
      </c>
      <c r="H3950">
        <v>289</v>
      </c>
      <c r="I3950" s="3">
        <v>26.625</v>
      </c>
    </row>
    <row r="3951" spans="1:9" x14ac:dyDescent="0.25">
      <c r="A3951" t="s">
        <v>2446</v>
      </c>
      <c r="B3951">
        <v>2008</v>
      </c>
      <c r="C3951">
        <v>290</v>
      </c>
      <c r="D3951">
        <v>12</v>
      </c>
      <c r="E3951">
        <v>35</v>
      </c>
      <c r="H3951">
        <v>290</v>
      </c>
      <c r="I3951" s="3">
        <v>35</v>
      </c>
    </row>
    <row r="3952" spans="1:9" x14ac:dyDescent="0.25">
      <c r="A3952" t="s">
        <v>2446</v>
      </c>
      <c r="B3952">
        <v>2008</v>
      </c>
      <c r="C3952">
        <v>291</v>
      </c>
      <c r="D3952">
        <v>9</v>
      </c>
      <c r="E3952">
        <v>22.125</v>
      </c>
      <c r="H3952">
        <v>291</v>
      </c>
      <c r="I3952" s="3">
        <v>22.125</v>
      </c>
    </row>
    <row r="3953" spans="1:9" x14ac:dyDescent="0.25">
      <c r="A3953" t="s">
        <v>2446</v>
      </c>
      <c r="B3953">
        <v>2008</v>
      </c>
      <c r="C3953">
        <v>292</v>
      </c>
      <c r="D3953">
        <v>9</v>
      </c>
      <c r="E3953">
        <v>26.75</v>
      </c>
      <c r="H3953">
        <v>292</v>
      </c>
      <c r="I3953" s="3">
        <v>26.75</v>
      </c>
    </row>
    <row r="3954" spans="1:9" x14ac:dyDescent="0.25">
      <c r="A3954" t="s">
        <v>2446</v>
      </c>
      <c r="B3954">
        <v>2008</v>
      </c>
      <c r="C3954">
        <v>293</v>
      </c>
      <c r="D3954">
        <v>9</v>
      </c>
      <c r="E3954">
        <v>44.375</v>
      </c>
      <c r="H3954">
        <v>293</v>
      </c>
      <c r="I3954" s="3">
        <v>44.375</v>
      </c>
    </row>
    <row r="3955" spans="1:9" x14ac:dyDescent="0.25">
      <c r="A3955" t="s">
        <v>2446</v>
      </c>
      <c r="B3955">
        <v>2008</v>
      </c>
      <c r="C3955">
        <v>294</v>
      </c>
      <c r="D3955">
        <v>9</v>
      </c>
      <c r="E3955">
        <v>24.125</v>
      </c>
      <c r="H3955">
        <v>294</v>
      </c>
      <c r="I3955" s="3">
        <v>24.125</v>
      </c>
    </row>
    <row r="3956" spans="1:9" x14ac:dyDescent="0.25">
      <c r="A3956" t="s">
        <v>2446</v>
      </c>
      <c r="B3956">
        <v>2008</v>
      </c>
      <c r="C3956">
        <v>295</v>
      </c>
      <c r="D3956">
        <v>19</v>
      </c>
      <c r="E3956">
        <v>36.125</v>
      </c>
      <c r="H3956">
        <v>295</v>
      </c>
      <c r="I3956" s="3">
        <v>36.125</v>
      </c>
    </row>
    <row r="3957" spans="1:9" x14ac:dyDescent="0.25">
      <c r="A3957" t="s">
        <v>2446</v>
      </c>
      <c r="B3957">
        <v>2008</v>
      </c>
      <c r="C3957">
        <v>296</v>
      </c>
      <c r="D3957">
        <v>10</v>
      </c>
      <c r="E3957">
        <v>36.625</v>
      </c>
      <c r="H3957">
        <v>296</v>
      </c>
      <c r="I3957" s="3">
        <v>36.625</v>
      </c>
    </row>
    <row r="3958" spans="1:9" x14ac:dyDescent="0.25">
      <c r="A3958" t="s">
        <v>2446</v>
      </c>
      <c r="B3958">
        <v>2008</v>
      </c>
      <c r="C3958">
        <v>297</v>
      </c>
      <c r="D3958">
        <v>9</v>
      </c>
      <c r="E3958">
        <v>28.75</v>
      </c>
      <c r="H3958">
        <v>297</v>
      </c>
      <c r="I3958" s="3">
        <v>28.75</v>
      </c>
    </row>
    <row r="3959" spans="1:9" x14ac:dyDescent="0.25">
      <c r="A3959" t="s">
        <v>2446</v>
      </c>
      <c r="B3959">
        <v>2008</v>
      </c>
      <c r="C3959">
        <v>298</v>
      </c>
      <c r="D3959">
        <v>11</v>
      </c>
      <c r="E3959">
        <v>33.125</v>
      </c>
      <c r="H3959">
        <v>298</v>
      </c>
      <c r="I3959" s="3">
        <v>33.125</v>
      </c>
    </row>
    <row r="3960" spans="1:9" x14ac:dyDescent="0.25">
      <c r="A3960" t="s">
        <v>2446</v>
      </c>
      <c r="B3960">
        <v>2008</v>
      </c>
      <c r="C3960">
        <v>299</v>
      </c>
      <c r="D3960">
        <v>23</v>
      </c>
      <c r="E3960">
        <v>40.125</v>
      </c>
      <c r="H3960">
        <v>299</v>
      </c>
      <c r="I3960" s="3">
        <v>40.125</v>
      </c>
    </row>
    <row r="3961" spans="1:9" x14ac:dyDescent="0.25">
      <c r="A3961" t="s">
        <v>2446</v>
      </c>
      <c r="B3961">
        <v>2008</v>
      </c>
      <c r="C3961">
        <v>300</v>
      </c>
      <c r="D3961">
        <v>0</v>
      </c>
      <c r="E3961">
        <v>39.125</v>
      </c>
      <c r="H3961">
        <v>300</v>
      </c>
      <c r="I3961" s="3">
        <v>39.125</v>
      </c>
    </row>
    <row r="3962" spans="1:9" x14ac:dyDescent="0.25">
      <c r="A3962" t="s">
        <v>2446</v>
      </c>
      <c r="B3962">
        <v>2008</v>
      </c>
      <c r="C3962">
        <v>301</v>
      </c>
      <c r="D3962">
        <v>9</v>
      </c>
      <c r="E3962">
        <v>11.625</v>
      </c>
      <c r="H3962">
        <v>301</v>
      </c>
      <c r="I3962" s="3">
        <v>11.625</v>
      </c>
    </row>
    <row r="3963" spans="1:9" x14ac:dyDescent="0.25">
      <c r="A3963" t="s">
        <v>2446</v>
      </c>
      <c r="B3963">
        <v>2008</v>
      </c>
      <c r="C3963">
        <v>302</v>
      </c>
      <c r="D3963">
        <v>9</v>
      </c>
      <c r="E3963">
        <v>23.375</v>
      </c>
      <c r="H3963">
        <v>302</v>
      </c>
      <c r="I3963" s="3">
        <v>23.375</v>
      </c>
    </row>
    <row r="3964" spans="1:9" x14ac:dyDescent="0.25">
      <c r="A3964" t="s">
        <v>2446</v>
      </c>
      <c r="B3964">
        <v>2008</v>
      </c>
      <c r="C3964">
        <v>303</v>
      </c>
      <c r="D3964">
        <v>9</v>
      </c>
      <c r="E3964">
        <v>33.625</v>
      </c>
      <c r="H3964">
        <v>303</v>
      </c>
      <c r="I3964" s="3">
        <v>33.625</v>
      </c>
    </row>
    <row r="3965" spans="1:9" x14ac:dyDescent="0.25">
      <c r="A3965" t="s">
        <v>2446</v>
      </c>
      <c r="B3965">
        <v>2008</v>
      </c>
      <c r="C3965">
        <v>304</v>
      </c>
      <c r="D3965">
        <v>9</v>
      </c>
      <c r="E3965">
        <v>29.375</v>
      </c>
      <c r="H3965">
        <v>304</v>
      </c>
      <c r="I3965" s="3">
        <v>29.375</v>
      </c>
    </row>
    <row r="3966" spans="1:9" x14ac:dyDescent="0.25">
      <c r="A3966" t="s">
        <v>2446</v>
      </c>
      <c r="B3966">
        <v>2008</v>
      </c>
      <c r="C3966">
        <v>305</v>
      </c>
      <c r="D3966">
        <v>9</v>
      </c>
      <c r="E3966">
        <v>32.125</v>
      </c>
      <c r="H3966">
        <v>305</v>
      </c>
      <c r="I3966" s="3">
        <v>32.125</v>
      </c>
    </row>
    <row r="3967" spans="1:9" x14ac:dyDescent="0.25">
      <c r="A3967" t="s">
        <v>2446</v>
      </c>
      <c r="B3967">
        <v>2008</v>
      </c>
      <c r="C3967">
        <v>306</v>
      </c>
      <c r="D3967">
        <v>9</v>
      </c>
      <c r="E3967">
        <v>34.625</v>
      </c>
      <c r="H3967">
        <v>306</v>
      </c>
      <c r="I3967" s="3">
        <v>34.625</v>
      </c>
    </row>
    <row r="3968" spans="1:9" x14ac:dyDescent="0.25">
      <c r="A3968" t="s">
        <v>2446</v>
      </c>
      <c r="B3968">
        <v>2008</v>
      </c>
      <c r="C3968">
        <v>307</v>
      </c>
      <c r="D3968">
        <v>9</v>
      </c>
      <c r="E3968">
        <v>35.625</v>
      </c>
      <c r="H3968">
        <v>307</v>
      </c>
      <c r="I3968" s="3">
        <v>35.625</v>
      </c>
    </row>
    <row r="3969" spans="1:9" x14ac:dyDescent="0.25">
      <c r="A3969" t="s">
        <v>2446</v>
      </c>
      <c r="B3969">
        <v>2008</v>
      </c>
      <c r="C3969">
        <v>308</v>
      </c>
      <c r="D3969">
        <v>10</v>
      </c>
      <c r="E3969">
        <v>32.75</v>
      </c>
      <c r="H3969">
        <v>308</v>
      </c>
      <c r="I3969" s="3">
        <v>32.75</v>
      </c>
    </row>
    <row r="3970" spans="1:9" x14ac:dyDescent="0.25">
      <c r="A3970" t="s">
        <v>2446</v>
      </c>
      <c r="B3970">
        <v>2008</v>
      </c>
      <c r="C3970">
        <v>309</v>
      </c>
      <c r="D3970">
        <v>11</v>
      </c>
      <c r="E3970">
        <v>22.375</v>
      </c>
      <c r="H3970">
        <v>309</v>
      </c>
      <c r="I3970" s="3">
        <v>22.375</v>
      </c>
    </row>
    <row r="3971" spans="1:9" x14ac:dyDescent="0.25">
      <c r="A3971" t="s">
        <v>2446</v>
      </c>
      <c r="B3971">
        <v>2008</v>
      </c>
      <c r="C3971">
        <v>310</v>
      </c>
      <c r="D3971">
        <v>9</v>
      </c>
      <c r="E3971">
        <v>37.75</v>
      </c>
      <c r="H3971">
        <v>310</v>
      </c>
      <c r="I3971" s="3">
        <v>37.75</v>
      </c>
    </row>
    <row r="3972" spans="1:9" x14ac:dyDescent="0.25">
      <c r="A3972" t="s">
        <v>2446</v>
      </c>
      <c r="B3972">
        <v>2008</v>
      </c>
      <c r="C3972">
        <v>311</v>
      </c>
      <c r="D3972">
        <v>8</v>
      </c>
      <c r="E3972">
        <v>38.125</v>
      </c>
      <c r="H3972">
        <v>311</v>
      </c>
      <c r="I3972" s="3">
        <v>38.125</v>
      </c>
    </row>
    <row r="3973" spans="1:9" x14ac:dyDescent="0.25">
      <c r="A3973" t="s">
        <v>2446</v>
      </c>
      <c r="B3973">
        <v>2008</v>
      </c>
      <c r="C3973">
        <v>312</v>
      </c>
      <c r="D3973">
        <v>10</v>
      </c>
      <c r="E3973">
        <v>32.25</v>
      </c>
      <c r="H3973">
        <v>312</v>
      </c>
      <c r="I3973" s="3">
        <v>32.25</v>
      </c>
    </row>
    <row r="3974" spans="1:9" x14ac:dyDescent="0.25">
      <c r="A3974" t="s">
        <v>2446</v>
      </c>
      <c r="B3974">
        <v>2008</v>
      </c>
      <c r="C3974">
        <v>313</v>
      </c>
      <c r="D3974">
        <v>9</v>
      </c>
      <c r="E3974">
        <v>15.5</v>
      </c>
      <c r="H3974">
        <v>313</v>
      </c>
      <c r="I3974" s="3">
        <v>15.5</v>
      </c>
    </row>
    <row r="3975" spans="1:9" x14ac:dyDescent="0.25">
      <c r="A3975" t="s">
        <v>2446</v>
      </c>
      <c r="B3975">
        <v>2008</v>
      </c>
      <c r="C3975">
        <v>314</v>
      </c>
      <c r="D3975">
        <v>10</v>
      </c>
      <c r="E3975">
        <v>19.5</v>
      </c>
      <c r="H3975">
        <v>314</v>
      </c>
      <c r="I3975" s="3">
        <v>19.5</v>
      </c>
    </row>
    <row r="3976" spans="1:9" x14ac:dyDescent="0.25">
      <c r="A3976" t="s">
        <v>2446</v>
      </c>
      <c r="B3976">
        <v>2008</v>
      </c>
      <c r="C3976">
        <v>315</v>
      </c>
      <c r="D3976">
        <v>0</v>
      </c>
      <c r="E3976">
        <v>12</v>
      </c>
      <c r="H3976">
        <v>315</v>
      </c>
      <c r="I3976" s="3">
        <v>12</v>
      </c>
    </row>
    <row r="3977" spans="1:9" x14ac:dyDescent="0.25">
      <c r="A3977" t="s">
        <v>2446</v>
      </c>
      <c r="B3977">
        <v>2008</v>
      </c>
      <c r="C3977">
        <v>316</v>
      </c>
      <c r="D3977">
        <v>10</v>
      </c>
      <c r="E3977">
        <v>13.25</v>
      </c>
      <c r="H3977">
        <v>316</v>
      </c>
      <c r="I3977" s="3">
        <v>13.25</v>
      </c>
    </row>
    <row r="3978" spans="1:9" x14ac:dyDescent="0.25">
      <c r="A3978" t="s">
        <v>2446</v>
      </c>
      <c r="B3978">
        <v>2008</v>
      </c>
      <c r="C3978">
        <v>317</v>
      </c>
      <c r="D3978">
        <v>15</v>
      </c>
      <c r="E3978">
        <v>27.25</v>
      </c>
      <c r="H3978">
        <v>317</v>
      </c>
      <c r="I3978" s="3">
        <v>27.25</v>
      </c>
    </row>
    <row r="3979" spans="1:9" x14ac:dyDescent="0.25">
      <c r="A3979" t="s">
        <v>2446</v>
      </c>
      <c r="B3979">
        <v>2008</v>
      </c>
      <c r="C3979">
        <v>318</v>
      </c>
      <c r="D3979">
        <v>12</v>
      </c>
      <c r="E3979">
        <v>30</v>
      </c>
      <c r="H3979">
        <v>318</v>
      </c>
      <c r="I3979" s="3">
        <v>30</v>
      </c>
    </row>
    <row r="3980" spans="1:9" x14ac:dyDescent="0.25">
      <c r="A3980" t="s">
        <v>2446</v>
      </c>
      <c r="B3980">
        <v>2008</v>
      </c>
      <c r="C3980">
        <v>319</v>
      </c>
      <c r="D3980">
        <v>0</v>
      </c>
      <c r="E3980">
        <v>29.125</v>
      </c>
      <c r="H3980">
        <v>319</v>
      </c>
      <c r="I3980" s="3">
        <v>29.125</v>
      </c>
    </row>
    <row r="3981" spans="1:9" x14ac:dyDescent="0.25">
      <c r="A3981" t="s">
        <v>2446</v>
      </c>
      <c r="B3981">
        <v>2008</v>
      </c>
      <c r="C3981">
        <v>320</v>
      </c>
      <c r="D3981">
        <v>8</v>
      </c>
      <c r="E3981">
        <v>16.75</v>
      </c>
      <c r="H3981">
        <v>320</v>
      </c>
      <c r="I3981" s="3">
        <v>16.75</v>
      </c>
    </row>
    <row r="3982" spans="1:9" x14ac:dyDescent="0.25">
      <c r="A3982" t="s">
        <v>2446</v>
      </c>
      <c r="B3982">
        <v>2008</v>
      </c>
      <c r="C3982">
        <v>321</v>
      </c>
      <c r="D3982">
        <v>10</v>
      </c>
      <c r="E3982">
        <v>28.75</v>
      </c>
      <c r="H3982">
        <v>321</v>
      </c>
      <c r="I3982" s="3">
        <v>28.75</v>
      </c>
    </row>
    <row r="3983" spans="1:9" x14ac:dyDescent="0.25">
      <c r="A3983" t="s">
        <v>2446</v>
      </c>
      <c r="B3983">
        <v>2008</v>
      </c>
      <c r="C3983">
        <v>322</v>
      </c>
      <c r="D3983">
        <v>10</v>
      </c>
      <c r="E3983">
        <v>25.625</v>
      </c>
      <c r="H3983">
        <v>322</v>
      </c>
      <c r="I3983" s="3">
        <v>25.625</v>
      </c>
    </row>
    <row r="3984" spans="1:9" x14ac:dyDescent="0.25">
      <c r="A3984" t="s">
        <v>2446</v>
      </c>
      <c r="B3984">
        <v>2008</v>
      </c>
      <c r="C3984">
        <v>323</v>
      </c>
      <c r="D3984">
        <v>10</v>
      </c>
      <c r="E3984">
        <v>22.5</v>
      </c>
      <c r="H3984">
        <v>323</v>
      </c>
      <c r="I3984" s="3">
        <v>22.5</v>
      </c>
    </row>
    <row r="3985" spans="1:9" x14ac:dyDescent="0.25">
      <c r="A3985" t="s">
        <v>2446</v>
      </c>
      <c r="B3985">
        <v>2008</v>
      </c>
      <c r="C3985">
        <v>324</v>
      </c>
      <c r="D3985">
        <v>9</v>
      </c>
      <c r="E3985">
        <v>23.625</v>
      </c>
      <c r="H3985">
        <v>324</v>
      </c>
      <c r="I3985" s="3">
        <v>23.625</v>
      </c>
    </row>
    <row r="3986" spans="1:9" x14ac:dyDescent="0.25">
      <c r="A3986" t="s">
        <v>2446</v>
      </c>
      <c r="B3986">
        <v>2008</v>
      </c>
      <c r="C3986">
        <v>325</v>
      </c>
      <c r="D3986">
        <v>0</v>
      </c>
      <c r="E3986">
        <v>12</v>
      </c>
      <c r="H3986">
        <v>325</v>
      </c>
      <c r="I3986" s="3">
        <v>12</v>
      </c>
    </row>
    <row r="3987" spans="1:9" x14ac:dyDescent="0.25">
      <c r="A3987" t="s">
        <v>2446</v>
      </c>
      <c r="B3987">
        <v>2008</v>
      </c>
      <c r="C3987">
        <v>326</v>
      </c>
      <c r="D3987">
        <v>11</v>
      </c>
      <c r="E3987">
        <v>8.5</v>
      </c>
      <c r="H3987">
        <v>326</v>
      </c>
      <c r="I3987" s="3">
        <v>8.5</v>
      </c>
    </row>
    <row r="3988" spans="1:9" x14ac:dyDescent="0.25">
      <c r="A3988" t="s">
        <v>2446</v>
      </c>
      <c r="B3988">
        <v>2008</v>
      </c>
      <c r="C3988">
        <v>327</v>
      </c>
      <c r="D3988">
        <v>9</v>
      </c>
      <c r="E3988">
        <v>23</v>
      </c>
      <c r="H3988">
        <v>327</v>
      </c>
      <c r="I3988" s="3">
        <v>23</v>
      </c>
    </row>
    <row r="3989" spans="1:9" x14ac:dyDescent="0.25">
      <c r="A3989" t="s">
        <v>2446</v>
      </c>
      <c r="B3989">
        <v>2008</v>
      </c>
      <c r="C3989">
        <v>328</v>
      </c>
      <c r="D3989">
        <v>9</v>
      </c>
      <c r="E3989">
        <v>24.5</v>
      </c>
      <c r="H3989">
        <v>328</v>
      </c>
      <c r="I3989" s="3">
        <v>24.5</v>
      </c>
    </row>
    <row r="3990" spans="1:9" x14ac:dyDescent="0.25">
      <c r="A3990" t="s">
        <v>2446</v>
      </c>
      <c r="B3990">
        <v>2008</v>
      </c>
      <c r="C3990">
        <v>329</v>
      </c>
      <c r="D3990">
        <v>9</v>
      </c>
      <c r="E3990">
        <v>24.375</v>
      </c>
      <c r="H3990">
        <v>329</v>
      </c>
      <c r="I3990" s="3">
        <v>24.375</v>
      </c>
    </row>
    <row r="3991" spans="1:9" x14ac:dyDescent="0.25">
      <c r="A3991" t="s">
        <v>2446</v>
      </c>
      <c r="B3991">
        <v>2008</v>
      </c>
      <c r="C3991">
        <v>330</v>
      </c>
      <c r="D3991">
        <v>13</v>
      </c>
      <c r="E3991">
        <v>3.25</v>
      </c>
      <c r="H3991">
        <v>330</v>
      </c>
      <c r="I3991" s="3">
        <v>3.25</v>
      </c>
    </row>
    <row r="3992" spans="1:9" x14ac:dyDescent="0.25">
      <c r="A3992" t="s">
        <v>2446</v>
      </c>
      <c r="B3992">
        <v>2008</v>
      </c>
      <c r="C3992">
        <v>331</v>
      </c>
      <c r="D3992">
        <v>23</v>
      </c>
      <c r="E3992">
        <v>17.875</v>
      </c>
      <c r="H3992">
        <v>331</v>
      </c>
      <c r="I3992" s="3">
        <v>17.875</v>
      </c>
    </row>
    <row r="3993" spans="1:9" x14ac:dyDescent="0.25">
      <c r="A3993" t="s">
        <v>2446</v>
      </c>
      <c r="B3993">
        <v>2008</v>
      </c>
      <c r="C3993">
        <v>332</v>
      </c>
      <c r="D3993">
        <v>9</v>
      </c>
      <c r="E3993">
        <v>19.875</v>
      </c>
      <c r="H3993">
        <v>332</v>
      </c>
      <c r="I3993" s="3">
        <v>19.875</v>
      </c>
    </row>
    <row r="3994" spans="1:9" x14ac:dyDescent="0.25">
      <c r="A3994" t="s">
        <v>2446</v>
      </c>
      <c r="B3994">
        <v>2008</v>
      </c>
      <c r="C3994">
        <v>333</v>
      </c>
      <c r="D3994">
        <v>11</v>
      </c>
      <c r="E3994">
        <v>21.5</v>
      </c>
      <c r="H3994">
        <v>333</v>
      </c>
      <c r="I3994" s="3">
        <v>21.5</v>
      </c>
    </row>
    <row r="3995" spans="1:9" x14ac:dyDescent="0.25">
      <c r="A3995" t="s">
        <v>2446</v>
      </c>
      <c r="B3995">
        <v>2008</v>
      </c>
      <c r="C3995">
        <v>334</v>
      </c>
      <c r="D3995">
        <v>0</v>
      </c>
      <c r="E3995">
        <v>13.125</v>
      </c>
      <c r="H3995">
        <v>334</v>
      </c>
      <c r="I3995" s="3">
        <v>13.125</v>
      </c>
    </row>
    <row r="3996" spans="1:9" x14ac:dyDescent="0.25">
      <c r="A3996" t="s">
        <v>2446</v>
      </c>
      <c r="B3996">
        <v>2008</v>
      </c>
      <c r="C3996">
        <v>335</v>
      </c>
      <c r="D3996">
        <v>5</v>
      </c>
      <c r="E3996">
        <v>24.875</v>
      </c>
      <c r="H3996">
        <v>335</v>
      </c>
      <c r="I3996" s="3">
        <v>24.875</v>
      </c>
    </row>
    <row r="3997" spans="1:9" x14ac:dyDescent="0.25">
      <c r="A3997" t="s">
        <v>2446</v>
      </c>
      <c r="B3997">
        <v>2008</v>
      </c>
      <c r="C3997">
        <v>336</v>
      </c>
      <c r="D3997">
        <v>23</v>
      </c>
      <c r="E3997">
        <v>36.75</v>
      </c>
      <c r="H3997">
        <v>336</v>
      </c>
      <c r="I3997" s="3">
        <v>36.75</v>
      </c>
    </row>
    <row r="3998" spans="1:9" x14ac:dyDescent="0.25">
      <c r="A3998" t="s">
        <v>2446</v>
      </c>
      <c r="B3998">
        <v>2008</v>
      </c>
      <c r="C3998">
        <v>337</v>
      </c>
      <c r="D3998">
        <v>0</v>
      </c>
      <c r="E3998">
        <v>39.25</v>
      </c>
      <c r="H3998">
        <v>337</v>
      </c>
      <c r="I3998" s="3">
        <v>39.25</v>
      </c>
    </row>
    <row r="3999" spans="1:9" x14ac:dyDescent="0.25">
      <c r="A3999" t="s">
        <v>2446</v>
      </c>
      <c r="B3999">
        <v>2008</v>
      </c>
      <c r="C3999">
        <v>338</v>
      </c>
      <c r="D3999">
        <v>0</v>
      </c>
      <c r="E3999">
        <v>23</v>
      </c>
      <c r="H3999">
        <v>338</v>
      </c>
      <c r="I3999" s="3">
        <v>23</v>
      </c>
    </row>
    <row r="4000" spans="1:9" x14ac:dyDescent="0.25">
      <c r="A4000" t="s">
        <v>2446</v>
      </c>
      <c r="B4000">
        <v>2008</v>
      </c>
      <c r="C4000">
        <v>339</v>
      </c>
      <c r="D4000">
        <v>7</v>
      </c>
      <c r="E4000">
        <v>26.625</v>
      </c>
      <c r="H4000">
        <v>339</v>
      </c>
      <c r="I4000" s="3">
        <v>26.625</v>
      </c>
    </row>
    <row r="4001" spans="1:9" x14ac:dyDescent="0.25">
      <c r="A4001" t="s">
        <v>2446</v>
      </c>
      <c r="B4001">
        <v>2008</v>
      </c>
      <c r="C4001">
        <v>340</v>
      </c>
      <c r="D4001">
        <v>14</v>
      </c>
      <c r="E4001">
        <v>31.75</v>
      </c>
      <c r="H4001">
        <v>340</v>
      </c>
      <c r="I4001" s="3">
        <v>31.75</v>
      </c>
    </row>
    <row r="4002" spans="1:9" x14ac:dyDescent="0.25">
      <c r="A4002" t="s">
        <v>2446</v>
      </c>
      <c r="B4002">
        <v>2008</v>
      </c>
      <c r="C4002">
        <v>341</v>
      </c>
      <c r="D4002">
        <v>9</v>
      </c>
      <c r="E4002">
        <v>18.375</v>
      </c>
      <c r="H4002">
        <v>341</v>
      </c>
      <c r="I4002" s="3">
        <v>18.375</v>
      </c>
    </row>
    <row r="4003" spans="1:9" x14ac:dyDescent="0.25">
      <c r="A4003" t="s">
        <v>2446</v>
      </c>
      <c r="B4003">
        <v>2008</v>
      </c>
      <c r="C4003">
        <v>342</v>
      </c>
      <c r="D4003">
        <v>13</v>
      </c>
      <c r="E4003">
        <v>10.5</v>
      </c>
      <c r="H4003">
        <v>342</v>
      </c>
      <c r="I4003" s="3">
        <v>10.5</v>
      </c>
    </row>
    <row r="4004" spans="1:9" x14ac:dyDescent="0.25">
      <c r="A4004" t="s">
        <v>2446</v>
      </c>
      <c r="B4004">
        <v>2008</v>
      </c>
      <c r="C4004">
        <v>343</v>
      </c>
      <c r="D4004">
        <v>5</v>
      </c>
      <c r="E4004">
        <v>26.625</v>
      </c>
      <c r="H4004">
        <v>343</v>
      </c>
      <c r="I4004" s="3">
        <v>26.625</v>
      </c>
    </row>
    <row r="4005" spans="1:9" x14ac:dyDescent="0.25">
      <c r="A4005" t="s">
        <v>2446</v>
      </c>
      <c r="B4005">
        <v>2008</v>
      </c>
      <c r="C4005">
        <v>344</v>
      </c>
      <c r="D4005">
        <v>8</v>
      </c>
      <c r="E4005">
        <v>18.125</v>
      </c>
      <c r="H4005">
        <v>344</v>
      </c>
      <c r="I4005" s="3">
        <v>18.125</v>
      </c>
    </row>
    <row r="4006" spans="1:9" x14ac:dyDescent="0.25">
      <c r="A4006" t="s">
        <v>2446</v>
      </c>
      <c r="B4006">
        <v>2008</v>
      </c>
      <c r="C4006">
        <v>345</v>
      </c>
      <c r="D4006">
        <v>8</v>
      </c>
      <c r="E4006">
        <v>4.125</v>
      </c>
      <c r="H4006">
        <v>345</v>
      </c>
      <c r="I4006" s="3">
        <v>4.125</v>
      </c>
    </row>
    <row r="4007" spans="1:9" x14ac:dyDescent="0.25">
      <c r="A4007" t="s">
        <v>2446</v>
      </c>
      <c r="B4007">
        <v>2008</v>
      </c>
      <c r="C4007">
        <v>346</v>
      </c>
      <c r="D4007">
        <v>8</v>
      </c>
      <c r="E4007">
        <v>35.875</v>
      </c>
      <c r="H4007">
        <v>346</v>
      </c>
      <c r="I4007" s="3">
        <v>35.875</v>
      </c>
    </row>
    <row r="4008" spans="1:9" x14ac:dyDescent="0.25">
      <c r="A4008" t="s">
        <v>2446</v>
      </c>
      <c r="B4008">
        <v>2008</v>
      </c>
      <c r="C4008">
        <v>347</v>
      </c>
      <c r="D4008">
        <v>8</v>
      </c>
      <c r="E4008">
        <v>6.375</v>
      </c>
      <c r="H4008">
        <v>347</v>
      </c>
      <c r="I4008" s="3">
        <v>6.375</v>
      </c>
    </row>
    <row r="4009" spans="1:9" x14ac:dyDescent="0.25">
      <c r="A4009" t="s">
        <v>2446</v>
      </c>
      <c r="B4009">
        <v>2008</v>
      </c>
      <c r="C4009">
        <v>348</v>
      </c>
      <c r="D4009">
        <v>11</v>
      </c>
      <c r="E4009">
        <v>32</v>
      </c>
      <c r="H4009">
        <v>348</v>
      </c>
      <c r="I4009" s="3">
        <v>32</v>
      </c>
    </row>
    <row r="4010" spans="1:9" x14ac:dyDescent="0.25">
      <c r="A4010" t="s">
        <v>2446</v>
      </c>
      <c r="B4010">
        <v>2008</v>
      </c>
      <c r="C4010">
        <v>349</v>
      </c>
      <c r="D4010">
        <v>8</v>
      </c>
      <c r="E4010">
        <v>21</v>
      </c>
      <c r="H4010">
        <v>349</v>
      </c>
      <c r="I4010" s="3">
        <v>21</v>
      </c>
    </row>
    <row r="4011" spans="1:9" x14ac:dyDescent="0.25">
      <c r="A4011" t="s">
        <v>2446</v>
      </c>
      <c r="B4011">
        <v>2008</v>
      </c>
      <c r="C4011">
        <v>350</v>
      </c>
      <c r="D4011">
        <v>8</v>
      </c>
      <c r="E4011">
        <v>12.125</v>
      </c>
      <c r="H4011">
        <v>350</v>
      </c>
      <c r="I4011" s="3">
        <v>12.125</v>
      </c>
    </row>
    <row r="4012" spans="1:9" x14ac:dyDescent="0.25">
      <c r="A4012" t="s">
        <v>2446</v>
      </c>
      <c r="B4012">
        <v>2008</v>
      </c>
      <c r="C4012">
        <v>351</v>
      </c>
      <c r="D4012">
        <v>8</v>
      </c>
      <c r="E4012">
        <v>5.625</v>
      </c>
      <c r="H4012">
        <v>351</v>
      </c>
      <c r="I4012" s="3">
        <v>5.625</v>
      </c>
    </row>
    <row r="4013" spans="1:9" x14ac:dyDescent="0.25">
      <c r="A4013" t="s">
        <v>2446</v>
      </c>
      <c r="B4013">
        <v>2008</v>
      </c>
      <c r="C4013">
        <v>352</v>
      </c>
      <c r="D4013">
        <v>9</v>
      </c>
      <c r="E4013">
        <v>14</v>
      </c>
      <c r="H4013">
        <v>352</v>
      </c>
      <c r="I4013" s="3">
        <v>14</v>
      </c>
    </row>
    <row r="4014" spans="1:9" x14ac:dyDescent="0.25">
      <c r="A4014" t="s">
        <v>2446</v>
      </c>
      <c r="B4014">
        <v>2008</v>
      </c>
      <c r="C4014">
        <v>353</v>
      </c>
      <c r="D4014">
        <v>9</v>
      </c>
      <c r="E4014">
        <v>11.75</v>
      </c>
      <c r="H4014">
        <v>353</v>
      </c>
      <c r="I4014" s="3">
        <v>11.75</v>
      </c>
    </row>
    <row r="4015" spans="1:9" x14ac:dyDescent="0.25">
      <c r="A4015" t="s">
        <v>2446</v>
      </c>
      <c r="B4015">
        <v>2008</v>
      </c>
      <c r="C4015">
        <v>354</v>
      </c>
      <c r="D4015">
        <v>9</v>
      </c>
      <c r="E4015">
        <v>27.5</v>
      </c>
      <c r="H4015">
        <v>354</v>
      </c>
      <c r="I4015" s="3">
        <v>27.5</v>
      </c>
    </row>
    <row r="4016" spans="1:9" x14ac:dyDescent="0.25">
      <c r="A4016" t="s">
        <v>2446</v>
      </c>
      <c r="B4016">
        <v>2008</v>
      </c>
      <c r="C4016">
        <v>355</v>
      </c>
      <c r="D4016">
        <v>10</v>
      </c>
      <c r="E4016">
        <v>32</v>
      </c>
      <c r="H4016">
        <v>355</v>
      </c>
      <c r="I4016" s="3">
        <v>32</v>
      </c>
    </row>
    <row r="4017" spans="1:9" x14ac:dyDescent="0.25">
      <c r="A4017" t="s">
        <v>2446</v>
      </c>
      <c r="B4017">
        <v>2008</v>
      </c>
      <c r="C4017">
        <v>356</v>
      </c>
      <c r="D4017">
        <v>8</v>
      </c>
      <c r="E4017">
        <v>19.75</v>
      </c>
      <c r="H4017">
        <v>356</v>
      </c>
      <c r="I4017" s="3">
        <v>19.75</v>
      </c>
    </row>
    <row r="4018" spans="1:9" x14ac:dyDescent="0.25">
      <c r="A4018" t="s">
        <v>2446</v>
      </c>
      <c r="B4018">
        <v>2008</v>
      </c>
      <c r="C4018">
        <v>357</v>
      </c>
      <c r="D4018">
        <v>9</v>
      </c>
      <c r="E4018">
        <v>5</v>
      </c>
      <c r="H4018">
        <v>357</v>
      </c>
      <c r="I4018" s="3">
        <v>5</v>
      </c>
    </row>
    <row r="4019" spans="1:9" x14ac:dyDescent="0.25">
      <c r="A4019" t="s">
        <v>2446</v>
      </c>
      <c r="B4019">
        <v>2008</v>
      </c>
      <c r="C4019">
        <v>358</v>
      </c>
      <c r="D4019">
        <v>22</v>
      </c>
      <c r="E4019">
        <v>22.25</v>
      </c>
      <c r="H4019">
        <v>358</v>
      </c>
      <c r="I4019" s="3">
        <v>22.25</v>
      </c>
    </row>
    <row r="4020" spans="1:9" x14ac:dyDescent="0.25">
      <c r="A4020" t="s">
        <v>2446</v>
      </c>
      <c r="B4020">
        <v>2008</v>
      </c>
      <c r="C4020">
        <v>359</v>
      </c>
      <c r="D4020">
        <v>9</v>
      </c>
      <c r="E4020">
        <v>31.5</v>
      </c>
      <c r="H4020">
        <v>359</v>
      </c>
      <c r="I4020" s="3">
        <v>31.5</v>
      </c>
    </row>
    <row r="4021" spans="1:9" x14ac:dyDescent="0.25">
      <c r="A4021" t="s">
        <v>2446</v>
      </c>
      <c r="B4021">
        <v>2008</v>
      </c>
      <c r="C4021">
        <v>360</v>
      </c>
      <c r="D4021">
        <v>11</v>
      </c>
      <c r="E4021">
        <v>36.75</v>
      </c>
      <c r="H4021">
        <v>360</v>
      </c>
      <c r="I4021" s="3">
        <v>36.75</v>
      </c>
    </row>
    <row r="4022" spans="1:9" x14ac:dyDescent="0.25">
      <c r="A4022" t="s">
        <v>2446</v>
      </c>
      <c r="B4022">
        <v>2008</v>
      </c>
      <c r="C4022">
        <v>361</v>
      </c>
      <c r="D4022">
        <v>11</v>
      </c>
      <c r="E4022">
        <v>43.5</v>
      </c>
      <c r="H4022">
        <v>361</v>
      </c>
      <c r="I4022" s="3">
        <v>43.5</v>
      </c>
    </row>
    <row r="4023" spans="1:9" x14ac:dyDescent="0.25">
      <c r="A4023" t="s">
        <v>2446</v>
      </c>
      <c r="B4023">
        <v>2008</v>
      </c>
      <c r="C4023">
        <v>362</v>
      </c>
      <c r="D4023">
        <v>8</v>
      </c>
      <c r="E4023">
        <v>40.625</v>
      </c>
      <c r="H4023">
        <v>362</v>
      </c>
      <c r="I4023" s="3">
        <v>40.625</v>
      </c>
    </row>
    <row r="4024" spans="1:9" x14ac:dyDescent="0.25">
      <c r="A4024" t="s">
        <v>2446</v>
      </c>
      <c r="B4024">
        <v>2008</v>
      </c>
      <c r="C4024">
        <v>363</v>
      </c>
      <c r="D4024">
        <v>7</v>
      </c>
      <c r="E4024">
        <v>35.875</v>
      </c>
      <c r="H4024">
        <v>363</v>
      </c>
      <c r="I4024" s="3">
        <v>35.875</v>
      </c>
    </row>
    <row r="4025" spans="1:9" x14ac:dyDescent="0.25">
      <c r="A4025" t="s">
        <v>2446</v>
      </c>
      <c r="B4025">
        <v>2008</v>
      </c>
      <c r="C4025">
        <v>364</v>
      </c>
      <c r="D4025">
        <v>23</v>
      </c>
      <c r="E4025">
        <v>40.875</v>
      </c>
      <c r="H4025">
        <v>364</v>
      </c>
      <c r="I4025" s="3">
        <v>40.875</v>
      </c>
    </row>
    <row r="4026" spans="1:9" x14ac:dyDescent="0.25">
      <c r="A4026" t="s">
        <v>2446</v>
      </c>
      <c r="B4026">
        <v>2008</v>
      </c>
      <c r="C4026">
        <v>365</v>
      </c>
      <c r="D4026">
        <v>0</v>
      </c>
      <c r="E4026">
        <v>42.375</v>
      </c>
      <c r="H4026">
        <v>365</v>
      </c>
      <c r="I4026" s="3">
        <v>42.375</v>
      </c>
    </row>
    <row r="4027" spans="1:9" x14ac:dyDescent="0.25">
      <c r="A4027" t="s">
        <v>2446</v>
      </c>
      <c r="B4027">
        <v>2008</v>
      </c>
      <c r="C4027">
        <v>366</v>
      </c>
      <c r="D4027">
        <v>18</v>
      </c>
      <c r="E4027">
        <v>19.5</v>
      </c>
      <c r="H4027">
        <v>366</v>
      </c>
      <c r="I4027" s="3">
        <v>19.5</v>
      </c>
    </row>
    <row r="4028" spans="1:9" x14ac:dyDescent="0.25">
      <c r="A4028" t="s">
        <v>2447</v>
      </c>
      <c r="B4028">
        <v>2008</v>
      </c>
      <c r="C4028">
        <v>1</v>
      </c>
      <c r="D4028">
        <v>-999</v>
      </c>
      <c r="E4028">
        <v>-999</v>
      </c>
      <c r="G4028" t="s">
        <v>2447</v>
      </c>
      <c r="H4028">
        <v>1</v>
      </c>
      <c r="I4028" s="3">
        <v>-999</v>
      </c>
    </row>
    <row r="4029" spans="1:9" x14ac:dyDescent="0.25">
      <c r="A4029" t="s">
        <v>2447</v>
      </c>
      <c r="B4029">
        <v>2008</v>
      </c>
      <c r="C4029">
        <v>2</v>
      </c>
      <c r="D4029">
        <v>-999</v>
      </c>
      <c r="E4029">
        <v>-999</v>
      </c>
      <c r="H4029">
        <v>2</v>
      </c>
      <c r="I4029" s="3">
        <v>-999</v>
      </c>
    </row>
    <row r="4030" spans="1:9" x14ac:dyDescent="0.25">
      <c r="A4030" t="s">
        <v>2447</v>
      </c>
      <c r="B4030">
        <v>2008</v>
      </c>
      <c r="C4030">
        <v>3</v>
      </c>
      <c r="D4030">
        <v>-999</v>
      </c>
      <c r="E4030">
        <v>-999</v>
      </c>
      <c r="H4030">
        <v>3</v>
      </c>
      <c r="I4030" s="3">
        <v>-999</v>
      </c>
    </row>
    <row r="4031" spans="1:9" x14ac:dyDescent="0.25">
      <c r="A4031" t="s">
        <v>2447</v>
      </c>
      <c r="B4031">
        <v>2008</v>
      </c>
      <c r="C4031">
        <v>4</v>
      </c>
      <c r="D4031">
        <v>-999</v>
      </c>
      <c r="E4031">
        <v>-999</v>
      </c>
      <c r="H4031">
        <v>4</v>
      </c>
      <c r="I4031" s="3">
        <v>-999</v>
      </c>
    </row>
    <row r="4032" spans="1:9" x14ac:dyDescent="0.25">
      <c r="A4032" t="s">
        <v>2447</v>
      </c>
      <c r="B4032">
        <v>2008</v>
      </c>
      <c r="C4032">
        <v>5</v>
      </c>
      <c r="D4032">
        <v>-999</v>
      </c>
      <c r="E4032">
        <v>-999</v>
      </c>
      <c r="H4032">
        <v>5</v>
      </c>
      <c r="I4032" s="3">
        <v>-999</v>
      </c>
    </row>
    <row r="4033" spans="1:9" x14ac:dyDescent="0.25">
      <c r="A4033" t="s">
        <v>2447</v>
      </c>
      <c r="B4033">
        <v>2008</v>
      </c>
      <c r="C4033">
        <v>6</v>
      </c>
      <c r="D4033">
        <v>-999</v>
      </c>
      <c r="E4033">
        <v>-999</v>
      </c>
      <c r="H4033">
        <v>6</v>
      </c>
      <c r="I4033" s="3">
        <v>-999</v>
      </c>
    </row>
    <row r="4034" spans="1:9" x14ac:dyDescent="0.25">
      <c r="A4034" t="s">
        <v>2447</v>
      </c>
      <c r="B4034">
        <v>2008</v>
      </c>
      <c r="C4034">
        <v>7</v>
      </c>
      <c r="D4034">
        <v>-999</v>
      </c>
      <c r="E4034">
        <v>-999</v>
      </c>
      <c r="H4034">
        <v>7</v>
      </c>
      <c r="I4034" s="3">
        <v>-999</v>
      </c>
    </row>
    <row r="4035" spans="1:9" x14ac:dyDescent="0.25">
      <c r="A4035" t="s">
        <v>2447</v>
      </c>
      <c r="B4035">
        <v>2008</v>
      </c>
      <c r="C4035">
        <v>8</v>
      </c>
      <c r="D4035">
        <v>-999</v>
      </c>
      <c r="E4035">
        <v>-999</v>
      </c>
      <c r="H4035">
        <v>8</v>
      </c>
      <c r="I4035" s="3">
        <v>-999</v>
      </c>
    </row>
    <row r="4036" spans="1:9" x14ac:dyDescent="0.25">
      <c r="A4036" t="s">
        <v>2447</v>
      </c>
      <c r="B4036">
        <v>2008</v>
      </c>
      <c r="C4036">
        <v>9</v>
      </c>
      <c r="D4036">
        <v>-999</v>
      </c>
      <c r="E4036">
        <v>-999</v>
      </c>
      <c r="H4036">
        <v>9</v>
      </c>
      <c r="I4036" s="3">
        <v>-999</v>
      </c>
    </row>
    <row r="4037" spans="1:9" x14ac:dyDescent="0.25">
      <c r="A4037" t="s">
        <v>2447</v>
      </c>
      <c r="B4037">
        <v>2008</v>
      </c>
      <c r="C4037">
        <v>10</v>
      </c>
      <c r="D4037">
        <v>-999</v>
      </c>
      <c r="E4037">
        <v>-999</v>
      </c>
      <c r="H4037">
        <v>10</v>
      </c>
      <c r="I4037" s="3">
        <v>-999</v>
      </c>
    </row>
    <row r="4038" spans="1:9" x14ac:dyDescent="0.25">
      <c r="A4038" t="s">
        <v>2447</v>
      </c>
      <c r="B4038">
        <v>2008</v>
      </c>
      <c r="C4038">
        <v>11</v>
      </c>
      <c r="D4038">
        <v>-999</v>
      </c>
      <c r="E4038">
        <v>-999</v>
      </c>
      <c r="H4038">
        <v>11</v>
      </c>
      <c r="I4038" s="3">
        <v>-999</v>
      </c>
    </row>
    <row r="4039" spans="1:9" x14ac:dyDescent="0.25">
      <c r="A4039" t="s">
        <v>2447</v>
      </c>
      <c r="B4039">
        <v>2008</v>
      </c>
      <c r="C4039">
        <v>12</v>
      </c>
      <c r="D4039">
        <v>-999</v>
      </c>
      <c r="E4039">
        <v>-999</v>
      </c>
      <c r="H4039">
        <v>12</v>
      </c>
      <c r="I4039" s="3">
        <v>-999</v>
      </c>
    </row>
    <row r="4040" spans="1:9" x14ac:dyDescent="0.25">
      <c r="A4040" t="s">
        <v>2447</v>
      </c>
      <c r="B4040">
        <v>2008</v>
      </c>
      <c r="C4040">
        <v>13</v>
      </c>
      <c r="D4040">
        <v>-999</v>
      </c>
      <c r="E4040">
        <v>-999</v>
      </c>
      <c r="H4040">
        <v>13</v>
      </c>
      <c r="I4040" s="3">
        <v>-999</v>
      </c>
    </row>
    <row r="4041" spans="1:9" x14ac:dyDescent="0.25">
      <c r="A4041" t="s">
        <v>2447</v>
      </c>
      <c r="B4041">
        <v>2008</v>
      </c>
      <c r="C4041">
        <v>14</v>
      </c>
      <c r="D4041">
        <v>-999</v>
      </c>
      <c r="E4041">
        <v>-999</v>
      </c>
      <c r="H4041">
        <v>14</v>
      </c>
      <c r="I4041" s="3">
        <v>-999</v>
      </c>
    </row>
    <row r="4042" spans="1:9" x14ac:dyDescent="0.25">
      <c r="A4042" t="s">
        <v>2447</v>
      </c>
      <c r="B4042">
        <v>2008</v>
      </c>
      <c r="C4042">
        <v>15</v>
      </c>
      <c r="D4042">
        <v>-999</v>
      </c>
      <c r="E4042">
        <v>-999</v>
      </c>
      <c r="H4042">
        <v>15</v>
      </c>
      <c r="I4042" s="3">
        <v>-999</v>
      </c>
    </row>
    <row r="4043" spans="1:9" x14ac:dyDescent="0.25">
      <c r="A4043" t="s">
        <v>2447</v>
      </c>
      <c r="B4043">
        <v>2008</v>
      </c>
      <c r="C4043">
        <v>16</v>
      </c>
      <c r="D4043">
        <v>-999</v>
      </c>
      <c r="E4043">
        <v>-999</v>
      </c>
      <c r="H4043">
        <v>16</v>
      </c>
      <c r="I4043" s="3">
        <v>-999</v>
      </c>
    </row>
    <row r="4044" spans="1:9" x14ac:dyDescent="0.25">
      <c r="A4044" t="s">
        <v>2447</v>
      </c>
      <c r="B4044">
        <v>2008</v>
      </c>
      <c r="C4044">
        <v>17</v>
      </c>
      <c r="D4044">
        <v>-999</v>
      </c>
      <c r="E4044">
        <v>-999</v>
      </c>
      <c r="H4044">
        <v>17</v>
      </c>
      <c r="I4044" s="3">
        <v>-999</v>
      </c>
    </row>
    <row r="4045" spans="1:9" x14ac:dyDescent="0.25">
      <c r="A4045" t="s">
        <v>2447</v>
      </c>
      <c r="B4045">
        <v>2008</v>
      </c>
      <c r="C4045">
        <v>18</v>
      </c>
      <c r="D4045">
        <v>-999</v>
      </c>
      <c r="E4045">
        <v>-999</v>
      </c>
      <c r="H4045">
        <v>18</v>
      </c>
      <c r="I4045" s="3">
        <v>-999</v>
      </c>
    </row>
    <row r="4046" spans="1:9" x14ac:dyDescent="0.25">
      <c r="A4046" t="s">
        <v>2447</v>
      </c>
      <c r="B4046">
        <v>2008</v>
      </c>
      <c r="C4046">
        <v>19</v>
      </c>
      <c r="D4046">
        <v>-999</v>
      </c>
      <c r="E4046">
        <v>-999</v>
      </c>
      <c r="H4046">
        <v>19</v>
      </c>
      <c r="I4046" s="3">
        <v>-999</v>
      </c>
    </row>
    <row r="4047" spans="1:9" x14ac:dyDescent="0.25">
      <c r="A4047" t="s">
        <v>2447</v>
      </c>
      <c r="B4047">
        <v>2008</v>
      </c>
      <c r="C4047">
        <v>20</v>
      </c>
      <c r="D4047">
        <v>-999</v>
      </c>
      <c r="E4047">
        <v>-999</v>
      </c>
      <c r="H4047">
        <v>20</v>
      </c>
      <c r="I4047" s="3">
        <v>-999</v>
      </c>
    </row>
    <row r="4048" spans="1:9" x14ac:dyDescent="0.25">
      <c r="A4048" t="s">
        <v>2447</v>
      </c>
      <c r="B4048">
        <v>2008</v>
      </c>
      <c r="C4048">
        <v>21</v>
      </c>
      <c r="D4048">
        <v>-999</v>
      </c>
      <c r="E4048">
        <v>-999</v>
      </c>
      <c r="H4048">
        <v>21</v>
      </c>
      <c r="I4048" s="3">
        <v>-999</v>
      </c>
    </row>
    <row r="4049" spans="1:9" x14ac:dyDescent="0.25">
      <c r="A4049" t="s">
        <v>2447</v>
      </c>
      <c r="B4049">
        <v>2008</v>
      </c>
      <c r="C4049">
        <v>22</v>
      </c>
      <c r="D4049">
        <v>-999</v>
      </c>
      <c r="E4049">
        <v>-999</v>
      </c>
      <c r="H4049">
        <v>22</v>
      </c>
      <c r="I4049" s="3">
        <v>-999</v>
      </c>
    </row>
    <row r="4050" spans="1:9" x14ac:dyDescent="0.25">
      <c r="A4050" t="s">
        <v>2447</v>
      </c>
      <c r="B4050">
        <v>2008</v>
      </c>
      <c r="C4050">
        <v>23</v>
      </c>
      <c r="D4050">
        <v>-999</v>
      </c>
      <c r="E4050">
        <v>-999</v>
      </c>
      <c r="H4050">
        <v>23</v>
      </c>
      <c r="I4050" s="3">
        <v>-999</v>
      </c>
    </row>
    <row r="4051" spans="1:9" x14ac:dyDescent="0.25">
      <c r="A4051" t="s">
        <v>2447</v>
      </c>
      <c r="B4051">
        <v>2008</v>
      </c>
      <c r="C4051">
        <v>24</v>
      </c>
      <c r="D4051">
        <v>-999</v>
      </c>
      <c r="E4051">
        <v>-999</v>
      </c>
      <c r="H4051">
        <v>24</v>
      </c>
      <c r="I4051" s="3">
        <v>-999</v>
      </c>
    </row>
    <row r="4052" spans="1:9" x14ac:dyDescent="0.25">
      <c r="A4052" t="s">
        <v>2447</v>
      </c>
      <c r="B4052">
        <v>2008</v>
      </c>
      <c r="C4052">
        <v>25</v>
      </c>
      <c r="D4052">
        <v>-999</v>
      </c>
      <c r="E4052">
        <v>-999</v>
      </c>
      <c r="H4052">
        <v>25</v>
      </c>
      <c r="I4052" s="3">
        <v>-999</v>
      </c>
    </row>
    <row r="4053" spans="1:9" x14ac:dyDescent="0.25">
      <c r="A4053" t="s">
        <v>2447</v>
      </c>
      <c r="B4053">
        <v>2008</v>
      </c>
      <c r="C4053">
        <v>26</v>
      </c>
      <c r="D4053">
        <v>-999</v>
      </c>
      <c r="E4053">
        <v>-999</v>
      </c>
      <c r="H4053">
        <v>26</v>
      </c>
      <c r="I4053" s="3">
        <v>-999</v>
      </c>
    </row>
    <row r="4054" spans="1:9" x14ac:dyDescent="0.25">
      <c r="A4054" t="s">
        <v>2447</v>
      </c>
      <c r="B4054">
        <v>2008</v>
      </c>
      <c r="C4054">
        <v>27</v>
      </c>
      <c r="D4054">
        <v>-999</v>
      </c>
      <c r="E4054">
        <v>-999</v>
      </c>
      <c r="H4054">
        <v>27</v>
      </c>
      <c r="I4054" s="3">
        <v>-999</v>
      </c>
    </row>
    <row r="4055" spans="1:9" x14ac:dyDescent="0.25">
      <c r="A4055" t="s">
        <v>2447</v>
      </c>
      <c r="B4055">
        <v>2008</v>
      </c>
      <c r="C4055">
        <v>28</v>
      </c>
      <c r="D4055">
        <v>-999</v>
      </c>
      <c r="E4055">
        <v>-999</v>
      </c>
      <c r="H4055">
        <v>28</v>
      </c>
      <c r="I4055" s="3">
        <v>-999</v>
      </c>
    </row>
    <row r="4056" spans="1:9" x14ac:dyDescent="0.25">
      <c r="A4056" t="s">
        <v>2447</v>
      </c>
      <c r="B4056">
        <v>2008</v>
      </c>
      <c r="C4056">
        <v>29</v>
      </c>
      <c r="D4056">
        <v>-999</v>
      </c>
      <c r="E4056">
        <v>-999</v>
      </c>
      <c r="H4056">
        <v>29</v>
      </c>
      <c r="I4056" s="3">
        <v>-999</v>
      </c>
    </row>
    <row r="4057" spans="1:9" x14ac:dyDescent="0.25">
      <c r="A4057" t="s">
        <v>2447</v>
      </c>
      <c r="B4057">
        <v>2008</v>
      </c>
      <c r="C4057">
        <v>30</v>
      </c>
      <c r="D4057">
        <v>-999</v>
      </c>
      <c r="E4057">
        <v>-999</v>
      </c>
      <c r="H4057">
        <v>30</v>
      </c>
      <c r="I4057" s="3">
        <v>-999</v>
      </c>
    </row>
    <row r="4058" spans="1:9" x14ac:dyDescent="0.25">
      <c r="A4058" t="s">
        <v>2447</v>
      </c>
      <c r="B4058">
        <v>2008</v>
      </c>
      <c r="C4058">
        <v>31</v>
      </c>
      <c r="D4058">
        <v>-999</v>
      </c>
      <c r="E4058">
        <v>-999</v>
      </c>
      <c r="H4058">
        <v>31</v>
      </c>
      <c r="I4058" s="3">
        <v>-999</v>
      </c>
    </row>
    <row r="4059" spans="1:9" x14ac:dyDescent="0.25">
      <c r="A4059" t="s">
        <v>2447</v>
      </c>
      <c r="B4059">
        <v>2008</v>
      </c>
      <c r="C4059">
        <v>32</v>
      </c>
      <c r="D4059">
        <v>-999</v>
      </c>
      <c r="E4059">
        <v>-999</v>
      </c>
      <c r="H4059">
        <v>32</v>
      </c>
      <c r="I4059" s="3">
        <v>-999</v>
      </c>
    </row>
    <row r="4060" spans="1:9" x14ac:dyDescent="0.25">
      <c r="A4060" t="s">
        <v>2447</v>
      </c>
      <c r="B4060">
        <v>2008</v>
      </c>
      <c r="C4060">
        <v>33</v>
      </c>
      <c r="D4060">
        <v>-999</v>
      </c>
      <c r="E4060">
        <v>-999</v>
      </c>
      <c r="H4060">
        <v>33</v>
      </c>
      <c r="I4060" s="3">
        <v>-999</v>
      </c>
    </row>
    <row r="4061" spans="1:9" x14ac:dyDescent="0.25">
      <c r="A4061" t="s">
        <v>2447</v>
      </c>
      <c r="B4061">
        <v>2008</v>
      </c>
      <c r="C4061">
        <v>34</v>
      </c>
      <c r="D4061">
        <v>-999</v>
      </c>
      <c r="E4061">
        <v>-999</v>
      </c>
      <c r="H4061">
        <v>34</v>
      </c>
      <c r="I4061" s="3">
        <v>-999</v>
      </c>
    </row>
    <row r="4062" spans="1:9" x14ac:dyDescent="0.25">
      <c r="A4062" t="s">
        <v>2447</v>
      </c>
      <c r="B4062">
        <v>2008</v>
      </c>
      <c r="C4062">
        <v>35</v>
      </c>
      <c r="D4062">
        <v>-999</v>
      </c>
      <c r="E4062">
        <v>-999</v>
      </c>
      <c r="H4062">
        <v>35</v>
      </c>
      <c r="I4062" s="3">
        <v>-999</v>
      </c>
    </row>
    <row r="4063" spans="1:9" x14ac:dyDescent="0.25">
      <c r="A4063" t="s">
        <v>2447</v>
      </c>
      <c r="B4063">
        <v>2008</v>
      </c>
      <c r="C4063">
        <v>36</v>
      </c>
      <c r="D4063">
        <v>-999</v>
      </c>
      <c r="E4063">
        <v>-999</v>
      </c>
      <c r="H4063">
        <v>36</v>
      </c>
      <c r="I4063" s="3">
        <v>-999</v>
      </c>
    </row>
    <row r="4064" spans="1:9" x14ac:dyDescent="0.25">
      <c r="A4064" t="s">
        <v>2447</v>
      </c>
      <c r="B4064">
        <v>2008</v>
      </c>
      <c r="C4064">
        <v>37</v>
      </c>
      <c r="D4064">
        <v>-999</v>
      </c>
      <c r="E4064">
        <v>-999</v>
      </c>
      <c r="H4064">
        <v>37</v>
      </c>
      <c r="I4064" s="3">
        <v>-999</v>
      </c>
    </row>
    <row r="4065" spans="1:9" x14ac:dyDescent="0.25">
      <c r="A4065" t="s">
        <v>2447</v>
      </c>
      <c r="B4065">
        <v>2008</v>
      </c>
      <c r="C4065">
        <v>38</v>
      </c>
      <c r="D4065">
        <v>-999</v>
      </c>
      <c r="E4065">
        <v>-999</v>
      </c>
      <c r="H4065">
        <v>38</v>
      </c>
      <c r="I4065" s="3">
        <v>-999</v>
      </c>
    </row>
    <row r="4066" spans="1:9" x14ac:dyDescent="0.25">
      <c r="A4066" t="s">
        <v>2447</v>
      </c>
      <c r="B4066">
        <v>2008</v>
      </c>
      <c r="C4066">
        <v>39</v>
      </c>
      <c r="D4066">
        <v>-999</v>
      </c>
      <c r="E4066">
        <v>-999</v>
      </c>
      <c r="H4066">
        <v>39</v>
      </c>
      <c r="I4066" s="3">
        <v>-999</v>
      </c>
    </row>
    <row r="4067" spans="1:9" x14ac:dyDescent="0.25">
      <c r="A4067" t="s">
        <v>2447</v>
      </c>
      <c r="B4067">
        <v>2008</v>
      </c>
      <c r="C4067">
        <v>40</v>
      </c>
      <c r="D4067">
        <v>-999</v>
      </c>
      <c r="E4067">
        <v>-999</v>
      </c>
      <c r="H4067">
        <v>40</v>
      </c>
      <c r="I4067" s="3">
        <v>-999</v>
      </c>
    </row>
    <row r="4068" spans="1:9" x14ac:dyDescent="0.25">
      <c r="A4068" t="s">
        <v>2447</v>
      </c>
      <c r="B4068">
        <v>2008</v>
      </c>
      <c r="C4068">
        <v>41</v>
      </c>
      <c r="D4068">
        <v>-999</v>
      </c>
      <c r="E4068">
        <v>-999</v>
      </c>
      <c r="H4068">
        <v>41</v>
      </c>
      <c r="I4068" s="3">
        <v>-999</v>
      </c>
    </row>
    <row r="4069" spans="1:9" x14ac:dyDescent="0.25">
      <c r="A4069" t="s">
        <v>2447</v>
      </c>
      <c r="B4069">
        <v>2008</v>
      </c>
      <c r="C4069">
        <v>42</v>
      </c>
      <c r="D4069">
        <v>-999</v>
      </c>
      <c r="E4069">
        <v>-999</v>
      </c>
      <c r="H4069">
        <v>42</v>
      </c>
      <c r="I4069" s="3">
        <v>-999</v>
      </c>
    </row>
    <row r="4070" spans="1:9" x14ac:dyDescent="0.25">
      <c r="A4070" t="s">
        <v>2447</v>
      </c>
      <c r="B4070">
        <v>2008</v>
      </c>
      <c r="C4070">
        <v>43</v>
      </c>
      <c r="D4070">
        <v>-999</v>
      </c>
      <c r="E4070">
        <v>-999</v>
      </c>
      <c r="H4070">
        <v>43</v>
      </c>
      <c r="I4070" s="3">
        <v>-999</v>
      </c>
    </row>
    <row r="4071" spans="1:9" x14ac:dyDescent="0.25">
      <c r="A4071" t="s">
        <v>2447</v>
      </c>
      <c r="B4071">
        <v>2008</v>
      </c>
      <c r="C4071">
        <v>44</v>
      </c>
      <c r="D4071">
        <v>-999</v>
      </c>
      <c r="E4071">
        <v>-999</v>
      </c>
      <c r="H4071">
        <v>44</v>
      </c>
      <c r="I4071" s="3">
        <v>-999</v>
      </c>
    </row>
    <row r="4072" spans="1:9" x14ac:dyDescent="0.25">
      <c r="A4072" t="s">
        <v>2447</v>
      </c>
      <c r="B4072">
        <v>2008</v>
      </c>
      <c r="C4072">
        <v>45</v>
      </c>
      <c r="D4072">
        <v>-999</v>
      </c>
      <c r="E4072">
        <v>-999</v>
      </c>
      <c r="H4072">
        <v>45</v>
      </c>
      <c r="I4072" s="3">
        <v>-999</v>
      </c>
    </row>
    <row r="4073" spans="1:9" x14ac:dyDescent="0.25">
      <c r="A4073" t="s">
        <v>2447</v>
      </c>
      <c r="B4073">
        <v>2008</v>
      </c>
      <c r="C4073">
        <v>46</v>
      </c>
      <c r="D4073">
        <v>-999</v>
      </c>
      <c r="E4073">
        <v>-999</v>
      </c>
      <c r="H4073">
        <v>46</v>
      </c>
      <c r="I4073" s="3">
        <v>-999</v>
      </c>
    </row>
    <row r="4074" spans="1:9" x14ac:dyDescent="0.25">
      <c r="A4074" t="s">
        <v>2447</v>
      </c>
      <c r="B4074">
        <v>2008</v>
      </c>
      <c r="C4074">
        <v>47</v>
      </c>
      <c r="D4074">
        <v>-999</v>
      </c>
      <c r="E4074">
        <v>-999</v>
      </c>
      <c r="H4074">
        <v>47</v>
      </c>
      <c r="I4074" s="3">
        <v>-999</v>
      </c>
    </row>
    <row r="4075" spans="1:9" x14ac:dyDescent="0.25">
      <c r="A4075" t="s">
        <v>2447</v>
      </c>
      <c r="B4075">
        <v>2008</v>
      </c>
      <c r="C4075">
        <v>48</v>
      </c>
      <c r="D4075">
        <v>-999</v>
      </c>
      <c r="E4075">
        <v>-999</v>
      </c>
      <c r="H4075">
        <v>48</v>
      </c>
      <c r="I4075" s="3">
        <v>-999</v>
      </c>
    </row>
    <row r="4076" spans="1:9" x14ac:dyDescent="0.25">
      <c r="A4076" t="s">
        <v>2447</v>
      </c>
      <c r="B4076">
        <v>2008</v>
      </c>
      <c r="C4076">
        <v>49</v>
      </c>
      <c r="D4076">
        <v>-999</v>
      </c>
      <c r="E4076">
        <v>-999</v>
      </c>
      <c r="H4076">
        <v>49</v>
      </c>
      <c r="I4076" s="3">
        <v>-999</v>
      </c>
    </row>
    <row r="4077" spans="1:9" x14ac:dyDescent="0.25">
      <c r="A4077" t="s">
        <v>2447</v>
      </c>
      <c r="B4077">
        <v>2008</v>
      </c>
      <c r="C4077">
        <v>50</v>
      </c>
      <c r="D4077">
        <v>-999</v>
      </c>
      <c r="E4077">
        <v>-999</v>
      </c>
      <c r="H4077">
        <v>50</v>
      </c>
      <c r="I4077" s="3">
        <v>-999</v>
      </c>
    </row>
    <row r="4078" spans="1:9" x14ac:dyDescent="0.25">
      <c r="A4078" t="s">
        <v>2447</v>
      </c>
      <c r="B4078">
        <v>2008</v>
      </c>
      <c r="C4078">
        <v>51</v>
      </c>
      <c r="D4078">
        <v>-999</v>
      </c>
      <c r="E4078">
        <v>-999</v>
      </c>
      <c r="H4078">
        <v>51</v>
      </c>
      <c r="I4078" s="3">
        <v>-999</v>
      </c>
    </row>
    <row r="4079" spans="1:9" x14ac:dyDescent="0.25">
      <c r="A4079" t="s">
        <v>2447</v>
      </c>
      <c r="B4079">
        <v>2008</v>
      </c>
      <c r="C4079">
        <v>52</v>
      </c>
      <c r="D4079">
        <v>-999</v>
      </c>
      <c r="E4079">
        <v>-999</v>
      </c>
      <c r="H4079">
        <v>52</v>
      </c>
      <c r="I4079" s="3">
        <v>-999</v>
      </c>
    </row>
    <row r="4080" spans="1:9" x14ac:dyDescent="0.25">
      <c r="A4080" t="s">
        <v>2447</v>
      </c>
      <c r="B4080">
        <v>2008</v>
      </c>
      <c r="C4080">
        <v>53</v>
      </c>
      <c r="D4080">
        <v>-999</v>
      </c>
      <c r="E4080">
        <v>-999</v>
      </c>
      <c r="H4080">
        <v>53</v>
      </c>
      <c r="I4080" s="3">
        <v>-999</v>
      </c>
    </row>
    <row r="4081" spans="1:9" x14ac:dyDescent="0.25">
      <c r="A4081" t="s">
        <v>2447</v>
      </c>
      <c r="B4081">
        <v>2008</v>
      </c>
      <c r="C4081">
        <v>54</v>
      </c>
      <c r="D4081">
        <v>-999</v>
      </c>
      <c r="E4081">
        <v>-999</v>
      </c>
      <c r="H4081">
        <v>54</v>
      </c>
      <c r="I4081" s="3">
        <v>-999</v>
      </c>
    </row>
    <row r="4082" spans="1:9" x14ac:dyDescent="0.25">
      <c r="A4082" t="s">
        <v>2447</v>
      </c>
      <c r="B4082">
        <v>2008</v>
      </c>
      <c r="C4082">
        <v>55</v>
      </c>
      <c r="D4082">
        <v>-999</v>
      </c>
      <c r="E4082">
        <v>-999</v>
      </c>
      <c r="H4082">
        <v>55</v>
      </c>
      <c r="I4082" s="3">
        <v>-999</v>
      </c>
    </row>
    <row r="4083" spans="1:9" x14ac:dyDescent="0.25">
      <c r="A4083" t="s">
        <v>2447</v>
      </c>
      <c r="B4083">
        <v>2008</v>
      </c>
      <c r="C4083">
        <v>56</v>
      </c>
      <c r="D4083">
        <v>-999</v>
      </c>
      <c r="E4083">
        <v>-999</v>
      </c>
      <c r="H4083">
        <v>56</v>
      </c>
      <c r="I4083" s="3">
        <v>-999</v>
      </c>
    </row>
    <row r="4084" spans="1:9" x14ac:dyDescent="0.25">
      <c r="A4084" t="s">
        <v>2447</v>
      </c>
      <c r="B4084">
        <v>2008</v>
      </c>
      <c r="C4084">
        <v>57</v>
      </c>
      <c r="D4084">
        <v>-999</v>
      </c>
      <c r="E4084">
        <v>-999</v>
      </c>
      <c r="H4084">
        <v>57</v>
      </c>
      <c r="I4084" s="3">
        <v>-999</v>
      </c>
    </row>
    <row r="4085" spans="1:9" x14ac:dyDescent="0.25">
      <c r="A4085" t="s">
        <v>2447</v>
      </c>
      <c r="B4085">
        <v>2008</v>
      </c>
      <c r="C4085">
        <v>58</v>
      </c>
      <c r="D4085">
        <v>-999</v>
      </c>
      <c r="E4085">
        <v>-999</v>
      </c>
      <c r="H4085">
        <v>58</v>
      </c>
      <c r="I4085" s="3">
        <v>-999</v>
      </c>
    </row>
    <row r="4086" spans="1:9" x14ac:dyDescent="0.25">
      <c r="A4086" t="s">
        <v>2447</v>
      </c>
      <c r="B4086">
        <v>2008</v>
      </c>
      <c r="C4086">
        <v>59</v>
      </c>
      <c r="D4086">
        <v>-999</v>
      </c>
      <c r="E4086">
        <v>-999</v>
      </c>
      <c r="H4086">
        <v>59</v>
      </c>
      <c r="I4086" s="3">
        <v>-999</v>
      </c>
    </row>
    <row r="4087" spans="1:9" x14ac:dyDescent="0.25">
      <c r="A4087" t="s">
        <v>2447</v>
      </c>
      <c r="B4087">
        <v>2008</v>
      </c>
      <c r="C4087">
        <v>60</v>
      </c>
      <c r="D4087">
        <v>-999</v>
      </c>
      <c r="E4087">
        <v>-999</v>
      </c>
      <c r="H4087">
        <v>60</v>
      </c>
      <c r="I4087" s="3">
        <v>-999</v>
      </c>
    </row>
    <row r="4088" spans="1:9" x14ac:dyDescent="0.25">
      <c r="A4088" t="s">
        <v>2447</v>
      </c>
      <c r="B4088">
        <v>2008</v>
      </c>
      <c r="C4088">
        <v>61</v>
      </c>
      <c r="D4088">
        <v>-999</v>
      </c>
      <c r="E4088">
        <v>-999</v>
      </c>
      <c r="H4088">
        <v>61</v>
      </c>
      <c r="I4088" s="3">
        <v>-999</v>
      </c>
    </row>
    <row r="4089" spans="1:9" x14ac:dyDescent="0.25">
      <c r="A4089" t="s">
        <v>2447</v>
      </c>
      <c r="B4089">
        <v>2008</v>
      </c>
      <c r="C4089">
        <v>62</v>
      </c>
      <c r="D4089">
        <v>-999</v>
      </c>
      <c r="E4089">
        <v>-999</v>
      </c>
      <c r="H4089">
        <v>62</v>
      </c>
      <c r="I4089" s="3">
        <v>-999</v>
      </c>
    </row>
    <row r="4090" spans="1:9" x14ac:dyDescent="0.25">
      <c r="A4090" t="s">
        <v>2447</v>
      </c>
      <c r="B4090">
        <v>2008</v>
      </c>
      <c r="C4090">
        <v>63</v>
      </c>
      <c r="D4090">
        <v>-999</v>
      </c>
      <c r="E4090">
        <v>-999</v>
      </c>
      <c r="H4090">
        <v>63</v>
      </c>
      <c r="I4090" s="3">
        <v>-999</v>
      </c>
    </row>
    <row r="4091" spans="1:9" x14ac:dyDescent="0.25">
      <c r="A4091" t="s">
        <v>2447</v>
      </c>
      <c r="B4091">
        <v>2008</v>
      </c>
      <c r="C4091">
        <v>64</v>
      </c>
      <c r="D4091">
        <v>-999</v>
      </c>
      <c r="E4091">
        <v>-999</v>
      </c>
      <c r="H4091">
        <v>64</v>
      </c>
      <c r="I4091" s="3">
        <v>-999</v>
      </c>
    </row>
    <row r="4092" spans="1:9" x14ac:dyDescent="0.25">
      <c r="A4092" t="s">
        <v>2447</v>
      </c>
      <c r="B4092">
        <v>2008</v>
      </c>
      <c r="C4092">
        <v>65</v>
      </c>
      <c r="D4092">
        <v>-999</v>
      </c>
      <c r="E4092">
        <v>-999</v>
      </c>
      <c r="H4092">
        <v>65</v>
      </c>
      <c r="I4092" s="3">
        <v>-999</v>
      </c>
    </row>
    <row r="4093" spans="1:9" x14ac:dyDescent="0.25">
      <c r="A4093" t="s">
        <v>2447</v>
      </c>
      <c r="B4093">
        <v>2008</v>
      </c>
      <c r="C4093">
        <v>66</v>
      </c>
      <c r="D4093">
        <v>-999</v>
      </c>
      <c r="E4093">
        <v>-999</v>
      </c>
      <c r="H4093">
        <v>66</v>
      </c>
      <c r="I4093" s="3">
        <v>-999</v>
      </c>
    </row>
    <row r="4094" spans="1:9" x14ac:dyDescent="0.25">
      <c r="A4094" t="s">
        <v>2447</v>
      </c>
      <c r="B4094">
        <v>2008</v>
      </c>
      <c r="C4094">
        <v>67</v>
      </c>
      <c r="D4094">
        <v>-999</v>
      </c>
      <c r="E4094">
        <v>-999</v>
      </c>
      <c r="H4094">
        <v>67</v>
      </c>
      <c r="I4094" s="3">
        <v>-999</v>
      </c>
    </row>
    <row r="4095" spans="1:9" x14ac:dyDescent="0.25">
      <c r="A4095" t="s">
        <v>2447</v>
      </c>
      <c r="B4095">
        <v>2008</v>
      </c>
      <c r="C4095">
        <v>68</v>
      </c>
      <c r="D4095">
        <v>-999</v>
      </c>
      <c r="E4095">
        <v>-999</v>
      </c>
      <c r="H4095">
        <v>68</v>
      </c>
      <c r="I4095" s="3">
        <v>-999</v>
      </c>
    </row>
    <row r="4096" spans="1:9" x14ac:dyDescent="0.25">
      <c r="A4096" t="s">
        <v>2447</v>
      </c>
      <c r="B4096">
        <v>2008</v>
      </c>
      <c r="C4096">
        <v>69</v>
      </c>
      <c r="D4096">
        <v>-999</v>
      </c>
      <c r="E4096">
        <v>-999</v>
      </c>
      <c r="H4096">
        <v>69</v>
      </c>
      <c r="I4096" s="3">
        <v>-999</v>
      </c>
    </row>
    <row r="4097" spans="1:9" x14ac:dyDescent="0.25">
      <c r="A4097" t="s">
        <v>2447</v>
      </c>
      <c r="B4097">
        <v>2008</v>
      </c>
      <c r="C4097">
        <v>70</v>
      </c>
      <c r="D4097">
        <v>-999</v>
      </c>
      <c r="E4097">
        <v>-999</v>
      </c>
      <c r="H4097">
        <v>70</v>
      </c>
      <c r="I4097" s="3">
        <v>-999</v>
      </c>
    </row>
    <row r="4098" spans="1:9" x14ac:dyDescent="0.25">
      <c r="A4098" t="s">
        <v>2447</v>
      </c>
      <c r="B4098">
        <v>2008</v>
      </c>
      <c r="C4098">
        <v>71</v>
      </c>
      <c r="D4098">
        <v>-999</v>
      </c>
      <c r="E4098">
        <v>-999</v>
      </c>
      <c r="H4098">
        <v>71</v>
      </c>
      <c r="I4098" s="3">
        <v>-999</v>
      </c>
    </row>
    <row r="4099" spans="1:9" x14ac:dyDescent="0.25">
      <c r="A4099" t="s">
        <v>2447</v>
      </c>
      <c r="B4099">
        <v>2008</v>
      </c>
      <c r="C4099">
        <v>72</v>
      </c>
      <c r="D4099">
        <v>-999</v>
      </c>
      <c r="E4099">
        <v>-999</v>
      </c>
      <c r="H4099">
        <v>72</v>
      </c>
      <c r="I4099" s="3">
        <v>-999</v>
      </c>
    </row>
    <row r="4100" spans="1:9" x14ac:dyDescent="0.25">
      <c r="A4100" t="s">
        <v>2447</v>
      </c>
      <c r="B4100">
        <v>2008</v>
      </c>
      <c r="C4100">
        <v>73</v>
      </c>
      <c r="D4100">
        <v>-999</v>
      </c>
      <c r="E4100">
        <v>-999</v>
      </c>
      <c r="H4100">
        <v>73</v>
      </c>
      <c r="I4100" s="3">
        <v>-999</v>
      </c>
    </row>
    <row r="4101" spans="1:9" x14ac:dyDescent="0.25">
      <c r="A4101" t="s">
        <v>2447</v>
      </c>
      <c r="B4101">
        <v>2008</v>
      </c>
      <c r="C4101">
        <v>74</v>
      </c>
      <c r="D4101">
        <v>-999</v>
      </c>
      <c r="E4101">
        <v>-999</v>
      </c>
      <c r="H4101">
        <v>74</v>
      </c>
      <c r="I4101" s="3">
        <v>-999</v>
      </c>
    </row>
    <row r="4102" spans="1:9" x14ac:dyDescent="0.25">
      <c r="A4102" t="s">
        <v>2447</v>
      </c>
      <c r="B4102">
        <v>2008</v>
      </c>
      <c r="C4102">
        <v>75</v>
      </c>
      <c r="D4102">
        <v>-999</v>
      </c>
      <c r="E4102">
        <v>-999</v>
      </c>
      <c r="H4102">
        <v>75</v>
      </c>
      <c r="I4102" s="3">
        <v>-999</v>
      </c>
    </row>
    <row r="4103" spans="1:9" x14ac:dyDescent="0.25">
      <c r="A4103" t="s">
        <v>2447</v>
      </c>
      <c r="B4103">
        <v>2008</v>
      </c>
      <c r="C4103">
        <v>76</v>
      </c>
      <c r="D4103">
        <v>-999</v>
      </c>
      <c r="E4103">
        <v>-999</v>
      </c>
      <c r="H4103">
        <v>76</v>
      </c>
      <c r="I4103" s="3">
        <v>-999</v>
      </c>
    </row>
    <row r="4104" spans="1:9" x14ac:dyDescent="0.25">
      <c r="A4104" t="s">
        <v>2447</v>
      </c>
      <c r="B4104">
        <v>2008</v>
      </c>
      <c r="C4104">
        <v>77</v>
      </c>
      <c r="D4104">
        <v>-999</v>
      </c>
      <c r="E4104">
        <v>-999</v>
      </c>
      <c r="H4104">
        <v>77</v>
      </c>
      <c r="I4104" s="3">
        <v>-999</v>
      </c>
    </row>
    <row r="4105" spans="1:9" x14ac:dyDescent="0.25">
      <c r="A4105" t="s">
        <v>2447</v>
      </c>
      <c r="B4105">
        <v>2008</v>
      </c>
      <c r="C4105">
        <v>78</v>
      </c>
      <c r="D4105">
        <v>-999</v>
      </c>
      <c r="E4105">
        <v>-999</v>
      </c>
      <c r="H4105">
        <v>78</v>
      </c>
      <c r="I4105" s="3">
        <v>-999</v>
      </c>
    </row>
    <row r="4106" spans="1:9" x14ac:dyDescent="0.25">
      <c r="A4106" t="s">
        <v>2447</v>
      </c>
      <c r="B4106">
        <v>2008</v>
      </c>
      <c r="C4106">
        <v>79</v>
      </c>
      <c r="D4106">
        <v>-999</v>
      </c>
      <c r="E4106">
        <v>-999</v>
      </c>
      <c r="H4106">
        <v>79</v>
      </c>
      <c r="I4106" s="3">
        <v>-999</v>
      </c>
    </row>
    <row r="4107" spans="1:9" x14ac:dyDescent="0.25">
      <c r="A4107" t="s">
        <v>2447</v>
      </c>
      <c r="B4107">
        <v>2008</v>
      </c>
      <c r="C4107">
        <v>80</v>
      </c>
      <c r="D4107">
        <v>-999</v>
      </c>
      <c r="E4107">
        <v>-999</v>
      </c>
      <c r="H4107">
        <v>80</v>
      </c>
      <c r="I4107" s="3">
        <v>-999</v>
      </c>
    </row>
    <row r="4108" spans="1:9" x14ac:dyDescent="0.25">
      <c r="A4108" t="s">
        <v>2447</v>
      </c>
      <c r="B4108">
        <v>2008</v>
      </c>
      <c r="C4108">
        <v>81</v>
      </c>
      <c r="D4108">
        <v>-999</v>
      </c>
      <c r="E4108">
        <v>-999</v>
      </c>
      <c r="H4108">
        <v>81</v>
      </c>
      <c r="I4108" s="3">
        <v>-999</v>
      </c>
    </row>
    <row r="4109" spans="1:9" x14ac:dyDescent="0.25">
      <c r="A4109" t="s">
        <v>2447</v>
      </c>
      <c r="B4109">
        <v>2008</v>
      </c>
      <c r="C4109">
        <v>82</v>
      </c>
      <c r="D4109">
        <v>-999</v>
      </c>
      <c r="E4109">
        <v>-999</v>
      </c>
      <c r="H4109">
        <v>82</v>
      </c>
      <c r="I4109" s="3">
        <v>-999</v>
      </c>
    </row>
    <row r="4110" spans="1:9" x14ac:dyDescent="0.25">
      <c r="A4110" t="s">
        <v>2447</v>
      </c>
      <c r="B4110">
        <v>2008</v>
      </c>
      <c r="C4110">
        <v>83</v>
      </c>
      <c r="D4110">
        <v>-999</v>
      </c>
      <c r="E4110">
        <v>-999</v>
      </c>
      <c r="H4110">
        <v>83</v>
      </c>
      <c r="I4110" s="3">
        <v>-999</v>
      </c>
    </row>
    <row r="4111" spans="1:9" x14ac:dyDescent="0.25">
      <c r="A4111" t="s">
        <v>2447</v>
      </c>
      <c r="B4111">
        <v>2008</v>
      </c>
      <c r="C4111">
        <v>84</v>
      </c>
      <c r="D4111">
        <v>-999</v>
      </c>
      <c r="E4111">
        <v>-999</v>
      </c>
      <c r="H4111">
        <v>84</v>
      </c>
      <c r="I4111" s="3">
        <v>-999</v>
      </c>
    </row>
    <row r="4112" spans="1:9" x14ac:dyDescent="0.25">
      <c r="A4112" t="s">
        <v>2447</v>
      </c>
      <c r="B4112">
        <v>2008</v>
      </c>
      <c r="C4112">
        <v>85</v>
      </c>
      <c r="D4112">
        <v>-999</v>
      </c>
      <c r="E4112">
        <v>-999</v>
      </c>
      <c r="H4112">
        <v>85</v>
      </c>
      <c r="I4112" s="3">
        <v>-999</v>
      </c>
    </row>
    <row r="4113" spans="1:9" x14ac:dyDescent="0.25">
      <c r="A4113" t="s">
        <v>2447</v>
      </c>
      <c r="B4113">
        <v>2008</v>
      </c>
      <c r="C4113">
        <v>86</v>
      </c>
      <c r="D4113">
        <v>-999</v>
      </c>
      <c r="E4113">
        <v>-999</v>
      </c>
      <c r="H4113">
        <v>86</v>
      </c>
      <c r="I4113" s="3">
        <v>-999</v>
      </c>
    </row>
    <row r="4114" spans="1:9" x14ac:dyDescent="0.25">
      <c r="A4114" t="s">
        <v>2447</v>
      </c>
      <c r="B4114">
        <v>2008</v>
      </c>
      <c r="C4114">
        <v>87</v>
      </c>
      <c r="D4114">
        <v>-999</v>
      </c>
      <c r="E4114">
        <v>-999</v>
      </c>
      <c r="H4114">
        <v>87</v>
      </c>
      <c r="I4114" s="3">
        <v>-999</v>
      </c>
    </row>
    <row r="4115" spans="1:9" x14ac:dyDescent="0.25">
      <c r="A4115" t="s">
        <v>2447</v>
      </c>
      <c r="B4115">
        <v>2008</v>
      </c>
      <c r="C4115">
        <v>88</v>
      </c>
      <c r="D4115">
        <v>-999</v>
      </c>
      <c r="E4115">
        <v>-999</v>
      </c>
      <c r="H4115">
        <v>88</v>
      </c>
      <c r="I4115" s="3">
        <v>-999</v>
      </c>
    </row>
    <row r="4116" spans="1:9" x14ac:dyDescent="0.25">
      <c r="A4116" t="s">
        <v>2447</v>
      </c>
      <c r="B4116">
        <v>2008</v>
      </c>
      <c r="C4116">
        <v>89</v>
      </c>
      <c r="D4116">
        <v>-999</v>
      </c>
      <c r="E4116">
        <v>-999</v>
      </c>
      <c r="H4116">
        <v>89</v>
      </c>
      <c r="I4116" s="3">
        <v>-999</v>
      </c>
    </row>
    <row r="4117" spans="1:9" x14ac:dyDescent="0.25">
      <c r="A4117" t="s">
        <v>2447</v>
      </c>
      <c r="B4117">
        <v>2008</v>
      </c>
      <c r="C4117">
        <v>90</v>
      </c>
      <c r="D4117">
        <v>-999</v>
      </c>
      <c r="E4117">
        <v>-999</v>
      </c>
      <c r="H4117">
        <v>90</v>
      </c>
      <c r="I4117" s="3">
        <v>-999</v>
      </c>
    </row>
    <row r="4118" spans="1:9" x14ac:dyDescent="0.25">
      <c r="A4118" t="s">
        <v>2447</v>
      </c>
      <c r="B4118">
        <v>2008</v>
      </c>
      <c r="C4118">
        <v>91</v>
      </c>
      <c r="D4118">
        <v>-999</v>
      </c>
      <c r="E4118">
        <v>-999</v>
      </c>
      <c r="H4118">
        <v>91</v>
      </c>
      <c r="I4118" s="3">
        <v>-999</v>
      </c>
    </row>
    <row r="4119" spans="1:9" x14ac:dyDescent="0.25">
      <c r="A4119" t="s">
        <v>2447</v>
      </c>
      <c r="B4119">
        <v>2008</v>
      </c>
      <c r="C4119">
        <v>92</v>
      </c>
      <c r="D4119">
        <v>-999</v>
      </c>
      <c r="E4119">
        <v>-999</v>
      </c>
      <c r="H4119">
        <v>92</v>
      </c>
      <c r="I4119" s="3">
        <v>-999</v>
      </c>
    </row>
    <row r="4120" spans="1:9" x14ac:dyDescent="0.25">
      <c r="A4120" t="s">
        <v>2447</v>
      </c>
      <c r="B4120">
        <v>2008</v>
      </c>
      <c r="C4120">
        <v>93</v>
      </c>
      <c r="D4120">
        <v>-999</v>
      </c>
      <c r="E4120">
        <v>-999</v>
      </c>
      <c r="H4120">
        <v>93</v>
      </c>
      <c r="I4120" s="3">
        <v>-999</v>
      </c>
    </row>
    <row r="4121" spans="1:9" x14ac:dyDescent="0.25">
      <c r="A4121" t="s">
        <v>2447</v>
      </c>
      <c r="B4121">
        <v>2008</v>
      </c>
      <c r="C4121">
        <v>94</v>
      </c>
      <c r="D4121">
        <v>-999</v>
      </c>
      <c r="E4121">
        <v>-999</v>
      </c>
      <c r="H4121">
        <v>94</v>
      </c>
      <c r="I4121" s="3">
        <v>-999</v>
      </c>
    </row>
    <row r="4122" spans="1:9" x14ac:dyDescent="0.25">
      <c r="A4122" t="s">
        <v>2447</v>
      </c>
      <c r="B4122">
        <v>2008</v>
      </c>
      <c r="C4122">
        <v>95</v>
      </c>
      <c r="D4122">
        <v>-999</v>
      </c>
      <c r="E4122">
        <v>-999</v>
      </c>
      <c r="H4122">
        <v>95</v>
      </c>
      <c r="I4122" s="3">
        <v>-999</v>
      </c>
    </row>
    <row r="4123" spans="1:9" x14ac:dyDescent="0.25">
      <c r="A4123" t="s">
        <v>2447</v>
      </c>
      <c r="B4123">
        <v>2008</v>
      </c>
      <c r="C4123">
        <v>96</v>
      </c>
      <c r="D4123">
        <v>-999</v>
      </c>
      <c r="E4123">
        <v>-999</v>
      </c>
      <c r="H4123">
        <v>96</v>
      </c>
      <c r="I4123" s="3">
        <v>-999</v>
      </c>
    </row>
    <row r="4124" spans="1:9" x14ac:dyDescent="0.25">
      <c r="A4124" t="s">
        <v>2447</v>
      </c>
      <c r="B4124">
        <v>2008</v>
      </c>
      <c r="C4124">
        <v>97</v>
      </c>
      <c r="D4124">
        <v>-999</v>
      </c>
      <c r="E4124">
        <v>-999</v>
      </c>
      <c r="H4124">
        <v>97</v>
      </c>
      <c r="I4124" s="3">
        <v>-999</v>
      </c>
    </row>
    <row r="4125" spans="1:9" x14ac:dyDescent="0.25">
      <c r="A4125" t="s">
        <v>2447</v>
      </c>
      <c r="B4125">
        <v>2008</v>
      </c>
      <c r="C4125">
        <v>98</v>
      </c>
      <c r="D4125">
        <v>-999</v>
      </c>
      <c r="E4125">
        <v>-999</v>
      </c>
      <c r="H4125">
        <v>98</v>
      </c>
      <c r="I4125" s="3">
        <v>-999</v>
      </c>
    </row>
    <row r="4126" spans="1:9" x14ac:dyDescent="0.25">
      <c r="A4126" t="s">
        <v>2447</v>
      </c>
      <c r="B4126">
        <v>2008</v>
      </c>
      <c r="C4126">
        <v>99</v>
      </c>
      <c r="D4126">
        <v>-999</v>
      </c>
      <c r="E4126">
        <v>-999</v>
      </c>
      <c r="H4126">
        <v>99</v>
      </c>
      <c r="I4126" s="3">
        <v>-999</v>
      </c>
    </row>
    <row r="4127" spans="1:9" x14ac:dyDescent="0.25">
      <c r="A4127" t="s">
        <v>2447</v>
      </c>
      <c r="B4127">
        <v>2008</v>
      </c>
      <c r="C4127">
        <v>100</v>
      </c>
      <c r="D4127">
        <v>-999</v>
      </c>
      <c r="E4127">
        <v>-999</v>
      </c>
      <c r="H4127">
        <v>100</v>
      </c>
      <c r="I4127" s="3">
        <v>-999</v>
      </c>
    </row>
    <row r="4128" spans="1:9" x14ac:dyDescent="0.25">
      <c r="A4128" t="s">
        <v>2447</v>
      </c>
      <c r="B4128">
        <v>2008</v>
      </c>
      <c r="C4128">
        <v>101</v>
      </c>
      <c r="D4128">
        <v>-999</v>
      </c>
      <c r="E4128">
        <v>-999</v>
      </c>
      <c r="H4128">
        <v>101</v>
      </c>
      <c r="I4128" s="3">
        <v>-999</v>
      </c>
    </row>
    <row r="4129" spans="1:9" x14ac:dyDescent="0.25">
      <c r="A4129" t="s">
        <v>2447</v>
      </c>
      <c r="B4129">
        <v>2008</v>
      </c>
      <c r="C4129">
        <v>102</v>
      </c>
      <c r="D4129">
        <v>-999</v>
      </c>
      <c r="E4129">
        <v>-999</v>
      </c>
      <c r="H4129">
        <v>102</v>
      </c>
      <c r="I4129" s="3">
        <v>-999</v>
      </c>
    </row>
    <row r="4130" spans="1:9" x14ac:dyDescent="0.25">
      <c r="A4130" t="s">
        <v>2447</v>
      </c>
      <c r="B4130">
        <v>2008</v>
      </c>
      <c r="C4130">
        <v>103</v>
      </c>
      <c r="D4130">
        <v>-999</v>
      </c>
      <c r="E4130">
        <v>-999</v>
      </c>
      <c r="H4130">
        <v>103</v>
      </c>
      <c r="I4130" s="3">
        <v>-999</v>
      </c>
    </row>
    <row r="4131" spans="1:9" x14ac:dyDescent="0.25">
      <c r="A4131" t="s">
        <v>2447</v>
      </c>
      <c r="B4131">
        <v>2008</v>
      </c>
      <c r="C4131">
        <v>104</v>
      </c>
      <c r="D4131">
        <v>-999</v>
      </c>
      <c r="E4131">
        <v>-999</v>
      </c>
      <c r="H4131">
        <v>104</v>
      </c>
      <c r="I4131" s="3">
        <v>-999</v>
      </c>
    </row>
    <row r="4132" spans="1:9" x14ac:dyDescent="0.25">
      <c r="A4132" t="s">
        <v>2447</v>
      </c>
      <c r="B4132">
        <v>2008</v>
      </c>
      <c r="C4132">
        <v>105</v>
      </c>
      <c r="D4132">
        <v>-999</v>
      </c>
      <c r="E4132">
        <v>-999</v>
      </c>
      <c r="H4132">
        <v>105</v>
      </c>
      <c r="I4132" s="3">
        <v>-999</v>
      </c>
    </row>
    <row r="4133" spans="1:9" x14ac:dyDescent="0.25">
      <c r="A4133" t="s">
        <v>2447</v>
      </c>
      <c r="B4133">
        <v>2008</v>
      </c>
      <c r="C4133">
        <v>106</v>
      </c>
      <c r="D4133">
        <v>-999</v>
      </c>
      <c r="E4133">
        <v>-999</v>
      </c>
      <c r="H4133">
        <v>106</v>
      </c>
      <c r="I4133" s="3">
        <v>-999</v>
      </c>
    </row>
    <row r="4134" spans="1:9" x14ac:dyDescent="0.25">
      <c r="A4134" t="s">
        <v>2447</v>
      </c>
      <c r="B4134">
        <v>2008</v>
      </c>
      <c r="C4134">
        <v>107</v>
      </c>
      <c r="D4134">
        <v>-999</v>
      </c>
      <c r="E4134">
        <v>-999</v>
      </c>
      <c r="H4134">
        <v>107</v>
      </c>
      <c r="I4134" s="3">
        <v>-999</v>
      </c>
    </row>
    <row r="4135" spans="1:9" x14ac:dyDescent="0.25">
      <c r="A4135" t="s">
        <v>2447</v>
      </c>
      <c r="B4135">
        <v>2008</v>
      </c>
      <c r="C4135">
        <v>108</v>
      </c>
      <c r="D4135">
        <v>-999</v>
      </c>
      <c r="E4135">
        <v>-999</v>
      </c>
      <c r="H4135">
        <v>108</v>
      </c>
      <c r="I4135" s="3">
        <v>-999</v>
      </c>
    </row>
    <row r="4136" spans="1:9" x14ac:dyDescent="0.25">
      <c r="A4136" t="s">
        <v>2447</v>
      </c>
      <c r="B4136">
        <v>2008</v>
      </c>
      <c r="C4136">
        <v>109</v>
      </c>
      <c r="D4136">
        <v>-999</v>
      </c>
      <c r="E4136">
        <v>-999</v>
      </c>
      <c r="H4136">
        <v>109</v>
      </c>
      <c r="I4136" s="3">
        <v>-999</v>
      </c>
    </row>
    <row r="4137" spans="1:9" x14ac:dyDescent="0.25">
      <c r="A4137" t="s">
        <v>2447</v>
      </c>
      <c r="B4137">
        <v>2008</v>
      </c>
      <c r="C4137">
        <v>110</v>
      </c>
      <c r="D4137">
        <v>-999</v>
      </c>
      <c r="E4137">
        <v>-999</v>
      </c>
      <c r="H4137">
        <v>110</v>
      </c>
      <c r="I4137" s="3">
        <v>-999</v>
      </c>
    </row>
    <row r="4138" spans="1:9" x14ac:dyDescent="0.25">
      <c r="A4138" t="s">
        <v>2447</v>
      </c>
      <c r="B4138">
        <v>2008</v>
      </c>
      <c r="C4138">
        <v>111</v>
      </c>
      <c r="D4138">
        <v>-999</v>
      </c>
      <c r="E4138">
        <v>-999</v>
      </c>
      <c r="H4138">
        <v>111</v>
      </c>
      <c r="I4138" s="3">
        <v>-999</v>
      </c>
    </row>
    <row r="4139" spans="1:9" x14ac:dyDescent="0.25">
      <c r="A4139" t="s">
        <v>2447</v>
      </c>
      <c r="B4139">
        <v>2008</v>
      </c>
      <c r="C4139">
        <v>112</v>
      </c>
      <c r="D4139">
        <v>-999</v>
      </c>
      <c r="E4139">
        <v>-999</v>
      </c>
      <c r="H4139">
        <v>112</v>
      </c>
      <c r="I4139" s="3">
        <v>-999</v>
      </c>
    </row>
    <row r="4140" spans="1:9" x14ac:dyDescent="0.25">
      <c r="A4140" t="s">
        <v>2447</v>
      </c>
      <c r="B4140">
        <v>2008</v>
      </c>
      <c r="C4140">
        <v>113</v>
      </c>
      <c r="D4140">
        <v>-999</v>
      </c>
      <c r="E4140">
        <v>-999</v>
      </c>
      <c r="H4140">
        <v>113</v>
      </c>
      <c r="I4140" s="3">
        <v>-999</v>
      </c>
    </row>
    <row r="4141" spans="1:9" x14ac:dyDescent="0.25">
      <c r="A4141" t="s">
        <v>2447</v>
      </c>
      <c r="B4141">
        <v>2008</v>
      </c>
      <c r="C4141">
        <v>114</v>
      </c>
      <c r="D4141">
        <v>-999</v>
      </c>
      <c r="E4141">
        <v>-999</v>
      </c>
      <c r="H4141">
        <v>114</v>
      </c>
      <c r="I4141" s="3">
        <v>-999</v>
      </c>
    </row>
    <row r="4142" spans="1:9" x14ac:dyDescent="0.25">
      <c r="A4142" t="s">
        <v>2447</v>
      </c>
      <c r="B4142">
        <v>2008</v>
      </c>
      <c r="C4142">
        <v>115</v>
      </c>
      <c r="D4142">
        <v>-999</v>
      </c>
      <c r="E4142">
        <v>-999</v>
      </c>
      <c r="H4142">
        <v>115</v>
      </c>
      <c r="I4142" s="3">
        <v>-999</v>
      </c>
    </row>
    <row r="4143" spans="1:9" x14ac:dyDescent="0.25">
      <c r="A4143" t="s">
        <v>2447</v>
      </c>
      <c r="B4143">
        <v>2008</v>
      </c>
      <c r="C4143">
        <v>116</v>
      </c>
      <c r="D4143">
        <v>-999</v>
      </c>
      <c r="E4143">
        <v>-999</v>
      </c>
      <c r="H4143">
        <v>116</v>
      </c>
      <c r="I4143" s="3">
        <v>-999</v>
      </c>
    </row>
    <row r="4144" spans="1:9" x14ac:dyDescent="0.25">
      <c r="A4144" t="s">
        <v>2447</v>
      </c>
      <c r="B4144">
        <v>2008</v>
      </c>
      <c r="C4144">
        <v>117</v>
      </c>
      <c r="D4144">
        <v>-999</v>
      </c>
      <c r="E4144">
        <v>-999</v>
      </c>
      <c r="H4144">
        <v>117</v>
      </c>
      <c r="I4144" s="3">
        <v>-999</v>
      </c>
    </row>
    <row r="4145" spans="1:9" x14ac:dyDescent="0.25">
      <c r="A4145" t="s">
        <v>2447</v>
      </c>
      <c r="B4145">
        <v>2008</v>
      </c>
      <c r="C4145">
        <v>118</v>
      </c>
      <c r="D4145">
        <v>-999</v>
      </c>
      <c r="E4145">
        <v>-999</v>
      </c>
      <c r="H4145">
        <v>118</v>
      </c>
      <c r="I4145" s="3">
        <v>-999</v>
      </c>
    </row>
    <row r="4146" spans="1:9" x14ac:dyDescent="0.25">
      <c r="A4146" t="s">
        <v>2447</v>
      </c>
      <c r="B4146">
        <v>2008</v>
      </c>
      <c r="C4146">
        <v>119</v>
      </c>
      <c r="D4146">
        <v>-999</v>
      </c>
      <c r="E4146">
        <v>-999</v>
      </c>
      <c r="H4146">
        <v>119</v>
      </c>
      <c r="I4146" s="3">
        <v>-999</v>
      </c>
    </row>
    <row r="4147" spans="1:9" x14ac:dyDescent="0.25">
      <c r="A4147" t="s">
        <v>2447</v>
      </c>
      <c r="B4147">
        <v>2008</v>
      </c>
      <c r="C4147">
        <v>120</v>
      </c>
      <c r="D4147">
        <v>-999</v>
      </c>
      <c r="E4147">
        <v>-999</v>
      </c>
      <c r="H4147">
        <v>120</v>
      </c>
      <c r="I4147" s="3">
        <v>-999</v>
      </c>
    </row>
    <row r="4148" spans="1:9" x14ac:dyDescent="0.25">
      <c r="A4148" t="s">
        <v>2447</v>
      </c>
      <c r="B4148">
        <v>2008</v>
      </c>
      <c r="C4148">
        <v>121</v>
      </c>
      <c r="D4148">
        <v>-999</v>
      </c>
      <c r="E4148">
        <v>-999</v>
      </c>
      <c r="H4148">
        <v>121</v>
      </c>
      <c r="I4148" s="3">
        <v>-999</v>
      </c>
    </row>
    <row r="4149" spans="1:9" x14ac:dyDescent="0.25">
      <c r="A4149" t="s">
        <v>2447</v>
      </c>
      <c r="B4149">
        <v>2008</v>
      </c>
      <c r="C4149">
        <v>122</v>
      </c>
      <c r="D4149">
        <v>-999</v>
      </c>
      <c r="E4149">
        <v>-999</v>
      </c>
      <c r="H4149">
        <v>122</v>
      </c>
      <c r="I4149" s="3">
        <v>-999</v>
      </c>
    </row>
    <row r="4150" spans="1:9" x14ac:dyDescent="0.25">
      <c r="A4150" t="s">
        <v>2447</v>
      </c>
      <c r="B4150">
        <v>2008</v>
      </c>
      <c r="C4150">
        <v>123</v>
      </c>
      <c r="D4150">
        <v>-999</v>
      </c>
      <c r="E4150">
        <v>-999</v>
      </c>
      <c r="H4150">
        <v>123</v>
      </c>
      <c r="I4150" s="3">
        <v>-999</v>
      </c>
    </row>
    <row r="4151" spans="1:9" x14ac:dyDescent="0.25">
      <c r="A4151" t="s">
        <v>2447</v>
      </c>
      <c r="B4151">
        <v>2008</v>
      </c>
      <c r="C4151">
        <v>124</v>
      </c>
      <c r="D4151">
        <v>-999</v>
      </c>
      <c r="E4151">
        <v>-999</v>
      </c>
      <c r="H4151">
        <v>124</v>
      </c>
      <c r="I4151" s="3">
        <v>-999</v>
      </c>
    </row>
    <row r="4152" spans="1:9" x14ac:dyDescent="0.25">
      <c r="A4152" t="s">
        <v>2447</v>
      </c>
      <c r="B4152">
        <v>2008</v>
      </c>
      <c r="C4152">
        <v>125</v>
      </c>
      <c r="D4152">
        <v>-999</v>
      </c>
      <c r="E4152">
        <v>-999</v>
      </c>
      <c r="H4152">
        <v>125</v>
      </c>
      <c r="I4152" s="3">
        <v>-999</v>
      </c>
    </row>
    <row r="4153" spans="1:9" x14ac:dyDescent="0.25">
      <c r="A4153" t="s">
        <v>2447</v>
      </c>
      <c r="B4153">
        <v>2008</v>
      </c>
      <c r="C4153">
        <v>126</v>
      </c>
      <c r="D4153">
        <v>-999</v>
      </c>
      <c r="E4153">
        <v>-999</v>
      </c>
      <c r="H4153">
        <v>126</v>
      </c>
      <c r="I4153" s="3">
        <v>-999</v>
      </c>
    </row>
    <row r="4154" spans="1:9" x14ac:dyDescent="0.25">
      <c r="A4154" t="s">
        <v>2447</v>
      </c>
      <c r="B4154">
        <v>2008</v>
      </c>
      <c r="C4154">
        <v>127</v>
      </c>
      <c r="D4154">
        <v>-999</v>
      </c>
      <c r="E4154">
        <v>-999</v>
      </c>
      <c r="H4154">
        <v>127</v>
      </c>
      <c r="I4154" s="3">
        <v>-999</v>
      </c>
    </row>
    <row r="4155" spans="1:9" x14ac:dyDescent="0.25">
      <c r="A4155" t="s">
        <v>2447</v>
      </c>
      <c r="B4155">
        <v>2008</v>
      </c>
      <c r="C4155">
        <v>128</v>
      </c>
      <c r="D4155">
        <v>-999</v>
      </c>
      <c r="E4155">
        <v>-999</v>
      </c>
      <c r="H4155">
        <v>128</v>
      </c>
      <c r="I4155" s="3">
        <v>-999</v>
      </c>
    </row>
    <row r="4156" spans="1:9" x14ac:dyDescent="0.25">
      <c r="A4156" t="s">
        <v>2447</v>
      </c>
      <c r="B4156">
        <v>2008</v>
      </c>
      <c r="C4156">
        <v>129</v>
      </c>
      <c r="D4156">
        <v>-999</v>
      </c>
      <c r="E4156">
        <v>-999</v>
      </c>
      <c r="H4156">
        <v>129</v>
      </c>
      <c r="I4156" s="3">
        <v>-999</v>
      </c>
    </row>
    <row r="4157" spans="1:9" x14ac:dyDescent="0.25">
      <c r="A4157" t="s">
        <v>2447</v>
      </c>
      <c r="B4157">
        <v>2008</v>
      </c>
      <c r="C4157">
        <v>130</v>
      </c>
      <c r="D4157">
        <v>-999</v>
      </c>
      <c r="E4157">
        <v>-999</v>
      </c>
      <c r="H4157">
        <v>130</v>
      </c>
      <c r="I4157" s="3">
        <v>-999</v>
      </c>
    </row>
    <row r="4158" spans="1:9" x14ac:dyDescent="0.25">
      <c r="A4158" t="s">
        <v>2447</v>
      </c>
      <c r="B4158">
        <v>2008</v>
      </c>
      <c r="C4158">
        <v>131</v>
      </c>
      <c r="D4158">
        <v>-999</v>
      </c>
      <c r="E4158">
        <v>-999</v>
      </c>
      <c r="H4158">
        <v>131</v>
      </c>
      <c r="I4158" s="3">
        <v>-999</v>
      </c>
    </row>
    <row r="4159" spans="1:9" x14ac:dyDescent="0.25">
      <c r="A4159" t="s">
        <v>2447</v>
      </c>
      <c r="B4159">
        <v>2008</v>
      </c>
      <c r="C4159">
        <v>132</v>
      </c>
      <c r="D4159">
        <v>-999</v>
      </c>
      <c r="E4159">
        <v>-999</v>
      </c>
      <c r="H4159">
        <v>132</v>
      </c>
      <c r="I4159" s="3">
        <v>-999</v>
      </c>
    </row>
    <row r="4160" spans="1:9" x14ac:dyDescent="0.25">
      <c r="A4160" t="s">
        <v>2447</v>
      </c>
      <c r="B4160">
        <v>2008</v>
      </c>
      <c r="C4160">
        <v>133</v>
      </c>
      <c r="D4160">
        <v>-999</v>
      </c>
      <c r="E4160">
        <v>-999</v>
      </c>
      <c r="H4160">
        <v>133</v>
      </c>
      <c r="I4160" s="3">
        <v>-999</v>
      </c>
    </row>
    <row r="4161" spans="1:9" x14ac:dyDescent="0.25">
      <c r="A4161" t="s">
        <v>2447</v>
      </c>
      <c r="B4161">
        <v>2008</v>
      </c>
      <c r="C4161">
        <v>134</v>
      </c>
      <c r="D4161">
        <v>-999</v>
      </c>
      <c r="E4161">
        <v>-999</v>
      </c>
      <c r="H4161">
        <v>134</v>
      </c>
      <c r="I4161" s="3">
        <v>-999</v>
      </c>
    </row>
    <row r="4162" spans="1:9" x14ac:dyDescent="0.25">
      <c r="A4162" t="s">
        <v>2447</v>
      </c>
      <c r="B4162">
        <v>2008</v>
      </c>
      <c r="C4162">
        <v>135</v>
      </c>
      <c r="D4162">
        <v>-999</v>
      </c>
      <c r="E4162">
        <v>-999</v>
      </c>
      <c r="H4162">
        <v>135</v>
      </c>
      <c r="I4162" s="3">
        <v>-999</v>
      </c>
    </row>
    <row r="4163" spans="1:9" x14ac:dyDescent="0.25">
      <c r="A4163" t="s">
        <v>2447</v>
      </c>
      <c r="B4163">
        <v>2008</v>
      </c>
      <c r="C4163">
        <v>136</v>
      </c>
      <c r="D4163">
        <v>-999</v>
      </c>
      <c r="E4163">
        <v>-999</v>
      </c>
      <c r="H4163">
        <v>136</v>
      </c>
      <c r="I4163" s="3">
        <v>-999</v>
      </c>
    </row>
    <row r="4164" spans="1:9" x14ac:dyDescent="0.25">
      <c r="A4164" t="s">
        <v>2447</v>
      </c>
      <c r="B4164">
        <v>2008</v>
      </c>
      <c r="C4164">
        <v>137</v>
      </c>
      <c r="D4164">
        <v>-999</v>
      </c>
      <c r="E4164">
        <v>-999</v>
      </c>
      <c r="H4164">
        <v>137</v>
      </c>
      <c r="I4164" s="3">
        <v>-999</v>
      </c>
    </row>
    <row r="4165" spans="1:9" x14ac:dyDescent="0.25">
      <c r="A4165" t="s">
        <v>2447</v>
      </c>
      <c r="B4165">
        <v>2008</v>
      </c>
      <c r="C4165">
        <v>138</v>
      </c>
      <c r="D4165">
        <v>-999</v>
      </c>
      <c r="E4165">
        <v>-999</v>
      </c>
      <c r="H4165">
        <v>138</v>
      </c>
      <c r="I4165" s="3">
        <v>-999</v>
      </c>
    </row>
    <row r="4166" spans="1:9" x14ac:dyDescent="0.25">
      <c r="A4166" t="s">
        <v>2447</v>
      </c>
      <c r="B4166">
        <v>2008</v>
      </c>
      <c r="C4166">
        <v>139</v>
      </c>
      <c r="D4166">
        <v>-999</v>
      </c>
      <c r="E4166">
        <v>-999</v>
      </c>
      <c r="H4166">
        <v>139</v>
      </c>
      <c r="I4166" s="3">
        <v>-999</v>
      </c>
    </row>
    <row r="4167" spans="1:9" x14ac:dyDescent="0.25">
      <c r="A4167" t="s">
        <v>2447</v>
      </c>
      <c r="B4167">
        <v>2008</v>
      </c>
      <c r="C4167">
        <v>140</v>
      </c>
      <c r="D4167">
        <v>-999</v>
      </c>
      <c r="E4167">
        <v>-999</v>
      </c>
      <c r="H4167">
        <v>140</v>
      </c>
      <c r="I4167" s="3">
        <v>-999</v>
      </c>
    </row>
    <row r="4168" spans="1:9" x14ac:dyDescent="0.25">
      <c r="A4168" t="s">
        <v>2447</v>
      </c>
      <c r="B4168">
        <v>2008</v>
      </c>
      <c r="C4168">
        <v>141</v>
      </c>
      <c r="D4168">
        <v>-999</v>
      </c>
      <c r="E4168">
        <v>-999</v>
      </c>
      <c r="H4168">
        <v>141</v>
      </c>
      <c r="I4168" s="3">
        <v>-999</v>
      </c>
    </row>
    <row r="4169" spans="1:9" x14ac:dyDescent="0.25">
      <c r="A4169" t="s">
        <v>2447</v>
      </c>
      <c r="B4169">
        <v>2008</v>
      </c>
      <c r="C4169">
        <v>142</v>
      </c>
      <c r="D4169">
        <v>-999</v>
      </c>
      <c r="E4169">
        <v>-999</v>
      </c>
      <c r="H4169">
        <v>142</v>
      </c>
      <c r="I4169" s="3">
        <v>-999</v>
      </c>
    </row>
    <row r="4170" spans="1:9" x14ac:dyDescent="0.25">
      <c r="A4170" t="s">
        <v>2447</v>
      </c>
      <c r="B4170">
        <v>2008</v>
      </c>
      <c r="C4170">
        <v>143</v>
      </c>
      <c r="D4170">
        <v>-999</v>
      </c>
      <c r="E4170">
        <v>-999</v>
      </c>
      <c r="H4170">
        <v>143</v>
      </c>
      <c r="I4170" s="3">
        <v>-999</v>
      </c>
    </row>
    <row r="4171" spans="1:9" x14ac:dyDescent="0.25">
      <c r="A4171" t="s">
        <v>2447</v>
      </c>
      <c r="B4171">
        <v>2008</v>
      </c>
      <c r="C4171">
        <v>144</v>
      </c>
      <c r="D4171">
        <v>-999</v>
      </c>
      <c r="E4171">
        <v>-999</v>
      </c>
      <c r="H4171">
        <v>144</v>
      </c>
      <c r="I4171" s="3">
        <v>-999</v>
      </c>
    </row>
    <row r="4172" spans="1:9" x14ac:dyDescent="0.25">
      <c r="A4172" t="s">
        <v>2447</v>
      </c>
      <c r="B4172">
        <v>2008</v>
      </c>
      <c r="C4172">
        <v>145</v>
      </c>
      <c r="D4172">
        <v>-999</v>
      </c>
      <c r="E4172">
        <v>-999</v>
      </c>
      <c r="H4172">
        <v>145</v>
      </c>
      <c r="I4172" s="3">
        <v>-999</v>
      </c>
    </row>
    <row r="4173" spans="1:9" x14ac:dyDescent="0.25">
      <c r="A4173" t="s">
        <v>2447</v>
      </c>
      <c r="B4173">
        <v>2008</v>
      </c>
      <c r="C4173">
        <v>146</v>
      </c>
      <c r="D4173">
        <v>-999</v>
      </c>
      <c r="E4173">
        <v>-999</v>
      </c>
      <c r="H4173">
        <v>146</v>
      </c>
      <c r="I4173" s="3">
        <v>-999</v>
      </c>
    </row>
    <row r="4174" spans="1:9" x14ac:dyDescent="0.25">
      <c r="A4174" t="s">
        <v>2447</v>
      </c>
      <c r="B4174">
        <v>2008</v>
      </c>
      <c r="C4174">
        <v>147</v>
      </c>
      <c r="D4174">
        <v>-999</v>
      </c>
      <c r="E4174">
        <v>-999</v>
      </c>
      <c r="H4174">
        <v>147</v>
      </c>
      <c r="I4174" s="3">
        <v>-999</v>
      </c>
    </row>
    <row r="4175" spans="1:9" x14ac:dyDescent="0.25">
      <c r="A4175" t="s">
        <v>2447</v>
      </c>
      <c r="B4175">
        <v>2008</v>
      </c>
      <c r="C4175">
        <v>148</v>
      </c>
      <c r="D4175">
        <v>-999</v>
      </c>
      <c r="E4175">
        <v>-999</v>
      </c>
      <c r="H4175">
        <v>148</v>
      </c>
      <c r="I4175" s="3">
        <v>-999</v>
      </c>
    </row>
    <row r="4176" spans="1:9" x14ac:dyDescent="0.25">
      <c r="A4176" t="s">
        <v>2447</v>
      </c>
      <c r="B4176">
        <v>2008</v>
      </c>
      <c r="C4176">
        <v>149</v>
      </c>
      <c r="D4176">
        <v>-999</v>
      </c>
      <c r="E4176">
        <v>-999</v>
      </c>
      <c r="H4176">
        <v>149</v>
      </c>
      <c r="I4176" s="3">
        <v>-999</v>
      </c>
    </row>
    <row r="4177" spans="1:9" x14ac:dyDescent="0.25">
      <c r="A4177" t="s">
        <v>2447</v>
      </c>
      <c r="B4177">
        <v>2008</v>
      </c>
      <c r="C4177">
        <v>150</v>
      </c>
      <c r="D4177">
        <v>-999</v>
      </c>
      <c r="E4177">
        <v>-999</v>
      </c>
      <c r="H4177">
        <v>150</v>
      </c>
      <c r="I4177" s="3">
        <v>-999</v>
      </c>
    </row>
    <row r="4178" spans="1:9" x14ac:dyDescent="0.25">
      <c r="A4178" t="s">
        <v>2447</v>
      </c>
      <c r="B4178">
        <v>2008</v>
      </c>
      <c r="C4178">
        <v>151</v>
      </c>
      <c r="D4178">
        <v>-999</v>
      </c>
      <c r="E4178">
        <v>-999</v>
      </c>
      <c r="H4178">
        <v>151</v>
      </c>
      <c r="I4178" s="3">
        <v>-999</v>
      </c>
    </row>
    <row r="4179" spans="1:9" x14ac:dyDescent="0.25">
      <c r="A4179" t="s">
        <v>2447</v>
      </c>
      <c r="B4179">
        <v>2008</v>
      </c>
      <c r="C4179">
        <v>152</v>
      </c>
      <c r="D4179">
        <v>-999</v>
      </c>
      <c r="E4179">
        <v>-999</v>
      </c>
      <c r="H4179">
        <v>152</v>
      </c>
      <c r="I4179" s="3">
        <v>-999</v>
      </c>
    </row>
    <row r="4180" spans="1:9" x14ac:dyDescent="0.25">
      <c r="A4180" t="s">
        <v>2447</v>
      </c>
      <c r="B4180">
        <v>2008</v>
      </c>
      <c r="C4180">
        <v>153</v>
      </c>
      <c r="D4180">
        <v>-999</v>
      </c>
      <c r="E4180">
        <v>-999</v>
      </c>
      <c r="H4180">
        <v>153</v>
      </c>
      <c r="I4180" s="3">
        <v>-999</v>
      </c>
    </row>
    <row r="4181" spans="1:9" x14ac:dyDescent="0.25">
      <c r="A4181" t="s">
        <v>2447</v>
      </c>
      <c r="B4181">
        <v>2008</v>
      </c>
      <c r="C4181">
        <v>154</v>
      </c>
      <c r="D4181">
        <v>-999</v>
      </c>
      <c r="E4181">
        <v>-999</v>
      </c>
      <c r="H4181">
        <v>154</v>
      </c>
      <c r="I4181" s="3">
        <v>-999</v>
      </c>
    </row>
    <row r="4182" spans="1:9" x14ac:dyDescent="0.25">
      <c r="A4182" t="s">
        <v>2447</v>
      </c>
      <c r="B4182">
        <v>2008</v>
      </c>
      <c r="C4182">
        <v>155</v>
      </c>
      <c r="D4182">
        <v>-999</v>
      </c>
      <c r="E4182">
        <v>-999</v>
      </c>
      <c r="H4182">
        <v>155</v>
      </c>
      <c r="I4182" s="3">
        <v>-999</v>
      </c>
    </row>
    <row r="4183" spans="1:9" x14ac:dyDescent="0.25">
      <c r="A4183" t="s">
        <v>2447</v>
      </c>
      <c r="B4183">
        <v>2008</v>
      </c>
      <c r="C4183">
        <v>156</v>
      </c>
      <c r="D4183">
        <v>-999</v>
      </c>
      <c r="E4183">
        <v>-999</v>
      </c>
      <c r="H4183">
        <v>156</v>
      </c>
      <c r="I4183" s="3">
        <v>-999</v>
      </c>
    </row>
    <row r="4184" spans="1:9" x14ac:dyDescent="0.25">
      <c r="A4184" t="s">
        <v>2447</v>
      </c>
      <c r="B4184">
        <v>2008</v>
      </c>
      <c r="C4184">
        <v>157</v>
      </c>
      <c r="D4184">
        <v>-999</v>
      </c>
      <c r="E4184">
        <v>-999</v>
      </c>
      <c r="H4184">
        <v>157</v>
      </c>
      <c r="I4184" s="3">
        <v>-999</v>
      </c>
    </row>
    <row r="4185" spans="1:9" x14ac:dyDescent="0.25">
      <c r="A4185" t="s">
        <v>2447</v>
      </c>
      <c r="B4185">
        <v>2008</v>
      </c>
      <c r="C4185">
        <v>158</v>
      </c>
      <c r="D4185">
        <v>-999</v>
      </c>
      <c r="E4185">
        <v>-999</v>
      </c>
      <c r="H4185">
        <v>158</v>
      </c>
      <c r="I4185" s="3">
        <v>-999</v>
      </c>
    </row>
    <row r="4186" spans="1:9" x14ac:dyDescent="0.25">
      <c r="A4186" t="s">
        <v>2447</v>
      </c>
      <c r="B4186">
        <v>2008</v>
      </c>
      <c r="C4186">
        <v>159</v>
      </c>
      <c r="D4186">
        <v>-999</v>
      </c>
      <c r="E4186">
        <v>-999</v>
      </c>
      <c r="H4186">
        <v>159</v>
      </c>
      <c r="I4186" s="3">
        <v>-999</v>
      </c>
    </row>
    <row r="4187" spans="1:9" x14ac:dyDescent="0.25">
      <c r="A4187" t="s">
        <v>2447</v>
      </c>
      <c r="B4187">
        <v>2008</v>
      </c>
      <c r="C4187">
        <v>160</v>
      </c>
      <c r="D4187">
        <v>-999</v>
      </c>
      <c r="E4187">
        <v>-999</v>
      </c>
      <c r="H4187">
        <v>160</v>
      </c>
      <c r="I4187" s="3">
        <v>-999</v>
      </c>
    </row>
    <row r="4188" spans="1:9" x14ac:dyDescent="0.25">
      <c r="A4188" t="s">
        <v>2447</v>
      </c>
      <c r="B4188">
        <v>2008</v>
      </c>
      <c r="C4188">
        <v>161</v>
      </c>
      <c r="D4188">
        <v>-999</v>
      </c>
      <c r="E4188">
        <v>-999</v>
      </c>
      <c r="H4188">
        <v>161</v>
      </c>
      <c r="I4188" s="3">
        <v>-999</v>
      </c>
    </row>
    <row r="4189" spans="1:9" x14ac:dyDescent="0.25">
      <c r="A4189" t="s">
        <v>2447</v>
      </c>
      <c r="B4189">
        <v>2008</v>
      </c>
      <c r="C4189">
        <v>162</v>
      </c>
      <c r="D4189">
        <v>-999</v>
      </c>
      <c r="E4189">
        <v>-999</v>
      </c>
      <c r="H4189">
        <v>162</v>
      </c>
      <c r="I4189" s="3">
        <v>-999</v>
      </c>
    </row>
    <row r="4190" spans="1:9" x14ac:dyDescent="0.25">
      <c r="A4190" t="s">
        <v>2447</v>
      </c>
      <c r="B4190">
        <v>2008</v>
      </c>
      <c r="C4190">
        <v>163</v>
      </c>
      <c r="D4190">
        <v>-999</v>
      </c>
      <c r="E4190">
        <v>-999</v>
      </c>
      <c r="H4190">
        <v>163</v>
      </c>
      <c r="I4190" s="3">
        <v>-999</v>
      </c>
    </row>
    <row r="4191" spans="1:9" x14ac:dyDescent="0.25">
      <c r="A4191" t="s">
        <v>2447</v>
      </c>
      <c r="B4191">
        <v>2008</v>
      </c>
      <c r="C4191">
        <v>164</v>
      </c>
      <c r="D4191">
        <v>-999</v>
      </c>
      <c r="E4191">
        <v>-999</v>
      </c>
      <c r="H4191">
        <v>164</v>
      </c>
      <c r="I4191" s="3">
        <v>-999</v>
      </c>
    </row>
    <row r="4192" spans="1:9" x14ac:dyDescent="0.25">
      <c r="A4192" t="s">
        <v>2447</v>
      </c>
      <c r="B4192">
        <v>2008</v>
      </c>
      <c r="C4192">
        <v>165</v>
      </c>
      <c r="D4192">
        <v>-999</v>
      </c>
      <c r="E4192">
        <v>-999</v>
      </c>
      <c r="H4192">
        <v>165</v>
      </c>
      <c r="I4192" s="3">
        <v>-999</v>
      </c>
    </row>
    <row r="4193" spans="1:9" x14ac:dyDescent="0.25">
      <c r="A4193" t="s">
        <v>2447</v>
      </c>
      <c r="B4193">
        <v>2008</v>
      </c>
      <c r="C4193">
        <v>166</v>
      </c>
      <c r="D4193">
        <v>-999</v>
      </c>
      <c r="E4193">
        <v>-999</v>
      </c>
      <c r="H4193">
        <v>166</v>
      </c>
      <c r="I4193" s="3">
        <v>-999</v>
      </c>
    </row>
    <row r="4194" spans="1:9" x14ac:dyDescent="0.25">
      <c r="A4194" t="s">
        <v>2447</v>
      </c>
      <c r="B4194">
        <v>2008</v>
      </c>
      <c r="C4194">
        <v>167</v>
      </c>
      <c r="D4194">
        <v>-999</v>
      </c>
      <c r="E4194">
        <v>-999</v>
      </c>
      <c r="H4194">
        <v>167</v>
      </c>
      <c r="I4194" s="3">
        <v>-999</v>
      </c>
    </row>
    <row r="4195" spans="1:9" x14ac:dyDescent="0.25">
      <c r="A4195" t="s">
        <v>2447</v>
      </c>
      <c r="B4195">
        <v>2008</v>
      </c>
      <c r="C4195">
        <v>168</v>
      </c>
      <c r="D4195">
        <v>-999</v>
      </c>
      <c r="E4195">
        <v>-999</v>
      </c>
      <c r="H4195">
        <v>168</v>
      </c>
      <c r="I4195" s="3">
        <v>-999</v>
      </c>
    </row>
    <row r="4196" spans="1:9" x14ac:dyDescent="0.25">
      <c r="A4196" t="s">
        <v>2447</v>
      </c>
      <c r="B4196">
        <v>2008</v>
      </c>
      <c r="C4196">
        <v>169</v>
      </c>
      <c r="D4196">
        <v>-999</v>
      </c>
      <c r="E4196">
        <v>-999</v>
      </c>
      <c r="H4196">
        <v>169</v>
      </c>
      <c r="I4196" s="3">
        <v>-999</v>
      </c>
    </row>
    <row r="4197" spans="1:9" x14ac:dyDescent="0.25">
      <c r="A4197" t="s">
        <v>2447</v>
      </c>
      <c r="B4197">
        <v>2008</v>
      </c>
      <c r="C4197">
        <v>170</v>
      </c>
      <c r="D4197">
        <v>-999</v>
      </c>
      <c r="E4197">
        <v>-999</v>
      </c>
      <c r="H4197">
        <v>170</v>
      </c>
      <c r="I4197" s="3">
        <v>-999</v>
      </c>
    </row>
    <row r="4198" spans="1:9" x14ac:dyDescent="0.25">
      <c r="A4198" t="s">
        <v>2447</v>
      </c>
      <c r="B4198">
        <v>2008</v>
      </c>
      <c r="C4198">
        <v>171</v>
      </c>
      <c r="D4198">
        <v>-999</v>
      </c>
      <c r="E4198">
        <v>-999</v>
      </c>
      <c r="H4198">
        <v>171</v>
      </c>
      <c r="I4198" s="3">
        <v>-999</v>
      </c>
    </row>
    <row r="4199" spans="1:9" x14ac:dyDescent="0.25">
      <c r="A4199" t="s">
        <v>2447</v>
      </c>
      <c r="B4199">
        <v>2008</v>
      </c>
      <c r="C4199">
        <v>172</v>
      </c>
      <c r="D4199">
        <v>-999</v>
      </c>
      <c r="E4199">
        <v>-999</v>
      </c>
      <c r="H4199">
        <v>172</v>
      </c>
      <c r="I4199" s="3">
        <v>-999</v>
      </c>
    </row>
    <row r="4200" spans="1:9" x14ac:dyDescent="0.25">
      <c r="A4200" t="s">
        <v>2447</v>
      </c>
      <c r="B4200">
        <v>2008</v>
      </c>
      <c r="C4200">
        <v>173</v>
      </c>
      <c r="D4200">
        <v>-999</v>
      </c>
      <c r="E4200">
        <v>-999</v>
      </c>
      <c r="H4200">
        <v>173</v>
      </c>
      <c r="I4200" s="3">
        <v>-999</v>
      </c>
    </row>
    <row r="4201" spans="1:9" x14ac:dyDescent="0.25">
      <c r="A4201" t="s">
        <v>2447</v>
      </c>
      <c r="B4201">
        <v>2008</v>
      </c>
      <c r="C4201">
        <v>174</v>
      </c>
      <c r="D4201">
        <v>-999</v>
      </c>
      <c r="E4201">
        <v>-999</v>
      </c>
      <c r="H4201">
        <v>174</v>
      </c>
      <c r="I4201" s="3">
        <v>-999</v>
      </c>
    </row>
    <row r="4202" spans="1:9" x14ac:dyDescent="0.25">
      <c r="A4202" t="s">
        <v>2447</v>
      </c>
      <c r="B4202">
        <v>2008</v>
      </c>
      <c r="C4202">
        <v>175</v>
      </c>
      <c r="D4202">
        <v>-999</v>
      </c>
      <c r="E4202">
        <v>-999</v>
      </c>
      <c r="H4202">
        <v>175</v>
      </c>
      <c r="I4202" s="3">
        <v>-999</v>
      </c>
    </row>
    <row r="4203" spans="1:9" x14ac:dyDescent="0.25">
      <c r="A4203" t="s">
        <v>2447</v>
      </c>
      <c r="B4203">
        <v>2008</v>
      </c>
      <c r="C4203">
        <v>176</v>
      </c>
      <c r="D4203">
        <v>-999</v>
      </c>
      <c r="E4203">
        <v>-999</v>
      </c>
      <c r="H4203">
        <v>176</v>
      </c>
      <c r="I4203" s="3">
        <v>-999</v>
      </c>
    </row>
    <row r="4204" spans="1:9" x14ac:dyDescent="0.25">
      <c r="A4204" t="s">
        <v>2447</v>
      </c>
      <c r="B4204">
        <v>2008</v>
      </c>
      <c r="C4204">
        <v>177</v>
      </c>
      <c r="D4204">
        <v>-999</v>
      </c>
      <c r="E4204">
        <v>-999</v>
      </c>
      <c r="H4204">
        <v>177</v>
      </c>
      <c r="I4204" s="3">
        <v>-999</v>
      </c>
    </row>
    <row r="4205" spans="1:9" x14ac:dyDescent="0.25">
      <c r="A4205" t="s">
        <v>2447</v>
      </c>
      <c r="B4205">
        <v>2008</v>
      </c>
      <c r="C4205">
        <v>178</v>
      </c>
      <c r="D4205">
        <v>-999</v>
      </c>
      <c r="E4205">
        <v>-999</v>
      </c>
      <c r="H4205">
        <v>178</v>
      </c>
      <c r="I4205" s="3">
        <v>-999</v>
      </c>
    </row>
    <row r="4206" spans="1:9" x14ac:dyDescent="0.25">
      <c r="A4206" t="s">
        <v>2447</v>
      </c>
      <c r="B4206">
        <v>2008</v>
      </c>
      <c r="C4206">
        <v>179</v>
      </c>
      <c r="D4206">
        <v>-999</v>
      </c>
      <c r="E4206">
        <v>-999</v>
      </c>
      <c r="H4206">
        <v>179</v>
      </c>
      <c r="I4206" s="3">
        <v>-999</v>
      </c>
    </row>
    <row r="4207" spans="1:9" x14ac:dyDescent="0.25">
      <c r="A4207" t="s">
        <v>2447</v>
      </c>
      <c r="B4207">
        <v>2008</v>
      </c>
      <c r="C4207">
        <v>180</v>
      </c>
      <c r="D4207">
        <v>-999</v>
      </c>
      <c r="E4207">
        <v>-999</v>
      </c>
      <c r="H4207">
        <v>180</v>
      </c>
      <c r="I4207" s="3">
        <v>-999</v>
      </c>
    </row>
    <row r="4208" spans="1:9" x14ac:dyDescent="0.25">
      <c r="A4208" t="s">
        <v>2447</v>
      </c>
      <c r="B4208">
        <v>2008</v>
      </c>
      <c r="C4208">
        <v>181</v>
      </c>
      <c r="D4208">
        <v>-999</v>
      </c>
      <c r="E4208">
        <v>-999</v>
      </c>
      <c r="H4208">
        <v>181</v>
      </c>
      <c r="I4208" s="3">
        <v>-999</v>
      </c>
    </row>
    <row r="4209" spans="1:9" x14ac:dyDescent="0.25">
      <c r="A4209" t="s">
        <v>2447</v>
      </c>
      <c r="B4209">
        <v>2008</v>
      </c>
      <c r="C4209">
        <v>182</v>
      </c>
      <c r="D4209">
        <v>-999</v>
      </c>
      <c r="E4209">
        <v>-999</v>
      </c>
      <c r="H4209">
        <v>182</v>
      </c>
      <c r="I4209" s="3">
        <v>-999</v>
      </c>
    </row>
    <row r="4210" spans="1:9" x14ac:dyDescent="0.25">
      <c r="A4210" t="s">
        <v>2447</v>
      </c>
      <c r="B4210">
        <v>2008</v>
      </c>
      <c r="C4210">
        <v>183</v>
      </c>
      <c r="D4210">
        <v>-999</v>
      </c>
      <c r="E4210">
        <v>-999</v>
      </c>
      <c r="H4210">
        <v>183</v>
      </c>
      <c r="I4210" s="3">
        <v>-999</v>
      </c>
    </row>
    <row r="4211" spans="1:9" x14ac:dyDescent="0.25">
      <c r="A4211" t="s">
        <v>2447</v>
      </c>
      <c r="B4211">
        <v>2008</v>
      </c>
      <c r="C4211">
        <v>184</v>
      </c>
      <c r="D4211">
        <v>-999</v>
      </c>
      <c r="E4211">
        <v>-999</v>
      </c>
      <c r="H4211">
        <v>184</v>
      </c>
      <c r="I4211" s="3">
        <v>-999</v>
      </c>
    </row>
    <row r="4212" spans="1:9" x14ac:dyDescent="0.25">
      <c r="A4212" t="s">
        <v>2447</v>
      </c>
      <c r="B4212">
        <v>2008</v>
      </c>
      <c r="C4212">
        <v>185</v>
      </c>
      <c r="D4212">
        <v>-999</v>
      </c>
      <c r="E4212">
        <v>-999</v>
      </c>
      <c r="H4212">
        <v>185</v>
      </c>
      <c r="I4212" s="3">
        <v>-999</v>
      </c>
    </row>
    <row r="4213" spans="1:9" x14ac:dyDescent="0.25">
      <c r="A4213" t="s">
        <v>2447</v>
      </c>
      <c r="B4213">
        <v>2008</v>
      </c>
      <c r="C4213">
        <v>186</v>
      </c>
      <c r="D4213">
        <v>-999</v>
      </c>
      <c r="E4213">
        <v>-999</v>
      </c>
      <c r="H4213">
        <v>186</v>
      </c>
      <c r="I4213" s="3">
        <v>-999</v>
      </c>
    </row>
    <row r="4214" spans="1:9" x14ac:dyDescent="0.25">
      <c r="A4214" t="s">
        <v>2447</v>
      </c>
      <c r="B4214">
        <v>2008</v>
      </c>
      <c r="C4214">
        <v>187</v>
      </c>
      <c r="D4214">
        <v>-999</v>
      </c>
      <c r="E4214">
        <v>-999</v>
      </c>
      <c r="H4214">
        <v>187</v>
      </c>
      <c r="I4214" s="3">
        <v>-999</v>
      </c>
    </row>
    <row r="4215" spans="1:9" x14ac:dyDescent="0.25">
      <c r="A4215" t="s">
        <v>2447</v>
      </c>
      <c r="B4215">
        <v>2008</v>
      </c>
      <c r="C4215">
        <v>188</v>
      </c>
      <c r="D4215">
        <v>-999</v>
      </c>
      <c r="E4215">
        <v>-999</v>
      </c>
      <c r="H4215">
        <v>188</v>
      </c>
      <c r="I4215" s="3">
        <v>-999</v>
      </c>
    </row>
    <row r="4216" spans="1:9" x14ac:dyDescent="0.25">
      <c r="A4216" t="s">
        <v>2447</v>
      </c>
      <c r="B4216">
        <v>2008</v>
      </c>
      <c r="C4216">
        <v>189</v>
      </c>
      <c r="D4216">
        <v>-999</v>
      </c>
      <c r="E4216">
        <v>-999</v>
      </c>
      <c r="H4216">
        <v>189</v>
      </c>
      <c r="I4216" s="3">
        <v>-999</v>
      </c>
    </row>
    <row r="4217" spans="1:9" x14ac:dyDescent="0.25">
      <c r="A4217" t="s">
        <v>2447</v>
      </c>
      <c r="B4217">
        <v>2008</v>
      </c>
      <c r="C4217">
        <v>190</v>
      </c>
      <c r="D4217">
        <v>-999</v>
      </c>
      <c r="E4217">
        <v>-999</v>
      </c>
      <c r="H4217">
        <v>190</v>
      </c>
      <c r="I4217" s="3">
        <v>-999</v>
      </c>
    </row>
    <row r="4218" spans="1:9" x14ac:dyDescent="0.25">
      <c r="A4218" t="s">
        <v>2447</v>
      </c>
      <c r="B4218">
        <v>2008</v>
      </c>
      <c r="C4218">
        <v>191</v>
      </c>
      <c r="D4218">
        <v>-999</v>
      </c>
      <c r="E4218">
        <v>-999</v>
      </c>
      <c r="H4218">
        <v>191</v>
      </c>
      <c r="I4218" s="3">
        <v>-999</v>
      </c>
    </row>
    <row r="4219" spans="1:9" x14ac:dyDescent="0.25">
      <c r="A4219" t="s">
        <v>2447</v>
      </c>
      <c r="B4219">
        <v>2008</v>
      </c>
      <c r="C4219">
        <v>192</v>
      </c>
      <c r="D4219">
        <v>-999</v>
      </c>
      <c r="E4219">
        <v>-999</v>
      </c>
      <c r="H4219">
        <v>192</v>
      </c>
      <c r="I4219" s="3">
        <v>-999</v>
      </c>
    </row>
    <row r="4220" spans="1:9" x14ac:dyDescent="0.25">
      <c r="A4220" t="s">
        <v>2447</v>
      </c>
      <c r="B4220">
        <v>2008</v>
      </c>
      <c r="C4220">
        <v>193</v>
      </c>
      <c r="D4220">
        <v>-999</v>
      </c>
      <c r="E4220">
        <v>-999</v>
      </c>
      <c r="H4220">
        <v>193</v>
      </c>
      <c r="I4220" s="3">
        <v>-999</v>
      </c>
    </row>
    <row r="4221" spans="1:9" x14ac:dyDescent="0.25">
      <c r="A4221" t="s">
        <v>2447</v>
      </c>
      <c r="B4221">
        <v>2008</v>
      </c>
      <c r="C4221">
        <v>194</v>
      </c>
      <c r="D4221">
        <v>-999</v>
      </c>
      <c r="E4221">
        <v>-999</v>
      </c>
      <c r="H4221">
        <v>194</v>
      </c>
      <c r="I4221" s="3">
        <v>-999</v>
      </c>
    </row>
    <row r="4222" spans="1:9" x14ac:dyDescent="0.25">
      <c r="A4222" t="s">
        <v>2447</v>
      </c>
      <c r="B4222">
        <v>2008</v>
      </c>
      <c r="C4222">
        <v>195</v>
      </c>
      <c r="D4222">
        <v>-999</v>
      </c>
      <c r="E4222">
        <v>-999</v>
      </c>
      <c r="H4222">
        <v>195</v>
      </c>
      <c r="I4222" s="3">
        <v>-999</v>
      </c>
    </row>
    <row r="4223" spans="1:9" x14ac:dyDescent="0.25">
      <c r="A4223" t="s">
        <v>2447</v>
      </c>
      <c r="B4223">
        <v>2008</v>
      </c>
      <c r="C4223">
        <v>196</v>
      </c>
      <c r="D4223">
        <v>-999</v>
      </c>
      <c r="E4223">
        <v>-999</v>
      </c>
      <c r="H4223">
        <v>196</v>
      </c>
      <c r="I4223" s="3">
        <v>-999</v>
      </c>
    </row>
    <row r="4224" spans="1:9" x14ac:dyDescent="0.25">
      <c r="A4224" t="s">
        <v>2447</v>
      </c>
      <c r="B4224">
        <v>2008</v>
      </c>
      <c r="C4224">
        <v>197</v>
      </c>
      <c r="D4224">
        <v>-999</v>
      </c>
      <c r="E4224">
        <v>-999</v>
      </c>
      <c r="H4224">
        <v>197</v>
      </c>
      <c r="I4224" s="3">
        <v>-999</v>
      </c>
    </row>
    <row r="4225" spans="1:9" x14ac:dyDescent="0.25">
      <c r="A4225" t="s">
        <v>2447</v>
      </c>
      <c r="B4225">
        <v>2008</v>
      </c>
      <c r="C4225">
        <v>198</v>
      </c>
      <c r="D4225">
        <v>-999</v>
      </c>
      <c r="E4225">
        <v>-999</v>
      </c>
      <c r="H4225">
        <v>198</v>
      </c>
      <c r="I4225" s="3">
        <v>-999</v>
      </c>
    </row>
    <row r="4226" spans="1:9" x14ac:dyDescent="0.25">
      <c r="A4226" t="s">
        <v>2447</v>
      </c>
      <c r="B4226">
        <v>2008</v>
      </c>
      <c r="C4226">
        <v>199</v>
      </c>
      <c r="D4226">
        <v>-999</v>
      </c>
      <c r="E4226">
        <v>-999</v>
      </c>
      <c r="H4226">
        <v>199</v>
      </c>
      <c r="I4226" s="3">
        <v>-999</v>
      </c>
    </row>
    <row r="4227" spans="1:9" x14ac:dyDescent="0.25">
      <c r="A4227" t="s">
        <v>2447</v>
      </c>
      <c r="B4227">
        <v>2008</v>
      </c>
      <c r="C4227">
        <v>200</v>
      </c>
      <c r="D4227">
        <v>-999</v>
      </c>
      <c r="E4227">
        <v>-999</v>
      </c>
      <c r="H4227">
        <v>200</v>
      </c>
      <c r="I4227" s="3">
        <v>-999</v>
      </c>
    </row>
    <row r="4228" spans="1:9" x14ac:dyDescent="0.25">
      <c r="A4228" t="s">
        <v>2447</v>
      </c>
      <c r="B4228">
        <v>2008</v>
      </c>
      <c r="C4228">
        <v>201</v>
      </c>
      <c r="D4228">
        <v>-999</v>
      </c>
      <c r="E4228">
        <v>-999</v>
      </c>
      <c r="H4228">
        <v>201</v>
      </c>
      <c r="I4228" s="3">
        <v>-999</v>
      </c>
    </row>
    <row r="4229" spans="1:9" x14ac:dyDescent="0.25">
      <c r="A4229" t="s">
        <v>2447</v>
      </c>
      <c r="B4229">
        <v>2008</v>
      </c>
      <c r="C4229">
        <v>202</v>
      </c>
      <c r="D4229">
        <v>-999</v>
      </c>
      <c r="E4229">
        <v>-999</v>
      </c>
      <c r="H4229">
        <v>202</v>
      </c>
      <c r="I4229" s="3">
        <v>-999</v>
      </c>
    </row>
    <row r="4230" spans="1:9" x14ac:dyDescent="0.25">
      <c r="A4230" t="s">
        <v>2447</v>
      </c>
      <c r="B4230">
        <v>2008</v>
      </c>
      <c r="C4230">
        <v>203</v>
      </c>
      <c r="D4230">
        <v>-999</v>
      </c>
      <c r="E4230">
        <v>-999</v>
      </c>
      <c r="H4230">
        <v>203</v>
      </c>
      <c r="I4230" s="3">
        <v>-999</v>
      </c>
    </row>
    <row r="4231" spans="1:9" x14ac:dyDescent="0.25">
      <c r="A4231" t="s">
        <v>2447</v>
      </c>
      <c r="B4231">
        <v>2008</v>
      </c>
      <c r="C4231">
        <v>204</v>
      </c>
      <c r="D4231">
        <v>-999</v>
      </c>
      <c r="E4231">
        <v>-999</v>
      </c>
      <c r="H4231">
        <v>204</v>
      </c>
      <c r="I4231" s="3">
        <v>-999</v>
      </c>
    </row>
    <row r="4232" spans="1:9" x14ac:dyDescent="0.25">
      <c r="A4232" t="s">
        <v>2447</v>
      </c>
      <c r="B4232">
        <v>2008</v>
      </c>
      <c r="C4232">
        <v>205</v>
      </c>
      <c r="D4232">
        <v>-999</v>
      </c>
      <c r="E4232">
        <v>-999</v>
      </c>
      <c r="H4232">
        <v>205</v>
      </c>
      <c r="I4232" s="3">
        <v>-999</v>
      </c>
    </row>
    <row r="4233" spans="1:9" x14ac:dyDescent="0.25">
      <c r="A4233" t="s">
        <v>2447</v>
      </c>
      <c r="B4233">
        <v>2008</v>
      </c>
      <c r="C4233">
        <v>206</v>
      </c>
      <c r="D4233">
        <v>-999</v>
      </c>
      <c r="E4233">
        <v>-999</v>
      </c>
      <c r="H4233">
        <v>206</v>
      </c>
      <c r="I4233" s="3">
        <v>-999</v>
      </c>
    </row>
    <row r="4234" spans="1:9" x14ac:dyDescent="0.25">
      <c r="A4234" t="s">
        <v>2447</v>
      </c>
      <c r="B4234">
        <v>2008</v>
      </c>
      <c r="C4234">
        <v>207</v>
      </c>
      <c r="D4234">
        <v>-999</v>
      </c>
      <c r="E4234">
        <v>-999</v>
      </c>
      <c r="H4234">
        <v>207</v>
      </c>
      <c r="I4234" s="3">
        <v>-999</v>
      </c>
    </row>
    <row r="4235" spans="1:9" x14ac:dyDescent="0.25">
      <c r="A4235" t="s">
        <v>2447</v>
      </c>
      <c r="B4235">
        <v>2008</v>
      </c>
      <c r="C4235">
        <v>208</v>
      </c>
      <c r="D4235">
        <v>-999</v>
      </c>
      <c r="E4235">
        <v>-999</v>
      </c>
      <c r="H4235">
        <v>208</v>
      </c>
      <c r="I4235" s="3">
        <v>-999</v>
      </c>
    </row>
    <row r="4236" spans="1:9" x14ac:dyDescent="0.25">
      <c r="A4236" t="s">
        <v>2447</v>
      </c>
      <c r="B4236">
        <v>2008</v>
      </c>
      <c r="C4236">
        <v>209</v>
      </c>
      <c r="D4236">
        <v>-999</v>
      </c>
      <c r="E4236">
        <v>-999</v>
      </c>
      <c r="H4236">
        <v>209</v>
      </c>
      <c r="I4236" s="3">
        <v>-999</v>
      </c>
    </row>
    <row r="4237" spans="1:9" x14ac:dyDescent="0.25">
      <c r="A4237" t="s">
        <v>2447</v>
      </c>
      <c r="B4237">
        <v>2008</v>
      </c>
      <c r="C4237">
        <v>210</v>
      </c>
      <c r="D4237">
        <v>-999</v>
      </c>
      <c r="E4237">
        <v>-999</v>
      </c>
      <c r="H4237">
        <v>210</v>
      </c>
      <c r="I4237" s="3">
        <v>-999</v>
      </c>
    </row>
    <row r="4238" spans="1:9" x14ac:dyDescent="0.25">
      <c r="A4238" t="s">
        <v>2447</v>
      </c>
      <c r="B4238">
        <v>2008</v>
      </c>
      <c r="C4238">
        <v>211</v>
      </c>
      <c r="D4238">
        <v>-999</v>
      </c>
      <c r="E4238">
        <v>-999</v>
      </c>
      <c r="H4238">
        <v>211</v>
      </c>
      <c r="I4238" s="3">
        <v>-999</v>
      </c>
    </row>
    <row r="4239" spans="1:9" x14ac:dyDescent="0.25">
      <c r="A4239" t="s">
        <v>2447</v>
      </c>
      <c r="B4239">
        <v>2008</v>
      </c>
      <c r="C4239">
        <v>212</v>
      </c>
      <c r="D4239">
        <v>-999</v>
      </c>
      <c r="E4239">
        <v>-999</v>
      </c>
      <c r="H4239">
        <v>212</v>
      </c>
      <c r="I4239" s="3">
        <v>-999</v>
      </c>
    </row>
    <row r="4240" spans="1:9" x14ac:dyDescent="0.25">
      <c r="A4240" t="s">
        <v>2447</v>
      </c>
      <c r="B4240">
        <v>2008</v>
      </c>
      <c r="C4240">
        <v>213</v>
      </c>
      <c r="D4240">
        <v>-999</v>
      </c>
      <c r="E4240">
        <v>-999</v>
      </c>
      <c r="H4240">
        <v>213</v>
      </c>
      <c r="I4240" s="3">
        <v>-999</v>
      </c>
    </row>
    <row r="4241" spans="1:9" x14ac:dyDescent="0.25">
      <c r="A4241" t="s">
        <v>2447</v>
      </c>
      <c r="B4241">
        <v>2008</v>
      </c>
      <c r="C4241">
        <v>214</v>
      </c>
      <c r="D4241">
        <v>-999</v>
      </c>
      <c r="E4241">
        <v>-999</v>
      </c>
      <c r="H4241">
        <v>214</v>
      </c>
      <c r="I4241" s="3">
        <v>-999</v>
      </c>
    </row>
    <row r="4242" spans="1:9" x14ac:dyDescent="0.25">
      <c r="A4242" t="s">
        <v>2447</v>
      </c>
      <c r="B4242">
        <v>2008</v>
      </c>
      <c r="C4242">
        <v>215</v>
      </c>
      <c r="D4242">
        <v>-999</v>
      </c>
      <c r="E4242">
        <v>-999</v>
      </c>
      <c r="H4242">
        <v>215</v>
      </c>
      <c r="I4242" s="3">
        <v>-999</v>
      </c>
    </row>
    <row r="4243" spans="1:9" x14ac:dyDescent="0.25">
      <c r="A4243" t="s">
        <v>2447</v>
      </c>
      <c r="B4243">
        <v>2008</v>
      </c>
      <c r="C4243">
        <v>216</v>
      </c>
      <c r="D4243">
        <v>-999</v>
      </c>
      <c r="E4243">
        <v>-999</v>
      </c>
      <c r="H4243">
        <v>216</v>
      </c>
      <c r="I4243" s="3">
        <v>-999</v>
      </c>
    </row>
    <row r="4244" spans="1:9" x14ac:dyDescent="0.25">
      <c r="A4244" t="s">
        <v>2447</v>
      </c>
      <c r="B4244">
        <v>2008</v>
      </c>
      <c r="C4244">
        <v>217</v>
      </c>
      <c r="D4244">
        <v>-999</v>
      </c>
      <c r="E4244">
        <v>-999</v>
      </c>
      <c r="H4244">
        <v>217</v>
      </c>
      <c r="I4244" s="3">
        <v>-999</v>
      </c>
    </row>
    <row r="4245" spans="1:9" x14ac:dyDescent="0.25">
      <c r="A4245" t="s">
        <v>2447</v>
      </c>
      <c r="B4245">
        <v>2008</v>
      </c>
      <c r="C4245">
        <v>218</v>
      </c>
      <c r="D4245">
        <v>-999</v>
      </c>
      <c r="E4245">
        <v>-999</v>
      </c>
      <c r="H4245">
        <v>218</v>
      </c>
      <c r="I4245" s="3">
        <v>-999</v>
      </c>
    </row>
    <row r="4246" spans="1:9" x14ac:dyDescent="0.25">
      <c r="A4246" t="s">
        <v>2447</v>
      </c>
      <c r="B4246">
        <v>2008</v>
      </c>
      <c r="C4246">
        <v>219</v>
      </c>
      <c r="D4246">
        <v>-999</v>
      </c>
      <c r="E4246">
        <v>-999</v>
      </c>
      <c r="H4246">
        <v>219</v>
      </c>
      <c r="I4246" s="3">
        <v>-999</v>
      </c>
    </row>
    <row r="4247" spans="1:9" x14ac:dyDescent="0.25">
      <c r="A4247" t="s">
        <v>2447</v>
      </c>
      <c r="B4247">
        <v>2008</v>
      </c>
      <c r="C4247">
        <v>220</v>
      </c>
      <c r="D4247">
        <v>-999</v>
      </c>
      <c r="E4247">
        <v>-999</v>
      </c>
      <c r="H4247">
        <v>220</v>
      </c>
      <c r="I4247" s="3">
        <v>-999</v>
      </c>
    </row>
    <row r="4248" spans="1:9" x14ac:dyDescent="0.25">
      <c r="A4248" t="s">
        <v>2447</v>
      </c>
      <c r="B4248">
        <v>2008</v>
      </c>
      <c r="C4248">
        <v>221</v>
      </c>
      <c r="D4248">
        <v>-999</v>
      </c>
      <c r="E4248">
        <v>-999</v>
      </c>
      <c r="H4248">
        <v>221</v>
      </c>
      <c r="I4248" s="3">
        <v>-999</v>
      </c>
    </row>
    <row r="4249" spans="1:9" x14ac:dyDescent="0.25">
      <c r="A4249" t="s">
        <v>2447</v>
      </c>
      <c r="B4249">
        <v>2008</v>
      </c>
      <c r="C4249">
        <v>222</v>
      </c>
      <c r="D4249">
        <v>-999</v>
      </c>
      <c r="E4249">
        <v>-999</v>
      </c>
      <c r="H4249">
        <v>222</v>
      </c>
      <c r="I4249" s="3">
        <v>-999</v>
      </c>
    </row>
    <row r="4250" spans="1:9" x14ac:dyDescent="0.25">
      <c r="A4250" t="s">
        <v>2447</v>
      </c>
      <c r="B4250">
        <v>2008</v>
      </c>
      <c r="C4250">
        <v>223</v>
      </c>
      <c r="D4250">
        <v>-999</v>
      </c>
      <c r="E4250">
        <v>-999</v>
      </c>
      <c r="H4250">
        <v>223</v>
      </c>
      <c r="I4250" s="3">
        <v>-999</v>
      </c>
    </row>
    <row r="4251" spans="1:9" x14ac:dyDescent="0.25">
      <c r="A4251" t="s">
        <v>2447</v>
      </c>
      <c r="B4251">
        <v>2008</v>
      </c>
      <c r="C4251">
        <v>224</v>
      </c>
      <c r="D4251">
        <v>-999</v>
      </c>
      <c r="E4251">
        <v>-999</v>
      </c>
      <c r="H4251">
        <v>224</v>
      </c>
      <c r="I4251" s="3">
        <v>-999</v>
      </c>
    </row>
    <row r="4252" spans="1:9" x14ac:dyDescent="0.25">
      <c r="A4252" t="s">
        <v>2447</v>
      </c>
      <c r="B4252">
        <v>2008</v>
      </c>
      <c r="C4252">
        <v>225</v>
      </c>
      <c r="D4252">
        <v>-999</v>
      </c>
      <c r="E4252">
        <v>-999</v>
      </c>
      <c r="H4252">
        <v>225</v>
      </c>
      <c r="I4252" s="3">
        <v>-999</v>
      </c>
    </row>
    <row r="4253" spans="1:9" x14ac:dyDescent="0.25">
      <c r="A4253" t="s">
        <v>2447</v>
      </c>
      <c r="B4253">
        <v>2008</v>
      </c>
      <c r="C4253">
        <v>226</v>
      </c>
      <c r="D4253">
        <v>-999</v>
      </c>
      <c r="E4253">
        <v>-999</v>
      </c>
      <c r="H4253">
        <v>226</v>
      </c>
      <c r="I4253" s="3">
        <v>-999</v>
      </c>
    </row>
    <row r="4254" spans="1:9" x14ac:dyDescent="0.25">
      <c r="A4254" t="s">
        <v>2447</v>
      </c>
      <c r="B4254">
        <v>2008</v>
      </c>
      <c r="C4254">
        <v>227</v>
      </c>
      <c r="D4254">
        <v>-999</v>
      </c>
      <c r="E4254">
        <v>-999</v>
      </c>
      <c r="H4254">
        <v>227</v>
      </c>
      <c r="I4254" s="3">
        <v>-999</v>
      </c>
    </row>
    <row r="4255" spans="1:9" x14ac:dyDescent="0.25">
      <c r="A4255" t="s">
        <v>2447</v>
      </c>
      <c r="B4255">
        <v>2008</v>
      </c>
      <c r="C4255">
        <v>228</v>
      </c>
      <c r="D4255">
        <v>-999</v>
      </c>
      <c r="E4255">
        <v>-999</v>
      </c>
      <c r="H4255">
        <v>228</v>
      </c>
      <c r="I4255" s="3">
        <v>-999</v>
      </c>
    </row>
    <row r="4256" spans="1:9" x14ac:dyDescent="0.25">
      <c r="A4256" t="s">
        <v>2447</v>
      </c>
      <c r="B4256">
        <v>2008</v>
      </c>
      <c r="C4256">
        <v>229</v>
      </c>
      <c r="D4256">
        <v>-999</v>
      </c>
      <c r="E4256">
        <v>-999</v>
      </c>
      <c r="H4256">
        <v>229</v>
      </c>
      <c r="I4256" s="3">
        <v>-999</v>
      </c>
    </row>
    <row r="4257" spans="1:9" x14ac:dyDescent="0.25">
      <c r="A4257" t="s">
        <v>2447</v>
      </c>
      <c r="B4257">
        <v>2008</v>
      </c>
      <c r="C4257">
        <v>230</v>
      </c>
      <c r="D4257">
        <v>-999</v>
      </c>
      <c r="E4257">
        <v>-999</v>
      </c>
      <c r="H4257">
        <v>230</v>
      </c>
      <c r="I4257" s="3">
        <v>-999</v>
      </c>
    </row>
    <row r="4258" spans="1:9" x14ac:dyDescent="0.25">
      <c r="A4258" t="s">
        <v>2447</v>
      </c>
      <c r="B4258">
        <v>2008</v>
      </c>
      <c r="C4258">
        <v>231</v>
      </c>
      <c r="D4258">
        <v>-999</v>
      </c>
      <c r="E4258">
        <v>-999</v>
      </c>
      <c r="H4258">
        <v>231</v>
      </c>
      <c r="I4258" s="3">
        <v>-999</v>
      </c>
    </row>
    <row r="4259" spans="1:9" x14ac:dyDescent="0.25">
      <c r="A4259" t="s">
        <v>2447</v>
      </c>
      <c r="B4259">
        <v>2008</v>
      </c>
      <c r="C4259">
        <v>232</v>
      </c>
      <c r="D4259">
        <v>-999</v>
      </c>
      <c r="E4259">
        <v>-999</v>
      </c>
      <c r="H4259">
        <v>232</v>
      </c>
      <c r="I4259" s="3">
        <v>-999</v>
      </c>
    </row>
    <row r="4260" spans="1:9" x14ac:dyDescent="0.25">
      <c r="A4260" t="s">
        <v>2447</v>
      </c>
      <c r="B4260">
        <v>2008</v>
      </c>
      <c r="C4260">
        <v>233</v>
      </c>
      <c r="D4260">
        <v>-999</v>
      </c>
      <c r="E4260">
        <v>-999</v>
      </c>
      <c r="H4260">
        <v>233</v>
      </c>
      <c r="I4260" s="3">
        <v>-999</v>
      </c>
    </row>
    <row r="4261" spans="1:9" x14ac:dyDescent="0.25">
      <c r="A4261" t="s">
        <v>2447</v>
      </c>
      <c r="B4261">
        <v>2008</v>
      </c>
      <c r="C4261">
        <v>234</v>
      </c>
      <c r="D4261">
        <v>-999</v>
      </c>
      <c r="E4261">
        <v>-999</v>
      </c>
      <c r="H4261">
        <v>234</v>
      </c>
      <c r="I4261" s="3">
        <v>-999</v>
      </c>
    </row>
    <row r="4262" spans="1:9" x14ac:dyDescent="0.25">
      <c r="A4262" t="s">
        <v>2447</v>
      </c>
      <c r="B4262">
        <v>2008</v>
      </c>
      <c r="C4262">
        <v>235</v>
      </c>
      <c r="D4262">
        <v>-999</v>
      </c>
      <c r="E4262">
        <v>-999</v>
      </c>
      <c r="H4262">
        <v>235</v>
      </c>
      <c r="I4262" s="3">
        <v>-999</v>
      </c>
    </row>
    <row r="4263" spans="1:9" x14ac:dyDescent="0.25">
      <c r="A4263" t="s">
        <v>2447</v>
      </c>
      <c r="B4263">
        <v>2008</v>
      </c>
      <c r="C4263">
        <v>236</v>
      </c>
      <c r="D4263">
        <v>-999</v>
      </c>
      <c r="E4263">
        <v>-999</v>
      </c>
      <c r="H4263">
        <v>236</v>
      </c>
      <c r="I4263" s="3">
        <v>-999</v>
      </c>
    </row>
    <row r="4264" spans="1:9" x14ac:dyDescent="0.25">
      <c r="A4264" t="s">
        <v>2447</v>
      </c>
      <c r="B4264">
        <v>2008</v>
      </c>
      <c r="C4264">
        <v>237</v>
      </c>
      <c r="D4264">
        <v>-999</v>
      </c>
      <c r="E4264">
        <v>-999</v>
      </c>
      <c r="H4264">
        <v>237</v>
      </c>
      <c r="I4264" s="3">
        <v>-999</v>
      </c>
    </row>
    <row r="4265" spans="1:9" x14ac:dyDescent="0.25">
      <c r="A4265" t="s">
        <v>2447</v>
      </c>
      <c r="B4265">
        <v>2008</v>
      </c>
      <c r="C4265">
        <v>238</v>
      </c>
      <c r="D4265">
        <v>-999</v>
      </c>
      <c r="E4265">
        <v>-999</v>
      </c>
      <c r="H4265">
        <v>238</v>
      </c>
      <c r="I4265" s="3">
        <v>-999</v>
      </c>
    </row>
    <row r="4266" spans="1:9" x14ac:dyDescent="0.25">
      <c r="A4266" t="s">
        <v>2447</v>
      </c>
      <c r="B4266">
        <v>2008</v>
      </c>
      <c r="C4266">
        <v>239</v>
      </c>
      <c r="D4266">
        <v>-999</v>
      </c>
      <c r="E4266">
        <v>-999</v>
      </c>
      <c r="H4266">
        <v>239</v>
      </c>
      <c r="I4266" s="3">
        <v>-999</v>
      </c>
    </row>
    <row r="4267" spans="1:9" x14ac:dyDescent="0.25">
      <c r="A4267" t="s">
        <v>2447</v>
      </c>
      <c r="B4267">
        <v>2008</v>
      </c>
      <c r="C4267">
        <v>240</v>
      </c>
      <c r="D4267">
        <v>-999</v>
      </c>
      <c r="E4267">
        <v>-999</v>
      </c>
      <c r="H4267">
        <v>240</v>
      </c>
      <c r="I4267" s="3">
        <v>-999</v>
      </c>
    </row>
    <row r="4268" spans="1:9" x14ac:dyDescent="0.25">
      <c r="A4268" t="s">
        <v>2447</v>
      </c>
      <c r="B4268">
        <v>2008</v>
      </c>
      <c r="C4268">
        <v>241</v>
      </c>
      <c r="D4268">
        <v>-999</v>
      </c>
      <c r="E4268">
        <v>-999</v>
      </c>
      <c r="H4268">
        <v>241</v>
      </c>
      <c r="I4268" s="3">
        <v>-999</v>
      </c>
    </row>
    <row r="4269" spans="1:9" x14ac:dyDescent="0.25">
      <c r="A4269" t="s">
        <v>2447</v>
      </c>
      <c r="B4269">
        <v>2008</v>
      </c>
      <c r="C4269">
        <v>242</v>
      </c>
      <c r="D4269">
        <v>-999</v>
      </c>
      <c r="E4269">
        <v>-999</v>
      </c>
      <c r="H4269">
        <v>242</v>
      </c>
      <c r="I4269" s="3">
        <v>-999</v>
      </c>
    </row>
    <row r="4270" spans="1:9" x14ac:dyDescent="0.25">
      <c r="A4270" t="s">
        <v>2447</v>
      </c>
      <c r="B4270">
        <v>2008</v>
      </c>
      <c r="C4270">
        <v>243</v>
      </c>
      <c r="D4270">
        <v>-999</v>
      </c>
      <c r="E4270">
        <v>-999</v>
      </c>
      <c r="H4270">
        <v>243</v>
      </c>
      <c r="I4270" s="3">
        <v>-999</v>
      </c>
    </row>
    <row r="4271" spans="1:9" x14ac:dyDescent="0.25">
      <c r="A4271" t="s">
        <v>2447</v>
      </c>
      <c r="B4271">
        <v>2008</v>
      </c>
      <c r="C4271">
        <v>244</v>
      </c>
      <c r="D4271">
        <v>-999</v>
      </c>
      <c r="E4271">
        <v>-999</v>
      </c>
      <c r="H4271">
        <v>244</v>
      </c>
      <c r="I4271" s="3">
        <v>-999</v>
      </c>
    </row>
    <row r="4272" spans="1:9" x14ac:dyDescent="0.25">
      <c r="A4272" t="s">
        <v>2447</v>
      </c>
      <c r="B4272">
        <v>2008</v>
      </c>
      <c r="C4272">
        <v>245</v>
      </c>
      <c r="D4272">
        <v>-999</v>
      </c>
      <c r="E4272">
        <v>-999</v>
      </c>
      <c r="H4272">
        <v>245</v>
      </c>
      <c r="I4272" s="3">
        <v>-999</v>
      </c>
    </row>
    <row r="4273" spans="1:9" x14ac:dyDescent="0.25">
      <c r="A4273" t="s">
        <v>2447</v>
      </c>
      <c r="B4273">
        <v>2008</v>
      </c>
      <c r="C4273">
        <v>246</v>
      </c>
      <c r="D4273">
        <v>-999</v>
      </c>
      <c r="E4273">
        <v>-999</v>
      </c>
      <c r="H4273">
        <v>246</v>
      </c>
      <c r="I4273" s="3">
        <v>-999</v>
      </c>
    </row>
    <row r="4274" spans="1:9" x14ac:dyDescent="0.25">
      <c r="A4274" t="s">
        <v>2447</v>
      </c>
      <c r="B4274">
        <v>2008</v>
      </c>
      <c r="C4274">
        <v>247</v>
      </c>
      <c r="D4274">
        <v>-999</v>
      </c>
      <c r="E4274">
        <v>-999</v>
      </c>
      <c r="H4274">
        <v>247</v>
      </c>
      <c r="I4274" s="3">
        <v>-999</v>
      </c>
    </row>
    <row r="4275" spans="1:9" x14ac:dyDescent="0.25">
      <c r="A4275" t="s">
        <v>2447</v>
      </c>
      <c r="B4275">
        <v>2008</v>
      </c>
      <c r="C4275">
        <v>248</v>
      </c>
      <c r="D4275">
        <v>-999</v>
      </c>
      <c r="E4275">
        <v>-999</v>
      </c>
      <c r="H4275">
        <v>248</v>
      </c>
      <c r="I4275" s="3">
        <v>-999</v>
      </c>
    </row>
    <row r="4276" spans="1:9" x14ac:dyDescent="0.25">
      <c r="A4276" t="s">
        <v>2447</v>
      </c>
      <c r="B4276">
        <v>2008</v>
      </c>
      <c r="C4276">
        <v>249</v>
      </c>
      <c r="D4276">
        <v>-999</v>
      </c>
      <c r="E4276">
        <v>-999</v>
      </c>
      <c r="H4276">
        <v>249</v>
      </c>
      <c r="I4276" s="3">
        <v>-999</v>
      </c>
    </row>
    <row r="4277" spans="1:9" x14ac:dyDescent="0.25">
      <c r="A4277" t="s">
        <v>2447</v>
      </c>
      <c r="B4277">
        <v>2008</v>
      </c>
      <c r="C4277">
        <v>250</v>
      </c>
      <c r="D4277">
        <v>-999</v>
      </c>
      <c r="E4277">
        <v>-999</v>
      </c>
      <c r="H4277">
        <v>250</v>
      </c>
      <c r="I4277" s="3">
        <v>-999</v>
      </c>
    </row>
    <row r="4278" spans="1:9" x14ac:dyDescent="0.25">
      <c r="A4278" t="s">
        <v>2447</v>
      </c>
      <c r="B4278">
        <v>2008</v>
      </c>
      <c r="C4278">
        <v>251</v>
      </c>
      <c r="D4278">
        <v>-999</v>
      </c>
      <c r="E4278">
        <v>-999</v>
      </c>
      <c r="H4278">
        <v>251</v>
      </c>
      <c r="I4278" s="3">
        <v>-999</v>
      </c>
    </row>
    <row r="4279" spans="1:9" x14ac:dyDescent="0.25">
      <c r="A4279" t="s">
        <v>2447</v>
      </c>
      <c r="B4279">
        <v>2008</v>
      </c>
      <c r="C4279">
        <v>252</v>
      </c>
      <c r="D4279">
        <v>-999</v>
      </c>
      <c r="E4279">
        <v>-999</v>
      </c>
      <c r="H4279">
        <v>252</v>
      </c>
      <c r="I4279" s="3">
        <v>-999</v>
      </c>
    </row>
    <row r="4280" spans="1:9" x14ac:dyDescent="0.25">
      <c r="A4280" t="s">
        <v>2447</v>
      </c>
      <c r="B4280">
        <v>2008</v>
      </c>
      <c r="C4280">
        <v>253</v>
      </c>
      <c r="D4280">
        <v>-999</v>
      </c>
      <c r="E4280">
        <v>-999</v>
      </c>
      <c r="H4280">
        <v>253</v>
      </c>
      <c r="I4280" s="3">
        <v>-999</v>
      </c>
    </row>
    <row r="4281" spans="1:9" x14ac:dyDescent="0.25">
      <c r="A4281" t="s">
        <v>2447</v>
      </c>
      <c r="B4281">
        <v>2008</v>
      </c>
      <c r="C4281">
        <v>254</v>
      </c>
      <c r="D4281">
        <v>-999</v>
      </c>
      <c r="E4281">
        <v>-999</v>
      </c>
      <c r="H4281">
        <v>254</v>
      </c>
      <c r="I4281" s="3">
        <v>-999</v>
      </c>
    </row>
    <row r="4282" spans="1:9" x14ac:dyDescent="0.25">
      <c r="A4282" t="s">
        <v>2447</v>
      </c>
      <c r="B4282">
        <v>2008</v>
      </c>
      <c r="C4282">
        <v>255</v>
      </c>
      <c r="D4282">
        <v>-999</v>
      </c>
      <c r="E4282">
        <v>-999</v>
      </c>
      <c r="H4282">
        <v>255</v>
      </c>
      <c r="I4282" s="3">
        <v>-999</v>
      </c>
    </row>
    <row r="4283" spans="1:9" x14ac:dyDescent="0.25">
      <c r="A4283" t="s">
        <v>2447</v>
      </c>
      <c r="B4283">
        <v>2008</v>
      </c>
      <c r="C4283">
        <v>256</v>
      </c>
      <c r="D4283">
        <v>-999</v>
      </c>
      <c r="E4283">
        <v>-999</v>
      </c>
      <c r="H4283">
        <v>256</v>
      </c>
      <c r="I4283" s="3">
        <v>-999</v>
      </c>
    </row>
    <row r="4284" spans="1:9" x14ac:dyDescent="0.25">
      <c r="A4284" t="s">
        <v>2447</v>
      </c>
      <c r="B4284">
        <v>2008</v>
      </c>
      <c r="C4284">
        <v>257</v>
      </c>
      <c r="D4284">
        <v>-999</v>
      </c>
      <c r="E4284">
        <v>-999</v>
      </c>
      <c r="H4284">
        <v>257</v>
      </c>
      <c r="I4284" s="3">
        <v>-999</v>
      </c>
    </row>
    <row r="4285" spans="1:9" x14ac:dyDescent="0.25">
      <c r="A4285" t="s">
        <v>2447</v>
      </c>
      <c r="B4285">
        <v>2008</v>
      </c>
      <c r="C4285">
        <v>258</v>
      </c>
      <c r="D4285">
        <v>-999</v>
      </c>
      <c r="E4285">
        <v>-999</v>
      </c>
      <c r="H4285">
        <v>258</v>
      </c>
      <c r="I4285" s="3">
        <v>-999</v>
      </c>
    </row>
    <row r="4286" spans="1:9" x14ac:dyDescent="0.25">
      <c r="A4286" t="s">
        <v>2447</v>
      </c>
      <c r="B4286">
        <v>2008</v>
      </c>
      <c r="C4286">
        <v>259</v>
      </c>
      <c r="D4286">
        <v>-999</v>
      </c>
      <c r="E4286">
        <v>-999</v>
      </c>
      <c r="H4286">
        <v>259</v>
      </c>
      <c r="I4286" s="3">
        <v>-999</v>
      </c>
    </row>
    <row r="4287" spans="1:9" x14ac:dyDescent="0.25">
      <c r="A4287" t="s">
        <v>2447</v>
      </c>
      <c r="B4287">
        <v>2008</v>
      </c>
      <c r="C4287">
        <v>260</v>
      </c>
      <c r="D4287">
        <v>-999</v>
      </c>
      <c r="E4287">
        <v>-999</v>
      </c>
      <c r="H4287">
        <v>260</v>
      </c>
      <c r="I4287" s="3">
        <v>-999</v>
      </c>
    </row>
    <row r="4288" spans="1:9" x14ac:dyDescent="0.25">
      <c r="A4288" t="s">
        <v>2447</v>
      </c>
      <c r="B4288">
        <v>2008</v>
      </c>
      <c r="C4288">
        <v>261</v>
      </c>
      <c r="D4288">
        <v>-999</v>
      </c>
      <c r="E4288">
        <v>-999</v>
      </c>
      <c r="H4288">
        <v>261</v>
      </c>
      <c r="I4288" s="3">
        <v>-999</v>
      </c>
    </row>
    <row r="4289" spans="1:9" x14ac:dyDescent="0.25">
      <c r="A4289" t="s">
        <v>2447</v>
      </c>
      <c r="B4289">
        <v>2008</v>
      </c>
      <c r="C4289">
        <v>262</v>
      </c>
      <c r="D4289">
        <v>-999</v>
      </c>
      <c r="E4289">
        <v>-999</v>
      </c>
      <c r="H4289">
        <v>262</v>
      </c>
      <c r="I4289" s="3">
        <v>-999</v>
      </c>
    </row>
    <row r="4290" spans="1:9" x14ac:dyDescent="0.25">
      <c r="A4290" t="s">
        <v>2447</v>
      </c>
      <c r="B4290">
        <v>2008</v>
      </c>
      <c r="C4290">
        <v>263</v>
      </c>
      <c r="D4290">
        <v>-999</v>
      </c>
      <c r="E4290">
        <v>-999</v>
      </c>
      <c r="H4290">
        <v>263</v>
      </c>
      <c r="I4290" s="3">
        <v>-999</v>
      </c>
    </row>
    <row r="4291" spans="1:9" x14ac:dyDescent="0.25">
      <c r="A4291" t="s">
        <v>2447</v>
      </c>
      <c r="B4291">
        <v>2008</v>
      </c>
      <c r="C4291">
        <v>264</v>
      </c>
      <c r="D4291">
        <v>-999</v>
      </c>
      <c r="E4291">
        <v>-999</v>
      </c>
      <c r="H4291">
        <v>264</v>
      </c>
      <c r="I4291" s="3">
        <v>-999</v>
      </c>
    </row>
    <row r="4292" spans="1:9" x14ac:dyDescent="0.25">
      <c r="A4292" t="s">
        <v>2447</v>
      </c>
      <c r="B4292">
        <v>2008</v>
      </c>
      <c r="C4292">
        <v>265</v>
      </c>
      <c r="D4292">
        <v>-999</v>
      </c>
      <c r="E4292">
        <v>-999</v>
      </c>
      <c r="H4292">
        <v>265</v>
      </c>
      <c r="I4292" s="3">
        <v>-999</v>
      </c>
    </row>
    <row r="4293" spans="1:9" x14ac:dyDescent="0.25">
      <c r="A4293" t="s">
        <v>2447</v>
      </c>
      <c r="B4293">
        <v>2008</v>
      </c>
      <c r="C4293">
        <v>266</v>
      </c>
      <c r="D4293">
        <v>-999</v>
      </c>
      <c r="E4293">
        <v>-999</v>
      </c>
      <c r="H4293">
        <v>266</v>
      </c>
      <c r="I4293" s="3">
        <v>-999</v>
      </c>
    </row>
    <row r="4294" spans="1:9" x14ac:dyDescent="0.25">
      <c r="A4294" t="s">
        <v>2447</v>
      </c>
      <c r="B4294">
        <v>2008</v>
      </c>
      <c r="C4294">
        <v>267</v>
      </c>
      <c r="D4294">
        <v>-999</v>
      </c>
      <c r="E4294">
        <v>-999</v>
      </c>
      <c r="H4294">
        <v>267</v>
      </c>
      <c r="I4294" s="3">
        <v>-999</v>
      </c>
    </row>
    <row r="4295" spans="1:9" x14ac:dyDescent="0.25">
      <c r="A4295" t="s">
        <v>2447</v>
      </c>
      <c r="B4295">
        <v>2008</v>
      </c>
      <c r="C4295">
        <v>268</v>
      </c>
      <c r="D4295">
        <v>-999</v>
      </c>
      <c r="E4295">
        <v>-999</v>
      </c>
      <c r="H4295">
        <v>268</v>
      </c>
      <c r="I4295" s="3">
        <v>-999</v>
      </c>
    </row>
    <row r="4296" spans="1:9" x14ac:dyDescent="0.25">
      <c r="A4296" t="s">
        <v>2447</v>
      </c>
      <c r="B4296">
        <v>2008</v>
      </c>
      <c r="C4296">
        <v>269</v>
      </c>
      <c r="D4296">
        <v>-999</v>
      </c>
      <c r="E4296">
        <v>-999</v>
      </c>
      <c r="H4296">
        <v>269</v>
      </c>
      <c r="I4296" s="3">
        <v>-999</v>
      </c>
    </row>
    <row r="4297" spans="1:9" x14ac:dyDescent="0.25">
      <c r="A4297" t="s">
        <v>2447</v>
      </c>
      <c r="B4297">
        <v>2008</v>
      </c>
      <c r="C4297">
        <v>270</v>
      </c>
      <c r="D4297">
        <v>-999</v>
      </c>
      <c r="E4297">
        <v>-999</v>
      </c>
      <c r="H4297">
        <v>270</v>
      </c>
      <c r="I4297" s="3">
        <v>-999</v>
      </c>
    </row>
    <row r="4298" spans="1:9" x14ac:dyDescent="0.25">
      <c r="A4298" t="s">
        <v>2447</v>
      </c>
      <c r="B4298">
        <v>2008</v>
      </c>
      <c r="C4298">
        <v>271</v>
      </c>
      <c r="D4298">
        <v>-999</v>
      </c>
      <c r="E4298">
        <v>-999</v>
      </c>
      <c r="H4298">
        <v>271</v>
      </c>
      <c r="I4298" s="3">
        <v>-999</v>
      </c>
    </row>
    <row r="4299" spans="1:9" x14ac:dyDescent="0.25">
      <c r="A4299" t="s">
        <v>2447</v>
      </c>
      <c r="B4299">
        <v>2008</v>
      </c>
      <c r="C4299">
        <v>272</v>
      </c>
      <c r="D4299">
        <v>-999</v>
      </c>
      <c r="E4299">
        <v>-999</v>
      </c>
      <c r="H4299">
        <v>272</v>
      </c>
      <c r="I4299" s="3">
        <v>-999</v>
      </c>
    </row>
    <row r="4300" spans="1:9" x14ac:dyDescent="0.25">
      <c r="A4300" t="s">
        <v>2447</v>
      </c>
      <c r="B4300">
        <v>2008</v>
      </c>
      <c r="C4300">
        <v>273</v>
      </c>
      <c r="D4300">
        <v>-999</v>
      </c>
      <c r="E4300">
        <v>-999</v>
      </c>
      <c r="H4300">
        <v>273</v>
      </c>
      <c r="I4300" s="3">
        <v>-999</v>
      </c>
    </row>
    <row r="4301" spans="1:9" x14ac:dyDescent="0.25">
      <c r="A4301" t="s">
        <v>2447</v>
      </c>
      <c r="B4301">
        <v>2008</v>
      </c>
      <c r="C4301">
        <v>274</v>
      </c>
      <c r="D4301">
        <v>-999</v>
      </c>
      <c r="E4301">
        <v>-999</v>
      </c>
      <c r="H4301">
        <v>274</v>
      </c>
      <c r="I4301" s="3">
        <v>-999</v>
      </c>
    </row>
    <row r="4302" spans="1:9" x14ac:dyDescent="0.25">
      <c r="A4302" t="s">
        <v>2447</v>
      </c>
      <c r="B4302">
        <v>2008</v>
      </c>
      <c r="C4302">
        <v>275</v>
      </c>
      <c r="D4302">
        <v>-999</v>
      </c>
      <c r="E4302">
        <v>-999</v>
      </c>
      <c r="H4302">
        <v>275</v>
      </c>
      <c r="I4302" s="3">
        <v>-999</v>
      </c>
    </row>
    <row r="4303" spans="1:9" x14ac:dyDescent="0.25">
      <c r="A4303" t="s">
        <v>2447</v>
      </c>
      <c r="B4303">
        <v>2008</v>
      </c>
      <c r="C4303">
        <v>276</v>
      </c>
      <c r="D4303">
        <v>-999</v>
      </c>
      <c r="E4303">
        <v>-999</v>
      </c>
      <c r="H4303">
        <v>276</v>
      </c>
      <c r="I4303" s="3">
        <v>-999</v>
      </c>
    </row>
    <row r="4304" spans="1:9" x14ac:dyDescent="0.25">
      <c r="A4304" t="s">
        <v>2447</v>
      </c>
      <c r="B4304">
        <v>2008</v>
      </c>
      <c r="C4304">
        <v>277</v>
      </c>
      <c r="D4304">
        <v>-999</v>
      </c>
      <c r="E4304">
        <v>-999</v>
      </c>
      <c r="H4304">
        <v>277</v>
      </c>
      <c r="I4304" s="3">
        <v>-999</v>
      </c>
    </row>
    <row r="4305" spans="1:9" x14ac:dyDescent="0.25">
      <c r="A4305" t="s">
        <v>2447</v>
      </c>
      <c r="B4305">
        <v>2008</v>
      </c>
      <c r="C4305">
        <v>278</v>
      </c>
      <c r="D4305">
        <v>-999</v>
      </c>
      <c r="E4305">
        <v>-999</v>
      </c>
      <c r="H4305">
        <v>278</v>
      </c>
      <c r="I4305" s="3">
        <v>-999</v>
      </c>
    </row>
    <row r="4306" spans="1:9" x14ac:dyDescent="0.25">
      <c r="A4306" t="s">
        <v>2447</v>
      </c>
      <c r="B4306">
        <v>2008</v>
      </c>
      <c r="C4306">
        <v>279</v>
      </c>
      <c r="D4306">
        <v>-999</v>
      </c>
      <c r="E4306">
        <v>-999</v>
      </c>
      <c r="H4306">
        <v>279</v>
      </c>
      <c r="I4306" s="3">
        <v>-999</v>
      </c>
    </row>
    <row r="4307" spans="1:9" x14ac:dyDescent="0.25">
      <c r="A4307" t="s">
        <v>2447</v>
      </c>
      <c r="B4307">
        <v>2008</v>
      </c>
      <c r="C4307">
        <v>280</v>
      </c>
      <c r="D4307">
        <v>-999</v>
      </c>
      <c r="E4307">
        <v>-999</v>
      </c>
      <c r="H4307">
        <v>280</v>
      </c>
      <c r="I4307" s="3">
        <v>-999</v>
      </c>
    </row>
    <row r="4308" spans="1:9" x14ac:dyDescent="0.25">
      <c r="A4308" t="s">
        <v>2447</v>
      </c>
      <c r="B4308">
        <v>2008</v>
      </c>
      <c r="C4308">
        <v>281</v>
      </c>
      <c r="D4308">
        <v>-999</v>
      </c>
      <c r="E4308">
        <v>-999</v>
      </c>
      <c r="H4308">
        <v>281</v>
      </c>
      <c r="I4308" s="3">
        <v>-999</v>
      </c>
    </row>
    <row r="4309" spans="1:9" x14ac:dyDescent="0.25">
      <c r="A4309" t="s">
        <v>2447</v>
      </c>
      <c r="B4309">
        <v>2008</v>
      </c>
      <c r="C4309">
        <v>282</v>
      </c>
      <c r="D4309">
        <v>-999</v>
      </c>
      <c r="E4309">
        <v>-999</v>
      </c>
      <c r="H4309">
        <v>282</v>
      </c>
      <c r="I4309" s="3">
        <v>-999</v>
      </c>
    </row>
    <row r="4310" spans="1:9" x14ac:dyDescent="0.25">
      <c r="A4310" t="s">
        <v>2447</v>
      </c>
      <c r="B4310">
        <v>2008</v>
      </c>
      <c r="C4310">
        <v>283</v>
      </c>
      <c r="D4310">
        <v>-999</v>
      </c>
      <c r="E4310">
        <v>-999</v>
      </c>
      <c r="H4310">
        <v>283</v>
      </c>
      <c r="I4310" s="3">
        <v>-999</v>
      </c>
    </row>
    <row r="4311" spans="1:9" x14ac:dyDescent="0.25">
      <c r="A4311" t="s">
        <v>2447</v>
      </c>
      <c r="B4311">
        <v>2008</v>
      </c>
      <c r="C4311">
        <v>284</v>
      </c>
      <c r="D4311">
        <v>-999</v>
      </c>
      <c r="E4311">
        <v>-999</v>
      </c>
      <c r="H4311">
        <v>284</v>
      </c>
      <c r="I4311" s="3">
        <v>-999</v>
      </c>
    </row>
    <row r="4312" spans="1:9" x14ac:dyDescent="0.25">
      <c r="A4312" t="s">
        <v>2447</v>
      </c>
      <c r="B4312">
        <v>2008</v>
      </c>
      <c r="C4312">
        <v>285</v>
      </c>
      <c r="D4312">
        <v>-999</v>
      </c>
      <c r="E4312">
        <v>-999</v>
      </c>
      <c r="H4312">
        <v>285</v>
      </c>
      <c r="I4312" s="3">
        <v>-999</v>
      </c>
    </row>
    <row r="4313" spans="1:9" x14ac:dyDescent="0.25">
      <c r="A4313" t="s">
        <v>2447</v>
      </c>
      <c r="B4313">
        <v>2008</v>
      </c>
      <c r="C4313">
        <v>286</v>
      </c>
      <c r="D4313">
        <v>-999</v>
      </c>
      <c r="E4313">
        <v>-999</v>
      </c>
      <c r="H4313">
        <v>286</v>
      </c>
      <c r="I4313" s="3">
        <v>-999</v>
      </c>
    </row>
    <row r="4314" spans="1:9" x14ac:dyDescent="0.25">
      <c r="A4314" t="s">
        <v>2447</v>
      </c>
      <c r="B4314">
        <v>2008</v>
      </c>
      <c r="C4314">
        <v>287</v>
      </c>
      <c r="D4314">
        <v>-999</v>
      </c>
      <c r="E4314">
        <v>-999</v>
      </c>
      <c r="H4314">
        <v>287</v>
      </c>
      <c r="I4314" s="3">
        <v>-999</v>
      </c>
    </row>
    <row r="4315" spans="1:9" x14ac:dyDescent="0.25">
      <c r="A4315" t="s">
        <v>2447</v>
      </c>
      <c r="B4315">
        <v>2008</v>
      </c>
      <c r="C4315">
        <v>288</v>
      </c>
      <c r="D4315">
        <v>-999</v>
      </c>
      <c r="E4315">
        <v>-999</v>
      </c>
      <c r="H4315">
        <v>288</v>
      </c>
      <c r="I4315" s="3">
        <v>-999</v>
      </c>
    </row>
    <row r="4316" spans="1:9" x14ac:dyDescent="0.25">
      <c r="A4316" t="s">
        <v>2447</v>
      </c>
      <c r="B4316">
        <v>2008</v>
      </c>
      <c r="C4316">
        <v>289</v>
      </c>
      <c r="D4316">
        <v>-999</v>
      </c>
      <c r="E4316">
        <v>-999</v>
      </c>
      <c r="H4316">
        <v>289</v>
      </c>
      <c r="I4316" s="3">
        <v>-999</v>
      </c>
    </row>
    <row r="4317" spans="1:9" x14ac:dyDescent="0.25">
      <c r="A4317" t="s">
        <v>2447</v>
      </c>
      <c r="B4317">
        <v>2008</v>
      </c>
      <c r="C4317">
        <v>290</v>
      </c>
      <c r="D4317">
        <v>-999</v>
      </c>
      <c r="E4317">
        <v>-999</v>
      </c>
      <c r="H4317">
        <v>290</v>
      </c>
      <c r="I4317" s="3">
        <v>-999</v>
      </c>
    </row>
    <row r="4318" spans="1:9" x14ac:dyDescent="0.25">
      <c r="A4318" t="s">
        <v>2447</v>
      </c>
      <c r="B4318">
        <v>2008</v>
      </c>
      <c r="C4318">
        <v>291</v>
      </c>
      <c r="D4318">
        <v>-999</v>
      </c>
      <c r="E4318">
        <v>-999</v>
      </c>
      <c r="H4318">
        <v>291</v>
      </c>
      <c r="I4318" s="3">
        <v>-999</v>
      </c>
    </row>
    <row r="4319" spans="1:9" x14ac:dyDescent="0.25">
      <c r="A4319" t="s">
        <v>2447</v>
      </c>
      <c r="B4319">
        <v>2008</v>
      </c>
      <c r="C4319">
        <v>292</v>
      </c>
      <c r="D4319">
        <v>-999</v>
      </c>
      <c r="E4319">
        <v>-999</v>
      </c>
      <c r="H4319">
        <v>292</v>
      </c>
      <c r="I4319" s="3">
        <v>-999</v>
      </c>
    </row>
    <row r="4320" spans="1:9" x14ac:dyDescent="0.25">
      <c r="A4320" t="s">
        <v>2447</v>
      </c>
      <c r="B4320">
        <v>2008</v>
      </c>
      <c r="C4320">
        <v>293</v>
      </c>
      <c r="D4320">
        <v>-999</v>
      </c>
      <c r="E4320">
        <v>-999</v>
      </c>
      <c r="H4320">
        <v>293</v>
      </c>
      <c r="I4320" s="3">
        <v>-999</v>
      </c>
    </row>
    <row r="4321" spans="1:9" x14ac:dyDescent="0.25">
      <c r="A4321" t="s">
        <v>2447</v>
      </c>
      <c r="B4321">
        <v>2008</v>
      </c>
      <c r="C4321">
        <v>294</v>
      </c>
      <c r="D4321">
        <v>-999</v>
      </c>
      <c r="E4321">
        <v>-999</v>
      </c>
      <c r="H4321">
        <v>294</v>
      </c>
      <c r="I4321" s="3">
        <v>-999</v>
      </c>
    </row>
    <row r="4322" spans="1:9" x14ac:dyDescent="0.25">
      <c r="A4322" t="s">
        <v>2447</v>
      </c>
      <c r="B4322">
        <v>2008</v>
      </c>
      <c r="C4322">
        <v>295</v>
      </c>
      <c r="D4322">
        <v>-999</v>
      </c>
      <c r="E4322">
        <v>-999</v>
      </c>
      <c r="H4322">
        <v>295</v>
      </c>
      <c r="I4322" s="3">
        <v>-999</v>
      </c>
    </row>
    <row r="4323" spans="1:9" x14ac:dyDescent="0.25">
      <c r="A4323" t="s">
        <v>2447</v>
      </c>
      <c r="B4323">
        <v>2008</v>
      </c>
      <c r="C4323">
        <v>296</v>
      </c>
      <c r="D4323">
        <v>-999</v>
      </c>
      <c r="E4323">
        <v>-999</v>
      </c>
      <c r="H4323">
        <v>296</v>
      </c>
      <c r="I4323" s="3">
        <v>-999</v>
      </c>
    </row>
    <row r="4324" spans="1:9" x14ac:dyDescent="0.25">
      <c r="A4324" t="s">
        <v>2447</v>
      </c>
      <c r="B4324">
        <v>2008</v>
      </c>
      <c r="C4324">
        <v>297</v>
      </c>
      <c r="D4324">
        <v>-999</v>
      </c>
      <c r="E4324">
        <v>-999</v>
      </c>
      <c r="H4324">
        <v>297</v>
      </c>
      <c r="I4324" s="3">
        <v>-999</v>
      </c>
    </row>
    <row r="4325" spans="1:9" x14ac:dyDescent="0.25">
      <c r="A4325" t="s">
        <v>2447</v>
      </c>
      <c r="B4325">
        <v>2008</v>
      </c>
      <c r="C4325">
        <v>298</v>
      </c>
      <c r="D4325">
        <v>-999</v>
      </c>
      <c r="E4325">
        <v>-999</v>
      </c>
      <c r="H4325">
        <v>298</v>
      </c>
      <c r="I4325" s="3">
        <v>-999</v>
      </c>
    </row>
    <row r="4326" spans="1:9" x14ac:dyDescent="0.25">
      <c r="A4326" t="s">
        <v>2447</v>
      </c>
      <c r="B4326">
        <v>2008</v>
      </c>
      <c r="C4326">
        <v>299</v>
      </c>
      <c r="D4326">
        <v>-999</v>
      </c>
      <c r="E4326">
        <v>-999</v>
      </c>
      <c r="H4326">
        <v>299</v>
      </c>
      <c r="I4326" s="3">
        <v>-999</v>
      </c>
    </row>
    <row r="4327" spans="1:9" x14ac:dyDescent="0.25">
      <c r="A4327" t="s">
        <v>2447</v>
      </c>
      <c r="B4327">
        <v>2008</v>
      </c>
      <c r="C4327">
        <v>300</v>
      </c>
      <c r="D4327">
        <v>-999</v>
      </c>
      <c r="E4327">
        <v>-999</v>
      </c>
      <c r="H4327">
        <v>300</v>
      </c>
      <c r="I4327" s="3">
        <v>-999</v>
      </c>
    </row>
    <row r="4328" spans="1:9" x14ac:dyDescent="0.25">
      <c r="A4328" t="s">
        <v>2447</v>
      </c>
      <c r="B4328">
        <v>2008</v>
      </c>
      <c r="C4328">
        <v>301</v>
      </c>
      <c r="D4328">
        <v>-999</v>
      </c>
      <c r="E4328">
        <v>-999</v>
      </c>
      <c r="H4328">
        <v>301</v>
      </c>
      <c r="I4328" s="3">
        <v>-999</v>
      </c>
    </row>
    <row r="4329" spans="1:9" x14ac:dyDescent="0.25">
      <c r="A4329" t="s">
        <v>2447</v>
      </c>
      <c r="B4329">
        <v>2008</v>
      </c>
      <c r="C4329">
        <v>302</v>
      </c>
      <c r="D4329">
        <v>-999</v>
      </c>
      <c r="E4329">
        <v>-999</v>
      </c>
      <c r="H4329">
        <v>302</v>
      </c>
      <c r="I4329" s="3">
        <v>-999</v>
      </c>
    </row>
    <row r="4330" spans="1:9" x14ac:dyDescent="0.25">
      <c r="A4330" t="s">
        <v>2447</v>
      </c>
      <c r="B4330">
        <v>2008</v>
      </c>
      <c r="C4330">
        <v>303</v>
      </c>
      <c r="D4330">
        <v>-999</v>
      </c>
      <c r="E4330">
        <v>-999</v>
      </c>
      <c r="H4330">
        <v>303</v>
      </c>
      <c r="I4330" s="3">
        <v>-999</v>
      </c>
    </row>
    <row r="4331" spans="1:9" x14ac:dyDescent="0.25">
      <c r="A4331" t="s">
        <v>2447</v>
      </c>
      <c r="B4331">
        <v>2008</v>
      </c>
      <c r="C4331">
        <v>304</v>
      </c>
      <c r="D4331">
        <v>-999</v>
      </c>
      <c r="E4331">
        <v>-999</v>
      </c>
      <c r="H4331">
        <v>304</v>
      </c>
      <c r="I4331" s="3">
        <v>-999</v>
      </c>
    </row>
    <row r="4332" spans="1:9" x14ac:dyDescent="0.25">
      <c r="A4332" t="s">
        <v>2447</v>
      </c>
      <c r="B4332">
        <v>2008</v>
      </c>
      <c r="C4332">
        <v>305</v>
      </c>
      <c r="D4332">
        <v>-999</v>
      </c>
      <c r="E4332">
        <v>-999</v>
      </c>
      <c r="H4332">
        <v>305</v>
      </c>
      <c r="I4332" s="3">
        <v>-999</v>
      </c>
    </row>
    <row r="4333" spans="1:9" x14ac:dyDescent="0.25">
      <c r="A4333" t="s">
        <v>2447</v>
      </c>
      <c r="B4333">
        <v>2008</v>
      </c>
      <c r="C4333">
        <v>306</v>
      </c>
      <c r="D4333">
        <v>-999</v>
      </c>
      <c r="E4333">
        <v>-999</v>
      </c>
      <c r="H4333">
        <v>306</v>
      </c>
      <c r="I4333" s="3">
        <v>-999</v>
      </c>
    </row>
    <row r="4334" spans="1:9" x14ac:dyDescent="0.25">
      <c r="A4334" t="s">
        <v>2447</v>
      </c>
      <c r="B4334">
        <v>2008</v>
      </c>
      <c r="C4334">
        <v>307</v>
      </c>
      <c r="D4334">
        <v>-999</v>
      </c>
      <c r="E4334">
        <v>-999</v>
      </c>
      <c r="H4334">
        <v>307</v>
      </c>
      <c r="I4334" s="3">
        <v>-999</v>
      </c>
    </row>
    <row r="4335" spans="1:9" x14ac:dyDescent="0.25">
      <c r="A4335" t="s">
        <v>2447</v>
      </c>
      <c r="B4335">
        <v>2008</v>
      </c>
      <c r="C4335">
        <v>308</v>
      </c>
      <c r="D4335">
        <v>-999</v>
      </c>
      <c r="E4335">
        <v>-999</v>
      </c>
      <c r="H4335">
        <v>308</v>
      </c>
      <c r="I4335" s="3">
        <v>-999</v>
      </c>
    </row>
    <row r="4336" spans="1:9" x14ac:dyDescent="0.25">
      <c r="A4336" t="s">
        <v>2447</v>
      </c>
      <c r="B4336">
        <v>2008</v>
      </c>
      <c r="C4336">
        <v>309</v>
      </c>
      <c r="D4336">
        <v>-999</v>
      </c>
      <c r="E4336">
        <v>-999</v>
      </c>
      <c r="H4336">
        <v>309</v>
      </c>
      <c r="I4336" s="3">
        <v>-999</v>
      </c>
    </row>
    <row r="4337" spans="1:9" x14ac:dyDescent="0.25">
      <c r="A4337" t="s">
        <v>2447</v>
      </c>
      <c r="B4337">
        <v>2008</v>
      </c>
      <c r="C4337">
        <v>310</v>
      </c>
      <c r="D4337">
        <v>-999</v>
      </c>
      <c r="E4337">
        <v>-999</v>
      </c>
      <c r="H4337">
        <v>310</v>
      </c>
      <c r="I4337" s="3">
        <v>-999</v>
      </c>
    </row>
    <row r="4338" spans="1:9" x14ac:dyDescent="0.25">
      <c r="A4338" t="s">
        <v>2447</v>
      </c>
      <c r="B4338">
        <v>2008</v>
      </c>
      <c r="C4338">
        <v>311</v>
      </c>
      <c r="D4338">
        <v>-999</v>
      </c>
      <c r="E4338">
        <v>-999</v>
      </c>
      <c r="H4338">
        <v>311</v>
      </c>
      <c r="I4338" s="3">
        <v>-999</v>
      </c>
    </row>
    <row r="4339" spans="1:9" x14ac:dyDescent="0.25">
      <c r="A4339" t="s">
        <v>2447</v>
      </c>
      <c r="B4339">
        <v>2008</v>
      </c>
      <c r="C4339">
        <v>312</v>
      </c>
      <c r="D4339">
        <v>-999</v>
      </c>
      <c r="E4339">
        <v>-999</v>
      </c>
      <c r="H4339">
        <v>312</v>
      </c>
      <c r="I4339" s="3">
        <v>-999</v>
      </c>
    </row>
    <row r="4340" spans="1:9" x14ac:dyDescent="0.25">
      <c r="A4340" t="s">
        <v>2447</v>
      </c>
      <c r="B4340">
        <v>2008</v>
      </c>
      <c r="C4340">
        <v>313</v>
      </c>
      <c r="D4340">
        <v>-999</v>
      </c>
      <c r="E4340">
        <v>-999</v>
      </c>
      <c r="H4340">
        <v>313</v>
      </c>
      <c r="I4340" s="3">
        <v>-999</v>
      </c>
    </row>
    <row r="4341" spans="1:9" x14ac:dyDescent="0.25">
      <c r="A4341" t="s">
        <v>2447</v>
      </c>
      <c r="B4341">
        <v>2008</v>
      </c>
      <c r="C4341">
        <v>314</v>
      </c>
      <c r="D4341">
        <v>-999</v>
      </c>
      <c r="E4341">
        <v>-999</v>
      </c>
      <c r="H4341">
        <v>314</v>
      </c>
      <c r="I4341" s="3">
        <v>-999</v>
      </c>
    </row>
    <row r="4342" spans="1:9" x14ac:dyDescent="0.25">
      <c r="A4342" t="s">
        <v>2447</v>
      </c>
      <c r="B4342">
        <v>2008</v>
      </c>
      <c r="C4342">
        <v>315</v>
      </c>
      <c r="D4342">
        <v>-999</v>
      </c>
      <c r="E4342">
        <v>-999</v>
      </c>
      <c r="H4342">
        <v>315</v>
      </c>
      <c r="I4342" s="3">
        <v>-999</v>
      </c>
    </row>
    <row r="4343" spans="1:9" x14ac:dyDescent="0.25">
      <c r="A4343" t="s">
        <v>2447</v>
      </c>
      <c r="B4343">
        <v>2008</v>
      </c>
      <c r="C4343">
        <v>316</v>
      </c>
      <c r="D4343">
        <v>-999</v>
      </c>
      <c r="E4343">
        <v>-999</v>
      </c>
      <c r="H4343">
        <v>316</v>
      </c>
      <c r="I4343" s="3">
        <v>-999</v>
      </c>
    </row>
    <row r="4344" spans="1:9" x14ac:dyDescent="0.25">
      <c r="A4344" t="s">
        <v>2447</v>
      </c>
      <c r="B4344">
        <v>2008</v>
      </c>
      <c r="C4344">
        <v>317</v>
      </c>
      <c r="D4344">
        <v>-999</v>
      </c>
      <c r="E4344">
        <v>-999</v>
      </c>
      <c r="H4344">
        <v>317</v>
      </c>
      <c r="I4344" s="3">
        <v>-999</v>
      </c>
    </row>
    <row r="4345" spans="1:9" x14ac:dyDescent="0.25">
      <c r="A4345" t="s">
        <v>2447</v>
      </c>
      <c r="B4345">
        <v>2008</v>
      </c>
      <c r="C4345">
        <v>318</v>
      </c>
      <c r="D4345">
        <v>-999</v>
      </c>
      <c r="E4345">
        <v>-999</v>
      </c>
      <c r="H4345">
        <v>318</v>
      </c>
      <c r="I4345" s="3">
        <v>-999</v>
      </c>
    </row>
    <row r="4346" spans="1:9" x14ac:dyDescent="0.25">
      <c r="A4346" t="s">
        <v>2447</v>
      </c>
      <c r="B4346">
        <v>2008</v>
      </c>
      <c r="C4346">
        <v>319</v>
      </c>
      <c r="D4346">
        <v>-999</v>
      </c>
      <c r="E4346">
        <v>-999</v>
      </c>
      <c r="H4346">
        <v>319</v>
      </c>
      <c r="I4346" s="3">
        <v>-999</v>
      </c>
    </row>
    <row r="4347" spans="1:9" x14ac:dyDescent="0.25">
      <c r="A4347" t="s">
        <v>2447</v>
      </c>
      <c r="B4347">
        <v>2008</v>
      </c>
      <c r="C4347">
        <v>320</v>
      </c>
      <c r="D4347">
        <v>-999</v>
      </c>
      <c r="E4347">
        <v>-999</v>
      </c>
      <c r="H4347">
        <v>320</v>
      </c>
      <c r="I4347" s="3">
        <v>-999</v>
      </c>
    </row>
    <row r="4348" spans="1:9" x14ac:dyDescent="0.25">
      <c r="A4348" t="s">
        <v>2447</v>
      </c>
      <c r="B4348">
        <v>2008</v>
      </c>
      <c r="C4348">
        <v>321</v>
      </c>
      <c r="D4348">
        <v>-999</v>
      </c>
      <c r="E4348">
        <v>-999</v>
      </c>
      <c r="H4348">
        <v>321</v>
      </c>
      <c r="I4348" s="3">
        <v>-999</v>
      </c>
    </row>
    <row r="4349" spans="1:9" x14ac:dyDescent="0.25">
      <c r="A4349" t="s">
        <v>2447</v>
      </c>
      <c r="B4349">
        <v>2008</v>
      </c>
      <c r="C4349">
        <v>322</v>
      </c>
      <c r="D4349">
        <v>-999</v>
      </c>
      <c r="E4349">
        <v>-999</v>
      </c>
      <c r="H4349">
        <v>322</v>
      </c>
      <c r="I4349" s="3">
        <v>-999</v>
      </c>
    </row>
    <row r="4350" spans="1:9" x14ac:dyDescent="0.25">
      <c r="A4350" t="s">
        <v>2447</v>
      </c>
      <c r="B4350">
        <v>2008</v>
      </c>
      <c r="C4350">
        <v>323</v>
      </c>
      <c r="D4350">
        <v>-999</v>
      </c>
      <c r="E4350">
        <v>-999</v>
      </c>
      <c r="H4350">
        <v>323</v>
      </c>
      <c r="I4350" s="3">
        <v>-999</v>
      </c>
    </row>
    <row r="4351" spans="1:9" x14ac:dyDescent="0.25">
      <c r="A4351" t="s">
        <v>2447</v>
      </c>
      <c r="B4351">
        <v>2008</v>
      </c>
      <c r="C4351">
        <v>324</v>
      </c>
      <c r="D4351">
        <v>-999</v>
      </c>
      <c r="E4351">
        <v>-999</v>
      </c>
      <c r="H4351">
        <v>324</v>
      </c>
      <c r="I4351" s="3">
        <v>-999</v>
      </c>
    </row>
    <row r="4352" spans="1:9" x14ac:dyDescent="0.25">
      <c r="A4352" t="s">
        <v>2447</v>
      </c>
      <c r="B4352">
        <v>2008</v>
      </c>
      <c r="C4352">
        <v>325</v>
      </c>
      <c r="D4352">
        <v>-999</v>
      </c>
      <c r="E4352">
        <v>-999</v>
      </c>
      <c r="H4352">
        <v>325</v>
      </c>
      <c r="I4352" s="3">
        <v>-999</v>
      </c>
    </row>
    <row r="4353" spans="1:9" x14ac:dyDescent="0.25">
      <c r="A4353" t="s">
        <v>2447</v>
      </c>
      <c r="B4353">
        <v>2008</v>
      </c>
      <c r="C4353">
        <v>326</v>
      </c>
      <c r="D4353">
        <v>-999</v>
      </c>
      <c r="E4353">
        <v>-999</v>
      </c>
      <c r="H4353">
        <v>326</v>
      </c>
      <c r="I4353" s="3">
        <v>-999</v>
      </c>
    </row>
    <row r="4354" spans="1:9" x14ac:dyDescent="0.25">
      <c r="A4354" t="s">
        <v>2447</v>
      </c>
      <c r="B4354">
        <v>2008</v>
      </c>
      <c r="C4354">
        <v>327</v>
      </c>
      <c r="D4354">
        <v>-999</v>
      </c>
      <c r="E4354">
        <v>-999</v>
      </c>
      <c r="H4354">
        <v>327</v>
      </c>
      <c r="I4354" s="3">
        <v>-999</v>
      </c>
    </row>
    <row r="4355" spans="1:9" x14ac:dyDescent="0.25">
      <c r="A4355" t="s">
        <v>2447</v>
      </c>
      <c r="B4355">
        <v>2008</v>
      </c>
      <c r="C4355">
        <v>328</v>
      </c>
      <c r="D4355">
        <v>-999</v>
      </c>
      <c r="E4355">
        <v>-999</v>
      </c>
      <c r="H4355">
        <v>328</v>
      </c>
      <c r="I4355" s="3">
        <v>-999</v>
      </c>
    </row>
    <row r="4356" spans="1:9" x14ac:dyDescent="0.25">
      <c r="A4356" t="s">
        <v>2447</v>
      </c>
      <c r="B4356">
        <v>2008</v>
      </c>
      <c r="C4356">
        <v>329</v>
      </c>
      <c r="D4356">
        <v>-999</v>
      </c>
      <c r="E4356">
        <v>-999</v>
      </c>
      <c r="H4356">
        <v>329</v>
      </c>
      <c r="I4356" s="3">
        <v>-999</v>
      </c>
    </row>
    <row r="4357" spans="1:9" x14ac:dyDescent="0.25">
      <c r="A4357" t="s">
        <v>2447</v>
      </c>
      <c r="B4357">
        <v>2008</v>
      </c>
      <c r="C4357">
        <v>330</v>
      </c>
      <c r="D4357">
        <v>-999</v>
      </c>
      <c r="E4357">
        <v>-999</v>
      </c>
      <c r="H4357">
        <v>330</v>
      </c>
      <c r="I4357" s="3">
        <v>-999</v>
      </c>
    </row>
    <row r="4358" spans="1:9" x14ac:dyDescent="0.25">
      <c r="A4358" t="s">
        <v>2447</v>
      </c>
      <c r="B4358">
        <v>2008</v>
      </c>
      <c r="C4358">
        <v>331</v>
      </c>
      <c r="D4358">
        <v>-999</v>
      </c>
      <c r="E4358">
        <v>-999</v>
      </c>
      <c r="H4358">
        <v>331</v>
      </c>
      <c r="I4358" s="3">
        <v>-999</v>
      </c>
    </row>
    <row r="4359" spans="1:9" x14ac:dyDescent="0.25">
      <c r="A4359" t="s">
        <v>2447</v>
      </c>
      <c r="B4359">
        <v>2008</v>
      </c>
      <c r="C4359">
        <v>332</v>
      </c>
      <c r="D4359">
        <v>-999</v>
      </c>
      <c r="E4359">
        <v>-999</v>
      </c>
      <c r="H4359">
        <v>332</v>
      </c>
      <c r="I4359" s="3">
        <v>-999</v>
      </c>
    </row>
    <row r="4360" spans="1:9" x14ac:dyDescent="0.25">
      <c r="A4360" t="s">
        <v>2447</v>
      </c>
      <c r="B4360">
        <v>2008</v>
      </c>
      <c r="C4360">
        <v>333</v>
      </c>
      <c r="D4360">
        <v>-999</v>
      </c>
      <c r="E4360">
        <v>-999</v>
      </c>
      <c r="H4360">
        <v>333</v>
      </c>
      <c r="I4360" s="3">
        <v>-999</v>
      </c>
    </row>
    <row r="4361" spans="1:9" x14ac:dyDescent="0.25">
      <c r="A4361" t="s">
        <v>2447</v>
      </c>
      <c r="B4361">
        <v>2008</v>
      </c>
      <c r="C4361">
        <v>334</v>
      </c>
      <c r="D4361">
        <v>-999</v>
      </c>
      <c r="E4361">
        <v>-999</v>
      </c>
      <c r="H4361">
        <v>334</v>
      </c>
      <c r="I4361" s="3">
        <v>-999</v>
      </c>
    </row>
    <row r="4362" spans="1:9" x14ac:dyDescent="0.25">
      <c r="A4362" t="s">
        <v>2447</v>
      </c>
      <c r="B4362">
        <v>2008</v>
      </c>
      <c r="C4362">
        <v>335</v>
      </c>
      <c r="D4362">
        <v>-999</v>
      </c>
      <c r="E4362">
        <v>-999</v>
      </c>
      <c r="H4362">
        <v>335</v>
      </c>
      <c r="I4362" s="3">
        <v>-999</v>
      </c>
    </row>
    <row r="4363" spans="1:9" x14ac:dyDescent="0.25">
      <c r="A4363" t="s">
        <v>2447</v>
      </c>
      <c r="B4363">
        <v>2008</v>
      </c>
      <c r="C4363">
        <v>336</v>
      </c>
      <c r="D4363">
        <v>-999</v>
      </c>
      <c r="E4363">
        <v>-999</v>
      </c>
      <c r="H4363">
        <v>336</v>
      </c>
      <c r="I4363" s="3">
        <v>-999</v>
      </c>
    </row>
    <row r="4364" spans="1:9" x14ac:dyDescent="0.25">
      <c r="A4364" t="s">
        <v>2447</v>
      </c>
      <c r="B4364">
        <v>2008</v>
      </c>
      <c r="C4364">
        <v>337</v>
      </c>
      <c r="D4364">
        <v>-999</v>
      </c>
      <c r="E4364">
        <v>-999</v>
      </c>
      <c r="H4364">
        <v>337</v>
      </c>
      <c r="I4364" s="3">
        <v>-999</v>
      </c>
    </row>
    <row r="4365" spans="1:9" x14ac:dyDescent="0.25">
      <c r="A4365" t="s">
        <v>2447</v>
      </c>
      <c r="B4365">
        <v>2008</v>
      </c>
      <c r="C4365">
        <v>338</v>
      </c>
      <c r="D4365">
        <v>-999</v>
      </c>
      <c r="E4365">
        <v>-999</v>
      </c>
      <c r="H4365">
        <v>338</v>
      </c>
      <c r="I4365" s="3">
        <v>-999</v>
      </c>
    </row>
    <row r="4366" spans="1:9" x14ac:dyDescent="0.25">
      <c r="A4366" t="s">
        <v>2447</v>
      </c>
      <c r="B4366">
        <v>2008</v>
      </c>
      <c r="C4366">
        <v>339</v>
      </c>
      <c r="D4366">
        <v>-999</v>
      </c>
      <c r="E4366">
        <v>-999</v>
      </c>
      <c r="H4366">
        <v>339</v>
      </c>
      <c r="I4366" s="3">
        <v>-999</v>
      </c>
    </row>
    <row r="4367" spans="1:9" x14ac:dyDescent="0.25">
      <c r="A4367" t="s">
        <v>2447</v>
      </c>
      <c r="B4367">
        <v>2008</v>
      </c>
      <c r="C4367">
        <v>340</v>
      </c>
      <c r="D4367">
        <v>-999</v>
      </c>
      <c r="E4367">
        <v>-999</v>
      </c>
      <c r="H4367">
        <v>340</v>
      </c>
      <c r="I4367" s="3">
        <v>-999</v>
      </c>
    </row>
    <row r="4368" spans="1:9" x14ac:dyDescent="0.25">
      <c r="A4368" t="s">
        <v>2447</v>
      </c>
      <c r="B4368">
        <v>2008</v>
      </c>
      <c r="C4368">
        <v>341</v>
      </c>
      <c r="D4368">
        <v>-999</v>
      </c>
      <c r="E4368">
        <v>-999</v>
      </c>
      <c r="H4368">
        <v>341</v>
      </c>
      <c r="I4368" s="3">
        <v>-999</v>
      </c>
    </row>
    <row r="4369" spans="1:9" x14ac:dyDescent="0.25">
      <c r="A4369" t="s">
        <v>2447</v>
      </c>
      <c r="B4369">
        <v>2008</v>
      </c>
      <c r="C4369">
        <v>342</v>
      </c>
      <c r="D4369">
        <v>-999</v>
      </c>
      <c r="E4369">
        <v>-999</v>
      </c>
      <c r="H4369">
        <v>342</v>
      </c>
      <c r="I4369" s="3">
        <v>-999</v>
      </c>
    </row>
    <row r="4370" spans="1:9" x14ac:dyDescent="0.25">
      <c r="A4370" t="s">
        <v>2447</v>
      </c>
      <c r="B4370">
        <v>2008</v>
      </c>
      <c r="C4370">
        <v>343</v>
      </c>
      <c r="D4370">
        <v>-999</v>
      </c>
      <c r="E4370">
        <v>-999</v>
      </c>
      <c r="H4370">
        <v>343</v>
      </c>
      <c r="I4370" s="3">
        <v>-999</v>
      </c>
    </row>
    <row r="4371" spans="1:9" x14ac:dyDescent="0.25">
      <c r="A4371" t="s">
        <v>2447</v>
      </c>
      <c r="B4371">
        <v>2008</v>
      </c>
      <c r="C4371">
        <v>344</v>
      </c>
      <c r="D4371">
        <v>-999</v>
      </c>
      <c r="E4371">
        <v>-999</v>
      </c>
      <c r="H4371">
        <v>344</v>
      </c>
      <c r="I4371" s="3">
        <v>-999</v>
      </c>
    </row>
    <row r="4372" spans="1:9" x14ac:dyDescent="0.25">
      <c r="A4372" t="s">
        <v>2447</v>
      </c>
      <c r="B4372">
        <v>2008</v>
      </c>
      <c r="C4372">
        <v>345</v>
      </c>
      <c r="D4372">
        <v>-999</v>
      </c>
      <c r="E4372">
        <v>-999</v>
      </c>
      <c r="H4372">
        <v>345</v>
      </c>
      <c r="I4372" s="3">
        <v>-999</v>
      </c>
    </row>
    <row r="4373" spans="1:9" x14ac:dyDescent="0.25">
      <c r="A4373" t="s">
        <v>2447</v>
      </c>
      <c r="B4373">
        <v>2008</v>
      </c>
      <c r="C4373">
        <v>346</v>
      </c>
      <c r="D4373">
        <v>-999</v>
      </c>
      <c r="E4373">
        <v>-999</v>
      </c>
      <c r="H4373">
        <v>346</v>
      </c>
      <c r="I4373" s="3">
        <v>-999</v>
      </c>
    </row>
    <row r="4374" spans="1:9" x14ac:dyDescent="0.25">
      <c r="A4374" t="s">
        <v>2447</v>
      </c>
      <c r="B4374">
        <v>2008</v>
      </c>
      <c r="C4374">
        <v>347</v>
      </c>
      <c r="D4374">
        <v>-999</v>
      </c>
      <c r="E4374">
        <v>-999</v>
      </c>
      <c r="H4374">
        <v>347</v>
      </c>
      <c r="I4374" s="3">
        <v>-999</v>
      </c>
    </row>
    <row r="4375" spans="1:9" x14ac:dyDescent="0.25">
      <c r="A4375" t="s">
        <v>2447</v>
      </c>
      <c r="B4375">
        <v>2008</v>
      </c>
      <c r="C4375">
        <v>348</v>
      </c>
      <c r="D4375">
        <v>-999</v>
      </c>
      <c r="E4375">
        <v>-999</v>
      </c>
      <c r="H4375">
        <v>348</v>
      </c>
      <c r="I4375" s="3">
        <v>-999</v>
      </c>
    </row>
    <row r="4376" spans="1:9" x14ac:dyDescent="0.25">
      <c r="A4376" t="s">
        <v>2447</v>
      </c>
      <c r="B4376">
        <v>2008</v>
      </c>
      <c r="C4376">
        <v>349</v>
      </c>
      <c r="D4376">
        <v>-999</v>
      </c>
      <c r="E4376">
        <v>-999</v>
      </c>
      <c r="H4376">
        <v>349</v>
      </c>
      <c r="I4376" s="3">
        <v>-999</v>
      </c>
    </row>
    <row r="4377" spans="1:9" x14ac:dyDescent="0.25">
      <c r="A4377" t="s">
        <v>2447</v>
      </c>
      <c r="B4377">
        <v>2008</v>
      </c>
      <c r="C4377">
        <v>350</v>
      </c>
      <c r="D4377">
        <v>-999</v>
      </c>
      <c r="E4377">
        <v>-999</v>
      </c>
      <c r="H4377">
        <v>350</v>
      </c>
      <c r="I4377" s="3">
        <v>-999</v>
      </c>
    </row>
    <row r="4378" spans="1:9" x14ac:dyDescent="0.25">
      <c r="A4378" t="s">
        <v>2447</v>
      </c>
      <c r="B4378">
        <v>2008</v>
      </c>
      <c r="C4378">
        <v>351</v>
      </c>
      <c r="D4378">
        <v>-999</v>
      </c>
      <c r="E4378">
        <v>-999</v>
      </c>
      <c r="H4378">
        <v>351</v>
      </c>
      <c r="I4378" s="3">
        <v>-999</v>
      </c>
    </row>
    <row r="4379" spans="1:9" x14ac:dyDescent="0.25">
      <c r="A4379" t="s">
        <v>2447</v>
      </c>
      <c r="B4379">
        <v>2008</v>
      </c>
      <c r="C4379">
        <v>352</v>
      </c>
      <c r="D4379">
        <v>-999</v>
      </c>
      <c r="E4379">
        <v>-999</v>
      </c>
      <c r="H4379">
        <v>352</v>
      </c>
      <c r="I4379" s="3">
        <v>-999</v>
      </c>
    </row>
    <row r="4380" spans="1:9" x14ac:dyDescent="0.25">
      <c r="A4380" t="s">
        <v>2447</v>
      </c>
      <c r="B4380">
        <v>2008</v>
      </c>
      <c r="C4380">
        <v>353</v>
      </c>
      <c r="D4380">
        <v>-999</v>
      </c>
      <c r="E4380">
        <v>-999</v>
      </c>
      <c r="H4380">
        <v>353</v>
      </c>
      <c r="I4380" s="3">
        <v>-999</v>
      </c>
    </row>
    <row r="4381" spans="1:9" x14ac:dyDescent="0.25">
      <c r="A4381" t="s">
        <v>2447</v>
      </c>
      <c r="B4381">
        <v>2008</v>
      </c>
      <c r="C4381">
        <v>354</v>
      </c>
      <c r="D4381">
        <v>-999</v>
      </c>
      <c r="E4381">
        <v>-999</v>
      </c>
      <c r="H4381">
        <v>354</v>
      </c>
      <c r="I4381" s="3">
        <v>-999</v>
      </c>
    </row>
    <row r="4382" spans="1:9" x14ac:dyDescent="0.25">
      <c r="A4382" t="s">
        <v>2447</v>
      </c>
      <c r="B4382">
        <v>2008</v>
      </c>
      <c r="C4382">
        <v>355</v>
      </c>
      <c r="D4382">
        <v>-999</v>
      </c>
      <c r="E4382">
        <v>-999</v>
      </c>
      <c r="H4382">
        <v>355</v>
      </c>
      <c r="I4382" s="3">
        <v>-999</v>
      </c>
    </row>
    <row r="4383" spans="1:9" x14ac:dyDescent="0.25">
      <c r="A4383" t="s">
        <v>2447</v>
      </c>
      <c r="B4383">
        <v>2008</v>
      </c>
      <c r="C4383">
        <v>356</v>
      </c>
      <c r="D4383">
        <v>-999</v>
      </c>
      <c r="E4383">
        <v>-999</v>
      </c>
      <c r="H4383">
        <v>356</v>
      </c>
      <c r="I4383" s="3">
        <v>-999</v>
      </c>
    </row>
    <row r="4384" spans="1:9" x14ac:dyDescent="0.25">
      <c r="A4384" t="s">
        <v>2447</v>
      </c>
      <c r="B4384">
        <v>2008</v>
      </c>
      <c r="C4384">
        <v>357</v>
      </c>
      <c r="D4384">
        <v>-999</v>
      </c>
      <c r="E4384">
        <v>-999</v>
      </c>
      <c r="H4384">
        <v>357</v>
      </c>
      <c r="I4384" s="3">
        <v>-999</v>
      </c>
    </row>
    <row r="4385" spans="1:9" x14ac:dyDescent="0.25">
      <c r="A4385" t="s">
        <v>2447</v>
      </c>
      <c r="B4385">
        <v>2008</v>
      </c>
      <c r="C4385">
        <v>358</v>
      </c>
      <c r="D4385">
        <v>-999</v>
      </c>
      <c r="E4385">
        <v>-999</v>
      </c>
      <c r="H4385">
        <v>358</v>
      </c>
      <c r="I4385" s="3">
        <v>-999</v>
      </c>
    </row>
    <row r="4386" spans="1:9" x14ac:dyDescent="0.25">
      <c r="A4386" t="s">
        <v>2447</v>
      </c>
      <c r="B4386">
        <v>2008</v>
      </c>
      <c r="C4386">
        <v>359</v>
      </c>
      <c r="D4386">
        <v>-999</v>
      </c>
      <c r="E4386">
        <v>-999</v>
      </c>
      <c r="H4386">
        <v>359</v>
      </c>
      <c r="I4386" s="3">
        <v>-999</v>
      </c>
    </row>
    <row r="4387" spans="1:9" x14ac:dyDescent="0.25">
      <c r="A4387" t="s">
        <v>2447</v>
      </c>
      <c r="B4387">
        <v>2008</v>
      </c>
      <c r="C4387">
        <v>360</v>
      </c>
      <c r="D4387">
        <v>-999</v>
      </c>
      <c r="E4387">
        <v>-999</v>
      </c>
      <c r="H4387">
        <v>360</v>
      </c>
      <c r="I4387" s="3">
        <v>-999</v>
      </c>
    </row>
    <row r="4388" spans="1:9" x14ac:dyDescent="0.25">
      <c r="A4388" t="s">
        <v>2447</v>
      </c>
      <c r="B4388">
        <v>2008</v>
      </c>
      <c r="C4388">
        <v>361</v>
      </c>
      <c r="D4388">
        <v>-999</v>
      </c>
      <c r="E4388">
        <v>-999</v>
      </c>
      <c r="H4388">
        <v>361</v>
      </c>
      <c r="I4388" s="3">
        <v>-999</v>
      </c>
    </row>
    <row r="4389" spans="1:9" x14ac:dyDescent="0.25">
      <c r="A4389" t="s">
        <v>2447</v>
      </c>
      <c r="B4389">
        <v>2008</v>
      </c>
      <c r="C4389">
        <v>362</v>
      </c>
      <c r="D4389">
        <v>-999</v>
      </c>
      <c r="E4389">
        <v>-999</v>
      </c>
      <c r="H4389">
        <v>362</v>
      </c>
      <c r="I4389" s="3">
        <v>-999</v>
      </c>
    </row>
    <row r="4390" spans="1:9" x14ac:dyDescent="0.25">
      <c r="A4390" t="s">
        <v>2447</v>
      </c>
      <c r="B4390">
        <v>2008</v>
      </c>
      <c r="C4390">
        <v>363</v>
      </c>
      <c r="D4390">
        <v>-999</v>
      </c>
      <c r="E4390">
        <v>-999</v>
      </c>
      <c r="H4390">
        <v>363</v>
      </c>
      <c r="I4390" s="3">
        <v>-999</v>
      </c>
    </row>
    <row r="4391" spans="1:9" x14ac:dyDescent="0.25">
      <c r="A4391" t="s">
        <v>2447</v>
      </c>
      <c r="B4391">
        <v>2008</v>
      </c>
      <c r="C4391">
        <v>364</v>
      </c>
      <c r="D4391">
        <v>-999</v>
      </c>
      <c r="E4391">
        <v>-999</v>
      </c>
      <c r="H4391">
        <v>364</v>
      </c>
      <c r="I4391" s="3">
        <v>-999</v>
      </c>
    </row>
    <row r="4392" spans="1:9" x14ac:dyDescent="0.25">
      <c r="A4392" t="s">
        <v>2447</v>
      </c>
      <c r="B4392">
        <v>2008</v>
      </c>
      <c r="C4392">
        <v>365</v>
      </c>
      <c r="D4392">
        <v>-999</v>
      </c>
      <c r="E4392">
        <v>-999</v>
      </c>
      <c r="H4392">
        <v>365</v>
      </c>
      <c r="I4392" s="3">
        <v>-999</v>
      </c>
    </row>
    <row r="4393" spans="1:9" x14ac:dyDescent="0.25">
      <c r="A4393" t="s">
        <v>2447</v>
      </c>
      <c r="B4393">
        <v>2008</v>
      </c>
      <c r="C4393">
        <v>366</v>
      </c>
      <c r="D4393">
        <v>-999</v>
      </c>
      <c r="E4393">
        <v>-999</v>
      </c>
      <c r="H4393">
        <v>366</v>
      </c>
      <c r="I4393" s="3">
        <v>-999</v>
      </c>
    </row>
    <row r="4394" spans="1:9" x14ac:dyDescent="0.25">
      <c r="A4394" t="s">
        <v>2448</v>
      </c>
      <c r="B4394">
        <v>2008</v>
      </c>
      <c r="C4394">
        <v>1</v>
      </c>
      <c r="D4394">
        <v>-999</v>
      </c>
      <c r="E4394">
        <v>-999</v>
      </c>
      <c r="G4394" t="s">
        <v>2448</v>
      </c>
      <c r="H4394">
        <v>1</v>
      </c>
      <c r="I4394" s="3">
        <v>-999</v>
      </c>
    </row>
    <row r="4395" spans="1:9" x14ac:dyDescent="0.25">
      <c r="A4395" t="s">
        <v>2448</v>
      </c>
      <c r="B4395">
        <v>2008</v>
      </c>
      <c r="C4395">
        <v>2</v>
      </c>
      <c r="D4395">
        <v>-999</v>
      </c>
      <c r="E4395">
        <v>-999</v>
      </c>
      <c r="H4395">
        <v>2</v>
      </c>
      <c r="I4395" s="3">
        <v>-999</v>
      </c>
    </row>
    <row r="4396" spans="1:9" x14ac:dyDescent="0.25">
      <c r="A4396" t="s">
        <v>2448</v>
      </c>
      <c r="B4396">
        <v>2008</v>
      </c>
      <c r="C4396">
        <v>3</v>
      </c>
      <c r="D4396">
        <v>-999</v>
      </c>
      <c r="E4396">
        <v>-999</v>
      </c>
      <c r="H4396">
        <v>3</v>
      </c>
      <c r="I4396" s="3">
        <v>-999</v>
      </c>
    </row>
    <row r="4397" spans="1:9" x14ac:dyDescent="0.25">
      <c r="A4397" t="s">
        <v>2448</v>
      </c>
      <c r="B4397">
        <v>2008</v>
      </c>
      <c r="C4397">
        <v>4</v>
      </c>
      <c r="D4397">
        <v>-999</v>
      </c>
      <c r="E4397">
        <v>-999</v>
      </c>
      <c r="H4397">
        <v>4</v>
      </c>
      <c r="I4397" s="3">
        <v>-999</v>
      </c>
    </row>
    <row r="4398" spans="1:9" x14ac:dyDescent="0.25">
      <c r="A4398" t="s">
        <v>2448</v>
      </c>
      <c r="B4398">
        <v>2008</v>
      </c>
      <c r="C4398">
        <v>5</v>
      </c>
      <c r="D4398">
        <v>-999</v>
      </c>
      <c r="E4398">
        <v>-999</v>
      </c>
      <c r="H4398">
        <v>5</v>
      </c>
      <c r="I4398" s="3">
        <v>-999</v>
      </c>
    </row>
    <row r="4399" spans="1:9" x14ac:dyDescent="0.25">
      <c r="A4399" t="s">
        <v>2448</v>
      </c>
      <c r="B4399">
        <v>2008</v>
      </c>
      <c r="C4399">
        <v>6</v>
      </c>
      <c r="D4399">
        <v>-999</v>
      </c>
      <c r="E4399">
        <v>-999</v>
      </c>
      <c r="H4399">
        <v>6</v>
      </c>
      <c r="I4399" s="3">
        <v>-999</v>
      </c>
    </row>
    <row r="4400" spans="1:9" x14ac:dyDescent="0.25">
      <c r="A4400" t="s">
        <v>2448</v>
      </c>
      <c r="B4400">
        <v>2008</v>
      </c>
      <c r="C4400">
        <v>7</v>
      </c>
      <c r="D4400">
        <v>-999</v>
      </c>
      <c r="E4400">
        <v>-999</v>
      </c>
      <c r="H4400">
        <v>7</v>
      </c>
      <c r="I4400" s="3">
        <v>-999</v>
      </c>
    </row>
    <row r="4401" spans="1:9" x14ac:dyDescent="0.25">
      <c r="A4401" t="s">
        <v>2448</v>
      </c>
      <c r="B4401">
        <v>2008</v>
      </c>
      <c r="C4401">
        <v>8</v>
      </c>
      <c r="D4401">
        <v>-999</v>
      </c>
      <c r="E4401">
        <v>-999</v>
      </c>
      <c r="H4401">
        <v>8</v>
      </c>
      <c r="I4401" s="3">
        <v>-999</v>
      </c>
    </row>
    <row r="4402" spans="1:9" x14ac:dyDescent="0.25">
      <c r="A4402" t="s">
        <v>2448</v>
      </c>
      <c r="B4402">
        <v>2008</v>
      </c>
      <c r="C4402">
        <v>9</v>
      </c>
      <c r="D4402">
        <v>-999</v>
      </c>
      <c r="E4402">
        <v>-999</v>
      </c>
      <c r="H4402">
        <v>9</v>
      </c>
      <c r="I4402" s="3">
        <v>-999</v>
      </c>
    </row>
    <row r="4403" spans="1:9" x14ac:dyDescent="0.25">
      <c r="A4403" t="s">
        <v>2448</v>
      </c>
      <c r="B4403">
        <v>2008</v>
      </c>
      <c r="C4403">
        <v>10</v>
      </c>
      <c r="D4403">
        <v>-999</v>
      </c>
      <c r="E4403">
        <v>-999</v>
      </c>
      <c r="H4403">
        <v>10</v>
      </c>
      <c r="I4403" s="3">
        <v>-999</v>
      </c>
    </row>
    <row r="4404" spans="1:9" x14ac:dyDescent="0.25">
      <c r="A4404" t="s">
        <v>2448</v>
      </c>
      <c r="B4404">
        <v>2008</v>
      </c>
      <c r="C4404">
        <v>11</v>
      </c>
      <c r="D4404">
        <v>-999</v>
      </c>
      <c r="E4404">
        <v>-999</v>
      </c>
      <c r="H4404">
        <v>11</v>
      </c>
      <c r="I4404" s="3">
        <v>-999</v>
      </c>
    </row>
    <row r="4405" spans="1:9" x14ac:dyDescent="0.25">
      <c r="A4405" t="s">
        <v>2448</v>
      </c>
      <c r="B4405">
        <v>2008</v>
      </c>
      <c r="C4405">
        <v>12</v>
      </c>
      <c r="D4405">
        <v>-999</v>
      </c>
      <c r="E4405">
        <v>-999</v>
      </c>
      <c r="H4405">
        <v>12</v>
      </c>
      <c r="I4405" s="3">
        <v>-999</v>
      </c>
    </row>
    <row r="4406" spans="1:9" x14ac:dyDescent="0.25">
      <c r="A4406" t="s">
        <v>2448</v>
      </c>
      <c r="B4406">
        <v>2008</v>
      </c>
      <c r="C4406">
        <v>13</v>
      </c>
      <c r="D4406">
        <v>-999</v>
      </c>
      <c r="E4406">
        <v>-999</v>
      </c>
      <c r="H4406">
        <v>13</v>
      </c>
      <c r="I4406" s="3">
        <v>-999</v>
      </c>
    </row>
    <row r="4407" spans="1:9" x14ac:dyDescent="0.25">
      <c r="A4407" t="s">
        <v>2448</v>
      </c>
      <c r="B4407">
        <v>2008</v>
      </c>
      <c r="C4407">
        <v>14</v>
      </c>
      <c r="D4407">
        <v>-999</v>
      </c>
      <c r="E4407">
        <v>-999</v>
      </c>
      <c r="H4407">
        <v>14</v>
      </c>
      <c r="I4407" s="3">
        <v>-999</v>
      </c>
    </row>
    <row r="4408" spans="1:9" x14ac:dyDescent="0.25">
      <c r="A4408" t="s">
        <v>2448</v>
      </c>
      <c r="B4408">
        <v>2008</v>
      </c>
      <c r="C4408">
        <v>15</v>
      </c>
      <c r="D4408">
        <v>-999</v>
      </c>
      <c r="E4408">
        <v>-999</v>
      </c>
      <c r="H4408">
        <v>15</v>
      </c>
      <c r="I4408" s="3">
        <v>-999</v>
      </c>
    </row>
    <row r="4409" spans="1:9" x14ac:dyDescent="0.25">
      <c r="A4409" t="s">
        <v>2448</v>
      </c>
      <c r="B4409">
        <v>2008</v>
      </c>
      <c r="C4409">
        <v>16</v>
      </c>
      <c r="D4409">
        <v>-999</v>
      </c>
      <c r="E4409">
        <v>-999</v>
      </c>
      <c r="H4409">
        <v>16</v>
      </c>
      <c r="I4409" s="3">
        <v>-999</v>
      </c>
    </row>
    <row r="4410" spans="1:9" x14ac:dyDescent="0.25">
      <c r="A4410" t="s">
        <v>2448</v>
      </c>
      <c r="B4410">
        <v>2008</v>
      </c>
      <c r="C4410">
        <v>17</v>
      </c>
      <c r="D4410">
        <v>-999</v>
      </c>
      <c r="E4410">
        <v>-999</v>
      </c>
      <c r="H4410">
        <v>17</v>
      </c>
      <c r="I4410" s="3">
        <v>-999</v>
      </c>
    </row>
    <row r="4411" spans="1:9" x14ac:dyDescent="0.25">
      <c r="A4411" t="s">
        <v>2448</v>
      </c>
      <c r="B4411">
        <v>2008</v>
      </c>
      <c r="C4411">
        <v>18</v>
      </c>
      <c r="D4411">
        <v>-999</v>
      </c>
      <c r="E4411">
        <v>-999</v>
      </c>
      <c r="H4411">
        <v>18</v>
      </c>
      <c r="I4411" s="3">
        <v>-999</v>
      </c>
    </row>
    <row r="4412" spans="1:9" x14ac:dyDescent="0.25">
      <c r="A4412" t="s">
        <v>2448</v>
      </c>
      <c r="B4412">
        <v>2008</v>
      </c>
      <c r="C4412">
        <v>19</v>
      </c>
      <c r="D4412">
        <v>-999</v>
      </c>
      <c r="E4412">
        <v>-999</v>
      </c>
      <c r="H4412">
        <v>19</v>
      </c>
      <c r="I4412" s="3">
        <v>-999</v>
      </c>
    </row>
    <row r="4413" spans="1:9" x14ac:dyDescent="0.25">
      <c r="A4413" t="s">
        <v>2448</v>
      </c>
      <c r="B4413">
        <v>2008</v>
      </c>
      <c r="C4413">
        <v>20</v>
      </c>
      <c r="D4413">
        <v>-999</v>
      </c>
      <c r="E4413">
        <v>-999</v>
      </c>
      <c r="H4413">
        <v>20</v>
      </c>
      <c r="I4413" s="3">
        <v>-999</v>
      </c>
    </row>
    <row r="4414" spans="1:9" x14ac:dyDescent="0.25">
      <c r="A4414" t="s">
        <v>2448</v>
      </c>
      <c r="B4414">
        <v>2008</v>
      </c>
      <c r="C4414">
        <v>21</v>
      </c>
      <c r="D4414">
        <v>-999</v>
      </c>
      <c r="E4414">
        <v>-999</v>
      </c>
      <c r="H4414">
        <v>21</v>
      </c>
      <c r="I4414" s="3">
        <v>-999</v>
      </c>
    </row>
    <row r="4415" spans="1:9" x14ac:dyDescent="0.25">
      <c r="A4415" t="s">
        <v>2448</v>
      </c>
      <c r="B4415">
        <v>2008</v>
      </c>
      <c r="C4415">
        <v>22</v>
      </c>
      <c r="D4415">
        <v>-999</v>
      </c>
      <c r="E4415">
        <v>-999</v>
      </c>
      <c r="H4415">
        <v>22</v>
      </c>
      <c r="I4415" s="3">
        <v>-999</v>
      </c>
    </row>
    <row r="4416" spans="1:9" x14ac:dyDescent="0.25">
      <c r="A4416" t="s">
        <v>2448</v>
      </c>
      <c r="B4416">
        <v>2008</v>
      </c>
      <c r="C4416">
        <v>23</v>
      </c>
      <c r="D4416">
        <v>-999</v>
      </c>
      <c r="E4416">
        <v>-999</v>
      </c>
      <c r="H4416">
        <v>23</v>
      </c>
      <c r="I4416" s="3">
        <v>-999</v>
      </c>
    </row>
    <row r="4417" spans="1:9" x14ac:dyDescent="0.25">
      <c r="A4417" t="s">
        <v>2448</v>
      </c>
      <c r="B4417">
        <v>2008</v>
      </c>
      <c r="C4417">
        <v>24</v>
      </c>
      <c r="D4417">
        <v>-999</v>
      </c>
      <c r="E4417">
        <v>-999</v>
      </c>
      <c r="H4417">
        <v>24</v>
      </c>
      <c r="I4417" s="3">
        <v>-999</v>
      </c>
    </row>
    <row r="4418" spans="1:9" x14ac:dyDescent="0.25">
      <c r="A4418" t="s">
        <v>2448</v>
      </c>
      <c r="B4418">
        <v>2008</v>
      </c>
      <c r="C4418">
        <v>25</v>
      </c>
      <c r="D4418">
        <v>-999</v>
      </c>
      <c r="E4418">
        <v>-999</v>
      </c>
      <c r="H4418">
        <v>25</v>
      </c>
      <c r="I4418" s="3">
        <v>-999</v>
      </c>
    </row>
    <row r="4419" spans="1:9" x14ac:dyDescent="0.25">
      <c r="A4419" t="s">
        <v>2448</v>
      </c>
      <c r="B4419">
        <v>2008</v>
      </c>
      <c r="C4419">
        <v>26</v>
      </c>
      <c r="D4419">
        <v>-999</v>
      </c>
      <c r="E4419">
        <v>-999</v>
      </c>
      <c r="H4419">
        <v>26</v>
      </c>
      <c r="I4419" s="3">
        <v>-999</v>
      </c>
    </row>
    <row r="4420" spans="1:9" x14ac:dyDescent="0.25">
      <c r="A4420" t="s">
        <v>2448</v>
      </c>
      <c r="B4420">
        <v>2008</v>
      </c>
      <c r="C4420">
        <v>27</v>
      </c>
      <c r="D4420">
        <v>-999</v>
      </c>
      <c r="E4420">
        <v>-999</v>
      </c>
      <c r="H4420">
        <v>27</v>
      </c>
      <c r="I4420" s="3">
        <v>-999</v>
      </c>
    </row>
    <row r="4421" spans="1:9" x14ac:dyDescent="0.25">
      <c r="A4421" t="s">
        <v>2448</v>
      </c>
      <c r="B4421">
        <v>2008</v>
      </c>
      <c r="C4421">
        <v>28</v>
      </c>
      <c r="D4421">
        <v>-999</v>
      </c>
      <c r="E4421">
        <v>-999</v>
      </c>
      <c r="H4421">
        <v>28</v>
      </c>
      <c r="I4421" s="3">
        <v>-999</v>
      </c>
    </row>
    <row r="4422" spans="1:9" x14ac:dyDescent="0.25">
      <c r="A4422" t="s">
        <v>2448</v>
      </c>
      <c r="B4422">
        <v>2008</v>
      </c>
      <c r="C4422">
        <v>29</v>
      </c>
      <c r="D4422">
        <v>-999</v>
      </c>
      <c r="E4422">
        <v>-999</v>
      </c>
      <c r="H4422">
        <v>29</v>
      </c>
      <c r="I4422" s="3">
        <v>-999</v>
      </c>
    </row>
    <row r="4423" spans="1:9" x14ac:dyDescent="0.25">
      <c r="A4423" t="s">
        <v>2448</v>
      </c>
      <c r="B4423">
        <v>2008</v>
      </c>
      <c r="C4423">
        <v>30</v>
      </c>
      <c r="D4423">
        <v>-999</v>
      </c>
      <c r="E4423">
        <v>-999</v>
      </c>
      <c r="H4423">
        <v>30</v>
      </c>
      <c r="I4423" s="3">
        <v>-999</v>
      </c>
    </row>
    <row r="4424" spans="1:9" x14ac:dyDescent="0.25">
      <c r="A4424" t="s">
        <v>2448</v>
      </c>
      <c r="B4424">
        <v>2008</v>
      </c>
      <c r="C4424">
        <v>31</v>
      </c>
      <c r="D4424">
        <v>-999</v>
      </c>
      <c r="E4424">
        <v>-999</v>
      </c>
      <c r="H4424">
        <v>31</v>
      </c>
      <c r="I4424" s="3">
        <v>-999</v>
      </c>
    </row>
    <row r="4425" spans="1:9" x14ac:dyDescent="0.25">
      <c r="A4425" t="s">
        <v>2448</v>
      </c>
      <c r="B4425">
        <v>2008</v>
      </c>
      <c r="C4425">
        <v>32</v>
      </c>
      <c r="D4425">
        <v>-999</v>
      </c>
      <c r="E4425">
        <v>-999</v>
      </c>
      <c r="H4425">
        <v>32</v>
      </c>
      <c r="I4425" s="3">
        <v>-999</v>
      </c>
    </row>
    <row r="4426" spans="1:9" x14ac:dyDescent="0.25">
      <c r="A4426" t="s">
        <v>2448</v>
      </c>
      <c r="B4426">
        <v>2008</v>
      </c>
      <c r="C4426">
        <v>33</v>
      </c>
      <c r="D4426">
        <v>-999</v>
      </c>
      <c r="E4426">
        <v>-999</v>
      </c>
      <c r="H4426">
        <v>33</v>
      </c>
      <c r="I4426" s="3">
        <v>-999</v>
      </c>
    </row>
    <row r="4427" spans="1:9" x14ac:dyDescent="0.25">
      <c r="A4427" t="s">
        <v>2448</v>
      </c>
      <c r="B4427">
        <v>2008</v>
      </c>
      <c r="C4427">
        <v>34</v>
      </c>
      <c r="D4427">
        <v>-999</v>
      </c>
      <c r="E4427">
        <v>-999</v>
      </c>
      <c r="H4427">
        <v>34</v>
      </c>
      <c r="I4427" s="3">
        <v>-999</v>
      </c>
    </row>
    <row r="4428" spans="1:9" x14ac:dyDescent="0.25">
      <c r="A4428" t="s">
        <v>2448</v>
      </c>
      <c r="B4428">
        <v>2008</v>
      </c>
      <c r="C4428">
        <v>35</v>
      </c>
      <c r="D4428">
        <v>-999</v>
      </c>
      <c r="E4428">
        <v>-999</v>
      </c>
      <c r="H4428">
        <v>35</v>
      </c>
      <c r="I4428" s="3">
        <v>-999</v>
      </c>
    </row>
    <row r="4429" spans="1:9" x14ac:dyDescent="0.25">
      <c r="A4429" t="s">
        <v>2448</v>
      </c>
      <c r="B4429">
        <v>2008</v>
      </c>
      <c r="C4429">
        <v>36</v>
      </c>
      <c r="D4429">
        <v>-999</v>
      </c>
      <c r="E4429">
        <v>-999</v>
      </c>
      <c r="H4429">
        <v>36</v>
      </c>
      <c r="I4429" s="3">
        <v>-999</v>
      </c>
    </row>
    <row r="4430" spans="1:9" x14ac:dyDescent="0.25">
      <c r="A4430" t="s">
        <v>2448</v>
      </c>
      <c r="B4430">
        <v>2008</v>
      </c>
      <c r="C4430">
        <v>37</v>
      </c>
      <c r="D4430">
        <v>-999</v>
      </c>
      <c r="E4430">
        <v>-999</v>
      </c>
      <c r="H4430">
        <v>37</v>
      </c>
      <c r="I4430" s="3">
        <v>-999</v>
      </c>
    </row>
    <row r="4431" spans="1:9" x14ac:dyDescent="0.25">
      <c r="A4431" t="s">
        <v>2448</v>
      </c>
      <c r="B4431">
        <v>2008</v>
      </c>
      <c r="C4431">
        <v>38</v>
      </c>
      <c r="D4431">
        <v>-999</v>
      </c>
      <c r="E4431">
        <v>-999</v>
      </c>
      <c r="H4431">
        <v>38</v>
      </c>
      <c r="I4431" s="3">
        <v>-999</v>
      </c>
    </row>
    <row r="4432" spans="1:9" x14ac:dyDescent="0.25">
      <c r="A4432" t="s">
        <v>2448</v>
      </c>
      <c r="B4432">
        <v>2008</v>
      </c>
      <c r="C4432">
        <v>39</v>
      </c>
      <c r="D4432">
        <v>-999</v>
      </c>
      <c r="E4432">
        <v>-999</v>
      </c>
      <c r="H4432">
        <v>39</v>
      </c>
      <c r="I4432" s="3">
        <v>-999</v>
      </c>
    </row>
    <row r="4433" spans="1:9" x14ac:dyDescent="0.25">
      <c r="A4433" t="s">
        <v>2448</v>
      </c>
      <c r="B4433">
        <v>2008</v>
      </c>
      <c r="C4433">
        <v>40</v>
      </c>
      <c r="D4433">
        <v>-999</v>
      </c>
      <c r="E4433">
        <v>-999</v>
      </c>
      <c r="H4433">
        <v>40</v>
      </c>
      <c r="I4433" s="3">
        <v>-999</v>
      </c>
    </row>
    <row r="4434" spans="1:9" x14ac:dyDescent="0.25">
      <c r="A4434" t="s">
        <v>2448</v>
      </c>
      <c r="B4434">
        <v>2008</v>
      </c>
      <c r="C4434">
        <v>41</v>
      </c>
      <c r="D4434">
        <v>-999</v>
      </c>
      <c r="E4434">
        <v>-999</v>
      </c>
      <c r="H4434">
        <v>41</v>
      </c>
      <c r="I4434" s="3">
        <v>-999</v>
      </c>
    </row>
    <row r="4435" spans="1:9" x14ac:dyDescent="0.25">
      <c r="A4435" t="s">
        <v>2448</v>
      </c>
      <c r="B4435">
        <v>2008</v>
      </c>
      <c r="C4435">
        <v>42</v>
      </c>
      <c r="D4435">
        <v>-999</v>
      </c>
      <c r="E4435">
        <v>-999</v>
      </c>
      <c r="H4435">
        <v>42</v>
      </c>
      <c r="I4435" s="3">
        <v>-999</v>
      </c>
    </row>
    <row r="4436" spans="1:9" x14ac:dyDescent="0.25">
      <c r="A4436" t="s">
        <v>2448</v>
      </c>
      <c r="B4436">
        <v>2008</v>
      </c>
      <c r="C4436">
        <v>43</v>
      </c>
      <c r="D4436">
        <v>-999</v>
      </c>
      <c r="E4436">
        <v>-999</v>
      </c>
      <c r="H4436">
        <v>43</v>
      </c>
      <c r="I4436" s="3">
        <v>-999</v>
      </c>
    </row>
    <row r="4437" spans="1:9" x14ac:dyDescent="0.25">
      <c r="A4437" t="s">
        <v>2448</v>
      </c>
      <c r="B4437">
        <v>2008</v>
      </c>
      <c r="C4437">
        <v>44</v>
      </c>
      <c r="D4437">
        <v>-999</v>
      </c>
      <c r="E4437">
        <v>-999</v>
      </c>
      <c r="H4437">
        <v>44</v>
      </c>
      <c r="I4437" s="3">
        <v>-999</v>
      </c>
    </row>
    <row r="4438" spans="1:9" x14ac:dyDescent="0.25">
      <c r="A4438" t="s">
        <v>2448</v>
      </c>
      <c r="B4438">
        <v>2008</v>
      </c>
      <c r="C4438">
        <v>45</v>
      </c>
      <c r="D4438">
        <v>-999</v>
      </c>
      <c r="E4438">
        <v>-999</v>
      </c>
      <c r="H4438">
        <v>45</v>
      </c>
      <c r="I4438" s="3">
        <v>-999</v>
      </c>
    </row>
    <row r="4439" spans="1:9" x14ac:dyDescent="0.25">
      <c r="A4439" t="s">
        <v>2448</v>
      </c>
      <c r="B4439">
        <v>2008</v>
      </c>
      <c r="C4439">
        <v>46</v>
      </c>
      <c r="D4439">
        <v>-999</v>
      </c>
      <c r="E4439">
        <v>-999</v>
      </c>
      <c r="H4439">
        <v>46</v>
      </c>
      <c r="I4439" s="3">
        <v>-999</v>
      </c>
    </row>
    <row r="4440" spans="1:9" x14ac:dyDescent="0.25">
      <c r="A4440" t="s">
        <v>2448</v>
      </c>
      <c r="B4440">
        <v>2008</v>
      </c>
      <c r="C4440">
        <v>47</v>
      </c>
      <c r="D4440">
        <v>-999</v>
      </c>
      <c r="E4440">
        <v>-999</v>
      </c>
      <c r="H4440">
        <v>47</v>
      </c>
      <c r="I4440" s="3">
        <v>-999</v>
      </c>
    </row>
    <row r="4441" spans="1:9" x14ac:dyDescent="0.25">
      <c r="A4441" t="s">
        <v>2448</v>
      </c>
      <c r="B4441">
        <v>2008</v>
      </c>
      <c r="C4441">
        <v>48</v>
      </c>
      <c r="D4441">
        <v>-999</v>
      </c>
      <c r="E4441">
        <v>-999</v>
      </c>
      <c r="H4441">
        <v>48</v>
      </c>
      <c r="I4441" s="3">
        <v>-999</v>
      </c>
    </row>
    <row r="4442" spans="1:9" x14ac:dyDescent="0.25">
      <c r="A4442" t="s">
        <v>2448</v>
      </c>
      <c r="B4442">
        <v>2008</v>
      </c>
      <c r="C4442">
        <v>49</v>
      </c>
      <c r="D4442">
        <v>-999</v>
      </c>
      <c r="E4442">
        <v>-999</v>
      </c>
      <c r="H4442">
        <v>49</v>
      </c>
      <c r="I4442" s="3">
        <v>-999</v>
      </c>
    </row>
    <row r="4443" spans="1:9" x14ac:dyDescent="0.25">
      <c r="A4443" t="s">
        <v>2448</v>
      </c>
      <c r="B4443">
        <v>2008</v>
      </c>
      <c r="C4443">
        <v>50</v>
      </c>
      <c r="D4443">
        <v>-999</v>
      </c>
      <c r="E4443">
        <v>-999</v>
      </c>
      <c r="H4443">
        <v>50</v>
      </c>
      <c r="I4443" s="3">
        <v>-999</v>
      </c>
    </row>
    <row r="4444" spans="1:9" x14ac:dyDescent="0.25">
      <c r="A4444" t="s">
        <v>2448</v>
      </c>
      <c r="B4444">
        <v>2008</v>
      </c>
      <c r="C4444">
        <v>51</v>
      </c>
      <c r="D4444">
        <v>-999</v>
      </c>
      <c r="E4444">
        <v>-999</v>
      </c>
      <c r="H4444">
        <v>51</v>
      </c>
      <c r="I4444" s="3">
        <v>-999</v>
      </c>
    </row>
    <row r="4445" spans="1:9" x14ac:dyDescent="0.25">
      <c r="A4445" t="s">
        <v>2448</v>
      </c>
      <c r="B4445">
        <v>2008</v>
      </c>
      <c r="C4445">
        <v>52</v>
      </c>
      <c r="D4445">
        <v>-999</v>
      </c>
      <c r="E4445">
        <v>-999</v>
      </c>
      <c r="H4445">
        <v>52</v>
      </c>
      <c r="I4445" s="3">
        <v>-999</v>
      </c>
    </row>
    <row r="4446" spans="1:9" x14ac:dyDescent="0.25">
      <c r="A4446" t="s">
        <v>2448</v>
      </c>
      <c r="B4446">
        <v>2008</v>
      </c>
      <c r="C4446">
        <v>53</v>
      </c>
      <c r="D4446">
        <v>-999</v>
      </c>
      <c r="E4446">
        <v>-999</v>
      </c>
      <c r="H4446">
        <v>53</v>
      </c>
      <c r="I4446" s="3">
        <v>-999</v>
      </c>
    </row>
    <row r="4447" spans="1:9" x14ac:dyDescent="0.25">
      <c r="A4447" t="s">
        <v>2448</v>
      </c>
      <c r="B4447">
        <v>2008</v>
      </c>
      <c r="C4447">
        <v>54</v>
      </c>
      <c r="D4447">
        <v>-999</v>
      </c>
      <c r="E4447">
        <v>-999</v>
      </c>
      <c r="H4447">
        <v>54</v>
      </c>
      <c r="I4447" s="3">
        <v>-999</v>
      </c>
    </row>
    <row r="4448" spans="1:9" x14ac:dyDescent="0.25">
      <c r="A4448" t="s">
        <v>2448</v>
      </c>
      <c r="B4448">
        <v>2008</v>
      </c>
      <c r="C4448">
        <v>55</v>
      </c>
      <c r="D4448">
        <v>-999</v>
      </c>
      <c r="E4448">
        <v>-999</v>
      </c>
      <c r="H4448">
        <v>55</v>
      </c>
      <c r="I4448" s="3">
        <v>-999</v>
      </c>
    </row>
    <row r="4449" spans="1:9" x14ac:dyDescent="0.25">
      <c r="A4449" t="s">
        <v>2448</v>
      </c>
      <c r="B4449">
        <v>2008</v>
      </c>
      <c r="C4449">
        <v>56</v>
      </c>
      <c r="D4449">
        <v>-999</v>
      </c>
      <c r="E4449">
        <v>-999</v>
      </c>
      <c r="H4449">
        <v>56</v>
      </c>
      <c r="I4449" s="3">
        <v>-999</v>
      </c>
    </row>
    <row r="4450" spans="1:9" x14ac:dyDescent="0.25">
      <c r="A4450" t="s">
        <v>2448</v>
      </c>
      <c r="B4450">
        <v>2008</v>
      </c>
      <c r="C4450">
        <v>57</v>
      </c>
      <c r="D4450">
        <v>-999</v>
      </c>
      <c r="E4450">
        <v>-999</v>
      </c>
      <c r="H4450">
        <v>57</v>
      </c>
      <c r="I4450" s="3">
        <v>-999</v>
      </c>
    </row>
    <row r="4451" spans="1:9" x14ac:dyDescent="0.25">
      <c r="A4451" t="s">
        <v>2448</v>
      </c>
      <c r="B4451">
        <v>2008</v>
      </c>
      <c r="C4451">
        <v>58</v>
      </c>
      <c r="D4451">
        <v>-999</v>
      </c>
      <c r="E4451">
        <v>-999</v>
      </c>
      <c r="H4451">
        <v>58</v>
      </c>
      <c r="I4451" s="3">
        <v>-999</v>
      </c>
    </row>
    <row r="4452" spans="1:9" x14ac:dyDescent="0.25">
      <c r="A4452" t="s">
        <v>2448</v>
      </c>
      <c r="B4452">
        <v>2008</v>
      </c>
      <c r="C4452">
        <v>59</v>
      </c>
      <c r="D4452">
        <v>-999</v>
      </c>
      <c r="E4452">
        <v>-999</v>
      </c>
      <c r="H4452">
        <v>59</v>
      </c>
      <c r="I4452" s="3">
        <v>-999</v>
      </c>
    </row>
    <row r="4453" spans="1:9" x14ac:dyDescent="0.25">
      <c r="A4453" t="s">
        <v>2448</v>
      </c>
      <c r="B4453">
        <v>2008</v>
      </c>
      <c r="C4453">
        <v>60</v>
      </c>
      <c r="D4453">
        <v>-999</v>
      </c>
      <c r="E4453">
        <v>-999</v>
      </c>
      <c r="H4453">
        <v>60</v>
      </c>
      <c r="I4453" s="3">
        <v>-999</v>
      </c>
    </row>
    <row r="4454" spans="1:9" x14ac:dyDescent="0.25">
      <c r="A4454" t="s">
        <v>2448</v>
      </c>
      <c r="B4454">
        <v>2008</v>
      </c>
      <c r="C4454">
        <v>61</v>
      </c>
      <c r="D4454">
        <v>-999</v>
      </c>
      <c r="E4454">
        <v>-999</v>
      </c>
      <c r="H4454">
        <v>61</v>
      </c>
      <c r="I4454" s="3">
        <v>-999</v>
      </c>
    </row>
    <row r="4455" spans="1:9" x14ac:dyDescent="0.25">
      <c r="A4455" t="s">
        <v>2448</v>
      </c>
      <c r="B4455">
        <v>2008</v>
      </c>
      <c r="C4455">
        <v>62</v>
      </c>
      <c r="D4455">
        <v>-999</v>
      </c>
      <c r="E4455">
        <v>-999</v>
      </c>
      <c r="H4455">
        <v>62</v>
      </c>
      <c r="I4455" s="3">
        <v>-999</v>
      </c>
    </row>
    <row r="4456" spans="1:9" x14ac:dyDescent="0.25">
      <c r="A4456" t="s">
        <v>2448</v>
      </c>
      <c r="B4456">
        <v>2008</v>
      </c>
      <c r="C4456">
        <v>63</v>
      </c>
      <c r="D4456">
        <v>-999</v>
      </c>
      <c r="E4456">
        <v>-999</v>
      </c>
      <c r="H4456">
        <v>63</v>
      </c>
      <c r="I4456" s="3">
        <v>-999</v>
      </c>
    </row>
    <row r="4457" spans="1:9" x14ac:dyDescent="0.25">
      <c r="A4457" t="s">
        <v>2448</v>
      </c>
      <c r="B4457">
        <v>2008</v>
      </c>
      <c r="C4457">
        <v>64</v>
      </c>
      <c r="D4457">
        <v>-999</v>
      </c>
      <c r="E4457">
        <v>-999</v>
      </c>
      <c r="H4457">
        <v>64</v>
      </c>
      <c r="I4457" s="3">
        <v>-999</v>
      </c>
    </row>
    <row r="4458" spans="1:9" x14ac:dyDescent="0.25">
      <c r="A4458" t="s">
        <v>2448</v>
      </c>
      <c r="B4458">
        <v>2008</v>
      </c>
      <c r="C4458">
        <v>65</v>
      </c>
      <c r="D4458">
        <v>-999</v>
      </c>
      <c r="E4458">
        <v>-999</v>
      </c>
      <c r="H4458">
        <v>65</v>
      </c>
      <c r="I4458" s="3">
        <v>-999</v>
      </c>
    </row>
    <row r="4459" spans="1:9" x14ac:dyDescent="0.25">
      <c r="A4459" t="s">
        <v>2448</v>
      </c>
      <c r="B4459">
        <v>2008</v>
      </c>
      <c r="C4459">
        <v>66</v>
      </c>
      <c r="D4459">
        <v>-999</v>
      </c>
      <c r="E4459">
        <v>-999</v>
      </c>
      <c r="H4459">
        <v>66</v>
      </c>
      <c r="I4459" s="3">
        <v>-999</v>
      </c>
    </row>
    <row r="4460" spans="1:9" x14ac:dyDescent="0.25">
      <c r="A4460" t="s">
        <v>2448</v>
      </c>
      <c r="B4460">
        <v>2008</v>
      </c>
      <c r="C4460">
        <v>67</v>
      </c>
      <c r="D4460">
        <v>-999</v>
      </c>
      <c r="E4460">
        <v>-999</v>
      </c>
      <c r="H4460">
        <v>67</v>
      </c>
      <c r="I4460" s="3">
        <v>-999</v>
      </c>
    </row>
    <row r="4461" spans="1:9" x14ac:dyDescent="0.25">
      <c r="A4461" t="s">
        <v>2448</v>
      </c>
      <c r="B4461">
        <v>2008</v>
      </c>
      <c r="C4461">
        <v>68</v>
      </c>
      <c r="D4461">
        <v>-999</v>
      </c>
      <c r="E4461">
        <v>-999</v>
      </c>
      <c r="H4461">
        <v>68</v>
      </c>
      <c r="I4461" s="3">
        <v>-999</v>
      </c>
    </row>
    <row r="4462" spans="1:9" x14ac:dyDescent="0.25">
      <c r="A4462" t="s">
        <v>2448</v>
      </c>
      <c r="B4462">
        <v>2008</v>
      </c>
      <c r="C4462">
        <v>69</v>
      </c>
      <c r="D4462">
        <v>-999</v>
      </c>
      <c r="E4462">
        <v>-999</v>
      </c>
      <c r="H4462">
        <v>69</v>
      </c>
      <c r="I4462" s="3">
        <v>-999</v>
      </c>
    </row>
    <row r="4463" spans="1:9" x14ac:dyDescent="0.25">
      <c r="A4463" t="s">
        <v>2448</v>
      </c>
      <c r="B4463">
        <v>2008</v>
      </c>
      <c r="C4463">
        <v>70</v>
      </c>
      <c r="D4463">
        <v>-999</v>
      </c>
      <c r="E4463">
        <v>-999</v>
      </c>
      <c r="H4463">
        <v>70</v>
      </c>
      <c r="I4463" s="3">
        <v>-999</v>
      </c>
    </row>
    <row r="4464" spans="1:9" x14ac:dyDescent="0.25">
      <c r="A4464" t="s">
        <v>2448</v>
      </c>
      <c r="B4464">
        <v>2008</v>
      </c>
      <c r="C4464">
        <v>71</v>
      </c>
      <c r="D4464">
        <v>-999</v>
      </c>
      <c r="E4464">
        <v>-999</v>
      </c>
      <c r="H4464">
        <v>71</v>
      </c>
      <c r="I4464" s="3">
        <v>-999</v>
      </c>
    </row>
    <row r="4465" spans="1:9" x14ac:dyDescent="0.25">
      <c r="A4465" t="s">
        <v>2448</v>
      </c>
      <c r="B4465">
        <v>2008</v>
      </c>
      <c r="C4465">
        <v>72</v>
      </c>
      <c r="D4465">
        <v>-999</v>
      </c>
      <c r="E4465">
        <v>-999</v>
      </c>
      <c r="H4465">
        <v>72</v>
      </c>
      <c r="I4465" s="3">
        <v>-999</v>
      </c>
    </row>
    <row r="4466" spans="1:9" x14ac:dyDescent="0.25">
      <c r="A4466" t="s">
        <v>2448</v>
      </c>
      <c r="B4466">
        <v>2008</v>
      </c>
      <c r="C4466">
        <v>73</v>
      </c>
      <c r="D4466">
        <v>-999</v>
      </c>
      <c r="E4466">
        <v>-999</v>
      </c>
      <c r="H4466">
        <v>73</v>
      </c>
      <c r="I4466" s="3">
        <v>-999</v>
      </c>
    </row>
    <row r="4467" spans="1:9" x14ac:dyDescent="0.25">
      <c r="A4467" t="s">
        <v>2448</v>
      </c>
      <c r="B4467">
        <v>2008</v>
      </c>
      <c r="C4467">
        <v>74</v>
      </c>
      <c r="D4467">
        <v>-999</v>
      </c>
      <c r="E4467">
        <v>-999</v>
      </c>
      <c r="H4467">
        <v>74</v>
      </c>
      <c r="I4467" s="3">
        <v>-999</v>
      </c>
    </row>
    <row r="4468" spans="1:9" x14ac:dyDescent="0.25">
      <c r="A4468" t="s">
        <v>2448</v>
      </c>
      <c r="B4468">
        <v>2008</v>
      </c>
      <c r="C4468">
        <v>75</v>
      </c>
      <c r="D4468">
        <v>-999</v>
      </c>
      <c r="E4468">
        <v>-999</v>
      </c>
      <c r="H4468">
        <v>75</v>
      </c>
      <c r="I4468" s="3">
        <v>-999</v>
      </c>
    </row>
    <row r="4469" spans="1:9" x14ac:dyDescent="0.25">
      <c r="A4469" t="s">
        <v>2448</v>
      </c>
      <c r="B4469">
        <v>2008</v>
      </c>
      <c r="C4469">
        <v>76</v>
      </c>
      <c r="D4469">
        <v>-999</v>
      </c>
      <c r="E4469">
        <v>-999</v>
      </c>
      <c r="H4469">
        <v>76</v>
      </c>
      <c r="I4469" s="3">
        <v>-999</v>
      </c>
    </row>
    <row r="4470" spans="1:9" x14ac:dyDescent="0.25">
      <c r="A4470" t="s">
        <v>2448</v>
      </c>
      <c r="B4470">
        <v>2008</v>
      </c>
      <c r="C4470">
        <v>77</v>
      </c>
      <c r="D4470">
        <v>-999</v>
      </c>
      <c r="E4470">
        <v>-999</v>
      </c>
      <c r="H4470">
        <v>77</v>
      </c>
      <c r="I4470" s="3">
        <v>-999</v>
      </c>
    </row>
    <row r="4471" spans="1:9" x14ac:dyDescent="0.25">
      <c r="A4471" t="s">
        <v>2448</v>
      </c>
      <c r="B4471">
        <v>2008</v>
      </c>
      <c r="C4471">
        <v>78</v>
      </c>
      <c r="D4471">
        <v>-999</v>
      </c>
      <c r="E4471">
        <v>-999</v>
      </c>
      <c r="H4471">
        <v>78</v>
      </c>
      <c r="I4471" s="3">
        <v>-999</v>
      </c>
    </row>
    <row r="4472" spans="1:9" x14ac:dyDescent="0.25">
      <c r="A4472" t="s">
        <v>2448</v>
      </c>
      <c r="B4472">
        <v>2008</v>
      </c>
      <c r="C4472">
        <v>79</v>
      </c>
      <c r="D4472">
        <v>-999</v>
      </c>
      <c r="E4472">
        <v>-999</v>
      </c>
      <c r="H4472">
        <v>79</v>
      </c>
      <c r="I4472" s="3">
        <v>-999</v>
      </c>
    </row>
    <row r="4473" spans="1:9" x14ac:dyDescent="0.25">
      <c r="A4473" t="s">
        <v>2448</v>
      </c>
      <c r="B4473">
        <v>2008</v>
      </c>
      <c r="C4473">
        <v>80</v>
      </c>
      <c r="D4473">
        <v>-999</v>
      </c>
      <c r="E4473">
        <v>-999</v>
      </c>
      <c r="H4473">
        <v>80</v>
      </c>
      <c r="I4473" s="3">
        <v>-999</v>
      </c>
    </row>
    <row r="4474" spans="1:9" x14ac:dyDescent="0.25">
      <c r="A4474" t="s">
        <v>2448</v>
      </c>
      <c r="B4474">
        <v>2008</v>
      </c>
      <c r="C4474">
        <v>81</v>
      </c>
      <c r="D4474">
        <v>-999</v>
      </c>
      <c r="E4474">
        <v>-999</v>
      </c>
      <c r="H4474">
        <v>81</v>
      </c>
      <c r="I4474" s="3">
        <v>-999</v>
      </c>
    </row>
    <row r="4475" spans="1:9" x14ac:dyDescent="0.25">
      <c r="A4475" t="s">
        <v>2448</v>
      </c>
      <c r="B4475">
        <v>2008</v>
      </c>
      <c r="C4475">
        <v>82</v>
      </c>
      <c r="D4475">
        <v>-999</v>
      </c>
      <c r="E4475">
        <v>-999</v>
      </c>
      <c r="H4475">
        <v>82</v>
      </c>
      <c r="I4475" s="3">
        <v>-999</v>
      </c>
    </row>
    <row r="4476" spans="1:9" x14ac:dyDescent="0.25">
      <c r="A4476" t="s">
        <v>2448</v>
      </c>
      <c r="B4476">
        <v>2008</v>
      </c>
      <c r="C4476">
        <v>83</v>
      </c>
      <c r="D4476">
        <v>-999</v>
      </c>
      <c r="E4476">
        <v>-999</v>
      </c>
      <c r="H4476">
        <v>83</v>
      </c>
      <c r="I4476" s="3">
        <v>-999</v>
      </c>
    </row>
    <row r="4477" spans="1:9" x14ac:dyDescent="0.25">
      <c r="A4477" t="s">
        <v>2448</v>
      </c>
      <c r="B4477">
        <v>2008</v>
      </c>
      <c r="C4477">
        <v>84</v>
      </c>
      <c r="D4477">
        <v>-999</v>
      </c>
      <c r="E4477">
        <v>-999</v>
      </c>
      <c r="H4477">
        <v>84</v>
      </c>
      <c r="I4477" s="3">
        <v>-999</v>
      </c>
    </row>
    <row r="4478" spans="1:9" x14ac:dyDescent="0.25">
      <c r="A4478" t="s">
        <v>2448</v>
      </c>
      <c r="B4478">
        <v>2008</v>
      </c>
      <c r="C4478">
        <v>85</v>
      </c>
      <c r="D4478">
        <v>-999</v>
      </c>
      <c r="E4478">
        <v>-999</v>
      </c>
      <c r="H4478">
        <v>85</v>
      </c>
      <c r="I4478" s="3">
        <v>-999</v>
      </c>
    </row>
    <row r="4479" spans="1:9" x14ac:dyDescent="0.25">
      <c r="A4479" t="s">
        <v>2448</v>
      </c>
      <c r="B4479">
        <v>2008</v>
      </c>
      <c r="C4479">
        <v>86</v>
      </c>
      <c r="D4479">
        <v>-999</v>
      </c>
      <c r="E4479">
        <v>-999</v>
      </c>
      <c r="H4479">
        <v>86</v>
      </c>
      <c r="I4479" s="3">
        <v>-999</v>
      </c>
    </row>
    <row r="4480" spans="1:9" x14ac:dyDescent="0.25">
      <c r="A4480" t="s">
        <v>2448</v>
      </c>
      <c r="B4480">
        <v>2008</v>
      </c>
      <c r="C4480">
        <v>87</v>
      </c>
      <c r="D4480">
        <v>-999</v>
      </c>
      <c r="E4480">
        <v>-999</v>
      </c>
      <c r="H4480">
        <v>87</v>
      </c>
      <c r="I4480" s="3">
        <v>-999</v>
      </c>
    </row>
    <row r="4481" spans="1:9" x14ac:dyDescent="0.25">
      <c r="A4481" t="s">
        <v>2448</v>
      </c>
      <c r="B4481">
        <v>2008</v>
      </c>
      <c r="C4481">
        <v>88</v>
      </c>
      <c r="D4481">
        <v>-999</v>
      </c>
      <c r="E4481">
        <v>-999</v>
      </c>
      <c r="H4481">
        <v>88</v>
      </c>
      <c r="I4481" s="3">
        <v>-999</v>
      </c>
    </row>
    <row r="4482" spans="1:9" x14ac:dyDescent="0.25">
      <c r="A4482" t="s">
        <v>2448</v>
      </c>
      <c r="B4482">
        <v>2008</v>
      </c>
      <c r="C4482">
        <v>89</v>
      </c>
      <c r="D4482">
        <v>-999</v>
      </c>
      <c r="E4482">
        <v>-999</v>
      </c>
      <c r="H4482">
        <v>89</v>
      </c>
      <c r="I4482" s="3">
        <v>-999</v>
      </c>
    </row>
    <row r="4483" spans="1:9" x14ac:dyDescent="0.25">
      <c r="A4483" t="s">
        <v>2448</v>
      </c>
      <c r="B4483">
        <v>2008</v>
      </c>
      <c r="C4483">
        <v>90</v>
      </c>
      <c r="D4483">
        <v>-999</v>
      </c>
      <c r="E4483">
        <v>-999</v>
      </c>
      <c r="H4483">
        <v>90</v>
      </c>
      <c r="I4483" s="3">
        <v>-999</v>
      </c>
    </row>
    <row r="4484" spans="1:9" x14ac:dyDescent="0.25">
      <c r="A4484" t="s">
        <v>2448</v>
      </c>
      <c r="B4484">
        <v>2008</v>
      </c>
      <c r="C4484">
        <v>91</v>
      </c>
      <c r="D4484">
        <v>-999</v>
      </c>
      <c r="E4484">
        <v>-999</v>
      </c>
      <c r="H4484">
        <v>91</v>
      </c>
      <c r="I4484" s="3">
        <v>-999</v>
      </c>
    </row>
    <row r="4485" spans="1:9" x14ac:dyDescent="0.25">
      <c r="A4485" t="s">
        <v>2448</v>
      </c>
      <c r="B4485">
        <v>2008</v>
      </c>
      <c r="C4485">
        <v>92</v>
      </c>
      <c r="D4485">
        <v>-999</v>
      </c>
      <c r="E4485">
        <v>-999</v>
      </c>
      <c r="H4485">
        <v>92</v>
      </c>
      <c r="I4485" s="3">
        <v>-999</v>
      </c>
    </row>
    <row r="4486" spans="1:9" x14ac:dyDescent="0.25">
      <c r="A4486" t="s">
        <v>2448</v>
      </c>
      <c r="B4486">
        <v>2008</v>
      </c>
      <c r="C4486">
        <v>93</v>
      </c>
      <c r="D4486">
        <v>-999</v>
      </c>
      <c r="E4486">
        <v>-999</v>
      </c>
      <c r="H4486">
        <v>93</v>
      </c>
      <c r="I4486" s="3">
        <v>-999</v>
      </c>
    </row>
    <row r="4487" spans="1:9" x14ac:dyDescent="0.25">
      <c r="A4487" t="s">
        <v>2448</v>
      </c>
      <c r="B4487">
        <v>2008</v>
      </c>
      <c r="C4487">
        <v>94</v>
      </c>
      <c r="D4487">
        <v>-999</v>
      </c>
      <c r="E4487">
        <v>-999</v>
      </c>
      <c r="H4487">
        <v>94</v>
      </c>
      <c r="I4487" s="3">
        <v>-999</v>
      </c>
    </row>
    <row r="4488" spans="1:9" x14ac:dyDescent="0.25">
      <c r="A4488" t="s">
        <v>2448</v>
      </c>
      <c r="B4488">
        <v>2008</v>
      </c>
      <c r="C4488">
        <v>95</v>
      </c>
      <c r="D4488">
        <v>-999</v>
      </c>
      <c r="E4488">
        <v>-999</v>
      </c>
      <c r="H4488">
        <v>95</v>
      </c>
      <c r="I4488" s="3">
        <v>-999</v>
      </c>
    </row>
    <row r="4489" spans="1:9" x14ac:dyDescent="0.25">
      <c r="A4489" t="s">
        <v>2448</v>
      </c>
      <c r="B4489">
        <v>2008</v>
      </c>
      <c r="C4489">
        <v>96</v>
      </c>
      <c r="D4489">
        <v>-999</v>
      </c>
      <c r="E4489">
        <v>-999</v>
      </c>
      <c r="H4489">
        <v>96</v>
      </c>
      <c r="I4489" s="3">
        <v>-999</v>
      </c>
    </row>
    <row r="4490" spans="1:9" x14ac:dyDescent="0.25">
      <c r="A4490" t="s">
        <v>2448</v>
      </c>
      <c r="B4490">
        <v>2008</v>
      </c>
      <c r="C4490">
        <v>97</v>
      </c>
      <c r="D4490">
        <v>-999</v>
      </c>
      <c r="E4490">
        <v>-999</v>
      </c>
      <c r="H4490">
        <v>97</v>
      </c>
      <c r="I4490" s="3">
        <v>-999</v>
      </c>
    </row>
    <row r="4491" spans="1:9" x14ac:dyDescent="0.25">
      <c r="A4491" t="s">
        <v>2448</v>
      </c>
      <c r="B4491">
        <v>2008</v>
      </c>
      <c r="C4491">
        <v>98</v>
      </c>
      <c r="D4491">
        <v>-999</v>
      </c>
      <c r="E4491">
        <v>-999</v>
      </c>
      <c r="H4491">
        <v>98</v>
      </c>
      <c r="I4491" s="3">
        <v>-999</v>
      </c>
    </row>
    <row r="4492" spans="1:9" x14ac:dyDescent="0.25">
      <c r="A4492" t="s">
        <v>2448</v>
      </c>
      <c r="B4492">
        <v>2008</v>
      </c>
      <c r="C4492">
        <v>99</v>
      </c>
      <c r="D4492">
        <v>-999</v>
      </c>
      <c r="E4492">
        <v>-999</v>
      </c>
      <c r="H4492">
        <v>99</v>
      </c>
      <c r="I4492" s="3">
        <v>-999</v>
      </c>
    </row>
    <row r="4493" spans="1:9" x14ac:dyDescent="0.25">
      <c r="A4493" t="s">
        <v>2448</v>
      </c>
      <c r="B4493">
        <v>2008</v>
      </c>
      <c r="C4493">
        <v>100</v>
      </c>
      <c r="D4493">
        <v>-999</v>
      </c>
      <c r="E4493">
        <v>-999</v>
      </c>
      <c r="H4493">
        <v>100</v>
      </c>
      <c r="I4493" s="3">
        <v>-999</v>
      </c>
    </row>
    <row r="4494" spans="1:9" x14ac:dyDescent="0.25">
      <c r="A4494" t="s">
        <v>2448</v>
      </c>
      <c r="B4494">
        <v>2008</v>
      </c>
      <c r="C4494">
        <v>101</v>
      </c>
      <c r="D4494">
        <v>-999</v>
      </c>
      <c r="E4494">
        <v>-999</v>
      </c>
      <c r="H4494">
        <v>101</v>
      </c>
      <c r="I4494" s="3">
        <v>-999</v>
      </c>
    </row>
    <row r="4495" spans="1:9" x14ac:dyDescent="0.25">
      <c r="A4495" t="s">
        <v>2448</v>
      </c>
      <c r="B4495">
        <v>2008</v>
      </c>
      <c r="C4495">
        <v>102</v>
      </c>
      <c r="D4495">
        <v>-999</v>
      </c>
      <c r="E4495">
        <v>-999</v>
      </c>
      <c r="H4495">
        <v>102</v>
      </c>
      <c r="I4495" s="3">
        <v>-999</v>
      </c>
    </row>
    <row r="4496" spans="1:9" x14ac:dyDescent="0.25">
      <c r="A4496" t="s">
        <v>2448</v>
      </c>
      <c r="B4496">
        <v>2008</v>
      </c>
      <c r="C4496">
        <v>103</v>
      </c>
      <c r="D4496">
        <v>-999</v>
      </c>
      <c r="E4496">
        <v>-999</v>
      </c>
      <c r="H4496">
        <v>103</v>
      </c>
      <c r="I4496" s="3">
        <v>-999</v>
      </c>
    </row>
    <row r="4497" spans="1:9" x14ac:dyDescent="0.25">
      <c r="A4497" t="s">
        <v>2448</v>
      </c>
      <c r="B4497">
        <v>2008</v>
      </c>
      <c r="C4497">
        <v>104</v>
      </c>
      <c r="D4497">
        <v>-999</v>
      </c>
      <c r="E4497">
        <v>-999</v>
      </c>
      <c r="H4497">
        <v>104</v>
      </c>
      <c r="I4497" s="3">
        <v>-999</v>
      </c>
    </row>
    <row r="4498" spans="1:9" x14ac:dyDescent="0.25">
      <c r="A4498" t="s">
        <v>2448</v>
      </c>
      <c r="B4498">
        <v>2008</v>
      </c>
      <c r="C4498">
        <v>105</v>
      </c>
      <c r="D4498">
        <v>-999</v>
      </c>
      <c r="E4498">
        <v>-999</v>
      </c>
      <c r="H4498">
        <v>105</v>
      </c>
      <c r="I4498" s="3">
        <v>-999</v>
      </c>
    </row>
    <row r="4499" spans="1:9" x14ac:dyDescent="0.25">
      <c r="A4499" t="s">
        <v>2448</v>
      </c>
      <c r="B4499">
        <v>2008</v>
      </c>
      <c r="C4499">
        <v>106</v>
      </c>
      <c r="D4499">
        <v>-999</v>
      </c>
      <c r="E4499">
        <v>-999</v>
      </c>
      <c r="H4499">
        <v>106</v>
      </c>
      <c r="I4499" s="3">
        <v>-999</v>
      </c>
    </row>
    <row r="4500" spans="1:9" x14ac:dyDescent="0.25">
      <c r="A4500" t="s">
        <v>2448</v>
      </c>
      <c r="B4500">
        <v>2008</v>
      </c>
      <c r="C4500">
        <v>107</v>
      </c>
      <c r="D4500">
        <v>-999</v>
      </c>
      <c r="E4500">
        <v>-999</v>
      </c>
      <c r="H4500">
        <v>107</v>
      </c>
      <c r="I4500" s="3">
        <v>-999</v>
      </c>
    </row>
    <row r="4501" spans="1:9" x14ac:dyDescent="0.25">
      <c r="A4501" t="s">
        <v>2448</v>
      </c>
      <c r="B4501">
        <v>2008</v>
      </c>
      <c r="C4501">
        <v>108</v>
      </c>
      <c r="D4501">
        <v>-999</v>
      </c>
      <c r="E4501">
        <v>-999</v>
      </c>
      <c r="H4501">
        <v>108</v>
      </c>
      <c r="I4501" s="3">
        <v>-999</v>
      </c>
    </row>
    <row r="4502" spans="1:9" x14ac:dyDescent="0.25">
      <c r="A4502" t="s">
        <v>2448</v>
      </c>
      <c r="B4502">
        <v>2008</v>
      </c>
      <c r="C4502">
        <v>109</v>
      </c>
      <c r="D4502">
        <v>-999</v>
      </c>
      <c r="E4502">
        <v>-999</v>
      </c>
      <c r="H4502">
        <v>109</v>
      </c>
      <c r="I4502" s="3">
        <v>-999</v>
      </c>
    </row>
    <row r="4503" spans="1:9" x14ac:dyDescent="0.25">
      <c r="A4503" t="s">
        <v>2448</v>
      </c>
      <c r="B4503">
        <v>2008</v>
      </c>
      <c r="C4503">
        <v>110</v>
      </c>
      <c r="D4503">
        <v>-999</v>
      </c>
      <c r="E4503">
        <v>-999</v>
      </c>
      <c r="H4503">
        <v>110</v>
      </c>
      <c r="I4503" s="3">
        <v>-999</v>
      </c>
    </row>
    <row r="4504" spans="1:9" x14ac:dyDescent="0.25">
      <c r="A4504" t="s">
        <v>2448</v>
      </c>
      <c r="B4504">
        <v>2008</v>
      </c>
      <c r="C4504">
        <v>111</v>
      </c>
      <c r="D4504">
        <v>-999</v>
      </c>
      <c r="E4504">
        <v>-999</v>
      </c>
      <c r="H4504">
        <v>111</v>
      </c>
      <c r="I4504" s="3">
        <v>-999</v>
      </c>
    </row>
    <row r="4505" spans="1:9" x14ac:dyDescent="0.25">
      <c r="A4505" t="s">
        <v>2448</v>
      </c>
      <c r="B4505">
        <v>2008</v>
      </c>
      <c r="C4505">
        <v>112</v>
      </c>
      <c r="D4505">
        <v>-999</v>
      </c>
      <c r="E4505">
        <v>-999</v>
      </c>
      <c r="H4505">
        <v>112</v>
      </c>
      <c r="I4505" s="3">
        <v>-999</v>
      </c>
    </row>
    <row r="4506" spans="1:9" x14ac:dyDescent="0.25">
      <c r="A4506" t="s">
        <v>2448</v>
      </c>
      <c r="B4506">
        <v>2008</v>
      </c>
      <c r="C4506">
        <v>113</v>
      </c>
      <c r="D4506">
        <v>-999</v>
      </c>
      <c r="E4506">
        <v>-999</v>
      </c>
      <c r="H4506">
        <v>113</v>
      </c>
      <c r="I4506" s="3">
        <v>-999</v>
      </c>
    </row>
    <row r="4507" spans="1:9" x14ac:dyDescent="0.25">
      <c r="A4507" t="s">
        <v>2448</v>
      </c>
      <c r="B4507">
        <v>2008</v>
      </c>
      <c r="C4507">
        <v>114</v>
      </c>
      <c r="D4507">
        <v>10</v>
      </c>
      <c r="E4507">
        <v>49.75</v>
      </c>
      <c r="H4507">
        <v>114</v>
      </c>
      <c r="I4507" s="3">
        <v>49.75</v>
      </c>
    </row>
    <row r="4508" spans="1:9" x14ac:dyDescent="0.25">
      <c r="A4508" t="s">
        <v>2448</v>
      </c>
      <c r="B4508">
        <v>2008</v>
      </c>
      <c r="C4508">
        <v>115</v>
      </c>
      <c r="D4508">
        <v>11</v>
      </c>
      <c r="E4508">
        <v>55.625</v>
      </c>
      <c r="H4508">
        <v>115</v>
      </c>
      <c r="I4508" s="3">
        <v>55.625</v>
      </c>
    </row>
    <row r="4509" spans="1:9" x14ac:dyDescent="0.25">
      <c r="A4509" t="s">
        <v>2448</v>
      </c>
      <c r="B4509">
        <v>2008</v>
      </c>
      <c r="C4509">
        <v>116</v>
      </c>
      <c r="D4509">
        <v>-999</v>
      </c>
      <c r="E4509">
        <v>-999</v>
      </c>
      <c r="H4509">
        <v>116</v>
      </c>
      <c r="I4509" s="3">
        <v>-999</v>
      </c>
    </row>
    <row r="4510" spans="1:9" x14ac:dyDescent="0.25">
      <c r="A4510" t="s">
        <v>2448</v>
      </c>
      <c r="B4510">
        <v>2008</v>
      </c>
      <c r="C4510">
        <v>117</v>
      </c>
      <c r="D4510">
        <v>4</v>
      </c>
      <c r="E4510">
        <v>49.5</v>
      </c>
      <c r="H4510">
        <v>117</v>
      </c>
      <c r="I4510" s="3">
        <v>49.5</v>
      </c>
    </row>
    <row r="4511" spans="1:9" x14ac:dyDescent="0.25">
      <c r="A4511" t="s">
        <v>2448</v>
      </c>
      <c r="B4511">
        <v>2008</v>
      </c>
      <c r="C4511">
        <v>118</v>
      </c>
      <c r="D4511">
        <v>9</v>
      </c>
      <c r="E4511">
        <v>56.25</v>
      </c>
      <c r="H4511">
        <v>118</v>
      </c>
      <c r="I4511" s="3">
        <v>56.25</v>
      </c>
    </row>
    <row r="4512" spans="1:9" x14ac:dyDescent="0.25">
      <c r="A4512" t="s">
        <v>2448</v>
      </c>
      <c r="B4512">
        <v>2008</v>
      </c>
      <c r="C4512">
        <v>119</v>
      </c>
      <c r="D4512">
        <v>11</v>
      </c>
      <c r="E4512">
        <v>50.125</v>
      </c>
      <c r="H4512">
        <v>119</v>
      </c>
      <c r="I4512" s="3">
        <v>50.125</v>
      </c>
    </row>
    <row r="4513" spans="1:9" x14ac:dyDescent="0.25">
      <c r="A4513" t="s">
        <v>2448</v>
      </c>
      <c r="B4513">
        <v>2008</v>
      </c>
      <c r="C4513">
        <v>120</v>
      </c>
      <c r="D4513">
        <v>11</v>
      </c>
      <c r="E4513">
        <v>48.875</v>
      </c>
      <c r="H4513">
        <v>120</v>
      </c>
      <c r="I4513" s="3">
        <v>48.875</v>
      </c>
    </row>
    <row r="4514" spans="1:9" x14ac:dyDescent="0.25">
      <c r="A4514" t="s">
        <v>2448</v>
      </c>
      <c r="B4514">
        <v>2008</v>
      </c>
      <c r="C4514">
        <v>121</v>
      </c>
      <c r="D4514">
        <v>11</v>
      </c>
      <c r="E4514">
        <v>60</v>
      </c>
      <c r="H4514">
        <v>121</v>
      </c>
      <c r="I4514" s="3">
        <v>60</v>
      </c>
    </row>
    <row r="4515" spans="1:9" x14ac:dyDescent="0.25">
      <c r="A4515" t="s">
        <v>2448</v>
      </c>
      <c r="B4515">
        <v>2008</v>
      </c>
      <c r="C4515">
        <v>122</v>
      </c>
      <c r="D4515">
        <v>0</v>
      </c>
      <c r="E4515">
        <v>39.25</v>
      </c>
      <c r="H4515">
        <v>122</v>
      </c>
      <c r="I4515" s="3">
        <v>39.25</v>
      </c>
    </row>
    <row r="4516" spans="1:9" x14ac:dyDescent="0.25">
      <c r="A4516" t="s">
        <v>2448</v>
      </c>
      <c r="B4516">
        <v>2008</v>
      </c>
      <c r="C4516">
        <v>123</v>
      </c>
      <c r="D4516">
        <v>2</v>
      </c>
      <c r="E4516">
        <v>46.625</v>
      </c>
      <c r="H4516">
        <v>123</v>
      </c>
      <c r="I4516" s="3">
        <v>46.625</v>
      </c>
    </row>
    <row r="4517" spans="1:9" x14ac:dyDescent="0.25">
      <c r="A4517" t="s">
        <v>2448</v>
      </c>
      <c r="B4517">
        <v>2008</v>
      </c>
      <c r="C4517">
        <v>124</v>
      </c>
      <c r="D4517">
        <v>11</v>
      </c>
      <c r="E4517">
        <v>61.625</v>
      </c>
      <c r="H4517">
        <v>124</v>
      </c>
      <c r="I4517" s="3">
        <v>61.625</v>
      </c>
    </row>
    <row r="4518" spans="1:9" x14ac:dyDescent="0.25">
      <c r="A4518" t="s">
        <v>2448</v>
      </c>
      <c r="B4518">
        <v>2008</v>
      </c>
      <c r="C4518">
        <v>125</v>
      </c>
      <c r="D4518">
        <v>10</v>
      </c>
      <c r="E4518">
        <v>61.5</v>
      </c>
      <c r="H4518">
        <v>125</v>
      </c>
      <c r="I4518" s="3">
        <v>61.5</v>
      </c>
    </row>
    <row r="4519" spans="1:9" x14ac:dyDescent="0.25">
      <c r="A4519" t="s">
        <v>2448</v>
      </c>
      <c r="B4519">
        <v>2008</v>
      </c>
      <c r="C4519">
        <v>126</v>
      </c>
      <c r="D4519">
        <v>11</v>
      </c>
      <c r="E4519">
        <v>54.375</v>
      </c>
      <c r="H4519">
        <v>126</v>
      </c>
      <c r="I4519" s="3">
        <v>54.375</v>
      </c>
    </row>
    <row r="4520" spans="1:9" x14ac:dyDescent="0.25">
      <c r="A4520" t="s">
        <v>2448</v>
      </c>
      <c r="B4520">
        <v>2008</v>
      </c>
      <c r="C4520">
        <v>127</v>
      </c>
      <c r="D4520">
        <v>12</v>
      </c>
      <c r="E4520">
        <v>56.25</v>
      </c>
      <c r="H4520">
        <v>127</v>
      </c>
      <c r="I4520" s="3">
        <v>56.25</v>
      </c>
    </row>
    <row r="4521" spans="1:9" x14ac:dyDescent="0.25">
      <c r="A4521" t="s">
        <v>2448</v>
      </c>
      <c r="B4521">
        <v>2008</v>
      </c>
      <c r="C4521">
        <v>128</v>
      </c>
      <c r="D4521">
        <v>11</v>
      </c>
      <c r="E4521">
        <v>54.375</v>
      </c>
      <c r="H4521">
        <v>128</v>
      </c>
      <c r="I4521" s="3">
        <v>54.375</v>
      </c>
    </row>
    <row r="4522" spans="1:9" x14ac:dyDescent="0.25">
      <c r="A4522" t="s">
        <v>2448</v>
      </c>
      <c r="B4522">
        <v>2008</v>
      </c>
      <c r="C4522">
        <v>129</v>
      </c>
      <c r="D4522">
        <v>12</v>
      </c>
      <c r="E4522">
        <v>45.625</v>
      </c>
      <c r="H4522">
        <v>129</v>
      </c>
      <c r="I4522" s="3">
        <v>45.625</v>
      </c>
    </row>
    <row r="4523" spans="1:9" x14ac:dyDescent="0.25">
      <c r="A4523" t="s">
        <v>2448</v>
      </c>
      <c r="B4523">
        <v>2008</v>
      </c>
      <c r="C4523">
        <v>130</v>
      </c>
      <c r="D4523">
        <v>10</v>
      </c>
      <c r="E4523">
        <v>54.75</v>
      </c>
      <c r="H4523">
        <v>130</v>
      </c>
      <c r="I4523" s="3">
        <v>54.75</v>
      </c>
    </row>
    <row r="4524" spans="1:9" x14ac:dyDescent="0.25">
      <c r="A4524" t="s">
        <v>2448</v>
      </c>
      <c r="B4524">
        <v>2008</v>
      </c>
      <c r="C4524">
        <v>131</v>
      </c>
      <c r="D4524">
        <v>7</v>
      </c>
      <c r="E4524">
        <v>51.125</v>
      </c>
      <c r="H4524">
        <v>131</v>
      </c>
      <c r="I4524" s="3">
        <v>51.125</v>
      </c>
    </row>
    <row r="4525" spans="1:9" x14ac:dyDescent="0.25">
      <c r="A4525" t="s">
        <v>2448</v>
      </c>
      <c r="B4525">
        <v>2008</v>
      </c>
      <c r="C4525">
        <v>132</v>
      </c>
      <c r="D4525">
        <v>10</v>
      </c>
      <c r="E4525">
        <v>64.875</v>
      </c>
      <c r="H4525">
        <v>132</v>
      </c>
      <c r="I4525" s="3">
        <v>64.875</v>
      </c>
    </row>
    <row r="4526" spans="1:9" x14ac:dyDescent="0.25">
      <c r="A4526" t="s">
        <v>2448</v>
      </c>
      <c r="B4526">
        <v>2008</v>
      </c>
      <c r="C4526">
        <v>133</v>
      </c>
      <c r="D4526">
        <v>19</v>
      </c>
      <c r="E4526">
        <v>53.875</v>
      </c>
      <c r="H4526">
        <v>133</v>
      </c>
      <c r="I4526" s="3">
        <v>53.875</v>
      </c>
    </row>
    <row r="4527" spans="1:9" x14ac:dyDescent="0.25">
      <c r="A4527" t="s">
        <v>2448</v>
      </c>
      <c r="B4527">
        <v>2008</v>
      </c>
      <c r="C4527">
        <v>134</v>
      </c>
      <c r="D4527">
        <v>0</v>
      </c>
      <c r="E4527">
        <v>39.75</v>
      </c>
      <c r="H4527">
        <v>134</v>
      </c>
      <c r="I4527" s="3">
        <v>39.75</v>
      </c>
    </row>
    <row r="4528" spans="1:9" x14ac:dyDescent="0.25">
      <c r="A4528" t="s">
        <v>2448</v>
      </c>
      <c r="B4528">
        <v>2008</v>
      </c>
      <c r="C4528">
        <v>135</v>
      </c>
      <c r="D4528">
        <v>11</v>
      </c>
      <c r="E4528">
        <v>56</v>
      </c>
      <c r="H4528">
        <v>135</v>
      </c>
      <c r="I4528" s="3">
        <v>56</v>
      </c>
    </row>
    <row r="4529" spans="1:9" x14ac:dyDescent="0.25">
      <c r="A4529" t="s">
        <v>2448</v>
      </c>
      <c r="B4529">
        <v>2008</v>
      </c>
      <c r="C4529">
        <v>136</v>
      </c>
      <c r="D4529">
        <v>11</v>
      </c>
      <c r="E4529">
        <v>45.875</v>
      </c>
      <c r="H4529">
        <v>136</v>
      </c>
      <c r="I4529" s="3">
        <v>45.875</v>
      </c>
    </row>
    <row r="4530" spans="1:9" x14ac:dyDescent="0.25">
      <c r="A4530" t="s">
        <v>2448</v>
      </c>
      <c r="B4530">
        <v>2008</v>
      </c>
      <c r="C4530">
        <v>137</v>
      </c>
      <c r="D4530">
        <v>9</v>
      </c>
      <c r="E4530">
        <v>30.25</v>
      </c>
      <c r="H4530">
        <v>137</v>
      </c>
      <c r="I4530" s="3">
        <v>30.25</v>
      </c>
    </row>
    <row r="4531" spans="1:9" x14ac:dyDescent="0.25">
      <c r="A4531" t="s">
        <v>2448</v>
      </c>
      <c r="B4531">
        <v>2008</v>
      </c>
      <c r="C4531">
        <v>138</v>
      </c>
      <c r="D4531">
        <v>11</v>
      </c>
      <c r="E4531">
        <v>49.375</v>
      </c>
      <c r="H4531">
        <v>138</v>
      </c>
      <c r="I4531" s="3">
        <v>49.375</v>
      </c>
    </row>
    <row r="4532" spans="1:9" x14ac:dyDescent="0.25">
      <c r="A4532" t="s">
        <v>2448</v>
      </c>
      <c r="B4532">
        <v>2008</v>
      </c>
      <c r="C4532">
        <v>139</v>
      </c>
      <c r="D4532">
        <v>10</v>
      </c>
      <c r="E4532">
        <v>47.625</v>
      </c>
      <c r="H4532">
        <v>139</v>
      </c>
      <c r="I4532" s="3">
        <v>47.625</v>
      </c>
    </row>
    <row r="4533" spans="1:9" x14ac:dyDescent="0.25">
      <c r="A4533" t="s">
        <v>2448</v>
      </c>
      <c r="B4533">
        <v>2008</v>
      </c>
      <c r="C4533">
        <v>140</v>
      </c>
      <c r="D4533">
        <v>9</v>
      </c>
      <c r="E4533">
        <v>50.25</v>
      </c>
      <c r="H4533">
        <v>140</v>
      </c>
      <c r="I4533" s="3">
        <v>50.25</v>
      </c>
    </row>
    <row r="4534" spans="1:9" x14ac:dyDescent="0.25">
      <c r="A4534" t="s">
        <v>2448</v>
      </c>
      <c r="B4534">
        <v>2008</v>
      </c>
      <c r="C4534">
        <v>141</v>
      </c>
      <c r="D4534">
        <v>11</v>
      </c>
      <c r="E4534">
        <v>51.125</v>
      </c>
      <c r="H4534">
        <v>141</v>
      </c>
      <c r="I4534" s="3">
        <v>51.125</v>
      </c>
    </row>
    <row r="4535" spans="1:9" x14ac:dyDescent="0.25">
      <c r="A4535" t="s">
        <v>2448</v>
      </c>
      <c r="B4535">
        <v>2008</v>
      </c>
      <c r="C4535">
        <v>142</v>
      </c>
      <c r="D4535">
        <v>12</v>
      </c>
      <c r="E4535">
        <v>48.375</v>
      </c>
      <c r="H4535">
        <v>142</v>
      </c>
      <c r="I4535" s="3">
        <v>48.375</v>
      </c>
    </row>
    <row r="4536" spans="1:9" x14ac:dyDescent="0.25">
      <c r="A4536" t="s">
        <v>2448</v>
      </c>
      <c r="B4536">
        <v>2008</v>
      </c>
      <c r="C4536">
        <v>143</v>
      </c>
      <c r="D4536">
        <v>12</v>
      </c>
      <c r="E4536">
        <v>64.5</v>
      </c>
      <c r="H4536">
        <v>143</v>
      </c>
      <c r="I4536" s="3">
        <v>64.5</v>
      </c>
    </row>
    <row r="4537" spans="1:9" x14ac:dyDescent="0.25">
      <c r="A4537" t="s">
        <v>2448</v>
      </c>
      <c r="B4537">
        <v>2008</v>
      </c>
      <c r="C4537">
        <v>144</v>
      </c>
      <c r="D4537">
        <v>11</v>
      </c>
      <c r="E4537">
        <v>63.875</v>
      </c>
      <c r="H4537">
        <v>144</v>
      </c>
      <c r="I4537" s="3">
        <v>63.875</v>
      </c>
    </row>
    <row r="4538" spans="1:9" x14ac:dyDescent="0.25">
      <c r="A4538" t="s">
        <v>2448</v>
      </c>
      <c r="B4538">
        <v>2008</v>
      </c>
      <c r="C4538">
        <v>145</v>
      </c>
      <c r="D4538">
        <v>10</v>
      </c>
      <c r="E4538">
        <v>62.25</v>
      </c>
      <c r="H4538">
        <v>145</v>
      </c>
      <c r="I4538" s="3">
        <v>62.25</v>
      </c>
    </row>
    <row r="4539" spans="1:9" x14ac:dyDescent="0.25">
      <c r="A4539" t="s">
        <v>2448</v>
      </c>
      <c r="B4539">
        <v>2008</v>
      </c>
      <c r="C4539">
        <v>146</v>
      </c>
      <c r="D4539">
        <v>10</v>
      </c>
      <c r="E4539">
        <v>63.25</v>
      </c>
      <c r="H4539">
        <v>146</v>
      </c>
      <c r="I4539" s="3">
        <v>63.25</v>
      </c>
    </row>
    <row r="4540" spans="1:9" x14ac:dyDescent="0.25">
      <c r="A4540" t="s">
        <v>2448</v>
      </c>
      <c r="B4540">
        <v>2008</v>
      </c>
      <c r="C4540">
        <v>147</v>
      </c>
      <c r="D4540">
        <v>0</v>
      </c>
      <c r="E4540">
        <v>40.125</v>
      </c>
      <c r="H4540">
        <v>147</v>
      </c>
      <c r="I4540" s="3">
        <v>40.125</v>
      </c>
    </row>
    <row r="4541" spans="1:9" x14ac:dyDescent="0.25">
      <c r="A4541" t="s">
        <v>2448</v>
      </c>
      <c r="B4541">
        <v>2008</v>
      </c>
      <c r="C4541">
        <v>148</v>
      </c>
      <c r="D4541">
        <v>0</v>
      </c>
      <c r="E4541">
        <v>18.125</v>
      </c>
      <c r="H4541">
        <v>148</v>
      </c>
      <c r="I4541" s="3">
        <v>18.125</v>
      </c>
    </row>
    <row r="4542" spans="1:9" x14ac:dyDescent="0.25">
      <c r="A4542" t="s">
        <v>2448</v>
      </c>
      <c r="B4542">
        <v>2008</v>
      </c>
      <c r="C4542">
        <v>149</v>
      </c>
      <c r="D4542">
        <v>12</v>
      </c>
      <c r="E4542">
        <v>35</v>
      </c>
      <c r="H4542">
        <v>149</v>
      </c>
      <c r="I4542" s="3">
        <v>35</v>
      </c>
    </row>
    <row r="4543" spans="1:9" x14ac:dyDescent="0.25">
      <c r="A4543" t="s">
        <v>2448</v>
      </c>
      <c r="B4543">
        <v>2008</v>
      </c>
      <c r="C4543">
        <v>150</v>
      </c>
      <c r="D4543">
        <v>13</v>
      </c>
      <c r="E4543">
        <v>64.375</v>
      </c>
      <c r="H4543">
        <v>150</v>
      </c>
      <c r="I4543" s="3">
        <v>64.375</v>
      </c>
    </row>
    <row r="4544" spans="1:9" x14ac:dyDescent="0.25">
      <c r="A4544" t="s">
        <v>2448</v>
      </c>
      <c r="B4544">
        <v>2008</v>
      </c>
      <c r="C4544">
        <v>151</v>
      </c>
      <c r="D4544">
        <v>9</v>
      </c>
      <c r="E4544">
        <v>53.25</v>
      </c>
      <c r="H4544">
        <v>151</v>
      </c>
      <c r="I4544" s="3">
        <v>53.25</v>
      </c>
    </row>
    <row r="4545" spans="1:9" x14ac:dyDescent="0.25">
      <c r="A4545" t="s">
        <v>2448</v>
      </c>
      <c r="B4545">
        <v>2008</v>
      </c>
      <c r="C4545">
        <v>152</v>
      </c>
      <c r="D4545">
        <v>10</v>
      </c>
      <c r="E4545">
        <v>67.375</v>
      </c>
      <c r="H4545">
        <v>152</v>
      </c>
      <c r="I4545" s="3">
        <v>67.375</v>
      </c>
    </row>
    <row r="4546" spans="1:9" x14ac:dyDescent="0.25">
      <c r="A4546" t="s">
        <v>2448</v>
      </c>
      <c r="B4546">
        <v>2008</v>
      </c>
      <c r="C4546">
        <v>153</v>
      </c>
      <c r="D4546">
        <v>10</v>
      </c>
      <c r="E4546">
        <v>65</v>
      </c>
      <c r="H4546">
        <v>153</v>
      </c>
      <c r="I4546" s="3">
        <v>65</v>
      </c>
    </row>
    <row r="4547" spans="1:9" x14ac:dyDescent="0.25">
      <c r="A4547" t="s">
        <v>2448</v>
      </c>
      <c r="B4547">
        <v>2008</v>
      </c>
      <c r="C4547">
        <v>154</v>
      </c>
      <c r="D4547">
        <v>11</v>
      </c>
      <c r="E4547">
        <v>58.875</v>
      </c>
      <c r="H4547">
        <v>154</v>
      </c>
      <c r="I4547" s="3">
        <v>58.875</v>
      </c>
    </row>
    <row r="4548" spans="1:9" x14ac:dyDescent="0.25">
      <c r="A4548" t="s">
        <v>2448</v>
      </c>
      <c r="B4548">
        <v>2008</v>
      </c>
      <c r="C4548">
        <v>155</v>
      </c>
      <c r="D4548">
        <v>9</v>
      </c>
      <c r="E4548">
        <v>54.375</v>
      </c>
      <c r="H4548">
        <v>155</v>
      </c>
      <c r="I4548" s="3">
        <v>54.375</v>
      </c>
    </row>
    <row r="4549" spans="1:9" x14ac:dyDescent="0.25">
      <c r="A4549" t="s">
        <v>2448</v>
      </c>
      <c r="B4549">
        <v>2008</v>
      </c>
      <c r="C4549">
        <v>156</v>
      </c>
      <c r="D4549">
        <v>21</v>
      </c>
      <c r="E4549">
        <v>42.875</v>
      </c>
      <c r="H4549">
        <v>156</v>
      </c>
      <c r="I4549" s="3">
        <v>42.875</v>
      </c>
    </row>
    <row r="4550" spans="1:9" x14ac:dyDescent="0.25">
      <c r="A4550" t="s">
        <v>2448</v>
      </c>
      <c r="B4550">
        <v>2008</v>
      </c>
      <c r="C4550">
        <v>157</v>
      </c>
      <c r="D4550">
        <v>10</v>
      </c>
      <c r="E4550">
        <v>39.25</v>
      </c>
      <c r="H4550">
        <v>157</v>
      </c>
      <c r="I4550" s="3">
        <v>39.25</v>
      </c>
    </row>
    <row r="4551" spans="1:9" x14ac:dyDescent="0.25">
      <c r="A4551" t="s">
        <v>2448</v>
      </c>
      <c r="B4551">
        <v>2008</v>
      </c>
      <c r="C4551">
        <v>158</v>
      </c>
      <c r="D4551">
        <v>10</v>
      </c>
      <c r="E4551">
        <v>58.5</v>
      </c>
      <c r="H4551">
        <v>158</v>
      </c>
      <c r="I4551" s="3">
        <v>58.5</v>
      </c>
    </row>
    <row r="4552" spans="1:9" x14ac:dyDescent="0.25">
      <c r="A4552" t="s">
        <v>2448</v>
      </c>
      <c r="B4552">
        <v>2008</v>
      </c>
      <c r="C4552">
        <v>159</v>
      </c>
      <c r="D4552">
        <v>11</v>
      </c>
      <c r="E4552">
        <v>59.625</v>
      </c>
      <c r="H4552">
        <v>159</v>
      </c>
      <c r="I4552" s="3">
        <v>59.625</v>
      </c>
    </row>
    <row r="4553" spans="1:9" x14ac:dyDescent="0.25">
      <c r="A4553" t="s">
        <v>2448</v>
      </c>
      <c r="B4553">
        <v>2008</v>
      </c>
      <c r="C4553">
        <v>160</v>
      </c>
      <c r="D4553">
        <v>11</v>
      </c>
      <c r="E4553">
        <v>62.125</v>
      </c>
      <c r="H4553">
        <v>160</v>
      </c>
      <c r="I4553" s="3">
        <v>62.125</v>
      </c>
    </row>
    <row r="4554" spans="1:9" x14ac:dyDescent="0.25">
      <c r="A4554" t="s">
        <v>2448</v>
      </c>
      <c r="B4554">
        <v>2008</v>
      </c>
      <c r="C4554">
        <v>161</v>
      </c>
      <c r="D4554">
        <v>11</v>
      </c>
      <c r="E4554">
        <v>53.5</v>
      </c>
      <c r="H4554">
        <v>161</v>
      </c>
      <c r="I4554" s="3">
        <v>53.5</v>
      </c>
    </row>
    <row r="4555" spans="1:9" x14ac:dyDescent="0.25">
      <c r="A4555" t="s">
        <v>2448</v>
      </c>
      <c r="B4555">
        <v>2008</v>
      </c>
      <c r="C4555">
        <v>162</v>
      </c>
      <c r="D4555">
        <v>12</v>
      </c>
      <c r="E4555">
        <v>64.875</v>
      </c>
      <c r="H4555">
        <v>162</v>
      </c>
      <c r="I4555" s="3">
        <v>64.875</v>
      </c>
    </row>
    <row r="4556" spans="1:9" x14ac:dyDescent="0.25">
      <c r="A4556" t="s">
        <v>2448</v>
      </c>
      <c r="B4556">
        <v>2008</v>
      </c>
      <c r="C4556">
        <v>163</v>
      </c>
      <c r="D4556">
        <v>12</v>
      </c>
      <c r="E4556">
        <v>55.625</v>
      </c>
      <c r="H4556">
        <v>163</v>
      </c>
      <c r="I4556" s="3">
        <v>55.625</v>
      </c>
    </row>
    <row r="4557" spans="1:9" x14ac:dyDescent="0.25">
      <c r="A4557" t="s">
        <v>2448</v>
      </c>
      <c r="B4557">
        <v>2008</v>
      </c>
      <c r="C4557">
        <v>164</v>
      </c>
      <c r="D4557">
        <v>11</v>
      </c>
      <c r="E4557">
        <v>59.5</v>
      </c>
      <c r="H4557">
        <v>164</v>
      </c>
      <c r="I4557" s="3">
        <v>59.5</v>
      </c>
    </row>
    <row r="4558" spans="1:9" x14ac:dyDescent="0.25">
      <c r="A4558" t="s">
        <v>2448</v>
      </c>
      <c r="B4558">
        <v>2008</v>
      </c>
      <c r="C4558">
        <v>165</v>
      </c>
      <c r="D4558">
        <v>11</v>
      </c>
      <c r="E4558">
        <v>65.75</v>
      </c>
      <c r="H4558">
        <v>165</v>
      </c>
      <c r="I4558" s="3">
        <v>65.75</v>
      </c>
    </row>
    <row r="4559" spans="1:9" x14ac:dyDescent="0.25">
      <c r="A4559" t="s">
        <v>2448</v>
      </c>
      <c r="B4559">
        <v>2008</v>
      </c>
      <c r="C4559">
        <v>166</v>
      </c>
      <c r="D4559">
        <v>11</v>
      </c>
      <c r="E4559">
        <v>66</v>
      </c>
      <c r="H4559">
        <v>166</v>
      </c>
      <c r="I4559" s="3">
        <v>66</v>
      </c>
    </row>
    <row r="4560" spans="1:9" x14ac:dyDescent="0.25">
      <c r="A4560" t="s">
        <v>2448</v>
      </c>
      <c r="B4560">
        <v>2008</v>
      </c>
      <c r="C4560">
        <v>167</v>
      </c>
      <c r="D4560">
        <v>10</v>
      </c>
      <c r="E4560">
        <v>61.75</v>
      </c>
      <c r="H4560">
        <v>167</v>
      </c>
      <c r="I4560" s="3">
        <v>61.75</v>
      </c>
    </row>
    <row r="4561" spans="1:9" x14ac:dyDescent="0.25">
      <c r="A4561" t="s">
        <v>2448</v>
      </c>
      <c r="B4561">
        <v>2008</v>
      </c>
      <c r="C4561">
        <v>168</v>
      </c>
      <c r="D4561">
        <v>12</v>
      </c>
      <c r="E4561">
        <v>58.25</v>
      </c>
      <c r="H4561">
        <v>168</v>
      </c>
      <c r="I4561" s="3">
        <v>58.25</v>
      </c>
    </row>
    <row r="4562" spans="1:9" x14ac:dyDescent="0.25">
      <c r="A4562" t="s">
        <v>2448</v>
      </c>
      <c r="B4562">
        <v>2008</v>
      </c>
      <c r="C4562">
        <v>169</v>
      </c>
      <c r="D4562">
        <v>11</v>
      </c>
      <c r="E4562">
        <v>60.125</v>
      </c>
      <c r="H4562">
        <v>169</v>
      </c>
      <c r="I4562" s="3">
        <v>60.125</v>
      </c>
    </row>
    <row r="4563" spans="1:9" x14ac:dyDescent="0.25">
      <c r="A4563" t="s">
        <v>2448</v>
      </c>
      <c r="B4563">
        <v>2008</v>
      </c>
      <c r="C4563">
        <v>170</v>
      </c>
      <c r="D4563">
        <v>11</v>
      </c>
      <c r="E4563">
        <v>45.5</v>
      </c>
      <c r="H4563">
        <v>170</v>
      </c>
      <c r="I4563" s="3">
        <v>45.5</v>
      </c>
    </row>
    <row r="4564" spans="1:9" x14ac:dyDescent="0.25">
      <c r="A4564" t="s">
        <v>2448</v>
      </c>
      <c r="B4564">
        <v>2008</v>
      </c>
      <c r="C4564">
        <v>171</v>
      </c>
      <c r="D4564">
        <v>11</v>
      </c>
      <c r="E4564">
        <v>54.625</v>
      </c>
      <c r="H4564">
        <v>171</v>
      </c>
      <c r="I4564" s="3">
        <v>54.625</v>
      </c>
    </row>
    <row r="4565" spans="1:9" x14ac:dyDescent="0.25">
      <c r="A4565" t="s">
        <v>2448</v>
      </c>
      <c r="B4565">
        <v>2008</v>
      </c>
      <c r="C4565">
        <v>172</v>
      </c>
      <c r="D4565">
        <v>11</v>
      </c>
      <c r="E4565">
        <v>67.25</v>
      </c>
      <c r="H4565">
        <v>172</v>
      </c>
      <c r="I4565" s="3">
        <v>67.25</v>
      </c>
    </row>
    <row r="4566" spans="1:9" x14ac:dyDescent="0.25">
      <c r="A4566" t="s">
        <v>2448</v>
      </c>
      <c r="B4566">
        <v>2008</v>
      </c>
      <c r="C4566">
        <v>173</v>
      </c>
      <c r="D4566">
        <v>10</v>
      </c>
      <c r="E4566">
        <v>58</v>
      </c>
      <c r="H4566">
        <v>173</v>
      </c>
      <c r="I4566" s="3">
        <v>58</v>
      </c>
    </row>
    <row r="4567" spans="1:9" x14ac:dyDescent="0.25">
      <c r="A4567" t="s">
        <v>2448</v>
      </c>
      <c r="B4567">
        <v>2008</v>
      </c>
      <c r="C4567">
        <v>174</v>
      </c>
      <c r="D4567">
        <v>10</v>
      </c>
      <c r="E4567">
        <v>55.25</v>
      </c>
      <c r="H4567">
        <v>174</v>
      </c>
      <c r="I4567" s="3">
        <v>55.25</v>
      </c>
    </row>
    <row r="4568" spans="1:9" x14ac:dyDescent="0.25">
      <c r="A4568" t="s">
        <v>2448</v>
      </c>
      <c r="B4568">
        <v>2008</v>
      </c>
      <c r="C4568">
        <v>175</v>
      </c>
      <c r="D4568">
        <v>11</v>
      </c>
      <c r="E4568">
        <v>55.375</v>
      </c>
      <c r="H4568">
        <v>175</v>
      </c>
      <c r="I4568" s="3">
        <v>55.375</v>
      </c>
    </row>
    <row r="4569" spans="1:9" x14ac:dyDescent="0.25">
      <c r="A4569" t="s">
        <v>2448</v>
      </c>
      <c r="B4569">
        <v>2008</v>
      </c>
      <c r="C4569">
        <v>176</v>
      </c>
      <c r="D4569">
        <v>12</v>
      </c>
      <c r="E4569">
        <v>59.25</v>
      </c>
      <c r="H4569">
        <v>176</v>
      </c>
      <c r="I4569" s="3">
        <v>59.25</v>
      </c>
    </row>
    <row r="4570" spans="1:9" x14ac:dyDescent="0.25">
      <c r="A4570" t="s">
        <v>2448</v>
      </c>
      <c r="B4570">
        <v>2008</v>
      </c>
      <c r="C4570">
        <v>177</v>
      </c>
      <c r="D4570">
        <v>10</v>
      </c>
      <c r="E4570">
        <v>58.375</v>
      </c>
      <c r="H4570">
        <v>177</v>
      </c>
      <c r="I4570" s="3">
        <v>58.375</v>
      </c>
    </row>
    <row r="4571" spans="1:9" x14ac:dyDescent="0.25">
      <c r="A4571" t="s">
        <v>2448</v>
      </c>
      <c r="B4571">
        <v>2008</v>
      </c>
      <c r="C4571">
        <v>178</v>
      </c>
      <c r="D4571">
        <v>11</v>
      </c>
      <c r="E4571">
        <v>47.125</v>
      </c>
      <c r="H4571">
        <v>178</v>
      </c>
      <c r="I4571" s="3">
        <v>47.125</v>
      </c>
    </row>
    <row r="4572" spans="1:9" x14ac:dyDescent="0.25">
      <c r="A4572" t="s">
        <v>2448</v>
      </c>
      <c r="B4572">
        <v>2008</v>
      </c>
      <c r="C4572">
        <v>179</v>
      </c>
      <c r="D4572">
        <v>11</v>
      </c>
      <c r="E4572">
        <v>61.75</v>
      </c>
      <c r="H4572">
        <v>179</v>
      </c>
      <c r="I4572" s="3">
        <v>61.75</v>
      </c>
    </row>
    <row r="4573" spans="1:9" x14ac:dyDescent="0.25">
      <c r="A4573" t="s">
        <v>2448</v>
      </c>
      <c r="B4573">
        <v>2008</v>
      </c>
      <c r="C4573">
        <v>180</v>
      </c>
      <c r="D4573">
        <v>12</v>
      </c>
      <c r="E4573">
        <v>67</v>
      </c>
      <c r="H4573">
        <v>180</v>
      </c>
      <c r="I4573" s="3">
        <v>67</v>
      </c>
    </row>
    <row r="4574" spans="1:9" x14ac:dyDescent="0.25">
      <c r="A4574" t="s">
        <v>2448</v>
      </c>
      <c r="B4574">
        <v>2008</v>
      </c>
      <c r="C4574">
        <v>181</v>
      </c>
      <c r="D4574">
        <v>11</v>
      </c>
      <c r="E4574">
        <v>60.75</v>
      </c>
      <c r="H4574">
        <v>181</v>
      </c>
      <c r="I4574" s="3">
        <v>60.75</v>
      </c>
    </row>
    <row r="4575" spans="1:9" x14ac:dyDescent="0.25">
      <c r="A4575" t="s">
        <v>2448</v>
      </c>
      <c r="B4575">
        <v>2008</v>
      </c>
      <c r="C4575">
        <v>182</v>
      </c>
      <c r="D4575">
        <v>10</v>
      </c>
      <c r="E4575">
        <v>61.875</v>
      </c>
      <c r="H4575">
        <v>182</v>
      </c>
      <c r="I4575" s="3">
        <v>61.875</v>
      </c>
    </row>
    <row r="4576" spans="1:9" x14ac:dyDescent="0.25">
      <c r="A4576" t="s">
        <v>2448</v>
      </c>
      <c r="B4576">
        <v>2008</v>
      </c>
      <c r="C4576">
        <v>183</v>
      </c>
      <c r="D4576">
        <v>10</v>
      </c>
      <c r="E4576">
        <v>50.375</v>
      </c>
      <c r="H4576">
        <v>183</v>
      </c>
      <c r="I4576" s="3">
        <v>50.375</v>
      </c>
    </row>
    <row r="4577" spans="1:9" x14ac:dyDescent="0.25">
      <c r="A4577" t="s">
        <v>2448</v>
      </c>
      <c r="B4577">
        <v>2008</v>
      </c>
      <c r="C4577">
        <v>184</v>
      </c>
      <c r="D4577">
        <v>11</v>
      </c>
      <c r="E4577">
        <v>58.5</v>
      </c>
      <c r="H4577">
        <v>184</v>
      </c>
      <c r="I4577" s="3">
        <v>58.5</v>
      </c>
    </row>
    <row r="4578" spans="1:9" x14ac:dyDescent="0.25">
      <c r="A4578" t="s">
        <v>2448</v>
      </c>
      <c r="B4578">
        <v>2008</v>
      </c>
      <c r="C4578">
        <v>185</v>
      </c>
      <c r="D4578">
        <v>11</v>
      </c>
      <c r="E4578">
        <v>57.5</v>
      </c>
      <c r="H4578">
        <v>185</v>
      </c>
      <c r="I4578" s="3">
        <v>57.5</v>
      </c>
    </row>
    <row r="4579" spans="1:9" x14ac:dyDescent="0.25">
      <c r="A4579" t="s">
        <v>2448</v>
      </c>
      <c r="B4579">
        <v>2008</v>
      </c>
      <c r="C4579">
        <v>186</v>
      </c>
      <c r="D4579">
        <v>10</v>
      </c>
      <c r="E4579">
        <v>65.25</v>
      </c>
      <c r="H4579">
        <v>186</v>
      </c>
      <c r="I4579" s="3">
        <v>65.25</v>
      </c>
    </row>
    <row r="4580" spans="1:9" x14ac:dyDescent="0.25">
      <c r="A4580" t="s">
        <v>2448</v>
      </c>
      <c r="B4580">
        <v>2008</v>
      </c>
      <c r="C4580">
        <v>187</v>
      </c>
      <c r="D4580">
        <v>9</v>
      </c>
      <c r="E4580">
        <v>56.25</v>
      </c>
      <c r="H4580">
        <v>187</v>
      </c>
      <c r="I4580" s="3">
        <v>56.25</v>
      </c>
    </row>
    <row r="4581" spans="1:9" x14ac:dyDescent="0.25">
      <c r="A4581" t="s">
        <v>2448</v>
      </c>
      <c r="B4581">
        <v>2008</v>
      </c>
      <c r="C4581">
        <v>188</v>
      </c>
      <c r="D4581">
        <v>10</v>
      </c>
      <c r="E4581">
        <v>59.875</v>
      </c>
      <c r="H4581">
        <v>188</v>
      </c>
      <c r="I4581" s="3">
        <v>59.875</v>
      </c>
    </row>
    <row r="4582" spans="1:9" x14ac:dyDescent="0.25">
      <c r="A4582" t="s">
        <v>2448</v>
      </c>
      <c r="B4582">
        <v>2008</v>
      </c>
      <c r="C4582">
        <v>189</v>
      </c>
      <c r="D4582">
        <v>-999</v>
      </c>
      <c r="E4582">
        <v>-999</v>
      </c>
      <c r="H4582">
        <v>189</v>
      </c>
      <c r="I4582" s="3">
        <v>-999</v>
      </c>
    </row>
    <row r="4583" spans="1:9" x14ac:dyDescent="0.25">
      <c r="A4583" t="s">
        <v>2448</v>
      </c>
      <c r="B4583">
        <v>2008</v>
      </c>
      <c r="C4583">
        <v>190</v>
      </c>
      <c r="D4583">
        <v>-999</v>
      </c>
      <c r="E4583">
        <v>-999</v>
      </c>
      <c r="H4583">
        <v>190</v>
      </c>
      <c r="I4583" s="3">
        <v>-999</v>
      </c>
    </row>
    <row r="4584" spans="1:9" x14ac:dyDescent="0.25">
      <c r="A4584" t="s">
        <v>2448</v>
      </c>
      <c r="B4584">
        <v>2008</v>
      </c>
      <c r="C4584">
        <v>191</v>
      </c>
      <c r="D4584">
        <v>-999</v>
      </c>
      <c r="E4584">
        <v>-999</v>
      </c>
      <c r="H4584">
        <v>191</v>
      </c>
      <c r="I4584" s="3">
        <v>-999</v>
      </c>
    </row>
    <row r="4585" spans="1:9" x14ac:dyDescent="0.25">
      <c r="A4585" t="s">
        <v>2448</v>
      </c>
      <c r="B4585">
        <v>2008</v>
      </c>
      <c r="C4585">
        <v>192</v>
      </c>
      <c r="D4585">
        <v>10</v>
      </c>
      <c r="E4585">
        <v>86.75</v>
      </c>
      <c r="H4585">
        <v>192</v>
      </c>
      <c r="I4585" s="3">
        <v>86.75</v>
      </c>
    </row>
    <row r="4586" spans="1:9" x14ac:dyDescent="0.25">
      <c r="A4586" t="s">
        <v>2448</v>
      </c>
      <c r="B4586">
        <v>2008</v>
      </c>
      <c r="C4586">
        <v>193</v>
      </c>
      <c r="D4586">
        <v>9</v>
      </c>
      <c r="E4586">
        <v>57.125</v>
      </c>
      <c r="H4586">
        <v>193</v>
      </c>
      <c r="I4586" s="3">
        <v>57.125</v>
      </c>
    </row>
    <row r="4587" spans="1:9" x14ac:dyDescent="0.25">
      <c r="A4587" t="s">
        <v>2448</v>
      </c>
      <c r="B4587">
        <v>2008</v>
      </c>
      <c r="C4587">
        <v>194</v>
      </c>
      <c r="D4587">
        <v>11</v>
      </c>
      <c r="E4587">
        <v>50.375</v>
      </c>
      <c r="H4587">
        <v>194</v>
      </c>
      <c r="I4587" s="3">
        <v>50.375</v>
      </c>
    </row>
    <row r="4588" spans="1:9" x14ac:dyDescent="0.25">
      <c r="A4588" t="s">
        <v>2448</v>
      </c>
      <c r="B4588">
        <v>2008</v>
      </c>
      <c r="C4588">
        <v>195</v>
      </c>
      <c r="D4588">
        <v>10</v>
      </c>
      <c r="E4588">
        <v>71.375</v>
      </c>
      <c r="H4588">
        <v>195</v>
      </c>
      <c r="I4588" s="3">
        <v>71.375</v>
      </c>
    </row>
    <row r="4589" spans="1:9" x14ac:dyDescent="0.25">
      <c r="A4589" t="s">
        <v>2448</v>
      </c>
      <c r="B4589">
        <v>2008</v>
      </c>
      <c r="C4589">
        <v>196</v>
      </c>
      <c r="D4589">
        <v>10</v>
      </c>
      <c r="E4589">
        <v>69</v>
      </c>
      <c r="H4589">
        <v>196</v>
      </c>
      <c r="I4589" s="3">
        <v>69</v>
      </c>
    </row>
    <row r="4590" spans="1:9" x14ac:dyDescent="0.25">
      <c r="A4590" t="s">
        <v>2448</v>
      </c>
      <c r="B4590">
        <v>2008</v>
      </c>
      <c r="C4590">
        <v>197</v>
      </c>
      <c r="D4590">
        <v>11</v>
      </c>
      <c r="E4590">
        <v>69.375</v>
      </c>
      <c r="H4590">
        <v>197</v>
      </c>
      <c r="I4590" s="3">
        <v>69.375</v>
      </c>
    </row>
    <row r="4591" spans="1:9" x14ac:dyDescent="0.25">
      <c r="A4591" t="s">
        <v>2448</v>
      </c>
      <c r="B4591">
        <v>2008</v>
      </c>
      <c r="C4591">
        <v>198</v>
      </c>
      <c r="D4591">
        <v>12</v>
      </c>
      <c r="E4591">
        <v>61.25</v>
      </c>
      <c r="H4591">
        <v>198</v>
      </c>
      <c r="I4591" s="3">
        <v>61.25</v>
      </c>
    </row>
    <row r="4592" spans="1:9" x14ac:dyDescent="0.25">
      <c r="A4592" t="s">
        <v>2448</v>
      </c>
      <c r="B4592">
        <v>2008</v>
      </c>
      <c r="C4592">
        <v>199</v>
      </c>
      <c r="D4592">
        <v>11</v>
      </c>
      <c r="E4592">
        <v>55.25</v>
      </c>
      <c r="H4592">
        <v>199</v>
      </c>
      <c r="I4592" s="3">
        <v>55.25</v>
      </c>
    </row>
    <row r="4593" spans="1:9" x14ac:dyDescent="0.25">
      <c r="A4593" t="s">
        <v>2448</v>
      </c>
      <c r="B4593">
        <v>2008</v>
      </c>
      <c r="C4593">
        <v>200</v>
      </c>
      <c r="D4593">
        <v>10</v>
      </c>
      <c r="E4593">
        <v>66.5</v>
      </c>
      <c r="H4593">
        <v>200</v>
      </c>
      <c r="I4593" s="3">
        <v>66.5</v>
      </c>
    </row>
    <row r="4594" spans="1:9" x14ac:dyDescent="0.25">
      <c r="A4594" t="s">
        <v>2448</v>
      </c>
      <c r="B4594">
        <v>2008</v>
      </c>
      <c r="C4594">
        <v>201</v>
      </c>
      <c r="D4594">
        <v>9</v>
      </c>
      <c r="E4594">
        <v>61.625</v>
      </c>
      <c r="H4594">
        <v>201</v>
      </c>
      <c r="I4594" s="3">
        <v>61.625</v>
      </c>
    </row>
    <row r="4595" spans="1:9" x14ac:dyDescent="0.25">
      <c r="A4595" t="s">
        <v>2448</v>
      </c>
      <c r="B4595">
        <v>2008</v>
      </c>
      <c r="C4595">
        <v>202</v>
      </c>
      <c r="D4595">
        <v>10</v>
      </c>
      <c r="E4595">
        <v>58</v>
      </c>
      <c r="H4595">
        <v>202</v>
      </c>
      <c r="I4595" s="3">
        <v>58</v>
      </c>
    </row>
    <row r="4596" spans="1:9" x14ac:dyDescent="0.25">
      <c r="A4596" t="s">
        <v>2448</v>
      </c>
      <c r="B4596">
        <v>2008</v>
      </c>
      <c r="C4596">
        <v>203</v>
      </c>
      <c r="D4596">
        <v>10</v>
      </c>
      <c r="E4596">
        <v>54.625</v>
      </c>
      <c r="H4596">
        <v>203</v>
      </c>
      <c r="I4596" s="3">
        <v>54.625</v>
      </c>
    </row>
    <row r="4597" spans="1:9" x14ac:dyDescent="0.25">
      <c r="A4597" t="s">
        <v>2448</v>
      </c>
      <c r="B4597">
        <v>2008</v>
      </c>
      <c r="C4597">
        <v>204</v>
      </c>
      <c r="D4597">
        <v>10</v>
      </c>
      <c r="E4597">
        <v>58.5</v>
      </c>
      <c r="H4597">
        <v>204</v>
      </c>
      <c r="I4597" s="3">
        <v>58.5</v>
      </c>
    </row>
    <row r="4598" spans="1:9" x14ac:dyDescent="0.25">
      <c r="A4598" t="s">
        <v>2448</v>
      </c>
      <c r="B4598">
        <v>2008</v>
      </c>
      <c r="C4598">
        <v>205</v>
      </c>
      <c r="D4598">
        <v>11</v>
      </c>
      <c r="E4598">
        <v>51</v>
      </c>
      <c r="H4598">
        <v>205</v>
      </c>
      <c r="I4598" s="3">
        <v>51</v>
      </c>
    </row>
    <row r="4599" spans="1:9" x14ac:dyDescent="0.25">
      <c r="A4599" t="s">
        <v>2448</v>
      </c>
      <c r="B4599">
        <v>2008</v>
      </c>
      <c r="C4599">
        <v>206</v>
      </c>
      <c r="D4599">
        <v>11</v>
      </c>
      <c r="E4599">
        <v>58.75</v>
      </c>
      <c r="H4599">
        <v>206</v>
      </c>
      <c r="I4599" s="3">
        <v>58.75</v>
      </c>
    </row>
    <row r="4600" spans="1:9" x14ac:dyDescent="0.25">
      <c r="A4600" t="s">
        <v>2448</v>
      </c>
      <c r="B4600">
        <v>2008</v>
      </c>
      <c r="C4600">
        <v>207</v>
      </c>
      <c r="D4600">
        <v>11</v>
      </c>
      <c r="E4600">
        <v>57.25</v>
      </c>
      <c r="H4600">
        <v>207</v>
      </c>
      <c r="I4600" s="3">
        <v>57.25</v>
      </c>
    </row>
    <row r="4601" spans="1:9" x14ac:dyDescent="0.25">
      <c r="A4601" t="s">
        <v>2448</v>
      </c>
      <c r="B4601">
        <v>2008</v>
      </c>
      <c r="C4601">
        <v>208</v>
      </c>
      <c r="D4601">
        <v>11</v>
      </c>
      <c r="E4601">
        <v>70.5</v>
      </c>
      <c r="H4601">
        <v>208</v>
      </c>
      <c r="I4601" s="3">
        <v>70.5</v>
      </c>
    </row>
    <row r="4602" spans="1:9" x14ac:dyDescent="0.25">
      <c r="A4602" t="s">
        <v>2448</v>
      </c>
      <c r="B4602">
        <v>2008</v>
      </c>
      <c r="C4602">
        <v>209</v>
      </c>
      <c r="D4602">
        <v>9</v>
      </c>
      <c r="E4602">
        <v>66</v>
      </c>
      <c r="H4602">
        <v>209</v>
      </c>
      <c r="I4602" s="3">
        <v>66</v>
      </c>
    </row>
    <row r="4603" spans="1:9" x14ac:dyDescent="0.25">
      <c r="A4603" t="s">
        <v>2448</v>
      </c>
      <c r="B4603">
        <v>2008</v>
      </c>
      <c r="C4603">
        <v>210</v>
      </c>
      <c r="D4603">
        <v>12</v>
      </c>
      <c r="E4603">
        <v>57.625</v>
      </c>
      <c r="H4603">
        <v>210</v>
      </c>
      <c r="I4603" s="3">
        <v>57.625</v>
      </c>
    </row>
    <row r="4604" spans="1:9" x14ac:dyDescent="0.25">
      <c r="A4604" t="s">
        <v>2448</v>
      </c>
      <c r="B4604">
        <v>2008</v>
      </c>
      <c r="C4604">
        <v>211</v>
      </c>
      <c r="D4604">
        <v>10</v>
      </c>
      <c r="E4604">
        <v>59.5</v>
      </c>
      <c r="H4604">
        <v>211</v>
      </c>
      <c r="I4604" s="3">
        <v>59.5</v>
      </c>
    </row>
    <row r="4605" spans="1:9" x14ac:dyDescent="0.25">
      <c r="A4605" t="s">
        <v>2448</v>
      </c>
      <c r="B4605">
        <v>2008</v>
      </c>
      <c r="C4605">
        <v>212</v>
      </c>
      <c r="D4605">
        <v>10</v>
      </c>
      <c r="E4605">
        <v>68.75</v>
      </c>
      <c r="H4605">
        <v>212</v>
      </c>
      <c r="I4605" s="3">
        <v>68.75</v>
      </c>
    </row>
    <row r="4606" spans="1:9" x14ac:dyDescent="0.25">
      <c r="A4606" t="s">
        <v>2448</v>
      </c>
      <c r="B4606">
        <v>2008</v>
      </c>
      <c r="C4606">
        <v>213</v>
      </c>
      <c r="D4606">
        <v>10</v>
      </c>
      <c r="E4606">
        <v>62</v>
      </c>
      <c r="H4606">
        <v>213</v>
      </c>
      <c r="I4606" s="3">
        <v>62</v>
      </c>
    </row>
    <row r="4607" spans="1:9" x14ac:dyDescent="0.25">
      <c r="A4607" t="s">
        <v>2448</v>
      </c>
      <c r="B4607">
        <v>2008</v>
      </c>
      <c r="C4607">
        <v>214</v>
      </c>
      <c r="D4607">
        <v>10</v>
      </c>
      <c r="E4607">
        <v>62.625</v>
      </c>
      <c r="H4607">
        <v>214</v>
      </c>
      <c r="I4607" s="3">
        <v>62.625</v>
      </c>
    </row>
    <row r="4608" spans="1:9" x14ac:dyDescent="0.25">
      <c r="A4608" t="s">
        <v>2448</v>
      </c>
      <c r="B4608">
        <v>2008</v>
      </c>
      <c r="C4608">
        <v>215</v>
      </c>
      <c r="D4608">
        <v>10</v>
      </c>
      <c r="E4608">
        <v>64.375</v>
      </c>
      <c r="H4608">
        <v>215</v>
      </c>
      <c r="I4608" s="3">
        <v>64.375</v>
      </c>
    </row>
    <row r="4609" spans="1:9" x14ac:dyDescent="0.25">
      <c r="A4609" t="s">
        <v>2448</v>
      </c>
      <c r="B4609">
        <v>2008</v>
      </c>
      <c r="C4609">
        <v>216</v>
      </c>
      <c r="D4609">
        <v>9</v>
      </c>
      <c r="E4609">
        <v>63.875</v>
      </c>
      <c r="H4609">
        <v>216</v>
      </c>
      <c r="I4609" s="3">
        <v>63.875</v>
      </c>
    </row>
    <row r="4610" spans="1:9" x14ac:dyDescent="0.25">
      <c r="A4610" t="s">
        <v>2448</v>
      </c>
      <c r="B4610">
        <v>2008</v>
      </c>
      <c r="C4610">
        <v>217</v>
      </c>
      <c r="D4610">
        <v>9</v>
      </c>
      <c r="E4610">
        <v>51.125</v>
      </c>
      <c r="H4610">
        <v>217</v>
      </c>
      <c r="I4610" s="3">
        <v>51.125</v>
      </c>
    </row>
    <row r="4611" spans="1:9" x14ac:dyDescent="0.25">
      <c r="A4611" t="s">
        <v>2448</v>
      </c>
      <c r="B4611">
        <v>2008</v>
      </c>
      <c r="C4611">
        <v>218</v>
      </c>
      <c r="D4611">
        <v>10</v>
      </c>
      <c r="E4611">
        <v>68.875</v>
      </c>
      <c r="H4611">
        <v>218</v>
      </c>
      <c r="I4611" s="3">
        <v>68.875</v>
      </c>
    </row>
    <row r="4612" spans="1:9" x14ac:dyDescent="0.25">
      <c r="A4612" t="s">
        <v>2448</v>
      </c>
      <c r="B4612">
        <v>2008</v>
      </c>
      <c r="C4612">
        <v>219</v>
      </c>
      <c r="D4612">
        <v>8</v>
      </c>
      <c r="E4612">
        <v>59.125</v>
      </c>
      <c r="H4612">
        <v>219</v>
      </c>
      <c r="I4612" s="3">
        <v>59.125</v>
      </c>
    </row>
    <row r="4613" spans="1:9" x14ac:dyDescent="0.25">
      <c r="A4613" t="s">
        <v>2448</v>
      </c>
      <c r="B4613">
        <v>2008</v>
      </c>
      <c r="C4613">
        <v>220</v>
      </c>
      <c r="D4613">
        <v>10</v>
      </c>
      <c r="E4613">
        <v>55</v>
      </c>
      <c r="H4613">
        <v>220</v>
      </c>
      <c r="I4613" s="3">
        <v>55</v>
      </c>
    </row>
    <row r="4614" spans="1:9" x14ac:dyDescent="0.25">
      <c r="A4614" t="s">
        <v>2448</v>
      </c>
      <c r="B4614">
        <v>2008</v>
      </c>
      <c r="C4614">
        <v>221</v>
      </c>
      <c r="D4614">
        <v>13</v>
      </c>
      <c r="E4614">
        <v>51.125</v>
      </c>
      <c r="H4614">
        <v>221</v>
      </c>
      <c r="I4614" s="3">
        <v>51.125</v>
      </c>
    </row>
    <row r="4615" spans="1:9" x14ac:dyDescent="0.25">
      <c r="A4615" t="s">
        <v>2448</v>
      </c>
      <c r="B4615">
        <v>2008</v>
      </c>
      <c r="C4615">
        <v>222</v>
      </c>
      <c r="D4615">
        <v>9</v>
      </c>
      <c r="E4615">
        <v>62.25</v>
      </c>
      <c r="H4615">
        <v>222</v>
      </c>
      <c r="I4615" s="3">
        <v>62.25</v>
      </c>
    </row>
    <row r="4616" spans="1:9" x14ac:dyDescent="0.25">
      <c r="A4616" t="s">
        <v>2448</v>
      </c>
      <c r="B4616">
        <v>2008</v>
      </c>
      <c r="C4616">
        <v>223</v>
      </c>
      <c r="D4616">
        <v>11</v>
      </c>
      <c r="E4616">
        <v>55.25</v>
      </c>
      <c r="H4616">
        <v>223</v>
      </c>
      <c r="I4616" s="3">
        <v>55.25</v>
      </c>
    </row>
    <row r="4617" spans="1:9" x14ac:dyDescent="0.25">
      <c r="A4617" t="s">
        <v>2448</v>
      </c>
      <c r="B4617">
        <v>2008</v>
      </c>
      <c r="C4617">
        <v>224</v>
      </c>
      <c r="D4617">
        <v>11</v>
      </c>
      <c r="E4617">
        <v>51.375</v>
      </c>
      <c r="H4617">
        <v>224</v>
      </c>
      <c r="I4617" s="3">
        <v>51.375</v>
      </c>
    </row>
    <row r="4618" spans="1:9" x14ac:dyDescent="0.25">
      <c r="A4618" t="s">
        <v>2448</v>
      </c>
      <c r="B4618">
        <v>2008</v>
      </c>
      <c r="C4618">
        <v>225</v>
      </c>
      <c r="D4618">
        <v>10</v>
      </c>
      <c r="E4618">
        <v>50.5</v>
      </c>
      <c r="H4618">
        <v>225</v>
      </c>
      <c r="I4618" s="3">
        <v>50.5</v>
      </c>
    </row>
    <row r="4619" spans="1:9" x14ac:dyDescent="0.25">
      <c r="A4619" t="s">
        <v>2448</v>
      </c>
      <c r="B4619">
        <v>2008</v>
      </c>
      <c r="C4619">
        <v>226</v>
      </c>
      <c r="D4619">
        <v>10</v>
      </c>
      <c r="E4619">
        <v>47.375</v>
      </c>
      <c r="H4619">
        <v>226</v>
      </c>
      <c r="I4619" s="3">
        <v>47.375</v>
      </c>
    </row>
    <row r="4620" spans="1:9" x14ac:dyDescent="0.25">
      <c r="A4620" t="s">
        <v>2448</v>
      </c>
      <c r="B4620">
        <v>2008</v>
      </c>
      <c r="C4620">
        <v>227</v>
      </c>
      <c r="D4620">
        <v>11</v>
      </c>
      <c r="E4620">
        <v>43.5</v>
      </c>
      <c r="H4620">
        <v>227</v>
      </c>
      <c r="I4620" s="3">
        <v>43.5</v>
      </c>
    </row>
    <row r="4621" spans="1:9" x14ac:dyDescent="0.25">
      <c r="A4621" t="s">
        <v>2448</v>
      </c>
      <c r="B4621">
        <v>2008</v>
      </c>
      <c r="C4621">
        <v>228</v>
      </c>
      <c r="D4621">
        <v>12</v>
      </c>
      <c r="E4621">
        <v>25</v>
      </c>
      <c r="H4621">
        <v>228</v>
      </c>
      <c r="I4621" s="3">
        <v>25</v>
      </c>
    </row>
    <row r="4622" spans="1:9" x14ac:dyDescent="0.25">
      <c r="A4622" t="s">
        <v>2448</v>
      </c>
      <c r="B4622">
        <v>2008</v>
      </c>
      <c r="C4622">
        <v>229</v>
      </c>
      <c r="D4622">
        <v>12</v>
      </c>
      <c r="E4622">
        <v>30.125</v>
      </c>
      <c r="H4622">
        <v>229</v>
      </c>
      <c r="I4622" s="3">
        <v>30.125</v>
      </c>
    </row>
    <row r="4623" spans="1:9" x14ac:dyDescent="0.25">
      <c r="A4623" t="s">
        <v>2448</v>
      </c>
      <c r="B4623">
        <v>2008</v>
      </c>
      <c r="C4623">
        <v>230</v>
      </c>
      <c r="D4623">
        <v>11</v>
      </c>
      <c r="E4623">
        <v>48.375</v>
      </c>
      <c r="H4623">
        <v>230</v>
      </c>
      <c r="I4623" s="3">
        <v>48.375</v>
      </c>
    </row>
    <row r="4624" spans="1:9" x14ac:dyDescent="0.25">
      <c r="A4624" t="s">
        <v>2448</v>
      </c>
      <c r="B4624">
        <v>2008</v>
      </c>
      <c r="C4624">
        <v>231</v>
      </c>
      <c r="D4624">
        <v>11</v>
      </c>
      <c r="E4624">
        <v>56</v>
      </c>
      <c r="H4624">
        <v>231</v>
      </c>
      <c r="I4624" s="3">
        <v>56</v>
      </c>
    </row>
    <row r="4625" spans="1:9" x14ac:dyDescent="0.25">
      <c r="A4625" t="s">
        <v>2448</v>
      </c>
      <c r="B4625">
        <v>2008</v>
      </c>
      <c r="C4625">
        <v>232</v>
      </c>
      <c r="D4625">
        <v>10</v>
      </c>
      <c r="E4625">
        <v>68.25</v>
      </c>
      <c r="H4625">
        <v>232</v>
      </c>
      <c r="I4625" s="3">
        <v>68.25</v>
      </c>
    </row>
    <row r="4626" spans="1:9" x14ac:dyDescent="0.25">
      <c r="A4626" t="s">
        <v>2448</v>
      </c>
      <c r="B4626">
        <v>2008</v>
      </c>
      <c r="C4626">
        <v>233</v>
      </c>
      <c r="D4626">
        <v>10</v>
      </c>
      <c r="E4626">
        <v>59.625</v>
      </c>
      <c r="H4626">
        <v>233</v>
      </c>
      <c r="I4626" s="3">
        <v>59.625</v>
      </c>
    </row>
    <row r="4627" spans="1:9" x14ac:dyDescent="0.25">
      <c r="A4627" t="s">
        <v>2448</v>
      </c>
      <c r="B4627">
        <v>2008</v>
      </c>
      <c r="C4627">
        <v>234</v>
      </c>
      <c r="D4627">
        <v>11</v>
      </c>
      <c r="E4627">
        <v>59.375</v>
      </c>
      <c r="H4627">
        <v>234</v>
      </c>
      <c r="I4627" s="3">
        <v>59.375</v>
      </c>
    </row>
    <row r="4628" spans="1:9" x14ac:dyDescent="0.25">
      <c r="A4628" t="s">
        <v>2448</v>
      </c>
      <c r="B4628">
        <v>2008</v>
      </c>
      <c r="C4628">
        <v>235</v>
      </c>
      <c r="D4628">
        <v>10</v>
      </c>
      <c r="E4628">
        <v>42.625</v>
      </c>
      <c r="H4628">
        <v>235</v>
      </c>
      <c r="I4628" s="3">
        <v>42.625</v>
      </c>
    </row>
    <row r="4629" spans="1:9" x14ac:dyDescent="0.25">
      <c r="A4629" t="s">
        <v>2448</v>
      </c>
      <c r="B4629">
        <v>2008</v>
      </c>
      <c r="C4629">
        <v>236</v>
      </c>
      <c r="D4629">
        <v>11</v>
      </c>
      <c r="E4629">
        <v>42.625</v>
      </c>
      <c r="H4629">
        <v>236</v>
      </c>
      <c r="I4629" s="3">
        <v>42.625</v>
      </c>
    </row>
    <row r="4630" spans="1:9" x14ac:dyDescent="0.25">
      <c r="A4630" t="s">
        <v>2448</v>
      </c>
      <c r="B4630">
        <v>2008</v>
      </c>
      <c r="C4630">
        <v>237</v>
      </c>
      <c r="D4630">
        <v>11</v>
      </c>
      <c r="E4630">
        <v>68.375</v>
      </c>
      <c r="H4630">
        <v>237</v>
      </c>
      <c r="I4630" s="3">
        <v>68.375</v>
      </c>
    </row>
    <row r="4631" spans="1:9" x14ac:dyDescent="0.25">
      <c r="A4631" t="s">
        <v>2448</v>
      </c>
      <c r="B4631">
        <v>2008</v>
      </c>
      <c r="C4631">
        <v>238</v>
      </c>
      <c r="D4631">
        <v>12</v>
      </c>
      <c r="E4631">
        <v>51.875</v>
      </c>
      <c r="H4631">
        <v>238</v>
      </c>
      <c r="I4631" s="3">
        <v>51.875</v>
      </c>
    </row>
    <row r="4632" spans="1:9" x14ac:dyDescent="0.25">
      <c r="A4632" t="s">
        <v>2448</v>
      </c>
      <c r="B4632">
        <v>2008</v>
      </c>
      <c r="C4632">
        <v>239</v>
      </c>
      <c r="D4632">
        <v>10</v>
      </c>
      <c r="E4632">
        <v>52.5</v>
      </c>
      <c r="H4632">
        <v>239</v>
      </c>
      <c r="I4632" s="3">
        <v>52.5</v>
      </c>
    </row>
    <row r="4633" spans="1:9" x14ac:dyDescent="0.25">
      <c r="A4633" t="s">
        <v>2448</v>
      </c>
      <c r="B4633">
        <v>2008</v>
      </c>
      <c r="C4633">
        <v>240</v>
      </c>
      <c r="D4633">
        <v>12</v>
      </c>
      <c r="E4633">
        <v>52.25</v>
      </c>
      <c r="H4633">
        <v>240</v>
      </c>
      <c r="I4633" s="3">
        <v>52.25</v>
      </c>
    </row>
    <row r="4634" spans="1:9" x14ac:dyDescent="0.25">
      <c r="A4634" t="s">
        <v>2448</v>
      </c>
      <c r="B4634">
        <v>2008</v>
      </c>
      <c r="C4634">
        <v>241</v>
      </c>
      <c r="D4634">
        <v>10</v>
      </c>
      <c r="E4634">
        <v>61.125</v>
      </c>
      <c r="H4634">
        <v>241</v>
      </c>
      <c r="I4634" s="3">
        <v>61.125</v>
      </c>
    </row>
    <row r="4635" spans="1:9" x14ac:dyDescent="0.25">
      <c r="A4635" t="s">
        <v>2448</v>
      </c>
      <c r="B4635">
        <v>2008</v>
      </c>
      <c r="C4635">
        <v>242</v>
      </c>
      <c r="D4635">
        <v>11</v>
      </c>
      <c r="E4635">
        <v>72</v>
      </c>
      <c r="H4635">
        <v>242</v>
      </c>
      <c r="I4635" s="3">
        <v>72</v>
      </c>
    </row>
    <row r="4636" spans="1:9" x14ac:dyDescent="0.25">
      <c r="A4636" t="s">
        <v>2448</v>
      </c>
      <c r="B4636">
        <v>2008</v>
      </c>
      <c r="C4636">
        <v>243</v>
      </c>
      <c r="D4636">
        <v>11</v>
      </c>
      <c r="E4636">
        <v>57</v>
      </c>
      <c r="H4636">
        <v>243</v>
      </c>
      <c r="I4636" s="3">
        <v>57</v>
      </c>
    </row>
    <row r="4637" spans="1:9" x14ac:dyDescent="0.25">
      <c r="A4637" t="s">
        <v>2448</v>
      </c>
      <c r="B4637">
        <v>2008</v>
      </c>
      <c r="C4637">
        <v>244</v>
      </c>
      <c r="D4637">
        <v>9</v>
      </c>
      <c r="E4637">
        <v>52.5</v>
      </c>
      <c r="H4637">
        <v>244</v>
      </c>
      <c r="I4637" s="3">
        <v>52.5</v>
      </c>
    </row>
    <row r="4638" spans="1:9" x14ac:dyDescent="0.25">
      <c r="A4638" t="s">
        <v>2448</v>
      </c>
      <c r="B4638">
        <v>2008</v>
      </c>
      <c r="C4638">
        <v>245</v>
      </c>
      <c r="D4638">
        <v>9</v>
      </c>
      <c r="E4638">
        <v>45.625</v>
      </c>
      <c r="H4638">
        <v>245</v>
      </c>
      <c r="I4638" s="3">
        <v>45.625</v>
      </c>
    </row>
    <row r="4639" spans="1:9" x14ac:dyDescent="0.25">
      <c r="A4639" t="s">
        <v>2448</v>
      </c>
      <c r="B4639">
        <v>2008</v>
      </c>
      <c r="C4639">
        <v>246</v>
      </c>
      <c r="D4639">
        <v>10</v>
      </c>
      <c r="E4639">
        <v>35.75</v>
      </c>
      <c r="H4639">
        <v>246</v>
      </c>
      <c r="I4639" s="3">
        <v>35.75</v>
      </c>
    </row>
    <row r="4640" spans="1:9" x14ac:dyDescent="0.25">
      <c r="A4640" t="s">
        <v>2448</v>
      </c>
      <c r="B4640">
        <v>2008</v>
      </c>
      <c r="C4640">
        <v>247</v>
      </c>
      <c r="D4640">
        <v>12</v>
      </c>
      <c r="E4640">
        <v>31.75</v>
      </c>
      <c r="H4640">
        <v>247</v>
      </c>
      <c r="I4640" s="3">
        <v>31.75</v>
      </c>
    </row>
    <row r="4641" spans="1:9" x14ac:dyDescent="0.25">
      <c r="A4641" t="s">
        <v>2448</v>
      </c>
      <c r="B4641">
        <v>2008</v>
      </c>
      <c r="C4641">
        <v>248</v>
      </c>
      <c r="D4641">
        <v>9</v>
      </c>
      <c r="E4641">
        <v>45.875</v>
      </c>
      <c r="H4641">
        <v>248</v>
      </c>
      <c r="I4641" s="3">
        <v>45.875</v>
      </c>
    </row>
    <row r="4642" spans="1:9" x14ac:dyDescent="0.25">
      <c r="A4642" t="s">
        <v>2448</v>
      </c>
      <c r="B4642">
        <v>2008</v>
      </c>
      <c r="C4642">
        <v>249</v>
      </c>
      <c r="D4642">
        <v>0</v>
      </c>
      <c r="E4642">
        <v>26.75</v>
      </c>
      <c r="H4642">
        <v>249</v>
      </c>
      <c r="I4642" s="3">
        <v>26.75</v>
      </c>
    </row>
    <row r="4643" spans="1:9" x14ac:dyDescent="0.25">
      <c r="A4643" t="s">
        <v>2448</v>
      </c>
      <c r="B4643">
        <v>2008</v>
      </c>
      <c r="C4643">
        <v>250</v>
      </c>
      <c r="D4643">
        <v>12</v>
      </c>
      <c r="E4643">
        <v>46.5</v>
      </c>
      <c r="H4643">
        <v>250</v>
      </c>
      <c r="I4643" s="3">
        <v>46.5</v>
      </c>
    </row>
    <row r="4644" spans="1:9" x14ac:dyDescent="0.25">
      <c r="A4644" t="s">
        <v>2448</v>
      </c>
      <c r="B4644">
        <v>2008</v>
      </c>
      <c r="C4644">
        <v>251</v>
      </c>
      <c r="D4644">
        <v>11</v>
      </c>
      <c r="E4644">
        <v>50.25</v>
      </c>
      <c r="H4644">
        <v>251</v>
      </c>
      <c r="I4644" s="3">
        <v>50.25</v>
      </c>
    </row>
    <row r="4645" spans="1:9" x14ac:dyDescent="0.25">
      <c r="A4645" t="s">
        <v>2448</v>
      </c>
      <c r="B4645">
        <v>2008</v>
      </c>
      <c r="C4645">
        <v>252</v>
      </c>
      <c r="D4645">
        <v>15</v>
      </c>
      <c r="E4645">
        <v>18.125</v>
      </c>
      <c r="H4645">
        <v>252</v>
      </c>
      <c r="I4645" s="3">
        <v>18.125</v>
      </c>
    </row>
    <row r="4646" spans="1:9" x14ac:dyDescent="0.25">
      <c r="A4646" t="s">
        <v>2448</v>
      </c>
      <c r="B4646">
        <v>2008</v>
      </c>
      <c r="C4646">
        <v>253</v>
      </c>
      <c r="D4646">
        <v>11</v>
      </c>
      <c r="E4646">
        <v>32.125</v>
      </c>
      <c r="H4646">
        <v>253</v>
      </c>
      <c r="I4646" s="3">
        <v>32.125</v>
      </c>
    </row>
    <row r="4647" spans="1:9" x14ac:dyDescent="0.25">
      <c r="A4647" t="s">
        <v>2448</v>
      </c>
      <c r="B4647">
        <v>2008</v>
      </c>
      <c r="C4647">
        <v>254</v>
      </c>
      <c r="D4647">
        <v>10</v>
      </c>
      <c r="E4647">
        <v>39.25</v>
      </c>
      <c r="H4647">
        <v>254</v>
      </c>
      <c r="I4647" s="3">
        <v>39.25</v>
      </c>
    </row>
    <row r="4648" spans="1:9" x14ac:dyDescent="0.25">
      <c r="A4648" t="s">
        <v>2448</v>
      </c>
      <c r="B4648">
        <v>2008</v>
      </c>
      <c r="C4648">
        <v>255</v>
      </c>
      <c r="D4648">
        <v>20</v>
      </c>
      <c r="E4648">
        <v>25.875</v>
      </c>
      <c r="H4648">
        <v>255</v>
      </c>
      <c r="I4648" s="3">
        <v>25.875</v>
      </c>
    </row>
    <row r="4649" spans="1:9" x14ac:dyDescent="0.25">
      <c r="A4649" t="s">
        <v>2448</v>
      </c>
      <c r="B4649">
        <v>2008</v>
      </c>
      <c r="C4649">
        <v>256</v>
      </c>
      <c r="D4649">
        <v>11</v>
      </c>
      <c r="E4649">
        <v>21.625</v>
      </c>
      <c r="H4649">
        <v>256</v>
      </c>
      <c r="I4649" s="3">
        <v>21.625</v>
      </c>
    </row>
    <row r="4650" spans="1:9" x14ac:dyDescent="0.25">
      <c r="A4650" t="s">
        <v>2448</v>
      </c>
      <c r="B4650">
        <v>2008</v>
      </c>
      <c r="C4650">
        <v>257</v>
      </c>
      <c r="D4650">
        <v>10</v>
      </c>
      <c r="E4650">
        <v>34.875</v>
      </c>
      <c r="H4650">
        <v>257</v>
      </c>
      <c r="I4650" s="3">
        <v>34.875</v>
      </c>
    </row>
    <row r="4651" spans="1:9" x14ac:dyDescent="0.25">
      <c r="A4651" t="s">
        <v>2448</v>
      </c>
      <c r="B4651">
        <v>2008</v>
      </c>
      <c r="C4651">
        <v>258</v>
      </c>
      <c r="D4651">
        <v>10</v>
      </c>
      <c r="E4651">
        <v>31.5</v>
      </c>
      <c r="H4651">
        <v>258</v>
      </c>
      <c r="I4651" s="3">
        <v>31.5</v>
      </c>
    </row>
    <row r="4652" spans="1:9" x14ac:dyDescent="0.25">
      <c r="A4652" t="s">
        <v>2448</v>
      </c>
      <c r="B4652">
        <v>2008</v>
      </c>
      <c r="C4652">
        <v>259</v>
      </c>
      <c r="D4652">
        <v>11</v>
      </c>
      <c r="E4652">
        <v>33.375</v>
      </c>
      <c r="H4652">
        <v>259</v>
      </c>
      <c r="I4652" s="3">
        <v>33.375</v>
      </c>
    </row>
    <row r="4653" spans="1:9" x14ac:dyDescent="0.25">
      <c r="A4653" t="s">
        <v>2448</v>
      </c>
      <c r="B4653">
        <v>2008</v>
      </c>
      <c r="C4653">
        <v>260</v>
      </c>
      <c r="D4653">
        <v>10</v>
      </c>
      <c r="E4653">
        <v>38.375</v>
      </c>
      <c r="H4653">
        <v>260</v>
      </c>
      <c r="I4653" s="3">
        <v>38.375</v>
      </c>
    </row>
    <row r="4654" spans="1:9" x14ac:dyDescent="0.25">
      <c r="A4654" t="s">
        <v>2448</v>
      </c>
      <c r="B4654">
        <v>2008</v>
      </c>
      <c r="C4654">
        <v>261</v>
      </c>
      <c r="D4654">
        <v>11</v>
      </c>
      <c r="E4654">
        <v>38.625</v>
      </c>
      <c r="H4654">
        <v>261</v>
      </c>
      <c r="I4654" s="3">
        <v>38.625</v>
      </c>
    </row>
    <row r="4655" spans="1:9" x14ac:dyDescent="0.25">
      <c r="A4655" t="s">
        <v>2448</v>
      </c>
      <c r="B4655">
        <v>2008</v>
      </c>
      <c r="C4655">
        <v>262</v>
      </c>
      <c r="D4655">
        <v>11</v>
      </c>
      <c r="E4655">
        <v>47.875</v>
      </c>
      <c r="H4655">
        <v>262</v>
      </c>
      <c r="I4655" s="3">
        <v>47.875</v>
      </c>
    </row>
    <row r="4656" spans="1:9" x14ac:dyDescent="0.25">
      <c r="A4656" t="s">
        <v>2448</v>
      </c>
      <c r="B4656">
        <v>2008</v>
      </c>
      <c r="C4656">
        <v>263</v>
      </c>
      <c r="D4656">
        <v>9</v>
      </c>
      <c r="E4656">
        <v>39.375</v>
      </c>
      <c r="H4656">
        <v>263</v>
      </c>
      <c r="I4656" s="3">
        <v>39.375</v>
      </c>
    </row>
    <row r="4657" spans="1:9" x14ac:dyDescent="0.25">
      <c r="A4657" t="s">
        <v>2448</v>
      </c>
      <c r="B4657">
        <v>2008</v>
      </c>
      <c r="C4657">
        <v>264</v>
      </c>
      <c r="D4657">
        <v>11</v>
      </c>
      <c r="E4657">
        <v>54.75</v>
      </c>
      <c r="H4657">
        <v>264</v>
      </c>
      <c r="I4657" s="3">
        <v>54.75</v>
      </c>
    </row>
    <row r="4658" spans="1:9" x14ac:dyDescent="0.25">
      <c r="A4658" t="s">
        <v>2448</v>
      </c>
      <c r="B4658">
        <v>2008</v>
      </c>
      <c r="C4658">
        <v>265</v>
      </c>
      <c r="D4658">
        <v>10</v>
      </c>
      <c r="E4658">
        <v>41.5</v>
      </c>
      <c r="H4658">
        <v>265</v>
      </c>
      <c r="I4658" s="3">
        <v>41.5</v>
      </c>
    </row>
    <row r="4659" spans="1:9" x14ac:dyDescent="0.25">
      <c r="A4659" t="s">
        <v>2448</v>
      </c>
      <c r="B4659">
        <v>2008</v>
      </c>
      <c r="C4659">
        <v>266</v>
      </c>
      <c r="D4659">
        <v>8</v>
      </c>
      <c r="E4659">
        <v>36.75</v>
      </c>
      <c r="H4659">
        <v>266</v>
      </c>
      <c r="I4659" s="3">
        <v>36.75</v>
      </c>
    </row>
    <row r="4660" spans="1:9" x14ac:dyDescent="0.25">
      <c r="A4660" t="s">
        <v>2448</v>
      </c>
      <c r="B4660">
        <v>2008</v>
      </c>
      <c r="C4660">
        <v>267</v>
      </c>
      <c r="D4660">
        <v>9</v>
      </c>
      <c r="E4660">
        <v>46.875</v>
      </c>
      <c r="H4660">
        <v>267</v>
      </c>
      <c r="I4660" s="3">
        <v>46.875</v>
      </c>
    </row>
    <row r="4661" spans="1:9" x14ac:dyDescent="0.25">
      <c r="A4661" t="s">
        <v>2448</v>
      </c>
      <c r="B4661">
        <v>2008</v>
      </c>
      <c r="C4661">
        <v>268</v>
      </c>
      <c r="D4661">
        <v>10</v>
      </c>
      <c r="E4661">
        <v>41.375</v>
      </c>
      <c r="H4661">
        <v>268</v>
      </c>
      <c r="I4661" s="3">
        <v>41.375</v>
      </c>
    </row>
    <row r="4662" spans="1:9" x14ac:dyDescent="0.25">
      <c r="A4662" t="s">
        <v>2448</v>
      </c>
      <c r="B4662">
        <v>2008</v>
      </c>
      <c r="C4662">
        <v>269</v>
      </c>
      <c r="D4662">
        <v>9</v>
      </c>
      <c r="E4662">
        <v>43.5</v>
      </c>
      <c r="H4662">
        <v>269</v>
      </c>
      <c r="I4662" s="3">
        <v>43.5</v>
      </c>
    </row>
    <row r="4663" spans="1:9" x14ac:dyDescent="0.25">
      <c r="A4663" t="s">
        <v>2448</v>
      </c>
      <c r="B4663">
        <v>2008</v>
      </c>
      <c r="C4663">
        <v>270</v>
      </c>
      <c r="D4663">
        <v>10</v>
      </c>
      <c r="E4663">
        <v>39</v>
      </c>
      <c r="H4663">
        <v>270</v>
      </c>
      <c r="I4663" s="3">
        <v>39</v>
      </c>
    </row>
    <row r="4664" spans="1:9" x14ac:dyDescent="0.25">
      <c r="A4664" t="s">
        <v>2448</v>
      </c>
      <c r="B4664">
        <v>2008</v>
      </c>
      <c r="C4664">
        <v>271</v>
      </c>
      <c r="D4664">
        <v>11</v>
      </c>
      <c r="E4664">
        <v>46.375</v>
      </c>
      <c r="H4664">
        <v>271</v>
      </c>
      <c r="I4664" s="3">
        <v>46.375</v>
      </c>
    </row>
    <row r="4665" spans="1:9" x14ac:dyDescent="0.25">
      <c r="A4665" t="s">
        <v>2448</v>
      </c>
      <c r="B4665">
        <v>2008</v>
      </c>
      <c r="C4665">
        <v>272</v>
      </c>
      <c r="D4665">
        <v>11</v>
      </c>
      <c r="E4665">
        <v>49.375</v>
      </c>
      <c r="H4665">
        <v>272</v>
      </c>
      <c r="I4665" s="3">
        <v>49.375</v>
      </c>
    </row>
    <row r="4666" spans="1:9" x14ac:dyDescent="0.25">
      <c r="A4666" t="s">
        <v>2448</v>
      </c>
      <c r="B4666">
        <v>2008</v>
      </c>
      <c r="C4666">
        <v>273</v>
      </c>
      <c r="D4666">
        <v>11</v>
      </c>
      <c r="E4666">
        <v>33.5</v>
      </c>
      <c r="H4666">
        <v>273</v>
      </c>
      <c r="I4666" s="3">
        <v>33.5</v>
      </c>
    </row>
    <row r="4667" spans="1:9" x14ac:dyDescent="0.25">
      <c r="A4667" t="s">
        <v>2448</v>
      </c>
      <c r="B4667">
        <v>2008</v>
      </c>
      <c r="C4667">
        <v>274</v>
      </c>
      <c r="D4667">
        <v>10</v>
      </c>
      <c r="E4667">
        <v>36.375</v>
      </c>
      <c r="H4667">
        <v>274</v>
      </c>
      <c r="I4667" s="3">
        <v>36.375</v>
      </c>
    </row>
    <row r="4668" spans="1:9" x14ac:dyDescent="0.25">
      <c r="A4668" t="s">
        <v>2448</v>
      </c>
      <c r="B4668">
        <v>2008</v>
      </c>
      <c r="C4668">
        <v>275</v>
      </c>
      <c r="D4668">
        <v>9</v>
      </c>
      <c r="E4668">
        <v>44.625</v>
      </c>
      <c r="H4668">
        <v>275</v>
      </c>
      <c r="I4668" s="3">
        <v>44.625</v>
      </c>
    </row>
    <row r="4669" spans="1:9" x14ac:dyDescent="0.25">
      <c r="A4669" t="s">
        <v>2448</v>
      </c>
      <c r="B4669">
        <v>2008</v>
      </c>
      <c r="C4669">
        <v>276</v>
      </c>
      <c r="D4669">
        <v>10</v>
      </c>
      <c r="E4669">
        <v>39.75</v>
      </c>
      <c r="H4669">
        <v>276</v>
      </c>
      <c r="I4669" s="3">
        <v>39.75</v>
      </c>
    </row>
    <row r="4670" spans="1:9" x14ac:dyDescent="0.25">
      <c r="A4670" t="s">
        <v>2448</v>
      </c>
      <c r="B4670">
        <v>2008</v>
      </c>
      <c r="C4670">
        <v>277</v>
      </c>
      <c r="D4670">
        <v>11</v>
      </c>
      <c r="E4670">
        <v>41.25</v>
      </c>
      <c r="H4670">
        <v>277</v>
      </c>
      <c r="I4670" s="3">
        <v>41.25</v>
      </c>
    </row>
    <row r="4671" spans="1:9" x14ac:dyDescent="0.25">
      <c r="A4671" t="s">
        <v>2448</v>
      </c>
      <c r="B4671">
        <v>2008</v>
      </c>
      <c r="C4671">
        <v>278</v>
      </c>
      <c r="D4671">
        <v>10</v>
      </c>
      <c r="E4671">
        <v>35.625</v>
      </c>
      <c r="H4671">
        <v>278</v>
      </c>
      <c r="I4671" s="3">
        <v>35.625</v>
      </c>
    </row>
    <row r="4672" spans="1:9" x14ac:dyDescent="0.25">
      <c r="A4672" t="s">
        <v>2448</v>
      </c>
      <c r="B4672">
        <v>2008</v>
      </c>
      <c r="C4672">
        <v>279</v>
      </c>
      <c r="D4672">
        <v>11</v>
      </c>
      <c r="E4672">
        <v>32.875</v>
      </c>
      <c r="H4672">
        <v>279</v>
      </c>
      <c r="I4672" s="3">
        <v>32.875</v>
      </c>
    </row>
    <row r="4673" spans="1:9" x14ac:dyDescent="0.25">
      <c r="A4673" t="s">
        <v>2448</v>
      </c>
      <c r="B4673">
        <v>2008</v>
      </c>
      <c r="C4673">
        <v>280</v>
      </c>
      <c r="D4673">
        <v>11</v>
      </c>
      <c r="E4673">
        <v>29.875</v>
      </c>
      <c r="H4673">
        <v>280</v>
      </c>
      <c r="I4673" s="3">
        <v>29.875</v>
      </c>
    </row>
    <row r="4674" spans="1:9" x14ac:dyDescent="0.25">
      <c r="A4674" t="s">
        <v>2448</v>
      </c>
      <c r="B4674">
        <v>2008</v>
      </c>
      <c r="C4674">
        <v>281</v>
      </c>
      <c r="D4674">
        <v>9</v>
      </c>
      <c r="E4674">
        <v>35.375</v>
      </c>
      <c r="H4674">
        <v>281</v>
      </c>
      <c r="I4674" s="3">
        <v>35.375</v>
      </c>
    </row>
    <row r="4675" spans="1:9" x14ac:dyDescent="0.25">
      <c r="A4675" t="s">
        <v>2448</v>
      </c>
      <c r="B4675">
        <v>2008</v>
      </c>
      <c r="C4675">
        <v>282</v>
      </c>
      <c r="D4675">
        <v>9</v>
      </c>
      <c r="E4675">
        <v>39</v>
      </c>
      <c r="H4675">
        <v>282</v>
      </c>
      <c r="I4675" s="3">
        <v>39</v>
      </c>
    </row>
    <row r="4676" spans="1:9" x14ac:dyDescent="0.25">
      <c r="A4676" t="s">
        <v>2448</v>
      </c>
      <c r="B4676">
        <v>2008</v>
      </c>
      <c r="C4676">
        <v>283</v>
      </c>
      <c r="D4676">
        <v>5</v>
      </c>
      <c r="E4676">
        <v>16.625</v>
      </c>
      <c r="H4676">
        <v>283</v>
      </c>
      <c r="I4676" s="3">
        <v>16.625</v>
      </c>
    </row>
    <row r="4677" spans="1:9" x14ac:dyDescent="0.25">
      <c r="A4677" t="s">
        <v>2448</v>
      </c>
      <c r="B4677">
        <v>2008</v>
      </c>
      <c r="C4677">
        <v>284</v>
      </c>
      <c r="D4677">
        <v>15</v>
      </c>
      <c r="E4677">
        <v>16.625</v>
      </c>
      <c r="H4677">
        <v>284</v>
      </c>
      <c r="I4677" s="3">
        <v>16.625</v>
      </c>
    </row>
    <row r="4678" spans="1:9" x14ac:dyDescent="0.25">
      <c r="A4678" t="s">
        <v>2448</v>
      </c>
      <c r="B4678">
        <v>2008</v>
      </c>
      <c r="C4678">
        <v>285</v>
      </c>
      <c r="D4678">
        <v>0</v>
      </c>
      <c r="E4678">
        <v>11.75</v>
      </c>
      <c r="H4678">
        <v>285</v>
      </c>
      <c r="I4678" s="3">
        <v>11.75</v>
      </c>
    </row>
    <row r="4679" spans="1:9" x14ac:dyDescent="0.25">
      <c r="A4679" t="s">
        <v>2448</v>
      </c>
      <c r="B4679">
        <v>2008</v>
      </c>
      <c r="C4679">
        <v>286</v>
      </c>
      <c r="D4679">
        <v>19</v>
      </c>
      <c r="E4679">
        <v>16.75</v>
      </c>
      <c r="H4679">
        <v>286</v>
      </c>
      <c r="I4679" s="3">
        <v>16.75</v>
      </c>
    </row>
    <row r="4680" spans="1:9" x14ac:dyDescent="0.25">
      <c r="A4680" t="s">
        <v>2448</v>
      </c>
      <c r="B4680">
        <v>2008</v>
      </c>
      <c r="C4680">
        <v>287</v>
      </c>
      <c r="D4680">
        <v>9</v>
      </c>
      <c r="E4680">
        <v>26.875</v>
      </c>
      <c r="H4680">
        <v>287</v>
      </c>
      <c r="I4680" s="3">
        <v>26.875</v>
      </c>
    </row>
    <row r="4681" spans="1:9" x14ac:dyDescent="0.25">
      <c r="A4681" t="s">
        <v>2448</v>
      </c>
      <c r="B4681">
        <v>2008</v>
      </c>
      <c r="C4681">
        <v>288</v>
      </c>
      <c r="D4681">
        <v>8</v>
      </c>
      <c r="E4681">
        <v>8</v>
      </c>
      <c r="H4681">
        <v>288</v>
      </c>
      <c r="I4681" s="3">
        <v>8</v>
      </c>
    </row>
    <row r="4682" spans="1:9" x14ac:dyDescent="0.25">
      <c r="A4682" t="s">
        <v>2448</v>
      </c>
      <c r="B4682">
        <v>2008</v>
      </c>
      <c r="C4682">
        <v>289</v>
      </c>
      <c r="D4682">
        <v>10</v>
      </c>
      <c r="E4682">
        <v>31.875</v>
      </c>
      <c r="H4682">
        <v>289</v>
      </c>
      <c r="I4682" s="3">
        <v>31.875</v>
      </c>
    </row>
    <row r="4683" spans="1:9" x14ac:dyDescent="0.25">
      <c r="A4683" t="s">
        <v>2448</v>
      </c>
      <c r="B4683">
        <v>2008</v>
      </c>
      <c r="C4683">
        <v>290</v>
      </c>
      <c r="D4683">
        <v>11</v>
      </c>
      <c r="E4683">
        <v>33.375</v>
      </c>
      <c r="H4683">
        <v>290</v>
      </c>
      <c r="I4683" s="3">
        <v>33.375</v>
      </c>
    </row>
    <row r="4684" spans="1:9" x14ac:dyDescent="0.25">
      <c r="A4684" t="s">
        <v>2448</v>
      </c>
      <c r="B4684">
        <v>2008</v>
      </c>
      <c r="C4684">
        <v>291</v>
      </c>
      <c r="D4684">
        <v>9</v>
      </c>
      <c r="E4684">
        <v>21.875</v>
      </c>
      <c r="H4684">
        <v>291</v>
      </c>
      <c r="I4684" s="3">
        <v>21.875</v>
      </c>
    </row>
    <row r="4685" spans="1:9" x14ac:dyDescent="0.25">
      <c r="A4685" t="s">
        <v>2448</v>
      </c>
      <c r="B4685">
        <v>2008</v>
      </c>
      <c r="C4685">
        <v>292</v>
      </c>
      <c r="D4685">
        <v>8</v>
      </c>
      <c r="E4685">
        <v>31.25</v>
      </c>
      <c r="H4685">
        <v>292</v>
      </c>
      <c r="I4685" s="3">
        <v>31.25</v>
      </c>
    </row>
    <row r="4686" spans="1:9" x14ac:dyDescent="0.25">
      <c r="A4686" t="s">
        <v>2448</v>
      </c>
      <c r="B4686">
        <v>2008</v>
      </c>
      <c r="C4686">
        <v>293</v>
      </c>
      <c r="D4686">
        <v>8</v>
      </c>
      <c r="E4686">
        <v>39.625</v>
      </c>
      <c r="H4686">
        <v>293</v>
      </c>
      <c r="I4686" s="3">
        <v>39.625</v>
      </c>
    </row>
    <row r="4687" spans="1:9" x14ac:dyDescent="0.25">
      <c r="A4687" t="s">
        <v>2448</v>
      </c>
      <c r="B4687">
        <v>2008</v>
      </c>
      <c r="C4687">
        <v>294</v>
      </c>
      <c r="D4687">
        <v>9</v>
      </c>
      <c r="E4687">
        <v>20.125</v>
      </c>
      <c r="H4687">
        <v>294</v>
      </c>
      <c r="I4687" s="3">
        <v>20.125</v>
      </c>
    </row>
    <row r="4688" spans="1:9" x14ac:dyDescent="0.25">
      <c r="A4688" t="s">
        <v>2448</v>
      </c>
      <c r="B4688">
        <v>2008</v>
      </c>
      <c r="C4688">
        <v>295</v>
      </c>
      <c r="D4688">
        <v>15</v>
      </c>
      <c r="E4688">
        <v>28.375</v>
      </c>
      <c r="H4688">
        <v>295</v>
      </c>
      <c r="I4688" s="3">
        <v>28.375</v>
      </c>
    </row>
    <row r="4689" spans="1:9" x14ac:dyDescent="0.25">
      <c r="A4689" t="s">
        <v>2448</v>
      </c>
      <c r="B4689">
        <v>2008</v>
      </c>
      <c r="C4689">
        <v>296</v>
      </c>
      <c r="D4689">
        <v>9</v>
      </c>
      <c r="E4689">
        <v>29</v>
      </c>
      <c r="H4689">
        <v>296</v>
      </c>
      <c r="I4689" s="3">
        <v>29</v>
      </c>
    </row>
    <row r="4690" spans="1:9" x14ac:dyDescent="0.25">
      <c r="A4690" t="s">
        <v>2448</v>
      </c>
      <c r="B4690">
        <v>2008</v>
      </c>
      <c r="C4690">
        <v>297</v>
      </c>
      <c r="D4690">
        <v>9</v>
      </c>
      <c r="E4690">
        <v>26.25</v>
      </c>
      <c r="H4690">
        <v>297</v>
      </c>
      <c r="I4690" s="3">
        <v>26.25</v>
      </c>
    </row>
    <row r="4691" spans="1:9" x14ac:dyDescent="0.25">
      <c r="A4691" t="s">
        <v>2448</v>
      </c>
      <c r="B4691">
        <v>2008</v>
      </c>
      <c r="C4691">
        <v>298</v>
      </c>
      <c r="D4691">
        <v>11</v>
      </c>
      <c r="E4691">
        <v>29.25</v>
      </c>
      <c r="H4691">
        <v>298</v>
      </c>
      <c r="I4691" s="3">
        <v>29.25</v>
      </c>
    </row>
    <row r="4692" spans="1:9" x14ac:dyDescent="0.25">
      <c r="A4692" t="s">
        <v>2448</v>
      </c>
      <c r="B4692">
        <v>2008</v>
      </c>
      <c r="C4692">
        <v>299</v>
      </c>
      <c r="D4692">
        <v>23</v>
      </c>
      <c r="E4692">
        <v>42.125</v>
      </c>
      <c r="H4692">
        <v>299</v>
      </c>
      <c r="I4692" s="3">
        <v>42.125</v>
      </c>
    </row>
    <row r="4693" spans="1:9" x14ac:dyDescent="0.25">
      <c r="A4693" t="s">
        <v>2448</v>
      </c>
      <c r="B4693">
        <v>2008</v>
      </c>
      <c r="C4693">
        <v>300</v>
      </c>
      <c r="D4693">
        <v>0</v>
      </c>
      <c r="E4693">
        <v>41.625</v>
      </c>
      <c r="H4693">
        <v>300</v>
      </c>
      <c r="I4693" s="3">
        <v>41.625</v>
      </c>
    </row>
    <row r="4694" spans="1:9" x14ac:dyDescent="0.25">
      <c r="A4694" t="s">
        <v>2448</v>
      </c>
      <c r="B4694">
        <v>2008</v>
      </c>
      <c r="C4694">
        <v>301</v>
      </c>
      <c r="D4694">
        <v>9</v>
      </c>
      <c r="E4694">
        <v>9.5</v>
      </c>
      <c r="H4694">
        <v>301</v>
      </c>
      <c r="I4694" s="3">
        <v>9.5</v>
      </c>
    </row>
    <row r="4695" spans="1:9" x14ac:dyDescent="0.25">
      <c r="A4695" t="s">
        <v>2448</v>
      </c>
      <c r="B4695">
        <v>2008</v>
      </c>
      <c r="C4695">
        <v>302</v>
      </c>
      <c r="D4695">
        <v>9</v>
      </c>
      <c r="E4695">
        <v>27.625</v>
      </c>
      <c r="H4695">
        <v>302</v>
      </c>
      <c r="I4695" s="3">
        <v>27.625</v>
      </c>
    </row>
    <row r="4696" spans="1:9" x14ac:dyDescent="0.25">
      <c r="A4696" t="s">
        <v>2448</v>
      </c>
      <c r="B4696">
        <v>2008</v>
      </c>
      <c r="C4696">
        <v>303</v>
      </c>
      <c r="D4696">
        <v>9</v>
      </c>
      <c r="E4696">
        <v>37.625</v>
      </c>
      <c r="H4696">
        <v>303</v>
      </c>
      <c r="I4696" s="3">
        <v>37.625</v>
      </c>
    </row>
    <row r="4697" spans="1:9" x14ac:dyDescent="0.25">
      <c r="A4697" t="s">
        <v>2448</v>
      </c>
      <c r="B4697">
        <v>2008</v>
      </c>
      <c r="C4697">
        <v>304</v>
      </c>
      <c r="D4697">
        <v>9</v>
      </c>
      <c r="E4697">
        <v>28.125</v>
      </c>
      <c r="H4697">
        <v>304</v>
      </c>
      <c r="I4697" s="3">
        <v>28.125</v>
      </c>
    </row>
    <row r="4698" spans="1:9" x14ac:dyDescent="0.25">
      <c r="A4698" t="s">
        <v>2448</v>
      </c>
      <c r="B4698">
        <v>2008</v>
      </c>
      <c r="C4698">
        <v>305</v>
      </c>
      <c r="D4698">
        <v>8</v>
      </c>
      <c r="E4698">
        <v>31.375</v>
      </c>
      <c r="H4698">
        <v>305</v>
      </c>
      <c r="I4698" s="3">
        <v>31.375</v>
      </c>
    </row>
    <row r="4699" spans="1:9" x14ac:dyDescent="0.25">
      <c r="A4699" t="s">
        <v>2448</v>
      </c>
      <c r="B4699">
        <v>2008</v>
      </c>
      <c r="C4699">
        <v>306</v>
      </c>
      <c r="D4699">
        <v>8</v>
      </c>
      <c r="E4699">
        <v>39</v>
      </c>
      <c r="H4699">
        <v>306</v>
      </c>
      <c r="I4699" s="3">
        <v>39</v>
      </c>
    </row>
    <row r="4700" spans="1:9" x14ac:dyDescent="0.25">
      <c r="A4700" t="s">
        <v>2448</v>
      </c>
      <c r="B4700">
        <v>2008</v>
      </c>
      <c r="C4700">
        <v>307</v>
      </c>
      <c r="D4700">
        <v>10</v>
      </c>
      <c r="E4700">
        <v>41.125</v>
      </c>
      <c r="H4700">
        <v>307</v>
      </c>
      <c r="I4700" s="3">
        <v>41.125</v>
      </c>
    </row>
    <row r="4701" spans="1:9" x14ac:dyDescent="0.25">
      <c r="A4701" t="s">
        <v>2448</v>
      </c>
      <c r="B4701">
        <v>2008</v>
      </c>
      <c r="C4701">
        <v>308</v>
      </c>
      <c r="D4701">
        <v>18</v>
      </c>
      <c r="E4701">
        <v>34.25</v>
      </c>
      <c r="H4701">
        <v>308</v>
      </c>
      <c r="I4701" s="3">
        <v>34.25</v>
      </c>
    </row>
    <row r="4702" spans="1:9" x14ac:dyDescent="0.25">
      <c r="A4702" t="s">
        <v>2448</v>
      </c>
      <c r="B4702">
        <v>2008</v>
      </c>
      <c r="C4702">
        <v>309</v>
      </c>
      <c r="D4702">
        <v>18</v>
      </c>
      <c r="E4702">
        <v>27.625</v>
      </c>
      <c r="H4702">
        <v>309</v>
      </c>
      <c r="I4702" s="3">
        <v>27.625</v>
      </c>
    </row>
    <row r="4703" spans="1:9" x14ac:dyDescent="0.25">
      <c r="A4703" t="s">
        <v>2448</v>
      </c>
      <c r="B4703">
        <v>2008</v>
      </c>
      <c r="C4703">
        <v>310</v>
      </c>
      <c r="D4703">
        <v>8</v>
      </c>
      <c r="E4703">
        <v>36.25</v>
      </c>
      <c r="H4703">
        <v>310</v>
      </c>
      <c r="I4703" s="3">
        <v>36.25</v>
      </c>
    </row>
    <row r="4704" spans="1:9" x14ac:dyDescent="0.25">
      <c r="A4704" t="s">
        <v>2448</v>
      </c>
      <c r="B4704">
        <v>2008</v>
      </c>
      <c r="C4704">
        <v>311</v>
      </c>
      <c r="D4704">
        <v>10</v>
      </c>
      <c r="E4704">
        <v>37.375</v>
      </c>
      <c r="H4704">
        <v>311</v>
      </c>
      <c r="I4704" s="3">
        <v>37.375</v>
      </c>
    </row>
    <row r="4705" spans="1:9" x14ac:dyDescent="0.25">
      <c r="A4705" t="s">
        <v>2448</v>
      </c>
      <c r="B4705">
        <v>2008</v>
      </c>
      <c r="C4705">
        <v>312</v>
      </c>
      <c r="D4705">
        <v>10</v>
      </c>
      <c r="E4705">
        <v>30.875</v>
      </c>
      <c r="H4705">
        <v>312</v>
      </c>
      <c r="I4705" s="3">
        <v>30.875</v>
      </c>
    </row>
    <row r="4706" spans="1:9" x14ac:dyDescent="0.25">
      <c r="A4706" t="s">
        <v>2448</v>
      </c>
      <c r="B4706">
        <v>2008</v>
      </c>
      <c r="C4706">
        <v>313</v>
      </c>
      <c r="D4706">
        <v>8</v>
      </c>
      <c r="E4706">
        <v>18</v>
      </c>
      <c r="H4706">
        <v>313</v>
      </c>
      <c r="I4706" s="3">
        <v>18</v>
      </c>
    </row>
    <row r="4707" spans="1:9" x14ac:dyDescent="0.25">
      <c r="A4707" t="s">
        <v>2448</v>
      </c>
      <c r="B4707">
        <v>2008</v>
      </c>
      <c r="C4707">
        <v>314</v>
      </c>
      <c r="D4707">
        <v>10</v>
      </c>
      <c r="E4707">
        <v>21.625</v>
      </c>
      <c r="H4707">
        <v>314</v>
      </c>
      <c r="I4707" s="3">
        <v>21.625</v>
      </c>
    </row>
    <row r="4708" spans="1:9" x14ac:dyDescent="0.25">
      <c r="A4708" t="s">
        <v>2448</v>
      </c>
      <c r="B4708">
        <v>2008</v>
      </c>
      <c r="C4708">
        <v>315</v>
      </c>
      <c r="D4708">
        <v>1</v>
      </c>
      <c r="E4708">
        <v>9.75</v>
      </c>
      <c r="H4708">
        <v>315</v>
      </c>
      <c r="I4708" s="3">
        <v>9.75</v>
      </c>
    </row>
    <row r="4709" spans="1:9" x14ac:dyDescent="0.25">
      <c r="A4709" t="s">
        <v>2448</v>
      </c>
      <c r="B4709">
        <v>2008</v>
      </c>
      <c r="C4709">
        <v>316</v>
      </c>
      <c r="D4709">
        <v>10</v>
      </c>
      <c r="E4709">
        <v>12.75</v>
      </c>
      <c r="H4709">
        <v>316</v>
      </c>
      <c r="I4709" s="3">
        <v>12.75</v>
      </c>
    </row>
    <row r="4710" spans="1:9" x14ac:dyDescent="0.25">
      <c r="A4710" t="s">
        <v>2448</v>
      </c>
      <c r="B4710">
        <v>2008</v>
      </c>
      <c r="C4710">
        <v>317</v>
      </c>
      <c r="D4710">
        <v>11</v>
      </c>
      <c r="E4710">
        <v>31.125</v>
      </c>
      <c r="H4710">
        <v>317</v>
      </c>
      <c r="I4710" s="3">
        <v>31.125</v>
      </c>
    </row>
    <row r="4711" spans="1:9" x14ac:dyDescent="0.25">
      <c r="A4711" t="s">
        <v>2448</v>
      </c>
      <c r="B4711">
        <v>2008</v>
      </c>
      <c r="C4711">
        <v>318</v>
      </c>
      <c r="D4711">
        <v>12</v>
      </c>
      <c r="E4711">
        <v>30.375</v>
      </c>
      <c r="H4711">
        <v>318</v>
      </c>
      <c r="I4711" s="3">
        <v>30.375</v>
      </c>
    </row>
    <row r="4712" spans="1:9" x14ac:dyDescent="0.25">
      <c r="A4712" t="s">
        <v>2448</v>
      </c>
      <c r="B4712">
        <v>2008</v>
      </c>
      <c r="C4712">
        <v>319</v>
      </c>
      <c r="D4712">
        <v>0</v>
      </c>
      <c r="E4712">
        <v>29.625</v>
      </c>
      <c r="H4712">
        <v>319</v>
      </c>
      <c r="I4712" s="3">
        <v>29.625</v>
      </c>
    </row>
    <row r="4713" spans="1:9" x14ac:dyDescent="0.25">
      <c r="A4713" t="s">
        <v>2448</v>
      </c>
      <c r="B4713">
        <v>2008</v>
      </c>
      <c r="C4713">
        <v>320</v>
      </c>
      <c r="D4713">
        <v>8</v>
      </c>
      <c r="E4713">
        <v>18.375</v>
      </c>
      <c r="H4713">
        <v>320</v>
      </c>
      <c r="I4713" s="3">
        <v>18.375</v>
      </c>
    </row>
    <row r="4714" spans="1:9" x14ac:dyDescent="0.25">
      <c r="A4714" t="s">
        <v>2448</v>
      </c>
      <c r="B4714">
        <v>2008</v>
      </c>
      <c r="C4714">
        <v>321</v>
      </c>
      <c r="D4714">
        <v>13</v>
      </c>
      <c r="E4714">
        <v>31.875</v>
      </c>
      <c r="H4714">
        <v>321</v>
      </c>
      <c r="I4714" s="3">
        <v>31.875</v>
      </c>
    </row>
    <row r="4715" spans="1:9" x14ac:dyDescent="0.25">
      <c r="A4715" t="s">
        <v>2448</v>
      </c>
      <c r="B4715">
        <v>2008</v>
      </c>
      <c r="C4715">
        <v>322</v>
      </c>
      <c r="D4715">
        <v>9</v>
      </c>
      <c r="E4715">
        <v>24</v>
      </c>
      <c r="H4715">
        <v>322</v>
      </c>
      <c r="I4715" s="3">
        <v>24</v>
      </c>
    </row>
    <row r="4716" spans="1:9" x14ac:dyDescent="0.25">
      <c r="A4716" t="s">
        <v>2448</v>
      </c>
      <c r="B4716">
        <v>2008</v>
      </c>
      <c r="C4716">
        <v>323</v>
      </c>
      <c r="D4716">
        <v>7</v>
      </c>
      <c r="E4716">
        <v>18.75</v>
      </c>
      <c r="H4716">
        <v>323</v>
      </c>
      <c r="I4716" s="3">
        <v>18.75</v>
      </c>
    </row>
    <row r="4717" spans="1:9" x14ac:dyDescent="0.25">
      <c r="A4717" t="s">
        <v>2448</v>
      </c>
      <c r="B4717">
        <v>2008</v>
      </c>
      <c r="C4717">
        <v>324</v>
      </c>
      <c r="D4717">
        <v>9</v>
      </c>
      <c r="E4717">
        <v>21.625</v>
      </c>
      <c r="H4717">
        <v>324</v>
      </c>
      <c r="I4717" s="3">
        <v>21.625</v>
      </c>
    </row>
    <row r="4718" spans="1:9" x14ac:dyDescent="0.25">
      <c r="A4718" t="s">
        <v>2448</v>
      </c>
      <c r="B4718">
        <v>2008</v>
      </c>
      <c r="C4718">
        <v>325</v>
      </c>
      <c r="D4718">
        <v>0</v>
      </c>
      <c r="E4718">
        <v>14.5</v>
      </c>
      <c r="H4718">
        <v>325</v>
      </c>
      <c r="I4718" s="3">
        <v>14.5</v>
      </c>
    </row>
    <row r="4719" spans="1:9" x14ac:dyDescent="0.25">
      <c r="A4719" t="s">
        <v>2448</v>
      </c>
      <c r="B4719">
        <v>2008</v>
      </c>
      <c r="C4719">
        <v>326</v>
      </c>
      <c r="D4719">
        <v>12</v>
      </c>
      <c r="E4719">
        <v>10</v>
      </c>
      <c r="H4719">
        <v>326</v>
      </c>
      <c r="I4719" s="3">
        <v>10</v>
      </c>
    </row>
    <row r="4720" spans="1:9" x14ac:dyDescent="0.25">
      <c r="A4720" t="s">
        <v>2448</v>
      </c>
      <c r="B4720">
        <v>2008</v>
      </c>
      <c r="C4720">
        <v>327</v>
      </c>
      <c r="D4720">
        <v>9</v>
      </c>
      <c r="E4720">
        <v>20</v>
      </c>
      <c r="H4720">
        <v>327</v>
      </c>
      <c r="I4720" s="3">
        <v>20</v>
      </c>
    </row>
    <row r="4721" spans="1:9" x14ac:dyDescent="0.25">
      <c r="A4721" t="s">
        <v>2448</v>
      </c>
      <c r="B4721">
        <v>2008</v>
      </c>
      <c r="C4721">
        <v>328</v>
      </c>
      <c r="D4721">
        <v>9</v>
      </c>
      <c r="E4721">
        <v>22.875</v>
      </c>
      <c r="H4721">
        <v>328</v>
      </c>
      <c r="I4721" s="3">
        <v>22.875</v>
      </c>
    </row>
    <row r="4722" spans="1:9" x14ac:dyDescent="0.25">
      <c r="A4722" t="s">
        <v>2448</v>
      </c>
      <c r="B4722">
        <v>2008</v>
      </c>
      <c r="C4722">
        <v>329</v>
      </c>
      <c r="D4722">
        <v>9</v>
      </c>
      <c r="E4722">
        <v>22.5</v>
      </c>
      <c r="H4722">
        <v>329</v>
      </c>
      <c r="I4722" s="3">
        <v>22.5</v>
      </c>
    </row>
    <row r="4723" spans="1:9" x14ac:dyDescent="0.25">
      <c r="A4723" t="s">
        <v>2448</v>
      </c>
      <c r="B4723">
        <v>2008</v>
      </c>
      <c r="C4723">
        <v>330</v>
      </c>
      <c r="D4723">
        <v>0</v>
      </c>
      <c r="E4723">
        <v>5.625</v>
      </c>
      <c r="H4723">
        <v>330</v>
      </c>
      <c r="I4723" s="3">
        <v>5.625</v>
      </c>
    </row>
    <row r="4724" spans="1:9" x14ac:dyDescent="0.25">
      <c r="A4724" t="s">
        <v>2448</v>
      </c>
      <c r="B4724">
        <v>2008</v>
      </c>
      <c r="C4724">
        <v>331</v>
      </c>
      <c r="D4724">
        <v>23</v>
      </c>
      <c r="E4724">
        <v>12.875</v>
      </c>
      <c r="H4724">
        <v>331</v>
      </c>
      <c r="I4724" s="3">
        <v>12.875</v>
      </c>
    </row>
    <row r="4725" spans="1:9" x14ac:dyDescent="0.25">
      <c r="A4725" t="s">
        <v>2448</v>
      </c>
      <c r="B4725">
        <v>2008</v>
      </c>
      <c r="C4725">
        <v>332</v>
      </c>
      <c r="D4725">
        <v>9</v>
      </c>
      <c r="E4725">
        <v>21.625</v>
      </c>
      <c r="H4725">
        <v>332</v>
      </c>
      <c r="I4725" s="3">
        <v>21.625</v>
      </c>
    </row>
    <row r="4726" spans="1:9" x14ac:dyDescent="0.25">
      <c r="A4726" t="s">
        <v>2448</v>
      </c>
      <c r="B4726">
        <v>2008</v>
      </c>
      <c r="C4726">
        <v>333</v>
      </c>
      <c r="D4726">
        <v>17</v>
      </c>
      <c r="E4726">
        <v>20.75</v>
      </c>
      <c r="H4726">
        <v>333</v>
      </c>
      <c r="I4726" s="3">
        <v>20.75</v>
      </c>
    </row>
    <row r="4727" spans="1:9" x14ac:dyDescent="0.25">
      <c r="A4727" t="s">
        <v>2448</v>
      </c>
      <c r="B4727">
        <v>2008</v>
      </c>
      <c r="C4727">
        <v>334</v>
      </c>
      <c r="D4727">
        <v>8</v>
      </c>
      <c r="E4727">
        <v>16.875</v>
      </c>
      <c r="H4727">
        <v>334</v>
      </c>
      <c r="I4727" s="3">
        <v>16.875</v>
      </c>
    </row>
    <row r="4728" spans="1:9" x14ac:dyDescent="0.25">
      <c r="A4728" t="s">
        <v>2448</v>
      </c>
      <c r="B4728">
        <v>2008</v>
      </c>
      <c r="C4728">
        <v>335</v>
      </c>
      <c r="D4728">
        <v>5</v>
      </c>
      <c r="E4728">
        <v>22.125</v>
      </c>
      <c r="H4728">
        <v>335</v>
      </c>
      <c r="I4728" s="3">
        <v>22.125</v>
      </c>
    </row>
    <row r="4729" spans="1:9" x14ac:dyDescent="0.25">
      <c r="A4729" t="s">
        <v>2448</v>
      </c>
      <c r="B4729">
        <v>2008</v>
      </c>
      <c r="C4729">
        <v>336</v>
      </c>
      <c r="D4729">
        <v>23</v>
      </c>
      <c r="E4729">
        <v>34.25</v>
      </c>
      <c r="H4729">
        <v>336</v>
      </c>
      <c r="I4729" s="3">
        <v>34.25</v>
      </c>
    </row>
    <row r="4730" spans="1:9" x14ac:dyDescent="0.25">
      <c r="A4730" t="s">
        <v>2448</v>
      </c>
      <c r="B4730">
        <v>2008</v>
      </c>
      <c r="C4730">
        <v>337</v>
      </c>
      <c r="D4730">
        <v>0</v>
      </c>
      <c r="E4730">
        <v>35.75</v>
      </c>
      <c r="H4730">
        <v>337</v>
      </c>
      <c r="I4730" s="3">
        <v>35.75</v>
      </c>
    </row>
    <row r="4731" spans="1:9" x14ac:dyDescent="0.25">
      <c r="A4731" t="s">
        <v>2448</v>
      </c>
      <c r="B4731">
        <v>2008</v>
      </c>
      <c r="C4731">
        <v>338</v>
      </c>
      <c r="D4731">
        <v>0</v>
      </c>
      <c r="E4731">
        <v>20.375</v>
      </c>
      <c r="H4731">
        <v>338</v>
      </c>
      <c r="I4731" s="3">
        <v>20.375</v>
      </c>
    </row>
    <row r="4732" spans="1:9" x14ac:dyDescent="0.25">
      <c r="A4732" t="s">
        <v>2448</v>
      </c>
      <c r="B4732">
        <v>2008</v>
      </c>
      <c r="C4732">
        <v>339</v>
      </c>
      <c r="D4732">
        <v>9</v>
      </c>
      <c r="E4732">
        <v>19.75</v>
      </c>
      <c r="H4732">
        <v>339</v>
      </c>
      <c r="I4732" s="3">
        <v>19.75</v>
      </c>
    </row>
    <row r="4733" spans="1:9" x14ac:dyDescent="0.25">
      <c r="A4733" t="s">
        <v>2448</v>
      </c>
      <c r="B4733">
        <v>2008</v>
      </c>
      <c r="C4733">
        <v>340</v>
      </c>
      <c r="D4733">
        <v>14</v>
      </c>
      <c r="E4733">
        <v>32.125</v>
      </c>
      <c r="H4733">
        <v>340</v>
      </c>
      <c r="I4733" s="3">
        <v>32.125</v>
      </c>
    </row>
    <row r="4734" spans="1:9" x14ac:dyDescent="0.25">
      <c r="A4734" t="s">
        <v>2448</v>
      </c>
      <c r="B4734">
        <v>2008</v>
      </c>
      <c r="C4734">
        <v>341</v>
      </c>
      <c r="D4734">
        <v>9</v>
      </c>
      <c r="E4734">
        <v>19.125</v>
      </c>
      <c r="H4734">
        <v>341</v>
      </c>
      <c r="I4734" s="3">
        <v>19.125</v>
      </c>
    </row>
    <row r="4735" spans="1:9" x14ac:dyDescent="0.25">
      <c r="A4735" t="s">
        <v>2448</v>
      </c>
      <c r="B4735">
        <v>2008</v>
      </c>
      <c r="C4735">
        <v>342</v>
      </c>
      <c r="D4735">
        <v>11</v>
      </c>
      <c r="E4735">
        <v>10.625</v>
      </c>
      <c r="H4735">
        <v>342</v>
      </c>
      <c r="I4735" s="3">
        <v>10.625</v>
      </c>
    </row>
    <row r="4736" spans="1:9" x14ac:dyDescent="0.25">
      <c r="A4736" t="s">
        <v>2448</v>
      </c>
      <c r="B4736">
        <v>2008</v>
      </c>
      <c r="C4736">
        <v>343</v>
      </c>
      <c r="D4736">
        <v>19</v>
      </c>
      <c r="E4736">
        <v>13.5</v>
      </c>
      <c r="H4736">
        <v>343</v>
      </c>
      <c r="I4736" s="3">
        <v>13.5</v>
      </c>
    </row>
    <row r="4737" spans="1:9" x14ac:dyDescent="0.25">
      <c r="A4737" t="s">
        <v>2448</v>
      </c>
      <c r="B4737">
        <v>2008</v>
      </c>
      <c r="C4737">
        <v>344</v>
      </c>
      <c r="D4737">
        <v>8</v>
      </c>
      <c r="E4737">
        <v>13</v>
      </c>
      <c r="H4737">
        <v>344</v>
      </c>
      <c r="I4737" s="3">
        <v>13</v>
      </c>
    </row>
    <row r="4738" spans="1:9" x14ac:dyDescent="0.25">
      <c r="A4738" t="s">
        <v>2448</v>
      </c>
      <c r="B4738">
        <v>2008</v>
      </c>
      <c r="C4738">
        <v>345</v>
      </c>
      <c r="D4738">
        <v>11</v>
      </c>
      <c r="E4738">
        <v>3.625</v>
      </c>
      <c r="H4738">
        <v>345</v>
      </c>
      <c r="I4738" s="3">
        <v>3.625</v>
      </c>
    </row>
    <row r="4739" spans="1:9" x14ac:dyDescent="0.25">
      <c r="A4739" t="s">
        <v>2448</v>
      </c>
      <c r="B4739">
        <v>2008</v>
      </c>
      <c r="C4739">
        <v>346</v>
      </c>
      <c r="D4739">
        <v>9</v>
      </c>
      <c r="E4739">
        <v>26.375</v>
      </c>
      <c r="H4739">
        <v>346</v>
      </c>
      <c r="I4739" s="3">
        <v>26.375</v>
      </c>
    </row>
    <row r="4740" spans="1:9" x14ac:dyDescent="0.25">
      <c r="A4740" t="s">
        <v>2448</v>
      </c>
      <c r="B4740">
        <v>2008</v>
      </c>
      <c r="C4740">
        <v>347</v>
      </c>
      <c r="D4740">
        <v>8</v>
      </c>
      <c r="E4740">
        <v>2.25</v>
      </c>
      <c r="H4740">
        <v>347</v>
      </c>
      <c r="I4740" s="3">
        <v>2.25</v>
      </c>
    </row>
    <row r="4741" spans="1:9" x14ac:dyDescent="0.25">
      <c r="A4741" t="s">
        <v>2448</v>
      </c>
      <c r="B4741">
        <v>2008</v>
      </c>
      <c r="C4741">
        <v>348</v>
      </c>
      <c r="D4741">
        <v>12</v>
      </c>
      <c r="E4741">
        <v>31.75</v>
      </c>
      <c r="H4741">
        <v>348</v>
      </c>
      <c r="I4741" s="3">
        <v>31.75</v>
      </c>
    </row>
    <row r="4742" spans="1:9" x14ac:dyDescent="0.25">
      <c r="A4742" t="s">
        <v>2448</v>
      </c>
      <c r="B4742">
        <v>2008</v>
      </c>
      <c r="C4742">
        <v>349</v>
      </c>
      <c r="D4742">
        <v>8</v>
      </c>
      <c r="E4742">
        <v>20.25</v>
      </c>
      <c r="H4742">
        <v>349</v>
      </c>
      <c r="I4742" s="3">
        <v>20.25</v>
      </c>
    </row>
    <row r="4743" spans="1:9" x14ac:dyDescent="0.25">
      <c r="A4743" t="s">
        <v>2448</v>
      </c>
      <c r="B4743">
        <v>2008</v>
      </c>
      <c r="C4743">
        <v>350</v>
      </c>
      <c r="D4743">
        <v>8</v>
      </c>
      <c r="E4743">
        <v>9.375</v>
      </c>
      <c r="H4743">
        <v>350</v>
      </c>
      <c r="I4743" s="3">
        <v>9.375</v>
      </c>
    </row>
    <row r="4744" spans="1:9" x14ac:dyDescent="0.25">
      <c r="A4744" t="s">
        <v>2448</v>
      </c>
      <c r="B4744">
        <v>2008</v>
      </c>
      <c r="C4744">
        <v>351</v>
      </c>
      <c r="D4744">
        <v>8</v>
      </c>
      <c r="E4744">
        <v>5</v>
      </c>
      <c r="H4744">
        <v>351</v>
      </c>
      <c r="I4744" s="3">
        <v>5</v>
      </c>
    </row>
    <row r="4745" spans="1:9" x14ac:dyDescent="0.25">
      <c r="A4745" t="s">
        <v>2448</v>
      </c>
      <c r="B4745">
        <v>2008</v>
      </c>
      <c r="C4745">
        <v>352</v>
      </c>
      <c r="D4745">
        <v>8</v>
      </c>
      <c r="E4745">
        <v>13.5</v>
      </c>
      <c r="H4745">
        <v>352</v>
      </c>
      <c r="I4745" s="3">
        <v>13.5</v>
      </c>
    </row>
    <row r="4746" spans="1:9" x14ac:dyDescent="0.25">
      <c r="A4746" t="s">
        <v>2448</v>
      </c>
      <c r="B4746">
        <v>2008</v>
      </c>
      <c r="C4746">
        <v>353</v>
      </c>
      <c r="D4746">
        <v>9</v>
      </c>
      <c r="E4746">
        <v>9.25</v>
      </c>
      <c r="H4746">
        <v>353</v>
      </c>
      <c r="I4746" s="3">
        <v>9.25</v>
      </c>
    </row>
    <row r="4747" spans="1:9" x14ac:dyDescent="0.25">
      <c r="A4747" t="s">
        <v>2448</v>
      </c>
      <c r="B4747">
        <v>2008</v>
      </c>
      <c r="C4747">
        <v>354</v>
      </c>
      <c r="D4747">
        <v>9</v>
      </c>
      <c r="E4747">
        <v>31.5</v>
      </c>
      <c r="H4747">
        <v>354</v>
      </c>
      <c r="I4747" s="3">
        <v>31.5</v>
      </c>
    </row>
    <row r="4748" spans="1:9" x14ac:dyDescent="0.25">
      <c r="A4748" t="s">
        <v>2448</v>
      </c>
      <c r="B4748">
        <v>2008</v>
      </c>
      <c r="C4748">
        <v>355</v>
      </c>
      <c r="D4748">
        <v>9</v>
      </c>
      <c r="E4748">
        <v>29.875</v>
      </c>
      <c r="H4748">
        <v>355</v>
      </c>
      <c r="I4748" s="3">
        <v>29.875</v>
      </c>
    </row>
    <row r="4749" spans="1:9" x14ac:dyDescent="0.25">
      <c r="A4749" t="s">
        <v>2448</v>
      </c>
      <c r="B4749">
        <v>2008</v>
      </c>
      <c r="C4749">
        <v>356</v>
      </c>
      <c r="D4749">
        <v>8</v>
      </c>
      <c r="E4749">
        <v>13.75</v>
      </c>
      <c r="H4749">
        <v>356</v>
      </c>
      <c r="I4749" s="3">
        <v>13.75</v>
      </c>
    </row>
    <row r="4750" spans="1:9" x14ac:dyDescent="0.25">
      <c r="A4750" t="s">
        <v>2448</v>
      </c>
      <c r="B4750">
        <v>2008</v>
      </c>
      <c r="C4750">
        <v>357</v>
      </c>
      <c r="D4750">
        <v>8</v>
      </c>
      <c r="E4750">
        <v>3.625</v>
      </c>
      <c r="H4750">
        <v>357</v>
      </c>
      <c r="I4750" s="3">
        <v>3.625</v>
      </c>
    </row>
    <row r="4751" spans="1:9" x14ac:dyDescent="0.25">
      <c r="A4751" t="s">
        <v>2448</v>
      </c>
      <c r="B4751">
        <v>2008</v>
      </c>
      <c r="C4751">
        <v>358</v>
      </c>
      <c r="D4751">
        <v>23</v>
      </c>
      <c r="E4751">
        <v>24.875</v>
      </c>
      <c r="H4751">
        <v>358</v>
      </c>
      <c r="I4751" s="3">
        <v>24.875</v>
      </c>
    </row>
    <row r="4752" spans="1:9" x14ac:dyDescent="0.25">
      <c r="A4752" t="s">
        <v>2448</v>
      </c>
      <c r="B4752">
        <v>2008</v>
      </c>
      <c r="C4752">
        <v>359</v>
      </c>
      <c r="D4752">
        <v>9</v>
      </c>
      <c r="E4752">
        <v>27.25</v>
      </c>
      <c r="H4752">
        <v>359</v>
      </c>
      <c r="I4752" s="3">
        <v>27.25</v>
      </c>
    </row>
    <row r="4753" spans="1:9" x14ac:dyDescent="0.25">
      <c r="A4753" t="s">
        <v>2448</v>
      </c>
      <c r="B4753">
        <v>2008</v>
      </c>
      <c r="C4753">
        <v>360</v>
      </c>
      <c r="D4753">
        <v>14</v>
      </c>
      <c r="E4753">
        <v>38.125</v>
      </c>
      <c r="H4753">
        <v>360</v>
      </c>
      <c r="I4753" s="3">
        <v>38.125</v>
      </c>
    </row>
    <row r="4754" spans="1:9" x14ac:dyDescent="0.25">
      <c r="A4754" t="s">
        <v>2448</v>
      </c>
      <c r="B4754">
        <v>2008</v>
      </c>
      <c r="C4754">
        <v>361</v>
      </c>
      <c r="D4754">
        <v>12</v>
      </c>
      <c r="E4754">
        <v>42.125</v>
      </c>
      <c r="H4754">
        <v>361</v>
      </c>
      <c r="I4754" s="3">
        <v>42.125</v>
      </c>
    </row>
    <row r="4755" spans="1:9" x14ac:dyDescent="0.25">
      <c r="A4755" t="s">
        <v>2448</v>
      </c>
      <c r="B4755">
        <v>2008</v>
      </c>
      <c r="C4755">
        <v>362</v>
      </c>
      <c r="D4755">
        <v>9</v>
      </c>
      <c r="E4755">
        <v>40.5</v>
      </c>
      <c r="H4755">
        <v>362</v>
      </c>
      <c r="I4755" s="3">
        <v>40.5</v>
      </c>
    </row>
    <row r="4756" spans="1:9" x14ac:dyDescent="0.25">
      <c r="A4756" t="s">
        <v>2448</v>
      </c>
      <c r="B4756">
        <v>2008</v>
      </c>
      <c r="C4756">
        <v>363</v>
      </c>
      <c r="D4756">
        <v>9</v>
      </c>
      <c r="E4756">
        <v>31.75</v>
      </c>
      <c r="H4756">
        <v>363</v>
      </c>
      <c r="I4756" s="3">
        <v>31.75</v>
      </c>
    </row>
    <row r="4757" spans="1:9" x14ac:dyDescent="0.25">
      <c r="A4757" t="s">
        <v>2448</v>
      </c>
      <c r="B4757">
        <v>2008</v>
      </c>
      <c r="C4757">
        <v>364</v>
      </c>
      <c r="D4757">
        <v>23</v>
      </c>
      <c r="E4757">
        <v>41.75</v>
      </c>
      <c r="H4757">
        <v>364</v>
      </c>
      <c r="I4757" s="3">
        <v>41.75</v>
      </c>
    </row>
    <row r="4758" spans="1:9" x14ac:dyDescent="0.25">
      <c r="A4758" t="s">
        <v>2448</v>
      </c>
      <c r="B4758">
        <v>2008</v>
      </c>
      <c r="C4758">
        <v>365</v>
      </c>
      <c r="D4758">
        <v>0</v>
      </c>
      <c r="E4758">
        <v>42.125</v>
      </c>
      <c r="H4758">
        <v>365</v>
      </c>
      <c r="I4758" s="3">
        <v>42.125</v>
      </c>
    </row>
    <row r="4759" spans="1:9" x14ac:dyDescent="0.25">
      <c r="A4759" t="s">
        <v>2448</v>
      </c>
      <c r="B4759">
        <v>2008</v>
      </c>
      <c r="C4759">
        <v>366</v>
      </c>
      <c r="D4759">
        <v>18</v>
      </c>
      <c r="E4759">
        <v>21.5</v>
      </c>
      <c r="H4759">
        <v>366</v>
      </c>
      <c r="I4759" s="3">
        <v>21.5</v>
      </c>
    </row>
    <row r="4760" spans="1:9" x14ac:dyDescent="0.25">
      <c r="A4760" t="s">
        <v>2449</v>
      </c>
      <c r="B4760">
        <v>2008</v>
      </c>
      <c r="C4760">
        <v>1</v>
      </c>
      <c r="D4760">
        <v>8</v>
      </c>
      <c r="E4760">
        <v>41</v>
      </c>
      <c r="G4760" t="s">
        <v>2449</v>
      </c>
      <c r="H4760">
        <v>1</v>
      </c>
      <c r="I4760" s="3">
        <v>41</v>
      </c>
    </row>
    <row r="4761" spans="1:9" x14ac:dyDescent="0.25">
      <c r="A4761" t="s">
        <v>2449</v>
      </c>
      <c r="B4761">
        <v>2008</v>
      </c>
      <c r="C4761">
        <v>2</v>
      </c>
      <c r="D4761">
        <v>23</v>
      </c>
      <c r="E4761">
        <v>23.25</v>
      </c>
      <c r="H4761">
        <v>2</v>
      </c>
      <c r="I4761" s="3">
        <v>23.25</v>
      </c>
    </row>
    <row r="4762" spans="1:9" x14ac:dyDescent="0.25">
      <c r="A4762" t="s">
        <v>2449</v>
      </c>
      <c r="B4762">
        <v>2008</v>
      </c>
      <c r="C4762">
        <v>3</v>
      </c>
      <c r="D4762">
        <v>22</v>
      </c>
      <c r="E4762">
        <v>39</v>
      </c>
      <c r="H4762">
        <v>3</v>
      </c>
      <c r="I4762" s="3">
        <v>39</v>
      </c>
    </row>
    <row r="4763" spans="1:9" x14ac:dyDescent="0.25">
      <c r="A4763" t="s">
        <v>2449</v>
      </c>
      <c r="B4763">
        <v>2008</v>
      </c>
      <c r="C4763">
        <v>4</v>
      </c>
      <c r="D4763">
        <v>0</v>
      </c>
      <c r="E4763">
        <v>36.375</v>
      </c>
      <c r="H4763">
        <v>4</v>
      </c>
      <c r="I4763" s="3">
        <v>36.375</v>
      </c>
    </row>
    <row r="4764" spans="1:9" x14ac:dyDescent="0.25">
      <c r="A4764" t="s">
        <v>2449</v>
      </c>
      <c r="B4764">
        <v>2008</v>
      </c>
      <c r="C4764">
        <v>5</v>
      </c>
      <c r="D4764">
        <v>1</v>
      </c>
      <c r="E4764">
        <v>39.625</v>
      </c>
      <c r="H4764">
        <v>5</v>
      </c>
      <c r="I4764" s="3">
        <v>39.625</v>
      </c>
    </row>
    <row r="4765" spans="1:9" x14ac:dyDescent="0.25">
      <c r="A4765" t="s">
        <v>2449</v>
      </c>
      <c r="B4765">
        <v>2008</v>
      </c>
      <c r="C4765">
        <v>6</v>
      </c>
      <c r="D4765">
        <v>7</v>
      </c>
      <c r="E4765">
        <v>36.125</v>
      </c>
      <c r="H4765">
        <v>6</v>
      </c>
      <c r="I4765" s="3">
        <v>36.125</v>
      </c>
    </row>
    <row r="4766" spans="1:9" x14ac:dyDescent="0.25">
      <c r="A4766" t="s">
        <v>2449</v>
      </c>
      <c r="B4766">
        <v>2008</v>
      </c>
      <c r="C4766">
        <v>7</v>
      </c>
      <c r="D4766">
        <v>18</v>
      </c>
      <c r="E4766">
        <v>36.5</v>
      </c>
      <c r="H4766">
        <v>7</v>
      </c>
      <c r="I4766" s="3">
        <v>36.5</v>
      </c>
    </row>
    <row r="4767" spans="1:9" x14ac:dyDescent="0.25">
      <c r="A4767" t="s">
        <v>2449</v>
      </c>
      <c r="B4767">
        <v>2008</v>
      </c>
      <c r="C4767">
        <v>8</v>
      </c>
      <c r="D4767">
        <v>8</v>
      </c>
      <c r="E4767">
        <v>42.714285714285701</v>
      </c>
      <c r="H4767">
        <v>8</v>
      </c>
      <c r="I4767" s="3">
        <v>42.714285714285701</v>
      </c>
    </row>
    <row r="4768" spans="1:9" x14ac:dyDescent="0.25">
      <c r="A4768" t="s">
        <v>2449</v>
      </c>
      <c r="B4768">
        <v>2008</v>
      </c>
      <c r="C4768">
        <v>9</v>
      </c>
      <c r="D4768">
        <v>0</v>
      </c>
      <c r="E4768">
        <v>29.625</v>
      </c>
      <c r="H4768">
        <v>9</v>
      </c>
      <c r="I4768" s="3">
        <v>29.625</v>
      </c>
    </row>
    <row r="4769" spans="1:9" x14ac:dyDescent="0.25">
      <c r="A4769" t="s">
        <v>2449</v>
      </c>
      <c r="B4769">
        <v>2008</v>
      </c>
      <c r="C4769">
        <v>10</v>
      </c>
      <c r="D4769">
        <v>11</v>
      </c>
      <c r="E4769">
        <v>45.375</v>
      </c>
      <c r="H4769">
        <v>10</v>
      </c>
      <c r="I4769" s="3">
        <v>45.375</v>
      </c>
    </row>
    <row r="4770" spans="1:9" x14ac:dyDescent="0.25">
      <c r="A4770" t="s">
        <v>2449</v>
      </c>
      <c r="B4770">
        <v>2008</v>
      </c>
      <c r="C4770">
        <v>11</v>
      </c>
      <c r="D4770">
        <v>4</v>
      </c>
      <c r="E4770">
        <v>45.25</v>
      </c>
      <c r="H4770">
        <v>11</v>
      </c>
      <c r="I4770" s="3">
        <v>45.25</v>
      </c>
    </row>
    <row r="4771" spans="1:9" x14ac:dyDescent="0.25">
      <c r="A4771" t="s">
        <v>2449</v>
      </c>
      <c r="B4771">
        <v>2008</v>
      </c>
      <c r="C4771">
        <v>12</v>
      </c>
      <c r="D4771">
        <v>9</v>
      </c>
      <c r="E4771">
        <v>41.125</v>
      </c>
      <c r="H4771">
        <v>12</v>
      </c>
      <c r="I4771" s="3">
        <v>41.125</v>
      </c>
    </row>
    <row r="4772" spans="1:9" x14ac:dyDescent="0.25">
      <c r="A4772" t="s">
        <v>2449</v>
      </c>
      <c r="B4772">
        <v>2008</v>
      </c>
      <c r="C4772">
        <v>13</v>
      </c>
      <c r="D4772">
        <v>9</v>
      </c>
      <c r="E4772">
        <v>43.75</v>
      </c>
      <c r="H4772">
        <v>13</v>
      </c>
      <c r="I4772" s="3">
        <v>43.75</v>
      </c>
    </row>
    <row r="4773" spans="1:9" x14ac:dyDescent="0.25">
      <c r="A4773" t="s">
        <v>2449</v>
      </c>
      <c r="B4773">
        <v>2008</v>
      </c>
      <c r="C4773">
        <v>14</v>
      </c>
      <c r="D4773">
        <v>8</v>
      </c>
      <c r="E4773">
        <v>45.5</v>
      </c>
      <c r="H4773">
        <v>14</v>
      </c>
      <c r="I4773" s="3">
        <v>45.5</v>
      </c>
    </row>
    <row r="4774" spans="1:9" x14ac:dyDescent="0.25">
      <c r="A4774" t="s">
        <v>2449</v>
      </c>
      <c r="B4774">
        <v>2008</v>
      </c>
      <c r="C4774">
        <v>15</v>
      </c>
      <c r="D4774">
        <v>10</v>
      </c>
      <c r="E4774">
        <v>46.125</v>
      </c>
      <c r="H4774">
        <v>15</v>
      </c>
      <c r="I4774" s="3">
        <v>46.125</v>
      </c>
    </row>
    <row r="4775" spans="1:9" x14ac:dyDescent="0.25">
      <c r="A4775" t="s">
        <v>2449</v>
      </c>
      <c r="B4775">
        <v>2008</v>
      </c>
      <c r="C4775">
        <v>16</v>
      </c>
      <c r="D4775">
        <v>6</v>
      </c>
      <c r="E4775">
        <v>36.875</v>
      </c>
      <c r="H4775">
        <v>16</v>
      </c>
      <c r="I4775" s="3">
        <v>36.875</v>
      </c>
    </row>
    <row r="4776" spans="1:9" x14ac:dyDescent="0.25">
      <c r="A4776" t="s">
        <v>2449</v>
      </c>
      <c r="B4776">
        <v>2008</v>
      </c>
      <c r="C4776">
        <v>17</v>
      </c>
      <c r="D4776">
        <v>6</v>
      </c>
      <c r="E4776">
        <v>42.875</v>
      </c>
      <c r="H4776">
        <v>17</v>
      </c>
      <c r="I4776" s="3">
        <v>42.875</v>
      </c>
    </row>
    <row r="4777" spans="1:9" x14ac:dyDescent="0.25">
      <c r="A4777" t="s">
        <v>2449</v>
      </c>
      <c r="B4777">
        <v>2008</v>
      </c>
      <c r="C4777">
        <v>18</v>
      </c>
      <c r="D4777">
        <v>7</v>
      </c>
      <c r="E4777">
        <v>39.25</v>
      </c>
      <c r="H4777">
        <v>18</v>
      </c>
      <c r="I4777" s="3">
        <v>39.25</v>
      </c>
    </row>
    <row r="4778" spans="1:9" x14ac:dyDescent="0.25">
      <c r="A4778" t="s">
        <v>2449</v>
      </c>
      <c r="B4778">
        <v>2008</v>
      </c>
      <c r="C4778">
        <v>19</v>
      </c>
      <c r="D4778">
        <v>8</v>
      </c>
      <c r="E4778">
        <v>43.375</v>
      </c>
      <c r="H4778">
        <v>19</v>
      </c>
      <c r="I4778" s="3">
        <v>43.375</v>
      </c>
    </row>
    <row r="4779" spans="1:9" x14ac:dyDescent="0.25">
      <c r="A4779" t="s">
        <v>2449</v>
      </c>
      <c r="B4779">
        <v>2008</v>
      </c>
      <c r="C4779">
        <v>20</v>
      </c>
      <c r="D4779">
        <v>6</v>
      </c>
      <c r="E4779">
        <v>35</v>
      </c>
      <c r="H4779">
        <v>20</v>
      </c>
      <c r="I4779" s="3">
        <v>35</v>
      </c>
    </row>
    <row r="4780" spans="1:9" x14ac:dyDescent="0.25">
      <c r="A4780" t="s">
        <v>2449</v>
      </c>
      <c r="B4780">
        <v>2008</v>
      </c>
      <c r="C4780">
        <v>21</v>
      </c>
      <c r="D4780">
        <v>19</v>
      </c>
      <c r="E4780">
        <v>15.5</v>
      </c>
      <c r="H4780">
        <v>21</v>
      </c>
      <c r="I4780" s="3">
        <v>15.5</v>
      </c>
    </row>
    <row r="4781" spans="1:9" x14ac:dyDescent="0.25">
      <c r="A4781" t="s">
        <v>2449</v>
      </c>
      <c r="B4781">
        <v>2008</v>
      </c>
      <c r="C4781">
        <v>22</v>
      </c>
      <c r="D4781">
        <v>17</v>
      </c>
      <c r="E4781">
        <v>36</v>
      </c>
      <c r="H4781">
        <v>22</v>
      </c>
      <c r="I4781" s="3">
        <v>36</v>
      </c>
    </row>
    <row r="4782" spans="1:9" x14ac:dyDescent="0.25">
      <c r="A4782" t="s">
        <v>2449</v>
      </c>
      <c r="B4782">
        <v>2008</v>
      </c>
      <c r="C4782">
        <v>23</v>
      </c>
      <c r="D4782">
        <v>10</v>
      </c>
      <c r="E4782">
        <v>39.375</v>
      </c>
      <c r="H4782">
        <v>23</v>
      </c>
      <c r="I4782" s="3">
        <v>39.375</v>
      </c>
    </row>
    <row r="4783" spans="1:9" x14ac:dyDescent="0.25">
      <c r="A4783" t="s">
        <v>2449</v>
      </c>
      <c r="B4783">
        <v>2008</v>
      </c>
      <c r="C4783">
        <v>24</v>
      </c>
      <c r="D4783">
        <v>0</v>
      </c>
      <c r="E4783">
        <v>17.875</v>
      </c>
      <c r="H4783">
        <v>24</v>
      </c>
      <c r="I4783" s="3">
        <v>17.875</v>
      </c>
    </row>
    <row r="4784" spans="1:9" x14ac:dyDescent="0.25">
      <c r="A4784" t="s">
        <v>2449</v>
      </c>
      <c r="B4784">
        <v>2008</v>
      </c>
      <c r="C4784">
        <v>25</v>
      </c>
      <c r="D4784">
        <v>12</v>
      </c>
      <c r="E4784">
        <v>49.625</v>
      </c>
      <c r="H4784">
        <v>25</v>
      </c>
      <c r="I4784" s="3">
        <v>49.625</v>
      </c>
    </row>
    <row r="4785" spans="1:9" x14ac:dyDescent="0.25">
      <c r="A4785" t="s">
        <v>2449</v>
      </c>
      <c r="B4785">
        <v>2008</v>
      </c>
      <c r="C4785">
        <v>26</v>
      </c>
      <c r="D4785">
        <v>0</v>
      </c>
      <c r="E4785">
        <v>45.5</v>
      </c>
      <c r="H4785">
        <v>26</v>
      </c>
      <c r="I4785" s="3">
        <v>45.5</v>
      </c>
    </row>
    <row r="4786" spans="1:9" x14ac:dyDescent="0.25">
      <c r="A4786" t="s">
        <v>2449</v>
      </c>
      <c r="B4786">
        <v>2008</v>
      </c>
      <c r="C4786">
        <v>27</v>
      </c>
      <c r="D4786">
        <v>6</v>
      </c>
      <c r="E4786">
        <v>47.125</v>
      </c>
      <c r="H4786">
        <v>27</v>
      </c>
      <c r="I4786" s="3">
        <v>47.125</v>
      </c>
    </row>
    <row r="4787" spans="1:9" x14ac:dyDescent="0.25">
      <c r="A4787" t="s">
        <v>2449</v>
      </c>
      <c r="B4787">
        <v>2008</v>
      </c>
      <c r="C4787">
        <v>28</v>
      </c>
      <c r="D4787">
        <v>10</v>
      </c>
      <c r="E4787">
        <v>54</v>
      </c>
      <c r="H4787">
        <v>28</v>
      </c>
      <c r="I4787" s="3">
        <v>54</v>
      </c>
    </row>
    <row r="4788" spans="1:9" x14ac:dyDescent="0.25">
      <c r="A4788" t="s">
        <v>2449</v>
      </c>
      <c r="B4788">
        <v>2008</v>
      </c>
      <c r="C4788">
        <v>29</v>
      </c>
      <c r="D4788">
        <v>9</v>
      </c>
      <c r="E4788">
        <v>45.125</v>
      </c>
      <c r="H4788">
        <v>29</v>
      </c>
      <c r="I4788" s="3">
        <v>45.125</v>
      </c>
    </row>
    <row r="4789" spans="1:9" x14ac:dyDescent="0.25">
      <c r="A4789" t="s">
        <v>2449</v>
      </c>
      <c r="B4789">
        <v>2008</v>
      </c>
      <c r="C4789">
        <v>30</v>
      </c>
      <c r="D4789">
        <v>6</v>
      </c>
      <c r="E4789">
        <v>39</v>
      </c>
      <c r="H4789">
        <v>30</v>
      </c>
      <c r="I4789" s="3">
        <v>39</v>
      </c>
    </row>
    <row r="4790" spans="1:9" x14ac:dyDescent="0.25">
      <c r="A4790" t="s">
        <v>2449</v>
      </c>
      <c r="B4790">
        <v>2008</v>
      </c>
      <c r="C4790">
        <v>31</v>
      </c>
      <c r="D4790">
        <v>9</v>
      </c>
      <c r="E4790">
        <v>42.625</v>
      </c>
      <c r="H4790">
        <v>31</v>
      </c>
      <c r="I4790" s="3">
        <v>42.625</v>
      </c>
    </row>
    <row r="4791" spans="1:9" x14ac:dyDescent="0.25">
      <c r="A4791" t="s">
        <v>2449</v>
      </c>
      <c r="B4791">
        <v>2008</v>
      </c>
      <c r="C4791">
        <v>32</v>
      </c>
      <c r="D4791">
        <v>0</v>
      </c>
      <c r="E4791">
        <v>34.75</v>
      </c>
      <c r="H4791">
        <v>32</v>
      </c>
      <c r="I4791" s="3">
        <v>34.75</v>
      </c>
    </row>
    <row r="4792" spans="1:9" x14ac:dyDescent="0.25">
      <c r="A4792" t="s">
        <v>2449</v>
      </c>
      <c r="B4792">
        <v>2008</v>
      </c>
      <c r="C4792">
        <v>33</v>
      </c>
      <c r="D4792">
        <v>10</v>
      </c>
      <c r="E4792">
        <v>33.5</v>
      </c>
      <c r="H4792">
        <v>33</v>
      </c>
      <c r="I4792" s="3">
        <v>33.5</v>
      </c>
    </row>
    <row r="4793" spans="1:9" x14ac:dyDescent="0.25">
      <c r="A4793" t="s">
        <v>2449</v>
      </c>
      <c r="B4793">
        <v>2008</v>
      </c>
      <c r="C4793">
        <v>34</v>
      </c>
      <c r="D4793">
        <v>9</v>
      </c>
      <c r="E4793">
        <v>48.25</v>
      </c>
      <c r="H4793">
        <v>34</v>
      </c>
      <c r="I4793" s="3">
        <v>48.25</v>
      </c>
    </row>
    <row r="4794" spans="1:9" x14ac:dyDescent="0.25">
      <c r="A4794" t="s">
        <v>2449</v>
      </c>
      <c r="B4794">
        <v>2008</v>
      </c>
      <c r="C4794">
        <v>35</v>
      </c>
      <c r="D4794">
        <v>23</v>
      </c>
      <c r="E4794">
        <v>30.875</v>
      </c>
      <c r="H4794">
        <v>35</v>
      </c>
      <c r="I4794" s="3">
        <v>30.875</v>
      </c>
    </row>
    <row r="4795" spans="1:9" x14ac:dyDescent="0.25">
      <c r="A4795" t="s">
        <v>2449</v>
      </c>
      <c r="B4795">
        <v>2008</v>
      </c>
      <c r="C4795">
        <v>36</v>
      </c>
      <c r="D4795">
        <v>9</v>
      </c>
      <c r="E4795">
        <v>39.5</v>
      </c>
      <c r="H4795">
        <v>36</v>
      </c>
      <c r="I4795" s="3">
        <v>39.5</v>
      </c>
    </row>
    <row r="4796" spans="1:9" x14ac:dyDescent="0.25">
      <c r="A4796" t="s">
        <v>2449</v>
      </c>
      <c r="B4796">
        <v>2008</v>
      </c>
      <c r="C4796">
        <v>37</v>
      </c>
      <c r="D4796">
        <v>14</v>
      </c>
      <c r="E4796">
        <v>45.5</v>
      </c>
      <c r="H4796">
        <v>37</v>
      </c>
      <c r="I4796" s="3">
        <v>45.5</v>
      </c>
    </row>
    <row r="4797" spans="1:9" x14ac:dyDescent="0.25">
      <c r="A4797" t="s">
        <v>2449</v>
      </c>
      <c r="B4797">
        <v>2008</v>
      </c>
      <c r="C4797">
        <v>38</v>
      </c>
      <c r="D4797">
        <v>12</v>
      </c>
      <c r="E4797">
        <v>45</v>
      </c>
      <c r="H4797">
        <v>38</v>
      </c>
      <c r="I4797" s="3">
        <v>45</v>
      </c>
    </row>
    <row r="4798" spans="1:9" x14ac:dyDescent="0.25">
      <c r="A4798" t="s">
        <v>2449</v>
      </c>
      <c r="B4798">
        <v>2008</v>
      </c>
      <c r="C4798">
        <v>39</v>
      </c>
      <c r="D4798">
        <v>9</v>
      </c>
      <c r="E4798">
        <v>44.625</v>
      </c>
      <c r="H4798">
        <v>39</v>
      </c>
      <c r="I4798" s="3">
        <v>44.625</v>
      </c>
    </row>
    <row r="4799" spans="1:9" x14ac:dyDescent="0.25">
      <c r="A4799" t="s">
        <v>2449</v>
      </c>
      <c r="B4799">
        <v>2008</v>
      </c>
      <c r="C4799">
        <v>40</v>
      </c>
      <c r="D4799">
        <v>9</v>
      </c>
      <c r="E4799">
        <v>44.75</v>
      </c>
      <c r="H4799">
        <v>40</v>
      </c>
      <c r="I4799" s="3">
        <v>44.75</v>
      </c>
    </row>
    <row r="4800" spans="1:9" x14ac:dyDescent="0.25">
      <c r="A4800" t="s">
        <v>2449</v>
      </c>
      <c r="B4800">
        <v>2008</v>
      </c>
      <c r="C4800">
        <v>41</v>
      </c>
      <c r="D4800">
        <v>12</v>
      </c>
      <c r="E4800">
        <v>32</v>
      </c>
      <c r="H4800">
        <v>41</v>
      </c>
      <c r="I4800" s="3">
        <v>32</v>
      </c>
    </row>
    <row r="4801" spans="1:9" x14ac:dyDescent="0.25">
      <c r="A4801" t="s">
        <v>2449</v>
      </c>
      <c r="B4801">
        <v>2008</v>
      </c>
      <c r="C4801">
        <v>42</v>
      </c>
      <c r="D4801">
        <v>9</v>
      </c>
      <c r="E4801">
        <v>44.714285714285701</v>
      </c>
      <c r="H4801">
        <v>42</v>
      </c>
      <c r="I4801" s="3">
        <v>44.714285714285701</v>
      </c>
    </row>
    <row r="4802" spans="1:9" x14ac:dyDescent="0.25">
      <c r="A4802" t="s">
        <v>2449</v>
      </c>
      <c r="B4802">
        <v>2008</v>
      </c>
      <c r="C4802">
        <v>43</v>
      </c>
      <c r="D4802">
        <v>11</v>
      </c>
      <c r="E4802">
        <v>36.75</v>
      </c>
      <c r="H4802">
        <v>43</v>
      </c>
      <c r="I4802" s="3">
        <v>36.75</v>
      </c>
    </row>
    <row r="4803" spans="1:9" x14ac:dyDescent="0.25">
      <c r="A4803" t="s">
        <v>2449</v>
      </c>
      <c r="B4803">
        <v>2008</v>
      </c>
      <c r="C4803">
        <v>44</v>
      </c>
      <c r="D4803">
        <v>-999</v>
      </c>
      <c r="E4803">
        <v>-999</v>
      </c>
      <c r="H4803">
        <v>44</v>
      </c>
      <c r="I4803" s="3">
        <v>-999</v>
      </c>
    </row>
    <row r="4804" spans="1:9" x14ac:dyDescent="0.25">
      <c r="A4804" t="s">
        <v>2449</v>
      </c>
      <c r="B4804">
        <v>2008</v>
      </c>
      <c r="C4804">
        <v>45</v>
      </c>
      <c r="D4804">
        <v>-999</v>
      </c>
      <c r="E4804">
        <v>-999</v>
      </c>
      <c r="H4804">
        <v>45</v>
      </c>
      <c r="I4804" s="3">
        <v>-999</v>
      </c>
    </row>
    <row r="4805" spans="1:9" x14ac:dyDescent="0.25">
      <c r="A4805" t="s">
        <v>2449</v>
      </c>
      <c r="B4805">
        <v>2008</v>
      </c>
      <c r="C4805">
        <v>46</v>
      </c>
      <c r="D4805">
        <v>7</v>
      </c>
      <c r="E4805">
        <v>24</v>
      </c>
      <c r="H4805">
        <v>46</v>
      </c>
      <c r="I4805" s="3">
        <v>24</v>
      </c>
    </row>
    <row r="4806" spans="1:9" x14ac:dyDescent="0.25">
      <c r="A4806" t="s">
        <v>2449</v>
      </c>
      <c r="B4806">
        <v>2008</v>
      </c>
      <c r="C4806">
        <v>47</v>
      </c>
      <c r="D4806">
        <v>12</v>
      </c>
      <c r="E4806">
        <v>50.5</v>
      </c>
      <c r="H4806">
        <v>47</v>
      </c>
      <c r="I4806" s="3">
        <v>50.5</v>
      </c>
    </row>
    <row r="4807" spans="1:9" x14ac:dyDescent="0.25">
      <c r="A4807" t="s">
        <v>2449</v>
      </c>
      <c r="B4807">
        <v>2008</v>
      </c>
      <c r="C4807">
        <v>48</v>
      </c>
      <c r="D4807">
        <v>11</v>
      </c>
      <c r="E4807">
        <v>39.125</v>
      </c>
      <c r="H4807">
        <v>48</v>
      </c>
      <c r="I4807" s="3">
        <v>39.125</v>
      </c>
    </row>
    <row r="4808" spans="1:9" x14ac:dyDescent="0.25">
      <c r="A4808" t="s">
        <v>2449</v>
      </c>
      <c r="B4808">
        <v>2008</v>
      </c>
      <c r="C4808">
        <v>49</v>
      </c>
      <c r="D4808">
        <v>10</v>
      </c>
      <c r="E4808">
        <v>53.625</v>
      </c>
      <c r="H4808">
        <v>49</v>
      </c>
      <c r="I4808" s="3">
        <v>53.625</v>
      </c>
    </row>
    <row r="4809" spans="1:9" x14ac:dyDescent="0.25">
      <c r="A4809" t="s">
        <v>2449</v>
      </c>
      <c r="B4809">
        <v>2008</v>
      </c>
      <c r="C4809">
        <v>50</v>
      </c>
      <c r="D4809">
        <v>8</v>
      </c>
      <c r="E4809">
        <v>49</v>
      </c>
      <c r="H4809">
        <v>50</v>
      </c>
      <c r="I4809" s="3">
        <v>49</v>
      </c>
    </row>
    <row r="4810" spans="1:9" x14ac:dyDescent="0.25">
      <c r="A4810" t="s">
        <v>2449</v>
      </c>
      <c r="B4810">
        <v>2008</v>
      </c>
      <c r="C4810">
        <v>51</v>
      </c>
      <c r="D4810">
        <v>9</v>
      </c>
      <c r="E4810">
        <v>22</v>
      </c>
      <c r="H4810">
        <v>51</v>
      </c>
      <c r="I4810" s="3">
        <v>22</v>
      </c>
    </row>
    <row r="4811" spans="1:9" x14ac:dyDescent="0.25">
      <c r="A4811" t="s">
        <v>2449</v>
      </c>
      <c r="B4811">
        <v>2008</v>
      </c>
      <c r="C4811">
        <v>52</v>
      </c>
      <c r="D4811">
        <v>11</v>
      </c>
      <c r="E4811">
        <v>45</v>
      </c>
      <c r="H4811">
        <v>52</v>
      </c>
      <c r="I4811" s="3">
        <v>45</v>
      </c>
    </row>
    <row r="4812" spans="1:9" x14ac:dyDescent="0.25">
      <c r="A4812" t="s">
        <v>2449</v>
      </c>
      <c r="B4812">
        <v>2008</v>
      </c>
      <c r="C4812">
        <v>53</v>
      </c>
      <c r="D4812">
        <v>10</v>
      </c>
      <c r="E4812">
        <v>53.375</v>
      </c>
      <c r="H4812">
        <v>53</v>
      </c>
      <c r="I4812" s="3">
        <v>53.375</v>
      </c>
    </row>
    <row r="4813" spans="1:9" x14ac:dyDescent="0.25">
      <c r="A4813" t="s">
        <v>2449</v>
      </c>
      <c r="B4813">
        <v>2008</v>
      </c>
      <c r="C4813">
        <v>54</v>
      </c>
      <c r="D4813">
        <v>10</v>
      </c>
      <c r="E4813">
        <v>51.5</v>
      </c>
      <c r="H4813">
        <v>54</v>
      </c>
      <c r="I4813" s="3">
        <v>51.5</v>
      </c>
    </row>
    <row r="4814" spans="1:9" x14ac:dyDescent="0.25">
      <c r="A4814" t="s">
        <v>2449</v>
      </c>
      <c r="B4814">
        <v>2008</v>
      </c>
      <c r="C4814">
        <v>55</v>
      </c>
      <c r="D4814">
        <v>16</v>
      </c>
      <c r="E4814">
        <v>41.375</v>
      </c>
      <c r="H4814">
        <v>55</v>
      </c>
      <c r="I4814" s="3">
        <v>41.375</v>
      </c>
    </row>
    <row r="4815" spans="1:9" x14ac:dyDescent="0.25">
      <c r="A4815" t="s">
        <v>2449</v>
      </c>
      <c r="B4815">
        <v>2008</v>
      </c>
      <c r="C4815">
        <v>56</v>
      </c>
      <c r="D4815">
        <v>10</v>
      </c>
      <c r="E4815">
        <v>40.75</v>
      </c>
      <c r="H4815">
        <v>56</v>
      </c>
      <c r="I4815" s="3">
        <v>40.75</v>
      </c>
    </row>
    <row r="4816" spans="1:9" x14ac:dyDescent="0.25">
      <c r="A4816" t="s">
        <v>2449</v>
      </c>
      <c r="B4816">
        <v>2008</v>
      </c>
      <c r="C4816">
        <v>57</v>
      </c>
      <c r="D4816">
        <v>10</v>
      </c>
      <c r="E4816">
        <v>43.75</v>
      </c>
      <c r="H4816">
        <v>57</v>
      </c>
      <c r="I4816" s="3">
        <v>43.75</v>
      </c>
    </row>
    <row r="4817" spans="1:9" x14ac:dyDescent="0.25">
      <c r="A4817" t="s">
        <v>2449</v>
      </c>
      <c r="B4817">
        <v>2008</v>
      </c>
      <c r="C4817">
        <v>58</v>
      </c>
      <c r="D4817">
        <v>11</v>
      </c>
      <c r="E4817">
        <v>39.714285714285701</v>
      </c>
      <c r="H4817">
        <v>58</v>
      </c>
      <c r="I4817" s="3">
        <v>39.714285714285701</v>
      </c>
    </row>
    <row r="4818" spans="1:9" x14ac:dyDescent="0.25">
      <c r="A4818" t="s">
        <v>2449</v>
      </c>
      <c r="B4818">
        <v>2008</v>
      </c>
      <c r="C4818">
        <v>59</v>
      </c>
      <c r="D4818">
        <v>9</v>
      </c>
      <c r="E4818">
        <v>51</v>
      </c>
      <c r="H4818">
        <v>59</v>
      </c>
      <c r="I4818" s="3">
        <v>51</v>
      </c>
    </row>
    <row r="4819" spans="1:9" x14ac:dyDescent="0.25">
      <c r="A4819" t="s">
        <v>2449</v>
      </c>
      <c r="B4819">
        <v>2008</v>
      </c>
      <c r="C4819">
        <v>60</v>
      </c>
      <c r="D4819">
        <v>10</v>
      </c>
      <c r="E4819">
        <v>50.625</v>
      </c>
      <c r="H4819">
        <v>60</v>
      </c>
      <c r="I4819" s="3">
        <v>50.625</v>
      </c>
    </row>
    <row r="4820" spans="1:9" x14ac:dyDescent="0.25">
      <c r="A4820" t="s">
        <v>2449</v>
      </c>
      <c r="B4820">
        <v>2008</v>
      </c>
      <c r="C4820">
        <v>61</v>
      </c>
      <c r="D4820">
        <v>4</v>
      </c>
      <c r="E4820">
        <v>50.5</v>
      </c>
      <c r="H4820">
        <v>61</v>
      </c>
      <c r="I4820" s="3">
        <v>50.5</v>
      </c>
    </row>
    <row r="4821" spans="1:9" x14ac:dyDescent="0.25">
      <c r="A4821" t="s">
        <v>2449</v>
      </c>
      <c r="B4821">
        <v>2008</v>
      </c>
      <c r="C4821">
        <v>62</v>
      </c>
      <c r="D4821">
        <v>12</v>
      </c>
      <c r="E4821">
        <v>46.625</v>
      </c>
      <c r="H4821">
        <v>62</v>
      </c>
      <c r="I4821" s="3">
        <v>46.625</v>
      </c>
    </row>
    <row r="4822" spans="1:9" x14ac:dyDescent="0.25">
      <c r="A4822" t="s">
        <v>2449</v>
      </c>
      <c r="B4822">
        <v>2008</v>
      </c>
      <c r="C4822">
        <v>63</v>
      </c>
      <c r="D4822">
        <v>10</v>
      </c>
      <c r="E4822">
        <v>50.75</v>
      </c>
      <c r="H4822">
        <v>63</v>
      </c>
      <c r="I4822" s="3">
        <v>50.75</v>
      </c>
    </row>
    <row r="4823" spans="1:9" x14ac:dyDescent="0.25">
      <c r="A4823" t="s">
        <v>2449</v>
      </c>
      <c r="B4823">
        <v>2008</v>
      </c>
      <c r="C4823">
        <v>64</v>
      </c>
      <c r="D4823">
        <v>13</v>
      </c>
      <c r="E4823">
        <v>55.5</v>
      </c>
      <c r="H4823">
        <v>64</v>
      </c>
      <c r="I4823" s="3">
        <v>55.5</v>
      </c>
    </row>
    <row r="4824" spans="1:9" x14ac:dyDescent="0.25">
      <c r="A4824" t="s">
        <v>2449</v>
      </c>
      <c r="B4824">
        <v>2008</v>
      </c>
      <c r="C4824">
        <v>65</v>
      </c>
      <c r="D4824">
        <v>13</v>
      </c>
      <c r="E4824">
        <v>41</v>
      </c>
      <c r="H4824">
        <v>65</v>
      </c>
      <c r="I4824" s="3">
        <v>41</v>
      </c>
    </row>
    <row r="4825" spans="1:9" x14ac:dyDescent="0.25">
      <c r="A4825" t="s">
        <v>2449</v>
      </c>
      <c r="B4825">
        <v>2008</v>
      </c>
      <c r="C4825">
        <v>66</v>
      </c>
      <c r="D4825">
        <v>14</v>
      </c>
      <c r="E4825">
        <v>49.5</v>
      </c>
      <c r="H4825">
        <v>66</v>
      </c>
      <c r="I4825" s="3">
        <v>49.5</v>
      </c>
    </row>
    <row r="4826" spans="1:9" x14ac:dyDescent="0.25">
      <c r="A4826" t="s">
        <v>2449</v>
      </c>
      <c r="B4826">
        <v>2008</v>
      </c>
      <c r="C4826">
        <v>67</v>
      </c>
      <c r="D4826">
        <v>-999</v>
      </c>
      <c r="E4826">
        <v>-999</v>
      </c>
      <c r="H4826">
        <v>67</v>
      </c>
      <c r="I4826" s="3">
        <v>-999</v>
      </c>
    </row>
    <row r="4827" spans="1:9" x14ac:dyDescent="0.25">
      <c r="A4827" t="s">
        <v>2449</v>
      </c>
      <c r="B4827">
        <v>2008</v>
      </c>
      <c r="C4827">
        <v>68</v>
      </c>
      <c r="D4827">
        <v>13</v>
      </c>
      <c r="E4827">
        <v>54.25</v>
      </c>
      <c r="H4827">
        <v>68</v>
      </c>
      <c r="I4827" s="3">
        <v>54.25</v>
      </c>
    </row>
    <row r="4828" spans="1:9" x14ac:dyDescent="0.25">
      <c r="A4828" t="s">
        <v>2449</v>
      </c>
      <c r="B4828">
        <v>2008</v>
      </c>
      <c r="C4828">
        <v>69</v>
      </c>
      <c r="D4828">
        <v>10</v>
      </c>
      <c r="E4828">
        <v>55.5</v>
      </c>
      <c r="H4828">
        <v>69</v>
      </c>
      <c r="I4828" s="3">
        <v>55.5</v>
      </c>
    </row>
    <row r="4829" spans="1:9" x14ac:dyDescent="0.25">
      <c r="A4829" t="s">
        <v>2449</v>
      </c>
      <c r="B4829">
        <v>2008</v>
      </c>
      <c r="C4829">
        <v>70</v>
      </c>
      <c r="D4829">
        <v>13</v>
      </c>
      <c r="E4829">
        <v>39.75</v>
      </c>
      <c r="H4829">
        <v>70</v>
      </c>
      <c r="I4829" s="3">
        <v>39.75</v>
      </c>
    </row>
    <row r="4830" spans="1:9" x14ac:dyDescent="0.25">
      <c r="A4830" t="s">
        <v>2449</v>
      </c>
      <c r="B4830">
        <v>2008</v>
      </c>
      <c r="C4830">
        <v>71</v>
      </c>
      <c r="D4830">
        <v>10</v>
      </c>
      <c r="E4830">
        <v>57.75</v>
      </c>
      <c r="H4830">
        <v>71</v>
      </c>
      <c r="I4830" s="3">
        <v>57.75</v>
      </c>
    </row>
    <row r="4831" spans="1:9" x14ac:dyDescent="0.25">
      <c r="A4831" t="s">
        <v>2449</v>
      </c>
      <c r="B4831">
        <v>2008</v>
      </c>
      <c r="C4831">
        <v>72</v>
      </c>
      <c r="D4831">
        <v>13</v>
      </c>
      <c r="E4831">
        <v>54.5</v>
      </c>
      <c r="H4831">
        <v>72</v>
      </c>
      <c r="I4831" s="3">
        <v>54.5</v>
      </c>
    </row>
    <row r="4832" spans="1:9" x14ac:dyDescent="0.25">
      <c r="A4832" t="s">
        <v>2449</v>
      </c>
      <c r="B4832">
        <v>2008</v>
      </c>
      <c r="C4832">
        <v>73</v>
      </c>
      <c r="D4832">
        <v>11</v>
      </c>
      <c r="E4832">
        <v>52.25</v>
      </c>
      <c r="H4832">
        <v>73</v>
      </c>
      <c r="I4832" s="3">
        <v>52.25</v>
      </c>
    </row>
    <row r="4833" spans="1:9" x14ac:dyDescent="0.25">
      <c r="A4833" t="s">
        <v>2449</v>
      </c>
      <c r="B4833">
        <v>2008</v>
      </c>
      <c r="C4833">
        <v>74</v>
      </c>
      <c r="D4833">
        <v>10</v>
      </c>
      <c r="E4833">
        <v>54.375</v>
      </c>
      <c r="H4833">
        <v>74</v>
      </c>
      <c r="I4833" s="3">
        <v>54.375</v>
      </c>
    </row>
    <row r="4834" spans="1:9" x14ac:dyDescent="0.25">
      <c r="A4834" t="s">
        <v>2449</v>
      </c>
      <c r="B4834">
        <v>2008</v>
      </c>
      <c r="C4834">
        <v>75</v>
      </c>
      <c r="D4834">
        <v>10</v>
      </c>
      <c r="E4834">
        <v>53.875</v>
      </c>
      <c r="H4834">
        <v>75</v>
      </c>
      <c r="I4834" s="3">
        <v>53.875</v>
      </c>
    </row>
    <row r="4835" spans="1:9" x14ac:dyDescent="0.25">
      <c r="A4835" t="s">
        <v>2449</v>
      </c>
      <c r="B4835">
        <v>2008</v>
      </c>
      <c r="C4835">
        <v>76</v>
      </c>
      <c r="D4835">
        <v>9</v>
      </c>
      <c r="E4835">
        <v>37.25</v>
      </c>
      <c r="H4835">
        <v>76</v>
      </c>
      <c r="I4835" s="3">
        <v>37.25</v>
      </c>
    </row>
    <row r="4836" spans="1:9" x14ac:dyDescent="0.25">
      <c r="A4836" t="s">
        <v>2449</v>
      </c>
      <c r="B4836">
        <v>2008</v>
      </c>
      <c r="C4836">
        <v>77</v>
      </c>
      <c r="D4836">
        <v>10</v>
      </c>
      <c r="E4836">
        <v>31.25</v>
      </c>
      <c r="H4836">
        <v>77</v>
      </c>
      <c r="I4836" s="3">
        <v>31.25</v>
      </c>
    </row>
    <row r="4837" spans="1:9" x14ac:dyDescent="0.25">
      <c r="A4837" t="s">
        <v>2449</v>
      </c>
      <c r="B4837">
        <v>2008</v>
      </c>
      <c r="C4837">
        <v>78</v>
      </c>
      <c r="D4837">
        <v>10</v>
      </c>
      <c r="E4837">
        <v>57.625</v>
      </c>
      <c r="H4837">
        <v>78</v>
      </c>
      <c r="I4837" s="3">
        <v>57.625</v>
      </c>
    </row>
    <row r="4838" spans="1:9" x14ac:dyDescent="0.25">
      <c r="A4838" t="s">
        <v>2449</v>
      </c>
      <c r="B4838">
        <v>2008</v>
      </c>
      <c r="C4838">
        <v>79</v>
      </c>
      <c r="D4838">
        <v>10</v>
      </c>
      <c r="E4838">
        <v>49.875</v>
      </c>
      <c r="H4838">
        <v>79</v>
      </c>
      <c r="I4838" s="3">
        <v>49.875</v>
      </c>
    </row>
    <row r="4839" spans="1:9" x14ac:dyDescent="0.25">
      <c r="A4839" t="s">
        <v>2449</v>
      </c>
      <c r="B4839">
        <v>2008</v>
      </c>
      <c r="C4839">
        <v>80</v>
      </c>
      <c r="D4839">
        <v>10</v>
      </c>
      <c r="E4839">
        <v>56.75</v>
      </c>
      <c r="H4839">
        <v>80</v>
      </c>
      <c r="I4839" s="3">
        <v>56.75</v>
      </c>
    </row>
    <row r="4840" spans="1:9" x14ac:dyDescent="0.25">
      <c r="A4840" t="s">
        <v>2449</v>
      </c>
      <c r="B4840">
        <v>2008</v>
      </c>
      <c r="C4840">
        <v>81</v>
      </c>
      <c r="D4840">
        <v>10</v>
      </c>
      <c r="E4840">
        <v>54.125</v>
      </c>
      <c r="H4840">
        <v>81</v>
      </c>
      <c r="I4840" s="3">
        <v>54.125</v>
      </c>
    </row>
    <row r="4841" spans="1:9" x14ac:dyDescent="0.25">
      <c r="A4841" t="s">
        <v>2449</v>
      </c>
      <c r="B4841">
        <v>2008</v>
      </c>
      <c r="C4841">
        <v>82</v>
      </c>
      <c r="D4841">
        <v>9</v>
      </c>
      <c r="E4841">
        <v>50.142857142857103</v>
      </c>
      <c r="H4841">
        <v>82</v>
      </c>
      <c r="I4841" s="3">
        <v>50.142857142857103</v>
      </c>
    </row>
    <row r="4842" spans="1:9" x14ac:dyDescent="0.25">
      <c r="A4842" t="s">
        <v>2449</v>
      </c>
      <c r="B4842">
        <v>2008</v>
      </c>
      <c r="C4842">
        <v>83</v>
      </c>
      <c r="D4842">
        <v>11</v>
      </c>
      <c r="E4842">
        <v>54.25</v>
      </c>
      <c r="H4842">
        <v>83</v>
      </c>
      <c r="I4842" s="3">
        <v>54.25</v>
      </c>
    </row>
    <row r="4843" spans="1:9" x14ac:dyDescent="0.25">
      <c r="A4843" t="s">
        <v>2449</v>
      </c>
      <c r="B4843">
        <v>2008</v>
      </c>
      <c r="C4843">
        <v>84</v>
      </c>
      <c r="D4843">
        <v>10</v>
      </c>
      <c r="E4843">
        <v>53.75</v>
      </c>
      <c r="H4843">
        <v>84</v>
      </c>
      <c r="I4843" s="3">
        <v>53.75</v>
      </c>
    </row>
    <row r="4844" spans="1:9" x14ac:dyDescent="0.25">
      <c r="A4844" t="s">
        <v>2449</v>
      </c>
      <c r="B4844">
        <v>2008</v>
      </c>
      <c r="C4844">
        <v>85</v>
      </c>
      <c r="D4844">
        <v>11</v>
      </c>
      <c r="E4844">
        <v>39.875</v>
      </c>
      <c r="H4844">
        <v>85</v>
      </c>
      <c r="I4844" s="3">
        <v>39.875</v>
      </c>
    </row>
    <row r="4845" spans="1:9" x14ac:dyDescent="0.25">
      <c r="A4845" t="s">
        <v>2449</v>
      </c>
      <c r="B4845">
        <v>2008</v>
      </c>
      <c r="C4845">
        <v>86</v>
      </c>
      <c r="D4845">
        <v>13</v>
      </c>
      <c r="E4845">
        <v>52.625</v>
      </c>
      <c r="H4845">
        <v>86</v>
      </c>
      <c r="I4845" s="3">
        <v>52.625</v>
      </c>
    </row>
    <row r="4846" spans="1:9" x14ac:dyDescent="0.25">
      <c r="A4846" t="s">
        <v>2449</v>
      </c>
      <c r="B4846">
        <v>2008</v>
      </c>
      <c r="C4846">
        <v>87</v>
      </c>
      <c r="D4846">
        <v>23</v>
      </c>
      <c r="E4846">
        <v>45.25</v>
      </c>
      <c r="H4846">
        <v>87</v>
      </c>
      <c r="I4846" s="3">
        <v>45.25</v>
      </c>
    </row>
    <row r="4847" spans="1:9" x14ac:dyDescent="0.25">
      <c r="A4847" t="s">
        <v>2449</v>
      </c>
      <c r="B4847">
        <v>2008</v>
      </c>
      <c r="C4847">
        <v>88</v>
      </c>
      <c r="D4847">
        <v>0</v>
      </c>
      <c r="E4847">
        <v>44.875</v>
      </c>
      <c r="H4847">
        <v>88</v>
      </c>
      <c r="I4847" s="3">
        <v>44.875</v>
      </c>
    </row>
    <row r="4848" spans="1:9" x14ac:dyDescent="0.25">
      <c r="A4848" t="s">
        <v>2449</v>
      </c>
      <c r="B4848">
        <v>2008</v>
      </c>
      <c r="C4848">
        <v>89</v>
      </c>
      <c r="D4848">
        <v>11</v>
      </c>
      <c r="E4848">
        <v>48.75</v>
      </c>
      <c r="H4848">
        <v>89</v>
      </c>
      <c r="I4848" s="3">
        <v>48.75</v>
      </c>
    </row>
    <row r="4849" spans="1:9" x14ac:dyDescent="0.25">
      <c r="A4849" t="s">
        <v>2449</v>
      </c>
      <c r="B4849">
        <v>2008</v>
      </c>
      <c r="C4849">
        <v>90</v>
      </c>
      <c r="D4849">
        <v>11</v>
      </c>
      <c r="E4849">
        <v>45</v>
      </c>
      <c r="H4849">
        <v>90</v>
      </c>
      <c r="I4849" s="3">
        <v>45</v>
      </c>
    </row>
    <row r="4850" spans="1:9" x14ac:dyDescent="0.25">
      <c r="A4850" t="s">
        <v>2449</v>
      </c>
      <c r="B4850">
        <v>2008</v>
      </c>
      <c r="C4850">
        <v>91</v>
      </c>
      <c r="D4850">
        <v>19</v>
      </c>
      <c r="E4850">
        <v>34.625</v>
      </c>
      <c r="H4850">
        <v>91</v>
      </c>
      <c r="I4850" s="3">
        <v>34.625</v>
      </c>
    </row>
    <row r="4851" spans="1:9" x14ac:dyDescent="0.25">
      <c r="A4851" t="s">
        <v>2449</v>
      </c>
      <c r="B4851">
        <v>2008</v>
      </c>
      <c r="C4851">
        <v>92</v>
      </c>
      <c r="D4851">
        <v>8</v>
      </c>
      <c r="E4851">
        <v>44.875</v>
      </c>
      <c r="H4851">
        <v>92</v>
      </c>
      <c r="I4851" s="3">
        <v>44.875</v>
      </c>
    </row>
    <row r="4852" spans="1:9" x14ac:dyDescent="0.25">
      <c r="A4852" t="s">
        <v>2449</v>
      </c>
      <c r="B4852">
        <v>2008</v>
      </c>
      <c r="C4852">
        <v>93</v>
      </c>
      <c r="D4852">
        <v>20</v>
      </c>
      <c r="E4852">
        <v>41</v>
      </c>
      <c r="H4852">
        <v>93</v>
      </c>
      <c r="I4852" s="3">
        <v>41</v>
      </c>
    </row>
    <row r="4853" spans="1:9" x14ac:dyDescent="0.25">
      <c r="A4853" t="s">
        <v>2449</v>
      </c>
      <c r="B4853">
        <v>2008</v>
      </c>
      <c r="C4853">
        <v>94</v>
      </c>
      <c r="D4853">
        <v>9</v>
      </c>
      <c r="E4853">
        <v>42</v>
      </c>
      <c r="H4853">
        <v>94</v>
      </c>
      <c r="I4853" s="3">
        <v>42</v>
      </c>
    </row>
    <row r="4854" spans="1:9" x14ac:dyDescent="0.25">
      <c r="A4854" t="s">
        <v>2449</v>
      </c>
      <c r="B4854">
        <v>2008</v>
      </c>
      <c r="C4854">
        <v>95</v>
      </c>
      <c r="D4854">
        <v>10</v>
      </c>
      <c r="E4854">
        <v>62.25</v>
      </c>
      <c r="H4854">
        <v>95</v>
      </c>
      <c r="I4854" s="3">
        <v>62.25</v>
      </c>
    </row>
    <row r="4855" spans="1:9" x14ac:dyDescent="0.25">
      <c r="A4855" t="s">
        <v>2449</v>
      </c>
      <c r="B4855">
        <v>2008</v>
      </c>
      <c r="C4855">
        <v>96</v>
      </c>
      <c r="D4855">
        <v>12</v>
      </c>
      <c r="E4855">
        <v>60.25</v>
      </c>
      <c r="H4855">
        <v>96</v>
      </c>
      <c r="I4855" s="3">
        <v>60.25</v>
      </c>
    </row>
    <row r="4856" spans="1:9" x14ac:dyDescent="0.25">
      <c r="A4856" t="s">
        <v>2449</v>
      </c>
      <c r="B4856">
        <v>2008</v>
      </c>
      <c r="C4856">
        <v>97</v>
      </c>
      <c r="D4856">
        <v>11</v>
      </c>
      <c r="E4856">
        <v>54.625</v>
      </c>
      <c r="H4856">
        <v>97</v>
      </c>
      <c r="I4856" s="3">
        <v>54.625</v>
      </c>
    </row>
    <row r="4857" spans="1:9" x14ac:dyDescent="0.25">
      <c r="A4857" t="s">
        <v>2449</v>
      </c>
      <c r="B4857">
        <v>2008</v>
      </c>
      <c r="C4857">
        <v>98</v>
      </c>
      <c r="D4857">
        <v>0</v>
      </c>
      <c r="E4857">
        <v>37</v>
      </c>
      <c r="H4857">
        <v>98</v>
      </c>
      <c r="I4857" s="3">
        <v>37</v>
      </c>
    </row>
    <row r="4858" spans="1:9" x14ac:dyDescent="0.25">
      <c r="A4858" t="s">
        <v>2449</v>
      </c>
      <c r="B4858">
        <v>2008</v>
      </c>
      <c r="C4858">
        <v>99</v>
      </c>
      <c r="D4858">
        <v>11</v>
      </c>
      <c r="E4858">
        <v>61</v>
      </c>
      <c r="H4858">
        <v>99</v>
      </c>
      <c r="I4858" s="3">
        <v>61</v>
      </c>
    </row>
    <row r="4859" spans="1:9" x14ac:dyDescent="0.25">
      <c r="A4859" t="s">
        <v>2449</v>
      </c>
      <c r="B4859">
        <v>2008</v>
      </c>
      <c r="C4859">
        <v>100</v>
      </c>
      <c r="D4859">
        <v>10</v>
      </c>
      <c r="E4859">
        <v>38.5</v>
      </c>
      <c r="H4859">
        <v>100</v>
      </c>
      <c r="I4859" s="3">
        <v>38.5</v>
      </c>
    </row>
    <row r="4860" spans="1:9" x14ac:dyDescent="0.25">
      <c r="A4860" t="s">
        <v>2449</v>
      </c>
      <c r="B4860">
        <v>2008</v>
      </c>
      <c r="C4860">
        <v>101</v>
      </c>
      <c r="D4860">
        <v>12</v>
      </c>
      <c r="E4860">
        <v>40.125</v>
      </c>
      <c r="H4860">
        <v>101</v>
      </c>
      <c r="I4860" s="3">
        <v>40.125</v>
      </c>
    </row>
    <row r="4861" spans="1:9" x14ac:dyDescent="0.25">
      <c r="A4861" t="s">
        <v>2449</v>
      </c>
      <c r="B4861">
        <v>2008</v>
      </c>
      <c r="C4861">
        <v>102</v>
      </c>
      <c r="D4861">
        <v>10</v>
      </c>
      <c r="E4861">
        <v>49.5</v>
      </c>
      <c r="H4861">
        <v>102</v>
      </c>
      <c r="I4861" s="3">
        <v>49.5</v>
      </c>
    </row>
    <row r="4862" spans="1:9" x14ac:dyDescent="0.25">
      <c r="A4862" t="s">
        <v>2449</v>
      </c>
      <c r="B4862">
        <v>2008</v>
      </c>
      <c r="C4862">
        <v>103</v>
      </c>
      <c r="D4862">
        <v>8</v>
      </c>
      <c r="E4862">
        <v>57.5</v>
      </c>
      <c r="H4862">
        <v>103</v>
      </c>
      <c r="I4862" s="3">
        <v>57.5</v>
      </c>
    </row>
    <row r="4863" spans="1:9" x14ac:dyDescent="0.25">
      <c r="A4863" t="s">
        <v>2449</v>
      </c>
      <c r="B4863">
        <v>2008</v>
      </c>
      <c r="C4863">
        <v>104</v>
      </c>
      <c r="D4863">
        <v>11</v>
      </c>
      <c r="E4863">
        <v>50.75</v>
      </c>
      <c r="H4863">
        <v>104</v>
      </c>
      <c r="I4863" s="3">
        <v>50.75</v>
      </c>
    </row>
    <row r="4864" spans="1:9" x14ac:dyDescent="0.25">
      <c r="A4864" t="s">
        <v>2449</v>
      </c>
      <c r="B4864">
        <v>2008</v>
      </c>
      <c r="C4864">
        <v>105</v>
      </c>
      <c r="D4864">
        <v>10</v>
      </c>
      <c r="E4864">
        <v>47.875</v>
      </c>
      <c r="H4864">
        <v>105</v>
      </c>
      <c r="I4864" s="3">
        <v>47.875</v>
      </c>
    </row>
    <row r="4865" spans="1:9" x14ac:dyDescent="0.25">
      <c r="A4865" t="s">
        <v>2449</v>
      </c>
      <c r="B4865">
        <v>2008</v>
      </c>
      <c r="C4865">
        <v>106</v>
      </c>
      <c r="D4865">
        <v>12</v>
      </c>
      <c r="E4865">
        <v>62.75</v>
      </c>
      <c r="H4865">
        <v>106</v>
      </c>
      <c r="I4865" s="3">
        <v>62.75</v>
      </c>
    </row>
    <row r="4866" spans="1:9" x14ac:dyDescent="0.25">
      <c r="A4866" t="s">
        <v>2449</v>
      </c>
      <c r="B4866">
        <v>2008</v>
      </c>
      <c r="C4866">
        <v>107</v>
      </c>
      <c r="D4866">
        <v>8</v>
      </c>
      <c r="E4866">
        <v>51.5</v>
      </c>
      <c r="H4866">
        <v>107</v>
      </c>
      <c r="I4866" s="3">
        <v>51.5</v>
      </c>
    </row>
    <row r="4867" spans="1:9" x14ac:dyDescent="0.25">
      <c r="A4867" t="s">
        <v>2449</v>
      </c>
      <c r="B4867">
        <v>2008</v>
      </c>
      <c r="C4867">
        <v>108</v>
      </c>
      <c r="D4867">
        <v>11</v>
      </c>
      <c r="E4867">
        <v>58.75</v>
      </c>
      <c r="H4867">
        <v>108</v>
      </c>
      <c r="I4867" s="3">
        <v>58.75</v>
      </c>
    </row>
    <row r="4868" spans="1:9" x14ac:dyDescent="0.25">
      <c r="A4868" t="s">
        <v>2449</v>
      </c>
      <c r="B4868">
        <v>2008</v>
      </c>
      <c r="C4868">
        <v>109</v>
      </c>
      <c r="D4868">
        <v>10</v>
      </c>
      <c r="E4868">
        <v>62</v>
      </c>
      <c r="H4868">
        <v>109</v>
      </c>
      <c r="I4868" s="3">
        <v>62</v>
      </c>
    </row>
    <row r="4869" spans="1:9" x14ac:dyDescent="0.25">
      <c r="A4869" t="s">
        <v>2449</v>
      </c>
      <c r="B4869">
        <v>2008</v>
      </c>
      <c r="C4869">
        <v>110</v>
      </c>
      <c r="D4869">
        <v>11</v>
      </c>
      <c r="E4869">
        <v>60</v>
      </c>
      <c r="H4869">
        <v>110</v>
      </c>
      <c r="I4869" s="3">
        <v>60</v>
      </c>
    </row>
    <row r="4870" spans="1:9" x14ac:dyDescent="0.25">
      <c r="A4870" t="s">
        <v>2449</v>
      </c>
      <c r="B4870">
        <v>2008</v>
      </c>
      <c r="C4870">
        <v>111</v>
      </c>
      <c r="D4870">
        <v>11</v>
      </c>
      <c r="E4870">
        <v>61.125</v>
      </c>
      <c r="H4870">
        <v>111</v>
      </c>
      <c r="I4870" s="3">
        <v>61.125</v>
      </c>
    </row>
    <row r="4871" spans="1:9" x14ac:dyDescent="0.25">
      <c r="A4871" t="s">
        <v>2449</v>
      </c>
      <c r="B4871">
        <v>2008</v>
      </c>
      <c r="C4871">
        <v>112</v>
      </c>
      <c r="D4871">
        <v>12</v>
      </c>
      <c r="E4871">
        <v>56.375</v>
      </c>
      <c r="H4871">
        <v>112</v>
      </c>
      <c r="I4871" s="3">
        <v>56.375</v>
      </c>
    </row>
    <row r="4872" spans="1:9" x14ac:dyDescent="0.25">
      <c r="A4872" t="s">
        <v>2449</v>
      </c>
      <c r="B4872">
        <v>2008</v>
      </c>
      <c r="C4872">
        <v>113</v>
      </c>
      <c r="D4872">
        <v>10</v>
      </c>
      <c r="E4872">
        <v>59.25</v>
      </c>
      <c r="H4872">
        <v>113</v>
      </c>
      <c r="I4872" s="3">
        <v>59.25</v>
      </c>
    </row>
    <row r="4873" spans="1:9" x14ac:dyDescent="0.25">
      <c r="A4873" t="s">
        <v>2449</v>
      </c>
      <c r="B4873">
        <v>2008</v>
      </c>
      <c r="C4873">
        <v>114</v>
      </c>
      <c r="D4873">
        <v>9</v>
      </c>
      <c r="E4873">
        <v>57.5</v>
      </c>
      <c r="H4873">
        <v>114</v>
      </c>
      <c r="I4873" s="3">
        <v>57.5</v>
      </c>
    </row>
    <row r="4874" spans="1:9" x14ac:dyDescent="0.25">
      <c r="A4874" t="s">
        <v>2449</v>
      </c>
      <c r="B4874">
        <v>2008</v>
      </c>
      <c r="C4874">
        <v>115</v>
      </c>
      <c r="D4874">
        <v>11</v>
      </c>
      <c r="E4874">
        <v>63</v>
      </c>
      <c r="H4874">
        <v>115</v>
      </c>
      <c r="I4874" s="3">
        <v>63</v>
      </c>
    </row>
    <row r="4875" spans="1:9" x14ac:dyDescent="0.25">
      <c r="A4875" t="s">
        <v>2449</v>
      </c>
      <c r="B4875">
        <v>2008</v>
      </c>
      <c r="C4875">
        <v>116</v>
      </c>
      <c r="D4875">
        <v>12</v>
      </c>
      <c r="E4875">
        <v>64.875</v>
      </c>
      <c r="H4875">
        <v>116</v>
      </c>
      <c r="I4875" s="3">
        <v>64.875</v>
      </c>
    </row>
    <row r="4876" spans="1:9" x14ac:dyDescent="0.25">
      <c r="A4876" t="s">
        <v>2449</v>
      </c>
      <c r="B4876">
        <v>2008</v>
      </c>
      <c r="C4876">
        <v>117</v>
      </c>
      <c r="D4876">
        <v>5</v>
      </c>
      <c r="E4876">
        <v>54.75</v>
      </c>
      <c r="H4876">
        <v>117</v>
      </c>
      <c r="I4876" s="3">
        <v>54.75</v>
      </c>
    </row>
    <row r="4877" spans="1:9" x14ac:dyDescent="0.25">
      <c r="A4877" t="s">
        <v>2449</v>
      </c>
      <c r="B4877">
        <v>2008</v>
      </c>
      <c r="C4877">
        <v>118</v>
      </c>
      <c r="D4877">
        <v>10</v>
      </c>
      <c r="E4877">
        <v>61.625</v>
      </c>
      <c r="H4877">
        <v>118</v>
      </c>
      <c r="I4877" s="3">
        <v>61.625</v>
      </c>
    </row>
    <row r="4878" spans="1:9" x14ac:dyDescent="0.25">
      <c r="A4878" t="s">
        <v>2449</v>
      </c>
      <c r="B4878">
        <v>2008</v>
      </c>
      <c r="C4878">
        <v>119</v>
      </c>
      <c r="D4878">
        <v>11</v>
      </c>
      <c r="E4878">
        <v>58.125</v>
      </c>
      <c r="H4878">
        <v>119</v>
      </c>
      <c r="I4878" s="3">
        <v>58.125</v>
      </c>
    </row>
    <row r="4879" spans="1:9" x14ac:dyDescent="0.25">
      <c r="A4879" t="s">
        <v>2449</v>
      </c>
      <c r="B4879">
        <v>2008</v>
      </c>
      <c r="C4879">
        <v>120</v>
      </c>
      <c r="D4879">
        <v>11</v>
      </c>
      <c r="E4879">
        <v>57.125</v>
      </c>
      <c r="H4879">
        <v>120</v>
      </c>
      <c r="I4879" s="3">
        <v>57.125</v>
      </c>
    </row>
    <row r="4880" spans="1:9" x14ac:dyDescent="0.25">
      <c r="A4880" t="s">
        <v>2449</v>
      </c>
      <c r="B4880">
        <v>2008</v>
      </c>
      <c r="C4880">
        <v>121</v>
      </c>
      <c r="D4880">
        <v>11</v>
      </c>
      <c r="E4880">
        <v>64.125</v>
      </c>
      <c r="H4880">
        <v>121</v>
      </c>
      <c r="I4880" s="3">
        <v>64.125</v>
      </c>
    </row>
    <row r="4881" spans="1:9" x14ac:dyDescent="0.25">
      <c r="A4881" t="s">
        <v>2449</v>
      </c>
      <c r="B4881">
        <v>2008</v>
      </c>
      <c r="C4881">
        <v>122</v>
      </c>
      <c r="D4881">
        <v>10</v>
      </c>
      <c r="E4881">
        <v>53.75</v>
      </c>
      <c r="H4881">
        <v>122</v>
      </c>
      <c r="I4881" s="3">
        <v>53.75</v>
      </c>
    </row>
    <row r="4882" spans="1:9" x14ac:dyDescent="0.25">
      <c r="A4882" t="s">
        <v>2449</v>
      </c>
      <c r="B4882">
        <v>2008</v>
      </c>
      <c r="C4882">
        <v>123</v>
      </c>
      <c r="D4882">
        <v>13</v>
      </c>
      <c r="E4882">
        <v>51</v>
      </c>
      <c r="H4882">
        <v>123</v>
      </c>
      <c r="I4882" s="3">
        <v>51</v>
      </c>
    </row>
    <row r="4883" spans="1:9" x14ac:dyDescent="0.25">
      <c r="A4883" t="s">
        <v>2449</v>
      </c>
      <c r="B4883">
        <v>2008</v>
      </c>
      <c r="C4883">
        <v>124</v>
      </c>
      <c r="D4883">
        <v>11</v>
      </c>
      <c r="E4883">
        <v>65.125</v>
      </c>
      <c r="H4883">
        <v>124</v>
      </c>
      <c r="I4883" s="3">
        <v>65.125</v>
      </c>
    </row>
    <row r="4884" spans="1:9" x14ac:dyDescent="0.25">
      <c r="A4884" t="s">
        <v>2449</v>
      </c>
      <c r="B4884">
        <v>2008</v>
      </c>
      <c r="C4884">
        <v>125</v>
      </c>
      <c r="D4884">
        <v>10</v>
      </c>
      <c r="E4884">
        <v>65</v>
      </c>
      <c r="H4884">
        <v>125</v>
      </c>
      <c r="I4884" s="3">
        <v>65</v>
      </c>
    </row>
    <row r="4885" spans="1:9" x14ac:dyDescent="0.25">
      <c r="A4885" t="s">
        <v>2449</v>
      </c>
      <c r="B4885">
        <v>2008</v>
      </c>
      <c r="C4885">
        <v>126</v>
      </c>
      <c r="D4885">
        <v>11</v>
      </c>
      <c r="E4885">
        <v>63.875</v>
      </c>
      <c r="H4885">
        <v>126</v>
      </c>
      <c r="I4885" s="3">
        <v>63.875</v>
      </c>
    </row>
    <row r="4886" spans="1:9" x14ac:dyDescent="0.25">
      <c r="A4886" t="s">
        <v>2449</v>
      </c>
      <c r="B4886">
        <v>2008</v>
      </c>
      <c r="C4886">
        <v>127</v>
      </c>
      <c r="D4886">
        <v>11</v>
      </c>
      <c r="E4886">
        <v>62.375</v>
      </c>
      <c r="H4886">
        <v>127</v>
      </c>
      <c r="I4886" s="3">
        <v>62.375</v>
      </c>
    </row>
    <row r="4887" spans="1:9" x14ac:dyDescent="0.25">
      <c r="A4887" t="s">
        <v>2449</v>
      </c>
      <c r="B4887">
        <v>2008</v>
      </c>
      <c r="C4887">
        <v>128</v>
      </c>
      <c r="D4887">
        <v>11</v>
      </c>
      <c r="E4887">
        <v>61</v>
      </c>
      <c r="H4887">
        <v>128</v>
      </c>
      <c r="I4887" s="3">
        <v>61</v>
      </c>
    </row>
    <row r="4888" spans="1:9" x14ac:dyDescent="0.25">
      <c r="A4888" t="s">
        <v>2449</v>
      </c>
      <c r="B4888">
        <v>2008</v>
      </c>
      <c r="C4888">
        <v>129</v>
      </c>
      <c r="D4888">
        <v>11</v>
      </c>
      <c r="E4888">
        <v>48.857142857142897</v>
      </c>
      <c r="H4888">
        <v>129</v>
      </c>
      <c r="I4888" s="3">
        <v>48.857142857142897</v>
      </c>
    </row>
    <row r="4889" spans="1:9" x14ac:dyDescent="0.25">
      <c r="A4889" t="s">
        <v>2449</v>
      </c>
      <c r="B4889">
        <v>2008</v>
      </c>
      <c r="C4889">
        <v>130</v>
      </c>
      <c r="D4889">
        <v>10</v>
      </c>
      <c r="E4889">
        <v>60.5</v>
      </c>
      <c r="H4889">
        <v>130</v>
      </c>
      <c r="I4889" s="3">
        <v>60.5</v>
      </c>
    </row>
    <row r="4890" spans="1:9" x14ac:dyDescent="0.25">
      <c r="A4890" t="s">
        <v>2449</v>
      </c>
      <c r="B4890">
        <v>2008</v>
      </c>
      <c r="C4890">
        <v>131</v>
      </c>
      <c r="D4890">
        <v>7</v>
      </c>
      <c r="E4890">
        <v>57</v>
      </c>
      <c r="H4890">
        <v>131</v>
      </c>
      <c r="I4890" s="3">
        <v>57</v>
      </c>
    </row>
    <row r="4891" spans="1:9" x14ac:dyDescent="0.25">
      <c r="A4891" t="s">
        <v>2449</v>
      </c>
      <c r="B4891">
        <v>2008</v>
      </c>
      <c r="C4891">
        <v>132</v>
      </c>
      <c r="D4891">
        <v>10</v>
      </c>
      <c r="E4891">
        <v>68</v>
      </c>
      <c r="H4891">
        <v>132</v>
      </c>
      <c r="I4891" s="3">
        <v>68</v>
      </c>
    </row>
    <row r="4892" spans="1:9" x14ac:dyDescent="0.25">
      <c r="A4892" t="s">
        <v>2449</v>
      </c>
      <c r="B4892">
        <v>2008</v>
      </c>
      <c r="C4892">
        <v>133</v>
      </c>
      <c r="D4892">
        <v>8</v>
      </c>
      <c r="E4892">
        <v>61.125</v>
      </c>
      <c r="H4892">
        <v>133</v>
      </c>
      <c r="I4892" s="3">
        <v>61.125</v>
      </c>
    </row>
    <row r="4893" spans="1:9" x14ac:dyDescent="0.25">
      <c r="A4893" t="s">
        <v>2449</v>
      </c>
      <c r="B4893">
        <v>2008</v>
      </c>
      <c r="C4893">
        <v>134</v>
      </c>
      <c r="D4893">
        <v>0</v>
      </c>
      <c r="E4893">
        <v>50.125</v>
      </c>
      <c r="H4893">
        <v>134</v>
      </c>
      <c r="I4893" s="3">
        <v>50.125</v>
      </c>
    </row>
    <row r="4894" spans="1:9" x14ac:dyDescent="0.25">
      <c r="A4894" t="s">
        <v>2449</v>
      </c>
      <c r="B4894">
        <v>2008</v>
      </c>
      <c r="C4894">
        <v>135</v>
      </c>
      <c r="D4894">
        <v>9</v>
      </c>
      <c r="E4894">
        <v>63.25</v>
      </c>
      <c r="H4894">
        <v>135</v>
      </c>
      <c r="I4894" s="3">
        <v>63.25</v>
      </c>
    </row>
    <row r="4895" spans="1:9" x14ac:dyDescent="0.25">
      <c r="A4895" t="s">
        <v>2449</v>
      </c>
      <c r="B4895">
        <v>2008</v>
      </c>
      <c r="C4895">
        <v>136</v>
      </c>
      <c r="D4895">
        <v>11</v>
      </c>
      <c r="E4895">
        <v>55.5</v>
      </c>
      <c r="H4895">
        <v>136</v>
      </c>
      <c r="I4895" s="3">
        <v>55.5</v>
      </c>
    </row>
    <row r="4896" spans="1:9" x14ac:dyDescent="0.25">
      <c r="A4896" t="s">
        <v>2449</v>
      </c>
      <c r="B4896">
        <v>2008</v>
      </c>
      <c r="C4896">
        <v>137</v>
      </c>
      <c r="D4896">
        <v>8</v>
      </c>
      <c r="E4896">
        <v>40.875</v>
      </c>
      <c r="H4896">
        <v>137</v>
      </c>
      <c r="I4896" s="3">
        <v>40.875</v>
      </c>
    </row>
    <row r="4897" spans="1:9" x14ac:dyDescent="0.25">
      <c r="A4897" t="s">
        <v>2449</v>
      </c>
      <c r="B4897">
        <v>2008</v>
      </c>
      <c r="C4897">
        <v>138</v>
      </c>
      <c r="D4897">
        <v>11</v>
      </c>
      <c r="E4897">
        <v>55.125</v>
      </c>
      <c r="H4897">
        <v>138</v>
      </c>
      <c r="I4897" s="3">
        <v>55.125</v>
      </c>
    </row>
    <row r="4898" spans="1:9" x14ac:dyDescent="0.25">
      <c r="A4898" t="s">
        <v>2449</v>
      </c>
      <c r="B4898">
        <v>2008</v>
      </c>
      <c r="C4898">
        <v>139</v>
      </c>
      <c r="D4898">
        <v>9</v>
      </c>
      <c r="E4898">
        <v>49.5</v>
      </c>
      <c r="H4898">
        <v>139</v>
      </c>
      <c r="I4898" s="3">
        <v>49.5</v>
      </c>
    </row>
    <row r="4899" spans="1:9" x14ac:dyDescent="0.25">
      <c r="A4899" t="s">
        <v>2449</v>
      </c>
      <c r="B4899">
        <v>2008</v>
      </c>
      <c r="C4899">
        <v>140</v>
      </c>
      <c r="D4899">
        <v>10</v>
      </c>
      <c r="E4899">
        <v>60.25</v>
      </c>
      <c r="H4899">
        <v>140</v>
      </c>
      <c r="I4899" s="3">
        <v>60.25</v>
      </c>
    </row>
    <row r="4900" spans="1:9" x14ac:dyDescent="0.25">
      <c r="A4900" t="s">
        <v>2449</v>
      </c>
      <c r="B4900">
        <v>2008</v>
      </c>
      <c r="C4900">
        <v>141</v>
      </c>
      <c r="D4900">
        <v>11</v>
      </c>
      <c r="E4900">
        <v>60.875</v>
      </c>
      <c r="H4900">
        <v>141</v>
      </c>
      <c r="I4900" s="3">
        <v>60.875</v>
      </c>
    </row>
    <row r="4901" spans="1:9" x14ac:dyDescent="0.25">
      <c r="A4901" t="s">
        <v>2449</v>
      </c>
      <c r="B4901">
        <v>2008</v>
      </c>
      <c r="C4901">
        <v>142</v>
      </c>
      <c r="D4901">
        <v>-999</v>
      </c>
      <c r="E4901">
        <v>-999</v>
      </c>
      <c r="H4901">
        <v>142</v>
      </c>
      <c r="I4901" s="3">
        <v>-999</v>
      </c>
    </row>
    <row r="4902" spans="1:9" x14ac:dyDescent="0.25">
      <c r="A4902" t="s">
        <v>2449</v>
      </c>
      <c r="B4902">
        <v>2008</v>
      </c>
      <c r="C4902">
        <v>143</v>
      </c>
      <c r="D4902">
        <v>11</v>
      </c>
      <c r="E4902">
        <v>67.875</v>
      </c>
      <c r="H4902">
        <v>143</v>
      </c>
      <c r="I4902" s="3">
        <v>67.875</v>
      </c>
    </row>
    <row r="4903" spans="1:9" x14ac:dyDescent="0.25">
      <c r="A4903" t="s">
        <v>2449</v>
      </c>
      <c r="B4903">
        <v>2008</v>
      </c>
      <c r="C4903">
        <v>144</v>
      </c>
      <c r="D4903">
        <v>10</v>
      </c>
      <c r="E4903">
        <v>67.75</v>
      </c>
      <c r="H4903">
        <v>144</v>
      </c>
      <c r="I4903" s="3">
        <v>67.75</v>
      </c>
    </row>
    <row r="4904" spans="1:9" x14ac:dyDescent="0.25">
      <c r="A4904" t="s">
        <v>2449</v>
      </c>
      <c r="B4904">
        <v>2008</v>
      </c>
      <c r="C4904">
        <v>145</v>
      </c>
      <c r="D4904">
        <v>16</v>
      </c>
      <c r="E4904">
        <v>66.125</v>
      </c>
      <c r="H4904">
        <v>145</v>
      </c>
      <c r="I4904" s="3">
        <v>66.125</v>
      </c>
    </row>
    <row r="4905" spans="1:9" x14ac:dyDescent="0.25">
      <c r="A4905" t="s">
        <v>2449</v>
      </c>
      <c r="B4905">
        <v>2008</v>
      </c>
      <c r="C4905">
        <v>146</v>
      </c>
      <c r="D4905">
        <v>11</v>
      </c>
      <c r="E4905">
        <v>67.125</v>
      </c>
      <c r="H4905">
        <v>146</v>
      </c>
      <c r="I4905" s="3">
        <v>67.125</v>
      </c>
    </row>
    <row r="4906" spans="1:9" x14ac:dyDescent="0.25">
      <c r="A4906" t="s">
        <v>2449</v>
      </c>
      <c r="B4906">
        <v>2008</v>
      </c>
      <c r="C4906">
        <v>147</v>
      </c>
      <c r="D4906">
        <v>0</v>
      </c>
      <c r="E4906">
        <v>42.5</v>
      </c>
      <c r="H4906">
        <v>147</v>
      </c>
      <c r="I4906" s="3">
        <v>42.5</v>
      </c>
    </row>
    <row r="4907" spans="1:9" x14ac:dyDescent="0.25">
      <c r="A4907" t="s">
        <v>2449</v>
      </c>
      <c r="B4907">
        <v>2008</v>
      </c>
      <c r="C4907">
        <v>148</v>
      </c>
      <c r="D4907">
        <v>0</v>
      </c>
      <c r="E4907">
        <v>23.5</v>
      </c>
      <c r="H4907">
        <v>148</v>
      </c>
      <c r="I4907" s="3">
        <v>23.5</v>
      </c>
    </row>
    <row r="4908" spans="1:9" x14ac:dyDescent="0.25">
      <c r="A4908" t="s">
        <v>2449</v>
      </c>
      <c r="B4908">
        <v>2008</v>
      </c>
      <c r="C4908">
        <v>149</v>
      </c>
      <c r="D4908">
        <v>13</v>
      </c>
      <c r="E4908">
        <v>38.875</v>
      </c>
      <c r="H4908">
        <v>149</v>
      </c>
      <c r="I4908" s="3">
        <v>38.875</v>
      </c>
    </row>
    <row r="4909" spans="1:9" x14ac:dyDescent="0.25">
      <c r="A4909" t="s">
        <v>2449</v>
      </c>
      <c r="B4909">
        <v>2008</v>
      </c>
      <c r="C4909">
        <v>150</v>
      </c>
      <c r="D4909">
        <v>14</v>
      </c>
      <c r="E4909">
        <v>69</v>
      </c>
      <c r="H4909">
        <v>150</v>
      </c>
      <c r="I4909" s="3">
        <v>69</v>
      </c>
    </row>
    <row r="4910" spans="1:9" x14ac:dyDescent="0.25">
      <c r="A4910" t="s">
        <v>2449</v>
      </c>
      <c r="B4910">
        <v>2008</v>
      </c>
      <c r="C4910">
        <v>151</v>
      </c>
      <c r="D4910">
        <v>10</v>
      </c>
      <c r="E4910">
        <v>60.625</v>
      </c>
      <c r="H4910">
        <v>151</v>
      </c>
      <c r="I4910" s="3">
        <v>60.625</v>
      </c>
    </row>
    <row r="4911" spans="1:9" x14ac:dyDescent="0.25">
      <c r="A4911" t="s">
        <v>2449</v>
      </c>
      <c r="B4911">
        <v>2008</v>
      </c>
      <c r="C4911">
        <v>152</v>
      </c>
      <c r="D4911">
        <v>10</v>
      </c>
      <c r="E4911">
        <v>68.5</v>
      </c>
      <c r="H4911">
        <v>152</v>
      </c>
      <c r="I4911" s="3">
        <v>68.5</v>
      </c>
    </row>
    <row r="4912" spans="1:9" x14ac:dyDescent="0.25">
      <c r="A4912" t="s">
        <v>2449</v>
      </c>
      <c r="B4912">
        <v>2008</v>
      </c>
      <c r="C4912">
        <v>153</v>
      </c>
      <c r="D4912">
        <v>10</v>
      </c>
      <c r="E4912">
        <v>66.25</v>
      </c>
      <c r="H4912">
        <v>153</v>
      </c>
      <c r="I4912" s="3">
        <v>66.25</v>
      </c>
    </row>
    <row r="4913" spans="1:9" x14ac:dyDescent="0.25">
      <c r="A4913" t="s">
        <v>2449</v>
      </c>
      <c r="B4913">
        <v>2008</v>
      </c>
      <c r="C4913">
        <v>154</v>
      </c>
      <c r="D4913">
        <v>10</v>
      </c>
      <c r="E4913">
        <v>67.875</v>
      </c>
      <c r="H4913">
        <v>154</v>
      </c>
      <c r="I4913" s="3">
        <v>67.875</v>
      </c>
    </row>
    <row r="4914" spans="1:9" x14ac:dyDescent="0.25">
      <c r="A4914" t="s">
        <v>2449</v>
      </c>
      <c r="B4914">
        <v>2008</v>
      </c>
      <c r="C4914">
        <v>155</v>
      </c>
      <c r="D4914">
        <v>9</v>
      </c>
      <c r="E4914">
        <v>60.25</v>
      </c>
      <c r="H4914">
        <v>155</v>
      </c>
      <c r="I4914" s="3">
        <v>60.25</v>
      </c>
    </row>
    <row r="4915" spans="1:9" x14ac:dyDescent="0.25">
      <c r="A4915" t="s">
        <v>2449</v>
      </c>
      <c r="B4915">
        <v>2008</v>
      </c>
      <c r="C4915">
        <v>156</v>
      </c>
      <c r="D4915">
        <v>10</v>
      </c>
      <c r="E4915">
        <v>51.375</v>
      </c>
      <c r="H4915">
        <v>156</v>
      </c>
      <c r="I4915" s="3">
        <v>51.375</v>
      </c>
    </row>
    <row r="4916" spans="1:9" x14ac:dyDescent="0.25">
      <c r="A4916" t="s">
        <v>2449</v>
      </c>
      <c r="B4916">
        <v>2008</v>
      </c>
      <c r="C4916">
        <v>157</v>
      </c>
      <c r="D4916">
        <v>7</v>
      </c>
      <c r="E4916">
        <v>51.25</v>
      </c>
      <c r="H4916">
        <v>157</v>
      </c>
      <c r="I4916" s="3">
        <v>51.25</v>
      </c>
    </row>
    <row r="4917" spans="1:9" x14ac:dyDescent="0.25">
      <c r="A4917" t="s">
        <v>2449</v>
      </c>
      <c r="B4917">
        <v>2008</v>
      </c>
      <c r="C4917">
        <v>158</v>
      </c>
      <c r="D4917">
        <v>11</v>
      </c>
      <c r="E4917">
        <v>65.375</v>
      </c>
      <c r="H4917">
        <v>158</v>
      </c>
      <c r="I4917" s="3">
        <v>65.375</v>
      </c>
    </row>
    <row r="4918" spans="1:9" x14ac:dyDescent="0.25">
      <c r="A4918" t="s">
        <v>2449</v>
      </c>
      <c r="B4918">
        <v>2008</v>
      </c>
      <c r="C4918">
        <v>159</v>
      </c>
      <c r="D4918">
        <v>12</v>
      </c>
      <c r="E4918">
        <v>66.5</v>
      </c>
      <c r="H4918">
        <v>159</v>
      </c>
      <c r="I4918" s="3">
        <v>66.5</v>
      </c>
    </row>
    <row r="4919" spans="1:9" x14ac:dyDescent="0.25">
      <c r="A4919" t="s">
        <v>2449</v>
      </c>
      <c r="B4919">
        <v>2008</v>
      </c>
      <c r="C4919">
        <v>160</v>
      </c>
      <c r="D4919">
        <v>11</v>
      </c>
      <c r="E4919">
        <v>63.625</v>
      </c>
      <c r="H4919">
        <v>160</v>
      </c>
      <c r="I4919" s="3">
        <v>63.625</v>
      </c>
    </row>
    <row r="4920" spans="1:9" x14ac:dyDescent="0.25">
      <c r="A4920" t="s">
        <v>2449</v>
      </c>
      <c r="B4920">
        <v>2008</v>
      </c>
      <c r="C4920">
        <v>161</v>
      </c>
      <c r="D4920">
        <v>12</v>
      </c>
      <c r="E4920">
        <v>63.5</v>
      </c>
      <c r="H4920">
        <v>161</v>
      </c>
      <c r="I4920" s="3">
        <v>63.5</v>
      </c>
    </row>
    <row r="4921" spans="1:9" x14ac:dyDescent="0.25">
      <c r="A4921" t="s">
        <v>2449</v>
      </c>
      <c r="B4921">
        <v>2008</v>
      </c>
      <c r="C4921">
        <v>162</v>
      </c>
      <c r="D4921">
        <v>13</v>
      </c>
      <c r="E4921">
        <v>70.5</v>
      </c>
      <c r="H4921">
        <v>162</v>
      </c>
      <c r="I4921" s="3">
        <v>70.5</v>
      </c>
    </row>
    <row r="4922" spans="1:9" x14ac:dyDescent="0.25">
      <c r="A4922" t="s">
        <v>2449</v>
      </c>
      <c r="B4922">
        <v>2008</v>
      </c>
      <c r="C4922">
        <v>163</v>
      </c>
      <c r="D4922">
        <v>11</v>
      </c>
      <c r="E4922">
        <v>59.125</v>
      </c>
      <c r="H4922">
        <v>163</v>
      </c>
      <c r="I4922" s="3">
        <v>59.125</v>
      </c>
    </row>
    <row r="4923" spans="1:9" x14ac:dyDescent="0.25">
      <c r="A4923" t="s">
        <v>2449</v>
      </c>
      <c r="B4923">
        <v>2008</v>
      </c>
      <c r="C4923">
        <v>164</v>
      </c>
      <c r="D4923">
        <v>11</v>
      </c>
      <c r="E4923">
        <v>62.25</v>
      </c>
      <c r="H4923">
        <v>164</v>
      </c>
      <c r="I4923" s="3">
        <v>62.25</v>
      </c>
    </row>
    <row r="4924" spans="1:9" x14ac:dyDescent="0.25">
      <c r="A4924" t="s">
        <v>2449</v>
      </c>
      <c r="B4924">
        <v>2008</v>
      </c>
      <c r="C4924">
        <v>165</v>
      </c>
      <c r="D4924">
        <v>11</v>
      </c>
      <c r="E4924">
        <v>70.25</v>
      </c>
      <c r="H4924">
        <v>165</v>
      </c>
      <c r="I4924" s="3">
        <v>70.25</v>
      </c>
    </row>
    <row r="4925" spans="1:9" x14ac:dyDescent="0.25">
      <c r="A4925" t="s">
        <v>2449</v>
      </c>
      <c r="B4925">
        <v>2008</v>
      </c>
      <c r="C4925">
        <v>166</v>
      </c>
      <c r="D4925">
        <v>10</v>
      </c>
      <c r="E4925">
        <v>63</v>
      </c>
      <c r="H4925">
        <v>166</v>
      </c>
      <c r="I4925" s="3">
        <v>63</v>
      </c>
    </row>
    <row r="4926" spans="1:9" x14ac:dyDescent="0.25">
      <c r="A4926" t="s">
        <v>2449</v>
      </c>
      <c r="B4926">
        <v>2008</v>
      </c>
      <c r="C4926">
        <v>167</v>
      </c>
      <c r="D4926">
        <v>11</v>
      </c>
      <c r="E4926">
        <v>65.25</v>
      </c>
      <c r="H4926">
        <v>167</v>
      </c>
      <c r="I4926" s="3">
        <v>65.25</v>
      </c>
    </row>
    <row r="4927" spans="1:9" x14ac:dyDescent="0.25">
      <c r="A4927" t="s">
        <v>2449</v>
      </c>
      <c r="B4927">
        <v>2008</v>
      </c>
      <c r="C4927">
        <v>168</v>
      </c>
      <c r="D4927">
        <v>10</v>
      </c>
      <c r="E4927">
        <v>63.75</v>
      </c>
      <c r="H4927">
        <v>168</v>
      </c>
      <c r="I4927" s="3">
        <v>63.75</v>
      </c>
    </row>
    <row r="4928" spans="1:9" x14ac:dyDescent="0.25">
      <c r="A4928" t="s">
        <v>2449</v>
      </c>
      <c r="B4928">
        <v>2008</v>
      </c>
      <c r="C4928">
        <v>169</v>
      </c>
      <c r="D4928">
        <v>11</v>
      </c>
      <c r="E4928">
        <v>69.5</v>
      </c>
      <c r="H4928">
        <v>169</v>
      </c>
      <c r="I4928" s="3">
        <v>69.5</v>
      </c>
    </row>
    <row r="4929" spans="1:9" x14ac:dyDescent="0.25">
      <c r="A4929" t="s">
        <v>2449</v>
      </c>
      <c r="B4929">
        <v>2008</v>
      </c>
      <c r="C4929">
        <v>170</v>
      </c>
      <c r="D4929">
        <v>9</v>
      </c>
      <c r="E4929">
        <v>61.375</v>
      </c>
      <c r="H4929">
        <v>170</v>
      </c>
      <c r="I4929" s="3">
        <v>61.375</v>
      </c>
    </row>
    <row r="4930" spans="1:9" x14ac:dyDescent="0.25">
      <c r="A4930" t="s">
        <v>2449</v>
      </c>
      <c r="B4930">
        <v>2008</v>
      </c>
      <c r="C4930">
        <v>171</v>
      </c>
      <c r="D4930">
        <v>10</v>
      </c>
      <c r="E4930">
        <v>69.125</v>
      </c>
      <c r="H4930">
        <v>171</v>
      </c>
      <c r="I4930" s="3">
        <v>69.125</v>
      </c>
    </row>
    <row r="4931" spans="1:9" x14ac:dyDescent="0.25">
      <c r="A4931" t="s">
        <v>2449</v>
      </c>
      <c r="B4931">
        <v>2008</v>
      </c>
      <c r="C4931">
        <v>172</v>
      </c>
      <c r="D4931">
        <v>11</v>
      </c>
      <c r="E4931">
        <v>80.25</v>
      </c>
      <c r="H4931">
        <v>172</v>
      </c>
      <c r="I4931" s="3">
        <v>80.25</v>
      </c>
    </row>
    <row r="4932" spans="1:9" x14ac:dyDescent="0.25">
      <c r="A4932" t="s">
        <v>2449</v>
      </c>
      <c r="B4932">
        <v>2008</v>
      </c>
      <c r="C4932">
        <v>173</v>
      </c>
      <c r="D4932">
        <v>11</v>
      </c>
      <c r="E4932">
        <v>65.125</v>
      </c>
      <c r="H4932">
        <v>173</v>
      </c>
      <c r="I4932" s="3">
        <v>65.125</v>
      </c>
    </row>
    <row r="4933" spans="1:9" x14ac:dyDescent="0.25">
      <c r="A4933" t="s">
        <v>2449</v>
      </c>
      <c r="B4933">
        <v>2008</v>
      </c>
      <c r="C4933">
        <v>174</v>
      </c>
      <c r="D4933">
        <v>14</v>
      </c>
      <c r="E4933">
        <v>54.375</v>
      </c>
      <c r="H4933">
        <v>174</v>
      </c>
      <c r="I4933" s="3">
        <v>54.375</v>
      </c>
    </row>
    <row r="4934" spans="1:9" x14ac:dyDescent="0.25">
      <c r="A4934" t="s">
        <v>2449</v>
      </c>
      <c r="B4934">
        <v>2008</v>
      </c>
      <c r="C4934">
        <v>175</v>
      </c>
      <c r="D4934">
        <v>10</v>
      </c>
      <c r="E4934">
        <v>68.25</v>
      </c>
      <c r="H4934">
        <v>175</v>
      </c>
      <c r="I4934" s="3">
        <v>68.25</v>
      </c>
    </row>
    <row r="4935" spans="1:9" x14ac:dyDescent="0.25">
      <c r="A4935" t="s">
        <v>2449</v>
      </c>
      <c r="B4935">
        <v>2008</v>
      </c>
      <c r="C4935">
        <v>176</v>
      </c>
      <c r="D4935">
        <v>11</v>
      </c>
      <c r="E4935">
        <v>67.25</v>
      </c>
      <c r="H4935">
        <v>176</v>
      </c>
      <c r="I4935" s="3">
        <v>67.25</v>
      </c>
    </row>
    <row r="4936" spans="1:9" x14ac:dyDescent="0.25">
      <c r="A4936" t="s">
        <v>2449</v>
      </c>
      <c r="B4936">
        <v>2008</v>
      </c>
      <c r="C4936">
        <v>177</v>
      </c>
      <c r="D4936">
        <v>10</v>
      </c>
      <c r="E4936">
        <v>64.375</v>
      </c>
      <c r="H4936">
        <v>177</v>
      </c>
      <c r="I4936" s="3">
        <v>64.375</v>
      </c>
    </row>
    <row r="4937" spans="1:9" x14ac:dyDescent="0.25">
      <c r="A4937" t="s">
        <v>2449</v>
      </c>
      <c r="B4937">
        <v>2008</v>
      </c>
      <c r="C4937">
        <v>178</v>
      </c>
      <c r="D4937">
        <v>10</v>
      </c>
      <c r="E4937">
        <v>56.875</v>
      </c>
      <c r="H4937">
        <v>178</v>
      </c>
      <c r="I4937" s="3">
        <v>56.875</v>
      </c>
    </row>
    <row r="4938" spans="1:9" x14ac:dyDescent="0.25">
      <c r="A4938" t="s">
        <v>2449</v>
      </c>
      <c r="B4938">
        <v>2008</v>
      </c>
      <c r="C4938">
        <v>179</v>
      </c>
      <c r="D4938">
        <v>11</v>
      </c>
      <c r="E4938">
        <v>80</v>
      </c>
      <c r="H4938">
        <v>179</v>
      </c>
      <c r="I4938" s="3">
        <v>80</v>
      </c>
    </row>
    <row r="4939" spans="1:9" x14ac:dyDescent="0.25">
      <c r="A4939" t="s">
        <v>2449</v>
      </c>
      <c r="B4939">
        <v>2008</v>
      </c>
      <c r="C4939">
        <v>180</v>
      </c>
      <c r="D4939">
        <v>13</v>
      </c>
      <c r="E4939">
        <v>66</v>
      </c>
      <c r="H4939">
        <v>180</v>
      </c>
      <c r="I4939" s="3">
        <v>66</v>
      </c>
    </row>
    <row r="4940" spans="1:9" x14ac:dyDescent="0.25">
      <c r="A4940" t="s">
        <v>2449</v>
      </c>
      <c r="B4940">
        <v>2008</v>
      </c>
      <c r="C4940">
        <v>181</v>
      </c>
      <c r="D4940">
        <v>12</v>
      </c>
      <c r="E4940">
        <v>71</v>
      </c>
      <c r="H4940">
        <v>181</v>
      </c>
      <c r="I4940" s="3">
        <v>71</v>
      </c>
    </row>
    <row r="4941" spans="1:9" x14ac:dyDescent="0.25">
      <c r="A4941" t="s">
        <v>2449</v>
      </c>
      <c r="B4941">
        <v>2008</v>
      </c>
      <c r="C4941">
        <v>182</v>
      </c>
      <c r="D4941">
        <v>10</v>
      </c>
      <c r="E4941">
        <v>82.375</v>
      </c>
      <c r="H4941">
        <v>182</v>
      </c>
      <c r="I4941" s="3">
        <v>82.375</v>
      </c>
    </row>
    <row r="4942" spans="1:9" x14ac:dyDescent="0.25">
      <c r="A4942" t="s">
        <v>2449</v>
      </c>
      <c r="B4942">
        <v>2008</v>
      </c>
      <c r="C4942">
        <v>183</v>
      </c>
      <c r="D4942">
        <v>10</v>
      </c>
      <c r="E4942">
        <v>61.875</v>
      </c>
      <c r="H4942">
        <v>183</v>
      </c>
      <c r="I4942" s="3">
        <v>61.875</v>
      </c>
    </row>
    <row r="4943" spans="1:9" x14ac:dyDescent="0.25">
      <c r="A4943" t="s">
        <v>2449</v>
      </c>
      <c r="B4943">
        <v>2008</v>
      </c>
      <c r="C4943">
        <v>184</v>
      </c>
      <c r="D4943">
        <v>10</v>
      </c>
      <c r="E4943">
        <v>66.875</v>
      </c>
      <c r="H4943">
        <v>184</v>
      </c>
      <c r="I4943" s="3">
        <v>66.875</v>
      </c>
    </row>
    <row r="4944" spans="1:9" x14ac:dyDescent="0.25">
      <c r="A4944" t="s">
        <v>2449</v>
      </c>
      <c r="B4944">
        <v>2008</v>
      </c>
      <c r="C4944">
        <v>185</v>
      </c>
      <c r="D4944">
        <v>11</v>
      </c>
      <c r="E4944">
        <v>72</v>
      </c>
      <c r="H4944">
        <v>185</v>
      </c>
      <c r="I4944" s="3">
        <v>72</v>
      </c>
    </row>
    <row r="4945" spans="1:9" x14ac:dyDescent="0.25">
      <c r="A4945" t="s">
        <v>2449</v>
      </c>
      <c r="B4945">
        <v>2008</v>
      </c>
      <c r="C4945">
        <v>186</v>
      </c>
      <c r="D4945">
        <v>10</v>
      </c>
      <c r="E4945">
        <v>65.25</v>
      </c>
      <c r="H4945">
        <v>186</v>
      </c>
      <c r="I4945" s="3">
        <v>65.25</v>
      </c>
    </row>
    <row r="4946" spans="1:9" x14ac:dyDescent="0.25">
      <c r="A4946" t="s">
        <v>2449</v>
      </c>
      <c r="B4946">
        <v>2008</v>
      </c>
      <c r="C4946">
        <v>187</v>
      </c>
      <c r="D4946">
        <v>8</v>
      </c>
      <c r="E4946">
        <v>58.25</v>
      </c>
      <c r="H4946">
        <v>187</v>
      </c>
      <c r="I4946" s="3">
        <v>58.25</v>
      </c>
    </row>
    <row r="4947" spans="1:9" x14ac:dyDescent="0.25">
      <c r="A4947" t="s">
        <v>2449</v>
      </c>
      <c r="B4947">
        <v>2008</v>
      </c>
      <c r="C4947">
        <v>188</v>
      </c>
      <c r="D4947">
        <v>10</v>
      </c>
      <c r="E4947">
        <v>61.375</v>
      </c>
      <c r="H4947">
        <v>188</v>
      </c>
      <c r="I4947" s="3">
        <v>61.375</v>
      </c>
    </row>
    <row r="4948" spans="1:9" x14ac:dyDescent="0.25">
      <c r="A4948" t="s">
        <v>2449</v>
      </c>
      <c r="B4948">
        <v>2008</v>
      </c>
      <c r="C4948">
        <v>189</v>
      </c>
      <c r="D4948">
        <v>12</v>
      </c>
      <c r="E4948">
        <v>53.25</v>
      </c>
      <c r="H4948">
        <v>189</v>
      </c>
      <c r="I4948" s="3">
        <v>53.25</v>
      </c>
    </row>
    <row r="4949" spans="1:9" x14ac:dyDescent="0.25">
      <c r="A4949" t="s">
        <v>2449</v>
      </c>
      <c r="B4949">
        <v>2008</v>
      </c>
      <c r="C4949">
        <v>190</v>
      </c>
      <c r="D4949">
        <v>10</v>
      </c>
      <c r="E4949">
        <v>63.875</v>
      </c>
      <c r="H4949">
        <v>190</v>
      </c>
      <c r="I4949" s="3">
        <v>63.875</v>
      </c>
    </row>
    <row r="4950" spans="1:9" x14ac:dyDescent="0.25">
      <c r="A4950" t="s">
        <v>2449</v>
      </c>
      <c r="B4950">
        <v>2008</v>
      </c>
      <c r="C4950">
        <v>191</v>
      </c>
      <c r="D4950">
        <v>11</v>
      </c>
      <c r="E4950">
        <v>70.25</v>
      </c>
      <c r="H4950">
        <v>191</v>
      </c>
      <c r="I4950" s="3">
        <v>70.25</v>
      </c>
    </row>
    <row r="4951" spans="1:9" x14ac:dyDescent="0.25">
      <c r="A4951" t="s">
        <v>2449</v>
      </c>
      <c r="B4951">
        <v>2008</v>
      </c>
      <c r="C4951">
        <v>192</v>
      </c>
      <c r="D4951">
        <v>10</v>
      </c>
      <c r="E4951">
        <v>90.5</v>
      </c>
      <c r="H4951">
        <v>192</v>
      </c>
      <c r="I4951" s="3">
        <v>90.5</v>
      </c>
    </row>
    <row r="4952" spans="1:9" x14ac:dyDescent="0.25">
      <c r="A4952" t="s">
        <v>2449</v>
      </c>
      <c r="B4952">
        <v>2008</v>
      </c>
      <c r="C4952">
        <v>193</v>
      </c>
      <c r="D4952">
        <v>9</v>
      </c>
      <c r="E4952">
        <v>70.625</v>
      </c>
      <c r="H4952">
        <v>193</v>
      </c>
      <c r="I4952" s="3">
        <v>70.625</v>
      </c>
    </row>
    <row r="4953" spans="1:9" x14ac:dyDescent="0.25">
      <c r="A4953" t="s">
        <v>2449</v>
      </c>
      <c r="B4953">
        <v>2008</v>
      </c>
      <c r="C4953">
        <v>194</v>
      </c>
      <c r="D4953">
        <v>11</v>
      </c>
      <c r="E4953">
        <v>56.625</v>
      </c>
      <c r="H4953">
        <v>194</v>
      </c>
      <c r="I4953" s="3">
        <v>56.625</v>
      </c>
    </row>
    <row r="4954" spans="1:9" x14ac:dyDescent="0.25">
      <c r="A4954" t="s">
        <v>2449</v>
      </c>
      <c r="B4954">
        <v>2008</v>
      </c>
      <c r="C4954">
        <v>195</v>
      </c>
      <c r="D4954">
        <v>11</v>
      </c>
      <c r="E4954">
        <v>68.375</v>
      </c>
      <c r="H4954">
        <v>195</v>
      </c>
      <c r="I4954" s="3">
        <v>68.375</v>
      </c>
    </row>
    <row r="4955" spans="1:9" x14ac:dyDescent="0.25">
      <c r="A4955" t="s">
        <v>2449</v>
      </c>
      <c r="B4955">
        <v>2008</v>
      </c>
      <c r="C4955">
        <v>196</v>
      </c>
      <c r="D4955">
        <v>10</v>
      </c>
      <c r="E4955">
        <v>76</v>
      </c>
      <c r="H4955">
        <v>196</v>
      </c>
      <c r="I4955" s="3">
        <v>76</v>
      </c>
    </row>
    <row r="4956" spans="1:9" x14ac:dyDescent="0.25">
      <c r="A4956" t="s">
        <v>2449</v>
      </c>
      <c r="B4956">
        <v>2008</v>
      </c>
      <c r="C4956">
        <v>197</v>
      </c>
      <c r="D4956">
        <v>10</v>
      </c>
      <c r="E4956">
        <v>70.75</v>
      </c>
      <c r="H4956">
        <v>197</v>
      </c>
      <c r="I4956" s="3">
        <v>70.75</v>
      </c>
    </row>
    <row r="4957" spans="1:9" x14ac:dyDescent="0.25">
      <c r="A4957" t="s">
        <v>2449</v>
      </c>
      <c r="B4957">
        <v>2008</v>
      </c>
      <c r="C4957">
        <v>198</v>
      </c>
      <c r="D4957">
        <v>10</v>
      </c>
      <c r="E4957">
        <v>77.75</v>
      </c>
      <c r="H4957">
        <v>198</v>
      </c>
      <c r="I4957" s="3">
        <v>77.75</v>
      </c>
    </row>
    <row r="4958" spans="1:9" x14ac:dyDescent="0.25">
      <c r="A4958" t="s">
        <v>2449</v>
      </c>
      <c r="B4958">
        <v>2008</v>
      </c>
      <c r="C4958">
        <v>199</v>
      </c>
      <c r="D4958">
        <v>11</v>
      </c>
      <c r="E4958">
        <v>69.5</v>
      </c>
      <c r="H4958">
        <v>199</v>
      </c>
      <c r="I4958" s="3">
        <v>69.5</v>
      </c>
    </row>
    <row r="4959" spans="1:9" x14ac:dyDescent="0.25">
      <c r="A4959" t="s">
        <v>2449</v>
      </c>
      <c r="B4959">
        <v>2008</v>
      </c>
      <c r="C4959">
        <v>200</v>
      </c>
      <c r="D4959">
        <v>10</v>
      </c>
      <c r="E4959">
        <v>75.875</v>
      </c>
      <c r="H4959">
        <v>200</v>
      </c>
      <c r="I4959" s="3">
        <v>75.875</v>
      </c>
    </row>
    <row r="4960" spans="1:9" x14ac:dyDescent="0.25">
      <c r="A4960" t="s">
        <v>2449</v>
      </c>
      <c r="B4960">
        <v>2008</v>
      </c>
      <c r="C4960">
        <v>201</v>
      </c>
      <c r="D4960">
        <v>10</v>
      </c>
      <c r="E4960">
        <v>61.875</v>
      </c>
      <c r="H4960">
        <v>201</v>
      </c>
      <c r="I4960" s="3">
        <v>61.875</v>
      </c>
    </row>
    <row r="4961" spans="1:9" x14ac:dyDescent="0.25">
      <c r="A4961" t="s">
        <v>2449</v>
      </c>
      <c r="B4961">
        <v>2008</v>
      </c>
      <c r="C4961">
        <v>202</v>
      </c>
      <c r="D4961">
        <v>9</v>
      </c>
      <c r="E4961">
        <v>61.875</v>
      </c>
      <c r="H4961">
        <v>202</v>
      </c>
      <c r="I4961" s="3">
        <v>61.875</v>
      </c>
    </row>
    <row r="4962" spans="1:9" x14ac:dyDescent="0.25">
      <c r="A4962" t="s">
        <v>2449</v>
      </c>
      <c r="B4962">
        <v>2008</v>
      </c>
      <c r="C4962">
        <v>203</v>
      </c>
      <c r="D4962">
        <v>10</v>
      </c>
      <c r="E4962">
        <v>72.125</v>
      </c>
      <c r="H4962">
        <v>203</v>
      </c>
      <c r="I4962" s="3">
        <v>72.125</v>
      </c>
    </row>
    <row r="4963" spans="1:9" x14ac:dyDescent="0.25">
      <c r="A4963" t="s">
        <v>2449</v>
      </c>
      <c r="B4963">
        <v>2008</v>
      </c>
      <c r="C4963">
        <v>204</v>
      </c>
      <c r="D4963">
        <v>10</v>
      </c>
      <c r="E4963">
        <v>63.75</v>
      </c>
      <c r="H4963">
        <v>204</v>
      </c>
      <c r="I4963" s="3">
        <v>63.75</v>
      </c>
    </row>
    <row r="4964" spans="1:9" x14ac:dyDescent="0.25">
      <c r="A4964" t="s">
        <v>2449</v>
      </c>
      <c r="B4964">
        <v>2008</v>
      </c>
      <c r="C4964">
        <v>205</v>
      </c>
      <c r="D4964">
        <v>9</v>
      </c>
      <c r="E4964">
        <v>62</v>
      </c>
      <c r="H4964">
        <v>205</v>
      </c>
      <c r="I4964" s="3">
        <v>62</v>
      </c>
    </row>
    <row r="4965" spans="1:9" x14ac:dyDescent="0.25">
      <c r="A4965" t="s">
        <v>2449</v>
      </c>
      <c r="B4965">
        <v>2008</v>
      </c>
      <c r="C4965">
        <v>206</v>
      </c>
      <c r="D4965">
        <v>11</v>
      </c>
      <c r="E4965">
        <v>70.125</v>
      </c>
      <c r="H4965">
        <v>206</v>
      </c>
      <c r="I4965" s="3">
        <v>70.125</v>
      </c>
    </row>
    <row r="4966" spans="1:9" x14ac:dyDescent="0.25">
      <c r="A4966" t="s">
        <v>2449</v>
      </c>
      <c r="B4966">
        <v>2008</v>
      </c>
      <c r="C4966">
        <v>207</v>
      </c>
      <c r="D4966">
        <v>10</v>
      </c>
      <c r="E4966">
        <v>64.375</v>
      </c>
      <c r="H4966">
        <v>207</v>
      </c>
      <c r="I4966" s="3">
        <v>64.375</v>
      </c>
    </row>
    <row r="4967" spans="1:9" x14ac:dyDescent="0.25">
      <c r="A4967" t="s">
        <v>2449</v>
      </c>
      <c r="B4967">
        <v>2008</v>
      </c>
      <c r="C4967">
        <v>208</v>
      </c>
      <c r="D4967">
        <v>11</v>
      </c>
      <c r="E4967">
        <v>73.125</v>
      </c>
      <c r="H4967">
        <v>208</v>
      </c>
      <c r="I4967" s="3">
        <v>73.125</v>
      </c>
    </row>
    <row r="4968" spans="1:9" x14ac:dyDescent="0.25">
      <c r="A4968" t="s">
        <v>2449</v>
      </c>
      <c r="B4968">
        <v>2008</v>
      </c>
      <c r="C4968">
        <v>209</v>
      </c>
      <c r="D4968">
        <v>9</v>
      </c>
      <c r="E4968">
        <v>71.875</v>
      </c>
      <c r="H4968">
        <v>209</v>
      </c>
      <c r="I4968" s="3">
        <v>71.875</v>
      </c>
    </row>
    <row r="4969" spans="1:9" x14ac:dyDescent="0.25">
      <c r="A4969" t="s">
        <v>2449</v>
      </c>
      <c r="B4969">
        <v>2008</v>
      </c>
      <c r="C4969">
        <v>210</v>
      </c>
      <c r="D4969">
        <v>10</v>
      </c>
      <c r="E4969">
        <v>69.25</v>
      </c>
      <c r="H4969">
        <v>210</v>
      </c>
      <c r="I4969" s="3">
        <v>69.25</v>
      </c>
    </row>
    <row r="4970" spans="1:9" x14ac:dyDescent="0.25">
      <c r="A4970" t="s">
        <v>2449</v>
      </c>
      <c r="B4970">
        <v>2008</v>
      </c>
      <c r="C4970">
        <v>211</v>
      </c>
      <c r="D4970">
        <v>10</v>
      </c>
      <c r="E4970">
        <v>68.625</v>
      </c>
      <c r="H4970">
        <v>211</v>
      </c>
      <c r="I4970" s="3">
        <v>68.625</v>
      </c>
    </row>
    <row r="4971" spans="1:9" x14ac:dyDescent="0.25">
      <c r="A4971" t="s">
        <v>2449</v>
      </c>
      <c r="B4971">
        <v>2008</v>
      </c>
      <c r="C4971">
        <v>212</v>
      </c>
      <c r="D4971">
        <v>10</v>
      </c>
      <c r="E4971">
        <v>74.375</v>
      </c>
      <c r="H4971">
        <v>212</v>
      </c>
      <c r="I4971" s="3">
        <v>74.375</v>
      </c>
    </row>
    <row r="4972" spans="1:9" x14ac:dyDescent="0.25">
      <c r="A4972" t="s">
        <v>2449</v>
      </c>
      <c r="B4972">
        <v>2008</v>
      </c>
      <c r="C4972">
        <v>213</v>
      </c>
      <c r="D4972">
        <v>10</v>
      </c>
      <c r="E4972">
        <v>72.25</v>
      </c>
      <c r="H4972">
        <v>213</v>
      </c>
      <c r="I4972" s="3">
        <v>72.25</v>
      </c>
    </row>
    <row r="4973" spans="1:9" x14ac:dyDescent="0.25">
      <c r="A4973" t="s">
        <v>2449</v>
      </c>
      <c r="B4973">
        <v>2008</v>
      </c>
      <c r="C4973">
        <v>214</v>
      </c>
      <c r="D4973">
        <v>11</v>
      </c>
      <c r="E4973">
        <v>63.875</v>
      </c>
      <c r="H4973">
        <v>214</v>
      </c>
      <c r="I4973" s="3">
        <v>63.875</v>
      </c>
    </row>
    <row r="4974" spans="1:9" x14ac:dyDescent="0.25">
      <c r="A4974" t="s">
        <v>2449</v>
      </c>
      <c r="B4974">
        <v>2008</v>
      </c>
      <c r="C4974">
        <v>215</v>
      </c>
      <c r="D4974">
        <v>10</v>
      </c>
      <c r="E4974">
        <v>68.25</v>
      </c>
      <c r="H4974">
        <v>215</v>
      </c>
      <c r="I4974" s="3">
        <v>68.25</v>
      </c>
    </row>
    <row r="4975" spans="1:9" x14ac:dyDescent="0.25">
      <c r="A4975" t="s">
        <v>2449</v>
      </c>
      <c r="B4975">
        <v>2008</v>
      </c>
      <c r="C4975">
        <v>216</v>
      </c>
      <c r="D4975">
        <v>9</v>
      </c>
      <c r="E4975">
        <v>63.125</v>
      </c>
      <c r="H4975">
        <v>216</v>
      </c>
      <c r="I4975" s="3">
        <v>63.125</v>
      </c>
    </row>
    <row r="4976" spans="1:9" x14ac:dyDescent="0.25">
      <c r="A4976" t="s">
        <v>2449</v>
      </c>
      <c r="B4976">
        <v>2008</v>
      </c>
      <c r="C4976">
        <v>217</v>
      </c>
      <c r="D4976">
        <v>9</v>
      </c>
      <c r="E4976">
        <v>60.25</v>
      </c>
      <c r="H4976">
        <v>217</v>
      </c>
      <c r="I4976" s="3">
        <v>60.25</v>
      </c>
    </row>
    <row r="4977" spans="1:9" x14ac:dyDescent="0.25">
      <c r="A4977" t="s">
        <v>2449</v>
      </c>
      <c r="B4977">
        <v>2008</v>
      </c>
      <c r="C4977">
        <v>218</v>
      </c>
      <c r="D4977">
        <v>10</v>
      </c>
      <c r="E4977">
        <v>67.75</v>
      </c>
      <c r="H4977">
        <v>218</v>
      </c>
      <c r="I4977" s="3">
        <v>67.75</v>
      </c>
    </row>
    <row r="4978" spans="1:9" x14ac:dyDescent="0.25">
      <c r="A4978" t="s">
        <v>2449</v>
      </c>
      <c r="B4978">
        <v>2008</v>
      </c>
      <c r="C4978">
        <v>219</v>
      </c>
      <c r="D4978">
        <v>9</v>
      </c>
      <c r="E4978">
        <v>72.875</v>
      </c>
      <c r="H4978">
        <v>219</v>
      </c>
      <c r="I4978" s="3">
        <v>72.875</v>
      </c>
    </row>
    <row r="4979" spans="1:9" x14ac:dyDescent="0.25">
      <c r="A4979" t="s">
        <v>2449</v>
      </c>
      <c r="B4979">
        <v>2008</v>
      </c>
      <c r="C4979">
        <v>220</v>
      </c>
      <c r="D4979">
        <v>9</v>
      </c>
      <c r="E4979">
        <v>64.625</v>
      </c>
      <c r="H4979">
        <v>220</v>
      </c>
      <c r="I4979" s="3">
        <v>64.625</v>
      </c>
    </row>
    <row r="4980" spans="1:9" x14ac:dyDescent="0.25">
      <c r="A4980" t="s">
        <v>2449</v>
      </c>
      <c r="B4980">
        <v>2008</v>
      </c>
      <c r="C4980">
        <v>221</v>
      </c>
      <c r="D4980">
        <v>13</v>
      </c>
      <c r="E4980">
        <v>55.875</v>
      </c>
      <c r="H4980">
        <v>221</v>
      </c>
      <c r="I4980" s="3">
        <v>55.875</v>
      </c>
    </row>
    <row r="4981" spans="1:9" x14ac:dyDescent="0.25">
      <c r="A4981" t="s">
        <v>2449</v>
      </c>
      <c r="B4981">
        <v>2008</v>
      </c>
      <c r="C4981">
        <v>222</v>
      </c>
      <c r="D4981">
        <v>10</v>
      </c>
      <c r="E4981">
        <v>72.5</v>
      </c>
      <c r="H4981">
        <v>222</v>
      </c>
      <c r="I4981" s="3">
        <v>72.5</v>
      </c>
    </row>
    <row r="4982" spans="1:9" x14ac:dyDescent="0.25">
      <c r="A4982" t="s">
        <v>2449</v>
      </c>
      <c r="B4982">
        <v>2008</v>
      </c>
      <c r="C4982">
        <v>223</v>
      </c>
      <c r="D4982">
        <v>10</v>
      </c>
      <c r="E4982">
        <v>61</v>
      </c>
      <c r="H4982">
        <v>223</v>
      </c>
      <c r="I4982" s="3">
        <v>61</v>
      </c>
    </row>
    <row r="4983" spans="1:9" x14ac:dyDescent="0.25">
      <c r="A4983" t="s">
        <v>2449</v>
      </c>
      <c r="B4983">
        <v>2008</v>
      </c>
      <c r="C4983">
        <v>224</v>
      </c>
      <c r="D4983">
        <v>10</v>
      </c>
      <c r="E4983">
        <v>58</v>
      </c>
      <c r="H4983">
        <v>224</v>
      </c>
      <c r="I4983" s="3">
        <v>58</v>
      </c>
    </row>
    <row r="4984" spans="1:9" x14ac:dyDescent="0.25">
      <c r="A4984" t="s">
        <v>2449</v>
      </c>
      <c r="B4984">
        <v>2008</v>
      </c>
      <c r="C4984">
        <v>225</v>
      </c>
      <c r="D4984">
        <v>10</v>
      </c>
      <c r="E4984">
        <v>59.875</v>
      </c>
      <c r="H4984">
        <v>225</v>
      </c>
      <c r="I4984" s="3">
        <v>59.875</v>
      </c>
    </row>
    <row r="4985" spans="1:9" x14ac:dyDescent="0.25">
      <c r="A4985" t="s">
        <v>2449</v>
      </c>
      <c r="B4985">
        <v>2008</v>
      </c>
      <c r="C4985">
        <v>226</v>
      </c>
      <c r="D4985">
        <v>10</v>
      </c>
      <c r="E4985">
        <v>54.625</v>
      </c>
      <c r="H4985">
        <v>226</v>
      </c>
      <c r="I4985" s="3">
        <v>54.625</v>
      </c>
    </row>
    <row r="4986" spans="1:9" x14ac:dyDescent="0.25">
      <c r="A4986" t="s">
        <v>2449</v>
      </c>
      <c r="B4986">
        <v>2008</v>
      </c>
      <c r="C4986">
        <v>227</v>
      </c>
      <c r="D4986">
        <v>10</v>
      </c>
      <c r="E4986">
        <v>53.75</v>
      </c>
      <c r="H4986">
        <v>227</v>
      </c>
      <c r="I4986" s="3">
        <v>53.75</v>
      </c>
    </row>
    <row r="4987" spans="1:9" x14ac:dyDescent="0.25">
      <c r="A4987" t="s">
        <v>2449</v>
      </c>
      <c r="B4987">
        <v>2008</v>
      </c>
      <c r="C4987">
        <v>228</v>
      </c>
      <c r="D4987">
        <v>12</v>
      </c>
      <c r="E4987">
        <v>31.875</v>
      </c>
      <c r="H4987">
        <v>228</v>
      </c>
      <c r="I4987" s="3">
        <v>31.875</v>
      </c>
    </row>
    <row r="4988" spans="1:9" x14ac:dyDescent="0.25">
      <c r="A4988" t="s">
        <v>2449</v>
      </c>
      <c r="B4988">
        <v>2008</v>
      </c>
      <c r="C4988">
        <v>229</v>
      </c>
      <c r="D4988">
        <v>12</v>
      </c>
      <c r="E4988">
        <v>39.375</v>
      </c>
      <c r="H4988">
        <v>229</v>
      </c>
      <c r="I4988" s="3">
        <v>39.375</v>
      </c>
    </row>
    <row r="4989" spans="1:9" x14ac:dyDescent="0.25">
      <c r="A4989" t="s">
        <v>2449</v>
      </c>
      <c r="B4989">
        <v>2008</v>
      </c>
      <c r="C4989">
        <v>230</v>
      </c>
      <c r="D4989">
        <v>11</v>
      </c>
      <c r="E4989">
        <v>49</v>
      </c>
      <c r="H4989">
        <v>230</v>
      </c>
      <c r="I4989" s="3">
        <v>49</v>
      </c>
    </row>
    <row r="4990" spans="1:9" x14ac:dyDescent="0.25">
      <c r="A4990" t="s">
        <v>2449</v>
      </c>
      <c r="B4990">
        <v>2008</v>
      </c>
      <c r="C4990">
        <v>231</v>
      </c>
      <c r="D4990">
        <v>11</v>
      </c>
      <c r="E4990">
        <v>65.625</v>
      </c>
      <c r="H4990">
        <v>231</v>
      </c>
      <c r="I4990" s="3">
        <v>65.625</v>
      </c>
    </row>
    <row r="4991" spans="1:9" x14ac:dyDescent="0.25">
      <c r="A4991" t="s">
        <v>2449</v>
      </c>
      <c r="B4991">
        <v>2008</v>
      </c>
      <c r="C4991">
        <v>232</v>
      </c>
      <c r="D4991">
        <v>10</v>
      </c>
      <c r="E4991">
        <v>75</v>
      </c>
      <c r="H4991">
        <v>232</v>
      </c>
      <c r="I4991" s="3">
        <v>75</v>
      </c>
    </row>
    <row r="4992" spans="1:9" x14ac:dyDescent="0.25">
      <c r="A4992" t="s">
        <v>2449</v>
      </c>
      <c r="B4992">
        <v>2008</v>
      </c>
      <c r="C4992">
        <v>233</v>
      </c>
      <c r="D4992">
        <v>11</v>
      </c>
      <c r="E4992">
        <v>68</v>
      </c>
      <c r="H4992">
        <v>233</v>
      </c>
      <c r="I4992" s="3">
        <v>68</v>
      </c>
    </row>
    <row r="4993" spans="1:9" x14ac:dyDescent="0.25">
      <c r="A4993" t="s">
        <v>2449</v>
      </c>
      <c r="B4993">
        <v>2008</v>
      </c>
      <c r="C4993">
        <v>234</v>
      </c>
      <c r="D4993">
        <v>10</v>
      </c>
      <c r="E4993">
        <v>61.125</v>
      </c>
      <c r="H4993">
        <v>234</v>
      </c>
      <c r="I4993" s="3">
        <v>61.125</v>
      </c>
    </row>
    <row r="4994" spans="1:9" x14ac:dyDescent="0.25">
      <c r="A4994" t="s">
        <v>2449</v>
      </c>
      <c r="B4994">
        <v>2008</v>
      </c>
      <c r="C4994">
        <v>235</v>
      </c>
      <c r="D4994">
        <v>10</v>
      </c>
      <c r="E4994">
        <v>57.75</v>
      </c>
      <c r="H4994">
        <v>235</v>
      </c>
      <c r="I4994" s="3">
        <v>57.75</v>
      </c>
    </row>
    <row r="4995" spans="1:9" x14ac:dyDescent="0.25">
      <c r="A4995" t="s">
        <v>2449</v>
      </c>
      <c r="B4995">
        <v>2008</v>
      </c>
      <c r="C4995">
        <v>236</v>
      </c>
      <c r="D4995">
        <v>10</v>
      </c>
      <c r="E4995">
        <v>47.5</v>
      </c>
      <c r="H4995">
        <v>236</v>
      </c>
      <c r="I4995" s="3">
        <v>47.5</v>
      </c>
    </row>
    <row r="4996" spans="1:9" x14ac:dyDescent="0.25">
      <c r="A4996" t="s">
        <v>2449</v>
      </c>
      <c r="B4996">
        <v>2008</v>
      </c>
      <c r="C4996">
        <v>237</v>
      </c>
      <c r="D4996">
        <v>12</v>
      </c>
      <c r="E4996">
        <v>67.25</v>
      </c>
      <c r="H4996">
        <v>237</v>
      </c>
      <c r="I4996" s="3">
        <v>67.25</v>
      </c>
    </row>
    <row r="4997" spans="1:9" x14ac:dyDescent="0.25">
      <c r="A4997" t="s">
        <v>2449</v>
      </c>
      <c r="B4997">
        <v>2008</v>
      </c>
      <c r="C4997">
        <v>238</v>
      </c>
      <c r="D4997">
        <v>10</v>
      </c>
      <c r="E4997">
        <v>63.5</v>
      </c>
      <c r="H4997">
        <v>238</v>
      </c>
      <c r="I4997" s="3">
        <v>63.5</v>
      </c>
    </row>
    <row r="4998" spans="1:9" x14ac:dyDescent="0.25">
      <c r="A4998" t="s">
        <v>2449</v>
      </c>
      <c r="B4998">
        <v>2008</v>
      </c>
      <c r="C4998">
        <v>239</v>
      </c>
      <c r="D4998">
        <v>11</v>
      </c>
      <c r="E4998">
        <v>67</v>
      </c>
      <c r="H4998">
        <v>239</v>
      </c>
      <c r="I4998" s="3">
        <v>67</v>
      </c>
    </row>
    <row r="4999" spans="1:9" x14ac:dyDescent="0.25">
      <c r="A4999" t="s">
        <v>2449</v>
      </c>
      <c r="B4999">
        <v>2008</v>
      </c>
      <c r="C4999">
        <v>240</v>
      </c>
      <c r="D4999">
        <v>10</v>
      </c>
      <c r="E4999">
        <v>60</v>
      </c>
      <c r="H4999">
        <v>240</v>
      </c>
      <c r="I4999" s="3">
        <v>60</v>
      </c>
    </row>
    <row r="5000" spans="1:9" x14ac:dyDescent="0.25">
      <c r="A5000" t="s">
        <v>2449</v>
      </c>
      <c r="B5000">
        <v>2008</v>
      </c>
      <c r="C5000">
        <v>241</v>
      </c>
      <c r="D5000">
        <v>11</v>
      </c>
      <c r="E5000">
        <v>60.625</v>
      </c>
      <c r="H5000">
        <v>241</v>
      </c>
      <c r="I5000" s="3">
        <v>60.625</v>
      </c>
    </row>
    <row r="5001" spans="1:9" x14ac:dyDescent="0.25">
      <c r="A5001" t="s">
        <v>2449</v>
      </c>
      <c r="B5001">
        <v>2008</v>
      </c>
      <c r="C5001">
        <v>242</v>
      </c>
      <c r="D5001">
        <v>10</v>
      </c>
      <c r="E5001">
        <v>64.5</v>
      </c>
      <c r="H5001">
        <v>242</v>
      </c>
      <c r="I5001" s="3">
        <v>64.5</v>
      </c>
    </row>
    <row r="5002" spans="1:9" x14ac:dyDescent="0.25">
      <c r="A5002" t="s">
        <v>2449</v>
      </c>
      <c r="B5002">
        <v>2008</v>
      </c>
      <c r="C5002">
        <v>243</v>
      </c>
      <c r="D5002">
        <v>23</v>
      </c>
      <c r="E5002">
        <v>37.125</v>
      </c>
      <c r="H5002">
        <v>243</v>
      </c>
      <c r="I5002" s="3">
        <v>37.125</v>
      </c>
    </row>
    <row r="5003" spans="1:9" x14ac:dyDescent="0.25">
      <c r="A5003" t="s">
        <v>2449</v>
      </c>
      <c r="B5003">
        <v>2008</v>
      </c>
      <c r="C5003">
        <v>244</v>
      </c>
      <c r="D5003">
        <v>9</v>
      </c>
      <c r="E5003">
        <v>45.875</v>
      </c>
      <c r="H5003">
        <v>244</v>
      </c>
      <c r="I5003" s="3">
        <v>45.875</v>
      </c>
    </row>
    <row r="5004" spans="1:9" x14ac:dyDescent="0.25">
      <c r="A5004" t="s">
        <v>2449</v>
      </c>
      <c r="B5004">
        <v>2008</v>
      </c>
      <c r="C5004">
        <v>245</v>
      </c>
      <c r="D5004">
        <v>11</v>
      </c>
      <c r="E5004">
        <v>48</v>
      </c>
      <c r="H5004">
        <v>245</v>
      </c>
      <c r="I5004" s="3">
        <v>48</v>
      </c>
    </row>
    <row r="5005" spans="1:9" x14ac:dyDescent="0.25">
      <c r="A5005" t="s">
        <v>2449</v>
      </c>
      <c r="B5005">
        <v>2008</v>
      </c>
      <c r="C5005">
        <v>246</v>
      </c>
      <c r="D5005">
        <v>11</v>
      </c>
      <c r="E5005">
        <v>41.875</v>
      </c>
      <c r="H5005">
        <v>246</v>
      </c>
      <c r="I5005" s="3">
        <v>41.875</v>
      </c>
    </row>
    <row r="5006" spans="1:9" x14ac:dyDescent="0.25">
      <c r="A5006" t="s">
        <v>2449</v>
      </c>
      <c r="B5006">
        <v>2008</v>
      </c>
      <c r="C5006">
        <v>247</v>
      </c>
      <c r="D5006">
        <v>12</v>
      </c>
      <c r="E5006">
        <v>34.25</v>
      </c>
      <c r="H5006">
        <v>247</v>
      </c>
      <c r="I5006" s="3">
        <v>34.25</v>
      </c>
    </row>
    <row r="5007" spans="1:9" x14ac:dyDescent="0.25">
      <c r="A5007" t="s">
        <v>2449</v>
      </c>
      <c r="B5007">
        <v>2008</v>
      </c>
      <c r="C5007">
        <v>248</v>
      </c>
      <c r="D5007">
        <v>11</v>
      </c>
      <c r="E5007">
        <v>55.75</v>
      </c>
      <c r="H5007">
        <v>248</v>
      </c>
      <c r="I5007" s="3">
        <v>55.75</v>
      </c>
    </row>
    <row r="5008" spans="1:9" x14ac:dyDescent="0.25">
      <c r="A5008" t="s">
        <v>2449</v>
      </c>
      <c r="B5008">
        <v>2008</v>
      </c>
      <c r="C5008">
        <v>249</v>
      </c>
      <c r="D5008">
        <v>0</v>
      </c>
      <c r="E5008">
        <v>32.25</v>
      </c>
      <c r="H5008">
        <v>249</v>
      </c>
      <c r="I5008" s="3">
        <v>32.25</v>
      </c>
    </row>
    <row r="5009" spans="1:9" x14ac:dyDescent="0.25">
      <c r="A5009" t="s">
        <v>2449</v>
      </c>
      <c r="B5009">
        <v>2008</v>
      </c>
      <c r="C5009">
        <v>250</v>
      </c>
      <c r="D5009">
        <v>12</v>
      </c>
      <c r="E5009">
        <v>51.25</v>
      </c>
      <c r="H5009">
        <v>250</v>
      </c>
      <c r="I5009" s="3">
        <v>51.25</v>
      </c>
    </row>
    <row r="5010" spans="1:9" x14ac:dyDescent="0.25">
      <c r="A5010" t="s">
        <v>2449</v>
      </c>
      <c r="B5010">
        <v>2008</v>
      </c>
      <c r="C5010">
        <v>251</v>
      </c>
      <c r="D5010">
        <v>12</v>
      </c>
      <c r="E5010">
        <v>54.375</v>
      </c>
      <c r="H5010">
        <v>251</v>
      </c>
      <c r="I5010" s="3">
        <v>54.375</v>
      </c>
    </row>
    <row r="5011" spans="1:9" x14ac:dyDescent="0.25">
      <c r="A5011" t="s">
        <v>2449</v>
      </c>
      <c r="B5011">
        <v>2008</v>
      </c>
      <c r="C5011">
        <v>252</v>
      </c>
      <c r="D5011">
        <v>11</v>
      </c>
      <c r="E5011">
        <v>23.25</v>
      </c>
      <c r="H5011">
        <v>252</v>
      </c>
      <c r="I5011" s="3">
        <v>23.25</v>
      </c>
    </row>
    <row r="5012" spans="1:9" x14ac:dyDescent="0.25">
      <c r="A5012" t="s">
        <v>2449</v>
      </c>
      <c r="B5012">
        <v>2008</v>
      </c>
      <c r="C5012">
        <v>253</v>
      </c>
      <c r="D5012">
        <v>10</v>
      </c>
      <c r="E5012">
        <v>43.625</v>
      </c>
      <c r="H5012">
        <v>253</v>
      </c>
      <c r="I5012" s="3">
        <v>43.625</v>
      </c>
    </row>
    <row r="5013" spans="1:9" x14ac:dyDescent="0.25">
      <c r="A5013" t="s">
        <v>2449</v>
      </c>
      <c r="B5013">
        <v>2008</v>
      </c>
      <c r="C5013">
        <v>254</v>
      </c>
      <c r="D5013">
        <v>10</v>
      </c>
      <c r="E5013">
        <v>45</v>
      </c>
      <c r="H5013">
        <v>254</v>
      </c>
      <c r="I5013" s="3">
        <v>45</v>
      </c>
    </row>
    <row r="5014" spans="1:9" x14ac:dyDescent="0.25">
      <c r="A5014" t="s">
        <v>2449</v>
      </c>
      <c r="B5014">
        <v>2008</v>
      </c>
      <c r="C5014">
        <v>255</v>
      </c>
      <c r="D5014">
        <v>21</v>
      </c>
      <c r="E5014">
        <v>29.25</v>
      </c>
      <c r="H5014">
        <v>255</v>
      </c>
      <c r="I5014" s="3">
        <v>29.25</v>
      </c>
    </row>
    <row r="5015" spans="1:9" x14ac:dyDescent="0.25">
      <c r="A5015" t="s">
        <v>2449</v>
      </c>
      <c r="B5015">
        <v>2008</v>
      </c>
      <c r="C5015">
        <v>256</v>
      </c>
      <c r="D5015">
        <v>23</v>
      </c>
      <c r="E5015">
        <v>24.5</v>
      </c>
      <c r="H5015">
        <v>256</v>
      </c>
      <c r="I5015" s="3">
        <v>24.5</v>
      </c>
    </row>
    <row r="5016" spans="1:9" x14ac:dyDescent="0.25">
      <c r="A5016" t="s">
        <v>2449</v>
      </c>
      <c r="B5016">
        <v>2008</v>
      </c>
      <c r="C5016">
        <v>257</v>
      </c>
      <c r="D5016">
        <v>10</v>
      </c>
      <c r="E5016">
        <v>44.125</v>
      </c>
      <c r="H5016">
        <v>257</v>
      </c>
      <c r="I5016" s="3">
        <v>44.125</v>
      </c>
    </row>
    <row r="5017" spans="1:9" x14ac:dyDescent="0.25">
      <c r="A5017" t="s">
        <v>2449</v>
      </c>
      <c r="B5017">
        <v>2008</v>
      </c>
      <c r="C5017">
        <v>258</v>
      </c>
      <c r="D5017">
        <v>11</v>
      </c>
      <c r="E5017">
        <v>34.875</v>
      </c>
      <c r="H5017">
        <v>258</v>
      </c>
      <c r="I5017" s="3">
        <v>34.875</v>
      </c>
    </row>
    <row r="5018" spans="1:9" x14ac:dyDescent="0.25">
      <c r="A5018" t="s">
        <v>2449</v>
      </c>
      <c r="B5018">
        <v>2008</v>
      </c>
      <c r="C5018">
        <v>259</v>
      </c>
      <c r="D5018">
        <v>12</v>
      </c>
      <c r="E5018">
        <v>40.875</v>
      </c>
      <c r="H5018">
        <v>259</v>
      </c>
      <c r="I5018" s="3">
        <v>40.875</v>
      </c>
    </row>
    <row r="5019" spans="1:9" x14ac:dyDescent="0.25">
      <c r="A5019" t="s">
        <v>2449</v>
      </c>
      <c r="B5019">
        <v>2008</v>
      </c>
      <c r="C5019">
        <v>260</v>
      </c>
      <c r="D5019">
        <v>10</v>
      </c>
      <c r="E5019">
        <v>53.875</v>
      </c>
      <c r="H5019">
        <v>260</v>
      </c>
      <c r="I5019" s="3">
        <v>53.875</v>
      </c>
    </row>
    <row r="5020" spans="1:9" x14ac:dyDescent="0.25">
      <c r="A5020" t="s">
        <v>2449</v>
      </c>
      <c r="B5020">
        <v>2008</v>
      </c>
      <c r="C5020">
        <v>261</v>
      </c>
      <c r="D5020">
        <v>10</v>
      </c>
      <c r="E5020">
        <v>52.5</v>
      </c>
      <c r="H5020">
        <v>261</v>
      </c>
      <c r="I5020" s="3">
        <v>52.5</v>
      </c>
    </row>
    <row r="5021" spans="1:9" x14ac:dyDescent="0.25">
      <c r="A5021" t="s">
        <v>2449</v>
      </c>
      <c r="B5021">
        <v>2008</v>
      </c>
      <c r="C5021">
        <v>262</v>
      </c>
      <c r="D5021">
        <v>11</v>
      </c>
      <c r="E5021">
        <v>56.875</v>
      </c>
      <c r="H5021">
        <v>262</v>
      </c>
      <c r="I5021" s="3">
        <v>56.875</v>
      </c>
    </row>
    <row r="5022" spans="1:9" x14ac:dyDescent="0.25">
      <c r="A5022" t="s">
        <v>2449</v>
      </c>
      <c r="B5022">
        <v>2008</v>
      </c>
      <c r="C5022">
        <v>263</v>
      </c>
      <c r="D5022">
        <v>12</v>
      </c>
      <c r="E5022">
        <v>55.75</v>
      </c>
      <c r="H5022">
        <v>263</v>
      </c>
      <c r="I5022" s="3">
        <v>55.75</v>
      </c>
    </row>
    <row r="5023" spans="1:9" x14ac:dyDescent="0.25">
      <c r="A5023" t="s">
        <v>2449</v>
      </c>
      <c r="B5023">
        <v>2008</v>
      </c>
      <c r="C5023">
        <v>264</v>
      </c>
      <c r="D5023">
        <v>10</v>
      </c>
      <c r="E5023">
        <v>59.125</v>
      </c>
      <c r="H5023">
        <v>264</v>
      </c>
      <c r="I5023" s="3">
        <v>59.125</v>
      </c>
    </row>
    <row r="5024" spans="1:9" x14ac:dyDescent="0.25">
      <c r="A5024" t="s">
        <v>2449</v>
      </c>
      <c r="B5024">
        <v>2008</v>
      </c>
      <c r="C5024">
        <v>265</v>
      </c>
      <c r="D5024">
        <v>10</v>
      </c>
      <c r="E5024">
        <v>47.5</v>
      </c>
      <c r="H5024">
        <v>265</v>
      </c>
      <c r="I5024" s="3">
        <v>47.5</v>
      </c>
    </row>
    <row r="5025" spans="1:9" x14ac:dyDescent="0.25">
      <c r="A5025" t="s">
        <v>2449</v>
      </c>
      <c r="B5025">
        <v>2008</v>
      </c>
      <c r="C5025">
        <v>266</v>
      </c>
      <c r="D5025">
        <v>9</v>
      </c>
      <c r="E5025">
        <v>43.875</v>
      </c>
      <c r="H5025">
        <v>266</v>
      </c>
      <c r="I5025" s="3">
        <v>43.875</v>
      </c>
    </row>
    <row r="5026" spans="1:9" x14ac:dyDescent="0.25">
      <c r="A5026" t="s">
        <v>2449</v>
      </c>
      <c r="B5026">
        <v>2008</v>
      </c>
      <c r="C5026">
        <v>267</v>
      </c>
      <c r="D5026">
        <v>11</v>
      </c>
      <c r="E5026">
        <v>51.875</v>
      </c>
      <c r="H5026">
        <v>267</v>
      </c>
      <c r="I5026" s="3">
        <v>51.875</v>
      </c>
    </row>
    <row r="5027" spans="1:9" x14ac:dyDescent="0.25">
      <c r="A5027" t="s">
        <v>2449</v>
      </c>
      <c r="B5027">
        <v>2008</v>
      </c>
      <c r="C5027">
        <v>268</v>
      </c>
      <c r="D5027">
        <v>12</v>
      </c>
      <c r="E5027">
        <v>54.625</v>
      </c>
      <c r="H5027">
        <v>268</v>
      </c>
      <c r="I5027" s="3">
        <v>54.625</v>
      </c>
    </row>
    <row r="5028" spans="1:9" x14ac:dyDescent="0.25">
      <c r="A5028" t="s">
        <v>2449</v>
      </c>
      <c r="B5028">
        <v>2008</v>
      </c>
      <c r="C5028">
        <v>269</v>
      </c>
      <c r="D5028">
        <v>10</v>
      </c>
      <c r="E5028">
        <v>53</v>
      </c>
      <c r="H5028">
        <v>269</v>
      </c>
      <c r="I5028" s="3">
        <v>53</v>
      </c>
    </row>
    <row r="5029" spans="1:9" x14ac:dyDescent="0.25">
      <c r="A5029" t="s">
        <v>2449</v>
      </c>
      <c r="B5029">
        <v>2008</v>
      </c>
      <c r="C5029">
        <v>270</v>
      </c>
      <c r="D5029">
        <v>10</v>
      </c>
      <c r="E5029">
        <v>50.75</v>
      </c>
      <c r="H5029">
        <v>270</v>
      </c>
      <c r="I5029" s="3">
        <v>50.75</v>
      </c>
    </row>
    <row r="5030" spans="1:9" x14ac:dyDescent="0.25">
      <c r="A5030" t="s">
        <v>2449</v>
      </c>
      <c r="B5030">
        <v>2008</v>
      </c>
      <c r="C5030">
        <v>271</v>
      </c>
      <c r="D5030">
        <v>15</v>
      </c>
      <c r="E5030">
        <v>46.375</v>
      </c>
      <c r="H5030">
        <v>271</v>
      </c>
      <c r="I5030" s="3">
        <v>46.375</v>
      </c>
    </row>
    <row r="5031" spans="1:9" x14ac:dyDescent="0.25">
      <c r="A5031" t="s">
        <v>2449</v>
      </c>
      <c r="B5031">
        <v>2008</v>
      </c>
      <c r="C5031">
        <v>272</v>
      </c>
      <c r="D5031">
        <v>11</v>
      </c>
      <c r="E5031">
        <v>54.25</v>
      </c>
      <c r="H5031">
        <v>272</v>
      </c>
      <c r="I5031" s="3">
        <v>54.25</v>
      </c>
    </row>
    <row r="5032" spans="1:9" x14ac:dyDescent="0.25">
      <c r="A5032" t="s">
        <v>2449</v>
      </c>
      <c r="B5032">
        <v>2008</v>
      </c>
      <c r="C5032">
        <v>273</v>
      </c>
      <c r="D5032">
        <v>10</v>
      </c>
      <c r="E5032">
        <v>38.125</v>
      </c>
      <c r="H5032">
        <v>273</v>
      </c>
      <c r="I5032" s="3">
        <v>38.125</v>
      </c>
    </row>
    <row r="5033" spans="1:9" x14ac:dyDescent="0.25">
      <c r="A5033" t="s">
        <v>2449</v>
      </c>
      <c r="B5033">
        <v>2008</v>
      </c>
      <c r="C5033">
        <v>274</v>
      </c>
      <c r="D5033">
        <v>10</v>
      </c>
      <c r="E5033">
        <v>50.5</v>
      </c>
      <c r="H5033">
        <v>274</v>
      </c>
      <c r="I5033" s="3">
        <v>50.5</v>
      </c>
    </row>
    <row r="5034" spans="1:9" x14ac:dyDescent="0.25">
      <c r="A5034" t="s">
        <v>2449</v>
      </c>
      <c r="B5034">
        <v>2008</v>
      </c>
      <c r="C5034">
        <v>275</v>
      </c>
      <c r="D5034">
        <v>10</v>
      </c>
      <c r="E5034">
        <v>58.375</v>
      </c>
      <c r="H5034">
        <v>275</v>
      </c>
      <c r="I5034" s="3">
        <v>58.375</v>
      </c>
    </row>
    <row r="5035" spans="1:9" x14ac:dyDescent="0.25">
      <c r="A5035" t="s">
        <v>2449</v>
      </c>
      <c r="B5035">
        <v>2008</v>
      </c>
      <c r="C5035">
        <v>276</v>
      </c>
      <c r="D5035">
        <v>9</v>
      </c>
      <c r="E5035">
        <v>53.875</v>
      </c>
      <c r="H5035">
        <v>276</v>
      </c>
      <c r="I5035" s="3">
        <v>53.875</v>
      </c>
    </row>
    <row r="5036" spans="1:9" x14ac:dyDescent="0.25">
      <c r="A5036" t="s">
        <v>2449</v>
      </c>
      <c r="B5036">
        <v>2008</v>
      </c>
      <c r="C5036">
        <v>277</v>
      </c>
      <c r="D5036">
        <v>10</v>
      </c>
      <c r="E5036">
        <v>51.5</v>
      </c>
      <c r="H5036">
        <v>277</v>
      </c>
      <c r="I5036" s="3">
        <v>51.5</v>
      </c>
    </row>
    <row r="5037" spans="1:9" x14ac:dyDescent="0.25">
      <c r="A5037" t="s">
        <v>2449</v>
      </c>
      <c r="B5037">
        <v>2008</v>
      </c>
      <c r="C5037">
        <v>278</v>
      </c>
      <c r="D5037">
        <v>6</v>
      </c>
      <c r="E5037">
        <v>41.25</v>
      </c>
      <c r="H5037">
        <v>278</v>
      </c>
      <c r="I5037" s="3">
        <v>41.25</v>
      </c>
    </row>
    <row r="5038" spans="1:9" x14ac:dyDescent="0.25">
      <c r="A5038" t="s">
        <v>2449</v>
      </c>
      <c r="B5038">
        <v>2008</v>
      </c>
      <c r="C5038">
        <v>279</v>
      </c>
      <c r="D5038">
        <v>10</v>
      </c>
      <c r="E5038">
        <v>38</v>
      </c>
      <c r="H5038">
        <v>279</v>
      </c>
      <c r="I5038" s="3">
        <v>38</v>
      </c>
    </row>
    <row r="5039" spans="1:9" x14ac:dyDescent="0.25">
      <c r="A5039" t="s">
        <v>2449</v>
      </c>
      <c r="B5039">
        <v>2008</v>
      </c>
      <c r="C5039">
        <v>280</v>
      </c>
      <c r="D5039">
        <v>12</v>
      </c>
      <c r="E5039">
        <v>38.375</v>
      </c>
      <c r="H5039">
        <v>280</v>
      </c>
      <c r="I5039" s="3">
        <v>38.375</v>
      </c>
    </row>
    <row r="5040" spans="1:9" x14ac:dyDescent="0.25">
      <c r="A5040" t="s">
        <v>2449</v>
      </c>
      <c r="B5040">
        <v>2008</v>
      </c>
      <c r="C5040">
        <v>281</v>
      </c>
      <c r="D5040">
        <v>9</v>
      </c>
      <c r="E5040">
        <v>45</v>
      </c>
      <c r="H5040">
        <v>281</v>
      </c>
      <c r="I5040" s="3">
        <v>45</v>
      </c>
    </row>
    <row r="5041" spans="1:9" x14ac:dyDescent="0.25">
      <c r="A5041" t="s">
        <v>2449</v>
      </c>
      <c r="B5041">
        <v>2008</v>
      </c>
      <c r="C5041">
        <v>282</v>
      </c>
      <c r="D5041">
        <v>10</v>
      </c>
      <c r="E5041">
        <v>49.625</v>
      </c>
      <c r="H5041">
        <v>282</v>
      </c>
      <c r="I5041" s="3">
        <v>49.625</v>
      </c>
    </row>
    <row r="5042" spans="1:9" x14ac:dyDescent="0.25">
      <c r="A5042" t="s">
        <v>2449</v>
      </c>
      <c r="B5042">
        <v>2008</v>
      </c>
      <c r="C5042">
        <v>283</v>
      </c>
      <c r="D5042">
        <v>9</v>
      </c>
      <c r="E5042">
        <v>26.5</v>
      </c>
      <c r="H5042">
        <v>283</v>
      </c>
      <c r="I5042" s="3">
        <v>26.5</v>
      </c>
    </row>
    <row r="5043" spans="1:9" x14ac:dyDescent="0.25">
      <c r="A5043" t="s">
        <v>2449</v>
      </c>
      <c r="B5043">
        <v>2008</v>
      </c>
      <c r="C5043">
        <v>284</v>
      </c>
      <c r="D5043">
        <v>19</v>
      </c>
      <c r="E5043">
        <v>15.125</v>
      </c>
      <c r="H5043">
        <v>284</v>
      </c>
      <c r="I5043" s="3">
        <v>15.125</v>
      </c>
    </row>
    <row r="5044" spans="1:9" x14ac:dyDescent="0.25">
      <c r="A5044" t="s">
        <v>2449</v>
      </c>
      <c r="B5044">
        <v>2008</v>
      </c>
      <c r="C5044">
        <v>285</v>
      </c>
      <c r="D5044">
        <v>0</v>
      </c>
      <c r="E5044">
        <v>12.25</v>
      </c>
      <c r="H5044">
        <v>285</v>
      </c>
      <c r="I5044" s="3">
        <v>12.25</v>
      </c>
    </row>
    <row r="5045" spans="1:9" x14ac:dyDescent="0.25">
      <c r="A5045" t="s">
        <v>2449</v>
      </c>
      <c r="B5045">
        <v>2008</v>
      </c>
      <c r="C5045">
        <v>286</v>
      </c>
      <c r="D5045">
        <v>20</v>
      </c>
      <c r="E5045">
        <v>23.625</v>
      </c>
      <c r="H5045">
        <v>286</v>
      </c>
      <c r="I5045" s="3">
        <v>23.625</v>
      </c>
    </row>
    <row r="5046" spans="1:9" x14ac:dyDescent="0.25">
      <c r="A5046" t="s">
        <v>2449</v>
      </c>
      <c r="B5046">
        <v>2008</v>
      </c>
      <c r="C5046">
        <v>287</v>
      </c>
      <c r="D5046">
        <v>10</v>
      </c>
      <c r="E5046">
        <v>33.5</v>
      </c>
      <c r="H5046">
        <v>287</v>
      </c>
      <c r="I5046" s="3">
        <v>33.5</v>
      </c>
    </row>
    <row r="5047" spans="1:9" x14ac:dyDescent="0.25">
      <c r="A5047" t="s">
        <v>2449</v>
      </c>
      <c r="B5047">
        <v>2008</v>
      </c>
      <c r="C5047">
        <v>288</v>
      </c>
      <c r="D5047">
        <v>5</v>
      </c>
      <c r="E5047">
        <v>18.625</v>
      </c>
      <c r="H5047">
        <v>288</v>
      </c>
      <c r="I5047" s="3">
        <v>18.625</v>
      </c>
    </row>
    <row r="5048" spans="1:9" x14ac:dyDescent="0.25">
      <c r="A5048" t="s">
        <v>2449</v>
      </c>
      <c r="B5048">
        <v>2008</v>
      </c>
      <c r="C5048">
        <v>289</v>
      </c>
      <c r="D5048">
        <v>9</v>
      </c>
      <c r="E5048">
        <v>40.375</v>
      </c>
      <c r="H5048">
        <v>289</v>
      </c>
      <c r="I5048" s="3">
        <v>40.375</v>
      </c>
    </row>
    <row r="5049" spans="1:9" x14ac:dyDescent="0.25">
      <c r="A5049" t="s">
        <v>2449</v>
      </c>
      <c r="B5049">
        <v>2008</v>
      </c>
      <c r="C5049">
        <v>290</v>
      </c>
      <c r="D5049">
        <v>10</v>
      </c>
      <c r="E5049">
        <v>41.25</v>
      </c>
      <c r="H5049">
        <v>290</v>
      </c>
      <c r="I5049" s="3">
        <v>41.25</v>
      </c>
    </row>
    <row r="5050" spans="1:9" x14ac:dyDescent="0.25">
      <c r="A5050" t="s">
        <v>2449</v>
      </c>
      <c r="B5050">
        <v>2008</v>
      </c>
      <c r="C5050">
        <v>291</v>
      </c>
      <c r="D5050">
        <v>9</v>
      </c>
      <c r="E5050">
        <v>36.375</v>
      </c>
      <c r="H5050">
        <v>291</v>
      </c>
      <c r="I5050" s="3">
        <v>36.375</v>
      </c>
    </row>
    <row r="5051" spans="1:9" x14ac:dyDescent="0.25">
      <c r="A5051" t="s">
        <v>2449</v>
      </c>
      <c r="B5051">
        <v>2008</v>
      </c>
      <c r="C5051">
        <v>292</v>
      </c>
      <c r="D5051">
        <v>8</v>
      </c>
      <c r="E5051">
        <v>43.25</v>
      </c>
      <c r="H5051">
        <v>292</v>
      </c>
      <c r="I5051" s="3">
        <v>43.25</v>
      </c>
    </row>
    <row r="5052" spans="1:9" x14ac:dyDescent="0.25">
      <c r="A5052" t="s">
        <v>2449</v>
      </c>
      <c r="B5052">
        <v>2008</v>
      </c>
      <c r="C5052">
        <v>293</v>
      </c>
      <c r="D5052">
        <v>9</v>
      </c>
      <c r="E5052">
        <v>49.375</v>
      </c>
      <c r="H5052">
        <v>293</v>
      </c>
      <c r="I5052" s="3">
        <v>49.375</v>
      </c>
    </row>
    <row r="5053" spans="1:9" x14ac:dyDescent="0.25">
      <c r="A5053" t="s">
        <v>2449</v>
      </c>
      <c r="B5053">
        <v>2008</v>
      </c>
      <c r="C5053">
        <v>294</v>
      </c>
      <c r="D5053">
        <v>11</v>
      </c>
      <c r="E5053">
        <v>27.625</v>
      </c>
      <c r="H5053">
        <v>294</v>
      </c>
      <c r="I5053" s="3">
        <v>27.625</v>
      </c>
    </row>
    <row r="5054" spans="1:9" x14ac:dyDescent="0.25">
      <c r="A5054" t="s">
        <v>2449</v>
      </c>
      <c r="B5054">
        <v>2008</v>
      </c>
      <c r="C5054">
        <v>295</v>
      </c>
      <c r="D5054">
        <v>19</v>
      </c>
      <c r="E5054">
        <v>35.125</v>
      </c>
      <c r="H5054">
        <v>295</v>
      </c>
      <c r="I5054" s="3">
        <v>35.125</v>
      </c>
    </row>
    <row r="5055" spans="1:9" x14ac:dyDescent="0.25">
      <c r="A5055" t="s">
        <v>2449</v>
      </c>
      <c r="B5055">
        <v>2008</v>
      </c>
      <c r="C5055">
        <v>296</v>
      </c>
      <c r="D5055">
        <v>10</v>
      </c>
      <c r="E5055">
        <v>37.25</v>
      </c>
      <c r="H5055">
        <v>296</v>
      </c>
      <c r="I5055" s="3">
        <v>37.25</v>
      </c>
    </row>
    <row r="5056" spans="1:9" x14ac:dyDescent="0.25">
      <c r="A5056" t="s">
        <v>2449</v>
      </c>
      <c r="B5056">
        <v>2008</v>
      </c>
      <c r="C5056">
        <v>297</v>
      </c>
      <c r="D5056">
        <v>9</v>
      </c>
      <c r="E5056">
        <v>31.625</v>
      </c>
      <c r="H5056">
        <v>297</v>
      </c>
      <c r="I5056" s="3">
        <v>31.625</v>
      </c>
    </row>
    <row r="5057" spans="1:9" x14ac:dyDescent="0.25">
      <c r="A5057" t="s">
        <v>2449</v>
      </c>
      <c r="B5057">
        <v>2008</v>
      </c>
      <c r="C5057">
        <v>298</v>
      </c>
      <c r="D5057">
        <v>13</v>
      </c>
      <c r="E5057">
        <v>41.625</v>
      </c>
      <c r="H5057">
        <v>298</v>
      </c>
      <c r="I5057" s="3">
        <v>41.625</v>
      </c>
    </row>
    <row r="5058" spans="1:9" x14ac:dyDescent="0.25">
      <c r="A5058" t="s">
        <v>2449</v>
      </c>
      <c r="B5058">
        <v>2008</v>
      </c>
      <c r="C5058">
        <v>299</v>
      </c>
      <c r="D5058">
        <v>23</v>
      </c>
      <c r="E5058">
        <v>41.125</v>
      </c>
      <c r="H5058">
        <v>299</v>
      </c>
      <c r="I5058" s="3">
        <v>41.125</v>
      </c>
    </row>
    <row r="5059" spans="1:9" x14ac:dyDescent="0.25">
      <c r="A5059" t="s">
        <v>2449</v>
      </c>
      <c r="B5059">
        <v>2008</v>
      </c>
      <c r="C5059">
        <v>300</v>
      </c>
      <c r="D5059">
        <v>0</v>
      </c>
      <c r="E5059">
        <v>40.5</v>
      </c>
      <c r="H5059">
        <v>300</v>
      </c>
      <c r="I5059" s="3">
        <v>40.5</v>
      </c>
    </row>
    <row r="5060" spans="1:9" x14ac:dyDescent="0.25">
      <c r="A5060" t="s">
        <v>2449</v>
      </c>
      <c r="B5060">
        <v>2008</v>
      </c>
      <c r="C5060">
        <v>301</v>
      </c>
      <c r="D5060">
        <v>0</v>
      </c>
      <c r="E5060">
        <v>11.625</v>
      </c>
      <c r="H5060">
        <v>301</v>
      </c>
      <c r="I5060" s="3">
        <v>11.625</v>
      </c>
    </row>
    <row r="5061" spans="1:9" x14ac:dyDescent="0.25">
      <c r="A5061" t="s">
        <v>2449</v>
      </c>
      <c r="B5061">
        <v>2008</v>
      </c>
      <c r="C5061">
        <v>302</v>
      </c>
      <c r="D5061">
        <v>9</v>
      </c>
      <c r="E5061">
        <v>43.375</v>
      </c>
      <c r="H5061">
        <v>302</v>
      </c>
      <c r="I5061" s="3">
        <v>43.375</v>
      </c>
    </row>
    <row r="5062" spans="1:9" x14ac:dyDescent="0.25">
      <c r="A5062" t="s">
        <v>2449</v>
      </c>
      <c r="B5062">
        <v>2008</v>
      </c>
      <c r="C5062">
        <v>303</v>
      </c>
      <c r="D5062">
        <v>10</v>
      </c>
      <c r="E5062">
        <v>47.75</v>
      </c>
      <c r="H5062">
        <v>303</v>
      </c>
      <c r="I5062" s="3">
        <v>47.75</v>
      </c>
    </row>
    <row r="5063" spans="1:9" x14ac:dyDescent="0.25">
      <c r="A5063" t="s">
        <v>2449</v>
      </c>
      <c r="B5063">
        <v>2008</v>
      </c>
      <c r="C5063">
        <v>304</v>
      </c>
      <c r="D5063">
        <v>10</v>
      </c>
      <c r="E5063">
        <v>42.875</v>
      </c>
      <c r="H5063">
        <v>304</v>
      </c>
      <c r="I5063" s="3">
        <v>42.875</v>
      </c>
    </row>
    <row r="5064" spans="1:9" x14ac:dyDescent="0.25">
      <c r="A5064" t="s">
        <v>2449</v>
      </c>
      <c r="B5064">
        <v>2008</v>
      </c>
      <c r="C5064">
        <v>305</v>
      </c>
      <c r="D5064">
        <v>9</v>
      </c>
      <c r="E5064">
        <v>43.375</v>
      </c>
      <c r="H5064">
        <v>305</v>
      </c>
      <c r="I5064" s="3">
        <v>43.375</v>
      </c>
    </row>
    <row r="5065" spans="1:9" x14ac:dyDescent="0.25">
      <c r="A5065" t="s">
        <v>2449</v>
      </c>
      <c r="B5065">
        <v>2008</v>
      </c>
      <c r="C5065">
        <v>306</v>
      </c>
      <c r="D5065">
        <v>9</v>
      </c>
      <c r="E5065">
        <v>43.25</v>
      </c>
      <c r="H5065">
        <v>306</v>
      </c>
      <c r="I5065" s="3">
        <v>43.25</v>
      </c>
    </row>
    <row r="5066" spans="1:9" x14ac:dyDescent="0.25">
      <c r="A5066" t="s">
        <v>2449</v>
      </c>
      <c r="B5066">
        <v>2008</v>
      </c>
      <c r="C5066">
        <v>307</v>
      </c>
      <c r="D5066">
        <v>11</v>
      </c>
      <c r="E5066">
        <v>42.125</v>
      </c>
      <c r="H5066">
        <v>307</v>
      </c>
      <c r="I5066" s="3">
        <v>42.125</v>
      </c>
    </row>
    <row r="5067" spans="1:9" x14ac:dyDescent="0.25">
      <c r="A5067" t="s">
        <v>2449</v>
      </c>
      <c r="B5067">
        <v>2008</v>
      </c>
      <c r="C5067">
        <v>308</v>
      </c>
      <c r="D5067">
        <v>9</v>
      </c>
      <c r="E5067">
        <v>43.25</v>
      </c>
      <c r="H5067">
        <v>308</v>
      </c>
      <c r="I5067" s="3">
        <v>43.25</v>
      </c>
    </row>
    <row r="5068" spans="1:9" x14ac:dyDescent="0.25">
      <c r="A5068" t="s">
        <v>2449</v>
      </c>
      <c r="B5068">
        <v>2008</v>
      </c>
      <c r="C5068">
        <v>309</v>
      </c>
      <c r="D5068">
        <v>10</v>
      </c>
      <c r="E5068">
        <v>44.5</v>
      </c>
      <c r="H5068">
        <v>309</v>
      </c>
      <c r="I5068" s="3">
        <v>44.5</v>
      </c>
    </row>
    <row r="5069" spans="1:9" x14ac:dyDescent="0.25">
      <c r="A5069" t="s">
        <v>2449</v>
      </c>
      <c r="B5069">
        <v>2008</v>
      </c>
      <c r="C5069">
        <v>310</v>
      </c>
      <c r="D5069">
        <v>10</v>
      </c>
      <c r="E5069">
        <v>40</v>
      </c>
      <c r="H5069">
        <v>310</v>
      </c>
      <c r="I5069" s="3">
        <v>40</v>
      </c>
    </row>
    <row r="5070" spans="1:9" x14ac:dyDescent="0.25">
      <c r="A5070" t="s">
        <v>2449</v>
      </c>
      <c r="B5070">
        <v>2008</v>
      </c>
      <c r="C5070">
        <v>311</v>
      </c>
      <c r="D5070">
        <v>11</v>
      </c>
      <c r="E5070">
        <v>39.125</v>
      </c>
      <c r="H5070">
        <v>311</v>
      </c>
      <c r="I5070" s="3">
        <v>39.125</v>
      </c>
    </row>
    <row r="5071" spans="1:9" x14ac:dyDescent="0.25">
      <c r="A5071" t="s">
        <v>2449</v>
      </c>
      <c r="B5071">
        <v>2008</v>
      </c>
      <c r="C5071">
        <v>312</v>
      </c>
      <c r="D5071">
        <v>5</v>
      </c>
      <c r="E5071">
        <v>36.625</v>
      </c>
      <c r="H5071">
        <v>312</v>
      </c>
      <c r="I5071" s="3">
        <v>36.625</v>
      </c>
    </row>
    <row r="5072" spans="1:9" x14ac:dyDescent="0.25">
      <c r="A5072" t="s">
        <v>2449</v>
      </c>
      <c r="B5072">
        <v>2008</v>
      </c>
      <c r="C5072">
        <v>313</v>
      </c>
      <c r="D5072">
        <v>8</v>
      </c>
      <c r="E5072">
        <v>25.625</v>
      </c>
      <c r="H5072">
        <v>313</v>
      </c>
      <c r="I5072" s="3">
        <v>25.625</v>
      </c>
    </row>
    <row r="5073" spans="1:9" x14ac:dyDescent="0.25">
      <c r="A5073" t="s">
        <v>2449</v>
      </c>
      <c r="B5073">
        <v>2008</v>
      </c>
      <c r="C5073">
        <v>314</v>
      </c>
      <c r="D5073">
        <v>8</v>
      </c>
      <c r="E5073">
        <v>25.75</v>
      </c>
      <c r="H5073">
        <v>314</v>
      </c>
      <c r="I5073" s="3">
        <v>25.75</v>
      </c>
    </row>
    <row r="5074" spans="1:9" x14ac:dyDescent="0.25">
      <c r="A5074" t="s">
        <v>2449</v>
      </c>
      <c r="B5074">
        <v>2008</v>
      </c>
      <c r="C5074">
        <v>315</v>
      </c>
      <c r="D5074">
        <v>7</v>
      </c>
      <c r="E5074">
        <v>10</v>
      </c>
      <c r="H5074">
        <v>315</v>
      </c>
      <c r="I5074" s="3">
        <v>10</v>
      </c>
    </row>
    <row r="5075" spans="1:9" x14ac:dyDescent="0.25">
      <c r="A5075" t="s">
        <v>2449</v>
      </c>
      <c r="B5075">
        <v>2008</v>
      </c>
      <c r="C5075">
        <v>316</v>
      </c>
      <c r="D5075">
        <v>8</v>
      </c>
      <c r="E5075">
        <v>21.25</v>
      </c>
      <c r="H5075">
        <v>316</v>
      </c>
      <c r="I5075" s="3">
        <v>21.25</v>
      </c>
    </row>
    <row r="5076" spans="1:9" x14ac:dyDescent="0.25">
      <c r="A5076" t="s">
        <v>2449</v>
      </c>
      <c r="B5076">
        <v>2008</v>
      </c>
      <c r="C5076">
        <v>317</v>
      </c>
      <c r="D5076">
        <v>9</v>
      </c>
      <c r="E5076">
        <v>35.25</v>
      </c>
      <c r="H5076">
        <v>317</v>
      </c>
      <c r="I5076" s="3">
        <v>35.25</v>
      </c>
    </row>
    <row r="5077" spans="1:9" x14ac:dyDescent="0.25">
      <c r="A5077" t="s">
        <v>2449</v>
      </c>
      <c r="B5077">
        <v>2008</v>
      </c>
      <c r="C5077">
        <v>318</v>
      </c>
      <c r="D5077">
        <v>23</v>
      </c>
      <c r="E5077">
        <v>31.375</v>
      </c>
      <c r="H5077">
        <v>318</v>
      </c>
      <c r="I5077" s="3">
        <v>31.375</v>
      </c>
    </row>
    <row r="5078" spans="1:9" x14ac:dyDescent="0.25">
      <c r="A5078" t="s">
        <v>2449</v>
      </c>
      <c r="B5078">
        <v>2008</v>
      </c>
      <c r="C5078">
        <v>319</v>
      </c>
      <c r="D5078">
        <v>1</v>
      </c>
      <c r="E5078">
        <v>34.5</v>
      </c>
      <c r="H5078">
        <v>319</v>
      </c>
      <c r="I5078" s="3">
        <v>34.5</v>
      </c>
    </row>
    <row r="5079" spans="1:9" x14ac:dyDescent="0.25">
      <c r="A5079" t="s">
        <v>2449</v>
      </c>
      <c r="B5079">
        <v>2008</v>
      </c>
      <c r="C5079">
        <v>320</v>
      </c>
      <c r="D5079">
        <v>9</v>
      </c>
      <c r="E5079">
        <v>30.75</v>
      </c>
      <c r="H5079">
        <v>320</v>
      </c>
      <c r="I5079" s="3">
        <v>30.75</v>
      </c>
    </row>
    <row r="5080" spans="1:9" x14ac:dyDescent="0.25">
      <c r="A5080" t="s">
        <v>2449</v>
      </c>
      <c r="B5080">
        <v>2008</v>
      </c>
      <c r="C5080">
        <v>321</v>
      </c>
      <c r="D5080">
        <v>9</v>
      </c>
      <c r="E5080">
        <v>36.25</v>
      </c>
      <c r="H5080">
        <v>321</v>
      </c>
      <c r="I5080" s="3">
        <v>36.25</v>
      </c>
    </row>
    <row r="5081" spans="1:9" x14ac:dyDescent="0.25">
      <c r="A5081" t="s">
        <v>2449</v>
      </c>
      <c r="B5081">
        <v>2008</v>
      </c>
      <c r="C5081">
        <v>322</v>
      </c>
      <c r="D5081">
        <v>9</v>
      </c>
      <c r="E5081">
        <v>36.125</v>
      </c>
      <c r="H5081">
        <v>322</v>
      </c>
      <c r="I5081" s="3">
        <v>36.125</v>
      </c>
    </row>
    <row r="5082" spans="1:9" x14ac:dyDescent="0.25">
      <c r="A5082" t="s">
        <v>2449</v>
      </c>
      <c r="B5082">
        <v>2008</v>
      </c>
      <c r="C5082">
        <v>323</v>
      </c>
      <c r="D5082">
        <v>7</v>
      </c>
      <c r="E5082">
        <v>38</v>
      </c>
      <c r="H5082">
        <v>323</v>
      </c>
      <c r="I5082" s="3">
        <v>38</v>
      </c>
    </row>
    <row r="5083" spans="1:9" x14ac:dyDescent="0.25">
      <c r="A5083" t="s">
        <v>2449</v>
      </c>
      <c r="B5083">
        <v>2008</v>
      </c>
      <c r="C5083">
        <v>324</v>
      </c>
      <c r="D5083">
        <v>8</v>
      </c>
      <c r="E5083">
        <v>37.875</v>
      </c>
      <c r="H5083">
        <v>324</v>
      </c>
      <c r="I5083" s="3">
        <v>37.875</v>
      </c>
    </row>
    <row r="5084" spans="1:9" x14ac:dyDescent="0.25">
      <c r="A5084" t="s">
        <v>2449</v>
      </c>
      <c r="B5084">
        <v>2008</v>
      </c>
      <c r="C5084">
        <v>325</v>
      </c>
      <c r="D5084">
        <v>9</v>
      </c>
      <c r="E5084">
        <v>18.25</v>
      </c>
      <c r="H5084">
        <v>325</v>
      </c>
      <c r="I5084" s="3">
        <v>18.25</v>
      </c>
    </row>
    <row r="5085" spans="1:9" x14ac:dyDescent="0.25">
      <c r="A5085" t="s">
        <v>2449</v>
      </c>
      <c r="B5085">
        <v>2008</v>
      </c>
      <c r="C5085">
        <v>326</v>
      </c>
      <c r="D5085">
        <v>17</v>
      </c>
      <c r="E5085">
        <v>19</v>
      </c>
      <c r="H5085">
        <v>326</v>
      </c>
      <c r="I5085" s="3">
        <v>19</v>
      </c>
    </row>
    <row r="5086" spans="1:9" x14ac:dyDescent="0.25">
      <c r="A5086" t="s">
        <v>2449</v>
      </c>
      <c r="B5086">
        <v>2008</v>
      </c>
      <c r="C5086">
        <v>327</v>
      </c>
      <c r="D5086">
        <v>9</v>
      </c>
      <c r="E5086">
        <v>30.75</v>
      </c>
      <c r="H5086">
        <v>327</v>
      </c>
      <c r="I5086" s="3">
        <v>30.75</v>
      </c>
    </row>
    <row r="5087" spans="1:9" x14ac:dyDescent="0.25">
      <c r="A5087" t="s">
        <v>2449</v>
      </c>
      <c r="B5087">
        <v>2008</v>
      </c>
      <c r="C5087">
        <v>328</v>
      </c>
      <c r="D5087">
        <v>9</v>
      </c>
      <c r="E5087">
        <v>32.875</v>
      </c>
      <c r="H5087">
        <v>328</v>
      </c>
      <c r="I5087" s="3">
        <v>32.875</v>
      </c>
    </row>
    <row r="5088" spans="1:9" x14ac:dyDescent="0.25">
      <c r="A5088" t="s">
        <v>2449</v>
      </c>
      <c r="B5088">
        <v>2008</v>
      </c>
      <c r="C5088">
        <v>329</v>
      </c>
      <c r="D5088">
        <v>9</v>
      </c>
      <c r="E5088">
        <v>38.875</v>
      </c>
      <c r="H5088">
        <v>329</v>
      </c>
      <c r="I5088" s="3">
        <v>38.875</v>
      </c>
    </row>
    <row r="5089" spans="1:9" x14ac:dyDescent="0.25">
      <c r="A5089" t="s">
        <v>2449</v>
      </c>
      <c r="B5089">
        <v>2008</v>
      </c>
      <c r="C5089">
        <v>330</v>
      </c>
      <c r="D5089">
        <v>0</v>
      </c>
      <c r="E5089">
        <v>31.625</v>
      </c>
      <c r="H5089">
        <v>330</v>
      </c>
      <c r="I5089" s="3">
        <v>31.625</v>
      </c>
    </row>
    <row r="5090" spans="1:9" x14ac:dyDescent="0.25">
      <c r="A5090" t="s">
        <v>2449</v>
      </c>
      <c r="B5090">
        <v>2008</v>
      </c>
      <c r="C5090">
        <v>331</v>
      </c>
      <c r="D5090">
        <v>10</v>
      </c>
      <c r="E5090">
        <v>28.25</v>
      </c>
      <c r="H5090">
        <v>331</v>
      </c>
      <c r="I5090" s="3">
        <v>28.25</v>
      </c>
    </row>
    <row r="5091" spans="1:9" x14ac:dyDescent="0.25">
      <c r="A5091" t="s">
        <v>2449</v>
      </c>
      <c r="B5091">
        <v>2008</v>
      </c>
      <c r="C5091">
        <v>332</v>
      </c>
      <c r="D5091">
        <v>10</v>
      </c>
      <c r="E5091">
        <v>32.875</v>
      </c>
      <c r="H5091">
        <v>332</v>
      </c>
      <c r="I5091" s="3">
        <v>32.875</v>
      </c>
    </row>
    <row r="5092" spans="1:9" x14ac:dyDescent="0.25">
      <c r="A5092" t="s">
        <v>2449</v>
      </c>
      <c r="B5092">
        <v>2008</v>
      </c>
      <c r="C5092">
        <v>333</v>
      </c>
      <c r="D5092">
        <v>14</v>
      </c>
      <c r="E5092">
        <v>30.25</v>
      </c>
      <c r="H5092">
        <v>333</v>
      </c>
      <c r="I5092" s="3">
        <v>30.25</v>
      </c>
    </row>
    <row r="5093" spans="1:9" x14ac:dyDescent="0.25">
      <c r="A5093" t="s">
        <v>2449</v>
      </c>
      <c r="B5093">
        <v>2008</v>
      </c>
      <c r="C5093">
        <v>334</v>
      </c>
      <c r="D5093">
        <v>9</v>
      </c>
      <c r="E5093">
        <v>25.75</v>
      </c>
      <c r="H5093">
        <v>334</v>
      </c>
      <c r="I5093" s="3">
        <v>25.75</v>
      </c>
    </row>
    <row r="5094" spans="1:9" x14ac:dyDescent="0.25">
      <c r="A5094" t="s">
        <v>2449</v>
      </c>
      <c r="B5094">
        <v>2008</v>
      </c>
      <c r="C5094">
        <v>335</v>
      </c>
      <c r="D5094">
        <v>10</v>
      </c>
      <c r="E5094">
        <v>29</v>
      </c>
      <c r="H5094">
        <v>335</v>
      </c>
      <c r="I5094" s="3">
        <v>29</v>
      </c>
    </row>
    <row r="5095" spans="1:9" x14ac:dyDescent="0.25">
      <c r="A5095" t="s">
        <v>2449</v>
      </c>
      <c r="B5095">
        <v>2008</v>
      </c>
      <c r="C5095">
        <v>336</v>
      </c>
      <c r="D5095">
        <v>23</v>
      </c>
      <c r="E5095">
        <v>35</v>
      </c>
      <c r="H5095">
        <v>336</v>
      </c>
      <c r="I5095" s="3">
        <v>35</v>
      </c>
    </row>
    <row r="5096" spans="1:9" x14ac:dyDescent="0.25">
      <c r="A5096" t="s">
        <v>2449</v>
      </c>
      <c r="B5096">
        <v>2008</v>
      </c>
      <c r="C5096">
        <v>337</v>
      </c>
      <c r="D5096">
        <v>12</v>
      </c>
      <c r="E5096">
        <v>38.5</v>
      </c>
      <c r="H5096">
        <v>337</v>
      </c>
      <c r="I5096" s="3">
        <v>38.5</v>
      </c>
    </row>
    <row r="5097" spans="1:9" x14ac:dyDescent="0.25">
      <c r="A5097" t="s">
        <v>2449</v>
      </c>
      <c r="B5097">
        <v>2008</v>
      </c>
      <c r="C5097">
        <v>338</v>
      </c>
      <c r="D5097">
        <v>3</v>
      </c>
      <c r="E5097">
        <v>26</v>
      </c>
      <c r="H5097">
        <v>338</v>
      </c>
      <c r="I5097" s="3">
        <v>26</v>
      </c>
    </row>
    <row r="5098" spans="1:9" x14ac:dyDescent="0.25">
      <c r="A5098" t="s">
        <v>2449</v>
      </c>
      <c r="B5098">
        <v>2008</v>
      </c>
      <c r="C5098">
        <v>339</v>
      </c>
      <c r="D5098">
        <v>6</v>
      </c>
      <c r="E5098">
        <v>27.5</v>
      </c>
      <c r="H5098">
        <v>339</v>
      </c>
      <c r="I5098" s="3">
        <v>27.5</v>
      </c>
    </row>
    <row r="5099" spans="1:9" x14ac:dyDescent="0.25">
      <c r="A5099" t="s">
        <v>2449</v>
      </c>
      <c r="B5099">
        <v>2008</v>
      </c>
      <c r="C5099">
        <v>340</v>
      </c>
      <c r="D5099">
        <v>10</v>
      </c>
      <c r="E5099">
        <v>28</v>
      </c>
      <c r="H5099">
        <v>340</v>
      </c>
      <c r="I5099" s="3">
        <v>28</v>
      </c>
    </row>
    <row r="5100" spans="1:9" x14ac:dyDescent="0.25">
      <c r="A5100" t="s">
        <v>2449</v>
      </c>
      <c r="B5100">
        <v>2008</v>
      </c>
      <c r="C5100">
        <v>341</v>
      </c>
      <c r="D5100">
        <v>21</v>
      </c>
      <c r="E5100">
        <v>27.625</v>
      </c>
      <c r="H5100">
        <v>341</v>
      </c>
      <c r="I5100" s="3">
        <v>27.625</v>
      </c>
    </row>
    <row r="5101" spans="1:9" x14ac:dyDescent="0.25">
      <c r="A5101" t="s">
        <v>2449</v>
      </c>
      <c r="B5101">
        <v>2008</v>
      </c>
      <c r="C5101">
        <v>342</v>
      </c>
      <c r="D5101">
        <v>0</v>
      </c>
      <c r="E5101">
        <v>23.375</v>
      </c>
      <c r="H5101">
        <v>342</v>
      </c>
      <c r="I5101" s="3">
        <v>23.375</v>
      </c>
    </row>
    <row r="5102" spans="1:9" x14ac:dyDescent="0.25">
      <c r="A5102" t="s">
        <v>2449</v>
      </c>
      <c r="B5102">
        <v>2008</v>
      </c>
      <c r="C5102">
        <v>343</v>
      </c>
      <c r="D5102">
        <v>14</v>
      </c>
      <c r="E5102">
        <v>22.25</v>
      </c>
      <c r="H5102">
        <v>343</v>
      </c>
      <c r="I5102" s="3">
        <v>22.25</v>
      </c>
    </row>
    <row r="5103" spans="1:9" x14ac:dyDescent="0.25">
      <c r="A5103" t="s">
        <v>2449</v>
      </c>
      <c r="B5103">
        <v>2008</v>
      </c>
      <c r="C5103">
        <v>344</v>
      </c>
      <c r="D5103">
        <v>10</v>
      </c>
      <c r="E5103">
        <v>20.375</v>
      </c>
      <c r="H5103">
        <v>344</v>
      </c>
      <c r="I5103" s="3">
        <v>20.375</v>
      </c>
    </row>
    <row r="5104" spans="1:9" x14ac:dyDescent="0.25">
      <c r="A5104" t="s">
        <v>2449</v>
      </c>
      <c r="B5104">
        <v>2008</v>
      </c>
      <c r="C5104">
        <v>345</v>
      </c>
      <c r="D5104">
        <v>23</v>
      </c>
      <c r="E5104">
        <v>19.75</v>
      </c>
      <c r="H5104">
        <v>345</v>
      </c>
      <c r="I5104" s="3">
        <v>19.75</v>
      </c>
    </row>
    <row r="5105" spans="1:9" x14ac:dyDescent="0.25">
      <c r="A5105" t="s">
        <v>2449</v>
      </c>
      <c r="B5105">
        <v>2008</v>
      </c>
      <c r="C5105">
        <v>346</v>
      </c>
      <c r="D5105">
        <v>10</v>
      </c>
      <c r="E5105">
        <v>32.5</v>
      </c>
      <c r="H5105">
        <v>346</v>
      </c>
      <c r="I5105" s="3">
        <v>32.5</v>
      </c>
    </row>
    <row r="5106" spans="1:9" x14ac:dyDescent="0.25">
      <c r="A5106" t="s">
        <v>2449</v>
      </c>
      <c r="B5106">
        <v>2008</v>
      </c>
      <c r="C5106">
        <v>347</v>
      </c>
      <c r="D5106">
        <v>23</v>
      </c>
      <c r="E5106">
        <v>29.125</v>
      </c>
      <c r="H5106">
        <v>347</v>
      </c>
      <c r="I5106" s="3">
        <v>29.125</v>
      </c>
    </row>
    <row r="5107" spans="1:9" x14ac:dyDescent="0.25">
      <c r="A5107" t="s">
        <v>2449</v>
      </c>
      <c r="B5107">
        <v>2008</v>
      </c>
      <c r="C5107">
        <v>348</v>
      </c>
      <c r="D5107">
        <v>11</v>
      </c>
      <c r="E5107">
        <v>38.75</v>
      </c>
      <c r="H5107">
        <v>348</v>
      </c>
      <c r="I5107" s="3">
        <v>38.75</v>
      </c>
    </row>
    <row r="5108" spans="1:9" x14ac:dyDescent="0.25">
      <c r="A5108" t="s">
        <v>2449</v>
      </c>
      <c r="B5108">
        <v>2008</v>
      </c>
      <c r="C5108">
        <v>349</v>
      </c>
      <c r="D5108">
        <v>7</v>
      </c>
      <c r="E5108">
        <v>22.25</v>
      </c>
      <c r="H5108">
        <v>349</v>
      </c>
      <c r="I5108" s="3">
        <v>22.25</v>
      </c>
    </row>
    <row r="5109" spans="1:9" x14ac:dyDescent="0.25">
      <c r="A5109" t="s">
        <v>2449</v>
      </c>
      <c r="B5109">
        <v>2008</v>
      </c>
      <c r="C5109">
        <v>350</v>
      </c>
      <c r="D5109">
        <v>8</v>
      </c>
      <c r="E5109">
        <v>14</v>
      </c>
      <c r="H5109">
        <v>350</v>
      </c>
      <c r="I5109" s="3">
        <v>14</v>
      </c>
    </row>
    <row r="5110" spans="1:9" x14ac:dyDescent="0.25">
      <c r="A5110" t="s">
        <v>2449</v>
      </c>
      <c r="B5110">
        <v>2008</v>
      </c>
      <c r="C5110">
        <v>351</v>
      </c>
      <c r="D5110">
        <v>8</v>
      </c>
      <c r="E5110">
        <v>10.625</v>
      </c>
      <c r="H5110">
        <v>351</v>
      </c>
      <c r="I5110" s="3">
        <v>10.625</v>
      </c>
    </row>
    <row r="5111" spans="1:9" x14ac:dyDescent="0.25">
      <c r="A5111" t="s">
        <v>2449</v>
      </c>
      <c r="B5111">
        <v>2008</v>
      </c>
      <c r="C5111">
        <v>352</v>
      </c>
      <c r="D5111">
        <v>14</v>
      </c>
      <c r="E5111">
        <v>24.125</v>
      </c>
      <c r="H5111">
        <v>352</v>
      </c>
      <c r="I5111" s="3">
        <v>24.125</v>
      </c>
    </row>
    <row r="5112" spans="1:9" x14ac:dyDescent="0.25">
      <c r="A5112" t="s">
        <v>2449</v>
      </c>
      <c r="B5112">
        <v>2008</v>
      </c>
      <c r="C5112">
        <v>353</v>
      </c>
      <c r="D5112">
        <v>23</v>
      </c>
      <c r="E5112">
        <v>24.75</v>
      </c>
      <c r="H5112">
        <v>353</v>
      </c>
      <c r="I5112" s="3">
        <v>24.75</v>
      </c>
    </row>
    <row r="5113" spans="1:9" x14ac:dyDescent="0.25">
      <c r="A5113" t="s">
        <v>2449</v>
      </c>
      <c r="B5113">
        <v>2008</v>
      </c>
      <c r="C5113">
        <v>354</v>
      </c>
      <c r="D5113">
        <v>9</v>
      </c>
      <c r="E5113">
        <v>43.125</v>
      </c>
      <c r="H5113">
        <v>354</v>
      </c>
      <c r="I5113" s="3">
        <v>43.125</v>
      </c>
    </row>
    <row r="5114" spans="1:9" x14ac:dyDescent="0.25">
      <c r="A5114" t="s">
        <v>2449</v>
      </c>
      <c r="B5114">
        <v>2008</v>
      </c>
      <c r="C5114">
        <v>355</v>
      </c>
      <c r="D5114">
        <v>9</v>
      </c>
      <c r="E5114">
        <v>33.75</v>
      </c>
      <c r="H5114">
        <v>355</v>
      </c>
      <c r="I5114" s="3">
        <v>33.75</v>
      </c>
    </row>
    <row r="5115" spans="1:9" x14ac:dyDescent="0.25">
      <c r="A5115" t="s">
        <v>2449</v>
      </c>
      <c r="B5115">
        <v>2008</v>
      </c>
      <c r="C5115">
        <v>356</v>
      </c>
      <c r="D5115">
        <v>8</v>
      </c>
      <c r="E5115">
        <v>20.125</v>
      </c>
      <c r="H5115">
        <v>356</v>
      </c>
      <c r="I5115" s="3">
        <v>20.125</v>
      </c>
    </row>
    <row r="5116" spans="1:9" x14ac:dyDescent="0.25">
      <c r="A5116" t="s">
        <v>2449</v>
      </c>
      <c r="B5116">
        <v>2008</v>
      </c>
      <c r="C5116">
        <v>357</v>
      </c>
      <c r="D5116">
        <v>19</v>
      </c>
      <c r="E5116">
        <v>29.375</v>
      </c>
      <c r="H5116">
        <v>357</v>
      </c>
      <c r="I5116" s="3">
        <v>29.375</v>
      </c>
    </row>
    <row r="5117" spans="1:9" x14ac:dyDescent="0.25">
      <c r="A5117" t="s">
        <v>2449</v>
      </c>
      <c r="B5117">
        <v>2008</v>
      </c>
      <c r="C5117">
        <v>358</v>
      </c>
      <c r="D5117">
        <v>11</v>
      </c>
      <c r="E5117">
        <v>29.875</v>
      </c>
      <c r="H5117">
        <v>358</v>
      </c>
      <c r="I5117" s="3">
        <v>29.875</v>
      </c>
    </row>
    <row r="5118" spans="1:9" x14ac:dyDescent="0.25">
      <c r="A5118" t="s">
        <v>2449</v>
      </c>
      <c r="B5118">
        <v>2008</v>
      </c>
      <c r="C5118">
        <v>359</v>
      </c>
      <c r="D5118">
        <v>8</v>
      </c>
      <c r="E5118">
        <v>38.375</v>
      </c>
      <c r="H5118">
        <v>359</v>
      </c>
      <c r="I5118" s="3">
        <v>38.375</v>
      </c>
    </row>
    <row r="5119" spans="1:9" x14ac:dyDescent="0.25">
      <c r="A5119" t="s">
        <v>2449</v>
      </c>
      <c r="B5119">
        <v>2008</v>
      </c>
      <c r="C5119">
        <v>360</v>
      </c>
      <c r="D5119">
        <v>7</v>
      </c>
      <c r="E5119">
        <v>42.5</v>
      </c>
      <c r="H5119">
        <v>360</v>
      </c>
      <c r="I5119" s="3">
        <v>42.5</v>
      </c>
    </row>
    <row r="5120" spans="1:9" x14ac:dyDescent="0.25">
      <c r="A5120" t="s">
        <v>2449</v>
      </c>
      <c r="B5120">
        <v>2008</v>
      </c>
      <c r="C5120">
        <v>361</v>
      </c>
      <c r="D5120">
        <v>12</v>
      </c>
      <c r="E5120">
        <v>48.75</v>
      </c>
      <c r="H5120">
        <v>361</v>
      </c>
      <c r="I5120" s="3">
        <v>48.75</v>
      </c>
    </row>
    <row r="5121" spans="1:9" x14ac:dyDescent="0.25">
      <c r="A5121" t="s">
        <v>2449</v>
      </c>
      <c r="B5121">
        <v>2008</v>
      </c>
      <c r="C5121">
        <v>362</v>
      </c>
      <c r="D5121">
        <v>8</v>
      </c>
      <c r="E5121">
        <v>42.875</v>
      </c>
      <c r="H5121">
        <v>362</v>
      </c>
      <c r="I5121" s="3">
        <v>42.875</v>
      </c>
    </row>
    <row r="5122" spans="1:9" x14ac:dyDescent="0.25">
      <c r="A5122" t="s">
        <v>2449</v>
      </c>
      <c r="B5122">
        <v>2008</v>
      </c>
      <c r="C5122">
        <v>363</v>
      </c>
      <c r="D5122">
        <v>12</v>
      </c>
      <c r="E5122">
        <v>39.25</v>
      </c>
      <c r="H5122">
        <v>363</v>
      </c>
      <c r="I5122" s="3">
        <v>39.25</v>
      </c>
    </row>
    <row r="5123" spans="1:9" x14ac:dyDescent="0.25">
      <c r="A5123" t="s">
        <v>2449</v>
      </c>
      <c r="B5123">
        <v>2008</v>
      </c>
      <c r="C5123">
        <v>364</v>
      </c>
      <c r="D5123">
        <v>23</v>
      </c>
      <c r="E5123">
        <v>43.125</v>
      </c>
      <c r="H5123">
        <v>364</v>
      </c>
      <c r="I5123" s="3">
        <v>43.125</v>
      </c>
    </row>
    <row r="5124" spans="1:9" x14ac:dyDescent="0.25">
      <c r="A5124" t="s">
        <v>2449</v>
      </c>
      <c r="B5124">
        <v>2008</v>
      </c>
      <c r="C5124">
        <v>365</v>
      </c>
      <c r="D5124">
        <v>5</v>
      </c>
      <c r="E5124">
        <v>43.75</v>
      </c>
      <c r="H5124">
        <v>365</v>
      </c>
      <c r="I5124" s="3">
        <v>43.75</v>
      </c>
    </row>
    <row r="5125" spans="1:9" x14ac:dyDescent="0.25">
      <c r="A5125" t="s">
        <v>2449</v>
      </c>
      <c r="B5125">
        <v>2008</v>
      </c>
      <c r="C5125">
        <v>366</v>
      </c>
      <c r="D5125">
        <v>18</v>
      </c>
      <c r="E5125">
        <v>29.5</v>
      </c>
      <c r="H5125">
        <v>366</v>
      </c>
      <c r="I5125" s="3">
        <v>29.5</v>
      </c>
    </row>
    <row r="5126" spans="1:9" x14ac:dyDescent="0.25">
      <c r="A5126" t="s">
        <v>2450</v>
      </c>
      <c r="B5126">
        <v>2008</v>
      </c>
      <c r="C5126">
        <v>1</v>
      </c>
      <c r="D5126">
        <v>0</v>
      </c>
      <c r="E5126">
        <v>36.5</v>
      </c>
      <c r="G5126" t="s">
        <v>2450</v>
      </c>
      <c r="H5126">
        <v>1</v>
      </c>
      <c r="I5126" s="3">
        <v>36.5</v>
      </c>
    </row>
    <row r="5127" spans="1:9" x14ac:dyDescent="0.25">
      <c r="A5127" t="s">
        <v>2450</v>
      </c>
      <c r="B5127">
        <v>2008</v>
      </c>
      <c r="C5127">
        <v>2</v>
      </c>
      <c r="D5127">
        <v>23</v>
      </c>
      <c r="E5127">
        <v>33.875</v>
      </c>
      <c r="H5127">
        <v>2</v>
      </c>
      <c r="I5127" s="3">
        <v>33.875</v>
      </c>
    </row>
    <row r="5128" spans="1:9" x14ac:dyDescent="0.25">
      <c r="A5128" t="s">
        <v>2450</v>
      </c>
      <c r="B5128">
        <v>2008</v>
      </c>
      <c r="C5128">
        <v>3</v>
      </c>
      <c r="D5128">
        <v>6</v>
      </c>
      <c r="E5128">
        <v>39.75</v>
      </c>
      <c r="H5128">
        <v>3</v>
      </c>
      <c r="I5128" s="3">
        <v>39.75</v>
      </c>
    </row>
    <row r="5129" spans="1:9" x14ac:dyDescent="0.25">
      <c r="A5129" t="s">
        <v>2450</v>
      </c>
      <c r="B5129">
        <v>2008</v>
      </c>
      <c r="C5129">
        <v>4</v>
      </c>
      <c r="D5129">
        <v>4</v>
      </c>
      <c r="E5129">
        <v>40.25</v>
      </c>
      <c r="H5129">
        <v>4</v>
      </c>
      <c r="I5129" s="3">
        <v>40.25</v>
      </c>
    </row>
    <row r="5130" spans="1:9" x14ac:dyDescent="0.25">
      <c r="A5130" t="s">
        <v>2450</v>
      </c>
      <c r="B5130">
        <v>2008</v>
      </c>
      <c r="C5130">
        <v>5</v>
      </c>
      <c r="D5130">
        <v>16</v>
      </c>
      <c r="E5130">
        <v>40.375</v>
      </c>
      <c r="H5130">
        <v>5</v>
      </c>
      <c r="I5130" s="3">
        <v>40.375</v>
      </c>
    </row>
    <row r="5131" spans="1:9" x14ac:dyDescent="0.25">
      <c r="A5131" t="s">
        <v>2450</v>
      </c>
      <c r="B5131">
        <v>2008</v>
      </c>
      <c r="C5131">
        <v>6</v>
      </c>
      <c r="D5131">
        <v>12</v>
      </c>
      <c r="E5131">
        <v>35</v>
      </c>
      <c r="H5131">
        <v>6</v>
      </c>
      <c r="I5131" s="3">
        <v>35</v>
      </c>
    </row>
    <row r="5132" spans="1:9" x14ac:dyDescent="0.25">
      <c r="A5132" t="s">
        <v>2450</v>
      </c>
      <c r="B5132">
        <v>2008</v>
      </c>
      <c r="C5132">
        <v>7</v>
      </c>
      <c r="D5132">
        <v>17</v>
      </c>
      <c r="E5132">
        <v>35.25</v>
      </c>
      <c r="H5132">
        <v>7</v>
      </c>
      <c r="I5132" s="3">
        <v>35.25</v>
      </c>
    </row>
    <row r="5133" spans="1:9" x14ac:dyDescent="0.25">
      <c r="A5133" t="s">
        <v>2450</v>
      </c>
      <c r="B5133">
        <v>2008</v>
      </c>
      <c r="C5133">
        <v>8</v>
      </c>
      <c r="D5133">
        <v>8</v>
      </c>
      <c r="E5133">
        <v>33.5</v>
      </c>
      <c r="H5133">
        <v>8</v>
      </c>
      <c r="I5133" s="3">
        <v>33.5</v>
      </c>
    </row>
    <row r="5134" spans="1:9" x14ac:dyDescent="0.25">
      <c r="A5134" t="s">
        <v>2450</v>
      </c>
      <c r="B5134">
        <v>2008</v>
      </c>
      <c r="C5134">
        <v>9</v>
      </c>
      <c r="D5134">
        <v>0</v>
      </c>
      <c r="E5134">
        <v>27.5</v>
      </c>
      <c r="H5134">
        <v>9</v>
      </c>
      <c r="I5134" s="3">
        <v>27.5</v>
      </c>
    </row>
    <row r="5135" spans="1:9" x14ac:dyDescent="0.25">
      <c r="A5135" t="s">
        <v>2450</v>
      </c>
      <c r="B5135">
        <v>2008</v>
      </c>
      <c r="C5135">
        <v>10</v>
      </c>
      <c r="D5135">
        <v>23</v>
      </c>
      <c r="E5135">
        <v>44.25</v>
      </c>
      <c r="H5135">
        <v>10</v>
      </c>
      <c r="I5135" s="3">
        <v>44.25</v>
      </c>
    </row>
    <row r="5136" spans="1:9" x14ac:dyDescent="0.25">
      <c r="A5136" t="s">
        <v>2450</v>
      </c>
      <c r="B5136">
        <v>2008</v>
      </c>
      <c r="C5136">
        <v>11</v>
      </c>
      <c r="D5136">
        <v>5</v>
      </c>
      <c r="E5136">
        <v>46.25</v>
      </c>
      <c r="H5136">
        <v>11</v>
      </c>
      <c r="I5136" s="3">
        <v>46.25</v>
      </c>
    </row>
    <row r="5137" spans="1:9" x14ac:dyDescent="0.25">
      <c r="A5137" t="s">
        <v>2450</v>
      </c>
      <c r="B5137">
        <v>2008</v>
      </c>
      <c r="C5137">
        <v>12</v>
      </c>
      <c r="D5137">
        <v>7</v>
      </c>
      <c r="E5137">
        <v>40</v>
      </c>
      <c r="H5137">
        <v>12</v>
      </c>
      <c r="I5137" s="3">
        <v>40</v>
      </c>
    </row>
    <row r="5138" spans="1:9" x14ac:dyDescent="0.25">
      <c r="A5138" t="s">
        <v>2450</v>
      </c>
      <c r="B5138">
        <v>2008</v>
      </c>
      <c r="C5138">
        <v>13</v>
      </c>
      <c r="D5138">
        <v>10</v>
      </c>
      <c r="E5138">
        <v>40.875</v>
      </c>
      <c r="H5138">
        <v>13</v>
      </c>
      <c r="I5138" s="3">
        <v>40.875</v>
      </c>
    </row>
    <row r="5139" spans="1:9" x14ac:dyDescent="0.25">
      <c r="A5139" t="s">
        <v>2450</v>
      </c>
      <c r="B5139">
        <v>2008</v>
      </c>
      <c r="C5139">
        <v>14</v>
      </c>
      <c r="D5139">
        <v>9</v>
      </c>
      <c r="E5139">
        <v>29.75</v>
      </c>
      <c r="H5139">
        <v>14</v>
      </c>
      <c r="I5139" s="3">
        <v>29.75</v>
      </c>
    </row>
    <row r="5140" spans="1:9" x14ac:dyDescent="0.25">
      <c r="A5140" t="s">
        <v>2450</v>
      </c>
      <c r="B5140">
        <v>2008</v>
      </c>
      <c r="C5140">
        <v>15</v>
      </c>
      <c r="D5140">
        <v>9</v>
      </c>
      <c r="E5140">
        <v>47.75</v>
      </c>
      <c r="H5140">
        <v>15</v>
      </c>
      <c r="I5140" s="3">
        <v>47.75</v>
      </c>
    </row>
    <row r="5141" spans="1:9" x14ac:dyDescent="0.25">
      <c r="A5141" t="s">
        <v>2450</v>
      </c>
      <c r="B5141">
        <v>2008</v>
      </c>
      <c r="C5141">
        <v>16</v>
      </c>
      <c r="D5141">
        <v>7</v>
      </c>
      <c r="E5141">
        <v>37.375</v>
      </c>
      <c r="H5141">
        <v>16</v>
      </c>
      <c r="I5141" s="3">
        <v>37.375</v>
      </c>
    </row>
    <row r="5142" spans="1:9" x14ac:dyDescent="0.25">
      <c r="A5142" t="s">
        <v>2450</v>
      </c>
      <c r="B5142">
        <v>2008</v>
      </c>
      <c r="C5142">
        <v>17</v>
      </c>
      <c r="D5142">
        <v>-999</v>
      </c>
      <c r="E5142">
        <v>-999</v>
      </c>
      <c r="H5142">
        <v>17</v>
      </c>
      <c r="I5142" s="3">
        <v>-999</v>
      </c>
    </row>
    <row r="5143" spans="1:9" x14ac:dyDescent="0.25">
      <c r="A5143" t="s">
        <v>2450</v>
      </c>
      <c r="B5143">
        <v>2008</v>
      </c>
      <c r="C5143">
        <v>18</v>
      </c>
      <c r="D5143">
        <v>12</v>
      </c>
      <c r="E5143">
        <v>30.75</v>
      </c>
      <c r="H5143">
        <v>18</v>
      </c>
      <c r="I5143" s="3">
        <v>30.75</v>
      </c>
    </row>
    <row r="5144" spans="1:9" x14ac:dyDescent="0.25">
      <c r="A5144" t="s">
        <v>2450</v>
      </c>
      <c r="B5144">
        <v>2008</v>
      </c>
      <c r="C5144">
        <v>19</v>
      </c>
      <c r="D5144">
        <v>9</v>
      </c>
      <c r="E5144">
        <v>27.125</v>
      </c>
      <c r="H5144">
        <v>19</v>
      </c>
      <c r="I5144" s="3">
        <v>27.125</v>
      </c>
    </row>
    <row r="5145" spans="1:9" x14ac:dyDescent="0.25">
      <c r="A5145" t="s">
        <v>2450</v>
      </c>
      <c r="B5145">
        <v>2008</v>
      </c>
      <c r="C5145">
        <v>20</v>
      </c>
      <c r="D5145">
        <v>9</v>
      </c>
      <c r="E5145">
        <v>35.375</v>
      </c>
      <c r="H5145">
        <v>20</v>
      </c>
      <c r="I5145" s="3">
        <v>35.375</v>
      </c>
    </row>
    <row r="5146" spans="1:9" x14ac:dyDescent="0.25">
      <c r="A5146" t="s">
        <v>2450</v>
      </c>
      <c r="B5146">
        <v>2008</v>
      </c>
      <c r="C5146">
        <v>21</v>
      </c>
      <c r="D5146">
        <v>9</v>
      </c>
      <c r="E5146">
        <v>14.5</v>
      </c>
      <c r="H5146">
        <v>21</v>
      </c>
      <c r="I5146" s="3">
        <v>14.5</v>
      </c>
    </row>
    <row r="5147" spans="1:9" x14ac:dyDescent="0.25">
      <c r="A5147" t="s">
        <v>2450</v>
      </c>
      <c r="B5147">
        <v>2008</v>
      </c>
      <c r="C5147">
        <v>22</v>
      </c>
      <c r="D5147">
        <v>23</v>
      </c>
      <c r="E5147">
        <v>50</v>
      </c>
      <c r="H5147">
        <v>22</v>
      </c>
      <c r="I5147" s="3">
        <v>50</v>
      </c>
    </row>
    <row r="5148" spans="1:9" x14ac:dyDescent="0.25">
      <c r="A5148" t="s">
        <v>2450</v>
      </c>
      <c r="B5148">
        <v>2008</v>
      </c>
      <c r="C5148">
        <v>23</v>
      </c>
      <c r="D5148">
        <v>0</v>
      </c>
      <c r="E5148">
        <v>50.375</v>
      </c>
      <c r="H5148">
        <v>23</v>
      </c>
      <c r="I5148" s="3">
        <v>50.375</v>
      </c>
    </row>
    <row r="5149" spans="1:9" x14ac:dyDescent="0.25">
      <c r="A5149" t="s">
        <v>2450</v>
      </c>
      <c r="B5149">
        <v>2008</v>
      </c>
      <c r="C5149">
        <v>24</v>
      </c>
      <c r="D5149">
        <v>9</v>
      </c>
      <c r="E5149">
        <v>20</v>
      </c>
      <c r="H5149">
        <v>24</v>
      </c>
      <c r="I5149" s="3">
        <v>20</v>
      </c>
    </row>
    <row r="5150" spans="1:9" x14ac:dyDescent="0.25">
      <c r="A5150" t="s">
        <v>2450</v>
      </c>
      <c r="B5150">
        <v>2008</v>
      </c>
      <c r="C5150">
        <v>25</v>
      </c>
      <c r="D5150">
        <v>-999</v>
      </c>
      <c r="E5150">
        <v>-999</v>
      </c>
      <c r="H5150">
        <v>25</v>
      </c>
      <c r="I5150" s="3">
        <v>-999</v>
      </c>
    </row>
    <row r="5151" spans="1:9" x14ac:dyDescent="0.25">
      <c r="A5151" t="s">
        <v>2450</v>
      </c>
      <c r="B5151">
        <v>2008</v>
      </c>
      <c r="C5151">
        <v>26</v>
      </c>
      <c r="D5151">
        <v>-999</v>
      </c>
      <c r="E5151">
        <v>-999</v>
      </c>
      <c r="H5151">
        <v>26</v>
      </c>
      <c r="I5151" s="3">
        <v>-999</v>
      </c>
    </row>
    <row r="5152" spans="1:9" x14ac:dyDescent="0.25">
      <c r="A5152" t="s">
        <v>2450</v>
      </c>
      <c r="B5152">
        <v>2008</v>
      </c>
      <c r="C5152">
        <v>27</v>
      </c>
      <c r="D5152">
        <v>23</v>
      </c>
      <c r="E5152">
        <v>30.5</v>
      </c>
      <c r="H5152">
        <v>27</v>
      </c>
      <c r="I5152" s="3">
        <v>30.5</v>
      </c>
    </row>
    <row r="5153" spans="1:9" x14ac:dyDescent="0.25">
      <c r="A5153" t="s">
        <v>2450</v>
      </c>
      <c r="B5153">
        <v>2008</v>
      </c>
      <c r="C5153">
        <v>28</v>
      </c>
      <c r="D5153">
        <v>10</v>
      </c>
      <c r="E5153">
        <v>53.75</v>
      </c>
      <c r="H5153">
        <v>28</v>
      </c>
      <c r="I5153" s="3">
        <v>53.75</v>
      </c>
    </row>
    <row r="5154" spans="1:9" x14ac:dyDescent="0.25">
      <c r="A5154" t="s">
        <v>2450</v>
      </c>
      <c r="B5154">
        <v>2008</v>
      </c>
      <c r="C5154">
        <v>29</v>
      </c>
      <c r="D5154">
        <v>23</v>
      </c>
      <c r="E5154">
        <v>46</v>
      </c>
      <c r="H5154">
        <v>29</v>
      </c>
      <c r="I5154" s="3">
        <v>46</v>
      </c>
    </row>
    <row r="5155" spans="1:9" x14ac:dyDescent="0.25">
      <c r="A5155" t="s">
        <v>2450</v>
      </c>
      <c r="B5155">
        <v>2008</v>
      </c>
      <c r="C5155">
        <v>30</v>
      </c>
      <c r="D5155">
        <v>2</v>
      </c>
      <c r="E5155">
        <v>46.625</v>
      </c>
      <c r="H5155">
        <v>30</v>
      </c>
      <c r="I5155" s="3">
        <v>46.625</v>
      </c>
    </row>
    <row r="5156" spans="1:9" x14ac:dyDescent="0.25">
      <c r="A5156" t="s">
        <v>2450</v>
      </c>
      <c r="B5156">
        <v>2008</v>
      </c>
      <c r="C5156">
        <v>31</v>
      </c>
      <c r="D5156">
        <v>8</v>
      </c>
      <c r="E5156">
        <v>38.375</v>
      </c>
      <c r="H5156">
        <v>31</v>
      </c>
      <c r="I5156" s="3">
        <v>38.375</v>
      </c>
    </row>
    <row r="5157" spans="1:9" x14ac:dyDescent="0.25">
      <c r="A5157" t="s">
        <v>2450</v>
      </c>
      <c r="B5157">
        <v>2008</v>
      </c>
      <c r="C5157">
        <v>32</v>
      </c>
      <c r="D5157">
        <v>2</v>
      </c>
      <c r="E5157">
        <v>45.5</v>
      </c>
      <c r="H5157">
        <v>32</v>
      </c>
      <c r="I5157" s="3">
        <v>45.5</v>
      </c>
    </row>
    <row r="5158" spans="1:9" x14ac:dyDescent="0.25">
      <c r="A5158" t="s">
        <v>2450</v>
      </c>
      <c r="B5158">
        <v>2008</v>
      </c>
      <c r="C5158">
        <v>33</v>
      </c>
      <c r="D5158">
        <v>9</v>
      </c>
      <c r="E5158">
        <v>33.5</v>
      </c>
      <c r="H5158">
        <v>33</v>
      </c>
      <c r="I5158" s="3">
        <v>33.5</v>
      </c>
    </row>
    <row r="5159" spans="1:9" x14ac:dyDescent="0.25">
      <c r="A5159" t="s">
        <v>2450</v>
      </c>
      <c r="B5159">
        <v>2008</v>
      </c>
      <c r="C5159">
        <v>34</v>
      </c>
      <c r="D5159">
        <v>11</v>
      </c>
      <c r="E5159">
        <v>38.625</v>
      </c>
      <c r="H5159">
        <v>34</v>
      </c>
      <c r="I5159" s="3">
        <v>38.625</v>
      </c>
    </row>
    <row r="5160" spans="1:9" x14ac:dyDescent="0.25">
      <c r="A5160" t="s">
        <v>2450</v>
      </c>
      <c r="B5160">
        <v>2008</v>
      </c>
      <c r="C5160">
        <v>35</v>
      </c>
      <c r="D5160">
        <v>9</v>
      </c>
      <c r="E5160">
        <v>39.25</v>
      </c>
      <c r="H5160">
        <v>35</v>
      </c>
      <c r="I5160" s="3">
        <v>39.25</v>
      </c>
    </row>
    <row r="5161" spans="1:9" x14ac:dyDescent="0.25">
      <c r="A5161" t="s">
        <v>2450</v>
      </c>
      <c r="B5161">
        <v>2008</v>
      </c>
      <c r="C5161">
        <v>36</v>
      </c>
      <c r="D5161">
        <v>8</v>
      </c>
      <c r="E5161">
        <v>40</v>
      </c>
      <c r="H5161">
        <v>36</v>
      </c>
      <c r="I5161" s="3">
        <v>40</v>
      </c>
    </row>
    <row r="5162" spans="1:9" x14ac:dyDescent="0.25">
      <c r="A5162" t="s">
        <v>2450</v>
      </c>
      <c r="B5162">
        <v>2008</v>
      </c>
      <c r="C5162">
        <v>37</v>
      </c>
      <c r="D5162">
        <v>18</v>
      </c>
      <c r="E5162">
        <v>41.75</v>
      </c>
      <c r="H5162">
        <v>37</v>
      </c>
      <c r="I5162" s="3">
        <v>41.75</v>
      </c>
    </row>
    <row r="5163" spans="1:9" x14ac:dyDescent="0.25">
      <c r="A5163" t="s">
        <v>2450</v>
      </c>
      <c r="B5163">
        <v>2008</v>
      </c>
      <c r="C5163">
        <v>38</v>
      </c>
      <c r="D5163">
        <v>15</v>
      </c>
      <c r="E5163">
        <v>43.25</v>
      </c>
      <c r="H5163">
        <v>38</v>
      </c>
      <c r="I5163" s="3">
        <v>43.25</v>
      </c>
    </row>
    <row r="5164" spans="1:9" x14ac:dyDescent="0.25">
      <c r="A5164" t="s">
        <v>2450</v>
      </c>
      <c r="B5164">
        <v>2008</v>
      </c>
      <c r="C5164">
        <v>39</v>
      </c>
      <c r="D5164">
        <v>19</v>
      </c>
      <c r="E5164">
        <v>48.75</v>
      </c>
      <c r="H5164">
        <v>39</v>
      </c>
      <c r="I5164" s="3">
        <v>48.75</v>
      </c>
    </row>
    <row r="5165" spans="1:9" x14ac:dyDescent="0.25">
      <c r="A5165" t="s">
        <v>2450</v>
      </c>
      <c r="B5165">
        <v>2008</v>
      </c>
      <c r="C5165">
        <v>40</v>
      </c>
      <c r="D5165">
        <v>0</v>
      </c>
      <c r="E5165">
        <v>46.25</v>
      </c>
      <c r="H5165">
        <v>40</v>
      </c>
      <c r="I5165" s="3">
        <v>46.25</v>
      </c>
    </row>
    <row r="5166" spans="1:9" x14ac:dyDescent="0.25">
      <c r="A5166" t="s">
        <v>2450</v>
      </c>
      <c r="B5166">
        <v>2008</v>
      </c>
      <c r="C5166">
        <v>41</v>
      </c>
      <c r="D5166">
        <v>-999</v>
      </c>
      <c r="E5166">
        <v>-999</v>
      </c>
      <c r="H5166">
        <v>41</v>
      </c>
      <c r="I5166" s="3">
        <v>-999</v>
      </c>
    </row>
    <row r="5167" spans="1:9" x14ac:dyDescent="0.25">
      <c r="A5167" t="s">
        <v>2450</v>
      </c>
      <c r="B5167">
        <v>2008</v>
      </c>
      <c r="C5167">
        <v>42</v>
      </c>
      <c r="D5167">
        <v>-999</v>
      </c>
      <c r="E5167">
        <v>-999</v>
      </c>
      <c r="H5167">
        <v>42</v>
      </c>
      <c r="I5167" s="3">
        <v>-999</v>
      </c>
    </row>
    <row r="5168" spans="1:9" x14ac:dyDescent="0.25">
      <c r="A5168" t="s">
        <v>2450</v>
      </c>
      <c r="B5168">
        <v>2008</v>
      </c>
      <c r="C5168">
        <v>43</v>
      </c>
      <c r="D5168">
        <v>-999</v>
      </c>
      <c r="E5168">
        <v>-999</v>
      </c>
      <c r="H5168">
        <v>43</v>
      </c>
      <c r="I5168" s="3">
        <v>-999</v>
      </c>
    </row>
    <row r="5169" spans="1:9" x14ac:dyDescent="0.25">
      <c r="A5169" t="s">
        <v>2450</v>
      </c>
      <c r="B5169">
        <v>2008</v>
      </c>
      <c r="C5169">
        <v>44</v>
      </c>
      <c r="D5169">
        <v>-999</v>
      </c>
      <c r="E5169">
        <v>-999</v>
      </c>
      <c r="H5169">
        <v>44</v>
      </c>
      <c r="I5169" s="3">
        <v>-999</v>
      </c>
    </row>
    <row r="5170" spans="1:9" x14ac:dyDescent="0.25">
      <c r="A5170" t="s">
        <v>2450</v>
      </c>
      <c r="B5170">
        <v>2008</v>
      </c>
      <c r="C5170">
        <v>45</v>
      </c>
      <c r="D5170">
        <v>0</v>
      </c>
      <c r="E5170">
        <v>32.875</v>
      </c>
      <c r="H5170">
        <v>45</v>
      </c>
      <c r="I5170" s="3">
        <v>32.875</v>
      </c>
    </row>
    <row r="5171" spans="1:9" x14ac:dyDescent="0.25">
      <c r="A5171" t="s">
        <v>2450</v>
      </c>
      <c r="B5171">
        <v>2008</v>
      </c>
      <c r="C5171">
        <v>46</v>
      </c>
      <c r="D5171">
        <v>-999</v>
      </c>
      <c r="E5171">
        <v>-999</v>
      </c>
      <c r="H5171">
        <v>46</v>
      </c>
      <c r="I5171" s="3">
        <v>-999</v>
      </c>
    </row>
    <row r="5172" spans="1:9" x14ac:dyDescent="0.25">
      <c r="A5172" t="s">
        <v>2450</v>
      </c>
      <c r="B5172">
        <v>2008</v>
      </c>
      <c r="C5172">
        <v>47</v>
      </c>
      <c r="D5172">
        <v>13</v>
      </c>
      <c r="E5172">
        <v>41.375</v>
      </c>
      <c r="H5172">
        <v>47</v>
      </c>
      <c r="I5172" s="3">
        <v>41.375</v>
      </c>
    </row>
    <row r="5173" spans="1:9" x14ac:dyDescent="0.25">
      <c r="A5173" t="s">
        <v>2450</v>
      </c>
      <c r="B5173">
        <v>2008</v>
      </c>
      <c r="C5173">
        <v>48</v>
      </c>
      <c r="D5173">
        <v>-999</v>
      </c>
      <c r="E5173">
        <v>-999</v>
      </c>
      <c r="H5173">
        <v>48</v>
      </c>
      <c r="I5173" s="3">
        <v>-999</v>
      </c>
    </row>
    <row r="5174" spans="1:9" x14ac:dyDescent="0.25">
      <c r="A5174" t="s">
        <v>2450</v>
      </c>
      <c r="B5174">
        <v>2008</v>
      </c>
      <c r="C5174">
        <v>49</v>
      </c>
      <c r="D5174">
        <v>-999</v>
      </c>
      <c r="E5174">
        <v>-999</v>
      </c>
      <c r="H5174">
        <v>49</v>
      </c>
      <c r="I5174" s="3">
        <v>-999</v>
      </c>
    </row>
    <row r="5175" spans="1:9" x14ac:dyDescent="0.25">
      <c r="A5175" t="s">
        <v>2450</v>
      </c>
      <c r="B5175">
        <v>2008</v>
      </c>
      <c r="C5175">
        <v>50</v>
      </c>
      <c r="D5175">
        <v>-999</v>
      </c>
      <c r="E5175">
        <v>-999</v>
      </c>
      <c r="H5175">
        <v>50</v>
      </c>
      <c r="I5175" s="3">
        <v>-999</v>
      </c>
    </row>
    <row r="5176" spans="1:9" x14ac:dyDescent="0.25">
      <c r="A5176" t="s">
        <v>2450</v>
      </c>
      <c r="B5176">
        <v>2008</v>
      </c>
      <c r="C5176">
        <v>51</v>
      </c>
      <c r="D5176">
        <v>-999</v>
      </c>
      <c r="E5176">
        <v>-999</v>
      </c>
      <c r="H5176">
        <v>51</v>
      </c>
      <c r="I5176" s="3">
        <v>-999</v>
      </c>
    </row>
    <row r="5177" spans="1:9" x14ac:dyDescent="0.25">
      <c r="A5177" t="s">
        <v>2450</v>
      </c>
      <c r="B5177">
        <v>2008</v>
      </c>
      <c r="C5177">
        <v>52</v>
      </c>
      <c r="D5177">
        <v>-999</v>
      </c>
      <c r="E5177">
        <v>-999</v>
      </c>
      <c r="H5177">
        <v>52</v>
      </c>
      <c r="I5177" s="3">
        <v>-999</v>
      </c>
    </row>
    <row r="5178" spans="1:9" x14ac:dyDescent="0.25">
      <c r="A5178" t="s">
        <v>2450</v>
      </c>
      <c r="B5178">
        <v>2008</v>
      </c>
      <c r="C5178">
        <v>53</v>
      </c>
      <c r="D5178">
        <v>-999</v>
      </c>
      <c r="E5178">
        <v>-999</v>
      </c>
      <c r="H5178">
        <v>53</v>
      </c>
      <c r="I5178" s="3">
        <v>-999</v>
      </c>
    </row>
    <row r="5179" spans="1:9" x14ac:dyDescent="0.25">
      <c r="A5179" t="s">
        <v>2450</v>
      </c>
      <c r="B5179">
        <v>2008</v>
      </c>
      <c r="C5179">
        <v>54</v>
      </c>
      <c r="D5179">
        <v>-999</v>
      </c>
      <c r="E5179">
        <v>-999</v>
      </c>
      <c r="H5179">
        <v>54</v>
      </c>
      <c r="I5179" s="3">
        <v>-999</v>
      </c>
    </row>
    <row r="5180" spans="1:9" x14ac:dyDescent="0.25">
      <c r="A5180" t="s">
        <v>2450</v>
      </c>
      <c r="B5180">
        <v>2008</v>
      </c>
      <c r="C5180">
        <v>55</v>
      </c>
      <c r="D5180">
        <v>21</v>
      </c>
      <c r="E5180">
        <v>40.75</v>
      </c>
      <c r="H5180">
        <v>55</v>
      </c>
      <c r="I5180" s="3">
        <v>40.75</v>
      </c>
    </row>
    <row r="5181" spans="1:9" x14ac:dyDescent="0.25">
      <c r="A5181" t="s">
        <v>2450</v>
      </c>
      <c r="B5181">
        <v>2008</v>
      </c>
      <c r="C5181">
        <v>56</v>
      </c>
      <c r="D5181">
        <v>11</v>
      </c>
      <c r="E5181">
        <v>43.375</v>
      </c>
      <c r="H5181">
        <v>56</v>
      </c>
      <c r="I5181" s="3">
        <v>43.375</v>
      </c>
    </row>
    <row r="5182" spans="1:9" x14ac:dyDescent="0.25">
      <c r="A5182" t="s">
        <v>2450</v>
      </c>
      <c r="B5182">
        <v>2008</v>
      </c>
      <c r="C5182">
        <v>57</v>
      </c>
      <c r="D5182">
        <v>-999</v>
      </c>
      <c r="E5182">
        <v>-999</v>
      </c>
      <c r="H5182">
        <v>57</v>
      </c>
      <c r="I5182" s="3">
        <v>-999</v>
      </c>
    </row>
    <row r="5183" spans="1:9" x14ac:dyDescent="0.25">
      <c r="A5183" t="s">
        <v>2450</v>
      </c>
      <c r="B5183">
        <v>2008</v>
      </c>
      <c r="C5183">
        <v>58</v>
      </c>
      <c r="D5183">
        <v>-999</v>
      </c>
      <c r="E5183">
        <v>-999</v>
      </c>
      <c r="H5183">
        <v>58</v>
      </c>
      <c r="I5183" s="3">
        <v>-999</v>
      </c>
    </row>
    <row r="5184" spans="1:9" x14ac:dyDescent="0.25">
      <c r="A5184" t="s">
        <v>2450</v>
      </c>
      <c r="B5184">
        <v>2008</v>
      </c>
      <c r="C5184">
        <v>59</v>
      </c>
      <c r="D5184">
        <v>8</v>
      </c>
      <c r="E5184">
        <v>49.25</v>
      </c>
      <c r="H5184">
        <v>59</v>
      </c>
      <c r="I5184" s="3">
        <v>49.25</v>
      </c>
    </row>
    <row r="5185" spans="1:9" x14ac:dyDescent="0.25">
      <c r="A5185" t="s">
        <v>2450</v>
      </c>
      <c r="B5185">
        <v>2008</v>
      </c>
      <c r="C5185">
        <v>60</v>
      </c>
      <c r="D5185">
        <v>-999</v>
      </c>
      <c r="E5185">
        <v>-999</v>
      </c>
      <c r="H5185">
        <v>60</v>
      </c>
      <c r="I5185" s="3">
        <v>-999</v>
      </c>
    </row>
    <row r="5186" spans="1:9" x14ac:dyDescent="0.25">
      <c r="A5186" t="s">
        <v>2450</v>
      </c>
      <c r="B5186">
        <v>2008</v>
      </c>
      <c r="C5186">
        <v>61</v>
      </c>
      <c r="D5186">
        <v>10</v>
      </c>
      <c r="E5186">
        <v>43.375</v>
      </c>
      <c r="H5186">
        <v>61</v>
      </c>
      <c r="I5186" s="3">
        <v>43.375</v>
      </c>
    </row>
    <row r="5187" spans="1:9" x14ac:dyDescent="0.25">
      <c r="A5187" t="s">
        <v>2450</v>
      </c>
      <c r="B5187">
        <v>2008</v>
      </c>
      <c r="C5187">
        <v>62</v>
      </c>
      <c r="D5187">
        <v>10</v>
      </c>
      <c r="E5187">
        <v>44.5</v>
      </c>
      <c r="H5187">
        <v>62</v>
      </c>
      <c r="I5187" s="3">
        <v>44.5</v>
      </c>
    </row>
    <row r="5188" spans="1:9" x14ac:dyDescent="0.25">
      <c r="A5188" t="s">
        <v>2450</v>
      </c>
      <c r="B5188">
        <v>2008</v>
      </c>
      <c r="C5188">
        <v>63</v>
      </c>
      <c r="D5188">
        <v>-999</v>
      </c>
      <c r="E5188">
        <v>-999</v>
      </c>
      <c r="H5188">
        <v>63</v>
      </c>
      <c r="I5188" s="3">
        <v>-999</v>
      </c>
    </row>
    <row r="5189" spans="1:9" x14ac:dyDescent="0.25">
      <c r="A5189" t="s">
        <v>2450</v>
      </c>
      <c r="B5189">
        <v>2008</v>
      </c>
      <c r="C5189">
        <v>64</v>
      </c>
      <c r="D5189">
        <v>9</v>
      </c>
      <c r="E5189">
        <v>53.5</v>
      </c>
      <c r="H5189">
        <v>64</v>
      </c>
      <c r="I5189" s="3">
        <v>53.5</v>
      </c>
    </row>
    <row r="5190" spans="1:9" x14ac:dyDescent="0.25">
      <c r="A5190" t="s">
        <v>2450</v>
      </c>
      <c r="B5190">
        <v>2008</v>
      </c>
      <c r="C5190">
        <v>65</v>
      </c>
      <c r="D5190">
        <v>0</v>
      </c>
      <c r="E5190">
        <v>39.375</v>
      </c>
      <c r="H5190">
        <v>65</v>
      </c>
      <c r="I5190" s="3">
        <v>39.375</v>
      </c>
    </row>
    <row r="5191" spans="1:9" x14ac:dyDescent="0.25">
      <c r="A5191" t="s">
        <v>2450</v>
      </c>
      <c r="B5191">
        <v>2008</v>
      </c>
      <c r="C5191">
        <v>66</v>
      </c>
      <c r="D5191">
        <v>-999</v>
      </c>
      <c r="E5191">
        <v>-999</v>
      </c>
      <c r="H5191">
        <v>66</v>
      </c>
      <c r="I5191" s="3">
        <v>-999</v>
      </c>
    </row>
    <row r="5192" spans="1:9" x14ac:dyDescent="0.25">
      <c r="A5192" t="s">
        <v>2450</v>
      </c>
      <c r="B5192">
        <v>2008</v>
      </c>
      <c r="C5192">
        <v>67</v>
      </c>
      <c r="D5192">
        <v>-999</v>
      </c>
      <c r="E5192">
        <v>-999</v>
      </c>
      <c r="H5192">
        <v>67</v>
      </c>
      <c r="I5192" s="3">
        <v>-999</v>
      </c>
    </row>
    <row r="5193" spans="1:9" x14ac:dyDescent="0.25">
      <c r="A5193" t="s">
        <v>2450</v>
      </c>
      <c r="B5193">
        <v>2008</v>
      </c>
      <c r="C5193">
        <v>68</v>
      </c>
      <c r="D5193">
        <v>10</v>
      </c>
      <c r="E5193">
        <v>48.25</v>
      </c>
      <c r="H5193">
        <v>68</v>
      </c>
      <c r="I5193" s="3">
        <v>48.25</v>
      </c>
    </row>
    <row r="5194" spans="1:9" x14ac:dyDescent="0.25">
      <c r="A5194" t="s">
        <v>2450</v>
      </c>
      <c r="B5194">
        <v>2008</v>
      </c>
      <c r="C5194">
        <v>69</v>
      </c>
      <c r="D5194">
        <v>10</v>
      </c>
      <c r="E5194">
        <v>49.375</v>
      </c>
      <c r="H5194">
        <v>69</v>
      </c>
      <c r="I5194" s="3">
        <v>49.375</v>
      </c>
    </row>
    <row r="5195" spans="1:9" x14ac:dyDescent="0.25">
      <c r="A5195" t="s">
        <v>2450</v>
      </c>
      <c r="B5195">
        <v>2008</v>
      </c>
      <c r="C5195">
        <v>70</v>
      </c>
      <c r="D5195">
        <v>-999</v>
      </c>
      <c r="E5195">
        <v>-999</v>
      </c>
      <c r="H5195">
        <v>70</v>
      </c>
      <c r="I5195" s="3">
        <v>-999</v>
      </c>
    </row>
    <row r="5196" spans="1:9" x14ac:dyDescent="0.25">
      <c r="A5196" t="s">
        <v>2450</v>
      </c>
      <c r="B5196">
        <v>2008</v>
      </c>
      <c r="C5196">
        <v>71</v>
      </c>
      <c r="D5196">
        <v>-999</v>
      </c>
      <c r="E5196">
        <v>-999</v>
      </c>
      <c r="H5196">
        <v>71</v>
      </c>
      <c r="I5196" s="3">
        <v>-999</v>
      </c>
    </row>
    <row r="5197" spans="1:9" x14ac:dyDescent="0.25">
      <c r="A5197" t="s">
        <v>2450</v>
      </c>
      <c r="B5197">
        <v>2008</v>
      </c>
      <c r="C5197">
        <v>72</v>
      </c>
      <c r="D5197">
        <v>9</v>
      </c>
      <c r="E5197">
        <v>56.75</v>
      </c>
      <c r="H5197">
        <v>72</v>
      </c>
      <c r="I5197" s="3">
        <v>56.75</v>
      </c>
    </row>
    <row r="5198" spans="1:9" x14ac:dyDescent="0.25">
      <c r="A5198" t="s">
        <v>2450</v>
      </c>
      <c r="B5198">
        <v>2008</v>
      </c>
      <c r="C5198">
        <v>73</v>
      </c>
      <c r="D5198">
        <v>-999</v>
      </c>
      <c r="E5198">
        <v>-999</v>
      </c>
      <c r="H5198">
        <v>73</v>
      </c>
      <c r="I5198" s="3">
        <v>-999</v>
      </c>
    </row>
    <row r="5199" spans="1:9" x14ac:dyDescent="0.25">
      <c r="A5199" t="s">
        <v>2450</v>
      </c>
      <c r="B5199">
        <v>2008</v>
      </c>
      <c r="C5199">
        <v>74</v>
      </c>
      <c r="D5199">
        <v>9</v>
      </c>
      <c r="E5199">
        <v>48</v>
      </c>
      <c r="H5199">
        <v>74</v>
      </c>
      <c r="I5199" s="3">
        <v>48</v>
      </c>
    </row>
    <row r="5200" spans="1:9" x14ac:dyDescent="0.25">
      <c r="A5200" t="s">
        <v>2450</v>
      </c>
      <c r="B5200">
        <v>2008</v>
      </c>
      <c r="C5200">
        <v>75</v>
      </c>
      <c r="D5200">
        <v>11</v>
      </c>
      <c r="E5200">
        <v>46.75</v>
      </c>
      <c r="H5200">
        <v>75</v>
      </c>
      <c r="I5200" s="3">
        <v>46.75</v>
      </c>
    </row>
    <row r="5201" spans="1:9" x14ac:dyDescent="0.25">
      <c r="A5201" t="s">
        <v>2450</v>
      </c>
      <c r="B5201">
        <v>2008</v>
      </c>
      <c r="C5201">
        <v>76</v>
      </c>
      <c r="D5201">
        <v>0</v>
      </c>
      <c r="E5201">
        <v>34.625</v>
      </c>
      <c r="H5201">
        <v>76</v>
      </c>
      <c r="I5201" s="3">
        <v>34.625</v>
      </c>
    </row>
    <row r="5202" spans="1:9" x14ac:dyDescent="0.25">
      <c r="A5202" t="s">
        <v>2450</v>
      </c>
      <c r="B5202">
        <v>2008</v>
      </c>
      <c r="C5202">
        <v>77</v>
      </c>
      <c r="D5202">
        <v>-999</v>
      </c>
      <c r="E5202">
        <v>-999</v>
      </c>
      <c r="H5202">
        <v>77</v>
      </c>
      <c r="I5202" s="3">
        <v>-999</v>
      </c>
    </row>
    <row r="5203" spans="1:9" x14ac:dyDescent="0.25">
      <c r="A5203" t="s">
        <v>2450</v>
      </c>
      <c r="B5203">
        <v>2008</v>
      </c>
      <c r="C5203">
        <v>78</v>
      </c>
      <c r="D5203">
        <v>10</v>
      </c>
      <c r="E5203">
        <v>53.625</v>
      </c>
      <c r="H5203">
        <v>78</v>
      </c>
      <c r="I5203" s="3">
        <v>53.625</v>
      </c>
    </row>
    <row r="5204" spans="1:9" x14ac:dyDescent="0.25">
      <c r="A5204" t="s">
        <v>2450</v>
      </c>
      <c r="B5204">
        <v>2008</v>
      </c>
      <c r="C5204">
        <v>79</v>
      </c>
      <c r="D5204">
        <v>-999</v>
      </c>
      <c r="E5204">
        <v>-999</v>
      </c>
      <c r="H5204">
        <v>79</v>
      </c>
      <c r="I5204" s="3">
        <v>-999</v>
      </c>
    </row>
    <row r="5205" spans="1:9" x14ac:dyDescent="0.25">
      <c r="A5205" t="s">
        <v>2450</v>
      </c>
      <c r="B5205">
        <v>2008</v>
      </c>
      <c r="C5205">
        <v>80</v>
      </c>
      <c r="D5205">
        <v>10</v>
      </c>
      <c r="E5205">
        <v>54.75</v>
      </c>
      <c r="H5205">
        <v>80</v>
      </c>
      <c r="I5205" s="3">
        <v>54.75</v>
      </c>
    </row>
    <row r="5206" spans="1:9" x14ac:dyDescent="0.25">
      <c r="A5206" t="s">
        <v>2450</v>
      </c>
      <c r="B5206">
        <v>2008</v>
      </c>
      <c r="C5206">
        <v>81</v>
      </c>
      <c r="D5206">
        <v>11</v>
      </c>
      <c r="E5206">
        <v>50.5</v>
      </c>
      <c r="H5206">
        <v>81</v>
      </c>
      <c r="I5206" s="3">
        <v>50.5</v>
      </c>
    </row>
    <row r="5207" spans="1:9" x14ac:dyDescent="0.25">
      <c r="A5207" t="s">
        <v>2450</v>
      </c>
      <c r="B5207">
        <v>2008</v>
      </c>
      <c r="C5207">
        <v>82</v>
      </c>
      <c r="D5207">
        <v>10</v>
      </c>
      <c r="E5207">
        <v>45.25</v>
      </c>
      <c r="H5207">
        <v>82</v>
      </c>
      <c r="I5207" s="3">
        <v>45.25</v>
      </c>
    </row>
    <row r="5208" spans="1:9" x14ac:dyDescent="0.25">
      <c r="A5208" t="s">
        <v>2450</v>
      </c>
      <c r="B5208">
        <v>2008</v>
      </c>
      <c r="C5208">
        <v>83</v>
      </c>
      <c r="D5208">
        <v>-999</v>
      </c>
      <c r="E5208">
        <v>-999</v>
      </c>
      <c r="H5208">
        <v>83</v>
      </c>
      <c r="I5208" s="3">
        <v>-999</v>
      </c>
    </row>
    <row r="5209" spans="1:9" x14ac:dyDescent="0.25">
      <c r="A5209" t="s">
        <v>2450</v>
      </c>
      <c r="B5209">
        <v>2008</v>
      </c>
      <c r="C5209">
        <v>84</v>
      </c>
      <c r="D5209">
        <v>11</v>
      </c>
      <c r="E5209">
        <v>53.375</v>
      </c>
      <c r="H5209">
        <v>84</v>
      </c>
      <c r="I5209" s="3">
        <v>53.375</v>
      </c>
    </row>
    <row r="5210" spans="1:9" x14ac:dyDescent="0.25">
      <c r="A5210" t="s">
        <v>2450</v>
      </c>
      <c r="B5210">
        <v>2008</v>
      </c>
      <c r="C5210">
        <v>85</v>
      </c>
      <c r="D5210">
        <v>-999</v>
      </c>
      <c r="E5210">
        <v>-999</v>
      </c>
      <c r="H5210">
        <v>85</v>
      </c>
      <c r="I5210" s="3">
        <v>-999</v>
      </c>
    </row>
    <row r="5211" spans="1:9" x14ac:dyDescent="0.25">
      <c r="A5211" t="s">
        <v>2450</v>
      </c>
      <c r="B5211">
        <v>2008</v>
      </c>
      <c r="C5211">
        <v>86</v>
      </c>
      <c r="D5211">
        <v>-999</v>
      </c>
      <c r="E5211">
        <v>-999</v>
      </c>
      <c r="H5211">
        <v>86</v>
      </c>
      <c r="I5211" s="3">
        <v>-999</v>
      </c>
    </row>
    <row r="5212" spans="1:9" x14ac:dyDescent="0.25">
      <c r="A5212" t="s">
        <v>2450</v>
      </c>
      <c r="B5212">
        <v>2008</v>
      </c>
      <c r="C5212">
        <v>87</v>
      </c>
      <c r="D5212">
        <v>12</v>
      </c>
      <c r="E5212">
        <v>45.875</v>
      </c>
      <c r="H5212">
        <v>87</v>
      </c>
      <c r="I5212" s="3">
        <v>45.875</v>
      </c>
    </row>
    <row r="5213" spans="1:9" x14ac:dyDescent="0.25">
      <c r="A5213" t="s">
        <v>2450</v>
      </c>
      <c r="B5213">
        <v>2008</v>
      </c>
      <c r="C5213">
        <v>88</v>
      </c>
      <c r="D5213">
        <v>3</v>
      </c>
      <c r="E5213">
        <v>40</v>
      </c>
      <c r="H5213">
        <v>88</v>
      </c>
      <c r="I5213" s="3">
        <v>40</v>
      </c>
    </row>
    <row r="5214" spans="1:9" x14ac:dyDescent="0.25">
      <c r="A5214" t="s">
        <v>2450</v>
      </c>
      <c r="B5214">
        <v>2008</v>
      </c>
      <c r="C5214">
        <v>89</v>
      </c>
      <c r="D5214">
        <v>13</v>
      </c>
      <c r="E5214">
        <v>47.625</v>
      </c>
      <c r="H5214">
        <v>89</v>
      </c>
      <c r="I5214" s="3">
        <v>47.625</v>
      </c>
    </row>
    <row r="5215" spans="1:9" x14ac:dyDescent="0.25">
      <c r="A5215" t="s">
        <v>2450</v>
      </c>
      <c r="B5215">
        <v>2008</v>
      </c>
      <c r="C5215">
        <v>90</v>
      </c>
      <c r="D5215">
        <v>8</v>
      </c>
      <c r="E5215">
        <v>45.5</v>
      </c>
      <c r="H5215">
        <v>90</v>
      </c>
      <c r="I5215" s="3">
        <v>45.5</v>
      </c>
    </row>
    <row r="5216" spans="1:9" x14ac:dyDescent="0.25">
      <c r="A5216" t="s">
        <v>2450</v>
      </c>
      <c r="B5216">
        <v>2008</v>
      </c>
      <c r="C5216">
        <v>91</v>
      </c>
      <c r="D5216">
        <v>11</v>
      </c>
      <c r="E5216">
        <v>42.375</v>
      </c>
      <c r="H5216">
        <v>91</v>
      </c>
      <c r="I5216" s="3">
        <v>42.375</v>
      </c>
    </row>
    <row r="5217" spans="1:9" x14ac:dyDescent="0.25">
      <c r="A5217" t="s">
        <v>2450</v>
      </c>
      <c r="B5217">
        <v>2008</v>
      </c>
      <c r="C5217">
        <v>92</v>
      </c>
      <c r="D5217">
        <v>-999</v>
      </c>
      <c r="E5217">
        <v>-999</v>
      </c>
      <c r="H5217">
        <v>92</v>
      </c>
      <c r="I5217" s="3">
        <v>-999</v>
      </c>
    </row>
    <row r="5218" spans="1:9" x14ac:dyDescent="0.25">
      <c r="A5218" t="s">
        <v>2450</v>
      </c>
      <c r="B5218">
        <v>2008</v>
      </c>
      <c r="C5218">
        <v>93</v>
      </c>
      <c r="D5218">
        <v>10</v>
      </c>
      <c r="E5218">
        <v>48.375</v>
      </c>
      <c r="H5218">
        <v>93</v>
      </c>
      <c r="I5218" s="3">
        <v>48.375</v>
      </c>
    </row>
    <row r="5219" spans="1:9" x14ac:dyDescent="0.25">
      <c r="A5219" t="s">
        <v>2450</v>
      </c>
      <c r="B5219">
        <v>2008</v>
      </c>
      <c r="C5219">
        <v>94</v>
      </c>
      <c r="D5219">
        <v>-999</v>
      </c>
      <c r="E5219">
        <v>-999</v>
      </c>
      <c r="H5219">
        <v>94</v>
      </c>
      <c r="I5219" s="3">
        <v>-999</v>
      </c>
    </row>
    <row r="5220" spans="1:9" x14ac:dyDescent="0.25">
      <c r="A5220" t="s">
        <v>2450</v>
      </c>
      <c r="B5220">
        <v>2008</v>
      </c>
      <c r="C5220">
        <v>95</v>
      </c>
      <c r="D5220">
        <v>-999</v>
      </c>
      <c r="E5220">
        <v>-999</v>
      </c>
      <c r="H5220">
        <v>95</v>
      </c>
      <c r="I5220" s="3">
        <v>-999</v>
      </c>
    </row>
    <row r="5221" spans="1:9" x14ac:dyDescent="0.25">
      <c r="A5221" t="s">
        <v>2450</v>
      </c>
      <c r="B5221">
        <v>2008</v>
      </c>
      <c r="C5221">
        <v>96</v>
      </c>
      <c r="D5221">
        <v>11</v>
      </c>
      <c r="E5221">
        <v>60</v>
      </c>
      <c r="H5221">
        <v>96</v>
      </c>
      <c r="I5221" s="3">
        <v>60</v>
      </c>
    </row>
    <row r="5222" spans="1:9" x14ac:dyDescent="0.25">
      <c r="A5222" t="s">
        <v>2450</v>
      </c>
      <c r="B5222">
        <v>2008</v>
      </c>
      <c r="C5222">
        <v>97</v>
      </c>
      <c r="D5222">
        <v>12</v>
      </c>
      <c r="E5222">
        <v>52.375</v>
      </c>
      <c r="H5222">
        <v>97</v>
      </c>
      <c r="I5222" s="3">
        <v>52.375</v>
      </c>
    </row>
    <row r="5223" spans="1:9" x14ac:dyDescent="0.25">
      <c r="A5223" t="s">
        <v>2450</v>
      </c>
      <c r="B5223">
        <v>2008</v>
      </c>
      <c r="C5223">
        <v>98</v>
      </c>
      <c r="D5223">
        <v>0</v>
      </c>
      <c r="E5223">
        <v>39.75</v>
      </c>
      <c r="H5223">
        <v>98</v>
      </c>
      <c r="I5223" s="3">
        <v>39.75</v>
      </c>
    </row>
    <row r="5224" spans="1:9" x14ac:dyDescent="0.25">
      <c r="A5224" t="s">
        <v>2450</v>
      </c>
      <c r="B5224">
        <v>2008</v>
      </c>
      <c r="C5224">
        <v>99</v>
      </c>
      <c r="D5224">
        <v>9</v>
      </c>
      <c r="E5224">
        <v>59.125</v>
      </c>
      <c r="H5224">
        <v>99</v>
      </c>
      <c r="I5224" s="3">
        <v>59.125</v>
      </c>
    </row>
    <row r="5225" spans="1:9" x14ac:dyDescent="0.25">
      <c r="A5225" t="s">
        <v>2450</v>
      </c>
      <c r="B5225">
        <v>2008</v>
      </c>
      <c r="C5225">
        <v>100</v>
      </c>
      <c r="D5225">
        <v>10</v>
      </c>
      <c r="E5225">
        <v>39.625</v>
      </c>
      <c r="H5225">
        <v>100</v>
      </c>
      <c r="I5225" s="3">
        <v>39.625</v>
      </c>
    </row>
    <row r="5226" spans="1:9" x14ac:dyDescent="0.25">
      <c r="A5226" t="s">
        <v>2450</v>
      </c>
      <c r="B5226">
        <v>2008</v>
      </c>
      <c r="C5226">
        <v>101</v>
      </c>
      <c r="D5226">
        <v>11</v>
      </c>
      <c r="E5226">
        <v>41.142857142857103</v>
      </c>
      <c r="H5226">
        <v>101</v>
      </c>
      <c r="I5226" s="3">
        <v>41.142857142857103</v>
      </c>
    </row>
    <row r="5227" spans="1:9" x14ac:dyDescent="0.25">
      <c r="A5227" t="s">
        <v>2450</v>
      </c>
      <c r="B5227">
        <v>2008</v>
      </c>
      <c r="C5227">
        <v>102</v>
      </c>
      <c r="D5227">
        <v>11</v>
      </c>
      <c r="E5227">
        <v>49.25</v>
      </c>
      <c r="H5227">
        <v>102</v>
      </c>
      <c r="I5227" s="3">
        <v>49.25</v>
      </c>
    </row>
    <row r="5228" spans="1:9" x14ac:dyDescent="0.25">
      <c r="A5228" t="s">
        <v>2450</v>
      </c>
      <c r="B5228">
        <v>2008</v>
      </c>
      <c r="C5228">
        <v>103</v>
      </c>
      <c r="D5228">
        <v>8</v>
      </c>
      <c r="E5228">
        <v>57.75</v>
      </c>
      <c r="H5228">
        <v>103</v>
      </c>
      <c r="I5228" s="3">
        <v>57.75</v>
      </c>
    </row>
    <row r="5229" spans="1:9" x14ac:dyDescent="0.25">
      <c r="A5229" t="s">
        <v>2450</v>
      </c>
      <c r="B5229">
        <v>2008</v>
      </c>
      <c r="C5229">
        <v>104</v>
      </c>
      <c r="D5229">
        <v>-999</v>
      </c>
      <c r="E5229">
        <v>-999</v>
      </c>
      <c r="H5229">
        <v>104</v>
      </c>
      <c r="I5229" s="3">
        <v>-999</v>
      </c>
    </row>
    <row r="5230" spans="1:9" x14ac:dyDescent="0.25">
      <c r="A5230" t="s">
        <v>2450</v>
      </c>
      <c r="B5230">
        <v>2008</v>
      </c>
      <c r="C5230">
        <v>105</v>
      </c>
      <c r="D5230">
        <v>-999</v>
      </c>
      <c r="E5230">
        <v>-999</v>
      </c>
      <c r="H5230">
        <v>105</v>
      </c>
      <c r="I5230" s="3">
        <v>-999</v>
      </c>
    </row>
    <row r="5231" spans="1:9" x14ac:dyDescent="0.25">
      <c r="A5231" t="s">
        <v>2450</v>
      </c>
      <c r="B5231">
        <v>2008</v>
      </c>
      <c r="C5231">
        <v>106</v>
      </c>
      <c r="D5231">
        <v>15</v>
      </c>
      <c r="E5231">
        <v>59.625</v>
      </c>
      <c r="H5231">
        <v>106</v>
      </c>
      <c r="I5231" s="3">
        <v>59.625</v>
      </c>
    </row>
    <row r="5232" spans="1:9" x14ac:dyDescent="0.25">
      <c r="A5232" t="s">
        <v>2450</v>
      </c>
      <c r="B5232">
        <v>2008</v>
      </c>
      <c r="C5232">
        <v>107</v>
      </c>
      <c r="D5232">
        <v>10</v>
      </c>
      <c r="E5232">
        <v>52.125</v>
      </c>
      <c r="H5232">
        <v>107</v>
      </c>
      <c r="I5232" s="3">
        <v>52.125</v>
      </c>
    </row>
    <row r="5233" spans="1:9" x14ac:dyDescent="0.25">
      <c r="A5233" t="s">
        <v>2450</v>
      </c>
      <c r="B5233">
        <v>2008</v>
      </c>
      <c r="C5233">
        <v>108</v>
      </c>
      <c r="D5233">
        <v>10</v>
      </c>
      <c r="E5233">
        <v>54.625</v>
      </c>
      <c r="H5233">
        <v>108</v>
      </c>
      <c r="I5233" s="3">
        <v>54.625</v>
      </c>
    </row>
    <row r="5234" spans="1:9" x14ac:dyDescent="0.25">
      <c r="A5234" t="s">
        <v>2450</v>
      </c>
      <c r="B5234">
        <v>2008</v>
      </c>
      <c r="C5234">
        <v>109</v>
      </c>
      <c r="D5234">
        <v>-999</v>
      </c>
      <c r="E5234">
        <v>-999</v>
      </c>
      <c r="H5234">
        <v>109</v>
      </c>
      <c r="I5234" s="3">
        <v>-999</v>
      </c>
    </row>
    <row r="5235" spans="1:9" x14ac:dyDescent="0.25">
      <c r="A5235" t="s">
        <v>2450</v>
      </c>
      <c r="B5235">
        <v>2008</v>
      </c>
      <c r="C5235">
        <v>110</v>
      </c>
      <c r="D5235">
        <v>12</v>
      </c>
      <c r="E5235">
        <v>58.25</v>
      </c>
      <c r="H5235">
        <v>110</v>
      </c>
      <c r="I5235" s="3">
        <v>58.25</v>
      </c>
    </row>
    <row r="5236" spans="1:9" x14ac:dyDescent="0.25">
      <c r="A5236" t="s">
        <v>2450</v>
      </c>
      <c r="B5236">
        <v>2008</v>
      </c>
      <c r="C5236">
        <v>111</v>
      </c>
      <c r="D5236">
        <v>7</v>
      </c>
      <c r="E5236">
        <v>61.125</v>
      </c>
      <c r="H5236">
        <v>111</v>
      </c>
      <c r="I5236" s="3">
        <v>61.125</v>
      </c>
    </row>
    <row r="5237" spans="1:9" x14ac:dyDescent="0.25">
      <c r="A5237" t="s">
        <v>2450</v>
      </c>
      <c r="B5237">
        <v>2008</v>
      </c>
      <c r="C5237">
        <v>112</v>
      </c>
      <c r="D5237">
        <v>11</v>
      </c>
      <c r="E5237">
        <v>56</v>
      </c>
      <c r="H5237">
        <v>112</v>
      </c>
      <c r="I5237" s="3">
        <v>56</v>
      </c>
    </row>
    <row r="5238" spans="1:9" x14ac:dyDescent="0.25">
      <c r="A5238" t="s">
        <v>2450</v>
      </c>
      <c r="B5238">
        <v>2008</v>
      </c>
      <c r="C5238">
        <v>113</v>
      </c>
      <c r="D5238">
        <v>12</v>
      </c>
      <c r="E5238">
        <v>52.125</v>
      </c>
      <c r="H5238">
        <v>113</v>
      </c>
      <c r="I5238" s="3">
        <v>52.125</v>
      </c>
    </row>
    <row r="5239" spans="1:9" x14ac:dyDescent="0.25">
      <c r="A5239" t="s">
        <v>2450</v>
      </c>
      <c r="B5239">
        <v>2008</v>
      </c>
      <c r="C5239">
        <v>114</v>
      </c>
      <c r="D5239">
        <v>10</v>
      </c>
      <c r="E5239">
        <v>55.142857142857103</v>
      </c>
      <c r="H5239">
        <v>114</v>
      </c>
      <c r="I5239" s="3">
        <v>55.142857142857103</v>
      </c>
    </row>
    <row r="5240" spans="1:9" x14ac:dyDescent="0.25">
      <c r="A5240" t="s">
        <v>2450</v>
      </c>
      <c r="B5240">
        <v>2008</v>
      </c>
      <c r="C5240">
        <v>115</v>
      </c>
      <c r="D5240">
        <v>11</v>
      </c>
      <c r="E5240">
        <v>62.25</v>
      </c>
      <c r="H5240">
        <v>115</v>
      </c>
      <c r="I5240" s="3">
        <v>62.25</v>
      </c>
    </row>
    <row r="5241" spans="1:9" x14ac:dyDescent="0.25">
      <c r="A5241" t="s">
        <v>2450</v>
      </c>
      <c r="B5241">
        <v>2008</v>
      </c>
      <c r="C5241">
        <v>116</v>
      </c>
      <c r="D5241">
        <v>12</v>
      </c>
      <c r="E5241">
        <v>62.5</v>
      </c>
      <c r="H5241">
        <v>116</v>
      </c>
      <c r="I5241" s="3">
        <v>62.5</v>
      </c>
    </row>
    <row r="5242" spans="1:9" x14ac:dyDescent="0.25">
      <c r="A5242" t="s">
        <v>2450</v>
      </c>
      <c r="B5242">
        <v>2008</v>
      </c>
      <c r="C5242">
        <v>117</v>
      </c>
      <c r="D5242">
        <v>10</v>
      </c>
      <c r="E5242">
        <v>57.25</v>
      </c>
      <c r="H5242">
        <v>117</v>
      </c>
      <c r="I5242" s="3">
        <v>57.25</v>
      </c>
    </row>
    <row r="5243" spans="1:9" x14ac:dyDescent="0.25">
      <c r="A5243" t="s">
        <v>2450</v>
      </c>
      <c r="B5243">
        <v>2008</v>
      </c>
      <c r="C5243">
        <v>118</v>
      </c>
      <c r="D5243">
        <v>11</v>
      </c>
      <c r="E5243">
        <v>61.625</v>
      </c>
      <c r="H5243">
        <v>118</v>
      </c>
      <c r="I5243" s="3">
        <v>61.625</v>
      </c>
    </row>
    <row r="5244" spans="1:9" x14ac:dyDescent="0.25">
      <c r="A5244" t="s">
        <v>2450</v>
      </c>
      <c r="B5244">
        <v>2008</v>
      </c>
      <c r="C5244">
        <v>119</v>
      </c>
      <c r="D5244">
        <v>11</v>
      </c>
      <c r="E5244">
        <v>52.125</v>
      </c>
      <c r="H5244">
        <v>119</v>
      </c>
      <c r="I5244" s="3">
        <v>52.125</v>
      </c>
    </row>
    <row r="5245" spans="1:9" x14ac:dyDescent="0.25">
      <c r="A5245" t="s">
        <v>2450</v>
      </c>
      <c r="B5245">
        <v>2008</v>
      </c>
      <c r="C5245">
        <v>120</v>
      </c>
      <c r="D5245">
        <v>10</v>
      </c>
      <c r="E5245">
        <v>56.25</v>
      </c>
      <c r="H5245">
        <v>120</v>
      </c>
      <c r="I5245" s="3">
        <v>56.25</v>
      </c>
    </row>
    <row r="5246" spans="1:9" x14ac:dyDescent="0.25">
      <c r="A5246" t="s">
        <v>2450</v>
      </c>
      <c r="B5246">
        <v>2008</v>
      </c>
      <c r="C5246">
        <v>121</v>
      </c>
      <c r="D5246">
        <v>9</v>
      </c>
      <c r="E5246">
        <v>63.375</v>
      </c>
      <c r="H5246">
        <v>121</v>
      </c>
      <c r="I5246" s="3">
        <v>63.375</v>
      </c>
    </row>
    <row r="5247" spans="1:9" x14ac:dyDescent="0.25">
      <c r="A5247" t="s">
        <v>2450</v>
      </c>
      <c r="B5247">
        <v>2008</v>
      </c>
      <c r="C5247">
        <v>122</v>
      </c>
      <c r="D5247">
        <v>11</v>
      </c>
      <c r="E5247">
        <v>63.625</v>
      </c>
      <c r="H5247">
        <v>122</v>
      </c>
      <c r="I5247" s="3">
        <v>63.625</v>
      </c>
    </row>
    <row r="5248" spans="1:9" x14ac:dyDescent="0.25">
      <c r="A5248" t="s">
        <v>2450</v>
      </c>
      <c r="B5248">
        <v>2008</v>
      </c>
      <c r="C5248">
        <v>123</v>
      </c>
      <c r="D5248">
        <v>7</v>
      </c>
      <c r="E5248">
        <v>51.625</v>
      </c>
      <c r="H5248">
        <v>123</v>
      </c>
      <c r="I5248" s="3">
        <v>51.625</v>
      </c>
    </row>
    <row r="5249" spans="1:9" x14ac:dyDescent="0.25">
      <c r="A5249" t="s">
        <v>2450</v>
      </c>
      <c r="B5249">
        <v>2008</v>
      </c>
      <c r="C5249">
        <v>124</v>
      </c>
      <c r="D5249">
        <v>10</v>
      </c>
      <c r="E5249">
        <v>57.625</v>
      </c>
      <c r="H5249">
        <v>124</v>
      </c>
      <c r="I5249" s="3">
        <v>57.625</v>
      </c>
    </row>
    <row r="5250" spans="1:9" x14ac:dyDescent="0.25">
      <c r="A5250" t="s">
        <v>2450</v>
      </c>
      <c r="B5250">
        <v>2008</v>
      </c>
      <c r="C5250">
        <v>125</v>
      </c>
      <c r="D5250">
        <v>9</v>
      </c>
      <c r="E5250">
        <v>64.75</v>
      </c>
      <c r="H5250">
        <v>125</v>
      </c>
      <c r="I5250" s="3">
        <v>64.75</v>
      </c>
    </row>
    <row r="5251" spans="1:9" x14ac:dyDescent="0.25">
      <c r="A5251" t="s">
        <v>2450</v>
      </c>
      <c r="B5251">
        <v>2008</v>
      </c>
      <c r="C5251">
        <v>126</v>
      </c>
      <c r="D5251">
        <v>-999</v>
      </c>
      <c r="E5251">
        <v>-999</v>
      </c>
      <c r="H5251">
        <v>126</v>
      </c>
      <c r="I5251" s="3">
        <v>-999</v>
      </c>
    </row>
    <row r="5252" spans="1:9" x14ac:dyDescent="0.25">
      <c r="A5252" t="s">
        <v>2450</v>
      </c>
      <c r="B5252">
        <v>2008</v>
      </c>
      <c r="C5252">
        <v>127</v>
      </c>
      <c r="D5252">
        <v>10</v>
      </c>
      <c r="E5252">
        <v>56.875</v>
      </c>
      <c r="H5252">
        <v>127</v>
      </c>
      <c r="I5252" s="3">
        <v>56.875</v>
      </c>
    </row>
    <row r="5253" spans="1:9" x14ac:dyDescent="0.25">
      <c r="A5253" t="s">
        <v>2450</v>
      </c>
      <c r="B5253">
        <v>2008</v>
      </c>
      <c r="C5253">
        <v>128</v>
      </c>
      <c r="D5253">
        <v>-999</v>
      </c>
      <c r="E5253">
        <v>-999</v>
      </c>
      <c r="H5253">
        <v>128</v>
      </c>
      <c r="I5253" s="3">
        <v>-999</v>
      </c>
    </row>
    <row r="5254" spans="1:9" x14ac:dyDescent="0.25">
      <c r="A5254" t="s">
        <v>2450</v>
      </c>
      <c r="B5254">
        <v>2008</v>
      </c>
      <c r="C5254">
        <v>129</v>
      </c>
      <c r="D5254">
        <v>-999</v>
      </c>
      <c r="E5254">
        <v>-999</v>
      </c>
      <c r="H5254">
        <v>129</v>
      </c>
      <c r="I5254" s="3">
        <v>-999</v>
      </c>
    </row>
    <row r="5255" spans="1:9" x14ac:dyDescent="0.25">
      <c r="A5255" t="s">
        <v>2450</v>
      </c>
      <c r="B5255">
        <v>2008</v>
      </c>
      <c r="C5255">
        <v>130</v>
      </c>
      <c r="D5255">
        <v>11</v>
      </c>
      <c r="E5255">
        <v>58</v>
      </c>
      <c r="H5255">
        <v>130</v>
      </c>
      <c r="I5255" s="3">
        <v>58</v>
      </c>
    </row>
    <row r="5256" spans="1:9" x14ac:dyDescent="0.25">
      <c r="A5256" t="s">
        <v>2450</v>
      </c>
      <c r="B5256">
        <v>2008</v>
      </c>
      <c r="C5256">
        <v>131</v>
      </c>
      <c r="D5256">
        <v>9</v>
      </c>
      <c r="E5256">
        <v>55.875</v>
      </c>
      <c r="H5256">
        <v>131</v>
      </c>
      <c r="I5256" s="3">
        <v>55.875</v>
      </c>
    </row>
    <row r="5257" spans="1:9" x14ac:dyDescent="0.25">
      <c r="A5257" t="s">
        <v>2450</v>
      </c>
      <c r="B5257">
        <v>2008</v>
      </c>
      <c r="C5257">
        <v>132</v>
      </c>
      <c r="D5257">
        <v>11</v>
      </c>
      <c r="E5257">
        <v>60.25</v>
      </c>
      <c r="H5257">
        <v>132</v>
      </c>
      <c r="I5257" s="3">
        <v>60.25</v>
      </c>
    </row>
    <row r="5258" spans="1:9" x14ac:dyDescent="0.25">
      <c r="A5258" t="s">
        <v>2450</v>
      </c>
      <c r="B5258">
        <v>2008</v>
      </c>
      <c r="C5258">
        <v>133</v>
      </c>
      <c r="D5258">
        <v>-999</v>
      </c>
      <c r="E5258">
        <v>-999</v>
      </c>
      <c r="H5258">
        <v>133</v>
      </c>
      <c r="I5258" s="3">
        <v>-999</v>
      </c>
    </row>
    <row r="5259" spans="1:9" x14ac:dyDescent="0.25">
      <c r="A5259" t="s">
        <v>2450</v>
      </c>
      <c r="B5259">
        <v>2008</v>
      </c>
      <c r="C5259">
        <v>134</v>
      </c>
      <c r="D5259">
        <v>0</v>
      </c>
      <c r="E5259">
        <v>50.5</v>
      </c>
      <c r="H5259">
        <v>134</v>
      </c>
      <c r="I5259" s="3">
        <v>50.5</v>
      </c>
    </row>
    <row r="5260" spans="1:9" x14ac:dyDescent="0.25">
      <c r="A5260" t="s">
        <v>2450</v>
      </c>
      <c r="B5260">
        <v>2008</v>
      </c>
      <c r="C5260">
        <v>135</v>
      </c>
      <c r="D5260">
        <v>12</v>
      </c>
      <c r="E5260">
        <v>61</v>
      </c>
      <c r="H5260">
        <v>135</v>
      </c>
      <c r="I5260" s="3">
        <v>61</v>
      </c>
    </row>
    <row r="5261" spans="1:9" x14ac:dyDescent="0.25">
      <c r="A5261" t="s">
        <v>2450</v>
      </c>
      <c r="B5261">
        <v>2008</v>
      </c>
      <c r="C5261">
        <v>136</v>
      </c>
      <c r="D5261">
        <v>11</v>
      </c>
      <c r="E5261">
        <v>56.25</v>
      </c>
      <c r="H5261">
        <v>136</v>
      </c>
      <c r="I5261" s="3">
        <v>56.25</v>
      </c>
    </row>
    <row r="5262" spans="1:9" x14ac:dyDescent="0.25">
      <c r="A5262" t="s">
        <v>2450</v>
      </c>
      <c r="B5262">
        <v>2008</v>
      </c>
      <c r="C5262">
        <v>137</v>
      </c>
      <c r="D5262">
        <v>6</v>
      </c>
      <c r="E5262">
        <v>40.857142857142897</v>
      </c>
      <c r="H5262">
        <v>137</v>
      </c>
      <c r="I5262" s="3">
        <v>40.857142857142897</v>
      </c>
    </row>
    <row r="5263" spans="1:9" x14ac:dyDescent="0.25">
      <c r="A5263" t="s">
        <v>2450</v>
      </c>
      <c r="B5263">
        <v>2008</v>
      </c>
      <c r="C5263">
        <v>138</v>
      </c>
      <c r="D5263">
        <v>11</v>
      </c>
      <c r="E5263">
        <v>54.625</v>
      </c>
      <c r="H5263">
        <v>138</v>
      </c>
      <c r="I5263" s="3">
        <v>54.625</v>
      </c>
    </row>
    <row r="5264" spans="1:9" x14ac:dyDescent="0.25">
      <c r="A5264" t="s">
        <v>2450</v>
      </c>
      <c r="B5264">
        <v>2008</v>
      </c>
      <c r="C5264">
        <v>139</v>
      </c>
      <c r="D5264">
        <v>9</v>
      </c>
      <c r="E5264">
        <v>50.125</v>
      </c>
      <c r="H5264">
        <v>139</v>
      </c>
      <c r="I5264" s="3">
        <v>50.125</v>
      </c>
    </row>
    <row r="5265" spans="1:9" x14ac:dyDescent="0.25">
      <c r="A5265" t="s">
        <v>2450</v>
      </c>
      <c r="B5265">
        <v>2008</v>
      </c>
      <c r="C5265">
        <v>140</v>
      </c>
      <c r="D5265">
        <v>-999</v>
      </c>
      <c r="E5265">
        <v>-999</v>
      </c>
      <c r="H5265">
        <v>140</v>
      </c>
      <c r="I5265" s="3">
        <v>-999</v>
      </c>
    </row>
    <row r="5266" spans="1:9" x14ac:dyDescent="0.25">
      <c r="A5266" t="s">
        <v>2450</v>
      </c>
      <c r="B5266">
        <v>2008</v>
      </c>
      <c r="C5266">
        <v>141</v>
      </c>
      <c r="D5266">
        <v>-999</v>
      </c>
      <c r="E5266">
        <v>-999</v>
      </c>
      <c r="H5266">
        <v>141</v>
      </c>
      <c r="I5266" s="3">
        <v>-999</v>
      </c>
    </row>
    <row r="5267" spans="1:9" x14ac:dyDescent="0.25">
      <c r="A5267" t="s">
        <v>2450</v>
      </c>
      <c r="B5267">
        <v>2008</v>
      </c>
      <c r="C5267">
        <v>142</v>
      </c>
      <c r="D5267">
        <v>-999</v>
      </c>
      <c r="E5267">
        <v>-999</v>
      </c>
      <c r="H5267">
        <v>142</v>
      </c>
      <c r="I5267" s="3">
        <v>-999</v>
      </c>
    </row>
    <row r="5268" spans="1:9" x14ac:dyDescent="0.25">
      <c r="A5268" t="s">
        <v>2450</v>
      </c>
      <c r="B5268">
        <v>2008</v>
      </c>
      <c r="C5268">
        <v>143</v>
      </c>
      <c r="D5268">
        <v>11</v>
      </c>
      <c r="E5268">
        <v>65.3333333333333</v>
      </c>
      <c r="H5268">
        <v>143</v>
      </c>
      <c r="I5268" s="3">
        <v>65.3333333333333</v>
      </c>
    </row>
    <row r="5269" spans="1:9" x14ac:dyDescent="0.25">
      <c r="A5269" t="s">
        <v>2450</v>
      </c>
      <c r="B5269">
        <v>2008</v>
      </c>
      <c r="C5269">
        <v>144</v>
      </c>
      <c r="D5269">
        <v>8</v>
      </c>
      <c r="E5269">
        <v>67.375</v>
      </c>
      <c r="H5269">
        <v>144</v>
      </c>
      <c r="I5269" s="3">
        <v>67.375</v>
      </c>
    </row>
    <row r="5270" spans="1:9" x14ac:dyDescent="0.25">
      <c r="A5270" t="s">
        <v>2450</v>
      </c>
      <c r="B5270">
        <v>2008</v>
      </c>
      <c r="C5270">
        <v>145</v>
      </c>
      <c r="D5270">
        <v>16</v>
      </c>
      <c r="E5270">
        <v>78.25</v>
      </c>
      <c r="H5270">
        <v>145</v>
      </c>
      <c r="I5270" s="3">
        <v>78.25</v>
      </c>
    </row>
    <row r="5271" spans="1:9" x14ac:dyDescent="0.25">
      <c r="A5271" t="s">
        <v>2450</v>
      </c>
      <c r="B5271">
        <v>2008</v>
      </c>
      <c r="C5271">
        <v>146</v>
      </c>
      <c r="D5271">
        <v>7</v>
      </c>
      <c r="E5271">
        <v>57.75</v>
      </c>
      <c r="H5271">
        <v>146</v>
      </c>
      <c r="I5271" s="3">
        <v>57.75</v>
      </c>
    </row>
    <row r="5272" spans="1:9" x14ac:dyDescent="0.25">
      <c r="A5272" t="s">
        <v>2450</v>
      </c>
      <c r="B5272">
        <v>2008</v>
      </c>
      <c r="C5272">
        <v>147</v>
      </c>
      <c r="D5272">
        <v>0</v>
      </c>
      <c r="E5272">
        <v>47.625</v>
      </c>
      <c r="H5272">
        <v>147</v>
      </c>
      <c r="I5272" s="3">
        <v>47.625</v>
      </c>
    </row>
    <row r="5273" spans="1:9" x14ac:dyDescent="0.25">
      <c r="A5273" t="s">
        <v>2450</v>
      </c>
      <c r="B5273">
        <v>2008</v>
      </c>
      <c r="C5273">
        <v>148</v>
      </c>
      <c r="D5273">
        <v>12</v>
      </c>
      <c r="E5273">
        <v>37.125</v>
      </c>
      <c r="H5273">
        <v>148</v>
      </c>
      <c r="I5273" s="3">
        <v>37.125</v>
      </c>
    </row>
    <row r="5274" spans="1:9" x14ac:dyDescent="0.25">
      <c r="A5274" t="s">
        <v>2450</v>
      </c>
      <c r="B5274">
        <v>2008</v>
      </c>
      <c r="C5274">
        <v>149</v>
      </c>
      <c r="D5274">
        <v>12</v>
      </c>
      <c r="E5274">
        <v>35.25</v>
      </c>
      <c r="H5274">
        <v>149</v>
      </c>
      <c r="I5274" s="3">
        <v>35.25</v>
      </c>
    </row>
    <row r="5275" spans="1:9" x14ac:dyDescent="0.25">
      <c r="A5275" t="s">
        <v>2450</v>
      </c>
      <c r="B5275">
        <v>2008</v>
      </c>
      <c r="C5275">
        <v>150</v>
      </c>
      <c r="D5275">
        <v>15</v>
      </c>
      <c r="E5275">
        <v>66.25</v>
      </c>
      <c r="H5275">
        <v>150</v>
      </c>
      <c r="I5275" s="3">
        <v>66.25</v>
      </c>
    </row>
    <row r="5276" spans="1:9" x14ac:dyDescent="0.25">
      <c r="A5276" t="s">
        <v>2450</v>
      </c>
      <c r="B5276">
        <v>2008</v>
      </c>
      <c r="C5276">
        <v>151</v>
      </c>
      <c r="D5276">
        <v>11</v>
      </c>
      <c r="E5276">
        <v>57.25</v>
      </c>
      <c r="H5276">
        <v>151</v>
      </c>
      <c r="I5276" s="3">
        <v>57.25</v>
      </c>
    </row>
    <row r="5277" spans="1:9" x14ac:dyDescent="0.25">
      <c r="A5277" t="s">
        <v>2450</v>
      </c>
      <c r="B5277">
        <v>2008</v>
      </c>
      <c r="C5277">
        <v>152</v>
      </c>
      <c r="D5277">
        <v>9</v>
      </c>
      <c r="E5277">
        <v>62.25</v>
      </c>
      <c r="H5277">
        <v>152</v>
      </c>
      <c r="I5277" s="3">
        <v>62.25</v>
      </c>
    </row>
    <row r="5278" spans="1:9" x14ac:dyDescent="0.25">
      <c r="A5278" t="s">
        <v>2450</v>
      </c>
      <c r="B5278">
        <v>2008</v>
      </c>
      <c r="C5278">
        <v>153</v>
      </c>
      <c r="D5278">
        <v>10</v>
      </c>
      <c r="E5278">
        <v>57</v>
      </c>
      <c r="H5278">
        <v>153</v>
      </c>
      <c r="I5278" s="3">
        <v>57</v>
      </c>
    </row>
    <row r="5279" spans="1:9" x14ac:dyDescent="0.25">
      <c r="A5279" t="s">
        <v>2450</v>
      </c>
      <c r="B5279">
        <v>2008</v>
      </c>
      <c r="C5279">
        <v>154</v>
      </c>
      <c r="D5279">
        <v>11</v>
      </c>
      <c r="E5279">
        <v>61.25</v>
      </c>
      <c r="H5279">
        <v>154</v>
      </c>
      <c r="I5279" s="3">
        <v>61.25</v>
      </c>
    </row>
    <row r="5280" spans="1:9" x14ac:dyDescent="0.25">
      <c r="A5280" t="s">
        <v>2450</v>
      </c>
      <c r="B5280">
        <v>2008</v>
      </c>
      <c r="C5280">
        <v>155</v>
      </c>
      <c r="D5280">
        <v>8</v>
      </c>
      <c r="E5280">
        <v>56.125</v>
      </c>
      <c r="H5280">
        <v>155</v>
      </c>
      <c r="I5280" s="3">
        <v>56.125</v>
      </c>
    </row>
    <row r="5281" spans="1:9" x14ac:dyDescent="0.25">
      <c r="A5281" t="s">
        <v>2450</v>
      </c>
      <c r="B5281">
        <v>2008</v>
      </c>
      <c r="C5281">
        <v>156</v>
      </c>
      <c r="D5281">
        <v>11</v>
      </c>
      <c r="E5281">
        <v>61</v>
      </c>
      <c r="H5281">
        <v>156</v>
      </c>
      <c r="I5281" s="3">
        <v>61</v>
      </c>
    </row>
    <row r="5282" spans="1:9" x14ac:dyDescent="0.25">
      <c r="A5282" t="s">
        <v>2450</v>
      </c>
      <c r="B5282">
        <v>2008</v>
      </c>
      <c r="C5282">
        <v>157</v>
      </c>
      <c r="D5282">
        <v>9</v>
      </c>
      <c r="E5282">
        <v>50.285714285714299</v>
      </c>
      <c r="H5282">
        <v>157</v>
      </c>
      <c r="I5282" s="3">
        <v>50.285714285714299</v>
      </c>
    </row>
    <row r="5283" spans="1:9" x14ac:dyDescent="0.25">
      <c r="A5283" t="s">
        <v>2450</v>
      </c>
      <c r="B5283">
        <v>2008</v>
      </c>
      <c r="C5283">
        <v>158</v>
      </c>
      <c r="D5283">
        <v>9</v>
      </c>
      <c r="E5283">
        <v>50.625</v>
      </c>
      <c r="H5283">
        <v>158</v>
      </c>
      <c r="I5283" s="3">
        <v>50.625</v>
      </c>
    </row>
    <row r="5284" spans="1:9" x14ac:dyDescent="0.25">
      <c r="A5284" t="s">
        <v>2450</v>
      </c>
      <c r="B5284">
        <v>2008</v>
      </c>
      <c r="C5284">
        <v>159</v>
      </c>
      <c r="D5284">
        <v>13</v>
      </c>
      <c r="E5284">
        <v>57.5</v>
      </c>
      <c r="H5284">
        <v>159</v>
      </c>
      <c r="I5284" s="3">
        <v>57.5</v>
      </c>
    </row>
    <row r="5285" spans="1:9" x14ac:dyDescent="0.25">
      <c r="A5285" t="s">
        <v>2450</v>
      </c>
      <c r="B5285">
        <v>2008</v>
      </c>
      <c r="C5285">
        <v>160</v>
      </c>
      <c r="D5285">
        <v>12</v>
      </c>
      <c r="E5285">
        <v>58.25</v>
      </c>
      <c r="H5285">
        <v>160</v>
      </c>
      <c r="I5285" s="3">
        <v>58.25</v>
      </c>
    </row>
    <row r="5286" spans="1:9" x14ac:dyDescent="0.25">
      <c r="A5286" t="s">
        <v>2450</v>
      </c>
      <c r="B5286">
        <v>2008</v>
      </c>
      <c r="C5286">
        <v>161</v>
      </c>
      <c r="D5286">
        <v>12</v>
      </c>
      <c r="E5286">
        <v>64.5</v>
      </c>
      <c r="H5286">
        <v>161</v>
      </c>
      <c r="I5286" s="3">
        <v>64.5</v>
      </c>
    </row>
    <row r="5287" spans="1:9" x14ac:dyDescent="0.25">
      <c r="A5287" t="s">
        <v>2450</v>
      </c>
      <c r="B5287">
        <v>2008</v>
      </c>
      <c r="C5287">
        <v>162</v>
      </c>
      <c r="D5287">
        <v>11</v>
      </c>
      <c r="E5287">
        <v>68.5</v>
      </c>
      <c r="H5287">
        <v>162</v>
      </c>
      <c r="I5287" s="3">
        <v>68.5</v>
      </c>
    </row>
    <row r="5288" spans="1:9" x14ac:dyDescent="0.25">
      <c r="A5288" t="s">
        <v>2450</v>
      </c>
      <c r="B5288">
        <v>2008</v>
      </c>
      <c r="C5288">
        <v>163</v>
      </c>
      <c r="D5288">
        <v>14</v>
      </c>
      <c r="E5288">
        <v>64.75</v>
      </c>
      <c r="H5288">
        <v>163</v>
      </c>
      <c r="I5288" s="3">
        <v>64.75</v>
      </c>
    </row>
    <row r="5289" spans="1:9" x14ac:dyDescent="0.25">
      <c r="A5289" t="s">
        <v>2450</v>
      </c>
      <c r="B5289">
        <v>2008</v>
      </c>
      <c r="C5289">
        <v>164</v>
      </c>
      <c r="D5289">
        <v>14</v>
      </c>
      <c r="E5289">
        <v>63.5</v>
      </c>
      <c r="H5289">
        <v>164</v>
      </c>
      <c r="I5289" s="3">
        <v>63.5</v>
      </c>
    </row>
    <row r="5290" spans="1:9" x14ac:dyDescent="0.25">
      <c r="A5290" t="s">
        <v>2450</v>
      </c>
      <c r="B5290">
        <v>2008</v>
      </c>
      <c r="C5290">
        <v>165</v>
      </c>
      <c r="D5290">
        <v>12</v>
      </c>
      <c r="E5290">
        <v>58.75</v>
      </c>
      <c r="H5290">
        <v>165</v>
      </c>
      <c r="I5290" s="3">
        <v>58.75</v>
      </c>
    </row>
    <row r="5291" spans="1:9" x14ac:dyDescent="0.25">
      <c r="A5291" t="s">
        <v>2450</v>
      </c>
      <c r="B5291">
        <v>2008</v>
      </c>
      <c r="C5291">
        <v>166</v>
      </c>
      <c r="D5291">
        <v>10</v>
      </c>
      <c r="E5291">
        <v>57.875</v>
      </c>
      <c r="H5291">
        <v>166</v>
      </c>
      <c r="I5291" s="3">
        <v>57.875</v>
      </c>
    </row>
    <row r="5292" spans="1:9" x14ac:dyDescent="0.25">
      <c r="A5292" t="s">
        <v>2450</v>
      </c>
      <c r="B5292">
        <v>2008</v>
      </c>
      <c r="C5292">
        <v>167</v>
      </c>
      <c r="D5292">
        <v>9</v>
      </c>
      <c r="E5292">
        <v>60.5</v>
      </c>
      <c r="H5292">
        <v>167</v>
      </c>
      <c r="I5292" s="3">
        <v>60.5</v>
      </c>
    </row>
    <row r="5293" spans="1:9" x14ac:dyDescent="0.25">
      <c r="A5293" t="s">
        <v>2450</v>
      </c>
      <c r="B5293">
        <v>2008</v>
      </c>
      <c r="C5293">
        <v>168</v>
      </c>
      <c r="D5293">
        <v>13</v>
      </c>
      <c r="E5293">
        <v>35.75</v>
      </c>
      <c r="H5293">
        <v>168</v>
      </c>
      <c r="I5293" s="3">
        <v>35.75</v>
      </c>
    </row>
    <row r="5294" spans="1:9" x14ac:dyDescent="0.25">
      <c r="A5294" t="s">
        <v>2450</v>
      </c>
      <c r="B5294">
        <v>2008</v>
      </c>
      <c r="C5294">
        <v>169</v>
      </c>
      <c r="D5294">
        <v>11</v>
      </c>
      <c r="E5294">
        <v>62.125</v>
      </c>
      <c r="H5294">
        <v>169</v>
      </c>
      <c r="I5294" s="3">
        <v>62.125</v>
      </c>
    </row>
    <row r="5295" spans="1:9" x14ac:dyDescent="0.25">
      <c r="A5295" t="s">
        <v>2450</v>
      </c>
      <c r="B5295">
        <v>2008</v>
      </c>
      <c r="C5295">
        <v>170</v>
      </c>
      <c r="D5295">
        <v>11</v>
      </c>
      <c r="E5295">
        <v>63.875</v>
      </c>
      <c r="H5295">
        <v>170</v>
      </c>
      <c r="I5295" s="3">
        <v>63.875</v>
      </c>
    </row>
    <row r="5296" spans="1:9" x14ac:dyDescent="0.25">
      <c r="A5296" t="s">
        <v>2450</v>
      </c>
      <c r="B5296">
        <v>2008</v>
      </c>
      <c r="C5296">
        <v>171</v>
      </c>
      <c r="D5296">
        <v>10</v>
      </c>
      <c r="E5296">
        <v>61.428571428571402</v>
      </c>
      <c r="H5296">
        <v>171</v>
      </c>
      <c r="I5296" s="3">
        <v>61.428571428571402</v>
      </c>
    </row>
    <row r="5297" spans="1:9" x14ac:dyDescent="0.25">
      <c r="A5297" t="s">
        <v>2450</v>
      </c>
      <c r="B5297">
        <v>2008</v>
      </c>
      <c r="C5297">
        <v>172</v>
      </c>
      <c r="D5297">
        <v>10</v>
      </c>
      <c r="E5297">
        <v>59</v>
      </c>
      <c r="H5297">
        <v>172</v>
      </c>
      <c r="I5297" s="3">
        <v>59</v>
      </c>
    </row>
    <row r="5298" spans="1:9" x14ac:dyDescent="0.25">
      <c r="A5298" t="s">
        <v>2450</v>
      </c>
      <c r="B5298">
        <v>2008</v>
      </c>
      <c r="C5298">
        <v>173</v>
      </c>
      <c r="D5298">
        <v>10</v>
      </c>
      <c r="E5298">
        <v>61.625</v>
      </c>
      <c r="H5298">
        <v>173</v>
      </c>
      <c r="I5298" s="3">
        <v>61.625</v>
      </c>
    </row>
    <row r="5299" spans="1:9" x14ac:dyDescent="0.25">
      <c r="A5299" t="s">
        <v>2450</v>
      </c>
      <c r="B5299">
        <v>2008</v>
      </c>
      <c r="C5299">
        <v>174</v>
      </c>
      <c r="D5299">
        <v>8</v>
      </c>
      <c r="E5299">
        <v>51.625</v>
      </c>
      <c r="H5299">
        <v>174</v>
      </c>
      <c r="I5299" s="3">
        <v>51.625</v>
      </c>
    </row>
    <row r="5300" spans="1:9" x14ac:dyDescent="0.25">
      <c r="A5300" t="s">
        <v>2450</v>
      </c>
      <c r="B5300">
        <v>2008</v>
      </c>
      <c r="C5300">
        <v>175</v>
      </c>
      <c r="D5300">
        <v>8</v>
      </c>
      <c r="E5300">
        <v>53.875</v>
      </c>
      <c r="H5300">
        <v>175</v>
      </c>
      <c r="I5300" s="3">
        <v>53.875</v>
      </c>
    </row>
    <row r="5301" spans="1:9" x14ac:dyDescent="0.25">
      <c r="A5301" t="s">
        <v>2450</v>
      </c>
      <c r="B5301">
        <v>2008</v>
      </c>
      <c r="C5301">
        <v>176</v>
      </c>
      <c r="D5301">
        <v>10</v>
      </c>
      <c r="E5301">
        <v>60.125</v>
      </c>
      <c r="H5301">
        <v>176</v>
      </c>
      <c r="I5301" s="3">
        <v>60.125</v>
      </c>
    </row>
    <row r="5302" spans="1:9" x14ac:dyDescent="0.25">
      <c r="A5302" t="s">
        <v>2450</v>
      </c>
      <c r="B5302">
        <v>2008</v>
      </c>
      <c r="C5302">
        <v>177</v>
      </c>
      <c r="D5302">
        <v>10</v>
      </c>
      <c r="E5302">
        <v>64.5</v>
      </c>
      <c r="H5302">
        <v>177</v>
      </c>
      <c r="I5302" s="3">
        <v>64.5</v>
      </c>
    </row>
    <row r="5303" spans="1:9" x14ac:dyDescent="0.25">
      <c r="A5303" t="s">
        <v>2450</v>
      </c>
      <c r="B5303">
        <v>2008</v>
      </c>
      <c r="C5303">
        <v>178</v>
      </c>
      <c r="D5303">
        <v>10</v>
      </c>
      <c r="E5303">
        <v>57.625</v>
      </c>
      <c r="H5303">
        <v>178</v>
      </c>
      <c r="I5303" s="3">
        <v>57.625</v>
      </c>
    </row>
    <row r="5304" spans="1:9" x14ac:dyDescent="0.25">
      <c r="A5304" t="s">
        <v>2450</v>
      </c>
      <c r="B5304">
        <v>2008</v>
      </c>
      <c r="C5304">
        <v>179</v>
      </c>
      <c r="D5304">
        <v>-999</v>
      </c>
      <c r="E5304">
        <v>-999</v>
      </c>
      <c r="H5304">
        <v>179</v>
      </c>
      <c r="I5304" s="3">
        <v>-999</v>
      </c>
    </row>
    <row r="5305" spans="1:9" x14ac:dyDescent="0.25">
      <c r="A5305" t="s">
        <v>2450</v>
      </c>
      <c r="B5305">
        <v>2008</v>
      </c>
      <c r="C5305">
        <v>180</v>
      </c>
      <c r="D5305">
        <v>11</v>
      </c>
      <c r="E5305">
        <v>46.125</v>
      </c>
      <c r="H5305">
        <v>180</v>
      </c>
      <c r="I5305" s="3">
        <v>46.125</v>
      </c>
    </row>
    <row r="5306" spans="1:9" x14ac:dyDescent="0.25">
      <c r="A5306" t="s">
        <v>2450</v>
      </c>
      <c r="B5306">
        <v>2008</v>
      </c>
      <c r="C5306">
        <v>181</v>
      </c>
      <c r="D5306">
        <v>11</v>
      </c>
      <c r="E5306">
        <v>55.75</v>
      </c>
      <c r="H5306">
        <v>181</v>
      </c>
      <c r="I5306" s="3">
        <v>55.75</v>
      </c>
    </row>
    <row r="5307" spans="1:9" x14ac:dyDescent="0.25">
      <c r="A5307" t="s">
        <v>2450</v>
      </c>
      <c r="B5307">
        <v>2008</v>
      </c>
      <c r="C5307">
        <v>182</v>
      </c>
      <c r="D5307">
        <v>9</v>
      </c>
      <c r="E5307">
        <v>63.625</v>
      </c>
      <c r="H5307">
        <v>182</v>
      </c>
      <c r="I5307" s="3">
        <v>63.625</v>
      </c>
    </row>
    <row r="5308" spans="1:9" x14ac:dyDescent="0.25">
      <c r="A5308" t="s">
        <v>2450</v>
      </c>
      <c r="B5308">
        <v>2008</v>
      </c>
      <c r="C5308">
        <v>183</v>
      </c>
      <c r="D5308">
        <v>9</v>
      </c>
      <c r="E5308">
        <v>60.625</v>
      </c>
      <c r="H5308">
        <v>183</v>
      </c>
      <c r="I5308" s="3">
        <v>60.625</v>
      </c>
    </row>
    <row r="5309" spans="1:9" x14ac:dyDescent="0.25">
      <c r="A5309" t="s">
        <v>2450</v>
      </c>
      <c r="B5309">
        <v>2008</v>
      </c>
      <c r="C5309">
        <v>184</v>
      </c>
      <c r="D5309">
        <v>9</v>
      </c>
      <c r="E5309">
        <v>56.571428571428598</v>
      </c>
      <c r="H5309">
        <v>184</v>
      </c>
      <c r="I5309" s="3">
        <v>56.571428571428598</v>
      </c>
    </row>
    <row r="5310" spans="1:9" x14ac:dyDescent="0.25">
      <c r="A5310" t="s">
        <v>2450</v>
      </c>
      <c r="B5310">
        <v>2008</v>
      </c>
      <c r="C5310">
        <v>185</v>
      </c>
      <c r="D5310">
        <v>10</v>
      </c>
      <c r="E5310">
        <v>56.375</v>
      </c>
      <c r="H5310">
        <v>185</v>
      </c>
      <c r="I5310" s="3">
        <v>56.375</v>
      </c>
    </row>
    <row r="5311" spans="1:9" x14ac:dyDescent="0.25">
      <c r="A5311" t="s">
        <v>2450</v>
      </c>
      <c r="B5311">
        <v>2008</v>
      </c>
      <c r="C5311">
        <v>186</v>
      </c>
      <c r="D5311">
        <v>12</v>
      </c>
      <c r="E5311">
        <v>58.125</v>
      </c>
      <c r="H5311">
        <v>186</v>
      </c>
      <c r="I5311" s="3">
        <v>58.125</v>
      </c>
    </row>
    <row r="5312" spans="1:9" x14ac:dyDescent="0.25">
      <c r="A5312" t="s">
        <v>2450</v>
      </c>
      <c r="B5312">
        <v>2008</v>
      </c>
      <c r="C5312">
        <v>187</v>
      </c>
      <c r="D5312">
        <v>9</v>
      </c>
      <c r="E5312">
        <v>57.75</v>
      </c>
      <c r="H5312">
        <v>187</v>
      </c>
      <c r="I5312" s="3">
        <v>57.75</v>
      </c>
    </row>
    <row r="5313" spans="1:9" x14ac:dyDescent="0.25">
      <c r="A5313" t="s">
        <v>2450</v>
      </c>
      <c r="B5313">
        <v>2008</v>
      </c>
      <c r="C5313">
        <v>188</v>
      </c>
      <c r="D5313">
        <v>11</v>
      </c>
      <c r="E5313">
        <v>57.625</v>
      </c>
      <c r="H5313">
        <v>188</v>
      </c>
      <c r="I5313" s="3">
        <v>57.625</v>
      </c>
    </row>
    <row r="5314" spans="1:9" x14ac:dyDescent="0.25">
      <c r="A5314" t="s">
        <v>2450</v>
      </c>
      <c r="B5314">
        <v>2008</v>
      </c>
      <c r="C5314">
        <v>189</v>
      </c>
      <c r="D5314">
        <v>10</v>
      </c>
      <c r="E5314">
        <v>51.125</v>
      </c>
      <c r="H5314">
        <v>189</v>
      </c>
      <c r="I5314" s="3">
        <v>51.125</v>
      </c>
    </row>
    <row r="5315" spans="1:9" x14ac:dyDescent="0.25">
      <c r="A5315" t="s">
        <v>2450</v>
      </c>
      <c r="B5315">
        <v>2008</v>
      </c>
      <c r="C5315">
        <v>190</v>
      </c>
      <c r="D5315">
        <v>9</v>
      </c>
      <c r="E5315">
        <v>57.5</v>
      </c>
      <c r="H5315">
        <v>190</v>
      </c>
      <c r="I5315" s="3">
        <v>57.5</v>
      </c>
    </row>
    <row r="5316" spans="1:9" x14ac:dyDescent="0.25">
      <c r="A5316" t="s">
        <v>2450</v>
      </c>
      <c r="B5316">
        <v>2008</v>
      </c>
      <c r="C5316">
        <v>191</v>
      </c>
      <c r="D5316">
        <v>10</v>
      </c>
      <c r="E5316">
        <v>63.5</v>
      </c>
      <c r="H5316">
        <v>191</v>
      </c>
      <c r="I5316" s="3">
        <v>63.5</v>
      </c>
    </row>
    <row r="5317" spans="1:9" x14ac:dyDescent="0.25">
      <c r="A5317" t="s">
        <v>2450</v>
      </c>
      <c r="B5317">
        <v>2008</v>
      </c>
      <c r="C5317">
        <v>192</v>
      </c>
      <c r="D5317">
        <v>10</v>
      </c>
      <c r="E5317">
        <v>77.125</v>
      </c>
      <c r="H5317">
        <v>192</v>
      </c>
      <c r="I5317" s="3">
        <v>77.125</v>
      </c>
    </row>
    <row r="5318" spans="1:9" x14ac:dyDescent="0.25">
      <c r="A5318" t="s">
        <v>2450</v>
      </c>
      <c r="B5318">
        <v>2008</v>
      </c>
      <c r="C5318">
        <v>193</v>
      </c>
      <c r="D5318">
        <v>11</v>
      </c>
      <c r="E5318">
        <v>68.875</v>
      </c>
      <c r="H5318">
        <v>193</v>
      </c>
      <c r="I5318" s="3">
        <v>68.875</v>
      </c>
    </row>
    <row r="5319" spans="1:9" x14ac:dyDescent="0.25">
      <c r="A5319" t="s">
        <v>2450</v>
      </c>
      <c r="B5319">
        <v>2008</v>
      </c>
      <c r="C5319">
        <v>194</v>
      </c>
      <c r="D5319">
        <v>10</v>
      </c>
      <c r="E5319">
        <v>50.875</v>
      </c>
      <c r="H5319">
        <v>194</v>
      </c>
      <c r="I5319" s="3">
        <v>50.875</v>
      </c>
    </row>
    <row r="5320" spans="1:9" x14ac:dyDescent="0.25">
      <c r="A5320" t="s">
        <v>2450</v>
      </c>
      <c r="B5320">
        <v>2008</v>
      </c>
      <c r="C5320">
        <v>195</v>
      </c>
      <c r="D5320">
        <v>11</v>
      </c>
      <c r="E5320">
        <v>56.75</v>
      </c>
      <c r="H5320">
        <v>195</v>
      </c>
      <c r="I5320" s="3">
        <v>56.75</v>
      </c>
    </row>
    <row r="5321" spans="1:9" x14ac:dyDescent="0.25">
      <c r="A5321" t="s">
        <v>2450</v>
      </c>
      <c r="B5321">
        <v>2008</v>
      </c>
      <c r="C5321">
        <v>196</v>
      </c>
      <c r="D5321">
        <v>13</v>
      </c>
      <c r="E5321">
        <v>55.75</v>
      </c>
      <c r="H5321">
        <v>196</v>
      </c>
      <c r="I5321" s="3">
        <v>55.75</v>
      </c>
    </row>
    <row r="5322" spans="1:9" x14ac:dyDescent="0.25">
      <c r="A5322" t="s">
        <v>2450</v>
      </c>
      <c r="B5322">
        <v>2008</v>
      </c>
      <c r="C5322">
        <v>197</v>
      </c>
      <c r="D5322">
        <v>9</v>
      </c>
      <c r="E5322">
        <v>62.375</v>
      </c>
      <c r="H5322">
        <v>197</v>
      </c>
      <c r="I5322" s="3">
        <v>62.375</v>
      </c>
    </row>
    <row r="5323" spans="1:9" x14ac:dyDescent="0.25">
      <c r="A5323" t="s">
        <v>2450</v>
      </c>
      <c r="B5323">
        <v>2008</v>
      </c>
      <c r="C5323">
        <v>198</v>
      </c>
      <c r="D5323">
        <v>10</v>
      </c>
      <c r="E5323">
        <v>59.125</v>
      </c>
      <c r="H5323">
        <v>198</v>
      </c>
      <c r="I5323" s="3">
        <v>59.125</v>
      </c>
    </row>
    <row r="5324" spans="1:9" x14ac:dyDescent="0.25">
      <c r="A5324" t="s">
        <v>2450</v>
      </c>
      <c r="B5324">
        <v>2008</v>
      </c>
      <c r="C5324">
        <v>199</v>
      </c>
      <c r="D5324">
        <v>10</v>
      </c>
      <c r="E5324">
        <v>66.625</v>
      </c>
      <c r="H5324">
        <v>199</v>
      </c>
      <c r="I5324" s="3">
        <v>66.625</v>
      </c>
    </row>
    <row r="5325" spans="1:9" x14ac:dyDescent="0.25">
      <c r="A5325" t="s">
        <v>2450</v>
      </c>
      <c r="B5325">
        <v>2008</v>
      </c>
      <c r="C5325">
        <v>200</v>
      </c>
      <c r="D5325">
        <v>8</v>
      </c>
      <c r="E5325">
        <v>70.375</v>
      </c>
      <c r="H5325">
        <v>200</v>
      </c>
      <c r="I5325" s="3">
        <v>70.375</v>
      </c>
    </row>
    <row r="5326" spans="1:9" x14ac:dyDescent="0.25">
      <c r="A5326" t="s">
        <v>2450</v>
      </c>
      <c r="B5326">
        <v>2008</v>
      </c>
      <c r="C5326">
        <v>201</v>
      </c>
      <c r="D5326">
        <v>10</v>
      </c>
      <c r="E5326">
        <v>63.5</v>
      </c>
      <c r="H5326">
        <v>201</v>
      </c>
      <c r="I5326" s="3">
        <v>63.5</v>
      </c>
    </row>
    <row r="5327" spans="1:9" x14ac:dyDescent="0.25">
      <c r="A5327" t="s">
        <v>2450</v>
      </c>
      <c r="B5327">
        <v>2008</v>
      </c>
      <c r="C5327">
        <v>202</v>
      </c>
      <c r="D5327">
        <v>8</v>
      </c>
      <c r="E5327">
        <v>61.125</v>
      </c>
      <c r="H5327">
        <v>202</v>
      </c>
      <c r="I5327" s="3">
        <v>61.125</v>
      </c>
    </row>
    <row r="5328" spans="1:9" x14ac:dyDescent="0.25">
      <c r="A5328" t="s">
        <v>2450</v>
      </c>
      <c r="B5328">
        <v>2008</v>
      </c>
      <c r="C5328">
        <v>203</v>
      </c>
      <c r="D5328">
        <v>8</v>
      </c>
      <c r="E5328">
        <v>67.25</v>
      </c>
      <c r="H5328">
        <v>203</v>
      </c>
      <c r="I5328" s="3">
        <v>67.25</v>
      </c>
    </row>
    <row r="5329" spans="1:9" x14ac:dyDescent="0.25">
      <c r="A5329" t="s">
        <v>2450</v>
      </c>
      <c r="B5329">
        <v>2008</v>
      </c>
      <c r="C5329">
        <v>204</v>
      </c>
      <c r="D5329">
        <v>9</v>
      </c>
      <c r="E5329">
        <v>58</v>
      </c>
      <c r="H5329">
        <v>204</v>
      </c>
      <c r="I5329" s="3">
        <v>58</v>
      </c>
    </row>
    <row r="5330" spans="1:9" x14ac:dyDescent="0.25">
      <c r="A5330" t="s">
        <v>2450</v>
      </c>
      <c r="B5330">
        <v>2008</v>
      </c>
      <c r="C5330">
        <v>205</v>
      </c>
      <c r="D5330">
        <v>9</v>
      </c>
      <c r="E5330">
        <v>54.875</v>
      </c>
      <c r="H5330">
        <v>205</v>
      </c>
      <c r="I5330" s="3">
        <v>54.875</v>
      </c>
    </row>
    <row r="5331" spans="1:9" x14ac:dyDescent="0.25">
      <c r="A5331" t="s">
        <v>2450</v>
      </c>
      <c r="B5331">
        <v>2008</v>
      </c>
      <c r="C5331">
        <v>206</v>
      </c>
      <c r="D5331">
        <v>10</v>
      </c>
      <c r="E5331">
        <v>62.875</v>
      </c>
      <c r="H5331">
        <v>206</v>
      </c>
      <c r="I5331" s="3">
        <v>62.875</v>
      </c>
    </row>
    <row r="5332" spans="1:9" x14ac:dyDescent="0.25">
      <c r="A5332" t="s">
        <v>2450</v>
      </c>
      <c r="B5332">
        <v>2008</v>
      </c>
      <c r="C5332">
        <v>207</v>
      </c>
      <c r="D5332">
        <v>9</v>
      </c>
      <c r="E5332">
        <v>64</v>
      </c>
      <c r="H5332">
        <v>207</v>
      </c>
      <c r="I5332" s="3">
        <v>64</v>
      </c>
    </row>
    <row r="5333" spans="1:9" x14ac:dyDescent="0.25">
      <c r="A5333" t="s">
        <v>2450</v>
      </c>
      <c r="B5333">
        <v>2008</v>
      </c>
      <c r="C5333">
        <v>208</v>
      </c>
      <c r="D5333">
        <v>10</v>
      </c>
      <c r="E5333">
        <v>62.5</v>
      </c>
      <c r="H5333">
        <v>208</v>
      </c>
      <c r="I5333" s="3">
        <v>62.5</v>
      </c>
    </row>
    <row r="5334" spans="1:9" x14ac:dyDescent="0.25">
      <c r="A5334" t="s">
        <v>2450</v>
      </c>
      <c r="B5334">
        <v>2008</v>
      </c>
      <c r="C5334">
        <v>209</v>
      </c>
      <c r="D5334">
        <v>7</v>
      </c>
      <c r="E5334">
        <v>55.125</v>
      </c>
      <c r="H5334">
        <v>209</v>
      </c>
      <c r="I5334" s="3">
        <v>55.125</v>
      </c>
    </row>
    <row r="5335" spans="1:9" x14ac:dyDescent="0.25">
      <c r="A5335" t="s">
        <v>2450</v>
      </c>
      <c r="B5335">
        <v>2008</v>
      </c>
      <c r="C5335">
        <v>210</v>
      </c>
      <c r="D5335">
        <v>10</v>
      </c>
      <c r="E5335">
        <v>69</v>
      </c>
      <c r="H5335">
        <v>210</v>
      </c>
      <c r="I5335" s="3">
        <v>69</v>
      </c>
    </row>
    <row r="5336" spans="1:9" x14ac:dyDescent="0.25">
      <c r="A5336" t="s">
        <v>2450</v>
      </c>
      <c r="B5336">
        <v>2008</v>
      </c>
      <c r="C5336">
        <v>211</v>
      </c>
      <c r="D5336">
        <v>10</v>
      </c>
      <c r="E5336">
        <v>64.625</v>
      </c>
      <c r="H5336">
        <v>211</v>
      </c>
      <c r="I5336" s="3">
        <v>64.625</v>
      </c>
    </row>
    <row r="5337" spans="1:9" x14ac:dyDescent="0.25">
      <c r="A5337" t="s">
        <v>2450</v>
      </c>
      <c r="B5337">
        <v>2008</v>
      </c>
      <c r="C5337">
        <v>212</v>
      </c>
      <c r="D5337">
        <v>10</v>
      </c>
      <c r="E5337">
        <v>66.625</v>
      </c>
      <c r="H5337">
        <v>212</v>
      </c>
      <c r="I5337" s="3">
        <v>66.625</v>
      </c>
    </row>
    <row r="5338" spans="1:9" x14ac:dyDescent="0.25">
      <c r="A5338" t="s">
        <v>2450</v>
      </c>
      <c r="B5338">
        <v>2008</v>
      </c>
      <c r="C5338">
        <v>213</v>
      </c>
      <c r="D5338">
        <v>11</v>
      </c>
      <c r="E5338">
        <v>69.142857142857096</v>
      </c>
      <c r="H5338">
        <v>213</v>
      </c>
      <c r="I5338" s="3">
        <v>69.142857142857096</v>
      </c>
    </row>
    <row r="5339" spans="1:9" x14ac:dyDescent="0.25">
      <c r="A5339" t="s">
        <v>2450</v>
      </c>
      <c r="B5339">
        <v>2008</v>
      </c>
      <c r="C5339">
        <v>214</v>
      </c>
      <c r="D5339">
        <v>9</v>
      </c>
      <c r="E5339">
        <v>62.625</v>
      </c>
      <c r="H5339">
        <v>214</v>
      </c>
      <c r="I5339" s="3">
        <v>62.625</v>
      </c>
    </row>
    <row r="5340" spans="1:9" x14ac:dyDescent="0.25">
      <c r="A5340" t="s">
        <v>2450</v>
      </c>
      <c r="B5340">
        <v>2008</v>
      </c>
      <c r="C5340">
        <v>215</v>
      </c>
      <c r="D5340">
        <v>9</v>
      </c>
      <c r="E5340">
        <v>67.875</v>
      </c>
      <c r="H5340">
        <v>215</v>
      </c>
      <c r="I5340" s="3">
        <v>67.875</v>
      </c>
    </row>
    <row r="5341" spans="1:9" x14ac:dyDescent="0.25">
      <c r="A5341" t="s">
        <v>2450</v>
      </c>
      <c r="B5341">
        <v>2008</v>
      </c>
      <c r="C5341">
        <v>216</v>
      </c>
      <c r="D5341">
        <v>8</v>
      </c>
      <c r="E5341">
        <v>65</v>
      </c>
      <c r="H5341">
        <v>216</v>
      </c>
      <c r="I5341" s="3">
        <v>65</v>
      </c>
    </row>
    <row r="5342" spans="1:9" x14ac:dyDescent="0.25">
      <c r="A5342" t="s">
        <v>2450</v>
      </c>
      <c r="B5342">
        <v>2008</v>
      </c>
      <c r="C5342">
        <v>217</v>
      </c>
      <c r="D5342">
        <v>10</v>
      </c>
      <c r="E5342">
        <v>61.125</v>
      </c>
      <c r="H5342">
        <v>217</v>
      </c>
      <c r="I5342" s="3">
        <v>61.125</v>
      </c>
    </row>
    <row r="5343" spans="1:9" x14ac:dyDescent="0.25">
      <c r="A5343" t="s">
        <v>2450</v>
      </c>
      <c r="B5343">
        <v>2008</v>
      </c>
      <c r="C5343">
        <v>218</v>
      </c>
      <c r="D5343">
        <v>9</v>
      </c>
      <c r="E5343">
        <v>59.125</v>
      </c>
      <c r="H5343">
        <v>218</v>
      </c>
      <c r="I5343" s="3">
        <v>59.125</v>
      </c>
    </row>
    <row r="5344" spans="1:9" x14ac:dyDescent="0.25">
      <c r="A5344" t="s">
        <v>2450</v>
      </c>
      <c r="B5344">
        <v>2008</v>
      </c>
      <c r="C5344">
        <v>219</v>
      </c>
      <c r="D5344">
        <v>11</v>
      </c>
      <c r="E5344">
        <v>73.625</v>
      </c>
      <c r="H5344">
        <v>219</v>
      </c>
      <c r="I5344" s="3">
        <v>73.625</v>
      </c>
    </row>
    <row r="5345" spans="1:9" x14ac:dyDescent="0.25">
      <c r="A5345" t="s">
        <v>2450</v>
      </c>
      <c r="B5345">
        <v>2008</v>
      </c>
      <c r="C5345">
        <v>220</v>
      </c>
      <c r="D5345">
        <v>5</v>
      </c>
      <c r="E5345">
        <v>52.875</v>
      </c>
      <c r="H5345">
        <v>220</v>
      </c>
      <c r="I5345" s="3">
        <v>52.875</v>
      </c>
    </row>
    <row r="5346" spans="1:9" x14ac:dyDescent="0.25">
      <c r="A5346" t="s">
        <v>2450</v>
      </c>
      <c r="B5346">
        <v>2008</v>
      </c>
      <c r="C5346">
        <v>221</v>
      </c>
      <c r="D5346">
        <v>0</v>
      </c>
      <c r="E5346">
        <v>39</v>
      </c>
      <c r="H5346">
        <v>221</v>
      </c>
      <c r="I5346" s="3">
        <v>39</v>
      </c>
    </row>
    <row r="5347" spans="1:9" x14ac:dyDescent="0.25">
      <c r="A5347" t="s">
        <v>2450</v>
      </c>
      <c r="B5347">
        <v>2008</v>
      </c>
      <c r="C5347">
        <v>222</v>
      </c>
      <c r="D5347">
        <v>8</v>
      </c>
      <c r="E5347">
        <v>53.875</v>
      </c>
      <c r="H5347">
        <v>222</v>
      </c>
      <c r="I5347" s="3">
        <v>53.875</v>
      </c>
    </row>
    <row r="5348" spans="1:9" x14ac:dyDescent="0.25">
      <c r="A5348" t="s">
        <v>2450</v>
      </c>
      <c r="B5348">
        <v>2008</v>
      </c>
      <c r="C5348">
        <v>223</v>
      </c>
      <c r="D5348">
        <v>9</v>
      </c>
      <c r="E5348">
        <v>49.25</v>
      </c>
      <c r="H5348">
        <v>223</v>
      </c>
      <c r="I5348" s="3">
        <v>49.25</v>
      </c>
    </row>
    <row r="5349" spans="1:9" x14ac:dyDescent="0.25">
      <c r="A5349" t="s">
        <v>2450</v>
      </c>
      <c r="B5349">
        <v>2008</v>
      </c>
      <c r="C5349">
        <v>224</v>
      </c>
      <c r="D5349">
        <v>10</v>
      </c>
      <c r="E5349">
        <v>58.375</v>
      </c>
      <c r="H5349">
        <v>224</v>
      </c>
      <c r="I5349" s="3">
        <v>58.375</v>
      </c>
    </row>
    <row r="5350" spans="1:9" x14ac:dyDescent="0.25">
      <c r="A5350" t="s">
        <v>2450</v>
      </c>
      <c r="B5350">
        <v>2008</v>
      </c>
      <c r="C5350">
        <v>225</v>
      </c>
      <c r="D5350">
        <v>8</v>
      </c>
      <c r="E5350">
        <v>59</v>
      </c>
      <c r="H5350">
        <v>225</v>
      </c>
      <c r="I5350" s="3">
        <v>59</v>
      </c>
    </row>
    <row r="5351" spans="1:9" x14ac:dyDescent="0.25">
      <c r="A5351" t="s">
        <v>2450</v>
      </c>
      <c r="B5351">
        <v>2008</v>
      </c>
      <c r="C5351">
        <v>226</v>
      </c>
      <c r="D5351">
        <v>9</v>
      </c>
      <c r="E5351">
        <v>45.5</v>
      </c>
      <c r="H5351">
        <v>226</v>
      </c>
      <c r="I5351" s="3">
        <v>45.5</v>
      </c>
    </row>
    <row r="5352" spans="1:9" x14ac:dyDescent="0.25">
      <c r="A5352" t="s">
        <v>2450</v>
      </c>
      <c r="B5352">
        <v>2008</v>
      </c>
      <c r="C5352">
        <v>227</v>
      </c>
      <c r="D5352">
        <v>14</v>
      </c>
      <c r="E5352">
        <v>48</v>
      </c>
      <c r="H5352">
        <v>227</v>
      </c>
      <c r="I5352" s="3">
        <v>48</v>
      </c>
    </row>
    <row r="5353" spans="1:9" x14ac:dyDescent="0.25">
      <c r="A5353" t="s">
        <v>2450</v>
      </c>
      <c r="B5353">
        <v>2008</v>
      </c>
      <c r="C5353">
        <v>228</v>
      </c>
      <c r="D5353">
        <v>0</v>
      </c>
      <c r="E5353">
        <v>30.125</v>
      </c>
      <c r="H5353">
        <v>228</v>
      </c>
      <c r="I5353" s="3">
        <v>30.125</v>
      </c>
    </row>
    <row r="5354" spans="1:9" x14ac:dyDescent="0.25">
      <c r="A5354" t="s">
        <v>2450</v>
      </c>
      <c r="B5354">
        <v>2008</v>
      </c>
      <c r="C5354">
        <v>229</v>
      </c>
      <c r="D5354">
        <v>18</v>
      </c>
      <c r="E5354">
        <v>38</v>
      </c>
      <c r="H5354">
        <v>229</v>
      </c>
      <c r="I5354" s="3">
        <v>38</v>
      </c>
    </row>
    <row r="5355" spans="1:9" x14ac:dyDescent="0.25">
      <c r="A5355" t="s">
        <v>2450</v>
      </c>
      <c r="B5355">
        <v>2008</v>
      </c>
      <c r="C5355">
        <v>230</v>
      </c>
      <c r="D5355">
        <v>12</v>
      </c>
      <c r="E5355">
        <v>47.5</v>
      </c>
      <c r="H5355">
        <v>230</v>
      </c>
      <c r="I5355" s="3">
        <v>47.5</v>
      </c>
    </row>
    <row r="5356" spans="1:9" x14ac:dyDescent="0.25">
      <c r="A5356" t="s">
        <v>2450</v>
      </c>
      <c r="B5356">
        <v>2008</v>
      </c>
      <c r="C5356">
        <v>231</v>
      </c>
      <c r="D5356">
        <v>9</v>
      </c>
      <c r="E5356">
        <v>51.375</v>
      </c>
      <c r="H5356">
        <v>231</v>
      </c>
      <c r="I5356" s="3">
        <v>51.375</v>
      </c>
    </row>
    <row r="5357" spans="1:9" x14ac:dyDescent="0.25">
      <c r="A5357" t="s">
        <v>2450</v>
      </c>
      <c r="B5357">
        <v>2008</v>
      </c>
      <c r="C5357">
        <v>232</v>
      </c>
      <c r="D5357">
        <v>12</v>
      </c>
      <c r="E5357">
        <v>49.5</v>
      </c>
      <c r="H5357">
        <v>232</v>
      </c>
      <c r="I5357" s="3">
        <v>49.5</v>
      </c>
    </row>
    <row r="5358" spans="1:9" x14ac:dyDescent="0.25">
      <c r="A5358" t="s">
        <v>2450</v>
      </c>
      <c r="B5358">
        <v>2008</v>
      </c>
      <c r="C5358">
        <v>233</v>
      </c>
      <c r="D5358">
        <v>11</v>
      </c>
      <c r="E5358">
        <v>48.125</v>
      </c>
      <c r="H5358">
        <v>233</v>
      </c>
      <c r="I5358" s="3">
        <v>48.125</v>
      </c>
    </row>
    <row r="5359" spans="1:9" x14ac:dyDescent="0.25">
      <c r="A5359" t="s">
        <v>2450</v>
      </c>
      <c r="B5359">
        <v>2008</v>
      </c>
      <c r="C5359">
        <v>234</v>
      </c>
      <c r="D5359">
        <v>10</v>
      </c>
      <c r="E5359">
        <v>54.125</v>
      </c>
      <c r="H5359">
        <v>234</v>
      </c>
      <c r="I5359" s="3">
        <v>54.125</v>
      </c>
    </row>
    <row r="5360" spans="1:9" x14ac:dyDescent="0.25">
      <c r="A5360" t="s">
        <v>2450</v>
      </c>
      <c r="B5360">
        <v>2008</v>
      </c>
      <c r="C5360">
        <v>235</v>
      </c>
      <c r="D5360">
        <v>9</v>
      </c>
      <c r="E5360">
        <v>52.25</v>
      </c>
      <c r="H5360">
        <v>235</v>
      </c>
      <c r="I5360" s="3">
        <v>52.25</v>
      </c>
    </row>
    <row r="5361" spans="1:9" x14ac:dyDescent="0.25">
      <c r="A5361" t="s">
        <v>2450</v>
      </c>
      <c r="B5361">
        <v>2008</v>
      </c>
      <c r="C5361">
        <v>236</v>
      </c>
      <c r="D5361">
        <v>10</v>
      </c>
      <c r="E5361">
        <v>48.125</v>
      </c>
      <c r="H5361">
        <v>236</v>
      </c>
      <c r="I5361" s="3">
        <v>48.125</v>
      </c>
    </row>
    <row r="5362" spans="1:9" x14ac:dyDescent="0.25">
      <c r="A5362" t="s">
        <v>2450</v>
      </c>
      <c r="B5362">
        <v>2008</v>
      </c>
      <c r="C5362">
        <v>237</v>
      </c>
      <c r="D5362">
        <v>9</v>
      </c>
      <c r="E5362">
        <v>50.125</v>
      </c>
      <c r="H5362">
        <v>237</v>
      </c>
      <c r="I5362" s="3">
        <v>50.125</v>
      </c>
    </row>
    <row r="5363" spans="1:9" x14ac:dyDescent="0.25">
      <c r="A5363" t="s">
        <v>2450</v>
      </c>
      <c r="B5363">
        <v>2008</v>
      </c>
      <c r="C5363">
        <v>238</v>
      </c>
      <c r="D5363">
        <v>9</v>
      </c>
      <c r="E5363">
        <v>53.875</v>
      </c>
      <c r="H5363">
        <v>238</v>
      </c>
      <c r="I5363" s="3">
        <v>53.875</v>
      </c>
    </row>
    <row r="5364" spans="1:9" x14ac:dyDescent="0.25">
      <c r="A5364" t="s">
        <v>2450</v>
      </c>
      <c r="B5364">
        <v>2008</v>
      </c>
      <c r="C5364">
        <v>239</v>
      </c>
      <c r="D5364">
        <v>9</v>
      </c>
      <c r="E5364">
        <v>53.125</v>
      </c>
      <c r="H5364">
        <v>239</v>
      </c>
      <c r="I5364" s="3">
        <v>53.125</v>
      </c>
    </row>
    <row r="5365" spans="1:9" x14ac:dyDescent="0.25">
      <c r="A5365" t="s">
        <v>2450</v>
      </c>
      <c r="B5365">
        <v>2008</v>
      </c>
      <c r="C5365">
        <v>240</v>
      </c>
      <c r="D5365">
        <v>10</v>
      </c>
      <c r="E5365">
        <v>59.625</v>
      </c>
      <c r="H5365">
        <v>240</v>
      </c>
      <c r="I5365" s="3">
        <v>59.625</v>
      </c>
    </row>
    <row r="5366" spans="1:9" x14ac:dyDescent="0.25">
      <c r="A5366" t="s">
        <v>2450</v>
      </c>
      <c r="B5366">
        <v>2008</v>
      </c>
      <c r="C5366">
        <v>241</v>
      </c>
      <c r="D5366">
        <v>10</v>
      </c>
      <c r="E5366">
        <v>52.25</v>
      </c>
      <c r="H5366">
        <v>241</v>
      </c>
      <c r="I5366" s="3">
        <v>52.25</v>
      </c>
    </row>
    <row r="5367" spans="1:9" x14ac:dyDescent="0.25">
      <c r="A5367" t="s">
        <v>2450</v>
      </c>
      <c r="B5367">
        <v>2008</v>
      </c>
      <c r="C5367">
        <v>242</v>
      </c>
      <c r="D5367">
        <v>12</v>
      </c>
      <c r="E5367">
        <v>43.5</v>
      </c>
      <c r="H5367">
        <v>242</v>
      </c>
      <c r="I5367" s="3">
        <v>43.5</v>
      </c>
    </row>
    <row r="5368" spans="1:9" x14ac:dyDescent="0.25">
      <c r="A5368" t="s">
        <v>2450</v>
      </c>
      <c r="B5368">
        <v>2008</v>
      </c>
      <c r="C5368">
        <v>243</v>
      </c>
      <c r="D5368">
        <v>10</v>
      </c>
      <c r="E5368">
        <v>43.75</v>
      </c>
      <c r="H5368">
        <v>243</v>
      </c>
      <c r="I5368" s="3">
        <v>43.75</v>
      </c>
    </row>
    <row r="5369" spans="1:9" x14ac:dyDescent="0.25">
      <c r="A5369" t="s">
        <v>2450</v>
      </c>
      <c r="B5369">
        <v>2008</v>
      </c>
      <c r="C5369">
        <v>244</v>
      </c>
      <c r="D5369">
        <v>10</v>
      </c>
      <c r="E5369">
        <v>37.5</v>
      </c>
      <c r="H5369">
        <v>244</v>
      </c>
      <c r="I5369" s="3">
        <v>37.5</v>
      </c>
    </row>
    <row r="5370" spans="1:9" x14ac:dyDescent="0.25">
      <c r="A5370" t="s">
        <v>2450</v>
      </c>
      <c r="B5370">
        <v>2008</v>
      </c>
      <c r="C5370">
        <v>245</v>
      </c>
      <c r="D5370">
        <v>8</v>
      </c>
      <c r="E5370">
        <v>46.75</v>
      </c>
      <c r="H5370">
        <v>245</v>
      </c>
      <c r="I5370" s="3">
        <v>46.75</v>
      </c>
    </row>
    <row r="5371" spans="1:9" x14ac:dyDescent="0.25">
      <c r="A5371" t="s">
        <v>2450</v>
      </c>
      <c r="B5371">
        <v>2008</v>
      </c>
      <c r="C5371">
        <v>246</v>
      </c>
      <c r="D5371">
        <v>11</v>
      </c>
      <c r="E5371">
        <v>41.5</v>
      </c>
      <c r="H5371">
        <v>246</v>
      </c>
      <c r="I5371" s="3">
        <v>41.5</v>
      </c>
    </row>
    <row r="5372" spans="1:9" x14ac:dyDescent="0.25">
      <c r="A5372" t="s">
        <v>2450</v>
      </c>
      <c r="B5372">
        <v>2008</v>
      </c>
      <c r="C5372">
        <v>247</v>
      </c>
      <c r="D5372">
        <v>10</v>
      </c>
      <c r="E5372">
        <v>35.125</v>
      </c>
      <c r="H5372">
        <v>247</v>
      </c>
      <c r="I5372" s="3">
        <v>35.125</v>
      </c>
    </row>
    <row r="5373" spans="1:9" x14ac:dyDescent="0.25">
      <c r="A5373" t="s">
        <v>2450</v>
      </c>
      <c r="B5373">
        <v>2008</v>
      </c>
      <c r="C5373">
        <v>248</v>
      </c>
      <c r="D5373">
        <v>10</v>
      </c>
      <c r="E5373">
        <v>50.125</v>
      </c>
      <c r="H5373">
        <v>248</v>
      </c>
      <c r="I5373" s="3">
        <v>50.125</v>
      </c>
    </row>
    <row r="5374" spans="1:9" x14ac:dyDescent="0.25">
      <c r="A5374" t="s">
        <v>2450</v>
      </c>
      <c r="B5374">
        <v>2008</v>
      </c>
      <c r="C5374">
        <v>249</v>
      </c>
      <c r="D5374">
        <v>13</v>
      </c>
      <c r="E5374">
        <v>40.75</v>
      </c>
      <c r="H5374">
        <v>249</v>
      </c>
      <c r="I5374" s="3">
        <v>40.75</v>
      </c>
    </row>
    <row r="5375" spans="1:9" x14ac:dyDescent="0.25">
      <c r="A5375" t="s">
        <v>2450</v>
      </c>
      <c r="B5375">
        <v>2008</v>
      </c>
      <c r="C5375">
        <v>250</v>
      </c>
      <c r="D5375">
        <v>10</v>
      </c>
      <c r="E5375">
        <v>53.25</v>
      </c>
      <c r="H5375">
        <v>250</v>
      </c>
      <c r="I5375" s="3">
        <v>53.25</v>
      </c>
    </row>
    <row r="5376" spans="1:9" x14ac:dyDescent="0.25">
      <c r="A5376" t="s">
        <v>2450</v>
      </c>
      <c r="B5376">
        <v>2008</v>
      </c>
      <c r="C5376">
        <v>251</v>
      </c>
      <c r="D5376">
        <v>9</v>
      </c>
      <c r="E5376">
        <v>46</v>
      </c>
      <c r="H5376">
        <v>251</v>
      </c>
      <c r="I5376" s="3">
        <v>46</v>
      </c>
    </row>
    <row r="5377" spans="1:9" x14ac:dyDescent="0.25">
      <c r="A5377" t="s">
        <v>2450</v>
      </c>
      <c r="B5377">
        <v>2008</v>
      </c>
      <c r="C5377">
        <v>252</v>
      </c>
      <c r="D5377">
        <v>13</v>
      </c>
      <c r="E5377">
        <v>26.125</v>
      </c>
      <c r="H5377">
        <v>252</v>
      </c>
      <c r="I5377" s="3">
        <v>26.125</v>
      </c>
    </row>
    <row r="5378" spans="1:9" x14ac:dyDescent="0.25">
      <c r="A5378" t="s">
        <v>2450</v>
      </c>
      <c r="B5378">
        <v>2008</v>
      </c>
      <c r="C5378">
        <v>253</v>
      </c>
      <c r="D5378">
        <v>12</v>
      </c>
      <c r="E5378">
        <v>24.5</v>
      </c>
      <c r="H5378">
        <v>253</v>
      </c>
      <c r="I5378" s="3">
        <v>24.5</v>
      </c>
    </row>
    <row r="5379" spans="1:9" x14ac:dyDescent="0.25">
      <c r="A5379" t="s">
        <v>2450</v>
      </c>
      <c r="B5379">
        <v>2008</v>
      </c>
      <c r="C5379">
        <v>254</v>
      </c>
      <c r="D5379">
        <v>8</v>
      </c>
      <c r="E5379">
        <v>44.125</v>
      </c>
      <c r="H5379">
        <v>254</v>
      </c>
      <c r="I5379" s="3">
        <v>44.125</v>
      </c>
    </row>
    <row r="5380" spans="1:9" x14ac:dyDescent="0.25">
      <c r="A5380" t="s">
        <v>2450</v>
      </c>
      <c r="B5380">
        <v>2008</v>
      </c>
      <c r="C5380">
        <v>255</v>
      </c>
      <c r="D5380">
        <v>8</v>
      </c>
      <c r="E5380">
        <v>39</v>
      </c>
      <c r="H5380">
        <v>255</v>
      </c>
      <c r="I5380" s="3">
        <v>39</v>
      </c>
    </row>
    <row r="5381" spans="1:9" x14ac:dyDescent="0.25">
      <c r="A5381" t="s">
        <v>2450</v>
      </c>
      <c r="B5381">
        <v>2008</v>
      </c>
      <c r="C5381">
        <v>256</v>
      </c>
      <c r="D5381">
        <v>8</v>
      </c>
      <c r="E5381">
        <v>27.75</v>
      </c>
      <c r="H5381">
        <v>256</v>
      </c>
      <c r="I5381" s="3">
        <v>27.75</v>
      </c>
    </row>
    <row r="5382" spans="1:9" x14ac:dyDescent="0.25">
      <c r="A5382" t="s">
        <v>2450</v>
      </c>
      <c r="B5382">
        <v>2008</v>
      </c>
      <c r="C5382">
        <v>257</v>
      </c>
      <c r="D5382">
        <v>10</v>
      </c>
      <c r="E5382">
        <v>41.5</v>
      </c>
      <c r="H5382">
        <v>257</v>
      </c>
      <c r="I5382" s="3">
        <v>41.5</v>
      </c>
    </row>
    <row r="5383" spans="1:9" x14ac:dyDescent="0.25">
      <c r="A5383" t="s">
        <v>2450</v>
      </c>
      <c r="B5383">
        <v>2008</v>
      </c>
      <c r="C5383">
        <v>258</v>
      </c>
      <c r="D5383">
        <v>11</v>
      </c>
      <c r="E5383">
        <v>32.625</v>
      </c>
      <c r="H5383">
        <v>258</v>
      </c>
      <c r="I5383" s="3">
        <v>32.625</v>
      </c>
    </row>
    <row r="5384" spans="1:9" x14ac:dyDescent="0.25">
      <c r="A5384" t="s">
        <v>2450</v>
      </c>
      <c r="B5384">
        <v>2008</v>
      </c>
      <c r="C5384">
        <v>259</v>
      </c>
      <c r="D5384">
        <v>10</v>
      </c>
      <c r="E5384">
        <v>45.125</v>
      </c>
      <c r="H5384">
        <v>259</v>
      </c>
      <c r="I5384" s="3">
        <v>45.125</v>
      </c>
    </row>
    <row r="5385" spans="1:9" x14ac:dyDescent="0.25">
      <c r="A5385" t="s">
        <v>2450</v>
      </c>
      <c r="B5385">
        <v>2008</v>
      </c>
      <c r="C5385">
        <v>260</v>
      </c>
      <c r="D5385">
        <v>11</v>
      </c>
      <c r="E5385">
        <v>47.625</v>
      </c>
      <c r="H5385">
        <v>260</v>
      </c>
      <c r="I5385" s="3">
        <v>47.625</v>
      </c>
    </row>
    <row r="5386" spans="1:9" x14ac:dyDescent="0.25">
      <c r="A5386" t="s">
        <v>2450</v>
      </c>
      <c r="B5386">
        <v>2008</v>
      </c>
      <c r="C5386">
        <v>261</v>
      </c>
      <c r="D5386">
        <v>10</v>
      </c>
      <c r="E5386">
        <v>48.625</v>
      </c>
      <c r="H5386">
        <v>261</v>
      </c>
      <c r="I5386" s="3">
        <v>48.625</v>
      </c>
    </row>
    <row r="5387" spans="1:9" x14ac:dyDescent="0.25">
      <c r="A5387" t="s">
        <v>2450</v>
      </c>
      <c r="B5387">
        <v>2008</v>
      </c>
      <c r="C5387">
        <v>262</v>
      </c>
      <c r="D5387">
        <v>10</v>
      </c>
      <c r="E5387">
        <v>49.375</v>
      </c>
      <c r="H5387">
        <v>262</v>
      </c>
      <c r="I5387" s="3">
        <v>49.375</v>
      </c>
    </row>
    <row r="5388" spans="1:9" x14ac:dyDescent="0.25">
      <c r="A5388" t="s">
        <v>2450</v>
      </c>
      <c r="B5388">
        <v>2008</v>
      </c>
      <c r="C5388">
        <v>263</v>
      </c>
      <c r="D5388">
        <v>9</v>
      </c>
      <c r="E5388">
        <v>56.5</v>
      </c>
      <c r="H5388">
        <v>263</v>
      </c>
      <c r="I5388" s="3">
        <v>56.5</v>
      </c>
    </row>
    <row r="5389" spans="1:9" x14ac:dyDescent="0.25">
      <c r="A5389" t="s">
        <v>2450</v>
      </c>
      <c r="B5389">
        <v>2008</v>
      </c>
      <c r="C5389">
        <v>264</v>
      </c>
      <c r="D5389">
        <v>9</v>
      </c>
      <c r="E5389">
        <v>58.625</v>
      </c>
      <c r="H5389">
        <v>264</v>
      </c>
      <c r="I5389" s="3">
        <v>58.625</v>
      </c>
    </row>
    <row r="5390" spans="1:9" x14ac:dyDescent="0.25">
      <c r="A5390" t="s">
        <v>2450</v>
      </c>
      <c r="B5390">
        <v>2008</v>
      </c>
      <c r="C5390">
        <v>265</v>
      </c>
      <c r="D5390">
        <v>9</v>
      </c>
      <c r="E5390">
        <v>44.5</v>
      </c>
      <c r="H5390">
        <v>265</v>
      </c>
      <c r="I5390" s="3">
        <v>44.5</v>
      </c>
    </row>
    <row r="5391" spans="1:9" x14ac:dyDescent="0.25">
      <c r="A5391" t="s">
        <v>2450</v>
      </c>
      <c r="B5391">
        <v>2008</v>
      </c>
      <c r="C5391">
        <v>266</v>
      </c>
      <c r="D5391">
        <v>9</v>
      </c>
      <c r="E5391">
        <v>40.5</v>
      </c>
      <c r="H5391">
        <v>266</v>
      </c>
      <c r="I5391" s="3">
        <v>40.5</v>
      </c>
    </row>
    <row r="5392" spans="1:9" x14ac:dyDescent="0.25">
      <c r="A5392" t="s">
        <v>2450</v>
      </c>
      <c r="B5392">
        <v>2008</v>
      </c>
      <c r="C5392">
        <v>267</v>
      </c>
      <c r="D5392">
        <v>10</v>
      </c>
      <c r="E5392">
        <v>50.375</v>
      </c>
      <c r="H5392">
        <v>267</v>
      </c>
      <c r="I5392" s="3">
        <v>50.375</v>
      </c>
    </row>
    <row r="5393" spans="1:9" x14ac:dyDescent="0.25">
      <c r="A5393" t="s">
        <v>2450</v>
      </c>
      <c r="B5393">
        <v>2008</v>
      </c>
      <c r="C5393">
        <v>268</v>
      </c>
      <c r="D5393">
        <v>9</v>
      </c>
      <c r="E5393">
        <v>48.75</v>
      </c>
      <c r="H5393">
        <v>268</v>
      </c>
      <c r="I5393" s="3">
        <v>48.75</v>
      </c>
    </row>
    <row r="5394" spans="1:9" x14ac:dyDescent="0.25">
      <c r="A5394" t="s">
        <v>2450</v>
      </c>
      <c r="B5394">
        <v>2008</v>
      </c>
      <c r="C5394">
        <v>269</v>
      </c>
      <c r="D5394">
        <v>9</v>
      </c>
      <c r="E5394">
        <v>46.125</v>
      </c>
      <c r="H5394">
        <v>269</v>
      </c>
      <c r="I5394" s="3">
        <v>46.125</v>
      </c>
    </row>
    <row r="5395" spans="1:9" x14ac:dyDescent="0.25">
      <c r="A5395" t="s">
        <v>2450</v>
      </c>
      <c r="B5395">
        <v>2008</v>
      </c>
      <c r="C5395">
        <v>270</v>
      </c>
      <c r="D5395">
        <v>9</v>
      </c>
      <c r="E5395">
        <v>47.75</v>
      </c>
      <c r="H5395">
        <v>270</v>
      </c>
      <c r="I5395" s="3">
        <v>47.75</v>
      </c>
    </row>
    <row r="5396" spans="1:9" x14ac:dyDescent="0.25">
      <c r="A5396" t="s">
        <v>2450</v>
      </c>
      <c r="B5396">
        <v>2008</v>
      </c>
      <c r="C5396">
        <v>271</v>
      </c>
      <c r="D5396">
        <v>9</v>
      </c>
      <c r="E5396">
        <v>48.5</v>
      </c>
      <c r="H5396">
        <v>271</v>
      </c>
      <c r="I5396" s="3">
        <v>48.5</v>
      </c>
    </row>
    <row r="5397" spans="1:9" x14ac:dyDescent="0.25">
      <c r="A5397" t="s">
        <v>2450</v>
      </c>
      <c r="B5397">
        <v>2008</v>
      </c>
      <c r="C5397">
        <v>272</v>
      </c>
      <c r="D5397">
        <v>12</v>
      </c>
      <c r="E5397">
        <v>51.125</v>
      </c>
      <c r="H5397">
        <v>272</v>
      </c>
      <c r="I5397" s="3">
        <v>51.125</v>
      </c>
    </row>
    <row r="5398" spans="1:9" x14ac:dyDescent="0.25">
      <c r="A5398" t="s">
        <v>2450</v>
      </c>
      <c r="B5398">
        <v>2008</v>
      </c>
      <c r="C5398">
        <v>273</v>
      </c>
      <c r="D5398">
        <v>10</v>
      </c>
      <c r="E5398">
        <v>42.625</v>
      </c>
      <c r="H5398">
        <v>273</v>
      </c>
      <c r="I5398" s="3">
        <v>42.625</v>
      </c>
    </row>
    <row r="5399" spans="1:9" x14ac:dyDescent="0.25">
      <c r="A5399" t="s">
        <v>2450</v>
      </c>
      <c r="B5399">
        <v>2008</v>
      </c>
      <c r="C5399">
        <v>274</v>
      </c>
      <c r="D5399">
        <v>9</v>
      </c>
      <c r="E5399">
        <v>56.125</v>
      </c>
      <c r="H5399">
        <v>274</v>
      </c>
      <c r="I5399" s="3">
        <v>56.125</v>
      </c>
    </row>
    <row r="5400" spans="1:9" x14ac:dyDescent="0.25">
      <c r="A5400" t="s">
        <v>2450</v>
      </c>
      <c r="B5400">
        <v>2008</v>
      </c>
      <c r="C5400">
        <v>275</v>
      </c>
      <c r="D5400">
        <v>9</v>
      </c>
      <c r="E5400">
        <v>56.375</v>
      </c>
      <c r="H5400">
        <v>275</v>
      </c>
      <c r="I5400" s="3">
        <v>56.375</v>
      </c>
    </row>
    <row r="5401" spans="1:9" x14ac:dyDescent="0.25">
      <c r="A5401" t="s">
        <v>2450</v>
      </c>
      <c r="B5401">
        <v>2008</v>
      </c>
      <c r="C5401">
        <v>276</v>
      </c>
      <c r="D5401">
        <v>9</v>
      </c>
      <c r="E5401">
        <v>54.375</v>
      </c>
      <c r="H5401">
        <v>276</v>
      </c>
      <c r="I5401" s="3">
        <v>54.375</v>
      </c>
    </row>
    <row r="5402" spans="1:9" x14ac:dyDescent="0.25">
      <c r="A5402" t="s">
        <v>2450</v>
      </c>
      <c r="B5402">
        <v>2008</v>
      </c>
      <c r="C5402">
        <v>277</v>
      </c>
      <c r="D5402">
        <v>8</v>
      </c>
      <c r="E5402">
        <v>52.625</v>
      </c>
      <c r="H5402">
        <v>277</v>
      </c>
      <c r="I5402" s="3">
        <v>52.625</v>
      </c>
    </row>
    <row r="5403" spans="1:9" x14ac:dyDescent="0.25">
      <c r="A5403" t="s">
        <v>2450</v>
      </c>
      <c r="B5403">
        <v>2008</v>
      </c>
      <c r="C5403">
        <v>278</v>
      </c>
      <c r="D5403">
        <v>8</v>
      </c>
      <c r="E5403">
        <v>37</v>
      </c>
      <c r="H5403">
        <v>278</v>
      </c>
      <c r="I5403" s="3">
        <v>37</v>
      </c>
    </row>
    <row r="5404" spans="1:9" x14ac:dyDescent="0.25">
      <c r="A5404" t="s">
        <v>2450</v>
      </c>
      <c r="B5404">
        <v>2008</v>
      </c>
      <c r="C5404">
        <v>279</v>
      </c>
      <c r="D5404">
        <v>6</v>
      </c>
      <c r="E5404">
        <v>33.875</v>
      </c>
      <c r="H5404">
        <v>279</v>
      </c>
      <c r="I5404" s="3">
        <v>33.875</v>
      </c>
    </row>
    <row r="5405" spans="1:9" x14ac:dyDescent="0.25">
      <c r="A5405" t="s">
        <v>2450</v>
      </c>
      <c r="B5405">
        <v>2008</v>
      </c>
      <c r="C5405">
        <v>280</v>
      </c>
      <c r="D5405">
        <v>11</v>
      </c>
      <c r="E5405">
        <v>38.625</v>
      </c>
      <c r="H5405">
        <v>280</v>
      </c>
      <c r="I5405" s="3">
        <v>38.625</v>
      </c>
    </row>
    <row r="5406" spans="1:9" x14ac:dyDescent="0.25">
      <c r="A5406" t="s">
        <v>2450</v>
      </c>
      <c r="B5406">
        <v>2008</v>
      </c>
      <c r="C5406">
        <v>281</v>
      </c>
      <c r="D5406">
        <v>9</v>
      </c>
      <c r="E5406">
        <v>38.375</v>
      </c>
      <c r="H5406">
        <v>281</v>
      </c>
      <c r="I5406" s="3">
        <v>38.375</v>
      </c>
    </row>
    <row r="5407" spans="1:9" x14ac:dyDescent="0.25">
      <c r="A5407" t="s">
        <v>2450</v>
      </c>
      <c r="B5407">
        <v>2008</v>
      </c>
      <c r="C5407">
        <v>282</v>
      </c>
      <c r="D5407">
        <v>12</v>
      </c>
      <c r="E5407">
        <v>41.625</v>
      </c>
      <c r="H5407">
        <v>282</v>
      </c>
      <c r="I5407" s="3">
        <v>41.625</v>
      </c>
    </row>
    <row r="5408" spans="1:9" x14ac:dyDescent="0.25">
      <c r="A5408" t="s">
        <v>2450</v>
      </c>
      <c r="B5408">
        <v>2008</v>
      </c>
      <c r="C5408">
        <v>283</v>
      </c>
      <c r="D5408">
        <v>10</v>
      </c>
      <c r="E5408">
        <v>42</v>
      </c>
      <c r="H5408">
        <v>283</v>
      </c>
      <c r="I5408" s="3">
        <v>42</v>
      </c>
    </row>
    <row r="5409" spans="1:9" x14ac:dyDescent="0.25">
      <c r="A5409" t="s">
        <v>2450</v>
      </c>
      <c r="B5409">
        <v>2008</v>
      </c>
      <c r="C5409">
        <v>284</v>
      </c>
      <c r="D5409">
        <v>8</v>
      </c>
      <c r="E5409">
        <v>45.375</v>
      </c>
      <c r="H5409">
        <v>284</v>
      </c>
      <c r="I5409" s="3">
        <v>45.375</v>
      </c>
    </row>
    <row r="5410" spans="1:9" x14ac:dyDescent="0.25">
      <c r="A5410" t="s">
        <v>2450</v>
      </c>
      <c r="B5410">
        <v>2008</v>
      </c>
      <c r="C5410">
        <v>285</v>
      </c>
      <c r="D5410">
        <v>10</v>
      </c>
      <c r="E5410">
        <v>15.125</v>
      </c>
      <c r="H5410">
        <v>285</v>
      </c>
      <c r="I5410" s="3">
        <v>15.125</v>
      </c>
    </row>
    <row r="5411" spans="1:9" x14ac:dyDescent="0.25">
      <c r="A5411" t="s">
        <v>2450</v>
      </c>
      <c r="B5411">
        <v>2008</v>
      </c>
      <c r="C5411">
        <v>286</v>
      </c>
      <c r="D5411">
        <v>21</v>
      </c>
      <c r="E5411">
        <v>23</v>
      </c>
      <c r="H5411">
        <v>286</v>
      </c>
      <c r="I5411" s="3">
        <v>23</v>
      </c>
    </row>
    <row r="5412" spans="1:9" x14ac:dyDescent="0.25">
      <c r="A5412" t="s">
        <v>2450</v>
      </c>
      <c r="B5412">
        <v>2008</v>
      </c>
      <c r="C5412">
        <v>287</v>
      </c>
      <c r="D5412">
        <v>10</v>
      </c>
      <c r="E5412">
        <v>33.25</v>
      </c>
      <c r="H5412">
        <v>287</v>
      </c>
      <c r="I5412" s="3">
        <v>33.25</v>
      </c>
    </row>
    <row r="5413" spans="1:9" x14ac:dyDescent="0.25">
      <c r="A5413" t="s">
        <v>2450</v>
      </c>
      <c r="B5413">
        <v>2008</v>
      </c>
      <c r="C5413">
        <v>288</v>
      </c>
      <c r="D5413">
        <v>9</v>
      </c>
      <c r="E5413">
        <v>16.75</v>
      </c>
      <c r="H5413">
        <v>288</v>
      </c>
      <c r="I5413" s="3">
        <v>16.75</v>
      </c>
    </row>
    <row r="5414" spans="1:9" x14ac:dyDescent="0.25">
      <c r="A5414" t="s">
        <v>2450</v>
      </c>
      <c r="B5414">
        <v>2008</v>
      </c>
      <c r="C5414">
        <v>289</v>
      </c>
      <c r="D5414">
        <v>10</v>
      </c>
      <c r="E5414">
        <v>38.25</v>
      </c>
      <c r="H5414">
        <v>289</v>
      </c>
      <c r="I5414" s="3">
        <v>38.25</v>
      </c>
    </row>
    <row r="5415" spans="1:9" x14ac:dyDescent="0.25">
      <c r="A5415" t="s">
        <v>2450</v>
      </c>
      <c r="B5415">
        <v>2008</v>
      </c>
      <c r="C5415">
        <v>290</v>
      </c>
      <c r="D5415">
        <v>10</v>
      </c>
      <c r="E5415">
        <v>36.5</v>
      </c>
      <c r="H5415">
        <v>290</v>
      </c>
      <c r="I5415" s="3">
        <v>36.5</v>
      </c>
    </row>
    <row r="5416" spans="1:9" x14ac:dyDescent="0.25">
      <c r="A5416" t="s">
        <v>2450</v>
      </c>
      <c r="B5416">
        <v>2008</v>
      </c>
      <c r="C5416">
        <v>291</v>
      </c>
      <c r="D5416">
        <v>9</v>
      </c>
      <c r="E5416">
        <v>33</v>
      </c>
      <c r="H5416">
        <v>291</v>
      </c>
      <c r="I5416" s="3">
        <v>33</v>
      </c>
    </row>
    <row r="5417" spans="1:9" x14ac:dyDescent="0.25">
      <c r="A5417" t="s">
        <v>2450</v>
      </c>
      <c r="B5417">
        <v>2008</v>
      </c>
      <c r="C5417">
        <v>292</v>
      </c>
      <c r="D5417">
        <v>10</v>
      </c>
      <c r="E5417">
        <v>40.125</v>
      </c>
      <c r="H5417">
        <v>292</v>
      </c>
      <c r="I5417" s="3">
        <v>40.125</v>
      </c>
    </row>
    <row r="5418" spans="1:9" x14ac:dyDescent="0.25">
      <c r="A5418" t="s">
        <v>2450</v>
      </c>
      <c r="B5418">
        <v>2008</v>
      </c>
      <c r="C5418">
        <v>293</v>
      </c>
      <c r="D5418">
        <v>9</v>
      </c>
      <c r="E5418">
        <v>46.125</v>
      </c>
      <c r="H5418">
        <v>293</v>
      </c>
      <c r="I5418" s="3">
        <v>46.125</v>
      </c>
    </row>
    <row r="5419" spans="1:9" x14ac:dyDescent="0.25">
      <c r="A5419" t="s">
        <v>2450</v>
      </c>
      <c r="B5419">
        <v>2008</v>
      </c>
      <c r="C5419">
        <v>294</v>
      </c>
      <c r="D5419">
        <v>11</v>
      </c>
      <c r="E5419">
        <v>19.125</v>
      </c>
      <c r="H5419">
        <v>294</v>
      </c>
      <c r="I5419" s="3">
        <v>19.125</v>
      </c>
    </row>
    <row r="5420" spans="1:9" x14ac:dyDescent="0.25">
      <c r="A5420" t="s">
        <v>2450</v>
      </c>
      <c r="B5420">
        <v>2008</v>
      </c>
      <c r="C5420">
        <v>295</v>
      </c>
      <c r="D5420">
        <v>22</v>
      </c>
      <c r="E5420">
        <v>34.125</v>
      </c>
      <c r="H5420">
        <v>295</v>
      </c>
      <c r="I5420" s="3">
        <v>34.125</v>
      </c>
    </row>
    <row r="5421" spans="1:9" x14ac:dyDescent="0.25">
      <c r="A5421" t="s">
        <v>2450</v>
      </c>
      <c r="B5421">
        <v>2008</v>
      </c>
      <c r="C5421">
        <v>296</v>
      </c>
      <c r="D5421">
        <v>0</v>
      </c>
      <c r="E5421">
        <v>29.5</v>
      </c>
      <c r="H5421">
        <v>296</v>
      </c>
      <c r="I5421" s="3">
        <v>29.5</v>
      </c>
    </row>
    <row r="5422" spans="1:9" x14ac:dyDescent="0.25">
      <c r="A5422" t="s">
        <v>2450</v>
      </c>
      <c r="B5422">
        <v>2008</v>
      </c>
      <c r="C5422">
        <v>297</v>
      </c>
      <c r="D5422">
        <v>3</v>
      </c>
      <c r="E5422">
        <v>36.5</v>
      </c>
      <c r="H5422">
        <v>297</v>
      </c>
      <c r="I5422" s="3">
        <v>36.5</v>
      </c>
    </row>
    <row r="5423" spans="1:9" x14ac:dyDescent="0.25">
      <c r="A5423" t="s">
        <v>2450</v>
      </c>
      <c r="B5423">
        <v>2008</v>
      </c>
      <c r="C5423">
        <v>298</v>
      </c>
      <c r="D5423">
        <v>9</v>
      </c>
      <c r="E5423">
        <v>35.375</v>
      </c>
      <c r="H5423">
        <v>298</v>
      </c>
      <c r="I5423" s="3">
        <v>35.375</v>
      </c>
    </row>
    <row r="5424" spans="1:9" x14ac:dyDescent="0.25">
      <c r="A5424" t="s">
        <v>2450</v>
      </c>
      <c r="B5424">
        <v>2008</v>
      </c>
      <c r="C5424">
        <v>299</v>
      </c>
      <c r="D5424">
        <v>9</v>
      </c>
      <c r="E5424">
        <v>38</v>
      </c>
      <c r="H5424">
        <v>299</v>
      </c>
      <c r="I5424" s="3">
        <v>38</v>
      </c>
    </row>
    <row r="5425" spans="1:9" x14ac:dyDescent="0.25">
      <c r="A5425" t="s">
        <v>2450</v>
      </c>
      <c r="B5425">
        <v>2008</v>
      </c>
      <c r="C5425">
        <v>300</v>
      </c>
      <c r="D5425">
        <v>2</v>
      </c>
      <c r="E5425">
        <v>36.75</v>
      </c>
      <c r="H5425">
        <v>300</v>
      </c>
      <c r="I5425" s="3">
        <v>36.75</v>
      </c>
    </row>
    <row r="5426" spans="1:9" x14ac:dyDescent="0.25">
      <c r="A5426" t="s">
        <v>2450</v>
      </c>
      <c r="B5426">
        <v>2008</v>
      </c>
      <c r="C5426">
        <v>301</v>
      </c>
      <c r="D5426">
        <v>9</v>
      </c>
      <c r="E5426">
        <v>34.5</v>
      </c>
      <c r="H5426">
        <v>301</v>
      </c>
      <c r="I5426" s="3">
        <v>34.5</v>
      </c>
    </row>
    <row r="5427" spans="1:9" x14ac:dyDescent="0.25">
      <c r="A5427" t="s">
        <v>2450</v>
      </c>
      <c r="B5427">
        <v>2008</v>
      </c>
      <c r="C5427">
        <v>302</v>
      </c>
      <c r="D5427">
        <v>10</v>
      </c>
      <c r="E5427">
        <v>41.25</v>
      </c>
      <c r="H5427">
        <v>302</v>
      </c>
      <c r="I5427" s="3">
        <v>41.25</v>
      </c>
    </row>
    <row r="5428" spans="1:9" x14ac:dyDescent="0.25">
      <c r="A5428" t="s">
        <v>2450</v>
      </c>
      <c r="B5428">
        <v>2008</v>
      </c>
      <c r="C5428">
        <v>303</v>
      </c>
      <c r="D5428">
        <v>9</v>
      </c>
      <c r="E5428">
        <v>43.375</v>
      </c>
      <c r="H5428">
        <v>303</v>
      </c>
      <c r="I5428" s="3">
        <v>43.375</v>
      </c>
    </row>
    <row r="5429" spans="1:9" x14ac:dyDescent="0.25">
      <c r="A5429" t="s">
        <v>2450</v>
      </c>
      <c r="B5429">
        <v>2008</v>
      </c>
      <c r="C5429">
        <v>304</v>
      </c>
      <c r="D5429">
        <v>9</v>
      </c>
      <c r="E5429">
        <v>46.25</v>
      </c>
      <c r="H5429">
        <v>304</v>
      </c>
      <c r="I5429" s="3">
        <v>46.25</v>
      </c>
    </row>
    <row r="5430" spans="1:9" x14ac:dyDescent="0.25">
      <c r="A5430" t="s">
        <v>2450</v>
      </c>
      <c r="B5430">
        <v>2008</v>
      </c>
      <c r="C5430">
        <v>305</v>
      </c>
      <c r="D5430">
        <v>9</v>
      </c>
      <c r="E5430">
        <v>39.625</v>
      </c>
      <c r="H5430">
        <v>305</v>
      </c>
      <c r="I5430" s="3">
        <v>39.625</v>
      </c>
    </row>
    <row r="5431" spans="1:9" x14ac:dyDescent="0.25">
      <c r="A5431" t="s">
        <v>2450</v>
      </c>
      <c r="B5431">
        <v>2008</v>
      </c>
      <c r="C5431">
        <v>306</v>
      </c>
      <c r="D5431">
        <v>9</v>
      </c>
      <c r="E5431">
        <v>47</v>
      </c>
      <c r="H5431">
        <v>306</v>
      </c>
      <c r="I5431" s="3">
        <v>47</v>
      </c>
    </row>
    <row r="5432" spans="1:9" x14ac:dyDescent="0.25">
      <c r="A5432" t="s">
        <v>2450</v>
      </c>
      <c r="B5432">
        <v>2008</v>
      </c>
      <c r="C5432">
        <v>307</v>
      </c>
      <c r="D5432">
        <v>9</v>
      </c>
      <c r="E5432">
        <v>39.875</v>
      </c>
      <c r="H5432">
        <v>307</v>
      </c>
      <c r="I5432" s="3">
        <v>39.875</v>
      </c>
    </row>
    <row r="5433" spans="1:9" x14ac:dyDescent="0.25">
      <c r="A5433" t="s">
        <v>2450</v>
      </c>
      <c r="B5433">
        <v>2008</v>
      </c>
      <c r="C5433">
        <v>308</v>
      </c>
      <c r="D5433">
        <v>8</v>
      </c>
      <c r="E5433">
        <v>41.5</v>
      </c>
      <c r="H5433">
        <v>308</v>
      </c>
      <c r="I5433" s="3">
        <v>41.5</v>
      </c>
    </row>
    <row r="5434" spans="1:9" x14ac:dyDescent="0.25">
      <c r="A5434" t="s">
        <v>2450</v>
      </c>
      <c r="B5434">
        <v>2008</v>
      </c>
      <c r="C5434">
        <v>309</v>
      </c>
      <c r="D5434">
        <v>10</v>
      </c>
      <c r="E5434">
        <v>38.375</v>
      </c>
      <c r="H5434">
        <v>309</v>
      </c>
      <c r="I5434" s="3">
        <v>38.375</v>
      </c>
    </row>
    <row r="5435" spans="1:9" x14ac:dyDescent="0.25">
      <c r="A5435" t="s">
        <v>2450</v>
      </c>
      <c r="B5435">
        <v>2008</v>
      </c>
      <c r="C5435">
        <v>310</v>
      </c>
      <c r="D5435">
        <v>23</v>
      </c>
      <c r="E5435">
        <v>38.25</v>
      </c>
      <c r="H5435">
        <v>310</v>
      </c>
      <c r="I5435" s="3">
        <v>38.25</v>
      </c>
    </row>
    <row r="5436" spans="1:9" x14ac:dyDescent="0.25">
      <c r="A5436" t="s">
        <v>2450</v>
      </c>
      <c r="B5436">
        <v>2008</v>
      </c>
      <c r="C5436">
        <v>311</v>
      </c>
      <c r="D5436">
        <v>4</v>
      </c>
      <c r="E5436">
        <v>38.875</v>
      </c>
      <c r="H5436">
        <v>311</v>
      </c>
      <c r="I5436" s="3">
        <v>38.875</v>
      </c>
    </row>
    <row r="5437" spans="1:9" x14ac:dyDescent="0.25">
      <c r="A5437" t="s">
        <v>2450</v>
      </c>
      <c r="B5437">
        <v>2008</v>
      </c>
      <c r="C5437">
        <v>312</v>
      </c>
      <c r="D5437">
        <v>8</v>
      </c>
      <c r="E5437">
        <v>30.625</v>
      </c>
      <c r="H5437">
        <v>312</v>
      </c>
      <c r="I5437" s="3">
        <v>30.625</v>
      </c>
    </row>
    <row r="5438" spans="1:9" x14ac:dyDescent="0.25">
      <c r="A5438" t="s">
        <v>2450</v>
      </c>
      <c r="B5438">
        <v>2008</v>
      </c>
      <c r="C5438">
        <v>313</v>
      </c>
      <c r="D5438">
        <v>9</v>
      </c>
      <c r="E5438">
        <v>25.875</v>
      </c>
      <c r="H5438">
        <v>313</v>
      </c>
      <c r="I5438" s="3">
        <v>25.875</v>
      </c>
    </row>
    <row r="5439" spans="1:9" x14ac:dyDescent="0.25">
      <c r="A5439" t="s">
        <v>2450</v>
      </c>
      <c r="B5439">
        <v>2008</v>
      </c>
      <c r="C5439">
        <v>314</v>
      </c>
      <c r="D5439">
        <v>9</v>
      </c>
      <c r="E5439">
        <v>22</v>
      </c>
      <c r="H5439">
        <v>314</v>
      </c>
      <c r="I5439" s="3">
        <v>22</v>
      </c>
    </row>
    <row r="5440" spans="1:9" x14ac:dyDescent="0.25">
      <c r="A5440" t="s">
        <v>2450</v>
      </c>
      <c r="B5440">
        <v>2008</v>
      </c>
      <c r="C5440">
        <v>315</v>
      </c>
      <c r="D5440">
        <v>9</v>
      </c>
      <c r="E5440">
        <v>22.125</v>
      </c>
      <c r="H5440">
        <v>315</v>
      </c>
      <c r="I5440" s="3">
        <v>22.125</v>
      </c>
    </row>
    <row r="5441" spans="1:9" x14ac:dyDescent="0.25">
      <c r="A5441" t="s">
        <v>2450</v>
      </c>
      <c r="B5441">
        <v>2008</v>
      </c>
      <c r="C5441">
        <v>316</v>
      </c>
      <c r="D5441">
        <v>22</v>
      </c>
      <c r="E5441">
        <v>22.125</v>
      </c>
      <c r="H5441">
        <v>316</v>
      </c>
      <c r="I5441" s="3">
        <v>22.125</v>
      </c>
    </row>
    <row r="5442" spans="1:9" x14ac:dyDescent="0.25">
      <c r="A5442" t="s">
        <v>2450</v>
      </c>
      <c r="B5442">
        <v>2008</v>
      </c>
      <c r="C5442">
        <v>317</v>
      </c>
      <c r="D5442">
        <v>9</v>
      </c>
      <c r="E5442">
        <v>29.25</v>
      </c>
      <c r="H5442">
        <v>317</v>
      </c>
      <c r="I5442" s="3">
        <v>29.25</v>
      </c>
    </row>
    <row r="5443" spans="1:9" x14ac:dyDescent="0.25">
      <c r="A5443" t="s">
        <v>2450</v>
      </c>
      <c r="B5443">
        <v>2008</v>
      </c>
      <c r="C5443">
        <v>318</v>
      </c>
      <c r="D5443">
        <v>14</v>
      </c>
      <c r="E5443">
        <v>32.625</v>
      </c>
      <c r="H5443">
        <v>318</v>
      </c>
      <c r="I5443" s="3">
        <v>32.625</v>
      </c>
    </row>
    <row r="5444" spans="1:9" x14ac:dyDescent="0.25">
      <c r="A5444" t="s">
        <v>2450</v>
      </c>
      <c r="B5444">
        <v>2008</v>
      </c>
      <c r="C5444">
        <v>319</v>
      </c>
      <c r="D5444">
        <v>8</v>
      </c>
      <c r="E5444">
        <v>33.375</v>
      </c>
      <c r="H5444">
        <v>319</v>
      </c>
      <c r="I5444" s="3">
        <v>33.375</v>
      </c>
    </row>
    <row r="5445" spans="1:9" x14ac:dyDescent="0.25">
      <c r="A5445" t="s">
        <v>2450</v>
      </c>
      <c r="B5445">
        <v>2008</v>
      </c>
      <c r="C5445">
        <v>320</v>
      </c>
      <c r="D5445">
        <v>8</v>
      </c>
      <c r="E5445">
        <v>22.125</v>
      </c>
      <c r="H5445">
        <v>320</v>
      </c>
      <c r="I5445" s="3">
        <v>22.125</v>
      </c>
    </row>
    <row r="5446" spans="1:9" x14ac:dyDescent="0.25">
      <c r="A5446" t="s">
        <v>2450</v>
      </c>
      <c r="B5446">
        <v>2008</v>
      </c>
      <c r="C5446">
        <v>321</v>
      </c>
      <c r="D5446">
        <v>8</v>
      </c>
      <c r="E5446">
        <v>31</v>
      </c>
      <c r="H5446">
        <v>321</v>
      </c>
      <c r="I5446" s="3">
        <v>31</v>
      </c>
    </row>
    <row r="5447" spans="1:9" x14ac:dyDescent="0.25">
      <c r="A5447" t="s">
        <v>2450</v>
      </c>
      <c r="B5447">
        <v>2008</v>
      </c>
      <c r="C5447">
        <v>322</v>
      </c>
      <c r="D5447">
        <v>9</v>
      </c>
      <c r="E5447">
        <v>22.5</v>
      </c>
      <c r="H5447">
        <v>322</v>
      </c>
      <c r="I5447" s="3">
        <v>22.5</v>
      </c>
    </row>
    <row r="5448" spans="1:9" x14ac:dyDescent="0.25">
      <c r="A5448" t="s">
        <v>2450</v>
      </c>
      <c r="B5448">
        <v>2008</v>
      </c>
      <c r="C5448">
        <v>323</v>
      </c>
      <c r="D5448">
        <v>10</v>
      </c>
      <c r="E5448">
        <v>34.5</v>
      </c>
      <c r="H5448">
        <v>323</v>
      </c>
      <c r="I5448" s="3">
        <v>34.5</v>
      </c>
    </row>
    <row r="5449" spans="1:9" x14ac:dyDescent="0.25">
      <c r="A5449" t="s">
        <v>2450</v>
      </c>
      <c r="B5449">
        <v>2008</v>
      </c>
      <c r="C5449">
        <v>324</v>
      </c>
      <c r="D5449">
        <v>9</v>
      </c>
      <c r="E5449">
        <v>35.375</v>
      </c>
      <c r="H5449">
        <v>324</v>
      </c>
      <c r="I5449" s="3">
        <v>35.375</v>
      </c>
    </row>
    <row r="5450" spans="1:9" x14ac:dyDescent="0.25">
      <c r="A5450" t="s">
        <v>2450</v>
      </c>
      <c r="B5450">
        <v>2008</v>
      </c>
      <c r="C5450">
        <v>325</v>
      </c>
      <c r="D5450">
        <v>18</v>
      </c>
      <c r="E5450">
        <v>17.125</v>
      </c>
      <c r="H5450">
        <v>325</v>
      </c>
      <c r="I5450" s="3">
        <v>17.125</v>
      </c>
    </row>
    <row r="5451" spans="1:9" x14ac:dyDescent="0.25">
      <c r="A5451" t="s">
        <v>2450</v>
      </c>
      <c r="B5451">
        <v>2008</v>
      </c>
      <c r="C5451">
        <v>326</v>
      </c>
      <c r="D5451">
        <v>10</v>
      </c>
      <c r="E5451">
        <v>18.875</v>
      </c>
      <c r="H5451">
        <v>326</v>
      </c>
      <c r="I5451" s="3">
        <v>18.875</v>
      </c>
    </row>
    <row r="5452" spans="1:9" x14ac:dyDescent="0.25">
      <c r="A5452" t="s">
        <v>2450</v>
      </c>
      <c r="B5452">
        <v>2008</v>
      </c>
      <c r="C5452">
        <v>327</v>
      </c>
      <c r="D5452">
        <v>23</v>
      </c>
      <c r="E5452">
        <v>28.25</v>
      </c>
      <c r="H5452">
        <v>327</v>
      </c>
      <c r="I5452" s="3">
        <v>28.25</v>
      </c>
    </row>
    <row r="5453" spans="1:9" x14ac:dyDescent="0.25">
      <c r="A5453" t="s">
        <v>2450</v>
      </c>
      <c r="B5453">
        <v>2008</v>
      </c>
      <c r="C5453">
        <v>328</v>
      </c>
      <c r="D5453">
        <v>8</v>
      </c>
      <c r="E5453">
        <v>39</v>
      </c>
      <c r="H5453">
        <v>328</v>
      </c>
      <c r="I5453" s="3">
        <v>39</v>
      </c>
    </row>
    <row r="5454" spans="1:9" x14ac:dyDescent="0.25">
      <c r="A5454" t="s">
        <v>2450</v>
      </c>
      <c r="B5454">
        <v>2008</v>
      </c>
      <c r="C5454">
        <v>329</v>
      </c>
      <c r="D5454">
        <v>23</v>
      </c>
      <c r="E5454">
        <v>31.625</v>
      </c>
      <c r="H5454">
        <v>329</v>
      </c>
      <c r="I5454" s="3">
        <v>31.625</v>
      </c>
    </row>
    <row r="5455" spans="1:9" x14ac:dyDescent="0.25">
      <c r="A5455" t="s">
        <v>2450</v>
      </c>
      <c r="B5455">
        <v>2008</v>
      </c>
      <c r="C5455">
        <v>330</v>
      </c>
      <c r="D5455">
        <v>0</v>
      </c>
      <c r="E5455">
        <v>30.25</v>
      </c>
      <c r="H5455">
        <v>330</v>
      </c>
      <c r="I5455" s="3">
        <v>30.25</v>
      </c>
    </row>
    <row r="5456" spans="1:9" x14ac:dyDescent="0.25">
      <c r="A5456" t="s">
        <v>2450</v>
      </c>
      <c r="B5456">
        <v>2008</v>
      </c>
      <c r="C5456">
        <v>331</v>
      </c>
      <c r="D5456">
        <v>23</v>
      </c>
      <c r="E5456">
        <v>15</v>
      </c>
      <c r="H5456">
        <v>331</v>
      </c>
      <c r="I5456" s="3">
        <v>15</v>
      </c>
    </row>
    <row r="5457" spans="1:9" x14ac:dyDescent="0.25">
      <c r="A5457" t="s">
        <v>2450</v>
      </c>
      <c r="B5457">
        <v>2008</v>
      </c>
      <c r="C5457">
        <v>332</v>
      </c>
      <c r="D5457">
        <v>10</v>
      </c>
      <c r="E5457">
        <v>35</v>
      </c>
      <c r="H5457">
        <v>332</v>
      </c>
      <c r="I5457" s="3">
        <v>35</v>
      </c>
    </row>
    <row r="5458" spans="1:9" x14ac:dyDescent="0.25">
      <c r="A5458" t="s">
        <v>2450</v>
      </c>
      <c r="B5458">
        <v>2008</v>
      </c>
      <c r="C5458">
        <v>333</v>
      </c>
      <c r="D5458">
        <v>15</v>
      </c>
      <c r="E5458">
        <v>30.5</v>
      </c>
      <c r="H5458">
        <v>333</v>
      </c>
      <c r="I5458" s="3">
        <v>30.5</v>
      </c>
    </row>
    <row r="5459" spans="1:9" x14ac:dyDescent="0.25">
      <c r="A5459" t="s">
        <v>2450</v>
      </c>
      <c r="B5459">
        <v>2008</v>
      </c>
      <c r="C5459">
        <v>334</v>
      </c>
      <c r="D5459">
        <v>11</v>
      </c>
      <c r="E5459">
        <v>28.5</v>
      </c>
      <c r="H5459">
        <v>334</v>
      </c>
      <c r="I5459" s="3">
        <v>28.5</v>
      </c>
    </row>
    <row r="5460" spans="1:9" x14ac:dyDescent="0.25">
      <c r="A5460" t="s">
        <v>2450</v>
      </c>
      <c r="B5460">
        <v>2008</v>
      </c>
      <c r="C5460">
        <v>335</v>
      </c>
      <c r="D5460">
        <v>11</v>
      </c>
      <c r="E5460">
        <v>31.875</v>
      </c>
      <c r="H5460">
        <v>335</v>
      </c>
      <c r="I5460" s="3">
        <v>31.875</v>
      </c>
    </row>
    <row r="5461" spans="1:9" x14ac:dyDescent="0.25">
      <c r="A5461" t="s">
        <v>2450</v>
      </c>
      <c r="B5461">
        <v>2008</v>
      </c>
      <c r="C5461">
        <v>336</v>
      </c>
      <c r="D5461">
        <v>23</v>
      </c>
      <c r="E5461">
        <v>39.875</v>
      </c>
      <c r="H5461">
        <v>336</v>
      </c>
      <c r="I5461" s="3">
        <v>39.875</v>
      </c>
    </row>
    <row r="5462" spans="1:9" x14ac:dyDescent="0.25">
      <c r="A5462" t="s">
        <v>2450</v>
      </c>
      <c r="B5462">
        <v>2008</v>
      </c>
      <c r="C5462">
        <v>337</v>
      </c>
      <c r="D5462">
        <v>0</v>
      </c>
      <c r="E5462">
        <v>39.75</v>
      </c>
      <c r="H5462">
        <v>337</v>
      </c>
      <c r="I5462" s="3">
        <v>39.75</v>
      </c>
    </row>
    <row r="5463" spans="1:9" x14ac:dyDescent="0.25">
      <c r="A5463" t="s">
        <v>2450</v>
      </c>
      <c r="B5463">
        <v>2008</v>
      </c>
      <c r="C5463">
        <v>338</v>
      </c>
      <c r="D5463">
        <v>2</v>
      </c>
      <c r="E5463">
        <v>24</v>
      </c>
      <c r="H5463">
        <v>338</v>
      </c>
      <c r="I5463" s="3">
        <v>24</v>
      </c>
    </row>
    <row r="5464" spans="1:9" x14ac:dyDescent="0.25">
      <c r="A5464" t="s">
        <v>2450</v>
      </c>
      <c r="B5464">
        <v>2008</v>
      </c>
      <c r="C5464">
        <v>339</v>
      </c>
      <c r="D5464">
        <v>10</v>
      </c>
      <c r="E5464">
        <v>24.125</v>
      </c>
      <c r="H5464">
        <v>339</v>
      </c>
      <c r="I5464" s="3">
        <v>24.125</v>
      </c>
    </row>
    <row r="5465" spans="1:9" x14ac:dyDescent="0.25">
      <c r="A5465" t="s">
        <v>2450</v>
      </c>
      <c r="B5465">
        <v>2008</v>
      </c>
      <c r="C5465">
        <v>340</v>
      </c>
      <c r="D5465">
        <v>9</v>
      </c>
      <c r="E5465">
        <v>22.375</v>
      </c>
      <c r="H5465">
        <v>340</v>
      </c>
      <c r="I5465" s="3">
        <v>22.375</v>
      </c>
    </row>
    <row r="5466" spans="1:9" x14ac:dyDescent="0.25">
      <c r="A5466" t="s">
        <v>2450</v>
      </c>
      <c r="B5466">
        <v>2008</v>
      </c>
      <c r="C5466">
        <v>341</v>
      </c>
      <c r="D5466">
        <v>23</v>
      </c>
      <c r="E5466">
        <v>23.5</v>
      </c>
      <c r="H5466">
        <v>341</v>
      </c>
      <c r="I5466" s="3">
        <v>23.5</v>
      </c>
    </row>
    <row r="5467" spans="1:9" x14ac:dyDescent="0.25">
      <c r="A5467" t="s">
        <v>2450</v>
      </c>
      <c r="B5467">
        <v>2008</v>
      </c>
      <c r="C5467">
        <v>342</v>
      </c>
      <c r="D5467">
        <v>23</v>
      </c>
      <c r="E5467">
        <v>39.75</v>
      </c>
      <c r="H5467">
        <v>342</v>
      </c>
      <c r="I5467" s="3">
        <v>39.75</v>
      </c>
    </row>
    <row r="5468" spans="1:9" x14ac:dyDescent="0.25">
      <c r="A5468" t="s">
        <v>2450</v>
      </c>
      <c r="B5468">
        <v>2008</v>
      </c>
      <c r="C5468">
        <v>343</v>
      </c>
      <c r="D5468">
        <v>0</v>
      </c>
      <c r="E5468">
        <v>40</v>
      </c>
      <c r="H5468">
        <v>343</v>
      </c>
      <c r="I5468" s="3">
        <v>40</v>
      </c>
    </row>
    <row r="5469" spans="1:9" x14ac:dyDescent="0.25">
      <c r="A5469" t="s">
        <v>2450</v>
      </c>
      <c r="B5469">
        <v>2008</v>
      </c>
      <c r="C5469">
        <v>344</v>
      </c>
      <c r="D5469">
        <v>8</v>
      </c>
      <c r="E5469">
        <v>23.125</v>
      </c>
      <c r="H5469">
        <v>344</v>
      </c>
      <c r="I5469" s="3">
        <v>23.125</v>
      </c>
    </row>
    <row r="5470" spans="1:9" x14ac:dyDescent="0.25">
      <c r="A5470" t="s">
        <v>2450</v>
      </c>
      <c r="B5470">
        <v>2008</v>
      </c>
      <c r="C5470">
        <v>345</v>
      </c>
      <c r="D5470">
        <v>8</v>
      </c>
      <c r="E5470">
        <v>18</v>
      </c>
      <c r="H5470">
        <v>345</v>
      </c>
      <c r="I5470" s="3">
        <v>18</v>
      </c>
    </row>
    <row r="5471" spans="1:9" x14ac:dyDescent="0.25">
      <c r="A5471" t="s">
        <v>2450</v>
      </c>
      <c r="B5471">
        <v>2008</v>
      </c>
      <c r="C5471">
        <v>346</v>
      </c>
      <c r="D5471">
        <v>9</v>
      </c>
      <c r="E5471">
        <v>33.25</v>
      </c>
      <c r="H5471">
        <v>346</v>
      </c>
      <c r="I5471" s="3">
        <v>33.25</v>
      </c>
    </row>
    <row r="5472" spans="1:9" x14ac:dyDescent="0.25">
      <c r="A5472" t="s">
        <v>2450</v>
      </c>
      <c r="B5472">
        <v>2008</v>
      </c>
      <c r="C5472">
        <v>347</v>
      </c>
      <c r="D5472">
        <v>23</v>
      </c>
      <c r="E5472">
        <v>22.125</v>
      </c>
      <c r="H5472">
        <v>347</v>
      </c>
      <c r="I5472" s="3">
        <v>22.125</v>
      </c>
    </row>
    <row r="5473" spans="1:9" x14ac:dyDescent="0.25">
      <c r="A5473" t="s">
        <v>2450</v>
      </c>
      <c r="B5473">
        <v>2008</v>
      </c>
      <c r="C5473">
        <v>348</v>
      </c>
      <c r="D5473">
        <v>10</v>
      </c>
      <c r="E5473">
        <v>36.375</v>
      </c>
      <c r="H5473">
        <v>348</v>
      </c>
      <c r="I5473" s="3">
        <v>36.375</v>
      </c>
    </row>
    <row r="5474" spans="1:9" x14ac:dyDescent="0.25">
      <c r="A5474" t="s">
        <v>2450</v>
      </c>
      <c r="B5474">
        <v>2008</v>
      </c>
      <c r="C5474">
        <v>349</v>
      </c>
      <c r="D5474">
        <v>7</v>
      </c>
      <c r="E5474">
        <v>20.5</v>
      </c>
      <c r="H5474">
        <v>349</v>
      </c>
      <c r="I5474" s="3">
        <v>20.5</v>
      </c>
    </row>
    <row r="5475" spans="1:9" x14ac:dyDescent="0.25">
      <c r="A5475" t="s">
        <v>2450</v>
      </c>
      <c r="B5475">
        <v>2008</v>
      </c>
      <c r="C5475">
        <v>350</v>
      </c>
      <c r="D5475">
        <v>9</v>
      </c>
      <c r="E5475">
        <v>11.75</v>
      </c>
      <c r="H5475">
        <v>350</v>
      </c>
      <c r="I5475" s="3">
        <v>11.75</v>
      </c>
    </row>
    <row r="5476" spans="1:9" x14ac:dyDescent="0.25">
      <c r="A5476" t="s">
        <v>2450</v>
      </c>
      <c r="B5476">
        <v>2008</v>
      </c>
      <c r="C5476">
        <v>351</v>
      </c>
      <c r="D5476">
        <v>8</v>
      </c>
      <c r="E5476">
        <v>21.875</v>
      </c>
      <c r="H5476">
        <v>351</v>
      </c>
      <c r="I5476" s="3">
        <v>21.875</v>
      </c>
    </row>
    <row r="5477" spans="1:9" x14ac:dyDescent="0.25">
      <c r="A5477" t="s">
        <v>2450</v>
      </c>
      <c r="B5477">
        <v>2008</v>
      </c>
      <c r="C5477">
        <v>352</v>
      </c>
      <c r="D5477">
        <v>9</v>
      </c>
      <c r="E5477">
        <v>22.625</v>
      </c>
      <c r="H5477">
        <v>352</v>
      </c>
      <c r="I5477" s="3">
        <v>22.625</v>
      </c>
    </row>
    <row r="5478" spans="1:9" x14ac:dyDescent="0.25">
      <c r="A5478" t="s">
        <v>2450</v>
      </c>
      <c r="B5478">
        <v>2008</v>
      </c>
      <c r="C5478">
        <v>353</v>
      </c>
      <c r="D5478">
        <v>16</v>
      </c>
      <c r="E5478">
        <v>46.875</v>
      </c>
      <c r="H5478">
        <v>353</v>
      </c>
      <c r="I5478" s="3">
        <v>46.875</v>
      </c>
    </row>
    <row r="5479" spans="1:9" x14ac:dyDescent="0.25">
      <c r="A5479" t="s">
        <v>2450</v>
      </c>
      <c r="B5479">
        <v>2008</v>
      </c>
      <c r="C5479">
        <v>354</v>
      </c>
      <c r="D5479">
        <v>20</v>
      </c>
      <c r="E5479">
        <v>40.875</v>
      </c>
      <c r="H5479">
        <v>354</v>
      </c>
      <c r="I5479" s="3">
        <v>40.875</v>
      </c>
    </row>
    <row r="5480" spans="1:9" x14ac:dyDescent="0.25">
      <c r="A5480" t="s">
        <v>2450</v>
      </c>
      <c r="B5480">
        <v>2008</v>
      </c>
      <c r="C5480">
        <v>355</v>
      </c>
      <c r="D5480">
        <v>0</v>
      </c>
      <c r="E5480">
        <v>33.125</v>
      </c>
      <c r="H5480">
        <v>355</v>
      </c>
      <c r="I5480" s="3">
        <v>33.125</v>
      </c>
    </row>
    <row r="5481" spans="1:9" x14ac:dyDescent="0.25">
      <c r="A5481" t="s">
        <v>2450</v>
      </c>
      <c r="B5481">
        <v>2008</v>
      </c>
      <c r="C5481">
        <v>356</v>
      </c>
      <c r="D5481">
        <v>9</v>
      </c>
      <c r="E5481">
        <v>26.25</v>
      </c>
      <c r="H5481">
        <v>356</v>
      </c>
      <c r="I5481" s="3">
        <v>26.25</v>
      </c>
    </row>
    <row r="5482" spans="1:9" x14ac:dyDescent="0.25">
      <c r="A5482" t="s">
        <v>2450</v>
      </c>
      <c r="B5482">
        <v>2008</v>
      </c>
      <c r="C5482">
        <v>357</v>
      </c>
      <c r="D5482">
        <v>23</v>
      </c>
      <c r="E5482">
        <v>42</v>
      </c>
      <c r="H5482">
        <v>357</v>
      </c>
      <c r="I5482" s="3">
        <v>42</v>
      </c>
    </row>
    <row r="5483" spans="1:9" x14ac:dyDescent="0.25">
      <c r="A5483" t="s">
        <v>2450</v>
      </c>
      <c r="B5483">
        <v>2008</v>
      </c>
      <c r="C5483">
        <v>358</v>
      </c>
      <c r="D5483">
        <v>0</v>
      </c>
      <c r="E5483">
        <v>40.625</v>
      </c>
      <c r="H5483">
        <v>358</v>
      </c>
      <c r="I5483" s="3">
        <v>40.625</v>
      </c>
    </row>
    <row r="5484" spans="1:9" x14ac:dyDescent="0.25">
      <c r="A5484" t="s">
        <v>2450</v>
      </c>
      <c r="B5484">
        <v>2008</v>
      </c>
      <c r="C5484">
        <v>359</v>
      </c>
      <c r="D5484">
        <v>1</v>
      </c>
      <c r="E5484">
        <v>37.375</v>
      </c>
      <c r="H5484">
        <v>359</v>
      </c>
      <c r="I5484" s="3">
        <v>37.375</v>
      </c>
    </row>
    <row r="5485" spans="1:9" x14ac:dyDescent="0.25">
      <c r="A5485" t="s">
        <v>2450</v>
      </c>
      <c r="B5485">
        <v>2008</v>
      </c>
      <c r="C5485">
        <v>360</v>
      </c>
      <c r="D5485">
        <v>13</v>
      </c>
      <c r="E5485">
        <v>40.375</v>
      </c>
      <c r="H5485">
        <v>360</v>
      </c>
      <c r="I5485" s="3">
        <v>40.375</v>
      </c>
    </row>
    <row r="5486" spans="1:9" x14ac:dyDescent="0.25">
      <c r="A5486" t="s">
        <v>2450</v>
      </c>
      <c r="B5486">
        <v>2008</v>
      </c>
      <c r="C5486">
        <v>361</v>
      </c>
      <c r="D5486">
        <v>12</v>
      </c>
      <c r="E5486">
        <v>50.75</v>
      </c>
      <c r="H5486">
        <v>361</v>
      </c>
      <c r="I5486" s="3">
        <v>50.75</v>
      </c>
    </row>
    <row r="5487" spans="1:9" x14ac:dyDescent="0.25">
      <c r="A5487" t="s">
        <v>2450</v>
      </c>
      <c r="B5487">
        <v>2008</v>
      </c>
      <c r="C5487">
        <v>362</v>
      </c>
      <c r="D5487">
        <v>10</v>
      </c>
      <c r="E5487">
        <v>42.25</v>
      </c>
      <c r="H5487">
        <v>362</v>
      </c>
      <c r="I5487" s="3">
        <v>42.25</v>
      </c>
    </row>
    <row r="5488" spans="1:9" x14ac:dyDescent="0.25">
      <c r="A5488" t="s">
        <v>2450</v>
      </c>
      <c r="B5488">
        <v>2008</v>
      </c>
      <c r="C5488">
        <v>363</v>
      </c>
      <c r="D5488">
        <v>10</v>
      </c>
      <c r="E5488">
        <v>41.625</v>
      </c>
      <c r="H5488">
        <v>363</v>
      </c>
      <c r="I5488" s="3">
        <v>41.625</v>
      </c>
    </row>
    <row r="5489" spans="1:9" x14ac:dyDescent="0.25">
      <c r="A5489" t="s">
        <v>2450</v>
      </c>
      <c r="B5489">
        <v>2008</v>
      </c>
      <c r="C5489">
        <v>364</v>
      </c>
      <c r="D5489">
        <v>23</v>
      </c>
      <c r="E5489">
        <v>34.125</v>
      </c>
      <c r="H5489">
        <v>364</v>
      </c>
      <c r="I5489" s="3">
        <v>34.125</v>
      </c>
    </row>
    <row r="5490" spans="1:9" x14ac:dyDescent="0.25">
      <c r="A5490" t="s">
        <v>2450</v>
      </c>
      <c r="B5490">
        <v>2008</v>
      </c>
      <c r="C5490">
        <v>365</v>
      </c>
      <c r="D5490">
        <v>7</v>
      </c>
      <c r="E5490">
        <v>40.875</v>
      </c>
      <c r="H5490">
        <v>365</v>
      </c>
      <c r="I5490" s="3">
        <v>40.875</v>
      </c>
    </row>
    <row r="5491" spans="1:9" x14ac:dyDescent="0.25">
      <c r="A5491" t="s">
        <v>2450</v>
      </c>
      <c r="B5491">
        <v>2008</v>
      </c>
      <c r="C5491">
        <v>366</v>
      </c>
      <c r="D5491">
        <v>18</v>
      </c>
      <c r="E5491">
        <v>33.3333333333333</v>
      </c>
      <c r="H5491">
        <v>366</v>
      </c>
      <c r="I5491" s="3">
        <v>33.3333333333333</v>
      </c>
    </row>
    <row r="5492" spans="1:9" x14ac:dyDescent="0.25">
      <c r="A5492" t="s">
        <v>2451</v>
      </c>
      <c r="B5492">
        <v>2008</v>
      </c>
      <c r="C5492">
        <v>1</v>
      </c>
      <c r="D5492">
        <v>-999</v>
      </c>
      <c r="E5492">
        <v>-999</v>
      </c>
      <c r="G5492" t="s">
        <v>2451</v>
      </c>
      <c r="H5492">
        <v>1</v>
      </c>
      <c r="I5492" s="3">
        <v>-999</v>
      </c>
    </row>
    <row r="5493" spans="1:9" x14ac:dyDescent="0.25">
      <c r="A5493" t="s">
        <v>2451</v>
      </c>
      <c r="B5493">
        <v>2008</v>
      </c>
      <c r="C5493">
        <v>2</v>
      </c>
      <c r="D5493">
        <v>-999</v>
      </c>
      <c r="E5493">
        <v>-999</v>
      </c>
      <c r="H5493">
        <v>2</v>
      </c>
      <c r="I5493" s="3">
        <v>-999</v>
      </c>
    </row>
    <row r="5494" spans="1:9" x14ac:dyDescent="0.25">
      <c r="A5494" t="s">
        <v>2451</v>
      </c>
      <c r="B5494">
        <v>2008</v>
      </c>
      <c r="C5494">
        <v>3</v>
      </c>
      <c r="D5494">
        <v>-999</v>
      </c>
      <c r="E5494">
        <v>-999</v>
      </c>
      <c r="H5494">
        <v>3</v>
      </c>
      <c r="I5494" s="3">
        <v>-999</v>
      </c>
    </row>
    <row r="5495" spans="1:9" x14ac:dyDescent="0.25">
      <c r="A5495" t="s">
        <v>2451</v>
      </c>
      <c r="B5495">
        <v>2008</v>
      </c>
      <c r="C5495">
        <v>4</v>
      </c>
      <c r="D5495">
        <v>-999</v>
      </c>
      <c r="E5495">
        <v>-999</v>
      </c>
      <c r="H5495">
        <v>4</v>
      </c>
      <c r="I5495" s="3">
        <v>-999</v>
      </c>
    </row>
    <row r="5496" spans="1:9" x14ac:dyDescent="0.25">
      <c r="A5496" t="s">
        <v>2451</v>
      </c>
      <c r="B5496">
        <v>2008</v>
      </c>
      <c r="C5496">
        <v>5</v>
      </c>
      <c r="D5496">
        <v>-999</v>
      </c>
      <c r="E5496">
        <v>-999</v>
      </c>
      <c r="H5496">
        <v>5</v>
      </c>
      <c r="I5496" s="3">
        <v>-999</v>
      </c>
    </row>
    <row r="5497" spans="1:9" x14ac:dyDescent="0.25">
      <c r="A5497" t="s">
        <v>2451</v>
      </c>
      <c r="B5497">
        <v>2008</v>
      </c>
      <c r="C5497">
        <v>6</v>
      </c>
      <c r="D5497">
        <v>-999</v>
      </c>
      <c r="E5497">
        <v>-999</v>
      </c>
      <c r="H5497">
        <v>6</v>
      </c>
      <c r="I5497" s="3">
        <v>-999</v>
      </c>
    </row>
    <row r="5498" spans="1:9" x14ac:dyDescent="0.25">
      <c r="A5498" t="s">
        <v>2451</v>
      </c>
      <c r="B5498">
        <v>2008</v>
      </c>
      <c r="C5498">
        <v>7</v>
      </c>
      <c r="D5498">
        <v>-999</v>
      </c>
      <c r="E5498">
        <v>-999</v>
      </c>
      <c r="H5498">
        <v>7</v>
      </c>
      <c r="I5498" s="3">
        <v>-999</v>
      </c>
    </row>
    <row r="5499" spans="1:9" x14ac:dyDescent="0.25">
      <c r="A5499" t="s">
        <v>2451</v>
      </c>
      <c r="B5499">
        <v>2008</v>
      </c>
      <c r="C5499">
        <v>8</v>
      </c>
      <c r="D5499">
        <v>-999</v>
      </c>
      <c r="E5499">
        <v>-999</v>
      </c>
      <c r="H5499">
        <v>8</v>
      </c>
      <c r="I5499" s="3">
        <v>-999</v>
      </c>
    </row>
    <row r="5500" spans="1:9" x14ac:dyDescent="0.25">
      <c r="A5500" t="s">
        <v>2451</v>
      </c>
      <c r="B5500">
        <v>2008</v>
      </c>
      <c r="C5500">
        <v>9</v>
      </c>
      <c r="D5500">
        <v>-999</v>
      </c>
      <c r="E5500">
        <v>-999</v>
      </c>
      <c r="H5500">
        <v>9</v>
      </c>
      <c r="I5500" s="3">
        <v>-999</v>
      </c>
    </row>
    <row r="5501" spans="1:9" x14ac:dyDescent="0.25">
      <c r="A5501" t="s">
        <v>2451</v>
      </c>
      <c r="B5501">
        <v>2008</v>
      </c>
      <c r="C5501">
        <v>10</v>
      </c>
      <c r="D5501">
        <v>-999</v>
      </c>
      <c r="E5501">
        <v>-999</v>
      </c>
      <c r="H5501">
        <v>10</v>
      </c>
      <c r="I5501" s="3">
        <v>-999</v>
      </c>
    </row>
    <row r="5502" spans="1:9" x14ac:dyDescent="0.25">
      <c r="A5502" t="s">
        <v>2451</v>
      </c>
      <c r="B5502">
        <v>2008</v>
      </c>
      <c r="C5502">
        <v>11</v>
      </c>
      <c r="D5502">
        <v>-999</v>
      </c>
      <c r="E5502">
        <v>-999</v>
      </c>
      <c r="H5502">
        <v>11</v>
      </c>
      <c r="I5502" s="3">
        <v>-999</v>
      </c>
    </row>
    <row r="5503" spans="1:9" x14ac:dyDescent="0.25">
      <c r="A5503" t="s">
        <v>2451</v>
      </c>
      <c r="B5503">
        <v>2008</v>
      </c>
      <c r="C5503">
        <v>12</v>
      </c>
      <c r="D5503">
        <v>-999</v>
      </c>
      <c r="E5503">
        <v>-999</v>
      </c>
      <c r="H5503">
        <v>12</v>
      </c>
      <c r="I5503" s="3">
        <v>-999</v>
      </c>
    </row>
    <row r="5504" spans="1:9" x14ac:dyDescent="0.25">
      <c r="A5504" t="s">
        <v>2451</v>
      </c>
      <c r="B5504">
        <v>2008</v>
      </c>
      <c r="C5504">
        <v>13</v>
      </c>
      <c r="D5504">
        <v>-999</v>
      </c>
      <c r="E5504">
        <v>-999</v>
      </c>
      <c r="H5504">
        <v>13</v>
      </c>
      <c r="I5504" s="3">
        <v>-999</v>
      </c>
    </row>
    <row r="5505" spans="1:9" x14ac:dyDescent="0.25">
      <c r="A5505" t="s">
        <v>2451</v>
      </c>
      <c r="B5505">
        <v>2008</v>
      </c>
      <c r="C5505">
        <v>14</v>
      </c>
      <c r="D5505">
        <v>-999</v>
      </c>
      <c r="E5505">
        <v>-999</v>
      </c>
      <c r="H5505">
        <v>14</v>
      </c>
      <c r="I5505" s="3">
        <v>-999</v>
      </c>
    </row>
    <row r="5506" spans="1:9" x14ac:dyDescent="0.25">
      <c r="A5506" t="s">
        <v>2451</v>
      </c>
      <c r="B5506">
        <v>2008</v>
      </c>
      <c r="C5506">
        <v>15</v>
      </c>
      <c r="D5506">
        <v>-999</v>
      </c>
      <c r="E5506">
        <v>-999</v>
      </c>
      <c r="H5506">
        <v>15</v>
      </c>
      <c r="I5506" s="3">
        <v>-999</v>
      </c>
    </row>
    <row r="5507" spans="1:9" x14ac:dyDescent="0.25">
      <c r="A5507" t="s">
        <v>2451</v>
      </c>
      <c r="B5507">
        <v>2008</v>
      </c>
      <c r="C5507">
        <v>16</v>
      </c>
      <c r="D5507">
        <v>-999</v>
      </c>
      <c r="E5507">
        <v>-999</v>
      </c>
      <c r="H5507">
        <v>16</v>
      </c>
      <c r="I5507" s="3">
        <v>-999</v>
      </c>
    </row>
    <row r="5508" spans="1:9" x14ac:dyDescent="0.25">
      <c r="A5508" t="s">
        <v>2451</v>
      </c>
      <c r="B5508">
        <v>2008</v>
      </c>
      <c r="C5508">
        <v>17</v>
      </c>
      <c r="D5508">
        <v>-999</v>
      </c>
      <c r="E5508">
        <v>-999</v>
      </c>
      <c r="H5508">
        <v>17</v>
      </c>
      <c r="I5508" s="3">
        <v>-999</v>
      </c>
    </row>
    <row r="5509" spans="1:9" x14ac:dyDescent="0.25">
      <c r="A5509" t="s">
        <v>2451</v>
      </c>
      <c r="B5509">
        <v>2008</v>
      </c>
      <c r="C5509">
        <v>18</v>
      </c>
      <c r="D5509">
        <v>-999</v>
      </c>
      <c r="E5509">
        <v>-999</v>
      </c>
      <c r="H5509">
        <v>18</v>
      </c>
      <c r="I5509" s="3">
        <v>-999</v>
      </c>
    </row>
    <row r="5510" spans="1:9" x14ac:dyDescent="0.25">
      <c r="A5510" t="s">
        <v>2451</v>
      </c>
      <c r="B5510">
        <v>2008</v>
      </c>
      <c r="C5510">
        <v>19</v>
      </c>
      <c r="D5510">
        <v>-999</v>
      </c>
      <c r="E5510">
        <v>-999</v>
      </c>
      <c r="H5510">
        <v>19</v>
      </c>
      <c r="I5510" s="3">
        <v>-999</v>
      </c>
    </row>
    <row r="5511" spans="1:9" x14ac:dyDescent="0.25">
      <c r="A5511" t="s">
        <v>2451</v>
      </c>
      <c r="B5511">
        <v>2008</v>
      </c>
      <c r="C5511">
        <v>20</v>
      </c>
      <c r="D5511">
        <v>-999</v>
      </c>
      <c r="E5511">
        <v>-999</v>
      </c>
      <c r="H5511">
        <v>20</v>
      </c>
      <c r="I5511" s="3">
        <v>-999</v>
      </c>
    </row>
    <row r="5512" spans="1:9" x14ac:dyDescent="0.25">
      <c r="A5512" t="s">
        <v>2451</v>
      </c>
      <c r="B5512">
        <v>2008</v>
      </c>
      <c r="C5512">
        <v>21</v>
      </c>
      <c r="D5512">
        <v>-999</v>
      </c>
      <c r="E5512">
        <v>-999</v>
      </c>
      <c r="H5512">
        <v>21</v>
      </c>
      <c r="I5512" s="3">
        <v>-999</v>
      </c>
    </row>
    <row r="5513" spans="1:9" x14ac:dyDescent="0.25">
      <c r="A5513" t="s">
        <v>2451</v>
      </c>
      <c r="B5513">
        <v>2008</v>
      </c>
      <c r="C5513">
        <v>22</v>
      </c>
      <c r="D5513">
        <v>-999</v>
      </c>
      <c r="E5513">
        <v>-999</v>
      </c>
      <c r="H5513">
        <v>22</v>
      </c>
      <c r="I5513" s="3">
        <v>-999</v>
      </c>
    </row>
    <row r="5514" spans="1:9" x14ac:dyDescent="0.25">
      <c r="A5514" t="s">
        <v>2451</v>
      </c>
      <c r="B5514">
        <v>2008</v>
      </c>
      <c r="C5514">
        <v>23</v>
      </c>
      <c r="D5514">
        <v>-999</v>
      </c>
      <c r="E5514">
        <v>-999</v>
      </c>
      <c r="H5514">
        <v>23</v>
      </c>
      <c r="I5514" s="3">
        <v>-999</v>
      </c>
    </row>
    <row r="5515" spans="1:9" x14ac:dyDescent="0.25">
      <c r="A5515" t="s">
        <v>2451</v>
      </c>
      <c r="B5515">
        <v>2008</v>
      </c>
      <c r="C5515">
        <v>24</v>
      </c>
      <c r="D5515">
        <v>-999</v>
      </c>
      <c r="E5515">
        <v>-999</v>
      </c>
      <c r="H5515">
        <v>24</v>
      </c>
      <c r="I5515" s="3">
        <v>-999</v>
      </c>
    </row>
    <row r="5516" spans="1:9" x14ac:dyDescent="0.25">
      <c r="A5516" t="s">
        <v>2451</v>
      </c>
      <c r="B5516">
        <v>2008</v>
      </c>
      <c r="C5516">
        <v>25</v>
      </c>
      <c r="D5516">
        <v>-999</v>
      </c>
      <c r="E5516">
        <v>-999</v>
      </c>
      <c r="H5516">
        <v>25</v>
      </c>
      <c r="I5516" s="3">
        <v>-999</v>
      </c>
    </row>
    <row r="5517" spans="1:9" x14ac:dyDescent="0.25">
      <c r="A5517" t="s">
        <v>2451</v>
      </c>
      <c r="B5517">
        <v>2008</v>
      </c>
      <c r="C5517">
        <v>26</v>
      </c>
      <c r="D5517">
        <v>-999</v>
      </c>
      <c r="E5517">
        <v>-999</v>
      </c>
      <c r="H5517">
        <v>26</v>
      </c>
      <c r="I5517" s="3">
        <v>-999</v>
      </c>
    </row>
    <row r="5518" spans="1:9" x14ac:dyDescent="0.25">
      <c r="A5518" t="s">
        <v>2451</v>
      </c>
      <c r="B5518">
        <v>2008</v>
      </c>
      <c r="C5518">
        <v>27</v>
      </c>
      <c r="D5518">
        <v>-999</v>
      </c>
      <c r="E5518">
        <v>-999</v>
      </c>
      <c r="H5518">
        <v>27</v>
      </c>
      <c r="I5518" s="3">
        <v>-999</v>
      </c>
    </row>
    <row r="5519" spans="1:9" x14ac:dyDescent="0.25">
      <c r="A5519" t="s">
        <v>2451</v>
      </c>
      <c r="B5519">
        <v>2008</v>
      </c>
      <c r="C5519">
        <v>28</v>
      </c>
      <c r="D5519">
        <v>-999</v>
      </c>
      <c r="E5519">
        <v>-999</v>
      </c>
      <c r="H5519">
        <v>28</v>
      </c>
      <c r="I5519" s="3">
        <v>-999</v>
      </c>
    </row>
    <row r="5520" spans="1:9" x14ac:dyDescent="0.25">
      <c r="A5520" t="s">
        <v>2451</v>
      </c>
      <c r="B5520">
        <v>2008</v>
      </c>
      <c r="C5520">
        <v>29</v>
      </c>
      <c r="D5520">
        <v>-999</v>
      </c>
      <c r="E5520">
        <v>-999</v>
      </c>
      <c r="H5520">
        <v>29</v>
      </c>
      <c r="I5520" s="3">
        <v>-999</v>
      </c>
    </row>
    <row r="5521" spans="1:9" x14ac:dyDescent="0.25">
      <c r="A5521" t="s">
        <v>2451</v>
      </c>
      <c r="B5521">
        <v>2008</v>
      </c>
      <c r="C5521">
        <v>30</v>
      </c>
      <c r="D5521">
        <v>-999</v>
      </c>
      <c r="E5521">
        <v>-999</v>
      </c>
      <c r="H5521">
        <v>30</v>
      </c>
      <c r="I5521" s="3">
        <v>-999</v>
      </c>
    </row>
    <row r="5522" spans="1:9" x14ac:dyDescent="0.25">
      <c r="A5522" t="s">
        <v>2451</v>
      </c>
      <c r="B5522">
        <v>2008</v>
      </c>
      <c r="C5522">
        <v>31</v>
      </c>
      <c r="D5522">
        <v>-999</v>
      </c>
      <c r="E5522">
        <v>-999</v>
      </c>
      <c r="H5522">
        <v>31</v>
      </c>
      <c r="I5522" s="3">
        <v>-999</v>
      </c>
    </row>
    <row r="5523" spans="1:9" x14ac:dyDescent="0.25">
      <c r="A5523" t="s">
        <v>2451</v>
      </c>
      <c r="B5523">
        <v>2008</v>
      </c>
      <c r="C5523">
        <v>32</v>
      </c>
      <c r="D5523">
        <v>-999</v>
      </c>
      <c r="E5523">
        <v>-999</v>
      </c>
      <c r="H5523">
        <v>32</v>
      </c>
      <c r="I5523" s="3">
        <v>-999</v>
      </c>
    </row>
    <row r="5524" spans="1:9" x14ac:dyDescent="0.25">
      <c r="A5524" t="s">
        <v>2451</v>
      </c>
      <c r="B5524">
        <v>2008</v>
      </c>
      <c r="C5524">
        <v>33</v>
      </c>
      <c r="D5524">
        <v>-999</v>
      </c>
      <c r="E5524">
        <v>-999</v>
      </c>
      <c r="H5524">
        <v>33</v>
      </c>
      <c r="I5524" s="3">
        <v>-999</v>
      </c>
    </row>
    <row r="5525" spans="1:9" x14ac:dyDescent="0.25">
      <c r="A5525" t="s">
        <v>2451</v>
      </c>
      <c r="B5525">
        <v>2008</v>
      </c>
      <c r="C5525">
        <v>34</v>
      </c>
      <c r="D5525">
        <v>-999</v>
      </c>
      <c r="E5525">
        <v>-999</v>
      </c>
      <c r="H5525">
        <v>34</v>
      </c>
      <c r="I5525" s="3">
        <v>-999</v>
      </c>
    </row>
    <row r="5526" spans="1:9" x14ac:dyDescent="0.25">
      <c r="A5526" t="s">
        <v>2451</v>
      </c>
      <c r="B5526">
        <v>2008</v>
      </c>
      <c r="C5526">
        <v>35</v>
      </c>
      <c r="D5526">
        <v>-999</v>
      </c>
      <c r="E5526">
        <v>-999</v>
      </c>
      <c r="H5526">
        <v>35</v>
      </c>
      <c r="I5526" s="3">
        <v>-999</v>
      </c>
    </row>
    <row r="5527" spans="1:9" x14ac:dyDescent="0.25">
      <c r="A5527" t="s">
        <v>2451</v>
      </c>
      <c r="B5527">
        <v>2008</v>
      </c>
      <c r="C5527">
        <v>36</v>
      </c>
      <c r="D5527">
        <v>-999</v>
      </c>
      <c r="E5527">
        <v>-999</v>
      </c>
      <c r="H5527">
        <v>36</v>
      </c>
      <c r="I5527" s="3">
        <v>-999</v>
      </c>
    </row>
    <row r="5528" spans="1:9" x14ac:dyDescent="0.25">
      <c r="A5528" t="s">
        <v>2451</v>
      </c>
      <c r="B5528">
        <v>2008</v>
      </c>
      <c r="C5528">
        <v>37</v>
      </c>
      <c r="D5528">
        <v>-999</v>
      </c>
      <c r="E5528">
        <v>-999</v>
      </c>
      <c r="H5528">
        <v>37</v>
      </c>
      <c r="I5528" s="3">
        <v>-999</v>
      </c>
    </row>
    <row r="5529" spans="1:9" x14ac:dyDescent="0.25">
      <c r="A5529" t="s">
        <v>2451</v>
      </c>
      <c r="B5529">
        <v>2008</v>
      </c>
      <c r="C5529">
        <v>38</v>
      </c>
      <c r="D5529">
        <v>-999</v>
      </c>
      <c r="E5529">
        <v>-999</v>
      </c>
      <c r="H5529">
        <v>38</v>
      </c>
      <c r="I5529" s="3">
        <v>-999</v>
      </c>
    </row>
    <row r="5530" spans="1:9" x14ac:dyDescent="0.25">
      <c r="A5530" t="s">
        <v>2451</v>
      </c>
      <c r="B5530">
        <v>2008</v>
      </c>
      <c r="C5530">
        <v>39</v>
      </c>
      <c r="D5530">
        <v>-999</v>
      </c>
      <c r="E5530">
        <v>-999</v>
      </c>
      <c r="H5530">
        <v>39</v>
      </c>
      <c r="I5530" s="3">
        <v>-999</v>
      </c>
    </row>
    <row r="5531" spans="1:9" x14ac:dyDescent="0.25">
      <c r="A5531" t="s">
        <v>2451</v>
      </c>
      <c r="B5531">
        <v>2008</v>
      </c>
      <c r="C5531">
        <v>40</v>
      </c>
      <c r="D5531">
        <v>-999</v>
      </c>
      <c r="E5531">
        <v>-999</v>
      </c>
      <c r="H5531">
        <v>40</v>
      </c>
      <c r="I5531" s="3">
        <v>-999</v>
      </c>
    </row>
    <row r="5532" spans="1:9" x14ac:dyDescent="0.25">
      <c r="A5532" t="s">
        <v>2451</v>
      </c>
      <c r="B5532">
        <v>2008</v>
      </c>
      <c r="C5532">
        <v>41</v>
      </c>
      <c r="D5532">
        <v>-999</v>
      </c>
      <c r="E5532">
        <v>-999</v>
      </c>
      <c r="H5532">
        <v>41</v>
      </c>
      <c r="I5532" s="3">
        <v>-999</v>
      </c>
    </row>
    <row r="5533" spans="1:9" x14ac:dyDescent="0.25">
      <c r="A5533" t="s">
        <v>2451</v>
      </c>
      <c r="B5533">
        <v>2008</v>
      </c>
      <c r="C5533">
        <v>42</v>
      </c>
      <c r="D5533">
        <v>-999</v>
      </c>
      <c r="E5533">
        <v>-999</v>
      </c>
      <c r="H5533">
        <v>42</v>
      </c>
      <c r="I5533" s="3">
        <v>-999</v>
      </c>
    </row>
    <row r="5534" spans="1:9" x14ac:dyDescent="0.25">
      <c r="A5534" t="s">
        <v>2451</v>
      </c>
      <c r="B5534">
        <v>2008</v>
      </c>
      <c r="C5534">
        <v>43</v>
      </c>
      <c r="D5534">
        <v>-999</v>
      </c>
      <c r="E5534">
        <v>-999</v>
      </c>
      <c r="H5534">
        <v>43</v>
      </c>
      <c r="I5534" s="3">
        <v>-999</v>
      </c>
    </row>
    <row r="5535" spans="1:9" x14ac:dyDescent="0.25">
      <c r="A5535" t="s">
        <v>2451</v>
      </c>
      <c r="B5535">
        <v>2008</v>
      </c>
      <c r="C5535">
        <v>44</v>
      </c>
      <c r="D5535">
        <v>-999</v>
      </c>
      <c r="E5535">
        <v>-999</v>
      </c>
      <c r="H5535">
        <v>44</v>
      </c>
      <c r="I5535" s="3">
        <v>-999</v>
      </c>
    </row>
    <row r="5536" spans="1:9" x14ac:dyDescent="0.25">
      <c r="A5536" t="s">
        <v>2451</v>
      </c>
      <c r="B5536">
        <v>2008</v>
      </c>
      <c r="C5536">
        <v>45</v>
      </c>
      <c r="D5536">
        <v>-999</v>
      </c>
      <c r="E5536">
        <v>-999</v>
      </c>
      <c r="H5536">
        <v>45</v>
      </c>
      <c r="I5536" s="3">
        <v>-999</v>
      </c>
    </row>
    <row r="5537" spans="1:9" x14ac:dyDescent="0.25">
      <c r="A5537" t="s">
        <v>2451</v>
      </c>
      <c r="B5537">
        <v>2008</v>
      </c>
      <c r="C5537">
        <v>46</v>
      </c>
      <c r="D5537">
        <v>-999</v>
      </c>
      <c r="E5537">
        <v>-999</v>
      </c>
      <c r="H5537">
        <v>46</v>
      </c>
      <c r="I5537" s="3">
        <v>-999</v>
      </c>
    </row>
    <row r="5538" spans="1:9" x14ac:dyDescent="0.25">
      <c r="A5538" t="s">
        <v>2451</v>
      </c>
      <c r="B5538">
        <v>2008</v>
      </c>
      <c r="C5538">
        <v>47</v>
      </c>
      <c r="D5538">
        <v>-999</v>
      </c>
      <c r="E5538">
        <v>-999</v>
      </c>
      <c r="H5538">
        <v>47</v>
      </c>
      <c r="I5538" s="3">
        <v>-999</v>
      </c>
    </row>
    <row r="5539" spans="1:9" x14ac:dyDescent="0.25">
      <c r="A5539" t="s">
        <v>2451</v>
      </c>
      <c r="B5539">
        <v>2008</v>
      </c>
      <c r="C5539">
        <v>48</v>
      </c>
      <c r="D5539">
        <v>-999</v>
      </c>
      <c r="E5539">
        <v>-999</v>
      </c>
      <c r="H5539">
        <v>48</v>
      </c>
      <c r="I5539" s="3">
        <v>-999</v>
      </c>
    </row>
    <row r="5540" spans="1:9" x14ac:dyDescent="0.25">
      <c r="A5540" t="s">
        <v>2451</v>
      </c>
      <c r="B5540">
        <v>2008</v>
      </c>
      <c r="C5540">
        <v>49</v>
      </c>
      <c r="D5540">
        <v>-999</v>
      </c>
      <c r="E5540">
        <v>-999</v>
      </c>
      <c r="H5540">
        <v>49</v>
      </c>
      <c r="I5540" s="3">
        <v>-999</v>
      </c>
    </row>
    <row r="5541" spans="1:9" x14ac:dyDescent="0.25">
      <c r="A5541" t="s">
        <v>2451</v>
      </c>
      <c r="B5541">
        <v>2008</v>
      </c>
      <c r="C5541">
        <v>50</v>
      </c>
      <c r="D5541">
        <v>-999</v>
      </c>
      <c r="E5541">
        <v>-999</v>
      </c>
      <c r="H5541">
        <v>50</v>
      </c>
      <c r="I5541" s="3">
        <v>-999</v>
      </c>
    </row>
    <row r="5542" spans="1:9" x14ac:dyDescent="0.25">
      <c r="A5542" t="s">
        <v>2451</v>
      </c>
      <c r="B5542">
        <v>2008</v>
      </c>
      <c r="C5542">
        <v>51</v>
      </c>
      <c r="D5542">
        <v>-999</v>
      </c>
      <c r="E5542">
        <v>-999</v>
      </c>
      <c r="H5542">
        <v>51</v>
      </c>
      <c r="I5542" s="3">
        <v>-999</v>
      </c>
    </row>
    <row r="5543" spans="1:9" x14ac:dyDescent="0.25">
      <c r="A5543" t="s">
        <v>2451</v>
      </c>
      <c r="B5543">
        <v>2008</v>
      </c>
      <c r="C5543">
        <v>52</v>
      </c>
      <c r="D5543">
        <v>-999</v>
      </c>
      <c r="E5543">
        <v>-999</v>
      </c>
      <c r="H5543">
        <v>52</v>
      </c>
      <c r="I5543" s="3">
        <v>-999</v>
      </c>
    </row>
    <row r="5544" spans="1:9" x14ac:dyDescent="0.25">
      <c r="A5544" t="s">
        <v>2451</v>
      </c>
      <c r="B5544">
        <v>2008</v>
      </c>
      <c r="C5544">
        <v>53</v>
      </c>
      <c r="D5544">
        <v>-999</v>
      </c>
      <c r="E5544">
        <v>-999</v>
      </c>
      <c r="H5544">
        <v>53</v>
      </c>
      <c r="I5544" s="3">
        <v>-999</v>
      </c>
    </row>
    <row r="5545" spans="1:9" x14ac:dyDescent="0.25">
      <c r="A5545" t="s">
        <v>2451</v>
      </c>
      <c r="B5545">
        <v>2008</v>
      </c>
      <c r="C5545">
        <v>54</v>
      </c>
      <c r="D5545">
        <v>-999</v>
      </c>
      <c r="E5545">
        <v>-999</v>
      </c>
      <c r="H5545">
        <v>54</v>
      </c>
      <c r="I5545" s="3">
        <v>-999</v>
      </c>
    </row>
    <row r="5546" spans="1:9" x14ac:dyDescent="0.25">
      <c r="A5546" t="s">
        <v>2451</v>
      </c>
      <c r="B5546">
        <v>2008</v>
      </c>
      <c r="C5546">
        <v>55</v>
      </c>
      <c r="D5546">
        <v>-999</v>
      </c>
      <c r="E5546">
        <v>-999</v>
      </c>
      <c r="H5546">
        <v>55</v>
      </c>
      <c r="I5546" s="3">
        <v>-999</v>
      </c>
    </row>
    <row r="5547" spans="1:9" x14ac:dyDescent="0.25">
      <c r="A5547" t="s">
        <v>2451</v>
      </c>
      <c r="B5547">
        <v>2008</v>
      </c>
      <c r="C5547">
        <v>56</v>
      </c>
      <c r="D5547">
        <v>-999</v>
      </c>
      <c r="E5547">
        <v>-999</v>
      </c>
      <c r="H5547">
        <v>56</v>
      </c>
      <c r="I5547" s="3">
        <v>-999</v>
      </c>
    </row>
    <row r="5548" spans="1:9" x14ac:dyDescent="0.25">
      <c r="A5548" t="s">
        <v>2451</v>
      </c>
      <c r="B5548">
        <v>2008</v>
      </c>
      <c r="C5548">
        <v>57</v>
      </c>
      <c r="D5548">
        <v>-999</v>
      </c>
      <c r="E5548">
        <v>-999</v>
      </c>
      <c r="H5548">
        <v>57</v>
      </c>
      <c r="I5548" s="3">
        <v>-999</v>
      </c>
    </row>
    <row r="5549" spans="1:9" x14ac:dyDescent="0.25">
      <c r="A5549" t="s">
        <v>2451</v>
      </c>
      <c r="B5549">
        <v>2008</v>
      </c>
      <c r="C5549">
        <v>58</v>
      </c>
      <c r="D5549">
        <v>-999</v>
      </c>
      <c r="E5549">
        <v>-999</v>
      </c>
      <c r="H5549">
        <v>58</v>
      </c>
      <c r="I5549" s="3">
        <v>-999</v>
      </c>
    </row>
    <row r="5550" spans="1:9" x14ac:dyDescent="0.25">
      <c r="A5550" t="s">
        <v>2451</v>
      </c>
      <c r="B5550">
        <v>2008</v>
      </c>
      <c r="C5550">
        <v>59</v>
      </c>
      <c r="D5550">
        <v>-999</v>
      </c>
      <c r="E5550">
        <v>-999</v>
      </c>
      <c r="H5550">
        <v>59</v>
      </c>
      <c r="I5550" s="3">
        <v>-999</v>
      </c>
    </row>
    <row r="5551" spans="1:9" x14ac:dyDescent="0.25">
      <c r="A5551" t="s">
        <v>2451</v>
      </c>
      <c r="B5551">
        <v>2008</v>
      </c>
      <c r="C5551">
        <v>60</v>
      </c>
      <c r="D5551">
        <v>-999</v>
      </c>
      <c r="E5551">
        <v>-999</v>
      </c>
      <c r="H5551">
        <v>60</v>
      </c>
      <c r="I5551" s="3">
        <v>-999</v>
      </c>
    </row>
    <row r="5552" spans="1:9" x14ac:dyDescent="0.25">
      <c r="A5552" t="s">
        <v>2451</v>
      </c>
      <c r="B5552">
        <v>2008</v>
      </c>
      <c r="C5552">
        <v>61</v>
      </c>
      <c r="D5552">
        <v>-999</v>
      </c>
      <c r="E5552">
        <v>-999</v>
      </c>
      <c r="H5552">
        <v>61</v>
      </c>
      <c r="I5552" s="3">
        <v>-999</v>
      </c>
    </row>
    <row r="5553" spans="1:9" x14ac:dyDescent="0.25">
      <c r="A5553" t="s">
        <v>2451</v>
      </c>
      <c r="B5553">
        <v>2008</v>
      </c>
      <c r="C5553">
        <v>62</v>
      </c>
      <c r="D5553">
        <v>-999</v>
      </c>
      <c r="E5553">
        <v>-999</v>
      </c>
      <c r="H5553">
        <v>62</v>
      </c>
      <c r="I5553" s="3">
        <v>-999</v>
      </c>
    </row>
    <row r="5554" spans="1:9" x14ac:dyDescent="0.25">
      <c r="A5554" t="s">
        <v>2451</v>
      </c>
      <c r="B5554">
        <v>2008</v>
      </c>
      <c r="C5554">
        <v>63</v>
      </c>
      <c r="D5554">
        <v>-999</v>
      </c>
      <c r="E5554">
        <v>-999</v>
      </c>
      <c r="H5554">
        <v>63</v>
      </c>
      <c r="I5554" s="3">
        <v>-999</v>
      </c>
    </row>
    <row r="5555" spans="1:9" x14ac:dyDescent="0.25">
      <c r="A5555" t="s">
        <v>2451</v>
      </c>
      <c r="B5555">
        <v>2008</v>
      </c>
      <c r="C5555">
        <v>64</v>
      </c>
      <c r="D5555">
        <v>-999</v>
      </c>
      <c r="E5555">
        <v>-999</v>
      </c>
      <c r="H5555">
        <v>64</v>
      </c>
      <c r="I5555" s="3">
        <v>-999</v>
      </c>
    </row>
    <row r="5556" spans="1:9" x14ac:dyDescent="0.25">
      <c r="A5556" t="s">
        <v>2451</v>
      </c>
      <c r="B5556">
        <v>2008</v>
      </c>
      <c r="C5556">
        <v>65</v>
      </c>
      <c r="D5556">
        <v>-999</v>
      </c>
      <c r="E5556">
        <v>-999</v>
      </c>
      <c r="H5556">
        <v>65</v>
      </c>
      <c r="I5556" s="3">
        <v>-999</v>
      </c>
    </row>
    <row r="5557" spans="1:9" x14ac:dyDescent="0.25">
      <c r="A5557" t="s">
        <v>2451</v>
      </c>
      <c r="B5557">
        <v>2008</v>
      </c>
      <c r="C5557">
        <v>66</v>
      </c>
      <c r="D5557">
        <v>-999</v>
      </c>
      <c r="E5557">
        <v>-999</v>
      </c>
      <c r="H5557">
        <v>66</v>
      </c>
      <c r="I5557" s="3">
        <v>-999</v>
      </c>
    </row>
    <row r="5558" spans="1:9" x14ac:dyDescent="0.25">
      <c r="A5558" t="s">
        <v>2451</v>
      </c>
      <c r="B5558">
        <v>2008</v>
      </c>
      <c r="C5558">
        <v>67</v>
      </c>
      <c r="D5558">
        <v>-999</v>
      </c>
      <c r="E5558">
        <v>-999</v>
      </c>
      <c r="H5558">
        <v>67</v>
      </c>
      <c r="I5558" s="3">
        <v>-999</v>
      </c>
    </row>
    <row r="5559" spans="1:9" x14ac:dyDescent="0.25">
      <c r="A5559" t="s">
        <v>2451</v>
      </c>
      <c r="B5559">
        <v>2008</v>
      </c>
      <c r="C5559">
        <v>68</v>
      </c>
      <c r="D5559">
        <v>-999</v>
      </c>
      <c r="E5559">
        <v>-999</v>
      </c>
      <c r="H5559">
        <v>68</v>
      </c>
      <c r="I5559" s="3">
        <v>-999</v>
      </c>
    </row>
    <row r="5560" spans="1:9" x14ac:dyDescent="0.25">
      <c r="A5560" t="s">
        <v>2451</v>
      </c>
      <c r="B5560">
        <v>2008</v>
      </c>
      <c r="C5560">
        <v>69</v>
      </c>
      <c r="D5560">
        <v>-999</v>
      </c>
      <c r="E5560">
        <v>-999</v>
      </c>
      <c r="H5560">
        <v>69</v>
      </c>
      <c r="I5560" s="3">
        <v>-999</v>
      </c>
    </row>
    <row r="5561" spans="1:9" x14ac:dyDescent="0.25">
      <c r="A5561" t="s">
        <v>2451</v>
      </c>
      <c r="B5561">
        <v>2008</v>
      </c>
      <c r="C5561">
        <v>70</v>
      </c>
      <c r="D5561">
        <v>-999</v>
      </c>
      <c r="E5561">
        <v>-999</v>
      </c>
      <c r="H5561">
        <v>70</v>
      </c>
      <c r="I5561" s="3">
        <v>-999</v>
      </c>
    </row>
    <row r="5562" spans="1:9" x14ac:dyDescent="0.25">
      <c r="A5562" t="s">
        <v>2451</v>
      </c>
      <c r="B5562">
        <v>2008</v>
      </c>
      <c r="C5562">
        <v>71</v>
      </c>
      <c r="D5562">
        <v>-999</v>
      </c>
      <c r="E5562">
        <v>-999</v>
      </c>
      <c r="H5562">
        <v>71</v>
      </c>
      <c r="I5562" s="3">
        <v>-999</v>
      </c>
    </row>
    <row r="5563" spans="1:9" x14ac:dyDescent="0.25">
      <c r="A5563" t="s">
        <v>2451</v>
      </c>
      <c r="B5563">
        <v>2008</v>
      </c>
      <c r="C5563">
        <v>72</v>
      </c>
      <c r="D5563">
        <v>-999</v>
      </c>
      <c r="E5563">
        <v>-999</v>
      </c>
      <c r="H5563">
        <v>72</v>
      </c>
      <c r="I5563" s="3">
        <v>-999</v>
      </c>
    </row>
    <row r="5564" spans="1:9" x14ac:dyDescent="0.25">
      <c r="A5564" t="s">
        <v>2451</v>
      </c>
      <c r="B5564">
        <v>2008</v>
      </c>
      <c r="C5564">
        <v>73</v>
      </c>
      <c r="D5564">
        <v>-999</v>
      </c>
      <c r="E5564">
        <v>-999</v>
      </c>
      <c r="H5564">
        <v>73</v>
      </c>
      <c r="I5564" s="3">
        <v>-999</v>
      </c>
    </row>
    <row r="5565" spans="1:9" x14ac:dyDescent="0.25">
      <c r="A5565" t="s">
        <v>2451</v>
      </c>
      <c r="B5565">
        <v>2008</v>
      </c>
      <c r="C5565">
        <v>74</v>
      </c>
      <c r="D5565">
        <v>-999</v>
      </c>
      <c r="E5565">
        <v>-999</v>
      </c>
      <c r="H5565">
        <v>74</v>
      </c>
      <c r="I5565" s="3">
        <v>-999</v>
      </c>
    </row>
    <row r="5566" spans="1:9" x14ac:dyDescent="0.25">
      <c r="A5566" t="s">
        <v>2451</v>
      </c>
      <c r="B5566">
        <v>2008</v>
      </c>
      <c r="C5566">
        <v>75</v>
      </c>
      <c r="D5566">
        <v>-999</v>
      </c>
      <c r="E5566">
        <v>-999</v>
      </c>
      <c r="H5566">
        <v>75</v>
      </c>
      <c r="I5566" s="3">
        <v>-999</v>
      </c>
    </row>
    <row r="5567" spans="1:9" x14ac:dyDescent="0.25">
      <c r="A5567" t="s">
        <v>2451</v>
      </c>
      <c r="B5567">
        <v>2008</v>
      </c>
      <c r="C5567">
        <v>76</v>
      </c>
      <c r="D5567">
        <v>-999</v>
      </c>
      <c r="E5567">
        <v>-999</v>
      </c>
      <c r="H5567">
        <v>76</v>
      </c>
      <c r="I5567" s="3">
        <v>-999</v>
      </c>
    </row>
    <row r="5568" spans="1:9" x14ac:dyDescent="0.25">
      <c r="A5568" t="s">
        <v>2451</v>
      </c>
      <c r="B5568">
        <v>2008</v>
      </c>
      <c r="C5568">
        <v>77</v>
      </c>
      <c r="D5568">
        <v>-999</v>
      </c>
      <c r="E5568">
        <v>-999</v>
      </c>
      <c r="H5568">
        <v>77</v>
      </c>
      <c r="I5568" s="3">
        <v>-999</v>
      </c>
    </row>
    <row r="5569" spans="1:9" x14ac:dyDescent="0.25">
      <c r="A5569" t="s">
        <v>2451</v>
      </c>
      <c r="B5569">
        <v>2008</v>
      </c>
      <c r="C5569">
        <v>78</v>
      </c>
      <c r="D5569">
        <v>-999</v>
      </c>
      <c r="E5569">
        <v>-999</v>
      </c>
      <c r="H5569">
        <v>78</v>
      </c>
      <c r="I5569" s="3">
        <v>-999</v>
      </c>
    </row>
    <row r="5570" spans="1:9" x14ac:dyDescent="0.25">
      <c r="A5570" t="s">
        <v>2451</v>
      </c>
      <c r="B5570">
        <v>2008</v>
      </c>
      <c r="C5570">
        <v>79</v>
      </c>
      <c r="D5570">
        <v>-999</v>
      </c>
      <c r="E5570">
        <v>-999</v>
      </c>
      <c r="H5570">
        <v>79</v>
      </c>
      <c r="I5570" s="3">
        <v>-999</v>
      </c>
    </row>
    <row r="5571" spans="1:9" x14ac:dyDescent="0.25">
      <c r="A5571" t="s">
        <v>2451</v>
      </c>
      <c r="B5571">
        <v>2008</v>
      </c>
      <c r="C5571">
        <v>80</v>
      </c>
      <c r="D5571">
        <v>-999</v>
      </c>
      <c r="E5571">
        <v>-999</v>
      </c>
      <c r="H5571">
        <v>80</v>
      </c>
      <c r="I5571" s="3">
        <v>-999</v>
      </c>
    </row>
    <row r="5572" spans="1:9" x14ac:dyDescent="0.25">
      <c r="A5572" t="s">
        <v>2451</v>
      </c>
      <c r="B5572">
        <v>2008</v>
      </c>
      <c r="C5572">
        <v>81</v>
      </c>
      <c r="D5572">
        <v>-999</v>
      </c>
      <c r="E5572">
        <v>-999</v>
      </c>
      <c r="H5572">
        <v>81</v>
      </c>
      <c r="I5572" s="3">
        <v>-999</v>
      </c>
    </row>
    <row r="5573" spans="1:9" x14ac:dyDescent="0.25">
      <c r="A5573" t="s">
        <v>2451</v>
      </c>
      <c r="B5573">
        <v>2008</v>
      </c>
      <c r="C5573">
        <v>82</v>
      </c>
      <c r="D5573">
        <v>-999</v>
      </c>
      <c r="E5573">
        <v>-999</v>
      </c>
      <c r="H5573">
        <v>82</v>
      </c>
      <c r="I5573" s="3">
        <v>-999</v>
      </c>
    </row>
    <row r="5574" spans="1:9" x14ac:dyDescent="0.25">
      <c r="A5574" t="s">
        <v>2451</v>
      </c>
      <c r="B5574">
        <v>2008</v>
      </c>
      <c r="C5574">
        <v>83</v>
      </c>
      <c r="D5574">
        <v>-999</v>
      </c>
      <c r="E5574">
        <v>-999</v>
      </c>
      <c r="H5574">
        <v>83</v>
      </c>
      <c r="I5574" s="3">
        <v>-999</v>
      </c>
    </row>
    <row r="5575" spans="1:9" x14ac:dyDescent="0.25">
      <c r="A5575" t="s">
        <v>2451</v>
      </c>
      <c r="B5575">
        <v>2008</v>
      </c>
      <c r="C5575">
        <v>84</v>
      </c>
      <c r="D5575">
        <v>-999</v>
      </c>
      <c r="E5575">
        <v>-999</v>
      </c>
      <c r="H5575">
        <v>84</v>
      </c>
      <c r="I5575" s="3">
        <v>-999</v>
      </c>
    </row>
    <row r="5576" spans="1:9" x14ac:dyDescent="0.25">
      <c r="A5576" t="s">
        <v>2451</v>
      </c>
      <c r="B5576">
        <v>2008</v>
      </c>
      <c r="C5576">
        <v>85</v>
      </c>
      <c r="D5576">
        <v>-999</v>
      </c>
      <c r="E5576">
        <v>-999</v>
      </c>
      <c r="H5576">
        <v>85</v>
      </c>
      <c r="I5576" s="3">
        <v>-999</v>
      </c>
    </row>
    <row r="5577" spans="1:9" x14ac:dyDescent="0.25">
      <c r="A5577" t="s">
        <v>2451</v>
      </c>
      <c r="B5577">
        <v>2008</v>
      </c>
      <c r="C5577">
        <v>86</v>
      </c>
      <c r="D5577">
        <v>-999</v>
      </c>
      <c r="E5577">
        <v>-999</v>
      </c>
      <c r="H5577">
        <v>86</v>
      </c>
      <c r="I5577" s="3">
        <v>-999</v>
      </c>
    </row>
    <row r="5578" spans="1:9" x14ac:dyDescent="0.25">
      <c r="A5578" t="s">
        <v>2451</v>
      </c>
      <c r="B5578">
        <v>2008</v>
      </c>
      <c r="C5578">
        <v>87</v>
      </c>
      <c r="D5578">
        <v>-999</v>
      </c>
      <c r="E5578">
        <v>-999</v>
      </c>
      <c r="H5578">
        <v>87</v>
      </c>
      <c r="I5578" s="3">
        <v>-999</v>
      </c>
    </row>
    <row r="5579" spans="1:9" x14ac:dyDescent="0.25">
      <c r="A5579" t="s">
        <v>2451</v>
      </c>
      <c r="B5579">
        <v>2008</v>
      </c>
      <c r="C5579">
        <v>88</v>
      </c>
      <c r="D5579">
        <v>-999</v>
      </c>
      <c r="E5579">
        <v>-999</v>
      </c>
      <c r="H5579">
        <v>88</v>
      </c>
      <c r="I5579" s="3">
        <v>-999</v>
      </c>
    </row>
    <row r="5580" spans="1:9" x14ac:dyDescent="0.25">
      <c r="A5580" t="s">
        <v>2451</v>
      </c>
      <c r="B5580">
        <v>2008</v>
      </c>
      <c r="C5580">
        <v>89</v>
      </c>
      <c r="D5580">
        <v>-999</v>
      </c>
      <c r="E5580">
        <v>-999</v>
      </c>
      <c r="H5580">
        <v>89</v>
      </c>
      <c r="I5580" s="3">
        <v>-999</v>
      </c>
    </row>
    <row r="5581" spans="1:9" x14ac:dyDescent="0.25">
      <c r="A5581" t="s">
        <v>2451</v>
      </c>
      <c r="B5581">
        <v>2008</v>
      </c>
      <c r="C5581">
        <v>90</v>
      </c>
      <c r="D5581">
        <v>-999</v>
      </c>
      <c r="E5581">
        <v>-999</v>
      </c>
      <c r="H5581">
        <v>90</v>
      </c>
      <c r="I5581" s="3">
        <v>-999</v>
      </c>
    </row>
    <row r="5582" spans="1:9" x14ac:dyDescent="0.25">
      <c r="A5582" t="s">
        <v>2451</v>
      </c>
      <c r="B5582">
        <v>2008</v>
      </c>
      <c r="C5582">
        <v>91</v>
      </c>
      <c r="D5582">
        <v>-999</v>
      </c>
      <c r="E5582">
        <v>-999</v>
      </c>
      <c r="H5582">
        <v>91</v>
      </c>
      <c r="I5582" s="3">
        <v>-999</v>
      </c>
    </row>
    <row r="5583" spans="1:9" x14ac:dyDescent="0.25">
      <c r="A5583" t="s">
        <v>2451</v>
      </c>
      <c r="B5583">
        <v>2008</v>
      </c>
      <c r="C5583">
        <v>92</v>
      </c>
      <c r="D5583">
        <v>-999</v>
      </c>
      <c r="E5583">
        <v>-999</v>
      </c>
      <c r="H5583">
        <v>92</v>
      </c>
      <c r="I5583" s="3">
        <v>-999</v>
      </c>
    </row>
    <row r="5584" spans="1:9" x14ac:dyDescent="0.25">
      <c r="A5584" t="s">
        <v>2451</v>
      </c>
      <c r="B5584">
        <v>2008</v>
      </c>
      <c r="C5584">
        <v>93</v>
      </c>
      <c r="D5584">
        <v>-999</v>
      </c>
      <c r="E5584">
        <v>-999</v>
      </c>
      <c r="H5584">
        <v>93</v>
      </c>
      <c r="I5584" s="3">
        <v>-999</v>
      </c>
    </row>
    <row r="5585" spans="1:9" x14ac:dyDescent="0.25">
      <c r="A5585" t="s">
        <v>2451</v>
      </c>
      <c r="B5585">
        <v>2008</v>
      </c>
      <c r="C5585">
        <v>94</v>
      </c>
      <c r="D5585">
        <v>-999</v>
      </c>
      <c r="E5585">
        <v>-999</v>
      </c>
      <c r="H5585">
        <v>94</v>
      </c>
      <c r="I5585" s="3">
        <v>-999</v>
      </c>
    </row>
    <row r="5586" spans="1:9" x14ac:dyDescent="0.25">
      <c r="A5586" t="s">
        <v>2451</v>
      </c>
      <c r="B5586">
        <v>2008</v>
      </c>
      <c r="C5586">
        <v>95</v>
      </c>
      <c r="D5586">
        <v>-999</v>
      </c>
      <c r="E5586">
        <v>-999</v>
      </c>
      <c r="H5586">
        <v>95</v>
      </c>
      <c r="I5586" s="3">
        <v>-999</v>
      </c>
    </row>
    <row r="5587" spans="1:9" x14ac:dyDescent="0.25">
      <c r="A5587" t="s">
        <v>2451</v>
      </c>
      <c r="B5587">
        <v>2008</v>
      </c>
      <c r="C5587">
        <v>96</v>
      </c>
      <c r="D5587">
        <v>-999</v>
      </c>
      <c r="E5587">
        <v>-999</v>
      </c>
      <c r="H5587">
        <v>96</v>
      </c>
      <c r="I5587" s="3">
        <v>-999</v>
      </c>
    </row>
    <row r="5588" spans="1:9" x14ac:dyDescent="0.25">
      <c r="A5588" t="s">
        <v>2451</v>
      </c>
      <c r="B5588">
        <v>2008</v>
      </c>
      <c r="C5588">
        <v>97</v>
      </c>
      <c r="D5588">
        <v>-999</v>
      </c>
      <c r="E5588">
        <v>-999</v>
      </c>
      <c r="H5588">
        <v>97</v>
      </c>
      <c r="I5588" s="3">
        <v>-999</v>
      </c>
    </row>
    <row r="5589" spans="1:9" x14ac:dyDescent="0.25">
      <c r="A5589" t="s">
        <v>2451</v>
      </c>
      <c r="B5589">
        <v>2008</v>
      </c>
      <c r="C5589">
        <v>98</v>
      </c>
      <c r="D5589">
        <v>-999</v>
      </c>
      <c r="E5589">
        <v>-999</v>
      </c>
      <c r="H5589">
        <v>98</v>
      </c>
      <c r="I5589" s="3">
        <v>-999</v>
      </c>
    </row>
    <row r="5590" spans="1:9" x14ac:dyDescent="0.25">
      <c r="A5590" t="s">
        <v>2451</v>
      </c>
      <c r="B5590">
        <v>2008</v>
      </c>
      <c r="C5590">
        <v>99</v>
      </c>
      <c r="D5590">
        <v>-999</v>
      </c>
      <c r="E5590">
        <v>-999</v>
      </c>
      <c r="H5590">
        <v>99</v>
      </c>
      <c r="I5590" s="3">
        <v>-999</v>
      </c>
    </row>
    <row r="5591" spans="1:9" x14ac:dyDescent="0.25">
      <c r="A5591" t="s">
        <v>2451</v>
      </c>
      <c r="B5591">
        <v>2008</v>
      </c>
      <c r="C5591">
        <v>100</v>
      </c>
      <c r="D5591">
        <v>-999</v>
      </c>
      <c r="E5591">
        <v>-999</v>
      </c>
      <c r="H5591">
        <v>100</v>
      </c>
      <c r="I5591" s="3">
        <v>-999</v>
      </c>
    </row>
    <row r="5592" spans="1:9" x14ac:dyDescent="0.25">
      <c r="A5592" t="s">
        <v>2451</v>
      </c>
      <c r="B5592">
        <v>2008</v>
      </c>
      <c r="C5592">
        <v>101</v>
      </c>
      <c r="D5592">
        <v>-999</v>
      </c>
      <c r="E5592">
        <v>-999</v>
      </c>
      <c r="H5592">
        <v>101</v>
      </c>
      <c r="I5592" s="3">
        <v>-999</v>
      </c>
    </row>
    <row r="5593" spans="1:9" x14ac:dyDescent="0.25">
      <c r="A5593" t="s">
        <v>2451</v>
      </c>
      <c r="B5593">
        <v>2008</v>
      </c>
      <c r="C5593">
        <v>102</v>
      </c>
      <c r="D5593">
        <v>-999</v>
      </c>
      <c r="E5593">
        <v>-999</v>
      </c>
      <c r="H5593">
        <v>102</v>
      </c>
      <c r="I5593" s="3">
        <v>-999</v>
      </c>
    </row>
    <row r="5594" spans="1:9" x14ac:dyDescent="0.25">
      <c r="A5594" t="s">
        <v>2451</v>
      </c>
      <c r="B5594">
        <v>2008</v>
      </c>
      <c r="C5594">
        <v>103</v>
      </c>
      <c r="D5594">
        <v>-999</v>
      </c>
      <c r="E5594">
        <v>-999</v>
      </c>
      <c r="H5594">
        <v>103</v>
      </c>
      <c r="I5594" s="3">
        <v>-999</v>
      </c>
    </row>
    <row r="5595" spans="1:9" x14ac:dyDescent="0.25">
      <c r="A5595" t="s">
        <v>2451</v>
      </c>
      <c r="B5595">
        <v>2008</v>
      </c>
      <c r="C5595">
        <v>104</v>
      </c>
      <c r="D5595">
        <v>-999</v>
      </c>
      <c r="E5595">
        <v>-999</v>
      </c>
      <c r="H5595">
        <v>104</v>
      </c>
      <c r="I5595" s="3">
        <v>-999</v>
      </c>
    </row>
    <row r="5596" spans="1:9" x14ac:dyDescent="0.25">
      <c r="A5596" t="s">
        <v>2451</v>
      </c>
      <c r="B5596">
        <v>2008</v>
      </c>
      <c r="C5596">
        <v>105</v>
      </c>
      <c r="D5596">
        <v>-999</v>
      </c>
      <c r="E5596">
        <v>-999</v>
      </c>
      <c r="H5596">
        <v>105</v>
      </c>
      <c r="I5596" s="3">
        <v>-999</v>
      </c>
    </row>
    <row r="5597" spans="1:9" x14ac:dyDescent="0.25">
      <c r="A5597" t="s">
        <v>2451</v>
      </c>
      <c r="B5597">
        <v>2008</v>
      </c>
      <c r="C5597">
        <v>106</v>
      </c>
      <c r="D5597">
        <v>-999</v>
      </c>
      <c r="E5597">
        <v>-999</v>
      </c>
      <c r="H5597">
        <v>106</v>
      </c>
      <c r="I5597" s="3">
        <v>-999</v>
      </c>
    </row>
    <row r="5598" spans="1:9" x14ac:dyDescent="0.25">
      <c r="A5598" t="s">
        <v>2451</v>
      </c>
      <c r="B5598">
        <v>2008</v>
      </c>
      <c r="C5598">
        <v>107</v>
      </c>
      <c r="D5598">
        <v>-999</v>
      </c>
      <c r="E5598">
        <v>-999</v>
      </c>
      <c r="H5598">
        <v>107</v>
      </c>
      <c r="I5598" s="3">
        <v>-999</v>
      </c>
    </row>
    <row r="5599" spans="1:9" x14ac:dyDescent="0.25">
      <c r="A5599" t="s">
        <v>2451</v>
      </c>
      <c r="B5599">
        <v>2008</v>
      </c>
      <c r="C5599">
        <v>108</v>
      </c>
      <c r="D5599">
        <v>-999</v>
      </c>
      <c r="E5599">
        <v>-999</v>
      </c>
      <c r="H5599">
        <v>108</v>
      </c>
      <c r="I5599" s="3">
        <v>-999</v>
      </c>
    </row>
    <row r="5600" spans="1:9" x14ac:dyDescent="0.25">
      <c r="A5600" t="s">
        <v>2451</v>
      </c>
      <c r="B5600">
        <v>2008</v>
      </c>
      <c r="C5600">
        <v>109</v>
      </c>
      <c r="D5600">
        <v>-999</v>
      </c>
      <c r="E5600">
        <v>-999</v>
      </c>
      <c r="H5600">
        <v>109</v>
      </c>
      <c r="I5600" s="3">
        <v>-999</v>
      </c>
    </row>
    <row r="5601" spans="1:9" x14ac:dyDescent="0.25">
      <c r="A5601" t="s">
        <v>2451</v>
      </c>
      <c r="B5601">
        <v>2008</v>
      </c>
      <c r="C5601">
        <v>110</v>
      </c>
      <c r="D5601">
        <v>-999</v>
      </c>
      <c r="E5601">
        <v>-999</v>
      </c>
      <c r="H5601">
        <v>110</v>
      </c>
      <c r="I5601" s="3">
        <v>-999</v>
      </c>
    </row>
    <row r="5602" spans="1:9" x14ac:dyDescent="0.25">
      <c r="A5602" t="s">
        <v>2451</v>
      </c>
      <c r="B5602">
        <v>2008</v>
      </c>
      <c r="C5602">
        <v>111</v>
      </c>
      <c r="D5602">
        <v>-999</v>
      </c>
      <c r="E5602">
        <v>-999</v>
      </c>
      <c r="H5602">
        <v>111</v>
      </c>
      <c r="I5602" s="3">
        <v>-999</v>
      </c>
    </row>
    <row r="5603" spans="1:9" x14ac:dyDescent="0.25">
      <c r="A5603" t="s">
        <v>2451</v>
      </c>
      <c r="B5603">
        <v>2008</v>
      </c>
      <c r="C5603">
        <v>112</v>
      </c>
      <c r="D5603">
        <v>-999</v>
      </c>
      <c r="E5603">
        <v>-999</v>
      </c>
      <c r="H5603">
        <v>112</v>
      </c>
      <c r="I5603" s="3">
        <v>-999</v>
      </c>
    </row>
    <row r="5604" spans="1:9" x14ac:dyDescent="0.25">
      <c r="A5604" t="s">
        <v>2451</v>
      </c>
      <c r="B5604">
        <v>2008</v>
      </c>
      <c r="C5604">
        <v>113</v>
      </c>
      <c r="D5604">
        <v>-999</v>
      </c>
      <c r="E5604">
        <v>-999</v>
      </c>
      <c r="H5604">
        <v>113</v>
      </c>
      <c r="I5604" s="3">
        <v>-999</v>
      </c>
    </row>
    <row r="5605" spans="1:9" x14ac:dyDescent="0.25">
      <c r="A5605" t="s">
        <v>2451</v>
      </c>
      <c r="B5605">
        <v>2008</v>
      </c>
      <c r="C5605">
        <v>114</v>
      </c>
      <c r="D5605">
        <v>-999</v>
      </c>
      <c r="E5605">
        <v>-999</v>
      </c>
      <c r="H5605">
        <v>114</v>
      </c>
      <c r="I5605" s="3">
        <v>-999</v>
      </c>
    </row>
    <row r="5606" spans="1:9" x14ac:dyDescent="0.25">
      <c r="A5606" t="s">
        <v>2451</v>
      </c>
      <c r="B5606">
        <v>2008</v>
      </c>
      <c r="C5606">
        <v>115</v>
      </c>
      <c r="D5606">
        <v>-999</v>
      </c>
      <c r="E5606">
        <v>-999</v>
      </c>
      <c r="H5606">
        <v>115</v>
      </c>
      <c r="I5606" s="3">
        <v>-999</v>
      </c>
    </row>
    <row r="5607" spans="1:9" x14ac:dyDescent="0.25">
      <c r="A5607" t="s">
        <v>2451</v>
      </c>
      <c r="B5607">
        <v>2008</v>
      </c>
      <c r="C5607">
        <v>116</v>
      </c>
      <c r="D5607">
        <v>-999</v>
      </c>
      <c r="E5607">
        <v>-999</v>
      </c>
      <c r="H5607">
        <v>116</v>
      </c>
      <c r="I5607" s="3">
        <v>-999</v>
      </c>
    </row>
    <row r="5608" spans="1:9" x14ac:dyDescent="0.25">
      <c r="A5608" t="s">
        <v>2451</v>
      </c>
      <c r="B5608">
        <v>2008</v>
      </c>
      <c r="C5608">
        <v>117</v>
      </c>
      <c r="D5608">
        <v>-999</v>
      </c>
      <c r="E5608">
        <v>-999</v>
      </c>
      <c r="H5608">
        <v>117</v>
      </c>
      <c r="I5608" s="3">
        <v>-999</v>
      </c>
    </row>
    <row r="5609" spans="1:9" x14ac:dyDescent="0.25">
      <c r="A5609" t="s">
        <v>2451</v>
      </c>
      <c r="B5609">
        <v>2008</v>
      </c>
      <c r="C5609">
        <v>118</v>
      </c>
      <c r="D5609">
        <v>-999</v>
      </c>
      <c r="E5609">
        <v>-999</v>
      </c>
      <c r="H5609">
        <v>118</v>
      </c>
      <c r="I5609" s="3">
        <v>-999</v>
      </c>
    </row>
    <row r="5610" spans="1:9" x14ac:dyDescent="0.25">
      <c r="A5610" t="s">
        <v>2451</v>
      </c>
      <c r="B5610">
        <v>2008</v>
      </c>
      <c r="C5610">
        <v>119</v>
      </c>
      <c r="D5610">
        <v>-999</v>
      </c>
      <c r="E5610">
        <v>-999</v>
      </c>
      <c r="H5610">
        <v>119</v>
      </c>
      <c r="I5610" s="3">
        <v>-999</v>
      </c>
    </row>
    <row r="5611" spans="1:9" x14ac:dyDescent="0.25">
      <c r="A5611" t="s">
        <v>2451</v>
      </c>
      <c r="B5611">
        <v>2008</v>
      </c>
      <c r="C5611">
        <v>120</v>
      </c>
      <c r="D5611">
        <v>-999</v>
      </c>
      <c r="E5611">
        <v>-999</v>
      </c>
      <c r="H5611">
        <v>120</v>
      </c>
      <c r="I5611" s="3">
        <v>-999</v>
      </c>
    </row>
    <row r="5612" spans="1:9" x14ac:dyDescent="0.25">
      <c r="A5612" t="s">
        <v>2451</v>
      </c>
      <c r="B5612">
        <v>2008</v>
      </c>
      <c r="C5612">
        <v>121</v>
      </c>
      <c r="D5612">
        <v>-999</v>
      </c>
      <c r="E5612">
        <v>-999</v>
      </c>
      <c r="H5612">
        <v>121</v>
      </c>
      <c r="I5612" s="3">
        <v>-999</v>
      </c>
    </row>
    <row r="5613" spans="1:9" x14ac:dyDescent="0.25">
      <c r="A5613" t="s">
        <v>2451</v>
      </c>
      <c r="B5613">
        <v>2008</v>
      </c>
      <c r="C5613">
        <v>122</v>
      </c>
      <c r="D5613">
        <v>-999</v>
      </c>
      <c r="E5613">
        <v>-999</v>
      </c>
      <c r="H5613">
        <v>122</v>
      </c>
      <c r="I5613" s="3">
        <v>-999</v>
      </c>
    </row>
    <row r="5614" spans="1:9" x14ac:dyDescent="0.25">
      <c r="A5614" t="s">
        <v>2451</v>
      </c>
      <c r="B5614">
        <v>2008</v>
      </c>
      <c r="C5614">
        <v>123</v>
      </c>
      <c r="D5614">
        <v>-999</v>
      </c>
      <c r="E5614">
        <v>-999</v>
      </c>
      <c r="H5614">
        <v>123</v>
      </c>
      <c r="I5614" s="3">
        <v>-999</v>
      </c>
    </row>
    <row r="5615" spans="1:9" x14ac:dyDescent="0.25">
      <c r="A5615" t="s">
        <v>2451</v>
      </c>
      <c r="B5615">
        <v>2008</v>
      </c>
      <c r="C5615">
        <v>124</v>
      </c>
      <c r="D5615">
        <v>-999</v>
      </c>
      <c r="E5615">
        <v>-999</v>
      </c>
      <c r="H5615">
        <v>124</v>
      </c>
      <c r="I5615" s="3">
        <v>-999</v>
      </c>
    </row>
    <row r="5616" spans="1:9" x14ac:dyDescent="0.25">
      <c r="A5616" t="s">
        <v>2451</v>
      </c>
      <c r="B5616">
        <v>2008</v>
      </c>
      <c r="C5616">
        <v>125</v>
      </c>
      <c r="D5616">
        <v>-999</v>
      </c>
      <c r="E5616">
        <v>-999</v>
      </c>
      <c r="H5616">
        <v>125</v>
      </c>
      <c r="I5616" s="3">
        <v>-999</v>
      </c>
    </row>
    <row r="5617" spans="1:9" x14ac:dyDescent="0.25">
      <c r="A5617" t="s">
        <v>2451</v>
      </c>
      <c r="B5617">
        <v>2008</v>
      </c>
      <c r="C5617">
        <v>126</v>
      </c>
      <c r="D5617">
        <v>-999</v>
      </c>
      <c r="E5617">
        <v>-999</v>
      </c>
      <c r="H5617">
        <v>126</v>
      </c>
      <c r="I5617" s="3">
        <v>-999</v>
      </c>
    </row>
    <row r="5618" spans="1:9" x14ac:dyDescent="0.25">
      <c r="A5618" t="s">
        <v>2451</v>
      </c>
      <c r="B5618">
        <v>2008</v>
      </c>
      <c r="C5618">
        <v>127</v>
      </c>
      <c r="D5618">
        <v>-999</v>
      </c>
      <c r="E5618">
        <v>-999</v>
      </c>
      <c r="H5618">
        <v>127</v>
      </c>
      <c r="I5618" s="3">
        <v>-999</v>
      </c>
    </row>
    <row r="5619" spans="1:9" x14ac:dyDescent="0.25">
      <c r="A5619" t="s">
        <v>2451</v>
      </c>
      <c r="B5619">
        <v>2008</v>
      </c>
      <c r="C5619">
        <v>128</v>
      </c>
      <c r="D5619">
        <v>-999</v>
      </c>
      <c r="E5619">
        <v>-999</v>
      </c>
      <c r="H5619">
        <v>128</v>
      </c>
      <c r="I5619" s="3">
        <v>-999</v>
      </c>
    </row>
    <row r="5620" spans="1:9" x14ac:dyDescent="0.25">
      <c r="A5620" t="s">
        <v>2451</v>
      </c>
      <c r="B5620">
        <v>2008</v>
      </c>
      <c r="C5620">
        <v>129</v>
      </c>
      <c r="D5620">
        <v>-999</v>
      </c>
      <c r="E5620">
        <v>-999</v>
      </c>
      <c r="H5620">
        <v>129</v>
      </c>
      <c r="I5620" s="3">
        <v>-999</v>
      </c>
    </row>
    <row r="5621" spans="1:9" x14ac:dyDescent="0.25">
      <c r="A5621" t="s">
        <v>2451</v>
      </c>
      <c r="B5621">
        <v>2008</v>
      </c>
      <c r="C5621">
        <v>130</v>
      </c>
      <c r="D5621">
        <v>-999</v>
      </c>
      <c r="E5621">
        <v>-999</v>
      </c>
      <c r="H5621">
        <v>130</v>
      </c>
      <c r="I5621" s="3">
        <v>-999</v>
      </c>
    </row>
    <row r="5622" spans="1:9" x14ac:dyDescent="0.25">
      <c r="A5622" t="s">
        <v>2451</v>
      </c>
      <c r="B5622">
        <v>2008</v>
      </c>
      <c r="C5622">
        <v>131</v>
      </c>
      <c r="D5622">
        <v>-999</v>
      </c>
      <c r="E5622">
        <v>-999</v>
      </c>
      <c r="H5622">
        <v>131</v>
      </c>
      <c r="I5622" s="3">
        <v>-999</v>
      </c>
    </row>
    <row r="5623" spans="1:9" x14ac:dyDescent="0.25">
      <c r="A5623" t="s">
        <v>2451</v>
      </c>
      <c r="B5623">
        <v>2008</v>
      </c>
      <c r="C5623">
        <v>132</v>
      </c>
      <c r="D5623">
        <v>-999</v>
      </c>
      <c r="E5623">
        <v>-999</v>
      </c>
      <c r="H5623">
        <v>132</v>
      </c>
      <c r="I5623" s="3">
        <v>-999</v>
      </c>
    </row>
    <row r="5624" spans="1:9" x14ac:dyDescent="0.25">
      <c r="A5624" t="s">
        <v>2451</v>
      </c>
      <c r="B5624">
        <v>2008</v>
      </c>
      <c r="C5624">
        <v>133</v>
      </c>
      <c r="D5624">
        <v>-999</v>
      </c>
      <c r="E5624">
        <v>-999</v>
      </c>
      <c r="H5624">
        <v>133</v>
      </c>
      <c r="I5624" s="3">
        <v>-999</v>
      </c>
    </row>
    <row r="5625" spans="1:9" x14ac:dyDescent="0.25">
      <c r="A5625" t="s">
        <v>2451</v>
      </c>
      <c r="B5625">
        <v>2008</v>
      </c>
      <c r="C5625">
        <v>134</v>
      </c>
      <c r="D5625">
        <v>-999</v>
      </c>
      <c r="E5625">
        <v>-999</v>
      </c>
      <c r="H5625">
        <v>134</v>
      </c>
      <c r="I5625" s="3">
        <v>-999</v>
      </c>
    </row>
    <row r="5626" spans="1:9" x14ac:dyDescent="0.25">
      <c r="A5626" t="s">
        <v>2451</v>
      </c>
      <c r="B5626">
        <v>2008</v>
      </c>
      <c r="C5626">
        <v>135</v>
      </c>
      <c r="D5626">
        <v>-999</v>
      </c>
      <c r="E5626">
        <v>-999</v>
      </c>
      <c r="H5626">
        <v>135</v>
      </c>
      <c r="I5626" s="3">
        <v>-999</v>
      </c>
    </row>
    <row r="5627" spans="1:9" x14ac:dyDescent="0.25">
      <c r="A5627" t="s">
        <v>2451</v>
      </c>
      <c r="B5627">
        <v>2008</v>
      </c>
      <c r="C5627">
        <v>136</v>
      </c>
      <c r="D5627">
        <v>-999</v>
      </c>
      <c r="E5627">
        <v>-999</v>
      </c>
      <c r="H5627">
        <v>136</v>
      </c>
      <c r="I5627" s="3">
        <v>-999</v>
      </c>
    </row>
    <row r="5628" spans="1:9" x14ac:dyDescent="0.25">
      <c r="A5628" t="s">
        <v>2451</v>
      </c>
      <c r="B5628">
        <v>2008</v>
      </c>
      <c r="C5628">
        <v>137</v>
      </c>
      <c r="D5628">
        <v>-999</v>
      </c>
      <c r="E5628">
        <v>-999</v>
      </c>
      <c r="H5628">
        <v>137</v>
      </c>
      <c r="I5628" s="3">
        <v>-999</v>
      </c>
    </row>
    <row r="5629" spans="1:9" x14ac:dyDescent="0.25">
      <c r="A5629" t="s">
        <v>2451</v>
      </c>
      <c r="B5629">
        <v>2008</v>
      </c>
      <c r="C5629">
        <v>138</v>
      </c>
      <c r="D5629">
        <v>-999</v>
      </c>
      <c r="E5629">
        <v>-999</v>
      </c>
      <c r="H5629">
        <v>138</v>
      </c>
      <c r="I5629" s="3">
        <v>-999</v>
      </c>
    </row>
    <row r="5630" spans="1:9" x14ac:dyDescent="0.25">
      <c r="A5630" t="s">
        <v>2451</v>
      </c>
      <c r="B5630">
        <v>2008</v>
      </c>
      <c r="C5630">
        <v>139</v>
      </c>
      <c r="D5630">
        <v>-999</v>
      </c>
      <c r="E5630">
        <v>-999</v>
      </c>
      <c r="H5630">
        <v>139</v>
      </c>
      <c r="I5630" s="3">
        <v>-999</v>
      </c>
    </row>
    <row r="5631" spans="1:9" x14ac:dyDescent="0.25">
      <c r="A5631" t="s">
        <v>2451</v>
      </c>
      <c r="B5631">
        <v>2008</v>
      </c>
      <c r="C5631">
        <v>140</v>
      </c>
      <c r="D5631">
        <v>-999</v>
      </c>
      <c r="E5631">
        <v>-999</v>
      </c>
      <c r="H5631">
        <v>140</v>
      </c>
      <c r="I5631" s="3">
        <v>-999</v>
      </c>
    </row>
    <row r="5632" spans="1:9" x14ac:dyDescent="0.25">
      <c r="A5632" t="s">
        <v>2451</v>
      </c>
      <c r="B5632">
        <v>2008</v>
      </c>
      <c r="C5632">
        <v>141</v>
      </c>
      <c r="D5632">
        <v>-999</v>
      </c>
      <c r="E5632">
        <v>-999</v>
      </c>
      <c r="H5632">
        <v>141</v>
      </c>
      <c r="I5632" s="3">
        <v>-999</v>
      </c>
    </row>
    <row r="5633" spans="1:9" x14ac:dyDescent="0.25">
      <c r="A5633" t="s">
        <v>2451</v>
      </c>
      <c r="B5633">
        <v>2008</v>
      </c>
      <c r="C5633">
        <v>142</v>
      </c>
      <c r="D5633">
        <v>-999</v>
      </c>
      <c r="E5633">
        <v>-999</v>
      </c>
      <c r="H5633">
        <v>142</v>
      </c>
      <c r="I5633" s="3">
        <v>-999</v>
      </c>
    </row>
    <row r="5634" spans="1:9" x14ac:dyDescent="0.25">
      <c r="A5634" t="s">
        <v>2451</v>
      </c>
      <c r="B5634">
        <v>2008</v>
      </c>
      <c r="C5634">
        <v>143</v>
      </c>
      <c r="D5634">
        <v>-999</v>
      </c>
      <c r="E5634">
        <v>-999</v>
      </c>
      <c r="H5634">
        <v>143</v>
      </c>
      <c r="I5634" s="3">
        <v>-999</v>
      </c>
    </row>
    <row r="5635" spans="1:9" x14ac:dyDescent="0.25">
      <c r="A5635" t="s">
        <v>2451</v>
      </c>
      <c r="B5635">
        <v>2008</v>
      </c>
      <c r="C5635">
        <v>144</v>
      </c>
      <c r="D5635">
        <v>-999</v>
      </c>
      <c r="E5635">
        <v>-999</v>
      </c>
      <c r="H5635">
        <v>144</v>
      </c>
      <c r="I5635" s="3">
        <v>-999</v>
      </c>
    </row>
    <row r="5636" spans="1:9" x14ac:dyDescent="0.25">
      <c r="A5636" t="s">
        <v>2451</v>
      </c>
      <c r="B5636">
        <v>2008</v>
      </c>
      <c r="C5636">
        <v>145</v>
      </c>
      <c r="D5636">
        <v>-999</v>
      </c>
      <c r="E5636">
        <v>-999</v>
      </c>
      <c r="H5636">
        <v>145</v>
      </c>
      <c r="I5636" s="3">
        <v>-999</v>
      </c>
    </row>
    <row r="5637" spans="1:9" x14ac:dyDescent="0.25">
      <c r="A5637" t="s">
        <v>2451</v>
      </c>
      <c r="B5637">
        <v>2008</v>
      </c>
      <c r="C5637">
        <v>146</v>
      </c>
      <c r="D5637">
        <v>-999</v>
      </c>
      <c r="E5637">
        <v>-999</v>
      </c>
      <c r="H5637">
        <v>146</v>
      </c>
      <c r="I5637" s="3">
        <v>-999</v>
      </c>
    </row>
    <row r="5638" spans="1:9" x14ac:dyDescent="0.25">
      <c r="A5638" t="s">
        <v>2451</v>
      </c>
      <c r="B5638">
        <v>2008</v>
      </c>
      <c r="C5638">
        <v>147</v>
      </c>
      <c r="D5638">
        <v>-999</v>
      </c>
      <c r="E5638">
        <v>-999</v>
      </c>
      <c r="H5638">
        <v>147</v>
      </c>
      <c r="I5638" s="3">
        <v>-999</v>
      </c>
    </row>
    <row r="5639" spans="1:9" x14ac:dyDescent="0.25">
      <c r="A5639" t="s">
        <v>2451</v>
      </c>
      <c r="B5639">
        <v>2008</v>
      </c>
      <c r="C5639">
        <v>148</v>
      </c>
      <c r="D5639">
        <v>-999</v>
      </c>
      <c r="E5639">
        <v>-999</v>
      </c>
      <c r="H5639">
        <v>148</v>
      </c>
      <c r="I5639" s="3">
        <v>-999</v>
      </c>
    </row>
    <row r="5640" spans="1:9" x14ac:dyDescent="0.25">
      <c r="A5640" t="s">
        <v>2451</v>
      </c>
      <c r="B5640">
        <v>2008</v>
      </c>
      <c r="C5640">
        <v>149</v>
      </c>
      <c r="D5640">
        <v>-999</v>
      </c>
      <c r="E5640">
        <v>-999</v>
      </c>
      <c r="H5640">
        <v>149</v>
      </c>
      <c r="I5640" s="3">
        <v>-999</v>
      </c>
    </row>
    <row r="5641" spans="1:9" x14ac:dyDescent="0.25">
      <c r="A5641" t="s">
        <v>2451</v>
      </c>
      <c r="B5641">
        <v>2008</v>
      </c>
      <c r="C5641">
        <v>150</v>
      </c>
      <c r="D5641">
        <v>-999</v>
      </c>
      <c r="E5641">
        <v>-999</v>
      </c>
      <c r="H5641">
        <v>150</v>
      </c>
      <c r="I5641" s="3">
        <v>-999</v>
      </c>
    </row>
    <row r="5642" spans="1:9" x14ac:dyDescent="0.25">
      <c r="A5642" t="s">
        <v>2451</v>
      </c>
      <c r="B5642">
        <v>2008</v>
      </c>
      <c r="C5642">
        <v>151</v>
      </c>
      <c r="D5642">
        <v>-999</v>
      </c>
      <c r="E5642">
        <v>-999</v>
      </c>
      <c r="H5642">
        <v>151</v>
      </c>
      <c r="I5642" s="3">
        <v>-999</v>
      </c>
    </row>
    <row r="5643" spans="1:9" x14ac:dyDescent="0.25">
      <c r="A5643" t="s">
        <v>2451</v>
      </c>
      <c r="B5643">
        <v>2008</v>
      </c>
      <c r="C5643">
        <v>152</v>
      </c>
      <c r="D5643">
        <v>-999</v>
      </c>
      <c r="E5643">
        <v>-999</v>
      </c>
      <c r="H5643">
        <v>152</v>
      </c>
      <c r="I5643" s="3">
        <v>-999</v>
      </c>
    </row>
    <row r="5644" spans="1:9" x14ac:dyDescent="0.25">
      <c r="A5644" t="s">
        <v>2451</v>
      </c>
      <c r="B5644">
        <v>2008</v>
      </c>
      <c r="C5644">
        <v>153</v>
      </c>
      <c r="D5644">
        <v>-999</v>
      </c>
      <c r="E5644">
        <v>-999</v>
      </c>
      <c r="H5644">
        <v>153</v>
      </c>
      <c r="I5644" s="3">
        <v>-999</v>
      </c>
    </row>
    <row r="5645" spans="1:9" x14ac:dyDescent="0.25">
      <c r="A5645" t="s">
        <v>2451</v>
      </c>
      <c r="B5645">
        <v>2008</v>
      </c>
      <c r="C5645">
        <v>154</v>
      </c>
      <c r="D5645">
        <v>-999</v>
      </c>
      <c r="E5645">
        <v>-999</v>
      </c>
      <c r="H5645">
        <v>154</v>
      </c>
      <c r="I5645" s="3">
        <v>-999</v>
      </c>
    </row>
    <row r="5646" spans="1:9" x14ac:dyDescent="0.25">
      <c r="A5646" t="s">
        <v>2451</v>
      </c>
      <c r="B5646">
        <v>2008</v>
      </c>
      <c r="C5646">
        <v>155</v>
      </c>
      <c r="D5646">
        <v>-999</v>
      </c>
      <c r="E5646">
        <v>-999</v>
      </c>
      <c r="H5646">
        <v>155</v>
      </c>
      <c r="I5646" s="3">
        <v>-999</v>
      </c>
    </row>
    <row r="5647" spans="1:9" x14ac:dyDescent="0.25">
      <c r="A5647" t="s">
        <v>2451</v>
      </c>
      <c r="B5647">
        <v>2008</v>
      </c>
      <c r="C5647">
        <v>156</v>
      </c>
      <c r="D5647">
        <v>-999</v>
      </c>
      <c r="E5647">
        <v>-999</v>
      </c>
      <c r="H5647">
        <v>156</v>
      </c>
      <c r="I5647" s="3">
        <v>-999</v>
      </c>
    </row>
    <row r="5648" spans="1:9" x14ac:dyDescent="0.25">
      <c r="A5648" t="s">
        <v>2451</v>
      </c>
      <c r="B5648">
        <v>2008</v>
      </c>
      <c r="C5648">
        <v>157</v>
      </c>
      <c r="D5648">
        <v>-999</v>
      </c>
      <c r="E5648">
        <v>-999</v>
      </c>
      <c r="H5648">
        <v>157</v>
      </c>
      <c r="I5648" s="3">
        <v>-999</v>
      </c>
    </row>
    <row r="5649" spans="1:9" x14ac:dyDescent="0.25">
      <c r="A5649" t="s">
        <v>2451</v>
      </c>
      <c r="B5649">
        <v>2008</v>
      </c>
      <c r="C5649">
        <v>158</v>
      </c>
      <c r="D5649">
        <v>-999</v>
      </c>
      <c r="E5649">
        <v>-999</v>
      </c>
      <c r="H5649">
        <v>158</v>
      </c>
      <c r="I5649" s="3">
        <v>-999</v>
      </c>
    </row>
    <row r="5650" spans="1:9" x14ac:dyDescent="0.25">
      <c r="A5650" t="s">
        <v>2451</v>
      </c>
      <c r="B5650">
        <v>2008</v>
      </c>
      <c r="C5650">
        <v>159</v>
      </c>
      <c r="D5650">
        <v>-999</v>
      </c>
      <c r="E5650">
        <v>-999</v>
      </c>
      <c r="H5650">
        <v>159</v>
      </c>
      <c r="I5650" s="3">
        <v>-999</v>
      </c>
    </row>
    <row r="5651" spans="1:9" x14ac:dyDescent="0.25">
      <c r="A5651" t="s">
        <v>2451</v>
      </c>
      <c r="B5651">
        <v>2008</v>
      </c>
      <c r="C5651">
        <v>160</v>
      </c>
      <c r="D5651">
        <v>-999</v>
      </c>
      <c r="E5651">
        <v>-999</v>
      </c>
      <c r="H5651">
        <v>160</v>
      </c>
      <c r="I5651" s="3">
        <v>-999</v>
      </c>
    </row>
    <row r="5652" spans="1:9" x14ac:dyDescent="0.25">
      <c r="A5652" t="s">
        <v>2451</v>
      </c>
      <c r="B5652">
        <v>2008</v>
      </c>
      <c r="C5652">
        <v>161</v>
      </c>
      <c r="D5652">
        <v>-999</v>
      </c>
      <c r="E5652">
        <v>-999</v>
      </c>
      <c r="H5652">
        <v>161</v>
      </c>
      <c r="I5652" s="3">
        <v>-999</v>
      </c>
    </row>
    <row r="5653" spans="1:9" x14ac:dyDescent="0.25">
      <c r="A5653" t="s">
        <v>2451</v>
      </c>
      <c r="B5653">
        <v>2008</v>
      </c>
      <c r="C5653">
        <v>162</v>
      </c>
      <c r="D5653">
        <v>-999</v>
      </c>
      <c r="E5653">
        <v>-999</v>
      </c>
      <c r="H5653">
        <v>162</v>
      </c>
      <c r="I5653" s="3">
        <v>-999</v>
      </c>
    </row>
    <row r="5654" spans="1:9" x14ac:dyDescent="0.25">
      <c r="A5654" t="s">
        <v>2451</v>
      </c>
      <c r="B5654">
        <v>2008</v>
      </c>
      <c r="C5654">
        <v>163</v>
      </c>
      <c r="D5654">
        <v>-999</v>
      </c>
      <c r="E5654">
        <v>-999</v>
      </c>
      <c r="H5654">
        <v>163</v>
      </c>
      <c r="I5654" s="3">
        <v>-999</v>
      </c>
    </row>
    <row r="5655" spans="1:9" x14ac:dyDescent="0.25">
      <c r="A5655" t="s">
        <v>2451</v>
      </c>
      <c r="B5655">
        <v>2008</v>
      </c>
      <c r="C5655">
        <v>164</v>
      </c>
      <c r="D5655">
        <v>-999</v>
      </c>
      <c r="E5655">
        <v>-999</v>
      </c>
      <c r="H5655">
        <v>164</v>
      </c>
      <c r="I5655" s="3">
        <v>-999</v>
      </c>
    </row>
    <row r="5656" spans="1:9" x14ac:dyDescent="0.25">
      <c r="A5656" t="s">
        <v>2451</v>
      </c>
      <c r="B5656">
        <v>2008</v>
      </c>
      <c r="C5656">
        <v>165</v>
      </c>
      <c r="D5656">
        <v>-999</v>
      </c>
      <c r="E5656">
        <v>-999</v>
      </c>
      <c r="H5656">
        <v>165</v>
      </c>
      <c r="I5656" s="3">
        <v>-999</v>
      </c>
    </row>
    <row r="5657" spans="1:9" x14ac:dyDescent="0.25">
      <c r="A5657" t="s">
        <v>2451</v>
      </c>
      <c r="B5657">
        <v>2008</v>
      </c>
      <c r="C5657">
        <v>166</v>
      </c>
      <c r="D5657">
        <v>-999</v>
      </c>
      <c r="E5657">
        <v>-999</v>
      </c>
      <c r="H5657">
        <v>166</v>
      </c>
      <c r="I5657" s="3">
        <v>-999</v>
      </c>
    </row>
    <row r="5658" spans="1:9" x14ac:dyDescent="0.25">
      <c r="A5658" t="s">
        <v>2451</v>
      </c>
      <c r="B5658">
        <v>2008</v>
      </c>
      <c r="C5658">
        <v>167</v>
      </c>
      <c r="D5658">
        <v>-999</v>
      </c>
      <c r="E5658">
        <v>-999</v>
      </c>
      <c r="H5658">
        <v>167</v>
      </c>
      <c r="I5658" s="3">
        <v>-999</v>
      </c>
    </row>
    <row r="5659" spans="1:9" x14ac:dyDescent="0.25">
      <c r="A5659" t="s">
        <v>2451</v>
      </c>
      <c r="B5659">
        <v>2008</v>
      </c>
      <c r="C5659">
        <v>168</v>
      </c>
      <c r="D5659">
        <v>-999</v>
      </c>
      <c r="E5659">
        <v>-999</v>
      </c>
      <c r="H5659">
        <v>168</v>
      </c>
      <c r="I5659" s="3">
        <v>-999</v>
      </c>
    </row>
    <row r="5660" spans="1:9" x14ac:dyDescent="0.25">
      <c r="A5660" t="s">
        <v>2451</v>
      </c>
      <c r="B5660">
        <v>2008</v>
      </c>
      <c r="C5660">
        <v>169</v>
      </c>
      <c r="D5660">
        <v>-999</v>
      </c>
      <c r="E5660">
        <v>-999</v>
      </c>
      <c r="H5660">
        <v>169</v>
      </c>
      <c r="I5660" s="3">
        <v>-999</v>
      </c>
    </row>
    <row r="5661" spans="1:9" x14ac:dyDescent="0.25">
      <c r="A5661" t="s">
        <v>2451</v>
      </c>
      <c r="B5661">
        <v>2008</v>
      </c>
      <c r="C5661">
        <v>170</v>
      </c>
      <c r="D5661">
        <v>-999</v>
      </c>
      <c r="E5661">
        <v>-999</v>
      </c>
      <c r="H5661">
        <v>170</v>
      </c>
      <c r="I5661" s="3">
        <v>-999</v>
      </c>
    </row>
    <row r="5662" spans="1:9" x14ac:dyDescent="0.25">
      <c r="A5662" t="s">
        <v>2451</v>
      </c>
      <c r="B5662">
        <v>2008</v>
      </c>
      <c r="C5662">
        <v>171</v>
      </c>
      <c r="D5662">
        <v>-999</v>
      </c>
      <c r="E5662">
        <v>-999</v>
      </c>
      <c r="H5662">
        <v>171</v>
      </c>
      <c r="I5662" s="3">
        <v>-999</v>
      </c>
    </row>
    <row r="5663" spans="1:9" x14ac:dyDescent="0.25">
      <c r="A5663" t="s">
        <v>2451</v>
      </c>
      <c r="B5663">
        <v>2008</v>
      </c>
      <c r="C5663">
        <v>172</v>
      </c>
      <c r="D5663">
        <v>-999</v>
      </c>
      <c r="E5663">
        <v>-999</v>
      </c>
      <c r="H5663">
        <v>172</v>
      </c>
      <c r="I5663" s="3">
        <v>-999</v>
      </c>
    </row>
    <row r="5664" spans="1:9" x14ac:dyDescent="0.25">
      <c r="A5664" t="s">
        <v>2451</v>
      </c>
      <c r="B5664">
        <v>2008</v>
      </c>
      <c r="C5664">
        <v>173</v>
      </c>
      <c r="D5664">
        <v>-999</v>
      </c>
      <c r="E5664">
        <v>-999</v>
      </c>
      <c r="H5664">
        <v>173</v>
      </c>
      <c r="I5664" s="3">
        <v>-999</v>
      </c>
    </row>
    <row r="5665" spans="1:9" x14ac:dyDescent="0.25">
      <c r="A5665" t="s">
        <v>2451</v>
      </c>
      <c r="B5665">
        <v>2008</v>
      </c>
      <c r="C5665">
        <v>174</v>
      </c>
      <c r="D5665">
        <v>-999</v>
      </c>
      <c r="E5665">
        <v>-999</v>
      </c>
      <c r="H5665">
        <v>174</v>
      </c>
      <c r="I5665" s="3">
        <v>-999</v>
      </c>
    </row>
    <row r="5666" spans="1:9" x14ac:dyDescent="0.25">
      <c r="A5666" t="s">
        <v>2451</v>
      </c>
      <c r="B5666">
        <v>2008</v>
      </c>
      <c r="C5666">
        <v>175</v>
      </c>
      <c r="D5666">
        <v>-999</v>
      </c>
      <c r="E5666">
        <v>-999</v>
      </c>
      <c r="H5666">
        <v>175</v>
      </c>
      <c r="I5666" s="3">
        <v>-999</v>
      </c>
    </row>
    <row r="5667" spans="1:9" x14ac:dyDescent="0.25">
      <c r="A5667" t="s">
        <v>2451</v>
      </c>
      <c r="B5667">
        <v>2008</v>
      </c>
      <c r="C5667">
        <v>176</v>
      </c>
      <c r="D5667">
        <v>-999</v>
      </c>
      <c r="E5667">
        <v>-999</v>
      </c>
      <c r="H5667">
        <v>176</v>
      </c>
      <c r="I5667" s="3">
        <v>-999</v>
      </c>
    </row>
    <row r="5668" spans="1:9" x14ac:dyDescent="0.25">
      <c r="A5668" t="s">
        <v>2451</v>
      </c>
      <c r="B5668">
        <v>2008</v>
      </c>
      <c r="C5668">
        <v>177</v>
      </c>
      <c r="D5668">
        <v>-999</v>
      </c>
      <c r="E5668">
        <v>-999</v>
      </c>
      <c r="H5668">
        <v>177</v>
      </c>
      <c r="I5668" s="3">
        <v>-999</v>
      </c>
    </row>
    <row r="5669" spans="1:9" x14ac:dyDescent="0.25">
      <c r="A5669" t="s">
        <v>2451</v>
      </c>
      <c r="B5669">
        <v>2008</v>
      </c>
      <c r="C5669">
        <v>178</v>
      </c>
      <c r="D5669">
        <v>-999</v>
      </c>
      <c r="E5669">
        <v>-999</v>
      </c>
      <c r="H5669">
        <v>178</v>
      </c>
      <c r="I5669" s="3">
        <v>-999</v>
      </c>
    </row>
    <row r="5670" spans="1:9" x14ac:dyDescent="0.25">
      <c r="A5670" t="s">
        <v>2451</v>
      </c>
      <c r="B5670">
        <v>2008</v>
      </c>
      <c r="C5670">
        <v>179</v>
      </c>
      <c r="D5670">
        <v>-999</v>
      </c>
      <c r="E5670">
        <v>-999</v>
      </c>
      <c r="H5670">
        <v>179</v>
      </c>
      <c r="I5670" s="3">
        <v>-999</v>
      </c>
    </row>
    <row r="5671" spans="1:9" x14ac:dyDescent="0.25">
      <c r="A5671" t="s">
        <v>2451</v>
      </c>
      <c r="B5671">
        <v>2008</v>
      </c>
      <c r="C5671">
        <v>180</v>
      </c>
      <c r="D5671">
        <v>-999</v>
      </c>
      <c r="E5671">
        <v>-999</v>
      </c>
      <c r="H5671">
        <v>180</v>
      </c>
      <c r="I5671" s="3">
        <v>-999</v>
      </c>
    </row>
    <row r="5672" spans="1:9" x14ac:dyDescent="0.25">
      <c r="A5672" t="s">
        <v>2451</v>
      </c>
      <c r="B5672">
        <v>2008</v>
      </c>
      <c r="C5672">
        <v>181</v>
      </c>
      <c r="D5672">
        <v>-999</v>
      </c>
      <c r="E5672">
        <v>-999</v>
      </c>
      <c r="H5672">
        <v>181</v>
      </c>
      <c r="I5672" s="3">
        <v>-999</v>
      </c>
    </row>
    <row r="5673" spans="1:9" x14ac:dyDescent="0.25">
      <c r="A5673" t="s">
        <v>2451</v>
      </c>
      <c r="B5673">
        <v>2008</v>
      </c>
      <c r="C5673">
        <v>182</v>
      </c>
      <c r="D5673">
        <v>-999</v>
      </c>
      <c r="E5673">
        <v>-999</v>
      </c>
      <c r="H5673">
        <v>182</v>
      </c>
      <c r="I5673" s="3">
        <v>-999</v>
      </c>
    </row>
    <row r="5674" spans="1:9" x14ac:dyDescent="0.25">
      <c r="A5674" t="s">
        <v>2451</v>
      </c>
      <c r="B5674">
        <v>2008</v>
      </c>
      <c r="C5674">
        <v>183</v>
      </c>
      <c r="D5674">
        <v>-999</v>
      </c>
      <c r="E5674">
        <v>-999</v>
      </c>
      <c r="H5674">
        <v>183</v>
      </c>
      <c r="I5674" s="3">
        <v>-999</v>
      </c>
    </row>
    <row r="5675" spans="1:9" x14ac:dyDescent="0.25">
      <c r="A5675" t="s">
        <v>2451</v>
      </c>
      <c r="B5675">
        <v>2008</v>
      </c>
      <c r="C5675">
        <v>184</v>
      </c>
      <c r="D5675">
        <v>-999</v>
      </c>
      <c r="E5675">
        <v>-999</v>
      </c>
      <c r="H5675">
        <v>184</v>
      </c>
      <c r="I5675" s="3">
        <v>-999</v>
      </c>
    </row>
    <row r="5676" spans="1:9" x14ac:dyDescent="0.25">
      <c r="A5676" t="s">
        <v>2451</v>
      </c>
      <c r="B5676">
        <v>2008</v>
      </c>
      <c r="C5676">
        <v>185</v>
      </c>
      <c r="D5676">
        <v>-999</v>
      </c>
      <c r="E5676">
        <v>-999</v>
      </c>
      <c r="H5676">
        <v>185</v>
      </c>
      <c r="I5676" s="3">
        <v>-999</v>
      </c>
    </row>
    <row r="5677" spans="1:9" x14ac:dyDescent="0.25">
      <c r="A5677" t="s">
        <v>2451</v>
      </c>
      <c r="B5677">
        <v>2008</v>
      </c>
      <c r="C5677">
        <v>186</v>
      </c>
      <c r="D5677">
        <v>-999</v>
      </c>
      <c r="E5677">
        <v>-999</v>
      </c>
      <c r="H5677">
        <v>186</v>
      </c>
      <c r="I5677" s="3">
        <v>-999</v>
      </c>
    </row>
    <row r="5678" spans="1:9" x14ac:dyDescent="0.25">
      <c r="A5678" t="s">
        <v>2451</v>
      </c>
      <c r="B5678">
        <v>2008</v>
      </c>
      <c r="C5678">
        <v>187</v>
      </c>
      <c r="D5678">
        <v>-999</v>
      </c>
      <c r="E5678">
        <v>-999</v>
      </c>
      <c r="H5678">
        <v>187</v>
      </c>
      <c r="I5678" s="3">
        <v>-999</v>
      </c>
    </row>
    <row r="5679" spans="1:9" x14ac:dyDescent="0.25">
      <c r="A5679" t="s">
        <v>2451</v>
      </c>
      <c r="B5679">
        <v>2008</v>
      </c>
      <c r="C5679">
        <v>188</v>
      </c>
      <c r="D5679">
        <v>-999</v>
      </c>
      <c r="E5679">
        <v>-999</v>
      </c>
      <c r="H5679">
        <v>188</v>
      </c>
      <c r="I5679" s="3">
        <v>-999</v>
      </c>
    </row>
    <row r="5680" spans="1:9" x14ac:dyDescent="0.25">
      <c r="A5680" t="s">
        <v>2451</v>
      </c>
      <c r="B5680">
        <v>2008</v>
      </c>
      <c r="C5680">
        <v>189</v>
      </c>
      <c r="D5680">
        <v>-999</v>
      </c>
      <c r="E5680">
        <v>-999</v>
      </c>
      <c r="H5680">
        <v>189</v>
      </c>
      <c r="I5680" s="3">
        <v>-999</v>
      </c>
    </row>
    <row r="5681" spans="1:9" x14ac:dyDescent="0.25">
      <c r="A5681" t="s">
        <v>2451</v>
      </c>
      <c r="B5681">
        <v>2008</v>
      </c>
      <c r="C5681">
        <v>190</v>
      </c>
      <c r="D5681">
        <v>-999</v>
      </c>
      <c r="E5681">
        <v>-999</v>
      </c>
      <c r="H5681">
        <v>190</v>
      </c>
      <c r="I5681" s="3">
        <v>-999</v>
      </c>
    </row>
    <row r="5682" spans="1:9" x14ac:dyDescent="0.25">
      <c r="A5682" t="s">
        <v>2451</v>
      </c>
      <c r="B5682">
        <v>2008</v>
      </c>
      <c r="C5682">
        <v>191</v>
      </c>
      <c r="D5682">
        <v>-999</v>
      </c>
      <c r="E5682">
        <v>-999</v>
      </c>
      <c r="H5682">
        <v>191</v>
      </c>
      <c r="I5682" s="3">
        <v>-999</v>
      </c>
    </row>
    <row r="5683" spans="1:9" x14ac:dyDescent="0.25">
      <c r="A5683" t="s">
        <v>2451</v>
      </c>
      <c r="B5683">
        <v>2008</v>
      </c>
      <c r="C5683">
        <v>192</v>
      </c>
      <c r="D5683">
        <v>-999</v>
      </c>
      <c r="E5683">
        <v>-999</v>
      </c>
      <c r="H5683">
        <v>192</v>
      </c>
      <c r="I5683" s="3">
        <v>-999</v>
      </c>
    </row>
    <row r="5684" spans="1:9" x14ac:dyDescent="0.25">
      <c r="A5684" t="s">
        <v>2451</v>
      </c>
      <c r="B5684">
        <v>2008</v>
      </c>
      <c r="C5684">
        <v>193</v>
      </c>
      <c r="D5684">
        <v>-999</v>
      </c>
      <c r="E5684">
        <v>-999</v>
      </c>
      <c r="H5684">
        <v>193</v>
      </c>
      <c r="I5684" s="3">
        <v>-999</v>
      </c>
    </row>
    <row r="5685" spans="1:9" x14ac:dyDescent="0.25">
      <c r="A5685" t="s">
        <v>2451</v>
      </c>
      <c r="B5685">
        <v>2008</v>
      </c>
      <c r="C5685">
        <v>194</v>
      </c>
      <c r="D5685">
        <v>-999</v>
      </c>
      <c r="E5685">
        <v>-999</v>
      </c>
      <c r="H5685">
        <v>194</v>
      </c>
      <c r="I5685" s="3">
        <v>-999</v>
      </c>
    </row>
    <row r="5686" spans="1:9" x14ac:dyDescent="0.25">
      <c r="A5686" t="s">
        <v>2451</v>
      </c>
      <c r="B5686">
        <v>2008</v>
      </c>
      <c r="C5686">
        <v>195</v>
      </c>
      <c r="D5686">
        <v>-999</v>
      </c>
      <c r="E5686">
        <v>-999</v>
      </c>
      <c r="H5686">
        <v>195</v>
      </c>
      <c r="I5686" s="3">
        <v>-999</v>
      </c>
    </row>
    <row r="5687" spans="1:9" x14ac:dyDescent="0.25">
      <c r="A5687" t="s">
        <v>2451</v>
      </c>
      <c r="B5687">
        <v>2008</v>
      </c>
      <c r="C5687">
        <v>196</v>
      </c>
      <c r="D5687">
        <v>-999</v>
      </c>
      <c r="E5687">
        <v>-999</v>
      </c>
      <c r="H5687">
        <v>196</v>
      </c>
      <c r="I5687" s="3">
        <v>-999</v>
      </c>
    </row>
    <row r="5688" spans="1:9" x14ac:dyDescent="0.25">
      <c r="A5688" t="s">
        <v>2451</v>
      </c>
      <c r="B5688">
        <v>2008</v>
      </c>
      <c r="C5688">
        <v>197</v>
      </c>
      <c r="D5688">
        <v>-999</v>
      </c>
      <c r="E5688">
        <v>-999</v>
      </c>
      <c r="H5688">
        <v>197</v>
      </c>
      <c r="I5688" s="3">
        <v>-999</v>
      </c>
    </row>
    <row r="5689" spans="1:9" x14ac:dyDescent="0.25">
      <c r="A5689" t="s">
        <v>2451</v>
      </c>
      <c r="B5689">
        <v>2008</v>
      </c>
      <c r="C5689">
        <v>198</v>
      </c>
      <c r="D5689">
        <v>-999</v>
      </c>
      <c r="E5689">
        <v>-999</v>
      </c>
      <c r="H5689">
        <v>198</v>
      </c>
      <c r="I5689" s="3">
        <v>-999</v>
      </c>
    </row>
    <row r="5690" spans="1:9" x14ac:dyDescent="0.25">
      <c r="A5690" t="s">
        <v>2451</v>
      </c>
      <c r="B5690">
        <v>2008</v>
      </c>
      <c r="C5690">
        <v>199</v>
      </c>
      <c r="D5690">
        <v>-999</v>
      </c>
      <c r="E5690">
        <v>-999</v>
      </c>
      <c r="H5690">
        <v>199</v>
      </c>
      <c r="I5690" s="3">
        <v>-999</v>
      </c>
    </row>
    <row r="5691" spans="1:9" x14ac:dyDescent="0.25">
      <c r="A5691" t="s">
        <v>2451</v>
      </c>
      <c r="B5691">
        <v>2008</v>
      </c>
      <c r="C5691">
        <v>200</v>
      </c>
      <c r="D5691">
        <v>-999</v>
      </c>
      <c r="E5691">
        <v>-999</v>
      </c>
      <c r="H5691">
        <v>200</v>
      </c>
      <c r="I5691" s="3">
        <v>-999</v>
      </c>
    </row>
    <row r="5692" spans="1:9" x14ac:dyDescent="0.25">
      <c r="A5692" t="s">
        <v>2451</v>
      </c>
      <c r="B5692">
        <v>2008</v>
      </c>
      <c r="C5692">
        <v>201</v>
      </c>
      <c r="D5692">
        <v>-999</v>
      </c>
      <c r="E5692">
        <v>-999</v>
      </c>
      <c r="H5692">
        <v>201</v>
      </c>
      <c r="I5692" s="3">
        <v>-999</v>
      </c>
    </row>
    <row r="5693" spans="1:9" x14ac:dyDescent="0.25">
      <c r="A5693" t="s">
        <v>2451</v>
      </c>
      <c r="B5693">
        <v>2008</v>
      </c>
      <c r="C5693">
        <v>202</v>
      </c>
      <c r="D5693">
        <v>-999</v>
      </c>
      <c r="E5693">
        <v>-999</v>
      </c>
      <c r="H5693">
        <v>202</v>
      </c>
      <c r="I5693" s="3">
        <v>-999</v>
      </c>
    </row>
    <row r="5694" spans="1:9" x14ac:dyDescent="0.25">
      <c r="A5694" t="s">
        <v>2451</v>
      </c>
      <c r="B5694">
        <v>2008</v>
      </c>
      <c r="C5694">
        <v>203</v>
      </c>
      <c r="D5694">
        <v>-999</v>
      </c>
      <c r="E5694">
        <v>-999</v>
      </c>
      <c r="H5694">
        <v>203</v>
      </c>
      <c r="I5694" s="3">
        <v>-999</v>
      </c>
    </row>
    <row r="5695" spans="1:9" x14ac:dyDescent="0.25">
      <c r="A5695" t="s">
        <v>2451</v>
      </c>
      <c r="B5695">
        <v>2008</v>
      </c>
      <c r="C5695">
        <v>204</v>
      </c>
      <c r="D5695">
        <v>-999</v>
      </c>
      <c r="E5695">
        <v>-999</v>
      </c>
      <c r="H5695">
        <v>204</v>
      </c>
      <c r="I5695" s="3">
        <v>-999</v>
      </c>
    </row>
    <row r="5696" spans="1:9" x14ac:dyDescent="0.25">
      <c r="A5696" t="s">
        <v>2451</v>
      </c>
      <c r="B5696">
        <v>2008</v>
      </c>
      <c r="C5696">
        <v>205</v>
      </c>
      <c r="D5696">
        <v>-999</v>
      </c>
      <c r="E5696">
        <v>-999</v>
      </c>
      <c r="H5696">
        <v>205</v>
      </c>
      <c r="I5696" s="3">
        <v>-999</v>
      </c>
    </row>
    <row r="5697" spans="1:9" x14ac:dyDescent="0.25">
      <c r="A5697" t="s">
        <v>2451</v>
      </c>
      <c r="B5697">
        <v>2008</v>
      </c>
      <c r="C5697">
        <v>206</v>
      </c>
      <c r="D5697">
        <v>-999</v>
      </c>
      <c r="E5697">
        <v>-999</v>
      </c>
      <c r="H5697">
        <v>206</v>
      </c>
      <c r="I5697" s="3">
        <v>-999</v>
      </c>
    </row>
    <row r="5698" spans="1:9" x14ac:dyDescent="0.25">
      <c r="A5698" t="s">
        <v>2451</v>
      </c>
      <c r="B5698">
        <v>2008</v>
      </c>
      <c r="C5698">
        <v>207</v>
      </c>
      <c r="D5698">
        <v>-999</v>
      </c>
      <c r="E5698">
        <v>-999</v>
      </c>
      <c r="H5698">
        <v>207</v>
      </c>
      <c r="I5698" s="3">
        <v>-999</v>
      </c>
    </row>
    <row r="5699" spans="1:9" x14ac:dyDescent="0.25">
      <c r="A5699" t="s">
        <v>2451</v>
      </c>
      <c r="B5699">
        <v>2008</v>
      </c>
      <c r="C5699">
        <v>208</v>
      </c>
      <c r="D5699">
        <v>-999</v>
      </c>
      <c r="E5699">
        <v>-999</v>
      </c>
      <c r="H5699">
        <v>208</v>
      </c>
      <c r="I5699" s="3">
        <v>-999</v>
      </c>
    </row>
    <row r="5700" spans="1:9" x14ac:dyDescent="0.25">
      <c r="A5700" t="s">
        <v>2451</v>
      </c>
      <c r="B5700">
        <v>2008</v>
      </c>
      <c r="C5700">
        <v>209</v>
      </c>
      <c r="D5700">
        <v>-999</v>
      </c>
      <c r="E5700">
        <v>-999</v>
      </c>
      <c r="H5700">
        <v>209</v>
      </c>
      <c r="I5700" s="3">
        <v>-999</v>
      </c>
    </row>
    <row r="5701" spans="1:9" x14ac:dyDescent="0.25">
      <c r="A5701" t="s">
        <v>2451</v>
      </c>
      <c r="B5701">
        <v>2008</v>
      </c>
      <c r="C5701">
        <v>210</v>
      </c>
      <c r="D5701">
        <v>-999</v>
      </c>
      <c r="E5701">
        <v>-999</v>
      </c>
      <c r="H5701">
        <v>210</v>
      </c>
      <c r="I5701" s="3">
        <v>-999</v>
      </c>
    </row>
    <row r="5702" spans="1:9" x14ac:dyDescent="0.25">
      <c r="A5702" t="s">
        <v>2451</v>
      </c>
      <c r="B5702">
        <v>2008</v>
      </c>
      <c r="C5702">
        <v>211</v>
      </c>
      <c r="D5702">
        <v>-999</v>
      </c>
      <c r="E5702">
        <v>-999</v>
      </c>
      <c r="H5702">
        <v>211</v>
      </c>
      <c r="I5702" s="3">
        <v>-999</v>
      </c>
    </row>
    <row r="5703" spans="1:9" x14ac:dyDescent="0.25">
      <c r="A5703" t="s">
        <v>2451</v>
      </c>
      <c r="B5703">
        <v>2008</v>
      </c>
      <c r="C5703">
        <v>212</v>
      </c>
      <c r="D5703">
        <v>-999</v>
      </c>
      <c r="E5703">
        <v>-999</v>
      </c>
      <c r="H5703">
        <v>212</v>
      </c>
      <c r="I5703" s="3">
        <v>-999</v>
      </c>
    </row>
    <row r="5704" spans="1:9" x14ac:dyDescent="0.25">
      <c r="A5704" t="s">
        <v>2451</v>
      </c>
      <c r="B5704">
        <v>2008</v>
      </c>
      <c r="C5704">
        <v>213</v>
      </c>
      <c r="D5704">
        <v>-999</v>
      </c>
      <c r="E5704">
        <v>-999</v>
      </c>
      <c r="H5704">
        <v>213</v>
      </c>
      <c r="I5704" s="3">
        <v>-999</v>
      </c>
    </row>
    <row r="5705" spans="1:9" x14ac:dyDescent="0.25">
      <c r="A5705" t="s">
        <v>2451</v>
      </c>
      <c r="B5705">
        <v>2008</v>
      </c>
      <c r="C5705">
        <v>214</v>
      </c>
      <c r="D5705">
        <v>-999</v>
      </c>
      <c r="E5705">
        <v>-999</v>
      </c>
      <c r="H5705">
        <v>214</v>
      </c>
      <c r="I5705" s="3">
        <v>-999</v>
      </c>
    </row>
    <row r="5706" spans="1:9" x14ac:dyDescent="0.25">
      <c r="A5706" t="s">
        <v>2451</v>
      </c>
      <c r="B5706">
        <v>2008</v>
      </c>
      <c r="C5706">
        <v>215</v>
      </c>
      <c r="D5706">
        <v>-999</v>
      </c>
      <c r="E5706">
        <v>-999</v>
      </c>
      <c r="H5706">
        <v>215</v>
      </c>
      <c r="I5706" s="3">
        <v>-999</v>
      </c>
    </row>
    <row r="5707" spans="1:9" x14ac:dyDescent="0.25">
      <c r="A5707" t="s">
        <v>2451</v>
      </c>
      <c r="B5707">
        <v>2008</v>
      </c>
      <c r="C5707">
        <v>216</v>
      </c>
      <c r="D5707">
        <v>-999</v>
      </c>
      <c r="E5707">
        <v>-999</v>
      </c>
      <c r="H5707">
        <v>216</v>
      </c>
      <c r="I5707" s="3">
        <v>-999</v>
      </c>
    </row>
    <row r="5708" spans="1:9" x14ac:dyDescent="0.25">
      <c r="A5708" t="s">
        <v>2451</v>
      </c>
      <c r="B5708">
        <v>2008</v>
      </c>
      <c r="C5708">
        <v>217</v>
      </c>
      <c r="D5708">
        <v>-999</v>
      </c>
      <c r="E5708">
        <v>-999</v>
      </c>
      <c r="H5708">
        <v>217</v>
      </c>
      <c r="I5708" s="3">
        <v>-999</v>
      </c>
    </row>
    <row r="5709" spans="1:9" x14ac:dyDescent="0.25">
      <c r="A5709" t="s">
        <v>2451</v>
      </c>
      <c r="B5709">
        <v>2008</v>
      </c>
      <c r="C5709">
        <v>218</v>
      </c>
      <c r="D5709">
        <v>-999</v>
      </c>
      <c r="E5709">
        <v>-999</v>
      </c>
      <c r="H5709">
        <v>218</v>
      </c>
      <c r="I5709" s="3">
        <v>-999</v>
      </c>
    </row>
    <row r="5710" spans="1:9" x14ac:dyDescent="0.25">
      <c r="A5710" t="s">
        <v>2451</v>
      </c>
      <c r="B5710">
        <v>2008</v>
      </c>
      <c r="C5710">
        <v>219</v>
      </c>
      <c r="D5710">
        <v>-999</v>
      </c>
      <c r="E5710">
        <v>-999</v>
      </c>
      <c r="H5710">
        <v>219</v>
      </c>
      <c r="I5710" s="3">
        <v>-999</v>
      </c>
    </row>
    <row r="5711" spans="1:9" x14ac:dyDescent="0.25">
      <c r="A5711" t="s">
        <v>2451</v>
      </c>
      <c r="B5711">
        <v>2008</v>
      </c>
      <c r="C5711">
        <v>220</v>
      </c>
      <c r="D5711">
        <v>-999</v>
      </c>
      <c r="E5711">
        <v>-999</v>
      </c>
      <c r="H5711">
        <v>220</v>
      </c>
      <c r="I5711" s="3">
        <v>-999</v>
      </c>
    </row>
    <row r="5712" spans="1:9" x14ac:dyDescent="0.25">
      <c r="A5712" t="s">
        <v>2451</v>
      </c>
      <c r="B5712">
        <v>2008</v>
      </c>
      <c r="C5712">
        <v>221</v>
      </c>
      <c r="D5712">
        <v>-999</v>
      </c>
      <c r="E5712">
        <v>-999</v>
      </c>
      <c r="H5712">
        <v>221</v>
      </c>
      <c r="I5712" s="3">
        <v>-999</v>
      </c>
    </row>
    <row r="5713" spans="1:9" x14ac:dyDescent="0.25">
      <c r="A5713" t="s">
        <v>2451</v>
      </c>
      <c r="B5713">
        <v>2008</v>
      </c>
      <c r="C5713">
        <v>222</v>
      </c>
      <c r="D5713">
        <v>-999</v>
      </c>
      <c r="E5713">
        <v>-999</v>
      </c>
      <c r="H5713">
        <v>222</v>
      </c>
      <c r="I5713" s="3">
        <v>-999</v>
      </c>
    </row>
    <row r="5714" spans="1:9" x14ac:dyDescent="0.25">
      <c r="A5714" t="s">
        <v>2451</v>
      </c>
      <c r="B5714">
        <v>2008</v>
      </c>
      <c r="C5714">
        <v>223</v>
      </c>
      <c r="D5714">
        <v>-999</v>
      </c>
      <c r="E5714">
        <v>-999</v>
      </c>
      <c r="H5714">
        <v>223</v>
      </c>
      <c r="I5714" s="3">
        <v>-999</v>
      </c>
    </row>
    <row r="5715" spans="1:9" x14ac:dyDescent="0.25">
      <c r="A5715" t="s">
        <v>2451</v>
      </c>
      <c r="B5715">
        <v>2008</v>
      </c>
      <c r="C5715">
        <v>224</v>
      </c>
      <c r="D5715">
        <v>-999</v>
      </c>
      <c r="E5715">
        <v>-999</v>
      </c>
      <c r="H5715">
        <v>224</v>
      </c>
      <c r="I5715" s="3">
        <v>-999</v>
      </c>
    </row>
    <row r="5716" spans="1:9" x14ac:dyDescent="0.25">
      <c r="A5716" t="s">
        <v>2451</v>
      </c>
      <c r="B5716">
        <v>2008</v>
      </c>
      <c r="C5716">
        <v>225</v>
      </c>
      <c r="D5716">
        <v>-999</v>
      </c>
      <c r="E5716">
        <v>-999</v>
      </c>
      <c r="H5716">
        <v>225</v>
      </c>
      <c r="I5716" s="3">
        <v>-999</v>
      </c>
    </row>
    <row r="5717" spans="1:9" x14ac:dyDescent="0.25">
      <c r="A5717" t="s">
        <v>2451</v>
      </c>
      <c r="B5717">
        <v>2008</v>
      </c>
      <c r="C5717">
        <v>226</v>
      </c>
      <c r="D5717">
        <v>-999</v>
      </c>
      <c r="E5717">
        <v>-999</v>
      </c>
      <c r="H5717">
        <v>226</v>
      </c>
      <c r="I5717" s="3">
        <v>-999</v>
      </c>
    </row>
    <row r="5718" spans="1:9" x14ac:dyDescent="0.25">
      <c r="A5718" t="s">
        <v>2451</v>
      </c>
      <c r="B5718">
        <v>2008</v>
      </c>
      <c r="C5718">
        <v>227</v>
      </c>
      <c r="D5718">
        <v>-999</v>
      </c>
      <c r="E5718">
        <v>-999</v>
      </c>
      <c r="H5718">
        <v>227</v>
      </c>
      <c r="I5718" s="3">
        <v>-999</v>
      </c>
    </row>
    <row r="5719" spans="1:9" x14ac:dyDescent="0.25">
      <c r="A5719" t="s">
        <v>2451</v>
      </c>
      <c r="B5719">
        <v>2008</v>
      </c>
      <c r="C5719">
        <v>228</v>
      </c>
      <c r="D5719">
        <v>-999</v>
      </c>
      <c r="E5719">
        <v>-999</v>
      </c>
      <c r="H5719">
        <v>228</v>
      </c>
      <c r="I5719" s="3">
        <v>-999</v>
      </c>
    </row>
    <row r="5720" spans="1:9" x14ac:dyDescent="0.25">
      <c r="A5720" t="s">
        <v>2451</v>
      </c>
      <c r="B5720">
        <v>2008</v>
      </c>
      <c r="C5720">
        <v>229</v>
      </c>
      <c r="D5720">
        <v>-999</v>
      </c>
      <c r="E5720">
        <v>-999</v>
      </c>
      <c r="H5720">
        <v>229</v>
      </c>
      <c r="I5720" s="3">
        <v>-999</v>
      </c>
    </row>
    <row r="5721" spans="1:9" x14ac:dyDescent="0.25">
      <c r="A5721" t="s">
        <v>2451</v>
      </c>
      <c r="B5721">
        <v>2008</v>
      </c>
      <c r="C5721">
        <v>230</v>
      </c>
      <c r="D5721">
        <v>-999</v>
      </c>
      <c r="E5721">
        <v>-999</v>
      </c>
      <c r="H5721">
        <v>230</v>
      </c>
      <c r="I5721" s="3">
        <v>-999</v>
      </c>
    </row>
    <row r="5722" spans="1:9" x14ac:dyDescent="0.25">
      <c r="A5722" t="s">
        <v>2451</v>
      </c>
      <c r="B5722">
        <v>2008</v>
      </c>
      <c r="C5722">
        <v>231</v>
      </c>
      <c r="D5722">
        <v>-999</v>
      </c>
      <c r="E5722">
        <v>-999</v>
      </c>
      <c r="H5722">
        <v>231</v>
      </c>
      <c r="I5722" s="3">
        <v>-999</v>
      </c>
    </row>
    <row r="5723" spans="1:9" x14ac:dyDescent="0.25">
      <c r="A5723" t="s">
        <v>2451</v>
      </c>
      <c r="B5723">
        <v>2008</v>
      </c>
      <c r="C5723">
        <v>232</v>
      </c>
      <c r="D5723">
        <v>-999</v>
      </c>
      <c r="E5723">
        <v>-999</v>
      </c>
      <c r="H5723">
        <v>232</v>
      </c>
      <c r="I5723" s="3">
        <v>-999</v>
      </c>
    </row>
    <row r="5724" spans="1:9" x14ac:dyDescent="0.25">
      <c r="A5724" t="s">
        <v>2451</v>
      </c>
      <c r="B5724">
        <v>2008</v>
      </c>
      <c r="C5724">
        <v>233</v>
      </c>
      <c r="D5724">
        <v>-999</v>
      </c>
      <c r="E5724">
        <v>-999</v>
      </c>
      <c r="H5724">
        <v>233</v>
      </c>
      <c r="I5724" s="3">
        <v>-999</v>
      </c>
    </row>
    <row r="5725" spans="1:9" x14ac:dyDescent="0.25">
      <c r="A5725" t="s">
        <v>2451</v>
      </c>
      <c r="B5725">
        <v>2008</v>
      </c>
      <c r="C5725">
        <v>234</v>
      </c>
      <c r="D5725">
        <v>-999</v>
      </c>
      <c r="E5725">
        <v>-999</v>
      </c>
      <c r="H5725">
        <v>234</v>
      </c>
      <c r="I5725" s="3">
        <v>-999</v>
      </c>
    </row>
    <row r="5726" spans="1:9" x14ac:dyDescent="0.25">
      <c r="A5726" t="s">
        <v>2451</v>
      </c>
      <c r="B5726">
        <v>2008</v>
      </c>
      <c r="C5726">
        <v>235</v>
      </c>
      <c r="D5726">
        <v>-999</v>
      </c>
      <c r="E5726">
        <v>-999</v>
      </c>
      <c r="H5726">
        <v>235</v>
      </c>
      <c r="I5726" s="3">
        <v>-999</v>
      </c>
    </row>
    <row r="5727" spans="1:9" x14ac:dyDescent="0.25">
      <c r="A5727" t="s">
        <v>2451</v>
      </c>
      <c r="B5727">
        <v>2008</v>
      </c>
      <c r="C5727">
        <v>236</v>
      </c>
      <c r="D5727">
        <v>-999</v>
      </c>
      <c r="E5727">
        <v>-999</v>
      </c>
      <c r="H5727">
        <v>236</v>
      </c>
      <c r="I5727" s="3">
        <v>-999</v>
      </c>
    </row>
    <row r="5728" spans="1:9" x14ac:dyDescent="0.25">
      <c r="A5728" t="s">
        <v>2451</v>
      </c>
      <c r="B5728">
        <v>2008</v>
      </c>
      <c r="C5728">
        <v>237</v>
      </c>
      <c r="D5728">
        <v>-999</v>
      </c>
      <c r="E5728">
        <v>-999</v>
      </c>
      <c r="H5728">
        <v>237</v>
      </c>
      <c r="I5728" s="3">
        <v>-999</v>
      </c>
    </row>
    <row r="5729" spans="1:9" x14ac:dyDescent="0.25">
      <c r="A5729" t="s">
        <v>2451</v>
      </c>
      <c r="B5729">
        <v>2008</v>
      </c>
      <c r="C5729">
        <v>238</v>
      </c>
      <c r="D5729">
        <v>-999</v>
      </c>
      <c r="E5729">
        <v>-999</v>
      </c>
      <c r="H5729">
        <v>238</v>
      </c>
      <c r="I5729" s="3">
        <v>-999</v>
      </c>
    </row>
    <row r="5730" spans="1:9" x14ac:dyDescent="0.25">
      <c r="A5730" t="s">
        <v>2451</v>
      </c>
      <c r="B5730">
        <v>2008</v>
      </c>
      <c r="C5730">
        <v>239</v>
      </c>
      <c r="D5730">
        <v>-999</v>
      </c>
      <c r="E5730">
        <v>-999</v>
      </c>
      <c r="H5730">
        <v>239</v>
      </c>
      <c r="I5730" s="3">
        <v>-999</v>
      </c>
    </row>
    <row r="5731" spans="1:9" x14ac:dyDescent="0.25">
      <c r="A5731" t="s">
        <v>2451</v>
      </c>
      <c r="B5731">
        <v>2008</v>
      </c>
      <c r="C5731">
        <v>240</v>
      </c>
      <c r="D5731">
        <v>-999</v>
      </c>
      <c r="E5731">
        <v>-999</v>
      </c>
      <c r="H5731">
        <v>240</v>
      </c>
      <c r="I5731" s="3">
        <v>-999</v>
      </c>
    </row>
    <row r="5732" spans="1:9" x14ac:dyDescent="0.25">
      <c r="A5732" t="s">
        <v>2451</v>
      </c>
      <c r="B5732">
        <v>2008</v>
      </c>
      <c r="C5732">
        <v>241</v>
      </c>
      <c r="D5732">
        <v>-999</v>
      </c>
      <c r="E5732">
        <v>-999</v>
      </c>
      <c r="H5732">
        <v>241</v>
      </c>
      <c r="I5732" s="3">
        <v>-999</v>
      </c>
    </row>
    <row r="5733" spans="1:9" x14ac:dyDescent="0.25">
      <c r="A5733" t="s">
        <v>2451</v>
      </c>
      <c r="B5733">
        <v>2008</v>
      </c>
      <c r="C5733">
        <v>242</v>
      </c>
      <c r="D5733">
        <v>-999</v>
      </c>
      <c r="E5733">
        <v>-999</v>
      </c>
      <c r="H5733">
        <v>242</v>
      </c>
      <c r="I5733" s="3">
        <v>-999</v>
      </c>
    </row>
    <row r="5734" spans="1:9" x14ac:dyDescent="0.25">
      <c r="A5734" t="s">
        <v>2451</v>
      </c>
      <c r="B5734">
        <v>2008</v>
      </c>
      <c r="C5734">
        <v>243</v>
      </c>
      <c r="D5734">
        <v>-999</v>
      </c>
      <c r="E5734">
        <v>-999</v>
      </c>
      <c r="H5734">
        <v>243</v>
      </c>
      <c r="I5734" s="3">
        <v>-999</v>
      </c>
    </row>
    <row r="5735" spans="1:9" x14ac:dyDescent="0.25">
      <c r="A5735" t="s">
        <v>2451</v>
      </c>
      <c r="B5735">
        <v>2008</v>
      </c>
      <c r="C5735">
        <v>244</v>
      </c>
      <c r="D5735">
        <v>-999</v>
      </c>
      <c r="E5735">
        <v>-999</v>
      </c>
      <c r="H5735">
        <v>244</v>
      </c>
      <c r="I5735" s="3">
        <v>-999</v>
      </c>
    </row>
    <row r="5736" spans="1:9" x14ac:dyDescent="0.25">
      <c r="A5736" t="s">
        <v>2451</v>
      </c>
      <c r="B5736">
        <v>2008</v>
      </c>
      <c r="C5736">
        <v>245</v>
      </c>
      <c r="D5736">
        <v>-999</v>
      </c>
      <c r="E5736">
        <v>-999</v>
      </c>
      <c r="H5736">
        <v>245</v>
      </c>
      <c r="I5736" s="3">
        <v>-999</v>
      </c>
    </row>
    <row r="5737" spans="1:9" x14ac:dyDescent="0.25">
      <c r="A5737" t="s">
        <v>2451</v>
      </c>
      <c r="B5737">
        <v>2008</v>
      </c>
      <c r="C5737">
        <v>246</v>
      </c>
      <c r="D5737">
        <v>-999</v>
      </c>
      <c r="E5737">
        <v>-999</v>
      </c>
      <c r="H5737">
        <v>246</v>
      </c>
      <c r="I5737" s="3">
        <v>-999</v>
      </c>
    </row>
    <row r="5738" spans="1:9" x14ac:dyDescent="0.25">
      <c r="A5738" t="s">
        <v>2451</v>
      </c>
      <c r="B5738">
        <v>2008</v>
      </c>
      <c r="C5738">
        <v>247</v>
      </c>
      <c r="D5738">
        <v>-999</v>
      </c>
      <c r="E5738">
        <v>-999</v>
      </c>
      <c r="H5738">
        <v>247</v>
      </c>
      <c r="I5738" s="3">
        <v>-999</v>
      </c>
    </row>
    <row r="5739" spans="1:9" x14ac:dyDescent="0.25">
      <c r="A5739" t="s">
        <v>2451</v>
      </c>
      <c r="B5739">
        <v>2008</v>
      </c>
      <c r="C5739">
        <v>248</v>
      </c>
      <c r="D5739">
        <v>-999</v>
      </c>
      <c r="E5739">
        <v>-999</v>
      </c>
      <c r="H5739">
        <v>248</v>
      </c>
      <c r="I5739" s="3">
        <v>-999</v>
      </c>
    </row>
    <row r="5740" spans="1:9" x14ac:dyDescent="0.25">
      <c r="A5740" t="s">
        <v>2451</v>
      </c>
      <c r="B5740">
        <v>2008</v>
      </c>
      <c r="C5740">
        <v>249</v>
      </c>
      <c r="D5740">
        <v>-999</v>
      </c>
      <c r="E5740">
        <v>-999</v>
      </c>
      <c r="H5740">
        <v>249</v>
      </c>
      <c r="I5740" s="3">
        <v>-999</v>
      </c>
    </row>
    <row r="5741" spans="1:9" x14ac:dyDescent="0.25">
      <c r="A5741" t="s">
        <v>2451</v>
      </c>
      <c r="B5741">
        <v>2008</v>
      </c>
      <c r="C5741">
        <v>250</v>
      </c>
      <c r="D5741">
        <v>-999</v>
      </c>
      <c r="E5741">
        <v>-999</v>
      </c>
      <c r="H5741">
        <v>250</v>
      </c>
      <c r="I5741" s="3">
        <v>-999</v>
      </c>
    </row>
    <row r="5742" spans="1:9" x14ac:dyDescent="0.25">
      <c r="A5742" t="s">
        <v>2451</v>
      </c>
      <c r="B5742">
        <v>2008</v>
      </c>
      <c r="C5742">
        <v>251</v>
      </c>
      <c r="D5742">
        <v>-999</v>
      </c>
      <c r="E5742">
        <v>-999</v>
      </c>
      <c r="H5742">
        <v>251</v>
      </c>
      <c r="I5742" s="3">
        <v>-999</v>
      </c>
    </row>
    <row r="5743" spans="1:9" x14ac:dyDescent="0.25">
      <c r="A5743" t="s">
        <v>2451</v>
      </c>
      <c r="B5743">
        <v>2008</v>
      </c>
      <c r="C5743">
        <v>252</v>
      </c>
      <c r="D5743">
        <v>-999</v>
      </c>
      <c r="E5743">
        <v>-999</v>
      </c>
      <c r="H5743">
        <v>252</v>
      </c>
      <c r="I5743" s="3">
        <v>-999</v>
      </c>
    </row>
    <row r="5744" spans="1:9" x14ac:dyDescent="0.25">
      <c r="A5744" t="s">
        <v>2451</v>
      </c>
      <c r="B5744">
        <v>2008</v>
      </c>
      <c r="C5744">
        <v>253</v>
      </c>
      <c r="D5744">
        <v>-999</v>
      </c>
      <c r="E5744">
        <v>-999</v>
      </c>
      <c r="H5744">
        <v>253</v>
      </c>
      <c r="I5744" s="3">
        <v>-999</v>
      </c>
    </row>
    <row r="5745" spans="1:9" x14ac:dyDescent="0.25">
      <c r="A5745" t="s">
        <v>2451</v>
      </c>
      <c r="B5745">
        <v>2008</v>
      </c>
      <c r="C5745">
        <v>254</v>
      </c>
      <c r="D5745">
        <v>-999</v>
      </c>
      <c r="E5745">
        <v>-999</v>
      </c>
      <c r="H5745">
        <v>254</v>
      </c>
      <c r="I5745" s="3">
        <v>-999</v>
      </c>
    </row>
    <row r="5746" spans="1:9" x14ac:dyDescent="0.25">
      <c r="A5746" t="s">
        <v>2451</v>
      </c>
      <c r="B5746">
        <v>2008</v>
      </c>
      <c r="C5746">
        <v>255</v>
      </c>
      <c r="D5746">
        <v>-999</v>
      </c>
      <c r="E5746">
        <v>-999</v>
      </c>
      <c r="H5746">
        <v>255</v>
      </c>
      <c r="I5746" s="3">
        <v>-999</v>
      </c>
    </row>
    <row r="5747" spans="1:9" x14ac:dyDescent="0.25">
      <c r="A5747" t="s">
        <v>2451</v>
      </c>
      <c r="B5747">
        <v>2008</v>
      </c>
      <c r="C5747">
        <v>256</v>
      </c>
      <c r="D5747">
        <v>-999</v>
      </c>
      <c r="E5747">
        <v>-999</v>
      </c>
      <c r="H5747">
        <v>256</v>
      </c>
      <c r="I5747" s="3">
        <v>-999</v>
      </c>
    </row>
    <row r="5748" spans="1:9" x14ac:dyDescent="0.25">
      <c r="A5748" t="s">
        <v>2451</v>
      </c>
      <c r="B5748">
        <v>2008</v>
      </c>
      <c r="C5748">
        <v>257</v>
      </c>
      <c r="D5748">
        <v>-999</v>
      </c>
      <c r="E5748">
        <v>-999</v>
      </c>
      <c r="H5748">
        <v>257</v>
      </c>
      <c r="I5748" s="3">
        <v>-999</v>
      </c>
    </row>
    <row r="5749" spans="1:9" x14ac:dyDescent="0.25">
      <c r="A5749" t="s">
        <v>2451</v>
      </c>
      <c r="B5749">
        <v>2008</v>
      </c>
      <c r="C5749">
        <v>258</v>
      </c>
      <c r="D5749">
        <v>-999</v>
      </c>
      <c r="E5749">
        <v>-999</v>
      </c>
      <c r="H5749">
        <v>258</v>
      </c>
      <c r="I5749" s="3">
        <v>-999</v>
      </c>
    </row>
    <row r="5750" spans="1:9" x14ac:dyDescent="0.25">
      <c r="A5750" t="s">
        <v>2451</v>
      </c>
      <c r="B5750">
        <v>2008</v>
      </c>
      <c r="C5750">
        <v>259</v>
      </c>
      <c r="D5750">
        <v>-999</v>
      </c>
      <c r="E5750">
        <v>-999</v>
      </c>
      <c r="H5750">
        <v>259</v>
      </c>
      <c r="I5750" s="3">
        <v>-999</v>
      </c>
    </row>
    <row r="5751" spans="1:9" x14ac:dyDescent="0.25">
      <c r="A5751" t="s">
        <v>2451</v>
      </c>
      <c r="B5751">
        <v>2008</v>
      </c>
      <c r="C5751">
        <v>260</v>
      </c>
      <c r="D5751">
        <v>-999</v>
      </c>
      <c r="E5751">
        <v>-999</v>
      </c>
      <c r="H5751">
        <v>260</v>
      </c>
      <c r="I5751" s="3">
        <v>-999</v>
      </c>
    </row>
    <row r="5752" spans="1:9" x14ac:dyDescent="0.25">
      <c r="A5752" t="s">
        <v>2451</v>
      </c>
      <c r="B5752">
        <v>2008</v>
      </c>
      <c r="C5752">
        <v>261</v>
      </c>
      <c r="D5752">
        <v>-999</v>
      </c>
      <c r="E5752">
        <v>-999</v>
      </c>
      <c r="H5752">
        <v>261</v>
      </c>
      <c r="I5752" s="3">
        <v>-999</v>
      </c>
    </row>
    <row r="5753" spans="1:9" x14ac:dyDescent="0.25">
      <c r="A5753" t="s">
        <v>2451</v>
      </c>
      <c r="B5753">
        <v>2008</v>
      </c>
      <c r="C5753">
        <v>262</v>
      </c>
      <c r="D5753">
        <v>-999</v>
      </c>
      <c r="E5753">
        <v>-999</v>
      </c>
      <c r="H5753">
        <v>262</v>
      </c>
      <c r="I5753" s="3">
        <v>-999</v>
      </c>
    </row>
    <row r="5754" spans="1:9" x14ac:dyDescent="0.25">
      <c r="A5754" t="s">
        <v>2451</v>
      </c>
      <c r="B5754">
        <v>2008</v>
      </c>
      <c r="C5754">
        <v>263</v>
      </c>
      <c r="D5754">
        <v>-999</v>
      </c>
      <c r="E5754">
        <v>-999</v>
      </c>
      <c r="H5754">
        <v>263</v>
      </c>
      <c r="I5754" s="3">
        <v>-999</v>
      </c>
    </row>
    <row r="5755" spans="1:9" x14ac:dyDescent="0.25">
      <c r="A5755" t="s">
        <v>2451</v>
      </c>
      <c r="B5755">
        <v>2008</v>
      </c>
      <c r="C5755">
        <v>264</v>
      </c>
      <c r="D5755">
        <v>-999</v>
      </c>
      <c r="E5755">
        <v>-999</v>
      </c>
      <c r="H5755">
        <v>264</v>
      </c>
      <c r="I5755" s="3">
        <v>-999</v>
      </c>
    </row>
    <row r="5756" spans="1:9" x14ac:dyDescent="0.25">
      <c r="A5756" t="s">
        <v>2451</v>
      </c>
      <c r="B5756">
        <v>2008</v>
      </c>
      <c r="C5756">
        <v>265</v>
      </c>
      <c r="D5756">
        <v>-999</v>
      </c>
      <c r="E5756">
        <v>-999</v>
      </c>
      <c r="H5756">
        <v>265</v>
      </c>
      <c r="I5756" s="3">
        <v>-999</v>
      </c>
    </row>
    <row r="5757" spans="1:9" x14ac:dyDescent="0.25">
      <c r="A5757" t="s">
        <v>2451</v>
      </c>
      <c r="B5757">
        <v>2008</v>
      </c>
      <c r="C5757">
        <v>266</v>
      </c>
      <c r="D5757">
        <v>-999</v>
      </c>
      <c r="E5757">
        <v>-999</v>
      </c>
      <c r="H5757">
        <v>266</v>
      </c>
      <c r="I5757" s="3">
        <v>-999</v>
      </c>
    </row>
    <row r="5758" spans="1:9" x14ac:dyDescent="0.25">
      <c r="A5758" t="s">
        <v>2451</v>
      </c>
      <c r="B5758">
        <v>2008</v>
      </c>
      <c r="C5758">
        <v>267</v>
      </c>
      <c r="D5758">
        <v>-999</v>
      </c>
      <c r="E5758">
        <v>-999</v>
      </c>
      <c r="H5758">
        <v>267</v>
      </c>
      <c r="I5758" s="3">
        <v>-999</v>
      </c>
    </row>
    <row r="5759" spans="1:9" x14ac:dyDescent="0.25">
      <c r="A5759" t="s">
        <v>2451</v>
      </c>
      <c r="B5759">
        <v>2008</v>
      </c>
      <c r="C5759">
        <v>268</v>
      </c>
      <c r="D5759">
        <v>-999</v>
      </c>
      <c r="E5759">
        <v>-999</v>
      </c>
      <c r="H5759">
        <v>268</v>
      </c>
      <c r="I5759" s="3">
        <v>-999</v>
      </c>
    </row>
    <row r="5760" spans="1:9" x14ac:dyDescent="0.25">
      <c r="A5760" t="s">
        <v>2451</v>
      </c>
      <c r="B5760">
        <v>2008</v>
      </c>
      <c r="C5760">
        <v>269</v>
      </c>
      <c r="D5760">
        <v>-999</v>
      </c>
      <c r="E5760">
        <v>-999</v>
      </c>
      <c r="H5760">
        <v>269</v>
      </c>
      <c r="I5760" s="3">
        <v>-999</v>
      </c>
    </row>
    <row r="5761" spans="1:9" x14ac:dyDescent="0.25">
      <c r="A5761" t="s">
        <v>2451</v>
      </c>
      <c r="B5761">
        <v>2008</v>
      </c>
      <c r="C5761">
        <v>270</v>
      </c>
      <c r="D5761">
        <v>-999</v>
      </c>
      <c r="E5761">
        <v>-999</v>
      </c>
      <c r="H5761">
        <v>270</v>
      </c>
      <c r="I5761" s="3">
        <v>-999</v>
      </c>
    </row>
    <row r="5762" spans="1:9" x14ac:dyDescent="0.25">
      <c r="A5762" t="s">
        <v>2451</v>
      </c>
      <c r="B5762">
        <v>2008</v>
      </c>
      <c r="C5762">
        <v>271</v>
      </c>
      <c r="D5762">
        <v>-999</v>
      </c>
      <c r="E5762">
        <v>-999</v>
      </c>
      <c r="H5762">
        <v>271</v>
      </c>
      <c r="I5762" s="3">
        <v>-999</v>
      </c>
    </row>
    <row r="5763" spans="1:9" x14ac:dyDescent="0.25">
      <c r="A5763" t="s">
        <v>2451</v>
      </c>
      <c r="B5763">
        <v>2008</v>
      </c>
      <c r="C5763">
        <v>272</v>
      </c>
      <c r="D5763">
        <v>-999</v>
      </c>
      <c r="E5763">
        <v>-999</v>
      </c>
      <c r="H5763">
        <v>272</v>
      </c>
      <c r="I5763" s="3">
        <v>-999</v>
      </c>
    </row>
    <row r="5764" spans="1:9" x14ac:dyDescent="0.25">
      <c r="A5764" t="s">
        <v>2451</v>
      </c>
      <c r="B5764">
        <v>2008</v>
      </c>
      <c r="C5764">
        <v>273</v>
      </c>
      <c r="D5764">
        <v>-999</v>
      </c>
      <c r="E5764">
        <v>-999</v>
      </c>
      <c r="H5764">
        <v>273</v>
      </c>
      <c r="I5764" s="3">
        <v>-999</v>
      </c>
    </row>
    <row r="5765" spans="1:9" x14ac:dyDescent="0.25">
      <c r="A5765" t="s">
        <v>2451</v>
      </c>
      <c r="B5765">
        <v>2008</v>
      </c>
      <c r="C5765">
        <v>274</v>
      </c>
      <c r="D5765">
        <v>-999</v>
      </c>
      <c r="E5765">
        <v>-999</v>
      </c>
      <c r="H5765">
        <v>274</v>
      </c>
      <c r="I5765" s="3">
        <v>-999</v>
      </c>
    </row>
    <row r="5766" spans="1:9" x14ac:dyDescent="0.25">
      <c r="A5766" t="s">
        <v>2451</v>
      </c>
      <c r="B5766">
        <v>2008</v>
      </c>
      <c r="C5766">
        <v>275</v>
      </c>
      <c r="D5766">
        <v>-999</v>
      </c>
      <c r="E5766">
        <v>-999</v>
      </c>
      <c r="H5766">
        <v>275</v>
      </c>
      <c r="I5766" s="3">
        <v>-999</v>
      </c>
    </row>
    <row r="5767" spans="1:9" x14ac:dyDescent="0.25">
      <c r="A5767" t="s">
        <v>2451</v>
      </c>
      <c r="B5767">
        <v>2008</v>
      </c>
      <c r="C5767">
        <v>276</v>
      </c>
      <c r="D5767">
        <v>-999</v>
      </c>
      <c r="E5767">
        <v>-999</v>
      </c>
      <c r="H5767">
        <v>276</v>
      </c>
      <c r="I5767" s="3">
        <v>-999</v>
      </c>
    </row>
    <row r="5768" spans="1:9" x14ac:dyDescent="0.25">
      <c r="A5768" t="s">
        <v>2451</v>
      </c>
      <c r="B5768">
        <v>2008</v>
      </c>
      <c r="C5768">
        <v>277</v>
      </c>
      <c r="D5768">
        <v>-999</v>
      </c>
      <c r="E5768">
        <v>-999</v>
      </c>
      <c r="H5768">
        <v>277</v>
      </c>
      <c r="I5768" s="3">
        <v>-999</v>
      </c>
    </row>
    <row r="5769" spans="1:9" x14ac:dyDescent="0.25">
      <c r="A5769" t="s">
        <v>2451</v>
      </c>
      <c r="B5769">
        <v>2008</v>
      </c>
      <c r="C5769">
        <v>278</v>
      </c>
      <c r="D5769">
        <v>-999</v>
      </c>
      <c r="E5769">
        <v>-999</v>
      </c>
      <c r="H5769">
        <v>278</v>
      </c>
      <c r="I5769" s="3">
        <v>-999</v>
      </c>
    </row>
    <row r="5770" spans="1:9" x14ac:dyDescent="0.25">
      <c r="A5770" t="s">
        <v>2451</v>
      </c>
      <c r="B5770">
        <v>2008</v>
      </c>
      <c r="C5770">
        <v>279</v>
      </c>
      <c r="D5770">
        <v>-999</v>
      </c>
      <c r="E5770">
        <v>-999</v>
      </c>
      <c r="H5770">
        <v>279</v>
      </c>
      <c r="I5770" s="3">
        <v>-999</v>
      </c>
    </row>
    <row r="5771" spans="1:9" x14ac:dyDescent="0.25">
      <c r="A5771" t="s">
        <v>2451</v>
      </c>
      <c r="B5771">
        <v>2008</v>
      </c>
      <c r="C5771">
        <v>280</v>
      </c>
      <c r="D5771">
        <v>-999</v>
      </c>
      <c r="E5771">
        <v>-999</v>
      </c>
      <c r="H5771">
        <v>280</v>
      </c>
      <c r="I5771" s="3">
        <v>-999</v>
      </c>
    </row>
    <row r="5772" spans="1:9" x14ac:dyDescent="0.25">
      <c r="A5772" t="s">
        <v>2451</v>
      </c>
      <c r="B5772">
        <v>2008</v>
      </c>
      <c r="C5772">
        <v>281</v>
      </c>
      <c r="D5772">
        <v>-999</v>
      </c>
      <c r="E5772">
        <v>-999</v>
      </c>
      <c r="H5772">
        <v>281</v>
      </c>
      <c r="I5772" s="3">
        <v>-999</v>
      </c>
    </row>
    <row r="5773" spans="1:9" x14ac:dyDescent="0.25">
      <c r="A5773" t="s">
        <v>2451</v>
      </c>
      <c r="B5773">
        <v>2008</v>
      </c>
      <c r="C5773">
        <v>282</v>
      </c>
      <c r="D5773">
        <v>-999</v>
      </c>
      <c r="E5773">
        <v>-999</v>
      </c>
      <c r="H5773">
        <v>282</v>
      </c>
      <c r="I5773" s="3">
        <v>-999</v>
      </c>
    </row>
    <row r="5774" spans="1:9" x14ac:dyDescent="0.25">
      <c r="A5774" t="s">
        <v>2451</v>
      </c>
      <c r="B5774">
        <v>2008</v>
      </c>
      <c r="C5774">
        <v>283</v>
      </c>
      <c r="D5774">
        <v>-999</v>
      </c>
      <c r="E5774">
        <v>-999</v>
      </c>
      <c r="H5774">
        <v>283</v>
      </c>
      <c r="I5774" s="3">
        <v>-999</v>
      </c>
    </row>
    <row r="5775" spans="1:9" x14ac:dyDescent="0.25">
      <c r="A5775" t="s">
        <v>2451</v>
      </c>
      <c r="B5775">
        <v>2008</v>
      </c>
      <c r="C5775">
        <v>284</v>
      </c>
      <c r="D5775">
        <v>-999</v>
      </c>
      <c r="E5775">
        <v>-999</v>
      </c>
      <c r="H5775">
        <v>284</v>
      </c>
      <c r="I5775" s="3">
        <v>-999</v>
      </c>
    </row>
    <row r="5776" spans="1:9" x14ac:dyDescent="0.25">
      <c r="A5776" t="s">
        <v>2451</v>
      </c>
      <c r="B5776">
        <v>2008</v>
      </c>
      <c r="C5776">
        <v>285</v>
      </c>
      <c r="D5776">
        <v>-999</v>
      </c>
      <c r="E5776">
        <v>-999</v>
      </c>
      <c r="H5776">
        <v>285</v>
      </c>
      <c r="I5776" s="3">
        <v>-999</v>
      </c>
    </row>
    <row r="5777" spans="1:9" x14ac:dyDescent="0.25">
      <c r="A5777" t="s">
        <v>2451</v>
      </c>
      <c r="B5777">
        <v>2008</v>
      </c>
      <c r="C5777">
        <v>286</v>
      </c>
      <c r="D5777">
        <v>-999</v>
      </c>
      <c r="E5777">
        <v>-999</v>
      </c>
      <c r="H5777">
        <v>286</v>
      </c>
      <c r="I5777" s="3">
        <v>-999</v>
      </c>
    </row>
    <row r="5778" spans="1:9" x14ac:dyDescent="0.25">
      <c r="A5778" t="s">
        <v>2451</v>
      </c>
      <c r="B5778">
        <v>2008</v>
      </c>
      <c r="C5778">
        <v>287</v>
      </c>
      <c r="D5778">
        <v>-999</v>
      </c>
      <c r="E5778">
        <v>-999</v>
      </c>
      <c r="H5778">
        <v>287</v>
      </c>
      <c r="I5778" s="3">
        <v>-999</v>
      </c>
    </row>
    <row r="5779" spans="1:9" x14ac:dyDescent="0.25">
      <c r="A5779" t="s">
        <v>2451</v>
      </c>
      <c r="B5779">
        <v>2008</v>
      </c>
      <c r="C5779">
        <v>288</v>
      </c>
      <c r="D5779">
        <v>-999</v>
      </c>
      <c r="E5779">
        <v>-999</v>
      </c>
      <c r="H5779">
        <v>288</v>
      </c>
      <c r="I5779" s="3">
        <v>-999</v>
      </c>
    </row>
    <row r="5780" spans="1:9" x14ac:dyDescent="0.25">
      <c r="A5780" t="s">
        <v>2451</v>
      </c>
      <c r="B5780">
        <v>2008</v>
      </c>
      <c r="C5780">
        <v>289</v>
      </c>
      <c r="D5780">
        <v>-999</v>
      </c>
      <c r="E5780">
        <v>-999</v>
      </c>
      <c r="H5780">
        <v>289</v>
      </c>
      <c r="I5780" s="3">
        <v>-999</v>
      </c>
    </row>
    <row r="5781" spans="1:9" x14ac:dyDescent="0.25">
      <c r="A5781" t="s">
        <v>2451</v>
      </c>
      <c r="B5781">
        <v>2008</v>
      </c>
      <c r="C5781">
        <v>290</v>
      </c>
      <c r="D5781">
        <v>-999</v>
      </c>
      <c r="E5781">
        <v>-999</v>
      </c>
      <c r="H5781">
        <v>290</v>
      </c>
      <c r="I5781" s="3">
        <v>-999</v>
      </c>
    </row>
    <row r="5782" spans="1:9" x14ac:dyDescent="0.25">
      <c r="A5782" t="s">
        <v>2451</v>
      </c>
      <c r="B5782">
        <v>2008</v>
      </c>
      <c r="C5782">
        <v>291</v>
      </c>
      <c r="D5782">
        <v>-999</v>
      </c>
      <c r="E5782">
        <v>-999</v>
      </c>
      <c r="H5782">
        <v>291</v>
      </c>
      <c r="I5782" s="3">
        <v>-999</v>
      </c>
    </row>
    <row r="5783" spans="1:9" x14ac:dyDescent="0.25">
      <c r="A5783" t="s">
        <v>2451</v>
      </c>
      <c r="B5783">
        <v>2008</v>
      </c>
      <c r="C5783">
        <v>292</v>
      </c>
      <c r="D5783">
        <v>-999</v>
      </c>
      <c r="E5783">
        <v>-999</v>
      </c>
      <c r="H5783">
        <v>292</v>
      </c>
      <c r="I5783" s="3">
        <v>-999</v>
      </c>
    </row>
    <row r="5784" spans="1:9" x14ac:dyDescent="0.25">
      <c r="A5784" t="s">
        <v>2451</v>
      </c>
      <c r="B5784">
        <v>2008</v>
      </c>
      <c r="C5784">
        <v>293</v>
      </c>
      <c r="D5784">
        <v>-999</v>
      </c>
      <c r="E5784">
        <v>-999</v>
      </c>
      <c r="H5784">
        <v>293</v>
      </c>
      <c r="I5784" s="3">
        <v>-999</v>
      </c>
    </row>
    <row r="5785" spans="1:9" x14ac:dyDescent="0.25">
      <c r="A5785" t="s">
        <v>2451</v>
      </c>
      <c r="B5785">
        <v>2008</v>
      </c>
      <c r="C5785">
        <v>294</v>
      </c>
      <c r="D5785">
        <v>-999</v>
      </c>
      <c r="E5785">
        <v>-999</v>
      </c>
      <c r="H5785">
        <v>294</v>
      </c>
      <c r="I5785" s="3">
        <v>-999</v>
      </c>
    </row>
    <row r="5786" spans="1:9" x14ac:dyDescent="0.25">
      <c r="A5786" t="s">
        <v>2451</v>
      </c>
      <c r="B5786">
        <v>2008</v>
      </c>
      <c r="C5786">
        <v>295</v>
      </c>
      <c r="D5786">
        <v>-999</v>
      </c>
      <c r="E5786">
        <v>-999</v>
      </c>
      <c r="H5786">
        <v>295</v>
      </c>
      <c r="I5786" s="3">
        <v>-999</v>
      </c>
    </row>
    <row r="5787" spans="1:9" x14ac:dyDescent="0.25">
      <c r="A5787" t="s">
        <v>2451</v>
      </c>
      <c r="B5787">
        <v>2008</v>
      </c>
      <c r="C5787">
        <v>296</v>
      </c>
      <c r="D5787">
        <v>-999</v>
      </c>
      <c r="E5787">
        <v>-999</v>
      </c>
      <c r="H5787">
        <v>296</v>
      </c>
      <c r="I5787" s="3">
        <v>-999</v>
      </c>
    </row>
    <row r="5788" spans="1:9" x14ac:dyDescent="0.25">
      <c r="A5788" t="s">
        <v>2451</v>
      </c>
      <c r="B5788">
        <v>2008</v>
      </c>
      <c r="C5788">
        <v>297</v>
      </c>
      <c r="D5788">
        <v>-999</v>
      </c>
      <c r="E5788">
        <v>-999</v>
      </c>
      <c r="H5788">
        <v>297</v>
      </c>
      <c r="I5788" s="3">
        <v>-999</v>
      </c>
    </row>
    <row r="5789" spans="1:9" x14ac:dyDescent="0.25">
      <c r="A5789" t="s">
        <v>2451</v>
      </c>
      <c r="B5789">
        <v>2008</v>
      </c>
      <c r="C5789">
        <v>298</v>
      </c>
      <c r="D5789">
        <v>-999</v>
      </c>
      <c r="E5789">
        <v>-999</v>
      </c>
      <c r="H5789">
        <v>298</v>
      </c>
      <c r="I5789" s="3">
        <v>-999</v>
      </c>
    </row>
    <row r="5790" spans="1:9" x14ac:dyDescent="0.25">
      <c r="A5790" t="s">
        <v>2451</v>
      </c>
      <c r="B5790">
        <v>2008</v>
      </c>
      <c r="C5790">
        <v>299</v>
      </c>
      <c r="D5790">
        <v>-999</v>
      </c>
      <c r="E5790">
        <v>-999</v>
      </c>
      <c r="H5790">
        <v>299</v>
      </c>
      <c r="I5790" s="3">
        <v>-999</v>
      </c>
    </row>
    <row r="5791" spans="1:9" x14ac:dyDescent="0.25">
      <c r="A5791" t="s">
        <v>2451</v>
      </c>
      <c r="B5791">
        <v>2008</v>
      </c>
      <c r="C5791">
        <v>300</v>
      </c>
      <c r="D5791">
        <v>-999</v>
      </c>
      <c r="E5791">
        <v>-999</v>
      </c>
      <c r="H5791">
        <v>300</v>
      </c>
      <c r="I5791" s="3">
        <v>-999</v>
      </c>
    </row>
    <row r="5792" spans="1:9" x14ac:dyDescent="0.25">
      <c r="A5792" t="s">
        <v>2451</v>
      </c>
      <c r="B5792">
        <v>2008</v>
      </c>
      <c r="C5792">
        <v>301</v>
      </c>
      <c r="D5792">
        <v>-999</v>
      </c>
      <c r="E5792">
        <v>-999</v>
      </c>
      <c r="H5792">
        <v>301</v>
      </c>
      <c r="I5792" s="3">
        <v>-999</v>
      </c>
    </row>
    <row r="5793" spans="1:9" x14ac:dyDescent="0.25">
      <c r="A5793" t="s">
        <v>2451</v>
      </c>
      <c r="B5793">
        <v>2008</v>
      </c>
      <c r="C5793">
        <v>302</v>
      </c>
      <c r="D5793">
        <v>-999</v>
      </c>
      <c r="E5793">
        <v>-999</v>
      </c>
      <c r="H5793">
        <v>302</v>
      </c>
      <c r="I5793" s="3">
        <v>-999</v>
      </c>
    </row>
    <row r="5794" spans="1:9" x14ac:dyDescent="0.25">
      <c r="A5794" t="s">
        <v>2451</v>
      </c>
      <c r="B5794">
        <v>2008</v>
      </c>
      <c r="C5794">
        <v>303</v>
      </c>
      <c r="D5794">
        <v>-999</v>
      </c>
      <c r="E5794">
        <v>-999</v>
      </c>
      <c r="H5794">
        <v>303</v>
      </c>
      <c r="I5794" s="3">
        <v>-999</v>
      </c>
    </row>
    <row r="5795" spans="1:9" x14ac:dyDescent="0.25">
      <c r="A5795" t="s">
        <v>2451</v>
      </c>
      <c r="B5795">
        <v>2008</v>
      </c>
      <c r="C5795">
        <v>304</v>
      </c>
      <c r="D5795">
        <v>-999</v>
      </c>
      <c r="E5795">
        <v>-999</v>
      </c>
      <c r="H5795">
        <v>304</v>
      </c>
      <c r="I5795" s="3">
        <v>-999</v>
      </c>
    </row>
    <row r="5796" spans="1:9" x14ac:dyDescent="0.25">
      <c r="A5796" t="s">
        <v>2451</v>
      </c>
      <c r="B5796">
        <v>2008</v>
      </c>
      <c r="C5796">
        <v>305</v>
      </c>
      <c r="D5796">
        <v>-999</v>
      </c>
      <c r="E5796">
        <v>-999</v>
      </c>
      <c r="H5796">
        <v>305</v>
      </c>
      <c r="I5796" s="3">
        <v>-999</v>
      </c>
    </row>
    <row r="5797" spans="1:9" x14ac:dyDescent="0.25">
      <c r="A5797" t="s">
        <v>2451</v>
      </c>
      <c r="B5797">
        <v>2008</v>
      </c>
      <c r="C5797">
        <v>306</v>
      </c>
      <c r="D5797">
        <v>-999</v>
      </c>
      <c r="E5797">
        <v>-999</v>
      </c>
      <c r="H5797">
        <v>306</v>
      </c>
      <c r="I5797" s="3">
        <v>-999</v>
      </c>
    </row>
    <row r="5798" spans="1:9" x14ac:dyDescent="0.25">
      <c r="A5798" t="s">
        <v>2451</v>
      </c>
      <c r="B5798">
        <v>2008</v>
      </c>
      <c r="C5798">
        <v>307</v>
      </c>
      <c r="D5798">
        <v>-999</v>
      </c>
      <c r="E5798">
        <v>-999</v>
      </c>
      <c r="H5798">
        <v>307</v>
      </c>
      <c r="I5798" s="3">
        <v>-999</v>
      </c>
    </row>
    <row r="5799" spans="1:9" x14ac:dyDescent="0.25">
      <c r="A5799" t="s">
        <v>2451</v>
      </c>
      <c r="B5799">
        <v>2008</v>
      </c>
      <c r="C5799">
        <v>308</v>
      </c>
      <c r="D5799">
        <v>-999</v>
      </c>
      <c r="E5799">
        <v>-999</v>
      </c>
      <c r="H5799">
        <v>308</v>
      </c>
      <c r="I5799" s="3">
        <v>-999</v>
      </c>
    </row>
    <row r="5800" spans="1:9" x14ac:dyDescent="0.25">
      <c r="A5800" t="s">
        <v>2451</v>
      </c>
      <c r="B5800">
        <v>2008</v>
      </c>
      <c r="C5800">
        <v>309</v>
      </c>
      <c r="D5800">
        <v>-999</v>
      </c>
      <c r="E5800">
        <v>-999</v>
      </c>
      <c r="H5800">
        <v>309</v>
      </c>
      <c r="I5800" s="3">
        <v>-999</v>
      </c>
    </row>
    <row r="5801" spans="1:9" x14ac:dyDescent="0.25">
      <c r="A5801" t="s">
        <v>2451</v>
      </c>
      <c r="B5801">
        <v>2008</v>
      </c>
      <c r="C5801">
        <v>310</v>
      </c>
      <c r="D5801">
        <v>-999</v>
      </c>
      <c r="E5801">
        <v>-999</v>
      </c>
      <c r="H5801">
        <v>310</v>
      </c>
      <c r="I5801" s="3">
        <v>-999</v>
      </c>
    </row>
    <row r="5802" spans="1:9" x14ac:dyDescent="0.25">
      <c r="A5802" t="s">
        <v>2451</v>
      </c>
      <c r="B5802">
        <v>2008</v>
      </c>
      <c r="C5802">
        <v>311</v>
      </c>
      <c r="D5802">
        <v>-999</v>
      </c>
      <c r="E5802">
        <v>-999</v>
      </c>
      <c r="H5802">
        <v>311</v>
      </c>
      <c r="I5802" s="3">
        <v>-999</v>
      </c>
    </row>
    <row r="5803" spans="1:9" x14ac:dyDescent="0.25">
      <c r="A5803" t="s">
        <v>2451</v>
      </c>
      <c r="B5803">
        <v>2008</v>
      </c>
      <c r="C5803">
        <v>312</v>
      </c>
      <c r="D5803">
        <v>-999</v>
      </c>
      <c r="E5803">
        <v>-999</v>
      </c>
      <c r="H5803">
        <v>312</v>
      </c>
      <c r="I5803" s="3">
        <v>-999</v>
      </c>
    </row>
    <row r="5804" spans="1:9" x14ac:dyDescent="0.25">
      <c r="A5804" t="s">
        <v>2451</v>
      </c>
      <c r="B5804">
        <v>2008</v>
      </c>
      <c r="C5804">
        <v>313</v>
      </c>
      <c r="D5804">
        <v>-999</v>
      </c>
      <c r="E5804">
        <v>-999</v>
      </c>
      <c r="H5804">
        <v>313</v>
      </c>
      <c r="I5804" s="3">
        <v>-999</v>
      </c>
    </row>
    <row r="5805" spans="1:9" x14ac:dyDescent="0.25">
      <c r="A5805" t="s">
        <v>2451</v>
      </c>
      <c r="B5805">
        <v>2008</v>
      </c>
      <c r="C5805">
        <v>314</v>
      </c>
      <c r="D5805">
        <v>-999</v>
      </c>
      <c r="E5805">
        <v>-999</v>
      </c>
      <c r="H5805">
        <v>314</v>
      </c>
      <c r="I5805" s="3">
        <v>-999</v>
      </c>
    </row>
    <row r="5806" spans="1:9" x14ac:dyDescent="0.25">
      <c r="A5806" t="s">
        <v>2451</v>
      </c>
      <c r="B5806">
        <v>2008</v>
      </c>
      <c r="C5806">
        <v>315</v>
      </c>
      <c r="D5806">
        <v>-999</v>
      </c>
      <c r="E5806">
        <v>-999</v>
      </c>
      <c r="H5806">
        <v>315</v>
      </c>
      <c r="I5806" s="3">
        <v>-999</v>
      </c>
    </row>
    <row r="5807" spans="1:9" x14ac:dyDescent="0.25">
      <c r="A5807" t="s">
        <v>2451</v>
      </c>
      <c r="B5807">
        <v>2008</v>
      </c>
      <c r="C5807">
        <v>316</v>
      </c>
      <c r="D5807">
        <v>-999</v>
      </c>
      <c r="E5807">
        <v>-999</v>
      </c>
      <c r="H5807">
        <v>316</v>
      </c>
      <c r="I5807" s="3">
        <v>-999</v>
      </c>
    </row>
    <row r="5808" spans="1:9" x14ac:dyDescent="0.25">
      <c r="A5808" t="s">
        <v>2451</v>
      </c>
      <c r="B5808">
        <v>2008</v>
      </c>
      <c r="C5808">
        <v>317</v>
      </c>
      <c r="D5808">
        <v>-999</v>
      </c>
      <c r="E5808">
        <v>-999</v>
      </c>
      <c r="H5808">
        <v>317</v>
      </c>
      <c r="I5808" s="3">
        <v>-999</v>
      </c>
    </row>
    <row r="5809" spans="1:9" x14ac:dyDescent="0.25">
      <c r="A5809" t="s">
        <v>2451</v>
      </c>
      <c r="B5809">
        <v>2008</v>
      </c>
      <c r="C5809">
        <v>318</v>
      </c>
      <c r="D5809">
        <v>-999</v>
      </c>
      <c r="E5809">
        <v>-999</v>
      </c>
      <c r="H5809">
        <v>318</v>
      </c>
      <c r="I5809" s="3">
        <v>-999</v>
      </c>
    </row>
    <row r="5810" spans="1:9" x14ac:dyDescent="0.25">
      <c r="A5810" t="s">
        <v>2451</v>
      </c>
      <c r="B5810">
        <v>2008</v>
      </c>
      <c r="C5810">
        <v>319</v>
      </c>
      <c r="D5810">
        <v>-999</v>
      </c>
      <c r="E5810">
        <v>-999</v>
      </c>
      <c r="H5810">
        <v>319</v>
      </c>
      <c r="I5810" s="3">
        <v>-999</v>
      </c>
    </row>
    <row r="5811" spans="1:9" x14ac:dyDescent="0.25">
      <c r="A5811" t="s">
        <v>2451</v>
      </c>
      <c r="B5811">
        <v>2008</v>
      </c>
      <c r="C5811">
        <v>320</v>
      </c>
      <c r="D5811">
        <v>-999</v>
      </c>
      <c r="E5811">
        <v>-999</v>
      </c>
      <c r="H5811">
        <v>320</v>
      </c>
      <c r="I5811" s="3">
        <v>-999</v>
      </c>
    </row>
    <row r="5812" spans="1:9" x14ac:dyDescent="0.25">
      <c r="A5812" t="s">
        <v>2451</v>
      </c>
      <c r="B5812">
        <v>2008</v>
      </c>
      <c r="C5812">
        <v>321</v>
      </c>
      <c r="D5812">
        <v>-999</v>
      </c>
      <c r="E5812">
        <v>-999</v>
      </c>
      <c r="H5812">
        <v>321</v>
      </c>
      <c r="I5812" s="3">
        <v>-999</v>
      </c>
    </row>
    <row r="5813" spans="1:9" x14ac:dyDescent="0.25">
      <c r="A5813" t="s">
        <v>2451</v>
      </c>
      <c r="B5813">
        <v>2008</v>
      </c>
      <c r="C5813">
        <v>322</v>
      </c>
      <c r="D5813">
        <v>-999</v>
      </c>
      <c r="E5813">
        <v>-999</v>
      </c>
      <c r="H5813">
        <v>322</v>
      </c>
      <c r="I5813" s="3">
        <v>-999</v>
      </c>
    </row>
    <row r="5814" spans="1:9" x14ac:dyDescent="0.25">
      <c r="A5814" t="s">
        <v>2451</v>
      </c>
      <c r="B5814">
        <v>2008</v>
      </c>
      <c r="C5814">
        <v>323</v>
      </c>
      <c r="D5814">
        <v>-999</v>
      </c>
      <c r="E5814">
        <v>-999</v>
      </c>
      <c r="H5814">
        <v>323</v>
      </c>
      <c r="I5814" s="3">
        <v>-999</v>
      </c>
    </row>
    <row r="5815" spans="1:9" x14ac:dyDescent="0.25">
      <c r="A5815" t="s">
        <v>2451</v>
      </c>
      <c r="B5815">
        <v>2008</v>
      </c>
      <c r="C5815">
        <v>324</v>
      </c>
      <c r="D5815">
        <v>-999</v>
      </c>
      <c r="E5815">
        <v>-999</v>
      </c>
      <c r="H5815">
        <v>324</v>
      </c>
      <c r="I5815" s="3">
        <v>-999</v>
      </c>
    </row>
    <row r="5816" spans="1:9" x14ac:dyDescent="0.25">
      <c r="A5816" t="s">
        <v>2451</v>
      </c>
      <c r="B5816">
        <v>2008</v>
      </c>
      <c r="C5816">
        <v>325</v>
      </c>
      <c r="D5816">
        <v>-999</v>
      </c>
      <c r="E5816">
        <v>-999</v>
      </c>
      <c r="H5816">
        <v>325</v>
      </c>
      <c r="I5816" s="3">
        <v>-999</v>
      </c>
    </row>
    <row r="5817" spans="1:9" x14ac:dyDescent="0.25">
      <c r="A5817" t="s">
        <v>2451</v>
      </c>
      <c r="B5817">
        <v>2008</v>
      </c>
      <c r="C5817">
        <v>326</v>
      </c>
      <c r="D5817">
        <v>-999</v>
      </c>
      <c r="E5817">
        <v>-999</v>
      </c>
      <c r="H5817">
        <v>326</v>
      </c>
      <c r="I5817" s="3">
        <v>-999</v>
      </c>
    </row>
    <row r="5818" spans="1:9" x14ac:dyDescent="0.25">
      <c r="A5818" t="s">
        <v>2451</v>
      </c>
      <c r="B5818">
        <v>2008</v>
      </c>
      <c r="C5818">
        <v>327</v>
      </c>
      <c r="D5818">
        <v>-999</v>
      </c>
      <c r="E5818">
        <v>-999</v>
      </c>
      <c r="H5818">
        <v>327</v>
      </c>
      <c r="I5818" s="3">
        <v>-999</v>
      </c>
    </row>
    <row r="5819" spans="1:9" x14ac:dyDescent="0.25">
      <c r="A5819" t="s">
        <v>2451</v>
      </c>
      <c r="B5819">
        <v>2008</v>
      </c>
      <c r="C5819">
        <v>328</v>
      </c>
      <c r="D5819">
        <v>-999</v>
      </c>
      <c r="E5819">
        <v>-999</v>
      </c>
      <c r="H5819">
        <v>328</v>
      </c>
      <c r="I5819" s="3">
        <v>-999</v>
      </c>
    </row>
    <row r="5820" spans="1:9" x14ac:dyDescent="0.25">
      <c r="A5820" t="s">
        <v>2451</v>
      </c>
      <c r="B5820">
        <v>2008</v>
      </c>
      <c r="C5820">
        <v>329</v>
      </c>
      <c r="D5820">
        <v>-999</v>
      </c>
      <c r="E5820">
        <v>-999</v>
      </c>
      <c r="H5820">
        <v>329</v>
      </c>
      <c r="I5820" s="3">
        <v>-999</v>
      </c>
    </row>
    <row r="5821" spans="1:9" x14ac:dyDescent="0.25">
      <c r="A5821" t="s">
        <v>2451</v>
      </c>
      <c r="B5821">
        <v>2008</v>
      </c>
      <c r="C5821">
        <v>330</v>
      </c>
      <c r="D5821">
        <v>-999</v>
      </c>
      <c r="E5821">
        <v>-999</v>
      </c>
      <c r="H5821">
        <v>330</v>
      </c>
      <c r="I5821" s="3">
        <v>-999</v>
      </c>
    </row>
    <row r="5822" spans="1:9" x14ac:dyDescent="0.25">
      <c r="A5822" t="s">
        <v>2451</v>
      </c>
      <c r="B5822">
        <v>2008</v>
      </c>
      <c r="C5822">
        <v>331</v>
      </c>
      <c r="D5822">
        <v>-999</v>
      </c>
      <c r="E5822">
        <v>-999</v>
      </c>
      <c r="H5822">
        <v>331</v>
      </c>
      <c r="I5822" s="3">
        <v>-999</v>
      </c>
    </row>
    <row r="5823" spans="1:9" x14ac:dyDescent="0.25">
      <c r="A5823" t="s">
        <v>2451</v>
      </c>
      <c r="B5823">
        <v>2008</v>
      </c>
      <c r="C5823">
        <v>332</v>
      </c>
      <c r="D5823">
        <v>-999</v>
      </c>
      <c r="E5823">
        <v>-999</v>
      </c>
      <c r="H5823">
        <v>332</v>
      </c>
      <c r="I5823" s="3">
        <v>-999</v>
      </c>
    </row>
    <row r="5824" spans="1:9" x14ac:dyDescent="0.25">
      <c r="A5824" t="s">
        <v>2451</v>
      </c>
      <c r="B5824">
        <v>2008</v>
      </c>
      <c r="C5824">
        <v>333</v>
      </c>
      <c r="D5824">
        <v>-999</v>
      </c>
      <c r="E5824">
        <v>-999</v>
      </c>
      <c r="H5824">
        <v>333</v>
      </c>
      <c r="I5824" s="3">
        <v>-999</v>
      </c>
    </row>
    <row r="5825" spans="1:9" x14ac:dyDescent="0.25">
      <c r="A5825" t="s">
        <v>2451</v>
      </c>
      <c r="B5825">
        <v>2008</v>
      </c>
      <c r="C5825">
        <v>334</v>
      </c>
      <c r="D5825">
        <v>-999</v>
      </c>
      <c r="E5825">
        <v>-999</v>
      </c>
      <c r="H5825">
        <v>334</v>
      </c>
      <c r="I5825" s="3">
        <v>-999</v>
      </c>
    </row>
    <row r="5826" spans="1:9" x14ac:dyDescent="0.25">
      <c r="A5826" t="s">
        <v>2451</v>
      </c>
      <c r="B5826">
        <v>2008</v>
      </c>
      <c r="C5826">
        <v>335</v>
      </c>
      <c r="D5826">
        <v>-999</v>
      </c>
      <c r="E5826">
        <v>-999</v>
      </c>
      <c r="H5826">
        <v>335</v>
      </c>
      <c r="I5826" s="3">
        <v>-999</v>
      </c>
    </row>
    <row r="5827" spans="1:9" x14ac:dyDescent="0.25">
      <c r="A5827" t="s">
        <v>2451</v>
      </c>
      <c r="B5827">
        <v>2008</v>
      </c>
      <c r="C5827">
        <v>336</v>
      </c>
      <c r="D5827">
        <v>-999</v>
      </c>
      <c r="E5827">
        <v>-999</v>
      </c>
      <c r="H5827">
        <v>336</v>
      </c>
      <c r="I5827" s="3">
        <v>-999</v>
      </c>
    </row>
    <row r="5828" spans="1:9" x14ac:dyDescent="0.25">
      <c r="A5828" t="s">
        <v>2451</v>
      </c>
      <c r="B5828">
        <v>2008</v>
      </c>
      <c r="C5828">
        <v>337</v>
      </c>
      <c r="D5828">
        <v>-999</v>
      </c>
      <c r="E5828">
        <v>-999</v>
      </c>
      <c r="H5828">
        <v>337</v>
      </c>
      <c r="I5828" s="3">
        <v>-999</v>
      </c>
    </row>
    <row r="5829" spans="1:9" x14ac:dyDescent="0.25">
      <c r="A5829" t="s">
        <v>2451</v>
      </c>
      <c r="B5829">
        <v>2008</v>
      </c>
      <c r="C5829">
        <v>338</v>
      </c>
      <c r="D5829">
        <v>-999</v>
      </c>
      <c r="E5829">
        <v>-999</v>
      </c>
      <c r="H5829">
        <v>338</v>
      </c>
      <c r="I5829" s="3">
        <v>-999</v>
      </c>
    </row>
    <row r="5830" spans="1:9" x14ac:dyDescent="0.25">
      <c r="A5830" t="s">
        <v>2451</v>
      </c>
      <c r="B5830">
        <v>2008</v>
      </c>
      <c r="C5830">
        <v>339</v>
      </c>
      <c r="D5830">
        <v>-999</v>
      </c>
      <c r="E5830">
        <v>-999</v>
      </c>
      <c r="H5830">
        <v>339</v>
      </c>
      <c r="I5830" s="3">
        <v>-999</v>
      </c>
    </row>
    <row r="5831" spans="1:9" x14ac:dyDescent="0.25">
      <c r="A5831" t="s">
        <v>2451</v>
      </c>
      <c r="B5831">
        <v>2008</v>
      </c>
      <c r="C5831">
        <v>340</v>
      </c>
      <c r="D5831">
        <v>-999</v>
      </c>
      <c r="E5831">
        <v>-999</v>
      </c>
      <c r="H5831">
        <v>340</v>
      </c>
      <c r="I5831" s="3">
        <v>-999</v>
      </c>
    </row>
    <row r="5832" spans="1:9" x14ac:dyDescent="0.25">
      <c r="A5832" t="s">
        <v>2451</v>
      </c>
      <c r="B5832">
        <v>2008</v>
      </c>
      <c r="C5832">
        <v>341</v>
      </c>
      <c r="D5832">
        <v>-999</v>
      </c>
      <c r="E5832">
        <v>-999</v>
      </c>
      <c r="H5832">
        <v>341</v>
      </c>
      <c r="I5832" s="3">
        <v>-999</v>
      </c>
    </row>
    <row r="5833" spans="1:9" x14ac:dyDescent="0.25">
      <c r="A5833" t="s">
        <v>2451</v>
      </c>
      <c r="B5833">
        <v>2008</v>
      </c>
      <c r="C5833">
        <v>342</v>
      </c>
      <c r="D5833">
        <v>-999</v>
      </c>
      <c r="E5833">
        <v>-999</v>
      </c>
      <c r="H5833">
        <v>342</v>
      </c>
      <c r="I5833" s="3">
        <v>-999</v>
      </c>
    </row>
    <row r="5834" spans="1:9" x14ac:dyDescent="0.25">
      <c r="A5834" t="s">
        <v>2451</v>
      </c>
      <c r="B5834">
        <v>2008</v>
      </c>
      <c r="C5834">
        <v>343</v>
      </c>
      <c r="D5834">
        <v>-999</v>
      </c>
      <c r="E5834">
        <v>-999</v>
      </c>
      <c r="H5834">
        <v>343</v>
      </c>
      <c r="I5834" s="3">
        <v>-999</v>
      </c>
    </row>
    <row r="5835" spans="1:9" x14ac:dyDescent="0.25">
      <c r="A5835" t="s">
        <v>2451</v>
      </c>
      <c r="B5835">
        <v>2008</v>
      </c>
      <c r="C5835">
        <v>344</v>
      </c>
      <c r="D5835">
        <v>-999</v>
      </c>
      <c r="E5835">
        <v>-999</v>
      </c>
      <c r="H5835">
        <v>344</v>
      </c>
      <c r="I5835" s="3">
        <v>-999</v>
      </c>
    </row>
    <row r="5836" spans="1:9" x14ac:dyDescent="0.25">
      <c r="A5836" t="s">
        <v>2451</v>
      </c>
      <c r="B5836">
        <v>2008</v>
      </c>
      <c r="C5836">
        <v>345</v>
      </c>
      <c r="D5836">
        <v>-999</v>
      </c>
      <c r="E5836">
        <v>-999</v>
      </c>
      <c r="H5836">
        <v>345</v>
      </c>
      <c r="I5836" s="3">
        <v>-999</v>
      </c>
    </row>
    <row r="5837" spans="1:9" x14ac:dyDescent="0.25">
      <c r="A5837" t="s">
        <v>2451</v>
      </c>
      <c r="B5837">
        <v>2008</v>
      </c>
      <c r="C5837">
        <v>346</v>
      </c>
      <c r="D5837">
        <v>-999</v>
      </c>
      <c r="E5837">
        <v>-999</v>
      </c>
      <c r="H5837">
        <v>346</v>
      </c>
      <c r="I5837" s="3">
        <v>-999</v>
      </c>
    </row>
    <row r="5838" spans="1:9" x14ac:dyDescent="0.25">
      <c r="A5838" t="s">
        <v>2451</v>
      </c>
      <c r="B5838">
        <v>2008</v>
      </c>
      <c r="C5838">
        <v>347</v>
      </c>
      <c r="D5838">
        <v>-999</v>
      </c>
      <c r="E5838">
        <v>-999</v>
      </c>
      <c r="H5838">
        <v>347</v>
      </c>
      <c r="I5838" s="3">
        <v>-999</v>
      </c>
    </row>
    <row r="5839" spans="1:9" x14ac:dyDescent="0.25">
      <c r="A5839" t="s">
        <v>2451</v>
      </c>
      <c r="B5839">
        <v>2008</v>
      </c>
      <c r="C5839">
        <v>348</v>
      </c>
      <c r="D5839">
        <v>-999</v>
      </c>
      <c r="E5839">
        <v>-999</v>
      </c>
      <c r="H5839">
        <v>348</v>
      </c>
      <c r="I5839" s="3">
        <v>-999</v>
      </c>
    </row>
    <row r="5840" spans="1:9" x14ac:dyDescent="0.25">
      <c r="A5840" t="s">
        <v>2451</v>
      </c>
      <c r="B5840">
        <v>2008</v>
      </c>
      <c r="C5840">
        <v>349</v>
      </c>
      <c r="D5840">
        <v>-999</v>
      </c>
      <c r="E5840">
        <v>-999</v>
      </c>
      <c r="H5840">
        <v>349</v>
      </c>
      <c r="I5840" s="3">
        <v>-999</v>
      </c>
    </row>
    <row r="5841" spans="1:9" x14ac:dyDescent="0.25">
      <c r="A5841" t="s">
        <v>2451</v>
      </c>
      <c r="B5841">
        <v>2008</v>
      </c>
      <c r="C5841">
        <v>350</v>
      </c>
      <c r="D5841">
        <v>-999</v>
      </c>
      <c r="E5841">
        <v>-999</v>
      </c>
      <c r="H5841">
        <v>350</v>
      </c>
      <c r="I5841" s="3">
        <v>-999</v>
      </c>
    </row>
    <row r="5842" spans="1:9" x14ac:dyDescent="0.25">
      <c r="A5842" t="s">
        <v>2451</v>
      </c>
      <c r="B5842">
        <v>2008</v>
      </c>
      <c r="C5842">
        <v>351</v>
      </c>
      <c r="D5842">
        <v>-999</v>
      </c>
      <c r="E5842">
        <v>-999</v>
      </c>
      <c r="H5842">
        <v>351</v>
      </c>
      <c r="I5842" s="3">
        <v>-999</v>
      </c>
    </row>
    <row r="5843" spans="1:9" x14ac:dyDescent="0.25">
      <c r="A5843" t="s">
        <v>2451</v>
      </c>
      <c r="B5843">
        <v>2008</v>
      </c>
      <c r="C5843">
        <v>352</v>
      </c>
      <c r="D5843">
        <v>-999</v>
      </c>
      <c r="E5843">
        <v>-999</v>
      </c>
      <c r="H5843">
        <v>352</v>
      </c>
      <c r="I5843" s="3">
        <v>-999</v>
      </c>
    </row>
    <row r="5844" spans="1:9" x14ac:dyDescent="0.25">
      <c r="A5844" t="s">
        <v>2451</v>
      </c>
      <c r="B5844">
        <v>2008</v>
      </c>
      <c r="C5844">
        <v>353</v>
      </c>
      <c r="D5844">
        <v>-999</v>
      </c>
      <c r="E5844">
        <v>-999</v>
      </c>
      <c r="H5844">
        <v>353</v>
      </c>
      <c r="I5844" s="3">
        <v>-999</v>
      </c>
    </row>
    <row r="5845" spans="1:9" x14ac:dyDescent="0.25">
      <c r="A5845" t="s">
        <v>2451</v>
      </c>
      <c r="B5845">
        <v>2008</v>
      </c>
      <c r="C5845">
        <v>354</v>
      </c>
      <c r="D5845">
        <v>-999</v>
      </c>
      <c r="E5845">
        <v>-999</v>
      </c>
      <c r="H5845">
        <v>354</v>
      </c>
      <c r="I5845" s="3">
        <v>-999</v>
      </c>
    </row>
    <row r="5846" spans="1:9" x14ac:dyDescent="0.25">
      <c r="A5846" t="s">
        <v>2451</v>
      </c>
      <c r="B5846">
        <v>2008</v>
      </c>
      <c r="C5846">
        <v>355</v>
      </c>
      <c r="D5846">
        <v>-999</v>
      </c>
      <c r="E5846">
        <v>-999</v>
      </c>
      <c r="H5846">
        <v>355</v>
      </c>
      <c r="I5846" s="3">
        <v>-999</v>
      </c>
    </row>
    <row r="5847" spans="1:9" x14ac:dyDescent="0.25">
      <c r="A5847" t="s">
        <v>2451</v>
      </c>
      <c r="B5847">
        <v>2008</v>
      </c>
      <c r="C5847">
        <v>356</v>
      </c>
      <c r="D5847">
        <v>-999</v>
      </c>
      <c r="E5847">
        <v>-999</v>
      </c>
      <c r="H5847">
        <v>356</v>
      </c>
      <c r="I5847" s="3">
        <v>-999</v>
      </c>
    </row>
    <row r="5848" spans="1:9" x14ac:dyDescent="0.25">
      <c r="A5848" t="s">
        <v>2451</v>
      </c>
      <c r="B5848">
        <v>2008</v>
      </c>
      <c r="C5848">
        <v>357</v>
      </c>
      <c r="D5848">
        <v>-999</v>
      </c>
      <c r="E5848">
        <v>-999</v>
      </c>
      <c r="H5848">
        <v>357</v>
      </c>
      <c r="I5848" s="3">
        <v>-999</v>
      </c>
    </row>
    <row r="5849" spans="1:9" x14ac:dyDescent="0.25">
      <c r="A5849" t="s">
        <v>2451</v>
      </c>
      <c r="B5849">
        <v>2008</v>
      </c>
      <c r="C5849">
        <v>358</v>
      </c>
      <c r="D5849">
        <v>-999</v>
      </c>
      <c r="E5849">
        <v>-999</v>
      </c>
      <c r="H5849">
        <v>358</v>
      </c>
      <c r="I5849" s="3">
        <v>-999</v>
      </c>
    </row>
    <row r="5850" spans="1:9" x14ac:dyDescent="0.25">
      <c r="A5850" t="s">
        <v>2451</v>
      </c>
      <c r="B5850">
        <v>2008</v>
      </c>
      <c r="C5850">
        <v>359</v>
      </c>
      <c r="D5850">
        <v>-999</v>
      </c>
      <c r="E5850">
        <v>-999</v>
      </c>
      <c r="H5850">
        <v>359</v>
      </c>
      <c r="I5850" s="3">
        <v>-999</v>
      </c>
    </row>
    <row r="5851" spans="1:9" x14ac:dyDescent="0.25">
      <c r="A5851" t="s">
        <v>2451</v>
      </c>
      <c r="B5851">
        <v>2008</v>
      </c>
      <c r="C5851">
        <v>360</v>
      </c>
      <c r="D5851">
        <v>-999</v>
      </c>
      <c r="E5851">
        <v>-999</v>
      </c>
      <c r="H5851">
        <v>360</v>
      </c>
      <c r="I5851" s="3">
        <v>-999</v>
      </c>
    </row>
    <row r="5852" spans="1:9" x14ac:dyDescent="0.25">
      <c r="A5852" t="s">
        <v>2451</v>
      </c>
      <c r="B5852">
        <v>2008</v>
      </c>
      <c r="C5852">
        <v>361</v>
      </c>
      <c r="D5852">
        <v>-999</v>
      </c>
      <c r="E5852">
        <v>-999</v>
      </c>
      <c r="H5852">
        <v>361</v>
      </c>
      <c r="I5852" s="3">
        <v>-999</v>
      </c>
    </row>
    <row r="5853" spans="1:9" x14ac:dyDescent="0.25">
      <c r="A5853" t="s">
        <v>2451</v>
      </c>
      <c r="B5853">
        <v>2008</v>
      </c>
      <c r="C5853">
        <v>362</v>
      </c>
      <c r="D5853">
        <v>-999</v>
      </c>
      <c r="E5853">
        <v>-999</v>
      </c>
      <c r="H5853">
        <v>362</v>
      </c>
      <c r="I5853" s="3">
        <v>-999</v>
      </c>
    </row>
    <row r="5854" spans="1:9" x14ac:dyDescent="0.25">
      <c r="A5854" t="s">
        <v>2451</v>
      </c>
      <c r="B5854">
        <v>2008</v>
      </c>
      <c r="C5854">
        <v>363</v>
      </c>
      <c r="D5854">
        <v>-999</v>
      </c>
      <c r="E5854">
        <v>-999</v>
      </c>
      <c r="H5854">
        <v>363</v>
      </c>
      <c r="I5854" s="3">
        <v>-999</v>
      </c>
    </row>
    <row r="5855" spans="1:9" x14ac:dyDescent="0.25">
      <c r="A5855" t="s">
        <v>2451</v>
      </c>
      <c r="B5855">
        <v>2008</v>
      </c>
      <c r="C5855">
        <v>364</v>
      </c>
      <c r="D5855">
        <v>-999</v>
      </c>
      <c r="E5855">
        <v>-999</v>
      </c>
      <c r="H5855">
        <v>364</v>
      </c>
      <c r="I5855" s="3">
        <v>-999</v>
      </c>
    </row>
    <row r="5856" spans="1:9" x14ac:dyDescent="0.25">
      <c r="A5856" t="s">
        <v>2451</v>
      </c>
      <c r="B5856">
        <v>2008</v>
      </c>
      <c r="C5856">
        <v>365</v>
      </c>
      <c r="D5856">
        <v>-999</v>
      </c>
      <c r="E5856">
        <v>-999</v>
      </c>
      <c r="H5856">
        <v>365</v>
      </c>
      <c r="I5856" s="3">
        <v>-999</v>
      </c>
    </row>
    <row r="5857" spans="1:9" x14ac:dyDescent="0.25">
      <c r="A5857" t="s">
        <v>2451</v>
      </c>
      <c r="B5857">
        <v>2008</v>
      </c>
      <c r="C5857">
        <v>366</v>
      </c>
      <c r="D5857">
        <v>-999</v>
      </c>
      <c r="E5857">
        <v>-999</v>
      </c>
      <c r="H5857">
        <v>366</v>
      </c>
      <c r="I5857" s="3">
        <v>-999</v>
      </c>
    </row>
    <row r="5858" spans="1:9" x14ac:dyDescent="0.25">
      <c r="A5858" t="s">
        <v>2452</v>
      </c>
      <c r="B5858">
        <v>2008</v>
      </c>
      <c r="C5858">
        <v>1</v>
      </c>
      <c r="D5858">
        <v>0</v>
      </c>
      <c r="E5858">
        <v>38.25</v>
      </c>
      <c r="G5858" t="s">
        <v>2452</v>
      </c>
      <c r="H5858">
        <v>1</v>
      </c>
      <c r="I5858" s="3">
        <v>38.25</v>
      </c>
    </row>
    <row r="5859" spans="1:9" x14ac:dyDescent="0.25">
      <c r="A5859" t="s">
        <v>2452</v>
      </c>
      <c r="B5859">
        <v>2008</v>
      </c>
      <c r="C5859">
        <v>2</v>
      </c>
      <c r="D5859">
        <v>23</v>
      </c>
      <c r="E5859">
        <v>41.625</v>
      </c>
      <c r="H5859">
        <v>2</v>
      </c>
      <c r="I5859" s="3">
        <v>41.625</v>
      </c>
    </row>
    <row r="5860" spans="1:9" x14ac:dyDescent="0.25">
      <c r="A5860" t="s">
        <v>2452</v>
      </c>
      <c r="B5860">
        <v>2008</v>
      </c>
      <c r="C5860">
        <v>3</v>
      </c>
      <c r="D5860">
        <v>5</v>
      </c>
      <c r="E5860">
        <v>43.125</v>
      </c>
      <c r="H5860">
        <v>3</v>
      </c>
      <c r="I5860" s="3">
        <v>43.125</v>
      </c>
    </row>
    <row r="5861" spans="1:9" x14ac:dyDescent="0.25">
      <c r="A5861" t="s">
        <v>2452</v>
      </c>
      <c r="B5861">
        <v>2008</v>
      </c>
      <c r="C5861">
        <v>4</v>
      </c>
      <c r="D5861">
        <v>9</v>
      </c>
      <c r="E5861">
        <v>39.625</v>
      </c>
      <c r="H5861">
        <v>4</v>
      </c>
      <c r="I5861" s="3">
        <v>39.625</v>
      </c>
    </row>
    <row r="5862" spans="1:9" x14ac:dyDescent="0.25">
      <c r="A5862" t="s">
        <v>2452</v>
      </c>
      <c r="B5862">
        <v>2008</v>
      </c>
      <c r="C5862">
        <v>5</v>
      </c>
      <c r="D5862">
        <v>17</v>
      </c>
      <c r="E5862">
        <v>44</v>
      </c>
      <c r="H5862">
        <v>5</v>
      </c>
      <c r="I5862" s="3">
        <v>44</v>
      </c>
    </row>
    <row r="5863" spans="1:9" x14ac:dyDescent="0.25">
      <c r="A5863" t="s">
        <v>2452</v>
      </c>
      <c r="B5863">
        <v>2008</v>
      </c>
      <c r="C5863">
        <v>6</v>
      </c>
      <c r="D5863">
        <v>17</v>
      </c>
      <c r="E5863">
        <v>41.125</v>
      </c>
      <c r="H5863">
        <v>6</v>
      </c>
      <c r="I5863" s="3">
        <v>41.125</v>
      </c>
    </row>
    <row r="5864" spans="1:9" x14ac:dyDescent="0.25">
      <c r="A5864" t="s">
        <v>2452</v>
      </c>
      <c r="B5864">
        <v>2008</v>
      </c>
      <c r="C5864">
        <v>7</v>
      </c>
      <c r="D5864">
        <v>23</v>
      </c>
      <c r="E5864">
        <v>41</v>
      </c>
      <c r="H5864">
        <v>7</v>
      </c>
      <c r="I5864" s="3">
        <v>41</v>
      </c>
    </row>
    <row r="5865" spans="1:9" x14ac:dyDescent="0.25">
      <c r="A5865" t="s">
        <v>2452</v>
      </c>
      <c r="B5865">
        <v>2008</v>
      </c>
      <c r="C5865">
        <v>8</v>
      </c>
      <c r="D5865">
        <v>4</v>
      </c>
      <c r="E5865">
        <v>44</v>
      </c>
      <c r="H5865">
        <v>8</v>
      </c>
      <c r="I5865" s="3">
        <v>44</v>
      </c>
    </row>
    <row r="5866" spans="1:9" x14ac:dyDescent="0.25">
      <c r="A5866" t="s">
        <v>2452</v>
      </c>
      <c r="B5866">
        <v>2008</v>
      </c>
      <c r="C5866">
        <v>9</v>
      </c>
      <c r="D5866">
        <v>23</v>
      </c>
      <c r="E5866">
        <v>41.75</v>
      </c>
      <c r="H5866">
        <v>9</v>
      </c>
      <c r="I5866" s="3">
        <v>41.75</v>
      </c>
    </row>
    <row r="5867" spans="1:9" x14ac:dyDescent="0.25">
      <c r="A5867" t="s">
        <v>2452</v>
      </c>
      <c r="B5867">
        <v>2008</v>
      </c>
      <c r="C5867">
        <v>10</v>
      </c>
      <c r="D5867">
        <v>23</v>
      </c>
      <c r="E5867">
        <v>47.75</v>
      </c>
      <c r="H5867">
        <v>10</v>
      </c>
      <c r="I5867" s="3">
        <v>47.75</v>
      </c>
    </row>
    <row r="5868" spans="1:9" x14ac:dyDescent="0.25">
      <c r="A5868" t="s">
        <v>2452</v>
      </c>
      <c r="B5868">
        <v>2008</v>
      </c>
      <c r="C5868">
        <v>11</v>
      </c>
      <c r="D5868">
        <v>7</v>
      </c>
      <c r="E5868">
        <v>48.125</v>
      </c>
      <c r="H5868">
        <v>11</v>
      </c>
      <c r="I5868" s="3">
        <v>48.125</v>
      </c>
    </row>
    <row r="5869" spans="1:9" x14ac:dyDescent="0.25">
      <c r="A5869" t="s">
        <v>2452</v>
      </c>
      <c r="B5869">
        <v>2008</v>
      </c>
      <c r="C5869">
        <v>12</v>
      </c>
      <c r="D5869">
        <v>8</v>
      </c>
      <c r="E5869">
        <v>45.25</v>
      </c>
      <c r="H5869">
        <v>12</v>
      </c>
      <c r="I5869" s="3">
        <v>45.25</v>
      </c>
    </row>
    <row r="5870" spans="1:9" x14ac:dyDescent="0.25">
      <c r="A5870" t="s">
        <v>2452</v>
      </c>
      <c r="B5870">
        <v>2008</v>
      </c>
      <c r="C5870">
        <v>13</v>
      </c>
      <c r="D5870">
        <v>23</v>
      </c>
      <c r="E5870">
        <v>43.875</v>
      </c>
      <c r="H5870">
        <v>13</v>
      </c>
      <c r="I5870" s="3">
        <v>43.875</v>
      </c>
    </row>
    <row r="5871" spans="1:9" x14ac:dyDescent="0.25">
      <c r="A5871" t="s">
        <v>2452</v>
      </c>
      <c r="B5871">
        <v>2008</v>
      </c>
      <c r="C5871">
        <v>14</v>
      </c>
      <c r="D5871">
        <v>22</v>
      </c>
      <c r="E5871">
        <v>47.25</v>
      </c>
      <c r="H5871">
        <v>14</v>
      </c>
      <c r="I5871" s="3">
        <v>47.25</v>
      </c>
    </row>
    <row r="5872" spans="1:9" x14ac:dyDescent="0.25">
      <c r="A5872" t="s">
        <v>2452</v>
      </c>
      <c r="B5872">
        <v>2008</v>
      </c>
      <c r="C5872">
        <v>15</v>
      </c>
      <c r="D5872">
        <v>3</v>
      </c>
      <c r="E5872">
        <v>48.125</v>
      </c>
      <c r="H5872">
        <v>15</v>
      </c>
      <c r="I5872" s="3">
        <v>48.125</v>
      </c>
    </row>
    <row r="5873" spans="1:9" x14ac:dyDescent="0.25">
      <c r="A5873" t="s">
        <v>2452</v>
      </c>
      <c r="B5873">
        <v>2008</v>
      </c>
      <c r="C5873">
        <v>16</v>
      </c>
      <c r="D5873">
        <v>7</v>
      </c>
      <c r="E5873">
        <v>41</v>
      </c>
      <c r="H5873">
        <v>16</v>
      </c>
      <c r="I5873" s="3">
        <v>41</v>
      </c>
    </row>
    <row r="5874" spans="1:9" x14ac:dyDescent="0.25">
      <c r="A5874" t="s">
        <v>2452</v>
      </c>
      <c r="B5874">
        <v>2008</v>
      </c>
      <c r="C5874">
        <v>17</v>
      </c>
      <c r="D5874">
        <v>22</v>
      </c>
      <c r="E5874">
        <v>43.25</v>
      </c>
      <c r="H5874">
        <v>17</v>
      </c>
      <c r="I5874" s="3">
        <v>43.25</v>
      </c>
    </row>
    <row r="5875" spans="1:9" x14ac:dyDescent="0.25">
      <c r="A5875" t="s">
        <v>2452</v>
      </c>
      <c r="B5875">
        <v>2008</v>
      </c>
      <c r="C5875">
        <v>18</v>
      </c>
      <c r="D5875">
        <v>0</v>
      </c>
      <c r="E5875">
        <v>41.75</v>
      </c>
      <c r="H5875">
        <v>18</v>
      </c>
      <c r="I5875" s="3">
        <v>41.75</v>
      </c>
    </row>
    <row r="5876" spans="1:9" x14ac:dyDescent="0.25">
      <c r="A5876" t="s">
        <v>2452</v>
      </c>
      <c r="B5876">
        <v>2008</v>
      </c>
      <c r="C5876">
        <v>19</v>
      </c>
      <c r="D5876">
        <v>23</v>
      </c>
      <c r="E5876">
        <v>41.625</v>
      </c>
      <c r="H5876">
        <v>19</v>
      </c>
      <c r="I5876" s="3">
        <v>41.625</v>
      </c>
    </row>
    <row r="5877" spans="1:9" x14ac:dyDescent="0.25">
      <c r="A5877" t="s">
        <v>2452</v>
      </c>
      <c r="B5877">
        <v>2008</v>
      </c>
      <c r="C5877">
        <v>20</v>
      </c>
      <c r="D5877">
        <v>2</v>
      </c>
      <c r="E5877">
        <v>43.625</v>
      </c>
      <c r="H5877">
        <v>20</v>
      </c>
      <c r="I5877" s="3">
        <v>43.625</v>
      </c>
    </row>
    <row r="5878" spans="1:9" x14ac:dyDescent="0.25">
      <c r="A5878" t="s">
        <v>2452</v>
      </c>
      <c r="B5878">
        <v>2008</v>
      </c>
      <c r="C5878">
        <v>21</v>
      </c>
      <c r="D5878">
        <v>9</v>
      </c>
      <c r="E5878">
        <v>19.75</v>
      </c>
      <c r="H5878">
        <v>21</v>
      </c>
      <c r="I5878" s="3">
        <v>19.75</v>
      </c>
    </row>
    <row r="5879" spans="1:9" x14ac:dyDescent="0.25">
      <c r="A5879" t="s">
        <v>2452</v>
      </c>
      <c r="B5879">
        <v>2008</v>
      </c>
      <c r="C5879">
        <v>22</v>
      </c>
      <c r="D5879">
        <v>21</v>
      </c>
      <c r="E5879">
        <v>38.875</v>
      </c>
      <c r="H5879">
        <v>22</v>
      </c>
      <c r="I5879" s="3">
        <v>38.875</v>
      </c>
    </row>
    <row r="5880" spans="1:9" x14ac:dyDescent="0.25">
      <c r="A5880" t="s">
        <v>2452</v>
      </c>
      <c r="B5880">
        <v>2008</v>
      </c>
      <c r="C5880">
        <v>23</v>
      </c>
      <c r="D5880">
        <v>8</v>
      </c>
      <c r="E5880">
        <v>43.5</v>
      </c>
      <c r="H5880">
        <v>23</v>
      </c>
      <c r="I5880" s="3">
        <v>43.5</v>
      </c>
    </row>
    <row r="5881" spans="1:9" x14ac:dyDescent="0.25">
      <c r="A5881" t="s">
        <v>2452</v>
      </c>
      <c r="B5881">
        <v>2008</v>
      </c>
      <c r="C5881">
        <v>24</v>
      </c>
      <c r="D5881">
        <v>23</v>
      </c>
      <c r="E5881">
        <v>28.625</v>
      </c>
      <c r="H5881">
        <v>24</v>
      </c>
      <c r="I5881" s="3">
        <v>28.625</v>
      </c>
    </row>
    <row r="5882" spans="1:9" x14ac:dyDescent="0.25">
      <c r="A5882" t="s">
        <v>2452</v>
      </c>
      <c r="B5882">
        <v>2008</v>
      </c>
      <c r="C5882">
        <v>25</v>
      </c>
      <c r="D5882">
        <v>21</v>
      </c>
      <c r="E5882">
        <v>49.375</v>
      </c>
      <c r="H5882">
        <v>25</v>
      </c>
      <c r="I5882" s="3">
        <v>49.375</v>
      </c>
    </row>
    <row r="5883" spans="1:9" x14ac:dyDescent="0.25">
      <c r="A5883" t="s">
        <v>2452</v>
      </c>
      <c r="B5883">
        <v>2008</v>
      </c>
      <c r="C5883">
        <v>26</v>
      </c>
      <c r="D5883">
        <v>0</v>
      </c>
      <c r="E5883">
        <v>48.625</v>
      </c>
      <c r="H5883">
        <v>26</v>
      </c>
      <c r="I5883" s="3">
        <v>48.625</v>
      </c>
    </row>
    <row r="5884" spans="1:9" x14ac:dyDescent="0.25">
      <c r="A5884" t="s">
        <v>2452</v>
      </c>
      <c r="B5884">
        <v>2008</v>
      </c>
      <c r="C5884">
        <v>27</v>
      </c>
      <c r="D5884">
        <v>0</v>
      </c>
      <c r="E5884">
        <v>45.25</v>
      </c>
      <c r="H5884">
        <v>27</v>
      </c>
      <c r="I5884" s="3">
        <v>45.25</v>
      </c>
    </row>
    <row r="5885" spans="1:9" x14ac:dyDescent="0.25">
      <c r="A5885" t="s">
        <v>2452</v>
      </c>
      <c r="B5885">
        <v>2008</v>
      </c>
      <c r="C5885">
        <v>28</v>
      </c>
      <c r="D5885">
        <v>11</v>
      </c>
      <c r="E5885">
        <v>57.375</v>
      </c>
      <c r="H5885">
        <v>28</v>
      </c>
      <c r="I5885" s="3">
        <v>57.375</v>
      </c>
    </row>
    <row r="5886" spans="1:9" x14ac:dyDescent="0.25">
      <c r="A5886" t="s">
        <v>2452</v>
      </c>
      <c r="B5886">
        <v>2008</v>
      </c>
      <c r="C5886">
        <v>29</v>
      </c>
      <c r="D5886">
        <v>8</v>
      </c>
      <c r="E5886">
        <v>46.375</v>
      </c>
      <c r="H5886">
        <v>29</v>
      </c>
      <c r="I5886" s="3">
        <v>46.375</v>
      </c>
    </row>
    <row r="5887" spans="1:9" x14ac:dyDescent="0.25">
      <c r="A5887" t="s">
        <v>2452</v>
      </c>
      <c r="B5887">
        <v>2008</v>
      </c>
      <c r="C5887">
        <v>30</v>
      </c>
      <c r="D5887">
        <v>-999</v>
      </c>
      <c r="E5887">
        <v>-999</v>
      </c>
      <c r="H5887">
        <v>30</v>
      </c>
      <c r="I5887" s="3">
        <v>-999</v>
      </c>
    </row>
    <row r="5888" spans="1:9" x14ac:dyDescent="0.25">
      <c r="A5888" t="s">
        <v>2452</v>
      </c>
      <c r="B5888">
        <v>2008</v>
      </c>
      <c r="C5888">
        <v>31</v>
      </c>
      <c r="D5888">
        <v>-999</v>
      </c>
      <c r="E5888">
        <v>-999</v>
      </c>
      <c r="H5888">
        <v>31</v>
      </c>
      <c r="I5888" s="3">
        <v>-999</v>
      </c>
    </row>
    <row r="5889" spans="1:9" x14ac:dyDescent="0.25">
      <c r="A5889" t="s">
        <v>2452</v>
      </c>
      <c r="B5889">
        <v>2008</v>
      </c>
      <c r="C5889">
        <v>32</v>
      </c>
      <c r="D5889">
        <v>-999</v>
      </c>
      <c r="E5889">
        <v>-999</v>
      </c>
      <c r="H5889">
        <v>32</v>
      </c>
      <c r="I5889" s="3">
        <v>-999</v>
      </c>
    </row>
    <row r="5890" spans="1:9" x14ac:dyDescent="0.25">
      <c r="A5890" t="s">
        <v>2452</v>
      </c>
      <c r="B5890">
        <v>2008</v>
      </c>
      <c r="C5890">
        <v>33</v>
      </c>
      <c r="D5890">
        <v>-999</v>
      </c>
      <c r="E5890">
        <v>-999</v>
      </c>
      <c r="H5890">
        <v>33</v>
      </c>
      <c r="I5890" s="3">
        <v>-999</v>
      </c>
    </row>
    <row r="5891" spans="1:9" x14ac:dyDescent="0.25">
      <c r="A5891" t="s">
        <v>2452</v>
      </c>
      <c r="B5891">
        <v>2008</v>
      </c>
      <c r="C5891">
        <v>34</v>
      </c>
      <c r="D5891">
        <v>-999</v>
      </c>
      <c r="E5891">
        <v>-999</v>
      </c>
      <c r="H5891">
        <v>34</v>
      </c>
      <c r="I5891" s="3">
        <v>-999</v>
      </c>
    </row>
    <row r="5892" spans="1:9" x14ac:dyDescent="0.25">
      <c r="A5892" t="s">
        <v>2452</v>
      </c>
      <c r="B5892">
        <v>2008</v>
      </c>
      <c r="C5892">
        <v>35</v>
      </c>
      <c r="D5892">
        <v>-999</v>
      </c>
      <c r="E5892">
        <v>-999</v>
      </c>
      <c r="H5892">
        <v>35</v>
      </c>
      <c r="I5892" s="3">
        <v>-999</v>
      </c>
    </row>
    <row r="5893" spans="1:9" x14ac:dyDescent="0.25">
      <c r="A5893" t="s">
        <v>2452</v>
      </c>
      <c r="B5893">
        <v>2008</v>
      </c>
      <c r="C5893">
        <v>36</v>
      </c>
      <c r="D5893">
        <v>-999</v>
      </c>
      <c r="E5893">
        <v>-999</v>
      </c>
      <c r="H5893">
        <v>36</v>
      </c>
      <c r="I5893" s="3">
        <v>-999</v>
      </c>
    </row>
    <row r="5894" spans="1:9" x14ac:dyDescent="0.25">
      <c r="A5894" t="s">
        <v>2452</v>
      </c>
      <c r="B5894">
        <v>2008</v>
      </c>
      <c r="C5894">
        <v>37</v>
      </c>
      <c r="D5894">
        <v>-999</v>
      </c>
      <c r="E5894">
        <v>-999</v>
      </c>
      <c r="H5894">
        <v>37</v>
      </c>
      <c r="I5894" s="3">
        <v>-999</v>
      </c>
    </row>
    <row r="5895" spans="1:9" x14ac:dyDescent="0.25">
      <c r="A5895" t="s">
        <v>2452</v>
      </c>
      <c r="B5895">
        <v>2008</v>
      </c>
      <c r="C5895">
        <v>38</v>
      </c>
      <c r="D5895">
        <v>-999</v>
      </c>
      <c r="E5895">
        <v>-999</v>
      </c>
      <c r="H5895">
        <v>38</v>
      </c>
      <c r="I5895" s="3">
        <v>-999</v>
      </c>
    </row>
    <row r="5896" spans="1:9" x14ac:dyDescent="0.25">
      <c r="A5896" t="s">
        <v>2452</v>
      </c>
      <c r="B5896">
        <v>2008</v>
      </c>
      <c r="C5896">
        <v>39</v>
      </c>
      <c r="D5896">
        <v>7</v>
      </c>
      <c r="E5896">
        <v>45.75</v>
      </c>
      <c r="H5896">
        <v>39</v>
      </c>
      <c r="I5896" s="3">
        <v>45.75</v>
      </c>
    </row>
    <row r="5897" spans="1:9" x14ac:dyDescent="0.25">
      <c r="A5897" t="s">
        <v>2452</v>
      </c>
      <c r="B5897">
        <v>2008</v>
      </c>
      <c r="C5897">
        <v>40</v>
      </c>
      <c r="D5897">
        <v>0</v>
      </c>
      <c r="E5897">
        <v>44.5</v>
      </c>
      <c r="H5897">
        <v>40</v>
      </c>
      <c r="I5897" s="3">
        <v>44.5</v>
      </c>
    </row>
    <row r="5898" spans="1:9" x14ac:dyDescent="0.25">
      <c r="A5898" t="s">
        <v>2452</v>
      </c>
      <c r="B5898">
        <v>2008</v>
      </c>
      <c r="C5898">
        <v>41</v>
      </c>
      <c r="D5898">
        <v>0</v>
      </c>
      <c r="E5898">
        <v>40.125</v>
      </c>
      <c r="H5898">
        <v>41</v>
      </c>
      <c r="I5898" s="3">
        <v>40.125</v>
      </c>
    </row>
    <row r="5899" spans="1:9" x14ac:dyDescent="0.25">
      <c r="A5899" t="s">
        <v>2452</v>
      </c>
      <c r="B5899">
        <v>2008</v>
      </c>
      <c r="C5899">
        <v>42</v>
      </c>
      <c r="D5899">
        <v>-999</v>
      </c>
      <c r="E5899">
        <v>-999</v>
      </c>
      <c r="H5899">
        <v>42</v>
      </c>
      <c r="I5899" s="3">
        <v>-999</v>
      </c>
    </row>
    <row r="5900" spans="1:9" x14ac:dyDescent="0.25">
      <c r="A5900" t="s">
        <v>2452</v>
      </c>
      <c r="B5900">
        <v>2008</v>
      </c>
      <c r="C5900">
        <v>43</v>
      </c>
      <c r="D5900">
        <v>10</v>
      </c>
      <c r="E5900">
        <v>41.5</v>
      </c>
      <c r="H5900">
        <v>43</v>
      </c>
      <c r="I5900" s="3">
        <v>41.5</v>
      </c>
    </row>
    <row r="5901" spans="1:9" x14ac:dyDescent="0.25">
      <c r="A5901" t="s">
        <v>2452</v>
      </c>
      <c r="B5901">
        <v>2008</v>
      </c>
      <c r="C5901">
        <v>44</v>
      </c>
      <c r="D5901">
        <v>14</v>
      </c>
      <c r="E5901">
        <v>48.875</v>
      </c>
      <c r="H5901">
        <v>44</v>
      </c>
      <c r="I5901" s="3">
        <v>48.875</v>
      </c>
    </row>
    <row r="5902" spans="1:9" x14ac:dyDescent="0.25">
      <c r="A5902" t="s">
        <v>2452</v>
      </c>
      <c r="B5902">
        <v>2008</v>
      </c>
      <c r="C5902">
        <v>45</v>
      </c>
      <c r="D5902">
        <v>0</v>
      </c>
      <c r="E5902">
        <v>35.125</v>
      </c>
      <c r="H5902">
        <v>45</v>
      </c>
      <c r="I5902" s="3">
        <v>35.125</v>
      </c>
    </row>
    <row r="5903" spans="1:9" x14ac:dyDescent="0.25">
      <c r="A5903" t="s">
        <v>2452</v>
      </c>
      <c r="B5903">
        <v>2008</v>
      </c>
      <c r="C5903">
        <v>46</v>
      </c>
      <c r="D5903">
        <v>-999</v>
      </c>
      <c r="E5903">
        <v>-999</v>
      </c>
      <c r="H5903">
        <v>46</v>
      </c>
      <c r="I5903" s="3">
        <v>-999</v>
      </c>
    </row>
    <row r="5904" spans="1:9" x14ac:dyDescent="0.25">
      <c r="A5904" t="s">
        <v>2452</v>
      </c>
      <c r="B5904">
        <v>2008</v>
      </c>
      <c r="C5904">
        <v>47</v>
      </c>
      <c r="D5904">
        <v>21</v>
      </c>
      <c r="E5904">
        <v>46.25</v>
      </c>
      <c r="H5904">
        <v>47</v>
      </c>
      <c r="I5904" s="3">
        <v>46.25</v>
      </c>
    </row>
    <row r="5905" spans="1:9" x14ac:dyDescent="0.25">
      <c r="A5905" t="s">
        <v>2452</v>
      </c>
      <c r="B5905">
        <v>2008</v>
      </c>
      <c r="C5905">
        <v>48</v>
      </c>
      <c r="D5905">
        <v>0</v>
      </c>
      <c r="E5905">
        <v>44.5</v>
      </c>
      <c r="H5905">
        <v>48</v>
      </c>
      <c r="I5905" s="3">
        <v>44.5</v>
      </c>
    </row>
    <row r="5906" spans="1:9" x14ac:dyDescent="0.25">
      <c r="A5906" t="s">
        <v>2452</v>
      </c>
      <c r="B5906">
        <v>2008</v>
      </c>
      <c r="C5906">
        <v>49</v>
      </c>
      <c r="D5906">
        <v>10</v>
      </c>
      <c r="E5906">
        <v>47.125</v>
      </c>
      <c r="H5906">
        <v>49</v>
      </c>
      <c r="I5906" s="3">
        <v>47.125</v>
      </c>
    </row>
    <row r="5907" spans="1:9" x14ac:dyDescent="0.25">
      <c r="A5907" t="s">
        <v>2452</v>
      </c>
      <c r="B5907">
        <v>2008</v>
      </c>
      <c r="C5907">
        <v>50</v>
      </c>
      <c r="D5907">
        <v>22</v>
      </c>
      <c r="E5907">
        <v>42.875</v>
      </c>
      <c r="H5907">
        <v>50</v>
      </c>
      <c r="I5907" s="3">
        <v>42.875</v>
      </c>
    </row>
    <row r="5908" spans="1:9" x14ac:dyDescent="0.25">
      <c r="A5908" t="s">
        <v>2452</v>
      </c>
      <c r="B5908">
        <v>2008</v>
      </c>
      <c r="C5908">
        <v>51</v>
      </c>
      <c r="D5908">
        <v>1</v>
      </c>
      <c r="E5908">
        <v>41</v>
      </c>
      <c r="H5908">
        <v>51</v>
      </c>
      <c r="I5908" s="3">
        <v>41</v>
      </c>
    </row>
    <row r="5909" spans="1:9" x14ac:dyDescent="0.25">
      <c r="A5909" t="s">
        <v>2452</v>
      </c>
      <c r="B5909">
        <v>2008</v>
      </c>
      <c r="C5909">
        <v>52</v>
      </c>
      <c r="D5909">
        <v>11</v>
      </c>
      <c r="E5909">
        <v>51.5</v>
      </c>
      <c r="H5909">
        <v>52</v>
      </c>
      <c r="I5909" s="3">
        <v>51.5</v>
      </c>
    </row>
    <row r="5910" spans="1:9" x14ac:dyDescent="0.25">
      <c r="A5910" t="s">
        <v>2452</v>
      </c>
      <c r="B5910">
        <v>2008</v>
      </c>
      <c r="C5910">
        <v>53</v>
      </c>
      <c r="D5910">
        <v>9</v>
      </c>
      <c r="E5910">
        <v>50.125</v>
      </c>
      <c r="H5910">
        <v>53</v>
      </c>
      <c r="I5910" s="3">
        <v>50.125</v>
      </c>
    </row>
    <row r="5911" spans="1:9" x14ac:dyDescent="0.25">
      <c r="A5911" t="s">
        <v>2452</v>
      </c>
      <c r="B5911">
        <v>2008</v>
      </c>
      <c r="C5911">
        <v>54</v>
      </c>
      <c r="D5911">
        <v>10</v>
      </c>
      <c r="E5911">
        <v>52.875</v>
      </c>
      <c r="H5911">
        <v>54</v>
      </c>
      <c r="I5911" s="3">
        <v>52.875</v>
      </c>
    </row>
    <row r="5912" spans="1:9" x14ac:dyDescent="0.25">
      <c r="A5912" t="s">
        <v>2452</v>
      </c>
      <c r="B5912">
        <v>2008</v>
      </c>
      <c r="C5912">
        <v>55</v>
      </c>
      <c r="D5912">
        <v>23</v>
      </c>
      <c r="E5912">
        <v>48.75</v>
      </c>
      <c r="H5912">
        <v>55</v>
      </c>
      <c r="I5912" s="3">
        <v>48.75</v>
      </c>
    </row>
    <row r="5913" spans="1:9" x14ac:dyDescent="0.25">
      <c r="A5913" t="s">
        <v>2452</v>
      </c>
      <c r="B5913">
        <v>2008</v>
      </c>
      <c r="C5913">
        <v>56</v>
      </c>
      <c r="D5913">
        <v>0</v>
      </c>
      <c r="E5913">
        <v>48</v>
      </c>
      <c r="H5913">
        <v>56</v>
      </c>
      <c r="I5913" s="3">
        <v>48</v>
      </c>
    </row>
    <row r="5914" spans="1:9" x14ac:dyDescent="0.25">
      <c r="A5914" t="s">
        <v>2452</v>
      </c>
      <c r="B5914">
        <v>2008</v>
      </c>
      <c r="C5914">
        <v>57</v>
      </c>
      <c r="D5914">
        <v>12</v>
      </c>
      <c r="E5914">
        <v>36.75</v>
      </c>
      <c r="H5914">
        <v>57</v>
      </c>
      <c r="I5914" s="3">
        <v>36.75</v>
      </c>
    </row>
    <row r="5915" spans="1:9" x14ac:dyDescent="0.25">
      <c r="A5915" t="s">
        <v>2452</v>
      </c>
      <c r="B5915">
        <v>2008</v>
      </c>
      <c r="C5915">
        <v>58</v>
      </c>
      <c r="D5915">
        <v>10</v>
      </c>
      <c r="E5915">
        <v>41.375</v>
      </c>
      <c r="H5915">
        <v>58</v>
      </c>
      <c r="I5915" s="3">
        <v>41.375</v>
      </c>
    </row>
    <row r="5916" spans="1:9" x14ac:dyDescent="0.25">
      <c r="A5916" t="s">
        <v>2452</v>
      </c>
      <c r="B5916">
        <v>2008</v>
      </c>
      <c r="C5916">
        <v>59</v>
      </c>
      <c r="D5916">
        <v>5</v>
      </c>
      <c r="E5916">
        <v>53.75</v>
      </c>
      <c r="H5916">
        <v>59</v>
      </c>
      <c r="I5916" s="3">
        <v>53.75</v>
      </c>
    </row>
    <row r="5917" spans="1:9" x14ac:dyDescent="0.25">
      <c r="A5917" t="s">
        <v>2452</v>
      </c>
      <c r="B5917">
        <v>2008</v>
      </c>
      <c r="C5917">
        <v>60</v>
      </c>
      <c r="D5917">
        <v>10</v>
      </c>
      <c r="E5917">
        <v>44.75</v>
      </c>
      <c r="H5917">
        <v>60</v>
      </c>
      <c r="I5917" s="3">
        <v>44.75</v>
      </c>
    </row>
    <row r="5918" spans="1:9" x14ac:dyDescent="0.25">
      <c r="A5918" t="s">
        <v>2452</v>
      </c>
      <c r="B5918">
        <v>2008</v>
      </c>
      <c r="C5918">
        <v>61</v>
      </c>
      <c r="D5918">
        <v>16</v>
      </c>
      <c r="E5918">
        <v>47.5</v>
      </c>
      <c r="H5918">
        <v>61</v>
      </c>
      <c r="I5918" s="3">
        <v>47.5</v>
      </c>
    </row>
    <row r="5919" spans="1:9" x14ac:dyDescent="0.25">
      <c r="A5919" t="s">
        <v>2452</v>
      </c>
      <c r="B5919">
        <v>2008</v>
      </c>
      <c r="C5919">
        <v>62</v>
      </c>
      <c r="D5919">
        <v>14</v>
      </c>
      <c r="E5919">
        <v>48.75</v>
      </c>
      <c r="H5919">
        <v>62</v>
      </c>
      <c r="I5919" s="3">
        <v>48.75</v>
      </c>
    </row>
    <row r="5920" spans="1:9" x14ac:dyDescent="0.25">
      <c r="A5920" t="s">
        <v>2452</v>
      </c>
      <c r="B5920">
        <v>2008</v>
      </c>
      <c r="C5920">
        <v>63</v>
      </c>
      <c r="D5920">
        <v>10</v>
      </c>
      <c r="E5920">
        <v>49.5</v>
      </c>
      <c r="H5920">
        <v>63</v>
      </c>
      <c r="I5920" s="3">
        <v>49.5</v>
      </c>
    </row>
    <row r="5921" spans="1:9" x14ac:dyDescent="0.25">
      <c r="A5921" t="s">
        <v>2452</v>
      </c>
      <c r="B5921">
        <v>2008</v>
      </c>
      <c r="C5921">
        <v>64</v>
      </c>
      <c r="D5921">
        <v>16</v>
      </c>
      <c r="E5921">
        <v>56.625</v>
      </c>
      <c r="H5921">
        <v>64</v>
      </c>
      <c r="I5921" s="3">
        <v>56.625</v>
      </c>
    </row>
    <row r="5922" spans="1:9" x14ac:dyDescent="0.25">
      <c r="A5922" t="s">
        <v>2452</v>
      </c>
      <c r="B5922">
        <v>2008</v>
      </c>
      <c r="C5922">
        <v>65</v>
      </c>
      <c r="D5922">
        <v>0</v>
      </c>
      <c r="E5922">
        <v>42.5</v>
      </c>
      <c r="H5922">
        <v>65</v>
      </c>
      <c r="I5922" s="3">
        <v>42.5</v>
      </c>
    </row>
    <row r="5923" spans="1:9" x14ac:dyDescent="0.25">
      <c r="A5923" t="s">
        <v>2452</v>
      </c>
      <c r="B5923">
        <v>2008</v>
      </c>
      <c r="C5923">
        <v>66</v>
      </c>
      <c r="D5923">
        <v>11</v>
      </c>
      <c r="E5923">
        <v>47.375</v>
      </c>
      <c r="H5923">
        <v>66</v>
      </c>
      <c r="I5923" s="3">
        <v>47.375</v>
      </c>
    </row>
    <row r="5924" spans="1:9" x14ac:dyDescent="0.25">
      <c r="A5924" t="s">
        <v>2452</v>
      </c>
      <c r="B5924">
        <v>2008</v>
      </c>
      <c r="C5924">
        <v>67</v>
      </c>
      <c r="D5924">
        <v>1</v>
      </c>
      <c r="E5924">
        <v>46.875</v>
      </c>
      <c r="H5924">
        <v>67</v>
      </c>
      <c r="I5924" s="3">
        <v>46.875</v>
      </c>
    </row>
    <row r="5925" spans="1:9" x14ac:dyDescent="0.25">
      <c r="A5925" t="s">
        <v>2452</v>
      </c>
      <c r="B5925">
        <v>2008</v>
      </c>
      <c r="C5925">
        <v>68</v>
      </c>
      <c r="D5925">
        <v>14</v>
      </c>
      <c r="E5925">
        <v>50.5</v>
      </c>
      <c r="H5925">
        <v>68</v>
      </c>
      <c r="I5925" s="3">
        <v>50.5</v>
      </c>
    </row>
    <row r="5926" spans="1:9" x14ac:dyDescent="0.25">
      <c r="A5926" t="s">
        <v>2452</v>
      </c>
      <c r="B5926">
        <v>2008</v>
      </c>
      <c r="C5926">
        <v>69</v>
      </c>
      <c r="D5926">
        <v>10</v>
      </c>
      <c r="E5926">
        <v>51.125</v>
      </c>
      <c r="H5926">
        <v>69</v>
      </c>
      <c r="I5926" s="3">
        <v>51.125</v>
      </c>
    </row>
    <row r="5927" spans="1:9" x14ac:dyDescent="0.25">
      <c r="A5927" t="s">
        <v>2452</v>
      </c>
      <c r="B5927">
        <v>2008</v>
      </c>
      <c r="C5927">
        <v>70</v>
      </c>
      <c r="D5927">
        <v>23</v>
      </c>
      <c r="E5927">
        <v>53.5</v>
      </c>
      <c r="H5927">
        <v>70</v>
      </c>
      <c r="I5927" s="3">
        <v>53.5</v>
      </c>
    </row>
    <row r="5928" spans="1:9" x14ac:dyDescent="0.25">
      <c r="A5928" t="s">
        <v>2452</v>
      </c>
      <c r="B5928">
        <v>2008</v>
      </c>
      <c r="C5928">
        <v>71</v>
      </c>
      <c r="D5928">
        <v>15</v>
      </c>
      <c r="E5928">
        <v>54</v>
      </c>
      <c r="H5928">
        <v>71</v>
      </c>
      <c r="I5928" s="3">
        <v>54</v>
      </c>
    </row>
    <row r="5929" spans="1:9" x14ac:dyDescent="0.25">
      <c r="A5929" t="s">
        <v>2452</v>
      </c>
      <c r="B5929">
        <v>2008</v>
      </c>
      <c r="C5929">
        <v>72</v>
      </c>
      <c r="D5929">
        <v>10</v>
      </c>
      <c r="E5929">
        <v>58.625</v>
      </c>
      <c r="H5929">
        <v>72</v>
      </c>
      <c r="I5929" s="3">
        <v>58.625</v>
      </c>
    </row>
    <row r="5930" spans="1:9" x14ac:dyDescent="0.25">
      <c r="A5930" t="s">
        <v>2452</v>
      </c>
      <c r="B5930">
        <v>2008</v>
      </c>
      <c r="C5930">
        <v>73</v>
      </c>
      <c r="D5930">
        <v>13</v>
      </c>
      <c r="E5930">
        <v>51.571428571428598</v>
      </c>
      <c r="H5930">
        <v>73</v>
      </c>
      <c r="I5930" s="3">
        <v>51.571428571428598</v>
      </c>
    </row>
    <row r="5931" spans="1:9" x14ac:dyDescent="0.25">
      <c r="A5931" t="s">
        <v>2452</v>
      </c>
      <c r="B5931">
        <v>2008</v>
      </c>
      <c r="C5931">
        <v>74</v>
      </c>
      <c r="D5931">
        <v>9</v>
      </c>
      <c r="E5931">
        <v>49.25</v>
      </c>
      <c r="H5931">
        <v>74</v>
      </c>
      <c r="I5931" s="3">
        <v>49.25</v>
      </c>
    </row>
    <row r="5932" spans="1:9" x14ac:dyDescent="0.25">
      <c r="A5932" t="s">
        <v>2452</v>
      </c>
      <c r="B5932">
        <v>2008</v>
      </c>
      <c r="C5932">
        <v>75</v>
      </c>
      <c r="D5932">
        <v>12</v>
      </c>
      <c r="E5932">
        <v>49</v>
      </c>
      <c r="H5932">
        <v>75</v>
      </c>
      <c r="I5932" s="3">
        <v>49</v>
      </c>
    </row>
    <row r="5933" spans="1:9" x14ac:dyDescent="0.25">
      <c r="A5933" t="s">
        <v>2452</v>
      </c>
      <c r="B5933">
        <v>2008</v>
      </c>
      <c r="C5933">
        <v>76</v>
      </c>
      <c r="D5933">
        <v>0</v>
      </c>
      <c r="E5933">
        <v>37.75</v>
      </c>
      <c r="H5933">
        <v>76</v>
      </c>
      <c r="I5933" s="3">
        <v>37.75</v>
      </c>
    </row>
    <row r="5934" spans="1:9" x14ac:dyDescent="0.25">
      <c r="A5934" t="s">
        <v>2452</v>
      </c>
      <c r="B5934">
        <v>2008</v>
      </c>
      <c r="C5934">
        <v>77</v>
      </c>
      <c r="D5934">
        <v>23</v>
      </c>
      <c r="E5934">
        <v>46.25</v>
      </c>
      <c r="H5934">
        <v>77</v>
      </c>
      <c r="I5934" s="3">
        <v>46.25</v>
      </c>
    </row>
    <row r="5935" spans="1:9" x14ac:dyDescent="0.25">
      <c r="A5935" t="s">
        <v>2452</v>
      </c>
      <c r="B5935">
        <v>2008</v>
      </c>
      <c r="C5935">
        <v>78</v>
      </c>
      <c r="D5935">
        <v>11</v>
      </c>
      <c r="E5935">
        <v>54.75</v>
      </c>
      <c r="H5935">
        <v>78</v>
      </c>
      <c r="I5935" s="3">
        <v>54.75</v>
      </c>
    </row>
    <row r="5936" spans="1:9" x14ac:dyDescent="0.25">
      <c r="A5936" t="s">
        <v>2452</v>
      </c>
      <c r="B5936">
        <v>2008</v>
      </c>
      <c r="C5936">
        <v>79</v>
      </c>
      <c r="D5936">
        <v>10</v>
      </c>
      <c r="E5936">
        <v>51.25</v>
      </c>
      <c r="H5936">
        <v>79</v>
      </c>
      <c r="I5936" s="3">
        <v>51.25</v>
      </c>
    </row>
    <row r="5937" spans="1:9" x14ac:dyDescent="0.25">
      <c r="A5937" t="s">
        <v>2452</v>
      </c>
      <c r="B5937">
        <v>2008</v>
      </c>
      <c r="C5937">
        <v>80</v>
      </c>
      <c r="D5937">
        <v>16</v>
      </c>
      <c r="E5937">
        <v>55.25</v>
      </c>
      <c r="H5937">
        <v>80</v>
      </c>
      <c r="I5937" s="3">
        <v>55.25</v>
      </c>
    </row>
    <row r="5938" spans="1:9" x14ac:dyDescent="0.25">
      <c r="A5938" t="s">
        <v>2452</v>
      </c>
      <c r="B5938">
        <v>2008</v>
      </c>
      <c r="C5938">
        <v>81</v>
      </c>
      <c r="D5938">
        <v>12</v>
      </c>
      <c r="E5938">
        <v>49.625</v>
      </c>
      <c r="H5938">
        <v>81</v>
      </c>
      <c r="I5938" s="3">
        <v>49.625</v>
      </c>
    </row>
    <row r="5939" spans="1:9" x14ac:dyDescent="0.25">
      <c r="A5939" t="s">
        <v>2452</v>
      </c>
      <c r="B5939">
        <v>2008</v>
      </c>
      <c r="C5939">
        <v>82</v>
      </c>
      <c r="D5939">
        <v>12</v>
      </c>
      <c r="E5939">
        <v>46.125</v>
      </c>
      <c r="H5939">
        <v>82</v>
      </c>
      <c r="I5939" s="3">
        <v>46.125</v>
      </c>
    </row>
    <row r="5940" spans="1:9" x14ac:dyDescent="0.25">
      <c r="A5940" t="s">
        <v>2452</v>
      </c>
      <c r="B5940">
        <v>2008</v>
      </c>
      <c r="C5940">
        <v>83</v>
      </c>
      <c r="D5940">
        <v>9</v>
      </c>
      <c r="E5940">
        <v>47.375</v>
      </c>
      <c r="H5940">
        <v>83</v>
      </c>
      <c r="I5940" s="3">
        <v>47.375</v>
      </c>
    </row>
    <row r="5941" spans="1:9" x14ac:dyDescent="0.25">
      <c r="A5941" t="s">
        <v>2452</v>
      </c>
      <c r="B5941">
        <v>2008</v>
      </c>
      <c r="C5941">
        <v>84</v>
      </c>
      <c r="D5941">
        <v>13</v>
      </c>
      <c r="E5941">
        <v>52.375</v>
      </c>
      <c r="H5941">
        <v>84</v>
      </c>
      <c r="I5941" s="3">
        <v>52.375</v>
      </c>
    </row>
    <row r="5942" spans="1:9" x14ac:dyDescent="0.25">
      <c r="A5942" t="s">
        <v>2452</v>
      </c>
      <c r="B5942">
        <v>2008</v>
      </c>
      <c r="C5942">
        <v>85</v>
      </c>
      <c r="D5942">
        <v>11</v>
      </c>
      <c r="E5942">
        <v>50.625</v>
      </c>
      <c r="H5942">
        <v>85</v>
      </c>
      <c r="I5942" s="3">
        <v>50.625</v>
      </c>
    </row>
    <row r="5943" spans="1:9" x14ac:dyDescent="0.25">
      <c r="A5943" t="s">
        <v>2452</v>
      </c>
      <c r="B5943">
        <v>2008</v>
      </c>
      <c r="C5943">
        <v>86</v>
      </c>
      <c r="D5943">
        <v>13</v>
      </c>
      <c r="E5943">
        <v>53.5</v>
      </c>
      <c r="H5943">
        <v>86</v>
      </c>
      <c r="I5943" s="3">
        <v>53.5</v>
      </c>
    </row>
    <row r="5944" spans="1:9" x14ac:dyDescent="0.25">
      <c r="A5944" t="s">
        <v>2452</v>
      </c>
      <c r="B5944">
        <v>2008</v>
      </c>
      <c r="C5944">
        <v>87</v>
      </c>
      <c r="D5944">
        <v>11</v>
      </c>
      <c r="E5944">
        <v>48</v>
      </c>
      <c r="H5944">
        <v>87</v>
      </c>
      <c r="I5944" s="3">
        <v>48</v>
      </c>
    </row>
    <row r="5945" spans="1:9" x14ac:dyDescent="0.25">
      <c r="A5945" t="s">
        <v>2452</v>
      </c>
      <c r="B5945">
        <v>2008</v>
      </c>
      <c r="C5945">
        <v>88</v>
      </c>
      <c r="D5945">
        <v>4</v>
      </c>
      <c r="E5945">
        <v>43.375</v>
      </c>
      <c r="H5945">
        <v>88</v>
      </c>
      <c r="I5945" s="3">
        <v>43.375</v>
      </c>
    </row>
    <row r="5946" spans="1:9" x14ac:dyDescent="0.25">
      <c r="A5946" t="s">
        <v>2452</v>
      </c>
      <c r="B5946">
        <v>2008</v>
      </c>
      <c r="C5946">
        <v>89</v>
      </c>
      <c r="D5946">
        <v>13</v>
      </c>
      <c r="E5946">
        <v>47</v>
      </c>
      <c r="H5946">
        <v>89</v>
      </c>
      <c r="I5946" s="3">
        <v>47</v>
      </c>
    </row>
    <row r="5947" spans="1:9" x14ac:dyDescent="0.25">
      <c r="A5947" t="s">
        <v>2452</v>
      </c>
      <c r="B5947">
        <v>2008</v>
      </c>
      <c r="C5947">
        <v>90</v>
      </c>
      <c r="D5947">
        <v>9</v>
      </c>
      <c r="E5947">
        <v>47.875</v>
      </c>
      <c r="H5947">
        <v>90</v>
      </c>
      <c r="I5947" s="3">
        <v>47.875</v>
      </c>
    </row>
    <row r="5948" spans="1:9" x14ac:dyDescent="0.25">
      <c r="A5948" t="s">
        <v>2452</v>
      </c>
      <c r="B5948">
        <v>2008</v>
      </c>
      <c r="C5948">
        <v>91</v>
      </c>
      <c r="D5948">
        <v>14</v>
      </c>
      <c r="E5948">
        <v>45.75</v>
      </c>
      <c r="H5948">
        <v>91</v>
      </c>
      <c r="I5948" s="3">
        <v>45.75</v>
      </c>
    </row>
    <row r="5949" spans="1:9" x14ac:dyDescent="0.25">
      <c r="A5949" t="s">
        <v>2452</v>
      </c>
      <c r="B5949">
        <v>2008</v>
      </c>
      <c r="C5949">
        <v>92</v>
      </c>
      <c r="D5949">
        <v>1</v>
      </c>
      <c r="E5949">
        <v>44</v>
      </c>
      <c r="H5949">
        <v>92</v>
      </c>
      <c r="I5949" s="3">
        <v>44</v>
      </c>
    </row>
    <row r="5950" spans="1:9" x14ac:dyDescent="0.25">
      <c r="A5950" t="s">
        <v>2452</v>
      </c>
      <c r="B5950">
        <v>2008</v>
      </c>
      <c r="C5950">
        <v>93</v>
      </c>
      <c r="D5950">
        <v>11</v>
      </c>
      <c r="E5950">
        <v>50.5</v>
      </c>
      <c r="H5950">
        <v>93</v>
      </c>
      <c r="I5950" s="3">
        <v>50.5</v>
      </c>
    </row>
    <row r="5951" spans="1:9" x14ac:dyDescent="0.25">
      <c r="A5951" t="s">
        <v>2452</v>
      </c>
      <c r="B5951">
        <v>2008</v>
      </c>
      <c r="C5951">
        <v>94</v>
      </c>
      <c r="D5951">
        <v>8</v>
      </c>
      <c r="E5951">
        <v>48.875</v>
      </c>
      <c r="H5951">
        <v>94</v>
      </c>
      <c r="I5951" s="3">
        <v>48.875</v>
      </c>
    </row>
    <row r="5952" spans="1:9" x14ac:dyDescent="0.25">
      <c r="A5952" t="s">
        <v>2452</v>
      </c>
      <c r="B5952">
        <v>2008</v>
      </c>
      <c r="C5952">
        <v>95</v>
      </c>
      <c r="D5952">
        <v>11</v>
      </c>
      <c r="E5952">
        <v>59.5</v>
      </c>
      <c r="H5952">
        <v>95</v>
      </c>
      <c r="I5952" s="3">
        <v>59.5</v>
      </c>
    </row>
    <row r="5953" spans="1:9" x14ac:dyDescent="0.25">
      <c r="A5953" t="s">
        <v>2452</v>
      </c>
      <c r="B5953">
        <v>2008</v>
      </c>
      <c r="C5953">
        <v>96</v>
      </c>
      <c r="D5953">
        <v>11</v>
      </c>
      <c r="E5953">
        <v>61.125</v>
      </c>
      <c r="H5953">
        <v>96</v>
      </c>
      <c r="I5953" s="3">
        <v>61.125</v>
      </c>
    </row>
    <row r="5954" spans="1:9" x14ac:dyDescent="0.25">
      <c r="A5954" t="s">
        <v>2452</v>
      </c>
      <c r="B5954">
        <v>2008</v>
      </c>
      <c r="C5954">
        <v>97</v>
      </c>
      <c r="D5954">
        <v>11</v>
      </c>
      <c r="E5954">
        <v>52.875</v>
      </c>
      <c r="H5954">
        <v>97</v>
      </c>
      <c r="I5954" s="3">
        <v>52.875</v>
      </c>
    </row>
    <row r="5955" spans="1:9" x14ac:dyDescent="0.25">
      <c r="A5955" t="s">
        <v>2452</v>
      </c>
      <c r="B5955">
        <v>2008</v>
      </c>
      <c r="C5955">
        <v>98</v>
      </c>
      <c r="D5955">
        <v>1</v>
      </c>
      <c r="E5955">
        <v>41.375</v>
      </c>
      <c r="H5955">
        <v>98</v>
      </c>
      <c r="I5955" s="3">
        <v>41.375</v>
      </c>
    </row>
    <row r="5956" spans="1:9" x14ac:dyDescent="0.25">
      <c r="A5956" t="s">
        <v>2452</v>
      </c>
      <c r="B5956">
        <v>2008</v>
      </c>
      <c r="C5956">
        <v>99</v>
      </c>
      <c r="D5956">
        <v>9</v>
      </c>
      <c r="E5956">
        <v>60.5</v>
      </c>
      <c r="H5956">
        <v>99</v>
      </c>
      <c r="I5956" s="3">
        <v>60.5</v>
      </c>
    </row>
    <row r="5957" spans="1:9" x14ac:dyDescent="0.25">
      <c r="A5957" t="s">
        <v>2452</v>
      </c>
      <c r="B5957">
        <v>2008</v>
      </c>
      <c r="C5957">
        <v>100</v>
      </c>
      <c r="D5957">
        <v>11</v>
      </c>
      <c r="E5957">
        <v>41.75</v>
      </c>
      <c r="H5957">
        <v>100</v>
      </c>
      <c r="I5957" s="3">
        <v>41.75</v>
      </c>
    </row>
    <row r="5958" spans="1:9" x14ac:dyDescent="0.25">
      <c r="A5958" t="s">
        <v>2452</v>
      </c>
      <c r="B5958">
        <v>2008</v>
      </c>
      <c r="C5958">
        <v>101</v>
      </c>
      <c r="D5958">
        <v>13</v>
      </c>
      <c r="E5958">
        <v>44</v>
      </c>
      <c r="H5958">
        <v>101</v>
      </c>
      <c r="I5958" s="3">
        <v>44</v>
      </c>
    </row>
    <row r="5959" spans="1:9" x14ac:dyDescent="0.25">
      <c r="A5959" t="s">
        <v>2452</v>
      </c>
      <c r="B5959">
        <v>2008</v>
      </c>
      <c r="C5959">
        <v>102</v>
      </c>
      <c r="D5959">
        <v>23</v>
      </c>
      <c r="E5959">
        <v>51.75</v>
      </c>
      <c r="H5959">
        <v>102</v>
      </c>
      <c r="I5959" s="3">
        <v>51.75</v>
      </c>
    </row>
    <row r="5960" spans="1:9" x14ac:dyDescent="0.25">
      <c r="A5960" t="s">
        <v>2452</v>
      </c>
      <c r="B5960">
        <v>2008</v>
      </c>
      <c r="C5960">
        <v>103</v>
      </c>
      <c r="D5960">
        <v>8</v>
      </c>
      <c r="E5960">
        <v>57.125</v>
      </c>
      <c r="H5960">
        <v>103</v>
      </c>
      <c r="I5960" s="3">
        <v>57.125</v>
      </c>
    </row>
    <row r="5961" spans="1:9" x14ac:dyDescent="0.25">
      <c r="A5961" t="s">
        <v>2452</v>
      </c>
      <c r="B5961">
        <v>2008</v>
      </c>
      <c r="C5961">
        <v>104</v>
      </c>
      <c r="D5961">
        <v>10</v>
      </c>
      <c r="E5961">
        <v>49.125</v>
      </c>
      <c r="H5961">
        <v>104</v>
      </c>
      <c r="I5961" s="3">
        <v>49.125</v>
      </c>
    </row>
    <row r="5962" spans="1:9" x14ac:dyDescent="0.25">
      <c r="A5962" t="s">
        <v>2452</v>
      </c>
      <c r="B5962">
        <v>2008</v>
      </c>
      <c r="C5962">
        <v>105</v>
      </c>
      <c r="D5962">
        <v>16</v>
      </c>
      <c r="E5962">
        <v>50.875</v>
      </c>
      <c r="H5962">
        <v>105</v>
      </c>
      <c r="I5962" s="3">
        <v>50.875</v>
      </c>
    </row>
    <row r="5963" spans="1:9" x14ac:dyDescent="0.25">
      <c r="A5963" t="s">
        <v>2452</v>
      </c>
      <c r="B5963">
        <v>2008</v>
      </c>
      <c r="C5963">
        <v>106</v>
      </c>
      <c r="D5963">
        <v>15</v>
      </c>
      <c r="E5963">
        <v>61.625</v>
      </c>
      <c r="H5963">
        <v>106</v>
      </c>
      <c r="I5963" s="3">
        <v>61.625</v>
      </c>
    </row>
    <row r="5964" spans="1:9" x14ac:dyDescent="0.25">
      <c r="A5964" t="s">
        <v>2452</v>
      </c>
      <c r="B5964">
        <v>2008</v>
      </c>
      <c r="C5964">
        <v>107</v>
      </c>
      <c r="D5964">
        <v>10</v>
      </c>
      <c r="E5964">
        <v>54.75</v>
      </c>
      <c r="H5964">
        <v>107</v>
      </c>
      <c r="I5964" s="3">
        <v>54.75</v>
      </c>
    </row>
    <row r="5965" spans="1:9" x14ac:dyDescent="0.25">
      <c r="A5965" t="s">
        <v>2452</v>
      </c>
      <c r="B5965">
        <v>2008</v>
      </c>
      <c r="C5965">
        <v>108</v>
      </c>
      <c r="D5965">
        <v>10</v>
      </c>
      <c r="E5965">
        <v>58.125</v>
      </c>
      <c r="H5965">
        <v>108</v>
      </c>
      <c r="I5965" s="3">
        <v>58.125</v>
      </c>
    </row>
    <row r="5966" spans="1:9" x14ac:dyDescent="0.25">
      <c r="A5966" t="s">
        <v>2452</v>
      </c>
      <c r="B5966">
        <v>2008</v>
      </c>
      <c r="C5966">
        <v>109</v>
      </c>
      <c r="D5966">
        <v>10</v>
      </c>
      <c r="E5966">
        <v>59.375</v>
      </c>
      <c r="H5966">
        <v>109</v>
      </c>
      <c r="I5966" s="3">
        <v>59.375</v>
      </c>
    </row>
    <row r="5967" spans="1:9" x14ac:dyDescent="0.25">
      <c r="A5967" t="s">
        <v>2452</v>
      </c>
      <c r="B5967">
        <v>2008</v>
      </c>
      <c r="C5967">
        <v>110</v>
      </c>
      <c r="D5967">
        <v>12</v>
      </c>
      <c r="E5967">
        <v>60</v>
      </c>
      <c r="H5967">
        <v>110</v>
      </c>
      <c r="I5967" s="3">
        <v>60</v>
      </c>
    </row>
    <row r="5968" spans="1:9" x14ac:dyDescent="0.25">
      <c r="A5968" t="s">
        <v>2452</v>
      </c>
      <c r="B5968">
        <v>2008</v>
      </c>
      <c r="C5968">
        <v>111</v>
      </c>
      <c r="D5968">
        <v>5</v>
      </c>
      <c r="E5968">
        <v>63.25</v>
      </c>
      <c r="H5968">
        <v>111</v>
      </c>
      <c r="I5968" s="3">
        <v>63.25</v>
      </c>
    </row>
    <row r="5969" spans="1:9" x14ac:dyDescent="0.25">
      <c r="A5969" t="s">
        <v>2452</v>
      </c>
      <c r="B5969">
        <v>2008</v>
      </c>
      <c r="C5969">
        <v>112</v>
      </c>
      <c r="D5969">
        <v>11</v>
      </c>
      <c r="E5969">
        <v>56</v>
      </c>
      <c r="H5969">
        <v>112</v>
      </c>
      <c r="I5969" s="3">
        <v>56</v>
      </c>
    </row>
    <row r="5970" spans="1:9" x14ac:dyDescent="0.25">
      <c r="A5970" t="s">
        <v>2452</v>
      </c>
      <c r="B5970">
        <v>2008</v>
      </c>
      <c r="C5970">
        <v>113</v>
      </c>
      <c r="D5970">
        <v>13</v>
      </c>
      <c r="E5970">
        <v>56.375</v>
      </c>
      <c r="H5970">
        <v>113</v>
      </c>
      <c r="I5970" s="3">
        <v>56.375</v>
      </c>
    </row>
    <row r="5971" spans="1:9" x14ac:dyDescent="0.25">
      <c r="A5971" t="s">
        <v>2452</v>
      </c>
      <c r="B5971">
        <v>2008</v>
      </c>
      <c r="C5971">
        <v>114</v>
      </c>
      <c r="D5971">
        <v>11</v>
      </c>
      <c r="E5971">
        <v>54.571428571428598</v>
      </c>
      <c r="H5971">
        <v>114</v>
      </c>
      <c r="I5971" s="3">
        <v>54.571428571428598</v>
      </c>
    </row>
    <row r="5972" spans="1:9" x14ac:dyDescent="0.25">
      <c r="A5972" t="s">
        <v>2452</v>
      </c>
      <c r="B5972">
        <v>2008</v>
      </c>
      <c r="C5972">
        <v>115</v>
      </c>
      <c r="D5972">
        <v>12</v>
      </c>
      <c r="E5972">
        <v>62.75</v>
      </c>
      <c r="H5972">
        <v>115</v>
      </c>
      <c r="I5972" s="3">
        <v>62.75</v>
      </c>
    </row>
    <row r="5973" spans="1:9" x14ac:dyDescent="0.25">
      <c r="A5973" t="s">
        <v>2452</v>
      </c>
      <c r="B5973">
        <v>2008</v>
      </c>
      <c r="C5973">
        <v>116</v>
      </c>
      <c r="D5973">
        <v>3</v>
      </c>
      <c r="E5973">
        <v>60.25</v>
      </c>
      <c r="H5973">
        <v>116</v>
      </c>
      <c r="I5973" s="3">
        <v>60.25</v>
      </c>
    </row>
    <row r="5974" spans="1:9" x14ac:dyDescent="0.25">
      <c r="A5974" t="s">
        <v>2452</v>
      </c>
      <c r="B5974">
        <v>2008</v>
      </c>
      <c r="C5974">
        <v>117</v>
      </c>
      <c r="D5974">
        <v>9</v>
      </c>
      <c r="E5974">
        <v>58.875</v>
      </c>
      <c r="H5974">
        <v>117</v>
      </c>
      <c r="I5974" s="3">
        <v>58.875</v>
      </c>
    </row>
    <row r="5975" spans="1:9" x14ac:dyDescent="0.25">
      <c r="A5975" t="s">
        <v>2452</v>
      </c>
      <c r="B5975">
        <v>2008</v>
      </c>
      <c r="C5975">
        <v>118</v>
      </c>
      <c r="D5975">
        <v>11</v>
      </c>
      <c r="E5975">
        <v>61.125</v>
      </c>
      <c r="H5975">
        <v>118</v>
      </c>
      <c r="I5975" s="3">
        <v>61.125</v>
      </c>
    </row>
    <row r="5976" spans="1:9" x14ac:dyDescent="0.25">
      <c r="A5976" t="s">
        <v>2452</v>
      </c>
      <c r="B5976">
        <v>2008</v>
      </c>
      <c r="C5976">
        <v>119</v>
      </c>
      <c r="D5976">
        <v>10</v>
      </c>
      <c r="E5976">
        <v>53</v>
      </c>
      <c r="H5976">
        <v>119</v>
      </c>
      <c r="I5976" s="3">
        <v>53</v>
      </c>
    </row>
    <row r="5977" spans="1:9" x14ac:dyDescent="0.25">
      <c r="A5977" t="s">
        <v>2452</v>
      </c>
      <c r="B5977">
        <v>2008</v>
      </c>
      <c r="C5977">
        <v>120</v>
      </c>
      <c r="D5977">
        <v>10</v>
      </c>
      <c r="E5977">
        <v>57</v>
      </c>
      <c r="H5977">
        <v>120</v>
      </c>
      <c r="I5977" s="3">
        <v>57</v>
      </c>
    </row>
    <row r="5978" spans="1:9" x14ac:dyDescent="0.25">
      <c r="A5978" t="s">
        <v>2452</v>
      </c>
      <c r="B5978">
        <v>2008</v>
      </c>
      <c r="C5978">
        <v>121</v>
      </c>
      <c r="D5978">
        <v>9</v>
      </c>
      <c r="E5978">
        <v>63.75</v>
      </c>
      <c r="H5978">
        <v>121</v>
      </c>
      <c r="I5978" s="3">
        <v>63.75</v>
      </c>
    </row>
    <row r="5979" spans="1:9" x14ac:dyDescent="0.25">
      <c r="A5979" t="s">
        <v>2452</v>
      </c>
      <c r="B5979">
        <v>2008</v>
      </c>
      <c r="C5979">
        <v>122</v>
      </c>
      <c r="D5979">
        <v>10</v>
      </c>
      <c r="E5979">
        <v>64.375</v>
      </c>
      <c r="H5979">
        <v>122</v>
      </c>
      <c r="I5979" s="3">
        <v>64.375</v>
      </c>
    </row>
    <row r="5980" spans="1:9" x14ac:dyDescent="0.25">
      <c r="A5980" t="s">
        <v>2452</v>
      </c>
      <c r="B5980">
        <v>2008</v>
      </c>
      <c r="C5980">
        <v>123</v>
      </c>
      <c r="D5980">
        <v>4</v>
      </c>
      <c r="E5980">
        <v>57</v>
      </c>
      <c r="H5980">
        <v>123</v>
      </c>
      <c r="I5980" s="3">
        <v>57</v>
      </c>
    </row>
    <row r="5981" spans="1:9" x14ac:dyDescent="0.25">
      <c r="A5981" t="s">
        <v>2452</v>
      </c>
      <c r="B5981">
        <v>2008</v>
      </c>
      <c r="C5981">
        <v>124</v>
      </c>
      <c r="D5981">
        <v>11</v>
      </c>
      <c r="E5981">
        <v>61.25</v>
      </c>
      <c r="H5981">
        <v>124</v>
      </c>
      <c r="I5981" s="3">
        <v>61.25</v>
      </c>
    </row>
    <row r="5982" spans="1:9" x14ac:dyDescent="0.25">
      <c r="A5982" t="s">
        <v>2452</v>
      </c>
      <c r="B5982">
        <v>2008</v>
      </c>
      <c r="C5982">
        <v>125</v>
      </c>
      <c r="D5982">
        <v>10</v>
      </c>
      <c r="E5982">
        <v>66.625</v>
      </c>
      <c r="H5982">
        <v>125</v>
      </c>
      <c r="I5982" s="3">
        <v>66.625</v>
      </c>
    </row>
    <row r="5983" spans="1:9" x14ac:dyDescent="0.25">
      <c r="A5983" t="s">
        <v>2452</v>
      </c>
      <c r="B5983">
        <v>2008</v>
      </c>
      <c r="C5983">
        <v>126</v>
      </c>
      <c r="D5983">
        <v>10</v>
      </c>
      <c r="E5983">
        <v>63.5</v>
      </c>
      <c r="H5983">
        <v>126</v>
      </c>
      <c r="I5983" s="3">
        <v>63.5</v>
      </c>
    </row>
    <row r="5984" spans="1:9" x14ac:dyDescent="0.25">
      <c r="A5984" t="s">
        <v>2452</v>
      </c>
      <c r="B5984">
        <v>2008</v>
      </c>
      <c r="C5984">
        <v>127</v>
      </c>
      <c r="D5984">
        <v>17</v>
      </c>
      <c r="E5984">
        <v>56.625</v>
      </c>
      <c r="H5984">
        <v>127</v>
      </c>
      <c r="I5984" s="3">
        <v>56.625</v>
      </c>
    </row>
    <row r="5985" spans="1:9" x14ac:dyDescent="0.25">
      <c r="A5985" t="s">
        <v>2452</v>
      </c>
      <c r="B5985">
        <v>2008</v>
      </c>
      <c r="C5985">
        <v>128</v>
      </c>
      <c r="D5985">
        <v>10</v>
      </c>
      <c r="E5985">
        <v>52</v>
      </c>
      <c r="H5985">
        <v>128</v>
      </c>
      <c r="I5985" s="3">
        <v>52</v>
      </c>
    </row>
    <row r="5986" spans="1:9" x14ac:dyDescent="0.25">
      <c r="A5986" t="s">
        <v>2452</v>
      </c>
      <c r="B5986">
        <v>2008</v>
      </c>
      <c r="C5986">
        <v>129</v>
      </c>
      <c r="D5986">
        <v>-999</v>
      </c>
      <c r="E5986">
        <v>-999</v>
      </c>
      <c r="H5986">
        <v>129</v>
      </c>
      <c r="I5986" s="3">
        <v>-999</v>
      </c>
    </row>
    <row r="5987" spans="1:9" x14ac:dyDescent="0.25">
      <c r="A5987" t="s">
        <v>2452</v>
      </c>
      <c r="B5987">
        <v>2008</v>
      </c>
      <c r="C5987">
        <v>130</v>
      </c>
      <c r="D5987">
        <v>12</v>
      </c>
      <c r="E5987">
        <v>59.5</v>
      </c>
      <c r="H5987">
        <v>130</v>
      </c>
      <c r="I5987" s="3">
        <v>59.5</v>
      </c>
    </row>
    <row r="5988" spans="1:9" x14ac:dyDescent="0.25">
      <c r="A5988" t="s">
        <v>2452</v>
      </c>
      <c r="B5988">
        <v>2008</v>
      </c>
      <c r="C5988">
        <v>131</v>
      </c>
      <c r="D5988">
        <v>8</v>
      </c>
      <c r="E5988">
        <v>59.125</v>
      </c>
      <c r="H5988">
        <v>131</v>
      </c>
      <c r="I5988" s="3">
        <v>59.125</v>
      </c>
    </row>
    <row r="5989" spans="1:9" x14ac:dyDescent="0.25">
      <c r="A5989" t="s">
        <v>2452</v>
      </c>
      <c r="B5989">
        <v>2008</v>
      </c>
      <c r="C5989">
        <v>132</v>
      </c>
      <c r="D5989">
        <v>12</v>
      </c>
      <c r="E5989">
        <v>60</v>
      </c>
      <c r="H5989">
        <v>132</v>
      </c>
      <c r="I5989" s="3">
        <v>60</v>
      </c>
    </row>
    <row r="5990" spans="1:9" x14ac:dyDescent="0.25">
      <c r="A5990" t="s">
        <v>2452</v>
      </c>
      <c r="B5990">
        <v>2008</v>
      </c>
      <c r="C5990">
        <v>133</v>
      </c>
      <c r="D5990">
        <v>10</v>
      </c>
      <c r="E5990">
        <v>59.25</v>
      </c>
      <c r="H5990">
        <v>133</v>
      </c>
      <c r="I5990" s="3">
        <v>59.25</v>
      </c>
    </row>
    <row r="5991" spans="1:9" x14ac:dyDescent="0.25">
      <c r="A5991" t="s">
        <v>2452</v>
      </c>
      <c r="B5991">
        <v>2008</v>
      </c>
      <c r="C5991">
        <v>134</v>
      </c>
      <c r="D5991">
        <v>0</v>
      </c>
      <c r="E5991">
        <v>52.625</v>
      </c>
      <c r="H5991">
        <v>134</v>
      </c>
      <c r="I5991" s="3">
        <v>52.625</v>
      </c>
    </row>
    <row r="5992" spans="1:9" x14ac:dyDescent="0.25">
      <c r="A5992" t="s">
        <v>2452</v>
      </c>
      <c r="B5992">
        <v>2008</v>
      </c>
      <c r="C5992">
        <v>135</v>
      </c>
      <c r="D5992">
        <v>12</v>
      </c>
      <c r="E5992">
        <v>59.875</v>
      </c>
      <c r="H5992">
        <v>135</v>
      </c>
      <c r="I5992" s="3">
        <v>59.875</v>
      </c>
    </row>
    <row r="5993" spans="1:9" x14ac:dyDescent="0.25">
      <c r="A5993" t="s">
        <v>2452</v>
      </c>
      <c r="B5993">
        <v>2008</v>
      </c>
      <c r="C5993">
        <v>136</v>
      </c>
      <c r="D5993">
        <v>11</v>
      </c>
      <c r="E5993">
        <v>58.125</v>
      </c>
      <c r="H5993">
        <v>136</v>
      </c>
      <c r="I5993" s="3">
        <v>58.125</v>
      </c>
    </row>
    <row r="5994" spans="1:9" x14ac:dyDescent="0.25">
      <c r="A5994" t="s">
        <v>2452</v>
      </c>
      <c r="B5994">
        <v>2008</v>
      </c>
      <c r="C5994">
        <v>137</v>
      </c>
      <c r="D5994">
        <v>2</v>
      </c>
      <c r="E5994">
        <v>48</v>
      </c>
      <c r="H5994">
        <v>137</v>
      </c>
      <c r="I5994" s="3">
        <v>48</v>
      </c>
    </row>
    <row r="5995" spans="1:9" x14ac:dyDescent="0.25">
      <c r="A5995" t="s">
        <v>2452</v>
      </c>
      <c r="B5995">
        <v>2008</v>
      </c>
      <c r="C5995">
        <v>138</v>
      </c>
      <c r="D5995">
        <v>12</v>
      </c>
      <c r="E5995">
        <v>55.875</v>
      </c>
      <c r="H5995">
        <v>138</v>
      </c>
      <c r="I5995" s="3">
        <v>55.875</v>
      </c>
    </row>
    <row r="5996" spans="1:9" x14ac:dyDescent="0.25">
      <c r="A5996" t="s">
        <v>2452</v>
      </c>
      <c r="B5996">
        <v>2008</v>
      </c>
      <c r="C5996">
        <v>139</v>
      </c>
      <c r="D5996">
        <v>9</v>
      </c>
      <c r="E5996">
        <v>51.125</v>
      </c>
      <c r="H5996">
        <v>139</v>
      </c>
      <c r="I5996" s="3">
        <v>51.125</v>
      </c>
    </row>
    <row r="5997" spans="1:9" x14ac:dyDescent="0.25">
      <c r="A5997" t="s">
        <v>2452</v>
      </c>
      <c r="B5997">
        <v>2008</v>
      </c>
      <c r="C5997">
        <v>140</v>
      </c>
      <c r="D5997">
        <v>10</v>
      </c>
      <c r="E5997">
        <v>47.5</v>
      </c>
      <c r="H5997">
        <v>140</v>
      </c>
      <c r="I5997" s="3">
        <v>47.5</v>
      </c>
    </row>
    <row r="5998" spans="1:9" x14ac:dyDescent="0.25">
      <c r="A5998" t="s">
        <v>2452</v>
      </c>
      <c r="B5998">
        <v>2008</v>
      </c>
      <c r="C5998">
        <v>141</v>
      </c>
      <c r="D5998">
        <v>9</v>
      </c>
      <c r="E5998">
        <v>47.375</v>
      </c>
      <c r="H5998">
        <v>141</v>
      </c>
      <c r="I5998" s="3">
        <v>47.375</v>
      </c>
    </row>
    <row r="5999" spans="1:9" x14ac:dyDescent="0.25">
      <c r="A5999" t="s">
        <v>2452</v>
      </c>
      <c r="B5999">
        <v>2008</v>
      </c>
      <c r="C5999">
        <v>142</v>
      </c>
      <c r="D5999">
        <v>13</v>
      </c>
      <c r="E5999">
        <v>53.857142857142897</v>
      </c>
      <c r="H5999">
        <v>142</v>
      </c>
      <c r="I5999" s="3">
        <v>53.857142857142897</v>
      </c>
    </row>
    <row r="6000" spans="1:9" x14ac:dyDescent="0.25">
      <c r="A6000" t="s">
        <v>2452</v>
      </c>
      <c r="B6000">
        <v>2008</v>
      </c>
      <c r="C6000">
        <v>143</v>
      </c>
      <c r="D6000">
        <v>11</v>
      </c>
      <c r="E6000">
        <v>67.6666666666667</v>
      </c>
      <c r="H6000">
        <v>143</v>
      </c>
      <c r="I6000" s="3">
        <v>67.6666666666667</v>
      </c>
    </row>
    <row r="6001" spans="1:9" x14ac:dyDescent="0.25">
      <c r="A6001" t="s">
        <v>2452</v>
      </c>
      <c r="B6001">
        <v>2008</v>
      </c>
      <c r="C6001">
        <v>144</v>
      </c>
      <c r="D6001">
        <v>9</v>
      </c>
      <c r="E6001">
        <v>69.75</v>
      </c>
      <c r="H6001">
        <v>144</v>
      </c>
      <c r="I6001" s="3">
        <v>69.75</v>
      </c>
    </row>
    <row r="6002" spans="1:9" x14ac:dyDescent="0.25">
      <c r="A6002" t="s">
        <v>2452</v>
      </c>
      <c r="B6002">
        <v>2008</v>
      </c>
      <c r="C6002">
        <v>145</v>
      </c>
      <c r="D6002">
        <v>15</v>
      </c>
      <c r="E6002">
        <v>80.25</v>
      </c>
      <c r="H6002">
        <v>145</v>
      </c>
      <c r="I6002" s="3">
        <v>80.25</v>
      </c>
    </row>
    <row r="6003" spans="1:9" x14ac:dyDescent="0.25">
      <c r="A6003" t="s">
        <v>2452</v>
      </c>
      <c r="B6003">
        <v>2008</v>
      </c>
      <c r="C6003">
        <v>146</v>
      </c>
      <c r="D6003">
        <v>0</v>
      </c>
      <c r="E6003">
        <v>62.375</v>
      </c>
      <c r="H6003">
        <v>146</v>
      </c>
      <c r="I6003" s="3">
        <v>62.375</v>
      </c>
    </row>
    <row r="6004" spans="1:9" x14ac:dyDescent="0.25">
      <c r="A6004" t="s">
        <v>2452</v>
      </c>
      <c r="B6004">
        <v>2008</v>
      </c>
      <c r="C6004">
        <v>147</v>
      </c>
      <c r="D6004">
        <v>3</v>
      </c>
      <c r="E6004">
        <v>53.625</v>
      </c>
      <c r="H6004">
        <v>147</v>
      </c>
      <c r="I6004" s="3">
        <v>53.625</v>
      </c>
    </row>
    <row r="6005" spans="1:9" x14ac:dyDescent="0.25">
      <c r="A6005" t="s">
        <v>2452</v>
      </c>
      <c r="B6005">
        <v>2008</v>
      </c>
      <c r="C6005">
        <v>148</v>
      </c>
      <c r="D6005">
        <v>13</v>
      </c>
      <c r="E6005">
        <v>40</v>
      </c>
      <c r="H6005">
        <v>148</v>
      </c>
      <c r="I6005" s="3">
        <v>40</v>
      </c>
    </row>
    <row r="6006" spans="1:9" x14ac:dyDescent="0.25">
      <c r="A6006" t="s">
        <v>2452</v>
      </c>
      <c r="B6006">
        <v>2008</v>
      </c>
      <c r="C6006">
        <v>149</v>
      </c>
      <c r="D6006">
        <v>14</v>
      </c>
      <c r="E6006">
        <v>37.25</v>
      </c>
      <c r="H6006">
        <v>149</v>
      </c>
      <c r="I6006" s="3">
        <v>37.25</v>
      </c>
    </row>
    <row r="6007" spans="1:9" x14ac:dyDescent="0.25">
      <c r="A6007" t="s">
        <v>2452</v>
      </c>
      <c r="B6007">
        <v>2008</v>
      </c>
      <c r="C6007">
        <v>150</v>
      </c>
      <c r="D6007">
        <v>15</v>
      </c>
      <c r="E6007">
        <v>66.75</v>
      </c>
      <c r="H6007">
        <v>150</v>
      </c>
      <c r="I6007" s="3">
        <v>66.75</v>
      </c>
    </row>
    <row r="6008" spans="1:9" x14ac:dyDescent="0.25">
      <c r="A6008" t="s">
        <v>2452</v>
      </c>
      <c r="B6008">
        <v>2008</v>
      </c>
      <c r="C6008">
        <v>151</v>
      </c>
      <c r="D6008">
        <v>12</v>
      </c>
      <c r="E6008">
        <v>59.625</v>
      </c>
      <c r="H6008">
        <v>151</v>
      </c>
      <c r="I6008" s="3">
        <v>59.625</v>
      </c>
    </row>
    <row r="6009" spans="1:9" x14ac:dyDescent="0.25">
      <c r="A6009" t="s">
        <v>2452</v>
      </c>
      <c r="B6009">
        <v>2008</v>
      </c>
      <c r="C6009">
        <v>152</v>
      </c>
      <c r="D6009">
        <v>11</v>
      </c>
      <c r="E6009">
        <v>63.875</v>
      </c>
      <c r="H6009">
        <v>152</v>
      </c>
      <c r="I6009" s="3">
        <v>63.875</v>
      </c>
    </row>
    <row r="6010" spans="1:9" x14ac:dyDescent="0.25">
      <c r="A6010" t="s">
        <v>2452</v>
      </c>
      <c r="B6010">
        <v>2008</v>
      </c>
      <c r="C6010">
        <v>153</v>
      </c>
      <c r="D6010">
        <v>12</v>
      </c>
      <c r="E6010">
        <v>57.5</v>
      </c>
      <c r="H6010">
        <v>153</v>
      </c>
      <c r="I6010" s="3">
        <v>57.5</v>
      </c>
    </row>
    <row r="6011" spans="1:9" x14ac:dyDescent="0.25">
      <c r="A6011" t="s">
        <v>2452</v>
      </c>
      <c r="B6011">
        <v>2008</v>
      </c>
      <c r="C6011">
        <v>154</v>
      </c>
      <c r="D6011">
        <v>11</v>
      </c>
      <c r="E6011">
        <v>57.375</v>
      </c>
      <c r="H6011">
        <v>154</v>
      </c>
      <c r="I6011" s="3">
        <v>57.375</v>
      </c>
    </row>
    <row r="6012" spans="1:9" x14ac:dyDescent="0.25">
      <c r="A6012" t="s">
        <v>2452</v>
      </c>
      <c r="B6012">
        <v>2008</v>
      </c>
      <c r="C6012">
        <v>155</v>
      </c>
      <c r="D6012">
        <v>9</v>
      </c>
      <c r="E6012">
        <v>60.375</v>
      </c>
      <c r="H6012">
        <v>155</v>
      </c>
      <c r="I6012" s="3">
        <v>60.375</v>
      </c>
    </row>
    <row r="6013" spans="1:9" x14ac:dyDescent="0.25">
      <c r="A6013" t="s">
        <v>2452</v>
      </c>
      <c r="B6013">
        <v>2008</v>
      </c>
      <c r="C6013">
        <v>156</v>
      </c>
      <c r="D6013">
        <v>12</v>
      </c>
      <c r="E6013">
        <v>66</v>
      </c>
      <c r="H6013">
        <v>156</v>
      </c>
      <c r="I6013" s="3">
        <v>66</v>
      </c>
    </row>
    <row r="6014" spans="1:9" x14ac:dyDescent="0.25">
      <c r="A6014" t="s">
        <v>2452</v>
      </c>
      <c r="B6014">
        <v>2008</v>
      </c>
      <c r="C6014">
        <v>157</v>
      </c>
      <c r="D6014">
        <v>8</v>
      </c>
      <c r="E6014">
        <v>52.142857142857103</v>
      </c>
      <c r="H6014">
        <v>157</v>
      </c>
      <c r="I6014" s="3">
        <v>52.142857142857103</v>
      </c>
    </row>
    <row r="6015" spans="1:9" x14ac:dyDescent="0.25">
      <c r="A6015" t="s">
        <v>2452</v>
      </c>
      <c r="B6015">
        <v>2008</v>
      </c>
      <c r="C6015">
        <v>158</v>
      </c>
      <c r="D6015">
        <v>10</v>
      </c>
      <c r="E6015">
        <v>47.125</v>
      </c>
      <c r="H6015">
        <v>158</v>
      </c>
      <c r="I6015" s="3">
        <v>47.125</v>
      </c>
    </row>
    <row r="6016" spans="1:9" x14ac:dyDescent="0.25">
      <c r="A6016" t="s">
        <v>2452</v>
      </c>
      <c r="B6016">
        <v>2008</v>
      </c>
      <c r="C6016">
        <v>159</v>
      </c>
      <c r="D6016">
        <v>15</v>
      </c>
      <c r="E6016">
        <v>59</v>
      </c>
      <c r="H6016">
        <v>159</v>
      </c>
      <c r="I6016" s="3">
        <v>59</v>
      </c>
    </row>
    <row r="6017" spans="1:9" x14ac:dyDescent="0.25">
      <c r="A6017" t="s">
        <v>2452</v>
      </c>
      <c r="B6017">
        <v>2008</v>
      </c>
      <c r="C6017">
        <v>160</v>
      </c>
      <c r="D6017">
        <v>16</v>
      </c>
      <c r="E6017">
        <v>57.125</v>
      </c>
      <c r="H6017">
        <v>160</v>
      </c>
      <c r="I6017" s="3">
        <v>57.125</v>
      </c>
    </row>
    <row r="6018" spans="1:9" x14ac:dyDescent="0.25">
      <c r="A6018" t="s">
        <v>2452</v>
      </c>
      <c r="B6018">
        <v>2008</v>
      </c>
      <c r="C6018">
        <v>161</v>
      </c>
      <c r="D6018">
        <v>12</v>
      </c>
      <c r="E6018">
        <v>64.125</v>
      </c>
      <c r="H6018">
        <v>161</v>
      </c>
      <c r="I6018" s="3">
        <v>64.125</v>
      </c>
    </row>
    <row r="6019" spans="1:9" x14ac:dyDescent="0.25">
      <c r="A6019" t="s">
        <v>2452</v>
      </c>
      <c r="B6019">
        <v>2008</v>
      </c>
      <c r="C6019">
        <v>162</v>
      </c>
      <c r="D6019">
        <v>13</v>
      </c>
      <c r="E6019">
        <v>71.625</v>
      </c>
      <c r="H6019">
        <v>162</v>
      </c>
      <c r="I6019" s="3">
        <v>71.625</v>
      </c>
    </row>
    <row r="6020" spans="1:9" x14ac:dyDescent="0.25">
      <c r="A6020" t="s">
        <v>2452</v>
      </c>
      <c r="B6020">
        <v>2008</v>
      </c>
      <c r="C6020">
        <v>163</v>
      </c>
      <c r="D6020">
        <v>13</v>
      </c>
      <c r="E6020">
        <v>67.125</v>
      </c>
      <c r="H6020">
        <v>163</v>
      </c>
      <c r="I6020" s="3">
        <v>67.125</v>
      </c>
    </row>
    <row r="6021" spans="1:9" x14ac:dyDescent="0.25">
      <c r="A6021" t="s">
        <v>2452</v>
      </c>
      <c r="B6021">
        <v>2008</v>
      </c>
      <c r="C6021">
        <v>164</v>
      </c>
      <c r="D6021">
        <v>15</v>
      </c>
      <c r="E6021">
        <v>64</v>
      </c>
      <c r="H6021">
        <v>164</v>
      </c>
      <c r="I6021" s="3">
        <v>64</v>
      </c>
    </row>
    <row r="6022" spans="1:9" x14ac:dyDescent="0.25">
      <c r="A6022" t="s">
        <v>2452</v>
      </c>
      <c r="B6022">
        <v>2008</v>
      </c>
      <c r="C6022">
        <v>165</v>
      </c>
      <c r="D6022">
        <v>13</v>
      </c>
      <c r="E6022">
        <v>56.375</v>
      </c>
      <c r="H6022">
        <v>165</v>
      </c>
      <c r="I6022" s="3">
        <v>56.375</v>
      </c>
    </row>
    <row r="6023" spans="1:9" x14ac:dyDescent="0.25">
      <c r="A6023" t="s">
        <v>2452</v>
      </c>
      <c r="B6023">
        <v>2008</v>
      </c>
      <c r="C6023">
        <v>166</v>
      </c>
      <c r="D6023">
        <v>11</v>
      </c>
      <c r="E6023">
        <v>58.625</v>
      </c>
      <c r="H6023">
        <v>166</v>
      </c>
      <c r="I6023" s="3">
        <v>58.625</v>
      </c>
    </row>
    <row r="6024" spans="1:9" x14ac:dyDescent="0.25">
      <c r="A6024" t="s">
        <v>2452</v>
      </c>
      <c r="B6024">
        <v>2008</v>
      </c>
      <c r="C6024">
        <v>167</v>
      </c>
      <c r="D6024">
        <v>10</v>
      </c>
      <c r="E6024">
        <v>61</v>
      </c>
      <c r="H6024">
        <v>167</v>
      </c>
      <c r="I6024" s="3">
        <v>61</v>
      </c>
    </row>
    <row r="6025" spans="1:9" x14ac:dyDescent="0.25">
      <c r="A6025" t="s">
        <v>2452</v>
      </c>
      <c r="B6025">
        <v>2008</v>
      </c>
      <c r="C6025">
        <v>168</v>
      </c>
      <c r="D6025">
        <v>0</v>
      </c>
      <c r="E6025">
        <v>39.5</v>
      </c>
      <c r="H6025">
        <v>168</v>
      </c>
      <c r="I6025" s="3">
        <v>39.5</v>
      </c>
    </row>
    <row r="6026" spans="1:9" x14ac:dyDescent="0.25">
      <c r="A6026" t="s">
        <v>2452</v>
      </c>
      <c r="B6026">
        <v>2008</v>
      </c>
      <c r="C6026">
        <v>169</v>
      </c>
      <c r="D6026">
        <v>11</v>
      </c>
      <c r="E6026">
        <v>62</v>
      </c>
      <c r="H6026">
        <v>169</v>
      </c>
      <c r="I6026" s="3">
        <v>62</v>
      </c>
    </row>
    <row r="6027" spans="1:9" x14ac:dyDescent="0.25">
      <c r="A6027" t="s">
        <v>2452</v>
      </c>
      <c r="B6027">
        <v>2008</v>
      </c>
      <c r="C6027">
        <v>170</v>
      </c>
      <c r="D6027">
        <v>11</v>
      </c>
      <c r="E6027">
        <v>64.5</v>
      </c>
      <c r="H6027">
        <v>170</v>
      </c>
      <c r="I6027" s="3">
        <v>64.5</v>
      </c>
    </row>
    <row r="6028" spans="1:9" x14ac:dyDescent="0.25">
      <c r="A6028" t="s">
        <v>2452</v>
      </c>
      <c r="B6028">
        <v>2008</v>
      </c>
      <c r="C6028">
        <v>171</v>
      </c>
      <c r="D6028">
        <v>11</v>
      </c>
      <c r="E6028">
        <v>62.571428571428598</v>
      </c>
      <c r="H6028">
        <v>171</v>
      </c>
      <c r="I6028" s="3">
        <v>62.571428571428598</v>
      </c>
    </row>
    <row r="6029" spans="1:9" x14ac:dyDescent="0.25">
      <c r="A6029" t="s">
        <v>2452</v>
      </c>
      <c r="B6029">
        <v>2008</v>
      </c>
      <c r="C6029">
        <v>172</v>
      </c>
      <c r="D6029">
        <v>11</v>
      </c>
      <c r="E6029">
        <v>59.5</v>
      </c>
      <c r="H6029">
        <v>172</v>
      </c>
      <c r="I6029" s="3">
        <v>59.5</v>
      </c>
    </row>
    <row r="6030" spans="1:9" x14ac:dyDescent="0.25">
      <c r="A6030" t="s">
        <v>2452</v>
      </c>
      <c r="B6030">
        <v>2008</v>
      </c>
      <c r="C6030">
        <v>173</v>
      </c>
      <c r="D6030">
        <v>11</v>
      </c>
      <c r="E6030">
        <v>61.25</v>
      </c>
      <c r="H6030">
        <v>173</v>
      </c>
      <c r="I6030" s="3">
        <v>61.25</v>
      </c>
    </row>
    <row r="6031" spans="1:9" x14ac:dyDescent="0.25">
      <c r="A6031" t="s">
        <v>2452</v>
      </c>
      <c r="B6031">
        <v>2008</v>
      </c>
      <c r="C6031">
        <v>174</v>
      </c>
      <c r="D6031">
        <v>10</v>
      </c>
      <c r="E6031">
        <v>54.625</v>
      </c>
      <c r="H6031">
        <v>174</v>
      </c>
      <c r="I6031" s="3">
        <v>54.625</v>
      </c>
    </row>
    <row r="6032" spans="1:9" x14ac:dyDescent="0.25">
      <c r="A6032" t="s">
        <v>2452</v>
      </c>
      <c r="B6032">
        <v>2008</v>
      </c>
      <c r="C6032">
        <v>175</v>
      </c>
      <c r="D6032">
        <v>9</v>
      </c>
      <c r="E6032">
        <v>53.375</v>
      </c>
      <c r="H6032">
        <v>175</v>
      </c>
      <c r="I6032" s="3">
        <v>53.375</v>
      </c>
    </row>
    <row r="6033" spans="1:9" x14ac:dyDescent="0.25">
      <c r="A6033" t="s">
        <v>2452</v>
      </c>
      <c r="B6033">
        <v>2008</v>
      </c>
      <c r="C6033">
        <v>176</v>
      </c>
      <c r="D6033">
        <v>11</v>
      </c>
      <c r="E6033">
        <v>60.875</v>
      </c>
      <c r="H6033">
        <v>176</v>
      </c>
      <c r="I6033" s="3">
        <v>60.875</v>
      </c>
    </row>
    <row r="6034" spans="1:9" x14ac:dyDescent="0.25">
      <c r="A6034" t="s">
        <v>2452</v>
      </c>
      <c r="B6034">
        <v>2008</v>
      </c>
      <c r="C6034">
        <v>177</v>
      </c>
      <c r="D6034">
        <v>11</v>
      </c>
      <c r="E6034">
        <v>67.75</v>
      </c>
      <c r="H6034">
        <v>177</v>
      </c>
      <c r="I6034" s="3">
        <v>67.75</v>
      </c>
    </row>
    <row r="6035" spans="1:9" x14ac:dyDescent="0.25">
      <c r="A6035" t="s">
        <v>2452</v>
      </c>
      <c r="B6035">
        <v>2008</v>
      </c>
      <c r="C6035">
        <v>178</v>
      </c>
      <c r="D6035">
        <v>11</v>
      </c>
      <c r="E6035">
        <v>58.875</v>
      </c>
      <c r="H6035">
        <v>178</v>
      </c>
      <c r="I6035" s="3">
        <v>58.875</v>
      </c>
    </row>
    <row r="6036" spans="1:9" x14ac:dyDescent="0.25">
      <c r="A6036" t="s">
        <v>2452</v>
      </c>
      <c r="B6036">
        <v>2008</v>
      </c>
      <c r="C6036">
        <v>179</v>
      </c>
      <c r="D6036">
        <v>12</v>
      </c>
      <c r="E6036">
        <v>66.875</v>
      </c>
      <c r="H6036">
        <v>179</v>
      </c>
      <c r="I6036" s="3">
        <v>66.875</v>
      </c>
    </row>
    <row r="6037" spans="1:9" x14ac:dyDescent="0.25">
      <c r="A6037" t="s">
        <v>2452</v>
      </c>
      <c r="B6037">
        <v>2008</v>
      </c>
      <c r="C6037">
        <v>180</v>
      </c>
      <c r="D6037">
        <v>9</v>
      </c>
      <c r="E6037">
        <v>49.625</v>
      </c>
      <c r="H6037">
        <v>180</v>
      </c>
      <c r="I6037" s="3">
        <v>49.625</v>
      </c>
    </row>
    <row r="6038" spans="1:9" x14ac:dyDescent="0.25">
      <c r="A6038" t="s">
        <v>2452</v>
      </c>
      <c r="B6038">
        <v>2008</v>
      </c>
      <c r="C6038">
        <v>181</v>
      </c>
      <c r="D6038">
        <v>12</v>
      </c>
      <c r="E6038">
        <v>58.25</v>
      </c>
      <c r="H6038">
        <v>181</v>
      </c>
      <c r="I6038" s="3">
        <v>58.25</v>
      </c>
    </row>
    <row r="6039" spans="1:9" x14ac:dyDescent="0.25">
      <c r="A6039" t="s">
        <v>2452</v>
      </c>
      <c r="B6039">
        <v>2008</v>
      </c>
      <c r="C6039">
        <v>182</v>
      </c>
      <c r="D6039">
        <v>10</v>
      </c>
      <c r="E6039">
        <v>62.125</v>
      </c>
      <c r="H6039">
        <v>182</v>
      </c>
      <c r="I6039" s="3">
        <v>62.125</v>
      </c>
    </row>
    <row r="6040" spans="1:9" x14ac:dyDescent="0.25">
      <c r="A6040" t="s">
        <v>2452</v>
      </c>
      <c r="B6040">
        <v>2008</v>
      </c>
      <c r="C6040">
        <v>183</v>
      </c>
      <c r="D6040">
        <v>14</v>
      </c>
      <c r="E6040">
        <v>62.625</v>
      </c>
      <c r="H6040">
        <v>183</v>
      </c>
      <c r="I6040" s="3">
        <v>62.625</v>
      </c>
    </row>
    <row r="6041" spans="1:9" x14ac:dyDescent="0.25">
      <c r="A6041" t="s">
        <v>2452</v>
      </c>
      <c r="B6041">
        <v>2008</v>
      </c>
      <c r="C6041">
        <v>184</v>
      </c>
      <c r="D6041">
        <v>9</v>
      </c>
      <c r="E6041">
        <v>64.875</v>
      </c>
      <c r="H6041">
        <v>184</v>
      </c>
      <c r="I6041" s="3">
        <v>64.875</v>
      </c>
    </row>
    <row r="6042" spans="1:9" x14ac:dyDescent="0.25">
      <c r="A6042" t="s">
        <v>2452</v>
      </c>
      <c r="B6042">
        <v>2008</v>
      </c>
      <c r="C6042">
        <v>185</v>
      </c>
      <c r="D6042">
        <v>11</v>
      </c>
      <c r="E6042">
        <v>57</v>
      </c>
      <c r="H6042">
        <v>185</v>
      </c>
      <c r="I6042" s="3">
        <v>57</v>
      </c>
    </row>
    <row r="6043" spans="1:9" x14ac:dyDescent="0.25">
      <c r="A6043" t="s">
        <v>2452</v>
      </c>
      <c r="B6043">
        <v>2008</v>
      </c>
      <c r="C6043">
        <v>186</v>
      </c>
      <c r="D6043">
        <v>10</v>
      </c>
      <c r="E6043">
        <v>65</v>
      </c>
      <c r="H6043">
        <v>186</v>
      </c>
      <c r="I6043" s="3">
        <v>65</v>
      </c>
    </row>
    <row r="6044" spans="1:9" x14ac:dyDescent="0.25">
      <c r="A6044" t="s">
        <v>2452</v>
      </c>
      <c r="B6044">
        <v>2008</v>
      </c>
      <c r="C6044">
        <v>187</v>
      </c>
      <c r="D6044">
        <v>10</v>
      </c>
      <c r="E6044">
        <v>63.375</v>
      </c>
      <c r="H6044">
        <v>187</v>
      </c>
      <c r="I6044" s="3">
        <v>63.375</v>
      </c>
    </row>
    <row r="6045" spans="1:9" x14ac:dyDescent="0.25">
      <c r="A6045" t="s">
        <v>2452</v>
      </c>
      <c r="B6045">
        <v>2008</v>
      </c>
      <c r="C6045">
        <v>188</v>
      </c>
      <c r="D6045">
        <v>10</v>
      </c>
      <c r="E6045">
        <v>60</v>
      </c>
      <c r="H6045">
        <v>188</v>
      </c>
      <c r="I6045" s="3">
        <v>60</v>
      </c>
    </row>
    <row r="6046" spans="1:9" x14ac:dyDescent="0.25">
      <c r="A6046" t="s">
        <v>2452</v>
      </c>
      <c r="B6046">
        <v>2008</v>
      </c>
      <c r="C6046">
        <v>189</v>
      </c>
      <c r="D6046">
        <v>13</v>
      </c>
      <c r="E6046">
        <v>53.25</v>
      </c>
      <c r="H6046">
        <v>189</v>
      </c>
      <c r="I6046" s="3">
        <v>53.25</v>
      </c>
    </row>
    <row r="6047" spans="1:9" x14ac:dyDescent="0.25">
      <c r="A6047" t="s">
        <v>2452</v>
      </c>
      <c r="B6047">
        <v>2008</v>
      </c>
      <c r="C6047">
        <v>190</v>
      </c>
      <c r="D6047">
        <v>11</v>
      </c>
      <c r="E6047">
        <v>58.125</v>
      </c>
      <c r="H6047">
        <v>190</v>
      </c>
      <c r="I6047" s="3">
        <v>58.125</v>
      </c>
    </row>
    <row r="6048" spans="1:9" x14ac:dyDescent="0.25">
      <c r="A6048" t="s">
        <v>2452</v>
      </c>
      <c r="B6048">
        <v>2008</v>
      </c>
      <c r="C6048">
        <v>191</v>
      </c>
      <c r="D6048">
        <v>11</v>
      </c>
      <c r="E6048">
        <v>66.375</v>
      </c>
      <c r="H6048">
        <v>191</v>
      </c>
      <c r="I6048" s="3">
        <v>66.375</v>
      </c>
    </row>
    <row r="6049" spans="1:9" x14ac:dyDescent="0.25">
      <c r="A6049" t="s">
        <v>2452</v>
      </c>
      <c r="B6049">
        <v>2008</v>
      </c>
      <c r="C6049">
        <v>192</v>
      </c>
      <c r="D6049">
        <v>11</v>
      </c>
      <c r="E6049">
        <v>76.375</v>
      </c>
      <c r="H6049">
        <v>192</v>
      </c>
      <c r="I6049" s="3">
        <v>76.375</v>
      </c>
    </row>
    <row r="6050" spans="1:9" x14ac:dyDescent="0.25">
      <c r="A6050" t="s">
        <v>2452</v>
      </c>
      <c r="B6050">
        <v>2008</v>
      </c>
      <c r="C6050">
        <v>193</v>
      </c>
      <c r="D6050">
        <v>12</v>
      </c>
      <c r="E6050">
        <v>74.375</v>
      </c>
      <c r="H6050">
        <v>193</v>
      </c>
      <c r="I6050" s="3">
        <v>74.375</v>
      </c>
    </row>
    <row r="6051" spans="1:9" x14ac:dyDescent="0.25">
      <c r="A6051" t="s">
        <v>2452</v>
      </c>
      <c r="B6051">
        <v>2008</v>
      </c>
      <c r="C6051">
        <v>194</v>
      </c>
      <c r="D6051">
        <v>12</v>
      </c>
      <c r="E6051">
        <v>53</v>
      </c>
      <c r="H6051">
        <v>194</v>
      </c>
      <c r="I6051" s="3">
        <v>53</v>
      </c>
    </row>
    <row r="6052" spans="1:9" x14ac:dyDescent="0.25">
      <c r="A6052" t="s">
        <v>2452</v>
      </c>
      <c r="B6052">
        <v>2008</v>
      </c>
      <c r="C6052">
        <v>195</v>
      </c>
      <c r="D6052">
        <v>12</v>
      </c>
      <c r="E6052">
        <v>58.75</v>
      </c>
      <c r="H6052">
        <v>195</v>
      </c>
      <c r="I6052" s="3">
        <v>58.75</v>
      </c>
    </row>
    <row r="6053" spans="1:9" x14ac:dyDescent="0.25">
      <c r="A6053" t="s">
        <v>2452</v>
      </c>
      <c r="B6053">
        <v>2008</v>
      </c>
      <c r="C6053">
        <v>196</v>
      </c>
      <c r="D6053">
        <v>15</v>
      </c>
      <c r="E6053">
        <v>53</v>
      </c>
      <c r="H6053">
        <v>196</v>
      </c>
      <c r="I6053" s="3">
        <v>53</v>
      </c>
    </row>
    <row r="6054" spans="1:9" x14ac:dyDescent="0.25">
      <c r="A6054" t="s">
        <v>2452</v>
      </c>
      <c r="B6054">
        <v>2008</v>
      </c>
      <c r="C6054">
        <v>197</v>
      </c>
      <c r="D6054">
        <v>10</v>
      </c>
      <c r="E6054">
        <v>65.625</v>
      </c>
      <c r="H6054">
        <v>197</v>
      </c>
      <c r="I6054" s="3">
        <v>65.625</v>
      </c>
    </row>
    <row r="6055" spans="1:9" x14ac:dyDescent="0.25">
      <c r="A6055" t="s">
        <v>2452</v>
      </c>
      <c r="B6055">
        <v>2008</v>
      </c>
      <c r="C6055">
        <v>198</v>
      </c>
      <c r="D6055">
        <v>11</v>
      </c>
      <c r="E6055">
        <v>63.125</v>
      </c>
      <c r="H6055">
        <v>198</v>
      </c>
      <c r="I6055" s="3">
        <v>63.125</v>
      </c>
    </row>
    <row r="6056" spans="1:9" x14ac:dyDescent="0.25">
      <c r="A6056" t="s">
        <v>2452</v>
      </c>
      <c r="B6056">
        <v>2008</v>
      </c>
      <c r="C6056">
        <v>199</v>
      </c>
      <c r="D6056">
        <v>10</v>
      </c>
      <c r="E6056">
        <v>70.25</v>
      </c>
      <c r="H6056">
        <v>199</v>
      </c>
      <c r="I6056" s="3">
        <v>70.25</v>
      </c>
    </row>
    <row r="6057" spans="1:9" x14ac:dyDescent="0.25">
      <c r="A6057" t="s">
        <v>2452</v>
      </c>
      <c r="B6057">
        <v>2008</v>
      </c>
      <c r="C6057">
        <v>200</v>
      </c>
      <c r="D6057">
        <v>9</v>
      </c>
      <c r="E6057">
        <v>65.375</v>
      </c>
      <c r="H6057">
        <v>200</v>
      </c>
      <c r="I6057" s="3">
        <v>65.375</v>
      </c>
    </row>
    <row r="6058" spans="1:9" x14ac:dyDescent="0.25">
      <c r="A6058" t="s">
        <v>2452</v>
      </c>
      <c r="B6058">
        <v>2008</v>
      </c>
      <c r="C6058">
        <v>201</v>
      </c>
      <c r="D6058">
        <v>10</v>
      </c>
      <c r="E6058">
        <v>66.5</v>
      </c>
      <c r="H6058">
        <v>201</v>
      </c>
      <c r="I6058" s="3">
        <v>66.5</v>
      </c>
    </row>
    <row r="6059" spans="1:9" x14ac:dyDescent="0.25">
      <c r="A6059" t="s">
        <v>2452</v>
      </c>
      <c r="B6059">
        <v>2008</v>
      </c>
      <c r="C6059">
        <v>202</v>
      </c>
      <c r="D6059">
        <v>10</v>
      </c>
      <c r="E6059">
        <v>62.875</v>
      </c>
      <c r="H6059">
        <v>202</v>
      </c>
      <c r="I6059" s="3">
        <v>62.875</v>
      </c>
    </row>
    <row r="6060" spans="1:9" x14ac:dyDescent="0.25">
      <c r="A6060" t="s">
        <v>2452</v>
      </c>
      <c r="B6060">
        <v>2008</v>
      </c>
      <c r="C6060">
        <v>203</v>
      </c>
      <c r="D6060">
        <v>9</v>
      </c>
      <c r="E6060">
        <v>68.375</v>
      </c>
      <c r="H6060">
        <v>203</v>
      </c>
      <c r="I6060" s="3">
        <v>68.375</v>
      </c>
    </row>
    <row r="6061" spans="1:9" x14ac:dyDescent="0.25">
      <c r="A6061" t="s">
        <v>2452</v>
      </c>
      <c r="B6061">
        <v>2008</v>
      </c>
      <c r="C6061">
        <v>204</v>
      </c>
      <c r="D6061">
        <v>11</v>
      </c>
      <c r="E6061">
        <v>60.75</v>
      </c>
      <c r="H6061">
        <v>204</v>
      </c>
      <c r="I6061" s="3">
        <v>60.75</v>
      </c>
    </row>
    <row r="6062" spans="1:9" x14ac:dyDescent="0.25">
      <c r="A6062" t="s">
        <v>2452</v>
      </c>
      <c r="B6062">
        <v>2008</v>
      </c>
      <c r="C6062">
        <v>205</v>
      </c>
      <c r="D6062">
        <v>10</v>
      </c>
      <c r="E6062">
        <v>60.125</v>
      </c>
      <c r="H6062">
        <v>205</v>
      </c>
      <c r="I6062" s="3">
        <v>60.125</v>
      </c>
    </row>
    <row r="6063" spans="1:9" x14ac:dyDescent="0.25">
      <c r="A6063" t="s">
        <v>2452</v>
      </c>
      <c r="B6063">
        <v>2008</v>
      </c>
      <c r="C6063">
        <v>206</v>
      </c>
      <c r="D6063">
        <v>9</v>
      </c>
      <c r="E6063">
        <v>64.428571428571402</v>
      </c>
      <c r="H6063">
        <v>206</v>
      </c>
      <c r="I6063" s="3">
        <v>64.428571428571402</v>
      </c>
    </row>
    <row r="6064" spans="1:9" x14ac:dyDescent="0.25">
      <c r="A6064" t="s">
        <v>2452</v>
      </c>
      <c r="B6064">
        <v>2008</v>
      </c>
      <c r="C6064">
        <v>207</v>
      </c>
      <c r="D6064">
        <v>9</v>
      </c>
      <c r="E6064">
        <v>60.75</v>
      </c>
      <c r="H6064">
        <v>207</v>
      </c>
      <c r="I6064" s="3">
        <v>60.75</v>
      </c>
    </row>
    <row r="6065" spans="1:9" x14ac:dyDescent="0.25">
      <c r="A6065" t="s">
        <v>2452</v>
      </c>
      <c r="B6065">
        <v>2008</v>
      </c>
      <c r="C6065">
        <v>208</v>
      </c>
      <c r="D6065">
        <v>11</v>
      </c>
      <c r="E6065">
        <v>59</v>
      </c>
      <c r="H6065">
        <v>208</v>
      </c>
      <c r="I6065" s="3">
        <v>59</v>
      </c>
    </row>
    <row r="6066" spans="1:9" x14ac:dyDescent="0.25">
      <c r="A6066" t="s">
        <v>2452</v>
      </c>
      <c r="B6066">
        <v>2008</v>
      </c>
      <c r="C6066">
        <v>209</v>
      </c>
      <c r="D6066">
        <v>8</v>
      </c>
      <c r="E6066">
        <v>57.75</v>
      </c>
      <c r="H6066">
        <v>209</v>
      </c>
      <c r="I6066" s="3">
        <v>57.75</v>
      </c>
    </row>
    <row r="6067" spans="1:9" x14ac:dyDescent="0.25">
      <c r="A6067" t="s">
        <v>2452</v>
      </c>
      <c r="B6067">
        <v>2008</v>
      </c>
      <c r="C6067">
        <v>210</v>
      </c>
      <c r="D6067">
        <v>10</v>
      </c>
      <c r="E6067">
        <v>69.25</v>
      </c>
      <c r="H6067">
        <v>210</v>
      </c>
      <c r="I6067" s="3">
        <v>69.25</v>
      </c>
    </row>
    <row r="6068" spans="1:9" x14ac:dyDescent="0.25">
      <c r="A6068" t="s">
        <v>2452</v>
      </c>
      <c r="B6068">
        <v>2008</v>
      </c>
      <c r="C6068">
        <v>211</v>
      </c>
      <c r="D6068">
        <v>11</v>
      </c>
      <c r="E6068">
        <v>64.375</v>
      </c>
      <c r="H6068">
        <v>211</v>
      </c>
      <c r="I6068" s="3">
        <v>64.375</v>
      </c>
    </row>
    <row r="6069" spans="1:9" x14ac:dyDescent="0.25">
      <c r="A6069" t="s">
        <v>2452</v>
      </c>
      <c r="B6069">
        <v>2008</v>
      </c>
      <c r="C6069">
        <v>212</v>
      </c>
      <c r="D6069">
        <v>9</v>
      </c>
      <c r="E6069">
        <v>68.875</v>
      </c>
      <c r="H6069">
        <v>212</v>
      </c>
      <c r="I6069" s="3">
        <v>68.875</v>
      </c>
    </row>
    <row r="6070" spans="1:9" x14ac:dyDescent="0.25">
      <c r="A6070" t="s">
        <v>2452</v>
      </c>
      <c r="B6070">
        <v>2008</v>
      </c>
      <c r="C6070">
        <v>213</v>
      </c>
      <c r="D6070">
        <v>11</v>
      </c>
      <c r="E6070">
        <v>72.428571428571402</v>
      </c>
      <c r="H6070">
        <v>213</v>
      </c>
      <c r="I6070" s="3">
        <v>72.428571428571402</v>
      </c>
    </row>
    <row r="6071" spans="1:9" x14ac:dyDescent="0.25">
      <c r="A6071" t="s">
        <v>2452</v>
      </c>
      <c r="B6071">
        <v>2008</v>
      </c>
      <c r="C6071">
        <v>214</v>
      </c>
      <c r="D6071">
        <v>10</v>
      </c>
      <c r="E6071">
        <v>61.625</v>
      </c>
      <c r="H6071">
        <v>214</v>
      </c>
      <c r="I6071" s="3">
        <v>61.625</v>
      </c>
    </row>
    <row r="6072" spans="1:9" x14ac:dyDescent="0.25">
      <c r="A6072" t="s">
        <v>2452</v>
      </c>
      <c r="B6072">
        <v>2008</v>
      </c>
      <c r="C6072">
        <v>215</v>
      </c>
      <c r="D6072">
        <v>11</v>
      </c>
      <c r="E6072">
        <v>62.75</v>
      </c>
      <c r="H6072">
        <v>215</v>
      </c>
      <c r="I6072" s="3">
        <v>62.75</v>
      </c>
    </row>
    <row r="6073" spans="1:9" x14ac:dyDescent="0.25">
      <c r="A6073" t="s">
        <v>2452</v>
      </c>
      <c r="B6073">
        <v>2008</v>
      </c>
      <c r="C6073">
        <v>216</v>
      </c>
      <c r="D6073">
        <v>8</v>
      </c>
      <c r="E6073">
        <v>68.375</v>
      </c>
      <c r="H6073">
        <v>216</v>
      </c>
      <c r="I6073" s="3">
        <v>68.375</v>
      </c>
    </row>
    <row r="6074" spans="1:9" x14ac:dyDescent="0.25">
      <c r="A6074" t="s">
        <v>2452</v>
      </c>
      <c r="B6074">
        <v>2008</v>
      </c>
      <c r="C6074">
        <v>217</v>
      </c>
      <c r="D6074">
        <v>11</v>
      </c>
      <c r="E6074">
        <v>60.875</v>
      </c>
      <c r="H6074">
        <v>217</v>
      </c>
      <c r="I6074" s="3">
        <v>60.875</v>
      </c>
    </row>
    <row r="6075" spans="1:9" x14ac:dyDescent="0.25">
      <c r="A6075" t="s">
        <v>2452</v>
      </c>
      <c r="B6075">
        <v>2008</v>
      </c>
      <c r="C6075">
        <v>218</v>
      </c>
      <c r="D6075">
        <v>10</v>
      </c>
      <c r="E6075">
        <v>56.375</v>
      </c>
      <c r="H6075">
        <v>218</v>
      </c>
      <c r="I6075" s="3">
        <v>56.375</v>
      </c>
    </row>
    <row r="6076" spans="1:9" x14ac:dyDescent="0.25">
      <c r="A6076" t="s">
        <v>2452</v>
      </c>
      <c r="B6076">
        <v>2008</v>
      </c>
      <c r="C6076">
        <v>219</v>
      </c>
      <c r="D6076">
        <v>11</v>
      </c>
      <c r="E6076">
        <v>72.125</v>
      </c>
      <c r="H6076">
        <v>219</v>
      </c>
      <c r="I6076" s="3">
        <v>72.125</v>
      </c>
    </row>
    <row r="6077" spans="1:9" x14ac:dyDescent="0.25">
      <c r="A6077" t="s">
        <v>2452</v>
      </c>
      <c r="B6077">
        <v>2008</v>
      </c>
      <c r="C6077">
        <v>220</v>
      </c>
      <c r="D6077">
        <v>8</v>
      </c>
      <c r="E6077">
        <v>55</v>
      </c>
      <c r="H6077">
        <v>220</v>
      </c>
      <c r="I6077" s="3">
        <v>55</v>
      </c>
    </row>
    <row r="6078" spans="1:9" x14ac:dyDescent="0.25">
      <c r="A6078" t="s">
        <v>2452</v>
      </c>
      <c r="B6078">
        <v>2008</v>
      </c>
      <c r="C6078">
        <v>221</v>
      </c>
      <c r="D6078">
        <v>0</v>
      </c>
      <c r="E6078">
        <v>33.375</v>
      </c>
      <c r="H6078">
        <v>221</v>
      </c>
      <c r="I6078" s="3">
        <v>33.375</v>
      </c>
    </row>
    <row r="6079" spans="1:9" x14ac:dyDescent="0.25">
      <c r="A6079" t="s">
        <v>2452</v>
      </c>
      <c r="B6079">
        <v>2008</v>
      </c>
      <c r="C6079">
        <v>222</v>
      </c>
      <c r="D6079">
        <v>9</v>
      </c>
      <c r="E6079">
        <v>57.375</v>
      </c>
      <c r="H6079">
        <v>222</v>
      </c>
      <c r="I6079" s="3">
        <v>57.375</v>
      </c>
    </row>
    <row r="6080" spans="1:9" x14ac:dyDescent="0.25">
      <c r="A6080" t="s">
        <v>2452</v>
      </c>
      <c r="B6080">
        <v>2008</v>
      </c>
      <c r="C6080">
        <v>223</v>
      </c>
      <c r="D6080">
        <v>10</v>
      </c>
      <c r="E6080">
        <v>54.125</v>
      </c>
      <c r="H6080">
        <v>223</v>
      </c>
      <c r="I6080" s="3">
        <v>54.125</v>
      </c>
    </row>
    <row r="6081" spans="1:9" x14ac:dyDescent="0.25">
      <c r="A6081" t="s">
        <v>2452</v>
      </c>
      <c r="B6081">
        <v>2008</v>
      </c>
      <c r="C6081">
        <v>224</v>
      </c>
      <c r="D6081">
        <v>11</v>
      </c>
      <c r="E6081">
        <v>59.5</v>
      </c>
      <c r="H6081">
        <v>224</v>
      </c>
      <c r="I6081" s="3">
        <v>59.5</v>
      </c>
    </row>
    <row r="6082" spans="1:9" x14ac:dyDescent="0.25">
      <c r="A6082" t="s">
        <v>2452</v>
      </c>
      <c r="B6082">
        <v>2008</v>
      </c>
      <c r="C6082">
        <v>225</v>
      </c>
      <c r="D6082">
        <v>10</v>
      </c>
      <c r="E6082">
        <v>56.5</v>
      </c>
      <c r="H6082">
        <v>225</v>
      </c>
      <c r="I6082" s="3">
        <v>56.5</v>
      </c>
    </row>
    <row r="6083" spans="1:9" x14ac:dyDescent="0.25">
      <c r="A6083" t="s">
        <v>2452</v>
      </c>
      <c r="B6083">
        <v>2008</v>
      </c>
      <c r="C6083">
        <v>226</v>
      </c>
      <c r="D6083">
        <v>10</v>
      </c>
      <c r="E6083">
        <v>47.75</v>
      </c>
      <c r="H6083">
        <v>226</v>
      </c>
      <c r="I6083" s="3">
        <v>47.75</v>
      </c>
    </row>
    <row r="6084" spans="1:9" x14ac:dyDescent="0.25">
      <c r="A6084" t="s">
        <v>2452</v>
      </c>
      <c r="B6084">
        <v>2008</v>
      </c>
      <c r="C6084">
        <v>227</v>
      </c>
      <c r="D6084">
        <v>14</v>
      </c>
      <c r="E6084">
        <v>48.625</v>
      </c>
      <c r="H6084">
        <v>227</v>
      </c>
      <c r="I6084" s="3">
        <v>48.625</v>
      </c>
    </row>
    <row r="6085" spans="1:9" x14ac:dyDescent="0.25">
      <c r="A6085" t="s">
        <v>2452</v>
      </c>
      <c r="B6085">
        <v>2008</v>
      </c>
      <c r="C6085">
        <v>228</v>
      </c>
      <c r="D6085">
        <v>1</v>
      </c>
      <c r="E6085">
        <v>31</v>
      </c>
      <c r="H6085">
        <v>228</v>
      </c>
      <c r="I6085" s="3">
        <v>31</v>
      </c>
    </row>
    <row r="6086" spans="1:9" x14ac:dyDescent="0.25">
      <c r="A6086" t="s">
        <v>2452</v>
      </c>
      <c r="B6086">
        <v>2008</v>
      </c>
      <c r="C6086">
        <v>229</v>
      </c>
      <c r="D6086">
        <v>18</v>
      </c>
      <c r="E6086">
        <v>40.5</v>
      </c>
      <c r="H6086">
        <v>229</v>
      </c>
      <c r="I6086" s="3">
        <v>40.5</v>
      </c>
    </row>
    <row r="6087" spans="1:9" x14ac:dyDescent="0.25">
      <c r="A6087" t="s">
        <v>2452</v>
      </c>
      <c r="B6087">
        <v>2008</v>
      </c>
      <c r="C6087">
        <v>230</v>
      </c>
      <c r="D6087">
        <v>11</v>
      </c>
      <c r="E6087">
        <v>47</v>
      </c>
      <c r="H6087">
        <v>230</v>
      </c>
      <c r="I6087" s="3">
        <v>47</v>
      </c>
    </row>
    <row r="6088" spans="1:9" x14ac:dyDescent="0.25">
      <c r="A6088" t="s">
        <v>2452</v>
      </c>
      <c r="B6088">
        <v>2008</v>
      </c>
      <c r="C6088">
        <v>231</v>
      </c>
      <c r="D6088">
        <v>10</v>
      </c>
      <c r="E6088">
        <v>56.5</v>
      </c>
      <c r="H6088">
        <v>231</v>
      </c>
      <c r="I6088" s="3">
        <v>56.5</v>
      </c>
    </row>
    <row r="6089" spans="1:9" x14ac:dyDescent="0.25">
      <c r="A6089" t="s">
        <v>2452</v>
      </c>
      <c r="B6089">
        <v>2008</v>
      </c>
      <c r="C6089">
        <v>232</v>
      </c>
      <c r="D6089">
        <v>12</v>
      </c>
      <c r="E6089">
        <v>48.125</v>
      </c>
      <c r="H6089">
        <v>232</v>
      </c>
      <c r="I6089" s="3">
        <v>48.125</v>
      </c>
    </row>
    <row r="6090" spans="1:9" x14ac:dyDescent="0.25">
      <c r="A6090" t="s">
        <v>2452</v>
      </c>
      <c r="B6090">
        <v>2008</v>
      </c>
      <c r="C6090">
        <v>233</v>
      </c>
      <c r="D6090">
        <v>14</v>
      </c>
      <c r="E6090">
        <v>47.875</v>
      </c>
      <c r="H6090">
        <v>233</v>
      </c>
      <c r="I6090" s="3">
        <v>47.875</v>
      </c>
    </row>
    <row r="6091" spans="1:9" x14ac:dyDescent="0.25">
      <c r="A6091" t="s">
        <v>2452</v>
      </c>
      <c r="B6091">
        <v>2008</v>
      </c>
      <c r="C6091">
        <v>234</v>
      </c>
      <c r="D6091">
        <v>10</v>
      </c>
      <c r="E6091">
        <v>52</v>
      </c>
      <c r="H6091">
        <v>234</v>
      </c>
      <c r="I6091" s="3">
        <v>52</v>
      </c>
    </row>
    <row r="6092" spans="1:9" x14ac:dyDescent="0.25">
      <c r="A6092" t="s">
        <v>2452</v>
      </c>
      <c r="B6092">
        <v>2008</v>
      </c>
      <c r="C6092">
        <v>235</v>
      </c>
      <c r="D6092">
        <v>14</v>
      </c>
      <c r="E6092">
        <v>47.125</v>
      </c>
      <c r="H6092">
        <v>235</v>
      </c>
      <c r="I6092" s="3">
        <v>47.125</v>
      </c>
    </row>
    <row r="6093" spans="1:9" x14ac:dyDescent="0.25">
      <c r="A6093" t="s">
        <v>2452</v>
      </c>
      <c r="B6093">
        <v>2008</v>
      </c>
      <c r="C6093">
        <v>236</v>
      </c>
      <c r="D6093">
        <v>10</v>
      </c>
      <c r="E6093">
        <v>50.25</v>
      </c>
      <c r="H6093">
        <v>236</v>
      </c>
      <c r="I6093" s="3">
        <v>50.25</v>
      </c>
    </row>
    <row r="6094" spans="1:9" x14ac:dyDescent="0.25">
      <c r="A6094" t="s">
        <v>2452</v>
      </c>
      <c r="B6094">
        <v>2008</v>
      </c>
      <c r="C6094">
        <v>237</v>
      </c>
      <c r="D6094">
        <v>10</v>
      </c>
      <c r="E6094">
        <v>48</v>
      </c>
      <c r="H6094">
        <v>237</v>
      </c>
      <c r="I6094" s="3">
        <v>48</v>
      </c>
    </row>
    <row r="6095" spans="1:9" x14ac:dyDescent="0.25">
      <c r="A6095" t="s">
        <v>2452</v>
      </c>
      <c r="B6095">
        <v>2008</v>
      </c>
      <c r="C6095">
        <v>238</v>
      </c>
      <c r="D6095">
        <v>10</v>
      </c>
      <c r="E6095">
        <v>55.25</v>
      </c>
      <c r="H6095">
        <v>238</v>
      </c>
      <c r="I6095" s="3">
        <v>55.25</v>
      </c>
    </row>
    <row r="6096" spans="1:9" x14ac:dyDescent="0.25">
      <c r="A6096" t="s">
        <v>2452</v>
      </c>
      <c r="B6096">
        <v>2008</v>
      </c>
      <c r="C6096">
        <v>239</v>
      </c>
      <c r="D6096">
        <v>8</v>
      </c>
      <c r="E6096">
        <v>56.375</v>
      </c>
      <c r="H6096">
        <v>239</v>
      </c>
      <c r="I6096" s="3">
        <v>56.375</v>
      </c>
    </row>
    <row r="6097" spans="1:9" x14ac:dyDescent="0.25">
      <c r="A6097" t="s">
        <v>2452</v>
      </c>
      <c r="B6097">
        <v>2008</v>
      </c>
      <c r="C6097">
        <v>240</v>
      </c>
      <c r="D6097">
        <v>11</v>
      </c>
      <c r="E6097">
        <v>61.25</v>
      </c>
      <c r="H6097">
        <v>240</v>
      </c>
      <c r="I6097" s="3">
        <v>61.25</v>
      </c>
    </row>
    <row r="6098" spans="1:9" x14ac:dyDescent="0.25">
      <c r="A6098" t="s">
        <v>2452</v>
      </c>
      <c r="B6098">
        <v>2008</v>
      </c>
      <c r="C6098">
        <v>241</v>
      </c>
      <c r="D6098">
        <v>11</v>
      </c>
      <c r="E6098">
        <v>53.75</v>
      </c>
      <c r="H6098">
        <v>241</v>
      </c>
      <c r="I6098" s="3">
        <v>53.75</v>
      </c>
    </row>
    <row r="6099" spans="1:9" x14ac:dyDescent="0.25">
      <c r="A6099" t="s">
        <v>2452</v>
      </c>
      <c r="B6099">
        <v>2008</v>
      </c>
      <c r="C6099">
        <v>242</v>
      </c>
      <c r="D6099">
        <v>13</v>
      </c>
      <c r="E6099">
        <v>33.375</v>
      </c>
      <c r="H6099">
        <v>242</v>
      </c>
      <c r="I6099" s="3">
        <v>33.375</v>
      </c>
    </row>
    <row r="6100" spans="1:9" x14ac:dyDescent="0.25">
      <c r="A6100" t="s">
        <v>2452</v>
      </c>
      <c r="B6100">
        <v>2008</v>
      </c>
      <c r="C6100">
        <v>243</v>
      </c>
      <c r="D6100">
        <v>11</v>
      </c>
      <c r="E6100">
        <v>37.25</v>
      </c>
      <c r="H6100">
        <v>243</v>
      </c>
      <c r="I6100" s="3">
        <v>37.25</v>
      </c>
    </row>
    <row r="6101" spans="1:9" x14ac:dyDescent="0.25">
      <c r="A6101" t="s">
        <v>2452</v>
      </c>
      <c r="B6101">
        <v>2008</v>
      </c>
      <c r="C6101">
        <v>244</v>
      </c>
      <c r="D6101">
        <v>11</v>
      </c>
      <c r="E6101">
        <v>36.625</v>
      </c>
      <c r="H6101">
        <v>244</v>
      </c>
      <c r="I6101" s="3">
        <v>36.625</v>
      </c>
    </row>
    <row r="6102" spans="1:9" x14ac:dyDescent="0.25">
      <c r="A6102" t="s">
        <v>2452</v>
      </c>
      <c r="B6102">
        <v>2008</v>
      </c>
      <c r="C6102">
        <v>245</v>
      </c>
      <c r="D6102">
        <v>11</v>
      </c>
      <c r="E6102">
        <v>45.375</v>
      </c>
      <c r="H6102">
        <v>245</v>
      </c>
      <c r="I6102" s="3">
        <v>45.375</v>
      </c>
    </row>
    <row r="6103" spans="1:9" x14ac:dyDescent="0.25">
      <c r="A6103" t="s">
        <v>2452</v>
      </c>
      <c r="B6103">
        <v>2008</v>
      </c>
      <c r="C6103">
        <v>246</v>
      </c>
      <c r="D6103">
        <v>13</v>
      </c>
      <c r="E6103">
        <v>43.75</v>
      </c>
      <c r="H6103">
        <v>246</v>
      </c>
      <c r="I6103" s="3">
        <v>43.75</v>
      </c>
    </row>
    <row r="6104" spans="1:9" x14ac:dyDescent="0.25">
      <c r="A6104" t="s">
        <v>2452</v>
      </c>
      <c r="B6104">
        <v>2008</v>
      </c>
      <c r="C6104">
        <v>247</v>
      </c>
      <c r="D6104">
        <v>11</v>
      </c>
      <c r="E6104">
        <v>37.25</v>
      </c>
      <c r="H6104">
        <v>247</v>
      </c>
      <c r="I6104" s="3">
        <v>37.25</v>
      </c>
    </row>
    <row r="6105" spans="1:9" x14ac:dyDescent="0.25">
      <c r="A6105" t="s">
        <v>2452</v>
      </c>
      <c r="B6105">
        <v>2008</v>
      </c>
      <c r="C6105">
        <v>248</v>
      </c>
      <c r="D6105">
        <v>12</v>
      </c>
      <c r="E6105">
        <v>50</v>
      </c>
      <c r="H6105">
        <v>248</v>
      </c>
      <c r="I6105" s="3">
        <v>50</v>
      </c>
    </row>
    <row r="6106" spans="1:9" x14ac:dyDescent="0.25">
      <c r="A6106" t="s">
        <v>2452</v>
      </c>
      <c r="B6106">
        <v>2008</v>
      </c>
      <c r="C6106">
        <v>249</v>
      </c>
      <c r="D6106">
        <v>13</v>
      </c>
      <c r="E6106">
        <v>44.25</v>
      </c>
      <c r="H6106">
        <v>249</v>
      </c>
      <c r="I6106" s="3">
        <v>44.25</v>
      </c>
    </row>
    <row r="6107" spans="1:9" x14ac:dyDescent="0.25">
      <c r="A6107" t="s">
        <v>2452</v>
      </c>
      <c r="B6107">
        <v>2008</v>
      </c>
      <c r="C6107">
        <v>250</v>
      </c>
      <c r="D6107">
        <v>10</v>
      </c>
      <c r="E6107">
        <v>53.75</v>
      </c>
      <c r="H6107">
        <v>250</v>
      </c>
      <c r="I6107" s="3">
        <v>53.75</v>
      </c>
    </row>
    <row r="6108" spans="1:9" x14ac:dyDescent="0.25">
      <c r="A6108" t="s">
        <v>2452</v>
      </c>
      <c r="B6108">
        <v>2008</v>
      </c>
      <c r="C6108">
        <v>251</v>
      </c>
      <c r="D6108">
        <v>9</v>
      </c>
      <c r="E6108">
        <v>46.25</v>
      </c>
      <c r="H6108">
        <v>251</v>
      </c>
      <c r="I6108" s="3">
        <v>46.25</v>
      </c>
    </row>
    <row r="6109" spans="1:9" x14ac:dyDescent="0.25">
      <c r="A6109" t="s">
        <v>2452</v>
      </c>
      <c r="B6109">
        <v>2008</v>
      </c>
      <c r="C6109">
        <v>252</v>
      </c>
      <c r="D6109">
        <v>13</v>
      </c>
      <c r="E6109">
        <v>30.75</v>
      </c>
      <c r="H6109">
        <v>252</v>
      </c>
      <c r="I6109" s="3">
        <v>30.75</v>
      </c>
    </row>
    <row r="6110" spans="1:9" x14ac:dyDescent="0.25">
      <c r="A6110" t="s">
        <v>2452</v>
      </c>
      <c r="B6110">
        <v>2008</v>
      </c>
      <c r="C6110">
        <v>253</v>
      </c>
      <c r="D6110">
        <v>22</v>
      </c>
      <c r="E6110">
        <v>35.75</v>
      </c>
      <c r="H6110">
        <v>253</v>
      </c>
      <c r="I6110" s="3">
        <v>35.75</v>
      </c>
    </row>
    <row r="6111" spans="1:9" x14ac:dyDescent="0.25">
      <c r="A6111" t="s">
        <v>2452</v>
      </c>
      <c r="B6111">
        <v>2008</v>
      </c>
      <c r="C6111">
        <v>254</v>
      </c>
      <c r="D6111">
        <v>9</v>
      </c>
      <c r="E6111">
        <v>43.75</v>
      </c>
      <c r="H6111">
        <v>254</v>
      </c>
      <c r="I6111" s="3">
        <v>43.75</v>
      </c>
    </row>
    <row r="6112" spans="1:9" x14ac:dyDescent="0.25">
      <c r="A6112" t="s">
        <v>2452</v>
      </c>
      <c r="B6112">
        <v>2008</v>
      </c>
      <c r="C6112">
        <v>255</v>
      </c>
      <c r="D6112">
        <v>10</v>
      </c>
      <c r="E6112">
        <v>45.625</v>
      </c>
      <c r="H6112">
        <v>255</v>
      </c>
      <c r="I6112" s="3">
        <v>45.625</v>
      </c>
    </row>
    <row r="6113" spans="1:9" x14ac:dyDescent="0.25">
      <c r="A6113" t="s">
        <v>2452</v>
      </c>
      <c r="B6113">
        <v>2008</v>
      </c>
      <c r="C6113">
        <v>256</v>
      </c>
      <c r="D6113">
        <v>23</v>
      </c>
      <c r="E6113">
        <v>33</v>
      </c>
      <c r="H6113">
        <v>256</v>
      </c>
      <c r="I6113" s="3">
        <v>33</v>
      </c>
    </row>
    <row r="6114" spans="1:9" x14ac:dyDescent="0.25">
      <c r="A6114" t="s">
        <v>2452</v>
      </c>
      <c r="B6114">
        <v>2008</v>
      </c>
      <c r="C6114">
        <v>257</v>
      </c>
      <c r="D6114">
        <v>9</v>
      </c>
      <c r="E6114">
        <v>43.25</v>
      </c>
      <c r="H6114">
        <v>257</v>
      </c>
      <c r="I6114" s="3">
        <v>43.25</v>
      </c>
    </row>
    <row r="6115" spans="1:9" x14ac:dyDescent="0.25">
      <c r="A6115" t="s">
        <v>2452</v>
      </c>
      <c r="B6115">
        <v>2008</v>
      </c>
      <c r="C6115">
        <v>258</v>
      </c>
      <c r="D6115">
        <v>12</v>
      </c>
      <c r="E6115">
        <v>34.5</v>
      </c>
      <c r="H6115">
        <v>258</v>
      </c>
      <c r="I6115" s="3">
        <v>34.5</v>
      </c>
    </row>
    <row r="6116" spans="1:9" x14ac:dyDescent="0.25">
      <c r="A6116" t="s">
        <v>2452</v>
      </c>
      <c r="B6116">
        <v>2008</v>
      </c>
      <c r="C6116">
        <v>259</v>
      </c>
      <c r="D6116">
        <v>10</v>
      </c>
      <c r="E6116">
        <v>47.125</v>
      </c>
      <c r="H6116">
        <v>259</v>
      </c>
      <c r="I6116" s="3">
        <v>47.125</v>
      </c>
    </row>
    <row r="6117" spans="1:9" x14ac:dyDescent="0.25">
      <c r="A6117" t="s">
        <v>2452</v>
      </c>
      <c r="B6117">
        <v>2008</v>
      </c>
      <c r="C6117">
        <v>260</v>
      </c>
      <c r="D6117">
        <v>12</v>
      </c>
      <c r="E6117">
        <v>46.25</v>
      </c>
      <c r="H6117">
        <v>260</v>
      </c>
      <c r="I6117" s="3">
        <v>46.25</v>
      </c>
    </row>
    <row r="6118" spans="1:9" x14ac:dyDescent="0.25">
      <c r="A6118" t="s">
        <v>2452</v>
      </c>
      <c r="B6118">
        <v>2008</v>
      </c>
      <c r="C6118">
        <v>261</v>
      </c>
      <c r="D6118">
        <v>11</v>
      </c>
      <c r="E6118">
        <v>51.25</v>
      </c>
      <c r="H6118">
        <v>261</v>
      </c>
      <c r="I6118" s="3">
        <v>51.25</v>
      </c>
    </row>
    <row r="6119" spans="1:9" x14ac:dyDescent="0.25">
      <c r="A6119" t="s">
        <v>2452</v>
      </c>
      <c r="B6119">
        <v>2008</v>
      </c>
      <c r="C6119">
        <v>262</v>
      </c>
      <c r="D6119">
        <v>9</v>
      </c>
      <c r="E6119">
        <v>53.375</v>
      </c>
      <c r="H6119">
        <v>262</v>
      </c>
      <c r="I6119" s="3">
        <v>53.375</v>
      </c>
    </row>
    <row r="6120" spans="1:9" x14ac:dyDescent="0.25">
      <c r="A6120" t="s">
        <v>2452</v>
      </c>
      <c r="B6120">
        <v>2008</v>
      </c>
      <c r="C6120">
        <v>263</v>
      </c>
      <c r="D6120">
        <v>10</v>
      </c>
      <c r="E6120">
        <v>58.25</v>
      </c>
      <c r="H6120">
        <v>263</v>
      </c>
      <c r="I6120" s="3">
        <v>58.25</v>
      </c>
    </row>
    <row r="6121" spans="1:9" x14ac:dyDescent="0.25">
      <c r="A6121" t="s">
        <v>2452</v>
      </c>
      <c r="B6121">
        <v>2008</v>
      </c>
      <c r="C6121">
        <v>264</v>
      </c>
      <c r="D6121">
        <v>9</v>
      </c>
      <c r="E6121">
        <v>56.5</v>
      </c>
      <c r="H6121">
        <v>264</v>
      </c>
      <c r="I6121" s="3">
        <v>56.5</v>
      </c>
    </row>
    <row r="6122" spans="1:9" x14ac:dyDescent="0.25">
      <c r="A6122" t="s">
        <v>2452</v>
      </c>
      <c r="B6122">
        <v>2008</v>
      </c>
      <c r="C6122">
        <v>265</v>
      </c>
      <c r="D6122">
        <v>11</v>
      </c>
      <c r="E6122">
        <v>47.125</v>
      </c>
      <c r="H6122">
        <v>265</v>
      </c>
      <c r="I6122" s="3">
        <v>47.125</v>
      </c>
    </row>
    <row r="6123" spans="1:9" x14ac:dyDescent="0.25">
      <c r="A6123" t="s">
        <v>2452</v>
      </c>
      <c r="B6123">
        <v>2008</v>
      </c>
      <c r="C6123">
        <v>266</v>
      </c>
      <c r="D6123">
        <v>16</v>
      </c>
      <c r="E6123">
        <v>41.375</v>
      </c>
      <c r="H6123">
        <v>266</v>
      </c>
      <c r="I6123" s="3">
        <v>41.375</v>
      </c>
    </row>
    <row r="6124" spans="1:9" x14ac:dyDescent="0.25">
      <c r="A6124" t="s">
        <v>2452</v>
      </c>
      <c r="B6124">
        <v>2008</v>
      </c>
      <c r="C6124">
        <v>267</v>
      </c>
      <c r="D6124">
        <v>10</v>
      </c>
      <c r="E6124">
        <v>53.875</v>
      </c>
      <c r="H6124">
        <v>267</v>
      </c>
      <c r="I6124" s="3">
        <v>53.875</v>
      </c>
    </row>
    <row r="6125" spans="1:9" x14ac:dyDescent="0.25">
      <c r="A6125" t="s">
        <v>2452</v>
      </c>
      <c r="B6125">
        <v>2008</v>
      </c>
      <c r="C6125">
        <v>268</v>
      </c>
      <c r="D6125">
        <v>12</v>
      </c>
      <c r="E6125">
        <v>55.5</v>
      </c>
      <c r="H6125">
        <v>268</v>
      </c>
      <c r="I6125" s="3">
        <v>55.5</v>
      </c>
    </row>
    <row r="6126" spans="1:9" x14ac:dyDescent="0.25">
      <c r="A6126" t="s">
        <v>2452</v>
      </c>
      <c r="B6126">
        <v>2008</v>
      </c>
      <c r="C6126">
        <v>269</v>
      </c>
      <c r="D6126">
        <v>10</v>
      </c>
      <c r="E6126">
        <v>50.25</v>
      </c>
      <c r="H6126">
        <v>269</v>
      </c>
      <c r="I6126" s="3">
        <v>50.25</v>
      </c>
    </row>
    <row r="6127" spans="1:9" x14ac:dyDescent="0.25">
      <c r="A6127" t="s">
        <v>2452</v>
      </c>
      <c r="B6127">
        <v>2008</v>
      </c>
      <c r="C6127">
        <v>270</v>
      </c>
      <c r="D6127">
        <v>11</v>
      </c>
      <c r="E6127">
        <v>48</v>
      </c>
      <c r="H6127">
        <v>270</v>
      </c>
      <c r="I6127" s="3">
        <v>48</v>
      </c>
    </row>
    <row r="6128" spans="1:9" x14ac:dyDescent="0.25">
      <c r="A6128" t="s">
        <v>2452</v>
      </c>
      <c r="B6128">
        <v>2008</v>
      </c>
      <c r="C6128">
        <v>271</v>
      </c>
      <c r="D6128">
        <v>10</v>
      </c>
      <c r="E6128">
        <v>45.75</v>
      </c>
      <c r="H6128">
        <v>271</v>
      </c>
      <c r="I6128" s="3">
        <v>45.75</v>
      </c>
    </row>
    <row r="6129" spans="1:9" x14ac:dyDescent="0.25">
      <c r="A6129" t="s">
        <v>2452</v>
      </c>
      <c r="B6129">
        <v>2008</v>
      </c>
      <c r="C6129">
        <v>272</v>
      </c>
      <c r="D6129">
        <v>10</v>
      </c>
      <c r="E6129">
        <v>52.625</v>
      </c>
      <c r="H6129">
        <v>272</v>
      </c>
      <c r="I6129" s="3">
        <v>52.625</v>
      </c>
    </row>
    <row r="6130" spans="1:9" x14ac:dyDescent="0.25">
      <c r="A6130" t="s">
        <v>2452</v>
      </c>
      <c r="B6130">
        <v>2008</v>
      </c>
      <c r="C6130">
        <v>273</v>
      </c>
      <c r="D6130">
        <v>11</v>
      </c>
      <c r="E6130">
        <v>47.125</v>
      </c>
      <c r="H6130">
        <v>273</v>
      </c>
      <c r="I6130" s="3">
        <v>47.125</v>
      </c>
    </row>
    <row r="6131" spans="1:9" x14ac:dyDescent="0.25">
      <c r="A6131" t="s">
        <v>2452</v>
      </c>
      <c r="B6131">
        <v>2008</v>
      </c>
      <c r="C6131">
        <v>274</v>
      </c>
      <c r="D6131">
        <v>9</v>
      </c>
      <c r="E6131">
        <v>56.625</v>
      </c>
      <c r="H6131">
        <v>274</v>
      </c>
      <c r="I6131" s="3">
        <v>56.625</v>
      </c>
    </row>
    <row r="6132" spans="1:9" x14ac:dyDescent="0.25">
      <c r="A6132" t="s">
        <v>2452</v>
      </c>
      <c r="B6132">
        <v>2008</v>
      </c>
      <c r="C6132">
        <v>275</v>
      </c>
      <c r="D6132">
        <v>12</v>
      </c>
      <c r="E6132">
        <v>61</v>
      </c>
      <c r="H6132">
        <v>275</v>
      </c>
      <c r="I6132" s="3">
        <v>61</v>
      </c>
    </row>
    <row r="6133" spans="1:9" x14ac:dyDescent="0.25">
      <c r="A6133" t="s">
        <v>2452</v>
      </c>
      <c r="B6133">
        <v>2008</v>
      </c>
      <c r="C6133">
        <v>276</v>
      </c>
      <c r="D6133">
        <v>9</v>
      </c>
      <c r="E6133">
        <v>55.375</v>
      </c>
      <c r="H6133">
        <v>276</v>
      </c>
      <c r="I6133" s="3">
        <v>55.375</v>
      </c>
    </row>
    <row r="6134" spans="1:9" x14ac:dyDescent="0.25">
      <c r="A6134" t="s">
        <v>2452</v>
      </c>
      <c r="B6134">
        <v>2008</v>
      </c>
      <c r="C6134">
        <v>277</v>
      </c>
      <c r="D6134">
        <v>10</v>
      </c>
      <c r="E6134">
        <v>50.125</v>
      </c>
      <c r="H6134">
        <v>277</v>
      </c>
      <c r="I6134" s="3">
        <v>50.125</v>
      </c>
    </row>
    <row r="6135" spans="1:9" x14ac:dyDescent="0.25">
      <c r="A6135" t="s">
        <v>2452</v>
      </c>
      <c r="B6135">
        <v>2008</v>
      </c>
      <c r="C6135">
        <v>278</v>
      </c>
      <c r="D6135">
        <v>0</v>
      </c>
      <c r="E6135">
        <v>37.25</v>
      </c>
      <c r="H6135">
        <v>278</v>
      </c>
      <c r="I6135" s="3">
        <v>37.25</v>
      </c>
    </row>
    <row r="6136" spans="1:9" x14ac:dyDescent="0.25">
      <c r="A6136" t="s">
        <v>2452</v>
      </c>
      <c r="B6136">
        <v>2008</v>
      </c>
      <c r="C6136">
        <v>279</v>
      </c>
      <c r="D6136">
        <v>9</v>
      </c>
      <c r="E6136">
        <v>33.75</v>
      </c>
      <c r="H6136">
        <v>279</v>
      </c>
      <c r="I6136" s="3">
        <v>33.75</v>
      </c>
    </row>
    <row r="6137" spans="1:9" x14ac:dyDescent="0.25">
      <c r="A6137" t="s">
        <v>2452</v>
      </c>
      <c r="B6137">
        <v>2008</v>
      </c>
      <c r="C6137">
        <v>280</v>
      </c>
      <c r="D6137">
        <v>11</v>
      </c>
      <c r="E6137">
        <v>35</v>
      </c>
      <c r="H6137">
        <v>280</v>
      </c>
      <c r="I6137" s="3">
        <v>35</v>
      </c>
    </row>
    <row r="6138" spans="1:9" x14ac:dyDescent="0.25">
      <c r="A6138" t="s">
        <v>2452</v>
      </c>
      <c r="B6138">
        <v>2008</v>
      </c>
      <c r="C6138">
        <v>281</v>
      </c>
      <c r="D6138">
        <v>12</v>
      </c>
      <c r="E6138">
        <v>41.875</v>
      </c>
      <c r="H6138">
        <v>281</v>
      </c>
      <c r="I6138" s="3">
        <v>41.875</v>
      </c>
    </row>
    <row r="6139" spans="1:9" x14ac:dyDescent="0.25">
      <c r="A6139" t="s">
        <v>2452</v>
      </c>
      <c r="B6139">
        <v>2008</v>
      </c>
      <c r="C6139">
        <v>282</v>
      </c>
      <c r="D6139">
        <v>12</v>
      </c>
      <c r="E6139">
        <v>49.25</v>
      </c>
      <c r="H6139">
        <v>282</v>
      </c>
      <c r="I6139" s="3">
        <v>49.25</v>
      </c>
    </row>
    <row r="6140" spans="1:9" x14ac:dyDescent="0.25">
      <c r="A6140" t="s">
        <v>2452</v>
      </c>
      <c r="B6140">
        <v>2008</v>
      </c>
      <c r="C6140">
        <v>283</v>
      </c>
      <c r="D6140">
        <v>11</v>
      </c>
      <c r="E6140">
        <v>45.625</v>
      </c>
      <c r="H6140">
        <v>283</v>
      </c>
      <c r="I6140" s="3">
        <v>45.625</v>
      </c>
    </row>
    <row r="6141" spans="1:9" x14ac:dyDescent="0.25">
      <c r="A6141" t="s">
        <v>2452</v>
      </c>
      <c r="B6141">
        <v>2008</v>
      </c>
      <c r="C6141">
        <v>284</v>
      </c>
      <c r="D6141">
        <v>9</v>
      </c>
      <c r="E6141">
        <v>49.375</v>
      </c>
      <c r="H6141">
        <v>284</v>
      </c>
      <c r="I6141" s="3">
        <v>49.375</v>
      </c>
    </row>
    <row r="6142" spans="1:9" x14ac:dyDescent="0.25">
      <c r="A6142" t="s">
        <v>2452</v>
      </c>
      <c r="B6142">
        <v>2008</v>
      </c>
      <c r="C6142">
        <v>285</v>
      </c>
      <c r="D6142">
        <v>11</v>
      </c>
      <c r="E6142">
        <v>19</v>
      </c>
      <c r="H6142">
        <v>285</v>
      </c>
      <c r="I6142" s="3">
        <v>19</v>
      </c>
    </row>
    <row r="6143" spans="1:9" x14ac:dyDescent="0.25">
      <c r="A6143" t="s">
        <v>2452</v>
      </c>
      <c r="B6143">
        <v>2008</v>
      </c>
      <c r="C6143">
        <v>286</v>
      </c>
      <c r="D6143">
        <v>22</v>
      </c>
      <c r="E6143">
        <v>25.75</v>
      </c>
      <c r="H6143">
        <v>286</v>
      </c>
      <c r="I6143" s="3">
        <v>25.75</v>
      </c>
    </row>
    <row r="6144" spans="1:9" x14ac:dyDescent="0.25">
      <c r="A6144" t="s">
        <v>2452</v>
      </c>
      <c r="B6144">
        <v>2008</v>
      </c>
      <c r="C6144">
        <v>287</v>
      </c>
      <c r="D6144">
        <v>10</v>
      </c>
      <c r="E6144">
        <v>35.875</v>
      </c>
      <c r="H6144">
        <v>287</v>
      </c>
      <c r="I6144" s="3">
        <v>35.875</v>
      </c>
    </row>
    <row r="6145" spans="1:9" x14ac:dyDescent="0.25">
      <c r="A6145" t="s">
        <v>2452</v>
      </c>
      <c r="B6145">
        <v>2008</v>
      </c>
      <c r="C6145">
        <v>288</v>
      </c>
      <c r="D6145">
        <v>20</v>
      </c>
      <c r="E6145">
        <v>31.75</v>
      </c>
      <c r="H6145">
        <v>288</v>
      </c>
      <c r="I6145" s="3">
        <v>31.75</v>
      </c>
    </row>
    <row r="6146" spans="1:9" x14ac:dyDescent="0.25">
      <c r="A6146" t="s">
        <v>2452</v>
      </c>
      <c r="B6146">
        <v>2008</v>
      </c>
      <c r="C6146">
        <v>289</v>
      </c>
      <c r="D6146">
        <v>10</v>
      </c>
      <c r="E6146">
        <v>41.875</v>
      </c>
      <c r="H6146">
        <v>289</v>
      </c>
      <c r="I6146" s="3">
        <v>41.875</v>
      </c>
    </row>
    <row r="6147" spans="1:9" x14ac:dyDescent="0.25">
      <c r="A6147" t="s">
        <v>2452</v>
      </c>
      <c r="B6147">
        <v>2008</v>
      </c>
      <c r="C6147">
        <v>290</v>
      </c>
      <c r="D6147">
        <v>12</v>
      </c>
      <c r="E6147">
        <v>38.5</v>
      </c>
      <c r="H6147">
        <v>290</v>
      </c>
      <c r="I6147" s="3">
        <v>38.5</v>
      </c>
    </row>
    <row r="6148" spans="1:9" x14ac:dyDescent="0.25">
      <c r="A6148" t="s">
        <v>2452</v>
      </c>
      <c r="B6148">
        <v>2008</v>
      </c>
      <c r="C6148">
        <v>291</v>
      </c>
      <c r="D6148">
        <v>10</v>
      </c>
      <c r="E6148">
        <v>38.75</v>
      </c>
      <c r="H6148">
        <v>291</v>
      </c>
      <c r="I6148" s="3">
        <v>38.75</v>
      </c>
    </row>
    <row r="6149" spans="1:9" x14ac:dyDescent="0.25">
      <c r="A6149" t="s">
        <v>2452</v>
      </c>
      <c r="B6149">
        <v>2008</v>
      </c>
      <c r="C6149">
        <v>292</v>
      </c>
      <c r="D6149">
        <v>23</v>
      </c>
      <c r="E6149">
        <v>42.75</v>
      </c>
      <c r="H6149">
        <v>292</v>
      </c>
      <c r="I6149" s="3">
        <v>42.75</v>
      </c>
    </row>
    <row r="6150" spans="1:9" x14ac:dyDescent="0.25">
      <c r="A6150" t="s">
        <v>2452</v>
      </c>
      <c r="B6150">
        <v>2008</v>
      </c>
      <c r="C6150">
        <v>293</v>
      </c>
      <c r="D6150">
        <v>8</v>
      </c>
      <c r="E6150">
        <v>47.625</v>
      </c>
      <c r="H6150">
        <v>293</v>
      </c>
      <c r="I6150" s="3">
        <v>47.625</v>
      </c>
    </row>
    <row r="6151" spans="1:9" x14ac:dyDescent="0.25">
      <c r="A6151" t="s">
        <v>2452</v>
      </c>
      <c r="B6151">
        <v>2008</v>
      </c>
      <c r="C6151">
        <v>294</v>
      </c>
      <c r="D6151">
        <v>0</v>
      </c>
      <c r="E6151">
        <v>24.875</v>
      </c>
      <c r="H6151">
        <v>294</v>
      </c>
      <c r="I6151" s="3">
        <v>24.875</v>
      </c>
    </row>
    <row r="6152" spans="1:9" x14ac:dyDescent="0.25">
      <c r="A6152" t="s">
        <v>2452</v>
      </c>
      <c r="B6152">
        <v>2008</v>
      </c>
      <c r="C6152">
        <v>295</v>
      </c>
      <c r="D6152">
        <v>16</v>
      </c>
      <c r="E6152">
        <v>38.625</v>
      </c>
      <c r="H6152">
        <v>295</v>
      </c>
      <c r="I6152" s="3">
        <v>38.625</v>
      </c>
    </row>
    <row r="6153" spans="1:9" x14ac:dyDescent="0.25">
      <c r="A6153" t="s">
        <v>2452</v>
      </c>
      <c r="B6153">
        <v>2008</v>
      </c>
      <c r="C6153">
        <v>296</v>
      </c>
      <c r="D6153">
        <v>23</v>
      </c>
      <c r="E6153">
        <v>43.875</v>
      </c>
      <c r="H6153">
        <v>296</v>
      </c>
      <c r="I6153" s="3">
        <v>43.875</v>
      </c>
    </row>
    <row r="6154" spans="1:9" x14ac:dyDescent="0.25">
      <c r="A6154" t="s">
        <v>2452</v>
      </c>
      <c r="B6154">
        <v>2008</v>
      </c>
      <c r="C6154">
        <v>297</v>
      </c>
      <c r="D6154">
        <v>2</v>
      </c>
      <c r="E6154">
        <v>45.75</v>
      </c>
      <c r="H6154">
        <v>297</v>
      </c>
      <c r="I6154" s="3">
        <v>45.75</v>
      </c>
    </row>
    <row r="6155" spans="1:9" x14ac:dyDescent="0.25">
      <c r="A6155" t="s">
        <v>2452</v>
      </c>
      <c r="B6155">
        <v>2008</v>
      </c>
      <c r="C6155">
        <v>298</v>
      </c>
      <c r="D6155">
        <v>9</v>
      </c>
      <c r="E6155">
        <v>38.75</v>
      </c>
      <c r="H6155">
        <v>298</v>
      </c>
      <c r="I6155" s="3">
        <v>38.75</v>
      </c>
    </row>
    <row r="6156" spans="1:9" x14ac:dyDescent="0.25">
      <c r="A6156" t="s">
        <v>2452</v>
      </c>
      <c r="B6156">
        <v>2008</v>
      </c>
      <c r="C6156">
        <v>299</v>
      </c>
      <c r="D6156">
        <v>23</v>
      </c>
      <c r="E6156">
        <v>41.875</v>
      </c>
      <c r="H6156">
        <v>299</v>
      </c>
      <c r="I6156" s="3">
        <v>41.875</v>
      </c>
    </row>
    <row r="6157" spans="1:9" x14ac:dyDescent="0.25">
      <c r="A6157" t="s">
        <v>2452</v>
      </c>
      <c r="B6157">
        <v>2008</v>
      </c>
      <c r="C6157">
        <v>300</v>
      </c>
      <c r="D6157">
        <v>2</v>
      </c>
      <c r="E6157">
        <v>44.375</v>
      </c>
      <c r="H6157">
        <v>300</v>
      </c>
      <c r="I6157" s="3">
        <v>44.375</v>
      </c>
    </row>
    <row r="6158" spans="1:9" x14ac:dyDescent="0.25">
      <c r="A6158" t="s">
        <v>2452</v>
      </c>
      <c r="B6158">
        <v>2008</v>
      </c>
      <c r="C6158">
        <v>301</v>
      </c>
      <c r="D6158">
        <v>23</v>
      </c>
      <c r="E6158">
        <v>39</v>
      </c>
      <c r="H6158">
        <v>301</v>
      </c>
      <c r="I6158" s="3">
        <v>39</v>
      </c>
    </row>
    <row r="6159" spans="1:9" x14ac:dyDescent="0.25">
      <c r="A6159" t="s">
        <v>2452</v>
      </c>
      <c r="B6159">
        <v>2008</v>
      </c>
      <c r="C6159">
        <v>302</v>
      </c>
      <c r="D6159">
        <v>10</v>
      </c>
      <c r="E6159">
        <v>43.625</v>
      </c>
      <c r="H6159">
        <v>302</v>
      </c>
      <c r="I6159" s="3">
        <v>43.625</v>
      </c>
    </row>
    <row r="6160" spans="1:9" x14ac:dyDescent="0.25">
      <c r="A6160" t="s">
        <v>2452</v>
      </c>
      <c r="B6160">
        <v>2008</v>
      </c>
      <c r="C6160">
        <v>303</v>
      </c>
      <c r="D6160">
        <v>10</v>
      </c>
      <c r="E6160">
        <v>47.25</v>
      </c>
      <c r="H6160">
        <v>303</v>
      </c>
      <c r="I6160" s="3">
        <v>47.25</v>
      </c>
    </row>
    <row r="6161" spans="1:9" x14ac:dyDescent="0.25">
      <c r="A6161" t="s">
        <v>2452</v>
      </c>
      <c r="B6161">
        <v>2008</v>
      </c>
      <c r="C6161">
        <v>304</v>
      </c>
      <c r="D6161">
        <v>9</v>
      </c>
      <c r="E6161">
        <v>47.875</v>
      </c>
      <c r="H6161">
        <v>304</v>
      </c>
      <c r="I6161" s="3">
        <v>47.875</v>
      </c>
    </row>
    <row r="6162" spans="1:9" x14ac:dyDescent="0.25">
      <c r="A6162" t="s">
        <v>2452</v>
      </c>
      <c r="B6162">
        <v>2008</v>
      </c>
      <c r="C6162">
        <v>305</v>
      </c>
      <c r="D6162">
        <v>12</v>
      </c>
      <c r="E6162">
        <v>42</v>
      </c>
      <c r="H6162">
        <v>305</v>
      </c>
      <c r="I6162" s="3">
        <v>42</v>
      </c>
    </row>
    <row r="6163" spans="1:9" x14ac:dyDescent="0.25">
      <c r="A6163" t="s">
        <v>2452</v>
      </c>
      <c r="B6163">
        <v>2008</v>
      </c>
      <c r="C6163">
        <v>306</v>
      </c>
      <c r="D6163">
        <v>10</v>
      </c>
      <c r="E6163">
        <v>48.5</v>
      </c>
      <c r="H6163">
        <v>306</v>
      </c>
      <c r="I6163" s="3">
        <v>48.5</v>
      </c>
    </row>
    <row r="6164" spans="1:9" x14ac:dyDescent="0.25">
      <c r="A6164" t="s">
        <v>2452</v>
      </c>
      <c r="B6164">
        <v>2008</v>
      </c>
      <c r="C6164">
        <v>307</v>
      </c>
      <c r="D6164">
        <v>11</v>
      </c>
      <c r="E6164">
        <v>43.25</v>
      </c>
      <c r="H6164">
        <v>307</v>
      </c>
      <c r="I6164" s="3">
        <v>43.25</v>
      </c>
    </row>
    <row r="6165" spans="1:9" x14ac:dyDescent="0.25">
      <c r="A6165" t="s">
        <v>2452</v>
      </c>
      <c r="B6165">
        <v>2008</v>
      </c>
      <c r="C6165">
        <v>308</v>
      </c>
      <c r="D6165">
        <v>13</v>
      </c>
      <c r="E6165">
        <v>41.625</v>
      </c>
      <c r="H6165">
        <v>308</v>
      </c>
      <c r="I6165" s="3">
        <v>41.625</v>
      </c>
    </row>
    <row r="6166" spans="1:9" x14ac:dyDescent="0.25">
      <c r="A6166" t="s">
        <v>2452</v>
      </c>
      <c r="B6166">
        <v>2008</v>
      </c>
      <c r="C6166">
        <v>309</v>
      </c>
      <c r="D6166">
        <v>14</v>
      </c>
      <c r="E6166">
        <v>41.25</v>
      </c>
      <c r="H6166">
        <v>309</v>
      </c>
      <c r="I6166" s="3">
        <v>41.25</v>
      </c>
    </row>
    <row r="6167" spans="1:9" x14ac:dyDescent="0.25">
      <c r="A6167" t="s">
        <v>2452</v>
      </c>
      <c r="B6167">
        <v>2008</v>
      </c>
      <c r="C6167">
        <v>310</v>
      </c>
      <c r="D6167">
        <v>9</v>
      </c>
      <c r="E6167">
        <v>44.125</v>
      </c>
      <c r="H6167">
        <v>310</v>
      </c>
      <c r="I6167" s="3">
        <v>44.125</v>
      </c>
    </row>
    <row r="6168" spans="1:9" x14ac:dyDescent="0.25">
      <c r="A6168" t="s">
        <v>2452</v>
      </c>
      <c r="B6168">
        <v>2008</v>
      </c>
      <c r="C6168">
        <v>311</v>
      </c>
      <c r="D6168">
        <v>23</v>
      </c>
      <c r="E6168">
        <v>41.625</v>
      </c>
      <c r="H6168">
        <v>311</v>
      </c>
      <c r="I6168" s="3">
        <v>41.625</v>
      </c>
    </row>
    <row r="6169" spans="1:9" x14ac:dyDescent="0.25">
      <c r="A6169" t="s">
        <v>2452</v>
      </c>
      <c r="B6169">
        <v>2008</v>
      </c>
      <c r="C6169">
        <v>312</v>
      </c>
      <c r="D6169">
        <v>0</v>
      </c>
      <c r="E6169">
        <v>41.125</v>
      </c>
      <c r="H6169">
        <v>312</v>
      </c>
      <c r="I6169" s="3">
        <v>41.125</v>
      </c>
    </row>
    <row r="6170" spans="1:9" x14ac:dyDescent="0.25">
      <c r="A6170" t="s">
        <v>2452</v>
      </c>
      <c r="B6170">
        <v>2008</v>
      </c>
      <c r="C6170">
        <v>313</v>
      </c>
      <c r="D6170">
        <v>11</v>
      </c>
      <c r="E6170">
        <v>31.875</v>
      </c>
      <c r="H6170">
        <v>313</v>
      </c>
      <c r="I6170" s="3">
        <v>31.875</v>
      </c>
    </row>
    <row r="6171" spans="1:9" x14ac:dyDescent="0.25">
      <c r="A6171" t="s">
        <v>2452</v>
      </c>
      <c r="B6171">
        <v>2008</v>
      </c>
      <c r="C6171">
        <v>314</v>
      </c>
      <c r="D6171">
        <v>10</v>
      </c>
      <c r="E6171">
        <v>28.5</v>
      </c>
      <c r="H6171">
        <v>314</v>
      </c>
      <c r="I6171" s="3">
        <v>28.5</v>
      </c>
    </row>
    <row r="6172" spans="1:9" x14ac:dyDescent="0.25">
      <c r="A6172" t="s">
        <v>2452</v>
      </c>
      <c r="B6172">
        <v>2008</v>
      </c>
      <c r="C6172">
        <v>315</v>
      </c>
      <c r="D6172">
        <v>9</v>
      </c>
      <c r="E6172">
        <v>26.5</v>
      </c>
      <c r="H6172">
        <v>315</v>
      </c>
      <c r="I6172" s="3">
        <v>26.5</v>
      </c>
    </row>
    <row r="6173" spans="1:9" x14ac:dyDescent="0.25">
      <c r="A6173" t="s">
        <v>2452</v>
      </c>
      <c r="B6173">
        <v>2008</v>
      </c>
      <c r="C6173">
        <v>316</v>
      </c>
      <c r="D6173">
        <v>23</v>
      </c>
      <c r="E6173">
        <v>26.25</v>
      </c>
      <c r="H6173">
        <v>316</v>
      </c>
      <c r="I6173" s="3">
        <v>26.25</v>
      </c>
    </row>
    <row r="6174" spans="1:9" x14ac:dyDescent="0.25">
      <c r="A6174" t="s">
        <v>2452</v>
      </c>
      <c r="B6174">
        <v>2008</v>
      </c>
      <c r="C6174">
        <v>317</v>
      </c>
      <c r="D6174">
        <v>10</v>
      </c>
      <c r="E6174">
        <v>32.625</v>
      </c>
      <c r="H6174">
        <v>317</v>
      </c>
      <c r="I6174" s="3">
        <v>32.625</v>
      </c>
    </row>
    <row r="6175" spans="1:9" x14ac:dyDescent="0.25">
      <c r="A6175" t="s">
        <v>2452</v>
      </c>
      <c r="B6175">
        <v>2008</v>
      </c>
      <c r="C6175">
        <v>318</v>
      </c>
      <c r="D6175">
        <v>14</v>
      </c>
      <c r="E6175">
        <v>34.75</v>
      </c>
      <c r="H6175">
        <v>318</v>
      </c>
      <c r="I6175" s="3">
        <v>34.75</v>
      </c>
    </row>
    <row r="6176" spans="1:9" x14ac:dyDescent="0.25">
      <c r="A6176" t="s">
        <v>2452</v>
      </c>
      <c r="B6176">
        <v>2008</v>
      </c>
      <c r="C6176">
        <v>319</v>
      </c>
      <c r="D6176">
        <v>8</v>
      </c>
      <c r="E6176">
        <v>38.375</v>
      </c>
      <c r="H6176">
        <v>319</v>
      </c>
      <c r="I6176" s="3">
        <v>38.375</v>
      </c>
    </row>
    <row r="6177" spans="1:9" x14ac:dyDescent="0.25">
      <c r="A6177" t="s">
        <v>2452</v>
      </c>
      <c r="B6177">
        <v>2008</v>
      </c>
      <c r="C6177">
        <v>320</v>
      </c>
      <c r="D6177">
        <v>23</v>
      </c>
      <c r="E6177">
        <v>34.375</v>
      </c>
      <c r="H6177">
        <v>320</v>
      </c>
      <c r="I6177" s="3">
        <v>34.375</v>
      </c>
    </row>
    <row r="6178" spans="1:9" x14ac:dyDescent="0.25">
      <c r="A6178" t="s">
        <v>2452</v>
      </c>
      <c r="B6178">
        <v>2008</v>
      </c>
      <c r="C6178">
        <v>321</v>
      </c>
      <c r="D6178">
        <v>21</v>
      </c>
      <c r="E6178">
        <v>37.875</v>
      </c>
      <c r="H6178">
        <v>321</v>
      </c>
      <c r="I6178" s="3">
        <v>37.875</v>
      </c>
    </row>
    <row r="6179" spans="1:9" x14ac:dyDescent="0.25">
      <c r="A6179" t="s">
        <v>2452</v>
      </c>
      <c r="B6179">
        <v>2008</v>
      </c>
      <c r="C6179">
        <v>322</v>
      </c>
      <c r="D6179">
        <v>23</v>
      </c>
      <c r="E6179">
        <v>37.5</v>
      </c>
      <c r="H6179">
        <v>322</v>
      </c>
      <c r="I6179" s="3">
        <v>37.5</v>
      </c>
    </row>
    <row r="6180" spans="1:9" x14ac:dyDescent="0.25">
      <c r="A6180" t="s">
        <v>2452</v>
      </c>
      <c r="B6180">
        <v>2008</v>
      </c>
      <c r="C6180">
        <v>323</v>
      </c>
      <c r="D6180">
        <v>23</v>
      </c>
      <c r="E6180">
        <v>39.375</v>
      </c>
      <c r="H6180">
        <v>323</v>
      </c>
      <c r="I6180" s="3">
        <v>39.375</v>
      </c>
    </row>
    <row r="6181" spans="1:9" x14ac:dyDescent="0.25">
      <c r="A6181" t="s">
        <v>2452</v>
      </c>
      <c r="B6181">
        <v>2008</v>
      </c>
      <c r="C6181">
        <v>324</v>
      </c>
      <c r="D6181">
        <v>1</v>
      </c>
      <c r="E6181">
        <v>40.125</v>
      </c>
      <c r="H6181">
        <v>324</v>
      </c>
      <c r="I6181" s="3">
        <v>40.125</v>
      </c>
    </row>
    <row r="6182" spans="1:9" x14ac:dyDescent="0.25">
      <c r="A6182" t="s">
        <v>2452</v>
      </c>
      <c r="B6182">
        <v>2008</v>
      </c>
      <c r="C6182">
        <v>325</v>
      </c>
      <c r="D6182">
        <v>16</v>
      </c>
      <c r="E6182">
        <v>20.25</v>
      </c>
      <c r="H6182">
        <v>325</v>
      </c>
      <c r="I6182" s="3">
        <v>20.25</v>
      </c>
    </row>
    <row r="6183" spans="1:9" x14ac:dyDescent="0.25">
      <c r="A6183" t="s">
        <v>2452</v>
      </c>
      <c r="B6183">
        <v>2008</v>
      </c>
      <c r="C6183">
        <v>326</v>
      </c>
      <c r="D6183">
        <v>15</v>
      </c>
      <c r="E6183">
        <v>24.5</v>
      </c>
      <c r="H6183">
        <v>326</v>
      </c>
      <c r="I6183" s="3">
        <v>24.5</v>
      </c>
    </row>
    <row r="6184" spans="1:9" x14ac:dyDescent="0.25">
      <c r="A6184" t="s">
        <v>2452</v>
      </c>
      <c r="B6184">
        <v>2008</v>
      </c>
      <c r="C6184">
        <v>327</v>
      </c>
      <c r="D6184">
        <v>23</v>
      </c>
      <c r="E6184">
        <v>35.375</v>
      </c>
      <c r="H6184">
        <v>327</v>
      </c>
      <c r="I6184" s="3">
        <v>35.375</v>
      </c>
    </row>
    <row r="6185" spans="1:9" x14ac:dyDescent="0.25">
      <c r="A6185" t="s">
        <v>2452</v>
      </c>
      <c r="B6185">
        <v>2008</v>
      </c>
      <c r="C6185">
        <v>328</v>
      </c>
      <c r="D6185">
        <v>8</v>
      </c>
      <c r="E6185">
        <v>40.75</v>
      </c>
      <c r="H6185">
        <v>328</v>
      </c>
      <c r="I6185" s="3">
        <v>40.75</v>
      </c>
    </row>
    <row r="6186" spans="1:9" x14ac:dyDescent="0.25">
      <c r="A6186" t="s">
        <v>2452</v>
      </c>
      <c r="B6186">
        <v>2008</v>
      </c>
      <c r="C6186">
        <v>329</v>
      </c>
      <c r="D6186">
        <v>23</v>
      </c>
      <c r="E6186">
        <v>39.625</v>
      </c>
      <c r="H6186">
        <v>329</v>
      </c>
      <c r="I6186" s="3">
        <v>39.625</v>
      </c>
    </row>
    <row r="6187" spans="1:9" x14ac:dyDescent="0.25">
      <c r="A6187" t="s">
        <v>2452</v>
      </c>
      <c r="B6187">
        <v>2008</v>
      </c>
      <c r="C6187">
        <v>330</v>
      </c>
      <c r="D6187">
        <v>1</v>
      </c>
      <c r="E6187">
        <v>40.125</v>
      </c>
      <c r="H6187">
        <v>330</v>
      </c>
      <c r="I6187" s="3">
        <v>40.125</v>
      </c>
    </row>
    <row r="6188" spans="1:9" x14ac:dyDescent="0.25">
      <c r="A6188" t="s">
        <v>2452</v>
      </c>
      <c r="B6188">
        <v>2008</v>
      </c>
      <c r="C6188">
        <v>331</v>
      </c>
      <c r="D6188">
        <v>2</v>
      </c>
      <c r="E6188">
        <v>29.5</v>
      </c>
      <c r="H6188">
        <v>331</v>
      </c>
      <c r="I6188" s="3">
        <v>29.5</v>
      </c>
    </row>
    <row r="6189" spans="1:9" x14ac:dyDescent="0.25">
      <c r="A6189" t="s">
        <v>2452</v>
      </c>
      <c r="B6189">
        <v>2008</v>
      </c>
      <c r="C6189">
        <v>332</v>
      </c>
      <c r="D6189">
        <v>11</v>
      </c>
      <c r="E6189">
        <v>35.5</v>
      </c>
      <c r="H6189">
        <v>332</v>
      </c>
      <c r="I6189" s="3">
        <v>35.5</v>
      </c>
    </row>
    <row r="6190" spans="1:9" x14ac:dyDescent="0.25">
      <c r="A6190" t="s">
        <v>2452</v>
      </c>
      <c r="B6190">
        <v>2008</v>
      </c>
      <c r="C6190">
        <v>333</v>
      </c>
      <c r="D6190">
        <v>15</v>
      </c>
      <c r="E6190">
        <v>25.125</v>
      </c>
      <c r="H6190">
        <v>333</v>
      </c>
      <c r="I6190" s="3">
        <v>25.125</v>
      </c>
    </row>
    <row r="6191" spans="1:9" x14ac:dyDescent="0.25">
      <c r="A6191" t="s">
        <v>2452</v>
      </c>
      <c r="B6191">
        <v>2008</v>
      </c>
      <c r="C6191">
        <v>334</v>
      </c>
      <c r="D6191">
        <v>11</v>
      </c>
      <c r="E6191">
        <v>31.375</v>
      </c>
      <c r="H6191">
        <v>334</v>
      </c>
      <c r="I6191" s="3">
        <v>31.375</v>
      </c>
    </row>
    <row r="6192" spans="1:9" x14ac:dyDescent="0.25">
      <c r="A6192" t="s">
        <v>2452</v>
      </c>
      <c r="B6192">
        <v>2008</v>
      </c>
      <c r="C6192">
        <v>335</v>
      </c>
      <c r="D6192">
        <v>13</v>
      </c>
      <c r="E6192">
        <v>33.25</v>
      </c>
      <c r="H6192">
        <v>335</v>
      </c>
      <c r="I6192" s="3">
        <v>33.25</v>
      </c>
    </row>
    <row r="6193" spans="1:9" x14ac:dyDescent="0.25">
      <c r="A6193" t="s">
        <v>2452</v>
      </c>
      <c r="B6193">
        <v>2008</v>
      </c>
      <c r="C6193">
        <v>336</v>
      </c>
      <c r="D6193">
        <v>21</v>
      </c>
      <c r="E6193">
        <v>42.375</v>
      </c>
      <c r="H6193">
        <v>336</v>
      </c>
      <c r="I6193" s="3">
        <v>42.375</v>
      </c>
    </row>
    <row r="6194" spans="1:9" x14ac:dyDescent="0.25">
      <c r="A6194" t="s">
        <v>2452</v>
      </c>
      <c r="B6194">
        <v>2008</v>
      </c>
      <c r="C6194">
        <v>337</v>
      </c>
      <c r="D6194">
        <v>0</v>
      </c>
      <c r="E6194">
        <v>39.625</v>
      </c>
      <c r="H6194">
        <v>337</v>
      </c>
      <c r="I6194" s="3">
        <v>39.625</v>
      </c>
    </row>
    <row r="6195" spans="1:9" x14ac:dyDescent="0.25">
      <c r="A6195" t="s">
        <v>2452</v>
      </c>
      <c r="B6195">
        <v>2008</v>
      </c>
      <c r="C6195">
        <v>338</v>
      </c>
      <c r="D6195">
        <v>0</v>
      </c>
      <c r="E6195">
        <v>26.375</v>
      </c>
      <c r="H6195">
        <v>338</v>
      </c>
      <c r="I6195" s="3">
        <v>26.375</v>
      </c>
    </row>
    <row r="6196" spans="1:9" x14ac:dyDescent="0.25">
      <c r="A6196" t="s">
        <v>2452</v>
      </c>
      <c r="B6196">
        <v>2008</v>
      </c>
      <c r="C6196">
        <v>339</v>
      </c>
      <c r="D6196">
        <v>9</v>
      </c>
      <c r="E6196">
        <v>27</v>
      </c>
      <c r="H6196">
        <v>339</v>
      </c>
      <c r="I6196" s="3">
        <v>27</v>
      </c>
    </row>
    <row r="6197" spans="1:9" x14ac:dyDescent="0.25">
      <c r="A6197" t="s">
        <v>2452</v>
      </c>
      <c r="B6197">
        <v>2008</v>
      </c>
      <c r="C6197">
        <v>340</v>
      </c>
      <c r="D6197">
        <v>20</v>
      </c>
      <c r="E6197">
        <v>29.25</v>
      </c>
      <c r="H6197">
        <v>340</v>
      </c>
      <c r="I6197" s="3">
        <v>29.25</v>
      </c>
    </row>
    <row r="6198" spans="1:9" x14ac:dyDescent="0.25">
      <c r="A6198" t="s">
        <v>2452</v>
      </c>
      <c r="B6198">
        <v>2008</v>
      </c>
      <c r="C6198">
        <v>341</v>
      </c>
      <c r="D6198">
        <v>23</v>
      </c>
      <c r="E6198">
        <v>30.875</v>
      </c>
      <c r="H6198">
        <v>341</v>
      </c>
      <c r="I6198" s="3">
        <v>30.875</v>
      </c>
    </row>
    <row r="6199" spans="1:9" x14ac:dyDescent="0.25">
      <c r="A6199" t="s">
        <v>2452</v>
      </c>
      <c r="B6199">
        <v>2008</v>
      </c>
      <c r="C6199">
        <v>342</v>
      </c>
      <c r="D6199">
        <v>23</v>
      </c>
      <c r="E6199">
        <v>41</v>
      </c>
      <c r="H6199">
        <v>342</v>
      </c>
      <c r="I6199" s="3">
        <v>41</v>
      </c>
    </row>
    <row r="6200" spans="1:9" x14ac:dyDescent="0.25">
      <c r="A6200" t="s">
        <v>2452</v>
      </c>
      <c r="B6200">
        <v>2008</v>
      </c>
      <c r="C6200">
        <v>343</v>
      </c>
      <c r="D6200">
        <v>2</v>
      </c>
      <c r="E6200">
        <v>42</v>
      </c>
      <c r="H6200">
        <v>343</v>
      </c>
      <c r="I6200" s="3">
        <v>42</v>
      </c>
    </row>
    <row r="6201" spans="1:9" x14ac:dyDescent="0.25">
      <c r="A6201" t="s">
        <v>2452</v>
      </c>
      <c r="B6201">
        <v>2008</v>
      </c>
      <c r="C6201">
        <v>344</v>
      </c>
      <c r="D6201">
        <v>5</v>
      </c>
      <c r="E6201">
        <v>26.75</v>
      </c>
      <c r="H6201">
        <v>344</v>
      </c>
      <c r="I6201" s="3">
        <v>26.75</v>
      </c>
    </row>
    <row r="6202" spans="1:9" x14ac:dyDescent="0.25">
      <c r="A6202" t="s">
        <v>2452</v>
      </c>
      <c r="B6202">
        <v>2008</v>
      </c>
      <c r="C6202">
        <v>345</v>
      </c>
      <c r="D6202">
        <v>23</v>
      </c>
      <c r="E6202">
        <v>23.125</v>
      </c>
      <c r="H6202">
        <v>345</v>
      </c>
      <c r="I6202" s="3">
        <v>23.125</v>
      </c>
    </row>
    <row r="6203" spans="1:9" x14ac:dyDescent="0.25">
      <c r="A6203" t="s">
        <v>2452</v>
      </c>
      <c r="B6203">
        <v>2008</v>
      </c>
      <c r="C6203">
        <v>346</v>
      </c>
      <c r="D6203">
        <v>8</v>
      </c>
      <c r="E6203">
        <v>27.125</v>
      </c>
      <c r="H6203">
        <v>346</v>
      </c>
      <c r="I6203" s="3">
        <v>27.125</v>
      </c>
    </row>
    <row r="6204" spans="1:9" x14ac:dyDescent="0.25">
      <c r="A6204" t="s">
        <v>2452</v>
      </c>
      <c r="B6204">
        <v>2008</v>
      </c>
      <c r="C6204">
        <v>347</v>
      </c>
      <c r="D6204">
        <v>9</v>
      </c>
      <c r="E6204">
        <v>18.375</v>
      </c>
      <c r="H6204">
        <v>347</v>
      </c>
      <c r="I6204" s="3">
        <v>18.375</v>
      </c>
    </row>
    <row r="6205" spans="1:9" x14ac:dyDescent="0.25">
      <c r="A6205" t="s">
        <v>2452</v>
      </c>
      <c r="B6205">
        <v>2008</v>
      </c>
      <c r="C6205">
        <v>348</v>
      </c>
      <c r="D6205">
        <v>17</v>
      </c>
      <c r="E6205">
        <v>37.375</v>
      </c>
      <c r="H6205">
        <v>348</v>
      </c>
      <c r="I6205" s="3">
        <v>37.375</v>
      </c>
    </row>
    <row r="6206" spans="1:9" x14ac:dyDescent="0.25">
      <c r="A6206" t="s">
        <v>2452</v>
      </c>
      <c r="B6206">
        <v>2008</v>
      </c>
      <c r="C6206">
        <v>349</v>
      </c>
      <c r="D6206">
        <v>8</v>
      </c>
      <c r="E6206">
        <v>21.375</v>
      </c>
      <c r="H6206">
        <v>349</v>
      </c>
      <c r="I6206" s="3">
        <v>21.375</v>
      </c>
    </row>
    <row r="6207" spans="1:9" x14ac:dyDescent="0.25">
      <c r="A6207" t="s">
        <v>2452</v>
      </c>
      <c r="B6207">
        <v>2008</v>
      </c>
      <c r="C6207">
        <v>350</v>
      </c>
      <c r="D6207">
        <v>9</v>
      </c>
      <c r="E6207">
        <v>14.625</v>
      </c>
      <c r="H6207">
        <v>350</v>
      </c>
      <c r="I6207" s="3">
        <v>14.625</v>
      </c>
    </row>
    <row r="6208" spans="1:9" x14ac:dyDescent="0.25">
      <c r="A6208" t="s">
        <v>2452</v>
      </c>
      <c r="B6208">
        <v>2008</v>
      </c>
      <c r="C6208">
        <v>351</v>
      </c>
      <c r="D6208">
        <v>23</v>
      </c>
      <c r="E6208">
        <v>33.5</v>
      </c>
      <c r="H6208">
        <v>351</v>
      </c>
      <c r="I6208" s="3">
        <v>33.5</v>
      </c>
    </row>
    <row r="6209" spans="1:9" x14ac:dyDescent="0.25">
      <c r="A6209" t="s">
        <v>2452</v>
      </c>
      <c r="B6209">
        <v>2008</v>
      </c>
      <c r="C6209">
        <v>352</v>
      </c>
      <c r="D6209">
        <v>0</v>
      </c>
      <c r="E6209">
        <v>34</v>
      </c>
      <c r="H6209">
        <v>352</v>
      </c>
      <c r="I6209" s="3">
        <v>34</v>
      </c>
    </row>
    <row r="6210" spans="1:9" x14ac:dyDescent="0.25">
      <c r="A6210" t="s">
        <v>2452</v>
      </c>
      <c r="B6210">
        <v>2008</v>
      </c>
      <c r="C6210">
        <v>353</v>
      </c>
      <c r="D6210">
        <v>15</v>
      </c>
      <c r="E6210">
        <v>47.375</v>
      </c>
      <c r="H6210">
        <v>353</v>
      </c>
      <c r="I6210" s="3">
        <v>47.375</v>
      </c>
    </row>
    <row r="6211" spans="1:9" x14ac:dyDescent="0.25">
      <c r="A6211" t="s">
        <v>2452</v>
      </c>
      <c r="B6211">
        <v>2008</v>
      </c>
      <c r="C6211">
        <v>354</v>
      </c>
      <c r="D6211">
        <v>12</v>
      </c>
      <c r="E6211">
        <v>44.25</v>
      </c>
      <c r="H6211">
        <v>354</v>
      </c>
      <c r="I6211" s="3">
        <v>44.25</v>
      </c>
    </row>
    <row r="6212" spans="1:9" x14ac:dyDescent="0.25">
      <c r="A6212" t="s">
        <v>2452</v>
      </c>
      <c r="B6212">
        <v>2008</v>
      </c>
      <c r="C6212">
        <v>355</v>
      </c>
      <c r="D6212">
        <v>0</v>
      </c>
      <c r="E6212">
        <v>34.75</v>
      </c>
      <c r="H6212">
        <v>355</v>
      </c>
      <c r="I6212" s="3">
        <v>34.75</v>
      </c>
    </row>
    <row r="6213" spans="1:9" x14ac:dyDescent="0.25">
      <c r="A6213" t="s">
        <v>2452</v>
      </c>
      <c r="B6213">
        <v>2008</v>
      </c>
      <c r="C6213">
        <v>356</v>
      </c>
      <c r="D6213">
        <v>10</v>
      </c>
      <c r="E6213">
        <v>27.875</v>
      </c>
      <c r="H6213">
        <v>356</v>
      </c>
      <c r="I6213" s="3">
        <v>27.875</v>
      </c>
    </row>
    <row r="6214" spans="1:9" x14ac:dyDescent="0.25">
      <c r="A6214" t="s">
        <v>2452</v>
      </c>
      <c r="B6214">
        <v>2008</v>
      </c>
      <c r="C6214">
        <v>357</v>
      </c>
      <c r="D6214">
        <v>23</v>
      </c>
      <c r="E6214">
        <v>44.75</v>
      </c>
      <c r="H6214">
        <v>357</v>
      </c>
      <c r="I6214" s="3">
        <v>44.75</v>
      </c>
    </row>
    <row r="6215" spans="1:9" x14ac:dyDescent="0.25">
      <c r="A6215" t="s">
        <v>2452</v>
      </c>
      <c r="B6215">
        <v>2008</v>
      </c>
      <c r="C6215">
        <v>358</v>
      </c>
      <c r="D6215">
        <v>0</v>
      </c>
      <c r="E6215">
        <v>44.75</v>
      </c>
      <c r="H6215">
        <v>358</v>
      </c>
      <c r="I6215" s="3">
        <v>44.75</v>
      </c>
    </row>
    <row r="6216" spans="1:9" x14ac:dyDescent="0.25">
      <c r="A6216" t="s">
        <v>2452</v>
      </c>
      <c r="B6216">
        <v>2008</v>
      </c>
      <c r="C6216">
        <v>359</v>
      </c>
      <c r="D6216">
        <v>22</v>
      </c>
      <c r="E6216">
        <v>39.375</v>
      </c>
      <c r="H6216">
        <v>359</v>
      </c>
      <c r="I6216" s="3">
        <v>39.375</v>
      </c>
    </row>
    <row r="6217" spans="1:9" x14ac:dyDescent="0.25">
      <c r="A6217" t="s">
        <v>2452</v>
      </c>
      <c r="B6217">
        <v>2008</v>
      </c>
      <c r="C6217">
        <v>360</v>
      </c>
      <c r="D6217">
        <v>11</v>
      </c>
      <c r="E6217">
        <v>42.375</v>
      </c>
      <c r="H6217">
        <v>360</v>
      </c>
      <c r="I6217" s="3">
        <v>42.375</v>
      </c>
    </row>
    <row r="6218" spans="1:9" x14ac:dyDescent="0.25">
      <c r="A6218" t="s">
        <v>2452</v>
      </c>
      <c r="B6218">
        <v>2008</v>
      </c>
      <c r="C6218">
        <v>361</v>
      </c>
      <c r="D6218">
        <v>12</v>
      </c>
      <c r="E6218">
        <v>49.5</v>
      </c>
      <c r="H6218">
        <v>361</v>
      </c>
      <c r="I6218" s="3">
        <v>49.5</v>
      </c>
    </row>
    <row r="6219" spans="1:9" x14ac:dyDescent="0.25">
      <c r="A6219" t="s">
        <v>2452</v>
      </c>
      <c r="B6219">
        <v>2008</v>
      </c>
      <c r="C6219">
        <v>362</v>
      </c>
      <c r="D6219">
        <v>11</v>
      </c>
      <c r="E6219">
        <v>41.25</v>
      </c>
      <c r="H6219">
        <v>362</v>
      </c>
      <c r="I6219" s="3">
        <v>41.25</v>
      </c>
    </row>
    <row r="6220" spans="1:9" x14ac:dyDescent="0.25">
      <c r="A6220" t="s">
        <v>2452</v>
      </c>
      <c r="B6220">
        <v>2008</v>
      </c>
      <c r="C6220">
        <v>363</v>
      </c>
      <c r="D6220">
        <v>0</v>
      </c>
      <c r="E6220">
        <v>40.125</v>
      </c>
      <c r="H6220">
        <v>363</v>
      </c>
      <c r="I6220" s="3">
        <v>40.125</v>
      </c>
    </row>
    <row r="6221" spans="1:9" x14ac:dyDescent="0.25">
      <c r="A6221" t="s">
        <v>2452</v>
      </c>
      <c r="B6221">
        <v>2008</v>
      </c>
      <c r="C6221">
        <v>364</v>
      </c>
      <c r="D6221">
        <v>0</v>
      </c>
      <c r="E6221">
        <v>36.625</v>
      </c>
      <c r="H6221">
        <v>364</v>
      </c>
      <c r="I6221" s="3">
        <v>36.625</v>
      </c>
    </row>
    <row r="6222" spans="1:9" x14ac:dyDescent="0.25">
      <c r="A6222" t="s">
        <v>2452</v>
      </c>
      <c r="B6222">
        <v>2008</v>
      </c>
      <c r="C6222">
        <v>365</v>
      </c>
      <c r="D6222">
        <v>7</v>
      </c>
      <c r="E6222">
        <v>44</v>
      </c>
      <c r="H6222">
        <v>365</v>
      </c>
      <c r="I6222" s="3">
        <v>44</v>
      </c>
    </row>
    <row r="6223" spans="1:9" x14ac:dyDescent="0.25">
      <c r="A6223" t="s">
        <v>2452</v>
      </c>
      <c r="B6223">
        <v>2008</v>
      </c>
      <c r="C6223">
        <v>366</v>
      </c>
      <c r="D6223">
        <v>0</v>
      </c>
      <c r="E6223">
        <v>25</v>
      </c>
      <c r="H6223">
        <v>366</v>
      </c>
      <c r="I6223" s="3">
        <v>25</v>
      </c>
    </row>
    <row r="6224" spans="1:9" x14ac:dyDescent="0.25">
      <c r="A6224" t="s">
        <v>2453</v>
      </c>
      <c r="B6224">
        <v>2008</v>
      </c>
      <c r="C6224">
        <v>1</v>
      </c>
      <c r="D6224">
        <v>-999</v>
      </c>
      <c r="E6224">
        <v>-999</v>
      </c>
      <c r="G6224" t="s">
        <v>2453</v>
      </c>
      <c r="H6224">
        <v>1</v>
      </c>
      <c r="I6224" s="3">
        <v>-999</v>
      </c>
    </row>
    <row r="6225" spans="1:9" x14ac:dyDescent="0.25">
      <c r="A6225" t="s">
        <v>2453</v>
      </c>
      <c r="B6225">
        <v>2008</v>
      </c>
      <c r="C6225">
        <v>2</v>
      </c>
      <c r="D6225">
        <v>-999</v>
      </c>
      <c r="E6225">
        <v>-999</v>
      </c>
      <c r="H6225">
        <v>2</v>
      </c>
      <c r="I6225" s="3">
        <v>-999</v>
      </c>
    </row>
    <row r="6226" spans="1:9" x14ac:dyDescent="0.25">
      <c r="A6226" t="s">
        <v>2453</v>
      </c>
      <c r="B6226">
        <v>2008</v>
      </c>
      <c r="C6226">
        <v>3</v>
      </c>
      <c r="D6226">
        <v>-999</v>
      </c>
      <c r="E6226">
        <v>-999</v>
      </c>
      <c r="H6226">
        <v>3</v>
      </c>
      <c r="I6226" s="3">
        <v>-999</v>
      </c>
    </row>
    <row r="6227" spans="1:9" x14ac:dyDescent="0.25">
      <c r="A6227" t="s">
        <v>2453</v>
      </c>
      <c r="B6227">
        <v>2008</v>
      </c>
      <c r="C6227">
        <v>4</v>
      </c>
      <c r="D6227">
        <v>-999</v>
      </c>
      <c r="E6227">
        <v>-999</v>
      </c>
      <c r="H6227">
        <v>4</v>
      </c>
      <c r="I6227" s="3">
        <v>-999</v>
      </c>
    </row>
    <row r="6228" spans="1:9" x14ac:dyDescent="0.25">
      <c r="A6228" t="s">
        <v>2453</v>
      </c>
      <c r="B6228">
        <v>2008</v>
      </c>
      <c r="C6228">
        <v>5</v>
      </c>
      <c r="D6228">
        <v>-999</v>
      </c>
      <c r="E6228">
        <v>-999</v>
      </c>
      <c r="H6228">
        <v>5</v>
      </c>
      <c r="I6228" s="3">
        <v>-999</v>
      </c>
    </row>
    <row r="6229" spans="1:9" x14ac:dyDescent="0.25">
      <c r="A6229" t="s">
        <v>2453</v>
      </c>
      <c r="B6229">
        <v>2008</v>
      </c>
      <c r="C6229">
        <v>6</v>
      </c>
      <c r="D6229">
        <v>-999</v>
      </c>
      <c r="E6229">
        <v>-999</v>
      </c>
      <c r="H6229">
        <v>6</v>
      </c>
      <c r="I6229" s="3">
        <v>-999</v>
      </c>
    </row>
    <row r="6230" spans="1:9" x14ac:dyDescent="0.25">
      <c r="A6230" t="s">
        <v>2453</v>
      </c>
      <c r="B6230">
        <v>2008</v>
      </c>
      <c r="C6230">
        <v>7</v>
      </c>
      <c r="D6230">
        <v>-999</v>
      </c>
      <c r="E6230">
        <v>-999</v>
      </c>
      <c r="H6230">
        <v>7</v>
      </c>
      <c r="I6230" s="3">
        <v>-999</v>
      </c>
    </row>
    <row r="6231" spans="1:9" x14ac:dyDescent="0.25">
      <c r="A6231" t="s">
        <v>2453</v>
      </c>
      <c r="B6231">
        <v>2008</v>
      </c>
      <c r="C6231">
        <v>8</v>
      </c>
      <c r="D6231">
        <v>-999</v>
      </c>
      <c r="E6231">
        <v>-999</v>
      </c>
      <c r="H6231">
        <v>8</v>
      </c>
      <c r="I6231" s="3">
        <v>-999</v>
      </c>
    </row>
    <row r="6232" spans="1:9" x14ac:dyDescent="0.25">
      <c r="A6232" t="s">
        <v>2453</v>
      </c>
      <c r="B6232">
        <v>2008</v>
      </c>
      <c r="C6232">
        <v>9</v>
      </c>
      <c r="D6232">
        <v>-999</v>
      </c>
      <c r="E6232">
        <v>-999</v>
      </c>
      <c r="H6232">
        <v>9</v>
      </c>
      <c r="I6232" s="3">
        <v>-999</v>
      </c>
    </row>
    <row r="6233" spans="1:9" x14ac:dyDescent="0.25">
      <c r="A6233" t="s">
        <v>2453</v>
      </c>
      <c r="B6233">
        <v>2008</v>
      </c>
      <c r="C6233">
        <v>10</v>
      </c>
      <c r="D6233">
        <v>-999</v>
      </c>
      <c r="E6233">
        <v>-999</v>
      </c>
      <c r="H6233">
        <v>10</v>
      </c>
      <c r="I6233" s="3">
        <v>-999</v>
      </c>
    </row>
    <row r="6234" spans="1:9" x14ac:dyDescent="0.25">
      <c r="A6234" t="s">
        <v>2453</v>
      </c>
      <c r="B6234">
        <v>2008</v>
      </c>
      <c r="C6234">
        <v>11</v>
      </c>
      <c r="D6234">
        <v>-999</v>
      </c>
      <c r="E6234">
        <v>-999</v>
      </c>
      <c r="H6234">
        <v>11</v>
      </c>
      <c r="I6234" s="3">
        <v>-999</v>
      </c>
    </row>
    <row r="6235" spans="1:9" x14ac:dyDescent="0.25">
      <c r="A6235" t="s">
        <v>2453</v>
      </c>
      <c r="B6235">
        <v>2008</v>
      </c>
      <c r="C6235">
        <v>12</v>
      </c>
      <c r="D6235">
        <v>-999</v>
      </c>
      <c r="E6235">
        <v>-999</v>
      </c>
      <c r="H6235">
        <v>12</v>
      </c>
      <c r="I6235" s="3">
        <v>-999</v>
      </c>
    </row>
    <row r="6236" spans="1:9" x14ac:dyDescent="0.25">
      <c r="A6236" t="s">
        <v>2453</v>
      </c>
      <c r="B6236">
        <v>2008</v>
      </c>
      <c r="C6236">
        <v>13</v>
      </c>
      <c r="D6236">
        <v>-999</v>
      </c>
      <c r="E6236">
        <v>-999</v>
      </c>
      <c r="H6236">
        <v>13</v>
      </c>
      <c r="I6236" s="3">
        <v>-999</v>
      </c>
    </row>
    <row r="6237" spans="1:9" x14ac:dyDescent="0.25">
      <c r="A6237" t="s">
        <v>2453</v>
      </c>
      <c r="B6237">
        <v>2008</v>
      </c>
      <c r="C6237">
        <v>14</v>
      </c>
      <c r="D6237">
        <v>-999</v>
      </c>
      <c r="E6237">
        <v>-999</v>
      </c>
      <c r="H6237">
        <v>14</v>
      </c>
      <c r="I6237" s="3">
        <v>-999</v>
      </c>
    </row>
    <row r="6238" spans="1:9" x14ac:dyDescent="0.25">
      <c r="A6238" t="s">
        <v>2453</v>
      </c>
      <c r="B6238">
        <v>2008</v>
      </c>
      <c r="C6238">
        <v>15</v>
      </c>
      <c r="D6238">
        <v>-999</v>
      </c>
      <c r="E6238">
        <v>-999</v>
      </c>
      <c r="H6238">
        <v>15</v>
      </c>
      <c r="I6238" s="3">
        <v>-999</v>
      </c>
    </row>
    <row r="6239" spans="1:9" x14ac:dyDescent="0.25">
      <c r="A6239" t="s">
        <v>2453</v>
      </c>
      <c r="B6239">
        <v>2008</v>
      </c>
      <c r="C6239">
        <v>16</v>
      </c>
      <c r="D6239">
        <v>-999</v>
      </c>
      <c r="E6239">
        <v>-999</v>
      </c>
      <c r="H6239">
        <v>16</v>
      </c>
      <c r="I6239" s="3">
        <v>-999</v>
      </c>
    </row>
    <row r="6240" spans="1:9" x14ac:dyDescent="0.25">
      <c r="A6240" t="s">
        <v>2453</v>
      </c>
      <c r="B6240">
        <v>2008</v>
      </c>
      <c r="C6240">
        <v>17</v>
      </c>
      <c r="D6240">
        <v>-999</v>
      </c>
      <c r="E6240">
        <v>-999</v>
      </c>
      <c r="H6240">
        <v>17</v>
      </c>
      <c r="I6240" s="3">
        <v>-999</v>
      </c>
    </row>
    <row r="6241" spans="1:9" x14ac:dyDescent="0.25">
      <c r="A6241" t="s">
        <v>2453</v>
      </c>
      <c r="B6241">
        <v>2008</v>
      </c>
      <c r="C6241">
        <v>18</v>
      </c>
      <c r="D6241">
        <v>-999</v>
      </c>
      <c r="E6241">
        <v>-999</v>
      </c>
      <c r="H6241">
        <v>18</v>
      </c>
      <c r="I6241" s="3">
        <v>-999</v>
      </c>
    </row>
    <row r="6242" spans="1:9" x14ac:dyDescent="0.25">
      <c r="A6242" t="s">
        <v>2453</v>
      </c>
      <c r="B6242">
        <v>2008</v>
      </c>
      <c r="C6242">
        <v>19</v>
      </c>
      <c r="D6242">
        <v>-999</v>
      </c>
      <c r="E6242">
        <v>-999</v>
      </c>
      <c r="H6242">
        <v>19</v>
      </c>
      <c r="I6242" s="3">
        <v>-999</v>
      </c>
    </row>
    <row r="6243" spans="1:9" x14ac:dyDescent="0.25">
      <c r="A6243" t="s">
        <v>2453</v>
      </c>
      <c r="B6243">
        <v>2008</v>
      </c>
      <c r="C6243">
        <v>20</v>
      </c>
      <c r="D6243">
        <v>-999</v>
      </c>
      <c r="E6243">
        <v>-999</v>
      </c>
      <c r="H6243">
        <v>20</v>
      </c>
      <c r="I6243" s="3">
        <v>-999</v>
      </c>
    </row>
    <row r="6244" spans="1:9" x14ac:dyDescent="0.25">
      <c r="A6244" t="s">
        <v>2453</v>
      </c>
      <c r="B6244">
        <v>2008</v>
      </c>
      <c r="C6244">
        <v>21</v>
      </c>
      <c r="D6244">
        <v>-999</v>
      </c>
      <c r="E6244">
        <v>-999</v>
      </c>
      <c r="H6244">
        <v>21</v>
      </c>
      <c r="I6244" s="3">
        <v>-999</v>
      </c>
    </row>
    <row r="6245" spans="1:9" x14ac:dyDescent="0.25">
      <c r="A6245" t="s">
        <v>2453</v>
      </c>
      <c r="B6245">
        <v>2008</v>
      </c>
      <c r="C6245">
        <v>22</v>
      </c>
      <c r="D6245">
        <v>-999</v>
      </c>
      <c r="E6245">
        <v>-999</v>
      </c>
      <c r="H6245">
        <v>22</v>
      </c>
      <c r="I6245" s="3">
        <v>-999</v>
      </c>
    </row>
    <row r="6246" spans="1:9" x14ac:dyDescent="0.25">
      <c r="A6246" t="s">
        <v>2453</v>
      </c>
      <c r="B6246">
        <v>2008</v>
      </c>
      <c r="C6246">
        <v>23</v>
      </c>
      <c r="D6246">
        <v>-999</v>
      </c>
      <c r="E6246">
        <v>-999</v>
      </c>
      <c r="H6246">
        <v>23</v>
      </c>
      <c r="I6246" s="3">
        <v>-999</v>
      </c>
    </row>
    <row r="6247" spans="1:9" x14ac:dyDescent="0.25">
      <c r="A6247" t="s">
        <v>2453</v>
      </c>
      <c r="B6247">
        <v>2008</v>
      </c>
      <c r="C6247">
        <v>24</v>
      </c>
      <c r="D6247">
        <v>-999</v>
      </c>
      <c r="E6247">
        <v>-999</v>
      </c>
      <c r="H6247">
        <v>24</v>
      </c>
      <c r="I6247" s="3">
        <v>-999</v>
      </c>
    </row>
    <row r="6248" spans="1:9" x14ac:dyDescent="0.25">
      <c r="A6248" t="s">
        <v>2453</v>
      </c>
      <c r="B6248">
        <v>2008</v>
      </c>
      <c r="C6248">
        <v>25</v>
      </c>
      <c r="D6248">
        <v>-999</v>
      </c>
      <c r="E6248">
        <v>-999</v>
      </c>
      <c r="H6248">
        <v>25</v>
      </c>
      <c r="I6248" s="3">
        <v>-999</v>
      </c>
    </row>
    <row r="6249" spans="1:9" x14ac:dyDescent="0.25">
      <c r="A6249" t="s">
        <v>2453</v>
      </c>
      <c r="B6249">
        <v>2008</v>
      </c>
      <c r="C6249">
        <v>26</v>
      </c>
      <c r="D6249">
        <v>-999</v>
      </c>
      <c r="E6249">
        <v>-999</v>
      </c>
      <c r="H6249">
        <v>26</v>
      </c>
      <c r="I6249" s="3">
        <v>-999</v>
      </c>
    </row>
    <row r="6250" spans="1:9" x14ac:dyDescent="0.25">
      <c r="A6250" t="s">
        <v>2453</v>
      </c>
      <c r="B6250">
        <v>2008</v>
      </c>
      <c r="C6250">
        <v>27</v>
      </c>
      <c r="D6250">
        <v>-999</v>
      </c>
      <c r="E6250">
        <v>-999</v>
      </c>
      <c r="H6250">
        <v>27</v>
      </c>
      <c r="I6250" s="3">
        <v>-999</v>
      </c>
    </row>
    <row r="6251" spans="1:9" x14ac:dyDescent="0.25">
      <c r="A6251" t="s">
        <v>2453</v>
      </c>
      <c r="B6251">
        <v>2008</v>
      </c>
      <c r="C6251">
        <v>28</v>
      </c>
      <c r="D6251">
        <v>-999</v>
      </c>
      <c r="E6251">
        <v>-999</v>
      </c>
      <c r="H6251">
        <v>28</v>
      </c>
      <c r="I6251" s="3">
        <v>-999</v>
      </c>
    </row>
    <row r="6252" spans="1:9" x14ac:dyDescent="0.25">
      <c r="A6252" t="s">
        <v>2453</v>
      </c>
      <c r="B6252">
        <v>2008</v>
      </c>
      <c r="C6252">
        <v>29</v>
      </c>
      <c r="D6252">
        <v>-999</v>
      </c>
      <c r="E6252">
        <v>-999</v>
      </c>
      <c r="H6252">
        <v>29</v>
      </c>
      <c r="I6252" s="3">
        <v>-999</v>
      </c>
    </row>
    <row r="6253" spans="1:9" x14ac:dyDescent="0.25">
      <c r="A6253" t="s">
        <v>2453</v>
      </c>
      <c r="B6253">
        <v>2008</v>
      </c>
      <c r="C6253">
        <v>30</v>
      </c>
      <c r="D6253">
        <v>-999</v>
      </c>
      <c r="E6253">
        <v>-999</v>
      </c>
      <c r="H6253">
        <v>30</v>
      </c>
      <c r="I6253" s="3">
        <v>-999</v>
      </c>
    </row>
    <row r="6254" spans="1:9" x14ac:dyDescent="0.25">
      <c r="A6254" t="s">
        <v>2453</v>
      </c>
      <c r="B6254">
        <v>2008</v>
      </c>
      <c r="C6254">
        <v>31</v>
      </c>
      <c r="D6254">
        <v>-999</v>
      </c>
      <c r="E6254">
        <v>-999</v>
      </c>
      <c r="H6254">
        <v>31</v>
      </c>
      <c r="I6254" s="3">
        <v>-999</v>
      </c>
    </row>
    <row r="6255" spans="1:9" x14ac:dyDescent="0.25">
      <c r="A6255" t="s">
        <v>2453</v>
      </c>
      <c r="B6255">
        <v>2008</v>
      </c>
      <c r="C6255">
        <v>32</v>
      </c>
      <c r="D6255">
        <v>-999</v>
      </c>
      <c r="E6255">
        <v>-999</v>
      </c>
      <c r="H6255">
        <v>32</v>
      </c>
      <c r="I6255" s="3">
        <v>-999</v>
      </c>
    </row>
    <row r="6256" spans="1:9" x14ac:dyDescent="0.25">
      <c r="A6256" t="s">
        <v>2453</v>
      </c>
      <c r="B6256">
        <v>2008</v>
      </c>
      <c r="C6256">
        <v>33</v>
      </c>
      <c r="D6256">
        <v>-999</v>
      </c>
      <c r="E6256">
        <v>-999</v>
      </c>
      <c r="H6256">
        <v>33</v>
      </c>
      <c r="I6256" s="3">
        <v>-999</v>
      </c>
    </row>
    <row r="6257" spans="1:9" x14ac:dyDescent="0.25">
      <c r="A6257" t="s">
        <v>2453</v>
      </c>
      <c r="B6257">
        <v>2008</v>
      </c>
      <c r="C6257">
        <v>34</v>
      </c>
      <c r="D6257">
        <v>-999</v>
      </c>
      <c r="E6257">
        <v>-999</v>
      </c>
      <c r="H6257">
        <v>34</v>
      </c>
      <c r="I6257" s="3">
        <v>-999</v>
      </c>
    </row>
    <row r="6258" spans="1:9" x14ac:dyDescent="0.25">
      <c r="A6258" t="s">
        <v>2453</v>
      </c>
      <c r="B6258">
        <v>2008</v>
      </c>
      <c r="C6258">
        <v>35</v>
      </c>
      <c r="D6258">
        <v>-999</v>
      </c>
      <c r="E6258">
        <v>-999</v>
      </c>
      <c r="H6258">
        <v>35</v>
      </c>
      <c r="I6258" s="3">
        <v>-999</v>
      </c>
    </row>
    <row r="6259" spans="1:9" x14ac:dyDescent="0.25">
      <c r="A6259" t="s">
        <v>2453</v>
      </c>
      <c r="B6259">
        <v>2008</v>
      </c>
      <c r="C6259">
        <v>36</v>
      </c>
      <c r="D6259">
        <v>-999</v>
      </c>
      <c r="E6259">
        <v>-999</v>
      </c>
      <c r="H6259">
        <v>36</v>
      </c>
      <c r="I6259" s="3">
        <v>-999</v>
      </c>
    </row>
    <row r="6260" spans="1:9" x14ac:dyDescent="0.25">
      <c r="A6260" t="s">
        <v>2453</v>
      </c>
      <c r="B6260">
        <v>2008</v>
      </c>
      <c r="C6260">
        <v>37</v>
      </c>
      <c r="D6260">
        <v>-999</v>
      </c>
      <c r="E6260">
        <v>-999</v>
      </c>
      <c r="H6260">
        <v>37</v>
      </c>
      <c r="I6260" s="3">
        <v>-999</v>
      </c>
    </row>
    <row r="6261" spans="1:9" x14ac:dyDescent="0.25">
      <c r="A6261" t="s">
        <v>2453</v>
      </c>
      <c r="B6261">
        <v>2008</v>
      </c>
      <c r="C6261">
        <v>38</v>
      </c>
      <c r="D6261">
        <v>-999</v>
      </c>
      <c r="E6261">
        <v>-999</v>
      </c>
      <c r="H6261">
        <v>38</v>
      </c>
      <c r="I6261" s="3">
        <v>-999</v>
      </c>
    </row>
    <row r="6262" spans="1:9" x14ac:dyDescent="0.25">
      <c r="A6262" t="s">
        <v>2453</v>
      </c>
      <c r="B6262">
        <v>2008</v>
      </c>
      <c r="C6262">
        <v>39</v>
      </c>
      <c r="D6262">
        <v>-999</v>
      </c>
      <c r="E6262">
        <v>-999</v>
      </c>
      <c r="H6262">
        <v>39</v>
      </c>
      <c r="I6262" s="3">
        <v>-999</v>
      </c>
    </row>
    <row r="6263" spans="1:9" x14ac:dyDescent="0.25">
      <c r="A6263" t="s">
        <v>2453</v>
      </c>
      <c r="B6263">
        <v>2008</v>
      </c>
      <c r="C6263">
        <v>40</v>
      </c>
      <c r="D6263">
        <v>-999</v>
      </c>
      <c r="E6263">
        <v>-999</v>
      </c>
      <c r="H6263">
        <v>40</v>
      </c>
      <c r="I6263" s="3">
        <v>-999</v>
      </c>
    </row>
    <row r="6264" spans="1:9" x14ac:dyDescent="0.25">
      <c r="A6264" t="s">
        <v>2453</v>
      </c>
      <c r="B6264">
        <v>2008</v>
      </c>
      <c r="C6264">
        <v>41</v>
      </c>
      <c r="D6264">
        <v>-999</v>
      </c>
      <c r="E6264">
        <v>-999</v>
      </c>
      <c r="H6264">
        <v>41</v>
      </c>
      <c r="I6264" s="3">
        <v>-999</v>
      </c>
    </row>
    <row r="6265" spans="1:9" x14ac:dyDescent="0.25">
      <c r="A6265" t="s">
        <v>2453</v>
      </c>
      <c r="B6265">
        <v>2008</v>
      </c>
      <c r="C6265">
        <v>42</v>
      </c>
      <c r="D6265">
        <v>-999</v>
      </c>
      <c r="E6265">
        <v>-999</v>
      </c>
      <c r="H6265">
        <v>42</v>
      </c>
      <c r="I6265" s="3">
        <v>-999</v>
      </c>
    </row>
    <row r="6266" spans="1:9" x14ac:dyDescent="0.25">
      <c r="A6266" t="s">
        <v>2453</v>
      </c>
      <c r="B6266">
        <v>2008</v>
      </c>
      <c r="C6266">
        <v>43</v>
      </c>
      <c r="D6266">
        <v>-999</v>
      </c>
      <c r="E6266">
        <v>-999</v>
      </c>
      <c r="H6266">
        <v>43</v>
      </c>
      <c r="I6266" s="3">
        <v>-999</v>
      </c>
    </row>
    <row r="6267" spans="1:9" x14ac:dyDescent="0.25">
      <c r="A6267" t="s">
        <v>2453</v>
      </c>
      <c r="B6267">
        <v>2008</v>
      </c>
      <c r="C6267">
        <v>44</v>
      </c>
      <c r="D6267">
        <v>-999</v>
      </c>
      <c r="E6267">
        <v>-999</v>
      </c>
      <c r="H6267">
        <v>44</v>
      </c>
      <c r="I6267" s="3">
        <v>-999</v>
      </c>
    </row>
    <row r="6268" spans="1:9" x14ac:dyDescent="0.25">
      <c r="A6268" t="s">
        <v>2453</v>
      </c>
      <c r="B6268">
        <v>2008</v>
      </c>
      <c r="C6268">
        <v>45</v>
      </c>
      <c r="D6268">
        <v>-999</v>
      </c>
      <c r="E6268">
        <v>-999</v>
      </c>
      <c r="H6268">
        <v>45</v>
      </c>
      <c r="I6268" s="3">
        <v>-999</v>
      </c>
    </row>
    <row r="6269" spans="1:9" x14ac:dyDescent="0.25">
      <c r="A6269" t="s">
        <v>2453</v>
      </c>
      <c r="B6269">
        <v>2008</v>
      </c>
      <c r="C6269">
        <v>46</v>
      </c>
      <c r="D6269">
        <v>-999</v>
      </c>
      <c r="E6269">
        <v>-999</v>
      </c>
      <c r="H6269">
        <v>46</v>
      </c>
      <c r="I6269" s="3">
        <v>-999</v>
      </c>
    </row>
    <row r="6270" spans="1:9" x14ac:dyDescent="0.25">
      <c r="A6270" t="s">
        <v>2453</v>
      </c>
      <c r="B6270">
        <v>2008</v>
      </c>
      <c r="C6270">
        <v>47</v>
      </c>
      <c r="D6270">
        <v>-999</v>
      </c>
      <c r="E6270">
        <v>-999</v>
      </c>
      <c r="H6270">
        <v>47</v>
      </c>
      <c r="I6270" s="3">
        <v>-999</v>
      </c>
    </row>
    <row r="6271" spans="1:9" x14ac:dyDescent="0.25">
      <c r="A6271" t="s">
        <v>2453</v>
      </c>
      <c r="B6271">
        <v>2008</v>
      </c>
      <c r="C6271">
        <v>48</v>
      </c>
      <c r="D6271">
        <v>-999</v>
      </c>
      <c r="E6271">
        <v>-999</v>
      </c>
      <c r="H6271">
        <v>48</v>
      </c>
      <c r="I6271" s="3">
        <v>-999</v>
      </c>
    </row>
    <row r="6272" spans="1:9" x14ac:dyDescent="0.25">
      <c r="A6272" t="s">
        <v>2453</v>
      </c>
      <c r="B6272">
        <v>2008</v>
      </c>
      <c r="C6272">
        <v>49</v>
      </c>
      <c r="D6272">
        <v>-999</v>
      </c>
      <c r="E6272">
        <v>-999</v>
      </c>
      <c r="H6272">
        <v>49</v>
      </c>
      <c r="I6272" s="3">
        <v>-999</v>
      </c>
    </row>
    <row r="6273" spans="1:9" x14ac:dyDescent="0.25">
      <c r="A6273" t="s">
        <v>2453</v>
      </c>
      <c r="B6273">
        <v>2008</v>
      </c>
      <c r="C6273">
        <v>50</v>
      </c>
      <c r="D6273">
        <v>-999</v>
      </c>
      <c r="E6273">
        <v>-999</v>
      </c>
      <c r="H6273">
        <v>50</v>
      </c>
      <c r="I6273" s="3">
        <v>-999</v>
      </c>
    </row>
    <row r="6274" spans="1:9" x14ac:dyDescent="0.25">
      <c r="A6274" t="s">
        <v>2453</v>
      </c>
      <c r="B6274">
        <v>2008</v>
      </c>
      <c r="C6274">
        <v>51</v>
      </c>
      <c r="D6274">
        <v>-999</v>
      </c>
      <c r="E6274">
        <v>-999</v>
      </c>
      <c r="H6274">
        <v>51</v>
      </c>
      <c r="I6274" s="3">
        <v>-999</v>
      </c>
    </row>
    <row r="6275" spans="1:9" x14ac:dyDescent="0.25">
      <c r="A6275" t="s">
        <v>2453</v>
      </c>
      <c r="B6275">
        <v>2008</v>
      </c>
      <c r="C6275">
        <v>52</v>
      </c>
      <c r="D6275">
        <v>-999</v>
      </c>
      <c r="E6275">
        <v>-999</v>
      </c>
      <c r="H6275">
        <v>52</v>
      </c>
      <c r="I6275" s="3">
        <v>-999</v>
      </c>
    </row>
    <row r="6276" spans="1:9" x14ac:dyDescent="0.25">
      <c r="A6276" t="s">
        <v>2453</v>
      </c>
      <c r="B6276">
        <v>2008</v>
      </c>
      <c r="C6276">
        <v>53</v>
      </c>
      <c r="D6276">
        <v>-999</v>
      </c>
      <c r="E6276">
        <v>-999</v>
      </c>
      <c r="H6276">
        <v>53</v>
      </c>
      <c r="I6276" s="3">
        <v>-999</v>
      </c>
    </row>
    <row r="6277" spans="1:9" x14ac:dyDescent="0.25">
      <c r="A6277" t="s">
        <v>2453</v>
      </c>
      <c r="B6277">
        <v>2008</v>
      </c>
      <c r="C6277">
        <v>54</v>
      </c>
      <c r="D6277">
        <v>-999</v>
      </c>
      <c r="E6277">
        <v>-999</v>
      </c>
      <c r="H6277">
        <v>54</v>
      </c>
      <c r="I6277" s="3">
        <v>-999</v>
      </c>
    </row>
    <row r="6278" spans="1:9" x14ac:dyDescent="0.25">
      <c r="A6278" t="s">
        <v>2453</v>
      </c>
      <c r="B6278">
        <v>2008</v>
      </c>
      <c r="C6278">
        <v>55</v>
      </c>
      <c r="D6278">
        <v>-999</v>
      </c>
      <c r="E6278">
        <v>-999</v>
      </c>
      <c r="H6278">
        <v>55</v>
      </c>
      <c r="I6278" s="3">
        <v>-999</v>
      </c>
    </row>
    <row r="6279" spans="1:9" x14ac:dyDescent="0.25">
      <c r="A6279" t="s">
        <v>2453</v>
      </c>
      <c r="B6279">
        <v>2008</v>
      </c>
      <c r="C6279">
        <v>56</v>
      </c>
      <c r="D6279">
        <v>-999</v>
      </c>
      <c r="E6279">
        <v>-999</v>
      </c>
      <c r="H6279">
        <v>56</v>
      </c>
      <c r="I6279" s="3">
        <v>-999</v>
      </c>
    </row>
    <row r="6280" spans="1:9" x14ac:dyDescent="0.25">
      <c r="A6280" t="s">
        <v>2453</v>
      </c>
      <c r="B6280">
        <v>2008</v>
      </c>
      <c r="C6280">
        <v>57</v>
      </c>
      <c r="D6280">
        <v>-999</v>
      </c>
      <c r="E6280">
        <v>-999</v>
      </c>
      <c r="H6280">
        <v>57</v>
      </c>
      <c r="I6280" s="3">
        <v>-999</v>
      </c>
    </row>
    <row r="6281" spans="1:9" x14ac:dyDescent="0.25">
      <c r="A6281" t="s">
        <v>2453</v>
      </c>
      <c r="B6281">
        <v>2008</v>
      </c>
      <c r="C6281">
        <v>58</v>
      </c>
      <c r="D6281">
        <v>-999</v>
      </c>
      <c r="E6281">
        <v>-999</v>
      </c>
      <c r="H6281">
        <v>58</v>
      </c>
      <c r="I6281" s="3">
        <v>-999</v>
      </c>
    </row>
    <row r="6282" spans="1:9" x14ac:dyDescent="0.25">
      <c r="A6282" t="s">
        <v>2453</v>
      </c>
      <c r="B6282">
        <v>2008</v>
      </c>
      <c r="C6282">
        <v>59</v>
      </c>
      <c r="D6282">
        <v>-999</v>
      </c>
      <c r="E6282">
        <v>-999</v>
      </c>
      <c r="H6282">
        <v>59</v>
      </c>
      <c r="I6282" s="3">
        <v>-999</v>
      </c>
    </row>
    <row r="6283" spans="1:9" x14ac:dyDescent="0.25">
      <c r="A6283" t="s">
        <v>2453</v>
      </c>
      <c r="B6283">
        <v>2008</v>
      </c>
      <c r="C6283">
        <v>60</v>
      </c>
      <c r="D6283">
        <v>-999</v>
      </c>
      <c r="E6283">
        <v>-999</v>
      </c>
      <c r="H6283">
        <v>60</v>
      </c>
      <c r="I6283" s="3">
        <v>-999</v>
      </c>
    </row>
    <row r="6284" spans="1:9" x14ac:dyDescent="0.25">
      <c r="A6284" t="s">
        <v>2453</v>
      </c>
      <c r="B6284">
        <v>2008</v>
      </c>
      <c r="C6284">
        <v>61</v>
      </c>
      <c r="D6284">
        <v>-999</v>
      </c>
      <c r="E6284">
        <v>-999</v>
      </c>
      <c r="H6284">
        <v>61</v>
      </c>
      <c r="I6284" s="3">
        <v>-999</v>
      </c>
    </row>
    <row r="6285" spans="1:9" x14ac:dyDescent="0.25">
      <c r="A6285" t="s">
        <v>2453</v>
      </c>
      <c r="B6285">
        <v>2008</v>
      </c>
      <c r="C6285">
        <v>62</v>
      </c>
      <c r="D6285">
        <v>-999</v>
      </c>
      <c r="E6285">
        <v>-999</v>
      </c>
      <c r="H6285">
        <v>62</v>
      </c>
      <c r="I6285" s="3">
        <v>-999</v>
      </c>
    </row>
    <row r="6286" spans="1:9" x14ac:dyDescent="0.25">
      <c r="A6286" t="s">
        <v>2453</v>
      </c>
      <c r="B6286">
        <v>2008</v>
      </c>
      <c r="C6286">
        <v>63</v>
      </c>
      <c r="D6286">
        <v>-999</v>
      </c>
      <c r="E6286">
        <v>-999</v>
      </c>
      <c r="H6286">
        <v>63</v>
      </c>
      <c r="I6286" s="3">
        <v>-999</v>
      </c>
    </row>
    <row r="6287" spans="1:9" x14ac:dyDescent="0.25">
      <c r="A6287" t="s">
        <v>2453</v>
      </c>
      <c r="B6287">
        <v>2008</v>
      </c>
      <c r="C6287">
        <v>64</v>
      </c>
      <c r="D6287">
        <v>-999</v>
      </c>
      <c r="E6287">
        <v>-999</v>
      </c>
      <c r="H6287">
        <v>64</v>
      </c>
      <c r="I6287" s="3">
        <v>-999</v>
      </c>
    </row>
    <row r="6288" spans="1:9" x14ac:dyDescent="0.25">
      <c r="A6288" t="s">
        <v>2453</v>
      </c>
      <c r="B6288">
        <v>2008</v>
      </c>
      <c r="C6288">
        <v>65</v>
      </c>
      <c r="D6288">
        <v>-999</v>
      </c>
      <c r="E6288">
        <v>-999</v>
      </c>
      <c r="H6288">
        <v>65</v>
      </c>
      <c r="I6288" s="3">
        <v>-999</v>
      </c>
    </row>
    <row r="6289" spans="1:9" x14ac:dyDescent="0.25">
      <c r="A6289" t="s">
        <v>2453</v>
      </c>
      <c r="B6289">
        <v>2008</v>
      </c>
      <c r="C6289">
        <v>66</v>
      </c>
      <c r="D6289">
        <v>-999</v>
      </c>
      <c r="E6289">
        <v>-999</v>
      </c>
      <c r="H6289">
        <v>66</v>
      </c>
      <c r="I6289" s="3">
        <v>-999</v>
      </c>
    </row>
    <row r="6290" spans="1:9" x14ac:dyDescent="0.25">
      <c r="A6290" t="s">
        <v>2453</v>
      </c>
      <c r="B6290">
        <v>2008</v>
      </c>
      <c r="C6290">
        <v>67</v>
      </c>
      <c r="D6290">
        <v>-999</v>
      </c>
      <c r="E6290">
        <v>-999</v>
      </c>
      <c r="H6290">
        <v>67</v>
      </c>
      <c r="I6290" s="3">
        <v>-999</v>
      </c>
    </row>
    <row r="6291" spans="1:9" x14ac:dyDescent="0.25">
      <c r="A6291" t="s">
        <v>2453</v>
      </c>
      <c r="B6291">
        <v>2008</v>
      </c>
      <c r="C6291">
        <v>68</v>
      </c>
      <c r="D6291">
        <v>-999</v>
      </c>
      <c r="E6291">
        <v>-999</v>
      </c>
      <c r="H6291">
        <v>68</v>
      </c>
      <c r="I6291" s="3">
        <v>-999</v>
      </c>
    </row>
    <row r="6292" spans="1:9" x14ac:dyDescent="0.25">
      <c r="A6292" t="s">
        <v>2453</v>
      </c>
      <c r="B6292">
        <v>2008</v>
      </c>
      <c r="C6292">
        <v>69</v>
      </c>
      <c r="D6292">
        <v>-999</v>
      </c>
      <c r="E6292">
        <v>-999</v>
      </c>
      <c r="H6292">
        <v>69</v>
      </c>
      <c r="I6292" s="3">
        <v>-999</v>
      </c>
    </row>
    <row r="6293" spans="1:9" x14ac:dyDescent="0.25">
      <c r="A6293" t="s">
        <v>2453</v>
      </c>
      <c r="B6293">
        <v>2008</v>
      </c>
      <c r="C6293">
        <v>70</v>
      </c>
      <c r="D6293">
        <v>-999</v>
      </c>
      <c r="E6293">
        <v>-999</v>
      </c>
      <c r="H6293">
        <v>70</v>
      </c>
      <c r="I6293" s="3">
        <v>-999</v>
      </c>
    </row>
    <row r="6294" spans="1:9" x14ac:dyDescent="0.25">
      <c r="A6294" t="s">
        <v>2453</v>
      </c>
      <c r="B6294">
        <v>2008</v>
      </c>
      <c r="C6294">
        <v>71</v>
      </c>
      <c r="D6294">
        <v>-999</v>
      </c>
      <c r="E6294">
        <v>-999</v>
      </c>
      <c r="H6294">
        <v>71</v>
      </c>
      <c r="I6294" s="3">
        <v>-999</v>
      </c>
    </row>
    <row r="6295" spans="1:9" x14ac:dyDescent="0.25">
      <c r="A6295" t="s">
        <v>2453</v>
      </c>
      <c r="B6295">
        <v>2008</v>
      </c>
      <c r="C6295">
        <v>72</v>
      </c>
      <c r="D6295">
        <v>-999</v>
      </c>
      <c r="E6295">
        <v>-999</v>
      </c>
      <c r="H6295">
        <v>72</v>
      </c>
      <c r="I6295" s="3">
        <v>-999</v>
      </c>
    </row>
    <row r="6296" spans="1:9" x14ac:dyDescent="0.25">
      <c r="A6296" t="s">
        <v>2453</v>
      </c>
      <c r="B6296">
        <v>2008</v>
      </c>
      <c r="C6296">
        <v>73</v>
      </c>
      <c r="D6296">
        <v>-999</v>
      </c>
      <c r="E6296">
        <v>-999</v>
      </c>
      <c r="H6296">
        <v>73</v>
      </c>
      <c r="I6296" s="3">
        <v>-999</v>
      </c>
    </row>
    <row r="6297" spans="1:9" x14ac:dyDescent="0.25">
      <c r="A6297" t="s">
        <v>2453</v>
      </c>
      <c r="B6297">
        <v>2008</v>
      </c>
      <c r="C6297">
        <v>74</v>
      </c>
      <c r="D6297">
        <v>-999</v>
      </c>
      <c r="E6297">
        <v>-999</v>
      </c>
      <c r="H6297">
        <v>74</v>
      </c>
      <c r="I6297" s="3">
        <v>-999</v>
      </c>
    </row>
    <row r="6298" spans="1:9" x14ac:dyDescent="0.25">
      <c r="A6298" t="s">
        <v>2453</v>
      </c>
      <c r="B6298">
        <v>2008</v>
      </c>
      <c r="C6298">
        <v>75</v>
      </c>
      <c r="D6298">
        <v>-999</v>
      </c>
      <c r="E6298">
        <v>-999</v>
      </c>
      <c r="H6298">
        <v>75</v>
      </c>
      <c r="I6298" s="3">
        <v>-999</v>
      </c>
    </row>
    <row r="6299" spans="1:9" x14ac:dyDescent="0.25">
      <c r="A6299" t="s">
        <v>2453</v>
      </c>
      <c r="B6299">
        <v>2008</v>
      </c>
      <c r="C6299">
        <v>76</v>
      </c>
      <c r="D6299">
        <v>-999</v>
      </c>
      <c r="E6299">
        <v>-999</v>
      </c>
      <c r="H6299">
        <v>76</v>
      </c>
      <c r="I6299" s="3">
        <v>-999</v>
      </c>
    </row>
    <row r="6300" spans="1:9" x14ac:dyDescent="0.25">
      <c r="A6300" t="s">
        <v>2453</v>
      </c>
      <c r="B6300">
        <v>2008</v>
      </c>
      <c r="C6300">
        <v>77</v>
      </c>
      <c r="D6300">
        <v>-999</v>
      </c>
      <c r="E6300">
        <v>-999</v>
      </c>
      <c r="H6300">
        <v>77</v>
      </c>
      <c r="I6300" s="3">
        <v>-999</v>
      </c>
    </row>
    <row r="6301" spans="1:9" x14ac:dyDescent="0.25">
      <c r="A6301" t="s">
        <v>2453</v>
      </c>
      <c r="B6301">
        <v>2008</v>
      </c>
      <c r="C6301">
        <v>78</v>
      </c>
      <c r="D6301">
        <v>-999</v>
      </c>
      <c r="E6301">
        <v>-999</v>
      </c>
      <c r="H6301">
        <v>78</v>
      </c>
      <c r="I6301" s="3">
        <v>-999</v>
      </c>
    </row>
    <row r="6302" spans="1:9" x14ac:dyDescent="0.25">
      <c r="A6302" t="s">
        <v>2453</v>
      </c>
      <c r="B6302">
        <v>2008</v>
      </c>
      <c r="C6302">
        <v>79</v>
      </c>
      <c r="D6302">
        <v>-999</v>
      </c>
      <c r="E6302">
        <v>-999</v>
      </c>
      <c r="H6302">
        <v>79</v>
      </c>
      <c r="I6302" s="3">
        <v>-999</v>
      </c>
    </row>
    <row r="6303" spans="1:9" x14ac:dyDescent="0.25">
      <c r="A6303" t="s">
        <v>2453</v>
      </c>
      <c r="B6303">
        <v>2008</v>
      </c>
      <c r="C6303">
        <v>80</v>
      </c>
      <c r="D6303">
        <v>-999</v>
      </c>
      <c r="E6303">
        <v>-999</v>
      </c>
      <c r="H6303">
        <v>80</v>
      </c>
      <c r="I6303" s="3">
        <v>-999</v>
      </c>
    </row>
    <row r="6304" spans="1:9" x14ac:dyDescent="0.25">
      <c r="A6304" t="s">
        <v>2453</v>
      </c>
      <c r="B6304">
        <v>2008</v>
      </c>
      <c r="C6304">
        <v>81</v>
      </c>
      <c r="D6304">
        <v>-999</v>
      </c>
      <c r="E6304">
        <v>-999</v>
      </c>
      <c r="H6304">
        <v>81</v>
      </c>
      <c r="I6304" s="3">
        <v>-999</v>
      </c>
    </row>
    <row r="6305" spans="1:9" x14ac:dyDescent="0.25">
      <c r="A6305" t="s">
        <v>2453</v>
      </c>
      <c r="B6305">
        <v>2008</v>
      </c>
      <c r="C6305">
        <v>82</v>
      </c>
      <c r="D6305">
        <v>-999</v>
      </c>
      <c r="E6305">
        <v>-999</v>
      </c>
      <c r="H6305">
        <v>82</v>
      </c>
      <c r="I6305" s="3">
        <v>-999</v>
      </c>
    </row>
    <row r="6306" spans="1:9" x14ac:dyDescent="0.25">
      <c r="A6306" t="s">
        <v>2453</v>
      </c>
      <c r="B6306">
        <v>2008</v>
      </c>
      <c r="C6306">
        <v>83</v>
      </c>
      <c r="D6306">
        <v>-999</v>
      </c>
      <c r="E6306">
        <v>-999</v>
      </c>
      <c r="H6306">
        <v>83</v>
      </c>
      <c r="I6306" s="3">
        <v>-999</v>
      </c>
    </row>
    <row r="6307" spans="1:9" x14ac:dyDescent="0.25">
      <c r="A6307" t="s">
        <v>2453</v>
      </c>
      <c r="B6307">
        <v>2008</v>
      </c>
      <c r="C6307">
        <v>84</v>
      </c>
      <c r="D6307">
        <v>-999</v>
      </c>
      <c r="E6307">
        <v>-999</v>
      </c>
      <c r="H6307">
        <v>84</v>
      </c>
      <c r="I6307" s="3">
        <v>-999</v>
      </c>
    </row>
    <row r="6308" spans="1:9" x14ac:dyDescent="0.25">
      <c r="A6308" t="s">
        <v>2453</v>
      </c>
      <c r="B6308">
        <v>2008</v>
      </c>
      <c r="C6308">
        <v>85</v>
      </c>
      <c r="D6308">
        <v>-999</v>
      </c>
      <c r="E6308">
        <v>-999</v>
      </c>
      <c r="H6308">
        <v>85</v>
      </c>
      <c r="I6308" s="3">
        <v>-999</v>
      </c>
    </row>
    <row r="6309" spans="1:9" x14ac:dyDescent="0.25">
      <c r="A6309" t="s">
        <v>2453</v>
      </c>
      <c r="B6309">
        <v>2008</v>
      </c>
      <c r="C6309">
        <v>86</v>
      </c>
      <c r="D6309">
        <v>-999</v>
      </c>
      <c r="E6309">
        <v>-999</v>
      </c>
      <c r="H6309">
        <v>86</v>
      </c>
      <c r="I6309" s="3">
        <v>-999</v>
      </c>
    </row>
    <row r="6310" spans="1:9" x14ac:dyDescent="0.25">
      <c r="A6310" t="s">
        <v>2453</v>
      </c>
      <c r="B6310">
        <v>2008</v>
      </c>
      <c r="C6310">
        <v>87</v>
      </c>
      <c r="D6310">
        <v>-999</v>
      </c>
      <c r="E6310">
        <v>-999</v>
      </c>
      <c r="H6310">
        <v>87</v>
      </c>
      <c r="I6310" s="3">
        <v>-999</v>
      </c>
    </row>
    <row r="6311" spans="1:9" x14ac:dyDescent="0.25">
      <c r="A6311" t="s">
        <v>2453</v>
      </c>
      <c r="B6311">
        <v>2008</v>
      </c>
      <c r="C6311">
        <v>88</v>
      </c>
      <c r="D6311">
        <v>-999</v>
      </c>
      <c r="E6311">
        <v>-999</v>
      </c>
      <c r="H6311">
        <v>88</v>
      </c>
      <c r="I6311" s="3">
        <v>-999</v>
      </c>
    </row>
    <row r="6312" spans="1:9" x14ac:dyDescent="0.25">
      <c r="A6312" t="s">
        <v>2453</v>
      </c>
      <c r="B6312">
        <v>2008</v>
      </c>
      <c r="C6312">
        <v>89</v>
      </c>
      <c r="D6312">
        <v>-999</v>
      </c>
      <c r="E6312">
        <v>-999</v>
      </c>
      <c r="H6312">
        <v>89</v>
      </c>
      <c r="I6312" s="3">
        <v>-999</v>
      </c>
    </row>
    <row r="6313" spans="1:9" x14ac:dyDescent="0.25">
      <c r="A6313" t="s">
        <v>2453</v>
      </c>
      <c r="B6313">
        <v>2008</v>
      </c>
      <c r="C6313">
        <v>90</v>
      </c>
      <c r="D6313">
        <v>-999</v>
      </c>
      <c r="E6313">
        <v>-999</v>
      </c>
      <c r="H6313">
        <v>90</v>
      </c>
      <c r="I6313" s="3">
        <v>-999</v>
      </c>
    </row>
    <row r="6314" spans="1:9" x14ac:dyDescent="0.25">
      <c r="A6314" t="s">
        <v>2453</v>
      </c>
      <c r="B6314">
        <v>2008</v>
      </c>
      <c r="C6314">
        <v>91</v>
      </c>
      <c r="D6314">
        <v>-999</v>
      </c>
      <c r="E6314">
        <v>-999</v>
      </c>
      <c r="H6314">
        <v>91</v>
      </c>
      <c r="I6314" s="3">
        <v>-999</v>
      </c>
    </row>
    <row r="6315" spans="1:9" x14ac:dyDescent="0.25">
      <c r="A6315" t="s">
        <v>2453</v>
      </c>
      <c r="B6315">
        <v>2008</v>
      </c>
      <c r="C6315">
        <v>92</v>
      </c>
      <c r="D6315">
        <v>-999</v>
      </c>
      <c r="E6315">
        <v>-999</v>
      </c>
      <c r="H6315">
        <v>92</v>
      </c>
      <c r="I6315" s="3">
        <v>-999</v>
      </c>
    </row>
    <row r="6316" spans="1:9" x14ac:dyDescent="0.25">
      <c r="A6316" t="s">
        <v>2453</v>
      </c>
      <c r="B6316">
        <v>2008</v>
      </c>
      <c r="C6316">
        <v>93</v>
      </c>
      <c r="D6316">
        <v>-999</v>
      </c>
      <c r="E6316">
        <v>-999</v>
      </c>
      <c r="H6316">
        <v>93</v>
      </c>
      <c r="I6316" s="3">
        <v>-999</v>
      </c>
    </row>
    <row r="6317" spans="1:9" x14ac:dyDescent="0.25">
      <c r="A6317" t="s">
        <v>2453</v>
      </c>
      <c r="B6317">
        <v>2008</v>
      </c>
      <c r="C6317">
        <v>94</v>
      </c>
      <c r="D6317">
        <v>-999</v>
      </c>
      <c r="E6317">
        <v>-999</v>
      </c>
      <c r="H6317">
        <v>94</v>
      </c>
      <c r="I6317" s="3">
        <v>-999</v>
      </c>
    </row>
    <row r="6318" spans="1:9" x14ac:dyDescent="0.25">
      <c r="A6318" t="s">
        <v>2453</v>
      </c>
      <c r="B6318">
        <v>2008</v>
      </c>
      <c r="C6318">
        <v>95</v>
      </c>
      <c r="D6318">
        <v>-999</v>
      </c>
      <c r="E6318">
        <v>-999</v>
      </c>
      <c r="H6318">
        <v>95</v>
      </c>
      <c r="I6318" s="3">
        <v>-999</v>
      </c>
    </row>
    <row r="6319" spans="1:9" x14ac:dyDescent="0.25">
      <c r="A6319" t="s">
        <v>2453</v>
      </c>
      <c r="B6319">
        <v>2008</v>
      </c>
      <c r="C6319">
        <v>96</v>
      </c>
      <c r="D6319">
        <v>-999</v>
      </c>
      <c r="E6319">
        <v>-999</v>
      </c>
      <c r="H6319">
        <v>96</v>
      </c>
      <c r="I6319" s="3">
        <v>-999</v>
      </c>
    </row>
    <row r="6320" spans="1:9" x14ac:dyDescent="0.25">
      <c r="A6320" t="s">
        <v>2453</v>
      </c>
      <c r="B6320">
        <v>2008</v>
      </c>
      <c r="C6320">
        <v>97</v>
      </c>
      <c r="D6320">
        <v>-999</v>
      </c>
      <c r="E6320">
        <v>-999</v>
      </c>
      <c r="H6320">
        <v>97</v>
      </c>
      <c r="I6320" s="3">
        <v>-999</v>
      </c>
    </row>
    <row r="6321" spans="1:9" x14ac:dyDescent="0.25">
      <c r="A6321" t="s">
        <v>2453</v>
      </c>
      <c r="B6321">
        <v>2008</v>
      </c>
      <c r="C6321">
        <v>98</v>
      </c>
      <c r="D6321">
        <v>-999</v>
      </c>
      <c r="E6321">
        <v>-999</v>
      </c>
      <c r="H6321">
        <v>98</v>
      </c>
      <c r="I6321" s="3">
        <v>-999</v>
      </c>
    </row>
    <row r="6322" spans="1:9" x14ac:dyDescent="0.25">
      <c r="A6322" t="s">
        <v>2453</v>
      </c>
      <c r="B6322">
        <v>2008</v>
      </c>
      <c r="C6322">
        <v>99</v>
      </c>
      <c r="D6322">
        <v>-999</v>
      </c>
      <c r="E6322">
        <v>-999</v>
      </c>
      <c r="H6322">
        <v>99</v>
      </c>
      <c r="I6322" s="3">
        <v>-999</v>
      </c>
    </row>
    <row r="6323" spans="1:9" x14ac:dyDescent="0.25">
      <c r="A6323" t="s">
        <v>2453</v>
      </c>
      <c r="B6323">
        <v>2008</v>
      </c>
      <c r="C6323">
        <v>100</v>
      </c>
      <c r="D6323">
        <v>-999</v>
      </c>
      <c r="E6323">
        <v>-999</v>
      </c>
      <c r="H6323">
        <v>100</v>
      </c>
      <c r="I6323" s="3">
        <v>-999</v>
      </c>
    </row>
    <row r="6324" spans="1:9" x14ac:dyDescent="0.25">
      <c r="A6324" t="s">
        <v>2453</v>
      </c>
      <c r="B6324">
        <v>2008</v>
      </c>
      <c r="C6324">
        <v>101</v>
      </c>
      <c r="D6324">
        <v>-999</v>
      </c>
      <c r="E6324">
        <v>-999</v>
      </c>
      <c r="H6324">
        <v>101</v>
      </c>
      <c r="I6324" s="3">
        <v>-999</v>
      </c>
    </row>
    <row r="6325" spans="1:9" x14ac:dyDescent="0.25">
      <c r="A6325" t="s">
        <v>2453</v>
      </c>
      <c r="B6325">
        <v>2008</v>
      </c>
      <c r="C6325">
        <v>102</v>
      </c>
      <c r="D6325">
        <v>-999</v>
      </c>
      <c r="E6325">
        <v>-999</v>
      </c>
      <c r="H6325">
        <v>102</v>
      </c>
      <c r="I6325" s="3">
        <v>-999</v>
      </c>
    </row>
    <row r="6326" spans="1:9" x14ac:dyDescent="0.25">
      <c r="A6326" t="s">
        <v>2453</v>
      </c>
      <c r="B6326">
        <v>2008</v>
      </c>
      <c r="C6326">
        <v>103</v>
      </c>
      <c r="D6326">
        <v>-999</v>
      </c>
      <c r="E6326">
        <v>-999</v>
      </c>
      <c r="H6326">
        <v>103</v>
      </c>
      <c r="I6326" s="3">
        <v>-999</v>
      </c>
    </row>
    <row r="6327" spans="1:9" x14ac:dyDescent="0.25">
      <c r="A6327" t="s">
        <v>2453</v>
      </c>
      <c r="B6327">
        <v>2008</v>
      </c>
      <c r="C6327">
        <v>104</v>
      </c>
      <c r="D6327">
        <v>-999</v>
      </c>
      <c r="E6327">
        <v>-999</v>
      </c>
      <c r="H6327">
        <v>104</v>
      </c>
      <c r="I6327" s="3">
        <v>-999</v>
      </c>
    </row>
    <row r="6328" spans="1:9" x14ac:dyDescent="0.25">
      <c r="A6328" t="s">
        <v>2453</v>
      </c>
      <c r="B6328">
        <v>2008</v>
      </c>
      <c r="C6328">
        <v>105</v>
      </c>
      <c r="D6328">
        <v>-999</v>
      </c>
      <c r="E6328">
        <v>-999</v>
      </c>
      <c r="H6328">
        <v>105</v>
      </c>
      <c r="I6328" s="3">
        <v>-999</v>
      </c>
    </row>
    <row r="6329" spans="1:9" x14ac:dyDescent="0.25">
      <c r="A6329" t="s">
        <v>2453</v>
      </c>
      <c r="B6329">
        <v>2008</v>
      </c>
      <c r="C6329">
        <v>106</v>
      </c>
      <c r="D6329">
        <v>-999</v>
      </c>
      <c r="E6329">
        <v>-999</v>
      </c>
      <c r="H6329">
        <v>106</v>
      </c>
      <c r="I6329" s="3">
        <v>-999</v>
      </c>
    </row>
    <row r="6330" spans="1:9" x14ac:dyDescent="0.25">
      <c r="A6330" t="s">
        <v>2453</v>
      </c>
      <c r="B6330">
        <v>2008</v>
      </c>
      <c r="C6330">
        <v>107</v>
      </c>
      <c r="D6330">
        <v>-999</v>
      </c>
      <c r="E6330">
        <v>-999</v>
      </c>
      <c r="H6330">
        <v>107</v>
      </c>
      <c r="I6330" s="3">
        <v>-999</v>
      </c>
    </row>
    <row r="6331" spans="1:9" x14ac:dyDescent="0.25">
      <c r="A6331" t="s">
        <v>2453</v>
      </c>
      <c r="B6331">
        <v>2008</v>
      </c>
      <c r="C6331">
        <v>108</v>
      </c>
      <c r="D6331">
        <v>-999</v>
      </c>
      <c r="E6331">
        <v>-999</v>
      </c>
      <c r="H6331">
        <v>108</v>
      </c>
      <c r="I6331" s="3">
        <v>-999</v>
      </c>
    </row>
    <row r="6332" spans="1:9" x14ac:dyDescent="0.25">
      <c r="A6332" t="s">
        <v>2453</v>
      </c>
      <c r="B6332">
        <v>2008</v>
      </c>
      <c r="C6332">
        <v>109</v>
      </c>
      <c r="D6332">
        <v>-999</v>
      </c>
      <c r="E6332">
        <v>-999</v>
      </c>
      <c r="H6332">
        <v>109</v>
      </c>
      <c r="I6332" s="3">
        <v>-999</v>
      </c>
    </row>
    <row r="6333" spans="1:9" x14ac:dyDescent="0.25">
      <c r="A6333" t="s">
        <v>2453</v>
      </c>
      <c r="B6333">
        <v>2008</v>
      </c>
      <c r="C6333">
        <v>110</v>
      </c>
      <c r="D6333">
        <v>-999</v>
      </c>
      <c r="E6333">
        <v>-999</v>
      </c>
      <c r="H6333">
        <v>110</v>
      </c>
      <c r="I6333" s="3">
        <v>-999</v>
      </c>
    </row>
    <row r="6334" spans="1:9" x14ac:dyDescent="0.25">
      <c r="A6334" t="s">
        <v>2453</v>
      </c>
      <c r="B6334">
        <v>2008</v>
      </c>
      <c r="C6334">
        <v>111</v>
      </c>
      <c r="D6334">
        <v>-999</v>
      </c>
      <c r="E6334">
        <v>-999</v>
      </c>
      <c r="H6334">
        <v>111</v>
      </c>
      <c r="I6334" s="3">
        <v>-999</v>
      </c>
    </row>
    <row r="6335" spans="1:9" x14ac:dyDescent="0.25">
      <c r="A6335" t="s">
        <v>2453</v>
      </c>
      <c r="B6335">
        <v>2008</v>
      </c>
      <c r="C6335">
        <v>112</v>
      </c>
      <c r="D6335">
        <v>-999</v>
      </c>
      <c r="E6335">
        <v>-999</v>
      </c>
      <c r="H6335">
        <v>112</v>
      </c>
      <c r="I6335" s="3">
        <v>-999</v>
      </c>
    </row>
    <row r="6336" spans="1:9" x14ac:dyDescent="0.25">
      <c r="A6336" t="s">
        <v>2453</v>
      </c>
      <c r="B6336">
        <v>2008</v>
      </c>
      <c r="C6336">
        <v>113</v>
      </c>
      <c r="D6336">
        <v>-999</v>
      </c>
      <c r="E6336">
        <v>-999</v>
      </c>
      <c r="H6336">
        <v>113</v>
      </c>
      <c r="I6336" s="3">
        <v>-999</v>
      </c>
    </row>
    <row r="6337" spans="1:9" x14ac:dyDescent="0.25">
      <c r="A6337" t="s">
        <v>2453</v>
      </c>
      <c r="B6337">
        <v>2008</v>
      </c>
      <c r="C6337">
        <v>114</v>
      </c>
      <c r="D6337">
        <v>-999</v>
      </c>
      <c r="E6337">
        <v>-999</v>
      </c>
      <c r="H6337">
        <v>114</v>
      </c>
      <c r="I6337" s="3">
        <v>-999</v>
      </c>
    </row>
    <row r="6338" spans="1:9" x14ac:dyDescent="0.25">
      <c r="A6338" t="s">
        <v>2453</v>
      </c>
      <c r="B6338">
        <v>2008</v>
      </c>
      <c r="C6338">
        <v>115</v>
      </c>
      <c r="D6338">
        <v>-999</v>
      </c>
      <c r="E6338">
        <v>-999</v>
      </c>
      <c r="H6338">
        <v>115</v>
      </c>
      <c r="I6338" s="3">
        <v>-999</v>
      </c>
    </row>
    <row r="6339" spans="1:9" x14ac:dyDescent="0.25">
      <c r="A6339" t="s">
        <v>2453</v>
      </c>
      <c r="B6339">
        <v>2008</v>
      </c>
      <c r="C6339">
        <v>116</v>
      </c>
      <c r="D6339">
        <v>-999</v>
      </c>
      <c r="E6339">
        <v>-999</v>
      </c>
      <c r="H6339">
        <v>116</v>
      </c>
      <c r="I6339" s="3">
        <v>-999</v>
      </c>
    </row>
    <row r="6340" spans="1:9" x14ac:dyDescent="0.25">
      <c r="A6340" t="s">
        <v>2453</v>
      </c>
      <c r="B6340">
        <v>2008</v>
      </c>
      <c r="C6340">
        <v>117</v>
      </c>
      <c r="D6340">
        <v>-999</v>
      </c>
      <c r="E6340">
        <v>-999</v>
      </c>
      <c r="H6340">
        <v>117</v>
      </c>
      <c r="I6340" s="3">
        <v>-999</v>
      </c>
    </row>
    <row r="6341" spans="1:9" x14ac:dyDescent="0.25">
      <c r="A6341" t="s">
        <v>2453</v>
      </c>
      <c r="B6341">
        <v>2008</v>
      </c>
      <c r="C6341">
        <v>118</v>
      </c>
      <c r="D6341">
        <v>-999</v>
      </c>
      <c r="E6341">
        <v>-999</v>
      </c>
      <c r="H6341">
        <v>118</v>
      </c>
      <c r="I6341" s="3">
        <v>-999</v>
      </c>
    </row>
    <row r="6342" spans="1:9" x14ac:dyDescent="0.25">
      <c r="A6342" t="s">
        <v>2453</v>
      </c>
      <c r="B6342">
        <v>2008</v>
      </c>
      <c r="C6342">
        <v>119</v>
      </c>
      <c r="D6342">
        <v>-999</v>
      </c>
      <c r="E6342">
        <v>-999</v>
      </c>
      <c r="H6342">
        <v>119</v>
      </c>
      <c r="I6342" s="3">
        <v>-999</v>
      </c>
    </row>
    <row r="6343" spans="1:9" x14ac:dyDescent="0.25">
      <c r="A6343" t="s">
        <v>2453</v>
      </c>
      <c r="B6343">
        <v>2008</v>
      </c>
      <c r="C6343">
        <v>120</v>
      </c>
      <c r="D6343">
        <v>-999</v>
      </c>
      <c r="E6343">
        <v>-999</v>
      </c>
      <c r="H6343">
        <v>120</v>
      </c>
      <c r="I6343" s="3">
        <v>-999</v>
      </c>
    </row>
    <row r="6344" spans="1:9" x14ac:dyDescent="0.25">
      <c r="A6344" t="s">
        <v>2453</v>
      </c>
      <c r="B6344">
        <v>2008</v>
      </c>
      <c r="C6344">
        <v>121</v>
      </c>
      <c r="D6344">
        <v>-999</v>
      </c>
      <c r="E6344">
        <v>-999</v>
      </c>
      <c r="H6344">
        <v>121</v>
      </c>
      <c r="I6344" s="3">
        <v>-999</v>
      </c>
    </row>
    <row r="6345" spans="1:9" x14ac:dyDescent="0.25">
      <c r="A6345" t="s">
        <v>2453</v>
      </c>
      <c r="B6345">
        <v>2008</v>
      </c>
      <c r="C6345">
        <v>122</v>
      </c>
      <c r="D6345">
        <v>-999</v>
      </c>
      <c r="E6345">
        <v>-999</v>
      </c>
      <c r="H6345">
        <v>122</v>
      </c>
      <c r="I6345" s="3">
        <v>-999</v>
      </c>
    </row>
    <row r="6346" spans="1:9" x14ac:dyDescent="0.25">
      <c r="A6346" t="s">
        <v>2453</v>
      </c>
      <c r="B6346">
        <v>2008</v>
      </c>
      <c r="C6346">
        <v>123</v>
      </c>
      <c r="D6346">
        <v>-999</v>
      </c>
      <c r="E6346">
        <v>-999</v>
      </c>
      <c r="H6346">
        <v>123</v>
      </c>
      <c r="I6346" s="3">
        <v>-999</v>
      </c>
    </row>
    <row r="6347" spans="1:9" x14ac:dyDescent="0.25">
      <c r="A6347" t="s">
        <v>2453</v>
      </c>
      <c r="B6347">
        <v>2008</v>
      </c>
      <c r="C6347">
        <v>124</v>
      </c>
      <c r="D6347">
        <v>-999</v>
      </c>
      <c r="E6347">
        <v>-999</v>
      </c>
      <c r="H6347">
        <v>124</v>
      </c>
      <c r="I6347" s="3">
        <v>-999</v>
      </c>
    </row>
    <row r="6348" spans="1:9" x14ac:dyDescent="0.25">
      <c r="A6348" t="s">
        <v>2453</v>
      </c>
      <c r="B6348">
        <v>2008</v>
      </c>
      <c r="C6348">
        <v>125</v>
      </c>
      <c r="D6348">
        <v>-999</v>
      </c>
      <c r="E6348">
        <v>-999</v>
      </c>
      <c r="H6348">
        <v>125</v>
      </c>
      <c r="I6348" s="3">
        <v>-999</v>
      </c>
    </row>
    <row r="6349" spans="1:9" x14ac:dyDescent="0.25">
      <c r="A6349" t="s">
        <v>2453</v>
      </c>
      <c r="B6349">
        <v>2008</v>
      </c>
      <c r="C6349">
        <v>126</v>
      </c>
      <c r="D6349">
        <v>-999</v>
      </c>
      <c r="E6349">
        <v>-999</v>
      </c>
      <c r="H6349">
        <v>126</v>
      </c>
      <c r="I6349" s="3">
        <v>-999</v>
      </c>
    </row>
    <row r="6350" spans="1:9" x14ac:dyDescent="0.25">
      <c r="A6350" t="s">
        <v>2453</v>
      </c>
      <c r="B6350">
        <v>2008</v>
      </c>
      <c r="C6350">
        <v>127</v>
      </c>
      <c r="D6350">
        <v>-999</v>
      </c>
      <c r="E6350">
        <v>-999</v>
      </c>
      <c r="H6350">
        <v>127</v>
      </c>
      <c r="I6350" s="3">
        <v>-999</v>
      </c>
    </row>
    <row r="6351" spans="1:9" x14ac:dyDescent="0.25">
      <c r="A6351" t="s">
        <v>2453</v>
      </c>
      <c r="B6351">
        <v>2008</v>
      </c>
      <c r="C6351">
        <v>128</v>
      </c>
      <c r="D6351">
        <v>-999</v>
      </c>
      <c r="E6351">
        <v>-999</v>
      </c>
      <c r="H6351">
        <v>128</v>
      </c>
      <c r="I6351" s="3">
        <v>-999</v>
      </c>
    </row>
    <row r="6352" spans="1:9" x14ac:dyDescent="0.25">
      <c r="A6352" t="s">
        <v>2453</v>
      </c>
      <c r="B6352">
        <v>2008</v>
      </c>
      <c r="C6352">
        <v>129</v>
      </c>
      <c r="D6352">
        <v>-999</v>
      </c>
      <c r="E6352">
        <v>-999</v>
      </c>
      <c r="H6352">
        <v>129</v>
      </c>
      <c r="I6352" s="3">
        <v>-999</v>
      </c>
    </row>
    <row r="6353" spans="1:9" x14ac:dyDescent="0.25">
      <c r="A6353" t="s">
        <v>2453</v>
      </c>
      <c r="B6353">
        <v>2008</v>
      </c>
      <c r="C6353">
        <v>130</v>
      </c>
      <c r="D6353">
        <v>-999</v>
      </c>
      <c r="E6353">
        <v>-999</v>
      </c>
      <c r="H6353">
        <v>130</v>
      </c>
      <c r="I6353" s="3">
        <v>-999</v>
      </c>
    </row>
    <row r="6354" spans="1:9" x14ac:dyDescent="0.25">
      <c r="A6354" t="s">
        <v>2453</v>
      </c>
      <c r="B6354">
        <v>2008</v>
      </c>
      <c r="C6354">
        <v>131</v>
      </c>
      <c r="D6354">
        <v>-999</v>
      </c>
      <c r="E6354">
        <v>-999</v>
      </c>
      <c r="H6354">
        <v>131</v>
      </c>
      <c r="I6354" s="3">
        <v>-999</v>
      </c>
    </row>
    <row r="6355" spans="1:9" x14ac:dyDescent="0.25">
      <c r="A6355" t="s">
        <v>2453</v>
      </c>
      <c r="B6355">
        <v>2008</v>
      </c>
      <c r="C6355">
        <v>132</v>
      </c>
      <c r="D6355">
        <v>-999</v>
      </c>
      <c r="E6355">
        <v>-999</v>
      </c>
      <c r="H6355">
        <v>132</v>
      </c>
      <c r="I6355" s="3">
        <v>-999</v>
      </c>
    </row>
    <row r="6356" spans="1:9" x14ac:dyDescent="0.25">
      <c r="A6356" t="s">
        <v>2453</v>
      </c>
      <c r="B6356">
        <v>2008</v>
      </c>
      <c r="C6356">
        <v>133</v>
      </c>
      <c r="D6356">
        <v>-999</v>
      </c>
      <c r="E6356">
        <v>-999</v>
      </c>
      <c r="H6356">
        <v>133</v>
      </c>
      <c r="I6356" s="3">
        <v>-999</v>
      </c>
    </row>
    <row r="6357" spans="1:9" x14ac:dyDescent="0.25">
      <c r="A6357" t="s">
        <v>2453</v>
      </c>
      <c r="B6357">
        <v>2008</v>
      </c>
      <c r="C6357">
        <v>134</v>
      </c>
      <c r="D6357">
        <v>-999</v>
      </c>
      <c r="E6357">
        <v>-999</v>
      </c>
      <c r="H6357">
        <v>134</v>
      </c>
      <c r="I6357" s="3">
        <v>-999</v>
      </c>
    </row>
    <row r="6358" spans="1:9" x14ac:dyDescent="0.25">
      <c r="A6358" t="s">
        <v>2453</v>
      </c>
      <c r="B6358">
        <v>2008</v>
      </c>
      <c r="C6358">
        <v>135</v>
      </c>
      <c r="D6358">
        <v>-999</v>
      </c>
      <c r="E6358">
        <v>-999</v>
      </c>
      <c r="H6358">
        <v>135</v>
      </c>
      <c r="I6358" s="3">
        <v>-999</v>
      </c>
    </row>
    <row r="6359" spans="1:9" x14ac:dyDescent="0.25">
      <c r="A6359" t="s">
        <v>2453</v>
      </c>
      <c r="B6359">
        <v>2008</v>
      </c>
      <c r="C6359">
        <v>136</v>
      </c>
      <c r="D6359">
        <v>-999</v>
      </c>
      <c r="E6359">
        <v>-999</v>
      </c>
      <c r="H6359">
        <v>136</v>
      </c>
      <c r="I6359" s="3">
        <v>-999</v>
      </c>
    </row>
    <row r="6360" spans="1:9" x14ac:dyDescent="0.25">
      <c r="A6360" t="s">
        <v>2453</v>
      </c>
      <c r="B6360">
        <v>2008</v>
      </c>
      <c r="C6360">
        <v>137</v>
      </c>
      <c r="D6360">
        <v>-999</v>
      </c>
      <c r="E6360">
        <v>-999</v>
      </c>
      <c r="H6360">
        <v>137</v>
      </c>
      <c r="I6360" s="3">
        <v>-999</v>
      </c>
    </row>
    <row r="6361" spans="1:9" x14ac:dyDescent="0.25">
      <c r="A6361" t="s">
        <v>2453</v>
      </c>
      <c r="B6361">
        <v>2008</v>
      </c>
      <c r="C6361">
        <v>138</v>
      </c>
      <c r="D6361">
        <v>-999</v>
      </c>
      <c r="E6361">
        <v>-999</v>
      </c>
      <c r="H6361">
        <v>138</v>
      </c>
      <c r="I6361" s="3">
        <v>-999</v>
      </c>
    </row>
    <row r="6362" spans="1:9" x14ac:dyDescent="0.25">
      <c r="A6362" t="s">
        <v>2453</v>
      </c>
      <c r="B6362">
        <v>2008</v>
      </c>
      <c r="C6362">
        <v>139</v>
      </c>
      <c r="D6362">
        <v>-999</v>
      </c>
      <c r="E6362">
        <v>-999</v>
      </c>
      <c r="H6362">
        <v>139</v>
      </c>
      <c r="I6362" s="3">
        <v>-999</v>
      </c>
    </row>
    <row r="6363" spans="1:9" x14ac:dyDescent="0.25">
      <c r="A6363" t="s">
        <v>2453</v>
      </c>
      <c r="B6363">
        <v>2008</v>
      </c>
      <c r="C6363">
        <v>140</v>
      </c>
      <c r="D6363">
        <v>-999</v>
      </c>
      <c r="E6363">
        <v>-999</v>
      </c>
      <c r="H6363">
        <v>140</v>
      </c>
      <c r="I6363" s="3">
        <v>-999</v>
      </c>
    </row>
    <row r="6364" spans="1:9" x14ac:dyDescent="0.25">
      <c r="A6364" t="s">
        <v>2453</v>
      </c>
      <c r="B6364">
        <v>2008</v>
      </c>
      <c r="C6364">
        <v>141</v>
      </c>
      <c r="D6364">
        <v>-999</v>
      </c>
      <c r="E6364">
        <v>-999</v>
      </c>
      <c r="H6364">
        <v>141</v>
      </c>
      <c r="I6364" s="3">
        <v>-999</v>
      </c>
    </row>
    <row r="6365" spans="1:9" x14ac:dyDescent="0.25">
      <c r="A6365" t="s">
        <v>2453</v>
      </c>
      <c r="B6365">
        <v>2008</v>
      </c>
      <c r="C6365">
        <v>142</v>
      </c>
      <c r="D6365">
        <v>-999</v>
      </c>
      <c r="E6365">
        <v>-999</v>
      </c>
      <c r="H6365">
        <v>142</v>
      </c>
      <c r="I6365" s="3">
        <v>-999</v>
      </c>
    </row>
    <row r="6366" spans="1:9" x14ac:dyDescent="0.25">
      <c r="A6366" t="s">
        <v>2453</v>
      </c>
      <c r="B6366">
        <v>2008</v>
      </c>
      <c r="C6366">
        <v>143</v>
      </c>
      <c r="D6366">
        <v>-999</v>
      </c>
      <c r="E6366">
        <v>-999</v>
      </c>
      <c r="H6366">
        <v>143</v>
      </c>
      <c r="I6366" s="3">
        <v>-999</v>
      </c>
    </row>
    <row r="6367" spans="1:9" x14ac:dyDescent="0.25">
      <c r="A6367" t="s">
        <v>2453</v>
      </c>
      <c r="B6367">
        <v>2008</v>
      </c>
      <c r="C6367">
        <v>144</v>
      </c>
      <c r="D6367">
        <v>-999</v>
      </c>
      <c r="E6367">
        <v>-999</v>
      </c>
      <c r="H6367">
        <v>144</v>
      </c>
      <c r="I6367" s="3">
        <v>-999</v>
      </c>
    </row>
    <row r="6368" spans="1:9" x14ac:dyDescent="0.25">
      <c r="A6368" t="s">
        <v>2453</v>
      </c>
      <c r="B6368">
        <v>2008</v>
      </c>
      <c r="C6368">
        <v>145</v>
      </c>
      <c r="D6368">
        <v>-999</v>
      </c>
      <c r="E6368">
        <v>-999</v>
      </c>
      <c r="H6368">
        <v>145</v>
      </c>
      <c r="I6368" s="3">
        <v>-999</v>
      </c>
    </row>
    <row r="6369" spans="1:9" x14ac:dyDescent="0.25">
      <c r="A6369" t="s">
        <v>2453</v>
      </c>
      <c r="B6369">
        <v>2008</v>
      </c>
      <c r="C6369">
        <v>146</v>
      </c>
      <c r="D6369">
        <v>-999</v>
      </c>
      <c r="E6369">
        <v>-999</v>
      </c>
      <c r="H6369">
        <v>146</v>
      </c>
      <c r="I6369" s="3">
        <v>-999</v>
      </c>
    </row>
    <row r="6370" spans="1:9" x14ac:dyDescent="0.25">
      <c r="A6370" t="s">
        <v>2453</v>
      </c>
      <c r="B6370">
        <v>2008</v>
      </c>
      <c r="C6370">
        <v>147</v>
      </c>
      <c r="D6370">
        <v>-999</v>
      </c>
      <c r="E6370">
        <v>-999</v>
      </c>
      <c r="H6370">
        <v>147</v>
      </c>
      <c r="I6370" s="3">
        <v>-999</v>
      </c>
    </row>
    <row r="6371" spans="1:9" x14ac:dyDescent="0.25">
      <c r="A6371" t="s">
        <v>2453</v>
      </c>
      <c r="B6371">
        <v>2008</v>
      </c>
      <c r="C6371">
        <v>148</v>
      </c>
      <c r="D6371">
        <v>-999</v>
      </c>
      <c r="E6371">
        <v>-999</v>
      </c>
      <c r="H6371">
        <v>148</v>
      </c>
      <c r="I6371" s="3">
        <v>-999</v>
      </c>
    </row>
    <row r="6372" spans="1:9" x14ac:dyDescent="0.25">
      <c r="A6372" t="s">
        <v>2453</v>
      </c>
      <c r="B6372">
        <v>2008</v>
      </c>
      <c r="C6372">
        <v>149</v>
      </c>
      <c r="D6372">
        <v>-999</v>
      </c>
      <c r="E6372">
        <v>-999</v>
      </c>
      <c r="H6372">
        <v>149</v>
      </c>
      <c r="I6372" s="3">
        <v>-999</v>
      </c>
    </row>
    <row r="6373" spans="1:9" x14ac:dyDescent="0.25">
      <c r="A6373" t="s">
        <v>2453</v>
      </c>
      <c r="B6373">
        <v>2008</v>
      </c>
      <c r="C6373">
        <v>150</v>
      </c>
      <c r="D6373">
        <v>-999</v>
      </c>
      <c r="E6373">
        <v>-999</v>
      </c>
      <c r="H6373">
        <v>150</v>
      </c>
      <c r="I6373" s="3">
        <v>-999</v>
      </c>
    </row>
    <row r="6374" spans="1:9" x14ac:dyDescent="0.25">
      <c r="A6374" t="s">
        <v>2453</v>
      </c>
      <c r="B6374">
        <v>2008</v>
      </c>
      <c r="C6374">
        <v>151</v>
      </c>
      <c r="D6374">
        <v>-999</v>
      </c>
      <c r="E6374">
        <v>-999</v>
      </c>
      <c r="H6374">
        <v>151</v>
      </c>
      <c r="I6374" s="3">
        <v>-999</v>
      </c>
    </row>
    <row r="6375" spans="1:9" x14ac:dyDescent="0.25">
      <c r="A6375" t="s">
        <v>2453</v>
      </c>
      <c r="B6375">
        <v>2008</v>
      </c>
      <c r="C6375">
        <v>152</v>
      </c>
      <c r="D6375">
        <v>-999</v>
      </c>
      <c r="E6375">
        <v>-999</v>
      </c>
      <c r="H6375">
        <v>152</v>
      </c>
      <c r="I6375" s="3">
        <v>-999</v>
      </c>
    </row>
    <row r="6376" spans="1:9" x14ac:dyDescent="0.25">
      <c r="A6376" t="s">
        <v>2453</v>
      </c>
      <c r="B6376">
        <v>2008</v>
      </c>
      <c r="C6376">
        <v>153</v>
      </c>
      <c r="D6376">
        <v>-999</v>
      </c>
      <c r="E6376">
        <v>-999</v>
      </c>
      <c r="H6376">
        <v>153</v>
      </c>
      <c r="I6376" s="3">
        <v>-999</v>
      </c>
    </row>
    <row r="6377" spans="1:9" x14ac:dyDescent="0.25">
      <c r="A6377" t="s">
        <v>2453</v>
      </c>
      <c r="B6377">
        <v>2008</v>
      </c>
      <c r="C6377">
        <v>154</v>
      </c>
      <c r="D6377">
        <v>-999</v>
      </c>
      <c r="E6377">
        <v>-999</v>
      </c>
      <c r="H6377">
        <v>154</v>
      </c>
      <c r="I6377" s="3">
        <v>-999</v>
      </c>
    </row>
    <row r="6378" spans="1:9" x14ac:dyDescent="0.25">
      <c r="A6378" t="s">
        <v>2453</v>
      </c>
      <c r="B6378">
        <v>2008</v>
      </c>
      <c r="C6378">
        <v>155</v>
      </c>
      <c r="D6378">
        <v>-999</v>
      </c>
      <c r="E6378">
        <v>-999</v>
      </c>
      <c r="H6378">
        <v>155</v>
      </c>
      <c r="I6378" s="3">
        <v>-999</v>
      </c>
    </row>
    <row r="6379" spans="1:9" x14ac:dyDescent="0.25">
      <c r="A6379" t="s">
        <v>2453</v>
      </c>
      <c r="B6379">
        <v>2008</v>
      </c>
      <c r="C6379">
        <v>156</v>
      </c>
      <c r="D6379">
        <v>-999</v>
      </c>
      <c r="E6379">
        <v>-999</v>
      </c>
      <c r="H6379">
        <v>156</v>
      </c>
      <c r="I6379" s="3">
        <v>-999</v>
      </c>
    </row>
    <row r="6380" spans="1:9" x14ac:dyDescent="0.25">
      <c r="A6380" t="s">
        <v>2453</v>
      </c>
      <c r="B6380">
        <v>2008</v>
      </c>
      <c r="C6380">
        <v>157</v>
      </c>
      <c r="D6380">
        <v>-999</v>
      </c>
      <c r="E6380">
        <v>-999</v>
      </c>
      <c r="H6380">
        <v>157</v>
      </c>
      <c r="I6380" s="3">
        <v>-999</v>
      </c>
    </row>
    <row r="6381" spans="1:9" x14ac:dyDescent="0.25">
      <c r="A6381" t="s">
        <v>2453</v>
      </c>
      <c r="B6381">
        <v>2008</v>
      </c>
      <c r="C6381">
        <v>158</v>
      </c>
      <c r="D6381">
        <v>-999</v>
      </c>
      <c r="E6381">
        <v>-999</v>
      </c>
      <c r="H6381">
        <v>158</v>
      </c>
      <c r="I6381" s="3">
        <v>-999</v>
      </c>
    </row>
    <row r="6382" spans="1:9" x14ac:dyDescent="0.25">
      <c r="A6382" t="s">
        <v>2453</v>
      </c>
      <c r="B6382">
        <v>2008</v>
      </c>
      <c r="C6382">
        <v>159</v>
      </c>
      <c r="D6382">
        <v>-999</v>
      </c>
      <c r="E6382">
        <v>-999</v>
      </c>
      <c r="H6382">
        <v>159</v>
      </c>
      <c r="I6382" s="3">
        <v>-999</v>
      </c>
    </row>
    <row r="6383" spans="1:9" x14ac:dyDescent="0.25">
      <c r="A6383" t="s">
        <v>2453</v>
      </c>
      <c r="B6383">
        <v>2008</v>
      </c>
      <c r="C6383">
        <v>160</v>
      </c>
      <c r="D6383">
        <v>-999</v>
      </c>
      <c r="E6383">
        <v>-999</v>
      </c>
      <c r="H6383">
        <v>160</v>
      </c>
      <c r="I6383" s="3">
        <v>-999</v>
      </c>
    </row>
    <row r="6384" spans="1:9" x14ac:dyDescent="0.25">
      <c r="A6384" t="s">
        <v>2453</v>
      </c>
      <c r="B6384">
        <v>2008</v>
      </c>
      <c r="C6384">
        <v>161</v>
      </c>
      <c r="D6384">
        <v>-999</v>
      </c>
      <c r="E6384">
        <v>-999</v>
      </c>
      <c r="H6384">
        <v>161</v>
      </c>
      <c r="I6384" s="3">
        <v>-999</v>
      </c>
    </row>
    <row r="6385" spans="1:9" x14ac:dyDescent="0.25">
      <c r="A6385" t="s">
        <v>2453</v>
      </c>
      <c r="B6385">
        <v>2008</v>
      </c>
      <c r="C6385">
        <v>162</v>
      </c>
      <c r="D6385">
        <v>-999</v>
      </c>
      <c r="E6385">
        <v>-999</v>
      </c>
      <c r="H6385">
        <v>162</v>
      </c>
      <c r="I6385" s="3">
        <v>-999</v>
      </c>
    </row>
    <row r="6386" spans="1:9" x14ac:dyDescent="0.25">
      <c r="A6386" t="s">
        <v>2453</v>
      </c>
      <c r="B6386">
        <v>2008</v>
      </c>
      <c r="C6386">
        <v>163</v>
      </c>
      <c r="D6386">
        <v>-999</v>
      </c>
      <c r="E6386">
        <v>-999</v>
      </c>
      <c r="H6386">
        <v>163</v>
      </c>
      <c r="I6386" s="3">
        <v>-999</v>
      </c>
    </row>
    <row r="6387" spans="1:9" x14ac:dyDescent="0.25">
      <c r="A6387" t="s">
        <v>2453</v>
      </c>
      <c r="B6387">
        <v>2008</v>
      </c>
      <c r="C6387">
        <v>164</v>
      </c>
      <c r="D6387">
        <v>-999</v>
      </c>
      <c r="E6387">
        <v>-999</v>
      </c>
      <c r="H6387">
        <v>164</v>
      </c>
      <c r="I6387" s="3">
        <v>-999</v>
      </c>
    </row>
    <row r="6388" spans="1:9" x14ac:dyDescent="0.25">
      <c r="A6388" t="s">
        <v>2453</v>
      </c>
      <c r="B6388">
        <v>2008</v>
      </c>
      <c r="C6388">
        <v>165</v>
      </c>
      <c r="D6388">
        <v>-999</v>
      </c>
      <c r="E6388">
        <v>-999</v>
      </c>
      <c r="H6388">
        <v>165</v>
      </c>
      <c r="I6388" s="3">
        <v>-999</v>
      </c>
    </row>
    <row r="6389" spans="1:9" x14ac:dyDescent="0.25">
      <c r="A6389" t="s">
        <v>2453</v>
      </c>
      <c r="B6389">
        <v>2008</v>
      </c>
      <c r="C6389">
        <v>166</v>
      </c>
      <c r="D6389">
        <v>-999</v>
      </c>
      <c r="E6389">
        <v>-999</v>
      </c>
      <c r="H6389">
        <v>166</v>
      </c>
      <c r="I6389" s="3">
        <v>-999</v>
      </c>
    </row>
    <row r="6390" spans="1:9" x14ac:dyDescent="0.25">
      <c r="A6390" t="s">
        <v>2453</v>
      </c>
      <c r="B6390">
        <v>2008</v>
      </c>
      <c r="C6390">
        <v>167</v>
      </c>
      <c r="D6390">
        <v>-999</v>
      </c>
      <c r="E6390">
        <v>-999</v>
      </c>
      <c r="H6390">
        <v>167</v>
      </c>
      <c r="I6390" s="3">
        <v>-999</v>
      </c>
    </row>
    <row r="6391" spans="1:9" x14ac:dyDescent="0.25">
      <c r="A6391" t="s">
        <v>2453</v>
      </c>
      <c r="B6391">
        <v>2008</v>
      </c>
      <c r="C6391">
        <v>168</v>
      </c>
      <c r="D6391">
        <v>-999</v>
      </c>
      <c r="E6391">
        <v>-999</v>
      </c>
      <c r="H6391">
        <v>168</v>
      </c>
      <c r="I6391" s="3">
        <v>-999</v>
      </c>
    </row>
    <row r="6392" spans="1:9" x14ac:dyDescent="0.25">
      <c r="A6392" t="s">
        <v>2453</v>
      </c>
      <c r="B6392">
        <v>2008</v>
      </c>
      <c r="C6392">
        <v>169</v>
      </c>
      <c r="D6392">
        <v>-999</v>
      </c>
      <c r="E6392">
        <v>-999</v>
      </c>
      <c r="H6392">
        <v>169</v>
      </c>
      <c r="I6392" s="3">
        <v>-999</v>
      </c>
    </row>
    <row r="6393" spans="1:9" x14ac:dyDescent="0.25">
      <c r="A6393" t="s">
        <v>2453</v>
      </c>
      <c r="B6393">
        <v>2008</v>
      </c>
      <c r="C6393">
        <v>170</v>
      </c>
      <c r="D6393">
        <v>-999</v>
      </c>
      <c r="E6393">
        <v>-999</v>
      </c>
      <c r="H6393">
        <v>170</v>
      </c>
      <c r="I6393" s="3">
        <v>-999</v>
      </c>
    </row>
    <row r="6394" spans="1:9" x14ac:dyDescent="0.25">
      <c r="A6394" t="s">
        <v>2453</v>
      </c>
      <c r="B6394">
        <v>2008</v>
      </c>
      <c r="C6394">
        <v>171</v>
      </c>
      <c r="D6394">
        <v>-999</v>
      </c>
      <c r="E6394">
        <v>-999</v>
      </c>
      <c r="H6394">
        <v>171</v>
      </c>
      <c r="I6394" s="3">
        <v>-999</v>
      </c>
    </row>
    <row r="6395" spans="1:9" x14ac:dyDescent="0.25">
      <c r="A6395" t="s">
        <v>2453</v>
      </c>
      <c r="B6395">
        <v>2008</v>
      </c>
      <c r="C6395">
        <v>172</v>
      </c>
      <c r="D6395">
        <v>-999</v>
      </c>
      <c r="E6395">
        <v>-999</v>
      </c>
      <c r="H6395">
        <v>172</v>
      </c>
      <c r="I6395" s="3">
        <v>-999</v>
      </c>
    </row>
    <row r="6396" spans="1:9" x14ac:dyDescent="0.25">
      <c r="A6396" t="s">
        <v>2453</v>
      </c>
      <c r="B6396">
        <v>2008</v>
      </c>
      <c r="C6396">
        <v>173</v>
      </c>
      <c r="D6396">
        <v>10</v>
      </c>
      <c r="E6396">
        <v>47.625</v>
      </c>
      <c r="H6396">
        <v>173</v>
      </c>
      <c r="I6396" s="3">
        <v>47.625</v>
      </c>
    </row>
    <row r="6397" spans="1:9" x14ac:dyDescent="0.25">
      <c r="A6397" t="s">
        <v>2453</v>
      </c>
      <c r="B6397">
        <v>2008</v>
      </c>
      <c r="C6397">
        <v>174</v>
      </c>
      <c r="D6397">
        <v>12</v>
      </c>
      <c r="E6397">
        <v>59</v>
      </c>
      <c r="H6397">
        <v>174</v>
      </c>
      <c r="I6397" s="3">
        <v>59</v>
      </c>
    </row>
    <row r="6398" spans="1:9" x14ac:dyDescent="0.25">
      <c r="A6398" t="s">
        <v>2453</v>
      </c>
      <c r="B6398">
        <v>2008</v>
      </c>
      <c r="C6398">
        <v>175</v>
      </c>
      <c r="D6398">
        <v>10</v>
      </c>
      <c r="E6398">
        <v>53.875</v>
      </c>
      <c r="H6398">
        <v>175</v>
      </c>
      <c r="I6398" s="3">
        <v>53.875</v>
      </c>
    </row>
    <row r="6399" spans="1:9" x14ac:dyDescent="0.25">
      <c r="A6399" t="s">
        <v>2453</v>
      </c>
      <c r="B6399">
        <v>2008</v>
      </c>
      <c r="C6399">
        <v>176</v>
      </c>
      <c r="D6399">
        <v>10</v>
      </c>
      <c r="E6399">
        <v>54.75</v>
      </c>
      <c r="H6399">
        <v>176</v>
      </c>
      <c r="I6399" s="3">
        <v>54.75</v>
      </c>
    </row>
    <row r="6400" spans="1:9" x14ac:dyDescent="0.25">
      <c r="A6400" t="s">
        <v>2453</v>
      </c>
      <c r="B6400">
        <v>2008</v>
      </c>
      <c r="C6400">
        <v>177</v>
      </c>
      <c r="D6400">
        <v>10</v>
      </c>
      <c r="E6400">
        <v>58.375</v>
      </c>
      <c r="H6400">
        <v>177</v>
      </c>
      <c r="I6400" s="3">
        <v>58.375</v>
      </c>
    </row>
    <row r="6401" spans="1:9" x14ac:dyDescent="0.25">
      <c r="A6401" t="s">
        <v>2453</v>
      </c>
      <c r="B6401">
        <v>2008</v>
      </c>
      <c r="C6401">
        <v>178</v>
      </c>
      <c r="D6401">
        <v>10</v>
      </c>
      <c r="E6401">
        <v>54.5</v>
      </c>
      <c r="H6401">
        <v>178</v>
      </c>
      <c r="I6401" s="3">
        <v>54.5</v>
      </c>
    </row>
    <row r="6402" spans="1:9" x14ac:dyDescent="0.25">
      <c r="A6402" t="s">
        <v>2453</v>
      </c>
      <c r="B6402">
        <v>2008</v>
      </c>
      <c r="C6402">
        <v>179</v>
      </c>
      <c r="D6402">
        <v>11</v>
      </c>
      <c r="E6402">
        <v>62.875</v>
      </c>
      <c r="H6402">
        <v>179</v>
      </c>
      <c r="I6402" s="3">
        <v>62.875</v>
      </c>
    </row>
    <row r="6403" spans="1:9" x14ac:dyDescent="0.25">
      <c r="A6403" t="s">
        <v>2453</v>
      </c>
      <c r="B6403">
        <v>2008</v>
      </c>
      <c r="C6403">
        <v>180</v>
      </c>
      <c r="D6403">
        <v>10</v>
      </c>
      <c r="E6403">
        <v>53.375</v>
      </c>
      <c r="H6403">
        <v>180</v>
      </c>
      <c r="I6403" s="3">
        <v>53.375</v>
      </c>
    </row>
    <row r="6404" spans="1:9" x14ac:dyDescent="0.25">
      <c r="A6404" t="s">
        <v>2453</v>
      </c>
      <c r="B6404">
        <v>2008</v>
      </c>
      <c r="C6404">
        <v>181</v>
      </c>
      <c r="D6404">
        <v>10</v>
      </c>
      <c r="E6404">
        <v>57</v>
      </c>
      <c r="H6404">
        <v>181</v>
      </c>
      <c r="I6404" s="3">
        <v>57</v>
      </c>
    </row>
    <row r="6405" spans="1:9" x14ac:dyDescent="0.25">
      <c r="A6405" t="s">
        <v>2453</v>
      </c>
      <c r="B6405">
        <v>2008</v>
      </c>
      <c r="C6405">
        <v>182</v>
      </c>
      <c r="D6405">
        <v>10</v>
      </c>
      <c r="E6405">
        <v>57.125</v>
      </c>
      <c r="H6405">
        <v>182</v>
      </c>
      <c r="I6405" s="3">
        <v>57.125</v>
      </c>
    </row>
    <row r="6406" spans="1:9" x14ac:dyDescent="0.25">
      <c r="A6406" t="s">
        <v>2453</v>
      </c>
      <c r="B6406">
        <v>2008</v>
      </c>
      <c r="C6406">
        <v>183</v>
      </c>
      <c r="D6406">
        <v>10</v>
      </c>
      <c r="E6406">
        <v>63.25</v>
      </c>
      <c r="H6406">
        <v>183</v>
      </c>
      <c r="I6406" s="3">
        <v>63.25</v>
      </c>
    </row>
    <row r="6407" spans="1:9" x14ac:dyDescent="0.25">
      <c r="A6407" t="s">
        <v>2453</v>
      </c>
      <c r="B6407">
        <v>2008</v>
      </c>
      <c r="C6407">
        <v>184</v>
      </c>
      <c r="D6407">
        <v>9</v>
      </c>
      <c r="E6407">
        <v>53.625</v>
      </c>
      <c r="H6407">
        <v>184</v>
      </c>
      <c r="I6407" s="3">
        <v>53.625</v>
      </c>
    </row>
    <row r="6408" spans="1:9" x14ac:dyDescent="0.25">
      <c r="A6408" t="s">
        <v>2453</v>
      </c>
      <c r="B6408">
        <v>2008</v>
      </c>
      <c r="C6408">
        <v>185</v>
      </c>
      <c r="D6408">
        <v>10</v>
      </c>
      <c r="E6408">
        <v>55.875</v>
      </c>
      <c r="H6408">
        <v>185</v>
      </c>
      <c r="I6408" s="3">
        <v>55.875</v>
      </c>
    </row>
    <row r="6409" spans="1:9" x14ac:dyDescent="0.25">
      <c r="A6409" t="s">
        <v>2453</v>
      </c>
      <c r="B6409">
        <v>2008</v>
      </c>
      <c r="C6409">
        <v>186</v>
      </c>
      <c r="D6409">
        <v>11</v>
      </c>
      <c r="E6409">
        <v>62</v>
      </c>
      <c r="H6409">
        <v>186</v>
      </c>
      <c r="I6409" s="3">
        <v>62</v>
      </c>
    </row>
    <row r="6410" spans="1:9" x14ac:dyDescent="0.25">
      <c r="A6410" t="s">
        <v>2453</v>
      </c>
      <c r="B6410">
        <v>2008</v>
      </c>
      <c r="C6410">
        <v>187</v>
      </c>
      <c r="D6410">
        <v>9</v>
      </c>
      <c r="E6410">
        <v>60.875</v>
      </c>
      <c r="H6410">
        <v>187</v>
      </c>
      <c r="I6410" s="3">
        <v>60.875</v>
      </c>
    </row>
    <row r="6411" spans="1:9" x14ac:dyDescent="0.25">
      <c r="A6411" t="s">
        <v>2453</v>
      </c>
      <c r="B6411">
        <v>2008</v>
      </c>
      <c r="C6411">
        <v>188</v>
      </c>
      <c r="D6411">
        <v>11</v>
      </c>
      <c r="E6411">
        <v>58.75</v>
      </c>
      <c r="H6411">
        <v>188</v>
      </c>
      <c r="I6411" s="3">
        <v>58.75</v>
      </c>
    </row>
    <row r="6412" spans="1:9" x14ac:dyDescent="0.25">
      <c r="A6412" t="s">
        <v>2453</v>
      </c>
      <c r="B6412">
        <v>2008</v>
      </c>
      <c r="C6412">
        <v>189</v>
      </c>
      <c r="D6412">
        <v>9</v>
      </c>
      <c r="E6412">
        <v>53.375</v>
      </c>
      <c r="H6412">
        <v>189</v>
      </c>
      <c r="I6412" s="3">
        <v>53.375</v>
      </c>
    </row>
    <row r="6413" spans="1:9" x14ac:dyDescent="0.25">
      <c r="A6413" t="s">
        <v>2453</v>
      </c>
      <c r="B6413">
        <v>2008</v>
      </c>
      <c r="C6413">
        <v>190</v>
      </c>
      <c r="D6413">
        <v>10</v>
      </c>
      <c r="E6413">
        <v>60.125</v>
      </c>
      <c r="H6413">
        <v>190</v>
      </c>
      <c r="I6413" s="3">
        <v>60.125</v>
      </c>
    </row>
    <row r="6414" spans="1:9" x14ac:dyDescent="0.25">
      <c r="A6414" t="s">
        <v>2453</v>
      </c>
      <c r="B6414">
        <v>2008</v>
      </c>
      <c r="C6414">
        <v>191</v>
      </c>
      <c r="D6414">
        <v>11</v>
      </c>
      <c r="E6414">
        <v>76.75</v>
      </c>
      <c r="H6414">
        <v>191</v>
      </c>
      <c r="I6414" s="3">
        <v>76.75</v>
      </c>
    </row>
    <row r="6415" spans="1:9" x14ac:dyDescent="0.25">
      <c r="A6415" t="s">
        <v>2453</v>
      </c>
      <c r="B6415">
        <v>2008</v>
      </c>
      <c r="C6415">
        <v>192</v>
      </c>
      <c r="D6415">
        <v>10</v>
      </c>
      <c r="E6415">
        <v>76.625</v>
      </c>
      <c r="H6415">
        <v>192</v>
      </c>
      <c r="I6415" s="3">
        <v>76.625</v>
      </c>
    </row>
    <row r="6416" spans="1:9" x14ac:dyDescent="0.25">
      <c r="A6416" t="s">
        <v>2453</v>
      </c>
      <c r="B6416">
        <v>2008</v>
      </c>
      <c r="C6416">
        <v>193</v>
      </c>
      <c r="D6416">
        <v>9</v>
      </c>
      <c r="E6416">
        <v>60.375</v>
      </c>
      <c r="H6416">
        <v>193</v>
      </c>
      <c r="I6416" s="3">
        <v>60.375</v>
      </c>
    </row>
    <row r="6417" spans="1:9" x14ac:dyDescent="0.25">
      <c r="A6417" t="s">
        <v>2453</v>
      </c>
      <c r="B6417">
        <v>2008</v>
      </c>
      <c r="C6417">
        <v>194</v>
      </c>
      <c r="D6417">
        <v>10</v>
      </c>
      <c r="E6417">
        <v>59.625</v>
      </c>
      <c r="H6417">
        <v>194</v>
      </c>
      <c r="I6417" s="3">
        <v>59.625</v>
      </c>
    </row>
    <row r="6418" spans="1:9" x14ac:dyDescent="0.25">
      <c r="A6418" t="s">
        <v>2453</v>
      </c>
      <c r="B6418">
        <v>2008</v>
      </c>
      <c r="C6418">
        <v>195</v>
      </c>
      <c r="D6418">
        <v>11</v>
      </c>
      <c r="E6418">
        <v>66.5</v>
      </c>
      <c r="H6418">
        <v>195</v>
      </c>
      <c r="I6418" s="3">
        <v>66.5</v>
      </c>
    </row>
    <row r="6419" spans="1:9" x14ac:dyDescent="0.25">
      <c r="A6419" t="s">
        <v>2453</v>
      </c>
      <c r="B6419">
        <v>2008</v>
      </c>
      <c r="C6419">
        <v>196</v>
      </c>
      <c r="D6419">
        <v>11</v>
      </c>
      <c r="E6419">
        <v>63.625</v>
      </c>
      <c r="H6419">
        <v>196</v>
      </c>
      <c r="I6419" s="3">
        <v>63.625</v>
      </c>
    </row>
    <row r="6420" spans="1:9" x14ac:dyDescent="0.25">
      <c r="A6420" t="s">
        <v>2453</v>
      </c>
      <c r="B6420">
        <v>2008</v>
      </c>
      <c r="C6420">
        <v>197</v>
      </c>
      <c r="D6420">
        <v>10</v>
      </c>
      <c r="E6420">
        <v>59.5</v>
      </c>
      <c r="H6420">
        <v>197</v>
      </c>
      <c r="I6420" s="3">
        <v>59.5</v>
      </c>
    </row>
    <row r="6421" spans="1:9" x14ac:dyDescent="0.25">
      <c r="A6421" t="s">
        <v>2453</v>
      </c>
      <c r="B6421">
        <v>2008</v>
      </c>
      <c r="C6421">
        <v>198</v>
      </c>
      <c r="D6421">
        <v>9</v>
      </c>
      <c r="E6421">
        <v>60.5</v>
      </c>
      <c r="H6421">
        <v>198</v>
      </c>
      <c r="I6421" s="3">
        <v>60.5</v>
      </c>
    </row>
    <row r="6422" spans="1:9" x14ac:dyDescent="0.25">
      <c r="A6422" t="s">
        <v>2453</v>
      </c>
      <c r="B6422">
        <v>2008</v>
      </c>
      <c r="C6422">
        <v>199</v>
      </c>
      <c r="D6422">
        <v>10</v>
      </c>
      <c r="E6422">
        <v>55.625</v>
      </c>
      <c r="H6422">
        <v>199</v>
      </c>
      <c r="I6422" s="3">
        <v>55.625</v>
      </c>
    </row>
    <row r="6423" spans="1:9" x14ac:dyDescent="0.25">
      <c r="A6423" t="s">
        <v>2453</v>
      </c>
      <c r="B6423">
        <v>2008</v>
      </c>
      <c r="C6423">
        <v>200</v>
      </c>
      <c r="D6423">
        <v>10</v>
      </c>
      <c r="E6423">
        <v>58</v>
      </c>
      <c r="H6423">
        <v>200</v>
      </c>
      <c r="I6423" s="3">
        <v>58</v>
      </c>
    </row>
    <row r="6424" spans="1:9" x14ac:dyDescent="0.25">
      <c r="A6424" t="s">
        <v>2453</v>
      </c>
      <c r="B6424">
        <v>2008</v>
      </c>
      <c r="C6424">
        <v>201</v>
      </c>
      <c r="D6424">
        <v>10</v>
      </c>
      <c r="E6424">
        <v>61.125</v>
      </c>
      <c r="H6424">
        <v>201</v>
      </c>
      <c r="I6424" s="3">
        <v>61.125</v>
      </c>
    </row>
    <row r="6425" spans="1:9" x14ac:dyDescent="0.25">
      <c r="A6425" t="s">
        <v>2453</v>
      </c>
      <c r="B6425">
        <v>2008</v>
      </c>
      <c r="C6425">
        <v>202</v>
      </c>
      <c r="D6425">
        <v>11</v>
      </c>
      <c r="E6425">
        <v>58.375</v>
      </c>
      <c r="H6425">
        <v>202</v>
      </c>
      <c r="I6425" s="3">
        <v>58.375</v>
      </c>
    </row>
    <row r="6426" spans="1:9" x14ac:dyDescent="0.25">
      <c r="A6426" t="s">
        <v>2453</v>
      </c>
      <c r="B6426">
        <v>2008</v>
      </c>
      <c r="C6426">
        <v>203</v>
      </c>
      <c r="D6426">
        <v>9</v>
      </c>
      <c r="E6426">
        <v>64.125</v>
      </c>
      <c r="H6426">
        <v>203</v>
      </c>
      <c r="I6426" s="3">
        <v>64.125</v>
      </c>
    </row>
    <row r="6427" spans="1:9" x14ac:dyDescent="0.25">
      <c r="A6427" t="s">
        <v>2453</v>
      </c>
      <c r="B6427">
        <v>2008</v>
      </c>
      <c r="C6427">
        <v>204</v>
      </c>
      <c r="D6427">
        <v>10</v>
      </c>
      <c r="E6427">
        <v>62.625</v>
      </c>
      <c r="H6427">
        <v>204</v>
      </c>
      <c r="I6427" s="3">
        <v>62.625</v>
      </c>
    </row>
    <row r="6428" spans="1:9" x14ac:dyDescent="0.25">
      <c r="A6428" t="s">
        <v>2453</v>
      </c>
      <c r="B6428">
        <v>2008</v>
      </c>
      <c r="C6428">
        <v>205</v>
      </c>
      <c r="D6428">
        <v>10</v>
      </c>
      <c r="E6428">
        <v>57.375</v>
      </c>
      <c r="H6428">
        <v>205</v>
      </c>
      <c r="I6428" s="3">
        <v>57.375</v>
      </c>
    </row>
    <row r="6429" spans="1:9" x14ac:dyDescent="0.25">
      <c r="A6429" t="s">
        <v>2453</v>
      </c>
      <c r="B6429">
        <v>2008</v>
      </c>
      <c r="C6429">
        <v>206</v>
      </c>
      <c r="D6429">
        <v>10</v>
      </c>
      <c r="E6429">
        <v>60.75</v>
      </c>
      <c r="H6429">
        <v>206</v>
      </c>
      <c r="I6429" s="3">
        <v>60.75</v>
      </c>
    </row>
    <row r="6430" spans="1:9" x14ac:dyDescent="0.25">
      <c r="A6430" t="s">
        <v>2453</v>
      </c>
      <c r="B6430">
        <v>2008</v>
      </c>
      <c r="C6430">
        <v>207</v>
      </c>
      <c r="D6430">
        <v>10</v>
      </c>
      <c r="E6430">
        <v>59.75</v>
      </c>
      <c r="H6430">
        <v>207</v>
      </c>
      <c r="I6430" s="3">
        <v>59.75</v>
      </c>
    </row>
    <row r="6431" spans="1:9" x14ac:dyDescent="0.25">
      <c r="A6431" t="s">
        <v>2453</v>
      </c>
      <c r="B6431">
        <v>2008</v>
      </c>
      <c r="C6431">
        <v>208</v>
      </c>
      <c r="D6431">
        <v>10</v>
      </c>
      <c r="E6431">
        <v>62.5</v>
      </c>
      <c r="H6431">
        <v>208</v>
      </c>
      <c r="I6431" s="3">
        <v>62.5</v>
      </c>
    </row>
    <row r="6432" spans="1:9" x14ac:dyDescent="0.25">
      <c r="A6432" t="s">
        <v>2453</v>
      </c>
      <c r="B6432">
        <v>2008</v>
      </c>
      <c r="C6432">
        <v>209</v>
      </c>
      <c r="D6432">
        <v>10</v>
      </c>
      <c r="E6432">
        <v>53</v>
      </c>
      <c r="H6432">
        <v>209</v>
      </c>
      <c r="I6432" s="3">
        <v>53</v>
      </c>
    </row>
    <row r="6433" spans="1:9" x14ac:dyDescent="0.25">
      <c r="A6433" t="s">
        <v>2453</v>
      </c>
      <c r="B6433">
        <v>2008</v>
      </c>
      <c r="C6433">
        <v>210</v>
      </c>
      <c r="D6433">
        <v>10</v>
      </c>
      <c r="E6433">
        <v>56.375</v>
      </c>
      <c r="H6433">
        <v>210</v>
      </c>
      <c r="I6433" s="3">
        <v>56.375</v>
      </c>
    </row>
    <row r="6434" spans="1:9" x14ac:dyDescent="0.25">
      <c r="A6434" t="s">
        <v>2453</v>
      </c>
      <c r="B6434">
        <v>2008</v>
      </c>
      <c r="C6434">
        <v>211</v>
      </c>
      <c r="D6434">
        <v>10</v>
      </c>
      <c r="E6434">
        <v>63.375</v>
      </c>
      <c r="H6434">
        <v>211</v>
      </c>
      <c r="I6434" s="3">
        <v>63.375</v>
      </c>
    </row>
    <row r="6435" spans="1:9" x14ac:dyDescent="0.25">
      <c r="A6435" t="s">
        <v>2453</v>
      </c>
      <c r="B6435">
        <v>2008</v>
      </c>
      <c r="C6435">
        <v>212</v>
      </c>
      <c r="D6435">
        <v>10</v>
      </c>
      <c r="E6435">
        <v>63.125</v>
      </c>
      <c r="H6435">
        <v>212</v>
      </c>
      <c r="I6435" s="3">
        <v>63.125</v>
      </c>
    </row>
    <row r="6436" spans="1:9" x14ac:dyDescent="0.25">
      <c r="A6436" t="s">
        <v>2453</v>
      </c>
      <c r="B6436">
        <v>2008</v>
      </c>
      <c r="C6436">
        <v>213</v>
      </c>
      <c r="D6436">
        <v>9</v>
      </c>
      <c r="E6436">
        <v>61.25</v>
      </c>
      <c r="H6436">
        <v>213</v>
      </c>
      <c r="I6436" s="3">
        <v>61.25</v>
      </c>
    </row>
    <row r="6437" spans="1:9" x14ac:dyDescent="0.25">
      <c r="A6437" t="s">
        <v>2453</v>
      </c>
      <c r="B6437">
        <v>2008</v>
      </c>
      <c r="C6437">
        <v>214</v>
      </c>
      <c r="D6437">
        <v>10</v>
      </c>
      <c r="E6437">
        <v>59.125</v>
      </c>
      <c r="H6437">
        <v>214</v>
      </c>
      <c r="I6437" s="3">
        <v>59.125</v>
      </c>
    </row>
    <row r="6438" spans="1:9" x14ac:dyDescent="0.25">
      <c r="A6438" t="s">
        <v>2453</v>
      </c>
      <c r="B6438">
        <v>2008</v>
      </c>
      <c r="C6438">
        <v>215</v>
      </c>
      <c r="D6438">
        <v>11</v>
      </c>
      <c r="E6438">
        <v>63.75</v>
      </c>
      <c r="H6438">
        <v>215</v>
      </c>
      <c r="I6438" s="3">
        <v>63.75</v>
      </c>
    </row>
    <row r="6439" spans="1:9" x14ac:dyDescent="0.25">
      <c r="A6439" t="s">
        <v>2453</v>
      </c>
      <c r="B6439">
        <v>2008</v>
      </c>
      <c r="C6439">
        <v>216</v>
      </c>
      <c r="D6439">
        <v>10</v>
      </c>
      <c r="E6439">
        <v>64.625</v>
      </c>
      <c r="H6439">
        <v>216</v>
      </c>
      <c r="I6439" s="3">
        <v>64.625</v>
      </c>
    </row>
    <row r="6440" spans="1:9" x14ac:dyDescent="0.25">
      <c r="A6440" t="s">
        <v>2453</v>
      </c>
      <c r="B6440">
        <v>2008</v>
      </c>
      <c r="C6440">
        <v>217</v>
      </c>
      <c r="D6440">
        <v>9</v>
      </c>
      <c r="E6440">
        <v>58.25</v>
      </c>
      <c r="H6440">
        <v>217</v>
      </c>
      <c r="I6440" s="3">
        <v>58.25</v>
      </c>
    </row>
    <row r="6441" spans="1:9" x14ac:dyDescent="0.25">
      <c r="A6441" t="s">
        <v>2453</v>
      </c>
      <c r="B6441">
        <v>2008</v>
      </c>
      <c r="C6441">
        <v>218</v>
      </c>
      <c r="D6441">
        <v>9</v>
      </c>
      <c r="E6441">
        <v>55.875</v>
      </c>
      <c r="H6441">
        <v>218</v>
      </c>
      <c r="I6441" s="3">
        <v>55.875</v>
      </c>
    </row>
    <row r="6442" spans="1:9" x14ac:dyDescent="0.25">
      <c r="A6442" t="s">
        <v>2453</v>
      </c>
      <c r="B6442">
        <v>2008</v>
      </c>
      <c r="C6442">
        <v>219</v>
      </c>
      <c r="D6442">
        <v>10</v>
      </c>
      <c r="E6442">
        <v>59.25</v>
      </c>
      <c r="H6442">
        <v>219</v>
      </c>
      <c r="I6442" s="3">
        <v>59.25</v>
      </c>
    </row>
    <row r="6443" spans="1:9" x14ac:dyDescent="0.25">
      <c r="A6443" t="s">
        <v>2453</v>
      </c>
      <c r="B6443">
        <v>2008</v>
      </c>
      <c r="C6443">
        <v>220</v>
      </c>
      <c r="D6443">
        <v>10</v>
      </c>
      <c r="E6443">
        <v>47.125</v>
      </c>
      <c r="H6443">
        <v>220</v>
      </c>
      <c r="I6443" s="3">
        <v>47.125</v>
      </c>
    </row>
    <row r="6444" spans="1:9" x14ac:dyDescent="0.25">
      <c r="A6444" t="s">
        <v>2453</v>
      </c>
      <c r="B6444">
        <v>2008</v>
      </c>
      <c r="C6444">
        <v>221</v>
      </c>
      <c r="D6444">
        <v>10</v>
      </c>
      <c r="E6444">
        <v>52.875</v>
      </c>
      <c r="H6444">
        <v>221</v>
      </c>
      <c r="I6444" s="3">
        <v>52.875</v>
      </c>
    </row>
    <row r="6445" spans="1:9" x14ac:dyDescent="0.25">
      <c r="A6445" t="s">
        <v>2453</v>
      </c>
      <c r="B6445">
        <v>2008</v>
      </c>
      <c r="C6445">
        <v>222</v>
      </c>
      <c r="D6445">
        <v>10</v>
      </c>
      <c r="E6445">
        <v>50.25</v>
      </c>
      <c r="H6445">
        <v>222</v>
      </c>
      <c r="I6445" s="3">
        <v>50.25</v>
      </c>
    </row>
    <row r="6446" spans="1:9" x14ac:dyDescent="0.25">
      <c r="A6446" t="s">
        <v>2453</v>
      </c>
      <c r="B6446">
        <v>2008</v>
      </c>
      <c r="C6446">
        <v>223</v>
      </c>
      <c r="D6446">
        <v>12</v>
      </c>
      <c r="E6446">
        <v>58</v>
      </c>
      <c r="H6446">
        <v>223</v>
      </c>
      <c r="I6446" s="3">
        <v>58</v>
      </c>
    </row>
    <row r="6447" spans="1:9" x14ac:dyDescent="0.25">
      <c r="A6447" t="s">
        <v>2453</v>
      </c>
      <c r="B6447">
        <v>2008</v>
      </c>
      <c r="C6447">
        <v>224</v>
      </c>
      <c r="D6447">
        <v>11</v>
      </c>
      <c r="E6447">
        <v>55.25</v>
      </c>
      <c r="H6447">
        <v>224</v>
      </c>
      <c r="I6447" s="3">
        <v>55.25</v>
      </c>
    </row>
    <row r="6448" spans="1:9" x14ac:dyDescent="0.25">
      <c r="A6448" t="s">
        <v>2453</v>
      </c>
      <c r="B6448">
        <v>2008</v>
      </c>
      <c r="C6448">
        <v>225</v>
      </c>
      <c r="D6448">
        <v>10</v>
      </c>
      <c r="E6448">
        <v>58.875</v>
      </c>
      <c r="H6448">
        <v>225</v>
      </c>
      <c r="I6448" s="3">
        <v>58.875</v>
      </c>
    </row>
    <row r="6449" spans="1:9" x14ac:dyDescent="0.25">
      <c r="A6449" t="s">
        <v>2453</v>
      </c>
      <c r="B6449">
        <v>2008</v>
      </c>
      <c r="C6449">
        <v>226</v>
      </c>
      <c r="D6449">
        <v>10</v>
      </c>
      <c r="E6449">
        <v>51.5</v>
      </c>
      <c r="H6449">
        <v>226</v>
      </c>
      <c r="I6449" s="3">
        <v>51.5</v>
      </c>
    </row>
    <row r="6450" spans="1:9" x14ac:dyDescent="0.25">
      <c r="A6450" t="s">
        <v>2453</v>
      </c>
      <c r="B6450">
        <v>2008</v>
      </c>
      <c r="C6450">
        <v>227</v>
      </c>
      <c r="D6450">
        <v>10</v>
      </c>
      <c r="E6450">
        <v>48.375</v>
      </c>
      <c r="H6450">
        <v>227</v>
      </c>
      <c r="I6450" s="3">
        <v>48.375</v>
      </c>
    </row>
    <row r="6451" spans="1:9" x14ac:dyDescent="0.25">
      <c r="A6451" t="s">
        <v>2453</v>
      </c>
      <c r="B6451">
        <v>2008</v>
      </c>
      <c r="C6451">
        <v>228</v>
      </c>
      <c r="D6451">
        <v>11</v>
      </c>
      <c r="E6451">
        <v>45.75</v>
      </c>
      <c r="H6451">
        <v>228</v>
      </c>
      <c r="I6451" s="3">
        <v>45.75</v>
      </c>
    </row>
    <row r="6452" spans="1:9" x14ac:dyDescent="0.25">
      <c r="A6452" t="s">
        <v>2453</v>
      </c>
      <c r="B6452">
        <v>2008</v>
      </c>
      <c r="C6452">
        <v>229</v>
      </c>
      <c r="D6452">
        <v>12</v>
      </c>
      <c r="E6452">
        <v>52.375</v>
      </c>
      <c r="H6452">
        <v>229</v>
      </c>
      <c r="I6452" s="3">
        <v>52.375</v>
      </c>
    </row>
    <row r="6453" spans="1:9" x14ac:dyDescent="0.25">
      <c r="A6453" t="s">
        <v>2453</v>
      </c>
      <c r="B6453">
        <v>2008</v>
      </c>
      <c r="C6453">
        <v>230</v>
      </c>
      <c r="D6453">
        <v>11</v>
      </c>
      <c r="E6453">
        <v>53.25</v>
      </c>
      <c r="H6453">
        <v>230</v>
      </c>
      <c r="I6453" s="3">
        <v>53.25</v>
      </c>
    </row>
    <row r="6454" spans="1:9" x14ac:dyDescent="0.25">
      <c r="A6454" t="s">
        <v>2453</v>
      </c>
      <c r="B6454">
        <v>2008</v>
      </c>
      <c r="C6454">
        <v>231</v>
      </c>
      <c r="D6454">
        <v>11</v>
      </c>
      <c r="E6454">
        <v>65.625</v>
      </c>
      <c r="H6454">
        <v>231</v>
      </c>
      <c r="I6454" s="3">
        <v>65.625</v>
      </c>
    </row>
    <row r="6455" spans="1:9" x14ac:dyDescent="0.25">
      <c r="A6455" t="s">
        <v>2453</v>
      </c>
      <c r="B6455">
        <v>2008</v>
      </c>
      <c r="C6455">
        <v>232</v>
      </c>
      <c r="D6455">
        <v>11</v>
      </c>
      <c r="E6455">
        <v>69.75</v>
      </c>
      <c r="H6455">
        <v>232</v>
      </c>
      <c r="I6455" s="3">
        <v>69.75</v>
      </c>
    </row>
    <row r="6456" spans="1:9" x14ac:dyDescent="0.25">
      <c r="A6456" t="s">
        <v>2453</v>
      </c>
      <c r="B6456">
        <v>2008</v>
      </c>
      <c r="C6456">
        <v>233</v>
      </c>
      <c r="D6456">
        <v>13</v>
      </c>
      <c r="E6456">
        <v>47.125</v>
      </c>
      <c r="H6456">
        <v>233</v>
      </c>
      <c r="I6456" s="3">
        <v>47.125</v>
      </c>
    </row>
    <row r="6457" spans="1:9" x14ac:dyDescent="0.25">
      <c r="A6457" t="s">
        <v>2453</v>
      </c>
      <c r="B6457">
        <v>2008</v>
      </c>
      <c r="C6457">
        <v>234</v>
      </c>
      <c r="D6457">
        <v>10</v>
      </c>
      <c r="E6457">
        <v>52.5</v>
      </c>
      <c r="H6457">
        <v>234</v>
      </c>
      <c r="I6457" s="3">
        <v>52.5</v>
      </c>
    </row>
    <row r="6458" spans="1:9" x14ac:dyDescent="0.25">
      <c r="A6458" t="s">
        <v>2453</v>
      </c>
      <c r="B6458">
        <v>2008</v>
      </c>
      <c r="C6458">
        <v>235</v>
      </c>
      <c r="D6458">
        <v>11</v>
      </c>
      <c r="E6458">
        <v>59.5</v>
      </c>
      <c r="H6458">
        <v>235</v>
      </c>
      <c r="I6458" s="3">
        <v>59.5</v>
      </c>
    </row>
    <row r="6459" spans="1:9" x14ac:dyDescent="0.25">
      <c r="A6459" t="s">
        <v>2453</v>
      </c>
      <c r="B6459">
        <v>2008</v>
      </c>
      <c r="C6459">
        <v>236</v>
      </c>
      <c r="D6459">
        <v>10</v>
      </c>
      <c r="E6459">
        <v>56.625</v>
      </c>
      <c r="H6459">
        <v>236</v>
      </c>
      <c r="I6459" s="3">
        <v>56.625</v>
      </c>
    </row>
    <row r="6460" spans="1:9" x14ac:dyDescent="0.25">
      <c r="A6460" t="s">
        <v>2453</v>
      </c>
      <c r="B6460">
        <v>2008</v>
      </c>
      <c r="C6460">
        <v>237</v>
      </c>
      <c r="D6460">
        <v>10</v>
      </c>
      <c r="E6460">
        <v>56.75</v>
      </c>
      <c r="H6460">
        <v>237</v>
      </c>
      <c r="I6460" s="3">
        <v>56.75</v>
      </c>
    </row>
    <row r="6461" spans="1:9" x14ac:dyDescent="0.25">
      <c r="A6461" t="s">
        <v>2453</v>
      </c>
      <c r="B6461">
        <v>2008</v>
      </c>
      <c r="C6461">
        <v>238</v>
      </c>
      <c r="D6461">
        <v>10</v>
      </c>
      <c r="E6461">
        <v>58.625</v>
      </c>
      <c r="H6461">
        <v>238</v>
      </c>
      <c r="I6461" s="3">
        <v>58.625</v>
      </c>
    </row>
    <row r="6462" spans="1:9" x14ac:dyDescent="0.25">
      <c r="A6462" t="s">
        <v>2453</v>
      </c>
      <c r="B6462">
        <v>2008</v>
      </c>
      <c r="C6462">
        <v>239</v>
      </c>
      <c r="D6462">
        <v>9</v>
      </c>
      <c r="E6462">
        <v>57.125</v>
      </c>
      <c r="H6462">
        <v>239</v>
      </c>
      <c r="I6462" s="3">
        <v>57.125</v>
      </c>
    </row>
    <row r="6463" spans="1:9" x14ac:dyDescent="0.25">
      <c r="A6463" t="s">
        <v>2453</v>
      </c>
      <c r="B6463">
        <v>2008</v>
      </c>
      <c r="C6463">
        <v>240</v>
      </c>
      <c r="D6463">
        <v>10</v>
      </c>
      <c r="E6463">
        <v>55.375</v>
      </c>
      <c r="H6463">
        <v>240</v>
      </c>
      <c r="I6463" s="3">
        <v>55.375</v>
      </c>
    </row>
    <row r="6464" spans="1:9" x14ac:dyDescent="0.25">
      <c r="A6464" t="s">
        <v>2453</v>
      </c>
      <c r="B6464">
        <v>2008</v>
      </c>
      <c r="C6464">
        <v>241</v>
      </c>
      <c r="D6464">
        <v>10</v>
      </c>
      <c r="E6464">
        <v>41</v>
      </c>
      <c r="H6464">
        <v>241</v>
      </c>
      <c r="I6464" s="3">
        <v>41</v>
      </c>
    </row>
    <row r="6465" spans="1:9" x14ac:dyDescent="0.25">
      <c r="A6465" t="s">
        <v>2453</v>
      </c>
      <c r="B6465">
        <v>2008</v>
      </c>
      <c r="C6465">
        <v>242</v>
      </c>
      <c r="D6465">
        <v>10</v>
      </c>
      <c r="E6465">
        <v>48.25</v>
      </c>
      <c r="H6465">
        <v>242</v>
      </c>
      <c r="I6465" s="3">
        <v>48.25</v>
      </c>
    </row>
    <row r="6466" spans="1:9" x14ac:dyDescent="0.25">
      <c r="A6466" t="s">
        <v>2453</v>
      </c>
      <c r="B6466">
        <v>2008</v>
      </c>
      <c r="C6466">
        <v>243</v>
      </c>
      <c r="D6466">
        <v>10</v>
      </c>
      <c r="E6466">
        <v>50.5</v>
      </c>
      <c r="H6466">
        <v>243</v>
      </c>
      <c r="I6466" s="3">
        <v>50.5</v>
      </c>
    </row>
    <row r="6467" spans="1:9" x14ac:dyDescent="0.25">
      <c r="A6467" t="s">
        <v>2453</v>
      </c>
      <c r="B6467">
        <v>2008</v>
      </c>
      <c r="C6467">
        <v>244</v>
      </c>
      <c r="D6467">
        <v>11</v>
      </c>
      <c r="E6467">
        <v>34.75</v>
      </c>
      <c r="H6467">
        <v>244</v>
      </c>
      <c r="I6467" s="3">
        <v>34.75</v>
      </c>
    </row>
    <row r="6468" spans="1:9" x14ac:dyDescent="0.25">
      <c r="A6468" t="s">
        <v>2453</v>
      </c>
      <c r="B6468">
        <v>2008</v>
      </c>
      <c r="C6468">
        <v>245</v>
      </c>
      <c r="D6468">
        <v>10</v>
      </c>
      <c r="E6468">
        <v>46.875</v>
      </c>
      <c r="H6468">
        <v>245</v>
      </c>
      <c r="I6468" s="3">
        <v>46.875</v>
      </c>
    </row>
    <row r="6469" spans="1:9" x14ac:dyDescent="0.25">
      <c r="A6469" t="s">
        <v>2453</v>
      </c>
      <c r="B6469">
        <v>2008</v>
      </c>
      <c r="C6469">
        <v>246</v>
      </c>
      <c r="D6469">
        <v>12</v>
      </c>
      <c r="E6469">
        <v>58.375</v>
      </c>
      <c r="H6469">
        <v>246</v>
      </c>
      <c r="I6469" s="3">
        <v>58.375</v>
      </c>
    </row>
    <row r="6470" spans="1:9" x14ac:dyDescent="0.25">
      <c r="A6470" t="s">
        <v>2453</v>
      </c>
      <c r="B6470">
        <v>2008</v>
      </c>
      <c r="C6470">
        <v>247</v>
      </c>
      <c r="D6470">
        <v>11</v>
      </c>
      <c r="E6470">
        <v>54.5</v>
      </c>
      <c r="H6470">
        <v>247</v>
      </c>
      <c r="I6470" s="3">
        <v>54.5</v>
      </c>
    </row>
    <row r="6471" spans="1:9" x14ac:dyDescent="0.25">
      <c r="A6471" t="s">
        <v>2453</v>
      </c>
      <c r="B6471">
        <v>2008</v>
      </c>
      <c r="C6471">
        <v>248</v>
      </c>
      <c r="D6471">
        <v>10</v>
      </c>
      <c r="E6471">
        <v>54.25</v>
      </c>
      <c r="H6471">
        <v>248</v>
      </c>
      <c r="I6471" s="3">
        <v>54.25</v>
      </c>
    </row>
    <row r="6472" spans="1:9" x14ac:dyDescent="0.25">
      <c r="A6472" t="s">
        <v>2453</v>
      </c>
      <c r="B6472">
        <v>2008</v>
      </c>
      <c r="C6472">
        <v>249</v>
      </c>
      <c r="D6472">
        <v>11</v>
      </c>
      <c r="E6472">
        <v>56.5</v>
      </c>
      <c r="H6472">
        <v>249</v>
      </c>
      <c r="I6472" s="3">
        <v>56.5</v>
      </c>
    </row>
    <row r="6473" spans="1:9" x14ac:dyDescent="0.25">
      <c r="A6473" t="s">
        <v>2453</v>
      </c>
      <c r="B6473">
        <v>2008</v>
      </c>
      <c r="C6473">
        <v>250</v>
      </c>
      <c r="D6473">
        <v>10</v>
      </c>
      <c r="E6473">
        <v>53</v>
      </c>
      <c r="H6473">
        <v>250</v>
      </c>
      <c r="I6473" s="3">
        <v>53</v>
      </c>
    </row>
    <row r="6474" spans="1:9" x14ac:dyDescent="0.25">
      <c r="A6474" t="s">
        <v>2453</v>
      </c>
      <c r="B6474">
        <v>2008</v>
      </c>
      <c r="C6474">
        <v>251</v>
      </c>
      <c r="D6474">
        <v>10</v>
      </c>
      <c r="E6474">
        <v>45.625</v>
      </c>
      <c r="H6474">
        <v>251</v>
      </c>
      <c r="I6474" s="3">
        <v>45.625</v>
      </c>
    </row>
    <row r="6475" spans="1:9" x14ac:dyDescent="0.25">
      <c r="A6475" t="s">
        <v>2453</v>
      </c>
      <c r="B6475">
        <v>2008</v>
      </c>
      <c r="C6475">
        <v>252</v>
      </c>
      <c r="D6475">
        <v>10</v>
      </c>
      <c r="E6475">
        <v>48.375</v>
      </c>
      <c r="H6475">
        <v>252</v>
      </c>
      <c r="I6475" s="3">
        <v>48.375</v>
      </c>
    </row>
    <row r="6476" spans="1:9" x14ac:dyDescent="0.25">
      <c r="A6476" t="s">
        <v>2453</v>
      </c>
      <c r="B6476">
        <v>2008</v>
      </c>
      <c r="C6476">
        <v>253</v>
      </c>
      <c r="D6476">
        <v>10</v>
      </c>
      <c r="E6476">
        <v>48.625</v>
      </c>
      <c r="H6476">
        <v>253</v>
      </c>
      <c r="I6476" s="3">
        <v>48.625</v>
      </c>
    </row>
    <row r="6477" spans="1:9" x14ac:dyDescent="0.25">
      <c r="A6477" t="s">
        <v>2453</v>
      </c>
      <c r="B6477">
        <v>2008</v>
      </c>
      <c r="C6477">
        <v>254</v>
      </c>
      <c r="D6477">
        <v>21</v>
      </c>
      <c r="E6477">
        <v>34.25</v>
      </c>
      <c r="H6477">
        <v>254</v>
      </c>
      <c r="I6477" s="3">
        <v>34.25</v>
      </c>
    </row>
    <row r="6478" spans="1:9" x14ac:dyDescent="0.25">
      <c r="A6478" t="s">
        <v>2453</v>
      </c>
      <c r="B6478">
        <v>2008</v>
      </c>
      <c r="C6478">
        <v>255</v>
      </c>
      <c r="D6478">
        <v>11</v>
      </c>
      <c r="E6478">
        <v>33.375</v>
      </c>
      <c r="H6478">
        <v>255</v>
      </c>
      <c r="I6478" s="3">
        <v>33.375</v>
      </c>
    </row>
    <row r="6479" spans="1:9" x14ac:dyDescent="0.25">
      <c r="A6479" t="s">
        <v>2453</v>
      </c>
      <c r="B6479">
        <v>2008</v>
      </c>
      <c r="C6479">
        <v>256</v>
      </c>
      <c r="D6479">
        <v>10</v>
      </c>
      <c r="E6479">
        <v>50.75</v>
      </c>
      <c r="H6479">
        <v>256</v>
      </c>
      <c r="I6479" s="3">
        <v>50.75</v>
      </c>
    </row>
    <row r="6480" spans="1:9" x14ac:dyDescent="0.25">
      <c r="A6480" t="s">
        <v>2453</v>
      </c>
      <c r="B6480">
        <v>2008</v>
      </c>
      <c r="C6480">
        <v>257</v>
      </c>
      <c r="D6480">
        <v>11</v>
      </c>
      <c r="E6480">
        <v>44.375</v>
      </c>
      <c r="H6480">
        <v>257</v>
      </c>
      <c r="I6480" s="3">
        <v>44.375</v>
      </c>
    </row>
    <row r="6481" spans="1:9" x14ac:dyDescent="0.25">
      <c r="A6481" t="s">
        <v>2453</v>
      </c>
      <c r="B6481">
        <v>2008</v>
      </c>
      <c r="C6481">
        <v>258</v>
      </c>
      <c r="D6481">
        <v>11</v>
      </c>
      <c r="E6481">
        <v>48.125</v>
      </c>
      <c r="H6481">
        <v>258</v>
      </c>
      <c r="I6481" s="3">
        <v>48.125</v>
      </c>
    </row>
    <row r="6482" spans="1:9" x14ac:dyDescent="0.25">
      <c r="A6482" t="s">
        <v>2453</v>
      </c>
      <c r="B6482">
        <v>2008</v>
      </c>
      <c r="C6482">
        <v>259</v>
      </c>
      <c r="D6482">
        <v>11</v>
      </c>
      <c r="E6482">
        <v>42.375</v>
      </c>
      <c r="H6482">
        <v>259</v>
      </c>
      <c r="I6482" s="3">
        <v>42.375</v>
      </c>
    </row>
    <row r="6483" spans="1:9" x14ac:dyDescent="0.25">
      <c r="A6483" t="s">
        <v>2453</v>
      </c>
      <c r="B6483">
        <v>2008</v>
      </c>
      <c r="C6483">
        <v>260</v>
      </c>
      <c r="D6483">
        <v>10</v>
      </c>
      <c r="E6483">
        <v>50.5</v>
      </c>
      <c r="H6483">
        <v>260</v>
      </c>
      <c r="I6483" s="3">
        <v>50.5</v>
      </c>
    </row>
    <row r="6484" spans="1:9" x14ac:dyDescent="0.25">
      <c r="A6484" t="s">
        <v>2453</v>
      </c>
      <c r="B6484">
        <v>2008</v>
      </c>
      <c r="C6484">
        <v>261</v>
      </c>
      <c r="D6484">
        <v>15</v>
      </c>
      <c r="E6484">
        <v>52.25</v>
      </c>
      <c r="H6484">
        <v>261</v>
      </c>
      <c r="I6484" s="3">
        <v>52.25</v>
      </c>
    </row>
    <row r="6485" spans="1:9" x14ac:dyDescent="0.25">
      <c r="A6485" t="s">
        <v>2453</v>
      </c>
      <c r="B6485">
        <v>2008</v>
      </c>
      <c r="C6485">
        <v>262</v>
      </c>
      <c r="D6485">
        <v>10</v>
      </c>
      <c r="E6485">
        <v>47.25</v>
      </c>
      <c r="H6485">
        <v>262</v>
      </c>
      <c r="I6485" s="3">
        <v>47.25</v>
      </c>
    </row>
    <row r="6486" spans="1:9" x14ac:dyDescent="0.25">
      <c r="A6486" t="s">
        <v>2453</v>
      </c>
      <c r="B6486">
        <v>2008</v>
      </c>
      <c r="C6486">
        <v>263</v>
      </c>
      <c r="D6486">
        <v>10</v>
      </c>
      <c r="E6486">
        <v>50.75</v>
      </c>
      <c r="H6486">
        <v>263</v>
      </c>
      <c r="I6486" s="3">
        <v>50.75</v>
      </c>
    </row>
    <row r="6487" spans="1:9" x14ac:dyDescent="0.25">
      <c r="A6487" t="s">
        <v>2453</v>
      </c>
      <c r="B6487">
        <v>2008</v>
      </c>
      <c r="C6487">
        <v>264</v>
      </c>
      <c r="D6487">
        <v>10</v>
      </c>
      <c r="E6487">
        <v>49.5</v>
      </c>
      <c r="H6487">
        <v>264</v>
      </c>
      <c r="I6487" s="3">
        <v>49.5</v>
      </c>
    </row>
    <row r="6488" spans="1:9" x14ac:dyDescent="0.25">
      <c r="A6488" t="s">
        <v>2453</v>
      </c>
      <c r="B6488">
        <v>2008</v>
      </c>
      <c r="C6488">
        <v>265</v>
      </c>
      <c r="D6488">
        <v>9</v>
      </c>
      <c r="E6488">
        <v>42.25</v>
      </c>
      <c r="H6488">
        <v>265</v>
      </c>
      <c r="I6488" s="3">
        <v>42.25</v>
      </c>
    </row>
    <row r="6489" spans="1:9" x14ac:dyDescent="0.25">
      <c r="A6489" t="s">
        <v>2453</v>
      </c>
      <c r="B6489">
        <v>2008</v>
      </c>
      <c r="C6489">
        <v>266</v>
      </c>
      <c r="D6489">
        <v>11</v>
      </c>
      <c r="E6489">
        <v>48.125</v>
      </c>
      <c r="H6489">
        <v>266</v>
      </c>
      <c r="I6489" s="3">
        <v>48.125</v>
      </c>
    </row>
    <row r="6490" spans="1:9" x14ac:dyDescent="0.25">
      <c r="A6490" t="s">
        <v>2453</v>
      </c>
      <c r="B6490">
        <v>2008</v>
      </c>
      <c r="C6490">
        <v>267</v>
      </c>
      <c r="D6490">
        <v>10</v>
      </c>
      <c r="E6490">
        <v>53.5</v>
      </c>
      <c r="H6490">
        <v>267</v>
      </c>
      <c r="I6490" s="3">
        <v>53.5</v>
      </c>
    </row>
    <row r="6491" spans="1:9" x14ac:dyDescent="0.25">
      <c r="A6491" t="s">
        <v>2453</v>
      </c>
      <c r="B6491">
        <v>2008</v>
      </c>
      <c r="C6491">
        <v>268</v>
      </c>
      <c r="D6491">
        <v>10</v>
      </c>
      <c r="E6491">
        <v>52.25</v>
      </c>
      <c r="H6491">
        <v>268</v>
      </c>
      <c r="I6491" s="3">
        <v>52.25</v>
      </c>
    </row>
    <row r="6492" spans="1:9" x14ac:dyDescent="0.25">
      <c r="A6492" t="s">
        <v>2453</v>
      </c>
      <c r="B6492">
        <v>2008</v>
      </c>
      <c r="C6492">
        <v>269</v>
      </c>
      <c r="D6492">
        <v>10</v>
      </c>
      <c r="E6492">
        <v>48.5</v>
      </c>
      <c r="H6492">
        <v>269</v>
      </c>
      <c r="I6492" s="3">
        <v>48.5</v>
      </c>
    </row>
    <row r="6493" spans="1:9" x14ac:dyDescent="0.25">
      <c r="A6493" t="s">
        <v>2453</v>
      </c>
      <c r="B6493">
        <v>2008</v>
      </c>
      <c r="C6493">
        <v>270</v>
      </c>
      <c r="D6493">
        <v>9</v>
      </c>
      <c r="E6493">
        <v>42.375</v>
      </c>
      <c r="H6493">
        <v>270</v>
      </c>
      <c r="I6493" s="3">
        <v>42.375</v>
      </c>
    </row>
    <row r="6494" spans="1:9" x14ac:dyDescent="0.25">
      <c r="A6494" t="s">
        <v>2453</v>
      </c>
      <c r="B6494">
        <v>2008</v>
      </c>
      <c r="C6494">
        <v>271</v>
      </c>
      <c r="D6494">
        <v>11</v>
      </c>
      <c r="E6494">
        <v>46.625</v>
      </c>
      <c r="H6494">
        <v>271</v>
      </c>
      <c r="I6494" s="3">
        <v>46.625</v>
      </c>
    </row>
    <row r="6495" spans="1:9" x14ac:dyDescent="0.25">
      <c r="A6495" t="s">
        <v>2453</v>
      </c>
      <c r="B6495">
        <v>2008</v>
      </c>
      <c r="C6495">
        <v>272</v>
      </c>
      <c r="D6495">
        <v>9</v>
      </c>
      <c r="E6495">
        <v>41.25</v>
      </c>
      <c r="H6495">
        <v>272</v>
      </c>
      <c r="I6495" s="3">
        <v>41.25</v>
      </c>
    </row>
    <row r="6496" spans="1:9" x14ac:dyDescent="0.25">
      <c r="A6496" t="s">
        <v>2453</v>
      </c>
      <c r="B6496">
        <v>2008</v>
      </c>
      <c r="C6496">
        <v>273</v>
      </c>
      <c r="D6496">
        <v>10</v>
      </c>
      <c r="E6496">
        <v>49.75</v>
      </c>
      <c r="H6496">
        <v>273</v>
      </c>
      <c r="I6496" s="3">
        <v>49.75</v>
      </c>
    </row>
    <row r="6497" spans="1:9" x14ac:dyDescent="0.25">
      <c r="A6497" t="s">
        <v>2453</v>
      </c>
      <c r="B6497">
        <v>2008</v>
      </c>
      <c r="C6497">
        <v>274</v>
      </c>
      <c r="D6497">
        <v>9</v>
      </c>
      <c r="E6497">
        <v>52</v>
      </c>
      <c r="H6497">
        <v>274</v>
      </c>
      <c r="I6497" s="3">
        <v>52</v>
      </c>
    </row>
    <row r="6498" spans="1:9" x14ac:dyDescent="0.25">
      <c r="A6498" t="s">
        <v>2453</v>
      </c>
      <c r="B6498">
        <v>2008</v>
      </c>
      <c r="C6498">
        <v>275</v>
      </c>
      <c r="D6498">
        <v>11</v>
      </c>
      <c r="E6498">
        <v>57.875</v>
      </c>
      <c r="H6498">
        <v>275</v>
      </c>
      <c r="I6498" s="3">
        <v>57.875</v>
      </c>
    </row>
    <row r="6499" spans="1:9" x14ac:dyDescent="0.25">
      <c r="A6499" t="s">
        <v>2453</v>
      </c>
      <c r="B6499">
        <v>2008</v>
      </c>
      <c r="C6499">
        <v>276</v>
      </c>
      <c r="D6499">
        <v>10</v>
      </c>
      <c r="E6499">
        <v>54</v>
      </c>
      <c r="H6499">
        <v>276</v>
      </c>
      <c r="I6499" s="3">
        <v>54</v>
      </c>
    </row>
    <row r="6500" spans="1:9" x14ac:dyDescent="0.25">
      <c r="A6500" t="s">
        <v>2453</v>
      </c>
      <c r="B6500">
        <v>2008</v>
      </c>
      <c r="C6500">
        <v>277</v>
      </c>
      <c r="D6500">
        <v>9</v>
      </c>
      <c r="E6500">
        <v>42</v>
      </c>
      <c r="H6500">
        <v>277</v>
      </c>
      <c r="I6500" s="3">
        <v>42</v>
      </c>
    </row>
    <row r="6501" spans="1:9" x14ac:dyDescent="0.25">
      <c r="A6501" t="s">
        <v>2453</v>
      </c>
      <c r="B6501">
        <v>2008</v>
      </c>
      <c r="C6501">
        <v>278</v>
      </c>
      <c r="D6501">
        <v>10</v>
      </c>
      <c r="E6501">
        <v>30.25</v>
      </c>
      <c r="H6501">
        <v>278</v>
      </c>
      <c r="I6501" s="3">
        <v>30.25</v>
      </c>
    </row>
    <row r="6502" spans="1:9" x14ac:dyDescent="0.25">
      <c r="A6502" t="s">
        <v>2453</v>
      </c>
      <c r="B6502">
        <v>2008</v>
      </c>
      <c r="C6502">
        <v>279</v>
      </c>
      <c r="D6502">
        <v>10</v>
      </c>
      <c r="E6502">
        <v>34.125</v>
      </c>
      <c r="H6502">
        <v>279</v>
      </c>
      <c r="I6502" s="3">
        <v>34.125</v>
      </c>
    </row>
    <row r="6503" spans="1:9" x14ac:dyDescent="0.25">
      <c r="A6503" t="s">
        <v>2453</v>
      </c>
      <c r="B6503">
        <v>2008</v>
      </c>
      <c r="C6503">
        <v>280</v>
      </c>
      <c r="D6503">
        <v>10</v>
      </c>
      <c r="E6503">
        <v>32.75</v>
      </c>
      <c r="H6503">
        <v>280</v>
      </c>
      <c r="I6503" s="3">
        <v>32.75</v>
      </c>
    </row>
    <row r="6504" spans="1:9" x14ac:dyDescent="0.25">
      <c r="A6504" t="s">
        <v>2453</v>
      </c>
      <c r="B6504">
        <v>2008</v>
      </c>
      <c r="C6504">
        <v>281</v>
      </c>
      <c r="D6504">
        <v>10</v>
      </c>
      <c r="E6504">
        <v>38.625</v>
      </c>
      <c r="H6504">
        <v>281</v>
      </c>
      <c r="I6504" s="3">
        <v>38.625</v>
      </c>
    </row>
    <row r="6505" spans="1:9" x14ac:dyDescent="0.25">
      <c r="A6505" t="s">
        <v>2453</v>
      </c>
      <c r="B6505">
        <v>2008</v>
      </c>
      <c r="C6505">
        <v>282</v>
      </c>
      <c r="D6505">
        <v>10</v>
      </c>
      <c r="E6505">
        <v>40.75</v>
      </c>
      <c r="H6505">
        <v>282</v>
      </c>
      <c r="I6505" s="3">
        <v>40.75</v>
      </c>
    </row>
    <row r="6506" spans="1:9" x14ac:dyDescent="0.25">
      <c r="A6506" t="s">
        <v>2453</v>
      </c>
      <c r="B6506">
        <v>2008</v>
      </c>
      <c r="C6506">
        <v>283</v>
      </c>
      <c r="D6506">
        <v>12</v>
      </c>
      <c r="E6506">
        <v>48.625</v>
      </c>
      <c r="H6506">
        <v>283</v>
      </c>
      <c r="I6506" s="3">
        <v>48.625</v>
      </c>
    </row>
    <row r="6507" spans="1:9" x14ac:dyDescent="0.25">
      <c r="A6507" t="s">
        <v>2453</v>
      </c>
      <c r="B6507">
        <v>2008</v>
      </c>
      <c r="C6507">
        <v>284</v>
      </c>
      <c r="D6507">
        <v>13</v>
      </c>
      <c r="E6507">
        <v>50.625</v>
      </c>
      <c r="H6507">
        <v>284</v>
      </c>
      <c r="I6507" s="3">
        <v>50.625</v>
      </c>
    </row>
    <row r="6508" spans="1:9" x14ac:dyDescent="0.25">
      <c r="A6508" t="s">
        <v>2453</v>
      </c>
      <c r="B6508">
        <v>2008</v>
      </c>
      <c r="C6508">
        <v>285</v>
      </c>
      <c r="D6508">
        <v>17</v>
      </c>
      <c r="E6508">
        <v>43.875</v>
      </c>
      <c r="H6508">
        <v>285</v>
      </c>
      <c r="I6508" s="3">
        <v>43.875</v>
      </c>
    </row>
    <row r="6509" spans="1:9" x14ac:dyDescent="0.25">
      <c r="A6509" t="s">
        <v>2453</v>
      </c>
      <c r="B6509">
        <v>2008</v>
      </c>
      <c r="C6509">
        <v>286</v>
      </c>
      <c r="D6509">
        <v>9</v>
      </c>
      <c r="E6509">
        <v>45.125</v>
      </c>
      <c r="H6509">
        <v>286</v>
      </c>
      <c r="I6509" s="3">
        <v>45.125</v>
      </c>
    </row>
    <row r="6510" spans="1:9" x14ac:dyDescent="0.25">
      <c r="A6510" t="s">
        <v>2453</v>
      </c>
      <c r="B6510">
        <v>2008</v>
      </c>
      <c r="C6510">
        <v>287</v>
      </c>
      <c r="D6510">
        <v>11</v>
      </c>
      <c r="E6510">
        <v>40.375</v>
      </c>
      <c r="H6510">
        <v>287</v>
      </c>
      <c r="I6510" s="3">
        <v>40.375</v>
      </c>
    </row>
    <row r="6511" spans="1:9" x14ac:dyDescent="0.25">
      <c r="A6511" t="s">
        <v>2453</v>
      </c>
      <c r="B6511">
        <v>2008</v>
      </c>
      <c r="C6511">
        <v>288</v>
      </c>
      <c r="D6511">
        <v>11</v>
      </c>
      <c r="E6511">
        <v>45.875</v>
      </c>
      <c r="H6511">
        <v>288</v>
      </c>
      <c r="I6511" s="3">
        <v>45.875</v>
      </c>
    </row>
    <row r="6512" spans="1:9" x14ac:dyDescent="0.25">
      <c r="A6512" t="s">
        <v>2453</v>
      </c>
      <c r="B6512">
        <v>2008</v>
      </c>
      <c r="C6512">
        <v>289</v>
      </c>
      <c r="D6512">
        <v>9</v>
      </c>
      <c r="E6512">
        <v>36.625</v>
      </c>
      <c r="H6512">
        <v>289</v>
      </c>
      <c r="I6512" s="3">
        <v>36.625</v>
      </c>
    </row>
    <row r="6513" spans="1:9" x14ac:dyDescent="0.25">
      <c r="A6513" t="s">
        <v>2453</v>
      </c>
      <c r="B6513">
        <v>2008</v>
      </c>
      <c r="C6513">
        <v>290</v>
      </c>
      <c r="D6513">
        <v>10</v>
      </c>
      <c r="E6513">
        <v>39.25</v>
      </c>
      <c r="H6513">
        <v>290</v>
      </c>
      <c r="I6513" s="3">
        <v>39.25</v>
      </c>
    </row>
    <row r="6514" spans="1:9" x14ac:dyDescent="0.25">
      <c r="A6514" t="s">
        <v>2453</v>
      </c>
      <c r="B6514">
        <v>2008</v>
      </c>
      <c r="C6514">
        <v>291</v>
      </c>
      <c r="D6514">
        <v>10</v>
      </c>
      <c r="E6514">
        <v>42.375</v>
      </c>
      <c r="H6514">
        <v>291</v>
      </c>
      <c r="I6514" s="3">
        <v>42.375</v>
      </c>
    </row>
    <row r="6515" spans="1:9" x14ac:dyDescent="0.25">
      <c r="A6515" t="s">
        <v>2453</v>
      </c>
      <c r="B6515">
        <v>2008</v>
      </c>
      <c r="C6515">
        <v>292</v>
      </c>
      <c r="D6515">
        <v>10</v>
      </c>
      <c r="E6515">
        <v>44.625</v>
      </c>
      <c r="H6515">
        <v>292</v>
      </c>
      <c r="I6515" s="3">
        <v>44.625</v>
      </c>
    </row>
    <row r="6516" spans="1:9" x14ac:dyDescent="0.25">
      <c r="A6516" t="s">
        <v>2453</v>
      </c>
      <c r="B6516">
        <v>2008</v>
      </c>
      <c r="C6516">
        <v>293</v>
      </c>
      <c r="D6516">
        <v>10</v>
      </c>
      <c r="E6516">
        <v>43</v>
      </c>
      <c r="H6516">
        <v>293</v>
      </c>
      <c r="I6516" s="3">
        <v>43</v>
      </c>
    </row>
    <row r="6517" spans="1:9" x14ac:dyDescent="0.25">
      <c r="A6517" t="s">
        <v>2453</v>
      </c>
      <c r="B6517">
        <v>2008</v>
      </c>
      <c r="C6517">
        <v>294</v>
      </c>
      <c r="D6517">
        <v>10</v>
      </c>
      <c r="E6517">
        <v>25.125</v>
      </c>
      <c r="H6517">
        <v>294</v>
      </c>
      <c r="I6517" s="3">
        <v>25.125</v>
      </c>
    </row>
    <row r="6518" spans="1:9" x14ac:dyDescent="0.25">
      <c r="A6518" t="s">
        <v>2453</v>
      </c>
      <c r="B6518">
        <v>2008</v>
      </c>
      <c r="C6518">
        <v>295</v>
      </c>
      <c r="D6518">
        <v>16</v>
      </c>
      <c r="E6518">
        <v>46.25</v>
      </c>
      <c r="H6518">
        <v>295</v>
      </c>
      <c r="I6518" s="3">
        <v>46.25</v>
      </c>
    </row>
    <row r="6519" spans="1:9" x14ac:dyDescent="0.25">
      <c r="A6519" t="s">
        <v>2453</v>
      </c>
      <c r="B6519">
        <v>2008</v>
      </c>
      <c r="C6519">
        <v>296</v>
      </c>
      <c r="D6519">
        <v>8</v>
      </c>
      <c r="E6519">
        <v>41.625</v>
      </c>
      <c r="H6519">
        <v>296</v>
      </c>
      <c r="I6519" s="3">
        <v>41.625</v>
      </c>
    </row>
    <row r="6520" spans="1:9" x14ac:dyDescent="0.25">
      <c r="A6520" t="s">
        <v>2453</v>
      </c>
      <c r="B6520">
        <v>2008</v>
      </c>
      <c r="C6520">
        <v>297</v>
      </c>
      <c r="D6520">
        <v>10</v>
      </c>
      <c r="E6520">
        <v>39.625</v>
      </c>
      <c r="H6520">
        <v>297</v>
      </c>
      <c r="I6520" s="3">
        <v>39.625</v>
      </c>
    </row>
    <row r="6521" spans="1:9" x14ac:dyDescent="0.25">
      <c r="A6521" t="s">
        <v>2453</v>
      </c>
      <c r="B6521">
        <v>2008</v>
      </c>
      <c r="C6521">
        <v>298</v>
      </c>
      <c r="D6521">
        <v>10</v>
      </c>
      <c r="E6521">
        <v>39.625</v>
      </c>
      <c r="H6521">
        <v>298</v>
      </c>
      <c r="I6521" s="3">
        <v>39.625</v>
      </c>
    </row>
    <row r="6522" spans="1:9" x14ac:dyDescent="0.25">
      <c r="A6522" t="s">
        <v>2453</v>
      </c>
      <c r="B6522">
        <v>2008</v>
      </c>
      <c r="C6522">
        <v>299</v>
      </c>
      <c r="D6522">
        <v>10</v>
      </c>
      <c r="E6522">
        <v>44.375</v>
      </c>
      <c r="H6522">
        <v>299</v>
      </c>
      <c r="I6522" s="3">
        <v>44.375</v>
      </c>
    </row>
    <row r="6523" spans="1:9" x14ac:dyDescent="0.25">
      <c r="A6523" t="s">
        <v>2453</v>
      </c>
      <c r="B6523">
        <v>2008</v>
      </c>
      <c r="C6523">
        <v>300</v>
      </c>
      <c r="D6523">
        <v>10</v>
      </c>
      <c r="E6523">
        <v>43.375</v>
      </c>
      <c r="H6523">
        <v>300</v>
      </c>
      <c r="I6523" s="3">
        <v>43.375</v>
      </c>
    </row>
    <row r="6524" spans="1:9" x14ac:dyDescent="0.25">
      <c r="A6524" t="s">
        <v>2453</v>
      </c>
      <c r="B6524">
        <v>2008</v>
      </c>
      <c r="C6524">
        <v>301</v>
      </c>
      <c r="D6524">
        <v>10</v>
      </c>
      <c r="E6524">
        <v>40.625</v>
      </c>
      <c r="H6524">
        <v>301</v>
      </c>
      <c r="I6524" s="3">
        <v>40.625</v>
      </c>
    </row>
    <row r="6525" spans="1:9" x14ac:dyDescent="0.25">
      <c r="A6525" t="s">
        <v>2453</v>
      </c>
      <c r="B6525">
        <v>2008</v>
      </c>
      <c r="C6525">
        <v>302</v>
      </c>
      <c r="D6525">
        <v>9</v>
      </c>
      <c r="E6525">
        <v>40.875</v>
      </c>
      <c r="H6525">
        <v>302</v>
      </c>
      <c r="I6525" s="3">
        <v>40.875</v>
      </c>
    </row>
    <row r="6526" spans="1:9" x14ac:dyDescent="0.25">
      <c r="A6526" t="s">
        <v>2453</v>
      </c>
      <c r="B6526">
        <v>2008</v>
      </c>
      <c r="C6526">
        <v>303</v>
      </c>
      <c r="D6526">
        <v>10</v>
      </c>
      <c r="E6526">
        <v>42.375</v>
      </c>
      <c r="H6526">
        <v>303</v>
      </c>
      <c r="I6526" s="3">
        <v>42.375</v>
      </c>
    </row>
    <row r="6527" spans="1:9" x14ac:dyDescent="0.25">
      <c r="A6527" t="s">
        <v>2453</v>
      </c>
      <c r="B6527">
        <v>2008</v>
      </c>
      <c r="C6527">
        <v>304</v>
      </c>
      <c r="D6527">
        <v>10</v>
      </c>
      <c r="E6527">
        <v>40.25</v>
      </c>
      <c r="H6527">
        <v>304</v>
      </c>
      <c r="I6527" s="3">
        <v>40.25</v>
      </c>
    </row>
    <row r="6528" spans="1:9" x14ac:dyDescent="0.25">
      <c r="A6528" t="s">
        <v>2453</v>
      </c>
      <c r="B6528">
        <v>2008</v>
      </c>
      <c r="C6528">
        <v>305</v>
      </c>
      <c r="D6528">
        <v>9</v>
      </c>
      <c r="E6528">
        <v>24.125</v>
      </c>
      <c r="H6528">
        <v>305</v>
      </c>
      <c r="I6528" s="3">
        <v>24.125</v>
      </c>
    </row>
    <row r="6529" spans="1:9" x14ac:dyDescent="0.25">
      <c r="A6529" t="s">
        <v>2453</v>
      </c>
      <c r="B6529">
        <v>2008</v>
      </c>
      <c r="C6529">
        <v>306</v>
      </c>
      <c r="D6529">
        <v>9</v>
      </c>
      <c r="E6529">
        <v>32.875</v>
      </c>
      <c r="H6529">
        <v>306</v>
      </c>
      <c r="I6529" s="3">
        <v>32.875</v>
      </c>
    </row>
    <row r="6530" spans="1:9" x14ac:dyDescent="0.25">
      <c r="A6530" t="s">
        <v>2453</v>
      </c>
      <c r="B6530">
        <v>2008</v>
      </c>
      <c r="C6530">
        <v>307</v>
      </c>
      <c r="D6530">
        <v>11</v>
      </c>
      <c r="E6530">
        <v>34.25</v>
      </c>
      <c r="H6530">
        <v>307</v>
      </c>
      <c r="I6530" s="3">
        <v>34.25</v>
      </c>
    </row>
    <row r="6531" spans="1:9" x14ac:dyDescent="0.25">
      <c r="A6531" t="s">
        <v>2453</v>
      </c>
      <c r="B6531">
        <v>2008</v>
      </c>
      <c r="C6531">
        <v>308</v>
      </c>
      <c r="D6531">
        <v>9</v>
      </c>
      <c r="E6531">
        <v>35</v>
      </c>
      <c r="H6531">
        <v>308</v>
      </c>
      <c r="I6531" s="3">
        <v>35</v>
      </c>
    </row>
    <row r="6532" spans="1:9" x14ac:dyDescent="0.25">
      <c r="A6532" t="s">
        <v>2453</v>
      </c>
      <c r="B6532">
        <v>2008</v>
      </c>
      <c r="C6532">
        <v>309</v>
      </c>
      <c r="D6532">
        <v>17</v>
      </c>
      <c r="E6532">
        <v>39.125</v>
      </c>
      <c r="H6532">
        <v>309</v>
      </c>
      <c r="I6532" s="3">
        <v>39.125</v>
      </c>
    </row>
    <row r="6533" spans="1:9" x14ac:dyDescent="0.25">
      <c r="A6533" t="s">
        <v>2453</v>
      </c>
      <c r="B6533">
        <v>2008</v>
      </c>
      <c r="C6533">
        <v>310</v>
      </c>
      <c r="D6533">
        <v>8</v>
      </c>
      <c r="E6533">
        <v>38.625</v>
      </c>
      <c r="H6533">
        <v>310</v>
      </c>
      <c r="I6533" s="3">
        <v>38.625</v>
      </c>
    </row>
    <row r="6534" spans="1:9" x14ac:dyDescent="0.25">
      <c r="A6534" t="s">
        <v>2453</v>
      </c>
      <c r="B6534">
        <v>2008</v>
      </c>
      <c r="C6534">
        <v>311</v>
      </c>
      <c r="D6534">
        <v>13</v>
      </c>
      <c r="E6534">
        <v>29.125</v>
      </c>
      <c r="H6534">
        <v>311</v>
      </c>
      <c r="I6534" s="3">
        <v>29.125</v>
      </c>
    </row>
    <row r="6535" spans="1:9" x14ac:dyDescent="0.25">
      <c r="A6535" t="s">
        <v>2453</v>
      </c>
      <c r="B6535">
        <v>2008</v>
      </c>
      <c r="C6535">
        <v>312</v>
      </c>
      <c r="D6535">
        <v>9</v>
      </c>
      <c r="E6535">
        <v>20</v>
      </c>
      <c r="H6535">
        <v>312</v>
      </c>
      <c r="I6535" s="3">
        <v>20</v>
      </c>
    </row>
    <row r="6536" spans="1:9" x14ac:dyDescent="0.25">
      <c r="A6536" t="s">
        <v>2453</v>
      </c>
      <c r="B6536">
        <v>2008</v>
      </c>
      <c r="C6536">
        <v>313</v>
      </c>
      <c r="D6536">
        <v>9</v>
      </c>
      <c r="E6536">
        <v>29.5</v>
      </c>
      <c r="H6536">
        <v>313</v>
      </c>
      <c r="I6536" s="3">
        <v>29.5</v>
      </c>
    </row>
    <row r="6537" spans="1:9" x14ac:dyDescent="0.25">
      <c r="A6537" t="s">
        <v>2453</v>
      </c>
      <c r="B6537">
        <v>2008</v>
      </c>
      <c r="C6537">
        <v>314</v>
      </c>
      <c r="D6537">
        <v>9</v>
      </c>
      <c r="E6537">
        <v>19.5</v>
      </c>
      <c r="H6537">
        <v>314</v>
      </c>
      <c r="I6537" s="3">
        <v>19.5</v>
      </c>
    </row>
    <row r="6538" spans="1:9" x14ac:dyDescent="0.25">
      <c r="A6538" t="s">
        <v>2453</v>
      </c>
      <c r="B6538">
        <v>2008</v>
      </c>
      <c r="C6538">
        <v>315</v>
      </c>
      <c r="D6538">
        <v>13</v>
      </c>
      <c r="E6538">
        <v>35</v>
      </c>
      <c r="H6538">
        <v>315</v>
      </c>
      <c r="I6538" s="3">
        <v>35</v>
      </c>
    </row>
    <row r="6539" spans="1:9" x14ac:dyDescent="0.25">
      <c r="A6539" t="s">
        <v>2453</v>
      </c>
      <c r="B6539">
        <v>2008</v>
      </c>
      <c r="C6539">
        <v>316</v>
      </c>
      <c r="D6539">
        <v>9</v>
      </c>
      <c r="E6539">
        <v>26.625</v>
      </c>
      <c r="H6539">
        <v>316</v>
      </c>
      <c r="I6539" s="3">
        <v>26.625</v>
      </c>
    </row>
    <row r="6540" spans="1:9" x14ac:dyDescent="0.25">
      <c r="A6540" t="s">
        <v>2453</v>
      </c>
      <c r="B6540">
        <v>2008</v>
      </c>
      <c r="C6540">
        <v>317</v>
      </c>
      <c r="D6540">
        <v>11</v>
      </c>
      <c r="E6540">
        <v>18.375</v>
      </c>
      <c r="H6540">
        <v>317</v>
      </c>
      <c r="I6540" s="3">
        <v>18.375</v>
      </c>
    </row>
    <row r="6541" spans="1:9" x14ac:dyDescent="0.25">
      <c r="A6541" t="s">
        <v>2453</v>
      </c>
      <c r="B6541">
        <v>2008</v>
      </c>
      <c r="C6541">
        <v>318</v>
      </c>
      <c r="D6541">
        <v>11</v>
      </c>
      <c r="E6541">
        <v>30</v>
      </c>
      <c r="H6541">
        <v>318</v>
      </c>
      <c r="I6541" s="3">
        <v>30</v>
      </c>
    </row>
    <row r="6542" spans="1:9" x14ac:dyDescent="0.25">
      <c r="A6542" t="s">
        <v>2453</v>
      </c>
      <c r="B6542">
        <v>2008</v>
      </c>
      <c r="C6542">
        <v>319</v>
      </c>
      <c r="D6542">
        <v>8</v>
      </c>
      <c r="E6542">
        <v>43.75</v>
      </c>
      <c r="H6542">
        <v>319</v>
      </c>
      <c r="I6542" s="3">
        <v>43.75</v>
      </c>
    </row>
    <row r="6543" spans="1:9" x14ac:dyDescent="0.25">
      <c r="A6543" t="s">
        <v>2453</v>
      </c>
      <c r="B6543">
        <v>2008</v>
      </c>
      <c r="C6543">
        <v>320</v>
      </c>
      <c r="D6543">
        <v>9</v>
      </c>
      <c r="E6543">
        <v>36.5</v>
      </c>
      <c r="H6543">
        <v>320</v>
      </c>
      <c r="I6543" s="3">
        <v>36.5</v>
      </c>
    </row>
    <row r="6544" spans="1:9" x14ac:dyDescent="0.25">
      <c r="A6544" t="s">
        <v>2453</v>
      </c>
      <c r="B6544">
        <v>2008</v>
      </c>
      <c r="C6544">
        <v>321</v>
      </c>
      <c r="D6544">
        <v>9</v>
      </c>
      <c r="E6544">
        <v>30.625</v>
      </c>
      <c r="H6544">
        <v>321</v>
      </c>
      <c r="I6544" s="3">
        <v>30.625</v>
      </c>
    </row>
    <row r="6545" spans="1:9" x14ac:dyDescent="0.25">
      <c r="A6545" t="s">
        <v>2453</v>
      </c>
      <c r="B6545">
        <v>2008</v>
      </c>
      <c r="C6545">
        <v>322</v>
      </c>
      <c r="D6545">
        <v>9</v>
      </c>
      <c r="E6545">
        <v>22.5</v>
      </c>
      <c r="H6545">
        <v>322</v>
      </c>
      <c r="I6545" s="3">
        <v>22.5</v>
      </c>
    </row>
    <row r="6546" spans="1:9" x14ac:dyDescent="0.25">
      <c r="A6546" t="s">
        <v>2453</v>
      </c>
      <c r="B6546">
        <v>2008</v>
      </c>
      <c r="C6546">
        <v>323</v>
      </c>
      <c r="D6546">
        <v>10</v>
      </c>
      <c r="E6546">
        <v>22.25</v>
      </c>
      <c r="H6546">
        <v>323</v>
      </c>
      <c r="I6546" s="3">
        <v>22.25</v>
      </c>
    </row>
    <row r="6547" spans="1:9" x14ac:dyDescent="0.25">
      <c r="A6547" t="s">
        <v>2453</v>
      </c>
      <c r="B6547">
        <v>2008</v>
      </c>
      <c r="C6547">
        <v>324</v>
      </c>
      <c r="D6547">
        <v>9</v>
      </c>
      <c r="E6547">
        <v>28.75</v>
      </c>
      <c r="H6547">
        <v>324</v>
      </c>
      <c r="I6547" s="3">
        <v>28.75</v>
      </c>
    </row>
    <row r="6548" spans="1:9" x14ac:dyDescent="0.25">
      <c r="A6548" t="s">
        <v>2453</v>
      </c>
      <c r="B6548">
        <v>2008</v>
      </c>
      <c r="C6548">
        <v>325</v>
      </c>
      <c r="D6548">
        <v>10</v>
      </c>
      <c r="E6548">
        <v>19</v>
      </c>
      <c r="H6548">
        <v>325</v>
      </c>
      <c r="I6548" s="3">
        <v>19</v>
      </c>
    </row>
    <row r="6549" spans="1:9" x14ac:dyDescent="0.25">
      <c r="A6549" t="s">
        <v>2453</v>
      </c>
      <c r="B6549">
        <v>2008</v>
      </c>
      <c r="C6549">
        <v>326</v>
      </c>
      <c r="D6549">
        <v>9</v>
      </c>
      <c r="E6549">
        <v>11.25</v>
      </c>
      <c r="H6549">
        <v>326</v>
      </c>
      <c r="I6549" s="3">
        <v>11.25</v>
      </c>
    </row>
    <row r="6550" spans="1:9" x14ac:dyDescent="0.25">
      <c r="A6550" t="s">
        <v>2453</v>
      </c>
      <c r="B6550">
        <v>2008</v>
      </c>
      <c r="C6550">
        <v>327</v>
      </c>
      <c r="D6550">
        <v>9</v>
      </c>
      <c r="E6550">
        <v>24.75</v>
      </c>
      <c r="H6550">
        <v>327</v>
      </c>
      <c r="I6550" s="3">
        <v>24.75</v>
      </c>
    </row>
    <row r="6551" spans="1:9" x14ac:dyDescent="0.25">
      <c r="A6551" t="s">
        <v>2453</v>
      </c>
      <c r="B6551">
        <v>2008</v>
      </c>
      <c r="C6551">
        <v>328</v>
      </c>
      <c r="D6551">
        <v>10</v>
      </c>
      <c r="E6551">
        <v>32.375</v>
      </c>
      <c r="H6551">
        <v>328</v>
      </c>
      <c r="I6551" s="3">
        <v>32.375</v>
      </c>
    </row>
    <row r="6552" spans="1:9" x14ac:dyDescent="0.25">
      <c r="A6552" t="s">
        <v>2453</v>
      </c>
      <c r="B6552">
        <v>2008</v>
      </c>
      <c r="C6552">
        <v>329</v>
      </c>
      <c r="D6552">
        <v>9</v>
      </c>
      <c r="E6552">
        <v>28.625</v>
      </c>
      <c r="H6552">
        <v>329</v>
      </c>
      <c r="I6552" s="3">
        <v>28.625</v>
      </c>
    </row>
    <row r="6553" spans="1:9" x14ac:dyDescent="0.25">
      <c r="A6553" t="s">
        <v>2453</v>
      </c>
      <c r="B6553">
        <v>2008</v>
      </c>
      <c r="C6553">
        <v>330</v>
      </c>
      <c r="D6553">
        <v>9</v>
      </c>
      <c r="E6553">
        <v>19.875</v>
      </c>
      <c r="H6553">
        <v>330</v>
      </c>
      <c r="I6553" s="3">
        <v>19.875</v>
      </c>
    </row>
    <row r="6554" spans="1:9" x14ac:dyDescent="0.25">
      <c r="A6554" t="s">
        <v>2453</v>
      </c>
      <c r="B6554">
        <v>2008</v>
      </c>
      <c r="C6554">
        <v>331</v>
      </c>
      <c r="D6554">
        <v>9</v>
      </c>
      <c r="E6554">
        <v>14.5</v>
      </c>
      <c r="H6554">
        <v>331</v>
      </c>
      <c r="I6554" s="3">
        <v>14.5</v>
      </c>
    </row>
    <row r="6555" spans="1:9" x14ac:dyDescent="0.25">
      <c r="A6555" t="s">
        <v>2453</v>
      </c>
      <c r="B6555">
        <v>2008</v>
      </c>
      <c r="C6555">
        <v>332</v>
      </c>
      <c r="D6555">
        <v>21</v>
      </c>
      <c r="E6555">
        <v>16.625</v>
      </c>
      <c r="H6555">
        <v>332</v>
      </c>
      <c r="I6555" s="3">
        <v>16.625</v>
      </c>
    </row>
    <row r="6556" spans="1:9" x14ac:dyDescent="0.25">
      <c r="A6556" t="s">
        <v>2453</v>
      </c>
      <c r="B6556">
        <v>2008</v>
      </c>
      <c r="C6556">
        <v>333</v>
      </c>
      <c r="D6556">
        <v>17</v>
      </c>
      <c r="E6556">
        <v>22.625</v>
      </c>
      <c r="H6556">
        <v>333</v>
      </c>
      <c r="I6556" s="3">
        <v>22.625</v>
      </c>
    </row>
    <row r="6557" spans="1:9" x14ac:dyDescent="0.25">
      <c r="A6557" t="s">
        <v>2453</v>
      </c>
      <c r="B6557">
        <v>2008</v>
      </c>
      <c r="C6557">
        <v>334</v>
      </c>
      <c r="D6557">
        <v>9</v>
      </c>
      <c r="E6557">
        <v>13</v>
      </c>
      <c r="H6557">
        <v>334</v>
      </c>
      <c r="I6557" s="3">
        <v>13</v>
      </c>
    </row>
    <row r="6558" spans="1:9" x14ac:dyDescent="0.25">
      <c r="A6558" t="s">
        <v>2453</v>
      </c>
      <c r="B6558">
        <v>2008</v>
      </c>
      <c r="C6558">
        <v>335</v>
      </c>
      <c r="D6558">
        <v>10</v>
      </c>
      <c r="E6558">
        <v>34</v>
      </c>
      <c r="H6558">
        <v>335</v>
      </c>
      <c r="I6558" s="3">
        <v>34</v>
      </c>
    </row>
    <row r="6559" spans="1:9" x14ac:dyDescent="0.25">
      <c r="A6559" t="s">
        <v>2453</v>
      </c>
      <c r="B6559">
        <v>2008</v>
      </c>
      <c r="C6559">
        <v>336</v>
      </c>
      <c r="D6559">
        <v>10</v>
      </c>
      <c r="E6559">
        <v>24.875</v>
      </c>
      <c r="H6559">
        <v>336</v>
      </c>
      <c r="I6559" s="3">
        <v>24.875</v>
      </c>
    </row>
    <row r="6560" spans="1:9" x14ac:dyDescent="0.25">
      <c r="A6560" t="s">
        <v>2453</v>
      </c>
      <c r="B6560">
        <v>2008</v>
      </c>
      <c r="C6560">
        <v>337</v>
      </c>
      <c r="D6560">
        <v>19</v>
      </c>
      <c r="E6560">
        <v>38</v>
      </c>
      <c r="H6560">
        <v>337</v>
      </c>
      <c r="I6560" s="3">
        <v>38</v>
      </c>
    </row>
    <row r="6561" spans="1:9" x14ac:dyDescent="0.25">
      <c r="A6561" t="s">
        <v>2453</v>
      </c>
      <c r="B6561">
        <v>2008</v>
      </c>
      <c r="C6561">
        <v>338</v>
      </c>
      <c r="D6561">
        <v>12</v>
      </c>
      <c r="E6561">
        <v>37.625</v>
      </c>
      <c r="H6561">
        <v>338</v>
      </c>
      <c r="I6561" s="3">
        <v>37.625</v>
      </c>
    </row>
    <row r="6562" spans="1:9" x14ac:dyDescent="0.25">
      <c r="A6562" t="s">
        <v>2453</v>
      </c>
      <c r="B6562">
        <v>2008</v>
      </c>
      <c r="C6562">
        <v>339</v>
      </c>
      <c r="D6562">
        <v>0</v>
      </c>
      <c r="E6562">
        <v>24.75</v>
      </c>
      <c r="H6562">
        <v>339</v>
      </c>
      <c r="I6562" s="3">
        <v>24.75</v>
      </c>
    </row>
    <row r="6563" spans="1:9" x14ac:dyDescent="0.25">
      <c r="A6563" t="s">
        <v>2453</v>
      </c>
      <c r="B6563">
        <v>2008</v>
      </c>
      <c r="C6563">
        <v>340</v>
      </c>
      <c r="D6563">
        <v>10</v>
      </c>
      <c r="E6563">
        <v>24.875</v>
      </c>
      <c r="H6563">
        <v>340</v>
      </c>
      <c r="I6563" s="3">
        <v>24.875</v>
      </c>
    </row>
    <row r="6564" spans="1:9" x14ac:dyDescent="0.25">
      <c r="A6564" t="s">
        <v>2453</v>
      </c>
      <c r="B6564">
        <v>2008</v>
      </c>
      <c r="C6564">
        <v>341</v>
      </c>
      <c r="D6564">
        <v>9</v>
      </c>
      <c r="E6564">
        <v>25.625</v>
      </c>
      <c r="H6564">
        <v>341</v>
      </c>
      <c r="I6564" s="3">
        <v>25.625</v>
      </c>
    </row>
    <row r="6565" spans="1:9" x14ac:dyDescent="0.25">
      <c r="A6565" t="s">
        <v>2453</v>
      </c>
      <c r="B6565">
        <v>2008</v>
      </c>
      <c r="C6565">
        <v>342</v>
      </c>
      <c r="D6565">
        <v>9</v>
      </c>
      <c r="E6565">
        <v>21.875</v>
      </c>
      <c r="H6565">
        <v>342</v>
      </c>
      <c r="I6565" s="3">
        <v>21.875</v>
      </c>
    </row>
    <row r="6566" spans="1:9" x14ac:dyDescent="0.25">
      <c r="A6566" t="s">
        <v>2453</v>
      </c>
      <c r="B6566">
        <v>2008</v>
      </c>
      <c r="C6566">
        <v>343</v>
      </c>
      <c r="D6566">
        <v>21</v>
      </c>
      <c r="E6566">
        <v>29.625</v>
      </c>
      <c r="H6566">
        <v>343</v>
      </c>
      <c r="I6566" s="3">
        <v>29.625</v>
      </c>
    </row>
    <row r="6567" spans="1:9" x14ac:dyDescent="0.25">
      <c r="A6567" t="s">
        <v>2453</v>
      </c>
      <c r="B6567">
        <v>2008</v>
      </c>
      <c r="C6567">
        <v>344</v>
      </c>
      <c r="D6567">
        <v>8</v>
      </c>
      <c r="E6567">
        <v>29</v>
      </c>
      <c r="H6567">
        <v>344</v>
      </c>
      <c r="I6567" s="3">
        <v>29</v>
      </c>
    </row>
    <row r="6568" spans="1:9" x14ac:dyDescent="0.25">
      <c r="A6568" t="s">
        <v>2453</v>
      </c>
      <c r="B6568">
        <v>2008</v>
      </c>
      <c r="C6568">
        <v>345</v>
      </c>
      <c r="D6568">
        <v>9</v>
      </c>
      <c r="E6568">
        <v>26</v>
      </c>
      <c r="H6568">
        <v>345</v>
      </c>
      <c r="I6568" s="3">
        <v>26</v>
      </c>
    </row>
    <row r="6569" spans="1:9" x14ac:dyDescent="0.25">
      <c r="A6569" t="s">
        <v>2453</v>
      </c>
      <c r="B6569">
        <v>2008</v>
      </c>
      <c r="C6569">
        <v>346</v>
      </c>
      <c r="D6569">
        <v>9</v>
      </c>
      <c r="E6569">
        <v>20.5</v>
      </c>
      <c r="H6569">
        <v>346</v>
      </c>
      <c r="I6569" s="3">
        <v>20.5</v>
      </c>
    </row>
    <row r="6570" spans="1:9" x14ac:dyDescent="0.25">
      <c r="A6570" t="s">
        <v>2453</v>
      </c>
      <c r="B6570">
        <v>2008</v>
      </c>
      <c r="C6570">
        <v>347</v>
      </c>
      <c r="D6570">
        <v>12</v>
      </c>
      <c r="E6570">
        <v>12.25</v>
      </c>
      <c r="H6570">
        <v>347</v>
      </c>
      <c r="I6570" s="3">
        <v>12.25</v>
      </c>
    </row>
    <row r="6571" spans="1:9" x14ac:dyDescent="0.25">
      <c r="A6571" t="s">
        <v>2453</v>
      </c>
      <c r="B6571">
        <v>2008</v>
      </c>
      <c r="C6571">
        <v>348</v>
      </c>
      <c r="D6571">
        <v>20</v>
      </c>
      <c r="E6571">
        <v>40.5</v>
      </c>
      <c r="H6571">
        <v>348</v>
      </c>
      <c r="I6571" s="3">
        <v>40.5</v>
      </c>
    </row>
    <row r="6572" spans="1:9" x14ac:dyDescent="0.25">
      <c r="A6572" t="s">
        <v>2453</v>
      </c>
      <c r="B6572">
        <v>2008</v>
      </c>
      <c r="C6572">
        <v>349</v>
      </c>
      <c r="D6572">
        <v>8</v>
      </c>
      <c r="E6572">
        <v>35.875</v>
      </c>
      <c r="H6572">
        <v>349</v>
      </c>
      <c r="I6572" s="3">
        <v>35.875</v>
      </c>
    </row>
    <row r="6573" spans="1:9" x14ac:dyDescent="0.25">
      <c r="A6573" t="s">
        <v>2453</v>
      </c>
      <c r="B6573">
        <v>2008</v>
      </c>
      <c r="C6573">
        <v>350</v>
      </c>
      <c r="D6573">
        <v>9</v>
      </c>
      <c r="E6573">
        <v>22.875</v>
      </c>
      <c r="H6573">
        <v>350</v>
      </c>
      <c r="I6573" s="3">
        <v>22.875</v>
      </c>
    </row>
    <row r="6574" spans="1:9" x14ac:dyDescent="0.25">
      <c r="A6574" t="s">
        <v>2453</v>
      </c>
      <c r="B6574">
        <v>2008</v>
      </c>
      <c r="C6574">
        <v>351</v>
      </c>
      <c r="D6574">
        <v>10</v>
      </c>
      <c r="E6574">
        <v>29</v>
      </c>
      <c r="H6574">
        <v>351</v>
      </c>
      <c r="I6574" s="3">
        <v>29</v>
      </c>
    </row>
    <row r="6575" spans="1:9" x14ac:dyDescent="0.25">
      <c r="A6575" t="s">
        <v>2453</v>
      </c>
      <c r="B6575">
        <v>2008</v>
      </c>
      <c r="C6575">
        <v>352</v>
      </c>
      <c r="D6575">
        <v>15</v>
      </c>
      <c r="E6575">
        <v>16.5</v>
      </c>
      <c r="H6575">
        <v>352</v>
      </c>
      <c r="I6575" s="3">
        <v>16.5</v>
      </c>
    </row>
    <row r="6576" spans="1:9" x14ac:dyDescent="0.25">
      <c r="A6576" t="s">
        <v>2453</v>
      </c>
      <c r="B6576">
        <v>2008</v>
      </c>
      <c r="C6576">
        <v>353</v>
      </c>
      <c r="D6576">
        <v>12</v>
      </c>
      <c r="E6576">
        <v>35.875</v>
      </c>
      <c r="H6576">
        <v>353</v>
      </c>
      <c r="I6576" s="3">
        <v>35.875</v>
      </c>
    </row>
    <row r="6577" spans="1:9" x14ac:dyDescent="0.25">
      <c r="A6577" t="s">
        <v>2453</v>
      </c>
      <c r="B6577">
        <v>2008</v>
      </c>
      <c r="C6577">
        <v>354</v>
      </c>
      <c r="D6577">
        <v>22</v>
      </c>
      <c r="E6577">
        <v>42.125</v>
      </c>
      <c r="H6577">
        <v>354</v>
      </c>
      <c r="I6577" s="3">
        <v>42.125</v>
      </c>
    </row>
    <row r="6578" spans="1:9" x14ac:dyDescent="0.25">
      <c r="A6578" t="s">
        <v>2453</v>
      </c>
      <c r="B6578">
        <v>2008</v>
      </c>
      <c r="C6578">
        <v>355</v>
      </c>
      <c r="D6578">
        <v>11</v>
      </c>
      <c r="E6578">
        <v>40.75</v>
      </c>
      <c r="H6578">
        <v>355</v>
      </c>
      <c r="I6578" s="3">
        <v>40.75</v>
      </c>
    </row>
    <row r="6579" spans="1:9" x14ac:dyDescent="0.25">
      <c r="A6579" t="s">
        <v>2453</v>
      </c>
      <c r="B6579">
        <v>2008</v>
      </c>
      <c r="C6579">
        <v>356</v>
      </c>
      <c r="D6579">
        <v>9</v>
      </c>
      <c r="E6579">
        <v>30.75</v>
      </c>
      <c r="H6579">
        <v>356</v>
      </c>
      <c r="I6579" s="3">
        <v>30.75</v>
      </c>
    </row>
    <row r="6580" spans="1:9" x14ac:dyDescent="0.25">
      <c r="A6580" t="s">
        <v>2453</v>
      </c>
      <c r="B6580">
        <v>2008</v>
      </c>
      <c r="C6580">
        <v>357</v>
      </c>
      <c r="D6580">
        <v>23</v>
      </c>
      <c r="E6580">
        <v>39.25</v>
      </c>
      <c r="H6580">
        <v>357</v>
      </c>
      <c r="I6580" s="3">
        <v>39.25</v>
      </c>
    </row>
    <row r="6581" spans="1:9" x14ac:dyDescent="0.25">
      <c r="A6581" t="s">
        <v>2453</v>
      </c>
      <c r="B6581">
        <v>2008</v>
      </c>
      <c r="C6581">
        <v>358</v>
      </c>
      <c r="D6581">
        <v>0</v>
      </c>
      <c r="E6581">
        <v>38.875</v>
      </c>
      <c r="H6581">
        <v>358</v>
      </c>
      <c r="I6581" s="3">
        <v>38.875</v>
      </c>
    </row>
    <row r="6582" spans="1:9" x14ac:dyDescent="0.25">
      <c r="A6582" t="s">
        <v>2453</v>
      </c>
      <c r="B6582">
        <v>2008</v>
      </c>
      <c r="C6582">
        <v>359</v>
      </c>
      <c r="D6582">
        <v>10</v>
      </c>
      <c r="E6582">
        <v>23.625</v>
      </c>
      <c r="H6582">
        <v>359</v>
      </c>
      <c r="I6582" s="3">
        <v>23.625</v>
      </c>
    </row>
    <row r="6583" spans="1:9" x14ac:dyDescent="0.25">
      <c r="A6583" t="s">
        <v>2453</v>
      </c>
      <c r="B6583">
        <v>2008</v>
      </c>
      <c r="C6583">
        <v>360</v>
      </c>
      <c r="D6583">
        <v>23</v>
      </c>
      <c r="E6583">
        <v>38</v>
      </c>
      <c r="H6583">
        <v>360</v>
      </c>
      <c r="I6583" s="3">
        <v>38</v>
      </c>
    </row>
    <row r="6584" spans="1:9" x14ac:dyDescent="0.25">
      <c r="A6584" t="s">
        <v>2453</v>
      </c>
      <c r="B6584">
        <v>2008</v>
      </c>
      <c r="C6584">
        <v>361</v>
      </c>
      <c r="D6584">
        <v>7</v>
      </c>
      <c r="E6584">
        <v>46.375</v>
      </c>
      <c r="H6584">
        <v>361</v>
      </c>
      <c r="I6584" s="3">
        <v>46.375</v>
      </c>
    </row>
    <row r="6585" spans="1:9" x14ac:dyDescent="0.25">
      <c r="A6585" t="s">
        <v>2453</v>
      </c>
      <c r="B6585">
        <v>2008</v>
      </c>
      <c r="C6585">
        <v>362</v>
      </c>
      <c r="D6585">
        <v>0</v>
      </c>
      <c r="E6585">
        <v>31.375</v>
      </c>
      <c r="H6585">
        <v>362</v>
      </c>
      <c r="I6585" s="3">
        <v>31.375</v>
      </c>
    </row>
    <row r="6586" spans="1:9" x14ac:dyDescent="0.25">
      <c r="A6586" t="s">
        <v>2453</v>
      </c>
      <c r="B6586">
        <v>2008</v>
      </c>
      <c r="C6586">
        <v>363</v>
      </c>
      <c r="D6586">
        <v>9</v>
      </c>
      <c r="E6586">
        <v>28.875</v>
      </c>
      <c r="H6586">
        <v>363</v>
      </c>
      <c r="I6586" s="3">
        <v>28.875</v>
      </c>
    </row>
    <row r="6587" spans="1:9" x14ac:dyDescent="0.25">
      <c r="A6587" t="s">
        <v>2453</v>
      </c>
      <c r="B6587">
        <v>2008</v>
      </c>
      <c r="C6587">
        <v>364</v>
      </c>
      <c r="D6587">
        <v>9</v>
      </c>
      <c r="E6587">
        <v>16.375</v>
      </c>
      <c r="H6587">
        <v>364</v>
      </c>
      <c r="I6587" s="3">
        <v>16.375</v>
      </c>
    </row>
    <row r="6588" spans="1:9" x14ac:dyDescent="0.25">
      <c r="A6588" t="s">
        <v>2453</v>
      </c>
      <c r="B6588">
        <v>2008</v>
      </c>
      <c r="C6588">
        <v>365</v>
      </c>
      <c r="D6588">
        <v>9</v>
      </c>
      <c r="E6588">
        <v>20.75</v>
      </c>
      <c r="H6588">
        <v>365</v>
      </c>
      <c r="I6588" s="3">
        <v>20.75</v>
      </c>
    </row>
    <row r="6589" spans="1:9" x14ac:dyDescent="0.25">
      <c r="A6589" t="s">
        <v>2453</v>
      </c>
      <c r="B6589">
        <v>2008</v>
      </c>
      <c r="C6589">
        <v>366</v>
      </c>
      <c r="D6589">
        <v>9</v>
      </c>
      <c r="E6589">
        <v>16.5</v>
      </c>
      <c r="H6589">
        <v>366</v>
      </c>
      <c r="I6589" s="3">
        <v>16.5</v>
      </c>
    </row>
    <row r="6590" spans="1:9" x14ac:dyDescent="0.25">
      <c r="A6590" t="s">
        <v>2454</v>
      </c>
      <c r="B6590">
        <v>2008</v>
      </c>
      <c r="C6590">
        <v>1</v>
      </c>
      <c r="D6590">
        <v>-999</v>
      </c>
      <c r="E6590">
        <v>-999</v>
      </c>
      <c r="G6590" t="s">
        <v>2454</v>
      </c>
      <c r="H6590">
        <v>1</v>
      </c>
      <c r="I6590" s="3">
        <v>-999</v>
      </c>
    </row>
    <row r="6591" spans="1:9" x14ac:dyDescent="0.25">
      <c r="A6591" t="s">
        <v>2454</v>
      </c>
      <c r="B6591">
        <v>2008</v>
      </c>
      <c r="C6591">
        <v>2</v>
      </c>
      <c r="D6591">
        <v>-999</v>
      </c>
      <c r="E6591">
        <v>-999</v>
      </c>
      <c r="H6591">
        <v>2</v>
      </c>
      <c r="I6591" s="3">
        <v>-999</v>
      </c>
    </row>
    <row r="6592" spans="1:9" x14ac:dyDescent="0.25">
      <c r="A6592" t="s">
        <v>2454</v>
      </c>
      <c r="B6592">
        <v>2008</v>
      </c>
      <c r="C6592">
        <v>3</v>
      </c>
      <c r="D6592">
        <v>-999</v>
      </c>
      <c r="E6592">
        <v>-999</v>
      </c>
      <c r="H6592">
        <v>3</v>
      </c>
      <c r="I6592" s="3">
        <v>-999</v>
      </c>
    </row>
    <row r="6593" spans="1:9" x14ac:dyDescent="0.25">
      <c r="A6593" t="s">
        <v>2454</v>
      </c>
      <c r="B6593">
        <v>2008</v>
      </c>
      <c r="C6593">
        <v>4</v>
      </c>
      <c r="D6593">
        <v>-999</v>
      </c>
      <c r="E6593">
        <v>-999</v>
      </c>
      <c r="H6593">
        <v>4</v>
      </c>
      <c r="I6593" s="3">
        <v>-999</v>
      </c>
    </row>
    <row r="6594" spans="1:9" x14ac:dyDescent="0.25">
      <c r="A6594" t="s">
        <v>2454</v>
      </c>
      <c r="B6594">
        <v>2008</v>
      </c>
      <c r="C6594">
        <v>5</v>
      </c>
      <c r="D6594">
        <v>-999</v>
      </c>
      <c r="E6594">
        <v>-999</v>
      </c>
      <c r="H6594">
        <v>5</v>
      </c>
      <c r="I6594" s="3">
        <v>-999</v>
      </c>
    </row>
    <row r="6595" spans="1:9" x14ac:dyDescent="0.25">
      <c r="A6595" t="s">
        <v>2454</v>
      </c>
      <c r="B6595">
        <v>2008</v>
      </c>
      <c r="C6595">
        <v>6</v>
      </c>
      <c r="D6595">
        <v>-999</v>
      </c>
      <c r="E6595">
        <v>-999</v>
      </c>
      <c r="H6595">
        <v>6</v>
      </c>
      <c r="I6595" s="3">
        <v>-999</v>
      </c>
    </row>
    <row r="6596" spans="1:9" x14ac:dyDescent="0.25">
      <c r="A6596" t="s">
        <v>2454</v>
      </c>
      <c r="B6596">
        <v>2008</v>
      </c>
      <c r="C6596">
        <v>7</v>
      </c>
      <c r="D6596">
        <v>-999</v>
      </c>
      <c r="E6596">
        <v>-999</v>
      </c>
      <c r="H6596">
        <v>7</v>
      </c>
      <c r="I6596" s="3">
        <v>-999</v>
      </c>
    </row>
    <row r="6597" spans="1:9" x14ac:dyDescent="0.25">
      <c r="A6597" t="s">
        <v>2454</v>
      </c>
      <c r="B6597">
        <v>2008</v>
      </c>
      <c r="C6597">
        <v>8</v>
      </c>
      <c r="D6597">
        <v>-999</v>
      </c>
      <c r="E6597">
        <v>-999</v>
      </c>
      <c r="H6597">
        <v>8</v>
      </c>
      <c r="I6597" s="3">
        <v>-999</v>
      </c>
    </row>
    <row r="6598" spans="1:9" x14ac:dyDescent="0.25">
      <c r="A6598" t="s">
        <v>2454</v>
      </c>
      <c r="B6598">
        <v>2008</v>
      </c>
      <c r="C6598">
        <v>9</v>
      </c>
      <c r="D6598">
        <v>-999</v>
      </c>
      <c r="E6598">
        <v>-999</v>
      </c>
      <c r="H6598">
        <v>9</v>
      </c>
      <c r="I6598" s="3">
        <v>-999</v>
      </c>
    </row>
    <row r="6599" spans="1:9" x14ac:dyDescent="0.25">
      <c r="A6599" t="s">
        <v>2454</v>
      </c>
      <c r="B6599">
        <v>2008</v>
      </c>
      <c r="C6599">
        <v>10</v>
      </c>
      <c r="D6599">
        <v>-999</v>
      </c>
      <c r="E6599">
        <v>-999</v>
      </c>
      <c r="H6599">
        <v>10</v>
      </c>
      <c r="I6599" s="3">
        <v>-999</v>
      </c>
    </row>
    <row r="6600" spans="1:9" x14ac:dyDescent="0.25">
      <c r="A6600" t="s">
        <v>2454</v>
      </c>
      <c r="B6600">
        <v>2008</v>
      </c>
      <c r="C6600">
        <v>11</v>
      </c>
      <c r="D6600">
        <v>-999</v>
      </c>
      <c r="E6600">
        <v>-999</v>
      </c>
      <c r="H6600">
        <v>11</v>
      </c>
      <c r="I6600" s="3">
        <v>-999</v>
      </c>
    </row>
    <row r="6601" spans="1:9" x14ac:dyDescent="0.25">
      <c r="A6601" t="s">
        <v>2454</v>
      </c>
      <c r="B6601">
        <v>2008</v>
      </c>
      <c r="C6601">
        <v>12</v>
      </c>
      <c r="D6601">
        <v>-999</v>
      </c>
      <c r="E6601">
        <v>-999</v>
      </c>
      <c r="H6601">
        <v>12</v>
      </c>
      <c r="I6601" s="3">
        <v>-999</v>
      </c>
    </row>
    <row r="6602" spans="1:9" x14ac:dyDescent="0.25">
      <c r="A6602" t="s">
        <v>2454</v>
      </c>
      <c r="B6602">
        <v>2008</v>
      </c>
      <c r="C6602">
        <v>13</v>
      </c>
      <c r="D6602">
        <v>-999</v>
      </c>
      <c r="E6602">
        <v>-999</v>
      </c>
      <c r="H6602">
        <v>13</v>
      </c>
      <c r="I6602" s="3">
        <v>-999</v>
      </c>
    </row>
    <row r="6603" spans="1:9" x14ac:dyDescent="0.25">
      <c r="A6603" t="s">
        <v>2454</v>
      </c>
      <c r="B6603">
        <v>2008</v>
      </c>
      <c r="C6603">
        <v>14</v>
      </c>
      <c r="D6603">
        <v>-999</v>
      </c>
      <c r="E6603">
        <v>-999</v>
      </c>
      <c r="H6603">
        <v>14</v>
      </c>
      <c r="I6603" s="3">
        <v>-999</v>
      </c>
    </row>
    <row r="6604" spans="1:9" x14ac:dyDescent="0.25">
      <c r="A6604" t="s">
        <v>2454</v>
      </c>
      <c r="B6604">
        <v>2008</v>
      </c>
      <c r="C6604">
        <v>15</v>
      </c>
      <c r="D6604">
        <v>-999</v>
      </c>
      <c r="E6604">
        <v>-999</v>
      </c>
      <c r="H6604">
        <v>15</v>
      </c>
      <c r="I6604" s="3">
        <v>-999</v>
      </c>
    </row>
    <row r="6605" spans="1:9" x14ac:dyDescent="0.25">
      <c r="A6605" t="s">
        <v>2454</v>
      </c>
      <c r="B6605">
        <v>2008</v>
      </c>
      <c r="C6605">
        <v>16</v>
      </c>
      <c r="D6605">
        <v>-999</v>
      </c>
      <c r="E6605">
        <v>-999</v>
      </c>
      <c r="H6605">
        <v>16</v>
      </c>
      <c r="I6605" s="3">
        <v>-999</v>
      </c>
    </row>
    <row r="6606" spans="1:9" x14ac:dyDescent="0.25">
      <c r="A6606" t="s">
        <v>2454</v>
      </c>
      <c r="B6606">
        <v>2008</v>
      </c>
      <c r="C6606">
        <v>17</v>
      </c>
      <c r="D6606">
        <v>-999</v>
      </c>
      <c r="E6606">
        <v>-999</v>
      </c>
      <c r="H6606">
        <v>17</v>
      </c>
      <c r="I6606" s="3">
        <v>-999</v>
      </c>
    </row>
    <row r="6607" spans="1:9" x14ac:dyDescent="0.25">
      <c r="A6607" t="s">
        <v>2454</v>
      </c>
      <c r="B6607">
        <v>2008</v>
      </c>
      <c r="C6607">
        <v>18</v>
      </c>
      <c r="D6607">
        <v>-999</v>
      </c>
      <c r="E6607">
        <v>-999</v>
      </c>
      <c r="H6607">
        <v>18</v>
      </c>
      <c r="I6607" s="3">
        <v>-999</v>
      </c>
    </row>
    <row r="6608" spans="1:9" x14ac:dyDescent="0.25">
      <c r="A6608" t="s">
        <v>2454</v>
      </c>
      <c r="B6608">
        <v>2008</v>
      </c>
      <c r="C6608">
        <v>19</v>
      </c>
      <c r="D6608">
        <v>-999</v>
      </c>
      <c r="E6608">
        <v>-999</v>
      </c>
      <c r="H6608">
        <v>19</v>
      </c>
      <c r="I6608" s="3">
        <v>-999</v>
      </c>
    </row>
    <row r="6609" spans="1:9" x14ac:dyDescent="0.25">
      <c r="A6609" t="s">
        <v>2454</v>
      </c>
      <c r="B6609">
        <v>2008</v>
      </c>
      <c r="C6609">
        <v>20</v>
      </c>
      <c r="D6609">
        <v>-999</v>
      </c>
      <c r="E6609">
        <v>-999</v>
      </c>
      <c r="H6609">
        <v>20</v>
      </c>
      <c r="I6609" s="3">
        <v>-999</v>
      </c>
    </row>
    <row r="6610" spans="1:9" x14ac:dyDescent="0.25">
      <c r="A6610" t="s">
        <v>2454</v>
      </c>
      <c r="B6610">
        <v>2008</v>
      </c>
      <c r="C6610">
        <v>21</v>
      </c>
      <c r="D6610">
        <v>-999</v>
      </c>
      <c r="E6610">
        <v>-999</v>
      </c>
      <c r="H6610">
        <v>21</v>
      </c>
      <c r="I6610" s="3">
        <v>-999</v>
      </c>
    </row>
    <row r="6611" spans="1:9" x14ac:dyDescent="0.25">
      <c r="A6611" t="s">
        <v>2454</v>
      </c>
      <c r="B6611">
        <v>2008</v>
      </c>
      <c r="C6611">
        <v>22</v>
      </c>
      <c r="D6611">
        <v>-999</v>
      </c>
      <c r="E6611">
        <v>-999</v>
      </c>
      <c r="H6611">
        <v>22</v>
      </c>
      <c r="I6611" s="3">
        <v>-999</v>
      </c>
    </row>
    <row r="6612" spans="1:9" x14ac:dyDescent="0.25">
      <c r="A6612" t="s">
        <v>2454</v>
      </c>
      <c r="B6612">
        <v>2008</v>
      </c>
      <c r="C6612">
        <v>23</v>
      </c>
      <c r="D6612">
        <v>-999</v>
      </c>
      <c r="E6612">
        <v>-999</v>
      </c>
      <c r="H6612">
        <v>23</v>
      </c>
      <c r="I6612" s="3">
        <v>-999</v>
      </c>
    </row>
    <row r="6613" spans="1:9" x14ac:dyDescent="0.25">
      <c r="A6613" t="s">
        <v>2454</v>
      </c>
      <c r="B6613">
        <v>2008</v>
      </c>
      <c r="C6613">
        <v>24</v>
      </c>
      <c r="D6613">
        <v>-999</v>
      </c>
      <c r="E6613">
        <v>-999</v>
      </c>
      <c r="H6613">
        <v>24</v>
      </c>
      <c r="I6613" s="3">
        <v>-999</v>
      </c>
    </row>
    <row r="6614" spans="1:9" x14ac:dyDescent="0.25">
      <c r="A6614" t="s">
        <v>2454</v>
      </c>
      <c r="B6614">
        <v>2008</v>
      </c>
      <c r="C6614">
        <v>25</v>
      </c>
      <c r="D6614">
        <v>-999</v>
      </c>
      <c r="E6614">
        <v>-999</v>
      </c>
      <c r="H6614">
        <v>25</v>
      </c>
      <c r="I6614" s="3">
        <v>-999</v>
      </c>
    </row>
    <row r="6615" spans="1:9" x14ac:dyDescent="0.25">
      <c r="A6615" t="s">
        <v>2454</v>
      </c>
      <c r="B6615">
        <v>2008</v>
      </c>
      <c r="C6615">
        <v>26</v>
      </c>
      <c r="D6615">
        <v>-999</v>
      </c>
      <c r="E6615">
        <v>-999</v>
      </c>
      <c r="H6615">
        <v>26</v>
      </c>
      <c r="I6615" s="3">
        <v>-999</v>
      </c>
    </row>
    <row r="6616" spans="1:9" x14ac:dyDescent="0.25">
      <c r="A6616" t="s">
        <v>2454</v>
      </c>
      <c r="B6616">
        <v>2008</v>
      </c>
      <c r="C6616">
        <v>27</v>
      </c>
      <c r="D6616">
        <v>-999</v>
      </c>
      <c r="E6616">
        <v>-999</v>
      </c>
      <c r="H6616">
        <v>27</v>
      </c>
      <c r="I6616" s="3">
        <v>-999</v>
      </c>
    </row>
    <row r="6617" spans="1:9" x14ac:dyDescent="0.25">
      <c r="A6617" t="s">
        <v>2454</v>
      </c>
      <c r="B6617">
        <v>2008</v>
      </c>
      <c r="C6617">
        <v>28</v>
      </c>
      <c r="D6617">
        <v>-999</v>
      </c>
      <c r="E6617">
        <v>-999</v>
      </c>
      <c r="H6617">
        <v>28</v>
      </c>
      <c r="I6617" s="3">
        <v>-999</v>
      </c>
    </row>
    <row r="6618" spans="1:9" x14ac:dyDescent="0.25">
      <c r="A6618" t="s">
        <v>2454</v>
      </c>
      <c r="B6618">
        <v>2008</v>
      </c>
      <c r="C6618">
        <v>29</v>
      </c>
      <c r="D6618">
        <v>-999</v>
      </c>
      <c r="E6618">
        <v>-999</v>
      </c>
      <c r="H6618">
        <v>29</v>
      </c>
      <c r="I6618" s="3">
        <v>-999</v>
      </c>
    </row>
    <row r="6619" spans="1:9" x14ac:dyDescent="0.25">
      <c r="A6619" t="s">
        <v>2454</v>
      </c>
      <c r="B6619">
        <v>2008</v>
      </c>
      <c r="C6619">
        <v>30</v>
      </c>
      <c r="D6619">
        <v>-999</v>
      </c>
      <c r="E6619">
        <v>-999</v>
      </c>
      <c r="H6619">
        <v>30</v>
      </c>
      <c r="I6619" s="3">
        <v>-999</v>
      </c>
    </row>
    <row r="6620" spans="1:9" x14ac:dyDescent="0.25">
      <c r="A6620" t="s">
        <v>2454</v>
      </c>
      <c r="B6620">
        <v>2008</v>
      </c>
      <c r="C6620">
        <v>31</v>
      </c>
      <c r="D6620">
        <v>-999</v>
      </c>
      <c r="E6620">
        <v>-999</v>
      </c>
      <c r="H6620">
        <v>31</v>
      </c>
      <c r="I6620" s="3">
        <v>-999</v>
      </c>
    </row>
    <row r="6621" spans="1:9" x14ac:dyDescent="0.25">
      <c r="A6621" t="s">
        <v>2454</v>
      </c>
      <c r="B6621">
        <v>2008</v>
      </c>
      <c r="C6621">
        <v>32</v>
      </c>
      <c r="D6621">
        <v>-999</v>
      </c>
      <c r="E6621">
        <v>-999</v>
      </c>
      <c r="H6621">
        <v>32</v>
      </c>
      <c r="I6621" s="3">
        <v>-999</v>
      </c>
    </row>
    <row r="6622" spans="1:9" x14ac:dyDescent="0.25">
      <c r="A6622" t="s">
        <v>2454</v>
      </c>
      <c r="B6622">
        <v>2008</v>
      </c>
      <c r="C6622">
        <v>33</v>
      </c>
      <c r="D6622">
        <v>-999</v>
      </c>
      <c r="E6622">
        <v>-999</v>
      </c>
      <c r="H6622">
        <v>33</v>
      </c>
      <c r="I6622" s="3">
        <v>-999</v>
      </c>
    </row>
    <row r="6623" spans="1:9" x14ac:dyDescent="0.25">
      <c r="A6623" t="s">
        <v>2454</v>
      </c>
      <c r="B6623">
        <v>2008</v>
      </c>
      <c r="C6623">
        <v>34</v>
      </c>
      <c r="D6623">
        <v>-999</v>
      </c>
      <c r="E6623">
        <v>-999</v>
      </c>
      <c r="H6623">
        <v>34</v>
      </c>
      <c r="I6623" s="3">
        <v>-999</v>
      </c>
    </row>
    <row r="6624" spans="1:9" x14ac:dyDescent="0.25">
      <c r="A6624" t="s">
        <v>2454</v>
      </c>
      <c r="B6624">
        <v>2008</v>
      </c>
      <c r="C6624">
        <v>35</v>
      </c>
      <c r="D6624">
        <v>-999</v>
      </c>
      <c r="E6624">
        <v>-999</v>
      </c>
      <c r="H6624">
        <v>35</v>
      </c>
      <c r="I6624" s="3">
        <v>-999</v>
      </c>
    </row>
    <row r="6625" spans="1:9" x14ac:dyDescent="0.25">
      <c r="A6625" t="s">
        <v>2454</v>
      </c>
      <c r="B6625">
        <v>2008</v>
      </c>
      <c r="C6625">
        <v>36</v>
      </c>
      <c r="D6625">
        <v>-999</v>
      </c>
      <c r="E6625">
        <v>-999</v>
      </c>
      <c r="H6625">
        <v>36</v>
      </c>
      <c r="I6625" s="3">
        <v>-999</v>
      </c>
    </row>
    <row r="6626" spans="1:9" x14ac:dyDescent="0.25">
      <c r="A6626" t="s">
        <v>2454</v>
      </c>
      <c r="B6626">
        <v>2008</v>
      </c>
      <c r="C6626">
        <v>37</v>
      </c>
      <c r="D6626">
        <v>-999</v>
      </c>
      <c r="E6626">
        <v>-999</v>
      </c>
      <c r="H6626">
        <v>37</v>
      </c>
      <c r="I6626" s="3">
        <v>-999</v>
      </c>
    </row>
    <row r="6627" spans="1:9" x14ac:dyDescent="0.25">
      <c r="A6627" t="s">
        <v>2454</v>
      </c>
      <c r="B6627">
        <v>2008</v>
      </c>
      <c r="C6627">
        <v>38</v>
      </c>
      <c r="D6627">
        <v>-999</v>
      </c>
      <c r="E6627">
        <v>-999</v>
      </c>
      <c r="H6627">
        <v>38</v>
      </c>
      <c r="I6627" s="3">
        <v>-999</v>
      </c>
    </row>
    <row r="6628" spans="1:9" x14ac:dyDescent="0.25">
      <c r="A6628" t="s">
        <v>2454</v>
      </c>
      <c r="B6628">
        <v>2008</v>
      </c>
      <c r="C6628">
        <v>39</v>
      </c>
      <c r="D6628">
        <v>-999</v>
      </c>
      <c r="E6628">
        <v>-999</v>
      </c>
      <c r="H6628">
        <v>39</v>
      </c>
      <c r="I6628" s="3">
        <v>-999</v>
      </c>
    </row>
    <row r="6629" spans="1:9" x14ac:dyDescent="0.25">
      <c r="A6629" t="s">
        <v>2454</v>
      </c>
      <c r="B6629">
        <v>2008</v>
      </c>
      <c r="C6629">
        <v>40</v>
      </c>
      <c r="D6629">
        <v>-999</v>
      </c>
      <c r="E6629">
        <v>-999</v>
      </c>
      <c r="H6629">
        <v>40</v>
      </c>
      <c r="I6629" s="3">
        <v>-999</v>
      </c>
    </row>
    <row r="6630" spans="1:9" x14ac:dyDescent="0.25">
      <c r="A6630" t="s">
        <v>2454</v>
      </c>
      <c r="B6630">
        <v>2008</v>
      </c>
      <c r="C6630">
        <v>41</v>
      </c>
      <c r="D6630">
        <v>-999</v>
      </c>
      <c r="E6630">
        <v>-999</v>
      </c>
      <c r="H6630">
        <v>41</v>
      </c>
      <c r="I6630" s="3">
        <v>-999</v>
      </c>
    </row>
    <row r="6631" spans="1:9" x14ac:dyDescent="0.25">
      <c r="A6631" t="s">
        <v>2454</v>
      </c>
      <c r="B6631">
        <v>2008</v>
      </c>
      <c r="C6631">
        <v>42</v>
      </c>
      <c r="D6631">
        <v>-999</v>
      </c>
      <c r="E6631">
        <v>-999</v>
      </c>
      <c r="H6631">
        <v>42</v>
      </c>
      <c r="I6631" s="3">
        <v>-999</v>
      </c>
    </row>
    <row r="6632" spans="1:9" x14ac:dyDescent="0.25">
      <c r="A6632" t="s">
        <v>2454</v>
      </c>
      <c r="B6632">
        <v>2008</v>
      </c>
      <c r="C6632">
        <v>43</v>
      </c>
      <c r="D6632">
        <v>-999</v>
      </c>
      <c r="E6632">
        <v>-999</v>
      </c>
      <c r="H6632">
        <v>43</v>
      </c>
      <c r="I6632" s="3">
        <v>-999</v>
      </c>
    </row>
    <row r="6633" spans="1:9" x14ac:dyDescent="0.25">
      <c r="A6633" t="s">
        <v>2454</v>
      </c>
      <c r="B6633">
        <v>2008</v>
      </c>
      <c r="C6633">
        <v>44</v>
      </c>
      <c r="D6633">
        <v>-999</v>
      </c>
      <c r="E6633">
        <v>-999</v>
      </c>
      <c r="H6633">
        <v>44</v>
      </c>
      <c r="I6633" s="3">
        <v>-999</v>
      </c>
    </row>
    <row r="6634" spans="1:9" x14ac:dyDescent="0.25">
      <c r="A6634" t="s">
        <v>2454</v>
      </c>
      <c r="B6634">
        <v>2008</v>
      </c>
      <c r="C6634">
        <v>45</v>
      </c>
      <c r="D6634">
        <v>-999</v>
      </c>
      <c r="E6634">
        <v>-999</v>
      </c>
      <c r="H6634">
        <v>45</v>
      </c>
      <c r="I6634" s="3">
        <v>-999</v>
      </c>
    </row>
    <row r="6635" spans="1:9" x14ac:dyDescent="0.25">
      <c r="A6635" t="s">
        <v>2454</v>
      </c>
      <c r="B6635">
        <v>2008</v>
      </c>
      <c r="C6635">
        <v>46</v>
      </c>
      <c r="D6635">
        <v>-999</v>
      </c>
      <c r="E6635">
        <v>-999</v>
      </c>
      <c r="H6635">
        <v>46</v>
      </c>
      <c r="I6635" s="3">
        <v>-999</v>
      </c>
    </row>
    <row r="6636" spans="1:9" x14ac:dyDescent="0.25">
      <c r="A6636" t="s">
        <v>2454</v>
      </c>
      <c r="B6636">
        <v>2008</v>
      </c>
      <c r="C6636">
        <v>47</v>
      </c>
      <c r="D6636">
        <v>-999</v>
      </c>
      <c r="E6636">
        <v>-999</v>
      </c>
      <c r="H6636">
        <v>47</v>
      </c>
      <c r="I6636" s="3">
        <v>-999</v>
      </c>
    </row>
    <row r="6637" spans="1:9" x14ac:dyDescent="0.25">
      <c r="A6637" t="s">
        <v>2454</v>
      </c>
      <c r="B6637">
        <v>2008</v>
      </c>
      <c r="C6637">
        <v>48</v>
      </c>
      <c r="D6637">
        <v>-999</v>
      </c>
      <c r="E6637">
        <v>-999</v>
      </c>
      <c r="H6637">
        <v>48</v>
      </c>
      <c r="I6637" s="3">
        <v>-999</v>
      </c>
    </row>
    <row r="6638" spans="1:9" x14ac:dyDescent="0.25">
      <c r="A6638" t="s">
        <v>2454</v>
      </c>
      <c r="B6638">
        <v>2008</v>
      </c>
      <c r="C6638">
        <v>49</v>
      </c>
      <c r="D6638">
        <v>-999</v>
      </c>
      <c r="E6638">
        <v>-999</v>
      </c>
      <c r="H6638">
        <v>49</v>
      </c>
      <c r="I6638" s="3">
        <v>-999</v>
      </c>
    </row>
    <row r="6639" spans="1:9" x14ac:dyDescent="0.25">
      <c r="A6639" t="s">
        <v>2454</v>
      </c>
      <c r="B6639">
        <v>2008</v>
      </c>
      <c r="C6639">
        <v>50</v>
      </c>
      <c r="D6639">
        <v>-999</v>
      </c>
      <c r="E6639">
        <v>-999</v>
      </c>
      <c r="H6639">
        <v>50</v>
      </c>
      <c r="I6639" s="3">
        <v>-999</v>
      </c>
    </row>
    <row r="6640" spans="1:9" x14ac:dyDescent="0.25">
      <c r="A6640" t="s">
        <v>2454</v>
      </c>
      <c r="B6640">
        <v>2008</v>
      </c>
      <c r="C6640">
        <v>51</v>
      </c>
      <c r="D6640">
        <v>-999</v>
      </c>
      <c r="E6640">
        <v>-999</v>
      </c>
      <c r="H6640">
        <v>51</v>
      </c>
      <c r="I6640" s="3">
        <v>-999</v>
      </c>
    </row>
    <row r="6641" spans="1:9" x14ac:dyDescent="0.25">
      <c r="A6641" t="s">
        <v>2454</v>
      </c>
      <c r="B6641">
        <v>2008</v>
      </c>
      <c r="C6641">
        <v>52</v>
      </c>
      <c r="D6641">
        <v>-999</v>
      </c>
      <c r="E6641">
        <v>-999</v>
      </c>
      <c r="H6641">
        <v>52</v>
      </c>
      <c r="I6641" s="3">
        <v>-999</v>
      </c>
    </row>
    <row r="6642" spans="1:9" x14ac:dyDescent="0.25">
      <c r="A6642" t="s">
        <v>2454</v>
      </c>
      <c r="B6642">
        <v>2008</v>
      </c>
      <c r="C6642">
        <v>53</v>
      </c>
      <c r="D6642">
        <v>-999</v>
      </c>
      <c r="E6642">
        <v>-999</v>
      </c>
      <c r="H6642">
        <v>53</v>
      </c>
      <c r="I6642" s="3">
        <v>-999</v>
      </c>
    </row>
    <row r="6643" spans="1:9" x14ac:dyDescent="0.25">
      <c r="A6643" t="s">
        <v>2454</v>
      </c>
      <c r="B6643">
        <v>2008</v>
      </c>
      <c r="C6643">
        <v>54</v>
      </c>
      <c r="D6643">
        <v>-999</v>
      </c>
      <c r="E6643">
        <v>-999</v>
      </c>
      <c r="H6643">
        <v>54</v>
      </c>
      <c r="I6643" s="3">
        <v>-999</v>
      </c>
    </row>
    <row r="6644" spans="1:9" x14ac:dyDescent="0.25">
      <c r="A6644" t="s">
        <v>2454</v>
      </c>
      <c r="B6644">
        <v>2008</v>
      </c>
      <c r="C6644">
        <v>55</v>
      </c>
      <c r="D6644">
        <v>-999</v>
      </c>
      <c r="E6644">
        <v>-999</v>
      </c>
      <c r="H6644">
        <v>55</v>
      </c>
      <c r="I6644" s="3">
        <v>-999</v>
      </c>
    </row>
    <row r="6645" spans="1:9" x14ac:dyDescent="0.25">
      <c r="A6645" t="s">
        <v>2454</v>
      </c>
      <c r="B6645">
        <v>2008</v>
      </c>
      <c r="C6645">
        <v>56</v>
      </c>
      <c r="D6645">
        <v>-999</v>
      </c>
      <c r="E6645">
        <v>-999</v>
      </c>
      <c r="H6645">
        <v>56</v>
      </c>
      <c r="I6645" s="3">
        <v>-999</v>
      </c>
    </row>
    <row r="6646" spans="1:9" x14ac:dyDescent="0.25">
      <c r="A6646" t="s">
        <v>2454</v>
      </c>
      <c r="B6646">
        <v>2008</v>
      </c>
      <c r="C6646">
        <v>57</v>
      </c>
      <c r="D6646">
        <v>-999</v>
      </c>
      <c r="E6646">
        <v>-999</v>
      </c>
      <c r="H6646">
        <v>57</v>
      </c>
      <c r="I6646" s="3">
        <v>-999</v>
      </c>
    </row>
    <row r="6647" spans="1:9" x14ac:dyDescent="0.25">
      <c r="A6647" t="s">
        <v>2454</v>
      </c>
      <c r="B6647">
        <v>2008</v>
      </c>
      <c r="C6647">
        <v>58</v>
      </c>
      <c r="D6647">
        <v>-999</v>
      </c>
      <c r="E6647">
        <v>-999</v>
      </c>
      <c r="H6647">
        <v>58</v>
      </c>
      <c r="I6647" s="3">
        <v>-999</v>
      </c>
    </row>
    <row r="6648" spans="1:9" x14ac:dyDescent="0.25">
      <c r="A6648" t="s">
        <v>2454</v>
      </c>
      <c r="B6648">
        <v>2008</v>
      </c>
      <c r="C6648">
        <v>59</v>
      </c>
      <c r="D6648">
        <v>-999</v>
      </c>
      <c r="E6648">
        <v>-999</v>
      </c>
      <c r="H6648">
        <v>59</v>
      </c>
      <c r="I6648" s="3">
        <v>-999</v>
      </c>
    </row>
    <row r="6649" spans="1:9" x14ac:dyDescent="0.25">
      <c r="A6649" t="s">
        <v>2454</v>
      </c>
      <c r="B6649">
        <v>2008</v>
      </c>
      <c r="C6649">
        <v>60</v>
      </c>
      <c r="D6649">
        <v>-999</v>
      </c>
      <c r="E6649">
        <v>-999</v>
      </c>
      <c r="H6649">
        <v>60</v>
      </c>
      <c r="I6649" s="3">
        <v>-999</v>
      </c>
    </row>
    <row r="6650" spans="1:9" x14ac:dyDescent="0.25">
      <c r="A6650" t="s">
        <v>2454</v>
      </c>
      <c r="B6650">
        <v>2008</v>
      </c>
      <c r="C6650">
        <v>61</v>
      </c>
      <c r="D6650">
        <v>9</v>
      </c>
      <c r="E6650">
        <v>63.375</v>
      </c>
      <c r="H6650">
        <v>61</v>
      </c>
      <c r="I6650" s="3">
        <v>63.375</v>
      </c>
    </row>
    <row r="6651" spans="1:9" x14ac:dyDescent="0.25">
      <c r="A6651" t="s">
        <v>2454</v>
      </c>
      <c r="B6651">
        <v>2008</v>
      </c>
      <c r="C6651">
        <v>62</v>
      </c>
      <c r="D6651">
        <v>0</v>
      </c>
      <c r="E6651">
        <v>54.571428571428598</v>
      </c>
      <c r="H6651">
        <v>62</v>
      </c>
      <c r="I6651" s="3">
        <v>54.571428571428598</v>
      </c>
    </row>
    <row r="6652" spans="1:9" x14ac:dyDescent="0.25">
      <c r="A6652" t="s">
        <v>2454</v>
      </c>
      <c r="B6652">
        <v>2008</v>
      </c>
      <c r="C6652">
        <v>63</v>
      </c>
      <c r="D6652">
        <v>11</v>
      </c>
      <c r="E6652">
        <v>58.25</v>
      </c>
      <c r="H6652">
        <v>63</v>
      </c>
      <c r="I6652" s="3">
        <v>58.25</v>
      </c>
    </row>
    <row r="6653" spans="1:9" x14ac:dyDescent="0.25">
      <c r="A6653" t="s">
        <v>2454</v>
      </c>
      <c r="B6653">
        <v>2008</v>
      </c>
      <c r="C6653">
        <v>64</v>
      </c>
      <c r="D6653">
        <v>12</v>
      </c>
      <c r="E6653">
        <v>57.625</v>
      </c>
      <c r="H6653">
        <v>64</v>
      </c>
      <c r="I6653" s="3">
        <v>57.625</v>
      </c>
    </row>
    <row r="6654" spans="1:9" x14ac:dyDescent="0.25">
      <c r="A6654" t="s">
        <v>2454</v>
      </c>
      <c r="B6654">
        <v>2008</v>
      </c>
      <c r="C6654">
        <v>65</v>
      </c>
      <c r="D6654">
        <v>10</v>
      </c>
      <c r="E6654">
        <v>54.375</v>
      </c>
      <c r="H6654">
        <v>65</v>
      </c>
      <c r="I6654" s="3">
        <v>54.375</v>
      </c>
    </row>
    <row r="6655" spans="1:9" x14ac:dyDescent="0.25">
      <c r="A6655" t="s">
        <v>2454</v>
      </c>
      <c r="B6655">
        <v>2008</v>
      </c>
      <c r="C6655">
        <v>66</v>
      </c>
      <c r="D6655">
        <v>11</v>
      </c>
      <c r="E6655">
        <v>51.375</v>
      </c>
      <c r="H6655">
        <v>66</v>
      </c>
      <c r="I6655" s="3">
        <v>51.375</v>
      </c>
    </row>
    <row r="6656" spans="1:9" x14ac:dyDescent="0.25">
      <c r="A6656" t="s">
        <v>2454</v>
      </c>
      <c r="B6656">
        <v>2008</v>
      </c>
      <c r="C6656">
        <v>67</v>
      </c>
      <c r="D6656">
        <v>11</v>
      </c>
      <c r="E6656">
        <v>59.625</v>
      </c>
      <c r="H6656">
        <v>67</v>
      </c>
      <c r="I6656" s="3">
        <v>59.625</v>
      </c>
    </row>
    <row r="6657" spans="1:9" x14ac:dyDescent="0.25">
      <c r="A6657" t="s">
        <v>2454</v>
      </c>
      <c r="B6657">
        <v>2008</v>
      </c>
      <c r="C6657">
        <v>68</v>
      </c>
      <c r="D6657">
        <v>11</v>
      </c>
      <c r="E6657">
        <v>54.75</v>
      </c>
      <c r="H6657">
        <v>68</v>
      </c>
      <c r="I6657" s="3">
        <v>54.75</v>
      </c>
    </row>
    <row r="6658" spans="1:9" x14ac:dyDescent="0.25">
      <c r="A6658" t="s">
        <v>2454</v>
      </c>
      <c r="B6658">
        <v>2008</v>
      </c>
      <c r="C6658">
        <v>69</v>
      </c>
      <c r="D6658">
        <v>11</v>
      </c>
      <c r="E6658">
        <v>61.375</v>
      </c>
      <c r="H6658">
        <v>69</v>
      </c>
      <c r="I6658" s="3">
        <v>61.375</v>
      </c>
    </row>
    <row r="6659" spans="1:9" x14ac:dyDescent="0.25">
      <c r="A6659" t="s">
        <v>2454</v>
      </c>
      <c r="B6659">
        <v>2008</v>
      </c>
      <c r="C6659">
        <v>70</v>
      </c>
      <c r="D6659">
        <v>12</v>
      </c>
      <c r="E6659">
        <v>64.75</v>
      </c>
      <c r="H6659">
        <v>70</v>
      </c>
      <c r="I6659" s="3">
        <v>64.75</v>
      </c>
    </row>
    <row r="6660" spans="1:9" x14ac:dyDescent="0.25">
      <c r="A6660" t="s">
        <v>2454</v>
      </c>
      <c r="B6660">
        <v>2008</v>
      </c>
      <c r="C6660">
        <v>71</v>
      </c>
      <c r="D6660">
        <v>11</v>
      </c>
      <c r="E6660">
        <v>72.875</v>
      </c>
      <c r="H6660">
        <v>71</v>
      </c>
      <c r="I6660" s="3">
        <v>72.875</v>
      </c>
    </row>
    <row r="6661" spans="1:9" x14ac:dyDescent="0.25">
      <c r="A6661" t="s">
        <v>2454</v>
      </c>
      <c r="B6661">
        <v>2008</v>
      </c>
      <c r="C6661">
        <v>72</v>
      </c>
      <c r="D6661">
        <v>10</v>
      </c>
      <c r="E6661">
        <v>55.375</v>
      </c>
      <c r="H6661">
        <v>72</v>
      </c>
      <c r="I6661" s="3">
        <v>55.375</v>
      </c>
    </row>
    <row r="6662" spans="1:9" x14ac:dyDescent="0.25">
      <c r="A6662" t="s">
        <v>2454</v>
      </c>
      <c r="B6662">
        <v>2008</v>
      </c>
      <c r="C6662">
        <v>73</v>
      </c>
      <c r="D6662">
        <v>12</v>
      </c>
      <c r="E6662">
        <v>53.375</v>
      </c>
      <c r="H6662">
        <v>73</v>
      </c>
      <c r="I6662" s="3">
        <v>53.375</v>
      </c>
    </row>
    <row r="6663" spans="1:9" x14ac:dyDescent="0.25">
      <c r="A6663" t="s">
        <v>2454</v>
      </c>
      <c r="B6663">
        <v>2008</v>
      </c>
      <c r="C6663">
        <v>74</v>
      </c>
      <c r="D6663">
        <v>8</v>
      </c>
      <c r="E6663">
        <v>55.125</v>
      </c>
      <c r="H6663">
        <v>74</v>
      </c>
      <c r="I6663" s="3">
        <v>55.125</v>
      </c>
    </row>
    <row r="6664" spans="1:9" x14ac:dyDescent="0.25">
      <c r="A6664" t="s">
        <v>2454</v>
      </c>
      <c r="B6664">
        <v>2008</v>
      </c>
      <c r="C6664">
        <v>75</v>
      </c>
      <c r="D6664">
        <v>11</v>
      </c>
      <c r="E6664">
        <v>57.25</v>
      </c>
      <c r="H6664">
        <v>75</v>
      </c>
      <c r="I6664" s="3">
        <v>57.25</v>
      </c>
    </row>
    <row r="6665" spans="1:9" x14ac:dyDescent="0.25">
      <c r="A6665" t="s">
        <v>2454</v>
      </c>
      <c r="B6665">
        <v>2008</v>
      </c>
      <c r="C6665">
        <v>76</v>
      </c>
      <c r="D6665">
        <v>13</v>
      </c>
      <c r="E6665">
        <v>56.625</v>
      </c>
      <c r="H6665">
        <v>76</v>
      </c>
      <c r="I6665" s="3">
        <v>56.625</v>
      </c>
    </row>
    <row r="6666" spans="1:9" x14ac:dyDescent="0.25">
      <c r="A6666" t="s">
        <v>2454</v>
      </c>
      <c r="B6666">
        <v>2008</v>
      </c>
      <c r="C6666">
        <v>77</v>
      </c>
      <c r="D6666">
        <v>11</v>
      </c>
      <c r="E6666">
        <v>52.75</v>
      </c>
      <c r="H6666">
        <v>77</v>
      </c>
      <c r="I6666" s="3">
        <v>52.75</v>
      </c>
    </row>
    <row r="6667" spans="1:9" x14ac:dyDescent="0.25">
      <c r="A6667" t="s">
        <v>2454</v>
      </c>
      <c r="B6667">
        <v>2008</v>
      </c>
      <c r="C6667">
        <v>78</v>
      </c>
      <c r="D6667">
        <v>10</v>
      </c>
      <c r="E6667">
        <v>58.375</v>
      </c>
      <c r="H6667">
        <v>78</v>
      </c>
      <c r="I6667" s="3">
        <v>58.375</v>
      </c>
    </row>
    <row r="6668" spans="1:9" x14ac:dyDescent="0.25">
      <c r="A6668" t="s">
        <v>2454</v>
      </c>
      <c r="B6668">
        <v>2008</v>
      </c>
      <c r="C6668">
        <v>79</v>
      </c>
      <c r="D6668">
        <v>11</v>
      </c>
      <c r="E6668">
        <v>61.5</v>
      </c>
      <c r="H6668">
        <v>79</v>
      </c>
      <c r="I6668" s="3">
        <v>61.5</v>
      </c>
    </row>
    <row r="6669" spans="1:9" x14ac:dyDescent="0.25">
      <c r="A6669" t="s">
        <v>2454</v>
      </c>
      <c r="B6669">
        <v>2008</v>
      </c>
      <c r="C6669">
        <v>80</v>
      </c>
      <c r="D6669">
        <v>12</v>
      </c>
      <c r="E6669">
        <v>53.75</v>
      </c>
      <c r="H6669">
        <v>80</v>
      </c>
      <c r="I6669" s="3">
        <v>53.75</v>
      </c>
    </row>
    <row r="6670" spans="1:9" x14ac:dyDescent="0.25">
      <c r="A6670" t="s">
        <v>2454</v>
      </c>
      <c r="B6670">
        <v>2008</v>
      </c>
      <c r="C6670">
        <v>81</v>
      </c>
      <c r="D6670">
        <v>11</v>
      </c>
      <c r="E6670">
        <v>56.125</v>
      </c>
      <c r="H6670">
        <v>81</v>
      </c>
      <c r="I6670" s="3">
        <v>56.125</v>
      </c>
    </row>
    <row r="6671" spans="1:9" x14ac:dyDescent="0.25">
      <c r="A6671" t="s">
        <v>2454</v>
      </c>
      <c r="B6671">
        <v>2008</v>
      </c>
      <c r="C6671">
        <v>82</v>
      </c>
      <c r="D6671">
        <v>11</v>
      </c>
      <c r="E6671">
        <v>59.25</v>
      </c>
      <c r="H6671">
        <v>82</v>
      </c>
      <c r="I6671" s="3">
        <v>59.25</v>
      </c>
    </row>
    <row r="6672" spans="1:9" x14ac:dyDescent="0.25">
      <c r="A6672" t="s">
        <v>2454</v>
      </c>
      <c r="B6672">
        <v>2008</v>
      </c>
      <c r="C6672">
        <v>83</v>
      </c>
      <c r="D6672">
        <v>10</v>
      </c>
      <c r="E6672">
        <v>65</v>
      </c>
      <c r="H6672">
        <v>83</v>
      </c>
      <c r="I6672" s="3">
        <v>65</v>
      </c>
    </row>
    <row r="6673" spans="1:9" x14ac:dyDescent="0.25">
      <c r="A6673" t="s">
        <v>2454</v>
      </c>
      <c r="B6673">
        <v>2008</v>
      </c>
      <c r="C6673">
        <v>84</v>
      </c>
      <c r="D6673">
        <v>11</v>
      </c>
      <c r="E6673">
        <v>57</v>
      </c>
      <c r="H6673">
        <v>84</v>
      </c>
      <c r="I6673" s="3">
        <v>57</v>
      </c>
    </row>
    <row r="6674" spans="1:9" x14ac:dyDescent="0.25">
      <c r="A6674" t="s">
        <v>2454</v>
      </c>
      <c r="B6674">
        <v>2008</v>
      </c>
      <c r="C6674">
        <v>85</v>
      </c>
      <c r="D6674">
        <v>10</v>
      </c>
      <c r="E6674">
        <v>49.625</v>
      </c>
      <c r="H6674">
        <v>85</v>
      </c>
      <c r="I6674" s="3">
        <v>49.625</v>
      </c>
    </row>
    <row r="6675" spans="1:9" x14ac:dyDescent="0.25">
      <c r="A6675" t="s">
        <v>2454</v>
      </c>
      <c r="B6675">
        <v>2008</v>
      </c>
      <c r="C6675">
        <v>86</v>
      </c>
      <c r="D6675">
        <v>12</v>
      </c>
      <c r="E6675">
        <v>56</v>
      </c>
      <c r="H6675">
        <v>86</v>
      </c>
      <c r="I6675" s="3">
        <v>56</v>
      </c>
    </row>
    <row r="6676" spans="1:9" x14ac:dyDescent="0.25">
      <c r="A6676" t="s">
        <v>2454</v>
      </c>
      <c r="B6676">
        <v>2008</v>
      </c>
      <c r="C6676">
        <v>87</v>
      </c>
      <c r="D6676">
        <v>13</v>
      </c>
      <c r="E6676">
        <v>59.5</v>
      </c>
      <c r="H6676">
        <v>87</v>
      </c>
      <c r="I6676" s="3">
        <v>59.5</v>
      </c>
    </row>
    <row r="6677" spans="1:9" x14ac:dyDescent="0.25">
      <c r="A6677" t="s">
        <v>2454</v>
      </c>
      <c r="B6677">
        <v>2008</v>
      </c>
      <c r="C6677">
        <v>88</v>
      </c>
      <c r="D6677">
        <v>10</v>
      </c>
      <c r="E6677">
        <v>63.625</v>
      </c>
      <c r="H6677">
        <v>88</v>
      </c>
      <c r="I6677" s="3">
        <v>63.625</v>
      </c>
    </row>
    <row r="6678" spans="1:9" x14ac:dyDescent="0.25">
      <c r="A6678" t="s">
        <v>2454</v>
      </c>
      <c r="B6678">
        <v>2008</v>
      </c>
      <c r="C6678">
        <v>89</v>
      </c>
      <c r="D6678">
        <v>11</v>
      </c>
      <c r="E6678">
        <v>51.75</v>
      </c>
      <c r="H6678">
        <v>89</v>
      </c>
      <c r="I6678" s="3">
        <v>51.75</v>
      </c>
    </row>
    <row r="6679" spans="1:9" x14ac:dyDescent="0.25">
      <c r="A6679" t="s">
        <v>2454</v>
      </c>
      <c r="B6679">
        <v>2008</v>
      </c>
      <c r="C6679">
        <v>90</v>
      </c>
      <c r="D6679">
        <v>10</v>
      </c>
      <c r="E6679">
        <v>48</v>
      </c>
      <c r="H6679">
        <v>90</v>
      </c>
      <c r="I6679" s="3">
        <v>48</v>
      </c>
    </row>
    <row r="6680" spans="1:9" x14ac:dyDescent="0.25">
      <c r="A6680" t="s">
        <v>2454</v>
      </c>
      <c r="B6680">
        <v>2008</v>
      </c>
      <c r="C6680">
        <v>91</v>
      </c>
      <c r="D6680">
        <v>15</v>
      </c>
      <c r="E6680">
        <v>57</v>
      </c>
      <c r="H6680">
        <v>91</v>
      </c>
      <c r="I6680" s="3">
        <v>57</v>
      </c>
    </row>
    <row r="6681" spans="1:9" x14ac:dyDescent="0.25">
      <c r="A6681" t="s">
        <v>2454</v>
      </c>
      <c r="B6681">
        <v>2008</v>
      </c>
      <c r="C6681">
        <v>92</v>
      </c>
      <c r="D6681">
        <v>10</v>
      </c>
      <c r="E6681">
        <v>62.5</v>
      </c>
      <c r="H6681">
        <v>92</v>
      </c>
      <c r="I6681" s="3">
        <v>62.5</v>
      </c>
    </row>
    <row r="6682" spans="1:9" x14ac:dyDescent="0.25">
      <c r="A6682" t="s">
        <v>2454</v>
      </c>
      <c r="B6682">
        <v>2008</v>
      </c>
      <c r="C6682">
        <v>93</v>
      </c>
      <c r="D6682">
        <v>10</v>
      </c>
      <c r="E6682">
        <v>58.125</v>
      </c>
      <c r="H6682">
        <v>93</v>
      </c>
      <c r="I6682" s="3">
        <v>58.125</v>
      </c>
    </row>
    <row r="6683" spans="1:9" x14ac:dyDescent="0.25">
      <c r="A6683" t="s">
        <v>2454</v>
      </c>
      <c r="B6683">
        <v>2008</v>
      </c>
      <c r="C6683">
        <v>94</v>
      </c>
      <c r="D6683">
        <v>11</v>
      </c>
      <c r="E6683">
        <v>56.625</v>
      </c>
      <c r="H6683">
        <v>94</v>
      </c>
      <c r="I6683" s="3">
        <v>56.625</v>
      </c>
    </row>
    <row r="6684" spans="1:9" x14ac:dyDescent="0.25">
      <c r="A6684" t="s">
        <v>2454</v>
      </c>
      <c r="B6684">
        <v>2008</v>
      </c>
      <c r="C6684">
        <v>95</v>
      </c>
      <c r="D6684">
        <v>10</v>
      </c>
      <c r="E6684">
        <v>63.875</v>
      </c>
      <c r="H6684">
        <v>95</v>
      </c>
      <c r="I6684" s="3">
        <v>63.875</v>
      </c>
    </row>
    <row r="6685" spans="1:9" x14ac:dyDescent="0.25">
      <c r="A6685" t="s">
        <v>2454</v>
      </c>
      <c r="B6685">
        <v>2008</v>
      </c>
      <c r="C6685">
        <v>96</v>
      </c>
      <c r="D6685">
        <v>11</v>
      </c>
      <c r="E6685">
        <v>55.125</v>
      </c>
      <c r="H6685">
        <v>96</v>
      </c>
      <c r="I6685" s="3">
        <v>55.125</v>
      </c>
    </row>
    <row r="6686" spans="1:9" x14ac:dyDescent="0.25">
      <c r="A6686" t="s">
        <v>2454</v>
      </c>
      <c r="B6686">
        <v>2008</v>
      </c>
      <c r="C6686">
        <v>97</v>
      </c>
      <c r="D6686">
        <v>11</v>
      </c>
      <c r="E6686">
        <v>55.5</v>
      </c>
      <c r="H6686">
        <v>97</v>
      </c>
      <c r="I6686" s="3">
        <v>55.5</v>
      </c>
    </row>
    <row r="6687" spans="1:9" x14ac:dyDescent="0.25">
      <c r="A6687" t="s">
        <v>2454</v>
      </c>
      <c r="B6687">
        <v>2008</v>
      </c>
      <c r="C6687">
        <v>98</v>
      </c>
      <c r="D6687">
        <v>10</v>
      </c>
      <c r="E6687">
        <v>56.875</v>
      </c>
      <c r="H6687">
        <v>98</v>
      </c>
      <c r="I6687" s="3">
        <v>56.875</v>
      </c>
    </row>
    <row r="6688" spans="1:9" x14ac:dyDescent="0.25">
      <c r="A6688" t="s">
        <v>2454</v>
      </c>
      <c r="B6688">
        <v>2008</v>
      </c>
      <c r="C6688">
        <v>99</v>
      </c>
      <c r="D6688">
        <v>11</v>
      </c>
      <c r="E6688">
        <v>62.875</v>
      </c>
      <c r="H6688">
        <v>99</v>
      </c>
      <c r="I6688" s="3">
        <v>62.875</v>
      </c>
    </row>
    <row r="6689" spans="1:9" x14ac:dyDescent="0.25">
      <c r="A6689" t="s">
        <v>2454</v>
      </c>
      <c r="B6689">
        <v>2008</v>
      </c>
      <c r="C6689">
        <v>100</v>
      </c>
      <c r="D6689">
        <v>12</v>
      </c>
      <c r="E6689">
        <v>57.375</v>
      </c>
      <c r="H6689">
        <v>100</v>
      </c>
      <c r="I6689" s="3">
        <v>57.375</v>
      </c>
    </row>
    <row r="6690" spans="1:9" x14ac:dyDescent="0.25">
      <c r="A6690" t="s">
        <v>2454</v>
      </c>
      <c r="B6690">
        <v>2008</v>
      </c>
      <c r="C6690">
        <v>101</v>
      </c>
      <c r="D6690">
        <v>11</v>
      </c>
      <c r="E6690">
        <v>53</v>
      </c>
      <c r="H6690">
        <v>101</v>
      </c>
      <c r="I6690" s="3">
        <v>53</v>
      </c>
    </row>
    <row r="6691" spans="1:9" x14ac:dyDescent="0.25">
      <c r="A6691" t="s">
        <v>2454</v>
      </c>
      <c r="B6691">
        <v>2008</v>
      </c>
      <c r="C6691">
        <v>102</v>
      </c>
      <c r="D6691">
        <v>11</v>
      </c>
      <c r="E6691">
        <v>56.75</v>
      </c>
      <c r="H6691">
        <v>102</v>
      </c>
      <c r="I6691" s="3">
        <v>56.75</v>
      </c>
    </row>
    <row r="6692" spans="1:9" x14ac:dyDescent="0.25">
      <c r="A6692" t="s">
        <v>2454</v>
      </c>
      <c r="B6692">
        <v>2008</v>
      </c>
      <c r="C6692">
        <v>103</v>
      </c>
      <c r="D6692">
        <v>10</v>
      </c>
      <c r="E6692">
        <v>62.75</v>
      </c>
      <c r="H6692">
        <v>103</v>
      </c>
      <c r="I6692" s="3">
        <v>62.75</v>
      </c>
    </row>
    <row r="6693" spans="1:9" x14ac:dyDescent="0.25">
      <c r="A6693" t="s">
        <v>2454</v>
      </c>
      <c r="B6693">
        <v>2008</v>
      </c>
      <c r="C6693">
        <v>104</v>
      </c>
      <c r="D6693">
        <v>11</v>
      </c>
      <c r="E6693">
        <v>57</v>
      </c>
      <c r="H6693">
        <v>104</v>
      </c>
      <c r="I6693" s="3">
        <v>57</v>
      </c>
    </row>
    <row r="6694" spans="1:9" x14ac:dyDescent="0.25">
      <c r="A6694" t="s">
        <v>2454</v>
      </c>
      <c r="B6694">
        <v>2008</v>
      </c>
      <c r="C6694">
        <v>105</v>
      </c>
      <c r="D6694">
        <v>11</v>
      </c>
      <c r="E6694">
        <v>51.25</v>
      </c>
      <c r="H6694">
        <v>105</v>
      </c>
      <c r="I6694" s="3">
        <v>51.25</v>
      </c>
    </row>
    <row r="6695" spans="1:9" x14ac:dyDescent="0.25">
      <c r="A6695" t="s">
        <v>2454</v>
      </c>
      <c r="B6695">
        <v>2008</v>
      </c>
      <c r="C6695">
        <v>106</v>
      </c>
      <c r="D6695">
        <v>12</v>
      </c>
      <c r="E6695">
        <v>64</v>
      </c>
      <c r="H6695">
        <v>106</v>
      </c>
      <c r="I6695" s="3">
        <v>64</v>
      </c>
    </row>
    <row r="6696" spans="1:9" x14ac:dyDescent="0.25">
      <c r="A6696" t="s">
        <v>2454</v>
      </c>
      <c r="B6696">
        <v>2008</v>
      </c>
      <c r="C6696">
        <v>107</v>
      </c>
      <c r="D6696">
        <v>11</v>
      </c>
      <c r="E6696">
        <v>62</v>
      </c>
      <c r="H6696">
        <v>107</v>
      </c>
      <c r="I6696" s="3">
        <v>62</v>
      </c>
    </row>
    <row r="6697" spans="1:9" x14ac:dyDescent="0.25">
      <c r="A6697" t="s">
        <v>2454</v>
      </c>
      <c r="B6697">
        <v>2008</v>
      </c>
      <c r="C6697">
        <v>108</v>
      </c>
      <c r="D6697">
        <v>11</v>
      </c>
      <c r="E6697">
        <v>62.125</v>
      </c>
      <c r="H6697">
        <v>108</v>
      </c>
      <c r="I6697" s="3">
        <v>62.125</v>
      </c>
    </row>
    <row r="6698" spans="1:9" x14ac:dyDescent="0.25">
      <c r="A6698" t="s">
        <v>2454</v>
      </c>
      <c r="B6698">
        <v>2008</v>
      </c>
      <c r="C6698">
        <v>109</v>
      </c>
      <c r="D6698">
        <v>10</v>
      </c>
      <c r="E6698">
        <v>59.625</v>
      </c>
      <c r="H6698">
        <v>109</v>
      </c>
      <c r="I6698" s="3">
        <v>59.625</v>
      </c>
    </row>
    <row r="6699" spans="1:9" x14ac:dyDescent="0.25">
      <c r="A6699" t="s">
        <v>2454</v>
      </c>
      <c r="B6699">
        <v>2008</v>
      </c>
      <c r="C6699">
        <v>110</v>
      </c>
      <c r="D6699">
        <v>11</v>
      </c>
      <c r="E6699">
        <v>64.5</v>
      </c>
      <c r="H6699">
        <v>110</v>
      </c>
      <c r="I6699" s="3">
        <v>64.5</v>
      </c>
    </row>
    <row r="6700" spans="1:9" x14ac:dyDescent="0.25">
      <c r="A6700" t="s">
        <v>2454</v>
      </c>
      <c r="B6700">
        <v>2008</v>
      </c>
      <c r="C6700">
        <v>111</v>
      </c>
      <c r="D6700">
        <v>15</v>
      </c>
      <c r="E6700">
        <v>63</v>
      </c>
      <c r="H6700">
        <v>111</v>
      </c>
      <c r="I6700" s="3">
        <v>63</v>
      </c>
    </row>
    <row r="6701" spans="1:9" x14ac:dyDescent="0.25">
      <c r="A6701" t="s">
        <v>2454</v>
      </c>
      <c r="B6701">
        <v>2008</v>
      </c>
      <c r="C6701">
        <v>112</v>
      </c>
      <c r="D6701">
        <v>12</v>
      </c>
      <c r="E6701">
        <v>71.25</v>
      </c>
      <c r="H6701">
        <v>112</v>
      </c>
      <c r="I6701" s="3">
        <v>71.25</v>
      </c>
    </row>
    <row r="6702" spans="1:9" x14ac:dyDescent="0.25">
      <c r="A6702" t="s">
        <v>2454</v>
      </c>
      <c r="B6702">
        <v>2008</v>
      </c>
      <c r="C6702">
        <v>113</v>
      </c>
      <c r="D6702">
        <v>10</v>
      </c>
      <c r="E6702">
        <v>69.5</v>
      </c>
      <c r="H6702">
        <v>113</v>
      </c>
      <c r="I6702" s="3">
        <v>69.5</v>
      </c>
    </row>
    <row r="6703" spans="1:9" x14ac:dyDescent="0.25">
      <c r="A6703" t="s">
        <v>2454</v>
      </c>
      <c r="B6703">
        <v>2008</v>
      </c>
      <c r="C6703">
        <v>114</v>
      </c>
      <c r="D6703">
        <v>10</v>
      </c>
      <c r="E6703">
        <v>60.625</v>
      </c>
      <c r="H6703">
        <v>114</v>
      </c>
      <c r="I6703" s="3">
        <v>60.625</v>
      </c>
    </row>
    <row r="6704" spans="1:9" x14ac:dyDescent="0.25">
      <c r="A6704" t="s">
        <v>2454</v>
      </c>
      <c r="B6704">
        <v>2008</v>
      </c>
      <c r="C6704">
        <v>115</v>
      </c>
      <c r="D6704">
        <v>10</v>
      </c>
      <c r="E6704">
        <v>63</v>
      </c>
      <c r="H6704">
        <v>115</v>
      </c>
      <c r="I6704" s="3">
        <v>63</v>
      </c>
    </row>
    <row r="6705" spans="1:9" x14ac:dyDescent="0.25">
      <c r="A6705" t="s">
        <v>2454</v>
      </c>
      <c r="B6705">
        <v>2008</v>
      </c>
      <c r="C6705">
        <v>116</v>
      </c>
      <c r="D6705">
        <v>11</v>
      </c>
      <c r="E6705">
        <v>62</v>
      </c>
      <c r="H6705">
        <v>116</v>
      </c>
      <c r="I6705" s="3">
        <v>62</v>
      </c>
    </row>
    <row r="6706" spans="1:9" x14ac:dyDescent="0.25">
      <c r="A6706" t="s">
        <v>2454</v>
      </c>
      <c r="B6706">
        <v>2008</v>
      </c>
      <c r="C6706">
        <v>117</v>
      </c>
      <c r="D6706">
        <v>9</v>
      </c>
      <c r="E6706">
        <v>66.75</v>
      </c>
      <c r="H6706">
        <v>117</v>
      </c>
      <c r="I6706" s="3">
        <v>66.75</v>
      </c>
    </row>
    <row r="6707" spans="1:9" x14ac:dyDescent="0.25">
      <c r="A6707" t="s">
        <v>2454</v>
      </c>
      <c r="B6707">
        <v>2008</v>
      </c>
      <c r="C6707">
        <v>118</v>
      </c>
      <c r="D6707">
        <v>10</v>
      </c>
      <c r="E6707">
        <v>64.5</v>
      </c>
      <c r="H6707">
        <v>118</v>
      </c>
      <c r="I6707" s="3">
        <v>64.5</v>
      </c>
    </row>
    <row r="6708" spans="1:9" x14ac:dyDescent="0.25">
      <c r="A6708" t="s">
        <v>2454</v>
      </c>
      <c r="B6708">
        <v>2008</v>
      </c>
      <c r="C6708">
        <v>119</v>
      </c>
      <c r="D6708">
        <v>10</v>
      </c>
      <c r="E6708">
        <v>61</v>
      </c>
      <c r="H6708">
        <v>119</v>
      </c>
      <c r="I6708" s="3">
        <v>61</v>
      </c>
    </row>
    <row r="6709" spans="1:9" x14ac:dyDescent="0.25">
      <c r="A6709" t="s">
        <v>2454</v>
      </c>
      <c r="B6709">
        <v>2008</v>
      </c>
      <c r="C6709">
        <v>120</v>
      </c>
      <c r="D6709">
        <v>23</v>
      </c>
      <c r="E6709">
        <v>61.142857142857103</v>
      </c>
      <c r="H6709">
        <v>120</v>
      </c>
      <c r="I6709" s="3">
        <v>61.142857142857103</v>
      </c>
    </row>
    <row r="6710" spans="1:9" x14ac:dyDescent="0.25">
      <c r="A6710" t="s">
        <v>2454</v>
      </c>
      <c r="B6710">
        <v>2008</v>
      </c>
      <c r="C6710">
        <v>121</v>
      </c>
      <c r="D6710">
        <v>4</v>
      </c>
      <c r="E6710">
        <v>64.375</v>
      </c>
      <c r="H6710">
        <v>121</v>
      </c>
      <c r="I6710" s="3">
        <v>64.375</v>
      </c>
    </row>
    <row r="6711" spans="1:9" x14ac:dyDescent="0.25">
      <c r="A6711" t="s">
        <v>2454</v>
      </c>
      <c r="B6711">
        <v>2008</v>
      </c>
      <c r="C6711">
        <v>122</v>
      </c>
      <c r="D6711">
        <v>2</v>
      </c>
      <c r="E6711">
        <v>56.375</v>
      </c>
      <c r="H6711">
        <v>122</v>
      </c>
      <c r="I6711" s="3">
        <v>56.375</v>
      </c>
    </row>
    <row r="6712" spans="1:9" x14ac:dyDescent="0.25">
      <c r="A6712" t="s">
        <v>2454</v>
      </c>
      <c r="B6712">
        <v>2008</v>
      </c>
      <c r="C6712">
        <v>123</v>
      </c>
      <c r="D6712">
        <v>10</v>
      </c>
      <c r="E6712">
        <v>56.714285714285701</v>
      </c>
      <c r="H6712">
        <v>123</v>
      </c>
      <c r="I6712" s="3">
        <v>56.714285714285701</v>
      </c>
    </row>
    <row r="6713" spans="1:9" x14ac:dyDescent="0.25">
      <c r="A6713" t="s">
        <v>2454</v>
      </c>
      <c r="B6713">
        <v>2008</v>
      </c>
      <c r="C6713">
        <v>124</v>
      </c>
      <c r="D6713">
        <v>11</v>
      </c>
      <c r="E6713">
        <v>64.5</v>
      </c>
      <c r="H6713">
        <v>124</v>
      </c>
      <c r="I6713" s="3">
        <v>64.5</v>
      </c>
    </row>
    <row r="6714" spans="1:9" x14ac:dyDescent="0.25">
      <c r="A6714" t="s">
        <v>2454</v>
      </c>
      <c r="B6714">
        <v>2008</v>
      </c>
      <c r="C6714">
        <v>125</v>
      </c>
      <c r="D6714">
        <v>10</v>
      </c>
      <c r="E6714">
        <v>62.875</v>
      </c>
      <c r="H6714">
        <v>125</v>
      </c>
      <c r="I6714" s="3">
        <v>62.875</v>
      </c>
    </row>
    <row r="6715" spans="1:9" x14ac:dyDescent="0.25">
      <c r="A6715" t="s">
        <v>2454</v>
      </c>
      <c r="B6715">
        <v>2008</v>
      </c>
      <c r="C6715">
        <v>126</v>
      </c>
      <c r="D6715">
        <v>10</v>
      </c>
      <c r="E6715">
        <v>61.125</v>
      </c>
      <c r="H6715">
        <v>126</v>
      </c>
      <c r="I6715" s="3">
        <v>61.125</v>
      </c>
    </row>
    <row r="6716" spans="1:9" x14ac:dyDescent="0.25">
      <c r="A6716" t="s">
        <v>2454</v>
      </c>
      <c r="B6716">
        <v>2008</v>
      </c>
      <c r="C6716">
        <v>127</v>
      </c>
      <c r="D6716">
        <v>11</v>
      </c>
      <c r="E6716">
        <v>57.125</v>
      </c>
      <c r="H6716">
        <v>127</v>
      </c>
      <c r="I6716" s="3">
        <v>57.125</v>
      </c>
    </row>
    <row r="6717" spans="1:9" x14ac:dyDescent="0.25">
      <c r="A6717" t="s">
        <v>2454</v>
      </c>
      <c r="B6717">
        <v>2008</v>
      </c>
      <c r="C6717">
        <v>128</v>
      </c>
      <c r="D6717">
        <v>9</v>
      </c>
      <c r="E6717">
        <v>57.625</v>
      </c>
      <c r="H6717">
        <v>128</v>
      </c>
      <c r="I6717" s="3">
        <v>57.625</v>
      </c>
    </row>
    <row r="6718" spans="1:9" x14ac:dyDescent="0.25">
      <c r="A6718" t="s">
        <v>2454</v>
      </c>
      <c r="B6718">
        <v>2008</v>
      </c>
      <c r="C6718">
        <v>129</v>
      </c>
      <c r="D6718">
        <v>13</v>
      </c>
      <c r="E6718">
        <v>51.5</v>
      </c>
      <c r="H6718">
        <v>129</v>
      </c>
      <c r="I6718" s="3">
        <v>51.5</v>
      </c>
    </row>
    <row r="6719" spans="1:9" x14ac:dyDescent="0.25">
      <c r="A6719" t="s">
        <v>2454</v>
      </c>
      <c r="B6719">
        <v>2008</v>
      </c>
      <c r="C6719">
        <v>130</v>
      </c>
      <c r="D6719">
        <v>11</v>
      </c>
      <c r="E6719">
        <v>59.285714285714299</v>
      </c>
      <c r="H6719">
        <v>130</v>
      </c>
      <c r="I6719" s="3">
        <v>59.285714285714299</v>
      </c>
    </row>
    <row r="6720" spans="1:9" x14ac:dyDescent="0.25">
      <c r="A6720" t="s">
        <v>2454</v>
      </c>
      <c r="B6720">
        <v>2008</v>
      </c>
      <c r="C6720">
        <v>131</v>
      </c>
      <c r="D6720">
        <v>10</v>
      </c>
      <c r="E6720">
        <v>59</v>
      </c>
      <c r="H6720">
        <v>131</v>
      </c>
      <c r="I6720" s="3">
        <v>59</v>
      </c>
    </row>
    <row r="6721" spans="1:9" x14ac:dyDescent="0.25">
      <c r="A6721" t="s">
        <v>2454</v>
      </c>
      <c r="B6721">
        <v>2008</v>
      </c>
      <c r="C6721">
        <v>132</v>
      </c>
      <c r="D6721">
        <v>10</v>
      </c>
      <c r="E6721">
        <v>63.5</v>
      </c>
      <c r="H6721">
        <v>132</v>
      </c>
      <c r="I6721" s="3">
        <v>63.5</v>
      </c>
    </row>
    <row r="6722" spans="1:9" x14ac:dyDescent="0.25">
      <c r="A6722" t="s">
        <v>2454</v>
      </c>
      <c r="B6722">
        <v>2008</v>
      </c>
      <c r="C6722">
        <v>133</v>
      </c>
      <c r="D6722">
        <v>11</v>
      </c>
      <c r="E6722">
        <v>61</v>
      </c>
      <c r="H6722">
        <v>133</v>
      </c>
      <c r="I6722" s="3">
        <v>61</v>
      </c>
    </row>
    <row r="6723" spans="1:9" x14ac:dyDescent="0.25">
      <c r="A6723" t="s">
        <v>2454</v>
      </c>
      <c r="B6723">
        <v>2008</v>
      </c>
      <c r="C6723">
        <v>134</v>
      </c>
      <c r="D6723">
        <v>11</v>
      </c>
      <c r="E6723">
        <v>63.75</v>
      </c>
      <c r="H6723">
        <v>134</v>
      </c>
      <c r="I6723" s="3">
        <v>63.75</v>
      </c>
    </row>
    <row r="6724" spans="1:9" x14ac:dyDescent="0.25">
      <c r="A6724" t="s">
        <v>2454</v>
      </c>
      <c r="B6724">
        <v>2008</v>
      </c>
      <c r="C6724">
        <v>135</v>
      </c>
      <c r="D6724">
        <v>9</v>
      </c>
      <c r="E6724">
        <v>53.875</v>
      </c>
      <c r="H6724">
        <v>135</v>
      </c>
      <c r="I6724" s="3">
        <v>53.875</v>
      </c>
    </row>
    <row r="6725" spans="1:9" x14ac:dyDescent="0.25">
      <c r="A6725" t="s">
        <v>2454</v>
      </c>
      <c r="B6725">
        <v>2008</v>
      </c>
      <c r="C6725">
        <v>136</v>
      </c>
      <c r="D6725">
        <v>12</v>
      </c>
      <c r="E6725">
        <v>56.5</v>
      </c>
      <c r="H6725">
        <v>136</v>
      </c>
      <c r="I6725" s="3">
        <v>56.5</v>
      </c>
    </row>
    <row r="6726" spans="1:9" x14ac:dyDescent="0.25">
      <c r="A6726" t="s">
        <v>2454</v>
      </c>
      <c r="B6726">
        <v>2008</v>
      </c>
      <c r="C6726">
        <v>137</v>
      </c>
      <c r="D6726">
        <v>10</v>
      </c>
      <c r="E6726">
        <v>55.125</v>
      </c>
      <c r="H6726">
        <v>137</v>
      </c>
      <c r="I6726" s="3">
        <v>55.125</v>
      </c>
    </row>
    <row r="6727" spans="1:9" x14ac:dyDescent="0.25">
      <c r="A6727" t="s">
        <v>2454</v>
      </c>
      <c r="B6727">
        <v>2008</v>
      </c>
      <c r="C6727">
        <v>138</v>
      </c>
      <c r="D6727">
        <v>10</v>
      </c>
      <c r="E6727">
        <v>46.125</v>
      </c>
      <c r="H6727">
        <v>138</v>
      </c>
      <c r="I6727" s="3">
        <v>46.125</v>
      </c>
    </row>
    <row r="6728" spans="1:9" x14ac:dyDescent="0.25">
      <c r="A6728" t="s">
        <v>2454</v>
      </c>
      <c r="B6728">
        <v>2008</v>
      </c>
      <c r="C6728">
        <v>139</v>
      </c>
      <c r="D6728">
        <v>10</v>
      </c>
      <c r="E6728">
        <v>50.25</v>
      </c>
      <c r="H6728">
        <v>139</v>
      </c>
      <c r="I6728" s="3">
        <v>50.25</v>
      </c>
    </row>
    <row r="6729" spans="1:9" x14ac:dyDescent="0.25">
      <c r="A6729" t="s">
        <v>2454</v>
      </c>
      <c r="B6729">
        <v>2008</v>
      </c>
      <c r="C6729">
        <v>140</v>
      </c>
      <c r="D6729">
        <v>9</v>
      </c>
      <c r="E6729">
        <v>47.5</v>
      </c>
      <c r="H6729">
        <v>140</v>
      </c>
      <c r="I6729" s="3">
        <v>47.5</v>
      </c>
    </row>
    <row r="6730" spans="1:9" x14ac:dyDescent="0.25">
      <c r="A6730" t="s">
        <v>2454</v>
      </c>
      <c r="B6730">
        <v>2008</v>
      </c>
      <c r="C6730">
        <v>141</v>
      </c>
      <c r="D6730">
        <v>10</v>
      </c>
      <c r="E6730">
        <v>51.375</v>
      </c>
      <c r="H6730">
        <v>141</v>
      </c>
      <c r="I6730" s="3">
        <v>51.375</v>
      </c>
    </row>
    <row r="6731" spans="1:9" x14ac:dyDescent="0.25">
      <c r="A6731" t="s">
        <v>2454</v>
      </c>
      <c r="B6731">
        <v>2008</v>
      </c>
      <c r="C6731">
        <v>142</v>
      </c>
      <c r="D6731">
        <v>8</v>
      </c>
      <c r="E6731">
        <v>56.5</v>
      </c>
      <c r="H6731">
        <v>142</v>
      </c>
      <c r="I6731" s="3">
        <v>56.5</v>
      </c>
    </row>
    <row r="6732" spans="1:9" x14ac:dyDescent="0.25">
      <c r="A6732" t="s">
        <v>2454</v>
      </c>
      <c r="B6732">
        <v>2008</v>
      </c>
      <c r="C6732">
        <v>143</v>
      </c>
      <c r="D6732">
        <v>12</v>
      </c>
      <c r="E6732">
        <v>51.75</v>
      </c>
      <c r="H6732">
        <v>143</v>
      </c>
      <c r="I6732" s="3">
        <v>51.75</v>
      </c>
    </row>
    <row r="6733" spans="1:9" x14ac:dyDescent="0.25">
      <c r="A6733" t="s">
        <v>2454</v>
      </c>
      <c r="B6733">
        <v>2008</v>
      </c>
      <c r="C6733">
        <v>144</v>
      </c>
      <c r="D6733">
        <v>-999</v>
      </c>
      <c r="E6733">
        <v>-999</v>
      </c>
      <c r="H6733">
        <v>144</v>
      </c>
      <c r="I6733" s="3">
        <v>-999</v>
      </c>
    </row>
    <row r="6734" spans="1:9" x14ac:dyDescent="0.25">
      <c r="A6734" t="s">
        <v>2454</v>
      </c>
      <c r="B6734">
        <v>2008</v>
      </c>
      <c r="C6734">
        <v>145</v>
      </c>
      <c r="D6734">
        <v>11</v>
      </c>
      <c r="E6734">
        <v>56.25</v>
      </c>
      <c r="H6734">
        <v>145</v>
      </c>
      <c r="I6734" s="3">
        <v>56.25</v>
      </c>
    </row>
    <row r="6735" spans="1:9" x14ac:dyDescent="0.25">
      <c r="A6735" t="s">
        <v>2454</v>
      </c>
      <c r="B6735">
        <v>2008</v>
      </c>
      <c r="C6735">
        <v>146</v>
      </c>
      <c r="D6735">
        <v>11</v>
      </c>
      <c r="E6735">
        <v>74</v>
      </c>
      <c r="H6735">
        <v>146</v>
      </c>
      <c r="I6735" s="3">
        <v>74</v>
      </c>
    </row>
    <row r="6736" spans="1:9" x14ac:dyDescent="0.25">
      <c r="A6736" t="s">
        <v>2454</v>
      </c>
      <c r="B6736">
        <v>2008</v>
      </c>
      <c r="C6736">
        <v>147</v>
      </c>
      <c r="D6736">
        <v>13</v>
      </c>
      <c r="E6736">
        <v>61.5</v>
      </c>
      <c r="H6736">
        <v>147</v>
      </c>
      <c r="I6736" s="3">
        <v>61.5</v>
      </c>
    </row>
    <row r="6737" spans="1:9" x14ac:dyDescent="0.25">
      <c r="A6737" t="s">
        <v>2454</v>
      </c>
      <c r="B6737">
        <v>2008</v>
      </c>
      <c r="C6737">
        <v>148</v>
      </c>
      <c r="D6737">
        <v>11</v>
      </c>
      <c r="E6737">
        <v>71.25</v>
      </c>
      <c r="H6737">
        <v>148</v>
      </c>
      <c r="I6737" s="3">
        <v>71.25</v>
      </c>
    </row>
    <row r="6738" spans="1:9" x14ac:dyDescent="0.25">
      <c r="A6738" t="s">
        <v>2454</v>
      </c>
      <c r="B6738">
        <v>2008</v>
      </c>
      <c r="C6738">
        <v>149</v>
      </c>
      <c r="D6738">
        <v>10</v>
      </c>
      <c r="E6738">
        <v>52</v>
      </c>
      <c r="H6738">
        <v>149</v>
      </c>
      <c r="I6738" s="3">
        <v>52</v>
      </c>
    </row>
    <row r="6739" spans="1:9" x14ac:dyDescent="0.25">
      <c r="A6739" t="s">
        <v>2454</v>
      </c>
      <c r="B6739">
        <v>2008</v>
      </c>
      <c r="C6739">
        <v>150</v>
      </c>
      <c r="D6739">
        <v>12</v>
      </c>
      <c r="E6739">
        <v>67.625</v>
      </c>
      <c r="H6739">
        <v>150</v>
      </c>
      <c r="I6739" s="3">
        <v>67.625</v>
      </c>
    </row>
    <row r="6740" spans="1:9" x14ac:dyDescent="0.25">
      <c r="A6740" t="s">
        <v>2454</v>
      </c>
      <c r="B6740">
        <v>2008</v>
      </c>
      <c r="C6740">
        <v>151</v>
      </c>
      <c r="D6740">
        <v>12</v>
      </c>
      <c r="E6740">
        <v>67.5</v>
      </c>
      <c r="H6740">
        <v>151</v>
      </c>
      <c r="I6740" s="3">
        <v>67.5</v>
      </c>
    </row>
    <row r="6741" spans="1:9" x14ac:dyDescent="0.25">
      <c r="A6741" t="s">
        <v>2454</v>
      </c>
      <c r="B6741">
        <v>2008</v>
      </c>
      <c r="C6741">
        <v>152</v>
      </c>
      <c r="D6741">
        <v>10</v>
      </c>
      <c r="E6741">
        <v>75.125</v>
      </c>
      <c r="H6741">
        <v>152</v>
      </c>
      <c r="I6741" s="3">
        <v>75.125</v>
      </c>
    </row>
    <row r="6742" spans="1:9" x14ac:dyDescent="0.25">
      <c r="A6742" t="s">
        <v>2454</v>
      </c>
      <c r="B6742">
        <v>2008</v>
      </c>
      <c r="C6742">
        <v>153</v>
      </c>
      <c r="D6742">
        <v>10</v>
      </c>
      <c r="E6742">
        <v>67</v>
      </c>
      <c r="H6742">
        <v>153</v>
      </c>
      <c r="I6742" s="3">
        <v>67</v>
      </c>
    </row>
    <row r="6743" spans="1:9" x14ac:dyDescent="0.25">
      <c r="A6743" t="s">
        <v>2454</v>
      </c>
      <c r="B6743">
        <v>2008</v>
      </c>
      <c r="C6743">
        <v>154</v>
      </c>
      <c r="D6743">
        <v>10</v>
      </c>
      <c r="E6743">
        <v>62.375</v>
      </c>
      <c r="H6743">
        <v>154</v>
      </c>
      <c r="I6743" s="3">
        <v>62.375</v>
      </c>
    </row>
    <row r="6744" spans="1:9" x14ac:dyDescent="0.25">
      <c r="A6744" t="s">
        <v>2454</v>
      </c>
      <c r="B6744">
        <v>2008</v>
      </c>
      <c r="C6744">
        <v>155</v>
      </c>
      <c r="D6744">
        <v>10</v>
      </c>
      <c r="E6744">
        <v>62.125</v>
      </c>
      <c r="H6744">
        <v>155</v>
      </c>
      <c r="I6744" s="3">
        <v>62.125</v>
      </c>
    </row>
    <row r="6745" spans="1:9" x14ac:dyDescent="0.25">
      <c r="A6745" t="s">
        <v>2454</v>
      </c>
      <c r="B6745">
        <v>2008</v>
      </c>
      <c r="C6745">
        <v>156</v>
      </c>
      <c r="D6745">
        <v>11</v>
      </c>
      <c r="E6745">
        <v>54.75</v>
      </c>
      <c r="H6745">
        <v>156</v>
      </c>
      <c r="I6745" s="3">
        <v>54.75</v>
      </c>
    </row>
    <row r="6746" spans="1:9" x14ac:dyDescent="0.25">
      <c r="A6746" t="s">
        <v>2454</v>
      </c>
      <c r="B6746">
        <v>2008</v>
      </c>
      <c r="C6746">
        <v>157</v>
      </c>
      <c r="D6746">
        <v>-999</v>
      </c>
      <c r="E6746">
        <v>-999</v>
      </c>
      <c r="H6746">
        <v>157</v>
      </c>
      <c r="I6746" s="3">
        <v>-999</v>
      </c>
    </row>
    <row r="6747" spans="1:9" x14ac:dyDescent="0.25">
      <c r="A6747" t="s">
        <v>2454</v>
      </c>
      <c r="B6747">
        <v>2008</v>
      </c>
      <c r="C6747">
        <v>158</v>
      </c>
      <c r="D6747">
        <v>10</v>
      </c>
      <c r="E6747">
        <v>53.75</v>
      </c>
      <c r="H6747">
        <v>158</v>
      </c>
      <c r="I6747" s="3">
        <v>53.75</v>
      </c>
    </row>
    <row r="6748" spans="1:9" x14ac:dyDescent="0.25">
      <c r="A6748" t="s">
        <v>2454</v>
      </c>
      <c r="B6748">
        <v>2008</v>
      </c>
      <c r="C6748">
        <v>159</v>
      </c>
      <c r="D6748">
        <v>10</v>
      </c>
      <c r="E6748">
        <v>57.625</v>
      </c>
      <c r="H6748">
        <v>159</v>
      </c>
      <c r="I6748" s="3">
        <v>57.625</v>
      </c>
    </row>
    <row r="6749" spans="1:9" x14ac:dyDescent="0.25">
      <c r="A6749" t="s">
        <v>2454</v>
      </c>
      <c r="B6749">
        <v>2008</v>
      </c>
      <c r="C6749">
        <v>160</v>
      </c>
      <c r="D6749">
        <v>7</v>
      </c>
      <c r="E6749">
        <v>57.625</v>
      </c>
      <c r="H6749">
        <v>160</v>
      </c>
      <c r="I6749" s="3">
        <v>57.625</v>
      </c>
    </row>
    <row r="6750" spans="1:9" x14ac:dyDescent="0.25">
      <c r="A6750" t="s">
        <v>2454</v>
      </c>
      <c r="B6750">
        <v>2008</v>
      </c>
      <c r="C6750">
        <v>161</v>
      </c>
      <c r="D6750">
        <v>11</v>
      </c>
      <c r="E6750">
        <v>61.875</v>
      </c>
      <c r="H6750">
        <v>161</v>
      </c>
      <c r="I6750" s="3">
        <v>61.875</v>
      </c>
    </row>
    <row r="6751" spans="1:9" x14ac:dyDescent="0.25">
      <c r="A6751" t="s">
        <v>2454</v>
      </c>
      <c r="B6751">
        <v>2008</v>
      </c>
      <c r="C6751">
        <v>162</v>
      </c>
      <c r="D6751">
        <v>11</v>
      </c>
      <c r="E6751">
        <v>70.25</v>
      </c>
      <c r="H6751">
        <v>162</v>
      </c>
      <c r="I6751" s="3">
        <v>70.25</v>
      </c>
    </row>
    <row r="6752" spans="1:9" x14ac:dyDescent="0.25">
      <c r="A6752" t="s">
        <v>2454</v>
      </c>
      <c r="B6752">
        <v>2008</v>
      </c>
      <c r="C6752">
        <v>163</v>
      </c>
      <c r="D6752">
        <v>6</v>
      </c>
      <c r="E6752">
        <v>62.1666666666667</v>
      </c>
      <c r="H6752">
        <v>163</v>
      </c>
      <c r="I6752" s="3">
        <v>62.1666666666667</v>
      </c>
    </row>
    <row r="6753" spans="1:9" x14ac:dyDescent="0.25">
      <c r="A6753" t="s">
        <v>2454</v>
      </c>
      <c r="B6753">
        <v>2008</v>
      </c>
      <c r="C6753">
        <v>164</v>
      </c>
      <c r="D6753">
        <v>11</v>
      </c>
      <c r="E6753">
        <v>56.625</v>
      </c>
      <c r="H6753">
        <v>164</v>
      </c>
      <c r="I6753" s="3">
        <v>56.625</v>
      </c>
    </row>
    <row r="6754" spans="1:9" x14ac:dyDescent="0.25">
      <c r="A6754" t="s">
        <v>2454</v>
      </c>
      <c r="B6754">
        <v>2008</v>
      </c>
      <c r="C6754">
        <v>165</v>
      </c>
      <c r="D6754">
        <v>12</v>
      </c>
      <c r="E6754">
        <v>67.625</v>
      </c>
      <c r="H6754">
        <v>165</v>
      </c>
      <c r="I6754" s="3">
        <v>67.625</v>
      </c>
    </row>
    <row r="6755" spans="1:9" x14ac:dyDescent="0.25">
      <c r="A6755" t="s">
        <v>2454</v>
      </c>
      <c r="B6755">
        <v>2008</v>
      </c>
      <c r="C6755">
        <v>166</v>
      </c>
      <c r="D6755">
        <v>-999</v>
      </c>
      <c r="E6755">
        <v>-999</v>
      </c>
      <c r="H6755">
        <v>166</v>
      </c>
      <c r="I6755" s="3">
        <v>-999</v>
      </c>
    </row>
    <row r="6756" spans="1:9" x14ac:dyDescent="0.25">
      <c r="A6756" t="s">
        <v>2454</v>
      </c>
      <c r="B6756">
        <v>2008</v>
      </c>
      <c r="C6756">
        <v>167</v>
      </c>
      <c r="D6756">
        <v>-999</v>
      </c>
      <c r="E6756">
        <v>-999</v>
      </c>
      <c r="H6756">
        <v>167</v>
      </c>
      <c r="I6756" s="3">
        <v>-999</v>
      </c>
    </row>
    <row r="6757" spans="1:9" x14ac:dyDescent="0.25">
      <c r="A6757" t="s">
        <v>2454</v>
      </c>
      <c r="B6757">
        <v>2008</v>
      </c>
      <c r="C6757">
        <v>168</v>
      </c>
      <c r="D6757">
        <v>-999</v>
      </c>
      <c r="E6757">
        <v>-999</v>
      </c>
      <c r="H6757">
        <v>168</v>
      </c>
      <c r="I6757" s="3">
        <v>-999</v>
      </c>
    </row>
    <row r="6758" spans="1:9" x14ac:dyDescent="0.25">
      <c r="A6758" t="s">
        <v>2454</v>
      </c>
      <c r="B6758">
        <v>2008</v>
      </c>
      <c r="C6758">
        <v>169</v>
      </c>
      <c r="D6758">
        <v>-999</v>
      </c>
      <c r="E6758">
        <v>-999</v>
      </c>
      <c r="H6758">
        <v>169</v>
      </c>
      <c r="I6758" s="3">
        <v>-999</v>
      </c>
    </row>
    <row r="6759" spans="1:9" x14ac:dyDescent="0.25">
      <c r="A6759" t="s">
        <v>2454</v>
      </c>
      <c r="B6759">
        <v>2008</v>
      </c>
      <c r="C6759">
        <v>170</v>
      </c>
      <c r="D6759">
        <v>-999</v>
      </c>
      <c r="E6759">
        <v>-999</v>
      </c>
      <c r="H6759">
        <v>170</v>
      </c>
      <c r="I6759" s="3">
        <v>-999</v>
      </c>
    </row>
    <row r="6760" spans="1:9" x14ac:dyDescent="0.25">
      <c r="A6760" t="s">
        <v>2454</v>
      </c>
      <c r="B6760">
        <v>2008</v>
      </c>
      <c r="C6760">
        <v>171</v>
      </c>
      <c r="D6760">
        <v>-999</v>
      </c>
      <c r="E6760">
        <v>-999</v>
      </c>
      <c r="H6760">
        <v>171</v>
      </c>
      <c r="I6760" s="3">
        <v>-999</v>
      </c>
    </row>
    <row r="6761" spans="1:9" x14ac:dyDescent="0.25">
      <c r="A6761" t="s">
        <v>2454</v>
      </c>
      <c r="B6761">
        <v>2008</v>
      </c>
      <c r="C6761">
        <v>172</v>
      </c>
      <c r="D6761">
        <v>-999</v>
      </c>
      <c r="E6761">
        <v>-999</v>
      </c>
      <c r="H6761">
        <v>172</v>
      </c>
      <c r="I6761" s="3">
        <v>-999</v>
      </c>
    </row>
    <row r="6762" spans="1:9" x14ac:dyDescent="0.25">
      <c r="A6762" t="s">
        <v>2454</v>
      </c>
      <c r="B6762">
        <v>2008</v>
      </c>
      <c r="C6762">
        <v>173</v>
      </c>
      <c r="D6762">
        <v>9</v>
      </c>
      <c r="E6762">
        <v>51.125</v>
      </c>
      <c r="H6762">
        <v>173</v>
      </c>
      <c r="I6762" s="3">
        <v>51.125</v>
      </c>
    </row>
    <row r="6763" spans="1:9" x14ac:dyDescent="0.25">
      <c r="A6763" t="s">
        <v>2454</v>
      </c>
      <c r="B6763">
        <v>2008</v>
      </c>
      <c r="C6763">
        <v>174</v>
      </c>
      <c r="D6763">
        <v>12</v>
      </c>
      <c r="E6763">
        <v>60.25</v>
      </c>
      <c r="H6763">
        <v>174</v>
      </c>
      <c r="I6763" s="3">
        <v>60.25</v>
      </c>
    </row>
    <row r="6764" spans="1:9" x14ac:dyDescent="0.25">
      <c r="A6764" t="s">
        <v>2454</v>
      </c>
      <c r="B6764">
        <v>2008</v>
      </c>
      <c r="C6764">
        <v>175</v>
      </c>
      <c r="D6764">
        <v>10</v>
      </c>
      <c r="E6764">
        <v>55.75</v>
      </c>
      <c r="H6764">
        <v>175</v>
      </c>
      <c r="I6764" s="3">
        <v>55.75</v>
      </c>
    </row>
    <row r="6765" spans="1:9" x14ac:dyDescent="0.25">
      <c r="A6765" t="s">
        <v>2454</v>
      </c>
      <c r="B6765">
        <v>2008</v>
      </c>
      <c r="C6765">
        <v>176</v>
      </c>
      <c r="D6765">
        <v>10</v>
      </c>
      <c r="E6765">
        <v>56.375</v>
      </c>
      <c r="H6765">
        <v>176</v>
      </c>
      <c r="I6765" s="3">
        <v>56.375</v>
      </c>
    </row>
    <row r="6766" spans="1:9" x14ac:dyDescent="0.25">
      <c r="A6766" t="s">
        <v>2454</v>
      </c>
      <c r="B6766">
        <v>2008</v>
      </c>
      <c r="C6766">
        <v>177</v>
      </c>
      <c r="D6766">
        <v>10</v>
      </c>
      <c r="E6766">
        <v>60.625</v>
      </c>
      <c r="H6766">
        <v>177</v>
      </c>
      <c r="I6766" s="3">
        <v>60.625</v>
      </c>
    </row>
    <row r="6767" spans="1:9" x14ac:dyDescent="0.25">
      <c r="A6767" t="s">
        <v>2454</v>
      </c>
      <c r="B6767">
        <v>2008</v>
      </c>
      <c r="C6767">
        <v>178</v>
      </c>
      <c r="D6767">
        <v>9</v>
      </c>
      <c r="E6767">
        <v>57.25</v>
      </c>
      <c r="H6767">
        <v>178</v>
      </c>
      <c r="I6767" s="3">
        <v>57.25</v>
      </c>
    </row>
    <row r="6768" spans="1:9" x14ac:dyDescent="0.25">
      <c r="A6768" t="s">
        <v>2454</v>
      </c>
      <c r="B6768">
        <v>2008</v>
      </c>
      <c r="C6768">
        <v>179</v>
      </c>
      <c r="D6768">
        <v>11</v>
      </c>
      <c r="E6768">
        <v>64.5</v>
      </c>
      <c r="H6768">
        <v>179</v>
      </c>
      <c r="I6768" s="3">
        <v>64.5</v>
      </c>
    </row>
    <row r="6769" spans="1:9" x14ac:dyDescent="0.25">
      <c r="A6769" t="s">
        <v>2454</v>
      </c>
      <c r="B6769">
        <v>2008</v>
      </c>
      <c r="C6769">
        <v>180</v>
      </c>
      <c r="D6769">
        <v>9</v>
      </c>
      <c r="E6769">
        <v>57.125</v>
      </c>
      <c r="H6769">
        <v>180</v>
      </c>
      <c r="I6769" s="3">
        <v>57.125</v>
      </c>
    </row>
    <row r="6770" spans="1:9" x14ac:dyDescent="0.25">
      <c r="A6770" t="s">
        <v>2454</v>
      </c>
      <c r="B6770">
        <v>2008</v>
      </c>
      <c r="C6770">
        <v>181</v>
      </c>
      <c r="D6770">
        <v>10</v>
      </c>
      <c r="E6770">
        <v>57.875</v>
      </c>
      <c r="H6770">
        <v>181</v>
      </c>
      <c r="I6770" s="3">
        <v>57.875</v>
      </c>
    </row>
    <row r="6771" spans="1:9" x14ac:dyDescent="0.25">
      <c r="A6771" t="s">
        <v>2454</v>
      </c>
      <c r="B6771">
        <v>2008</v>
      </c>
      <c r="C6771">
        <v>182</v>
      </c>
      <c r="D6771">
        <v>10</v>
      </c>
      <c r="E6771">
        <v>61.125</v>
      </c>
      <c r="H6771">
        <v>182</v>
      </c>
      <c r="I6771" s="3">
        <v>61.125</v>
      </c>
    </row>
    <row r="6772" spans="1:9" x14ac:dyDescent="0.25">
      <c r="A6772" t="s">
        <v>2454</v>
      </c>
      <c r="B6772">
        <v>2008</v>
      </c>
      <c r="C6772">
        <v>183</v>
      </c>
      <c r="D6772">
        <v>10</v>
      </c>
      <c r="E6772">
        <v>66.625</v>
      </c>
      <c r="H6772">
        <v>183</v>
      </c>
      <c r="I6772" s="3">
        <v>66.625</v>
      </c>
    </row>
    <row r="6773" spans="1:9" x14ac:dyDescent="0.25">
      <c r="A6773" t="s">
        <v>2454</v>
      </c>
      <c r="B6773">
        <v>2008</v>
      </c>
      <c r="C6773">
        <v>184</v>
      </c>
      <c r="D6773">
        <v>9</v>
      </c>
      <c r="E6773">
        <v>62</v>
      </c>
      <c r="H6773">
        <v>184</v>
      </c>
      <c r="I6773" s="3">
        <v>62</v>
      </c>
    </row>
    <row r="6774" spans="1:9" x14ac:dyDescent="0.25">
      <c r="A6774" t="s">
        <v>2454</v>
      </c>
      <c r="B6774">
        <v>2008</v>
      </c>
      <c r="C6774">
        <v>185</v>
      </c>
      <c r="D6774">
        <v>9</v>
      </c>
      <c r="E6774">
        <v>61.125</v>
      </c>
      <c r="H6774">
        <v>185</v>
      </c>
      <c r="I6774" s="3">
        <v>61.125</v>
      </c>
    </row>
    <row r="6775" spans="1:9" x14ac:dyDescent="0.25">
      <c r="A6775" t="s">
        <v>2454</v>
      </c>
      <c r="B6775">
        <v>2008</v>
      </c>
      <c r="C6775">
        <v>186</v>
      </c>
      <c r="D6775">
        <v>11</v>
      </c>
      <c r="E6775">
        <v>60.125</v>
      </c>
      <c r="H6775">
        <v>186</v>
      </c>
      <c r="I6775" s="3">
        <v>60.125</v>
      </c>
    </row>
    <row r="6776" spans="1:9" x14ac:dyDescent="0.25">
      <c r="A6776" t="s">
        <v>2454</v>
      </c>
      <c r="B6776">
        <v>2008</v>
      </c>
      <c r="C6776">
        <v>187</v>
      </c>
      <c r="D6776">
        <v>10</v>
      </c>
      <c r="E6776">
        <v>59.5</v>
      </c>
      <c r="H6776">
        <v>187</v>
      </c>
      <c r="I6776" s="3">
        <v>59.5</v>
      </c>
    </row>
    <row r="6777" spans="1:9" x14ac:dyDescent="0.25">
      <c r="A6777" t="s">
        <v>2454</v>
      </c>
      <c r="B6777">
        <v>2008</v>
      </c>
      <c r="C6777">
        <v>188</v>
      </c>
      <c r="D6777">
        <v>12</v>
      </c>
      <c r="E6777">
        <v>58.25</v>
      </c>
      <c r="H6777">
        <v>188</v>
      </c>
      <c r="I6777" s="3">
        <v>58.25</v>
      </c>
    </row>
    <row r="6778" spans="1:9" x14ac:dyDescent="0.25">
      <c r="A6778" t="s">
        <v>2454</v>
      </c>
      <c r="B6778">
        <v>2008</v>
      </c>
      <c r="C6778">
        <v>189</v>
      </c>
      <c r="D6778">
        <v>10</v>
      </c>
      <c r="E6778">
        <v>56.25</v>
      </c>
      <c r="H6778">
        <v>189</v>
      </c>
      <c r="I6778" s="3">
        <v>56.25</v>
      </c>
    </row>
    <row r="6779" spans="1:9" x14ac:dyDescent="0.25">
      <c r="A6779" t="s">
        <v>2454</v>
      </c>
      <c r="B6779">
        <v>2008</v>
      </c>
      <c r="C6779">
        <v>190</v>
      </c>
      <c r="D6779">
        <v>10</v>
      </c>
      <c r="E6779">
        <v>65.5</v>
      </c>
      <c r="H6779">
        <v>190</v>
      </c>
      <c r="I6779" s="3">
        <v>65.5</v>
      </c>
    </row>
    <row r="6780" spans="1:9" x14ac:dyDescent="0.25">
      <c r="A6780" t="s">
        <v>2454</v>
      </c>
      <c r="B6780">
        <v>2008</v>
      </c>
      <c r="C6780">
        <v>191</v>
      </c>
      <c r="D6780">
        <v>11</v>
      </c>
      <c r="E6780">
        <v>75.125</v>
      </c>
      <c r="H6780">
        <v>191</v>
      </c>
      <c r="I6780" s="3">
        <v>75.125</v>
      </c>
    </row>
    <row r="6781" spans="1:9" x14ac:dyDescent="0.25">
      <c r="A6781" t="s">
        <v>2454</v>
      </c>
      <c r="B6781">
        <v>2008</v>
      </c>
      <c r="C6781">
        <v>192</v>
      </c>
      <c r="D6781">
        <v>10</v>
      </c>
      <c r="E6781">
        <v>77.375</v>
      </c>
      <c r="H6781">
        <v>192</v>
      </c>
      <c r="I6781" s="3">
        <v>77.375</v>
      </c>
    </row>
    <row r="6782" spans="1:9" x14ac:dyDescent="0.25">
      <c r="A6782" t="s">
        <v>2454</v>
      </c>
      <c r="B6782">
        <v>2008</v>
      </c>
      <c r="C6782">
        <v>193</v>
      </c>
      <c r="D6782">
        <v>9</v>
      </c>
      <c r="E6782">
        <v>67.5</v>
      </c>
      <c r="H6782">
        <v>193</v>
      </c>
      <c r="I6782" s="3">
        <v>67.5</v>
      </c>
    </row>
    <row r="6783" spans="1:9" x14ac:dyDescent="0.25">
      <c r="A6783" t="s">
        <v>2454</v>
      </c>
      <c r="B6783">
        <v>2008</v>
      </c>
      <c r="C6783">
        <v>194</v>
      </c>
      <c r="D6783">
        <v>11</v>
      </c>
      <c r="E6783">
        <v>61</v>
      </c>
      <c r="H6783">
        <v>194</v>
      </c>
      <c r="I6783" s="3">
        <v>61</v>
      </c>
    </row>
    <row r="6784" spans="1:9" x14ac:dyDescent="0.25">
      <c r="A6784" t="s">
        <v>2454</v>
      </c>
      <c r="B6784">
        <v>2008</v>
      </c>
      <c r="C6784">
        <v>195</v>
      </c>
      <c r="D6784">
        <v>9</v>
      </c>
      <c r="E6784">
        <v>68.5</v>
      </c>
      <c r="H6784">
        <v>195</v>
      </c>
      <c r="I6784" s="3">
        <v>68.5</v>
      </c>
    </row>
    <row r="6785" spans="1:9" x14ac:dyDescent="0.25">
      <c r="A6785" t="s">
        <v>2454</v>
      </c>
      <c r="B6785">
        <v>2008</v>
      </c>
      <c r="C6785">
        <v>196</v>
      </c>
      <c r="D6785">
        <v>10</v>
      </c>
      <c r="E6785">
        <v>64.375</v>
      </c>
      <c r="H6785">
        <v>196</v>
      </c>
      <c r="I6785" s="3">
        <v>64.375</v>
      </c>
    </row>
    <row r="6786" spans="1:9" x14ac:dyDescent="0.25">
      <c r="A6786" t="s">
        <v>2454</v>
      </c>
      <c r="B6786">
        <v>2008</v>
      </c>
      <c r="C6786">
        <v>197</v>
      </c>
      <c r="D6786">
        <v>10</v>
      </c>
      <c r="E6786">
        <v>61.25</v>
      </c>
      <c r="H6786">
        <v>197</v>
      </c>
      <c r="I6786" s="3">
        <v>61.25</v>
      </c>
    </row>
    <row r="6787" spans="1:9" x14ac:dyDescent="0.25">
      <c r="A6787" t="s">
        <v>2454</v>
      </c>
      <c r="B6787">
        <v>2008</v>
      </c>
      <c r="C6787">
        <v>198</v>
      </c>
      <c r="D6787">
        <v>9</v>
      </c>
      <c r="E6787">
        <v>63.125</v>
      </c>
      <c r="H6787">
        <v>198</v>
      </c>
      <c r="I6787" s="3">
        <v>63.125</v>
      </c>
    </row>
    <row r="6788" spans="1:9" x14ac:dyDescent="0.25">
      <c r="A6788" t="s">
        <v>2454</v>
      </c>
      <c r="B6788">
        <v>2008</v>
      </c>
      <c r="C6788">
        <v>199</v>
      </c>
      <c r="D6788">
        <v>11</v>
      </c>
      <c r="E6788">
        <v>60.625</v>
      </c>
      <c r="H6788">
        <v>199</v>
      </c>
      <c r="I6788" s="3">
        <v>60.625</v>
      </c>
    </row>
    <row r="6789" spans="1:9" x14ac:dyDescent="0.25">
      <c r="A6789" t="s">
        <v>2454</v>
      </c>
      <c r="B6789">
        <v>2008</v>
      </c>
      <c r="C6789">
        <v>200</v>
      </c>
      <c r="D6789">
        <v>10</v>
      </c>
      <c r="E6789">
        <v>63</v>
      </c>
      <c r="H6789">
        <v>200</v>
      </c>
      <c r="I6789" s="3">
        <v>63</v>
      </c>
    </row>
    <row r="6790" spans="1:9" x14ac:dyDescent="0.25">
      <c r="A6790" t="s">
        <v>2454</v>
      </c>
      <c r="B6790">
        <v>2008</v>
      </c>
      <c r="C6790">
        <v>201</v>
      </c>
      <c r="D6790">
        <v>11</v>
      </c>
      <c r="E6790">
        <v>63.571428571428598</v>
      </c>
      <c r="H6790">
        <v>201</v>
      </c>
      <c r="I6790" s="3">
        <v>63.571428571428598</v>
      </c>
    </row>
    <row r="6791" spans="1:9" x14ac:dyDescent="0.25">
      <c r="A6791" t="s">
        <v>2454</v>
      </c>
      <c r="B6791">
        <v>2008</v>
      </c>
      <c r="C6791">
        <v>202</v>
      </c>
      <c r="D6791">
        <v>10</v>
      </c>
      <c r="E6791">
        <v>60.625</v>
      </c>
      <c r="H6791">
        <v>202</v>
      </c>
      <c r="I6791" s="3">
        <v>60.625</v>
      </c>
    </row>
    <row r="6792" spans="1:9" x14ac:dyDescent="0.25">
      <c r="A6792" t="s">
        <v>2454</v>
      </c>
      <c r="B6792">
        <v>2008</v>
      </c>
      <c r="C6792">
        <v>203</v>
      </c>
      <c r="D6792">
        <v>8</v>
      </c>
      <c r="E6792">
        <v>62.125</v>
      </c>
      <c r="H6792">
        <v>203</v>
      </c>
      <c r="I6792" s="3">
        <v>62.125</v>
      </c>
    </row>
    <row r="6793" spans="1:9" x14ac:dyDescent="0.25">
      <c r="A6793" t="s">
        <v>2454</v>
      </c>
      <c r="B6793">
        <v>2008</v>
      </c>
      <c r="C6793">
        <v>204</v>
      </c>
      <c r="D6793">
        <v>10</v>
      </c>
      <c r="E6793">
        <v>66</v>
      </c>
      <c r="H6793">
        <v>204</v>
      </c>
      <c r="I6793" s="3">
        <v>66</v>
      </c>
    </row>
    <row r="6794" spans="1:9" x14ac:dyDescent="0.25">
      <c r="A6794" t="s">
        <v>2454</v>
      </c>
      <c r="B6794">
        <v>2008</v>
      </c>
      <c r="C6794">
        <v>205</v>
      </c>
      <c r="D6794">
        <v>10</v>
      </c>
      <c r="E6794">
        <v>55.125</v>
      </c>
      <c r="H6794">
        <v>205</v>
      </c>
      <c r="I6794" s="3">
        <v>55.125</v>
      </c>
    </row>
    <row r="6795" spans="1:9" x14ac:dyDescent="0.25">
      <c r="A6795" t="s">
        <v>2454</v>
      </c>
      <c r="B6795">
        <v>2008</v>
      </c>
      <c r="C6795">
        <v>206</v>
      </c>
      <c r="D6795">
        <v>11</v>
      </c>
      <c r="E6795">
        <v>61.75</v>
      </c>
      <c r="H6795">
        <v>206</v>
      </c>
      <c r="I6795" s="3">
        <v>61.75</v>
      </c>
    </row>
    <row r="6796" spans="1:9" x14ac:dyDescent="0.25">
      <c r="A6796" t="s">
        <v>2454</v>
      </c>
      <c r="B6796">
        <v>2008</v>
      </c>
      <c r="C6796">
        <v>207</v>
      </c>
      <c r="D6796">
        <v>9</v>
      </c>
      <c r="E6796">
        <v>61.875</v>
      </c>
      <c r="H6796">
        <v>207</v>
      </c>
      <c r="I6796" s="3">
        <v>61.875</v>
      </c>
    </row>
    <row r="6797" spans="1:9" x14ac:dyDescent="0.25">
      <c r="A6797" t="s">
        <v>2454</v>
      </c>
      <c r="B6797">
        <v>2008</v>
      </c>
      <c r="C6797">
        <v>208</v>
      </c>
      <c r="D6797">
        <v>10</v>
      </c>
      <c r="E6797">
        <v>60.75</v>
      </c>
      <c r="H6797">
        <v>208</v>
      </c>
      <c r="I6797" s="3">
        <v>60.75</v>
      </c>
    </row>
    <row r="6798" spans="1:9" x14ac:dyDescent="0.25">
      <c r="A6798" t="s">
        <v>2454</v>
      </c>
      <c r="B6798">
        <v>2008</v>
      </c>
      <c r="C6798">
        <v>209</v>
      </c>
      <c r="D6798">
        <v>10</v>
      </c>
      <c r="E6798">
        <v>57.75</v>
      </c>
      <c r="H6798">
        <v>209</v>
      </c>
      <c r="I6798" s="3">
        <v>57.75</v>
      </c>
    </row>
    <row r="6799" spans="1:9" x14ac:dyDescent="0.25">
      <c r="A6799" t="s">
        <v>2454</v>
      </c>
      <c r="B6799">
        <v>2008</v>
      </c>
      <c r="C6799">
        <v>210</v>
      </c>
      <c r="D6799">
        <v>11</v>
      </c>
      <c r="E6799">
        <v>58.5</v>
      </c>
      <c r="H6799">
        <v>210</v>
      </c>
      <c r="I6799" s="3">
        <v>58.5</v>
      </c>
    </row>
    <row r="6800" spans="1:9" x14ac:dyDescent="0.25">
      <c r="A6800" t="s">
        <v>2454</v>
      </c>
      <c r="B6800">
        <v>2008</v>
      </c>
      <c r="C6800">
        <v>211</v>
      </c>
      <c r="D6800">
        <v>10</v>
      </c>
      <c r="E6800">
        <v>67.625</v>
      </c>
      <c r="H6800">
        <v>211</v>
      </c>
      <c r="I6800" s="3">
        <v>67.625</v>
      </c>
    </row>
    <row r="6801" spans="1:9" x14ac:dyDescent="0.25">
      <c r="A6801" t="s">
        <v>2454</v>
      </c>
      <c r="B6801">
        <v>2008</v>
      </c>
      <c r="C6801">
        <v>212</v>
      </c>
      <c r="D6801">
        <v>10</v>
      </c>
      <c r="E6801">
        <v>66.125</v>
      </c>
      <c r="H6801">
        <v>212</v>
      </c>
      <c r="I6801" s="3">
        <v>66.125</v>
      </c>
    </row>
    <row r="6802" spans="1:9" x14ac:dyDescent="0.25">
      <c r="A6802" t="s">
        <v>2454</v>
      </c>
      <c r="B6802">
        <v>2008</v>
      </c>
      <c r="C6802">
        <v>213</v>
      </c>
      <c r="D6802">
        <v>9</v>
      </c>
      <c r="E6802">
        <v>65.625</v>
      </c>
      <c r="H6802">
        <v>213</v>
      </c>
      <c r="I6802" s="3">
        <v>65.625</v>
      </c>
    </row>
    <row r="6803" spans="1:9" x14ac:dyDescent="0.25">
      <c r="A6803" t="s">
        <v>2454</v>
      </c>
      <c r="B6803">
        <v>2008</v>
      </c>
      <c r="C6803">
        <v>214</v>
      </c>
      <c r="D6803">
        <v>10</v>
      </c>
      <c r="E6803">
        <v>63.25</v>
      </c>
      <c r="H6803">
        <v>214</v>
      </c>
      <c r="I6803" s="3">
        <v>63.25</v>
      </c>
    </row>
    <row r="6804" spans="1:9" x14ac:dyDescent="0.25">
      <c r="A6804" t="s">
        <v>2454</v>
      </c>
      <c r="B6804">
        <v>2008</v>
      </c>
      <c r="C6804">
        <v>215</v>
      </c>
      <c r="D6804">
        <v>9</v>
      </c>
      <c r="E6804">
        <v>69.75</v>
      </c>
      <c r="H6804">
        <v>215</v>
      </c>
      <c r="I6804" s="3">
        <v>69.75</v>
      </c>
    </row>
    <row r="6805" spans="1:9" x14ac:dyDescent="0.25">
      <c r="A6805" t="s">
        <v>2454</v>
      </c>
      <c r="B6805">
        <v>2008</v>
      </c>
      <c r="C6805">
        <v>216</v>
      </c>
      <c r="D6805">
        <v>9</v>
      </c>
      <c r="E6805">
        <v>64.875</v>
      </c>
      <c r="H6805">
        <v>216</v>
      </c>
      <c r="I6805" s="3">
        <v>64.875</v>
      </c>
    </row>
    <row r="6806" spans="1:9" x14ac:dyDescent="0.25">
      <c r="A6806" t="s">
        <v>2454</v>
      </c>
      <c r="B6806">
        <v>2008</v>
      </c>
      <c r="C6806">
        <v>217</v>
      </c>
      <c r="D6806">
        <v>9</v>
      </c>
      <c r="E6806">
        <v>56.875</v>
      </c>
      <c r="H6806">
        <v>217</v>
      </c>
      <c r="I6806" s="3">
        <v>56.875</v>
      </c>
    </row>
    <row r="6807" spans="1:9" x14ac:dyDescent="0.25">
      <c r="A6807" t="s">
        <v>2454</v>
      </c>
      <c r="B6807">
        <v>2008</v>
      </c>
      <c r="C6807">
        <v>218</v>
      </c>
      <c r="D6807">
        <v>9</v>
      </c>
      <c r="E6807">
        <v>59.375</v>
      </c>
      <c r="H6807">
        <v>218</v>
      </c>
      <c r="I6807" s="3">
        <v>59.375</v>
      </c>
    </row>
    <row r="6808" spans="1:9" x14ac:dyDescent="0.25">
      <c r="A6808" t="s">
        <v>2454</v>
      </c>
      <c r="B6808">
        <v>2008</v>
      </c>
      <c r="C6808">
        <v>219</v>
      </c>
      <c r="D6808">
        <v>9</v>
      </c>
      <c r="E6808">
        <v>59.875</v>
      </c>
      <c r="H6808">
        <v>219</v>
      </c>
      <c r="I6808" s="3">
        <v>59.875</v>
      </c>
    </row>
    <row r="6809" spans="1:9" x14ac:dyDescent="0.25">
      <c r="A6809" t="s">
        <v>2454</v>
      </c>
      <c r="B6809">
        <v>2008</v>
      </c>
      <c r="C6809">
        <v>220</v>
      </c>
      <c r="D6809">
        <v>9</v>
      </c>
      <c r="E6809">
        <v>52.375</v>
      </c>
      <c r="H6809">
        <v>220</v>
      </c>
      <c r="I6809" s="3">
        <v>52.375</v>
      </c>
    </row>
    <row r="6810" spans="1:9" x14ac:dyDescent="0.25">
      <c r="A6810" t="s">
        <v>2454</v>
      </c>
      <c r="B6810">
        <v>2008</v>
      </c>
      <c r="C6810">
        <v>221</v>
      </c>
      <c r="D6810">
        <v>10</v>
      </c>
      <c r="E6810">
        <v>57.25</v>
      </c>
      <c r="H6810">
        <v>221</v>
      </c>
      <c r="I6810" s="3">
        <v>57.25</v>
      </c>
    </row>
    <row r="6811" spans="1:9" x14ac:dyDescent="0.25">
      <c r="A6811" t="s">
        <v>2454</v>
      </c>
      <c r="B6811">
        <v>2008</v>
      </c>
      <c r="C6811">
        <v>222</v>
      </c>
      <c r="D6811">
        <v>11</v>
      </c>
      <c r="E6811">
        <v>53.25</v>
      </c>
      <c r="H6811">
        <v>222</v>
      </c>
      <c r="I6811" s="3">
        <v>53.25</v>
      </c>
    </row>
    <row r="6812" spans="1:9" x14ac:dyDescent="0.25">
      <c r="A6812" t="s">
        <v>2454</v>
      </c>
      <c r="B6812">
        <v>2008</v>
      </c>
      <c r="C6812">
        <v>223</v>
      </c>
      <c r="D6812">
        <v>13</v>
      </c>
      <c r="E6812">
        <v>57.625</v>
      </c>
      <c r="H6812">
        <v>223</v>
      </c>
      <c r="I6812" s="3">
        <v>57.625</v>
      </c>
    </row>
    <row r="6813" spans="1:9" x14ac:dyDescent="0.25">
      <c r="A6813" t="s">
        <v>2454</v>
      </c>
      <c r="B6813">
        <v>2008</v>
      </c>
      <c r="C6813">
        <v>224</v>
      </c>
      <c r="D6813">
        <v>10</v>
      </c>
      <c r="E6813">
        <v>58.5</v>
      </c>
      <c r="H6813">
        <v>224</v>
      </c>
      <c r="I6813" s="3">
        <v>58.5</v>
      </c>
    </row>
    <row r="6814" spans="1:9" x14ac:dyDescent="0.25">
      <c r="A6814" t="s">
        <v>2454</v>
      </c>
      <c r="B6814">
        <v>2008</v>
      </c>
      <c r="C6814">
        <v>225</v>
      </c>
      <c r="D6814">
        <v>10</v>
      </c>
      <c r="E6814">
        <v>63.875</v>
      </c>
      <c r="H6814">
        <v>225</v>
      </c>
      <c r="I6814" s="3">
        <v>63.875</v>
      </c>
    </row>
    <row r="6815" spans="1:9" x14ac:dyDescent="0.25">
      <c r="A6815" t="s">
        <v>2454</v>
      </c>
      <c r="B6815">
        <v>2008</v>
      </c>
      <c r="C6815">
        <v>226</v>
      </c>
      <c r="D6815">
        <v>10</v>
      </c>
      <c r="E6815">
        <v>50.5</v>
      </c>
      <c r="H6815">
        <v>226</v>
      </c>
      <c r="I6815" s="3">
        <v>50.5</v>
      </c>
    </row>
    <row r="6816" spans="1:9" x14ac:dyDescent="0.25">
      <c r="A6816" t="s">
        <v>2454</v>
      </c>
      <c r="B6816">
        <v>2008</v>
      </c>
      <c r="C6816">
        <v>227</v>
      </c>
      <c r="D6816">
        <v>9</v>
      </c>
      <c r="E6816">
        <v>46.375</v>
      </c>
      <c r="H6816">
        <v>227</v>
      </c>
      <c r="I6816" s="3">
        <v>46.375</v>
      </c>
    </row>
    <row r="6817" spans="1:9" x14ac:dyDescent="0.25">
      <c r="A6817" t="s">
        <v>2454</v>
      </c>
      <c r="B6817">
        <v>2008</v>
      </c>
      <c r="C6817">
        <v>228</v>
      </c>
      <c r="D6817">
        <v>11</v>
      </c>
      <c r="E6817">
        <v>46</v>
      </c>
      <c r="H6817">
        <v>228</v>
      </c>
      <c r="I6817" s="3">
        <v>46</v>
      </c>
    </row>
    <row r="6818" spans="1:9" x14ac:dyDescent="0.25">
      <c r="A6818" t="s">
        <v>2454</v>
      </c>
      <c r="B6818">
        <v>2008</v>
      </c>
      <c r="C6818">
        <v>229</v>
      </c>
      <c r="D6818">
        <v>12</v>
      </c>
      <c r="E6818">
        <v>51</v>
      </c>
      <c r="H6818">
        <v>229</v>
      </c>
      <c r="I6818" s="3">
        <v>51</v>
      </c>
    </row>
    <row r="6819" spans="1:9" x14ac:dyDescent="0.25">
      <c r="A6819" t="s">
        <v>2454</v>
      </c>
      <c r="B6819">
        <v>2008</v>
      </c>
      <c r="C6819">
        <v>230</v>
      </c>
      <c r="D6819">
        <v>11</v>
      </c>
      <c r="E6819">
        <v>53.625</v>
      </c>
      <c r="H6819">
        <v>230</v>
      </c>
      <c r="I6819" s="3">
        <v>53.625</v>
      </c>
    </row>
    <row r="6820" spans="1:9" x14ac:dyDescent="0.25">
      <c r="A6820" t="s">
        <v>2454</v>
      </c>
      <c r="B6820">
        <v>2008</v>
      </c>
      <c r="C6820">
        <v>231</v>
      </c>
      <c r="D6820">
        <v>11</v>
      </c>
      <c r="E6820">
        <v>62.625</v>
      </c>
      <c r="H6820">
        <v>231</v>
      </c>
      <c r="I6820" s="3">
        <v>62.625</v>
      </c>
    </row>
    <row r="6821" spans="1:9" x14ac:dyDescent="0.25">
      <c r="A6821" t="s">
        <v>2454</v>
      </c>
      <c r="B6821">
        <v>2008</v>
      </c>
      <c r="C6821">
        <v>232</v>
      </c>
      <c r="D6821">
        <v>10</v>
      </c>
      <c r="E6821">
        <v>70.25</v>
      </c>
      <c r="H6821">
        <v>232</v>
      </c>
      <c r="I6821" s="3">
        <v>70.25</v>
      </c>
    </row>
    <row r="6822" spans="1:9" x14ac:dyDescent="0.25">
      <c r="A6822" t="s">
        <v>2454</v>
      </c>
      <c r="B6822">
        <v>2008</v>
      </c>
      <c r="C6822">
        <v>233</v>
      </c>
      <c r="D6822">
        <v>9</v>
      </c>
      <c r="E6822">
        <v>60.714285714285701</v>
      </c>
      <c r="H6822">
        <v>233</v>
      </c>
      <c r="I6822" s="3">
        <v>60.714285714285701</v>
      </c>
    </row>
    <row r="6823" spans="1:9" x14ac:dyDescent="0.25">
      <c r="A6823" t="s">
        <v>2454</v>
      </c>
      <c r="B6823">
        <v>2008</v>
      </c>
      <c r="C6823">
        <v>234</v>
      </c>
      <c r="D6823">
        <v>10</v>
      </c>
      <c r="E6823">
        <v>53.875</v>
      </c>
      <c r="H6823">
        <v>234</v>
      </c>
      <c r="I6823" s="3">
        <v>53.875</v>
      </c>
    </row>
    <row r="6824" spans="1:9" x14ac:dyDescent="0.25">
      <c r="A6824" t="s">
        <v>2454</v>
      </c>
      <c r="B6824">
        <v>2008</v>
      </c>
      <c r="C6824">
        <v>235</v>
      </c>
      <c r="D6824">
        <v>-999</v>
      </c>
      <c r="E6824">
        <v>-999</v>
      </c>
      <c r="H6824">
        <v>235</v>
      </c>
      <c r="I6824" s="3">
        <v>-999</v>
      </c>
    </row>
    <row r="6825" spans="1:9" x14ac:dyDescent="0.25">
      <c r="A6825" t="s">
        <v>2454</v>
      </c>
      <c r="B6825">
        <v>2008</v>
      </c>
      <c r="C6825">
        <v>236</v>
      </c>
      <c r="D6825">
        <v>10</v>
      </c>
      <c r="E6825">
        <v>57.75</v>
      </c>
      <c r="H6825">
        <v>236</v>
      </c>
      <c r="I6825" s="3">
        <v>57.75</v>
      </c>
    </row>
    <row r="6826" spans="1:9" x14ac:dyDescent="0.25">
      <c r="A6826" t="s">
        <v>2454</v>
      </c>
      <c r="B6826">
        <v>2008</v>
      </c>
      <c r="C6826">
        <v>237</v>
      </c>
      <c r="D6826">
        <v>10</v>
      </c>
      <c r="E6826">
        <v>57.625</v>
      </c>
      <c r="H6826">
        <v>237</v>
      </c>
      <c r="I6826" s="3">
        <v>57.625</v>
      </c>
    </row>
    <row r="6827" spans="1:9" x14ac:dyDescent="0.25">
      <c r="A6827" t="s">
        <v>2454</v>
      </c>
      <c r="B6827">
        <v>2008</v>
      </c>
      <c r="C6827">
        <v>238</v>
      </c>
      <c r="D6827">
        <v>10</v>
      </c>
      <c r="E6827">
        <v>57.375</v>
      </c>
      <c r="H6827">
        <v>238</v>
      </c>
      <c r="I6827" s="3">
        <v>57.375</v>
      </c>
    </row>
    <row r="6828" spans="1:9" x14ac:dyDescent="0.25">
      <c r="A6828" t="s">
        <v>2454</v>
      </c>
      <c r="B6828">
        <v>2008</v>
      </c>
      <c r="C6828">
        <v>239</v>
      </c>
      <c r="D6828">
        <v>10</v>
      </c>
      <c r="E6828">
        <v>60.25</v>
      </c>
      <c r="H6828">
        <v>239</v>
      </c>
      <c r="I6828" s="3">
        <v>60.25</v>
      </c>
    </row>
    <row r="6829" spans="1:9" x14ac:dyDescent="0.25">
      <c r="A6829" t="s">
        <v>2454</v>
      </c>
      <c r="B6829">
        <v>2008</v>
      </c>
      <c r="C6829">
        <v>240</v>
      </c>
      <c r="D6829">
        <v>10</v>
      </c>
      <c r="E6829">
        <v>53.875</v>
      </c>
      <c r="H6829">
        <v>240</v>
      </c>
      <c r="I6829" s="3">
        <v>53.875</v>
      </c>
    </row>
    <row r="6830" spans="1:9" x14ac:dyDescent="0.25">
      <c r="A6830" t="s">
        <v>2454</v>
      </c>
      <c r="B6830">
        <v>2008</v>
      </c>
      <c r="C6830">
        <v>241</v>
      </c>
      <c r="D6830">
        <v>9</v>
      </c>
      <c r="E6830">
        <v>41.5</v>
      </c>
      <c r="H6830">
        <v>241</v>
      </c>
      <c r="I6830" s="3">
        <v>41.5</v>
      </c>
    </row>
    <row r="6831" spans="1:9" x14ac:dyDescent="0.25">
      <c r="A6831" t="s">
        <v>2454</v>
      </c>
      <c r="B6831">
        <v>2008</v>
      </c>
      <c r="C6831">
        <v>242</v>
      </c>
      <c r="D6831">
        <v>10</v>
      </c>
      <c r="E6831">
        <v>50.875</v>
      </c>
      <c r="H6831">
        <v>242</v>
      </c>
      <c r="I6831" s="3">
        <v>50.875</v>
      </c>
    </row>
    <row r="6832" spans="1:9" x14ac:dyDescent="0.25">
      <c r="A6832" t="s">
        <v>2454</v>
      </c>
      <c r="B6832">
        <v>2008</v>
      </c>
      <c r="C6832">
        <v>243</v>
      </c>
      <c r="D6832">
        <v>10</v>
      </c>
      <c r="E6832">
        <v>50.5</v>
      </c>
      <c r="H6832">
        <v>243</v>
      </c>
      <c r="I6832" s="3">
        <v>50.5</v>
      </c>
    </row>
    <row r="6833" spans="1:9" x14ac:dyDescent="0.25">
      <c r="A6833" t="s">
        <v>2454</v>
      </c>
      <c r="B6833">
        <v>2008</v>
      </c>
      <c r="C6833">
        <v>244</v>
      </c>
      <c r="D6833">
        <v>10</v>
      </c>
      <c r="E6833">
        <v>37.625</v>
      </c>
      <c r="H6833">
        <v>244</v>
      </c>
      <c r="I6833" s="3">
        <v>37.625</v>
      </c>
    </row>
    <row r="6834" spans="1:9" x14ac:dyDescent="0.25">
      <c r="A6834" t="s">
        <v>2454</v>
      </c>
      <c r="B6834">
        <v>2008</v>
      </c>
      <c r="C6834">
        <v>245</v>
      </c>
      <c r="D6834">
        <v>10</v>
      </c>
      <c r="E6834">
        <v>43.625</v>
      </c>
      <c r="H6834">
        <v>245</v>
      </c>
      <c r="I6834" s="3">
        <v>43.625</v>
      </c>
    </row>
    <row r="6835" spans="1:9" x14ac:dyDescent="0.25">
      <c r="A6835" t="s">
        <v>2454</v>
      </c>
      <c r="B6835">
        <v>2008</v>
      </c>
      <c r="C6835">
        <v>246</v>
      </c>
      <c r="D6835">
        <v>11</v>
      </c>
      <c r="E6835">
        <v>56.625</v>
      </c>
      <c r="H6835">
        <v>246</v>
      </c>
      <c r="I6835" s="3">
        <v>56.625</v>
      </c>
    </row>
    <row r="6836" spans="1:9" x14ac:dyDescent="0.25">
      <c r="A6836" t="s">
        <v>2454</v>
      </c>
      <c r="B6836">
        <v>2008</v>
      </c>
      <c r="C6836">
        <v>247</v>
      </c>
      <c r="D6836">
        <v>11</v>
      </c>
      <c r="E6836">
        <v>52.75</v>
      </c>
      <c r="H6836">
        <v>247</v>
      </c>
      <c r="I6836" s="3">
        <v>52.75</v>
      </c>
    </row>
    <row r="6837" spans="1:9" x14ac:dyDescent="0.25">
      <c r="A6837" t="s">
        <v>2454</v>
      </c>
      <c r="B6837">
        <v>2008</v>
      </c>
      <c r="C6837">
        <v>248</v>
      </c>
      <c r="D6837">
        <v>10</v>
      </c>
      <c r="E6837">
        <v>53.5</v>
      </c>
      <c r="H6837">
        <v>248</v>
      </c>
      <c r="I6837" s="3">
        <v>53.5</v>
      </c>
    </row>
    <row r="6838" spans="1:9" x14ac:dyDescent="0.25">
      <c r="A6838" t="s">
        <v>2454</v>
      </c>
      <c r="B6838">
        <v>2008</v>
      </c>
      <c r="C6838">
        <v>249</v>
      </c>
      <c r="D6838">
        <v>11</v>
      </c>
      <c r="E6838">
        <v>56</v>
      </c>
      <c r="H6838">
        <v>249</v>
      </c>
      <c r="I6838" s="3">
        <v>56</v>
      </c>
    </row>
    <row r="6839" spans="1:9" x14ac:dyDescent="0.25">
      <c r="A6839" t="s">
        <v>2454</v>
      </c>
      <c r="B6839">
        <v>2008</v>
      </c>
      <c r="C6839">
        <v>250</v>
      </c>
      <c r="D6839">
        <v>10</v>
      </c>
      <c r="E6839">
        <v>52.25</v>
      </c>
      <c r="H6839">
        <v>250</v>
      </c>
      <c r="I6839" s="3">
        <v>52.25</v>
      </c>
    </row>
    <row r="6840" spans="1:9" x14ac:dyDescent="0.25">
      <c r="A6840" t="s">
        <v>2454</v>
      </c>
      <c r="B6840">
        <v>2008</v>
      </c>
      <c r="C6840">
        <v>251</v>
      </c>
      <c r="D6840">
        <v>10</v>
      </c>
      <c r="E6840">
        <v>45.125</v>
      </c>
      <c r="H6840">
        <v>251</v>
      </c>
      <c r="I6840" s="3">
        <v>45.125</v>
      </c>
    </row>
    <row r="6841" spans="1:9" x14ac:dyDescent="0.25">
      <c r="A6841" t="s">
        <v>2454</v>
      </c>
      <c r="B6841">
        <v>2008</v>
      </c>
      <c r="C6841">
        <v>252</v>
      </c>
      <c r="D6841">
        <v>10</v>
      </c>
      <c r="E6841">
        <v>47.75</v>
      </c>
      <c r="H6841">
        <v>252</v>
      </c>
      <c r="I6841" s="3">
        <v>47.75</v>
      </c>
    </row>
    <row r="6842" spans="1:9" x14ac:dyDescent="0.25">
      <c r="A6842" t="s">
        <v>2454</v>
      </c>
      <c r="B6842">
        <v>2008</v>
      </c>
      <c r="C6842">
        <v>253</v>
      </c>
      <c r="D6842">
        <v>10</v>
      </c>
      <c r="E6842">
        <v>49.125</v>
      </c>
      <c r="H6842">
        <v>253</v>
      </c>
      <c r="I6842" s="3">
        <v>49.125</v>
      </c>
    </row>
    <row r="6843" spans="1:9" x14ac:dyDescent="0.25">
      <c r="A6843" t="s">
        <v>2454</v>
      </c>
      <c r="B6843">
        <v>2008</v>
      </c>
      <c r="C6843">
        <v>254</v>
      </c>
      <c r="D6843">
        <v>11</v>
      </c>
      <c r="E6843">
        <v>35.625</v>
      </c>
      <c r="H6843">
        <v>254</v>
      </c>
      <c r="I6843" s="3">
        <v>35.625</v>
      </c>
    </row>
    <row r="6844" spans="1:9" x14ac:dyDescent="0.25">
      <c r="A6844" t="s">
        <v>2454</v>
      </c>
      <c r="B6844">
        <v>2008</v>
      </c>
      <c r="C6844">
        <v>255</v>
      </c>
      <c r="D6844">
        <v>-999</v>
      </c>
      <c r="E6844">
        <v>-999</v>
      </c>
      <c r="H6844">
        <v>255</v>
      </c>
      <c r="I6844" s="3">
        <v>-999</v>
      </c>
    </row>
    <row r="6845" spans="1:9" x14ac:dyDescent="0.25">
      <c r="A6845" t="s">
        <v>2454</v>
      </c>
      <c r="B6845">
        <v>2008</v>
      </c>
      <c r="C6845">
        <v>256</v>
      </c>
      <c r="D6845">
        <v>-999</v>
      </c>
      <c r="E6845">
        <v>-999</v>
      </c>
      <c r="H6845">
        <v>256</v>
      </c>
      <c r="I6845" s="3">
        <v>-999</v>
      </c>
    </row>
    <row r="6846" spans="1:9" x14ac:dyDescent="0.25">
      <c r="A6846" t="s">
        <v>2454</v>
      </c>
      <c r="B6846">
        <v>2008</v>
      </c>
      <c r="C6846">
        <v>257</v>
      </c>
      <c r="D6846">
        <v>10</v>
      </c>
      <c r="E6846">
        <v>45.875</v>
      </c>
      <c r="H6846">
        <v>257</v>
      </c>
      <c r="I6846" s="3">
        <v>45.875</v>
      </c>
    </row>
    <row r="6847" spans="1:9" x14ac:dyDescent="0.25">
      <c r="A6847" t="s">
        <v>2454</v>
      </c>
      <c r="B6847">
        <v>2008</v>
      </c>
      <c r="C6847">
        <v>258</v>
      </c>
      <c r="D6847">
        <v>-999</v>
      </c>
      <c r="E6847">
        <v>-999</v>
      </c>
      <c r="H6847">
        <v>258</v>
      </c>
      <c r="I6847" s="3">
        <v>-999</v>
      </c>
    </row>
    <row r="6848" spans="1:9" x14ac:dyDescent="0.25">
      <c r="A6848" t="s">
        <v>2454</v>
      </c>
      <c r="B6848">
        <v>2008</v>
      </c>
      <c r="C6848">
        <v>259</v>
      </c>
      <c r="D6848">
        <v>10</v>
      </c>
      <c r="E6848">
        <v>45.875</v>
      </c>
      <c r="H6848">
        <v>259</v>
      </c>
      <c r="I6848" s="3">
        <v>45.875</v>
      </c>
    </row>
    <row r="6849" spans="1:9" x14ac:dyDescent="0.25">
      <c r="A6849" t="s">
        <v>2454</v>
      </c>
      <c r="B6849">
        <v>2008</v>
      </c>
      <c r="C6849">
        <v>260</v>
      </c>
      <c r="D6849">
        <v>11</v>
      </c>
      <c r="E6849">
        <v>52</v>
      </c>
      <c r="H6849">
        <v>260</v>
      </c>
      <c r="I6849" s="3">
        <v>52</v>
      </c>
    </row>
    <row r="6850" spans="1:9" x14ac:dyDescent="0.25">
      <c r="A6850" t="s">
        <v>2454</v>
      </c>
      <c r="B6850">
        <v>2008</v>
      </c>
      <c r="C6850">
        <v>261</v>
      </c>
      <c r="D6850">
        <v>10</v>
      </c>
      <c r="E6850">
        <v>54.125</v>
      </c>
      <c r="H6850">
        <v>261</v>
      </c>
      <c r="I6850" s="3">
        <v>54.125</v>
      </c>
    </row>
    <row r="6851" spans="1:9" x14ac:dyDescent="0.25">
      <c r="A6851" t="s">
        <v>2454</v>
      </c>
      <c r="B6851">
        <v>2008</v>
      </c>
      <c r="C6851">
        <v>262</v>
      </c>
      <c r="D6851">
        <v>10</v>
      </c>
      <c r="E6851">
        <v>52.25</v>
      </c>
      <c r="H6851">
        <v>262</v>
      </c>
      <c r="I6851" s="3">
        <v>52.25</v>
      </c>
    </row>
    <row r="6852" spans="1:9" x14ac:dyDescent="0.25">
      <c r="A6852" t="s">
        <v>2454</v>
      </c>
      <c r="B6852">
        <v>2008</v>
      </c>
      <c r="C6852">
        <v>263</v>
      </c>
      <c r="D6852">
        <v>10</v>
      </c>
      <c r="E6852">
        <v>55.75</v>
      </c>
      <c r="H6852">
        <v>263</v>
      </c>
      <c r="I6852" s="3">
        <v>55.75</v>
      </c>
    </row>
    <row r="6853" spans="1:9" x14ac:dyDescent="0.25">
      <c r="A6853" t="s">
        <v>2454</v>
      </c>
      <c r="B6853">
        <v>2008</v>
      </c>
      <c r="C6853">
        <v>264</v>
      </c>
      <c r="D6853">
        <v>10</v>
      </c>
      <c r="E6853">
        <v>49</v>
      </c>
      <c r="H6853">
        <v>264</v>
      </c>
      <c r="I6853" s="3">
        <v>49</v>
      </c>
    </row>
    <row r="6854" spans="1:9" x14ac:dyDescent="0.25">
      <c r="A6854" t="s">
        <v>2454</v>
      </c>
      <c r="B6854">
        <v>2008</v>
      </c>
      <c r="C6854">
        <v>265</v>
      </c>
      <c r="D6854">
        <v>11</v>
      </c>
      <c r="E6854">
        <v>43.25</v>
      </c>
      <c r="H6854">
        <v>265</v>
      </c>
      <c r="I6854" s="3">
        <v>43.25</v>
      </c>
    </row>
    <row r="6855" spans="1:9" x14ac:dyDescent="0.25">
      <c r="A6855" t="s">
        <v>2454</v>
      </c>
      <c r="B6855">
        <v>2008</v>
      </c>
      <c r="C6855">
        <v>266</v>
      </c>
      <c r="D6855">
        <v>10</v>
      </c>
      <c r="E6855">
        <v>44.125</v>
      </c>
      <c r="H6855">
        <v>266</v>
      </c>
      <c r="I6855" s="3">
        <v>44.125</v>
      </c>
    </row>
    <row r="6856" spans="1:9" x14ac:dyDescent="0.25">
      <c r="A6856" t="s">
        <v>2454</v>
      </c>
      <c r="B6856">
        <v>2008</v>
      </c>
      <c r="C6856">
        <v>267</v>
      </c>
      <c r="D6856">
        <v>11</v>
      </c>
      <c r="E6856">
        <v>54.375</v>
      </c>
      <c r="H6856">
        <v>267</v>
      </c>
      <c r="I6856" s="3">
        <v>54.375</v>
      </c>
    </row>
    <row r="6857" spans="1:9" x14ac:dyDescent="0.25">
      <c r="A6857" t="s">
        <v>2454</v>
      </c>
      <c r="B6857">
        <v>2008</v>
      </c>
      <c r="C6857">
        <v>268</v>
      </c>
      <c r="D6857">
        <v>10</v>
      </c>
      <c r="E6857">
        <v>52.875</v>
      </c>
      <c r="H6857">
        <v>268</v>
      </c>
      <c r="I6857" s="3">
        <v>52.875</v>
      </c>
    </row>
    <row r="6858" spans="1:9" x14ac:dyDescent="0.25">
      <c r="A6858" t="s">
        <v>2454</v>
      </c>
      <c r="B6858">
        <v>2008</v>
      </c>
      <c r="C6858">
        <v>269</v>
      </c>
      <c r="D6858">
        <v>10</v>
      </c>
      <c r="E6858">
        <v>50.375</v>
      </c>
      <c r="H6858">
        <v>269</v>
      </c>
      <c r="I6858" s="3">
        <v>50.375</v>
      </c>
    </row>
    <row r="6859" spans="1:9" x14ac:dyDescent="0.25">
      <c r="A6859" t="s">
        <v>2454</v>
      </c>
      <c r="B6859">
        <v>2008</v>
      </c>
      <c r="C6859">
        <v>270</v>
      </c>
      <c r="D6859">
        <v>10</v>
      </c>
      <c r="E6859">
        <v>48.875</v>
      </c>
      <c r="H6859">
        <v>270</v>
      </c>
      <c r="I6859" s="3">
        <v>48.875</v>
      </c>
    </row>
    <row r="6860" spans="1:9" x14ac:dyDescent="0.25">
      <c r="A6860" t="s">
        <v>2454</v>
      </c>
      <c r="B6860">
        <v>2008</v>
      </c>
      <c r="C6860">
        <v>271</v>
      </c>
      <c r="D6860">
        <v>10</v>
      </c>
      <c r="E6860">
        <v>44</v>
      </c>
      <c r="H6860">
        <v>271</v>
      </c>
      <c r="I6860" s="3">
        <v>44</v>
      </c>
    </row>
    <row r="6861" spans="1:9" x14ac:dyDescent="0.25">
      <c r="A6861" t="s">
        <v>2454</v>
      </c>
      <c r="B6861">
        <v>2008</v>
      </c>
      <c r="C6861">
        <v>272</v>
      </c>
      <c r="D6861">
        <v>9</v>
      </c>
      <c r="E6861">
        <v>45.875</v>
      </c>
      <c r="H6861">
        <v>272</v>
      </c>
      <c r="I6861" s="3">
        <v>45.875</v>
      </c>
    </row>
    <row r="6862" spans="1:9" x14ac:dyDescent="0.25">
      <c r="A6862" t="s">
        <v>2454</v>
      </c>
      <c r="B6862">
        <v>2008</v>
      </c>
      <c r="C6862">
        <v>273</v>
      </c>
      <c r="D6862">
        <v>10</v>
      </c>
      <c r="E6862">
        <v>48.75</v>
      </c>
      <c r="H6862">
        <v>273</v>
      </c>
      <c r="I6862" s="3">
        <v>48.75</v>
      </c>
    </row>
    <row r="6863" spans="1:9" x14ac:dyDescent="0.25">
      <c r="A6863" t="s">
        <v>2454</v>
      </c>
      <c r="B6863">
        <v>2008</v>
      </c>
      <c r="C6863">
        <v>274</v>
      </c>
      <c r="D6863">
        <v>11</v>
      </c>
      <c r="E6863">
        <v>53.375</v>
      </c>
      <c r="H6863">
        <v>274</v>
      </c>
      <c r="I6863" s="3">
        <v>53.375</v>
      </c>
    </row>
    <row r="6864" spans="1:9" x14ac:dyDescent="0.25">
      <c r="A6864" t="s">
        <v>2454</v>
      </c>
      <c r="B6864">
        <v>2008</v>
      </c>
      <c r="C6864">
        <v>275</v>
      </c>
      <c r="D6864">
        <v>10</v>
      </c>
      <c r="E6864">
        <v>56.25</v>
      </c>
      <c r="H6864">
        <v>275</v>
      </c>
      <c r="I6864" s="3">
        <v>56.25</v>
      </c>
    </row>
    <row r="6865" spans="1:9" x14ac:dyDescent="0.25">
      <c r="A6865" t="s">
        <v>2454</v>
      </c>
      <c r="B6865">
        <v>2008</v>
      </c>
      <c r="C6865">
        <v>276</v>
      </c>
      <c r="D6865">
        <v>10</v>
      </c>
      <c r="E6865">
        <v>53.5</v>
      </c>
      <c r="H6865">
        <v>276</v>
      </c>
      <c r="I6865" s="3">
        <v>53.5</v>
      </c>
    </row>
    <row r="6866" spans="1:9" x14ac:dyDescent="0.25">
      <c r="A6866" t="s">
        <v>2454</v>
      </c>
      <c r="B6866">
        <v>2008</v>
      </c>
      <c r="C6866">
        <v>277</v>
      </c>
      <c r="D6866">
        <v>12</v>
      </c>
      <c r="E6866">
        <v>43.625</v>
      </c>
      <c r="H6866">
        <v>277</v>
      </c>
      <c r="I6866" s="3">
        <v>43.625</v>
      </c>
    </row>
    <row r="6867" spans="1:9" x14ac:dyDescent="0.25">
      <c r="A6867" t="s">
        <v>2454</v>
      </c>
      <c r="B6867">
        <v>2008</v>
      </c>
      <c r="C6867">
        <v>278</v>
      </c>
      <c r="D6867">
        <v>-999</v>
      </c>
      <c r="E6867">
        <v>-999</v>
      </c>
      <c r="H6867">
        <v>278</v>
      </c>
      <c r="I6867" s="3">
        <v>-999</v>
      </c>
    </row>
    <row r="6868" spans="1:9" x14ac:dyDescent="0.25">
      <c r="A6868" t="s">
        <v>2454</v>
      </c>
      <c r="B6868">
        <v>2008</v>
      </c>
      <c r="C6868">
        <v>279</v>
      </c>
      <c r="D6868">
        <v>-999</v>
      </c>
      <c r="E6868">
        <v>-999</v>
      </c>
      <c r="H6868">
        <v>279</v>
      </c>
      <c r="I6868" s="3">
        <v>-999</v>
      </c>
    </row>
    <row r="6869" spans="1:9" x14ac:dyDescent="0.25">
      <c r="A6869" t="s">
        <v>2454</v>
      </c>
      <c r="B6869">
        <v>2008</v>
      </c>
      <c r="C6869">
        <v>280</v>
      </c>
      <c r="D6869">
        <v>-999</v>
      </c>
      <c r="E6869">
        <v>-999</v>
      </c>
      <c r="H6869">
        <v>280</v>
      </c>
      <c r="I6869" s="3">
        <v>-999</v>
      </c>
    </row>
    <row r="6870" spans="1:9" x14ac:dyDescent="0.25">
      <c r="A6870" t="s">
        <v>2454</v>
      </c>
      <c r="B6870">
        <v>2008</v>
      </c>
      <c r="C6870">
        <v>281</v>
      </c>
      <c r="D6870">
        <v>11</v>
      </c>
      <c r="E6870">
        <v>38</v>
      </c>
      <c r="H6870">
        <v>281</v>
      </c>
      <c r="I6870" s="3">
        <v>38</v>
      </c>
    </row>
    <row r="6871" spans="1:9" x14ac:dyDescent="0.25">
      <c r="A6871" t="s">
        <v>2454</v>
      </c>
      <c r="B6871">
        <v>2008</v>
      </c>
      <c r="C6871">
        <v>282</v>
      </c>
      <c r="D6871">
        <v>-999</v>
      </c>
      <c r="E6871">
        <v>-999</v>
      </c>
      <c r="H6871">
        <v>282</v>
      </c>
      <c r="I6871" s="3">
        <v>-999</v>
      </c>
    </row>
    <row r="6872" spans="1:9" x14ac:dyDescent="0.25">
      <c r="A6872" t="s">
        <v>2454</v>
      </c>
      <c r="B6872">
        <v>2008</v>
      </c>
      <c r="C6872">
        <v>283</v>
      </c>
      <c r="D6872">
        <v>23</v>
      </c>
      <c r="E6872">
        <v>43.428571428571402</v>
      </c>
      <c r="H6872">
        <v>283</v>
      </c>
      <c r="I6872" s="3">
        <v>43.428571428571402</v>
      </c>
    </row>
    <row r="6873" spans="1:9" x14ac:dyDescent="0.25">
      <c r="A6873" t="s">
        <v>2454</v>
      </c>
      <c r="B6873">
        <v>2008</v>
      </c>
      <c r="C6873">
        <v>284</v>
      </c>
      <c r="D6873">
        <v>-999</v>
      </c>
      <c r="E6873">
        <v>-999</v>
      </c>
      <c r="H6873">
        <v>284</v>
      </c>
      <c r="I6873" s="3">
        <v>-999</v>
      </c>
    </row>
    <row r="6874" spans="1:9" x14ac:dyDescent="0.25">
      <c r="A6874" t="s">
        <v>2454</v>
      </c>
      <c r="B6874">
        <v>2008</v>
      </c>
      <c r="C6874">
        <v>285</v>
      </c>
      <c r="D6874">
        <v>-999</v>
      </c>
      <c r="E6874">
        <v>-999</v>
      </c>
      <c r="H6874">
        <v>285</v>
      </c>
      <c r="I6874" s="3">
        <v>-999</v>
      </c>
    </row>
    <row r="6875" spans="1:9" x14ac:dyDescent="0.25">
      <c r="A6875" t="s">
        <v>2454</v>
      </c>
      <c r="B6875">
        <v>2008</v>
      </c>
      <c r="C6875">
        <v>286</v>
      </c>
      <c r="D6875">
        <v>-999</v>
      </c>
      <c r="E6875">
        <v>-999</v>
      </c>
      <c r="H6875">
        <v>286</v>
      </c>
      <c r="I6875" s="3">
        <v>-999</v>
      </c>
    </row>
    <row r="6876" spans="1:9" x14ac:dyDescent="0.25">
      <c r="A6876" t="s">
        <v>2454</v>
      </c>
      <c r="B6876">
        <v>2008</v>
      </c>
      <c r="C6876">
        <v>287</v>
      </c>
      <c r="D6876">
        <v>-999</v>
      </c>
      <c r="E6876">
        <v>-999</v>
      </c>
      <c r="H6876">
        <v>287</v>
      </c>
      <c r="I6876" s="3">
        <v>-999</v>
      </c>
    </row>
    <row r="6877" spans="1:9" x14ac:dyDescent="0.25">
      <c r="A6877" t="s">
        <v>2454</v>
      </c>
      <c r="B6877">
        <v>2008</v>
      </c>
      <c r="C6877">
        <v>288</v>
      </c>
      <c r="D6877">
        <v>-999</v>
      </c>
      <c r="E6877">
        <v>-999</v>
      </c>
      <c r="H6877">
        <v>288</v>
      </c>
      <c r="I6877" s="3">
        <v>-999</v>
      </c>
    </row>
    <row r="6878" spans="1:9" x14ac:dyDescent="0.25">
      <c r="A6878" t="s">
        <v>2454</v>
      </c>
      <c r="B6878">
        <v>2008</v>
      </c>
      <c r="C6878">
        <v>289</v>
      </c>
      <c r="D6878">
        <v>-999</v>
      </c>
      <c r="E6878">
        <v>-999</v>
      </c>
      <c r="H6878">
        <v>289</v>
      </c>
      <c r="I6878" s="3">
        <v>-999</v>
      </c>
    </row>
    <row r="6879" spans="1:9" x14ac:dyDescent="0.25">
      <c r="A6879" t="s">
        <v>2454</v>
      </c>
      <c r="B6879">
        <v>2008</v>
      </c>
      <c r="C6879">
        <v>290</v>
      </c>
      <c r="D6879">
        <v>-999</v>
      </c>
      <c r="E6879">
        <v>-999</v>
      </c>
      <c r="H6879">
        <v>290</v>
      </c>
      <c r="I6879" s="3">
        <v>-999</v>
      </c>
    </row>
    <row r="6880" spans="1:9" x14ac:dyDescent="0.25">
      <c r="A6880" t="s">
        <v>2454</v>
      </c>
      <c r="B6880">
        <v>2008</v>
      </c>
      <c r="C6880">
        <v>291</v>
      </c>
      <c r="D6880">
        <v>-999</v>
      </c>
      <c r="E6880">
        <v>-999</v>
      </c>
      <c r="H6880">
        <v>291</v>
      </c>
      <c r="I6880" s="3">
        <v>-999</v>
      </c>
    </row>
    <row r="6881" spans="1:9" x14ac:dyDescent="0.25">
      <c r="A6881" t="s">
        <v>2454</v>
      </c>
      <c r="B6881">
        <v>2008</v>
      </c>
      <c r="C6881">
        <v>292</v>
      </c>
      <c r="D6881">
        <v>11</v>
      </c>
      <c r="E6881">
        <v>45.5</v>
      </c>
      <c r="H6881">
        <v>292</v>
      </c>
      <c r="I6881" s="3">
        <v>45.5</v>
      </c>
    </row>
    <row r="6882" spans="1:9" x14ac:dyDescent="0.25">
      <c r="A6882" t="s">
        <v>2454</v>
      </c>
      <c r="B6882">
        <v>2008</v>
      </c>
      <c r="C6882">
        <v>293</v>
      </c>
      <c r="D6882">
        <v>10</v>
      </c>
      <c r="E6882">
        <v>40.5</v>
      </c>
      <c r="H6882">
        <v>293</v>
      </c>
      <c r="I6882" s="3">
        <v>40.5</v>
      </c>
    </row>
    <row r="6883" spans="1:9" x14ac:dyDescent="0.25">
      <c r="A6883" t="s">
        <v>2454</v>
      </c>
      <c r="B6883">
        <v>2008</v>
      </c>
      <c r="C6883">
        <v>294</v>
      </c>
      <c r="D6883">
        <v>-999</v>
      </c>
      <c r="E6883">
        <v>-999</v>
      </c>
      <c r="H6883">
        <v>294</v>
      </c>
      <c r="I6883" s="3">
        <v>-999</v>
      </c>
    </row>
    <row r="6884" spans="1:9" x14ac:dyDescent="0.25">
      <c r="A6884" t="s">
        <v>2454</v>
      </c>
      <c r="B6884">
        <v>2008</v>
      </c>
      <c r="C6884">
        <v>295</v>
      </c>
      <c r="D6884">
        <v>-999</v>
      </c>
      <c r="E6884">
        <v>-999</v>
      </c>
      <c r="H6884">
        <v>295</v>
      </c>
      <c r="I6884" s="3">
        <v>-999</v>
      </c>
    </row>
    <row r="6885" spans="1:9" x14ac:dyDescent="0.25">
      <c r="A6885" t="s">
        <v>2454</v>
      </c>
      <c r="B6885">
        <v>2008</v>
      </c>
      <c r="C6885">
        <v>296</v>
      </c>
      <c r="D6885">
        <v>10</v>
      </c>
      <c r="E6885">
        <v>39.625</v>
      </c>
      <c r="H6885">
        <v>296</v>
      </c>
      <c r="I6885" s="3">
        <v>39.625</v>
      </c>
    </row>
    <row r="6886" spans="1:9" x14ac:dyDescent="0.25">
      <c r="A6886" t="s">
        <v>2454</v>
      </c>
      <c r="B6886">
        <v>2008</v>
      </c>
      <c r="C6886">
        <v>297</v>
      </c>
      <c r="D6886">
        <v>-999</v>
      </c>
      <c r="E6886">
        <v>-999</v>
      </c>
      <c r="H6886">
        <v>297</v>
      </c>
      <c r="I6886" s="3">
        <v>-999</v>
      </c>
    </row>
    <row r="6887" spans="1:9" x14ac:dyDescent="0.25">
      <c r="A6887" t="s">
        <v>2454</v>
      </c>
      <c r="B6887">
        <v>2008</v>
      </c>
      <c r="C6887">
        <v>298</v>
      </c>
      <c r="D6887">
        <v>-999</v>
      </c>
      <c r="E6887">
        <v>-999</v>
      </c>
      <c r="H6887">
        <v>298</v>
      </c>
      <c r="I6887" s="3">
        <v>-999</v>
      </c>
    </row>
    <row r="6888" spans="1:9" x14ac:dyDescent="0.25">
      <c r="A6888" t="s">
        <v>2454</v>
      </c>
      <c r="B6888">
        <v>2008</v>
      </c>
      <c r="C6888">
        <v>299</v>
      </c>
      <c r="D6888">
        <v>-999</v>
      </c>
      <c r="E6888">
        <v>-999</v>
      </c>
      <c r="H6888">
        <v>299</v>
      </c>
      <c r="I6888" s="3">
        <v>-999</v>
      </c>
    </row>
    <row r="6889" spans="1:9" x14ac:dyDescent="0.25">
      <c r="A6889" t="s">
        <v>2454</v>
      </c>
      <c r="B6889">
        <v>2008</v>
      </c>
      <c r="C6889">
        <v>300</v>
      </c>
      <c r="D6889">
        <v>10</v>
      </c>
      <c r="E6889">
        <v>43.25</v>
      </c>
      <c r="H6889">
        <v>300</v>
      </c>
      <c r="I6889" s="3">
        <v>43.25</v>
      </c>
    </row>
    <row r="6890" spans="1:9" x14ac:dyDescent="0.25">
      <c r="A6890" t="s">
        <v>2454</v>
      </c>
      <c r="B6890">
        <v>2008</v>
      </c>
      <c r="C6890">
        <v>301</v>
      </c>
      <c r="D6890">
        <v>12</v>
      </c>
      <c r="E6890">
        <v>44.375</v>
      </c>
      <c r="H6890">
        <v>301</v>
      </c>
      <c r="I6890" s="3">
        <v>44.375</v>
      </c>
    </row>
    <row r="6891" spans="1:9" x14ac:dyDescent="0.25">
      <c r="A6891" t="s">
        <v>2454</v>
      </c>
      <c r="B6891">
        <v>2008</v>
      </c>
      <c r="C6891">
        <v>302</v>
      </c>
      <c r="D6891">
        <v>-999</v>
      </c>
      <c r="E6891">
        <v>-999</v>
      </c>
      <c r="H6891">
        <v>302</v>
      </c>
      <c r="I6891" s="3">
        <v>-999</v>
      </c>
    </row>
    <row r="6892" spans="1:9" x14ac:dyDescent="0.25">
      <c r="A6892" t="s">
        <v>2454</v>
      </c>
      <c r="B6892">
        <v>2008</v>
      </c>
      <c r="C6892">
        <v>303</v>
      </c>
      <c r="D6892">
        <v>-999</v>
      </c>
      <c r="E6892">
        <v>-999</v>
      </c>
      <c r="H6892">
        <v>303</v>
      </c>
      <c r="I6892" s="3">
        <v>-999</v>
      </c>
    </row>
    <row r="6893" spans="1:9" x14ac:dyDescent="0.25">
      <c r="A6893" t="s">
        <v>2454</v>
      </c>
      <c r="B6893">
        <v>2008</v>
      </c>
      <c r="C6893">
        <v>304</v>
      </c>
      <c r="D6893">
        <v>11</v>
      </c>
      <c r="E6893">
        <v>44.625</v>
      </c>
      <c r="H6893">
        <v>304</v>
      </c>
      <c r="I6893" s="3">
        <v>44.625</v>
      </c>
    </row>
    <row r="6894" spans="1:9" x14ac:dyDescent="0.25">
      <c r="A6894" t="s">
        <v>2454</v>
      </c>
      <c r="B6894">
        <v>2008</v>
      </c>
      <c r="C6894">
        <v>305</v>
      </c>
      <c r="D6894">
        <v>-999</v>
      </c>
      <c r="E6894">
        <v>-999</v>
      </c>
      <c r="H6894">
        <v>305</v>
      </c>
      <c r="I6894" s="3">
        <v>-999</v>
      </c>
    </row>
    <row r="6895" spans="1:9" x14ac:dyDescent="0.25">
      <c r="A6895" t="s">
        <v>2454</v>
      </c>
      <c r="B6895">
        <v>2008</v>
      </c>
      <c r="C6895">
        <v>306</v>
      </c>
      <c r="D6895">
        <v>-999</v>
      </c>
      <c r="E6895">
        <v>-999</v>
      </c>
      <c r="H6895">
        <v>306</v>
      </c>
      <c r="I6895" s="3">
        <v>-999</v>
      </c>
    </row>
    <row r="6896" spans="1:9" x14ac:dyDescent="0.25">
      <c r="A6896" t="s">
        <v>2454</v>
      </c>
      <c r="B6896">
        <v>2008</v>
      </c>
      <c r="C6896">
        <v>307</v>
      </c>
      <c r="D6896">
        <v>-999</v>
      </c>
      <c r="E6896">
        <v>-999</v>
      </c>
      <c r="H6896">
        <v>307</v>
      </c>
      <c r="I6896" s="3">
        <v>-999</v>
      </c>
    </row>
    <row r="6897" spans="1:9" x14ac:dyDescent="0.25">
      <c r="A6897" t="s">
        <v>2454</v>
      </c>
      <c r="B6897">
        <v>2008</v>
      </c>
      <c r="C6897">
        <v>308</v>
      </c>
      <c r="D6897">
        <v>-999</v>
      </c>
      <c r="E6897">
        <v>-999</v>
      </c>
      <c r="H6897">
        <v>308</v>
      </c>
      <c r="I6897" s="3">
        <v>-999</v>
      </c>
    </row>
    <row r="6898" spans="1:9" x14ac:dyDescent="0.25">
      <c r="A6898" t="s">
        <v>2454</v>
      </c>
      <c r="B6898">
        <v>2008</v>
      </c>
      <c r="C6898">
        <v>309</v>
      </c>
      <c r="D6898">
        <v>-999</v>
      </c>
      <c r="E6898">
        <v>-999</v>
      </c>
      <c r="H6898">
        <v>309</v>
      </c>
      <c r="I6898" s="3">
        <v>-999</v>
      </c>
    </row>
    <row r="6899" spans="1:9" x14ac:dyDescent="0.25">
      <c r="A6899" t="s">
        <v>2454</v>
      </c>
      <c r="B6899">
        <v>2008</v>
      </c>
      <c r="C6899">
        <v>310</v>
      </c>
      <c r="D6899">
        <v>-999</v>
      </c>
      <c r="E6899">
        <v>-999</v>
      </c>
      <c r="H6899">
        <v>310</v>
      </c>
      <c r="I6899" s="3">
        <v>-999</v>
      </c>
    </row>
    <row r="6900" spans="1:9" x14ac:dyDescent="0.25">
      <c r="A6900" t="s">
        <v>2454</v>
      </c>
      <c r="B6900">
        <v>2008</v>
      </c>
      <c r="C6900">
        <v>311</v>
      </c>
      <c r="D6900">
        <v>-999</v>
      </c>
      <c r="E6900">
        <v>-999</v>
      </c>
      <c r="H6900">
        <v>311</v>
      </c>
      <c r="I6900" s="3">
        <v>-999</v>
      </c>
    </row>
    <row r="6901" spans="1:9" x14ac:dyDescent="0.25">
      <c r="A6901" t="s">
        <v>2454</v>
      </c>
      <c r="B6901">
        <v>2008</v>
      </c>
      <c r="C6901">
        <v>312</v>
      </c>
      <c r="D6901">
        <v>-999</v>
      </c>
      <c r="E6901">
        <v>-999</v>
      </c>
      <c r="H6901">
        <v>312</v>
      </c>
      <c r="I6901" s="3">
        <v>-999</v>
      </c>
    </row>
    <row r="6902" spans="1:9" x14ac:dyDescent="0.25">
      <c r="A6902" t="s">
        <v>2454</v>
      </c>
      <c r="B6902">
        <v>2008</v>
      </c>
      <c r="C6902">
        <v>313</v>
      </c>
      <c r="D6902">
        <v>-999</v>
      </c>
      <c r="E6902">
        <v>-999</v>
      </c>
      <c r="H6902">
        <v>313</v>
      </c>
      <c r="I6902" s="3">
        <v>-999</v>
      </c>
    </row>
    <row r="6903" spans="1:9" x14ac:dyDescent="0.25">
      <c r="A6903" t="s">
        <v>2454</v>
      </c>
      <c r="B6903">
        <v>2008</v>
      </c>
      <c r="C6903">
        <v>314</v>
      </c>
      <c r="D6903">
        <v>-999</v>
      </c>
      <c r="E6903">
        <v>-999</v>
      </c>
      <c r="H6903">
        <v>314</v>
      </c>
      <c r="I6903" s="3">
        <v>-999</v>
      </c>
    </row>
    <row r="6904" spans="1:9" x14ac:dyDescent="0.25">
      <c r="A6904" t="s">
        <v>2454</v>
      </c>
      <c r="B6904">
        <v>2008</v>
      </c>
      <c r="C6904">
        <v>315</v>
      </c>
      <c r="D6904">
        <v>-999</v>
      </c>
      <c r="E6904">
        <v>-999</v>
      </c>
      <c r="H6904">
        <v>315</v>
      </c>
      <c r="I6904" s="3">
        <v>-999</v>
      </c>
    </row>
    <row r="6905" spans="1:9" x14ac:dyDescent="0.25">
      <c r="A6905" t="s">
        <v>2454</v>
      </c>
      <c r="B6905">
        <v>2008</v>
      </c>
      <c r="C6905">
        <v>316</v>
      </c>
      <c r="D6905">
        <v>-999</v>
      </c>
      <c r="E6905">
        <v>-999</v>
      </c>
      <c r="H6905">
        <v>316</v>
      </c>
      <c r="I6905" s="3">
        <v>-999</v>
      </c>
    </row>
    <row r="6906" spans="1:9" x14ac:dyDescent="0.25">
      <c r="A6906" t="s">
        <v>2454</v>
      </c>
      <c r="B6906">
        <v>2008</v>
      </c>
      <c r="C6906">
        <v>317</v>
      </c>
      <c r="D6906">
        <v>-999</v>
      </c>
      <c r="E6906">
        <v>-999</v>
      </c>
      <c r="H6906">
        <v>317</v>
      </c>
      <c r="I6906" s="3">
        <v>-999</v>
      </c>
    </row>
    <row r="6907" spans="1:9" x14ac:dyDescent="0.25">
      <c r="A6907" t="s">
        <v>2454</v>
      </c>
      <c r="B6907">
        <v>2008</v>
      </c>
      <c r="C6907">
        <v>318</v>
      </c>
      <c r="D6907">
        <v>-999</v>
      </c>
      <c r="E6907">
        <v>-999</v>
      </c>
      <c r="H6907">
        <v>318</v>
      </c>
      <c r="I6907" s="3">
        <v>-999</v>
      </c>
    </row>
    <row r="6908" spans="1:9" x14ac:dyDescent="0.25">
      <c r="A6908" t="s">
        <v>2454</v>
      </c>
      <c r="B6908">
        <v>2008</v>
      </c>
      <c r="C6908">
        <v>319</v>
      </c>
      <c r="D6908">
        <v>-999</v>
      </c>
      <c r="E6908">
        <v>-999</v>
      </c>
      <c r="H6908">
        <v>319</v>
      </c>
      <c r="I6908" s="3">
        <v>-999</v>
      </c>
    </row>
    <row r="6909" spans="1:9" x14ac:dyDescent="0.25">
      <c r="A6909" t="s">
        <v>2454</v>
      </c>
      <c r="B6909">
        <v>2008</v>
      </c>
      <c r="C6909">
        <v>320</v>
      </c>
      <c r="D6909">
        <v>-999</v>
      </c>
      <c r="E6909">
        <v>-999</v>
      </c>
      <c r="H6909">
        <v>320</v>
      </c>
      <c r="I6909" s="3">
        <v>-999</v>
      </c>
    </row>
    <row r="6910" spans="1:9" x14ac:dyDescent="0.25">
      <c r="A6910" t="s">
        <v>2454</v>
      </c>
      <c r="B6910">
        <v>2008</v>
      </c>
      <c r="C6910">
        <v>321</v>
      </c>
      <c r="D6910">
        <v>-999</v>
      </c>
      <c r="E6910">
        <v>-999</v>
      </c>
      <c r="H6910">
        <v>321</v>
      </c>
      <c r="I6910" s="3">
        <v>-999</v>
      </c>
    </row>
    <row r="6911" spans="1:9" x14ac:dyDescent="0.25">
      <c r="A6911" t="s">
        <v>2454</v>
      </c>
      <c r="B6911">
        <v>2008</v>
      </c>
      <c r="C6911">
        <v>322</v>
      </c>
      <c r="D6911">
        <v>-999</v>
      </c>
      <c r="E6911">
        <v>-999</v>
      </c>
      <c r="H6911">
        <v>322</v>
      </c>
      <c r="I6911" s="3">
        <v>-999</v>
      </c>
    </row>
    <row r="6912" spans="1:9" x14ac:dyDescent="0.25">
      <c r="A6912" t="s">
        <v>2454</v>
      </c>
      <c r="B6912">
        <v>2008</v>
      </c>
      <c r="C6912">
        <v>323</v>
      </c>
      <c r="D6912">
        <v>-999</v>
      </c>
      <c r="E6912">
        <v>-999</v>
      </c>
      <c r="H6912">
        <v>323</v>
      </c>
      <c r="I6912" s="3">
        <v>-999</v>
      </c>
    </row>
    <row r="6913" spans="1:9" x14ac:dyDescent="0.25">
      <c r="A6913" t="s">
        <v>2454</v>
      </c>
      <c r="B6913">
        <v>2008</v>
      </c>
      <c r="C6913">
        <v>324</v>
      </c>
      <c r="D6913">
        <v>-999</v>
      </c>
      <c r="E6913">
        <v>-999</v>
      </c>
      <c r="H6913">
        <v>324</v>
      </c>
      <c r="I6913" s="3">
        <v>-999</v>
      </c>
    </row>
    <row r="6914" spans="1:9" x14ac:dyDescent="0.25">
      <c r="A6914" t="s">
        <v>2454</v>
      </c>
      <c r="B6914">
        <v>2008</v>
      </c>
      <c r="C6914">
        <v>325</v>
      </c>
      <c r="D6914">
        <v>-999</v>
      </c>
      <c r="E6914">
        <v>-999</v>
      </c>
      <c r="H6914">
        <v>325</v>
      </c>
      <c r="I6914" s="3">
        <v>-999</v>
      </c>
    </row>
    <row r="6915" spans="1:9" x14ac:dyDescent="0.25">
      <c r="A6915" t="s">
        <v>2454</v>
      </c>
      <c r="B6915">
        <v>2008</v>
      </c>
      <c r="C6915">
        <v>326</v>
      </c>
      <c r="D6915">
        <v>-999</v>
      </c>
      <c r="E6915">
        <v>-999</v>
      </c>
      <c r="H6915">
        <v>326</v>
      </c>
      <c r="I6915" s="3">
        <v>-999</v>
      </c>
    </row>
    <row r="6916" spans="1:9" x14ac:dyDescent="0.25">
      <c r="A6916" t="s">
        <v>2454</v>
      </c>
      <c r="B6916">
        <v>2008</v>
      </c>
      <c r="C6916">
        <v>327</v>
      </c>
      <c r="D6916">
        <v>-999</v>
      </c>
      <c r="E6916">
        <v>-999</v>
      </c>
      <c r="H6916">
        <v>327</v>
      </c>
      <c r="I6916" s="3">
        <v>-999</v>
      </c>
    </row>
    <row r="6917" spans="1:9" x14ac:dyDescent="0.25">
      <c r="A6917" t="s">
        <v>2454</v>
      </c>
      <c r="B6917">
        <v>2008</v>
      </c>
      <c r="C6917">
        <v>328</v>
      </c>
      <c r="D6917">
        <v>-999</v>
      </c>
      <c r="E6917">
        <v>-999</v>
      </c>
      <c r="H6917">
        <v>328</v>
      </c>
      <c r="I6917" s="3">
        <v>-999</v>
      </c>
    </row>
    <row r="6918" spans="1:9" x14ac:dyDescent="0.25">
      <c r="A6918" t="s">
        <v>2454</v>
      </c>
      <c r="B6918">
        <v>2008</v>
      </c>
      <c r="C6918">
        <v>329</v>
      </c>
      <c r="D6918">
        <v>-999</v>
      </c>
      <c r="E6918">
        <v>-999</v>
      </c>
      <c r="H6918">
        <v>329</v>
      </c>
      <c r="I6918" s="3">
        <v>-999</v>
      </c>
    </row>
    <row r="6919" spans="1:9" x14ac:dyDescent="0.25">
      <c r="A6919" t="s">
        <v>2454</v>
      </c>
      <c r="B6919">
        <v>2008</v>
      </c>
      <c r="C6919">
        <v>330</v>
      </c>
      <c r="D6919">
        <v>-999</v>
      </c>
      <c r="E6919">
        <v>-999</v>
      </c>
      <c r="H6919">
        <v>330</v>
      </c>
      <c r="I6919" s="3">
        <v>-999</v>
      </c>
    </row>
    <row r="6920" spans="1:9" x14ac:dyDescent="0.25">
      <c r="A6920" t="s">
        <v>2454</v>
      </c>
      <c r="B6920">
        <v>2008</v>
      </c>
      <c r="C6920">
        <v>331</v>
      </c>
      <c r="D6920">
        <v>-999</v>
      </c>
      <c r="E6920">
        <v>-999</v>
      </c>
      <c r="H6920">
        <v>331</v>
      </c>
      <c r="I6920" s="3">
        <v>-999</v>
      </c>
    </row>
    <row r="6921" spans="1:9" x14ac:dyDescent="0.25">
      <c r="A6921" t="s">
        <v>2454</v>
      </c>
      <c r="B6921">
        <v>2008</v>
      </c>
      <c r="C6921">
        <v>332</v>
      </c>
      <c r="D6921">
        <v>-999</v>
      </c>
      <c r="E6921">
        <v>-999</v>
      </c>
      <c r="H6921">
        <v>332</v>
      </c>
      <c r="I6921" s="3">
        <v>-999</v>
      </c>
    </row>
    <row r="6922" spans="1:9" x14ac:dyDescent="0.25">
      <c r="A6922" t="s">
        <v>2454</v>
      </c>
      <c r="B6922">
        <v>2008</v>
      </c>
      <c r="C6922">
        <v>333</v>
      </c>
      <c r="D6922">
        <v>-999</v>
      </c>
      <c r="E6922">
        <v>-999</v>
      </c>
      <c r="H6922">
        <v>333</v>
      </c>
      <c r="I6922" s="3">
        <v>-999</v>
      </c>
    </row>
    <row r="6923" spans="1:9" x14ac:dyDescent="0.25">
      <c r="A6923" t="s">
        <v>2454</v>
      </c>
      <c r="B6923">
        <v>2008</v>
      </c>
      <c r="C6923">
        <v>334</v>
      </c>
      <c r="D6923">
        <v>-999</v>
      </c>
      <c r="E6923">
        <v>-999</v>
      </c>
      <c r="H6923">
        <v>334</v>
      </c>
      <c r="I6923" s="3">
        <v>-999</v>
      </c>
    </row>
    <row r="6924" spans="1:9" x14ac:dyDescent="0.25">
      <c r="A6924" t="s">
        <v>2454</v>
      </c>
      <c r="B6924">
        <v>2008</v>
      </c>
      <c r="C6924">
        <v>335</v>
      </c>
      <c r="D6924">
        <v>-999</v>
      </c>
      <c r="E6924">
        <v>-999</v>
      </c>
      <c r="H6924">
        <v>335</v>
      </c>
      <c r="I6924" s="3">
        <v>-999</v>
      </c>
    </row>
    <row r="6925" spans="1:9" x14ac:dyDescent="0.25">
      <c r="A6925" t="s">
        <v>2454</v>
      </c>
      <c r="B6925">
        <v>2008</v>
      </c>
      <c r="C6925">
        <v>336</v>
      </c>
      <c r="D6925">
        <v>-999</v>
      </c>
      <c r="E6925">
        <v>-999</v>
      </c>
      <c r="H6925">
        <v>336</v>
      </c>
      <c r="I6925" s="3">
        <v>-999</v>
      </c>
    </row>
    <row r="6926" spans="1:9" x14ac:dyDescent="0.25">
      <c r="A6926" t="s">
        <v>2454</v>
      </c>
      <c r="B6926">
        <v>2008</v>
      </c>
      <c r="C6926">
        <v>337</v>
      </c>
      <c r="D6926">
        <v>-999</v>
      </c>
      <c r="E6926">
        <v>-999</v>
      </c>
      <c r="H6926">
        <v>337</v>
      </c>
      <c r="I6926" s="3">
        <v>-999</v>
      </c>
    </row>
    <row r="6927" spans="1:9" x14ac:dyDescent="0.25">
      <c r="A6927" t="s">
        <v>2454</v>
      </c>
      <c r="B6927">
        <v>2008</v>
      </c>
      <c r="C6927">
        <v>338</v>
      </c>
      <c r="D6927">
        <v>-999</v>
      </c>
      <c r="E6927">
        <v>-999</v>
      </c>
      <c r="H6927">
        <v>338</v>
      </c>
      <c r="I6927" s="3">
        <v>-999</v>
      </c>
    </row>
    <row r="6928" spans="1:9" x14ac:dyDescent="0.25">
      <c r="A6928" t="s">
        <v>2454</v>
      </c>
      <c r="B6928">
        <v>2008</v>
      </c>
      <c r="C6928">
        <v>339</v>
      </c>
      <c r="D6928">
        <v>-999</v>
      </c>
      <c r="E6928">
        <v>-999</v>
      </c>
      <c r="H6928">
        <v>339</v>
      </c>
      <c r="I6928" s="3">
        <v>-999</v>
      </c>
    </row>
    <row r="6929" spans="1:9" x14ac:dyDescent="0.25">
      <c r="A6929" t="s">
        <v>2454</v>
      </c>
      <c r="B6929">
        <v>2008</v>
      </c>
      <c r="C6929">
        <v>340</v>
      </c>
      <c r="D6929">
        <v>-999</v>
      </c>
      <c r="E6929">
        <v>-999</v>
      </c>
      <c r="H6929">
        <v>340</v>
      </c>
      <c r="I6929" s="3">
        <v>-999</v>
      </c>
    </row>
    <row r="6930" spans="1:9" x14ac:dyDescent="0.25">
      <c r="A6930" t="s">
        <v>2454</v>
      </c>
      <c r="B6930">
        <v>2008</v>
      </c>
      <c r="C6930">
        <v>341</v>
      </c>
      <c r="D6930">
        <v>-999</v>
      </c>
      <c r="E6930">
        <v>-999</v>
      </c>
      <c r="H6930">
        <v>341</v>
      </c>
      <c r="I6930" s="3">
        <v>-999</v>
      </c>
    </row>
    <row r="6931" spans="1:9" x14ac:dyDescent="0.25">
      <c r="A6931" t="s">
        <v>2454</v>
      </c>
      <c r="B6931">
        <v>2008</v>
      </c>
      <c r="C6931">
        <v>342</v>
      </c>
      <c r="D6931">
        <v>-999</v>
      </c>
      <c r="E6931">
        <v>-999</v>
      </c>
      <c r="H6931">
        <v>342</v>
      </c>
      <c r="I6931" s="3">
        <v>-999</v>
      </c>
    </row>
    <row r="6932" spans="1:9" x14ac:dyDescent="0.25">
      <c r="A6932" t="s">
        <v>2454</v>
      </c>
      <c r="B6932">
        <v>2008</v>
      </c>
      <c r="C6932">
        <v>343</v>
      </c>
      <c r="D6932">
        <v>-999</v>
      </c>
      <c r="E6932">
        <v>-999</v>
      </c>
      <c r="H6932">
        <v>343</v>
      </c>
      <c r="I6932" s="3">
        <v>-999</v>
      </c>
    </row>
    <row r="6933" spans="1:9" x14ac:dyDescent="0.25">
      <c r="A6933" t="s">
        <v>2454</v>
      </c>
      <c r="B6933">
        <v>2008</v>
      </c>
      <c r="C6933">
        <v>344</v>
      </c>
      <c r="D6933">
        <v>-999</v>
      </c>
      <c r="E6933">
        <v>-999</v>
      </c>
      <c r="H6933">
        <v>344</v>
      </c>
      <c r="I6933" s="3">
        <v>-999</v>
      </c>
    </row>
    <row r="6934" spans="1:9" x14ac:dyDescent="0.25">
      <c r="A6934" t="s">
        <v>2454</v>
      </c>
      <c r="B6934">
        <v>2008</v>
      </c>
      <c r="C6934">
        <v>345</v>
      </c>
      <c r="D6934">
        <v>-999</v>
      </c>
      <c r="E6934">
        <v>-999</v>
      </c>
      <c r="H6934">
        <v>345</v>
      </c>
      <c r="I6934" s="3">
        <v>-999</v>
      </c>
    </row>
    <row r="6935" spans="1:9" x14ac:dyDescent="0.25">
      <c r="A6935" t="s">
        <v>2454</v>
      </c>
      <c r="B6935">
        <v>2008</v>
      </c>
      <c r="C6935">
        <v>346</v>
      </c>
      <c r="D6935">
        <v>-999</v>
      </c>
      <c r="E6935">
        <v>-999</v>
      </c>
      <c r="H6935">
        <v>346</v>
      </c>
      <c r="I6935" s="3">
        <v>-999</v>
      </c>
    </row>
    <row r="6936" spans="1:9" x14ac:dyDescent="0.25">
      <c r="A6936" t="s">
        <v>2454</v>
      </c>
      <c r="B6936">
        <v>2008</v>
      </c>
      <c r="C6936">
        <v>347</v>
      </c>
      <c r="D6936">
        <v>-999</v>
      </c>
      <c r="E6936">
        <v>-999</v>
      </c>
      <c r="H6936">
        <v>347</v>
      </c>
      <c r="I6936" s="3">
        <v>-999</v>
      </c>
    </row>
    <row r="6937" spans="1:9" x14ac:dyDescent="0.25">
      <c r="A6937" t="s">
        <v>2454</v>
      </c>
      <c r="B6937">
        <v>2008</v>
      </c>
      <c r="C6937">
        <v>348</v>
      </c>
      <c r="D6937">
        <v>-999</v>
      </c>
      <c r="E6937">
        <v>-999</v>
      </c>
      <c r="H6937">
        <v>348</v>
      </c>
      <c r="I6937" s="3">
        <v>-999</v>
      </c>
    </row>
    <row r="6938" spans="1:9" x14ac:dyDescent="0.25">
      <c r="A6938" t="s">
        <v>2454</v>
      </c>
      <c r="B6938">
        <v>2008</v>
      </c>
      <c r="C6938">
        <v>349</v>
      </c>
      <c r="D6938">
        <v>-999</v>
      </c>
      <c r="E6938">
        <v>-999</v>
      </c>
      <c r="H6938">
        <v>349</v>
      </c>
      <c r="I6938" s="3">
        <v>-999</v>
      </c>
    </row>
    <row r="6939" spans="1:9" x14ac:dyDescent="0.25">
      <c r="A6939" t="s">
        <v>2454</v>
      </c>
      <c r="B6939">
        <v>2008</v>
      </c>
      <c r="C6939">
        <v>350</v>
      </c>
      <c r="D6939">
        <v>-999</v>
      </c>
      <c r="E6939">
        <v>-999</v>
      </c>
      <c r="H6939">
        <v>350</v>
      </c>
      <c r="I6939" s="3">
        <v>-999</v>
      </c>
    </row>
    <row r="6940" spans="1:9" x14ac:dyDescent="0.25">
      <c r="A6940" t="s">
        <v>2454</v>
      </c>
      <c r="B6940">
        <v>2008</v>
      </c>
      <c r="C6940">
        <v>351</v>
      </c>
      <c r="D6940">
        <v>-999</v>
      </c>
      <c r="E6940">
        <v>-999</v>
      </c>
      <c r="H6940">
        <v>351</v>
      </c>
      <c r="I6940" s="3">
        <v>-999</v>
      </c>
    </row>
    <row r="6941" spans="1:9" x14ac:dyDescent="0.25">
      <c r="A6941" t="s">
        <v>2454</v>
      </c>
      <c r="B6941">
        <v>2008</v>
      </c>
      <c r="C6941">
        <v>352</v>
      </c>
      <c r="D6941">
        <v>-999</v>
      </c>
      <c r="E6941">
        <v>-999</v>
      </c>
      <c r="H6941">
        <v>352</v>
      </c>
      <c r="I6941" s="3">
        <v>-999</v>
      </c>
    </row>
    <row r="6942" spans="1:9" x14ac:dyDescent="0.25">
      <c r="A6942" t="s">
        <v>2454</v>
      </c>
      <c r="B6942">
        <v>2008</v>
      </c>
      <c r="C6942">
        <v>353</v>
      </c>
      <c r="D6942">
        <v>-999</v>
      </c>
      <c r="E6942">
        <v>-999</v>
      </c>
      <c r="H6942">
        <v>353</v>
      </c>
      <c r="I6942" s="3">
        <v>-999</v>
      </c>
    </row>
    <row r="6943" spans="1:9" x14ac:dyDescent="0.25">
      <c r="A6943" t="s">
        <v>2454</v>
      </c>
      <c r="B6943">
        <v>2008</v>
      </c>
      <c r="C6943">
        <v>354</v>
      </c>
      <c r="D6943">
        <v>-999</v>
      </c>
      <c r="E6943">
        <v>-999</v>
      </c>
      <c r="H6943">
        <v>354</v>
      </c>
      <c r="I6943" s="3">
        <v>-999</v>
      </c>
    </row>
    <row r="6944" spans="1:9" x14ac:dyDescent="0.25">
      <c r="A6944" t="s">
        <v>2454</v>
      </c>
      <c r="B6944">
        <v>2008</v>
      </c>
      <c r="C6944">
        <v>355</v>
      </c>
      <c r="D6944">
        <v>-999</v>
      </c>
      <c r="E6944">
        <v>-999</v>
      </c>
      <c r="H6944">
        <v>355</v>
      </c>
      <c r="I6944" s="3">
        <v>-999</v>
      </c>
    </row>
    <row r="6945" spans="1:9" x14ac:dyDescent="0.25">
      <c r="A6945" t="s">
        <v>2454</v>
      </c>
      <c r="B6945">
        <v>2008</v>
      </c>
      <c r="C6945">
        <v>356</v>
      </c>
      <c r="D6945">
        <v>-999</v>
      </c>
      <c r="E6945">
        <v>-999</v>
      </c>
      <c r="H6945">
        <v>356</v>
      </c>
      <c r="I6945" s="3">
        <v>-999</v>
      </c>
    </row>
    <row r="6946" spans="1:9" x14ac:dyDescent="0.25">
      <c r="A6946" t="s">
        <v>2454</v>
      </c>
      <c r="B6946">
        <v>2008</v>
      </c>
      <c r="C6946">
        <v>357</v>
      </c>
      <c r="D6946">
        <v>-999</v>
      </c>
      <c r="E6946">
        <v>-999</v>
      </c>
      <c r="H6946">
        <v>357</v>
      </c>
      <c r="I6946" s="3">
        <v>-999</v>
      </c>
    </row>
    <row r="6947" spans="1:9" x14ac:dyDescent="0.25">
      <c r="A6947" t="s">
        <v>2454</v>
      </c>
      <c r="B6947">
        <v>2008</v>
      </c>
      <c r="C6947">
        <v>358</v>
      </c>
      <c r="D6947">
        <v>-999</v>
      </c>
      <c r="E6947">
        <v>-999</v>
      </c>
      <c r="H6947">
        <v>358</v>
      </c>
      <c r="I6947" s="3">
        <v>-999</v>
      </c>
    </row>
    <row r="6948" spans="1:9" x14ac:dyDescent="0.25">
      <c r="A6948" t="s">
        <v>2454</v>
      </c>
      <c r="B6948">
        <v>2008</v>
      </c>
      <c r="C6948">
        <v>359</v>
      </c>
      <c r="D6948">
        <v>-999</v>
      </c>
      <c r="E6948">
        <v>-999</v>
      </c>
      <c r="H6948">
        <v>359</v>
      </c>
      <c r="I6948" s="3">
        <v>-999</v>
      </c>
    </row>
    <row r="6949" spans="1:9" x14ac:dyDescent="0.25">
      <c r="A6949" t="s">
        <v>2454</v>
      </c>
      <c r="B6949">
        <v>2008</v>
      </c>
      <c r="C6949">
        <v>360</v>
      </c>
      <c r="D6949">
        <v>-999</v>
      </c>
      <c r="E6949">
        <v>-999</v>
      </c>
      <c r="H6949">
        <v>360</v>
      </c>
      <c r="I6949" s="3">
        <v>-999</v>
      </c>
    </row>
    <row r="6950" spans="1:9" x14ac:dyDescent="0.25">
      <c r="A6950" t="s">
        <v>2454</v>
      </c>
      <c r="B6950">
        <v>2008</v>
      </c>
      <c r="C6950">
        <v>361</v>
      </c>
      <c r="D6950">
        <v>-999</v>
      </c>
      <c r="E6950">
        <v>-999</v>
      </c>
      <c r="H6950">
        <v>361</v>
      </c>
      <c r="I6950" s="3">
        <v>-999</v>
      </c>
    </row>
    <row r="6951" spans="1:9" x14ac:dyDescent="0.25">
      <c r="A6951" t="s">
        <v>2454</v>
      </c>
      <c r="B6951">
        <v>2008</v>
      </c>
      <c r="C6951">
        <v>362</v>
      </c>
      <c r="D6951">
        <v>-999</v>
      </c>
      <c r="E6951">
        <v>-999</v>
      </c>
      <c r="H6951">
        <v>362</v>
      </c>
      <c r="I6951" s="3">
        <v>-999</v>
      </c>
    </row>
    <row r="6952" spans="1:9" x14ac:dyDescent="0.25">
      <c r="A6952" t="s">
        <v>2454</v>
      </c>
      <c r="B6952">
        <v>2008</v>
      </c>
      <c r="C6952">
        <v>363</v>
      </c>
      <c r="D6952">
        <v>-999</v>
      </c>
      <c r="E6952">
        <v>-999</v>
      </c>
      <c r="H6952">
        <v>363</v>
      </c>
      <c r="I6952" s="3">
        <v>-999</v>
      </c>
    </row>
    <row r="6953" spans="1:9" x14ac:dyDescent="0.25">
      <c r="A6953" t="s">
        <v>2454</v>
      </c>
      <c r="B6953">
        <v>2008</v>
      </c>
      <c r="C6953">
        <v>364</v>
      </c>
      <c r="D6953">
        <v>-999</v>
      </c>
      <c r="E6953">
        <v>-999</v>
      </c>
      <c r="H6953">
        <v>364</v>
      </c>
      <c r="I6953" s="3">
        <v>-999</v>
      </c>
    </row>
    <row r="6954" spans="1:9" x14ac:dyDescent="0.25">
      <c r="A6954" t="s">
        <v>2454</v>
      </c>
      <c r="B6954">
        <v>2008</v>
      </c>
      <c r="C6954">
        <v>365</v>
      </c>
      <c r="D6954">
        <v>-999</v>
      </c>
      <c r="E6954">
        <v>-999</v>
      </c>
      <c r="H6954">
        <v>365</v>
      </c>
      <c r="I6954" s="3">
        <v>-999</v>
      </c>
    </row>
    <row r="6955" spans="1:9" x14ac:dyDescent="0.25">
      <c r="A6955" t="s">
        <v>2454</v>
      </c>
      <c r="B6955">
        <v>2008</v>
      </c>
      <c r="C6955">
        <v>366</v>
      </c>
      <c r="D6955">
        <v>-999</v>
      </c>
      <c r="E6955">
        <v>-999</v>
      </c>
      <c r="H6955">
        <v>366</v>
      </c>
      <c r="I6955" s="3">
        <v>-999</v>
      </c>
    </row>
    <row r="6956" spans="1:9" x14ac:dyDescent="0.25">
      <c r="A6956" t="s">
        <v>2455</v>
      </c>
      <c r="B6956">
        <v>2008</v>
      </c>
      <c r="C6956">
        <v>1</v>
      </c>
      <c r="D6956">
        <v>15</v>
      </c>
      <c r="E6956">
        <v>59.25</v>
      </c>
      <c r="G6956" t="s">
        <v>2455</v>
      </c>
      <c r="H6956">
        <v>1</v>
      </c>
      <c r="I6956" s="3">
        <v>59.25</v>
      </c>
    </row>
    <row r="6957" spans="1:9" x14ac:dyDescent="0.25">
      <c r="A6957" t="s">
        <v>2455</v>
      </c>
      <c r="B6957">
        <v>2008</v>
      </c>
      <c r="C6957">
        <v>2</v>
      </c>
      <c r="D6957">
        <v>0</v>
      </c>
      <c r="E6957">
        <v>48.75</v>
      </c>
      <c r="H6957">
        <v>2</v>
      </c>
      <c r="I6957" s="3">
        <v>48.75</v>
      </c>
    </row>
    <row r="6958" spans="1:9" x14ac:dyDescent="0.25">
      <c r="A6958" t="s">
        <v>2455</v>
      </c>
      <c r="B6958">
        <v>2008</v>
      </c>
      <c r="C6958">
        <v>3</v>
      </c>
      <c r="D6958">
        <v>6</v>
      </c>
      <c r="E6958">
        <v>46.375</v>
      </c>
      <c r="H6958">
        <v>3</v>
      </c>
      <c r="I6958" s="3">
        <v>46.375</v>
      </c>
    </row>
    <row r="6959" spans="1:9" x14ac:dyDescent="0.25">
      <c r="A6959" t="s">
        <v>2455</v>
      </c>
      <c r="B6959">
        <v>2008</v>
      </c>
      <c r="C6959">
        <v>4</v>
      </c>
      <c r="D6959">
        <v>0</v>
      </c>
      <c r="E6959">
        <v>44</v>
      </c>
      <c r="H6959">
        <v>4</v>
      </c>
      <c r="I6959" s="3">
        <v>44</v>
      </c>
    </row>
    <row r="6960" spans="1:9" x14ac:dyDescent="0.25">
      <c r="A6960" t="s">
        <v>2455</v>
      </c>
      <c r="B6960">
        <v>2008</v>
      </c>
      <c r="C6960">
        <v>5</v>
      </c>
      <c r="D6960">
        <v>20</v>
      </c>
      <c r="E6960">
        <v>45.375</v>
      </c>
      <c r="H6960">
        <v>5</v>
      </c>
      <c r="I6960" s="3">
        <v>45.375</v>
      </c>
    </row>
    <row r="6961" spans="1:9" x14ac:dyDescent="0.25">
      <c r="A6961" t="s">
        <v>2455</v>
      </c>
      <c r="B6961">
        <v>2008</v>
      </c>
      <c r="C6961">
        <v>6</v>
      </c>
      <c r="D6961">
        <v>21</v>
      </c>
      <c r="E6961">
        <v>47.875</v>
      </c>
      <c r="H6961">
        <v>6</v>
      </c>
      <c r="I6961" s="3">
        <v>47.875</v>
      </c>
    </row>
    <row r="6962" spans="1:9" x14ac:dyDescent="0.25">
      <c r="A6962" t="s">
        <v>2455</v>
      </c>
      <c r="B6962">
        <v>2008</v>
      </c>
      <c r="C6962">
        <v>7</v>
      </c>
      <c r="D6962">
        <v>10</v>
      </c>
      <c r="E6962">
        <v>47.5</v>
      </c>
      <c r="H6962">
        <v>7</v>
      </c>
      <c r="I6962" s="3">
        <v>47.5</v>
      </c>
    </row>
    <row r="6963" spans="1:9" x14ac:dyDescent="0.25">
      <c r="A6963" t="s">
        <v>2455</v>
      </c>
      <c r="B6963">
        <v>2008</v>
      </c>
      <c r="C6963">
        <v>8</v>
      </c>
      <c r="D6963">
        <v>13</v>
      </c>
      <c r="E6963">
        <v>52.75</v>
      </c>
      <c r="H6963">
        <v>8</v>
      </c>
      <c r="I6963" s="3">
        <v>52.75</v>
      </c>
    </row>
    <row r="6964" spans="1:9" x14ac:dyDescent="0.25">
      <c r="A6964" t="s">
        <v>2455</v>
      </c>
      <c r="B6964">
        <v>2008</v>
      </c>
      <c r="C6964">
        <v>9</v>
      </c>
      <c r="D6964">
        <v>4</v>
      </c>
      <c r="E6964">
        <v>48.875</v>
      </c>
      <c r="H6964">
        <v>9</v>
      </c>
      <c r="I6964" s="3">
        <v>48.875</v>
      </c>
    </row>
    <row r="6965" spans="1:9" x14ac:dyDescent="0.25">
      <c r="A6965" t="s">
        <v>2455</v>
      </c>
      <c r="B6965">
        <v>2008</v>
      </c>
      <c r="C6965">
        <v>10</v>
      </c>
      <c r="D6965">
        <v>13</v>
      </c>
      <c r="E6965">
        <v>51.125</v>
      </c>
      <c r="H6965">
        <v>10</v>
      </c>
      <c r="I6965" s="3">
        <v>51.125</v>
      </c>
    </row>
    <row r="6966" spans="1:9" x14ac:dyDescent="0.25">
      <c r="A6966" t="s">
        <v>2455</v>
      </c>
      <c r="B6966">
        <v>2008</v>
      </c>
      <c r="C6966">
        <v>11</v>
      </c>
      <c r="D6966">
        <v>0</v>
      </c>
      <c r="E6966">
        <v>47.75</v>
      </c>
      <c r="H6966">
        <v>11</v>
      </c>
      <c r="I6966" s="3">
        <v>47.75</v>
      </c>
    </row>
    <row r="6967" spans="1:9" x14ac:dyDescent="0.25">
      <c r="A6967" t="s">
        <v>2455</v>
      </c>
      <c r="B6967">
        <v>2008</v>
      </c>
      <c r="C6967">
        <v>12</v>
      </c>
      <c r="D6967">
        <v>23</v>
      </c>
      <c r="E6967">
        <v>47.5</v>
      </c>
      <c r="H6967">
        <v>12</v>
      </c>
      <c r="I6967" s="3">
        <v>47.5</v>
      </c>
    </row>
    <row r="6968" spans="1:9" x14ac:dyDescent="0.25">
      <c r="A6968" t="s">
        <v>2455</v>
      </c>
      <c r="B6968">
        <v>2008</v>
      </c>
      <c r="C6968">
        <v>13</v>
      </c>
      <c r="D6968">
        <v>21</v>
      </c>
      <c r="E6968">
        <v>48.25</v>
      </c>
      <c r="H6968">
        <v>13</v>
      </c>
      <c r="I6968" s="3">
        <v>48.25</v>
      </c>
    </row>
    <row r="6969" spans="1:9" x14ac:dyDescent="0.25">
      <c r="A6969" t="s">
        <v>2455</v>
      </c>
      <c r="B6969">
        <v>2008</v>
      </c>
      <c r="C6969">
        <v>14</v>
      </c>
      <c r="D6969">
        <v>23</v>
      </c>
      <c r="E6969">
        <v>50.25</v>
      </c>
      <c r="H6969">
        <v>14</v>
      </c>
      <c r="I6969" s="3">
        <v>50.25</v>
      </c>
    </row>
    <row r="6970" spans="1:9" x14ac:dyDescent="0.25">
      <c r="A6970" t="s">
        <v>2455</v>
      </c>
      <c r="B6970">
        <v>2008</v>
      </c>
      <c r="C6970">
        <v>15</v>
      </c>
      <c r="D6970">
        <v>2</v>
      </c>
      <c r="E6970">
        <v>50.125</v>
      </c>
      <c r="H6970">
        <v>15</v>
      </c>
      <c r="I6970" s="3">
        <v>50.125</v>
      </c>
    </row>
    <row r="6971" spans="1:9" x14ac:dyDescent="0.25">
      <c r="A6971" t="s">
        <v>2455</v>
      </c>
      <c r="B6971">
        <v>2008</v>
      </c>
      <c r="C6971">
        <v>16</v>
      </c>
      <c r="D6971">
        <v>0</v>
      </c>
      <c r="E6971">
        <v>44</v>
      </c>
      <c r="H6971">
        <v>16</v>
      </c>
      <c r="I6971" s="3">
        <v>44</v>
      </c>
    </row>
    <row r="6972" spans="1:9" x14ac:dyDescent="0.25">
      <c r="A6972" t="s">
        <v>2455</v>
      </c>
      <c r="B6972">
        <v>2008</v>
      </c>
      <c r="C6972">
        <v>17</v>
      </c>
      <c r="D6972">
        <v>11</v>
      </c>
      <c r="E6972">
        <v>47.375</v>
      </c>
      <c r="H6972">
        <v>17</v>
      </c>
      <c r="I6972" s="3">
        <v>47.375</v>
      </c>
    </row>
    <row r="6973" spans="1:9" x14ac:dyDescent="0.25">
      <c r="A6973" t="s">
        <v>2455</v>
      </c>
      <c r="B6973">
        <v>2008</v>
      </c>
      <c r="C6973">
        <v>18</v>
      </c>
      <c r="D6973">
        <v>23</v>
      </c>
      <c r="E6973">
        <v>46.875</v>
      </c>
      <c r="H6973">
        <v>18</v>
      </c>
      <c r="I6973" s="3">
        <v>46.875</v>
      </c>
    </row>
    <row r="6974" spans="1:9" x14ac:dyDescent="0.25">
      <c r="A6974" t="s">
        <v>2455</v>
      </c>
      <c r="B6974">
        <v>2008</v>
      </c>
      <c r="C6974">
        <v>19</v>
      </c>
      <c r="D6974">
        <v>5</v>
      </c>
      <c r="E6974">
        <v>48</v>
      </c>
      <c r="H6974">
        <v>19</v>
      </c>
      <c r="I6974" s="3">
        <v>48</v>
      </c>
    </row>
    <row r="6975" spans="1:9" x14ac:dyDescent="0.25">
      <c r="A6975" t="s">
        <v>2455</v>
      </c>
      <c r="B6975">
        <v>2008</v>
      </c>
      <c r="C6975">
        <v>20</v>
      </c>
      <c r="D6975">
        <v>19</v>
      </c>
      <c r="E6975">
        <v>49</v>
      </c>
      <c r="H6975">
        <v>20</v>
      </c>
      <c r="I6975" s="3">
        <v>49</v>
      </c>
    </row>
    <row r="6976" spans="1:9" x14ac:dyDescent="0.25">
      <c r="A6976" t="s">
        <v>2455</v>
      </c>
      <c r="B6976">
        <v>2008</v>
      </c>
      <c r="C6976">
        <v>21</v>
      </c>
      <c r="D6976">
        <v>19</v>
      </c>
      <c r="E6976">
        <v>53.375</v>
      </c>
      <c r="H6976">
        <v>21</v>
      </c>
      <c r="I6976" s="3">
        <v>53.375</v>
      </c>
    </row>
    <row r="6977" spans="1:9" x14ac:dyDescent="0.25">
      <c r="A6977" t="s">
        <v>2455</v>
      </c>
      <c r="B6977">
        <v>2008</v>
      </c>
      <c r="C6977">
        <v>22</v>
      </c>
      <c r="D6977">
        <v>11</v>
      </c>
      <c r="E6977">
        <v>56.5</v>
      </c>
      <c r="H6977">
        <v>22</v>
      </c>
      <c r="I6977" s="3">
        <v>56.5</v>
      </c>
    </row>
    <row r="6978" spans="1:9" x14ac:dyDescent="0.25">
      <c r="A6978" t="s">
        <v>2455</v>
      </c>
      <c r="B6978">
        <v>2008</v>
      </c>
      <c r="C6978">
        <v>23</v>
      </c>
      <c r="D6978">
        <v>14</v>
      </c>
      <c r="E6978">
        <v>53.125</v>
      </c>
      <c r="H6978">
        <v>23</v>
      </c>
      <c r="I6978" s="3">
        <v>53.125</v>
      </c>
    </row>
    <row r="6979" spans="1:9" x14ac:dyDescent="0.25">
      <c r="A6979" t="s">
        <v>2455</v>
      </c>
      <c r="B6979">
        <v>2008</v>
      </c>
      <c r="C6979">
        <v>24</v>
      </c>
      <c r="D6979">
        <v>0</v>
      </c>
      <c r="E6979">
        <v>49</v>
      </c>
      <c r="H6979">
        <v>24</v>
      </c>
      <c r="I6979" s="3">
        <v>49</v>
      </c>
    </row>
    <row r="6980" spans="1:9" x14ac:dyDescent="0.25">
      <c r="A6980" t="s">
        <v>2455</v>
      </c>
      <c r="B6980">
        <v>2008</v>
      </c>
      <c r="C6980">
        <v>25</v>
      </c>
      <c r="D6980">
        <v>13</v>
      </c>
      <c r="E6980">
        <v>49</v>
      </c>
      <c r="H6980">
        <v>25</v>
      </c>
      <c r="I6980" s="3">
        <v>49</v>
      </c>
    </row>
    <row r="6981" spans="1:9" x14ac:dyDescent="0.25">
      <c r="A6981" t="s">
        <v>2455</v>
      </c>
      <c r="B6981">
        <v>2008</v>
      </c>
      <c r="C6981">
        <v>26</v>
      </c>
      <c r="D6981">
        <v>23</v>
      </c>
      <c r="E6981">
        <v>52.25</v>
      </c>
      <c r="H6981">
        <v>26</v>
      </c>
      <c r="I6981" s="3">
        <v>52.25</v>
      </c>
    </row>
    <row r="6982" spans="1:9" x14ac:dyDescent="0.25">
      <c r="A6982" t="s">
        <v>2455</v>
      </c>
      <c r="B6982">
        <v>2008</v>
      </c>
      <c r="C6982">
        <v>27</v>
      </c>
      <c r="D6982">
        <v>0</v>
      </c>
      <c r="E6982">
        <v>52.375</v>
      </c>
      <c r="H6982">
        <v>27</v>
      </c>
      <c r="I6982" s="3">
        <v>52.375</v>
      </c>
    </row>
    <row r="6983" spans="1:9" x14ac:dyDescent="0.25">
      <c r="A6983" t="s">
        <v>2455</v>
      </c>
      <c r="B6983">
        <v>2008</v>
      </c>
      <c r="C6983">
        <v>28</v>
      </c>
      <c r="D6983">
        <v>9</v>
      </c>
      <c r="E6983">
        <v>53</v>
      </c>
      <c r="H6983">
        <v>28</v>
      </c>
      <c r="I6983" s="3">
        <v>53</v>
      </c>
    </row>
    <row r="6984" spans="1:9" x14ac:dyDescent="0.25">
      <c r="A6984" t="s">
        <v>2455</v>
      </c>
      <c r="B6984">
        <v>2008</v>
      </c>
      <c r="C6984">
        <v>29</v>
      </c>
      <c r="D6984">
        <v>17</v>
      </c>
      <c r="E6984">
        <v>49.5</v>
      </c>
      <c r="H6984">
        <v>29</v>
      </c>
      <c r="I6984" s="3">
        <v>49.5</v>
      </c>
    </row>
    <row r="6985" spans="1:9" x14ac:dyDescent="0.25">
      <c r="A6985" t="s">
        <v>2455</v>
      </c>
      <c r="B6985">
        <v>2008</v>
      </c>
      <c r="C6985">
        <v>30</v>
      </c>
      <c r="D6985">
        <v>0</v>
      </c>
      <c r="E6985">
        <v>48</v>
      </c>
      <c r="H6985">
        <v>30</v>
      </c>
      <c r="I6985" s="3">
        <v>48</v>
      </c>
    </row>
    <row r="6986" spans="1:9" x14ac:dyDescent="0.25">
      <c r="A6986" t="s">
        <v>2455</v>
      </c>
      <c r="B6986">
        <v>2008</v>
      </c>
      <c r="C6986">
        <v>31</v>
      </c>
      <c r="D6986">
        <v>19</v>
      </c>
      <c r="E6986">
        <v>49.125</v>
      </c>
      <c r="H6986">
        <v>31</v>
      </c>
      <c r="I6986" s="3">
        <v>49.125</v>
      </c>
    </row>
    <row r="6987" spans="1:9" x14ac:dyDescent="0.25">
      <c r="A6987" t="s">
        <v>2455</v>
      </c>
      <c r="B6987">
        <v>2008</v>
      </c>
      <c r="C6987">
        <v>32</v>
      </c>
      <c r="D6987">
        <v>0</v>
      </c>
      <c r="E6987">
        <v>47.5</v>
      </c>
      <c r="H6987">
        <v>32</v>
      </c>
      <c r="I6987" s="3">
        <v>47.5</v>
      </c>
    </row>
    <row r="6988" spans="1:9" x14ac:dyDescent="0.25">
      <c r="A6988" t="s">
        <v>2455</v>
      </c>
      <c r="B6988">
        <v>2008</v>
      </c>
      <c r="C6988">
        <v>33</v>
      </c>
      <c r="D6988">
        <v>23</v>
      </c>
      <c r="E6988">
        <v>48.625</v>
      </c>
      <c r="H6988">
        <v>33</v>
      </c>
      <c r="I6988" s="3">
        <v>48.625</v>
      </c>
    </row>
    <row r="6989" spans="1:9" x14ac:dyDescent="0.25">
      <c r="A6989" t="s">
        <v>2455</v>
      </c>
      <c r="B6989">
        <v>2008</v>
      </c>
      <c r="C6989">
        <v>34</v>
      </c>
      <c r="D6989">
        <v>8</v>
      </c>
      <c r="E6989">
        <v>50.125</v>
      </c>
      <c r="H6989">
        <v>34</v>
      </c>
      <c r="I6989" s="3">
        <v>50.125</v>
      </c>
    </row>
    <row r="6990" spans="1:9" x14ac:dyDescent="0.25">
      <c r="A6990" t="s">
        <v>2455</v>
      </c>
      <c r="B6990">
        <v>2008</v>
      </c>
      <c r="C6990">
        <v>35</v>
      </c>
      <c r="D6990">
        <v>13</v>
      </c>
      <c r="E6990">
        <v>47.75</v>
      </c>
      <c r="H6990">
        <v>35</v>
      </c>
      <c r="I6990" s="3">
        <v>47.75</v>
      </c>
    </row>
    <row r="6991" spans="1:9" x14ac:dyDescent="0.25">
      <c r="A6991" t="s">
        <v>2455</v>
      </c>
      <c r="B6991">
        <v>2008</v>
      </c>
      <c r="C6991">
        <v>36</v>
      </c>
      <c r="D6991">
        <v>23</v>
      </c>
      <c r="E6991">
        <v>48.125</v>
      </c>
      <c r="H6991">
        <v>36</v>
      </c>
      <c r="I6991" s="3">
        <v>48.125</v>
      </c>
    </row>
    <row r="6992" spans="1:9" x14ac:dyDescent="0.25">
      <c r="A6992" t="s">
        <v>2455</v>
      </c>
      <c r="B6992">
        <v>2008</v>
      </c>
      <c r="C6992">
        <v>37</v>
      </c>
      <c r="D6992">
        <v>18</v>
      </c>
      <c r="E6992">
        <v>49.875</v>
      </c>
      <c r="H6992">
        <v>37</v>
      </c>
      <c r="I6992" s="3">
        <v>49.875</v>
      </c>
    </row>
    <row r="6993" spans="1:9" x14ac:dyDescent="0.25">
      <c r="A6993" t="s">
        <v>2455</v>
      </c>
      <c r="B6993">
        <v>2008</v>
      </c>
      <c r="C6993">
        <v>38</v>
      </c>
      <c r="D6993">
        <v>8</v>
      </c>
      <c r="E6993">
        <v>51.125</v>
      </c>
      <c r="H6993">
        <v>38</v>
      </c>
      <c r="I6993" s="3">
        <v>51.125</v>
      </c>
    </row>
    <row r="6994" spans="1:9" x14ac:dyDescent="0.25">
      <c r="A6994" t="s">
        <v>2455</v>
      </c>
      <c r="B6994">
        <v>2008</v>
      </c>
      <c r="C6994">
        <v>39</v>
      </c>
      <c r="D6994">
        <v>18</v>
      </c>
      <c r="E6994">
        <v>51.875</v>
      </c>
      <c r="H6994">
        <v>39</v>
      </c>
      <c r="I6994" s="3">
        <v>51.875</v>
      </c>
    </row>
    <row r="6995" spans="1:9" x14ac:dyDescent="0.25">
      <c r="A6995" t="s">
        <v>2455</v>
      </c>
      <c r="B6995">
        <v>2008</v>
      </c>
      <c r="C6995">
        <v>40</v>
      </c>
      <c r="D6995">
        <v>15</v>
      </c>
      <c r="E6995">
        <v>48.625</v>
      </c>
      <c r="H6995">
        <v>40</v>
      </c>
      <c r="I6995" s="3">
        <v>48.625</v>
      </c>
    </row>
    <row r="6996" spans="1:9" x14ac:dyDescent="0.25">
      <c r="A6996" t="s">
        <v>2455</v>
      </c>
      <c r="B6996">
        <v>2008</v>
      </c>
      <c r="C6996">
        <v>41</v>
      </c>
      <c r="D6996">
        <v>0</v>
      </c>
      <c r="E6996">
        <v>45.5</v>
      </c>
      <c r="H6996">
        <v>41</v>
      </c>
      <c r="I6996" s="3">
        <v>45.5</v>
      </c>
    </row>
    <row r="6997" spans="1:9" x14ac:dyDescent="0.25">
      <c r="A6997" t="s">
        <v>2455</v>
      </c>
      <c r="B6997">
        <v>2008</v>
      </c>
      <c r="C6997">
        <v>42</v>
      </c>
      <c r="D6997">
        <v>21</v>
      </c>
      <c r="E6997">
        <v>52.375</v>
      </c>
      <c r="H6997">
        <v>42</v>
      </c>
      <c r="I6997" s="3">
        <v>52.375</v>
      </c>
    </row>
    <row r="6998" spans="1:9" x14ac:dyDescent="0.25">
      <c r="A6998" t="s">
        <v>2455</v>
      </c>
      <c r="B6998">
        <v>2008</v>
      </c>
      <c r="C6998">
        <v>43</v>
      </c>
      <c r="D6998">
        <v>0</v>
      </c>
      <c r="E6998">
        <v>52.25</v>
      </c>
      <c r="H6998">
        <v>43</v>
      </c>
      <c r="I6998" s="3">
        <v>52.25</v>
      </c>
    </row>
    <row r="6999" spans="1:9" x14ac:dyDescent="0.25">
      <c r="A6999" t="s">
        <v>2455</v>
      </c>
      <c r="B6999">
        <v>2008</v>
      </c>
      <c r="C6999">
        <v>44</v>
      </c>
      <c r="D6999">
        <v>15</v>
      </c>
      <c r="E6999">
        <v>47.5</v>
      </c>
      <c r="H6999">
        <v>44</v>
      </c>
      <c r="I6999" s="3">
        <v>47.5</v>
      </c>
    </row>
    <row r="7000" spans="1:9" x14ac:dyDescent="0.25">
      <c r="A7000" t="s">
        <v>2455</v>
      </c>
      <c r="B7000">
        <v>2008</v>
      </c>
      <c r="C7000">
        <v>45</v>
      </c>
      <c r="D7000">
        <v>11</v>
      </c>
      <c r="E7000">
        <v>54.625</v>
      </c>
      <c r="H7000">
        <v>45</v>
      </c>
      <c r="I7000" s="3">
        <v>54.625</v>
      </c>
    </row>
    <row r="7001" spans="1:9" x14ac:dyDescent="0.25">
      <c r="A7001" t="s">
        <v>2455</v>
      </c>
      <c r="B7001">
        <v>2008</v>
      </c>
      <c r="C7001">
        <v>46</v>
      </c>
      <c r="D7001">
        <v>17</v>
      </c>
      <c r="E7001">
        <v>54.125</v>
      </c>
      <c r="H7001">
        <v>46</v>
      </c>
      <c r="I7001" s="3">
        <v>54.125</v>
      </c>
    </row>
    <row r="7002" spans="1:9" x14ac:dyDescent="0.25">
      <c r="A7002" t="s">
        <v>2455</v>
      </c>
      <c r="B7002">
        <v>2008</v>
      </c>
      <c r="C7002">
        <v>47</v>
      </c>
      <c r="D7002">
        <v>13</v>
      </c>
      <c r="E7002">
        <v>53.75</v>
      </c>
      <c r="H7002">
        <v>47</v>
      </c>
      <c r="I7002" s="3">
        <v>53.75</v>
      </c>
    </row>
    <row r="7003" spans="1:9" x14ac:dyDescent="0.25">
      <c r="A7003" t="s">
        <v>2455</v>
      </c>
      <c r="B7003">
        <v>2008</v>
      </c>
      <c r="C7003">
        <v>48</v>
      </c>
      <c r="D7003">
        <v>23</v>
      </c>
      <c r="E7003">
        <v>57.875</v>
      </c>
      <c r="H7003">
        <v>48</v>
      </c>
      <c r="I7003" s="3">
        <v>57.875</v>
      </c>
    </row>
    <row r="7004" spans="1:9" x14ac:dyDescent="0.25">
      <c r="A7004" t="s">
        <v>2455</v>
      </c>
      <c r="B7004">
        <v>2008</v>
      </c>
      <c r="C7004">
        <v>49</v>
      </c>
      <c r="D7004">
        <v>2</v>
      </c>
      <c r="E7004">
        <v>59.375</v>
      </c>
      <c r="H7004">
        <v>49</v>
      </c>
      <c r="I7004" s="3">
        <v>59.375</v>
      </c>
    </row>
    <row r="7005" spans="1:9" x14ac:dyDescent="0.25">
      <c r="A7005" t="s">
        <v>2455</v>
      </c>
      <c r="B7005">
        <v>2008</v>
      </c>
      <c r="C7005">
        <v>50</v>
      </c>
      <c r="D7005">
        <v>0</v>
      </c>
      <c r="E7005">
        <v>56.75</v>
      </c>
      <c r="H7005">
        <v>50</v>
      </c>
      <c r="I7005" s="3">
        <v>56.75</v>
      </c>
    </row>
    <row r="7006" spans="1:9" x14ac:dyDescent="0.25">
      <c r="A7006" t="s">
        <v>2455</v>
      </c>
      <c r="B7006">
        <v>2008</v>
      </c>
      <c r="C7006">
        <v>51</v>
      </c>
      <c r="D7006">
        <v>10</v>
      </c>
      <c r="E7006">
        <v>58</v>
      </c>
      <c r="H7006">
        <v>51</v>
      </c>
      <c r="I7006" s="3">
        <v>58</v>
      </c>
    </row>
    <row r="7007" spans="1:9" x14ac:dyDescent="0.25">
      <c r="A7007" t="s">
        <v>2455</v>
      </c>
      <c r="B7007">
        <v>2008</v>
      </c>
      <c r="C7007">
        <v>52</v>
      </c>
      <c r="D7007">
        <v>14</v>
      </c>
      <c r="E7007">
        <v>56.375</v>
      </c>
      <c r="H7007">
        <v>52</v>
      </c>
      <c r="I7007" s="3">
        <v>56.375</v>
      </c>
    </row>
    <row r="7008" spans="1:9" x14ac:dyDescent="0.25">
      <c r="A7008" t="s">
        <v>2455</v>
      </c>
      <c r="B7008">
        <v>2008</v>
      </c>
      <c r="C7008">
        <v>53</v>
      </c>
      <c r="D7008">
        <v>0</v>
      </c>
      <c r="E7008">
        <v>53</v>
      </c>
      <c r="H7008">
        <v>53</v>
      </c>
      <c r="I7008" s="3">
        <v>53</v>
      </c>
    </row>
    <row r="7009" spans="1:9" x14ac:dyDescent="0.25">
      <c r="A7009" t="s">
        <v>2455</v>
      </c>
      <c r="B7009">
        <v>2008</v>
      </c>
      <c r="C7009">
        <v>54</v>
      </c>
      <c r="D7009">
        <v>14</v>
      </c>
      <c r="E7009">
        <v>51.375</v>
      </c>
      <c r="H7009">
        <v>54</v>
      </c>
      <c r="I7009" s="3">
        <v>51.375</v>
      </c>
    </row>
    <row r="7010" spans="1:9" x14ac:dyDescent="0.25">
      <c r="A7010" t="s">
        <v>2455</v>
      </c>
      <c r="B7010">
        <v>2008</v>
      </c>
      <c r="C7010">
        <v>55</v>
      </c>
      <c r="D7010">
        <v>22</v>
      </c>
      <c r="E7010">
        <v>54.25</v>
      </c>
      <c r="H7010">
        <v>55</v>
      </c>
      <c r="I7010" s="3">
        <v>54.25</v>
      </c>
    </row>
    <row r="7011" spans="1:9" x14ac:dyDescent="0.25">
      <c r="A7011" t="s">
        <v>2455</v>
      </c>
      <c r="B7011">
        <v>2008</v>
      </c>
      <c r="C7011">
        <v>56</v>
      </c>
      <c r="D7011">
        <v>0</v>
      </c>
      <c r="E7011">
        <v>53.25</v>
      </c>
      <c r="H7011">
        <v>56</v>
      </c>
      <c r="I7011" s="3">
        <v>53.25</v>
      </c>
    </row>
    <row r="7012" spans="1:9" x14ac:dyDescent="0.25">
      <c r="A7012" t="s">
        <v>2455</v>
      </c>
      <c r="B7012">
        <v>2008</v>
      </c>
      <c r="C7012">
        <v>57</v>
      </c>
      <c r="D7012">
        <v>14</v>
      </c>
      <c r="E7012">
        <v>55.125</v>
      </c>
      <c r="H7012">
        <v>57</v>
      </c>
      <c r="I7012" s="3">
        <v>55.125</v>
      </c>
    </row>
    <row r="7013" spans="1:9" x14ac:dyDescent="0.25">
      <c r="A7013" t="s">
        <v>2455</v>
      </c>
      <c r="B7013">
        <v>2008</v>
      </c>
      <c r="C7013">
        <v>58</v>
      </c>
      <c r="D7013">
        <v>16</v>
      </c>
      <c r="E7013">
        <v>60.375</v>
      </c>
      <c r="H7013">
        <v>58</v>
      </c>
      <c r="I7013" s="3">
        <v>60.375</v>
      </c>
    </row>
    <row r="7014" spans="1:9" x14ac:dyDescent="0.25">
      <c r="A7014" t="s">
        <v>2455</v>
      </c>
      <c r="B7014">
        <v>2008</v>
      </c>
      <c r="C7014">
        <v>59</v>
      </c>
      <c r="D7014">
        <v>14</v>
      </c>
      <c r="E7014">
        <v>56.875</v>
      </c>
      <c r="H7014">
        <v>59</v>
      </c>
      <c r="I7014" s="3">
        <v>56.875</v>
      </c>
    </row>
    <row r="7015" spans="1:9" x14ac:dyDescent="0.25">
      <c r="A7015" t="s">
        <v>2455</v>
      </c>
      <c r="B7015">
        <v>2008</v>
      </c>
      <c r="C7015">
        <v>60</v>
      </c>
      <c r="D7015">
        <v>16</v>
      </c>
      <c r="E7015">
        <v>57</v>
      </c>
      <c r="H7015">
        <v>60</v>
      </c>
      <c r="I7015" s="3">
        <v>57</v>
      </c>
    </row>
    <row r="7016" spans="1:9" x14ac:dyDescent="0.25">
      <c r="A7016" t="s">
        <v>2455</v>
      </c>
      <c r="B7016">
        <v>2008</v>
      </c>
      <c r="C7016">
        <v>61</v>
      </c>
      <c r="D7016">
        <v>0</v>
      </c>
      <c r="E7016">
        <v>56.125</v>
      </c>
      <c r="H7016">
        <v>61</v>
      </c>
      <c r="I7016" s="3">
        <v>56.125</v>
      </c>
    </row>
    <row r="7017" spans="1:9" x14ac:dyDescent="0.25">
      <c r="A7017" t="s">
        <v>2455</v>
      </c>
      <c r="B7017">
        <v>2008</v>
      </c>
      <c r="C7017">
        <v>62</v>
      </c>
      <c r="D7017">
        <v>15</v>
      </c>
      <c r="E7017">
        <v>53.125</v>
      </c>
      <c r="H7017">
        <v>62</v>
      </c>
      <c r="I7017" s="3">
        <v>53.125</v>
      </c>
    </row>
    <row r="7018" spans="1:9" x14ac:dyDescent="0.25">
      <c r="A7018" t="s">
        <v>2455</v>
      </c>
      <c r="B7018">
        <v>2008</v>
      </c>
      <c r="C7018">
        <v>63</v>
      </c>
      <c r="D7018">
        <v>16</v>
      </c>
      <c r="E7018">
        <v>56.875</v>
      </c>
      <c r="H7018">
        <v>63</v>
      </c>
      <c r="I7018" s="3">
        <v>56.875</v>
      </c>
    </row>
    <row r="7019" spans="1:9" x14ac:dyDescent="0.25">
      <c r="A7019" t="s">
        <v>2455</v>
      </c>
      <c r="B7019">
        <v>2008</v>
      </c>
      <c r="C7019">
        <v>64</v>
      </c>
      <c r="D7019">
        <v>13</v>
      </c>
      <c r="E7019">
        <v>58</v>
      </c>
      <c r="H7019">
        <v>64</v>
      </c>
      <c r="I7019" s="3">
        <v>58</v>
      </c>
    </row>
    <row r="7020" spans="1:9" x14ac:dyDescent="0.25">
      <c r="A7020" t="s">
        <v>2455</v>
      </c>
      <c r="B7020">
        <v>2008</v>
      </c>
      <c r="C7020">
        <v>65</v>
      </c>
      <c r="D7020">
        <v>8</v>
      </c>
      <c r="E7020">
        <v>53.625</v>
      </c>
      <c r="H7020">
        <v>65</v>
      </c>
      <c r="I7020" s="3">
        <v>53.625</v>
      </c>
    </row>
    <row r="7021" spans="1:9" x14ac:dyDescent="0.25">
      <c r="A7021" t="s">
        <v>2455</v>
      </c>
      <c r="B7021">
        <v>2008</v>
      </c>
      <c r="C7021">
        <v>66</v>
      </c>
      <c r="D7021">
        <v>23</v>
      </c>
      <c r="E7021">
        <v>52.125</v>
      </c>
      <c r="H7021">
        <v>66</v>
      </c>
      <c r="I7021" s="3">
        <v>52.125</v>
      </c>
    </row>
    <row r="7022" spans="1:9" x14ac:dyDescent="0.25">
      <c r="A7022" t="s">
        <v>2455</v>
      </c>
      <c r="B7022">
        <v>2008</v>
      </c>
      <c r="C7022">
        <v>67</v>
      </c>
      <c r="D7022">
        <v>15</v>
      </c>
      <c r="E7022">
        <v>56.375</v>
      </c>
      <c r="H7022">
        <v>67</v>
      </c>
      <c r="I7022" s="3">
        <v>56.375</v>
      </c>
    </row>
    <row r="7023" spans="1:9" x14ac:dyDescent="0.25">
      <c r="A7023" t="s">
        <v>2455</v>
      </c>
      <c r="B7023">
        <v>2008</v>
      </c>
      <c r="C7023">
        <v>68</v>
      </c>
      <c r="D7023">
        <v>14</v>
      </c>
      <c r="E7023">
        <v>54.5</v>
      </c>
      <c r="H7023">
        <v>68</v>
      </c>
      <c r="I7023" s="3">
        <v>54.5</v>
      </c>
    </row>
    <row r="7024" spans="1:9" x14ac:dyDescent="0.25">
      <c r="A7024" t="s">
        <v>2455</v>
      </c>
      <c r="B7024">
        <v>2008</v>
      </c>
      <c r="C7024">
        <v>69</v>
      </c>
      <c r="D7024">
        <v>15</v>
      </c>
      <c r="E7024">
        <v>61.875</v>
      </c>
      <c r="H7024">
        <v>69</v>
      </c>
      <c r="I7024" s="3">
        <v>61.875</v>
      </c>
    </row>
    <row r="7025" spans="1:9" x14ac:dyDescent="0.25">
      <c r="A7025" t="s">
        <v>2455</v>
      </c>
      <c r="B7025">
        <v>2008</v>
      </c>
      <c r="C7025">
        <v>70</v>
      </c>
      <c r="D7025">
        <v>17</v>
      </c>
      <c r="E7025">
        <v>66.5</v>
      </c>
      <c r="H7025">
        <v>70</v>
      </c>
      <c r="I7025" s="3">
        <v>66.5</v>
      </c>
    </row>
    <row r="7026" spans="1:9" x14ac:dyDescent="0.25">
      <c r="A7026" t="s">
        <v>2455</v>
      </c>
      <c r="B7026">
        <v>2008</v>
      </c>
      <c r="C7026">
        <v>71</v>
      </c>
      <c r="D7026">
        <v>0</v>
      </c>
      <c r="E7026">
        <v>64.5</v>
      </c>
      <c r="H7026">
        <v>71</v>
      </c>
      <c r="I7026" s="3">
        <v>64.5</v>
      </c>
    </row>
    <row r="7027" spans="1:9" x14ac:dyDescent="0.25">
      <c r="A7027" t="s">
        <v>2455</v>
      </c>
      <c r="B7027">
        <v>2008</v>
      </c>
      <c r="C7027">
        <v>72</v>
      </c>
      <c r="D7027">
        <v>23</v>
      </c>
      <c r="E7027">
        <v>57.75</v>
      </c>
      <c r="H7027">
        <v>72</v>
      </c>
      <c r="I7027" s="3">
        <v>57.75</v>
      </c>
    </row>
    <row r="7028" spans="1:9" x14ac:dyDescent="0.25">
      <c r="A7028" t="s">
        <v>2455</v>
      </c>
      <c r="B7028">
        <v>2008</v>
      </c>
      <c r="C7028">
        <v>73</v>
      </c>
      <c r="D7028">
        <v>0</v>
      </c>
      <c r="E7028">
        <v>57.75</v>
      </c>
      <c r="H7028">
        <v>73</v>
      </c>
      <c r="I7028" s="3">
        <v>57.75</v>
      </c>
    </row>
    <row r="7029" spans="1:9" x14ac:dyDescent="0.25">
      <c r="A7029" t="s">
        <v>2455</v>
      </c>
      <c r="B7029">
        <v>2008</v>
      </c>
      <c r="C7029">
        <v>74</v>
      </c>
      <c r="D7029">
        <v>7</v>
      </c>
      <c r="E7029">
        <v>56</v>
      </c>
      <c r="H7029">
        <v>74</v>
      </c>
      <c r="I7029" s="3">
        <v>56</v>
      </c>
    </row>
    <row r="7030" spans="1:9" x14ac:dyDescent="0.25">
      <c r="A7030" t="s">
        <v>2455</v>
      </c>
      <c r="B7030">
        <v>2008</v>
      </c>
      <c r="C7030">
        <v>75</v>
      </c>
      <c r="D7030">
        <v>15</v>
      </c>
      <c r="E7030">
        <v>56.5</v>
      </c>
      <c r="H7030">
        <v>75</v>
      </c>
      <c r="I7030" s="3">
        <v>56.5</v>
      </c>
    </row>
    <row r="7031" spans="1:9" x14ac:dyDescent="0.25">
      <c r="A7031" t="s">
        <v>2455</v>
      </c>
      <c r="B7031">
        <v>2008</v>
      </c>
      <c r="C7031">
        <v>76</v>
      </c>
      <c r="D7031">
        <v>13</v>
      </c>
      <c r="E7031">
        <v>59</v>
      </c>
      <c r="H7031">
        <v>76</v>
      </c>
      <c r="I7031" s="3">
        <v>59</v>
      </c>
    </row>
    <row r="7032" spans="1:9" x14ac:dyDescent="0.25">
      <c r="A7032" t="s">
        <v>2455</v>
      </c>
      <c r="B7032">
        <v>2008</v>
      </c>
      <c r="C7032">
        <v>77</v>
      </c>
      <c r="D7032">
        <v>18</v>
      </c>
      <c r="E7032">
        <v>57.25</v>
      </c>
      <c r="H7032">
        <v>77</v>
      </c>
      <c r="I7032" s="3">
        <v>57.25</v>
      </c>
    </row>
    <row r="7033" spans="1:9" x14ac:dyDescent="0.25">
      <c r="A7033" t="s">
        <v>2455</v>
      </c>
      <c r="B7033">
        <v>2008</v>
      </c>
      <c r="C7033">
        <v>78</v>
      </c>
      <c r="D7033">
        <v>10</v>
      </c>
      <c r="E7033">
        <v>56.75</v>
      </c>
      <c r="H7033">
        <v>78</v>
      </c>
      <c r="I7033" s="3">
        <v>56.75</v>
      </c>
    </row>
    <row r="7034" spans="1:9" x14ac:dyDescent="0.25">
      <c r="A7034" t="s">
        <v>2455</v>
      </c>
      <c r="B7034">
        <v>2008</v>
      </c>
      <c r="C7034">
        <v>79</v>
      </c>
      <c r="D7034">
        <v>0</v>
      </c>
      <c r="E7034">
        <v>54.875</v>
      </c>
      <c r="H7034">
        <v>79</v>
      </c>
      <c r="I7034" s="3">
        <v>54.875</v>
      </c>
    </row>
    <row r="7035" spans="1:9" x14ac:dyDescent="0.25">
      <c r="A7035" t="s">
        <v>2455</v>
      </c>
      <c r="B7035">
        <v>2008</v>
      </c>
      <c r="C7035">
        <v>80</v>
      </c>
      <c r="D7035">
        <v>12</v>
      </c>
      <c r="E7035">
        <v>57.25</v>
      </c>
      <c r="H7035">
        <v>80</v>
      </c>
      <c r="I7035" s="3">
        <v>57.25</v>
      </c>
    </row>
    <row r="7036" spans="1:9" x14ac:dyDescent="0.25">
      <c r="A7036" t="s">
        <v>2455</v>
      </c>
      <c r="B7036">
        <v>2008</v>
      </c>
      <c r="C7036">
        <v>81</v>
      </c>
      <c r="D7036">
        <v>15</v>
      </c>
      <c r="E7036">
        <v>56.375</v>
      </c>
      <c r="H7036">
        <v>81</v>
      </c>
      <c r="I7036" s="3">
        <v>56.375</v>
      </c>
    </row>
    <row r="7037" spans="1:9" x14ac:dyDescent="0.25">
      <c r="A7037" t="s">
        <v>2455</v>
      </c>
      <c r="B7037">
        <v>2008</v>
      </c>
      <c r="C7037">
        <v>82</v>
      </c>
      <c r="D7037">
        <v>23</v>
      </c>
      <c r="E7037">
        <v>60.625</v>
      </c>
      <c r="H7037">
        <v>82</v>
      </c>
      <c r="I7037" s="3">
        <v>60.625</v>
      </c>
    </row>
    <row r="7038" spans="1:9" x14ac:dyDescent="0.25">
      <c r="A7038" t="s">
        <v>2455</v>
      </c>
      <c r="B7038">
        <v>2008</v>
      </c>
      <c r="C7038">
        <v>83</v>
      </c>
      <c r="D7038">
        <v>1</v>
      </c>
      <c r="E7038">
        <v>60.75</v>
      </c>
      <c r="H7038">
        <v>83</v>
      </c>
      <c r="I7038" s="3">
        <v>60.75</v>
      </c>
    </row>
    <row r="7039" spans="1:9" x14ac:dyDescent="0.25">
      <c r="A7039" t="s">
        <v>2455</v>
      </c>
      <c r="B7039">
        <v>2008</v>
      </c>
      <c r="C7039">
        <v>84</v>
      </c>
      <c r="D7039">
        <v>12</v>
      </c>
      <c r="E7039">
        <v>57.375</v>
      </c>
      <c r="H7039">
        <v>84</v>
      </c>
      <c r="I7039" s="3">
        <v>57.375</v>
      </c>
    </row>
    <row r="7040" spans="1:9" x14ac:dyDescent="0.25">
      <c r="A7040" t="s">
        <v>2455</v>
      </c>
      <c r="B7040">
        <v>2008</v>
      </c>
      <c r="C7040">
        <v>85</v>
      </c>
      <c r="D7040">
        <v>23</v>
      </c>
      <c r="E7040">
        <v>55.625</v>
      </c>
      <c r="H7040">
        <v>85</v>
      </c>
      <c r="I7040" s="3">
        <v>55.625</v>
      </c>
    </row>
    <row r="7041" spans="1:9" x14ac:dyDescent="0.25">
      <c r="A7041" t="s">
        <v>2455</v>
      </c>
      <c r="B7041">
        <v>2008</v>
      </c>
      <c r="C7041">
        <v>86</v>
      </c>
      <c r="D7041">
        <v>4</v>
      </c>
      <c r="E7041">
        <v>59.375</v>
      </c>
      <c r="H7041">
        <v>86</v>
      </c>
      <c r="I7041" s="3">
        <v>59.375</v>
      </c>
    </row>
    <row r="7042" spans="1:9" x14ac:dyDescent="0.25">
      <c r="A7042" t="s">
        <v>2455</v>
      </c>
      <c r="B7042">
        <v>2008</v>
      </c>
      <c r="C7042">
        <v>87</v>
      </c>
      <c r="D7042">
        <v>23</v>
      </c>
      <c r="E7042">
        <v>62</v>
      </c>
      <c r="H7042">
        <v>87</v>
      </c>
      <c r="I7042" s="3">
        <v>62</v>
      </c>
    </row>
    <row r="7043" spans="1:9" x14ac:dyDescent="0.25">
      <c r="A7043" t="s">
        <v>2455</v>
      </c>
      <c r="B7043">
        <v>2008</v>
      </c>
      <c r="C7043">
        <v>88</v>
      </c>
      <c r="D7043">
        <v>4</v>
      </c>
      <c r="E7043">
        <v>63.375</v>
      </c>
      <c r="H7043">
        <v>88</v>
      </c>
      <c r="I7043" s="3">
        <v>63.375</v>
      </c>
    </row>
    <row r="7044" spans="1:9" x14ac:dyDescent="0.25">
      <c r="A7044" t="s">
        <v>2455</v>
      </c>
      <c r="B7044">
        <v>2008</v>
      </c>
      <c r="C7044">
        <v>89</v>
      </c>
      <c r="D7044">
        <v>13</v>
      </c>
      <c r="E7044">
        <v>51.75</v>
      </c>
      <c r="H7044">
        <v>89</v>
      </c>
      <c r="I7044" s="3">
        <v>51.75</v>
      </c>
    </row>
    <row r="7045" spans="1:9" x14ac:dyDescent="0.25">
      <c r="A7045" t="s">
        <v>2455</v>
      </c>
      <c r="B7045">
        <v>2008</v>
      </c>
      <c r="C7045">
        <v>90</v>
      </c>
      <c r="D7045">
        <v>8</v>
      </c>
      <c r="E7045">
        <v>51</v>
      </c>
      <c r="H7045">
        <v>90</v>
      </c>
      <c r="I7045" s="3">
        <v>51</v>
      </c>
    </row>
    <row r="7046" spans="1:9" x14ac:dyDescent="0.25">
      <c r="A7046" t="s">
        <v>2455</v>
      </c>
      <c r="B7046">
        <v>2008</v>
      </c>
      <c r="C7046">
        <v>91</v>
      </c>
      <c r="D7046">
        <v>18</v>
      </c>
      <c r="E7046">
        <v>60.625</v>
      </c>
      <c r="H7046">
        <v>91</v>
      </c>
      <c r="I7046" s="3">
        <v>60.625</v>
      </c>
    </row>
    <row r="7047" spans="1:9" x14ac:dyDescent="0.25">
      <c r="A7047" t="s">
        <v>2455</v>
      </c>
      <c r="B7047">
        <v>2008</v>
      </c>
      <c r="C7047">
        <v>92</v>
      </c>
      <c r="D7047">
        <v>0</v>
      </c>
      <c r="E7047">
        <v>56</v>
      </c>
      <c r="H7047">
        <v>92</v>
      </c>
      <c r="I7047" s="3">
        <v>56</v>
      </c>
    </row>
    <row r="7048" spans="1:9" x14ac:dyDescent="0.25">
      <c r="A7048" t="s">
        <v>2455</v>
      </c>
      <c r="B7048">
        <v>2008</v>
      </c>
      <c r="C7048">
        <v>93</v>
      </c>
      <c r="D7048">
        <v>11</v>
      </c>
      <c r="E7048">
        <v>57.25</v>
      </c>
      <c r="H7048">
        <v>93</v>
      </c>
      <c r="I7048" s="3">
        <v>57.25</v>
      </c>
    </row>
    <row r="7049" spans="1:9" x14ac:dyDescent="0.25">
      <c r="A7049" t="s">
        <v>2455</v>
      </c>
      <c r="B7049">
        <v>2008</v>
      </c>
      <c r="C7049">
        <v>94</v>
      </c>
      <c r="D7049">
        <v>23</v>
      </c>
      <c r="E7049">
        <v>59.125</v>
      </c>
      <c r="H7049">
        <v>94</v>
      </c>
      <c r="I7049" s="3">
        <v>59.125</v>
      </c>
    </row>
    <row r="7050" spans="1:9" x14ac:dyDescent="0.25">
      <c r="A7050" t="s">
        <v>2455</v>
      </c>
      <c r="B7050">
        <v>2008</v>
      </c>
      <c r="C7050">
        <v>95</v>
      </c>
      <c r="D7050">
        <v>8</v>
      </c>
      <c r="E7050">
        <v>63.714285714285701</v>
      </c>
      <c r="H7050">
        <v>95</v>
      </c>
      <c r="I7050" s="3">
        <v>63.714285714285701</v>
      </c>
    </row>
    <row r="7051" spans="1:9" x14ac:dyDescent="0.25">
      <c r="A7051" t="s">
        <v>2455</v>
      </c>
      <c r="B7051">
        <v>2008</v>
      </c>
      <c r="C7051">
        <v>96</v>
      </c>
      <c r="D7051">
        <v>0</v>
      </c>
      <c r="E7051">
        <v>61.25</v>
      </c>
      <c r="H7051">
        <v>96</v>
      </c>
      <c r="I7051" s="3">
        <v>61.25</v>
      </c>
    </row>
    <row r="7052" spans="1:9" x14ac:dyDescent="0.25">
      <c r="A7052" t="s">
        <v>2455</v>
      </c>
      <c r="B7052">
        <v>2008</v>
      </c>
      <c r="C7052">
        <v>97</v>
      </c>
      <c r="D7052">
        <v>13</v>
      </c>
      <c r="E7052">
        <v>54.625</v>
      </c>
      <c r="H7052">
        <v>97</v>
      </c>
      <c r="I7052" s="3">
        <v>54.625</v>
      </c>
    </row>
    <row r="7053" spans="1:9" x14ac:dyDescent="0.25">
      <c r="A7053" t="s">
        <v>2455</v>
      </c>
      <c r="B7053">
        <v>2008</v>
      </c>
      <c r="C7053">
        <v>98</v>
      </c>
      <c r="D7053">
        <v>11</v>
      </c>
      <c r="E7053">
        <v>59.875</v>
      </c>
      <c r="H7053">
        <v>98</v>
      </c>
      <c r="I7053" s="3">
        <v>59.875</v>
      </c>
    </row>
    <row r="7054" spans="1:9" x14ac:dyDescent="0.25">
      <c r="A7054" t="s">
        <v>2455</v>
      </c>
      <c r="B7054">
        <v>2008</v>
      </c>
      <c r="C7054">
        <v>99</v>
      </c>
      <c r="D7054">
        <v>15</v>
      </c>
      <c r="E7054">
        <v>66.25</v>
      </c>
      <c r="H7054">
        <v>99</v>
      </c>
      <c r="I7054" s="3">
        <v>66.25</v>
      </c>
    </row>
    <row r="7055" spans="1:9" x14ac:dyDescent="0.25">
      <c r="A7055" t="s">
        <v>2455</v>
      </c>
      <c r="B7055">
        <v>2008</v>
      </c>
      <c r="C7055">
        <v>100</v>
      </c>
      <c r="D7055">
        <v>13</v>
      </c>
      <c r="E7055">
        <v>60.25</v>
      </c>
      <c r="H7055">
        <v>100</v>
      </c>
      <c r="I7055" s="3">
        <v>60.25</v>
      </c>
    </row>
    <row r="7056" spans="1:9" x14ac:dyDescent="0.25">
      <c r="A7056" t="s">
        <v>2455</v>
      </c>
      <c r="B7056">
        <v>2008</v>
      </c>
      <c r="C7056">
        <v>101</v>
      </c>
      <c r="D7056">
        <v>23</v>
      </c>
      <c r="E7056">
        <v>56.25</v>
      </c>
      <c r="H7056">
        <v>101</v>
      </c>
      <c r="I7056" s="3">
        <v>56.25</v>
      </c>
    </row>
    <row r="7057" spans="1:9" x14ac:dyDescent="0.25">
      <c r="A7057" t="s">
        <v>2455</v>
      </c>
      <c r="B7057">
        <v>2008</v>
      </c>
      <c r="C7057">
        <v>102</v>
      </c>
      <c r="D7057">
        <v>21</v>
      </c>
      <c r="E7057">
        <v>59.625</v>
      </c>
      <c r="H7057">
        <v>102</v>
      </c>
      <c r="I7057" s="3">
        <v>59.625</v>
      </c>
    </row>
    <row r="7058" spans="1:9" x14ac:dyDescent="0.25">
      <c r="A7058" t="s">
        <v>2455</v>
      </c>
      <c r="B7058">
        <v>2008</v>
      </c>
      <c r="C7058">
        <v>103</v>
      </c>
      <c r="D7058">
        <v>10</v>
      </c>
      <c r="E7058">
        <v>59.625</v>
      </c>
      <c r="H7058">
        <v>103</v>
      </c>
      <c r="I7058" s="3">
        <v>59.625</v>
      </c>
    </row>
    <row r="7059" spans="1:9" x14ac:dyDescent="0.25">
      <c r="A7059" t="s">
        <v>2455</v>
      </c>
      <c r="B7059">
        <v>2008</v>
      </c>
      <c r="C7059">
        <v>104</v>
      </c>
      <c r="D7059">
        <v>0</v>
      </c>
      <c r="E7059">
        <v>51.625</v>
      </c>
      <c r="H7059">
        <v>104</v>
      </c>
      <c r="I7059" s="3">
        <v>51.625</v>
      </c>
    </row>
    <row r="7060" spans="1:9" x14ac:dyDescent="0.25">
      <c r="A7060" t="s">
        <v>2455</v>
      </c>
      <c r="B7060">
        <v>2008</v>
      </c>
      <c r="C7060">
        <v>105</v>
      </c>
      <c r="D7060">
        <v>14</v>
      </c>
      <c r="E7060">
        <v>52.875</v>
      </c>
      <c r="H7060">
        <v>105</v>
      </c>
      <c r="I7060" s="3">
        <v>52.875</v>
      </c>
    </row>
    <row r="7061" spans="1:9" x14ac:dyDescent="0.25">
      <c r="A7061" t="s">
        <v>2455</v>
      </c>
      <c r="B7061">
        <v>2008</v>
      </c>
      <c r="C7061">
        <v>106</v>
      </c>
      <c r="D7061">
        <v>12</v>
      </c>
      <c r="E7061">
        <v>63.375</v>
      </c>
      <c r="H7061">
        <v>106</v>
      </c>
      <c r="I7061" s="3">
        <v>63.375</v>
      </c>
    </row>
    <row r="7062" spans="1:9" x14ac:dyDescent="0.25">
      <c r="A7062" t="s">
        <v>2455</v>
      </c>
      <c r="B7062">
        <v>2008</v>
      </c>
      <c r="C7062">
        <v>107</v>
      </c>
      <c r="D7062">
        <v>12</v>
      </c>
      <c r="E7062">
        <v>61.875</v>
      </c>
      <c r="H7062">
        <v>107</v>
      </c>
      <c r="I7062" s="3">
        <v>61.875</v>
      </c>
    </row>
    <row r="7063" spans="1:9" x14ac:dyDescent="0.25">
      <c r="A7063" t="s">
        <v>2455</v>
      </c>
      <c r="B7063">
        <v>2008</v>
      </c>
      <c r="C7063">
        <v>108</v>
      </c>
      <c r="D7063">
        <v>13</v>
      </c>
      <c r="E7063">
        <v>61.75</v>
      </c>
      <c r="H7063">
        <v>108</v>
      </c>
      <c r="I7063" s="3">
        <v>61.75</v>
      </c>
    </row>
    <row r="7064" spans="1:9" x14ac:dyDescent="0.25">
      <c r="A7064" t="s">
        <v>2455</v>
      </c>
      <c r="B7064">
        <v>2008</v>
      </c>
      <c r="C7064">
        <v>109</v>
      </c>
      <c r="D7064">
        <v>1</v>
      </c>
      <c r="E7064">
        <v>61</v>
      </c>
      <c r="H7064">
        <v>109</v>
      </c>
      <c r="I7064" s="3">
        <v>61</v>
      </c>
    </row>
    <row r="7065" spans="1:9" x14ac:dyDescent="0.25">
      <c r="A7065" t="s">
        <v>2455</v>
      </c>
      <c r="B7065">
        <v>2008</v>
      </c>
      <c r="C7065">
        <v>110</v>
      </c>
      <c r="D7065">
        <v>11</v>
      </c>
      <c r="E7065">
        <v>64.75</v>
      </c>
      <c r="H7065">
        <v>110</v>
      </c>
      <c r="I7065" s="3">
        <v>64.75</v>
      </c>
    </row>
    <row r="7066" spans="1:9" x14ac:dyDescent="0.25">
      <c r="A7066" t="s">
        <v>2455</v>
      </c>
      <c r="B7066">
        <v>2008</v>
      </c>
      <c r="C7066">
        <v>111</v>
      </c>
      <c r="D7066">
        <v>23</v>
      </c>
      <c r="E7066">
        <v>67.125</v>
      </c>
      <c r="H7066">
        <v>111</v>
      </c>
      <c r="I7066" s="3">
        <v>67.125</v>
      </c>
    </row>
    <row r="7067" spans="1:9" x14ac:dyDescent="0.25">
      <c r="A7067" t="s">
        <v>2455</v>
      </c>
      <c r="B7067">
        <v>2008</v>
      </c>
      <c r="C7067">
        <v>112</v>
      </c>
      <c r="D7067">
        <v>10</v>
      </c>
      <c r="E7067">
        <v>73.125</v>
      </c>
      <c r="H7067">
        <v>112</v>
      </c>
      <c r="I7067" s="3">
        <v>73.125</v>
      </c>
    </row>
    <row r="7068" spans="1:9" x14ac:dyDescent="0.25">
      <c r="A7068" t="s">
        <v>2455</v>
      </c>
      <c r="B7068">
        <v>2008</v>
      </c>
      <c r="C7068">
        <v>113</v>
      </c>
      <c r="D7068">
        <v>0</v>
      </c>
      <c r="E7068">
        <v>67.875</v>
      </c>
      <c r="H7068">
        <v>113</v>
      </c>
      <c r="I7068" s="3">
        <v>67.875</v>
      </c>
    </row>
    <row r="7069" spans="1:9" x14ac:dyDescent="0.25">
      <c r="A7069" t="s">
        <v>2455</v>
      </c>
      <c r="B7069">
        <v>2008</v>
      </c>
      <c r="C7069">
        <v>114</v>
      </c>
      <c r="D7069">
        <v>21</v>
      </c>
      <c r="E7069">
        <v>62.625</v>
      </c>
      <c r="H7069">
        <v>114</v>
      </c>
      <c r="I7069" s="3">
        <v>62.625</v>
      </c>
    </row>
    <row r="7070" spans="1:9" x14ac:dyDescent="0.25">
      <c r="A7070" t="s">
        <v>2455</v>
      </c>
      <c r="B7070">
        <v>2008</v>
      </c>
      <c r="C7070">
        <v>115</v>
      </c>
      <c r="D7070">
        <v>7</v>
      </c>
      <c r="E7070">
        <v>64</v>
      </c>
      <c r="H7070">
        <v>115</v>
      </c>
      <c r="I7070" s="3">
        <v>64</v>
      </c>
    </row>
    <row r="7071" spans="1:9" x14ac:dyDescent="0.25">
      <c r="A7071" t="s">
        <v>2455</v>
      </c>
      <c r="B7071">
        <v>2008</v>
      </c>
      <c r="C7071">
        <v>116</v>
      </c>
      <c r="D7071">
        <v>12</v>
      </c>
      <c r="E7071">
        <v>63.625</v>
      </c>
      <c r="H7071">
        <v>116</v>
      </c>
      <c r="I7071" s="3">
        <v>63.625</v>
      </c>
    </row>
    <row r="7072" spans="1:9" x14ac:dyDescent="0.25">
      <c r="A7072" t="s">
        <v>2455</v>
      </c>
      <c r="B7072">
        <v>2008</v>
      </c>
      <c r="C7072">
        <v>117</v>
      </c>
      <c r="D7072">
        <v>9</v>
      </c>
      <c r="E7072">
        <v>67</v>
      </c>
      <c r="H7072">
        <v>117</v>
      </c>
      <c r="I7072" s="3">
        <v>67</v>
      </c>
    </row>
    <row r="7073" spans="1:9" x14ac:dyDescent="0.25">
      <c r="A7073" t="s">
        <v>2455</v>
      </c>
      <c r="B7073">
        <v>2008</v>
      </c>
      <c r="C7073">
        <v>118</v>
      </c>
      <c r="D7073">
        <v>5</v>
      </c>
      <c r="E7073">
        <v>65.375</v>
      </c>
      <c r="H7073">
        <v>118</v>
      </c>
      <c r="I7073" s="3">
        <v>65.375</v>
      </c>
    </row>
    <row r="7074" spans="1:9" x14ac:dyDescent="0.25">
      <c r="A7074" t="s">
        <v>2455</v>
      </c>
      <c r="B7074">
        <v>2008</v>
      </c>
      <c r="C7074">
        <v>119</v>
      </c>
      <c r="D7074">
        <v>10</v>
      </c>
      <c r="E7074">
        <v>62</v>
      </c>
      <c r="H7074">
        <v>119</v>
      </c>
      <c r="I7074" s="3">
        <v>62</v>
      </c>
    </row>
    <row r="7075" spans="1:9" x14ac:dyDescent="0.25">
      <c r="A7075" t="s">
        <v>2455</v>
      </c>
      <c r="B7075">
        <v>2008</v>
      </c>
      <c r="C7075">
        <v>120</v>
      </c>
      <c r="D7075">
        <v>23</v>
      </c>
      <c r="E7075">
        <v>64.375</v>
      </c>
      <c r="H7075">
        <v>120</v>
      </c>
      <c r="I7075" s="3">
        <v>64.375</v>
      </c>
    </row>
    <row r="7076" spans="1:9" x14ac:dyDescent="0.25">
      <c r="A7076" t="s">
        <v>2455</v>
      </c>
      <c r="B7076">
        <v>2008</v>
      </c>
      <c r="C7076">
        <v>121</v>
      </c>
      <c r="D7076">
        <v>22</v>
      </c>
      <c r="E7076">
        <v>68.875</v>
      </c>
      <c r="H7076">
        <v>121</v>
      </c>
      <c r="I7076" s="3">
        <v>68.875</v>
      </c>
    </row>
    <row r="7077" spans="1:9" x14ac:dyDescent="0.25">
      <c r="A7077" t="s">
        <v>2455</v>
      </c>
      <c r="B7077">
        <v>2008</v>
      </c>
      <c r="C7077">
        <v>122</v>
      </c>
      <c r="D7077">
        <v>0</v>
      </c>
      <c r="E7077">
        <v>66.25</v>
      </c>
      <c r="H7077">
        <v>122</v>
      </c>
      <c r="I7077" s="3">
        <v>66.25</v>
      </c>
    </row>
    <row r="7078" spans="1:9" x14ac:dyDescent="0.25">
      <c r="A7078" t="s">
        <v>2455</v>
      </c>
      <c r="B7078">
        <v>2008</v>
      </c>
      <c r="C7078">
        <v>123</v>
      </c>
      <c r="D7078">
        <v>23</v>
      </c>
      <c r="E7078">
        <v>59.5</v>
      </c>
      <c r="H7078">
        <v>123</v>
      </c>
      <c r="I7078" s="3">
        <v>59.5</v>
      </c>
    </row>
    <row r="7079" spans="1:9" x14ac:dyDescent="0.25">
      <c r="A7079" t="s">
        <v>2455</v>
      </c>
      <c r="B7079">
        <v>2008</v>
      </c>
      <c r="C7079">
        <v>124</v>
      </c>
      <c r="D7079">
        <v>12</v>
      </c>
      <c r="E7079">
        <v>66</v>
      </c>
      <c r="H7079">
        <v>124</v>
      </c>
      <c r="I7079" s="3">
        <v>66</v>
      </c>
    </row>
    <row r="7080" spans="1:9" x14ac:dyDescent="0.25">
      <c r="A7080" t="s">
        <v>2455</v>
      </c>
      <c r="B7080">
        <v>2008</v>
      </c>
      <c r="C7080">
        <v>125</v>
      </c>
      <c r="D7080">
        <v>1</v>
      </c>
      <c r="E7080">
        <v>64.375</v>
      </c>
      <c r="H7080">
        <v>125</v>
      </c>
      <c r="I7080" s="3">
        <v>64.375</v>
      </c>
    </row>
    <row r="7081" spans="1:9" x14ac:dyDescent="0.25">
      <c r="A7081" t="s">
        <v>2455</v>
      </c>
      <c r="B7081">
        <v>2008</v>
      </c>
      <c r="C7081">
        <v>126</v>
      </c>
      <c r="D7081">
        <v>0</v>
      </c>
      <c r="E7081">
        <v>63.625</v>
      </c>
      <c r="H7081">
        <v>126</v>
      </c>
      <c r="I7081" s="3">
        <v>63.625</v>
      </c>
    </row>
    <row r="7082" spans="1:9" x14ac:dyDescent="0.25">
      <c r="A7082" t="s">
        <v>2455</v>
      </c>
      <c r="B7082">
        <v>2008</v>
      </c>
      <c r="C7082">
        <v>127</v>
      </c>
      <c r="D7082">
        <v>23</v>
      </c>
      <c r="E7082">
        <v>60.5</v>
      </c>
      <c r="H7082">
        <v>127</v>
      </c>
      <c r="I7082" s="3">
        <v>60.5</v>
      </c>
    </row>
    <row r="7083" spans="1:9" x14ac:dyDescent="0.25">
      <c r="A7083" t="s">
        <v>2455</v>
      </c>
      <c r="B7083">
        <v>2008</v>
      </c>
      <c r="C7083">
        <v>128</v>
      </c>
      <c r="D7083">
        <v>6</v>
      </c>
      <c r="E7083">
        <v>61</v>
      </c>
      <c r="H7083">
        <v>128</v>
      </c>
      <c r="I7083" s="3">
        <v>61</v>
      </c>
    </row>
    <row r="7084" spans="1:9" x14ac:dyDescent="0.25">
      <c r="A7084" t="s">
        <v>2455</v>
      </c>
      <c r="B7084">
        <v>2008</v>
      </c>
      <c r="C7084">
        <v>129</v>
      </c>
      <c r="D7084">
        <v>20</v>
      </c>
      <c r="E7084">
        <v>57.375</v>
      </c>
      <c r="H7084">
        <v>129</v>
      </c>
      <c r="I7084" s="3">
        <v>57.375</v>
      </c>
    </row>
    <row r="7085" spans="1:9" x14ac:dyDescent="0.25">
      <c r="A7085" t="s">
        <v>2455</v>
      </c>
      <c r="B7085">
        <v>2008</v>
      </c>
      <c r="C7085">
        <v>130</v>
      </c>
      <c r="D7085">
        <v>11</v>
      </c>
      <c r="E7085">
        <v>64</v>
      </c>
      <c r="H7085">
        <v>130</v>
      </c>
      <c r="I7085" s="3">
        <v>64</v>
      </c>
    </row>
    <row r="7086" spans="1:9" x14ac:dyDescent="0.25">
      <c r="A7086" t="s">
        <v>2455</v>
      </c>
      <c r="B7086">
        <v>2008</v>
      </c>
      <c r="C7086">
        <v>131</v>
      </c>
      <c r="D7086">
        <v>23</v>
      </c>
      <c r="E7086">
        <v>66.625</v>
      </c>
      <c r="H7086">
        <v>131</v>
      </c>
      <c r="I7086" s="3">
        <v>66.625</v>
      </c>
    </row>
    <row r="7087" spans="1:9" x14ac:dyDescent="0.25">
      <c r="A7087" t="s">
        <v>2455</v>
      </c>
      <c r="B7087">
        <v>2008</v>
      </c>
      <c r="C7087">
        <v>132</v>
      </c>
      <c r="D7087">
        <v>0</v>
      </c>
      <c r="E7087">
        <v>66.625</v>
      </c>
      <c r="H7087">
        <v>132</v>
      </c>
      <c r="I7087" s="3">
        <v>66.625</v>
      </c>
    </row>
    <row r="7088" spans="1:9" x14ac:dyDescent="0.25">
      <c r="A7088" t="s">
        <v>2455</v>
      </c>
      <c r="B7088">
        <v>2008</v>
      </c>
      <c r="C7088">
        <v>133</v>
      </c>
      <c r="D7088">
        <v>17</v>
      </c>
      <c r="E7088">
        <v>71.875</v>
      </c>
      <c r="H7088">
        <v>133</v>
      </c>
      <c r="I7088" s="3">
        <v>71.875</v>
      </c>
    </row>
    <row r="7089" spans="1:9" x14ac:dyDescent="0.25">
      <c r="A7089" t="s">
        <v>2455</v>
      </c>
      <c r="B7089">
        <v>2008</v>
      </c>
      <c r="C7089">
        <v>134</v>
      </c>
      <c r="D7089">
        <v>0</v>
      </c>
      <c r="E7089">
        <v>66.625</v>
      </c>
      <c r="H7089">
        <v>134</v>
      </c>
      <c r="I7089" s="3">
        <v>66.625</v>
      </c>
    </row>
    <row r="7090" spans="1:9" x14ac:dyDescent="0.25">
      <c r="A7090" t="s">
        <v>2455</v>
      </c>
      <c r="B7090">
        <v>2008</v>
      </c>
      <c r="C7090">
        <v>135</v>
      </c>
      <c r="D7090">
        <v>1</v>
      </c>
      <c r="E7090">
        <v>60.75</v>
      </c>
      <c r="H7090">
        <v>135</v>
      </c>
      <c r="I7090" s="3">
        <v>60.75</v>
      </c>
    </row>
    <row r="7091" spans="1:9" x14ac:dyDescent="0.25">
      <c r="A7091" t="s">
        <v>2455</v>
      </c>
      <c r="B7091">
        <v>2008</v>
      </c>
      <c r="C7091">
        <v>136</v>
      </c>
      <c r="D7091">
        <v>23</v>
      </c>
      <c r="E7091">
        <v>61</v>
      </c>
      <c r="H7091">
        <v>136</v>
      </c>
      <c r="I7091" s="3">
        <v>61</v>
      </c>
    </row>
    <row r="7092" spans="1:9" x14ac:dyDescent="0.25">
      <c r="A7092" t="s">
        <v>2455</v>
      </c>
      <c r="B7092">
        <v>2008</v>
      </c>
      <c r="C7092">
        <v>137</v>
      </c>
      <c r="D7092">
        <v>-999</v>
      </c>
      <c r="E7092">
        <v>-999</v>
      </c>
      <c r="H7092">
        <v>137</v>
      </c>
      <c r="I7092" s="3">
        <v>-999</v>
      </c>
    </row>
    <row r="7093" spans="1:9" x14ac:dyDescent="0.25">
      <c r="A7093" t="s">
        <v>2455</v>
      </c>
      <c r="B7093">
        <v>2008</v>
      </c>
      <c r="C7093">
        <v>138</v>
      </c>
      <c r="D7093">
        <v>-999</v>
      </c>
      <c r="E7093">
        <v>-999</v>
      </c>
      <c r="H7093">
        <v>138</v>
      </c>
      <c r="I7093" s="3">
        <v>-999</v>
      </c>
    </row>
    <row r="7094" spans="1:9" x14ac:dyDescent="0.25">
      <c r="A7094" t="s">
        <v>2455</v>
      </c>
      <c r="B7094">
        <v>2008</v>
      </c>
      <c r="C7094">
        <v>139</v>
      </c>
      <c r="D7094">
        <v>-999</v>
      </c>
      <c r="E7094">
        <v>-999</v>
      </c>
      <c r="H7094">
        <v>139</v>
      </c>
      <c r="I7094" s="3">
        <v>-999</v>
      </c>
    </row>
    <row r="7095" spans="1:9" x14ac:dyDescent="0.25">
      <c r="A7095" t="s">
        <v>2455</v>
      </c>
      <c r="B7095">
        <v>2008</v>
      </c>
      <c r="C7095">
        <v>140</v>
      </c>
      <c r="D7095">
        <v>-999</v>
      </c>
      <c r="E7095">
        <v>-999</v>
      </c>
      <c r="H7095">
        <v>140</v>
      </c>
      <c r="I7095" s="3">
        <v>-999</v>
      </c>
    </row>
    <row r="7096" spans="1:9" x14ac:dyDescent="0.25">
      <c r="A7096" t="s">
        <v>2455</v>
      </c>
      <c r="B7096">
        <v>2008</v>
      </c>
      <c r="C7096">
        <v>141</v>
      </c>
      <c r="D7096">
        <v>-999</v>
      </c>
      <c r="E7096">
        <v>-999</v>
      </c>
      <c r="H7096">
        <v>141</v>
      </c>
      <c r="I7096" s="3">
        <v>-999</v>
      </c>
    </row>
    <row r="7097" spans="1:9" x14ac:dyDescent="0.25">
      <c r="A7097" t="s">
        <v>2455</v>
      </c>
      <c r="B7097">
        <v>2008</v>
      </c>
      <c r="C7097">
        <v>142</v>
      </c>
      <c r="D7097">
        <v>-999</v>
      </c>
      <c r="E7097">
        <v>-999</v>
      </c>
      <c r="H7097">
        <v>142</v>
      </c>
      <c r="I7097" s="3">
        <v>-999</v>
      </c>
    </row>
    <row r="7098" spans="1:9" x14ac:dyDescent="0.25">
      <c r="A7098" t="s">
        <v>2455</v>
      </c>
      <c r="B7098">
        <v>2008</v>
      </c>
      <c r="C7098">
        <v>143</v>
      </c>
      <c r="D7098">
        <v>-999</v>
      </c>
      <c r="E7098">
        <v>-999</v>
      </c>
      <c r="H7098">
        <v>143</v>
      </c>
      <c r="I7098" s="3">
        <v>-999</v>
      </c>
    </row>
    <row r="7099" spans="1:9" x14ac:dyDescent="0.25">
      <c r="A7099" t="s">
        <v>2455</v>
      </c>
      <c r="B7099">
        <v>2008</v>
      </c>
      <c r="C7099">
        <v>144</v>
      </c>
      <c r="D7099">
        <v>-999</v>
      </c>
      <c r="E7099">
        <v>-999</v>
      </c>
      <c r="H7099">
        <v>144</v>
      </c>
      <c r="I7099" s="3">
        <v>-999</v>
      </c>
    </row>
    <row r="7100" spans="1:9" x14ac:dyDescent="0.25">
      <c r="A7100" t="s">
        <v>2455</v>
      </c>
      <c r="B7100">
        <v>2008</v>
      </c>
      <c r="C7100">
        <v>145</v>
      </c>
      <c r="D7100">
        <v>-999</v>
      </c>
      <c r="E7100">
        <v>-999</v>
      </c>
      <c r="H7100">
        <v>145</v>
      </c>
      <c r="I7100" s="3">
        <v>-999</v>
      </c>
    </row>
    <row r="7101" spans="1:9" x14ac:dyDescent="0.25">
      <c r="A7101" t="s">
        <v>2455</v>
      </c>
      <c r="B7101">
        <v>2008</v>
      </c>
      <c r="C7101">
        <v>146</v>
      </c>
      <c r="D7101">
        <v>-999</v>
      </c>
      <c r="E7101">
        <v>-999</v>
      </c>
      <c r="H7101">
        <v>146</v>
      </c>
      <c r="I7101" s="3">
        <v>-999</v>
      </c>
    </row>
    <row r="7102" spans="1:9" x14ac:dyDescent="0.25">
      <c r="A7102" t="s">
        <v>2455</v>
      </c>
      <c r="B7102">
        <v>2008</v>
      </c>
      <c r="C7102">
        <v>147</v>
      </c>
      <c r="D7102">
        <v>-999</v>
      </c>
      <c r="E7102">
        <v>-999</v>
      </c>
      <c r="H7102">
        <v>147</v>
      </c>
      <c r="I7102" s="3">
        <v>-999</v>
      </c>
    </row>
    <row r="7103" spans="1:9" x14ac:dyDescent="0.25">
      <c r="A7103" t="s">
        <v>2455</v>
      </c>
      <c r="B7103">
        <v>2008</v>
      </c>
      <c r="C7103">
        <v>148</v>
      </c>
      <c r="D7103">
        <v>-999</v>
      </c>
      <c r="E7103">
        <v>-999</v>
      </c>
      <c r="H7103">
        <v>148</v>
      </c>
      <c r="I7103" s="3">
        <v>-999</v>
      </c>
    </row>
    <row r="7104" spans="1:9" x14ac:dyDescent="0.25">
      <c r="A7104" t="s">
        <v>2455</v>
      </c>
      <c r="B7104">
        <v>2008</v>
      </c>
      <c r="C7104">
        <v>149</v>
      </c>
      <c r="D7104">
        <v>-999</v>
      </c>
      <c r="E7104">
        <v>-999</v>
      </c>
      <c r="H7104">
        <v>149</v>
      </c>
      <c r="I7104" s="3">
        <v>-999</v>
      </c>
    </row>
    <row r="7105" spans="1:9" x14ac:dyDescent="0.25">
      <c r="A7105" t="s">
        <v>2455</v>
      </c>
      <c r="B7105">
        <v>2008</v>
      </c>
      <c r="C7105">
        <v>150</v>
      </c>
      <c r="D7105">
        <v>-999</v>
      </c>
      <c r="E7105">
        <v>-999</v>
      </c>
      <c r="H7105">
        <v>150</v>
      </c>
      <c r="I7105" s="3">
        <v>-999</v>
      </c>
    </row>
    <row r="7106" spans="1:9" x14ac:dyDescent="0.25">
      <c r="A7106" t="s">
        <v>2455</v>
      </c>
      <c r="B7106">
        <v>2008</v>
      </c>
      <c r="C7106">
        <v>151</v>
      </c>
      <c r="D7106">
        <v>-999</v>
      </c>
      <c r="E7106">
        <v>-999</v>
      </c>
      <c r="H7106">
        <v>151</v>
      </c>
      <c r="I7106" s="3">
        <v>-999</v>
      </c>
    </row>
    <row r="7107" spans="1:9" x14ac:dyDescent="0.25">
      <c r="A7107" t="s">
        <v>2455</v>
      </c>
      <c r="B7107">
        <v>2008</v>
      </c>
      <c r="C7107">
        <v>152</v>
      </c>
      <c r="D7107">
        <v>-999</v>
      </c>
      <c r="E7107">
        <v>-999</v>
      </c>
      <c r="H7107">
        <v>152</v>
      </c>
      <c r="I7107" s="3">
        <v>-999</v>
      </c>
    </row>
    <row r="7108" spans="1:9" x14ac:dyDescent="0.25">
      <c r="A7108" t="s">
        <v>2455</v>
      </c>
      <c r="B7108">
        <v>2008</v>
      </c>
      <c r="C7108">
        <v>153</v>
      </c>
      <c r="D7108">
        <v>-999</v>
      </c>
      <c r="E7108">
        <v>-999</v>
      </c>
      <c r="H7108">
        <v>153</v>
      </c>
      <c r="I7108" s="3">
        <v>-999</v>
      </c>
    </row>
    <row r="7109" spans="1:9" x14ac:dyDescent="0.25">
      <c r="A7109" t="s">
        <v>2455</v>
      </c>
      <c r="B7109">
        <v>2008</v>
      </c>
      <c r="C7109">
        <v>154</v>
      </c>
      <c r="D7109">
        <v>-999</v>
      </c>
      <c r="E7109">
        <v>-999</v>
      </c>
      <c r="H7109">
        <v>154</v>
      </c>
      <c r="I7109" s="3">
        <v>-999</v>
      </c>
    </row>
    <row r="7110" spans="1:9" x14ac:dyDescent="0.25">
      <c r="A7110" t="s">
        <v>2455</v>
      </c>
      <c r="B7110">
        <v>2008</v>
      </c>
      <c r="C7110">
        <v>155</v>
      </c>
      <c r="D7110">
        <v>-999</v>
      </c>
      <c r="E7110">
        <v>-999</v>
      </c>
      <c r="H7110">
        <v>155</v>
      </c>
      <c r="I7110" s="3">
        <v>-999</v>
      </c>
    </row>
    <row r="7111" spans="1:9" x14ac:dyDescent="0.25">
      <c r="A7111" t="s">
        <v>2455</v>
      </c>
      <c r="B7111">
        <v>2008</v>
      </c>
      <c r="C7111">
        <v>156</v>
      </c>
      <c r="D7111">
        <v>-999</v>
      </c>
      <c r="E7111">
        <v>-999</v>
      </c>
      <c r="H7111">
        <v>156</v>
      </c>
      <c r="I7111" s="3">
        <v>-999</v>
      </c>
    </row>
    <row r="7112" spans="1:9" x14ac:dyDescent="0.25">
      <c r="A7112" t="s">
        <v>2455</v>
      </c>
      <c r="B7112">
        <v>2008</v>
      </c>
      <c r="C7112">
        <v>157</v>
      </c>
      <c r="D7112">
        <v>-999</v>
      </c>
      <c r="E7112">
        <v>-999</v>
      </c>
      <c r="H7112">
        <v>157</v>
      </c>
      <c r="I7112" s="3">
        <v>-999</v>
      </c>
    </row>
    <row r="7113" spans="1:9" x14ac:dyDescent="0.25">
      <c r="A7113" t="s">
        <v>2455</v>
      </c>
      <c r="B7113">
        <v>2008</v>
      </c>
      <c r="C7113">
        <v>158</v>
      </c>
      <c r="D7113">
        <v>-999</v>
      </c>
      <c r="E7113">
        <v>-999</v>
      </c>
      <c r="H7113">
        <v>158</v>
      </c>
      <c r="I7113" s="3">
        <v>-999</v>
      </c>
    </row>
    <row r="7114" spans="1:9" x14ac:dyDescent="0.25">
      <c r="A7114" t="s">
        <v>2455</v>
      </c>
      <c r="B7114">
        <v>2008</v>
      </c>
      <c r="C7114">
        <v>159</v>
      </c>
      <c r="D7114">
        <v>-999</v>
      </c>
      <c r="E7114">
        <v>-999</v>
      </c>
      <c r="H7114">
        <v>159</v>
      </c>
      <c r="I7114" s="3">
        <v>-999</v>
      </c>
    </row>
    <row r="7115" spans="1:9" x14ac:dyDescent="0.25">
      <c r="A7115" t="s">
        <v>2455</v>
      </c>
      <c r="B7115">
        <v>2008</v>
      </c>
      <c r="C7115">
        <v>160</v>
      </c>
      <c r="D7115">
        <v>-999</v>
      </c>
      <c r="E7115">
        <v>-999</v>
      </c>
      <c r="H7115">
        <v>160</v>
      </c>
      <c r="I7115" s="3">
        <v>-999</v>
      </c>
    </row>
    <row r="7116" spans="1:9" x14ac:dyDescent="0.25">
      <c r="A7116" t="s">
        <v>2455</v>
      </c>
      <c r="B7116">
        <v>2008</v>
      </c>
      <c r="C7116">
        <v>161</v>
      </c>
      <c r="D7116">
        <v>-999</v>
      </c>
      <c r="E7116">
        <v>-999</v>
      </c>
      <c r="H7116">
        <v>161</v>
      </c>
      <c r="I7116" s="3">
        <v>-999</v>
      </c>
    </row>
    <row r="7117" spans="1:9" x14ac:dyDescent="0.25">
      <c r="A7117" t="s">
        <v>2455</v>
      </c>
      <c r="B7117">
        <v>2008</v>
      </c>
      <c r="C7117">
        <v>162</v>
      </c>
      <c r="D7117">
        <v>-999</v>
      </c>
      <c r="E7117">
        <v>-999</v>
      </c>
      <c r="H7117">
        <v>162</v>
      </c>
      <c r="I7117" s="3">
        <v>-999</v>
      </c>
    </row>
    <row r="7118" spans="1:9" x14ac:dyDescent="0.25">
      <c r="A7118" t="s">
        <v>2455</v>
      </c>
      <c r="B7118">
        <v>2008</v>
      </c>
      <c r="C7118">
        <v>163</v>
      </c>
      <c r="D7118">
        <v>-999</v>
      </c>
      <c r="E7118">
        <v>-999</v>
      </c>
      <c r="H7118">
        <v>163</v>
      </c>
      <c r="I7118" s="3">
        <v>-999</v>
      </c>
    </row>
    <row r="7119" spans="1:9" x14ac:dyDescent="0.25">
      <c r="A7119" t="s">
        <v>2455</v>
      </c>
      <c r="B7119">
        <v>2008</v>
      </c>
      <c r="C7119">
        <v>164</v>
      </c>
      <c r="D7119">
        <v>-999</v>
      </c>
      <c r="E7119">
        <v>-999</v>
      </c>
      <c r="H7119">
        <v>164</v>
      </c>
      <c r="I7119" s="3">
        <v>-999</v>
      </c>
    </row>
    <row r="7120" spans="1:9" x14ac:dyDescent="0.25">
      <c r="A7120" t="s">
        <v>2455</v>
      </c>
      <c r="B7120">
        <v>2008</v>
      </c>
      <c r="C7120">
        <v>165</v>
      </c>
      <c r="D7120">
        <v>-999</v>
      </c>
      <c r="E7120">
        <v>-999</v>
      </c>
      <c r="H7120">
        <v>165</v>
      </c>
      <c r="I7120" s="3">
        <v>-999</v>
      </c>
    </row>
    <row r="7121" spans="1:9" x14ac:dyDescent="0.25">
      <c r="A7121" t="s">
        <v>2455</v>
      </c>
      <c r="B7121">
        <v>2008</v>
      </c>
      <c r="C7121">
        <v>166</v>
      </c>
      <c r="D7121">
        <v>-999</v>
      </c>
      <c r="E7121">
        <v>-999</v>
      </c>
      <c r="H7121">
        <v>166</v>
      </c>
      <c r="I7121" s="3">
        <v>-999</v>
      </c>
    </row>
    <row r="7122" spans="1:9" x14ac:dyDescent="0.25">
      <c r="A7122" t="s">
        <v>2455</v>
      </c>
      <c r="B7122">
        <v>2008</v>
      </c>
      <c r="C7122">
        <v>167</v>
      </c>
      <c r="D7122">
        <v>-999</v>
      </c>
      <c r="E7122">
        <v>-999</v>
      </c>
      <c r="H7122">
        <v>167</v>
      </c>
      <c r="I7122" s="3">
        <v>-999</v>
      </c>
    </row>
    <row r="7123" spans="1:9" x14ac:dyDescent="0.25">
      <c r="A7123" t="s">
        <v>2455</v>
      </c>
      <c r="B7123">
        <v>2008</v>
      </c>
      <c r="C7123">
        <v>168</v>
      </c>
      <c r="D7123">
        <v>-999</v>
      </c>
      <c r="E7123">
        <v>-999</v>
      </c>
      <c r="H7123">
        <v>168</v>
      </c>
      <c r="I7123" s="3">
        <v>-999</v>
      </c>
    </row>
    <row r="7124" spans="1:9" x14ac:dyDescent="0.25">
      <c r="A7124" t="s">
        <v>2455</v>
      </c>
      <c r="B7124">
        <v>2008</v>
      </c>
      <c r="C7124">
        <v>169</v>
      </c>
      <c r="D7124">
        <v>-999</v>
      </c>
      <c r="E7124">
        <v>-999</v>
      </c>
      <c r="H7124">
        <v>169</v>
      </c>
      <c r="I7124" s="3">
        <v>-999</v>
      </c>
    </row>
    <row r="7125" spans="1:9" x14ac:dyDescent="0.25">
      <c r="A7125" t="s">
        <v>2455</v>
      </c>
      <c r="B7125">
        <v>2008</v>
      </c>
      <c r="C7125">
        <v>170</v>
      </c>
      <c r="D7125">
        <v>-999</v>
      </c>
      <c r="E7125">
        <v>-999</v>
      </c>
      <c r="H7125">
        <v>170</v>
      </c>
      <c r="I7125" s="3">
        <v>-999</v>
      </c>
    </row>
    <row r="7126" spans="1:9" x14ac:dyDescent="0.25">
      <c r="A7126" t="s">
        <v>2455</v>
      </c>
      <c r="B7126">
        <v>2008</v>
      </c>
      <c r="C7126">
        <v>171</v>
      </c>
      <c r="D7126">
        <v>-999</v>
      </c>
      <c r="E7126">
        <v>-999</v>
      </c>
      <c r="H7126">
        <v>171</v>
      </c>
      <c r="I7126" s="3">
        <v>-999</v>
      </c>
    </row>
    <row r="7127" spans="1:9" x14ac:dyDescent="0.25">
      <c r="A7127" t="s">
        <v>2455</v>
      </c>
      <c r="B7127">
        <v>2008</v>
      </c>
      <c r="C7127">
        <v>172</v>
      </c>
      <c r="D7127">
        <v>-999</v>
      </c>
      <c r="E7127">
        <v>-999</v>
      </c>
      <c r="H7127">
        <v>172</v>
      </c>
      <c r="I7127" s="3">
        <v>-999</v>
      </c>
    </row>
    <row r="7128" spans="1:9" x14ac:dyDescent="0.25">
      <c r="A7128" t="s">
        <v>2455</v>
      </c>
      <c r="B7128">
        <v>2008</v>
      </c>
      <c r="C7128">
        <v>173</v>
      </c>
      <c r="D7128">
        <v>-999</v>
      </c>
      <c r="E7128">
        <v>-999</v>
      </c>
      <c r="H7128">
        <v>173</v>
      </c>
      <c r="I7128" s="3">
        <v>-999</v>
      </c>
    </row>
    <row r="7129" spans="1:9" x14ac:dyDescent="0.25">
      <c r="A7129" t="s">
        <v>2455</v>
      </c>
      <c r="B7129">
        <v>2008</v>
      </c>
      <c r="C7129">
        <v>174</v>
      </c>
      <c r="D7129">
        <v>-999</v>
      </c>
      <c r="E7129">
        <v>-999</v>
      </c>
      <c r="H7129">
        <v>174</v>
      </c>
      <c r="I7129" s="3">
        <v>-999</v>
      </c>
    </row>
    <row r="7130" spans="1:9" x14ac:dyDescent="0.25">
      <c r="A7130" t="s">
        <v>2455</v>
      </c>
      <c r="B7130">
        <v>2008</v>
      </c>
      <c r="C7130">
        <v>175</v>
      </c>
      <c r="D7130">
        <v>-999</v>
      </c>
      <c r="E7130">
        <v>-999</v>
      </c>
      <c r="H7130">
        <v>175</v>
      </c>
      <c r="I7130" s="3">
        <v>-999</v>
      </c>
    </row>
    <row r="7131" spans="1:9" x14ac:dyDescent="0.25">
      <c r="A7131" t="s">
        <v>2455</v>
      </c>
      <c r="B7131">
        <v>2008</v>
      </c>
      <c r="C7131">
        <v>176</v>
      </c>
      <c r="D7131">
        <v>-999</v>
      </c>
      <c r="E7131">
        <v>-999</v>
      </c>
      <c r="H7131">
        <v>176</v>
      </c>
      <c r="I7131" s="3">
        <v>-999</v>
      </c>
    </row>
    <row r="7132" spans="1:9" x14ac:dyDescent="0.25">
      <c r="A7132" t="s">
        <v>2455</v>
      </c>
      <c r="B7132">
        <v>2008</v>
      </c>
      <c r="C7132">
        <v>177</v>
      </c>
      <c r="D7132">
        <v>-999</v>
      </c>
      <c r="E7132">
        <v>-999</v>
      </c>
      <c r="H7132">
        <v>177</v>
      </c>
      <c r="I7132" s="3">
        <v>-999</v>
      </c>
    </row>
    <row r="7133" spans="1:9" x14ac:dyDescent="0.25">
      <c r="A7133" t="s">
        <v>2455</v>
      </c>
      <c r="B7133">
        <v>2008</v>
      </c>
      <c r="C7133">
        <v>178</v>
      </c>
      <c r="D7133">
        <v>-999</v>
      </c>
      <c r="E7133">
        <v>-999</v>
      </c>
      <c r="H7133">
        <v>178</v>
      </c>
      <c r="I7133" s="3">
        <v>-999</v>
      </c>
    </row>
    <row r="7134" spans="1:9" x14ac:dyDescent="0.25">
      <c r="A7134" t="s">
        <v>2455</v>
      </c>
      <c r="B7134">
        <v>2008</v>
      </c>
      <c r="C7134">
        <v>179</v>
      </c>
      <c r="D7134">
        <v>-999</v>
      </c>
      <c r="E7134">
        <v>-999</v>
      </c>
      <c r="H7134">
        <v>179</v>
      </c>
      <c r="I7134" s="3">
        <v>-999</v>
      </c>
    </row>
    <row r="7135" spans="1:9" x14ac:dyDescent="0.25">
      <c r="A7135" t="s">
        <v>2455</v>
      </c>
      <c r="B7135">
        <v>2008</v>
      </c>
      <c r="C7135">
        <v>180</v>
      </c>
      <c r="D7135">
        <v>-999</v>
      </c>
      <c r="E7135">
        <v>-999</v>
      </c>
      <c r="H7135">
        <v>180</v>
      </c>
      <c r="I7135" s="3">
        <v>-999</v>
      </c>
    </row>
    <row r="7136" spans="1:9" x14ac:dyDescent="0.25">
      <c r="A7136" t="s">
        <v>2455</v>
      </c>
      <c r="B7136">
        <v>2008</v>
      </c>
      <c r="C7136">
        <v>181</v>
      </c>
      <c r="D7136">
        <v>-999</v>
      </c>
      <c r="E7136">
        <v>-999</v>
      </c>
      <c r="H7136">
        <v>181</v>
      </c>
      <c r="I7136" s="3">
        <v>-999</v>
      </c>
    </row>
    <row r="7137" spans="1:9" x14ac:dyDescent="0.25">
      <c r="A7137" t="s">
        <v>2455</v>
      </c>
      <c r="B7137">
        <v>2008</v>
      </c>
      <c r="C7137">
        <v>182</v>
      </c>
      <c r="D7137">
        <v>-999</v>
      </c>
      <c r="E7137">
        <v>-999</v>
      </c>
      <c r="H7137">
        <v>182</v>
      </c>
      <c r="I7137" s="3">
        <v>-999</v>
      </c>
    </row>
    <row r="7138" spans="1:9" x14ac:dyDescent="0.25">
      <c r="A7138" t="s">
        <v>2455</v>
      </c>
      <c r="B7138">
        <v>2008</v>
      </c>
      <c r="C7138">
        <v>183</v>
      </c>
      <c r="D7138">
        <v>-999</v>
      </c>
      <c r="E7138">
        <v>-999</v>
      </c>
      <c r="H7138">
        <v>183</v>
      </c>
      <c r="I7138" s="3">
        <v>-999</v>
      </c>
    </row>
    <row r="7139" spans="1:9" x14ac:dyDescent="0.25">
      <c r="A7139" t="s">
        <v>2455</v>
      </c>
      <c r="B7139">
        <v>2008</v>
      </c>
      <c r="C7139">
        <v>184</v>
      </c>
      <c r="D7139">
        <v>-999</v>
      </c>
      <c r="E7139">
        <v>-999</v>
      </c>
      <c r="H7139">
        <v>184</v>
      </c>
      <c r="I7139" s="3">
        <v>-999</v>
      </c>
    </row>
    <row r="7140" spans="1:9" x14ac:dyDescent="0.25">
      <c r="A7140" t="s">
        <v>2455</v>
      </c>
      <c r="B7140">
        <v>2008</v>
      </c>
      <c r="C7140">
        <v>185</v>
      </c>
      <c r="D7140">
        <v>-999</v>
      </c>
      <c r="E7140">
        <v>-999</v>
      </c>
      <c r="H7140">
        <v>185</v>
      </c>
      <c r="I7140" s="3">
        <v>-999</v>
      </c>
    </row>
    <row r="7141" spans="1:9" x14ac:dyDescent="0.25">
      <c r="A7141" t="s">
        <v>2455</v>
      </c>
      <c r="B7141">
        <v>2008</v>
      </c>
      <c r="C7141">
        <v>186</v>
      </c>
      <c r="D7141">
        <v>-999</v>
      </c>
      <c r="E7141">
        <v>-999</v>
      </c>
      <c r="H7141">
        <v>186</v>
      </c>
      <c r="I7141" s="3">
        <v>-999</v>
      </c>
    </row>
    <row r="7142" spans="1:9" x14ac:dyDescent="0.25">
      <c r="A7142" t="s">
        <v>2455</v>
      </c>
      <c r="B7142">
        <v>2008</v>
      </c>
      <c r="C7142">
        <v>187</v>
      </c>
      <c r="D7142">
        <v>-999</v>
      </c>
      <c r="E7142">
        <v>-999</v>
      </c>
      <c r="H7142">
        <v>187</v>
      </c>
      <c r="I7142" s="3">
        <v>-999</v>
      </c>
    </row>
    <row r="7143" spans="1:9" x14ac:dyDescent="0.25">
      <c r="A7143" t="s">
        <v>2455</v>
      </c>
      <c r="B7143">
        <v>2008</v>
      </c>
      <c r="C7143">
        <v>188</v>
      </c>
      <c r="D7143">
        <v>-999</v>
      </c>
      <c r="E7143">
        <v>-999</v>
      </c>
      <c r="H7143">
        <v>188</v>
      </c>
      <c r="I7143" s="3">
        <v>-999</v>
      </c>
    </row>
    <row r="7144" spans="1:9" x14ac:dyDescent="0.25">
      <c r="A7144" t="s">
        <v>2455</v>
      </c>
      <c r="B7144">
        <v>2008</v>
      </c>
      <c r="C7144">
        <v>189</v>
      </c>
      <c r="D7144">
        <v>-999</v>
      </c>
      <c r="E7144">
        <v>-999</v>
      </c>
      <c r="H7144">
        <v>189</v>
      </c>
      <c r="I7144" s="3">
        <v>-999</v>
      </c>
    </row>
    <row r="7145" spans="1:9" x14ac:dyDescent="0.25">
      <c r="A7145" t="s">
        <v>2455</v>
      </c>
      <c r="B7145">
        <v>2008</v>
      </c>
      <c r="C7145">
        <v>190</v>
      </c>
      <c r="D7145">
        <v>-999</v>
      </c>
      <c r="E7145">
        <v>-999</v>
      </c>
      <c r="H7145">
        <v>190</v>
      </c>
      <c r="I7145" s="3">
        <v>-999</v>
      </c>
    </row>
    <row r="7146" spans="1:9" x14ac:dyDescent="0.25">
      <c r="A7146" t="s">
        <v>2455</v>
      </c>
      <c r="B7146">
        <v>2008</v>
      </c>
      <c r="C7146">
        <v>191</v>
      </c>
      <c r="D7146">
        <v>-999</v>
      </c>
      <c r="E7146">
        <v>-999</v>
      </c>
      <c r="H7146">
        <v>191</v>
      </c>
      <c r="I7146" s="3">
        <v>-999</v>
      </c>
    </row>
    <row r="7147" spans="1:9" x14ac:dyDescent="0.25">
      <c r="A7147" t="s">
        <v>2455</v>
      </c>
      <c r="B7147">
        <v>2008</v>
      </c>
      <c r="C7147">
        <v>192</v>
      </c>
      <c r="D7147">
        <v>-999</v>
      </c>
      <c r="E7147">
        <v>-999</v>
      </c>
      <c r="H7147">
        <v>192</v>
      </c>
      <c r="I7147" s="3">
        <v>-999</v>
      </c>
    </row>
    <row r="7148" spans="1:9" x14ac:dyDescent="0.25">
      <c r="A7148" t="s">
        <v>2455</v>
      </c>
      <c r="B7148">
        <v>2008</v>
      </c>
      <c r="C7148">
        <v>193</v>
      </c>
      <c r="D7148">
        <v>-999</v>
      </c>
      <c r="E7148">
        <v>-999</v>
      </c>
      <c r="H7148">
        <v>193</v>
      </c>
      <c r="I7148" s="3">
        <v>-999</v>
      </c>
    </row>
    <row r="7149" spans="1:9" x14ac:dyDescent="0.25">
      <c r="A7149" t="s">
        <v>2455</v>
      </c>
      <c r="B7149">
        <v>2008</v>
      </c>
      <c r="C7149">
        <v>194</v>
      </c>
      <c r="D7149">
        <v>-999</v>
      </c>
      <c r="E7149">
        <v>-999</v>
      </c>
      <c r="H7149">
        <v>194</v>
      </c>
      <c r="I7149" s="3">
        <v>-999</v>
      </c>
    </row>
    <row r="7150" spans="1:9" x14ac:dyDescent="0.25">
      <c r="A7150" t="s">
        <v>2455</v>
      </c>
      <c r="B7150">
        <v>2008</v>
      </c>
      <c r="C7150">
        <v>195</v>
      </c>
      <c r="D7150">
        <v>-999</v>
      </c>
      <c r="E7150">
        <v>-999</v>
      </c>
      <c r="H7150">
        <v>195</v>
      </c>
      <c r="I7150" s="3">
        <v>-999</v>
      </c>
    </row>
    <row r="7151" spans="1:9" x14ac:dyDescent="0.25">
      <c r="A7151" t="s">
        <v>2455</v>
      </c>
      <c r="B7151">
        <v>2008</v>
      </c>
      <c r="C7151">
        <v>196</v>
      </c>
      <c r="D7151">
        <v>-999</v>
      </c>
      <c r="E7151">
        <v>-999</v>
      </c>
      <c r="H7151">
        <v>196</v>
      </c>
      <c r="I7151" s="3">
        <v>-999</v>
      </c>
    </row>
    <row r="7152" spans="1:9" x14ac:dyDescent="0.25">
      <c r="A7152" t="s">
        <v>2455</v>
      </c>
      <c r="B7152">
        <v>2008</v>
      </c>
      <c r="C7152">
        <v>197</v>
      </c>
      <c r="D7152">
        <v>-999</v>
      </c>
      <c r="E7152">
        <v>-999</v>
      </c>
      <c r="H7152">
        <v>197</v>
      </c>
      <c r="I7152" s="3">
        <v>-999</v>
      </c>
    </row>
    <row r="7153" spans="1:9" x14ac:dyDescent="0.25">
      <c r="A7153" t="s">
        <v>2455</v>
      </c>
      <c r="B7153">
        <v>2008</v>
      </c>
      <c r="C7153">
        <v>198</v>
      </c>
      <c r="D7153">
        <v>-999</v>
      </c>
      <c r="E7153">
        <v>-999</v>
      </c>
      <c r="H7153">
        <v>198</v>
      </c>
      <c r="I7153" s="3">
        <v>-999</v>
      </c>
    </row>
    <row r="7154" spans="1:9" x14ac:dyDescent="0.25">
      <c r="A7154" t="s">
        <v>2455</v>
      </c>
      <c r="B7154">
        <v>2008</v>
      </c>
      <c r="C7154">
        <v>199</v>
      </c>
      <c r="D7154">
        <v>-999</v>
      </c>
      <c r="E7154">
        <v>-999</v>
      </c>
      <c r="H7154">
        <v>199</v>
      </c>
      <c r="I7154" s="3">
        <v>-999</v>
      </c>
    </row>
    <row r="7155" spans="1:9" x14ac:dyDescent="0.25">
      <c r="A7155" t="s">
        <v>2455</v>
      </c>
      <c r="B7155">
        <v>2008</v>
      </c>
      <c r="C7155">
        <v>200</v>
      </c>
      <c r="D7155">
        <v>-999</v>
      </c>
      <c r="E7155">
        <v>-999</v>
      </c>
      <c r="H7155">
        <v>200</v>
      </c>
      <c r="I7155" s="3">
        <v>-999</v>
      </c>
    </row>
    <row r="7156" spans="1:9" x14ac:dyDescent="0.25">
      <c r="A7156" t="s">
        <v>2455</v>
      </c>
      <c r="B7156">
        <v>2008</v>
      </c>
      <c r="C7156">
        <v>201</v>
      </c>
      <c r="D7156">
        <v>-999</v>
      </c>
      <c r="E7156">
        <v>-999</v>
      </c>
      <c r="H7156">
        <v>201</v>
      </c>
      <c r="I7156" s="3">
        <v>-999</v>
      </c>
    </row>
    <row r="7157" spans="1:9" x14ac:dyDescent="0.25">
      <c r="A7157" t="s">
        <v>2455</v>
      </c>
      <c r="B7157">
        <v>2008</v>
      </c>
      <c r="C7157">
        <v>202</v>
      </c>
      <c r="D7157">
        <v>-999</v>
      </c>
      <c r="E7157">
        <v>-999</v>
      </c>
      <c r="H7157">
        <v>202</v>
      </c>
      <c r="I7157" s="3">
        <v>-999</v>
      </c>
    </row>
    <row r="7158" spans="1:9" x14ac:dyDescent="0.25">
      <c r="A7158" t="s">
        <v>2455</v>
      </c>
      <c r="B7158">
        <v>2008</v>
      </c>
      <c r="C7158">
        <v>203</v>
      </c>
      <c r="D7158">
        <v>-999</v>
      </c>
      <c r="E7158">
        <v>-999</v>
      </c>
      <c r="H7158">
        <v>203</v>
      </c>
      <c r="I7158" s="3">
        <v>-999</v>
      </c>
    </row>
    <row r="7159" spans="1:9" x14ac:dyDescent="0.25">
      <c r="A7159" t="s">
        <v>2455</v>
      </c>
      <c r="B7159">
        <v>2008</v>
      </c>
      <c r="C7159">
        <v>204</v>
      </c>
      <c r="D7159">
        <v>-999</v>
      </c>
      <c r="E7159">
        <v>-999</v>
      </c>
      <c r="H7159">
        <v>204</v>
      </c>
      <c r="I7159" s="3">
        <v>-999</v>
      </c>
    </row>
    <row r="7160" spans="1:9" x14ac:dyDescent="0.25">
      <c r="A7160" t="s">
        <v>2455</v>
      </c>
      <c r="B7160">
        <v>2008</v>
      </c>
      <c r="C7160">
        <v>205</v>
      </c>
      <c r="D7160">
        <v>-999</v>
      </c>
      <c r="E7160">
        <v>-999</v>
      </c>
      <c r="H7160">
        <v>205</v>
      </c>
      <c r="I7160" s="3">
        <v>-999</v>
      </c>
    </row>
    <row r="7161" spans="1:9" x14ac:dyDescent="0.25">
      <c r="A7161" t="s">
        <v>2455</v>
      </c>
      <c r="B7161">
        <v>2008</v>
      </c>
      <c r="C7161">
        <v>206</v>
      </c>
      <c r="D7161">
        <v>-999</v>
      </c>
      <c r="E7161">
        <v>-999</v>
      </c>
      <c r="H7161">
        <v>206</v>
      </c>
      <c r="I7161" s="3">
        <v>-999</v>
      </c>
    </row>
    <row r="7162" spans="1:9" x14ac:dyDescent="0.25">
      <c r="A7162" t="s">
        <v>2455</v>
      </c>
      <c r="B7162">
        <v>2008</v>
      </c>
      <c r="C7162">
        <v>207</v>
      </c>
      <c r="D7162">
        <v>-999</v>
      </c>
      <c r="E7162">
        <v>-999</v>
      </c>
      <c r="H7162">
        <v>207</v>
      </c>
      <c r="I7162" s="3">
        <v>-999</v>
      </c>
    </row>
    <row r="7163" spans="1:9" x14ac:dyDescent="0.25">
      <c r="A7163" t="s">
        <v>2455</v>
      </c>
      <c r="B7163">
        <v>2008</v>
      </c>
      <c r="C7163">
        <v>208</v>
      </c>
      <c r="D7163">
        <v>-999</v>
      </c>
      <c r="E7163">
        <v>-999</v>
      </c>
      <c r="H7163">
        <v>208</v>
      </c>
      <c r="I7163" s="3">
        <v>-999</v>
      </c>
    </row>
    <row r="7164" spans="1:9" x14ac:dyDescent="0.25">
      <c r="A7164" t="s">
        <v>2455</v>
      </c>
      <c r="B7164">
        <v>2008</v>
      </c>
      <c r="C7164">
        <v>209</v>
      </c>
      <c r="D7164">
        <v>-999</v>
      </c>
      <c r="E7164">
        <v>-999</v>
      </c>
      <c r="H7164">
        <v>209</v>
      </c>
      <c r="I7164" s="3">
        <v>-999</v>
      </c>
    </row>
    <row r="7165" spans="1:9" x14ac:dyDescent="0.25">
      <c r="A7165" t="s">
        <v>2455</v>
      </c>
      <c r="B7165">
        <v>2008</v>
      </c>
      <c r="C7165">
        <v>210</v>
      </c>
      <c r="D7165">
        <v>-999</v>
      </c>
      <c r="E7165">
        <v>-999</v>
      </c>
      <c r="H7165">
        <v>210</v>
      </c>
      <c r="I7165" s="3">
        <v>-999</v>
      </c>
    </row>
    <row r="7166" spans="1:9" x14ac:dyDescent="0.25">
      <c r="A7166" t="s">
        <v>2455</v>
      </c>
      <c r="B7166">
        <v>2008</v>
      </c>
      <c r="C7166">
        <v>211</v>
      </c>
      <c r="D7166">
        <v>-999</v>
      </c>
      <c r="E7166">
        <v>-999</v>
      </c>
      <c r="H7166">
        <v>211</v>
      </c>
      <c r="I7166" s="3">
        <v>-999</v>
      </c>
    </row>
    <row r="7167" spans="1:9" x14ac:dyDescent="0.25">
      <c r="A7167" t="s">
        <v>2455</v>
      </c>
      <c r="B7167">
        <v>2008</v>
      </c>
      <c r="C7167">
        <v>212</v>
      </c>
      <c r="D7167">
        <v>-999</v>
      </c>
      <c r="E7167">
        <v>-999</v>
      </c>
      <c r="H7167">
        <v>212</v>
      </c>
      <c r="I7167" s="3">
        <v>-999</v>
      </c>
    </row>
    <row r="7168" spans="1:9" x14ac:dyDescent="0.25">
      <c r="A7168" t="s">
        <v>2455</v>
      </c>
      <c r="B7168">
        <v>2008</v>
      </c>
      <c r="C7168">
        <v>213</v>
      </c>
      <c r="D7168">
        <v>-999</v>
      </c>
      <c r="E7168">
        <v>-999</v>
      </c>
      <c r="H7168">
        <v>213</v>
      </c>
      <c r="I7168" s="3">
        <v>-999</v>
      </c>
    </row>
    <row r="7169" spans="1:9" x14ac:dyDescent="0.25">
      <c r="A7169" t="s">
        <v>2455</v>
      </c>
      <c r="B7169">
        <v>2008</v>
      </c>
      <c r="C7169">
        <v>214</v>
      </c>
      <c r="D7169">
        <v>-999</v>
      </c>
      <c r="E7169">
        <v>-999</v>
      </c>
      <c r="H7169">
        <v>214</v>
      </c>
      <c r="I7169" s="3">
        <v>-999</v>
      </c>
    </row>
    <row r="7170" spans="1:9" x14ac:dyDescent="0.25">
      <c r="A7170" t="s">
        <v>2455</v>
      </c>
      <c r="B7170">
        <v>2008</v>
      </c>
      <c r="C7170">
        <v>215</v>
      </c>
      <c r="D7170">
        <v>-999</v>
      </c>
      <c r="E7170">
        <v>-999</v>
      </c>
      <c r="H7170">
        <v>215</v>
      </c>
      <c r="I7170" s="3">
        <v>-999</v>
      </c>
    </row>
    <row r="7171" spans="1:9" x14ac:dyDescent="0.25">
      <c r="A7171" t="s">
        <v>2455</v>
      </c>
      <c r="B7171">
        <v>2008</v>
      </c>
      <c r="C7171">
        <v>216</v>
      </c>
      <c r="D7171">
        <v>-999</v>
      </c>
      <c r="E7171">
        <v>-999</v>
      </c>
      <c r="H7171">
        <v>216</v>
      </c>
      <c r="I7171" s="3">
        <v>-999</v>
      </c>
    </row>
    <row r="7172" spans="1:9" x14ac:dyDescent="0.25">
      <c r="A7172" t="s">
        <v>2455</v>
      </c>
      <c r="B7172">
        <v>2008</v>
      </c>
      <c r="C7172">
        <v>217</v>
      </c>
      <c r="D7172">
        <v>-999</v>
      </c>
      <c r="E7172">
        <v>-999</v>
      </c>
      <c r="H7172">
        <v>217</v>
      </c>
      <c r="I7172" s="3">
        <v>-999</v>
      </c>
    </row>
    <row r="7173" spans="1:9" x14ac:dyDescent="0.25">
      <c r="A7173" t="s">
        <v>2455</v>
      </c>
      <c r="B7173">
        <v>2008</v>
      </c>
      <c r="C7173">
        <v>218</v>
      </c>
      <c r="D7173">
        <v>-999</v>
      </c>
      <c r="E7173">
        <v>-999</v>
      </c>
      <c r="H7173">
        <v>218</v>
      </c>
      <c r="I7173" s="3">
        <v>-999</v>
      </c>
    </row>
    <row r="7174" spans="1:9" x14ac:dyDescent="0.25">
      <c r="A7174" t="s">
        <v>2455</v>
      </c>
      <c r="B7174">
        <v>2008</v>
      </c>
      <c r="C7174">
        <v>219</v>
      </c>
      <c r="D7174">
        <v>-999</v>
      </c>
      <c r="E7174">
        <v>-999</v>
      </c>
      <c r="H7174">
        <v>219</v>
      </c>
      <c r="I7174" s="3">
        <v>-999</v>
      </c>
    </row>
    <row r="7175" spans="1:9" x14ac:dyDescent="0.25">
      <c r="A7175" t="s">
        <v>2455</v>
      </c>
      <c r="B7175">
        <v>2008</v>
      </c>
      <c r="C7175">
        <v>220</v>
      </c>
      <c r="D7175">
        <v>-999</v>
      </c>
      <c r="E7175">
        <v>-999</v>
      </c>
      <c r="H7175">
        <v>220</v>
      </c>
      <c r="I7175" s="3">
        <v>-999</v>
      </c>
    </row>
    <row r="7176" spans="1:9" x14ac:dyDescent="0.25">
      <c r="A7176" t="s">
        <v>2455</v>
      </c>
      <c r="B7176">
        <v>2008</v>
      </c>
      <c r="C7176">
        <v>221</v>
      </c>
      <c r="D7176">
        <v>-999</v>
      </c>
      <c r="E7176">
        <v>-999</v>
      </c>
      <c r="H7176">
        <v>221</v>
      </c>
      <c r="I7176" s="3">
        <v>-999</v>
      </c>
    </row>
    <row r="7177" spans="1:9" x14ac:dyDescent="0.25">
      <c r="A7177" t="s">
        <v>2455</v>
      </c>
      <c r="B7177">
        <v>2008</v>
      </c>
      <c r="C7177">
        <v>222</v>
      </c>
      <c r="D7177">
        <v>-999</v>
      </c>
      <c r="E7177">
        <v>-999</v>
      </c>
      <c r="H7177">
        <v>222</v>
      </c>
      <c r="I7177" s="3">
        <v>-999</v>
      </c>
    </row>
    <row r="7178" spans="1:9" x14ac:dyDescent="0.25">
      <c r="A7178" t="s">
        <v>2455</v>
      </c>
      <c r="B7178">
        <v>2008</v>
      </c>
      <c r="C7178">
        <v>223</v>
      </c>
      <c r="D7178">
        <v>-999</v>
      </c>
      <c r="E7178">
        <v>-999</v>
      </c>
      <c r="H7178">
        <v>223</v>
      </c>
      <c r="I7178" s="3">
        <v>-999</v>
      </c>
    </row>
    <row r="7179" spans="1:9" x14ac:dyDescent="0.25">
      <c r="A7179" t="s">
        <v>2455</v>
      </c>
      <c r="B7179">
        <v>2008</v>
      </c>
      <c r="C7179">
        <v>224</v>
      </c>
      <c r="D7179">
        <v>-999</v>
      </c>
      <c r="E7179">
        <v>-999</v>
      </c>
      <c r="H7179">
        <v>224</v>
      </c>
      <c r="I7179" s="3">
        <v>-999</v>
      </c>
    </row>
    <row r="7180" spans="1:9" x14ac:dyDescent="0.25">
      <c r="A7180" t="s">
        <v>2455</v>
      </c>
      <c r="B7180">
        <v>2008</v>
      </c>
      <c r="C7180">
        <v>225</v>
      </c>
      <c r="D7180">
        <v>-999</v>
      </c>
      <c r="E7180">
        <v>-999</v>
      </c>
      <c r="H7180">
        <v>225</v>
      </c>
      <c r="I7180" s="3">
        <v>-999</v>
      </c>
    </row>
    <row r="7181" spans="1:9" x14ac:dyDescent="0.25">
      <c r="A7181" t="s">
        <v>2455</v>
      </c>
      <c r="B7181">
        <v>2008</v>
      </c>
      <c r="C7181">
        <v>226</v>
      </c>
      <c r="D7181">
        <v>-999</v>
      </c>
      <c r="E7181">
        <v>-999</v>
      </c>
      <c r="H7181">
        <v>226</v>
      </c>
      <c r="I7181" s="3">
        <v>-999</v>
      </c>
    </row>
    <row r="7182" spans="1:9" x14ac:dyDescent="0.25">
      <c r="A7182" t="s">
        <v>2455</v>
      </c>
      <c r="B7182">
        <v>2008</v>
      </c>
      <c r="C7182">
        <v>227</v>
      </c>
      <c r="D7182">
        <v>-999</v>
      </c>
      <c r="E7182">
        <v>-999</v>
      </c>
      <c r="H7182">
        <v>227</v>
      </c>
      <c r="I7182" s="3">
        <v>-999</v>
      </c>
    </row>
    <row r="7183" spans="1:9" x14ac:dyDescent="0.25">
      <c r="A7183" t="s">
        <v>2455</v>
      </c>
      <c r="B7183">
        <v>2008</v>
      </c>
      <c r="C7183">
        <v>228</v>
      </c>
      <c r="D7183">
        <v>-999</v>
      </c>
      <c r="E7183">
        <v>-999</v>
      </c>
      <c r="H7183">
        <v>228</v>
      </c>
      <c r="I7183" s="3">
        <v>-999</v>
      </c>
    </row>
    <row r="7184" spans="1:9" x14ac:dyDescent="0.25">
      <c r="A7184" t="s">
        <v>2455</v>
      </c>
      <c r="B7184">
        <v>2008</v>
      </c>
      <c r="C7184">
        <v>229</v>
      </c>
      <c r="D7184">
        <v>-999</v>
      </c>
      <c r="E7184">
        <v>-999</v>
      </c>
      <c r="H7184">
        <v>229</v>
      </c>
      <c r="I7184" s="3">
        <v>-999</v>
      </c>
    </row>
    <row r="7185" spans="1:9" x14ac:dyDescent="0.25">
      <c r="A7185" t="s">
        <v>2455</v>
      </c>
      <c r="B7185">
        <v>2008</v>
      </c>
      <c r="C7185">
        <v>230</v>
      </c>
      <c r="D7185">
        <v>-999</v>
      </c>
      <c r="E7185">
        <v>-999</v>
      </c>
      <c r="H7185">
        <v>230</v>
      </c>
      <c r="I7185" s="3">
        <v>-999</v>
      </c>
    </row>
    <row r="7186" spans="1:9" x14ac:dyDescent="0.25">
      <c r="A7186" t="s">
        <v>2455</v>
      </c>
      <c r="B7186">
        <v>2008</v>
      </c>
      <c r="C7186">
        <v>231</v>
      </c>
      <c r="D7186">
        <v>-999</v>
      </c>
      <c r="E7186">
        <v>-999</v>
      </c>
      <c r="H7186">
        <v>231</v>
      </c>
      <c r="I7186" s="3">
        <v>-999</v>
      </c>
    </row>
    <row r="7187" spans="1:9" x14ac:dyDescent="0.25">
      <c r="A7187" t="s">
        <v>2455</v>
      </c>
      <c r="B7187">
        <v>2008</v>
      </c>
      <c r="C7187">
        <v>232</v>
      </c>
      <c r="D7187">
        <v>-999</v>
      </c>
      <c r="E7187">
        <v>-999</v>
      </c>
      <c r="H7187">
        <v>232</v>
      </c>
      <c r="I7187" s="3">
        <v>-999</v>
      </c>
    </row>
    <row r="7188" spans="1:9" x14ac:dyDescent="0.25">
      <c r="A7188" t="s">
        <v>2455</v>
      </c>
      <c r="B7188">
        <v>2008</v>
      </c>
      <c r="C7188">
        <v>233</v>
      </c>
      <c r="D7188">
        <v>-999</v>
      </c>
      <c r="E7188">
        <v>-999</v>
      </c>
      <c r="H7188">
        <v>233</v>
      </c>
      <c r="I7188" s="3">
        <v>-999</v>
      </c>
    </row>
    <row r="7189" spans="1:9" x14ac:dyDescent="0.25">
      <c r="A7189" t="s">
        <v>2455</v>
      </c>
      <c r="B7189">
        <v>2008</v>
      </c>
      <c r="C7189">
        <v>234</v>
      </c>
      <c r="D7189">
        <v>-999</v>
      </c>
      <c r="E7189">
        <v>-999</v>
      </c>
      <c r="H7189">
        <v>234</v>
      </c>
      <c r="I7189" s="3">
        <v>-999</v>
      </c>
    </row>
    <row r="7190" spans="1:9" x14ac:dyDescent="0.25">
      <c r="A7190" t="s">
        <v>2455</v>
      </c>
      <c r="B7190">
        <v>2008</v>
      </c>
      <c r="C7190">
        <v>235</v>
      </c>
      <c r="D7190">
        <v>-999</v>
      </c>
      <c r="E7190">
        <v>-999</v>
      </c>
      <c r="H7190">
        <v>235</v>
      </c>
      <c r="I7190" s="3">
        <v>-999</v>
      </c>
    </row>
    <row r="7191" spans="1:9" x14ac:dyDescent="0.25">
      <c r="A7191" t="s">
        <v>2455</v>
      </c>
      <c r="B7191">
        <v>2008</v>
      </c>
      <c r="C7191">
        <v>236</v>
      </c>
      <c r="D7191">
        <v>-999</v>
      </c>
      <c r="E7191">
        <v>-999</v>
      </c>
      <c r="H7191">
        <v>236</v>
      </c>
      <c r="I7191" s="3">
        <v>-999</v>
      </c>
    </row>
    <row r="7192" spans="1:9" x14ac:dyDescent="0.25">
      <c r="A7192" t="s">
        <v>2455</v>
      </c>
      <c r="B7192">
        <v>2008</v>
      </c>
      <c r="C7192">
        <v>237</v>
      </c>
      <c r="D7192">
        <v>-999</v>
      </c>
      <c r="E7192">
        <v>-999</v>
      </c>
      <c r="H7192">
        <v>237</v>
      </c>
      <c r="I7192" s="3">
        <v>-999</v>
      </c>
    </row>
    <row r="7193" spans="1:9" x14ac:dyDescent="0.25">
      <c r="A7193" t="s">
        <v>2455</v>
      </c>
      <c r="B7193">
        <v>2008</v>
      </c>
      <c r="C7193">
        <v>238</v>
      </c>
      <c r="D7193">
        <v>-999</v>
      </c>
      <c r="E7193">
        <v>-999</v>
      </c>
      <c r="H7193">
        <v>238</v>
      </c>
      <c r="I7193" s="3">
        <v>-999</v>
      </c>
    </row>
    <row r="7194" spans="1:9" x14ac:dyDescent="0.25">
      <c r="A7194" t="s">
        <v>2455</v>
      </c>
      <c r="B7194">
        <v>2008</v>
      </c>
      <c r="C7194">
        <v>239</v>
      </c>
      <c r="D7194">
        <v>-999</v>
      </c>
      <c r="E7194">
        <v>-999</v>
      </c>
      <c r="H7194">
        <v>239</v>
      </c>
      <c r="I7194" s="3">
        <v>-999</v>
      </c>
    </row>
    <row r="7195" spans="1:9" x14ac:dyDescent="0.25">
      <c r="A7195" t="s">
        <v>2455</v>
      </c>
      <c r="B7195">
        <v>2008</v>
      </c>
      <c r="C7195">
        <v>240</v>
      </c>
      <c r="D7195">
        <v>-999</v>
      </c>
      <c r="E7195">
        <v>-999</v>
      </c>
      <c r="H7195">
        <v>240</v>
      </c>
      <c r="I7195" s="3">
        <v>-999</v>
      </c>
    </row>
    <row r="7196" spans="1:9" x14ac:dyDescent="0.25">
      <c r="A7196" t="s">
        <v>2455</v>
      </c>
      <c r="B7196">
        <v>2008</v>
      </c>
      <c r="C7196">
        <v>241</v>
      </c>
      <c r="D7196">
        <v>-999</v>
      </c>
      <c r="E7196">
        <v>-999</v>
      </c>
      <c r="H7196">
        <v>241</v>
      </c>
      <c r="I7196" s="3">
        <v>-999</v>
      </c>
    </row>
    <row r="7197" spans="1:9" x14ac:dyDescent="0.25">
      <c r="A7197" t="s">
        <v>2455</v>
      </c>
      <c r="B7197">
        <v>2008</v>
      </c>
      <c r="C7197">
        <v>242</v>
      </c>
      <c r="D7197">
        <v>-999</v>
      </c>
      <c r="E7197">
        <v>-999</v>
      </c>
      <c r="H7197">
        <v>242</v>
      </c>
      <c r="I7197" s="3">
        <v>-999</v>
      </c>
    </row>
    <row r="7198" spans="1:9" x14ac:dyDescent="0.25">
      <c r="A7198" t="s">
        <v>2455</v>
      </c>
      <c r="B7198">
        <v>2008</v>
      </c>
      <c r="C7198">
        <v>243</v>
      </c>
      <c r="D7198">
        <v>-999</v>
      </c>
      <c r="E7198">
        <v>-999</v>
      </c>
      <c r="H7198">
        <v>243</v>
      </c>
      <c r="I7198" s="3">
        <v>-999</v>
      </c>
    </row>
    <row r="7199" spans="1:9" x14ac:dyDescent="0.25">
      <c r="A7199" t="s">
        <v>2455</v>
      </c>
      <c r="B7199">
        <v>2008</v>
      </c>
      <c r="C7199">
        <v>244</v>
      </c>
      <c r="D7199">
        <v>-999</v>
      </c>
      <c r="E7199">
        <v>-999</v>
      </c>
      <c r="H7199">
        <v>244</v>
      </c>
      <c r="I7199" s="3">
        <v>-999</v>
      </c>
    </row>
    <row r="7200" spans="1:9" x14ac:dyDescent="0.25">
      <c r="A7200" t="s">
        <v>2455</v>
      </c>
      <c r="B7200">
        <v>2008</v>
      </c>
      <c r="C7200">
        <v>245</v>
      </c>
      <c r="D7200">
        <v>-999</v>
      </c>
      <c r="E7200">
        <v>-999</v>
      </c>
      <c r="H7200">
        <v>245</v>
      </c>
      <c r="I7200" s="3">
        <v>-999</v>
      </c>
    </row>
    <row r="7201" spans="1:9" x14ac:dyDescent="0.25">
      <c r="A7201" t="s">
        <v>2455</v>
      </c>
      <c r="B7201">
        <v>2008</v>
      </c>
      <c r="C7201">
        <v>246</v>
      </c>
      <c r="D7201">
        <v>-999</v>
      </c>
      <c r="E7201">
        <v>-999</v>
      </c>
      <c r="H7201">
        <v>246</v>
      </c>
      <c r="I7201" s="3">
        <v>-999</v>
      </c>
    </row>
    <row r="7202" spans="1:9" x14ac:dyDescent="0.25">
      <c r="A7202" t="s">
        <v>2455</v>
      </c>
      <c r="B7202">
        <v>2008</v>
      </c>
      <c r="C7202">
        <v>247</v>
      </c>
      <c r="D7202">
        <v>-999</v>
      </c>
      <c r="E7202">
        <v>-999</v>
      </c>
      <c r="H7202">
        <v>247</v>
      </c>
      <c r="I7202" s="3">
        <v>-999</v>
      </c>
    </row>
    <row r="7203" spans="1:9" x14ac:dyDescent="0.25">
      <c r="A7203" t="s">
        <v>2455</v>
      </c>
      <c r="B7203">
        <v>2008</v>
      </c>
      <c r="C7203">
        <v>248</v>
      </c>
      <c r="D7203">
        <v>-999</v>
      </c>
      <c r="E7203">
        <v>-999</v>
      </c>
      <c r="H7203">
        <v>248</v>
      </c>
      <c r="I7203" s="3">
        <v>-999</v>
      </c>
    </row>
    <row r="7204" spans="1:9" x14ac:dyDescent="0.25">
      <c r="A7204" t="s">
        <v>2455</v>
      </c>
      <c r="B7204">
        <v>2008</v>
      </c>
      <c r="C7204">
        <v>249</v>
      </c>
      <c r="D7204">
        <v>-999</v>
      </c>
      <c r="E7204">
        <v>-999</v>
      </c>
      <c r="H7204">
        <v>249</v>
      </c>
      <c r="I7204" s="3">
        <v>-999</v>
      </c>
    </row>
    <row r="7205" spans="1:9" x14ac:dyDescent="0.25">
      <c r="A7205" t="s">
        <v>2455</v>
      </c>
      <c r="B7205">
        <v>2008</v>
      </c>
      <c r="C7205">
        <v>250</v>
      </c>
      <c r="D7205">
        <v>-999</v>
      </c>
      <c r="E7205">
        <v>-999</v>
      </c>
      <c r="H7205">
        <v>250</v>
      </c>
      <c r="I7205" s="3">
        <v>-999</v>
      </c>
    </row>
    <row r="7206" spans="1:9" x14ac:dyDescent="0.25">
      <c r="A7206" t="s">
        <v>2455</v>
      </c>
      <c r="B7206">
        <v>2008</v>
      </c>
      <c r="C7206">
        <v>251</v>
      </c>
      <c r="D7206">
        <v>-999</v>
      </c>
      <c r="E7206">
        <v>-999</v>
      </c>
      <c r="H7206">
        <v>251</v>
      </c>
      <c r="I7206" s="3">
        <v>-999</v>
      </c>
    </row>
    <row r="7207" spans="1:9" x14ac:dyDescent="0.25">
      <c r="A7207" t="s">
        <v>2455</v>
      </c>
      <c r="B7207">
        <v>2008</v>
      </c>
      <c r="C7207">
        <v>252</v>
      </c>
      <c r="D7207">
        <v>-999</v>
      </c>
      <c r="E7207">
        <v>-999</v>
      </c>
      <c r="H7207">
        <v>252</v>
      </c>
      <c r="I7207" s="3">
        <v>-999</v>
      </c>
    </row>
    <row r="7208" spans="1:9" x14ac:dyDescent="0.25">
      <c r="A7208" t="s">
        <v>2455</v>
      </c>
      <c r="B7208">
        <v>2008</v>
      </c>
      <c r="C7208">
        <v>253</v>
      </c>
      <c r="D7208">
        <v>-999</v>
      </c>
      <c r="E7208">
        <v>-999</v>
      </c>
      <c r="H7208">
        <v>253</v>
      </c>
      <c r="I7208" s="3">
        <v>-999</v>
      </c>
    </row>
    <row r="7209" spans="1:9" x14ac:dyDescent="0.25">
      <c r="A7209" t="s">
        <v>2455</v>
      </c>
      <c r="B7209">
        <v>2008</v>
      </c>
      <c r="C7209">
        <v>254</v>
      </c>
      <c r="D7209">
        <v>-999</v>
      </c>
      <c r="E7209">
        <v>-999</v>
      </c>
      <c r="H7209">
        <v>254</v>
      </c>
      <c r="I7209" s="3">
        <v>-999</v>
      </c>
    </row>
    <row r="7210" spans="1:9" x14ac:dyDescent="0.25">
      <c r="A7210" t="s">
        <v>2455</v>
      </c>
      <c r="B7210">
        <v>2008</v>
      </c>
      <c r="C7210">
        <v>255</v>
      </c>
      <c r="D7210">
        <v>-999</v>
      </c>
      <c r="E7210">
        <v>-999</v>
      </c>
      <c r="H7210">
        <v>255</v>
      </c>
      <c r="I7210" s="3">
        <v>-999</v>
      </c>
    </row>
    <row r="7211" spans="1:9" x14ac:dyDescent="0.25">
      <c r="A7211" t="s">
        <v>2455</v>
      </c>
      <c r="B7211">
        <v>2008</v>
      </c>
      <c r="C7211">
        <v>256</v>
      </c>
      <c r="D7211">
        <v>-999</v>
      </c>
      <c r="E7211">
        <v>-999</v>
      </c>
      <c r="H7211">
        <v>256</v>
      </c>
      <c r="I7211" s="3">
        <v>-999</v>
      </c>
    </row>
    <row r="7212" spans="1:9" x14ac:dyDescent="0.25">
      <c r="A7212" t="s">
        <v>2455</v>
      </c>
      <c r="B7212">
        <v>2008</v>
      </c>
      <c r="C7212">
        <v>257</v>
      </c>
      <c r="D7212">
        <v>-999</v>
      </c>
      <c r="E7212">
        <v>-999</v>
      </c>
      <c r="H7212">
        <v>257</v>
      </c>
      <c r="I7212" s="3">
        <v>-999</v>
      </c>
    </row>
    <row r="7213" spans="1:9" x14ac:dyDescent="0.25">
      <c r="A7213" t="s">
        <v>2455</v>
      </c>
      <c r="B7213">
        <v>2008</v>
      </c>
      <c r="C7213">
        <v>258</v>
      </c>
      <c r="D7213">
        <v>-999</v>
      </c>
      <c r="E7213">
        <v>-999</v>
      </c>
      <c r="H7213">
        <v>258</v>
      </c>
      <c r="I7213" s="3">
        <v>-999</v>
      </c>
    </row>
    <row r="7214" spans="1:9" x14ac:dyDescent="0.25">
      <c r="A7214" t="s">
        <v>2455</v>
      </c>
      <c r="B7214">
        <v>2008</v>
      </c>
      <c r="C7214">
        <v>259</v>
      </c>
      <c r="D7214">
        <v>-999</v>
      </c>
      <c r="E7214">
        <v>-999</v>
      </c>
      <c r="H7214">
        <v>259</v>
      </c>
      <c r="I7214" s="3">
        <v>-999</v>
      </c>
    </row>
    <row r="7215" spans="1:9" x14ac:dyDescent="0.25">
      <c r="A7215" t="s">
        <v>2455</v>
      </c>
      <c r="B7215">
        <v>2008</v>
      </c>
      <c r="C7215">
        <v>260</v>
      </c>
      <c r="D7215">
        <v>-999</v>
      </c>
      <c r="E7215">
        <v>-999</v>
      </c>
      <c r="H7215">
        <v>260</v>
      </c>
      <c r="I7215" s="3">
        <v>-999</v>
      </c>
    </row>
    <row r="7216" spans="1:9" x14ac:dyDescent="0.25">
      <c r="A7216" t="s">
        <v>2455</v>
      </c>
      <c r="B7216">
        <v>2008</v>
      </c>
      <c r="C7216">
        <v>261</v>
      </c>
      <c r="D7216">
        <v>-999</v>
      </c>
      <c r="E7216">
        <v>-999</v>
      </c>
      <c r="H7216">
        <v>261</v>
      </c>
      <c r="I7216" s="3">
        <v>-999</v>
      </c>
    </row>
    <row r="7217" spans="1:9" x14ac:dyDescent="0.25">
      <c r="A7217" t="s">
        <v>2455</v>
      </c>
      <c r="B7217">
        <v>2008</v>
      </c>
      <c r="C7217">
        <v>262</v>
      </c>
      <c r="D7217">
        <v>-999</v>
      </c>
      <c r="E7217">
        <v>-999</v>
      </c>
      <c r="H7217">
        <v>262</v>
      </c>
      <c r="I7217" s="3">
        <v>-999</v>
      </c>
    </row>
    <row r="7218" spans="1:9" x14ac:dyDescent="0.25">
      <c r="A7218" t="s">
        <v>2455</v>
      </c>
      <c r="B7218">
        <v>2008</v>
      </c>
      <c r="C7218">
        <v>263</v>
      </c>
      <c r="D7218">
        <v>-999</v>
      </c>
      <c r="E7218">
        <v>-999</v>
      </c>
      <c r="H7218">
        <v>263</v>
      </c>
      <c r="I7218" s="3">
        <v>-999</v>
      </c>
    </row>
    <row r="7219" spans="1:9" x14ac:dyDescent="0.25">
      <c r="A7219" t="s">
        <v>2455</v>
      </c>
      <c r="B7219">
        <v>2008</v>
      </c>
      <c r="C7219">
        <v>264</v>
      </c>
      <c r="D7219">
        <v>-999</v>
      </c>
      <c r="E7219">
        <v>-999</v>
      </c>
      <c r="H7219">
        <v>264</v>
      </c>
      <c r="I7219" s="3">
        <v>-999</v>
      </c>
    </row>
    <row r="7220" spans="1:9" x14ac:dyDescent="0.25">
      <c r="A7220" t="s">
        <v>2455</v>
      </c>
      <c r="B7220">
        <v>2008</v>
      </c>
      <c r="C7220">
        <v>265</v>
      </c>
      <c r="D7220">
        <v>-999</v>
      </c>
      <c r="E7220">
        <v>-999</v>
      </c>
      <c r="H7220">
        <v>265</v>
      </c>
      <c r="I7220" s="3">
        <v>-999</v>
      </c>
    </row>
    <row r="7221" spans="1:9" x14ac:dyDescent="0.25">
      <c r="A7221" t="s">
        <v>2455</v>
      </c>
      <c r="B7221">
        <v>2008</v>
      </c>
      <c r="C7221">
        <v>266</v>
      </c>
      <c r="D7221">
        <v>-999</v>
      </c>
      <c r="E7221">
        <v>-999</v>
      </c>
      <c r="H7221">
        <v>266</v>
      </c>
      <c r="I7221" s="3">
        <v>-999</v>
      </c>
    </row>
    <row r="7222" spans="1:9" x14ac:dyDescent="0.25">
      <c r="A7222" t="s">
        <v>2455</v>
      </c>
      <c r="B7222">
        <v>2008</v>
      </c>
      <c r="C7222">
        <v>267</v>
      </c>
      <c r="D7222">
        <v>-999</v>
      </c>
      <c r="E7222">
        <v>-999</v>
      </c>
      <c r="H7222">
        <v>267</v>
      </c>
      <c r="I7222" s="3">
        <v>-999</v>
      </c>
    </row>
    <row r="7223" spans="1:9" x14ac:dyDescent="0.25">
      <c r="A7223" t="s">
        <v>2455</v>
      </c>
      <c r="B7223">
        <v>2008</v>
      </c>
      <c r="C7223">
        <v>268</v>
      </c>
      <c r="D7223">
        <v>-999</v>
      </c>
      <c r="E7223">
        <v>-999</v>
      </c>
      <c r="H7223">
        <v>268</v>
      </c>
      <c r="I7223" s="3">
        <v>-999</v>
      </c>
    </row>
    <row r="7224" spans="1:9" x14ac:dyDescent="0.25">
      <c r="A7224" t="s">
        <v>2455</v>
      </c>
      <c r="B7224">
        <v>2008</v>
      </c>
      <c r="C7224">
        <v>269</v>
      </c>
      <c r="D7224">
        <v>-999</v>
      </c>
      <c r="E7224">
        <v>-999</v>
      </c>
      <c r="H7224">
        <v>269</v>
      </c>
      <c r="I7224" s="3">
        <v>-999</v>
      </c>
    </row>
    <row r="7225" spans="1:9" x14ac:dyDescent="0.25">
      <c r="A7225" t="s">
        <v>2455</v>
      </c>
      <c r="B7225">
        <v>2008</v>
      </c>
      <c r="C7225">
        <v>270</v>
      </c>
      <c r="D7225">
        <v>-999</v>
      </c>
      <c r="E7225">
        <v>-999</v>
      </c>
      <c r="H7225">
        <v>270</v>
      </c>
      <c r="I7225" s="3">
        <v>-999</v>
      </c>
    </row>
    <row r="7226" spans="1:9" x14ac:dyDescent="0.25">
      <c r="A7226" t="s">
        <v>2455</v>
      </c>
      <c r="B7226">
        <v>2008</v>
      </c>
      <c r="C7226">
        <v>271</v>
      </c>
      <c r="D7226">
        <v>-999</v>
      </c>
      <c r="E7226">
        <v>-999</v>
      </c>
      <c r="H7226">
        <v>271</v>
      </c>
      <c r="I7226" s="3">
        <v>-999</v>
      </c>
    </row>
    <row r="7227" spans="1:9" x14ac:dyDescent="0.25">
      <c r="A7227" t="s">
        <v>2455</v>
      </c>
      <c r="B7227">
        <v>2008</v>
      </c>
      <c r="C7227">
        <v>272</v>
      </c>
      <c r="D7227">
        <v>-999</v>
      </c>
      <c r="E7227">
        <v>-999</v>
      </c>
      <c r="H7227">
        <v>272</v>
      </c>
      <c r="I7227" s="3">
        <v>-999</v>
      </c>
    </row>
    <row r="7228" spans="1:9" x14ac:dyDescent="0.25">
      <c r="A7228" t="s">
        <v>2455</v>
      </c>
      <c r="B7228">
        <v>2008</v>
      </c>
      <c r="C7228">
        <v>273</v>
      </c>
      <c r="D7228">
        <v>-999</v>
      </c>
      <c r="E7228">
        <v>-999</v>
      </c>
      <c r="H7228">
        <v>273</v>
      </c>
      <c r="I7228" s="3">
        <v>-999</v>
      </c>
    </row>
    <row r="7229" spans="1:9" x14ac:dyDescent="0.25">
      <c r="A7229" t="s">
        <v>2455</v>
      </c>
      <c r="B7229">
        <v>2008</v>
      </c>
      <c r="C7229">
        <v>274</v>
      </c>
      <c r="D7229">
        <v>-999</v>
      </c>
      <c r="E7229">
        <v>-999</v>
      </c>
      <c r="H7229">
        <v>274</v>
      </c>
      <c r="I7229" s="3">
        <v>-999</v>
      </c>
    </row>
    <row r="7230" spans="1:9" x14ac:dyDescent="0.25">
      <c r="A7230" t="s">
        <v>2455</v>
      </c>
      <c r="B7230">
        <v>2008</v>
      </c>
      <c r="C7230">
        <v>275</v>
      </c>
      <c r="D7230">
        <v>-999</v>
      </c>
      <c r="E7230">
        <v>-999</v>
      </c>
      <c r="H7230">
        <v>275</v>
      </c>
      <c r="I7230" s="3">
        <v>-999</v>
      </c>
    </row>
    <row r="7231" spans="1:9" x14ac:dyDescent="0.25">
      <c r="A7231" t="s">
        <v>2455</v>
      </c>
      <c r="B7231">
        <v>2008</v>
      </c>
      <c r="C7231">
        <v>276</v>
      </c>
      <c r="D7231">
        <v>-999</v>
      </c>
      <c r="E7231">
        <v>-999</v>
      </c>
      <c r="H7231">
        <v>276</v>
      </c>
      <c r="I7231" s="3">
        <v>-999</v>
      </c>
    </row>
    <row r="7232" spans="1:9" x14ac:dyDescent="0.25">
      <c r="A7232" t="s">
        <v>2455</v>
      </c>
      <c r="B7232">
        <v>2008</v>
      </c>
      <c r="C7232">
        <v>277</v>
      </c>
      <c r="D7232">
        <v>-999</v>
      </c>
      <c r="E7232">
        <v>-999</v>
      </c>
      <c r="H7232">
        <v>277</v>
      </c>
      <c r="I7232" s="3">
        <v>-999</v>
      </c>
    </row>
    <row r="7233" spans="1:9" x14ac:dyDescent="0.25">
      <c r="A7233" t="s">
        <v>2455</v>
      </c>
      <c r="B7233">
        <v>2008</v>
      </c>
      <c r="C7233">
        <v>278</v>
      </c>
      <c r="D7233">
        <v>-999</v>
      </c>
      <c r="E7233">
        <v>-999</v>
      </c>
      <c r="H7233">
        <v>278</v>
      </c>
      <c r="I7233" s="3">
        <v>-999</v>
      </c>
    </row>
    <row r="7234" spans="1:9" x14ac:dyDescent="0.25">
      <c r="A7234" t="s">
        <v>2455</v>
      </c>
      <c r="B7234">
        <v>2008</v>
      </c>
      <c r="C7234">
        <v>279</v>
      </c>
      <c r="D7234">
        <v>-999</v>
      </c>
      <c r="E7234">
        <v>-999</v>
      </c>
      <c r="H7234">
        <v>279</v>
      </c>
      <c r="I7234" s="3">
        <v>-999</v>
      </c>
    </row>
    <row r="7235" spans="1:9" x14ac:dyDescent="0.25">
      <c r="A7235" t="s">
        <v>2455</v>
      </c>
      <c r="B7235">
        <v>2008</v>
      </c>
      <c r="C7235">
        <v>280</v>
      </c>
      <c r="D7235">
        <v>-999</v>
      </c>
      <c r="E7235">
        <v>-999</v>
      </c>
      <c r="H7235">
        <v>280</v>
      </c>
      <c r="I7235" s="3">
        <v>-999</v>
      </c>
    </row>
    <row r="7236" spans="1:9" x14ac:dyDescent="0.25">
      <c r="A7236" t="s">
        <v>2455</v>
      </c>
      <c r="B7236">
        <v>2008</v>
      </c>
      <c r="C7236">
        <v>281</v>
      </c>
      <c r="D7236">
        <v>-999</v>
      </c>
      <c r="E7236">
        <v>-999</v>
      </c>
      <c r="H7236">
        <v>281</v>
      </c>
      <c r="I7236" s="3">
        <v>-999</v>
      </c>
    </row>
    <row r="7237" spans="1:9" x14ac:dyDescent="0.25">
      <c r="A7237" t="s">
        <v>2455</v>
      </c>
      <c r="B7237">
        <v>2008</v>
      </c>
      <c r="C7237">
        <v>282</v>
      </c>
      <c r="D7237">
        <v>-999</v>
      </c>
      <c r="E7237">
        <v>-999</v>
      </c>
      <c r="H7237">
        <v>282</v>
      </c>
      <c r="I7237" s="3">
        <v>-999</v>
      </c>
    </row>
    <row r="7238" spans="1:9" x14ac:dyDescent="0.25">
      <c r="A7238" t="s">
        <v>2455</v>
      </c>
      <c r="B7238">
        <v>2008</v>
      </c>
      <c r="C7238">
        <v>283</v>
      </c>
      <c r="D7238">
        <v>-999</v>
      </c>
      <c r="E7238">
        <v>-999</v>
      </c>
      <c r="H7238">
        <v>283</v>
      </c>
      <c r="I7238" s="3">
        <v>-999</v>
      </c>
    </row>
    <row r="7239" spans="1:9" x14ac:dyDescent="0.25">
      <c r="A7239" t="s">
        <v>2455</v>
      </c>
      <c r="B7239">
        <v>2008</v>
      </c>
      <c r="C7239">
        <v>284</v>
      </c>
      <c r="D7239">
        <v>-999</v>
      </c>
      <c r="E7239">
        <v>-999</v>
      </c>
      <c r="H7239">
        <v>284</v>
      </c>
      <c r="I7239" s="3">
        <v>-999</v>
      </c>
    </row>
    <row r="7240" spans="1:9" x14ac:dyDescent="0.25">
      <c r="A7240" t="s">
        <v>2455</v>
      </c>
      <c r="B7240">
        <v>2008</v>
      </c>
      <c r="C7240">
        <v>285</v>
      </c>
      <c r="D7240">
        <v>-999</v>
      </c>
      <c r="E7240">
        <v>-999</v>
      </c>
      <c r="H7240">
        <v>285</v>
      </c>
      <c r="I7240" s="3">
        <v>-999</v>
      </c>
    </row>
    <row r="7241" spans="1:9" x14ac:dyDescent="0.25">
      <c r="A7241" t="s">
        <v>2455</v>
      </c>
      <c r="B7241">
        <v>2008</v>
      </c>
      <c r="C7241">
        <v>286</v>
      </c>
      <c r="D7241">
        <v>-999</v>
      </c>
      <c r="E7241">
        <v>-999</v>
      </c>
      <c r="H7241">
        <v>286</v>
      </c>
      <c r="I7241" s="3">
        <v>-999</v>
      </c>
    </row>
    <row r="7242" spans="1:9" x14ac:dyDescent="0.25">
      <c r="A7242" t="s">
        <v>2455</v>
      </c>
      <c r="B7242">
        <v>2008</v>
      </c>
      <c r="C7242">
        <v>287</v>
      </c>
      <c r="D7242">
        <v>-999</v>
      </c>
      <c r="E7242">
        <v>-999</v>
      </c>
      <c r="H7242">
        <v>287</v>
      </c>
      <c r="I7242" s="3">
        <v>-999</v>
      </c>
    </row>
    <row r="7243" spans="1:9" x14ac:dyDescent="0.25">
      <c r="A7243" t="s">
        <v>2455</v>
      </c>
      <c r="B7243">
        <v>2008</v>
      </c>
      <c r="C7243">
        <v>288</v>
      </c>
      <c r="D7243">
        <v>-999</v>
      </c>
      <c r="E7243">
        <v>-999</v>
      </c>
      <c r="H7243">
        <v>288</v>
      </c>
      <c r="I7243" s="3">
        <v>-999</v>
      </c>
    </row>
    <row r="7244" spans="1:9" x14ac:dyDescent="0.25">
      <c r="A7244" t="s">
        <v>2455</v>
      </c>
      <c r="B7244">
        <v>2008</v>
      </c>
      <c r="C7244">
        <v>289</v>
      </c>
      <c r="D7244">
        <v>-999</v>
      </c>
      <c r="E7244">
        <v>-999</v>
      </c>
      <c r="H7244">
        <v>289</v>
      </c>
      <c r="I7244" s="3">
        <v>-999</v>
      </c>
    </row>
    <row r="7245" spans="1:9" x14ac:dyDescent="0.25">
      <c r="A7245" t="s">
        <v>2455</v>
      </c>
      <c r="B7245">
        <v>2008</v>
      </c>
      <c r="C7245">
        <v>290</v>
      </c>
      <c r="D7245">
        <v>-999</v>
      </c>
      <c r="E7245">
        <v>-999</v>
      </c>
      <c r="H7245">
        <v>290</v>
      </c>
      <c r="I7245" s="3">
        <v>-999</v>
      </c>
    </row>
    <row r="7246" spans="1:9" x14ac:dyDescent="0.25">
      <c r="A7246" t="s">
        <v>2455</v>
      </c>
      <c r="B7246">
        <v>2008</v>
      </c>
      <c r="C7246">
        <v>291</v>
      </c>
      <c r="D7246">
        <v>-999</v>
      </c>
      <c r="E7246">
        <v>-999</v>
      </c>
      <c r="H7246">
        <v>291</v>
      </c>
      <c r="I7246" s="3">
        <v>-999</v>
      </c>
    </row>
    <row r="7247" spans="1:9" x14ac:dyDescent="0.25">
      <c r="A7247" t="s">
        <v>2455</v>
      </c>
      <c r="B7247">
        <v>2008</v>
      </c>
      <c r="C7247">
        <v>292</v>
      </c>
      <c r="D7247">
        <v>-999</v>
      </c>
      <c r="E7247">
        <v>-999</v>
      </c>
      <c r="H7247">
        <v>292</v>
      </c>
      <c r="I7247" s="3">
        <v>-999</v>
      </c>
    </row>
    <row r="7248" spans="1:9" x14ac:dyDescent="0.25">
      <c r="A7248" t="s">
        <v>2455</v>
      </c>
      <c r="B7248">
        <v>2008</v>
      </c>
      <c r="C7248">
        <v>293</v>
      </c>
      <c r="D7248">
        <v>-999</v>
      </c>
      <c r="E7248">
        <v>-999</v>
      </c>
      <c r="H7248">
        <v>293</v>
      </c>
      <c r="I7248" s="3">
        <v>-999</v>
      </c>
    </row>
    <row r="7249" spans="1:9" x14ac:dyDescent="0.25">
      <c r="A7249" t="s">
        <v>2455</v>
      </c>
      <c r="B7249">
        <v>2008</v>
      </c>
      <c r="C7249">
        <v>294</v>
      </c>
      <c r="D7249">
        <v>-999</v>
      </c>
      <c r="E7249">
        <v>-999</v>
      </c>
      <c r="H7249">
        <v>294</v>
      </c>
      <c r="I7249" s="3">
        <v>-999</v>
      </c>
    </row>
    <row r="7250" spans="1:9" x14ac:dyDescent="0.25">
      <c r="A7250" t="s">
        <v>2455</v>
      </c>
      <c r="B7250">
        <v>2008</v>
      </c>
      <c r="C7250">
        <v>295</v>
      </c>
      <c r="D7250">
        <v>-999</v>
      </c>
      <c r="E7250">
        <v>-999</v>
      </c>
      <c r="H7250">
        <v>295</v>
      </c>
      <c r="I7250" s="3">
        <v>-999</v>
      </c>
    </row>
    <row r="7251" spans="1:9" x14ac:dyDescent="0.25">
      <c r="A7251" t="s">
        <v>2455</v>
      </c>
      <c r="B7251">
        <v>2008</v>
      </c>
      <c r="C7251">
        <v>296</v>
      </c>
      <c r="D7251">
        <v>-999</v>
      </c>
      <c r="E7251">
        <v>-999</v>
      </c>
      <c r="H7251">
        <v>296</v>
      </c>
      <c r="I7251" s="3">
        <v>-999</v>
      </c>
    </row>
    <row r="7252" spans="1:9" x14ac:dyDescent="0.25">
      <c r="A7252" t="s">
        <v>2455</v>
      </c>
      <c r="B7252">
        <v>2008</v>
      </c>
      <c r="C7252">
        <v>297</v>
      </c>
      <c r="D7252">
        <v>-999</v>
      </c>
      <c r="E7252">
        <v>-999</v>
      </c>
      <c r="H7252">
        <v>297</v>
      </c>
      <c r="I7252" s="3">
        <v>-999</v>
      </c>
    </row>
    <row r="7253" spans="1:9" x14ac:dyDescent="0.25">
      <c r="A7253" t="s">
        <v>2455</v>
      </c>
      <c r="B7253">
        <v>2008</v>
      </c>
      <c r="C7253">
        <v>298</v>
      </c>
      <c r="D7253">
        <v>-999</v>
      </c>
      <c r="E7253">
        <v>-999</v>
      </c>
      <c r="H7253">
        <v>298</v>
      </c>
      <c r="I7253" s="3">
        <v>-999</v>
      </c>
    </row>
    <row r="7254" spans="1:9" x14ac:dyDescent="0.25">
      <c r="A7254" t="s">
        <v>2455</v>
      </c>
      <c r="B7254">
        <v>2008</v>
      </c>
      <c r="C7254">
        <v>299</v>
      </c>
      <c r="D7254">
        <v>-999</v>
      </c>
      <c r="E7254">
        <v>-999</v>
      </c>
      <c r="H7254">
        <v>299</v>
      </c>
      <c r="I7254" s="3">
        <v>-999</v>
      </c>
    </row>
    <row r="7255" spans="1:9" x14ac:dyDescent="0.25">
      <c r="A7255" t="s">
        <v>2455</v>
      </c>
      <c r="B7255">
        <v>2008</v>
      </c>
      <c r="C7255">
        <v>300</v>
      </c>
      <c r="D7255">
        <v>-999</v>
      </c>
      <c r="E7255">
        <v>-999</v>
      </c>
      <c r="H7255">
        <v>300</v>
      </c>
      <c r="I7255" s="3">
        <v>-999</v>
      </c>
    </row>
    <row r="7256" spans="1:9" x14ac:dyDescent="0.25">
      <c r="A7256" t="s">
        <v>2455</v>
      </c>
      <c r="B7256">
        <v>2008</v>
      </c>
      <c r="C7256">
        <v>301</v>
      </c>
      <c r="D7256">
        <v>-999</v>
      </c>
      <c r="E7256">
        <v>-999</v>
      </c>
      <c r="H7256">
        <v>301</v>
      </c>
      <c r="I7256" s="3">
        <v>-999</v>
      </c>
    </row>
    <row r="7257" spans="1:9" x14ac:dyDescent="0.25">
      <c r="A7257" t="s">
        <v>2455</v>
      </c>
      <c r="B7257">
        <v>2008</v>
      </c>
      <c r="C7257">
        <v>302</v>
      </c>
      <c r="D7257">
        <v>-999</v>
      </c>
      <c r="E7257">
        <v>-999</v>
      </c>
      <c r="H7257">
        <v>302</v>
      </c>
      <c r="I7257" s="3">
        <v>-999</v>
      </c>
    </row>
    <row r="7258" spans="1:9" x14ac:dyDescent="0.25">
      <c r="A7258" t="s">
        <v>2455</v>
      </c>
      <c r="B7258">
        <v>2008</v>
      </c>
      <c r="C7258">
        <v>303</v>
      </c>
      <c r="D7258">
        <v>-999</v>
      </c>
      <c r="E7258">
        <v>-999</v>
      </c>
      <c r="H7258">
        <v>303</v>
      </c>
      <c r="I7258" s="3">
        <v>-999</v>
      </c>
    </row>
    <row r="7259" spans="1:9" x14ac:dyDescent="0.25">
      <c r="A7259" t="s">
        <v>2455</v>
      </c>
      <c r="B7259">
        <v>2008</v>
      </c>
      <c r="C7259">
        <v>304</v>
      </c>
      <c r="D7259">
        <v>-999</v>
      </c>
      <c r="E7259">
        <v>-999</v>
      </c>
      <c r="H7259">
        <v>304</v>
      </c>
      <c r="I7259" s="3">
        <v>-999</v>
      </c>
    </row>
    <row r="7260" spans="1:9" x14ac:dyDescent="0.25">
      <c r="A7260" t="s">
        <v>2455</v>
      </c>
      <c r="B7260">
        <v>2008</v>
      </c>
      <c r="C7260">
        <v>305</v>
      </c>
      <c r="D7260">
        <v>-999</v>
      </c>
      <c r="E7260">
        <v>-999</v>
      </c>
      <c r="H7260">
        <v>305</v>
      </c>
      <c r="I7260" s="3">
        <v>-999</v>
      </c>
    </row>
    <row r="7261" spans="1:9" x14ac:dyDescent="0.25">
      <c r="A7261" t="s">
        <v>2455</v>
      </c>
      <c r="B7261">
        <v>2008</v>
      </c>
      <c r="C7261">
        <v>306</v>
      </c>
      <c r="D7261">
        <v>-999</v>
      </c>
      <c r="E7261">
        <v>-999</v>
      </c>
      <c r="H7261">
        <v>306</v>
      </c>
      <c r="I7261" s="3">
        <v>-999</v>
      </c>
    </row>
    <row r="7262" spans="1:9" x14ac:dyDescent="0.25">
      <c r="A7262" t="s">
        <v>2455</v>
      </c>
      <c r="B7262">
        <v>2008</v>
      </c>
      <c r="C7262">
        <v>307</v>
      </c>
      <c r="D7262">
        <v>-999</v>
      </c>
      <c r="E7262">
        <v>-999</v>
      </c>
      <c r="H7262">
        <v>307</v>
      </c>
      <c r="I7262" s="3">
        <v>-999</v>
      </c>
    </row>
    <row r="7263" spans="1:9" x14ac:dyDescent="0.25">
      <c r="A7263" t="s">
        <v>2455</v>
      </c>
      <c r="B7263">
        <v>2008</v>
      </c>
      <c r="C7263">
        <v>308</v>
      </c>
      <c r="D7263">
        <v>-999</v>
      </c>
      <c r="E7263">
        <v>-999</v>
      </c>
      <c r="H7263">
        <v>308</v>
      </c>
      <c r="I7263" s="3">
        <v>-999</v>
      </c>
    </row>
    <row r="7264" spans="1:9" x14ac:dyDescent="0.25">
      <c r="A7264" t="s">
        <v>2455</v>
      </c>
      <c r="B7264">
        <v>2008</v>
      </c>
      <c r="C7264">
        <v>309</v>
      </c>
      <c r="D7264">
        <v>-999</v>
      </c>
      <c r="E7264">
        <v>-999</v>
      </c>
      <c r="H7264">
        <v>309</v>
      </c>
      <c r="I7264" s="3">
        <v>-999</v>
      </c>
    </row>
    <row r="7265" spans="1:9" x14ac:dyDescent="0.25">
      <c r="A7265" t="s">
        <v>2455</v>
      </c>
      <c r="B7265">
        <v>2008</v>
      </c>
      <c r="C7265">
        <v>310</v>
      </c>
      <c r="D7265">
        <v>-999</v>
      </c>
      <c r="E7265">
        <v>-999</v>
      </c>
      <c r="H7265">
        <v>310</v>
      </c>
      <c r="I7265" s="3">
        <v>-999</v>
      </c>
    </row>
    <row r="7266" spans="1:9" x14ac:dyDescent="0.25">
      <c r="A7266" t="s">
        <v>2455</v>
      </c>
      <c r="B7266">
        <v>2008</v>
      </c>
      <c r="C7266">
        <v>311</v>
      </c>
      <c r="D7266">
        <v>-999</v>
      </c>
      <c r="E7266">
        <v>-999</v>
      </c>
      <c r="H7266">
        <v>311</v>
      </c>
      <c r="I7266" s="3">
        <v>-999</v>
      </c>
    </row>
    <row r="7267" spans="1:9" x14ac:dyDescent="0.25">
      <c r="A7267" t="s">
        <v>2455</v>
      </c>
      <c r="B7267">
        <v>2008</v>
      </c>
      <c r="C7267">
        <v>312</v>
      </c>
      <c r="D7267">
        <v>-999</v>
      </c>
      <c r="E7267">
        <v>-999</v>
      </c>
      <c r="H7267">
        <v>312</v>
      </c>
      <c r="I7267" s="3">
        <v>-999</v>
      </c>
    </row>
    <row r="7268" spans="1:9" x14ac:dyDescent="0.25">
      <c r="A7268" t="s">
        <v>2455</v>
      </c>
      <c r="B7268">
        <v>2008</v>
      </c>
      <c r="C7268">
        <v>313</v>
      </c>
      <c r="D7268">
        <v>-999</v>
      </c>
      <c r="E7268">
        <v>-999</v>
      </c>
      <c r="H7268">
        <v>313</v>
      </c>
      <c r="I7268" s="3">
        <v>-999</v>
      </c>
    </row>
    <row r="7269" spans="1:9" x14ac:dyDescent="0.25">
      <c r="A7269" t="s">
        <v>2455</v>
      </c>
      <c r="B7269">
        <v>2008</v>
      </c>
      <c r="C7269">
        <v>314</v>
      </c>
      <c r="D7269">
        <v>-999</v>
      </c>
      <c r="E7269">
        <v>-999</v>
      </c>
      <c r="H7269">
        <v>314</v>
      </c>
      <c r="I7269" s="3">
        <v>-999</v>
      </c>
    </row>
    <row r="7270" spans="1:9" x14ac:dyDescent="0.25">
      <c r="A7270" t="s">
        <v>2455</v>
      </c>
      <c r="B7270">
        <v>2008</v>
      </c>
      <c r="C7270">
        <v>315</v>
      </c>
      <c r="D7270">
        <v>-999</v>
      </c>
      <c r="E7270">
        <v>-999</v>
      </c>
      <c r="H7270">
        <v>315</v>
      </c>
      <c r="I7270" s="3">
        <v>-999</v>
      </c>
    </row>
    <row r="7271" spans="1:9" x14ac:dyDescent="0.25">
      <c r="A7271" t="s">
        <v>2455</v>
      </c>
      <c r="B7271">
        <v>2008</v>
      </c>
      <c r="C7271">
        <v>316</v>
      </c>
      <c r="D7271">
        <v>-999</v>
      </c>
      <c r="E7271">
        <v>-999</v>
      </c>
      <c r="H7271">
        <v>316</v>
      </c>
      <c r="I7271" s="3">
        <v>-999</v>
      </c>
    </row>
    <row r="7272" spans="1:9" x14ac:dyDescent="0.25">
      <c r="A7272" t="s">
        <v>2455</v>
      </c>
      <c r="B7272">
        <v>2008</v>
      </c>
      <c r="C7272">
        <v>317</v>
      </c>
      <c r="D7272">
        <v>-999</v>
      </c>
      <c r="E7272">
        <v>-999</v>
      </c>
      <c r="H7272">
        <v>317</v>
      </c>
      <c r="I7272" s="3">
        <v>-999</v>
      </c>
    </row>
    <row r="7273" spans="1:9" x14ac:dyDescent="0.25">
      <c r="A7273" t="s">
        <v>2455</v>
      </c>
      <c r="B7273">
        <v>2008</v>
      </c>
      <c r="C7273">
        <v>318</v>
      </c>
      <c r="D7273">
        <v>-999</v>
      </c>
      <c r="E7273">
        <v>-999</v>
      </c>
      <c r="H7273">
        <v>318</v>
      </c>
      <c r="I7273" s="3">
        <v>-999</v>
      </c>
    </row>
    <row r="7274" spans="1:9" x14ac:dyDescent="0.25">
      <c r="A7274" t="s">
        <v>2455</v>
      </c>
      <c r="B7274">
        <v>2008</v>
      </c>
      <c r="C7274">
        <v>319</v>
      </c>
      <c r="D7274">
        <v>-999</v>
      </c>
      <c r="E7274">
        <v>-999</v>
      </c>
      <c r="H7274">
        <v>319</v>
      </c>
      <c r="I7274" s="3">
        <v>-999</v>
      </c>
    </row>
    <row r="7275" spans="1:9" x14ac:dyDescent="0.25">
      <c r="A7275" t="s">
        <v>2455</v>
      </c>
      <c r="B7275">
        <v>2008</v>
      </c>
      <c r="C7275">
        <v>320</v>
      </c>
      <c r="D7275">
        <v>-999</v>
      </c>
      <c r="E7275">
        <v>-999</v>
      </c>
      <c r="H7275">
        <v>320</v>
      </c>
      <c r="I7275" s="3">
        <v>-999</v>
      </c>
    </row>
    <row r="7276" spans="1:9" x14ac:dyDescent="0.25">
      <c r="A7276" t="s">
        <v>2455</v>
      </c>
      <c r="B7276">
        <v>2008</v>
      </c>
      <c r="C7276">
        <v>321</v>
      </c>
      <c r="D7276">
        <v>-999</v>
      </c>
      <c r="E7276">
        <v>-999</v>
      </c>
      <c r="H7276">
        <v>321</v>
      </c>
      <c r="I7276" s="3">
        <v>-999</v>
      </c>
    </row>
    <row r="7277" spans="1:9" x14ac:dyDescent="0.25">
      <c r="A7277" t="s">
        <v>2455</v>
      </c>
      <c r="B7277">
        <v>2008</v>
      </c>
      <c r="C7277">
        <v>322</v>
      </c>
      <c r="D7277">
        <v>-999</v>
      </c>
      <c r="E7277">
        <v>-999</v>
      </c>
      <c r="H7277">
        <v>322</v>
      </c>
      <c r="I7277" s="3">
        <v>-999</v>
      </c>
    </row>
    <row r="7278" spans="1:9" x14ac:dyDescent="0.25">
      <c r="A7278" t="s">
        <v>2455</v>
      </c>
      <c r="B7278">
        <v>2008</v>
      </c>
      <c r="C7278">
        <v>323</v>
      </c>
      <c r="D7278">
        <v>-999</v>
      </c>
      <c r="E7278">
        <v>-999</v>
      </c>
      <c r="H7278">
        <v>323</v>
      </c>
      <c r="I7278" s="3">
        <v>-999</v>
      </c>
    </row>
    <row r="7279" spans="1:9" x14ac:dyDescent="0.25">
      <c r="A7279" t="s">
        <v>2455</v>
      </c>
      <c r="B7279">
        <v>2008</v>
      </c>
      <c r="C7279">
        <v>324</v>
      </c>
      <c r="D7279">
        <v>-999</v>
      </c>
      <c r="E7279">
        <v>-999</v>
      </c>
      <c r="H7279">
        <v>324</v>
      </c>
      <c r="I7279" s="3">
        <v>-999</v>
      </c>
    </row>
    <row r="7280" spans="1:9" x14ac:dyDescent="0.25">
      <c r="A7280" t="s">
        <v>2455</v>
      </c>
      <c r="B7280">
        <v>2008</v>
      </c>
      <c r="C7280">
        <v>325</v>
      </c>
      <c r="D7280">
        <v>-999</v>
      </c>
      <c r="E7280">
        <v>-999</v>
      </c>
      <c r="H7280">
        <v>325</v>
      </c>
      <c r="I7280" s="3">
        <v>-999</v>
      </c>
    </row>
    <row r="7281" spans="1:9" x14ac:dyDescent="0.25">
      <c r="A7281" t="s">
        <v>2455</v>
      </c>
      <c r="B7281">
        <v>2008</v>
      </c>
      <c r="C7281">
        <v>326</v>
      </c>
      <c r="D7281">
        <v>-999</v>
      </c>
      <c r="E7281">
        <v>-999</v>
      </c>
      <c r="H7281">
        <v>326</v>
      </c>
      <c r="I7281" s="3">
        <v>-999</v>
      </c>
    </row>
    <row r="7282" spans="1:9" x14ac:dyDescent="0.25">
      <c r="A7282" t="s">
        <v>2455</v>
      </c>
      <c r="B7282">
        <v>2008</v>
      </c>
      <c r="C7282">
        <v>327</v>
      </c>
      <c r="D7282">
        <v>-999</v>
      </c>
      <c r="E7282">
        <v>-999</v>
      </c>
      <c r="H7282">
        <v>327</v>
      </c>
      <c r="I7282" s="3">
        <v>-999</v>
      </c>
    </row>
    <row r="7283" spans="1:9" x14ac:dyDescent="0.25">
      <c r="A7283" t="s">
        <v>2455</v>
      </c>
      <c r="B7283">
        <v>2008</v>
      </c>
      <c r="C7283">
        <v>328</v>
      </c>
      <c r="D7283">
        <v>-999</v>
      </c>
      <c r="E7283">
        <v>-999</v>
      </c>
      <c r="H7283">
        <v>328</v>
      </c>
      <c r="I7283" s="3">
        <v>-999</v>
      </c>
    </row>
    <row r="7284" spans="1:9" x14ac:dyDescent="0.25">
      <c r="A7284" t="s">
        <v>2455</v>
      </c>
      <c r="B7284">
        <v>2008</v>
      </c>
      <c r="C7284">
        <v>329</v>
      </c>
      <c r="D7284">
        <v>-999</v>
      </c>
      <c r="E7284">
        <v>-999</v>
      </c>
      <c r="H7284">
        <v>329</v>
      </c>
      <c r="I7284" s="3">
        <v>-999</v>
      </c>
    </row>
    <row r="7285" spans="1:9" x14ac:dyDescent="0.25">
      <c r="A7285" t="s">
        <v>2455</v>
      </c>
      <c r="B7285">
        <v>2008</v>
      </c>
      <c r="C7285">
        <v>330</v>
      </c>
      <c r="D7285">
        <v>-999</v>
      </c>
      <c r="E7285">
        <v>-999</v>
      </c>
      <c r="H7285">
        <v>330</v>
      </c>
      <c r="I7285" s="3">
        <v>-999</v>
      </c>
    </row>
    <row r="7286" spans="1:9" x14ac:dyDescent="0.25">
      <c r="A7286" t="s">
        <v>2455</v>
      </c>
      <c r="B7286">
        <v>2008</v>
      </c>
      <c r="C7286">
        <v>331</v>
      </c>
      <c r="D7286">
        <v>-999</v>
      </c>
      <c r="E7286">
        <v>-999</v>
      </c>
      <c r="H7286">
        <v>331</v>
      </c>
      <c r="I7286" s="3">
        <v>-999</v>
      </c>
    </row>
    <row r="7287" spans="1:9" x14ac:dyDescent="0.25">
      <c r="A7287" t="s">
        <v>2455</v>
      </c>
      <c r="B7287">
        <v>2008</v>
      </c>
      <c r="C7287">
        <v>332</v>
      </c>
      <c r="D7287">
        <v>-999</v>
      </c>
      <c r="E7287">
        <v>-999</v>
      </c>
      <c r="H7287">
        <v>332</v>
      </c>
      <c r="I7287" s="3">
        <v>-999</v>
      </c>
    </row>
    <row r="7288" spans="1:9" x14ac:dyDescent="0.25">
      <c r="A7288" t="s">
        <v>2455</v>
      </c>
      <c r="B7288">
        <v>2008</v>
      </c>
      <c r="C7288">
        <v>333</v>
      </c>
      <c r="D7288">
        <v>-999</v>
      </c>
      <c r="E7288">
        <v>-999</v>
      </c>
      <c r="H7288">
        <v>333</v>
      </c>
      <c r="I7288" s="3">
        <v>-999</v>
      </c>
    </row>
    <row r="7289" spans="1:9" x14ac:dyDescent="0.25">
      <c r="A7289" t="s">
        <v>2455</v>
      </c>
      <c r="B7289">
        <v>2008</v>
      </c>
      <c r="C7289">
        <v>334</v>
      </c>
      <c r="D7289">
        <v>-999</v>
      </c>
      <c r="E7289">
        <v>-999</v>
      </c>
      <c r="H7289">
        <v>334</v>
      </c>
      <c r="I7289" s="3">
        <v>-999</v>
      </c>
    </row>
    <row r="7290" spans="1:9" x14ac:dyDescent="0.25">
      <c r="A7290" t="s">
        <v>2455</v>
      </c>
      <c r="B7290">
        <v>2008</v>
      </c>
      <c r="C7290">
        <v>335</v>
      </c>
      <c r="D7290">
        <v>-999</v>
      </c>
      <c r="E7290">
        <v>-999</v>
      </c>
      <c r="H7290">
        <v>335</v>
      </c>
      <c r="I7290" s="3">
        <v>-999</v>
      </c>
    </row>
    <row r="7291" spans="1:9" x14ac:dyDescent="0.25">
      <c r="A7291" t="s">
        <v>2455</v>
      </c>
      <c r="B7291">
        <v>2008</v>
      </c>
      <c r="C7291">
        <v>336</v>
      </c>
      <c r="D7291">
        <v>-999</v>
      </c>
      <c r="E7291">
        <v>-999</v>
      </c>
      <c r="H7291">
        <v>336</v>
      </c>
      <c r="I7291" s="3">
        <v>-999</v>
      </c>
    </row>
    <row r="7292" spans="1:9" x14ac:dyDescent="0.25">
      <c r="A7292" t="s">
        <v>2455</v>
      </c>
      <c r="B7292">
        <v>2008</v>
      </c>
      <c r="C7292">
        <v>337</v>
      </c>
      <c r="D7292">
        <v>-999</v>
      </c>
      <c r="E7292">
        <v>-999</v>
      </c>
      <c r="H7292">
        <v>337</v>
      </c>
      <c r="I7292" s="3">
        <v>-999</v>
      </c>
    </row>
    <row r="7293" spans="1:9" x14ac:dyDescent="0.25">
      <c r="A7293" t="s">
        <v>2455</v>
      </c>
      <c r="B7293">
        <v>2008</v>
      </c>
      <c r="C7293">
        <v>338</v>
      </c>
      <c r="D7293">
        <v>-999</v>
      </c>
      <c r="E7293">
        <v>-999</v>
      </c>
      <c r="H7293">
        <v>338</v>
      </c>
      <c r="I7293" s="3">
        <v>-999</v>
      </c>
    </row>
    <row r="7294" spans="1:9" x14ac:dyDescent="0.25">
      <c r="A7294" t="s">
        <v>2455</v>
      </c>
      <c r="B7294">
        <v>2008</v>
      </c>
      <c r="C7294">
        <v>339</v>
      </c>
      <c r="D7294">
        <v>-999</v>
      </c>
      <c r="E7294">
        <v>-999</v>
      </c>
      <c r="H7294">
        <v>339</v>
      </c>
      <c r="I7294" s="3">
        <v>-999</v>
      </c>
    </row>
    <row r="7295" spans="1:9" x14ac:dyDescent="0.25">
      <c r="A7295" t="s">
        <v>2455</v>
      </c>
      <c r="B7295">
        <v>2008</v>
      </c>
      <c r="C7295">
        <v>340</v>
      </c>
      <c r="D7295">
        <v>-999</v>
      </c>
      <c r="E7295">
        <v>-999</v>
      </c>
      <c r="H7295">
        <v>340</v>
      </c>
      <c r="I7295" s="3">
        <v>-999</v>
      </c>
    </row>
    <row r="7296" spans="1:9" x14ac:dyDescent="0.25">
      <c r="A7296" t="s">
        <v>2455</v>
      </c>
      <c r="B7296">
        <v>2008</v>
      </c>
      <c r="C7296">
        <v>341</v>
      </c>
      <c r="D7296">
        <v>-999</v>
      </c>
      <c r="E7296">
        <v>-999</v>
      </c>
      <c r="H7296">
        <v>341</v>
      </c>
      <c r="I7296" s="3">
        <v>-999</v>
      </c>
    </row>
    <row r="7297" spans="1:9" x14ac:dyDescent="0.25">
      <c r="A7297" t="s">
        <v>2455</v>
      </c>
      <c r="B7297">
        <v>2008</v>
      </c>
      <c r="C7297">
        <v>342</v>
      </c>
      <c r="D7297">
        <v>-999</v>
      </c>
      <c r="E7297">
        <v>-999</v>
      </c>
      <c r="H7297">
        <v>342</v>
      </c>
      <c r="I7297" s="3">
        <v>-999</v>
      </c>
    </row>
    <row r="7298" spans="1:9" x14ac:dyDescent="0.25">
      <c r="A7298" t="s">
        <v>2455</v>
      </c>
      <c r="B7298">
        <v>2008</v>
      </c>
      <c r="C7298">
        <v>343</v>
      </c>
      <c r="D7298">
        <v>-999</v>
      </c>
      <c r="E7298">
        <v>-999</v>
      </c>
      <c r="H7298">
        <v>343</v>
      </c>
      <c r="I7298" s="3">
        <v>-999</v>
      </c>
    </row>
    <row r="7299" spans="1:9" x14ac:dyDescent="0.25">
      <c r="A7299" t="s">
        <v>2455</v>
      </c>
      <c r="B7299">
        <v>2008</v>
      </c>
      <c r="C7299">
        <v>344</v>
      </c>
      <c r="D7299">
        <v>-999</v>
      </c>
      <c r="E7299">
        <v>-999</v>
      </c>
      <c r="H7299">
        <v>344</v>
      </c>
      <c r="I7299" s="3">
        <v>-999</v>
      </c>
    </row>
    <row r="7300" spans="1:9" x14ac:dyDescent="0.25">
      <c r="A7300" t="s">
        <v>2455</v>
      </c>
      <c r="B7300">
        <v>2008</v>
      </c>
      <c r="C7300">
        <v>345</v>
      </c>
      <c r="D7300">
        <v>-999</v>
      </c>
      <c r="E7300">
        <v>-999</v>
      </c>
      <c r="H7300">
        <v>345</v>
      </c>
      <c r="I7300" s="3">
        <v>-999</v>
      </c>
    </row>
    <row r="7301" spans="1:9" x14ac:dyDescent="0.25">
      <c r="A7301" t="s">
        <v>2455</v>
      </c>
      <c r="B7301">
        <v>2008</v>
      </c>
      <c r="C7301">
        <v>346</v>
      </c>
      <c r="D7301">
        <v>-999</v>
      </c>
      <c r="E7301">
        <v>-999</v>
      </c>
      <c r="H7301">
        <v>346</v>
      </c>
      <c r="I7301" s="3">
        <v>-999</v>
      </c>
    </row>
    <row r="7302" spans="1:9" x14ac:dyDescent="0.25">
      <c r="A7302" t="s">
        <v>2455</v>
      </c>
      <c r="B7302">
        <v>2008</v>
      </c>
      <c r="C7302">
        <v>347</v>
      </c>
      <c r="D7302">
        <v>-999</v>
      </c>
      <c r="E7302">
        <v>-999</v>
      </c>
      <c r="H7302">
        <v>347</v>
      </c>
      <c r="I7302" s="3">
        <v>-999</v>
      </c>
    </row>
    <row r="7303" spans="1:9" x14ac:dyDescent="0.25">
      <c r="A7303" t="s">
        <v>2455</v>
      </c>
      <c r="B7303">
        <v>2008</v>
      </c>
      <c r="C7303">
        <v>348</v>
      </c>
      <c r="D7303">
        <v>-999</v>
      </c>
      <c r="E7303">
        <v>-999</v>
      </c>
      <c r="H7303">
        <v>348</v>
      </c>
      <c r="I7303" s="3">
        <v>-999</v>
      </c>
    </row>
    <row r="7304" spans="1:9" x14ac:dyDescent="0.25">
      <c r="A7304" t="s">
        <v>2455</v>
      </c>
      <c r="B7304">
        <v>2008</v>
      </c>
      <c r="C7304">
        <v>349</v>
      </c>
      <c r="D7304">
        <v>-999</v>
      </c>
      <c r="E7304">
        <v>-999</v>
      </c>
      <c r="H7304">
        <v>349</v>
      </c>
      <c r="I7304" s="3">
        <v>-999</v>
      </c>
    </row>
    <row r="7305" spans="1:9" x14ac:dyDescent="0.25">
      <c r="A7305" t="s">
        <v>2455</v>
      </c>
      <c r="B7305">
        <v>2008</v>
      </c>
      <c r="C7305">
        <v>350</v>
      </c>
      <c r="D7305">
        <v>-999</v>
      </c>
      <c r="E7305">
        <v>-999</v>
      </c>
      <c r="H7305">
        <v>350</v>
      </c>
      <c r="I7305" s="3">
        <v>-999</v>
      </c>
    </row>
    <row r="7306" spans="1:9" x14ac:dyDescent="0.25">
      <c r="A7306" t="s">
        <v>2455</v>
      </c>
      <c r="B7306">
        <v>2008</v>
      </c>
      <c r="C7306">
        <v>351</v>
      </c>
      <c r="D7306">
        <v>-999</v>
      </c>
      <c r="E7306">
        <v>-999</v>
      </c>
      <c r="H7306">
        <v>351</v>
      </c>
      <c r="I7306" s="3">
        <v>-999</v>
      </c>
    </row>
    <row r="7307" spans="1:9" x14ac:dyDescent="0.25">
      <c r="A7307" t="s">
        <v>2455</v>
      </c>
      <c r="B7307">
        <v>2008</v>
      </c>
      <c r="C7307">
        <v>352</v>
      </c>
      <c r="D7307">
        <v>-999</v>
      </c>
      <c r="E7307">
        <v>-999</v>
      </c>
      <c r="H7307">
        <v>352</v>
      </c>
      <c r="I7307" s="3">
        <v>-999</v>
      </c>
    </row>
    <row r="7308" spans="1:9" x14ac:dyDescent="0.25">
      <c r="A7308" t="s">
        <v>2455</v>
      </c>
      <c r="B7308">
        <v>2008</v>
      </c>
      <c r="C7308">
        <v>353</v>
      </c>
      <c r="D7308">
        <v>-999</v>
      </c>
      <c r="E7308">
        <v>-999</v>
      </c>
      <c r="H7308">
        <v>353</v>
      </c>
      <c r="I7308" s="3">
        <v>-999</v>
      </c>
    </row>
    <row r="7309" spans="1:9" x14ac:dyDescent="0.25">
      <c r="A7309" t="s">
        <v>2455</v>
      </c>
      <c r="B7309">
        <v>2008</v>
      </c>
      <c r="C7309">
        <v>354</v>
      </c>
      <c r="D7309">
        <v>-999</v>
      </c>
      <c r="E7309">
        <v>-999</v>
      </c>
      <c r="H7309">
        <v>354</v>
      </c>
      <c r="I7309" s="3">
        <v>-999</v>
      </c>
    </row>
    <row r="7310" spans="1:9" x14ac:dyDescent="0.25">
      <c r="A7310" t="s">
        <v>2455</v>
      </c>
      <c r="B7310">
        <v>2008</v>
      </c>
      <c r="C7310">
        <v>355</v>
      </c>
      <c r="D7310">
        <v>-999</v>
      </c>
      <c r="E7310">
        <v>-999</v>
      </c>
      <c r="H7310">
        <v>355</v>
      </c>
      <c r="I7310" s="3">
        <v>-999</v>
      </c>
    </row>
    <row r="7311" spans="1:9" x14ac:dyDescent="0.25">
      <c r="A7311" t="s">
        <v>2455</v>
      </c>
      <c r="B7311">
        <v>2008</v>
      </c>
      <c r="C7311">
        <v>356</v>
      </c>
      <c r="D7311">
        <v>-999</v>
      </c>
      <c r="E7311">
        <v>-999</v>
      </c>
      <c r="H7311">
        <v>356</v>
      </c>
      <c r="I7311" s="3">
        <v>-999</v>
      </c>
    </row>
    <row r="7312" spans="1:9" x14ac:dyDescent="0.25">
      <c r="A7312" t="s">
        <v>2455</v>
      </c>
      <c r="B7312">
        <v>2008</v>
      </c>
      <c r="C7312">
        <v>357</v>
      </c>
      <c r="D7312">
        <v>-999</v>
      </c>
      <c r="E7312">
        <v>-999</v>
      </c>
      <c r="H7312">
        <v>357</v>
      </c>
      <c r="I7312" s="3">
        <v>-999</v>
      </c>
    </row>
    <row r="7313" spans="1:9" x14ac:dyDescent="0.25">
      <c r="A7313" t="s">
        <v>2455</v>
      </c>
      <c r="B7313">
        <v>2008</v>
      </c>
      <c r="C7313">
        <v>358</v>
      </c>
      <c r="D7313">
        <v>-999</v>
      </c>
      <c r="E7313">
        <v>-999</v>
      </c>
      <c r="H7313">
        <v>358</v>
      </c>
      <c r="I7313" s="3">
        <v>-999</v>
      </c>
    </row>
    <row r="7314" spans="1:9" x14ac:dyDescent="0.25">
      <c r="A7314" t="s">
        <v>2455</v>
      </c>
      <c r="B7314">
        <v>2008</v>
      </c>
      <c r="C7314">
        <v>359</v>
      </c>
      <c r="D7314">
        <v>-999</v>
      </c>
      <c r="E7314">
        <v>-999</v>
      </c>
      <c r="H7314">
        <v>359</v>
      </c>
      <c r="I7314" s="3">
        <v>-999</v>
      </c>
    </row>
    <row r="7315" spans="1:9" x14ac:dyDescent="0.25">
      <c r="A7315" t="s">
        <v>2455</v>
      </c>
      <c r="B7315">
        <v>2008</v>
      </c>
      <c r="C7315">
        <v>360</v>
      </c>
      <c r="D7315">
        <v>-999</v>
      </c>
      <c r="E7315">
        <v>-999</v>
      </c>
      <c r="H7315">
        <v>360</v>
      </c>
      <c r="I7315" s="3">
        <v>-999</v>
      </c>
    </row>
    <row r="7316" spans="1:9" x14ac:dyDescent="0.25">
      <c r="A7316" t="s">
        <v>2455</v>
      </c>
      <c r="B7316">
        <v>2008</v>
      </c>
      <c r="C7316">
        <v>361</v>
      </c>
      <c r="D7316">
        <v>-999</v>
      </c>
      <c r="E7316">
        <v>-999</v>
      </c>
      <c r="H7316">
        <v>361</v>
      </c>
      <c r="I7316" s="3">
        <v>-999</v>
      </c>
    </row>
    <row r="7317" spans="1:9" x14ac:dyDescent="0.25">
      <c r="A7317" t="s">
        <v>2455</v>
      </c>
      <c r="B7317">
        <v>2008</v>
      </c>
      <c r="C7317">
        <v>362</v>
      </c>
      <c r="D7317">
        <v>-999</v>
      </c>
      <c r="E7317">
        <v>-999</v>
      </c>
      <c r="H7317">
        <v>362</v>
      </c>
      <c r="I7317" s="3">
        <v>-999</v>
      </c>
    </row>
    <row r="7318" spans="1:9" x14ac:dyDescent="0.25">
      <c r="A7318" t="s">
        <v>2455</v>
      </c>
      <c r="B7318">
        <v>2008</v>
      </c>
      <c r="C7318">
        <v>363</v>
      </c>
      <c r="D7318">
        <v>-999</v>
      </c>
      <c r="E7318">
        <v>-999</v>
      </c>
      <c r="H7318">
        <v>363</v>
      </c>
      <c r="I7318" s="3">
        <v>-999</v>
      </c>
    </row>
    <row r="7319" spans="1:9" x14ac:dyDescent="0.25">
      <c r="A7319" t="s">
        <v>2455</v>
      </c>
      <c r="B7319">
        <v>2008</v>
      </c>
      <c r="C7319">
        <v>364</v>
      </c>
      <c r="D7319">
        <v>-999</v>
      </c>
      <c r="E7319">
        <v>-999</v>
      </c>
      <c r="H7319">
        <v>364</v>
      </c>
      <c r="I7319" s="3">
        <v>-999</v>
      </c>
    </row>
    <row r="7320" spans="1:9" x14ac:dyDescent="0.25">
      <c r="A7320" t="s">
        <v>2455</v>
      </c>
      <c r="B7320">
        <v>2008</v>
      </c>
      <c r="C7320">
        <v>365</v>
      </c>
      <c r="D7320">
        <v>-999</v>
      </c>
      <c r="E7320">
        <v>-999</v>
      </c>
      <c r="H7320">
        <v>365</v>
      </c>
      <c r="I7320" s="3">
        <v>-999</v>
      </c>
    </row>
    <row r="7321" spans="1:9" x14ac:dyDescent="0.25">
      <c r="A7321" t="s">
        <v>2455</v>
      </c>
      <c r="B7321">
        <v>2008</v>
      </c>
      <c r="C7321">
        <v>366</v>
      </c>
      <c r="D7321">
        <v>-999</v>
      </c>
      <c r="E7321">
        <v>-999</v>
      </c>
      <c r="H7321">
        <v>366</v>
      </c>
      <c r="I7321" s="3">
        <v>-999</v>
      </c>
    </row>
    <row r="7322" spans="1:9" x14ac:dyDescent="0.25">
      <c r="A7322" t="s">
        <v>2456</v>
      </c>
      <c r="B7322">
        <v>2008</v>
      </c>
      <c r="C7322">
        <v>1</v>
      </c>
      <c r="D7322">
        <v>-999</v>
      </c>
      <c r="E7322">
        <v>-999</v>
      </c>
      <c r="G7322" t="s">
        <v>2456</v>
      </c>
      <c r="H7322">
        <v>1</v>
      </c>
      <c r="I7322" s="3">
        <v>-999</v>
      </c>
    </row>
    <row r="7323" spans="1:9" x14ac:dyDescent="0.25">
      <c r="A7323" t="s">
        <v>2456</v>
      </c>
      <c r="B7323">
        <v>2008</v>
      </c>
      <c r="C7323">
        <v>2</v>
      </c>
      <c r="D7323">
        <v>-999</v>
      </c>
      <c r="E7323">
        <v>-999</v>
      </c>
      <c r="H7323">
        <v>2</v>
      </c>
      <c r="I7323" s="3">
        <v>-999</v>
      </c>
    </row>
    <row r="7324" spans="1:9" x14ac:dyDescent="0.25">
      <c r="A7324" t="s">
        <v>2456</v>
      </c>
      <c r="B7324">
        <v>2008</v>
      </c>
      <c r="C7324">
        <v>3</v>
      </c>
      <c r="D7324">
        <v>-999</v>
      </c>
      <c r="E7324">
        <v>-999</v>
      </c>
      <c r="H7324">
        <v>3</v>
      </c>
      <c r="I7324" s="3">
        <v>-999</v>
      </c>
    </row>
    <row r="7325" spans="1:9" x14ac:dyDescent="0.25">
      <c r="A7325" t="s">
        <v>2456</v>
      </c>
      <c r="B7325">
        <v>2008</v>
      </c>
      <c r="C7325">
        <v>4</v>
      </c>
      <c r="D7325">
        <v>-999</v>
      </c>
      <c r="E7325">
        <v>-999</v>
      </c>
      <c r="H7325">
        <v>4</v>
      </c>
      <c r="I7325" s="3">
        <v>-999</v>
      </c>
    </row>
    <row r="7326" spans="1:9" x14ac:dyDescent="0.25">
      <c r="A7326" t="s">
        <v>2456</v>
      </c>
      <c r="B7326">
        <v>2008</v>
      </c>
      <c r="C7326">
        <v>5</v>
      </c>
      <c r="D7326">
        <v>-999</v>
      </c>
      <c r="E7326">
        <v>-999</v>
      </c>
      <c r="H7326">
        <v>5</v>
      </c>
      <c r="I7326" s="3">
        <v>-999</v>
      </c>
    </row>
    <row r="7327" spans="1:9" x14ac:dyDescent="0.25">
      <c r="A7327" t="s">
        <v>2456</v>
      </c>
      <c r="B7327">
        <v>2008</v>
      </c>
      <c r="C7327">
        <v>6</v>
      </c>
      <c r="D7327">
        <v>-999</v>
      </c>
      <c r="E7327">
        <v>-999</v>
      </c>
      <c r="H7327">
        <v>6</v>
      </c>
      <c r="I7327" s="3">
        <v>-999</v>
      </c>
    </row>
    <row r="7328" spans="1:9" x14ac:dyDescent="0.25">
      <c r="A7328" t="s">
        <v>2456</v>
      </c>
      <c r="B7328">
        <v>2008</v>
      </c>
      <c r="C7328">
        <v>7</v>
      </c>
      <c r="D7328">
        <v>-999</v>
      </c>
      <c r="E7328">
        <v>-999</v>
      </c>
      <c r="H7328">
        <v>7</v>
      </c>
      <c r="I7328" s="3">
        <v>-999</v>
      </c>
    </row>
    <row r="7329" spans="1:9" x14ac:dyDescent="0.25">
      <c r="A7329" t="s">
        <v>2456</v>
      </c>
      <c r="B7329">
        <v>2008</v>
      </c>
      <c r="C7329">
        <v>8</v>
      </c>
      <c r="D7329">
        <v>-999</v>
      </c>
      <c r="E7329">
        <v>-999</v>
      </c>
      <c r="H7329">
        <v>8</v>
      </c>
      <c r="I7329" s="3">
        <v>-999</v>
      </c>
    </row>
    <row r="7330" spans="1:9" x14ac:dyDescent="0.25">
      <c r="A7330" t="s">
        <v>2456</v>
      </c>
      <c r="B7330">
        <v>2008</v>
      </c>
      <c r="C7330">
        <v>9</v>
      </c>
      <c r="D7330">
        <v>-999</v>
      </c>
      <c r="E7330">
        <v>-999</v>
      </c>
      <c r="H7330">
        <v>9</v>
      </c>
      <c r="I7330" s="3">
        <v>-999</v>
      </c>
    </row>
    <row r="7331" spans="1:9" x14ac:dyDescent="0.25">
      <c r="A7331" t="s">
        <v>2456</v>
      </c>
      <c r="B7331">
        <v>2008</v>
      </c>
      <c r="C7331">
        <v>10</v>
      </c>
      <c r="D7331">
        <v>-999</v>
      </c>
      <c r="E7331">
        <v>-999</v>
      </c>
      <c r="H7331">
        <v>10</v>
      </c>
      <c r="I7331" s="3">
        <v>-999</v>
      </c>
    </row>
    <row r="7332" spans="1:9" x14ac:dyDescent="0.25">
      <c r="A7332" t="s">
        <v>2456</v>
      </c>
      <c r="B7332">
        <v>2008</v>
      </c>
      <c r="C7332">
        <v>11</v>
      </c>
      <c r="D7332">
        <v>-999</v>
      </c>
      <c r="E7332">
        <v>-999</v>
      </c>
      <c r="H7332">
        <v>11</v>
      </c>
      <c r="I7332" s="3">
        <v>-999</v>
      </c>
    </row>
    <row r="7333" spans="1:9" x14ac:dyDescent="0.25">
      <c r="A7333" t="s">
        <v>2456</v>
      </c>
      <c r="B7333">
        <v>2008</v>
      </c>
      <c r="C7333">
        <v>12</v>
      </c>
      <c r="D7333">
        <v>-999</v>
      </c>
      <c r="E7333">
        <v>-999</v>
      </c>
      <c r="H7333">
        <v>12</v>
      </c>
      <c r="I7333" s="3">
        <v>-999</v>
      </c>
    </row>
    <row r="7334" spans="1:9" x14ac:dyDescent="0.25">
      <c r="A7334" t="s">
        <v>2456</v>
      </c>
      <c r="B7334">
        <v>2008</v>
      </c>
      <c r="C7334">
        <v>13</v>
      </c>
      <c r="D7334">
        <v>-999</v>
      </c>
      <c r="E7334">
        <v>-999</v>
      </c>
      <c r="H7334">
        <v>13</v>
      </c>
      <c r="I7334" s="3">
        <v>-999</v>
      </c>
    </row>
    <row r="7335" spans="1:9" x14ac:dyDescent="0.25">
      <c r="A7335" t="s">
        <v>2456</v>
      </c>
      <c r="B7335">
        <v>2008</v>
      </c>
      <c r="C7335">
        <v>14</v>
      </c>
      <c r="D7335">
        <v>-999</v>
      </c>
      <c r="E7335">
        <v>-999</v>
      </c>
      <c r="H7335">
        <v>14</v>
      </c>
      <c r="I7335" s="3">
        <v>-999</v>
      </c>
    </row>
    <row r="7336" spans="1:9" x14ac:dyDescent="0.25">
      <c r="A7336" t="s">
        <v>2456</v>
      </c>
      <c r="B7336">
        <v>2008</v>
      </c>
      <c r="C7336">
        <v>15</v>
      </c>
      <c r="D7336">
        <v>-999</v>
      </c>
      <c r="E7336">
        <v>-999</v>
      </c>
      <c r="H7336">
        <v>15</v>
      </c>
      <c r="I7336" s="3">
        <v>-999</v>
      </c>
    </row>
    <row r="7337" spans="1:9" x14ac:dyDescent="0.25">
      <c r="A7337" t="s">
        <v>2456</v>
      </c>
      <c r="B7337">
        <v>2008</v>
      </c>
      <c r="C7337">
        <v>16</v>
      </c>
      <c r="D7337">
        <v>-999</v>
      </c>
      <c r="E7337">
        <v>-999</v>
      </c>
      <c r="H7337">
        <v>16</v>
      </c>
      <c r="I7337" s="3">
        <v>-999</v>
      </c>
    </row>
    <row r="7338" spans="1:9" x14ac:dyDescent="0.25">
      <c r="A7338" t="s">
        <v>2456</v>
      </c>
      <c r="B7338">
        <v>2008</v>
      </c>
      <c r="C7338">
        <v>17</v>
      </c>
      <c r="D7338">
        <v>-999</v>
      </c>
      <c r="E7338">
        <v>-999</v>
      </c>
      <c r="H7338">
        <v>17</v>
      </c>
      <c r="I7338" s="3">
        <v>-999</v>
      </c>
    </row>
    <row r="7339" spans="1:9" x14ac:dyDescent="0.25">
      <c r="A7339" t="s">
        <v>2456</v>
      </c>
      <c r="B7339">
        <v>2008</v>
      </c>
      <c r="C7339">
        <v>18</v>
      </c>
      <c r="D7339">
        <v>-999</v>
      </c>
      <c r="E7339">
        <v>-999</v>
      </c>
      <c r="H7339">
        <v>18</v>
      </c>
      <c r="I7339" s="3">
        <v>-999</v>
      </c>
    </row>
    <row r="7340" spans="1:9" x14ac:dyDescent="0.25">
      <c r="A7340" t="s">
        <v>2456</v>
      </c>
      <c r="B7340">
        <v>2008</v>
      </c>
      <c r="C7340">
        <v>19</v>
      </c>
      <c r="D7340">
        <v>-999</v>
      </c>
      <c r="E7340">
        <v>-999</v>
      </c>
      <c r="H7340">
        <v>19</v>
      </c>
      <c r="I7340" s="3">
        <v>-999</v>
      </c>
    </row>
    <row r="7341" spans="1:9" x14ac:dyDescent="0.25">
      <c r="A7341" t="s">
        <v>2456</v>
      </c>
      <c r="B7341">
        <v>2008</v>
      </c>
      <c r="C7341">
        <v>20</v>
      </c>
      <c r="D7341">
        <v>-999</v>
      </c>
      <c r="E7341">
        <v>-999</v>
      </c>
      <c r="H7341">
        <v>20</v>
      </c>
      <c r="I7341" s="3">
        <v>-999</v>
      </c>
    </row>
    <row r="7342" spans="1:9" x14ac:dyDescent="0.25">
      <c r="A7342" t="s">
        <v>2456</v>
      </c>
      <c r="B7342">
        <v>2008</v>
      </c>
      <c r="C7342">
        <v>21</v>
      </c>
      <c r="D7342">
        <v>-999</v>
      </c>
      <c r="E7342">
        <v>-999</v>
      </c>
      <c r="H7342">
        <v>21</v>
      </c>
      <c r="I7342" s="3">
        <v>-999</v>
      </c>
    </row>
    <row r="7343" spans="1:9" x14ac:dyDescent="0.25">
      <c r="A7343" t="s">
        <v>2456</v>
      </c>
      <c r="B7343">
        <v>2008</v>
      </c>
      <c r="C7343">
        <v>22</v>
      </c>
      <c r="D7343">
        <v>-999</v>
      </c>
      <c r="E7343">
        <v>-999</v>
      </c>
      <c r="H7343">
        <v>22</v>
      </c>
      <c r="I7343" s="3">
        <v>-999</v>
      </c>
    </row>
    <row r="7344" spans="1:9" x14ac:dyDescent="0.25">
      <c r="A7344" t="s">
        <v>2456</v>
      </c>
      <c r="B7344">
        <v>2008</v>
      </c>
      <c r="C7344">
        <v>23</v>
      </c>
      <c r="D7344">
        <v>-999</v>
      </c>
      <c r="E7344">
        <v>-999</v>
      </c>
      <c r="H7344">
        <v>23</v>
      </c>
      <c r="I7344" s="3">
        <v>-999</v>
      </c>
    </row>
    <row r="7345" spans="1:9" x14ac:dyDescent="0.25">
      <c r="A7345" t="s">
        <v>2456</v>
      </c>
      <c r="B7345">
        <v>2008</v>
      </c>
      <c r="C7345">
        <v>24</v>
      </c>
      <c r="D7345">
        <v>-999</v>
      </c>
      <c r="E7345">
        <v>-999</v>
      </c>
      <c r="H7345">
        <v>24</v>
      </c>
      <c r="I7345" s="3">
        <v>-999</v>
      </c>
    </row>
    <row r="7346" spans="1:9" x14ac:dyDescent="0.25">
      <c r="A7346" t="s">
        <v>2456</v>
      </c>
      <c r="B7346">
        <v>2008</v>
      </c>
      <c r="C7346">
        <v>25</v>
      </c>
      <c r="D7346">
        <v>-999</v>
      </c>
      <c r="E7346">
        <v>-999</v>
      </c>
      <c r="H7346">
        <v>25</v>
      </c>
      <c r="I7346" s="3">
        <v>-999</v>
      </c>
    </row>
    <row r="7347" spans="1:9" x14ac:dyDescent="0.25">
      <c r="A7347" t="s">
        <v>2456</v>
      </c>
      <c r="B7347">
        <v>2008</v>
      </c>
      <c r="C7347">
        <v>26</v>
      </c>
      <c r="D7347">
        <v>-999</v>
      </c>
      <c r="E7347">
        <v>-999</v>
      </c>
      <c r="H7347">
        <v>26</v>
      </c>
      <c r="I7347" s="3">
        <v>-999</v>
      </c>
    </row>
    <row r="7348" spans="1:9" x14ac:dyDescent="0.25">
      <c r="A7348" t="s">
        <v>2456</v>
      </c>
      <c r="B7348">
        <v>2008</v>
      </c>
      <c r="C7348">
        <v>27</v>
      </c>
      <c r="D7348">
        <v>-999</v>
      </c>
      <c r="E7348">
        <v>-999</v>
      </c>
      <c r="H7348">
        <v>27</v>
      </c>
      <c r="I7348" s="3">
        <v>-999</v>
      </c>
    </row>
    <row r="7349" spans="1:9" x14ac:dyDescent="0.25">
      <c r="A7349" t="s">
        <v>2456</v>
      </c>
      <c r="B7349">
        <v>2008</v>
      </c>
      <c r="C7349">
        <v>28</v>
      </c>
      <c r="D7349">
        <v>-999</v>
      </c>
      <c r="E7349">
        <v>-999</v>
      </c>
      <c r="H7349">
        <v>28</v>
      </c>
      <c r="I7349" s="3">
        <v>-999</v>
      </c>
    </row>
    <row r="7350" spans="1:9" x14ac:dyDescent="0.25">
      <c r="A7350" t="s">
        <v>2456</v>
      </c>
      <c r="B7350">
        <v>2008</v>
      </c>
      <c r="C7350">
        <v>29</v>
      </c>
      <c r="D7350">
        <v>-999</v>
      </c>
      <c r="E7350">
        <v>-999</v>
      </c>
      <c r="H7350">
        <v>29</v>
      </c>
      <c r="I7350" s="3">
        <v>-999</v>
      </c>
    </row>
    <row r="7351" spans="1:9" x14ac:dyDescent="0.25">
      <c r="A7351" t="s">
        <v>2456</v>
      </c>
      <c r="B7351">
        <v>2008</v>
      </c>
      <c r="C7351">
        <v>30</v>
      </c>
      <c r="D7351">
        <v>-999</v>
      </c>
      <c r="E7351">
        <v>-999</v>
      </c>
      <c r="H7351">
        <v>30</v>
      </c>
      <c r="I7351" s="3">
        <v>-999</v>
      </c>
    </row>
    <row r="7352" spans="1:9" x14ac:dyDescent="0.25">
      <c r="A7352" t="s">
        <v>2456</v>
      </c>
      <c r="B7352">
        <v>2008</v>
      </c>
      <c r="C7352">
        <v>31</v>
      </c>
      <c r="D7352">
        <v>-999</v>
      </c>
      <c r="E7352">
        <v>-999</v>
      </c>
      <c r="H7352">
        <v>31</v>
      </c>
      <c r="I7352" s="3">
        <v>-999</v>
      </c>
    </row>
    <row r="7353" spans="1:9" x14ac:dyDescent="0.25">
      <c r="A7353" t="s">
        <v>2456</v>
      </c>
      <c r="B7353">
        <v>2008</v>
      </c>
      <c r="C7353">
        <v>32</v>
      </c>
      <c r="D7353">
        <v>-999</v>
      </c>
      <c r="E7353">
        <v>-999</v>
      </c>
      <c r="H7353">
        <v>32</v>
      </c>
      <c r="I7353" s="3">
        <v>-999</v>
      </c>
    </row>
    <row r="7354" spans="1:9" x14ac:dyDescent="0.25">
      <c r="A7354" t="s">
        <v>2456</v>
      </c>
      <c r="B7354">
        <v>2008</v>
      </c>
      <c r="C7354">
        <v>33</v>
      </c>
      <c r="D7354">
        <v>-999</v>
      </c>
      <c r="E7354">
        <v>-999</v>
      </c>
      <c r="H7354">
        <v>33</v>
      </c>
      <c r="I7354" s="3">
        <v>-999</v>
      </c>
    </row>
    <row r="7355" spans="1:9" x14ac:dyDescent="0.25">
      <c r="A7355" t="s">
        <v>2456</v>
      </c>
      <c r="B7355">
        <v>2008</v>
      </c>
      <c r="C7355">
        <v>34</v>
      </c>
      <c r="D7355">
        <v>-999</v>
      </c>
      <c r="E7355">
        <v>-999</v>
      </c>
      <c r="H7355">
        <v>34</v>
      </c>
      <c r="I7355" s="3">
        <v>-999</v>
      </c>
    </row>
    <row r="7356" spans="1:9" x14ac:dyDescent="0.25">
      <c r="A7356" t="s">
        <v>2456</v>
      </c>
      <c r="B7356">
        <v>2008</v>
      </c>
      <c r="C7356">
        <v>35</v>
      </c>
      <c r="D7356">
        <v>-999</v>
      </c>
      <c r="E7356">
        <v>-999</v>
      </c>
      <c r="H7356">
        <v>35</v>
      </c>
      <c r="I7356" s="3">
        <v>-999</v>
      </c>
    </row>
    <row r="7357" spans="1:9" x14ac:dyDescent="0.25">
      <c r="A7357" t="s">
        <v>2456</v>
      </c>
      <c r="B7357">
        <v>2008</v>
      </c>
      <c r="C7357">
        <v>36</v>
      </c>
      <c r="D7357">
        <v>-999</v>
      </c>
      <c r="E7357">
        <v>-999</v>
      </c>
      <c r="H7357">
        <v>36</v>
      </c>
      <c r="I7357" s="3">
        <v>-999</v>
      </c>
    </row>
    <row r="7358" spans="1:9" x14ac:dyDescent="0.25">
      <c r="A7358" t="s">
        <v>2456</v>
      </c>
      <c r="B7358">
        <v>2008</v>
      </c>
      <c r="C7358">
        <v>37</v>
      </c>
      <c r="D7358">
        <v>-999</v>
      </c>
      <c r="E7358">
        <v>-999</v>
      </c>
      <c r="H7358">
        <v>37</v>
      </c>
      <c r="I7358" s="3">
        <v>-999</v>
      </c>
    </row>
    <row r="7359" spans="1:9" x14ac:dyDescent="0.25">
      <c r="A7359" t="s">
        <v>2456</v>
      </c>
      <c r="B7359">
        <v>2008</v>
      </c>
      <c r="C7359">
        <v>38</v>
      </c>
      <c r="D7359">
        <v>-999</v>
      </c>
      <c r="E7359">
        <v>-999</v>
      </c>
      <c r="H7359">
        <v>38</v>
      </c>
      <c r="I7359" s="3">
        <v>-999</v>
      </c>
    </row>
    <row r="7360" spans="1:9" x14ac:dyDescent="0.25">
      <c r="A7360" t="s">
        <v>2456</v>
      </c>
      <c r="B7360">
        <v>2008</v>
      </c>
      <c r="C7360">
        <v>39</v>
      </c>
      <c r="D7360">
        <v>-999</v>
      </c>
      <c r="E7360">
        <v>-999</v>
      </c>
      <c r="H7360">
        <v>39</v>
      </c>
      <c r="I7360" s="3">
        <v>-999</v>
      </c>
    </row>
    <row r="7361" spans="1:9" x14ac:dyDescent="0.25">
      <c r="A7361" t="s">
        <v>2456</v>
      </c>
      <c r="B7361">
        <v>2008</v>
      </c>
      <c r="C7361">
        <v>40</v>
      </c>
      <c r="D7361">
        <v>-999</v>
      </c>
      <c r="E7361">
        <v>-999</v>
      </c>
      <c r="H7361">
        <v>40</v>
      </c>
      <c r="I7361" s="3">
        <v>-999</v>
      </c>
    </row>
    <row r="7362" spans="1:9" x14ac:dyDescent="0.25">
      <c r="A7362" t="s">
        <v>2456</v>
      </c>
      <c r="B7362">
        <v>2008</v>
      </c>
      <c r="C7362">
        <v>41</v>
      </c>
      <c r="D7362">
        <v>-999</v>
      </c>
      <c r="E7362">
        <v>-999</v>
      </c>
      <c r="H7362">
        <v>41</v>
      </c>
      <c r="I7362" s="3">
        <v>-999</v>
      </c>
    </row>
    <row r="7363" spans="1:9" x14ac:dyDescent="0.25">
      <c r="A7363" t="s">
        <v>2456</v>
      </c>
      <c r="B7363">
        <v>2008</v>
      </c>
      <c r="C7363">
        <v>42</v>
      </c>
      <c r="D7363">
        <v>-999</v>
      </c>
      <c r="E7363">
        <v>-999</v>
      </c>
      <c r="H7363">
        <v>42</v>
      </c>
      <c r="I7363" s="3">
        <v>-999</v>
      </c>
    </row>
    <row r="7364" spans="1:9" x14ac:dyDescent="0.25">
      <c r="A7364" t="s">
        <v>2456</v>
      </c>
      <c r="B7364">
        <v>2008</v>
      </c>
      <c r="C7364">
        <v>43</v>
      </c>
      <c r="D7364">
        <v>-999</v>
      </c>
      <c r="E7364">
        <v>-999</v>
      </c>
      <c r="H7364">
        <v>43</v>
      </c>
      <c r="I7364" s="3">
        <v>-999</v>
      </c>
    </row>
    <row r="7365" spans="1:9" x14ac:dyDescent="0.25">
      <c r="A7365" t="s">
        <v>2456</v>
      </c>
      <c r="B7365">
        <v>2008</v>
      </c>
      <c r="C7365">
        <v>44</v>
      </c>
      <c r="D7365">
        <v>-999</v>
      </c>
      <c r="E7365">
        <v>-999</v>
      </c>
      <c r="H7365">
        <v>44</v>
      </c>
      <c r="I7365" s="3">
        <v>-999</v>
      </c>
    </row>
    <row r="7366" spans="1:9" x14ac:dyDescent="0.25">
      <c r="A7366" t="s">
        <v>2456</v>
      </c>
      <c r="B7366">
        <v>2008</v>
      </c>
      <c r="C7366">
        <v>45</v>
      </c>
      <c r="D7366">
        <v>-999</v>
      </c>
      <c r="E7366">
        <v>-999</v>
      </c>
      <c r="H7366">
        <v>45</v>
      </c>
      <c r="I7366" s="3">
        <v>-999</v>
      </c>
    </row>
    <row r="7367" spans="1:9" x14ac:dyDescent="0.25">
      <c r="A7367" t="s">
        <v>2456</v>
      </c>
      <c r="B7367">
        <v>2008</v>
      </c>
      <c r="C7367">
        <v>46</v>
      </c>
      <c r="D7367">
        <v>-999</v>
      </c>
      <c r="E7367">
        <v>-999</v>
      </c>
      <c r="H7367">
        <v>46</v>
      </c>
      <c r="I7367" s="3">
        <v>-999</v>
      </c>
    </row>
    <row r="7368" spans="1:9" x14ac:dyDescent="0.25">
      <c r="A7368" t="s">
        <v>2456</v>
      </c>
      <c r="B7368">
        <v>2008</v>
      </c>
      <c r="C7368">
        <v>47</v>
      </c>
      <c r="D7368">
        <v>-999</v>
      </c>
      <c r="E7368">
        <v>-999</v>
      </c>
      <c r="H7368">
        <v>47</v>
      </c>
      <c r="I7368" s="3">
        <v>-999</v>
      </c>
    </row>
    <row r="7369" spans="1:9" x14ac:dyDescent="0.25">
      <c r="A7369" t="s">
        <v>2456</v>
      </c>
      <c r="B7369">
        <v>2008</v>
      </c>
      <c r="C7369">
        <v>48</v>
      </c>
      <c r="D7369">
        <v>-999</v>
      </c>
      <c r="E7369">
        <v>-999</v>
      </c>
      <c r="H7369">
        <v>48</v>
      </c>
      <c r="I7369" s="3">
        <v>-999</v>
      </c>
    </row>
    <row r="7370" spans="1:9" x14ac:dyDescent="0.25">
      <c r="A7370" t="s">
        <v>2456</v>
      </c>
      <c r="B7370">
        <v>2008</v>
      </c>
      <c r="C7370">
        <v>49</v>
      </c>
      <c r="D7370">
        <v>-999</v>
      </c>
      <c r="E7370">
        <v>-999</v>
      </c>
      <c r="H7370">
        <v>49</v>
      </c>
      <c r="I7370" s="3">
        <v>-999</v>
      </c>
    </row>
    <row r="7371" spans="1:9" x14ac:dyDescent="0.25">
      <c r="A7371" t="s">
        <v>2456</v>
      </c>
      <c r="B7371">
        <v>2008</v>
      </c>
      <c r="C7371">
        <v>50</v>
      </c>
      <c r="D7371">
        <v>-999</v>
      </c>
      <c r="E7371">
        <v>-999</v>
      </c>
      <c r="H7371">
        <v>50</v>
      </c>
      <c r="I7371" s="3">
        <v>-999</v>
      </c>
    </row>
    <row r="7372" spans="1:9" x14ac:dyDescent="0.25">
      <c r="A7372" t="s">
        <v>2456</v>
      </c>
      <c r="B7372">
        <v>2008</v>
      </c>
      <c r="C7372">
        <v>51</v>
      </c>
      <c r="D7372">
        <v>-999</v>
      </c>
      <c r="E7372">
        <v>-999</v>
      </c>
      <c r="H7372">
        <v>51</v>
      </c>
      <c r="I7372" s="3">
        <v>-999</v>
      </c>
    </row>
    <row r="7373" spans="1:9" x14ac:dyDescent="0.25">
      <c r="A7373" t="s">
        <v>2456</v>
      </c>
      <c r="B7373">
        <v>2008</v>
      </c>
      <c r="C7373">
        <v>52</v>
      </c>
      <c r="D7373">
        <v>-999</v>
      </c>
      <c r="E7373">
        <v>-999</v>
      </c>
      <c r="H7373">
        <v>52</v>
      </c>
      <c r="I7373" s="3">
        <v>-999</v>
      </c>
    </row>
    <row r="7374" spans="1:9" x14ac:dyDescent="0.25">
      <c r="A7374" t="s">
        <v>2456</v>
      </c>
      <c r="B7374">
        <v>2008</v>
      </c>
      <c r="C7374">
        <v>53</v>
      </c>
      <c r="D7374">
        <v>-999</v>
      </c>
      <c r="E7374">
        <v>-999</v>
      </c>
      <c r="H7374">
        <v>53</v>
      </c>
      <c r="I7374" s="3">
        <v>-999</v>
      </c>
    </row>
    <row r="7375" spans="1:9" x14ac:dyDescent="0.25">
      <c r="A7375" t="s">
        <v>2456</v>
      </c>
      <c r="B7375">
        <v>2008</v>
      </c>
      <c r="C7375">
        <v>54</v>
      </c>
      <c r="D7375">
        <v>-999</v>
      </c>
      <c r="E7375">
        <v>-999</v>
      </c>
      <c r="H7375">
        <v>54</v>
      </c>
      <c r="I7375" s="3">
        <v>-999</v>
      </c>
    </row>
    <row r="7376" spans="1:9" x14ac:dyDescent="0.25">
      <c r="A7376" t="s">
        <v>2456</v>
      </c>
      <c r="B7376">
        <v>2008</v>
      </c>
      <c r="C7376">
        <v>55</v>
      </c>
      <c r="D7376">
        <v>-999</v>
      </c>
      <c r="E7376">
        <v>-999</v>
      </c>
      <c r="H7376">
        <v>55</v>
      </c>
      <c r="I7376" s="3">
        <v>-999</v>
      </c>
    </row>
    <row r="7377" spans="1:9" x14ac:dyDescent="0.25">
      <c r="A7377" t="s">
        <v>2456</v>
      </c>
      <c r="B7377">
        <v>2008</v>
      </c>
      <c r="C7377">
        <v>56</v>
      </c>
      <c r="D7377">
        <v>-999</v>
      </c>
      <c r="E7377">
        <v>-999</v>
      </c>
      <c r="H7377">
        <v>56</v>
      </c>
      <c r="I7377" s="3">
        <v>-999</v>
      </c>
    </row>
    <row r="7378" spans="1:9" x14ac:dyDescent="0.25">
      <c r="A7378" t="s">
        <v>2456</v>
      </c>
      <c r="B7378">
        <v>2008</v>
      </c>
      <c r="C7378">
        <v>57</v>
      </c>
      <c r="D7378">
        <v>-999</v>
      </c>
      <c r="E7378">
        <v>-999</v>
      </c>
      <c r="H7378">
        <v>57</v>
      </c>
      <c r="I7378" s="3">
        <v>-999</v>
      </c>
    </row>
    <row r="7379" spans="1:9" x14ac:dyDescent="0.25">
      <c r="A7379" t="s">
        <v>2456</v>
      </c>
      <c r="B7379">
        <v>2008</v>
      </c>
      <c r="C7379">
        <v>58</v>
      </c>
      <c r="D7379">
        <v>-999</v>
      </c>
      <c r="E7379">
        <v>-999</v>
      </c>
      <c r="H7379">
        <v>58</v>
      </c>
      <c r="I7379" s="3">
        <v>-999</v>
      </c>
    </row>
    <row r="7380" spans="1:9" x14ac:dyDescent="0.25">
      <c r="A7380" t="s">
        <v>2456</v>
      </c>
      <c r="B7380">
        <v>2008</v>
      </c>
      <c r="C7380">
        <v>59</v>
      </c>
      <c r="D7380">
        <v>-999</v>
      </c>
      <c r="E7380">
        <v>-999</v>
      </c>
      <c r="H7380">
        <v>59</v>
      </c>
      <c r="I7380" s="3">
        <v>-999</v>
      </c>
    </row>
    <row r="7381" spans="1:9" x14ac:dyDescent="0.25">
      <c r="A7381" t="s">
        <v>2456</v>
      </c>
      <c r="B7381">
        <v>2008</v>
      </c>
      <c r="C7381">
        <v>60</v>
      </c>
      <c r="D7381">
        <v>-999</v>
      </c>
      <c r="E7381">
        <v>-999</v>
      </c>
      <c r="H7381">
        <v>60</v>
      </c>
      <c r="I7381" s="3">
        <v>-999</v>
      </c>
    </row>
    <row r="7382" spans="1:9" x14ac:dyDescent="0.25">
      <c r="A7382" t="s">
        <v>2456</v>
      </c>
      <c r="B7382">
        <v>2008</v>
      </c>
      <c r="C7382">
        <v>61</v>
      </c>
      <c r="D7382">
        <v>-999</v>
      </c>
      <c r="E7382">
        <v>-999</v>
      </c>
      <c r="H7382">
        <v>61</v>
      </c>
      <c r="I7382" s="3">
        <v>-999</v>
      </c>
    </row>
    <row r="7383" spans="1:9" x14ac:dyDescent="0.25">
      <c r="A7383" t="s">
        <v>2456</v>
      </c>
      <c r="B7383">
        <v>2008</v>
      </c>
      <c r="C7383">
        <v>62</v>
      </c>
      <c r="D7383">
        <v>-999</v>
      </c>
      <c r="E7383">
        <v>-999</v>
      </c>
      <c r="H7383">
        <v>62</v>
      </c>
      <c r="I7383" s="3">
        <v>-999</v>
      </c>
    </row>
    <row r="7384" spans="1:9" x14ac:dyDescent="0.25">
      <c r="A7384" t="s">
        <v>2456</v>
      </c>
      <c r="B7384">
        <v>2008</v>
      </c>
      <c r="C7384">
        <v>63</v>
      </c>
      <c r="D7384">
        <v>-999</v>
      </c>
      <c r="E7384">
        <v>-999</v>
      </c>
      <c r="H7384">
        <v>63</v>
      </c>
      <c r="I7384" s="3">
        <v>-999</v>
      </c>
    </row>
    <row r="7385" spans="1:9" x14ac:dyDescent="0.25">
      <c r="A7385" t="s">
        <v>2456</v>
      </c>
      <c r="B7385">
        <v>2008</v>
      </c>
      <c r="C7385">
        <v>64</v>
      </c>
      <c r="D7385">
        <v>-999</v>
      </c>
      <c r="E7385">
        <v>-999</v>
      </c>
      <c r="H7385">
        <v>64</v>
      </c>
      <c r="I7385" s="3">
        <v>-999</v>
      </c>
    </row>
    <row r="7386" spans="1:9" x14ac:dyDescent="0.25">
      <c r="A7386" t="s">
        <v>2456</v>
      </c>
      <c r="B7386">
        <v>2008</v>
      </c>
      <c r="C7386">
        <v>65</v>
      </c>
      <c r="D7386">
        <v>-999</v>
      </c>
      <c r="E7386">
        <v>-999</v>
      </c>
      <c r="H7386">
        <v>65</v>
      </c>
      <c r="I7386" s="3">
        <v>-999</v>
      </c>
    </row>
    <row r="7387" spans="1:9" x14ac:dyDescent="0.25">
      <c r="A7387" t="s">
        <v>2456</v>
      </c>
      <c r="B7387">
        <v>2008</v>
      </c>
      <c r="C7387">
        <v>66</v>
      </c>
      <c r="D7387">
        <v>-999</v>
      </c>
      <c r="E7387">
        <v>-999</v>
      </c>
      <c r="H7387">
        <v>66</v>
      </c>
      <c r="I7387" s="3">
        <v>-999</v>
      </c>
    </row>
    <row r="7388" spans="1:9" x14ac:dyDescent="0.25">
      <c r="A7388" t="s">
        <v>2456</v>
      </c>
      <c r="B7388">
        <v>2008</v>
      </c>
      <c r="C7388">
        <v>67</v>
      </c>
      <c r="D7388">
        <v>-999</v>
      </c>
      <c r="E7388">
        <v>-999</v>
      </c>
      <c r="H7388">
        <v>67</v>
      </c>
      <c r="I7388" s="3">
        <v>-999</v>
      </c>
    </row>
    <row r="7389" spans="1:9" x14ac:dyDescent="0.25">
      <c r="A7389" t="s">
        <v>2456</v>
      </c>
      <c r="B7389">
        <v>2008</v>
      </c>
      <c r="C7389">
        <v>68</v>
      </c>
      <c r="D7389">
        <v>-999</v>
      </c>
      <c r="E7389">
        <v>-999</v>
      </c>
      <c r="H7389">
        <v>68</v>
      </c>
      <c r="I7389" s="3">
        <v>-999</v>
      </c>
    </row>
    <row r="7390" spans="1:9" x14ac:dyDescent="0.25">
      <c r="A7390" t="s">
        <v>2456</v>
      </c>
      <c r="B7390">
        <v>2008</v>
      </c>
      <c r="C7390">
        <v>69</v>
      </c>
      <c r="D7390">
        <v>-999</v>
      </c>
      <c r="E7390">
        <v>-999</v>
      </c>
      <c r="H7390">
        <v>69</v>
      </c>
      <c r="I7390" s="3">
        <v>-999</v>
      </c>
    </row>
    <row r="7391" spans="1:9" x14ac:dyDescent="0.25">
      <c r="A7391" t="s">
        <v>2456</v>
      </c>
      <c r="B7391">
        <v>2008</v>
      </c>
      <c r="C7391">
        <v>70</v>
      </c>
      <c r="D7391">
        <v>-999</v>
      </c>
      <c r="E7391">
        <v>-999</v>
      </c>
      <c r="H7391">
        <v>70</v>
      </c>
      <c r="I7391" s="3">
        <v>-999</v>
      </c>
    </row>
    <row r="7392" spans="1:9" x14ac:dyDescent="0.25">
      <c r="A7392" t="s">
        <v>2456</v>
      </c>
      <c r="B7392">
        <v>2008</v>
      </c>
      <c r="C7392">
        <v>71</v>
      </c>
      <c r="D7392">
        <v>-999</v>
      </c>
      <c r="E7392">
        <v>-999</v>
      </c>
      <c r="H7392">
        <v>71</v>
      </c>
      <c r="I7392" s="3">
        <v>-999</v>
      </c>
    </row>
    <row r="7393" spans="1:9" x14ac:dyDescent="0.25">
      <c r="A7393" t="s">
        <v>2456</v>
      </c>
      <c r="B7393">
        <v>2008</v>
      </c>
      <c r="C7393">
        <v>72</v>
      </c>
      <c r="D7393">
        <v>-999</v>
      </c>
      <c r="E7393">
        <v>-999</v>
      </c>
      <c r="H7393">
        <v>72</v>
      </c>
      <c r="I7393" s="3">
        <v>-999</v>
      </c>
    </row>
    <row r="7394" spans="1:9" x14ac:dyDescent="0.25">
      <c r="A7394" t="s">
        <v>2456</v>
      </c>
      <c r="B7394">
        <v>2008</v>
      </c>
      <c r="C7394">
        <v>73</v>
      </c>
      <c r="D7394">
        <v>-999</v>
      </c>
      <c r="E7394">
        <v>-999</v>
      </c>
      <c r="H7394">
        <v>73</v>
      </c>
      <c r="I7394" s="3">
        <v>-999</v>
      </c>
    </row>
    <row r="7395" spans="1:9" x14ac:dyDescent="0.25">
      <c r="A7395" t="s">
        <v>2456</v>
      </c>
      <c r="B7395">
        <v>2008</v>
      </c>
      <c r="C7395">
        <v>74</v>
      </c>
      <c r="D7395">
        <v>-999</v>
      </c>
      <c r="E7395">
        <v>-999</v>
      </c>
      <c r="H7395">
        <v>74</v>
      </c>
      <c r="I7395" s="3">
        <v>-999</v>
      </c>
    </row>
    <row r="7396" spans="1:9" x14ac:dyDescent="0.25">
      <c r="A7396" t="s">
        <v>2456</v>
      </c>
      <c r="B7396">
        <v>2008</v>
      </c>
      <c r="C7396">
        <v>75</v>
      </c>
      <c r="D7396">
        <v>-999</v>
      </c>
      <c r="E7396">
        <v>-999</v>
      </c>
      <c r="H7396">
        <v>75</v>
      </c>
      <c r="I7396" s="3">
        <v>-999</v>
      </c>
    </row>
    <row r="7397" spans="1:9" x14ac:dyDescent="0.25">
      <c r="A7397" t="s">
        <v>2456</v>
      </c>
      <c r="B7397">
        <v>2008</v>
      </c>
      <c r="C7397">
        <v>76</v>
      </c>
      <c r="D7397">
        <v>-999</v>
      </c>
      <c r="E7397">
        <v>-999</v>
      </c>
      <c r="H7397">
        <v>76</v>
      </c>
      <c r="I7397" s="3">
        <v>-999</v>
      </c>
    </row>
    <row r="7398" spans="1:9" x14ac:dyDescent="0.25">
      <c r="A7398" t="s">
        <v>2456</v>
      </c>
      <c r="B7398">
        <v>2008</v>
      </c>
      <c r="C7398">
        <v>77</v>
      </c>
      <c r="D7398">
        <v>-999</v>
      </c>
      <c r="E7398">
        <v>-999</v>
      </c>
      <c r="H7398">
        <v>77</v>
      </c>
      <c r="I7398" s="3">
        <v>-999</v>
      </c>
    </row>
    <row r="7399" spans="1:9" x14ac:dyDescent="0.25">
      <c r="A7399" t="s">
        <v>2456</v>
      </c>
      <c r="B7399">
        <v>2008</v>
      </c>
      <c r="C7399">
        <v>78</v>
      </c>
      <c r="D7399">
        <v>-999</v>
      </c>
      <c r="E7399">
        <v>-999</v>
      </c>
      <c r="H7399">
        <v>78</v>
      </c>
      <c r="I7399" s="3">
        <v>-999</v>
      </c>
    </row>
    <row r="7400" spans="1:9" x14ac:dyDescent="0.25">
      <c r="A7400" t="s">
        <v>2456</v>
      </c>
      <c r="B7400">
        <v>2008</v>
      </c>
      <c r="C7400">
        <v>79</v>
      </c>
      <c r="D7400">
        <v>-999</v>
      </c>
      <c r="E7400">
        <v>-999</v>
      </c>
      <c r="H7400">
        <v>79</v>
      </c>
      <c r="I7400" s="3">
        <v>-999</v>
      </c>
    </row>
    <row r="7401" spans="1:9" x14ac:dyDescent="0.25">
      <c r="A7401" t="s">
        <v>2456</v>
      </c>
      <c r="B7401">
        <v>2008</v>
      </c>
      <c r="C7401">
        <v>80</v>
      </c>
      <c r="D7401">
        <v>-999</v>
      </c>
      <c r="E7401">
        <v>-999</v>
      </c>
      <c r="H7401">
        <v>80</v>
      </c>
      <c r="I7401" s="3">
        <v>-999</v>
      </c>
    </row>
    <row r="7402" spans="1:9" x14ac:dyDescent="0.25">
      <c r="A7402" t="s">
        <v>2456</v>
      </c>
      <c r="B7402">
        <v>2008</v>
      </c>
      <c r="C7402">
        <v>81</v>
      </c>
      <c r="D7402">
        <v>-999</v>
      </c>
      <c r="E7402">
        <v>-999</v>
      </c>
      <c r="H7402">
        <v>81</v>
      </c>
      <c r="I7402" s="3">
        <v>-999</v>
      </c>
    </row>
    <row r="7403" spans="1:9" x14ac:dyDescent="0.25">
      <c r="A7403" t="s">
        <v>2456</v>
      </c>
      <c r="B7403">
        <v>2008</v>
      </c>
      <c r="C7403">
        <v>82</v>
      </c>
      <c r="D7403">
        <v>-999</v>
      </c>
      <c r="E7403">
        <v>-999</v>
      </c>
      <c r="H7403">
        <v>82</v>
      </c>
      <c r="I7403" s="3">
        <v>-999</v>
      </c>
    </row>
    <row r="7404" spans="1:9" x14ac:dyDescent="0.25">
      <c r="A7404" t="s">
        <v>2456</v>
      </c>
      <c r="B7404">
        <v>2008</v>
      </c>
      <c r="C7404">
        <v>83</v>
      </c>
      <c r="D7404">
        <v>-999</v>
      </c>
      <c r="E7404">
        <v>-999</v>
      </c>
      <c r="H7404">
        <v>83</v>
      </c>
      <c r="I7404" s="3">
        <v>-999</v>
      </c>
    </row>
    <row r="7405" spans="1:9" x14ac:dyDescent="0.25">
      <c r="A7405" t="s">
        <v>2456</v>
      </c>
      <c r="B7405">
        <v>2008</v>
      </c>
      <c r="C7405">
        <v>84</v>
      </c>
      <c r="D7405">
        <v>-999</v>
      </c>
      <c r="E7405">
        <v>-999</v>
      </c>
      <c r="H7405">
        <v>84</v>
      </c>
      <c r="I7405" s="3">
        <v>-999</v>
      </c>
    </row>
    <row r="7406" spans="1:9" x14ac:dyDescent="0.25">
      <c r="A7406" t="s">
        <v>2456</v>
      </c>
      <c r="B7406">
        <v>2008</v>
      </c>
      <c r="C7406">
        <v>85</v>
      </c>
      <c r="D7406">
        <v>-999</v>
      </c>
      <c r="E7406">
        <v>-999</v>
      </c>
      <c r="H7406">
        <v>85</v>
      </c>
      <c r="I7406" s="3">
        <v>-999</v>
      </c>
    </row>
    <row r="7407" spans="1:9" x14ac:dyDescent="0.25">
      <c r="A7407" t="s">
        <v>2456</v>
      </c>
      <c r="B7407">
        <v>2008</v>
      </c>
      <c r="C7407">
        <v>86</v>
      </c>
      <c r="D7407">
        <v>-999</v>
      </c>
      <c r="E7407">
        <v>-999</v>
      </c>
      <c r="H7407">
        <v>86</v>
      </c>
      <c r="I7407" s="3">
        <v>-999</v>
      </c>
    </row>
    <row r="7408" spans="1:9" x14ac:dyDescent="0.25">
      <c r="A7408" t="s">
        <v>2456</v>
      </c>
      <c r="B7408">
        <v>2008</v>
      </c>
      <c r="C7408">
        <v>87</v>
      </c>
      <c r="D7408">
        <v>-999</v>
      </c>
      <c r="E7408">
        <v>-999</v>
      </c>
      <c r="H7408">
        <v>87</v>
      </c>
      <c r="I7408" s="3">
        <v>-999</v>
      </c>
    </row>
    <row r="7409" spans="1:9" x14ac:dyDescent="0.25">
      <c r="A7409" t="s">
        <v>2456</v>
      </c>
      <c r="B7409">
        <v>2008</v>
      </c>
      <c r="C7409">
        <v>88</v>
      </c>
      <c r="D7409">
        <v>-999</v>
      </c>
      <c r="E7409">
        <v>-999</v>
      </c>
      <c r="H7409">
        <v>88</v>
      </c>
      <c r="I7409" s="3">
        <v>-999</v>
      </c>
    </row>
    <row r="7410" spans="1:9" x14ac:dyDescent="0.25">
      <c r="A7410" t="s">
        <v>2456</v>
      </c>
      <c r="B7410">
        <v>2008</v>
      </c>
      <c r="C7410">
        <v>89</v>
      </c>
      <c r="D7410">
        <v>-999</v>
      </c>
      <c r="E7410">
        <v>-999</v>
      </c>
      <c r="H7410">
        <v>89</v>
      </c>
      <c r="I7410" s="3">
        <v>-999</v>
      </c>
    </row>
    <row r="7411" spans="1:9" x14ac:dyDescent="0.25">
      <c r="A7411" t="s">
        <v>2456</v>
      </c>
      <c r="B7411">
        <v>2008</v>
      </c>
      <c r="C7411">
        <v>90</v>
      </c>
      <c r="D7411">
        <v>-999</v>
      </c>
      <c r="E7411">
        <v>-999</v>
      </c>
      <c r="H7411">
        <v>90</v>
      </c>
      <c r="I7411" s="3">
        <v>-999</v>
      </c>
    </row>
    <row r="7412" spans="1:9" x14ac:dyDescent="0.25">
      <c r="A7412" t="s">
        <v>2456</v>
      </c>
      <c r="B7412">
        <v>2008</v>
      </c>
      <c r="C7412">
        <v>91</v>
      </c>
      <c r="D7412">
        <v>-999</v>
      </c>
      <c r="E7412">
        <v>-999</v>
      </c>
      <c r="H7412">
        <v>91</v>
      </c>
      <c r="I7412" s="3">
        <v>-999</v>
      </c>
    </row>
    <row r="7413" spans="1:9" x14ac:dyDescent="0.25">
      <c r="A7413" t="s">
        <v>2456</v>
      </c>
      <c r="B7413">
        <v>2008</v>
      </c>
      <c r="C7413">
        <v>92</v>
      </c>
      <c r="D7413">
        <v>-999</v>
      </c>
      <c r="E7413">
        <v>-999</v>
      </c>
      <c r="H7413">
        <v>92</v>
      </c>
      <c r="I7413" s="3">
        <v>-999</v>
      </c>
    </row>
    <row r="7414" spans="1:9" x14ac:dyDescent="0.25">
      <c r="A7414" t="s">
        <v>2456</v>
      </c>
      <c r="B7414">
        <v>2008</v>
      </c>
      <c r="C7414">
        <v>93</v>
      </c>
      <c r="D7414">
        <v>-999</v>
      </c>
      <c r="E7414">
        <v>-999</v>
      </c>
      <c r="H7414">
        <v>93</v>
      </c>
      <c r="I7414" s="3">
        <v>-999</v>
      </c>
    </row>
    <row r="7415" spans="1:9" x14ac:dyDescent="0.25">
      <c r="A7415" t="s">
        <v>2456</v>
      </c>
      <c r="B7415">
        <v>2008</v>
      </c>
      <c r="C7415">
        <v>94</v>
      </c>
      <c r="D7415">
        <v>-999</v>
      </c>
      <c r="E7415">
        <v>-999</v>
      </c>
      <c r="H7415">
        <v>94</v>
      </c>
      <c r="I7415" s="3">
        <v>-999</v>
      </c>
    </row>
    <row r="7416" spans="1:9" x14ac:dyDescent="0.25">
      <c r="A7416" t="s">
        <v>2456</v>
      </c>
      <c r="B7416">
        <v>2008</v>
      </c>
      <c r="C7416">
        <v>95</v>
      </c>
      <c r="D7416">
        <v>-999</v>
      </c>
      <c r="E7416">
        <v>-999</v>
      </c>
      <c r="H7416">
        <v>95</v>
      </c>
      <c r="I7416" s="3">
        <v>-999</v>
      </c>
    </row>
    <row r="7417" spans="1:9" x14ac:dyDescent="0.25">
      <c r="A7417" t="s">
        <v>2456</v>
      </c>
      <c r="B7417">
        <v>2008</v>
      </c>
      <c r="C7417">
        <v>96</v>
      </c>
      <c r="D7417">
        <v>-999</v>
      </c>
      <c r="E7417">
        <v>-999</v>
      </c>
      <c r="H7417">
        <v>96</v>
      </c>
      <c r="I7417" s="3">
        <v>-999</v>
      </c>
    </row>
    <row r="7418" spans="1:9" x14ac:dyDescent="0.25">
      <c r="A7418" t="s">
        <v>2456</v>
      </c>
      <c r="B7418">
        <v>2008</v>
      </c>
      <c r="C7418">
        <v>97</v>
      </c>
      <c r="D7418">
        <v>-999</v>
      </c>
      <c r="E7418">
        <v>-999</v>
      </c>
      <c r="H7418">
        <v>97</v>
      </c>
      <c r="I7418" s="3">
        <v>-999</v>
      </c>
    </row>
    <row r="7419" spans="1:9" x14ac:dyDescent="0.25">
      <c r="A7419" t="s">
        <v>2456</v>
      </c>
      <c r="B7419">
        <v>2008</v>
      </c>
      <c r="C7419">
        <v>98</v>
      </c>
      <c r="D7419">
        <v>-999</v>
      </c>
      <c r="E7419">
        <v>-999</v>
      </c>
      <c r="H7419">
        <v>98</v>
      </c>
      <c r="I7419" s="3">
        <v>-999</v>
      </c>
    </row>
    <row r="7420" spans="1:9" x14ac:dyDescent="0.25">
      <c r="A7420" t="s">
        <v>2456</v>
      </c>
      <c r="B7420">
        <v>2008</v>
      </c>
      <c r="C7420">
        <v>99</v>
      </c>
      <c r="D7420">
        <v>-999</v>
      </c>
      <c r="E7420">
        <v>-999</v>
      </c>
      <c r="H7420">
        <v>99</v>
      </c>
      <c r="I7420" s="3">
        <v>-999</v>
      </c>
    </row>
    <row r="7421" spans="1:9" x14ac:dyDescent="0.25">
      <c r="A7421" t="s">
        <v>2456</v>
      </c>
      <c r="B7421">
        <v>2008</v>
      </c>
      <c r="C7421">
        <v>100</v>
      </c>
      <c r="D7421">
        <v>-999</v>
      </c>
      <c r="E7421">
        <v>-999</v>
      </c>
      <c r="H7421">
        <v>100</v>
      </c>
      <c r="I7421" s="3">
        <v>-999</v>
      </c>
    </row>
    <row r="7422" spans="1:9" x14ac:dyDescent="0.25">
      <c r="A7422" t="s">
        <v>2456</v>
      </c>
      <c r="B7422">
        <v>2008</v>
      </c>
      <c r="C7422">
        <v>101</v>
      </c>
      <c r="D7422">
        <v>-999</v>
      </c>
      <c r="E7422">
        <v>-999</v>
      </c>
      <c r="H7422">
        <v>101</v>
      </c>
      <c r="I7422" s="3">
        <v>-999</v>
      </c>
    </row>
    <row r="7423" spans="1:9" x14ac:dyDescent="0.25">
      <c r="A7423" t="s">
        <v>2456</v>
      </c>
      <c r="B7423">
        <v>2008</v>
      </c>
      <c r="C7423">
        <v>102</v>
      </c>
      <c r="D7423">
        <v>-999</v>
      </c>
      <c r="E7423">
        <v>-999</v>
      </c>
      <c r="H7423">
        <v>102</v>
      </c>
      <c r="I7423" s="3">
        <v>-999</v>
      </c>
    </row>
    <row r="7424" spans="1:9" x14ac:dyDescent="0.25">
      <c r="A7424" t="s">
        <v>2456</v>
      </c>
      <c r="B7424">
        <v>2008</v>
      </c>
      <c r="C7424">
        <v>103</v>
      </c>
      <c r="D7424">
        <v>-999</v>
      </c>
      <c r="E7424">
        <v>-999</v>
      </c>
      <c r="H7424">
        <v>103</v>
      </c>
      <c r="I7424" s="3">
        <v>-999</v>
      </c>
    </row>
    <row r="7425" spans="1:9" x14ac:dyDescent="0.25">
      <c r="A7425" t="s">
        <v>2456</v>
      </c>
      <c r="B7425">
        <v>2008</v>
      </c>
      <c r="C7425">
        <v>104</v>
      </c>
      <c r="D7425">
        <v>-999</v>
      </c>
      <c r="E7425">
        <v>-999</v>
      </c>
      <c r="H7425">
        <v>104</v>
      </c>
      <c r="I7425" s="3">
        <v>-999</v>
      </c>
    </row>
    <row r="7426" spans="1:9" x14ac:dyDescent="0.25">
      <c r="A7426" t="s">
        <v>2456</v>
      </c>
      <c r="B7426">
        <v>2008</v>
      </c>
      <c r="C7426">
        <v>105</v>
      </c>
      <c r="D7426">
        <v>-999</v>
      </c>
      <c r="E7426">
        <v>-999</v>
      </c>
      <c r="H7426">
        <v>105</v>
      </c>
      <c r="I7426" s="3">
        <v>-999</v>
      </c>
    </row>
    <row r="7427" spans="1:9" x14ac:dyDescent="0.25">
      <c r="A7427" t="s">
        <v>2456</v>
      </c>
      <c r="B7427">
        <v>2008</v>
      </c>
      <c r="C7427">
        <v>106</v>
      </c>
      <c r="D7427">
        <v>-999</v>
      </c>
      <c r="E7427">
        <v>-999</v>
      </c>
      <c r="H7427">
        <v>106</v>
      </c>
      <c r="I7427" s="3">
        <v>-999</v>
      </c>
    </row>
    <row r="7428" spans="1:9" x14ac:dyDescent="0.25">
      <c r="A7428" t="s">
        <v>2456</v>
      </c>
      <c r="B7428">
        <v>2008</v>
      </c>
      <c r="C7428">
        <v>107</v>
      </c>
      <c r="D7428">
        <v>-999</v>
      </c>
      <c r="E7428">
        <v>-999</v>
      </c>
      <c r="H7428">
        <v>107</v>
      </c>
      <c r="I7428" s="3">
        <v>-999</v>
      </c>
    </row>
    <row r="7429" spans="1:9" x14ac:dyDescent="0.25">
      <c r="A7429" t="s">
        <v>2456</v>
      </c>
      <c r="B7429">
        <v>2008</v>
      </c>
      <c r="C7429">
        <v>108</v>
      </c>
      <c r="D7429">
        <v>-999</v>
      </c>
      <c r="E7429">
        <v>-999</v>
      </c>
      <c r="H7429">
        <v>108</v>
      </c>
      <c r="I7429" s="3">
        <v>-999</v>
      </c>
    </row>
    <row r="7430" spans="1:9" x14ac:dyDescent="0.25">
      <c r="A7430" t="s">
        <v>2456</v>
      </c>
      <c r="B7430">
        <v>2008</v>
      </c>
      <c r="C7430">
        <v>109</v>
      </c>
      <c r="D7430">
        <v>-999</v>
      </c>
      <c r="E7430">
        <v>-999</v>
      </c>
      <c r="H7430">
        <v>109</v>
      </c>
      <c r="I7430" s="3">
        <v>-999</v>
      </c>
    </row>
    <row r="7431" spans="1:9" x14ac:dyDescent="0.25">
      <c r="A7431" t="s">
        <v>2456</v>
      </c>
      <c r="B7431">
        <v>2008</v>
      </c>
      <c r="C7431">
        <v>110</v>
      </c>
      <c r="D7431">
        <v>-999</v>
      </c>
      <c r="E7431">
        <v>-999</v>
      </c>
      <c r="H7431">
        <v>110</v>
      </c>
      <c r="I7431" s="3">
        <v>-999</v>
      </c>
    </row>
    <row r="7432" spans="1:9" x14ac:dyDescent="0.25">
      <c r="A7432" t="s">
        <v>2456</v>
      </c>
      <c r="B7432">
        <v>2008</v>
      </c>
      <c r="C7432">
        <v>111</v>
      </c>
      <c r="D7432">
        <v>-999</v>
      </c>
      <c r="E7432">
        <v>-999</v>
      </c>
      <c r="H7432">
        <v>111</v>
      </c>
      <c r="I7432" s="3">
        <v>-999</v>
      </c>
    </row>
    <row r="7433" spans="1:9" x14ac:dyDescent="0.25">
      <c r="A7433" t="s">
        <v>2456</v>
      </c>
      <c r="B7433">
        <v>2008</v>
      </c>
      <c r="C7433">
        <v>112</v>
      </c>
      <c r="D7433">
        <v>-999</v>
      </c>
      <c r="E7433">
        <v>-999</v>
      </c>
      <c r="H7433">
        <v>112</v>
      </c>
      <c r="I7433" s="3">
        <v>-999</v>
      </c>
    </row>
    <row r="7434" spans="1:9" x14ac:dyDescent="0.25">
      <c r="A7434" t="s">
        <v>2456</v>
      </c>
      <c r="B7434">
        <v>2008</v>
      </c>
      <c r="C7434">
        <v>113</v>
      </c>
      <c r="D7434">
        <v>-999</v>
      </c>
      <c r="E7434">
        <v>-999</v>
      </c>
      <c r="H7434">
        <v>113</v>
      </c>
      <c r="I7434" s="3">
        <v>-999</v>
      </c>
    </row>
    <row r="7435" spans="1:9" x14ac:dyDescent="0.25">
      <c r="A7435" t="s">
        <v>2456</v>
      </c>
      <c r="B7435">
        <v>2008</v>
      </c>
      <c r="C7435">
        <v>114</v>
      </c>
      <c r="D7435">
        <v>-999</v>
      </c>
      <c r="E7435">
        <v>-999</v>
      </c>
      <c r="H7435">
        <v>114</v>
      </c>
      <c r="I7435" s="3">
        <v>-999</v>
      </c>
    </row>
    <row r="7436" spans="1:9" x14ac:dyDescent="0.25">
      <c r="A7436" t="s">
        <v>2456</v>
      </c>
      <c r="B7436">
        <v>2008</v>
      </c>
      <c r="C7436">
        <v>115</v>
      </c>
      <c r="D7436">
        <v>-999</v>
      </c>
      <c r="E7436">
        <v>-999</v>
      </c>
      <c r="H7436">
        <v>115</v>
      </c>
      <c r="I7436" s="3">
        <v>-999</v>
      </c>
    </row>
    <row r="7437" spans="1:9" x14ac:dyDescent="0.25">
      <c r="A7437" t="s">
        <v>2456</v>
      </c>
      <c r="B7437">
        <v>2008</v>
      </c>
      <c r="C7437">
        <v>116</v>
      </c>
      <c r="D7437">
        <v>-999</v>
      </c>
      <c r="E7437">
        <v>-999</v>
      </c>
      <c r="H7437">
        <v>116</v>
      </c>
      <c r="I7437" s="3">
        <v>-999</v>
      </c>
    </row>
    <row r="7438" spans="1:9" x14ac:dyDescent="0.25">
      <c r="A7438" t="s">
        <v>2456</v>
      </c>
      <c r="B7438">
        <v>2008</v>
      </c>
      <c r="C7438">
        <v>117</v>
      </c>
      <c r="D7438">
        <v>-999</v>
      </c>
      <c r="E7438">
        <v>-999</v>
      </c>
      <c r="H7438">
        <v>117</v>
      </c>
      <c r="I7438" s="3">
        <v>-999</v>
      </c>
    </row>
    <row r="7439" spans="1:9" x14ac:dyDescent="0.25">
      <c r="A7439" t="s">
        <v>2456</v>
      </c>
      <c r="B7439">
        <v>2008</v>
      </c>
      <c r="C7439">
        <v>118</v>
      </c>
      <c r="D7439">
        <v>-999</v>
      </c>
      <c r="E7439">
        <v>-999</v>
      </c>
      <c r="H7439">
        <v>118</v>
      </c>
      <c r="I7439" s="3">
        <v>-999</v>
      </c>
    </row>
    <row r="7440" spans="1:9" x14ac:dyDescent="0.25">
      <c r="A7440" t="s">
        <v>2456</v>
      </c>
      <c r="B7440">
        <v>2008</v>
      </c>
      <c r="C7440">
        <v>119</v>
      </c>
      <c r="D7440">
        <v>-999</v>
      </c>
      <c r="E7440">
        <v>-999</v>
      </c>
      <c r="H7440">
        <v>119</v>
      </c>
      <c r="I7440" s="3">
        <v>-999</v>
      </c>
    </row>
    <row r="7441" spans="1:9" x14ac:dyDescent="0.25">
      <c r="A7441" t="s">
        <v>2456</v>
      </c>
      <c r="B7441">
        <v>2008</v>
      </c>
      <c r="C7441">
        <v>120</v>
      </c>
      <c r="D7441">
        <v>-999</v>
      </c>
      <c r="E7441">
        <v>-999</v>
      </c>
      <c r="H7441">
        <v>120</v>
      </c>
      <c r="I7441" s="3">
        <v>-999</v>
      </c>
    </row>
    <row r="7442" spans="1:9" x14ac:dyDescent="0.25">
      <c r="A7442" t="s">
        <v>2456</v>
      </c>
      <c r="B7442">
        <v>2008</v>
      </c>
      <c r="C7442">
        <v>121</v>
      </c>
      <c r="D7442">
        <v>-999</v>
      </c>
      <c r="E7442">
        <v>-999</v>
      </c>
      <c r="H7442">
        <v>121</v>
      </c>
      <c r="I7442" s="3">
        <v>-999</v>
      </c>
    </row>
    <row r="7443" spans="1:9" x14ac:dyDescent="0.25">
      <c r="A7443" t="s">
        <v>2456</v>
      </c>
      <c r="B7443">
        <v>2008</v>
      </c>
      <c r="C7443">
        <v>122</v>
      </c>
      <c r="D7443">
        <v>-999</v>
      </c>
      <c r="E7443">
        <v>-999</v>
      </c>
      <c r="H7443">
        <v>122</v>
      </c>
      <c r="I7443" s="3">
        <v>-999</v>
      </c>
    </row>
    <row r="7444" spans="1:9" x14ac:dyDescent="0.25">
      <c r="A7444" t="s">
        <v>2456</v>
      </c>
      <c r="B7444">
        <v>2008</v>
      </c>
      <c r="C7444">
        <v>123</v>
      </c>
      <c r="D7444">
        <v>-999</v>
      </c>
      <c r="E7444">
        <v>-999</v>
      </c>
      <c r="H7444">
        <v>123</v>
      </c>
      <c r="I7444" s="3">
        <v>-999</v>
      </c>
    </row>
    <row r="7445" spans="1:9" x14ac:dyDescent="0.25">
      <c r="A7445" t="s">
        <v>2456</v>
      </c>
      <c r="B7445">
        <v>2008</v>
      </c>
      <c r="C7445">
        <v>124</v>
      </c>
      <c r="D7445">
        <v>-999</v>
      </c>
      <c r="E7445">
        <v>-999</v>
      </c>
      <c r="H7445">
        <v>124</v>
      </c>
      <c r="I7445" s="3">
        <v>-999</v>
      </c>
    </row>
    <row r="7446" spans="1:9" x14ac:dyDescent="0.25">
      <c r="A7446" t="s">
        <v>2456</v>
      </c>
      <c r="B7446">
        <v>2008</v>
      </c>
      <c r="C7446">
        <v>125</v>
      </c>
      <c r="D7446">
        <v>-999</v>
      </c>
      <c r="E7446">
        <v>-999</v>
      </c>
      <c r="H7446">
        <v>125</v>
      </c>
      <c r="I7446" s="3">
        <v>-999</v>
      </c>
    </row>
    <row r="7447" spans="1:9" x14ac:dyDescent="0.25">
      <c r="A7447" t="s">
        <v>2456</v>
      </c>
      <c r="B7447">
        <v>2008</v>
      </c>
      <c r="C7447">
        <v>126</v>
      </c>
      <c r="D7447">
        <v>-999</v>
      </c>
      <c r="E7447">
        <v>-999</v>
      </c>
      <c r="H7447">
        <v>126</v>
      </c>
      <c r="I7447" s="3">
        <v>-999</v>
      </c>
    </row>
    <row r="7448" spans="1:9" x14ac:dyDescent="0.25">
      <c r="A7448" t="s">
        <v>2456</v>
      </c>
      <c r="B7448">
        <v>2008</v>
      </c>
      <c r="C7448">
        <v>127</v>
      </c>
      <c r="D7448">
        <v>-999</v>
      </c>
      <c r="E7448">
        <v>-999</v>
      </c>
      <c r="H7448">
        <v>127</v>
      </c>
      <c r="I7448" s="3">
        <v>-999</v>
      </c>
    </row>
    <row r="7449" spans="1:9" x14ac:dyDescent="0.25">
      <c r="A7449" t="s">
        <v>2456</v>
      </c>
      <c r="B7449">
        <v>2008</v>
      </c>
      <c r="C7449">
        <v>128</v>
      </c>
      <c r="D7449">
        <v>-999</v>
      </c>
      <c r="E7449">
        <v>-999</v>
      </c>
      <c r="H7449">
        <v>128</v>
      </c>
      <c r="I7449" s="3">
        <v>-999</v>
      </c>
    </row>
    <row r="7450" spans="1:9" x14ac:dyDescent="0.25">
      <c r="A7450" t="s">
        <v>2456</v>
      </c>
      <c r="B7450">
        <v>2008</v>
      </c>
      <c r="C7450">
        <v>129</v>
      </c>
      <c r="D7450">
        <v>-999</v>
      </c>
      <c r="E7450">
        <v>-999</v>
      </c>
      <c r="H7450">
        <v>129</v>
      </c>
      <c r="I7450" s="3">
        <v>-999</v>
      </c>
    </row>
    <row r="7451" spans="1:9" x14ac:dyDescent="0.25">
      <c r="A7451" t="s">
        <v>2456</v>
      </c>
      <c r="B7451">
        <v>2008</v>
      </c>
      <c r="C7451">
        <v>130</v>
      </c>
      <c r="D7451">
        <v>-999</v>
      </c>
      <c r="E7451">
        <v>-999</v>
      </c>
      <c r="H7451">
        <v>130</v>
      </c>
      <c r="I7451" s="3">
        <v>-999</v>
      </c>
    </row>
    <row r="7452" spans="1:9" x14ac:dyDescent="0.25">
      <c r="A7452" t="s">
        <v>2456</v>
      </c>
      <c r="B7452">
        <v>2008</v>
      </c>
      <c r="C7452">
        <v>131</v>
      </c>
      <c r="D7452">
        <v>-999</v>
      </c>
      <c r="E7452">
        <v>-999</v>
      </c>
      <c r="H7452">
        <v>131</v>
      </c>
      <c r="I7452" s="3">
        <v>-999</v>
      </c>
    </row>
    <row r="7453" spans="1:9" x14ac:dyDescent="0.25">
      <c r="A7453" t="s">
        <v>2456</v>
      </c>
      <c r="B7453">
        <v>2008</v>
      </c>
      <c r="C7453">
        <v>132</v>
      </c>
      <c r="D7453">
        <v>-999</v>
      </c>
      <c r="E7453">
        <v>-999</v>
      </c>
      <c r="H7453">
        <v>132</v>
      </c>
      <c r="I7453" s="3">
        <v>-999</v>
      </c>
    </row>
    <row r="7454" spans="1:9" x14ac:dyDescent="0.25">
      <c r="A7454" t="s">
        <v>2456</v>
      </c>
      <c r="B7454">
        <v>2008</v>
      </c>
      <c r="C7454">
        <v>133</v>
      </c>
      <c r="D7454">
        <v>-999</v>
      </c>
      <c r="E7454">
        <v>-999</v>
      </c>
      <c r="H7454">
        <v>133</v>
      </c>
      <c r="I7454" s="3">
        <v>-999</v>
      </c>
    </row>
    <row r="7455" spans="1:9" x14ac:dyDescent="0.25">
      <c r="A7455" t="s">
        <v>2456</v>
      </c>
      <c r="B7455">
        <v>2008</v>
      </c>
      <c r="C7455">
        <v>134</v>
      </c>
      <c r="D7455">
        <v>-999</v>
      </c>
      <c r="E7455">
        <v>-999</v>
      </c>
      <c r="H7455">
        <v>134</v>
      </c>
      <c r="I7455" s="3">
        <v>-999</v>
      </c>
    </row>
    <row r="7456" spans="1:9" x14ac:dyDescent="0.25">
      <c r="A7456" t="s">
        <v>2456</v>
      </c>
      <c r="B7456">
        <v>2008</v>
      </c>
      <c r="C7456">
        <v>135</v>
      </c>
      <c r="D7456">
        <v>-999</v>
      </c>
      <c r="E7456">
        <v>-999</v>
      </c>
      <c r="H7456">
        <v>135</v>
      </c>
      <c r="I7456" s="3">
        <v>-999</v>
      </c>
    </row>
    <row r="7457" spans="1:9" x14ac:dyDescent="0.25">
      <c r="A7457" t="s">
        <v>2456</v>
      </c>
      <c r="B7457">
        <v>2008</v>
      </c>
      <c r="C7457">
        <v>136</v>
      </c>
      <c r="D7457">
        <v>-999</v>
      </c>
      <c r="E7457">
        <v>-999</v>
      </c>
      <c r="H7457">
        <v>136</v>
      </c>
      <c r="I7457" s="3">
        <v>-999</v>
      </c>
    </row>
    <row r="7458" spans="1:9" x14ac:dyDescent="0.25">
      <c r="A7458" t="s">
        <v>2456</v>
      </c>
      <c r="B7458">
        <v>2008</v>
      </c>
      <c r="C7458">
        <v>137</v>
      </c>
      <c r="D7458">
        <v>-999</v>
      </c>
      <c r="E7458">
        <v>-999</v>
      </c>
      <c r="H7458">
        <v>137</v>
      </c>
      <c r="I7458" s="3">
        <v>-999</v>
      </c>
    </row>
    <row r="7459" spans="1:9" x14ac:dyDescent="0.25">
      <c r="A7459" t="s">
        <v>2456</v>
      </c>
      <c r="B7459">
        <v>2008</v>
      </c>
      <c r="C7459">
        <v>138</v>
      </c>
      <c r="D7459">
        <v>-999</v>
      </c>
      <c r="E7459">
        <v>-999</v>
      </c>
      <c r="H7459">
        <v>138</v>
      </c>
      <c r="I7459" s="3">
        <v>-999</v>
      </c>
    </row>
    <row r="7460" spans="1:9" x14ac:dyDescent="0.25">
      <c r="A7460" t="s">
        <v>2456</v>
      </c>
      <c r="B7460">
        <v>2008</v>
      </c>
      <c r="C7460">
        <v>139</v>
      </c>
      <c r="D7460">
        <v>-999</v>
      </c>
      <c r="E7460">
        <v>-999</v>
      </c>
      <c r="H7460">
        <v>139</v>
      </c>
      <c r="I7460" s="3">
        <v>-999</v>
      </c>
    </row>
    <row r="7461" spans="1:9" x14ac:dyDescent="0.25">
      <c r="A7461" t="s">
        <v>2456</v>
      </c>
      <c r="B7461">
        <v>2008</v>
      </c>
      <c r="C7461">
        <v>140</v>
      </c>
      <c r="D7461">
        <v>-999</v>
      </c>
      <c r="E7461">
        <v>-999</v>
      </c>
      <c r="H7461">
        <v>140</v>
      </c>
      <c r="I7461" s="3">
        <v>-999</v>
      </c>
    </row>
    <row r="7462" spans="1:9" x14ac:dyDescent="0.25">
      <c r="A7462" t="s">
        <v>2456</v>
      </c>
      <c r="B7462">
        <v>2008</v>
      </c>
      <c r="C7462">
        <v>141</v>
      </c>
      <c r="D7462">
        <v>-999</v>
      </c>
      <c r="E7462">
        <v>-999</v>
      </c>
      <c r="H7462">
        <v>141</v>
      </c>
      <c r="I7462" s="3">
        <v>-999</v>
      </c>
    </row>
    <row r="7463" spans="1:9" x14ac:dyDescent="0.25">
      <c r="A7463" t="s">
        <v>2456</v>
      </c>
      <c r="B7463">
        <v>2008</v>
      </c>
      <c r="C7463">
        <v>142</v>
      </c>
      <c r="D7463">
        <v>-999</v>
      </c>
      <c r="E7463">
        <v>-999</v>
      </c>
      <c r="H7463">
        <v>142</v>
      </c>
      <c r="I7463" s="3">
        <v>-999</v>
      </c>
    </row>
    <row r="7464" spans="1:9" x14ac:dyDescent="0.25">
      <c r="A7464" t="s">
        <v>2456</v>
      </c>
      <c r="B7464">
        <v>2008</v>
      </c>
      <c r="C7464">
        <v>143</v>
      </c>
      <c r="D7464">
        <v>-999</v>
      </c>
      <c r="E7464">
        <v>-999</v>
      </c>
      <c r="H7464">
        <v>143</v>
      </c>
      <c r="I7464" s="3">
        <v>-999</v>
      </c>
    </row>
    <row r="7465" spans="1:9" x14ac:dyDescent="0.25">
      <c r="A7465" t="s">
        <v>2456</v>
      </c>
      <c r="B7465">
        <v>2008</v>
      </c>
      <c r="C7465">
        <v>144</v>
      </c>
      <c r="D7465">
        <v>-999</v>
      </c>
      <c r="E7465">
        <v>-999</v>
      </c>
      <c r="H7465">
        <v>144</v>
      </c>
      <c r="I7465" s="3">
        <v>-999</v>
      </c>
    </row>
    <row r="7466" spans="1:9" x14ac:dyDescent="0.25">
      <c r="A7466" t="s">
        <v>2456</v>
      </c>
      <c r="B7466">
        <v>2008</v>
      </c>
      <c r="C7466">
        <v>145</v>
      </c>
      <c r="D7466">
        <v>-999</v>
      </c>
      <c r="E7466">
        <v>-999</v>
      </c>
      <c r="H7466">
        <v>145</v>
      </c>
      <c r="I7466" s="3">
        <v>-999</v>
      </c>
    </row>
    <row r="7467" spans="1:9" x14ac:dyDescent="0.25">
      <c r="A7467" t="s">
        <v>2456</v>
      </c>
      <c r="B7467">
        <v>2008</v>
      </c>
      <c r="C7467">
        <v>146</v>
      </c>
      <c r="D7467">
        <v>-999</v>
      </c>
      <c r="E7467">
        <v>-999</v>
      </c>
      <c r="H7467">
        <v>146</v>
      </c>
      <c r="I7467" s="3">
        <v>-999</v>
      </c>
    </row>
    <row r="7468" spans="1:9" x14ac:dyDescent="0.25">
      <c r="A7468" t="s">
        <v>2456</v>
      </c>
      <c r="B7468">
        <v>2008</v>
      </c>
      <c r="C7468">
        <v>147</v>
      </c>
      <c r="D7468">
        <v>-999</v>
      </c>
      <c r="E7468">
        <v>-999</v>
      </c>
      <c r="H7468">
        <v>147</v>
      </c>
      <c r="I7468" s="3">
        <v>-999</v>
      </c>
    </row>
    <row r="7469" spans="1:9" x14ac:dyDescent="0.25">
      <c r="A7469" t="s">
        <v>2456</v>
      </c>
      <c r="B7469">
        <v>2008</v>
      </c>
      <c r="C7469">
        <v>148</v>
      </c>
      <c r="D7469">
        <v>-999</v>
      </c>
      <c r="E7469">
        <v>-999</v>
      </c>
      <c r="H7469">
        <v>148</v>
      </c>
      <c r="I7469" s="3">
        <v>-999</v>
      </c>
    </row>
    <row r="7470" spans="1:9" x14ac:dyDescent="0.25">
      <c r="A7470" t="s">
        <v>2456</v>
      </c>
      <c r="B7470">
        <v>2008</v>
      </c>
      <c r="C7470">
        <v>149</v>
      </c>
      <c r="D7470">
        <v>-999</v>
      </c>
      <c r="E7470">
        <v>-999</v>
      </c>
      <c r="H7470">
        <v>149</v>
      </c>
      <c r="I7470" s="3">
        <v>-999</v>
      </c>
    </row>
    <row r="7471" spans="1:9" x14ac:dyDescent="0.25">
      <c r="A7471" t="s">
        <v>2456</v>
      </c>
      <c r="B7471">
        <v>2008</v>
      </c>
      <c r="C7471">
        <v>150</v>
      </c>
      <c r="D7471">
        <v>-999</v>
      </c>
      <c r="E7471">
        <v>-999</v>
      </c>
      <c r="H7471">
        <v>150</v>
      </c>
      <c r="I7471" s="3">
        <v>-999</v>
      </c>
    </row>
    <row r="7472" spans="1:9" x14ac:dyDescent="0.25">
      <c r="A7472" t="s">
        <v>2456</v>
      </c>
      <c r="B7472">
        <v>2008</v>
      </c>
      <c r="C7472">
        <v>151</v>
      </c>
      <c r="D7472">
        <v>-999</v>
      </c>
      <c r="E7472">
        <v>-999</v>
      </c>
      <c r="H7472">
        <v>151</v>
      </c>
      <c r="I7472" s="3">
        <v>-999</v>
      </c>
    </row>
    <row r="7473" spans="1:9" x14ac:dyDescent="0.25">
      <c r="A7473" t="s">
        <v>2456</v>
      </c>
      <c r="B7473">
        <v>2008</v>
      </c>
      <c r="C7473">
        <v>152</v>
      </c>
      <c r="D7473">
        <v>-999</v>
      </c>
      <c r="E7473">
        <v>-999</v>
      </c>
      <c r="H7473">
        <v>152</v>
      </c>
      <c r="I7473" s="3">
        <v>-999</v>
      </c>
    </row>
    <row r="7474" spans="1:9" x14ac:dyDescent="0.25">
      <c r="A7474" t="s">
        <v>2456</v>
      </c>
      <c r="B7474">
        <v>2008</v>
      </c>
      <c r="C7474">
        <v>153</v>
      </c>
      <c r="D7474">
        <v>-999</v>
      </c>
      <c r="E7474">
        <v>-999</v>
      </c>
      <c r="H7474">
        <v>153</v>
      </c>
      <c r="I7474" s="3">
        <v>-999</v>
      </c>
    </row>
    <row r="7475" spans="1:9" x14ac:dyDescent="0.25">
      <c r="A7475" t="s">
        <v>2456</v>
      </c>
      <c r="B7475">
        <v>2008</v>
      </c>
      <c r="C7475">
        <v>154</v>
      </c>
      <c r="D7475">
        <v>-999</v>
      </c>
      <c r="E7475">
        <v>-999</v>
      </c>
      <c r="H7475">
        <v>154</v>
      </c>
      <c r="I7475" s="3">
        <v>-999</v>
      </c>
    </row>
    <row r="7476" spans="1:9" x14ac:dyDescent="0.25">
      <c r="A7476" t="s">
        <v>2456</v>
      </c>
      <c r="B7476">
        <v>2008</v>
      </c>
      <c r="C7476">
        <v>155</v>
      </c>
      <c r="D7476">
        <v>-999</v>
      </c>
      <c r="E7476">
        <v>-999</v>
      </c>
      <c r="H7476">
        <v>155</v>
      </c>
      <c r="I7476" s="3">
        <v>-999</v>
      </c>
    </row>
    <row r="7477" spans="1:9" x14ac:dyDescent="0.25">
      <c r="A7477" t="s">
        <v>2456</v>
      </c>
      <c r="B7477">
        <v>2008</v>
      </c>
      <c r="C7477">
        <v>156</v>
      </c>
      <c r="D7477">
        <v>-999</v>
      </c>
      <c r="E7477">
        <v>-999</v>
      </c>
      <c r="H7477">
        <v>156</v>
      </c>
      <c r="I7477" s="3">
        <v>-999</v>
      </c>
    </row>
    <row r="7478" spans="1:9" x14ac:dyDescent="0.25">
      <c r="A7478" t="s">
        <v>2456</v>
      </c>
      <c r="B7478">
        <v>2008</v>
      </c>
      <c r="C7478">
        <v>157</v>
      </c>
      <c r="D7478">
        <v>-999</v>
      </c>
      <c r="E7478">
        <v>-999</v>
      </c>
      <c r="H7478">
        <v>157</v>
      </c>
      <c r="I7478" s="3">
        <v>-999</v>
      </c>
    </row>
    <row r="7479" spans="1:9" x14ac:dyDescent="0.25">
      <c r="A7479" t="s">
        <v>2456</v>
      </c>
      <c r="B7479">
        <v>2008</v>
      </c>
      <c r="C7479">
        <v>158</v>
      </c>
      <c r="D7479">
        <v>-999</v>
      </c>
      <c r="E7479">
        <v>-999</v>
      </c>
      <c r="H7479">
        <v>158</v>
      </c>
      <c r="I7479" s="3">
        <v>-999</v>
      </c>
    </row>
    <row r="7480" spans="1:9" x14ac:dyDescent="0.25">
      <c r="A7480" t="s">
        <v>2456</v>
      </c>
      <c r="B7480">
        <v>2008</v>
      </c>
      <c r="C7480">
        <v>159</v>
      </c>
      <c r="D7480">
        <v>10</v>
      </c>
      <c r="E7480">
        <v>58.375</v>
      </c>
      <c r="H7480">
        <v>159</v>
      </c>
      <c r="I7480" s="3">
        <v>58.375</v>
      </c>
    </row>
    <row r="7481" spans="1:9" x14ac:dyDescent="0.25">
      <c r="A7481" t="s">
        <v>2456</v>
      </c>
      <c r="B7481">
        <v>2008</v>
      </c>
      <c r="C7481">
        <v>160</v>
      </c>
      <c r="D7481">
        <v>7</v>
      </c>
      <c r="E7481">
        <v>56</v>
      </c>
      <c r="H7481">
        <v>160</v>
      </c>
      <c r="I7481" s="3">
        <v>56</v>
      </c>
    </row>
    <row r="7482" spans="1:9" x14ac:dyDescent="0.25">
      <c r="A7482" t="s">
        <v>2456</v>
      </c>
      <c r="B7482">
        <v>2008</v>
      </c>
      <c r="C7482">
        <v>161</v>
      </c>
      <c r="D7482">
        <v>11</v>
      </c>
      <c r="E7482">
        <v>60.5</v>
      </c>
      <c r="H7482">
        <v>161</v>
      </c>
      <c r="I7482" s="3">
        <v>60.5</v>
      </c>
    </row>
    <row r="7483" spans="1:9" x14ac:dyDescent="0.25">
      <c r="A7483" t="s">
        <v>2456</v>
      </c>
      <c r="B7483">
        <v>2008</v>
      </c>
      <c r="C7483">
        <v>162</v>
      </c>
      <c r="D7483">
        <v>13</v>
      </c>
      <c r="E7483">
        <v>69.25</v>
      </c>
      <c r="H7483">
        <v>162</v>
      </c>
      <c r="I7483" s="3">
        <v>69.25</v>
      </c>
    </row>
    <row r="7484" spans="1:9" x14ac:dyDescent="0.25">
      <c r="A7484" t="s">
        <v>2456</v>
      </c>
      <c r="B7484">
        <v>2008</v>
      </c>
      <c r="C7484">
        <v>163</v>
      </c>
      <c r="D7484">
        <v>8</v>
      </c>
      <c r="E7484">
        <v>55.75</v>
      </c>
      <c r="H7484">
        <v>163</v>
      </c>
      <c r="I7484" s="3">
        <v>55.75</v>
      </c>
    </row>
    <row r="7485" spans="1:9" x14ac:dyDescent="0.25">
      <c r="A7485" t="s">
        <v>2456</v>
      </c>
      <c r="B7485">
        <v>2008</v>
      </c>
      <c r="C7485">
        <v>164</v>
      </c>
      <c r="D7485">
        <v>13</v>
      </c>
      <c r="E7485">
        <v>54</v>
      </c>
      <c r="H7485">
        <v>164</v>
      </c>
      <c r="I7485" s="3">
        <v>54</v>
      </c>
    </row>
    <row r="7486" spans="1:9" x14ac:dyDescent="0.25">
      <c r="A7486" t="s">
        <v>2456</v>
      </c>
      <c r="B7486">
        <v>2008</v>
      </c>
      <c r="C7486">
        <v>165</v>
      </c>
      <c r="D7486">
        <v>13</v>
      </c>
      <c r="E7486">
        <v>66.5</v>
      </c>
      <c r="H7486">
        <v>165</v>
      </c>
      <c r="I7486" s="3">
        <v>66.5</v>
      </c>
    </row>
    <row r="7487" spans="1:9" x14ac:dyDescent="0.25">
      <c r="A7487" t="s">
        <v>2456</v>
      </c>
      <c r="B7487">
        <v>2008</v>
      </c>
      <c r="C7487">
        <v>166</v>
      </c>
      <c r="D7487">
        <v>10</v>
      </c>
      <c r="E7487">
        <v>58.875</v>
      </c>
      <c r="H7487">
        <v>166</v>
      </c>
      <c r="I7487" s="3">
        <v>58.875</v>
      </c>
    </row>
    <row r="7488" spans="1:9" x14ac:dyDescent="0.25">
      <c r="A7488" t="s">
        <v>2456</v>
      </c>
      <c r="B7488">
        <v>2008</v>
      </c>
      <c r="C7488">
        <v>167</v>
      </c>
      <c r="D7488">
        <v>13</v>
      </c>
      <c r="E7488">
        <v>58.875</v>
      </c>
      <c r="H7488">
        <v>167</v>
      </c>
      <c r="I7488" s="3">
        <v>58.875</v>
      </c>
    </row>
    <row r="7489" spans="1:9" x14ac:dyDescent="0.25">
      <c r="A7489" t="s">
        <v>2456</v>
      </c>
      <c r="B7489">
        <v>2008</v>
      </c>
      <c r="C7489">
        <v>168</v>
      </c>
      <c r="D7489">
        <v>12</v>
      </c>
      <c r="E7489">
        <v>56.875</v>
      </c>
      <c r="H7489">
        <v>168</v>
      </c>
      <c r="I7489" s="3">
        <v>56.875</v>
      </c>
    </row>
    <row r="7490" spans="1:9" x14ac:dyDescent="0.25">
      <c r="A7490" t="s">
        <v>2456</v>
      </c>
      <c r="B7490">
        <v>2008</v>
      </c>
      <c r="C7490">
        <v>169</v>
      </c>
      <c r="D7490">
        <v>11</v>
      </c>
      <c r="E7490">
        <v>57.375</v>
      </c>
      <c r="H7490">
        <v>169</v>
      </c>
      <c r="I7490" s="3">
        <v>57.375</v>
      </c>
    </row>
    <row r="7491" spans="1:9" x14ac:dyDescent="0.25">
      <c r="A7491" t="s">
        <v>2456</v>
      </c>
      <c r="B7491">
        <v>2008</v>
      </c>
      <c r="C7491">
        <v>170</v>
      </c>
      <c r="D7491">
        <v>11</v>
      </c>
      <c r="E7491">
        <v>54.625</v>
      </c>
      <c r="H7491">
        <v>170</v>
      </c>
      <c r="I7491" s="3">
        <v>54.625</v>
      </c>
    </row>
    <row r="7492" spans="1:9" x14ac:dyDescent="0.25">
      <c r="A7492" t="s">
        <v>2456</v>
      </c>
      <c r="B7492">
        <v>2008</v>
      </c>
      <c r="C7492">
        <v>171</v>
      </c>
      <c r="D7492">
        <v>14</v>
      </c>
      <c r="E7492">
        <v>52.375</v>
      </c>
      <c r="H7492">
        <v>171</v>
      </c>
      <c r="I7492" s="3">
        <v>52.375</v>
      </c>
    </row>
    <row r="7493" spans="1:9" x14ac:dyDescent="0.25">
      <c r="A7493" t="s">
        <v>2456</v>
      </c>
      <c r="B7493">
        <v>2008</v>
      </c>
      <c r="C7493">
        <v>172</v>
      </c>
      <c r="D7493">
        <v>10</v>
      </c>
      <c r="E7493">
        <v>47.25</v>
      </c>
      <c r="H7493">
        <v>172</v>
      </c>
      <c r="I7493" s="3">
        <v>47.25</v>
      </c>
    </row>
    <row r="7494" spans="1:9" x14ac:dyDescent="0.25">
      <c r="A7494" t="s">
        <v>2456</v>
      </c>
      <c r="B7494">
        <v>2008</v>
      </c>
      <c r="C7494">
        <v>173</v>
      </c>
      <c r="D7494">
        <v>10</v>
      </c>
      <c r="E7494">
        <v>44.125</v>
      </c>
      <c r="H7494">
        <v>173</v>
      </c>
      <c r="I7494" s="3">
        <v>44.125</v>
      </c>
    </row>
    <row r="7495" spans="1:9" x14ac:dyDescent="0.25">
      <c r="A7495" t="s">
        <v>2456</v>
      </c>
      <c r="B7495">
        <v>2008</v>
      </c>
      <c r="C7495">
        <v>174</v>
      </c>
      <c r="D7495">
        <v>16</v>
      </c>
      <c r="E7495">
        <v>50.5</v>
      </c>
      <c r="H7495">
        <v>174</v>
      </c>
      <c r="I7495" s="3">
        <v>50.5</v>
      </c>
    </row>
    <row r="7496" spans="1:9" x14ac:dyDescent="0.25">
      <c r="A7496" t="s">
        <v>2456</v>
      </c>
      <c r="B7496">
        <v>2008</v>
      </c>
      <c r="C7496">
        <v>175</v>
      </c>
      <c r="D7496">
        <v>10</v>
      </c>
      <c r="E7496">
        <v>50.375</v>
      </c>
      <c r="H7496">
        <v>175</v>
      </c>
      <c r="I7496" s="3">
        <v>50.375</v>
      </c>
    </row>
    <row r="7497" spans="1:9" x14ac:dyDescent="0.25">
      <c r="A7497" t="s">
        <v>2456</v>
      </c>
      <c r="B7497">
        <v>2008</v>
      </c>
      <c r="C7497">
        <v>176</v>
      </c>
      <c r="D7497">
        <v>14</v>
      </c>
      <c r="E7497">
        <v>51.375</v>
      </c>
      <c r="H7497">
        <v>176</v>
      </c>
      <c r="I7497" s="3">
        <v>51.375</v>
      </c>
    </row>
    <row r="7498" spans="1:9" x14ac:dyDescent="0.25">
      <c r="A7498" t="s">
        <v>2456</v>
      </c>
      <c r="B7498">
        <v>2008</v>
      </c>
      <c r="C7498">
        <v>177</v>
      </c>
      <c r="D7498">
        <v>13</v>
      </c>
      <c r="E7498">
        <v>52.125</v>
      </c>
      <c r="H7498">
        <v>177</v>
      </c>
      <c r="I7498" s="3">
        <v>52.125</v>
      </c>
    </row>
    <row r="7499" spans="1:9" x14ac:dyDescent="0.25">
      <c r="A7499" t="s">
        <v>2456</v>
      </c>
      <c r="B7499">
        <v>2008</v>
      </c>
      <c r="C7499">
        <v>178</v>
      </c>
      <c r="D7499">
        <v>10</v>
      </c>
      <c r="E7499">
        <v>48.75</v>
      </c>
      <c r="H7499">
        <v>178</v>
      </c>
      <c r="I7499" s="3">
        <v>48.75</v>
      </c>
    </row>
    <row r="7500" spans="1:9" x14ac:dyDescent="0.25">
      <c r="A7500" t="s">
        <v>2456</v>
      </c>
      <c r="B7500">
        <v>2008</v>
      </c>
      <c r="C7500">
        <v>179</v>
      </c>
      <c r="D7500">
        <v>13</v>
      </c>
      <c r="E7500">
        <v>59.625</v>
      </c>
      <c r="H7500">
        <v>179</v>
      </c>
      <c r="I7500" s="3">
        <v>59.625</v>
      </c>
    </row>
    <row r="7501" spans="1:9" x14ac:dyDescent="0.25">
      <c r="A7501" t="s">
        <v>2456</v>
      </c>
      <c r="B7501">
        <v>2008</v>
      </c>
      <c r="C7501">
        <v>180</v>
      </c>
      <c r="D7501">
        <v>10</v>
      </c>
      <c r="E7501">
        <v>51.125</v>
      </c>
      <c r="H7501">
        <v>180</v>
      </c>
      <c r="I7501" s="3">
        <v>51.125</v>
      </c>
    </row>
    <row r="7502" spans="1:9" x14ac:dyDescent="0.25">
      <c r="A7502" t="s">
        <v>2456</v>
      </c>
      <c r="B7502">
        <v>2008</v>
      </c>
      <c r="C7502">
        <v>181</v>
      </c>
      <c r="D7502">
        <v>10</v>
      </c>
      <c r="E7502">
        <v>50.125</v>
      </c>
      <c r="H7502">
        <v>181</v>
      </c>
      <c r="I7502" s="3">
        <v>50.125</v>
      </c>
    </row>
    <row r="7503" spans="1:9" x14ac:dyDescent="0.25">
      <c r="A7503" t="s">
        <v>2456</v>
      </c>
      <c r="B7503">
        <v>2008</v>
      </c>
      <c r="C7503">
        <v>182</v>
      </c>
      <c r="D7503">
        <v>10</v>
      </c>
      <c r="E7503">
        <v>48.125</v>
      </c>
      <c r="H7503">
        <v>182</v>
      </c>
      <c r="I7503" s="3">
        <v>48.125</v>
      </c>
    </row>
    <row r="7504" spans="1:9" x14ac:dyDescent="0.25">
      <c r="A7504" t="s">
        <v>2456</v>
      </c>
      <c r="B7504">
        <v>2008</v>
      </c>
      <c r="C7504">
        <v>183</v>
      </c>
      <c r="D7504">
        <v>10</v>
      </c>
      <c r="E7504">
        <v>49.875</v>
      </c>
      <c r="H7504">
        <v>183</v>
      </c>
      <c r="I7504" s="3">
        <v>49.875</v>
      </c>
    </row>
    <row r="7505" spans="1:9" x14ac:dyDescent="0.25">
      <c r="A7505" t="s">
        <v>2456</v>
      </c>
      <c r="B7505">
        <v>2008</v>
      </c>
      <c r="C7505">
        <v>184</v>
      </c>
      <c r="D7505">
        <v>12</v>
      </c>
      <c r="E7505">
        <v>49</v>
      </c>
      <c r="H7505">
        <v>184</v>
      </c>
      <c r="I7505" s="3">
        <v>49</v>
      </c>
    </row>
    <row r="7506" spans="1:9" x14ac:dyDescent="0.25">
      <c r="A7506" t="s">
        <v>2456</v>
      </c>
      <c r="B7506">
        <v>2008</v>
      </c>
      <c r="C7506">
        <v>185</v>
      </c>
      <c r="D7506">
        <v>11</v>
      </c>
      <c r="E7506">
        <v>49.625</v>
      </c>
      <c r="H7506">
        <v>185</v>
      </c>
      <c r="I7506" s="3">
        <v>49.625</v>
      </c>
    </row>
    <row r="7507" spans="1:9" x14ac:dyDescent="0.25">
      <c r="A7507" t="s">
        <v>2456</v>
      </c>
      <c r="B7507">
        <v>2008</v>
      </c>
      <c r="C7507">
        <v>186</v>
      </c>
      <c r="D7507">
        <v>12</v>
      </c>
      <c r="E7507">
        <v>50.25</v>
      </c>
      <c r="H7507">
        <v>186</v>
      </c>
      <c r="I7507" s="3">
        <v>50.25</v>
      </c>
    </row>
    <row r="7508" spans="1:9" x14ac:dyDescent="0.25">
      <c r="A7508" t="s">
        <v>2456</v>
      </c>
      <c r="B7508">
        <v>2008</v>
      </c>
      <c r="C7508">
        <v>187</v>
      </c>
      <c r="D7508">
        <v>12</v>
      </c>
      <c r="E7508">
        <v>52.75</v>
      </c>
      <c r="H7508">
        <v>187</v>
      </c>
      <c r="I7508" s="3">
        <v>52.75</v>
      </c>
    </row>
    <row r="7509" spans="1:9" x14ac:dyDescent="0.25">
      <c r="A7509" t="s">
        <v>2456</v>
      </c>
      <c r="B7509">
        <v>2008</v>
      </c>
      <c r="C7509">
        <v>188</v>
      </c>
      <c r="D7509">
        <v>10</v>
      </c>
      <c r="E7509">
        <v>48.75</v>
      </c>
      <c r="H7509">
        <v>188</v>
      </c>
      <c r="I7509" s="3">
        <v>48.75</v>
      </c>
    </row>
    <row r="7510" spans="1:9" x14ac:dyDescent="0.25">
      <c r="A7510" t="s">
        <v>2456</v>
      </c>
      <c r="B7510">
        <v>2008</v>
      </c>
      <c r="C7510">
        <v>189</v>
      </c>
      <c r="D7510">
        <v>17</v>
      </c>
      <c r="E7510">
        <v>46.142857142857103</v>
      </c>
      <c r="H7510">
        <v>189</v>
      </c>
      <c r="I7510" s="3">
        <v>46.142857142857103</v>
      </c>
    </row>
    <row r="7511" spans="1:9" x14ac:dyDescent="0.25">
      <c r="A7511" t="s">
        <v>2456</v>
      </c>
      <c r="B7511">
        <v>2008</v>
      </c>
      <c r="C7511">
        <v>190</v>
      </c>
      <c r="D7511">
        <v>10</v>
      </c>
      <c r="E7511">
        <v>52.5</v>
      </c>
      <c r="H7511">
        <v>190</v>
      </c>
      <c r="I7511" s="3">
        <v>52.5</v>
      </c>
    </row>
    <row r="7512" spans="1:9" x14ac:dyDescent="0.25">
      <c r="A7512" t="s">
        <v>2456</v>
      </c>
      <c r="B7512">
        <v>2008</v>
      </c>
      <c r="C7512">
        <v>191</v>
      </c>
      <c r="D7512">
        <v>14</v>
      </c>
      <c r="E7512">
        <v>61.375</v>
      </c>
      <c r="H7512">
        <v>191</v>
      </c>
      <c r="I7512" s="3">
        <v>61.375</v>
      </c>
    </row>
    <row r="7513" spans="1:9" x14ac:dyDescent="0.25">
      <c r="A7513" t="s">
        <v>2456</v>
      </c>
      <c r="B7513">
        <v>2008</v>
      </c>
      <c r="C7513">
        <v>192</v>
      </c>
      <c r="D7513">
        <v>14</v>
      </c>
      <c r="E7513">
        <v>68.875</v>
      </c>
      <c r="H7513">
        <v>192</v>
      </c>
      <c r="I7513" s="3">
        <v>68.875</v>
      </c>
    </row>
    <row r="7514" spans="1:9" x14ac:dyDescent="0.25">
      <c r="A7514" t="s">
        <v>2456</v>
      </c>
      <c r="B7514">
        <v>2008</v>
      </c>
      <c r="C7514">
        <v>193</v>
      </c>
      <c r="D7514">
        <v>14</v>
      </c>
      <c r="E7514">
        <v>55.25</v>
      </c>
      <c r="H7514">
        <v>193</v>
      </c>
      <c r="I7514" s="3">
        <v>55.25</v>
      </c>
    </row>
    <row r="7515" spans="1:9" x14ac:dyDescent="0.25">
      <c r="A7515" t="s">
        <v>2456</v>
      </c>
      <c r="B7515">
        <v>2008</v>
      </c>
      <c r="C7515">
        <v>194</v>
      </c>
      <c r="D7515">
        <v>17</v>
      </c>
      <c r="E7515">
        <v>52.285714285714299</v>
      </c>
      <c r="H7515">
        <v>194</v>
      </c>
      <c r="I7515" s="3">
        <v>52.285714285714299</v>
      </c>
    </row>
    <row r="7516" spans="1:9" x14ac:dyDescent="0.25">
      <c r="A7516" t="s">
        <v>2456</v>
      </c>
      <c r="B7516">
        <v>2008</v>
      </c>
      <c r="C7516">
        <v>195</v>
      </c>
      <c r="D7516">
        <v>14</v>
      </c>
      <c r="E7516">
        <v>54.625</v>
      </c>
      <c r="H7516">
        <v>195</v>
      </c>
      <c r="I7516" s="3">
        <v>54.625</v>
      </c>
    </row>
    <row r="7517" spans="1:9" x14ac:dyDescent="0.25">
      <c r="A7517" t="s">
        <v>2456</v>
      </c>
      <c r="B7517">
        <v>2008</v>
      </c>
      <c r="C7517">
        <v>196</v>
      </c>
      <c r="D7517">
        <v>11</v>
      </c>
      <c r="E7517">
        <v>54.5</v>
      </c>
      <c r="H7517">
        <v>196</v>
      </c>
      <c r="I7517" s="3">
        <v>54.5</v>
      </c>
    </row>
    <row r="7518" spans="1:9" x14ac:dyDescent="0.25">
      <c r="A7518" t="s">
        <v>2456</v>
      </c>
      <c r="B7518">
        <v>2008</v>
      </c>
      <c r="C7518">
        <v>197</v>
      </c>
      <c r="D7518">
        <v>13</v>
      </c>
      <c r="E7518">
        <v>51.75</v>
      </c>
      <c r="H7518">
        <v>197</v>
      </c>
      <c r="I7518" s="3">
        <v>51.75</v>
      </c>
    </row>
    <row r="7519" spans="1:9" x14ac:dyDescent="0.25">
      <c r="A7519" t="s">
        <v>2456</v>
      </c>
      <c r="B7519">
        <v>2008</v>
      </c>
      <c r="C7519">
        <v>198</v>
      </c>
      <c r="D7519">
        <v>11</v>
      </c>
      <c r="E7519">
        <v>54.375</v>
      </c>
      <c r="H7519">
        <v>198</v>
      </c>
      <c r="I7519" s="3">
        <v>54.375</v>
      </c>
    </row>
    <row r="7520" spans="1:9" x14ac:dyDescent="0.25">
      <c r="A7520" t="s">
        <v>2456</v>
      </c>
      <c r="B7520">
        <v>2008</v>
      </c>
      <c r="C7520">
        <v>199</v>
      </c>
      <c r="D7520">
        <v>11</v>
      </c>
      <c r="E7520">
        <v>51</v>
      </c>
      <c r="H7520">
        <v>199</v>
      </c>
      <c r="I7520" s="3">
        <v>51</v>
      </c>
    </row>
    <row r="7521" spans="1:9" x14ac:dyDescent="0.25">
      <c r="A7521" t="s">
        <v>2456</v>
      </c>
      <c r="B7521">
        <v>2008</v>
      </c>
      <c r="C7521">
        <v>200</v>
      </c>
      <c r="D7521">
        <v>-999</v>
      </c>
      <c r="E7521">
        <v>-999</v>
      </c>
      <c r="H7521">
        <v>200</v>
      </c>
      <c r="I7521" s="3">
        <v>-999</v>
      </c>
    </row>
    <row r="7522" spans="1:9" x14ac:dyDescent="0.25">
      <c r="A7522" t="s">
        <v>2456</v>
      </c>
      <c r="B7522">
        <v>2008</v>
      </c>
      <c r="C7522">
        <v>201</v>
      </c>
      <c r="D7522">
        <v>-999</v>
      </c>
      <c r="E7522">
        <v>-999</v>
      </c>
      <c r="H7522">
        <v>201</v>
      </c>
      <c r="I7522" s="3">
        <v>-999</v>
      </c>
    </row>
    <row r="7523" spans="1:9" x14ac:dyDescent="0.25">
      <c r="A7523" t="s">
        <v>2456</v>
      </c>
      <c r="B7523">
        <v>2008</v>
      </c>
      <c r="C7523">
        <v>202</v>
      </c>
      <c r="D7523">
        <v>-999</v>
      </c>
      <c r="E7523">
        <v>-999</v>
      </c>
      <c r="H7523">
        <v>202</v>
      </c>
      <c r="I7523" s="3">
        <v>-999</v>
      </c>
    </row>
    <row r="7524" spans="1:9" x14ac:dyDescent="0.25">
      <c r="A7524" t="s">
        <v>2456</v>
      </c>
      <c r="B7524">
        <v>2008</v>
      </c>
      <c r="C7524">
        <v>203</v>
      </c>
      <c r="D7524">
        <v>-999</v>
      </c>
      <c r="E7524">
        <v>-999</v>
      </c>
      <c r="H7524">
        <v>203</v>
      </c>
      <c r="I7524" s="3">
        <v>-999</v>
      </c>
    </row>
    <row r="7525" spans="1:9" x14ac:dyDescent="0.25">
      <c r="A7525" t="s">
        <v>2456</v>
      </c>
      <c r="B7525">
        <v>2008</v>
      </c>
      <c r="C7525">
        <v>204</v>
      </c>
      <c r="D7525">
        <v>-999</v>
      </c>
      <c r="E7525">
        <v>-999</v>
      </c>
      <c r="H7525">
        <v>204</v>
      </c>
      <c r="I7525" s="3">
        <v>-999</v>
      </c>
    </row>
    <row r="7526" spans="1:9" x14ac:dyDescent="0.25">
      <c r="A7526" t="s">
        <v>2456</v>
      </c>
      <c r="B7526">
        <v>2008</v>
      </c>
      <c r="C7526">
        <v>205</v>
      </c>
      <c r="D7526">
        <v>-999</v>
      </c>
      <c r="E7526">
        <v>-999</v>
      </c>
      <c r="H7526">
        <v>205</v>
      </c>
      <c r="I7526" s="3">
        <v>-999</v>
      </c>
    </row>
    <row r="7527" spans="1:9" x14ac:dyDescent="0.25">
      <c r="A7527" t="s">
        <v>2456</v>
      </c>
      <c r="B7527">
        <v>2008</v>
      </c>
      <c r="C7527">
        <v>206</v>
      </c>
      <c r="D7527">
        <v>-999</v>
      </c>
      <c r="E7527">
        <v>-999</v>
      </c>
      <c r="H7527">
        <v>206</v>
      </c>
      <c r="I7527" s="3">
        <v>-999</v>
      </c>
    </row>
    <row r="7528" spans="1:9" x14ac:dyDescent="0.25">
      <c r="A7528" t="s">
        <v>2456</v>
      </c>
      <c r="B7528">
        <v>2008</v>
      </c>
      <c r="C7528">
        <v>207</v>
      </c>
      <c r="D7528">
        <v>-999</v>
      </c>
      <c r="E7528">
        <v>-999</v>
      </c>
      <c r="H7528">
        <v>207</v>
      </c>
      <c r="I7528" s="3">
        <v>-999</v>
      </c>
    </row>
    <row r="7529" spans="1:9" x14ac:dyDescent="0.25">
      <c r="A7529" t="s">
        <v>2456</v>
      </c>
      <c r="B7529">
        <v>2008</v>
      </c>
      <c r="C7529">
        <v>208</v>
      </c>
      <c r="D7529">
        <v>-999</v>
      </c>
      <c r="E7529">
        <v>-999</v>
      </c>
      <c r="H7529">
        <v>208</v>
      </c>
      <c r="I7529" s="3">
        <v>-999</v>
      </c>
    </row>
    <row r="7530" spans="1:9" x14ac:dyDescent="0.25">
      <c r="A7530" t="s">
        <v>2456</v>
      </c>
      <c r="B7530">
        <v>2008</v>
      </c>
      <c r="C7530">
        <v>209</v>
      </c>
      <c r="D7530">
        <v>-999</v>
      </c>
      <c r="E7530">
        <v>-999</v>
      </c>
      <c r="H7530">
        <v>209</v>
      </c>
      <c r="I7530" s="3">
        <v>-999</v>
      </c>
    </row>
    <row r="7531" spans="1:9" x14ac:dyDescent="0.25">
      <c r="A7531" t="s">
        <v>2456</v>
      </c>
      <c r="B7531">
        <v>2008</v>
      </c>
      <c r="C7531">
        <v>210</v>
      </c>
      <c r="D7531">
        <v>-999</v>
      </c>
      <c r="E7531">
        <v>-999</v>
      </c>
      <c r="H7531">
        <v>210</v>
      </c>
      <c r="I7531" s="3">
        <v>-999</v>
      </c>
    </row>
    <row r="7532" spans="1:9" x14ac:dyDescent="0.25">
      <c r="A7532" t="s">
        <v>2456</v>
      </c>
      <c r="B7532">
        <v>2008</v>
      </c>
      <c r="C7532">
        <v>211</v>
      </c>
      <c r="D7532">
        <v>-999</v>
      </c>
      <c r="E7532">
        <v>-999</v>
      </c>
      <c r="H7532">
        <v>211</v>
      </c>
      <c r="I7532" s="3">
        <v>-999</v>
      </c>
    </row>
    <row r="7533" spans="1:9" x14ac:dyDescent="0.25">
      <c r="A7533" t="s">
        <v>2456</v>
      </c>
      <c r="B7533">
        <v>2008</v>
      </c>
      <c r="C7533">
        <v>212</v>
      </c>
      <c r="D7533">
        <v>-999</v>
      </c>
      <c r="E7533">
        <v>-999</v>
      </c>
      <c r="H7533">
        <v>212</v>
      </c>
      <c r="I7533" s="3">
        <v>-999</v>
      </c>
    </row>
    <row r="7534" spans="1:9" x14ac:dyDescent="0.25">
      <c r="A7534" t="s">
        <v>2456</v>
      </c>
      <c r="B7534">
        <v>2008</v>
      </c>
      <c r="C7534">
        <v>213</v>
      </c>
      <c r="D7534">
        <v>-999</v>
      </c>
      <c r="E7534">
        <v>-999</v>
      </c>
      <c r="H7534">
        <v>213</v>
      </c>
      <c r="I7534" s="3">
        <v>-999</v>
      </c>
    </row>
    <row r="7535" spans="1:9" x14ac:dyDescent="0.25">
      <c r="A7535" t="s">
        <v>2456</v>
      </c>
      <c r="B7535">
        <v>2008</v>
      </c>
      <c r="C7535">
        <v>214</v>
      </c>
      <c r="D7535">
        <v>12</v>
      </c>
      <c r="E7535">
        <v>57.375</v>
      </c>
      <c r="H7535">
        <v>214</v>
      </c>
      <c r="I7535" s="3">
        <v>57.375</v>
      </c>
    </row>
    <row r="7536" spans="1:9" x14ac:dyDescent="0.25">
      <c r="A7536" t="s">
        <v>2456</v>
      </c>
      <c r="B7536">
        <v>2008</v>
      </c>
      <c r="C7536">
        <v>215</v>
      </c>
      <c r="D7536">
        <v>8</v>
      </c>
      <c r="E7536">
        <v>60.375</v>
      </c>
      <c r="H7536">
        <v>215</v>
      </c>
      <c r="I7536" s="3">
        <v>60.375</v>
      </c>
    </row>
    <row r="7537" spans="1:9" x14ac:dyDescent="0.25">
      <c r="A7537" t="s">
        <v>2456</v>
      </c>
      <c r="B7537">
        <v>2008</v>
      </c>
      <c r="C7537">
        <v>216</v>
      </c>
      <c r="D7537">
        <v>14</v>
      </c>
      <c r="E7537">
        <v>52</v>
      </c>
      <c r="H7537">
        <v>216</v>
      </c>
      <c r="I7537" s="3">
        <v>52</v>
      </c>
    </row>
    <row r="7538" spans="1:9" x14ac:dyDescent="0.25">
      <c r="A7538" t="s">
        <v>2456</v>
      </c>
      <c r="B7538">
        <v>2008</v>
      </c>
      <c r="C7538">
        <v>217</v>
      </c>
      <c r="D7538">
        <v>9</v>
      </c>
      <c r="E7538">
        <v>47.75</v>
      </c>
      <c r="H7538">
        <v>217</v>
      </c>
      <c r="I7538" s="3">
        <v>47.75</v>
      </c>
    </row>
    <row r="7539" spans="1:9" x14ac:dyDescent="0.25">
      <c r="A7539" t="s">
        <v>2456</v>
      </c>
      <c r="B7539">
        <v>2008</v>
      </c>
      <c r="C7539">
        <v>218</v>
      </c>
      <c r="D7539">
        <v>12</v>
      </c>
      <c r="E7539">
        <v>48.625</v>
      </c>
      <c r="H7539">
        <v>218</v>
      </c>
      <c r="I7539" s="3">
        <v>48.625</v>
      </c>
    </row>
    <row r="7540" spans="1:9" x14ac:dyDescent="0.25">
      <c r="A7540" t="s">
        <v>2456</v>
      </c>
      <c r="B7540">
        <v>2008</v>
      </c>
      <c r="C7540">
        <v>219</v>
      </c>
      <c r="D7540">
        <v>11</v>
      </c>
      <c r="E7540">
        <v>49.5</v>
      </c>
      <c r="H7540">
        <v>219</v>
      </c>
      <c r="I7540" s="3">
        <v>49.5</v>
      </c>
    </row>
    <row r="7541" spans="1:9" x14ac:dyDescent="0.25">
      <c r="A7541" t="s">
        <v>2456</v>
      </c>
      <c r="B7541">
        <v>2008</v>
      </c>
      <c r="C7541">
        <v>220</v>
      </c>
      <c r="D7541">
        <v>11</v>
      </c>
      <c r="E7541">
        <v>43.125</v>
      </c>
      <c r="H7541">
        <v>220</v>
      </c>
      <c r="I7541" s="3">
        <v>43.125</v>
      </c>
    </row>
    <row r="7542" spans="1:9" x14ac:dyDescent="0.25">
      <c r="A7542" t="s">
        <v>2456</v>
      </c>
      <c r="B7542">
        <v>2008</v>
      </c>
      <c r="C7542">
        <v>221</v>
      </c>
      <c r="D7542">
        <v>12</v>
      </c>
      <c r="E7542">
        <v>45</v>
      </c>
      <c r="H7542">
        <v>221</v>
      </c>
      <c r="I7542" s="3">
        <v>45</v>
      </c>
    </row>
    <row r="7543" spans="1:9" x14ac:dyDescent="0.25">
      <c r="A7543" t="s">
        <v>2456</v>
      </c>
      <c r="B7543">
        <v>2008</v>
      </c>
      <c r="C7543">
        <v>222</v>
      </c>
      <c r="D7543">
        <v>13</v>
      </c>
      <c r="E7543">
        <v>50.125</v>
      </c>
      <c r="H7543">
        <v>222</v>
      </c>
      <c r="I7543" s="3">
        <v>50.125</v>
      </c>
    </row>
    <row r="7544" spans="1:9" x14ac:dyDescent="0.25">
      <c r="A7544" t="s">
        <v>2456</v>
      </c>
      <c r="B7544">
        <v>2008</v>
      </c>
      <c r="C7544">
        <v>223</v>
      </c>
      <c r="D7544">
        <v>12</v>
      </c>
      <c r="E7544">
        <v>49.5</v>
      </c>
      <c r="H7544">
        <v>223</v>
      </c>
      <c r="I7544" s="3">
        <v>49.5</v>
      </c>
    </row>
    <row r="7545" spans="1:9" x14ac:dyDescent="0.25">
      <c r="A7545" t="s">
        <v>2456</v>
      </c>
      <c r="B7545">
        <v>2008</v>
      </c>
      <c r="C7545">
        <v>224</v>
      </c>
      <c r="D7545">
        <v>11</v>
      </c>
      <c r="E7545">
        <v>52.625</v>
      </c>
      <c r="H7545">
        <v>224</v>
      </c>
      <c r="I7545" s="3">
        <v>52.625</v>
      </c>
    </row>
    <row r="7546" spans="1:9" x14ac:dyDescent="0.25">
      <c r="A7546" t="s">
        <v>2456</v>
      </c>
      <c r="B7546">
        <v>2008</v>
      </c>
      <c r="C7546">
        <v>225</v>
      </c>
      <c r="D7546">
        <v>11</v>
      </c>
      <c r="E7546">
        <v>55.875</v>
      </c>
      <c r="H7546">
        <v>225</v>
      </c>
      <c r="I7546" s="3">
        <v>55.875</v>
      </c>
    </row>
    <row r="7547" spans="1:9" x14ac:dyDescent="0.25">
      <c r="A7547" t="s">
        <v>2456</v>
      </c>
      <c r="B7547">
        <v>2008</v>
      </c>
      <c r="C7547">
        <v>226</v>
      </c>
      <c r="D7547">
        <v>11</v>
      </c>
      <c r="E7547">
        <v>42.375</v>
      </c>
      <c r="H7547">
        <v>226</v>
      </c>
      <c r="I7547" s="3">
        <v>42.375</v>
      </c>
    </row>
    <row r="7548" spans="1:9" x14ac:dyDescent="0.25">
      <c r="A7548" t="s">
        <v>2456</v>
      </c>
      <c r="B7548">
        <v>2008</v>
      </c>
      <c r="C7548">
        <v>227</v>
      </c>
      <c r="D7548">
        <v>11</v>
      </c>
      <c r="E7548">
        <v>39.875</v>
      </c>
      <c r="H7548">
        <v>227</v>
      </c>
      <c r="I7548" s="3">
        <v>39.875</v>
      </c>
    </row>
    <row r="7549" spans="1:9" x14ac:dyDescent="0.25">
      <c r="A7549" t="s">
        <v>2456</v>
      </c>
      <c r="B7549">
        <v>2008</v>
      </c>
      <c r="C7549">
        <v>228</v>
      </c>
      <c r="D7549">
        <v>11</v>
      </c>
      <c r="E7549">
        <v>42.375</v>
      </c>
      <c r="H7549">
        <v>228</v>
      </c>
      <c r="I7549" s="3">
        <v>42.375</v>
      </c>
    </row>
    <row r="7550" spans="1:9" x14ac:dyDescent="0.25">
      <c r="A7550" t="s">
        <v>2456</v>
      </c>
      <c r="B7550">
        <v>2008</v>
      </c>
      <c r="C7550">
        <v>229</v>
      </c>
      <c r="D7550">
        <v>17</v>
      </c>
      <c r="E7550">
        <v>42</v>
      </c>
      <c r="H7550">
        <v>229</v>
      </c>
      <c r="I7550" s="3">
        <v>42</v>
      </c>
    </row>
    <row r="7551" spans="1:9" x14ac:dyDescent="0.25">
      <c r="A7551" t="s">
        <v>2456</v>
      </c>
      <c r="B7551">
        <v>2008</v>
      </c>
      <c r="C7551">
        <v>230</v>
      </c>
      <c r="D7551">
        <v>14</v>
      </c>
      <c r="E7551">
        <v>42.875</v>
      </c>
      <c r="H7551">
        <v>230</v>
      </c>
      <c r="I7551" s="3">
        <v>42.875</v>
      </c>
    </row>
    <row r="7552" spans="1:9" x14ac:dyDescent="0.25">
      <c r="A7552" t="s">
        <v>2456</v>
      </c>
      <c r="B7552">
        <v>2008</v>
      </c>
      <c r="C7552">
        <v>231</v>
      </c>
      <c r="D7552">
        <v>13</v>
      </c>
      <c r="E7552">
        <v>53</v>
      </c>
      <c r="H7552">
        <v>231</v>
      </c>
      <c r="I7552" s="3">
        <v>53</v>
      </c>
    </row>
    <row r="7553" spans="1:9" x14ac:dyDescent="0.25">
      <c r="A7553" t="s">
        <v>2456</v>
      </c>
      <c r="B7553">
        <v>2008</v>
      </c>
      <c r="C7553">
        <v>232</v>
      </c>
      <c r="D7553">
        <v>14</v>
      </c>
      <c r="E7553">
        <v>63.5</v>
      </c>
      <c r="H7553">
        <v>232</v>
      </c>
      <c r="I7553" s="3">
        <v>63.5</v>
      </c>
    </row>
    <row r="7554" spans="1:9" x14ac:dyDescent="0.25">
      <c r="A7554" t="s">
        <v>2456</v>
      </c>
      <c r="B7554">
        <v>2008</v>
      </c>
      <c r="C7554">
        <v>233</v>
      </c>
      <c r="D7554">
        <v>10</v>
      </c>
      <c r="E7554">
        <v>53.875</v>
      </c>
      <c r="H7554">
        <v>233</v>
      </c>
      <c r="I7554" s="3">
        <v>53.875</v>
      </c>
    </row>
    <row r="7555" spans="1:9" x14ac:dyDescent="0.25">
      <c r="A7555" t="s">
        <v>2456</v>
      </c>
      <c r="B7555">
        <v>2008</v>
      </c>
      <c r="C7555">
        <v>234</v>
      </c>
      <c r="D7555">
        <v>-999</v>
      </c>
      <c r="E7555">
        <v>-999</v>
      </c>
      <c r="H7555">
        <v>234</v>
      </c>
      <c r="I7555" s="3">
        <v>-999</v>
      </c>
    </row>
    <row r="7556" spans="1:9" x14ac:dyDescent="0.25">
      <c r="A7556" t="s">
        <v>2456</v>
      </c>
      <c r="B7556">
        <v>2008</v>
      </c>
      <c r="C7556">
        <v>235</v>
      </c>
      <c r="D7556">
        <v>-999</v>
      </c>
      <c r="E7556">
        <v>-999</v>
      </c>
      <c r="H7556">
        <v>235</v>
      </c>
      <c r="I7556" s="3">
        <v>-999</v>
      </c>
    </row>
    <row r="7557" spans="1:9" x14ac:dyDescent="0.25">
      <c r="A7557" t="s">
        <v>2456</v>
      </c>
      <c r="B7557">
        <v>2008</v>
      </c>
      <c r="C7557">
        <v>236</v>
      </c>
      <c r="D7557">
        <v>18</v>
      </c>
      <c r="E7557">
        <v>49.428571428571402</v>
      </c>
      <c r="H7557">
        <v>236</v>
      </c>
      <c r="I7557" s="3">
        <v>49.428571428571402</v>
      </c>
    </row>
    <row r="7558" spans="1:9" x14ac:dyDescent="0.25">
      <c r="A7558" t="s">
        <v>2456</v>
      </c>
      <c r="B7558">
        <v>2008</v>
      </c>
      <c r="C7558">
        <v>237</v>
      </c>
      <c r="D7558">
        <v>11</v>
      </c>
      <c r="E7558">
        <v>50.375</v>
      </c>
      <c r="H7558">
        <v>237</v>
      </c>
      <c r="I7558" s="3">
        <v>50.375</v>
      </c>
    </row>
    <row r="7559" spans="1:9" x14ac:dyDescent="0.25">
      <c r="A7559" t="s">
        <v>2456</v>
      </c>
      <c r="B7559">
        <v>2008</v>
      </c>
      <c r="C7559">
        <v>238</v>
      </c>
      <c r="D7559">
        <v>12</v>
      </c>
      <c r="E7559">
        <v>52.375</v>
      </c>
      <c r="H7559">
        <v>238</v>
      </c>
      <c r="I7559" s="3">
        <v>52.375</v>
      </c>
    </row>
    <row r="7560" spans="1:9" x14ac:dyDescent="0.25">
      <c r="A7560" t="s">
        <v>2456</v>
      </c>
      <c r="B7560">
        <v>2008</v>
      </c>
      <c r="C7560">
        <v>239</v>
      </c>
      <c r="D7560">
        <v>11</v>
      </c>
      <c r="E7560">
        <v>56.375</v>
      </c>
      <c r="H7560">
        <v>239</v>
      </c>
      <c r="I7560" s="3">
        <v>56.375</v>
      </c>
    </row>
    <row r="7561" spans="1:9" x14ac:dyDescent="0.25">
      <c r="A7561" t="s">
        <v>2456</v>
      </c>
      <c r="B7561">
        <v>2008</v>
      </c>
      <c r="C7561">
        <v>240</v>
      </c>
      <c r="D7561">
        <v>11</v>
      </c>
      <c r="E7561">
        <v>50.5</v>
      </c>
      <c r="H7561">
        <v>240</v>
      </c>
      <c r="I7561" s="3">
        <v>50.5</v>
      </c>
    </row>
    <row r="7562" spans="1:9" x14ac:dyDescent="0.25">
      <c r="A7562" t="s">
        <v>2456</v>
      </c>
      <c r="B7562">
        <v>2008</v>
      </c>
      <c r="C7562">
        <v>241</v>
      </c>
      <c r="D7562">
        <v>9</v>
      </c>
      <c r="E7562">
        <v>37.5</v>
      </c>
      <c r="H7562">
        <v>241</v>
      </c>
      <c r="I7562" s="3">
        <v>37.5</v>
      </c>
    </row>
    <row r="7563" spans="1:9" x14ac:dyDescent="0.25">
      <c r="A7563" t="s">
        <v>2456</v>
      </c>
      <c r="B7563">
        <v>2008</v>
      </c>
      <c r="C7563">
        <v>242</v>
      </c>
      <c r="D7563">
        <v>14</v>
      </c>
      <c r="E7563">
        <v>44.625</v>
      </c>
      <c r="H7563">
        <v>242</v>
      </c>
      <c r="I7563" s="3">
        <v>44.625</v>
      </c>
    </row>
    <row r="7564" spans="1:9" x14ac:dyDescent="0.25">
      <c r="A7564" t="s">
        <v>2456</v>
      </c>
      <c r="B7564">
        <v>2008</v>
      </c>
      <c r="C7564">
        <v>243</v>
      </c>
      <c r="D7564">
        <v>12</v>
      </c>
      <c r="E7564">
        <v>46.75</v>
      </c>
      <c r="H7564">
        <v>243</v>
      </c>
      <c r="I7564" s="3">
        <v>46.75</v>
      </c>
    </row>
    <row r="7565" spans="1:9" x14ac:dyDescent="0.25">
      <c r="A7565" t="s">
        <v>2456</v>
      </c>
      <c r="B7565">
        <v>2008</v>
      </c>
      <c r="C7565">
        <v>244</v>
      </c>
      <c r="D7565">
        <v>23</v>
      </c>
      <c r="E7565">
        <v>39</v>
      </c>
      <c r="H7565">
        <v>244</v>
      </c>
      <c r="I7565" s="3">
        <v>39</v>
      </c>
    </row>
    <row r="7566" spans="1:9" x14ac:dyDescent="0.25">
      <c r="A7566" t="s">
        <v>2456</v>
      </c>
      <c r="B7566">
        <v>2008</v>
      </c>
      <c r="C7566">
        <v>245</v>
      </c>
      <c r="D7566">
        <v>9</v>
      </c>
      <c r="E7566">
        <v>45.5</v>
      </c>
      <c r="H7566">
        <v>245</v>
      </c>
      <c r="I7566" s="3">
        <v>45.5</v>
      </c>
    </row>
    <row r="7567" spans="1:9" x14ac:dyDescent="0.25">
      <c r="A7567" t="s">
        <v>2456</v>
      </c>
      <c r="B7567">
        <v>2008</v>
      </c>
      <c r="C7567">
        <v>246</v>
      </c>
      <c r="D7567">
        <v>15</v>
      </c>
      <c r="E7567">
        <v>53.5</v>
      </c>
      <c r="H7567">
        <v>246</v>
      </c>
      <c r="I7567" s="3">
        <v>53.5</v>
      </c>
    </row>
    <row r="7568" spans="1:9" x14ac:dyDescent="0.25">
      <c r="A7568" t="s">
        <v>2456</v>
      </c>
      <c r="B7568">
        <v>2008</v>
      </c>
      <c r="C7568">
        <v>247</v>
      </c>
      <c r="D7568">
        <v>11</v>
      </c>
      <c r="E7568">
        <v>54.25</v>
      </c>
      <c r="H7568">
        <v>247</v>
      </c>
      <c r="I7568" s="3">
        <v>54.25</v>
      </c>
    </row>
    <row r="7569" spans="1:9" x14ac:dyDescent="0.25">
      <c r="A7569" t="s">
        <v>2456</v>
      </c>
      <c r="B7569">
        <v>2008</v>
      </c>
      <c r="C7569">
        <v>248</v>
      </c>
      <c r="D7569">
        <v>10</v>
      </c>
      <c r="E7569">
        <v>52.625</v>
      </c>
      <c r="H7569">
        <v>248</v>
      </c>
      <c r="I7569" s="3">
        <v>52.625</v>
      </c>
    </row>
    <row r="7570" spans="1:9" x14ac:dyDescent="0.25">
      <c r="A7570" t="s">
        <v>2456</v>
      </c>
      <c r="B7570">
        <v>2008</v>
      </c>
      <c r="C7570">
        <v>249</v>
      </c>
      <c r="D7570">
        <v>13</v>
      </c>
      <c r="E7570">
        <v>56.75</v>
      </c>
      <c r="H7570">
        <v>249</v>
      </c>
      <c r="I7570" s="3">
        <v>56.75</v>
      </c>
    </row>
    <row r="7571" spans="1:9" x14ac:dyDescent="0.25">
      <c r="A7571" t="s">
        <v>2456</v>
      </c>
      <c r="B7571">
        <v>2008</v>
      </c>
      <c r="C7571">
        <v>250</v>
      </c>
      <c r="D7571">
        <v>9</v>
      </c>
      <c r="E7571">
        <v>49.125</v>
      </c>
      <c r="H7571">
        <v>250</v>
      </c>
      <c r="I7571" s="3">
        <v>49.125</v>
      </c>
    </row>
    <row r="7572" spans="1:9" x14ac:dyDescent="0.25">
      <c r="A7572" t="s">
        <v>2456</v>
      </c>
      <c r="B7572">
        <v>2008</v>
      </c>
      <c r="C7572">
        <v>251</v>
      </c>
      <c r="D7572">
        <v>11</v>
      </c>
      <c r="E7572">
        <v>44.125</v>
      </c>
      <c r="H7572">
        <v>251</v>
      </c>
      <c r="I7572" s="3">
        <v>44.125</v>
      </c>
    </row>
    <row r="7573" spans="1:9" x14ac:dyDescent="0.25">
      <c r="A7573" t="s">
        <v>2456</v>
      </c>
      <c r="B7573">
        <v>2008</v>
      </c>
      <c r="C7573">
        <v>252</v>
      </c>
      <c r="D7573">
        <v>14</v>
      </c>
      <c r="E7573">
        <v>43.5</v>
      </c>
      <c r="H7573">
        <v>252</v>
      </c>
      <c r="I7573" s="3">
        <v>43.5</v>
      </c>
    </row>
    <row r="7574" spans="1:9" x14ac:dyDescent="0.25">
      <c r="A7574" t="s">
        <v>2456</v>
      </c>
      <c r="B7574">
        <v>2008</v>
      </c>
      <c r="C7574">
        <v>253</v>
      </c>
      <c r="D7574">
        <v>9</v>
      </c>
      <c r="E7574">
        <v>46</v>
      </c>
      <c r="H7574">
        <v>253</v>
      </c>
      <c r="I7574" s="3">
        <v>46</v>
      </c>
    </row>
    <row r="7575" spans="1:9" x14ac:dyDescent="0.25">
      <c r="A7575" t="s">
        <v>2456</v>
      </c>
      <c r="B7575">
        <v>2008</v>
      </c>
      <c r="C7575">
        <v>254</v>
      </c>
      <c r="D7575">
        <v>11</v>
      </c>
      <c r="E7575">
        <v>35.375</v>
      </c>
      <c r="H7575">
        <v>254</v>
      </c>
      <c r="I7575" s="3">
        <v>35.375</v>
      </c>
    </row>
    <row r="7576" spans="1:9" x14ac:dyDescent="0.25">
      <c r="A7576" t="s">
        <v>2456</v>
      </c>
      <c r="B7576">
        <v>2008</v>
      </c>
      <c r="C7576">
        <v>255</v>
      </c>
      <c r="D7576">
        <v>10</v>
      </c>
      <c r="E7576">
        <v>40.125</v>
      </c>
      <c r="H7576">
        <v>255</v>
      </c>
      <c r="I7576" s="3">
        <v>40.125</v>
      </c>
    </row>
    <row r="7577" spans="1:9" x14ac:dyDescent="0.25">
      <c r="A7577" t="s">
        <v>2456</v>
      </c>
      <c r="B7577">
        <v>2008</v>
      </c>
      <c r="C7577">
        <v>256</v>
      </c>
      <c r="D7577">
        <v>12</v>
      </c>
      <c r="E7577">
        <v>48.75</v>
      </c>
      <c r="H7577">
        <v>256</v>
      </c>
      <c r="I7577" s="3">
        <v>48.75</v>
      </c>
    </row>
    <row r="7578" spans="1:9" x14ac:dyDescent="0.25">
      <c r="A7578" t="s">
        <v>2456</v>
      </c>
      <c r="B7578">
        <v>2008</v>
      </c>
      <c r="C7578">
        <v>257</v>
      </c>
      <c r="D7578">
        <v>12</v>
      </c>
      <c r="E7578">
        <v>42.875</v>
      </c>
      <c r="H7578">
        <v>257</v>
      </c>
      <c r="I7578" s="3">
        <v>42.875</v>
      </c>
    </row>
    <row r="7579" spans="1:9" x14ac:dyDescent="0.25">
      <c r="A7579" t="s">
        <v>2456</v>
      </c>
      <c r="B7579">
        <v>2008</v>
      </c>
      <c r="C7579">
        <v>258</v>
      </c>
      <c r="D7579">
        <v>12</v>
      </c>
      <c r="E7579">
        <v>45.125</v>
      </c>
      <c r="H7579">
        <v>258</v>
      </c>
      <c r="I7579" s="3">
        <v>45.125</v>
      </c>
    </row>
    <row r="7580" spans="1:9" x14ac:dyDescent="0.25">
      <c r="A7580" t="s">
        <v>2456</v>
      </c>
      <c r="B7580">
        <v>2008</v>
      </c>
      <c r="C7580">
        <v>259</v>
      </c>
      <c r="D7580">
        <v>14</v>
      </c>
      <c r="E7580">
        <v>44.25</v>
      </c>
      <c r="H7580">
        <v>259</v>
      </c>
      <c r="I7580" s="3">
        <v>44.25</v>
      </c>
    </row>
    <row r="7581" spans="1:9" x14ac:dyDescent="0.25">
      <c r="A7581" t="s">
        <v>2456</v>
      </c>
      <c r="B7581">
        <v>2008</v>
      </c>
      <c r="C7581">
        <v>260</v>
      </c>
      <c r="D7581">
        <v>14</v>
      </c>
      <c r="E7581">
        <v>53.5</v>
      </c>
      <c r="H7581">
        <v>260</v>
      </c>
      <c r="I7581" s="3">
        <v>53.5</v>
      </c>
    </row>
    <row r="7582" spans="1:9" x14ac:dyDescent="0.25">
      <c r="A7582" t="s">
        <v>2456</v>
      </c>
      <c r="B7582">
        <v>2008</v>
      </c>
      <c r="C7582">
        <v>261</v>
      </c>
      <c r="D7582">
        <v>10</v>
      </c>
      <c r="E7582">
        <v>51.375</v>
      </c>
      <c r="H7582">
        <v>261</v>
      </c>
      <c r="I7582" s="3">
        <v>51.375</v>
      </c>
    </row>
    <row r="7583" spans="1:9" x14ac:dyDescent="0.25">
      <c r="A7583" t="s">
        <v>2456</v>
      </c>
      <c r="B7583">
        <v>2008</v>
      </c>
      <c r="C7583">
        <v>262</v>
      </c>
      <c r="D7583">
        <v>12</v>
      </c>
      <c r="E7583">
        <v>49.625</v>
      </c>
      <c r="H7583">
        <v>262</v>
      </c>
      <c r="I7583" s="3">
        <v>49.625</v>
      </c>
    </row>
    <row r="7584" spans="1:9" x14ac:dyDescent="0.25">
      <c r="A7584" t="s">
        <v>2456</v>
      </c>
      <c r="B7584">
        <v>2008</v>
      </c>
      <c r="C7584">
        <v>263</v>
      </c>
      <c r="D7584">
        <v>12</v>
      </c>
      <c r="E7584">
        <v>52.75</v>
      </c>
      <c r="H7584">
        <v>263</v>
      </c>
      <c r="I7584" s="3">
        <v>52.75</v>
      </c>
    </row>
    <row r="7585" spans="1:9" x14ac:dyDescent="0.25">
      <c r="A7585" t="s">
        <v>2456</v>
      </c>
      <c r="B7585">
        <v>2008</v>
      </c>
      <c r="C7585">
        <v>264</v>
      </c>
      <c r="D7585">
        <v>9</v>
      </c>
      <c r="E7585">
        <v>45.75</v>
      </c>
      <c r="H7585">
        <v>264</v>
      </c>
      <c r="I7585" s="3">
        <v>45.75</v>
      </c>
    </row>
    <row r="7586" spans="1:9" x14ac:dyDescent="0.25">
      <c r="A7586" t="s">
        <v>2456</v>
      </c>
      <c r="B7586">
        <v>2008</v>
      </c>
      <c r="C7586">
        <v>265</v>
      </c>
      <c r="D7586">
        <v>14</v>
      </c>
      <c r="E7586">
        <v>45.125</v>
      </c>
      <c r="H7586">
        <v>265</v>
      </c>
      <c r="I7586" s="3">
        <v>45.125</v>
      </c>
    </row>
    <row r="7587" spans="1:9" x14ac:dyDescent="0.25">
      <c r="A7587" t="s">
        <v>2456</v>
      </c>
      <c r="B7587">
        <v>2008</v>
      </c>
      <c r="C7587">
        <v>266</v>
      </c>
      <c r="D7587">
        <v>15</v>
      </c>
      <c r="E7587">
        <v>47.25</v>
      </c>
      <c r="H7587">
        <v>266</v>
      </c>
      <c r="I7587" s="3">
        <v>47.25</v>
      </c>
    </row>
    <row r="7588" spans="1:9" x14ac:dyDescent="0.25">
      <c r="A7588" t="s">
        <v>2456</v>
      </c>
      <c r="B7588">
        <v>2008</v>
      </c>
      <c r="C7588">
        <v>267</v>
      </c>
      <c r="D7588">
        <v>12</v>
      </c>
      <c r="E7588">
        <v>58.75</v>
      </c>
      <c r="H7588">
        <v>267</v>
      </c>
      <c r="I7588" s="3">
        <v>58.75</v>
      </c>
    </row>
    <row r="7589" spans="1:9" x14ac:dyDescent="0.25">
      <c r="A7589" t="s">
        <v>2456</v>
      </c>
      <c r="B7589">
        <v>2008</v>
      </c>
      <c r="C7589">
        <v>268</v>
      </c>
      <c r="D7589">
        <v>11</v>
      </c>
      <c r="E7589">
        <v>57.875</v>
      </c>
      <c r="H7589">
        <v>268</v>
      </c>
      <c r="I7589" s="3">
        <v>57.875</v>
      </c>
    </row>
    <row r="7590" spans="1:9" x14ac:dyDescent="0.25">
      <c r="A7590" t="s">
        <v>2456</v>
      </c>
      <c r="B7590">
        <v>2008</v>
      </c>
      <c r="C7590">
        <v>269</v>
      </c>
      <c r="D7590">
        <v>12</v>
      </c>
      <c r="E7590">
        <v>50.875</v>
      </c>
      <c r="H7590">
        <v>269</v>
      </c>
      <c r="I7590" s="3">
        <v>50.875</v>
      </c>
    </row>
    <row r="7591" spans="1:9" x14ac:dyDescent="0.25">
      <c r="A7591" t="s">
        <v>2456</v>
      </c>
      <c r="B7591">
        <v>2008</v>
      </c>
      <c r="C7591">
        <v>270</v>
      </c>
      <c r="D7591">
        <v>11</v>
      </c>
      <c r="E7591">
        <v>47.625</v>
      </c>
      <c r="H7591">
        <v>270</v>
      </c>
      <c r="I7591" s="3">
        <v>47.625</v>
      </c>
    </row>
    <row r="7592" spans="1:9" x14ac:dyDescent="0.25">
      <c r="A7592" t="s">
        <v>2456</v>
      </c>
      <c r="B7592">
        <v>2008</v>
      </c>
      <c r="C7592">
        <v>271</v>
      </c>
      <c r="D7592">
        <v>11</v>
      </c>
      <c r="E7592">
        <v>45.625</v>
      </c>
      <c r="H7592">
        <v>271</v>
      </c>
      <c r="I7592" s="3">
        <v>45.625</v>
      </c>
    </row>
    <row r="7593" spans="1:9" x14ac:dyDescent="0.25">
      <c r="A7593" t="s">
        <v>2456</v>
      </c>
      <c r="B7593">
        <v>2008</v>
      </c>
      <c r="C7593">
        <v>272</v>
      </c>
      <c r="D7593">
        <v>12</v>
      </c>
      <c r="E7593">
        <v>47.5</v>
      </c>
      <c r="H7593">
        <v>272</v>
      </c>
      <c r="I7593" s="3">
        <v>47.5</v>
      </c>
    </row>
    <row r="7594" spans="1:9" x14ac:dyDescent="0.25">
      <c r="A7594" t="s">
        <v>2456</v>
      </c>
      <c r="B7594">
        <v>2008</v>
      </c>
      <c r="C7594">
        <v>273</v>
      </c>
      <c r="D7594">
        <v>12</v>
      </c>
      <c r="E7594">
        <v>52</v>
      </c>
      <c r="H7594">
        <v>273</v>
      </c>
      <c r="I7594" s="3">
        <v>52</v>
      </c>
    </row>
    <row r="7595" spans="1:9" x14ac:dyDescent="0.25">
      <c r="A7595" t="s">
        <v>2456</v>
      </c>
      <c r="B7595">
        <v>2008</v>
      </c>
      <c r="C7595">
        <v>274</v>
      </c>
      <c r="D7595">
        <v>12</v>
      </c>
      <c r="E7595">
        <v>56.25</v>
      </c>
      <c r="H7595">
        <v>274</v>
      </c>
      <c r="I7595" s="3">
        <v>56.25</v>
      </c>
    </row>
    <row r="7596" spans="1:9" x14ac:dyDescent="0.25">
      <c r="A7596" t="s">
        <v>2456</v>
      </c>
      <c r="B7596">
        <v>2008</v>
      </c>
      <c r="C7596">
        <v>275</v>
      </c>
      <c r="D7596">
        <v>11</v>
      </c>
      <c r="E7596">
        <v>57.375</v>
      </c>
      <c r="H7596">
        <v>275</v>
      </c>
      <c r="I7596" s="3">
        <v>57.375</v>
      </c>
    </row>
    <row r="7597" spans="1:9" x14ac:dyDescent="0.25">
      <c r="A7597" t="s">
        <v>2456</v>
      </c>
      <c r="B7597">
        <v>2008</v>
      </c>
      <c r="C7597">
        <v>276</v>
      </c>
      <c r="D7597">
        <v>11</v>
      </c>
      <c r="E7597">
        <v>54.25</v>
      </c>
      <c r="H7597">
        <v>276</v>
      </c>
      <c r="I7597" s="3">
        <v>54.25</v>
      </c>
    </row>
    <row r="7598" spans="1:9" x14ac:dyDescent="0.25">
      <c r="A7598" t="s">
        <v>2456</v>
      </c>
      <c r="B7598">
        <v>2008</v>
      </c>
      <c r="C7598">
        <v>277</v>
      </c>
      <c r="D7598">
        <v>11</v>
      </c>
      <c r="E7598">
        <v>48.125</v>
      </c>
      <c r="H7598">
        <v>277</v>
      </c>
      <c r="I7598" s="3">
        <v>48.125</v>
      </c>
    </row>
    <row r="7599" spans="1:9" x14ac:dyDescent="0.25">
      <c r="A7599" t="s">
        <v>2456</v>
      </c>
      <c r="B7599">
        <v>2008</v>
      </c>
      <c r="C7599">
        <v>278</v>
      </c>
      <c r="D7599">
        <v>0</v>
      </c>
      <c r="E7599">
        <v>41.857142857142897</v>
      </c>
      <c r="H7599">
        <v>278</v>
      </c>
      <c r="I7599" s="3">
        <v>41.857142857142897</v>
      </c>
    </row>
    <row r="7600" spans="1:9" x14ac:dyDescent="0.25">
      <c r="A7600" t="s">
        <v>2456</v>
      </c>
      <c r="B7600">
        <v>2008</v>
      </c>
      <c r="C7600">
        <v>279</v>
      </c>
      <c r="D7600">
        <v>12</v>
      </c>
      <c r="E7600">
        <v>36</v>
      </c>
      <c r="H7600">
        <v>279</v>
      </c>
      <c r="I7600" s="3">
        <v>36</v>
      </c>
    </row>
    <row r="7601" spans="1:9" x14ac:dyDescent="0.25">
      <c r="A7601" t="s">
        <v>2456</v>
      </c>
      <c r="B7601">
        <v>2008</v>
      </c>
      <c r="C7601">
        <v>280</v>
      </c>
      <c r="D7601">
        <v>12</v>
      </c>
      <c r="E7601">
        <v>39</v>
      </c>
      <c r="H7601">
        <v>280</v>
      </c>
      <c r="I7601" s="3">
        <v>39</v>
      </c>
    </row>
    <row r="7602" spans="1:9" x14ac:dyDescent="0.25">
      <c r="A7602" t="s">
        <v>2456</v>
      </c>
      <c r="B7602">
        <v>2008</v>
      </c>
      <c r="C7602">
        <v>281</v>
      </c>
      <c r="D7602">
        <v>12</v>
      </c>
      <c r="E7602">
        <v>44.375</v>
      </c>
      <c r="H7602">
        <v>281</v>
      </c>
      <c r="I7602" s="3">
        <v>44.375</v>
      </c>
    </row>
    <row r="7603" spans="1:9" x14ac:dyDescent="0.25">
      <c r="A7603" t="s">
        <v>2456</v>
      </c>
      <c r="B7603">
        <v>2008</v>
      </c>
      <c r="C7603">
        <v>282</v>
      </c>
      <c r="D7603">
        <v>-999</v>
      </c>
      <c r="E7603">
        <v>-999</v>
      </c>
      <c r="H7603">
        <v>282</v>
      </c>
      <c r="I7603" s="3">
        <v>-999</v>
      </c>
    </row>
    <row r="7604" spans="1:9" x14ac:dyDescent="0.25">
      <c r="A7604" t="s">
        <v>2456</v>
      </c>
      <c r="B7604">
        <v>2008</v>
      </c>
      <c r="C7604">
        <v>283</v>
      </c>
      <c r="D7604">
        <v>-999</v>
      </c>
      <c r="E7604">
        <v>-999</v>
      </c>
      <c r="H7604">
        <v>283</v>
      </c>
      <c r="I7604" s="3">
        <v>-999</v>
      </c>
    </row>
    <row r="7605" spans="1:9" x14ac:dyDescent="0.25">
      <c r="A7605" t="s">
        <v>2456</v>
      </c>
      <c r="B7605">
        <v>2008</v>
      </c>
      <c r="C7605">
        <v>284</v>
      </c>
      <c r="D7605">
        <v>-999</v>
      </c>
      <c r="E7605">
        <v>-999</v>
      </c>
      <c r="H7605">
        <v>284</v>
      </c>
      <c r="I7605" s="3">
        <v>-999</v>
      </c>
    </row>
    <row r="7606" spans="1:9" x14ac:dyDescent="0.25">
      <c r="A7606" t="s">
        <v>2456</v>
      </c>
      <c r="B7606">
        <v>2008</v>
      </c>
      <c r="C7606">
        <v>285</v>
      </c>
      <c r="D7606">
        <v>-999</v>
      </c>
      <c r="E7606">
        <v>-999</v>
      </c>
      <c r="H7606">
        <v>285</v>
      </c>
      <c r="I7606" s="3">
        <v>-999</v>
      </c>
    </row>
    <row r="7607" spans="1:9" x14ac:dyDescent="0.25">
      <c r="A7607" t="s">
        <v>2456</v>
      </c>
      <c r="B7607">
        <v>2008</v>
      </c>
      <c r="C7607">
        <v>286</v>
      </c>
      <c r="D7607">
        <v>-999</v>
      </c>
      <c r="E7607">
        <v>-999</v>
      </c>
      <c r="H7607">
        <v>286</v>
      </c>
      <c r="I7607" s="3">
        <v>-999</v>
      </c>
    </row>
    <row r="7608" spans="1:9" x14ac:dyDescent="0.25">
      <c r="A7608" t="s">
        <v>2456</v>
      </c>
      <c r="B7608">
        <v>2008</v>
      </c>
      <c r="C7608">
        <v>287</v>
      </c>
      <c r="D7608">
        <v>-999</v>
      </c>
      <c r="E7608">
        <v>-999</v>
      </c>
      <c r="H7608">
        <v>287</v>
      </c>
      <c r="I7608" s="3">
        <v>-999</v>
      </c>
    </row>
    <row r="7609" spans="1:9" x14ac:dyDescent="0.25">
      <c r="A7609" t="s">
        <v>2456</v>
      </c>
      <c r="B7609">
        <v>2008</v>
      </c>
      <c r="C7609">
        <v>288</v>
      </c>
      <c r="D7609">
        <v>-999</v>
      </c>
      <c r="E7609">
        <v>-999</v>
      </c>
      <c r="H7609">
        <v>288</v>
      </c>
      <c r="I7609" s="3">
        <v>-999</v>
      </c>
    </row>
    <row r="7610" spans="1:9" x14ac:dyDescent="0.25">
      <c r="A7610" t="s">
        <v>2456</v>
      </c>
      <c r="B7610">
        <v>2008</v>
      </c>
      <c r="C7610">
        <v>289</v>
      </c>
      <c r="D7610">
        <v>-999</v>
      </c>
      <c r="E7610">
        <v>-999</v>
      </c>
      <c r="H7610">
        <v>289</v>
      </c>
      <c r="I7610" s="3">
        <v>-999</v>
      </c>
    </row>
    <row r="7611" spans="1:9" x14ac:dyDescent="0.25">
      <c r="A7611" t="s">
        <v>2456</v>
      </c>
      <c r="B7611">
        <v>2008</v>
      </c>
      <c r="C7611">
        <v>290</v>
      </c>
      <c r="D7611">
        <v>-999</v>
      </c>
      <c r="E7611">
        <v>-999</v>
      </c>
      <c r="H7611">
        <v>290</v>
      </c>
      <c r="I7611" s="3">
        <v>-999</v>
      </c>
    </row>
    <row r="7612" spans="1:9" x14ac:dyDescent="0.25">
      <c r="A7612" t="s">
        <v>2456</v>
      </c>
      <c r="B7612">
        <v>2008</v>
      </c>
      <c r="C7612">
        <v>291</v>
      </c>
      <c r="D7612">
        <v>-999</v>
      </c>
      <c r="E7612">
        <v>-999</v>
      </c>
      <c r="H7612">
        <v>291</v>
      </c>
      <c r="I7612" s="3">
        <v>-999</v>
      </c>
    </row>
    <row r="7613" spans="1:9" x14ac:dyDescent="0.25">
      <c r="A7613" t="s">
        <v>2456</v>
      </c>
      <c r="B7613">
        <v>2008</v>
      </c>
      <c r="C7613">
        <v>292</v>
      </c>
      <c r="D7613">
        <v>-999</v>
      </c>
      <c r="E7613">
        <v>-999</v>
      </c>
      <c r="H7613">
        <v>292</v>
      </c>
      <c r="I7613" s="3">
        <v>-999</v>
      </c>
    </row>
    <row r="7614" spans="1:9" x14ac:dyDescent="0.25">
      <c r="A7614" t="s">
        <v>2456</v>
      </c>
      <c r="B7614">
        <v>2008</v>
      </c>
      <c r="C7614">
        <v>293</v>
      </c>
      <c r="D7614">
        <v>-999</v>
      </c>
      <c r="E7614">
        <v>-999</v>
      </c>
      <c r="H7614">
        <v>293</v>
      </c>
      <c r="I7614" s="3">
        <v>-999</v>
      </c>
    </row>
    <row r="7615" spans="1:9" x14ac:dyDescent="0.25">
      <c r="A7615" t="s">
        <v>2456</v>
      </c>
      <c r="B7615">
        <v>2008</v>
      </c>
      <c r="C7615">
        <v>294</v>
      </c>
      <c r="D7615">
        <v>-999</v>
      </c>
      <c r="E7615">
        <v>-999</v>
      </c>
      <c r="H7615">
        <v>294</v>
      </c>
      <c r="I7615" s="3">
        <v>-999</v>
      </c>
    </row>
    <row r="7616" spans="1:9" x14ac:dyDescent="0.25">
      <c r="A7616" t="s">
        <v>2456</v>
      </c>
      <c r="B7616">
        <v>2008</v>
      </c>
      <c r="C7616">
        <v>295</v>
      </c>
      <c r="D7616">
        <v>-999</v>
      </c>
      <c r="E7616">
        <v>-999</v>
      </c>
      <c r="H7616">
        <v>295</v>
      </c>
      <c r="I7616" s="3">
        <v>-999</v>
      </c>
    </row>
    <row r="7617" spans="1:9" x14ac:dyDescent="0.25">
      <c r="A7617" t="s">
        <v>2456</v>
      </c>
      <c r="B7617">
        <v>2008</v>
      </c>
      <c r="C7617">
        <v>296</v>
      </c>
      <c r="D7617">
        <v>-999</v>
      </c>
      <c r="E7617">
        <v>-999</v>
      </c>
      <c r="H7617">
        <v>296</v>
      </c>
      <c r="I7617" s="3">
        <v>-999</v>
      </c>
    </row>
    <row r="7618" spans="1:9" x14ac:dyDescent="0.25">
      <c r="A7618" t="s">
        <v>2456</v>
      </c>
      <c r="B7618">
        <v>2008</v>
      </c>
      <c r="C7618">
        <v>297</v>
      </c>
      <c r="D7618">
        <v>-999</v>
      </c>
      <c r="E7618">
        <v>-999</v>
      </c>
      <c r="H7618">
        <v>297</v>
      </c>
      <c r="I7618" s="3">
        <v>-999</v>
      </c>
    </row>
    <row r="7619" spans="1:9" x14ac:dyDescent="0.25">
      <c r="A7619" t="s">
        <v>2456</v>
      </c>
      <c r="B7619">
        <v>2008</v>
      </c>
      <c r="C7619">
        <v>298</v>
      </c>
      <c r="D7619">
        <v>-999</v>
      </c>
      <c r="E7619">
        <v>-999</v>
      </c>
      <c r="H7619">
        <v>298</v>
      </c>
      <c r="I7619" s="3">
        <v>-999</v>
      </c>
    </row>
    <row r="7620" spans="1:9" x14ac:dyDescent="0.25">
      <c r="A7620" t="s">
        <v>2456</v>
      </c>
      <c r="B7620">
        <v>2008</v>
      </c>
      <c r="C7620">
        <v>299</v>
      </c>
      <c r="D7620">
        <v>-999</v>
      </c>
      <c r="E7620">
        <v>-999</v>
      </c>
      <c r="H7620">
        <v>299</v>
      </c>
      <c r="I7620" s="3">
        <v>-999</v>
      </c>
    </row>
    <row r="7621" spans="1:9" x14ac:dyDescent="0.25">
      <c r="A7621" t="s">
        <v>2456</v>
      </c>
      <c r="B7621">
        <v>2008</v>
      </c>
      <c r="C7621">
        <v>300</v>
      </c>
      <c r="D7621">
        <v>-999</v>
      </c>
      <c r="E7621">
        <v>-999</v>
      </c>
      <c r="H7621">
        <v>300</v>
      </c>
      <c r="I7621" s="3">
        <v>-999</v>
      </c>
    </row>
    <row r="7622" spans="1:9" x14ac:dyDescent="0.25">
      <c r="A7622" t="s">
        <v>2456</v>
      </c>
      <c r="B7622">
        <v>2008</v>
      </c>
      <c r="C7622">
        <v>301</v>
      </c>
      <c r="D7622">
        <v>-999</v>
      </c>
      <c r="E7622">
        <v>-999</v>
      </c>
      <c r="H7622">
        <v>301</v>
      </c>
      <c r="I7622" s="3">
        <v>-999</v>
      </c>
    </row>
    <row r="7623" spans="1:9" x14ac:dyDescent="0.25">
      <c r="A7623" t="s">
        <v>2456</v>
      </c>
      <c r="B7623">
        <v>2008</v>
      </c>
      <c r="C7623">
        <v>302</v>
      </c>
      <c r="D7623">
        <v>-999</v>
      </c>
      <c r="E7623">
        <v>-999</v>
      </c>
      <c r="H7623">
        <v>302</v>
      </c>
      <c r="I7623" s="3">
        <v>-999</v>
      </c>
    </row>
    <row r="7624" spans="1:9" x14ac:dyDescent="0.25">
      <c r="A7624" t="s">
        <v>2456</v>
      </c>
      <c r="B7624">
        <v>2008</v>
      </c>
      <c r="C7624">
        <v>303</v>
      </c>
      <c r="D7624">
        <v>-999</v>
      </c>
      <c r="E7624">
        <v>-999</v>
      </c>
      <c r="H7624">
        <v>303</v>
      </c>
      <c r="I7624" s="3">
        <v>-999</v>
      </c>
    </row>
    <row r="7625" spans="1:9" x14ac:dyDescent="0.25">
      <c r="A7625" t="s">
        <v>2456</v>
      </c>
      <c r="B7625">
        <v>2008</v>
      </c>
      <c r="C7625">
        <v>304</v>
      </c>
      <c r="D7625">
        <v>-999</v>
      </c>
      <c r="E7625">
        <v>-999</v>
      </c>
      <c r="H7625">
        <v>304</v>
      </c>
      <c r="I7625" s="3">
        <v>-999</v>
      </c>
    </row>
    <row r="7626" spans="1:9" x14ac:dyDescent="0.25">
      <c r="A7626" t="s">
        <v>2456</v>
      </c>
      <c r="B7626">
        <v>2008</v>
      </c>
      <c r="C7626">
        <v>305</v>
      </c>
      <c r="D7626">
        <v>-999</v>
      </c>
      <c r="E7626">
        <v>-999</v>
      </c>
      <c r="H7626">
        <v>305</v>
      </c>
      <c r="I7626" s="3">
        <v>-999</v>
      </c>
    </row>
    <row r="7627" spans="1:9" x14ac:dyDescent="0.25">
      <c r="A7627" t="s">
        <v>2456</v>
      </c>
      <c r="B7627">
        <v>2008</v>
      </c>
      <c r="C7627">
        <v>306</v>
      </c>
      <c r="D7627">
        <v>-999</v>
      </c>
      <c r="E7627">
        <v>-999</v>
      </c>
      <c r="H7627">
        <v>306</v>
      </c>
      <c r="I7627" s="3">
        <v>-999</v>
      </c>
    </row>
    <row r="7628" spans="1:9" x14ac:dyDescent="0.25">
      <c r="A7628" t="s">
        <v>2456</v>
      </c>
      <c r="B7628">
        <v>2008</v>
      </c>
      <c r="C7628">
        <v>307</v>
      </c>
      <c r="D7628">
        <v>-999</v>
      </c>
      <c r="E7628">
        <v>-999</v>
      </c>
      <c r="H7628">
        <v>307</v>
      </c>
      <c r="I7628" s="3">
        <v>-999</v>
      </c>
    </row>
    <row r="7629" spans="1:9" x14ac:dyDescent="0.25">
      <c r="A7629" t="s">
        <v>2456</v>
      </c>
      <c r="B7629">
        <v>2008</v>
      </c>
      <c r="C7629">
        <v>308</v>
      </c>
      <c r="D7629">
        <v>-999</v>
      </c>
      <c r="E7629">
        <v>-999</v>
      </c>
      <c r="H7629">
        <v>308</v>
      </c>
      <c r="I7629" s="3">
        <v>-999</v>
      </c>
    </row>
    <row r="7630" spans="1:9" x14ac:dyDescent="0.25">
      <c r="A7630" t="s">
        <v>2456</v>
      </c>
      <c r="B7630">
        <v>2008</v>
      </c>
      <c r="C7630">
        <v>309</v>
      </c>
      <c r="D7630">
        <v>-999</v>
      </c>
      <c r="E7630">
        <v>-999</v>
      </c>
      <c r="H7630">
        <v>309</v>
      </c>
      <c r="I7630" s="3">
        <v>-999</v>
      </c>
    </row>
    <row r="7631" spans="1:9" x14ac:dyDescent="0.25">
      <c r="A7631" t="s">
        <v>2456</v>
      </c>
      <c r="B7631">
        <v>2008</v>
      </c>
      <c r="C7631">
        <v>310</v>
      </c>
      <c r="D7631">
        <v>-999</v>
      </c>
      <c r="E7631">
        <v>-999</v>
      </c>
      <c r="H7631">
        <v>310</v>
      </c>
      <c r="I7631" s="3">
        <v>-999</v>
      </c>
    </row>
    <row r="7632" spans="1:9" x14ac:dyDescent="0.25">
      <c r="A7632" t="s">
        <v>2456</v>
      </c>
      <c r="B7632">
        <v>2008</v>
      </c>
      <c r="C7632">
        <v>311</v>
      </c>
      <c r="D7632">
        <v>-999</v>
      </c>
      <c r="E7632">
        <v>-999</v>
      </c>
      <c r="H7632">
        <v>311</v>
      </c>
      <c r="I7632" s="3">
        <v>-999</v>
      </c>
    </row>
    <row r="7633" spans="1:9" x14ac:dyDescent="0.25">
      <c r="A7633" t="s">
        <v>2456</v>
      </c>
      <c r="B7633">
        <v>2008</v>
      </c>
      <c r="C7633">
        <v>312</v>
      </c>
      <c r="D7633">
        <v>-999</v>
      </c>
      <c r="E7633">
        <v>-999</v>
      </c>
      <c r="H7633">
        <v>312</v>
      </c>
      <c r="I7633" s="3">
        <v>-999</v>
      </c>
    </row>
    <row r="7634" spans="1:9" x14ac:dyDescent="0.25">
      <c r="A7634" t="s">
        <v>2456</v>
      </c>
      <c r="B7634">
        <v>2008</v>
      </c>
      <c r="C7634">
        <v>313</v>
      </c>
      <c r="D7634">
        <v>-999</v>
      </c>
      <c r="E7634">
        <v>-999</v>
      </c>
      <c r="H7634">
        <v>313</v>
      </c>
      <c r="I7634" s="3">
        <v>-999</v>
      </c>
    </row>
    <row r="7635" spans="1:9" x14ac:dyDescent="0.25">
      <c r="A7635" t="s">
        <v>2456</v>
      </c>
      <c r="B7635">
        <v>2008</v>
      </c>
      <c r="C7635">
        <v>314</v>
      </c>
      <c r="D7635">
        <v>-999</v>
      </c>
      <c r="E7635">
        <v>-999</v>
      </c>
      <c r="H7635">
        <v>314</v>
      </c>
      <c r="I7635" s="3">
        <v>-999</v>
      </c>
    </row>
    <row r="7636" spans="1:9" x14ac:dyDescent="0.25">
      <c r="A7636" t="s">
        <v>2456</v>
      </c>
      <c r="B7636">
        <v>2008</v>
      </c>
      <c r="C7636">
        <v>315</v>
      </c>
      <c r="D7636">
        <v>-999</v>
      </c>
      <c r="E7636">
        <v>-999</v>
      </c>
      <c r="H7636">
        <v>315</v>
      </c>
      <c r="I7636" s="3">
        <v>-999</v>
      </c>
    </row>
    <row r="7637" spans="1:9" x14ac:dyDescent="0.25">
      <c r="A7637" t="s">
        <v>2456</v>
      </c>
      <c r="B7637">
        <v>2008</v>
      </c>
      <c r="C7637">
        <v>316</v>
      </c>
      <c r="D7637">
        <v>-999</v>
      </c>
      <c r="E7637">
        <v>-999</v>
      </c>
      <c r="H7637">
        <v>316</v>
      </c>
      <c r="I7637" s="3">
        <v>-999</v>
      </c>
    </row>
    <row r="7638" spans="1:9" x14ac:dyDescent="0.25">
      <c r="A7638" t="s">
        <v>2456</v>
      </c>
      <c r="B7638">
        <v>2008</v>
      </c>
      <c r="C7638">
        <v>317</v>
      </c>
      <c r="D7638">
        <v>-999</v>
      </c>
      <c r="E7638">
        <v>-999</v>
      </c>
      <c r="H7638">
        <v>317</v>
      </c>
      <c r="I7638" s="3">
        <v>-999</v>
      </c>
    </row>
    <row r="7639" spans="1:9" x14ac:dyDescent="0.25">
      <c r="A7639" t="s">
        <v>2456</v>
      </c>
      <c r="B7639">
        <v>2008</v>
      </c>
      <c r="C7639">
        <v>318</v>
      </c>
      <c r="D7639">
        <v>-999</v>
      </c>
      <c r="E7639">
        <v>-999</v>
      </c>
      <c r="H7639">
        <v>318</v>
      </c>
      <c r="I7639" s="3">
        <v>-999</v>
      </c>
    </row>
    <row r="7640" spans="1:9" x14ac:dyDescent="0.25">
      <c r="A7640" t="s">
        <v>2456</v>
      </c>
      <c r="B7640">
        <v>2008</v>
      </c>
      <c r="C7640">
        <v>319</v>
      </c>
      <c r="D7640">
        <v>-999</v>
      </c>
      <c r="E7640">
        <v>-999</v>
      </c>
      <c r="H7640">
        <v>319</v>
      </c>
      <c r="I7640" s="3">
        <v>-999</v>
      </c>
    </row>
    <row r="7641" spans="1:9" x14ac:dyDescent="0.25">
      <c r="A7641" t="s">
        <v>2456</v>
      </c>
      <c r="B7641">
        <v>2008</v>
      </c>
      <c r="C7641">
        <v>320</v>
      </c>
      <c r="D7641">
        <v>-999</v>
      </c>
      <c r="E7641">
        <v>-999</v>
      </c>
      <c r="H7641">
        <v>320</v>
      </c>
      <c r="I7641" s="3">
        <v>-999</v>
      </c>
    </row>
    <row r="7642" spans="1:9" x14ac:dyDescent="0.25">
      <c r="A7642" t="s">
        <v>2456</v>
      </c>
      <c r="B7642">
        <v>2008</v>
      </c>
      <c r="C7642">
        <v>321</v>
      </c>
      <c r="D7642">
        <v>-999</v>
      </c>
      <c r="E7642">
        <v>-999</v>
      </c>
      <c r="H7642">
        <v>321</v>
      </c>
      <c r="I7642" s="3">
        <v>-999</v>
      </c>
    </row>
    <row r="7643" spans="1:9" x14ac:dyDescent="0.25">
      <c r="A7643" t="s">
        <v>2456</v>
      </c>
      <c r="B7643">
        <v>2008</v>
      </c>
      <c r="C7643">
        <v>322</v>
      </c>
      <c r="D7643">
        <v>-999</v>
      </c>
      <c r="E7643">
        <v>-999</v>
      </c>
      <c r="H7643">
        <v>322</v>
      </c>
      <c r="I7643" s="3">
        <v>-999</v>
      </c>
    </row>
    <row r="7644" spans="1:9" x14ac:dyDescent="0.25">
      <c r="A7644" t="s">
        <v>2456</v>
      </c>
      <c r="B7644">
        <v>2008</v>
      </c>
      <c r="C7644">
        <v>323</v>
      </c>
      <c r="D7644">
        <v>-999</v>
      </c>
      <c r="E7644">
        <v>-999</v>
      </c>
      <c r="H7644">
        <v>323</v>
      </c>
      <c r="I7644" s="3">
        <v>-999</v>
      </c>
    </row>
    <row r="7645" spans="1:9" x14ac:dyDescent="0.25">
      <c r="A7645" t="s">
        <v>2456</v>
      </c>
      <c r="B7645">
        <v>2008</v>
      </c>
      <c r="C7645">
        <v>324</v>
      </c>
      <c r="D7645">
        <v>-999</v>
      </c>
      <c r="E7645">
        <v>-999</v>
      </c>
      <c r="H7645">
        <v>324</v>
      </c>
      <c r="I7645" s="3">
        <v>-999</v>
      </c>
    </row>
    <row r="7646" spans="1:9" x14ac:dyDescent="0.25">
      <c r="A7646" t="s">
        <v>2456</v>
      </c>
      <c r="B7646">
        <v>2008</v>
      </c>
      <c r="C7646">
        <v>325</v>
      </c>
      <c r="D7646">
        <v>-999</v>
      </c>
      <c r="E7646">
        <v>-999</v>
      </c>
      <c r="H7646">
        <v>325</v>
      </c>
      <c r="I7646" s="3">
        <v>-999</v>
      </c>
    </row>
    <row r="7647" spans="1:9" x14ac:dyDescent="0.25">
      <c r="A7647" t="s">
        <v>2456</v>
      </c>
      <c r="B7647">
        <v>2008</v>
      </c>
      <c r="C7647">
        <v>326</v>
      </c>
      <c r="D7647">
        <v>-999</v>
      </c>
      <c r="E7647">
        <v>-999</v>
      </c>
      <c r="H7647">
        <v>326</v>
      </c>
      <c r="I7647" s="3">
        <v>-999</v>
      </c>
    </row>
    <row r="7648" spans="1:9" x14ac:dyDescent="0.25">
      <c r="A7648" t="s">
        <v>2456</v>
      </c>
      <c r="B7648">
        <v>2008</v>
      </c>
      <c r="C7648">
        <v>327</v>
      </c>
      <c r="D7648">
        <v>-999</v>
      </c>
      <c r="E7648">
        <v>-999</v>
      </c>
      <c r="H7648">
        <v>327</v>
      </c>
      <c r="I7648" s="3">
        <v>-999</v>
      </c>
    </row>
    <row r="7649" spans="1:9" x14ac:dyDescent="0.25">
      <c r="A7649" t="s">
        <v>2456</v>
      </c>
      <c r="B7649">
        <v>2008</v>
      </c>
      <c r="C7649">
        <v>328</v>
      </c>
      <c r="D7649">
        <v>-999</v>
      </c>
      <c r="E7649">
        <v>-999</v>
      </c>
      <c r="H7649">
        <v>328</v>
      </c>
      <c r="I7649" s="3">
        <v>-999</v>
      </c>
    </row>
    <row r="7650" spans="1:9" x14ac:dyDescent="0.25">
      <c r="A7650" t="s">
        <v>2456</v>
      </c>
      <c r="B7650">
        <v>2008</v>
      </c>
      <c r="C7650">
        <v>329</v>
      </c>
      <c r="D7650">
        <v>-999</v>
      </c>
      <c r="E7650">
        <v>-999</v>
      </c>
      <c r="H7650">
        <v>329</v>
      </c>
      <c r="I7650" s="3">
        <v>-999</v>
      </c>
    </row>
    <row r="7651" spans="1:9" x14ac:dyDescent="0.25">
      <c r="A7651" t="s">
        <v>2456</v>
      </c>
      <c r="B7651">
        <v>2008</v>
      </c>
      <c r="C7651">
        <v>330</v>
      </c>
      <c r="D7651">
        <v>-999</v>
      </c>
      <c r="E7651">
        <v>-999</v>
      </c>
      <c r="H7651">
        <v>330</v>
      </c>
      <c r="I7651" s="3">
        <v>-999</v>
      </c>
    </row>
    <row r="7652" spans="1:9" x14ac:dyDescent="0.25">
      <c r="A7652" t="s">
        <v>2456</v>
      </c>
      <c r="B7652">
        <v>2008</v>
      </c>
      <c r="C7652">
        <v>331</v>
      </c>
      <c r="D7652">
        <v>-999</v>
      </c>
      <c r="E7652">
        <v>-999</v>
      </c>
      <c r="H7652">
        <v>331</v>
      </c>
      <c r="I7652" s="3">
        <v>-999</v>
      </c>
    </row>
    <row r="7653" spans="1:9" x14ac:dyDescent="0.25">
      <c r="A7653" t="s">
        <v>2456</v>
      </c>
      <c r="B7653">
        <v>2008</v>
      </c>
      <c r="C7653">
        <v>332</v>
      </c>
      <c r="D7653">
        <v>-999</v>
      </c>
      <c r="E7653">
        <v>-999</v>
      </c>
      <c r="H7653">
        <v>332</v>
      </c>
      <c r="I7653" s="3">
        <v>-999</v>
      </c>
    </row>
    <row r="7654" spans="1:9" x14ac:dyDescent="0.25">
      <c r="A7654" t="s">
        <v>2456</v>
      </c>
      <c r="B7654">
        <v>2008</v>
      </c>
      <c r="C7654">
        <v>333</v>
      </c>
      <c r="D7654">
        <v>-999</v>
      </c>
      <c r="E7654">
        <v>-999</v>
      </c>
      <c r="H7654">
        <v>333</v>
      </c>
      <c r="I7654" s="3">
        <v>-999</v>
      </c>
    </row>
    <row r="7655" spans="1:9" x14ac:dyDescent="0.25">
      <c r="A7655" t="s">
        <v>2456</v>
      </c>
      <c r="B7655">
        <v>2008</v>
      </c>
      <c r="C7655">
        <v>334</v>
      </c>
      <c r="D7655">
        <v>-999</v>
      </c>
      <c r="E7655">
        <v>-999</v>
      </c>
      <c r="H7655">
        <v>334</v>
      </c>
      <c r="I7655" s="3">
        <v>-999</v>
      </c>
    </row>
    <row r="7656" spans="1:9" x14ac:dyDescent="0.25">
      <c r="A7656" t="s">
        <v>2456</v>
      </c>
      <c r="B7656">
        <v>2008</v>
      </c>
      <c r="C7656">
        <v>335</v>
      </c>
      <c r="D7656">
        <v>-999</v>
      </c>
      <c r="E7656">
        <v>-999</v>
      </c>
      <c r="H7656">
        <v>335</v>
      </c>
      <c r="I7656" s="3">
        <v>-999</v>
      </c>
    </row>
    <row r="7657" spans="1:9" x14ac:dyDescent="0.25">
      <c r="A7657" t="s">
        <v>2456</v>
      </c>
      <c r="B7657">
        <v>2008</v>
      </c>
      <c r="C7657">
        <v>336</v>
      </c>
      <c r="D7657">
        <v>-999</v>
      </c>
      <c r="E7657">
        <v>-999</v>
      </c>
      <c r="H7657">
        <v>336</v>
      </c>
      <c r="I7657" s="3">
        <v>-999</v>
      </c>
    </row>
    <row r="7658" spans="1:9" x14ac:dyDescent="0.25">
      <c r="A7658" t="s">
        <v>2456</v>
      </c>
      <c r="B7658">
        <v>2008</v>
      </c>
      <c r="C7658">
        <v>337</v>
      </c>
      <c r="D7658">
        <v>-999</v>
      </c>
      <c r="E7658">
        <v>-999</v>
      </c>
      <c r="H7658">
        <v>337</v>
      </c>
      <c r="I7658" s="3">
        <v>-999</v>
      </c>
    </row>
    <row r="7659" spans="1:9" x14ac:dyDescent="0.25">
      <c r="A7659" t="s">
        <v>2456</v>
      </c>
      <c r="B7659">
        <v>2008</v>
      </c>
      <c r="C7659">
        <v>338</v>
      </c>
      <c r="D7659">
        <v>-999</v>
      </c>
      <c r="E7659">
        <v>-999</v>
      </c>
      <c r="H7659">
        <v>338</v>
      </c>
      <c r="I7659" s="3">
        <v>-999</v>
      </c>
    </row>
    <row r="7660" spans="1:9" x14ac:dyDescent="0.25">
      <c r="A7660" t="s">
        <v>2456</v>
      </c>
      <c r="B7660">
        <v>2008</v>
      </c>
      <c r="C7660">
        <v>339</v>
      </c>
      <c r="D7660">
        <v>-999</v>
      </c>
      <c r="E7660">
        <v>-999</v>
      </c>
      <c r="H7660">
        <v>339</v>
      </c>
      <c r="I7660" s="3">
        <v>-999</v>
      </c>
    </row>
    <row r="7661" spans="1:9" x14ac:dyDescent="0.25">
      <c r="A7661" t="s">
        <v>2456</v>
      </c>
      <c r="B7661">
        <v>2008</v>
      </c>
      <c r="C7661">
        <v>340</v>
      </c>
      <c r="D7661">
        <v>-999</v>
      </c>
      <c r="E7661">
        <v>-999</v>
      </c>
      <c r="H7661">
        <v>340</v>
      </c>
      <c r="I7661" s="3">
        <v>-999</v>
      </c>
    </row>
    <row r="7662" spans="1:9" x14ac:dyDescent="0.25">
      <c r="A7662" t="s">
        <v>2456</v>
      </c>
      <c r="B7662">
        <v>2008</v>
      </c>
      <c r="C7662">
        <v>341</v>
      </c>
      <c r="D7662">
        <v>-999</v>
      </c>
      <c r="E7662">
        <v>-999</v>
      </c>
      <c r="H7662">
        <v>341</v>
      </c>
      <c r="I7662" s="3">
        <v>-999</v>
      </c>
    </row>
    <row r="7663" spans="1:9" x14ac:dyDescent="0.25">
      <c r="A7663" t="s">
        <v>2456</v>
      </c>
      <c r="B7663">
        <v>2008</v>
      </c>
      <c r="C7663">
        <v>342</v>
      </c>
      <c r="D7663">
        <v>-999</v>
      </c>
      <c r="E7663">
        <v>-999</v>
      </c>
      <c r="H7663">
        <v>342</v>
      </c>
      <c r="I7663" s="3">
        <v>-999</v>
      </c>
    </row>
    <row r="7664" spans="1:9" x14ac:dyDescent="0.25">
      <c r="A7664" t="s">
        <v>2456</v>
      </c>
      <c r="B7664">
        <v>2008</v>
      </c>
      <c r="C7664">
        <v>343</v>
      </c>
      <c r="D7664">
        <v>-999</v>
      </c>
      <c r="E7664">
        <v>-999</v>
      </c>
      <c r="H7664">
        <v>343</v>
      </c>
      <c r="I7664" s="3">
        <v>-999</v>
      </c>
    </row>
    <row r="7665" spans="1:9" x14ac:dyDescent="0.25">
      <c r="A7665" t="s">
        <v>2456</v>
      </c>
      <c r="B7665">
        <v>2008</v>
      </c>
      <c r="C7665">
        <v>344</v>
      </c>
      <c r="D7665">
        <v>-999</v>
      </c>
      <c r="E7665">
        <v>-999</v>
      </c>
      <c r="H7665">
        <v>344</v>
      </c>
      <c r="I7665" s="3">
        <v>-999</v>
      </c>
    </row>
    <row r="7666" spans="1:9" x14ac:dyDescent="0.25">
      <c r="A7666" t="s">
        <v>2456</v>
      </c>
      <c r="B7666">
        <v>2008</v>
      </c>
      <c r="C7666">
        <v>345</v>
      </c>
      <c r="D7666">
        <v>-999</v>
      </c>
      <c r="E7666">
        <v>-999</v>
      </c>
      <c r="H7666">
        <v>345</v>
      </c>
      <c r="I7666" s="3">
        <v>-999</v>
      </c>
    </row>
    <row r="7667" spans="1:9" x14ac:dyDescent="0.25">
      <c r="A7667" t="s">
        <v>2456</v>
      </c>
      <c r="B7667">
        <v>2008</v>
      </c>
      <c r="C7667">
        <v>346</v>
      </c>
      <c r="D7667">
        <v>-999</v>
      </c>
      <c r="E7667">
        <v>-999</v>
      </c>
      <c r="H7667">
        <v>346</v>
      </c>
      <c r="I7667" s="3">
        <v>-999</v>
      </c>
    </row>
    <row r="7668" spans="1:9" x14ac:dyDescent="0.25">
      <c r="A7668" t="s">
        <v>2456</v>
      </c>
      <c r="B7668">
        <v>2008</v>
      </c>
      <c r="C7668">
        <v>347</v>
      </c>
      <c r="D7668">
        <v>-999</v>
      </c>
      <c r="E7668">
        <v>-999</v>
      </c>
      <c r="H7668">
        <v>347</v>
      </c>
      <c r="I7668" s="3">
        <v>-999</v>
      </c>
    </row>
    <row r="7669" spans="1:9" x14ac:dyDescent="0.25">
      <c r="A7669" t="s">
        <v>2456</v>
      </c>
      <c r="B7669">
        <v>2008</v>
      </c>
      <c r="C7669">
        <v>348</v>
      </c>
      <c r="D7669">
        <v>-999</v>
      </c>
      <c r="E7669">
        <v>-999</v>
      </c>
      <c r="H7669">
        <v>348</v>
      </c>
      <c r="I7669" s="3">
        <v>-999</v>
      </c>
    </row>
    <row r="7670" spans="1:9" x14ac:dyDescent="0.25">
      <c r="A7670" t="s">
        <v>2456</v>
      </c>
      <c r="B7670">
        <v>2008</v>
      </c>
      <c r="C7670">
        <v>349</v>
      </c>
      <c r="D7670">
        <v>-999</v>
      </c>
      <c r="E7670">
        <v>-999</v>
      </c>
      <c r="H7670">
        <v>349</v>
      </c>
      <c r="I7670" s="3">
        <v>-999</v>
      </c>
    </row>
    <row r="7671" spans="1:9" x14ac:dyDescent="0.25">
      <c r="A7671" t="s">
        <v>2456</v>
      </c>
      <c r="B7671">
        <v>2008</v>
      </c>
      <c r="C7671">
        <v>350</v>
      </c>
      <c r="D7671">
        <v>-999</v>
      </c>
      <c r="E7671">
        <v>-999</v>
      </c>
      <c r="H7671">
        <v>350</v>
      </c>
      <c r="I7671" s="3">
        <v>-999</v>
      </c>
    </row>
    <row r="7672" spans="1:9" x14ac:dyDescent="0.25">
      <c r="A7672" t="s">
        <v>2456</v>
      </c>
      <c r="B7672">
        <v>2008</v>
      </c>
      <c r="C7672">
        <v>351</v>
      </c>
      <c r="D7672">
        <v>-999</v>
      </c>
      <c r="E7672">
        <v>-999</v>
      </c>
      <c r="H7672">
        <v>351</v>
      </c>
      <c r="I7672" s="3">
        <v>-999</v>
      </c>
    </row>
    <row r="7673" spans="1:9" x14ac:dyDescent="0.25">
      <c r="A7673" t="s">
        <v>2456</v>
      </c>
      <c r="B7673">
        <v>2008</v>
      </c>
      <c r="C7673">
        <v>352</v>
      </c>
      <c r="D7673">
        <v>-999</v>
      </c>
      <c r="E7673">
        <v>-999</v>
      </c>
      <c r="H7673">
        <v>352</v>
      </c>
      <c r="I7673" s="3">
        <v>-999</v>
      </c>
    </row>
    <row r="7674" spans="1:9" x14ac:dyDescent="0.25">
      <c r="A7674" t="s">
        <v>2456</v>
      </c>
      <c r="B7674">
        <v>2008</v>
      </c>
      <c r="C7674">
        <v>353</v>
      </c>
      <c r="D7674">
        <v>-999</v>
      </c>
      <c r="E7674">
        <v>-999</v>
      </c>
      <c r="H7674">
        <v>353</v>
      </c>
      <c r="I7674" s="3">
        <v>-999</v>
      </c>
    </row>
    <row r="7675" spans="1:9" x14ac:dyDescent="0.25">
      <c r="A7675" t="s">
        <v>2456</v>
      </c>
      <c r="B7675">
        <v>2008</v>
      </c>
      <c r="C7675">
        <v>354</v>
      </c>
      <c r="D7675">
        <v>-999</v>
      </c>
      <c r="E7675">
        <v>-999</v>
      </c>
      <c r="H7675">
        <v>354</v>
      </c>
      <c r="I7675" s="3">
        <v>-999</v>
      </c>
    </row>
    <row r="7676" spans="1:9" x14ac:dyDescent="0.25">
      <c r="A7676" t="s">
        <v>2456</v>
      </c>
      <c r="B7676">
        <v>2008</v>
      </c>
      <c r="C7676">
        <v>355</v>
      </c>
      <c r="D7676">
        <v>-999</v>
      </c>
      <c r="E7676">
        <v>-999</v>
      </c>
      <c r="H7676">
        <v>355</v>
      </c>
      <c r="I7676" s="3">
        <v>-999</v>
      </c>
    </row>
    <row r="7677" spans="1:9" x14ac:dyDescent="0.25">
      <c r="A7677" t="s">
        <v>2456</v>
      </c>
      <c r="B7677">
        <v>2008</v>
      </c>
      <c r="C7677">
        <v>356</v>
      </c>
      <c r="D7677">
        <v>-999</v>
      </c>
      <c r="E7677">
        <v>-999</v>
      </c>
      <c r="H7677">
        <v>356</v>
      </c>
      <c r="I7677" s="3">
        <v>-999</v>
      </c>
    </row>
    <row r="7678" spans="1:9" x14ac:dyDescent="0.25">
      <c r="A7678" t="s">
        <v>2456</v>
      </c>
      <c r="B7678">
        <v>2008</v>
      </c>
      <c r="C7678">
        <v>357</v>
      </c>
      <c r="D7678">
        <v>-999</v>
      </c>
      <c r="E7678">
        <v>-999</v>
      </c>
      <c r="H7678">
        <v>357</v>
      </c>
      <c r="I7678" s="3">
        <v>-999</v>
      </c>
    </row>
    <row r="7679" spans="1:9" x14ac:dyDescent="0.25">
      <c r="A7679" t="s">
        <v>2456</v>
      </c>
      <c r="B7679">
        <v>2008</v>
      </c>
      <c r="C7679">
        <v>358</v>
      </c>
      <c r="D7679">
        <v>-999</v>
      </c>
      <c r="E7679">
        <v>-999</v>
      </c>
      <c r="H7679">
        <v>358</v>
      </c>
      <c r="I7679" s="3">
        <v>-999</v>
      </c>
    </row>
    <row r="7680" spans="1:9" x14ac:dyDescent="0.25">
      <c r="A7680" t="s">
        <v>2456</v>
      </c>
      <c r="B7680">
        <v>2008</v>
      </c>
      <c r="C7680">
        <v>359</v>
      </c>
      <c r="D7680">
        <v>-999</v>
      </c>
      <c r="E7680">
        <v>-999</v>
      </c>
      <c r="H7680">
        <v>359</v>
      </c>
      <c r="I7680" s="3">
        <v>-999</v>
      </c>
    </row>
    <row r="7681" spans="1:9" x14ac:dyDescent="0.25">
      <c r="A7681" t="s">
        <v>2456</v>
      </c>
      <c r="B7681">
        <v>2008</v>
      </c>
      <c r="C7681">
        <v>360</v>
      </c>
      <c r="D7681">
        <v>-999</v>
      </c>
      <c r="E7681">
        <v>-999</v>
      </c>
      <c r="H7681">
        <v>360</v>
      </c>
      <c r="I7681" s="3">
        <v>-999</v>
      </c>
    </row>
    <row r="7682" spans="1:9" x14ac:dyDescent="0.25">
      <c r="A7682" t="s">
        <v>2456</v>
      </c>
      <c r="B7682">
        <v>2008</v>
      </c>
      <c r="C7682">
        <v>361</v>
      </c>
      <c r="D7682">
        <v>-999</v>
      </c>
      <c r="E7682">
        <v>-999</v>
      </c>
      <c r="H7682">
        <v>361</v>
      </c>
      <c r="I7682" s="3">
        <v>-999</v>
      </c>
    </row>
    <row r="7683" spans="1:9" x14ac:dyDescent="0.25">
      <c r="A7683" t="s">
        <v>2456</v>
      </c>
      <c r="B7683">
        <v>2008</v>
      </c>
      <c r="C7683">
        <v>362</v>
      </c>
      <c r="D7683">
        <v>-999</v>
      </c>
      <c r="E7683">
        <v>-999</v>
      </c>
      <c r="H7683">
        <v>362</v>
      </c>
      <c r="I7683" s="3">
        <v>-999</v>
      </c>
    </row>
    <row r="7684" spans="1:9" x14ac:dyDescent="0.25">
      <c r="A7684" t="s">
        <v>2456</v>
      </c>
      <c r="B7684">
        <v>2008</v>
      </c>
      <c r="C7684">
        <v>363</v>
      </c>
      <c r="D7684">
        <v>-999</v>
      </c>
      <c r="E7684">
        <v>-999</v>
      </c>
      <c r="H7684">
        <v>363</v>
      </c>
      <c r="I7684" s="3">
        <v>-999</v>
      </c>
    </row>
    <row r="7685" spans="1:9" x14ac:dyDescent="0.25">
      <c r="A7685" t="s">
        <v>2456</v>
      </c>
      <c r="B7685">
        <v>2008</v>
      </c>
      <c r="C7685">
        <v>364</v>
      </c>
      <c r="D7685">
        <v>-999</v>
      </c>
      <c r="E7685">
        <v>-999</v>
      </c>
      <c r="H7685">
        <v>364</v>
      </c>
      <c r="I7685" s="3">
        <v>-999</v>
      </c>
    </row>
    <row r="7686" spans="1:9" x14ac:dyDescent="0.25">
      <c r="A7686" t="s">
        <v>2456</v>
      </c>
      <c r="B7686">
        <v>2008</v>
      </c>
      <c r="C7686">
        <v>365</v>
      </c>
      <c r="D7686">
        <v>-999</v>
      </c>
      <c r="E7686">
        <v>-999</v>
      </c>
      <c r="H7686">
        <v>365</v>
      </c>
      <c r="I7686" s="3">
        <v>-999</v>
      </c>
    </row>
    <row r="7687" spans="1:9" x14ac:dyDescent="0.25">
      <c r="A7687" t="s">
        <v>2456</v>
      </c>
      <c r="B7687">
        <v>2008</v>
      </c>
      <c r="C7687">
        <v>366</v>
      </c>
      <c r="D7687">
        <v>-999</v>
      </c>
      <c r="E7687">
        <v>-999</v>
      </c>
      <c r="H7687">
        <v>366</v>
      </c>
      <c r="I7687" s="3">
        <v>-999</v>
      </c>
    </row>
    <row r="7688" spans="1:9" x14ac:dyDescent="0.25">
      <c r="A7688" t="s">
        <v>2457</v>
      </c>
      <c r="B7688">
        <v>2008</v>
      </c>
      <c r="C7688">
        <v>1</v>
      </c>
      <c r="D7688">
        <v>9</v>
      </c>
      <c r="E7688">
        <v>32.375</v>
      </c>
      <c r="G7688" t="s">
        <v>2457</v>
      </c>
      <c r="H7688">
        <v>1</v>
      </c>
      <c r="I7688" s="3">
        <v>32.375</v>
      </c>
    </row>
    <row r="7689" spans="1:9" x14ac:dyDescent="0.25">
      <c r="A7689" t="s">
        <v>2457</v>
      </c>
      <c r="B7689">
        <v>2008</v>
      </c>
      <c r="C7689">
        <v>2</v>
      </c>
      <c r="D7689">
        <v>9</v>
      </c>
      <c r="E7689">
        <v>18</v>
      </c>
      <c r="H7689">
        <v>2</v>
      </c>
      <c r="I7689" s="3">
        <v>18</v>
      </c>
    </row>
    <row r="7690" spans="1:9" x14ac:dyDescent="0.25">
      <c r="A7690" t="s">
        <v>2457</v>
      </c>
      <c r="B7690">
        <v>2008</v>
      </c>
      <c r="C7690">
        <v>3</v>
      </c>
      <c r="D7690">
        <v>17</v>
      </c>
      <c r="E7690">
        <v>17.875</v>
      </c>
      <c r="H7690">
        <v>3</v>
      </c>
      <c r="I7690" s="3">
        <v>17.875</v>
      </c>
    </row>
    <row r="7691" spans="1:9" x14ac:dyDescent="0.25">
      <c r="A7691" t="s">
        <v>2457</v>
      </c>
      <c r="B7691">
        <v>2008</v>
      </c>
      <c r="C7691">
        <v>4</v>
      </c>
      <c r="D7691">
        <v>12</v>
      </c>
      <c r="E7691">
        <v>35.625</v>
      </c>
      <c r="H7691">
        <v>4</v>
      </c>
      <c r="I7691" s="3">
        <v>35.625</v>
      </c>
    </row>
    <row r="7692" spans="1:9" x14ac:dyDescent="0.25">
      <c r="A7692" t="s">
        <v>2457</v>
      </c>
      <c r="B7692">
        <v>2008</v>
      </c>
      <c r="C7692">
        <v>5</v>
      </c>
      <c r="D7692">
        <v>3</v>
      </c>
      <c r="E7692">
        <v>29.875</v>
      </c>
      <c r="H7692">
        <v>5</v>
      </c>
      <c r="I7692" s="3">
        <v>29.875</v>
      </c>
    </row>
    <row r="7693" spans="1:9" x14ac:dyDescent="0.25">
      <c r="A7693" t="s">
        <v>2457</v>
      </c>
      <c r="B7693">
        <v>2008</v>
      </c>
      <c r="C7693">
        <v>6</v>
      </c>
      <c r="D7693">
        <v>8</v>
      </c>
      <c r="E7693">
        <v>32.75</v>
      </c>
      <c r="H7693">
        <v>6</v>
      </c>
      <c r="I7693" s="3">
        <v>32.75</v>
      </c>
    </row>
    <row r="7694" spans="1:9" x14ac:dyDescent="0.25">
      <c r="A7694" t="s">
        <v>2457</v>
      </c>
      <c r="B7694">
        <v>2008</v>
      </c>
      <c r="C7694">
        <v>7</v>
      </c>
      <c r="D7694">
        <v>15</v>
      </c>
      <c r="E7694">
        <v>24.625</v>
      </c>
      <c r="H7694">
        <v>7</v>
      </c>
      <c r="I7694" s="3">
        <v>24.625</v>
      </c>
    </row>
    <row r="7695" spans="1:9" x14ac:dyDescent="0.25">
      <c r="A7695" t="s">
        <v>2457</v>
      </c>
      <c r="B7695">
        <v>2008</v>
      </c>
      <c r="C7695">
        <v>8</v>
      </c>
      <c r="D7695">
        <v>9</v>
      </c>
      <c r="E7695">
        <v>38</v>
      </c>
      <c r="H7695">
        <v>8</v>
      </c>
      <c r="I7695" s="3">
        <v>38</v>
      </c>
    </row>
    <row r="7696" spans="1:9" x14ac:dyDescent="0.25">
      <c r="A7696" t="s">
        <v>2457</v>
      </c>
      <c r="B7696">
        <v>2008</v>
      </c>
      <c r="C7696">
        <v>9</v>
      </c>
      <c r="D7696">
        <v>8</v>
      </c>
      <c r="E7696">
        <v>13.5</v>
      </c>
      <c r="H7696">
        <v>9</v>
      </c>
      <c r="I7696" s="3">
        <v>13.5</v>
      </c>
    </row>
    <row r="7697" spans="1:9" x14ac:dyDescent="0.25">
      <c r="A7697" t="s">
        <v>2457</v>
      </c>
      <c r="B7697">
        <v>2008</v>
      </c>
      <c r="C7697">
        <v>10</v>
      </c>
      <c r="D7697">
        <v>12</v>
      </c>
      <c r="E7697">
        <v>44</v>
      </c>
      <c r="H7697">
        <v>10</v>
      </c>
      <c r="I7697" s="3">
        <v>44</v>
      </c>
    </row>
    <row r="7698" spans="1:9" x14ac:dyDescent="0.25">
      <c r="A7698" t="s">
        <v>2457</v>
      </c>
      <c r="B7698">
        <v>2008</v>
      </c>
      <c r="C7698">
        <v>11</v>
      </c>
      <c r="D7698">
        <v>8</v>
      </c>
      <c r="E7698">
        <v>40.75</v>
      </c>
      <c r="H7698">
        <v>11</v>
      </c>
      <c r="I7698" s="3">
        <v>40.75</v>
      </c>
    </row>
    <row r="7699" spans="1:9" x14ac:dyDescent="0.25">
      <c r="A7699" t="s">
        <v>2457</v>
      </c>
      <c r="B7699">
        <v>2008</v>
      </c>
      <c r="C7699">
        <v>12</v>
      </c>
      <c r="D7699">
        <v>9</v>
      </c>
      <c r="E7699">
        <v>41.125</v>
      </c>
      <c r="H7699">
        <v>12</v>
      </c>
      <c r="I7699" s="3">
        <v>41.125</v>
      </c>
    </row>
    <row r="7700" spans="1:9" x14ac:dyDescent="0.25">
      <c r="A7700" t="s">
        <v>2457</v>
      </c>
      <c r="B7700">
        <v>2008</v>
      </c>
      <c r="C7700">
        <v>13</v>
      </c>
      <c r="D7700">
        <v>9</v>
      </c>
      <c r="E7700">
        <v>35.125</v>
      </c>
      <c r="H7700">
        <v>13</v>
      </c>
      <c r="I7700" s="3">
        <v>35.125</v>
      </c>
    </row>
    <row r="7701" spans="1:9" x14ac:dyDescent="0.25">
      <c r="A7701" t="s">
        <v>2457</v>
      </c>
      <c r="B7701">
        <v>2008</v>
      </c>
      <c r="C7701">
        <v>14</v>
      </c>
      <c r="D7701">
        <v>9</v>
      </c>
      <c r="E7701">
        <v>31.25</v>
      </c>
      <c r="H7701">
        <v>14</v>
      </c>
      <c r="I7701" s="3">
        <v>31.25</v>
      </c>
    </row>
    <row r="7702" spans="1:9" x14ac:dyDescent="0.25">
      <c r="A7702" t="s">
        <v>2457</v>
      </c>
      <c r="B7702">
        <v>2008</v>
      </c>
      <c r="C7702">
        <v>15</v>
      </c>
      <c r="D7702">
        <v>23</v>
      </c>
      <c r="E7702">
        <v>37.75</v>
      </c>
      <c r="H7702">
        <v>15</v>
      </c>
      <c r="I7702" s="3">
        <v>37.75</v>
      </c>
    </row>
    <row r="7703" spans="1:9" x14ac:dyDescent="0.25">
      <c r="A7703" t="s">
        <v>2457</v>
      </c>
      <c r="B7703">
        <v>2008</v>
      </c>
      <c r="C7703">
        <v>16</v>
      </c>
      <c r="D7703">
        <v>4</v>
      </c>
      <c r="E7703">
        <v>38.625</v>
      </c>
      <c r="H7703">
        <v>16</v>
      </c>
      <c r="I7703" s="3">
        <v>38.625</v>
      </c>
    </row>
    <row r="7704" spans="1:9" x14ac:dyDescent="0.25">
      <c r="A7704" t="s">
        <v>2457</v>
      </c>
      <c r="B7704">
        <v>2008</v>
      </c>
      <c r="C7704">
        <v>17</v>
      </c>
      <c r="D7704">
        <v>12</v>
      </c>
      <c r="E7704">
        <v>32.125</v>
      </c>
      <c r="H7704">
        <v>17</v>
      </c>
      <c r="I7704" s="3">
        <v>32.125</v>
      </c>
    </row>
    <row r="7705" spans="1:9" x14ac:dyDescent="0.25">
      <c r="A7705" t="s">
        <v>2457</v>
      </c>
      <c r="B7705">
        <v>2008</v>
      </c>
      <c r="C7705">
        <v>18</v>
      </c>
      <c r="D7705">
        <v>10</v>
      </c>
      <c r="E7705">
        <v>23.75</v>
      </c>
      <c r="H7705">
        <v>18</v>
      </c>
      <c r="I7705" s="3">
        <v>23.75</v>
      </c>
    </row>
    <row r="7706" spans="1:9" x14ac:dyDescent="0.25">
      <c r="A7706" t="s">
        <v>2457</v>
      </c>
      <c r="B7706">
        <v>2008</v>
      </c>
      <c r="C7706">
        <v>19</v>
      </c>
      <c r="D7706">
        <v>10</v>
      </c>
      <c r="E7706">
        <v>33</v>
      </c>
      <c r="H7706">
        <v>19</v>
      </c>
      <c r="I7706" s="3">
        <v>33</v>
      </c>
    </row>
    <row r="7707" spans="1:9" x14ac:dyDescent="0.25">
      <c r="A7707" t="s">
        <v>2457</v>
      </c>
      <c r="B7707">
        <v>2008</v>
      </c>
      <c r="C7707">
        <v>20</v>
      </c>
      <c r="D7707">
        <v>10</v>
      </c>
      <c r="E7707">
        <v>24.875</v>
      </c>
      <c r="H7707">
        <v>20</v>
      </c>
      <c r="I7707" s="3">
        <v>24.875</v>
      </c>
    </row>
    <row r="7708" spans="1:9" x14ac:dyDescent="0.25">
      <c r="A7708" t="s">
        <v>2457</v>
      </c>
      <c r="B7708">
        <v>2008</v>
      </c>
      <c r="C7708">
        <v>21</v>
      </c>
      <c r="D7708">
        <v>10</v>
      </c>
      <c r="E7708">
        <v>23.875</v>
      </c>
      <c r="H7708">
        <v>21</v>
      </c>
      <c r="I7708" s="3">
        <v>23.875</v>
      </c>
    </row>
    <row r="7709" spans="1:9" x14ac:dyDescent="0.25">
      <c r="A7709" t="s">
        <v>2457</v>
      </c>
      <c r="B7709">
        <v>2008</v>
      </c>
      <c r="C7709">
        <v>22</v>
      </c>
      <c r="D7709">
        <v>15</v>
      </c>
      <c r="E7709">
        <v>21.125</v>
      </c>
      <c r="H7709">
        <v>22</v>
      </c>
      <c r="I7709" s="3">
        <v>21.125</v>
      </c>
    </row>
    <row r="7710" spans="1:9" x14ac:dyDescent="0.25">
      <c r="A7710" t="s">
        <v>2457</v>
      </c>
      <c r="B7710">
        <v>2008</v>
      </c>
      <c r="C7710">
        <v>23</v>
      </c>
      <c r="D7710">
        <v>9</v>
      </c>
      <c r="E7710">
        <v>30.875</v>
      </c>
      <c r="H7710">
        <v>23</v>
      </c>
      <c r="I7710" s="3">
        <v>30.875</v>
      </c>
    </row>
    <row r="7711" spans="1:9" x14ac:dyDescent="0.25">
      <c r="A7711" t="s">
        <v>2457</v>
      </c>
      <c r="B7711">
        <v>2008</v>
      </c>
      <c r="C7711">
        <v>24</v>
      </c>
      <c r="D7711">
        <v>9</v>
      </c>
      <c r="E7711">
        <v>14.75</v>
      </c>
      <c r="H7711">
        <v>24</v>
      </c>
      <c r="I7711" s="3">
        <v>14.75</v>
      </c>
    </row>
    <row r="7712" spans="1:9" x14ac:dyDescent="0.25">
      <c r="A7712" t="s">
        <v>2457</v>
      </c>
      <c r="B7712">
        <v>2008</v>
      </c>
      <c r="C7712">
        <v>25</v>
      </c>
      <c r="D7712">
        <v>20</v>
      </c>
      <c r="E7712">
        <v>45.125</v>
      </c>
      <c r="H7712">
        <v>25</v>
      </c>
      <c r="I7712" s="3">
        <v>45.125</v>
      </c>
    </row>
    <row r="7713" spans="1:9" x14ac:dyDescent="0.25">
      <c r="A7713" t="s">
        <v>2457</v>
      </c>
      <c r="B7713">
        <v>2008</v>
      </c>
      <c r="C7713">
        <v>26</v>
      </c>
      <c r="D7713">
        <v>0</v>
      </c>
      <c r="E7713">
        <v>41.5</v>
      </c>
      <c r="H7713">
        <v>26</v>
      </c>
      <c r="I7713" s="3">
        <v>41.5</v>
      </c>
    </row>
    <row r="7714" spans="1:9" x14ac:dyDescent="0.25">
      <c r="A7714" t="s">
        <v>2457</v>
      </c>
      <c r="B7714">
        <v>2008</v>
      </c>
      <c r="C7714">
        <v>27</v>
      </c>
      <c r="D7714">
        <v>9</v>
      </c>
      <c r="E7714">
        <v>30.75</v>
      </c>
      <c r="H7714">
        <v>27</v>
      </c>
      <c r="I7714" s="3">
        <v>30.75</v>
      </c>
    </row>
    <row r="7715" spans="1:9" x14ac:dyDescent="0.25">
      <c r="A7715" t="s">
        <v>2457</v>
      </c>
      <c r="B7715">
        <v>2008</v>
      </c>
      <c r="C7715">
        <v>28</v>
      </c>
      <c r="D7715">
        <v>8</v>
      </c>
      <c r="E7715">
        <v>48</v>
      </c>
      <c r="H7715">
        <v>28</v>
      </c>
      <c r="I7715" s="3">
        <v>48</v>
      </c>
    </row>
    <row r="7716" spans="1:9" x14ac:dyDescent="0.25">
      <c r="A7716" t="s">
        <v>2457</v>
      </c>
      <c r="B7716">
        <v>2008</v>
      </c>
      <c r="C7716">
        <v>29</v>
      </c>
      <c r="D7716">
        <v>8</v>
      </c>
      <c r="E7716">
        <v>41.5</v>
      </c>
      <c r="H7716">
        <v>29</v>
      </c>
      <c r="I7716" s="3">
        <v>41.5</v>
      </c>
    </row>
    <row r="7717" spans="1:9" x14ac:dyDescent="0.25">
      <c r="A7717" t="s">
        <v>2457</v>
      </c>
      <c r="B7717">
        <v>2008</v>
      </c>
      <c r="C7717">
        <v>30</v>
      </c>
      <c r="D7717">
        <v>12</v>
      </c>
      <c r="E7717">
        <v>34.375</v>
      </c>
      <c r="H7717">
        <v>30</v>
      </c>
      <c r="I7717" s="3">
        <v>34.375</v>
      </c>
    </row>
    <row r="7718" spans="1:9" x14ac:dyDescent="0.25">
      <c r="A7718" t="s">
        <v>2457</v>
      </c>
      <c r="B7718">
        <v>2008</v>
      </c>
      <c r="C7718">
        <v>31</v>
      </c>
      <c r="D7718">
        <v>-999</v>
      </c>
      <c r="E7718">
        <v>-999</v>
      </c>
      <c r="H7718">
        <v>31</v>
      </c>
      <c r="I7718" s="3">
        <v>-999</v>
      </c>
    </row>
    <row r="7719" spans="1:9" x14ac:dyDescent="0.25">
      <c r="A7719" t="s">
        <v>2457</v>
      </c>
      <c r="B7719">
        <v>2008</v>
      </c>
      <c r="C7719">
        <v>32</v>
      </c>
      <c r="D7719">
        <v>11</v>
      </c>
      <c r="E7719">
        <v>36.125</v>
      </c>
      <c r="H7719">
        <v>32</v>
      </c>
      <c r="I7719" s="3">
        <v>36.125</v>
      </c>
    </row>
    <row r="7720" spans="1:9" x14ac:dyDescent="0.25">
      <c r="A7720" t="s">
        <v>2457</v>
      </c>
      <c r="B7720">
        <v>2008</v>
      </c>
      <c r="C7720">
        <v>33</v>
      </c>
      <c r="D7720">
        <v>9</v>
      </c>
      <c r="E7720">
        <v>26.875</v>
      </c>
      <c r="H7720">
        <v>33</v>
      </c>
      <c r="I7720" s="3">
        <v>26.875</v>
      </c>
    </row>
    <row r="7721" spans="1:9" x14ac:dyDescent="0.25">
      <c r="A7721" t="s">
        <v>2457</v>
      </c>
      <c r="B7721">
        <v>2008</v>
      </c>
      <c r="C7721">
        <v>34</v>
      </c>
      <c r="D7721">
        <v>9</v>
      </c>
      <c r="E7721">
        <v>21.5</v>
      </c>
      <c r="H7721">
        <v>34</v>
      </c>
      <c r="I7721" s="3">
        <v>21.5</v>
      </c>
    </row>
    <row r="7722" spans="1:9" x14ac:dyDescent="0.25">
      <c r="A7722" t="s">
        <v>2457</v>
      </c>
      <c r="B7722">
        <v>2008</v>
      </c>
      <c r="C7722">
        <v>35</v>
      </c>
      <c r="D7722">
        <v>18</v>
      </c>
      <c r="E7722">
        <v>24.8333333333333</v>
      </c>
      <c r="H7722">
        <v>35</v>
      </c>
      <c r="I7722" s="3">
        <v>24.8333333333333</v>
      </c>
    </row>
    <row r="7723" spans="1:9" x14ac:dyDescent="0.25">
      <c r="A7723" t="s">
        <v>2457</v>
      </c>
      <c r="B7723">
        <v>2008</v>
      </c>
      <c r="C7723">
        <v>36</v>
      </c>
      <c r="D7723">
        <v>-999</v>
      </c>
      <c r="E7723">
        <v>-999</v>
      </c>
      <c r="H7723">
        <v>36</v>
      </c>
      <c r="I7723" s="3">
        <v>-999</v>
      </c>
    </row>
    <row r="7724" spans="1:9" x14ac:dyDescent="0.25">
      <c r="A7724" t="s">
        <v>2457</v>
      </c>
      <c r="B7724">
        <v>2008</v>
      </c>
      <c r="C7724">
        <v>37</v>
      </c>
      <c r="D7724">
        <v>13</v>
      </c>
      <c r="E7724">
        <v>42.75</v>
      </c>
      <c r="H7724">
        <v>37</v>
      </c>
      <c r="I7724" s="3">
        <v>42.75</v>
      </c>
    </row>
    <row r="7725" spans="1:9" x14ac:dyDescent="0.25">
      <c r="A7725" t="s">
        <v>2457</v>
      </c>
      <c r="B7725">
        <v>2008</v>
      </c>
      <c r="C7725">
        <v>38</v>
      </c>
      <c r="D7725">
        <v>22</v>
      </c>
      <c r="E7725">
        <v>43.375</v>
      </c>
      <c r="H7725">
        <v>38</v>
      </c>
      <c r="I7725" s="3">
        <v>43.375</v>
      </c>
    </row>
    <row r="7726" spans="1:9" x14ac:dyDescent="0.25">
      <c r="A7726" t="s">
        <v>2457</v>
      </c>
      <c r="B7726">
        <v>2008</v>
      </c>
      <c r="C7726">
        <v>39</v>
      </c>
      <c r="D7726">
        <v>23</v>
      </c>
      <c r="E7726">
        <v>45.75</v>
      </c>
      <c r="H7726">
        <v>39</v>
      </c>
      <c r="I7726" s="3">
        <v>45.75</v>
      </c>
    </row>
    <row r="7727" spans="1:9" x14ac:dyDescent="0.25">
      <c r="A7727" t="s">
        <v>2457</v>
      </c>
      <c r="B7727">
        <v>2008</v>
      </c>
      <c r="C7727">
        <v>40</v>
      </c>
      <c r="D7727">
        <v>0</v>
      </c>
      <c r="E7727">
        <v>47.125</v>
      </c>
      <c r="H7727">
        <v>40</v>
      </c>
      <c r="I7727" s="3">
        <v>47.125</v>
      </c>
    </row>
    <row r="7728" spans="1:9" x14ac:dyDescent="0.25">
      <c r="A7728" t="s">
        <v>2457</v>
      </c>
      <c r="B7728">
        <v>2008</v>
      </c>
      <c r="C7728">
        <v>41</v>
      </c>
      <c r="D7728">
        <v>23</v>
      </c>
      <c r="E7728">
        <v>26</v>
      </c>
      <c r="H7728">
        <v>41</v>
      </c>
      <c r="I7728" s="3">
        <v>26</v>
      </c>
    </row>
    <row r="7729" spans="1:9" x14ac:dyDescent="0.25">
      <c r="A7729" t="s">
        <v>2457</v>
      </c>
      <c r="B7729">
        <v>2008</v>
      </c>
      <c r="C7729">
        <v>42</v>
      </c>
      <c r="D7729">
        <v>9</v>
      </c>
      <c r="E7729">
        <v>46.875</v>
      </c>
      <c r="H7729">
        <v>42</v>
      </c>
      <c r="I7729" s="3">
        <v>46.875</v>
      </c>
    </row>
    <row r="7730" spans="1:9" x14ac:dyDescent="0.25">
      <c r="A7730" t="s">
        <v>2457</v>
      </c>
      <c r="B7730">
        <v>2008</v>
      </c>
      <c r="C7730">
        <v>43</v>
      </c>
      <c r="D7730">
        <v>12</v>
      </c>
      <c r="E7730">
        <v>31.25</v>
      </c>
      <c r="H7730">
        <v>43</v>
      </c>
      <c r="I7730" s="3">
        <v>31.25</v>
      </c>
    </row>
    <row r="7731" spans="1:9" x14ac:dyDescent="0.25">
      <c r="A7731" t="s">
        <v>2457</v>
      </c>
      <c r="B7731">
        <v>2008</v>
      </c>
      <c r="C7731">
        <v>44</v>
      </c>
      <c r="D7731">
        <v>22</v>
      </c>
      <c r="E7731">
        <v>36.75</v>
      </c>
      <c r="H7731">
        <v>44</v>
      </c>
      <c r="I7731" s="3">
        <v>36.75</v>
      </c>
    </row>
    <row r="7732" spans="1:9" x14ac:dyDescent="0.25">
      <c r="A7732" t="s">
        <v>2457</v>
      </c>
      <c r="B7732">
        <v>2008</v>
      </c>
      <c r="C7732">
        <v>45</v>
      </c>
      <c r="D7732">
        <v>0</v>
      </c>
      <c r="E7732">
        <v>35.5</v>
      </c>
      <c r="H7732">
        <v>45</v>
      </c>
      <c r="I7732" s="3">
        <v>35.5</v>
      </c>
    </row>
    <row r="7733" spans="1:9" x14ac:dyDescent="0.25">
      <c r="A7733" t="s">
        <v>2457</v>
      </c>
      <c r="B7733">
        <v>2008</v>
      </c>
      <c r="C7733">
        <v>46</v>
      </c>
      <c r="D7733">
        <v>8</v>
      </c>
      <c r="E7733">
        <v>18.25</v>
      </c>
      <c r="H7733">
        <v>46</v>
      </c>
      <c r="I7733" s="3">
        <v>18.25</v>
      </c>
    </row>
    <row r="7734" spans="1:9" x14ac:dyDescent="0.25">
      <c r="A7734" t="s">
        <v>2457</v>
      </c>
      <c r="B7734">
        <v>2008</v>
      </c>
      <c r="C7734">
        <v>47</v>
      </c>
      <c r="D7734">
        <v>13</v>
      </c>
      <c r="E7734">
        <v>44</v>
      </c>
      <c r="H7734">
        <v>47</v>
      </c>
      <c r="I7734" s="3">
        <v>44</v>
      </c>
    </row>
    <row r="7735" spans="1:9" x14ac:dyDescent="0.25">
      <c r="A7735" t="s">
        <v>2457</v>
      </c>
      <c r="B7735">
        <v>2008</v>
      </c>
      <c r="C7735">
        <v>48</v>
      </c>
      <c r="D7735">
        <v>23</v>
      </c>
      <c r="E7735">
        <v>50.25</v>
      </c>
      <c r="H7735">
        <v>48</v>
      </c>
      <c r="I7735" s="3">
        <v>50.25</v>
      </c>
    </row>
    <row r="7736" spans="1:9" x14ac:dyDescent="0.25">
      <c r="A7736" t="s">
        <v>2457</v>
      </c>
      <c r="B7736">
        <v>2008</v>
      </c>
      <c r="C7736">
        <v>49</v>
      </c>
      <c r="D7736">
        <v>8</v>
      </c>
      <c r="E7736">
        <v>52.875</v>
      </c>
      <c r="H7736">
        <v>49</v>
      </c>
      <c r="I7736" s="3">
        <v>52.875</v>
      </c>
    </row>
    <row r="7737" spans="1:9" x14ac:dyDescent="0.25">
      <c r="A7737" t="s">
        <v>2457</v>
      </c>
      <c r="B7737">
        <v>2008</v>
      </c>
      <c r="C7737">
        <v>50</v>
      </c>
      <c r="D7737">
        <v>10</v>
      </c>
      <c r="E7737">
        <v>41</v>
      </c>
      <c r="H7737">
        <v>50</v>
      </c>
      <c r="I7737" s="3">
        <v>41</v>
      </c>
    </row>
    <row r="7738" spans="1:9" x14ac:dyDescent="0.25">
      <c r="A7738" t="s">
        <v>2457</v>
      </c>
      <c r="B7738">
        <v>2008</v>
      </c>
      <c r="C7738">
        <v>51</v>
      </c>
      <c r="D7738">
        <v>10</v>
      </c>
      <c r="E7738">
        <v>21.875</v>
      </c>
      <c r="H7738">
        <v>51</v>
      </c>
      <c r="I7738" s="3">
        <v>21.875</v>
      </c>
    </row>
    <row r="7739" spans="1:9" x14ac:dyDescent="0.25">
      <c r="A7739" t="s">
        <v>2457</v>
      </c>
      <c r="B7739">
        <v>2008</v>
      </c>
      <c r="C7739">
        <v>52</v>
      </c>
      <c r="D7739">
        <v>10</v>
      </c>
      <c r="E7739">
        <v>37.125</v>
      </c>
      <c r="H7739">
        <v>52</v>
      </c>
      <c r="I7739" s="3">
        <v>37.125</v>
      </c>
    </row>
    <row r="7740" spans="1:9" x14ac:dyDescent="0.25">
      <c r="A7740" t="s">
        <v>2457</v>
      </c>
      <c r="B7740">
        <v>2008</v>
      </c>
      <c r="C7740">
        <v>53</v>
      </c>
      <c r="D7740">
        <v>10</v>
      </c>
      <c r="E7740">
        <v>41.875</v>
      </c>
      <c r="H7740">
        <v>53</v>
      </c>
      <c r="I7740" s="3">
        <v>41.875</v>
      </c>
    </row>
    <row r="7741" spans="1:9" x14ac:dyDescent="0.25">
      <c r="A7741" t="s">
        <v>2457</v>
      </c>
      <c r="B7741">
        <v>2008</v>
      </c>
      <c r="C7741">
        <v>54</v>
      </c>
      <c r="D7741">
        <v>10</v>
      </c>
      <c r="E7741">
        <v>48</v>
      </c>
      <c r="H7741">
        <v>54</v>
      </c>
      <c r="I7741" s="3">
        <v>48</v>
      </c>
    </row>
    <row r="7742" spans="1:9" x14ac:dyDescent="0.25">
      <c r="A7742" t="s">
        <v>2457</v>
      </c>
      <c r="B7742">
        <v>2008</v>
      </c>
      <c r="C7742">
        <v>55</v>
      </c>
      <c r="D7742">
        <v>20</v>
      </c>
      <c r="E7742">
        <v>41</v>
      </c>
      <c r="H7742">
        <v>55</v>
      </c>
      <c r="I7742" s="3">
        <v>41</v>
      </c>
    </row>
    <row r="7743" spans="1:9" x14ac:dyDescent="0.25">
      <c r="A7743" t="s">
        <v>2457</v>
      </c>
      <c r="B7743">
        <v>2008</v>
      </c>
      <c r="C7743">
        <v>56</v>
      </c>
      <c r="D7743">
        <v>10</v>
      </c>
      <c r="E7743">
        <v>42.875</v>
      </c>
      <c r="H7743">
        <v>56</v>
      </c>
      <c r="I7743" s="3">
        <v>42.875</v>
      </c>
    </row>
    <row r="7744" spans="1:9" x14ac:dyDescent="0.25">
      <c r="A7744" t="s">
        <v>2457</v>
      </c>
      <c r="B7744">
        <v>2008</v>
      </c>
      <c r="C7744">
        <v>57</v>
      </c>
      <c r="D7744">
        <v>11</v>
      </c>
      <c r="E7744">
        <v>30.375</v>
      </c>
      <c r="H7744">
        <v>57</v>
      </c>
      <c r="I7744" s="3">
        <v>30.375</v>
      </c>
    </row>
    <row r="7745" spans="1:9" x14ac:dyDescent="0.25">
      <c r="A7745" t="s">
        <v>2457</v>
      </c>
      <c r="B7745">
        <v>2008</v>
      </c>
      <c r="C7745">
        <v>58</v>
      </c>
      <c r="D7745">
        <v>10</v>
      </c>
      <c r="E7745">
        <v>35.5</v>
      </c>
      <c r="H7745">
        <v>58</v>
      </c>
      <c r="I7745" s="3">
        <v>35.5</v>
      </c>
    </row>
    <row r="7746" spans="1:9" x14ac:dyDescent="0.25">
      <c r="A7746" t="s">
        <v>2457</v>
      </c>
      <c r="B7746">
        <v>2008</v>
      </c>
      <c r="C7746">
        <v>59</v>
      </c>
      <c r="D7746">
        <v>10</v>
      </c>
      <c r="E7746">
        <v>47.75</v>
      </c>
      <c r="H7746">
        <v>59</v>
      </c>
      <c r="I7746" s="3">
        <v>47.75</v>
      </c>
    </row>
    <row r="7747" spans="1:9" x14ac:dyDescent="0.25">
      <c r="A7747" t="s">
        <v>2457</v>
      </c>
      <c r="B7747">
        <v>2008</v>
      </c>
      <c r="C7747">
        <v>60</v>
      </c>
      <c r="D7747">
        <v>9</v>
      </c>
      <c r="E7747">
        <v>43.125</v>
      </c>
      <c r="H7747">
        <v>60</v>
      </c>
      <c r="I7747" s="3">
        <v>43.125</v>
      </c>
    </row>
    <row r="7748" spans="1:9" x14ac:dyDescent="0.25">
      <c r="A7748" t="s">
        <v>2457</v>
      </c>
      <c r="B7748">
        <v>2008</v>
      </c>
      <c r="C7748">
        <v>61</v>
      </c>
      <c r="D7748">
        <v>9</v>
      </c>
      <c r="E7748">
        <v>42.375</v>
      </c>
      <c r="H7748">
        <v>61</v>
      </c>
      <c r="I7748" s="3">
        <v>42.375</v>
      </c>
    </row>
    <row r="7749" spans="1:9" x14ac:dyDescent="0.25">
      <c r="A7749" t="s">
        <v>2457</v>
      </c>
      <c r="B7749">
        <v>2008</v>
      </c>
      <c r="C7749">
        <v>62</v>
      </c>
      <c r="D7749">
        <v>10</v>
      </c>
      <c r="E7749">
        <v>44.25</v>
      </c>
      <c r="H7749">
        <v>62</v>
      </c>
      <c r="I7749" s="3">
        <v>44.25</v>
      </c>
    </row>
    <row r="7750" spans="1:9" x14ac:dyDescent="0.25">
      <c r="A7750" t="s">
        <v>2457</v>
      </c>
      <c r="B7750">
        <v>2008</v>
      </c>
      <c r="C7750">
        <v>63</v>
      </c>
      <c r="D7750">
        <v>11</v>
      </c>
      <c r="E7750">
        <v>44.125</v>
      </c>
      <c r="H7750">
        <v>63</v>
      </c>
      <c r="I7750" s="3">
        <v>44.125</v>
      </c>
    </row>
    <row r="7751" spans="1:9" x14ac:dyDescent="0.25">
      <c r="A7751" t="s">
        <v>2457</v>
      </c>
      <c r="B7751">
        <v>2008</v>
      </c>
      <c r="C7751">
        <v>64</v>
      </c>
      <c r="D7751">
        <v>10</v>
      </c>
      <c r="E7751">
        <v>49.875</v>
      </c>
      <c r="H7751">
        <v>64</v>
      </c>
      <c r="I7751" s="3">
        <v>49.875</v>
      </c>
    </row>
    <row r="7752" spans="1:9" x14ac:dyDescent="0.25">
      <c r="A7752" t="s">
        <v>2457</v>
      </c>
      <c r="B7752">
        <v>2008</v>
      </c>
      <c r="C7752">
        <v>65</v>
      </c>
      <c r="D7752">
        <v>0</v>
      </c>
      <c r="E7752">
        <v>34.5</v>
      </c>
      <c r="H7752">
        <v>65</v>
      </c>
      <c r="I7752" s="3">
        <v>34.5</v>
      </c>
    </row>
    <row r="7753" spans="1:9" x14ac:dyDescent="0.25">
      <c r="A7753" t="s">
        <v>2457</v>
      </c>
      <c r="B7753">
        <v>2008</v>
      </c>
      <c r="C7753">
        <v>66</v>
      </c>
      <c r="D7753">
        <v>13</v>
      </c>
      <c r="E7753">
        <v>40</v>
      </c>
      <c r="H7753">
        <v>66</v>
      </c>
      <c r="I7753" s="3">
        <v>40</v>
      </c>
    </row>
    <row r="7754" spans="1:9" x14ac:dyDescent="0.25">
      <c r="A7754" t="s">
        <v>2457</v>
      </c>
      <c r="B7754">
        <v>2008</v>
      </c>
      <c r="C7754">
        <v>67</v>
      </c>
      <c r="D7754">
        <v>20</v>
      </c>
      <c r="E7754">
        <v>46.125</v>
      </c>
      <c r="H7754">
        <v>67</v>
      </c>
      <c r="I7754" s="3">
        <v>46.125</v>
      </c>
    </row>
    <row r="7755" spans="1:9" x14ac:dyDescent="0.25">
      <c r="A7755" t="s">
        <v>2457</v>
      </c>
      <c r="B7755">
        <v>2008</v>
      </c>
      <c r="C7755">
        <v>68</v>
      </c>
      <c r="D7755">
        <v>12</v>
      </c>
      <c r="E7755">
        <v>46.625</v>
      </c>
      <c r="H7755">
        <v>68</v>
      </c>
      <c r="I7755" s="3">
        <v>46.625</v>
      </c>
    </row>
    <row r="7756" spans="1:9" x14ac:dyDescent="0.25">
      <c r="A7756" t="s">
        <v>2457</v>
      </c>
      <c r="B7756">
        <v>2008</v>
      </c>
      <c r="C7756">
        <v>69</v>
      </c>
      <c r="D7756">
        <v>10</v>
      </c>
      <c r="E7756">
        <v>51.5</v>
      </c>
      <c r="H7756">
        <v>69</v>
      </c>
      <c r="I7756" s="3">
        <v>51.5</v>
      </c>
    </row>
    <row r="7757" spans="1:9" x14ac:dyDescent="0.25">
      <c r="A7757" t="s">
        <v>2457</v>
      </c>
      <c r="B7757">
        <v>2008</v>
      </c>
      <c r="C7757">
        <v>70</v>
      </c>
      <c r="D7757">
        <v>10</v>
      </c>
      <c r="E7757">
        <v>41.25</v>
      </c>
      <c r="H7757">
        <v>70</v>
      </c>
      <c r="I7757" s="3">
        <v>41.25</v>
      </c>
    </row>
    <row r="7758" spans="1:9" x14ac:dyDescent="0.25">
      <c r="A7758" t="s">
        <v>2457</v>
      </c>
      <c r="B7758">
        <v>2008</v>
      </c>
      <c r="C7758">
        <v>71</v>
      </c>
      <c r="D7758">
        <v>13</v>
      </c>
      <c r="E7758">
        <v>50.75</v>
      </c>
      <c r="H7758">
        <v>71</v>
      </c>
      <c r="I7758" s="3">
        <v>50.75</v>
      </c>
    </row>
    <row r="7759" spans="1:9" x14ac:dyDescent="0.25">
      <c r="A7759" t="s">
        <v>2457</v>
      </c>
      <c r="B7759">
        <v>2008</v>
      </c>
      <c r="C7759">
        <v>72</v>
      </c>
      <c r="D7759">
        <v>14</v>
      </c>
      <c r="E7759">
        <v>52.875</v>
      </c>
      <c r="H7759">
        <v>72</v>
      </c>
      <c r="I7759" s="3">
        <v>52.875</v>
      </c>
    </row>
    <row r="7760" spans="1:9" x14ac:dyDescent="0.25">
      <c r="A7760" t="s">
        <v>2457</v>
      </c>
      <c r="B7760">
        <v>2008</v>
      </c>
      <c r="C7760">
        <v>73</v>
      </c>
      <c r="D7760">
        <v>-999</v>
      </c>
      <c r="E7760">
        <v>-999</v>
      </c>
      <c r="H7760">
        <v>73</v>
      </c>
      <c r="I7760" s="3">
        <v>-999</v>
      </c>
    </row>
    <row r="7761" spans="1:9" x14ac:dyDescent="0.25">
      <c r="A7761" t="s">
        <v>2457</v>
      </c>
      <c r="B7761">
        <v>2008</v>
      </c>
      <c r="C7761">
        <v>74</v>
      </c>
      <c r="D7761">
        <v>10</v>
      </c>
      <c r="E7761">
        <v>47.125</v>
      </c>
      <c r="H7761">
        <v>74</v>
      </c>
      <c r="I7761" s="3">
        <v>47.125</v>
      </c>
    </row>
    <row r="7762" spans="1:9" x14ac:dyDescent="0.25">
      <c r="A7762" t="s">
        <v>2457</v>
      </c>
      <c r="B7762">
        <v>2008</v>
      </c>
      <c r="C7762">
        <v>75</v>
      </c>
      <c r="D7762">
        <v>12</v>
      </c>
      <c r="E7762">
        <v>48.75</v>
      </c>
      <c r="H7762">
        <v>75</v>
      </c>
      <c r="I7762" s="3">
        <v>48.75</v>
      </c>
    </row>
    <row r="7763" spans="1:9" x14ac:dyDescent="0.25">
      <c r="A7763" t="s">
        <v>2457</v>
      </c>
      <c r="B7763">
        <v>2008</v>
      </c>
      <c r="C7763">
        <v>76</v>
      </c>
      <c r="D7763">
        <v>8</v>
      </c>
      <c r="E7763">
        <v>37.625</v>
      </c>
      <c r="H7763">
        <v>76</v>
      </c>
      <c r="I7763" s="3">
        <v>37.625</v>
      </c>
    </row>
    <row r="7764" spans="1:9" x14ac:dyDescent="0.25">
      <c r="A7764" t="s">
        <v>2457</v>
      </c>
      <c r="B7764">
        <v>2008</v>
      </c>
      <c r="C7764">
        <v>77</v>
      </c>
      <c r="D7764">
        <v>8</v>
      </c>
      <c r="E7764">
        <v>25</v>
      </c>
      <c r="H7764">
        <v>77</v>
      </c>
      <c r="I7764" s="3">
        <v>25</v>
      </c>
    </row>
    <row r="7765" spans="1:9" x14ac:dyDescent="0.25">
      <c r="A7765" t="s">
        <v>2457</v>
      </c>
      <c r="B7765">
        <v>2008</v>
      </c>
      <c r="C7765">
        <v>78</v>
      </c>
      <c r="D7765">
        <v>12</v>
      </c>
      <c r="E7765">
        <v>51.75</v>
      </c>
      <c r="H7765">
        <v>78</v>
      </c>
      <c r="I7765" s="3">
        <v>51.75</v>
      </c>
    </row>
    <row r="7766" spans="1:9" x14ac:dyDescent="0.25">
      <c r="A7766" t="s">
        <v>2457</v>
      </c>
      <c r="B7766">
        <v>2008</v>
      </c>
      <c r="C7766">
        <v>79</v>
      </c>
      <c r="D7766">
        <v>10</v>
      </c>
      <c r="E7766">
        <v>48.625</v>
      </c>
      <c r="H7766">
        <v>79</v>
      </c>
      <c r="I7766" s="3">
        <v>48.625</v>
      </c>
    </row>
    <row r="7767" spans="1:9" x14ac:dyDescent="0.25">
      <c r="A7767" t="s">
        <v>2457</v>
      </c>
      <c r="B7767">
        <v>2008</v>
      </c>
      <c r="C7767">
        <v>80</v>
      </c>
      <c r="D7767">
        <v>10</v>
      </c>
      <c r="E7767">
        <v>52.875</v>
      </c>
      <c r="H7767">
        <v>80</v>
      </c>
      <c r="I7767" s="3">
        <v>52.875</v>
      </c>
    </row>
    <row r="7768" spans="1:9" x14ac:dyDescent="0.25">
      <c r="A7768" t="s">
        <v>2457</v>
      </c>
      <c r="B7768">
        <v>2008</v>
      </c>
      <c r="C7768">
        <v>81</v>
      </c>
      <c r="D7768">
        <v>10</v>
      </c>
      <c r="E7768">
        <v>48.5</v>
      </c>
      <c r="H7768">
        <v>81</v>
      </c>
      <c r="I7768" s="3">
        <v>48.5</v>
      </c>
    </row>
    <row r="7769" spans="1:9" x14ac:dyDescent="0.25">
      <c r="A7769" t="s">
        <v>2457</v>
      </c>
      <c r="B7769">
        <v>2008</v>
      </c>
      <c r="C7769">
        <v>82</v>
      </c>
      <c r="D7769">
        <v>10</v>
      </c>
      <c r="E7769">
        <v>46.875</v>
      </c>
      <c r="H7769">
        <v>82</v>
      </c>
      <c r="I7769" s="3">
        <v>46.875</v>
      </c>
    </row>
    <row r="7770" spans="1:9" x14ac:dyDescent="0.25">
      <c r="A7770" t="s">
        <v>2457</v>
      </c>
      <c r="B7770">
        <v>2008</v>
      </c>
      <c r="C7770">
        <v>83</v>
      </c>
      <c r="D7770">
        <v>10</v>
      </c>
      <c r="E7770">
        <v>53.5</v>
      </c>
      <c r="H7770">
        <v>83</v>
      </c>
      <c r="I7770" s="3">
        <v>53.5</v>
      </c>
    </row>
    <row r="7771" spans="1:9" x14ac:dyDescent="0.25">
      <c r="A7771" t="s">
        <v>2457</v>
      </c>
      <c r="B7771">
        <v>2008</v>
      </c>
      <c r="C7771">
        <v>84</v>
      </c>
      <c r="D7771">
        <v>10</v>
      </c>
      <c r="E7771">
        <v>52</v>
      </c>
      <c r="H7771">
        <v>84</v>
      </c>
      <c r="I7771" s="3">
        <v>52</v>
      </c>
    </row>
    <row r="7772" spans="1:9" x14ac:dyDescent="0.25">
      <c r="A7772" t="s">
        <v>2457</v>
      </c>
      <c r="B7772">
        <v>2008</v>
      </c>
      <c r="C7772">
        <v>85</v>
      </c>
      <c r="D7772">
        <v>10</v>
      </c>
      <c r="E7772">
        <v>33</v>
      </c>
      <c r="H7772">
        <v>85</v>
      </c>
      <c r="I7772" s="3">
        <v>33</v>
      </c>
    </row>
    <row r="7773" spans="1:9" x14ac:dyDescent="0.25">
      <c r="A7773" t="s">
        <v>2457</v>
      </c>
      <c r="B7773">
        <v>2008</v>
      </c>
      <c r="C7773">
        <v>86</v>
      </c>
      <c r="D7773">
        <v>13</v>
      </c>
      <c r="E7773">
        <v>48.5</v>
      </c>
      <c r="H7773">
        <v>86</v>
      </c>
      <c r="I7773" s="3">
        <v>48.5</v>
      </c>
    </row>
    <row r="7774" spans="1:9" x14ac:dyDescent="0.25">
      <c r="A7774" t="s">
        <v>2457</v>
      </c>
      <c r="B7774">
        <v>2008</v>
      </c>
      <c r="C7774">
        <v>87</v>
      </c>
      <c r="D7774">
        <v>22</v>
      </c>
      <c r="E7774">
        <v>45.625</v>
      </c>
      <c r="H7774">
        <v>87</v>
      </c>
      <c r="I7774" s="3">
        <v>45.625</v>
      </c>
    </row>
    <row r="7775" spans="1:9" x14ac:dyDescent="0.25">
      <c r="A7775" t="s">
        <v>2457</v>
      </c>
      <c r="B7775">
        <v>2008</v>
      </c>
      <c r="C7775">
        <v>88</v>
      </c>
      <c r="D7775">
        <v>0</v>
      </c>
      <c r="E7775">
        <v>44.375</v>
      </c>
      <c r="H7775">
        <v>88</v>
      </c>
      <c r="I7775" s="3">
        <v>44.375</v>
      </c>
    </row>
    <row r="7776" spans="1:9" x14ac:dyDescent="0.25">
      <c r="A7776" t="s">
        <v>2457</v>
      </c>
      <c r="B7776">
        <v>2008</v>
      </c>
      <c r="C7776">
        <v>89</v>
      </c>
      <c r="D7776">
        <v>12</v>
      </c>
      <c r="E7776">
        <v>44.375</v>
      </c>
      <c r="H7776">
        <v>89</v>
      </c>
      <c r="I7776" s="3">
        <v>44.375</v>
      </c>
    </row>
    <row r="7777" spans="1:9" x14ac:dyDescent="0.25">
      <c r="A7777" t="s">
        <v>2457</v>
      </c>
      <c r="B7777">
        <v>2008</v>
      </c>
      <c r="C7777">
        <v>90</v>
      </c>
      <c r="D7777">
        <v>12</v>
      </c>
      <c r="E7777">
        <v>42.5</v>
      </c>
      <c r="H7777">
        <v>90</v>
      </c>
      <c r="I7777" s="3">
        <v>42.5</v>
      </c>
    </row>
    <row r="7778" spans="1:9" x14ac:dyDescent="0.25">
      <c r="A7778" t="s">
        <v>2457</v>
      </c>
      <c r="B7778">
        <v>2008</v>
      </c>
      <c r="C7778">
        <v>91</v>
      </c>
      <c r="D7778">
        <v>19</v>
      </c>
      <c r="E7778">
        <v>48.5</v>
      </c>
      <c r="H7778">
        <v>91</v>
      </c>
      <c r="I7778" s="3">
        <v>48.5</v>
      </c>
    </row>
    <row r="7779" spans="1:9" x14ac:dyDescent="0.25">
      <c r="A7779" t="s">
        <v>2457</v>
      </c>
      <c r="B7779">
        <v>2008</v>
      </c>
      <c r="C7779">
        <v>92</v>
      </c>
      <c r="D7779">
        <v>10</v>
      </c>
      <c r="E7779">
        <v>41</v>
      </c>
      <c r="H7779">
        <v>92</v>
      </c>
      <c r="I7779" s="3">
        <v>41</v>
      </c>
    </row>
    <row r="7780" spans="1:9" x14ac:dyDescent="0.25">
      <c r="A7780" t="s">
        <v>2457</v>
      </c>
      <c r="B7780">
        <v>2008</v>
      </c>
      <c r="C7780">
        <v>93</v>
      </c>
      <c r="D7780">
        <v>10</v>
      </c>
      <c r="E7780">
        <v>38.428571428571402</v>
      </c>
      <c r="H7780">
        <v>93</v>
      </c>
      <c r="I7780" s="3">
        <v>38.428571428571402</v>
      </c>
    </row>
    <row r="7781" spans="1:9" x14ac:dyDescent="0.25">
      <c r="A7781" t="s">
        <v>2457</v>
      </c>
      <c r="B7781">
        <v>2008</v>
      </c>
      <c r="C7781">
        <v>94</v>
      </c>
      <c r="D7781">
        <v>10</v>
      </c>
      <c r="E7781">
        <v>40.375</v>
      </c>
      <c r="H7781">
        <v>94</v>
      </c>
      <c r="I7781" s="3">
        <v>40.375</v>
      </c>
    </row>
    <row r="7782" spans="1:9" x14ac:dyDescent="0.25">
      <c r="A7782" t="s">
        <v>2457</v>
      </c>
      <c r="B7782">
        <v>2008</v>
      </c>
      <c r="C7782">
        <v>95</v>
      </c>
      <c r="D7782">
        <v>10</v>
      </c>
      <c r="E7782">
        <v>56.125</v>
      </c>
      <c r="H7782">
        <v>95</v>
      </c>
      <c r="I7782" s="3">
        <v>56.125</v>
      </c>
    </row>
    <row r="7783" spans="1:9" x14ac:dyDescent="0.25">
      <c r="A7783" t="s">
        <v>2457</v>
      </c>
      <c r="B7783">
        <v>2008</v>
      </c>
      <c r="C7783">
        <v>96</v>
      </c>
      <c r="D7783">
        <v>10</v>
      </c>
      <c r="E7783">
        <v>55.125</v>
      </c>
      <c r="H7783">
        <v>96</v>
      </c>
      <c r="I7783" s="3">
        <v>55.125</v>
      </c>
    </row>
    <row r="7784" spans="1:9" x14ac:dyDescent="0.25">
      <c r="A7784" t="s">
        <v>2457</v>
      </c>
      <c r="B7784">
        <v>2008</v>
      </c>
      <c r="C7784">
        <v>97</v>
      </c>
      <c r="D7784">
        <v>11</v>
      </c>
      <c r="E7784">
        <v>49.75</v>
      </c>
      <c r="H7784">
        <v>97</v>
      </c>
      <c r="I7784" s="3">
        <v>49.75</v>
      </c>
    </row>
    <row r="7785" spans="1:9" x14ac:dyDescent="0.25">
      <c r="A7785" t="s">
        <v>2457</v>
      </c>
      <c r="B7785">
        <v>2008</v>
      </c>
      <c r="C7785">
        <v>98</v>
      </c>
      <c r="D7785">
        <v>12</v>
      </c>
      <c r="E7785">
        <v>32</v>
      </c>
      <c r="H7785">
        <v>98</v>
      </c>
      <c r="I7785" s="3">
        <v>32</v>
      </c>
    </row>
    <row r="7786" spans="1:9" x14ac:dyDescent="0.25">
      <c r="A7786" t="s">
        <v>2457</v>
      </c>
      <c r="B7786">
        <v>2008</v>
      </c>
      <c r="C7786">
        <v>99</v>
      </c>
      <c r="D7786">
        <v>11</v>
      </c>
      <c r="E7786">
        <v>56.875</v>
      </c>
      <c r="H7786">
        <v>99</v>
      </c>
      <c r="I7786" s="3">
        <v>56.875</v>
      </c>
    </row>
    <row r="7787" spans="1:9" x14ac:dyDescent="0.25">
      <c r="A7787" t="s">
        <v>2457</v>
      </c>
      <c r="B7787">
        <v>2008</v>
      </c>
      <c r="C7787">
        <v>100</v>
      </c>
      <c r="D7787">
        <v>8</v>
      </c>
      <c r="E7787">
        <v>43</v>
      </c>
      <c r="H7787">
        <v>100</v>
      </c>
      <c r="I7787" s="3">
        <v>43</v>
      </c>
    </row>
    <row r="7788" spans="1:9" x14ac:dyDescent="0.25">
      <c r="A7788" t="s">
        <v>2457</v>
      </c>
      <c r="B7788">
        <v>2008</v>
      </c>
      <c r="C7788">
        <v>101</v>
      </c>
      <c r="D7788">
        <v>11</v>
      </c>
      <c r="E7788">
        <v>42.714285714285701</v>
      </c>
      <c r="H7788">
        <v>101</v>
      </c>
      <c r="I7788" s="3">
        <v>42.714285714285701</v>
      </c>
    </row>
    <row r="7789" spans="1:9" x14ac:dyDescent="0.25">
      <c r="A7789" t="s">
        <v>2457</v>
      </c>
      <c r="B7789">
        <v>2008</v>
      </c>
      <c r="C7789">
        <v>102</v>
      </c>
      <c r="D7789">
        <v>10</v>
      </c>
      <c r="E7789">
        <v>48.75</v>
      </c>
      <c r="H7789">
        <v>102</v>
      </c>
      <c r="I7789" s="3">
        <v>48.75</v>
      </c>
    </row>
    <row r="7790" spans="1:9" x14ac:dyDescent="0.25">
      <c r="A7790" t="s">
        <v>2457</v>
      </c>
      <c r="B7790">
        <v>2008</v>
      </c>
      <c r="C7790">
        <v>103</v>
      </c>
      <c r="D7790">
        <v>8</v>
      </c>
      <c r="E7790">
        <v>54.75</v>
      </c>
      <c r="H7790">
        <v>103</v>
      </c>
      <c r="I7790" s="3">
        <v>54.75</v>
      </c>
    </row>
    <row r="7791" spans="1:9" x14ac:dyDescent="0.25">
      <c r="A7791" t="s">
        <v>2457</v>
      </c>
      <c r="B7791">
        <v>2008</v>
      </c>
      <c r="C7791">
        <v>104</v>
      </c>
      <c r="D7791">
        <v>10</v>
      </c>
      <c r="E7791">
        <v>43.75</v>
      </c>
      <c r="H7791">
        <v>104</v>
      </c>
      <c r="I7791" s="3">
        <v>43.75</v>
      </c>
    </row>
    <row r="7792" spans="1:9" x14ac:dyDescent="0.25">
      <c r="A7792" t="s">
        <v>2457</v>
      </c>
      <c r="B7792">
        <v>2008</v>
      </c>
      <c r="C7792">
        <v>105</v>
      </c>
      <c r="D7792">
        <v>10</v>
      </c>
      <c r="E7792">
        <v>46.75</v>
      </c>
      <c r="H7792">
        <v>105</v>
      </c>
      <c r="I7792" s="3">
        <v>46.75</v>
      </c>
    </row>
    <row r="7793" spans="1:9" x14ac:dyDescent="0.25">
      <c r="A7793" t="s">
        <v>2457</v>
      </c>
      <c r="B7793">
        <v>2008</v>
      </c>
      <c r="C7793">
        <v>106</v>
      </c>
      <c r="D7793">
        <v>12</v>
      </c>
      <c r="E7793">
        <v>57.625</v>
      </c>
      <c r="H7793">
        <v>106</v>
      </c>
      <c r="I7793" s="3">
        <v>57.625</v>
      </c>
    </row>
    <row r="7794" spans="1:9" x14ac:dyDescent="0.25">
      <c r="A7794" t="s">
        <v>2457</v>
      </c>
      <c r="B7794">
        <v>2008</v>
      </c>
      <c r="C7794">
        <v>107</v>
      </c>
      <c r="D7794">
        <v>8</v>
      </c>
      <c r="E7794">
        <v>48.75</v>
      </c>
      <c r="H7794">
        <v>107</v>
      </c>
      <c r="I7794" s="3">
        <v>48.75</v>
      </c>
    </row>
    <row r="7795" spans="1:9" x14ac:dyDescent="0.25">
      <c r="A7795" t="s">
        <v>2457</v>
      </c>
      <c r="B7795">
        <v>2008</v>
      </c>
      <c r="C7795">
        <v>108</v>
      </c>
      <c r="D7795">
        <v>11</v>
      </c>
      <c r="E7795">
        <v>56.5</v>
      </c>
      <c r="H7795">
        <v>108</v>
      </c>
      <c r="I7795" s="3">
        <v>56.5</v>
      </c>
    </row>
    <row r="7796" spans="1:9" x14ac:dyDescent="0.25">
      <c r="A7796" t="s">
        <v>2457</v>
      </c>
      <c r="B7796">
        <v>2008</v>
      </c>
      <c r="C7796">
        <v>109</v>
      </c>
      <c r="D7796">
        <v>10</v>
      </c>
      <c r="E7796">
        <v>53.75</v>
      </c>
      <c r="H7796">
        <v>109</v>
      </c>
      <c r="I7796" s="3">
        <v>53.75</v>
      </c>
    </row>
    <row r="7797" spans="1:9" x14ac:dyDescent="0.25">
      <c r="A7797" t="s">
        <v>2457</v>
      </c>
      <c r="B7797">
        <v>2008</v>
      </c>
      <c r="C7797">
        <v>110</v>
      </c>
      <c r="D7797">
        <v>11</v>
      </c>
      <c r="E7797">
        <v>59.125</v>
      </c>
      <c r="H7797">
        <v>110</v>
      </c>
      <c r="I7797" s="3">
        <v>59.125</v>
      </c>
    </row>
    <row r="7798" spans="1:9" x14ac:dyDescent="0.25">
      <c r="A7798" t="s">
        <v>2457</v>
      </c>
      <c r="B7798">
        <v>2008</v>
      </c>
      <c r="C7798">
        <v>111</v>
      </c>
      <c r="D7798">
        <v>-999</v>
      </c>
      <c r="E7798">
        <v>-999</v>
      </c>
      <c r="H7798">
        <v>111</v>
      </c>
      <c r="I7798" s="3">
        <v>-999</v>
      </c>
    </row>
    <row r="7799" spans="1:9" x14ac:dyDescent="0.25">
      <c r="A7799" t="s">
        <v>2457</v>
      </c>
      <c r="B7799">
        <v>2008</v>
      </c>
      <c r="C7799">
        <v>112</v>
      </c>
      <c r="D7799">
        <v>-999</v>
      </c>
      <c r="E7799">
        <v>-999</v>
      </c>
      <c r="H7799">
        <v>112</v>
      </c>
      <c r="I7799" s="3">
        <v>-999</v>
      </c>
    </row>
    <row r="7800" spans="1:9" x14ac:dyDescent="0.25">
      <c r="A7800" t="s">
        <v>2457</v>
      </c>
      <c r="B7800">
        <v>2008</v>
      </c>
      <c r="C7800">
        <v>113</v>
      </c>
      <c r="D7800">
        <v>11</v>
      </c>
      <c r="E7800">
        <v>56.125</v>
      </c>
      <c r="H7800">
        <v>113</v>
      </c>
      <c r="I7800" s="3">
        <v>56.125</v>
      </c>
    </row>
    <row r="7801" spans="1:9" x14ac:dyDescent="0.25">
      <c r="A7801" t="s">
        <v>2457</v>
      </c>
      <c r="B7801">
        <v>2008</v>
      </c>
      <c r="C7801">
        <v>114</v>
      </c>
      <c r="D7801">
        <v>11</v>
      </c>
      <c r="E7801">
        <v>54</v>
      </c>
      <c r="H7801">
        <v>114</v>
      </c>
      <c r="I7801" s="3">
        <v>54</v>
      </c>
    </row>
    <row r="7802" spans="1:9" x14ac:dyDescent="0.25">
      <c r="A7802" t="s">
        <v>2457</v>
      </c>
      <c r="B7802">
        <v>2008</v>
      </c>
      <c r="C7802">
        <v>115</v>
      </c>
      <c r="D7802">
        <v>11</v>
      </c>
      <c r="E7802">
        <v>60.5</v>
      </c>
      <c r="H7802">
        <v>115</v>
      </c>
      <c r="I7802" s="3">
        <v>60.5</v>
      </c>
    </row>
    <row r="7803" spans="1:9" x14ac:dyDescent="0.25">
      <c r="A7803" t="s">
        <v>2457</v>
      </c>
      <c r="B7803">
        <v>2008</v>
      </c>
      <c r="C7803">
        <v>116</v>
      </c>
      <c r="D7803">
        <v>11</v>
      </c>
      <c r="E7803">
        <v>60.25</v>
      </c>
      <c r="H7803">
        <v>116</v>
      </c>
      <c r="I7803" s="3">
        <v>60.25</v>
      </c>
    </row>
    <row r="7804" spans="1:9" x14ac:dyDescent="0.25">
      <c r="A7804" t="s">
        <v>2457</v>
      </c>
      <c r="B7804">
        <v>2008</v>
      </c>
      <c r="C7804">
        <v>117</v>
      </c>
      <c r="D7804">
        <v>0</v>
      </c>
      <c r="E7804">
        <v>57</v>
      </c>
      <c r="H7804">
        <v>117</v>
      </c>
      <c r="I7804" s="3">
        <v>57</v>
      </c>
    </row>
    <row r="7805" spans="1:9" x14ac:dyDescent="0.25">
      <c r="A7805" t="s">
        <v>2457</v>
      </c>
      <c r="B7805">
        <v>2008</v>
      </c>
      <c r="C7805">
        <v>118</v>
      </c>
      <c r="D7805">
        <v>10</v>
      </c>
      <c r="E7805">
        <v>59.75</v>
      </c>
      <c r="H7805">
        <v>118</v>
      </c>
      <c r="I7805" s="3">
        <v>59.75</v>
      </c>
    </row>
    <row r="7806" spans="1:9" x14ac:dyDescent="0.25">
      <c r="A7806" t="s">
        <v>2457</v>
      </c>
      <c r="B7806">
        <v>2008</v>
      </c>
      <c r="C7806">
        <v>119</v>
      </c>
      <c r="D7806">
        <v>11</v>
      </c>
      <c r="E7806">
        <v>55.125</v>
      </c>
      <c r="H7806">
        <v>119</v>
      </c>
      <c r="I7806" s="3">
        <v>55.125</v>
      </c>
    </row>
    <row r="7807" spans="1:9" x14ac:dyDescent="0.25">
      <c r="A7807" t="s">
        <v>2457</v>
      </c>
      <c r="B7807">
        <v>2008</v>
      </c>
      <c r="C7807">
        <v>120</v>
      </c>
      <c r="D7807">
        <v>9</v>
      </c>
      <c r="E7807">
        <v>54.285714285714299</v>
      </c>
      <c r="H7807">
        <v>120</v>
      </c>
      <c r="I7807" s="3">
        <v>54.285714285714299</v>
      </c>
    </row>
    <row r="7808" spans="1:9" x14ac:dyDescent="0.25">
      <c r="A7808" t="s">
        <v>2457</v>
      </c>
      <c r="B7808">
        <v>2008</v>
      </c>
      <c r="C7808">
        <v>121</v>
      </c>
      <c r="D7808">
        <v>9</v>
      </c>
      <c r="E7808">
        <v>62.875</v>
      </c>
      <c r="H7808">
        <v>121</v>
      </c>
      <c r="I7808" s="3">
        <v>62.875</v>
      </c>
    </row>
    <row r="7809" spans="1:9" x14ac:dyDescent="0.25">
      <c r="A7809" t="s">
        <v>2457</v>
      </c>
      <c r="B7809">
        <v>2008</v>
      </c>
      <c r="C7809">
        <v>122</v>
      </c>
      <c r="D7809">
        <v>11</v>
      </c>
      <c r="E7809">
        <v>52.5</v>
      </c>
      <c r="H7809">
        <v>122</v>
      </c>
      <c r="I7809" s="3">
        <v>52.5</v>
      </c>
    </row>
    <row r="7810" spans="1:9" x14ac:dyDescent="0.25">
      <c r="A7810" t="s">
        <v>2457</v>
      </c>
      <c r="B7810">
        <v>2008</v>
      </c>
      <c r="C7810">
        <v>123</v>
      </c>
      <c r="D7810">
        <v>12</v>
      </c>
      <c r="E7810">
        <v>51.5</v>
      </c>
      <c r="H7810">
        <v>123</v>
      </c>
      <c r="I7810" s="3">
        <v>51.5</v>
      </c>
    </row>
    <row r="7811" spans="1:9" x14ac:dyDescent="0.25">
      <c r="A7811" t="s">
        <v>2457</v>
      </c>
      <c r="B7811">
        <v>2008</v>
      </c>
      <c r="C7811">
        <v>124</v>
      </c>
      <c r="D7811">
        <v>11</v>
      </c>
      <c r="E7811">
        <v>60.5</v>
      </c>
      <c r="H7811">
        <v>124</v>
      </c>
      <c r="I7811" s="3">
        <v>60.5</v>
      </c>
    </row>
    <row r="7812" spans="1:9" x14ac:dyDescent="0.25">
      <c r="A7812" t="s">
        <v>2457</v>
      </c>
      <c r="B7812">
        <v>2008</v>
      </c>
      <c r="C7812">
        <v>125</v>
      </c>
      <c r="D7812">
        <v>10</v>
      </c>
      <c r="E7812">
        <v>63</v>
      </c>
      <c r="H7812">
        <v>125</v>
      </c>
      <c r="I7812" s="3">
        <v>63</v>
      </c>
    </row>
    <row r="7813" spans="1:9" x14ac:dyDescent="0.25">
      <c r="A7813" t="s">
        <v>2457</v>
      </c>
      <c r="B7813">
        <v>2008</v>
      </c>
      <c r="C7813">
        <v>126</v>
      </c>
      <c r="D7813">
        <v>11</v>
      </c>
      <c r="E7813">
        <v>58.25</v>
      </c>
      <c r="H7813">
        <v>126</v>
      </c>
      <c r="I7813" s="3">
        <v>58.25</v>
      </c>
    </row>
    <row r="7814" spans="1:9" x14ac:dyDescent="0.25">
      <c r="A7814" t="s">
        <v>2457</v>
      </c>
      <c r="B7814">
        <v>2008</v>
      </c>
      <c r="C7814">
        <v>127</v>
      </c>
      <c r="D7814">
        <v>13</v>
      </c>
      <c r="E7814">
        <v>56.875</v>
      </c>
      <c r="H7814">
        <v>127</v>
      </c>
      <c r="I7814" s="3">
        <v>56.875</v>
      </c>
    </row>
    <row r="7815" spans="1:9" x14ac:dyDescent="0.25">
      <c r="A7815" t="s">
        <v>2457</v>
      </c>
      <c r="B7815">
        <v>2008</v>
      </c>
      <c r="C7815">
        <v>128</v>
      </c>
      <c r="D7815">
        <v>10</v>
      </c>
      <c r="E7815">
        <v>58.875</v>
      </c>
      <c r="H7815">
        <v>128</v>
      </c>
      <c r="I7815" s="3">
        <v>58.875</v>
      </c>
    </row>
    <row r="7816" spans="1:9" x14ac:dyDescent="0.25">
      <c r="A7816" t="s">
        <v>2457</v>
      </c>
      <c r="B7816">
        <v>2008</v>
      </c>
      <c r="C7816">
        <v>129</v>
      </c>
      <c r="D7816">
        <v>12</v>
      </c>
      <c r="E7816">
        <v>50.75</v>
      </c>
      <c r="H7816">
        <v>129</v>
      </c>
      <c r="I7816" s="3">
        <v>50.75</v>
      </c>
    </row>
    <row r="7817" spans="1:9" x14ac:dyDescent="0.25">
      <c r="A7817" t="s">
        <v>2457</v>
      </c>
      <c r="B7817">
        <v>2008</v>
      </c>
      <c r="C7817">
        <v>130</v>
      </c>
      <c r="D7817">
        <v>10</v>
      </c>
      <c r="E7817">
        <v>59.25</v>
      </c>
      <c r="H7817">
        <v>130</v>
      </c>
      <c r="I7817" s="3">
        <v>59.25</v>
      </c>
    </row>
    <row r="7818" spans="1:9" x14ac:dyDescent="0.25">
      <c r="A7818" t="s">
        <v>2457</v>
      </c>
      <c r="B7818">
        <v>2008</v>
      </c>
      <c r="C7818">
        <v>131</v>
      </c>
      <c r="D7818">
        <v>7</v>
      </c>
      <c r="E7818">
        <v>54.25</v>
      </c>
      <c r="H7818">
        <v>131</v>
      </c>
      <c r="I7818" s="3">
        <v>54.25</v>
      </c>
    </row>
    <row r="7819" spans="1:9" x14ac:dyDescent="0.25">
      <c r="A7819" t="s">
        <v>2457</v>
      </c>
      <c r="B7819">
        <v>2008</v>
      </c>
      <c r="C7819">
        <v>132</v>
      </c>
      <c r="D7819">
        <v>11</v>
      </c>
      <c r="E7819">
        <v>67.125</v>
      </c>
      <c r="H7819">
        <v>132</v>
      </c>
      <c r="I7819" s="3">
        <v>67.125</v>
      </c>
    </row>
    <row r="7820" spans="1:9" x14ac:dyDescent="0.25">
      <c r="A7820" t="s">
        <v>2457</v>
      </c>
      <c r="B7820">
        <v>2008</v>
      </c>
      <c r="C7820">
        <v>133</v>
      </c>
      <c r="D7820">
        <v>9</v>
      </c>
      <c r="E7820">
        <v>58.875</v>
      </c>
      <c r="H7820">
        <v>133</v>
      </c>
      <c r="I7820" s="3">
        <v>58.875</v>
      </c>
    </row>
    <row r="7821" spans="1:9" x14ac:dyDescent="0.25">
      <c r="A7821" t="s">
        <v>2457</v>
      </c>
      <c r="B7821">
        <v>2008</v>
      </c>
      <c r="C7821">
        <v>134</v>
      </c>
      <c r="D7821">
        <v>11</v>
      </c>
      <c r="E7821">
        <v>46.5</v>
      </c>
      <c r="H7821">
        <v>134</v>
      </c>
      <c r="I7821" s="3">
        <v>46.5</v>
      </c>
    </row>
    <row r="7822" spans="1:9" x14ac:dyDescent="0.25">
      <c r="A7822" t="s">
        <v>2457</v>
      </c>
      <c r="B7822">
        <v>2008</v>
      </c>
      <c r="C7822">
        <v>135</v>
      </c>
      <c r="D7822">
        <v>9</v>
      </c>
      <c r="E7822">
        <v>58.875</v>
      </c>
      <c r="H7822">
        <v>135</v>
      </c>
      <c r="I7822" s="3">
        <v>58.875</v>
      </c>
    </row>
    <row r="7823" spans="1:9" x14ac:dyDescent="0.25">
      <c r="A7823" t="s">
        <v>2457</v>
      </c>
      <c r="B7823">
        <v>2008</v>
      </c>
      <c r="C7823">
        <v>136</v>
      </c>
      <c r="D7823">
        <v>11</v>
      </c>
      <c r="E7823">
        <v>57.25</v>
      </c>
      <c r="H7823">
        <v>136</v>
      </c>
      <c r="I7823" s="3">
        <v>57.25</v>
      </c>
    </row>
    <row r="7824" spans="1:9" x14ac:dyDescent="0.25">
      <c r="A7824" t="s">
        <v>2457</v>
      </c>
      <c r="B7824">
        <v>2008</v>
      </c>
      <c r="C7824">
        <v>137</v>
      </c>
      <c r="D7824">
        <v>9</v>
      </c>
      <c r="E7824">
        <v>37</v>
      </c>
      <c r="H7824">
        <v>137</v>
      </c>
      <c r="I7824" s="3">
        <v>37</v>
      </c>
    </row>
    <row r="7825" spans="1:9" x14ac:dyDescent="0.25">
      <c r="A7825" t="s">
        <v>2457</v>
      </c>
      <c r="B7825">
        <v>2008</v>
      </c>
      <c r="C7825">
        <v>138</v>
      </c>
      <c r="D7825">
        <v>11</v>
      </c>
      <c r="E7825">
        <v>53.125</v>
      </c>
      <c r="H7825">
        <v>138</v>
      </c>
      <c r="I7825" s="3">
        <v>53.125</v>
      </c>
    </row>
    <row r="7826" spans="1:9" x14ac:dyDescent="0.25">
      <c r="A7826" t="s">
        <v>2457</v>
      </c>
      <c r="B7826">
        <v>2008</v>
      </c>
      <c r="C7826">
        <v>139</v>
      </c>
      <c r="D7826">
        <v>9</v>
      </c>
      <c r="E7826">
        <v>46.5</v>
      </c>
      <c r="H7826">
        <v>139</v>
      </c>
      <c r="I7826" s="3">
        <v>46.5</v>
      </c>
    </row>
    <row r="7827" spans="1:9" x14ac:dyDescent="0.25">
      <c r="A7827" t="s">
        <v>2457</v>
      </c>
      <c r="B7827">
        <v>2008</v>
      </c>
      <c r="C7827">
        <v>140</v>
      </c>
      <c r="D7827">
        <v>10</v>
      </c>
      <c r="E7827">
        <v>57.6666666666667</v>
      </c>
      <c r="H7827">
        <v>140</v>
      </c>
      <c r="I7827" s="3">
        <v>57.6666666666667</v>
      </c>
    </row>
    <row r="7828" spans="1:9" x14ac:dyDescent="0.25">
      <c r="A7828" t="s">
        <v>2457</v>
      </c>
      <c r="B7828">
        <v>2008</v>
      </c>
      <c r="C7828">
        <v>141</v>
      </c>
      <c r="D7828">
        <v>-999</v>
      </c>
      <c r="E7828">
        <v>-999</v>
      </c>
      <c r="H7828">
        <v>141</v>
      </c>
      <c r="I7828" s="3">
        <v>-999</v>
      </c>
    </row>
    <row r="7829" spans="1:9" x14ac:dyDescent="0.25">
      <c r="A7829" t="s">
        <v>2457</v>
      </c>
      <c r="B7829">
        <v>2008</v>
      </c>
      <c r="C7829">
        <v>142</v>
      </c>
      <c r="D7829">
        <v>12</v>
      </c>
      <c r="E7829">
        <v>50.5</v>
      </c>
      <c r="H7829">
        <v>142</v>
      </c>
      <c r="I7829" s="3">
        <v>50.5</v>
      </c>
    </row>
    <row r="7830" spans="1:9" x14ac:dyDescent="0.25">
      <c r="A7830" t="s">
        <v>2457</v>
      </c>
      <c r="B7830">
        <v>2008</v>
      </c>
      <c r="C7830">
        <v>143</v>
      </c>
      <c r="D7830">
        <v>12</v>
      </c>
      <c r="E7830">
        <v>64.625</v>
      </c>
      <c r="H7830">
        <v>143</v>
      </c>
      <c r="I7830" s="3">
        <v>64.625</v>
      </c>
    </row>
    <row r="7831" spans="1:9" x14ac:dyDescent="0.25">
      <c r="A7831" t="s">
        <v>2457</v>
      </c>
      <c r="B7831">
        <v>2008</v>
      </c>
      <c r="C7831">
        <v>144</v>
      </c>
      <c r="D7831">
        <v>-999</v>
      </c>
      <c r="E7831">
        <v>-999</v>
      </c>
      <c r="H7831">
        <v>144</v>
      </c>
      <c r="I7831" s="3">
        <v>-999</v>
      </c>
    </row>
    <row r="7832" spans="1:9" x14ac:dyDescent="0.25">
      <c r="A7832" t="s">
        <v>2457</v>
      </c>
      <c r="B7832">
        <v>2008</v>
      </c>
      <c r="C7832">
        <v>145</v>
      </c>
      <c r="D7832">
        <v>10</v>
      </c>
      <c r="E7832">
        <v>61.875</v>
      </c>
      <c r="H7832">
        <v>145</v>
      </c>
      <c r="I7832" s="3">
        <v>61.875</v>
      </c>
    </row>
    <row r="7833" spans="1:9" x14ac:dyDescent="0.25">
      <c r="A7833" t="s">
        <v>2457</v>
      </c>
      <c r="B7833">
        <v>2008</v>
      </c>
      <c r="C7833">
        <v>146</v>
      </c>
      <c r="D7833">
        <v>9</v>
      </c>
      <c r="E7833">
        <v>70.125</v>
      </c>
      <c r="H7833">
        <v>146</v>
      </c>
      <c r="I7833" s="3">
        <v>70.125</v>
      </c>
    </row>
    <row r="7834" spans="1:9" x14ac:dyDescent="0.25">
      <c r="A7834" t="s">
        <v>2457</v>
      </c>
      <c r="B7834">
        <v>2008</v>
      </c>
      <c r="C7834">
        <v>147</v>
      </c>
      <c r="D7834">
        <v>0</v>
      </c>
      <c r="E7834">
        <v>44.25</v>
      </c>
      <c r="H7834">
        <v>147</v>
      </c>
      <c r="I7834" s="3">
        <v>44.25</v>
      </c>
    </row>
    <row r="7835" spans="1:9" x14ac:dyDescent="0.25">
      <c r="A7835" t="s">
        <v>2457</v>
      </c>
      <c r="B7835">
        <v>2008</v>
      </c>
      <c r="C7835">
        <v>148</v>
      </c>
      <c r="D7835">
        <v>0</v>
      </c>
      <c r="E7835">
        <v>23.125</v>
      </c>
      <c r="H7835">
        <v>148</v>
      </c>
      <c r="I7835" s="3">
        <v>23.125</v>
      </c>
    </row>
    <row r="7836" spans="1:9" x14ac:dyDescent="0.25">
      <c r="A7836" t="s">
        <v>2457</v>
      </c>
      <c r="B7836">
        <v>2008</v>
      </c>
      <c r="C7836">
        <v>149</v>
      </c>
      <c r="D7836">
        <v>12</v>
      </c>
      <c r="E7836">
        <v>41.25</v>
      </c>
      <c r="H7836">
        <v>149</v>
      </c>
      <c r="I7836" s="3">
        <v>41.25</v>
      </c>
    </row>
    <row r="7837" spans="1:9" x14ac:dyDescent="0.25">
      <c r="A7837" t="s">
        <v>2457</v>
      </c>
      <c r="B7837">
        <v>2008</v>
      </c>
      <c r="C7837">
        <v>150</v>
      </c>
      <c r="D7837">
        <v>14</v>
      </c>
      <c r="E7837">
        <v>67.25</v>
      </c>
      <c r="H7837">
        <v>150</v>
      </c>
      <c r="I7837" s="3">
        <v>67.25</v>
      </c>
    </row>
    <row r="7838" spans="1:9" x14ac:dyDescent="0.25">
      <c r="A7838" t="s">
        <v>2457</v>
      </c>
      <c r="B7838">
        <v>2008</v>
      </c>
      <c r="C7838">
        <v>151</v>
      </c>
      <c r="D7838">
        <v>11</v>
      </c>
      <c r="E7838">
        <v>64.125</v>
      </c>
      <c r="H7838">
        <v>151</v>
      </c>
      <c r="I7838" s="3">
        <v>64.125</v>
      </c>
    </row>
    <row r="7839" spans="1:9" x14ac:dyDescent="0.25">
      <c r="A7839" t="s">
        <v>2457</v>
      </c>
      <c r="B7839">
        <v>2008</v>
      </c>
      <c r="C7839">
        <v>152</v>
      </c>
      <c r="D7839">
        <v>11</v>
      </c>
      <c r="E7839">
        <v>72.875</v>
      </c>
      <c r="H7839">
        <v>152</v>
      </c>
      <c r="I7839" s="3">
        <v>72.875</v>
      </c>
    </row>
    <row r="7840" spans="1:9" x14ac:dyDescent="0.25">
      <c r="A7840" t="s">
        <v>2457</v>
      </c>
      <c r="B7840">
        <v>2008</v>
      </c>
      <c r="C7840">
        <v>153</v>
      </c>
      <c r="D7840">
        <v>11</v>
      </c>
      <c r="E7840">
        <v>66</v>
      </c>
      <c r="H7840">
        <v>153</v>
      </c>
      <c r="I7840" s="3">
        <v>66</v>
      </c>
    </row>
    <row r="7841" spans="1:9" x14ac:dyDescent="0.25">
      <c r="A7841" t="s">
        <v>2457</v>
      </c>
      <c r="B7841">
        <v>2008</v>
      </c>
      <c r="C7841">
        <v>154</v>
      </c>
      <c r="D7841">
        <v>11</v>
      </c>
      <c r="E7841">
        <v>71.125</v>
      </c>
      <c r="H7841">
        <v>154</v>
      </c>
      <c r="I7841" s="3">
        <v>71.125</v>
      </c>
    </row>
    <row r="7842" spans="1:9" x14ac:dyDescent="0.25">
      <c r="A7842" t="s">
        <v>2457</v>
      </c>
      <c r="B7842">
        <v>2008</v>
      </c>
      <c r="C7842">
        <v>155</v>
      </c>
      <c r="D7842">
        <v>9</v>
      </c>
      <c r="E7842">
        <v>60.75</v>
      </c>
      <c r="H7842">
        <v>155</v>
      </c>
      <c r="I7842" s="3">
        <v>60.75</v>
      </c>
    </row>
    <row r="7843" spans="1:9" x14ac:dyDescent="0.25">
      <c r="A7843" t="s">
        <v>2457</v>
      </c>
      <c r="B7843">
        <v>2008</v>
      </c>
      <c r="C7843">
        <v>156</v>
      </c>
      <c r="D7843">
        <v>9</v>
      </c>
      <c r="E7843">
        <v>49.714285714285701</v>
      </c>
      <c r="H7843">
        <v>156</v>
      </c>
      <c r="I7843" s="3">
        <v>49.714285714285701</v>
      </c>
    </row>
    <row r="7844" spans="1:9" x14ac:dyDescent="0.25">
      <c r="A7844" t="s">
        <v>2457</v>
      </c>
      <c r="B7844">
        <v>2008</v>
      </c>
      <c r="C7844">
        <v>157</v>
      </c>
      <c r="D7844">
        <v>8</v>
      </c>
      <c r="E7844">
        <v>46.5</v>
      </c>
      <c r="H7844">
        <v>157</v>
      </c>
      <c r="I7844" s="3">
        <v>46.5</v>
      </c>
    </row>
    <row r="7845" spans="1:9" x14ac:dyDescent="0.25">
      <c r="A7845" t="s">
        <v>2457</v>
      </c>
      <c r="B7845">
        <v>2008</v>
      </c>
      <c r="C7845">
        <v>158</v>
      </c>
      <c r="D7845">
        <v>11</v>
      </c>
      <c r="E7845">
        <v>64.375</v>
      </c>
      <c r="H7845">
        <v>158</v>
      </c>
      <c r="I7845" s="3">
        <v>64.375</v>
      </c>
    </row>
    <row r="7846" spans="1:9" x14ac:dyDescent="0.25">
      <c r="A7846" t="s">
        <v>2457</v>
      </c>
      <c r="B7846">
        <v>2008</v>
      </c>
      <c r="C7846">
        <v>159</v>
      </c>
      <c r="D7846">
        <v>11</v>
      </c>
      <c r="E7846">
        <v>64.5</v>
      </c>
      <c r="H7846">
        <v>159</v>
      </c>
      <c r="I7846" s="3">
        <v>64.5</v>
      </c>
    </row>
    <row r="7847" spans="1:9" x14ac:dyDescent="0.25">
      <c r="A7847" t="s">
        <v>2457</v>
      </c>
      <c r="B7847">
        <v>2008</v>
      </c>
      <c r="C7847">
        <v>160</v>
      </c>
      <c r="D7847">
        <v>11</v>
      </c>
      <c r="E7847">
        <v>60.75</v>
      </c>
      <c r="H7847">
        <v>160</v>
      </c>
      <c r="I7847" s="3">
        <v>60.75</v>
      </c>
    </row>
    <row r="7848" spans="1:9" x14ac:dyDescent="0.25">
      <c r="A7848" t="s">
        <v>2457</v>
      </c>
      <c r="B7848">
        <v>2008</v>
      </c>
      <c r="C7848">
        <v>161</v>
      </c>
      <c r="D7848">
        <v>12</v>
      </c>
      <c r="E7848">
        <v>58</v>
      </c>
      <c r="H7848">
        <v>161</v>
      </c>
      <c r="I7848" s="3">
        <v>58</v>
      </c>
    </row>
    <row r="7849" spans="1:9" x14ac:dyDescent="0.25">
      <c r="A7849" t="s">
        <v>2457</v>
      </c>
      <c r="B7849">
        <v>2008</v>
      </c>
      <c r="C7849">
        <v>162</v>
      </c>
      <c r="D7849">
        <v>12</v>
      </c>
      <c r="E7849">
        <v>59.75</v>
      </c>
      <c r="H7849">
        <v>162</v>
      </c>
      <c r="I7849" s="3">
        <v>59.75</v>
      </c>
    </row>
    <row r="7850" spans="1:9" x14ac:dyDescent="0.25">
      <c r="A7850" t="s">
        <v>2457</v>
      </c>
      <c r="B7850">
        <v>2008</v>
      </c>
      <c r="C7850">
        <v>163</v>
      </c>
      <c r="D7850">
        <v>12</v>
      </c>
      <c r="E7850">
        <v>55.375</v>
      </c>
      <c r="H7850">
        <v>163</v>
      </c>
      <c r="I7850" s="3">
        <v>55.375</v>
      </c>
    </row>
    <row r="7851" spans="1:9" x14ac:dyDescent="0.25">
      <c r="A7851" t="s">
        <v>2457</v>
      </c>
      <c r="B7851">
        <v>2008</v>
      </c>
      <c r="C7851">
        <v>164</v>
      </c>
      <c r="D7851">
        <v>11</v>
      </c>
      <c r="E7851">
        <v>54.5</v>
      </c>
      <c r="H7851">
        <v>164</v>
      </c>
      <c r="I7851" s="3">
        <v>54.5</v>
      </c>
    </row>
    <row r="7852" spans="1:9" x14ac:dyDescent="0.25">
      <c r="A7852" t="s">
        <v>2457</v>
      </c>
      <c r="B7852">
        <v>2008</v>
      </c>
      <c r="C7852">
        <v>165</v>
      </c>
      <c r="D7852">
        <v>11</v>
      </c>
      <c r="E7852">
        <v>67</v>
      </c>
      <c r="H7852">
        <v>165</v>
      </c>
      <c r="I7852" s="3">
        <v>67</v>
      </c>
    </row>
    <row r="7853" spans="1:9" x14ac:dyDescent="0.25">
      <c r="A7853" t="s">
        <v>2457</v>
      </c>
      <c r="B7853">
        <v>2008</v>
      </c>
      <c r="C7853">
        <v>166</v>
      </c>
      <c r="D7853">
        <v>10</v>
      </c>
      <c r="E7853">
        <v>66.875</v>
      </c>
      <c r="H7853">
        <v>166</v>
      </c>
      <c r="I7853" s="3">
        <v>66.875</v>
      </c>
    </row>
    <row r="7854" spans="1:9" x14ac:dyDescent="0.25">
      <c r="A7854" t="s">
        <v>2457</v>
      </c>
      <c r="B7854">
        <v>2008</v>
      </c>
      <c r="C7854">
        <v>167</v>
      </c>
      <c r="D7854">
        <v>11</v>
      </c>
      <c r="E7854">
        <v>67.375</v>
      </c>
      <c r="H7854">
        <v>167</v>
      </c>
      <c r="I7854" s="3">
        <v>67.375</v>
      </c>
    </row>
    <row r="7855" spans="1:9" x14ac:dyDescent="0.25">
      <c r="A7855" t="s">
        <v>2457</v>
      </c>
      <c r="B7855">
        <v>2008</v>
      </c>
      <c r="C7855">
        <v>168</v>
      </c>
      <c r="D7855">
        <v>12</v>
      </c>
      <c r="E7855">
        <v>72.25</v>
      </c>
      <c r="H7855">
        <v>168</v>
      </c>
      <c r="I7855" s="3">
        <v>72.25</v>
      </c>
    </row>
    <row r="7856" spans="1:9" x14ac:dyDescent="0.25">
      <c r="A7856" t="s">
        <v>2457</v>
      </c>
      <c r="B7856">
        <v>2008</v>
      </c>
      <c r="C7856">
        <v>169</v>
      </c>
      <c r="D7856">
        <v>10</v>
      </c>
      <c r="E7856">
        <v>67.5</v>
      </c>
      <c r="H7856">
        <v>169</v>
      </c>
      <c r="I7856" s="3">
        <v>67.5</v>
      </c>
    </row>
    <row r="7857" spans="1:9" x14ac:dyDescent="0.25">
      <c r="A7857" t="s">
        <v>2457</v>
      </c>
      <c r="B7857">
        <v>2008</v>
      </c>
      <c r="C7857">
        <v>170</v>
      </c>
      <c r="D7857">
        <v>11</v>
      </c>
      <c r="E7857">
        <v>54</v>
      </c>
      <c r="H7857">
        <v>170</v>
      </c>
      <c r="I7857" s="3">
        <v>54</v>
      </c>
    </row>
    <row r="7858" spans="1:9" x14ac:dyDescent="0.25">
      <c r="A7858" t="s">
        <v>2457</v>
      </c>
      <c r="B7858">
        <v>2008</v>
      </c>
      <c r="C7858">
        <v>171</v>
      </c>
      <c r="D7858">
        <v>11</v>
      </c>
      <c r="E7858">
        <v>63.5</v>
      </c>
      <c r="H7858">
        <v>171</v>
      </c>
      <c r="I7858" s="3">
        <v>63.5</v>
      </c>
    </row>
    <row r="7859" spans="1:9" x14ac:dyDescent="0.25">
      <c r="A7859" t="s">
        <v>2457</v>
      </c>
      <c r="B7859">
        <v>2008</v>
      </c>
      <c r="C7859">
        <v>172</v>
      </c>
      <c r="D7859">
        <v>10</v>
      </c>
      <c r="E7859">
        <v>77.125</v>
      </c>
      <c r="H7859">
        <v>172</v>
      </c>
      <c r="I7859" s="3">
        <v>77.125</v>
      </c>
    </row>
    <row r="7860" spans="1:9" x14ac:dyDescent="0.25">
      <c r="A7860" t="s">
        <v>2457</v>
      </c>
      <c r="B7860">
        <v>2008</v>
      </c>
      <c r="C7860">
        <v>173</v>
      </c>
      <c r="D7860">
        <v>11</v>
      </c>
      <c r="E7860">
        <v>59.875</v>
      </c>
      <c r="H7860">
        <v>173</v>
      </c>
      <c r="I7860" s="3">
        <v>59.875</v>
      </c>
    </row>
    <row r="7861" spans="1:9" x14ac:dyDescent="0.25">
      <c r="A7861" t="s">
        <v>2457</v>
      </c>
      <c r="B7861">
        <v>2008</v>
      </c>
      <c r="C7861">
        <v>174</v>
      </c>
      <c r="D7861">
        <v>9</v>
      </c>
      <c r="E7861">
        <v>55</v>
      </c>
      <c r="H7861">
        <v>174</v>
      </c>
      <c r="I7861" s="3">
        <v>55</v>
      </c>
    </row>
    <row r="7862" spans="1:9" x14ac:dyDescent="0.25">
      <c r="A7862" t="s">
        <v>2457</v>
      </c>
      <c r="B7862">
        <v>2008</v>
      </c>
      <c r="C7862">
        <v>175</v>
      </c>
      <c r="D7862">
        <v>9</v>
      </c>
      <c r="E7862">
        <v>61.625</v>
      </c>
      <c r="H7862">
        <v>175</v>
      </c>
      <c r="I7862" s="3">
        <v>61.625</v>
      </c>
    </row>
    <row r="7863" spans="1:9" x14ac:dyDescent="0.25">
      <c r="A7863" t="s">
        <v>2457</v>
      </c>
      <c r="B7863">
        <v>2008</v>
      </c>
      <c r="C7863">
        <v>176</v>
      </c>
      <c r="D7863">
        <v>12</v>
      </c>
      <c r="E7863">
        <v>61.875</v>
      </c>
      <c r="H7863">
        <v>176</v>
      </c>
      <c r="I7863" s="3">
        <v>61.875</v>
      </c>
    </row>
    <row r="7864" spans="1:9" x14ac:dyDescent="0.25">
      <c r="A7864" t="s">
        <v>2457</v>
      </c>
      <c r="B7864">
        <v>2008</v>
      </c>
      <c r="C7864">
        <v>177</v>
      </c>
      <c r="D7864">
        <v>12</v>
      </c>
      <c r="E7864">
        <v>62.375</v>
      </c>
      <c r="H7864">
        <v>177</v>
      </c>
      <c r="I7864" s="3">
        <v>62.375</v>
      </c>
    </row>
    <row r="7865" spans="1:9" x14ac:dyDescent="0.25">
      <c r="A7865" t="s">
        <v>2457</v>
      </c>
      <c r="B7865">
        <v>2008</v>
      </c>
      <c r="C7865">
        <v>178</v>
      </c>
      <c r="D7865">
        <v>12</v>
      </c>
      <c r="E7865">
        <v>50.875</v>
      </c>
      <c r="H7865">
        <v>178</v>
      </c>
      <c r="I7865" s="3">
        <v>50.875</v>
      </c>
    </row>
    <row r="7866" spans="1:9" x14ac:dyDescent="0.25">
      <c r="A7866" t="s">
        <v>2457</v>
      </c>
      <c r="B7866">
        <v>2008</v>
      </c>
      <c r="C7866">
        <v>179</v>
      </c>
      <c r="D7866">
        <v>10</v>
      </c>
      <c r="E7866">
        <v>71.375</v>
      </c>
      <c r="H7866">
        <v>179</v>
      </c>
      <c r="I7866" s="3">
        <v>71.375</v>
      </c>
    </row>
    <row r="7867" spans="1:9" x14ac:dyDescent="0.25">
      <c r="A7867" t="s">
        <v>2457</v>
      </c>
      <c r="B7867">
        <v>2008</v>
      </c>
      <c r="C7867">
        <v>180</v>
      </c>
      <c r="D7867">
        <v>13</v>
      </c>
      <c r="E7867">
        <v>59.75</v>
      </c>
      <c r="H7867">
        <v>180</v>
      </c>
      <c r="I7867" s="3">
        <v>59.75</v>
      </c>
    </row>
    <row r="7868" spans="1:9" x14ac:dyDescent="0.25">
      <c r="A7868" t="s">
        <v>2457</v>
      </c>
      <c r="B7868">
        <v>2008</v>
      </c>
      <c r="C7868">
        <v>181</v>
      </c>
      <c r="D7868">
        <v>11</v>
      </c>
      <c r="E7868">
        <v>68.375</v>
      </c>
      <c r="H7868">
        <v>181</v>
      </c>
      <c r="I7868" s="3">
        <v>68.375</v>
      </c>
    </row>
    <row r="7869" spans="1:9" x14ac:dyDescent="0.25">
      <c r="A7869" t="s">
        <v>2457</v>
      </c>
      <c r="B7869">
        <v>2008</v>
      </c>
      <c r="C7869">
        <v>182</v>
      </c>
      <c r="D7869">
        <v>12</v>
      </c>
      <c r="E7869">
        <v>68.375</v>
      </c>
      <c r="H7869">
        <v>182</v>
      </c>
      <c r="I7869" s="3">
        <v>68.375</v>
      </c>
    </row>
    <row r="7870" spans="1:9" x14ac:dyDescent="0.25">
      <c r="A7870" t="s">
        <v>2457</v>
      </c>
      <c r="B7870">
        <v>2008</v>
      </c>
      <c r="C7870">
        <v>183</v>
      </c>
      <c r="D7870">
        <v>10</v>
      </c>
      <c r="E7870">
        <v>51.375</v>
      </c>
      <c r="H7870">
        <v>183</v>
      </c>
      <c r="I7870" s="3">
        <v>51.375</v>
      </c>
    </row>
    <row r="7871" spans="1:9" x14ac:dyDescent="0.25">
      <c r="A7871" t="s">
        <v>2457</v>
      </c>
      <c r="B7871">
        <v>2008</v>
      </c>
      <c r="C7871">
        <v>184</v>
      </c>
      <c r="D7871">
        <v>9</v>
      </c>
      <c r="E7871">
        <v>61.125</v>
      </c>
      <c r="H7871">
        <v>184</v>
      </c>
      <c r="I7871" s="3">
        <v>61.125</v>
      </c>
    </row>
    <row r="7872" spans="1:9" x14ac:dyDescent="0.25">
      <c r="A7872" t="s">
        <v>2457</v>
      </c>
      <c r="B7872">
        <v>2008</v>
      </c>
      <c r="C7872">
        <v>185</v>
      </c>
      <c r="D7872">
        <v>11</v>
      </c>
      <c r="E7872">
        <v>69</v>
      </c>
      <c r="H7872">
        <v>185</v>
      </c>
      <c r="I7872" s="3">
        <v>69</v>
      </c>
    </row>
    <row r="7873" spans="1:9" x14ac:dyDescent="0.25">
      <c r="A7873" t="s">
        <v>2457</v>
      </c>
      <c r="B7873">
        <v>2008</v>
      </c>
      <c r="C7873">
        <v>186</v>
      </c>
      <c r="D7873">
        <v>9</v>
      </c>
      <c r="E7873">
        <v>66.375</v>
      </c>
      <c r="H7873">
        <v>186</v>
      </c>
      <c r="I7873" s="3">
        <v>66.375</v>
      </c>
    </row>
    <row r="7874" spans="1:9" x14ac:dyDescent="0.25">
      <c r="A7874" t="s">
        <v>2457</v>
      </c>
      <c r="B7874">
        <v>2008</v>
      </c>
      <c r="C7874">
        <v>187</v>
      </c>
      <c r="D7874">
        <v>9</v>
      </c>
      <c r="E7874">
        <v>54.125</v>
      </c>
      <c r="H7874">
        <v>187</v>
      </c>
      <c r="I7874" s="3">
        <v>54.125</v>
      </c>
    </row>
    <row r="7875" spans="1:9" x14ac:dyDescent="0.25">
      <c r="A7875" t="s">
        <v>2457</v>
      </c>
      <c r="B7875">
        <v>2008</v>
      </c>
      <c r="C7875">
        <v>188</v>
      </c>
      <c r="D7875">
        <v>9</v>
      </c>
      <c r="E7875">
        <v>55.5</v>
      </c>
      <c r="H7875">
        <v>188</v>
      </c>
      <c r="I7875" s="3">
        <v>55.5</v>
      </c>
    </row>
    <row r="7876" spans="1:9" x14ac:dyDescent="0.25">
      <c r="A7876" t="s">
        <v>2457</v>
      </c>
      <c r="B7876">
        <v>2008</v>
      </c>
      <c r="C7876">
        <v>189</v>
      </c>
      <c r="D7876">
        <v>11</v>
      </c>
      <c r="E7876">
        <v>50.375</v>
      </c>
      <c r="H7876">
        <v>189</v>
      </c>
      <c r="I7876" s="3">
        <v>50.375</v>
      </c>
    </row>
    <row r="7877" spans="1:9" x14ac:dyDescent="0.25">
      <c r="A7877" t="s">
        <v>2457</v>
      </c>
      <c r="B7877">
        <v>2008</v>
      </c>
      <c r="C7877">
        <v>190</v>
      </c>
      <c r="D7877">
        <v>10</v>
      </c>
      <c r="E7877">
        <v>59.625</v>
      </c>
      <c r="H7877">
        <v>190</v>
      </c>
      <c r="I7877" s="3">
        <v>59.625</v>
      </c>
    </row>
    <row r="7878" spans="1:9" x14ac:dyDescent="0.25">
      <c r="A7878" t="s">
        <v>2457</v>
      </c>
      <c r="B7878">
        <v>2008</v>
      </c>
      <c r="C7878">
        <v>191</v>
      </c>
      <c r="D7878">
        <v>13</v>
      </c>
      <c r="E7878">
        <v>69</v>
      </c>
      <c r="H7878">
        <v>191</v>
      </c>
      <c r="I7878" s="3">
        <v>69</v>
      </c>
    </row>
    <row r="7879" spans="1:9" x14ac:dyDescent="0.25">
      <c r="A7879" t="s">
        <v>2457</v>
      </c>
      <c r="B7879">
        <v>2008</v>
      </c>
      <c r="C7879">
        <v>192</v>
      </c>
      <c r="D7879">
        <v>11</v>
      </c>
      <c r="E7879">
        <v>80.625</v>
      </c>
      <c r="H7879">
        <v>192</v>
      </c>
      <c r="I7879" s="3">
        <v>80.625</v>
      </c>
    </row>
    <row r="7880" spans="1:9" x14ac:dyDescent="0.25">
      <c r="A7880" t="s">
        <v>2457</v>
      </c>
      <c r="B7880">
        <v>2008</v>
      </c>
      <c r="C7880">
        <v>193</v>
      </c>
      <c r="D7880">
        <v>9</v>
      </c>
      <c r="E7880">
        <v>58.375</v>
      </c>
      <c r="H7880">
        <v>193</v>
      </c>
      <c r="I7880" s="3">
        <v>58.375</v>
      </c>
    </row>
    <row r="7881" spans="1:9" x14ac:dyDescent="0.25">
      <c r="A7881" t="s">
        <v>2457</v>
      </c>
      <c r="B7881">
        <v>2008</v>
      </c>
      <c r="C7881">
        <v>194</v>
      </c>
      <c r="D7881">
        <v>11</v>
      </c>
      <c r="E7881">
        <v>54.875</v>
      </c>
      <c r="H7881">
        <v>194</v>
      </c>
      <c r="I7881" s="3">
        <v>54.875</v>
      </c>
    </row>
    <row r="7882" spans="1:9" x14ac:dyDescent="0.25">
      <c r="A7882" t="s">
        <v>2457</v>
      </c>
      <c r="B7882">
        <v>2008</v>
      </c>
      <c r="C7882">
        <v>195</v>
      </c>
      <c r="D7882">
        <v>11</v>
      </c>
      <c r="E7882">
        <v>71.5</v>
      </c>
      <c r="H7882">
        <v>195</v>
      </c>
      <c r="I7882" s="3">
        <v>71.5</v>
      </c>
    </row>
    <row r="7883" spans="1:9" x14ac:dyDescent="0.25">
      <c r="A7883" t="s">
        <v>2457</v>
      </c>
      <c r="B7883">
        <v>2008</v>
      </c>
      <c r="C7883">
        <v>196</v>
      </c>
      <c r="D7883">
        <v>10</v>
      </c>
      <c r="E7883">
        <v>68.625</v>
      </c>
      <c r="H7883">
        <v>196</v>
      </c>
      <c r="I7883" s="3">
        <v>68.625</v>
      </c>
    </row>
    <row r="7884" spans="1:9" x14ac:dyDescent="0.25">
      <c r="A7884" t="s">
        <v>2457</v>
      </c>
      <c r="B7884">
        <v>2008</v>
      </c>
      <c r="C7884">
        <v>197</v>
      </c>
      <c r="D7884">
        <v>10</v>
      </c>
      <c r="E7884">
        <v>73</v>
      </c>
      <c r="H7884">
        <v>197</v>
      </c>
      <c r="I7884" s="3">
        <v>73</v>
      </c>
    </row>
    <row r="7885" spans="1:9" x14ac:dyDescent="0.25">
      <c r="A7885" t="s">
        <v>2457</v>
      </c>
      <c r="B7885">
        <v>2008</v>
      </c>
      <c r="C7885">
        <v>198</v>
      </c>
      <c r="D7885">
        <v>11</v>
      </c>
      <c r="E7885">
        <v>64.75</v>
      </c>
      <c r="H7885">
        <v>198</v>
      </c>
      <c r="I7885" s="3">
        <v>64.75</v>
      </c>
    </row>
    <row r="7886" spans="1:9" x14ac:dyDescent="0.25">
      <c r="A7886" t="s">
        <v>2457</v>
      </c>
      <c r="B7886">
        <v>2008</v>
      </c>
      <c r="C7886">
        <v>199</v>
      </c>
      <c r="D7886">
        <v>10</v>
      </c>
      <c r="E7886">
        <v>56.75</v>
      </c>
      <c r="H7886">
        <v>199</v>
      </c>
      <c r="I7886" s="3">
        <v>56.75</v>
      </c>
    </row>
    <row r="7887" spans="1:9" x14ac:dyDescent="0.25">
      <c r="A7887" t="s">
        <v>2457</v>
      </c>
      <c r="B7887">
        <v>2008</v>
      </c>
      <c r="C7887">
        <v>200</v>
      </c>
      <c r="D7887">
        <v>11</v>
      </c>
      <c r="E7887">
        <v>69.125</v>
      </c>
      <c r="H7887">
        <v>200</v>
      </c>
      <c r="I7887" s="3">
        <v>69.125</v>
      </c>
    </row>
    <row r="7888" spans="1:9" x14ac:dyDescent="0.25">
      <c r="A7888" t="s">
        <v>2457</v>
      </c>
      <c r="B7888">
        <v>2008</v>
      </c>
      <c r="C7888">
        <v>201</v>
      </c>
      <c r="D7888">
        <v>10</v>
      </c>
      <c r="E7888">
        <v>69.375</v>
      </c>
      <c r="H7888">
        <v>201</v>
      </c>
      <c r="I7888" s="3">
        <v>69.375</v>
      </c>
    </row>
    <row r="7889" spans="1:9" x14ac:dyDescent="0.25">
      <c r="A7889" t="s">
        <v>2457</v>
      </c>
      <c r="B7889">
        <v>2008</v>
      </c>
      <c r="C7889">
        <v>202</v>
      </c>
      <c r="D7889">
        <v>9</v>
      </c>
      <c r="E7889">
        <v>64.5</v>
      </c>
      <c r="H7889">
        <v>202</v>
      </c>
      <c r="I7889" s="3">
        <v>64.5</v>
      </c>
    </row>
    <row r="7890" spans="1:9" x14ac:dyDescent="0.25">
      <c r="A7890" t="s">
        <v>2457</v>
      </c>
      <c r="B7890">
        <v>2008</v>
      </c>
      <c r="C7890">
        <v>203</v>
      </c>
      <c r="D7890">
        <v>9</v>
      </c>
      <c r="E7890">
        <v>65.125</v>
      </c>
      <c r="H7890">
        <v>203</v>
      </c>
      <c r="I7890" s="3">
        <v>65.125</v>
      </c>
    </row>
    <row r="7891" spans="1:9" x14ac:dyDescent="0.25">
      <c r="A7891" t="s">
        <v>2457</v>
      </c>
      <c r="B7891">
        <v>2008</v>
      </c>
      <c r="C7891">
        <v>204</v>
      </c>
      <c r="D7891">
        <v>11</v>
      </c>
      <c r="E7891">
        <v>63.875</v>
      </c>
      <c r="H7891">
        <v>204</v>
      </c>
      <c r="I7891" s="3">
        <v>63.875</v>
      </c>
    </row>
    <row r="7892" spans="1:9" x14ac:dyDescent="0.25">
      <c r="A7892" t="s">
        <v>2457</v>
      </c>
      <c r="B7892">
        <v>2008</v>
      </c>
      <c r="C7892">
        <v>205</v>
      </c>
      <c r="D7892">
        <v>9</v>
      </c>
      <c r="E7892">
        <v>58.375</v>
      </c>
      <c r="H7892">
        <v>205</v>
      </c>
      <c r="I7892" s="3">
        <v>58.375</v>
      </c>
    </row>
    <row r="7893" spans="1:9" x14ac:dyDescent="0.25">
      <c r="A7893" t="s">
        <v>2457</v>
      </c>
      <c r="B7893">
        <v>2008</v>
      </c>
      <c r="C7893">
        <v>206</v>
      </c>
      <c r="D7893">
        <v>10</v>
      </c>
      <c r="E7893">
        <v>69.875</v>
      </c>
      <c r="H7893">
        <v>206</v>
      </c>
      <c r="I7893" s="3">
        <v>69.875</v>
      </c>
    </row>
    <row r="7894" spans="1:9" x14ac:dyDescent="0.25">
      <c r="A7894" t="s">
        <v>2457</v>
      </c>
      <c r="B7894">
        <v>2008</v>
      </c>
      <c r="C7894">
        <v>207</v>
      </c>
      <c r="D7894">
        <v>-999</v>
      </c>
      <c r="E7894">
        <v>-999</v>
      </c>
      <c r="H7894">
        <v>207</v>
      </c>
      <c r="I7894" s="3">
        <v>-999</v>
      </c>
    </row>
    <row r="7895" spans="1:9" x14ac:dyDescent="0.25">
      <c r="A7895" t="s">
        <v>2457</v>
      </c>
      <c r="B7895">
        <v>2008</v>
      </c>
      <c r="C7895">
        <v>208</v>
      </c>
      <c r="D7895">
        <v>11</v>
      </c>
      <c r="E7895">
        <v>69.625</v>
      </c>
      <c r="H7895">
        <v>208</v>
      </c>
      <c r="I7895" s="3">
        <v>69.625</v>
      </c>
    </row>
    <row r="7896" spans="1:9" x14ac:dyDescent="0.25">
      <c r="A7896" t="s">
        <v>2457</v>
      </c>
      <c r="B7896">
        <v>2008</v>
      </c>
      <c r="C7896">
        <v>209</v>
      </c>
      <c r="D7896">
        <v>9</v>
      </c>
      <c r="E7896">
        <v>73.625</v>
      </c>
      <c r="H7896">
        <v>209</v>
      </c>
      <c r="I7896" s="3">
        <v>73.625</v>
      </c>
    </row>
    <row r="7897" spans="1:9" x14ac:dyDescent="0.25">
      <c r="A7897" t="s">
        <v>2457</v>
      </c>
      <c r="B7897">
        <v>2008</v>
      </c>
      <c r="C7897">
        <v>210</v>
      </c>
      <c r="D7897">
        <v>11</v>
      </c>
      <c r="E7897">
        <v>70.5</v>
      </c>
      <c r="H7897">
        <v>210</v>
      </c>
      <c r="I7897" s="3">
        <v>70.5</v>
      </c>
    </row>
    <row r="7898" spans="1:9" x14ac:dyDescent="0.25">
      <c r="A7898" t="s">
        <v>2457</v>
      </c>
      <c r="B7898">
        <v>2008</v>
      </c>
      <c r="C7898">
        <v>211</v>
      </c>
      <c r="D7898">
        <v>10</v>
      </c>
      <c r="E7898">
        <v>67.5</v>
      </c>
      <c r="H7898">
        <v>211</v>
      </c>
      <c r="I7898" s="3">
        <v>67.5</v>
      </c>
    </row>
    <row r="7899" spans="1:9" x14ac:dyDescent="0.25">
      <c r="A7899" t="s">
        <v>2457</v>
      </c>
      <c r="B7899">
        <v>2008</v>
      </c>
      <c r="C7899">
        <v>212</v>
      </c>
      <c r="D7899">
        <v>10</v>
      </c>
      <c r="E7899">
        <v>73.375</v>
      </c>
      <c r="H7899">
        <v>212</v>
      </c>
      <c r="I7899" s="3">
        <v>73.375</v>
      </c>
    </row>
    <row r="7900" spans="1:9" x14ac:dyDescent="0.25">
      <c r="A7900" t="s">
        <v>2457</v>
      </c>
      <c r="B7900">
        <v>2008</v>
      </c>
      <c r="C7900">
        <v>213</v>
      </c>
      <c r="D7900">
        <v>-999</v>
      </c>
      <c r="E7900">
        <v>-999</v>
      </c>
      <c r="H7900">
        <v>213</v>
      </c>
      <c r="I7900" s="3">
        <v>-999</v>
      </c>
    </row>
    <row r="7901" spans="1:9" x14ac:dyDescent="0.25">
      <c r="A7901" t="s">
        <v>2457</v>
      </c>
      <c r="B7901">
        <v>2008</v>
      </c>
      <c r="C7901">
        <v>214</v>
      </c>
      <c r="D7901">
        <v>9</v>
      </c>
      <c r="E7901">
        <v>65.125</v>
      </c>
      <c r="H7901">
        <v>214</v>
      </c>
      <c r="I7901" s="3">
        <v>65.125</v>
      </c>
    </row>
    <row r="7902" spans="1:9" x14ac:dyDescent="0.25">
      <c r="A7902" t="s">
        <v>2457</v>
      </c>
      <c r="B7902">
        <v>2008</v>
      </c>
      <c r="C7902">
        <v>215</v>
      </c>
      <c r="D7902">
        <v>9</v>
      </c>
      <c r="E7902">
        <v>59.625</v>
      </c>
      <c r="H7902">
        <v>215</v>
      </c>
      <c r="I7902" s="3">
        <v>59.625</v>
      </c>
    </row>
    <row r="7903" spans="1:9" x14ac:dyDescent="0.25">
      <c r="A7903" t="s">
        <v>2457</v>
      </c>
      <c r="B7903">
        <v>2008</v>
      </c>
      <c r="C7903">
        <v>216</v>
      </c>
      <c r="D7903">
        <v>9</v>
      </c>
      <c r="E7903">
        <v>67.125</v>
      </c>
      <c r="H7903">
        <v>216</v>
      </c>
      <c r="I7903" s="3">
        <v>67.125</v>
      </c>
    </row>
    <row r="7904" spans="1:9" x14ac:dyDescent="0.25">
      <c r="A7904" t="s">
        <v>2457</v>
      </c>
      <c r="B7904">
        <v>2008</v>
      </c>
      <c r="C7904">
        <v>217</v>
      </c>
      <c r="D7904">
        <v>9</v>
      </c>
      <c r="E7904">
        <v>59</v>
      </c>
      <c r="H7904">
        <v>217</v>
      </c>
      <c r="I7904" s="3">
        <v>59</v>
      </c>
    </row>
    <row r="7905" spans="1:9" x14ac:dyDescent="0.25">
      <c r="A7905" t="s">
        <v>2457</v>
      </c>
      <c r="B7905">
        <v>2008</v>
      </c>
      <c r="C7905">
        <v>218</v>
      </c>
      <c r="D7905">
        <v>10</v>
      </c>
      <c r="E7905">
        <v>74.5</v>
      </c>
      <c r="H7905">
        <v>218</v>
      </c>
      <c r="I7905" s="3">
        <v>74.5</v>
      </c>
    </row>
    <row r="7906" spans="1:9" x14ac:dyDescent="0.25">
      <c r="A7906" t="s">
        <v>2457</v>
      </c>
      <c r="B7906">
        <v>2008</v>
      </c>
      <c r="C7906">
        <v>219</v>
      </c>
      <c r="D7906">
        <v>9</v>
      </c>
      <c r="E7906">
        <v>69.625</v>
      </c>
      <c r="H7906">
        <v>219</v>
      </c>
      <c r="I7906" s="3">
        <v>69.625</v>
      </c>
    </row>
    <row r="7907" spans="1:9" x14ac:dyDescent="0.25">
      <c r="A7907" t="s">
        <v>2457</v>
      </c>
      <c r="B7907">
        <v>2008</v>
      </c>
      <c r="C7907">
        <v>220</v>
      </c>
      <c r="D7907">
        <v>10</v>
      </c>
      <c r="E7907">
        <v>60.625</v>
      </c>
      <c r="H7907">
        <v>220</v>
      </c>
      <c r="I7907" s="3">
        <v>60.625</v>
      </c>
    </row>
    <row r="7908" spans="1:9" x14ac:dyDescent="0.25">
      <c r="A7908" t="s">
        <v>2457</v>
      </c>
      <c r="B7908">
        <v>2008</v>
      </c>
      <c r="C7908">
        <v>221</v>
      </c>
      <c r="D7908">
        <v>12</v>
      </c>
      <c r="E7908">
        <v>63</v>
      </c>
      <c r="H7908">
        <v>221</v>
      </c>
      <c r="I7908" s="3">
        <v>63</v>
      </c>
    </row>
    <row r="7909" spans="1:9" x14ac:dyDescent="0.25">
      <c r="A7909" t="s">
        <v>2457</v>
      </c>
      <c r="B7909">
        <v>2008</v>
      </c>
      <c r="C7909">
        <v>222</v>
      </c>
      <c r="D7909">
        <v>9</v>
      </c>
      <c r="E7909">
        <v>67.375</v>
      </c>
      <c r="H7909">
        <v>222</v>
      </c>
      <c r="I7909" s="3">
        <v>67.375</v>
      </c>
    </row>
    <row r="7910" spans="1:9" x14ac:dyDescent="0.25">
      <c r="A7910" t="s">
        <v>2457</v>
      </c>
      <c r="B7910">
        <v>2008</v>
      </c>
      <c r="C7910">
        <v>223</v>
      </c>
      <c r="D7910">
        <v>10</v>
      </c>
      <c r="E7910">
        <v>56.25</v>
      </c>
      <c r="H7910">
        <v>223</v>
      </c>
      <c r="I7910" s="3">
        <v>56.25</v>
      </c>
    </row>
    <row r="7911" spans="1:9" x14ac:dyDescent="0.25">
      <c r="A7911" t="s">
        <v>2457</v>
      </c>
      <c r="B7911">
        <v>2008</v>
      </c>
      <c r="C7911">
        <v>224</v>
      </c>
      <c r="D7911">
        <v>11</v>
      </c>
      <c r="E7911">
        <v>58.5</v>
      </c>
      <c r="H7911">
        <v>224</v>
      </c>
      <c r="I7911" s="3">
        <v>58.5</v>
      </c>
    </row>
    <row r="7912" spans="1:9" x14ac:dyDescent="0.25">
      <c r="A7912" t="s">
        <v>2457</v>
      </c>
      <c r="B7912">
        <v>2008</v>
      </c>
      <c r="C7912">
        <v>225</v>
      </c>
      <c r="D7912">
        <v>12</v>
      </c>
      <c r="E7912">
        <v>65.875</v>
      </c>
      <c r="H7912">
        <v>225</v>
      </c>
      <c r="I7912" s="3">
        <v>65.875</v>
      </c>
    </row>
    <row r="7913" spans="1:9" x14ac:dyDescent="0.25">
      <c r="A7913" t="s">
        <v>2457</v>
      </c>
      <c r="B7913">
        <v>2008</v>
      </c>
      <c r="C7913">
        <v>226</v>
      </c>
      <c r="D7913">
        <v>10</v>
      </c>
      <c r="E7913">
        <v>57.875</v>
      </c>
      <c r="H7913">
        <v>226</v>
      </c>
      <c r="I7913" s="3">
        <v>57.875</v>
      </c>
    </row>
    <row r="7914" spans="1:9" x14ac:dyDescent="0.25">
      <c r="A7914" t="s">
        <v>2457</v>
      </c>
      <c r="B7914">
        <v>2008</v>
      </c>
      <c r="C7914">
        <v>227</v>
      </c>
      <c r="D7914">
        <v>10</v>
      </c>
      <c r="E7914">
        <v>60.5</v>
      </c>
      <c r="H7914">
        <v>227</v>
      </c>
      <c r="I7914" s="3">
        <v>60.5</v>
      </c>
    </row>
    <row r="7915" spans="1:9" x14ac:dyDescent="0.25">
      <c r="A7915" t="s">
        <v>2457</v>
      </c>
      <c r="B7915">
        <v>2008</v>
      </c>
      <c r="C7915">
        <v>228</v>
      </c>
      <c r="D7915">
        <v>8</v>
      </c>
      <c r="E7915">
        <v>36.5</v>
      </c>
      <c r="H7915">
        <v>228</v>
      </c>
      <c r="I7915" s="3">
        <v>36.5</v>
      </c>
    </row>
    <row r="7916" spans="1:9" x14ac:dyDescent="0.25">
      <c r="A7916" t="s">
        <v>2457</v>
      </c>
      <c r="B7916">
        <v>2008</v>
      </c>
      <c r="C7916">
        <v>229</v>
      </c>
      <c r="D7916">
        <v>10</v>
      </c>
      <c r="E7916">
        <v>29.375</v>
      </c>
      <c r="H7916">
        <v>229</v>
      </c>
      <c r="I7916" s="3">
        <v>29.375</v>
      </c>
    </row>
    <row r="7917" spans="1:9" x14ac:dyDescent="0.25">
      <c r="A7917" t="s">
        <v>2457</v>
      </c>
      <c r="B7917">
        <v>2008</v>
      </c>
      <c r="C7917">
        <v>230</v>
      </c>
      <c r="D7917">
        <v>10</v>
      </c>
      <c r="E7917">
        <v>55.75</v>
      </c>
      <c r="H7917">
        <v>230</v>
      </c>
      <c r="I7917" s="3">
        <v>55.75</v>
      </c>
    </row>
    <row r="7918" spans="1:9" x14ac:dyDescent="0.25">
      <c r="A7918" t="s">
        <v>2457</v>
      </c>
      <c r="B7918">
        <v>2008</v>
      </c>
      <c r="C7918">
        <v>231</v>
      </c>
      <c r="D7918">
        <v>11</v>
      </c>
      <c r="E7918">
        <v>69.125</v>
      </c>
      <c r="H7918">
        <v>231</v>
      </c>
      <c r="I7918" s="3">
        <v>69.125</v>
      </c>
    </row>
    <row r="7919" spans="1:9" x14ac:dyDescent="0.25">
      <c r="A7919" t="s">
        <v>2457</v>
      </c>
      <c r="B7919">
        <v>2008</v>
      </c>
      <c r="C7919">
        <v>232</v>
      </c>
      <c r="D7919">
        <v>15</v>
      </c>
      <c r="E7919">
        <v>47.5</v>
      </c>
      <c r="H7919">
        <v>232</v>
      </c>
      <c r="I7919" s="3">
        <v>47.5</v>
      </c>
    </row>
    <row r="7920" spans="1:9" x14ac:dyDescent="0.25">
      <c r="A7920" t="s">
        <v>2457</v>
      </c>
      <c r="B7920">
        <v>2008</v>
      </c>
      <c r="C7920">
        <v>233</v>
      </c>
      <c r="D7920">
        <v>13</v>
      </c>
      <c r="E7920">
        <v>42.625</v>
      </c>
      <c r="H7920">
        <v>233</v>
      </c>
      <c r="I7920" s="3">
        <v>42.625</v>
      </c>
    </row>
    <row r="7921" spans="1:9" x14ac:dyDescent="0.25">
      <c r="A7921" t="s">
        <v>2457</v>
      </c>
      <c r="B7921">
        <v>2008</v>
      </c>
      <c r="C7921">
        <v>234</v>
      </c>
      <c r="D7921">
        <v>10</v>
      </c>
      <c r="E7921">
        <v>61.75</v>
      </c>
      <c r="H7921">
        <v>234</v>
      </c>
      <c r="I7921" s="3">
        <v>61.75</v>
      </c>
    </row>
    <row r="7922" spans="1:9" x14ac:dyDescent="0.25">
      <c r="A7922" t="s">
        <v>2457</v>
      </c>
      <c r="B7922">
        <v>2008</v>
      </c>
      <c r="C7922">
        <v>235</v>
      </c>
      <c r="D7922">
        <v>10</v>
      </c>
      <c r="E7922">
        <v>47.25</v>
      </c>
      <c r="H7922">
        <v>235</v>
      </c>
      <c r="I7922" s="3">
        <v>47.25</v>
      </c>
    </row>
    <row r="7923" spans="1:9" x14ac:dyDescent="0.25">
      <c r="A7923" t="s">
        <v>2457</v>
      </c>
      <c r="B7923">
        <v>2008</v>
      </c>
      <c r="C7923">
        <v>236</v>
      </c>
      <c r="D7923">
        <v>10</v>
      </c>
      <c r="E7923">
        <v>43.5</v>
      </c>
      <c r="H7923">
        <v>236</v>
      </c>
      <c r="I7923" s="3">
        <v>43.5</v>
      </c>
    </row>
    <row r="7924" spans="1:9" x14ac:dyDescent="0.25">
      <c r="A7924" t="s">
        <v>2457</v>
      </c>
      <c r="B7924">
        <v>2008</v>
      </c>
      <c r="C7924">
        <v>237</v>
      </c>
      <c r="D7924">
        <v>10</v>
      </c>
      <c r="E7924">
        <v>63.625</v>
      </c>
      <c r="H7924">
        <v>237</v>
      </c>
      <c r="I7924" s="3">
        <v>63.625</v>
      </c>
    </row>
    <row r="7925" spans="1:9" x14ac:dyDescent="0.25">
      <c r="A7925" t="s">
        <v>2457</v>
      </c>
      <c r="B7925">
        <v>2008</v>
      </c>
      <c r="C7925">
        <v>238</v>
      </c>
      <c r="D7925">
        <v>13</v>
      </c>
      <c r="E7925">
        <v>41.375</v>
      </c>
      <c r="H7925">
        <v>238</v>
      </c>
      <c r="I7925" s="3">
        <v>41.375</v>
      </c>
    </row>
    <row r="7926" spans="1:9" x14ac:dyDescent="0.25">
      <c r="A7926" t="s">
        <v>2457</v>
      </c>
      <c r="B7926">
        <v>2008</v>
      </c>
      <c r="C7926">
        <v>239</v>
      </c>
      <c r="D7926">
        <v>10</v>
      </c>
      <c r="E7926">
        <v>56.375</v>
      </c>
      <c r="H7926">
        <v>239</v>
      </c>
      <c r="I7926" s="3">
        <v>56.375</v>
      </c>
    </row>
    <row r="7927" spans="1:9" x14ac:dyDescent="0.25">
      <c r="A7927" t="s">
        <v>2457</v>
      </c>
      <c r="B7927">
        <v>2008</v>
      </c>
      <c r="C7927">
        <v>240</v>
      </c>
      <c r="D7927">
        <v>10</v>
      </c>
      <c r="E7927">
        <v>48.875</v>
      </c>
      <c r="H7927">
        <v>240</v>
      </c>
      <c r="I7927" s="3">
        <v>48.875</v>
      </c>
    </row>
    <row r="7928" spans="1:9" x14ac:dyDescent="0.25">
      <c r="A7928" t="s">
        <v>2457</v>
      </c>
      <c r="B7928">
        <v>2008</v>
      </c>
      <c r="C7928">
        <v>241</v>
      </c>
      <c r="D7928">
        <v>11</v>
      </c>
      <c r="E7928">
        <v>64.5</v>
      </c>
      <c r="H7928">
        <v>241</v>
      </c>
      <c r="I7928" s="3">
        <v>64.5</v>
      </c>
    </row>
    <row r="7929" spans="1:9" x14ac:dyDescent="0.25">
      <c r="A7929" t="s">
        <v>2457</v>
      </c>
      <c r="B7929">
        <v>2008</v>
      </c>
      <c r="C7929">
        <v>242</v>
      </c>
      <c r="D7929">
        <v>11</v>
      </c>
      <c r="E7929">
        <v>81.125</v>
      </c>
      <c r="H7929">
        <v>242</v>
      </c>
      <c r="I7929" s="3">
        <v>81.125</v>
      </c>
    </row>
    <row r="7930" spans="1:9" x14ac:dyDescent="0.25">
      <c r="A7930" t="s">
        <v>2457</v>
      </c>
      <c r="B7930">
        <v>2008</v>
      </c>
      <c r="C7930">
        <v>243</v>
      </c>
      <c r="D7930">
        <v>10</v>
      </c>
      <c r="E7930">
        <v>56</v>
      </c>
      <c r="H7930">
        <v>243</v>
      </c>
      <c r="I7930" s="3">
        <v>56</v>
      </c>
    </row>
    <row r="7931" spans="1:9" x14ac:dyDescent="0.25">
      <c r="A7931" t="s">
        <v>2457</v>
      </c>
      <c r="B7931">
        <v>2008</v>
      </c>
      <c r="C7931">
        <v>244</v>
      </c>
      <c r="D7931">
        <v>9</v>
      </c>
      <c r="E7931">
        <v>51</v>
      </c>
      <c r="H7931">
        <v>244</v>
      </c>
      <c r="I7931" s="3">
        <v>51</v>
      </c>
    </row>
    <row r="7932" spans="1:9" x14ac:dyDescent="0.25">
      <c r="A7932" t="s">
        <v>2457</v>
      </c>
      <c r="B7932">
        <v>2008</v>
      </c>
      <c r="C7932">
        <v>245</v>
      </c>
      <c r="D7932">
        <v>10</v>
      </c>
      <c r="E7932">
        <v>49</v>
      </c>
      <c r="H7932">
        <v>245</v>
      </c>
      <c r="I7932" s="3">
        <v>49</v>
      </c>
    </row>
    <row r="7933" spans="1:9" x14ac:dyDescent="0.25">
      <c r="A7933" t="s">
        <v>2457</v>
      </c>
      <c r="B7933">
        <v>2008</v>
      </c>
      <c r="C7933">
        <v>246</v>
      </c>
      <c r="D7933">
        <v>12</v>
      </c>
      <c r="E7933">
        <v>38.5</v>
      </c>
      <c r="H7933">
        <v>246</v>
      </c>
      <c r="I7933" s="3">
        <v>38.5</v>
      </c>
    </row>
    <row r="7934" spans="1:9" x14ac:dyDescent="0.25">
      <c r="A7934" t="s">
        <v>2457</v>
      </c>
      <c r="B7934">
        <v>2008</v>
      </c>
      <c r="C7934">
        <v>247</v>
      </c>
      <c r="D7934">
        <v>11</v>
      </c>
      <c r="E7934">
        <v>41.875</v>
      </c>
      <c r="H7934">
        <v>247</v>
      </c>
      <c r="I7934" s="3">
        <v>41.875</v>
      </c>
    </row>
    <row r="7935" spans="1:9" x14ac:dyDescent="0.25">
      <c r="A7935" t="s">
        <v>2457</v>
      </c>
      <c r="B7935">
        <v>2008</v>
      </c>
      <c r="C7935">
        <v>248</v>
      </c>
      <c r="D7935">
        <v>11</v>
      </c>
      <c r="E7935">
        <v>49.5</v>
      </c>
      <c r="H7935">
        <v>248</v>
      </c>
      <c r="I7935" s="3">
        <v>49.5</v>
      </c>
    </row>
    <row r="7936" spans="1:9" x14ac:dyDescent="0.25">
      <c r="A7936" t="s">
        <v>2457</v>
      </c>
      <c r="B7936">
        <v>2008</v>
      </c>
      <c r="C7936">
        <v>249</v>
      </c>
      <c r="D7936">
        <v>0</v>
      </c>
      <c r="E7936">
        <v>26.875</v>
      </c>
      <c r="H7936">
        <v>249</v>
      </c>
      <c r="I7936" s="3">
        <v>26.875</v>
      </c>
    </row>
    <row r="7937" spans="1:9" x14ac:dyDescent="0.25">
      <c r="A7937" t="s">
        <v>2457</v>
      </c>
      <c r="B7937">
        <v>2008</v>
      </c>
      <c r="C7937">
        <v>250</v>
      </c>
      <c r="D7937">
        <v>11</v>
      </c>
      <c r="E7937">
        <v>48.25</v>
      </c>
      <c r="H7937">
        <v>250</v>
      </c>
      <c r="I7937" s="3">
        <v>48.25</v>
      </c>
    </row>
    <row r="7938" spans="1:9" x14ac:dyDescent="0.25">
      <c r="A7938" t="s">
        <v>2457</v>
      </c>
      <c r="B7938">
        <v>2008</v>
      </c>
      <c r="C7938">
        <v>251</v>
      </c>
      <c r="D7938">
        <v>11</v>
      </c>
      <c r="E7938">
        <v>52.625</v>
      </c>
      <c r="H7938">
        <v>251</v>
      </c>
      <c r="I7938" s="3">
        <v>52.625</v>
      </c>
    </row>
    <row r="7939" spans="1:9" x14ac:dyDescent="0.25">
      <c r="A7939" t="s">
        <v>2457</v>
      </c>
      <c r="B7939">
        <v>2008</v>
      </c>
      <c r="C7939">
        <v>252</v>
      </c>
      <c r="D7939">
        <v>0</v>
      </c>
      <c r="E7939">
        <v>22.5</v>
      </c>
      <c r="H7939">
        <v>252</v>
      </c>
      <c r="I7939" s="3">
        <v>22.5</v>
      </c>
    </row>
    <row r="7940" spans="1:9" x14ac:dyDescent="0.25">
      <c r="A7940" t="s">
        <v>2457</v>
      </c>
      <c r="B7940">
        <v>2008</v>
      </c>
      <c r="C7940">
        <v>253</v>
      </c>
      <c r="D7940">
        <v>12</v>
      </c>
      <c r="E7940">
        <v>35</v>
      </c>
      <c r="H7940">
        <v>253</v>
      </c>
      <c r="I7940" s="3">
        <v>35</v>
      </c>
    </row>
    <row r="7941" spans="1:9" x14ac:dyDescent="0.25">
      <c r="A7941" t="s">
        <v>2457</v>
      </c>
      <c r="B7941">
        <v>2008</v>
      </c>
      <c r="C7941">
        <v>254</v>
      </c>
      <c r="D7941">
        <v>9</v>
      </c>
      <c r="E7941">
        <v>38.875</v>
      </c>
      <c r="H7941">
        <v>254</v>
      </c>
      <c r="I7941" s="3">
        <v>38.875</v>
      </c>
    </row>
    <row r="7942" spans="1:9" x14ac:dyDescent="0.25">
      <c r="A7942" t="s">
        <v>2457</v>
      </c>
      <c r="B7942">
        <v>2008</v>
      </c>
      <c r="C7942">
        <v>255</v>
      </c>
      <c r="D7942">
        <v>10</v>
      </c>
      <c r="E7942">
        <v>27.625</v>
      </c>
      <c r="H7942">
        <v>255</v>
      </c>
      <c r="I7942" s="3">
        <v>27.625</v>
      </c>
    </row>
    <row r="7943" spans="1:9" x14ac:dyDescent="0.25">
      <c r="A7943" t="s">
        <v>2457</v>
      </c>
      <c r="B7943">
        <v>2008</v>
      </c>
      <c r="C7943">
        <v>256</v>
      </c>
      <c r="D7943">
        <v>9</v>
      </c>
      <c r="E7943">
        <v>28.125</v>
      </c>
      <c r="H7943">
        <v>256</v>
      </c>
      <c r="I7943" s="3">
        <v>28.125</v>
      </c>
    </row>
    <row r="7944" spans="1:9" x14ac:dyDescent="0.25">
      <c r="A7944" t="s">
        <v>2457</v>
      </c>
      <c r="B7944">
        <v>2008</v>
      </c>
      <c r="C7944">
        <v>257</v>
      </c>
      <c r="D7944">
        <v>10</v>
      </c>
      <c r="E7944">
        <v>40.625</v>
      </c>
      <c r="H7944">
        <v>257</v>
      </c>
      <c r="I7944" s="3">
        <v>40.625</v>
      </c>
    </row>
    <row r="7945" spans="1:9" x14ac:dyDescent="0.25">
      <c r="A7945" t="s">
        <v>2457</v>
      </c>
      <c r="B7945">
        <v>2008</v>
      </c>
      <c r="C7945">
        <v>258</v>
      </c>
      <c r="D7945">
        <v>10</v>
      </c>
      <c r="E7945">
        <v>28.75</v>
      </c>
      <c r="H7945">
        <v>258</v>
      </c>
      <c r="I7945" s="3">
        <v>28.75</v>
      </c>
    </row>
    <row r="7946" spans="1:9" x14ac:dyDescent="0.25">
      <c r="A7946" t="s">
        <v>2457</v>
      </c>
      <c r="B7946">
        <v>2008</v>
      </c>
      <c r="C7946">
        <v>259</v>
      </c>
      <c r="D7946">
        <v>10</v>
      </c>
      <c r="E7946">
        <v>40.625</v>
      </c>
      <c r="H7946">
        <v>259</v>
      </c>
      <c r="I7946" s="3">
        <v>40.625</v>
      </c>
    </row>
    <row r="7947" spans="1:9" x14ac:dyDescent="0.25">
      <c r="A7947" t="s">
        <v>2457</v>
      </c>
      <c r="B7947">
        <v>2008</v>
      </c>
      <c r="C7947">
        <v>260</v>
      </c>
      <c r="D7947">
        <v>11</v>
      </c>
      <c r="E7947">
        <v>38.25</v>
      </c>
      <c r="H7947">
        <v>260</v>
      </c>
      <c r="I7947" s="3">
        <v>38.25</v>
      </c>
    </row>
    <row r="7948" spans="1:9" x14ac:dyDescent="0.25">
      <c r="A7948" t="s">
        <v>2457</v>
      </c>
      <c r="B7948">
        <v>2008</v>
      </c>
      <c r="C7948">
        <v>261</v>
      </c>
      <c r="D7948">
        <v>12</v>
      </c>
      <c r="E7948">
        <v>42.125</v>
      </c>
      <c r="H7948">
        <v>261</v>
      </c>
      <c r="I7948" s="3">
        <v>42.125</v>
      </c>
    </row>
    <row r="7949" spans="1:9" x14ac:dyDescent="0.25">
      <c r="A7949" t="s">
        <v>2457</v>
      </c>
      <c r="B7949">
        <v>2008</v>
      </c>
      <c r="C7949">
        <v>262</v>
      </c>
      <c r="D7949">
        <v>11</v>
      </c>
      <c r="E7949">
        <v>46.75</v>
      </c>
      <c r="H7949">
        <v>262</v>
      </c>
      <c r="I7949" s="3">
        <v>46.75</v>
      </c>
    </row>
    <row r="7950" spans="1:9" x14ac:dyDescent="0.25">
      <c r="A7950" t="s">
        <v>2457</v>
      </c>
      <c r="B7950">
        <v>2008</v>
      </c>
      <c r="C7950">
        <v>263</v>
      </c>
      <c r="D7950">
        <v>9</v>
      </c>
      <c r="E7950">
        <v>56</v>
      </c>
      <c r="H7950">
        <v>263</v>
      </c>
      <c r="I7950" s="3">
        <v>56</v>
      </c>
    </row>
    <row r="7951" spans="1:9" x14ac:dyDescent="0.25">
      <c r="A7951" t="s">
        <v>2457</v>
      </c>
      <c r="B7951">
        <v>2008</v>
      </c>
      <c r="C7951">
        <v>264</v>
      </c>
      <c r="D7951">
        <v>10</v>
      </c>
      <c r="E7951">
        <v>56.875</v>
      </c>
      <c r="H7951">
        <v>264</v>
      </c>
      <c r="I7951" s="3">
        <v>56.875</v>
      </c>
    </row>
    <row r="7952" spans="1:9" x14ac:dyDescent="0.25">
      <c r="A7952" t="s">
        <v>2457</v>
      </c>
      <c r="B7952">
        <v>2008</v>
      </c>
      <c r="C7952">
        <v>265</v>
      </c>
      <c r="D7952">
        <v>10</v>
      </c>
      <c r="E7952">
        <v>44</v>
      </c>
      <c r="H7952">
        <v>265</v>
      </c>
      <c r="I7952" s="3">
        <v>44</v>
      </c>
    </row>
    <row r="7953" spans="1:9" x14ac:dyDescent="0.25">
      <c r="A7953" t="s">
        <v>2457</v>
      </c>
      <c r="B7953">
        <v>2008</v>
      </c>
      <c r="C7953">
        <v>266</v>
      </c>
      <c r="D7953">
        <v>9</v>
      </c>
      <c r="E7953">
        <v>38.125</v>
      </c>
      <c r="H7953">
        <v>266</v>
      </c>
      <c r="I7953" s="3">
        <v>38.125</v>
      </c>
    </row>
    <row r="7954" spans="1:9" x14ac:dyDescent="0.25">
      <c r="A7954" t="s">
        <v>2457</v>
      </c>
      <c r="B7954">
        <v>2008</v>
      </c>
      <c r="C7954">
        <v>267</v>
      </c>
      <c r="D7954">
        <v>10</v>
      </c>
      <c r="E7954">
        <v>49.625</v>
      </c>
      <c r="H7954">
        <v>267</v>
      </c>
      <c r="I7954" s="3">
        <v>49.625</v>
      </c>
    </row>
    <row r="7955" spans="1:9" x14ac:dyDescent="0.25">
      <c r="A7955" t="s">
        <v>2457</v>
      </c>
      <c r="B7955">
        <v>2008</v>
      </c>
      <c r="C7955">
        <v>268</v>
      </c>
      <c r="D7955">
        <v>10</v>
      </c>
      <c r="E7955">
        <v>40.375</v>
      </c>
      <c r="H7955">
        <v>268</v>
      </c>
      <c r="I7955" s="3">
        <v>40.375</v>
      </c>
    </row>
    <row r="7956" spans="1:9" x14ac:dyDescent="0.25">
      <c r="A7956" t="s">
        <v>2457</v>
      </c>
      <c r="B7956">
        <v>2008</v>
      </c>
      <c r="C7956">
        <v>269</v>
      </c>
      <c r="D7956">
        <v>10</v>
      </c>
      <c r="E7956">
        <v>44.75</v>
      </c>
      <c r="H7956">
        <v>269</v>
      </c>
      <c r="I7956" s="3">
        <v>44.75</v>
      </c>
    </row>
    <row r="7957" spans="1:9" x14ac:dyDescent="0.25">
      <c r="A7957" t="s">
        <v>2457</v>
      </c>
      <c r="B7957">
        <v>2008</v>
      </c>
      <c r="C7957">
        <v>270</v>
      </c>
      <c r="D7957">
        <v>10</v>
      </c>
      <c r="E7957">
        <v>41.375</v>
      </c>
      <c r="H7957">
        <v>270</v>
      </c>
      <c r="I7957" s="3">
        <v>41.375</v>
      </c>
    </row>
    <row r="7958" spans="1:9" x14ac:dyDescent="0.25">
      <c r="A7958" t="s">
        <v>2457</v>
      </c>
      <c r="B7958">
        <v>2008</v>
      </c>
      <c r="C7958">
        <v>271</v>
      </c>
      <c r="D7958">
        <v>10</v>
      </c>
      <c r="E7958">
        <v>46.25</v>
      </c>
      <c r="H7958">
        <v>271</v>
      </c>
      <c r="I7958" s="3">
        <v>46.25</v>
      </c>
    </row>
    <row r="7959" spans="1:9" x14ac:dyDescent="0.25">
      <c r="A7959" t="s">
        <v>2457</v>
      </c>
      <c r="B7959">
        <v>2008</v>
      </c>
      <c r="C7959">
        <v>272</v>
      </c>
      <c r="D7959">
        <v>10</v>
      </c>
      <c r="E7959">
        <v>50.25</v>
      </c>
      <c r="H7959">
        <v>272</v>
      </c>
      <c r="I7959" s="3">
        <v>50.25</v>
      </c>
    </row>
    <row r="7960" spans="1:9" x14ac:dyDescent="0.25">
      <c r="A7960" t="s">
        <v>2457</v>
      </c>
      <c r="B7960">
        <v>2008</v>
      </c>
      <c r="C7960">
        <v>273</v>
      </c>
      <c r="D7960">
        <v>10</v>
      </c>
      <c r="E7960">
        <v>30.5</v>
      </c>
      <c r="H7960">
        <v>273</v>
      </c>
      <c r="I7960" s="3">
        <v>30.5</v>
      </c>
    </row>
    <row r="7961" spans="1:9" x14ac:dyDescent="0.25">
      <c r="A7961" t="s">
        <v>2457</v>
      </c>
      <c r="B7961">
        <v>2008</v>
      </c>
      <c r="C7961">
        <v>274</v>
      </c>
      <c r="D7961">
        <v>10</v>
      </c>
      <c r="E7961">
        <v>42.625</v>
      </c>
      <c r="H7961">
        <v>274</v>
      </c>
      <c r="I7961" s="3">
        <v>42.625</v>
      </c>
    </row>
    <row r="7962" spans="1:9" x14ac:dyDescent="0.25">
      <c r="A7962" t="s">
        <v>2457</v>
      </c>
      <c r="B7962">
        <v>2008</v>
      </c>
      <c r="C7962">
        <v>275</v>
      </c>
      <c r="D7962">
        <v>9</v>
      </c>
      <c r="E7962">
        <v>38.375</v>
      </c>
      <c r="H7962">
        <v>275</v>
      </c>
      <c r="I7962" s="3">
        <v>38.375</v>
      </c>
    </row>
    <row r="7963" spans="1:9" x14ac:dyDescent="0.25">
      <c r="A7963" t="s">
        <v>2457</v>
      </c>
      <c r="B7963">
        <v>2008</v>
      </c>
      <c r="C7963">
        <v>276</v>
      </c>
      <c r="D7963">
        <v>10</v>
      </c>
      <c r="E7963">
        <v>39.375</v>
      </c>
      <c r="H7963">
        <v>276</v>
      </c>
      <c r="I7963" s="3">
        <v>39.375</v>
      </c>
    </row>
    <row r="7964" spans="1:9" x14ac:dyDescent="0.25">
      <c r="A7964" t="s">
        <v>2457</v>
      </c>
      <c r="B7964">
        <v>2008</v>
      </c>
      <c r="C7964">
        <v>277</v>
      </c>
      <c r="D7964">
        <v>10</v>
      </c>
      <c r="E7964">
        <v>35.25</v>
      </c>
      <c r="H7964">
        <v>277</v>
      </c>
      <c r="I7964" s="3">
        <v>35.25</v>
      </c>
    </row>
    <row r="7965" spans="1:9" x14ac:dyDescent="0.25">
      <c r="A7965" t="s">
        <v>2457</v>
      </c>
      <c r="B7965">
        <v>2008</v>
      </c>
      <c r="C7965">
        <v>278</v>
      </c>
      <c r="D7965">
        <v>10</v>
      </c>
      <c r="E7965">
        <v>32.625</v>
      </c>
      <c r="H7965">
        <v>278</v>
      </c>
      <c r="I7965" s="3">
        <v>32.625</v>
      </c>
    </row>
    <row r="7966" spans="1:9" x14ac:dyDescent="0.25">
      <c r="A7966" t="s">
        <v>2457</v>
      </c>
      <c r="B7966">
        <v>2008</v>
      </c>
      <c r="C7966">
        <v>279</v>
      </c>
      <c r="D7966">
        <v>12</v>
      </c>
      <c r="E7966">
        <v>29.375</v>
      </c>
      <c r="H7966">
        <v>279</v>
      </c>
      <c r="I7966" s="3">
        <v>29.375</v>
      </c>
    </row>
    <row r="7967" spans="1:9" x14ac:dyDescent="0.25">
      <c r="A7967" t="s">
        <v>2457</v>
      </c>
      <c r="B7967">
        <v>2008</v>
      </c>
      <c r="C7967">
        <v>280</v>
      </c>
      <c r="D7967">
        <v>11</v>
      </c>
      <c r="E7967">
        <v>37.25</v>
      </c>
      <c r="H7967">
        <v>280</v>
      </c>
      <c r="I7967" s="3">
        <v>37.25</v>
      </c>
    </row>
    <row r="7968" spans="1:9" x14ac:dyDescent="0.25">
      <c r="A7968" t="s">
        <v>2457</v>
      </c>
      <c r="B7968">
        <v>2008</v>
      </c>
      <c r="C7968">
        <v>281</v>
      </c>
      <c r="D7968">
        <v>9</v>
      </c>
      <c r="E7968">
        <v>33.75</v>
      </c>
      <c r="H7968">
        <v>281</v>
      </c>
      <c r="I7968" s="3">
        <v>33.75</v>
      </c>
    </row>
    <row r="7969" spans="1:9" x14ac:dyDescent="0.25">
      <c r="A7969" t="s">
        <v>2457</v>
      </c>
      <c r="B7969">
        <v>2008</v>
      </c>
      <c r="C7969">
        <v>282</v>
      </c>
      <c r="D7969">
        <v>9</v>
      </c>
      <c r="E7969">
        <v>38</v>
      </c>
      <c r="H7969">
        <v>282</v>
      </c>
      <c r="I7969" s="3">
        <v>38</v>
      </c>
    </row>
    <row r="7970" spans="1:9" x14ac:dyDescent="0.25">
      <c r="A7970" t="s">
        <v>2457</v>
      </c>
      <c r="B7970">
        <v>2008</v>
      </c>
      <c r="C7970">
        <v>283</v>
      </c>
      <c r="D7970">
        <v>9</v>
      </c>
      <c r="E7970">
        <v>27.75</v>
      </c>
      <c r="H7970">
        <v>283</v>
      </c>
      <c r="I7970" s="3">
        <v>27.75</v>
      </c>
    </row>
    <row r="7971" spans="1:9" x14ac:dyDescent="0.25">
      <c r="A7971" t="s">
        <v>2457</v>
      </c>
      <c r="B7971">
        <v>2008</v>
      </c>
      <c r="C7971">
        <v>284</v>
      </c>
      <c r="D7971">
        <v>9</v>
      </c>
      <c r="E7971">
        <v>19.375</v>
      </c>
      <c r="H7971">
        <v>284</v>
      </c>
      <c r="I7971" s="3">
        <v>19.375</v>
      </c>
    </row>
    <row r="7972" spans="1:9" x14ac:dyDescent="0.25">
      <c r="A7972" t="s">
        <v>2457</v>
      </c>
      <c r="B7972">
        <v>2008</v>
      </c>
      <c r="C7972">
        <v>285</v>
      </c>
      <c r="D7972">
        <v>0</v>
      </c>
      <c r="E7972">
        <v>12</v>
      </c>
      <c r="H7972">
        <v>285</v>
      </c>
      <c r="I7972" s="3">
        <v>12</v>
      </c>
    </row>
    <row r="7973" spans="1:9" x14ac:dyDescent="0.25">
      <c r="A7973" t="s">
        <v>2457</v>
      </c>
      <c r="B7973">
        <v>2008</v>
      </c>
      <c r="C7973">
        <v>286</v>
      </c>
      <c r="D7973">
        <v>18</v>
      </c>
      <c r="E7973">
        <v>16.75</v>
      </c>
      <c r="H7973">
        <v>286</v>
      </c>
      <c r="I7973" s="3">
        <v>16.75</v>
      </c>
    </row>
    <row r="7974" spans="1:9" x14ac:dyDescent="0.25">
      <c r="A7974" t="s">
        <v>2457</v>
      </c>
      <c r="B7974">
        <v>2008</v>
      </c>
      <c r="C7974">
        <v>287</v>
      </c>
      <c r="D7974">
        <v>9</v>
      </c>
      <c r="E7974">
        <v>29.25</v>
      </c>
      <c r="H7974">
        <v>287</v>
      </c>
      <c r="I7974" s="3">
        <v>29.25</v>
      </c>
    </row>
    <row r="7975" spans="1:9" x14ac:dyDescent="0.25">
      <c r="A7975" t="s">
        <v>2457</v>
      </c>
      <c r="B7975">
        <v>2008</v>
      </c>
      <c r="C7975">
        <v>288</v>
      </c>
      <c r="D7975">
        <v>9</v>
      </c>
      <c r="E7975">
        <v>14.5</v>
      </c>
      <c r="H7975">
        <v>288</v>
      </c>
      <c r="I7975" s="3">
        <v>14.5</v>
      </c>
    </row>
    <row r="7976" spans="1:9" x14ac:dyDescent="0.25">
      <c r="A7976" t="s">
        <v>2457</v>
      </c>
      <c r="B7976">
        <v>2008</v>
      </c>
      <c r="C7976">
        <v>289</v>
      </c>
      <c r="D7976">
        <v>10</v>
      </c>
      <c r="E7976">
        <v>33.5</v>
      </c>
      <c r="H7976">
        <v>289</v>
      </c>
      <c r="I7976" s="3">
        <v>33.5</v>
      </c>
    </row>
    <row r="7977" spans="1:9" x14ac:dyDescent="0.25">
      <c r="A7977" t="s">
        <v>2457</v>
      </c>
      <c r="B7977">
        <v>2008</v>
      </c>
      <c r="C7977">
        <v>290</v>
      </c>
      <c r="D7977">
        <v>11</v>
      </c>
      <c r="E7977">
        <v>35.625</v>
      </c>
      <c r="H7977">
        <v>290</v>
      </c>
      <c r="I7977" s="3">
        <v>35.625</v>
      </c>
    </row>
    <row r="7978" spans="1:9" x14ac:dyDescent="0.25">
      <c r="A7978" t="s">
        <v>2457</v>
      </c>
      <c r="B7978">
        <v>2008</v>
      </c>
      <c r="C7978">
        <v>291</v>
      </c>
      <c r="D7978">
        <v>9</v>
      </c>
      <c r="E7978">
        <v>28.375</v>
      </c>
      <c r="H7978">
        <v>291</v>
      </c>
      <c r="I7978" s="3">
        <v>28.375</v>
      </c>
    </row>
    <row r="7979" spans="1:9" x14ac:dyDescent="0.25">
      <c r="A7979" t="s">
        <v>2457</v>
      </c>
      <c r="B7979">
        <v>2008</v>
      </c>
      <c r="C7979">
        <v>292</v>
      </c>
      <c r="D7979">
        <v>9</v>
      </c>
      <c r="E7979">
        <v>30.375</v>
      </c>
      <c r="H7979">
        <v>292</v>
      </c>
      <c r="I7979" s="3">
        <v>30.375</v>
      </c>
    </row>
    <row r="7980" spans="1:9" x14ac:dyDescent="0.25">
      <c r="A7980" t="s">
        <v>2457</v>
      </c>
      <c r="B7980">
        <v>2008</v>
      </c>
      <c r="C7980">
        <v>293</v>
      </c>
      <c r="D7980">
        <v>9</v>
      </c>
      <c r="E7980">
        <v>43</v>
      </c>
      <c r="H7980">
        <v>293</v>
      </c>
      <c r="I7980" s="3">
        <v>43</v>
      </c>
    </row>
    <row r="7981" spans="1:9" x14ac:dyDescent="0.25">
      <c r="A7981" t="s">
        <v>2457</v>
      </c>
      <c r="B7981">
        <v>2008</v>
      </c>
      <c r="C7981">
        <v>294</v>
      </c>
      <c r="D7981">
        <v>9</v>
      </c>
      <c r="E7981">
        <v>22.125</v>
      </c>
      <c r="H7981">
        <v>294</v>
      </c>
      <c r="I7981" s="3">
        <v>22.125</v>
      </c>
    </row>
    <row r="7982" spans="1:9" x14ac:dyDescent="0.25">
      <c r="A7982" t="s">
        <v>2457</v>
      </c>
      <c r="B7982">
        <v>2008</v>
      </c>
      <c r="C7982">
        <v>295</v>
      </c>
      <c r="D7982">
        <v>19</v>
      </c>
      <c r="E7982">
        <v>35.125</v>
      </c>
      <c r="H7982">
        <v>295</v>
      </c>
      <c r="I7982" s="3">
        <v>35.125</v>
      </c>
    </row>
    <row r="7983" spans="1:9" x14ac:dyDescent="0.25">
      <c r="A7983" t="s">
        <v>2457</v>
      </c>
      <c r="B7983">
        <v>2008</v>
      </c>
      <c r="C7983">
        <v>296</v>
      </c>
      <c r="D7983">
        <v>10</v>
      </c>
      <c r="E7983">
        <v>34.625</v>
      </c>
      <c r="H7983">
        <v>296</v>
      </c>
      <c r="I7983" s="3">
        <v>34.625</v>
      </c>
    </row>
    <row r="7984" spans="1:9" x14ac:dyDescent="0.25">
      <c r="A7984" t="s">
        <v>2457</v>
      </c>
      <c r="B7984">
        <v>2008</v>
      </c>
      <c r="C7984">
        <v>297</v>
      </c>
      <c r="D7984">
        <v>10</v>
      </c>
      <c r="E7984">
        <v>31</v>
      </c>
      <c r="H7984">
        <v>297</v>
      </c>
      <c r="I7984" s="3">
        <v>31</v>
      </c>
    </row>
    <row r="7985" spans="1:9" x14ac:dyDescent="0.25">
      <c r="A7985" t="s">
        <v>2457</v>
      </c>
      <c r="B7985">
        <v>2008</v>
      </c>
      <c r="C7985">
        <v>298</v>
      </c>
      <c r="D7985">
        <v>9</v>
      </c>
      <c r="E7985">
        <v>37.875</v>
      </c>
      <c r="H7985">
        <v>298</v>
      </c>
      <c r="I7985" s="3">
        <v>37.875</v>
      </c>
    </row>
    <row r="7986" spans="1:9" x14ac:dyDescent="0.25">
      <c r="A7986" t="s">
        <v>2457</v>
      </c>
      <c r="B7986">
        <v>2008</v>
      </c>
      <c r="C7986">
        <v>299</v>
      </c>
      <c r="D7986">
        <v>23</v>
      </c>
      <c r="E7986">
        <v>41</v>
      </c>
      <c r="H7986">
        <v>299</v>
      </c>
      <c r="I7986" s="3">
        <v>41</v>
      </c>
    </row>
    <row r="7987" spans="1:9" x14ac:dyDescent="0.25">
      <c r="A7987" t="s">
        <v>2457</v>
      </c>
      <c r="B7987">
        <v>2008</v>
      </c>
      <c r="C7987">
        <v>300</v>
      </c>
      <c r="D7987">
        <v>0</v>
      </c>
      <c r="E7987">
        <v>40.75</v>
      </c>
      <c r="H7987">
        <v>300</v>
      </c>
      <c r="I7987" s="3">
        <v>40.75</v>
      </c>
    </row>
    <row r="7988" spans="1:9" x14ac:dyDescent="0.25">
      <c r="A7988" t="s">
        <v>2457</v>
      </c>
      <c r="B7988">
        <v>2008</v>
      </c>
      <c r="C7988">
        <v>301</v>
      </c>
      <c r="D7988">
        <v>9</v>
      </c>
      <c r="E7988">
        <v>14.125</v>
      </c>
      <c r="H7988">
        <v>301</v>
      </c>
      <c r="I7988" s="3">
        <v>14.125</v>
      </c>
    </row>
    <row r="7989" spans="1:9" x14ac:dyDescent="0.25">
      <c r="A7989" t="s">
        <v>2457</v>
      </c>
      <c r="B7989">
        <v>2008</v>
      </c>
      <c r="C7989">
        <v>302</v>
      </c>
      <c r="D7989">
        <v>10</v>
      </c>
      <c r="E7989">
        <v>25</v>
      </c>
      <c r="H7989">
        <v>302</v>
      </c>
      <c r="I7989" s="3">
        <v>25</v>
      </c>
    </row>
    <row r="7990" spans="1:9" x14ac:dyDescent="0.25">
      <c r="A7990" t="s">
        <v>2457</v>
      </c>
      <c r="B7990">
        <v>2008</v>
      </c>
      <c r="C7990">
        <v>303</v>
      </c>
      <c r="D7990">
        <v>9</v>
      </c>
      <c r="E7990">
        <v>32.875</v>
      </c>
      <c r="H7990">
        <v>303</v>
      </c>
      <c r="I7990" s="3">
        <v>32.875</v>
      </c>
    </row>
    <row r="7991" spans="1:9" x14ac:dyDescent="0.25">
      <c r="A7991" t="s">
        <v>2457</v>
      </c>
      <c r="B7991">
        <v>2008</v>
      </c>
      <c r="C7991">
        <v>304</v>
      </c>
      <c r="D7991">
        <v>9</v>
      </c>
      <c r="E7991">
        <v>31.75</v>
      </c>
      <c r="H7991">
        <v>304</v>
      </c>
      <c r="I7991" s="3">
        <v>31.75</v>
      </c>
    </row>
    <row r="7992" spans="1:9" x14ac:dyDescent="0.25">
      <c r="A7992" t="s">
        <v>2457</v>
      </c>
      <c r="B7992">
        <v>2008</v>
      </c>
      <c r="C7992">
        <v>305</v>
      </c>
      <c r="D7992">
        <v>9</v>
      </c>
      <c r="E7992">
        <v>30</v>
      </c>
      <c r="H7992">
        <v>305</v>
      </c>
      <c r="I7992" s="3">
        <v>30</v>
      </c>
    </row>
    <row r="7993" spans="1:9" x14ac:dyDescent="0.25">
      <c r="A7993" t="s">
        <v>2457</v>
      </c>
      <c r="B7993">
        <v>2008</v>
      </c>
      <c r="C7993">
        <v>306</v>
      </c>
      <c r="D7993">
        <v>9</v>
      </c>
      <c r="E7993">
        <v>32.5</v>
      </c>
      <c r="H7993">
        <v>306</v>
      </c>
      <c r="I7993" s="3">
        <v>32.5</v>
      </c>
    </row>
    <row r="7994" spans="1:9" x14ac:dyDescent="0.25">
      <c r="A7994" t="s">
        <v>2457</v>
      </c>
      <c r="B7994">
        <v>2008</v>
      </c>
      <c r="C7994">
        <v>307</v>
      </c>
      <c r="D7994">
        <v>9</v>
      </c>
      <c r="E7994">
        <v>32.875</v>
      </c>
      <c r="H7994">
        <v>307</v>
      </c>
      <c r="I7994" s="3">
        <v>32.875</v>
      </c>
    </row>
    <row r="7995" spans="1:9" x14ac:dyDescent="0.25">
      <c r="A7995" t="s">
        <v>2457</v>
      </c>
      <c r="B7995">
        <v>2008</v>
      </c>
      <c r="C7995">
        <v>308</v>
      </c>
      <c r="D7995">
        <v>8</v>
      </c>
      <c r="E7995">
        <v>35.75</v>
      </c>
      <c r="H7995">
        <v>308</v>
      </c>
      <c r="I7995" s="3">
        <v>35.75</v>
      </c>
    </row>
    <row r="7996" spans="1:9" x14ac:dyDescent="0.25">
      <c r="A7996" t="s">
        <v>2457</v>
      </c>
      <c r="B7996">
        <v>2008</v>
      </c>
      <c r="C7996">
        <v>309</v>
      </c>
      <c r="D7996">
        <v>9</v>
      </c>
      <c r="E7996">
        <v>21</v>
      </c>
      <c r="H7996">
        <v>309</v>
      </c>
      <c r="I7996" s="3">
        <v>21</v>
      </c>
    </row>
    <row r="7997" spans="1:9" x14ac:dyDescent="0.25">
      <c r="A7997" t="s">
        <v>2457</v>
      </c>
      <c r="B7997">
        <v>2008</v>
      </c>
      <c r="C7997">
        <v>310</v>
      </c>
      <c r="D7997">
        <v>23</v>
      </c>
      <c r="E7997">
        <v>35.625</v>
      </c>
      <c r="H7997">
        <v>310</v>
      </c>
      <c r="I7997" s="3">
        <v>35.625</v>
      </c>
    </row>
    <row r="7998" spans="1:9" x14ac:dyDescent="0.25">
      <c r="A7998" t="s">
        <v>2457</v>
      </c>
      <c r="B7998">
        <v>2008</v>
      </c>
      <c r="C7998">
        <v>311</v>
      </c>
      <c r="D7998">
        <v>9</v>
      </c>
      <c r="E7998">
        <v>35.5</v>
      </c>
      <c r="H7998">
        <v>311</v>
      </c>
      <c r="I7998" s="3">
        <v>35.5</v>
      </c>
    </row>
    <row r="7999" spans="1:9" x14ac:dyDescent="0.25">
      <c r="A7999" t="s">
        <v>2457</v>
      </c>
      <c r="B7999">
        <v>2008</v>
      </c>
      <c r="C7999">
        <v>312</v>
      </c>
      <c r="D7999">
        <v>4</v>
      </c>
      <c r="E7999">
        <v>33.375</v>
      </c>
      <c r="H7999">
        <v>312</v>
      </c>
      <c r="I7999" s="3">
        <v>33.375</v>
      </c>
    </row>
    <row r="8000" spans="1:9" x14ac:dyDescent="0.25">
      <c r="A8000" t="s">
        <v>2457</v>
      </c>
      <c r="B8000">
        <v>2008</v>
      </c>
      <c r="C8000">
        <v>313</v>
      </c>
      <c r="D8000">
        <v>9</v>
      </c>
      <c r="E8000">
        <v>17.5</v>
      </c>
      <c r="H8000">
        <v>313</v>
      </c>
      <c r="I8000" s="3">
        <v>17.5</v>
      </c>
    </row>
    <row r="8001" spans="1:9" x14ac:dyDescent="0.25">
      <c r="A8001" t="s">
        <v>2457</v>
      </c>
      <c r="B8001">
        <v>2008</v>
      </c>
      <c r="C8001">
        <v>314</v>
      </c>
      <c r="D8001">
        <v>9</v>
      </c>
      <c r="E8001">
        <v>17.125</v>
      </c>
      <c r="H8001">
        <v>314</v>
      </c>
      <c r="I8001" s="3">
        <v>17.125</v>
      </c>
    </row>
    <row r="8002" spans="1:9" x14ac:dyDescent="0.25">
      <c r="A8002" t="s">
        <v>2457</v>
      </c>
      <c r="B8002">
        <v>2008</v>
      </c>
      <c r="C8002">
        <v>315</v>
      </c>
      <c r="D8002">
        <v>0</v>
      </c>
      <c r="E8002">
        <v>12.75</v>
      </c>
      <c r="H8002">
        <v>315</v>
      </c>
      <c r="I8002" s="3">
        <v>12.75</v>
      </c>
    </row>
    <row r="8003" spans="1:9" x14ac:dyDescent="0.25">
      <c r="A8003" t="s">
        <v>2457</v>
      </c>
      <c r="B8003">
        <v>2008</v>
      </c>
      <c r="C8003">
        <v>316</v>
      </c>
      <c r="D8003">
        <v>21</v>
      </c>
      <c r="E8003">
        <v>17.25</v>
      </c>
      <c r="H8003">
        <v>316</v>
      </c>
      <c r="I8003" s="3">
        <v>17.25</v>
      </c>
    </row>
    <row r="8004" spans="1:9" x14ac:dyDescent="0.25">
      <c r="A8004" t="s">
        <v>2457</v>
      </c>
      <c r="B8004">
        <v>2008</v>
      </c>
      <c r="C8004">
        <v>317</v>
      </c>
      <c r="D8004">
        <v>10</v>
      </c>
      <c r="E8004">
        <v>30.25</v>
      </c>
      <c r="H8004">
        <v>317</v>
      </c>
      <c r="I8004" s="3">
        <v>30.25</v>
      </c>
    </row>
    <row r="8005" spans="1:9" x14ac:dyDescent="0.25">
      <c r="A8005" t="s">
        <v>2457</v>
      </c>
      <c r="B8005">
        <v>2008</v>
      </c>
      <c r="C8005">
        <v>318</v>
      </c>
      <c r="D8005">
        <v>23</v>
      </c>
      <c r="E8005">
        <v>32.375</v>
      </c>
      <c r="H8005">
        <v>318</v>
      </c>
      <c r="I8005" s="3">
        <v>32.375</v>
      </c>
    </row>
    <row r="8006" spans="1:9" x14ac:dyDescent="0.25">
      <c r="A8006" t="s">
        <v>2457</v>
      </c>
      <c r="B8006">
        <v>2008</v>
      </c>
      <c r="C8006">
        <v>319</v>
      </c>
      <c r="D8006">
        <v>0</v>
      </c>
      <c r="E8006">
        <v>32.875</v>
      </c>
      <c r="H8006">
        <v>319</v>
      </c>
      <c r="I8006" s="3">
        <v>32.875</v>
      </c>
    </row>
    <row r="8007" spans="1:9" x14ac:dyDescent="0.25">
      <c r="A8007" t="s">
        <v>2457</v>
      </c>
      <c r="B8007">
        <v>2008</v>
      </c>
      <c r="C8007">
        <v>320</v>
      </c>
      <c r="D8007">
        <v>8</v>
      </c>
      <c r="E8007">
        <v>17.125</v>
      </c>
      <c r="H8007">
        <v>320</v>
      </c>
      <c r="I8007" s="3">
        <v>17.125</v>
      </c>
    </row>
    <row r="8008" spans="1:9" x14ac:dyDescent="0.25">
      <c r="A8008" t="s">
        <v>2457</v>
      </c>
      <c r="B8008">
        <v>2008</v>
      </c>
      <c r="C8008">
        <v>321</v>
      </c>
      <c r="D8008">
        <v>14</v>
      </c>
      <c r="E8008">
        <v>32.375</v>
      </c>
      <c r="H8008">
        <v>321</v>
      </c>
      <c r="I8008" s="3">
        <v>32.375</v>
      </c>
    </row>
    <row r="8009" spans="1:9" x14ac:dyDescent="0.25">
      <c r="A8009" t="s">
        <v>2457</v>
      </c>
      <c r="B8009">
        <v>2008</v>
      </c>
      <c r="C8009">
        <v>322</v>
      </c>
      <c r="D8009">
        <v>10</v>
      </c>
      <c r="E8009">
        <v>25.125</v>
      </c>
      <c r="H8009">
        <v>322</v>
      </c>
      <c r="I8009" s="3">
        <v>25.125</v>
      </c>
    </row>
    <row r="8010" spans="1:9" x14ac:dyDescent="0.25">
      <c r="A8010" t="s">
        <v>2457</v>
      </c>
      <c r="B8010">
        <v>2008</v>
      </c>
      <c r="C8010">
        <v>323</v>
      </c>
      <c r="D8010">
        <v>10</v>
      </c>
      <c r="E8010">
        <v>25.625</v>
      </c>
      <c r="H8010">
        <v>323</v>
      </c>
      <c r="I8010" s="3">
        <v>25.625</v>
      </c>
    </row>
    <row r="8011" spans="1:9" x14ac:dyDescent="0.25">
      <c r="A8011" t="s">
        <v>2457</v>
      </c>
      <c r="B8011">
        <v>2008</v>
      </c>
      <c r="C8011">
        <v>324</v>
      </c>
      <c r="D8011">
        <v>12</v>
      </c>
      <c r="E8011">
        <v>28.125</v>
      </c>
      <c r="H8011">
        <v>324</v>
      </c>
      <c r="I8011" s="3">
        <v>28.125</v>
      </c>
    </row>
    <row r="8012" spans="1:9" x14ac:dyDescent="0.25">
      <c r="A8012" t="s">
        <v>2457</v>
      </c>
      <c r="B8012">
        <v>2008</v>
      </c>
      <c r="C8012">
        <v>325</v>
      </c>
      <c r="D8012">
        <v>0</v>
      </c>
      <c r="E8012">
        <v>15.875</v>
      </c>
      <c r="H8012">
        <v>325</v>
      </c>
      <c r="I8012" s="3">
        <v>15.875</v>
      </c>
    </row>
    <row r="8013" spans="1:9" x14ac:dyDescent="0.25">
      <c r="A8013" t="s">
        <v>2457</v>
      </c>
      <c r="B8013">
        <v>2008</v>
      </c>
      <c r="C8013">
        <v>326</v>
      </c>
      <c r="D8013">
        <v>9</v>
      </c>
      <c r="E8013">
        <v>7.75</v>
      </c>
      <c r="H8013">
        <v>326</v>
      </c>
      <c r="I8013" s="3">
        <v>7.75</v>
      </c>
    </row>
    <row r="8014" spans="1:9" x14ac:dyDescent="0.25">
      <c r="A8014" t="s">
        <v>2457</v>
      </c>
      <c r="B8014">
        <v>2008</v>
      </c>
      <c r="C8014">
        <v>327</v>
      </c>
      <c r="D8014">
        <v>9</v>
      </c>
      <c r="E8014">
        <v>18.5</v>
      </c>
      <c r="H8014">
        <v>327</v>
      </c>
      <c r="I8014" s="3">
        <v>18.5</v>
      </c>
    </row>
    <row r="8015" spans="1:9" x14ac:dyDescent="0.25">
      <c r="A8015" t="s">
        <v>2457</v>
      </c>
      <c r="B8015">
        <v>2008</v>
      </c>
      <c r="C8015">
        <v>328</v>
      </c>
      <c r="D8015">
        <v>9</v>
      </c>
      <c r="E8015">
        <v>24.625</v>
      </c>
      <c r="H8015">
        <v>328</v>
      </c>
      <c r="I8015" s="3">
        <v>24.625</v>
      </c>
    </row>
    <row r="8016" spans="1:9" x14ac:dyDescent="0.25">
      <c r="A8016" t="s">
        <v>2457</v>
      </c>
      <c r="B8016">
        <v>2008</v>
      </c>
      <c r="C8016">
        <v>329</v>
      </c>
      <c r="D8016">
        <v>9</v>
      </c>
      <c r="E8016">
        <v>20.375</v>
      </c>
      <c r="H8016">
        <v>329</v>
      </c>
      <c r="I8016" s="3">
        <v>20.375</v>
      </c>
    </row>
    <row r="8017" spans="1:9" x14ac:dyDescent="0.25">
      <c r="A8017" t="s">
        <v>2457</v>
      </c>
      <c r="B8017">
        <v>2008</v>
      </c>
      <c r="C8017">
        <v>330</v>
      </c>
      <c r="D8017">
        <v>9</v>
      </c>
      <c r="E8017">
        <v>2</v>
      </c>
      <c r="H8017">
        <v>330</v>
      </c>
      <c r="I8017" s="3">
        <v>2</v>
      </c>
    </row>
    <row r="8018" spans="1:9" x14ac:dyDescent="0.25">
      <c r="A8018" t="s">
        <v>2457</v>
      </c>
      <c r="B8018">
        <v>2008</v>
      </c>
      <c r="C8018">
        <v>331</v>
      </c>
      <c r="D8018">
        <v>23</v>
      </c>
      <c r="E8018">
        <v>17.75</v>
      </c>
      <c r="H8018">
        <v>331</v>
      </c>
      <c r="I8018" s="3">
        <v>17.75</v>
      </c>
    </row>
    <row r="8019" spans="1:9" x14ac:dyDescent="0.25">
      <c r="A8019" t="s">
        <v>2457</v>
      </c>
      <c r="B8019">
        <v>2008</v>
      </c>
      <c r="C8019">
        <v>332</v>
      </c>
      <c r="D8019">
        <v>10</v>
      </c>
      <c r="E8019">
        <v>23</v>
      </c>
      <c r="H8019">
        <v>332</v>
      </c>
      <c r="I8019" s="3">
        <v>23</v>
      </c>
    </row>
    <row r="8020" spans="1:9" x14ac:dyDescent="0.25">
      <c r="A8020" t="s">
        <v>2457</v>
      </c>
      <c r="B8020">
        <v>2008</v>
      </c>
      <c r="C8020">
        <v>333</v>
      </c>
      <c r="D8020">
        <v>11</v>
      </c>
      <c r="E8020">
        <v>23.75</v>
      </c>
      <c r="H8020">
        <v>333</v>
      </c>
      <c r="I8020" s="3">
        <v>23.75</v>
      </c>
    </row>
    <row r="8021" spans="1:9" x14ac:dyDescent="0.25">
      <c r="A8021" t="s">
        <v>2457</v>
      </c>
      <c r="B8021">
        <v>2008</v>
      </c>
      <c r="C8021">
        <v>334</v>
      </c>
      <c r="D8021">
        <v>0</v>
      </c>
      <c r="E8021">
        <v>14.125</v>
      </c>
      <c r="H8021">
        <v>334</v>
      </c>
      <c r="I8021" s="3">
        <v>14.125</v>
      </c>
    </row>
    <row r="8022" spans="1:9" x14ac:dyDescent="0.25">
      <c r="A8022" t="s">
        <v>2457</v>
      </c>
      <c r="B8022">
        <v>2008</v>
      </c>
      <c r="C8022">
        <v>335</v>
      </c>
      <c r="D8022">
        <v>5</v>
      </c>
      <c r="E8022">
        <v>25.25</v>
      </c>
      <c r="H8022">
        <v>335</v>
      </c>
      <c r="I8022" s="3">
        <v>25.25</v>
      </c>
    </row>
    <row r="8023" spans="1:9" x14ac:dyDescent="0.25">
      <c r="A8023" t="s">
        <v>2457</v>
      </c>
      <c r="B8023">
        <v>2008</v>
      </c>
      <c r="C8023">
        <v>336</v>
      </c>
      <c r="D8023">
        <v>22</v>
      </c>
      <c r="E8023">
        <v>34</v>
      </c>
      <c r="H8023">
        <v>336</v>
      </c>
      <c r="I8023" s="3">
        <v>34</v>
      </c>
    </row>
    <row r="8024" spans="1:9" x14ac:dyDescent="0.25">
      <c r="A8024" t="s">
        <v>2457</v>
      </c>
      <c r="B8024">
        <v>2008</v>
      </c>
      <c r="C8024">
        <v>337</v>
      </c>
      <c r="D8024">
        <v>9</v>
      </c>
      <c r="E8024">
        <v>36</v>
      </c>
      <c r="H8024">
        <v>337</v>
      </c>
      <c r="I8024" s="3">
        <v>36</v>
      </c>
    </row>
    <row r="8025" spans="1:9" x14ac:dyDescent="0.25">
      <c r="A8025" t="s">
        <v>2457</v>
      </c>
      <c r="B8025">
        <v>2008</v>
      </c>
      <c r="C8025">
        <v>338</v>
      </c>
      <c r="D8025">
        <v>0</v>
      </c>
      <c r="E8025">
        <v>26</v>
      </c>
      <c r="H8025">
        <v>338</v>
      </c>
      <c r="I8025" s="3">
        <v>26</v>
      </c>
    </row>
    <row r="8026" spans="1:9" x14ac:dyDescent="0.25">
      <c r="A8026" t="s">
        <v>2457</v>
      </c>
      <c r="B8026">
        <v>2008</v>
      </c>
      <c r="C8026">
        <v>339</v>
      </c>
      <c r="D8026">
        <v>8</v>
      </c>
      <c r="E8026">
        <v>28.875</v>
      </c>
      <c r="H8026">
        <v>339</v>
      </c>
      <c r="I8026" s="3">
        <v>28.875</v>
      </c>
    </row>
    <row r="8027" spans="1:9" x14ac:dyDescent="0.25">
      <c r="A8027" t="s">
        <v>2457</v>
      </c>
      <c r="B8027">
        <v>2008</v>
      </c>
      <c r="C8027">
        <v>340</v>
      </c>
      <c r="D8027">
        <v>14</v>
      </c>
      <c r="E8027">
        <v>34.875</v>
      </c>
      <c r="H8027">
        <v>340</v>
      </c>
      <c r="I8027" s="3">
        <v>34.875</v>
      </c>
    </row>
    <row r="8028" spans="1:9" x14ac:dyDescent="0.25">
      <c r="A8028" t="s">
        <v>2457</v>
      </c>
      <c r="B8028">
        <v>2008</v>
      </c>
      <c r="C8028">
        <v>341</v>
      </c>
      <c r="D8028">
        <v>21</v>
      </c>
      <c r="E8028">
        <v>32.625</v>
      </c>
      <c r="H8028">
        <v>341</v>
      </c>
      <c r="I8028" s="3">
        <v>32.625</v>
      </c>
    </row>
    <row r="8029" spans="1:9" x14ac:dyDescent="0.25">
      <c r="A8029" t="s">
        <v>2457</v>
      </c>
      <c r="B8029">
        <v>2008</v>
      </c>
      <c r="C8029">
        <v>342</v>
      </c>
      <c r="D8029">
        <v>23</v>
      </c>
      <c r="E8029">
        <v>32.25</v>
      </c>
      <c r="H8029">
        <v>342</v>
      </c>
      <c r="I8029" s="3">
        <v>32.25</v>
      </c>
    </row>
    <row r="8030" spans="1:9" x14ac:dyDescent="0.25">
      <c r="A8030" t="s">
        <v>2457</v>
      </c>
      <c r="B8030">
        <v>2008</v>
      </c>
      <c r="C8030">
        <v>343</v>
      </c>
      <c r="D8030">
        <v>1</v>
      </c>
      <c r="E8030">
        <v>35.5</v>
      </c>
      <c r="H8030">
        <v>343</v>
      </c>
      <c r="I8030" s="3">
        <v>35.5</v>
      </c>
    </row>
    <row r="8031" spans="1:9" x14ac:dyDescent="0.25">
      <c r="A8031" t="s">
        <v>2457</v>
      </c>
      <c r="B8031">
        <v>2008</v>
      </c>
      <c r="C8031">
        <v>344</v>
      </c>
      <c r="D8031">
        <v>8</v>
      </c>
      <c r="E8031">
        <v>19.5</v>
      </c>
      <c r="H8031">
        <v>344</v>
      </c>
      <c r="I8031" s="3">
        <v>19.5</v>
      </c>
    </row>
    <row r="8032" spans="1:9" x14ac:dyDescent="0.25">
      <c r="A8032" t="s">
        <v>2457</v>
      </c>
      <c r="B8032">
        <v>2008</v>
      </c>
      <c r="C8032">
        <v>345</v>
      </c>
      <c r="D8032">
        <v>8</v>
      </c>
      <c r="E8032">
        <v>4.75</v>
      </c>
      <c r="H8032">
        <v>345</v>
      </c>
      <c r="I8032" s="3">
        <v>4.75</v>
      </c>
    </row>
    <row r="8033" spans="1:9" x14ac:dyDescent="0.25">
      <c r="A8033" t="s">
        <v>2457</v>
      </c>
      <c r="B8033">
        <v>2008</v>
      </c>
      <c r="C8033">
        <v>346</v>
      </c>
      <c r="D8033">
        <v>7</v>
      </c>
      <c r="E8033">
        <v>36.625</v>
      </c>
      <c r="H8033">
        <v>346</v>
      </c>
      <c r="I8033" s="3">
        <v>36.625</v>
      </c>
    </row>
    <row r="8034" spans="1:9" x14ac:dyDescent="0.25">
      <c r="A8034" t="s">
        <v>2457</v>
      </c>
      <c r="B8034">
        <v>2008</v>
      </c>
      <c r="C8034">
        <v>347</v>
      </c>
      <c r="D8034">
        <v>8</v>
      </c>
      <c r="E8034">
        <v>9.5</v>
      </c>
      <c r="H8034">
        <v>347</v>
      </c>
      <c r="I8034" s="3">
        <v>9.5</v>
      </c>
    </row>
    <row r="8035" spans="1:9" x14ac:dyDescent="0.25">
      <c r="A8035" t="s">
        <v>2457</v>
      </c>
      <c r="B8035">
        <v>2008</v>
      </c>
      <c r="C8035">
        <v>348</v>
      </c>
      <c r="D8035">
        <v>11</v>
      </c>
      <c r="E8035">
        <v>27.375</v>
      </c>
      <c r="H8035">
        <v>348</v>
      </c>
      <c r="I8035" s="3">
        <v>27.375</v>
      </c>
    </row>
    <row r="8036" spans="1:9" x14ac:dyDescent="0.25">
      <c r="A8036" t="s">
        <v>2457</v>
      </c>
      <c r="B8036">
        <v>2008</v>
      </c>
      <c r="C8036">
        <v>349</v>
      </c>
      <c r="D8036">
        <v>8</v>
      </c>
      <c r="E8036">
        <v>20.125</v>
      </c>
      <c r="H8036">
        <v>349</v>
      </c>
      <c r="I8036" s="3">
        <v>20.125</v>
      </c>
    </row>
    <row r="8037" spans="1:9" x14ac:dyDescent="0.25">
      <c r="A8037" t="s">
        <v>2457</v>
      </c>
      <c r="B8037">
        <v>2008</v>
      </c>
      <c r="C8037">
        <v>350</v>
      </c>
      <c r="D8037">
        <v>8</v>
      </c>
      <c r="E8037">
        <v>20.125</v>
      </c>
      <c r="H8037">
        <v>350</v>
      </c>
      <c r="I8037" s="3">
        <v>20.125</v>
      </c>
    </row>
    <row r="8038" spans="1:9" x14ac:dyDescent="0.25">
      <c r="A8038" t="s">
        <v>2457</v>
      </c>
      <c r="B8038">
        <v>2008</v>
      </c>
      <c r="C8038">
        <v>351</v>
      </c>
      <c r="D8038">
        <v>8</v>
      </c>
      <c r="E8038">
        <v>9.125</v>
      </c>
      <c r="H8038">
        <v>351</v>
      </c>
      <c r="I8038" s="3">
        <v>9.125</v>
      </c>
    </row>
    <row r="8039" spans="1:9" x14ac:dyDescent="0.25">
      <c r="A8039" t="s">
        <v>2457</v>
      </c>
      <c r="B8039">
        <v>2008</v>
      </c>
      <c r="C8039">
        <v>352</v>
      </c>
      <c r="D8039">
        <v>9</v>
      </c>
      <c r="E8039">
        <v>17.25</v>
      </c>
      <c r="H8039">
        <v>352</v>
      </c>
      <c r="I8039" s="3">
        <v>17.25</v>
      </c>
    </row>
    <row r="8040" spans="1:9" x14ac:dyDescent="0.25">
      <c r="A8040" t="s">
        <v>2457</v>
      </c>
      <c r="B8040">
        <v>2008</v>
      </c>
      <c r="C8040">
        <v>353</v>
      </c>
      <c r="D8040">
        <v>3</v>
      </c>
      <c r="E8040">
        <v>7.125</v>
      </c>
      <c r="H8040">
        <v>353</v>
      </c>
      <c r="I8040" s="3">
        <v>7.125</v>
      </c>
    </row>
    <row r="8041" spans="1:9" x14ac:dyDescent="0.25">
      <c r="A8041" t="s">
        <v>2457</v>
      </c>
      <c r="B8041">
        <v>2008</v>
      </c>
      <c r="C8041">
        <v>354</v>
      </c>
      <c r="D8041">
        <v>20</v>
      </c>
      <c r="E8041">
        <v>29.375</v>
      </c>
      <c r="H8041">
        <v>354</v>
      </c>
      <c r="I8041" s="3">
        <v>29.375</v>
      </c>
    </row>
    <row r="8042" spans="1:9" x14ac:dyDescent="0.25">
      <c r="A8042" t="s">
        <v>2457</v>
      </c>
      <c r="B8042">
        <v>2008</v>
      </c>
      <c r="C8042">
        <v>355</v>
      </c>
      <c r="D8042">
        <v>13</v>
      </c>
      <c r="E8042">
        <v>37.125</v>
      </c>
      <c r="H8042">
        <v>355</v>
      </c>
      <c r="I8042" s="3">
        <v>37.125</v>
      </c>
    </row>
    <row r="8043" spans="1:9" x14ac:dyDescent="0.25">
      <c r="A8043" t="s">
        <v>2457</v>
      </c>
      <c r="B8043">
        <v>2008</v>
      </c>
      <c r="C8043">
        <v>356</v>
      </c>
      <c r="D8043">
        <v>8</v>
      </c>
      <c r="E8043">
        <v>23.625</v>
      </c>
      <c r="H8043">
        <v>356</v>
      </c>
      <c r="I8043" s="3">
        <v>23.625</v>
      </c>
    </row>
    <row r="8044" spans="1:9" x14ac:dyDescent="0.25">
      <c r="A8044" t="s">
        <v>2457</v>
      </c>
      <c r="B8044">
        <v>2008</v>
      </c>
      <c r="C8044">
        <v>357</v>
      </c>
      <c r="D8044">
        <v>9</v>
      </c>
      <c r="E8044">
        <v>9.25</v>
      </c>
      <c r="H8044">
        <v>357</v>
      </c>
      <c r="I8044" s="3">
        <v>9.25</v>
      </c>
    </row>
    <row r="8045" spans="1:9" x14ac:dyDescent="0.25">
      <c r="A8045" t="s">
        <v>2457</v>
      </c>
      <c r="B8045">
        <v>2008</v>
      </c>
      <c r="C8045">
        <v>358</v>
      </c>
      <c r="D8045">
        <v>23</v>
      </c>
      <c r="E8045">
        <v>32.125</v>
      </c>
      <c r="H8045">
        <v>358</v>
      </c>
      <c r="I8045" s="3">
        <v>32.125</v>
      </c>
    </row>
    <row r="8046" spans="1:9" x14ac:dyDescent="0.25">
      <c r="A8046" t="s">
        <v>2457</v>
      </c>
      <c r="B8046">
        <v>2008</v>
      </c>
      <c r="C8046">
        <v>359</v>
      </c>
      <c r="D8046">
        <v>9</v>
      </c>
      <c r="E8046">
        <v>36.375</v>
      </c>
      <c r="H8046">
        <v>359</v>
      </c>
      <c r="I8046" s="3">
        <v>36.375</v>
      </c>
    </row>
    <row r="8047" spans="1:9" x14ac:dyDescent="0.25">
      <c r="A8047" t="s">
        <v>2457</v>
      </c>
      <c r="B8047">
        <v>2008</v>
      </c>
      <c r="C8047">
        <v>360</v>
      </c>
      <c r="D8047">
        <v>12</v>
      </c>
      <c r="E8047">
        <v>33.625</v>
      </c>
      <c r="H8047">
        <v>360</v>
      </c>
      <c r="I8047" s="3">
        <v>33.625</v>
      </c>
    </row>
    <row r="8048" spans="1:9" x14ac:dyDescent="0.25">
      <c r="A8048" t="s">
        <v>2457</v>
      </c>
      <c r="B8048">
        <v>2008</v>
      </c>
      <c r="C8048">
        <v>361</v>
      </c>
      <c r="D8048">
        <v>11</v>
      </c>
      <c r="E8048">
        <v>42.875</v>
      </c>
      <c r="H8048">
        <v>361</v>
      </c>
      <c r="I8048" s="3">
        <v>42.875</v>
      </c>
    </row>
    <row r="8049" spans="1:9" x14ac:dyDescent="0.25">
      <c r="A8049" t="s">
        <v>2457</v>
      </c>
      <c r="B8049">
        <v>2008</v>
      </c>
      <c r="C8049">
        <v>362</v>
      </c>
      <c r="D8049">
        <v>9</v>
      </c>
      <c r="E8049">
        <v>39.625</v>
      </c>
      <c r="H8049">
        <v>362</v>
      </c>
      <c r="I8049" s="3">
        <v>39.625</v>
      </c>
    </row>
    <row r="8050" spans="1:9" x14ac:dyDescent="0.25">
      <c r="A8050" t="s">
        <v>2457</v>
      </c>
      <c r="B8050">
        <v>2008</v>
      </c>
      <c r="C8050">
        <v>363</v>
      </c>
      <c r="D8050">
        <v>6</v>
      </c>
      <c r="E8050">
        <v>37.75</v>
      </c>
      <c r="H8050">
        <v>363</v>
      </c>
      <c r="I8050" s="3">
        <v>37.75</v>
      </c>
    </row>
    <row r="8051" spans="1:9" x14ac:dyDescent="0.25">
      <c r="A8051" t="s">
        <v>2457</v>
      </c>
      <c r="B8051">
        <v>2008</v>
      </c>
      <c r="C8051">
        <v>364</v>
      </c>
      <c r="D8051">
        <v>23</v>
      </c>
      <c r="E8051">
        <v>41</v>
      </c>
      <c r="H8051">
        <v>364</v>
      </c>
      <c r="I8051" s="3">
        <v>41</v>
      </c>
    </row>
    <row r="8052" spans="1:9" x14ac:dyDescent="0.25">
      <c r="A8052" t="s">
        <v>2457</v>
      </c>
      <c r="B8052">
        <v>2008</v>
      </c>
      <c r="C8052">
        <v>365</v>
      </c>
      <c r="D8052">
        <v>6</v>
      </c>
      <c r="E8052">
        <v>41.375</v>
      </c>
      <c r="H8052">
        <v>365</v>
      </c>
      <c r="I8052" s="3">
        <v>41.375</v>
      </c>
    </row>
    <row r="8053" spans="1:9" x14ac:dyDescent="0.25">
      <c r="A8053" t="s">
        <v>2457</v>
      </c>
      <c r="B8053">
        <v>2008</v>
      </c>
      <c r="C8053">
        <v>366</v>
      </c>
      <c r="D8053">
        <v>18</v>
      </c>
      <c r="E8053">
        <v>31.8333333333333</v>
      </c>
      <c r="H8053">
        <v>366</v>
      </c>
      <c r="I8053" s="3">
        <v>31.8333333333333</v>
      </c>
    </row>
    <row r="8054" spans="1:9" x14ac:dyDescent="0.25">
      <c r="A8054" t="s">
        <v>2458</v>
      </c>
      <c r="B8054">
        <v>2008</v>
      </c>
      <c r="C8054">
        <v>1</v>
      </c>
      <c r="D8054">
        <v>8</v>
      </c>
      <c r="E8054">
        <v>35.5</v>
      </c>
      <c r="G8054" t="s">
        <v>2458</v>
      </c>
      <c r="H8054">
        <v>1</v>
      </c>
      <c r="I8054" s="3">
        <v>35.5</v>
      </c>
    </row>
    <row r="8055" spans="1:9" x14ac:dyDescent="0.25">
      <c r="A8055" t="s">
        <v>2458</v>
      </c>
      <c r="B8055">
        <v>2008</v>
      </c>
      <c r="C8055">
        <v>2</v>
      </c>
      <c r="D8055">
        <v>22</v>
      </c>
      <c r="E8055">
        <v>32.125</v>
      </c>
      <c r="H8055">
        <v>2</v>
      </c>
      <c r="I8055" s="3">
        <v>32.125</v>
      </c>
    </row>
    <row r="8056" spans="1:9" x14ac:dyDescent="0.25">
      <c r="A8056" t="s">
        <v>2458</v>
      </c>
      <c r="B8056">
        <v>2008</v>
      </c>
      <c r="C8056">
        <v>3</v>
      </c>
      <c r="D8056">
        <v>22</v>
      </c>
      <c r="E8056">
        <v>30.5</v>
      </c>
      <c r="H8056">
        <v>3</v>
      </c>
      <c r="I8056" s="3">
        <v>30.5</v>
      </c>
    </row>
    <row r="8057" spans="1:9" x14ac:dyDescent="0.25">
      <c r="A8057" t="s">
        <v>2458</v>
      </c>
      <c r="B8057">
        <v>2008</v>
      </c>
      <c r="C8057">
        <v>4</v>
      </c>
      <c r="D8057">
        <v>23</v>
      </c>
      <c r="E8057">
        <v>35.375</v>
      </c>
      <c r="H8057">
        <v>4</v>
      </c>
      <c r="I8057" s="3">
        <v>35.375</v>
      </c>
    </row>
    <row r="8058" spans="1:9" x14ac:dyDescent="0.25">
      <c r="A8058" t="s">
        <v>2458</v>
      </c>
      <c r="B8058">
        <v>2008</v>
      </c>
      <c r="C8058">
        <v>5</v>
      </c>
      <c r="D8058">
        <v>6</v>
      </c>
      <c r="E8058">
        <v>38.125</v>
      </c>
      <c r="H8058">
        <v>5</v>
      </c>
      <c r="I8058" s="3">
        <v>38.125</v>
      </c>
    </row>
    <row r="8059" spans="1:9" x14ac:dyDescent="0.25">
      <c r="A8059" t="s">
        <v>2458</v>
      </c>
      <c r="B8059">
        <v>2008</v>
      </c>
      <c r="C8059">
        <v>6</v>
      </c>
      <c r="D8059">
        <v>6</v>
      </c>
      <c r="E8059">
        <v>35.125</v>
      </c>
      <c r="H8059">
        <v>6</v>
      </c>
      <c r="I8059" s="3">
        <v>35.125</v>
      </c>
    </row>
    <row r="8060" spans="1:9" x14ac:dyDescent="0.25">
      <c r="A8060" t="s">
        <v>2458</v>
      </c>
      <c r="B8060">
        <v>2008</v>
      </c>
      <c r="C8060">
        <v>7</v>
      </c>
      <c r="D8060">
        <v>22</v>
      </c>
      <c r="E8060">
        <v>34.875</v>
      </c>
      <c r="H8060">
        <v>7</v>
      </c>
      <c r="I8060" s="3">
        <v>34.875</v>
      </c>
    </row>
    <row r="8061" spans="1:9" x14ac:dyDescent="0.25">
      <c r="A8061" t="s">
        <v>2458</v>
      </c>
      <c r="B8061">
        <v>2008</v>
      </c>
      <c r="C8061">
        <v>8</v>
      </c>
      <c r="D8061">
        <v>8</v>
      </c>
      <c r="E8061">
        <v>38.625</v>
      </c>
      <c r="H8061">
        <v>8</v>
      </c>
      <c r="I8061" s="3">
        <v>38.625</v>
      </c>
    </row>
    <row r="8062" spans="1:9" x14ac:dyDescent="0.25">
      <c r="A8062" t="s">
        <v>2458</v>
      </c>
      <c r="B8062">
        <v>2008</v>
      </c>
      <c r="C8062">
        <v>9</v>
      </c>
      <c r="D8062">
        <v>23</v>
      </c>
      <c r="E8062">
        <v>34.5</v>
      </c>
      <c r="H8062">
        <v>9</v>
      </c>
      <c r="I8062" s="3">
        <v>34.5</v>
      </c>
    </row>
    <row r="8063" spans="1:9" x14ac:dyDescent="0.25">
      <c r="A8063" t="s">
        <v>2458</v>
      </c>
      <c r="B8063">
        <v>2008</v>
      </c>
      <c r="C8063">
        <v>10</v>
      </c>
      <c r="D8063">
        <v>12</v>
      </c>
      <c r="E8063">
        <v>43.5</v>
      </c>
      <c r="H8063">
        <v>10</v>
      </c>
      <c r="I8063" s="3">
        <v>43.5</v>
      </c>
    </row>
    <row r="8064" spans="1:9" x14ac:dyDescent="0.25">
      <c r="A8064" t="s">
        <v>2458</v>
      </c>
      <c r="B8064">
        <v>2008</v>
      </c>
      <c r="C8064">
        <v>11</v>
      </c>
      <c r="D8064">
        <v>3</v>
      </c>
      <c r="E8064">
        <v>44.125</v>
      </c>
      <c r="H8064">
        <v>11</v>
      </c>
      <c r="I8064" s="3">
        <v>44.125</v>
      </c>
    </row>
    <row r="8065" spans="1:9" x14ac:dyDescent="0.25">
      <c r="A8065" t="s">
        <v>2458</v>
      </c>
      <c r="B8065">
        <v>2008</v>
      </c>
      <c r="C8065">
        <v>12</v>
      </c>
      <c r="D8065">
        <v>10</v>
      </c>
      <c r="E8065">
        <v>39.25</v>
      </c>
      <c r="H8065">
        <v>12</v>
      </c>
      <c r="I8065" s="3">
        <v>39.25</v>
      </c>
    </row>
    <row r="8066" spans="1:9" x14ac:dyDescent="0.25">
      <c r="A8066" t="s">
        <v>2458</v>
      </c>
      <c r="B8066">
        <v>2008</v>
      </c>
      <c r="C8066">
        <v>13</v>
      </c>
      <c r="D8066">
        <v>22</v>
      </c>
      <c r="E8066">
        <v>41.125</v>
      </c>
      <c r="H8066">
        <v>13</v>
      </c>
      <c r="I8066" s="3">
        <v>41.125</v>
      </c>
    </row>
    <row r="8067" spans="1:9" x14ac:dyDescent="0.25">
      <c r="A8067" t="s">
        <v>2458</v>
      </c>
      <c r="B8067">
        <v>2008</v>
      </c>
      <c r="C8067">
        <v>14</v>
      </c>
      <c r="D8067">
        <v>21</v>
      </c>
      <c r="E8067">
        <v>41.25</v>
      </c>
      <c r="H8067">
        <v>14</v>
      </c>
      <c r="I8067" s="3">
        <v>41.25</v>
      </c>
    </row>
    <row r="8068" spans="1:9" x14ac:dyDescent="0.25">
      <c r="A8068" t="s">
        <v>2458</v>
      </c>
      <c r="B8068">
        <v>2008</v>
      </c>
      <c r="C8068">
        <v>15</v>
      </c>
      <c r="D8068">
        <v>18</v>
      </c>
      <c r="E8068">
        <v>38.75</v>
      </c>
      <c r="H8068">
        <v>15</v>
      </c>
      <c r="I8068" s="3">
        <v>38.75</v>
      </c>
    </row>
    <row r="8069" spans="1:9" x14ac:dyDescent="0.25">
      <c r="A8069" t="s">
        <v>2458</v>
      </c>
      <c r="B8069">
        <v>2008</v>
      </c>
      <c r="C8069">
        <v>16</v>
      </c>
      <c r="D8069">
        <v>6</v>
      </c>
      <c r="E8069">
        <v>37.75</v>
      </c>
      <c r="H8069">
        <v>16</v>
      </c>
      <c r="I8069" s="3">
        <v>37.75</v>
      </c>
    </row>
    <row r="8070" spans="1:9" x14ac:dyDescent="0.25">
      <c r="A8070" t="s">
        <v>2458</v>
      </c>
      <c r="B8070">
        <v>2008</v>
      </c>
      <c r="C8070">
        <v>17</v>
      </c>
      <c r="D8070">
        <v>19</v>
      </c>
      <c r="E8070">
        <v>42.625</v>
      </c>
      <c r="H8070">
        <v>17</v>
      </c>
      <c r="I8070" s="3">
        <v>42.625</v>
      </c>
    </row>
    <row r="8071" spans="1:9" x14ac:dyDescent="0.25">
      <c r="A8071" t="s">
        <v>2458</v>
      </c>
      <c r="B8071">
        <v>2008</v>
      </c>
      <c r="C8071">
        <v>18</v>
      </c>
      <c r="D8071">
        <v>9</v>
      </c>
      <c r="E8071">
        <v>35.285714285714299</v>
      </c>
      <c r="H8071">
        <v>18</v>
      </c>
      <c r="I8071" s="3">
        <v>35.285714285714299</v>
      </c>
    </row>
    <row r="8072" spans="1:9" x14ac:dyDescent="0.25">
      <c r="A8072" t="s">
        <v>2458</v>
      </c>
      <c r="B8072">
        <v>2008</v>
      </c>
      <c r="C8072">
        <v>19</v>
      </c>
      <c r="D8072">
        <v>9</v>
      </c>
      <c r="E8072">
        <v>38.875</v>
      </c>
      <c r="H8072">
        <v>19</v>
      </c>
      <c r="I8072" s="3">
        <v>38.875</v>
      </c>
    </row>
    <row r="8073" spans="1:9" x14ac:dyDescent="0.25">
      <c r="A8073" t="s">
        <v>2458</v>
      </c>
      <c r="B8073">
        <v>2008</v>
      </c>
      <c r="C8073">
        <v>20</v>
      </c>
      <c r="D8073">
        <v>6</v>
      </c>
      <c r="E8073">
        <v>35.875</v>
      </c>
      <c r="H8073">
        <v>20</v>
      </c>
      <c r="I8073" s="3">
        <v>35.875</v>
      </c>
    </row>
    <row r="8074" spans="1:9" x14ac:dyDescent="0.25">
      <c r="A8074" t="s">
        <v>2458</v>
      </c>
      <c r="B8074">
        <v>2008</v>
      </c>
      <c r="C8074">
        <v>21</v>
      </c>
      <c r="D8074">
        <v>-999</v>
      </c>
      <c r="E8074">
        <v>-999</v>
      </c>
      <c r="H8074">
        <v>21</v>
      </c>
      <c r="I8074" s="3">
        <v>-999</v>
      </c>
    </row>
    <row r="8075" spans="1:9" x14ac:dyDescent="0.25">
      <c r="A8075" t="s">
        <v>2458</v>
      </c>
      <c r="B8075">
        <v>2008</v>
      </c>
      <c r="C8075">
        <v>22</v>
      </c>
      <c r="D8075">
        <v>20</v>
      </c>
      <c r="E8075">
        <v>44.125</v>
      </c>
      <c r="H8075">
        <v>22</v>
      </c>
      <c r="I8075" s="3">
        <v>44.125</v>
      </c>
    </row>
    <row r="8076" spans="1:9" x14ac:dyDescent="0.25">
      <c r="A8076" t="s">
        <v>2458</v>
      </c>
      <c r="B8076">
        <v>2008</v>
      </c>
      <c r="C8076">
        <v>23</v>
      </c>
      <c r="D8076">
        <v>0</v>
      </c>
      <c r="E8076">
        <v>39.625</v>
      </c>
      <c r="H8076">
        <v>23</v>
      </c>
      <c r="I8076" s="3">
        <v>39.625</v>
      </c>
    </row>
    <row r="8077" spans="1:9" x14ac:dyDescent="0.25">
      <c r="A8077" t="s">
        <v>2458</v>
      </c>
      <c r="B8077">
        <v>2008</v>
      </c>
      <c r="C8077">
        <v>24</v>
      </c>
      <c r="D8077">
        <v>23</v>
      </c>
      <c r="E8077">
        <v>28</v>
      </c>
      <c r="H8077">
        <v>24</v>
      </c>
      <c r="I8077" s="3">
        <v>28</v>
      </c>
    </row>
    <row r="8078" spans="1:9" x14ac:dyDescent="0.25">
      <c r="A8078" t="s">
        <v>2458</v>
      </c>
      <c r="B8078">
        <v>2008</v>
      </c>
      <c r="C8078">
        <v>25</v>
      </c>
      <c r="D8078">
        <v>21</v>
      </c>
      <c r="E8078">
        <v>49.375</v>
      </c>
      <c r="H8078">
        <v>25</v>
      </c>
      <c r="I8078" s="3">
        <v>49.375</v>
      </c>
    </row>
    <row r="8079" spans="1:9" x14ac:dyDescent="0.25">
      <c r="A8079" t="s">
        <v>2458</v>
      </c>
      <c r="B8079">
        <v>2008</v>
      </c>
      <c r="C8079">
        <v>26</v>
      </c>
      <c r="D8079">
        <v>0</v>
      </c>
      <c r="E8079">
        <v>48</v>
      </c>
      <c r="H8079">
        <v>26</v>
      </c>
      <c r="I8079" s="3">
        <v>48</v>
      </c>
    </row>
    <row r="8080" spans="1:9" x14ac:dyDescent="0.25">
      <c r="A8080" t="s">
        <v>2458</v>
      </c>
      <c r="B8080">
        <v>2008</v>
      </c>
      <c r="C8080">
        <v>27</v>
      </c>
      <c r="D8080">
        <v>10</v>
      </c>
      <c r="E8080">
        <v>41.875</v>
      </c>
      <c r="H8080">
        <v>27</v>
      </c>
      <c r="I8080" s="3">
        <v>41.875</v>
      </c>
    </row>
    <row r="8081" spans="1:9" x14ac:dyDescent="0.25">
      <c r="A8081" t="s">
        <v>2458</v>
      </c>
      <c r="B8081">
        <v>2008</v>
      </c>
      <c r="C8081">
        <v>28</v>
      </c>
      <c r="D8081">
        <v>9</v>
      </c>
      <c r="E8081">
        <v>53.625</v>
      </c>
      <c r="H8081">
        <v>28</v>
      </c>
      <c r="I8081" s="3">
        <v>53.625</v>
      </c>
    </row>
    <row r="8082" spans="1:9" x14ac:dyDescent="0.25">
      <c r="A8082" t="s">
        <v>2458</v>
      </c>
      <c r="B8082">
        <v>2008</v>
      </c>
      <c r="C8082">
        <v>29</v>
      </c>
      <c r="D8082">
        <v>8</v>
      </c>
      <c r="E8082">
        <v>45.375</v>
      </c>
      <c r="H8082">
        <v>29</v>
      </c>
      <c r="I8082" s="3">
        <v>45.375</v>
      </c>
    </row>
    <row r="8083" spans="1:9" x14ac:dyDescent="0.25">
      <c r="A8083" t="s">
        <v>2458</v>
      </c>
      <c r="B8083">
        <v>2008</v>
      </c>
      <c r="C8083">
        <v>30</v>
      </c>
      <c r="D8083">
        <v>22</v>
      </c>
      <c r="E8083">
        <v>38.5</v>
      </c>
      <c r="H8083">
        <v>30</v>
      </c>
      <c r="I8083" s="3">
        <v>38.5</v>
      </c>
    </row>
    <row r="8084" spans="1:9" x14ac:dyDescent="0.25">
      <c r="A8084" t="s">
        <v>2458</v>
      </c>
      <c r="B8084">
        <v>2008</v>
      </c>
      <c r="C8084">
        <v>31</v>
      </c>
      <c r="D8084">
        <v>9</v>
      </c>
      <c r="E8084">
        <v>40.75</v>
      </c>
      <c r="H8084">
        <v>31</v>
      </c>
      <c r="I8084" s="3">
        <v>40.75</v>
      </c>
    </row>
    <row r="8085" spans="1:9" x14ac:dyDescent="0.25">
      <c r="A8085" t="s">
        <v>2458</v>
      </c>
      <c r="B8085">
        <v>2008</v>
      </c>
      <c r="C8085">
        <v>32</v>
      </c>
      <c r="D8085">
        <v>14</v>
      </c>
      <c r="E8085">
        <v>36</v>
      </c>
      <c r="H8085">
        <v>32</v>
      </c>
      <c r="I8085" s="3">
        <v>36</v>
      </c>
    </row>
    <row r="8086" spans="1:9" x14ac:dyDescent="0.25">
      <c r="A8086" t="s">
        <v>2458</v>
      </c>
      <c r="B8086">
        <v>2008</v>
      </c>
      <c r="C8086">
        <v>33</v>
      </c>
      <c r="D8086">
        <v>9</v>
      </c>
      <c r="E8086">
        <v>34</v>
      </c>
      <c r="H8086">
        <v>33</v>
      </c>
      <c r="I8086" s="3">
        <v>34</v>
      </c>
    </row>
    <row r="8087" spans="1:9" x14ac:dyDescent="0.25">
      <c r="A8087" t="s">
        <v>2458</v>
      </c>
      <c r="B8087">
        <v>2008</v>
      </c>
      <c r="C8087">
        <v>34</v>
      </c>
      <c r="D8087">
        <v>8</v>
      </c>
      <c r="E8087">
        <v>40.875</v>
      </c>
      <c r="H8087">
        <v>34</v>
      </c>
      <c r="I8087" s="3">
        <v>40.875</v>
      </c>
    </row>
    <row r="8088" spans="1:9" x14ac:dyDescent="0.25">
      <c r="A8088" t="s">
        <v>2458</v>
      </c>
      <c r="B8088">
        <v>2008</v>
      </c>
      <c r="C8088">
        <v>35</v>
      </c>
      <c r="D8088">
        <v>22</v>
      </c>
      <c r="E8088">
        <v>31</v>
      </c>
      <c r="H8088">
        <v>35</v>
      </c>
      <c r="I8088" s="3">
        <v>31</v>
      </c>
    </row>
    <row r="8089" spans="1:9" x14ac:dyDescent="0.25">
      <c r="A8089" t="s">
        <v>2458</v>
      </c>
      <c r="B8089">
        <v>2008</v>
      </c>
      <c r="C8089">
        <v>36</v>
      </c>
      <c r="D8089">
        <v>8</v>
      </c>
      <c r="E8089">
        <v>38.625</v>
      </c>
      <c r="H8089">
        <v>36</v>
      </c>
      <c r="I8089" s="3">
        <v>38.625</v>
      </c>
    </row>
    <row r="8090" spans="1:9" x14ac:dyDescent="0.25">
      <c r="A8090" t="s">
        <v>2458</v>
      </c>
      <c r="B8090">
        <v>2008</v>
      </c>
      <c r="C8090">
        <v>37</v>
      </c>
      <c r="D8090">
        <v>19</v>
      </c>
      <c r="E8090">
        <v>46</v>
      </c>
      <c r="H8090">
        <v>37</v>
      </c>
      <c r="I8090" s="3">
        <v>46</v>
      </c>
    </row>
    <row r="8091" spans="1:9" x14ac:dyDescent="0.25">
      <c r="A8091" t="s">
        <v>2458</v>
      </c>
      <c r="B8091">
        <v>2008</v>
      </c>
      <c r="C8091">
        <v>38</v>
      </c>
      <c r="D8091">
        <v>21</v>
      </c>
      <c r="E8091">
        <v>47.875</v>
      </c>
      <c r="H8091">
        <v>38</v>
      </c>
      <c r="I8091" s="3">
        <v>47.875</v>
      </c>
    </row>
    <row r="8092" spans="1:9" x14ac:dyDescent="0.25">
      <c r="A8092" t="s">
        <v>2458</v>
      </c>
      <c r="B8092">
        <v>2008</v>
      </c>
      <c r="C8092">
        <v>39</v>
      </c>
      <c r="D8092">
        <v>23</v>
      </c>
      <c r="E8092">
        <v>44.75</v>
      </c>
      <c r="H8092">
        <v>39</v>
      </c>
      <c r="I8092" s="3">
        <v>44.75</v>
      </c>
    </row>
    <row r="8093" spans="1:9" x14ac:dyDescent="0.25">
      <c r="A8093" t="s">
        <v>2458</v>
      </c>
      <c r="B8093">
        <v>2008</v>
      </c>
      <c r="C8093">
        <v>40</v>
      </c>
      <c r="D8093">
        <v>0</v>
      </c>
      <c r="E8093">
        <v>46</v>
      </c>
      <c r="H8093">
        <v>40</v>
      </c>
      <c r="I8093" s="3">
        <v>46</v>
      </c>
    </row>
    <row r="8094" spans="1:9" x14ac:dyDescent="0.25">
      <c r="A8094" t="s">
        <v>2458</v>
      </c>
      <c r="B8094">
        <v>2008</v>
      </c>
      <c r="C8094">
        <v>41</v>
      </c>
      <c r="D8094">
        <v>23</v>
      </c>
      <c r="E8094">
        <v>39</v>
      </c>
      <c r="H8094">
        <v>41</v>
      </c>
      <c r="I8094" s="3">
        <v>39</v>
      </c>
    </row>
    <row r="8095" spans="1:9" x14ac:dyDescent="0.25">
      <c r="A8095" t="s">
        <v>2458</v>
      </c>
      <c r="B8095">
        <v>2008</v>
      </c>
      <c r="C8095">
        <v>42</v>
      </c>
      <c r="D8095">
        <v>8</v>
      </c>
      <c r="E8095">
        <v>46.375</v>
      </c>
      <c r="H8095">
        <v>42</v>
      </c>
      <c r="I8095" s="3">
        <v>46.375</v>
      </c>
    </row>
    <row r="8096" spans="1:9" x14ac:dyDescent="0.25">
      <c r="A8096" t="s">
        <v>2458</v>
      </c>
      <c r="B8096">
        <v>2008</v>
      </c>
      <c r="C8096">
        <v>43</v>
      </c>
      <c r="D8096">
        <v>9</v>
      </c>
      <c r="E8096">
        <v>35.25</v>
      </c>
      <c r="H8096">
        <v>43</v>
      </c>
      <c r="I8096" s="3">
        <v>35.25</v>
      </c>
    </row>
    <row r="8097" spans="1:9" x14ac:dyDescent="0.25">
      <c r="A8097" t="s">
        <v>2458</v>
      </c>
      <c r="B8097">
        <v>2008</v>
      </c>
      <c r="C8097">
        <v>44</v>
      </c>
      <c r="D8097">
        <v>10</v>
      </c>
      <c r="E8097">
        <v>44.75</v>
      </c>
      <c r="H8097">
        <v>44</v>
      </c>
      <c r="I8097" s="3">
        <v>44.75</v>
      </c>
    </row>
    <row r="8098" spans="1:9" x14ac:dyDescent="0.25">
      <c r="A8098" t="s">
        <v>2458</v>
      </c>
      <c r="B8098">
        <v>2008</v>
      </c>
      <c r="C8098">
        <v>45</v>
      </c>
      <c r="D8098">
        <v>0</v>
      </c>
      <c r="E8098">
        <v>35.375</v>
      </c>
      <c r="H8098">
        <v>45</v>
      </c>
      <c r="I8098" s="3">
        <v>35.375</v>
      </c>
    </row>
    <row r="8099" spans="1:9" x14ac:dyDescent="0.25">
      <c r="A8099" t="s">
        <v>2458</v>
      </c>
      <c r="B8099">
        <v>2008</v>
      </c>
      <c r="C8099">
        <v>46</v>
      </c>
      <c r="D8099">
        <v>23</v>
      </c>
      <c r="E8099">
        <v>35.375</v>
      </c>
      <c r="H8099">
        <v>46</v>
      </c>
      <c r="I8099" s="3">
        <v>35.375</v>
      </c>
    </row>
    <row r="8100" spans="1:9" x14ac:dyDescent="0.25">
      <c r="A8100" t="s">
        <v>2458</v>
      </c>
      <c r="B8100">
        <v>2008</v>
      </c>
      <c r="C8100">
        <v>47</v>
      </c>
      <c r="D8100">
        <v>11</v>
      </c>
      <c r="E8100">
        <v>53.375</v>
      </c>
      <c r="H8100">
        <v>47</v>
      </c>
      <c r="I8100" s="3">
        <v>53.375</v>
      </c>
    </row>
    <row r="8101" spans="1:9" x14ac:dyDescent="0.25">
      <c r="A8101" t="s">
        <v>2458</v>
      </c>
      <c r="B8101">
        <v>2008</v>
      </c>
      <c r="C8101">
        <v>48</v>
      </c>
      <c r="D8101">
        <v>4</v>
      </c>
      <c r="E8101">
        <v>41.75</v>
      </c>
      <c r="H8101">
        <v>48</v>
      </c>
      <c r="I8101" s="3">
        <v>41.75</v>
      </c>
    </row>
    <row r="8102" spans="1:9" x14ac:dyDescent="0.25">
      <c r="A8102" t="s">
        <v>2458</v>
      </c>
      <c r="B8102">
        <v>2008</v>
      </c>
      <c r="C8102">
        <v>49</v>
      </c>
      <c r="D8102">
        <v>10</v>
      </c>
      <c r="E8102">
        <v>55.375</v>
      </c>
      <c r="H8102">
        <v>49</v>
      </c>
      <c r="I8102" s="3">
        <v>55.375</v>
      </c>
    </row>
    <row r="8103" spans="1:9" x14ac:dyDescent="0.25">
      <c r="A8103" t="s">
        <v>2458</v>
      </c>
      <c r="B8103">
        <v>2008</v>
      </c>
      <c r="C8103">
        <v>50</v>
      </c>
      <c r="D8103">
        <v>9</v>
      </c>
      <c r="E8103">
        <v>45.375</v>
      </c>
      <c r="H8103">
        <v>50</v>
      </c>
      <c r="I8103" s="3">
        <v>45.375</v>
      </c>
    </row>
    <row r="8104" spans="1:9" x14ac:dyDescent="0.25">
      <c r="A8104" t="s">
        <v>2458</v>
      </c>
      <c r="B8104">
        <v>2008</v>
      </c>
      <c r="C8104">
        <v>51</v>
      </c>
      <c r="D8104">
        <v>0</v>
      </c>
      <c r="E8104">
        <v>31.75</v>
      </c>
      <c r="H8104">
        <v>51</v>
      </c>
      <c r="I8104" s="3">
        <v>31.75</v>
      </c>
    </row>
    <row r="8105" spans="1:9" x14ac:dyDescent="0.25">
      <c r="A8105" t="s">
        <v>2458</v>
      </c>
      <c r="B8105">
        <v>2008</v>
      </c>
      <c r="C8105">
        <v>52</v>
      </c>
      <c r="D8105">
        <v>10</v>
      </c>
      <c r="E8105">
        <v>43.571428571428598</v>
      </c>
      <c r="H8105">
        <v>52</v>
      </c>
      <c r="I8105" s="3">
        <v>43.571428571428598</v>
      </c>
    </row>
    <row r="8106" spans="1:9" x14ac:dyDescent="0.25">
      <c r="A8106" t="s">
        <v>2458</v>
      </c>
      <c r="B8106">
        <v>2008</v>
      </c>
      <c r="C8106">
        <v>53</v>
      </c>
      <c r="D8106">
        <v>9</v>
      </c>
      <c r="E8106">
        <v>51.75</v>
      </c>
      <c r="H8106">
        <v>53</v>
      </c>
      <c r="I8106" s="3">
        <v>51.75</v>
      </c>
    </row>
    <row r="8107" spans="1:9" x14ac:dyDescent="0.25">
      <c r="A8107" t="s">
        <v>2458</v>
      </c>
      <c r="B8107">
        <v>2008</v>
      </c>
      <c r="C8107">
        <v>54</v>
      </c>
      <c r="D8107">
        <v>10</v>
      </c>
      <c r="E8107">
        <v>51.625</v>
      </c>
      <c r="H8107">
        <v>54</v>
      </c>
      <c r="I8107" s="3">
        <v>51.625</v>
      </c>
    </row>
    <row r="8108" spans="1:9" x14ac:dyDescent="0.25">
      <c r="A8108" t="s">
        <v>2458</v>
      </c>
      <c r="B8108">
        <v>2008</v>
      </c>
      <c r="C8108">
        <v>55</v>
      </c>
      <c r="D8108">
        <v>20</v>
      </c>
      <c r="E8108">
        <v>46.875</v>
      </c>
      <c r="H8108">
        <v>55</v>
      </c>
      <c r="I8108" s="3">
        <v>46.875</v>
      </c>
    </row>
    <row r="8109" spans="1:9" x14ac:dyDescent="0.25">
      <c r="A8109" t="s">
        <v>2458</v>
      </c>
      <c r="B8109">
        <v>2008</v>
      </c>
      <c r="C8109">
        <v>56</v>
      </c>
      <c r="D8109">
        <v>10</v>
      </c>
      <c r="E8109">
        <v>40.25</v>
      </c>
      <c r="H8109">
        <v>56</v>
      </c>
      <c r="I8109" s="3">
        <v>40.25</v>
      </c>
    </row>
    <row r="8110" spans="1:9" x14ac:dyDescent="0.25">
      <c r="A8110" t="s">
        <v>2458</v>
      </c>
      <c r="B8110">
        <v>2008</v>
      </c>
      <c r="C8110">
        <v>57</v>
      </c>
      <c r="D8110">
        <v>10</v>
      </c>
      <c r="E8110">
        <v>42.375</v>
      </c>
      <c r="H8110">
        <v>57</v>
      </c>
      <c r="I8110" s="3">
        <v>42.375</v>
      </c>
    </row>
    <row r="8111" spans="1:9" x14ac:dyDescent="0.25">
      <c r="A8111" t="s">
        <v>2458</v>
      </c>
      <c r="B8111">
        <v>2008</v>
      </c>
      <c r="C8111">
        <v>58</v>
      </c>
      <c r="D8111">
        <v>9</v>
      </c>
      <c r="E8111">
        <v>40.375</v>
      </c>
      <c r="H8111">
        <v>58</v>
      </c>
      <c r="I8111" s="3">
        <v>40.375</v>
      </c>
    </row>
    <row r="8112" spans="1:9" x14ac:dyDescent="0.25">
      <c r="A8112" t="s">
        <v>2458</v>
      </c>
      <c r="B8112">
        <v>2008</v>
      </c>
      <c r="C8112">
        <v>59</v>
      </c>
      <c r="D8112">
        <v>5</v>
      </c>
      <c r="E8112">
        <v>48.75</v>
      </c>
      <c r="H8112">
        <v>59</v>
      </c>
      <c r="I8112" s="3">
        <v>48.75</v>
      </c>
    </row>
    <row r="8113" spans="1:9" x14ac:dyDescent="0.25">
      <c r="A8113" t="s">
        <v>2458</v>
      </c>
      <c r="B8113">
        <v>2008</v>
      </c>
      <c r="C8113">
        <v>60</v>
      </c>
      <c r="D8113">
        <v>9</v>
      </c>
      <c r="E8113">
        <v>50.75</v>
      </c>
      <c r="H8113">
        <v>60</v>
      </c>
      <c r="I8113" s="3">
        <v>50.75</v>
      </c>
    </row>
    <row r="8114" spans="1:9" x14ac:dyDescent="0.25">
      <c r="A8114" t="s">
        <v>2458</v>
      </c>
      <c r="B8114">
        <v>2008</v>
      </c>
      <c r="C8114">
        <v>61</v>
      </c>
      <c r="D8114">
        <v>10</v>
      </c>
      <c r="E8114">
        <v>48.5</v>
      </c>
      <c r="H8114">
        <v>61</v>
      </c>
      <c r="I8114" s="3">
        <v>48.5</v>
      </c>
    </row>
    <row r="8115" spans="1:9" x14ac:dyDescent="0.25">
      <c r="A8115" t="s">
        <v>2458</v>
      </c>
      <c r="B8115">
        <v>2008</v>
      </c>
      <c r="C8115">
        <v>62</v>
      </c>
      <c r="D8115">
        <v>11</v>
      </c>
      <c r="E8115">
        <v>49.625</v>
      </c>
      <c r="H8115">
        <v>62</v>
      </c>
      <c r="I8115" s="3">
        <v>49.625</v>
      </c>
    </row>
    <row r="8116" spans="1:9" x14ac:dyDescent="0.25">
      <c r="A8116" t="s">
        <v>2458</v>
      </c>
      <c r="B8116">
        <v>2008</v>
      </c>
      <c r="C8116">
        <v>63</v>
      </c>
      <c r="D8116">
        <v>10</v>
      </c>
      <c r="E8116">
        <v>52.875</v>
      </c>
      <c r="H8116">
        <v>63</v>
      </c>
      <c r="I8116" s="3">
        <v>52.875</v>
      </c>
    </row>
    <row r="8117" spans="1:9" x14ac:dyDescent="0.25">
      <c r="A8117" t="s">
        <v>2458</v>
      </c>
      <c r="B8117">
        <v>2008</v>
      </c>
      <c r="C8117">
        <v>64</v>
      </c>
      <c r="D8117">
        <v>11</v>
      </c>
      <c r="E8117">
        <v>55.25</v>
      </c>
      <c r="H8117">
        <v>64</v>
      </c>
      <c r="I8117" s="3">
        <v>55.25</v>
      </c>
    </row>
    <row r="8118" spans="1:9" x14ac:dyDescent="0.25">
      <c r="A8118" t="s">
        <v>2458</v>
      </c>
      <c r="B8118">
        <v>2008</v>
      </c>
      <c r="C8118">
        <v>65</v>
      </c>
      <c r="D8118">
        <v>22</v>
      </c>
      <c r="E8118">
        <v>41.375</v>
      </c>
      <c r="H8118">
        <v>65</v>
      </c>
      <c r="I8118" s="3">
        <v>41.375</v>
      </c>
    </row>
    <row r="8119" spans="1:9" x14ac:dyDescent="0.25">
      <c r="A8119" t="s">
        <v>2458</v>
      </c>
      <c r="B8119">
        <v>2008</v>
      </c>
      <c r="C8119">
        <v>66</v>
      </c>
      <c r="D8119">
        <v>21</v>
      </c>
      <c r="E8119">
        <v>53.625</v>
      </c>
      <c r="H8119">
        <v>66</v>
      </c>
      <c r="I8119" s="3">
        <v>53.625</v>
      </c>
    </row>
    <row r="8120" spans="1:9" x14ac:dyDescent="0.25">
      <c r="A8120" t="s">
        <v>2458</v>
      </c>
      <c r="B8120">
        <v>2008</v>
      </c>
      <c r="C8120">
        <v>67</v>
      </c>
      <c r="D8120">
        <v>18</v>
      </c>
      <c r="E8120">
        <v>48.875</v>
      </c>
      <c r="H8120">
        <v>67</v>
      </c>
      <c r="I8120" s="3">
        <v>48.875</v>
      </c>
    </row>
    <row r="8121" spans="1:9" x14ac:dyDescent="0.25">
      <c r="A8121" t="s">
        <v>2458</v>
      </c>
      <c r="B8121">
        <v>2008</v>
      </c>
      <c r="C8121">
        <v>68</v>
      </c>
      <c r="D8121">
        <v>12</v>
      </c>
      <c r="E8121">
        <v>55.75</v>
      </c>
      <c r="H8121">
        <v>68</v>
      </c>
      <c r="I8121" s="3">
        <v>55.75</v>
      </c>
    </row>
    <row r="8122" spans="1:9" x14ac:dyDescent="0.25">
      <c r="A8122" t="s">
        <v>2458</v>
      </c>
      <c r="B8122">
        <v>2008</v>
      </c>
      <c r="C8122">
        <v>69</v>
      </c>
      <c r="D8122">
        <v>9</v>
      </c>
      <c r="E8122">
        <v>55.375</v>
      </c>
      <c r="H8122">
        <v>69</v>
      </c>
      <c r="I8122" s="3">
        <v>55.375</v>
      </c>
    </row>
    <row r="8123" spans="1:9" x14ac:dyDescent="0.25">
      <c r="A8123" t="s">
        <v>2458</v>
      </c>
      <c r="B8123">
        <v>2008</v>
      </c>
      <c r="C8123">
        <v>70</v>
      </c>
      <c r="D8123">
        <v>22</v>
      </c>
      <c r="E8123">
        <v>49.125</v>
      </c>
      <c r="H8123">
        <v>70</v>
      </c>
      <c r="I8123" s="3">
        <v>49.125</v>
      </c>
    </row>
    <row r="8124" spans="1:9" x14ac:dyDescent="0.25">
      <c r="A8124" t="s">
        <v>2458</v>
      </c>
      <c r="B8124">
        <v>2008</v>
      </c>
      <c r="C8124">
        <v>71</v>
      </c>
      <c r="D8124">
        <v>10</v>
      </c>
      <c r="E8124">
        <v>57.375</v>
      </c>
      <c r="H8124">
        <v>71</v>
      </c>
      <c r="I8124" s="3">
        <v>57.375</v>
      </c>
    </row>
    <row r="8125" spans="1:9" x14ac:dyDescent="0.25">
      <c r="A8125" t="s">
        <v>2458</v>
      </c>
      <c r="B8125">
        <v>2008</v>
      </c>
      <c r="C8125">
        <v>72</v>
      </c>
      <c r="D8125">
        <v>19</v>
      </c>
      <c r="E8125">
        <v>55.375</v>
      </c>
      <c r="H8125">
        <v>72</v>
      </c>
      <c r="I8125" s="3">
        <v>55.375</v>
      </c>
    </row>
    <row r="8126" spans="1:9" x14ac:dyDescent="0.25">
      <c r="A8126" t="s">
        <v>2458</v>
      </c>
      <c r="B8126">
        <v>2008</v>
      </c>
      <c r="C8126">
        <v>73</v>
      </c>
      <c r="D8126">
        <v>9</v>
      </c>
      <c r="E8126">
        <v>52.5</v>
      </c>
      <c r="H8126">
        <v>73</v>
      </c>
      <c r="I8126" s="3">
        <v>52.5</v>
      </c>
    </row>
    <row r="8127" spans="1:9" x14ac:dyDescent="0.25">
      <c r="A8127" t="s">
        <v>2458</v>
      </c>
      <c r="B8127">
        <v>2008</v>
      </c>
      <c r="C8127">
        <v>74</v>
      </c>
      <c r="D8127">
        <v>10</v>
      </c>
      <c r="E8127">
        <v>53.125</v>
      </c>
      <c r="H8127">
        <v>74</v>
      </c>
      <c r="I8127" s="3">
        <v>53.125</v>
      </c>
    </row>
    <row r="8128" spans="1:9" x14ac:dyDescent="0.25">
      <c r="A8128" t="s">
        <v>2458</v>
      </c>
      <c r="B8128">
        <v>2008</v>
      </c>
      <c r="C8128">
        <v>75</v>
      </c>
      <c r="D8128">
        <v>9</v>
      </c>
      <c r="E8128">
        <v>54.75</v>
      </c>
      <c r="H8128">
        <v>75</v>
      </c>
      <c r="I8128" s="3">
        <v>54.75</v>
      </c>
    </row>
    <row r="8129" spans="1:9" x14ac:dyDescent="0.25">
      <c r="A8129" t="s">
        <v>2458</v>
      </c>
      <c r="B8129">
        <v>2008</v>
      </c>
      <c r="C8129">
        <v>76</v>
      </c>
      <c r="D8129">
        <v>9</v>
      </c>
      <c r="E8129">
        <v>39.875</v>
      </c>
      <c r="H8129">
        <v>76</v>
      </c>
      <c r="I8129" s="3">
        <v>39.875</v>
      </c>
    </row>
    <row r="8130" spans="1:9" x14ac:dyDescent="0.25">
      <c r="A8130" t="s">
        <v>2458</v>
      </c>
      <c r="B8130">
        <v>2008</v>
      </c>
      <c r="C8130">
        <v>77</v>
      </c>
      <c r="D8130">
        <v>23</v>
      </c>
      <c r="E8130">
        <v>42</v>
      </c>
      <c r="H8130">
        <v>77</v>
      </c>
      <c r="I8130" s="3">
        <v>42</v>
      </c>
    </row>
    <row r="8131" spans="1:9" x14ac:dyDescent="0.25">
      <c r="A8131" t="s">
        <v>2458</v>
      </c>
      <c r="B8131">
        <v>2008</v>
      </c>
      <c r="C8131">
        <v>78</v>
      </c>
      <c r="D8131">
        <v>10</v>
      </c>
      <c r="E8131">
        <v>59.25</v>
      </c>
      <c r="H8131">
        <v>78</v>
      </c>
      <c r="I8131" s="3">
        <v>59.25</v>
      </c>
    </row>
    <row r="8132" spans="1:9" x14ac:dyDescent="0.25">
      <c r="A8132" t="s">
        <v>2458</v>
      </c>
      <c r="B8132">
        <v>2008</v>
      </c>
      <c r="C8132">
        <v>79</v>
      </c>
      <c r="D8132">
        <v>10</v>
      </c>
      <c r="E8132">
        <v>51.25</v>
      </c>
      <c r="H8132">
        <v>79</v>
      </c>
      <c r="I8132" s="3">
        <v>51.25</v>
      </c>
    </row>
    <row r="8133" spans="1:9" x14ac:dyDescent="0.25">
      <c r="A8133" t="s">
        <v>2458</v>
      </c>
      <c r="B8133">
        <v>2008</v>
      </c>
      <c r="C8133">
        <v>80</v>
      </c>
      <c r="D8133">
        <v>10</v>
      </c>
      <c r="E8133">
        <v>56</v>
      </c>
      <c r="H8133">
        <v>80</v>
      </c>
      <c r="I8133" s="3">
        <v>56</v>
      </c>
    </row>
    <row r="8134" spans="1:9" x14ac:dyDescent="0.25">
      <c r="A8134" t="s">
        <v>2458</v>
      </c>
      <c r="B8134">
        <v>2008</v>
      </c>
      <c r="C8134">
        <v>81</v>
      </c>
      <c r="D8134">
        <v>11</v>
      </c>
      <c r="E8134">
        <v>52.125</v>
      </c>
      <c r="H8134">
        <v>81</v>
      </c>
      <c r="I8134" s="3">
        <v>52.125</v>
      </c>
    </row>
    <row r="8135" spans="1:9" x14ac:dyDescent="0.25">
      <c r="A8135" t="s">
        <v>2458</v>
      </c>
      <c r="B8135">
        <v>2008</v>
      </c>
      <c r="C8135">
        <v>82</v>
      </c>
      <c r="D8135">
        <v>10</v>
      </c>
      <c r="E8135">
        <v>51.125</v>
      </c>
      <c r="H8135">
        <v>82</v>
      </c>
      <c r="I8135" s="3">
        <v>51.125</v>
      </c>
    </row>
    <row r="8136" spans="1:9" x14ac:dyDescent="0.25">
      <c r="A8136" t="s">
        <v>2458</v>
      </c>
      <c r="B8136">
        <v>2008</v>
      </c>
      <c r="C8136">
        <v>83</v>
      </c>
      <c r="D8136">
        <v>10</v>
      </c>
      <c r="E8136">
        <v>57</v>
      </c>
      <c r="H8136">
        <v>83</v>
      </c>
      <c r="I8136" s="3">
        <v>57</v>
      </c>
    </row>
    <row r="8137" spans="1:9" x14ac:dyDescent="0.25">
      <c r="A8137" t="s">
        <v>2458</v>
      </c>
      <c r="B8137">
        <v>2008</v>
      </c>
      <c r="C8137">
        <v>84</v>
      </c>
      <c r="D8137">
        <v>11</v>
      </c>
      <c r="E8137">
        <v>52.875</v>
      </c>
      <c r="H8137">
        <v>84</v>
      </c>
      <c r="I8137" s="3">
        <v>52.875</v>
      </c>
    </row>
    <row r="8138" spans="1:9" x14ac:dyDescent="0.25">
      <c r="A8138" t="s">
        <v>2458</v>
      </c>
      <c r="B8138">
        <v>2008</v>
      </c>
      <c r="C8138">
        <v>85</v>
      </c>
      <c r="D8138">
        <v>9</v>
      </c>
      <c r="E8138">
        <v>42.75</v>
      </c>
      <c r="H8138">
        <v>85</v>
      </c>
      <c r="I8138" s="3">
        <v>42.75</v>
      </c>
    </row>
    <row r="8139" spans="1:9" x14ac:dyDescent="0.25">
      <c r="A8139" t="s">
        <v>2458</v>
      </c>
      <c r="B8139">
        <v>2008</v>
      </c>
      <c r="C8139">
        <v>86</v>
      </c>
      <c r="D8139">
        <v>13</v>
      </c>
      <c r="E8139">
        <v>50.5</v>
      </c>
      <c r="H8139">
        <v>86</v>
      </c>
      <c r="I8139" s="3">
        <v>50.5</v>
      </c>
    </row>
    <row r="8140" spans="1:9" x14ac:dyDescent="0.25">
      <c r="A8140" t="s">
        <v>2458</v>
      </c>
      <c r="B8140">
        <v>2008</v>
      </c>
      <c r="C8140">
        <v>87</v>
      </c>
      <c r="D8140">
        <v>22</v>
      </c>
      <c r="E8140">
        <v>49.25</v>
      </c>
      <c r="H8140">
        <v>87</v>
      </c>
      <c r="I8140" s="3">
        <v>49.25</v>
      </c>
    </row>
    <row r="8141" spans="1:9" x14ac:dyDescent="0.25">
      <c r="A8141" t="s">
        <v>2458</v>
      </c>
      <c r="B8141">
        <v>2008</v>
      </c>
      <c r="C8141">
        <v>88</v>
      </c>
      <c r="D8141">
        <v>0</v>
      </c>
      <c r="E8141">
        <v>47.125</v>
      </c>
      <c r="H8141">
        <v>88</v>
      </c>
      <c r="I8141" s="3">
        <v>47.125</v>
      </c>
    </row>
    <row r="8142" spans="1:9" x14ac:dyDescent="0.25">
      <c r="A8142" t="s">
        <v>2458</v>
      </c>
      <c r="B8142">
        <v>2008</v>
      </c>
      <c r="C8142">
        <v>89</v>
      </c>
      <c r="D8142">
        <v>11</v>
      </c>
      <c r="E8142">
        <v>50.75</v>
      </c>
      <c r="H8142">
        <v>89</v>
      </c>
      <c r="I8142" s="3">
        <v>50.75</v>
      </c>
    </row>
    <row r="8143" spans="1:9" x14ac:dyDescent="0.25">
      <c r="A8143" t="s">
        <v>2458</v>
      </c>
      <c r="B8143">
        <v>2008</v>
      </c>
      <c r="C8143">
        <v>90</v>
      </c>
      <c r="D8143">
        <v>10</v>
      </c>
      <c r="E8143">
        <v>46.875</v>
      </c>
      <c r="H8143">
        <v>90</v>
      </c>
      <c r="I8143" s="3">
        <v>46.875</v>
      </c>
    </row>
    <row r="8144" spans="1:9" x14ac:dyDescent="0.25">
      <c r="A8144" t="s">
        <v>2458</v>
      </c>
      <c r="B8144">
        <v>2008</v>
      </c>
      <c r="C8144">
        <v>91</v>
      </c>
      <c r="D8144">
        <v>19</v>
      </c>
      <c r="E8144">
        <v>39.125</v>
      </c>
      <c r="H8144">
        <v>91</v>
      </c>
      <c r="I8144" s="3">
        <v>39.125</v>
      </c>
    </row>
    <row r="8145" spans="1:9" x14ac:dyDescent="0.25">
      <c r="A8145" t="s">
        <v>2458</v>
      </c>
      <c r="B8145">
        <v>2008</v>
      </c>
      <c r="C8145">
        <v>92</v>
      </c>
      <c r="D8145">
        <v>8</v>
      </c>
      <c r="E8145">
        <v>45.25</v>
      </c>
      <c r="H8145">
        <v>92</v>
      </c>
      <c r="I8145" s="3">
        <v>45.25</v>
      </c>
    </row>
    <row r="8146" spans="1:9" x14ac:dyDescent="0.25">
      <c r="A8146" t="s">
        <v>2458</v>
      </c>
      <c r="B8146">
        <v>2008</v>
      </c>
      <c r="C8146">
        <v>93</v>
      </c>
      <c r="D8146">
        <v>20</v>
      </c>
      <c r="E8146">
        <v>38.125</v>
      </c>
      <c r="H8146">
        <v>93</v>
      </c>
      <c r="I8146" s="3">
        <v>38.125</v>
      </c>
    </row>
    <row r="8147" spans="1:9" x14ac:dyDescent="0.25">
      <c r="A8147" t="s">
        <v>2458</v>
      </c>
      <c r="B8147">
        <v>2008</v>
      </c>
      <c r="C8147">
        <v>94</v>
      </c>
      <c r="D8147">
        <v>10</v>
      </c>
      <c r="E8147">
        <v>42</v>
      </c>
      <c r="H8147">
        <v>94</v>
      </c>
      <c r="I8147" s="3">
        <v>42</v>
      </c>
    </row>
    <row r="8148" spans="1:9" x14ac:dyDescent="0.25">
      <c r="A8148" t="s">
        <v>2458</v>
      </c>
      <c r="B8148">
        <v>2008</v>
      </c>
      <c r="C8148">
        <v>95</v>
      </c>
      <c r="D8148">
        <v>10</v>
      </c>
      <c r="E8148">
        <v>61.625</v>
      </c>
      <c r="H8148">
        <v>95</v>
      </c>
      <c r="I8148" s="3">
        <v>61.625</v>
      </c>
    </row>
    <row r="8149" spans="1:9" x14ac:dyDescent="0.25">
      <c r="A8149" t="s">
        <v>2458</v>
      </c>
      <c r="B8149">
        <v>2008</v>
      </c>
      <c r="C8149">
        <v>96</v>
      </c>
      <c r="D8149">
        <v>12</v>
      </c>
      <c r="E8149">
        <v>59</v>
      </c>
      <c r="H8149">
        <v>96</v>
      </c>
      <c r="I8149" s="3">
        <v>59</v>
      </c>
    </row>
    <row r="8150" spans="1:9" x14ac:dyDescent="0.25">
      <c r="A8150" t="s">
        <v>2458</v>
      </c>
      <c r="B8150">
        <v>2008</v>
      </c>
      <c r="C8150">
        <v>97</v>
      </c>
      <c r="D8150">
        <v>10</v>
      </c>
      <c r="E8150">
        <v>53.125</v>
      </c>
      <c r="H8150">
        <v>97</v>
      </c>
      <c r="I8150" s="3">
        <v>53.125</v>
      </c>
    </row>
    <row r="8151" spans="1:9" x14ac:dyDescent="0.25">
      <c r="A8151" t="s">
        <v>2458</v>
      </c>
      <c r="B8151">
        <v>2008</v>
      </c>
      <c r="C8151">
        <v>98</v>
      </c>
      <c r="D8151">
        <v>23</v>
      </c>
      <c r="E8151">
        <v>36.875</v>
      </c>
      <c r="H8151">
        <v>98</v>
      </c>
      <c r="I8151" s="3">
        <v>36.875</v>
      </c>
    </row>
    <row r="8152" spans="1:9" x14ac:dyDescent="0.25">
      <c r="A8152" t="s">
        <v>2458</v>
      </c>
      <c r="B8152">
        <v>2008</v>
      </c>
      <c r="C8152">
        <v>99</v>
      </c>
      <c r="D8152">
        <v>9</v>
      </c>
      <c r="E8152">
        <v>62.571428571428598</v>
      </c>
      <c r="H8152">
        <v>99</v>
      </c>
      <c r="I8152" s="3">
        <v>62.571428571428598</v>
      </c>
    </row>
    <row r="8153" spans="1:9" x14ac:dyDescent="0.25">
      <c r="A8153" t="s">
        <v>2458</v>
      </c>
      <c r="B8153">
        <v>2008</v>
      </c>
      <c r="C8153">
        <v>100</v>
      </c>
      <c r="D8153">
        <v>11</v>
      </c>
      <c r="E8153">
        <v>43.125</v>
      </c>
      <c r="H8153">
        <v>100</v>
      </c>
      <c r="I8153" s="3">
        <v>43.125</v>
      </c>
    </row>
    <row r="8154" spans="1:9" x14ac:dyDescent="0.25">
      <c r="A8154" t="s">
        <v>2458</v>
      </c>
      <c r="B8154">
        <v>2008</v>
      </c>
      <c r="C8154">
        <v>101</v>
      </c>
      <c r="D8154">
        <v>12</v>
      </c>
      <c r="E8154">
        <v>39.125</v>
      </c>
      <c r="H8154">
        <v>101</v>
      </c>
      <c r="I8154" s="3">
        <v>39.125</v>
      </c>
    </row>
    <row r="8155" spans="1:9" x14ac:dyDescent="0.25">
      <c r="A8155" t="s">
        <v>2458</v>
      </c>
      <c r="B8155">
        <v>2008</v>
      </c>
      <c r="C8155">
        <v>102</v>
      </c>
      <c r="D8155">
        <v>20</v>
      </c>
      <c r="E8155">
        <v>53.5</v>
      </c>
      <c r="H8155">
        <v>102</v>
      </c>
      <c r="I8155" s="3">
        <v>53.5</v>
      </c>
    </row>
    <row r="8156" spans="1:9" x14ac:dyDescent="0.25">
      <c r="A8156" t="s">
        <v>2458</v>
      </c>
      <c r="B8156">
        <v>2008</v>
      </c>
      <c r="C8156">
        <v>103</v>
      </c>
      <c r="D8156">
        <v>7</v>
      </c>
      <c r="E8156">
        <v>56.375</v>
      </c>
      <c r="H8156">
        <v>103</v>
      </c>
      <c r="I8156" s="3">
        <v>56.375</v>
      </c>
    </row>
    <row r="8157" spans="1:9" x14ac:dyDescent="0.25">
      <c r="A8157" t="s">
        <v>2458</v>
      </c>
      <c r="B8157">
        <v>2008</v>
      </c>
      <c r="C8157">
        <v>104</v>
      </c>
      <c r="D8157">
        <v>11</v>
      </c>
      <c r="E8157">
        <v>50.75</v>
      </c>
      <c r="H8157">
        <v>104</v>
      </c>
      <c r="I8157" s="3">
        <v>50.75</v>
      </c>
    </row>
    <row r="8158" spans="1:9" x14ac:dyDescent="0.25">
      <c r="A8158" t="s">
        <v>2458</v>
      </c>
      <c r="B8158">
        <v>2008</v>
      </c>
      <c r="C8158">
        <v>105</v>
      </c>
      <c r="D8158">
        <v>10</v>
      </c>
      <c r="E8158">
        <v>46</v>
      </c>
      <c r="H8158">
        <v>105</v>
      </c>
      <c r="I8158" s="3">
        <v>46</v>
      </c>
    </row>
    <row r="8159" spans="1:9" x14ac:dyDescent="0.25">
      <c r="A8159" t="s">
        <v>2458</v>
      </c>
      <c r="B8159">
        <v>2008</v>
      </c>
      <c r="C8159">
        <v>106</v>
      </c>
      <c r="D8159">
        <v>14</v>
      </c>
      <c r="E8159">
        <v>62.625</v>
      </c>
      <c r="H8159">
        <v>106</v>
      </c>
      <c r="I8159" s="3">
        <v>62.625</v>
      </c>
    </row>
    <row r="8160" spans="1:9" x14ac:dyDescent="0.25">
      <c r="A8160" t="s">
        <v>2458</v>
      </c>
      <c r="B8160">
        <v>2008</v>
      </c>
      <c r="C8160">
        <v>107</v>
      </c>
      <c r="D8160">
        <v>-999</v>
      </c>
      <c r="E8160">
        <v>-999</v>
      </c>
      <c r="H8160">
        <v>107</v>
      </c>
      <c r="I8160" s="3">
        <v>-999</v>
      </c>
    </row>
    <row r="8161" spans="1:9" x14ac:dyDescent="0.25">
      <c r="A8161" t="s">
        <v>2458</v>
      </c>
      <c r="B8161">
        <v>2008</v>
      </c>
      <c r="C8161">
        <v>108</v>
      </c>
      <c r="D8161">
        <v>10</v>
      </c>
      <c r="E8161">
        <v>56.25</v>
      </c>
      <c r="H8161">
        <v>108</v>
      </c>
      <c r="I8161" s="3">
        <v>56.25</v>
      </c>
    </row>
    <row r="8162" spans="1:9" x14ac:dyDescent="0.25">
      <c r="A8162" t="s">
        <v>2458</v>
      </c>
      <c r="B8162">
        <v>2008</v>
      </c>
      <c r="C8162">
        <v>109</v>
      </c>
      <c r="D8162">
        <v>10</v>
      </c>
      <c r="E8162">
        <v>59.25</v>
      </c>
      <c r="H8162">
        <v>109</v>
      </c>
      <c r="I8162" s="3">
        <v>59.25</v>
      </c>
    </row>
    <row r="8163" spans="1:9" x14ac:dyDescent="0.25">
      <c r="A8163" t="s">
        <v>2458</v>
      </c>
      <c r="B8163">
        <v>2008</v>
      </c>
      <c r="C8163">
        <v>110</v>
      </c>
      <c r="D8163">
        <v>12</v>
      </c>
      <c r="E8163">
        <v>61.125</v>
      </c>
      <c r="H8163">
        <v>110</v>
      </c>
      <c r="I8163" s="3">
        <v>61.125</v>
      </c>
    </row>
    <row r="8164" spans="1:9" x14ac:dyDescent="0.25">
      <c r="A8164" t="s">
        <v>2458</v>
      </c>
      <c r="B8164">
        <v>2008</v>
      </c>
      <c r="C8164">
        <v>111</v>
      </c>
      <c r="D8164">
        <v>7</v>
      </c>
      <c r="E8164">
        <v>62.375</v>
      </c>
      <c r="H8164">
        <v>111</v>
      </c>
      <c r="I8164" s="3">
        <v>62.375</v>
      </c>
    </row>
    <row r="8165" spans="1:9" x14ac:dyDescent="0.25">
      <c r="A8165" t="s">
        <v>2458</v>
      </c>
      <c r="B8165">
        <v>2008</v>
      </c>
      <c r="C8165">
        <v>112</v>
      </c>
      <c r="D8165">
        <v>12</v>
      </c>
      <c r="E8165">
        <v>54.625</v>
      </c>
      <c r="H8165">
        <v>112</v>
      </c>
      <c r="I8165" s="3">
        <v>54.625</v>
      </c>
    </row>
    <row r="8166" spans="1:9" x14ac:dyDescent="0.25">
      <c r="A8166" t="s">
        <v>2458</v>
      </c>
      <c r="B8166">
        <v>2008</v>
      </c>
      <c r="C8166">
        <v>113</v>
      </c>
      <c r="D8166">
        <v>10</v>
      </c>
      <c r="E8166">
        <v>56.5</v>
      </c>
      <c r="H8166">
        <v>113</v>
      </c>
      <c r="I8166" s="3">
        <v>56.5</v>
      </c>
    </row>
    <row r="8167" spans="1:9" x14ac:dyDescent="0.25">
      <c r="A8167" t="s">
        <v>2458</v>
      </c>
      <c r="B8167">
        <v>2008</v>
      </c>
      <c r="C8167">
        <v>114</v>
      </c>
      <c r="D8167">
        <v>10</v>
      </c>
      <c r="E8167">
        <v>56.125</v>
      </c>
      <c r="H8167">
        <v>114</v>
      </c>
      <c r="I8167" s="3">
        <v>56.125</v>
      </c>
    </row>
    <row r="8168" spans="1:9" x14ac:dyDescent="0.25">
      <c r="A8168" t="s">
        <v>2458</v>
      </c>
      <c r="B8168">
        <v>2008</v>
      </c>
      <c r="C8168">
        <v>115</v>
      </c>
      <c r="D8168">
        <v>11</v>
      </c>
      <c r="E8168">
        <v>61.375</v>
      </c>
      <c r="H8168">
        <v>115</v>
      </c>
      <c r="I8168" s="3">
        <v>61.375</v>
      </c>
    </row>
    <row r="8169" spans="1:9" x14ac:dyDescent="0.25">
      <c r="A8169" t="s">
        <v>2458</v>
      </c>
      <c r="B8169">
        <v>2008</v>
      </c>
      <c r="C8169">
        <v>116</v>
      </c>
      <c r="D8169">
        <v>11</v>
      </c>
      <c r="E8169">
        <v>63.875</v>
      </c>
      <c r="H8169">
        <v>116</v>
      </c>
      <c r="I8169" s="3">
        <v>63.875</v>
      </c>
    </row>
    <row r="8170" spans="1:9" x14ac:dyDescent="0.25">
      <c r="A8170" t="s">
        <v>2458</v>
      </c>
      <c r="B8170">
        <v>2008</v>
      </c>
      <c r="C8170">
        <v>117</v>
      </c>
      <c r="D8170">
        <v>1</v>
      </c>
      <c r="E8170">
        <v>60.875</v>
      </c>
      <c r="H8170">
        <v>117</v>
      </c>
      <c r="I8170" s="3">
        <v>60.875</v>
      </c>
    </row>
    <row r="8171" spans="1:9" x14ac:dyDescent="0.25">
      <c r="A8171" t="s">
        <v>2458</v>
      </c>
      <c r="B8171">
        <v>2008</v>
      </c>
      <c r="C8171">
        <v>118</v>
      </c>
      <c r="D8171">
        <v>9</v>
      </c>
      <c r="E8171">
        <v>62</v>
      </c>
      <c r="H8171">
        <v>118</v>
      </c>
      <c r="I8171" s="3">
        <v>62</v>
      </c>
    </row>
    <row r="8172" spans="1:9" x14ac:dyDescent="0.25">
      <c r="A8172" t="s">
        <v>2458</v>
      </c>
      <c r="B8172">
        <v>2008</v>
      </c>
      <c r="C8172">
        <v>119</v>
      </c>
      <c r="D8172">
        <v>9</v>
      </c>
      <c r="E8172">
        <v>58.125</v>
      </c>
      <c r="H8172">
        <v>119</v>
      </c>
      <c r="I8172" s="3">
        <v>58.125</v>
      </c>
    </row>
    <row r="8173" spans="1:9" x14ac:dyDescent="0.25">
      <c r="A8173" t="s">
        <v>2458</v>
      </c>
      <c r="B8173">
        <v>2008</v>
      </c>
      <c r="C8173">
        <v>120</v>
      </c>
      <c r="D8173">
        <v>10</v>
      </c>
      <c r="E8173">
        <v>58.375</v>
      </c>
      <c r="H8173">
        <v>120</v>
      </c>
      <c r="I8173" s="3">
        <v>58.375</v>
      </c>
    </row>
    <row r="8174" spans="1:9" x14ac:dyDescent="0.25">
      <c r="A8174" t="s">
        <v>2458</v>
      </c>
      <c r="B8174">
        <v>2008</v>
      </c>
      <c r="C8174">
        <v>121</v>
      </c>
      <c r="D8174">
        <v>11</v>
      </c>
      <c r="E8174">
        <v>64.125</v>
      </c>
      <c r="H8174">
        <v>121</v>
      </c>
      <c r="I8174" s="3">
        <v>64.125</v>
      </c>
    </row>
    <row r="8175" spans="1:9" x14ac:dyDescent="0.25">
      <c r="A8175" t="s">
        <v>2458</v>
      </c>
      <c r="B8175">
        <v>2008</v>
      </c>
      <c r="C8175">
        <v>122</v>
      </c>
      <c r="D8175">
        <v>21</v>
      </c>
      <c r="E8175">
        <v>56.625</v>
      </c>
      <c r="H8175">
        <v>122</v>
      </c>
      <c r="I8175" s="3">
        <v>56.625</v>
      </c>
    </row>
    <row r="8176" spans="1:9" x14ac:dyDescent="0.25">
      <c r="A8176" t="s">
        <v>2458</v>
      </c>
      <c r="B8176">
        <v>2008</v>
      </c>
      <c r="C8176">
        <v>123</v>
      </c>
      <c r="D8176">
        <v>0</v>
      </c>
      <c r="E8176">
        <v>56.875</v>
      </c>
      <c r="H8176">
        <v>123</v>
      </c>
      <c r="I8176" s="3">
        <v>56.875</v>
      </c>
    </row>
    <row r="8177" spans="1:9" x14ac:dyDescent="0.25">
      <c r="A8177" t="s">
        <v>2458</v>
      </c>
      <c r="B8177">
        <v>2008</v>
      </c>
      <c r="C8177">
        <v>124</v>
      </c>
      <c r="D8177">
        <v>10</v>
      </c>
      <c r="E8177">
        <v>66.125</v>
      </c>
      <c r="H8177">
        <v>124</v>
      </c>
      <c r="I8177" s="3">
        <v>66.125</v>
      </c>
    </row>
    <row r="8178" spans="1:9" x14ac:dyDescent="0.25">
      <c r="A8178" t="s">
        <v>2458</v>
      </c>
      <c r="B8178">
        <v>2008</v>
      </c>
      <c r="C8178">
        <v>125</v>
      </c>
      <c r="D8178">
        <v>9</v>
      </c>
      <c r="E8178">
        <v>66.375</v>
      </c>
      <c r="H8178">
        <v>125</v>
      </c>
      <c r="I8178" s="3">
        <v>66.375</v>
      </c>
    </row>
    <row r="8179" spans="1:9" x14ac:dyDescent="0.25">
      <c r="A8179" t="s">
        <v>2458</v>
      </c>
      <c r="B8179">
        <v>2008</v>
      </c>
      <c r="C8179">
        <v>126</v>
      </c>
      <c r="D8179">
        <v>11</v>
      </c>
      <c r="E8179">
        <v>62.25</v>
      </c>
      <c r="H8179">
        <v>126</v>
      </c>
      <c r="I8179" s="3">
        <v>62.25</v>
      </c>
    </row>
    <row r="8180" spans="1:9" x14ac:dyDescent="0.25">
      <c r="A8180" t="s">
        <v>2458</v>
      </c>
      <c r="B8180">
        <v>2008</v>
      </c>
      <c r="C8180">
        <v>127</v>
      </c>
      <c r="D8180">
        <v>12</v>
      </c>
      <c r="E8180">
        <v>59</v>
      </c>
      <c r="H8180">
        <v>127</v>
      </c>
      <c r="I8180" s="3">
        <v>59</v>
      </c>
    </row>
    <row r="8181" spans="1:9" x14ac:dyDescent="0.25">
      <c r="A8181" t="s">
        <v>2458</v>
      </c>
      <c r="B8181">
        <v>2008</v>
      </c>
      <c r="C8181">
        <v>128</v>
      </c>
      <c r="D8181">
        <v>11</v>
      </c>
      <c r="E8181">
        <v>61.125</v>
      </c>
      <c r="H8181">
        <v>128</v>
      </c>
      <c r="I8181" s="3">
        <v>61.125</v>
      </c>
    </row>
    <row r="8182" spans="1:9" x14ac:dyDescent="0.25">
      <c r="A8182" t="s">
        <v>2458</v>
      </c>
      <c r="B8182">
        <v>2008</v>
      </c>
      <c r="C8182">
        <v>129</v>
      </c>
      <c r="D8182">
        <v>12</v>
      </c>
      <c r="E8182">
        <v>46.75</v>
      </c>
      <c r="H8182">
        <v>129</v>
      </c>
      <c r="I8182" s="3">
        <v>46.75</v>
      </c>
    </row>
    <row r="8183" spans="1:9" x14ac:dyDescent="0.25">
      <c r="A8183" t="s">
        <v>2458</v>
      </c>
      <c r="B8183">
        <v>2008</v>
      </c>
      <c r="C8183">
        <v>130</v>
      </c>
      <c r="D8183">
        <v>10</v>
      </c>
      <c r="E8183">
        <v>57.75</v>
      </c>
      <c r="H8183">
        <v>130</v>
      </c>
      <c r="I8183" s="3">
        <v>57.75</v>
      </c>
    </row>
    <row r="8184" spans="1:9" x14ac:dyDescent="0.25">
      <c r="A8184" t="s">
        <v>2458</v>
      </c>
      <c r="B8184">
        <v>2008</v>
      </c>
      <c r="C8184">
        <v>131</v>
      </c>
      <c r="D8184">
        <v>7</v>
      </c>
      <c r="E8184">
        <v>56.875</v>
      </c>
      <c r="H8184">
        <v>131</v>
      </c>
      <c r="I8184" s="3">
        <v>56.875</v>
      </c>
    </row>
    <row r="8185" spans="1:9" x14ac:dyDescent="0.25">
      <c r="A8185" t="s">
        <v>2458</v>
      </c>
      <c r="B8185">
        <v>2008</v>
      </c>
      <c r="C8185">
        <v>132</v>
      </c>
      <c r="D8185">
        <v>10</v>
      </c>
      <c r="E8185">
        <v>68.875</v>
      </c>
      <c r="H8185">
        <v>132</v>
      </c>
      <c r="I8185" s="3">
        <v>68.875</v>
      </c>
    </row>
    <row r="8186" spans="1:9" x14ac:dyDescent="0.25">
      <c r="A8186" t="s">
        <v>2458</v>
      </c>
      <c r="B8186">
        <v>2008</v>
      </c>
      <c r="C8186">
        <v>133</v>
      </c>
      <c r="D8186">
        <v>8</v>
      </c>
      <c r="E8186">
        <v>60.375</v>
      </c>
      <c r="H8186">
        <v>133</v>
      </c>
      <c r="I8186" s="3">
        <v>60.375</v>
      </c>
    </row>
    <row r="8187" spans="1:9" x14ac:dyDescent="0.25">
      <c r="A8187" t="s">
        <v>2458</v>
      </c>
      <c r="B8187">
        <v>2008</v>
      </c>
      <c r="C8187">
        <v>134</v>
      </c>
      <c r="D8187">
        <v>11</v>
      </c>
      <c r="E8187">
        <v>47.75</v>
      </c>
      <c r="H8187">
        <v>134</v>
      </c>
      <c r="I8187" s="3">
        <v>47.75</v>
      </c>
    </row>
    <row r="8188" spans="1:9" x14ac:dyDescent="0.25">
      <c r="A8188" t="s">
        <v>2458</v>
      </c>
      <c r="B8188">
        <v>2008</v>
      </c>
      <c r="C8188">
        <v>135</v>
      </c>
      <c r="D8188">
        <v>8</v>
      </c>
      <c r="E8188">
        <v>60.375</v>
      </c>
      <c r="H8188">
        <v>135</v>
      </c>
      <c r="I8188" s="3">
        <v>60.375</v>
      </c>
    </row>
    <row r="8189" spans="1:9" x14ac:dyDescent="0.25">
      <c r="A8189" t="s">
        <v>2458</v>
      </c>
      <c r="B8189">
        <v>2008</v>
      </c>
      <c r="C8189">
        <v>136</v>
      </c>
      <c r="D8189">
        <v>10</v>
      </c>
      <c r="E8189">
        <v>55.875</v>
      </c>
      <c r="H8189">
        <v>136</v>
      </c>
      <c r="I8189" s="3">
        <v>55.875</v>
      </c>
    </row>
    <row r="8190" spans="1:9" x14ac:dyDescent="0.25">
      <c r="A8190" t="s">
        <v>2458</v>
      </c>
      <c r="B8190">
        <v>2008</v>
      </c>
      <c r="C8190">
        <v>137</v>
      </c>
      <c r="D8190">
        <v>1</v>
      </c>
      <c r="E8190">
        <v>41</v>
      </c>
      <c r="H8190">
        <v>137</v>
      </c>
      <c r="I8190" s="3">
        <v>41</v>
      </c>
    </row>
    <row r="8191" spans="1:9" x14ac:dyDescent="0.25">
      <c r="A8191" t="s">
        <v>2458</v>
      </c>
      <c r="B8191">
        <v>2008</v>
      </c>
      <c r="C8191">
        <v>138</v>
      </c>
      <c r="D8191">
        <v>10</v>
      </c>
      <c r="E8191">
        <v>51.375</v>
      </c>
      <c r="H8191">
        <v>138</v>
      </c>
      <c r="I8191" s="3">
        <v>51.375</v>
      </c>
    </row>
    <row r="8192" spans="1:9" x14ac:dyDescent="0.25">
      <c r="A8192" t="s">
        <v>2458</v>
      </c>
      <c r="B8192">
        <v>2008</v>
      </c>
      <c r="C8192">
        <v>139</v>
      </c>
      <c r="D8192">
        <v>9</v>
      </c>
      <c r="E8192">
        <v>48</v>
      </c>
      <c r="H8192">
        <v>139</v>
      </c>
      <c r="I8192" s="3">
        <v>48</v>
      </c>
    </row>
    <row r="8193" spans="1:9" x14ac:dyDescent="0.25">
      <c r="A8193" t="s">
        <v>2458</v>
      </c>
      <c r="B8193">
        <v>2008</v>
      </c>
      <c r="C8193">
        <v>140</v>
      </c>
      <c r="D8193">
        <v>10</v>
      </c>
      <c r="E8193">
        <v>52</v>
      </c>
      <c r="H8193">
        <v>140</v>
      </c>
      <c r="I8193" s="3">
        <v>52</v>
      </c>
    </row>
    <row r="8194" spans="1:9" x14ac:dyDescent="0.25">
      <c r="A8194" t="s">
        <v>2458</v>
      </c>
      <c r="B8194">
        <v>2008</v>
      </c>
      <c r="C8194">
        <v>141</v>
      </c>
      <c r="D8194">
        <v>11</v>
      </c>
      <c r="E8194">
        <v>53</v>
      </c>
      <c r="H8194">
        <v>141</v>
      </c>
      <c r="I8194" s="3">
        <v>53</v>
      </c>
    </row>
    <row r="8195" spans="1:9" x14ac:dyDescent="0.25">
      <c r="A8195" t="s">
        <v>2458</v>
      </c>
      <c r="B8195">
        <v>2008</v>
      </c>
      <c r="C8195">
        <v>142</v>
      </c>
      <c r="D8195">
        <v>13</v>
      </c>
      <c r="E8195">
        <v>52.5</v>
      </c>
      <c r="H8195">
        <v>142</v>
      </c>
      <c r="I8195" s="3">
        <v>52.5</v>
      </c>
    </row>
    <row r="8196" spans="1:9" x14ac:dyDescent="0.25">
      <c r="A8196" t="s">
        <v>2458</v>
      </c>
      <c r="B8196">
        <v>2008</v>
      </c>
      <c r="C8196">
        <v>143</v>
      </c>
      <c r="D8196">
        <v>10</v>
      </c>
      <c r="E8196">
        <v>69.857142857142904</v>
      </c>
      <c r="H8196">
        <v>143</v>
      </c>
      <c r="I8196" s="3">
        <v>69.857142857142904</v>
      </c>
    </row>
    <row r="8197" spans="1:9" x14ac:dyDescent="0.25">
      <c r="A8197" t="s">
        <v>2458</v>
      </c>
      <c r="B8197">
        <v>2008</v>
      </c>
      <c r="C8197">
        <v>144</v>
      </c>
      <c r="D8197">
        <v>10</v>
      </c>
      <c r="E8197">
        <v>69.625</v>
      </c>
      <c r="H8197">
        <v>144</v>
      </c>
      <c r="I8197" s="3">
        <v>69.625</v>
      </c>
    </row>
    <row r="8198" spans="1:9" x14ac:dyDescent="0.25">
      <c r="A8198" t="s">
        <v>2458</v>
      </c>
      <c r="B8198">
        <v>2008</v>
      </c>
      <c r="C8198">
        <v>145</v>
      </c>
      <c r="D8198">
        <v>10</v>
      </c>
      <c r="E8198">
        <v>63.5</v>
      </c>
      <c r="H8198">
        <v>145</v>
      </c>
      <c r="I8198" s="3">
        <v>63.5</v>
      </c>
    </row>
    <row r="8199" spans="1:9" x14ac:dyDescent="0.25">
      <c r="A8199" t="s">
        <v>2458</v>
      </c>
      <c r="B8199">
        <v>2008</v>
      </c>
      <c r="C8199">
        <v>146</v>
      </c>
      <c r="D8199">
        <v>9</v>
      </c>
      <c r="E8199">
        <v>69.625</v>
      </c>
      <c r="H8199">
        <v>146</v>
      </c>
      <c r="I8199" s="3">
        <v>69.625</v>
      </c>
    </row>
    <row r="8200" spans="1:9" x14ac:dyDescent="0.25">
      <c r="A8200" t="s">
        <v>2458</v>
      </c>
      <c r="B8200">
        <v>2008</v>
      </c>
      <c r="C8200">
        <v>147</v>
      </c>
      <c r="D8200">
        <v>0</v>
      </c>
      <c r="E8200">
        <v>42.625</v>
      </c>
      <c r="H8200">
        <v>147</v>
      </c>
      <c r="I8200" s="3">
        <v>42.625</v>
      </c>
    </row>
    <row r="8201" spans="1:9" x14ac:dyDescent="0.25">
      <c r="A8201" t="s">
        <v>2458</v>
      </c>
      <c r="B8201">
        <v>2008</v>
      </c>
      <c r="C8201">
        <v>148</v>
      </c>
      <c r="D8201">
        <v>0</v>
      </c>
      <c r="E8201">
        <v>23.5</v>
      </c>
      <c r="H8201">
        <v>148</v>
      </c>
      <c r="I8201" s="3">
        <v>23.5</v>
      </c>
    </row>
    <row r="8202" spans="1:9" x14ac:dyDescent="0.25">
      <c r="A8202" t="s">
        <v>2458</v>
      </c>
      <c r="B8202">
        <v>2008</v>
      </c>
      <c r="C8202">
        <v>149</v>
      </c>
      <c r="D8202">
        <v>13</v>
      </c>
      <c r="E8202">
        <v>34.875</v>
      </c>
      <c r="H8202">
        <v>149</v>
      </c>
      <c r="I8202" s="3">
        <v>34.875</v>
      </c>
    </row>
    <row r="8203" spans="1:9" x14ac:dyDescent="0.25">
      <c r="A8203" t="s">
        <v>2458</v>
      </c>
      <c r="B8203">
        <v>2008</v>
      </c>
      <c r="C8203">
        <v>150</v>
      </c>
      <c r="D8203">
        <v>14</v>
      </c>
      <c r="E8203">
        <v>68.25</v>
      </c>
      <c r="H8203">
        <v>150</v>
      </c>
      <c r="I8203" s="3">
        <v>68.25</v>
      </c>
    </row>
    <row r="8204" spans="1:9" x14ac:dyDescent="0.25">
      <c r="A8204" t="s">
        <v>2458</v>
      </c>
      <c r="B8204">
        <v>2008</v>
      </c>
      <c r="C8204">
        <v>151</v>
      </c>
      <c r="D8204">
        <v>9</v>
      </c>
      <c r="E8204">
        <v>56.5</v>
      </c>
      <c r="H8204">
        <v>151</v>
      </c>
      <c r="I8204" s="3">
        <v>56.5</v>
      </c>
    </row>
    <row r="8205" spans="1:9" x14ac:dyDescent="0.25">
      <c r="A8205" t="s">
        <v>2458</v>
      </c>
      <c r="B8205">
        <v>2008</v>
      </c>
      <c r="C8205">
        <v>152</v>
      </c>
      <c r="D8205">
        <v>12</v>
      </c>
      <c r="E8205">
        <v>70.25</v>
      </c>
      <c r="H8205">
        <v>152</v>
      </c>
      <c r="I8205" s="3">
        <v>70.25</v>
      </c>
    </row>
    <row r="8206" spans="1:9" x14ac:dyDescent="0.25">
      <c r="A8206" t="s">
        <v>2458</v>
      </c>
      <c r="B8206">
        <v>2008</v>
      </c>
      <c r="C8206">
        <v>153</v>
      </c>
      <c r="D8206">
        <v>10</v>
      </c>
      <c r="E8206">
        <v>69.625</v>
      </c>
      <c r="H8206">
        <v>153</v>
      </c>
      <c r="I8206" s="3">
        <v>69.625</v>
      </c>
    </row>
    <row r="8207" spans="1:9" x14ac:dyDescent="0.25">
      <c r="A8207" t="s">
        <v>2458</v>
      </c>
      <c r="B8207">
        <v>2008</v>
      </c>
      <c r="C8207">
        <v>154</v>
      </c>
      <c r="D8207">
        <v>10</v>
      </c>
      <c r="E8207">
        <v>70.25</v>
      </c>
      <c r="H8207">
        <v>154</v>
      </c>
      <c r="I8207" s="3">
        <v>70.25</v>
      </c>
    </row>
    <row r="8208" spans="1:9" x14ac:dyDescent="0.25">
      <c r="A8208" t="s">
        <v>2458</v>
      </c>
      <c r="B8208">
        <v>2008</v>
      </c>
      <c r="C8208">
        <v>155</v>
      </c>
      <c r="D8208">
        <v>10</v>
      </c>
      <c r="E8208">
        <v>61.125</v>
      </c>
      <c r="H8208">
        <v>155</v>
      </c>
      <c r="I8208" s="3">
        <v>61.125</v>
      </c>
    </row>
    <row r="8209" spans="1:9" x14ac:dyDescent="0.25">
      <c r="A8209" t="s">
        <v>2458</v>
      </c>
      <c r="B8209">
        <v>2008</v>
      </c>
      <c r="C8209">
        <v>156</v>
      </c>
      <c r="D8209">
        <v>20</v>
      </c>
      <c r="E8209">
        <v>49.875</v>
      </c>
      <c r="H8209">
        <v>156</v>
      </c>
      <c r="I8209" s="3">
        <v>49.875</v>
      </c>
    </row>
    <row r="8210" spans="1:9" x14ac:dyDescent="0.25">
      <c r="A8210" t="s">
        <v>2458</v>
      </c>
      <c r="B8210">
        <v>2008</v>
      </c>
      <c r="C8210">
        <v>157</v>
      </c>
      <c r="D8210">
        <v>7</v>
      </c>
      <c r="E8210">
        <v>52</v>
      </c>
      <c r="H8210">
        <v>157</v>
      </c>
      <c r="I8210" s="3">
        <v>52</v>
      </c>
    </row>
    <row r="8211" spans="1:9" x14ac:dyDescent="0.25">
      <c r="A8211" t="s">
        <v>2458</v>
      </c>
      <c r="B8211">
        <v>2008</v>
      </c>
      <c r="C8211">
        <v>158</v>
      </c>
      <c r="D8211">
        <v>10</v>
      </c>
      <c r="E8211">
        <v>60.375</v>
      </c>
      <c r="H8211">
        <v>158</v>
      </c>
      <c r="I8211" s="3">
        <v>60.375</v>
      </c>
    </row>
    <row r="8212" spans="1:9" x14ac:dyDescent="0.25">
      <c r="A8212" t="s">
        <v>2458</v>
      </c>
      <c r="B8212">
        <v>2008</v>
      </c>
      <c r="C8212">
        <v>159</v>
      </c>
      <c r="D8212">
        <v>11</v>
      </c>
      <c r="E8212">
        <v>65.125</v>
      </c>
      <c r="H8212">
        <v>159</v>
      </c>
      <c r="I8212" s="3">
        <v>65.125</v>
      </c>
    </row>
    <row r="8213" spans="1:9" x14ac:dyDescent="0.25">
      <c r="A8213" t="s">
        <v>2458</v>
      </c>
      <c r="B8213">
        <v>2008</v>
      </c>
      <c r="C8213">
        <v>160</v>
      </c>
      <c r="D8213">
        <v>11</v>
      </c>
      <c r="E8213">
        <v>61.875</v>
      </c>
      <c r="H8213">
        <v>160</v>
      </c>
      <c r="I8213" s="3">
        <v>61.875</v>
      </c>
    </row>
    <row r="8214" spans="1:9" x14ac:dyDescent="0.25">
      <c r="A8214" t="s">
        <v>2458</v>
      </c>
      <c r="B8214">
        <v>2008</v>
      </c>
      <c r="C8214">
        <v>161</v>
      </c>
      <c r="D8214">
        <v>11</v>
      </c>
      <c r="E8214">
        <v>57.125</v>
      </c>
      <c r="H8214">
        <v>161</v>
      </c>
      <c r="I8214" s="3">
        <v>57.125</v>
      </c>
    </row>
    <row r="8215" spans="1:9" x14ac:dyDescent="0.25">
      <c r="A8215" t="s">
        <v>2458</v>
      </c>
      <c r="B8215">
        <v>2008</v>
      </c>
      <c r="C8215">
        <v>162</v>
      </c>
      <c r="D8215">
        <v>14</v>
      </c>
      <c r="E8215">
        <v>69.375</v>
      </c>
      <c r="H8215">
        <v>162</v>
      </c>
      <c r="I8215" s="3">
        <v>69.375</v>
      </c>
    </row>
    <row r="8216" spans="1:9" x14ac:dyDescent="0.25">
      <c r="A8216" t="s">
        <v>2458</v>
      </c>
      <c r="B8216">
        <v>2008</v>
      </c>
      <c r="C8216">
        <v>163</v>
      </c>
      <c r="D8216">
        <v>11</v>
      </c>
      <c r="E8216">
        <v>58.125</v>
      </c>
      <c r="H8216">
        <v>163</v>
      </c>
      <c r="I8216" s="3">
        <v>58.125</v>
      </c>
    </row>
    <row r="8217" spans="1:9" x14ac:dyDescent="0.25">
      <c r="A8217" t="s">
        <v>2458</v>
      </c>
      <c r="B8217">
        <v>2008</v>
      </c>
      <c r="C8217">
        <v>164</v>
      </c>
      <c r="D8217">
        <v>11</v>
      </c>
      <c r="E8217">
        <v>59.5</v>
      </c>
      <c r="H8217">
        <v>164</v>
      </c>
      <c r="I8217" s="3">
        <v>59.5</v>
      </c>
    </row>
    <row r="8218" spans="1:9" x14ac:dyDescent="0.25">
      <c r="A8218" t="s">
        <v>2458</v>
      </c>
      <c r="B8218">
        <v>2008</v>
      </c>
      <c r="C8218">
        <v>165</v>
      </c>
      <c r="D8218">
        <v>11</v>
      </c>
      <c r="E8218">
        <v>69.125</v>
      </c>
      <c r="H8218">
        <v>165</v>
      </c>
      <c r="I8218" s="3">
        <v>69.125</v>
      </c>
    </row>
    <row r="8219" spans="1:9" x14ac:dyDescent="0.25">
      <c r="A8219" t="s">
        <v>2458</v>
      </c>
      <c r="B8219">
        <v>2008</v>
      </c>
      <c r="C8219">
        <v>166</v>
      </c>
      <c r="D8219">
        <v>10</v>
      </c>
      <c r="E8219">
        <v>64.25</v>
      </c>
      <c r="H8219">
        <v>166</v>
      </c>
      <c r="I8219" s="3">
        <v>64.25</v>
      </c>
    </row>
    <row r="8220" spans="1:9" x14ac:dyDescent="0.25">
      <c r="A8220" t="s">
        <v>2458</v>
      </c>
      <c r="B8220">
        <v>2008</v>
      </c>
      <c r="C8220">
        <v>167</v>
      </c>
      <c r="D8220">
        <v>11</v>
      </c>
      <c r="E8220">
        <v>69</v>
      </c>
      <c r="H8220">
        <v>167</v>
      </c>
      <c r="I8220" s="3">
        <v>69</v>
      </c>
    </row>
    <row r="8221" spans="1:9" x14ac:dyDescent="0.25">
      <c r="A8221" t="s">
        <v>2458</v>
      </c>
      <c r="B8221">
        <v>2008</v>
      </c>
      <c r="C8221">
        <v>168</v>
      </c>
      <c r="D8221">
        <v>11</v>
      </c>
      <c r="E8221">
        <v>70.75</v>
      </c>
      <c r="H8221">
        <v>168</v>
      </c>
      <c r="I8221" s="3">
        <v>70.75</v>
      </c>
    </row>
    <row r="8222" spans="1:9" x14ac:dyDescent="0.25">
      <c r="A8222" t="s">
        <v>2458</v>
      </c>
      <c r="B8222">
        <v>2008</v>
      </c>
      <c r="C8222">
        <v>169</v>
      </c>
      <c r="D8222">
        <v>11</v>
      </c>
      <c r="E8222">
        <v>69.25</v>
      </c>
      <c r="H8222">
        <v>169</v>
      </c>
      <c r="I8222" s="3">
        <v>69.25</v>
      </c>
    </row>
    <row r="8223" spans="1:9" x14ac:dyDescent="0.25">
      <c r="A8223" t="s">
        <v>2458</v>
      </c>
      <c r="B8223">
        <v>2008</v>
      </c>
      <c r="C8223">
        <v>170</v>
      </c>
      <c r="D8223">
        <v>9</v>
      </c>
      <c r="E8223">
        <v>56.625</v>
      </c>
      <c r="H8223">
        <v>170</v>
      </c>
      <c r="I8223" s="3">
        <v>56.625</v>
      </c>
    </row>
    <row r="8224" spans="1:9" x14ac:dyDescent="0.25">
      <c r="A8224" t="s">
        <v>2458</v>
      </c>
      <c r="B8224">
        <v>2008</v>
      </c>
      <c r="C8224">
        <v>171</v>
      </c>
      <c r="D8224">
        <v>11</v>
      </c>
      <c r="E8224">
        <v>64.625</v>
      </c>
      <c r="H8224">
        <v>171</v>
      </c>
      <c r="I8224" s="3">
        <v>64.625</v>
      </c>
    </row>
    <row r="8225" spans="1:9" x14ac:dyDescent="0.25">
      <c r="A8225" t="s">
        <v>2458</v>
      </c>
      <c r="B8225">
        <v>2008</v>
      </c>
      <c r="C8225">
        <v>172</v>
      </c>
      <c r="D8225">
        <v>11</v>
      </c>
      <c r="E8225">
        <v>79</v>
      </c>
      <c r="H8225">
        <v>172</v>
      </c>
      <c r="I8225" s="3">
        <v>79</v>
      </c>
    </row>
    <row r="8226" spans="1:9" x14ac:dyDescent="0.25">
      <c r="A8226" t="s">
        <v>2458</v>
      </c>
      <c r="B8226">
        <v>2008</v>
      </c>
      <c r="C8226">
        <v>173</v>
      </c>
      <c r="D8226">
        <v>11</v>
      </c>
      <c r="E8226">
        <v>64.5</v>
      </c>
      <c r="H8226">
        <v>173</v>
      </c>
      <c r="I8226" s="3">
        <v>64.5</v>
      </c>
    </row>
    <row r="8227" spans="1:9" x14ac:dyDescent="0.25">
      <c r="A8227" t="s">
        <v>2458</v>
      </c>
      <c r="B8227">
        <v>2008</v>
      </c>
      <c r="C8227">
        <v>174</v>
      </c>
      <c r="D8227">
        <v>8</v>
      </c>
      <c r="E8227">
        <v>54.5</v>
      </c>
      <c r="H8227">
        <v>174</v>
      </c>
      <c r="I8227" s="3">
        <v>54.5</v>
      </c>
    </row>
    <row r="8228" spans="1:9" x14ac:dyDescent="0.25">
      <c r="A8228" t="s">
        <v>2458</v>
      </c>
      <c r="B8228">
        <v>2008</v>
      </c>
      <c r="C8228">
        <v>175</v>
      </c>
      <c r="D8228">
        <v>10</v>
      </c>
      <c r="E8228">
        <v>63</v>
      </c>
      <c r="H8228">
        <v>175</v>
      </c>
      <c r="I8228" s="3">
        <v>63</v>
      </c>
    </row>
    <row r="8229" spans="1:9" x14ac:dyDescent="0.25">
      <c r="A8229" t="s">
        <v>2458</v>
      </c>
      <c r="B8229">
        <v>2008</v>
      </c>
      <c r="C8229">
        <v>176</v>
      </c>
      <c r="D8229">
        <v>12</v>
      </c>
      <c r="E8229">
        <v>65.375</v>
      </c>
      <c r="H8229">
        <v>176</v>
      </c>
      <c r="I8229" s="3">
        <v>65.375</v>
      </c>
    </row>
    <row r="8230" spans="1:9" x14ac:dyDescent="0.25">
      <c r="A8230" t="s">
        <v>2458</v>
      </c>
      <c r="B8230">
        <v>2008</v>
      </c>
      <c r="C8230">
        <v>177</v>
      </c>
      <c r="D8230">
        <v>9</v>
      </c>
      <c r="E8230">
        <v>62.25</v>
      </c>
      <c r="H8230">
        <v>177</v>
      </c>
      <c r="I8230" s="3">
        <v>62.25</v>
      </c>
    </row>
    <row r="8231" spans="1:9" x14ac:dyDescent="0.25">
      <c r="A8231" t="s">
        <v>2458</v>
      </c>
      <c r="B8231">
        <v>2008</v>
      </c>
      <c r="C8231">
        <v>178</v>
      </c>
      <c r="D8231">
        <v>11</v>
      </c>
      <c r="E8231">
        <v>55.75</v>
      </c>
      <c r="H8231">
        <v>178</v>
      </c>
      <c r="I8231" s="3">
        <v>55.75</v>
      </c>
    </row>
    <row r="8232" spans="1:9" x14ac:dyDescent="0.25">
      <c r="A8232" t="s">
        <v>2458</v>
      </c>
      <c r="B8232">
        <v>2008</v>
      </c>
      <c r="C8232">
        <v>179</v>
      </c>
      <c r="D8232">
        <v>10</v>
      </c>
      <c r="E8232">
        <v>72.625</v>
      </c>
      <c r="H8232">
        <v>179</v>
      </c>
      <c r="I8232" s="3">
        <v>72.625</v>
      </c>
    </row>
    <row r="8233" spans="1:9" x14ac:dyDescent="0.25">
      <c r="A8233" t="s">
        <v>2458</v>
      </c>
      <c r="B8233">
        <v>2008</v>
      </c>
      <c r="C8233">
        <v>180</v>
      </c>
      <c r="D8233">
        <v>12</v>
      </c>
      <c r="E8233">
        <v>65</v>
      </c>
      <c r="H8233">
        <v>180</v>
      </c>
      <c r="I8233" s="3">
        <v>65</v>
      </c>
    </row>
    <row r="8234" spans="1:9" x14ac:dyDescent="0.25">
      <c r="A8234" t="s">
        <v>2458</v>
      </c>
      <c r="B8234">
        <v>2008</v>
      </c>
      <c r="C8234">
        <v>181</v>
      </c>
      <c r="D8234">
        <v>11</v>
      </c>
      <c r="E8234">
        <v>70.5</v>
      </c>
      <c r="H8234">
        <v>181</v>
      </c>
      <c r="I8234" s="3">
        <v>70.5</v>
      </c>
    </row>
    <row r="8235" spans="1:9" x14ac:dyDescent="0.25">
      <c r="A8235" t="s">
        <v>2458</v>
      </c>
      <c r="B8235">
        <v>2008</v>
      </c>
      <c r="C8235">
        <v>182</v>
      </c>
      <c r="D8235">
        <v>11</v>
      </c>
      <c r="E8235">
        <v>71.5</v>
      </c>
      <c r="H8235">
        <v>182</v>
      </c>
      <c r="I8235" s="3">
        <v>71.5</v>
      </c>
    </row>
    <row r="8236" spans="1:9" x14ac:dyDescent="0.25">
      <c r="A8236" t="s">
        <v>2458</v>
      </c>
      <c r="B8236">
        <v>2008</v>
      </c>
      <c r="C8236">
        <v>183</v>
      </c>
      <c r="D8236">
        <v>10</v>
      </c>
      <c r="E8236">
        <v>58.75</v>
      </c>
      <c r="H8236">
        <v>183</v>
      </c>
      <c r="I8236" s="3">
        <v>58.75</v>
      </c>
    </row>
    <row r="8237" spans="1:9" x14ac:dyDescent="0.25">
      <c r="A8237" t="s">
        <v>2458</v>
      </c>
      <c r="B8237">
        <v>2008</v>
      </c>
      <c r="C8237">
        <v>184</v>
      </c>
      <c r="D8237">
        <v>9</v>
      </c>
      <c r="E8237">
        <v>64.5</v>
      </c>
      <c r="H8237">
        <v>184</v>
      </c>
      <c r="I8237" s="3">
        <v>64.5</v>
      </c>
    </row>
    <row r="8238" spans="1:9" x14ac:dyDescent="0.25">
      <c r="A8238" t="s">
        <v>2458</v>
      </c>
      <c r="B8238">
        <v>2008</v>
      </c>
      <c r="C8238">
        <v>185</v>
      </c>
      <c r="D8238">
        <v>12</v>
      </c>
      <c r="E8238">
        <v>68.75</v>
      </c>
      <c r="H8238">
        <v>185</v>
      </c>
      <c r="I8238" s="3">
        <v>68.75</v>
      </c>
    </row>
    <row r="8239" spans="1:9" x14ac:dyDescent="0.25">
      <c r="A8239" t="s">
        <v>2458</v>
      </c>
      <c r="B8239">
        <v>2008</v>
      </c>
      <c r="C8239">
        <v>186</v>
      </c>
      <c r="D8239">
        <v>10</v>
      </c>
      <c r="E8239">
        <v>71</v>
      </c>
      <c r="H8239">
        <v>186</v>
      </c>
      <c r="I8239" s="3">
        <v>71</v>
      </c>
    </row>
    <row r="8240" spans="1:9" x14ac:dyDescent="0.25">
      <c r="A8240" t="s">
        <v>2458</v>
      </c>
      <c r="B8240">
        <v>2008</v>
      </c>
      <c r="C8240">
        <v>187</v>
      </c>
      <c r="D8240">
        <v>8</v>
      </c>
      <c r="E8240">
        <v>58.125</v>
      </c>
      <c r="H8240">
        <v>187</v>
      </c>
      <c r="I8240" s="3">
        <v>58.125</v>
      </c>
    </row>
    <row r="8241" spans="1:9" x14ac:dyDescent="0.25">
      <c r="A8241" t="s">
        <v>2458</v>
      </c>
      <c r="B8241">
        <v>2008</v>
      </c>
      <c r="C8241">
        <v>188</v>
      </c>
      <c r="D8241">
        <v>10</v>
      </c>
      <c r="E8241">
        <v>61.75</v>
      </c>
      <c r="H8241">
        <v>188</v>
      </c>
      <c r="I8241" s="3">
        <v>61.75</v>
      </c>
    </row>
    <row r="8242" spans="1:9" x14ac:dyDescent="0.25">
      <c r="A8242" t="s">
        <v>2458</v>
      </c>
      <c r="B8242">
        <v>2008</v>
      </c>
      <c r="C8242">
        <v>189</v>
      </c>
      <c r="D8242">
        <v>-999</v>
      </c>
      <c r="E8242">
        <v>-999</v>
      </c>
      <c r="H8242">
        <v>189</v>
      </c>
      <c r="I8242" s="3">
        <v>-999</v>
      </c>
    </row>
    <row r="8243" spans="1:9" x14ac:dyDescent="0.25">
      <c r="A8243" t="s">
        <v>2458</v>
      </c>
      <c r="B8243">
        <v>2008</v>
      </c>
      <c r="C8243">
        <v>190</v>
      </c>
      <c r="D8243">
        <v>10</v>
      </c>
      <c r="E8243">
        <v>63.75</v>
      </c>
      <c r="H8243">
        <v>190</v>
      </c>
      <c r="I8243" s="3">
        <v>63.75</v>
      </c>
    </row>
    <row r="8244" spans="1:9" x14ac:dyDescent="0.25">
      <c r="A8244" t="s">
        <v>2458</v>
      </c>
      <c r="B8244">
        <v>2008</v>
      </c>
      <c r="C8244">
        <v>191</v>
      </c>
      <c r="D8244">
        <v>12</v>
      </c>
      <c r="E8244">
        <v>70.125</v>
      </c>
      <c r="H8244">
        <v>191</v>
      </c>
      <c r="I8244" s="3">
        <v>70.125</v>
      </c>
    </row>
    <row r="8245" spans="1:9" x14ac:dyDescent="0.25">
      <c r="A8245" t="s">
        <v>2458</v>
      </c>
      <c r="B8245">
        <v>2008</v>
      </c>
      <c r="C8245">
        <v>192</v>
      </c>
      <c r="D8245">
        <v>11</v>
      </c>
      <c r="E8245">
        <v>95.625</v>
      </c>
      <c r="H8245">
        <v>192</v>
      </c>
      <c r="I8245" s="3">
        <v>95.625</v>
      </c>
    </row>
    <row r="8246" spans="1:9" x14ac:dyDescent="0.25">
      <c r="A8246" t="s">
        <v>2458</v>
      </c>
      <c r="B8246">
        <v>2008</v>
      </c>
      <c r="C8246">
        <v>193</v>
      </c>
      <c r="D8246">
        <v>8</v>
      </c>
      <c r="E8246">
        <v>68.142857142857096</v>
      </c>
      <c r="H8246">
        <v>193</v>
      </c>
      <c r="I8246" s="3">
        <v>68.142857142857096</v>
      </c>
    </row>
    <row r="8247" spans="1:9" x14ac:dyDescent="0.25">
      <c r="A8247" t="s">
        <v>2458</v>
      </c>
      <c r="B8247">
        <v>2008</v>
      </c>
      <c r="C8247">
        <v>194</v>
      </c>
      <c r="D8247">
        <v>11</v>
      </c>
      <c r="E8247">
        <v>56.125</v>
      </c>
      <c r="H8247">
        <v>194</v>
      </c>
      <c r="I8247" s="3">
        <v>56.125</v>
      </c>
    </row>
    <row r="8248" spans="1:9" x14ac:dyDescent="0.25">
      <c r="A8248" t="s">
        <v>2458</v>
      </c>
      <c r="B8248">
        <v>2008</v>
      </c>
      <c r="C8248">
        <v>195</v>
      </c>
      <c r="D8248">
        <v>10</v>
      </c>
      <c r="E8248">
        <v>71.625</v>
      </c>
      <c r="H8248">
        <v>195</v>
      </c>
      <c r="I8248" s="3">
        <v>71.625</v>
      </c>
    </row>
    <row r="8249" spans="1:9" x14ac:dyDescent="0.25">
      <c r="A8249" t="s">
        <v>2458</v>
      </c>
      <c r="B8249">
        <v>2008</v>
      </c>
      <c r="C8249">
        <v>196</v>
      </c>
      <c r="D8249">
        <v>9</v>
      </c>
      <c r="E8249">
        <v>72.375</v>
      </c>
      <c r="H8249">
        <v>196</v>
      </c>
      <c r="I8249" s="3">
        <v>72.375</v>
      </c>
    </row>
    <row r="8250" spans="1:9" x14ac:dyDescent="0.25">
      <c r="A8250" t="s">
        <v>2458</v>
      </c>
      <c r="B8250">
        <v>2008</v>
      </c>
      <c r="C8250">
        <v>197</v>
      </c>
      <c r="D8250">
        <v>10</v>
      </c>
      <c r="E8250">
        <v>70.25</v>
      </c>
      <c r="H8250">
        <v>197</v>
      </c>
      <c r="I8250" s="3">
        <v>70.25</v>
      </c>
    </row>
    <row r="8251" spans="1:9" x14ac:dyDescent="0.25">
      <c r="A8251" t="s">
        <v>2458</v>
      </c>
      <c r="B8251">
        <v>2008</v>
      </c>
      <c r="C8251">
        <v>198</v>
      </c>
      <c r="D8251">
        <v>12</v>
      </c>
      <c r="E8251">
        <v>69</v>
      </c>
      <c r="H8251">
        <v>198</v>
      </c>
      <c r="I8251" s="3">
        <v>69</v>
      </c>
    </row>
    <row r="8252" spans="1:9" x14ac:dyDescent="0.25">
      <c r="A8252" t="s">
        <v>2458</v>
      </c>
      <c r="B8252">
        <v>2008</v>
      </c>
      <c r="C8252">
        <v>199</v>
      </c>
      <c r="D8252">
        <v>9</v>
      </c>
      <c r="E8252">
        <v>64.125</v>
      </c>
      <c r="H8252">
        <v>199</v>
      </c>
      <c r="I8252" s="3">
        <v>64.125</v>
      </c>
    </row>
    <row r="8253" spans="1:9" x14ac:dyDescent="0.25">
      <c r="A8253" t="s">
        <v>2458</v>
      </c>
      <c r="B8253">
        <v>2008</v>
      </c>
      <c r="C8253">
        <v>200</v>
      </c>
      <c r="D8253">
        <v>10</v>
      </c>
      <c r="E8253">
        <v>77</v>
      </c>
      <c r="H8253">
        <v>200</v>
      </c>
      <c r="I8253" s="3">
        <v>77</v>
      </c>
    </row>
    <row r="8254" spans="1:9" x14ac:dyDescent="0.25">
      <c r="A8254" t="s">
        <v>2458</v>
      </c>
      <c r="B8254">
        <v>2008</v>
      </c>
      <c r="C8254">
        <v>201</v>
      </c>
      <c r="D8254">
        <v>10</v>
      </c>
      <c r="E8254">
        <v>64.125</v>
      </c>
      <c r="H8254">
        <v>201</v>
      </c>
      <c r="I8254" s="3">
        <v>64.125</v>
      </c>
    </row>
    <row r="8255" spans="1:9" x14ac:dyDescent="0.25">
      <c r="A8255" t="s">
        <v>2458</v>
      </c>
      <c r="B8255">
        <v>2008</v>
      </c>
      <c r="C8255">
        <v>202</v>
      </c>
      <c r="D8255">
        <v>8</v>
      </c>
      <c r="E8255">
        <v>62.5</v>
      </c>
      <c r="H8255">
        <v>202</v>
      </c>
      <c r="I8255" s="3">
        <v>62.5</v>
      </c>
    </row>
    <row r="8256" spans="1:9" x14ac:dyDescent="0.25">
      <c r="A8256" t="s">
        <v>2458</v>
      </c>
      <c r="B8256">
        <v>2008</v>
      </c>
      <c r="C8256">
        <v>203</v>
      </c>
      <c r="D8256">
        <v>10</v>
      </c>
      <c r="E8256">
        <v>69.125</v>
      </c>
      <c r="H8256">
        <v>203</v>
      </c>
      <c r="I8256" s="3">
        <v>69.125</v>
      </c>
    </row>
    <row r="8257" spans="1:9" x14ac:dyDescent="0.25">
      <c r="A8257" t="s">
        <v>2458</v>
      </c>
      <c r="B8257">
        <v>2008</v>
      </c>
      <c r="C8257">
        <v>204</v>
      </c>
      <c r="D8257">
        <v>10</v>
      </c>
      <c r="E8257">
        <v>65</v>
      </c>
      <c r="H8257">
        <v>204</v>
      </c>
      <c r="I8257" s="3">
        <v>65</v>
      </c>
    </row>
    <row r="8258" spans="1:9" x14ac:dyDescent="0.25">
      <c r="A8258" t="s">
        <v>2458</v>
      </c>
      <c r="B8258">
        <v>2008</v>
      </c>
      <c r="C8258">
        <v>205</v>
      </c>
      <c r="D8258">
        <v>9</v>
      </c>
      <c r="E8258">
        <v>56</v>
      </c>
      <c r="H8258">
        <v>205</v>
      </c>
      <c r="I8258" s="3">
        <v>56</v>
      </c>
    </row>
    <row r="8259" spans="1:9" x14ac:dyDescent="0.25">
      <c r="A8259" t="s">
        <v>2458</v>
      </c>
      <c r="B8259">
        <v>2008</v>
      </c>
      <c r="C8259">
        <v>206</v>
      </c>
      <c r="D8259">
        <v>10</v>
      </c>
      <c r="E8259">
        <v>68</v>
      </c>
      <c r="H8259">
        <v>206</v>
      </c>
      <c r="I8259" s="3">
        <v>68</v>
      </c>
    </row>
    <row r="8260" spans="1:9" x14ac:dyDescent="0.25">
      <c r="A8260" t="s">
        <v>2458</v>
      </c>
      <c r="B8260">
        <v>2008</v>
      </c>
      <c r="C8260">
        <v>207</v>
      </c>
      <c r="D8260">
        <v>10</v>
      </c>
      <c r="E8260">
        <v>66.75</v>
      </c>
      <c r="H8260">
        <v>207</v>
      </c>
      <c r="I8260" s="3">
        <v>66.75</v>
      </c>
    </row>
    <row r="8261" spans="1:9" x14ac:dyDescent="0.25">
      <c r="A8261" t="s">
        <v>2458</v>
      </c>
      <c r="B8261">
        <v>2008</v>
      </c>
      <c r="C8261">
        <v>208</v>
      </c>
      <c r="D8261">
        <v>11</v>
      </c>
      <c r="E8261">
        <v>70.125</v>
      </c>
      <c r="H8261">
        <v>208</v>
      </c>
      <c r="I8261" s="3">
        <v>70.125</v>
      </c>
    </row>
    <row r="8262" spans="1:9" x14ac:dyDescent="0.25">
      <c r="A8262" t="s">
        <v>2458</v>
      </c>
      <c r="B8262">
        <v>2008</v>
      </c>
      <c r="C8262">
        <v>209</v>
      </c>
      <c r="D8262">
        <v>9</v>
      </c>
      <c r="E8262">
        <v>69.375</v>
      </c>
      <c r="H8262">
        <v>209</v>
      </c>
      <c r="I8262" s="3">
        <v>69.375</v>
      </c>
    </row>
    <row r="8263" spans="1:9" x14ac:dyDescent="0.25">
      <c r="A8263" t="s">
        <v>2458</v>
      </c>
      <c r="B8263">
        <v>2008</v>
      </c>
      <c r="C8263">
        <v>210</v>
      </c>
      <c r="D8263">
        <v>11</v>
      </c>
      <c r="E8263">
        <v>61.25</v>
      </c>
      <c r="H8263">
        <v>210</v>
      </c>
      <c r="I8263" s="3">
        <v>61.25</v>
      </c>
    </row>
    <row r="8264" spans="1:9" x14ac:dyDescent="0.25">
      <c r="A8264" t="s">
        <v>2458</v>
      </c>
      <c r="B8264">
        <v>2008</v>
      </c>
      <c r="C8264">
        <v>211</v>
      </c>
      <c r="D8264">
        <v>10</v>
      </c>
      <c r="E8264">
        <v>61.5</v>
      </c>
      <c r="H8264">
        <v>211</v>
      </c>
      <c r="I8264" s="3">
        <v>61.5</v>
      </c>
    </row>
    <row r="8265" spans="1:9" x14ac:dyDescent="0.25">
      <c r="A8265" t="s">
        <v>2458</v>
      </c>
      <c r="B8265">
        <v>2008</v>
      </c>
      <c r="C8265">
        <v>212</v>
      </c>
      <c r="D8265">
        <v>9</v>
      </c>
      <c r="E8265">
        <v>71.5</v>
      </c>
      <c r="H8265">
        <v>212</v>
      </c>
      <c r="I8265" s="3">
        <v>71.5</v>
      </c>
    </row>
    <row r="8266" spans="1:9" x14ac:dyDescent="0.25">
      <c r="A8266" t="s">
        <v>2458</v>
      </c>
      <c r="B8266">
        <v>2008</v>
      </c>
      <c r="C8266">
        <v>213</v>
      </c>
      <c r="D8266">
        <v>9</v>
      </c>
      <c r="E8266">
        <v>71.625</v>
      </c>
      <c r="H8266">
        <v>213</v>
      </c>
      <c r="I8266" s="3">
        <v>71.625</v>
      </c>
    </row>
    <row r="8267" spans="1:9" x14ac:dyDescent="0.25">
      <c r="A8267" t="s">
        <v>2458</v>
      </c>
      <c r="B8267">
        <v>2008</v>
      </c>
      <c r="C8267">
        <v>214</v>
      </c>
      <c r="D8267">
        <v>9</v>
      </c>
      <c r="E8267">
        <v>61.125</v>
      </c>
      <c r="H8267">
        <v>214</v>
      </c>
      <c r="I8267" s="3">
        <v>61.125</v>
      </c>
    </row>
    <row r="8268" spans="1:9" x14ac:dyDescent="0.25">
      <c r="A8268" t="s">
        <v>2458</v>
      </c>
      <c r="B8268">
        <v>2008</v>
      </c>
      <c r="C8268">
        <v>215</v>
      </c>
      <c r="D8268">
        <v>9</v>
      </c>
      <c r="E8268">
        <v>64.25</v>
      </c>
      <c r="H8268">
        <v>215</v>
      </c>
      <c r="I8268" s="3">
        <v>64.25</v>
      </c>
    </row>
    <row r="8269" spans="1:9" x14ac:dyDescent="0.25">
      <c r="A8269" t="s">
        <v>2458</v>
      </c>
      <c r="B8269">
        <v>2008</v>
      </c>
      <c r="C8269">
        <v>216</v>
      </c>
      <c r="D8269">
        <v>9</v>
      </c>
      <c r="E8269">
        <v>62.375</v>
      </c>
      <c r="H8269">
        <v>216</v>
      </c>
      <c r="I8269" s="3">
        <v>62.375</v>
      </c>
    </row>
    <row r="8270" spans="1:9" x14ac:dyDescent="0.25">
      <c r="A8270" t="s">
        <v>2458</v>
      </c>
      <c r="B8270">
        <v>2008</v>
      </c>
      <c r="C8270">
        <v>217</v>
      </c>
      <c r="D8270">
        <v>9</v>
      </c>
      <c r="E8270">
        <v>56.75</v>
      </c>
      <c r="H8270">
        <v>217</v>
      </c>
      <c r="I8270" s="3">
        <v>56.75</v>
      </c>
    </row>
    <row r="8271" spans="1:9" x14ac:dyDescent="0.25">
      <c r="A8271" t="s">
        <v>2458</v>
      </c>
      <c r="B8271">
        <v>2008</v>
      </c>
      <c r="C8271">
        <v>218</v>
      </c>
      <c r="D8271">
        <v>10</v>
      </c>
      <c r="E8271">
        <v>70.625</v>
      </c>
      <c r="H8271">
        <v>218</v>
      </c>
      <c r="I8271" s="3">
        <v>70.625</v>
      </c>
    </row>
    <row r="8272" spans="1:9" x14ac:dyDescent="0.25">
      <c r="A8272" t="s">
        <v>2458</v>
      </c>
      <c r="B8272">
        <v>2008</v>
      </c>
      <c r="C8272">
        <v>219</v>
      </c>
      <c r="D8272">
        <v>9</v>
      </c>
      <c r="E8272">
        <v>67.375</v>
      </c>
      <c r="H8272">
        <v>219</v>
      </c>
      <c r="I8272" s="3">
        <v>67.375</v>
      </c>
    </row>
    <row r="8273" spans="1:9" x14ac:dyDescent="0.25">
      <c r="A8273" t="s">
        <v>2458</v>
      </c>
      <c r="B8273">
        <v>2008</v>
      </c>
      <c r="C8273">
        <v>220</v>
      </c>
      <c r="D8273">
        <v>9</v>
      </c>
      <c r="E8273">
        <v>64.625</v>
      </c>
      <c r="H8273">
        <v>220</v>
      </c>
      <c r="I8273" s="3">
        <v>64.625</v>
      </c>
    </row>
    <row r="8274" spans="1:9" x14ac:dyDescent="0.25">
      <c r="A8274" t="s">
        <v>2458</v>
      </c>
      <c r="B8274">
        <v>2008</v>
      </c>
      <c r="C8274">
        <v>221</v>
      </c>
      <c r="D8274">
        <v>12</v>
      </c>
      <c r="E8274">
        <v>58</v>
      </c>
      <c r="H8274">
        <v>221</v>
      </c>
      <c r="I8274" s="3">
        <v>58</v>
      </c>
    </row>
    <row r="8275" spans="1:9" x14ac:dyDescent="0.25">
      <c r="A8275" t="s">
        <v>2458</v>
      </c>
      <c r="B8275">
        <v>2008</v>
      </c>
      <c r="C8275">
        <v>222</v>
      </c>
      <c r="D8275">
        <v>9</v>
      </c>
      <c r="E8275">
        <v>67</v>
      </c>
      <c r="H8275">
        <v>222</v>
      </c>
      <c r="I8275" s="3">
        <v>67</v>
      </c>
    </row>
    <row r="8276" spans="1:9" x14ac:dyDescent="0.25">
      <c r="A8276" t="s">
        <v>2458</v>
      </c>
      <c r="B8276">
        <v>2008</v>
      </c>
      <c r="C8276">
        <v>223</v>
      </c>
      <c r="D8276">
        <v>10</v>
      </c>
      <c r="E8276">
        <v>58.25</v>
      </c>
      <c r="H8276">
        <v>223</v>
      </c>
      <c r="I8276" s="3">
        <v>58.25</v>
      </c>
    </row>
    <row r="8277" spans="1:9" x14ac:dyDescent="0.25">
      <c r="A8277" t="s">
        <v>2458</v>
      </c>
      <c r="B8277">
        <v>2008</v>
      </c>
      <c r="C8277">
        <v>224</v>
      </c>
      <c r="D8277">
        <v>10</v>
      </c>
      <c r="E8277">
        <v>53.625</v>
      </c>
      <c r="H8277">
        <v>224</v>
      </c>
      <c r="I8277" s="3">
        <v>53.625</v>
      </c>
    </row>
    <row r="8278" spans="1:9" x14ac:dyDescent="0.25">
      <c r="A8278" t="s">
        <v>2458</v>
      </c>
      <c r="B8278">
        <v>2008</v>
      </c>
      <c r="C8278">
        <v>225</v>
      </c>
      <c r="D8278">
        <v>10</v>
      </c>
      <c r="E8278">
        <v>58.875</v>
      </c>
      <c r="H8278">
        <v>225</v>
      </c>
      <c r="I8278" s="3">
        <v>58.875</v>
      </c>
    </row>
    <row r="8279" spans="1:9" x14ac:dyDescent="0.25">
      <c r="A8279" t="s">
        <v>2458</v>
      </c>
      <c r="B8279">
        <v>2008</v>
      </c>
      <c r="C8279">
        <v>226</v>
      </c>
      <c r="D8279">
        <v>10</v>
      </c>
      <c r="E8279">
        <v>49.25</v>
      </c>
      <c r="H8279">
        <v>226</v>
      </c>
      <c r="I8279" s="3">
        <v>49.25</v>
      </c>
    </row>
    <row r="8280" spans="1:9" x14ac:dyDescent="0.25">
      <c r="A8280" t="s">
        <v>2458</v>
      </c>
      <c r="B8280">
        <v>2008</v>
      </c>
      <c r="C8280">
        <v>227</v>
      </c>
      <c r="D8280">
        <v>10</v>
      </c>
      <c r="E8280">
        <v>52.875</v>
      </c>
      <c r="H8280">
        <v>227</v>
      </c>
      <c r="I8280" s="3">
        <v>52.875</v>
      </c>
    </row>
    <row r="8281" spans="1:9" x14ac:dyDescent="0.25">
      <c r="A8281" t="s">
        <v>2458</v>
      </c>
      <c r="B8281">
        <v>2008</v>
      </c>
      <c r="C8281">
        <v>228</v>
      </c>
      <c r="D8281">
        <v>9</v>
      </c>
      <c r="E8281">
        <v>29.25</v>
      </c>
      <c r="H8281">
        <v>228</v>
      </c>
      <c r="I8281" s="3">
        <v>29.25</v>
      </c>
    </row>
    <row r="8282" spans="1:9" x14ac:dyDescent="0.25">
      <c r="A8282" t="s">
        <v>2458</v>
      </c>
      <c r="B8282">
        <v>2008</v>
      </c>
      <c r="C8282">
        <v>229</v>
      </c>
      <c r="D8282">
        <v>12</v>
      </c>
      <c r="E8282">
        <v>35.375</v>
      </c>
      <c r="H8282">
        <v>229</v>
      </c>
      <c r="I8282" s="3">
        <v>35.375</v>
      </c>
    </row>
    <row r="8283" spans="1:9" x14ac:dyDescent="0.25">
      <c r="A8283" t="s">
        <v>2458</v>
      </c>
      <c r="B8283">
        <v>2008</v>
      </c>
      <c r="C8283">
        <v>230</v>
      </c>
      <c r="D8283">
        <v>11</v>
      </c>
      <c r="E8283">
        <v>47.875</v>
      </c>
      <c r="H8283">
        <v>230</v>
      </c>
      <c r="I8283" s="3">
        <v>47.875</v>
      </c>
    </row>
    <row r="8284" spans="1:9" x14ac:dyDescent="0.25">
      <c r="A8284" t="s">
        <v>2458</v>
      </c>
      <c r="B8284">
        <v>2008</v>
      </c>
      <c r="C8284">
        <v>231</v>
      </c>
      <c r="D8284">
        <v>10</v>
      </c>
      <c r="E8284">
        <v>63.625</v>
      </c>
      <c r="H8284">
        <v>231</v>
      </c>
      <c r="I8284" s="3">
        <v>63.625</v>
      </c>
    </row>
    <row r="8285" spans="1:9" x14ac:dyDescent="0.25">
      <c r="A8285" t="s">
        <v>2458</v>
      </c>
      <c r="B8285">
        <v>2008</v>
      </c>
      <c r="C8285">
        <v>232</v>
      </c>
      <c r="D8285">
        <v>10</v>
      </c>
      <c r="E8285">
        <v>73.25</v>
      </c>
      <c r="H8285">
        <v>232</v>
      </c>
      <c r="I8285" s="3">
        <v>73.25</v>
      </c>
    </row>
    <row r="8286" spans="1:9" x14ac:dyDescent="0.25">
      <c r="A8286" t="s">
        <v>2458</v>
      </c>
      <c r="B8286">
        <v>2008</v>
      </c>
      <c r="C8286">
        <v>233</v>
      </c>
      <c r="D8286">
        <v>10</v>
      </c>
      <c r="E8286">
        <v>56</v>
      </c>
      <c r="H8286">
        <v>233</v>
      </c>
      <c r="I8286" s="3">
        <v>56</v>
      </c>
    </row>
    <row r="8287" spans="1:9" x14ac:dyDescent="0.25">
      <c r="A8287" t="s">
        <v>2458</v>
      </c>
      <c r="B8287">
        <v>2008</v>
      </c>
      <c r="C8287">
        <v>234</v>
      </c>
      <c r="D8287">
        <v>10</v>
      </c>
      <c r="E8287">
        <v>59.5</v>
      </c>
      <c r="H8287">
        <v>234</v>
      </c>
      <c r="I8287" s="3">
        <v>59.5</v>
      </c>
    </row>
    <row r="8288" spans="1:9" x14ac:dyDescent="0.25">
      <c r="A8288" t="s">
        <v>2458</v>
      </c>
      <c r="B8288">
        <v>2008</v>
      </c>
      <c r="C8288">
        <v>235</v>
      </c>
      <c r="D8288">
        <v>10</v>
      </c>
      <c r="E8288">
        <v>45.25</v>
      </c>
      <c r="H8288">
        <v>235</v>
      </c>
      <c r="I8288" s="3">
        <v>45.25</v>
      </c>
    </row>
    <row r="8289" spans="1:9" x14ac:dyDescent="0.25">
      <c r="A8289" t="s">
        <v>2458</v>
      </c>
      <c r="B8289">
        <v>2008</v>
      </c>
      <c r="C8289">
        <v>236</v>
      </c>
      <c r="D8289">
        <v>10</v>
      </c>
      <c r="E8289">
        <v>43.75</v>
      </c>
      <c r="H8289">
        <v>236</v>
      </c>
      <c r="I8289" s="3">
        <v>43.75</v>
      </c>
    </row>
    <row r="8290" spans="1:9" x14ac:dyDescent="0.25">
      <c r="A8290" t="s">
        <v>2458</v>
      </c>
      <c r="B8290">
        <v>2008</v>
      </c>
      <c r="C8290">
        <v>237</v>
      </c>
      <c r="D8290">
        <v>10</v>
      </c>
      <c r="E8290">
        <v>58.25</v>
      </c>
      <c r="H8290">
        <v>237</v>
      </c>
      <c r="I8290" s="3">
        <v>58.25</v>
      </c>
    </row>
    <row r="8291" spans="1:9" x14ac:dyDescent="0.25">
      <c r="A8291" t="s">
        <v>2458</v>
      </c>
      <c r="B8291">
        <v>2008</v>
      </c>
      <c r="C8291">
        <v>238</v>
      </c>
      <c r="D8291">
        <v>10</v>
      </c>
      <c r="E8291">
        <v>54.875</v>
      </c>
      <c r="H8291">
        <v>238</v>
      </c>
      <c r="I8291" s="3">
        <v>54.875</v>
      </c>
    </row>
    <row r="8292" spans="1:9" x14ac:dyDescent="0.25">
      <c r="A8292" t="s">
        <v>2458</v>
      </c>
      <c r="B8292">
        <v>2008</v>
      </c>
      <c r="C8292">
        <v>239</v>
      </c>
      <c r="D8292">
        <v>7</v>
      </c>
      <c r="E8292">
        <v>47.875</v>
      </c>
      <c r="H8292">
        <v>239</v>
      </c>
      <c r="I8292" s="3">
        <v>47.875</v>
      </c>
    </row>
    <row r="8293" spans="1:9" x14ac:dyDescent="0.25">
      <c r="A8293" t="s">
        <v>2458</v>
      </c>
      <c r="B8293">
        <v>2008</v>
      </c>
      <c r="C8293">
        <v>240</v>
      </c>
      <c r="D8293">
        <v>10</v>
      </c>
      <c r="E8293">
        <v>55.125</v>
      </c>
      <c r="H8293">
        <v>240</v>
      </c>
      <c r="I8293" s="3">
        <v>55.125</v>
      </c>
    </row>
    <row r="8294" spans="1:9" x14ac:dyDescent="0.25">
      <c r="A8294" t="s">
        <v>2458</v>
      </c>
      <c r="B8294">
        <v>2008</v>
      </c>
      <c r="C8294">
        <v>241</v>
      </c>
      <c r="D8294">
        <v>10</v>
      </c>
      <c r="E8294">
        <v>61.375</v>
      </c>
      <c r="H8294">
        <v>241</v>
      </c>
      <c r="I8294" s="3">
        <v>61.375</v>
      </c>
    </row>
    <row r="8295" spans="1:9" x14ac:dyDescent="0.25">
      <c r="A8295" t="s">
        <v>2458</v>
      </c>
      <c r="B8295">
        <v>2008</v>
      </c>
      <c r="C8295">
        <v>242</v>
      </c>
      <c r="D8295">
        <v>11</v>
      </c>
      <c r="E8295">
        <v>71.5</v>
      </c>
      <c r="H8295">
        <v>242</v>
      </c>
      <c r="I8295" s="3">
        <v>71.5</v>
      </c>
    </row>
    <row r="8296" spans="1:9" x14ac:dyDescent="0.25">
      <c r="A8296" t="s">
        <v>2458</v>
      </c>
      <c r="B8296">
        <v>2008</v>
      </c>
      <c r="C8296">
        <v>243</v>
      </c>
      <c r="D8296">
        <v>10</v>
      </c>
      <c r="E8296">
        <v>56.375</v>
      </c>
      <c r="H8296">
        <v>243</v>
      </c>
      <c r="I8296" s="3">
        <v>56.375</v>
      </c>
    </row>
    <row r="8297" spans="1:9" x14ac:dyDescent="0.25">
      <c r="A8297" t="s">
        <v>2458</v>
      </c>
      <c r="B8297">
        <v>2008</v>
      </c>
      <c r="C8297">
        <v>244</v>
      </c>
      <c r="D8297">
        <v>9</v>
      </c>
      <c r="E8297">
        <v>52.125</v>
      </c>
      <c r="H8297">
        <v>244</v>
      </c>
      <c r="I8297" s="3">
        <v>52.125</v>
      </c>
    </row>
    <row r="8298" spans="1:9" x14ac:dyDescent="0.25">
      <c r="A8298" t="s">
        <v>2458</v>
      </c>
      <c r="B8298">
        <v>2008</v>
      </c>
      <c r="C8298">
        <v>245</v>
      </c>
      <c r="D8298">
        <v>10</v>
      </c>
      <c r="E8298">
        <v>48.875</v>
      </c>
      <c r="H8298">
        <v>245</v>
      </c>
      <c r="I8298" s="3">
        <v>48.875</v>
      </c>
    </row>
    <row r="8299" spans="1:9" x14ac:dyDescent="0.25">
      <c r="A8299" t="s">
        <v>2458</v>
      </c>
      <c r="B8299">
        <v>2008</v>
      </c>
      <c r="C8299">
        <v>246</v>
      </c>
      <c r="D8299">
        <v>11</v>
      </c>
      <c r="E8299">
        <v>42.5</v>
      </c>
      <c r="H8299">
        <v>246</v>
      </c>
      <c r="I8299" s="3">
        <v>42.5</v>
      </c>
    </row>
    <row r="8300" spans="1:9" x14ac:dyDescent="0.25">
      <c r="A8300" t="s">
        <v>2458</v>
      </c>
      <c r="B8300">
        <v>2008</v>
      </c>
      <c r="C8300">
        <v>247</v>
      </c>
      <c r="D8300">
        <v>10</v>
      </c>
      <c r="E8300">
        <v>35.5</v>
      </c>
      <c r="H8300">
        <v>247</v>
      </c>
      <c r="I8300" s="3">
        <v>35.5</v>
      </c>
    </row>
    <row r="8301" spans="1:9" x14ac:dyDescent="0.25">
      <c r="A8301" t="s">
        <v>2458</v>
      </c>
      <c r="B8301">
        <v>2008</v>
      </c>
      <c r="C8301">
        <v>248</v>
      </c>
      <c r="D8301">
        <v>11</v>
      </c>
      <c r="E8301">
        <v>51.25</v>
      </c>
      <c r="H8301">
        <v>248</v>
      </c>
      <c r="I8301" s="3">
        <v>51.25</v>
      </c>
    </row>
    <row r="8302" spans="1:9" x14ac:dyDescent="0.25">
      <c r="A8302" t="s">
        <v>2458</v>
      </c>
      <c r="B8302">
        <v>2008</v>
      </c>
      <c r="C8302">
        <v>249</v>
      </c>
      <c r="D8302">
        <v>0</v>
      </c>
      <c r="E8302">
        <v>27.625</v>
      </c>
      <c r="H8302">
        <v>249</v>
      </c>
      <c r="I8302" s="3">
        <v>27.625</v>
      </c>
    </row>
    <row r="8303" spans="1:9" x14ac:dyDescent="0.25">
      <c r="A8303" t="s">
        <v>2458</v>
      </c>
      <c r="B8303">
        <v>2008</v>
      </c>
      <c r="C8303">
        <v>250</v>
      </c>
      <c r="D8303">
        <v>12</v>
      </c>
      <c r="E8303">
        <v>47.5</v>
      </c>
      <c r="H8303">
        <v>250</v>
      </c>
      <c r="I8303" s="3">
        <v>47.5</v>
      </c>
    </row>
    <row r="8304" spans="1:9" x14ac:dyDescent="0.25">
      <c r="A8304" t="s">
        <v>2458</v>
      </c>
      <c r="B8304">
        <v>2008</v>
      </c>
      <c r="C8304">
        <v>251</v>
      </c>
      <c r="D8304">
        <v>11</v>
      </c>
      <c r="E8304">
        <v>52.875</v>
      </c>
      <c r="H8304">
        <v>251</v>
      </c>
      <c r="I8304" s="3">
        <v>52.875</v>
      </c>
    </row>
    <row r="8305" spans="1:9" x14ac:dyDescent="0.25">
      <c r="A8305" t="s">
        <v>2458</v>
      </c>
      <c r="B8305">
        <v>2008</v>
      </c>
      <c r="C8305">
        <v>252</v>
      </c>
      <c r="D8305">
        <v>9</v>
      </c>
      <c r="E8305">
        <v>22.25</v>
      </c>
      <c r="H8305">
        <v>252</v>
      </c>
      <c r="I8305" s="3">
        <v>22.25</v>
      </c>
    </row>
    <row r="8306" spans="1:9" x14ac:dyDescent="0.25">
      <c r="A8306" t="s">
        <v>2458</v>
      </c>
      <c r="B8306">
        <v>2008</v>
      </c>
      <c r="C8306">
        <v>253</v>
      </c>
      <c r="D8306">
        <v>11</v>
      </c>
      <c r="E8306">
        <v>41.125</v>
      </c>
      <c r="H8306">
        <v>253</v>
      </c>
      <c r="I8306" s="3">
        <v>41.125</v>
      </c>
    </row>
    <row r="8307" spans="1:9" x14ac:dyDescent="0.25">
      <c r="A8307" t="s">
        <v>2458</v>
      </c>
      <c r="B8307">
        <v>2008</v>
      </c>
      <c r="C8307">
        <v>254</v>
      </c>
      <c r="D8307">
        <v>11</v>
      </c>
      <c r="E8307">
        <v>40.375</v>
      </c>
      <c r="H8307">
        <v>254</v>
      </c>
      <c r="I8307" s="3">
        <v>40.375</v>
      </c>
    </row>
    <row r="8308" spans="1:9" x14ac:dyDescent="0.25">
      <c r="A8308" t="s">
        <v>2458</v>
      </c>
      <c r="B8308">
        <v>2008</v>
      </c>
      <c r="C8308">
        <v>255</v>
      </c>
      <c r="D8308">
        <v>20</v>
      </c>
      <c r="E8308">
        <v>29.125</v>
      </c>
      <c r="H8308">
        <v>255</v>
      </c>
      <c r="I8308" s="3">
        <v>29.125</v>
      </c>
    </row>
    <row r="8309" spans="1:9" x14ac:dyDescent="0.25">
      <c r="A8309" t="s">
        <v>2458</v>
      </c>
      <c r="B8309">
        <v>2008</v>
      </c>
      <c r="C8309">
        <v>256</v>
      </c>
      <c r="D8309">
        <v>22</v>
      </c>
      <c r="E8309">
        <v>30</v>
      </c>
      <c r="H8309">
        <v>256</v>
      </c>
      <c r="I8309" s="3">
        <v>30</v>
      </c>
    </row>
    <row r="8310" spans="1:9" x14ac:dyDescent="0.25">
      <c r="A8310" t="s">
        <v>2458</v>
      </c>
      <c r="B8310">
        <v>2008</v>
      </c>
      <c r="C8310">
        <v>257</v>
      </c>
      <c r="D8310">
        <v>10</v>
      </c>
      <c r="E8310">
        <v>40.25</v>
      </c>
      <c r="H8310">
        <v>257</v>
      </c>
      <c r="I8310" s="3">
        <v>40.25</v>
      </c>
    </row>
    <row r="8311" spans="1:9" x14ac:dyDescent="0.25">
      <c r="A8311" t="s">
        <v>2458</v>
      </c>
      <c r="B8311">
        <v>2008</v>
      </c>
      <c r="C8311">
        <v>258</v>
      </c>
      <c r="D8311">
        <v>10</v>
      </c>
      <c r="E8311">
        <v>32.75</v>
      </c>
      <c r="H8311">
        <v>258</v>
      </c>
      <c r="I8311" s="3">
        <v>32.75</v>
      </c>
    </row>
    <row r="8312" spans="1:9" x14ac:dyDescent="0.25">
      <c r="A8312" t="s">
        <v>2458</v>
      </c>
      <c r="B8312">
        <v>2008</v>
      </c>
      <c r="C8312">
        <v>259</v>
      </c>
      <c r="D8312">
        <v>10</v>
      </c>
      <c r="E8312">
        <v>36.5</v>
      </c>
      <c r="H8312">
        <v>259</v>
      </c>
      <c r="I8312" s="3">
        <v>36.5</v>
      </c>
    </row>
    <row r="8313" spans="1:9" x14ac:dyDescent="0.25">
      <c r="A8313" t="s">
        <v>2458</v>
      </c>
      <c r="B8313">
        <v>2008</v>
      </c>
      <c r="C8313">
        <v>260</v>
      </c>
      <c r="D8313">
        <v>10</v>
      </c>
      <c r="E8313">
        <v>51.875</v>
      </c>
      <c r="H8313">
        <v>260</v>
      </c>
      <c r="I8313" s="3">
        <v>51.875</v>
      </c>
    </row>
    <row r="8314" spans="1:9" x14ac:dyDescent="0.25">
      <c r="A8314" t="s">
        <v>2458</v>
      </c>
      <c r="B8314">
        <v>2008</v>
      </c>
      <c r="C8314">
        <v>261</v>
      </c>
      <c r="D8314">
        <v>10</v>
      </c>
      <c r="E8314">
        <v>49.75</v>
      </c>
      <c r="H8314">
        <v>261</v>
      </c>
      <c r="I8314" s="3">
        <v>49.75</v>
      </c>
    </row>
    <row r="8315" spans="1:9" x14ac:dyDescent="0.25">
      <c r="A8315" t="s">
        <v>2458</v>
      </c>
      <c r="B8315">
        <v>2008</v>
      </c>
      <c r="C8315">
        <v>262</v>
      </c>
      <c r="D8315">
        <v>12</v>
      </c>
      <c r="E8315">
        <v>49.5</v>
      </c>
      <c r="H8315">
        <v>262</v>
      </c>
      <c r="I8315" s="3">
        <v>49.5</v>
      </c>
    </row>
    <row r="8316" spans="1:9" x14ac:dyDescent="0.25">
      <c r="A8316" t="s">
        <v>2458</v>
      </c>
      <c r="B8316">
        <v>2008</v>
      </c>
      <c r="C8316">
        <v>263</v>
      </c>
      <c r="D8316">
        <v>9</v>
      </c>
      <c r="E8316">
        <v>50.5</v>
      </c>
      <c r="H8316">
        <v>263</v>
      </c>
      <c r="I8316" s="3">
        <v>50.5</v>
      </c>
    </row>
    <row r="8317" spans="1:9" x14ac:dyDescent="0.25">
      <c r="A8317" t="s">
        <v>2458</v>
      </c>
      <c r="B8317">
        <v>2008</v>
      </c>
      <c r="C8317">
        <v>264</v>
      </c>
      <c r="D8317">
        <v>9</v>
      </c>
      <c r="E8317">
        <v>57.625</v>
      </c>
      <c r="H8317">
        <v>264</v>
      </c>
      <c r="I8317" s="3">
        <v>57.625</v>
      </c>
    </row>
    <row r="8318" spans="1:9" x14ac:dyDescent="0.25">
      <c r="A8318" t="s">
        <v>2458</v>
      </c>
      <c r="B8318">
        <v>2008</v>
      </c>
      <c r="C8318">
        <v>265</v>
      </c>
      <c r="D8318">
        <v>9</v>
      </c>
      <c r="E8318">
        <v>43.875</v>
      </c>
      <c r="H8318">
        <v>265</v>
      </c>
      <c r="I8318" s="3">
        <v>43.875</v>
      </c>
    </row>
    <row r="8319" spans="1:9" x14ac:dyDescent="0.25">
      <c r="A8319" t="s">
        <v>2458</v>
      </c>
      <c r="B8319">
        <v>2008</v>
      </c>
      <c r="C8319">
        <v>266</v>
      </c>
      <c r="D8319">
        <v>8</v>
      </c>
      <c r="E8319">
        <v>41.75</v>
      </c>
      <c r="H8319">
        <v>266</v>
      </c>
      <c r="I8319" s="3">
        <v>41.75</v>
      </c>
    </row>
    <row r="8320" spans="1:9" x14ac:dyDescent="0.25">
      <c r="A8320" t="s">
        <v>2458</v>
      </c>
      <c r="B8320">
        <v>2008</v>
      </c>
      <c r="C8320">
        <v>267</v>
      </c>
      <c r="D8320">
        <v>9</v>
      </c>
      <c r="E8320">
        <v>44.625</v>
      </c>
      <c r="H8320">
        <v>267</v>
      </c>
      <c r="I8320" s="3">
        <v>44.625</v>
      </c>
    </row>
    <row r="8321" spans="1:9" x14ac:dyDescent="0.25">
      <c r="A8321" t="s">
        <v>2458</v>
      </c>
      <c r="B8321">
        <v>2008</v>
      </c>
      <c r="C8321">
        <v>268</v>
      </c>
      <c r="D8321">
        <v>9</v>
      </c>
      <c r="E8321">
        <v>45.25</v>
      </c>
      <c r="H8321">
        <v>268</v>
      </c>
      <c r="I8321" s="3">
        <v>45.25</v>
      </c>
    </row>
    <row r="8322" spans="1:9" x14ac:dyDescent="0.25">
      <c r="A8322" t="s">
        <v>2458</v>
      </c>
      <c r="B8322">
        <v>2008</v>
      </c>
      <c r="C8322">
        <v>269</v>
      </c>
      <c r="D8322">
        <v>9</v>
      </c>
      <c r="E8322">
        <v>52</v>
      </c>
      <c r="H8322">
        <v>269</v>
      </c>
      <c r="I8322" s="3">
        <v>52</v>
      </c>
    </row>
    <row r="8323" spans="1:9" x14ac:dyDescent="0.25">
      <c r="A8323" t="s">
        <v>2458</v>
      </c>
      <c r="B8323">
        <v>2008</v>
      </c>
      <c r="C8323">
        <v>270</v>
      </c>
      <c r="D8323">
        <v>10</v>
      </c>
      <c r="E8323">
        <v>47.625</v>
      </c>
      <c r="H8323">
        <v>270</v>
      </c>
      <c r="I8323" s="3">
        <v>47.625</v>
      </c>
    </row>
    <row r="8324" spans="1:9" x14ac:dyDescent="0.25">
      <c r="A8324" t="s">
        <v>2458</v>
      </c>
      <c r="B8324">
        <v>2008</v>
      </c>
      <c r="C8324">
        <v>271</v>
      </c>
      <c r="D8324">
        <v>14</v>
      </c>
      <c r="E8324">
        <v>42.5</v>
      </c>
      <c r="H8324">
        <v>271</v>
      </c>
      <c r="I8324" s="3">
        <v>42.5</v>
      </c>
    </row>
    <row r="8325" spans="1:9" x14ac:dyDescent="0.25">
      <c r="A8325" t="s">
        <v>2458</v>
      </c>
      <c r="B8325">
        <v>2008</v>
      </c>
      <c r="C8325">
        <v>272</v>
      </c>
      <c r="D8325">
        <v>10</v>
      </c>
      <c r="E8325">
        <v>51.375</v>
      </c>
      <c r="H8325">
        <v>272</v>
      </c>
      <c r="I8325" s="3">
        <v>51.375</v>
      </c>
    </row>
    <row r="8326" spans="1:9" x14ac:dyDescent="0.25">
      <c r="A8326" t="s">
        <v>2458</v>
      </c>
      <c r="B8326">
        <v>2008</v>
      </c>
      <c r="C8326">
        <v>273</v>
      </c>
      <c r="D8326">
        <v>9</v>
      </c>
      <c r="E8326">
        <v>35.875</v>
      </c>
      <c r="H8326">
        <v>273</v>
      </c>
      <c r="I8326" s="3">
        <v>35.875</v>
      </c>
    </row>
    <row r="8327" spans="1:9" x14ac:dyDescent="0.25">
      <c r="A8327" t="s">
        <v>2458</v>
      </c>
      <c r="B8327">
        <v>2008</v>
      </c>
      <c r="C8327">
        <v>274</v>
      </c>
      <c r="D8327">
        <v>9</v>
      </c>
      <c r="E8327">
        <v>42.5</v>
      </c>
      <c r="H8327">
        <v>274</v>
      </c>
      <c r="I8327" s="3">
        <v>42.5</v>
      </c>
    </row>
    <row r="8328" spans="1:9" x14ac:dyDescent="0.25">
      <c r="A8328" t="s">
        <v>2458</v>
      </c>
      <c r="B8328">
        <v>2008</v>
      </c>
      <c r="C8328">
        <v>275</v>
      </c>
      <c r="D8328">
        <v>8</v>
      </c>
      <c r="E8328">
        <v>49.5</v>
      </c>
      <c r="H8328">
        <v>275</v>
      </c>
      <c r="I8328" s="3">
        <v>49.5</v>
      </c>
    </row>
    <row r="8329" spans="1:9" x14ac:dyDescent="0.25">
      <c r="A8329" t="s">
        <v>2458</v>
      </c>
      <c r="B8329">
        <v>2008</v>
      </c>
      <c r="C8329">
        <v>276</v>
      </c>
      <c r="D8329">
        <v>20</v>
      </c>
      <c r="E8329">
        <v>37.375</v>
      </c>
      <c r="H8329">
        <v>276</v>
      </c>
      <c r="I8329" s="3">
        <v>37.375</v>
      </c>
    </row>
    <row r="8330" spans="1:9" x14ac:dyDescent="0.25">
      <c r="A8330" t="s">
        <v>2458</v>
      </c>
      <c r="B8330">
        <v>2008</v>
      </c>
      <c r="C8330">
        <v>277</v>
      </c>
      <c r="D8330">
        <v>10</v>
      </c>
      <c r="E8330">
        <v>48.75</v>
      </c>
      <c r="H8330">
        <v>277</v>
      </c>
      <c r="I8330" s="3">
        <v>48.75</v>
      </c>
    </row>
    <row r="8331" spans="1:9" x14ac:dyDescent="0.25">
      <c r="A8331" t="s">
        <v>2458</v>
      </c>
      <c r="B8331">
        <v>2008</v>
      </c>
      <c r="C8331">
        <v>278</v>
      </c>
      <c r="D8331">
        <v>8</v>
      </c>
      <c r="E8331">
        <v>40.5</v>
      </c>
      <c r="H8331">
        <v>278</v>
      </c>
      <c r="I8331" s="3">
        <v>40.5</v>
      </c>
    </row>
    <row r="8332" spans="1:9" x14ac:dyDescent="0.25">
      <c r="A8332" t="s">
        <v>2458</v>
      </c>
      <c r="B8332">
        <v>2008</v>
      </c>
      <c r="C8332">
        <v>279</v>
      </c>
      <c r="D8332">
        <v>11</v>
      </c>
      <c r="E8332">
        <v>35.875</v>
      </c>
      <c r="H8332">
        <v>279</v>
      </c>
      <c r="I8332" s="3">
        <v>35.875</v>
      </c>
    </row>
    <row r="8333" spans="1:9" x14ac:dyDescent="0.25">
      <c r="A8333" t="s">
        <v>2458</v>
      </c>
      <c r="B8333">
        <v>2008</v>
      </c>
      <c r="C8333">
        <v>280</v>
      </c>
      <c r="D8333">
        <v>13</v>
      </c>
      <c r="E8333">
        <v>37.125</v>
      </c>
      <c r="H8333">
        <v>280</v>
      </c>
      <c r="I8333" s="3">
        <v>37.125</v>
      </c>
    </row>
    <row r="8334" spans="1:9" x14ac:dyDescent="0.25">
      <c r="A8334" t="s">
        <v>2458</v>
      </c>
      <c r="B8334">
        <v>2008</v>
      </c>
      <c r="C8334">
        <v>281</v>
      </c>
      <c r="D8334">
        <v>9</v>
      </c>
      <c r="E8334">
        <v>43.875</v>
      </c>
      <c r="H8334">
        <v>281</v>
      </c>
      <c r="I8334" s="3">
        <v>43.875</v>
      </c>
    </row>
    <row r="8335" spans="1:9" x14ac:dyDescent="0.25">
      <c r="A8335" t="s">
        <v>2458</v>
      </c>
      <c r="B8335">
        <v>2008</v>
      </c>
      <c r="C8335">
        <v>282</v>
      </c>
      <c r="D8335">
        <v>9</v>
      </c>
      <c r="E8335">
        <v>44.75</v>
      </c>
      <c r="H8335">
        <v>282</v>
      </c>
      <c r="I8335" s="3">
        <v>44.75</v>
      </c>
    </row>
    <row r="8336" spans="1:9" x14ac:dyDescent="0.25">
      <c r="A8336" t="s">
        <v>2458</v>
      </c>
      <c r="B8336">
        <v>2008</v>
      </c>
      <c r="C8336">
        <v>283</v>
      </c>
      <c r="D8336">
        <v>9</v>
      </c>
      <c r="E8336">
        <v>28.625</v>
      </c>
      <c r="H8336">
        <v>283</v>
      </c>
      <c r="I8336" s="3">
        <v>28.625</v>
      </c>
    </row>
    <row r="8337" spans="1:9" x14ac:dyDescent="0.25">
      <c r="A8337" t="s">
        <v>2458</v>
      </c>
      <c r="B8337">
        <v>2008</v>
      </c>
      <c r="C8337">
        <v>284</v>
      </c>
      <c r="D8337">
        <v>0</v>
      </c>
      <c r="E8337">
        <v>20.75</v>
      </c>
      <c r="H8337">
        <v>284</v>
      </c>
      <c r="I8337" s="3">
        <v>20.75</v>
      </c>
    </row>
    <row r="8338" spans="1:9" x14ac:dyDescent="0.25">
      <c r="A8338" t="s">
        <v>2458</v>
      </c>
      <c r="B8338">
        <v>2008</v>
      </c>
      <c r="C8338">
        <v>285</v>
      </c>
      <c r="D8338">
        <v>16</v>
      </c>
      <c r="E8338">
        <v>11.25</v>
      </c>
      <c r="H8338">
        <v>285</v>
      </c>
      <c r="I8338" s="3">
        <v>11.25</v>
      </c>
    </row>
    <row r="8339" spans="1:9" x14ac:dyDescent="0.25">
      <c r="A8339" t="s">
        <v>2458</v>
      </c>
      <c r="B8339">
        <v>2008</v>
      </c>
      <c r="C8339">
        <v>286</v>
      </c>
      <c r="D8339">
        <v>19</v>
      </c>
      <c r="E8339">
        <v>23</v>
      </c>
      <c r="H8339">
        <v>286</v>
      </c>
      <c r="I8339" s="3">
        <v>23</v>
      </c>
    </row>
    <row r="8340" spans="1:9" x14ac:dyDescent="0.25">
      <c r="A8340" t="s">
        <v>2458</v>
      </c>
      <c r="B8340">
        <v>2008</v>
      </c>
      <c r="C8340">
        <v>287</v>
      </c>
      <c r="D8340">
        <v>9</v>
      </c>
      <c r="E8340">
        <v>34</v>
      </c>
      <c r="H8340">
        <v>287</v>
      </c>
      <c r="I8340" s="3">
        <v>34</v>
      </c>
    </row>
    <row r="8341" spans="1:9" x14ac:dyDescent="0.25">
      <c r="A8341" t="s">
        <v>2458</v>
      </c>
      <c r="B8341">
        <v>2008</v>
      </c>
      <c r="C8341">
        <v>288</v>
      </c>
      <c r="D8341">
        <v>20</v>
      </c>
      <c r="E8341">
        <v>22</v>
      </c>
      <c r="H8341">
        <v>288</v>
      </c>
      <c r="I8341" s="3">
        <v>22</v>
      </c>
    </row>
    <row r="8342" spans="1:9" x14ac:dyDescent="0.25">
      <c r="A8342" t="s">
        <v>2458</v>
      </c>
      <c r="B8342">
        <v>2008</v>
      </c>
      <c r="C8342">
        <v>289</v>
      </c>
      <c r="D8342">
        <v>9</v>
      </c>
      <c r="E8342">
        <v>35.5</v>
      </c>
      <c r="H8342">
        <v>289</v>
      </c>
      <c r="I8342" s="3">
        <v>35.5</v>
      </c>
    </row>
    <row r="8343" spans="1:9" x14ac:dyDescent="0.25">
      <c r="A8343" t="s">
        <v>2458</v>
      </c>
      <c r="B8343">
        <v>2008</v>
      </c>
      <c r="C8343">
        <v>290</v>
      </c>
      <c r="D8343">
        <v>10</v>
      </c>
      <c r="E8343">
        <v>38.625</v>
      </c>
      <c r="H8343">
        <v>290</v>
      </c>
      <c r="I8343" s="3">
        <v>38.625</v>
      </c>
    </row>
    <row r="8344" spans="1:9" x14ac:dyDescent="0.25">
      <c r="A8344" t="s">
        <v>2458</v>
      </c>
      <c r="B8344">
        <v>2008</v>
      </c>
      <c r="C8344">
        <v>291</v>
      </c>
      <c r="D8344">
        <v>23</v>
      </c>
      <c r="E8344">
        <v>33</v>
      </c>
      <c r="H8344">
        <v>291</v>
      </c>
      <c r="I8344" s="3">
        <v>33</v>
      </c>
    </row>
    <row r="8345" spans="1:9" x14ac:dyDescent="0.25">
      <c r="A8345" t="s">
        <v>2458</v>
      </c>
      <c r="B8345">
        <v>2008</v>
      </c>
      <c r="C8345">
        <v>292</v>
      </c>
      <c r="D8345">
        <v>6</v>
      </c>
      <c r="E8345">
        <v>36.375</v>
      </c>
      <c r="H8345">
        <v>292</v>
      </c>
      <c r="I8345" s="3">
        <v>36.375</v>
      </c>
    </row>
    <row r="8346" spans="1:9" x14ac:dyDescent="0.25">
      <c r="A8346" t="s">
        <v>2458</v>
      </c>
      <c r="B8346">
        <v>2008</v>
      </c>
      <c r="C8346">
        <v>293</v>
      </c>
      <c r="D8346">
        <v>8</v>
      </c>
      <c r="E8346">
        <v>46.375</v>
      </c>
      <c r="H8346">
        <v>293</v>
      </c>
      <c r="I8346" s="3">
        <v>46.375</v>
      </c>
    </row>
    <row r="8347" spans="1:9" x14ac:dyDescent="0.25">
      <c r="A8347" t="s">
        <v>2458</v>
      </c>
      <c r="B8347">
        <v>2008</v>
      </c>
      <c r="C8347">
        <v>294</v>
      </c>
      <c r="D8347">
        <v>10</v>
      </c>
      <c r="E8347">
        <v>24.25</v>
      </c>
      <c r="H8347">
        <v>294</v>
      </c>
      <c r="I8347" s="3">
        <v>24.25</v>
      </c>
    </row>
    <row r="8348" spans="1:9" x14ac:dyDescent="0.25">
      <c r="A8348" t="s">
        <v>2458</v>
      </c>
      <c r="B8348">
        <v>2008</v>
      </c>
      <c r="C8348">
        <v>295</v>
      </c>
      <c r="D8348">
        <v>19</v>
      </c>
      <c r="E8348">
        <v>37.25</v>
      </c>
      <c r="H8348">
        <v>295</v>
      </c>
      <c r="I8348" s="3">
        <v>37.25</v>
      </c>
    </row>
    <row r="8349" spans="1:9" x14ac:dyDescent="0.25">
      <c r="A8349" t="s">
        <v>2458</v>
      </c>
      <c r="B8349">
        <v>2008</v>
      </c>
      <c r="C8349">
        <v>296</v>
      </c>
      <c r="D8349">
        <v>9</v>
      </c>
      <c r="E8349">
        <v>35.875</v>
      </c>
      <c r="H8349">
        <v>296</v>
      </c>
      <c r="I8349" s="3">
        <v>35.875</v>
      </c>
    </row>
    <row r="8350" spans="1:9" x14ac:dyDescent="0.25">
      <c r="A8350" t="s">
        <v>2458</v>
      </c>
      <c r="B8350">
        <v>2008</v>
      </c>
      <c r="C8350">
        <v>297</v>
      </c>
      <c r="D8350">
        <v>9</v>
      </c>
      <c r="E8350">
        <v>35</v>
      </c>
      <c r="H8350">
        <v>297</v>
      </c>
      <c r="I8350" s="3">
        <v>35</v>
      </c>
    </row>
    <row r="8351" spans="1:9" x14ac:dyDescent="0.25">
      <c r="A8351" t="s">
        <v>2458</v>
      </c>
      <c r="B8351">
        <v>2008</v>
      </c>
      <c r="C8351">
        <v>298</v>
      </c>
      <c r="D8351">
        <v>22</v>
      </c>
      <c r="E8351">
        <v>42.25</v>
      </c>
      <c r="H8351">
        <v>298</v>
      </c>
      <c r="I8351" s="3">
        <v>42.25</v>
      </c>
    </row>
    <row r="8352" spans="1:9" x14ac:dyDescent="0.25">
      <c r="A8352" t="s">
        <v>2458</v>
      </c>
      <c r="B8352">
        <v>2008</v>
      </c>
      <c r="C8352">
        <v>299</v>
      </c>
      <c r="D8352">
        <v>23</v>
      </c>
      <c r="E8352">
        <v>42.375</v>
      </c>
      <c r="H8352">
        <v>299</v>
      </c>
      <c r="I8352" s="3">
        <v>42.375</v>
      </c>
    </row>
    <row r="8353" spans="1:9" x14ac:dyDescent="0.25">
      <c r="A8353" t="s">
        <v>2458</v>
      </c>
      <c r="B8353">
        <v>2008</v>
      </c>
      <c r="C8353">
        <v>300</v>
      </c>
      <c r="D8353">
        <v>0</v>
      </c>
      <c r="E8353">
        <v>42.75</v>
      </c>
      <c r="H8353">
        <v>300</v>
      </c>
      <c r="I8353" s="3">
        <v>42.75</v>
      </c>
    </row>
    <row r="8354" spans="1:9" x14ac:dyDescent="0.25">
      <c r="A8354" t="s">
        <v>2458</v>
      </c>
      <c r="B8354">
        <v>2008</v>
      </c>
      <c r="C8354">
        <v>301</v>
      </c>
      <c r="D8354">
        <v>22</v>
      </c>
      <c r="E8354">
        <v>25.75</v>
      </c>
      <c r="H8354">
        <v>301</v>
      </c>
      <c r="I8354" s="3">
        <v>25.75</v>
      </c>
    </row>
    <row r="8355" spans="1:9" x14ac:dyDescent="0.25">
      <c r="A8355" t="s">
        <v>2458</v>
      </c>
      <c r="B8355">
        <v>2008</v>
      </c>
      <c r="C8355">
        <v>302</v>
      </c>
      <c r="D8355">
        <v>8</v>
      </c>
      <c r="E8355">
        <v>36.75</v>
      </c>
      <c r="H8355">
        <v>302</v>
      </c>
      <c r="I8355" s="3">
        <v>36.75</v>
      </c>
    </row>
    <row r="8356" spans="1:9" x14ac:dyDescent="0.25">
      <c r="A8356" t="s">
        <v>2458</v>
      </c>
      <c r="B8356">
        <v>2008</v>
      </c>
      <c r="C8356">
        <v>303</v>
      </c>
      <c r="D8356">
        <v>10</v>
      </c>
      <c r="E8356">
        <v>44.125</v>
      </c>
      <c r="H8356">
        <v>303</v>
      </c>
      <c r="I8356" s="3">
        <v>44.125</v>
      </c>
    </row>
    <row r="8357" spans="1:9" x14ac:dyDescent="0.25">
      <c r="A8357" t="s">
        <v>2458</v>
      </c>
      <c r="B8357">
        <v>2008</v>
      </c>
      <c r="C8357">
        <v>304</v>
      </c>
      <c r="D8357">
        <v>21</v>
      </c>
      <c r="E8357">
        <v>33</v>
      </c>
      <c r="H8357">
        <v>304</v>
      </c>
      <c r="I8357" s="3">
        <v>33</v>
      </c>
    </row>
    <row r="8358" spans="1:9" x14ac:dyDescent="0.25">
      <c r="A8358" t="s">
        <v>2458</v>
      </c>
      <c r="B8358">
        <v>2008</v>
      </c>
      <c r="C8358">
        <v>305</v>
      </c>
      <c r="D8358">
        <v>8</v>
      </c>
      <c r="E8358">
        <v>37.125</v>
      </c>
      <c r="H8358">
        <v>305</v>
      </c>
      <c r="I8358" s="3">
        <v>37.125</v>
      </c>
    </row>
    <row r="8359" spans="1:9" x14ac:dyDescent="0.25">
      <c r="A8359" t="s">
        <v>2458</v>
      </c>
      <c r="B8359">
        <v>2008</v>
      </c>
      <c r="C8359">
        <v>306</v>
      </c>
      <c r="D8359">
        <v>8</v>
      </c>
      <c r="E8359">
        <v>41.375</v>
      </c>
      <c r="H8359">
        <v>306</v>
      </c>
      <c r="I8359" s="3">
        <v>41.375</v>
      </c>
    </row>
    <row r="8360" spans="1:9" x14ac:dyDescent="0.25">
      <c r="A8360" t="s">
        <v>2458</v>
      </c>
      <c r="B8360">
        <v>2008</v>
      </c>
      <c r="C8360">
        <v>307</v>
      </c>
      <c r="D8360">
        <v>11</v>
      </c>
      <c r="E8360">
        <v>41.25</v>
      </c>
      <c r="H8360">
        <v>307</v>
      </c>
      <c r="I8360" s="3">
        <v>41.25</v>
      </c>
    </row>
    <row r="8361" spans="1:9" x14ac:dyDescent="0.25">
      <c r="A8361" t="s">
        <v>2458</v>
      </c>
      <c r="B8361">
        <v>2008</v>
      </c>
      <c r="C8361">
        <v>308</v>
      </c>
      <c r="D8361">
        <v>9</v>
      </c>
      <c r="E8361">
        <v>35.875</v>
      </c>
      <c r="H8361">
        <v>308</v>
      </c>
      <c r="I8361" s="3">
        <v>35.875</v>
      </c>
    </row>
    <row r="8362" spans="1:9" x14ac:dyDescent="0.25">
      <c r="A8362" t="s">
        <v>2458</v>
      </c>
      <c r="B8362">
        <v>2008</v>
      </c>
      <c r="C8362">
        <v>309</v>
      </c>
      <c r="D8362">
        <v>13</v>
      </c>
      <c r="E8362">
        <v>41</v>
      </c>
      <c r="H8362">
        <v>309</v>
      </c>
      <c r="I8362" s="3">
        <v>41</v>
      </c>
    </row>
    <row r="8363" spans="1:9" x14ac:dyDescent="0.25">
      <c r="A8363" t="s">
        <v>2458</v>
      </c>
      <c r="B8363">
        <v>2008</v>
      </c>
      <c r="C8363">
        <v>310</v>
      </c>
      <c r="D8363">
        <v>22</v>
      </c>
      <c r="E8363">
        <v>38.375</v>
      </c>
      <c r="H8363">
        <v>310</v>
      </c>
      <c r="I8363" s="3">
        <v>38.375</v>
      </c>
    </row>
    <row r="8364" spans="1:9" x14ac:dyDescent="0.25">
      <c r="A8364" t="s">
        <v>2458</v>
      </c>
      <c r="B8364">
        <v>2008</v>
      </c>
      <c r="C8364">
        <v>311</v>
      </c>
      <c r="D8364">
        <v>23</v>
      </c>
      <c r="E8364">
        <v>46.875</v>
      </c>
      <c r="H8364">
        <v>311</v>
      </c>
      <c r="I8364" s="3">
        <v>46.875</v>
      </c>
    </row>
    <row r="8365" spans="1:9" x14ac:dyDescent="0.25">
      <c r="A8365" t="s">
        <v>2458</v>
      </c>
      <c r="B8365">
        <v>2008</v>
      </c>
      <c r="C8365">
        <v>312</v>
      </c>
      <c r="D8365">
        <v>1</v>
      </c>
      <c r="E8365">
        <v>46.625</v>
      </c>
      <c r="H8365">
        <v>312</v>
      </c>
      <c r="I8365" s="3">
        <v>46.625</v>
      </c>
    </row>
    <row r="8366" spans="1:9" x14ac:dyDescent="0.25">
      <c r="A8366" t="s">
        <v>2458</v>
      </c>
      <c r="B8366">
        <v>2008</v>
      </c>
      <c r="C8366">
        <v>313</v>
      </c>
      <c r="D8366">
        <v>8</v>
      </c>
      <c r="E8366">
        <v>26.625</v>
      </c>
      <c r="H8366">
        <v>313</v>
      </c>
      <c r="I8366" s="3">
        <v>26.625</v>
      </c>
    </row>
    <row r="8367" spans="1:9" x14ac:dyDescent="0.25">
      <c r="A8367" t="s">
        <v>2458</v>
      </c>
      <c r="B8367">
        <v>2008</v>
      </c>
      <c r="C8367">
        <v>314</v>
      </c>
      <c r="D8367">
        <v>7</v>
      </c>
      <c r="E8367">
        <v>23</v>
      </c>
      <c r="H8367">
        <v>314</v>
      </c>
      <c r="I8367" s="3">
        <v>23</v>
      </c>
    </row>
    <row r="8368" spans="1:9" x14ac:dyDescent="0.25">
      <c r="A8368" t="s">
        <v>2458</v>
      </c>
      <c r="B8368">
        <v>2008</v>
      </c>
      <c r="C8368">
        <v>315</v>
      </c>
      <c r="D8368">
        <v>23</v>
      </c>
      <c r="E8368">
        <v>11</v>
      </c>
      <c r="H8368">
        <v>315</v>
      </c>
      <c r="I8368" s="3">
        <v>11</v>
      </c>
    </row>
    <row r="8369" spans="1:9" x14ac:dyDescent="0.25">
      <c r="A8369" t="s">
        <v>2458</v>
      </c>
      <c r="B8369">
        <v>2008</v>
      </c>
      <c r="C8369">
        <v>316</v>
      </c>
      <c r="D8369">
        <v>22</v>
      </c>
      <c r="E8369">
        <v>30.625</v>
      </c>
      <c r="H8369">
        <v>316</v>
      </c>
      <c r="I8369" s="3">
        <v>30.625</v>
      </c>
    </row>
    <row r="8370" spans="1:9" x14ac:dyDescent="0.25">
      <c r="A8370" t="s">
        <v>2458</v>
      </c>
      <c r="B8370">
        <v>2008</v>
      </c>
      <c r="C8370">
        <v>317</v>
      </c>
      <c r="D8370">
        <v>10</v>
      </c>
      <c r="E8370">
        <v>35.25</v>
      </c>
      <c r="H8370">
        <v>317</v>
      </c>
      <c r="I8370" s="3">
        <v>35.25</v>
      </c>
    </row>
    <row r="8371" spans="1:9" x14ac:dyDescent="0.25">
      <c r="A8371" t="s">
        <v>2458</v>
      </c>
      <c r="B8371">
        <v>2008</v>
      </c>
      <c r="C8371">
        <v>318</v>
      </c>
      <c r="D8371">
        <v>21</v>
      </c>
      <c r="E8371">
        <v>33.75</v>
      </c>
      <c r="H8371">
        <v>318</v>
      </c>
      <c r="I8371" s="3">
        <v>33.75</v>
      </c>
    </row>
    <row r="8372" spans="1:9" x14ac:dyDescent="0.25">
      <c r="A8372" t="s">
        <v>2458</v>
      </c>
      <c r="B8372">
        <v>2008</v>
      </c>
      <c r="C8372">
        <v>319</v>
      </c>
      <c r="D8372">
        <v>0</v>
      </c>
      <c r="E8372">
        <v>33.125</v>
      </c>
      <c r="H8372">
        <v>319</v>
      </c>
      <c r="I8372" s="3">
        <v>33.125</v>
      </c>
    </row>
    <row r="8373" spans="1:9" x14ac:dyDescent="0.25">
      <c r="A8373" t="s">
        <v>2458</v>
      </c>
      <c r="B8373">
        <v>2008</v>
      </c>
      <c r="C8373">
        <v>320</v>
      </c>
      <c r="D8373">
        <v>22</v>
      </c>
      <c r="E8373">
        <v>32.375</v>
      </c>
      <c r="H8373">
        <v>320</v>
      </c>
      <c r="I8373" s="3">
        <v>32.375</v>
      </c>
    </row>
    <row r="8374" spans="1:9" x14ac:dyDescent="0.25">
      <c r="A8374" t="s">
        <v>2458</v>
      </c>
      <c r="B8374">
        <v>2008</v>
      </c>
      <c r="C8374">
        <v>321</v>
      </c>
      <c r="D8374">
        <v>8</v>
      </c>
      <c r="E8374">
        <v>32.625</v>
      </c>
      <c r="H8374">
        <v>321</v>
      </c>
      <c r="I8374" s="3">
        <v>32.625</v>
      </c>
    </row>
    <row r="8375" spans="1:9" x14ac:dyDescent="0.25">
      <c r="A8375" t="s">
        <v>2458</v>
      </c>
      <c r="B8375">
        <v>2008</v>
      </c>
      <c r="C8375">
        <v>322</v>
      </c>
      <c r="D8375">
        <v>21</v>
      </c>
      <c r="E8375">
        <v>39.125</v>
      </c>
      <c r="H8375">
        <v>322</v>
      </c>
      <c r="I8375" s="3">
        <v>39.125</v>
      </c>
    </row>
    <row r="8376" spans="1:9" x14ac:dyDescent="0.25">
      <c r="A8376" t="s">
        <v>2458</v>
      </c>
      <c r="B8376">
        <v>2008</v>
      </c>
      <c r="C8376">
        <v>323</v>
      </c>
      <c r="D8376">
        <v>22</v>
      </c>
      <c r="E8376">
        <v>36.375</v>
      </c>
      <c r="H8376">
        <v>323</v>
      </c>
      <c r="I8376" s="3">
        <v>36.375</v>
      </c>
    </row>
    <row r="8377" spans="1:9" x14ac:dyDescent="0.25">
      <c r="A8377" t="s">
        <v>2458</v>
      </c>
      <c r="B8377">
        <v>2008</v>
      </c>
      <c r="C8377">
        <v>324</v>
      </c>
      <c r="D8377">
        <v>0</v>
      </c>
      <c r="E8377">
        <v>34</v>
      </c>
      <c r="H8377">
        <v>324</v>
      </c>
      <c r="I8377" s="3">
        <v>34</v>
      </c>
    </row>
    <row r="8378" spans="1:9" x14ac:dyDescent="0.25">
      <c r="A8378" t="s">
        <v>2458</v>
      </c>
      <c r="B8378">
        <v>2008</v>
      </c>
      <c r="C8378">
        <v>325</v>
      </c>
      <c r="D8378">
        <v>1</v>
      </c>
      <c r="E8378">
        <v>17.625</v>
      </c>
      <c r="H8378">
        <v>325</v>
      </c>
      <c r="I8378" s="3">
        <v>17.625</v>
      </c>
    </row>
    <row r="8379" spans="1:9" x14ac:dyDescent="0.25">
      <c r="A8379" t="s">
        <v>2458</v>
      </c>
      <c r="B8379">
        <v>2008</v>
      </c>
      <c r="C8379">
        <v>326</v>
      </c>
      <c r="D8379">
        <v>23</v>
      </c>
      <c r="E8379">
        <v>21.75</v>
      </c>
      <c r="H8379">
        <v>326</v>
      </c>
      <c r="I8379" s="3">
        <v>21.75</v>
      </c>
    </row>
    <row r="8380" spans="1:9" x14ac:dyDescent="0.25">
      <c r="A8380" t="s">
        <v>2458</v>
      </c>
      <c r="B8380">
        <v>2008</v>
      </c>
      <c r="C8380">
        <v>327</v>
      </c>
      <c r="D8380">
        <v>23</v>
      </c>
      <c r="E8380">
        <v>30.625</v>
      </c>
      <c r="H8380">
        <v>327</v>
      </c>
      <c r="I8380" s="3">
        <v>30.625</v>
      </c>
    </row>
    <row r="8381" spans="1:9" x14ac:dyDescent="0.25">
      <c r="A8381" t="s">
        <v>2458</v>
      </c>
      <c r="B8381">
        <v>2008</v>
      </c>
      <c r="C8381">
        <v>328</v>
      </c>
      <c r="D8381">
        <v>7</v>
      </c>
      <c r="E8381">
        <v>31.375</v>
      </c>
      <c r="H8381">
        <v>328</v>
      </c>
      <c r="I8381" s="3">
        <v>31.375</v>
      </c>
    </row>
    <row r="8382" spans="1:9" x14ac:dyDescent="0.25">
      <c r="A8382" t="s">
        <v>2458</v>
      </c>
      <c r="B8382">
        <v>2008</v>
      </c>
      <c r="C8382">
        <v>329</v>
      </c>
      <c r="D8382">
        <v>21</v>
      </c>
      <c r="E8382">
        <v>36.375</v>
      </c>
      <c r="H8382">
        <v>329</v>
      </c>
      <c r="I8382" s="3">
        <v>36.375</v>
      </c>
    </row>
    <row r="8383" spans="1:9" x14ac:dyDescent="0.25">
      <c r="A8383" t="s">
        <v>2458</v>
      </c>
      <c r="B8383">
        <v>2008</v>
      </c>
      <c r="C8383">
        <v>330</v>
      </c>
      <c r="D8383">
        <v>0</v>
      </c>
      <c r="E8383">
        <v>30.5</v>
      </c>
      <c r="H8383">
        <v>330</v>
      </c>
      <c r="I8383" s="3">
        <v>30.5</v>
      </c>
    </row>
    <row r="8384" spans="1:9" x14ac:dyDescent="0.25">
      <c r="A8384" t="s">
        <v>2458</v>
      </c>
      <c r="B8384">
        <v>2008</v>
      </c>
      <c r="C8384">
        <v>331</v>
      </c>
      <c r="D8384">
        <v>0</v>
      </c>
      <c r="E8384">
        <v>25.875</v>
      </c>
      <c r="H8384">
        <v>331</v>
      </c>
      <c r="I8384" s="3">
        <v>25.875</v>
      </c>
    </row>
    <row r="8385" spans="1:9" x14ac:dyDescent="0.25">
      <c r="A8385" t="s">
        <v>2458</v>
      </c>
      <c r="B8385">
        <v>2008</v>
      </c>
      <c r="C8385">
        <v>332</v>
      </c>
      <c r="D8385">
        <v>9</v>
      </c>
      <c r="E8385">
        <v>29.125</v>
      </c>
      <c r="H8385">
        <v>332</v>
      </c>
      <c r="I8385" s="3">
        <v>29.125</v>
      </c>
    </row>
    <row r="8386" spans="1:9" x14ac:dyDescent="0.25">
      <c r="A8386" t="s">
        <v>2458</v>
      </c>
      <c r="B8386">
        <v>2008</v>
      </c>
      <c r="C8386">
        <v>333</v>
      </c>
      <c r="D8386">
        <v>11</v>
      </c>
      <c r="E8386">
        <v>25.375</v>
      </c>
      <c r="H8386">
        <v>333</v>
      </c>
      <c r="I8386" s="3">
        <v>25.375</v>
      </c>
    </row>
    <row r="8387" spans="1:9" x14ac:dyDescent="0.25">
      <c r="A8387" t="s">
        <v>2458</v>
      </c>
      <c r="B8387">
        <v>2008</v>
      </c>
      <c r="C8387">
        <v>334</v>
      </c>
      <c r="D8387">
        <v>0</v>
      </c>
      <c r="E8387">
        <v>24</v>
      </c>
      <c r="H8387">
        <v>334</v>
      </c>
      <c r="I8387" s="3">
        <v>24</v>
      </c>
    </row>
    <row r="8388" spans="1:9" x14ac:dyDescent="0.25">
      <c r="A8388" t="s">
        <v>2458</v>
      </c>
      <c r="B8388">
        <v>2008</v>
      </c>
      <c r="C8388">
        <v>335</v>
      </c>
      <c r="D8388">
        <v>8</v>
      </c>
      <c r="E8388">
        <v>26.125</v>
      </c>
      <c r="H8388">
        <v>335</v>
      </c>
      <c r="I8388" s="3">
        <v>26.125</v>
      </c>
    </row>
    <row r="8389" spans="1:9" x14ac:dyDescent="0.25">
      <c r="A8389" t="s">
        <v>2458</v>
      </c>
      <c r="B8389">
        <v>2008</v>
      </c>
      <c r="C8389">
        <v>336</v>
      </c>
      <c r="D8389">
        <v>22</v>
      </c>
      <c r="E8389">
        <v>39.625</v>
      </c>
      <c r="H8389">
        <v>336</v>
      </c>
      <c r="I8389" s="3">
        <v>39.625</v>
      </c>
    </row>
    <row r="8390" spans="1:9" x14ac:dyDescent="0.25">
      <c r="A8390" t="s">
        <v>2458</v>
      </c>
      <c r="B8390">
        <v>2008</v>
      </c>
      <c r="C8390">
        <v>337</v>
      </c>
      <c r="D8390">
        <v>0</v>
      </c>
      <c r="E8390">
        <v>37.25</v>
      </c>
      <c r="H8390">
        <v>337</v>
      </c>
      <c r="I8390" s="3">
        <v>37.25</v>
      </c>
    </row>
    <row r="8391" spans="1:9" x14ac:dyDescent="0.25">
      <c r="A8391" t="s">
        <v>2458</v>
      </c>
      <c r="B8391">
        <v>2008</v>
      </c>
      <c r="C8391">
        <v>338</v>
      </c>
      <c r="D8391">
        <v>23</v>
      </c>
      <c r="E8391">
        <v>23.25</v>
      </c>
      <c r="H8391">
        <v>338</v>
      </c>
      <c r="I8391" s="3">
        <v>23.25</v>
      </c>
    </row>
    <row r="8392" spans="1:9" x14ac:dyDescent="0.25">
      <c r="A8392" t="s">
        <v>2458</v>
      </c>
      <c r="B8392">
        <v>2008</v>
      </c>
      <c r="C8392">
        <v>339</v>
      </c>
      <c r="D8392">
        <v>5</v>
      </c>
      <c r="E8392">
        <v>30.25</v>
      </c>
      <c r="H8392">
        <v>339</v>
      </c>
      <c r="I8392" s="3">
        <v>30.25</v>
      </c>
    </row>
    <row r="8393" spans="1:9" x14ac:dyDescent="0.25">
      <c r="A8393" t="s">
        <v>2458</v>
      </c>
      <c r="B8393">
        <v>2008</v>
      </c>
      <c r="C8393">
        <v>340</v>
      </c>
      <c r="D8393">
        <v>19</v>
      </c>
      <c r="E8393">
        <v>42.125</v>
      </c>
      <c r="H8393">
        <v>340</v>
      </c>
      <c r="I8393" s="3">
        <v>42.125</v>
      </c>
    </row>
    <row r="8394" spans="1:9" x14ac:dyDescent="0.25">
      <c r="A8394" t="s">
        <v>2458</v>
      </c>
      <c r="B8394">
        <v>2008</v>
      </c>
      <c r="C8394">
        <v>341</v>
      </c>
      <c r="D8394">
        <v>0</v>
      </c>
      <c r="E8394">
        <v>38.875</v>
      </c>
      <c r="H8394">
        <v>341</v>
      </c>
      <c r="I8394" s="3">
        <v>38.875</v>
      </c>
    </row>
    <row r="8395" spans="1:9" x14ac:dyDescent="0.25">
      <c r="A8395" t="s">
        <v>2458</v>
      </c>
      <c r="B8395">
        <v>2008</v>
      </c>
      <c r="C8395">
        <v>342</v>
      </c>
      <c r="D8395">
        <v>21</v>
      </c>
      <c r="E8395">
        <v>30.625</v>
      </c>
      <c r="H8395">
        <v>342</v>
      </c>
      <c r="I8395" s="3">
        <v>30.625</v>
      </c>
    </row>
    <row r="8396" spans="1:9" x14ac:dyDescent="0.25">
      <c r="A8396" t="s">
        <v>2458</v>
      </c>
      <c r="B8396">
        <v>2008</v>
      </c>
      <c r="C8396">
        <v>343</v>
      </c>
      <c r="D8396">
        <v>0</v>
      </c>
      <c r="E8396">
        <v>26.125</v>
      </c>
      <c r="H8396">
        <v>343</v>
      </c>
      <c r="I8396" s="3">
        <v>26.125</v>
      </c>
    </row>
    <row r="8397" spans="1:9" x14ac:dyDescent="0.25">
      <c r="A8397" t="s">
        <v>2458</v>
      </c>
      <c r="B8397">
        <v>2008</v>
      </c>
      <c r="C8397">
        <v>344</v>
      </c>
      <c r="D8397">
        <v>22</v>
      </c>
      <c r="E8397">
        <v>22</v>
      </c>
      <c r="H8397">
        <v>344</v>
      </c>
      <c r="I8397" s="3">
        <v>22</v>
      </c>
    </row>
    <row r="8398" spans="1:9" x14ac:dyDescent="0.25">
      <c r="A8398" t="s">
        <v>2458</v>
      </c>
      <c r="B8398">
        <v>2008</v>
      </c>
      <c r="C8398">
        <v>345</v>
      </c>
      <c r="D8398">
        <v>23</v>
      </c>
      <c r="E8398">
        <v>30</v>
      </c>
      <c r="H8398">
        <v>345</v>
      </c>
      <c r="I8398" s="3">
        <v>30</v>
      </c>
    </row>
    <row r="8399" spans="1:9" x14ac:dyDescent="0.25">
      <c r="A8399" t="s">
        <v>2458</v>
      </c>
      <c r="B8399">
        <v>2008</v>
      </c>
      <c r="C8399">
        <v>346</v>
      </c>
      <c r="D8399">
        <v>9</v>
      </c>
      <c r="E8399">
        <v>36.875</v>
      </c>
      <c r="H8399">
        <v>346</v>
      </c>
      <c r="I8399" s="3">
        <v>36.875</v>
      </c>
    </row>
    <row r="8400" spans="1:9" x14ac:dyDescent="0.25">
      <c r="A8400" t="s">
        <v>2458</v>
      </c>
      <c r="B8400">
        <v>2008</v>
      </c>
      <c r="C8400">
        <v>347</v>
      </c>
      <c r="D8400">
        <v>23</v>
      </c>
      <c r="E8400">
        <v>20.25</v>
      </c>
      <c r="H8400">
        <v>347</v>
      </c>
      <c r="I8400" s="3">
        <v>20.25</v>
      </c>
    </row>
    <row r="8401" spans="1:9" x14ac:dyDescent="0.25">
      <c r="A8401" t="s">
        <v>2458</v>
      </c>
      <c r="B8401">
        <v>2008</v>
      </c>
      <c r="C8401">
        <v>348</v>
      </c>
      <c r="D8401">
        <v>11</v>
      </c>
      <c r="E8401">
        <v>40.375</v>
      </c>
      <c r="H8401">
        <v>348</v>
      </c>
      <c r="I8401" s="3">
        <v>40.375</v>
      </c>
    </row>
    <row r="8402" spans="1:9" x14ac:dyDescent="0.25">
      <c r="A8402" t="s">
        <v>2458</v>
      </c>
      <c r="B8402">
        <v>2008</v>
      </c>
      <c r="C8402">
        <v>349</v>
      </c>
      <c r="D8402">
        <v>6</v>
      </c>
      <c r="E8402">
        <v>20.875</v>
      </c>
      <c r="H8402">
        <v>349</v>
      </c>
      <c r="I8402" s="3">
        <v>20.875</v>
      </c>
    </row>
    <row r="8403" spans="1:9" x14ac:dyDescent="0.25">
      <c r="A8403" t="s">
        <v>2458</v>
      </c>
      <c r="B8403">
        <v>2008</v>
      </c>
      <c r="C8403">
        <v>350</v>
      </c>
      <c r="D8403">
        <v>8</v>
      </c>
      <c r="E8403">
        <v>15.125</v>
      </c>
      <c r="H8403">
        <v>350</v>
      </c>
      <c r="I8403" s="3">
        <v>15.125</v>
      </c>
    </row>
    <row r="8404" spans="1:9" x14ac:dyDescent="0.25">
      <c r="A8404" t="s">
        <v>2458</v>
      </c>
      <c r="B8404">
        <v>2008</v>
      </c>
      <c r="C8404">
        <v>351</v>
      </c>
      <c r="D8404">
        <v>22</v>
      </c>
      <c r="E8404">
        <v>21.5</v>
      </c>
      <c r="H8404">
        <v>351</v>
      </c>
      <c r="I8404" s="3">
        <v>21.5</v>
      </c>
    </row>
    <row r="8405" spans="1:9" x14ac:dyDescent="0.25">
      <c r="A8405" t="s">
        <v>2458</v>
      </c>
      <c r="B8405">
        <v>2008</v>
      </c>
      <c r="C8405">
        <v>352</v>
      </c>
      <c r="D8405">
        <v>8</v>
      </c>
      <c r="E8405">
        <v>22.75</v>
      </c>
      <c r="H8405">
        <v>352</v>
      </c>
      <c r="I8405" s="3">
        <v>22.75</v>
      </c>
    </row>
    <row r="8406" spans="1:9" x14ac:dyDescent="0.25">
      <c r="A8406" t="s">
        <v>2458</v>
      </c>
      <c r="B8406">
        <v>2008</v>
      </c>
      <c r="C8406">
        <v>353</v>
      </c>
      <c r="D8406">
        <v>23</v>
      </c>
      <c r="E8406">
        <v>30.375</v>
      </c>
      <c r="H8406">
        <v>353</v>
      </c>
      <c r="I8406" s="3">
        <v>30.375</v>
      </c>
    </row>
    <row r="8407" spans="1:9" x14ac:dyDescent="0.25">
      <c r="A8407" t="s">
        <v>2458</v>
      </c>
      <c r="B8407">
        <v>2008</v>
      </c>
      <c r="C8407">
        <v>354</v>
      </c>
      <c r="D8407">
        <v>9</v>
      </c>
      <c r="E8407">
        <v>41.5</v>
      </c>
      <c r="H8407">
        <v>354</v>
      </c>
      <c r="I8407" s="3">
        <v>41.5</v>
      </c>
    </row>
    <row r="8408" spans="1:9" x14ac:dyDescent="0.25">
      <c r="A8408" t="s">
        <v>2458</v>
      </c>
      <c r="B8408">
        <v>2008</v>
      </c>
      <c r="C8408">
        <v>355</v>
      </c>
      <c r="D8408">
        <v>9</v>
      </c>
      <c r="E8408">
        <v>35</v>
      </c>
      <c r="H8408">
        <v>355</v>
      </c>
      <c r="I8408" s="3">
        <v>35</v>
      </c>
    </row>
    <row r="8409" spans="1:9" x14ac:dyDescent="0.25">
      <c r="A8409" t="s">
        <v>2458</v>
      </c>
      <c r="B8409">
        <v>2008</v>
      </c>
      <c r="C8409">
        <v>356</v>
      </c>
      <c r="D8409">
        <v>8</v>
      </c>
      <c r="E8409">
        <v>23.25</v>
      </c>
      <c r="H8409">
        <v>356</v>
      </c>
      <c r="I8409" s="3">
        <v>23.25</v>
      </c>
    </row>
    <row r="8410" spans="1:9" x14ac:dyDescent="0.25">
      <c r="A8410" t="s">
        <v>2458</v>
      </c>
      <c r="B8410">
        <v>2008</v>
      </c>
      <c r="C8410">
        <v>357</v>
      </c>
      <c r="D8410">
        <v>20</v>
      </c>
      <c r="E8410">
        <v>22.875</v>
      </c>
      <c r="H8410">
        <v>357</v>
      </c>
      <c r="I8410" s="3">
        <v>22.875</v>
      </c>
    </row>
    <row r="8411" spans="1:9" x14ac:dyDescent="0.25">
      <c r="A8411" t="s">
        <v>2458</v>
      </c>
      <c r="B8411">
        <v>2008</v>
      </c>
      <c r="C8411">
        <v>358</v>
      </c>
      <c r="D8411">
        <v>23</v>
      </c>
      <c r="E8411">
        <v>35.75</v>
      </c>
      <c r="H8411">
        <v>358</v>
      </c>
      <c r="I8411" s="3">
        <v>35.75</v>
      </c>
    </row>
    <row r="8412" spans="1:9" x14ac:dyDescent="0.25">
      <c r="A8412" t="s">
        <v>2458</v>
      </c>
      <c r="B8412">
        <v>2008</v>
      </c>
      <c r="C8412">
        <v>359</v>
      </c>
      <c r="D8412">
        <v>0</v>
      </c>
      <c r="E8412">
        <v>34</v>
      </c>
      <c r="H8412">
        <v>359</v>
      </c>
      <c r="I8412" s="3">
        <v>34</v>
      </c>
    </row>
    <row r="8413" spans="1:9" x14ac:dyDescent="0.25">
      <c r="A8413" t="s">
        <v>2458</v>
      </c>
      <c r="B8413">
        <v>2008</v>
      </c>
      <c r="C8413">
        <v>360</v>
      </c>
      <c r="D8413">
        <v>10</v>
      </c>
      <c r="E8413">
        <v>43</v>
      </c>
      <c r="H8413">
        <v>360</v>
      </c>
      <c r="I8413" s="3">
        <v>43</v>
      </c>
    </row>
    <row r="8414" spans="1:9" x14ac:dyDescent="0.25">
      <c r="A8414" t="s">
        <v>2458</v>
      </c>
      <c r="B8414">
        <v>2008</v>
      </c>
      <c r="C8414">
        <v>361</v>
      </c>
      <c r="D8414">
        <v>12</v>
      </c>
      <c r="E8414">
        <v>45.875</v>
      </c>
      <c r="H8414">
        <v>361</v>
      </c>
      <c r="I8414" s="3">
        <v>45.875</v>
      </c>
    </row>
    <row r="8415" spans="1:9" x14ac:dyDescent="0.25">
      <c r="A8415" t="s">
        <v>2458</v>
      </c>
      <c r="B8415">
        <v>2008</v>
      </c>
      <c r="C8415">
        <v>362</v>
      </c>
      <c r="D8415">
        <v>6</v>
      </c>
      <c r="E8415">
        <v>43.75</v>
      </c>
      <c r="H8415">
        <v>362</v>
      </c>
      <c r="I8415" s="3">
        <v>43.75</v>
      </c>
    </row>
    <row r="8416" spans="1:9" x14ac:dyDescent="0.25">
      <c r="A8416" t="s">
        <v>2458</v>
      </c>
      <c r="B8416">
        <v>2008</v>
      </c>
      <c r="C8416">
        <v>363</v>
      </c>
      <c r="D8416">
        <v>8</v>
      </c>
      <c r="E8416">
        <v>42</v>
      </c>
      <c r="H8416">
        <v>363</v>
      </c>
      <c r="I8416" s="3">
        <v>42</v>
      </c>
    </row>
    <row r="8417" spans="1:9" x14ac:dyDescent="0.25">
      <c r="A8417" t="s">
        <v>2458</v>
      </c>
      <c r="B8417">
        <v>2008</v>
      </c>
      <c r="C8417">
        <v>364</v>
      </c>
      <c r="D8417">
        <v>23</v>
      </c>
      <c r="E8417">
        <v>43.25</v>
      </c>
      <c r="H8417">
        <v>364</v>
      </c>
      <c r="I8417" s="3">
        <v>43.25</v>
      </c>
    </row>
    <row r="8418" spans="1:9" x14ac:dyDescent="0.25">
      <c r="A8418" t="s">
        <v>2458</v>
      </c>
      <c r="B8418">
        <v>2008</v>
      </c>
      <c r="C8418">
        <v>365</v>
      </c>
      <c r="D8418">
        <v>5</v>
      </c>
      <c r="E8418">
        <v>43.75</v>
      </c>
      <c r="H8418">
        <v>365</v>
      </c>
      <c r="I8418" s="3">
        <v>43.75</v>
      </c>
    </row>
    <row r="8419" spans="1:9" x14ac:dyDescent="0.25">
      <c r="A8419" t="s">
        <v>2458</v>
      </c>
      <c r="B8419">
        <v>2008</v>
      </c>
      <c r="C8419">
        <v>366</v>
      </c>
      <c r="D8419">
        <v>18</v>
      </c>
      <c r="E8419">
        <v>24</v>
      </c>
      <c r="H8419">
        <v>366</v>
      </c>
      <c r="I8419" s="3">
        <v>24</v>
      </c>
    </row>
    <row r="8420" spans="1:9" x14ac:dyDescent="0.25">
      <c r="A8420" t="s">
        <v>2459</v>
      </c>
      <c r="B8420">
        <v>2008</v>
      </c>
      <c r="C8420">
        <v>1</v>
      </c>
      <c r="D8420">
        <v>0</v>
      </c>
      <c r="E8420">
        <v>42.875</v>
      </c>
      <c r="G8420" t="s">
        <v>2459</v>
      </c>
      <c r="H8420">
        <v>1</v>
      </c>
      <c r="I8420" s="3">
        <v>42.875</v>
      </c>
    </row>
    <row r="8421" spans="1:9" x14ac:dyDescent="0.25">
      <c r="A8421" t="s">
        <v>2459</v>
      </c>
      <c r="B8421">
        <v>2008</v>
      </c>
      <c r="C8421">
        <v>2</v>
      </c>
      <c r="D8421">
        <v>23</v>
      </c>
      <c r="E8421">
        <v>35.875</v>
      </c>
      <c r="H8421">
        <v>2</v>
      </c>
      <c r="I8421" s="3">
        <v>35.875</v>
      </c>
    </row>
    <row r="8422" spans="1:9" x14ac:dyDescent="0.25">
      <c r="A8422" t="s">
        <v>2459</v>
      </c>
      <c r="B8422">
        <v>2008</v>
      </c>
      <c r="C8422">
        <v>3</v>
      </c>
      <c r="D8422">
        <v>14</v>
      </c>
      <c r="E8422">
        <v>42.75</v>
      </c>
      <c r="H8422">
        <v>3</v>
      </c>
      <c r="I8422" s="3">
        <v>42.75</v>
      </c>
    </row>
    <row r="8423" spans="1:9" x14ac:dyDescent="0.25">
      <c r="A8423" t="s">
        <v>2459</v>
      </c>
      <c r="B8423">
        <v>2008</v>
      </c>
      <c r="C8423">
        <v>4</v>
      </c>
      <c r="D8423">
        <v>15</v>
      </c>
      <c r="E8423">
        <v>43.625</v>
      </c>
      <c r="H8423">
        <v>4</v>
      </c>
      <c r="I8423" s="3">
        <v>43.625</v>
      </c>
    </row>
    <row r="8424" spans="1:9" x14ac:dyDescent="0.25">
      <c r="A8424" t="s">
        <v>2459</v>
      </c>
      <c r="B8424">
        <v>2008</v>
      </c>
      <c r="C8424">
        <v>5</v>
      </c>
      <c r="D8424">
        <v>0</v>
      </c>
      <c r="E8424">
        <v>38.375</v>
      </c>
      <c r="H8424">
        <v>5</v>
      </c>
      <c r="I8424" s="3">
        <v>38.375</v>
      </c>
    </row>
    <row r="8425" spans="1:9" x14ac:dyDescent="0.25">
      <c r="A8425" t="s">
        <v>2459</v>
      </c>
      <c r="B8425">
        <v>2008</v>
      </c>
      <c r="C8425">
        <v>6</v>
      </c>
      <c r="D8425">
        <v>23</v>
      </c>
      <c r="E8425">
        <v>44.375</v>
      </c>
      <c r="H8425">
        <v>6</v>
      </c>
      <c r="I8425" s="3">
        <v>44.375</v>
      </c>
    </row>
    <row r="8426" spans="1:9" x14ac:dyDescent="0.25">
      <c r="A8426" t="s">
        <v>2459</v>
      </c>
      <c r="B8426">
        <v>2008</v>
      </c>
      <c r="C8426">
        <v>7</v>
      </c>
      <c r="D8426">
        <v>0</v>
      </c>
      <c r="E8426">
        <v>42.75</v>
      </c>
      <c r="H8426">
        <v>7</v>
      </c>
      <c r="I8426" s="3">
        <v>42.75</v>
      </c>
    </row>
    <row r="8427" spans="1:9" x14ac:dyDescent="0.25">
      <c r="A8427" t="s">
        <v>2459</v>
      </c>
      <c r="B8427">
        <v>2008</v>
      </c>
      <c r="C8427">
        <v>8</v>
      </c>
      <c r="D8427">
        <v>3</v>
      </c>
      <c r="E8427">
        <v>44.25</v>
      </c>
      <c r="H8427">
        <v>8</v>
      </c>
      <c r="I8427" s="3">
        <v>44.25</v>
      </c>
    </row>
    <row r="8428" spans="1:9" x14ac:dyDescent="0.25">
      <c r="A8428" t="s">
        <v>2459</v>
      </c>
      <c r="B8428">
        <v>2008</v>
      </c>
      <c r="C8428">
        <v>9</v>
      </c>
      <c r="D8428">
        <v>23</v>
      </c>
      <c r="E8428">
        <v>41.125</v>
      </c>
      <c r="H8428">
        <v>9</v>
      </c>
      <c r="I8428" s="3">
        <v>41.125</v>
      </c>
    </row>
    <row r="8429" spans="1:9" x14ac:dyDescent="0.25">
      <c r="A8429" t="s">
        <v>2459</v>
      </c>
      <c r="B8429">
        <v>2008</v>
      </c>
      <c r="C8429">
        <v>10</v>
      </c>
      <c r="D8429">
        <v>11</v>
      </c>
      <c r="E8429">
        <v>50.75</v>
      </c>
      <c r="H8429">
        <v>10</v>
      </c>
      <c r="I8429" s="3">
        <v>50.75</v>
      </c>
    </row>
    <row r="8430" spans="1:9" x14ac:dyDescent="0.25">
      <c r="A8430" t="s">
        <v>2459</v>
      </c>
      <c r="B8430">
        <v>2008</v>
      </c>
      <c r="C8430">
        <v>11</v>
      </c>
      <c r="D8430">
        <v>0</v>
      </c>
      <c r="E8430">
        <v>46.25</v>
      </c>
      <c r="H8430">
        <v>11</v>
      </c>
      <c r="I8430" s="3">
        <v>46.25</v>
      </c>
    </row>
    <row r="8431" spans="1:9" x14ac:dyDescent="0.25">
      <c r="A8431" t="s">
        <v>2459</v>
      </c>
      <c r="B8431">
        <v>2008</v>
      </c>
      <c r="C8431">
        <v>12</v>
      </c>
      <c r="D8431">
        <v>13</v>
      </c>
      <c r="E8431">
        <v>44.875</v>
      </c>
      <c r="H8431">
        <v>12</v>
      </c>
      <c r="I8431" s="3">
        <v>44.875</v>
      </c>
    </row>
    <row r="8432" spans="1:9" x14ac:dyDescent="0.25">
      <c r="A8432" t="s">
        <v>2459</v>
      </c>
      <c r="B8432">
        <v>2008</v>
      </c>
      <c r="C8432">
        <v>13</v>
      </c>
      <c r="D8432">
        <v>22</v>
      </c>
      <c r="E8432">
        <v>42.25</v>
      </c>
      <c r="H8432">
        <v>13</v>
      </c>
      <c r="I8432" s="3">
        <v>42.25</v>
      </c>
    </row>
    <row r="8433" spans="1:9" x14ac:dyDescent="0.25">
      <c r="A8433" t="s">
        <v>2459</v>
      </c>
      <c r="B8433">
        <v>2008</v>
      </c>
      <c r="C8433">
        <v>14</v>
      </c>
      <c r="D8433">
        <v>22</v>
      </c>
      <c r="E8433">
        <v>48</v>
      </c>
      <c r="H8433">
        <v>14</v>
      </c>
      <c r="I8433" s="3">
        <v>48</v>
      </c>
    </row>
    <row r="8434" spans="1:9" x14ac:dyDescent="0.25">
      <c r="A8434" t="s">
        <v>2459</v>
      </c>
      <c r="B8434">
        <v>2008</v>
      </c>
      <c r="C8434">
        <v>15</v>
      </c>
      <c r="D8434">
        <v>-999</v>
      </c>
      <c r="E8434">
        <v>-999</v>
      </c>
      <c r="H8434">
        <v>15</v>
      </c>
      <c r="I8434" s="3">
        <v>-999</v>
      </c>
    </row>
    <row r="8435" spans="1:9" x14ac:dyDescent="0.25">
      <c r="A8435" t="s">
        <v>2459</v>
      </c>
      <c r="B8435">
        <v>2008</v>
      </c>
      <c r="C8435">
        <v>16</v>
      </c>
      <c r="D8435">
        <v>5</v>
      </c>
      <c r="E8435">
        <v>40.75</v>
      </c>
      <c r="H8435">
        <v>16</v>
      </c>
      <c r="I8435" s="3">
        <v>40.75</v>
      </c>
    </row>
    <row r="8436" spans="1:9" x14ac:dyDescent="0.25">
      <c r="A8436" t="s">
        <v>2459</v>
      </c>
      <c r="B8436">
        <v>2008</v>
      </c>
      <c r="C8436">
        <v>17</v>
      </c>
      <c r="D8436">
        <v>8</v>
      </c>
      <c r="E8436">
        <v>45.25</v>
      </c>
      <c r="H8436">
        <v>17</v>
      </c>
      <c r="I8436" s="3">
        <v>45.25</v>
      </c>
    </row>
    <row r="8437" spans="1:9" x14ac:dyDescent="0.25">
      <c r="A8437" t="s">
        <v>2459</v>
      </c>
      <c r="B8437">
        <v>2008</v>
      </c>
      <c r="C8437">
        <v>18</v>
      </c>
      <c r="D8437">
        <v>0</v>
      </c>
      <c r="E8437">
        <v>41</v>
      </c>
      <c r="H8437">
        <v>18</v>
      </c>
      <c r="I8437" s="3">
        <v>41</v>
      </c>
    </row>
    <row r="8438" spans="1:9" x14ac:dyDescent="0.25">
      <c r="A8438" t="s">
        <v>2459</v>
      </c>
      <c r="B8438">
        <v>2008</v>
      </c>
      <c r="C8438">
        <v>19</v>
      </c>
      <c r="D8438">
        <v>3</v>
      </c>
      <c r="E8438">
        <v>42.25</v>
      </c>
      <c r="H8438">
        <v>19</v>
      </c>
      <c r="I8438" s="3">
        <v>42.25</v>
      </c>
    </row>
    <row r="8439" spans="1:9" x14ac:dyDescent="0.25">
      <c r="A8439" t="s">
        <v>2459</v>
      </c>
      <c r="B8439">
        <v>2008</v>
      </c>
      <c r="C8439">
        <v>20</v>
      </c>
      <c r="D8439">
        <v>0</v>
      </c>
      <c r="E8439">
        <v>38.125</v>
      </c>
      <c r="H8439">
        <v>20</v>
      </c>
      <c r="I8439" s="3">
        <v>38.125</v>
      </c>
    </row>
    <row r="8440" spans="1:9" x14ac:dyDescent="0.25">
      <c r="A8440" t="s">
        <v>2459</v>
      </c>
      <c r="B8440">
        <v>2008</v>
      </c>
      <c r="C8440">
        <v>21</v>
      </c>
      <c r="D8440">
        <v>11</v>
      </c>
      <c r="E8440">
        <v>29</v>
      </c>
      <c r="H8440">
        <v>21</v>
      </c>
      <c r="I8440" s="3">
        <v>29</v>
      </c>
    </row>
    <row r="8441" spans="1:9" x14ac:dyDescent="0.25">
      <c r="A8441" t="s">
        <v>2459</v>
      </c>
      <c r="B8441">
        <v>2008</v>
      </c>
      <c r="C8441">
        <v>22</v>
      </c>
      <c r="D8441">
        <v>14</v>
      </c>
      <c r="E8441">
        <v>53.428571428571402</v>
      </c>
      <c r="H8441">
        <v>22</v>
      </c>
      <c r="I8441" s="3">
        <v>53.428571428571402</v>
      </c>
    </row>
    <row r="8442" spans="1:9" x14ac:dyDescent="0.25">
      <c r="A8442" t="s">
        <v>2459</v>
      </c>
      <c r="B8442">
        <v>2008</v>
      </c>
      <c r="C8442">
        <v>23</v>
      </c>
      <c r="D8442">
        <v>0</v>
      </c>
      <c r="E8442">
        <v>51.625</v>
      </c>
      <c r="H8442">
        <v>23</v>
      </c>
      <c r="I8442" s="3">
        <v>51.625</v>
      </c>
    </row>
    <row r="8443" spans="1:9" x14ac:dyDescent="0.25">
      <c r="A8443" t="s">
        <v>2459</v>
      </c>
      <c r="B8443">
        <v>2008</v>
      </c>
      <c r="C8443">
        <v>24</v>
      </c>
      <c r="D8443">
        <v>23</v>
      </c>
      <c r="E8443">
        <v>40.75</v>
      </c>
      <c r="H8443">
        <v>24</v>
      </c>
      <c r="I8443" s="3">
        <v>40.75</v>
      </c>
    </row>
    <row r="8444" spans="1:9" x14ac:dyDescent="0.25">
      <c r="A8444" t="s">
        <v>2459</v>
      </c>
      <c r="B8444">
        <v>2008</v>
      </c>
      <c r="C8444">
        <v>25</v>
      </c>
      <c r="D8444">
        <v>6</v>
      </c>
      <c r="E8444">
        <v>48.75</v>
      </c>
      <c r="H8444">
        <v>25</v>
      </c>
      <c r="I8444" s="3">
        <v>48.75</v>
      </c>
    </row>
    <row r="8445" spans="1:9" x14ac:dyDescent="0.25">
      <c r="A8445" t="s">
        <v>2459</v>
      </c>
      <c r="B8445">
        <v>2008</v>
      </c>
      <c r="C8445">
        <v>26</v>
      </c>
      <c r="D8445">
        <v>6</v>
      </c>
      <c r="E8445">
        <v>46.625</v>
      </c>
      <c r="H8445">
        <v>26</v>
      </c>
      <c r="I8445" s="3">
        <v>46.625</v>
      </c>
    </row>
    <row r="8446" spans="1:9" x14ac:dyDescent="0.25">
      <c r="A8446" t="s">
        <v>2459</v>
      </c>
      <c r="B8446">
        <v>2008</v>
      </c>
      <c r="C8446">
        <v>27</v>
      </c>
      <c r="D8446">
        <v>0</v>
      </c>
      <c r="E8446">
        <v>44.625</v>
      </c>
      <c r="H8446">
        <v>27</v>
      </c>
      <c r="I8446" s="3">
        <v>44.625</v>
      </c>
    </row>
    <row r="8447" spans="1:9" x14ac:dyDescent="0.25">
      <c r="A8447" t="s">
        <v>2459</v>
      </c>
      <c r="B8447">
        <v>2008</v>
      </c>
      <c r="C8447">
        <v>28</v>
      </c>
      <c r="D8447">
        <v>12</v>
      </c>
      <c r="E8447">
        <v>53.5</v>
      </c>
      <c r="H8447">
        <v>28</v>
      </c>
      <c r="I8447" s="3">
        <v>53.5</v>
      </c>
    </row>
    <row r="8448" spans="1:9" x14ac:dyDescent="0.25">
      <c r="A8448" t="s">
        <v>2459</v>
      </c>
      <c r="B8448">
        <v>2008</v>
      </c>
      <c r="C8448">
        <v>29</v>
      </c>
      <c r="D8448">
        <v>12</v>
      </c>
      <c r="E8448">
        <v>45.625</v>
      </c>
      <c r="H8448">
        <v>29</v>
      </c>
      <c r="I8448" s="3">
        <v>45.625</v>
      </c>
    </row>
    <row r="8449" spans="1:9" x14ac:dyDescent="0.25">
      <c r="A8449" t="s">
        <v>2459</v>
      </c>
      <c r="B8449">
        <v>2008</v>
      </c>
      <c r="C8449">
        <v>30</v>
      </c>
      <c r="D8449">
        <v>1</v>
      </c>
      <c r="E8449">
        <v>45.25</v>
      </c>
      <c r="H8449">
        <v>30</v>
      </c>
      <c r="I8449" s="3">
        <v>45.25</v>
      </c>
    </row>
    <row r="8450" spans="1:9" x14ac:dyDescent="0.25">
      <c r="A8450" t="s">
        <v>2459</v>
      </c>
      <c r="B8450">
        <v>2008</v>
      </c>
      <c r="C8450">
        <v>31</v>
      </c>
      <c r="D8450">
        <v>2</v>
      </c>
      <c r="E8450">
        <v>41.5</v>
      </c>
      <c r="H8450">
        <v>31</v>
      </c>
      <c r="I8450" s="3">
        <v>41.5</v>
      </c>
    </row>
    <row r="8451" spans="1:9" x14ac:dyDescent="0.25">
      <c r="A8451" t="s">
        <v>2459</v>
      </c>
      <c r="B8451">
        <v>2008</v>
      </c>
      <c r="C8451">
        <v>32</v>
      </c>
      <c r="D8451">
        <v>11</v>
      </c>
      <c r="E8451">
        <v>44.5</v>
      </c>
      <c r="H8451">
        <v>32</v>
      </c>
      <c r="I8451" s="3">
        <v>44.5</v>
      </c>
    </row>
    <row r="8452" spans="1:9" x14ac:dyDescent="0.25">
      <c r="A8452" t="s">
        <v>2459</v>
      </c>
      <c r="B8452">
        <v>2008</v>
      </c>
      <c r="C8452">
        <v>33</v>
      </c>
      <c r="D8452">
        <v>11</v>
      </c>
      <c r="E8452">
        <v>36.625</v>
      </c>
      <c r="H8452">
        <v>33</v>
      </c>
      <c r="I8452" s="3">
        <v>36.625</v>
      </c>
    </row>
    <row r="8453" spans="1:9" x14ac:dyDescent="0.25">
      <c r="A8453" t="s">
        <v>2459</v>
      </c>
      <c r="B8453">
        <v>2008</v>
      </c>
      <c r="C8453">
        <v>34</v>
      </c>
      <c r="D8453">
        <v>1</v>
      </c>
      <c r="E8453">
        <v>35.75</v>
      </c>
      <c r="H8453">
        <v>34</v>
      </c>
      <c r="I8453" s="3">
        <v>35.75</v>
      </c>
    </row>
    <row r="8454" spans="1:9" x14ac:dyDescent="0.25">
      <c r="A8454" t="s">
        <v>2459</v>
      </c>
      <c r="B8454">
        <v>2008</v>
      </c>
      <c r="C8454">
        <v>35</v>
      </c>
      <c r="D8454">
        <v>22</v>
      </c>
      <c r="E8454">
        <v>39</v>
      </c>
      <c r="H8454">
        <v>35</v>
      </c>
      <c r="I8454" s="3">
        <v>39</v>
      </c>
    </row>
    <row r="8455" spans="1:9" x14ac:dyDescent="0.25">
      <c r="A8455" t="s">
        <v>2459</v>
      </c>
      <c r="B8455">
        <v>2008</v>
      </c>
      <c r="C8455">
        <v>36</v>
      </c>
      <c r="D8455">
        <v>23</v>
      </c>
      <c r="E8455">
        <v>44.375</v>
      </c>
      <c r="H8455">
        <v>36</v>
      </c>
      <c r="I8455" s="3">
        <v>44.375</v>
      </c>
    </row>
    <row r="8456" spans="1:9" x14ac:dyDescent="0.25">
      <c r="A8456" t="s">
        <v>2459</v>
      </c>
      <c r="B8456">
        <v>2008</v>
      </c>
      <c r="C8456">
        <v>37</v>
      </c>
      <c r="D8456">
        <v>11</v>
      </c>
      <c r="E8456">
        <v>47.5</v>
      </c>
      <c r="H8456">
        <v>37</v>
      </c>
      <c r="I8456" s="3">
        <v>47.5</v>
      </c>
    </row>
    <row r="8457" spans="1:9" x14ac:dyDescent="0.25">
      <c r="A8457" t="s">
        <v>2459</v>
      </c>
      <c r="B8457">
        <v>2008</v>
      </c>
      <c r="C8457">
        <v>38</v>
      </c>
      <c r="D8457">
        <v>4</v>
      </c>
      <c r="E8457">
        <v>48.25</v>
      </c>
      <c r="H8457">
        <v>38</v>
      </c>
      <c r="I8457" s="3">
        <v>48.25</v>
      </c>
    </row>
    <row r="8458" spans="1:9" x14ac:dyDescent="0.25">
      <c r="A8458" t="s">
        <v>2459</v>
      </c>
      <c r="B8458">
        <v>2008</v>
      </c>
      <c r="C8458">
        <v>39</v>
      </c>
      <c r="D8458">
        <v>20</v>
      </c>
      <c r="E8458">
        <v>51.125</v>
      </c>
      <c r="H8458">
        <v>39</v>
      </c>
      <c r="I8458" s="3">
        <v>51.125</v>
      </c>
    </row>
    <row r="8459" spans="1:9" x14ac:dyDescent="0.25">
      <c r="A8459" t="s">
        <v>2459</v>
      </c>
      <c r="B8459">
        <v>2008</v>
      </c>
      <c r="C8459">
        <v>40</v>
      </c>
      <c r="D8459">
        <v>0</v>
      </c>
      <c r="E8459">
        <v>49.25</v>
      </c>
      <c r="H8459">
        <v>40</v>
      </c>
      <c r="I8459" s="3">
        <v>49.25</v>
      </c>
    </row>
    <row r="8460" spans="1:9" x14ac:dyDescent="0.25">
      <c r="A8460" t="s">
        <v>2459</v>
      </c>
      <c r="B8460">
        <v>2008</v>
      </c>
      <c r="C8460">
        <v>41</v>
      </c>
      <c r="D8460">
        <v>23</v>
      </c>
      <c r="E8460">
        <v>44.375</v>
      </c>
      <c r="H8460">
        <v>41</v>
      </c>
      <c r="I8460" s="3">
        <v>44.375</v>
      </c>
    </row>
    <row r="8461" spans="1:9" x14ac:dyDescent="0.25">
      <c r="A8461" t="s">
        <v>2459</v>
      </c>
      <c r="B8461">
        <v>2008</v>
      </c>
      <c r="C8461">
        <v>42</v>
      </c>
      <c r="D8461">
        <v>9</v>
      </c>
      <c r="E8461">
        <v>49.142857142857103</v>
      </c>
      <c r="H8461">
        <v>42</v>
      </c>
      <c r="I8461" s="3">
        <v>49.142857142857103</v>
      </c>
    </row>
    <row r="8462" spans="1:9" x14ac:dyDescent="0.25">
      <c r="A8462" t="s">
        <v>2459</v>
      </c>
      <c r="B8462">
        <v>2008</v>
      </c>
      <c r="C8462">
        <v>43</v>
      </c>
      <c r="D8462">
        <v>9</v>
      </c>
      <c r="E8462">
        <v>43.375</v>
      </c>
      <c r="H8462">
        <v>43</v>
      </c>
      <c r="I8462" s="3">
        <v>43.375</v>
      </c>
    </row>
    <row r="8463" spans="1:9" x14ac:dyDescent="0.25">
      <c r="A8463" t="s">
        <v>2459</v>
      </c>
      <c r="B8463">
        <v>2008</v>
      </c>
      <c r="C8463">
        <v>44</v>
      </c>
      <c r="D8463">
        <v>12</v>
      </c>
      <c r="E8463">
        <v>46</v>
      </c>
      <c r="H8463">
        <v>44</v>
      </c>
      <c r="I8463" s="3">
        <v>46</v>
      </c>
    </row>
    <row r="8464" spans="1:9" x14ac:dyDescent="0.25">
      <c r="A8464" t="s">
        <v>2459</v>
      </c>
      <c r="B8464">
        <v>2008</v>
      </c>
      <c r="C8464">
        <v>45</v>
      </c>
      <c r="D8464">
        <v>0</v>
      </c>
      <c r="E8464">
        <v>37.75</v>
      </c>
      <c r="H8464">
        <v>45</v>
      </c>
      <c r="I8464" s="3">
        <v>37.75</v>
      </c>
    </row>
    <row r="8465" spans="1:9" x14ac:dyDescent="0.25">
      <c r="A8465" t="s">
        <v>2459</v>
      </c>
      <c r="B8465">
        <v>2008</v>
      </c>
      <c r="C8465">
        <v>46</v>
      </c>
      <c r="D8465">
        <v>8</v>
      </c>
      <c r="E8465">
        <v>26.25</v>
      </c>
      <c r="H8465">
        <v>46</v>
      </c>
      <c r="I8465" s="3">
        <v>26.25</v>
      </c>
    </row>
    <row r="8466" spans="1:9" x14ac:dyDescent="0.25">
      <c r="A8466" t="s">
        <v>2459</v>
      </c>
      <c r="B8466">
        <v>2008</v>
      </c>
      <c r="C8466">
        <v>47</v>
      </c>
      <c r="D8466">
        <v>13</v>
      </c>
      <c r="E8466">
        <v>50.5</v>
      </c>
      <c r="H8466">
        <v>47</v>
      </c>
      <c r="I8466" s="3">
        <v>50.5</v>
      </c>
    </row>
    <row r="8467" spans="1:9" x14ac:dyDescent="0.25">
      <c r="A8467" t="s">
        <v>2459</v>
      </c>
      <c r="B8467">
        <v>2008</v>
      </c>
      <c r="C8467">
        <v>48</v>
      </c>
      <c r="D8467">
        <v>23</v>
      </c>
      <c r="E8467">
        <v>53.25</v>
      </c>
      <c r="H8467">
        <v>48</v>
      </c>
      <c r="I8467" s="3">
        <v>53.25</v>
      </c>
    </row>
    <row r="8468" spans="1:9" x14ac:dyDescent="0.25">
      <c r="A8468" t="s">
        <v>2459</v>
      </c>
      <c r="B8468">
        <v>2008</v>
      </c>
      <c r="C8468">
        <v>49</v>
      </c>
      <c r="D8468">
        <v>10</v>
      </c>
      <c r="E8468">
        <v>56.625</v>
      </c>
      <c r="H8468">
        <v>49</v>
      </c>
      <c r="I8468" s="3">
        <v>56.625</v>
      </c>
    </row>
    <row r="8469" spans="1:9" x14ac:dyDescent="0.25">
      <c r="A8469" t="s">
        <v>2459</v>
      </c>
      <c r="B8469">
        <v>2008</v>
      </c>
      <c r="C8469">
        <v>50</v>
      </c>
      <c r="D8469">
        <v>0</v>
      </c>
      <c r="E8469">
        <v>51</v>
      </c>
      <c r="H8469">
        <v>50</v>
      </c>
      <c r="I8469" s="3">
        <v>51</v>
      </c>
    </row>
    <row r="8470" spans="1:9" x14ac:dyDescent="0.25">
      <c r="A8470" t="s">
        <v>2459</v>
      </c>
      <c r="B8470">
        <v>2008</v>
      </c>
      <c r="C8470">
        <v>51</v>
      </c>
      <c r="D8470">
        <v>0</v>
      </c>
      <c r="E8470">
        <v>40.375</v>
      </c>
      <c r="H8470">
        <v>51</v>
      </c>
      <c r="I8470" s="3">
        <v>40.375</v>
      </c>
    </row>
    <row r="8471" spans="1:9" x14ac:dyDescent="0.25">
      <c r="A8471" t="s">
        <v>2459</v>
      </c>
      <c r="B8471">
        <v>2008</v>
      </c>
      <c r="C8471">
        <v>52</v>
      </c>
      <c r="D8471">
        <v>11</v>
      </c>
      <c r="E8471">
        <v>44.375</v>
      </c>
      <c r="H8471">
        <v>52</v>
      </c>
      <c r="I8471" s="3">
        <v>44.375</v>
      </c>
    </row>
    <row r="8472" spans="1:9" x14ac:dyDescent="0.25">
      <c r="A8472" t="s">
        <v>2459</v>
      </c>
      <c r="B8472">
        <v>2008</v>
      </c>
      <c r="C8472">
        <v>53</v>
      </c>
      <c r="D8472">
        <v>11</v>
      </c>
      <c r="E8472">
        <v>47.625</v>
      </c>
      <c r="H8472">
        <v>53</v>
      </c>
      <c r="I8472" s="3">
        <v>47.625</v>
      </c>
    </row>
    <row r="8473" spans="1:9" x14ac:dyDescent="0.25">
      <c r="A8473" t="s">
        <v>2459</v>
      </c>
      <c r="B8473">
        <v>2008</v>
      </c>
      <c r="C8473">
        <v>54</v>
      </c>
      <c r="D8473">
        <v>11</v>
      </c>
      <c r="E8473">
        <v>52.5</v>
      </c>
      <c r="H8473">
        <v>54</v>
      </c>
      <c r="I8473" s="3">
        <v>52.5</v>
      </c>
    </row>
    <row r="8474" spans="1:9" x14ac:dyDescent="0.25">
      <c r="A8474" t="s">
        <v>2459</v>
      </c>
      <c r="B8474">
        <v>2008</v>
      </c>
      <c r="C8474">
        <v>55</v>
      </c>
      <c r="D8474">
        <v>0</v>
      </c>
      <c r="E8474">
        <v>48.375</v>
      </c>
      <c r="H8474">
        <v>55</v>
      </c>
      <c r="I8474" s="3">
        <v>48.375</v>
      </c>
    </row>
    <row r="8475" spans="1:9" x14ac:dyDescent="0.25">
      <c r="A8475" t="s">
        <v>2459</v>
      </c>
      <c r="B8475">
        <v>2008</v>
      </c>
      <c r="C8475">
        <v>56</v>
      </c>
      <c r="D8475">
        <v>11</v>
      </c>
      <c r="E8475">
        <v>46.375</v>
      </c>
      <c r="H8475">
        <v>56</v>
      </c>
      <c r="I8475" s="3">
        <v>46.375</v>
      </c>
    </row>
    <row r="8476" spans="1:9" x14ac:dyDescent="0.25">
      <c r="A8476" t="s">
        <v>2459</v>
      </c>
      <c r="B8476">
        <v>2008</v>
      </c>
      <c r="C8476">
        <v>57</v>
      </c>
      <c r="D8476">
        <v>16</v>
      </c>
      <c r="E8476">
        <v>42.5</v>
      </c>
      <c r="H8476">
        <v>57</v>
      </c>
      <c r="I8476" s="3">
        <v>42.5</v>
      </c>
    </row>
    <row r="8477" spans="1:9" x14ac:dyDescent="0.25">
      <c r="A8477" t="s">
        <v>2459</v>
      </c>
      <c r="B8477">
        <v>2008</v>
      </c>
      <c r="C8477">
        <v>58</v>
      </c>
      <c r="D8477">
        <v>23</v>
      </c>
      <c r="E8477">
        <v>44.714285714285701</v>
      </c>
      <c r="H8477">
        <v>58</v>
      </c>
      <c r="I8477" s="3">
        <v>44.714285714285701</v>
      </c>
    </row>
    <row r="8478" spans="1:9" x14ac:dyDescent="0.25">
      <c r="A8478" t="s">
        <v>2459</v>
      </c>
      <c r="B8478">
        <v>2008</v>
      </c>
      <c r="C8478">
        <v>59</v>
      </c>
      <c r="D8478">
        <v>12</v>
      </c>
      <c r="E8478">
        <v>55.75</v>
      </c>
      <c r="H8478">
        <v>59</v>
      </c>
      <c r="I8478" s="3">
        <v>55.75</v>
      </c>
    </row>
    <row r="8479" spans="1:9" x14ac:dyDescent="0.25">
      <c r="A8479" t="s">
        <v>2459</v>
      </c>
      <c r="B8479">
        <v>2008</v>
      </c>
      <c r="C8479">
        <v>60</v>
      </c>
      <c r="D8479">
        <v>21</v>
      </c>
      <c r="E8479">
        <v>54.625</v>
      </c>
      <c r="H8479">
        <v>60</v>
      </c>
      <c r="I8479" s="3">
        <v>54.625</v>
      </c>
    </row>
    <row r="8480" spans="1:9" x14ac:dyDescent="0.25">
      <c r="A8480" t="s">
        <v>2459</v>
      </c>
      <c r="B8480">
        <v>2008</v>
      </c>
      <c r="C8480">
        <v>61</v>
      </c>
      <c r="D8480">
        <v>0</v>
      </c>
      <c r="E8480">
        <v>54.25</v>
      </c>
      <c r="H8480">
        <v>61</v>
      </c>
      <c r="I8480" s="3">
        <v>54.25</v>
      </c>
    </row>
    <row r="8481" spans="1:9" x14ac:dyDescent="0.25">
      <c r="A8481" t="s">
        <v>2459</v>
      </c>
      <c r="B8481">
        <v>2008</v>
      </c>
      <c r="C8481">
        <v>62</v>
      </c>
      <c r="D8481">
        <v>11</v>
      </c>
      <c r="E8481">
        <v>49.625</v>
      </c>
      <c r="H8481">
        <v>62</v>
      </c>
      <c r="I8481" s="3">
        <v>49.625</v>
      </c>
    </row>
    <row r="8482" spans="1:9" x14ac:dyDescent="0.25">
      <c r="A8482" t="s">
        <v>2459</v>
      </c>
      <c r="B8482">
        <v>2008</v>
      </c>
      <c r="C8482">
        <v>63</v>
      </c>
      <c r="D8482">
        <v>16</v>
      </c>
      <c r="E8482">
        <v>54.625</v>
      </c>
      <c r="H8482">
        <v>63</v>
      </c>
      <c r="I8482" s="3">
        <v>54.625</v>
      </c>
    </row>
    <row r="8483" spans="1:9" x14ac:dyDescent="0.25">
      <c r="A8483" t="s">
        <v>2459</v>
      </c>
      <c r="B8483">
        <v>2008</v>
      </c>
      <c r="C8483">
        <v>64</v>
      </c>
      <c r="D8483">
        <v>10</v>
      </c>
      <c r="E8483">
        <v>56.5</v>
      </c>
      <c r="H8483">
        <v>64</v>
      </c>
      <c r="I8483" s="3">
        <v>56.5</v>
      </c>
    </row>
    <row r="8484" spans="1:9" x14ac:dyDescent="0.25">
      <c r="A8484" t="s">
        <v>2459</v>
      </c>
      <c r="B8484">
        <v>2008</v>
      </c>
      <c r="C8484">
        <v>65</v>
      </c>
      <c r="D8484">
        <v>23</v>
      </c>
      <c r="E8484">
        <v>42.5</v>
      </c>
      <c r="H8484">
        <v>65</v>
      </c>
      <c r="I8484" s="3">
        <v>42.5</v>
      </c>
    </row>
    <row r="8485" spans="1:9" x14ac:dyDescent="0.25">
      <c r="A8485" t="s">
        <v>2459</v>
      </c>
      <c r="B8485">
        <v>2008</v>
      </c>
      <c r="C8485">
        <v>66</v>
      </c>
      <c r="D8485">
        <v>16</v>
      </c>
      <c r="E8485">
        <v>50.625</v>
      </c>
      <c r="H8485">
        <v>66</v>
      </c>
      <c r="I8485" s="3">
        <v>50.625</v>
      </c>
    </row>
    <row r="8486" spans="1:9" x14ac:dyDescent="0.25">
      <c r="A8486" t="s">
        <v>2459</v>
      </c>
      <c r="B8486">
        <v>2008</v>
      </c>
      <c r="C8486">
        <v>67</v>
      </c>
      <c r="D8486">
        <v>18</v>
      </c>
      <c r="E8486">
        <v>53.875</v>
      </c>
      <c r="H8486">
        <v>67</v>
      </c>
      <c r="I8486" s="3">
        <v>53.875</v>
      </c>
    </row>
    <row r="8487" spans="1:9" x14ac:dyDescent="0.25">
      <c r="A8487" t="s">
        <v>2459</v>
      </c>
      <c r="B8487">
        <v>2008</v>
      </c>
      <c r="C8487">
        <v>68</v>
      </c>
      <c r="D8487">
        <v>16</v>
      </c>
      <c r="E8487">
        <v>51.5</v>
      </c>
      <c r="H8487">
        <v>68</v>
      </c>
      <c r="I8487" s="3">
        <v>51.5</v>
      </c>
    </row>
    <row r="8488" spans="1:9" x14ac:dyDescent="0.25">
      <c r="A8488" t="s">
        <v>2459</v>
      </c>
      <c r="B8488">
        <v>2008</v>
      </c>
      <c r="C8488">
        <v>69</v>
      </c>
      <c r="D8488">
        <v>11</v>
      </c>
      <c r="E8488">
        <v>59</v>
      </c>
      <c r="H8488">
        <v>69</v>
      </c>
      <c r="I8488" s="3">
        <v>59</v>
      </c>
    </row>
    <row r="8489" spans="1:9" x14ac:dyDescent="0.25">
      <c r="A8489" t="s">
        <v>2459</v>
      </c>
      <c r="B8489">
        <v>2008</v>
      </c>
      <c r="C8489">
        <v>70</v>
      </c>
      <c r="D8489">
        <v>19</v>
      </c>
      <c r="E8489">
        <v>56.375</v>
      </c>
      <c r="H8489">
        <v>70</v>
      </c>
      <c r="I8489" s="3">
        <v>56.375</v>
      </c>
    </row>
    <row r="8490" spans="1:9" x14ac:dyDescent="0.25">
      <c r="A8490" t="s">
        <v>2459</v>
      </c>
      <c r="B8490">
        <v>2008</v>
      </c>
      <c r="C8490">
        <v>71</v>
      </c>
      <c r="D8490">
        <v>11</v>
      </c>
      <c r="E8490">
        <v>56.625</v>
      </c>
      <c r="H8490">
        <v>71</v>
      </c>
      <c r="I8490" s="3">
        <v>56.625</v>
      </c>
    </row>
    <row r="8491" spans="1:9" x14ac:dyDescent="0.25">
      <c r="A8491" t="s">
        <v>2459</v>
      </c>
      <c r="B8491">
        <v>2008</v>
      </c>
      <c r="C8491">
        <v>72</v>
      </c>
      <c r="D8491">
        <v>10</v>
      </c>
      <c r="E8491">
        <v>58.5</v>
      </c>
      <c r="H8491">
        <v>72</v>
      </c>
      <c r="I8491" s="3">
        <v>58.5</v>
      </c>
    </row>
    <row r="8492" spans="1:9" x14ac:dyDescent="0.25">
      <c r="A8492" t="s">
        <v>2459</v>
      </c>
      <c r="B8492">
        <v>2008</v>
      </c>
      <c r="C8492">
        <v>73</v>
      </c>
      <c r="D8492">
        <v>13</v>
      </c>
      <c r="E8492">
        <v>55.428571428571402</v>
      </c>
      <c r="H8492">
        <v>73</v>
      </c>
      <c r="I8492" s="3">
        <v>55.428571428571402</v>
      </c>
    </row>
    <row r="8493" spans="1:9" x14ac:dyDescent="0.25">
      <c r="A8493" t="s">
        <v>2459</v>
      </c>
      <c r="B8493">
        <v>2008</v>
      </c>
      <c r="C8493">
        <v>74</v>
      </c>
      <c r="D8493">
        <v>3</v>
      </c>
      <c r="E8493">
        <v>51.625</v>
      </c>
      <c r="H8493">
        <v>74</v>
      </c>
      <c r="I8493" s="3">
        <v>51.625</v>
      </c>
    </row>
    <row r="8494" spans="1:9" x14ac:dyDescent="0.25">
      <c r="A8494" t="s">
        <v>2459</v>
      </c>
      <c r="B8494">
        <v>2008</v>
      </c>
      <c r="C8494">
        <v>75</v>
      </c>
      <c r="D8494">
        <v>13</v>
      </c>
      <c r="E8494">
        <v>48.875</v>
      </c>
      <c r="H8494">
        <v>75</v>
      </c>
      <c r="I8494" s="3">
        <v>48.875</v>
      </c>
    </row>
    <row r="8495" spans="1:9" x14ac:dyDescent="0.25">
      <c r="A8495" t="s">
        <v>2459</v>
      </c>
      <c r="B8495">
        <v>2008</v>
      </c>
      <c r="C8495">
        <v>76</v>
      </c>
      <c r="D8495">
        <v>8</v>
      </c>
      <c r="E8495">
        <v>39.875</v>
      </c>
      <c r="H8495">
        <v>76</v>
      </c>
      <c r="I8495" s="3">
        <v>39.875</v>
      </c>
    </row>
    <row r="8496" spans="1:9" x14ac:dyDescent="0.25">
      <c r="A8496" t="s">
        <v>2459</v>
      </c>
      <c r="B8496">
        <v>2008</v>
      </c>
      <c r="C8496">
        <v>77</v>
      </c>
      <c r="D8496">
        <v>-999</v>
      </c>
      <c r="E8496">
        <v>-999</v>
      </c>
      <c r="H8496">
        <v>77</v>
      </c>
      <c r="I8496" s="3">
        <v>-999</v>
      </c>
    </row>
    <row r="8497" spans="1:9" x14ac:dyDescent="0.25">
      <c r="A8497" t="s">
        <v>2459</v>
      </c>
      <c r="B8497">
        <v>2008</v>
      </c>
      <c r="C8497">
        <v>78</v>
      </c>
      <c r="D8497">
        <v>12</v>
      </c>
      <c r="E8497">
        <v>56.375</v>
      </c>
      <c r="H8497">
        <v>78</v>
      </c>
      <c r="I8497" s="3">
        <v>56.375</v>
      </c>
    </row>
    <row r="8498" spans="1:9" x14ac:dyDescent="0.25">
      <c r="A8498" t="s">
        <v>2459</v>
      </c>
      <c r="B8498">
        <v>2008</v>
      </c>
      <c r="C8498">
        <v>79</v>
      </c>
      <c r="D8498">
        <v>9</v>
      </c>
      <c r="E8498">
        <v>51.625</v>
      </c>
      <c r="H8498">
        <v>79</v>
      </c>
      <c r="I8498" s="3">
        <v>51.625</v>
      </c>
    </row>
    <row r="8499" spans="1:9" x14ac:dyDescent="0.25">
      <c r="A8499" t="s">
        <v>2459</v>
      </c>
      <c r="B8499">
        <v>2008</v>
      </c>
      <c r="C8499">
        <v>80</v>
      </c>
      <c r="D8499">
        <v>11</v>
      </c>
      <c r="E8499">
        <v>55.875</v>
      </c>
      <c r="H8499">
        <v>80</v>
      </c>
      <c r="I8499" s="3">
        <v>55.875</v>
      </c>
    </row>
    <row r="8500" spans="1:9" x14ac:dyDescent="0.25">
      <c r="A8500" t="s">
        <v>2459</v>
      </c>
      <c r="B8500">
        <v>2008</v>
      </c>
      <c r="C8500">
        <v>81</v>
      </c>
      <c r="D8500">
        <v>14</v>
      </c>
      <c r="E8500">
        <v>54.875</v>
      </c>
      <c r="H8500">
        <v>81</v>
      </c>
      <c r="I8500" s="3">
        <v>54.875</v>
      </c>
    </row>
    <row r="8501" spans="1:9" x14ac:dyDescent="0.25">
      <c r="A8501" t="s">
        <v>2459</v>
      </c>
      <c r="B8501">
        <v>2008</v>
      </c>
      <c r="C8501">
        <v>82</v>
      </c>
      <c r="D8501">
        <v>12</v>
      </c>
      <c r="E8501">
        <v>49.875</v>
      </c>
      <c r="H8501">
        <v>82</v>
      </c>
      <c r="I8501" s="3">
        <v>49.875</v>
      </c>
    </row>
    <row r="8502" spans="1:9" x14ac:dyDescent="0.25">
      <c r="A8502" t="s">
        <v>2459</v>
      </c>
      <c r="B8502">
        <v>2008</v>
      </c>
      <c r="C8502">
        <v>83</v>
      </c>
      <c r="D8502">
        <v>21</v>
      </c>
      <c r="E8502">
        <v>54.75</v>
      </c>
      <c r="H8502">
        <v>83</v>
      </c>
      <c r="I8502" s="3">
        <v>54.75</v>
      </c>
    </row>
    <row r="8503" spans="1:9" x14ac:dyDescent="0.25">
      <c r="A8503" t="s">
        <v>2459</v>
      </c>
      <c r="B8503">
        <v>2008</v>
      </c>
      <c r="C8503">
        <v>84</v>
      </c>
      <c r="D8503">
        <v>15</v>
      </c>
      <c r="E8503">
        <v>56.5</v>
      </c>
      <c r="H8503">
        <v>84</v>
      </c>
      <c r="I8503" s="3">
        <v>56.5</v>
      </c>
    </row>
    <row r="8504" spans="1:9" x14ac:dyDescent="0.25">
      <c r="A8504" t="s">
        <v>2459</v>
      </c>
      <c r="B8504">
        <v>2008</v>
      </c>
      <c r="C8504">
        <v>85</v>
      </c>
      <c r="D8504">
        <v>12</v>
      </c>
      <c r="E8504">
        <v>44.125</v>
      </c>
      <c r="H8504">
        <v>85</v>
      </c>
      <c r="I8504" s="3">
        <v>44.125</v>
      </c>
    </row>
    <row r="8505" spans="1:9" x14ac:dyDescent="0.25">
      <c r="A8505" t="s">
        <v>2459</v>
      </c>
      <c r="B8505">
        <v>2008</v>
      </c>
      <c r="C8505">
        <v>86</v>
      </c>
      <c r="D8505">
        <v>15</v>
      </c>
      <c r="E8505">
        <v>53.5</v>
      </c>
      <c r="H8505">
        <v>86</v>
      </c>
      <c r="I8505" s="3">
        <v>53.5</v>
      </c>
    </row>
    <row r="8506" spans="1:9" x14ac:dyDescent="0.25">
      <c r="A8506" t="s">
        <v>2459</v>
      </c>
      <c r="B8506">
        <v>2008</v>
      </c>
      <c r="C8506">
        <v>87</v>
      </c>
      <c r="D8506">
        <v>21</v>
      </c>
      <c r="E8506">
        <v>45.625</v>
      </c>
      <c r="H8506">
        <v>87</v>
      </c>
      <c r="I8506" s="3">
        <v>45.625</v>
      </c>
    </row>
    <row r="8507" spans="1:9" x14ac:dyDescent="0.25">
      <c r="A8507" t="s">
        <v>2459</v>
      </c>
      <c r="B8507">
        <v>2008</v>
      </c>
      <c r="C8507">
        <v>88</v>
      </c>
      <c r="D8507">
        <v>0</v>
      </c>
      <c r="E8507">
        <v>45.125</v>
      </c>
      <c r="H8507">
        <v>88</v>
      </c>
      <c r="I8507" s="3">
        <v>45.125</v>
      </c>
    </row>
    <row r="8508" spans="1:9" x14ac:dyDescent="0.25">
      <c r="A8508" t="s">
        <v>2459</v>
      </c>
      <c r="B8508">
        <v>2008</v>
      </c>
      <c r="C8508">
        <v>89</v>
      </c>
      <c r="D8508">
        <v>14</v>
      </c>
      <c r="E8508">
        <v>48.375</v>
      </c>
      <c r="H8508">
        <v>89</v>
      </c>
      <c r="I8508" s="3">
        <v>48.375</v>
      </c>
    </row>
    <row r="8509" spans="1:9" x14ac:dyDescent="0.25">
      <c r="A8509" t="s">
        <v>2459</v>
      </c>
      <c r="B8509">
        <v>2008</v>
      </c>
      <c r="C8509">
        <v>90</v>
      </c>
      <c r="D8509">
        <v>3</v>
      </c>
      <c r="E8509">
        <v>48.125</v>
      </c>
      <c r="H8509">
        <v>90</v>
      </c>
      <c r="I8509" s="3">
        <v>48.125</v>
      </c>
    </row>
    <row r="8510" spans="1:9" x14ac:dyDescent="0.25">
      <c r="A8510" t="s">
        <v>2459</v>
      </c>
      <c r="B8510">
        <v>2008</v>
      </c>
      <c r="C8510">
        <v>91</v>
      </c>
      <c r="D8510">
        <v>18</v>
      </c>
      <c r="E8510">
        <v>53.625</v>
      </c>
      <c r="H8510">
        <v>91</v>
      </c>
      <c r="I8510" s="3">
        <v>53.625</v>
      </c>
    </row>
    <row r="8511" spans="1:9" x14ac:dyDescent="0.25">
      <c r="A8511" t="s">
        <v>2459</v>
      </c>
      <c r="B8511">
        <v>2008</v>
      </c>
      <c r="C8511">
        <v>92</v>
      </c>
      <c r="D8511">
        <v>10</v>
      </c>
      <c r="E8511">
        <v>43.375</v>
      </c>
      <c r="H8511">
        <v>92</v>
      </c>
      <c r="I8511" s="3">
        <v>43.375</v>
      </c>
    </row>
    <row r="8512" spans="1:9" x14ac:dyDescent="0.25">
      <c r="A8512" t="s">
        <v>2459</v>
      </c>
      <c r="B8512">
        <v>2008</v>
      </c>
      <c r="C8512">
        <v>93</v>
      </c>
      <c r="D8512">
        <v>13</v>
      </c>
      <c r="E8512">
        <v>46.375</v>
      </c>
      <c r="H8512">
        <v>93</v>
      </c>
      <c r="I8512" s="3">
        <v>46.375</v>
      </c>
    </row>
    <row r="8513" spans="1:9" x14ac:dyDescent="0.25">
      <c r="A8513" t="s">
        <v>2459</v>
      </c>
      <c r="B8513">
        <v>2008</v>
      </c>
      <c r="C8513">
        <v>94</v>
      </c>
      <c r="D8513">
        <v>23</v>
      </c>
      <c r="E8513">
        <v>55.5</v>
      </c>
      <c r="H8513">
        <v>94</v>
      </c>
      <c r="I8513" s="3">
        <v>55.5</v>
      </c>
    </row>
    <row r="8514" spans="1:9" x14ac:dyDescent="0.25">
      <c r="A8514" t="s">
        <v>2459</v>
      </c>
      <c r="B8514">
        <v>2008</v>
      </c>
      <c r="C8514">
        <v>95</v>
      </c>
      <c r="D8514">
        <v>11</v>
      </c>
      <c r="E8514">
        <v>60</v>
      </c>
      <c r="H8514">
        <v>95</v>
      </c>
      <c r="I8514" s="3">
        <v>60</v>
      </c>
    </row>
    <row r="8515" spans="1:9" x14ac:dyDescent="0.25">
      <c r="A8515" t="s">
        <v>2459</v>
      </c>
      <c r="B8515">
        <v>2008</v>
      </c>
      <c r="C8515">
        <v>96</v>
      </c>
      <c r="D8515">
        <v>12</v>
      </c>
      <c r="E8515">
        <v>59.5</v>
      </c>
      <c r="H8515">
        <v>96</v>
      </c>
      <c r="I8515" s="3">
        <v>59.5</v>
      </c>
    </row>
    <row r="8516" spans="1:9" x14ac:dyDescent="0.25">
      <c r="A8516" t="s">
        <v>2459</v>
      </c>
      <c r="B8516">
        <v>2008</v>
      </c>
      <c r="C8516">
        <v>97</v>
      </c>
      <c r="D8516">
        <v>11</v>
      </c>
      <c r="E8516">
        <v>53.625</v>
      </c>
      <c r="H8516">
        <v>97</v>
      </c>
      <c r="I8516" s="3">
        <v>53.625</v>
      </c>
    </row>
    <row r="8517" spans="1:9" x14ac:dyDescent="0.25">
      <c r="A8517" t="s">
        <v>2459</v>
      </c>
      <c r="B8517">
        <v>2008</v>
      </c>
      <c r="C8517">
        <v>98</v>
      </c>
      <c r="D8517">
        <v>23</v>
      </c>
      <c r="E8517">
        <v>43.625</v>
      </c>
      <c r="H8517">
        <v>98</v>
      </c>
      <c r="I8517" s="3">
        <v>43.625</v>
      </c>
    </row>
    <row r="8518" spans="1:9" x14ac:dyDescent="0.25">
      <c r="A8518" t="s">
        <v>2459</v>
      </c>
      <c r="B8518">
        <v>2008</v>
      </c>
      <c r="C8518">
        <v>99</v>
      </c>
      <c r="D8518">
        <v>11</v>
      </c>
      <c r="E8518">
        <v>58.75</v>
      </c>
      <c r="H8518">
        <v>99</v>
      </c>
      <c r="I8518" s="3">
        <v>58.75</v>
      </c>
    </row>
    <row r="8519" spans="1:9" x14ac:dyDescent="0.25">
      <c r="A8519" t="s">
        <v>2459</v>
      </c>
      <c r="B8519">
        <v>2008</v>
      </c>
      <c r="C8519">
        <v>100</v>
      </c>
      <c r="D8519">
        <v>9</v>
      </c>
      <c r="E8519">
        <v>47.125</v>
      </c>
      <c r="H8519">
        <v>100</v>
      </c>
      <c r="I8519" s="3">
        <v>47.125</v>
      </c>
    </row>
    <row r="8520" spans="1:9" x14ac:dyDescent="0.25">
      <c r="A8520" t="s">
        <v>2459</v>
      </c>
      <c r="B8520">
        <v>2008</v>
      </c>
      <c r="C8520">
        <v>101</v>
      </c>
      <c r="D8520">
        <v>12</v>
      </c>
      <c r="E8520">
        <v>46</v>
      </c>
      <c r="H8520">
        <v>101</v>
      </c>
      <c r="I8520" s="3">
        <v>46</v>
      </c>
    </row>
    <row r="8521" spans="1:9" x14ac:dyDescent="0.25">
      <c r="A8521" t="s">
        <v>2459</v>
      </c>
      <c r="B8521">
        <v>2008</v>
      </c>
      <c r="C8521">
        <v>102</v>
      </c>
      <c r="D8521">
        <v>15</v>
      </c>
      <c r="E8521">
        <v>54</v>
      </c>
      <c r="H8521">
        <v>102</v>
      </c>
      <c r="I8521" s="3">
        <v>54</v>
      </c>
    </row>
    <row r="8522" spans="1:9" x14ac:dyDescent="0.25">
      <c r="A8522" t="s">
        <v>2459</v>
      </c>
      <c r="B8522">
        <v>2008</v>
      </c>
      <c r="C8522">
        <v>103</v>
      </c>
      <c r="D8522">
        <v>9</v>
      </c>
      <c r="E8522">
        <v>58.25</v>
      </c>
      <c r="H8522">
        <v>103</v>
      </c>
      <c r="I8522" s="3">
        <v>58.25</v>
      </c>
    </row>
    <row r="8523" spans="1:9" x14ac:dyDescent="0.25">
      <c r="A8523" t="s">
        <v>2459</v>
      </c>
      <c r="B8523">
        <v>2008</v>
      </c>
      <c r="C8523">
        <v>104</v>
      </c>
      <c r="D8523">
        <v>9</v>
      </c>
      <c r="E8523">
        <v>48.875</v>
      </c>
      <c r="H8523">
        <v>104</v>
      </c>
      <c r="I8523" s="3">
        <v>48.875</v>
      </c>
    </row>
    <row r="8524" spans="1:9" x14ac:dyDescent="0.25">
      <c r="A8524" t="s">
        <v>2459</v>
      </c>
      <c r="B8524">
        <v>2008</v>
      </c>
      <c r="C8524">
        <v>105</v>
      </c>
      <c r="D8524">
        <v>13</v>
      </c>
      <c r="E8524">
        <v>49.875</v>
      </c>
      <c r="H8524">
        <v>105</v>
      </c>
      <c r="I8524" s="3">
        <v>49.875</v>
      </c>
    </row>
    <row r="8525" spans="1:9" x14ac:dyDescent="0.25">
      <c r="A8525" t="s">
        <v>2459</v>
      </c>
      <c r="B8525">
        <v>2008</v>
      </c>
      <c r="C8525">
        <v>106</v>
      </c>
      <c r="D8525">
        <v>11</v>
      </c>
      <c r="E8525">
        <v>62.5</v>
      </c>
      <c r="H8525">
        <v>106</v>
      </c>
      <c r="I8525" s="3">
        <v>62.5</v>
      </c>
    </row>
    <row r="8526" spans="1:9" x14ac:dyDescent="0.25">
      <c r="A8526" t="s">
        <v>2459</v>
      </c>
      <c r="B8526">
        <v>2008</v>
      </c>
      <c r="C8526">
        <v>107</v>
      </c>
      <c r="D8526">
        <v>12</v>
      </c>
      <c r="E8526">
        <v>54.625</v>
      </c>
      <c r="H8526">
        <v>107</v>
      </c>
      <c r="I8526" s="3">
        <v>54.625</v>
      </c>
    </row>
    <row r="8527" spans="1:9" x14ac:dyDescent="0.25">
      <c r="A8527" t="s">
        <v>2459</v>
      </c>
      <c r="B8527">
        <v>2008</v>
      </c>
      <c r="C8527">
        <v>108</v>
      </c>
      <c r="D8527">
        <v>13</v>
      </c>
      <c r="E8527">
        <v>60</v>
      </c>
      <c r="H8527">
        <v>108</v>
      </c>
      <c r="I8527" s="3">
        <v>60</v>
      </c>
    </row>
    <row r="8528" spans="1:9" x14ac:dyDescent="0.25">
      <c r="A8528" t="s">
        <v>2459</v>
      </c>
      <c r="B8528">
        <v>2008</v>
      </c>
      <c r="C8528">
        <v>109</v>
      </c>
      <c r="D8528">
        <v>11</v>
      </c>
      <c r="E8528">
        <v>57.5</v>
      </c>
      <c r="H8528">
        <v>109</v>
      </c>
      <c r="I8528" s="3">
        <v>57.5</v>
      </c>
    </row>
    <row r="8529" spans="1:9" x14ac:dyDescent="0.25">
      <c r="A8529" t="s">
        <v>2459</v>
      </c>
      <c r="B8529">
        <v>2008</v>
      </c>
      <c r="C8529">
        <v>110</v>
      </c>
      <c r="D8529">
        <v>12</v>
      </c>
      <c r="E8529">
        <v>60.375</v>
      </c>
      <c r="H8529">
        <v>110</v>
      </c>
      <c r="I8529" s="3">
        <v>60.375</v>
      </c>
    </row>
    <row r="8530" spans="1:9" x14ac:dyDescent="0.25">
      <c r="A8530" t="s">
        <v>2459</v>
      </c>
      <c r="B8530">
        <v>2008</v>
      </c>
      <c r="C8530">
        <v>111</v>
      </c>
      <c r="D8530">
        <v>5</v>
      </c>
      <c r="E8530">
        <v>62.625</v>
      </c>
      <c r="H8530">
        <v>111</v>
      </c>
      <c r="I8530" s="3">
        <v>62.625</v>
      </c>
    </row>
    <row r="8531" spans="1:9" x14ac:dyDescent="0.25">
      <c r="A8531" t="s">
        <v>2459</v>
      </c>
      <c r="B8531">
        <v>2008</v>
      </c>
      <c r="C8531">
        <v>112</v>
      </c>
      <c r="D8531">
        <v>12</v>
      </c>
      <c r="E8531">
        <v>54.5</v>
      </c>
      <c r="H8531">
        <v>112</v>
      </c>
      <c r="I8531" s="3">
        <v>54.5</v>
      </c>
    </row>
    <row r="8532" spans="1:9" x14ac:dyDescent="0.25">
      <c r="A8532" t="s">
        <v>2459</v>
      </c>
      <c r="B8532">
        <v>2008</v>
      </c>
      <c r="C8532">
        <v>113</v>
      </c>
      <c r="D8532">
        <v>12</v>
      </c>
      <c r="E8532">
        <v>62.875</v>
      </c>
      <c r="H8532">
        <v>113</v>
      </c>
      <c r="I8532" s="3">
        <v>62.875</v>
      </c>
    </row>
    <row r="8533" spans="1:9" x14ac:dyDescent="0.25">
      <c r="A8533" t="s">
        <v>2459</v>
      </c>
      <c r="B8533">
        <v>2008</v>
      </c>
      <c r="C8533">
        <v>114</v>
      </c>
      <c r="D8533">
        <v>15</v>
      </c>
      <c r="E8533">
        <v>58.375</v>
      </c>
      <c r="H8533">
        <v>114</v>
      </c>
      <c r="I8533" s="3">
        <v>58.375</v>
      </c>
    </row>
    <row r="8534" spans="1:9" x14ac:dyDescent="0.25">
      <c r="A8534" t="s">
        <v>2459</v>
      </c>
      <c r="B8534">
        <v>2008</v>
      </c>
      <c r="C8534">
        <v>115</v>
      </c>
      <c r="D8534">
        <v>11</v>
      </c>
      <c r="E8534">
        <v>61.375</v>
      </c>
      <c r="H8534">
        <v>115</v>
      </c>
      <c r="I8534" s="3">
        <v>61.375</v>
      </c>
    </row>
    <row r="8535" spans="1:9" x14ac:dyDescent="0.25">
      <c r="A8535" t="s">
        <v>2459</v>
      </c>
      <c r="B8535">
        <v>2008</v>
      </c>
      <c r="C8535">
        <v>116</v>
      </c>
      <c r="D8535">
        <v>12</v>
      </c>
      <c r="E8535">
        <v>63.875</v>
      </c>
      <c r="H8535">
        <v>116</v>
      </c>
      <c r="I8535" s="3">
        <v>63.875</v>
      </c>
    </row>
    <row r="8536" spans="1:9" x14ac:dyDescent="0.25">
      <c r="A8536" t="s">
        <v>2459</v>
      </c>
      <c r="B8536">
        <v>2008</v>
      </c>
      <c r="C8536">
        <v>117</v>
      </c>
      <c r="D8536">
        <v>14</v>
      </c>
      <c r="E8536">
        <v>58.75</v>
      </c>
      <c r="H8536">
        <v>117</v>
      </c>
      <c r="I8536" s="3">
        <v>58.75</v>
      </c>
    </row>
    <row r="8537" spans="1:9" x14ac:dyDescent="0.25">
      <c r="A8537" t="s">
        <v>2459</v>
      </c>
      <c r="B8537">
        <v>2008</v>
      </c>
      <c r="C8537">
        <v>118</v>
      </c>
      <c r="D8537">
        <v>11</v>
      </c>
      <c r="E8537">
        <v>61</v>
      </c>
      <c r="H8537">
        <v>118</v>
      </c>
      <c r="I8537" s="3">
        <v>61</v>
      </c>
    </row>
    <row r="8538" spans="1:9" x14ac:dyDescent="0.25">
      <c r="A8538" t="s">
        <v>2459</v>
      </c>
      <c r="B8538">
        <v>2008</v>
      </c>
      <c r="C8538">
        <v>119</v>
      </c>
      <c r="D8538">
        <v>10</v>
      </c>
      <c r="E8538">
        <v>59.875</v>
      </c>
      <c r="H8538">
        <v>119</v>
      </c>
      <c r="I8538" s="3">
        <v>59.875</v>
      </c>
    </row>
    <row r="8539" spans="1:9" x14ac:dyDescent="0.25">
      <c r="A8539" t="s">
        <v>2459</v>
      </c>
      <c r="B8539">
        <v>2008</v>
      </c>
      <c r="C8539">
        <v>120</v>
      </c>
      <c r="D8539">
        <v>11</v>
      </c>
      <c r="E8539">
        <v>59.125</v>
      </c>
      <c r="H8539">
        <v>120</v>
      </c>
      <c r="I8539" s="3">
        <v>59.125</v>
      </c>
    </row>
    <row r="8540" spans="1:9" x14ac:dyDescent="0.25">
      <c r="A8540" t="s">
        <v>2459</v>
      </c>
      <c r="B8540">
        <v>2008</v>
      </c>
      <c r="C8540">
        <v>121</v>
      </c>
      <c r="D8540">
        <v>7</v>
      </c>
      <c r="E8540">
        <v>66.375</v>
      </c>
      <c r="H8540">
        <v>121</v>
      </c>
      <c r="I8540" s="3">
        <v>66.375</v>
      </c>
    </row>
    <row r="8541" spans="1:9" x14ac:dyDescent="0.25">
      <c r="A8541" t="s">
        <v>2459</v>
      </c>
      <c r="B8541">
        <v>2008</v>
      </c>
      <c r="C8541">
        <v>122</v>
      </c>
      <c r="D8541">
        <v>10</v>
      </c>
      <c r="E8541">
        <v>57.5</v>
      </c>
      <c r="H8541">
        <v>122</v>
      </c>
      <c r="I8541" s="3">
        <v>57.5</v>
      </c>
    </row>
    <row r="8542" spans="1:9" x14ac:dyDescent="0.25">
      <c r="A8542" t="s">
        <v>2459</v>
      </c>
      <c r="B8542">
        <v>2008</v>
      </c>
      <c r="C8542">
        <v>123</v>
      </c>
      <c r="D8542">
        <v>0</v>
      </c>
      <c r="E8542">
        <v>56.625</v>
      </c>
      <c r="H8542">
        <v>123</v>
      </c>
      <c r="I8542" s="3">
        <v>56.625</v>
      </c>
    </row>
    <row r="8543" spans="1:9" x14ac:dyDescent="0.25">
      <c r="A8543" t="s">
        <v>2459</v>
      </c>
      <c r="B8543">
        <v>2008</v>
      </c>
      <c r="C8543">
        <v>124</v>
      </c>
      <c r="D8543">
        <v>11</v>
      </c>
      <c r="E8543">
        <v>62</v>
      </c>
      <c r="H8543">
        <v>124</v>
      </c>
      <c r="I8543" s="3">
        <v>62</v>
      </c>
    </row>
    <row r="8544" spans="1:9" x14ac:dyDescent="0.25">
      <c r="A8544" t="s">
        <v>2459</v>
      </c>
      <c r="B8544">
        <v>2008</v>
      </c>
      <c r="C8544">
        <v>125</v>
      </c>
      <c r="D8544">
        <v>11</v>
      </c>
      <c r="E8544">
        <v>64.25</v>
      </c>
      <c r="H8544">
        <v>125</v>
      </c>
      <c r="I8544" s="3">
        <v>64.25</v>
      </c>
    </row>
    <row r="8545" spans="1:9" x14ac:dyDescent="0.25">
      <c r="A8545" t="s">
        <v>2459</v>
      </c>
      <c r="B8545">
        <v>2008</v>
      </c>
      <c r="C8545">
        <v>126</v>
      </c>
      <c r="D8545">
        <v>-999</v>
      </c>
      <c r="E8545">
        <v>-999</v>
      </c>
      <c r="H8545">
        <v>126</v>
      </c>
      <c r="I8545" s="3">
        <v>-999</v>
      </c>
    </row>
    <row r="8546" spans="1:9" x14ac:dyDescent="0.25">
      <c r="A8546" t="s">
        <v>2459</v>
      </c>
      <c r="B8546">
        <v>2008</v>
      </c>
      <c r="C8546">
        <v>127</v>
      </c>
      <c r="D8546">
        <v>10</v>
      </c>
      <c r="E8546">
        <v>60.75</v>
      </c>
      <c r="H8546">
        <v>127</v>
      </c>
      <c r="I8546" s="3">
        <v>60.75</v>
      </c>
    </row>
    <row r="8547" spans="1:9" x14ac:dyDescent="0.25">
      <c r="A8547" t="s">
        <v>2459</v>
      </c>
      <c r="B8547">
        <v>2008</v>
      </c>
      <c r="C8547">
        <v>128</v>
      </c>
      <c r="D8547">
        <v>10</v>
      </c>
      <c r="E8547">
        <v>61.25</v>
      </c>
      <c r="H8547">
        <v>128</v>
      </c>
      <c r="I8547" s="3">
        <v>61.25</v>
      </c>
    </row>
    <row r="8548" spans="1:9" x14ac:dyDescent="0.25">
      <c r="A8548" t="s">
        <v>2459</v>
      </c>
      <c r="B8548">
        <v>2008</v>
      </c>
      <c r="C8548">
        <v>129</v>
      </c>
      <c r="D8548">
        <v>11</v>
      </c>
      <c r="E8548">
        <v>56.25</v>
      </c>
      <c r="H8548">
        <v>129</v>
      </c>
      <c r="I8548" s="3">
        <v>56.25</v>
      </c>
    </row>
    <row r="8549" spans="1:9" x14ac:dyDescent="0.25">
      <c r="A8549" t="s">
        <v>2459</v>
      </c>
      <c r="B8549">
        <v>2008</v>
      </c>
      <c r="C8549">
        <v>130</v>
      </c>
      <c r="D8549">
        <v>11</v>
      </c>
      <c r="E8549">
        <v>62.75</v>
      </c>
      <c r="H8549">
        <v>130</v>
      </c>
      <c r="I8549" s="3">
        <v>62.75</v>
      </c>
    </row>
    <row r="8550" spans="1:9" x14ac:dyDescent="0.25">
      <c r="A8550" t="s">
        <v>2459</v>
      </c>
      <c r="B8550">
        <v>2008</v>
      </c>
      <c r="C8550">
        <v>131</v>
      </c>
      <c r="D8550">
        <v>6</v>
      </c>
      <c r="E8550">
        <v>57.625</v>
      </c>
      <c r="H8550">
        <v>131</v>
      </c>
      <c r="I8550" s="3">
        <v>57.625</v>
      </c>
    </row>
    <row r="8551" spans="1:9" x14ac:dyDescent="0.25">
      <c r="A8551" t="s">
        <v>2459</v>
      </c>
      <c r="B8551">
        <v>2008</v>
      </c>
      <c r="C8551">
        <v>132</v>
      </c>
      <c r="D8551">
        <v>10</v>
      </c>
      <c r="E8551">
        <v>64.625</v>
      </c>
      <c r="H8551">
        <v>132</v>
      </c>
      <c r="I8551" s="3">
        <v>64.625</v>
      </c>
    </row>
    <row r="8552" spans="1:9" x14ac:dyDescent="0.25">
      <c r="A8552" t="s">
        <v>2459</v>
      </c>
      <c r="B8552">
        <v>2008</v>
      </c>
      <c r="C8552">
        <v>133</v>
      </c>
      <c r="D8552">
        <v>8</v>
      </c>
      <c r="E8552">
        <v>62.5</v>
      </c>
      <c r="H8552">
        <v>133</v>
      </c>
      <c r="I8552" s="3">
        <v>62.5</v>
      </c>
    </row>
    <row r="8553" spans="1:9" x14ac:dyDescent="0.25">
      <c r="A8553" t="s">
        <v>2459</v>
      </c>
      <c r="B8553">
        <v>2008</v>
      </c>
      <c r="C8553">
        <v>134</v>
      </c>
      <c r="D8553">
        <v>0</v>
      </c>
      <c r="E8553">
        <v>52.375</v>
      </c>
      <c r="H8553">
        <v>134</v>
      </c>
      <c r="I8553" s="3">
        <v>52.375</v>
      </c>
    </row>
    <row r="8554" spans="1:9" x14ac:dyDescent="0.25">
      <c r="A8554" t="s">
        <v>2459</v>
      </c>
      <c r="B8554">
        <v>2008</v>
      </c>
      <c r="C8554">
        <v>135</v>
      </c>
      <c r="D8554">
        <v>9</v>
      </c>
      <c r="E8554">
        <v>62.875</v>
      </c>
      <c r="H8554">
        <v>135</v>
      </c>
      <c r="I8554" s="3">
        <v>62.875</v>
      </c>
    </row>
    <row r="8555" spans="1:9" x14ac:dyDescent="0.25">
      <c r="A8555" t="s">
        <v>2459</v>
      </c>
      <c r="B8555">
        <v>2008</v>
      </c>
      <c r="C8555">
        <v>136</v>
      </c>
      <c r="D8555">
        <v>10</v>
      </c>
      <c r="E8555">
        <v>59.125</v>
      </c>
      <c r="H8555">
        <v>136</v>
      </c>
      <c r="I8555" s="3">
        <v>59.125</v>
      </c>
    </row>
    <row r="8556" spans="1:9" x14ac:dyDescent="0.25">
      <c r="A8556" t="s">
        <v>2459</v>
      </c>
      <c r="B8556">
        <v>2008</v>
      </c>
      <c r="C8556">
        <v>137</v>
      </c>
      <c r="D8556">
        <v>1</v>
      </c>
      <c r="E8556">
        <v>50.125</v>
      </c>
      <c r="H8556">
        <v>137</v>
      </c>
      <c r="I8556" s="3">
        <v>50.125</v>
      </c>
    </row>
    <row r="8557" spans="1:9" x14ac:dyDescent="0.25">
      <c r="A8557" t="s">
        <v>2459</v>
      </c>
      <c r="B8557">
        <v>2008</v>
      </c>
      <c r="C8557">
        <v>138</v>
      </c>
      <c r="D8557">
        <v>11</v>
      </c>
      <c r="E8557">
        <v>54.375</v>
      </c>
      <c r="H8557">
        <v>138</v>
      </c>
      <c r="I8557" s="3">
        <v>54.375</v>
      </c>
    </row>
    <row r="8558" spans="1:9" x14ac:dyDescent="0.25">
      <c r="A8558" t="s">
        <v>2459</v>
      </c>
      <c r="B8558">
        <v>2008</v>
      </c>
      <c r="C8558">
        <v>139</v>
      </c>
      <c r="D8558">
        <v>8</v>
      </c>
      <c r="E8558">
        <v>49.375</v>
      </c>
      <c r="H8558">
        <v>139</v>
      </c>
      <c r="I8558" s="3">
        <v>49.375</v>
      </c>
    </row>
    <row r="8559" spans="1:9" x14ac:dyDescent="0.25">
      <c r="A8559" t="s">
        <v>2459</v>
      </c>
      <c r="B8559">
        <v>2008</v>
      </c>
      <c r="C8559">
        <v>140</v>
      </c>
      <c r="D8559">
        <v>9</v>
      </c>
      <c r="E8559">
        <v>59.375</v>
      </c>
      <c r="H8559">
        <v>140</v>
      </c>
      <c r="I8559" s="3">
        <v>59.375</v>
      </c>
    </row>
    <row r="8560" spans="1:9" x14ac:dyDescent="0.25">
      <c r="A8560" t="s">
        <v>2459</v>
      </c>
      <c r="B8560">
        <v>2008</v>
      </c>
      <c r="C8560">
        <v>141</v>
      </c>
      <c r="D8560">
        <v>12</v>
      </c>
      <c r="E8560">
        <v>67.625</v>
      </c>
      <c r="H8560">
        <v>141</v>
      </c>
      <c r="I8560" s="3">
        <v>67.625</v>
      </c>
    </row>
    <row r="8561" spans="1:9" x14ac:dyDescent="0.25">
      <c r="A8561" t="s">
        <v>2459</v>
      </c>
      <c r="B8561">
        <v>2008</v>
      </c>
      <c r="C8561">
        <v>142</v>
      </c>
      <c r="D8561">
        <v>12</v>
      </c>
      <c r="E8561">
        <v>61.25</v>
      </c>
      <c r="H8561">
        <v>142</v>
      </c>
      <c r="I8561" s="3">
        <v>61.25</v>
      </c>
    </row>
    <row r="8562" spans="1:9" x14ac:dyDescent="0.25">
      <c r="A8562" t="s">
        <v>2459</v>
      </c>
      <c r="B8562">
        <v>2008</v>
      </c>
      <c r="C8562">
        <v>143</v>
      </c>
      <c r="D8562">
        <v>12</v>
      </c>
      <c r="E8562">
        <v>70.375</v>
      </c>
      <c r="H8562">
        <v>143</v>
      </c>
      <c r="I8562" s="3">
        <v>70.375</v>
      </c>
    </row>
    <row r="8563" spans="1:9" x14ac:dyDescent="0.25">
      <c r="A8563" t="s">
        <v>2459</v>
      </c>
      <c r="B8563">
        <v>2008</v>
      </c>
      <c r="C8563">
        <v>144</v>
      </c>
      <c r="D8563">
        <v>10</v>
      </c>
      <c r="E8563">
        <v>70.75</v>
      </c>
      <c r="H8563">
        <v>144</v>
      </c>
      <c r="I8563" s="3">
        <v>70.75</v>
      </c>
    </row>
    <row r="8564" spans="1:9" x14ac:dyDescent="0.25">
      <c r="A8564" t="s">
        <v>2459</v>
      </c>
      <c r="B8564">
        <v>2008</v>
      </c>
      <c r="C8564">
        <v>145</v>
      </c>
      <c r="D8564">
        <v>10</v>
      </c>
      <c r="E8564">
        <v>62</v>
      </c>
      <c r="H8564">
        <v>145</v>
      </c>
      <c r="I8564" s="3">
        <v>62</v>
      </c>
    </row>
    <row r="8565" spans="1:9" x14ac:dyDescent="0.25">
      <c r="A8565" t="s">
        <v>2459</v>
      </c>
      <c r="B8565">
        <v>2008</v>
      </c>
      <c r="C8565">
        <v>146</v>
      </c>
      <c r="D8565">
        <v>8</v>
      </c>
      <c r="E8565">
        <v>75.5</v>
      </c>
      <c r="H8565">
        <v>146</v>
      </c>
      <c r="I8565" s="3">
        <v>75.5</v>
      </c>
    </row>
    <row r="8566" spans="1:9" x14ac:dyDescent="0.25">
      <c r="A8566" t="s">
        <v>2459</v>
      </c>
      <c r="B8566">
        <v>2008</v>
      </c>
      <c r="C8566">
        <v>147</v>
      </c>
      <c r="D8566">
        <v>0</v>
      </c>
      <c r="E8566">
        <v>47.125</v>
      </c>
      <c r="H8566">
        <v>147</v>
      </c>
      <c r="I8566" s="3">
        <v>47.125</v>
      </c>
    </row>
    <row r="8567" spans="1:9" x14ac:dyDescent="0.25">
      <c r="A8567" t="s">
        <v>2459</v>
      </c>
      <c r="B8567">
        <v>2008</v>
      </c>
      <c r="C8567">
        <v>148</v>
      </c>
      <c r="D8567">
        <v>0</v>
      </c>
      <c r="E8567">
        <v>27.625</v>
      </c>
      <c r="H8567">
        <v>148</v>
      </c>
      <c r="I8567" s="3">
        <v>27.625</v>
      </c>
    </row>
    <row r="8568" spans="1:9" x14ac:dyDescent="0.25">
      <c r="A8568" t="s">
        <v>2459</v>
      </c>
      <c r="B8568">
        <v>2008</v>
      </c>
      <c r="C8568">
        <v>149</v>
      </c>
      <c r="D8568">
        <v>12</v>
      </c>
      <c r="E8568">
        <v>44.25</v>
      </c>
      <c r="H8568">
        <v>149</v>
      </c>
      <c r="I8568" s="3">
        <v>44.25</v>
      </c>
    </row>
    <row r="8569" spans="1:9" x14ac:dyDescent="0.25">
      <c r="A8569" t="s">
        <v>2459</v>
      </c>
      <c r="B8569">
        <v>2008</v>
      </c>
      <c r="C8569">
        <v>150</v>
      </c>
      <c r="D8569">
        <v>12</v>
      </c>
      <c r="E8569">
        <v>72.6666666666667</v>
      </c>
      <c r="H8569">
        <v>150</v>
      </c>
      <c r="I8569" s="3">
        <v>72.6666666666667</v>
      </c>
    </row>
    <row r="8570" spans="1:9" x14ac:dyDescent="0.25">
      <c r="A8570" t="s">
        <v>2459</v>
      </c>
      <c r="B8570">
        <v>2008</v>
      </c>
      <c r="C8570">
        <v>151</v>
      </c>
      <c r="D8570">
        <v>11</v>
      </c>
      <c r="E8570">
        <v>65.25</v>
      </c>
      <c r="H8570">
        <v>151</v>
      </c>
      <c r="I8570" s="3">
        <v>65.25</v>
      </c>
    </row>
    <row r="8571" spans="1:9" x14ac:dyDescent="0.25">
      <c r="A8571" t="s">
        <v>2459</v>
      </c>
      <c r="B8571">
        <v>2008</v>
      </c>
      <c r="C8571">
        <v>152</v>
      </c>
      <c r="D8571">
        <v>11</v>
      </c>
      <c r="E8571">
        <v>79.5</v>
      </c>
      <c r="H8571">
        <v>152</v>
      </c>
      <c r="I8571" s="3">
        <v>79.5</v>
      </c>
    </row>
    <row r="8572" spans="1:9" x14ac:dyDescent="0.25">
      <c r="A8572" t="s">
        <v>2459</v>
      </c>
      <c r="B8572">
        <v>2008</v>
      </c>
      <c r="C8572">
        <v>153</v>
      </c>
      <c r="D8572">
        <v>11</v>
      </c>
      <c r="E8572">
        <v>70.125</v>
      </c>
      <c r="H8572">
        <v>153</v>
      </c>
      <c r="I8572" s="3">
        <v>70.125</v>
      </c>
    </row>
    <row r="8573" spans="1:9" x14ac:dyDescent="0.25">
      <c r="A8573" t="s">
        <v>2459</v>
      </c>
      <c r="B8573">
        <v>2008</v>
      </c>
      <c r="C8573">
        <v>154</v>
      </c>
      <c r="D8573">
        <v>11</v>
      </c>
      <c r="E8573">
        <v>76.125</v>
      </c>
      <c r="H8573">
        <v>154</v>
      </c>
      <c r="I8573" s="3">
        <v>76.125</v>
      </c>
    </row>
    <row r="8574" spans="1:9" x14ac:dyDescent="0.25">
      <c r="A8574" t="s">
        <v>2459</v>
      </c>
      <c r="B8574">
        <v>2008</v>
      </c>
      <c r="C8574">
        <v>155</v>
      </c>
      <c r="D8574">
        <v>10</v>
      </c>
      <c r="E8574">
        <v>62.75</v>
      </c>
      <c r="H8574">
        <v>155</v>
      </c>
      <c r="I8574" s="3">
        <v>62.75</v>
      </c>
    </row>
    <row r="8575" spans="1:9" x14ac:dyDescent="0.25">
      <c r="A8575" t="s">
        <v>2459</v>
      </c>
      <c r="B8575">
        <v>2008</v>
      </c>
      <c r="C8575">
        <v>156</v>
      </c>
      <c r="D8575">
        <v>9</v>
      </c>
      <c r="E8575">
        <v>55</v>
      </c>
      <c r="H8575">
        <v>156</v>
      </c>
      <c r="I8575" s="3">
        <v>55</v>
      </c>
    </row>
    <row r="8576" spans="1:9" x14ac:dyDescent="0.25">
      <c r="A8576" t="s">
        <v>2459</v>
      </c>
      <c r="B8576">
        <v>2008</v>
      </c>
      <c r="C8576">
        <v>157</v>
      </c>
      <c r="D8576">
        <v>5</v>
      </c>
      <c r="E8576">
        <v>50.875</v>
      </c>
      <c r="H8576">
        <v>157</v>
      </c>
      <c r="I8576" s="3">
        <v>50.875</v>
      </c>
    </row>
    <row r="8577" spans="1:9" x14ac:dyDescent="0.25">
      <c r="A8577" t="s">
        <v>2459</v>
      </c>
      <c r="B8577">
        <v>2008</v>
      </c>
      <c r="C8577">
        <v>158</v>
      </c>
      <c r="D8577">
        <v>13</v>
      </c>
      <c r="E8577">
        <v>70.75</v>
      </c>
      <c r="H8577">
        <v>158</v>
      </c>
      <c r="I8577" s="3">
        <v>70.75</v>
      </c>
    </row>
    <row r="8578" spans="1:9" x14ac:dyDescent="0.25">
      <c r="A8578" t="s">
        <v>2459</v>
      </c>
      <c r="B8578">
        <v>2008</v>
      </c>
      <c r="C8578">
        <v>159</v>
      </c>
      <c r="D8578">
        <v>11</v>
      </c>
      <c r="E8578">
        <v>68.875</v>
      </c>
      <c r="H8578">
        <v>159</v>
      </c>
      <c r="I8578" s="3">
        <v>68.875</v>
      </c>
    </row>
    <row r="8579" spans="1:9" x14ac:dyDescent="0.25">
      <c r="A8579" t="s">
        <v>2459</v>
      </c>
      <c r="B8579">
        <v>2008</v>
      </c>
      <c r="C8579">
        <v>160</v>
      </c>
      <c r="D8579">
        <v>10</v>
      </c>
      <c r="E8579">
        <v>60.375</v>
      </c>
      <c r="H8579">
        <v>160</v>
      </c>
      <c r="I8579" s="3">
        <v>60.375</v>
      </c>
    </row>
    <row r="8580" spans="1:9" x14ac:dyDescent="0.25">
      <c r="A8580" t="s">
        <v>2459</v>
      </c>
      <c r="B8580">
        <v>2008</v>
      </c>
      <c r="C8580">
        <v>161</v>
      </c>
      <c r="D8580">
        <v>13</v>
      </c>
      <c r="E8580">
        <v>63.75</v>
      </c>
      <c r="H8580">
        <v>161</v>
      </c>
      <c r="I8580" s="3">
        <v>63.75</v>
      </c>
    </row>
    <row r="8581" spans="1:9" x14ac:dyDescent="0.25">
      <c r="A8581" t="s">
        <v>2459</v>
      </c>
      <c r="B8581">
        <v>2008</v>
      </c>
      <c r="C8581">
        <v>162</v>
      </c>
      <c r="D8581">
        <v>15</v>
      </c>
      <c r="E8581">
        <v>70</v>
      </c>
      <c r="H8581">
        <v>162</v>
      </c>
      <c r="I8581" s="3">
        <v>70</v>
      </c>
    </row>
    <row r="8582" spans="1:9" x14ac:dyDescent="0.25">
      <c r="A8582" t="s">
        <v>2459</v>
      </c>
      <c r="B8582">
        <v>2008</v>
      </c>
      <c r="C8582">
        <v>163</v>
      </c>
      <c r="D8582">
        <v>12</v>
      </c>
      <c r="E8582">
        <v>56.375</v>
      </c>
      <c r="H8582">
        <v>163</v>
      </c>
      <c r="I8582" s="3">
        <v>56.375</v>
      </c>
    </row>
    <row r="8583" spans="1:9" x14ac:dyDescent="0.25">
      <c r="A8583" t="s">
        <v>2459</v>
      </c>
      <c r="B8583">
        <v>2008</v>
      </c>
      <c r="C8583">
        <v>164</v>
      </c>
      <c r="D8583">
        <v>13</v>
      </c>
      <c r="E8583">
        <v>56.3333333333333</v>
      </c>
      <c r="H8583">
        <v>164</v>
      </c>
      <c r="I8583" s="3">
        <v>56.3333333333333</v>
      </c>
    </row>
    <row r="8584" spans="1:9" x14ac:dyDescent="0.25">
      <c r="A8584" t="s">
        <v>2459</v>
      </c>
      <c r="B8584">
        <v>2008</v>
      </c>
      <c r="C8584">
        <v>165</v>
      </c>
      <c r="D8584">
        <v>11</v>
      </c>
      <c r="E8584">
        <v>62.625</v>
      </c>
      <c r="H8584">
        <v>165</v>
      </c>
      <c r="I8584" s="3">
        <v>62.625</v>
      </c>
    </row>
    <row r="8585" spans="1:9" x14ac:dyDescent="0.25">
      <c r="A8585" t="s">
        <v>2459</v>
      </c>
      <c r="B8585">
        <v>2008</v>
      </c>
      <c r="C8585">
        <v>166</v>
      </c>
      <c r="D8585">
        <v>2</v>
      </c>
      <c r="E8585">
        <v>58.375</v>
      </c>
      <c r="H8585">
        <v>166</v>
      </c>
      <c r="I8585" s="3">
        <v>58.375</v>
      </c>
    </row>
    <row r="8586" spans="1:9" x14ac:dyDescent="0.25">
      <c r="A8586" t="s">
        <v>2459</v>
      </c>
      <c r="B8586">
        <v>2008</v>
      </c>
      <c r="C8586">
        <v>167</v>
      </c>
      <c r="D8586">
        <v>11</v>
      </c>
      <c r="E8586">
        <v>73</v>
      </c>
      <c r="H8586">
        <v>167</v>
      </c>
      <c r="I8586" s="3">
        <v>73</v>
      </c>
    </row>
    <row r="8587" spans="1:9" x14ac:dyDescent="0.25">
      <c r="A8587" t="s">
        <v>2459</v>
      </c>
      <c r="B8587">
        <v>2008</v>
      </c>
      <c r="C8587">
        <v>168</v>
      </c>
      <c r="D8587">
        <v>14</v>
      </c>
      <c r="E8587">
        <v>70.625</v>
      </c>
      <c r="H8587">
        <v>168</v>
      </c>
      <c r="I8587" s="3">
        <v>70.625</v>
      </c>
    </row>
    <row r="8588" spans="1:9" x14ac:dyDescent="0.25">
      <c r="A8588" t="s">
        <v>2459</v>
      </c>
      <c r="B8588">
        <v>2008</v>
      </c>
      <c r="C8588">
        <v>169</v>
      </c>
      <c r="D8588">
        <v>11</v>
      </c>
      <c r="E8588">
        <v>67.625</v>
      </c>
      <c r="H8588">
        <v>169</v>
      </c>
      <c r="I8588" s="3">
        <v>67.625</v>
      </c>
    </row>
    <row r="8589" spans="1:9" x14ac:dyDescent="0.25">
      <c r="A8589" t="s">
        <v>2459</v>
      </c>
      <c r="B8589">
        <v>2008</v>
      </c>
      <c r="C8589">
        <v>170</v>
      </c>
      <c r="D8589">
        <v>9</v>
      </c>
      <c r="E8589">
        <v>55.75</v>
      </c>
      <c r="H8589">
        <v>170</v>
      </c>
      <c r="I8589" s="3">
        <v>55.75</v>
      </c>
    </row>
    <row r="8590" spans="1:9" x14ac:dyDescent="0.25">
      <c r="A8590" t="s">
        <v>2459</v>
      </c>
      <c r="B8590">
        <v>2008</v>
      </c>
      <c r="C8590">
        <v>171</v>
      </c>
      <c r="D8590">
        <v>10</v>
      </c>
      <c r="E8590">
        <v>65.571428571428598</v>
      </c>
      <c r="H8590">
        <v>171</v>
      </c>
      <c r="I8590" s="3">
        <v>65.571428571428598</v>
      </c>
    </row>
    <row r="8591" spans="1:9" x14ac:dyDescent="0.25">
      <c r="A8591" t="s">
        <v>2459</v>
      </c>
      <c r="B8591">
        <v>2008</v>
      </c>
      <c r="C8591">
        <v>172</v>
      </c>
      <c r="D8591">
        <v>10</v>
      </c>
      <c r="E8591">
        <v>73.125</v>
      </c>
      <c r="H8591">
        <v>172</v>
      </c>
      <c r="I8591" s="3">
        <v>73.125</v>
      </c>
    </row>
    <row r="8592" spans="1:9" x14ac:dyDescent="0.25">
      <c r="A8592" t="s">
        <v>2459</v>
      </c>
      <c r="B8592">
        <v>2008</v>
      </c>
      <c r="C8592">
        <v>173</v>
      </c>
      <c r="D8592">
        <v>12</v>
      </c>
      <c r="E8592">
        <v>60.125</v>
      </c>
      <c r="H8592">
        <v>173</v>
      </c>
      <c r="I8592" s="3">
        <v>60.125</v>
      </c>
    </row>
    <row r="8593" spans="1:9" x14ac:dyDescent="0.25">
      <c r="A8593" t="s">
        <v>2459</v>
      </c>
      <c r="B8593">
        <v>2008</v>
      </c>
      <c r="C8593">
        <v>174</v>
      </c>
      <c r="D8593">
        <v>9</v>
      </c>
      <c r="E8593">
        <v>56.125</v>
      </c>
      <c r="H8593">
        <v>174</v>
      </c>
      <c r="I8593" s="3">
        <v>56.125</v>
      </c>
    </row>
    <row r="8594" spans="1:9" x14ac:dyDescent="0.25">
      <c r="A8594" t="s">
        <v>2459</v>
      </c>
      <c r="B8594">
        <v>2008</v>
      </c>
      <c r="C8594">
        <v>175</v>
      </c>
      <c r="D8594">
        <v>10</v>
      </c>
      <c r="E8594">
        <v>59.5</v>
      </c>
      <c r="H8594">
        <v>175</v>
      </c>
      <c r="I8594" s="3">
        <v>59.5</v>
      </c>
    </row>
    <row r="8595" spans="1:9" x14ac:dyDescent="0.25">
      <c r="A8595" t="s">
        <v>2459</v>
      </c>
      <c r="B8595">
        <v>2008</v>
      </c>
      <c r="C8595">
        <v>176</v>
      </c>
      <c r="D8595">
        <v>12</v>
      </c>
      <c r="E8595">
        <v>64.625</v>
      </c>
      <c r="H8595">
        <v>176</v>
      </c>
      <c r="I8595" s="3">
        <v>64.625</v>
      </c>
    </row>
    <row r="8596" spans="1:9" x14ac:dyDescent="0.25">
      <c r="A8596" t="s">
        <v>2459</v>
      </c>
      <c r="B8596">
        <v>2008</v>
      </c>
      <c r="C8596">
        <v>177</v>
      </c>
      <c r="D8596">
        <v>10</v>
      </c>
      <c r="E8596">
        <v>67.5</v>
      </c>
      <c r="H8596">
        <v>177</v>
      </c>
      <c r="I8596" s="3">
        <v>67.5</v>
      </c>
    </row>
    <row r="8597" spans="1:9" x14ac:dyDescent="0.25">
      <c r="A8597" t="s">
        <v>2459</v>
      </c>
      <c r="B8597">
        <v>2008</v>
      </c>
      <c r="C8597">
        <v>178</v>
      </c>
      <c r="D8597">
        <v>10</v>
      </c>
      <c r="E8597">
        <v>56.875</v>
      </c>
      <c r="H8597">
        <v>178</v>
      </c>
      <c r="I8597" s="3">
        <v>56.875</v>
      </c>
    </row>
    <row r="8598" spans="1:9" x14ac:dyDescent="0.25">
      <c r="A8598" t="s">
        <v>2459</v>
      </c>
      <c r="B8598">
        <v>2008</v>
      </c>
      <c r="C8598">
        <v>179</v>
      </c>
      <c r="D8598">
        <v>11</v>
      </c>
      <c r="E8598">
        <v>74.875</v>
      </c>
      <c r="H8598">
        <v>179</v>
      </c>
      <c r="I8598" s="3">
        <v>74.875</v>
      </c>
    </row>
    <row r="8599" spans="1:9" x14ac:dyDescent="0.25">
      <c r="A8599" t="s">
        <v>2459</v>
      </c>
      <c r="B8599">
        <v>2008</v>
      </c>
      <c r="C8599">
        <v>180</v>
      </c>
      <c r="D8599">
        <v>12</v>
      </c>
      <c r="E8599">
        <v>66.75</v>
      </c>
      <c r="H8599">
        <v>180</v>
      </c>
      <c r="I8599" s="3">
        <v>66.75</v>
      </c>
    </row>
    <row r="8600" spans="1:9" x14ac:dyDescent="0.25">
      <c r="A8600" t="s">
        <v>2459</v>
      </c>
      <c r="B8600">
        <v>2008</v>
      </c>
      <c r="C8600">
        <v>181</v>
      </c>
      <c r="D8600">
        <v>12</v>
      </c>
      <c r="E8600">
        <v>69.875</v>
      </c>
      <c r="H8600">
        <v>181</v>
      </c>
      <c r="I8600" s="3">
        <v>69.875</v>
      </c>
    </row>
    <row r="8601" spans="1:9" x14ac:dyDescent="0.25">
      <c r="A8601" t="s">
        <v>2459</v>
      </c>
      <c r="B8601">
        <v>2008</v>
      </c>
      <c r="C8601">
        <v>182</v>
      </c>
      <c r="D8601">
        <v>11</v>
      </c>
      <c r="E8601">
        <v>77.125</v>
      </c>
      <c r="H8601">
        <v>182</v>
      </c>
      <c r="I8601" s="3">
        <v>77.125</v>
      </c>
    </row>
    <row r="8602" spans="1:9" x14ac:dyDescent="0.25">
      <c r="A8602" t="s">
        <v>2459</v>
      </c>
      <c r="B8602">
        <v>2008</v>
      </c>
      <c r="C8602">
        <v>183</v>
      </c>
      <c r="D8602">
        <v>10</v>
      </c>
      <c r="E8602">
        <v>55.875</v>
      </c>
      <c r="H8602">
        <v>183</v>
      </c>
      <c r="I8602" s="3">
        <v>55.875</v>
      </c>
    </row>
    <row r="8603" spans="1:9" x14ac:dyDescent="0.25">
      <c r="A8603" t="s">
        <v>2459</v>
      </c>
      <c r="B8603">
        <v>2008</v>
      </c>
      <c r="C8603">
        <v>184</v>
      </c>
      <c r="D8603">
        <v>10</v>
      </c>
      <c r="E8603">
        <v>69</v>
      </c>
      <c r="H8603">
        <v>184</v>
      </c>
      <c r="I8603" s="3">
        <v>69</v>
      </c>
    </row>
    <row r="8604" spans="1:9" x14ac:dyDescent="0.25">
      <c r="A8604" t="s">
        <v>2459</v>
      </c>
      <c r="B8604">
        <v>2008</v>
      </c>
      <c r="C8604">
        <v>185</v>
      </c>
      <c r="D8604">
        <v>11</v>
      </c>
      <c r="E8604">
        <v>71.25</v>
      </c>
      <c r="H8604">
        <v>185</v>
      </c>
      <c r="I8604" s="3">
        <v>71.25</v>
      </c>
    </row>
    <row r="8605" spans="1:9" x14ac:dyDescent="0.25">
      <c r="A8605" t="s">
        <v>2459</v>
      </c>
      <c r="B8605">
        <v>2008</v>
      </c>
      <c r="C8605">
        <v>186</v>
      </c>
      <c r="D8605">
        <v>12</v>
      </c>
      <c r="E8605">
        <v>68.375</v>
      </c>
      <c r="H8605">
        <v>186</v>
      </c>
      <c r="I8605" s="3">
        <v>68.375</v>
      </c>
    </row>
    <row r="8606" spans="1:9" x14ac:dyDescent="0.25">
      <c r="A8606" t="s">
        <v>2459</v>
      </c>
      <c r="B8606">
        <v>2008</v>
      </c>
      <c r="C8606">
        <v>187</v>
      </c>
      <c r="D8606">
        <v>10</v>
      </c>
      <c r="E8606">
        <v>61.5</v>
      </c>
      <c r="H8606">
        <v>187</v>
      </c>
      <c r="I8606" s="3">
        <v>61.5</v>
      </c>
    </row>
    <row r="8607" spans="1:9" x14ac:dyDescent="0.25">
      <c r="A8607" t="s">
        <v>2459</v>
      </c>
      <c r="B8607">
        <v>2008</v>
      </c>
      <c r="C8607">
        <v>188</v>
      </c>
      <c r="D8607">
        <v>10</v>
      </c>
      <c r="E8607">
        <v>57.75</v>
      </c>
      <c r="H8607">
        <v>188</v>
      </c>
      <c r="I8607" s="3">
        <v>57.75</v>
      </c>
    </row>
    <row r="8608" spans="1:9" x14ac:dyDescent="0.25">
      <c r="A8608" t="s">
        <v>2459</v>
      </c>
      <c r="B8608">
        <v>2008</v>
      </c>
      <c r="C8608">
        <v>189</v>
      </c>
      <c r="D8608">
        <v>11</v>
      </c>
      <c r="E8608">
        <v>56.75</v>
      </c>
      <c r="H8608">
        <v>189</v>
      </c>
      <c r="I8608" s="3">
        <v>56.75</v>
      </c>
    </row>
    <row r="8609" spans="1:9" x14ac:dyDescent="0.25">
      <c r="A8609" t="s">
        <v>2459</v>
      </c>
      <c r="B8609">
        <v>2008</v>
      </c>
      <c r="C8609">
        <v>190</v>
      </c>
      <c r="D8609">
        <v>10</v>
      </c>
      <c r="E8609">
        <v>58.25</v>
      </c>
      <c r="H8609">
        <v>190</v>
      </c>
      <c r="I8609" s="3">
        <v>58.25</v>
      </c>
    </row>
    <row r="8610" spans="1:9" x14ac:dyDescent="0.25">
      <c r="A8610" t="s">
        <v>2459</v>
      </c>
      <c r="B8610">
        <v>2008</v>
      </c>
      <c r="C8610">
        <v>191</v>
      </c>
      <c r="D8610">
        <v>11</v>
      </c>
      <c r="E8610">
        <v>75.625</v>
      </c>
      <c r="H8610">
        <v>191</v>
      </c>
      <c r="I8610" s="3">
        <v>75.625</v>
      </c>
    </row>
    <row r="8611" spans="1:9" x14ac:dyDescent="0.25">
      <c r="A8611" t="s">
        <v>2459</v>
      </c>
      <c r="B8611">
        <v>2008</v>
      </c>
      <c r="C8611">
        <v>192</v>
      </c>
      <c r="D8611">
        <v>11</v>
      </c>
      <c r="E8611">
        <v>83.125</v>
      </c>
      <c r="H8611">
        <v>192</v>
      </c>
      <c r="I8611" s="3">
        <v>83.125</v>
      </c>
    </row>
    <row r="8612" spans="1:9" x14ac:dyDescent="0.25">
      <c r="A8612" t="s">
        <v>2459</v>
      </c>
      <c r="B8612">
        <v>2008</v>
      </c>
      <c r="C8612">
        <v>193</v>
      </c>
      <c r="D8612">
        <v>9</v>
      </c>
      <c r="E8612">
        <v>61</v>
      </c>
      <c r="H8612">
        <v>193</v>
      </c>
      <c r="I8612" s="3">
        <v>61</v>
      </c>
    </row>
    <row r="8613" spans="1:9" x14ac:dyDescent="0.25">
      <c r="A8613" t="s">
        <v>2459</v>
      </c>
      <c r="B8613">
        <v>2008</v>
      </c>
      <c r="C8613">
        <v>194</v>
      </c>
      <c r="D8613">
        <v>11</v>
      </c>
      <c r="E8613">
        <v>60.75</v>
      </c>
      <c r="H8613">
        <v>194</v>
      </c>
      <c r="I8613" s="3">
        <v>60.75</v>
      </c>
    </row>
    <row r="8614" spans="1:9" x14ac:dyDescent="0.25">
      <c r="A8614" t="s">
        <v>2459</v>
      </c>
      <c r="B8614">
        <v>2008</v>
      </c>
      <c r="C8614">
        <v>195</v>
      </c>
      <c r="D8614">
        <v>11</v>
      </c>
      <c r="E8614">
        <v>75.25</v>
      </c>
      <c r="H8614">
        <v>195</v>
      </c>
      <c r="I8614" s="3">
        <v>75.25</v>
      </c>
    </row>
    <row r="8615" spans="1:9" x14ac:dyDescent="0.25">
      <c r="A8615" t="s">
        <v>2459</v>
      </c>
      <c r="B8615">
        <v>2008</v>
      </c>
      <c r="C8615">
        <v>196</v>
      </c>
      <c r="D8615">
        <v>11</v>
      </c>
      <c r="E8615">
        <v>72.375</v>
      </c>
      <c r="H8615">
        <v>196</v>
      </c>
      <c r="I8615" s="3">
        <v>72.375</v>
      </c>
    </row>
    <row r="8616" spans="1:9" x14ac:dyDescent="0.25">
      <c r="A8616" t="s">
        <v>2459</v>
      </c>
      <c r="B8616">
        <v>2008</v>
      </c>
      <c r="C8616">
        <v>197</v>
      </c>
      <c r="D8616">
        <v>10</v>
      </c>
      <c r="E8616">
        <v>77.75</v>
      </c>
      <c r="H8616">
        <v>197</v>
      </c>
      <c r="I8616" s="3">
        <v>77.75</v>
      </c>
    </row>
    <row r="8617" spans="1:9" x14ac:dyDescent="0.25">
      <c r="A8617" t="s">
        <v>2459</v>
      </c>
      <c r="B8617">
        <v>2008</v>
      </c>
      <c r="C8617">
        <v>198</v>
      </c>
      <c r="D8617">
        <v>10</v>
      </c>
      <c r="E8617">
        <v>75.125</v>
      </c>
      <c r="H8617">
        <v>198</v>
      </c>
      <c r="I8617" s="3">
        <v>75.125</v>
      </c>
    </row>
    <row r="8618" spans="1:9" x14ac:dyDescent="0.25">
      <c r="A8618" t="s">
        <v>2459</v>
      </c>
      <c r="B8618">
        <v>2008</v>
      </c>
      <c r="C8618">
        <v>199</v>
      </c>
      <c r="D8618">
        <v>10</v>
      </c>
      <c r="E8618">
        <v>62.25</v>
      </c>
      <c r="H8618">
        <v>199</v>
      </c>
      <c r="I8618" s="3">
        <v>62.25</v>
      </c>
    </row>
    <row r="8619" spans="1:9" x14ac:dyDescent="0.25">
      <c r="A8619" t="s">
        <v>2459</v>
      </c>
      <c r="B8619">
        <v>2008</v>
      </c>
      <c r="C8619">
        <v>200</v>
      </c>
      <c r="D8619">
        <v>12</v>
      </c>
      <c r="E8619">
        <v>80.125</v>
      </c>
      <c r="H8619">
        <v>200</v>
      </c>
      <c r="I8619" s="3">
        <v>80.125</v>
      </c>
    </row>
    <row r="8620" spans="1:9" x14ac:dyDescent="0.25">
      <c r="A8620" t="s">
        <v>2459</v>
      </c>
      <c r="B8620">
        <v>2008</v>
      </c>
      <c r="C8620">
        <v>201</v>
      </c>
      <c r="D8620">
        <v>11</v>
      </c>
      <c r="E8620">
        <v>74</v>
      </c>
      <c r="H8620">
        <v>201</v>
      </c>
      <c r="I8620" s="3">
        <v>74</v>
      </c>
    </row>
    <row r="8621" spans="1:9" x14ac:dyDescent="0.25">
      <c r="A8621" t="s">
        <v>2459</v>
      </c>
      <c r="B8621">
        <v>2008</v>
      </c>
      <c r="C8621">
        <v>202</v>
      </c>
      <c r="D8621">
        <v>9</v>
      </c>
      <c r="E8621">
        <v>68.625</v>
      </c>
      <c r="H8621">
        <v>202</v>
      </c>
      <c r="I8621" s="3">
        <v>68.625</v>
      </c>
    </row>
    <row r="8622" spans="1:9" x14ac:dyDescent="0.25">
      <c r="A8622" t="s">
        <v>2459</v>
      </c>
      <c r="B8622">
        <v>2008</v>
      </c>
      <c r="C8622">
        <v>203</v>
      </c>
      <c r="D8622">
        <v>9</v>
      </c>
      <c r="E8622">
        <v>63.75</v>
      </c>
      <c r="H8622">
        <v>203</v>
      </c>
      <c r="I8622" s="3">
        <v>63.75</v>
      </c>
    </row>
    <row r="8623" spans="1:9" x14ac:dyDescent="0.25">
      <c r="A8623" t="s">
        <v>2459</v>
      </c>
      <c r="B8623">
        <v>2008</v>
      </c>
      <c r="C8623">
        <v>204</v>
      </c>
      <c r="D8623">
        <v>10</v>
      </c>
      <c r="E8623">
        <v>66.875</v>
      </c>
      <c r="H8623">
        <v>204</v>
      </c>
      <c r="I8623" s="3">
        <v>66.875</v>
      </c>
    </row>
    <row r="8624" spans="1:9" x14ac:dyDescent="0.25">
      <c r="A8624" t="s">
        <v>2459</v>
      </c>
      <c r="B8624">
        <v>2008</v>
      </c>
      <c r="C8624">
        <v>205</v>
      </c>
      <c r="D8624">
        <v>9</v>
      </c>
      <c r="E8624">
        <v>59.125</v>
      </c>
      <c r="H8624">
        <v>205</v>
      </c>
      <c r="I8624" s="3">
        <v>59.125</v>
      </c>
    </row>
    <row r="8625" spans="1:9" x14ac:dyDescent="0.25">
      <c r="A8625" t="s">
        <v>2459</v>
      </c>
      <c r="B8625">
        <v>2008</v>
      </c>
      <c r="C8625">
        <v>206</v>
      </c>
      <c r="D8625">
        <v>11</v>
      </c>
      <c r="E8625">
        <v>70.25</v>
      </c>
      <c r="H8625">
        <v>206</v>
      </c>
      <c r="I8625" s="3">
        <v>70.25</v>
      </c>
    </row>
    <row r="8626" spans="1:9" x14ac:dyDescent="0.25">
      <c r="A8626" t="s">
        <v>2459</v>
      </c>
      <c r="B8626">
        <v>2008</v>
      </c>
      <c r="C8626">
        <v>207</v>
      </c>
      <c r="D8626">
        <v>9</v>
      </c>
      <c r="E8626">
        <v>68.375</v>
      </c>
      <c r="H8626">
        <v>207</v>
      </c>
      <c r="I8626" s="3">
        <v>68.375</v>
      </c>
    </row>
    <row r="8627" spans="1:9" x14ac:dyDescent="0.25">
      <c r="A8627" t="s">
        <v>2459</v>
      </c>
      <c r="B8627">
        <v>2008</v>
      </c>
      <c r="C8627">
        <v>208</v>
      </c>
      <c r="D8627">
        <v>12</v>
      </c>
      <c r="E8627">
        <v>76.125</v>
      </c>
      <c r="H8627">
        <v>208</v>
      </c>
      <c r="I8627" s="3">
        <v>76.125</v>
      </c>
    </row>
    <row r="8628" spans="1:9" x14ac:dyDescent="0.25">
      <c r="A8628" t="s">
        <v>2459</v>
      </c>
      <c r="B8628">
        <v>2008</v>
      </c>
      <c r="C8628">
        <v>209</v>
      </c>
      <c r="D8628">
        <v>9</v>
      </c>
      <c r="E8628">
        <v>67.75</v>
      </c>
      <c r="H8628">
        <v>209</v>
      </c>
      <c r="I8628" s="3">
        <v>67.75</v>
      </c>
    </row>
    <row r="8629" spans="1:9" x14ac:dyDescent="0.25">
      <c r="A8629" t="s">
        <v>2459</v>
      </c>
      <c r="B8629">
        <v>2008</v>
      </c>
      <c r="C8629">
        <v>210</v>
      </c>
      <c r="D8629">
        <v>10</v>
      </c>
      <c r="E8629">
        <v>64.125</v>
      </c>
      <c r="H8629">
        <v>210</v>
      </c>
      <c r="I8629" s="3">
        <v>64.125</v>
      </c>
    </row>
    <row r="8630" spans="1:9" x14ac:dyDescent="0.25">
      <c r="A8630" t="s">
        <v>2459</v>
      </c>
      <c r="B8630">
        <v>2008</v>
      </c>
      <c r="C8630">
        <v>211</v>
      </c>
      <c r="D8630">
        <v>10</v>
      </c>
      <c r="E8630">
        <v>64.5</v>
      </c>
      <c r="H8630">
        <v>211</v>
      </c>
      <c r="I8630" s="3">
        <v>64.5</v>
      </c>
    </row>
    <row r="8631" spans="1:9" x14ac:dyDescent="0.25">
      <c r="A8631" t="s">
        <v>2459</v>
      </c>
      <c r="B8631">
        <v>2008</v>
      </c>
      <c r="C8631">
        <v>212</v>
      </c>
      <c r="D8631">
        <v>9</v>
      </c>
      <c r="E8631">
        <v>63.25</v>
      </c>
      <c r="H8631">
        <v>212</v>
      </c>
      <c r="I8631" s="3">
        <v>63.25</v>
      </c>
    </row>
    <row r="8632" spans="1:9" x14ac:dyDescent="0.25">
      <c r="A8632" t="s">
        <v>2459</v>
      </c>
      <c r="B8632">
        <v>2008</v>
      </c>
      <c r="C8632">
        <v>213</v>
      </c>
      <c r="D8632">
        <v>11</v>
      </c>
      <c r="E8632">
        <v>73.375</v>
      </c>
      <c r="H8632">
        <v>213</v>
      </c>
      <c r="I8632" s="3">
        <v>73.375</v>
      </c>
    </row>
    <row r="8633" spans="1:9" x14ac:dyDescent="0.25">
      <c r="A8633" t="s">
        <v>2459</v>
      </c>
      <c r="B8633">
        <v>2008</v>
      </c>
      <c r="C8633">
        <v>214</v>
      </c>
      <c r="D8633">
        <v>10</v>
      </c>
      <c r="E8633">
        <v>71</v>
      </c>
      <c r="H8633">
        <v>214</v>
      </c>
      <c r="I8633" s="3">
        <v>71</v>
      </c>
    </row>
    <row r="8634" spans="1:9" x14ac:dyDescent="0.25">
      <c r="A8634" t="s">
        <v>2459</v>
      </c>
      <c r="B8634">
        <v>2008</v>
      </c>
      <c r="C8634">
        <v>215</v>
      </c>
      <c r="D8634">
        <v>9</v>
      </c>
      <c r="E8634">
        <v>64.75</v>
      </c>
      <c r="H8634">
        <v>215</v>
      </c>
      <c r="I8634" s="3">
        <v>64.75</v>
      </c>
    </row>
    <row r="8635" spans="1:9" x14ac:dyDescent="0.25">
      <c r="A8635" t="s">
        <v>2459</v>
      </c>
      <c r="B8635">
        <v>2008</v>
      </c>
      <c r="C8635">
        <v>216</v>
      </c>
      <c r="D8635">
        <v>8</v>
      </c>
      <c r="E8635">
        <v>66.75</v>
      </c>
      <c r="H8635">
        <v>216</v>
      </c>
      <c r="I8635" s="3">
        <v>66.75</v>
      </c>
    </row>
    <row r="8636" spans="1:9" x14ac:dyDescent="0.25">
      <c r="A8636" t="s">
        <v>2459</v>
      </c>
      <c r="B8636">
        <v>2008</v>
      </c>
      <c r="C8636">
        <v>217</v>
      </c>
      <c r="D8636">
        <v>9</v>
      </c>
      <c r="E8636">
        <v>62.375</v>
      </c>
      <c r="H8636">
        <v>217</v>
      </c>
      <c r="I8636" s="3">
        <v>62.375</v>
      </c>
    </row>
    <row r="8637" spans="1:9" x14ac:dyDescent="0.25">
      <c r="A8637" t="s">
        <v>2459</v>
      </c>
      <c r="B8637">
        <v>2008</v>
      </c>
      <c r="C8637">
        <v>218</v>
      </c>
      <c r="D8637">
        <v>10</v>
      </c>
      <c r="E8637">
        <v>71.625</v>
      </c>
      <c r="H8637">
        <v>218</v>
      </c>
      <c r="I8637" s="3">
        <v>71.625</v>
      </c>
    </row>
    <row r="8638" spans="1:9" x14ac:dyDescent="0.25">
      <c r="A8638" t="s">
        <v>2459</v>
      </c>
      <c r="B8638">
        <v>2008</v>
      </c>
      <c r="C8638">
        <v>219</v>
      </c>
      <c r="D8638">
        <v>9</v>
      </c>
      <c r="E8638">
        <v>68.75</v>
      </c>
      <c r="H8638">
        <v>219</v>
      </c>
      <c r="I8638" s="3">
        <v>68.75</v>
      </c>
    </row>
    <row r="8639" spans="1:9" x14ac:dyDescent="0.25">
      <c r="A8639" t="s">
        <v>2459</v>
      </c>
      <c r="B8639">
        <v>2008</v>
      </c>
      <c r="C8639">
        <v>220</v>
      </c>
      <c r="D8639">
        <v>10</v>
      </c>
      <c r="E8639">
        <v>66.625</v>
      </c>
      <c r="H8639">
        <v>220</v>
      </c>
      <c r="I8639" s="3">
        <v>66.625</v>
      </c>
    </row>
    <row r="8640" spans="1:9" x14ac:dyDescent="0.25">
      <c r="A8640" t="s">
        <v>2459</v>
      </c>
      <c r="B8640">
        <v>2008</v>
      </c>
      <c r="C8640">
        <v>221</v>
      </c>
      <c r="D8640">
        <v>11</v>
      </c>
      <c r="E8640">
        <v>66.375</v>
      </c>
      <c r="H8640">
        <v>221</v>
      </c>
      <c r="I8640" s="3">
        <v>66.375</v>
      </c>
    </row>
    <row r="8641" spans="1:9" x14ac:dyDescent="0.25">
      <c r="A8641" t="s">
        <v>2459</v>
      </c>
      <c r="B8641">
        <v>2008</v>
      </c>
      <c r="C8641">
        <v>222</v>
      </c>
      <c r="D8641">
        <v>9</v>
      </c>
      <c r="E8641">
        <v>65</v>
      </c>
      <c r="H8641">
        <v>222</v>
      </c>
      <c r="I8641" s="3">
        <v>65</v>
      </c>
    </row>
    <row r="8642" spans="1:9" x14ac:dyDescent="0.25">
      <c r="A8642" t="s">
        <v>2459</v>
      </c>
      <c r="B8642">
        <v>2008</v>
      </c>
      <c r="C8642">
        <v>223</v>
      </c>
      <c r="D8642">
        <v>11</v>
      </c>
      <c r="E8642">
        <v>57.125</v>
      </c>
      <c r="H8642">
        <v>223</v>
      </c>
      <c r="I8642" s="3">
        <v>57.125</v>
      </c>
    </row>
    <row r="8643" spans="1:9" x14ac:dyDescent="0.25">
      <c r="A8643" t="s">
        <v>2459</v>
      </c>
      <c r="B8643">
        <v>2008</v>
      </c>
      <c r="C8643">
        <v>224</v>
      </c>
      <c r="D8643">
        <v>13</v>
      </c>
      <c r="E8643">
        <v>53</v>
      </c>
      <c r="H8643">
        <v>224</v>
      </c>
      <c r="I8643" s="3">
        <v>53</v>
      </c>
    </row>
    <row r="8644" spans="1:9" x14ac:dyDescent="0.25">
      <c r="A8644" t="s">
        <v>2459</v>
      </c>
      <c r="B8644">
        <v>2008</v>
      </c>
      <c r="C8644">
        <v>225</v>
      </c>
      <c r="D8644">
        <v>13</v>
      </c>
      <c r="E8644">
        <v>71</v>
      </c>
      <c r="H8644">
        <v>225</v>
      </c>
      <c r="I8644" s="3">
        <v>71</v>
      </c>
    </row>
    <row r="8645" spans="1:9" x14ac:dyDescent="0.25">
      <c r="A8645" t="s">
        <v>2459</v>
      </c>
      <c r="B8645">
        <v>2008</v>
      </c>
      <c r="C8645">
        <v>226</v>
      </c>
      <c r="D8645">
        <v>12</v>
      </c>
      <c r="E8645">
        <v>56</v>
      </c>
      <c r="H8645">
        <v>226</v>
      </c>
      <c r="I8645" s="3">
        <v>56</v>
      </c>
    </row>
    <row r="8646" spans="1:9" x14ac:dyDescent="0.25">
      <c r="A8646" t="s">
        <v>2459</v>
      </c>
      <c r="B8646">
        <v>2008</v>
      </c>
      <c r="C8646">
        <v>227</v>
      </c>
      <c r="D8646">
        <v>10</v>
      </c>
      <c r="E8646">
        <v>58.25</v>
      </c>
      <c r="H8646">
        <v>227</v>
      </c>
      <c r="I8646" s="3">
        <v>58.25</v>
      </c>
    </row>
    <row r="8647" spans="1:9" x14ac:dyDescent="0.25">
      <c r="A8647" t="s">
        <v>2459</v>
      </c>
      <c r="B8647">
        <v>2008</v>
      </c>
      <c r="C8647">
        <v>228</v>
      </c>
      <c r="D8647">
        <v>9</v>
      </c>
      <c r="E8647">
        <v>38.125</v>
      </c>
      <c r="H8647">
        <v>228</v>
      </c>
      <c r="I8647" s="3">
        <v>38.125</v>
      </c>
    </row>
    <row r="8648" spans="1:9" x14ac:dyDescent="0.25">
      <c r="A8648" t="s">
        <v>2459</v>
      </c>
      <c r="B8648">
        <v>2008</v>
      </c>
      <c r="C8648">
        <v>229</v>
      </c>
      <c r="D8648">
        <v>13</v>
      </c>
      <c r="E8648">
        <v>37.25</v>
      </c>
      <c r="H8648">
        <v>229</v>
      </c>
      <c r="I8648" s="3">
        <v>37.25</v>
      </c>
    </row>
    <row r="8649" spans="1:9" x14ac:dyDescent="0.25">
      <c r="A8649" t="s">
        <v>2459</v>
      </c>
      <c r="B8649">
        <v>2008</v>
      </c>
      <c r="C8649">
        <v>230</v>
      </c>
      <c r="D8649">
        <v>11</v>
      </c>
      <c r="E8649">
        <v>56.875</v>
      </c>
      <c r="H8649">
        <v>230</v>
      </c>
      <c r="I8649" s="3">
        <v>56.875</v>
      </c>
    </row>
    <row r="8650" spans="1:9" x14ac:dyDescent="0.25">
      <c r="A8650" t="s">
        <v>2459</v>
      </c>
      <c r="B8650">
        <v>2008</v>
      </c>
      <c r="C8650">
        <v>231</v>
      </c>
      <c r="D8650">
        <v>11</v>
      </c>
      <c r="E8650">
        <v>70.625</v>
      </c>
      <c r="H8650">
        <v>231</v>
      </c>
      <c r="I8650" s="3">
        <v>70.625</v>
      </c>
    </row>
    <row r="8651" spans="1:9" x14ac:dyDescent="0.25">
      <c r="A8651" t="s">
        <v>2459</v>
      </c>
      <c r="B8651">
        <v>2008</v>
      </c>
      <c r="C8651">
        <v>232</v>
      </c>
      <c r="D8651">
        <v>10</v>
      </c>
      <c r="E8651">
        <v>73</v>
      </c>
      <c r="H8651">
        <v>232</v>
      </c>
      <c r="I8651" s="3">
        <v>73</v>
      </c>
    </row>
    <row r="8652" spans="1:9" x14ac:dyDescent="0.25">
      <c r="A8652" t="s">
        <v>2459</v>
      </c>
      <c r="B8652">
        <v>2008</v>
      </c>
      <c r="C8652">
        <v>233</v>
      </c>
      <c r="D8652">
        <v>10</v>
      </c>
      <c r="E8652">
        <v>59.125</v>
      </c>
      <c r="H8652">
        <v>233</v>
      </c>
      <c r="I8652" s="3">
        <v>59.125</v>
      </c>
    </row>
    <row r="8653" spans="1:9" x14ac:dyDescent="0.25">
      <c r="A8653" t="s">
        <v>2459</v>
      </c>
      <c r="B8653">
        <v>2008</v>
      </c>
      <c r="C8653">
        <v>234</v>
      </c>
      <c r="D8653">
        <v>11</v>
      </c>
      <c r="E8653">
        <v>69.5</v>
      </c>
      <c r="H8653">
        <v>234</v>
      </c>
      <c r="I8653" s="3">
        <v>69.5</v>
      </c>
    </row>
    <row r="8654" spans="1:9" x14ac:dyDescent="0.25">
      <c r="A8654" t="s">
        <v>2459</v>
      </c>
      <c r="B8654">
        <v>2008</v>
      </c>
      <c r="C8654">
        <v>235</v>
      </c>
      <c r="D8654">
        <v>12</v>
      </c>
      <c r="E8654">
        <v>53.75</v>
      </c>
      <c r="H8654">
        <v>235</v>
      </c>
      <c r="I8654" s="3">
        <v>53.75</v>
      </c>
    </row>
    <row r="8655" spans="1:9" x14ac:dyDescent="0.25">
      <c r="A8655" t="s">
        <v>2459</v>
      </c>
      <c r="B8655">
        <v>2008</v>
      </c>
      <c r="C8655">
        <v>236</v>
      </c>
      <c r="D8655">
        <v>11</v>
      </c>
      <c r="E8655">
        <v>52.125</v>
      </c>
      <c r="H8655">
        <v>236</v>
      </c>
      <c r="I8655" s="3">
        <v>52.125</v>
      </c>
    </row>
    <row r="8656" spans="1:9" x14ac:dyDescent="0.25">
      <c r="A8656" t="s">
        <v>2459</v>
      </c>
      <c r="B8656">
        <v>2008</v>
      </c>
      <c r="C8656">
        <v>237</v>
      </c>
      <c r="D8656">
        <v>10</v>
      </c>
      <c r="E8656">
        <v>59.875</v>
      </c>
      <c r="H8656">
        <v>237</v>
      </c>
      <c r="I8656" s="3">
        <v>59.875</v>
      </c>
    </row>
    <row r="8657" spans="1:9" x14ac:dyDescent="0.25">
      <c r="A8657" t="s">
        <v>2459</v>
      </c>
      <c r="B8657">
        <v>2008</v>
      </c>
      <c r="C8657">
        <v>238</v>
      </c>
      <c r="D8657">
        <v>10</v>
      </c>
      <c r="E8657">
        <v>59.875</v>
      </c>
      <c r="H8657">
        <v>238</v>
      </c>
      <c r="I8657" s="3">
        <v>59.875</v>
      </c>
    </row>
    <row r="8658" spans="1:9" x14ac:dyDescent="0.25">
      <c r="A8658" t="s">
        <v>2459</v>
      </c>
      <c r="B8658">
        <v>2008</v>
      </c>
      <c r="C8658">
        <v>239</v>
      </c>
      <c r="D8658">
        <v>11</v>
      </c>
      <c r="E8658">
        <v>61.625</v>
      </c>
      <c r="H8658">
        <v>239</v>
      </c>
      <c r="I8658" s="3">
        <v>61.625</v>
      </c>
    </row>
    <row r="8659" spans="1:9" x14ac:dyDescent="0.25">
      <c r="A8659" t="s">
        <v>2459</v>
      </c>
      <c r="B8659">
        <v>2008</v>
      </c>
      <c r="C8659">
        <v>240</v>
      </c>
      <c r="D8659">
        <v>13</v>
      </c>
      <c r="E8659">
        <v>61.875</v>
      </c>
      <c r="H8659">
        <v>240</v>
      </c>
      <c r="I8659" s="3">
        <v>61.875</v>
      </c>
    </row>
    <row r="8660" spans="1:9" x14ac:dyDescent="0.25">
      <c r="A8660" t="s">
        <v>2459</v>
      </c>
      <c r="B8660">
        <v>2008</v>
      </c>
      <c r="C8660">
        <v>241</v>
      </c>
      <c r="D8660">
        <v>11</v>
      </c>
      <c r="E8660">
        <v>76.375</v>
      </c>
      <c r="H8660">
        <v>241</v>
      </c>
      <c r="I8660" s="3">
        <v>76.375</v>
      </c>
    </row>
    <row r="8661" spans="1:9" x14ac:dyDescent="0.25">
      <c r="A8661" t="s">
        <v>2459</v>
      </c>
      <c r="B8661">
        <v>2008</v>
      </c>
      <c r="C8661">
        <v>242</v>
      </c>
      <c r="D8661">
        <v>11</v>
      </c>
      <c r="E8661">
        <v>79.625</v>
      </c>
      <c r="H8661">
        <v>242</v>
      </c>
      <c r="I8661" s="3">
        <v>79.625</v>
      </c>
    </row>
    <row r="8662" spans="1:9" x14ac:dyDescent="0.25">
      <c r="A8662" t="s">
        <v>2459</v>
      </c>
      <c r="B8662">
        <v>2008</v>
      </c>
      <c r="C8662">
        <v>243</v>
      </c>
      <c r="D8662">
        <v>10</v>
      </c>
      <c r="E8662">
        <v>66.75</v>
      </c>
      <c r="H8662">
        <v>243</v>
      </c>
      <c r="I8662" s="3">
        <v>66.75</v>
      </c>
    </row>
    <row r="8663" spans="1:9" x14ac:dyDescent="0.25">
      <c r="A8663" t="s">
        <v>2459</v>
      </c>
      <c r="B8663">
        <v>2008</v>
      </c>
      <c r="C8663">
        <v>244</v>
      </c>
      <c r="D8663">
        <v>9</v>
      </c>
      <c r="E8663">
        <v>59.75</v>
      </c>
      <c r="H8663">
        <v>244</v>
      </c>
      <c r="I8663" s="3">
        <v>59.75</v>
      </c>
    </row>
    <row r="8664" spans="1:9" x14ac:dyDescent="0.25">
      <c r="A8664" t="s">
        <v>2459</v>
      </c>
      <c r="B8664">
        <v>2008</v>
      </c>
      <c r="C8664">
        <v>245</v>
      </c>
      <c r="D8664">
        <v>10</v>
      </c>
      <c r="E8664">
        <v>53.375</v>
      </c>
      <c r="H8664">
        <v>245</v>
      </c>
      <c r="I8664" s="3">
        <v>53.375</v>
      </c>
    </row>
    <row r="8665" spans="1:9" x14ac:dyDescent="0.25">
      <c r="A8665" t="s">
        <v>2459</v>
      </c>
      <c r="B8665">
        <v>2008</v>
      </c>
      <c r="C8665">
        <v>246</v>
      </c>
      <c r="D8665">
        <v>12</v>
      </c>
      <c r="E8665">
        <v>41.875</v>
      </c>
      <c r="H8665">
        <v>246</v>
      </c>
      <c r="I8665" s="3">
        <v>41.875</v>
      </c>
    </row>
    <row r="8666" spans="1:9" x14ac:dyDescent="0.25">
      <c r="A8666" t="s">
        <v>2459</v>
      </c>
      <c r="B8666">
        <v>2008</v>
      </c>
      <c r="C8666">
        <v>247</v>
      </c>
      <c r="D8666">
        <v>13</v>
      </c>
      <c r="E8666">
        <v>53.75</v>
      </c>
      <c r="H8666">
        <v>247</v>
      </c>
      <c r="I8666" s="3">
        <v>53.75</v>
      </c>
    </row>
    <row r="8667" spans="1:9" x14ac:dyDescent="0.25">
      <c r="A8667" t="s">
        <v>2459</v>
      </c>
      <c r="B8667">
        <v>2008</v>
      </c>
      <c r="C8667">
        <v>248</v>
      </c>
      <c r="D8667">
        <v>10</v>
      </c>
      <c r="E8667">
        <v>54.375</v>
      </c>
      <c r="H8667">
        <v>248</v>
      </c>
      <c r="I8667" s="3">
        <v>54.375</v>
      </c>
    </row>
    <row r="8668" spans="1:9" x14ac:dyDescent="0.25">
      <c r="A8668" t="s">
        <v>2459</v>
      </c>
      <c r="B8668">
        <v>2008</v>
      </c>
      <c r="C8668">
        <v>249</v>
      </c>
      <c r="D8668">
        <v>0</v>
      </c>
      <c r="E8668">
        <v>31.125</v>
      </c>
      <c r="H8668">
        <v>249</v>
      </c>
      <c r="I8668" s="3">
        <v>31.125</v>
      </c>
    </row>
    <row r="8669" spans="1:9" x14ac:dyDescent="0.25">
      <c r="A8669" t="s">
        <v>2459</v>
      </c>
      <c r="B8669">
        <v>2008</v>
      </c>
      <c r="C8669">
        <v>250</v>
      </c>
      <c r="D8669">
        <v>13</v>
      </c>
      <c r="E8669">
        <v>55.125</v>
      </c>
      <c r="H8669">
        <v>250</v>
      </c>
      <c r="I8669" s="3">
        <v>55.125</v>
      </c>
    </row>
    <row r="8670" spans="1:9" x14ac:dyDescent="0.25">
      <c r="A8670" t="s">
        <v>2459</v>
      </c>
      <c r="B8670">
        <v>2008</v>
      </c>
      <c r="C8670">
        <v>251</v>
      </c>
      <c r="D8670">
        <v>11</v>
      </c>
      <c r="E8670">
        <v>57.25</v>
      </c>
      <c r="H8670">
        <v>251</v>
      </c>
      <c r="I8670" s="3">
        <v>57.25</v>
      </c>
    </row>
    <row r="8671" spans="1:9" x14ac:dyDescent="0.25">
      <c r="A8671" t="s">
        <v>2459</v>
      </c>
      <c r="B8671">
        <v>2008</v>
      </c>
      <c r="C8671">
        <v>252</v>
      </c>
      <c r="D8671">
        <v>2</v>
      </c>
      <c r="E8671">
        <v>28.125</v>
      </c>
      <c r="H8671">
        <v>252</v>
      </c>
      <c r="I8671" s="3">
        <v>28.125</v>
      </c>
    </row>
    <row r="8672" spans="1:9" x14ac:dyDescent="0.25">
      <c r="A8672" t="s">
        <v>2459</v>
      </c>
      <c r="B8672">
        <v>2008</v>
      </c>
      <c r="C8672">
        <v>253</v>
      </c>
      <c r="D8672">
        <v>12</v>
      </c>
      <c r="E8672">
        <v>39.875</v>
      </c>
      <c r="H8672">
        <v>253</v>
      </c>
      <c r="I8672" s="3">
        <v>39.875</v>
      </c>
    </row>
    <row r="8673" spans="1:9" x14ac:dyDescent="0.25">
      <c r="A8673" t="s">
        <v>2459</v>
      </c>
      <c r="B8673">
        <v>2008</v>
      </c>
      <c r="C8673">
        <v>254</v>
      </c>
      <c r="D8673">
        <v>11</v>
      </c>
      <c r="E8673">
        <v>41.75</v>
      </c>
      <c r="H8673">
        <v>254</v>
      </c>
      <c r="I8673" s="3">
        <v>41.75</v>
      </c>
    </row>
    <row r="8674" spans="1:9" x14ac:dyDescent="0.25">
      <c r="A8674" t="s">
        <v>2459</v>
      </c>
      <c r="B8674">
        <v>2008</v>
      </c>
      <c r="C8674">
        <v>255</v>
      </c>
      <c r="D8674">
        <v>22</v>
      </c>
      <c r="E8674">
        <v>33.75</v>
      </c>
      <c r="H8674">
        <v>255</v>
      </c>
      <c r="I8674" s="3">
        <v>33.75</v>
      </c>
    </row>
    <row r="8675" spans="1:9" x14ac:dyDescent="0.25">
      <c r="A8675" t="s">
        <v>2459</v>
      </c>
      <c r="B8675">
        <v>2008</v>
      </c>
      <c r="C8675">
        <v>256</v>
      </c>
      <c r="D8675">
        <v>23</v>
      </c>
      <c r="E8675">
        <v>44.75</v>
      </c>
      <c r="H8675">
        <v>256</v>
      </c>
      <c r="I8675" s="3">
        <v>44.75</v>
      </c>
    </row>
    <row r="8676" spans="1:9" x14ac:dyDescent="0.25">
      <c r="A8676" t="s">
        <v>2459</v>
      </c>
      <c r="B8676">
        <v>2008</v>
      </c>
      <c r="C8676">
        <v>257</v>
      </c>
      <c r="D8676">
        <v>0</v>
      </c>
      <c r="E8676">
        <v>45</v>
      </c>
      <c r="H8676">
        <v>257</v>
      </c>
      <c r="I8676" s="3">
        <v>45</v>
      </c>
    </row>
    <row r="8677" spans="1:9" x14ac:dyDescent="0.25">
      <c r="A8677" t="s">
        <v>2459</v>
      </c>
      <c r="B8677">
        <v>2008</v>
      </c>
      <c r="C8677">
        <v>258</v>
      </c>
      <c r="D8677">
        <v>11</v>
      </c>
      <c r="E8677">
        <v>31.875</v>
      </c>
      <c r="H8677">
        <v>258</v>
      </c>
      <c r="I8677" s="3">
        <v>31.875</v>
      </c>
    </row>
    <row r="8678" spans="1:9" x14ac:dyDescent="0.25">
      <c r="A8678" t="s">
        <v>2459</v>
      </c>
      <c r="B8678">
        <v>2008</v>
      </c>
      <c r="C8678">
        <v>259</v>
      </c>
      <c r="D8678">
        <v>12</v>
      </c>
      <c r="E8678">
        <v>50.25</v>
      </c>
      <c r="H8678">
        <v>259</v>
      </c>
      <c r="I8678" s="3">
        <v>50.25</v>
      </c>
    </row>
    <row r="8679" spans="1:9" x14ac:dyDescent="0.25">
      <c r="A8679" t="s">
        <v>2459</v>
      </c>
      <c r="B8679">
        <v>2008</v>
      </c>
      <c r="C8679">
        <v>260</v>
      </c>
      <c r="D8679">
        <v>12</v>
      </c>
      <c r="E8679">
        <v>52.375</v>
      </c>
      <c r="H8679">
        <v>260</v>
      </c>
      <c r="I8679" s="3">
        <v>52.375</v>
      </c>
    </row>
    <row r="8680" spans="1:9" x14ac:dyDescent="0.25">
      <c r="A8680" t="s">
        <v>2459</v>
      </c>
      <c r="B8680">
        <v>2008</v>
      </c>
      <c r="C8680">
        <v>261</v>
      </c>
      <c r="D8680">
        <v>12</v>
      </c>
      <c r="E8680">
        <v>56.25</v>
      </c>
      <c r="H8680">
        <v>261</v>
      </c>
      <c r="I8680" s="3">
        <v>56.25</v>
      </c>
    </row>
    <row r="8681" spans="1:9" x14ac:dyDescent="0.25">
      <c r="A8681" t="s">
        <v>2459</v>
      </c>
      <c r="B8681">
        <v>2008</v>
      </c>
      <c r="C8681">
        <v>262</v>
      </c>
      <c r="D8681">
        <v>11</v>
      </c>
      <c r="E8681">
        <v>52.875</v>
      </c>
      <c r="H8681">
        <v>262</v>
      </c>
      <c r="I8681" s="3">
        <v>52.875</v>
      </c>
    </row>
    <row r="8682" spans="1:9" x14ac:dyDescent="0.25">
      <c r="A8682" t="s">
        <v>2459</v>
      </c>
      <c r="B8682">
        <v>2008</v>
      </c>
      <c r="C8682">
        <v>263</v>
      </c>
      <c r="D8682">
        <v>10</v>
      </c>
      <c r="E8682">
        <v>58.125</v>
      </c>
      <c r="H8682">
        <v>263</v>
      </c>
      <c r="I8682" s="3">
        <v>58.125</v>
      </c>
    </row>
    <row r="8683" spans="1:9" x14ac:dyDescent="0.25">
      <c r="A8683" t="s">
        <v>2459</v>
      </c>
      <c r="B8683">
        <v>2008</v>
      </c>
      <c r="C8683">
        <v>264</v>
      </c>
      <c r="D8683">
        <v>10</v>
      </c>
      <c r="E8683">
        <v>60.5</v>
      </c>
      <c r="H8683">
        <v>264</v>
      </c>
      <c r="I8683" s="3">
        <v>60.5</v>
      </c>
    </row>
    <row r="8684" spans="1:9" x14ac:dyDescent="0.25">
      <c r="A8684" t="s">
        <v>2459</v>
      </c>
      <c r="B8684">
        <v>2008</v>
      </c>
      <c r="C8684">
        <v>265</v>
      </c>
      <c r="D8684">
        <v>11</v>
      </c>
      <c r="E8684">
        <v>50.375</v>
      </c>
      <c r="H8684">
        <v>265</v>
      </c>
      <c r="I8684" s="3">
        <v>50.375</v>
      </c>
    </row>
    <row r="8685" spans="1:9" x14ac:dyDescent="0.25">
      <c r="A8685" t="s">
        <v>2459</v>
      </c>
      <c r="B8685">
        <v>2008</v>
      </c>
      <c r="C8685">
        <v>266</v>
      </c>
      <c r="D8685">
        <v>11</v>
      </c>
      <c r="E8685">
        <v>44</v>
      </c>
      <c r="H8685">
        <v>266</v>
      </c>
      <c r="I8685" s="3">
        <v>44</v>
      </c>
    </row>
    <row r="8686" spans="1:9" x14ac:dyDescent="0.25">
      <c r="A8686" t="s">
        <v>2459</v>
      </c>
      <c r="B8686">
        <v>2008</v>
      </c>
      <c r="C8686">
        <v>267</v>
      </c>
      <c r="D8686">
        <v>11</v>
      </c>
      <c r="E8686">
        <v>54.125</v>
      </c>
      <c r="H8686">
        <v>267</v>
      </c>
      <c r="I8686" s="3">
        <v>54.125</v>
      </c>
    </row>
    <row r="8687" spans="1:9" x14ac:dyDescent="0.25">
      <c r="A8687" t="s">
        <v>2459</v>
      </c>
      <c r="B8687">
        <v>2008</v>
      </c>
      <c r="C8687">
        <v>268</v>
      </c>
      <c r="D8687">
        <v>13</v>
      </c>
      <c r="E8687">
        <v>52.625</v>
      </c>
      <c r="H8687">
        <v>268</v>
      </c>
      <c r="I8687" s="3">
        <v>52.625</v>
      </c>
    </row>
    <row r="8688" spans="1:9" x14ac:dyDescent="0.25">
      <c r="A8688" t="s">
        <v>2459</v>
      </c>
      <c r="B8688">
        <v>2008</v>
      </c>
      <c r="C8688">
        <v>269</v>
      </c>
      <c r="D8688">
        <v>13</v>
      </c>
      <c r="E8688">
        <v>55.875</v>
      </c>
      <c r="H8688">
        <v>269</v>
      </c>
      <c r="I8688" s="3">
        <v>55.875</v>
      </c>
    </row>
    <row r="8689" spans="1:9" x14ac:dyDescent="0.25">
      <c r="A8689" t="s">
        <v>2459</v>
      </c>
      <c r="B8689">
        <v>2008</v>
      </c>
      <c r="C8689">
        <v>270</v>
      </c>
      <c r="D8689">
        <v>9</v>
      </c>
      <c r="E8689">
        <v>48.375</v>
      </c>
      <c r="H8689">
        <v>270</v>
      </c>
      <c r="I8689" s="3">
        <v>48.375</v>
      </c>
    </row>
    <row r="8690" spans="1:9" x14ac:dyDescent="0.25">
      <c r="A8690" t="s">
        <v>2459</v>
      </c>
      <c r="B8690">
        <v>2008</v>
      </c>
      <c r="C8690">
        <v>271</v>
      </c>
      <c r="D8690">
        <v>10</v>
      </c>
      <c r="E8690">
        <v>58.125</v>
      </c>
      <c r="H8690">
        <v>271</v>
      </c>
      <c r="I8690" s="3">
        <v>58.125</v>
      </c>
    </row>
    <row r="8691" spans="1:9" x14ac:dyDescent="0.25">
      <c r="A8691" t="s">
        <v>2459</v>
      </c>
      <c r="B8691">
        <v>2008</v>
      </c>
      <c r="C8691">
        <v>272</v>
      </c>
      <c r="D8691">
        <v>10</v>
      </c>
      <c r="E8691">
        <v>55.25</v>
      </c>
      <c r="H8691">
        <v>272</v>
      </c>
      <c r="I8691" s="3">
        <v>55.25</v>
      </c>
    </row>
    <row r="8692" spans="1:9" x14ac:dyDescent="0.25">
      <c r="A8692" t="s">
        <v>2459</v>
      </c>
      <c r="B8692">
        <v>2008</v>
      </c>
      <c r="C8692">
        <v>273</v>
      </c>
      <c r="D8692">
        <v>9</v>
      </c>
      <c r="E8692">
        <v>35.125</v>
      </c>
      <c r="H8692">
        <v>273</v>
      </c>
      <c r="I8692" s="3">
        <v>35.125</v>
      </c>
    </row>
    <row r="8693" spans="1:9" x14ac:dyDescent="0.25">
      <c r="A8693" t="s">
        <v>2459</v>
      </c>
      <c r="B8693">
        <v>2008</v>
      </c>
      <c r="C8693">
        <v>274</v>
      </c>
      <c r="D8693">
        <v>14</v>
      </c>
      <c r="E8693">
        <v>57.75</v>
      </c>
      <c r="H8693">
        <v>274</v>
      </c>
      <c r="I8693" s="3">
        <v>57.75</v>
      </c>
    </row>
    <row r="8694" spans="1:9" x14ac:dyDescent="0.25">
      <c r="A8694" t="s">
        <v>2459</v>
      </c>
      <c r="B8694">
        <v>2008</v>
      </c>
      <c r="C8694">
        <v>275</v>
      </c>
      <c r="D8694">
        <v>12</v>
      </c>
      <c r="E8694">
        <v>64.5</v>
      </c>
      <c r="H8694">
        <v>275</v>
      </c>
      <c r="I8694" s="3">
        <v>64.5</v>
      </c>
    </row>
    <row r="8695" spans="1:9" x14ac:dyDescent="0.25">
      <c r="A8695" t="s">
        <v>2459</v>
      </c>
      <c r="B8695">
        <v>2008</v>
      </c>
      <c r="C8695">
        <v>276</v>
      </c>
      <c r="D8695">
        <v>10</v>
      </c>
      <c r="E8695">
        <v>53</v>
      </c>
      <c r="H8695">
        <v>276</v>
      </c>
      <c r="I8695" s="3">
        <v>53</v>
      </c>
    </row>
    <row r="8696" spans="1:9" x14ac:dyDescent="0.25">
      <c r="A8696" t="s">
        <v>2459</v>
      </c>
      <c r="B8696">
        <v>2008</v>
      </c>
      <c r="C8696">
        <v>277</v>
      </c>
      <c r="D8696">
        <v>11</v>
      </c>
      <c r="E8696">
        <v>46.75</v>
      </c>
      <c r="H8696">
        <v>277</v>
      </c>
      <c r="I8696" s="3">
        <v>46.75</v>
      </c>
    </row>
    <row r="8697" spans="1:9" x14ac:dyDescent="0.25">
      <c r="A8697" t="s">
        <v>2459</v>
      </c>
      <c r="B8697">
        <v>2008</v>
      </c>
      <c r="C8697">
        <v>278</v>
      </c>
      <c r="D8697">
        <v>1</v>
      </c>
      <c r="E8697">
        <v>37.125</v>
      </c>
      <c r="H8697">
        <v>278</v>
      </c>
      <c r="I8697" s="3">
        <v>37.125</v>
      </c>
    </row>
    <row r="8698" spans="1:9" x14ac:dyDescent="0.25">
      <c r="A8698" t="s">
        <v>2459</v>
      </c>
      <c r="B8698">
        <v>2008</v>
      </c>
      <c r="C8698">
        <v>279</v>
      </c>
      <c r="D8698">
        <v>11</v>
      </c>
      <c r="E8698">
        <v>38.625</v>
      </c>
      <c r="H8698">
        <v>279</v>
      </c>
      <c r="I8698" s="3">
        <v>38.625</v>
      </c>
    </row>
    <row r="8699" spans="1:9" x14ac:dyDescent="0.25">
      <c r="A8699" t="s">
        <v>2459</v>
      </c>
      <c r="B8699">
        <v>2008</v>
      </c>
      <c r="C8699">
        <v>280</v>
      </c>
      <c r="D8699">
        <v>12</v>
      </c>
      <c r="E8699">
        <v>41.5</v>
      </c>
      <c r="H8699">
        <v>280</v>
      </c>
      <c r="I8699" s="3">
        <v>41.5</v>
      </c>
    </row>
    <row r="8700" spans="1:9" x14ac:dyDescent="0.25">
      <c r="A8700" t="s">
        <v>2459</v>
      </c>
      <c r="B8700">
        <v>2008</v>
      </c>
      <c r="C8700">
        <v>281</v>
      </c>
      <c r="D8700">
        <v>21</v>
      </c>
      <c r="E8700">
        <v>45.125</v>
      </c>
      <c r="H8700">
        <v>281</v>
      </c>
      <c r="I8700" s="3">
        <v>45.125</v>
      </c>
    </row>
    <row r="8701" spans="1:9" x14ac:dyDescent="0.25">
      <c r="A8701" t="s">
        <v>2459</v>
      </c>
      <c r="B8701">
        <v>2008</v>
      </c>
      <c r="C8701">
        <v>282</v>
      </c>
      <c r="D8701">
        <v>9</v>
      </c>
      <c r="E8701">
        <v>46.75</v>
      </c>
      <c r="H8701">
        <v>282</v>
      </c>
      <c r="I8701" s="3">
        <v>46.75</v>
      </c>
    </row>
    <row r="8702" spans="1:9" x14ac:dyDescent="0.25">
      <c r="A8702" t="s">
        <v>2459</v>
      </c>
      <c r="B8702">
        <v>2008</v>
      </c>
      <c r="C8702">
        <v>283</v>
      </c>
      <c r="D8702">
        <v>14</v>
      </c>
      <c r="E8702">
        <v>32.375</v>
      </c>
      <c r="H8702">
        <v>283</v>
      </c>
      <c r="I8702" s="3">
        <v>32.375</v>
      </c>
    </row>
    <row r="8703" spans="1:9" x14ac:dyDescent="0.25">
      <c r="A8703" t="s">
        <v>2459</v>
      </c>
      <c r="B8703">
        <v>2008</v>
      </c>
      <c r="C8703">
        <v>284</v>
      </c>
      <c r="D8703">
        <v>9</v>
      </c>
      <c r="E8703">
        <v>25.125</v>
      </c>
      <c r="H8703">
        <v>284</v>
      </c>
      <c r="I8703" s="3">
        <v>25.125</v>
      </c>
    </row>
    <row r="8704" spans="1:9" x14ac:dyDescent="0.25">
      <c r="A8704" t="s">
        <v>2459</v>
      </c>
      <c r="B8704">
        <v>2008</v>
      </c>
      <c r="C8704">
        <v>285</v>
      </c>
      <c r="D8704">
        <v>11</v>
      </c>
      <c r="E8704">
        <v>15.75</v>
      </c>
      <c r="H8704">
        <v>285</v>
      </c>
      <c r="I8704" s="3">
        <v>15.75</v>
      </c>
    </row>
    <row r="8705" spans="1:9" x14ac:dyDescent="0.25">
      <c r="A8705" t="s">
        <v>2459</v>
      </c>
      <c r="B8705">
        <v>2008</v>
      </c>
      <c r="C8705">
        <v>286</v>
      </c>
      <c r="D8705">
        <v>19</v>
      </c>
      <c r="E8705">
        <v>21.5</v>
      </c>
      <c r="H8705">
        <v>286</v>
      </c>
      <c r="I8705" s="3">
        <v>21.5</v>
      </c>
    </row>
    <row r="8706" spans="1:9" x14ac:dyDescent="0.25">
      <c r="A8706" t="s">
        <v>2459</v>
      </c>
      <c r="B8706">
        <v>2008</v>
      </c>
      <c r="C8706">
        <v>287</v>
      </c>
      <c r="D8706">
        <v>10</v>
      </c>
      <c r="E8706">
        <v>35</v>
      </c>
      <c r="H8706">
        <v>287</v>
      </c>
      <c r="I8706" s="3">
        <v>35</v>
      </c>
    </row>
    <row r="8707" spans="1:9" x14ac:dyDescent="0.25">
      <c r="A8707" t="s">
        <v>2459</v>
      </c>
      <c r="B8707">
        <v>2008</v>
      </c>
      <c r="C8707">
        <v>288</v>
      </c>
      <c r="D8707">
        <v>22</v>
      </c>
      <c r="E8707">
        <v>32</v>
      </c>
      <c r="H8707">
        <v>288</v>
      </c>
      <c r="I8707" s="3">
        <v>32</v>
      </c>
    </row>
    <row r="8708" spans="1:9" x14ac:dyDescent="0.25">
      <c r="A8708" t="s">
        <v>2459</v>
      </c>
      <c r="B8708">
        <v>2008</v>
      </c>
      <c r="C8708">
        <v>289</v>
      </c>
      <c r="D8708">
        <v>12</v>
      </c>
      <c r="E8708">
        <v>35.75</v>
      </c>
      <c r="H8708">
        <v>289</v>
      </c>
      <c r="I8708" s="3">
        <v>35.75</v>
      </c>
    </row>
    <row r="8709" spans="1:9" x14ac:dyDescent="0.25">
      <c r="A8709" t="s">
        <v>2459</v>
      </c>
      <c r="B8709">
        <v>2008</v>
      </c>
      <c r="C8709">
        <v>290</v>
      </c>
      <c r="D8709">
        <v>11</v>
      </c>
      <c r="E8709">
        <v>41.125</v>
      </c>
      <c r="H8709">
        <v>290</v>
      </c>
      <c r="I8709" s="3">
        <v>41.125</v>
      </c>
    </row>
    <row r="8710" spans="1:9" x14ac:dyDescent="0.25">
      <c r="A8710" t="s">
        <v>2459</v>
      </c>
      <c r="B8710">
        <v>2008</v>
      </c>
      <c r="C8710">
        <v>291</v>
      </c>
      <c r="D8710">
        <v>23</v>
      </c>
      <c r="E8710">
        <v>35.25</v>
      </c>
      <c r="H8710">
        <v>291</v>
      </c>
      <c r="I8710" s="3">
        <v>35.25</v>
      </c>
    </row>
    <row r="8711" spans="1:9" x14ac:dyDescent="0.25">
      <c r="A8711" t="s">
        <v>2459</v>
      </c>
      <c r="B8711">
        <v>2008</v>
      </c>
      <c r="C8711">
        <v>292</v>
      </c>
      <c r="D8711">
        <v>22</v>
      </c>
      <c r="E8711">
        <v>48.25</v>
      </c>
      <c r="H8711">
        <v>292</v>
      </c>
      <c r="I8711" s="3">
        <v>48.25</v>
      </c>
    </row>
    <row r="8712" spans="1:9" x14ac:dyDescent="0.25">
      <c r="A8712" t="s">
        <v>2459</v>
      </c>
      <c r="B8712">
        <v>2008</v>
      </c>
      <c r="C8712">
        <v>293</v>
      </c>
      <c r="D8712">
        <v>7</v>
      </c>
      <c r="E8712">
        <v>48.5</v>
      </c>
      <c r="H8712">
        <v>293</v>
      </c>
      <c r="I8712" s="3">
        <v>48.5</v>
      </c>
    </row>
    <row r="8713" spans="1:9" x14ac:dyDescent="0.25">
      <c r="A8713" t="s">
        <v>2459</v>
      </c>
      <c r="B8713">
        <v>2008</v>
      </c>
      <c r="C8713">
        <v>294</v>
      </c>
      <c r="D8713">
        <v>23</v>
      </c>
      <c r="E8713">
        <v>25.375</v>
      </c>
      <c r="H8713">
        <v>294</v>
      </c>
      <c r="I8713" s="3">
        <v>25.375</v>
      </c>
    </row>
    <row r="8714" spans="1:9" x14ac:dyDescent="0.25">
      <c r="A8714" t="s">
        <v>2459</v>
      </c>
      <c r="B8714">
        <v>2008</v>
      </c>
      <c r="C8714">
        <v>295</v>
      </c>
      <c r="D8714">
        <v>17</v>
      </c>
      <c r="E8714">
        <v>36.75</v>
      </c>
      <c r="H8714">
        <v>295</v>
      </c>
      <c r="I8714" s="3">
        <v>36.75</v>
      </c>
    </row>
    <row r="8715" spans="1:9" x14ac:dyDescent="0.25">
      <c r="A8715" t="s">
        <v>2459</v>
      </c>
      <c r="B8715">
        <v>2008</v>
      </c>
      <c r="C8715">
        <v>296</v>
      </c>
      <c r="D8715">
        <v>11</v>
      </c>
      <c r="E8715">
        <v>39.25</v>
      </c>
      <c r="H8715">
        <v>296</v>
      </c>
      <c r="I8715" s="3">
        <v>39.25</v>
      </c>
    </row>
    <row r="8716" spans="1:9" x14ac:dyDescent="0.25">
      <c r="A8716" t="s">
        <v>2459</v>
      </c>
      <c r="B8716">
        <v>2008</v>
      </c>
      <c r="C8716">
        <v>297</v>
      </c>
      <c r="D8716">
        <v>12</v>
      </c>
      <c r="E8716">
        <v>41.625</v>
      </c>
      <c r="H8716">
        <v>297</v>
      </c>
      <c r="I8716" s="3">
        <v>41.625</v>
      </c>
    </row>
    <row r="8717" spans="1:9" x14ac:dyDescent="0.25">
      <c r="A8717" t="s">
        <v>2459</v>
      </c>
      <c r="B8717">
        <v>2008</v>
      </c>
      <c r="C8717">
        <v>298</v>
      </c>
      <c r="D8717">
        <v>23</v>
      </c>
      <c r="E8717">
        <v>46.125</v>
      </c>
      <c r="H8717">
        <v>298</v>
      </c>
      <c r="I8717" s="3">
        <v>46.125</v>
      </c>
    </row>
    <row r="8718" spans="1:9" x14ac:dyDescent="0.25">
      <c r="A8718" t="s">
        <v>2459</v>
      </c>
      <c r="B8718">
        <v>2008</v>
      </c>
      <c r="C8718">
        <v>299</v>
      </c>
      <c r="D8718">
        <v>2</v>
      </c>
      <c r="E8718">
        <v>47</v>
      </c>
      <c r="H8718">
        <v>299</v>
      </c>
      <c r="I8718" s="3">
        <v>47</v>
      </c>
    </row>
    <row r="8719" spans="1:9" x14ac:dyDescent="0.25">
      <c r="A8719" t="s">
        <v>2459</v>
      </c>
      <c r="B8719">
        <v>2008</v>
      </c>
      <c r="C8719">
        <v>300</v>
      </c>
      <c r="D8719">
        <v>0</v>
      </c>
      <c r="E8719">
        <v>42.375</v>
      </c>
      <c r="H8719">
        <v>300</v>
      </c>
      <c r="I8719" s="3">
        <v>42.375</v>
      </c>
    </row>
    <row r="8720" spans="1:9" x14ac:dyDescent="0.25">
      <c r="A8720" t="s">
        <v>2459</v>
      </c>
      <c r="B8720">
        <v>2008</v>
      </c>
      <c r="C8720">
        <v>301</v>
      </c>
      <c r="D8720">
        <v>23</v>
      </c>
      <c r="E8720">
        <v>26.375</v>
      </c>
      <c r="H8720">
        <v>301</v>
      </c>
      <c r="I8720" s="3">
        <v>26.375</v>
      </c>
    </row>
    <row r="8721" spans="1:9" x14ac:dyDescent="0.25">
      <c r="A8721" t="s">
        <v>2459</v>
      </c>
      <c r="B8721">
        <v>2008</v>
      </c>
      <c r="C8721">
        <v>302</v>
      </c>
      <c r="D8721">
        <v>11</v>
      </c>
      <c r="E8721">
        <v>39.875</v>
      </c>
      <c r="H8721">
        <v>302</v>
      </c>
      <c r="I8721" s="3">
        <v>39.875</v>
      </c>
    </row>
    <row r="8722" spans="1:9" x14ac:dyDescent="0.25">
      <c r="A8722" t="s">
        <v>2459</v>
      </c>
      <c r="B8722">
        <v>2008</v>
      </c>
      <c r="C8722">
        <v>303</v>
      </c>
      <c r="D8722">
        <v>23</v>
      </c>
      <c r="E8722">
        <v>43.75</v>
      </c>
      <c r="H8722">
        <v>303</v>
      </c>
      <c r="I8722" s="3">
        <v>43.75</v>
      </c>
    </row>
    <row r="8723" spans="1:9" x14ac:dyDescent="0.25">
      <c r="A8723" t="s">
        <v>2459</v>
      </c>
      <c r="B8723">
        <v>2008</v>
      </c>
      <c r="C8723">
        <v>304</v>
      </c>
      <c r="D8723">
        <v>0</v>
      </c>
      <c r="E8723">
        <v>44.125</v>
      </c>
      <c r="H8723">
        <v>304</v>
      </c>
      <c r="I8723" s="3">
        <v>44.125</v>
      </c>
    </row>
    <row r="8724" spans="1:9" x14ac:dyDescent="0.25">
      <c r="A8724" t="s">
        <v>2459</v>
      </c>
      <c r="B8724">
        <v>2008</v>
      </c>
      <c r="C8724">
        <v>305</v>
      </c>
      <c r="D8724">
        <v>9</v>
      </c>
      <c r="E8724">
        <v>44.625</v>
      </c>
      <c r="H8724">
        <v>305</v>
      </c>
      <c r="I8724" s="3">
        <v>44.625</v>
      </c>
    </row>
    <row r="8725" spans="1:9" x14ac:dyDescent="0.25">
      <c r="A8725" t="s">
        <v>2459</v>
      </c>
      <c r="B8725">
        <v>2008</v>
      </c>
      <c r="C8725">
        <v>306</v>
      </c>
      <c r="D8725">
        <v>2</v>
      </c>
      <c r="E8725">
        <v>43.375</v>
      </c>
      <c r="H8725">
        <v>306</v>
      </c>
      <c r="I8725" s="3">
        <v>43.375</v>
      </c>
    </row>
    <row r="8726" spans="1:9" x14ac:dyDescent="0.25">
      <c r="A8726" t="s">
        <v>2459</v>
      </c>
      <c r="B8726">
        <v>2008</v>
      </c>
      <c r="C8726">
        <v>307</v>
      </c>
      <c r="D8726">
        <v>22</v>
      </c>
      <c r="E8726">
        <v>39.75</v>
      </c>
      <c r="H8726">
        <v>307</v>
      </c>
      <c r="I8726" s="3">
        <v>39.75</v>
      </c>
    </row>
    <row r="8727" spans="1:9" x14ac:dyDescent="0.25">
      <c r="A8727" t="s">
        <v>2459</v>
      </c>
      <c r="B8727">
        <v>2008</v>
      </c>
      <c r="C8727">
        <v>308</v>
      </c>
      <c r="D8727">
        <v>8</v>
      </c>
      <c r="E8727">
        <v>41.125</v>
      </c>
      <c r="H8727">
        <v>308</v>
      </c>
      <c r="I8727" s="3">
        <v>41.125</v>
      </c>
    </row>
    <row r="8728" spans="1:9" x14ac:dyDescent="0.25">
      <c r="A8728" t="s">
        <v>2459</v>
      </c>
      <c r="B8728">
        <v>2008</v>
      </c>
      <c r="C8728">
        <v>309</v>
      </c>
      <c r="D8728">
        <v>19</v>
      </c>
      <c r="E8728">
        <v>34.375</v>
      </c>
      <c r="H8728">
        <v>309</v>
      </c>
      <c r="I8728" s="3">
        <v>34.375</v>
      </c>
    </row>
    <row r="8729" spans="1:9" x14ac:dyDescent="0.25">
      <c r="A8729" t="s">
        <v>2459</v>
      </c>
      <c r="B8729">
        <v>2008</v>
      </c>
      <c r="C8729">
        <v>310</v>
      </c>
      <c r="D8729">
        <v>8</v>
      </c>
      <c r="E8729">
        <v>39.875</v>
      </c>
      <c r="H8729">
        <v>310</v>
      </c>
      <c r="I8729" s="3">
        <v>39.875</v>
      </c>
    </row>
    <row r="8730" spans="1:9" x14ac:dyDescent="0.25">
      <c r="A8730" t="s">
        <v>2459</v>
      </c>
      <c r="B8730">
        <v>2008</v>
      </c>
      <c r="C8730">
        <v>311</v>
      </c>
      <c r="D8730">
        <v>23</v>
      </c>
      <c r="E8730">
        <v>42.625</v>
      </c>
      <c r="H8730">
        <v>311</v>
      </c>
      <c r="I8730" s="3">
        <v>42.625</v>
      </c>
    </row>
    <row r="8731" spans="1:9" x14ac:dyDescent="0.25">
      <c r="A8731" t="s">
        <v>2459</v>
      </c>
      <c r="B8731">
        <v>2008</v>
      </c>
      <c r="C8731">
        <v>312</v>
      </c>
      <c r="D8731">
        <v>2</v>
      </c>
      <c r="E8731">
        <v>44</v>
      </c>
      <c r="H8731">
        <v>312</v>
      </c>
      <c r="I8731" s="3">
        <v>44</v>
      </c>
    </row>
    <row r="8732" spans="1:9" x14ac:dyDescent="0.25">
      <c r="A8732" t="s">
        <v>2459</v>
      </c>
      <c r="B8732">
        <v>2008</v>
      </c>
      <c r="C8732">
        <v>313</v>
      </c>
      <c r="D8732">
        <v>0</v>
      </c>
      <c r="E8732">
        <v>26.375</v>
      </c>
      <c r="H8732">
        <v>313</v>
      </c>
      <c r="I8732" s="3">
        <v>26.375</v>
      </c>
    </row>
    <row r="8733" spans="1:9" x14ac:dyDescent="0.25">
      <c r="A8733" t="s">
        <v>2459</v>
      </c>
      <c r="B8733">
        <v>2008</v>
      </c>
      <c r="C8733">
        <v>314</v>
      </c>
      <c r="D8733">
        <v>13</v>
      </c>
      <c r="E8733">
        <v>29.75</v>
      </c>
      <c r="H8733">
        <v>314</v>
      </c>
      <c r="I8733" s="3">
        <v>29.75</v>
      </c>
    </row>
    <row r="8734" spans="1:9" x14ac:dyDescent="0.25">
      <c r="A8734" t="s">
        <v>2459</v>
      </c>
      <c r="B8734">
        <v>2008</v>
      </c>
      <c r="C8734">
        <v>315</v>
      </c>
      <c r="D8734">
        <v>9</v>
      </c>
      <c r="E8734">
        <v>20.25</v>
      </c>
      <c r="H8734">
        <v>315</v>
      </c>
      <c r="I8734" s="3">
        <v>20.25</v>
      </c>
    </row>
    <row r="8735" spans="1:9" x14ac:dyDescent="0.25">
      <c r="A8735" t="s">
        <v>2459</v>
      </c>
      <c r="B8735">
        <v>2008</v>
      </c>
      <c r="C8735">
        <v>316</v>
      </c>
      <c r="D8735">
        <v>20</v>
      </c>
      <c r="E8735">
        <v>35.5</v>
      </c>
      <c r="H8735">
        <v>316</v>
      </c>
      <c r="I8735" s="3">
        <v>35.5</v>
      </c>
    </row>
    <row r="8736" spans="1:9" x14ac:dyDescent="0.25">
      <c r="A8736" t="s">
        <v>2459</v>
      </c>
      <c r="B8736">
        <v>2008</v>
      </c>
      <c r="C8736">
        <v>317</v>
      </c>
      <c r="D8736">
        <v>8</v>
      </c>
      <c r="E8736">
        <v>37.375</v>
      </c>
      <c r="H8736">
        <v>317</v>
      </c>
      <c r="I8736" s="3">
        <v>37.375</v>
      </c>
    </row>
    <row r="8737" spans="1:9" x14ac:dyDescent="0.25">
      <c r="A8737" t="s">
        <v>2459</v>
      </c>
      <c r="B8737">
        <v>2008</v>
      </c>
      <c r="C8737">
        <v>318</v>
      </c>
      <c r="D8737">
        <v>23</v>
      </c>
      <c r="E8737">
        <v>35</v>
      </c>
      <c r="H8737">
        <v>318</v>
      </c>
      <c r="I8737" s="3">
        <v>35</v>
      </c>
    </row>
    <row r="8738" spans="1:9" x14ac:dyDescent="0.25">
      <c r="A8738" t="s">
        <v>2459</v>
      </c>
      <c r="B8738">
        <v>2008</v>
      </c>
      <c r="C8738">
        <v>319</v>
      </c>
      <c r="D8738">
        <v>9</v>
      </c>
      <c r="E8738">
        <v>41.25</v>
      </c>
      <c r="H8738">
        <v>319</v>
      </c>
      <c r="I8738" s="3">
        <v>41.25</v>
      </c>
    </row>
    <row r="8739" spans="1:9" x14ac:dyDescent="0.25">
      <c r="A8739" t="s">
        <v>2459</v>
      </c>
      <c r="B8739">
        <v>2008</v>
      </c>
      <c r="C8739">
        <v>320</v>
      </c>
      <c r="D8739">
        <v>18</v>
      </c>
      <c r="E8739">
        <v>38.25</v>
      </c>
      <c r="H8739">
        <v>320</v>
      </c>
      <c r="I8739" s="3">
        <v>38.25</v>
      </c>
    </row>
    <row r="8740" spans="1:9" x14ac:dyDescent="0.25">
      <c r="A8740" t="s">
        <v>2459</v>
      </c>
      <c r="B8740">
        <v>2008</v>
      </c>
      <c r="C8740">
        <v>321</v>
      </c>
      <c r="D8740">
        <v>11</v>
      </c>
      <c r="E8740">
        <v>37.25</v>
      </c>
      <c r="H8740">
        <v>321</v>
      </c>
      <c r="I8740" s="3">
        <v>37.25</v>
      </c>
    </row>
    <row r="8741" spans="1:9" x14ac:dyDescent="0.25">
      <c r="A8741" t="s">
        <v>2459</v>
      </c>
      <c r="B8741">
        <v>2008</v>
      </c>
      <c r="C8741">
        <v>322</v>
      </c>
      <c r="D8741">
        <v>23</v>
      </c>
      <c r="E8741">
        <v>40.375</v>
      </c>
      <c r="H8741">
        <v>322</v>
      </c>
      <c r="I8741" s="3">
        <v>40.375</v>
      </c>
    </row>
    <row r="8742" spans="1:9" x14ac:dyDescent="0.25">
      <c r="A8742" t="s">
        <v>2459</v>
      </c>
      <c r="B8742">
        <v>2008</v>
      </c>
      <c r="C8742">
        <v>323</v>
      </c>
      <c r="D8742">
        <v>20</v>
      </c>
      <c r="E8742">
        <v>43.5</v>
      </c>
      <c r="H8742">
        <v>323</v>
      </c>
      <c r="I8742" s="3">
        <v>43.5</v>
      </c>
    </row>
    <row r="8743" spans="1:9" x14ac:dyDescent="0.25">
      <c r="A8743" t="s">
        <v>2459</v>
      </c>
      <c r="B8743">
        <v>2008</v>
      </c>
      <c r="C8743">
        <v>324</v>
      </c>
      <c r="D8743">
        <v>0</v>
      </c>
      <c r="E8743">
        <v>42</v>
      </c>
      <c r="H8743">
        <v>324</v>
      </c>
      <c r="I8743" s="3">
        <v>42</v>
      </c>
    </row>
    <row r="8744" spans="1:9" x14ac:dyDescent="0.25">
      <c r="A8744" t="s">
        <v>2459</v>
      </c>
      <c r="B8744">
        <v>2008</v>
      </c>
      <c r="C8744">
        <v>325</v>
      </c>
      <c r="D8744">
        <v>1</v>
      </c>
      <c r="E8744">
        <v>18.625</v>
      </c>
      <c r="H8744">
        <v>325</v>
      </c>
      <c r="I8744" s="3">
        <v>18.625</v>
      </c>
    </row>
    <row r="8745" spans="1:9" x14ac:dyDescent="0.25">
      <c r="A8745" t="s">
        <v>2459</v>
      </c>
      <c r="B8745">
        <v>2008</v>
      </c>
      <c r="C8745">
        <v>326</v>
      </c>
      <c r="D8745">
        <v>22</v>
      </c>
      <c r="E8745">
        <v>23.625</v>
      </c>
      <c r="H8745">
        <v>326</v>
      </c>
      <c r="I8745" s="3">
        <v>23.625</v>
      </c>
    </row>
    <row r="8746" spans="1:9" x14ac:dyDescent="0.25">
      <c r="A8746" t="s">
        <v>2459</v>
      </c>
      <c r="B8746">
        <v>2008</v>
      </c>
      <c r="C8746">
        <v>327</v>
      </c>
      <c r="D8746">
        <v>22</v>
      </c>
      <c r="E8746">
        <v>39.875</v>
      </c>
      <c r="H8746">
        <v>327</v>
      </c>
      <c r="I8746" s="3">
        <v>39.875</v>
      </c>
    </row>
    <row r="8747" spans="1:9" x14ac:dyDescent="0.25">
      <c r="A8747" t="s">
        <v>2459</v>
      </c>
      <c r="B8747">
        <v>2008</v>
      </c>
      <c r="C8747">
        <v>328</v>
      </c>
      <c r="D8747">
        <v>2</v>
      </c>
      <c r="E8747">
        <v>40.75</v>
      </c>
      <c r="H8747">
        <v>328</v>
      </c>
      <c r="I8747" s="3">
        <v>40.75</v>
      </c>
    </row>
    <row r="8748" spans="1:9" x14ac:dyDescent="0.25">
      <c r="A8748" t="s">
        <v>2459</v>
      </c>
      <c r="B8748">
        <v>2008</v>
      </c>
      <c r="C8748">
        <v>329</v>
      </c>
      <c r="D8748">
        <v>23</v>
      </c>
      <c r="E8748">
        <v>43</v>
      </c>
      <c r="H8748">
        <v>329</v>
      </c>
      <c r="I8748" s="3">
        <v>43</v>
      </c>
    </row>
    <row r="8749" spans="1:9" x14ac:dyDescent="0.25">
      <c r="A8749" t="s">
        <v>2459</v>
      </c>
      <c r="B8749">
        <v>2008</v>
      </c>
      <c r="C8749">
        <v>330</v>
      </c>
      <c r="D8749">
        <v>1</v>
      </c>
      <c r="E8749">
        <v>44</v>
      </c>
      <c r="H8749">
        <v>330</v>
      </c>
      <c r="I8749" s="3">
        <v>44</v>
      </c>
    </row>
    <row r="8750" spans="1:9" x14ac:dyDescent="0.25">
      <c r="A8750" t="s">
        <v>2459</v>
      </c>
      <c r="B8750">
        <v>2008</v>
      </c>
      <c r="C8750">
        <v>331</v>
      </c>
      <c r="D8750">
        <v>1</v>
      </c>
      <c r="E8750">
        <v>32.125</v>
      </c>
      <c r="H8750">
        <v>331</v>
      </c>
      <c r="I8750" s="3">
        <v>32.125</v>
      </c>
    </row>
    <row r="8751" spans="1:9" x14ac:dyDescent="0.25">
      <c r="A8751" t="s">
        <v>2459</v>
      </c>
      <c r="B8751">
        <v>2008</v>
      </c>
      <c r="C8751">
        <v>332</v>
      </c>
      <c r="D8751">
        <v>3</v>
      </c>
      <c r="E8751">
        <v>34</v>
      </c>
      <c r="H8751">
        <v>332</v>
      </c>
      <c r="I8751" s="3">
        <v>34</v>
      </c>
    </row>
    <row r="8752" spans="1:9" x14ac:dyDescent="0.25">
      <c r="A8752" t="s">
        <v>2459</v>
      </c>
      <c r="B8752">
        <v>2008</v>
      </c>
      <c r="C8752">
        <v>333</v>
      </c>
      <c r="D8752">
        <v>16</v>
      </c>
      <c r="E8752">
        <v>30.25</v>
      </c>
      <c r="H8752">
        <v>333</v>
      </c>
      <c r="I8752" s="3">
        <v>30.25</v>
      </c>
    </row>
    <row r="8753" spans="1:9" x14ac:dyDescent="0.25">
      <c r="A8753" t="s">
        <v>2459</v>
      </c>
      <c r="B8753">
        <v>2008</v>
      </c>
      <c r="C8753">
        <v>334</v>
      </c>
      <c r="D8753">
        <v>5</v>
      </c>
      <c r="E8753">
        <v>32.375</v>
      </c>
      <c r="H8753">
        <v>334</v>
      </c>
      <c r="I8753" s="3">
        <v>32.375</v>
      </c>
    </row>
    <row r="8754" spans="1:9" x14ac:dyDescent="0.25">
      <c r="A8754" t="s">
        <v>2459</v>
      </c>
      <c r="B8754">
        <v>2008</v>
      </c>
      <c r="C8754">
        <v>335</v>
      </c>
      <c r="D8754">
        <v>10</v>
      </c>
      <c r="E8754">
        <v>31.125</v>
      </c>
      <c r="H8754">
        <v>335</v>
      </c>
      <c r="I8754" s="3">
        <v>31.125</v>
      </c>
    </row>
    <row r="8755" spans="1:9" x14ac:dyDescent="0.25">
      <c r="A8755" t="s">
        <v>2459</v>
      </c>
      <c r="B8755">
        <v>2008</v>
      </c>
      <c r="C8755">
        <v>336</v>
      </c>
      <c r="D8755">
        <v>22</v>
      </c>
      <c r="E8755">
        <v>42.5</v>
      </c>
      <c r="H8755">
        <v>336</v>
      </c>
      <c r="I8755" s="3">
        <v>42.5</v>
      </c>
    </row>
    <row r="8756" spans="1:9" x14ac:dyDescent="0.25">
      <c r="A8756" t="s">
        <v>2459</v>
      </c>
      <c r="B8756">
        <v>2008</v>
      </c>
      <c r="C8756">
        <v>337</v>
      </c>
      <c r="D8756">
        <v>11</v>
      </c>
      <c r="E8756">
        <v>42</v>
      </c>
      <c r="H8756">
        <v>337</v>
      </c>
      <c r="I8756" s="3">
        <v>42</v>
      </c>
    </row>
    <row r="8757" spans="1:9" x14ac:dyDescent="0.25">
      <c r="A8757" t="s">
        <v>2459</v>
      </c>
      <c r="B8757">
        <v>2008</v>
      </c>
      <c r="C8757">
        <v>338</v>
      </c>
      <c r="D8757">
        <v>23</v>
      </c>
      <c r="E8757">
        <v>28.625</v>
      </c>
      <c r="H8757">
        <v>338</v>
      </c>
      <c r="I8757" s="3">
        <v>28.625</v>
      </c>
    </row>
    <row r="8758" spans="1:9" x14ac:dyDescent="0.25">
      <c r="A8758" t="s">
        <v>2459</v>
      </c>
      <c r="B8758">
        <v>2008</v>
      </c>
      <c r="C8758">
        <v>339</v>
      </c>
      <c r="D8758">
        <v>7</v>
      </c>
      <c r="E8758">
        <v>33.875</v>
      </c>
      <c r="H8758">
        <v>339</v>
      </c>
      <c r="I8758" s="3">
        <v>33.875</v>
      </c>
    </row>
    <row r="8759" spans="1:9" x14ac:dyDescent="0.25">
      <c r="A8759" t="s">
        <v>2459</v>
      </c>
      <c r="B8759">
        <v>2008</v>
      </c>
      <c r="C8759">
        <v>340</v>
      </c>
      <c r="D8759">
        <v>10</v>
      </c>
      <c r="E8759">
        <v>43.5</v>
      </c>
      <c r="H8759">
        <v>340</v>
      </c>
      <c r="I8759" s="3">
        <v>43.5</v>
      </c>
    </row>
    <row r="8760" spans="1:9" x14ac:dyDescent="0.25">
      <c r="A8760" t="s">
        <v>2459</v>
      </c>
      <c r="B8760">
        <v>2008</v>
      </c>
      <c r="C8760">
        <v>341</v>
      </c>
      <c r="D8760">
        <v>0</v>
      </c>
      <c r="E8760">
        <v>38.125</v>
      </c>
      <c r="H8760">
        <v>341</v>
      </c>
      <c r="I8760" s="3">
        <v>38.125</v>
      </c>
    </row>
    <row r="8761" spans="1:9" x14ac:dyDescent="0.25">
      <c r="A8761" t="s">
        <v>2459</v>
      </c>
      <c r="B8761">
        <v>2008</v>
      </c>
      <c r="C8761">
        <v>342</v>
      </c>
      <c r="D8761">
        <v>23</v>
      </c>
      <c r="E8761">
        <v>39.125</v>
      </c>
      <c r="H8761">
        <v>342</v>
      </c>
      <c r="I8761" s="3">
        <v>39.125</v>
      </c>
    </row>
    <row r="8762" spans="1:9" x14ac:dyDescent="0.25">
      <c r="A8762" t="s">
        <v>2459</v>
      </c>
      <c r="B8762">
        <v>2008</v>
      </c>
      <c r="C8762">
        <v>343</v>
      </c>
      <c r="D8762">
        <v>1</v>
      </c>
      <c r="E8762">
        <v>39.25</v>
      </c>
      <c r="H8762">
        <v>343</v>
      </c>
      <c r="I8762" s="3">
        <v>39.25</v>
      </c>
    </row>
    <row r="8763" spans="1:9" x14ac:dyDescent="0.25">
      <c r="A8763" t="s">
        <v>2459</v>
      </c>
      <c r="B8763">
        <v>2008</v>
      </c>
      <c r="C8763">
        <v>344</v>
      </c>
      <c r="D8763">
        <v>8</v>
      </c>
      <c r="E8763">
        <v>23.375</v>
      </c>
      <c r="H8763">
        <v>344</v>
      </c>
      <c r="I8763" s="3">
        <v>23.375</v>
      </c>
    </row>
    <row r="8764" spans="1:9" x14ac:dyDescent="0.25">
      <c r="A8764" t="s">
        <v>2459</v>
      </c>
      <c r="B8764">
        <v>2008</v>
      </c>
      <c r="C8764">
        <v>345</v>
      </c>
      <c r="D8764">
        <v>23</v>
      </c>
      <c r="E8764">
        <v>41.5</v>
      </c>
      <c r="H8764">
        <v>345</v>
      </c>
      <c r="I8764" s="3">
        <v>41.5</v>
      </c>
    </row>
    <row r="8765" spans="1:9" x14ac:dyDescent="0.25">
      <c r="A8765" t="s">
        <v>2459</v>
      </c>
      <c r="B8765">
        <v>2008</v>
      </c>
      <c r="C8765">
        <v>346</v>
      </c>
      <c r="D8765">
        <v>9</v>
      </c>
      <c r="E8765">
        <v>43.25</v>
      </c>
      <c r="H8765">
        <v>346</v>
      </c>
      <c r="I8765" s="3">
        <v>43.25</v>
      </c>
    </row>
    <row r="8766" spans="1:9" x14ac:dyDescent="0.25">
      <c r="A8766" t="s">
        <v>2459</v>
      </c>
      <c r="B8766">
        <v>2008</v>
      </c>
      <c r="C8766">
        <v>347</v>
      </c>
      <c r="D8766">
        <v>9</v>
      </c>
      <c r="E8766">
        <v>32.625</v>
      </c>
      <c r="H8766">
        <v>347</v>
      </c>
      <c r="I8766" s="3">
        <v>32.625</v>
      </c>
    </row>
    <row r="8767" spans="1:9" x14ac:dyDescent="0.25">
      <c r="A8767" t="s">
        <v>2459</v>
      </c>
      <c r="B8767">
        <v>2008</v>
      </c>
      <c r="C8767">
        <v>348</v>
      </c>
      <c r="D8767">
        <v>14</v>
      </c>
      <c r="E8767">
        <v>38.625</v>
      </c>
      <c r="H8767">
        <v>348</v>
      </c>
      <c r="I8767" s="3">
        <v>38.625</v>
      </c>
    </row>
    <row r="8768" spans="1:9" x14ac:dyDescent="0.25">
      <c r="A8768" t="s">
        <v>2459</v>
      </c>
      <c r="B8768">
        <v>2008</v>
      </c>
      <c r="C8768">
        <v>349</v>
      </c>
      <c r="D8768">
        <v>8</v>
      </c>
      <c r="E8768">
        <v>22.375</v>
      </c>
      <c r="H8768">
        <v>349</v>
      </c>
      <c r="I8768" s="3">
        <v>22.375</v>
      </c>
    </row>
    <row r="8769" spans="1:9" x14ac:dyDescent="0.25">
      <c r="A8769" t="s">
        <v>2459</v>
      </c>
      <c r="B8769">
        <v>2008</v>
      </c>
      <c r="C8769">
        <v>350</v>
      </c>
      <c r="D8769">
        <v>8</v>
      </c>
      <c r="E8769">
        <v>23.875</v>
      </c>
      <c r="H8769">
        <v>350</v>
      </c>
      <c r="I8769" s="3">
        <v>23.875</v>
      </c>
    </row>
    <row r="8770" spans="1:9" x14ac:dyDescent="0.25">
      <c r="A8770" t="s">
        <v>2459</v>
      </c>
      <c r="B8770">
        <v>2008</v>
      </c>
      <c r="C8770">
        <v>351</v>
      </c>
      <c r="D8770">
        <v>19</v>
      </c>
      <c r="E8770">
        <v>41.125</v>
      </c>
      <c r="H8770">
        <v>351</v>
      </c>
      <c r="I8770" s="3">
        <v>41.125</v>
      </c>
    </row>
    <row r="8771" spans="1:9" x14ac:dyDescent="0.25">
      <c r="A8771" t="s">
        <v>2459</v>
      </c>
      <c r="B8771">
        <v>2008</v>
      </c>
      <c r="C8771">
        <v>352</v>
      </c>
      <c r="D8771">
        <v>0</v>
      </c>
      <c r="E8771">
        <v>34.625</v>
      </c>
      <c r="H8771">
        <v>352</v>
      </c>
      <c r="I8771" s="3">
        <v>34.625</v>
      </c>
    </row>
    <row r="8772" spans="1:9" x14ac:dyDescent="0.25">
      <c r="A8772" t="s">
        <v>2459</v>
      </c>
      <c r="B8772">
        <v>2008</v>
      </c>
      <c r="C8772">
        <v>353</v>
      </c>
      <c r="D8772">
        <v>23</v>
      </c>
      <c r="E8772">
        <v>0</v>
      </c>
      <c r="H8772">
        <v>353</v>
      </c>
      <c r="I8772" s="3">
        <v>0</v>
      </c>
    </row>
    <row r="8773" spans="1:9" x14ac:dyDescent="0.25">
      <c r="A8773" t="s">
        <v>2459</v>
      </c>
      <c r="B8773">
        <v>2008</v>
      </c>
      <c r="C8773">
        <v>354</v>
      </c>
      <c r="D8773">
        <v>23</v>
      </c>
      <c r="E8773">
        <v>0</v>
      </c>
      <c r="H8773">
        <v>354</v>
      </c>
      <c r="I8773" s="3">
        <v>0</v>
      </c>
    </row>
    <row r="8774" spans="1:9" x14ac:dyDescent="0.25">
      <c r="A8774" t="s">
        <v>2459</v>
      </c>
      <c r="B8774">
        <v>2008</v>
      </c>
      <c r="C8774">
        <v>355</v>
      </c>
      <c r="D8774">
        <v>23</v>
      </c>
      <c r="E8774">
        <v>0</v>
      </c>
      <c r="H8774">
        <v>355</v>
      </c>
      <c r="I8774" s="3">
        <v>0</v>
      </c>
    </row>
    <row r="8775" spans="1:9" x14ac:dyDescent="0.25">
      <c r="A8775" t="s">
        <v>2459</v>
      </c>
      <c r="B8775">
        <v>2008</v>
      </c>
      <c r="C8775">
        <v>356</v>
      </c>
      <c r="D8775">
        <v>23</v>
      </c>
      <c r="E8775">
        <v>0</v>
      </c>
      <c r="H8775">
        <v>356</v>
      </c>
      <c r="I8775" s="3">
        <v>0</v>
      </c>
    </row>
    <row r="8776" spans="1:9" x14ac:dyDescent="0.25">
      <c r="A8776" t="s">
        <v>2459</v>
      </c>
      <c r="B8776">
        <v>2008</v>
      </c>
      <c r="C8776">
        <v>357</v>
      </c>
      <c r="D8776">
        <v>23</v>
      </c>
      <c r="E8776">
        <v>0</v>
      </c>
      <c r="H8776">
        <v>357</v>
      </c>
      <c r="I8776" s="3">
        <v>0</v>
      </c>
    </row>
    <row r="8777" spans="1:9" x14ac:dyDescent="0.25">
      <c r="A8777" t="s">
        <v>2459</v>
      </c>
      <c r="B8777">
        <v>2008</v>
      </c>
      <c r="C8777">
        <v>358</v>
      </c>
      <c r="D8777">
        <v>23</v>
      </c>
      <c r="E8777">
        <v>0</v>
      </c>
      <c r="H8777">
        <v>358</v>
      </c>
      <c r="I8777" s="3">
        <v>0</v>
      </c>
    </row>
    <row r="8778" spans="1:9" x14ac:dyDescent="0.25">
      <c r="A8778" t="s">
        <v>2459</v>
      </c>
      <c r="B8778">
        <v>2008</v>
      </c>
      <c r="C8778">
        <v>359</v>
      </c>
      <c r="D8778">
        <v>23</v>
      </c>
      <c r="E8778">
        <v>0</v>
      </c>
      <c r="H8778">
        <v>359</v>
      </c>
      <c r="I8778" s="3">
        <v>0</v>
      </c>
    </row>
    <row r="8779" spans="1:9" x14ac:dyDescent="0.25">
      <c r="A8779" t="s">
        <v>2459</v>
      </c>
      <c r="B8779">
        <v>2008</v>
      </c>
      <c r="C8779">
        <v>360</v>
      </c>
      <c r="D8779">
        <v>23</v>
      </c>
      <c r="E8779">
        <v>0</v>
      </c>
      <c r="H8779">
        <v>360</v>
      </c>
      <c r="I8779" s="3">
        <v>0</v>
      </c>
    </row>
    <row r="8780" spans="1:9" x14ac:dyDescent="0.25">
      <c r="A8780" t="s">
        <v>2459</v>
      </c>
      <c r="B8780">
        <v>2008</v>
      </c>
      <c r="C8780">
        <v>361</v>
      </c>
      <c r="D8780">
        <v>9</v>
      </c>
      <c r="E8780">
        <v>50</v>
      </c>
      <c r="H8780">
        <v>361</v>
      </c>
      <c r="I8780" s="3">
        <v>50</v>
      </c>
    </row>
    <row r="8781" spans="1:9" x14ac:dyDescent="0.25">
      <c r="A8781" t="s">
        <v>2459</v>
      </c>
      <c r="B8781">
        <v>2008</v>
      </c>
      <c r="C8781">
        <v>362</v>
      </c>
      <c r="D8781">
        <v>15</v>
      </c>
      <c r="E8781">
        <v>43.75</v>
      </c>
      <c r="H8781">
        <v>362</v>
      </c>
      <c r="I8781" s="3">
        <v>43.75</v>
      </c>
    </row>
    <row r="8782" spans="1:9" x14ac:dyDescent="0.25">
      <c r="A8782" t="s">
        <v>2459</v>
      </c>
      <c r="B8782">
        <v>2008</v>
      </c>
      <c r="C8782">
        <v>363</v>
      </c>
      <c r="D8782">
        <v>7</v>
      </c>
      <c r="E8782">
        <v>42.75</v>
      </c>
      <c r="H8782">
        <v>363</v>
      </c>
      <c r="I8782" s="3">
        <v>42.75</v>
      </c>
    </row>
    <row r="8783" spans="1:9" x14ac:dyDescent="0.25">
      <c r="A8783" t="s">
        <v>2459</v>
      </c>
      <c r="B8783">
        <v>2008</v>
      </c>
      <c r="C8783">
        <v>364</v>
      </c>
      <c r="D8783">
        <v>20</v>
      </c>
      <c r="E8783">
        <v>43.5</v>
      </c>
      <c r="H8783">
        <v>364</v>
      </c>
      <c r="I8783" s="3">
        <v>43.5</v>
      </c>
    </row>
    <row r="8784" spans="1:9" x14ac:dyDescent="0.25">
      <c r="A8784" t="s">
        <v>2459</v>
      </c>
      <c r="B8784">
        <v>2008</v>
      </c>
      <c r="C8784">
        <v>365</v>
      </c>
      <c r="D8784">
        <v>8</v>
      </c>
      <c r="E8784">
        <v>45.25</v>
      </c>
      <c r="H8784">
        <v>365</v>
      </c>
      <c r="I8784" s="3">
        <v>45.25</v>
      </c>
    </row>
    <row r="8785" spans="1:9" x14ac:dyDescent="0.25">
      <c r="A8785" t="s">
        <v>2459</v>
      </c>
      <c r="B8785">
        <v>2008</v>
      </c>
      <c r="C8785">
        <v>366</v>
      </c>
      <c r="D8785">
        <v>17</v>
      </c>
      <c r="E8785">
        <v>46.714285714285701</v>
      </c>
      <c r="H8785">
        <v>366</v>
      </c>
      <c r="I8785" s="3">
        <v>46.714285714285701</v>
      </c>
    </row>
    <row r="8786" spans="1:9" x14ac:dyDescent="0.25">
      <c r="A8786" t="s">
        <v>2460</v>
      </c>
      <c r="B8786">
        <v>2008</v>
      </c>
      <c r="C8786">
        <v>1</v>
      </c>
      <c r="D8786">
        <v>0</v>
      </c>
      <c r="E8786">
        <v>36.75</v>
      </c>
      <c r="G8786" t="s">
        <v>2460</v>
      </c>
      <c r="H8786">
        <v>1</v>
      </c>
      <c r="I8786" s="3">
        <v>36.75</v>
      </c>
    </row>
    <row r="8787" spans="1:9" x14ac:dyDescent="0.25">
      <c r="A8787" t="s">
        <v>2460</v>
      </c>
      <c r="B8787">
        <v>2008</v>
      </c>
      <c r="C8787">
        <v>2</v>
      </c>
      <c r="D8787">
        <v>23</v>
      </c>
      <c r="E8787">
        <v>33.625</v>
      </c>
      <c r="H8787">
        <v>2</v>
      </c>
      <c r="I8787" s="3">
        <v>33.625</v>
      </c>
    </row>
    <row r="8788" spans="1:9" x14ac:dyDescent="0.25">
      <c r="A8788" t="s">
        <v>2460</v>
      </c>
      <c r="B8788">
        <v>2008</v>
      </c>
      <c r="C8788">
        <v>3</v>
      </c>
      <c r="D8788">
        <v>18</v>
      </c>
      <c r="E8788">
        <v>38.8333333333333</v>
      </c>
      <c r="H8788">
        <v>3</v>
      </c>
      <c r="I8788" s="3">
        <v>38.8333333333333</v>
      </c>
    </row>
    <row r="8789" spans="1:9" x14ac:dyDescent="0.25">
      <c r="A8789" t="s">
        <v>2460</v>
      </c>
      <c r="B8789">
        <v>2008</v>
      </c>
      <c r="C8789">
        <v>4</v>
      </c>
      <c r="D8789">
        <v>-999</v>
      </c>
      <c r="E8789">
        <v>-999</v>
      </c>
      <c r="H8789">
        <v>4</v>
      </c>
      <c r="I8789" s="3">
        <v>-999</v>
      </c>
    </row>
    <row r="8790" spans="1:9" x14ac:dyDescent="0.25">
      <c r="A8790" t="s">
        <v>2460</v>
      </c>
      <c r="B8790">
        <v>2008</v>
      </c>
      <c r="C8790">
        <v>5</v>
      </c>
      <c r="D8790">
        <v>0</v>
      </c>
      <c r="E8790">
        <v>38.142857142857103</v>
      </c>
      <c r="H8790">
        <v>5</v>
      </c>
      <c r="I8790" s="3">
        <v>38.142857142857103</v>
      </c>
    </row>
    <row r="8791" spans="1:9" x14ac:dyDescent="0.25">
      <c r="A8791" t="s">
        <v>2460</v>
      </c>
      <c r="B8791">
        <v>2008</v>
      </c>
      <c r="C8791">
        <v>6</v>
      </c>
      <c r="D8791">
        <v>23</v>
      </c>
      <c r="E8791">
        <v>39.875</v>
      </c>
      <c r="H8791">
        <v>6</v>
      </c>
      <c r="I8791" s="3">
        <v>39.875</v>
      </c>
    </row>
    <row r="8792" spans="1:9" x14ac:dyDescent="0.25">
      <c r="A8792" t="s">
        <v>2460</v>
      </c>
      <c r="B8792">
        <v>2008</v>
      </c>
      <c r="C8792">
        <v>7</v>
      </c>
      <c r="D8792">
        <v>0</v>
      </c>
      <c r="E8792">
        <v>39.375</v>
      </c>
      <c r="H8792">
        <v>7</v>
      </c>
      <c r="I8792" s="3">
        <v>39.375</v>
      </c>
    </row>
    <row r="8793" spans="1:9" x14ac:dyDescent="0.25">
      <c r="A8793" t="s">
        <v>2460</v>
      </c>
      <c r="B8793">
        <v>2008</v>
      </c>
      <c r="C8793">
        <v>8</v>
      </c>
      <c r="D8793">
        <v>21</v>
      </c>
      <c r="E8793">
        <v>38</v>
      </c>
      <c r="H8793">
        <v>8</v>
      </c>
      <c r="I8793" s="3">
        <v>38</v>
      </c>
    </row>
    <row r="8794" spans="1:9" x14ac:dyDescent="0.25">
      <c r="A8794" t="s">
        <v>2460</v>
      </c>
      <c r="B8794">
        <v>2008</v>
      </c>
      <c r="C8794">
        <v>9</v>
      </c>
      <c r="D8794">
        <v>23</v>
      </c>
      <c r="E8794">
        <v>35.375</v>
      </c>
      <c r="H8794">
        <v>9</v>
      </c>
      <c r="I8794" s="3">
        <v>35.375</v>
      </c>
    </row>
    <row r="8795" spans="1:9" x14ac:dyDescent="0.25">
      <c r="A8795" t="s">
        <v>2460</v>
      </c>
      <c r="B8795">
        <v>2008</v>
      </c>
      <c r="C8795">
        <v>10</v>
      </c>
      <c r="D8795">
        <v>11</v>
      </c>
      <c r="E8795">
        <v>45.875</v>
      </c>
      <c r="H8795">
        <v>10</v>
      </c>
      <c r="I8795" s="3">
        <v>45.875</v>
      </c>
    </row>
    <row r="8796" spans="1:9" x14ac:dyDescent="0.25">
      <c r="A8796" t="s">
        <v>2460</v>
      </c>
      <c r="B8796">
        <v>2008</v>
      </c>
      <c r="C8796">
        <v>11</v>
      </c>
      <c r="D8796">
        <v>-999</v>
      </c>
      <c r="E8796">
        <v>-999</v>
      </c>
      <c r="H8796">
        <v>11</v>
      </c>
      <c r="I8796" s="3">
        <v>-999</v>
      </c>
    </row>
    <row r="8797" spans="1:9" x14ac:dyDescent="0.25">
      <c r="A8797" t="s">
        <v>2460</v>
      </c>
      <c r="B8797">
        <v>2008</v>
      </c>
      <c r="C8797">
        <v>12</v>
      </c>
      <c r="D8797">
        <v>21</v>
      </c>
      <c r="E8797">
        <v>41.375</v>
      </c>
      <c r="H8797">
        <v>12</v>
      </c>
      <c r="I8797" s="3">
        <v>41.375</v>
      </c>
    </row>
    <row r="8798" spans="1:9" x14ac:dyDescent="0.25">
      <c r="A8798" t="s">
        <v>2460</v>
      </c>
      <c r="B8798">
        <v>2008</v>
      </c>
      <c r="C8798">
        <v>13</v>
      </c>
      <c r="D8798">
        <v>22</v>
      </c>
      <c r="E8798">
        <v>42.75</v>
      </c>
      <c r="H8798">
        <v>13</v>
      </c>
      <c r="I8798" s="3">
        <v>42.75</v>
      </c>
    </row>
    <row r="8799" spans="1:9" x14ac:dyDescent="0.25">
      <c r="A8799" t="s">
        <v>2460</v>
      </c>
      <c r="B8799">
        <v>2008</v>
      </c>
      <c r="C8799">
        <v>14</v>
      </c>
      <c r="D8799">
        <v>21</v>
      </c>
      <c r="E8799">
        <v>47</v>
      </c>
      <c r="H8799">
        <v>14</v>
      </c>
      <c r="I8799" s="3">
        <v>47</v>
      </c>
    </row>
    <row r="8800" spans="1:9" x14ac:dyDescent="0.25">
      <c r="A8800" t="s">
        <v>2460</v>
      </c>
      <c r="B8800">
        <v>2008</v>
      </c>
      <c r="C8800">
        <v>15</v>
      </c>
      <c r="D8800">
        <v>0</v>
      </c>
      <c r="E8800">
        <v>45</v>
      </c>
      <c r="H8800">
        <v>15</v>
      </c>
      <c r="I8800" s="3">
        <v>45</v>
      </c>
    </row>
    <row r="8801" spans="1:9" x14ac:dyDescent="0.25">
      <c r="A8801" t="s">
        <v>2460</v>
      </c>
      <c r="B8801">
        <v>2008</v>
      </c>
      <c r="C8801">
        <v>16</v>
      </c>
      <c r="D8801">
        <v>-999</v>
      </c>
      <c r="E8801">
        <v>-999</v>
      </c>
      <c r="H8801">
        <v>16</v>
      </c>
      <c r="I8801" s="3">
        <v>-999</v>
      </c>
    </row>
    <row r="8802" spans="1:9" x14ac:dyDescent="0.25">
      <c r="A8802" t="s">
        <v>2460</v>
      </c>
      <c r="B8802">
        <v>2008</v>
      </c>
      <c r="C8802">
        <v>17</v>
      </c>
      <c r="D8802">
        <v>-999</v>
      </c>
      <c r="E8802">
        <v>-999</v>
      </c>
      <c r="H8802">
        <v>17</v>
      </c>
      <c r="I8802" s="3">
        <v>-999</v>
      </c>
    </row>
    <row r="8803" spans="1:9" x14ac:dyDescent="0.25">
      <c r="A8803" t="s">
        <v>2460</v>
      </c>
      <c r="B8803">
        <v>2008</v>
      </c>
      <c r="C8803">
        <v>18</v>
      </c>
      <c r="D8803">
        <v>23</v>
      </c>
      <c r="E8803">
        <v>29.875</v>
      </c>
      <c r="H8803">
        <v>18</v>
      </c>
      <c r="I8803" s="3">
        <v>29.875</v>
      </c>
    </row>
    <row r="8804" spans="1:9" x14ac:dyDescent="0.25">
      <c r="A8804" t="s">
        <v>2460</v>
      </c>
      <c r="B8804">
        <v>2008</v>
      </c>
      <c r="C8804">
        <v>19</v>
      </c>
      <c r="D8804">
        <v>15</v>
      </c>
      <c r="E8804">
        <v>42</v>
      </c>
      <c r="H8804">
        <v>19</v>
      </c>
      <c r="I8804" s="3">
        <v>42</v>
      </c>
    </row>
    <row r="8805" spans="1:9" x14ac:dyDescent="0.25">
      <c r="A8805" t="s">
        <v>2460</v>
      </c>
      <c r="B8805">
        <v>2008</v>
      </c>
      <c r="C8805">
        <v>20</v>
      </c>
      <c r="D8805">
        <v>0</v>
      </c>
      <c r="E8805">
        <v>32.5</v>
      </c>
      <c r="H8805">
        <v>20</v>
      </c>
      <c r="I8805" s="3">
        <v>32.5</v>
      </c>
    </row>
    <row r="8806" spans="1:9" x14ac:dyDescent="0.25">
      <c r="A8806" t="s">
        <v>2460</v>
      </c>
      <c r="B8806">
        <v>2008</v>
      </c>
      <c r="C8806">
        <v>21</v>
      </c>
      <c r="D8806">
        <v>11</v>
      </c>
      <c r="E8806">
        <v>21.375</v>
      </c>
      <c r="H8806">
        <v>21</v>
      </c>
      <c r="I8806" s="3">
        <v>21.375</v>
      </c>
    </row>
    <row r="8807" spans="1:9" x14ac:dyDescent="0.25">
      <c r="A8807" t="s">
        <v>2460</v>
      </c>
      <c r="B8807">
        <v>2008</v>
      </c>
      <c r="C8807">
        <v>22</v>
      </c>
      <c r="D8807">
        <v>19</v>
      </c>
      <c r="E8807">
        <v>49.5</v>
      </c>
      <c r="H8807">
        <v>22</v>
      </c>
      <c r="I8807" s="3">
        <v>49.5</v>
      </c>
    </row>
    <row r="8808" spans="1:9" x14ac:dyDescent="0.25">
      <c r="A8808" t="s">
        <v>2460</v>
      </c>
      <c r="B8808">
        <v>2008</v>
      </c>
      <c r="C8808">
        <v>23</v>
      </c>
      <c r="D8808">
        <v>0</v>
      </c>
      <c r="E8808">
        <v>44.625</v>
      </c>
      <c r="H8808">
        <v>23</v>
      </c>
      <c r="I8808" s="3">
        <v>44.625</v>
      </c>
    </row>
    <row r="8809" spans="1:9" x14ac:dyDescent="0.25">
      <c r="A8809" t="s">
        <v>2460</v>
      </c>
      <c r="B8809">
        <v>2008</v>
      </c>
      <c r="C8809">
        <v>24</v>
      </c>
      <c r="D8809">
        <v>23</v>
      </c>
      <c r="E8809">
        <v>31.625</v>
      </c>
      <c r="H8809">
        <v>24</v>
      </c>
      <c r="I8809" s="3">
        <v>31.625</v>
      </c>
    </row>
    <row r="8810" spans="1:9" x14ac:dyDescent="0.25">
      <c r="A8810" t="s">
        <v>2460</v>
      </c>
      <c r="B8810">
        <v>2008</v>
      </c>
      <c r="C8810">
        <v>25</v>
      </c>
      <c r="D8810">
        <v>13</v>
      </c>
      <c r="E8810">
        <v>45.75</v>
      </c>
      <c r="H8810">
        <v>25</v>
      </c>
      <c r="I8810" s="3">
        <v>45.75</v>
      </c>
    </row>
    <row r="8811" spans="1:9" x14ac:dyDescent="0.25">
      <c r="A8811" t="s">
        <v>2460</v>
      </c>
      <c r="B8811">
        <v>2008</v>
      </c>
      <c r="C8811">
        <v>26</v>
      </c>
      <c r="D8811">
        <v>1</v>
      </c>
      <c r="E8811">
        <v>44.25</v>
      </c>
      <c r="H8811">
        <v>26</v>
      </c>
      <c r="I8811" s="3">
        <v>44.25</v>
      </c>
    </row>
    <row r="8812" spans="1:9" x14ac:dyDescent="0.25">
      <c r="A8812" t="s">
        <v>2460</v>
      </c>
      <c r="B8812">
        <v>2008</v>
      </c>
      <c r="C8812">
        <v>27</v>
      </c>
      <c r="D8812">
        <v>0</v>
      </c>
      <c r="E8812">
        <v>39.125</v>
      </c>
      <c r="H8812">
        <v>27</v>
      </c>
      <c r="I8812" s="3">
        <v>39.125</v>
      </c>
    </row>
    <row r="8813" spans="1:9" x14ac:dyDescent="0.25">
      <c r="A8813" t="s">
        <v>2460</v>
      </c>
      <c r="B8813">
        <v>2008</v>
      </c>
      <c r="C8813">
        <v>28</v>
      </c>
      <c r="D8813">
        <v>9</v>
      </c>
      <c r="E8813">
        <v>50.5</v>
      </c>
      <c r="H8813">
        <v>28</v>
      </c>
      <c r="I8813" s="3">
        <v>50.5</v>
      </c>
    </row>
    <row r="8814" spans="1:9" x14ac:dyDescent="0.25">
      <c r="A8814" t="s">
        <v>2460</v>
      </c>
      <c r="B8814">
        <v>2008</v>
      </c>
      <c r="C8814">
        <v>29</v>
      </c>
      <c r="D8814">
        <v>8</v>
      </c>
      <c r="E8814">
        <v>40.875</v>
      </c>
      <c r="H8814">
        <v>29</v>
      </c>
      <c r="I8814" s="3">
        <v>40.875</v>
      </c>
    </row>
    <row r="8815" spans="1:9" x14ac:dyDescent="0.25">
      <c r="A8815" t="s">
        <v>2460</v>
      </c>
      <c r="B8815">
        <v>2008</v>
      </c>
      <c r="C8815">
        <v>30</v>
      </c>
      <c r="D8815">
        <v>6</v>
      </c>
      <c r="E8815">
        <v>41.625</v>
      </c>
      <c r="H8815">
        <v>30</v>
      </c>
      <c r="I8815" s="3">
        <v>41.625</v>
      </c>
    </row>
    <row r="8816" spans="1:9" x14ac:dyDescent="0.25">
      <c r="A8816" t="s">
        <v>2460</v>
      </c>
      <c r="B8816">
        <v>2008</v>
      </c>
      <c r="C8816">
        <v>31</v>
      </c>
      <c r="D8816">
        <v>21</v>
      </c>
      <c r="E8816">
        <v>41.5</v>
      </c>
      <c r="H8816">
        <v>31</v>
      </c>
      <c r="I8816" s="3">
        <v>41.5</v>
      </c>
    </row>
    <row r="8817" spans="1:9" x14ac:dyDescent="0.25">
      <c r="A8817" t="s">
        <v>2460</v>
      </c>
      <c r="B8817">
        <v>2008</v>
      </c>
      <c r="C8817">
        <v>32</v>
      </c>
      <c r="D8817">
        <v>10</v>
      </c>
      <c r="E8817">
        <v>41.571428571428598</v>
      </c>
      <c r="H8817">
        <v>32</v>
      </c>
      <c r="I8817" s="3">
        <v>41.571428571428598</v>
      </c>
    </row>
    <row r="8818" spans="1:9" x14ac:dyDescent="0.25">
      <c r="A8818" t="s">
        <v>2460</v>
      </c>
      <c r="B8818">
        <v>2008</v>
      </c>
      <c r="C8818">
        <v>33</v>
      </c>
      <c r="D8818">
        <v>23</v>
      </c>
      <c r="E8818">
        <v>32.375</v>
      </c>
      <c r="H8818">
        <v>33</v>
      </c>
      <c r="I8818" s="3">
        <v>32.375</v>
      </c>
    </row>
    <row r="8819" spans="1:9" x14ac:dyDescent="0.25">
      <c r="A8819" t="s">
        <v>2460</v>
      </c>
      <c r="B8819">
        <v>2008</v>
      </c>
      <c r="C8819">
        <v>34</v>
      </c>
      <c r="D8819">
        <v>0</v>
      </c>
      <c r="E8819">
        <v>33.875</v>
      </c>
      <c r="H8819">
        <v>34</v>
      </c>
      <c r="I8819" s="3">
        <v>33.875</v>
      </c>
    </row>
    <row r="8820" spans="1:9" x14ac:dyDescent="0.25">
      <c r="A8820" t="s">
        <v>2460</v>
      </c>
      <c r="B8820">
        <v>2008</v>
      </c>
      <c r="C8820">
        <v>35</v>
      </c>
      <c r="D8820">
        <v>22</v>
      </c>
      <c r="E8820">
        <v>33.875</v>
      </c>
      <c r="H8820">
        <v>35</v>
      </c>
      <c r="I8820" s="3">
        <v>33.875</v>
      </c>
    </row>
    <row r="8821" spans="1:9" x14ac:dyDescent="0.25">
      <c r="A8821" t="s">
        <v>2460</v>
      </c>
      <c r="B8821">
        <v>2008</v>
      </c>
      <c r="C8821">
        <v>36</v>
      </c>
      <c r="D8821">
        <v>23</v>
      </c>
      <c r="E8821">
        <v>40.875</v>
      </c>
      <c r="H8821">
        <v>36</v>
      </c>
      <c r="I8821" s="3">
        <v>40.875</v>
      </c>
    </row>
    <row r="8822" spans="1:9" x14ac:dyDescent="0.25">
      <c r="A8822" t="s">
        <v>2460</v>
      </c>
      <c r="B8822">
        <v>2008</v>
      </c>
      <c r="C8822">
        <v>37</v>
      </c>
      <c r="D8822">
        <v>13</v>
      </c>
      <c r="E8822">
        <v>42.5</v>
      </c>
      <c r="H8822">
        <v>37</v>
      </c>
      <c r="I8822" s="3">
        <v>42.5</v>
      </c>
    </row>
    <row r="8823" spans="1:9" x14ac:dyDescent="0.25">
      <c r="A8823" t="s">
        <v>2460</v>
      </c>
      <c r="B8823">
        <v>2008</v>
      </c>
      <c r="C8823">
        <v>38</v>
      </c>
      <c r="D8823">
        <v>-999</v>
      </c>
      <c r="E8823">
        <v>-999</v>
      </c>
      <c r="H8823">
        <v>38</v>
      </c>
      <c r="I8823" s="3">
        <v>-999</v>
      </c>
    </row>
    <row r="8824" spans="1:9" x14ac:dyDescent="0.25">
      <c r="A8824" t="s">
        <v>2460</v>
      </c>
      <c r="B8824">
        <v>2008</v>
      </c>
      <c r="C8824">
        <v>39</v>
      </c>
      <c r="D8824">
        <v>-999</v>
      </c>
      <c r="E8824">
        <v>-999</v>
      </c>
      <c r="H8824">
        <v>39</v>
      </c>
      <c r="I8824" s="3">
        <v>-999</v>
      </c>
    </row>
    <row r="8825" spans="1:9" x14ac:dyDescent="0.25">
      <c r="A8825" t="s">
        <v>2460</v>
      </c>
      <c r="B8825">
        <v>2008</v>
      </c>
      <c r="C8825">
        <v>40</v>
      </c>
      <c r="D8825">
        <v>0</v>
      </c>
      <c r="E8825">
        <v>44.375</v>
      </c>
      <c r="H8825">
        <v>40</v>
      </c>
      <c r="I8825" s="3">
        <v>44.375</v>
      </c>
    </row>
    <row r="8826" spans="1:9" x14ac:dyDescent="0.25">
      <c r="A8826" t="s">
        <v>2460</v>
      </c>
      <c r="B8826">
        <v>2008</v>
      </c>
      <c r="C8826">
        <v>41</v>
      </c>
      <c r="D8826">
        <v>23</v>
      </c>
      <c r="E8826">
        <v>39.5</v>
      </c>
      <c r="H8826">
        <v>41</v>
      </c>
      <c r="I8826" s="3">
        <v>39.5</v>
      </c>
    </row>
    <row r="8827" spans="1:9" x14ac:dyDescent="0.25">
      <c r="A8827" t="s">
        <v>2460</v>
      </c>
      <c r="B8827">
        <v>2008</v>
      </c>
      <c r="C8827">
        <v>42</v>
      </c>
      <c r="D8827">
        <v>8</v>
      </c>
      <c r="E8827">
        <v>46.5</v>
      </c>
      <c r="H8827">
        <v>42</v>
      </c>
      <c r="I8827" s="3">
        <v>46.5</v>
      </c>
    </row>
    <row r="8828" spans="1:9" x14ac:dyDescent="0.25">
      <c r="A8828" t="s">
        <v>2460</v>
      </c>
      <c r="B8828">
        <v>2008</v>
      </c>
      <c r="C8828">
        <v>43</v>
      </c>
      <c r="D8828">
        <v>21</v>
      </c>
      <c r="E8828">
        <v>36.625</v>
      </c>
      <c r="H8828">
        <v>43</v>
      </c>
      <c r="I8828" s="3">
        <v>36.625</v>
      </c>
    </row>
    <row r="8829" spans="1:9" x14ac:dyDescent="0.25">
      <c r="A8829" t="s">
        <v>2460</v>
      </c>
      <c r="B8829">
        <v>2008</v>
      </c>
      <c r="C8829">
        <v>44</v>
      </c>
      <c r="D8829">
        <v>11</v>
      </c>
      <c r="E8829">
        <v>40.625</v>
      </c>
      <c r="H8829">
        <v>44</v>
      </c>
      <c r="I8829" s="3">
        <v>40.625</v>
      </c>
    </row>
    <row r="8830" spans="1:9" x14ac:dyDescent="0.25">
      <c r="A8830" t="s">
        <v>2460</v>
      </c>
      <c r="B8830">
        <v>2008</v>
      </c>
      <c r="C8830">
        <v>45</v>
      </c>
      <c r="D8830">
        <v>0</v>
      </c>
      <c r="E8830">
        <v>32.625</v>
      </c>
      <c r="H8830">
        <v>45</v>
      </c>
      <c r="I8830" s="3">
        <v>32.625</v>
      </c>
    </row>
    <row r="8831" spans="1:9" x14ac:dyDescent="0.25">
      <c r="A8831" t="s">
        <v>2460</v>
      </c>
      <c r="B8831">
        <v>2008</v>
      </c>
      <c r="C8831">
        <v>46</v>
      </c>
      <c r="D8831">
        <v>-999</v>
      </c>
      <c r="E8831">
        <v>-999</v>
      </c>
      <c r="H8831">
        <v>46</v>
      </c>
      <c r="I8831" s="3">
        <v>-999</v>
      </c>
    </row>
    <row r="8832" spans="1:9" x14ac:dyDescent="0.25">
      <c r="A8832" t="s">
        <v>2460</v>
      </c>
      <c r="B8832">
        <v>2008</v>
      </c>
      <c r="C8832">
        <v>47</v>
      </c>
      <c r="D8832">
        <v>16</v>
      </c>
      <c r="E8832">
        <v>46.25</v>
      </c>
      <c r="H8832">
        <v>47</v>
      </c>
      <c r="I8832" s="3">
        <v>46.25</v>
      </c>
    </row>
    <row r="8833" spans="1:9" x14ac:dyDescent="0.25">
      <c r="A8833" t="s">
        <v>2460</v>
      </c>
      <c r="B8833">
        <v>2008</v>
      </c>
      <c r="C8833">
        <v>48</v>
      </c>
      <c r="D8833">
        <v>23</v>
      </c>
      <c r="E8833">
        <v>45.125</v>
      </c>
      <c r="H8833">
        <v>48</v>
      </c>
      <c r="I8833" s="3">
        <v>45.125</v>
      </c>
    </row>
    <row r="8834" spans="1:9" x14ac:dyDescent="0.25">
      <c r="A8834" t="s">
        <v>2460</v>
      </c>
      <c r="B8834">
        <v>2008</v>
      </c>
      <c r="C8834">
        <v>49</v>
      </c>
      <c r="D8834">
        <v>8</v>
      </c>
      <c r="E8834">
        <v>51.375</v>
      </c>
      <c r="H8834">
        <v>49</v>
      </c>
      <c r="I8834" s="3">
        <v>51.375</v>
      </c>
    </row>
    <row r="8835" spans="1:9" x14ac:dyDescent="0.25">
      <c r="A8835" t="s">
        <v>2460</v>
      </c>
      <c r="B8835">
        <v>2008</v>
      </c>
      <c r="C8835">
        <v>50</v>
      </c>
      <c r="D8835">
        <v>12</v>
      </c>
      <c r="E8835">
        <v>41.875</v>
      </c>
      <c r="H8835">
        <v>50</v>
      </c>
      <c r="I8835" s="3">
        <v>41.875</v>
      </c>
    </row>
    <row r="8836" spans="1:9" x14ac:dyDescent="0.25">
      <c r="A8836" t="s">
        <v>2460</v>
      </c>
      <c r="B8836">
        <v>2008</v>
      </c>
      <c r="C8836">
        <v>51</v>
      </c>
      <c r="D8836">
        <v>-999</v>
      </c>
      <c r="E8836">
        <v>-999</v>
      </c>
      <c r="H8836">
        <v>51</v>
      </c>
      <c r="I8836" s="3">
        <v>-999</v>
      </c>
    </row>
    <row r="8837" spans="1:9" x14ac:dyDescent="0.25">
      <c r="A8837" t="s">
        <v>2460</v>
      </c>
      <c r="B8837">
        <v>2008</v>
      </c>
      <c r="C8837">
        <v>52</v>
      </c>
      <c r="D8837">
        <v>10</v>
      </c>
      <c r="E8837">
        <v>38.625</v>
      </c>
      <c r="H8837">
        <v>52</v>
      </c>
      <c r="I8837" s="3">
        <v>38.625</v>
      </c>
    </row>
    <row r="8838" spans="1:9" x14ac:dyDescent="0.25">
      <c r="A8838" t="s">
        <v>2460</v>
      </c>
      <c r="B8838">
        <v>2008</v>
      </c>
      <c r="C8838">
        <v>53</v>
      </c>
      <c r="D8838">
        <v>11</v>
      </c>
      <c r="E8838">
        <v>48.571428571428598</v>
      </c>
      <c r="H8838">
        <v>53</v>
      </c>
      <c r="I8838" s="3">
        <v>48.571428571428598</v>
      </c>
    </row>
    <row r="8839" spans="1:9" x14ac:dyDescent="0.25">
      <c r="A8839" t="s">
        <v>2460</v>
      </c>
      <c r="B8839">
        <v>2008</v>
      </c>
      <c r="C8839">
        <v>54</v>
      </c>
      <c r="D8839">
        <v>11</v>
      </c>
      <c r="E8839">
        <v>48.625</v>
      </c>
      <c r="H8839">
        <v>54</v>
      </c>
      <c r="I8839" s="3">
        <v>48.625</v>
      </c>
    </row>
    <row r="8840" spans="1:9" x14ac:dyDescent="0.25">
      <c r="A8840" t="s">
        <v>2460</v>
      </c>
      <c r="B8840">
        <v>2008</v>
      </c>
      <c r="C8840">
        <v>55</v>
      </c>
      <c r="D8840">
        <v>21</v>
      </c>
      <c r="E8840">
        <v>42.875</v>
      </c>
      <c r="H8840">
        <v>55</v>
      </c>
      <c r="I8840" s="3">
        <v>42.875</v>
      </c>
    </row>
    <row r="8841" spans="1:9" x14ac:dyDescent="0.25">
      <c r="A8841" t="s">
        <v>2460</v>
      </c>
      <c r="B8841">
        <v>2008</v>
      </c>
      <c r="C8841">
        <v>56</v>
      </c>
      <c r="D8841">
        <v>11</v>
      </c>
      <c r="E8841">
        <v>41</v>
      </c>
      <c r="H8841">
        <v>56</v>
      </c>
      <c r="I8841" s="3">
        <v>41</v>
      </c>
    </row>
    <row r="8842" spans="1:9" x14ac:dyDescent="0.25">
      <c r="A8842" t="s">
        <v>2460</v>
      </c>
      <c r="B8842">
        <v>2008</v>
      </c>
      <c r="C8842">
        <v>57</v>
      </c>
      <c r="D8842">
        <v>-999</v>
      </c>
      <c r="E8842">
        <v>-999</v>
      </c>
      <c r="H8842">
        <v>57</v>
      </c>
      <c r="I8842" s="3">
        <v>-999</v>
      </c>
    </row>
    <row r="8843" spans="1:9" x14ac:dyDescent="0.25">
      <c r="A8843" t="s">
        <v>2460</v>
      </c>
      <c r="B8843">
        <v>2008</v>
      </c>
      <c r="C8843">
        <v>58</v>
      </c>
      <c r="D8843">
        <v>-999</v>
      </c>
      <c r="E8843">
        <v>-999</v>
      </c>
      <c r="H8843">
        <v>58</v>
      </c>
      <c r="I8843" s="3">
        <v>-999</v>
      </c>
    </row>
    <row r="8844" spans="1:9" x14ac:dyDescent="0.25">
      <c r="A8844" t="s">
        <v>2460</v>
      </c>
      <c r="B8844">
        <v>2008</v>
      </c>
      <c r="C8844">
        <v>59</v>
      </c>
      <c r="D8844">
        <v>13</v>
      </c>
      <c r="E8844">
        <v>51.625</v>
      </c>
      <c r="H8844">
        <v>59</v>
      </c>
      <c r="I8844" s="3">
        <v>51.625</v>
      </c>
    </row>
    <row r="8845" spans="1:9" x14ac:dyDescent="0.25">
      <c r="A8845" t="s">
        <v>2460</v>
      </c>
      <c r="B8845">
        <v>2008</v>
      </c>
      <c r="C8845">
        <v>60</v>
      </c>
      <c r="D8845">
        <v>10</v>
      </c>
      <c r="E8845">
        <v>45.375</v>
      </c>
      <c r="H8845">
        <v>60</v>
      </c>
      <c r="I8845" s="3">
        <v>45.375</v>
      </c>
    </row>
    <row r="8846" spans="1:9" x14ac:dyDescent="0.25">
      <c r="A8846" t="s">
        <v>2460</v>
      </c>
      <c r="B8846">
        <v>2008</v>
      </c>
      <c r="C8846">
        <v>61</v>
      </c>
      <c r="D8846">
        <v>1</v>
      </c>
      <c r="E8846">
        <v>45.5</v>
      </c>
      <c r="H8846">
        <v>61</v>
      </c>
      <c r="I8846" s="3">
        <v>45.5</v>
      </c>
    </row>
    <row r="8847" spans="1:9" x14ac:dyDescent="0.25">
      <c r="A8847" t="s">
        <v>2460</v>
      </c>
      <c r="B8847">
        <v>2008</v>
      </c>
      <c r="C8847">
        <v>62</v>
      </c>
      <c r="D8847">
        <v>10</v>
      </c>
      <c r="E8847">
        <v>45.25</v>
      </c>
      <c r="H8847">
        <v>62</v>
      </c>
      <c r="I8847" s="3">
        <v>45.25</v>
      </c>
    </row>
    <row r="8848" spans="1:9" x14ac:dyDescent="0.25">
      <c r="A8848" t="s">
        <v>2460</v>
      </c>
      <c r="B8848">
        <v>2008</v>
      </c>
      <c r="C8848">
        <v>63</v>
      </c>
      <c r="D8848">
        <v>17</v>
      </c>
      <c r="E8848">
        <v>47.5</v>
      </c>
      <c r="H8848">
        <v>63</v>
      </c>
      <c r="I8848" s="3">
        <v>47.5</v>
      </c>
    </row>
    <row r="8849" spans="1:9" x14ac:dyDescent="0.25">
      <c r="A8849" t="s">
        <v>2460</v>
      </c>
      <c r="B8849">
        <v>2008</v>
      </c>
      <c r="C8849">
        <v>64</v>
      </c>
      <c r="D8849">
        <v>11</v>
      </c>
      <c r="E8849">
        <v>52.375</v>
      </c>
      <c r="H8849">
        <v>64</v>
      </c>
      <c r="I8849" s="3">
        <v>52.375</v>
      </c>
    </row>
    <row r="8850" spans="1:9" x14ac:dyDescent="0.25">
      <c r="A8850" t="s">
        <v>2460</v>
      </c>
      <c r="B8850">
        <v>2008</v>
      </c>
      <c r="C8850">
        <v>65</v>
      </c>
      <c r="D8850">
        <v>23</v>
      </c>
      <c r="E8850">
        <v>37.5</v>
      </c>
      <c r="H8850">
        <v>65</v>
      </c>
      <c r="I8850" s="3">
        <v>37.5</v>
      </c>
    </row>
    <row r="8851" spans="1:9" x14ac:dyDescent="0.25">
      <c r="A8851" t="s">
        <v>2460</v>
      </c>
      <c r="B8851">
        <v>2008</v>
      </c>
      <c r="C8851">
        <v>66</v>
      </c>
      <c r="D8851">
        <v>10</v>
      </c>
      <c r="E8851">
        <v>43.375</v>
      </c>
      <c r="H8851">
        <v>66</v>
      </c>
      <c r="I8851" s="3">
        <v>43.375</v>
      </c>
    </row>
    <row r="8852" spans="1:9" x14ac:dyDescent="0.25">
      <c r="A8852" t="s">
        <v>2460</v>
      </c>
      <c r="B8852">
        <v>2008</v>
      </c>
      <c r="C8852">
        <v>67</v>
      </c>
      <c r="D8852">
        <v>16</v>
      </c>
      <c r="E8852">
        <v>48</v>
      </c>
      <c r="H8852">
        <v>67</v>
      </c>
      <c r="I8852" s="3">
        <v>48</v>
      </c>
    </row>
    <row r="8853" spans="1:9" x14ac:dyDescent="0.25">
      <c r="A8853" t="s">
        <v>2460</v>
      </c>
      <c r="B8853">
        <v>2008</v>
      </c>
      <c r="C8853">
        <v>68</v>
      </c>
      <c r="D8853">
        <v>12</v>
      </c>
      <c r="E8853">
        <v>49.5</v>
      </c>
      <c r="H8853">
        <v>68</v>
      </c>
      <c r="I8853" s="3">
        <v>49.5</v>
      </c>
    </row>
    <row r="8854" spans="1:9" x14ac:dyDescent="0.25">
      <c r="A8854" t="s">
        <v>2460</v>
      </c>
      <c r="B8854">
        <v>2008</v>
      </c>
      <c r="C8854">
        <v>69</v>
      </c>
      <c r="D8854">
        <v>11</v>
      </c>
      <c r="E8854">
        <v>51.5</v>
      </c>
      <c r="H8854">
        <v>69</v>
      </c>
      <c r="I8854" s="3">
        <v>51.5</v>
      </c>
    </row>
    <row r="8855" spans="1:9" x14ac:dyDescent="0.25">
      <c r="A8855" t="s">
        <v>2460</v>
      </c>
      <c r="B8855">
        <v>2008</v>
      </c>
      <c r="C8855">
        <v>70</v>
      </c>
      <c r="D8855">
        <v>20</v>
      </c>
      <c r="E8855">
        <v>54</v>
      </c>
      <c r="H8855">
        <v>70</v>
      </c>
      <c r="I8855" s="3">
        <v>54</v>
      </c>
    </row>
    <row r="8856" spans="1:9" x14ac:dyDescent="0.25">
      <c r="A8856" t="s">
        <v>2460</v>
      </c>
      <c r="B8856">
        <v>2008</v>
      </c>
      <c r="C8856">
        <v>71</v>
      </c>
      <c r="D8856">
        <v>13</v>
      </c>
      <c r="E8856">
        <v>55</v>
      </c>
      <c r="H8856">
        <v>71</v>
      </c>
      <c r="I8856" s="3">
        <v>55</v>
      </c>
    </row>
    <row r="8857" spans="1:9" x14ac:dyDescent="0.25">
      <c r="A8857" t="s">
        <v>2460</v>
      </c>
      <c r="B8857">
        <v>2008</v>
      </c>
      <c r="C8857">
        <v>72</v>
      </c>
      <c r="D8857">
        <v>14</v>
      </c>
      <c r="E8857">
        <v>54.625</v>
      </c>
      <c r="H8857">
        <v>72</v>
      </c>
      <c r="I8857" s="3">
        <v>54.625</v>
      </c>
    </row>
    <row r="8858" spans="1:9" x14ac:dyDescent="0.25">
      <c r="A8858" t="s">
        <v>2460</v>
      </c>
      <c r="B8858">
        <v>2008</v>
      </c>
      <c r="C8858">
        <v>73</v>
      </c>
      <c r="D8858">
        <v>12</v>
      </c>
      <c r="E8858">
        <v>51.875</v>
      </c>
      <c r="H8858">
        <v>73</v>
      </c>
      <c r="I8858" s="3">
        <v>51.875</v>
      </c>
    </row>
    <row r="8859" spans="1:9" x14ac:dyDescent="0.25">
      <c r="A8859" t="s">
        <v>2460</v>
      </c>
      <c r="B8859">
        <v>2008</v>
      </c>
      <c r="C8859">
        <v>74</v>
      </c>
      <c r="D8859">
        <v>10</v>
      </c>
      <c r="E8859">
        <v>49.875</v>
      </c>
      <c r="H8859">
        <v>74</v>
      </c>
      <c r="I8859" s="3">
        <v>49.875</v>
      </c>
    </row>
    <row r="8860" spans="1:9" x14ac:dyDescent="0.25">
      <c r="A8860" t="s">
        <v>2460</v>
      </c>
      <c r="B8860">
        <v>2008</v>
      </c>
      <c r="C8860">
        <v>75</v>
      </c>
      <c r="D8860">
        <v>10</v>
      </c>
      <c r="E8860">
        <v>49.375</v>
      </c>
      <c r="H8860">
        <v>75</v>
      </c>
      <c r="I8860" s="3">
        <v>49.375</v>
      </c>
    </row>
    <row r="8861" spans="1:9" x14ac:dyDescent="0.25">
      <c r="A8861" t="s">
        <v>2460</v>
      </c>
      <c r="B8861">
        <v>2008</v>
      </c>
      <c r="C8861">
        <v>76</v>
      </c>
      <c r="D8861">
        <v>8</v>
      </c>
      <c r="E8861">
        <v>37.125</v>
      </c>
      <c r="H8861">
        <v>76</v>
      </c>
      <c r="I8861" s="3">
        <v>37.125</v>
      </c>
    </row>
    <row r="8862" spans="1:9" x14ac:dyDescent="0.25">
      <c r="A8862" t="s">
        <v>2460</v>
      </c>
      <c r="B8862">
        <v>2008</v>
      </c>
      <c r="C8862">
        <v>77</v>
      </c>
      <c r="D8862">
        <v>23</v>
      </c>
      <c r="E8862">
        <v>48</v>
      </c>
      <c r="H8862">
        <v>77</v>
      </c>
      <c r="I8862" s="3">
        <v>48</v>
      </c>
    </row>
    <row r="8863" spans="1:9" x14ac:dyDescent="0.25">
      <c r="A8863" t="s">
        <v>2460</v>
      </c>
      <c r="B8863">
        <v>2008</v>
      </c>
      <c r="C8863">
        <v>78</v>
      </c>
      <c r="D8863">
        <v>10</v>
      </c>
      <c r="E8863">
        <v>55.125</v>
      </c>
      <c r="H8863">
        <v>78</v>
      </c>
      <c r="I8863" s="3">
        <v>55.125</v>
      </c>
    </row>
    <row r="8864" spans="1:9" x14ac:dyDescent="0.25">
      <c r="A8864" t="s">
        <v>2460</v>
      </c>
      <c r="B8864">
        <v>2008</v>
      </c>
      <c r="C8864">
        <v>79</v>
      </c>
      <c r="D8864">
        <v>10</v>
      </c>
      <c r="E8864">
        <v>48.25</v>
      </c>
      <c r="H8864">
        <v>79</v>
      </c>
      <c r="I8864" s="3">
        <v>48.25</v>
      </c>
    </row>
    <row r="8865" spans="1:9" x14ac:dyDescent="0.25">
      <c r="A8865" t="s">
        <v>2460</v>
      </c>
      <c r="B8865">
        <v>2008</v>
      </c>
      <c r="C8865">
        <v>80</v>
      </c>
      <c r="D8865">
        <v>10</v>
      </c>
      <c r="E8865">
        <v>54.375</v>
      </c>
      <c r="H8865">
        <v>80</v>
      </c>
      <c r="I8865" s="3">
        <v>54.375</v>
      </c>
    </row>
    <row r="8866" spans="1:9" x14ac:dyDescent="0.25">
      <c r="A8866" t="s">
        <v>2460</v>
      </c>
      <c r="B8866">
        <v>2008</v>
      </c>
      <c r="C8866">
        <v>81</v>
      </c>
      <c r="D8866">
        <v>12</v>
      </c>
      <c r="E8866">
        <v>50.625</v>
      </c>
      <c r="H8866">
        <v>81</v>
      </c>
      <c r="I8866" s="3">
        <v>50.625</v>
      </c>
    </row>
    <row r="8867" spans="1:9" x14ac:dyDescent="0.25">
      <c r="A8867" t="s">
        <v>2460</v>
      </c>
      <c r="B8867">
        <v>2008</v>
      </c>
      <c r="C8867">
        <v>82</v>
      </c>
      <c r="D8867">
        <v>11</v>
      </c>
      <c r="E8867">
        <v>45</v>
      </c>
      <c r="H8867">
        <v>82</v>
      </c>
      <c r="I8867" s="3">
        <v>45</v>
      </c>
    </row>
    <row r="8868" spans="1:9" x14ac:dyDescent="0.25">
      <c r="A8868" t="s">
        <v>2460</v>
      </c>
      <c r="B8868">
        <v>2008</v>
      </c>
      <c r="C8868">
        <v>83</v>
      </c>
      <c r="D8868">
        <v>11</v>
      </c>
      <c r="E8868">
        <v>52.625</v>
      </c>
      <c r="H8868">
        <v>83</v>
      </c>
      <c r="I8868" s="3">
        <v>52.625</v>
      </c>
    </row>
    <row r="8869" spans="1:9" x14ac:dyDescent="0.25">
      <c r="A8869" t="s">
        <v>2460</v>
      </c>
      <c r="B8869">
        <v>2008</v>
      </c>
      <c r="C8869">
        <v>84</v>
      </c>
      <c r="D8869">
        <v>14</v>
      </c>
      <c r="E8869">
        <v>54.125</v>
      </c>
      <c r="H8869">
        <v>84</v>
      </c>
      <c r="I8869" s="3">
        <v>54.125</v>
      </c>
    </row>
    <row r="8870" spans="1:9" x14ac:dyDescent="0.25">
      <c r="A8870" t="s">
        <v>2460</v>
      </c>
      <c r="B8870">
        <v>2008</v>
      </c>
      <c r="C8870">
        <v>85</v>
      </c>
      <c r="D8870">
        <v>0</v>
      </c>
      <c r="E8870">
        <v>40.375</v>
      </c>
      <c r="H8870">
        <v>85</v>
      </c>
      <c r="I8870" s="3">
        <v>40.375</v>
      </c>
    </row>
    <row r="8871" spans="1:9" x14ac:dyDescent="0.25">
      <c r="A8871" t="s">
        <v>2460</v>
      </c>
      <c r="B8871">
        <v>2008</v>
      </c>
      <c r="C8871">
        <v>86</v>
      </c>
      <c r="D8871">
        <v>12</v>
      </c>
      <c r="E8871">
        <v>50.25</v>
      </c>
      <c r="H8871">
        <v>86</v>
      </c>
      <c r="I8871" s="3">
        <v>50.25</v>
      </c>
    </row>
    <row r="8872" spans="1:9" x14ac:dyDescent="0.25">
      <c r="A8872" t="s">
        <v>2460</v>
      </c>
      <c r="B8872">
        <v>2008</v>
      </c>
      <c r="C8872">
        <v>87</v>
      </c>
      <c r="D8872">
        <v>22</v>
      </c>
      <c r="E8872">
        <v>40.5</v>
      </c>
      <c r="H8872">
        <v>87</v>
      </c>
      <c r="I8872" s="3">
        <v>40.5</v>
      </c>
    </row>
    <row r="8873" spans="1:9" x14ac:dyDescent="0.25">
      <c r="A8873" t="s">
        <v>2460</v>
      </c>
      <c r="B8873">
        <v>2008</v>
      </c>
      <c r="C8873">
        <v>88</v>
      </c>
      <c r="D8873">
        <v>0</v>
      </c>
      <c r="E8873">
        <v>39.5</v>
      </c>
      <c r="H8873">
        <v>88</v>
      </c>
      <c r="I8873" s="3">
        <v>39.5</v>
      </c>
    </row>
    <row r="8874" spans="1:9" x14ac:dyDescent="0.25">
      <c r="A8874" t="s">
        <v>2460</v>
      </c>
      <c r="B8874">
        <v>2008</v>
      </c>
      <c r="C8874">
        <v>89</v>
      </c>
      <c r="D8874">
        <v>12</v>
      </c>
      <c r="E8874">
        <v>46.375</v>
      </c>
      <c r="H8874">
        <v>89</v>
      </c>
      <c r="I8874" s="3">
        <v>46.375</v>
      </c>
    </row>
    <row r="8875" spans="1:9" x14ac:dyDescent="0.25">
      <c r="A8875" t="s">
        <v>2460</v>
      </c>
      <c r="B8875">
        <v>2008</v>
      </c>
      <c r="C8875">
        <v>90</v>
      </c>
      <c r="D8875">
        <v>12</v>
      </c>
      <c r="E8875">
        <v>42.25</v>
      </c>
      <c r="H8875">
        <v>90</v>
      </c>
      <c r="I8875" s="3">
        <v>42.25</v>
      </c>
    </row>
    <row r="8876" spans="1:9" x14ac:dyDescent="0.25">
      <c r="A8876" t="s">
        <v>2460</v>
      </c>
      <c r="B8876">
        <v>2008</v>
      </c>
      <c r="C8876">
        <v>91</v>
      </c>
      <c r="D8876">
        <v>18</v>
      </c>
      <c r="E8876">
        <v>46.625</v>
      </c>
      <c r="H8876">
        <v>91</v>
      </c>
      <c r="I8876" s="3">
        <v>46.625</v>
      </c>
    </row>
    <row r="8877" spans="1:9" x14ac:dyDescent="0.25">
      <c r="A8877" t="s">
        <v>2460</v>
      </c>
      <c r="B8877">
        <v>2008</v>
      </c>
      <c r="C8877">
        <v>92</v>
      </c>
      <c r="D8877">
        <v>10</v>
      </c>
      <c r="E8877">
        <v>39.5</v>
      </c>
      <c r="H8877">
        <v>92</v>
      </c>
      <c r="I8877" s="3">
        <v>39.5</v>
      </c>
    </row>
    <row r="8878" spans="1:9" x14ac:dyDescent="0.25">
      <c r="A8878" t="s">
        <v>2460</v>
      </c>
      <c r="B8878">
        <v>2008</v>
      </c>
      <c r="C8878">
        <v>93</v>
      </c>
      <c r="D8878">
        <v>-999</v>
      </c>
      <c r="E8878">
        <v>-999</v>
      </c>
      <c r="H8878">
        <v>93</v>
      </c>
      <c r="I8878" s="3">
        <v>-999</v>
      </c>
    </row>
    <row r="8879" spans="1:9" x14ac:dyDescent="0.25">
      <c r="A8879" t="s">
        <v>2460</v>
      </c>
      <c r="B8879">
        <v>2008</v>
      </c>
      <c r="C8879">
        <v>94</v>
      </c>
      <c r="D8879">
        <v>23</v>
      </c>
      <c r="E8879">
        <v>52</v>
      </c>
      <c r="H8879">
        <v>94</v>
      </c>
      <c r="I8879" s="3">
        <v>52</v>
      </c>
    </row>
    <row r="8880" spans="1:9" x14ac:dyDescent="0.25">
      <c r="A8880" t="s">
        <v>2460</v>
      </c>
      <c r="B8880">
        <v>2008</v>
      </c>
      <c r="C8880">
        <v>95</v>
      </c>
      <c r="D8880">
        <v>10</v>
      </c>
      <c r="E8880">
        <v>56.875</v>
      </c>
      <c r="H8880">
        <v>95</v>
      </c>
      <c r="I8880" s="3">
        <v>56.875</v>
      </c>
    </row>
    <row r="8881" spans="1:9" x14ac:dyDescent="0.25">
      <c r="A8881" t="s">
        <v>2460</v>
      </c>
      <c r="B8881">
        <v>2008</v>
      </c>
      <c r="C8881">
        <v>96</v>
      </c>
      <c r="D8881">
        <v>11</v>
      </c>
      <c r="E8881">
        <v>56.375</v>
      </c>
      <c r="H8881">
        <v>96</v>
      </c>
      <c r="I8881" s="3">
        <v>56.375</v>
      </c>
    </row>
    <row r="8882" spans="1:9" x14ac:dyDescent="0.25">
      <c r="A8882" t="s">
        <v>2460</v>
      </c>
      <c r="B8882">
        <v>2008</v>
      </c>
      <c r="C8882">
        <v>97</v>
      </c>
      <c r="D8882">
        <v>11</v>
      </c>
      <c r="E8882">
        <v>50.5</v>
      </c>
      <c r="H8882">
        <v>97</v>
      </c>
      <c r="I8882" s="3">
        <v>50.5</v>
      </c>
    </row>
    <row r="8883" spans="1:9" x14ac:dyDescent="0.25">
      <c r="A8883" t="s">
        <v>2460</v>
      </c>
      <c r="B8883">
        <v>2008</v>
      </c>
      <c r="C8883">
        <v>98</v>
      </c>
      <c r="D8883">
        <v>23</v>
      </c>
      <c r="E8883">
        <v>40.5</v>
      </c>
      <c r="H8883">
        <v>98</v>
      </c>
      <c r="I8883" s="3">
        <v>40.5</v>
      </c>
    </row>
    <row r="8884" spans="1:9" x14ac:dyDescent="0.25">
      <c r="A8884" t="s">
        <v>2460</v>
      </c>
      <c r="B8884">
        <v>2008</v>
      </c>
      <c r="C8884">
        <v>99</v>
      </c>
      <c r="D8884">
        <v>11</v>
      </c>
      <c r="E8884">
        <v>58</v>
      </c>
      <c r="H8884">
        <v>99</v>
      </c>
      <c r="I8884" s="3">
        <v>58</v>
      </c>
    </row>
    <row r="8885" spans="1:9" x14ac:dyDescent="0.25">
      <c r="A8885" t="s">
        <v>2460</v>
      </c>
      <c r="B8885">
        <v>2008</v>
      </c>
      <c r="C8885">
        <v>100</v>
      </c>
      <c r="D8885">
        <v>9</v>
      </c>
      <c r="E8885">
        <v>43</v>
      </c>
      <c r="H8885">
        <v>100</v>
      </c>
      <c r="I8885" s="3">
        <v>43</v>
      </c>
    </row>
    <row r="8886" spans="1:9" x14ac:dyDescent="0.25">
      <c r="A8886" t="s">
        <v>2460</v>
      </c>
      <c r="B8886">
        <v>2008</v>
      </c>
      <c r="C8886">
        <v>101</v>
      </c>
      <c r="D8886">
        <v>23</v>
      </c>
      <c r="E8886">
        <v>32</v>
      </c>
      <c r="H8886">
        <v>101</v>
      </c>
      <c r="I8886" s="3">
        <v>32</v>
      </c>
    </row>
    <row r="8887" spans="1:9" x14ac:dyDescent="0.25">
      <c r="A8887" t="s">
        <v>2460</v>
      </c>
      <c r="B8887">
        <v>2008</v>
      </c>
      <c r="C8887">
        <v>102</v>
      </c>
      <c r="D8887">
        <v>23</v>
      </c>
      <c r="E8887">
        <v>47.625</v>
      </c>
      <c r="H8887">
        <v>102</v>
      </c>
      <c r="I8887" s="3">
        <v>47.625</v>
      </c>
    </row>
    <row r="8888" spans="1:9" x14ac:dyDescent="0.25">
      <c r="A8888" t="s">
        <v>2460</v>
      </c>
      <c r="B8888">
        <v>2008</v>
      </c>
      <c r="C8888">
        <v>103</v>
      </c>
      <c r="D8888">
        <v>6</v>
      </c>
      <c r="E8888">
        <v>54.75</v>
      </c>
      <c r="H8888">
        <v>103</v>
      </c>
      <c r="I8888" s="3">
        <v>54.75</v>
      </c>
    </row>
    <row r="8889" spans="1:9" x14ac:dyDescent="0.25">
      <c r="A8889" t="s">
        <v>2460</v>
      </c>
      <c r="B8889">
        <v>2008</v>
      </c>
      <c r="C8889">
        <v>104</v>
      </c>
      <c r="D8889">
        <v>12</v>
      </c>
      <c r="E8889">
        <v>45</v>
      </c>
      <c r="H8889">
        <v>104</v>
      </c>
      <c r="I8889" s="3">
        <v>45</v>
      </c>
    </row>
    <row r="8890" spans="1:9" x14ac:dyDescent="0.25">
      <c r="A8890" t="s">
        <v>2460</v>
      </c>
      <c r="B8890">
        <v>2008</v>
      </c>
      <c r="C8890">
        <v>105</v>
      </c>
      <c r="D8890">
        <v>15</v>
      </c>
      <c r="E8890">
        <v>46.5</v>
      </c>
      <c r="H8890">
        <v>105</v>
      </c>
      <c r="I8890" s="3">
        <v>46.5</v>
      </c>
    </row>
    <row r="8891" spans="1:9" x14ac:dyDescent="0.25">
      <c r="A8891" t="s">
        <v>2460</v>
      </c>
      <c r="B8891">
        <v>2008</v>
      </c>
      <c r="C8891">
        <v>106</v>
      </c>
      <c r="D8891">
        <v>14</v>
      </c>
      <c r="E8891">
        <v>59.625</v>
      </c>
      <c r="H8891">
        <v>106</v>
      </c>
      <c r="I8891" s="3">
        <v>59.625</v>
      </c>
    </row>
    <row r="8892" spans="1:9" x14ac:dyDescent="0.25">
      <c r="A8892" t="s">
        <v>2460</v>
      </c>
      <c r="B8892">
        <v>2008</v>
      </c>
      <c r="C8892">
        <v>107</v>
      </c>
      <c r="D8892">
        <v>18</v>
      </c>
      <c r="E8892">
        <v>50.5</v>
      </c>
      <c r="H8892">
        <v>107</v>
      </c>
      <c r="I8892" s="3">
        <v>50.5</v>
      </c>
    </row>
    <row r="8893" spans="1:9" x14ac:dyDescent="0.25">
      <c r="A8893" t="s">
        <v>2460</v>
      </c>
      <c r="B8893">
        <v>2008</v>
      </c>
      <c r="C8893">
        <v>108</v>
      </c>
      <c r="D8893">
        <v>12</v>
      </c>
      <c r="E8893">
        <v>56.875</v>
      </c>
      <c r="H8893">
        <v>108</v>
      </c>
      <c r="I8893" s="3">
        <v>56.875</v>
      </c>
    </row>
    <row r="8894" spans="1:9" x14ac:dyDescent="0.25">
      <c r="A8894" t="s">
        <v>2460</v>
      </c>
      <c r="B8894">
        <v>2008</v>
      </c>
      <c r="C8894">
        <v>109</v>
      </c>
      <c r="D8894">
        <v>12</v>
      </c>
      <c r="E8894">
        <v>54.375</v>
      </c>
      <c r="H8894">
        <v>109</v>
      </c>
      <c r="I8894" s="3">
        <v>54.375</v>
      </c>
    </row>
    <row r="8895" spans="1:9" x14ac:dyDescent="0.25">
      <c r="A8895" t="s">
        <v>2460</v>
      </c>
      <c r="B8895">
        <v>2008</v>
      </c>
      <c r="C8895">
        <v>110</v>
      </c>
      <c r="D8895">
        <v>12</v>
      </c>
      <c r="E8895">
        <v>56.625</v>
      </c>
      <c r="H8895">
        <v>110</v>
      </c>
      <c r="I8895" s="3">
        <v>56.625</v>
      </c>
    </row>
    <row r="8896" spans="1:9" x14ac:dyDescent="0.25">
      <c r="A8896" t="s">
        <v>2460</v>
      </c>
      <c r="B8896">
        <v>2008</v>
      </c>
      <c r="C8896">
        <v>111</v>
      </c>
      <c r="D8896">
        <v>16</v>
      </c>
      <c r="E8896">
        <v>58.625</v>
      </c>
      <c r="H8896">
        <v>111</v>
      </c>
      <c r="I8896" s="3">
        <v>58.625</v>
      </c>
    </row>
    <row r="8897" spans="1:9" x14ac:dyDescent="0.25">
      <c r="A8897" t="s">
        <v>2460</v>
      </c>
      <c r="B8897">
        <v>2008</v>
      </c>
      <c r="C8897">
        <v>112</v>
      </c>
      <c r="D8897">
        <v>12</v>
      </c>
      <c r="E8897">
        <v>53.125</v>
      </c>
      <c r="H8897">
        <v>112</v>
      </c>
      <c r="I8897" s="3">
        <v>53.125</v>
      </c>
    </row>
    <row r="8898" spans="1:9" x14ac:dyDescent="0.25">
      <c r="A8898" t="s">
        <v>2460</v>
      </c>
      <c r="B8898">
        <v>2008</v>
      </c>
      <c r="C8898">
        <v>113</v>
      </c>
      <c r="D8898">
        <v>11</v>
      </c>
      <c r="E8898">
        <v>55.75</v>
      </c>
      <c r="H8898">
        <v>113</v>
      </c>
      <c r="I8898" s="3">
        <v>55.75</v>
      </c>
    </row>
    <row r="8899" spans="1:9" x14ac:dyDescent="0.25">
      <c r="A8899" t="s">
        <v>2460</v>
      </c>
      <c r="B8899">
        <v>2008</v>
      </c>
      <c r="C8899">
        <v>114</v>
      </c>
      <c r="D8899">
        <v>10</v>
      </c>
      <c r="E8899">
        <v>54.125</v>
      </c>
      <c r="H8899">
        <v>114</v>
      </c>
      <c r="I8899" s="3">
        <v>54.125</v>
      </c>
    </row>
    <row r="8900" spans="1:9" x14ac:dyDescent="0.25">
      <c r="A8900" t="s">
        <v>2460</v>
      </c>
      <c r="B8900">
        <v>2008</v>
      </c>
      <c r="C8900">
        <v>115</v>
      </c>
      <c r="D8900">
        <v>12</v>
      </c>
      <c r="E8900">
        <v>60.125</v>
      </c>
      <c r="H8900">
        <v>115</v>
      </c>
      <c r="I8900" s="3">
        <v>60.125</v>
      </c>
    </row>
    <row r="8901" spans="1:9" x14ac:dyDescent="0.25">
      <c r="A8901" t="s">
        <v>2460</v>
      </c>
      <c r="B8901">
        <v>2008</v>
      </c>
      <c r="C8901">
        <v>116</v>
      </c>
      <c r="D8901">
        <v>12</v>
      </c>
      <c r="E8901">
        <v>60.75</v>
      </c>
      <c r="H8901">
        <v>116</v>
      </c>
      <c r="I8901" s="3">
        <v>60.75</v>
      </c>
    </row>
    <row r="8902" spans="1:9" x14ac:dyDescent="0.25">
      <c r="A8902" t="s">
        <v>2460</v>
      </c>
      <c r="B8902">
        <v>2008</v>
      </c>
      <c r="C8902">
        <v>117</v>
      </c>
      <c r="D8902">
        <v>0</v>
      </c>
      <c r="E8902">
        <v>55.5</v>
      </c>
      <c r="H8902">
        <v>117</v>
      </c>
      <c r="I8902" s="3">
        <v>55.5</v>
      </c>
    </row>
    <row r="8903" spans="1:9" x14ac:dyDescent="0.25">
      <c r="A8903" t="s">
        <v>2460</v>
      </c>
      <c r="B8903">
        <v>2008</v>
      </c>
      <c r="C8903">
        <v>118</v>
      </c>
      <c r="D8903">
        <v>10</v>
      </c>
      <c r="E8903">
        <v>57.625</v>
      </c>
      <c r="H8903">
        <v>118</v>
      </c>
      <c r="I8903" s="3">
        <v>57.625</v>
      </c>
    </row>
    <row r="8904" spans="1:9" x14ac:dyDescent="0.25">
      <c r="A8904" t="s">
        <v>2460</v>
      </c>
      <c r="B8904">
        <v>2008</v>
      </c>
      <c r="C8904">
        <v>119</v>
      </c>
      <c r="D8904">
        <v>11</v>
      </c>
      <c r="E8904">
        <v>55</v>
      </c>
      <c r="H8904">
        <v>119</v>
      </c>
      <c r="I8904" s="3">
        <v>55</v>
      </c>
    </row>
    <row r="8905" spans="1:9" x14ac:dyDescent="0.25">
      <c r="A8905" t="s">
        <v>2460</v>
      </c>
      <c r="B8905">
        <v>2008</v>
      </c>
      <c r="C8905">
        <v>120</v>
      </c>
      <c r="D8905">
        <v>11</v>
      </c>
      <c r="E8905">
        <v>54.25</v>
      </c>
      <c r="H8905">
        <v>120</v>
      </c>
      <c r="I8905" s="3">
        <v>54.25</v>
      </c>
    </row>
    <row r="8906" spans="1:9" x14ac:dyDescent="0.25">
      <c r="A8906" t="s">
        <v>2460</v>
      </c>
      <c r="B8906">
        <v>2008</v>
      </c>
      <c r="C8906">
        <v>121</v>
      </c>
      <c r="D8906">
        <v>10</v>
      </c>
      <c r="E8906">
        <v>62.625</v>
      </c>
      <c r="H8906">
        <v>121</v>
      </c>
      <c r="I8906" s="3">
        <v>62.625</v>
      </c>
    </row>
    <row r="8907" spans="1:9" x14ac:dyDescent="0.25">
      <c r="A8907" t="s">
        <v>2460</v>
      </c>
      <c r="B8907">
        <v>2008</v>
      </c>
      <c r="C8907">
        <v>122</v>
      </c>
      <c r="D8907">
        <v>22</v>
      </c>
      <c r="E8907">
        <v>54.75</v>
      </c>
      <c r="H8907">
        <v>122</v>
      </c>
      <c r="I8907" s="3">
        <v>54.75</v>
      </c>
    </row>
    <row r="8908" spans="1:9" x14ac:dyDescent="0.25">
      <c r="A8908" t="s">
        <v>2460</v>
      </c>
      <c r="B8908">
        <v>2008</v>
      </c>
      <c r="C8908">
        <v>123</v>
      </c>
      <c r="D8908">
        <v>0</v>
      </c>
      <c r="E8908">
        <v>54</v>
      </c>
      <c r="H8908">
        <v>123</v>
      </c>
      <c r="I8908" s="3">
        <v>54</v>
      </c>
    </row>
    <row r="8909" spans="1:9" x14ac:dyDescent="0.25">
      <c r="A8909" t="s">
        <v>2460</v>
      </c>
      <c r="B8909">
        <v>2008</v>
      </c>
      <c r="C8909">
        <v>124</v>
      </c>
      <c r="D8909">
        <v>11</v>
      </c>
      <c r="E8909">
        <v>60.375</v>
      </c>
      <c r="H8909">
        <v>124</v>
      </c>
      <c r="I8909" s="3">
        <v>60.375</v>
      </c>
    </row>
    <row r="8910" spans="1:9" x14ac:dyDescent="0.25">
      <c r="A8910" t="s">
        <v>2460</v>
      </c>
      <c r="B8910">
        <v>2008</v>
      </c>
      <c r="C8910">
        <v>125</v>
      </c>
      <c r="D8910">
        <v>11</v>
      </c>
      <c r="E8910">
        <v>62.5</v>
      </c>
      <c r="H8910">
        <v>125</v>
      </c>
      <c r="I8910" s="3">
        <v>62.5</v>
      </c>
    </row>
    <row r="8911" spans="1:9" x14ac:dyDescent="0.25">
      <c r="A8911" t="s">
        <v>2460</v>
      </c>
      <c r="B8911">
        <v>2008</v>
      </c>
      <c r="C8911">
        <v>126</v>
      </c>
      <c r="D8911">
        <v>11</v>
      </c>
      <c r="E8911">
        <v>60</v>
      </c>
      <c r="H8911">
        <v>126</v>
      </c>
      <c r="I8911" s="3">
        <v>60</v>
      </c>
    </row>
    <row r="8912" spans="1:9" x14ac:dyDescent="0.25">
      <c r="A8912" t="s">
        <v>2460</v>
      </c>
      <c r="B8912">
        <v>2008</v>
      </c>
      <c r="C8912">
        <v>127</v>
      </c>
      <c r="D8912">
        <v>12</v>
      </c>
      <c r="E8912">
        <v>57.625</v>
      </c>
      <c r="H8912">
        <v>127</v>
      </c>
      <c r="I8912" s="3">
        <v>57.625</v>
      </c>
    </row>
    <row r="8913" spans="1:9" x14ac:dyDescent="0.25">
      <c r="A8913" t="s">
        <v>2460</v>
      </c>
      <c r="B8913">
        <v>2008</v>
      </c>
      <c r="C8913">
        <v>128</v>
      </c>
      <c r="D8913">
        <v>11</v>
      </c>
      <c r="E8913">
        <v>57.625</v>
      </c>
      <c r="H8913">
        <v>128</v>
      </c>
      <c r="I8913" s="3">
        <v>57.625</v>
      </c>
    </row>
    <row r="8914" spans="1:9" x14ac:dyDescent="0.25">
      <c r="A8914" t="s">
        <v>2460</v>
      </c>
      <c r="B8914">
        <v>2008</v>
      </c>
      <c r="C8914">
        <v>129</v>
      </c>
      <c r="D8914">
        <v>12</v>
      </c>
      <c r="E8914">
        <v>50</v>
      </c>
      <c r="H8914">
        <v>129</v>
      </c>
      <c r="I8914" s="3">
        <v>50</v>
      </c>
    </row>
    <row r="8915" spans="1:9" x14ac:dyDescent="0.25">
      <c r="A8915" t="s">
        <v>2460</v>
      </c>
      <c r="B8915">
        <v>2008</v>
      </c>
      <c r="C8915">
        <v>130</v>
      </c>
      <c r="D8915">
        <v>11</v>
      </c>
      <c r="E8915">
        <v>60</v>
      </c>
      <c r="H8915">
        <v>130</v>
      </c>
      <c r="I8915" s="3">
        <v>60</v>
      </c>
    </row>
    <row r="8916" spans="1:9" x14ac:dyDescent="0.25">
      <c r="A8916" t="s">
        <v>2460</v>
      </c>
      <c r="B8916">
        <v>2008</v>
      </c>
      <c r="C8916">
        <v>131</v>
      </c>
      <c r="D8916">
        <v>7</v>
      </c>
      <c r="E8916">
        <v>55.5</v>
      </c>
      <c r="H8916">
        <v>131</v>
      </c>
      <c r="I8916" s="3">
        <v>55.5</v>
      </c>
    </row>
    <row r="8917" spans="1:9" x14ac:dyDescent="0.25">
      <c r="A8917" t="s">
        <v>2460</v>
      </c>
      <c r="B8917">
        <v>2008</v>
      </c>
      <c r="C8917">
        <v>132</v>
      </c>
      <c r="D8917">
        <v>11</v>
      </c>
      <c r="E8917">
        <v>66.25</v>
      </c>
      <c r="H8917">
        <v>132</v>
      </c>
      <c r="I8917" s="3">
        <v>66.25</v>
      </c>
    </row>
    <row r="8918" spans="1:9" x14ac:dyDescent="0.25">
      <c r="A8918" t="s">
        <v>2460</v>
      </c>
      <c r="B8918">
        <v>2008</v>
      </c>
      <c r="C8918">
        <v>133</v>
      </c>
      <c r="D8918">
        <v>9</v>
      </c>
      <c r="E8918">
        <v>58.375</v>
      </c>
      <c r="H8918">
        <v>133</v>
      </c>
      <c r="I8918" s="3">
        <v>58.375</v>
      </c>
    </row>
    <row r="8919" spans="1:9" x14ac:dyDescent="0.25">
      <c r="A8919" t="s">
        <v>2460</v>
      </c>
      <c r="B8919">
        <v>2008</v>
      </c>
      <c r="C8919">
        <v>134</v>
      </c>
      <c r="D8919">
        <v>11</v>
      </c>
      <c r="E8919">
        <v>46</v>
      </c>
      <c r="H8919">
        <v>134</v>
      </c>
      <c r="I8919" s="3">
        <v>46</v>
      </c>
    </row>
    <row r="8920" spans="1:9" x14ac:dyDescent="0.25">
      <c r="A8920" t="s">
        <v>2460</v>
      </c>
      <c r="B8920">
        <v>2008</v>
      </c>
      <c r="C8920">
        <v>135</v>
      </c>
      <c r="D8920">
        <v>8</v>
      </c>
      <c r="E8920">
        <v>59.5</v>
      </c>
      <c r="H8920">
        <v>135</v>
      </c>
      <c r="I8920" s="3">
        <v>59.5</v>
      </c>
    </row>
    <row r="8921" spans="1:9" x14ac:dyDescent="0.25">
      <c r="A8921" t="s">
        <v>2460</v>
      </c>
      <c r="B8921">
        <v>2008</v>
      </c>
      <c r="C8921">
        <v>136</v>
      </c>
      <c r="D8921">
        <v>11</v>
      </c>
      <c r="E8921">
        <v>57.375</v>
      </c>
      <c r="H8921">
        <v>136</v>
      </c>
      <c r="I8921" s="3">
        <v>57.375</v>
      </c>
    </row>
    <row r="8922" spans="1:9" x14ac:dyDescent="0.25">
      <c r="A8922" t="s">
        <v>2460</v>
      </c>
      <c r="B8922">
        <v>2008</v>
      </c>
      <c r="C8922">
        <v>137</v>
      </c>
      <c r="D8922">
        <v>2</v>
      </c>
      <c r="E8922">
        <v>49</v>
      </c>
      <c r="H8922">
        <v>137</v>
      </c>
      <c r="I8922" s="3">
        <v>49</v>
      </c>
    </row>
    <row r="8923" spans="1:9" x14ac:dyDescent="0.25">
      <c r="A8923" t="s">
        <v>2460</v>
      </c>
      <c r="B8923">
        <v>2008</v>
      </c>
      <c r="C8923">
        <v>138</v>
      </c>
      <c r="D8923">
        <v>11</v>
      </c>
      <c r="E8923">
        <v>51.25</v>
      </c>
      <c r="H8923">
        <v>138</v>
      </c>
      <c r="I8923" s="3">
        <v>51.25</v>
      </c>
    </row>
    <row r="8924" spans="1:9" x14ac:dyDescent="0.25">
      <c r="A8924" t="s">
        <v>2460</v>
      </c>
      <c r="B8924">
        <v>2008</v>
      </c>
      <c r="C8924">
        <v>139</v>
      </c>
      <c r="D8924">
        <v>8</v>
      </c>
      <c r="E8924">
        <v>46.375</v>
      </c>
      <c r="H8924">
        <v>139</v>
      </c>
      <c r="I8924" s="3">
        <v>46.375</v>
      </c>
    </row>
    <row r="8925" spans="1:9" x14ac:dyDescent="0.25">
      <c r="A8925" t="s">
        <v>2460</v>
      </c>
      <c r="B8925">
        <v>2008</v>
      </c>
      <c r="C8925">
        <v>140</v>
      </c>
      <c r="D8925">
        <v>10</v>
      </c>
      <c r="E8925">
        <v>56.125</v>
      </c>
      <c r="H8925">
        <v>140</v>
      </c>
      <c r="I8925" s="3">
        <v>56.125</v>
      </c>
    </row>
    <row r="8926" spans="1:9" x14ac:dyDescent="0.25">
      <c r="A8926" t="s">
        <v>2460</v>
      </c>
      <c r="B8926">
        <v>2008</v>
      </c>
      <c r="C8926">
        <v>141</v>
      </c>
      <c r="D8926">
        <v>12</v>
      </c>
      <c r="E8926">
        <v>59.375</v>
      </c>
      <c r="H8926">
        <v>141</v>
      </c>
      <c r="I8926" s="3">
        <v>59.375</v>
      </c>
    </row>
    <row r="8927" spans="1:9" x14ac:dyDescent="0.25">
      <c r="A8927" t="s">
        <v>2460</v>
      </c>
      <c r="B8927">
        <v>2008</v>
      </c>
      <c r="C8927">
        <v>142</v>
      </c>
      <c r="D8927">
        <v>13</v>
      </c>
      <c r="E8927">
        <v>50.75</v>
      </c>
      <c r="H8927">
        <v>142</v>
      </c>
      <c r="I8927" s="3">
        <v>50.75</v>
      </c>
    </row>
    <row r="8928" spans="1:9" x14ac:dyDescent="0.25">
      <c r="A8928" t="s">
        <v>2460</v>
      </c>
      <c r="B8928">
        <v>2008</v>
      </c>
      <c r="C8928">
        <v>143</v>
      </c>
      <c r="D8928">
        <v>12</v>
      </c>
      <c r="E8928">
        <v>67.5</v>
      </c>
      <c r="H8928">
        <v>143</v>
      </c>
      <c r="I8928" s="3">
        <v>67.5</v>
      </c>
    </row>
    <row r="8929" spans="1:9" x14ac:dyDescent="0.25">
      <c r="A8929" t="s">
        <v>2460</v>
      </c>
      <c r="B8929">
        <v>2008</v>
      </c>
      <c r="C8929">
        <v>144</v>
      </c>
      <c r="D8929">
        <v>10</v>
      </c>
      <c r="E8929">
        <v>67.5</v>
      </c>
      <c r="H8929">
        <v>144</v>
      </c>
      <c r="I8929" s="3">
        <v>67.5</v>
      </c>
    </row>
    <row r="8930" spans="1:9" x14ac:dyDescent="0.25">
      <c r="A8930" t="s">
        <v>2460</v>
      </c>
      <c r="B8930">
        <v>2008</v>
      </c>
      <c r="C8930">
        <v>145</v>
      </c>
      <c r="D8930">
        <v>11</v>
      </c>
      <c r="E8930">
        <v>61.75</v>
      </c>
      <c r="H8930">
        <v>145</v>
      </c>
      <c r="I8930" s="3">
        <v>61.75</v>
      </c>
    </row>
    <row r="8931" spans="1:9" x14ac:dyDescent="0.25">
      <c r="A8931" t="s">
        <v>2460</v>
      </c>
      <c r="B8931">
        <v>2008</v>
      </c>
      <c r="C8931">
        <v>146</v>
      </c>
      <c r="D8931">
        <v>9</v>
      </c>
      <c r="E8931">
        <v>71.625</v>
      </c>
      <c r="H8931">
        <v>146</v>
      </c>
      <c r="I8931" s="3">
        <v>71.625</v>
      </c>
    </row>
    <row r="8932" spans="1:9" x14ac:dyDescent="0.25">
      <c r="A8932" t="s">
        <v>2460</v>
      </c>
      <c r="B8932">
        <v>2008</v>
      </c>
      <c r="C8932">
        <v>147</v>
      </c>
      <c r="D8932">
        <v>0</v>
      </c>
      <c r="E8932">
        <v>42.875</v>
      </c>
      <c r="H8932">
        <v>147</v>
      </c>
      <c r="I8932" s="3">
        <v>42.875</v>
      </c>
    </row>
    <row r="8933" spans="1:9" x14ac:dyDescent="0.25">
      <c r="A8933" t="s">
        <v>2460</v>
      </c>
      <c r="B8933">
        <v>2008</v>
      </c>
      <c r="C8933">
        <v>148</v>
      </c>
      <c r="D8933">
        <v>0</v>
      </c>
      <c r="E8933">
        <v>22.25</v>
      </c>
      <c r="H8933">
        <v>148</v>
      </c>
      <c r="I8933" s="3">
        <v>22.25</v>
      </c>
    </row>
    <row r="8934" spans="1:9" x14ac:dyDescent="0.25">
      <c r="A8934" t="s">
        <v>2460</v>
      </c>
      <c r="B8934">
        <v>2008</v>
      </c>
      <c r="C8934">
        <v>149</v>
      </c>
      <c r="D8934">
        <v>13</v>
      </c>
      <c r="E8934">
        <v>38.875</v>
      </c>
      <c r="H8934">
        <v>149</v>
      </c>
      <c r="I8934" s="3">
        <v>38.875</v>
      </c>
    </row>
    <row r="8935" spans="1:9" x14ac:dyDescent="0.25">
      <c r="A8935" t="s">
        <v>2460</v>
      </c>
      <c r="B8935">
        <v>2008</v>
      </c>
      <c r="C8935">
        <v>150</v>
      </c>
      <c r="D8935">
        <v>14</v>
      </c>
      <c r="E8935">
        <v>67.875</v>
      </c>
      <c r="H8935">
        <v>150</v>
      </c>
      <c r="I8935" s="3">
        <v>67.875</v>
      </c>
    </row>
    <row r="8936" spans="1:9" x14ac:dyDescent="0.25">
      <c r="A8936" t="s">
        <v>2460</v>
      </c>
      <c r="B8936">
        <v>2008</v>
      </c>
      <c r="C8936">
        <v>151</v>
      </c>
      <c r="D8936">
        <v>11</v>
      </c>
      <c r="E8936">
        <v>62.5</v>
      </c>
      <c r="H8936">
        <v>151</v>
      </c>
      <c r="I8936" s="3">
        <v>62.5</v>
      </c>
    </row>
    <row r="8937" spans="1:9" x14ac:dyDescent="0.25">
      <c r="A8937" t="s">
        <v>2460</v>
      </c>
      <c r="B8937">
        <v>2008</v>
      </c>
      <c r="C8937">
        <v>152</v>
      </c>
      <c r="D8937">
        <v>12</v>
      </c>
      <c r="E8937">
        <v>74.125</v>
      </c>
      <c r="H8937">
        <v>152</v>
      </c>
      <c r="I8937" s="3">
        <v>74.125</v>
      </c>
    </row>
    <row r="8938" spans="1:9" x14ac:dyDescent="0.25">
      <c r="A8938" t="s">
        <v>2460</v>
      </c>
      <c r="B8938">
        <v>2008</v>
      </c>
      <c r="C8938">
        <v>153</v>
      </c>
      <c r="D8938">
        <v>10</v>
      </c>
      <c r="E8938">
        <v>69.5</v>
      </c>
      <c r="H8938">
        <v>153</v>
      </c>
      <c r="I8938" s="3">
        <v>69.5</v>
      </c>
    </row>
    <row r="8939" spans="1:9" x14ac:dyDescent="0.25">
      <c r="A8939" t="s">
        <v>2460</v>
      </c>
      <c r="B8939">
        <v>2008</v>
      </c>
      <c r="C8939">
        <v>154</v>
      </c>
      <c r="D8939">
        <v>11</v>
      </c>
      <c r="E8939">
        <v>76.5</v>
      </c>
      <c r="H8939">
        <v>154</v>
      </c>
      <c r="I8939" s="3">
        <v>76.5</v>
      </c>
    </row>
    <row r="8940" spans="1:9" x14ac:dyDescent="0.25">
      <c r="A8940" t="s">
        <v>2460</v>
      </c>
      <c r="B8940">
        <v>2008</v>
      </c>
      <c r="C8940">
        <v>155</v>
      </c>
      <c r="D8940">
        <v>10</v>
      </c>
      <c r="E8940">
        <v>59.5</v>
      </c>
      <c r="H8940">
        <v>155</v>
      </c>
      <c r="I8940" s="3">
        <v>59.5</v>
      </c>
    </row>
    <row r="8941" spans="1:9" x14ac:dyDescent="0.25">
      <c r="A8941" t="s">
        <v>2460</v>
      </c>
      <c r="B8941">
        <v>2008</v>
      </c>
      <c r="C8941">
        <v>156</v>
      </c>
      <c r="D8941">
        <v>10</v>
      </c>
      <c r="E8941">
        <v>51.6666666666667</v>
      </c>
      <c r="H8941">
        <v>156</v>
      </c>
      <c r="I8941" s="3">
        <v>51.6666666666667</v>
      </c>
    </row>
    <row r="8942" spans="1:9" x14ac:dyDescent="0.25">
      <c r="A8942" t="s">
        <v>2460</v>
      </c>
      <c r="B8942">
        <v>2008</v>
      </c>
      <c r="C8942">
        <v>157</v>
      </c>
      <c r="D8942">
        <v>7</v>
      </c>
      <c r="E8942">
        <v>47.571428571428598</v>
      </c>
      <c r="H8942">
        <v>157</v>
      </c>
      <c r="I8942" s="3">
        <v>47.571428571428598</v>
      </c>
    </row>
    <row r="8943" spans="1:9" x14ac:dyDescent="0.25">
      <c r="A8943" t="s">
        <v>2460</v>
      </c>
      <c r="B8943">
        <v>2008</v>
      </c>
      <c r="C8943">
        <v>158</v>
      </c>
      <c r="D8943">
        <v>-999</v>
      </c>
      <c r="E8943">
        <v>-999</v>
      </c>
      <c r="H8943">
        <v>158</v>
      </c>
      <c r="I8943" s="3">
        <v>-999</v>
      </c>
    </row>
    <row r="8944" spans="1:9" x14ac:dyDescent="0.25">
      <c r="A8944" t="s">
        <v>2460</v>
      </c>
      <c r="B8944">
        <v>2008</v>
      </c>
      <c r="C8944">
        <v>159</v>
      </c>
      <c r="D8944">
        <v>11</v>
      </c>
      <c r="E8944">
        <v>65.375</v>
      </c>
      <c r="H8944">
        <v>159</v>
      </c>
      <c r="I8944" s="3">
        <v>65.375</v>
      </c>
    </row>
    <row r="8945" spans="1:9" x14ac:dyDescent="0.25">
      <c r="A8945" t="s">
        <v>2460</v>
      </c>
      <c r="B8945">
        <v>2008</v>
      </c>
      <c r="C8945">
        <v>160</v>
      </c>
      <c r="D8945">
        <v>11</v>
      </c>
      <c r="E8945">
        <v>59.625</v>
      </c>
      <c r="H8945">
        <v>160</v>
      </c>
      <c r="I8945" s="3">
        <v>59.625</v>
      </c>
    </row>
    <row r="8946" spans="1:9" x14ac:dyDescent="0.25">
      <c r="A8946" t="s">
        <v>2460</v>
      </c>
      <c r="B8946">
        <v>2008</v>
      </c>
      <c r="C8946">
        <v>161</v>
      </c>
      <c r="D8946">
        <v>13</v>
      </c>
      <c r="E8946">
        <v>58</v>
      </c>
      <c r="H8946">
        <v>161</v>
      </c>
      <c r="I8946" s="3">
        <v>58</v>
      </c>
    </row>
    <row r="8947" spans="1:9" x14ac:dyDescent="0.25">
      <c r="A8947" t="s">
        <v>2460</v>
      </c>
      <c r="B8947">
        <v>2008</v>
      </c>
      <c r="C8947">
        <v>162</v>
      </c>
      <c r="D8947">
        <v>14</v>
      </c>
      <c r="E8947">
        <v>64.875</v>
      </c>
      <c r="H8947">
        <v>162</v>
      </c>
      <c r="I8947" s="3">
        <v>64.875</v>
      </c>
    </row>
    <row r="8948" spans="1:9" x14ac:dyDescent="0.25">
      <c r="A8948" t="s">
        <v>2460</v>
      </c>
      <c r="B8948">
        <v>2008</v>
      </c>
      <c r="C8948">
        <v>163</v>
      </c>
      <c r="D8948">
        <v>12</v>
      </c>
      <c r="E8948">
        <v>55.875</v>
      </c>
      <c r="H8948">
        <v>163</v>
      </c>
      <c r="I8948" s="3">
        <v>55.875</v>
      </c>
    </row>
    <row r="8949" spans="1:9" x14ac:dyDescent="0.25">
      <c r="A8949" t="s">
        <v>2460</v>
      </c>
      <c r="B8949">
        <v>2008</v>
      </c>
      <c r="C8949">
        <v>164</v>
      </c>
      <c r="D8949">
        <v>10</v>
      </c>
      <c r="E8949">
        <v>58</v>
      </c>
      <c r="H8949">
        <v>164</v>
      </c>
      <c r="I8949" s="3">
        <v>58</v>
      </c>
    </row>
    <row r="8950" spans="1:9" x14ac:dyDescent="0.25">
      <c r="A8950" t="s">
        <v>2460</v>
      </c>
      <c r="B8950">
        <v>2008</v>
      </c>
      <c r="C8950">
        <v>165</v>
      </c>
      <c r="D8950">
        <v>12</v>
      </c>
      <c r="E8950">
        <v>69.75</v>
      </c>
      <c r="H8950">
        <v>165</v>
      </c>
      <c r="I8950" s="3">
        <v>69.75</v>
      </c>
    </row>
    <row r="8951" spans="1:9" x14ac:dyDescent="0.25">
      <c r="A8951" t="s">
        <v>2460</v>
      </c>
      <c r="B8951">
        <v>2008</v>
      </c>
      <c r="C8951">
        <v>166</v>
      </c>
      <c r="D8951">
        <v>10</v>
      </c>
      <c r="E8951">
        <v>65.75</v>
      </c>
      <c r="H8951">
        <v>166</v>
      </c>
      <c r="I8951" s="3">
        <v>65.75</v>
      </c>
    </row>
    <row r="8952" spans="1:9" x14ac:dyDescent="0.25">
      <c r="A8952" t="s">
        <v>2460</v>
      </c>
      <c r="B8952">
        <v>2008</v>
      </c>
      <c r="C8952">
        <v>167</v>
      </c>
      <c r="D8952">
        <v>11</v>
      </c>
      <c r="E8952">
        <v>70.625</v>
      </c>
      <c r="H8952">
        <v>167</v>
      </c>
      <c r="I8952" s="3">
        <v>70.625</v>
      </c>
    </row>
    <row r="8953" spans="1:9" x14ac:dyDescent="0.25">
      <c r="A8953" t="s">
        <v>2460</v>
      </c>
      <c r="B8953">
        <v>2008</v>
      </c>
      <c r="C8953">
        <v>168</v>
      </c>
      <c r="D8953">
        <v>12</v>
      </c>
      <c r="E8953">
        <v>74.375</v>
      </c>
      <c r="H8953">
        <v>168</v>
      </c>
      <c r="I8953" s="3">
        <v>74.375</v>
      </c>
    </row>
    <row r="8954" spans="1:9" x14ac:dyDescent="0.25">
      <c r="A8954" t="s">
        <v>2460</v>
      </c>
      <c r="B8954">
        <v>2008</v>
      </c>
      <c r="C8954">
        <v>169</v>
      </c>
      <c r="D8954">
        <v>11</v>
      </c>
      <c r="E8954">
        <v>69.5</v>
      </c>
      <c r="H8954">
        <v>169</v>
      </c>
      <c r="I8954" s="3">
        <v>69.5</v>
      </c>
    </row>
    <row r="8955" spans="1:9" x14ac:dyDescent="0.25">
      <c r="A8955" t="s">
        <v>2460</v>
      </c>
      <c r="B8955">
        <v>2008</v>
      </c>
      <c r="C8955">
        <v>170</v>
      </c>
      <c r="D8955">
        <v>11</v>
      </c>
      <c r="E8955">
        <v>55.25</v>
      </c>
      <c r="H8955">
        <v>170</v>
      </c>
      <c r="I8955" s="3">
        <v>55.25</v>
      </c>
    </row>
    <row r="8956" spans="1:9" x14ac:dyDescent="0.25">
      <c r="A8956" t="s">
        <v>2460</v>
      </c>
      <c r="B8956">
        <v>2008</v>
      </c>
      <c r="C8956">
        <v>171</v>
      </c>
      <c r="D8956">
        <v>11</v>
      </c>
      <c r="E8956">
        <v>66.5</v>
      </c>
      <c r="H8956">
        <v>171</v>
      </c>
      <c r="I8956" s="3">
        <v>66.5</v>
      </c>
    </row>
    <row r="8957" spans="1:9" x14ac:dyDescent="0.25">
      <c r="A8957" t="s">
        <v>2460</v>
      </c>
      <c r="B8957">
        <v>2008</v>
      </c>
      <c r="C8957">
        <v>172</v>
      </c>
      <c r="D8957">
        <v>11</v>
      </c>
      <c r="E8957">
        <v>77.625</v>
      </c>
      <c r="H8957">
        <v>172</v>
      </c>
      <c r="I8957" s="3">
        <v>77.625</v>
      </c>
    </row>
    <row r="8958" spans="1:9" x14ac:dyDescent="0.25">
      <c r="A8958" t="s">
        <v>2460</v>
      </c>
      <c r="B8958">
        <v>2008</v>
      </c>
      <c r="C8958">
        <v>173</v>
      </c>
      <c r="D8958">
        <v>12</v>
      </c>
      <c r="E8958">
        <v>62.25</v>
      </c>
      <c r="H8958">
        <v>173</v>
      </c>
      <c r="I8958" s="3">
        <v>62.25</v>
      </c>
    </row>
    <row r="8959" spans="1:9" x14ac:dyDescent="0.25">
      <c r="A8959" t="s">
        <v>2460</v>
      </c>
      <c r="B8959">
        <v>2008</v>
      </c>
      <c r="C8959">
        <v>174</v>
      </c>
      <c r="D8959">
        <v>9</v>
      </c>
      <c r="E8959">
        <v>53.375</v>
      </c>
      <c r="H8959">
        <v>174</v>
      </c>
      <c r="I8959" s="3">
        <v>53.375</v>
      </c>
    </row>
    <row r="8960" spans="1:9" x14ac:dyDescent="0.25">
      <c r="A8960" t="s">
        <v>2460</v>
      </c>
      <c r="B8960">
        <v>2008</v>
      </c>
      <c r="C8960">
        <v>175</v>
      </c>
      <c r="D8960">
        <v>10</v>
      </c>
      <c r="E8960">
        <v>63</v>
      </c>
      <c r="H8960">
        <v>175</v>
      </c>
      <c r="I8960" s="3">
        <v>63</v>
      </c>
    </row>
    <row r="8961" spans="1:9" x14ac:dyDescent="0.25">
      <c r="A8961" t="s">
        <v>2460</v>
      </c>
      <c r="B8961">
        <v>2008</v>
      </c>
      <c r="C8961">
        <v>176</v>
      </c>
      <c r="D8961">
        <v>12</v>
      </c>
      <c r="E8961">
        <v>63</v>
      </c>
      <c r="H8961">
        <v>176</v>
      </c>
      <c r="I8961" s="3">
        <v>63</v>
      </c>
    </row>
    <row r="8962" spans="1:9" x14ac:dyDescent="0.25">
      <c r="A8962" t="s">
        <v>2460</v>
      </c>
      <c r="B8962">
        <v>2008</v>
      </c>
      <c r="C8962">
        <v>177</v>
      </c>
      <c r="D8962">
        <v>12</v>
      </c>
      <c r="E8962">
        <v>61.25</v>
      </c>
      <c r="H8962">
        <v>177</v>
      </c>
      <c r="I8962" s="3">
        <v>61.25</v>
      </c>
    </row>
    <row r="8963" spans="1:9" x14ac:dyDescent="0.25">
      <c r="A8963" t="s">
        <v>2460</v>
      </c>
      <c r="B8963">
        <v>2008</v>
      </c>
      <c r="C8963">
        <v>178</v>
      </c>
      <c r="D8963">
        <v>12</v>
      </c>
      <c r="E8963">
        <v>54</v>
      </c>
      <c r="H8963">
        <v>178</v>
      </c>
      <c r="I8963" s="3">
        <v>54</v>
      </c>
    </row>
    <row r="8964" spans="1:9" x14ac:dyDescent="0.25">
      <c r="A8964" t="s">
        <v>2460</v>
      </c>
      <c r="B8964">
        <v>2008</v>
      </c>
      <c r="C8964">
        <v>179</v>
      </c>
      <c r="D8964">
        <v>10</v>
      </c>
      <c r="E8964">
        <v>73.5</v>
      </c>
      <c r="H8964">
        <v>179</v>
      </c>
      <c r="I8964" s="3">
        <v>73.5</v>
      </c>
    </row>
    <row r="8965" spans="1:9" x14ac:dyDescent="0.25">
      <c r="A8965" t="s">
        <v>2460</v>
      </c>
      <c r="B8965">
        <v>2008</v>
      </c>
      <c r="C8965">
        <v>180</v>
      </c>
      <c r="D8965">
        <v>13</v>
      </c>
      <c r="E8965">
        <v>60.5</v>
      </c>
      <c r="H8965">
        <v>180</v>
      </c>
      <c r="I8965" s="3">
        <v>60.5</v>
      </c>
    </row>
    <row r="8966" spans="1:9" x14ac:dyDescent="0.25">
      <c r="A8966" t="s">
        <v>2460</v>
      </c>
      <c r="B8966">
        <v>2008</v>
      </c>
      <c r="C8966">
        <v>181</v>
      </c>
      <c r="D8966">
        <v>12</v>
      </c>
      <c r="E8966">
        <v>69.5</v>
      </c>
      <c r="H8966">
        <v>181</v>
      </c>
      <c r="I8966" s="3">
        <v>69.5</v>
      </c>
    </row>
    <row r="8967" spans="1:9" x14ac:dyDescent="0.25">
      <c r="A8967" t="s">
        <v>2460</v>
      </c>
      <c r="B8967">
        <v>2008</v>
      </c>
      <c r="C8967">
        <v>182</v>
      </c>
      <c r="D8967">
        <v>13</v>
      </c>
      <c r="E8967">
        <v>74.5</v>
      </c>
      <c r="H8967">
        <v>182</v>
      </c>
      <c r="I8967" s="3">
        <v>74.5</v>
      </c>
    </row>
    <row r="8968" spans="1:9" x14ac:dyDescent="0.25">
      <c r="A8968" t="s">
        <v>2460</v>
      </c>
      <c r="B8968">
        <v>2008</v>
      </c>
      <c r="C8968">
        <v>183</v>
      </c>
      <c r="D8968">
        <v>10</v>
      </c>
      <c r="E8968">
        <v>55.25</v>
      </c>
      <c r="H8968">
        <v>183</v>
      </c>
      <c r="I8968" s="3">
        <v>55.25</v>
      </c>
    </row>
    <row r="8969" spans="1:9" x14ac:dyDescent="0.25">
      <c r="A8969" t="s">
        <v>2460</v>
      </c>
      <c r="B8969">
        <v>2008</v>
      </c>
      <c r="C8969">
        <v>184</v>
      </c>
      <c r="D8969">
        <v>9</v>
      </c>
      <c r="E8969">
        <v>63.125</v>
      </c>
      <c r="H8969">
        <v>184</v>
      </c>
      <c r="I8969" s="3">
        <v>63.125</v>
      </c>
    </row>
    <row r="8970" spans="1:9" x14ac:dyDescent="0.25">
      <c r="A8970" t="s">
        <v>2460</v>
      </c>
      <c r="B8970">
        <v>2008</v>
      </c>
      <c r="C8970">
        <v>185</v>
      </c>
      <c r="D8970">
        <v>11</v>
      </c>
      <c r="E8970">
        <v>75.285714285714306</v>
      </c>
      <c r="H8970">
        <v>185</v>
      </c>
      <c r="I8970" s="3">
        <v>75.285714285714306</v>
      </c>
    </row>
    <row r="8971" spans="1:9" x14ac:dyDescent="0.25">
      <c r="A8971" t="s">
        <v>2460</v>
      </c>
      <c r="B8971">
        <v>2008</v>
      </c>
      <c r="C8971">
        <v>186</v>
      </c>
      <c r="D8971">
        <v>10</v>
      </c>
      <c r="E8971">
        <v>70.75</v>
      </c>
      <c r="H8971">
        <v>186</v>
      </c>
      <c r="I8971" s="3">
        <v>70.75</v>
      </c>
    </row>
    <row r="8972" spans="1:9" x14ac:dyDescent="0.25">
      <c r="A8972" t="s">
        <v>2460</v>
      </c>
      <c r="B8972">
        <v>2008</v>
      </c>
      <c r="C8972">
        <v>187</v>
      </c>
      <c r="D8972">
        <v>9</v>
      </c>
      <c r="E8972">
        <v>55.125</v>
      </c>
      <c r="H8972">
        <v>187</v>
      </c>
      <c r="I8972" s="3">
        <v>55.125</v>
      </c>
    </row>
    <row r="8973" spans="1:9" x14ac:dyDescent="0.25">
      <c r="A8973" t="s">
        <v>2460</v>
      </c>
      <c r="B8973">
        <v>2008</v>
      </c>
      <c r="C8973">
        <v>188</v>
      </c>
      <c r="D8973">
        <v>9</v>
      </c>
      <c r="E8973">
        <v>57.125</v>
      </c>
      <c r="H8973">
        <v>188</v>
      </c>
      <c r="I8973" s="3">
        <v>57.125</v>
      </c>
    </row>
    <row r="8974" spans="1:9" x14ac:dyDescent="0.25">
      <c r="A8974" t="s">
        <v>2460</v>
      </c>
      <c r="B8974">
        <v>2008</v>
      </c>
      <c r="C8974">
        <v>189</v>
      </c>
      <c r="D8974">
        <v>11</v>
      </c>
      <c r="E8974">
        <v>50.375</v>
      </c>
      <c r="H8974">
        <v>189</v>
      </c>
      <c r="I8974" s="3">
        <v>50.375</v>
      </c>
    </row>
    <row r="8975" spans="1:9" x14ac:dyDescent="0.25">
      <c r="A8975" t="s">
        <v>2460</v>
      </c>
      <c r="B8975">
        <v>2008</v>
      </c>
      <c r="C8975">
        <v>190</v>
      </c>
      <c r="D8975">
        <v>10</v>
      </c>
      <c r="E8975">
        <v>59.875</v>
      </c>
      <c r="H8975">
        <v>190</v>
      </c>
      <c r="I8975" s="3">
        <v>59.875</v>
      </c>
    </row>
    <row r="8976" spans="1:9" x14ac:dyDescent="0.25">
      <c r="A8976" t="s">
        <v>2460</v>
      </c>
      <c r="B8976">
        <v>2008</v>
      </c>
      <c r="C8976">
        <v>191</v>
      </c>
      <c r="D8976">
        <v>13</v>
      </c>
      <c r="E8976">
        <v>68.125</v>
      </c>
      <c r="H8976">
        <v>191</v>
      </c>
      <c r="I8976" s="3">
        <v>68.125</v>
      </c>
    </row>
    <row r="8977" spans="1:9" x14ac:dyDescent="0.25">
      <c r="A8977" t="s">
        <v>2460</v>
      </c>
      <c r="B8977">
        <v>2008</v>
      </c>
      <c r="C8977">
        <v>192</v>
      </c>
      <c r="D8977">
        <v>12</v>
      </c>
      <c r="E8977">
        <v>85.875</v>
      </c>
      <c r="H8977">
        <v>192</v>
      </c>
      <c r="I8977" s="3">
        <v>85.875</v>
      </c>
    </row>
    <row r="8978" spans="1:9" x14ac:dyDescent="0.25">
      <c r="A8978" t="s">
        <v>2460</v>
      </c>
      <c r="B8978">
        <v>2008</v>
      </c>
      <c r="C8978">
        <v>193</v>
      </c>
      <c r="D8978">
        <v>10</v>
      </c>
      <c r="E8978">
        <v>60.75</v>
      </c>
      <c r="H8978">
        <v>193</v>
      </c>
      <c r="I8978" s="3">
        <v>60.75</v>
      </c>
    </row>
    <row r="8979" spans="1:9" x14ac:dyDescent="0.25">
      <c r="A8979" t="s">
        <v>2460</v>
      </c>
      <c r="B8979">
        <v>2008</v>
      </c>
      <c r="C8979">
        <v>194</v>
      </c>
      <c r="D8979">
        <v>11</v>
      </c>
      <c r="E8979">
        <v>56.625</v>
      </c>
      <c r="H8979">
        <v>194</v>
      </c>
      <c r="I8979" s="3">
        <v>56.625</v>
      </c>
    </row>
    <row r="8980" spans="1:9" x14ac:dyDescent="0.25">
      <c r="A8980" t="s">
        <v>2460</v>
      </c>
      <c r="B8980">
        <v>2008</v>
      </c>
      <c r="C8980">
        <v>195</v>
      </c>
      <c r="D8980">
        <v>11</v>
      </c>
      <c r="E8980">
        <v>74.375</v>
      </c>
      <c r="H8980">
        <v>195</v>
      </c>
      <c r="I8980" s="3">
        <v>74.375</v>
      </c>
    </row>
    <row r="8981" spans="1:9" x14ac:dyDescent="0.25">
      <c r="A8981" t="s">
        <v>2460</v>
      </c>
      <c r="B8981">
        <v>2008</v>
      </c>
      <c r="C8981">
        <v>196</v>
      </c>
      <c r="D8981">
        <v>10</v>
      </c>
      <c r="E8981">
        <v>73.625</v>
      </c>
      <c r="H8981">
        <v>196</v>
      </c>
      <c r="I8981" s="3">
        <v>73.625</v>
      </c>
    </row>
    <row r="8982" spans="1:9" x14ac:dyDescent="0.25">
      <c r="A8982" t="s">
        <v>2460</v>
      </c>
      <c r="B8982">
        <v>2008</v>
      </c>
      <c r="C8982">
        <v>197</v>
      </c>
      <c r="D8982">
        <v>10</v>
      </c>
      <c r="E8982">
        <v>71</v>
      </c>
      <c r="H8982">
        <v>197</v>
      </c>
      <c r="I8982" s="3">
        <v>71</v>
      </c>
    </row>
    <row r="8983" spans="1:9" x14ac:dyDescent="0.25">
      <c r="A8983" t="s">
        <v>2460</v>
      </c>
      <c r="B8983">
        <v>2008</v>
      </c>
      <c r="C8983">
        <v>198</v>
      </c>
      <c r="D8983">
        <v>13</v>
      </c>
      <c r="E8983">
        <v>67.25</v>
      </c>
      <c r="H8983">
        <v>198</v>
      </c>
      <c r="I8983" s="3">
        <v>67.25</v>
      </c>
    </row>
    <row r="8984" spans="1:9" x14ac:dyDescent="0.25">
      <c r="A8984" t="s">
        <v>2460</v>
      </c>
      <c r="B8984">
        <v>2008</v>
      </c>
      <c r="C8984">
        <v>199</v>
      </c>
      <c r="D8984">
        <v>10</v>
      </c>
      <c r="E8984">
        <v>63.25</v>
      </c>
      <c r="H8984">
        <v>199</v>
      </c>
      <c r="I8984" s="3">
        <v>63.25</v>
      </c>
    </row>
    <row r="8985" spans="1:9" x14ac:dyDescent="0.25">
      <c r="A8985" t="s">
        <v>2460</v>
      </c>
      <c r="B8985">
        <v>2008</v>
      </c>
      <c r="C8985">
        <v>200</v>
      </c>
      <c r="D8985">
        <v>10</v>
      </c>
      <c r="E8985">
        <v>76</v>
      </c>
      <c r="H8985">
        <v>200</v>
      </c>
      <c r="I8985" s="3">
        <v>76</v>
      </c>
    </row>
    <row r="8986" spans="1:9" x14ac:dyDescent="0.25">
      <c r="A8986" t="s">
        <v>2460</v>
      </c>
      <c r="B8986">
        <v>2008</v>
      </c>
      <c r="C8986">
        <v>201</v>
      </c>
      <c r="D8986">
        <v>9</v>
      </c>
      <c r="E8986">
        <v>66.375</v>
      </c>
      <c r="H8986">
        <v>201</v>
      </c>
      <c r="I8986" s="3">
        <v>66.375</v>
      </c>
    </row>
    <row r="8987" spans="1:9" x14ac:dyDescent="0.25">
      <c r="A8987" t="s">
        <v>2460</v>
      </c>
      <c r="B8987">
        <v>2008</v>
      </c>
      <c r="C8987">
        <v>202</v>
      </c>
      <c r="D8987">
        <v>9</v>
      </c>
      <c r="E8987">
        <v>62.25</v>
      </c>
      <c r="H8987">
        <v>202</v>
      </c>
      <c r="I8987" s="3">
        <v>62.25</v>
      </c>
    </row>
    <row r="8988" spans="1:9" x14ac:dyDescent="0.25">
      <c r="A8988" t="s">
        <v>2460</v>
      </c>
      <c r="B8988">
        <v>2008</v>
      </c>
      <c r="C8988">
        <v>203</v>
      </c>
      <c r="D8988">
        <v>9</v>
      </c>
      <c r="E8988">
        <v>67.5</v>
      </c>
      <c r="H8988">
        <v>203</v>
      </c>
      <c r="I8988" s="3">
        <v>67.5</v>
      </c>
    </row>
    <row r="8989" spans="1:9" x14ac:dyDescent="0.25">
      <c r="A8989" t="s">
        <v>2460</v>
      </c>
      <c r="B8989">
        <v>2008</v>
      </c>
      <c r="C8989">
        <v>204</v>
      </c>
      <c r="D8989">
        <v>10</v>
      </c>
      <c r="E8989">
        <v>63.625</v>
      </c>
      <c r="H8989">
        <v>204</v>
      </c>
      <c r="I8989" s="3">
        <v>63.625</v>
      </c>
    </row>
    <row r="8990" spans="1:9" x14ac:dyDescent="0.25">
      <c r="A8990" t="s">
        <v>2460</v>
      </c>
      <c r="B8990">
        <v>2008</v>
      </c>
      <c r="C8990">
        <v>205</v>
      </c>
      <c r="D8990">
        <v>10</v>
      </c>
      <c r="E8990">
        <v>58</v>
      </c>
      <c r="H8990">
        <v>205</v>
      </c>
      <c r="I8990" s="3">
        <v>58</v>
      </c>
    </row>
    <row r="8991" spans="1:9" x14ac:dyDescent="0.25">
      <c r="A8991" t="s">
        <v>2460</v>
      </c>
      <c r="B8991">
        <v>2008</v>
      </c>
      <c r="C8991">
        <v>206</v>
      </c>
      <c r="D8991">
        <v>11</v>
      </c>
      <c r="E8991">
        <v>68.75</v>
      </c>
      <c r="H8991">
        <v>206</v>
      </c>
      <c r="I8991" s="3">
        <v>68.75</v>
      </c>
    </row>
    <row r="8992" spans="1:9" x14ac:dyDescent="0.25">
      <c r="A8992" t="s">
        <v>2460</v>
      </c>
      <c r="B8992">
        <v>2008</v>
      </c>
      <c r="C8992">
        <v>207</v>
      </c>
      <c r="D8992">
        <v>11</v>
      </c>
      <c r="E8992">
        <v>65.5</v>
      </c>
      <c r="H8992">
        <v>207</v>
      </c>
      <c r="I8992" s="3">
        <v>65.5</v>
      </c>
    </row>
    <row r="8993" spans="1:9" x14ac:dyDescent="0.25">
      <c r="A8993" t="s">
        <v>2460</v>
      </c>
      <c r="B8993">
        <v>2008</v>
      </c>
      <c r="C8993">
        <v>208</v>
      </c>
      <c r="D8993">
        <v>11</v>
      </c>
      <c r="E8993">
        <v>69.125</v>
      </c>
      <c r="H8993">
        <v>208</v>
      </c>
      <c r="I8993" s="3">
        <v>69.125</v>
      </c>
    </row>
    <row r="8994" spans="1:9" x14ac:dyDescent="0.25">
      <c r="A8994" t="s">
        <v>2460</v>
      </c>
      <c r="B8994">
        <v>2008</v>
      </c>
      <c r="C8994">
        <v>209</v>
      </c>
      <c r="D8994">
        <v>9</v>
      </c>
      <c r="E8994">
        <v>72.625</v>
      </c>
      <c r="H8994">
        <v>209</v>
      </c>
      <c r="I8994" s="3">
        <v>72.625</v>
      </c>
    </row>
    <row r="8995" spans="1:9" x14ac:dyDescent="0.25">
      <c r="A8995" t="s">
        <v>2460</v>
      </c>
      <c r="B8995">
        <v>2008</v>
      </c>
      <c r="C8995">
        <v>210</v>
      </c>
      <c r="D8995">
        <v>11</v>
      </c>
      <c r="E8995">
        <v>61.5</v>
      </c>
      <c r="H8995">
        <v>210</v>
      </c>
      <c r="I8995" s="3">
        <v>61.5</v>
      </c>
    </row>
    <row r="8996" spans="1:9" x14ac:dyDescent="0.25">
      <c r="A8996" t="s">
        <v>2460</v>
      </c>
      <c r="B8996">
        <v>2008</v>
      </c>
      <c r="C8996">
        <v>211</v>
      </c>
      <c r="D8996">
        <v>10</v>
      </c>
      <c r="E8996">
        <v>62.375</v>
      </c>
      <c r="H8996">
        <v>211</v>
      </c>
      <c r="I8996" s="3">
        <v>62.375</v>
      </c>
    </row>
    <row r="8997" spans="1:9" x14ac:dyDescent="0.25">
      <c r="A8997" t="s">
        <v>2460</v>
      </c>
      <c r="B8997">
        <v>2008</v>
      </c>
      <c r="C8997">
        <v>212</v>
      </c>
      <c r="D8997">
        <v>11</v>
      </c>
      <c r="E8997">
        <v>70.5</v>
      </c>
      <c r="H8997">
        <v>212</v>
      </c>
      <c r="I8997" s="3">
        <v>70.5</v>
      </c>
    </row>
    <row r="8998" spans="1:9" x14ac:dyDescent="0.25">
      <c r="A8998" t="s">
        <v>2460</v>
      </c>
      <c r="B8998">
        <v>2008</v>
      </c>
      <c r="C8998">
        <v>213</v>
      </c>
      <c r="D8998">
        <v>10</v>
      </c>
      <c r="E8998">
        <v>72.75</v>
      </c>
      <c r="H8998">
        <v>213</v>
      </c>
      <c r="I8998" s="3">
        <v>72.75</v>
      </c>
    </row>
    <row r="8999" spans="1:9" x14ac:dyDescent="0.25">
      <c r="A8999" t="s">
        <v>2460</v>
      </c>
      <c r="B8999">
        <v>2008</v>
      </c>
      <c r="C8999">
        <v>214</v>
      </c>
      <c r="D8999">
        <v>10</v>
      </c>
      <c r="E8999">
        <v>64.75</v>
      </c>
      <c r="H8999">
        <v>214</v>
      </c>
      <c r="I8999" s="3">
        <v>64.75</v>
      </c>
    </row>
    <row r="9000" spans="1:9" x14ac:dyDescent="0.25">
      <c r="A9000" t="s">
        <v>2460</v>
      </c>
      <c r="B9000">
        <v>2008</v>
      </c>
      <c r="C9000">
        <v>215</v>
      </c>
      <c r="D9000">
        <v>9</v>
      </c>
      <c r="E9000">
        <v>63.625</v>
      </c>
      <c r="H9000">
        <v>215</v>
      </c>
      <c r="I9000" s="3">
        <v>63.625</v>
      </c>
    </row>
    <row r="9001" spans="1:9" x14ac:dyDescent="0.25">
      <c r="A9001" t="s">
        <v>2460</v>
      </c>
      <c r="B9001">
        <v>2008</v>
      </c>
      <c r="C9001">
        <v>216</v>
      </c>
      <c r="D9001">
        <v>9</v>
      </c>
      <c r="E9001">
        <v>62.625</v>
      </c>
      <c r="H9001">
        <v>216</v>
      </c>
      <c r="I9001" s="3">
        <v>62.625</v>
      </c>
    </row>
    <row r="9002" spans="1:9" x14ac:dyDescent="0.25">
      <c r="A9002" t="s">
        <v>2460</v>
      </c>
      <c r="B9002">
        <v>2008</v>
      </c>
      <c r="C9002">
        <v>217</v>
      </c>
      <c r="D9002">
        <v>9</v>
      </c>
      <c r="E9002">
        <v>56.625</v>
      </c>
      <c r="H9002">
        <v>217</v>
      </c>
      <c r="I9002" s="3">
        <v>56.625</v>
      </c>
    </row>
    <row r="9003" spans="1:9" x14ac:dyDescent="0.25">
      <c r="A9003" t="s">
        <v>2460</v>
      </c>
      <c r="B9003">
        <v>2008</v>
      </c>
      <c r="C9003">
        <v>218</v>
      </c>
      <c r="D9003">
        <v>11</v>
      </c>
      <c r="E9003">
        <v>71.875</v>
      </c>
      <c r="H9003">
        <v>218</v>
      </c>
      <c r="I9003" s="3">
        <v>71.875</v>
      </c>
    </row>
    <row r="9004" spans="1:9" x14ac:dyDescent="0.25">
      <c r="A9004" t="s">
        <v>2460</v>
      </c>
      <c r="B9004">
        <v>2008</v>
      </c>
      <c r="C9004">
        <v>219</v>
      </c>
      <c r="D9004">
        <v>9</v>
      </c>
      <c r="E9004">
        <v>60.25</v>
      </c>
      <c r="H9004">
        <v>219</v>
      </c>
      <c r="I9004" s="3">
        <v>60.25</v>
      </c>
    </row>
    <row r="9005" spans="1:9" x14ac:dyDescent="0.25">
      <c r="A9005" t="s">
        <v>2460</v>
      </c>
      <c r="B9005">
        <v>2008</v>
      </c>
      <c r="C9005">
        <v>220</v>
      </c>
      <c r="D9005">
        <v>10</v>
      </c>
      <c r="E9005">
        <v>61</v>
      </c>
      <c r="H9005">
        <v>220</v>
      </c>
      <c r="I9005" s="3">
        <v>61</v>
      </c>
    </row>
    <row r="9006" spans="1:9" x14ac:dyDescent="0.25">
      <c r="A9006" t="s">
        <v>2460</v>
      </c>
      <c r="B9006">
        <v>2008</v>
      </c>
      <c r="C9006">
        <v>221</v>
      </c>
      <c r="D9006">
        <v>12</v>
      </c>
      <c r="E9006">
        <v>60.125</v>
      </c>
      <c r="H9006">
        <v>221</v>
      </c>
      <c r="I9006" s="3">
        <v>60.125</v>
      </c>
    </row>
    <row r="9007" spans="1:9" x14ac:dyDescent="0.25">
      <c r="A9007" t="s">
        <v>2460</v>
      </c>
      <c r="B9007">
        <v>2008</v>
      </c>
      <c r="C9007">
        <v>222</v>
      </c>
      <c r="D9007">
        <v>9</v>
      </c>
      <c r="E9007">
        <v>64</v>
      </c>
      <c r="H9007">
        <v>222</v>
      </c>
      <c r="I9007" s="3">
        <v>64</v>
      </c>
    </row>
    <row r="9008" spans="1:9" x14ac:dyDescent="0.25">
      <c r="A9008" t="s">
        <v>2460</v>
      </c>
      <c r="B9008">
        <v>2008</v>
      </c>
      <c r="C9008">
        <v>223</v>
      </c>
      <c r="D9008">
        <v>10</v>
      </c>
      <c r="E9008">
        <v>53.875</v>
      </c>
      <c r="H9008">
        <v>223</v>
      </c>
      <c r="I9008" s="3">
        <v>53.875</v>
      </c>
    </row>
    <row r="9009" spans="1:9" x14ac:dyDescent="0.25">
      <c r="A9009" t="s">
        <v>2460</v>
      </c>
      <c r="B9009">
        <v>2008</v>
      </c>
      <c r="C9009">
        <v>224</v>
      </c>
      <c r="D9009">
        <v>11</v>
      </c>
      <c r="E9009">
        <v>52.125</v>
      </c>
      <c r="H9009">
        <v>224</v>
      </c>
      <c r="I9009" s="3">
        <v>52.125</v>
      </c>
    </row>
    <row r="9010" spans="1:9" x14ac:dyDescent="0.25">
      <c r="A9010" t="s">
        <v>2460</v>
      </c>
      <c r="B9010">
        <v>2008</v>
      </c>
      <c r="C9010">
        <v>225</v>
      </c>
      <c r="D9010">
        <v>12</v>
      </c>
      <c r="E9010">
        <v>64</v>
      </c>
      <c r="H9010">
        <v>225</v>
      </c>
      <c r="I9010" s="3">
        <v>64</v>
      </c>
    </row>
    <row r="9011" spans="1:9" x14ac:dyDescent="0.25">
      <c r="A9011" t="s">
        <v>2460</v>
      </c>
      <c r="B9011">
        <v>2008</v>
      </c>
      <c r="C9011">
        <v>226</v>
      </c>
      <c r="D9011">
        <v>13</v>
      </c>
      <c r="E9011">
        <v>53.625</v>
      </c>
      <c r="H9011">
        <v>226</v>
      </c>
      <c r="I9011" s="3">
        <v>53.625</v>
      </c>
    </row>
    <row r="9012" spans="1:9" x14ac:dyDescent="0.25">
      <c r="A9012" t="s">
        <v>2460</v>
      </c>
      <c r="B9012">
        <v>2008</v>
      </c>
      <c r="C9012">
        <v>227</v>
      </c>
      <c r="D9012">
        <v>10</v>
      </c>
      <c r="E9012">
        <v>54.75</v>
      </c>
      <c r="H9012">
        <v>227</v>
      </c>
      <c r="I9012" s="3">
        <v>54.75</v>
      </c>
    </row>
    <row r="9013" spans="1:9" x14ac:dyDescent="0.25">
      <c r="A9013" t="s">
        <v>2460</v>
      </c>
      <c r="B9013">
        <v>2008</v>
      </c>
      <c r="C9013">
        <v>228</v>
      </c>
      <c r="D9013">
        <v>11</v>
      </c>
      <c r="E9013">
        <v>31.875</v>
      </c>
      <c r="H9013">
        <v>228</v>
      </c>
      <c r="I9013" s="3">
        <v>31.875</v>
      </c>
    </row>
    <row r="9014" spans="1:9" x14ac:dyDescent="0.25">
      <c r="A9014" t="s">
        <v>2460</v>
      </c>
      <c r="B9014">
        <v>2008</v>
      </c>
      <c r="C9014">
        <v>229</v>
      </c>
      <c r="D9014">
        <v>13</v>
      </c>
      <c r="E9014">
        <v>27.875</v>
      </c>
      <c r="H9014">
        <v>229</v>
      </c>
      <c r="I9014" s="3">
        <v>27.875</v>
      </c>
    </row>
    <row r="9015" spans="1:9" x14ac:dyDescent="0.25">
      <c r="A9015" t="s">
        <v>2460</v>
      </c>
      <c r="B9015">
        <v>2008</v>
      </c>
      <c r="C9015">
        <v>230</v>
      </c>
      <c r="D9015">
        <v>11</v>
      </c>
      <c r="E9015">
        <v>49.25</v>
      </c>
      <c r="H9015">
        <v>230</v>
      </c>
      <c r="I9015" s="3">
        <v>49.25</v>
      </c>
    </row>
    <row r="9016" spans="1:9" x14ac:dyDescent="0.25">
      <c r="A9016" t="s">
        <v>2460</v>
      </c>
      <c r="B9016">
        <v>2008</v>
      </c>
      <c r="C9016">
        <v>231</v>
      </c>
      <c r="D9016">
        <v>11</v>
      </c>
      <c r="E9016">
        <v>60.125</v>
      </c>
      <c r="H9016">
        <v>231</v>
      </c>
      <c r="I9016" s="3">
        <v>60.125</v>
      </c>
    </row>
    <row r="9017" spans="1:9" x14ac:dyDescent="0.25">
      <c r="A9017" t="s">
        <v>2460</v>
      </c>
      <c r="B9017">
        <v>2008</v>
      </c>
      <c r="C9017">
        <v>232</v>
      </c>
      <c r="D9017">
        <v>11</v>
      </c>
      <c r="E9017">
        <v>67.125</v>
      </c>
      <c r="H9017">
        <v>232</v>
      </c>
      <c r="I9017" s="3">
        <v>67.125</v>
      </c>
    </row>
    <row r="9018" spans="1:9" x14ac:dyDescent="0.25">
      <c r="A9018" t="s">
        <v>2460</v>
      </c>
      <c r="B9018">
        <v>2008</v>
      </c>
      <c r="C9018">
        <v>233</v>
      </c>
      <c r="D9018">
        <v>12</v>
      </c>
      <c r="E9018">
        <v>49.75</v>
      </c>
      <c r="H9018">
        <v>233</v>
      </c>
      <c r="I9018" s="3">
        <v>49.75</v>
      </c>
    </row>
    <row r="9019" spans="1:9" x14ac:dyDescent="0.25">
      <c r="A9019" t="s">
        <v>2460</v>
      </c>
      <c r="B9019">
        <v>2008</v>
      </c>
      <c r="C9019">
        <v>234</v>
      </c>
      <c r="D9019">
        <v>10</v>
      </c>
      <c r="E9019">
        <v>64.5</v>
      </c>
      <c r="H9019">
        <v>234</v>
      </c>
      <c r="I9019" s="3">
        <v>64.5</v>
      </c>
    </row>
    <row r="9020" spans="1:9" x14ac:dyDescent="0.25">
      <c r="A9020" t="s">
        <v>2460</v>
      </c>
      <c r="B9020">
        <v>2008</v>
      </c>
      <c r="C9020">
        <v>235</v>
      </c>
      <c r="D9020">
        <v>10</v>
      </c>
      <c r="E9020">
        <v>45.5</v>
      </c>
      <c r="H9020">
        <v>235</v>
      </c>
      <c r="I9020" s="3">
        <v>45.5</v>
      </c>
    </row>
    <row r="9021" spans="1:9" x14ac:dyDescent="0.25">
      <c r="A9021" t="s">
        <v>2460</v>
      </c>
      <c r="B9021">
        <v>2008</v>
      </c>
      <c r="C9021">
        <v>236</v>
      </c>
      <c r="D9021">
        <v>10</v>
      </c>
      <c r="E9021">
        <v>46.75</v>
      </c>
      <c r="H9021">
        <v>236</v>
      </c>
      <c r="I9021" s="3">
        <v>46.75</v>
      </c>
    </row>
    <row r="9022" spans="1:9" x14ac:dyDescent="0.25">
      <c r="A9022" t="s">
        <v>2460</v>
      </c>
      <c r="B9022">
        <v>2008</v>
      </c>
      <c r="C9022">
        <v>237</v>
      </c>
      <c r="D9022">
        <v>11</v>
      </c>
      <c r="E9022">
        <v>67.125</v>
      </c>
      <c r="H9022">
        <v>237</v>
      </c>
      <c r="I9022" s="3">
        <v>67.125</v>
      </c>
    </row>
    <row r="9023" spans="1:9" x14ac:dyDescent="0.25">
      <c r="A9023" t="s">
        <v>2460</v>
      </c>
      <c r="B9023">
        <v>2008</v>
      </c>
      <c r="C9023">
        <v>238</v>
      </c>
      <c r="D9023">
        <v>13</v>
      </c>
      <c r="E9023">
        <v>50.125</v>
      </c>
      <c r="H9023">
        <v>238</v>
      </c>
      <c r="I9023" s="3">
        <v>50.125</v>
      </c>
    </row>
    <row r="9024" spans="1:9" x14ac:dyDescent="0.25">
      <c r="A9024" t="s">
        <v>2460</v>
      </c>
      <c r="B9024">
        <v>2008</v>
      </c>
      <c r="C9024">
        <v>239</v>
      </c>
      <c r="D9024">
        <v>10</v>
      </c>
      <c r="E9024">
        <v>57.125</v>
      </c>
      <c r="H9024">
        <v>239</v>
      </c>
      <c r="I9024" s="3">
        <v>57.125</v>
      </c>
    </row>
    <row r="9025" spans="1:9" x14ac:dyDescent="0.25">
      <c r="A9025" t="s">
        <v>2460</v>
      </c>
      <c r="B9025">
        <v>2008</v>
      </c>
      <c r="C9025">
        <v>240</v>
      </c>
      <c r="D9025">
        <v>12</v>
      </c>
      <c r="E9025">
        <v>56.5</v>
      </c>
      <c r="H9025">
        <v>240</v>
      </c>
      <c r="I9025" s="3">
        <v>56.5</v>
      </c>
    </row>
    <row r="9026" spans="1:9" x14ac:dyDescent="0.25">
      <c r="A9026" t="s">
        <v>2460</v>
      </c>
      <c r="B9026">
        <v>2008</v>
      </c>
      <c r="C9026">
        <v>241</v>
      </c>
      <c r="D9026">
        <v>12</v>
      </c>
      <c r="E9026">
        <v>63.5</v>
      </c>
      <c r="H9026">
        <v>241</v>
      </c>
      <c r="I9026" s="3">
        <v>63.5</v>
      </c>
    </row>
    <row r="9027" spans="1:9" x14ac:dyDescent="0.25">
      <c r="A9027" t="s">
        <v>2460</v>
      </c>
      <c r="B9027">
        <v>2008</v>
      </c>
      <c r="C9027">
        <v>242</v>
      </c>
      <c r="D9027">
        <v>12</v>
      </c>
      <c r="E9027">
        <v>85.125</v>
      </c>
      <c r="H9027">
        <v>242</v>
      </c>
      <c r="I9027" s="3">
        <v>85.125</v>
      </c>
    </row>
    <row r="9028" spans="1:9" x14ac:dyDescent="0.25">
      <c r="A9028" t="s">
        <v>2460</v>
      </c>
      <c r="B9028">
        <v>2008</v>
      </c>
      <c r="C9028">
        <v>243</v>
      </c>
      <c r="D9028">
        <v>11</v>
      </c>
      <c r="E9028">
        <v>56.75</v>
      </c>
      <c r="H9028">
        <v>243</v>
      </c>
      <c r="I9028" s="3">
        <v>56.75</v>
      </c>
    </row>
    <row r="9029" spans="1:9" x14ac:dyDescent="0.25">
      <c r="A9029" t="s">
        <v>2460</v>
      </c>
      <c r="B9029">
        <v>2008</v>
      </c>
      <c r="C9029">
        <v>244</v>
      </c>
      <c r="D9029">
        <v>9</v>
      </c>
      <c r="E9029">
        <v>54.5</v>
      </c>
      <c r="H9029">
        <v>244</v>
      </c>
      <c r="I9029" s="3">
        <v>54.5</v>
      </c>
    </row>
    <row r="9030" spans="1:9" x14ac:dyDescent="0.25">
      <c r="A9030" t="s">
        <v>2460</v>
      </c>
      <c r="B9030">
        <v>2008</v>
      </c>
      <c r="C9030">
        <v>245</v>
      </c>
      <c r="D9030">
        <v>10</v>
      </c>
      <c r="E9030">
        <v>50.125</v>
      </c>
      <c r="H9030">
        <v>245</v>
      </c>
      <c r="I9030" s="3">
        <v>50.125</v>
      </c>
    </row>
    <row r="9031" spans="1:9" x14ac:dyDescent="0.25">
      <c r="A9031" t="s">
        <v>2460</v>
      </c>
      <c r="B9031">
        <v>2008</v>
      </c>
      <c r="C9031">
        <v>246</v>
      </c>
      <c r="D9031">
        <v>11</v>
      </c>
      <c r="E9031">
        <v>39.75</v>
      </c>
      <c r="H9031">
        <v>246</v>
      </c>
      <c r="I9031" s="3">
        <v>39.75</v>
      </c>
    </row>
    <row r="9032" spans="1:9" x14ac:dyDescent="0.25">
      <c r="A9032" t="s">
        <v>2460</v>
      </c>
      <c r="B9032">
        <v>2008</v>
      </c>
      <c r="C9032">
        <v>247</v>
      </c>
      <c r="D9032">
        <v>12</v>
      </c>
      <c r="E9032">
        <v>40.375</v>
      </c>
      <c r="H9032">
        <v>247</v>
      </c>
      <c r="I9032" s="3">
        <v>40.375</v>
      </c>
    </row>
    <row r="9033" spans="1:9" x14ac:dyDescent="0.25">
      <c r="A9033" t="s">
        <v>2460</v>
      </c>
      <c r="B9033">
        <v>2008</v>
      </c>
      <c r="C9033">
        <v>248</v>
      </c>
      <c r="D9033">
        <v>11</v>
      </c>
      <c r="E9033">
        <v>52.625</v>
      </c>
      <c r="H9033">
        <v>248</v>
      </c>
      <c r="I9033" s="3">
        <v>52.625</v>
      </c>
    </row>
    <row r="9034" spans="1:9" x14ac:dyDescent="0.25">
      <c r="A9034" t="s">
        <v>2460</v>
      </c>
      <c r="B9034">
        <v>2008</v>
      </c>
      <c r="C9034">
        <v>249</v>
      </c>
      <c r="D9034">
        <v>0</v>
      </c>
      <c r="E9034">
        <v>27.625</v>
      </c>
      <c r="H9034">
        <v>249</v>
      </c>
      <c r="I9034" s="3">
        <v>27.625</v>
      </c>
    </row>
    <row r="9035" spans="1:9" x14ac:dyDescent="0.25">
      <c r="A9035" t="s">
        <v>2460</v>
      </c>
      <c r="B9035">
        <v>2008</v>
      </c>
      <c r="C9035">
        <v>250</v>
      </c>
      <c r="D9035">
        <v>12</v>
      </c>
      <c r="E9035">
        <v>50.375</v>
      </c>
      <c r="H9035">
        <v>250</v>
      </c>
      <c r="I9035" s="3">
        <v>50.375</v>
      </c>
    </row>
    <row r="9036" spans="1:9" x14ac:dyDescent="0.25">
      <c r="A9036" t="s">
        <v>2460</v>
      </c>
      <c r="B9036">
        <v>2008</v>
      </c>
      <c r="C9036">
        <v>251</v>
      </c>
      <c r="D9036">
        <v>11</v>
      </c>
      <c r="E9036">
        <v>54</v>
      </c>
      <c r="H9036">
        <v>251</v>
      </c>
      <c r="I9036" s="3">
        <v>54</v>
      </c>
    </row>
    <row r="9037" spans="1:9" x14ac:dyDescent="0.25">
      <c r="A9037" t="s">
        <v>2460</v>
      </c>
      <c r="B9037">
        <v>2008</v>
      </c>
      <c r="C9037">
        <v>252</v>
      </c>
      <c r="D9037">
        <v>0</v>
      </c>
      <c r="E9037">
        <v>19.875</v>
      </c>
      <c r="H9037">
        <v>252</v>
      </c>
      <c r="I9037" s="3">
        <v>19.875</v>
      </c>
    </row>
    <row r="9038" spans="1:9" x14ac:dyDescent="0.25">
      <c r="A9038" t="s">
        <v>2460</v>
      </c>
      <c r="B9038">
        <v>2008</v>
      </c>
      <c r="C9038">
        <v>253</v>
      </c>
      <c r="D9038">
        <v>12</v>
      </c>
      <c r="E9038">
        <v>41.25</v>
      </c>
      <c r="H9038">
        <v>253</v>
      </c>
      <c r="I9038" s="3">
        <v>41.25</v>
      </c>
    </row>
    <row r="9039" spans="1:9" x14ac:dyDescent="0.25">
      <c r="A9039" t="s">
        <v>2460</v>
      </c>
      <c r="B9039">
        <v>2008</v>
      </c>
      <c r="C9039">
        <v>254</v>
      </c>
      <c r="D9039">
        <v>10</v>
      </c>
      <c r="E9039">
        <v>38.25</v>
      </c>
      <c r="H9039">
        <v>254</v>
      </c>
      <c r="I9039" s="3">
        <v>38.25</v>
      </c>
    </row>
    <row r="9040" spans="1:9" x14ac:dyDescent="0.25">
      <c r="A9040" t="s">
        <v>2460</v>
      </c>
      <c r="B9040">
        <v>2008</v>
      </c>
      <c r="C9040">
        <v>255</v>
      </c>
      <c r="D9040">
        <v>20</v>
      </c>
      <c r="E9040">
        <v>25.375</v>
      </c>
      <c r="H9040">
        <v>255</v>
      </c>
      <c r="I9040" s="3">
        <v>25.375</v>
      </c>
    </row>
    <row r="9041" spans="1:9" x14ac:dyDescent="0.25">
      <c r="A9041" t="s">
        <v>2460</v>
      </c>
      <c r="B9041">
        <v>2008</v>
      </c>
      <c r="C9041">
        <v>256</v>
      </c>
      <c r="D9041">
        <v>23</v>
      </c>
      <c r="E9041">
        <v>38.125</v>
      </c>
      <c r="H9041">
        <v>256</v>
      </c>
      <c r="I9041" s="3">
        <v>38.125</v>
      </c>
    </row>
    <row r="9042" spans="1:9" x14ac:dyDescent="0.25">
      <c r="A9042" t="s">
        <v>2460</v>
      </c>
      <c r="B9042">
        <v>2008</v>
      </c>
      <c r="C9042">
        <v>257</v>
      </c>
      <c r="D9042">
        <v>10</v>
      </c>
      <c r="E9042">
        <v>41.625</v>
      </c>
      <c r="H9042">
        <v>257</v>
      </c>
      <c r="I9042" s="3">
        <v>41.625</v>
      </c>
    </row>
    <row r="9043" spans="1:9" x14ac:dyDescent="0.25">
      <c r="A9043" t="s">
        <v>2460</v>
      </c>
      <c r="B9043">
        <v>2008</v>
      </c>
      <c r="C9043">
        <v>258</v>
      </c>
      <c r="D9043">
        <v>11</v>
      </c>
      <c r="E9043">
        <v>32.5</v>
      </c>
      <c r="H9043">
        <v>258</v>
      </c>
      <c r="I9043" s="3">
        <v>32.5</v>
      </c>
    </row>
    <row r="9044" spans="1:9" x14ac:dyDescent="0.25">
      <c r="A9044" t="s">
        <v>2460</v>
      </c>
      <c r="B9044">
        <v>2008</v>
      </c>
      <c r="C9044">
        <v>259</v>
      </c>
      <c r="D9044">
        <v>16</v>
      </c>
      <c r="E9044">
        <v>27.625</v>
      </c>
      <c r="H9044">
        <v>259</v>
      </c>
      <c r="I9044" s="3">
        <v>27.625</v>
      </c>
    </row>
    <row r="9045" spans="1:9" x14ac:dyDescent="0.25">
      <c r="A9045" t="s">
        <v>2460</v>
      </c>
      <c r="B9045">
        <v>2008</v>
      </c>
      <c r="C9045">
        <v>260</v>
      </c>
      <c r="D9045">
        <v>14</v>
      </c>
      <c r="E9045">
        <v>44.625</v>
      </c>
      <c r="H9045">
        <v>260</v>
      </c>
      <c r="I9045" s="3">
        <v>44.625</v>
      </c>
    </row>
    <row r="9046" spans="1:9" x14ac:dyDescent="0.25">
      <c r="A9046" t="s">
        <v>2460</v>
      </c>
      <c r="B9046">
        <v>2008</v>
      </c>
      <c r="C9046">
        <v>261</v>
      </c>
      <c r="D9046">
        <v>14</v>
      </c>
      <c r="E9046">
        <v>49.625</v>
      </c>
      <c r="H9046">
        <v>261</v>
      </c>
      <c r="I9046" s="3">
        <v>49.625</v>
      </c>
    </row>
    <row r="9047" spans="1:9" x14ac:dyDescent="0.25">
      <c r="A9047" t="s">
        <v>2460</v>
      </c>
      <c r="B9047">
        <v>2008</v>
      </c>
      <c r="C9047">
        <v>262</v>
      </c>
      <c r="D9047">
        <v>13</v>
      </c>
      <c r="E9047">
        <v>48.5</v>
      </c>
      <c r="H9047">
        <v>262</v>
      </c>
      <c r="I9047" s="3">
        <v>48.5</v>
      </c>
    </row>
    <row r="9048" spans="1:9" x14ac:dyDescent="0.25">
      <c r="A9048" t="s">
        <v>2460</v>
      </c>
      <c r="B9048">
        <v>2008</v>
      </c>
      <c r="C9048">
        <v>263</v>
      </c>
      <c r="D9048">
        <v>12</v>
      </c>
      <c r="E9048">
        <v>56.375</v>
      </c>
      <c r="H9048">
        <v>263</v>
      </c>
      <c r="I9048" s="3">
        <v>56.375</v>
      </c>
    </row>
    <row r="9049" spans="1:9" x14ac:dyDescent="0.25">
      <c r="A9049" t="s">
        <v>2460</v>
      </c>
      <c r="B9049">
        <v>2008</v>
      </c>
      <c r="C9049">
        <v>264</v>
      </c>
      <c r="D9049">
        <v>10</v>
      </c>
      <c r="E9049">
        <v>56.75</v>
      </c>
      <c r="H9049">
        <v>264</v>
      </c>
      <c r="I9049" s="3">
        <v>56.75</v>
      </c>
    </row>
    <row r="9050" spans="1:9" x14ac:dyDescent="0.25">
      <c r="A9050" t="s">
        <v>2460</v>
      </c>
      <c r="B9050">
        <v>2008</v>
      </c>
      <c r="C9050">
        <v>265</v>
      </c>
      <c r="D9050">
        <v>10</v>
      </c>
      <c r="E9050">
        <v>43.625</v>
      </c>
      <c r="H9050">
        <v>265</v>
      </c>
      <c r="I9050" s="3">
        <v>43.625</v>
      </c>
    </row>
    <row r="9051" spans="1:9" x14ac:dyDescent="0.25">
      <c r="A9051" t="s">
        <v>2460</v>
      </c>
      <c r="B9051">
        <v>2008</v>
      </c>
      <c r="C9051">
        <v>266</v>
      </c>
      <c r="D9051">
        <v>7</v>
      </c>
      <c r="E9051">
        <v>36.125</v>
      </c>
      <c r="H9051">
        <v>266</v>
      </c>
      <c r="I9051" s="3">
        <v>36.125</v>
      </c>
    </row>
    <row r="9052" spans="1:9" x14ac:dyDescent="0.25">
      <c r="A9052" t="s">
        <v>2460</v>
      </c>
      <c r="B9052">
        <v>2008</v>
      </c>
      <c r="C9052">
        <v>267</v>
      </c>
      <c r="D9052">
        <v>13</v>
      </c>
      <c r="E9052">
        <v>50.75</v>
      </c>
      <c r="H9052">
        <v>267</v>
      </c>
      <c r="I9052" s="3">
        <v>50.75</v>
      </c>
    </row>
    <row r="9053" spans="1:9" x14ac:dyDescent="0.25">
      <c r="A9053" t="s">
        <v>2460</v>
      </c>
      <c r="B9053">
        <v>2008</v>
      </c>
      <c r="C9053">
        <v>268</v>
      </c>
      <c r="D9053">
        <v>20</v>
      </c>
      <c r="E9053">
        <v>43.25</v>
      </c>
      <c r="H9053">
        <v>268</v>
      </c>
      <c r="I9053" s="3">
        <v>43.25</v>
      </c>
    </row>
    <row r="9054" spans="1:9" x14ac:dyDescent="0.25">
      <c r="A9054" t="s">
        <v>2460</v>
      </c>
      <c r="B9054">
        <v>2008</v>
      </c>
      <c r="C9054">
        <v>269</v>
      </c>
      <c r="D9054">
        <v>15</v>
      </c>
      <c r="E9054">
        <v>44.125</v>
      </c>
      <c r="H9054">
        <v>269</v>
      </c>
      <c r="I9054" s="3">
        <v>44.125</v>
      </c>
    </row>
    <row r="9055" spans="1:9" x14ac:dyDescent="0.25">
      <c r="A9055" t="s">
        <v>2460</v>
      </c>
      <c r="B9055">
        <v>2008</v>
      </c>
      <c r="C9055">
        <v>270</v>
      </c>
      <c r="D9055">
        <v>10</v>
      </c>
      <c r="E9055">
        <v>44.625</v>
      </c>
      <c r="H9055">
        <v>270</v>
      </c>
      <c r="I9055" s="3">
        <v>44.625</v>
      </c>
    </row>
    <row r="9056" spans="1:9" x14ac:dyDescent="0.25">
      <c r="A9056" t="s">
        <v>2460</v>
      </c>
      <c r="B9056">
        <v>2008</v>
      </c>
      <c r="C9056">
        <v>271</v>
      </c>
      <c r="D9056">
        <v>14</v>
      </c>
      <c r="E9056">
        <v>45.625</v>
      </c>
      <c r="H9056">
        <v>271</v>
      </c>
      <c r="I9056" s="3">
        <v>45.625</v>
      </c>
    </row>
    <row r="9057" spans="1:9" x14ac:dyDescent="0.25">
      <c r="A9057" t="s">
        <v>2460</v>
      </c>
      <c r="B9057">
        <v>2008</v>
      </c>
      <c r="C9057">
        <v>272</v>
      </c>
      <c r="D9057">
        <v>11</v>
      </c>
      <c r="E9057">
        <v>51.625</v>
      </c>
      <c r="H9057">
        <v>272</v>
      </c>
      <c r="I9057" s="3">
        <v>51.625</v>
      </c>
    </row>
    <row r="9058" spans="1:9" x14ac:dyDescent="0.25">
      <c r="A9058" t="s">
        <v>2460</v>
      </c>
      <c r="B9058">
        <v>2008</v>
      </c>
      <c r="C9058">
        <v>273</v>
      </c>
      <c r="D9058">
        <v>10</v>
      </c>
      <c r="E9058">
        <v>30.125</v>
      </c>
      <c r="H9058">
        <v>273</v>
      </c>
      <c r="I9058" s="3">
        <v>30.125</v>
      </c>
    </row>
    <row r="9059" spans="1:9" x14ac:dyDescent="0.25">
      <c r="A9059" t="s">
        <v>2460</v>
      </c>
      <c r="B9059">
        <v>2008</v>
      </c>
      <c r="C9059">
        <v>274</v>
      </c>
      <c r="D9059">
        <v>11</v>
      </c>
      <c r="E9059">
        <v>38.25</v>
      </c>
      <c r="H9059">
        <v>274</v>
      </c>
      <c r="I9059" s="3">
        <v>38.25</v>
      </c>
    </row>
    <row r="9060" spans="1:9" x14ac:dyDescent="0.25">
      <c r="A9060" t="s">
        <v>2460</v>
      </c>
      <c r="B9060">
        <v>2008</v>
      </c>
      <c r="C9060">
        <v>275</v>
      </c>
      <c r="D9060">
        <v>18</v>
      </c>
      <c r="E9060">
        <v>44</v>
      </c>
      <c r="H9060">
        <v>275</v>
      </c>
      <c r="I9060" s="3">
        <v>44</v>
      </c>
    </row>
    <row r="9061" spans="1:9" x14ac:dyDescent="0.25">
      <c r="A9061" t="s">
        <v>2460</v>
      </c>
      <c r="B9061">
        <v>2008</v>
      </c>
      <c r="C9061">
        <v>276</v>
      </c>
      <c r="D9061">
        <v>0</v>
      </c>
      <c r="E9061">
        <v>38.875</v>
      </c>
      <c r="H9061">
        <v>276</v>
      </c>
      <c r="I9061" s="3">
        <v>38.875</v>
      </c>
    </row>
    <row r="9062" spans="1:9" x14ac:dyDescent="0.25">
      <c r="A9062" t="s">
        <v>2460</v>
      </c>
      <c r="B9062">
        <v>2008</v>
      </c>
      <c r="C9062">
        <v>277</v>
      </c>
      <c r="D9062">
        <v>23</v>
      </c>
      <c r="E9062">
        <v>0</v>
      </c>
      <c r="H9062">
        <v>277</v>
      </c>
      <c r="I9062" s="3">
        <v>0</v>
      </c>
    </row>
    <row r="9063" spans="1:9" x14ac:dyDescent="0.25">
      <c r="A9063" t="s">
        <v>2460</v>
      </c>
      <c r="B9063">
        <v>2008</v>
      </c>
      <c r="C9063">
        <v>278</v>
      </c>
      <c r="D9063">
        <v>23</v>
      </c>
      <c r="E9063">
        <v>0</v>
      </c>
      <c r="H9063">
        <v>278</v>
      </c>
      <c r="I9063" s="3">
        <v>0</v>
      </c>
    </row>
    <row r="9064" spans="1:9" x14ac:dyDescent="0.25">
      <c r="A9064" t="s">
        <v>2460</v>
      </c>
      <c r="B9064">
        <v>2008</v>
      </c>
      <c r="C9064">
        <v>279</v>
      </c>
      <c r="D9064">
        <v>23</v>
      </c>
      <c r="E9064">
        <v>0</v>
      </c>
      <c r="H9064">
        <v>279</v>
      </c>
      <c r="I9064" s="3">
        <v>0</v>
      </c>
    </row>
    <row r="9065" spans="1:9" x14ac:dyDescent="0.25">
      <c r="A9065" t="s">
        <v>2460</v>
      </c>
      <c r="B9065">
        <v>2008</v>
      </c>
      <c r="C9065">
        <v>280</v>
      </c>
      <c r="D9065">
        <v>23</v>
      </c>
      <c r="E9065">
        <v>0</v>
      </c>
      <c r="H9065">
        <v>280</v>
      </c>
      <c r="I9065" s="3">
        <v>0</v>
      </c>
    </row>
    <row r="9066" spans="1:9" x14ac:dyDescent="0.25">
      <c r="A9066" t="s">
        <v>2460</v>
      </c>
      <c r="B9066">
        <v>2008</v>
      </c>
      <c r="C9066">
        <v>281</v>
      </c>
      <c r="D9066">
        <v>23</v>
      </c>
      <c r="E9066">
        <v>0</v>
      </c>
      <c r="H9066">
        <v>281</v>
      </c>
      <c r="I9066" s="3">
        <v>0</v>
      </c>
    </row>
    <row r="9067" spans="1:9" x14ac:dyDescent="0.25">
      <c r="A9067" t="s">
        <v>2460</v>
      </c>
      <c r="B9067">
        <v>2008</v>
      </c>
      <c r="C9067">
        <v>282</v>
      </c>
      <c r="D9067">
        <v>23</v>
      </c>
      <c r="E9067">
        <v>0</v>
      </c>
      <c r="H9067">
        <v>282</v>
      </c>
      <c r="I9067" s="3">
        <v>0</v>
      </c>
    </row>
    <row r="9068" spans="1:9" x14ac:dyDescent="0.25">
      <c r="A9068" t="s">
        <v>2460</v>
      </c>
      <c r="B9068">
        <v>2008</v>
      </c>
      <c r="C9068">
        <v>283</v>
      </c>
      <c r="D9068">
        <v>23</v>
      </c>
      <c r="E9068">
        <v>0</v>
      </c>
      <c r="H9068">
        <v>283</v>
      </c>
      <c r="I9068" s="3">
        <v>0</v>
      </c>
    </row>
    <row r="9069" spans="1:9" x14ac:dyDescent="0.25">
      <c r="A9069" t="s">
        <v>2460</v>
      </c>
      <c r="B9069">
        <v>2008</v>
      </c>
      <c r="C9069">
        <v>284</v>
      </c>
      <c r="D9069">
        <v>23</v>
      </c>
      <c r="E9069">
        <v>0</v>
      </c>
      <c r="H9069">
        <v>284</v>
      </c>
      <c r="I9069" s="3">
        <v>0</v>
      </c>
    </row>
    <row r="9070" spans="1:9" x14ac:dyDescent="0.25">
      <c r="A9070" t="s">
        <v>2460</v>
      </c>
      <c r="B9070">
        <v>2008</v>
      </c>
      <c r="C9070">
        <v>285</v>
      </c>
      <c r="D9070">
        <v>23</v>
      </c>
      <c r="E9070">
        <v>0</v>
      </c>
      <c r="H9070">
        <v>285</v>
      </c>
      <c r="I9070" s="3">
        <v>0</v>
      </c>
    </row>
    <row r="9071" spans="1:9" x14ac:dyDescent="0.25">
      <c r="A9071" t="s">
        <v>2460</v>
      </c>
      <c r="B9071">
        <v>2008</v>
      </c>
      <c r="C9071">
        <v>286</v>
      </c>
      <c r="D9071">
        <v>23</v>
      </c>
      <c r="E9071">
        <v>0</v>
      </c>
      <c r="H9071">
        <v>286</v>
      </c>
      <c r="I9071" s="3">
        <v>0</v>
      </c>
    </row>
    <row r="9072" spans="1:9" x14ac:dyDescent="0.25">
      <c r="A9072" t="s">
        <v>2460</v>
      </c>
      <c r="B9072">
        <v>2008</v>
      </c>
      <c r="C9072">
        <v>287</v>
      </c>
      <c r="D9072">
        <v>23</v>
      </c>
      <c r="E9072">
        <v>0</v>
      </c>
      <c r="H9072">
        <v>287</v>
      </c>
      <c r="I9072" s="3">
        <v>0</v>
      </c>
    </row>
    <row r="9073" spans="1:9" x14ac:dyDescent="0.25">
      <c r="A9073" t="s">
        <v>2460</v>
      </c>
      <c r="B9073">
        <v>2008</v>
      </c>
      <c r="C9073">
        <v>288</v>
      </c>
      <c r="D9073">
        <v>23</v>
      </c>
      <c r="E9073">
        <v>0</v>
      </c>
      <c r="H9073">
        <v>288</v>
      </c>
      <c r="I9073" s="3">
        <v>0</v>
      </c>
    </row>
    <row r="9074" spans="1:9" x14ac:dyDescent="0.25">
      <c r="A9074" t="s">
        <v>2460</v>
      </c>
      <c r="B9074">
        <v>2008</v>
      </c>
      <c r="C9074">
        <v>289</v>
      </c>
      <c r="D9074">
        <v>23</v>
      </c>
      <c r="E9074">
        <v>0</v>
      </c>
      <c r="H9074">
        <v>289</v>
      </c>
      <c r="I9074" s="3">
        <v>0</v>
      </c>
    </row>
    <row r="9075" spans="1:9" x14ac:dyDescent="0.25">
      <c r="A9075" t="s">
        <v>2460</v>
      </c>
      <c r="B9075">
        <v>2008</v>
      </c>
      <c r="C9075">
        <v>290</v>
      </c>
      <c r="D9075">
        <v>12</v>
      </c>
      <c r="E9075">
        <v>36.875</v>
      </c>
      <c r="H9075">
        <v>290</v>
      </c>
      <c r="I9075" s="3">
        <v>36.875</v>
      </c>
    </row>
    <row r="9076" spans="1:9" x14ac:dyDescent="0.25">
      <c r="A9076" t="s">
        <v>2460</v>
      </c>
      <c r="B9076">
        <v>2008</v>
      </c>
      <c r="C9076">
        <v>291</v>
      </c>
      <c r="D9076">
        <v>23</v>
      </c>
      <c r="E9076">
        <v>34</v>
      </c>
      <c r="H9076">
        <v>291</v>
      </c>
      <c r="I9076" s="3">
        <v>34</v>
      </c>
    </row>
    <row r="9077" spans="1:9" x14ac:dyDescent="0.25">
      <c r="A9077" t="s">
        <v>2460</v>
      </c>
      <c r="B9077">
        <v>2008</v>
      </c>
      <c r="C9077">
        <v>292</v>
      </c>
      <c r="D9077">
        <v>23</v>
      </c>
      <c r="E9077">
        <v>41.375</v>
      </c>
      <c r="H9077">
        <v>292</v>
      </c>
      <c r="I9077" s="3">
        <v>41.375</v>
      </c>
    </row>
    <row r="9078" spans="1:9" x14ac:dyDescent="0.25">
      <c r="A9078" t="s">
        <v>2460</v>
      </c>
      <c r="B9078">
        <v>2008</v>
      </c>
      <c r="C9078">
        <v>293</v>
      </c>
      <c r="D9078">
        <v>7</v>
      </c>
      <c r="E9078">
        <v>44.375</v>
      </c>
      <c r="H9078">
        <v>293</v>
      </c>
      <c r="I9078" s="3">
        <v>44.375</v>
      </c>
    </row>
    <row r="9079" spans="1:9" x14ac:dyDescent="0.25">
      <c r="A9079" t="s">
        <v>2460</v>
      </c>
      <c r="B9079">
        <v>2008</v>
      </c>
      <c r="C9079">
        <v>294</v>
      </c>
      <c r="D9079">
        <v>23</v>
      </c>
      <c r="E9079">
        <v>22.25</v>
      </c>
      <c r="H9079">
        <v>294</v>
      </c>
      <c r="I9079" s="3">
        <v>22.25</v>
      </c>
    </row>
    <row r="9080" spans="1:9" x14ac:dyDescent="0.25">
      <c r="A9080" t="s">
        <v>2460</v>
      </c>
      <c r="B9080">
        <v>2008</v>
      </c>
      <c r="C9080">
        <v>295</v>
      </c>
      <c r="D9080">
        <v>18</v>
      </c>
      <c r="E9080">
        <v>34</v>
      </c>
      <c r="H9080">
        <v>295</v>
      </c>
      <c r="I9080" s="3">
        <v>34</v>
      </c>
    </row>
    <row r="9081" spans="1:9" x14ac:dyDescent="0.25">
      <c r="A9081" t="s">
        <v>2460</v>
      </c>
      <c r="B9081">
        <v>2008</v>
      </c>
      <c r="C9081">
        <v>296</v>
      </c>
      <c r="D9081">
        <v>10</v>
      </c>
      <c r="E9081">
        <v>35.75</v>
      </c>
      <c r="H9081">
        <v>296</v>
      </c>
      <c r="I9081" s="3">
        <v>35.75</v>
      </c>
    </row>
    <row r="9082" spans="1:9" x14ac:dyDescent="0.25">
      <c r="A9082" t="s">
        <v>2460</v>
      </c>
      <c r="B9082">
        <v>2008</v>
      </c>
      <c r="C9082">
        <v>297</v>
      </c>
      <c r="D9082">
        <v>22</v>
      </c>
      <c r="E9082">
        <v>33.75</v>
      </c>
      <c r="H9082">
        <v>297</v>
      </c>
      <c r="I9082" s="3">
        <v>33.75</v>
      </c>
    </row>
    <row r="9083" spans="1:9" x14ac:dyDescent="0.25">
      <c r="A9083" t="s">
        <v>2460</v>
      </c>
      <c r="B9083">
        <v>2008</v>
      </c>
      <c r="C9083">
        <v>298</v>
      </c>
      <c r="D9083">
        <v>22</v>
      </c>
      <c r="E9083">
        <v>41.75</v>
      </c>
      <c r="H9083">
        <v>298</v>
      </c>
      <c r="I9083" s="3">
        <v>41.75</v>
      </c>
    </row>
    <row r="9084" spans="1:9" x14ac:dyDescent="0.25">
      <c r="A9084" t="s">
        <v>2460</v>
      </c>
      <c r="B9084">
        <v>2008</v>
      </c>
      <c r="C9084">
        <v>299</v>
      </c>
      <c r="D9084">
        <v>2</v>
      </c>
      <c r="E9084">
        <v>42.375</v>
      </c>
      <c r="H9084">
        <v>299</v>
      </c>
      <c r="I9084" s="3">
        <v>42.375</v>
      </c>
    </row>
    <row r="9085" spans="1:9" x14ac:dyDescent="0.25">
      <c r="A9085" t="s">
        <v>2460</v>
      </c>
      <c r="B9085">
        <v>2008</v>
      </c>
      <c r="C9085">
        <v>300</v>
      </c>
      <c r="D9085">
        <v>0</v>
      </c>
      <c r="E9085">
        <v>39.75</v>
      </c>
      <c r="H9085">
        <v>300</v>
      </c>
      <c r="I9085" s="3">
        <v>39.75</v>
      </c>
    </row>
    <row r="9086" spans="1:9" x14ac:dyDescent="0.25">
      <c r="A9086" t="s">
        <v>2460</v>
      </c>
      <c r="B9086">
        <v>2008</v>
      </c>
      <c r="C9086">
        <v>301</v>
      </c>
      <c r="D9086">
        <v>23</v>
      </c>
      <c r="E9086">
        <v>32.125</v>
      </c>
      <c r="H9086">
        <v>301</v>
      </c>
      <c r="I9086" s="3">
        <v>32.125</v>
      </c>
    </row>
    <row r="9087" spans="1:9" x14ac:dyDescent="0.25">
      <c r="A9087" t="s">
        <v>2460</v>
      </c>
      <c r="B9087">
        <v>2008</v>
      </c>
      <c r="C9087">
        <v>302</v>
      </c>
      <c r="D9087">
        <v>1</v>
      </c>
      <c r="E9087">
        <v>34.625</v>
      </c>
      <c r="H9087">
        <v>302</v>
      </c>
      <c r="I9087" s="3">
        <v>34.625</v>
      </c>
    </row>
    <row r="9088" spans="1:9" x14ac:dyDescent="0.25">
      <c r="A9088" t="s">
        <v>2460</v>
      </c>
      <c r="B9088">
        <v>2008</v>
      </c>
      <c r="C9088">
        <v>303</v>
      </c>
      <c r="D9088">
        <v>8</v>
      </c>
      <c r="E9088">
        <v>41.625</v>
      </c>
      <c r="H9088">
        <v>303</v>
      </c>
      <c r="I9088" s="3">
        <v>41.625</v>
      </c>
    </row>
    <row r="9089" spans="1:9" x14ac:dyDescent="0.25">
      <c r="A9089" t="s">
        <v>2460</v>
      </c>
      <c r="B9089">
        <v>2008</v>
      </c>
      <c r="C9089">
        <v>304</v>
      </c>
      <c r="D9089">
        <v>23</v>
      </c>
      <c r="E9089">
        <v>37</v>
      </c>
      <c r="H9089">
        <v>304</v>
      </c>
      <c r="I9089" s="3">
        <v>37</v>
      </c>
    </row>
    <row r="9090" spans="1:9" x14ac:dyDescent="0.25">
      <c r="A9090" t="s">
        <v>2460</v>
      </c>
      <c r="B9090">
        <v>2008</v>
      </c>
      <c r="C9090">
        <v>305</v>
      </c>
      <c r="D9090">
        <v>23</v>
      </c>
      <c r="E9090">
        <v>38.125</v>
      </c>
      <c r="H9090">
        <v>305</v>
      </c>
      <c r="I9090" s="3">
        <v>38.125</v>
      </c>
    </row>
    <row r="9091" spans="1:9" x14ac:dyDescent="0.25">
      <c r="A9091" t="s">
        <v>2460</v>
      </c>
      <c r="B9091">
        <v>2008</v>
      </c>
      <c r="C9091">
        <v>306</v>
      </c>
      <c r="D9091">
        <v>8</v>
      </c>
      <c r="E9091">
        <v>41.25</v>
      </c>
      <c r="H9091">
        <v>306</v>
      </c>
      <c r="I9091" s="3">
        <v>41.25</v>
      </c>
    </row>
    <row r="9092" spans="1:9" x14ac:dyDescent="0.25">
      <c r="A9092" t="s">
        <v>2460</v>
      </c>
      <c r="B9092">
        <v>2008</v>
      </c>
      <c r="C9092">
        <v>307</v>
      </c>
      <c r="D9092">
        <v>10</v>
      </c>
      <c r="E9092">
        <v>37.125</v>
      </c>
      <c r="H9092">
        <v>307</v>
      </c>
      <c r="I9092" s="3">
        <v>37.125</v>
      </c>
    </row>
    <row r="9093" spans="1:9" x14ac:dyDescent="0.25">
      <c r="A9093" t="s">
        <v>2460</v>
      </c>
      <c r="B9093">
        <v>2008</v>
      </c>
      <c r="C9093">
        <v>308</v>
      </c>
      <c r="D9093">
        <v>10</v>
      </c>
      <c r="E9093">
        <v>34.25</v>
      </c>
      <c r="H9093">
        <v>308</v>
      </c>
      <c r="I9093" s="3">
        <v>34.25</v>
      </c>
    </row>
    <row r="9094" spans="1:9" x14ac:dyDescent="0.25">
      <c r="A9094" t="s">
        <v>2460</v>
      </c>
      <c r="B9094">
        <v>2008</v>
      </c>
      <c r="C9094">
        <v>309</v>
      </c>
      <c r="D9094">
        <v>12</v>
      </c>
      <c r="E9094">
        <v>34.625</v>
      </c>
      <c r="H9094">
        <v>309</v>
      </c>
      <c r="I9094" s="3">
        <v>34.625</v>
      </c>
    </row>
    <row r="9095" spans="1:9" x14ac:dyDescent="0.25">
      <c r="A9095" t="s">
        <v>2460</v>
      </c>
      <c r="B9095">
        <v>2008</v>
      </c>
      <c r="C9095">
        <v>310</v>
      </c>
      <c r="D9095">
        <v>10</v>
      </c>
      <c r="E9095">
        <v>36.875</v>
      </c>
      <c r="H9095">
        <v>310</v>
      </c>
      <c r="I9095" s="3">
        <v>36.875</v>
      </c>
    </row>
    <row r="9096" spans="1:9" x14ac:dyDescent="0.25">
      <c r="A9096" t="s">
        <v>2460</v>
      </c>
      <c r="B9096">
        <v>2008</v>
      </c>
      <c r="C9096">
        <v>311</v>
      </c>
      <c r="D9096">
        <v>23</v>
      </c>
      <c r="E9096">
        <v>43.125</v>
      </c>
      <c r="H9096">
        <v>311</v>
      </c>
      <c r="I9096" s="3">
        <v>43.125</v>
      </c>
    </row>
    <row r="9097" spans="1:9" x14ac:dyDescent="0.25">
      <c r="A9097" t="s">
        <v>2460</v>
      </c>
      <c r="B9097">
        <v>2008</v>
      </c>
      <c r="C9097">
        <v>312</v>
      </c>
      <c r="D9097">
        <v>2</v>
      </c>
      <c r="E9097">
        <v>44.75</v>
      </c>
      <c r="H9097">
        <v>312</v>
      </c>
      <c r="I9097" s="3">
        <v>44.75</v>
      </c>
    </row>
    <row r="9098" spans="1:9" x14ac:dyDescent="0.25">
      <c r="A9098" t="s">
        <v>2460</v>
      </c>
      <c r="B9098">
        <v>2008</v>
      </c>
      <c r="C9098">
        <v>313</v>
      </c>
      <c r="D9098">
        <v>10</v>
      </c>
      <c r="E9098">
        <v>23.875</v>
      </c>
      <c r="H9098">
        <v>313</v>
      </c>
      <c r="I9098" s="3">
        <v>23.875</v>
      </c>
    </row>
    <row r="9099" spans="1:9" x14ac:dyDescent="0.25">
      <c r="A9099" t="s">
        <v>2460</v>
      </c>
      <c r="B9099">
        <v>2008</v>
      </c>
      <c r="C9099">
        <v>314</v>
      </c>
      <c r="D9099">
        <v>12</v>
      </c>
      <c r="E9099">
        <v>23.625</v>
      </c>
      <c r="H9099">
        <v>314</v>
      </c>
      <c r="I9099" s="3">
        <v>23.625</v>
      </c>
    </row>
    <row r="9100" spans="1:9" x14ac:dyDescent="0.25">
      <c r="A9100" t="s">
        <v>2460</v>
      </c>
      <c r="B9100">
        <v>2008</v>
      </c>
      <c r="C9100">
        <v>315</v>
      </c>
      <c r="D9100">
        <v>0</v>
      </c>
      <c r="E9100">
        <v>12.375</v>
      </c>
      <c r="H9100">
        <v>315</v>
      </c>
      <c r="I9100" s="3">
        <v>12.375</v>
      </c>
    </row>
    <row r="9101" spans="1:9" x14ac:dyDescent="0.25">
      <c r="A9101" t="s">
        <v>2460</v>
      </c>
      <c r="B9101">
        <v>2008</v>
      </c>
      <c r="C9101">
        <v>316</v>
      </c>
      <c r="D9101">
        <v>21</v>
      </c>
      <c r="E9101">
        <v>33.25</v>
      </c>
      <c r="H9101">
        <v>316</v>
      </c>
      <c r="I9101" s="3">
        <v>33.25</v>
      </c>
    </row>
    <row r="9102" spans="1:9" x14ac:dyDescent="0.25">
      <c r="A9102" t="s">
        <v>2460</v>
      </c>
      <c r="B9102">
        <v>2008</v>
      </c>
      <c r="C9102">
        <v>317</v>
      </c>
      <c r="D9102">
        <v>10</v>
      </c>
      <c r="E9102">
        <v>35.25</v>
      </c>
      <c r="H9102">
        <v>317</v>
      </c>
      <c r="I9102" s="3">
        <v>35.25</v>
      </c>
    </row>
    <row r="9103" spans="1:9" x14ac:dyDescent="0.25">
      <c r="A9103" t="s">
        <v>2460</v>
      </c>
      <c r="B9103">
        <v>2008</v>
      </c>
      <c r="C9103">
        <v>318</v>
      </c>
      <c r="D9103">
        <v>15</v>
      </c>
      <c r="E9103">
        <v>31.375</v>
      </c>
      <c r="H9103">
        <v>318</v>
      </c>
      <c r="I9103" s="3">
        <v>31.375</v>
      </c>
    </row>
    <row r="9104" spans="1:9" x14ac:dyDescent="0.25">
      <c r="A9104" t="s">
        <v>2460</v>
      </c>
      <c r="B9104">
        <v>2008</v>
      </c>
      <c r="C9104">
        <v>319</v>
      </c>
      <c r="D9104">
        <v>10</v>
      </c>
      <c r="E9104">
        <v>33.625</v>
      </c>
      <c r="H9104">
        <v>319</v>
      </c>
      <c r="I9104" s="3">
        <v>33.625</v>
      </c>
    </row>
    <row r="9105" spans="1:9" x14ac:dyDescent="0.25">
      <c r="A9105" t="s">
        <v>2460</v>
      </c>
      <c r="B9105">
        <v>2008</v>
      </c>
      <c r="C9105">
        <v>320</v>
      </c>
      <c r="D9105">
        <v>0</v>
      </c>
      <c r="E9105">
        <v>18</v>
      </c>
      <c r="H9105">
        <v>320</v>
      </c>
      <c r="I9105" s="3">
        <v>18</v>
      </c>
    </row>
    <row r="9106" spans="1:9" x14ac:dyDescent="0.25">
      <c r="A9106" t="s">
        <v>2460</v>
      </c>
      <c r="B9106">
        <v>2008</v>
      </c>
      <c r="C9106">
        <v>321</v>
      </c>
      <c r="D9106">
        <v>11</v>
      </c>
      <c r="E9106">
        <v>35.25</v>
      </c>
      <c r="H9106">
        <v>321</v>
      </c>
      <c r="I9106" s="3">
        <v>35.25</v>
      </c>
    </row>
    <row r="9107" spans="1:9" x14ac:dyDescent="0.25">
      <c r="A9107" t="s">
        <v>2460</v>
      </c>
      <c r="B9107">
        <v>2008</v>
      </c>
      <c r="C9107">
        <v>322</v>
      </c>
      <c r="D9107">
        <v>23</v>
      </c>
      <c r="E9107">
        <v>41</v>
      </c>
      <c r="H9107">
        <v>322</v>
      </c>
      <c r="I9107" s="3">
        <v>41</v>
      </c>
    </row>
    <row r="9108" spans="1:9" x14ac:dyDescent="0.25">
      <c r="A9108" t="s">
        <v>2460</v>
      </c>
      <c r="B9108">
        <v>2008</v>
      </c>
      <c r="C9108">
        <v>323</v>
      </c>
      <c r="D9108">
        <v>0</v>
      </c>
      <c r="E9108">
        <v>41.125</v>
      </c>
      <c r="H9108">
        <v>323</v>
      </c>
      <c r="I9108" s="3">
        <v>41.125</v>
      </c>
    </row>
    <row r="9109" spans="1:9" x14ac:dyDescent="0.25">
      <c r="A9109" t="s">
        <v>2460</v>
      </c>
      <c r="B9109">
        <v>2008</v>
      </c>
      <c r="C9109">
        <v>324</v>
      </c>
      <c r="D9109">
        <v>0</v>
      </c>
      <c r="E9109">
        <v>38</v>
      </c>
      <c r="H9109">
        <v>324</v>
      </c>
      <c r="I9109" s="3">
        <v>38</v>
      </c>
    </row>
    <row r="9110" spans="1:9" x14ac:dyDescent="0.25">
      <c r="A9110" t="s">
        <v>2460</v>
      </c>
      <c r="B9110">
        <v>2008</v>
      </c>
      <c r="C9110">
        <v>325</v>
      </c>
      <c r="D9110">
        <v>1</v>
      </c>
      <c r="E9110">
        <v>14.5</v>
      </c>
      <c r="H9110">
        <v>325</v>
      </c>
      <c r="I9110" s="3">
        <v>14.5</v>
      </c>
    </row>
    <row r="9111" spans="1:9" x14ac:dyDescent="0.25">
      <c r="A9111" t="s">
        <v>2460</v>
      </c>
      <c r="B9111">
        <v>2008</v>
      </c>
      <c r="C9111">
        <v>326</v>
      </c>
      <c r="D9111">
        <v>22</v>
      </c>
      <c r="E9111">
        <v>16.25</v>
      </c>
      <c r="H9111">
        <v>326</v>
      </c>
      <c r="I9111" s="3">
        <v>16.25</v>
      </c>
    </row>
    <row r="9112" spans="1:9" x14ac:dyDescent="0.25">
      <c r="A9112" t="s">
        <v>2460</v>
      </c>
      <c r="B9112">
        <v>2008</v>
      </c>
      <c r="C9112">
        <v>327</v>
      </c>
      <c r="D9112">
        <v>20</v>
      </c>
      <c r="E9112">
        <v>30</v>
      </c>
      <c r="H9112">
        <v>327</v>
      </c>
      <c r="I9112" s="3">
        <v>30</v>
      </c>
    </row>
    <row r="9113" spans="1:9" x14ac:dyDescent="0.25">
      <c r="A9113" t="s">
        <v>2460</v>
      </c>
      <c r="B9113">
        <v>2008</v>
      </c>
      <c r="C9113">
        <v>328</v>
      </c>
      <c r="D9113">
        <v>6</v>
      </c>
      <c r="E9113">
        <v>29.75</v>
      </c>
      <c r="H9113">
        <v>328</v>
      </c>
      <c r="I9113" s="3">
        <v>29.75</v>
      </c>
    </row>
    <row r="9114" spans="1:9" x14ac:dyDescent="0.25">
      <c r="A9114" t="s">
        <v>2460</v>
      </c>
      <c r="B9114">
        <v>2008</v>
      </c>
      <c r="C9114">
        <v>329</v>
      </c>
      <c r="D9114">
        <v>21</v>
      </c>
      <c r="E9114">
        <v>36.5</v>
      </c>
      <c r="H9114">
        <v>329</v>
      </c>
      <c r="I9114" s="3">
        <v>36.5</v>
      </c>
    </row>
    <row r="9115" spans="1:9" x14ac:dyDescent="0.25">
      <c r="A9115" t="s">
        <v>2460</v>
      </c>
      <c r="B9115">
        <v>2008</v>
      </c>
      <c r="C9115">
        <v>330</v>
      </c>
      <c r="D9115">
        <v>1</v>
      </c>
      <c r="E9115">
        <v>35.5</v>
      </c>
      <c r="H9115">
        <v>330</v>
      </c>
      <c r="I9115" s="3">
        <v>35.5</v>
      </c>
    </row>
    <row r="9116" spans="1:9" x14ac:dyDescent="0.25">
      <c r="A9116" t="s">
        <v>2460</v>
      </c>
      <c r="B9116">
        <v>2008</v>
      </c>
      <c r="C9116">
        <v>331</v>
      </c>
      <c r="D9116">
        <v>0</v>
      </c>
      <c r="E9116">
        <v>29.25</v>
      </c>
      <c r="H9116">
        <v>331</v>
      </c>
      <c r="I9116" s="3">
        <v>29.25</v>
      </c>
    </row>
    <row r="9117" spans="1:9" x14ac:dyDescent="0.25">
      <c r="A9117" t="s">
        <v>2460</v>
      </c>
      <c r="B9117">
        <v>2008</v>
      </c>
      <c r="C9117">
        <v>332</v>
      </c>
      <c r="D9117">
        <v>2</v>
      </c>
      <c r="E9117">
        <v>29.375</v>
      </c>
      <c r="H9117">
        <v>332</v>
      </c>
      <c r="I9117" s="3">
        <v>29.375</v>
      </c>
    </row>
    <row r="9118" spans="1:9" x14ac:dyDescent="0.25">
      <c r="A9118" t="s">
        <v>2460</v>
      </c>
      <c r="B9118">
        <v>2008</v>
      </c>
      <c r="C9118">
        <v>333</v>
      </c>
      <c r="D9118">
        <v>16</v>
      </c>
      <c r="E9118">
        <v>26.625</v>
      </c>
      <c r="H9118">
        <v>333</v>
      </c>
      <c r="I9118" s="3">
        <v>26.625</v>
      </c>
    </row>
    <row r="9119" spans="1:9" x14ac:dyDescent="0.25">
      <c r="A9119" t="s">
        <v>2460</v>
      </c>
      <c r="B9119">
        <v>2008</v>
      </c>
      <c r="C9119">
        <v>334</v>
      </c>
      <c r="D9119">
        <v>2</v>
      </c>
      <c r="E9119">
        <v>28</v>
      </c>
      <c r="H9119">
        <v>334</v>
      </c>
      <c r="I9119" s="3">
        <v>28</v>
      </c>
    </row>
    <row r="9120" spans="1:9" x14ac:dyDescent="0.25">
      <c r="A9120" t="s">
        <v>2460</v>
      </c>
      <c r="B9120">
        <v>2008</v>
      </c>
      <c r="C9120">
        <v>335</v>
      </c>
      <c r="D9120">
        <v>6</v>
      </c>
      <c r="E9120">
        <v>24</v>
      </c>
      <c r="H9120">
        <v>335</v>
      </c>
      <c r="I9120" s="3">
        <v>24</v>
      </c>
    </row>
    <row r="9121" spans="1:9" x14ac:dyDescent="0.25">
      <c r="A9121" t="s">
        <v>2460</v>
      </c>
      <c r="B9121">
        <v>2008</v>
      </c>
      <c r="C9121">
        <v>336</v>
      </c>
      <c r="D9121">
        <v>21</v>
      </c>
      <c r="E9121">
        <v>40.5</v>
      </c>
      <c r="H9121">
        <v>336</v>
      </c>
      <c r="I9121" s="3">
        <v>40.5</v>
      </c>
    </row>
    <row r="9122" spans="1:9" x14ac:dyDescent="0.25">
      <c r="A9122" t="s">
        <v>2460</v>
      </c>
      <c r="B9122">
        <v>2008</v>
      </c>
      <c r="C9122">
        <v>337</v>
      </c>
      <c r="D9122">
        <v>0</v>
      </c>
      <c r="E9122">
        <v>39.375</v>
      </c>
      <c r="H9122">
        <v>337</v>
      </c>
      <c r="I9122" s="3">
        <v>39.375</v>
      </c>
    </row>
    <row r="9123" spans="1:9" x14ac:dyDescent="0.25">
      <c r="A9123" t="s">
        <v>2460</v>
      </c>
      <c r="B9123">
        <v>2008</v>
      </c>
      <c r="C9123">
        <v>338</v>
      </c>
      <c r="D9123">
        <v>0</v>
      </c>
      <c r="E9123">
        <v>23.5</v>
      </c>
      <c r="H9123">
        <v>338</v>
      </c>
      <c r="I9123" s="3">
        <v>23.5</v>
      </c>
    </row>
    <row r="9124" spans="1:9" x14ac:dyDescent="0.25">
      <c r="A9124" t="s">
        <v>2460</v>
      </c>
      <c r="B9124">
        <v>2008</v>
      </c>
      <c r="C9124">
        <v>339</v>
      </c>
      <c r="D9124">
        <v>6</v>
      </c>
      <c r="E9124">
        <v>28.875</v>
      </c>
      <c r="H9124">
        <v>339</v>
      </c>
      <c r="I9124" s="3">
        <v>28.875</v>
      </c>
    </row>
    <row r="9125" spans="1:9" x14ac:dyDescent="0.25">
      <c r="A9125" t="s">
        <v>2460</v>
      </c>
      <c r="B9125">
        <v>2008</v>
      </c>
      <c r="C9125">
        <v>340</v>
      </c>
      <c r="D9125">
        <v>11</v>
      </c>
      <c r="E9125">
        <v>40.5</v>
      </c>
      <c r="H9125">
        <v>340</v>
      </c>
      <c r="I9125" s="3">
        <v>40.5</v>
      </c>
    </row>
    <row r="9126" spans="1:9" x14ac:dyDescent="0.25">
      <c r="A9126" t="s">
        <v>2460</v>
      </c>
      <c r="B9126">
        <v>2008</v>
      </c>
      <c r="C9126">
        <v>341</v>
      </c>
      <c r="D9126">
        <v>20</v>
      </c>
      <c r="E9126">
        <v>35</v>
      </c>
      <c r="H9126">
        <v>341</v>
      </c>
      <c r="I9126" s="3">
        <v>35</v>
      </c>
    </row>
    <row r="9127" spans="1:9" x14ac:dyDescent="0.25">
      <c r="A9127" t="s">
        <v>2460</v>
      </c>
      <c r="B9127">
        <v>2008</v>
      </c>
      <c r="C9127">
        <v>342</v>
      </c>
      <c r="D9127">
        <v>23</v>
      </c>
      <c r="E9127">
        <v>34.75</v>
      </c>
      <c r="H9127">
        <v>342</v>
      </c>
      <c r="I9127" s="3">
        <v>34.75</v>
      </c>
    </row>
    <row r="9128" spans="1:9" x14ac:dyDescent="0.25">
      <c r="A9128" t="s">
        <v>2460</v>
      </c>
      <c r="B9128">
        <v>2008</v>
      </c>
      <c r="C9128">
        <v>343</v>
      </c>
      <c r="D9128">
        <v>3</v>
      </c>
      <c r="E9128">
        <v>36.375</v>
      </c>
      <c r="H9128">
        <v>343</v>
      </c>
      <c r="I9128" s="3">
        <v>36.375</v>
      </c>
    </row>
    <row r="9129" spans="1:9" x14ac:dyDescent="0.25">
      <c r="A9129" t="s">
        <v>2460</v>
      </c>
      <c r="B9129">
        <v>2008</v>
      </c>
      <c r="C9129">
        <v>344</v>
      </c>
      <c r="D9129">
        <v>23</v>
      </c>
      <c r="E9129">
        <v>17.5</v>
      </c>
      <c r="H9129">
        <v>344</v>
      </c>
      <c r="I9129" s="3">
        <v>17.5</v>
      </c>
    </row>
    <row r="9130" spans="1:9" x14ac:dyDescent="0.25">
      <c r="A9130" t="s">
        <v>2460</v>
      </c>
      <c r="B9130">
        <v>2008</v>
      </c>
      <c r="C9130">
        <v>345</v>
      </c>
      <c r="D9130">
        <v>23</v>
      </c>
      <c r="E9130">
        <v>35.25</v>
      </c>
      <c r="H9130">
        <v>345</v>
      </c>
      <c r="I9130" s="3">
        <v>35.25</v>
      </c>
    </row>
    <row r="9131" spans="1:9" x14ac:dyDescent="0.25">
      <c r="A9131" t="s">
        <v>2460</v>
      </c>
      <c r="B9131">
        <v>2008</v>
      </c>
      <c r="C9131">
        <v>346</v>
      </c>
      <c r="D9131">
        <v>9</v>
      </c>
      <c r="E9131">
        <v>40</v>
      </c>
      <c r="H9131">
        <v>346</v>
      </c>
      <c r="I9131" s="3">
        <v>40</v>
      </c>
    </row>
    <row r="9132" spans="1:9" x14ac:dyDescent="0.25">
      <c r="A9132" t="s">
        <v>2460</v>
      </c>
      <c r="B9132">
        <v>2008</v>
      </c>
      <c r="C9132">
        <v>347</v>
      </c>
      <c r="D9132">
        <v>23</v>
      </c>
      <c r="E9132">
        <v>25.625</v>
      </c>
      <c r="H9132">
        <v>347</v>
      </c>
      <c r="I9132" s="3">
        <v>25.625</v>
      </c>
    </row>
    <row r="9133" spans="1:9" x14ac:dyDescent="0.25">
      <c r="A9133" t="s">
        <v>2460</v>
      </c>
      <c r="B9133">
        <v>2008</v>
      </c>
      <c r="C9133">
        <v>348</v>
      </c>
      <c r="D9133">
        <v>12</v>
      </c>
      <c r="E9133">
        <v>36.625</v>
      </c>
      <c r="H9133">
        <v>348</v>
      </c>
      <c r="I9133" s="3">
        <v>36.625</v>
      </c>
    </row>
    <row r="9134" spans="1:9" x14ac:dyDescent="0.25">
      <c r="A9134" t="s">
        <v>2460</v>
      </c>
      <c r="B9134">
        <v>2008</v>
      </c>
      <c r="C9134">
        <v>349</v>
      </c>
      <c r="D9134">
        <v>8</v>
      </c>
      <c r="E9134">
        <v>16.5</v>
      </c>
      <c r="H9134">
        <v>349</v>
      </c>
      <c r="I9134" s="3">
        <v>16.5</v>
      </c>
    </row>
    <row r="9135" spans="1:9" x14ac:dyDescent="0.25">
      <c r="A9135" t="s">
        <v>2460</v>
      </c>
      <c r="B9135">
        <v>2008</v>
      </c>
      <c r="C9135">
        <v>350</v>
      </c>
      <c r="D9135">
        <v>8</v>
      </c>
      <c r="E9135">
        <v>10.75</v>
      </c>
      <c r="H9135">
        <v>350</v>
      </c>
      <c r="I9135" s="3">
        <v>10.75</v>
      </c>
    </row>
    <row r="9136" spans="1:9" x14ac:dyDescent="0.25">
      <c r="A9136" t="s">
        <v>2460</v>
      </c>
      <c r="B9136">
        <v>2008</v>
      </c>
      <c r="C9136">
        <v>351</v>
      </c>
      <c r="D9136">
        <v>20</v>
      </c>
      <c r="E9136">
        <v>27</v>
      </c>
      <c r="H9136">
        <v>351</v>
      </c>
      <c r="I9136" s="3">
        <v>27</v>
      </c>
    </row>
    <row r="9137" spans="1:9" x14ac:dyDescent="0.25">
      <c r="A9137" t="s">
        <v>2460</v>
      </c>
      <c r="B9137">
        <v>2008</v>
      </c>
      <c r="C9137">
        <v>352</v>
      </c>
      <c r="D9137">
        <v>1</v>
      </c>
      <c r="E9137">
        <v>22.25</v>
      </c>
      <c r="H9137">
        <v>352</v>
      </c>
      <c r="I9137" s="3">
        <v>22.25</v>
      </c>
    </row>
    <row r="9138" spans="1:9" x14ac:dyDescent="0.25">
      <c r="A9138" t="s">
        <v>2460</v>
      </c>
      <c r="B9138">
        <v>2008</v>
      </c>
      <c r="C9138">
        <v>353</v>
      </c>
      <c r="D9138">
        <v>23</v>
      </c>
      <c r="E9138">
        <v>34.875</v>
      </c>
      <c r="H9138">
        <v>353</v>
      </c>
      <c r="I9138" s="3">
        <v>34.875</v>
      </c>
    </row>
    <row r="9139" spans="1:9" x14ac:dyDescent="0.25">
      <c r="A9139" t="s">
        <v>2460</v>
      </c>
      <c r="B9139">
        <v>2008</v>
      </c>
      <c r="C9139">
        <v>354</v>
      </c>
      <c r="D9139">
        <v>10</v>
      </c>
      <c r="E9139">
        <v>38.5</v>
      </c>
      <c r="H9139">
        <v>354</v>
      </c>
      <c r="I9139" s="3">
        <v>38.5</v>
      </c>
    </row>
    <row r="9140" spans="1:9" x14ac:dyDescent="0.25">
      <c r="A9140" t="s">
        <v>2460</v>
      </c>
      <c r="B9140">
        <v>2008</v>
      </c>
      <c r="C9140">
        <v>355</v>
      </c>
      <c r="D9140">
        <v>12</v>
      </c>
      <c r="E9140">
        <v>36.75</v>
      </c>
      <c r="H9140">
        <v>355</v>
      </c>
      <c r="I9140" s="3">
        <v>36.75</v>
      </c>
    </row>
    <row r="9141" spans="1:9" x14ac:dyDescent="0.25">
      <c r="A9141" t="s">
        <v>2460</v>
      </c>
      <c r="B9141">
        <v>2008</v>
      </c>
      <c r="C9141">
        <v>356</v>
      </c>
      <c r="D9141">
        <v>8</v>
      </c>
      <c r="E9141">
        <v>21.875</v>
      </c>
      <c r="H9141">
        <v>356</v>
      </c>
      <c r="I9141" s="3">
        <v>21.875</v>
      </c>
    </row>
    <row r="9142" spans="1:9" x14ac:dyDescent="0.25">
      <c r="A9142" t="s">
        <v>2460</v>
      </c>
      <c r="B9142">
        <v>2008</v>
      </c>
      <c r="C9142">
        <v>357</v>
      </c>
      <c r="D9142">
        <v>19</v>
      </c>
      <c r="E9142">
        <v>29.625</v>
      </c>
      <c r="H9142">
        <v>357</v>
      </c>
      <c r="I9142" s="3">
        <v>29.625</v>
      </c>
    </row>
    <row r="9143" spans="1:9" x14ac:dyDescent="0.25">
      <c r="A9143" t="s">
        <v>2460</v>
      </c>
      <c r="B9143">
        <v>2008</v>
      </c>
      <c r="C9143">
        <v>358</v>
      </c>
      <c r="D9143">
        <v>22</v>
      </c>
      <c r="E9143">
        <v>35.125</v>
      </c>
      <c r="H9143">
        <v>358</v>
      </c>
      <c r="I9143" s="3">
        <v>35.125</v>
      </c>
    </row>
    <row r="9144" spans="1:9" x14ac:dyDescent="0.25">
      <c r="A9144" t="s">
        <v>2460</v>
      </c>
      <c r="B9144">
        <v>2008</v>
      </c>
      <c r="C9144">
        <v>359</v>
      </c>
      <c r="D9144">
        <v>9</v>
      </c>
      <c r="E9144">
        <v>34.625</v>
      </c>
      <c r="H9144">
        <v>359</v>
      </c>
      <c r="I9144" s="3">
        <v>34.625</v>
      </c>
    </row>
    <row r="9145" spans="1:9" x14ac:dyDescent="0.25">
      <c r="A9145" t="s">
        <v>2460</v>
      </c>
      <c r="B9145">
        <v>2008</v>
      </c>
      <c r="C9145">
        <v>360</v>
      </c>
      <c r="D9145">
        <v>11</v>
      </c>
      <c r="E9145">
        <v>39.25</v>
      </c>
      <c r="H9145">
        <v>360</v>
      </c>
      <c r="I9145" s="3">
        <v>39.25</v>
      </c>
    </row>
    <row r="9146" spans="1:9" x14ac:dyDescent="0.25">
      <c r="A9146" t="s">
        <v>2460</v>
      </c>
      <c r="B9146">
        <v>2008</v>
      </c>
      <c r="C9146">
        <v>361</v>
      </c>
      <c r="D9146">
        <v>11</v>
      </c>
      <c r="E9146">
        <v>45.875</v>
      </c>
      <c r="H9146">
        <v>361</v>
      </c>
      <c r="I9146" s="3">
        <v>45.875</v>
      </c>
    </row>
    <row r="9147" spans="1:9" x14ac:dyDescent="0.25">
      <c r="A9147" t="s">
        <v>2460</v>
      </c>
      <c r="B9147">
        <v>2008</v>
      </c>
      <c r="C9147">
        <v>362</v>
      </c>
      <c r="D9147">
        <v>6</v>
      </c>
      <c r="E9147">
        <v>41.5</v>
      </c>
      <c r="H9147">
        <v>362</v>
      </c>
      <c r="I9147" s="3">
        <v>41.5</v>
      </c>
    </row>
    <row r="9148" spans="1:9" x14ac:dyDescent="0.25">
      <c r="A9148" t="s">
        <v>2460</v>
      </c>
      <c r="B9148">
        <v>2008</v>
      </c>
      <c r="C9148">
        <v>363</v>
      </c>
      <c r="D9148">
        <v>7</v>
      </c>
      <c r="E9148">
        <v>40.125</v>
      </c>
      <c r="H9148">
        <v>363</v>
      </c>
      <c r="I9148" s="3">
        <v>40.125</v>
      </c>
    </row>
    <row r="9149" spans="1:9" x14ac:dyDescent="0.25">
      <c r="A9149" t="s">
        <v>2460</v>
      </c>
      <c r="B9149">
        <v>2008</v>
      </c>
      <c r="C9149">
        <v>364</v>
      </c>
      <c r="D9149">
        <v>21</v>
      </c>
      <c r="E9149">
        <v>41</v>
      </c>
      <c r="H9149">
        <v>364</v>
      </c>
      <c r="I9149" s="3">
        <v>41</v>
      </c>
    </row>
    <row r="9150" spans="1:9" x14ac:dyDescent="0.25">
      <c r="A9150" t="s">
        <v>2460</v>
      </c>
      <c r="B9150">
        <v>2008</v>
      </c>
      <c r="C9150">
        <v>365</v>
      </c>
      <c r="D9150">
        <v>5</v>
      </c>
      <c r="E9150">
        <v>42.5</v>
      </c>
      <c r="H9150">
        <v>365</v>
      </c>
      <c r="I9150" s="3">
        <v>42.5</v>
      </c>
    </row>
    <row r="9151" spans="1:9" x14ac:dyDescent="0.25">
      <c r="A9151" t="s">
        <v>2460</v>
      </c>
      <c r="B9151">
        <v>2008</v>
      </c>
      <c r="C9151">
        <v>366</v>
      </c>
      <c r="D9151">
        <v>18</v>
      </c>
      <c r="E9151">
        <v>31.1666666666667</v>
      </c>
      <c r="H9151">
        <v>366</v>
      </c>
      <c r="I9151" s="3">
        <v>31.1666666666667</v>
      </c>
    </row>
    <row r="9152" spans="1:9" x14ac:dyDescent="0.25">
      <c r="A9152" t="s">
        <v>2461</v>
      </c>
      <c r="B9152">
        <v>2008</v>
      </c>
      <c r="C9152">
        <v>1</v>
      </c>
      <c r="D9152">
        <v>7</v>
      </c>
      <c r="E9152">
        <v>45.571428571428598</v>
      </c>
      <c r="G9152" t="s">
        <v>2461</v>
      </c>
      <c r="H9152">
        <v>1</v>
      </c>
      <c r="I9152" s="3">
        <v>45.571428571428598</v>
      </c>
    </row>
    <row r="9153" spans="1:9" x14ac:dyDescent="0.25">
      <c r="A9153" t="s">
        <v>2461</v>
      </c>
      <c r="B9153">
        <v>2008</v>
      </c>
      <c r="C9153">
        <v>2</v>
      </c>
      <c r="D9153">
        <v>0</v>
      </c>
      <c r="E9153">
        <v>45.428571428571402</v>
      </c>
      <c r="H9153">
        <v>2</v>
      </c>
      <c r="I9153" s="3">
        <v>45.428571428571402</v>
      </c>
    </row>
    <row r="9154" spans="1:9" x14ac:dyDescent="0.25">
      <c r="A9154" t="s">
        <v>2461</v>
      </c>
      <c r="B9154">
        <v>2008</v>
      </c>
      <c r="C9154">
        <v>3</v>
      </c>
      <c r="D9154">
        <v>7</v>
      </c>
      <c r="E9154">
        <v>44.875</v>
      </c>
      <c r="H9154">
        <v>3</v>
      </c>
      <c r="I9154" s="3">
        <v>44.875</v>
      </c>
    </row>
    <row r="9155" spans="1:9" x14ac:dyDescent="0.25">
      <c r="A9155" t="s">
        <v>2461</v>
      </c>
      <c r="B9155">
        <v>2008</v>
      </c>
      <c r="C9155">
        <v>4</v>
      </c>
      <c r="D9155">
        <v>10</v>
      </c>
      <c r="E9155">
        <v>41.25</v>
      </c>
      <c r="H9155">
        <v>4</v>
      </c>
      <c r="I9155" s="3">
        <v>41.25</v>
      </c>
    </row>
    <row r="9156" spans="1:9" x14ac:dyDescent="0.25">
      <c r="A9156" t="s">
        <v>2461</v>
      </c>
      <c r="B9156">
        <v>2008</v>
      </c>
      <c r="C9156">
        <v>5</v>
      </c>
      <c r="D9156">
        <v>-999</v>
      </c>
      <c r="E9156">
        <v>-999</v>
      </c>
      <c r="H9156">
        <v>5</v>
      </c>
      <c r="I9156" s="3">
        <v>-999</v>
      </c>
    </row>
    <row r="9157" spans="1:9" x14ac:dyDescent="0.25">
      <c r="A9157" t="s">
        <v>2461</v>
      </c>
      <c r="B9157">
        <v>2008</v>
      </c>
      <c r="C9157">
        <v>6</v>
      </c>
      <c r="D9157">
        <v>-999</v>
      </c>
      <c r="E9157">
        <v>-999</v>
      </c>
      <c r="H9157">
        <v>6</v>
      </c>
      <c r="I9157" s="3">
        <v>-999</v>
      </c>
    </row>
    <row r="9158" spans="1:9" x14ac:dyDescent="0.25">
      <c r="A9158" t="s">
        <v>2461</v>
      </c>
      <c r="B9158">
        <v>2008</v>
      </c>
      <c r="C9158">
        <v>7</v>
      </c>
      <c r="D9158">
        <v>-999</v>
      </c>
      <c r="E9158">
        <v>-999</v>
      </c>
      <c r="H9158">
        <v>7</v>
      </c>
      <c r="I9158" s="3">
        <v>-999</v>
      </c>
    </row>
    <row r="9159" spans="1:9" x14ac:dyDescent="0.25">
      <c r="A9159" t="s">
        <v>2461</v>
      </c>
      <c r="B9159">
        <v>2008</v>
      </c>
      <c r="C9159">
        <v>8</v>
      </c>
      <c r="D9159">
        <v>-999</v>
      </c>
      <c r="E9159">
        <v>-999</v>
      </c>
      <c r="H9159">
        <v>8</v>
      </c>
      <c r="I9159" s="3">
        <v>-999</v>
      </c>
    </row>
    <row r="9160" spans="1:9" x14ac:dyDescent="0.25">
      <c r="A9160" t="s">
        <v>2461</v>
      </c>
      <c r="B9160">
        <v>2008</v>
      </c>
      <c r="C9160">
        <v>9</v>
      </c>
      <c r="D9160">
        <v>-999</v>
      </c>
      <c r="E9160">
        <v>-999</v>
      </c>
      <c r="H9160">
        <v>9</v>
      </c>
      <c r="I9160" s="3">
        <v>-999</v>
      </c>
    </row>
    <row r="9161" spans="1:9" x14ac:dyDescent="0.25">
      <c r="A9161" t="s">
        <v>2461</v>
      </c>
      <c r="B9161">
        <v>2008</v>
      </c>
      <c r="C9161">
        <v>10</v>
      </c>
      <c r="D9161">
        <v>-999</v>
      </c>
      <c r="E9161">
        <v>-999</v>
      </c>
      <c r="H9161">
        <v>10</v>
      </c>
      <c r="I9161" s="3">
        <v>-999</v>
      </c>
    </row>
    <row r="9162" spans="1:9" x14ac:dyDescent="0.25">
      <c r="A9162" t="s">
        <v>2461</v>
      </c>
      <c r="B9162">
        <v>2008</v>
      </c>
      <c r="C9162">
        <v>11</v>
      </c>
      <c r="D9162">
        <v>23</v>
      </c>
      <c r="E9162">
        <v>42.571428571428598</v>
      </c>
      <c r="H9162">
        <v>11</v>
      </c>
      <c r="I9162" s="3">
        <v>42.571428571428598</v>
      </c>
    </row>
    <row r="9163" spans="1:9" x14ac:dyDescent="0.25">
      <c r="A9163" t="s">
        <v>2461</v>
      </c>
      <c r="B9163">
        <v>2008</v>
      </c>
      <c r="C9163">
        <v>12</v>
      </c>
      <c r="D9163">
        <v>10</v>
      </c>
      <c r="E9163">
        <v>45.625</v>
      </c>
      <c r="H9163">
        <v>12</v>
      </c>
      <c r="I9163" s="3">
        <v>45.625</v>
      </c>
    </row>
    <row r="9164" spans="1:9" x14ac:dyDescent="0.25">
      <c r="A9164" t="s">
        <v>2461</v>
      </c>
      <c r="B9164">
        <v>2008</v>
      </c>
      <c r="C9164">
        <v>13</v>
      </c>
      <c r="D9164">
        <v>11</v>
      </c>
      <c r="E9164">
        <v>45.375</v>
      </c>
      <c r="H9164">
        <v>13</v>
      </c>
      <c r="I9164" s="3">
        <v>45.375</v>
      </c>
    </row>
    <row r="9165" spans="1:9" x14ac:dyDescent="0.25">
      <c r="A9165" t="s">
        <v>2461</v>
      </c>
      <c r="B9165">
        <v>2008</v>
      </c>
      <c r="C9165">
        <v>14</v>
      </c>
      <c r="D9165">
        <v>11</v>
      </c>
      <c r="E9165">
        <v>49.75</v>
      </c>
      <c r="H9165">
        <v>14</v>
      </c>
      <c r="I9165" s="3">
        <v>49.75</v>
      </c>
    </row>
    <row r="9166" spans="1:9" x14ac:dyDescent="0.25">
      <c r="A9166" t="s">
        <v>2461</v>
      </c>
      <c r="B9166">
        <v>2008</v>
      </c>
      <c r="C9166">
        <v>15</v>
      </c>
      <c r="D9166">
        <v>9</v>
      </c>
      <c r="E9166">
        <v>47</v>
      </c>
      <c r="H9166">
        <v>15</v>
      </c>
      <c r="I9166" s="3">
        <v>47</v>
      </c>
    </row>
    <row r="9167" spans="1:9" x14ac:dyDescent="0.25">
      <c r="A9167" t="s">
        <v>2461</v>
      </c>
      <c r="B9167">
        <v>2008</v>
      </c>
      <c r="C9167">
        <v>16</v>
      </c>
      <c r="D9167">
        <v>12</v>
      </c>
      <c r="E9167">
        <v>47.125</v>
      </c>
      <c r="H9167">
        <v>16</v>
      </c>
      <c r="I9167" s="3">
        <v>47.125</v>
      </c>
    </row>
    <row r="9168" spans="1:9" x14ac:dyDescent="0.25">
      <c r="A9168" t="s">
        <v>2461</v>
      </c>
      <c r="B9168">
        <v>2008</v>
      </c>
      <c r="C9168">
        <v>17</v>
      </c>
      <c r="D9168">
        <v>9</v>
      </c>
      <c r="E9168">
        <v>43.75</v>
      </c>
      <c r="H9168">
        <v>17</v>
      </c>
      <c r="I9168" s="3">
        <v>43.75</v>
      </c>
    </row>
    <row r="9169" spans="1:9" x14ac:dyDescent="0.25">
      <c r="A9169" t="s">
        <v>2461</v>
      </c>
      <c r="B9169">
        <v>2008</v>
      </c>
      <c r="C9169">
        <v>18</v>
      </c>
      <c r="D9169">
        <v>10</v>
      </c>
      <c r="E9169">
        <v>43.875</v>
      </c>
      <c r="H9169">
        <v>18</v>
      </c>
      <c r="I9169" s="3">
        <v>43.875</v>
      </c>
    </row>
    <row r="9170" spans="1:9" x14ac:dyDescent="0.25">
      <c r="A9170" t="s">
        <v>2461</v>
      </c>
      <c r="B9170">
        <v>2008</v>
      </c>
      <c r="C9170">
        <v>19</v>
      </c>
      <c r="D9170">
        <v>23</v>
      </c>
      <c r="E9170">
        <v>46.857142857142897</v>
      </c>
      <c r="H9170">
        <v>19</v>
      </c>
      <c r="I9170" s="3">
        <v>46.857142857142897</v>
      </c>
    </row>
    <row r="9171" spans="1:9" x14ac:dyDescent="0.25">
      <c r="A9171" t="s">
        <v>2461</v>
      </c>
      <c r="B9171">
        <v>2008</v>
      </c>
      <c r="C9171">
        <v>20</v>
      </c>
      <c r="D9171">
        <v>10</v>
      </c>
      <c r="E9171">
        <v>48</v>
      </c>
      <c r="H9171">
        <v>20</v>
      </c>
      <c r="I9171" s="3">
        <v>48</v>
      </c>
    </row>
    <row r="9172" spans="1:9" x14ac:dyDescent="0.25">
      <c r="A9172" t="s">
        <v>2461</v>
      </c>
      <c r="B9172">
        <v>2008</v>
      </c>
      <c r="C9172">
        <v>21</v>
      </c>
      <c r="D9172">
        <v>14</v>
      </c>
      <c r="E9172">
        <v>56.375</v>
      </c>
      <c r="H9172">
        <v>21</v>
      </c>
      <c r="I9172" s="3">
        <v>56.375</v>
      </c>
    </row>
    <row r="9173" spans="1:9" x14ac:dyDescent="0.25">
      <c r="A9173" t="s">
        <v>2461</v>
      </c>
      <c r="B9173">
        <v>2008</v>
      </c>
      <c r="C9173">
        <v>22</v>
      </c>
      <c r="D9173">
        <v>9</v>
      </c>
      <c r="E9173">
        <v>53.625</v>
      </c>
      <c r="H9173">
        <v>22</v>
      </c>
      <c r="I9173" s="3">
        <v>53.625</v>
      </c>
    </row>
    <row r="9174" spans="1:9" x14ac:dyDescent="0.25">
      <c r="A9174" t="s">
        <v>2461</v>
      </c>
      <c r="B9174">
        <v>2008</v>
      </c>
      <c r="C9174">
        <v>23</v>
      </c>
      <c r="D9174">
        <v>11</v>
      </c>
      <c r="E9174">
        <v>54.375</v>
      </c>
      <c r="H9174">
        <v>23</v>
      </c>
      <c r="I9174" s="3">
        <v>54.375</v>
      </c>
    </row>
    <row r="9175" spans="1:9" x14ac:dyDescent="0.25">
      <c r="A9175" t="s">
        <v>2461</v>
      </c>
      <c r="B9175">
        <v>2008</v>
      </c>
      <c r="C9175">
        <v>24</v>
      </c>
      <c r="D9175">
        <v>0</v>
      </c>
      <c r="E9175">
        <v>48.285714285714299</v>
      </c>
      <c r="H9175">
        <v>24</v>
      </c>
      <c r="I9175" s="3">
        <v>48.285714285714299</v>
      </c>
    </row>
    <row r="9176" spans="1:9" x14ac:dyDescent="0.25">
      <c r="A9176" t="s">
        <v>2461</v>
      </c>
      <c r="B9176">
        <v>2008</v>
      </c>
      <c r="C9176">
        <v>25</v>
      </c>
      <c r="D9176">
        <v>12</v>
      </c>
      <c r="E9176">
        <v>47.25</v>
      </c>
      <c r="H9176">
        <v>25</v>
      </c>
      <c r="I9176" s="3">
        <v>47.25</v>
      </c>
    </row>
    <row r="9177" spans="1:9" x14ac:dyDescent="0.25">
      <c r="A9177" t="s">
        <v>2461</v>
      </c>
      <c r="B9177">
        <v>2008</v>
      </c>
      <c r="C9177">
        <v>26</v>
      </c>
      <c r="D9177">
        <v>10</v>
      </c>
      <c r="E9177">
        <v>51.571428571428598</v>
      </c>
      <c r="H9177">
        <v>26</v>
      </c>
      <c r="I9177" s="3">
        <v>51.571428571428598</v>
      </c>
    </row>
    <row r="9178" spans="1:9" x14ac:dyDescent="0.25">
      <c r="A9178" t="s">
        <v>2461</v>
      </c>
      <c r="B9178">
        <v>2008</v>
      </c>
      <c r="C9178">
        <v>27</v>
      </c>
      <c r="D9178">
        <v>5</v>
      </c>
      <c r="E9178">
        <v>48.875</v>
      </c>
      <c r="H9178">
        <v>27</v>
      </c>
      <c r="I9178" s="3">
        <v>48.875</v>
      </c>
    </row>
    <row r="9179" spans="1:9" x14ac:dyDescent="0.25">
      <c r="A9179" t="s">
        <v>2461</v>
      </c>
      <c r="B9179">
        <v>2008</v>
      </c>
      <c r="C9179">
        <v>28</v>
      </c>
      <c r="D9179">
        <v>-999</v>
      </c>
      <c r="E9179">
        <v>-999</v>
      </c>
      <c r="H9179">
        <v>28</v>
      </c>
      <c r="I9179" s="3">
        <v>-999</v>
      </c>
    </row>
    <row r="9180" spans="1:9" x14ac:dyDescent="0.25">
      <c r="A9180" t="s">
        <v>2461</v>
      </c>
      <c r="B9180">
        <v>2008</v>
      </c>
      <c r="C9180">
        <v>29</v>
      </c>
      <c r="D9180">
        <v>13</v>
      </c>
      <c r="E9180">
        <v>48.875</v>
      </c>
      <c r="H9180">
        <v>29</v>
      </c>
      <c r="I9180" s="3">
        <v>48.875</v>
      </c>
    </row>
    <row r="9181" spans="1:9" x14ac:dyDescent="0.25">
      <c r="A9181" t="s">
        <v>2461</v>
      </c>
      <c r="B9181">
        <v>2008</v>
      </c>
      <c r="C9181">
        <v>30</v>
      </c>
      <c r="D9181">
        <v>3</v>
      </c>
      <c r="E9181">
        <v>46.5</v>
      </c>
      <c r="H9181">
        <v>30</v>
      </c>
      <c r="I9181" s="3">
        <v>46.5</v>
      </c>
    </row>
    <row r="9182" spans="1:9" x14ac:dyDescent="0.25">
      <c r="A9182" t="s">
        <v>2461</v>
      </c>
      <c r="B9182">
        <v>2008</v>
      </c>
      <c r="C9182">
        <v>31</v>
      </c>
      <c r="D9182">
        <v>13</v>
      </c>
      <c r="E9182">
        <v>44.125</v>
      </c>
      <c r="H9182">
        <v>31</v>
      </c>
      <c r="I9182" s="3">
        <v>44.125</v>
      </c>
    </row>
    <row r="9183" spans="1:9" x14ac:dyDescent="0.25">
      <c r="A9183" t="s">
        <v>2461</v>
      </c>
      <c r="B9183">
        <v>2008</v>
      </c>
      <c r="C9183">
        <v>32</v>
      </c>
      <c r="D9183">
        <v>11</v>
      </c>
      <c r="E9183">
        <v>49</v>
      </c>
      <c r="H9183">
        <v>32</v>
      </c>
      <c r="I9183" s="3">
        <v>49</v>
      </c>
    </row>
    <row r="9184" spans="1:9" x14ac:dyDescent="0.25">
      <c r="A9184" t="s">
        <v>2461</v>
      </c>
      <c r="B9184">
        <v>2008</v>
      </c>
      <c r="C9184">
        <v>33</v>
      </c>
      <c r="D9184">
        <v>17</v>
      </c>
      <c r="E9184">
        <v>43.75</v>
      </c>
      <c r="H9184">
        <v>33</v>
      </c>
      <c r="I9184" s="3">
        <v>43.75</v>
      </c>
    </row>
    <row r="9185" spans="1:9" x14ac:dyDescent="0.25">
      <c r="A9185" t="s">
        <v>2461</v>
      </c>
      <c r="B9185">
        <v>2008</v>
      </c>
      <c r="C9185">
        <v>34</v>
      </c>
      <c r="D9185">
        <v>22</v>
      </c>
      <c r="E9185">
        <v>46.571428571428598</v>
      </c>
      <c r="H9185">
        <v>34</v>
      </c>
      <c r="I9185" s="3">
        <v>46.571428571428598</v>
      </c>
    </row>
    <row r="9186" spans="1:9" x14ac:dyDescent="0.25">
      <c r="A9186" t="s">
        <v>2461</v>
      </c>
      <c r="B9186">
        <v>2008</v>
      </c>
      <c r="C9186">
        <v>35</v>
      </c>
      <c r="D9186">
        <v>10</v>
      </c>
      <c r="E9186">
        <v>48.75</v>
      </c>
      <c r="H9186">
        <v>35</v>
      </c>
      <c r="I9186" s="3">
        <v>48.75</v>
      </c>
    </row>
    <row r="9187" spans="1:9" x14ac:dyDescent="0.25">
      <c r="A9187" t="s">
        <v>2461</v>
      </c>
      <c r="B9187">
        <v>2008</v>
      </c>
      <c r="C9187">
        <v>36</v>
      </c>
      <c r="D9187">
        <v>22</v>
      </c>
      <c r="E9187">
        <v>43.142857142857103</v>
      </c>
      <c r="H9187">
        <v>36</v>
      </c>
      <c r="I9187" s="3">
        <v>43.142857142857103</v>
      </c>
    </row>
    <row r="9188" spans="1:9" x14ac:dyDescent="0.25">
      <c r="A9188" t="s">
        <v>2461</v>
      </c>
      <c r="B9188">
        <v>2008</v>
      </c>
      <c r="C9188">
        <v>37</v>
      </c>
      <c r="D9188">
        <v>11</v>
      </c>
      <c r="E9188">
        <v>49.5</v>
      </c>
      <c r="H9188">
        <v>37</v>
      </c>
      <c r="I9188" s="3">
        <v>49.5</v>
      </c>
    </row>
    <row r="9189" spans="1:9" x14ac:dyDescent="0.25">
      <c r="A9189" t="s">
        <v>2461</v>
      </c>
      <c r="B9189">
        <v>2008</v>
      </c>
      <c r="C9189">
        <v>38</v>
      </c>
      <c r="D9189">
        <v>12</v>
      </c>
      <c r="E9189">
        <v>50.875</v>
      </c>
      <c r="H9189">
        <v>38</v>
      </c>
      <c r="I9189" s="3">
        <v>50.875</v>
      </c>
    </row>
    <row r="9190" spans="1:9" x14ac:dyDescent="0.25">
      <c r="A9190" t="s">
        <v>2461</v>
      </c>
      <c r="B9190">
        <v>2008</v>
      </c>
      <c r="C9190">
        <v>39</v>
      </c>
      <c r="D9190">
        <v>12</v>
      </c>
      <c r="E9190">
        <v>51.5</v>
      </c>
      <c r="H9190">
        <v>39</v>
      </c>
      <c r="I9190" s="3">
        <v>51.5</v>
      </c>
    </row>
    <row r="9191" spans="1:9" x14ac:dyDescent="0.25">
      <c r="A9191" t="s">
        <v>2461</v>
      </c>
      <c r="B9191">
        <v>2008</v>
      </c>
      <c r="C9191">
        <v>40</v>
      </c>
      <c r="D9191">
        <v>9</v>
      </c>
      <c r="E9191">
        <v>49.5</v>
      </c>
      <c r="H9191">
        <v>40</v>
      </c>
      <c r="I9191" s="3">
        <v>49.5</v>
      </c>
    </row>
    <row r="9192" spans="1:9" x14ac:dyDescent="0.25">
      <c r="A9192" t="s">
        <v>2461</v>
      </c>
      <c r="B9192">
        <v>2008</v>
      </c>
      <c r="C9192">
        <v>41</v>
      </c>
      <c r="D9192">
        <v>11</v>
      </c>
      <c r="E9192">
        <v>57.125</v>
      </c>
      <c r="H9192">
        <v>41</v>
      </c>
      <c r="I9192" s="3">
        <v>57.125</v>
      </c>
    </row>
    <row r="9193" spans="1:9" x14ac:dyDescent="0.25">
      <c r="A9193" t="s">
        <v>2461</v>
      </c>
      <c r="B9193">
        <v>2008</v>
      </c>
      <c r="C9193">
        <v>42</v>
      </c>
      <c r="D9193">
        <v>9</v>
      </c>
      <c r="E9193">
        <v>51.125</v>
      </c>
      <c r="H9193">
        <v>42</v>
      </c>
      <c r="I9193" s="3">
        <v>51.125</v>
      </c>
    </row>
    <row r="9194" spans="1:9" x14ac:dyDescent="0.25">
      <c r="A9194" t="s">
        <v>2461</v>
      </c>
      <c r="B9194">
        <v>2008</v>
      </c>
      <c r="C9194">
        <v>43</v>
      </c>
      <c r="D9194">
        <v>13</v>
      </c>
      <c r="E9194">
        <v>58</v>
      </c>
      <c r="H9194">
        <v>43</v>
      </c>
      <c r="I9194" s="3">
        <v>58</v>
      </c>
    </row>
    <row r="9195" spans="1:9" x14ac:dyDescent="0.25">
      <c r="A9195" t="s">
        <v>2461</v>
      </c>
      <c r="B9195">
        <v>2008</v>
      </c>
      <c r="C9195">
        <v>44</v>
      </c>
      <c r="D9195">
        <v>10</v>
      </c>
      <c r="E9195">
        <v>56.625</v>
      </c>
      <c r="H9195">
        <v>44</v>
      </c>
      <c r="I9195" s="3">
        <v>56.625</v>
      </c>
    </row>
    <row r="9196" spans="1:9" x14ac:dyDescent="0.25">
      <c r="A9196" t="s">
        <v>2461</v>
      </c>
      <c r="B9196">
        <v>2008</v>
      </c>
      <c r="C9196">
        <v>45</v>
      </c>
      <c r="D9196">
        <v>12</v>
      </c>
      <c r="E9196">
        <v>48.5</v>
      </c>
      <c r="H9196">
        <v>45</v>
      </c>
      <c r="I9196" s="3">
        <v>48.5</v>
      </c>
    </row>
    <row r="9197" spans="1:9" x14ac:dyDescent="0.25">
      <c r="A9197" t="s">
        <v>2461</v>
      </c>
      <c r="B9197">
        <v>2008</v>
      </c>
      <c r="C9197">
        <v>46</v>
      </c>
      <c r="D9197">
        <v>9</v>
      </c>
      <c r="E9197">
        <v>44.75</v>
      </c>
      <c r="H9197">
        <v>46</v>
      </c>
      <c r="I9197" s="3">
        <v>44.75</v>
      </c>
    </row>
    <row r="9198" spans="1:9" x14ac:dyDescent="0.25">
      <c r="A9198" t="s">
        <v>2461</v>
      </c>
      <c r="B9198">
        <v>2008</v>
      </c>
      <c r="C9198">
        <v>47</v>
      </c>
      <c r="D9198">
        <v>19</v>
      </c>
      <c r="E9198">
        <v>49.857142857142897</v>
      </c>
      <c r="H9198">
        <v>47</v>
      </c>
      <c r="I9198" s="3">
        <v>49.857142857142897</v>
      </c>
    </row>
    <row r="9199" spans="1:9" x14ac:dyDescent="0.25">
      <c r="A9199" t="s">
        <v>2461</v>
      </c>
      <c r="B9199">
        <v>2008</v>
      </c>
      <c r="C9199">
        <v>48</v>
      </c>
      <c r="D9199">
        <v>14</v>
      </c>
      <c r="E9199">
        <v>58.625</v>
      </c>
      <c r="H9199">
        <v>48</v>
      </c>
      <c r="I9199" s="3">
        <v>58.625</v>
      </c>
    </row>
    <row r="9200" spans="1:9" x14ac:dyDescent="0.25">
      <c r="A9200" t="s">
        <v>2461</v>
      </c>
      <c r="B9200">
        <v>2008</v>
      </c>
      <c r="C9200">
        <v>49</v>
      </c>
      <c r="D9200">
        <v>12</v>
      </c>
      <c r="E9200">
        <v>62.375</v>
      </c>
      <c r="H9200">
        <v>49</v>
      </c>
      <c r="I9200" s="3">
        <v>62.375</v>
      </c>
    </row>
    <row r="9201" spans="1:9" x14ac:dyDescent="0.25">
      <c r="A9201" t="s">
        <v>2461</v>
      </c>
      <c r="B9201">
        <v>2008</v>
      </c>
      <c r="C9201">
        <v>50</v>
      </c>
      <c r="D9201">
        <v>12</v>
      </c>
      <c r="E9201">
        <v>63.125</v>
      </c>
      <c r="H9201">
        <v>50</v>
      </c>
      <c r="I9201" s="3">
        <v>63.125</v>
      </c>
    </row>
    <row r="9202" spans="1:9" x14ac:dyDescent="0.25">
      <c r="A9202" t="s">
        <v>2461</v>
      </c>
      <c r="B9202">
        <v>2008</v>
      </c>
      <c r="C9202">
        <v>51</v>
      </c>
      <c r="D9202">
        <v>9</v>
      </c>
      <c r="E9202">
        <v>58.75</v>
      </c>
      <c r="H9202">
        <v>51</v>
      </c>
      <c r="I9202" s="3">
        <v>58.75</v>
      </c>
    </row>
    <row r="9203" spans="1:9" x14ac:dyDescent="0.25">
      <c r="A9203" t="s">
        <v>2461</v>
      </c>
      <c r="B9203">
        <v>2008</v>
      </c>
      <c r="C9203">
        <v>52</v>
      </c>
      <c r="D9203">
        <v>12</v>
      </c>
      <c r="E9203">
        <v>53</v>
      </c>
      <c r="H9203">
        <v>52</v>
      </c>
      <c r="I9203" s="3">
        <v>53</v>
      </c>
    </row>
    <row r="9204" spans="1:9" x14ac:dyDescent="0.25">
      <c r="A9204" t="s">
        <v>2461</v>
      </c>
      <c r="B9204">
        <v>2008</v>
      </c>
      <c r="C9204">
        <v>53</v>
      </c>
      <c r="D9204">
        <v>11</v>
      </c>
      <c r="E9204">
        <v>50.375</v>
      </c>
      <c r="H9204">
        <v>53</v>
      </c>
      <c r="I9204" s="3">
        <v>50.375</v>
      </c>
    </row>
    <row r="9205" spans="1:9" x14ac:dyDescent="0.25">
      <c r="A9205" t="s">
        <v>2461</v>
      </c>
      <c r="B9205">
        <v>2008</v>
      </c>
      <c r="C9205">
        <v>54</v>
      </c>
      <c r="D9205">
        <v>10</v>
      </c>
      <c r="E9205">
        <v>50.625</v>
      </c>
      <c r="H9205">
        <v>54</v>
      </c>
      <c r="I9205" s="3">
        <v>50.625</v>
      </c>
    </row>
    <row r="9206" spans="1:9" x14ac:dyDescent="0.25">
      <c r="A9206" t="s">
        <v>2461</v>
      </c>
      <c r="B9206">
        <v>2008</v>
      </c>
      <c r="C9206">
        <v>55</v>
      </c>
      <c r="D9206">
        <v>9</v>
      </c>
      <c r="E9206">
        <v>50.375</v>
      </c>
      <c r="H9206">
        <v>55</v>
      </c>
      <c r="I9206" s="3">
        <v>50.375</v>
      </c>
    </row>
    <row r="9207" spans="1:9" x14ac:dyDescent="0.25">
      <c r="A9207" t="s">
        <v>2461</v>
      </c>
      <c r="B9207">
        <v>2008</v>
      </c>
      <c r="C9207">
        <v>56</v>
      </c>
      <c r="D9207">
        <v>10</v>
      </c>
      <c r="E9207">
        <v>53.875</v>
      </c>
      <c r="H9207">
        <v>56</v>
      </c>
      <c r="I9207" s="3">
        <v>53.875</v>
      </c>
    </row>
    <row r="9208" spans="1:9" x14ac:dyDescent="0.25">
      <c r="A9208" t="s">
        <v>2461</v>
      </c>
      <c r="B9208">
        <v>2008</v>
      </c>
      <c r="C9208">
        <v>57</v>
      </c>
      <c r="D9208">
        <v>-999</v>
      </c>
      <c r="E9208">
        <v>-999</v>
      </c>
      <c r="H9208">
        <v>57</v>
      </c>
      <c r="I9208" s="3">
        <v>-999</v>
      </c>
    </row>
    <row r="9209" spans="1:9" x14ac:dyDescent="0.25">
      <c r="A9209" t="s">
        <v>2461</v>
      </c>
      <c r="B9209">
        <v>2008</v>
      </c>
      <c r="C9209">
        <v>58</v>
      </c>
      <c r="D9209">
        <v>13</v>
      </c>
      <c r="E9209">
        <v>61.625</v>
      </c>
      <c r="H9209">
        <v>58</v>
      </c>
      <c r="I9209" s="3">
        <v>61.625</v>
      </c>
    </row>
    <row r="9210" spans="1:9" x14ac:dyDescent="0.25">
      <c r="A9210" t="s">
        <v>2461</v>
      </c>
      <c r="B9210">
        <v>2008</v>
      </c>
      <c r="C9210">
        <v>59</v>
      </c>
      <c r="D9210">
        <v>11</v>
      </c>
      <c r="E9210">
        <v>60.75</v>
      </c>
      <c r="H9210">
        <v>59</v>
      </c>
      <c r="I9210" s="3">
        <v>60.75</v>
      </c>
    </row>
    <row r="9211" spans="1:9" x14ac:dyDescent="0.25">
      <c r="A9211" t="s">
        <v>2461</v>
      </c>
      <c r="B9211">
        <v>2008</v>
      </c>
      <c r="C9211">
        <v>60</v>
      </c>
      <c r="D9211">
        <v>11</v>
      </c>
      <c r="E9211">
        <v>68.625</v>
      </c>
      <c r="H9211">
        <v>60</v>
      </c>
      <c r="I9211" s="3">
        <v>68.625</v>
      </c>
    </row>
    <row r="9212" spans="1:9" x14ac:dyDescent="0.25">
      <c r="A9212" t="s">
        <v>2461</v>
      </c>
      <c r="B9212">
        <v>2008</v>
      </c>
      <c r="C9212">
        <v>61</v>
      </c>
      <c r="D9212">
        <v>8</v>
      </c>
      <c r="E9212">
        <v>60.125</v>
      </c>
      <c r="H9212">
        <v>61</v>
      </c>
      <c r="I9212" s="3">
        <v>60.125</v>
      </c>
    </row>
    <row r="9213" spans="1:9" x14ac:dyDescent="0.25">
      <c r="A9213" t="s">
        <v>2461</v>
      </c>
      <c r="B9213">
        <v>2008</v>
      </c>
      <c r="C9213">
        <v>62</v>
      </c>
      <c r="D9213">
        <v>11</v>
      </c>
      <c r="E9213">
        <v>55</v>
      </c>
      <c r="H9213">
        <v>62</v>
      </c>
      <c r="I9213" s="3">
        <v>55</v>
      </c>
    </row>
    <row r="9214" spans="1:9" x14ac:dyDescent="0.25">
      <c r="A9214" t="s">
        <v>2461</v>
      </c>
      <c r="B9214">
        <v>2008</v>
      </c>
      <c r="C9214">
        <v>63</v>
      </c>
      <c r="D9214">
        <v>13</v>
      </c>
      <c r="E9214">
        <v>57.125</v>
      </c>
      <c r="H9214">
        <v>63</v>
      </c>
      <c r="I9214" s="3">
        <v>57.125</v>
      </c>
    </row>
    <row r="9215" spans="1:9" x14ac:dyDescent="0.25">
      <c r="A9215" t="s">
        <v>2461</v>
      </c>
      <c r="B9215">
        <v>2008</v>
      </c>
      <c r="C9215">
        <v>64</v>
      </c>
      <c r="D9215">
        <v>10</v>
      </c>
      <c r="E9215">
        <v>55.875</v>
      </c>
      <c r="H9215">
        <v>64</v>
      </c>
      <c r="I9215" s="3">
        <v>55.875</v>
      </c>
    </row>
    <row r="9216" spans="1:9" x14ac:dyDescent="0.25">
      <c r="A9216" t="s">
        <v>2461</v>
      </c>
      <c r="B9216">
        <v>2008</v>
      </c>
      <c r="C9216">
        <v>65</v>
      </c>
      <c r="D9216">
        <v>9</v>
      </c>
      <c r="E9216">
        <v>61.375</v>
      </c>
      <c r="H9216">
        <v>65</v>
      </c>
      <c r="I9216" s="3">
        <v>61.375</v>
      </c>
    </row>
    <row r="9217" spans="1:9" x14ac:dyDescent="0.25">
      <c r="A9217" t="s">
        <v>2461</v>
      </c>
      <c r="B9217">
        <v>2008</v>
      </c>
      <c r="C9217">
        <v>66</v>
      </c>
      <c r="D9217">
        <v>11</v>
      </c>
      <c r="E9217">
        <v>55.125</v>
      </c>
      <c r="H9217">
        <v>66</v>
      </c>
      <c r="I9217" s="3">
        <v>55.125</v>
      </c>
    </row>
    <row r="9218" spans="1:9" x14ac:dyDescent="0.25">
      <c r="A9218" t="s">
        <v>2461</v>
      </c>
      <c r="B9218">
        <v>2008</v>
      </c>
      <c r="C9218">
        <v>67</v>
      </c>
      <c r="D9218">
        <v>12</v>
      </c>
      <c r="E9218">
        <v>55.375</v>
      </c>
      <c r="H9218">
        <v>67</v>
      </c>
      <c r="I9218" s="3">
        <v>55.375</v>
      </c>
    </row>
    <row r="9219" spans="1:9" x14ac:dyDescent="0.25">
      <c r="A9219" t="s">
        <v>2461</v>
      </c>
      <c r="B9219">
        <v>2008</v>
      </c>
      <c r="C9219">
        <v>68</v>
      </c>
      <c r="D9219">
        <v>9</v>
      </c>
      <c r="E9219">
        <v>49.25</v>
      </c>
      <c r="H9219">
        <v>68</v>
      </c>
      <c r="I9219" s="3">
        <v>49.25</v>
      </c>
    </row>
    <row r="9220" spans="1:9" x14ac:dyDescent="0.25">
      <c r="A9220" t="s">
        <v>2461</v>
      </c>
      <c r="B9220">
        <v>2008</v>
      </c>
      <c r="C9220">
        <v>69</v>
      </c>
      <c r="D9220">
        <v>12</v>
      </c>
      <c r="E9220">
        <v>53.25</v>
      </c>
      <c r="H9220">
        <v>69</v>
      </c>
      <c r="I9220" s="3">
        <v>53.25</v>
      </c>
    </row>
    <row r="9221" spans="1:9" x14ac:dyDescent="0.25">
      <c r="A9221" t="s">
        <v>2461</v>
      </c>
      <c r="B9221">
        <v>2008</v>
      </c>
      <c r="C9221">
        <v>70</v>
      </c>
      <c r="D9221">
        <v>12</v>
      </c>
      <c r="E9221">
        <v>60.875</v>
      </c>
      <c r="H9221">
        <v>70</v>
      </c>
      <c r="I9221" s="3">
        <v>60.875</v>
      </c>
    </row>
    <row r="9222" spans="1:9" x14ac:dyDescent="0.25">
      <c r="A9222" t="s">
        <v>2461</v>
      </c>
      <c r="B9222">
        <v>2008</v>
      </c>
      <c r="C9222">
        <v>71</v>
      </c>
      <c r="D9222">
        <v>11</v>
      </c>
      <c r="E9222">
        <v>61.6666666666667</v>
      </c>
      <c r="H9222">
        <v>71</v>
      </c>
      <c r="I9222" s="3">
        <v>61.6666666666667</v>
      </c>
    </row>
    <row r="9223" spans="1:9" x14ac:dyDescent="0.25">
      <c r="A9223" t="s">
        <v>2461</v>
      </c>
      <c r="B9223">
        <v>2008</v>
      </c>
      <c r="C9223">
        <v>72</v>
      </c>
      <c r="D9223">
        <v>9</v>
      </c>
      <c r="E9223">
        <v>57.375</v>
      </c>
      <c r="H9223">
        <v>72</v>
      </c>
      <c r="I9223" s="3">
        <v>57.375</v>
      </c>
    </row>
    <row r="9224" spans="1:9" x14ac:dyDescent="0.25">
      <c r="A9224" t="s">
        <v>2461</v>
      </c>
      <c r="B9224">
        <v>2008</v>
      </c>
      <c r="C9224">
        <v>73</v>
      </c>
      <c r="D9224">
        <v>8</v>
      </c>
      <c r="E9224">
        <v>56.285714285714299</v>
      </c>
      <c r="H9224">
        <v>73</v>
      </c>
      <c r="I9224" s="3">
        <v>56.285714285714299</v>
      </c>
    </row>
    <row r="9225" spans="1:9" x14ac:dyDescent="0.25">
      <c r="A9225" t="s">
        <v>2461</v>
      </c>
      <c r="B9225">
        <v>2008</v>
      </c>
      <c r="C9225">
        <v>74</v>
      </c>
      <c r="D9225">
        <v>10</v>
      </c>
      <c r="E9225">
        <v>56.375</v>
      </c>
      <c r="H9225">
        <v>74</v>
      </c>
      <c r="I9225" s="3">
        <v>56.375</v>
      </c>
    </row>
    <row r="9226" spans="1:9" x14ac:dyDescent="0.25">
      <c r="A9226" t="s">
        <v>2461</v>
      </c>
      <c r="B9226">
        <v>2008</v>
      </c>
      <c r="C9226">
        <v>75</v>
      </c>
      <c r="D9226">
        <v>10</v>
      </c>
      <c r="E9226">
        <v>58.5</v>
      </c>
      <c r="H9226">
        <v>75</v>
      </c>
      <c r="I9226" s="3">
        <v>58.5</v>
      </c>
    </row>
    <row r="9227" spans="1:9" x14ac:dyDescent="0.25">
      <c r="A9227" t="s">
        <v>2461</v>
      </c>
      <c r="B9227">
        <v>2008</v>
      </c>
      <c r="C9227">
        <v>76</v>
      </c>
      <c r="D9227">
        <v>11</v>
      </c>
      <c r="E9227">
        <v>55.75</v>
      </c>
      <c r="H9227">
        <v>76</v>
      </c>
      <c r="I9227" s="3">
        <v>55.75</v>
      </c>
    </row>
    <row r="9228" spans="1:9" x14ac:dyDescent="0.25">
      <c r="A9228" t="s">
        <v>2461</v>
      </c>
      <c r="B9228">
        <v>2008</v>
      </c>
      <c r="C9228">
        <v>77</v>
      </c>
      <c r="D9228">
        <v>10</v>
      </c>
      <c r="E9228">
        <v>63</v>
      </c>
      <c r="H9228">
        <v>77</v>
      </c>
      <c r="I9228" s="3">
        <v>63</v>
      </c>
    </row>
    <row r="9229" spans="1:9" x14ac:dyDescent="0.25">
      <c r="A9229" t="s">
        <v>2461</v>
      </c>
      <c r="B9229">
        <v>2008</v>
      </c>
      <c r="C9229">
        <v>78</v>
      </c>
      <c r="D9229">
        <v>14</v>
      </c>
      <c r="E9229">
        <v>61.75</v>
      </c>
      <c r="H9229">
        <v>78</v>
      </c>
      <c r="I9229" s="3">
        <v>61.75</v>
      </c>
    </row>
    <row r="9230" spans="1:9" x14ac:dyDescent="0.25">
      <c r="A9230" t="s">
        <v>2461</v>
      </c>
      <c r="B9230">
        <v>2008</v>
      </c>
      <c r="C9230">
        <v>79</v>
      </c>
      <c r="D9230">
        <v>9</v>
      </c>
      <c r="E9230">
        <v>57.75</v>
      </c>
      <c r="H9230">
        <v>79</v>
      </c>
      <c r="I9230" s="3">
        <v>57.75</v>
      </c>
    </row>
    <row r="9231" spans="1:9" x14ac:dyDescent="0.25">
      <c r="A9231" t="s">
        <v>2461</v>
      </c>
      <c r="B9231">
        <v>2008</v>
      </c>
      <c r="C9231">
        <v>80</v>
      </c>
      <c r="D9231">
        <v>11</v>
      </c>
      <c r="E9231">
        <v>59.875</v>
      </c>
      <c r="H9231">
        <v>80</v>
      </c>
      <c r="I9231" s="3">
        <v>59.875</v>
      </c>
    </row>
    <row r="9232" spans="1:9" x14ac:dyDescent="0.25">
      <c r="A9232" t="s">
        <v>2461</v>
      </c>
      <c r="B9232">
        <v>2008</v>
      </c>
      <c r="C9232">
        <v>81</v>
      </c>
      <c r="D9232">
        <v>0</v>
      </c>
      <c r="E9232">
        <v>54</v>
      </c>
      <c r="H9232">
        <v>81</v>
      </c>
      <c r="I9232" s="3">
        <v>54</v>
      </c>
    </row>
    <row r="9233" spans="1:9" x14ac:dyDescent="0.25">
      <c r="A9233" t="s">
        <v>2461</v>
      </c>
      <c r="B9233">
        <v>2008</v>
      </c>
      <c r="C9233">
        <v>82</v>
      </c>
      <c r="D9233">
        <v>12</v>
      </c>
      <c r="E9233">
        <v>56</v>
      </c>
      <c r="H9233">
        <v>82</v>
      </c>
      <c r="I9233" s="3">
        <v>56</v>
      </c>
    </row>
    <row r="9234" spans="1:9" x14ac:dyDescent="0.25">
      <c r="A9234" t="s">
        <v>2461</v>
      </c>
      <c r="B9234">
        <v>2008</v>
      </c>
      <c r="C9234">
        <v>83</v>
      </c>
      <c r="D9234">
        <v>11</v>
      </c>
      <c r="E9234">
        <v>55.25</v>
      </c>
      <c r="H9234">
        <v>83</v>
      </c>
      <c r="I9234" s="3">
        <v>55.25</v>
      </c>
    </row>
    <row r="9235" spans="1:9" x14ac:dyDescent="0.25">
      <c r="A9235" t="s">
        <v>2461</v>
      </c>
      <c r="B9235">
        <v>2008</v>
      </c>
      <c r="C9235">
        <v>84</v>
      </c>
      <c r="D9235">
        <v>12</v>
      </c>
      <c r="E9235">
        <v>54.875</v>
      </c>
      <c r="H9235">
        <v>84</v>
      </c>
      <c r="I9235" s="3">
        <v>54.875</v>
      </c>
    </row>
    <row r="9236" spans="1:9" x14ac:dyDescent="0.25">
      <c r="A9236" t="s">
        <v>2461</v>
      </c>
      <c r="B9236">
        <v>2008</v>
      </c>
      <c r="C9236">
        <v>85</v>
      </c>
      <c r="D9236">
        <v>13</v>
      </c>
      <c r="E9236">
        <v>57.625</v>
      </c>
      <c r="H9236">
        <v>85</v>
      </c>
      <c r="I9236" s="3">
        <v>57.625</v>
      </c>
    </row>
    <row r="9237" spans="1:9" x14ac:dyDescent="0.25">
      <c r="A9237" t="s">
        <v>2461</v>
      </c>
      <c r="B9237">
        <v>2008</v>
      </c>
      <c r="C9237">
        <v>86</v>
      </c>
      <c r="D9237">
        <v>10</v>
      </c>
      <c r="E9237">
        <v>59.25</v>
      </c>
      <c r="H9237">
        <v>86</v>
      </c>
      <c r="I9237" s="3">
        <v>59.25</v>
      </c>
    </row>
    <row r="9238" spans="1:9" x14ac:dyDescent="0.25">
      <c r="A9238" t="s">
        <v>2461</v>
      </c>
      <c r="B9238">
        <v>2008</v>
      </c>
      <c r="C9238">
        <v>87</v>
      </c>
      <c r="D9238">
        <v>11</v>
      </c>
      <c r="E9238">
        <v>54</v>
      </c>
      <c r="H9238">
        <v>87</v>
      </c>
      <c r="I9238" s="3">
        <v>54</v>
      </c>
    </row>
    <row r="9239" spans="1:9" x14ac:dyDescent="0.25">
      <c r="A9239" t="s">
        <v>2461</v>
      </c>
      <c r="B9239">
        <v>2008</v>
      </c>
      <c r="C9239">
        <v>88</v>
      </c>
      <c r="D9239">
        <v>8</v>
      </c>
      <c r="E9239">
        <v>48.75</v>
      </c>
      <c r="H9239">
        <v>88</v>
      </c>
      <c r="I9239" s="3">
        <v>48.75</v>
      </c>
    </row>
    <row r="9240" spans="1:9" x14ac:dyDescent="0.25">
      <c r="A9240" t="s">
        <v>2461</v>
      </c>
      <c r="B9240">
        <v>2008</v>
      </c>
      <c r="C9240">
        <v>89</v>
      </c>
      <c r="D9240">
        <v>-999</v>
      </c>
      <c r="E9240">
        <v>-999</v>
      </c>
      <c r="H9240">
        <v>89</v>
      </c>
      <c r="I9240" s="3">
        <v>-999</v>
      </c>
    </row>
    <row r="9241" spans="1:9" x14ac:dyDescent="0.25">
      <c r="A9241" t="s">
        <v>2461</v>
      </c>
      <c r="B9241">
        <v>2008</v>
      </c>
      <c r="C9241">
        <v>90</v>
      </c>
      <c r="D9241">
        <v>-999</v>
      </c>
      <c r="E9241">
        <v>-999</v>
      </c>
      <c r="H9241">
        <v>90</v>
      </c>
      <c r="I9241" s="3">
        <v>-999</v>
      </c>
    </row>
    <row r="9242" spans="1:9" x14ac:dyDescent="0.25">
      <c r="A9242" t="s">
        <v>2461</v>
      </c>
      <c r="B9242">
        <v>2008</v>
      </c>
      <c r="C9242">
        <v>91</v>
      </c>
      <c r="D9242">
        <v>-999</v>
      </c>
      <c r="E9242">
        <v>-999</v>
      </c>
      <c r="H9242">
        <v>91</v>
      </c>
      <c r="I9242" s="3">
        <v>-999</v>
      </c>
    </row>
    <row r="9243" spans="1:9" x14ac:dyDescent="0.25">
      <c r="A9243" t="s">
        <v>2461</v>
      </c>
      <c r="B9243">
        <v>2008</v>
      </c>
      <c r="C9243">
        <v>92</v>
      </c>
      <c r="D9243">
        <v>-999</v>
      </c>
      <c r="E9243">
        <v>-999</v>
      </c>
      <c r="H9243">
        <v>92</v>
      </c>
      <c r="I9243" s="3">
        <v>-999</v>
      </c>
    </row>
    <row r="9244" spans="1:9" x14ac:dyDescent="0.25">
      <c r="A9244" t="s">
        <v>2461</v>
      </c>
      <c r="B9244">
        <v>2008</v>
      </c>
      <c r="C9244">
        <v>93</v>
      </c>
      <c r="D9244">
        <v>-999</v>
      </c>
      <c r="E9244">
        <v>-999</v>
      </c>
      <c r="H9244">
        <v>93</v>
      </c>
      <c r="I9244" s="3">
        <v>-999</v>
      </c>
    </row>
    <row r="9245" spans="1:9" x14ac:dyDescent="0.25">
      <c r="A9245" t="s">
        <v>2461</v>
      </c>
      <c r="B9245">
        <v>2008</v>
      </c>
      <c r="C9245">
        <v>94</v>
      </c>
      <c r="D9245">
        <v>-999</v>
      </c>
      <c r="E9245">
        <v>-999</v>
      </c>
      <c r="H9245">
        <v>94</v>
      </c>
      <c r="I9245" s="3">
        <v>-999</v>
      </c>
    </row>
    <row r="9246" spans="1:9" x14ac:dyDescent="0.25">
      <c r="A9246" t="s">
        <v>2461</v>
      </c>
      <c r="B9246">
        <v>2008</v>
      </c>
      <c r="C9246">
        <v>95</v>
      </c>
      <c r="D9246">
        <v>9</v>
      </c>
      <c r="E9246">
        <v>61.75</v>
      </c>
      <c r="H9246">
        <v>95</v>
      </c>
      <c r="I9246" s="3">
        <v>61.75</v>
      </c>
    </row>
    <row r="9247" spans="1:9" x14ac:dyDescent="0.25">
      <c r="A9247" t="s">
        <v>2461</v>
      </c>
      <c r="B9247">
        <v>2008</v>
      </c>
      <c r="C9247">
        <v>96</v>
      </c>
      <c r="D9247">
        <v>13</v>
      </c>
      <c r="E9247">
        <v>59.375</v>
      </c>
      <c r="H9247">
        <v>96</v>
      </c>
      <c r="I9247" s="3">
        <v>59.375</v>
      </c>
    </row>
    <row r="9248" spans="1:9" x14ac:dyDescent="0.25">
      <c r="A9248" t="s">
        <v>2461</v>
      </c>
      <c r="B9248">
        <v>2008</v>
      </c>
      <c r="C9248">
        <v>97</v>
      </c>
      <c r="D9248">
        <v>13</v>
      </c>
      <c r="E9248">
        <v>56.875</v>
      </c>
      <c r="H9248">
        <v>97</v>
      </c>
      <c r="I9248" s="3">
        <v>56.875</v>
      </c>
    </row>
    <row r="9249" spans="1:9" x14ac:dyDescent="0.25">
      <c r="A9249" t="s">
        <v>2461</v>
      </c>
      <c r="B9249">
        <v>2008</v>
      </c>
      <c r="C9249">
        <v>98</v>
      </c>
      <c r="D9249">
        <v>11</v>
      </c>
      <c r="E9249">
        <v>59.25</v>
      </c>
      <c r="H9249">
        <v>98</v>
      </c>
      <c r="I9249" s="3">
        <v>59.25</v>
      </c>
    </row>
    <row r="9250" spans="1:9" x14ac:dyDescent="0.25">
      <c r="A9250" t="s">
        <v>2461</v>
      </c>
      <c r="B9250">
        <v>2008</v>
      </c>
      <c r="C9250">
        <v>99</v>
      </c>
      <c r="D9250">
        <v>11</v>
      </c>
      <c r="E9250">
        <v>66.428571428571402</v>
      </c>
      <c r="H9250">
        <v>99</v>
      </c>
      <c r="I9250" s="3">
        <v>66.428571428571402</v>
      </c>
    </row>
    <row r="9251" spans="1:9" x14ac:dyDescent="0.25">
      <c r="A9251" t="s">
        <v>2461</v>
      </c>
      <c r="B9251">
        <v>2008</v>
      </c>
      <c r="C9251">
        <v>100</v>
      </c>
      <c r="D9251">
        <v>9</v>
      </c>
      <c r="E9251">
        <v>56.1666666666667</v>
      </c>
      <c r="H9251">
        <v>100</v>
      </c>
      <c r="I9251" s="3">
        <v>56.1666666666667</v>
      </c>
    </row>
    <row r="9252" spans="1:9" x14ac:dyDescent="0.25">
      <c r="A9252" t="s">
        <v>2461</v>
      </c>
      <c r="B9252">
        <v>2008</v>
      </c>
      <c r="C9252">
        <v>101</v>
      </c>
      <c r="D9252">
        <v>13</v>
      </c>
      <c r="E9252">
        <v>54.875</v>
      </c>
      <c r="H9252">
        <v>101</v>
      </c>
      <c r="I9252" s="3">
        <v>54.875</v>
      </c>
    </row>
    <row r="9253" spans="1:9" x14ac:dyDescent="0.25">
      <c r="A9253" t="s">
        <v>2461</v>
      </c>
      <c r="B9253">
        <v>2008</v>
      </c>
      <c r="C9253">
        <v>102</v>
      </c>
      <c r="D9253">
        <v>13</v>
      </c>
      <c r="E9253">
        <v>60.125</v>
      </c>
      <c r="H9253">
        <v>102</v>
      </c>
      <c r="I9253" s="3">
        <v>60.125</v>
      </c>
    </row>
    <row r="9254" spans="1:9" x14ac:dyDescent="0.25">
      <c r="A9254" t="s">
        <v>2461</v>
      </c>
      <c r="B9254">
        <v>2008</v>
      </c>
      <c r="C9254">
        <v>103</v>
      </c>
      <c r="D9254">
        <v>-999</v>
      </c>
      <c r="E9254">
        <v>-999</v>
      </c>
      <c r="H9254">
        <v>103</v>
      </c>
      <c r="I9254" s="3">
        <v>-999</v>
      </c>
    </row>
    <row r="9255" spans="1:9" x14ac:dyDescent="0.25">
      <c r="A9255" t="s">
        <v>2461</v>
      </c>
      <c r="B9255">
        <v>2008</v>
      </c>
      <c r="C9255">
        <v>104</v>
      </c>
      <c r="D9255">
        <v>-999</v>
      </c>
      <c r="E9255">
        <v>-999</v>
      </c>
      <c r="H9255">
        <v>104</v>
      </c>
      <c r="I9255" s="3">
        <v>-999</v>
      </c>
    </row>
    <row r="9256" spans="1:9" x14ac:dyDescent="0.25">
      <c r="A9256" t="s">
        <v>2461</v>
      </c>
      <c r="B9256">
        <v>2008</v>
      </c>
      <c r="C9256">
        <v>105</v>
      </c>
      <c r="D9256">
        <v>-999</v>
      </c>
      <c r="E9256">
        <v>-999</v>
      </c>
      <c r="H9256">
        <v>105</v>
      </c>
      <c r="I9256" s="3">
        <v>-999</v>
      </c>
    </row>
    <row r="9257" spans="1:9" x14ac:dyDescent="0.25">
      <c r="A9257" t="s">
        <v>2461</v>
      </c>
      <c r="B9257">
        <v>2008</v>
      </c>
      <c r="C9257">
        <v>106</v>
      </c>
      <c r="D9257">
        <v>-999</v>
      </c>
      <c r="E9257">
        <v>-999</v>
      </c>
      <c r="H9257">
        <v>106</v>
      </c>
      <c r="I9257" s="3">
        <v>-999</v>
      </c>
    </row>
    <row r="9258" spans="1:9" x14ac:dyDescent="0.25">
      <c r="A9258" t="s">
        <v>2461</v>
      </c>
      <c r="B9258">
        <v>2008</v>
      </c>
      <c r="C9258">
        <v>107</v>
      </c>
      <c r="D9258">
        <v>-999</v>
      </c>
      <c r="E9258">
        <v>-999</v>
      </c>
      <c r="H9258">
        <v>107</v>
      </c>
      <c r="I9258" s="3">
        <v>-999</v>
      </c>
    </row>
    <row r="9259" spans="1:9" x14ac:dyDescent="0.25">
      <c r="A9259" t="s">
        <v>2461</v>
      </c>
      <c r="B9259">
        <v>2008</v>
      </c>
      <c r="C9259">
        <v>108</v>
      </c>
      <c r="D9259">
        <v>-999</v>
      </c>
      <c r="E9259">
        <v>-999</v>
      </c>
      <c r="H9259">
        <v>108</v>
      </c>
      <c r="I9259" s="3">
        <v>-999</v>
      </c>
    </row>
    <row r="9260" spans="1:9" x14ac:dyDescent="0.25">
      <c r="A9260" t="s">
        <v>2461</v>
      </c>
      <c r="B9260">
        <v>2008</v>
      </c>
      <c r="C9260">
        <v>109</v>
      </c>
      <c r="D9260">
        <v>-999</v>
      </c>
      <c r="E9260">
        <v>-999</v>
      </c>
      <c r="H9260">
        <v>109</v>
      </c>
      <c r="I9260" s="3">
        <v>-999</v>
      </c>
    </row>
    <row r="9261" spans="1:9" x14ac:dyDescent="0.25">
      <c r="A9261" t="s">
        <v>2461</v>
      </c>
      <c r="B9261">
        <v>2008</v>
      </c>
      <c r="C9261">
        <v>110</v>
      </c>
      <c r="D9261">
        <v>-999</v>
      </c>
      <c r="E9261">
        <v>-999</v>
      </c>
      <c r="H9261">
        <v>110</v>
      </c>
      <c r="I9261" s="3">
        <v>-999</v>
      </c>
    </row>
    <row r="9262" spans="1:9" x14ac:dyDescent="0.25">
      <c r="A9262" t="s">
        <v>2461</v>
      </c>
      <c r="B9262">
        <v>2008</v>
      </c>
      <c r="C9262">
        <v>111</v>
      </c>
      <c r="D9262">
        <v>-999</v>
      </c>
      <c r="E9262">
        <v>-999</v>
      </c>
      <c r="H9262">
        <v>111</v>
      </c>
      <c r="I9262" s="3">
        <v>-999</v>
      </c>
    </row>
    <row r="9263" spans="1:9" x14ac:dyDescent="0.25">
      <c r="A9263" t="s">
        <v>2461</v>
      </c>
      <c r="B9263">
        <v>2008</v>
      </c>
      <c r="C9263">
        <v>112</v>
      </c>
      <c r="D9263">
        <v>-999</v>
      </c>
      <c r="E9263">
        <v>-999</v>
      </c>
      <c r="H9263">
        <v>112</v>
      </c>
      <c r="I9263" s="3">
        <v>-999</v>
      </c>
    </row>
    <row r="9264" spans="1:9" x14ac:dyDescent="0.25">
      <c r="A9264" t="s">
        <v>2461</v>
      </c>
      <c r="B9264">
        <v>2008</v>
      </c>
      <c r="C9264">
        <v>113</v>
      </c>
      <c r="D9264">
        <v>-999</v>
      </c>
      <c r="E9264">
        <v>-999</v>
      </c>
      <c r="H9264">
        <v>113</v>
      </c>
      <c r="I9264" s="3">
        <v>-999</v>
      </c>
    </row>
    <row r="9265" spans="1:9" x14ac:dyDescent="0.25">
      <c r="A9265" t="s">
        <v>2461</v>
      </c>
      <c r="B9265">
        <v>2008</v>
      </c>
      <c r="C9265">
        <v>114</v>
      </c>
      <c r="D9265">
        <v>-999</v>
      </c>
      <c r="E9265">
        <v>-999</v>
      </c>
      <c r="H9265">
        <v>114</v>
      </c>
      <c r="I9265" s="3">
        <v>-999</v>
      </c>
    </row>
    <row r="9266" spans="1:9" x14ac:dyDescent="0.25">
      <c r="A9266" t="s">
        <v>2461</v>
      </c>
      <c r="B9266">
        <v>2008</v>
      </c>
      <c r="C9266">
        <v>115</v>
      </c>
      <c r="D9266">
        <v>-999</v>
      </c>
      <c r="E9266">
        <v>-999</v>
      </c>
      <c r="H9266">
        <v>115</v>
      </c>
      <c r="I9266" s="3">
        <v>-999</v>
      </c>
    </row>
    <row r="9267" spans="1:9" x14ac:dyDescent="0.25">
      <c r="A9267" t="s">
        <v>2461</v>
      </c>
      <c r="B9267">
        <v>2008</v>
      </c>
      <c r="C9267">
        <v>116</v>
      </c>
      <c r="D9267">
        <v>-999</v>
      </c>
      <c r="E9267">
        <v>-999</v>
      </c>
      <c r="H9267">
        <v>116</v>
      </c>
      <c r="I9267" s="3">
        <v>-999</v>
      </c>
    </row>
    <row r="9268" spans="1:9" x14ac:dyDescent="0.25">
      <c r="A9268" t="s">
        <v>2461</v>
      </c>
      <c r="B9268">
        <v>2008</v>
      </c>
      <c r="C9268">
        <v>117</v>
      </c>
      <c r="D9268">
        <v>-999</v>
      </c>
      <c r="E9268">
        <v>-999</v>
      </c>
      <c r="H9268">
        <v>117</v>
      </c>
      <c r="I9268" s="3">
        <v>-999</v>
      </c>
    </row>
    <row r="9269" spans="1:9" x14ac:dyDescent="0.25">
      <c r="A9269" t="s">
        <v>2461</v>
      </c>
      <c r="B9269">
        <v>2008</v>
      </c>
      <c r="C9269">
        <v>118</v>
      </c>
      <c r="D9269">
        <v>-999</v>
      </c>
      <c r="E9269">
        <v>-999</v>
      </c>
      <c r="H9269">
        <v>118</v>
      </c>
      <c r="I9269" s="3">
        <v>-999</v>
      </c>
    </row>
    <row r="9270" spans="1:9" x14ac:dyDescent="0.25">
      <c r="A9270" t="s">
        <v>2461</v>
      </c>
      <c r="B9270">
        <v>2008</v>
      </c>
      <c r="C9270">
        <v>119</v>
      </c>
      <c r="D9270">
        <v>-999</v>
      </c>
      <c r="E9270">
        <v>-999</v>
      </c>
      <c r="H9270">
        <v>119</v>
      </c>
      <c r="I9270" s="3">
        <v>-999</v>
      </c>
    </row>
    <row r="9271" spans="1:9" x14ac:dyDescent="0.25">
      <c r="A9271" t="s">
        <v>2461</v>
      </c>
      <c r="B9271">
        <v>2008</v>
      </c>
      <c r="C9271">
        <v>120</v>
      </c>
      <c r="D9271">
        <v>-999</v>
      </c>
      <c r="E9271">
        <v>-999</v>
      </c>
      <c r="H9271">
        <v>120</v>
      </c>
      <c r="I9271" s="3">
        <v>-999</v>
      </c>
    </row>
    <row r="9272" spans="1:9" x14ac:dyDescent="0.25">
      <c r="A9272" t="s">
        <v>2461</v>
      </c>
      <c r="B9272">
        <v>2008</v>
      </c>
      <c r="C9272">
        <v>121</v>
      </c>
      <c r="D9272">
        <v>23</v>
      </c>
      <c r="E9272">
        <v>63</v>
      </c>
      <c r="H9272">
        <v>121</v>
      </c>
      <c r="I9272" s="3">
        <v>63</v>
      </c>
    </row>
    <row r="9273" spans="1:9" x14ac:dyDescent="0.25">
      <c r="A9273" t="s">
        <v>2461</v>
      </c>
      <c r="B9273">
        <v>2008</v>
      </c>
      <c r="C9273">
        <v>122</v>
      </c>
      <c r="D9273">
        <v>3</v>
      </c>
      <c r="E9273">
        <v>63.5</v>
      </c>
      <c r="H9273">
        <v>122</v>
      </c>
      <c r="I9273" s="3">
        <v>63.5</v>
      </c>
    </row>
    <row r="9274" spans="1:9" x14ac:dyDescent="0.25">
      <c r="A9274" t="s">
        <v>2461</v>
      </c>
      <c r="B9274">
        <v>2008</v>
      </c>
      <c r="C9274">
        <v>123</v>
      </c>
      <c r="D9274">
        <v>10</v>
      </c>
      <c r="E9274">
        <v>65.375</v>
      </c>
      <c r="H9274">
        <v>123</v>
      </c>
      <c r="I9274" s="3">
        <v>65.375</v>
      </c>
    </row>
    <row r="9275" spans="1:9" x14ac:dyDescent="0.25">
      <c r="A9275" t="s">
        <v>2461</v>
      </c>
      <c r="B9275">
        <v>2008</v>
      </c>
      <c r="C9275">
        <v>124</v>
      </c>
      <c r="D9275">
        <v>12</v>
      </c>
      <c r="E9275">
        <v>68.375</v>
      </c>
      <c r="H9275">
        <v>124</v>
      </c>
      <c r="I9275" s="3">
        <v>68.375</v>
      </c>
    </row>
    <row r="9276" spans="1:9" x14ac:dyDescent="0.25">
      <c r="A9276" t="s">
        <v>2461</v>
      </c>
      <c r="B9276">
        <v>2008</v>
      </c>
      <c r="C9276">
        <v>125</v>
      </c>
      <c r="D9276">
        <v>12</v>
      </c>
      <c r="E9276">
        <v>66.875</v>
      </c>
      <c r="H9276">
        <v>125</v>
      </c>
      <c r="I9276" s="3">
        <v>66.875</v>
      </c>
    </row>
    <row r="9277" spans="1:9" x14ac:dyDescent="0.25">
      <c r="A9277" t="s">
        <v>2461</v>
      </c>
      <c r="B9277">
        <v>2008</v>
      </c>
      <c r="C9277">
        <v>126</v>
      </c>
      <c r="D9277">
        <v>10</v>
      </c>
      <c r="E9277">
        <v>58.75</v>
      </c>
      <c r="H9277">
        <v>126</v>
      </c>
      <c r="I9277" s="3">
        <v>58.75</v>
      </c>
    </row>
    <row r="9278" spans="1:9" x14ac:dyDescent="0.25">
      <c r="A9278" t="s">
        <v>2461</v>
      </c>
      <c r="B9278">
        <v>2008</v>
      </c>
      <c r="C9278">
        <v>127</v>
      </c>
      <c r="D9278">
        <v>11</v>
      </c>
      <c r="E9278">
        <v>58.125</v>
      </c>
      <c r="H9278">
        <v>127</v>
      </c>
      <c r="I9278" s="3">
        <v>58.125</v>
      </c>
    </row>
    <row r="9279" spans="1:9" x14ac:dyDescent="0.25">
      <c r="A9279" t="s">
        <v>2461</v>
      </c>
      <c r="B9279">
        <v>2008</v>
      </c>
      <c r="C9279">
        <v>128</v>
      </c>
      <c r="D9279">
        <v>9</v>
      </c>
      <c r="E9279">
        <v>62.25</v>
      </c>
      <c r="H9279">
        <v>128</v>
      </c>
      <c r="I9279" s="3">
        <v>62.25</v>
      </c>
    </row>
    <row r="9280" spans="1:9" x14ac:dyDescent="0.25">
      <c r="A9280" t="s">
        <v>2461</v>
      </c>
      <c r="B9280">
        <v>2008</v>
      </c>
      <c r="C9280">
        <v>129</v>
      </c>
      <c r="D9280">
        <v>9</v>
      </c>
      <c r="E9280">
        <v>58.142857142857103</v>
      </c>
      <c r="H9280">
        <v>129</v>
      </c>
      <c r="I9280" s="3">
        <v>58.142857142857103</v>
      </c>
    </row>
    <row r="9281" spans="1:9" x14ac:dyDescent="0.25">
      <c r="A9281" t="s">
        <v>2461</v>
      </c>
      <c r="B9281">
        <v>2008</v>
      </c>
      <c r="C9281">
        <v>130</v>
      </c>
      <c r="D9281">
        <v>10</v>
      </c>
      <c r="E9281">
        <v>66</v>
      </c>
      <c r="H9281">
        <v>130</v>
      </c>
      <c r="I9281" s="3">
        <v>66</v>
      </c>
    </row>
    <row r="9282" spans="1:9" x14ac:dyDescent="0.25">
      <c r="A9282" t="s">
        <v>2461</v>
      </c>
      <c r="B9282">
        <v>2008</v>
      </c>
      <c r="C9282">
        <v>131</v>
      </c>
      <c r="D9282">
        <v>10</v>
      </c>
      <c r="E9282">
        <v>68.25</v>
      </c>
      <c r="H9282">
        <v>131</v>
      </c>
      <c r="I9282" s="3">
        <v>68.25</v>
      </c>
    </row>
    <row r="9283" spans="1:9" x14ac:dyDescent="0.25">
      <c r="A9283" t="s">
        <v>2461</v>
      </c>
      <c r="B9283">
        <v>2008</v>
      </c>
      <c r="C9283">
        <v>132</v>
      </c>
      <c r="D9283">
        <v>10</v>
      </c>
      <c r="E9283">
        <v>67.25</v>
      </c>
      <c r="H9283">
        <v>132</v>
      </c>
      <c r="I9283" s="3">
        <v>67.25</v>
      </c>
    </row>
    <row r="9284" spans="1:9" x14ac:dyDescent="0.25">
      <c r="A9284" t="s">
        <v>2461</v>
      </c>
      <c r="B9284">
        <v>2008</v>
      </c>
      <c r="C9284">
        <v>133</v>
      </c>
      <c r="D9284">
        <v>8</v>
      </c>
      <c r="E9284">
        <v>63.25</v>
      </c>
      <c r="H9284">
        <v>133</v>
      </c>
      <c r="I9284" s="3">
        <v>63.25</v>
      </c>
    </row>
    <row r="9285" spans="1:9" x14ac:dyDescent="0.25">
      <c r="A9285" t="s">
        <v>2461</v>
      </c>
      <c r="B9285">
        <v>2008</v>
      </c>
      <c r="C9285">
        <v>134</v>
      </c>
      <c r="D9285">
        <v>9</v>
      </c>
      <c r="E9285">
        <v>56.428571428571402</v>
      </c>
      <c r="H9285">
        <v>134</v>
      </c>
      <c r="I9285" s="3">
        <v>56.428571428571402</v>
      </c>
    </row>
    <row r="9286" spans="1:9" x14ac:dyDescent="0.25">
      <c r="A9286" t="s">
        <v>2461</v>
      </c>
      <c r="B9286">
        <v>2008</v>
      </c>
      <c r="C9286">
        <v>135</v>
      </c>
      <c r="D9286">
        <v>11</v>
      </c>
      <c r="E9286">
        <v>54</v>
      </c>
      <c r="H9286">
        <v>135</v>
      </c>
      <c r="I9286" s="3">
        <v>54</v>
      </c>
    </row>
    <row r="9287" spans="1:9" x14ac:dyDescent="0.25">
      <c r="A9287" t="s">
        <v>2461</v>
      </c>
      <c r="B9287">
        <v>2008</v>
      </c>
      <c r="C9287">
        <v>136</v>
      </c>
      <c r="D9287">
        <v>11</v>
      </c>
      <c r="E9287">
        <v>44.5</v>
      </c>
      <c r="H9287">
        <v>136</v>
      </c>
      <c r="I9287" s="3">
        <v>44.5</v>
      </c>
    </row>
    <row r="9288" spans="1:9" x14ac:dyDescent="0.25">
      <c r="A9288" t="s">
        <v>2461</v>
      </c>
      <c r="B9288">
        <v>2008</v>
      </c>
      <c r="C9288">
        <v>137</v>
      </c>
      <c r="D9288">
        <v>10</v>
      </c>
      <c r="E9288">
        <v>54.5</v>
      </c>
      <c r="H9288">
        <v>137</v>
      </c>
      <c r="I9288" s="3">
        <v>54.5</v>
      </c>
    </row>
    <row r="9289" spans="1:9" x14ac:dyDescent="0.25">
      <c r="A9289" t="s">
        <v>2461</v>
      </c>
      <c r="B9289">
        <v>2008</v>
      </c>
      <c r="C9289">
        <v>138</v>
      </c>
      <c r="D9289">
        <v>11</v>
      </c>
      <c r="E9289">
        <v>52.375</v>
      </c>
      <c r="H9289">
        <v>138</v>
      </c>
      <c r="I9289" s="3">
        <v>52.375</v>
      </c>
    </row>
    <row r="9290" spans="1:9" x14ac:dyDescent="0.25">
      <c r="A9290" t="s">
        <v>2461</v>
      </c>
      <c r="B9290">
        <v>2008</v>
      </c>
      <c r="C9290">
        <v>139</v>
      </c>
      <c r="D9290">
        <v>11</v>
      </c>
      <c r="E9290">
        <v>54.625</v>
      </c>
      <c r="H9290">
        <v>139</v>
      </c>
      <c r="I9290" s="3">
        <v>54.625</v>
      </c>
    </row>
    <row r="9291" spans="1:9" x14ac:dyDescent="0.25">
      <c r="A9291" t="s">
        <v>2461</v>
      </c>
      <c r="B9291">
        <v>2008</v>
      </c>
      <c r="C9291">
        <v>140</v>
      </c>
      <c r="D9291">
        <v>9</v>
      </c>
      <c r="E9291">
        <v>45.125</v>
      </c>
      <c r="H9291">
        <v>140</v>
      </c>
      <c r="I9291" s="3">
        <v>45.125</v>
      </c>
    </row>
    <row r="9292" spans="1:9" x14ac:dyDescent="0.25">
      <c r="A9292" t="s">
        <v>2461</v>
      </c>
      <c r="B9292">
        <v>2008</v>
      </c>
      <c r="C9292">
        <v>141</v>
      </c>
      <c r="D9292">
        <v>-999</v>
      </c>
      <c r="E9292">
        <v>-999</v>
      </c>
      <c r="H9292">
        <v>141</v>
      </c>
      <c r="I9292" s="3">
        <v>-999</v>
      </c>
    </row>
    <row r="9293" spans="1:9" x14ac:dyDescent="0.25">
      <c r="A9293" t="s">
        <v>2461</v>
      </c>
      <c r="B9293">
        <v>2008</v>
      </c>
      <c r="C9293">
        <v>142</v>
      </c>
      <c r="D9293">
        <v>14</v>
      </c>
      <c r="E9293">
        <v>57.571428571428598</v>
      </c>
      <c r="H9293">
        <v>142</v>
      </c>
      <c r="I9293" s="3">
        <v>57.571428571428598</v>
      </c>
    </row>
    <row r="9294" spans="1:9" x14ac:dyDescent="0.25">
      <c r="A9294" t="s">
        <v>2461</v>
      </c>
      <c r="B9294">
        <v>2008</v>
      </c>
      <c r="C9294">
        <v>143</v>
      </c>
      <c r="D9294">
        <v>9</v>
      </c>
      <c r="E9294">
        <v>58</v>
      </c>
      <c r="H9294">
        <v>143</v>
      </c>
      <c r="I9294" s="3">
        <v>58</v>
      </c>
    </row>
    <row r="9295" spans="1:9" x14ac:dyDescent="0.25">
      <c r="A9295" t="s">
        <v>2461</v>
      </c>
      <c r="B9295">
        <v>2008</v>
      </c>
      <c r="C9295">
        <v>144</v>
      </c>
      <c r="D9295">
        <v>-999</v>
      </c>
      <c r="E9295">
        <v>-999</v>
      </c>
      <c r="H9295">
        <v>144</v>
      </c>
      <c r="I9295" s="3">
        <v>-999</v>
      </c>
    </row>
    <row r="9296" spans="1:9" x14ac:dyDescent="0.25">
      <c r="A9296" t="s">
        <v>2461</v>
      </c>
      <c r="B9296">
        <v>2008</v>
      </c>
      <c r="C9296">
        <v>145</v>
      </c>
      <c r="D9296">
        <v>11</v>
      </c>
      <c r="E9296">
        <v>63.625</v>
      </c>
      <c r="H9296">
        <v>145</v>
      </c>
      <c r="I9296" s="3">
        <v>63.625</v>
      </c>
    </row>
    <row r="9297" spans="1:9" x14ac:dyDescent="0.25">
      <c r="A9297" t="s">
        <v>2461</v>
      </c>
      <c r="B9297">
        <v>2008</v>
      </c>
      <c r="C9297">
        <v>146</v>
      </c>
      <c r="D9297">
        <v>7</v>
      </c>
      <c r="E9297">
        <v>55</v>
      </c>
      <c r="H9297">
        <v>146</v>
      </c>
      <c r="I9297" s="3">
        <v>55</v>
      </c>
    </row>
    <row r="9298" spans="1:9" x14ac:dyDescent="0.25">
      <c r="A9298" t="s">
        <v>2461</v>
      </c>
      <c r="B9298">
        <v>2008</v>
      </c>
      <c r="C9298">
        <v>147</v>
      </c>
      <c r="D9298">
        <v>14</v>
      </c>
      <c r="E9298">
        <v>65</v>
      </c>
      <c r="H9298">
        <v>147</v>
      </c>
      <c r="I9298" s="3">
        <v>65</v>
      </c>
    </row>
    <row r="9299" spans="1:9" x14ac:dyDescent="0.25">
      <c r="A9299" t="s">
        <v>2461</v>
      </c>
      <c r="B9299">
        <v>2008</v>
      </c>
      <c r="C9299">
        <v>148</v>
      </c>
      <c r="D9299">
        <v>12</v>
      </c>
      <c r="E9299">
        <v>67</v>
      </c>
      <c r="H9299">
        <v>148</v>
      </c>
      <c r="I9299" s="3">
        <v>67</v>
      </c>
    </row>
    <row r="9300" spans="1:9" x14ac:dyDescent="0.25">
      <c r="A9300" t="s">
        <v>2461</v>
      </c>
      <c r="B9300">
        <v>2008</v>
      </c>
      <c r="C9300">
        <v>149</v>
      </c>
      <c r="D9300">
        <v>20</v>
      </c>
      <c r="E9300">
        <v>45.428571428571402</v>
      </c>
      <c r="H9300">
        <v>149</v>
      </c>
      <c r="I9300" s="3">
        <v>45.428571428571402</v>
      </c>
    </row>
    <row r="9301" spans="1:9" x14ac:dyDescent="0.25">
      <c r="A9301" t="s">
        <v>2461</v>
      </c>
      <c r="B9301">
        <v>2008</v>
      </c>
      <c r="C9301">
        <v>150</v>
      </c>
      <c r="D9301">
        <v>10</v>
      </c>
      <c r="E9301">
        <v>58</v>
      </c>
      <c r="H9301">
        <v>150</v>
      </c>
      <c r="I9301" s="3">
        <v>58</v>
      </c>
    </row>
    <row r="9302" spans="1:9" x14ac:dyDescent="0.25">
      <c r="A9302" t="s">
        <v>2461</v>
      </c>
      <c r="B9302">
        <v>2008</v>
      </c>
      <c r="C9302">
        <v>151</v>
      </c>
      <c r="D9302">
        <v>12</v>
      </c>
      <c r="E9302">
        <v>69.25</v>
      </c>
      <c r="H9302">
        <v>151</v>
      </c>
      <c r="I9302" s="3">
        <v>69.25</v>
      </c>
    </row>
    <row r="9303" spans="1:9" x14ac:dyDescent="0.25">
      <c r="A9303" t="s">
        <v>2461</v>
      </c>
      <c r="B9303">
        <v>2008</v>
      </c>
      <c r="C9303">
        <v>152</v>
      </c>
      <c r="D9303">
        <v>9</v>
      </c>
      <c r="E9303">
        <v>69.75</v>
      </c>
      <c r="H9303">
        <v>152</v>
      </c>
      <c r="I9303" s="3">
        <v>69.75</v>
      </c>
    </row>
    <row r="9304" spans="1:9" x14ac:dyDescent="0.25">
      <c r="A9304" t="s">
        <v>2461</v>
      </c>
      <c r="B9304">
        <v>2008</v>
      </c>
      <c r="C9304">
        <v>153</v>
      </c>
      <c r="D9304">
        <v>9</v>
      </c>
      <c r="E9304">
        <v>63.625</v>
      </c>
      <c r="H9304">
        <v>153</v>
      </c>
      <c r="I9304" s="3">
        <v>63.625</v>
      </c>
    </row>
    <row r="9305" spans="1:9" x14ac:dyDescent="0.25">
      <c r="A9305" t="s">
        <v>2461</v>
      </c>
      <c r="B9305">
        <v>2008</v>
      </c>
      <c r="C9305">
        <v>154</v>
      </c>
      <c r="D9305">
        <v>10</v>
      </c>
      <c r="E9305">
        <v>57.875</v>
      </c>
      <c r="H9305">
        <v>154</v>
      </c>
      <c r="I9305" s="3">
        <v>57.875</v>
      </c>
    </row>
    <row r="9306" spans="1:9" x14ac:dyDescent="0.25">
      <c r="A9306" t="s">
        <v>2461</v>
      </c>
      <c r="B9306">
        <v>2008</v>
      </c>
      <c r="C9306">
        <v>155</v>
      </c>
      <c r="D9306">
        <v>11</v>
      </c>
      <c r="E9306">
        <v>61.375</v>
      </c>
      <c r="H9306">
        <v>155</v>
      </c>
      <c r="I9306" s="3">
        <v>61.375</v>
      </c>
    </row>
    <row r="9307" spans="1:9" x14ac:dyDescent="0.25">
      <c r="A9307" t="s">
        <v>2461</v>
      </c>
      <c r="B9307">
        <v>2008</v>
      </c>
      <c r="C9307">
        <v>156</v>
      </c>
      <c r="D9307">
        <v>10</v>
      </c>
      <c r="E9307">
        <v>74.5</v>
      </c>
      <c r="H9307">
        <v>156</v>
      </c>
      <c r="I9307" s="3">
        <v>74.5</v>
      </c>
    </row>
    <row r="9308" spans="1:9" x14ac:dyDescent="0.25">
      <c r="A9308" t="s">
        <v>2461</v>
      </c>
      <c r="B9308">
        <v>2008</v>
      </c>
      <c r="C9308">
        <v>157</v>
      </c>
      <c r="D9308">
        <v>8</v>
      </c>
      <c r="E9308">
        <v>65.875</v>
      </c>
      <c r="H9308">
        <v>157</v>
      </c>
      <c r="I9308" s="3">
        <v>65.875</v>
      </c>
    </row>
    <row r="9309" spans="1:9" x14ac:dyDescent="0.25">
      <c r="A9309" t="s">
        <v>2461</v>
      </c>
      <c r="B9309">
        <v>2008</v>
      </c>
      <c r="C9309">
        <v>158</v>
      </c>
      <c r="D9309">
        <v>10</v>
      </c>
      <c r="E9309">
        <v>57.5</v>
      </c>
      <c r="H9309">
        <v>158</v>
      </c>
      <c r="I9309" s="3">
        <v>57.5</v>
      </c>
    </row>
    <row r="9310" spans="1:9" x14ac:dyDescent="0.25">
      <c r="A9310" t="s">
        <v>2461</v>
      </c>
      <c r="B9310">
        <v>2008</v>
      </c>
      <c r="C9310">
        <v>159</v>
      </c>
      <c r="D9310">
        <v>9</v>
      </c>
      <c r="E9310">
        <v>63.25</v>
      </c>
      <c r="H9310">
        <v>159</v>
      </c>
      <c r="I9310" s="3">
        <v>63.25</v>
      </c>
    </row>
    <row r="9311" spans="1:9" x14ac:dyDescent="0.25">
      <c r="A9311" t="s">
        <v>2461</v>
      </c>
      <c r="B9311">
        <v>2008</v>
      </c>
      <c r="C9311">
        <v>160</v>
      </c>
      <c r="D9311">
        <v>9</v>
      </c>
      <c r="E9311">
        <v>61.5</v>
      </c>
      <c r="H9311">
        <v>160</v>
      </c>
      <c r="I9311" s="3">
        <v>61.5</v>
      </c>
    </row>
    <row r="9312" spans="1:9" x14ac:dyDescent="0.25">
      <c r="A9312" t="s">
        <v>2461</v>
      </c>
      <c r="B9312">
        <v>2008</v>
      </c>
      <c r="C9312">
        <v>161</v>
      </c>
      <c r="D9312">
        <v>10</v>
      </c>
      <c r="E9312">
        <v>64.375</v>
      </c>
      <c r="H9312">
        <v>161</v>
      </c>
      <c r="I9312" s="3">
        <v>64.375</v>
      </c>
    </row>
    <row r="9313" spans="1:9" x14ac:dyDescent="0.25">
      <c r="A9313" t="s">
        <v>2461</v>
      </c>
      <c r="B9313">
        <v>2008</v>
      </c>
      <c r="C9313">
        <v>162</v>
      </c>
      <c r="D9313">
        <v>10</v>
      </c>
      <c r="E9313">
        <v>73.25</v>
      </c>
      <c r="H9313">
        <v>162</v>
      </c>
      <c r="I9313" s="3">
        <v>73.25</v>
      </c>
    </row>
    <row r="9314" spans="1:9" x14ac:dyDescent="0.25">
      <c r="A9314" t="s">
        <v>2461</v>
      </c>
      <c r="B9314">
        <v>2008</v>
      </c>
      <c r="C9314">
        <v>163</v>
      </c>
      <c r="D9314">
        <v>11</v>
      </c>
      <c r="E9314">
        <v>66.75</v>
      </c>
      <c r="H9314">
        <v>163</v>
      </c>
      <c r="I9314" s="3">
        <v>66.75</v>
      </c>
    </row>
    <row r="9315" spans="1:9" x14ac:dyDescent="0.25">
      <c r="A9315" t="s">
        <v>2461</v>
      </c>
      <c r="B9315">
        <v>2008</v>
      </c>
      <c r="C9315">
        <v>164</v>
      </c>
      <c r="D9315">
        <v>22</v>
      </c>
      <c r="E9315">
        <v>63.5</v>
      </c>
      <c r="H9315">
        <v>164</v>
      </c>
      <c r="I9315" s="3">
        <v>63.5</v>
      </c>
    </row>
    <row r="9316" spans="1:9" x14ac:dyDescent="0.25">
      <c r="A9316" t="s">
        <v>2461</v>
      </c>
      <c r="B9316">
        <v>2008</v>
      </c>
      <c r="C9316">
        <v>165</v>
      </c>
      <c r="D9316">
        <v>10</v>
      </c>
      <c r="E9316">
        <v>71.25</v>
      </c>
      <c r="H9316">
        <v>165</v>
      </c>
      <c r="I9316" s="3">
        <v>71.25</v>
      </c>
    </row>
    <row r="9317" spans="1:9" x14ac:dyDescent="0.25">
      <c r="A9317" t="s">
        <v>2461</v>
      </c>
      <c r="B9317">
        <v>2008</v>
      </c>
      <c r="C9317">
        <v>166</v>
      </c>
      <c r="D9317">
        <v>8</v>
      </c>
      <c r="E9317">
        <v>57.625</v>
      </c>
      <c r="H9317">
        <v>166</v>
      </c>
      <c r="I9317" s="3">
        <v>57.625</v>
      </c>
    </row>
    <row r="9318" spans="1:9" x14ac:dyDescent="0.25">
      <c r="A9318" t="s">
        <v>2461</v>
      </c>
      <c r="B9318">
        <v>2008</v>
      </c>
      <c r="C9318">
        <v>167</v>
      </c>
      <c r="D9318">
        <v>9</v>
      </c>
      <c r="E9318">
        <v>56.375</v>
      </c>
      <c r="H9318">
        <v>167</v>
      </c>
      <c r="I9318" s="3">
        <v>56.375</v>
      </c>
    </row>
    <row r="9319" spans="1:9" x14ac:dyDescent="0.25">
      <c r="A9319" t="s">
        <v>2461</v>
      </c>
      <c r="B9319">
        <v>2008</v>
      </c>
      <c r="C9319">
        <v>168</v>
      </c>
      <c r="D9319">
        <v>10</v>
      </c>
      <c r="E9319">
        <v>52.5</v>
      </c>
      <c r="H9319">
        <v>168</v>
      </c>
      <c r="I9319" s="3">
        <v>52.5</v>
      </c>
    </row>
    <row r="9320" spans="1:9" x14ac:dyDescent="0.25">
      <c r="A9320" t="s">
        <v>2461</v>
      </c>
      <c r="B9320">
        <v>2008</v>
      </c>
      <c r="C9320">
        <v>169</v>
      </c>
      <c r="D9320">
        <v>10</v>
      </c>
      <c r="E9320">
        <v>54</v>
      </c>
      <c r="H9320">
        <v>169</v>
      </c>
      <c r="I9320" s="3">
        <v>54</v>
      </c>
    </row>
    <row r="9321" spans="1:9" x14ac:dyDescent="0.25">
      <c r="A9321" t="s">
        <v>2461</v>
      </c>
      <c r="B9321">
        <v>2008</v>
      </c>
      <c r="C9321">
        <v>170</v>
      </c>
      <c r="D9321">
        <v>10</v>
      </c>
      <c r="E9321">
        <v>56.5</v>
      </c>
      <c r="H9321">
        <v>170</v>
      </c>
      <c r="I9321" s="3">
        <v>56.5</v>
      </c>
    </row>
    <row r="9322" spans="1:9" x14ac:dyDescent="0.25">
      <c r="A9322" t="s">
        <v>2461</v>
      </c>
      <c r="B9322">
        <v>2008</v>
      </c>
      <c r="C9322">
        <v>171</v>
      </c>
      <c r="D9322">
        <v>9</v>
      </c>
      <c r="E9322">
        <v>56.125</v>
      </c>
      <c r="H9322">
        <v>171</v>
      </c>
      <c r="I9322" s="3">
        <v>56.125</v>
      </c>
    </row>
    <row r="9323" spans="1:9" x14ac:dyDescent="0.25">
      <c r="A9323" t="s">
        <v>2461</v>
      </c>
      <c r="B9323">
        <v>2008</v>
      </c>
      <c r="C9323">
        <v>172</v>
      </c>
      <c r="D9323">
        <v>9</v>
      </c>
      <c r="E9323">
        <v>54.125</v>
      </c>
      <c r="H9323">
        <v>172</v>
      </c>
      <c r="I9323" s="3">
        <v>54.125</v>
      </c>
    </row>
    <row r="9324" spans="1:9" x14ac:dyDescent="0.25">
      <c r="A9324" t="s">
        <v>2461</v>
      </c>
      <c r="B9324">
        <v>2008</v>
      </c>
      <c r="C9324">
        <v>173</v>
      </c>
      <c r="D9324">
        <v>9</v>
      </c>
      <c r="E9324">
        <v>50</v>
      </c>
      <c r="H9324">
        <v>173</v>
      </c>
      <c r="I9324" s="3">
        <v>50</v>
      </c>
    </row>
    <row r="9325" spans="1:9" x14ac:dyDescent="0.25">
      <c r="A9325" t="s">
        <v>2461</v>
      </c>
      <c r="B9325">
        <v>2008</v>
      </c>
      <c r="C9325">
        <v>174</v>
      </c>
      <c r="D9325">
        <v>10</v>
      </c>
      <c r="E9325">
        <v>57.25</v>
      </c>
      <c r="H9325">
        <v>174</v>
      </c>
      <c r="I9325" s="3">
        <v>57.25</v>
      </c>
    </row>
    <row r="9326" spans="1:9" x14ac:dyDescent="0.25">
      <c r="A9326" t="s">
        <v>2461</v>
      </c>
      <c r="B9326">
        <v>2008</v>
      </c>
      <c r="C9326">
        <v>175</v>
      </c>
      <c r="D9326">
        <v>10</v>
      </c>
      <c r="E9326">
        <v>56.285714285714299</v>
      </c>
      <c r="H9326">
        <v>175</v>
      </c>
      <c r="I9326" s="3">
        <v>56.285714285714299</v>
      </c>
    </row>
    <row r="9327" spans="1:9" x14ac:dyDescent="0.25">
      <c r="A9327" t="s">
        <v>2461</v>
      </c>
      <c r="B9327">
        <v>2008</v>
      </c>
      <c r="C9327">
        <v>176</v>
      </c>
      <c r="D9327">
        <v>10</v>
      </c>
      <c r="E9327">
        <v>60.125</v>
      </c>
      <c r="H9327">
        <v>176</v>
      </c>
      <c r="I9327" s="3">
        <v>60.125</v>
      </c>
    </row>
    <row r="9328" spans="1:9" x14ac:dyDescent="0.25">
      <c r="A9328" t="s">
        <v>2461</v>
      </c>
      <c r="B9328">
        <v>2008</v>
      </c>
      <c r="C9328">
        <v>177</v>
      </c>
      <c r="D9328">
        <v>11</v>
      </c>
      <c r="E9328">
        <v>62.625</v>
      </c>
      <c r="H9328">
        <v>177</v>
      </c>
      <c r="I9328" s="3">
        <v>62.625</v>
      </c>
    </row>
    <row r="9329" spans="1:9" x14ac:dyDescent="0.25">
      <c r="A9329" t="s">
        <v>2461</v>
      </c>
      <c r="B9329">
        <v>2008</v>
      </c>
      <c r="C9329">
        <v>178</v>
      </c>
      <c r="D9329">
        <v>10</v>
      </c>
      <c r="E9329">
        <v>51.625</v>
      </c>
      <c r="H9329">
        <v>178</v>
      </c>
      <c r="I9329" s="3">
        <v>51.625</v>
      </c>
    </row>
    <row r="9330" spans="1:9" x14ac:dyDescent="0.25">
      <c r="A9330" t="s">
        <v>2461</v>
      </c>
      <c r="B9330">
        <v>2008</v>
      </c>
      <c r="C9330">
        <v>179</v>
      </c>
      <c r="D9330">
        <v>9</v>
      </c>
      <c r="E9330">
        <v>55</v>
      </c>
      <c r="H9330">
        <v>179</v>
      </c>
      <c r="I9330" s="3">
        <v>55</v>
      </c>
    </row>
    <row r="9331" spans="1:9" x14ac:dyDescent="0.25">
      <c r="A9331" t="s">
        <v>2461</v>
      </c>
      <c r="B9331">
        <v>2008</v>
      </c>
      <c r="C9331">
        <v>180</v>
      </c>
      <c r="D9331">
        <v>9</v>
      </c>
      <c r="E9331">
        <v>58.125</v>
      </c>
      <c r="H9331">
        <v>180</v>
      </c>
      <c r="I9331" s="3">
        <v>58.125</v>
      </c>
    </row>
    <row r="9332" spans="1:9" x14ac:dyDescent="0.25">
      <c r="A9332" t="s">
        <v>2461</v>
      </c>
      <c r="B9332">
        <v>2008</v>
      </c>
      <c r="C9332">
        <v>181</v>
      </c>
      <c r="D9332">
        <v>8</v>
      </c>
      <c r="E9332">
        <v>53.375</v>
      </c>
      <c r="H9332">
        <v>181</v>
      </c>
      <c r="I9332" s="3">
        <v>53.375</v>
      </c>
    </row>
    <row r="9333" spans="1:9" x14ac:dyDescent="0.25">
      <c r="A9333" t="s">
        <v>2461</v>
      </c>
      <c r="B9333">
        <v>2008</v>
      </c>
      <c r="C9333">
        <v>182</v>
      </c>
      <c r="D9333">
        <v>10</v>
      </c>
      <c r="E9333">
        <v>47.75</v>
      </c>
      <c r="H9333">
        <v>182</v>
      </c>
      <c r="I9333" s="3">
        <v>47.75</v>
      </c>
    </row>
    <row r="9334" spans="1:9" x14ac:dyDescent="0.25">
      <c r="A9334" t="s">
        <v>2461</v>
      </c>
      <c r="B9334">
        <v>2008</v>
      </c>
      <c r="C9334">
        <v>183</v>
      </c>
      <c r="D9334">
        <v>19</v>
      </c>
      <c r="E9334">
        <v>48.714285714285701</v>
      </c>
      <c r="H9334">
        <v>183</v>
      </c>
      <c r="I9334" s="3">
        <v>48.714285714285701</v>
      </c>
    </row>
    <row r="9335" spans="1:9" x14ac:dyDescent="0.25">
      <c r="A9335" t="s">
        <v>2461</v>
      </c>
      <c r="B9335">
        <v>2008</v>
      </c>
      <c r="C9335">
        <v>184</v>
      </c>
      <c r="D9335">
        <v>8</v>
      </c>
      <c r="E9335">
        <v>50.375</v>
      </c>
      <c r="H9335">
        <v>184</v>
      </c>
      <c r="I9335" s="3">
        <v>50.375</v>
      </c>
    </row>
    <row r="9336" spans="1:9" x14ac:dyDescent="0.25">
      <c r="A9336" t="s">
        <v>2461</v>
      </c>
      <c r="B9336">
        <v>2008</v>
      </c>
      <c r="C9336">
        <v>185</v>
      </c>
      <c r="D9336">
        <v>10</v>
      </c>
      <c r="E9336">
        <v>53.75</v>
      </c>
      <c r="H9336">
        <v>185</v>
      </c>
      <c r="I9336" s="3">
        <v>53.75</v>
      </c>
    </row>
    <row r="9337" spans="1:9" x14ac:dyDescent="0.25">
      <c r="A9337" t="s">
        <v>2461</v>
      </c>
      <c r="B9337">
        <v>2008</v>
      </c>
      <c r="C9337">
        <v>186</v>
      </c>
      <c r="D9337">
        <v>9</v>
      </c>
      <c r="E9337">
        <v>58.625</v>
      </c>
      <c r="H9337">
        <v>186</v>
      </c>
      <c r="I9337" s="3">
        <v>58.625</v>
      </c>
    </row>
    <row r="9338" spans="1:9" x14ac:dyDescent="0.25">
      <c r="A9338" t="s">
        <v>2461</v>
      </c>
      <c r="B9338">
        <v>2008</v>
      </c>
      <c r="C9338">
        <v>187</v>
      </c>
      <c r="D9338">
        <v>11</v>
      </c>
      <c r="E9338">
        <v>59.875</v>
      </c>
      <c r="H9338">
        <v>187</v>
      </c>
      <c r="I9338" s="3">
        <v>59.875</v>
      </c>
    </row>
    <row r="9339" spans="1:9" x14ac:dyDescent="0.25">
      <c r="A9339" t="s">
        <v>2461</v>
      </c>
      <c r="B9339">
        <v>2008</v>
      </c>
      <c r="C9339">
        <v>188</v>
      </c>
      <c r="D9339">
        <v>10</v>
      </c>
      <c r="E9339">
        <v>59.875</v>
      </c>
      <c r="H9339">
        <v>188</v>
      </c>
      <c r="I9339" s="3">
        <v>59.875</v>
      </c>
    </row>
    <row r="9340" spans="1:9" x14ac:dyDescent="0.25">
      <c r="A9340" t="s">
        <v>2461</v>
      </c>
      <c r="B9340">
        <v>2008</v>
      </c>
      <c r="C9340">
        <v>189</v>
      </c>
      <c r="D9340">
        <v>11</v>
      </c>
      <c r="E9340">
        <v>64.125</v>
      </c>
      <c r="H9340">
        <v>189</v>
      </c>
      <c r="I9340" s="3">
        <v>64.125</v>
      </c>
    </row>
    <row r="9341" spans="1:9" x14ac:dyDescent="0.25">
      <c r="A9341" t="s">
        <v>2461</v>
      </c>
      <c r="B9341">
        <v>2008</v>
      </c>
      <c r="C9341">
        <v>190</v>
      </c>
      <c r="D9341">
        <v>7</v>
      </c>
      <c r="E9341">
        <v>55.125</v>
      </c>
      <c r="H9341">
        <v>190</v>
      </c>
      <c r="I9341" s="3">
        <v>55.125</v>
      </c>
    </row>
    <row r="9342" spans="1:9" x14ac:dyDescent="0.25">
      <c r="A9342" t="s">
        <v>2461</v>
      </c>
      <c r="B9342">
        <v>2008</v>
      </c>
      <c r="C9342">
        <v>191</v>
      </c>
      <c r="D9342">
        <v>11</v>
      </c>
      <c r="E9342">
        <v>52</v>
      </c>
      <c r="H9342">
        <v>191</v>
      </c>
      <c r="I9342" s="3">
        <v>52</v>
      </c>
    </row>
    <row r="9343" spans="1:9" x14ac:dyDescent="0.25">
      <c r="A9343" t="s">
        <v>2461</v>
      </c>
      <c r="B9343">
        <v>2008</v>
      </c>
      <c r="C9343">
        <v>192</v>
      </c>
      <c r="D9343">
        <v>11</v>
      </c>
      <c r="E9343">
        <v>62.125</v>
      </c>
      <c r="H9343">
        <v>192</v>
      </c>
      <c r="I9343" s="3">
        <v>62.125</v>
      </c>
    </row>
    <row r="9344" spans="1:9" x14ac:dyDescent="0.25">
      <c r="A9344" t="s">
        <v>2461</v>
      </c>
      <c r="B9344">
        <v>2008</v>
      </c>
      <c r="C9344">
        <v>193</v>
      </c>
      <c r="D9344">
        <v>11</v>
      </c>
      <c r="E9344">
        <v>53.125</v>
      </c>
      <c r="H9344">
        <v>193</v>
      </c>
      <c r="I9344" s="3">
        <v>53.125</v>
      </c>
    </row>
    <row r="9345" spans="1:9" x14ac:dyDescent="0.25">
      <c r="A9345" t="s">
        <v>2461</v>
      </c>
      <c r="B9345">
        <v>2008</v>
      </c>
      <c r="C9345">
        <v>194</v>
      </c>
      <c r="D9345">
        <v>10</v>
      </c>
      <c r="E9345">
        <v>57</v>
      </c>
      <c r="H9345">
        <v>194</v>
      </c>
      <c r="I9345" s="3">
        <v>57</v>
      </c>
    </row>
    <row r="9346" spans="1:9" x14ac:dyDescent="0.25">
      <c r="A9346" t="s">
        <v>2461</v>
      </c>
      <c r="B9346">
        <v>2008</v>
      </c>
      <c r="C9346">
        <v>195</v>
      </c>
      <c r="D9346">
        <v>9</v>
      </c>
      <c r="E9346">
        <v>59.25</v>
      </c>
      <c r="H9346">
        <v>195</v>
      </c>
      <c r="I9346" s="3">
        <v>59.25</v>
      </c>
    </row>
    <row r="9347" spans="1:9" x14ac:dyDescent="0.25">
      <c r="A9347" t="s">
        <v>2461</v>
      </c>
      <c r="B9347">
        <v>2008</v>
      </c>
      <c r="C9347">
        <v>196</v>
      </c>
      <c r="D9347">
        <v>8</v>
      </c>
      <c r="E9347">
        <v>54.5</v>
      </c>
      <c r="H9347">
        <v>196</v>
      </c>
      <c r="I9347" s="3">
        <v>54.5</v>
      </c>
    </row>
    <row r="9348" spans="1:9" x14ac:dyDescent="0.25">
      <c r="A9348" t="s">
        <v>2461</v>
      </c>
      <c r="B9348">
        <v>2008</v>
      </c>
      <c r="C9348">
        <v>197</v>
      </c>
      <c r="D9348">
        <v>10</v>
      </c>
      <c r="E9348">
        <v>56.75</v>
      </c>
      <c r="H9348">
        <v>197</v>
      </c>
      <c r="I9348" s="3">
        <v>56.75</v>
      </c>
    </row>
    <row r="9349" spans="1:9" x14ac:dyDescent="0.25">
      <c r="A9349" t="s">
        <v>2461</v>
      </c>
      <c r="B9349">
        <v>2008</v>
      </c>
      <c r="C9349">
        <v>198</v>
      </c>
      <c r="D9349">
        <v>11</v>
      </c>
      <c r="E9349">
        <v>59.125</v>
      </c>
      <c r="H9349">
        <v>198</v>
      </c>
      <c r="I9349" s="3">
        <v>59.125</v>
      </c>
    </row>
    <row r="9350" spans="1:9" x14ac:dyDescent="0.25">
      <c r="A9350" t="s">
        <v>2461</v>
      </c>
      <c r="B9350">
        <v>2008</v>
      </c>
      <c r="C9350">
        <v>199</v>
      </c>
      <c r="D9350">
        <v>8</v>
      </c>
      <c r="E9350">
        <v>56.375</v>
      </c>
      <c r="H9350">
        <v>199</v>
      </c>
      <c r="I9350" s="3">
        <v>56.375</v>
      </c>
    </row>
    <row r="9351" spans="1:9" x14ac:dyDescent="0.25">
      <c r="A9351" t="s">
        <v>2461</v>
      </c>
      <c r="B9351">
        <v>2008</v>
      </c>
      <c r="C9351">
        <v>200</v>
      </c>
      <c r="D9351">
        <v>11</v>
      </c>
      <c r="E9351">
        <v>59.75</v>
      </c>
      <c r="H9351">
        <v>200</v>
      </c>
      <c r="I9351" s="3">
        <v>59.75</v>
      </c>
    </row>
    <row r="9352" spans="1:9" x14ac:dyDescent="0.25">
      <c r="A9352" t="s">
        <v>2461</v>
      </c>
      <c r="B9352">
        <v>2008</v>
      </c>
      <c r="C9352">
        <v>201</v>
      </c>
      <c r="D9352">
        <v>9</v>
      </c>
      <c r="E9352">
        <v>55</v>
      </c>
      <c r="H9352">
        <v>201</v>
      </c>
      <c r="I9352" s="3">
        <v>55</v>
      </c>
    </row>
    <row r="9353" spans="1:9" x14ac:dyDescent="0.25">
      <c r="A9353" t="s">
        <v>2461</v>
      </c>
      <c r="B9353">
        <v>2008</v>
      </c>
      <c r="C9353">
        <v>202</v>
      </c>
      <c r="D9353">
        <v>9</v>
      </c>
      <c r="E9353">
        <v>54.75</v>
      </c>
      <c r="H9353">
        <v>202</v>
      </c>
      <c r="I9353" s="3">
        <v>54.75</v>
      </c>
    </row>
    <row r="9354" spans="1:9" x14ac:dyDescent="0.25">
      <c r="A9354" t="s">
        <v>2461</v>
      </c>
      <c r="B9354">
        <v>2008</v>
      </c>
      <c r="C9354">
        <v>203</v>
      </c>
      <c r="D9354">
        <v>9</v>
      </c>
      <c r="E9354">
        <v>52.5</v>
      </c>
      <c r="H9354">
        <v>203</v>
      </c>
      <c r="I9354" s="3">
        <v>52.5</v>
      </c>
    </row>
    <row r="9355" spans="1:9" x14ac:dyDescent="0.25">
      <c r="A9355" t="s">
        <v>2461</v>
      </c>
      <c r="B9355">
        <v>2008</v>
      </c>
      <c r="C9355">
        <v>204</v>
      </c>
      <c r="D9355">
        <v>8</v>
      </c>
      <c r="E9355">
        <v>52.75</v>
      </c>
      <c r="H9355">
        <v>204</v>
      </c>
      <c r="I9355" s="3">
        <v>52.75</v>
      </c>
    </row>
    <row r="9356" spans="1:9" x14ac:dyDescent="0.25">
      <c r="A9356" t="s">
        <v>2461</v>
      </c>
      <c r="B9356">
        <v>2008</v>
      </c>
      <c r="C9356">
        <v>205</v>
      </c>
      <c r="D9356">
        <v>10</v>
      </c>
      <c r="E9356">
        <v>59.5</v>
      </c>
      <c r="H9356">
        <v>205</v>
      </c>
      <c r="I9356" s="3">
        <v>59.5</v>
      </c>
    </row>
    <row r="9357" spans="1:9" x14ac:dyDescent="0.25">
      <c r="A9357" t="s">
        <v>2461</v>
      </c>
      <c r="B9357">
        <v>2008</v>
      </c>
      <c r="C9357">
        <v>206</v>
      </c>
      <c r="D9357">
        <v>8</v>
      </c>
      <c r="E9357">
        <v>60.125</v>
      </c>
      <c r="H9357">
        <v>206</v>
      </c>
      <c r="I9357" s="3">
        <v>60.125</v>
      </c>
    </row>
    <row r="9358" spans="1:9" x14ac:dyDescent="0.25">
      <c r="A9358" t="s">
        <v>2461</v>
      </c>
      <c r="B9358">
        <v>2008</v>
      </c>
      <c r="C9358">
        <v>207</v>
      </c>
      <c r="D9358">
        <v>12</v>
      </c>
      <c r="E9358">
        <v>54</v>
      </c>
      <c r="H9358">
        <v>207</v>
      </c>
      <c r="I9358" s="3">
        <v>54</v>
      </c>
    </row>
    <row r="9359" spans="1:9" x14ac:dyDescent="0.25">
      <c r="A9359" t="s">
        <v>2461</v>
      </c>
      <c r="B9359">
        <v>2008</v>
      </c>
      <c r="C9359">
        <v>208</v>
      </c>
      <c r="D9359">
        <v>9</v>
      </c>
      <c r="E9359">
        <v>48.125</v>
      </c>
      <c r="H9359">
        <v>208</v>
      </c>
      <c r="I9359" s="3">
        <v>48.125</v>
      </c>
    </row>
    <row r="9360" spans="1:9" x14ac:dyDescent="0.25">
      <c r="A9360" t="s">
        <v>2461</v>
      </c>
      <c r="B9360">
        <v>2008</v>
      </c>
      <c r="C9360">
        <v>209</v>
      </c>
      <c r="D9360">
        <v>10</v>
      </c>
      <c r="E9360">
        <v>44.625</v>
      </c>
      <c r="H9360">
        <v>209</v>
      </c>
      <c r="I9360" s="3">
        <v>44.625</v>
      </c>
    </row>
    <row r="9361" spans="1:9" x14ac:dyDescent="0.25">
      <c r="A9361" t="s">
        <v>2461</v>
      </c>
      <c r="B9361">
        <v>2008</v>
      </c>
      <c r="C9361">
        <v>210</v>
      </c>
      <c r="D9361">
        <v>11</v>
      </c>
      <c r="E9361">
        <v>53.25</v>
      </c>
      <c r="H9361">
        <v>210</v>
      </c>
      <c r="I9361" s="3">
        <v>53.25</v>
      </c>
    </row>
    <row r="9362" spans="1:9" x14ac:dyDescent="0.25">
      <c r="A9362" t="s">
        <v>2461</v>
      </c>
      <c r="B9362">
        <v>2008</v>
      </c>
      <c r="C9362">
        <v>211</v>
      </c>
      <c r="D9362">
        <v>8</v>
      </c>
      <c r="E9362">
        <v>60.375</v>
      </c>
      <c r="H9362">
        <v>211</v>
      </c>
      <c r="I9362" s="3">
        <v>60.375</v>
      </c>
    </row>
    <row r="9363" spans="1:9" x14ac:dyDescent="0.25">
      <c r="A9363" t="s">
        <v>2461</v>
      </c>
      <c r="B9363">
        <v>2008</v>
      </c>
      <c r="C9363">
        <v>212</v>
      </c>
      <c r="D9363">
        <v>9</v>
      </c>
      <c r="E9363">
        <v>60.375</v>
      </c>
      <c r="H9363">
        <v>212</v>
      </c>
      <c r="I9363" s="3">
        <v>60.375</v>
      </c>
    </row>
    <row r="9364" spans="1:9" x14ac:dyDescent="0.25">
      <c r="A9364" t="s">
        <v>2461</v>
      </c>
      <c r="B9364">
        <v>2008</v>
      </c>
      <c r="C9364">
        <v>213</v>
      </c>
      <c r="D9364">
        <v>11</v>
      </c>
      <c r="E9364">
        <v>59.375</v>
      </c>
      <c r="H9364">
        <v>213</v>
      </c>
      <c r="I9364" s="3">
        <v>59.375</v>
      </c>
    </row>
    <row r="9365" spans="1:9" x14ac:dyDescent="0.25">
      <c r="A9365" t="s">
        <v>2461</v>
      </c>
      <c r="B9365">
        <v>2008</v>
      </c>
      <c r="C9365">
        <v>214</v>
      </c>
      <c r="D9365">
        <v>11</v>
      </c>
      <c r="E9365">
        <v>69.5</v>
      </c>
      <c r="H9365">
        <v>214</v>
      </c>
      <c r="I9365" s="3">
        <v>69.5</v>
      </c>
    </row>
    <row r="9366" spans="1:9" x14ac:dyDescent="0.25">
      <c r="A9366" t="s">
        <v>2461</v>
      </c>
      <c r="B9366">
        <v>2008</v>
      </c>
      <c r="C9366">
        <v>215</v>
      </c>
      <c r="D9366">
        <v>11</v>
      </c>
      <c r="E9366">
        <v>63.875</v>
      </c>
      <c r="H9366">
        <v>215</v>
      </c>
      <c r="I9366" s="3">
        <v>63.875</v>
      </c>
    </row>
    <row r="9367" spans="1:9" x14ac:dyDescent="0.25">
      <c r="A9367" t="s">
        <v>2461</v>
      </c>
      <c r="B9367">
        <v>2008</v>
      </c>
      <c r="C9367">
        <v>216</v>
      </c>
      <c r="D9367">
        <v>10</v>
      </c>
      <c r="E9367">
        <v>57.375</v>
      </c>
      <c r="H9367">
        <v>216</v>
      </c>
      <c r="I9367" s="3">
        <v>57.375</v>
      </c>
    </row>
    <row r="9368" spans="1:9" x14ac:dyDescent="0.25">
      <c r="A9368" t="s">
        <v>2461</v>
      </c>
      <c r="B9368">
        <v>2008</v>
      </c>
      <c r="C9368">
        <v>217</v>
      </c>
      <c r="D9368">
        <v>8</v>
      </c>
      <c r="E9368">
        <v>55.75</v>
      </c>
      <c r="H9368">
        <v>217</v>
      </c>
      <c r="I9368" s="3">
        <v>55.75</v>
      </c>
    </row>
    <row r="9369" spans="1:9" x14ac:dyDescent="0.25">
      <c r="A9369" t="s">
        <v>2461</v>
      </c>
      <c r="B9369">
        <v>2008</v>
      </c>
      <c r="C9369">
        <v>218</v>
      </c>
      <c r="D9369">
        <v>10</v>
      </c>
      <c r="E9369">
        <v>56.625</v>
      </c>
      <c r="H9369">
        <v>218</v>
      </c>
      <c r="I9369" s="3">
        <v>56.625</v>
      </c>
    </row>
    <row r="9370" spans="1:9" x14ac:dyDescent="0.25">
      <c r="A9370" t="s">
        <v>2461</v>
      </c>
      <c r="B9370">
        <v>2008</v>
      </c>
      <c r="C9370">
        <v>219</v>
      </c>
      <c r="D9370">
        <v>12</v>
      </c>
      <c r="E9370">
        <v>61.125</v>
      </c>
      <c r="H9370">
        <v>219</v>
      </c>
      <c r="I9370" s="3">
        <v>61.125</v>
      </c>
    </row>
    <row r="9371" spans="1:9" x14ac:dyDescent="0.25">
      <c r="A9371" t="s">
        <v>2461</v>
      </c>
      <c r="B9371">
        <v>2008</v>
      </c>
      <c r="C9371">
        <v>220</v>
      </c>
      <c r="D9371">
        <v>10</v>
      </c>
      <c r="E9371">
        <v>63.125</v>
      </c>
      <c r="H9371">
        <v>220</v>
      </c>
      <c r="I9371" s="3">
        <v>63.125</v>
      </c>
    </row>
    <row r="9372" spans="1:9" x14ac:dyDescent="0.25">
      <c r="A9372" t="s">
        <v>2461</v>
      </c>
      <c r="B9372">
        <v>2008</v>
      </c>
      <c r="C9372">
        <v>221</v>
      </c>
      <c r="D9372">
        <v>10</v>
      </c>
      <c r="E9372">
        <v>61.1666666666667</v>
      </c>
      <c r="H9372">
        <v>221</v>
      </c>
      <c r="I9372" s="3">
        <v>61.1666666666667</v>
      </c>
    </row>
    <row r="9373" spans="1:9" x14ac:dyDescent="0.25">
      <c r="A9373" t="s">
        <v>2461</v>
      </c>
      <c r="B9373">
        <v>2008</v>
      </c>
      <c r="C9373">
        <v>222</v>
      </c>
      <c r="D9373">
        <v>9</v>
      </c>
      <c r="E9373">
        <v>59.875</v>
      </c>
      <c r="H9373">
        <v>222</v>
      </c>
      <c r="I9373" s="3">
        <v>59.875</v>
      </c>
    </row>
    <row r="9374" spans="1:9" x14ac:dyDescent="0.25">
      <c r="A9374" t="s">
        <v>2461</v>
      </c>
      <c r="B9374">
        <v>2008</v>
      </c>
      <c r="C9374">
        <v>223</v>
      </c>
      <c r="D9374">
        <v>10</v>
      </c>
      <c r="E9374">
        <v>48.75</v>
      </c>
      <c r="H9374">
        <v>223</v>
      </c>
      <c r="I9374" s="3">
        <v>48.75</v>
      </c>
    </row>
    <row r="9375" spans="1:9" x14ac:dyDescent="0.25">
      <c r="A9375" t="s">
        <v>2461</v>
      </c>
      <c r="B9375">
        <v>2008</v>
      </c>
      <c r="C9375">
        <v>224</v>
      </c>
      <c r="D9375">
        <v>9</v>
      </c>
      <c r="E9375">
        <v>52.75</v>
      </c>
      <c r="H9375">
        <v>224</v>
      </c>
      <c r="I9375" s="3">
        <v>52.75</v>
      </c>
    </row>
    <row r="9376" spans="1:9" x14ac:dyDescent="0.25">
      <c r="A9376" t="s">
        <v>2461</v>
      </c>
      <c r="B9376">
        <v>2008</v>
      </c>
      <c r="C9376">
        <v>225</v>
      </c>
      <c r="D9376">
        <v>9</v>
      </c>
      <c r="E9376">
        <v>48.75</v>
      </c>
      <c r="H9376">
        <v>225</v>
      </c>
      <c r="I9376" s="3">
        <v>48.75</v>
      </c>
    </row>
    <row r="9377" spans="1:9" x14ac:dyDescent="0.25">
      <c r="A9377" t="s">
        <v>2461</v>
      </c>
      <c r="B9377">
        <v>2008</v>
      </c>
      <c r="C9377">
        <v>226</v>
      </c>
      <c r="D9377">
        <v>9</v>
      </c>
      <c r="E9377">
        <v>49.5</v>
      </c>
      <c r="H9377">
        <v>226</v>
      </c>
      <c r="I9377" s="3">
        <v>49.5</v>
      </c>
    </row>
    <row r="9378" spans="1:9" x14ac:dyDescent="0.25">
      <c r="A9378" t="s">
        <v>2461</v>
      </c>
      <c r="B9378">
        <v>2008</v>
      </c>
      <c r="C9378">
        <v>227</v>
      </c>
      <c r="D9378">
        <v>10</v>
      </c>
      <c r="E9378">
        <v>48.875</v>
      </c>
      <c r="H9378">
        <v>227</v>
      </c>
      <c r="I9378" s="3">
        <v>48.875</v>
      </c>
    </row>
    <row r="9379" spans="1:9" x14ac:dyDescent="0.25">
      <c r="A9379" t="s">
        <v>2461</v>
      </c>
      <c r="B9379">
        <v>2008</v>
      </c>
      <c r="C9379">
        <v>228</v>
      </c>
      <c r="D9379">
        <v>9</v>
      </c>
      <c r="E9379">
        <v>50.25</v>
      </c>
      <c r="H9379">
        <v>228</v>
      </c>
      <c r="I9379" s="3">
        <v>50.25</v>
      </c>
    </row>
    <row r="9380" spans="1:9" x14ac:dyDescent="0.25">
      <c r="A9380" t="s">
        <v>2461</v>
      </c>
      <c r="B9380">
        <v>2008</v>
      </c>
      <c r="C9380">
        <v>229</v>
      </c>
      <c r="D9380">
        <v>10</v>
      </c>
      <c r="E9380">
        <v>47.375</v>
      </c>
      <c r="H9380">
        <v>229</v>
      </c>
      <c r="I9380" s="3">
        <v>47.375</v>
      </c>
    </row>
    <row r="9381" spans="1:9" x14ac:dyDescent="0.25">
      <c r="A9381" t="s">
        <v>2461</v>
      </c>
      <c r="B9381">
        <v>2008</v>
      </c>
      <c r="C9381">
        <v>230</v>
      </c>
      <c r="D9381">
        <v>10</v>
      </c>
      <c r="E9381">
        <v>52.5</v>
      </c>
      <c r="H9381">
        <v>230</v>
      </c>
      <c r="I9381" s="3">
        <v>52.5</v>
      </c>
    </row>
    <row r="9382" spans="1:9" x14ac:dyDescent="0.25">
      <c r="A9382" t="s">
        <v>2461</v>
      </c>
      <c r="B9382">
        <v>2008</v>
      </c>
      <c r="C9382">
        <v>231</v>
      </c>
      <c r="D9382">
        <v>11</v>
      </c>
      <c r="E9382">
        <v>56.875</v>
      </c>
      <c r="H9382">
        <v>231</v>
      </c>
      <c r="I9382" s="3">
        <v>56.875</v>
      </c>
    </row>
    <row r="9383" spans="1:9" x14ac:dyDescent="0.25">
      <c r="A9383" t="s">
        <v>2461</v>
      </c>
      <c r="B9383">
        <v>2008</v>
      </c>
      <c r="C9383">
        <v>232</v>
      </c>
      <c r="D9383">
        <v>11</v>
      </c>
      <c r="E9383">
        <v>59.125</v>
      </c>
      <c r="H9383">
        <v>232</v>
      </c>
      <c r="I9383" s="3">
        <v>59.125</v>
      </c>
    </row>
    <row r="9384" spans="1:9" x14ac:dyDescent="0.25">
      <c r="A9384" t="s">
        <v>2461</v>
      </c>
      <c r="B9384">
        <v>2008</v>
      </c>
      <c r="C9384">
        <v>233</v>
      </c>
      <c r="D9384">
        <v>8</v>
      </c>
      <c r="E9384">
        <v>54.875</v>
      </c>
      <c r="H9384">
        <v>233</v>
      </c>
      <c r="I9384" s="3">
        <v>54.875</v>
      </c>
    </row>
    <row r="9385" spans="1:9" x14ac:dyDescent="0.25">
      <c r="A9385" t="s">
        <v>2461</v>
      </c>
      <c r="B9385">
        <v>2008</v>
      </c>
      <c r="C9385">
        <v>234</v>
      </c>
      <c r="D9385">
        <v>10</v>
      </c>
      <c r="E9385">
        <v>54.75</v>
      </c>
      <c r="H9385">
        <v>234</v>
      </c>
      <c r="I9385" s="3">
        <v>54.75</v>
      </c>
    </row>
    <row r="9386" spans="1:9" x14ac:dyDescent="0.25">
      <c r="A9386" t="s">
        <v>2461</v>
      </c>
      <c r="B9386">
        <v>2008</v>
      </c>
      <c r="C9386">
        <v>235</v>
      </c>
      <c r="D9386">
        <v>10</v>
      </c>
      <c r="E9386">
        <v>51.625</v>
      </c>
      <c r="H9386">
        <v>235</v>
      </c>
      <c r="I9386" s="3">
        <v>51.625</v>
      </c>
    </row>
    <row r="9387" spans="1:9" x14ac:dyDescent="0.25">
      <c r="A9387" t="s">
        <v>2461</v>
      </c>
      <c r="B9387">
        <v>2008</v>
      </c>
      <c r="C9387">
        <v>236</v>
      </c>
      <c r="D9387">
        <v>11</v>
      </c>
      <c r="E9387">
        <v>59</v>
      </c>
      <c r="H9387">
        <v>236</v>
      </c>
      <c r="I9387" s="3">
        <v>59</v>
      </c>
    </row>
    <row r="9388" spans="1:9" x14ac:dyDescent="0.25">
      <c r="A9388" t="s">
        <v>2461</v>
      </c>
      <c r="B9388">
        <v>2008</v>
      </c>
      <c r="C9388">
        <v>237</v>
      </c>
      <c r="D9388">
        <v>10</v>
      </c>
      <c r="E9388">
        <v>51.75</v>
      </c>
      <c r="H9388">
        <v>237</v>
      </c>
      <c r="I9388" s="3">
        <v>51.75</v>
      </c>
    </row>
    <row r="9389" spans="1:9" x14ac:dyDescent="0.25">
      <c r="A9389" t="s">
        <v>2461</v>
      </c>
      <c r="B9389">
        <v>2008</v>
      </c>
      <c r="C9389">
        <v>238</v>
      </c>
      <c r="D9389">
        <v>7</v>
      </c>
      <c r="E9389">
        <v>51.125</v>
      </c>
      <c r="H9389">
        <v>238</v>
      </c>
      <c r="I9389" s="3">
        <v>51.125</v>
      </c>
    </row>
    <row r="9390" spans="1:9" x14ac:dyDescent="0.25">
      <c r="A9390" t="s">
        <v>2461</v>
      </c>
      <c r="B9390">
        <v>2008</v>
      </c>
      <c r="C9390">
        <v>239</v>
      </c>
      <c r="D9390">
        <v>-999</v>
      </c>
      <c r="E9390">
        <v>-999</v>
      </c>
      <c r="H9390">
        <v>239</v>
      </c>
      <c r="I9390" s="3">
        <v>-999</v>
      </c>
    </row>
    <row r="9391" spans="1:9" x14ac:dyDescent="0.25">
      <c r="A9391" t="s">
        <v>2461</v>
      </c>
      <c r="B9391">
        <v>2008</v>
      </c>
      <c r="C9391">
        <v>240</v>
      </c>
      <c r="D9391">
        <v>9</v>
      </c>
      <c r="E9391">
        <v>49.25</v>
      </c>
      <c r="H9391">
        <v>240</v>
      </c>
      <c r="I9391" s="3">
        <v>49.25</v>
      </c>
    </row>
    <row r="9392" spans="1:9" x14ac:dyDescent="0.25">
      <c r="A9392" t="s">
        <v>2461</v>
      </c>
      <c r="B9392">
        <v>2008</v>
      </c>
      <c r="C9392">
        <v>241</v>
      </c>
      <c r="D9392">
        <v>9</v>
      </c>
      <c r="E9392">
        <v>50.75</v>
      </c>
      <c r="H9392">
        <v>241</v>
      </c>
      <c r="I9392" s="3">
        <v>50.75</v>
      </c>
    </row>
    <row r="9393" spans="1:9" x14ac:dyDescent="0.25">
      <c r="A9393" t="s">
        <v>2461</v>
      </c>
      <c r="B9393">
        <v>2008</v>
      </c>
      <c r="C9393">
        <v>242</v>
      </c>
      <c r="D9393">
        <v>8</v>
      </c>
      <c r="E9393">
        <v>49.75</v>
      </c>
      <c r="H9393">
        <v>242</v>
      </c>
      <c r="I9393" s="3">
        <v>49.75</v>
      </c>
    </row>
    <row r="9394" spans="1:9" x14ac:dyDescent="0.25">
      <c r="A9394" t="s">
        <v>2461</v>
      </c>
      <c r="B9394">
        <v>2008</v>
      </c>
      <c r="C9394">
        <v>243</v>
      </c>
      <c r="D9394">
        <v>13</v>
      </c>
      <c r="E9394">
        <v>46.625</v>
      </c>
      <c r="H9394">
        <v>243</v>
      </c>
      <c r="I9394" s="3">
        <v>46.625</v>
      </c>
    </row>
    <row r="9395" spans="1:9" x14ac:dyDescent="0.25">
      <c r="A9395" t="s">
        <v>2461</v>
      </c>
      <c r="B9395">
        <v>2008</v>
      </c>
      <c r="C9395">
        <v>244</v>
      </c>
      <c r="D9395">
        <v>11</v>
      </c>
      <c r="E9395">
        <v>26.8571428571429</v>
      </c>
      <c r="H9395">
        <v>244</v>
      </c>
      <c r="I9395" s="3">
        <v>26.8571428571429</v>
      </c>
    </row>
    <row r="9396" spans="1:9" x14ac:dyDescent="0.25">
      <c r="A9396" t="s">
        <v>2461</v>
      </c>
      <c r="B9396">
        <v>2008</v>
      </c>
      <c r="C9396">
        <v>245</v>
      </c>
      <c r="D9396">
        <v>10</v>
      </c>
      <c r="E9396">
        <v>46.875</v>
      </c>
      <c r="H9396">
        <v>245</v>
      </c>
      <c r="I9396" s="3">
        <v>46.875</v>
      </c>
    </row>
    <row r="9397" spans="1:9" x14ac:dyDescent="0.25">
      <c r="A9397" t="s">
        <v>2461</v>
      </c>
      <c r="B9397">
        <v>2008</v>
      </c>
      <c r="C9397">
        <v>246</v>
      </c>
      <c r="D9397">
        <v>10</v>
      </c>
      <c r="E9397">
        <v>56.125</v>
      </c>
      <c r="H9397">
        <v>246</v>
      </c>
      <c r="I9397" s="3">
        <v>56.125</v>
      </c>
    </row>
    <row r="9398" spans="1:9" x14ac:dyDescent="0.25">
      <c r="A9398" t="s">
        <v>2461</v>
      </c>
      <c r="B9398">
        <v>2008</v>
      </c>
      <c r="C9398">
        <v>247</v>
      </c>
      <c r="D9398">
        <v>12</v>
      </c>
      <c r="E9398">
        <v>55.125</v>
      </c>
      <c r="H9398">
        <v>247</v>
      </c>
      <c r="I9398" s="3">
        <v>55.125</v>
      </c>
    </row>
    <row r="9399" spans="1:9" x14ac:dyDescent="0.25">
      <c r="A9399" t="s">
        <v>2461</v>
      </c>
      <c r="B9399">
        <v>2008</v>
      </c>
      <c r="C9399">
        <v>248</v>
      </c>
      <c r="D9399">
        <v>9</v>
      </c>
      <c r="E9399">
        <v>47.5</v>
      </c>
      <c r="H9399">
        <v>248</v>
      </c>
      <c r="I9399" s="3">
        <v>47.5</v>
      </c>
    </row>
    <row r="9400" spans="1:9" x14ac:dyDescent="0.25">
      <c r="A9400" t="s">
        <v>2461</v>
      </c>
      <c r="B9400">
        <v>2008</v>
      </c>
      <c r="C9400">
        <v>249</v>
      </c>
      <c r="D9400">
        <v>10</v>
      </c>
      <c r="E9400">
        <v>45</v>
      </c>
      <c r="H9400">
        <v>249</v>
      </c>
      <c r="I9400" s="3">
        <v>45</v>
      </c>
    </row>
    <row r="9401" spans="1:9" x14ac:dyDescent="0.25">
      <c r="A9401" t="s">
        <v>2461</v>
      </c>
      <c r="B9401">
        <v>2008</v>
      </c>
      <c r="C9401">
        <v>250</v>
      </c>
      <c r="D9401">
        <v>10</v>
      </c>
      <c r="E9401">
        <v>40.75</v>
      </c>
      <c r="H9401">
        <v>250</v>
      </c>
      <c r="I9401" s="3">
        <v>40.75</v>
      </c>
    </row>
    <row r="9402" spans="1:9" x14ac:dyDescent="0.25">
      <c r="A9402" t="s">
        <v>2461</v>
      </c>
      <c r="B9402">
        <v>2008</v>
      </c>
      <c r="C9402">
        <v>251</v>
      </c>
      <c r="D9402">
        <v>12</v>
      </c>
      <c r="E9402">
        <v>49</v>
      </c>
      <c r="H9402">
        <v>251</v>
      </c>
      <c r="I9402" s="3">
        <v>49</v>
      </c>
    </row>
    <row r="9403" spans="1:9" x14ac:dyDescent="0.25">
      <c r="A9403" t="s">
        <v>2461</v>
      </c>
      <c r="B9403">
        <v>2008</v>
      </c>
      <c r="C9403">
        <v>252</v>
      </c>
      <c r="D9403">
        <v>9</v>
      </c>
      <c r="E9403">
        <v>45.5</v>
      </c>
      <c r="H9403">
        <v>252</v>
      </c>
      <c r="I9403" s="3">
        <v>45.5</v>
      </c>
    </row>
    <row r="9404" spans="1:9" x14ac:dyDescent="0.25">
      <c r="A9404" t="s">
        <v>2461</v>
      </c>
      <c r="B9404">
        <v>2008</v>
      </c>
      <c r="C9404">
        <v>253</v>
      </c>
      <c r="D9404">
        <v>11</v>
      </c>
      <c r="E9404">
        <v>47.8333333333333</v>
      </c>
      <c r="H9404">
        <v>253</v>
      </c>
      <c r="I9404" s="3">
        <v>47.8333333333333</v>
      </c>
    </row>
    <row r="9405" spans="1:9" x14ac:dyDescent="0.25">
      <c r="A9405" t="s">
        <v>2461</v>
      </c>
      <c r="B9405">
        <v>2008</v>
      </c>
      <c r="C9405">
        <v>254</v>
      </c>
      <c r="D9405">
        <v>10</v>
      </c>
      <c r="E9405">
        <v>38</v>
      </c>
      <c r="H9405">
        <v>254</v>
      </c>
      <c r="I9405" s="3">
        <v>38</v>
      </c>
    </row>
    <row r="9406" spans="1:9" x14ac:dyDescent="0.25">
      <c r="A9406" t="s">
        <v>2461</v>
      </c>
      <c r="B9406">
        <v>2008</v>
      </c>
      <c r="C9406">
        <v>255</v>
      </c>
      <c r="D9406">
        <v>10</v>
      </c>
      <c r="E9406">
        <v>43.375</v>
      </c>
      <c r="H9406">
        <v>255</v>
      </c>
      <c r="I9406" s="3">
        <v>43.375</v>
      </c>
    </row>
    <row r="9407" spans="1:9" x14ac:dyDescent="0.25">
      <c r="A9407" t="s">
        <v>2461</v>
      </c>
      <c r="B9407">
        <v>2008</v>
      </c>
      <c r="C9407">
        <v>256</v>
      </c>
      <c r="D9407">
        <v>12</v>
      </c>
      <c r="E9407">
        <v>49.875</v>
      </c>
      <c r="H9407">
        <v>256</v>
      </c>
      <c r="I9407" s="3">
        <v>49.875</v>
      </c>
    </row>
    <row r="9408" spans="1:9" x14ac:dyDescent="0.25">
      <c r="A9408" t="s">
        <v>2461</v>
      </c>
      <c r="B9408">
        <v>2008</v>
      </c>
      <c r="C9408">
        <v>257</v>
      </c>
      <c r="D9408">
        <v>10</v>
      </c>
      <c r="E9408">
        <v>56</v>
      </c>
      <c r="H9408">
        <v>257</v>
      </c>
      <c r="I9408" s="3">
        <v>56</v>
      </c>
    </row>
    <row r="9409" spans="1:9" x14ac:dyDescent="0.25">
      <c r="A9409" t="s">
        <v>2461</v>
      </c>
      <c r="B9409">
        <v>2008</v>
      </c>
      <c r="C9409">
        <v>258</v>
      </c>
      <c r="D9409">
        <v>12</v>
      </c>
      <c r="E9409">
        <v>55.375</v>
      </c>
      <c r="H9409">
        <v>258</v>
      </c>
      <c r="I9409" s="3">
        <v>55.375</v>
      </c>
    </row>
    <row r="9410" spans="1:9" x14ac:dyDescent="0.25">
      <c r="A9410" t="s">
        <v>2461</v>
      </c>
      <c r="B9410">
        <v>2008</v>
      </c>
      <c r="C9410">
        <v>259</v>
      </c>
      <c r="D9410">
        <v>12</v>
      </c>
      <c r="E9410">
        <v>56.5</v>
      </c>
      <c r="H9410">
        <v>259</v>
      </c>
      <c r="I9410" s="3">
        <v>56.5</v>
      </c>
    </row>
    <row r="9411" spans="1:9" x14ac:dyDescent="0.25">
      <c r="A9411" t="s">
        <v>2461</v>
      </c>
      <c r="B9411">
        <v>2008</v>
      </c>
      <c r="C9411">
        <v>260</v>
      </c>
      <c r="D9411">
        <v>11</v>
      </c>
      <c r="E9411">
        <v>48.375</v>
      </c>
      <c r="H9411">
        <v>260</v>
      </c>
      <c r="I9411" s="3">
        <v>48.375</v>
      </c>
    </row>
    <row r="9412" spans="1:9" x14ac:dyDescent="0.25">
      <c r="A9412" t="s">
        <v>2461</v>
      </c>
      <c r="B9412">
        <v>2008</v>
      </c>
      <c r="C9412">
        <v>261</v>
      </c>
      <c r="D9412">
        <v>11</v>
      </c>
      <c r="E9412">
        <v>51.5</v>
      </c>
      <c r="H9412">
        <v>261</v>
      </c>
      <c r="I9412" s="3">
        <v>51.5</v>
      </c>
    </row>
    <row r="9413" spans="1:9" x14ac:dyDescent="0.25">
      <c r="A9413" t="s">
        <v>2461</v>
      </c>
      <c r="B9413">
        <v>2008</v>
      </c>
      <c r="C9413">
        <v>262</v>
      </c>
      <c r="D9413">
        <v>10</v>
      </c>
      <c r="E9413">
        <v>51</v>
      </c>
      <c r="H9413">
        <v>262</v>
      </c>
      <c r="I9413" s="3">
        <v>51</v>
      </c>
    </row>
    <row r="9414" spans="1:9" x14ac:dyDescent="0.25">
      <c r="A9414" t="s">
        <v>2461</v>
      </c>
      <c r="B9414">
        <v>2008</v>
      </c>
      <c r="C9414">
        <v>263</v>
      </c>
      <c r="D9414">
        <v>9</v>
      </c>
      <c r="E9414">
        <v>51</v>
      </c>
      <c r="H9414">
        <v>263</v>
      </c>
      <c r="I9414" s="3">
        <v>51</v>
      </c>
    </row>
    <row r="9415" spans="1:9" x14ac:dyDescent="0.25">
      <c r="A9415" t="s">
        <v>2461</v>
      </c>
      <c r="B9415">
        <v>2008</v>
      </c>
      <c r="C9415">
        <v>264</v>
      </c>
      <c r="D9415">
        <v>11</v>
      </c>
      <c r="E9415">
        <v>56.125</v>
      </c>
      <c r="H9415">
        <v>264</v>
      </c>
      <c r="I9415" s="3">
        <v>56.125</v>
      </c>
    </row>
    <row r="9416" spans="1:9" x14ac:dyDescent="0.25">
      <c r="A9416" t="s">
        <v>2461</v>
      </c>
      <c r="B9416">
        <v>2008</v>
      </c>
      <c r="C9416">
        <v>265</v>
      </c>
      <c r="D9416">
        <v>10</v>
      </c>
      <c r="E9416">
        <v>48.625</v>
      </c>
      <c r="H9416">
        <v>265</v>
      </c>
      <c r="I9416" s="3">
        <v>48.625</v>
      </c>
    </row>
    <row r="9417" spans="1:9" x14ac:dyDescent="0.25">
      <c r="A9417" t="s">
        <v>2461</v>
      </c>
      <c r="B9417">
        <v>2008</v>
      </c>
      <c r="C9417">
        <v>266</v>
      </c>
      <c r="D9417">
        <v>10</v>
      </c>
      <c r="E9417">
        <v>44.375</v>
      </c>
      <c r="H9417">
        <v>266</v>
      </c>
      <c r="I9417" s="3">
        <v>44.375</v>
      </c>
    </row>
    <row r="9418" spans="1:9" x14ac:dyDescent="0.25">
      <c r="A9418" t="s">
        <v>2461</v>
      </c>
      <c r="B9418">
        <v>2008</v>
      </c>
      <c r="C9418">
        <v>267</v>
      </c>
      <c r="D9418">
        <v>12</v>
      </c>
      <c r="E9418">
        <v>56.125</v>
      </c>
      <c r="H9418">
        <v>267</v>
      </c>
      <c r="I9418" s="3">
        <v>56.125</v>
      </c>
    </row>
    <row r="9419" spans="1:9" x14ac:dyDescent="0.25">
      <c r="A9419" t="s">
        <v>2461</v>
      </c>
      <c r="B9419">
        <v>2008</v>
      </c>
      <c r="C9419">
        <v>268</v>
      </c>
      <c r="D9419">
        <v>11</v>
      </c>
      <c r="E9419">
        <v>55.375</v>
      </c>
      <c r="H9419">
        <v>268</v>
      </c>
      <c r="I9419" s="3">
        <v>55.375</v>
      </c>
    </row>
    <row r="9420" spans="1:9" x14ac:dyDescent="0.25">
      <c r="A9420" t="s">
        <v>2461</v>
      </c>
      <c r="B9420">
        <v>2008</v>
      </c>
      <c r="C9420">
        <v>269</v>
      </c>
      <c r="D9420">
        <v>10</v>
      </c>
      <c r="E9420">
        <v>49</v>
      </c>
      <c r="H9420">
        <v>269</v>
      </c>
      <c r="I9420" s="3">
        <v>49</v>
      </c>
    </row>
    <row r="9421" spans="1:9" x14ac:dyDescent="0.25">
      <c r="A9421" t="s">
        <v>2461</v>
      </c>
      <c r="B9421">
        <v>2008</v>
      </c>
      <c r="C9421">
        <v>270</v>
      </c>
      <c r="D9421">
        <v>9</v>
      </c>
      <c r="E9421">
        <v>49.5</v>
      </c>
      <c r="H9421">
        <v>270</v>
      </c>
      <c r="I9421" s="3">
        <v>49.5</v>
      </c>
    </row>
    <row r="9422" spans="1:9" x14ac:dyDescent="0.25">
      <c r="A9422" t="s">
        <v>2461</v>
      </c>
      <c r="B9422">
        <v>2008</v>
      </c>
      <c r="C9422">
        <v>271</v>
      </c>
      <c r="D9422">
        <v>11</v>
      </c>
      <c r="E9422">
        <v>42.625</v>
      </c>
      <c r="H9422">
        <v>271</v>
      </c>
      <c r="I9422" s="3">
        <v>42.625</v>
      </c>
    </row>
    <row r="9423" spans="1:9" x14ac:dyDescent="0.25">
      <c r="A9423" t="s">
        <v>2461</v>
      </c>
      <c r="B9423">
        <v>2008</v>
      </c>
      <c r="C9423">
        <v>272</v>
      </c>
      <c r="D9423">
        <v>9</v>
      </c>
      <c r="E9423">
        <v>47</v>
      </c>
      <c r="H9423">
        <v>272</v>
      </c>
      <c r="I9423" s="3">
        <v>47</v>
      </c>
    </row>
    <row r="9424" spans="1:9" x14ac:dyDescent="0.25">
      <c r="A9424" t="s">
        <v>2461</v>
      </c>
      <c r="B9424">
        <v>2008</v>
      </c>
      <c r="C9424">
        <v>273</v>
      </c>
      <c r="D9424">
        <v>10</v>
      </c>
      <c r="E9424">
        <v>47.625</v>
      </c>
      <c r="H9424">
        <v>273</v>
      </c>
      <c r="I9424" s="3">
        <v>47.625</v>
      </c>
    </row>
    <row r="9425" spans="1:9" x14ac:dyDescent="0.25">
      <c r="A9425" t="s">
        <v>2461</v>
      </c>
      <c r="B9425">
        <v>2008</v>
      </c>
      <c r="C9425">
        <v>274</v>
      </c>
      <c r="D9425">
        <v>13</v>
      </c>
      <c r="E9425">
        <v>54.375</v>
      </c>
      <c r="H9425">
        <v>274</v>
      </c>
      <c r="I9425" s="3">
        <v>54.375</v>
      </c>
    </row>
    <row r="9426" spans="1:9" x14ac:dyDescent="0.25">
      <c r="A9426" t="s">
        <v>2461</v>
      </c>
      <c r="B9426">
        <v>2008</v>
      </c>
      <c r="C9426">
        <v>275</v>
      </c>
      <c r="D9426">
        <v>10</v>
      </c>
      <c r="E9426">
        <v>53.75</v>
      </c>
      <c r="H9426">
        <v>275</v>
      </c>
      <c r="I9426" s="3">
        <v>53.75</v>
      </c>
    </row>
    <row r="9427" spans="1:9" x14ac:dyDescent="0.25">
      <c r="A9427" t="s">
        <v>2461</v>
      </c>
      <c r="B9427">
        <v>2008</v>
      </c>
      <c r="C9427">
        <v>276</v>
      </c>
      <c r="D9427">
        <v>11</v>
      </c>
      <c r="E9427">
        <v>55.125</v>
      </c>
      <c r="H9427">
        <v>276</v>
      </c>
      <c r="I9427" s="3">
        <v>55.125</v>
      </c>
    </row>
    <row r="9428" spans="1:9" x14ac:dyDescent="0.25">
      <c r="A9428" t="s">
        <v>2461</v>
      </c>
      <c r="B9428">
        <v>2008</v>
      </c>
      <c r="C9428">
        <v>277</v>
      </c>
      <c r="D9428">
        <v>11</v>
      </c>
      <c r="E9428">
        <v>54</v>
      </c>
      <c r="H9428">
        <v>277</v>
      </c>
      <c r="I9428" s="3">
        <v>54</v>
      </c>
    </row>
    <row r="9429" spans="1:9" x14ac:dyDescent="0.25">
      <c r="A9429" t="s">
        <v>2461</v>
      </c>
      <c r="B9429">
        <v>2008</v>
      </c>
      <c r="C9429">
        <v>278</v>
      </c>
      <c r="D9429">
        <v>4</v>
      </c>
      <c r="E9429">
        <v>31.25</v>
      </c>
      <c r="H9429">
        <v>278</v>
      </c>
      <c r="I9429" s="3">
        <v>31.25</v>
      </c>
    </row>
    <row r="9430" spans="1:9" x14ac:dyDescent="0.25">
      <c r="A9430" t="s">
        <v>2461</v>
      </c>
      <c r="B9430">
        <v>2008</v>
      </c>
      <c r="C9430">
        <v>279</v>
      </c>
      <c r="D9430">
        <v>9</v>
      </c>
      <c r="E9430">
        <v>33.25</v>
      </c>
      <c r="H9430">
        <v>279</v>
      </c>
      <c r="I9430" s="3">
        <v>33.25</v>
      </c>
    </row>
    <row r="9431" spans="1:9" x14ac:dyDescent="0.25">
      <c r="A9431" t="s">
        <v>2461</v>
      </c>
      <c r="B9431">
        <v>2008</v>
      </c>
      <c r="C9431">
        <v>280</v>
      </c>
      <c r="D9431">
        <v>12</v>
      </c>
      <c r="E9431">
        <v>39</v>
      </c>
      <c r="H9431">
        <v>280</v>
      </c>
      <c r="I9431" s="3">
        <v>39</v>
      </c>
    </row>
    <row r="9432" spans="1:9" x14ac:dyDescent="0.25">
      <c r="A9432" t="s">
        <v>2461</v>
      </c>
      <c r="B9432">
        <v>2008</v>
      </c>
      <c r="C9432">
        <v>281</v>
      </c>
      <c r="D9432">
        <v>13</v>
      </c>
      <c r="E9432">
        <v>49.285714285714299</v>
      </c>
      <c r="H9432">
        <v>281</v>
      </c>
      <c r="I9432" s="3">
        <v>49.285714285714299</v>
      </c>
    </row>
    <row r="9433" spans="1:9" x14ac:dyDescent="0.25">
      <c r="A9433" t="s">
        <v>2461</v>
      </c>
      <c r="B9433">
        <v>2008</v>
      </c>
      <c r="C9433">
        <v>282</v>
      </c>
      <c r="D9433">
        <v>12</v>
      </c>
      <c r="E9433">
        <v>55.75</v>
      </c>
      <c r="H9433">
        <v>282</v>
      </c>
      <c r="I9433" s="3">
        <v>55.75</v>
      </c>
    </row>
    <row r="9434" spans="1:9" x14ac:dyDescent="0.25">
      <c r="A9434" t="s">
        <v>2461</v>
      </c>
      <c r="B9434">
        <v>2008</v>
      </c>
      <c r="C9434">
        <v>283</v>
      </c>
      <c r="D9434">
        <v>9</v>
      </c>
      <c r="E9434">
        <v>51.75</v>
      </c>
      <c r="H9434">
        <v>283</v>
      </c>
      <c r="I9434" s="3">
        <v>51.75</v>
      </c>
    </row>
    <row r="9435" spans="1:9" x14ac:dyDescent="0.25">
      <c r="A9435" t="s">
        <v>2461</v>
      </c>
      <c r="B9435">
        <v>2008</v>
      </c>
      <c r="C9435">
        <v>284</v>
      </c>
      <c r="D9435">
        <v>10</v>
      </c>
      <c r="E9435">
        <v>44.375</v>
      </c>
      <c r="H9435">
        <v>284</v>
      </c>
      <c r="I9435" s="3">
        <v>44.375</v>
      </c>
    </row>
    <row r="9436" spans="1:9" x14ac:dyDescent="0.25">
      <c r="A9436" t="s">
        <v>2461</v>
      </c>
      <c r="B9436">
        <v>2008</v>
      </c>
      <c r="C9436">
        <v>285</v>
      </c>
      <c r="D9436">
        <v>19</v>
      </c>
      <c r="E9436">
        <v>45</v>
      </c>
      <c r="H9436">
        <v>285</v>
      </c>
      <c r="I9436" s="3">
        <v>45</v>
      </c>
    </row>
    <row r="9437" spans="1:9" x14ac:dyDescent="0.25">
      <c r="A9437" t="s">
        <v>2461</v>
      </c>
      <c r="B9437">
        <v>2008</v>
      </c>
      <c r="C9437">
        <v>286</v>
      </c>
      <c r="D9437">
        <v>9</v>
      </c>
      <c r="E9437">
        <v>48.625</v>
      </c>
      <c r="H9437">
        <v>286</v>
      </c>
      <c r="I9437" s="3">
        <v>48.625</v>
      </c>
    </row>
    <row r="9438" spans="1:9" x14ac:dyDescent="0.25">
      <c r="A9438" t="s">
        <v>2461</v>
      </c>
      <c r="B9438">
        <v>2008</v>
      </c>
      <c r="C9438">
        <v>287</v>
      </c>
      <c r="D9438">
        <v>11</v>
      </c>
      <c r="E9438">
        <v>48.625</v>
      </c>
      <c r="H9438">
        <v>287</v>
      </c>
      <c r="I9438" s="3">
        <v>48.625</v>
      </c>
    </row>
    <row r="9439" spans="1:9" x14ac:dyDescent="0.25">
      <c r="A9439" t="s">
        <v>2461</v>
      </c>
      <c r="B9439">
        <v>2008</v>
      </c>
      <c r="C9439">
        <v>288</v>
      </c>
      <c r="D9439">
        <v>0</v>
      </c>
      <c r="E9439">
        <v>36</v>
      </c>
      <c r="H9439">
        <v>288</v>
      </c>
      <c r="I9439" s="3">
        <v>36</v>
      </c>
    </row>
    <row r="9440" spans="1:9" x14ac:dyDescent="0.25">
      <c r="A9440" t="s">
        <v>2461</v>
      </c>
      <c r="B9440">
        <v>2008</v>
      </c>
      <c r="C9440">
        <v>289</v>
      </c>
      <c r="D9440">
        <v>12</v>
      </c>
      <c r="E9440">
        <v>49.25</v>
      </c>
      <c r="H9440">
        <v>289</v>
      </c>
      <c r="I9440" s="3">
        <v>49.25</v>
      </c>
    </row>
    <row r="9441" spans="1:9" x14ac:dyDescent="0.25">
      <c r="A9441" t="s">
        <v>2461</v>
      </c>
      <c r="B9441">
        <v>2008</v>
      </c>
      <c r="C9441">
        <v>290</v>
      </c>
      <c r="D9441">
        <v>10</v>
      </c>
      <c r="E9441">
        <v>50</v>
      </c>
      <c r="H9441">
        <v>290</v>
      </c>
      <c r="I9441" s="3">
        <v>50</v>
      </c>
    </row>
    <row r="9442" spans="1:9" x14ac:dyDescent="0.25">
      <c r="A9442" t="s">
        <v>2461</v>
      </c>
      <c r="B9442">
        <v>2008</v>
      </c>
      <c r="C9442">
        <v>291</v>
      </c>
      <c r="D9442">
        <v>11</v>
      </c>
      <c r="E9442">
        <v>47.375</v>
      </c>
      <c r="H9442">
        <v>291</v>
      </c>
      <c r="I9442" s="3">
        <v>47.375</v>
      </c>
    </row>
    <row r="9443" spans="1:9" x14ac:dyDescent="0.25">
      <c r="A9443" t="s">
        <v>2461</v>
      </c>
      <c r="B9443">
        <v>2008</v>
      </c>
      <c r="C9443">
        <v>292</v>
      </c>
      <c r="D9443">
        <v>13</v>
      </c>
      <c r="E9443">
        <v>50.5</v>
      </c>
      <c r="H9443">
        <v>292</v>
      </c>
      <c r="I9443" s="3">
        <v>50.5</v>
      </c>
    </row>
    <row r="9444" spans="1:9" x14ac:dyDescent="0.25">
      <c r="A9444" t="s">
        <v>2461</v>
      </c>
      <c r="B9444">
        <v>2008</v>
      </c>
      <c r="C9444">
        <v>293</v>
      </c>
      <c r="D9444">
        <v>2</v>
      </c>
      <c r="E9444">
        <v>41.875</v>
      </c>
      <c r="H9444">
        <v>293</v>
      </c>
      <c r="I9444" s="3">
        <v>41.875</v>
      </c>
    </row>
    <row r="9445" spans="1:9" x14ac:dyDescent="0.25">
      <c r="A9445" t="s">
        <v>2461</v>
      </c>
      <c r="B9445">
        <v>2008</v>
      </c>
      <c r="C9445">
        <v>294</v>
      </c>
      <c r="D9445">
        <v>9</v>
      </c>
      <c r="E9445">
        <v>38.25</v>
      </c>
      <c r="H9445">
        <v>294</v>
      </c>
      <c r="I9445" s="3">
        <v>38.25</v>
      </c>
    </row>
    <row r="9446" spans="1:9" x14ac:dyDescent="0.25">
      <c r="A9446" t="s">
        <v>2461</v>
      </c>
      <c r="B9446">
        <v>2008</v>
      </c>
      <c r="C9446">
        <v>295</v>
      </c>
      <c r="D9446">
        <v>20</v>
      </c>
      <c r="E9446">
        <v>45.3333333333333</v>
      </c>
      <c r="H9446">
        <v>295</v>
      </c>
      <c r="I9446" s="3">
        <v>45.3333333333333</v>
      </c>
    </row>
    <row r="9447" spans="1:9" x14ac:dyDescent="0.25">
      <c r="A9447" t="s">
        <v>2461</v>
      </c>
      <c r="B9447">
        <v>2008</v>
      </c>
      <c r="C9447">
        <v>296</v>
      </c>
      <c r="D9447">
        <v>-999</v>
      </c>
      <c r="E9447">
        <v>-999</v>
      </c>
      <c r="H9447">
        <v>296</v>
      </c>
      <c r="I9447" s="3">
        <v>-999</v>
      </c>
    </row>
    <row r="9448" spans="1:9" x14ac:dyDescent="0.25">
      <c r="A9448" t="s">
        <v>2461</v>
      </c>
      <c r="B9448">
        <v>2008</v>
      </c>
      <c r="C9448">
        <v>297</v>
      </c>
      <c r="D9448">
        <v>-999</v>
      </c>
      <c r="E9448">
        <v>-999</v>
      </c>
      <c r="H9448">
        <v>297</v>
      </c>
      <c r="I9448" s="3">
        <v>-999</v>
      </c>
    </row>
    <row r="9449" spans="1:9" x14ac:dyDescent="0.25">
      <c r="A9449" t="s">
        <v>2461</v>
      </c>
      <c r="B9449">
        <v>2008</v>
      </c>
      <c r="C9449">
        <v>298</v>
      </c>
      <c r="D9449">
        <v>20</v>
      </c>
      <c r="E9449">
        <v>36</v>
      </c>
      <c r="H9449">
        <v>298</v>
      </c>
      <c r="I9449" s="3">
        <v>36</v>
      </c>
    </row>
    <row r="9450" spans="1:9" x14ac:dyDescent="0.25">
      <c r="A9450" t="s">
        <v>2461</v>
      </c>
      <c r="B9450">
        <v>2008</v>
      </c>
      <c r="C9450">
        <v>299</v>
      </c>
      <c r="D9450">
        <v>9</v>
      </c>
      <c r="E9450">
        <v>40.125</v>
      </c>
      <c r="H9450">
        <v>299</v>
      </c>
      <c r="I9450" s="3">
        <v>40.125</v>
      </c>
    </row>
    <row r="9451" spans="1:9" x14ac:dyDescent="0.25">
      <c r="A9451" t="s">
        <v>2461</v>
      </c>
      <c r="B9451">
        <v>2008</v>
      </c>
      <c r="C9451">
        <v>300</v>
      </c>
      <c r="D9451">
        <v>10</v>
      </c>
      <c r="E9451">
        <v>42</v>
      </c>
      <c r="H9451">
        <v>300</v>
      </c>
      <c r="I9451" s="3">
        <v>42</v>
      </c>
    </row>
    <row r="9452" spans="1:9" x14ac:dyDescent="0.25">
      <c r="A9452" t="s">
        <v>2461</v>
      </c>
      <c r="B9452">
        <v>2008</v>
      </c>
      <c r="C9452">
        <v>301</v>
      </c>
      <c r="D9452">
        <v>12</v>
      </c>
      <c r="E9452">
        <v>46.5</v>
      </c>
      <c r="H9452">
        <v>301</v>
      </c>
      <c r="I9452" s="3">
        <v>46.5</v>
      </c>
    </row>
    <row r="9453" spans="1:9" x14ac:dyDescent="0.25">
      <c r="A9453" t="s">
        <v>2461</v>
      </c>
      <c r="B9453">
        <v>2008</v>
      </c>
      <c r="C9453">
        <v>302</v>
      </c>
      <c r="D9453">
        <v>9</v>
      </c>
      <c r="E9453">
        <v>50.375</v>
      </c>
      <c r="H9453">
        <v>302</v>
      </c>
      <c r="I9453" s="3">
        <v>50.375</v>
      </c>
    </row>
    <row r="9454" spans="1:9" x14ac:dyDescent="0.25">
      <c r="A9454" t="s">
        <v>2461</v>
      </c>
      <c r="B9454">
        <v>2008</v>
      </c>
      <c r="C9454">
        <v>303</v>
      </c>
      <c r="D9454">
        <v>9</v>
      </c>
      <c r="E9454">
        <v>48.75</v>
      </c>
      <c r="H9454">
        <v>303</v>
      </c>
      <c r="I9454" s="3">
        <v>48.75</v>
      </c>
    </row>
    <row r="9455" spans="1:9" x14ac:dyDescent="0.25">
      <c r="A9455" t="s">
        <v>2461</v>
      </c>
      <c r="B9455">
        <v>2008</v>
      </c>
      <c r="C9455">
        <v>304</v>
      </c>
      <c r="D9455">
        <v>9</v>
      </c>
      <c r="E9455">
        <v>44.375</v>
      </c>
      <c r="H9455">
        <v>304</v>
      </c>
      <c r="I9455" s="3">
        <v>44.375</v>
      </c>
    </row>
    <row r="9456" spans="1:9" x14ac:dyDescent="0.25">
      <c r="A9456" t="s">
        <v>2461</v>
      </c>
      <c r="B9456">
        <v>2008</v>
      </c>
      <c r="C9456">
        <v>305</v>
      </c>
      <c r="D9456">
        <v>10</v>
      </c>
      <c r="E9456">
        <v>46.5</v>
      </c>
      <c r="H9456">
        <v>305</v>
      </c>
      <c r="I9456" s="3">
        <v>46.5</v>
      </c>
    </row>
    <row r="9457" spans="1:9" x14ac:dyDescent="0.25">
      <c r="A9457" t="s">
        <v>2461</v>
      </c>
      <c r="B9457">
        <v>2008</v>
      </c>
      <c r="C9457">
        <v>306</v>
      </c>
      <c r="D9457">
        <v>11</v>
      </c>
      <c r="E9457">
        <v>46.125</v>
      </c>
      <c r="H9457">
        <v>306</v>
      </c>
      <c r="I9457" s="3">
        <v>46.125</v>
      </c>
    </row>
    <row r="9458" spans="1:9" x14ac:dyDescent="0.25">
      <c r="A9458" t="s">
        <v>2461</v>
      </c>
      <c r="B9458">
        <v>2008</v>
      </c>
      <c r="C9458">
        <v>307</v>
      </c>
      <c r="D9458">
        <v>9</v>
      </c>
      <c r="E9458">
        <v>46.25</v>
      </c>
      <c r="H9458">
        <v>307</v>
      </c>
      <c r="I9458" s="3">
        <v>46.25</v>
      </c>
    </row>
    <row r="9459" spans="1:9" x14ac:dyDescent="0.25">
      <c r="A9459" t="s">
        <v>2461</v>
      </c>
      <c r="B9459">
        <v>2008</v>
      </c>
      <c r="C9459">
        <v>308</v>
      </c>
      <c r="D9459">
        <v>11</v>
      </c>
      <c r="E9459">
        <v>42.25</v>
      </c>
      <c r="H9459">
        <v>308</v>
      </c>
      <c r="I9459" s="3">
        <v>42.25</v>
      </c>
    </row>
    <row r="9460" spans="1:9" x14ac:dyDescent="0.25">
      <c r="A9460" t="s">
        <v>2461</v>
      </c>
      <c r="B9460">
        <v>2008</v>
      </c>
      <c r="C9460">
        <v>309</v>
      </c>
      <c r="D9460">
        <v>17</v>
      </c>
      <c r="E9460">
        <v>38.875</v>
      </c>
      <c r="H9460">
        <v>309</v>
      </c>
      <c r="I9460" s="3">
        <v>38.875</v>
      </c>
    </row>
    <row r="9461" spans="1:9" x14ac:dyDescent="0.25">
      <c r="A9461" t="s">
        <v>2461</v>
      </c>
      <c r="B9461">
        <v>2008</v>
      </c>
      <c r="C9461">
        <v>310</v>
      </c>
      <c r="D9461">
        <v>-999</v>
      </c>
      <c r="E9461">
        <v>-999</v>
      </c>
      <c r="H9461">
        <v>310</v>
      </c>
      <c r="I9461" s="3">
        <v>-999</v>
      </c>
    </row>
    <row r="9462" spans="1:9" x14ac:dyDescent="0.25">
      <c r="A9462" t="s">
        <v>2461</v>
      </c>
      <c r="B9462">
        <v>2008</v>
      </c>
      <c r="C9462">
        <v>311</v>
      </c>
      <c r="D9462">
        <v>-999</v>
      </c>
      <c r="E9462">
        <v>-999</v>
      </c>
      <c r="H9462">
        <v>311</v>
      </c>
      <c r="I9462" s="3">
        <v>-999</v>
      </c>
    </row>
    <row r="9463" spans="1:9" x14ac:dyDescent="0.25">
      <c r="A9463" t="s">
        <v>2461</v>
      </c>
      <c r="B9463">
        <v>2008</v>
      </c>
      <c r="C9463">
        <v>312</v>
      </c>
      <c r="D9463">
        <v>-999</v>
      </c>
      <c r="E9463">
        <v>-999</v>
      </c>
      <c r="H9463">
        <v>312</v>
      </c>
      <c r="I9463" s="3">
        <v>-999</v>
      </c>
    </row>
    <row r="9464" spans="1:9" x14ac:dyDescent="0.25">
      <c r="A9464" t="s">
        <v>2461</v>
      </c>
      <c r="B9464">
        <v>2008</v>
      </c>
      <c r="C9464">
        <v>313</v>
      </c>
      <c r="D9464">
        <v>10</v>
      </c>
      <c r="E9464">
        <v>36.5</v>
      </c>
      <c r="H9464">
        <v>313</v>
      </c>
      <c r="I9464" s="3">
        <v>36.5</v>
      </c>
    </row>
    <row r="9465" spans="1:9" x14ac:dyDescent="0.25">
      <c r="A9465" t="s">
        <v>2461</v>
      </c>
      <c r="B9465">
        <v>2008</v>
      </c>
      <c r="C9465">
        <v>314</v>
      </c>
      <c r="D9465">
        <v>14</v>
      </c>
      <c r="E9465">
        <v>41.375</v>
      </c>
      <c r="H9465">
        <v>314</v>
      </c>
      <c r="I9465" s="3">
        <v>41.375</v>
      </c>
    </row>
    <row r="9466" spans="1:9" x14ac:dyDescent="0.25">
      <c r="A9466" t="s">
        <v>2461</v>
      </c>
      <c r="B9466">
        <v>2008</v>
      </c>
      <c r="C9466">
        <v>315</v>
      </c>
      <c r="D9466">
        <v>7</v>
      </c>
      <c r="E9466">
        <v>35.875</v>
      </c>
      <c r="H9466">
        <v>315</v>
      </c>
      <c r="I9466" s="3">
        <v>35.875</v>
      </c>
    </row>
    <row r="9467" spans="1:9" x14ac:dyDescent="0.25">
      <c r="A9467" t="s">
        <v>2461</v>
      </c>
      <c r="B9467">
        <v>2008</v>
      </c>
      <c r="C9467">
        <v>316</v>
      </c>
      <c r="D9467">
        <v>9</v>
      </c>
      <c r="E9467">
        <v>31.75</v>
      </c>
      <c r="H9467">
        <v>316</v>
      </c>
      <c r="I9467" s="3">
        <v>31.75</v>
      </c>
    </row>
    <row r="9468" spans="1:9" x14ac:dyDescent="0.25">
      <c r="A9468" t="s">
        <v>2461</v>
      </c>
      <c r="B9468">
        <v>2008</v>
      </c>
      <c r="C9468">
        <v>317</v>
      </c>
      <c r="D9468">
        <v>10</v>
      </c>
      <c r="E9468">
        <v>34</v>
      </c>
      <c r="H9468">
        <v>317</v>
      </c>
      <c r="I9468" s="3">
        <v>34</v>
      </c>
    </row>
    <row r="9469" spans="1:9" x14ac:dyDescent="0.25">
      <c r="A9469" t="s">
        <v>2461</v>
      </c>
      <c r="B9469">
        <v>2008</v>
      </c>
      <c r="C9469">
        <v>318</v>
      </c>
      <c r="D9469">
        <v>9</v>
      </c>
      <c r="E9469">
        <v>30.25</v>
      </c>
      <c r="H9469">
        <v>318</v>
      </c>
      <c r="I9469" s="3">
        <v>30.25</v>
      </c>
    </row>
    <row r="9470" spans="1:9" x14ac:dyDescent="0.25">
      <c r="A9470" t="s">
        <v>2461</v>
      </c>
      <c r="B9470">
        <v>2008</v>
      </c>
      <c r="C9470">
        <v>319</v>
      </c>
      <c r="D9470">
        <v>13</v>
      </c>
      <c r="E9470">
        <v>46</v>
      </c>
      <c r="H9470">
        <v>319</v>
      </c>
      <c r="I9470" s="3">
        <v>46</v>
      </c>
    </row>
    <row r="9471" spans="1:9" x14ac:dyDescent="0.25">
      <c r="A9471" t="s">
        <v>2461</v>
      </c>
      <c r="B9471">
        <v>2008</v>
      </c>
      <c r="C9471">
        <v>320</v>
      </c>
      <c r="D9471">
        <v>8</v>
      </c>
      <c r="E9471">
        <v>41.5</v>
      </c>
      <c r="H9471">
        <v>320</v>
      </c>
      <c r="I9471" s="3">
        <v>41.5</v>
      </c>
    </row>
    <row r="9472" spans="1:9" x14ac:dyDescent="0.25">
      <c r="A9472" t="s">
        <v>2461</v>
      </c>
      <c r="B9472">
        <v>2008</v>
      </c>
      <c r="C9472">
        <v>321</v>
      </c>
      <c r="D9472">
        <v>8</v>
      </c>
      <c r="E9472">
        <v>36.25</v>
      </c>
      <c r="H9472">
        <v>321</v>
      </c>
      <c r="I9472" s="3">
        <v>36.25</v>
      </c>
    </row>
    <row r="9473" spans="1:9" x14ac:dyDescent="0.25">
      <c r="A9473" t="s">
        <v>2461</v>
      </c>
      <c r="B9473">
        <v>2008</v>
      </c>
      <c r="C9473">
        <v>322</v>
      </c>
      <c r="D9473">
        <v>-999</v>
      </c>
      <c r="E9473">
        <v>-999</v>
      </c>
      <c r="H9473">
        <v>322</v>
      </c>
      <c r="I9473" s="3">
        <v>-999</v>
      </c>
    </row>
    <row r="9474" spans="1:9" x14ac:dyDescent="0.25">
      <c r="A9474" t="s">
        <v>2461</v>
      </c>
      <c r="B9474">
        <v>2008</v>
      </c>
      <c r="C9474">
        <v>323</v>
      </c>
      <c r="D9474">
        <v>-999</v>
      </c>
      <c r="E9474">
        <v>-999</v>
      </c>
      <c r="H9474">
        <v>323</v>
      </c>
      <c r="I9474" s="3">
        <v>-999</v>
      </c>
    </row>
    <row r="9475" spans="1:9" x14ac:dyDescent="0.25">
      <c r="A9475" t="s">
        <v>2461</v>
      </c>
      <c r="B9475">
        <v>2008</v>
      </c>
      <c r="C9475">
        <v>324</v>
      </c>
      <c r="D9475">
        <v>-999</v>
      </c>
      <c r="E9475">
        <v>-999</v>
      </c>
      <c r="H9475">
        <v>324</v>
      </c>
      <c r="I9475" s="3">
        <v>-999</v>
      </c>
    </row>
    <row r="9476" spans="1:9" x14ac:dyDescent="0.25">
      <c r="A9476" t="s">
        <v>2461</v>
      </c>
      <c r="B9476">
        <v>2008</v>
      </c>
      <c r="C9476">
        <v>325</v>
      </c>
      <c r="D9476">
        <v>8</v>
      </c>
      <c r="E9476">
        <v>40.1666666666667</v>
      </c>
      <c r="H9476">
        <v>325</v>
      </c>
      <c r="I9476" s="3">
        <v>40.1666666666667</v>
      </c>
    </row>
    <row r="9477" spans="1:9" x14ac:dyDescent="0.25">
      <c r="A9477" t="s">
        <v>2461</v>
      </c>
      <c r="B9477">
        <v>2008</v>
      </c>
      <c r="C9477">
        <v>326</v>
      </c>
      <c r="D9477">
        <v>10</v>
      </c>
      <c r="E9477">
        <v>39.375</v>
      </c>
      <c r="H9477">
        <v>326</v>
      </c>
      <c r="I9477" s="3">
        <v>39.375</v>
      </c>
    </row>
    <row r="9478" spans="1:9" x14ac:dyDescent="0.25">
      <c r="A9478" t="s">
        <v>2461</v>
      </c>
      <c r="B9478">
        <v>2008</v>
      </c>
      <c r="C9478">
        <v>327</v>
      </c>
      <c r="D9478">
        <v>9</v>
      </c>
      <c r="E9478">
        <v>40.714285714285701</v>
      </c>
      <c r="H9478">
        <v>327</v>
      </c>
      <c r="I9478" s="3">
        <v>40.714285714285701</v>
      </c>
    </row>
    <row r="9479" spans="1:9" x14ac:dyDescent="0.25">
      <c r="A9479" t="s">
        <v>2461</v>
      </c>
      <c r="B9479">
        <v>2008</v>
      </c>
      <c r="C9479">
        <v>328</v>
      </c>
      <c r="D9479">
        <v>10</v>
      </c>
      <c r="E9479">
        <v>41</v>
      </c>
      <c r="H9479">
        <v>328</v>
      </c>
      <c r="I9479" s="3">
        <v>41</v>
      </c>
    </row>
    <row r="9480" spans="1:9" x14ac:dyDescent="0.25">
      <c r="A9480" t="s">
        <v>2461</v>
      </c>
      <c r="B9480">
        <v>2008</v>
      </c>
      <c r="C9480">
        <v>329</v>
      </c>
      <c r="D9480">
        <v>10</v>
      </c>
      <c r="E9480">
        <v>44.5</v>
      </c>
      <c r="H9480">
        <v>329</v>
      </c>
      <c r="I9480" s="3">
        <v>44.5</v>
      </c>
    </row>
    <row r="9481" spans="1:9" x14ac:dyDescent="0.25">
      <c r="A9481" t="s">
        <v>2461</v>
      </c>
      <c r="B9481">
        <v>2008</v>
      </c>
      <c r="C9481">
        <v>330</v>
      </c>
      <c r="D9481">
        <v>-999</v>
      </c>
      <c r="E9481">
        <v>-999</v>
      </c>
      <c r="H9481">
        <v>330</v>
      </c>
      <c r="I9481" s="3">
        <v>-999</v>
      </c>
    </row>
    <row r="9482" spans="1:9" x14ac:dyDescent="0.25">
      <c r="A9482" t="s">
        <v>2461</v>
      </c>
      <c r="B9482">
        <v>2008</v>
      </c>
      <c r="C9482">
        <v>331</v>
      </c>
      <c r="D9482">
        <v>9</v>
      </c>
      <c r="E9482">
        <v>42.5</v>
      </c>
      <c r="H9482">
        <v>331</v>
      </c>
      <c r="I9482" s="3">
        <v>42.5</v>
      </c>
    </row>
    <row r="9483" spans="1:9" x14ac:dyDescent="0.25">
      <c r="A9483" t="s">
        <v>2461</v>
      </c>
      <c r="B9483">
        <v>2008</v>
      </c>
      <c r="C9483">
        <v>332</v>
      </c>
      <c r="D9483">
        <v>-999</v>
      </c>
      <c r="E9483">
        <v>-999</v>
      </c>
      <c r="H9483">
        <v>332</v>
      </c>
      <c r="I9483" s="3">
        <v>-999</v>
      </c>
    </row>
    <row r="9484" spans="1:9" x14ac:dyDescent="0.25">
      <c r="A9484" t="s">
        <v>2461</v>
      </c>
      <c r="B9484">
        <v>2008</v>
      </c>
      <c r="C9484">
        <v>333</v>
      </c>
      <c r="D9484">
        <v>-999</v>
      </c>
      <c r="E9484">
        <v>-999</v>
      </c>
      <c r="H9484">
        <v>333</v>
      </c>
      <c r="I9484" s="3">
        <v>-999</v>
      </c>
    </row>
    <row r="9485" spans="1:9" x14ac:dyDescent="0.25">
      <c r="A9485" t="s">
        <v>2461</v>
      </c>
      <c r="B9485">
        <v>2008</v>
      </c>
      <c r="C9485">
        <v>334</v>
      </c>
      <c r="D9485">
        <v>23</v>
      </c>
      <c r="E9485">
        <v>31.428571428571399</v>
      </c>
      <c r="H9485">
        <v>334</v>
      </c>
      <c r="I9485" s="3">
        <v>31.428571428571399</v>
      </c>
    </row>
    <row r="9486" spans="1:9" x14ac:dyDescent="0.25">
      <c r="A9486" t="s">
        <v>2461</v>
      </c>
      <c r="B9486">
        <v>2008</v>
      </c>
      <c r="C9486">
        <v>335</v>
      </c>
      <c r="D9486">
        <v>-999</v>
      </c>
      <c r="E9486">
        <v>-999</v>
      </c>
      <c r="H9486">
        <v>335</v>
      </c>
      <c r="I9486" s="3">
        <v>-999</v>
      </c>
    </row>
    <row r="9487" spans="1:9" x14ac:dyDescent="0.25">
      <c r="A9487" t="s">
        <v>2461</v>
      </c>
      <c r="B9487">
        <v>2008</v>
      </c>
      <c r="C9487">
        <v>336</v>
      </c>
      <c r="D9487">
        <v>0</v>
      </c>
      <c r="E9487">
        <v>35</v>
      </c>
      <c r="H9487">
        <v>336</v>
      </c>
      <c r="I9487" s="3">
        <v>35</v>
      </c>
    </row>
    <row r="9488" spans="1:9" x14ac:dyDescent="0.25">
      <c r="A9488" t="s">
        <v>2461</v>
      </c>
      <c r="B9488">
        <v>2008</v>
      </c>
      <c r="C9488">
        <v>337</v>
      </c>
      <c r="D9488">
        <v>-999</v>
      </c>
      <c r="E9488">
        <v>-999</v>
      </c>
      <c r="H9488">
        <v>337</v>
      </c>
      <c r="I9488" s="3">
        <v>-999</v>
      </c>
    </row>
    <row r="9489" spans="1:9" x14ac:dyDescent="0.25">
      <c r="A9489" t="s">
        <v>2461</v>
      </c>
      <c r="B9489">
        <v>2008</v>
      </c>
      <c r="C9489">
        <v>338</v>
      </c>
      <c r="D9489">
        <v>-999</v>
      </c>
      <c r="E9489">
        <v>-999</v>
      </c>
      <c r="H9489">
        <v>338</v>
      </c>
      <c r="I9489" s="3">
        <v>-999</v>
      </c>
    </row>
    <row r="9490" spans="1:9" x14ac:dyDescent="0.25">
      <c r="A9490" t="s">
        <v>2461</v>
      </c>
      <c r="B9490">
        <v>2008</v>
      </c>
      <c r="C9490">
        <v>339</v>
      </c>
      <c r="D9490">
        <v>8</v>
      </c>
      <c r="E9490">
        <v>33.875</v>
      </c>
      <c r="H9490">
        <v>339</v>
      </c>
      <c r="I9490" s="3">
        <v>33.875</v>
      </c>
    </row>
    <row r="9491" spans="1:9" x14ac:dyDescent="0.25">
      <c r="A9491" t="s">
        <v>2461</v>
      </c>
      <c r="B9491">
        <v>2008</v>
      </c>
      <c r="C9491">
        <v>340</v>
      </c>
      <c r="D9491">
        <v>10</v>
      </c>
      <c r="E9491">
        <v>31.5</v>
      </c>
      <c r="H9491">
        <v>340</v>
      </c>
      <c r="I9491" s="3">
        <v>31.5</v>
      </c>
    </row>
    <row r="9492" spans="1:9" x14ac:dyDescent="0.25">
      <c r="A9492" t="s">
        <v>2461</v>
      </c>
      <c r="B9492">
        <v>2008</v>
      </c>
      <c r="C9492">
        <v>341</v>
      </c>
      <c r="D9492">
        <v>8</v>
      </c>
      <c r="E9492">
        <v>30.8333333333333</v>
      </c>
      <c r="H9492">
        <v>341</v>
      </c>
      <c r="I9492" s="3">
        <v>30.8333333333333</v>
      </c>
    </row>
    <row r="9493" spans="1:9" x14ac:dyDescent="0.25">
      <c r="A9493" t="s">
        <v>2461</v>
      </c>
      <c r="B9493">
        <v>2008</v>
      </c>
      <c r="C9493">
        <v>342</v>
      </c>
      <c r="D9493">
        <v>7</v>
      </c>
      <c r="E9493">
        <v>26.75</v>
      </c>
      <c r="H9493">
        <v>342</v>
      </c>
      <c r="I9493" s="3">
        <v>26.75</v>
      </c>
    </row>
    <row r="9494" spans="1:9" x14ac:dyDescent="0.25">
      <c r="A9494" t="s">
        <v>2461</v>
      </c>
      <c r="B9494">
        <v>2008</v>
      </c>
      <c r="C9494">
        <v>343</v>
      </c>
      <c r="D9494">
        <v>16</v>
      </c>
      <c r="E9494">
        <v>30.875</v>
      </c>
      <c r="H9494">
        <v>343</v>
      </c>
      <c r="I9494" s="3">
        <v>30.875</v>
      </c>
    </row>
    <row r="9495" spans="1:9" x14ac:dyDescent="0.25">
      <c r="A9495" t="s">
        <v>2461</v>
      </c>
      <c r="B9495">
        <v>2008</v>
      </c>
      <c r="C9495">
        <v>344</v>
      </c>
      <c r="D9495">
        <v>9</v>
      </c>
      <c r="E9495">
        <v>27.5</v>
      </c>
      <c r="H9495">
        <v>344</v>
      </c>
      <c r="I9495" s="3">
        <v>27.5</v>
      </c>
    </row>
    <row r="9496" spans="1:9" x14ac:dyDescent="0.25">
      <c r="A9496" t="s">
        <v>2461</v>
      </c>
      <c r="B9496">
        <v>2008</v>
      </c>
      <c r="C9496">
        <v>345</v>
      </c>
      <c r="D9496">
        <v>4</v>
      </c>
      <c r="E9496">
        <v>25.125</v>
      </c>
      <c r="H9496">
        <v>345</v>
      </c>
      <c r="I9496" s="3">
        <v>25.125</v>
      </c>
    </row>
    <row r="9497" spans="1:9" x14ac:dyDescent="0.25">
      <c r="A9497" t="s">
        <v>2461</v>
      </c>
      <c r="B9497">
        <v>2008</v>
      </c>
      <c r="C9497">
        <v>346</v>
      </c>
      <c r="D9497">
        <v>23</v>
      </c>
      <c r="E9497">
        <v>29.714285714285701</v>
      </c>
      <c r="H9497">
        <v>346</v>
      </c>
      <c r="I9497" s="3">
        <v>29.714285714285701</v>
      </c>
    </row>
    <row r="9498" spans="1:9" x14ac:dyDescent="0.25">
      <c r="A9498" t="s">
        <v>2461</v>
      </c>
      <c r="B9498">
        <v>2008</v>
      </c>
      <c r="C9498">
        <v>347</v>
      </c>
      <c r="D9498">
        <v>10</v>
      </c>
      <c r="E9498">
        <v>37.625</v>
      </c>
      <c r="H9498">
        <v>347</v>
      </c>
      <c r="I9498" s="3">
        <v>37.625</v>
      </c>
    </row>
    <row r="9499" spans="1:9" x14ac:dyDescent="0.25">
      <c r="A9499" t="s">
        <v>2461</v>
      </c>
      <c r="B9499">
        <v>2008</v>
      </c>
      <c r="C9499">
        <v>348</v>
      </c>
      <c r="D9499">
        <v>23</v>
      </c>
      <c r="E9499">
        <v>40.714285714285701</v>
      </c>
      <c r="H9499">
        <v>348</v>
      </c>
      <c r="I9499" s="3">
        <v>40.714285714285701</v>
      </c>
    </row>
    <row r="9500" spans="1:9" x14ac:dyDescent="0.25">
      <c r="A9500" t="s">
        <v>2461</v>
      </c>
      <c r="B9500">
        <v>2008</v>
      </c>
      <c r="C9500">
        <v>349</v>
      </c>
      <c r="D9500">
        <v>5</v>
      </c>
      <c r="E9500">
        <v>42.625</v>
      </c>
      <c r="H9500">
        <v>349</v>
      </c>
      <c r="I9500" s="3">
        <v>42.625</v>
      </c>
    </row>
    <row r="9501" spans="1:9" x14ac:dyDescent="0.25">
      <c r="A9501" t="s">
        <v>2461</v>
      </c>
      <c r="B9501">
        <v>2008</v>
      </c>
      <c r="C9501">
        <v>350</v>
      </c>
      <c r="D9501">
        <v>13</v>
      </c>
      <c r="E9501">
        <v>40.125</v>
      </c>
      <c r="H9501">
        <v>350</v>
      </c>
      <c r="I9501" s="3">
        <v>40.125</v>
      </c>
    </row>
    <row r="9502" spans="1:9" x14ac:dyDescent="0.25">
      <c r="A9502" t="s">
        <v>2461</v>
      </c>
      <c r="B9502">
        <v>2008</v>
      </c>
      <c r="C9502">
        <v>351</v>
      </c>
      <c r="D9502">
        <v>12</v>
      </c>
      <c r="E9502">
        <v>40.625</v>
      </c>
      <c r="H9502">
        <v>351</v>
      </c>
      <c r="I9502" s="3">
        <v>40.625</v>
      </c>
    </row>
    <row r="9503" spans="1:9" x14ac:dyDescent="0.25">
      <c r="A9503" t="s">
        <v>2461</v>
      </c>
      <c r="B9503">
        <v>2008</v>
      </c>
      <c r="C9503">
        <v>352</v>
      </c>
      <c r="D9503">
        <v>11</v>
      </c>
      <c r="E9503">
        <v>42.25</v>
      </c>
      <c r="H9503">
        <v>352</v>
      </c>
      <c r="I9503" s="3">
        <v>42.25</v>
      </c>
    </row>
    <row r="9504" spans="1:9" x14ac:dyDescent="0.25">
      <c r="A9504" t="s">
        <v>2461</v>
      </c>
      <c r="B9504">
        <v>2008</v>
      </c>
      <c r="C9504">
        <v>353</v>
      </c>
      <c r="D9504">
        <v>11</v>
      </c>
      <c r="E9504">
        <v>45.625</v>
      </c>
      <c r="H9504">
        <v>353</v>
      </c>
      <c r="I9504" s="3">
        <v>45.625</v>
      </c>
    </row>
    <row r="9505" spans="1:9" x14ac:dyDescent="0.25">
      <c r="A9505" t="s">
        <v>2461</v>
      </c>
      <c r="B9505">
        <v>2008</v>
      </c>
      <c r="C9505">
        <v>354</v>
      </c>
      <c r="D9505">
        <v>20</v>
      </c>
      <c r="E9505">
        <v>39.714285714285701</v>
      </c>
      <c r="H9505">
        <v>354</v>
      </c>
      <c r="I9505" s="3">
        <v>39.714285714285701</v>
      </c>
    </row>
    <row r="9506" spans="1:9" x14ac:dyDescent="0.25">
      <c r="A9506" t="s">
        <v>2461</v>
      </c>
      <c r="B9506">
        <v>2008</v>
      </c>
      <c r="C9506">
        <v>355</v>
      </c>
      <c r="D9506">
        <v>15</v>
      </c>
      <c r="E9506">
        <v>43.75</v>
      </c>
      <c r="H9506">
        <v>355</v>
      </c>
      <c r="I9506" s="3">
        <v>43.75</v>
      </c>
    </row>
    <row r="9507" spans="1:9" x14ac:dyDescent="0.25">
      <c r="A9507" t="s">
        <v>2461</v>
      </c>
      <c r="B9507">
        <v>2008</v>
      </c>
      <c r="C9507">
        <v>356</v>
      </c>
      <c r="D9507">
        <v>9</v>
      </c>
      <c r="E9507">
        <v>44.25</v>
      </c>
      <c r="H9507">
        <v>356</v>
      </c>
      <c r="I9507" s="3">
        <v>44.25</v>
      </c>
    </row>
    <row r="9508" spans="1:9" x14ac:dyDescent="0.25">
      <c r="A9508" t="s">
        <v>2461</v>
      </c>
      <c r="B9508">
        <v>2008</v>
      </c>
      <c r="C9508">
        <v>357</v>
      </c>
      <c r="D9508">
        <v>1</v>
      </c>
      <c r="E9508">
        <v>40.714285714285701</v>
      </c>
      <c r="H9508">
        <v>357</v>
      </c>
      <c r="I9508" s="3">
        <v>40.714285714285701</v>
      </c>
    </row>
    <row r="9509" spans="1:9" x14ac:dyDescent="0.25">
      <c r="A9509" t="s">
        <v>2461</v>
      </c>
      <c r="B9509">
        <v>2008</v>
      </c>
      <c r="C9509">
        <v>358</v>
      </c>
      <c r="D9509">
        <v>9</v>
      </c>
      <c r="E9509">
        <v>43.125</v>
      </c>
      <c r="H9509">
        <v>358</v>
      </c>
      <c r="I9509" s="3">
        <v>43.125</v>
      </c>
    </row>
    <row r="9510" spans="1:9" x14ac:dyDescent="0.25">
      <c r="A9510" t="s">
        <v>2461</v>
      </c>
      <c r="B9510">
        <v>2008</v>
      </c>
      <c r="C9510">
        <v>359</v>
      </c>
      <c r="D9510">
        <v>17</v>
      </c>
      <c r="E9510">
        <v>43.5</v>
      </c>
      <c r="H9510">
        <v>359</v>
      </c>
      <c r="I9510" s="3">
        <v>43.5</v>
      </c>
    </row>
    <row r="9511" spans="1:9" x14ac:dyDescent="0.25">
      <c r="A9511" t="s">
        <v>2461</v>
      </c>
      <c r="B9511">
        <v>2008</v>
      </c>
      <c r="C9511">
        <v>360</v>
      </c>
      <c r="D9511">
        <v>0</v>
      </c>
      <c r="E9511">
        <v>41.428571428571402</v>
      </c>
      <c r="H9511">
        <v>360</v>
      </c>
      <c r="I9511" s="3">
        <v>41.428571428571402</v>
      </c>
    </row>
    <row r="9512" spans="1:9" x14ac:dyDescent="0.25">
      <c r="A9512" t="s">
        <v>2461</v>
      </c>
      <c r="B9512">
        <v>2008</v>
      </c>
      <c r="C9512">
        <v>361</v>
      </c>
      <c r="D9512">
        <v>7</v>
      </c>
      <c r="E9512">
        <v>48.375</v>
      </c>
      <c r="H9512">
        <v>361</v>
      </c>
      <c r="I9512" s="3">
        <v>48.375</v>
      </c>
    </row>
    <row r="9513" spans="1:9" x14ac:dyDescent="0.25">
      <c r="A9513" t="s">
        <v>2461</v>
      </c>
      <c r="B9513">
        <v>2008</v>
      </c>
      <c r="C9513">
        <v>362</v>
      </c>
      <c r="D9513">
        <v>14</v>
      </c>
      <c r="E9513">
        <v>41.25</v>
      </c>
      <c r="H9513">
        <v>362</v>
      </c>
      <c r="I9513" s="3">
        <v>41.25</v>
      </c>
    </row>
    <row r="9514" spans="1:9" x14ac:dyDescent="0.25">
      <c r="A9514" t="s">
        <v>2461</v>
      </c>
      <c r="B9514">
        <v>2008</v>
      </c>
      <c r="C9514">
        <v>363</v>
      </c>
      <c r="D9514">
        <v>12</v>
      </c>
      <c r="E9514">
        <v>41.5</v>
      </c>
      <c r="H9514">
        <v>363</v>
      </c>
      <c r="I9514" s="3">
        <v>41.5</v>
      </c>
    </row>
    <row r="9515" spans="1:9" x14ac:dyDescent="0.25">
      <c r="A9515" t="s">
        <v>2461</v>
      </c>
      <c r="B9515">
        <v>2008</v>
      </c>
      <c r="C9515">
        <v>364</v>
      </c>
      <c r="D9515">
        <v>11</v>
      </c>
      <c r="E9515">
        <v>42.375</v>
      </c>
      <c r="H9515">
        <v>364</v>
      </c>
      <c r="I9515" s="3">
        <v>42.375</v>
      </c>
    </row>
    <row r="9516" spans="1:9" x14ac:dyDescent="0.25">
      <c r="A9516" t="s">
        <v>2461</v>
      </c>
      <c r="B9516">
        <v>2008</v>
      </c>
      <c r="C9516">
        <v>365</v>
      </c>
      <c r="D9516">
        <v>10</v>
      </c>
      <c r="E9516">
        <v>44.375</v>
      </c>
      <c r="H9516">
        <v>365</v>
      </c>
      <c r="I9516" s="3">
        <v>44.375</v>
      </c>
    </row>
    <row r="9517" spans="1:9" x14ac:dyDescent="0.25">
      <c r="A9517" t="s">
        <v>2461</v>
      </c>
      <c r="B9517">
        <v>2008</v>
      </c>
      <c r="C9517">
        <v>366</v>
      </c>
      <c r="D9517">
        <v>11</v>
      </c>
      <c r="E9517">
        <v>45.125</v>
      </c>
      <c r="H9517">
        <v>366</v>
      </c>
      <c r="I9517" s="3">
        <v>45.125</v>
      </c>
    </row>
    <row r="9518" spans="1:9" x14ac:dyDescent="0.25">
      <c r="A9518" t="s">
        <v>2462</v>
      </c>
      <c r="B9518">
        <v>2008</v>
      </c>
      <c r="C9518">
        <v>1</v>
      </c>
      <c r="D9518">
        <v>-999</v>
      </c>
      <c r="E9518">
        <v>-999</v>
      </c>
      <c r="G9518" t="s">
        <v>2462</v>
      </c>
      <c r="H9518">
        <v>1</v>
      </c>
      <c r="I9518" s="3">
        <v>-999</v>
      </c>
    </row>
    <row r="9519" spans="1:9" x14ac:dyDescent="0.25">
      <c r="A9519" t="s">
        <v>2462</v>
      </c>
      <c r="B9519">
        <v>2008</v>
      </c>
      <c r="C9519">
        <v>2</v>
      </c>
      <c r="D9519">
        <v>-999</v>
      </c>
      <c r="E9519">
        <v>-999</v>
      </c>
      <c r="H9519">
        <v>2</v>
      </c>
      <c r="I9519" s="3">
        <v>-999</v>
      </c>
    </row>
    <row r="9520" spans="1:9" x14ac:dyDescent="0.25">
      <c r="A9520" t="s">
        <v>2462</v>
      </c>
      <c r="B9520">
        <v>2008</v>
      </c>
      <c r="C9520">
        <v>3</v>
      </c>
      <c r="D9520">
        <v>-999</v>
      </c>
      <c r="E9520">
        <v>-999</v>
      </c>
      <c r="H9520">
        <v>3</v>
      </c>
      <c r="I9520" s="3">
        <v>-999</v>
      </c>
    </row>
    <row r="9521" spans="1:9" x14ac:dyDescent="0.25">
      <c r="A9521" t="s">
        <v>2462</v>
      </c>
      <c r="B9521">
        <v>2008</v>
      </c>
      <c r="C9521">
        <v>4</v>
      </c>
      <c r="D9521">
        <v>-999</v>
      </c>
      <c r="E9521">
        <v>-999</v>
      </c>
      <c r="H9521">
        <v>4</v>
      </c>
      <c r="I9521" s="3">
        <v>-999</v>
      </c>
    </row>
    <row r="9522" spans="1:9" x14ac:dyDescent="0.25">
      <c r="A9522" t="s">
        <v>2462</v>
      </c>
      <c r="B9522">
        <v>2008</v>
      </c>
      <c r="C9522">
        <v>5</v>
      </c>
      <c r="D9522">
        <v>-999</v>
      </c>
      <c r="E9522">
        <v>-999</v>
      </c>
      <c r="H9522">
        <v>5</v>
      </c>
      <c r="I9522" s="3">
        <v>-999</v>
      </c>
    </row>
    <row r="9523" spans="1:9" x14ac:dyDescent="0.25">
      <c r="A9523" t="s">
        <v>2462</v>
      </c>
      <c r="B9523">
        <v>2008</v>
      </c>
      <c r="C9523">
        <v>6</v>
      </c>
      <c r="D9523">
        <v>-999</v>
      </c>
      <c r="E9523">
        <v>-999</v>
      </c>
      <c r="H9523">
        <v>6</v>
      </c>
      <c r="I9523" s="3">
        <v>-999</v>
      </c>
    </row>
    <row r="9524" spans="1:9" x14ac:dyDescent="0.25">
      <c r="A9524" t="s">
        <v>2462</v>
      </c>
      <c r="B9524">
        <v>2008</v>
      </c>
      <c r="C9524">
        <v>7</v>
      </c>
      <c r="D9524">
        <v>-999</v>
      </c>
      <c r="E9524">
        <v>-999</v>
      </c>
      <c r="H9524">
        <v>7</v>
      </c>
      <c r="I9524" s="3">
        <v>-999</v>
      </c>
    </row>
    <row r="9525" spans="1:9" x14ac:dyDescent="0.25">
      <c r="A9525" t="s">
        <v>2462</v>
      </c>
      <c r="B9525">
        <v>2008</v>
      </c>
      <c r="C9525">
        <v>8</v>
      </c>
      <c r="D9525">
        <v>-999</v>
      </c>
      <c r="E9525">
        <v>-999</v>
      </c>
      <c r="H9525">
        <v>8</v>
      </c>
      <c r="I9525" s="3">
        <v>-999</v>
      </c>
    </row>
    <row r="9526" spans="1:9" x14ac:dyDescent="0.25">
      <c r="A9526" t="s">
        <v>2462</v>
      </c>
      <c r="B9526">
        <v>2008</v>
      </c>
      <c r="C9526">
        <v>9</v>
      </c>
      <c r="D9526">
        <v>-999</v>
      </c>
      <c r="E9526">
        <v>-999</v>
      </c>
      <c r="H9526">
        <v>9</v>
      </c>
      <c r="I9526" s="3">
        <v>-999</v>
      </c>
    </row>
    <row r="9527" spans="1:9" x14ac:dyDescent="0.25">
      <c r="A9527" t="s">
        <v>2462</v>
      </c>
      <c r="B9527">
        <v>2008</v>
      </c>
      <c r="C9527">
        <v>10</v>
      </c>
      <c r="D9527">
        <v>-999</v>
      </c>
      <c r="E9527">
        <v>-999</v>
      </c>
      <c r="H9527">
        <v>10</v>
      </c>
      <c r="I9527" s="3">
        <v>-999</v>
      </c>
    </row>
    <row r="9528" spans="1:9" x14ac:dyDescent="0.25">
      <c r="A9528" t="s">
        <v>2462</v>
      </c>
      <c r="B9528">
        <v>2008</v>
      </c>
      <c r="C9528">
        <v>11</v>
      </c>
      <c r="D9528">
        <v>-999</v>
      </c>
      <c r="E9528">
        <v>-999</v>
      </c>
      <c r="H9528">
        <v>11</v>
      </c>
      <c r="I9528" s="3">
        <v>-999</v>
      </c>
    </row>
    <row r="9529" spans="1:9" x14ac:dyDescent="0.25">
      <c r="A9529" t="s">
        <v>2462</v>
      </c>
      <c r="B9529">
        <v>2008</v>
      </c>
      <c r="C9529">
        <v>12</v>
      </c>
      <c r="D9529">
        <v>-999</v>
      </c>
      <c r="E9529">
        <v>-999</v>
      </c>
      <c r="H9529">
        <v>12</v>
      </c>
      <c r="I9529" s="3">
        <v>-999</v>
      </c>
    </row>
    <row r="9530" spans="1:9" x14ac:dyDescent="0.25">
      <c r="A9530" t="s">
        <v>2462</v>
      </c>
      <c r="B9530">
        <v>2008</v>
      </c>
      <c r="C9530">
        <v>13</v>
      </c>
      <c r="D9530">
        <v>-999</v>
      </c>
      <c r="E9530">
        <v>-999</v>
      </c>
      <c r="H9530">
        <v>13</v>
      </c>
      <c r="I9530" s="3">
        <v>-999</v>
      </c>
    </row>
    <row r="9531" spans="1:9" x14ac:dyDescent="0.25">
      <c r="A9531" t="s">
        <v>2462</v>
      </c>
      <c r="B9531">
        <v>2008</v>
      </c>
      <c r="C9531">
        <v>14</v>
      </c>
      <c r="D9531">
        <v>-999</v>
      </c>
      <c r="E9531">
        <v>-999</v>
      </c>
      <c r="H9531">
        <v>14</v>
      </c>
      <c r="I9531" s="3">
        <v>-999</v>
      </c>
    </row>
    <row r="9532" spans="1:9" x14ac:dyDescent="0.25">
      <c r="A9532" t="s">
        <v>2462</v>
      </c>
      <c r="B9532">
        <v>2008</v>
      </c>
      <c r="C9532">
        <v>15</v>
      </c>
      <c r="D9532">
        <v>-999</v>
      </c>
      <c r="E9532">
        <v>-999</v>
      </c>
      <c r="H9532">
        <v>15</v>
      </c>
      <c r="I9532" s="3">
        <v>-999</v>
      </c>
    </row>
    <row r="9533" spans="1:9" x14ac:dyDescent="0.25">
      <c r="A9533" t="s">
        <v>2462</v>
      </c>
      <c r="B9533">
        <v>2008</v>
      </c>
      <c r="C9533">
        <v>16</v>
      </c>
      <c r="D9533">
        <v>-999</v>
      </c>
      <c r="E9533">
        <v>-999</v>
      </c>
      <c r="H9533">
        <v>16</v>
      </c>
      <c r="I9533" s="3">
        <v>-999</v>
      </c>
    </row>
    <row r="9534" spans="1:9" x14ac:dyDescent="0.25">
      <c r="A9534" t="s">
        <v>2462</v>
      </c>
      <c r="B9534">
        <v>2008</v>
      </c>
      <c r="C9534">
        <v>17</v>
      </c>
      <c r="D9534">
        <v>-999</v>
      </c>
      <c r="E9534">
        <v>-999</v>
      </c>
      <c r="H9534">
        <v>17</v>
      </c>
      <c r="I9534" s="3">
        <v>-999</v>
      </c>
    </row>
    <row r="9535" spans="1:9" x14ac:dyDescent="0.25">
      <c r="A9535" t="s">
        <v>2462</v>
      </c>
      <c r="B9535">
        <v>2008</v>
      </c>
      <c r="C9535">
        <v>18</v>
      </c>
      <c r="D9535">
        <v>-999</v>
      </c>
      <c r="E9535">
        <v>-999</v>
      </c>
      <c r="H9535">
        <v>18</v>
      </c>
      <c r="I9535" s="3">
        <v>-999</v>
      </c>
    </row>
    <row r="9536" spans="1:9" x14ac:dyDescent="0.25">
      <c r="A9536" t="s">
        <v>2462</v>
      </c>
      <c r="B9536">
        <v>2008</v>
      </c>
      <c r="C9536">
        <v>19</v>
      </c>
      <c r="D9536">
        <v>-999</v>
      </c>
      <c r="E9536">
        <v>-999</v>
      </c>
      <c r="H9536">
        <v>19</v>
      </c>
      <c r="I9536" s="3">
        <v>-999</v>
      </c>
    </row>
    <row r="9537" spans="1:9" x14ac:dyDescent="0.25">
      <c r="A9537" t="s">
        <v>2462</v>
      </c>
      <c r="B9537">
        <v>2008</v>
      </c>
      <c r="C9537">
        <v>20</v>
      </c>
      <c r="D9537">
        <v>-999</v>
      </c>
      <c r="E9537">
        <v>-999</v>
      </c>
      <c r="H9537">
        <v>20</v>
      </c>
      <c r="I9537" s="3">
        <v>-999</v>
      </c>
    </row>
    <row r="9538" spans="1:9" x14ac:dyDescent="0.25">
      <c r="A9538" t="s">
        <v>2462</v>
      </c>
      <c r="B9538">
        <v>2008</v>
      </c>
      <c r="C9538">
        <v>21</v>
      </c>
      <c r="D9538">
        <v>-999</v>
      </c>
      <c r="E9538">
        <v>-999</v>
      </c>
      <c r="H9538">
        <v>21</v>
      </c>
      <c r="I9538" s="3">
        <v>-999</v>
      </c>
    </row>
    <row r="9539" spans="1:9" x14ac:dyDescent="0.25">
      <c r="A9539" t="s">
        <v>2462</v>
      </c>
      <c r="B9539">
        <v>2008</v>
      </c>
      <c r="C9539">
        <v>22</v>
      </c>
      <c r="D9539">
        <v>-999</v>
      </c>
      <c r="E9539">
        <v>-999</v>
      </c>
      <c r="H9539">
        <v>22</v>
      </c>
      <c r="I9539" s="3">
        <v>-999</v>
      </c>
    </row>
    <row r="9540" spans="1:9" x14ac:dyDescent="0.25">
      <c r="A9540" t="s">
        <v>2462</v>
      </c>
      <c r="B9540">
        <v>2008</v>
      </c>
      <c r="C9540">
        <v>23</v>
      </c>
      <c r="D9540">
        <v>-999</v>
      </c>
      <c r="E9540">
        <v>-999</v>
      </c>
      <c r="H9540">
        <v>23</v>
      </c>
      <c r="I9540" s="3">
        <v>-999</v>
      </c>
    </row>
    <row r="9541" spans="1:9" x14ac:dyDescent="0.25">
      <c r="A9541" t="s">
        <v>2462</v>
      </c>
      <c r="B9541">
        <v>2008</v>
      </c>
      <c r="C9541">
        <v>24</v>
      </c>
      <c r="D9541">
        <v>-999</v>
      </c>
      <c r="E9541">
        <v>-999</v>
      </c>
      <c r="H9541">
        <v>24</v>
      </c>
      <c r="I9541" s="3">
        <v>-999</v>
      </c>
    </row>
    <row r="9542" spans="1:9" x14ac:dyDescent="0.25">
      <c r="A9542" t="s">
        <v>2462</v>
      </c>
      <c r="B9542">
        <v>2008</v>
      </c>
      <c r="C9542">
        <v>25</v>
      </c>
      <c r="D9542">
        <v>-999</v>
      </c>
      <c r="E9542">
        <v>-999</v>
      </c>
      <c r="H9542">
        <v>25</v>
      </c>
      <c r="I9542" s="3">
        <v>-999</v>
      </c>
    </row>
    <row r="9543" spans="1:9" x14ac:dyDescent="0.25">
      <c r="A9543" t="s">
        <v>2462</v>
      </c>
      <c r="B9543">
        <v>2008</v>
      </c>
      <c r="C9543">
        <v>26</v>
      </c>
      <c r="D9543">
        <v>-999</v>
      </c>
      <c r="E9543">
        <v>-999</v>
      </c>
      <c r="H9543">
        <v>26</v>
      </c>
      <c r="I9543" s="3">
        <v>-999</v>
      </c>
    </row>
    <row r="9544" spans="1:9" x14ac:dyDescent="0.25">
      <c r="A9544" t="s">
        <v>2462</v>
      </c>
      <c r="B9544">
        <v>2008</v>
      </c>
      <c r="C9544">
        <v>27</v>
      </c>
      <c r="D9544">
        <v>-999</v>
      </c>
      <c r="E9544">
        <v>-999</v>
      </c>
      <c r="H9544">
        <v>27</v>
      </c>
      <c r="I9544" s="3">
        <v>-999</v>
      </c>
    </row>
    <row r="9545" spans="1:9" x14ac:dyDescent="0.25">
      <c r="A9545" t="s">
        <v>2462</v>
      </c>
      <c r="B9545">
        <v>2008</v>
      </c>
      <c r="C9545">
        <v>28</v>
      </c>
      <c r="D9545">
        <v>-999</v>
      </c>
      <c r="E9545">
        <v>-999</v>
      </c>
      <c r="H9545">
        <v>28</v>
      </c>
      <c r="I9545" s="3">
        <v>-999</v>
      </c>
    </row>
    <row r="9546" spans="1:9" x14ac:dyDescent="0.25">
      <c r="A9546" t="s">
        <v>2462</v>
      </c>
      <c r="B9546">
        <v>2008</v>
      </c>
      <c r="C9546">
        <v>29</v>
      </c>
      <c r="D9546">
        <v>-999</v>
      </c>
      <c r="E9546">
        <v>-999</v>
      </c>
      <c r="H9546">
        <v>29</v>
      </c>
      <c r="I9546" s="3">
        <v>-999</v>
      </c>
    </row>
    <row r="9547" spans="1:9" x14ac:dyDescent="0.25">
      <c r="A9547" t="s">
        <v>2462</v>
      </c>
      <c r="B9547">
        <v>2008</v>
      </c>
      <c r="C9547">
        <v>30</v>
      </c>
      <c r="D9547">
        <v>-999</v>
      </c>
      <c r="E9547">
        <v>-999</v>
      </c>
      <c r="H9547">
        <v>30</v>
      </c>
      <c r="I9547" s="3">
        <v>-999</v>
      </c>
    </row>
    <row r="9548" spans="1:9" x14ac:dyDescent="0.25">
      <c r="A9548" t="s">
        <v>2462</v>
      </c>
      <c r="B9548">
        <v>2008</v>
      </c>
      <c r="C9548">
        <v>31</v>
      </c>
      <c r="D9548">
        <v>-999</v>
      </c>
      <c r="E9548">
        <v>-999</v>
      </c>
      <c r="H9548">
        <v>31</v>
      </c>
      <c r="I9548" s="3">
        <v>-999</v>
      </c>
    </row>
    <row r="9549" spans="1:9" x14ac:dyDescent="0.25">
      <c r="A9549" t="s">
        <v>2462</v>
      </c>
      <c r="B9549">
        <v>2008</v>
      </c>
      <c r="C9549">
        <v>32</v>
      </c>
      <c r="D9549">
        <v>-999</v>
      </c>
      <c r="E9549">
        <v>-999</v>
      </c>
      <c r="H9549">
        <v>32</v>
      </c>
      <c r="I9549" s="3">
        <v>-999</v>
      </c>
    </row>
    <row r="9550" spans="1:9" x14ac:dyDescent="0.25">
      <c r="A9550" t="s">
        <v>2462</v>
      </c>
      <c r="B9550">
        <v>2008</v>
      </c>
      <c r="C9550">
        <v>33</v>
      </c>
      <c r="D9550">
        <v>-999</v>
      </c>
      <c r="E9550">
        <v>-999</v>
      </c>
      <c r="H9550">
        <v>33</v>
      </c>
      <c r="I9550" s="3">
        <v>-999</v>
      </c>
    </row>
    <row r="9551" spans="1:9" x14ac:dyDescent="0.25">
      <c r="A9551" t="s">
        <v>2462</v>
      </c>
      <c r="B9551">
        <v>2008</v>
      </c>
      <c r="C9551">
        <v>34</v>
      </c>
      <c r="D9551">
        <v>-999</v>
      </c>
      <c r="E9551">
        <v>-999</v>
      </c>
      <c r="H9551">
        <v>34</v>
      </c>
      <c r="I9551" s="3">
        <v>-999</v>
      </c>
    </row>
    <row r="9552" spans="1:9" x14ac:dyDescent="0.25">
      <c r="A9552" t="s">
        <v>2462</v>
      </c>
      <c r="B9552">
        <v>2008</v>
      </c>
      <c r="C9552">
        <v>35</v>
      </c>
      <c r="D9552">
        <v>-999</v>
      </c>
      <c r="E9552">
        <v>-999</v>
      </c>
      <c r="H9552">
        <v>35</v>
      </c>
      <c r="I9552" s="3">
        <v>-999</v>
      </c>
    </row>
    <row r="9553" spans="1:9" x14ac:dyDescent="0.25">
      <c r="A9553" t="s">
        <v>2462</v>
      </c>
      <c r="B9553">
        <v>2008</v>
      </c>
      <c r="C9553">
        <v>36</v>
      </c>
      <c r="D9553">
        <v>-999</v>
      </c>
      <c r="E9553">
        <v>-999</v>
      </c>
      <c r="H9553">
        <v>36</v>
      </c>
      <c r="I9553" s="3">
        <v>-999</v>
      </c>
    </row>
    <row r="9554" spans="1:9" x14ac:dyDescent="0.25">
      <c r="A9554" t="s">
        <v>2462</v>
      </c>
      <c r="B9554">
        <v>2008</v>
      </c>
      <c r="C9554">
        <v>37</v>
      </c>
      <c r="D9554">
        <v>-999</v>
      </c>
      <c r="E9554">
        <v>-999</v>
      </c>
      <c r="H9554">
        <v>37</v>
      </c>
      <c r="I9554" s="3">
        <v>-999</v>
      </c>
    </row>
    <row r="9555" spans="1:9" x14ac:dyDescent="0.25">
      <c r="A9555" t="s">
        <v>2462</v>
      </c>
      <c r="B9555">
        <v>2008</v>
      </c>
      <c r="C9555">
        <v>38</v>
      </c>
      <c r="D9555">
        <v>0</v>
      </c>
      <c r="E9555">
        <v>34.625</v>
      </c>
      <c r="H9555">
        <v>38</v>
      </c>
      <c r="I9555" s="3">
        <v>34.625</v>
      </c>
    </row>
    <row r="9556" spans="1:9" x14ac:dyDescent="0.25">
      <c r="A9556" t="s">
        <v>2462</v>
      </c>
      <c r="B9556">
        <v>2008</v>
      </c>
      <c r="C9556">
        <v>39</v>
      </c>
      <c r="D9556">
        <v>11</v>
      </c>
      <c r="E9556">
        <v>46</v>
      </c>
      <c r="H9556">
        <v>39</v>
      </c>
      <c r="I9556" s="3">
        <v>46</v>
      </c>
    </row>
    <row r="9557" spans="1:9" x14ac:dyDescent="0.25">
      <c r="A9557" t="s">
        <v>2462</v>
      </c>
      <c r="B9557">
        <v>2008</v>
      </c>
      <c r="C9557">
        <v>40</v>
      </c>
      <c r="D9557">
        <v>9</v>
      </c>
      <c r="E9557">
        <v>35.375</v>
      </c>
      <c r="H9557">
        <v>40</v>
      </c>
      <c r="I9557" s="3">
        <v>35.375</v>
      </c>
    </row>
    <row r="9558" spans="1:9" x14ac:dyDescent="0.25">
      <c r="A9558" t="s">
        <v>2462</v>
      </c>
      <c r="B9558">
        <v>2008</v>
      </c>
      <c r="C9558">
        <v>41</v>
      </c>
      <c r="D9558">
        <v>11</v>
      </c>
      <c r="E9558">
        <v>42.875</v>
      </c>
      <c r="H9558">
        <v>41</v>
      </c>
      <c r="I9558" s="3">
        <v>42.875</v>
      </c>
    </row>
    <row r="9559" spans="1:9" x14ac:dyDescent="0.25">
      <c r="A9559" t="s">
        <v>2462</v>
      </c>
      <c r="B9559">
        <v>2008</v>
      </c>
      <c r="C9559">
        <v>42</v>
      </c>
      <c r="D9559">
        <v>11</v>
      </c>
      <c r="E9559">
        <v>36.5</v>
      </c>
      <c r="H9559">
        <v>42</v>
      </c>
      <c r="I9559" s="3">
        <v>36.5</v>
      </c>
    </row>
    <row r="9560" spans="1:9" x14ac:dyDescent="0.25">
      <c r="A9560" t="s">
        <v>2462</v>
      </c>
      <c r="B9560">
        <v>2008</v>
      </c>
      <c r="C9560">
        <v>43</v>
      </c>
      <c r="D9560">
        <v>12</v>
      </c>
      <c r="E9560">
        <v>39.625</v>
      </c>
      <c r="H9560">
        <v>43</v>
      </c>
      <c r="I9560" s="3">
        <v>39.625</v>
      </c>
    </row>
    <row r="9561" spans="1:9" x14ac:dyDescent="0.25">
      <c r="A9561" t="s">
        <v>2462</v>
      </c>
      <c r="B9561">
        <v>2008</v>
      </c>
      <c r="C9561">
        <v>44</v>
      </c>
      <c r="D9561">
        <v>12</v>
      </c>
      <c r="E9561">
        <v>43.125</v>
      </c>
      <c r="H9561">
        <v>44</v>
      </c>
      <c r="I9561" s="3">
        <v>43.125</v>
      </c>
    </row>
    <row r="9562" spans="1:9" x14ac:dyDescent="0.25">
      <c r="A9562" t="s">
        <v>2462</v>
      </c>
      <c r="B9562">
        <v>2008</v>
      </c>
      <c r="C9562">
        <v>45</v>
      </c>
      <c r="D9562">
        <v>11</v>
      </c>
      <c r="E9562">
        <v>42.125</v>
      </c>
      <c r="H9562">
        <v>45</v>
      </c>
      <c r="I9562" s="3">
        <v>42.125</v>
      </c>
    </row>
    <row r="9563" spans="1:9" x14ac:dyDescent="0.25">
      <c r="A9563" t="s">
        <v>2462</v>
      </c>
      <c r="B9563">
        <v>2008</v>
      </c>
      <c r="C9563">
        <v>46</v>
      </c>
      <c r="D9563">
        <v>10</v>
      </c>
      <c r="E9563">
        <v>38.5</v>
      </c>
      <c r="H9563">
        <v>46</v>
      </c>
      <c r="I9563" s="3">
        <v>38.5</v>
      </c>
    </row>
    <row r="9564" spans="1:9" x14ac:dyDescent="0.25">
      <c r="A9564" t="s">
        <v>2462</v>
      </c>
      <c r="B9564">
        <v>2008</v>
      </c>
      <c r="C9564">
        <v>47</v>
      </c>
      <c r="D9564">
        <v>16</v>
      </c>
      <c r="E9564">
        <v>42.625</v>
      </c>
      <c r="H9564">
        <v>47</v>
      </c>
      <c r="I9564" s="3">
        <v>42.625</v>
      </c>
    </row>
    <row r="9565" spans="1:9" x14ac:dyDescent="0.25">
      <c r="A9565" t="s">
        <v>2462</v>
      </c>
      <c r="B9565">
        <v>2008</v>
      </c>
      <c r="C9565">
        <v>48</v>
      </c>
      <c r="D9565">
        <v>13</v>
      </c>
      <c r="E9565">
        <v>51.75</v>
      </c>
      <c r="H9565">
        <v>48</v>
      </c>
      <c r="I9565" s="3">
        <v>51.75</v>
      </c>
    </row>
    <row r="9566" spans="1:9" x14ac:dyDescent="0.25">
      <c r="A9566" t="s">
        <v>2462</v>
      </c>
      <c r="B9566">
        <v>2008</v>
      </c>
      <c r="C9566">
        <v>49</v>
      </c>
      <c r="D9566">
        <v>11</v>
      </c>
      <c r="E9566">
        <v>49.625</v>
      </c>
      <c r="H9566">
        <v>49</v>
      </c>
      <c r="I9566" s="3">
        <v>49.625</v>
      </c>
    </row>
    <row r="9567" spans="1:9" x14ac:dyDescent="0.25">
      <c r="A9567" t="s">
        <v>2462</v>
      </c>
      <c r="B9567">
        <v>2008</v>
      </c>
      <c r="C9567">
        <v>50</v>
      </c>
      <c r="D9567">
        <v>11</v>
      </c>
      <c r="E9567">
        <v>46</v>
      </c>
      <c r="H9567">
        <v>50</v>
      </c>
      <c r="I9567" s="3">
        <v>46</v>
      </c>
    </row>
    <row r="9568" spans="1:9" x14ac:dyDescent="0.25">
      <c r="A9568" t="s">
        <v>2462</v>
      </c>
      <c r="B9568">
        <v>2008</v>
      </c>
      <c r="C9568">
        <v>51</v>
      </c>
      <c r="D9568">
        <v>10</v>
      </c>
      <c r="E9568">
        <v>47.5</v>
      </c>
      <c r="H9568">
        <v>51</v>
      </c>
      <c r="I9568" s="3">
        <v>47.5</v>
      </c>
    </row>
    <row r="9569" spans="1:9" x14ac:dyDescent="0.25">
      <c r="A9569" t="s">
        <v>2462</v>
      </c>
      <c r="B9569">
        <v>2008</v>
      </c>
      <c r="C9569">
        <v>52</v>
      </c>
      <c r="D9569">
        <v>12</v>
      </c>
      <c r="E9569">
        <v>45.5</v>
      </c>
      <c r="H9569">
        <v>52</v>
      </c>
      <c r="I9569" s="3">
        <v>45.5</v>
      </c>
    </row>
    <row r="9570" spans="1:9" x14ac:dyDescent="0.25">
      <c r="A9570" t="s">
        <v>2462</v>
      </c>
      <c r="B9570">
        <v>2008</v>
      </c>
      <c r="C9570">
        <v>53</v>
      </c>
      <c r="D9570">
        <v>11</v>
      </c>
      <c r="E9570">
        <v>40.875</v>
      </c>
      <c r="H9570">
        <v>53</v>
      </c>
      <c r="I9570" s="3">
        <v>40.875</v>
      </c>
    </row>
    <row r="9571" spans="1:9" x14ac:dyDescent="0.25">
      <c r="A9571" t="s">
        <v>2462</v>
      </c>
      <c r="B9571">
        <v>2008</v>
      </c>
      <c r="C9571">
        <v>54</v>
      </c>
      <c r="D9571">
        <v>10</v>
      </c>
      <c r="E9571">
        <v>44.625</v>
      </c>
      <c r="H9571">
        <v>54</v>
      </c>
      <c r="I9571" s="3">
        <v>44.625</v>
      </c>
    </row>
    <row r="9572" spans="1:9" x14ac:dyDescent="0.25">
      <c r="A9572" t="s">
        <v>2462</v>
      </c>
      <c r="B9572">
        <v>2008</v>
      </c>
      <c r="C9572">
        <v>55</v>
      </c>
      <c r="D9572">
        <v>12</v>
      </c>
      <c r="E9572">
        <v>38.125</v>
      </c>
      <c r="H9572">
        <v>55</v>
      </c>
      <c r="I9572" s="3">
        <v>38.125</v>
      </c>
    </row>
    <row r="9573" spans="1:9" x14ac:dyDescent="0.25">
      <c r="A9573" t="s">
        <v>2462</v>
      </c>
      <c r="B9573">
        <v>2008</v>
      </c>
      <c r="C9573">
        <v>56</v>
      </c>
      <c r="D9573">
        <v>10</v>
      </c>
      <c r="E9573">
        <v>46.25</v>
      </c>
      <c r="H9573">
        <v>56</v>
      </c>
      <c r="I9573" s="3">
        <v>46.25</v>
      </c>
    </row>
    <row r="9574" spans="1:9" x14ac:dyDescent="0.25">
      <c r="A9574" t="s">
        <v>2462</v>
      </c>
      <c r="B9574">
        <v>2008</v>
      </c>
      <c r="C9574">
        <v>57</v>
      </c>
      <c r="D9574">
        <v>12</v>
      </c>
      <c r="E9574">
        <v>40.125</v>
      </c>
      <c r="H9574">
        <v>57</v>
      </c>
      <c r="I9574" s="3">
        <v>40.125</v>
      </c>
    </row>
    <row r="9575" spans="1:9" x14ac:dyDescent="0.25">
      <c r="A9575" t="s">
        <v>2462</v>
      </c>
      <c r="B9575">
        <v>2008</v>
      </c>
      <c r="C9575">
        <v>58</v>
      </c>
      <c r="D9575">
        <v>-999</v>
      </c>
      <c r="E9575">
        <v>-999</v>
      </c>
      <c r="H9575">
        <v>58</v>
      </c>
      <c r="I9575" s="3">
        <v>-999</v>
      </c>
    </row>
    <row r="9576" spans="1:9" x14ac:dyDescent="0.25">
      <c r="A9576" t="s">
        <v>2462</v>
      </c>
      <c r="B9576">
        <v>2008</v>
      </c>
      <c r="C9576">
        <v>59</v>
      </c>
      <c r="D9576">
        <v>12</v>
      </c>
      <c r="E9576">
        <v>41</v>
      </c>
      <c r="H9576">
        <v>59</v>
      </c>
      <c r="I9576" s="3">
        <v>41</v>
      </c>
    </row>
    <row r="9577" spans="1:9" x14ac:dyDescent="0.25">
      <c r="A9577" t="s">
        <v>2462</v>
      </c>
      <c r="B9577">
        <v>2008</v>
      </c>
      <c r="C9577">
        <v>60</v>
      </c>
      <c r="D9577">
        <v>13</v>
      </c>
      <c r="E9577">
        <v>55.5</v>
      </c>
      <c r="H9577">
        <v>60</v>
      </c>
      <c r="I9577" s="3">
        <v>55.5</v>
      </c>
    </row>
    <row r="9578" spans="1:9" x14ac:dyDescent="0.25">
      <c r="A9578" t="s">
        <v>2462</v>
      </c>
      <c r="B9578">
        <v>2008</v>
      </c>
      <c r="C9578">
        <v>61</v>
      </c>
      <c r="D9578">
        <v>10</v>
      </c>
      <c r="E9578">
        <v>47.25</v>
      </c>
      <c r="H9578">
        <v>61</v>
      </c>
      <c r="I9578" s="3">
        <v>47.25</v>
      </c>
    </row>
    <row r="9579" spans="1:9" x14ac:dyDescent="0.25">
      <c r="A9579" t="s">
        <v>2462</v>
      </c>
      <c r="B9579">
        <v>2008</v>
      </c>
      <c r="C9579">
        <v>62</v>
      </c>
      <c r="D9579">
        <v>12</v>
      </c>
      <c r="E9579">
        <v>49.125</v>
      </c>
      <c r="H9579">
        <v>62</v>
      </c>
      <c r="I9579" s="3">
        <v>49.125</v>
      </c>
    </row>
    <row r="9580" spans="1:9" x14ac:dyDescent="0.25">
      <c r="A9580" t="s">
        <v>2462</v>
      </c>
      <c r="B9580">
        <v>2008</v>
      </c>
      <c r="C9580">
        <v>63</v>
      </c>
      <c r="D9580">
        <v>10</v>
      </c>
      <c r="E9580">
        <v>45.125</v>
      </c>
      <c r="H9580">
        <v>63</v>
      </c>
      <c r="I9580" s="3">
        <v>45.125</v>
      </c>
    </row>
    <row r="9581" spans="1:9" x14ac:dyDescent="0.25">
      <c r="A9581" t="s">
        <v>2462</v>
      </c>
      <c r="B9581">
        <v>2008</v>
      </c>
      <c r="C9581">
        <v>64</v>
      </c>
      <c r="D9581">
        <v>0</v>
      </c>
      <c r="E9581">
        <v>34</v>
      </c>
      <c r="H9581">
        <v>64</v>
      </c>
      <c r="I9581" s="3">
        <v>34</v>
      </c>
    </row>
    <row r="9582" spans="1:9" x14ac:dyDescent="0.25">
      <c r="A9582" t="s">
        <v>2462</v>
      </c>
      <c r="B9582">
        <v>2008</v>
      </c>
      <c r="C9582">
        <v>65</v>
      </c>
      <c r="D9582">
        <v>12</v>
      </c>
      <c r="E9582">
        <v>43.5</v>
      </c>
      <c r="H9582">
        <v>65</v>
      </c>
      <c r="I9582" s="3">
        <v>43.5</v>
      </c>
    </row>
    <row r="9583" spans="1:9" x14ac:dyDescent="0.25">
      <c r="A9583" t="s">
        <v>2462</v>
      </c>
      <c r="B9583">
        <v>2008</v>
      </c>
      <c r="C9583">
        <v>66</v>
      </c>
      <c r="D9583">
        <v>11</v>
      </c>
      <c r="E9583">
        <v>40.125</v>
      </c>
      <c r="H9583">
        <v>66</v>
      </c>
      <c r="I9583" s="3">
        <v>40.125</v>
      </c>
    </row>
    <row r="9584" spans="1:9" x14ac:dyDescent="0.25">
      <c r="A9584" t="s">
        <v>2462</v>
      </c>
      <c r="B9584">
        <v>2008</v>
      </c>
      <c r="C9584">
        <v>67</v>
      </c>
      <c r="D9584">
        <v>10</v>
      </c>
      <c r="E9584">
        <v>36.75</v>
      </c>
      <c r="H9584">
        <v>67</v>
      </c>
      <c r="I9584" s="3">
        <v>36.75</v>
      </c>
    </row>
    <row r="9585" spans="1:9" x14ac:dyDescent="0.25">
      <c r="A9585" t="s">
        <v>2462</v>
      </c>
      <c r="B9585">
        <v>2008</v>
      </c>
      <c r="C9585">
        <v>68</v>
      </c>
      <c r="D9585">
        <v>11</v>
      </c>
      <c r="E9585">
        <v>32</v>
      </c>
      <c r="H9585">
        <v>68</v>
      </c>
      <c r="I9585" s="3">
        <v>32</v>
      </c>
    </row>
    <row r="9586" spans="1:9" x14ac:dyDescent="0.25">
      <c r="A9586" t="s">
        <v>2462</v>
      </c>
      <c r="B9586">
        <v>2008</v>
      </c>
      <c r="C9586">
        <v>69</v>
      </c>
      <c r="D9586">
        <v>10</v>
      </c>
      <c r="E9586">
        <v>37.75</v>
      </c>
      <c r="H9586">
        <v>69</v>
      </c>
      <c r="I9586" s="3">
        <v>37.75</v>
      </c>
    </row>
    <row r="9587" spans="1:9" x14ac:dyDescent="0.25">
      <c r="A9587" t="s">
        <v>2462</v>
      </c>
      <c r="B9587">
        <v>2008</v>
      </c>
      <c r="C9587">
        <v>70</v>
      </c>
      <c r="D9587">
        <v>12</v>
      </c>
      <c r="E9587">
        <v>42.875</v>
      </c>
      <c r="H9587">
        <v>70</v>
      </c>
      <c r="I9587" s="3">
        <v>42.875</v>
      </c>
    </row>
    <row r="9588" spans="1:9" x14ac:dyDescent="0.25">
      <c r="A9588" t="s">
        <v>2462</v>
      </c>
      <c r="B9588">
        <v>2008</v>
      </c>
      <c r="C9588">
        <v>71</v>
      </c>
      <c r="D9588">
        <v>11</v>
      </c>
      <c r="E9588">
        <v>39.75</v>
      </c>
      <c r="H9588">
        <v>71</v>
      </c>
      <c r="I9588" s="3">
        <v>39.75</v>
      </c>
    </row>
    <row r="9589" spans="1:9" x14ac:dyDescent="0.25">
      <c r="A9589" t="s">
        <v>2462</v>
      </c>
      <c r="B9589">
        <v>2008</v>
      </c>
      <c r="C9589">
        <v>72</v>
      </c>
      <c r="D9589">
        <v>12</v>
      </c>
      <c r="E9589">
        <v>36.375</v>
      </c>
      <c r="H9589">
        <v>72</v>
      </c>
      <c r="I9589" s="3">
        <v>36.375</v>
      </c>
    </row>
    <row r="9590" spans="1:9" x14ac:dyDescent="0.25">
      <c r="A9590" t="s">
        <v>2462</v>
      </c>
      <c r="B9590">
        <v>2008</v>
      </c>
      <c r="C9590">
        <v>73</v>
      </c>
      <c r="D9590">
        <v>10</v>
      </c>
      <c r="E9590">
        <v>34.375</v>
      </c>
      <c r="H9590">
        <v>73</v>
      </c>
      <c r="I9590" s="3">
        <v>34.375</v>
      </c>
    </row>
    <row r="9591" spans="1:9" x14ac:dyDescent="0.25">
      <c r="A9591" t="s">
        <v>2462</v>
      </c>
      <c r="B9591">
        <v>2008</v>
      </c>
      <c r="C9591">
        <v>74</v>
      </c>
      <c r="D9591">
        <v>9</v>
      </c>
      <c r="E9591">
        <v>42.125</v>
      </c>
      <c r="H9591">
        <v>74</v>
      </c>
      <c r="I9591" s="3">
        <v>42.125</v>
      </c>
    </row>
    <row r="9592" spans="1:9" x14ac:dyDescent="0.25">
      <c r="A9592" t="s">
        <v>2462</v>
      </c>
      <c r="B9592">
        <v>2008</v>
      </c>
      <c r="C9592">
        <v>75</v>
      </c>
      <c r="D9592">
        <v>12</v>
      </c>
      <c r="E9592">
        <v>46</v>
      </c>
      <c r="H9592">
        <v>75</v>
      </c>
      <c r="I9592" s="3">
        <v>46</v>
      </c>
    </row>
    <row r="9593" spans="1:9" x14ac:dyDescent="0.25">
      <c r="A9593" t="s">
        <v>2462</v>
      </c>
      <c r="B9593">
        <v>2008</v>
      </c>
      <c r="C9593">
        <v>76</v>
      </c>
      <c r="D9593">
        <v>11</v>
      </c>
      <c r="E9593">
        <v>44.25</v>
      </c>
      <c r="H9593">
        <v>76</v>
      </c>
      <c r="I9593" s="3">
        <v>44.25</v>
      </c>
    </row>
    <row r="9594" spans="1:9" x14ac:dyDescent="0.25">
      <c r="A9594" t="s">
        <v>2462</v>
      </c>
      <c r="B9594">
        <v>2008</v>
      </c>
      <c r="C9594">
        <v>77</v>
      </c>
      <c r="D9594">
        <v>10</v>
      </c>
      <c r="E9594">
        <v>44.125</v>
      </c>
      <c r="H9594">
        <v>77</v>
      </c>
      <c r="I9594" s="3">
        <v>44.125</v>
      </c>
    </row>
    <row r="9595" spans="1:9" x14ac:dyDescent="0.25">
      <c r="A9595" t="s">
        <v>2462</v>
      </c>
      <c r="B9595">
        <v>2008</v>
      </c>
      <c r="C9595">
        <v>78</v>
      </c>
      <c r="D9595">
        <v>12</v>
      </c>
      <c r="E9595">
        <v>43</v>
      </c>
      <c r="H9595">
        <v>78</v>
      </c>
      <c r="I9595" s="3">
        <v>43</v>
      </c>
    </row>
    <row r="9596" spans="1:9" x14ac:dyDescent="0.25">
      <c r="A9596" t="s">
        <v>2462</v>
      </c>
      <c r="B9596">
        <v>2008</v>
      </c>
      <c r="C9596">
        <v>79</v>
      </c>
      <c r="D9596">
        <v>9</v>
      </c>
      <c r="E9596">
        <v>39.125</v>
      </c>
      <c r="H9596">
        <v>79</v>
      </c>
      <c r="I9596" s="3">
        <v>39.125</v>
      </c>
    </row>
    <row r="9597" spans="1:9" x14ac:dyDescent="0.25">
      <c r="A9597" t="s">
        <v>2462</v>
      </c>
      <c r="B9597">
        <v>2008</v>
      </c>
      <c r="C9597">
        <v>80</v>
      </c>
      <c r="D9597">
        <v>11</v>
      </c>
      <c r="E9597">
        <v>39.375</v>
      </c>
      <c r="H9597">
        <v>80</v>
      </c>
      <c r="I9597" s="3">
        <v>39.375</v>
      </c>
    </row>
    <row r="9598" spans="1:9" x14ac:dyDescent="0.25">
      <c r="A9598" t="s">
        <v>2462</v>
      </c>
      <c r="B9598">
        <v>2008</v>
      </c>
      <c r="C9598">
        <v>81</v>
      </c>
      <c r="D9598">
        <v>10</v>
      </c>
      <c r="E9598">
        <v>38.25</v>
      </c>
      <c r="H9598">
        <v>81</v>
      </c>
      <c r="I9598" s="3">
        <v>38.25</v>
      </c>
    </row>
    <row r="9599" spans="1:9" x14ac:dyDescent="0.25">
      <c r="A9599" t="s">
        <v>2462</v>
      </c>
      <c r="B9599">
        <v>2008</v>
      </c>
      <c r="C9599">
        <v>82</v>
      </c>
      <c r="D9599">
        <v>11</v>
      </c>
      <c r="E9599">
        <v>39.5</v>
      </c>
      <c r="H9599">
        <v>82</v>
      </c>
      <c r="I9599" s="3">
        <v>39.5</v>
      </c>
    </row>
    <row r="9600" spans="1:9" x14ac:dyDescent="0.25">
      <c r="A9600" t="s">
        <v>2462</v>
      </c>
      <c r="B9600">
        <v>2008</v>
      </c>
      <c r="C9600">
        <v>83</v>
      </c>
      <c r="D9600">
        <v>10</v>
      </c>
      <c r="E9600">
        <v>40.5</v>
      </c>
      <c r="H9600">
        <v>83</v>
      </c>
      <c r="I9600" s="3">
        <v>40.5</v>
      </c>
    </row>
    <row r="9601" spans="1:9" x14ac:dyDescent="0.25">
      <c r="A9601" t="s">
        <v>2462</v>
      </c>
      <c r="B9601">
        <v>2008</v>
      </c>
      <c r="C9601">
        <v>84</v>
      </c>
      <c r="D9601">
        <v>10</v>
      </c>
      <c r="E9601">
        <v>38.75</v>
      </c>
      <c r="H9601">
        <v>84</v>
      </c>
      <c r="I9601" s="3">
        <v>38.75</v>
      </c>
    </row>
    <row r="9602" spans="1:9" x14ac:dyDescent="0.25">
      <c r="A9602" t="s">
        <v>2462</v>
      </c>
      <c r="B9602">
        <v>2008</v>
      </c>
      <c r="C9602">
        <v>85</v>
      </c>
      <c r="D9602">
        <v>10</v>
      </c>
      <c r="E9602">
        <v>40.5</v>
      </c>
      <c r="H9602">
        <v>85</v>
      </c>
      <c r="I9602" s="3">
        <v>40.5</v>
      </c>
    </row>
    <row r="9603" spans="1:9" x14ac:dyDescent="0.25">
      <c r="A9603" t="s">
        <v>2462</v>
      </c>
      <c r="B9603">
        <v>2008</v>
      </c>
      <c r="C9603">
        <v>86</v>
      </c>
      <c r="D9603">
        <v>10</v>
      </c>
      <c r="E9603">
        <v>43.5</v>
      </c>
      <c r="H9603">
        <v>86</v>
      </c>
      <c r="I9603" s="3">
        <v>43.5</v>
      </c>
    </row>
    <row r="9604" spans="1:9" x14ac:dyDescent="0.25">
      <c r="A9604" t="s">
        <v>2462</v>
      </c>
      <c r="B9604">
        <v>2008</v>
      </c>
      <c r="C9604">
        <v>87</v>
      </c>
      <c r="D9604">
        <v>10</v>
      </c>
      <c r="E9604">
        <v>38.125</v>
      </c>
      <c r="H9604">
        <v>87</v>
      </c>
      <c r="I9604" s="3">
        <v>38.125</v>
      </c>
    </row>
    <row r="9605" spans="1:9" x14ac:dyDescent="0.25">
      <c r="A9605" t="s">
        <v>2462</v>
      </c>
      <c r="B9605">
        <v>2008</v>
      </c>
      <c r="C9605">
        <v>88</v>
      </c>
      <c r="D9605">
        <v>-999</v>
      </c>
      <c r="E9605">
        <v>-999</v>
      </c>
      <c r="H9605">
        <v>88</v>
      </c>
      <c r="I9605" s="3">
        <v>-999</v>
      </c>
    </row>
    <row r="9606" spans="1:9" x14ac:dyDescent="0.25">
      <c r="A9606" t="s">
        <v>2462</v>
      </c>
      <c r="B9606">
        <v>2008</v>
      </c>
      <c r="C9606">
        <v>89</v>
      </c>
      <c r="D9606">
        <v>-999</v>
      </c>
      <c r="E9606">
        <v>-999</v>
      </c>
      <c r="H9606">
        <v>89</v>
      </c>
      <c r="I9606" s="3">
        <v>-999</v>
      </c>
    </row>
    <row r="9607" spans="1:9" x14ac:dyDescent="0.25">
      <c r="A9607" t="s">
        <v>2462</v>
      </c>
      <c r="B9607">
        <v>2008</v>
      </c>
      <c r="C9607">
        <v>90</v>
      </c>
      <c r="D9607">
        <v>-999</v>
      </c>
      <c r="E9607">
        <v>-999</v>
      </c>
      <c r="H9607">
        <v>90</v>
      </c>
      <c r="I9607" s="3">
        <v>-999</v>
      </c>
    </row>
    <row r="9608" spans="1:9" x14ac:dyDescent="0.25">
      <c r="A9608" t="s">
        <v>2462</v>
      </c>
      <c r="B9608">
        <v>2008</v>
      </c>
      <c r="C9608">
        <v>91</v>
      </c>
      <c r="D9608">
        <v>-999</v>
      </c>
      <c r="E9608">
        <v>-999</v>
      </c>
      <c r="H9608">
        <v>91</v>
      </c>
      <c r="I9608" s="3">
        <v>-999</v>
      </c>
    </row>
    <row r="9609" spans="1:9" x14ac:dyDescent="0.25">
      <c r="A9609" t="s">
        <v>2462</v>
      </c>
      <c r="B9609">
        <v>2008</v>
      </c>
      <c r="C9609">
        <v>92</v>
      </c>
      <c r="D9609">
        <v>-999</v>
      </c>
      <c r="E9609">
        <v>-999</v>
      </c>
      <c r="H9609">
        <v>92</v>
      </c>
      <c r="I9609" s="3">
        <v>-999</v>
      </c>
    </row>
    <row r="9610" spans="1:9" x14ac:dyDescent="0.25">
      <c r="A9610" t="s">
        <v>2462</v>
      </c>
      <c r="B9610">
        <v>2008</v>
      </c>
      <c r="C9610">
        <v>93</v>
      </c>
      <c r="D9610">
        <v>-999</v>
      </c>
      <c r="E9610">
        <v>-999</v>
      </c>
      <c r="H9610">
        <v>93</v>
      </c>
      <c r="I9610" s="3">
        <v>-999</v>
      </c>
    </row>
    <row r="9611" spans="1:9" x14ac:dyDescent="0.25">
      <c r="A9611" t="s">
        <v>2462</v>
      </c>
      <c r="B9611">
        <v>2008</v>
      </c>
      <c r="C9611">
        <v>94</v>
      </c>
      <c r="D9611">
        <v>-999</v>
      </c>
      <c r="E9611">
        <v>-999</v>
      </c>
      <c r="H9611">
        <v>94</v>
      </c>
      <c r="I9611" s="3">
        <v>-999</v>
      </c>
    </row>
    <row r="9612" spans="1:9" x14ac:dyDescent="0.25">
      <c r="A9612" t="s">
        <v>2462</v>
      </c>
      <c r="B9612">
        <v>2008</v>
      </c>
      <c r="C9612">
        <v>95</v>
      </c>
      <c r="D9612">
        <v>-999</v>
      </c>
      <c r="E9612">
        <v>-999</v>
      </c>
      <c r="H9612">
        <v>95</v>
      </c>
      <c r="I9612" s="3">
        <v>-999</v>
      </c>
    </row>
    <row r="9613" spans="1:9" x14ac:dyDescent="0.25">
      <c r="A9613" t="s">
        <v>2462</v>
      </c>
      <c r="B9613">
        <v>2008</v>
      </c>
      <c r="C9613">
        <v>96</v>
      </c>
      <c r="D9613">
        <v>-999</v>
      </c>
      <c r="E9613">
        <v>-999</v>
      </c>
      <c r="H9613">
        <v>96</v>
      </c>
      <c r="I9613" s="3">
        <v>-999</v>
      </c>
    </row>
    <row r="9614" spans="1:9" x14ac:dyDescent="0.25">
      <c r="A9614" t="s">
        <v>2462</v>
      </c>
      <c r="B9614">
        <v>2008</v>
      </c>
      <c r="C9614">
        <v>97</v>
      </c>
      <c r="D9614">
        <v>-999</v>
      </c>
      <c r="E9614">
        <v>-999</v>
      </c>
      <c r="H9614">
        <v>97</v>
      </c>
      <c r="I9614" s="3">
        <v>-999</v>
      </c>
    </row>
    <row r="9615" spans="1:9" x14ac:dyDescent="0.25">
      <c r="A9615" t="s">
        <v>2462</v>
      </c>
      <c r="B9615">
        <v>2008</v>
      </c>
      <c r="C9615">
        <v>98</v>
      </c>
      <c r="D9615">
        <v>-999</v>
      </c>
      <c r="E9615">
        <v>-999</v>
      </c>
      <c r="H9615">
        <v>98</v>
      </c>
      <c r="I9615" s="3">
        <v>-999</v>
      </c>
    </row>
    <row r="9616" spans="1:9" x14ac:dyDescent="0.25">
      <c r="A9616" t="s">
        <v>2462</v>
      </c>
      <c r="B9616">
        <v>2008</v>
      </c>
      <c r="C9616">
        <v>99</v>
      </c>
      <c r="D9616">
        <v>-999</v>
      </c>
      <c r="E9616">
        <v>-999</v>
      </c>
      <c r="H9616">
        <v>99</v>
      </c>
      <c r="I9616" s="3">
        <v>-999</v>
      </c>
    </row>
    <row r="9617" spans="1:9" x14ac:dyDescent="0.25">
      <c r="A9617" t="s">
        <v>2462</v>
      </c>
      <c r="B9617">
        <v>2008</v>
      </c>
      <c r="C9617">
        <v>100</v>
      </c>
      <c r="D9617">
        <v>-999</v>
      </c>
      <c r="E9617">
        <v>-999</v>
      </c>
      <c r="H9617">
        <v>100</v>
      </c>
      <c r="I9617" s="3">
        <v>-999</v>
      </c>
    </row>
    <row r="9618" spans="1:9" x14ac:dyDescent="0.25">
      <c r="A9618" t="s">
        <v>2462</v>
      </c>
      <c r="B9618">
        <v>2008</v>
      </c>
      <c r="C9618">
        <v>101</v>
      </c>
      <c r="D9618">
        <v>11</v>
      </c>
      <c r="E9618">
        <v>48.125</v>
      </c>
      <c r="H9618">
        <v>101</v>
      </c>
      <c r="I9618" s="3">
        <v>48.125</v>
      </c>
    </row>
    <row r="9619" spans="1:9" x14ac:dyDescent="0.25">
      <c r="A9619" t="s">
        <v>2462</v>
      </c>
      <c r="B9619">
        <v>2008</v>
      </c>
      <c r="C9619">
        <v>102</v>
      </c>
      <c r="D9619">
        <v>11</v>
      </c>
      <c r="E9619">
        <v>54</v>
      </c>
      <c r="H9619">
        <v>102</v>
      </c>
      <c r="I9619" s="3">
        <v>54</v>
      </c>
    </row>
    <row r="9620" spans="1:9" x14ac:dyDescent="0.25">
      <c r="A9620" t="s">
        <v>2462</v>
      </c>
      <c r="B9620">
        <v>2008</v>
      </c>
      <c r="C9620">
        <v>103</v>
      </c>
      <c r="D9620">
        <v>8</v>
      </c>
      <c r="E9620">
        <v>53.375</v>
      </c>
      <c r="H9620">
        <v>103</v>
      </c>
      <c r="I9620" s="3">
        <v>53.375</v>
      </c>
    </row>
    <row r="9621" spans="1:9" x14ac:dyDescent="0.25">
      <c r="A9621" t="s">
        <v>2462</v>
      </c>
      <c r="B9621">
        <v>2008</v>
      </c>
      <c r="C9621">
        <v>104</v>
      </c>
      <c r="D9621">
        <v>10</v>
      </c>
      <c r="E9621">
        <v>45.75</v>
      </c>
      <c r="H9621">
        <v>104</v>
      </c>
      <c r="I9621" s="3">
        <v>45.75</v>
      </c>
    </row>
    <row r="9622" spans="1:9" x14ac:dyDescent="0.25">
      <c r="A9622" t="s">
        <v>2462</v>
      </c>
      <c r="B9622">
        <v>2008</v>
      </c>
      <c r="C9622">
        <v>105</v>
      </c>
      <c r="D9622">
        <v>10</v>
      </c>
      <c r="E9622">
        <v>49.875</v>
      </c>
      <c r="H9622">
        <v>105</v>
      </c>
      <c r="I9622" s="3">
        <v>49.875</v>
      </c>
    </row>
    <row r="9623" spans="1:9" x14ac:dyDescent="0.25">
      <c r="A9623" t="s">
        <v>2462</v>
      </c>
      <c r="B9623">
        <v>2008</v>
      </c>
      <c r="C9623">
        <v>106</v>
      </c>
      <c r="D9623">
        <v>12</v>
      </c>
      <c r="E9623">
        <v>55.625</v>
      </c>
      <c r="H9623">
        <v>106</v>
      </c>
      <c r="I9623" s="3">
        <v>55.625</v>
      </c>
    </row>
    <row r="9624" spans="1:9" x14ac:dyDescent="0.25">
      <c r="A9624" t="s">
        <v>2462</v>
      </c>
      <c r="B9624">
        <v>2008</v>
      </c>
      <c r="C9624">
        <v>107</v>
      </c>
      <c r="D9624">
        <v>10</v>
      </c>
      <c r="E9624">
        <v>58.125</v>
      </c>
      <c r="H9624">
        <v>107</v>
      </c>
      <c r="I9624" s="3">
        <v>58.125</v>
      </c>
    </row>
    <row r="9625" spans="1:9" x14ac:dyDescent="0.25">
      <c r="A9625" t="s">
        <v>2462</v>
      </c>
      <c r="B9625">
        <v>2008</v>
      </c>
      <c r="C9625">
        <v>108</v>
      </c>
      <c r="D9625">
        <v>11</v>
      </c>
      <c r="E9625">
        <v>56.571428571428598</v>
      </c>
      <c r="H9625">
        <v>108</v>
      </c>
      <c r="I9625" s="3">
        <v>56.571428571428598</v>
      </c>
    </row>
    <row r="9626" spans="1:9" x14ac:dyDescent="0.25">
      <c r="A9626" t="s">
        <v>2462</v>
      </c>
      <c r="B9626">
        <v>2008</v>
      </c>
      <c r="C9626">
        <v>109</v>
      </c>
      <c r="D9626">
        <v>-999</v>
      </c>
      <c r="E9626">
        <v>-999</v>
      </c>
      <c r="H9626">
        <v>109</v>
      </c>
      <c r="I9626" s="3">
        <v>-999</v>
      </c>
    </row>
    <row r="9627" spans="1:9" x14ac:dyDescent="0.25">
      <c r="A9627" t="s">
        <v>2462</v>
      </c>
      <c r="B9627">
        <v>2008</v>
      </c>
      <c r="C9627">
        <v>110</v>
      </c>
      <c r="D9627">
        <v>-999</v>
      </c>
      <c r="E9627">
        <v>-999</v>
      </c>
      <c r="H9627">
        <v>110</v>
      </c>
      <c r="I9627" s="3">
        <v>-999</v>
      </c>
    </row>
    <row r="9628" spans="1:9" x14ac:dyDescent="0.25">
      <c r="A9628" t="s">
        <v>2462</v>
      </c>
      <c r="B9628">
        <v>2008</v>
      </c>
      <c r="C9628">
        <v>111</v>
      </c>
      <c r="D9628">
        <v>-999</v>
      </c>
      <c r="E9628">
        <v>-999</v>
      </c>
      <c r="H9628">
        <v>111</v>
      </c>
      <c r="I9628" s="3">
        <v>-999</v>
      </c>
    </row>
    <row r="9629" spans="1:9" x14ac:dyDescent="0.25">
      <c r="A9629" t="s">
        <v>2462</v>
      </c>
      <c r="B9629">
        <v>2008</v>
      </c>
      <c r="C9629">
        <v>112</v>
      </c>
      <c r="D9629">
        <v>-999</v>
      </c>
      <c r="E9629">
        <v>-999</v>
      </c>
      <c r="H9629">
        <v>112</v>
      </c>
      <c r="I9629" s="3">
        <v>-999</v>
      </c>
    </row>
    <row r="9630" spans="1:9" x14ac:dyDescent="0.25">
      <c r="A9630" t="s">
        <v>2462</v>
      </c>
      <c r="B9630">
        <v>2008</v>
      </c>
      <c r="C9630">
        <v>113</v>
      </c>
      <c r="D9630">
        <v>-999</v>
      </c>
      <c r="E9630">
        <v>-999</v>
      </c>
      <c r="H9630">
        <v>113</v>
      </c>
      <c r="I9630" s="3">
        <v>-999</v>
      </c>
    </row>
    <row r="9631" spans="1:9" x14ac:dyDescent="0.25">
      <c r="A9631" t="s">
        <v>2462</v>
      </c>
      <c r="B9631">
        <v>2008</v>
      </c>
      <c r="C9631">
        <v>114</v>
      </c>
      <c r="D9631">
        <v>10</v>
      </c>
      <c r="E9631">
        <v>51.375</v>
      </c>
      <c r="H9631">
        <v>114</v>
      </c>
      <c r="I9631" s="3">
        <v>51.375</v>
      </c>
    </row>
    <row r="9632" spans="1:9" x14ac:dyDescent="0.25">
      <c r="A9632" t="s">
        <v>2462</v>
      </c>
      <c r="B9632">
        <v>2008</v>
      </c>
      <c r="C9632">
        <v>115</v>
      </c>
      <c r="D9632">
        <v>11</v>
      </c>
      <c r="E9632">
        <v>58.75</v>
      </c>
      <c r="H9632">
        <v>115</v>
      </c>
      <c r="I9632" s="3">
        <v>58.75</v>
      </c>
    </row>
    <row r="9633" spans="1:9" x14ac:dyDescent="0.25">
      <c r="A9633" t="s">
        <v>2462</v>
      </c>
      <c r="B9633">
        <v>2008</v>
      </c>
      <c r="C9633">
        <v>116</v>
      </c>
      <c r="D9633">
        <v>8</v>
      </c>
      <c r="E9633">
        <v>60.25</v>
      </c>
      <c r="H9633">
        <v>116</v>
      </c>
      <c r="I9633" s="3">
        <v>60.25</v>
      </c>
    </row>
    <row r="9634" spans="1:9" x14ac:dyDescent="0.25">
      <c r="A9634" t="s">
        <v>2462</v>
      </c>
      <c r="B9634">
        <v>2008</v>
      </c>
      <c r="C9634">
        <v>117</v>
      </c>
      <c r="D9634">
        <v>11</v>
      </c>
      <c r="E9634">
        <v>62.875</v>
      </c>
      <c r="H9634">
        <v>117</v>
      </c>
      <c r="I9634" s="3">
        <v>62.875</v>
      </c>
    </row>
    <row r="9635" spans="1:9" x14ac:dyDescent="0.25">
      <c r="A9635" t="s">
        <v>2462</v>
      </c>
      <c r="B9635">
        <v>2008</v>
      </c>
      <c r="C9635">
        <v>118</v>
      </c>
      <c r="D9635">
        <v>9</v>
      </c>
      <c r="E9635">
        <v>65.125</v>
      </c>
      <c r="H9635">
        <v>118</v>
      </c>
      <c r="I9635" s="3">
        <v>65.125</v>
      </c>
    </row>
    <row r="9636" spans="1:9" x14ac:dyDescent="0.25">
      <c r="A9636" t="s">
        <v>2462</v>
      </c>
      <c r="B9636">
        <v>2008</v>
      </c>
      <c r="C9636">
        <v>119</v>
      </c>
      <c r="D9636">
        <v>11</v>
      </c>
      <c r="E9636">
        <v>52.8333333333333</v>
      </c>
      <c r="H9636">
        <v>119</v>
      </c>
      <c r="I9636" s="3">
        <v>52.8333333333333</v>
      </c>
    </row>
    <row r="9637" spans="1:9" x14ac:dyDescent="0.25">
      <c r="A9637" t="s">
        <v>2462</v>
      </c>
      <c r="B9637">
        <v>2008</v>
      </c>
      <c r="C9637">
        <v>120</v>
      </c>
      <c r="D9637">
        <v>10</v>
      </c>
      <c r="E9637">
        <v>56.875</v>
      </c>
      <c r="H9637">
        <v>120</v>
      </c>
      <c r="I9637" s="3">
        <v>56.875</v>
      </c>
    </row>
    <row r="9638" spans="1:9" x14ac:dyDescent="0.25">
      <c r="A9638" t="s">
        <v>2462</v>
      </c>
      <c r="B9638">
        <v>2008</v>
      </c>
      <c r="C9638">
        <v>121</v>
      </c>
      <c r="D9638">
        <v>22</v>
      </c>
      <c r="E9638">
        <v>65.125</v>
      </c>
      <c r="H9638">
        <v>121</v>
      </c>
      <c r="I9638" s="3">
        <v>65.125</v>
      </c>
    </row>
    <row r="9639" spans="1:9" x14ac:dyDescent="0.25">
      <c r="A9639" t="s">
        <v>2462</v>
      </c>
      <c r="B9639">
        <v>2008</v>
      </c>
      <c r="C9639">
        <v>122</v>
      </c>
      <c r="D9639">
        <v>0</v>
      </c>
      <c r="E9639">
        <v>64.125</v>
      </c>
      <c r="H9639">
        <v>122</v>
      </c>
      <c r="I9639" s="3">
        <v>64.125</v>
      </c>
    </row>
    <row r="9640" spans="1:9" x14ac:dyDescent="0.25">
      <c r="A9640" t="s">
        <v>2462</v>
      </c>
      <c r="B9640">
        <v>2008</v>
      </c>
      <c r="C9640">
        <v>123</v>
      </c>
      <c r="D9640">
        <v>10</v>
      </c>
      <c r="E9640">
        <v>63</v>
      </c>
      <c r="H9640">
        <v>123</v>
      </c>
      <c r="I9640" s="3">
        <v>63</v>
      </c>
    </row>
    <row r="9641" spans="1:9" x14ac:dyDescent="0.25">
      <c r="A9641" t="s">
        <v>2462</v>
      </c>
      <c r="B9641">
        <v>2008</v>
      </c>
      <c r="C9641">
        <v>124</v>
      </c>
      <c r="D9641">
        <v>11</v>
      </c>
      <c r="E9641">
        <v>65.25</v>
      </c>
      <c r="H9641">
        <v>124</v>
      </c>
      <c r="I9641" s="3">
        <v>65.25</v>
      </c>
    </row>
    <row r="9642" spans="1:9" x14ac:dyDescent="0.25">
      <c r="A9642" t="s">
        <v>2462</v>
      </c>
      <c r="B9642">
        <v>2008</v>
      </c>
      <c r="C9642">
        <v>125</v>
      </c>
      <c r="D9642">
        <v>10</v>
      </c>
      <c r="E9642">
        <v>64.625</v>
      </c>
      <c r="H9642">
        <v>125</v>
      </c>
      <c r="I9642" s="3">
        <v>64.625</v>
      </c>
    </row>
    <row r="9643" spans="1:9" x14ac:dyDescent="0.25">
      <c r="A9643" t="s">
        <v>2462</v>
      </c>
      <c r="B9643">
        <v>2008</v>
      </c>
      <c r="C9643">
        <v>126</v>
      </c>
      <c r="D9643">
        <v>10</v>
      </c>
      <c r="E9643">
        <v>57.875</v>
      </c>
      <c r="H9643">
        <v>126</v>
      </c>
      <c r="I9643" s="3">
        <v>57.875</v>
      </c>
    </row>
    <row r="9644" spans="1:9" x14ac:dyDescent="0.25">
      <c r="A9644" t="s">
        <v>2462</v>
      </c>
      <c r="B9644">
        <v>2008</v>
      </c>
      <c r="C9644">
        <v>127</v>
      </c>
      <c r="D9644">
        <v>10</v>
      </c>
      <c r="E9644">
        <v>56</v>
      </c>
      <c r="H9644">
        <v>127</v>
      </c>
      <c r="I9644" s="3">
        <v>56</v>
      </c>
    </row>
    <row r="9645" spans="1:9" x14ac:dyDescent="0.25">
      <c r="A9645" t="s">
        <v>2462</v>
      </c>
      <c r="B9645">
        <v>2008</v>
      </c>
      <c r="C9645">
        <v>128</v>
      </c>
      <c r="D9645">
        <v>10</v>
      </c>
      <c r="E9645">
        <v>54.8333333333333</v>
      </c>
      <c r="H9645">
        <v>128</v>
      </c>
      <c r="I9645" s="3">
        <v>54.8333333333333</v>
      </c>
    </row>
    <row r="9646" spans="1:9" x14ac:dyDescent="0.25">
      <c r="A9646" t="s">
        <v>2462</v>
      </c>
      <c r="B9646">
        <v>2008</v>
      </c>
      <c r="C9646">
        <v>129</v>
      </c>
      <c r="D9646">
        <v>11</v>
      </c>
      <c r="E9646">
        <v>53.875</v>
      </c>
      <c r="H9646">
        <v>129</v>
      </c>
      <c r="I9646" s="3">
        <v>53.875</v>
      </c>
    </row>
    <row r="9647" spans="1:9" x14ac:dyDescent="0.25">
      <c r="A9647" t="s">
        <v>2462</v>
      </c>
      <c r="B9647">
        <v>2008</v>
      </c>
      <c r="C9647">
        <v>130</v>
      </c>
      <c r="D9647">
        <v>13</v>
      </c>
      <c r="E9647">
        <v>52.571428571428598</v>
      </c>
      <c r="H9647">
        <v>130</v>
      </c>
      <c r="I9647" s="3">
        <v>52.571428571428598</v>
      </c>
    </row>
    <row r="9648" spans="1:9" x14ac:dyDescent="0.25">
      <c r="A9648" t="s">
        <v>2462</v>
      </c>
      <c r="B9648">
        <v>2008</v>
      </c>
      <c r="C9648">
        <v>131</v>
      </c>
      <c r="D9648">
        <v>10</v>
      </c>
      <c r="E9648">
        <v>66.125</v>
      </c>
      <c r="H9648">
        <v>131</v>
      </c>
      <c r="I9648" s="3">
        <v>66.125</v>
      </c>
    </row>
    <row r="9649" spans="1:9" x14ac:dyDescent="0.25">
      <c r="A9649" t="s">
        <v>2462</v>
      </c>
      <c r="B9649">
        <v>2008</v>
      </c>
      <c r="C9649">
        <v>132</v>
      </c>
      <c r="D9649">
        <v>10</v>
      </c>
      <c r="E9649">
        <v>64.25</v>
      </c>
      <c r="H9649">
        <v>132</v>
      </c>
      <c r="I9649" s="3">
        <v>64.25</v>
      </c>
    </row>
    <row r="9650" spans="1:9" x14ac:dyDescent="0.25">
      <c r="A9650" t="s">
        <v>2462</v>
      </c>
      <c r="B9650">
        <v>2008</v>
      </c>
      <c r="C9650">
        <v>133</v>
      </c>
      <c r="D9650">
        <v>9</v>
      </c>
      <c r="E9650">
        <v>57.75</v>
      </c>
      <c r="H9650">
        <v>133</v>
      </c>
      <c r="I9650" s="3">
        <v>57.75</v>
      </c>
    </row>
    <row r="9651" spans="1:9" x14ac:dyDescent="0.25">
      <c r="A9651" t="s">
        <v>2462</v>
      </c>
      <c r="B9651">
        <v>2008</v>
      </c>
      <c r="C9651">
        <v>134</v>
      </c>
      <c r="D9651">
        <v>10</v>
      </c>
      <c r="E9651">
        <v>49.625</v>
      </c>
      <c r="H9651">
        <v>134</v>
      </c>
      <c r="I9651" s="3">
        <v>49.625</v>
      </c>
    </row>
    <row r="9652" spans="1:9" x14ac:dyDescent="0.25">
      <c r="A9652" t="s">
        <v>2462</v>
      </c>
      <c r="B9652">
        <v>2008</v>
      </c>
      <c r="C9652">
        <v>135</v>
      </c>
      <c r="D9652">
        <v>11</v>
      </c>
      <c r="E9652">
        <v>50.25</v>
      </c>
      <c r="H9652">
        <v>135</v>
      </c>
      <c r="I9652" s="3">
        <v>50.25</v>
      </c>
    </row>
    <row r="9653" spans="1:9" x14ac:dyDescent="0.25">
      <c r="A9653" t="s">
        <v>2462</v>
      </c>
      <c r="B9653">
        <v>2008</v>
      </c>
      <c r="C9653">
        <v>136</v>
      </c>
      <c r="D9653">
        <v>10</v>
      </c>
      <c r="E9653">
        <v>45</v>
      </c>
      <c r="H9653">
        <v>136</v>
      </c>
      <c r="I9653" s="3">
        <v>45</v>
      </c>
    </row>
    <row r="9654" spans="1:9" x14ac:dyDescent="0.25">
      <c r="A9654" t="s">
        <v>2462</v>
      </c>
      <c r="B9654">
        <v>2008</v>
      </c>
      <c r="C9654">
        <v>137</v>
      </c>
      <c r="D9654">
        <v>10</v>
      </c>
      <c r="E9654">
        <v>54.5</v>
      </c>
      <c r="H9654">
        <v>137</v>
      </c>
      <c r="I9654" s="3">
        <v>54.5</v>
      </c>
    </row>
    <row r="9655" spans="1:9" x14ac:dyDescent="0.25">
      <c r="A9655" t="s">
        <v>2462</v>
      </c>
      <c r="B9655">
        <v>2008</v>
      </c>
      <c r="C9655">
        <v>138</v>
      </c>
      <c r="D9655">
        <v>10</v>
      </c>
      <c r="E9655">
        <v>51</v>
      </c>
      <c r="H9655">
        <v>138</v>
      </c>
      <c r="I9655" s="3">
        <v>51</v>
      </c>
    </row>
    <row r="9656" spans="1:9" x14ac:dyDescent="0.25">
      <c r="A9656" t="s">
        <v>2462</v>
      </c>
      <c r="B9656">
        <v>2008</v>
      </c>
      <c r="C9656">
        <v>139</v>
      </c>
      <c r="D9656">
        <v>10</v>
      </c>
      <c r="E9656">
        <v>50.875</v>
      </c>
      <c r="H9656">
        <v>139</v>
      </c>
      <c r="I9656" s="3">
        <v>50.875</v>
      </c>
    </row>
    <row r="9657" spans="1:9" x14ac:dyDescent="0.25">
      <c r="A9657" t="s">
        <v>2462</v>
      </c>
      <c r="B9657">
        <v>2008</v>
      </c>
      <c r="C9657">
        <v>140</v>
      </c>
      <c r="D9657">
        <v>-999</v>
      </c>
      <c r="E9657">
        <v>-999</v>
      </c>
      <c r="H9657">
        <v>140</v>
      </c>
      <c r="I9657" s="3">
        <v>-999</v>
      </c>
    </row>
    <row r="9658" spans="1:9" x14ac:dyDescent="0.25">
      <c r="A9658" t="s">
        <v>2462</v>
      </c>
      <c r="B9658">
        <v>2008</v>
      </c>
      <c r="C9658">
        <v>141</v>
      </c>
      <c r="D9658">
        <v>10</v>
      </c>
      <c r="E9658">
        <v>42.5</v>
      </c>
      <c r="H9658">
        <v>141</v>
      </c>
      <c r="I9658" s="3">
        <v>42.5</v>
      </c>
    </row>
    <row r="9659" spans="1:9" x14ac:dyDescent="0.25">
      <c r="A9659" t="s">
        <v>2462</v>
      </c>
      <c r="B9659">
        <v>2008</v>
      </c>
      <c r="C9659">
        <v>142</v>
      </c>
      <c r="D9659">
        <v>-999</v>
      </c>
      <c r="E9659">
        <v>-999</v>
      </c>
      <c r="H9659">
        <v>142</v>
      </c>
      <c r="I9659" s="3">
        <v>-999</v>
      </c>
    </row>
    <row r="9660" spans="1:9" x14ac:dyDescent="0.25">
      <c r="A9660" t="s">
        <v>2462</v>
      </c>
      <c r="B9660">
        <v>2008</v>
      </c>
      <c r="C9660">
        <v>143</v>
      </c>
      <c r="D9660">
        <v>13</v>
      </c>
      <c r="E9660">
        <v>55.5</v>
      </c>
      <c r="H9660">
        <v>143</v>
      </c>
      <c r="I9660" s="3">
        <v>55.5</v>
      </c>
    </row>
    <row r="9661" spans="1:9" x14ac:dyDescent="0.25">
      <c r="A9661" t="s">
        <v>2462</v>
      </c>
      <c r="B9661">
        <v>2008</v>
      </c>
      <c r="C9661">
        <v>144</v>
      </c>
      <c r="D9661">
        <v>11</v>
      </c>
      <c r="E9661">
        <v>54.5</v>
      </c>
      <c r="H9661">
        <v>144</v>
      </c>
      <c r="I9661" s="3">
        <v>54.5</v>
      </c>
    </row>
    <row r="9662" spans="1:9" x14ac:dyDescent="0.25">
      <c r="A9662" t="s">
        <v>2462</v>
      </c>
      <c r="B9662">
        <v>2008</v>
      </c>
      <c r="C9662">
        <v>145</v>
      </c>
      <c r="D9662">
        <v>11</v>
      </c>
      <c r="E9662">
        <v>60</v>
      </c>
      <c r="H9662">
        <v>145</v>
      </c>
      <c r="I9662" s="3">
        <v>60</v>
      </c>
    </row>
    <row r="9663" spans="1:9" x14ac:dyDescent="0.25">
      <c r="A9663" t="s">
        <v>2462</v>
      </c>
      <c r="B9663">
        <v>2008</v>
      </c>
      <c r="C9663">
        <v>146</v>
      </c>
      <c r="D9663">
        <v>9</v>
      </c>
      <c r="E9663">
        <v>49.75</v>
      </c>
      <c r="H9663">
        <v>146</v>
      </c>
      <c r="I9663" s="3">
        <v>49.75</v>
      </c>
    </row>
    <row r="9664" spans="1:9" x14ac:dyDescent="0.25">
      <c r="A9664" t="s">
        <v>2462</v>
      </c>
      <c r="B9664">
        <v>2008</v>
      </c>
      <c r="C9664">
        <v>147</v>
      </c>
      <c r="D9664">
        <v>12</v>
      </c>
      <c r="E9664">
        <v>59.75</v>
      </c>
      <c r="H9664">
        <v>147</v>
      </c>
      <c r="I9664" s="3">
        <v>59.75</v>
      </c>
    </row>
    <row r="9665" spans="1:9" x14ac:dyDescent="0.25">
      <c r="A9665" t="s">
        <v>2462</v>
      </c>
      <c r="B9665">
        <v>2008</v>
      </c>
      <c r="C9665">
        <v>148</v>
      </c>
      <c r="D9665">
        <v>11</v>
      </c>
      <c r="E9665">
        <v>63.625</v>
      </c>
      <c r="H9665">
        <v>148</v>
      </c>
      <c r="I9665" s="3">
        <v>63.625</v>
      </c>
    </row>
    <row r="9666" spans="1:9" x14ac:dyDescent="0.25">
      <c r="A9666" t="s">
        <v>2462</v>
      </c>
      <c r="B9666">
        <v>2008</v>
      </c>
      <c r="C9666">
        <v>149</v>
      </c>
      <c r="D9666">
        <v>14</v>
      </c>
      <c r="E9666">
        <v>36.5</v>
      </c>
      <c r="H9666">
        <v>149</v>
      </c>
      <c r="I9666" s="3">
        <v>36.5</v>
      </c>
    </row>
    <row r="9667" spans="1:9" x14ac:dyDescent="0.25">
      <c r="A9667" t="s">
        <v>2462</v>
      </c>
      <c r="B9667">
        <v>2008</v>
      </c>
      <c r="C9667">
        <v>150</v>
      </c>
      <c r="D9667">
        <v>10</v>
      </c>
      <c r="E9667">
        <v>52.875</v>
      </c>
      <c r="H9667">
        <v>150</v>
      </c>
      <c r="I9667" s="3">
        <v>52.875</v>
      </c>
    </row>
    <row r="9668" spans="1:9" x14ac:dyDescent="0.25">
      <c r="A9668" t="s">
        <v>2462</v>
      </c>
      <c r="B9668">
        <v>2008</v>
      </c>
      <c r="C9668">
        <v>151</v>
      </c>
      <c r="D9668">
        <v>11</v>
      </c>
      <c r="E9668">
        <v>62.5</v>
      </c>
      <c r="H9668">
        <v>151</v>
      </c>
      <c r="I9668" s="3">
        <v>62.5</v>
      </c>
    </row>
    <row r="9669" spans="1:9" x14ac:dyDescent="0.25">
      <c r="A9669" t="s">
        <v>2462</v>
      </c>
      <c r="B9669">
        <v>2008</v>
      </c>
      <c r="C9669">
        <v>152</v>
      </c>
      <c r="D9669">
        <v>10</v>
      </c>
      <c r="E9669">
        <v>64.5</v>
      </c>
      <c r="H9669">
        <v>152</v>
      </c>
      <c r="I9669" s="3">
        <v>64.5</v>
      </c>
    </row>
    <row r="9670" spans="1:9" x14ac:dyDescent="0.25">
      <c r="A9670" t="s">
        <v>2462</v>
      </c>
      <c r="B9670">
        <v>2008</v>
      </c>
      <c r="C9670">
        <v>153</v>
      </c>
      <c r="D9670">
        <v>10</v>
      </c>
      <c r="E9670">
        <v>64.625</v>
      </c>
      <c r="H9670">
        <v>153</v>
      </c>
      <c r="I9670" s="3">
        <v>64.625</v>
      </c>
    </row>
    <row r="9671" spans="1:9" x14ac:dyDescent="0.25">
      <c r="A9671" t="s">
        <v>2462</v>
      </c>
      <c r="B9671">
        <v>2008</v>
      </c>
      <c r="C9671">
        <v>154</v>
      </c>
      <c r="D9671">
        <v>11</v>
      </c>
      <c r="E9671">
        <v>52.625</v>
      </c>
      <c r="H9671">
        <v>154</v>
      </c>
      <c r="I9671" s="3">
        <v>52.625</v>
      </c>
    </row>
    <row r="9672" spans="1:9" x14ac:dyDescent="0.25">
      <c r="A9672" t="s">
        <v>2462</v>
      </c>
      <c r="B9672">
        <v>2008</v>
      </c>
      <c r="C9672">
        <v>155</v>
      </c>
      <c r="D9672">
        <v>11</v>
      </c>
      <c r="E9672">
        <v>57.5</v>
      </c>
      <c r="H9672">
        <v>155</v>
      </c>
      <c r="I9672" s="3">
        <v>57.5</v>
      </c>
    </row>
    <row r="9673" spans="1:9" x14ac:dyDescent="0.25">
      <c r="A9673" t="s">
        <v>2462</v>
      </c>
      <c r="B9673">
        <v>2008</v>
      </c>
      <c r="C9673">
        <v>156</v>
      </c>
      <c r="D9673">
        <v>11</v>
      </c>
      <c r="E9673">
        <v>69.25</v>
      </c>
      <c r="H9673">
        <v>156</v>
      </c>
      <c r="I9673" s="3">
        <v>69.25</v>
      </c>
    </row>
    <row r="9674" spans="1:9" x14ac:dyDescent="0.25">
      <c r="A9674" t="s">
        <v>2462</v>
      </c>
      <c r="B9674">
        <v>2008</v>
      </c>
      <c r="C9674">
        <v>157</v>
      </c>
      <c r="D9674">
        <v>7</v>
      </c>
      <c r="E9674">
        <v>64.625</v>
      </c>
      <c r="H9674">
        <v>157</v>
      </c>
      <c r="I9674" s="3">
        <v>64.625</v>
      </c>
    </row>
    <row r="9675" spans="1:9" x14ac:dyDescent="0.25">
      <c r="A9675" t="s">
        <v>2462</v>
      </c>
      <c r="B9675">
        <v>2008</v>
      </c>
      <c r="C9675">
        <v>158</v>
      </c>
      <c r="D9675">
        <v>11</v>
      </c>
      <c r="E9675">
        <v>56.375</v>
      </c>
      <c r="H9675">
        <v>158</v>
      </c>
      <c r="I9675" s="3">
        <v>56.375</v>
      </c>
    </row>
    <row r="9676" spans="1:9" x14ac:dyDescent="0.25">
      <c r="A9676" t="s">
        <v>2462</v>
      </c>
      <c r="B9676">
        <v>2008</v>
      </c>
      <c r="C9676">
        <v>159</v>
      </c>
      <c r="D9676">
        <v>9</v>
      </c>
      <c r="E9676">
        <v>58.875</v>
      </c>
      <c r="H9676">
        <v>159</v>
      </c>
      <c r="I9676" s="3">
        <v>58.875</v>
      </c>
    </row>
    <row r="9677" spans="1:9" x14ac:dyDescent="0.25">
      <c r="A9677" t="s">
        <v>2462</v>
      </c>
      <c r="B9677">
        <v>2008</v>
      </c>
      <c r="C9677">
        <v>160</v>
      </c>
      <c r="D9677">
        <v>9</v>
      </c>
      <c r="E9677">
        <v>59.375</v>
      </c>
      <c r="H9677">
        <v>160</v>
      </c>
      <c r="I9677" s="3">
        <v>59.375</v>
      </c>
    </row>
    <row r="9678" spans="1:9" x14ac:dyDescent="0.25">
      <c r="A9678" t="s">
        <v>2462</v>
      </c>
      <c r="B9678">
        <v>2008</v>
      </c>
      <c r="C9678">
        <v>161</v>
      </c>
      <c r="D9678">
        <v>11</v>
      </c>
      <c r="E9678">
        <v>60</v>
      </c>
      <c r="H9678">
        <v>161</v>
      </c>
      <c r="I9678" s="3">
        <v>60</v>
      </c>
    </row>
    <row r="9679" spans="1:9" x14ac:dyDescent="0.25">
      <c r="A9679" t="s">
        <v>2462</v>
      </c>
      <c r="B9679">
        <v>2008</v>
      </c>
      <c r="C9679">
        <v>162</v>
      </c>
      <c r="D9679">
        <v>10</v>
      </c>
      <c r="E9679">
        <v>67.571428571428598</v>
      </c>
      <c r="H9679">
        <v>162</v>
      </c>
      <c r="I9679" s="3">
        <v>67.571428571428598</v>
      </c>
    </row>
    <row r="9680" spans="1:9" x14ac:dyDescent="0.25">
      <c r="A9680" t="s">
        <v>2462</v>
      </c>
      <c r="B9680">
        <v>2008</v>
      </c>
      <c r="C9680">
        <v>163</v>
      </c>
      <c r="D9680">
        <v>11</v>
      </c>
      <c r="E9680">
        <v>57.3333333333333</v>
      </c>
      <c r="H9680">
        <v>163</v>
      </c>
      <c r="I9680" s="3">
        <v>57.3333333333333</v>
      </c>
    </row>
    <row r="9681" spans="1:9" x14ac:dyDescent="0.25">
      <c r="A9681" t="s">
        <v>2462</v>
      </c>
      <c r="B9681">
        <v>2008</v>
      </c>
      <c r="C9681">
        <v>164</v>
      </c>
      <c r="D9681">
        <v>12</v>
      </c>
      <c r="E9681">
        <v>56.142857142857103</v>
      </c>
      <c r="H9681">
        <v>164</v>
      </c>
      <c r="I9681" s="3">
        <v>56.142857142857103</v>
      </c>
    </row>
    <row r="9682" spans="1:9" x14ac:dyDescent="0.25">
      <c r="A9682" t="s">
        <v>2462</v>
      </c>
      <c r="B9682">
        <v>2008</v>
      </c>
      <c r="C9682">
        <v>165</v>
      </c>
      <c r="D9682">
        <v>10</v>
      </c>
      <c r="E9682">
        <v>66.25</v>
      </c>
      <c r="H9682">
        <v>165</v>
      </c>
      <c r="I9682" s="3">
        <v>66.25</v>
      </c>
    </row>
    <row r="9683" spans="1:9" x14ac:dyDescent="0.25">
      <c r="A9683" t="s">
        <v>2462</v>
      </c>
      <c r="B9683">
        <v>2008</v>
      </c>
      <c r="C9683">
        <v>166</v>
      </c>
      <c r="D9683">
        <v>10</v>
      </c>
      <c r="E9683">
        <v>54.75</v>
      </c>
      <c r="H9683">
        <v>166</v>
      </c>
      <c r="I9683" s="3">
        <v>54.75</v>
      </c>
    </row>
    <row r="9684" spans="1:9" x14ac:dyDescent="0.25">
      <c r="A9684" t="s">
        <v>2462</v>
      </c>
      <c r="B9684">
        <v>2008</v>
      </c>
      <c r="C9684">
        <v>167</v>
      </c>
      <c r="D9684">
        <v>10</v>
      </c>
      <c r="E9684">
        <v>52.25</v>
      </c>
      <c r="H9684">
        <v>167</v>
      </c>
      <c r="I9684" s="3">
        <v>52.25</v>
      </c>
    </row>
    <row r="9685" spans="1:9" x14ac:dyDescent="0.25">
      <c r="A9685" t="s">
        <v>2462</v>
      </c>
      <c r="B9685">
        <v>2008</v>
      </c>
      <c r="C9685">
        <v>168</v>
      </c>
      <c r="D9685">
        <v>10</v>
      </c>
      <c r="E9685">
        <v>48.25</v>
      </c>
      <c r="H9685">
        <v>168</v>
      </c>
      <c r="I9685" s="3">
        <v>48.25</v>
      </c>
    </row>
    <row r="9686" spans="1:9" x14ac:dyDescent="0.25">
      <c r="A9686" t="s">
        <v>2462</v>
      </c>
      <c r="B9686">
        <v>2008</v>
      </c>
      <c r="C9686">
        <v>169</v>
      </c>
      <c r="D9686">
        <v>10</v>
      </c>
      <c r="E9686">
        <v>50.25</v>
      </c>
      <c r="H9686">
        <v>169</v>
      </c>
      <c r="I9686" s="3">
        <v>50.25</v>
      </c>
    </row>
    <row r="9687" spans="1:9" x14ac:dyDescent="0.25">
      <c r="A9687" t="s">
        <v>2462</v>
      </c>
      <c r="B9687">
        <v>2008</v>
      </c>
      <c r="C9687">
        <v>170</v>
      </c>
      <c r="D9687">
        <v>11</v>
      </c>
      <c r="E9687">
        <v>51.75</v>
      </c>
      <c r="H9687">
        <v>170</v>
      </c>
      <c r="I9687" s="3">
        <v>51.75</v>
      </c>
    </row>
    <row r="9688" spans="1:9" x14ac:dyDescent="0.25">
      <c r="A9688" t="s">
        <v>2462</v>
      </c>
      <c r="B9688">
        <v>2008</v>
      </c>
      <c r="C9688">
        <v>171</v>
      </c>
      <c r="D9688">
        <v>10</v>
      </c>
      <c r="E9688">
        <v>49.75</v>
      </c>
      <c r="H9688">
        <v>171</v>
      </c>
      <c r="I9688" s="3">
        <v>49.75</v>
      </c>
    </row>
    <row r="9689" spans="1:9" x14ac:dyDescent="0.25">
      <c r="A9689" t="s">
        <v>2462</v>
      </c>
      <c r="B9689">
        <v>2008</v>
      </c>
      <c r="C9689">
        <v>172</v>
      </c>
      <c r="D9689">
        <v>7</v>
      </c>
      <c r="E9689">
        <v>45.6666666666667</v>
      </c>
      <c r="H9689">
        <v>172</v>
      </c>
      <c r="I9689" s="3">
        <v>45.6666666666667</v>
      </c>
    </row>
    <row r="9690" spans="1:9" x14ac:dyDescent="0.25">
      <c r="A9690" t="s">
        <v>2462</v>
      </c>
      <c r="B9690">
        <v>2008</v>
      </c>
      <c r="C9690">
        <v>173</v>
      </c>
      <c r="D9690">
        <v>9</v>
      </c>
      <c r="E9690">
        <v>48.75</v>
      </c>
      <c r="H9690">
        <v>173</v>
      </c>
      <c r="I9690" s="3">
        <v>48.75</v>
      </c>
    </row>
    <row r="9691" spans="1:9" x14ac:dyDescent="0.25">
      <c r="A9691" t="s">
        <v>2462</v>
      </c>
      <c r="B9691">
        <v>2008</v>
      </c>
      <c r="C9691">
        <v>174</v>
      </c>
      <c r="D9691">
        <v>10</v>
      </c>
      <c r="E9691">
        <v>60.25</v>
      </c>
      <c r="H9691">
        <v>174</v>
      </c>
      <c r="I9691" s="3">
        <v>60.25</v>
      </c>
    </row>
    <row r="9692" spans="1:9" x14ac:dyDescent="0.25">
      <c r="A9692" t="s">
        <v>2462</v>
      </c>
      <c r="B9692">
        <v>2008</v>
      </c>
      <c r="C9692">
        <v>175</v>
      </c>
      <c r="D9692">
        <v>10</v>
      </c>
      <c r="E9692">
        <v>52</v>
      </c>
      <c r="H9692">
        <v>175</v>
      </c>
      <c r="I9692" s="3">
        <v>52</v>
      </c>
    </row>
    <row r="9693" spans="1:9" x14ac:dyDescent="0.25">
      <c r="A9693" t="s">
        <v>2462</v>
      </c>
      <c r="B9693">
        <v>2008</v>
      </c>
      <c r="C9693">
        <v>176</v>
      </c>
      <c r="D9693">
        <v>10</v>
      </c>
      <c r="E9693">
        <v>57.75</v>
      </c>
      <c r="H9693">
        <v>176</v>
      </c>
      <c r="I9693" s="3">
        <v>57.75</v>
      </c>
    </row>
    <row r="9694" spans="1:9" x14ac:dyDescent="0.25">
      <c r="A9694" t="s">
        <v>2462</v>
      </c>
      <c r="B9694">
        <v>2008</v>
      </c>
      <c r="C9694">
        <v>177</v>
      </c>
      <c r="D9694">
        <v>10</v>
      </c>
      <c r="E9694">
        <v>58.75</v>
      </c>
      <c r="H9694">
        <v>177</v>
      </c>
      <c r="I9694" s="3">
        <v>58.75</v>
      </c>
    </row>
    <row r="9695" spans="1:9" x14ac:dyDescent="0.25">
      <c r="A9695" t="s">
        <v>2462</v>
      </c>
      <c r="B9695">
        <v>2008</v>
      </c>
      <c r="C9695">
        <v>178</v>
      </c>
      <c r="D9695">
        <v>10</v>
      </c>
      <c r="E9695">
        <v>46.125</v>
      </c>
      <c r="H9695">
        <v>178</v>
      </c>
      <c r="I9695" s="3">
        <v>46.125</v>
      </c>
    </row>
    <row r="9696" spans="1:9" x14ac:dyDescent="0.25">
      <c r="A9696" t="s">
        <v>2462</v>
      </c>
      <c r="B9696">
        <v>2008</v>
      </c>
      <c r="C9696">
        <v>179</v>
      </c>
      <c r="D9696">
        <v>-999</v>
      </c>
      <c r="E9696">
        <v>-999</v>
      </c>
      <c r="H9696">
        <v>179</v>
      </c>
      <c r="I9696" s="3">
        <v>-999</v>
      </c>
    </row>
    <row r="9697" spans="1:9" x14ac:dyDescent="0.25">
      <c r="A9697" t="s">
        <v>2462</v>
      </c>
      <c r="B9697">
        <v>2008</v>
      </c>
      <c r="C9697">
        <v>180</v>
      </c>
      <c r="D9697">
        <v>-999</v>
      </c>
      <c r="E9697">
        <v>-999</v>
      </c>
      <c r="H9697">
        <v>180</v>
      </c>
      <c r="I9697" s="3">
        <v>-999</v>
      </c>
    </row>
    <row r="9698" spans="1:9" x14ac:dyDescent="0.25">
      <c r="A9698" t="s">
        <v>2462</v>
      </c>
      <c r="B9698">
        <v>2008</v>
      </c>
      <c r="C9698">
        <v>181</v>
      </c>
      <c r="D9698">
        <v>-999</v>
      </c>
      <c r="E9698">
        <v>-999</v>
      </c>
      <c r="H9698">
        <v>181</v>
      </c>
      <c r="I9698" s="3">
        <v>-999</v>
      </c>
    </row>
    <row r="9699" spans="1:9" x14ac:dyDescent="0.25">
      <c r="A9699" t="s">
        <v>2462</v>
      </c>
      <c r="B9699">
        <v>2008</v>
      </c>
      <c r="C9699">
        <v>182</v>
      </c>
      <c r="D9699">
        <v>-999</v>
      </c>
      <c r="E9699">
        <v>-999</v>
      </c>
      <c r="H9699">
        <v>182</v>
      </c>
      <c r="I9699" s="3">
        <v>-999</v>
      </c>
    </row>
    <row r="9700" spans="1:9" x14ac:dyDescent="0.25">
      <c r="A9700" t="s">
        <v>2462</v>
      </c>
      <c r="B9700">
        <v>2008</v>
      </c>
      <c r="C9700">
        <v>183</v>
      </c>
      <c r="D9700">
        <v>9</v>
      </c>
      <c r="E9700">
        <v>49.75</v>
      </c>
      <c r="H9700">
        <v>183</v>
      </c>
      <c r="I9700" s="3">
        <v>49.75</v>
      </c>
    </row>
    <row r="9701" spans="1:9" x14ac:dyDescent="0.25">
      <c r="A9701" t="s">
        <v>2462</v>
      </c>
      <c r="B9701">
        <v>2008</v>
      </c>
      <c r="C9701">
        <v>184</v>
      </c>
      <c r="D9701">
        <v>9</v>
      </c>
      <c r="E9701">
        <v>47.8333333333333</v>
      </c>
      <c r="H9701">
        <v>184</v>
      </c>
      <c r="I9701" s="3">
        <v>47.8333333333333</v>
      </c>
    </row>
    <row r="9702" spans="1:9" x14ac:dyDescent="0.25">
      <c r="A9702" t="s">
        <v>2462</v>
      </c>
      <c r="B9702">
        <v>2008</v>
      </c>
      <c r="C9702">
        <v>185</v>
      </c>
      <c r="D9702">
        <v>10</v>
      </c>
      <c r="E9702">
        <v>53.125</v>
      </c>
      <c r="H9702">
        <v>185</v>
      </c>
      <c r="I9702" s="3">
        <v>53.125</v>
      </c>
    </row>
    <row r="9703" spans="1:9" x14ac:dyDescent="0.25">
      <c r="A9703" t="s">
        <v>2462</v>
      </c>
      <c r="B9703">
        <v>2008</v>
      </c>
      <c r="C9703">
        <v>186</v>
      </c>
      <c r="D9703">
        <v>10</v>
      </c>
      <c r="E9703">
        <v>59.125</v>
      </c>
      <c r="H9703">
        <v>186</v>
      </c>
      <c r="I9703" s="3">
        <v>59.125</v>
      </c>
    </row>
    <row r="9704" spans="1:9" x14ac:dyDescent="0.25">
      <c r="A9704" t="s">
        <v>2462</v>
      </c>
      <c r="B9704">
        <v>2008</v>
      </c>
      <c r="C9704">
        <v>187</v>
      </c>
      <c r="D9704">
        <v>10</v>
      </c>
      <c r="E9704">
        <v>61.25</v>
      </c>
      <c r="H9704">
        <v>187</v>
      </c>
      <c r="I9704" s="3">
        <v>61.25</v>
      </c>
    </row>
    <row r="9705" spans="1:9" x14ac:dyDescent="0.25">
      <c r="A9705" t="s">
        <v>2462</v>
      </c>
      <c r="B9705">
        <v>2008</v>
      </c>
      <c r="C9705">
        <v>188</v>
      </c>
      <c r="D9705">
        <v>10</v>
      </c>
      <c r="E9705">
        <v>57</v>
      </c>
      <c r="H9705">
        <v>188</v>
      </c>
      <c r="I9705" s="3">
        <v>57</v>
      </c>
    </row>
    <row r="9706" spans="1:9" x14ac:dyDescent="0.25">
      <c r="A9706" t="s">
        <v>2462</v>
      </c>
      <c r="B9706">
        <v>2008</v>
      </c>
      <c r="C9706">
        <v>189</v>
      </c>
      <c r="D9706">
        <v>11</v>
      </c>
      <c r="E9706">
        <v>56.625</v>
      </c>
      <c r="H9706">
        <v>189</v>
      </c>
      <c r="I9706" s="3">
        <v>56.625</v>
      </c>
    </row>
    <row r="9707" spans="1:9" x14ac:dyDescent="0.25">
      <c r="A9707" t="s">
        <v>2462</v>
      </c>
      <c r="B9707">
        <v>2008</v>
      </c>
      <c r="C9707">
        <v>190</v>
      </c>
      <c r="D9707">
        <v>9</v>
      </c>
      <c r="E9707">
        <v>56.875</v>
      </c>
      <c r="H9707">
        <v>190</v>
      </c>
      <c r="I9707" s="3">
        <v>56.875</v>
      </c>
    </row>
    <row r="9708" spans="1:9" x14ac:dyDescent="0.25">
      <c r="A9708" t="s">
        <v>2462</v>
      </c>
      <c r="B9708">
        <v>2008</v>
      </c>
      <c r="C9708">
        <v>191</v>
      </c>
      <c r="D9708">
        <v>9</v>
      </c>
      <c r="E9708">
        <v>49.125</v>
      </c>
      <c r="H9708">
        <v>191</v>
      </c>
      <c r="I9708" s="3">
        <v>49.125</v>
      </c>
    </row>
    <row r="9709" spans="1:9" x14ac:dyDescent="0.25">
      <c r="A9709" t="s">
        <v>2462</v>
      </c>
      <c r="B9709">
        <v>2008</v>
      </c>
      <c r="C9709">
        <v>192</v>
      </c>
      <c r="D9709">
        <v>11</v>
      </c>
      <c r="E9709">
        <v>58.75</v>
      </c>
      <c r="H9709">
        <v>192</v>
      </c>
      <c r="I9709" s="3">
        <v>58.75</v>
      </c>
    </row>
    <row r="9710" spans="1:9" x14ac:dyDescent="0.25">
      <c r="A9710" t="s">
        <v>2462</v>
      </c>
      <c r="B9710">
        <v>2008</v>
      </c>
      <c r="C9710">
        <v>193</v>
      </c>
      <c r="D9710">
        <v>9</v>
      </c>
      <c r="E9710">
        <v>50.5</v>
      </c>
      <c r="H9710">
        <v>193</v>
      </c>
      <c r="I9710" s="3">
        <v>50.5</v>
      </c>
    </row>
    <row r="9711" spans="1:9" x14ac:dyDescent="0.25">
      <c r="A9711" t="s">
        <v>2462</v>
      </c>
      <c r="B9711">
        <v>2008</v>
      </c>
      <c r="C9711">
        <v>194</v>
      </c>
      <c r="D9711">
        <v>10</v>
      </c>
      <c r="E9711">
        <v>57.25</v>
      </c>
      <c r="H9711">
        <v>194</v>
      </c>
      <c r="I9711" s="3">
        <v>57.25</v>
      </c>
    </row>
    <row r="9712" spans="1:9" x14ac:dyDescent="0.25">
      <c r="A9712" t="s">
        <v>2462</v>
      </c>
      <c r="B9712">
        <v>2008</v>
      </c>
      <c r="C9712">
        <v>195</v>
      </c>
      <c r="D9712">
        <v>10</v>
      </c>
      <c r="E9712">
        <v>62.125</v>
      </c>
      <c r="H9712">
        <v>195</v>
      </c>
      <c r="I9712" s="3">
        <v>62.125</v>
      </c>
    </row>
    <row r="9713" spans="1:9" x14ac:dyDescent="0.25">
      <c r="A9713" t="s">
        <v>2462</v>
      </c>
      <c r="B9713">
        <v>2008</v>
      </c>
      <c r="C9713">
        <v>196</v>
      </c>
      <c r="D9713">
        <v>10</v>
      </c>
      <c r="E9713">
        <v>61.375</v>
      </c>
      <c r="H9713">
        <v>196</v>
      </c>
      <c r="I9713" s="3">
        <v>61.375</v>
      </c>
    </row>
    <row r="9714" spans="1:9" x14ac:dyDescent="0.25">
      <c r="A9714" t="s">
        <v>2462</v>
      </c>
      <c r="B9714">
        <v>2008</v>
      </c>
      <c r="C9714">
        <v>197</v>
      </c>
      <c r="D9714">
        <v>10</v>
      </c>
      <c r="E9714">
        <v>57</v>
      </c>
      <c r="H9714">
        <v>197</v>
      </c>
      <c r="I9714" s="3">
        <v>57</v>
      </c>
    </row>
    <row r="9715" spans="1:9" x14ac:dyDescent="0.25">
      <c r="A9715" t="s">
        <v>2462</v>
      </c>
      <c r="B9715">
        <v>2008</v>
      </c>
      <c r="C9715">
        <v>198</v>
      </c>
      <c r="D9715">
        <v>10</v>
      </c>
      <c r="E9715">
        <v>57.75</v>
      </c>
      <c r="H9715">
        <v>198</v>
      </c>
      <c r="I9715" s="3">
        <v>57.75</v>
      </c>
    </row>
    <row r="9716" spans="1:9" x14ac:dyDescent="0.25">
      <c r="A9716" t="s">
        <v>2462</v>
      </c>
      <c r="B9716">
        <v>2008</v>
      </c>
      <c r="C9716">
        <v>199</v>
      </c>
      <c r="D9716">
        <v>10</v>
      </c>
      <c r="E9716">
        <v>53.5</v>
      </c>
      <c r="H9716">
        <v>199</v>
      </c>
      <c r="I9716" s="3">
        <v>53.5</v>
      </c>
    </row>
    <row r="9717" spans="1:9" x14ac:dyDescent="0.25">
      <c r="A9717" t="s">
        <v>2462</v>
      </c>
      <c r="B9717">
        <v>2008</v>
      </c>
      <c r="C9717">
        <v>200</v>
      </c>
      <c r="D9717">
        <v>10</v>
      </c>
      <c r="E9717">
        <v>58.75</v>
      </c>
      <c r="H9717">
        <v>200</v>
      </c>
      <c r="I9717" s="3">
        <v>58.75</v>
      </c>
    </row>
    <row r="9718" spans="1:9" x14ac:dyDescent="0.25">
      <c r="A9718" t="s">
        <v>2462</v>
      </c>
      <c r="B9718">
        <v>2008</v>
      </c>
      <c r="C9718">
        <v>201</v>
      </c>
      <c r="D9718">
        <v>9</v>
      </c>
      <c r="E9718">
        <v>53.625</v>
      </c>
      <c r="H9718">
        <v>201</v>
      </c>
      <c r="I9718" s="3">
        <v>53.625</v>
      </c>
    </row>
    <row r="9719" spans="1:9" x14ac:dyDescent="0.25">
      <c r="A9719" t="s">
        <v>2462</v>
      </c>
      <c r="B9719">
        <v>2008</v>
      </c>
      <c r="C9719">
        <v>202</v>
      </c>
      <c r="D9719">
        <v>9</v>
      </c>
      <c r="E9719">
        <v>52.75</v>
      </c>
      <c r="H9719">
        <v>202</v>
      </c>
      <c r="I9719" s="3">
        <v>52.75</v>
      </c>
    </row>
    <row r="9720" spans="1:9" x14ac:dyDescent="0.25">
      <c r="A9720" t="s">
        <v>2462</v>
      </c>
      <c r="B9720">
        <v>2008</v>
      </c>
      <c r="C9720">
        <v>203</v>
      </c>
      <c r="D9720">
        <v>10</v>
      </c>
      <c r="E9720">
        <v>47.875</v>
      </c>
      <c r="H9720">
        <v>203</v>
      </c>
      <c r="I9720" s="3">
        <v>47.875</v>
      </c>
    </row>
    <row r="9721" spans="1:9" x14ac:dyDescent="0.25">
      <c r="A9721" t="s">
        <v>2462</v>
      </c>
      <c r="B9721">
        <v>2008</v>
      </c>
      <c r="C9721">
        <v>204</v>
      </c>
      <c r="D9721">
        <v>10</v>
      </c>
      <c r="E9721">
        <v>55.5</v>
      </c>
      <c r="H9721">
        <v>204</v>
      </c>
      <c r="I9721" s="3">
        <v>55.5</v>
      </c>
    </row>
    <row r="9722" spans="1:9" x14ac:dyDescent="0.25">
      <c r="A9722" t="s">
        <v>2462</v>
      </c>
      <c r="B9722">
        <v>2008</v>
      </c>
      <c r="C9722">
        <v>205</v>
      </c>
      <c r="D9722">
        <v>8</v>
      </c>
      <c r="E9722">
        <v>59.5</v>
      </c>
      <c r="H9722">
        <v>205</v>
      </c>
      <c r="I9722" s="3">
        <v>59.5</v>
      </c>
    </row>
    <row r="9723" spans="1:9" x14ac:dyDescent="0.25">
      <c r="A9723" t="s">
        <v>2462</v>
      </c>
      <c r="B9723">
        <v>2008</v>
      </c>
      <c r="C9723">
        <v>206</v>
      </c>
      <c r="D9723">
        <v>9</v>
      </c>
      <c r="E9723">
        <v>60.142857142857103</v>
      </c>
      <c r="H9723">
        <v>206</v>
      </c>
      <c r="I9723" s="3">
        <v>60.142857142857103</v>
      </c>
    </row>
    <row r="9724" spans="1:9" x14ac:dyDescent="0.25">
      <c r="A9724" t="s">
        <v>2462</v>
      </c>
      <c r="B9724">
        <v>2008</v>
      </c>
      <c r="C9724">
        <v>207</v>
      </c>
      <c r="D9724">
        <v>11</v>
      </c>
      <c r="E9724">
        <v>53.75</v>
      </c>
      <c r="H9724">
        <v>207</v>
      </c>
      <c r="I9724" s="3">
        <v>53.75</v>
      </c>
    </row>
    <row r="9725" spans="1:9" x14ac:dyDescent="0.25">
      <c r="A9725" t="s">
        <v>2462</v>
      </c>
      <c r="B9725">
        <v>2008</v>
      </c>
      <c r="C9725">
        <v>208</v>
      </c>
      <c r="D9725">
        <v>9</v>
      </c>
      <c r="E9725">
        <v>48.25</v>
      </c>
      <c r="H9725">
        <v>208</v>
      </c>
      <c r="I9725" s="3">
        <v>48.25</v>
      </c>
    </row>
    <row r="9726" spans="1:9" x14ac:dyDescent="0.25">
      <c r="A9726" t="s">
        <v>2462</v>
      </c>
      <c r="B9726">
        <v>2008</v>
      </c>
      <c r="C9726">
        <v>209</v>
      </c>
      <c r="D9726">
        <v>10</v>
      </c>
      <c r="E9726">
        <v>51.25</v>
      </c>
      <c r="H9726">
        <v>209</v>
      </c>
      <c r="I9726" s="3">
        <v>51.25</v>
      </c>
    </row>
    <row r="9727" spans="1:9" x14ac:dyDescent="0.25">
      <c r="A9727" t="s">
        <v>2462</v>
      </c>
      <c r="B9727">
        <v>2008</v>
      </c>
      <c r="C9727">
        <v>210</v>
      </c>
      <c r="D9727">
        <v>7</v>
      </c>
      <c r="E9727">
        <v>42</v>
      </c>
      <c r="H9727">
        <v>210</v>
      </c>
      <c r="I9727" s="3">
        <v>42</v>
      </c>
    </row>
    <row r="9728" spans="1:9" x14ac:dyDescent="0.25">
      <c r="A9728" t="s">
        <v>2462</v>
      </c>
      <c r="B9728">
        <v>2008</v>
      </c>
      <c r="C9728">
        <v>211</v>
      </c>
      <c r="D9728">
        <v>10</v>
      </c>
      <c r="E9728">
        <v>60</v>
      </c>
      <c r="H9728">
        <v>211</v>
      </c>
      <c r="I9728" s="3">
        <v>60</v>
      </c>
    </row>
    <row r="9729" spans="1:9" x14ac:dyDescent="0.25">
      <c r="A9729" t="s">
        <v>2462</v>
      </c>
      <c r="B9729">
        <v>2008</v>
      </c>
      <c r="C9729">
        <v>212</v>
      </c>
      <c r="D9729">
        <v>10</v>
      </c>
      <c r="E9729">
        <v>59.25</v>
      </c>
      <c r="H9729">
        <v>212</v>
      </c>
      <c r="I9729" s="3">
        <v>59.25</v>
      </c>
    </row>
    <row r="9730" spans="1:9" x14ac:dyDescent="0.25">
      <c r="A9730" t="s">
        <v>2462</v>
      </c>
      <c r="B9730">
        <v>2008</v>
      </c>
      <c r="C9730">
        <v>213</v>
      </c>
      <c r="D9730">
        <v>10</v>
      </c>
      <c r="E9730">
        <v>57.25</v>
      </c>
      <c r="H9730">
        <v>213</v>
      </c>
      <c r="I9730" s="3">
        <v>57.25</v>
      </c>
    </row>
    <row r="9731" spans="1:9" x14ac:dyDescent="0.25">
      <c r="A9731" t="s">
        <v>2462</v>
      </c>
      <c r="B9731">
        <v>2008</v>
      </c>
      <c r="C9731">
        <v>214</v>
      </c>
      <c r="D9731">
        <v>10</v>
      </c>
      <c r="E9731">
        <v>67.125</v>
      </c>
      <c r="H9731">
        <v>214</v>
      </c>
      <c r="I9731" s="3">
        <v>67.125</v>
      </c>
    </row>
    <row r="9732" spans="1:9" x14ac:dyDescent="0.25">
      <c r="A9732" t="s">
        <v>2462</v>
      </c>
      <c r="B9732">
        <v>2008</v>
      </c>
      <c r="C9732">
        <v>215</v>
      </c>
      <c r="D9732">
        <v>10</v>
      </c>
      <c r="E9732">
        <v>68.25</v>
      </c>
      <c r="H9732">
        <v>215</v>
      </c>
      <c r="I9732" s="3">
        <v>68.25</v>
      </c>
    </row>
    <row r="9733" spans="1:9" x14ac:dyDescent="0.25">
      <c r="A9733" t="s">
        <v>2462</v>
      </c>
      <c r="B9733">
        <v>2008</v>
      </c>
      <c r="C9733">
        <v>216</v>
      </c>
      <c r="D9733">
        <v>10</v>
      </c>
      <c r="E9733">
        <v>59.5</v>
      </c>
      <c r="H9733">
        <v>216</v>
      </c>
      <c r="I9733" s="3">
        <v>59.5</v>
      </c>
    </row>
    <row r="9734" spans="1:9" x14ac:dyDescent="0.25">
      <c r="A9734" t="s">
        <v>2462</v>
      </c>
      <c r="B9734">
        <v>2008</v>
      </c>
      <c r="C9734">
        <v>217</v>
      </c>
      <c r="D9734">
        <v>10</v>
      </c>
      <c r="E9734">
        <v>61.625</v>
      </c>
      <c r="H9734">
        <v>217</v>
      </c>
      <c r="I9734" s="3">
        <v>61.625</v>
      </c>
    </row>
    <row r="9735" spans="1:9" x14ac:dyDescent="0.25">
      <c r="A9735" t="s">
        <v>2462</v>
      </c>
      <c r="B9735">
        <v>2008</v>
      </c>
      <c r="C9735">
        <v>218</v>
      </c>
      <c r="D9735">
        <v>10</v>
      </c>
      <c r="E9735">
        <v>59.375</v>
      </c>
      <c r="H9735">
        <v>218</v>
      </c>
      <c r="I9735" s="3">
        <v>59.375</v>
      </c>
    </row>
    <row r="9736" spans="1:9" x14ac:dyDescent="0.25">
      <c r="A9736" t="s">
        <v>2462</v>
      </c>
      <c r="B9736">
        <v>2008</v>
      </c>
      <c r="C9736">
        <v>219</v>
      </c>
      <c r="D9736">
        <v>11</v>
      </c>
      <c r="E9736">
        <v>59.375</v>
      </c>
      <c r="H9736">
        <v>219</v>
      </c>
      <c r="I9736" s="3">
        <v>59.375</v>
      </c>
    </row>
    <row r="9737" spans="1:9" x14ac:dyDescent="0.25">
      <c r="A9737" t="s">
        <v>2462</v>
      </c>
      <c r="B9737">
        <v>2008</v>
      </c>
      <c r="C9737">
        <v>220</v>
      </c>
      <c r="D9737">
        <v>10</v>
      </c>
      <c r="E9737">
        <v>64.142857142857096</v>
      </c>
      <c r="H9737">
        <v>220</v>
      </c>
      <c r="I9737" s="3">
        <v>64.142857142857096</v>
      </c>
    </row>
    <row r="9738" spans="1:9" x14ac:dyDescent="0.25">
      <c r="A9738" t="s">
        <v>2462</v>
      </c>
      <c r="B9738">
        <v>2008</v>
      </c>
      <c r="C9738">
        <v>221</v>
      </c>
      <c r="D9738">
        <v>10</v>
      </c>
      <c r="E9738">
        <v>62</v>
      </c>
      <c r="H9738">
        <v>221</v>
      </c>
      <c r="I9738" s="3">
        <v>62</v>
      </c>
    </row>
    <row r="9739" spans="1:9" x14ac:dyDescent="0.25">
      <c r="A9739" t="s">
        <v>2462</v>
      </c>
      <c r="B9739">
        <v>2008</v>
      </c>
      <c r="C9739">
        <v>222</v>
      </c>
      <c r="D9739">
        <v>10</v>
      </c>
      <c r="E9739">
        <v>58.5</v>
      </c>
      <c r="H9739">
        <v>222</v>
      </c>
      <c r="I9739" s="3">
        <v>58.5</v>
      </c>
    </row>
    <row r="9740" spans="1:9" x14ac:dyDescent="0.25">
      <c r="A9740" t="s">
        <v>2462</v>
      </c>
      <c r="B9740">
        <v>2008</v>
      </c>
      <c r="C9740">
        <v>223</v>
      </c>
      <c r="D9740">
        <v>10</v>
      </c>
      <c r="E9740">
        <v>54</v>
      </c>
      <c r="H9740">
        <v>223</v>
      </c>
      <c r="I9740" s="3">
        <v>54</v>
      </c>
    </row>
    <row r="9741" spans="1:9" x14ac:dyDescent="0.25">
      <c r="A9741" t="s">
        <v>2462</v>
      </c>
      <c r="B9741">
        <v>2008</v>
      </c>
      <c r="C9741">
        <v>224</v>
      </c>
      <c r="D9741">
        <v>10</v>
      </c>
      <c r="E9741">
        <v>51.25</v>
      </c>
      <c r="H9741">
        <v>224</v>
      </c>
      <c r="I9741" s="3">
        <v>51.25</v>
      </c>
    </row>
    <row r="9742" spans="1:9" x14ac:dyDescent="0.25">
      <c r="A9742" t="s">
        <v>2462</v>
      </c>
      <c r="B9742">
        <v>2008</v>
      </c>
      <c r="C9742">
        <v>225</v>
      </c>
      <c r="D9742">
        <v>10</v>
      </c>
      <c r="E9742">
        <v>49.142857142857103</v>
      </c>
      <c r="H9742">
        <v>225</v>
      </c>
      <c r="I9742" s="3">
        <v>49.142857142857103</v>
      </c>
    </row>
    <row r="9743" spans="1:9" x14ac:dyDescent="0.25">
      <c r="A9743" t="s">
        <v>2462</v>
      </c>
      <c r="B9743">
        <v>2008</v>
      </c>
      <c r="C9743">
        <v>226</v>
      </c>
      <c r="D9743">
        <v>10</v>
      </c>
      <c r="E9743">
        <v>50.571428571428598</v>
      </c>
      <c r="H9743">
        <v>226</v>
      </c>
      <c r="I9743" s="3">
        <v>50.571428571428598</v>
      </c>
    </row>
    <row r="9744" spans="1:9" x14ac:dyDescent="0.25">
      <c r="A9744" t="s">
        <v>2462</v>
      </c>
      <c r="B9744">
        <v>2008</v>
      </c>
      <c r="C9744">
        <v>227</v>
      </c>
      <c r="D9744">
        <v>10</v>
      </c>
      <c r="E9744">
        <v>47.1666666666667</v>
      </c>
      <c r="H9744">
        <v>227</v>
      </c>
      <c r="I9744" s="3">
        <v>47.1666666666667</v>
      </c>
    </row>
    <row r="9745" spans="1:9" x14ac:dyDescent="0.25">
      <c r="A9745" t="s">
        <v>2462</v>
      </c>
      <c r="B9745">
        <v>2008</v>
      </c>
      <c r="C9745">
        <v>228</v>
      </c>
      <c r="D9745">
        <v>10</v>
      </c>
      <c r="E9745">
        <v>41.875</v>
      </c>
      <c r="H9745">
        <v>228</v>
      </c>
      <c r="I9745" s="3">
        <v>41.875</v>
      </c>
    </row>
    <row r="9746" spans="1:9" x14ac:dyDescent="0.25">
      <c r="A9746" t="s">
        <v>2462</v>
      </c>
      <c r="B9746">
        <v>2008</v>
      </c>
      <c r="C9746">
        <v>229</v>
      </c>
      <c r="D9746">
        <v>9</v>
      </c>
      <c r="E9746">
        <v>45.5</v>
      </c>
      <c r="H9746">
        <v>229</v>
      </c>
      <c r="I9746" s="3">
        <v>45.5</v>
      </c>
    </row>
    <row r="9747" spans="1:9" x14ac:dyDescent="0.25">
      <c r="A9747" t="s">
        <v>2462</v>
      </c>
      <c r="B9747">
        <v>2008</v>
      </c>
      <c r="C9747">
        <v>230</v>
      </c>
      <c r="D9747">
        <v>10</v>
      </c>
      <c r="E9747">
        <v>52.125</v>
      </c>
      <c r="H9747">
        <v>230</v>
      </c>
      <c r="I9747" s="3">
        <v>52.125</v>
      </c>
    </row>
    <row r="9748" spans="1:9" x14ac:dyDescent="0.25">
      <c r="A9748" t="s">
        <v>2462</v>
      </c>
      <c r="B9748">
        <v>2008</v>
      </c>
      <c r="C9748">
        <v>231</v>
      </c>
      <c r="D9748">
        <v>11</v>
      </c>
      <c r="E9748">
        <v>58.25</v>
      </c>
      <c r="H9748">
        <v>231</v>
      </c>
      <c r="I9748" s="3">
        <v>58.25</v>
      </c>
    </row>
    <row r="9749" spans="1:9" x14ac:dyDescent="0.25">
      <c r="A9749" t="s">
        <v>2462</v>
      </c>
      <c r="B9749">
        <v>2008</v>
      </c>
      <c r="C9749">
        <v>232</v>
      </c>
      <c r="D9749">
        <v>11</v>
      </c>
      <c r="E9749">
        <v>58.875</v>
      </c>
      <c r="H9749">
        <v>232</v>
      </c>
      <c r="I9749" s="3">
        <v>58.875</v>
      </c>
    </row>
    <row r="9750" spans="1:9" x14ac:dyDescent="0.25">
      <c r="A9750" t="s">
        <v>2462</v>
      </c>
      <c r="B9750">
        <v>2008</v>
      </c>
      <c r="C9750">
        <v>233</v>
      </c>
      <c r="D9750">
        <v>10</v>
      </c>
      <c r="E9750">
        <v>53.375</v>
      </c>
      <c r="H9750">
        <v>233</v>
      </c>
      <c r="I9750" s="3">
        <v>53.375</v>
      </c>
    </row>
    <row r="9751" spans="1:9" x14ac:dyDescent="0.25">
      <c r="A9751" t="s">
        <v>2462</v>
      </c>
      <c r="B9751">
        <v>2008</v>
      </c>
      <c r="C9751">
        <v>234</v>
      </c>
      <c r="D9751">
        <v>10</v>
      </c>
      <c r="E9751">
        <v>51.5</v>
      </c>
      <c r="H9751">
        <v>234</v>
      </c>
      <c r="I9751" s="3">
        <v>51.5</v>
      </c>
    </row>
    <row r="9752" spans="1:9" x14ac:dyDescent="0.25">
      <c r="A9752" t="s">
        <v>2462</v>
      </c>
      <c r="B9752">
        <v>2008</v>
      </c>
      <c r="C9752">
        <v>235</v>
      </c>
      <c r="D9752">
        <v>10</v>
      </c>
      <c r="E9752">
        <v>46.625</v>
      </c>
      <c r="H9752">
        <v>235</v>
      </c>
      <c r="I9752" s="3">
        <v>46.625</v>
      </c>
    </row>
    <row r="9753" spans="1:9" x14ac:dyDescent="0.25">
      <c r="A9753" t="s">
        <v>2462</v>
      </c>
      <c r="B9753">
        <v>2008</v>
      </c>
      <c r="C9753">
        <v>236</v>
      </c>
      <c r="D9753">
        <v>11</v>
      </c>
      <c r="E9753">
        <v>58.75</v>
      </c>
      <c r="H9753">
        <v>236</v>
      </c>
      <c r="I9753" s="3">
        <v>58.75</v>
      </c>
    </row>
    <row r="9754" spans="1:9" x14ac:dyDescent="0.25">
      <c r="A9754" t="s">
        <v>2462</v>
      </c>
      <c r="B9754">
        <v>2008</v>
      </c>
      <c r="C9754">
        <v>237</v>
      </c>
      <c r="D9754">
        <v>9</v>
      </c>
      <c r="E9754">
        <v>51.375</v>
      </c>
      <c r="H9754">
        <v>237</v>
      </c>
      <c r="I9754" s="3">
        <v>51.375</v>
      </c>
    </row>
    <row r="9755" spans="1:9" x14ac:dyDescent="0.25">
      <c r="A9755" t="s">
        <v>2462</v>
      </c>
      <c r="B9755">
        <v>2008</v>
      </c>
      <c r="C9755">
        <v>238</v>
      </c>
      <c r="D9755">
        <v>10</v>
      </c>
      <c r="E9755">
        <v>55</v>
      </c>
      <c r="H9755">
        <v>238</v>
      </c>
      <c r="I9755" s="3">
        <v>55</v>
      </c>
    </row>
    <row r="9756" spans="1:9" x14ac:dyDescent="0.25">
      <c r="A9756" t="s">
        <v>2462</v>
      </c>
      <c r="B9756">
        <v>2008</v>
      </c>
      <c r="C9756">
        <v>239</v>
      </c>
      <c r="D9756">
        <v>13</v>
      </c>
      <c r="E9756">
        <v>37</v>
      </c>
      <c r="H9756">
        <v>239</v>
      </c>
      <c r="I9756" s="3">
        <v>37</v>
      </c>
    </row>
    <row r="9757" spans="1:9" x14ac:dyDescent="0.25">
      <c r="A9757" t="s">
        <v>2462</v>
      </c>
      <c r="B9757">
        <v>2008</v>
      </c>
      <c r="C9757">
        <v>240</v>
      </c>
      <c r="D9757">
        <v>-999</v>
      </c>
      <c r="E9757">
        <v>-999</v>
      </c>
      <c r="H9757">
        <v>240</v>
      </c>
      <c r="I9757" s="3">
        <v>-999</v>
      </c>
    </row>
    <row r="9758" spans="1:9" x14ac:dyDescent="0.25">
      <c r="A9758" t="s">
        <v>2462</v>
      </c>
      <c r="B9758">
        <v>2008</v>
      </c>
      <c r="C9758">
        <v>241</v>
      </c>
      <c r="D9758">
        <v>10</v>
      </c>
      <c r="E9758">
        <v>49</v>
      </c>
      <c r="H9758">
        <v>241</v>
      </c>
      <c r="I9758" s="3">
        <v>49</v>
      </c>
    </row>
    <row r="9759" spans="1:9" x14ac:dyDescent="0.25">
      <c r="A9759" t="s">
        <v>2462</v>
      </c>
      <c r="B9759">
        <v>2008</v>
      </c>
      <c r="C9759">
        <v>242</v>
      </c>
      <c r="D9759">
        <v>10</v>
      </c>
      <c r="E9759">
        <v>51.75</v>
      </c>
      <c r="H9759">
        <v>242</v>
      </c>
      <c r="I9759" s="3">
        <v>51.75</v>
      </c>
    </row>
    <row r="9760" spans="1:9" x14ac:dyDescent="0.25">
      <c r="A9760" t="s">
        <v>2462</v>
      </c>
      <c r="B9760">
        <v>2008</v>
      </c>
      <c r="C9760">
        <v>243</v>
      </c>
      <c r="D9760">
        <v>11</v>
      </c>
      <c r="E9760">
        <v>48.25</v>
      </c>
      <c r="H9760">
        <v>243</v>
      </c>
      <c r="I9760" s="3">
        <v>48.25</v>
      </c>
    </row>
    <row r="9761" spans="1:9" x14ac:dyDescent="0.25">
      <c r="A9761" t="s">
        <v>2462</v>
      </c>
      <c r="B9761">
        <v>2008</v>
      </c>
      <c r="C9761">
        <v>244</v>
      </c>
      <c r="D9761">
        <v>10</v>
      </c>
      <c r="E9761">
        <v>29.625</v>
      </c>
      <c r="H9761">
        <v>244</v>
      </c>
      <c r="I9761" s="3">
        <v>29.625</v>
      </c>
    </row>
    <row r="9762" spans="1:9" x14ac:dyDescent="0.25">
      <c r="A9762" t="s">
        <v>2462</v>
      </c>
      <c r="B9762">
        <v>2008</v>
      </c>
      <c r="C9762">
        <v>245</v>
      </c>
      <c r="D9762">
        <v>10</v>
      </c>
      <c r="E9762">
        <v>47.875</v>
      </c>
      <c r="H9762">
        <v>245</v>
      </c>
      <c r="I9762" s="3">
        <v>47.875</v>
      </c>
    </row>
    <row r="9763" spans="1:9" x14ac:dyDescent="0.25">
      <c r="A9763" t="s">
        <v>2462</v>
      </c>
      <c r="B9763">
        <v>2008</v>
      </c>
      <c r="C9763">
        <v>246</v>
      </c>
      <c r="D9763">
        <v>10</v>
      </c>
      <c r="E9763">
        <v>53.375</v>
      </c>
      <c r="H9763">
        <v>246</v>
      </c>
      <c r="I9763" s="3">
        <v>53.375</v>
      </c>
    </row>
    <row r="9764" spans="1:9" x14ac:dyDescent="0.25">
      <c r="A9764" t="s">
        <v>2462</v>
      </c>
      <c r="B9764">
        <v>2008</v>
      </c>
      <c r="C9764">
        <v>247</v>
      </c>
      <c r="D9764">
        <v>11</v>
      </c>
      <c r="E9764">
        <v>53.5</v>
      </c>
      <c r="H9764">
        <v>247</v>
      </c>
      <c r="I9764" s="3">
        <v>53.5</v>
      </c>
    </row>
    <row r="9765" spans="1:9" x14ac:dyDescent="0.25">
      <c r="A9765" t="s">
        <v>2462</v>
      </c>
      <c r="B9765">
        <v>2008</v>
      </c>
      <c r="C9765">
        <v>248</v>
      </c>
      <c r="D9765">
        <v>10</v>
      </c>
      <c r="E9765">
        <v>46.25</v>
      </c>
      <c r="H9765">
        <v>248</v>
      </c>
      <c r="I9765" s="3">
        <v>46.25</v>
      </c>
    </row>
    <row r="9766" spans="1:9" x14ac:dyDescent="0.25">
      <c r="A9766" t="s">
        <v>2462</v>
      </c>
      <c r="B9766">
        <v>2008</v>
      </c>
      <c r="C9766">
        <v>249</v>
      </c>
      <c r="D9766">
        <v>10</v>
      </c>
      <c r="E9766">
        <v>41.875</v>
      </c>
      <c r="H9766">
        <v>249</v>
      </c>
      <c r="I9766" s="3">
        <v>41.875</v>
      </c>
    </row>
    <row r="9767" spans="1:9" x14ac:dyDescent="0.25">
      <c r="A9767" t="s">
        <v>2462</v>
      </c>
      <c r="B9767">
        <v>2008</v>
      </c>
      <c r="C9767">
        <v>250</v>
      </c>
      <c r="D9767">
        <v>11</v>
      </c>
      <c r="E9767">
        <v>38.5</v>
      </c>
      <c r="H9767">
        <v>250</v>
      </c>
      <c r="I9767" s="3">
        <v>38.5</v>
      </c>
    </row>
    <row r="9768" spans="1:9" x14ac:dyDescent="0.25">
      <c r="A9768" t="s">
        <v>2462</v>
      </c>
      <c r="B9768">
        <v>2008</v>
      </c>
      <c r="C9768">
        <v>251</v>
      </c>
      <c r="D9768">
        <v>11</v>
      </c>
      <c r="E9768">
        <v>46.25</v>
      </c>
      <c r="H9768">
        <v>251</v>
      </c>
      <c r="I9768" s="3">
        <v>46.25</v>
      </c>
    </row>
    <row r="9769" spans="1:9" x14ac:dyDescent="0.25">
      <c r="A9769" t="s">
        <v>2462</v>
      </c>
      <c r="B9769">
        <v>2008</v>
      </c>
      <c r="C9769">
        <v>252</v>
      </c>
      <c r="D9769">
        <v>10</v>
      </c>
      <c r="E9769">
        <v>41.5</v>
      </c>
      <c r="H9769">
        <v>252</v>
      </c>
      <c r="I9769" s="3">
        <v>41.5</v>
      </c>
    </row>
    <row r="9770" spans="1:9" x14ac:dyDescent="0.25">
      <c r="A9770" t="s">
        <v>2462</v>
      </c>
      <c r="B9770">
        <v>2008</v>
      </c>
      <c r="C9770">
        <v>253</v>
      </c>
      <c r="D9770">
        <v>14</v>
      </c>
      <c r="E9770">
        <v>38.5</v>
      </c>
      <c r="H9770">
        <v>253</v>
      </c>
      <c r="I9770" s="3">
        <v>38.5</v>
      </c>
    </row>
    <row r="9771" spans="1:9" x14ac:dyDescent="0.25">
      <c r="A9771" t="s">
        <v>2462</v>
      </c>
      <c r="B9771">
        <v>2008</v>
      </c>
      <c r="C9771">
        <v>254</v>
      </c>
      <c r="D9771">
        <v>10</v>
      </c>
      <c r="E9771">
        <v>37.5</v>
      </c>
      <c r="H9771">
        <v>254</v>
      </c>
      <c r="I9771" s="3">
        <v>37.5</v>
      </c>
    </row>
    <row r="9772" spans="1:9" x14ac:dyDescent="0.25">
      <c r="A9772" t="s">
        <v>2462</v>
      </c>
      <c r="B9772">
        <v>2008</v>
      </c>
      <c r="C9772">
        <v>255</v>
      </c>
      <c r="D9772">
        <v>13</v>
      </c>
      <c r="E9772">
        <v>34.3333333333333</v>
      </c>
      <c r="H9772">
        <v>255</v>
      </c>
      <c r="I9772" s="3">
        <v>34.3333333333333</v>
      </c>
    </row>
    <row r="9773" spans="1:9" x14ac:dyDescent="0.25">
      <c r="A9773" t="s">
        <v>2462</v>
      </c>
      <c r="B9773">
        <v>2008</v>
      </c>
      <c r="C9773">
        <v>256</v>
      </c>
      <c r="D9773">
        <v>10</v>
      </c>
      <c r="E9773">
        <v>48.25</v>
      </c>
      <c r="H9773">
        <v>256</v>
      </c>
      <c r="I9773" s="3">
        <v>48.25</v>
      </c>
    </row>
    <row r="9774" spans="1:9" x14ac:dyDescent="0.25">
      <c r="A9774" t="s">
        <v>2462</v>
      </c>
      <c r="B9774">
        <v>2008</v>
      </c>
      <c r="C9774">
        <v>257</v>
      </c>
      <c r="D9774">
        <v>10</v>
      </c>
      <c r="E9774">
        <v>52.5</v>
      </c>
      <c r="H9774">
        <v>257</v>
      </c>
      <c r="I9774" s="3">
        <v>52.5</v>
      </c>
    </row>
    <row r="9775" spans="1:9" x14ac:dyDescent="0.25">
      <c r="A9775" t="s">
        <v>2462</v>
      </c>
      <c r="B9775">
        <v>2008</v>
      </c>
      <c r="C9775">
        <v>258</v>
      </c>
      <c r="D9775">
        <v>10</v>
      </c>
      <c r="E9775">
        <v>54.625</v>
      </c>
      <c r="H9775">
        <v>258</v>
      </c>
      <c r="I9775" s="3">
        <v>54.625</v>
      </c>
    </row>
    <row r="9776" spans="1:9" x14ac:dyDescent="0.25">
      <c r="A9776" t="s">
        <v>2462</v>
      </c>
      <c r="B9776">
        <v>2008</v>
      </c>
      <c r="C9776">
        <v>259</v>
      </c>
      <c r="D9776">
        <v>11</v>
      </c>
      <c r="E9776">
        <v>54</v>
      </c>
      <c r="H9776">
        <v>259</v>
      </c>
      <c r="I9776" s="3">
        <v>54</v>
      </c>
    </row>
    <row r="9777" spans="1:9" x14ac:dyDescent="0.25">
      <c r="A9777" t="s">
        <v>2462</v>
      </c>
      <c r="B9777">
        <v>2008</v>
      </c>
      <c r="C9777">
        <v>260</v>
      </c>
      <c r="D9777">
        <v>10</v>
      </c>
      <c r="E9777">
        <v>47.125</v>
      </c>
      <c r="H9777">
        <v>260</v>
      </c>
      <c r="I9777" s="3">
        <v>47.125</v>
      </c>
    </row>
    <row r="9778" spans="1:9" x14ac:dyDescent="0.25">
      <c r="A9778" t="s">
        <v>2462</v>
      </c>
      <c r="B9778">
        <v>2008</v>
      </c>
      <c r="C9778">
        <v>261</v>
      </c>
      <c r="D9778">
        <v>11</v>
      </c>
      <c r="E9778">
        <v>48.375</v>
      </c>
      <c r="H9778">
        <v>261</v>
      </c>
      <c r="I9778" s="3">
        <v>48.375</v>
      </c>
    </row>
    <row r="9779" spans="1:9" x14ac:dyDescent="0.25">
      <c r="A9779" t="s">
        <v>2462</v>
      </c>
      <c r="B9779">
        <v>2008</v>
      </c>
      <c r="C9779">
        <v>262</v>
      </c>
      <c r="D9779">
        <v>10</v>
      </c>
      <c r="E9779">
        <v>49.375</v>
      </c>
      <c r="H9779">
        <v>262</v>
      </c>
      <c r="I9779" s="3">
        <v>49.375</v>
      </c>
    </row>
    <row r="9780" spans="1:9" x14ac:dyDescent="0.25">
      <c r="A9780" t="s">
        <v>2462</v>
      </c>
      <c r="B9780">
        <v>2008</v>
      </c>
      <c r="C9780">
        <v>263</v>
      </c>
      <c r="D9780">
        <v>9</v>
      </c>
      <c r="E9780">
        <v>50.285714285714299</v>
      </c>
      <c r="H9780">
        <v>263</v>
      </c>
      <c r="I9780" s="3">
        <v>50.285714285714299</v>
      </c>
    </row>
    <row r="9781" spans="1:9" x14ac:dyDescent="0.25">
      <c r="A9781" t="s">
        <v>2462</v>
      </c>
      <c r="B9781">
        <v>2008</v>
      </c>
      <c r="C9781">
        <v>264</v>
      </c>
      <c r="D9781">
        <v>10</v>
      </c>
      <c r="E9781">
        <v>53.125</v>
      </c>
      <c r="H9781">
        <v>264</v>
      </c>
      <c r="I9781" s="3">
        <v>53.125</v>
      </c>
    </row>
    <row r="9782" spans="1:9" x14ac:dyDescent="0.25">
      <c r="A9782" t="s">
        <v>2462</v>
      </c>
      <c r="B9782">
        <v>2008</v>
      </c>
      <c r="C9782">
        <v>265</v>
      </c>
      <c r="D9782">
        <v>10</v>
      </c>
      <c r="E9782">
        <v>46.875</v>
      </c>
      <c r="H9782">
        <v>265</v>
      </c>
      <c r="I9782" s="3">
        <v>46.875</v>
      </c>
    </row>
    <row r="9783" spans="1:9" x14ac:dyDescent="0.25">
      <c r="A9783" t="s">
        <v>2462</v>
      </c>
      <c r="B9783">
        <v>2008</v>
      </c>
      <c r="C9783">
        <v>266</v>
      </c>
      <c r="D9783">
        <v>10</v>
      </c>
      <c r="E9783">
        <v>40.25</v>
      </c>
      <c r="H9783">
        <v>266</v>
      </c>
      <c r="I9783" s="3">
        <v>40.25</v>
      </c>
    </row>
    <row r="9784" spans="1:9" x14ac:dyDescent="0.25">
      <c r="A9784" t="s">
        <v>2462</v>
      </c>
      <c r="B9784">
        <v>2008</v>
      </c>
      <c r="C9784">
        <v>267</v>
      </c>
      <c r="D9784">
        <v>10</v>
      </c>
      <c r="E9784">
        <v>50.5</v>
      </c>
      <c r="H9784">
        <v>267</v>
      </c>
      <c r="I9784" s="3">
        <v>50.5</v>
      </c>
    </row>
    <row r="9785" spans="1:9" x14ac:dyDescent="0.25">
      <c r="A9785" t="s">
        <v>2462</v>
      </c>
      <c r="B9785">
        <v>2008</v>
      </c>
      <c r="C9785">
        <v>268</v>
      </c>
      <c r="D9785">
        <v>10</v>
      </c>
      <c r="E9785">
        <v>52.5</v>
      </c>
      <c r="H9785">
        <v>268</v>
      </c>
      <c r="I9785" s="3">
        <v>52.5</v>
      </c>
    </row>
    <row r="9786" spans="1:9" x14ac:dyDescent="0.25">
      <c r="A9786" t="s">
        <v>2462</v>
      </c>
      <c r="B9786">
        <v>2008</v>
      </c>
      <c r="C9786">
        <v>269</v>
      </c>
      <c r="D9786">
        <v>10</v>
      </c>
      <c r="E9786">
        <v>48.75</v>
      </c>
      <c r="H9786">
        <v>269</v>
      </c>
      <c r="I9786" s="3">
        <v>48.75</v>
      </c>
    </row>
    <row r="9787" spans="1:9" x14ac:dyDescent="0.25">
      <c r="A9787" t="s">
        <v>2462</v>
      </c>
      <c r="B9787">
        <v>2008</v>
      </c>
      <c r="C9787">
        <v>270</v>
      </c>
      <c r="D9787">
        <v>10</v>
      </c>
      <c r="E9787">
        <v>48.375</v>
      </c>
      <c r="H9787">
        <v>270</v>
      </c>
      <c r="I9787" s="3">
        <v>48.375</v>
      </c>
    </row>
    <row r="9788" spans="1:9" x14ac:dyDescent="0.25">
      <c r="A9788" t="s">
        <v>2462</v>
      </c>
      <c r="B9788">
        <v>2008</v>
      </c>
      <c r="C9788">
        <v>271</v>
      </c>
      <c r="D9788">
        <v>11</v>
      </c>
      <c r="E9788">
        <v>43.5</v>
      </c>
      <c r="H9788">
        <v>271</v>
      </c>
      <c r="I9788" s="3">
        <v>43.5</v>
      </c>
    </row>
    <row r="9789" spans="1:9" x14ac:dyDescent="0.25">
      <c r="A9789" t="s">
        <v>2462</v>
      </c>
      <c r="B9789">
        <v>2008</v>
      </c>
      <c r="C9789">
        <v>272</v>
      </c>
      <c r="D9789">
        <v>10</v>
      </c>
      <c r="E9789">
        <v>45.625</v>
      </c>
      <c r="H9789">
        <v>272</v>
      </c>
      <c r="I9789" s="3">
        <v>45.625</v>
      </c>
    </row>
    <row r="9790" spans="1:9" x14ac:dyDescent="0.25">
      <c r="A9790" t="s">
        <v>2462</v>
      </c>
      <c r="B9790">
        <v>2008</v>
      </c>
      <c r="C9790">
        <v>273</v>
      </c>
      <c r="D9790">
        <v>10</v>
      </c>
      <c r="E9790">
        <v>47.125</v>
      </c>
      <c r="H9790">
        <v>273</v>
      </c>
      <c r="I9790" s="3">
        <v>47.125</v>
      </c>
    </row>
    <row r="9791" spans="1:9" x14ac:dyDescent="0.25">
      <c r="A9791" t="s">
        <v>2462</v>
      </c>
      <c r="B9791">
        <v>2008</v>
      </c>
      <c r="C9791">
        <v>274</v>
      </c>
      <c r="D9791">
        <v>10</v>
      </c>
      <c r="E9791">
        <v>50.6666666666667</v>
      </c>
      <c r="H9791">
        <v>274</v>
      </c>
      <c r="I9791" s="3">
        <v>50.6666666666667</v>
      </c>
    </row>
    <row r="9792" spans="1:9" x14ac:dyDescent="0.25">
      <c r="A9792" t="s">
        <v>2462</v>
      </c>
      <c r="B9792">
        <v>2008</v>
      </c>
      <c r="C9792">
        <v>275</v>
      </c>
      <c r="D9792">
        <v>10</v>
      </c>
      <c r="E9792">
        <v>51.25</v>
      </c>
      <c r="H9792">
        <v>275</v>
      </c>
      <c r="I9792" s="3">
        <v>51.25</v>
      </c>
    </row>
    <row r="9793" spans="1:9" x14ac:dyDescent="0.25">
      <c r="A9793" t="s">
        <v>2462</v>
      </c>
      <c r="B9793">
        <v>2008</v>
      </c>
      <c r="C9793">
        <v>276</v>
      </c>
      <c r="D9793">
        <v>10</v>
      </c>
      <c r="E9793">
        <v>51.375</v>
      </c>
      <c r="H9793">
        <v>276</v>
      </c>
      <c r="I9793" s="3">
        <v>51.375</v>
      </c>
    </row>
    <row r="9794" spans="1:9" x14ac:dyDescent="0.25">
      <c r="A9794" t="s">
        <v>2462</v>
      </c>
      <c r="B9794">
        <v>2008</v>
      </c>
      <c r="C9794">
        <v>277</v>
      </c>
      <c r="D9794">
        <v>11</v>
      </c>
      <c r="E9794">
        <v>50.375</v>
      </c>
      <c r="H9794">
        <v>277</v>
      </c>
      <c r="I9794" s="3">
        <v>50.375</v>
      </c>
    </row>
    <row r="9795" spans="1:9" x14ac:dyDescent="0.25">
      <c r="A9795" t="s">
        <v>2462</v>
      </c>
      <c r="B9795">
        <v>2008</v>
      </c>
      <c r="C9795">
        <v>278</v>
      </c>
      <c r="D9795">
        <v>10</v>
      </c>
      <c r="E9795">
        <v>28.125</v>
      </c>
      <c r="H9795">
        <v>278</v>
      </c>
      <c r="I9795" s="3">
        <v>28.125</v>
      </c>
    </row>
    <row r="9796" spans="1:9" x14ac:dyDescent="0.25">
      <c r="A9796" t="s">
        <v>2462</v>
      </c>
      <c r="B9796">
        <v>2008</v>
      </c>
      <c r="C9796">
        <v>279</v>
      </c>
      <c r="D9796">
        <v>11</v>
      </c>
      <c r="E9796">
        <v>32.5</v>
      </c>
      <c r="H9796">
        <v>279</v>
      </c>
      <c r="I9796" s="3">
        <v>32.5</v>
      </c>
    </row>
    <row r="9797" spans="1:9" x14ac:dyDescent="0.25">
      <c r="A9797" t="s">
        <v>2462</v>
      </c>
      <c r="B9797">
        <v>2008</v>
      </c>
      <c r="C9797">
        <v>280</v>
      </c>
      <c r="D9797">
        <v>11</v>
      </c>
      <c r="E9797">
        <v>36.25</v>
      </c>
      <c r="H9797">
        <v>280</v>
      </c>
      <c r="I9797" s="3">
        <v>36.25</v>
      </c>
    </row>
    <row r="9798" spans="1:9" x14ac:dyDescent="0.25">
      <c r="A9798" t="s">
        <v>2462</v>
      </c>
      <c r="B9798">
        <v>2008</v>
      </c>
      <c r="C9798">
        <v>281</v>
      </c>
      <c r="D9798">
        <v>10</v>
      </c>
      <c r="E9798">
        <v>46.875</v>
      </c>
      <c r="H9798">
        <v>281</v>
      </c>
      <c r="I9798" s="3">
        <v>46.875</v>
      </c>
    </row>
    <row r="9799" spans="1:9" x14ac:dyDescent="0.25">
      <c r="A9799" t="s">
        <v>2462</v>
      </c>
      <c r="B9799">
        <v>2008</v>
      </c>
      <c r="C9799">
        <v>282</v>
      </c>
      <c r="D9799">
        <v>10</v>
      </c>
      <c r="E9799">
        <v>51.875</v>
      </c>
      <c r="H9799">
        <v>282</v>
      </c>
      <c r="I9799" s="3">
        <v>51.875</v>
      </c>
    </row>
    <row r="9800" spans="1:9" x14ac:dyDescent="0.25">
      <c r="A9800" t="s">
        <v>2462</v>
      </c>
      <c r="B9800">
        <v>2008</v>
      </c>
      <c r="C9800">
        <v>283</v>
      </c>
      <c r="D9800">
        <v>10</v>
      </c>
      <c r="E9800">
        <v>47.25</v>
      </c>
      <c r="H9800">
        <v>283</v>
      </c>
      <c r="I9800" s="3">
        <v>47.25</v>
      </c>
    </row>
    <row r="9801" spans="1:9" x14ac:dyDescent="0.25">
      <c r="A9801" t="s">
        <v>2462</v>
      </c>
      <c r="B9801">
        <v>2008</v>
      </c>
      <c r="C9801">
        <v>284</v>
      </c>
      <c r="D9801">
        <v>10</v>
      </c>
      <c r="E9801">
        <v>43.142857142857103</v>
      </c>
      <c r="H9801">
        <v>284</v>
      </c>
      <c r="I9801" s="3">
        <v>43.142857142857103</v>
      </c>
    </row>
    <row r="9802" spans="1:9" x14ac:dyDescent="0.25">
      <c r="A9802" t="s">
        <v>2462</v>
      </c>
      <c r="B9802">
        <v>2008</v>
      </c>
      <c r="C9802">
        <v>285</v>
      </c>
      <c r="D9802">
        <v>18</v>
      </c>
      <c r="E9802">
        <v>42.25</v>
      </c>
      <c r="H9802">
        <v>285</v>
      </c>
      <c r="I9802" s="3">
        <v>42.25</v>
      </c>
    </row>
    <row r="9803" spans="1:9" x14ac:dyDescent="0.25">
      <c r="A9803" t="s">
        <v>2462</v>
      </c>
      <c r="B9803">
        <v>2008</v>
      </c>
      <c r="C9803">
        <v>286</v>
      </c>
      <c r="D9803">
        <v>9</v>
      </c>
      <c r="E9803">
        <v>45.625</v>
      </c>
      <c r="H9803">
        <v>286</v>
      </c>
      <c r="I9803" s="3">
        <v>45.625</v>
      </c>
    </row>
    <row r="9804" spans="1:9" x14ac:dyDescent="0.25">
      <c r="A9804" t="s">
        <v>2462</v>
      </c>
      <c r="B9804">
        <v>2008</v>
      </c>
      <c r="C9804">
        <v>287</v>
      </c>
      <c r="D9804">
        <v>10</v>
      </c>
      <c r="E9804">
        <v>46.125</v>
      </c>
      <c r="H9804">
        <v>287</v>
      </c>
      <c r="I9804" s="3">
        <v>46.125</v>
      </c>
    </row>
    <row r="9805" spans="1:9" x14ac:dyDescent="0.25">
      <c r="A9805" t="s">
        <v>2462</v>
      </c>
      <c r="B9805">
        <v>2008</v>
      </c>
      <c r="C9805">
        <v>288</v>
      </c>
      <c r="D9805">
        <v>11</v>
      </c>
      <c r="E9805">
        <v>31.375</v>
      </c>
      <c r="H9805">
        <v>288</v>
      </c>
      <c r="I9805" s="3">
        <v>31.375</v>
      </c>
    </row>
    <row r="9806" spans="1:9" x14ac:dyDescent="0.25">
      <c r="A9806" t="s">
        <v>2462</v>
      </c>
      <c r="B9806">
        <v>2008</v>
      </c>
      <c r="C9806">
        <v>289</v>
      </c>
      <c r="D9806">
        <v>10</v>
      </c>
      <c r="E9806">
        <v>46</v>
      </c>
      <c r="H9806">
        <v>289</v>
      </c>
      <c r="I9806" s="3">
        <v>46</v>
      </c>
    </row>
    <row r="9807" spans="1:9" x14ac:dyDescent="0.25">
      <c r="A9807" t="s">
        <v>2462</v>
      </c>
      <c r="B9807">
        <v>2008</v>
      </c>
      <c r="C9807">
        <v>290</v>
      </c>
      <c r="D9807">
        <v>10</v>
      </c>
      <c r="E9807">
        <v>46.375</v>
      </c>
      <c r="H9807">
        <v>290</v>
      </c>
      <c r="I9807" s="3">
        <v>46.375</v>
      </c>
    </row>
    <row r="9808" spans="1:9" x14ac:dyDescent="0.25">
      <c r="A9808" t="s">
        <v>2462</v>
      </c>
      <c r="B9808">
        <v>2008</v>
      </c>
      <c r="C9808">
        <v>291</v>
      </c>
      <c r="D9808">
        <v>10</v>
      </c>
      <c r="E9808">
        <v>44.428571428571402</v>
      </c>
      <c r="H9808">
        <v>291</v>
      </c>
      <c r="I9808" s="3">
        <v>44.428571428571402</v>
      </c>
    </row>
    <row r="9809" spans="1:9" x14ac:dyDescent="0.25">
      <c r="A9809" t="s">
        <v>2462</v>
      </c>
      <c r="B9809">
        <v>2008</v>
      </c>
      <c r="C9809">
        <v>292</v>
      </c>
      <c r="D9809">
        <v>10</v>
      </c>
      <c r="E9809">
        <v>47.625</v>
      </c>
      <c r="H9809">
        <v>292</v>
      </c>
      <c r="I9809" s="3">
        <v>47.625</v>
      </c>
    </row>
    <row r="9810" spans="1:9" x14ac:dyDescent="0.25">
      <c r="A9810" t="s">
        <v>2462</v>
      </c>
      <c r="B9810">
        <v>2008</v>
      </c>
      <c r="C9810">
        <v>293</v>
      </c>
      <c r="D9810">
        <v>10</v>
      </c>
      <c r="E9810">
        <v>38.75</v>
      </c>
      <c r="H9810">
        <v>293</v>
      </c>
      <c r="I9810" s="3">
        <v>38.75</v>
      </c>
    </row>
    <row r="9811" spans="1:9" x14ac:dyDescent="0.25">
      <c r="A9811" t="s">
        <v>2462</v>
      </c>
      <c r="B9811">
        <v>2008</v>
      </c>
      <c r="C9811">
        <v>294</v>
      </c>
      <c r="D9811">
        <v>10</v>
      </c>
      <c r="E9811">
        <v>34.625</v>
      </c>
      <c r="H9811">
        <v>294</v>
      </c>
      <c r="I9811" s="3">
        <v>34.625</v>
      </c>
    </row>
    <row r="9812" spans="1:9" x14ac:dyDescent="0.25">
      <c r="A9812" t="s">
        <v>2462</v>
      </c>
      <c r="B9812">
        <v>2008</v>
      </c>
      <c r="C9812">
        <v>295</v>
      </c>
      <c r="D9812">
        <v>20</v>
      </c>
      <c r="E9812">
        <v>41.625</v>
      </c>
      <c r="H9812">
        <v>295</v>
      </c>
      <c r="I9812" s="3">
        <v>41.625</v>
      </c>
    </row>
    <row r="9813" spans="1:9" x14ac:dyDescent="0.25">
      <c r="A9813" t="s">
        <v>2462</v>
      </c>
      <c r="B9813">
        <v>2008</v>
      </c>
      <c r="C9813">
        <v>296</v>
      </c>
      <c r="D9813">
        <v>9</v>
      </c>
      <c r="E9813">
        <v>46</v>
      </c>
      <c r="H9813">
        <v>296</v>
      </c>
      <c r="I9813" s="3">
        <v>46</v>
      </c>
    </row>
    <row r="9814" spans="1:9" x14ac:dyDescent="0.25">
      <c r="A9814" t="s">
        <v>2462</v>
      </c>
      <c r="B9814">
        <v>2008</v>
      </c>
      <c r="C9814">
        <v>297</v>
      </c>
      <c r="D9814">
        <v>9</v>
      </c>
      <c r="E9814">
        <v>36.428571428571402</v>
      </c>
      <c r="H9814">
        <v>297</v>
      </c>
      <c r="I9814" s="3">
        <v>36.428571428571402</v>
      </c>
    </row>
    <row r="9815" spans="1:9" x14ac:dyDescent="0.25">
      <c r="A9815" t="s">
        <v>2462</v>
      </c>
      <c r="B9815">
        <v>2008</v>
      </c>
      <c r="C9815">
        <v>298</v>
      </c>
      <c r="D9815">
        <v>11</v>
      </c>
      <c r="E9815">
        <v>36</v>
      </c>
      <c r="H9815">
        <v>298</v>
      </c>
      <c r="I9815" s="3">
        <v>36</v>
      </c>
    </row>
    <row r="9816" spans="1:9" x14ac:dyDescent="0.25">
      <c r="A9816" t="s">
        <v>2462</v>
      </c>
      <c r="B9816">
        <v>2008</v>
      </c>
      <c r="C9816">
        <v>299</v>
      </c>
      <c r="D9816">
        <v>11</v>
      </c>
      <c r="E9816">
        <v>34.375</v>
      </c>
      <c r="H9816">
        <v>299</v>
      </c>
      <c r="I9816" s="3">
        <v>34.375</v>
      </c>
    </row>
    <row r="9817" spans="1:9" x14ac:dyDescent="0.25">
      <c r="A9817" t="s">
        <v>2462</v>
      </c>
      <c r="B9817">
        <v>2008</v>
      </c>
      <c r="C9817">
        <v>300</v>
      </c>
      <c r="D9817">
        <v>10</v>
      </c>
      <c r="E9817">
        <v>37.625</v>
      </c>
      <c r="H9817">
        <v>300</v>
      </c>
      <c r="I9817" s="3">
        <v>37.625</v>
      </c>
    </row>
    <row r="9818" spans="1:9" x14ac:dyDescent="0.25">
      <c r="A9818" t="s">
        <v>2462</v>
      </c>
      <c r="B9818">
        <v>2008</v>
      </c>
      <c r="C9818">
        <v>301</v>
      </c>
      <c r="D9818">
        <v>10</v>
      </c>
      <c r="E9818">
        <v>41.625</v>
      </c>
      <c r="H9818">
        <v>301</v>
      </c>
      <c r="I9818" s="3">
        <v>41.625</v>
      </c>
    </row>
    <row r="9819" spans="1:9" x14ac:dyDescent="0.25">
      <c r="A9819" t="s">
        <v>2462</v>
      </c>
      <c r="B9819">
        <v>2008</v>
      </c>
      <c r="C9819">
        <v>302</v>
      </c>
      <c r="D9819">
        <v>10</v>
      </c>
      <c r="E9819">
        <v>43.625</v>
      </c>
      <c r="H9819">
        <v>302</v>
      </c>
      <c r="I9819" s="3">
        <v>43.625</v>
      </c>
    </row>
    <row r="9820" spans="1:9" x14ac:dyDescent="0.25">
      <c r="A9820" t="s">
        <v>2462</v>
      </c>
      <c r="B9820">
        <v>2008</v>
      </c>
      <c r="C9820">
        <v>303</v>
      </c>
      <c r="D9820">
        <v>10</v>
      </c>
      <c r="E9820">
        <v>42</v>
      </c>
      <c r="H9820">
        <v>303</v>
      </c>
      <c r="I9820" s="3">
        <v>42</v>
      </c>
    </row>
    <row r="9821" spans="1:9" x14ac:dyDescent="0.25">
      <c r="A9821" t="s">
        <v>2462</v>
      </c>
      <c r="B9821">
        <v>2008</v>
      </c>
      <c r="C9821">
        <v>304</v>
      </c>
      <c r="D9821">
        <v>11</v>
      </c>
      <c r="E9821">
        <v>38.125</v>
      </c>
      <c r="H9821">
        <v>304</v>
      </c>
      <c r="I9821" s="3">
        <v>38.125</v>
      </c>
    </row>
    <row r="9822" spans="1:9" x14ac:dyDescent="0.25">
      <c r="A9822" t="s">
        <v>2462</v>
      </c>
      <c r="B9822">
        <v>2008</v>
      </c>
      <c r="C9822">
        <v>305</v>
      </c>
      <c r="D9822">
        <v>10</v>
      </c>
      <c r="E9822">
        <v>38.75</v>
      </c>
      <c r="H9822">
        <v>305</v>
      </c>
      <c r="I9822" s="3">
        <v>38.75</v>
      </c>
    </row>
    <row r="9823" spans="1:9" x14ac:dyDescent="0.25">
      <c r="A9823" t="s">
        <v>2462</v>
      </c>
      <c r="B9823">
        <v>2008</v>
      </c>
      <c r="C9823">
        <v>306</v>
      </c>
      <c r="D9823">
        <v>10</v>
      </c>
      <c r="E9823">
        <v>41.625</v>
      </c>
      <c r="H9823">
        <v>306</v>
      </c>
      <c r="I9823" s="3">
        <v>41.625</v>
      </c>
    </row>
    <row r="9824" spans="1:9" x14ac:dyDescent="0.25">
      <c r="A9824" t="s">
        <v>2462</v>
      </c>
      <c r="B9824">
        <v>2008</v>
      </c>
      <c r="C9824">
        <v>307</v>
      </c>
      <c r="D9824">
        <v>10</v>
      </c>
      <c r="E9824">
        <v>41</v>
      </c>
      <c r="H9824">
        <v>307</v>
      </c>
      <c r="I9824" s="3">
        <v>41</v>
      </c>
    </row>
    <row r="9825" spans="1:9" x14ac:dyDescent="0.25">
      <c r="A9825" t="s">
        <v>2462</v>
      </c>
      <c r="B9825">
        <v>2008</v>
      </c>
      <c r="C9825">
        <v>308</v>
      </c>
      <c r="D9825">
        <v>9</v>
      </c>
      <c r="E9825">
        <v>37.5</v>
      </c>
      <c r="H9825">
        <v>308</v>
      </c>
      <c r="I9825" s="3">
        <v>37.5</v>
      </c>
    </row>
    <row r="9826" spans="1:9" x14ac:dyDescent="0.25">
      <c r="A9826" t="s">
        <v>2462</v>
      </c>
      <c r="B9826">
        <v>2008</v>
      </c>
      <c r="C9826">
        <v>309</v>
      </c>
      <c r="D9826">
        <v>20</v>
      </c>
      <c r="E9826">
        <v>37.375</v>
      </c>
      <c r="H9826">
        <v>309</v>
      </c>
      <c r="I9826" s="3">
        <v>37.375</v>
      </c>
    </row>
    <row r="9827" spans="1:9" x14ac:dyDescent="0.25">
      <c r="A9827" t="s">
        <v>2462</v>
      </c>
      <c r="B9827">
        <v>2008</v>
      </c>
      <c r="C9827">
        <v>310</v>
      </c>
      <c r="D9827">
        <v>8</v>
      </c>
      <c r="E9827">
        <v>39.375</v>
      </c>
      <c r="H9827">
        <v>310</v>
      </c>
      <c r="I9827" s="3">
        <v>39.375</v>
      </c>
    </row>
    <row r="9828" spans="1:9" x14ac:dyDescent="0.25">
      <c r="A9828" t="s">
        <v>2462</v>
      </c>
      <c r="B9828">
        <v>2008</v>
      </c>
      <c r="C9828">
        <v>311</v>
      </c>
      <c r="D9828">
        <v>10</v>
      </c>
      <c r="E9828">
        <v>35.25</v>
      </c>
      <c r="H9828">
        <v>311</v>
      </c>
      <c r="I9828" s="3">
        <v>35.25</v>
      </c>
    </row>
    <row r="9829" spans="1:9" x14ac:dyDescent="0.25">
      <c r="A9829" t="s">
        <v>2462</v>
      </c>
      <c r="B9829">
        <v>2008</v>
      </c>
      <c r="C9829">
        <v>312</v>
      </c>
      <c r="D9829">
        <v>9</v>
      </c>
      <c r="E9829">
        <v>32.5</v>
      </c>
      <c r="H9829">
        <v>312</v>
      </c>
      <c r="I9829" s="3">
        <v>32.5</v>
      </c>
    </row>
    <row r="9830" spans="1:9" x14ac:dyDescent="0.25">
      <c r="A9830" t="s">
        <v>2462</v>
      </c>
      <c r="B9830">
        <v>2008</v>
      </c>
      <c r="C9830">
        <v>313</v>
      </c>
      <c r="D9830">
        <v>9</v>
      </c>
      <c r="E9830">
        <v>32.625</v>
      </c>
      <c r="H9830">
        <v>313</v>
      </c>
      <c r="I9830" s="3">
        <v>32.625</v>
      </c>
    </row>
    <row r="9831" spans="1:9" x14ac:dyDescent="0.25">
      <c r="A9831" t="s">
        <v>2462</v>
      </c>
      <c r="B9831">
        <v>2008</v>
      </c>
      <c r="C9831">
        <v>314</v>
      </c>
      <c r="D9831">
        <v>11</v>
      </c>
      <c r="E9831">
        <v>35.75</v>
      </c>
      <c r="H9831">
        <v>314</v>
      </c>
      <c r="I9831" s="3">
        <v>35.75</v>
      </c>
    </row>
    <row r="9832" spans="1:9" x14ac:dyDescent="0.25">
      <c r="A9832" t="s">
        <v>2462</v>
      </c>
      <c r="B9832">
        <v>2008</v>
      </c>
      <c r="C9832">
        <v>315</v>
      </c>
      <c r="D9832">
        <v>10</v>
      </c>
      <c r="E9832">
        <v>33.875</v>
      </c>
      <c r="H9832">
        <v>315</v>
      </c>
      <c r="I9832" s="3">
        <v>33.875</v>
      </c>
    </row>
    <row r="9833" spans="1:9" x14ac:dyDescent="0.25">
      <c r="A9833" t="s">
        <v>2462</v>
      </c>
      <c r="B9833">
        <v>2008</v>
      </c>
      <c r="C9833">
        <v>316</v>
      </c>
      <c r="D9833">
        <v>10</v>
      </c>
      <c r="E9833">
        <v>28.75</v>
      </c>
      <c r="H9833">
        <v>316</v>
      </c>
      <c r="I9833" s="3">
        <v>28.75</v>
      </c>
    </row>
    <row r="9834" spans="1:9" x14ac:dyDescent="0.25">
      <c r="A9834" t="s">
        <v>2462</v>
      </c>
      <c r="B9834">
        <v>2008</v>
      </c>
      <c r="C9834">
        <v>317</v>
      </c>
      <c r="D9834">
        <v>10</v>
      </c>
      <c r="E9834">
        <v>24.875</v>
      </c>
      <c r="H9834">
        <v>317</v>
      </c>
      <c r="I9834" s="3">
        <v>24.875</v>
      </c>
    </row>
    <row r="9835" spans="1:9" x14ac:dyDescent="0.25">
      <c r="A9835" t="s">
        <v>2462</v>
      </c>
      <c r="B9835">
        <v>2008</v>
      </c>
      <c r="C9835">
        <v>318</v>
      </c>
      <c r="D9835">
        <v>7</v>
      </c>
      <c r="E9835">
        <v>18.5</v>
      </c>
      <c r="H9835">
        <v>318</v>
      </c>
      <c r="I9835" s="3">
        <v>18.5</v>
      </c>
    </row>
    <row r="9836" spans="1:9" x14ac:dyDescent="0.25">
      <c r="A9836" t="s">
        <v>2462</v>
      </c>
      <c r="B9836">
        <v>2008</v>
      </c>
      <c r="C9836">
        <v>319</v>
      </c>
      <c r="D9836">
        <v>11</v>
      </c>
      <c r="E9836">
        <v>40.75</v>
      </c>
      <c r="H9836">
        <v>319</v>
      </c>
      <c r="I9836" s="3">
        <v>40.75</v>
      </c>
    </row>
    <row r="9837" spans="1:9" x14ac:dyDescent="0.25">
      <c r="A9837" t="s">
        <v>2462</v>
      </c>
      <c r="B9837">
        <v>2008</v>
      </c>
      <c r="C9837">
        <v>320</v>
      </c>
      <c r="D9837">
        <v>9</v>
      </c>
      <c r="E9837">
        <v>34.75</v>
      </c>
      <c r="H9837">
        <v>320</v>
      </c>
      <c r="I9837" s="3">
        <v>34.75</v>
      </c>
    </row>
    <row r="9838" spans="1:9" x14ac:dyDescent="0.25">
      <c r="A9838" t="s">
        <v>2462</v>
      </c>
      <c r="B9838">
        <v>2008</v>
      </c>
      <c r="C9838">
        <v>321</v>
      </c>
      <c r="D9838">
        <v>9</v>
      </c>
      <c r="E9838">
        <v>26.5</v>
      </c>
      <c r="H9838">
        <v>321</v>
      </c>
      <c r="I9838" s="3">
        <v>26.5</v>
      </c>
    </row>
    <row r="9839" spans="1:9" x14ac:dyDescent="0.25">
      <c r="A9839" t="s">
        <v>2462</v>
      </c>
      <c r="B9839">
        <v>2008</v>
      </c>
      <c r="C9839">
        <v>322</v>
      </c>
      <c r="D9839">
        <v>-999</v>
      </c>
      <c r="E9839">
        <v>-999</v>
      </c>
      <c r="H9839">
        <v>322</v>
      </c>
      <c r="I9839" s="3">
        <v>-999</v>
      </c>
    </row>
    <row r="9840" spans="1:9" x14ac:dyDescent="0.25">
      <c r="A9840" t="s">
        <v>2462</v>
      </c>
      <c r="B9840">
        <v>2008</v>
      </c>
      <c r="C9840">
        <v>323</v>
      </c>
      <c r="D9840">
        <v>-999</v>
      </c>
      <c r="E9840">
        <v>-999</v>
      </c>
      <c r="H9840">
        <v>323</v>
      </c>
      <c r="I9840" s="3">
        <v>-999</v>
      </c>
    </row>
    <row r="9841" spans="1:9" x14ac:dyDescent="0.25">
      <c r="A9841" t="s">
        <v>2462</v>
      </c>
      <c r="B9841">
        <v>2008</v>
      </c>
      <c r="C9841">
        <v>324</v>
      </c>
      <c r="D9841">
        <v>9</v>
      </c>
      <c r="E9841">
        <v>29.125</v>
      </c>
      <c r="H9841">
        <v>324</v>
      </c>
      <c r="I9841" s="3">
        <v>29.125</v>
      </c>
    </row>
    <row r="9842" spans="1:9" x14ac:dyDescent="0.25">
      <c r="A9842" t="s">
        <v>2462</v>
      </c>
      <c r="B9842">
        <v>2008</v>
      </c>
      <c r="C9842">
        <v>325</v>
      </c>
      <c r="D9842">
        <v>9</v>
      </c>
      <c r="E9842">
        <v>26.3333333333333</v>
      </c>
      <c r="H9842">
        <v>325</v>
      </c>
      <c r="I9842" s="3">
        <v>26.3333333333333</v>
      </c>
    </row>
    <row r="9843" spans="1:9" x14ac:dyDescent="0.25">
      <c r="A9843" t="s">
        <v>2462</v>
      </c>
      <c r="B9843">
        <v>2008</v>
      </c>
      <c r="C9843">
        <v>326</v>
      </c>
      <c r="D9843">
        <v>10</v>
      </c>
      <c r="E9843">
        <v>32.75</v>
      </c>
      <c r="H9843">
        <v>326</v>
      </c>
      <c r="I9843" s="3">
        <v>32.75</v>
      </c>
    </row>
    <row r="9844" spans="1:9" x14ac:dyDescent="0.25">
      <c r="A9844" t="s">
        <v>2462</v>
      </c>
      <c r="B9844">
        <v>2008</v>
      </c>
      <c r="C9844">
        <v>327</v>
      </c>
      <c r="D9844">
        <v>9</v>
      </c>
      <c r="E9844">
        <v>33.25</v>
      </c>
      <c r="H9844">
        <v>327</v>
      </c>
      <c r="I9844" s="3">
        <v>33.25</v>
      </c>
    </row>
    <row r="9845" spans="1:9" x14ac:dyDescent="0.25">
      <c r="A9845" t="s">
        <v>2462</v>
      </c>
      <c r="B9845">
        <v>2008</v>
      </c>
      <c r="C9845">
        <v>328</v>
      </c>
      <c r="D9845">
        <v>11</v>
      </c>
      <c r="E9845">
        <v>37.125</v>
      </c>
      <c r="H9845">
        <v>328</v>
      </c>
      <c r="I9845" s="3">
        <v>37.125</v>
      </c>
    </row>
    <row r="9846" spans="1:9" x14ac:dyDescent="0.25">
      <c r="A9846" t="s">
        <v>2462</v>
      </c>
      <c r="B9846">
        <v>2008</v>
      </c>
      <c r="C9846">
        <v>329</v>
      </c>
      <c r="D9846">
        <v>10</v>
      </c>
      <c r="E9846">
        <v>37</v>
      </c>
      <c r="H9846">
        <v>329</v>
      </c>
      <c r="I9846" s="3">
        <v>37</v>
      </c>
    </row>
    <row r="9847" spans="1:9" x14ac:dyDescent="0.25">
      <c r="A9847" t="s">
        <v>2462</v>
      </c>
      <c r="B9847">
        <v>2008</v>
      </c>
      <c r="C9847">
        <v>330</v>
      </c>
      <c r="D9847">
        <v>-999</v>
      </c>
      <c r="E9847">
        <v>-999</v>
      </c>
      <c r="H9847">
        <v>330</v>
      </c>
      <c r="I9847" s="3">
        <v>-999</v>
      </c>
    </row>
    <row r="9848" spans="1:9" x14ac:dyDescent="0.25">
      <c r="A9848" t="s">
        <v>2462</v>
      </c>
      <c r="B9848">
        <v>2008</v>
      </c>
      <c r="C9848">
        <v>331</v>
      </c>
      <c r="D9848">
        <v>11</v>
      </c>
      <c r="E9848">
        <v>30.625</v>
      </c>
      <c r="H9848">
        <v>331</v>
      </c>
      <c r="I9848" s="3">
        <v>30.625</v>
      </c>
    </row>
    <row r="9849" spans="1:9" x14ac:dyDescent="0.25">
      <c r="A9849" t="s">
        <v>2462</v>
      </c>
      <c r="B9849">
        <v>2008</v>
      </c>
      <c r="C9849">
        <v>332</v>
      </c>
      <c r="D9849">
        <v>9</v>
      </c>
      <c r="E9849">
        <v>19.875</v>
      </c>
      <c r="H9849">
        <v>332</v>
      </c>
      <c r="I9849" s="3">
        <v>19.875</v>
      </c>
    </row>
    <row r="9850" spans="1:9" x14ac:dyDescent="0.25">
      <c r="A9850" t="s">
        <v>2462</v>
      </c>
      <c r="B9850">
        <v>2008</v>
      </c>
      <c r="C9850">
        <v>333</v>
      </c>
      <c r="D9850">
        <v>10</v>
      </c>
      <c r="E9850">
        <v>23.125</v>
      </c>
      <c r="H9850">
        <v>333</v>
      </c>
      <c r="I9850" s="3">
        <v>23.125</v>
      </c>
    </row>
    <row r="9851" spans="1:9" x14ac:dyDescent="0.25">
      <c r="A9851" t="s">
        <v>2462</v>
      </c>
      <c r="B9851">
        <v>2008</v>
      </c>
      <c r="C9851">
        <v>334</v>
      </c>
      <c r="D9851">
        <v>9</v>
      </c>
      <c r="E9851">
        <v>23.75</v>
      </c>
      <c r="H9851">
        <v>334</v>
      </c>
      <c r="I9851" s="3">
        <v>23.75</v>
      </c>
    </row>
    <row r="9852" spans="1:9" x14ac:dyDescent="0.25">
      <c r="A9852" t="s">
        <v>2462</v>
      </c>
      <c r="B9852">
        <v>2008</v>
      </c>
      <c r="C9852">
        <v>335</v>
      </c>
      <c r="D9852">
        <v>9</v>
      </c>
      <c r="E9852">
        <v>37.75</v>
      </c>
      <c r="H9852">
        <v>335</v>
      </c>
      <c r="I9852" s="3">
        <v>37.75</v>
      </c>
    </row>
    <row r="9853" spans="1:9" x14ac:dyDescent="0.25">
      <c r="A9853" t="s">
        <v>2462</v>
      </c>
      <c r="B9853">
        <v>2008</v>
      </c>
      <c r="C9853">
        <v>336</v>
      </c>
      <c r="D9853">
        <v>0</v>
      </c>
      <c r="E9853">
        <v>23.625</v>
      </c>
      <c r="H9853">
        <v>336</v>
      </c>
      <c r="I9853" s="3">
        <v>23.625</v>
      </c>
    </row>
    <row r="9854" spans="1:9" x14ac:dyDescent="0.25">
      <c r="A9854" t="s">
        <v>2462</v>
      </c>
      <c r="B9854">
        <v>2008</v>
      </c>
      <c r="C9854">
        <v>337</v>
      </c>
      <c r="D9854">
        <v>10</v>
      </c>
      <c r="E9854">
        <v>14.5</v>
      </c>
      <c r="H9854">
        <v>337</v>
      </c>
      <c r="I9854" s="3">
        <v>14.5</v>
      </c>
    </row>
    <row r="9855" spans="1:9" x14ac:dyDescent="0.25">
      <c r="A9855" t="s">
        <v>2462</v>
      </c>
      <c r="B9855">
        <v>2008</v>
      </c>
      <c r="C9855">
        <v>338</v>
      </c>
      <c r="D9855">
        <v>11</v>
      </c>
      <c r="E9855">
        <v>31.75</v>
      </c>
      <c r="H9855">
        <v>338</v>
      </c>
      <c r="I9855" s="3">
        <v>31.75</v>
      </c>
    </row>
    <row r="9856" spans="1:9" x14ac:dyDescent="0.25">
      <c r="A9856" t="s">
        <v>2462</v>
      </c>
      <c r="B9856">
        <v>2008</v>
      </c>
      <c r="C9856">
        <v>339</v>
      </c>
      <c r="D9856">
        <v>9</v>
      </c>
      <c r="E9856">
        <v>19.1428571428571</v>
      </c>
      <c r="H9856">
        <v>339</v>
      </c>
      <c r="I9856" s="3">
        <v>19.1428571428571</v>
      </c>
    </row>
    <row r="9857" spans="1:9" x14ac:dyDescent="0.25">
      <c r="A9857" t="s">
        <v>2462</v>
      </c>
      <c r="B9857">
        <v>2008</v>
      </c>
      <c r="C9857">
        <v>340</v>
      </c>
      <c r="D9857">
        <v>10</v>
      </c>
      <c r="E9857">
        <v>26.25</v>
      </c>
      <c r="H9857">
        <v>340</v>
      </c>
      <c r="I9857" s="3">
        <v>26.25</v>
      </c>
    </row>
    <row r="9858" spans="1:9" x14ac:dyDescent="0.25">
      <c r="A9858" t="s">
        <v>2462</v>
      </c>
      <c r="B9858">
        <v>2008</v>
      </c>
      <c r="C9858">
        <v>341</v>
      </c>
      <c r="D9858">
        <v>9</v>
      </c>
      <c r="E9858">
        <v>24.625</v>
      </c>
      <c r="H9858">
        <v>341</v>
      </c>
      <c r="I9858" s="3">
        <v>24.625</v>
      </c>
    </row>
    <row r="9859" spans="1:9" x14ac:dyDescent="0.25">
      <c r="A9859" t="s">
        <v>2462</v>
      </c>
      <c r="B9859">
        <v>2008</v>
      </c>
      <c r="C9859">
        <v>342</v>
      </c>
      <c r="D9859">
        <v>9</v>
      </c>
      <c r="E9859">
        <v>18.625</v>
      </c>
      <c r="H9859">
        <v>342</v>
      </c>
      <c r="I9859" s="3">
        <v>18.625</v>
      </c>
    </row>
    <row r="9860" spans="1:9" x14ac:dyDescent="0.25">
      <c r="A9860" t="s">
        <v>2462</v>
      </c>
      <c r="B9860">
        <v>2008</v>
      </c>
      <c r="C9860">
        <v>343</v>
      </c>
      <c r="D9860">
        <v>15</v>
      </c>
      <c r="E9860">
        <v>26.375</v>
      </c>
      <c r="H9860">
        <v>343</v>
      </c>
      <c r="I9860" s="3">
        <v>26.375</v>
      </c>
    </row>
    <row r="9861" spans="1:9" x14ac:dyDescent="0.25">
      <c r="A9861" t="s">
        <v>2462</v>
      </c>
      <c r="B9861">
        <v>2008</v>
      </c>
      <c r="C9861">
        <v>344</v>
      </c>
      <c r="D9861">
        <v>10</v>
      </c>
      <c r="E9861">
        <v>22.625</v>
      </c>
      <c r="H9861">
        <v>344</v>
      </c>
      <c r="I9861" s="3">
        <v>22.625</v>
      </c>
    </row>
    <row r="9862" spans="1:9" x14ac:dyDescent="0.25">
      <c r="A9862" t="s">
        <v>2462</v>
      </c>
      <c r="B9862">
        <v>2008</v>
      </c>
      <c r="C9862">
        <v>345</v>
      </c>
      <c r="D9862">
        <v>9</v>
      </c>
      <c r="E9862">
        <v>16.75</v>
      </c>
      <c r="H9862">
        <v>345</v>
      </c>
      <c r="I9862" s="3">
        <v>16.75</v>
      </c>
    </row>
    <row r="9863" spans="1:9" x14ac:dyDescent="0.25">
      <c r="A9863" t="s">
        <v>2462</v>
      </c>
      <c r="B9863">
        <v>2008</v>
      </c>
      <c r="C9863">
        <v>346</v>
      </c>
      <c r="D9863">
        <v>9</v>
      </c>
      <c r="E9863">
        <v>16.75</v>
      </c>
      <c r="H9863">
        <v>346</v>
      </c>
      <c r="I9863" s="3">
        <v>16.75</v>
      </c>
    </row>
    <row r="9864" spans="1:9" x14ac:dyDescent="0.25">
      <c r="A9864" t="s">
        <v>2462</v>
      </c>
      <c r="B9864">
        <v>2008</v>
      </c>
      <c r="C9864">
        <v>347</v>
      </c>
      <c r="D9864">
        <v>10</v>
      </c>
      <c r="E9864">
        <v>21.285714285714299</v>
      </c>
      <c r="H9864">
        <v>347</v>
      </c>
      <c r="I9864" s="3">
        <v>21.285714285714299</v>
      </c>
    </row>
    <row r="9865" spans="1:9" x14ac:dyDescent="0.25">
      <c r="A9865" t="s">
        <v>2462</v>
      </c>
      <c r="B9865">
        <v>2008</v>
      </c>
      <c r="C9865">
        <v>348</v>
      </c>
      <c r="D9865">
        <v>23</v>
      </c>
      <c r="E9865">
        <v>36.125</v>
      </c>
      <c r="H9865">
        <v>348</v>
      </c>
      <c r="I9865" s="3">
        <v>36.125</v>
      </c>
    </row>
    <row r="9866" spans="1:9" x14ac:dyDescent="0.25">
      <c r="A9866" t="s">
        <v>2462</v>
      </c>
      <c r="B9866">
        <v>2008</v>
      </c>
      <c r="C9866">
        <v>349</v>
      </c>
      <c r="D9866">
        <v>5</v>
      </c>
      <c r="E9866">
        <v>38.875</v>
      </c>
      <c r="H9866">
        <v>349</v>
      </c>
      <c r="I9866" s="3">
        <v>38.875</v>
      </c>
    </row>
    <row r="9867" spans="1:9" x14ac:dyDescent="0.25">
      <c r="A9867" t="s">
        <v>2462</v>
      </c>
      <c r="B9867">
        <v>2008</v>
      </c>
      <c r="C9867">
        <v>350</v>
      </c>
      <c r="D9867">
        <v>13</v>
      </c>
      <c r="E9867">
        <v>34</v>
      </c>
      <c r="H9867">
        <v>350</v>
      </c>
      <c r="I9867" s="3">
        <v>34</v>
      </c>
    </row>
    <row r="9868" spans="1:9" x14ac:dyDescent="0.25">
      <c r="A9868" t="s">
        <v>2462</v>
      </c>
      <c r="B9868">
        <v>2008</v>
      </c>
      <c r="C9868">
        <v>351</v>
      </c>
      <c r="D9868">
        <v>9</v>
      </c>
      <c r="E9868">
        <v>36.25</v>
      </c>
      <c r="H9868">
        <v>351</v>
      </c>
      <c r="I9868" s="3">
        <v>36.25</v>
      </c>
    </row>
    <row r="9869" spans="1:9" x14ac:dyDescent="0.25">
      <c r="A9869" t="s">
        <v>2462</v>
      </c>
      <c r="B9869">
        <v>2008</v>
      </c>
      <c r="C9869">
        <v>352</v>
      </c>
      <c r="D9869">
        <v>12</v>
      </c>
      <c r="E9869">
        <v>31.875</v>
      </c>
      <c r="H9869">
        <v>352</v>
      </c>
      <c r="I9869" s="3">
        <v>31.875</v>
      </c>
    </row>
    <row r="9870" spans="1:9" x14ac:dyDescent="0.25">
      <c r="A9870" t="s">
        <v>2462</v>
      </c>
      <c r="B9870">
        <v>2008</v>
      </c>
      <c r="C9870">
        <v>353</v>
      </c>
      <c r="D9870">
        <v>10</v>
      </c>
      <c r="E9870">
        <v>41.875</v>
      </c>
      <c r="H9870">
        <v>353</v>
      </c>
      <c r="I9870" s="3">
        <v>41.875</v>
      </c>
    </row>
    <row r="9871" spans="1:9" x14ac:dyDescent="0.25">
      <c r="A9871" t="s">
        <v>2462</v>
      </c>
      <c r="B9871">
        <v>2008</v>
      </c>
      <c r="C9871">
        <v>354</v>
      </c>
      <c r="D9871">
        <v>9</v>
      </c>
      <c r="E9871">
        <v>34</v>
      </c>
      <c r="H9871">
        <v>354</v>
      </c>
      <c r="I9871" s="3">
        <v>34</v>
      </c>
    </row>
    <row r="9872" spans="1:9" x14ac:dyDescent="0.25">
      <c r="A9872" t="s">
        <v>2462</v>
      </c>
      <c r="B9872">
        <v>2008</v>
      </c>
      <c r="C9872">
        <v>355</v>
      </c>
      <c r="D9872">
        <v>13</v>
      </c>
      <c r="E9872">
        <v>38</v>
      </c>
      <c r="H9872">
        <v>355</v>
      </c>
      <c r="I9872" s="3">
        <v>38</v>
      </c>
    </row>
    <row r="9873" spans="1:9" x14ac:dyDescent="0.25">
      <c r="A9873" t="s">
        <v>2462</v>
      </c>
      <c r="B9873">
        <v>2008</v>
      </c>
      <c r="C9873">
        <v>356</v>
      </c>
      <c r="D9873">
        <v>9</v>
      </c>
      <c r="E9873">
        <v>33.125</v>
      </c>
      <c r="H9873">
        <v>356</v>
      </c>
      <c r="I9873" s="3">
        <v>33.125</v>
      </c>
    </row>
    <row r="9874" spans="1:9" x14ac:dyDescent="0.25">
      <c r="A9874" t="s">
        <v>2462</v>
      </c>
      <c r="B9874">
        <v>2008</v>
      </c>
      <c r="C9874">
        <v>357</v>
      </c>
      <c r="D9874">
        <v>23</v>
      </c>
      <c r="E9874">
        <v>35.625</v>
      </c>
      <c r="H9874">
        <v>357</v>
      </c>
      <c r="I9874" s="3">
        <v>35.625</v>
      </c>
    </row>
    <row r="9875" spans="1:9" x14ac:dyDescent="0.25">
      <c r="A9875" t="s">
        <v>2462</v>
      </c>
      <c r="B9875">
        <v>2008</v>
      </c>
      <c r="C9875">
        <v>358</v>
      </c>
      <c r="D9875">
        <v>9</v>
      </c>
      <c r="E9875">
        <v>39</v>
      </c>
      <c r="H9875">
        <v>358</v>
      </c>
      <c r="I9875" s="3">
        <v>39</v>
      </c>
    </row>
    <row r="9876" spans="1:9" x14ac:dyDescent="0.25">
      <c r="A9876" t="s">
        <v>2462</v>
      </c>
      <c r="B9876">
        <v>2008</v>
      </c>
      <c r="C9876">
        <v>359</v>
      </c>
      <c r="D9876">
        <v>19</v>
      </c>
      <c r="E9876">
        <v>38.75</v>
      </c>
      <c r="H9876">
        <v>359</v>
      </c>
      <c r="I9876" s="3">
        <v>38.75</v>
      </c>
    </row>
    <row r="9877" spans="1:9" x14ac:dyDescent="0.25">
      <c r="A9877" t="s">
        <v>2462</v>
      </c>
      <c r="B9877">
        <v>2008</v>
      </c>
      <c r="C9877">
        <v>360</v>
      </c>
      <c r="D9877">
        <v>23</v>
      </c>
      <c r="E9877">
        <v>34.75</v>
      </c>
      <c r="H9877">
        <v>360</v>
      </c>
      <c r="I9877" s="3">
        <v>34.75</v>
      </c>
    </row>
    <row r="9878" spans="1:9" x14ac:dyDescent="0.25">
      <c r="A9878" t="s">
        <v>2462</v>
      </c>
      <c r="B9878">
        <v>2008</v>
      </c>
      <c r="C9878">
        <v>361</v>
      </c>
      <c r="D9878">
        <v>7</v>
      </c>
      <c r="E9878">
        <v>44</v>
      </c>
      <c r="H9878">
        <v>361</v>
      </c>
      <c r="I9878" s="3">
        <v>44</v>
      </c>
    </row>
    <row r="9879" spans="1:9" x14ac:dyDescent="0.25">
      <c r="A9879" t="s">
        <v>2462</v>
      </c>
      <c r="B9879">
        <v>2008</v>
      </c>
      <c r="C9879">
        <v>362</v>
      </c>
      <c r="D9879">
        <v>9</v>
      </c>
      <c r="E9879">
        <v>31.25</v>
      </c>
      <c r="H9879">
        <v>362</v>
      </c>
      <c r="I9879" s="3">
        <v>31.25</v>
      </c>
    </row>
    <row r="9880" spans="1:9" x14ac:dyDescent="0.25">
      <c r="A9880" t="s">
        <v>2462</v>
      </c>
      <c r="B9880">
        <v>2008</v>
      </c>
      <c r="C9880">
        <v>363</v>
      </c>
      <c r="D9880">
        <v>11</v>
      </c>
      <c r="E9880">
        <v>34</v>
      </c>
      <c r="H9880">
        <v>363</v>
      </c>
      <c r="I9880" s="3">
        <v>34</v>
      </c>
    </row>
    <row r="9881" spans="1:9" x14ac:dyDescent="0.25">
      <c r="A9881" t="s">
        <v>2462</v>
      </c>
      <c r="B9881">
        <v>2008</v>
      </c>
      <c r="C9881">
        <v>364</v>
      </c>
      <c r="D9881">
        <v>10</v>
      </c>
      <c r="E9881">
        <v>27.25</v>
      </c>
      <c r="H9881">
        <v>364</v>
      </c>
      <c r="I9881" s="3">
        <v>27.25</v>
      </c>
    </row>
    <row r="9882" spans="1:9" x14ac:dyDescent="0.25">
      <c r="A9882" t="s">
        <v>2462</v>
      </c>
      <c r="B9882">
        <v>2008</v>
      </c>
      <c r="C9882">
        <v>365</v>
      </c>
      <c r="D9882">
        <v>8</v>
      </c>
      <c r="E9882">
        <v>24.75</v>
      </c>
      <c r="H9882">
        <v>365</v>
      </c>
      <c r="I9882" s="3">
        <v>24.75</v>
      </c>
    </row>
    <row r="9883" spans="1:9" x14ac:dyDescent="0.25">
      <c r="A9883" t="s">
        <v>2462</v>
      </c>
      <c r="B9883">
        <v>2008</v>
      </c>
      <c r="C9883">
        <v>366</v>
      </c>
      <c r="D9883">
        <v>10</v>
      </c>
      <c r="E9883">
        <v>28.6666666666667</v>
      </c>
      <c r="H9883">
        <v>366</v>
      </c>
      <c r="I9883" s="3">
        <v>28.6666666666667</v>
      </c>
    </row>
    <row r="9884" spans="1:9" x14ac:dyDescent="0.25">
      <c r="A9884" t="s">
        <v>2463</v>
      </c>
      <c r="B9884">
        <v>2008</v>
      </c>
      <c r="C9884">
        <v>1</v>
      </c>
      <c r="D9884">
        <v>10</v>
      </c>
      <c r="E9884">
        <v>39</v>
      </c>
      <c r="G9884" t="s">
        <v>2463</v>
      </c>
      <c r="H9884">
        <v>1</v>
      </c>
      <c r="I9884" s="3">
        <v>39</v>
      </c>
    </row>
    <row r="9885" spans="1:9" x14ac:dyDescent="0.25">
      <c r="A9885" t="s">
        <v>2463</v>
      </c>
      <c r="B9885">
        <v>2008</v>
      </c>
      <c r="C9885">
        <v>2</v>
      </c>
      <c r="D9885">
        <v>9</v>
      </c>
      <c r="E9885">
        <v>33.25</v>
      </c>
      <c r="H9885">
        <v>2</v>
      </c>
      <c r="I9885" s="3">
        <v>33.25</v>
      </c>
    </row>
    <row r="9886" spans="1:9" x14ac:dyDescent="0.25">
      <c r="A9886" t="s">
        <v>2463</v>
      </c>
      <c r="B9886">
        <v>2008</v>
      </c>
      <c r="C9886">
        <v>3</v>
      </c>
      <c r="D9886">
        <v>10</v>
      </c>
      <c r="E9886">
        <v>31.375</v>
      </c>
      <c r="H9886">
        <v>3</v>
      </c>
      <c r="I9886" s="3">
        <v>31.375</v>
      </c>
    </row>
    <row r="9887" spans="1:9" x14ac:dyDescent="0.25">
      <c r="A9887" t="s">
        <v>2463</v>
      </c>
      <c r="B9887">
        <v>2008</v>
      </c>
      <c r="C9887">
        <v>4</v>
      </c>
      <c r="D9887">
        <v>10</v>
      </c>
      <c r="E9887">
        <v>33</v>
      </c>
      <c r="H9887">
        <v>4</v>
      </c>
      <c r="I9887" s="3">
        <v>33</v>
      </c>
    </row>
    <row r="9888" spans="1:9" x14ac:dyDescent="0.25">
      <c r="A9888" t="s">
        <v>2463</v>
      </c>
      <c r="B9888">
        <v>2008</v>
      </c>
      <c r="C9888">
        <v>5</v>
      </c>
      <c r="D9888">
        <v>23</v>
      </c>
      <c r="E9888">
        <v>17.1666666666667</v>
      </c>
      <c r="H9888">
        <v>5</v>
      </c>
      <c r="I9888" s="3">
        <v>17.1666666666667</v>
      </c>
    </row>
    <row r="9889" spans="1:9" x14ac:dyDescent="0.25">
      <c r="A9889" t="s">
        <v>2463</v>
      </c>
      <c r="B9889">
        <v>2008</v>
      </c>
      <c r="C9889">
        <v>6</v>
      </c>
      <c r="D9889">
        <v>22</v>
      </c>
      <c r="E9889">
        <v>34</v>
      </c>
      <c r="H9889">
        <v>6</v>
      </c>
      <c r="I9889" s="3">
        <v>34</v>
      </c>
    </row>
    <row r="9890" spans="1:9" x14ac:dyDescent="0.25">
      <c r="A9890" t="s">
        <v>2463</v>
      </c>
      <c r="B9890">
        <v>2008</v>
      </c>
      <c r="C9890">
        <v>7</v>
      </c>
      <c r="D9890">
        <v>18</v>
      </c>
      <c r="E9890">
        <v>41.75</v>
      </c>
      <c r="H9890">
        <v>7</v>
      </c>
      <c r="I9890" s="3">
        <v>41.75</v>
      </c>
    </row>
    <row r="9891" spans="1:9" x14ac:dyDescent="0.25">
      <c r="A9891" t="s">
        <v>2463</v>
      </c>
      <c r="B9891">
        <v>2008</v>
      </c>
      <c r="C9891">
        <v>8</v>
      </c>
      <c r="D9891">
        <v>9</v>
      </c>
      <c r="E9891">
        <v>33.875</v>
      </c>
      <c r="H9891">
        <v>8</v>
      </c>
      <c r="I9891" s="3">
        <v>33.875</v>
      </c>
    </row>
    <row r="9892" spans="1:9" x14ac:dyDescent="0.25">
      <c r="A9892" t="s">
        <v>2463</v>
      </c>
      <c r="B9892">
        <v>2008</v>
      </c>
      <c r="C9892">
        <v>9</v>
      </c>
      <c r="D9892">
        <v>16</v>
      </c>
      <c r="E9892">
        <v>36.875</v>
      </c>
      <c r="H9892">
        <v>9</v>
      </c>
      <c r="I9892" s="3">
        <v>36.875</v>
      </c>
    </row>
    <row r="9893" spans="1:9" x14ac:dyDescent="0.25">
      <c r="A9893" t="s">
        <v>2463</v>
      </c>
      <c r="B9893">
        <v>2008</v>
      </c>
      <c r="C9893">
        <v>10</v>
      </c>
      <c r="D9893">
        <v>9</v>
      </c>
      <c r="E9893">
        <v>29.625</v>
      </c>
      <c r="H9893">
        <v>10</v>
      </c>
      <c r="I9893" s="3">
        <v>29.625</v>
      </c>
    </row>
    <row r="9894" spans="1:9" x14ac:dyDescent="0.25">
      <c r="A9894" t="s">
        <v>2463</v>
      </c>
      <c r="B9894">
        <v>2008</v>
      </c>
      <c r="C9894">
        <v>11</v>
      </c>
      <c r="D9894">
        <v>13</v>
      </c>
      <c r="E9894">
        <v>41.75</v>
      </c>
      <c r="H9894">
        <v>11</v>
      </c>
      <c r="I9894" s="3">
        <v>41.75</v>
      </c>
    </row>
    <row r="9895" spans="1:9" x14ac:dyDescent="0.25">
      <c r="A9895" t="s">
        <v>2463</v>
      </c>
      <c r="B9895">
        <v>2008</v>
      </c>
      <c r="C9895">
        <v>12</v>
      </c>
      <c r="D9895">
        <v>9</v>
      </c>
      <c r="E9895">
        <v>31.25</v>
      </c>
      <c r="H9895">
        <v>12</v>
      </c>
      <c r="I9895" s="3">
        <v>31.25</v>
      </c>
    </row>
    <row r="9896" spans="1:9" x14ac:dyDescent="0.25">
      <c r="A9896" t="s">
        <v>2463</v>
      </c>
      <c r="B9896">
        <v>2008</v>
      </c>
      <c r="C9896">
        <v>13</v>
      </c>
      <c r="D9896">
        <v>9</v>
      </c>
      <c r="E9896">
        <v>36.25</v>
      </c>
      <c r="H9896">
        <v>13</v>
      </c>
      <c r="I9896" s="3">
        <v>36.25</v>
      </c>
    </row>
    <row r="9897" spans="1:9" x14ac:dyDescent="0.25">
      <c r="A9897" t="s">
        <v>2463</v>
      </c>
      <c r="B9897">
        <v>2008</v>
      </c>
      <c r="C9897">
        <v>14</v>
      </c>
      <c r="D9897">
        <v>9</v>
      </c>
      <c r="E9897">
        <v>35</v>
      </c>
      <c r="H9897">
        <v>14</v>
      </c>
      <c r="I9897" s="3">
        <v>35</v>
      </c>
    </row>
    <row r="9898" spans="1:9" x14ac:dyDescent="0.25">
      <c r="A9898" t="s">
        <v>2463</v>
      </c>
      <c r="B9898">
        <v>2008</v>
      </c>
      <c r="C9898">
        <v>15</v>
      </c>
      <c r="D9898">
        <v>11</v>
      </c>
      <c r="E9898">
        <v>34.125</v>
      </c>
      <c r="H9898">
        <v>15</v>
      </c>
      <c r="I9898" s="3">
        <v>34.125</v>
      </c>
    </row>
    <row r="9899" spans="1:9" x14ac:dyDescent="0.25">
      <c r="A9899" t="s">
        <v>2463</v>
      </c>
      <c r="B9899">
        <v>2008</v>
      </c>
      <c r="C9899">
        <v>16</v>
      </c>
      <c r="D9899">
        <v>3</v>
      </c>
      <c r="E9899">
        <v>38.5</v>
      </c>
      <c r="H9899">
        <v>16</v>
      </c>
      <c r="I9899" s="3">
        <v>38.5</v>
      </c>
    </row>
    <row r="9900" spans="1:9" x14ac:dyDescent="0.25">
      <c r="A9900" t="s">
        <v>2463</v>
      </c>
      <c r="B9900">
        <v>2008</v>
      </c>
      <c r="C9900">
        <v>17</v>
      </c>
      <c r="D9900">
        <v>9</v>
      </c>
      <c r="E9900">
        <v>35</v>
      </c>
      <c r="H9900">
        <v>17</v>
      </c>
      <c r="I9900" s="3">
        <v>35</v>
      </c>
    </row>
    <row r="9901" spans="1:9" x14ac:dyDescent="0.25">
      <c r="A9901" t="s">
        <v>2463</v>
      </c>
      <c r="B9901">
        <v>2008</v>
      </c>
      <c r="C9901">
        <v>18</v>
      </c>
      <c r="D9901">
        <v>9</v>
      </c>
      <c r="E9901">
        <v>32.875</v>
      </c>
      <c r="H9901">
        <v>18</v>
      </c>
      <c r="I9901" s="3">
        <v>32.875</v>
      </c>
    </row>
    <row r="9902" spans="1:9" x14ac:dyDescent="0.25">
      <c r="A9902" t="s">
        <v>2463</v>
      </c>
      <c r="B9902">
        <v>2008</v>
      </c>
      <c r="C9902">
        <v>19</v>
      </c>
      <c r="D9902">
        <v>10</v>
      </c>
      <c r="E9902">
        <v>39.625</v>
      </c>
      <c r="H9902">
        <v>19</v>
      </c>
      <c r="I9902" s="3">
        <v>39.625</v>
      </c>
    </row>
    <row r="9903" spans="1:9" x14ac:dyDescent="0.25">
      <c r="A9903" t="s">
        <v>2463</v>
      </c>
      <c r="B9903">
        <v>2008</v>
      </c>
      <c r="C9903">
        <v>20</v>
      </c>
      <c r="D9903">
        <v>10</v>
      </c>
      <c r="E9903">
        <v>41.625</v>
      </c>
      <c r="H9903">
        <v>20</v>
      </c>
      <c r="I9903" s="3">
        <v>41.625</v>
      </c>
    </row>
    <row r="9904" spans="1:9" x14ac:dyDescent="0.25">
      <c r="A9904" t="s">
        <v>2463</v>
      </c>
      <c r="B9904">
        <v>2008</v>
      </c>
      <c r="C9904">
        <v>21</v>
      </c>
      <c r="D9904">
        <v>11</v>
      </c>
      <c r="E9904">
        <v>47.875</v>
      </c>
      <c r="H9904">
        <v>21</v>
      </c>
      <c r="I9904" s="3">
        <v>47.875</v>
      </c>
    </row>
    <row r="9905" spans="1:9" x14ac:dyDescent="0.25">
      <c r="A9905" t="s">
        <v>2463</v>
      </c>
      <c r="B9905">
        <v>2008</v>
      </c>
      <c r="C9905">
        <v>22</v>
      </c>
      <c r="D9905">
        <v>11</v>
      </c>
      <c r="E9905">
        <v>45.25</v>
      </c>
      <c r="H9905">
        <v>22</v>
      </c>
      <c r="I9905" s="3">
        <v>45.25</v>
      </c>
    </row>
    <row r="9906" spans="1:9" x14ac:dyDescent="0.25">
      <c r="A9906" t="s">
        <v>2463</v>
      </c>
      <c r="B9906">
        <v>2008</v>
      </c>
      <c r="C9906">
        <v>23</v>
      </c>
      <c r="D9906">
        <v>15</v>
      </c>
      <c r="E9906">
        <v>37.1666666666667</v>
      </c>
      <c r="H9906">
        <v>23</v>
      </c>
      <c r="I9906" s="3">
        <v>37.1666666666667</v>
      </c>
    </row>
    <row r="9907" spans="1:9" x14ac:dyDescent="0.25">
      <c r="A9907" t="s">
        <v>2463</v>
      </c>
      <c r="B9907">
        <v>2008</v>
      </c>
      <c r="C9907">
        <v>24</v>
      </c>
      <c r="D9907">
        <v>9</v>
      </c>
      <c r="E9907">
        <v>37</v>
      </c>
      <c r="H9907">
        <v>24</v>
      </c>
      <c r="I9907" s="3">
        <v>37</v>
      </c>
    </row>
    <row r="9908" spans="1:9" x14ac:dyDescent="0.25">
      <c r="A9908" t="s">
        <v>2463</v>
      </c>
      <c r="B9908">
        <v>2008</v>
      </c>
      <c r="C9908">
        <v>25</v>
      </c>
      <c r="D9908">
        <v>11</v>
      </c>
      <c r="E9908">
        <v>38.25</v>
      </c>
      <c r="H9908">
        <v>25</v>
      </c>
      <c r="I9908" s="3">
        <v>38.25</v>
      </c>
    </row>
    <row r="9909" spans="1:9" x14ac:dyDescent="0.25">
      <c r="A9909" t="s">
        <v>2463</v>
      </c>
      <c r="B9909">
        <v>2008</v>
      </c>
      <c r="C9909">
        <v>26</v>
      </c>
      <c r="D9909">
        <v>10</v>
      </c>
      <c r="E9909">
        <v>38.625</v>
      </c>
      <c r="H9909">
        <v>26</v>
      </c>
      <c r="I9909" s="3">
        <v>38.625</v>
      </c>
    </row>
    <row r="9910" spans="1:9" x14ac:dyDescent="0.25">
      <c r="A9910" t="s">
        <v>2463</v>
      </c>
      <c r="B9910">
        <v>2008</v>
      </c>
      <c r="C9910">
        <v>27</v>
      </c>
      <c r="D9910">
        <v>10</v>
      </c>
      <c r="E9910">
        <v>38.625</v>
      </c>
      <c r="H9910">
        <v>27</v>
      </c>
      <c r="I9910" s="3">
        <v>38.625</v>
      </c>
    </row>
    <row r="9911" spans="1:9" x14ac:dyDescent="0.25">
      <c r="A9911" t="s">
        <v>2463</v>
      </c>
      <c r="B9911">
        <v>2008</v>
      </c>
      <c r="C9911">
        <v>28</v>
      </c>
      <c r="D9911">
        <v>20</v>
      </c>
      <c r="E9911">
        <v>42.75</v>
      </c>
      <c r="H9911">
        <v>28</v>
      </c>
      <c r="I9911" s="3">
        <v>42.75</v>
      </c>
    </row>
    <row r="9912" spans="1:9" x14ac:dyDescent="0.25">
      <c r="A9912" t="s">
        <v>2463</v>
      </c>
      <c r="B9912">
        <v>2008</v>
      </c>
      <c r="C9912">
        <v>29</v>
      </c>
      <c r="D9912">
        <v>9</v>
      </c>
      <c r="E9912">
        <v>42</v>
      </c>
      <c r="H9912">
        <v>29</v>
      </c>
      <c r="I9912" s="3">
        <v>42</v>
      </c>
    </row>
    <row r="9913" spans="1:9" x14ac:dyDescent="0.25">
      <c r="A9913" t="s">
        <v>2463</v>
      </c>
      <c r="B9913">
        <v>2008</v>
      </c>
      <c r="C9913">
        <v>30</v>
      </c>
      <c r="D9913">
        <v>12</v>
      </c>
      <c r="E9913">
        <v>41.25</v>
      </c>
      <c r="H9913">
        <v>30</v>
      </c>
      <c r="I9913" s="3">
        <v>41.25</v>
      </c>
    </row>
    <row r="9914" spans="1:9" x14ac:dyDescent="0.25">
      <c r="A9914" t="s">
        <v>2463</v>
      </c>
      <c r="B9914">
        <v>2008</v>
      </c>
      <c r="C9914">
        <v>31</v>
      </c>
      <c r="D9914">
        <v>9</v>
      </c>
      <c r="E9914">
        <v>34.375</v>
      </c>
      <c r="H9914">
        <v>31</v>
      </c>
      <c r="I9914" s="3">
        <v>34.375</v>
      </c>
    </row>
    <row r="9915" spans="1:9" x14ac:dyDescent="0.25">
      <c r="A9915" t="s">
        <v>2463</v>
      </c>
      <c r="B9915">
        <v>2008</v>
      </c>
      <c r="C9915">
        <v>32</v>
      </c>
      <c r="D9915">
        <v>13</v>
      </c>
      <c r="E9915">
        <v>42.625</v>
      </c>
      <c r="H9915">
        <v>32</v>
      </c>
      <c r="I9915" s="3">
        <v>42.625</v>
      </c>
    </row>
    <row r="9916" spans="1:9" x14ac:dyDescent="0.25">
      <c r="A9916" t="s">
        <v>2463</v>
      </c>
      <c r="B9916">
        <v>2008</v>
      </c>
      <c r="C9916">
        <v>33</v>
      </c>
      <c r="D9916">
        <v>12</v>
      </c>
      <c r="E9916">
        <v>39.5</v>
      </c>
      <c r="H9916">
        <v>33</v>
      </c>
      <c r="I9916" s="3">
        <v>39.5</v>
      </c>
    </row>
    <row r="9917" spans="1:9" x14ac:dyDescent="0.25">
      <c r="A9917" t="s">
        <v>2463</v>
      </c>
      <c r="B9917">
        <v>2008</v>
      </c>
      <c r="C9917">
        <v>34</v>
      </c>
      <c r="D9917">
        <v>20</v>
      </c>
      <c r="E9917">
        <v>36.5</v>
      </c>
      <c r="H9917">
        <v>34</v>
      </c>
      <c r="I9917" s="3">
        <v>36.5</v>
      </c>
    </row>
    <row r="9918" spans="1:9" x14ac:dyDescent="0.25">
      <c r="A9918" t="s">
        <v>2463</v>
      </c>
      <c r="B9918">
        <v>2008</v>
      </c>
      <c r="C9918">
        <v>35</v>
      </c>
      <c r="D9918">
        <v>7</v>
      </c>
      <c r="E9918">
        <v>40.75</v>
      </c>
      <c r="H9918">
        <v>35</v>
      </c>
      <c r="I9918" s="3">
        <v>40.75</v>
      </c>
    </row>
    <row r="9919" spans="1:9" x14ac:dyDescent="0.25">
      <c r="A9919" t="s">
        <v>2463</v>
      </c>
      <c r="B9919">
        <v>2008</v>
      </c>
      <c r="C9919">
        <v>36</v>
      </c>
      <c r="D9919">
        <v>11</v>
      </c>
      <c r="E9919">
        <v>37.25</v>
      </c>
      <c r="H9919">
        <v>36</v>
      </c>
      <c r="I9919" s="3">
        <v>37.25</v>
      </c>
    </row>
    <row r="9920" spans="1:9" x14ac:dyDescent="0.25">
      <c r="A9920" t="s">
        <v>2463</v>
      </c>
      <c r="B9920">
        <v>2008</v>
      </c>
      <c r="C9920">
        <v>37</v>
      </c>
      <c r="D9920">
        <v>14</v>
      </c>
      <c r="E9920">
        <v>45</v>
      </c>
      <c r="H9920">
        <v>37</v>
      </c>
      <c r="I9920" s="3">
        <v>45</v>
      </c>
    </row>
    <row r="9921" spans="1:9" x14ac:dyDescent="0.25">
      <c r="A9921" t="s">
        <v>2463</v>
      </c>
      <c r="B9921">
        <v>2008</v>
      </c>
      <c r="C9921">
        <v>38</v>
      </c>
      <c r="D9921">
        <v>11</v>
      </c>
      <c r="E9921">
        <v>41.125</v>
      </c>
      <c r="H9921">
        <v>38</v>
      </c>
      <c r="I9921" s="3">
        <v>41.125</v>
      </c>
    </row>
    <row r="9922" spans="1:9" x14ac:dyDescent="0.25">
      <c r="A9922" t="s">
        <v>2463</v>
      </c>
      <c r="B9922">
        <v>2008</v>
      </c>
      <c r="C9922">
        <v>39</v>
      </c>
      <c r="D9922">
        <v>11</v>
      </c>
      <c r="E9922">
        <v>49.375</v>
      </c>
      <c r="H9922">
        <v>39</v>
      </c>
      <c r="I9922" s="3">
        <v>49.375</v>
      </c>
    </row>
    <row r="9923" spans="1:9" x14ac:dyDescent="0.25">
      <c r="A9923" t="s">
        <v>2463</v>
      </c>
      <c r="B9923">
        <v>2008</v>
      </c>
      <c r="C9923">
        <v>40</v>
      </c>
      <c r="D9923">
        <v>10</v>
      </c>
      <c r="E9923">
        <v>38.5</v>
      </c>
      <c r="H9923">
        <v>40</v>
      </c>
      <c r="I9923" s="3">
        <v>38.5</v>
      </c>
    </row>
    <row r="9924" spans="1:9" x14ac:dyDescent="0.25">
      <c r="A9924" t="s">
        <v>2463</v>
      </c>
      <c r="B9924">
        <v>2008</v>
      </c>
      <c r="C9924">
        <v>41</v>
      </c>
      <c r="D9924">
        <v>12</v>
      </c>
      <c r="E9924">
        <v>45</v>
      </c>
      <c r="H9924">
        <v>41</v>
      </c>
      <c r="I9924" s="3">
        <v>45</v>
      </c>
    </row>
    <row r="9925" spans="1:9" x14ac:dyDescent="0.25">
      <c r="A9925" t="s">
        <v>2463</v>
      </c>
      <c r="B9925">
        <v>2008</v>
      </c>
      <c r="C9925">
        <v>42</v>
      </c>
      <c r="D9925">
        <v>12</v>
      </c>
      <c r="E9925">
        <v>45</v>
      </c>
      <c r="H9925">
        <v>42</v>
      </c>
      <c r="I9925" s="3">
        <v>45</v>
      </c>
    </row>
    <row r="9926" spans="1:9" x14ac:dyDescent="0.25">
      <c r="A9926" t="s">
        <v>2463</v>
      </c>
      <c r="B9926">
        <v>2008</v>
      </c>
      <c r="C9926">
        <v>43</v>
      </c>
      <c r="D9926">
        <v>11</v>
      </c>
      <c r="E9926">
        <v>41.75</v>
      </c>
      <c r="H9926">
        <v>43</v>
      </c>
      <c r="I9926" s="3">
        <v>41.75</v>
      </c>
    </row>
    <row r="9927" spans="1:9" x14ac:dyDescent="0.25">
      <c r="A9927" t="s">
        <v>2463</v>
      </c>
      <c r="B9927">
        <v>2008</v>
      </c>
      <c r="C9927">
        <v>44</v>
      </c>
      <c r="D9927">
        <v>10</v>
      </c>
      <c r="E9927">
        <v>46.875</v>
      </c>
      <c r="H9927">
        <v>44</v>
      </c>
      <c r="I9927" s="3">
        <v>46.875</v>
      </c>
    </row>
    <row r="9928" spans="1:9" x14ac:dyDescent="0.25">
      <c r="A9928" t="s">
        <v>2463</v>
      </c>
      <c r="B9928">
        <v>2008</v>
      </c>
      <c r="C9928">
        <v>45</v>
      </c>
      <c r="D9928">
        <v>9</v>
      </c>
      <c r="E9928">
        <v>36.875</v>
      </c>
      <c r="H9928">
        <v>45</v>
      </c>
      <c r="I9928" s="3">
        <v>36.875</v>
      </c>
    </row>
    <row r="9929" spans="1:9" x14ac:dyDescent="0.25">
      <c r="A9929" t="s">
        <v>2463</v>
      </c>
      <c r="B9929">
        <v>2008</v>
      </c>
      <c r="C9929">
        <v>46</v>
      </c>
      <c r="D9929">
        <v>9</v>
      </c>
      <c r="E9929">
        <v>39.25</v>
      </c>
      <c r="H9929">
        <v>46</v>
      </c>
      <c r="I9929" s="3">
        <v>39.25</v>
      </c>
    </row>
    <row r="9930" spans="1:9" x14ac:dyDescent="0.25">
      <c r="A9930" t="s">
        <v>2463</v>
      </c>
      <c r="B9930">
        <v>2008</v>
      </c>
      <c r="C9930">
        <v>47</v>
      </c>
      <c r="D9930">
        <v>13</v>
      </c>
      <c r="E9930">
        <v>44.375</v>
      </c>
      <c r="H9930">
        <v>47</v>
      </c>
      <c r="I9930" s="3">
        <v>44.375</v>
      </c>
    </row>
    <row r="9931" spans="1:9" x14ac:dyDescent="0.25">
      <c r="A9931" t="s">
        <v>2463</v>
      </c>
      <c r="B9931">
        <v>2008</v>
      </c>
      <c r="C9931">
        <v>48</v>
      </c>
      <c r="D9931">
        <v>12</v>
      </c>
      <c r="E9931">
        <v>52</v>
      </c>
      <c r="H9931">
        <v>48</v>
      </c>
      <c r="I9931" s="3">
        <v>52</v>
      </c>
    </row>
    <row r="9932" spans="1:9" x14ac:dyDescent="0.25">
      <c r="A9932" t="s">
        <v>2463</v>
      </c>
      <c r="B9932">
        <v>2008</v>
      </c>
      <c r="C9932">
        <v>49</v>
      </c>
      <c r="D9932">
        <v>11</v>
      </c>
      <c r="E9932">
        <v>48.625</v>
      </c>
      <c r="H9932">
        <v>49</v>
      </c>
      <c r="I9932" s="3">
        <v>48.625</v>
      </c>
    </row>
    <row r="9933" spans="1:9" x14ac:dyDescent="0.25">
      <c r="A9933" t="s">
        <v>2463</v>
      </c>
      <c r="B9933">
        <v>2008</v>
      </c>
      <c r="C9933">
        <v>50</v>
      </c>
      <c r="D9933">
        <v>11</v>
      </c>
      <c r="E9933">
        <v>46.75</v>
      </c>
      <c r="H9933">
        <v>50</v>
      </c>
      <c r="I9933" s="3">
        <v>46.75</v>
      </c>
    </row>
    <row r="9934" spans="1:9" x14ac:dyDescent="0.25">
      <c r="A9934" t="s">
        <v>2463</v>
      </c>
      <c r="B9934">
        <v>2008</v>
      </c>
      <c r="C9934">
        <v>51</v>
      </c>
      <c r="D9934">
        <v>12</v>
      </c>
      <c r="E9934">
        <v>39.1666666666667</v>
      </c>
      <c r="H9934">
        <v>51</v>
      </c>
      <c r="I9934" s="3">
        <v>39.1666666666667</v>
      </c>
    </row>
    <row r="9935" spans="1:9" x14ac:dyDescent="0.25">
      <c r="A9935" t="s">
        <v>2463</v>
      </c>
      <c r="B9935">
        <v>2008</v>
      </c>
      <c r="C9935">
        <v>52</v>
      </c>
      <c r="D9935">
        <v>12</v>
      </c>
      <c r="E9935">
        <v>47.25</v>
      </c>
      <c r="H9935">
        <v>52</v>
      </c>
      <c r="I9935" s="3">
        <v>47.25</v>
      </c>
    </row>
    <row r="9936" spans="1:9" x14ac:dyDescent="0.25">
      <c r="A9936" t="s">
        <v>2463</v>
      </c>
      <c r="B9936">
        <v>2008</v>
      </c>
      <c r="C9936">
        <v>53</v>
      </c>
      <c r="D9936">
        <v>10</v>
      </c>
      <c r="E9936">
        <v>37.6666666666667</v>
      </c>
      <c r="H9936">
        <v>53</v>
      </c>
      <c r="I9936" s="3">
        <v>37.6666666666667</v>
      </c>
    </row>
    <row r="9937" spans="1:9" x14ac:dyDescent="0.25">
      <c r="A9937" t="s">
        <v>2463</v>
      </c>
      <c r="B9937">
        <v>2008</v>
      </c>
      <c r="C9937">
        <v>54</v>
      </c>
      <c r="D9937">
        <v>10</v>
      </c>
      <c r="E9937">
        <v>43.75</v>
      </c>
      <c r="H9937">
        <v>54</v>
      </c>
      <c r="I9937" s="3">
        <v>43.75</v>
      </c>
    </row>
    <row r="9938" spans="1:9" x14ac:dyDescent="0.25">
      <c r="A9938" t="s">
        <v>2463</v>
      </c>
      <c r="B9938">
        <v>2008</v>
      </c>
      <c r="C9938">
        <v>55</v>
      </c>
      <c r="D9938">
        <v>10</v>
      </c>
      <c r="E9938">
        <v>40.5</v>
      </c>
      <c r="H9938">
        <v>55</v>
      </c>
      <c r="I9938" s="3">
        <v>40.5</v>
      </c>
    </row>
    <row r="9939" spans="1:9" x14ac:dyDescent="0.25">
      <c r="A9939" t="s">
        <v>2463</v>
      </c>
      <c r="B9939">
        <v>2008</v>
      </c>
      <c r="C9939">
        <v>56</v>
      </c>
      <c r="D9939">
        <v>11</v>
      </c>
      <c r="E9939">
        <v>47.875</v>
      </c>
      <c r="H9939">
        <v>56</v>
      </c>
      <c r="I9939" s="3">
        <v>47.875</v>
      </c>
    </row>
    <row r="9940" spans="1:9" x14ac:dyDescent="0.25">
      <c r="A9940" t="s">
        <v>2463</v>
      </c>
      <c r="B9940">
        <v>2008</v>
      </c>
      <c r="C9940">
        <v>57</v>
      </c>
      <c r="D9940">
        <v>9</v>
      </c>
      <c r="E9940">
        <v>42.8333333333333</v>
      </c>
      <c r="H9940">
        <v>57</v>
      </c>
      <c r="I9940" s="3">
        <v>42.8333333333333</v>
      </c>
    </row>
    <row r="9941" spans="1:9" x14ac:dyDescent="0.25">
      <c r="A9941" t="s">
        <v>2463</v>
      </c>
      <c r="B9941">
        <v>2008</v>
      </c>
      <c r="C9941">
        <v>58</v>
      </c>
      <c r="D9941">
        <v>-999</v>
      </c>
      <c r="E9941">
        <v>-999</v>
      </c>
      <c r="H9941">
        <v>58</v>
      </c>
      <c r="I9941" s="3">
        <v>-999</v>
      </c>
    </row>
    <row r="9942" spans="1:9" x14ac:dyDescent="0.25">
      <c r="A9942" t="s">
        <v>2463</v>
      </c>
      <c r="B9942">
        <v>2008</v>
      </c>
      <c r="C9942">
        <v>59</v>
      </c>
      <c r="D9942">
        <v>11</v>
      </c>
      <c r="E9942">
        <v>46.625</v>
      </c>
      <c r="H9942">
        <v>59</v>
      </c>
      <c r="I9942" s="3">
        <v>46.625</v>
      </c>
    </row>
    <row r="9943" spans="1:9" x14ac:dyDescent="0.25">
      <c r="A9943" t="s">
        <v>2463</v>
      </c>
      <c r="B9943">
        <v>2008</v>
      </c>
      <c r="C9943">
        <v>60</v>
      </c>
      <c r="D9943">
        <v>11</v>
      </c>
      <c r="E9943">
        <v>51.75</v>
      </c>
      <c r="H9943">
        <v>60</v>
      </c>
      <c r="I9943" s="3">
        <v>51.75</v>
      </c>
    </row>
    <row r="9944" spans="1:9" x14ac:dyDescent="0.25">
      <c r="A9944" t="s">
        <v>2463</v>
      </c>
      <c r="B9944">
        <v>2008</v>
      </c>
      <c r="C9944">
        <v>61</v>
      </c>
      <c r="D9944">
        <v>11</v>
      </c>
      <c r="E9944">
        <v>52.25</v>
      </c>
      <c r="H9944">
        <v>61</v>
      </c>
      <c r="I9944" s="3">
        <v>52.25</v>
      </c>
    </row>
    <row r="9945" spans="1:9" x14ac:dyDescent="0.25">
      <c r="A9945" t="s">
        <v>2463</v>
      </c>
      <c r="B9945">
        <v>2008</v>
      </c>
      <c r="C9945">
        <v>62</v>
      </c>
      <c r="D9945">
        <v>12</v>
      </c>
      <c r="E9945">
        <v>49.625</v>
      </c>
      <c r="H9945">
        <v>62</v>
      </c>
      <c r="I9945" s="3">
        <v>49.625</v>
      </c>
    </row>
    <row r="9946" spans="1:9" x14ac:dyDescent="0.25">
      <c r="A9946" t="s">
        <v>2463</v>
      </c>
      <c r="B9946">
        <v>2008</v>
      </c>
      <c r="C9946">
        <v>63</v>
      </c>
      <c r="D9946">
        <v>12</v>
      </c>
      <c r="E9946">
        <v>49.875</v>
      </c>
      <c r="H9946">
        <v>63</v>
      </c>
      <c r="I9946" s="3">
        <v>49.875</v>
      </c>
    </row>
    <row r="9947" spans="1:9" x14ac:dyDescent="0.25">
      <c r="A9947" t="s">
        <v>2463</v>
      </c>
      <c r="B9947">
        <v>2008</v>
      </c>
      <c r="C9947">
        <v>64</v>
      </c>
      <c r="D9947">
        <v>11</v>
      </c>
      <c r="E9947">
        <v>48.25</v>
      </c>
      <c r="H9947">
        <v>64</v>
      </c>
      <c r="I9947" s="3">
        <v>48.25</v>
      </c>
    </row>
    <row r="9948" spans="1:9" x14ac:dyDescent="0.25">
      <c r="A9948" t="s">
        <v>2463</v>
      </c>
      <c r="B9948">
        <v>2008</v>
      </c>
      <c r="C9948">
        <v>65</v>
      </c>
      <c r="D9948">
        <v>10</v>
      </c>
      <c r="E9948">
        <v>55</v>
      </c>
      <c r="H9948">
        <v>65</v>
      </c>
      <c r="I9948" s="3">
        <v>55</v>
      </c>
    </row>
    <row r="9949" spans="1:9" x14ac:dyDescent="0.25">
      <c r="A9949" t="s">
        <v>2463</v>
      </c>
      <c r="B9949">
        <v>2008</v>
      </c>
      <c r="C9949">
        <v>66</v>
      </c>
      <c r="D9949">
        <v>10</v>
      </c>
      <c r="E9949">
        <v>48.142857142857103</v>
      </c>
      <c r="H9949">
        <v>66</v>
      </c>
      <c r="I9949" s="3">
        <v>48.142857142857103</v>
      </c>
    </row>
    <row r="9950" spans="1:9" x14ac:dyDescent="0.25">
      <c r="A9950" t="s">
        <v>2463</v>
      </c>
      <c r="B9950">
        <v>2008</v>
      </c>
      <c r="C9950">
        <v>67</v>
      </c>
      <c r="D9950">
        <v>11</v>
      </c>
      <c r="E9950">
        <v>45.875</v>
      </c>
      <c r="H9950">
        <v>67</v>
      </c>
      <c r="I9950" s="3">
        <v>45.875</v>
      </c>
    </row>
    <row r="9951" spans="1:9" x14ac:dyDescent="0.25">
      <c r="A9951" t="s">
        <v>2463</v>
      </c>
      <c r="B9951">
        <v>2008</v>
      </c>
      <c r="C9951">
        <v>68</v>
      </c>
      <c r="D9951">
        <v>13</v>
      </c>
      <c r="E9951">
        <v>41.625</v>
      </c>
      <c r="H9951">
        <v>68</v>
      </c>
      <c r="I9951" s="3">
        <v>41.625</v>
      </c>
    </row>
    <row r="9952" spans="1:9" x14ac:dyDescent="0.25">
      <c r="A9952" t="s">
        <v>2463</v>
      </c>
      <c r="B9952">
        <v>2008</v>
      </c>
      <c r="C9952">
        <v>69</v>
      </c>
      <c r="D9952">
        <v>10</v>
      </c>
      <c r="E9952">
        <v>47.5</v>
      </c>
      <c r="H9952">
        <v>69</v>
      </c>
      <c r="I9952" s="3">
        <v>47.5</v>
      </c>
    </row>
    <row r="9953" spans="1:9" x14ac:dyDescent="0.25">
      <c r="A9953" t="s">
        <v>2463</v>
      </c>
      <c r="B9953">
        <v>2008</v>
      </c>
      <c r="C9953">
        <v>70</v>
      </c>
      <c r="D9953">
        <v>12</v>
      </c>
      <c r="E9953">
        <v>53.25</v>
      </c>
      <c r="H9953">
        <v>70</v>
      </c>
      <c r="I9953" s="3">
        <v>53.25</v>
      </c>
    </row>
    <row r="9954" spans="1:9" x14ac:dyDescent="0.25">
      <c r="A9954" t="s">
        <v>2463</v>
      </c>
      <c r="B9954">
        <v>2008</v>
      </c>
      <c r="C9954">
        <v>71</v>
      </c>
      <c r="D9954">
        <v>11</v>
      </c>
      <c r="E9954">
        <v>55.5</v>
      </c>
      <c r="H9954">
        <v>71</v>
      </c>
      <c r="I9954" s="3">
        <v>55.5</v>
      </c>
    </row>
    <row r="9955" spans="1:9" x14ac:dyDescent="0.25">
      <c r="A9955" t="s">
        <v>2463</v>
      </c>
      <c r="B9955">
        <v>2008</v>
      </c>
      <c r="C9955">
        <v>72</v>
      </c>
      <c r="D9955">
        <v>12</v>
      </c>
      <c r="E9955">
        <v>49.625</v>
      </c>
      <c r="H9955">
        <v>72</v>
      </c>
      <c r="I9955" s="3">
        <v>49.625</v>
      </c>
    </row>
    <row r="9956" spans="1:9" x14ac:dyDescent="0.25">
      <c r="A9956" t="s">
        <v>2463</v>
      </c>
      <c r="B9956">
        <v>2008</v>
      </c>
      <c r="C9956">
        <v>73</v>
      </c>
      <c r="D9956">
        <v>10</v>
      </c>
      <c r="E9956">
        <v>46.875</v>
      </c>
      <c r="H9956">
        <v>73</v>
      </c>
      <c r="I9956" s="3">
        <v>46.875</v>
      </c>
    </row>
    <row r="9957" spans="1:9" x14ac:dyDescent="0.25">
      <c r="A9957" t="s">
        <v>2463</v>
      </c>
      <c r="B9957">
        <v>2008</v>
      </c>
      <c r="C9957">
        <v>74</v>
      </c>
      <c r="D9957">
        <v>9</v>
      </c>
      <c r="E9957">
        <v>51.142857142857103</v>
      </c>
      <c r="H9957">
        <v>74</v>
      </c>
      <c r="I9957" s="3">
        <v>51.142857142857103</v>
      </c>
    </row>
    <row r="9958" spans="1:9" x14ac:dyDescent="0.25">
      <c r="A9958" t="s">
        <v>2463</v>
      </c>
      <c r="B9958">
        <v>2008</v>
      </c>
      <c r="C9958">
        <v>75</v>
      </c>
      <c r="D9958">
        <v>12</v>
      </c>
      <c r="E9958">
        <v>50.375</v>
      </c>
      <c r="H9958">
        <v>75</v>
      </c>
      <c r="I9958" s="3">
        <v>50.375</v>
      </c>
    </row>
    <row r="9959" spans="1:9" x14ac:dyDescent="0.25">
      <c r="A9959" t="s">
        <v>2463</v>
      </c>
      <c r="B9959">
        <v>2008</v>
      </c>
      <c r="C9959">
        <v>76</v>
      </c>
      <c r="D9959">
        <v>12</v>
      </c>
      <c r="E9959">
        <v>51.125</v>
      </c>
      <c r="H9959">
        <v>76</v>
      </c>
      <c r="I9959" s="3">
        <v>51.125</v>
      </c>
    </row>
    <row r="9960" spans="1:9" x14ac:dyDescent="0.25">
      <c r="A9960" t="s">
        <v>2463</v>
      </c>
      <c r="B9960">
        <v>2008</v>
      </c>
      <c r="C9960">
        <v>77</v>
      </c>
      <c r="D9960">
        <v>10</v>
      </c>
      <c r="E9960">
        <v>52.875</v>
      </c>
      <c r="H9960">
        <v>77</v>
      </c>
      <c r="I9960" s="3">
        <v>52.875</v>
      </c>
    </row>
    <row r="9961" spans="1:9" x14ac:dyDescent="0.25">
      <c r="A9961" t="s">
        <v>2463</v>
      </c>
      <c r="B9961">
        <v>2008</v>
      </c>
      <c r="C9961">
        <v>78</v>
      </c>
      <c r="D9961">
        <v>11</v>
      </c>
      <c r="E9961">
        <v>54.25</v>
      </c>
      <c r="H9961">
        <v>78</v>
      </c>
      <c r="I9961" s="3">
        <v>54.25</v>
      </c>
    </row>
    <row r="9962" spans="1:9" x14ac:dyDescent="0.25">
      <c r="A9962" t="s">
        <v>2463</v>
      </c>
      <c r="B9962">
        <v>2008</v>
      </c>
      <c r="C9962">
        <v>79</v>
      </c>
      <c r="D9962">
        <v>10</v>
      </c>
      <c r="E9962">
        <v>46.875</v>
      </c>
      <c r="H9962">
        <v>79</v>
      </c>
      <c r="I9962" s="3">
        <v>46.875</v>
      </c>
    </row>
    <row r="9963" spans="1:9" x14ac:dyDescent="0.25">
      <c r="A9963" t="s">
        <v>2463</v>
      </c>
      <c r="B9963">
        <v>2008</v>
      </c>
      <c r="C9963">
        <v>80</v>
      </c>
      <c r="D9963">
        <v>12</v>
      </c>
      <c r="E9963">
        <v>53.625</v>
      </c>
      <c r="H9963">
        <v>80</v>
      </c>
      <c r="I9963" s="3">
        <v>53.625</v>
      </c>
    </row>
    <row r="9964" spans="1:9" x14ac:dyDescent="0.25">
      <c r="A9964" t="s">
        <v>2463</v>
      </c>
      <c r="B9964">
        <v>2008</v>
      </c>
      <c r="C9964">
        <v>81</v>
      </c>
      <c r="D9964">
        <v>9</v>
      </c>
      <c r="E9964">
        <v>48.571428571428598</v>
      </c>
      <c r="H9964">
        <v>81</v>
      </c>
      <c r="I9964" s="3">
        <v>48.571428571428598</v>
      </c>
    </row>
    <row r="9965" spans="1:9" x14ac:dyDescent="0.25">
      <c r="A9965" t="s">
        <v>2463</v>
      </c>
      <c r="B9965">
        <v>2008</v>
      </c>
      <c r="C9965">
        <v>82</v>
      </c>
      <c r="D9965">
        <v>11</v>
      </c>
      <c r="E9965">
        <v>50.5</v>
      </c>
      <c r="H9965">
        <v>82</v>
      </c>
      <c r="I9965" s="3">
        <v>50.5</v>
      </c>
    </row>
    <row r="9966" spans="1:9" x14ac:dyDescent="0.25">
      <c r="A9966" t="s">
        <v>2463</v>
      </c>
      <c r="B9966">
        <v>2008</v>
      </c>
      <c r="C9966">
        <v>83</v>
      </c>
      <c r="D9966">
        <v>11</v>
      </c>
      <c r="E9966">
        <v>49.75</v>
      </c>
      <c r="H9966">
        <v>83</v>
      </c>
      <c r="I9966" s="3">
        <v>49.75</v>
      </c>
    </row>
    <row r="9967" spans="1:9" x14ac:dyDescent="0.25">
      <c r="A9967" t="s">
        <v>2463</v>
      </c>
      <c r="B9967">
        <v>2008</v>
      </c>
      <c r="C9967">
        <v>84</v>
      </c>
      <c r="D9967">
        <v>11</v>
      </c>
      <c r="E9967">
        <v>50.125</v>
      </c>
      <c r="H9967">
        <v>84</v>
      </c>
      <c r="I9967" s="3">
        <v>50.125</v>
      </c>
    </row>
    <row r="9968" spans="1:9" x14ac:dyDescent="0.25">
      <c r="A9968" t="s">
        <v>2463</v>
      </c>
      <c r="B9968">
        <v>2008</v>
      </c>
      <c r="C9968">
        <v>85</v>
      </c>
      <c r="D9968">
        <v>11</v>
      </c>
      <c r="E9968">
        <v>51.75</v>
      </c>
      <c r="H9968">
        <v>85</v>
      </c>
      <c r="I9968" s="3">
        <v>51.75</v>
      </c>
    </row>
    <row r="9969" spans="1:9" x14ac:dyDescent="0.25">
      <c r="A9969" t="s">
        <v>2463</v>
      </c>
      <c r="B9969">
        <v>2008</v>
      </c>
      <c r="C9969">
        <v>86</v>
      </c>
      <c r="D9969">
        <v>9</v>
      </c>
      <c r="E9969">
        <v>53.428571428571402</v>
      </c>
      <c r="H9969">
        <v>86</v>
      </c>
      <c r="I9969" s="3">
        <v>53.428571428571402</v>
      </c>
    </row>
    <row r="9970" spans="1:9" x14ac:dyDescent="0.25">
      <c r="A9970" t="s">
        <v>2463</v>
      </c>
      <c r="B9970">
        <v>2008</v>
      </c>
      <c r="C9970">
        <v>87</v>
      </c>
      <c r="D9970">
        <v>11</v>
      </c>
      <c r="E9970">
        <v>49.625</v>
      </c>
      <c r="H9970">
        <v>87</v>
      </c>
      <c r="I9970" s="3">
        <v>49.625</v>
      </c>
    </row>
    <row r="9971" spans="1:9" x14ac:dyDescent="0.25">
      <c r="A9971" t="s">
        <v>2463</v>
      </c>
      <c r="B9971">
        <v>2008</v>
      </c>
      <c r="C9971">
        <v>88</v>
      </c>
      <c r="D9971">
        <v>10</v>
      </c>
      <c r="E9971">
        <v>41.5</v>
      </c>
      <c r="H9971">
        <v>88</v>
      </c>
      <c r="I9971" s="3">
        <v>41.5</v>
      </c>
    </row>
    <row r="9972" spans="1:9" x14ac:dyDescent="0.25">
      <c r="A9972" t="s">
        <v>2463</v>
      </c>
      <c r="B9972">
        <v>2008</v>
      </c>
      <c r="C9972">
        <v>89</v>
      </c>
      <c r="D9972">
        <v>10</v>
      </c>
      <c r="E9972">
        <v>46.5</v>
      </c>
      <c r="H9972">
        <v>89</v>
      </c>
      <c r="I9972" s="3">
        <v>46.5</v>
      </c>
    </row>
    <row r="9973" spans="1:9" x14ac:dyDescent="0.25">
      <c r="A9973" t="s">
        <v>2463</v>
      </c>
      <c r="B9973">
        <v>2008</v>
      </c>
      <c r="C9973">
        <v>90</v>
      </c>
      <c r="D9973">
        <v>19</v>
      </c>
      <c r="E9973">
        <v>43.625</v>
      </c>
      <c r="H9973">
        <v>90</v>
      </c>
      <c r="I9973" s="3">
        <v>43.625</v>
      </c>
    </row>
    <row r="9974" spans="1:9" x14ac:dyDescent="0.25">
      <c r="A9974" t="s">
        <v>2463</v>
      </c>
      <c r="B9974">
        <v>2008</v>
      </c>
      <c r="C9974">
        <v>91</v>
      </c>
      <c r="D9974">
        <v>10</v>
      </c>
      <c r="E9974">
        <v>43.75</v>
      </c>
      <c r="H9974">
        <v>91</v>
      </c>
      <c r="I9974" s="3">
        <v>43.75</v>
      </c>
    </row>
    <row r="9975" spans="1:9" x14ac:dyDescent="0.25">
      <c r="A9975" t="s">
        <v>2463</v>
      </c>
      <c r="B9975">
        <v>2008</v>
      </c>
      <c r="C9975">
        <v>92</v>
      </c>
      <c r="D9975">
        <v>11</v>
      </c>
      <c r="E9975">
        <v>47.375</v>
      </c>
      <c r="H9975">
        <v>92</v>
      </c>
      <c r="I9975" s="3">
        <v>47.375</v>
      </c>
    </row>
    <row r="9976" spans="1:9" x14ac:dyDescent="0.25">
      <c r="A9976" t="s">
        <v>2463</v>
      </c>
      <c r="B9976">
        <v>2008</v>
      </c>
      <c r="C9976">
        <v>93</v>
      </c>
      <c r="D9976">
        <v>11</v>
      </c>
      <c r="E9976">
        <v>49.625</v>
      </c>
      <c r="H9976">
        <v>93</v>
      </c>
      <c r="I9976" s="3">
        <v>49.625</v>
      </c>
    </row>
    <row r="9977" spans="1:9" x14ac:dyDescent="0.25">
      <c r="A9977" t="s">
        <v>2463</v>
      </c>
      <c r="B9977">
        <v>2008</v>
      </c>
      <c r="C9977">
        <v>94</v>
      </c>
      <c r="D9977">
        <v>10</v>
      </c>
      <c r="E9977">
        <v>51.5</v>
      </c>
      <c r="H9977">
        <v>94</v>
      </c>
      <c r="I9977" s="3">
        <v>51.5</v>
      </c>
    </row>
    <row r="9978" spans="1:9" x14ac:dyDescent="0.25">
      <c r="A9978" t="s">
        <v>2463</v>
      </c>
      <c r="B9978">
        <v>2008</v>
      </c>
      <c r="C9978">
        <v>95</v>
      </c>
      <c r="D9978">
        <v>11</v>
      </c>
      <c r="E9978">
        <v>55.625</v>
      </c>
      <c r="H9978">
        <v>95</v>
      </c>
      <c r="I9978" s="3">
        <v>55.625</v>
      </c>
    </row>
    <row r="9979" spans="1:9" x14ac:dyDescent="0.25">
      <c r="A9979" t="s">
        <v>2463</v>
      </c>
      <c r="B9979">
        <v>2008</v>
      </c>
      <c r="C9979">
        <v>96</v>
      </c>
      <c r="D9979">
        <v>12</v>
      </c>
      <c r="E9979">
        <v>55.625</v>
      </c>
      <c r="H9979">
        <v>96</v>
      </c>
      <c r="I9979" s="3">
        <v>55.625</v>
      </c>
    </row>
    <row r="9980" spans="1:9" x14ac:dyDescent="0.25">
      <c r="A9980" t="s">
        <v>2463</v>
      </c>
      <c r="B9980">
        <v>2008</v>
      </c>
      <c r="C9980">
        <v>97</v>
      </c>
      <c r="D9980">
        <v>11</v>
      </c>
      <c r="E9980">
        <v>51.875</v>
      </c>
      <c r="H9980">
        <v>97</v>
      </c>
      <c r="I9980" s="3">
        <v>51.875</v>
      </c>
    </row>
    <row r="9981" spans="1:9" x14ac:dyDescent="0.25">
      <c r="A9981" t="s">
        <v>2463</v>
      </c>
      <c r="B9981">
        <v>2008</v>
      </c>
      <c r="C9981">
        <v>98</v>
      </c>
      <c r="D9981">
        <v>11</v>
      </c>
      <c r="E9981">
        <v>55.125</v>
      </c>
      <c r="H9981">
        <v>98</v>
      </c>
      <c r="I9981" s="3">
        <v>55.125</v>
      </c>
    </row>
    <row r="9982" spans="1:9" x14ac:dyDescent="0.25">
      <c r="A9982" t="s">
        <v>2463</v>
      </c>
      <c r="B9982">
        <v>2008</v>
      </c>
      <c r="C9982">
        <v>99</v>
      </c>
      <c r="D9982">
        <v>10</v>
      </c>
      <c r="E9982">
        <v>61</v>
      </c>
      <c r="H9982">
        <v>99</v>
      </c>
      <c r="I9982" s="3">
        <v>61</v>
      </c>
    </row>
    <row r="9983" spans="1:9" x14ac:dyDescent="0.25">
      <c r="A9983" t="s">
        <v>2463</v>
      </c>
      <c r="B9983">
        <v>2008</v>
      </c>
      <c r="C9983">
        <v>100</v>
      </c>
      <c r="D9983">
        <v>6</v>
      </c>
      <c r="E9983">
        <v>50.125</v>
      </c>
      <c r="H9983">
        <v>100</v>
      </c>
      <c r="I9983" s="3">
        <v>50.125</v>
      </c>
    </row>
    <row r="9984" spans="1:9" x14ac:dyDescent="0.25">
      <c r="A9984" t="s">
        <v>2463</v>
      </c>
      <c r="B9984">
        <v>2008</v>
      </c>
      <c r="C9984">
        <v>101</v>
      </c>
      <c r="D9984">
        <v>16</v>
      </c>
      <c r="E9984">
        <v>49.875</v>
      </c>
      <c r="H9984">
        <v>101</v>
      </c>
      <c r="I9984" s="3">
        <v>49.875</v>
      </c>
    </row>
    <row r="9985" spans="1:9" x14ac:dyDescent="0.25">
      <c r="A9985" t="s">
        <v>2463</v>
      </c>
      <c r="B9985">
        <v>2008</v>
      </c>
      <c r="C9985">
        <v>102</v>
      </c>
      <c r="D9985">
        <v>12</v>
      </c>
      <c r="E9985">
        <v>56.125</v>
      </c>
      <c r="H9985">
        <v>102</v>
      </c>
      <c r="I9985" s="3">
        <v>56.125</v>
      </c>
    </row>
    <row r="9986" spans="1:9" x14ac:dyDescent="0.25">
      <c r="A9986" t="s">
        <v>2463</v>
      </c>
      <c r="B9986">
        <v>2008</v>
      </c>
      <c r="C9986">
        <v>103</v>
      </c>
      <c r="D9986">
        <v>8</v>
      </c>
      <c r="E9986">
        <v>52.5</v>
      </c>
      <c r="H9986">
        <v>103</v>
      </c>
      <c r="I9986" s="3">
        <v>52.5</v>
      </c>
    </row>
    <row r="9987" spans="1:9" x14ac:dyDescent="0.25">
      <c r="A9987" t="s">
        <v>2463</v>
      </c>
      <c r="B9987">
        <v>2008</v>
      </c>
      <c r="C9987">
        <v>104</v>
      </c>
      <c r="D9987">
        <v>11</v>
      </c>
      <c r="E9987">
        <v>47.125</v>
      </c>
      <c r="H9987">
        <v>104</v>
      </c>
      <c r="I9987" s="3">
        <v>47.125</v>
      </c>
    </row>
    <row r="9988" spans="1:9" x14ac:dyDescent="0.25">
      <c r="A9988" t="s">
        <v>2463</v>
      </c>
      <c r="B9988">
        <v>2008</v>
      </c>
      <c r="C9988">
        <v>105</v>
      </c>
      <c r="D9988">
        <v>11</v>
      </c>
      <c r="E9988">
        <v>48.375</v>
      </c>
      <c r="H9988">
        <v>105</v>
      </c>
      <c r="I9988" s="3">
        <v>48.375</v>
      </c>
    </row>
    <row r="9989" spans="1:9" x14ac:dyDescent="0.25">
      <c r="A9989" t="s">
        <v>2463</v>
      </c>
      <c r="B9989">
        <v>2008</v>
      </c>
      <c r="C9989">
        <v>106</v>
      </c>
      <c r="D9989">
        <v>13</v>
      </c>
      <c r="E9989">
        <v>57.125</v>
      </c>
      <c r="H9989">
        <v>106</v>
      </c>
      <c r="I9989" s="3">
        <v>57.125</v>
      </c>
    </row>
    <row r="9990" spans="1:9" x14ac:dyDescent="0.25">
      <c r="A9990" t="s">
        <v>2463</v>
      </c>
      <c r="B9990">
        <v>2008</v>
      </c>
      <c r="C9990">
        <v>107</v>
      </c>
      <c r="D9990">
        <v>11</v>
      </c>
      <c r="E9990">
        <v>57.875</v>
      </c>
      <c r="H9990">
        <v>107</v>
      </c>
      <c r="I9990" s="3">
        <v>57.875</v>
      </c>
    </row>
    <row r="9991" spans="1:9" x14ac:dyDescent="0.25">
      <c r="A9991" t="s">
        <v>2463</v>
      </c>
      <c r="B9991">
        <v>2008</v>
      </c>
      <c r="C9991">
        <v>108</v>
      </c>
      <c r="D9991">
        <v>13</v>
      </c>
      <c r="E9991">
        <v>58.625</v>
      </c>
      <c r="H9991">
        <v>108</v>
      </c>
      <c r="I9991" s="3">
        <v>58.625</v>
      </c>
    </row>
    <row r="9992" spans="1:9" x14ac:dyDescent="0.25">
      <c r="A9992" t="s">
        <v>2463</v>
      </c>
      <c r="B9992">
        <v>2008</v>
      </c>
      <c r="C9992">
        <v>109</v>
      </c>
      <c r="D9992">
        <v>11</v>
      </c>
      <c r="E9992">
        <v>53.875</v>
      </c>
      <c r="H9992">
        <v>109</v>
      </c>
      <c r="I9992" s="3">
        <v>53.875</v>
      </c>
    </row>
    <row r="9993" spans="1:9" x14ac:dyDescent="0.25">
      <c r="A9993" t="s">
        <v>2463</v>
      </c>
      <c r="B9993">
        <v>2008</v>
      </c>
      <c r="C9993">
        <v>110</v>
      </c>
      <c r="D9993">
        <v>10</v>
      </c>
      <c r="E9993">
        <v>61.125</v>
      </c>
      <c r="H9993">
        <v>110</v>
      </c>
      <c r="I9993" s="3">
        <v>61.125</v>
      </c>
    </row>
    <row r="9994" spans="1:9" x14ac:dyDescent="0.25">
      <c r="A9994" t="s">
        <v>2463</v>
      </c>
      <c r="B9994">
        <v>2008</v>
      </c>
      <c r="C9994">
        <v>111</v>
      </c>
      <c r="D9994">
        <v>11</v>
      </c>
      <c r="E9994">
        <v>57.375</v>
      </c>
      <c r="H9994">
        <v>111</v>
      </c>
      <c r="I9994" s="3">
        <v>57.375</v>
      </c>
    </row>
    <row r="9995" spans="1:9" x14ac:dyDescent="0.25">
      <c r="A9995" t="s">
        <v>2463</v>
      </c>
      <c r="B9995">
        <v>2008</v>
      </c>
      <c r="C9995">
        <v>112</v>
      </c>
      <c r="D9995">
        <v>10</v>
      </c>
      <c r="E9995">
        <v>66.25</v>
      </c>
      <c r="H9995">
        <v>112</v>
      </c>
      <c r="I9995" s="3">
        <v>66.25</v>
      </c>
    </row>
    <row r="9996" spans="1:9" x14ac:dyDescent="0.25">
      <c r="A9996" t="s">
        <v>2463</v>
      </c>
      <c r="B9996">
        <v>2008</v>
      </c>
      <c r="C9996">
        <v>113</v>
      </c>
      <c r="D9996">
        <v>11</v>
      </c>
      <c r="E9996">
        <v>64.125</v>
      </c>
      <c r="H9996">
        <v>113</v>
      </c>
      <c r="I9996" s="3">
        <v>64.125</v>
      </c>
    </row>
    <row r="9997" spans="1:9" x14ac:dyDescent="0.25">
      <c r="A9997" t="s">
        <v>2463</v>
      </c>
      <c r="B9997">
        <v>2008</v>
      </c>
      <c r="C9997">
        <v>114</v>
      </c>
      <c r="D9997">
        <v>9</v>
      </c>
      <c r="E9997">
        <v>52.142857142857103</v>
      </c>
      <c r="H9997">
        <v>114</v>
      </c>
      <c r="I9997" s="3">
        <v>52.142857142857103</v>
      </c>
    </row>
    <row r="9998" spans="1:9" x14ac:dyDescent="0.25">
      <c r="A9998" t="s">
        <v>2463</v>
      </c>
      <c r="B9998">
        <v>2008</v>
      </c>
      <c r="C9998">
        <v>115</v>
      </c>
      <c r="D9998">
        <v>11</v>
      </c>
      <c r="E9998">
        <v>60</v>
      </c>
      <c r="H9998">
        <v>115</v>
      </c>
      <c r="I9998" s="3">
        <v>60</v>
      </c>
    </row>
    <row r="9999" spans="1:9" x14ac:dyDescent="0.25">
      <c r="A9999" t="s">
        <v>2463</v>
      </c>
      <c r="B9999">
        <v>2008</v>
      </c>
      <c r="C9999">
        <v>116</v>
      </c>
      <c r="D9999">
        <v>9</v>
      </c>
      <c r="E9999">
        <v>57.75</v>
      </c>
      <c r="H9999">
        <v>116</v>
      </c>
      <c r="I9999" s="3">
        <v>57.75</v>
      </c>
    </row>
    <row r="10000" spans="1:9" x14ac:dyDescent="0.25">
      <c r="A10000" t="s">
        <v>2463</v>
      </c>
      <c r="B10000">
        <v>2008</v>
      </c>
      <c r="C10000">
        <v>117</v>
      </c>
      <c r="D10000">
        <v>10</v>
      </c>
      <c r="E10000">
        <v>61.375</v>
      </c>
      <c r="H10000">
        <v>117</v>
      </c>
      <c r="I10000" s="3">
        <v>61.375</v>
      </c>
    </row>
    <row r="10001" spans="1:9" x14ac:dyDescent="0.25">
      <c r="A10001" t="s">
        <v>2463</v>
      </c>
      <c r="B10001">
        <v>2008</v>
      </c>
      <c r="C10001">
        <v>118</v>
      </c>
      <c r="D10001">
        <v>10</v>
      </c>
      <c r="E10001">
        <v>61.75</v>
      </c>
      <c r="H10001">
        <v>118</v>
      </c>
      <c r="I10001" s="3">
        <v>61.75</v>
      </c>
    </row>
    <row r="10002" spans="1:9" x14ac:dyDescent="0.25">
      <c r="A10002" t="s">
        <v>2463</v>
      </c>
      <c r="B10002">
        <v>2008</v>
      </c>
      <c r="C10002">
        <v>119</v>
      </c>
      <c r="D10002">
        <v>11</v>
      </c>
      <c r="E10002">
        <v>54.75</v>
      </c>
      <c r="H10002">
        <v>119</v>
      </c>
      <c r="I10002" s="3">
        <v>54.75</v>
      </c>
    </row>
    <row r="10003" spans="1:9" x14ac:dyDescent="0.25">
      <c r="A10003" t="s">
        <v>2463</v>
      </c>
      <c r="B10003">
        <v>2008</v>
      </c>
      <c r="C10003">
        <v>120</v>
      </c>
      <c r="D10003">
        <v>11</v>
      </c>
      <c r="E10003">
        <v>57.75</v>
      </c>
      <c r="H10003">
        <v>120</v>
      </c>
      <c r="I10003" s="3">
        <v>57.75</v>
      </c>
    </row>
    <row r="10004" spans="1:9" x14ac:dyDescent="0.25">
      <c r="A10004" t="s">
        <v>2463</v>
      </c>
      <c r="B10004">
        <v>2008</v>
      </c>
      <c r="C10004">
        <v>121</v>
      </c>
      <c r="D10004">
        <v>22</v>
      </c>
      <c r="E10004">
        <v>66</v>
      </c>
      <c r="H10004">
        <v>121</v>
      </c>
      <c r="I10004" s="3">
        <v>66</v>
      </c>
    </row>
    <row r="10005" spans="1:9" x14ac:dyDescent="0.25">
      <c r="A10005" t="s">
        <v>2463</v>
      </c>
      <c r="B10005">
        <v>2008</v>
      </c>
      <c r="C10005">
        <v>122</v>
      </c>
      <c r="D10005">
        <v>-999</v>
      </c>
      <c r="E10005">
        <v>-999</v>
      </c>
      <c r="H10005">
        <v>122</v>
      </c>
      <c r="I10005" s="3">
        <v>-999</v>
      </c>
    </row>
    <row r="10006" spans="1:9" x14ac:dyDescent="0.25">
      <c r="A10006" t="s">
        <v>2463</v>
      </c>
      <c r="B10006">
        <v>2008</v>
      </c>
      <c r="C10006">
        <v>123</v>
      </c>
      <c r="D10006">
        <v>13</v>
      </c>
      <c r="E10006">
        <v>54.5</v>
      </c>
      <c r="H10006">
        <v>123</v>
      </c>
      <c r="I10006" s="3">
        <v>54.5</v>
      </c>
    </row>
    <row r="10007" spans="1:9" x14ac:dyDescent="0.25">
      <c r="A10007" t="s">
        <v>2463</v>
      </c>
      <c r="B10007">
        <v>2008</v>
      </c>
      <c r="C10007">
        <v>124</v>
      </c>
      <c r="D10007">
        <v>11</v>
      </c>
      <c r="E10007">
        <v>63.75</v>
      </c>
      <c r="H10007">
        <v>124</v>
      </c>
      <c r="I10007" s="3">
        <v>63.75</v>
      </c>
    </row>
    <row r="10008" spans="1:9" x14ac:dyDescent="0.25">
      <c r="A10008" t="s">
        <v>2463</v>
      </c>
      <c r="B10008">
        <v>2008</v>
      </c>
      <c r="C10008">
        <v>125</v>
      </c>
      <c r="D10008">
        <v>10</v>
      </c>
      <c r="E10008">
        <v>63.75</v>
      </c>
      <c r="H10008">
        <v>125</v>
      </c>
      <c r="I10008" s="3">
        <v>63.75</v>
      </c>
    </row>
    <row r="10009" spans="1:9" x14ac:dyDescent="0.25">
      <c r="A10009" t="s">
        <v>2463</v>
      </c>
      <c r="B10009">
        <v>2008</v>
      </c>
      <c r="C10009">
        <v>126</v>
      </c>
      <c r="D10009">
        <v>10</v>
      </c>
      <c r="E10009">
        <v>61.142857142857103</v>
      </c>
      <c r="H10009">
        <v>126</v>
      </c>
      <c r="I10009" s="3">
        <v>61.142857142857103</v>
      </c>
    </row>
    <row r="10010" spans="1:9" x14ac:dyDescent="0.25">
      <c r="A10010" t="s">
        <v>2463</v>
      </c>
      <c r="B10010">
        <v>2008</v>
      </c>
      <c r="C10010">
        <v>127</v>
      </c>
      <c r="D10010">
        <v>11</v>
      </c>
      <c r="E10010">
        <v>54.5</v>
      </c>
      <c r="H10010">
        <v>127</v>
      </c>
      <c r="I10010" s="3">
        <v>54.5</v>
      </c>
    </row>
    <row r="10011" spans="1:9" x14ac:dyDescent="0.25">
      <c r="A10011" t="s">
        <v>2463</v>
      </c>
      <c r="B10011">
        <v>2008</v>
      </c>
      <c r="C10011">
        <v>128</v>
      </c>
      <c r="D10011">
        <v>10</v>
      </c>
      <c r="E10011">
        <v>54.625</v>
      </c>
      <c r="H10011">
        <v>128</v>
      </c>
      <c r="I10011" s="3">
        <v>54.625</v>
      </c>
    </row>
    <row r="10012" spans="1:9" x14ac:dyDescent="0.25">
      <c r="A10012" t="s">
        <v>2463</v>
      </c>
      <c r="B10012">
        <v>2008</v>
      </c>
      <c r="C10012">
        <v>129</v>
      </c>
      <c r="D10012">
        <v>10</v>
      </c>
      <c r="E10012">
        <v>55.25</v>
      </c>
      <c r="H10012">
        <v>129</v>
      </c>
      <c r="I10012" s="3">
        <v>55.25</v>
      </c>
    </row>
    <row r="10013" spans="1:9" x14ac:dyDescent="0.25">
      <c r="A10013" t="s">
        <v>2463</v>
      </c>
      <c r="B10013">
        <v>2008</v>
      </c>
      <c r="C10013">
        <v>130</v>
      </c>
      <c r="D10013">
        <v>11</v>
      </c>
      <c r="E10013">
        <v>62.25</v>
      </c>
      <c r="H10013">
        <v>130</v>
      </c>
      <c r="I10013" s="3">
        <v>62.25</v>
      </c>
    </row>
    <row r="10014" spans="1:9" x14ac:dyDescent="0.25">
      <c r="A10014" t="s">
        <v>2463</v>
      </c>
      <c r="B10014">
        <v>2008</v>
      </c>
      <c r="C10014">
        <v>131</v>
      </c>
      <c r="D10014">
        <v>11</v>
      </c>
      <c r="E10014">
        <v>64.125</v>
      </c>
      <c r="H10014">
        <v>131</v>
      </c>
      <c r="I10014" s="3">
        <v>64.125</v>
      </c>
    </row>
    <row r="10015" spans="1:9" x14ac:dyDescent="0.25">
      <c r="A10015" t="s">
        <v>2463</v>
      </c>
      <c r="B10015">
        <v>2008</v>
      </c>
      <c r="C10015">
        <v>132</v>
      </c>
      <c r="D10015">
        <v>10</v>
      </c>
      <c r="E10015">
        <v>62.5</v>
      </c>
      <c r="H10015">
        <v>132</v>
      </c>
      <c r="I10015" s="3">
        <v>62.5</v>
      </c>
    </row>
    <row r="10016" spans="1:9" x14ac:dyDescent="0.25">
      <c r="A10016" t="s">
        <v>2463</v>
      </c>
      <c r="B10016">
        <v>2008</v>
      </c>
      <c r="C10016">
        <v>133</v>
      </c>
      <c r="D10016">
        <v>9</v>
      </c>
      <c r="E10016">
        <v>57.125</v>
      </c>
      <c r="H10016">
        <v>133</v>
      </c>
      <c r="I10016" s="3">
        <v>57.125</v>
      </c>
    </row>
    <row r="10017" spans="1:9" x14ac:dyDescent="0.25">
      <c r="A10017" t="s">
        <v>2463</v>
      </c>
      <c r="B10017">
        <v>2008</v>
      </c>
      <c r="C10017">
        <v>134</v>
      </c>
      <c r="D10017">
        <v>10</v>
      </c>
      <c r="E10017">
        <v>51</v>
      </c>
      <c r="H10017">
        <v>134</v>
      </c>
      <c r="I10017" s="3">
        <v>51</v>
      </c>
    </row>
    <row r="10018" spans="1:9" x14ac:dyDescent="0.25">
      <c r="A10018" t="s">
        <v>2463</v>
      </c>
      <c r="B10018">
        <v>2008</v>
      </c>
      <c r="C10018">
        <v>135</v>
      </c>
      <c r="D10018">
        <v>12</v>
      </c>
      <c r="E10018">
        <v>53.25</v>
      </c>
      <c r="H10018">
        <v>135</v>
      </c>
      <c r="I10018" s="3">
        <v>53.25</v>
      </c>
    </row>
    <row r="10019" spans="1:9" x14ac:dyDescent="0.25">
      <c r="A10019" t="s">
        <v>2463</v>
      </c>
      <c r="B10019">
        <v>2008</v>
      </c>
      <c r="C10019">
        <v>136</v>
      </c>
      <c r="D10019">
        <v>11</v>
      </c>
      <c r="E10019">
        <v>44.375</v>
      </c>
      <c r="H10019">
        <v>136</v>
      </c>
      <c r="I10019" s="3">
        <v>44.375</v>
      </c>
    </row>
    <row r="10020" spans="1:9" x14ac:dyDescent="0.25">
      <c r="A10020" t="s">
        <v>2463</v>
      </c>
      <c r="B10020">
        <v>2008</v>
      </c>
      <c r="C10020">
        <v>137</v>
      </c>
      <c r="D10020">
        <v>9</v>
      </c>
      <c r="E10020">
        <v>56.6666666666667</v>
      </c>
      <c r="H10020">
        <v>137</v>
      </c>
      <c r="I10020" s="3">
        <v>56.6666666666667</v>
      </c>
    </row>
    <row r="10021" spans="1:9" x14ac:dyDescent="0.25">
      <c r="A10021" t="s">
        <v>2463</v>
      </c>
      <c r="B10021">
        <v>2008</v>
      </c>
      <c r="C10021">
        <v>138</v>
      </c>
      <c r="D10021">
        <v>10</v>
      </c>
      <c r="E10021">
        <v>53.25</v>
      </c>
      <c r="H10021">
        <v>138</v>
      </c>
      <c r="I10021" s="3">
        <v>53.25</v>
      </c>
    </row>
    <row r="10022" spans="1:9" x14ac:dyDescent="0.25">
      <c r="A10022" t="s">
        <v>2463</v>
      </c>
      <c r="B10022">
        <v>2008</v>
      </c>
      <c r="C10022">
        <v>139</v>
      </c>
      <c r="D10022">
        <v>10</v>
      </c>
      <c r="E10022">
        <v>52.625</v>
      </c>
      <c r="H10022">
        <v>139</v>
      </c>
      <c r="I10022" s="3">
        <v>52.625</v>
      </c>
    </row>
    <row r="10023" spans="1:9" x14ac:dyDescent="0.25">
      <c r="A10023" t="s">
        <v>2463</v>
      </c>
      <c r="B10023">
        <v>2008</v>
      </c>
      <c r="C10023">
        <v>140</v>
      </c>
      <c r="D10023">
        <v>10</v>
      </c>
      <c r="E10023">
        <v>44.375</v>
      </c>
      <c r="H10023">
        <v>140</v>
      </c>
      <c r="I10023" s="3">
        <v>44.375</v>
      </c>
    </row>
    <row r="10024" spans="1:9" x14ac:dyDescent="0.25">
      <c r="A10024" t="s">
        <v>2463</v>
      </c>
      <c r="B10024">
        <v>2008</v>
      </c>
      <c r="C10024">
        <v>141</v>
      </c>
      <c r="D10024">
        <v>10</v>
      </c>
      <c r="E10024">
        <v>45.75</v>
      </c>
      <c r="H10024">
        <v>141</v>
      </c>
      <c r="I10024" s="3">
        <v>45.75</v>
      </c>
    </row>
    <row r="10025" spans="1:9" x14ac:dyDescent="0.25">
      <c r="A10025" t="s">
        <v>2463</v>
      </c>
      <c r="B10025">
        <v>2008</v>
      </c>
      <c r="C10025">
        <v>142</v>
      </c>
      <c r="D10025">
        <v>-999</v>
      </c>
      <c r="E10025">
        <v>-999</v>
      </c>
      <c r="H10025">
        <v>142</v>
      </c>
      <c r="I10025" s="3">
        <v>-999</v>
      </c>
    </row>
    <row r="10026" spans="1:9" x14ac:dyDescent="0.25">
      <c r="A10026" t="s">
        <v>2463</v>
      </c>
      <c r="B10026">
        <v>2008</v>
      </c>
      <c r="C10026">
        <v>143</v>
      </c>
      <c r="D10026">
        <v>12</v>
      </c>
      <c r="E10026">
        <v>58.5</v>
      </c>
      <c r="H10026">
        <v>143</v>
      </c>
      <c r="I10026" s="3">
        <v>58.5</v>
      </c>
    </row>
    <row r="10027" spans="1:9" x14ac:dyDescent="0.25">
      <c r="A10027" t="s">
        <v>2463</v>
      </c>
      <c r="B10027">
        <v>2008</v>
      </c>
      <c r="C10027">
        <v>144</v>
      </c>
      <c r="D10027">
        <v>10</v>
      </c>
      <c r="E10027">
        <v>55.375</v>
      </c>
      <c r="H10027">
        <v>144</v>
      </c>
      <c r="I10027" s="3">
        <v>55.375</v>
      </c>
    </row>
    <row r="10028" spans="1:9" x14ac:dyDescent="0.25">
      <c r="A10028" t="s">
        <v>2463</v>
      </c>
      <c r="B10028">
        <v>2008</v>
      </c>
      <c r="C10028">
        <v>145</v>
      </c>
      <c r="D10028">
        <v>11</v>
      </c>
      <c r="E10028">
        <v>62.875</v>
      </c>
      <c r="H10028">
        <v>145</v>
      </c>
      <c r="I10028" s="3">
        <v>62.875</v>
      </c>
    </row>
    <row r="10029" spans="1:9" x14ac:dyDescent="0.25">
      <c r="A10029" t="s">
        <v>2463</v>
      </c>
      <c r="B10029">
        <v>2008</v>
      </c>
      <c r="C10029">
        <v>146</v>
      </c>
      <c r="D10029">
        <v>8</v>
      </c>
      <c r="E10029">
        <v>53.125</v>
      </c>
      <c r="H10029">
        <v>146</v>
      </c>
      <c r="I10029" s="3">
        <v>53.125</v>
      </c>
    </row>
    <row r="10030" spans="1:9" x14ac:dyDescent="0.25">
      <c r="A10030" t="s">
        <v>2463</v>
      </c>
      <c r="B10030">
        <v>2008</v>
      </c>
      <c r="C10030">
        <v>147</v>
      </c>
      <c r="D10030">
        <v>12</v>
      </c>
      <c r="E10030">
        <v>64.125</v>
      </c>
      <c r="H10030">
        <v>147</v>
      </c>
      <c r="I10030" s="3">
        <v>64.125</v>
      </c>
    </row>
    <row r="10031" spans="1:9" x14ac:dyDescent="0.25">
      <c r="A10031" t="s">
        <v>2463</v>
      </c>
      <c r="B10031">
        <v>2008</v>
      </c>
      <c r="C10031">
        <v>148</v>
      </c>
      <c r="D10031">
        <v>11</v>
      </c>
      <c r="E10031">
        <v>67.875</v>
      </c>
      <c r="H10031">
        <v>148</v>
      </c>
      <c r="I10031" s="3">
        <v>67.875</v>
      </c>
    </row>
    <row r="10032" spans="1:9" x14ac:dyDescent="0.25">
      <c r="A10032" t="s">
        <v>2463</v>
      </c>
      <c r="B10032">
        <v>2008</v>
      </c>
      <c r="C10032">
        <v>149</v>
      </c>
      <c r="D10032">
        <v>10</v>
      </c>
      <c r="E10032">
        <v>45.625</v>
      </c>
      <c r="H10032">
        <v>149</v>
      </c>
      <c r="I10032" s="3">
        <v>45.625</v>
      </c>
    </row>
    <row r="10033" spans="1:9" x14ac:dyDescent="0.25">
      <c r="A10033" t="s">
        <v>2463</v>
      </c>
      <c r="B10033">
        <v>2008</v>
      </c>
      <c r="C10033">
        <v>150</v>
      </c>
      <c r="D10033">
        <v>10</v>
      </c>
      <c r="E10033">
        <v>54.75</v>
      </c>
      <c r="H10033">
        <v>150</v>
      </c>
      <c r="I10033" s="3">
        <v>54.75</v>
      </c>
    </row>
    <row r="10034" spans="1:9" x14ac:dyDescent="0.25">
      <c r="A10034" t="s">
        <v>2463</v>
      </c>
      <c r="B10034">
        <v>2008</v>
      </c>
      <c r="C10034">
        <v>151</v>
      </c>
      <c r="D10034">
        <v>12</v>
      </c>
      <c r="E10034">
        <v>65.625</v>
      </c>
      <c r="H10034">
        <v>151</v>
      </c>
      <c r="I10034" s="3">
        <v>65.625</v>
      </c>
    </row>
    <row r="10035" spans="1:9" x14ac:dyDescent="0.25">
      <c r="A10035" t="s">
        <v>2463</v>
      </c>
      <c r="B10035">
        <v>2008</v>
      </c>
      <c r="C10035">
        <v>152</v>
      </c>
      <c r="D10035">
        <v>11</v>
      </c>
      <c r="E10035">
        <v>67.875</v>
      </c>
      <c r="H10035">
        <v>152</v>
      </c>
      <c r="I10035" s="3">
        <v>67.875</v>
      </c>
    </row>
    <row r="10036" spans="1:9" x14ac:dyDescent="0.25">
      <c r="A10036" t="s">
        <v>2463</v>
      </c>
      <c r="B10036">
        <v>2008</v>
      </c>
      <c r="C10036">
        <v>153</v>
      </c>
      <c r="D10036">
        <v>10</v>
      </c>
      <c r="E10036">
        <v>62.375</v>
      </c>
      <c r="H10036">
        <v>153</v>
      </c>
      <c r="I10036" s="3">
        <v>62.375</v>
      </c>
    </row>
    <row r="10037" spans="1:9" x14ac:dyDescent="0.25">
      <c r="A10037" t="s">
        <v>2463</v>
      </c>
      <c r="B10037">
        <v>2008</v>
      </c>
      <c r="C10037">
        <v>154</v>
      </c>
      <c r="D10037">
        <v>11</v>
      </c>
      <c r="E10037">
        <v>55.75</v>
      </c>
      <c r="H10037">
        <v>154</v>
      </c>
      <c r="I10037" s="3">
        <v>55.75</v>
      </c>
    </row>
    <row r="10038" spans="1:9" x14ac:dyDescent="0.25">
      <c r="A10038" t="s">
        <v>2463</v>
      </c>
      <c r="B10038">
        <v>2008</v>
      </c>
      <c r="C10038">
        <v>155</v>
      </c>
      <c r="D10038">
        <v>12</v>
      </c>
      <c r="E10038">
        <v>61.5</v>
      </c>
      <c r="H10038">
        <v>155</v>
      </c>
      <c r="I10038" s="3">
        <v>61.5</v>
      </c>
    </row>
    <row r="10039" spans="1:9" x14ac:dyDescent="0.25">
      <c r="A10039" t="s">
        <v>2463</v>
      </c>
      <c r="B10039">
        <v>2008</v>
      </c>
      <c r="C10039">
        <v>156</v>
      </c>
      <c r="D10039">
        <v>10</v>
      </c>
      <c r="E10039">
        <v>73.625</v>
      </c>
      <c r="H10039">
        <v>156</v>
      </c>
      <c r="I10039" s="3">
        <v>73.625</v>
      </c>
    </row>
    <row r="10040" spans="1:9" x14ac:dyDescent="0.25">
      <c r="A10040" t="s">
        <v>2463</v>
      </c>
      <c r="B10040">
        <v>2008</v>
      </c>
      <c r="C10040">
        <v>157</v>
      </c>
      <c r="D10040">
        <v>9</v>
      </c>
      <c r="E10040">
        <v>67</v>
      </c>
      <c r="H10040">
        <v>157</v>
      </c>
      <c r="I10040" s="3">
        <v>67</v>
      </c>
    </row>
    <row r="10041" spans="1:9" x14ac:dyDescent="0.25">
      <c r="A10041" t="s">
        <v>2463</v>
      </c>
      <c r="B10041">
        <v>2008</v>
      </c>
      <c r="C10041">
        <v>158</v>
      </c>
      <c r="D10041">
        <v>11</v>
      </c>
      <c r="E10041">
        <v>56.5</v>
      </c>
      <c r="H10041">
        <v>158</v>
      </c>
      <c r="I10041" s="3">
        <v>56.5</v>
      </c>
    </row>
    <row r="10042" spans="1:9" x14ac:dyDescent="0.25">
      <c r="A10042" t="s">
        <v>2463</v>
      </c>
      <c r="B10042">
        <v>2008</v>
      </c>
      <c r="C10042">
        <v>159</v>
      </c>
      <c r="D10042">
        <v>10</v>
      </c>
      <c r="E10042">
        <v>58.625</v>
      </c>
      <c r="H10042">
        <v>159</v>
      </c>
      <c r="I10042" s="3">
        <v>58.625</v>
      </c>
    </row>
    <row r="10043" spans="1:9" x14ac:dyDescent="0.25">
      <c r="A10043" t="s">
        <v>2463</v>
      </c>
      <c r="B10043">
        <v>2008</v>
      </c>
      <c r="C10043">
        <v>160</v>
      </c>
      <c r="D10043">
        <v>9</v>
      </c>
      <c r="E10043">
        <v>61</v>
      </c>
      <c r="H10043">
        <v>160</v>
      </c>
      <c r="I10043" s="3">
        <v>61</v>
      </c>
    </row>
    <row r="10044" spans="1:9" x14ac:dyDescent="0.25">
      <c r="A10044" t="s">
        <v>2463</v>
      </c>
      <c r="B10044">
        <v>2008</v>
      </c>
      <c r="C10044">
        <v>161</v>
      </c>
      <c r="D10044">
        <v>-999</v>
      </c>
      <c r="E10044">
        <v>-999</v>
      </c>
      <c r="H10044">
        <v>161</v>
      </c>
      <c r="I10044" s="3">
        <v>-999</v>
      </c>
    </row>
    <row r="10045" spans="1:9" x14ac:dyDescent="0.25">
      <c r="A10045" t="s">
        <v>2463</v>
      </c>
      <c r="B10045">
        <v>2008</v>
      </c>
      <c r="C10045">
        <v>162</v>
      </c>
      <c r="D10045">
        <v>-999</v>
      </c>
      <c r="E10045">
        <v>-999</v>
      </c>
      <c r="H10045">
        <v>162</v>
      </c>
      <c r="I10045" s="3">
        <v>-999</v>
      </c>
    </row>
    <row r="10046" spans="1:9" x14ac:dyDescent="0.25">
      <c r="A10046" t="s">
        <v>2463</v>
      </c>
      <c r="B10046">
        <v>2008</v>
      </c>
      <c r="C10046">
        <v>163</v>
      </c>
      <c r="D10046">
        <v>-999</v>
      </c>
      <c r="E10046">
        <v>-999</v>
      </c>
      <c r="H10046">
        <v>163</v>
      </c>
      <c r="I10046" s="3">
        <v>-999</v>
      </c>
    </row>
    <row r="10047" spans="1:9" x14ac:dyDescent="0.25">
      <c r="A10047" t="s">
        <v>2463</v>
      </c>
      <c r="B10047">
        <v>2008</v>
      </c>
      <c r="C10047">
        <v>164</v>
      </c>
      <c r="D10047">
        <v>12</v>
      </c>
      <c r="E10047">
        <v>60.625</v>
      </c>
      <c r="H10047">
        <v>164</v>
      </c>
      <c r="I10047" s="3">
        <v>60.625</v>
      </c>
    </row>
    <row r="10048" spans="1:9" x14ac:dyDescent="0.25">
      <c r="A10048" t="s">
        <v>2463</v>
      </c>
      <c r="B10048">
        <v>2008</v>
      </c>
      <c r="C10048">
        <v>165</v>
      </c>
      <c r="D10048">
        <v>10</v>
      </c>
      <c r="E10048">
        <v>67</v>
      </c>
      <c r="H10048">
        <v>165</v>
      </c>
      <c r="I10048" s="3">
        <v>67</v>
      </c>
    </row>
    <row r="10049" spans="1:9" x14ac:dyDescent="0.25">
      <c r="A10049" t="s">
        <v>2463</v>
      </c>
      <c r="B10049">
        <v>2008</v>
      </c>
      <c r="C10049">
        <v>166</v>
      </c>
      <c r="D10049">
        <v>11</v>
      </c>
      <c r="E10049">
        <v>58.375</v>
      </c>
      <c r="H10049">
        <v>166</v>
      </c>
      <c r="I10049" s="3">
        <v>58.375</v>
      </c>
    </row>
    <row r="10050" spans="1:9" x14ac:dyDescent="0.25">
      <c r="A10050" t="s">
        <v>2463</v>
      </c>
      <c r="B10050">
        <v>2008</v>
      </c>
      <c r="C10050">
        <v>167</v>
      </c>
      <c r="D10050">
        <v>9</v>
      </c>
      <c r="E10050">
        <v>56.75</v>
      </c>
      <c r="H10050">
        <v>167</v>
      </c>
      <c r="I10050" s="3">
        <v>56.75</v>
      </c>
    </row>
    <row r="10051" spans="1:9" x14ac:dyDescent="0.25">
      <c r="A10051" t="s">
        <v>2463</v>
      </c>
      <c r="B10051">
        <v>2008</v>
      </c>
      <c r="C10051">
        <v>168</v>
      </c>
      <c r="D10051">
        <v>10</v>
      </c>
      <c r="E10051">
        <v>51.875</v>
      </c>
      <c r="H10051">
        <v>168</v>
      </c>
      <c r="I10051" s="3">
        <v>51.875</v>
      </c>
    </row>
    <row r="10052" spans="1:9" x14ac:dyDescent="0.25">
      <c r="A10052" t="s">
        <v>2463</v>
      </c>
      <c r="B10052">
        <v>2008</v>
      </c>
      <c r="C10052">
        <v>169</v>
      </c>
      <c r="D10052">
        <v>13</v>
      </c>
      <c r="E10052">
        <v>50.6666666666667</v>
      </c>
      <c r="H10052">
        <v>169</v>
      </c>
      <c r="I10052" s="3">
        <v>50.6666666666667</v>
      </c>
    </row>
    <row r="10053" spans="1:9" x14ac:dyDescent="0.25">
      <c r="A10053" t="s">
        <v>2463</v>
      </c>
      <c r="B10053">
        <v>2008</v>
      </c>
      <c r="C10053">
        <v>170</v>
      </c>
      <c r="D10053">
        <v>-999</v>
      </c>
      <c r="E10053">
        <v>-999</v>
      </c>
      <c r="H10053">
        <v>170</v>
      </c>
      <c r="I10053" s="3">
        <v>-999</v>
      </c>
    </row>
    <row r="10054" spans="1:9" x14ac:dyDescent="0.25">
      <c r="A10054" t="s">
        <v>2463</v>
      </c>
      <c r="B10054">
        <v>2008</v>
      </c>
      <c r="C10054">
        <v>171</v>
      </c>
      <c r="D10054">
        <v>-999</v>
      </c>
      <c r="E10054">
        <v>-999</v>
      </c>
      <c r="H10054">
        <v>171</v>
      </c>
      <c r="I10054" s="3">
        <v>-999</v>
      </c>
    </row>
    <row r="10055" spans="1:9" x14ac:dyDescent="0.25">
      <c r="A10055" t="s">
        <v>2463</v>
      </c>
      <c r="B10055">
        <v>2008</v>
      </c>
      <c r="C10055">
        <v>172</v>
      </c>
      <c r="D10055">
        <v>10</v>
      </c>
      <c r="E10055">
        <v>53.625</v>
      </c>
      <c r="H10055">
        <v>172</v>
      </c>
      <c r="I10055" s="3">
        <v>53.625</v>
      </c>
    </row>
    <row r="10056" spans="1:9" x14ac:dyDescent="0.25">
      <c r="A10056" t="s">
        <v>2463</v>
      </c>
      <c r="B10056">
        <v>2008</v>
      </c>
      <c r="C10056">
        <v>173</v>
      </c>
      <c r="D10056">
        <v>9</v>
      </c>
      <c r="E10056">
        <v>54.625</v>
      </c>
      <c r="H10056">
        <v>173</v>
      </c>
      <c r="I10056" s="3">
        <v>54.625</v>
      </c>
    </row>
    <row r="10057" spans="1:9" x14ac:dyDescent="0.25">
      <c r="A10057" t="s">
        <v>2463</v>
      </c>
      <c r="B10057">
        <v>2008</v>
      </c>
      <c r="C10057">
        <v>174</v>
      </c>
      <c r="D10057">
        <v>10</v>
      </c>
      <c r="E10057">
        <v>64</v>
      </c>
      <c r="H10057">
        <v>174</v>
      </c>
      <c r="I10057" s="3">
        <v>64</v>
      </c>
    </row>
    <row r="10058" spans="1:9" x14ac:dyDescent="0.25">
      <c r="A10058" t="s">
        <v>2463</v>
      </c>
      <c r="B10058">
        <v>2008</v>
      </c>
      <c r="C10058">
        <v>175</v>
      </c>
      <c r="D10058">
        <v>9</v>
      </c>
      <c r="E10058">
        <v>59.625</v>
      </c>
      <c r="H10058">
        <v>175</v>
      </c>
      <c r="I10058" s="3">
        <v>59.625</v>
      </c>
    </row>
    <row r="10059" spans="1:9" x14ac:dyDescent="0.25">
      <c r="A10059" t="s">
        <v>2463</v>
      </c>
      <c r="B10059">
        <v>2008</v>
      </c>
      <c r="C10059">
        <v>176</v>
      </c>
      <c r="D10059">
        <v>11</v>
      </c>
      <c r="E10059">
        <v>59.5</v>
      </c>
      <c r="H10059">
        <v>176</v>
      </c>
      <c r="I10059" s="3">
        <v>59.5</v>
      </c>
    </row>
    <row r="10060" spans="1:9" x14ac:dyDescent="0.25">
      <c r="A10060" t="s">
        <v>2463</v>
      </c>
      <c r="B10060">
        <v>2008</v>
      </c>
      <c r="C10060">
        <v>177</v>
      </c>
      <c r="D10060">
        <v>7</v>
      </c>
      <c r="E10060">
        <v>53.5</v>
      </c>
      <c r="H10060">
        <v>177</v>
      </c>
      <c r="I10060" s="3">
        <v>53.5</v>
      </c>
    </row>
    <row r="10061" spans="1:9" x14ac:dyDescent="0.25">
      <c r="A10061" t="s">
        <v>2463</v>
      </c>
      <c r="B10061">
        <v>2008</v>
      </c>
      <c r="C10061">
        <v>178</v>
      </c>
      <c r="D10061">
        <v>11</v>
      </c>
      <c r="E10061">
        <v>48</v>
      </c>
      <c r="H10061">
        <v>178</v>
      </c>
      <c r="I10061" s="3">
        <v>48</v>
      </c>
    </row>
    <row r="10062" spans="1:9" x14ac:dyDescent="0.25">
      <c r="A10062" t="s">
        <v>2463</v>
      </c>
      <c r="B10062">
        <v>2008</v>
      </c>
      <c r="C10062">
        <v>179</v>
      </c>
      <c r="D10062">
        <v>11</v>
      </c>
      <c r="E10062">
        <v>51</v>
      </c>
      <c r="H10062">
        <v>179</v>
      </c>
      <c r="I10062" s="3">
        <v>51</v>
      </c>
    </row>
    <row r="10063" spans="1:9" x14ac:dyDescent="0.25">
      <c r="A10063" t="s">
        <v>2463</v>
      </c>
      <c r="B10063">
        <v>2008</v>
      </c>
      <c r="C10063">
        <v>180</v>
      </c>
      <c r="D10063">
        <v>10</v>
      </c>
      <c r="E10063">
        <v>60</v>
      </c>
      <c r="H10063">
        <v>180</v>
      </c>
      <c r="I10063" s="3">
        <v>60</v>
      </c>
    </row>
    <row r="10064" spans="1:9" x14ac:dyDescent="0.25">
      <c r="A10064" t="s">
        <v>2463</v>
      </c>
      <c r="B10064">
        <v>2008</v>
      </c>
      <c r="C10064">
        <v>181</v>
      </c>
      <c r="D10064">
        <v>8</v>
      </c>
      <c r="E10064">
        <v>60.75</v>
      </c>
      <c r="H10064">
        <v>181</v>
      </c>
      <c r="I10064" s="3">
        <v>60.75</v>
      </c>
    </row>
    <row r="10065" spans="1:9" x14ac:dyDescent="0.25">
      <c r="A10065" t="s">
        <v>2463</v>
      </c>
      <c r="B10065">
        <v>2008</v>
      </c>
      <c r="C10065">
        <v>182</v>
      </c>
      <c r="D10065">
        <v>10</v>
      </c>
      <c r="E10065">
        <v>54.25</v>
      </c>
      <c r="H10065">
        <v>182</v>
      </c>
      <c r="I10065" s="3">
        <v>54.25</v>
      </c>
    </row>
    <row r="10066" spans="1:9" x14ac:dyDescent="0.25">
      <c r="A10066" t="s">
        <v>2463</v>
      </c>
      <c r="B10066">
        <v>2008</v>
      </c>
      <c r="C10066">
        <v>183</v>
      </c>
      <c r="D10066">
        <v>10</v>
      </c>
      <c r="E10066">
        <v>56</v>
      </c>
      <c r="H10066">
        <v>183</v>
      </c>
      <c r="I10066" s="3">
        <v>56</v>
      </c>
    </row>
    <row r="10067" spans="1:9" x14ac:dyDescent="0.25">
      <c r="A10067" t="s">
        <v>2463</v>
      </c>
      <c r="B10067">
        <v>2008</v>
      </c>
      <c r="C10067">
        <v>184</v>
      </c>
      <c r="D10067">
        <v>8</v>
      </c>
      <c r="E10067">
        <v>51.625</v>
      </c>
      <c r="H10067">
        <v>184</v>
      </c>
      <c r="I10067" s="3">
        <v>51.625</v>
      </c>
    </row>
    <row r="10068" spans="1:9" x14ac:dyDescent="0.25">
      <c r="A10068" t="s">
        <v>2463</v>
      </c>
      <c r="B10068">
        <v>2008</v>
      </c>
      <c r="C10068">
        <v>185</v>
      </c>
      <c r="D10068">
        <v>9</v>
      </c>
      <c r="E10068">
        <v>60.571428571428598</v>
      </c>
      <c r="H10068">
        <v>185</v>
      </c>
      <c r="I10068" s="3">
        <v>60.571428571428598</v>
      </c>
    </row>
    <row r="10069" spans="1:9" x14ac:dyDescent="0.25">
      <c r="A10069" t="s">
        <v>2463</v>
      </c>
      <c r="B10069">
        <v>2008</v>
      </c>
      <c r="C10069">
        <v>186</v>
      </c>
      <c r="D10069">
        <v>10</v>
      </c>
      <c r="E10069">
        <v>64.75</v>
      </c>
      <c r="H10069">
        <v>186</v>
      </c>
      <c r="I10069" s="3">
        <v>64.75</v>
      </c>
    </row>
    <row r="10070" spans="1:9" x14ac:dyDescent="0.25">
      <c r="A10070" t="s">
        <v>2463</v>
      </c>
      <c r="B10070">
        <v>2008</v>
      </c>
      <c r="C10070">
        <v>187</v>
      </c>
      <c r="D10070">
        <v>10</v>
      </c>
      <c r="E10070">
        <v>65.125</v>
      </c>
      <c r="H10070">
        <v>187</v>
      </c>
      <c r="I10070" s="3">
        <v>65.125</v>
      </c>
    </row>
    <row r="10071" spans="1:9" x14ac:dyDescent="0.25">
      <c r="A10071" t="s">
        <v>2463</v>
      </c>
      <c r="B10071">
        <v>2008</v>
      </c>
      <c r="C10071">
        <v>188</v>
      </c>
      <c r="D10071">
        <v>10</v>
      </c>
      <c r="E10071">
        <v>57</v>
      </c>
      <c r="H10071">
        <v>188</v>
      </c>
      <c r="I10071" s="3">
        <v>57</v>
      </c>
    </row>
    <row r="10072" spans="1:9" x14ac:dyDescent="0.25">
      <c r="A10072" t="s">
        <v>2463</v>
      </c>
      <c r="B10072">
        <v>2008</v>
      </c>
      <c r="C10072">
        <v>189</v>
      </c>
      <c r="D10072">
        <v>13</v>
      </c>
      <c r="E10072">
        <v>54</v>
      </c>
      <c r="H10072">
        <v>189</v>
      </c>
      <c r="I10072" s="3">
        <v>54</v>
      </c>
    </row>
    <row r="10073" spans="1:9" x14ac:dyDescent="0.25">
      <c r="A10073" t="s">
        <v>2463</v>
      </c>
      <c r="B10073">
        <v>2008</v>
      </c>
      <c r="C10073">
        <v>190</v>
      </c>
      <c r="D10073">
        <v>9</v>
      </c>
      <c r="E10073">
        <v>65.8333333333333</v>
      </c>
      <c r="H10073">
        <v>190</v>
      </c>
      <c r="I10073" s="3">
        <v>65.8333333333333</v>
      </c>
    </row>
    <row r="10074" spans="1:9" x14ac:dyDescent="0.25">
      <c r="A10074" t="s">
        <v>2463</v>
      </c>
      <c r="B10074">
        <v>2008</v>
      </c>
      <c r="C10074">
        <v>191</v>
      </c>
      <c r="D10074">
        <v>9</v>
      </c>
      <c r="E10074">
        <v>56.8333333333333</v>
      </c>
      <c r="H10074">
        <v>191</v>
      </c>
      <c r="I10074" s="3">
        <v>56.8333333333333</v>
      </c>
    </row>
    <row r="10075" spans="1:9" x14ac:dyDescent="0.25">
      <c r="A10075" t="s">
        <v>2463</v>
      </c>
      <c r="B10075">
        <v>2008</v>
      </c>
      <c r="C10075">
        <v>192</v>
      </c>
      <c r="D10075">
        <v>11</v>
      </c>
      <c r="E10075">
        <v>61.285714285714299</v>
      </c>
      <c r="H10075">
        <v>192</v>
      </c>
      <c r="I10075" s="3">
        <v>61.285714285714299</v>
      </c>
    </row>
    <row r="10076" spans="1:9" x14ac:dyDescent="0.25">
      <c r="A10076" t="s">
        <v>2463</v>
      </c>
      <c r="B10076">
        <v>2008</v>
      </c>
      <c r="C10076">
        <v>193</v>
      </c>
      <c r="D10076">
        <v>11</v>
      </c>
      <c r="E10076">
        <v>53.875</v>
      </c>
      <c r="H10076">
        <v>193</v>
      </c>
      <c r="I10076" s="3">
        <v>53.875</v>
      </c>
    </row>
    <row r="10077" spans="1:9" x14ac:dyDescent="0.25">
      <c r="A10077" t="s">
        <v>2463</v>
      </c>
      <c r="B10077">
        <v>2008</v>
      </c>
      <c r="C10077">
        <v>194</v>
      </c>
      <c r="D10077">
        <v>9</v>
      </c>
      <c r="E10077">
        <v>60.75</v>
      </c>
      <c r="H10077">
        <v>194</v>
      </c>
      <c r="I10077" s="3">
        <v>60.75</v>
      </c>
    </row>
    <row r="10078" spans="1:9" x14ac:dyDescent="0.25">
      <c r="A10078" t="s">
        <v>2463</v>
      </c>
      <c r="B10078">
        <v>2008</v>
      </c>
      <c r="C10078">
        <v>195</v>
      </c>
      <c r="D10078">
        <v>10</v>
      </c>
      <c r="E10078">
        <v>64.75</v>
      </c>
      <c r="H10078">
        <v>195</v>
      </c>
      <c r="I10078" s="3">
        <v>64.75</v>
      </c>
    </row>
    <row r="10079" spans="1:9" x14ac:dyDescent="0.25">
      <c r="A10079" t="s">
        <v>2463</v>
      </c>
      <c r="B10079">
        <v>2008</v>
      </c>
      <c r="C10079">
        <v>196</v>
      </c>
      <c r="D10079">
        <v>10</v>
      </c>
      <c r="E10079">
        <v>66.75</v>
      </c>
      <c r="H10079">
        <v>196</v>
      </c>
      <c r="I10079" s="3">
        <v>66.75</v>
      </c>
    </row>
    <row r="10080" spans="1:9" x14ac:dyDescent="0.25">
      <c r="A10080" t="s">
        <v>2463</v>
      </c>
      <c r="B10080">
        <v>2008</v>
      </c>
      <c r="C10080">
        <v>197</v>
      </c>
      <c r="D10080">
        <v>10</v>
      </c>
      <c r="E10080">
        <v>62.25</v>
      </c>
      <c r="H10080">
        <v>197</v>
      </c>
      <c r="I10080" s="3">
        <v>62.25</v>
      </c>
    </row>
    <row r="10081" spans="1:9" x14ac:dyDescent="0.25">
      <c r="A10081" t="s">
        <v>2463</v>
      </c>
      <c r="B10081">
        <v>2008</v>
      </c>
      <c r="C10081">
        <v>198</v>
      </c>
      <c r="D10081">
        <v>9</v>
      </c>
      <c r="E10081">
        <v>60.25</v>
      </c>
      <c r="H10081">
        <v>198</v>
      </c>
      <c r="I10081" s="3">
        <v>60.25</v>
      </c>
    </row>
    <row r="10082" spans="1:9" x14ac:dyDescent="0.25">
      <c r="A10082" t="s">
        <v>2463</v>
      </c>
      <c r="B10082">
        <v>2008</v>
      </c>
      <c r="C10082">
        <v>199</v>
      </c>
      <c r="D10082">
        <v>10</v>
      </c>
      <c r="E10082">
        <v>59.875</v>
      </c>
      <c r="H10082">
        <v>199</v>
      </c>
      <c r="I10082" s="3">
        <v>59.875</v>
      </c>
    </row>
    <row r="10083" spans="1:9" x14ac:dyDescent="0.25">
      <c r="A10083" t="s">
        <v>2463</v>
      </c>
      <c r="B10083">
        <v>2008</v>
      </c>
      <c r="C10083">
        <v>200</v>
      </c>
      <c r="D10083">
        <v>10</v>
      </c>
      <c r="E10083">
        <v>63</v>
      </c>
      <c r="H10083">
        <v>200</v>
      </c>
      <c r="I10083" s="3">
        <v>63</v>
      </c>
    </row>
    <row r="10084" spans="1:9" x14ac:dyDescent="0.25">
      <c r="A10084" t="s">
        <v>2463</v>
      </c>
      <c r="B10084">
        <v>2008</v>
      </c>
      <c r="C10084">
        <v>201</v>
      </c>
      <c r="D10084">
        <v>10</v>
      </c>
      <c r="E10084">
        <v>62.75</v>
      </c>
      <c r="H10084">
        <v>201</v>
      </c>
      <c r="I10084" s="3">
        <v>62.75</v>
      </c>
    </row>
    <row r="10085" spans="1:9" x14ac:dyDescent="0.25">
      <c r="A10085" t="s">
        <v>2463</v>
      </c>
      <c r="B10085">
        <v>2008</v>
      </c>
      <c r="C10085">
        <v>202</v>
      </c>
      <c r="D10085">
        <v>9</v>
      </c>
      <c r="E10085">
        <v>61.75</v>
      </c>
      <c r="H10085">
        <v>202</v>
      </c>
      <c r="I10085" s="3">
        <v>61.75</v>
      </c>
    </row>
    <row r="10086" spans="1:9" x14ac:dyDescent="0.25">
      <c r="A10086" t="s">
        <v>2463</v>
      </c>
      <c r="B10086">
        <v>2008</v>
      </c>
      <c r="C10086">
        <v>203</v>
      </c>
      <c r="D10086">
        <v>10</v>
      </c>
      <c r="E10086">
        <v>45.1666666666667</v>
      </c>
      <c r="H10086">
        <v>203</v>
      </c>
      <c r="I10086" s="3">
        <v>45.1666666666667</v>
      </c>
    </row>
    <row r="10087" spans="1:9" x14ac:dyDescent="0.25">
      <c r="A10087" t="s">
        <v>2463</v>
      </c>
      <c r="B10087">
        <v>2008</v>
      </c>
      <c r="C10087">
        <v>204</v>
      </c>
      <c r="D10087">
        <v>10</v>
      </c>
      <c r="E10087">
        <v>59.875</v>
      </c>
      <c r="H10087">
        <v>204</v>
      </c>
      <c r="I10087" s="3">
        <v>59.875</v>
      </c>
    </row>
    <row r="10088" spans="1:9" x14ac:dyDescent="0.25">
      <c r="A10088" t="s">
        <v>2463</v>
      </c>
      <c r="B10088">
        <v>2008</v>
      </c>
      <c r="C10088">
        <v>205</v>
      </c>
      <c r="D10088">
        <v>10</v>
      </c>
      <c r="E10088">
        <v>61.875</v>
      </c>
      <c r="H10088">
        <v>205</v>
      </c>
      <c r="I10088" s="3">
        <v>61.875</v>
      </c>
    </row>
    <row r="10089" spans="1:9" x14ac:dyDescent="0.25">
      <c r="A10089" t="s">
        <v>2463</v>
      </c>
      <c r="B10089">
        <v>2008</v>
      </c>
      <c r="C10089">
        <v>206</v>
      </c>
      <c r="D10089">
        <v>10</v>
      </c>
      <c r="E10089">
        <v>64.285714285714306</v>
      </c>
      <c r="H10089">
        <v>206</v>
      </c>
      <c r="I10089" s="3">
        <v>64.285714285714306</v>
      </c>
    </row>
    <row r="10090" spans="1:9" x14ac:dyDescent="0.25">
      <c r="A10090" t="s">
        <v>2463</v>
      </c>
      <c r="B10090">
        <v>2008</v>
      </c>
      <c r="C10090">
        <v>207</v>
      </c>
      <c r="D10090">
        <v>11</v>
      </c>
      <c r="E10090">
        <v>62.125</v>
      </c>
      <c r="H10090">
        <v>207</v>
      </c>
      <c r="I10090" s="3">
        <v>62.125</v>
      </c>
    </row>
    <row r="10091" spans="1:9" x14ac:dyDescent="0.25">
      <c r="A10091" t="s">
        <v>2463</v>
      </c>
      <c r="B10091">
        <v>2008</v>
      </c>
      <c r="C10091">
        <v>208</v>
      </c>
      <c r="D10091">
        <v>10</v>
      </c>
      <c r="E10091">
        <v>51.625</v>
      </c>
      <c r="H10091">
        <v>208</v>
      </c>
      <c r="I10091" s="3">
        <v>51.625</v>
      </c>
    </row>
    <row r="10092" spans="1:9" x14ac:dyDescent="0.25">
      <c r="A10092" t="s">
        <v>2463</v>
      </c>
      <c r="B10092">
        <v>2008</v>
      </c>
      <c r="C10092">
        <v>209</v>
      </c>
      <c r="D10092">
        <v>11</v>
      </c>
      <c r="E10092">
        <v>53.25</v>
      </c>
      <c r="H10092">
        <v>209</v>
      </c>
      <c r="I10092" s="3">
        <v>53.25</v>
      </c>
    </row>
    <row r="10093" spans="1:9" x14ac:dyDescent="0.25">
      <c r="A10093" t="s">
        <v>2463</v>
      </c>
      <c r="B10093">
        <v>2008</v>
      </c>
      <c r="C10093">
        <v>210</v>
      </c>
      <c r="D10093">
        <v>10</v>
      </c>
      <c r="E10093">
        <v>56.25</v>
      </c>
      <c r="H10093">
        <v>210</v>
      </c>
      <c r="I10093" s="3">
        <v>56.25</v>
      </c>
    </row>
    <row r="10094" spans="1:9" x14ac:dyDescent="0.25">
      <c r="A10094" t="s">
        <v>2463</v>
      </c>
      <c r="B10094">
        <v>2008</v>
      </c>
      <c r="C10094">
        <v>211</v>
      </c>
      <c r="D10094">
        <v>10</v>
      </c>
      <c r="E10094">
        <v>60.5</v>
      </c>
      <c r="H10094">
        <v>211</v>
      </c>
      <c r="I10094" s="3">
        <v>60.5</v>
      </c>
    </row>
    <row r="10095" spans="1:9" x14ac:dyDescent="0.25">
      <c r="A10095" t="s">
        <v>2463</v>
      </c>
      <c r="B10095">
        <v>2008</v>
      </c>
      <c r="C10095">
        <v>212</v>
      </c>
      <c r="D10095">
        <v>10</v>
      </c>
      <c r="E10095">
        <v>64.25</v>
      </c>
      <c r="H10095">
        <v>212</v>
      </c>
      <c r="I10095" s="3">
        <v>64.25</v>
      </c>
    </row>
    <row r="10096" spans="1:9" x14ac:dyDescent="0.25">
      <c r="A10096" t="s">
        <v>2463</v>
      </c>
      <c r="B10096">
        <v>2008</v>
      </c>
      <c r="C10096">
        <v>213</v>
      </c>
      <c r="D10096">
        <v>11</v>
      </c>
      <c r="E10096">
        <v>58.25</v>
      </c>
      <c r="H10096">
        <v>213</v>
      </c>
      <c r="I10096" s="3">
        <v>58.25</v>
      </c>
    </row>
    <row r="10097" spans="1:9" x14ac:dyDescent="0.25">
      <c r="A10097" t="s">
        <v>2463</v>
      </c>
      <c r="B10097">
        <v>2008</v>
      </c>
      <c r="C10097">
        <v>214</v>
      </c>
      <c r="D10097">
        <v>10</v>
      </c>
      <c r="E10097">
        <v>71.75</v>
      </c>
      <c r="H10097">
        <v>214</v>
      </c>
      <c r="I10097" s="3">
        <v>71.75</v>
      </c>
    </row>
    <row r="10098" spans="1:9" x14ac:dyDescent="0.25">
      <c r="A10098" t="s">
        <v>2463</v>
      </c>
      <c r="B10098">
        <v>2008</v>
      </c>
      <c r="C10098">
        <v>215</v>
      </c>
      <c r="D10098">
        <v>10</v>
      </c>
      <c r="E10098">
        <v>72.5</v>
      </c>
      <c r="H10098">
        <v>215</v>
      </c>
      <c r="I10098" s="3">
        <v>72.5</v>
      </c>
    </row>
    <row r="10099" spans="1:9" x14ac:dyDescent="0.25">
      <c r="A10099" t="s">
        <v>2463</v>
      </c>
      <c r="B10099">
        <v>2008</v>
      </c>
      <c r="C10099">
        <v>216</v>
      </c>
      <c r="D10099">
        <v>10</v>
      </c>
      <c r="E10099">
        <v>61.875</v>
      </c>
      <c r="H10099">
        <v>216</v>
      </c>
      <c r="I10099" s="3">
        <v>61.875</v>
      </c>
    </row>
    <row r="10100" spans="1:9" x14ac:dyDescent="0.25">
      <c r="A10100" t="s">
        <v>2463</v>
      </c>
      <c r="B10100">
        <v>2008</v>
      </c>
      <c r="C10100">
        <v>217</v>
      </c>
      <c r="D10100">
        <v>10</v>
      </c>
      <c r="E10100">
        <v>65</v>
      </c>
      <c r="H10100">
        <v>217</v>
      </c>
      <c r="I10100" s="3">
        <v>65</v>
      </c>
    </row>
    <row r="10101" spans="1:9" x14ac:dyDescent="0.25">
      <c r="A10101" t="s">
        <v>2463</v>
      </c>
      <c r="B10101">
        <v>2008</v>
      </c>
      <c r="C10101">
        <v>218</v>
      </c>
      <c r="D10101">
        <v>11</v>
      </c>
      <c r="E10101">
        <v>63.75</v>
      </c>
      <c r="H10101">
        <v>218</v>
      </c>
      <c r="I10101" s="3">
        <v>63.75</v>
      </c>
    </row>
    <row r="10102" spans="1:9" x14ac:dyDescent="0.25">
      <c r="A10102" t="s">
        <v>2463</v>
      </c>
      <c r="B10102">
        <v>2008</v>
      </c>
      <c r="C10102">
        <v>219</v>
      </c>
      <c r="D10102">
        <v>10</v>
      </c>
      <c r="E10102">
        <v>61.375</v>
      </c>
      <c r="H10102">
        <v>219</v>
      </c>
      <c r="I10102" s="3">
        <v>61.375</v>
      </c>
    </row>
    <row r="10103" spans="1:9" x14ac:dyDescent="0.25">
      <c r="A10103" t="s">
        <v>2463</v>
      </c>
      <c r="B10103">
        <v>2008</v>
      </c>
      <c r="C10103">
        <v>220</v>
      </c>
      <c r="D10103">
        <v>10</v>
      </c>
      <c r="E10103">
        <v>66.75</v>
      </c>
      <c r="H10103">
        <v>220</v>
      </c>
      <c r="I10103" s="3">
        <v>66.75</v>
      </c>
    </row>
    <row r="10104" spans="1:9" x14ac:dyDescent="0.25">
      <c r="A10104" t="s">
        <v>2463</v>
      </c>
      <c r="B10104">
        <v>2008</v>
      </c>
      <c r="C10104">
        <v>221</v>
      </c>
      <c r="D10104">
        <v>8</v>
      </c>
      <c r="E10104">
        <v>63.5</v>
      </c>
      <c r="H10104">
        <v>221</v>
      </c>
      <c r="I10104" s="3">
        <v>63.5</v>
      </c>
    </row>
    <row r="10105" spans="1:9" x14ac:dyDescent="0.25">
      <c r="A10105" t="s">
        <v>2463</v>
      </c>
      <c r="B10105">
        <v>2008</v>
      </c>
      <c r="C10105">
        <v>222</v>
      </c>
      <c r="D10105">
        <v>10</v>
      </c>
      <c r="E10105">
        <v>58.125</v>
      </c>
      <c r="H10105">
        <v>222</v>
      </c>
      <c r="I10105" s="3">
        <v>58.125</v>
      </c>
    </row>
    <row r="10106" spans="1:9" x14ac:dyDescent="0.25">
      <c r="A10106" t="s">
        <v>2463</v>
      </c>
      <c r="B10106">
        <v>2008</v>
      </c>
      <c r="C10106">
        <v>223</v>
      </c>
      <c r="D10106">
        <v>10</v>
      </c>
      <c r="E10106">
        <v>55.5</v>
      </c>
      <c r="H10106">
        <v>223</v>
      </c>
      <c r="I10106" s="3">
        <v>55.5</v>
      </c>
    </row>
    <row r="10107" spans="1:9" x14ac:dyDescent="0.25">
      <c r="A10107" t="s">
        <v>2463</v>
      </c>
      <c r="B10107">
        <v>2008</v>
      </c>
      <c r="C10107">
        <v>224</v>
      </c>
      <c r="D10107">
        <v>10</v>
      </c>
      <c r="E10107">
        <v>54.375</v>
      </c>
      <c r="H10107">
        <v>224</v>
      </c>
      <c r="I10107" s="3">
        <v>54.375</v>
      </c>
    </row>
    <row r="10108" spans="1:9" x14ac:dyDescent="0.25">
      <c r="A10108" t="s">
        <v>2463</v>
      </c>
      <c r="B10108">
        <v>2008</v>
      </c>
      <c r="C10108">
        <v>225</v>
      </c>
      <c r="D10108">
        <v>10</v>
      </c>
      <c r="E10108">
        <v>52</v>
      </c>
      <c r="H10108">
        <v>225</v>
      </c>
      <c r="I10108" s="3">
        <v>52</v>
      </c>
    </row>
    <row r="10109" spans="1:9" x14ac:dyDescent="0.25">
      <c r="A10109" t="s">
        <v>2463</v>
      </c>
      <c r="B10109">
        <v>2008</v>
      </c>
      <c r="C10109">
        <v>226</v>
      </c>
      <c r="D10109">
        <v>10</v>
      </c>
      <c r="E10109">
        <v>54.1666666666667</v>
      </c>
      <c r="H10109">
        <v>226</v>
      </c>
      <c r="I10109" s="3">
        <v>54.1666666666667</v>
      </c>
    </row>
    <row r="10110" spans="1:9" x14ac:dyDescent="0.25">
      <c r="A10110" t="s">
        <v>2463</v>
      </c>
      <c r="B10110">
        <v>2008</v>
      </c>
      <c r="C10110">
        <v>227</v>
      </c>
      <c r="D10110">
        <v>10</v>
      </c>
      <c r="E10110">
        <v>53.125</v>
      </c>
      <c r="H10110">
        <v>227</v>
      </c>
      <c r="I10110" s="3">
        <v>53.125</v>
      </c>
    </row>
    <row r="10111" spans="1:9" x14ac:dyDescent="0.25">
      <c r="A10111" t="s">
        <v>2463</v>
      </c>
      <c r="B10111">
        <v>2008</v>
      </c>
      <c r="C10111">
        <v>228</v>
      </c>
      <c r="D10111">
        <v>11</v>
      </c>
      <c r="E10111">
        <v>47.125</v>
      </c>
      <c r="H10111">
        <v>228</v>
      </c>
      <c r="I10111" s="3">
        <v>47.125</v>
      </c>
    </row>
    <row r="10112" spans="1:9" x14ac:dyDescent="0.25">
      <c r="A10112" t="s">
        <v>2463</v>
      </c>
      <c r="B10112">
        <v>2008</v>
      </c>
      <c r="C10112">
        <v>229</v>
      </c>
      <c r="D10112">
        <v>10</v>
      </c>
      <c r="E10112">
        <v>49.5</v>
      </c>
      <c r="H10112">
        <v>229</v>
      </c>
      <c r="I10112" s="3">
        <v>49.5</v>
      </c>
    </row>
    <row r="10113" spans="1:9" x14ac:dyDescent="0.25">
      <c r="A10113" t="s">
        <v>2463</v>
      </c>
      <c r="B10113">
        <v>2008</v>
      </c>
      <c r="C10113">
        <v>230</v>
      </c>
      <c r="D10113">
        <v>11</v>
      </c>
      <c r="E10113">
        <v>54.625</v>
      </c>
      <c r="H10113">
        <v>230</v>
      </c>
      <c r="I10113" s="3">
        <v>54.625</v>
      </c>
    </row>
    <row r="10114" spans="1:9" x14ac:dyDescent="0.25">
      <c r="A10114" t="s">
        <v>2463</v>
      </c>
      <c r="B10114">
        <v>2008</v>
      </c>
      <c r="C10114">
        <v>231</v>
      </c>
      <c r="D10114">
        <v>11</v>
      </c>
      <c r="E10114">
        <v>58.75</v>
      </c>
      <c r="H10114">
        <v>231</v>
      </c>
      <c r="I10114" s="3">
        <v>58.75</v>
      </c>
    </row>
    <row r="10115" spans="1:9" x14ac:dyDescent="0.25">
      <c r="A10115" t="s">
        <v>2463</v>
      </c>
      <c r="B10115">
        <v>2008</v>
      </c>
      <c r="C10115">
        <v>232</v>
      </c>
      <c r="D10115">
        <v>11</v>
      </c>
      <c r="E10115">
        <v>62.125</v>
      </c>
      <c r="H10115">
        <v>232</v>
      </c>
      <c r="I10115" s="3">
        <v>62.125</v>
      </c>
    </row>
    <row r="10116" spans="1:9" x14ac:dyDescent="0.25">
      <c r="A10116" t="s">
        <v>2463</v>
      </c>
      <c r="B10116">
        <v>2008</v>
      </c>
      <c r="C10116">
        <v>233</v>
      </c>
      <c r="D10116">
        <v>10</v>
      </c>
      <c r="E10116">
        <v>55.75</v>
      </c>
      <c r="H10116">
        <v>233</v>
      </c>
      <c r="I10116" s="3">
        <v>55.75</v>
      </c>
    </row>
    <row r="10117" spans="1:9" x14ac:dyDescent="0.25">
      <c r="A10117" t="s">
        <v>2463</v>
      </c>
      <c r="B10117">
        <v>2008</v>
      </c>
      <c r="C10117">
        <v>234</v>
      </c>
      <c r="D10117">
        <v>-999</v>
      </c>
      <c r="E10117">
        <v>-999</v>
      </c>
      <c r="H10117">
        <v>234</v>
      </c>
      <c r="I10117" s="3">
        <v>-999</v>
      </c>
    </row>
    <row r="10118" spans="1:9" x14ac:dyDescent="0.25">
      <c r="A10118" t="s">
        <v>2463</v>
      </c>
      <c r="B10118">
        <v>2008</v>
      </c>
      <c r="C10118">
        <v>235</v>
      </c>
      <c r="D10118">
        <v>-999</v>
      </c>
      <c r="E10118">
        <v>-999</v>
      </c>
      <c r="H10118">
        <v>235</v>
      </c>
      <c r="I10118" s="3">
        <v>-999</v>
      </c>
    </row>
    <row r="10119" spans="1:9" x14ac:dyDescent="0.25">
      <c r="A10119" t="s">
        <v>2463</v>
      </c>
      <c r="B10119">
        <v>2008</v>
      </c>
      <c r="C10119">
        <v>236</v>
      </c>
      <c r="D10119">
        <v>10</v>
      </c>
      <c r="E10119">
        <v>64.625</v>
      </c>
      <c r="H10119">
        <v>236</v>
      </c>
      <c r="I10119" s="3">
        <v>64.625</v>
      </c>
    </row>
    <row r="10120" spans="1:9" x14ac:dyDescent="0.25">
      <c r="A10120" t="s">
        <v>2463</v>
      </c>
      <c r="B10120">
        <v>2008</v>
      </c>
      <c r="C10120">
        <v>237</v>
      </c>
      <c r="D10120">
        <v>9</v>
      </c>
      <c r="E10120">
        <v>56.375</v>
      </c>
      <c r="H10120">
        <v>237</v>
      </c>
      <c r="I10120" s="3">
        <v>56.375</v>
      </c>
    </row>
    <row r="10121" spans="1:9" x14ac:dyDescent="0.25">
      <c r="A10121" t="s">
        <v>2463</v>
      </c>
      <c r="B10121">
        <v>2008</v>
      </c>
      <c r="C10121">
        <v>238</v>
      </c>
      <c r="D10121">
        <v>10</v>
      </c>
      <c r="E10121">
        <v>57.875</v>
      </c>
      <c r="H10121">
        <v>238</v>
      </c>
      <c r="I10121" s="3">
        <v>57.875</v>
      </c>
    </row>
    <row r="10122" spans="1:9" x14ac:dyDescent="0.25">
      <c r="A10122" t="s">
        <v>2463</v>
      </c>
      <c r="B10122">
        <v>2008</v>
      </c>
      <c r="C10122">
        <v>239</v>
      </c>
      <c r="D10122">
        <v>-999</v>
      </c>
      <c r="E10122">
        <v>-999</v>
      </c>
      <c r="H10122">
        <v>239</v>
      </c>
      <c r="I10122" s="3">
        <v>-999</v>
      </c>
    </row>
    <row r="10123" spans="1:9" x14ac:dyDescent="0.25">
      <c r="A10123" t="s">
        <v>2463</v>
      </c>
      <c r="B10123">
        <v>2008</v>
      </c>
      <c r="C10123">
        <v>240</v>
      </c>
      <c r="D10123">
        <v>-999</v>
      </c>
      <c r="E10123">
        <v>-999</v>
      </c>
      <c r="H10123">
        <v>240</v>
      </c>
      <c r="I10123" s="3">
        <v>-999</v>
      </c>
    </row>
    <row r="10124" spans="1:9" x14ac:dyDescent="0.25">
      <c r="A10124" t="s">
        <v>2463</v>
      </c>
      <c r="B10124">
        <v>2008</v>
      </c>
      <c r="C10124">
        <v>241</v>
      </c>
      <c r="D10124">
        <v>10</v>
      </c>
      <c r="E10124">
        <v>57.75</v>
      </c>
      <c r="H10124">
        <v>241</v>
      </c>
      <c r="I10124" s="3">
        <v>57.75</v>
      </c>
    </row>
    <row r="10125" spans="1:9" x14ac:dyDescent="0.25">
      <c r="A10125" t="s">
        <v>2463</v>
      </c>
      <c r="B10125">
        <v>2008</v>
      </c>
      <c r="C10125">
        <v>242</v>
      </c>
      <c r="D10125">
        <v>10</v>
      </c>
      <c r="E10125">
        <v>51.875</v>
      </c>
      <c r="H10125">
        <v>242</v>
      </c>
      <c r="I10125" s="3">
        <v>51.875</v>
      </c>
    </row>
    <row r="10126" spans="1:9" x14ac:dyDescent="0.25">
      <c r="A10126" t="s">
        <v>2463</v>
      </c>
      <c r="B10126">
        <v>2008</v>
      </c>
      <c r="C10126">
        <v>243</v>
      </c>
      <c r="D10126">
        <v>11</v>
      </c>
      <c r="E10126">
        <v>50</v>
      </c>
      <c r="H10126">
        <v>243</v>
      </c>
      <c r="I10126" s="3">
        <v>50</v>
      </c>
    </row>
    <row r="10127" spans="1:9" x14ac:dyDescent="0.25">
      <c r="A10127" t="s">
        <v>2463</v>
      </c>
      <c r="B10127">
        <v>2008</v>
      </c>
      <c r="C10127">
        <v>244</v>
      </c>
      <c r="D10127">
        <v>10</v>
      </c>
      <c r="E10127">
        <v>25.125</v>
      </c>
      <c r="H10127">
        <v>244</v>
      </c>
      <c r="I10127" s="3">
        <v>25.125</v>
      </c>
    </row>
    <row r="10128" spans="1:9" x14ac:dyDescent="0.25">
      <c r="A10128" t="s">
        <v>2463</v>
      </c>
      <c r="B10128">
        <v>2008</v>
      </c>
      <c r="C10128">
        <v>245</v>
      </c>
      <c r="D10128">
        <v>11</v>
      </c>
      <c r="E10128">
        <v>46.625</v>
      </c>
      <c r="H10128">
        <v>245</v>
      </c>
      <c r="I10128" s="3">
        <v>46.625</v>
      </c>
    </row>
    <row r="10129" spans="1:9" x14ac:dyDescent="0.25">
      <c r="A10129" t="s">
        <v>2463</v>
      </c>
      <c r="B10129">
        <v>2008</v>
      </c>
      <c r="C10129">
        <v>246</v>
      </c>
      <c r="D10129">
        <v>10</v>
      </c>
      <c r="E10129">
        <v>51.375</v>
      </c>
      <c r="H10129">
        <v>246</v>
      </c>
      <c r="I10129" s="3">
        <v>51.375</v>
      </c>
    </row>
    <row r="10130" spans="1:9" x14ac:dyDescent="0.25">
      <c r="A10130" t="s">
        <v>2463</v>
      </c>
      <c r="B10130">
        <v>2008</v>
      </c>
      <c r="C10130">
        <v>247</v>
      </c>
      <c r="D10130">
        <v>12</v>
      </c>
      <c r="E10130">
        <v>55.75</v>
      </c>
      <c r="H10130">
        <v>247</v>
      </c>
      <c r="I10130" s="3">
        <v>55.75</v>
      </c>
    </row>
    <row r="10131" spans="1:9" x14ac:dyDescent="0.25">
      <c r="A10131" t="s">
        <v>2463</v>
      </c>
      <c r="B10131">
        <v>2008</v>
      </c>
      <c r="C10131">
        <v>248</v>
      </c>
      <c r="D10131">
        <v>11</v>
      </c>
      <c r="E10131">
        <v>47.5</v>
      </c>
      <c r="H10131">
        <v>248</v>
      </c>
      <c r="I10131" s="3">
        <v>47.5</v>
      </c>
    </row>
    <row r="10132" spans="1:9" x14ac:dyDescent="0.25">
      <c r="A10132" t="s">
        <v>2463</v>
      </c>
      <c r="B10132">
        <v>2008</v>
      </c>
      <c r="C10132">
        <v>249</v>
      </c>
      <c r="D10132">
        <v>11</v>
      </c>
      <c r="E10132">
        <v>43.875</v>
      </c>
      <c r="H10132">
        <v>249</v>
      </c>
      <c r="I10132" s="3">
        <v>43.875</v>
      </c>
    </row>
    <row r="10133" spans="1:9" x14ac:dyDescent="0.25">
      <c r="A10133" t="s">
        <v>2463</v>
      </c>
      <c r="B10133">
        <v>2008</v>
      </c>
      <c r="C10133">
        <v>250</v>
      </c>
      <c r="D10133">
        <v>12</v>
      </c>
      <c r="E10133">
        <v>39.25</v>
      </c>
      <c r="H10133">
        <v>250</v>
      </c>
      <c r="I10133" s="3">
        <v>39.25</v>
      </c>
    </row>
    <row r="10134" spans="1:9" x14ac:dyDescent="0.25">
      <c r="A10134" t="s">
        <v>2463</v>
      </c>
      <c r="B10134">
        <v>2008</v>
      </c>
      <c r="C10134">
        <v>251</v>
      </c>
      <c r="D10134">
        <v>11</v>
      </c>
      <c r="E10134">
        <v>46.125</v>
      </c>
      <c r="H10134">
        <v>251</v>
      </c>
      <c r="I10134" s="3">
        <v>46.125</v>
      </c>
    </row>
    <row r="10135" spans="1:9" x14ac:dyDescent="0.25">
      <c r="A10135" t="s">
        <v>2463</v>
      </c>
      <c r="B10135">
        <v>2008</v>
      </c>
      <c r="C10135">
        <v>252</v>
      </c>
      <c r="D10135">
        <v>10</v>
      </c>
      <c r="E10135">
        <v>43.125</v>
      </c>
      <c r="H10135">
        <v>252</v>
      </c>
      <c r="I10135" s="3">
        <v>43.125</v>
      </c>
    </row>
    <row r="10136" spans="1:9" x14ac:dyDescent="0.25">
      <c r="A10136" t="s">
        <v>2463</v>
      </c>
      <c r="B10136">
        <v>2008</v>
      </c>
      <c r="C10136">
        <v>253</v>
      </c>
      <c r="D10136">
        <v>11</v>
      </c>
      <c r="E10136">
        <v>48.875</v>
      </c>
      <c r="H10136">
        <v>253</v>
      </c>
      <c r="I10136" s="3">
        <v>48.875</v>
      </c>
    </row>
    <row r="10137" spans="1:9" x14ac:dyDescent="0.25">
      <c r="A10137" t="s">
        <v>2463</v>
      </c>
      <c r="B10137">
        <v>2008</v>
      </c>
      <c r="C10137">
        <v>254</v>
      </c>
      <c r="D10137">
        <v>11</v>
      </c>
      <c r="E10137">
        <v>37.1666666666667</v>
      </c>
      <c r="H10137">
        <v>254</v>
      </c>
      <c r="I10137" s="3">
        <v>37.1666666666667</v>
      </c>
    </row>
    <row r="10138" spans="1:9" x14ac:dyDescent="0.25">
      <c r="A10138" t="s">
        <v>2463</v>
      </c>
      <c r="B10138">
        <v>2008</v>
      </c>
      <c r="C10138">
        <v>255</v>
      </c>
      <c r="D10138">
        <v>-999</v>
      </c>
      <c r="E10138">
        <v>-999</v>
      </c>
      <c r="H10138">
        <v>255</v>
      </c>
      <c r="I10138" s="3">
        <v>-999</v>
      </c>
    </row>
    <row r="10139" spans="1:9" x14ac:dyDescent="0.25">
      <c r="A10139" t="s">
        <v>2463</v>
      </c>
      <c r="B10139">
        <v>2008</v>
      </c>
      <c r="C10139">
        <v>256</v>
      </c>
      <c r="D10139">
        <v>12</v>
      </c>
      <c r="E10139">
        <v>50.75</v>
      </c>
      <c r="H10139">
        <v>256</v>
      </c>
      <c r="I10139" s="3">
        <v>50.75</v>
      </c>
    </row>
    <row r="10140" spans="1:9" x14ac:dyDescent="0.25">
      <c r="A10140" t="s">
        <v>2463</v>
      </c>
      <c r="B10140">
        <v>2008</v>
      </c>
      <c r="C10140">
        <v>257</v>
      </c>
      <c r="D10140">
        <v>10</v>
      </c>
      <c r="E10140">
        <v>53.875</v>
      </c>
      <c r="H10140">
        <v>257</v>
      </c>
      <c r="I10140" s="3">
        <v>53.875</v>
      </c>
    </row>
    <row r="10141" spans="1:9" x14ac:dyDescent="0.25">
      <c r="A10141" t="s">
        <v>2463</v>
      </c>
      <c r="B10141">
        <v>2008</v>
      </c>
      <c r="C10141">
        <v>258</v>
      </c>
      <c r="D10141">
        <v>10</v>
      </c>
      <c r="E10141">
        <v>55.25</v>
      </c>
      <c r="H10141">
        <v>258</v>
      </c>
      <c r="I10141" s="3">
        <v>55.25</v>
      </c>
    </row>
    <row r="10142" spans="1:9" x14ac:dyDescent="0.25">
      <c r="A10142" t="s">
        <v>2463</v>
      </c>
      <c r="B10142">
        <v>2008</v>
      </c>
      <c r="C10142">
        <v>259</v>
      </c>
      <c r="D10142">
        <v>10</v>
      </c>
      <c r="E10142">
        <v>56</v>
      </c>
      <c r="H10142">
        <v>259</v>
      </c>
      <c r="I10142" s="3">
        <v>56</v>
      </c>
    </row>
    <row r="10143" spans="1:9" x14ac:dyDescent="0.25">
      <c r="A10143" t="s">
        <v>2463</v>
      </c>
      <c r="B10143">
        <v>2008</v>
      </c>
      <c r="C10143">
        <v>260</v>
      </c>
      <c r="D10143">
        <v>11</v>
      </c>
      <c r="E10143">
        <v>54.5</v>
      </c>
      <c r="H10143">
        <v>260</v>
      </c>
      <c r="I10143" s="3">
        <v>54.5</v>
      </c>
    </row>
    <row r="10144" spans="1:9" x14ac:dyDescent="0.25">
      <c r="A10144" t="s">
        <v>2463</v>
      </c>
      <c r="B10144">
        <v>2008</v>
      </c>
      <c r="C10144">
        <v>261</v>
      </c>
      <c r="D10144">
        <v>11</v>
      </c>
      <c r="E10144">
        <v>54.875</v>
      </c>
      <c r="H10144">
        <v>261</v>
      </c>
      <c r="I10144" s="3">
        <v>54.875</v>
      </c>
    </row>
    <row r="10145" spans="1:9" x14ac:dyDescent="0.25">
      <c r="A10145" t="s">
        <v>2463</v>
      </c>
      <c r="B10145">
        <v>2008</v>
      </c>
      <c r="C10145">
        <v>262</v>
      </c>
      <c r="D10145">
        <v>10</v>
      </c>
      <c r="E10145">
        <v>50.6666666666667</v>
      </c>
      <c r="H10145">
        <v>262</v>
      </c>
      <c r="I10145" s="3">
        <v>50.6666666666667</v>
      </c>
    </row>
    <row r="10146" spans="1:9" x14ac:dyDescent="0.25">
      <c r="A10146" t="s">
        <v>2463</v>
      </c>
      <c r="B10146">
        <v>2008</v>
      </c>
      <c r="C10146">
        <v>263</v>
      </c>
      <c r="D10146">
        <v>11</v>
      </c>
      <c r="E10146">
        <v>51.875</v>
      </c>
      <c r="H10146">
        <v>263</v>
      </c>
      <c r="I10146" s="3">
        <v>51.875</v>
      </c>
    </row>
    <row r="10147" spans="1:9" x14ac:dyDescent="0.25">
      <c r="A10147" t="s">
        <v>2463</v>
      </c>
      <c r="B10147">
        <v>2008</v>
      </c>
      <c r="C10147">
        <v>264</v>
      </c>
      <c r="D10147">
        <v>10</v>
      </c>
      <c r="E10147">
        <v>55</v>
      </c>
      <c r="H10147">
        <v>264</v>
      </c>
      <c r="I10147" s="3">
        <v>55</v>
      </c>
    </row>
    <row r="10148" spans="1:9" x14ac:dyDescent="0.25">
      <c r="A10148" t="s">
        <v>2463</v>
      </c>
      <c r="B10148">
        <v>2008</v>
      </c>
      <c r="C10148">
        <v>265</v>
      </c>
      <c r="D10148">
        <v>10</v>
      </c>
      <c r="E10148">
        <v>46.25</v>
      </c>
      <c r="H10148">
        <v>265</v>
      </c>
      <c r="I10148" s="3">
        <v>46.25</v>
      </c>
    </row>
    <row r="10149" spans="1:9" x14ac:dyDescent="0.25">
      <c r="A10149" t="s">
        <v>2463</v>
      </c>
      <c r="B10149">
        <v>2008</v>
      </c>
      <c r="C10149">
        <v>266</v>
      </c>
      <c r="D10149">
        <v>11</v>
      </c>
      <c r="E10149">
        <v>43.125</v>
      </c>
      <c r="H10149">
        <v>266</v>
      </c>
      <c r="I10149" s="3">
        <v>43.125</v>
      </c>
    </row>
    <row r="10150" spans="1:9" x14ac:dyDescent="0.25">
      <c r="A10150" t="s">
        <v>2463</v>
      </c>
      <c r="B10150">
        <v>2008</v>
      </c>
      <c r="C10150">
        <v>267</v>
      </c>
      <c r="D10150">
        <v>11</v>
      </c>
      <c r="E10150">
        <v>53</v>
      </c>
      <c r="H10150">
        <v>267</v>
      </c>
      <c r="I10150" s="3">
        <v>53</v>
      </c>
    </row>
    <row r="10151" spans="1:9" x14ac:dyDescent="0.25">
      <c r="A10151" t="s">
        <v>2463</v>
      </c>
      <c r="B10151">
        <v>2008</v>
      </c>
      <c r="C10151">
        <v>268</v>
      </c>
      <c r="D10151">
        <v>11</v>
      </c>
      <c r="E10151">
        <v>52.625</v>
      </c>
      <c r="H10151">
        <v>268</v>
      </c>
      <c r="I10151" s="3">
        <v>52.625</v>
      </c>
    </row>
    <row r="10152" spans="1:9" x14ac:dyDescent="0.25">
      <c r="A10152" t="s">
        <v>2463</v>
      </c>
      <c r="B10152">
        <v>2008</v>
      </c>
      <c r="C10152">
        <v>269</v>
      </c>
      <c r="D10152">
        <v>10</v>
      </c>
      <c r="E10152">
        <v>52.5</v>
      </c>
      <c r="H10152">
        <v>269</v>
      </c>
      <c r="I10152" s="3">
        <v>52.5</v>
      </c>
    </row>
    <row r="10153" spans="1:9" x14ac:dyDescent="0.25">
      <c r="A10153" t="s">
        <v>2463</v>
      </c>
      <c r="B10153">
        <v>2008</v>
      </c>
      <c r="C10153">
        <v>270</v>
      </c>
      <c r="D10153">
        <v>10</v>
      </c>
      <c r="E10153">
        <v>49.25</v>
      </c>
      <c r="H10153">
        <v>270</v>
      </c>
      <c r="I10153" s="3">
        <v>49.25</v>
      </c>
    </row>
    <row r="10154" spans="1:9" x14ac:dyDescent="0.25">
      <c r="A10154" t="s">
        <v>2463</v>
      </c>
      <c r="B10154">
        <v>2008</v>
      </c>
      <c r="C10154">
        <v>271</v>
      </c>
      <c r="D10154">
        <v>11</v>
      </c>
      <c r="E10154">
        <v>44.375</v>
      </c>
      <c r="H10154">
        <v>271</v>
      </c>
      <c r="I10154" s="3">
        <v>44.375</v>
      </c>
    </row>
    <row r="10155" spans="1:9" x14ac:dyDescent="0.25">
      <c r="A10155" t="s">
        <v>2463</v>
      </c>
      <c r="B10155">
        <v>2008</v>
      </c>
      <c r="C10155">
        <v>272</v>
      </c>
      <c r="D10155">
        <v>10</v>
      </c>
      <c r="E10155">
        <v>46</v>
      </c>
      <c r="H10155">
        <v>272</v>
      </c>
      <c r="I10155" s="3">
        <v>46</v>
      </c>
    </row>
    <row r="10156" spans="1:9" x14ac:dyDescent="0.25">
      <c r="A10156" t="s">
        <v>2463</v>
      </c>
      <c r="B10156">
        <v>2008</v>
      </c>
      <c r="C10156">
        <v>273</v>
      </c>
      <c r="D10156">
        <v>11</v>
      </c>
      <c r="E10156">
        <v>51.5</v>
      </c>
      <c r="H10156">
        <v>273</v>
      </c>
      <c r="I10156" s="3">
        <v>51.5</v>
      </c>
    </row>
    <row r="10157" spans="1:9" x14ac:dyDescent="0.25">
      <c r="A10157" t="s">
        <v>2463</v>
      </c>
      <c r="B10157">
        <v>2008</v>
      </c>
      <c r="C10157">
        <v>274</v>
      </c>
      <c r="D10157">
        <v>11</v>
      </c>
      <c r="E10157">
        <v>56.75</v>
      </c>
      <c r="H10157">
        <v>274</v>
      </c>
      <c r="I10157" s="3">
        <v>56.75</v>
      </c>
    </row>
    <row r="10158" spans="1:9" x14ac:dyDescent="0.25">
      <c r="A10158" t="s">
        <v>2463</v>
      </c>
      <c r="B10158">
        <v>2008</v>
      </c>
      <c r="C10158">
        <v>275</v>
      </c>
      <c r="D10158">
        <v>9</v>
      </c>
      <c r="E10158">
        <v>54.6666666666667</v>
      </c>
      <c r="H10158">
        <v>275</v>
      </c>
      <c r="I10158" s="3">
        <v>54.6666666666667</v>
      </c>
    </row>
    <row r="10159" spans="1:9" x14ac:dyDescent="0.25">
      <c r="A10159" t="s">
        <v>2463</v>
      </c>
      <c r="B10159">
        <v>2008</v>
      </c>
      <c r="C10159">
        <v>276</v>
      </c>
      <c r="D10159">
        <v>10</v>
      </c>
      <c r="E10159">
        <v>51.5</v>
      </c>
      <c r="H10159">
        <v>276</v>
      </c>
      <c r="I10159" s="3">
        <v>51.5</v>
      </c>
    </row>
    <row r="10160" spans="1:9" x14ac:dyDescent="0.25">
      <c r="A10160" t="s">
        <v>2463</v>
      </c>
      <c r="B10160">
        <v>2008</v>
      </c>
      <c r="C10160">
        <v>277</v>
      </c>
      <c r="D10160">
        <v>11</v>
      </c>
      <c r="E10160">
        <v>49.875</v>
      </c>
      <c r="H10160">
        <v>277</v>
      </c>
      <c r="I10160" s="3">
        <v>49.875</v>
      </c>
    </row>
    <row r="10161" spans="1:9" x14ac:dyDescent="0.25">
      <c r="A10161" t="s">
        <v>2463</v>
      </c>
      <c r="B10161">
        <v>2008</v>
      </c>
      <c r="C10161">
        <v>278</v>
      </c>
      <c r="D10161">
        <v>10</v>
      </c>
      <c r="E10161">
        <v>24.5</v>
      </c>
      <c r="H10161">
        <v>278</v>
      </c>
      <c r="I10161" s="3">
        <v>24.5</v>
      </c>
    </row>
    <row r="10162" spans="1:9" x14ac:dyDescent="0.25">
      <c r="A10162" t="s">
        <v>2463</v>
      </c>
      <c r="B10162">
        <v>2008</v>
      </c>
      <c r="C10162">
        <v>279</v>
      </c>
      <c r="D10162">
        <v>11</v>
      </c>
      <c r="E10162">
        <v>32.625</v>
      </c>
      <c r="H10162">
        <v>279</v>
      </c>
      <c r="I10162" s="3">
        <v>32.625</v>
      </c>
    </row>
    <row r="10163" spans="1:9" x14ac:dyDescent="0.25">
      <c r="A10163" t="s">
        <v>2463</v>
      </c>
      <c r="B10163">
        <v>2008</v>
      </c>
      <c r="C10163">
        <v>280</v>
      </c>
      <c r="D10163">
        <v>11</v>
      </c>
      <c r="E10163">
        <v>37.25</v>
      </c>
      <c r="H10163">
        <v>280</v>
      </c>
      <c r="I10163" s="3">
        <v>37.25</v>
      </c>
    </row>
    <row r="10164" spans="1:9" x14ac:dyDescent="0.25">
      <c r="A10164" t="s">
        <v>2463</v>
      </c>
      <c r="B10164">
        <v>2008</v>
      </c>
      <c r="C10164">
        <v>281</v>
      </c>
      <c r="D10164">
        <v>11</v>
      </c>
      <c r="E10164">
        <v>49.75</v>
      </c>
      <c r="H10164">
        <v>281</v>
      </c>
      <c r="I10164" s="3">
        <v>49.75</v>
      </c>
    </row>
    <row r="10165" spans="1:9" x14ac:dyDescent="0.25">
      <c r="A10165" t="s">
        <v>2463</v>
      </c>
      <c r="B10165">
        <v>2008</v>
      </c>
      <c r="C10165">
        <v>282</v>
      </c>
      <c r="D10165">
        <v>10</v>
      </c>
      <c r="E10165">
        <v>53.125</v>
      </c>
      <c r="H10165">
        <v>282</v>
      </c>
      <c r="I10165" s="3">
        <v>53.125</v>
      </c>
    </row>
    <row r="10166" spans="1:9" x14ac:dyDescent="0.25">
      <c r="A10166" t="s">
        <v>2463</v>
      </c>
      <c r="B10166">
        <v>2008</v>
      </c>
      <c r="C10166">
        <v>283</v>
      </c>
      <c r="D10166">
        <v>10</v>
      </c>
      <c r="E10166">
        <v>47.75</v>
      </c>
      <c r="H10166">
        <v>283</v>
      </c>
      <c r="I10166" s="3">
        <v>47.75</v>
      </c>
    </row>
    <row r="10167" spans="1:9" x14ac:dyDescent="0.25">
      <c r="A10167" t="s">
        <v>2463</v>
      </c>
      <c r="B10167">
        <v>2008</v>
      </c>
      <c r="C10167">
        <v>284</v>
      </c>
      <c r="D10167">
        <v>10</v>
      </c>
      <c r="E10167">
        <v>45.428571428571402</v>
      </c>
      <c r="H10167">
        <v>284</v>
      </c>
      <c r="I10167" s="3">
        <v>45.428571428571402</v>
      </c>
    </row>
    <row r="10168" spans="1:9" x14ac:dyDescent="0.25">
      <c r="A10168" t="s">
        <v>2463</v>
      </c>
      <c r="B10168">
        <v>2008</v>
      </c>
      <c r="C10168">
        <v>285</v>
      </c>
      <c r="D10168">
        <v>18</v>
      </c>
      <c r="E10168">
        <v>45.125</v>
      </c>
      <c r="H10168">
        <v>285</v>
      </c>
      <c r="I10168" s="3">
        <v>45.125</v>
      </c>
    </row>
    <row r="10169" spans="1:9" x14ac:dyDescent="0.25">
      <c r="A10169" t="s">
        <v>2463</v>
      </c>
      <c r="B10169">
        <v>2008</v>
      </c>
      <c r="C10169">
        <v>286</v>
      </c>
      <c r="D10169">
        <v>10</v>
      </c>
      <c r="E10169">
        <v>44.875</v>
      </c>
      <c r="H10169">
        <v>286</v>
      </c>
      <c r="I10169" s="3">
        <v>44.875</v>
      </c>
    </row>
    <row r="10170" spans="1:9" x14ac:dyDescent="0.25">
      <c r="A10170" t="s">
        <v>2463</v>
      </c>
      <c r="B10170">
        <v>2008</v>
      </c>
      <c r="C10170">
        <v>287</v>
      </c>
      <c r="D10170">
        <v>10</v>
      </c>
      <c r="E10170">
        <v>47.375</v>
      </c>
      <c r="H10170">
        <v>287</v>
      </c>
      <c r="I10170" s="3">
        <v>47.375</v>
      </c>
    </row>
    <row r="10171" spans="1:9" x14ac:dyDescent="0.25">
      <c r="A10171" t="s">
        <v>2463</v>
      </c>
      <c r="B10171">
        <v>2008</v>
      </c>
      <c r="C10171">
        <v>288</v>
      </c>
      <c r="D10171">
        <v>10</v>
      </c>
      <c r="E10171">
        <v>38.875</v>
      </c>
      <c r="H10171">
        <v>288</v>
      </c>
      <c r="I10171" s="3">
        <v>38.875</v>
      </c>
    </row>
    <row r="10172" spans="1:9" x14ac:dyDescent="0.25">
      <c r="A10172" t="s">
        <v>2463</v>
      </c>
      <c r="B10172">
        <v>2008</v>
      </c>
      <c r="C10172">
        <v>289</v>
      </c>
      <c r="D10172">
        <v>11</v>
      </c>
      <c r="E10172">
        <v>47.375</v>
      </c>
      <c r="H10172">
        <v>289</v>
      </c>
      <c r="I10172" s="3">
        <v>47.375</v>
      </c>
    </row>
    <row r="10173" spans="1:9" x14ac:dyDescent="0.25">
      <c r="A10173" t="s">
        <v>2463</v>
      </c>
      <c r="B10173">
        <v>2008</v>
      </c>
      <c r="C10173">
        <v>290</v>
      </c>
      <c r="D10173">
        <v>10</v>
      </c>
      <c r="E10173">
        <v>48.875</v>
      </c>
      <c r="H10173">
        <v>290</v>
      </c>
      <c r="I10173" s="3">
        <v>48.875</v>
      </c>
    </row>
    <row r="10174" spans="1:9" x14ac:dyDescent="0.25">
      <c r="A10174" t="s">
        <v>2463</v>
      </c>
      <c r="B10174">
        <v>2008</v>
      </c>
      <c r="C10174">
        <v>291</v>
      </c>
      <c r="D10174">
        <v>11</v>
      </c>
      <c r="E10174">
        <v>43.1666666666667</v>
      </c>
      <c r="H10174">
        <v>291</v>
      </c>
      <c r="I10174" s="3">
        <v>43.1666666666667</v>
      </c>
    </row>
    <row r="10175" spans="1:9" x14ac:dyDescent="0.25">
      <c r="A10175" t="s">
        <v>2463</v>
      </c>
      <c r="B10175">
        <v>2008</v>
      </c>
      <c r="C10175">
        <v>292</v>
      </c>
      <c r="D10175">
        <v>10</v>
      </c>
      <c r="E10175">
        <v>52.25</v>
      </c>
      <c r="H10175">
        <v>292</v>
      </c>
      <c r="I10175" s="3">
        <v>52.25</v>
      </c>
    </row>
    <row r="10176" spans="1:9" x14ac:dyDescent="0.25">
      <c r="A10176" t="s">
        <v>2463</v>
      </c>
      <c r="B10176">
        <v>2008</v>
      </c>
      <c r="C10176">
        <v>293</v>
      </c>
      <c r="D10176">
        <v>11</v>
      </c>
      <c r="E10176">
        <v>39.625</v>
      </c>
      <c r="H10176">
        <v>293</v>
      </c>
      <c r="I10176" s="3">
        <v>39.625</v>
      </c>
    </row>
    <row r="10177" spans="1:9" x14ac:dyDescent="0.25">
      <c r="A10177" t="s">
        <v>2463</v>
      </c>
      <c r="B10177">
        <v>2008</v>
      </c>
      <c r="C10177">
        <v>294</v>
      </c>
      <c r="D10177">
        <v>10</v>
      </c>
      <c r="E10177">
        <v>35.25</v>
      </c>
      <c r="H10177">
        <v>294</v>
      </c>
      <c r="I10177" s="3">
        <v>35.25</v>
      </c>
    </row>
    <row r="10178" spans="1:9" x14ac:dyDescent="0.25">
      <c r="A10178" t="s">
        <v>2463</v>
      </c>
      <c r="B10178">
        <v>2008</v>
      </c>
      <c r="C10178">
        <v>295</v>
      </c>
      <c r="D10178">
        <v>19</v>
      </c>
      <c r="E10178">
        <v>44.5</v>
      </c>
      <c r="H10178">
        <v>295</v>
      </c>
      <c r="I10178" s="3">
        <v>44.5</v>
      </c>
    </row>
    <row r="10179" spans="1:9" x14ac:dyDescent="0.25">
      <c r="A10179" t="s">
        <v>2463</v>
      </c>
      <c r="B10179">
        <v>2008</v>
      </c>
      <c r="C10179">
        <v>296</v>
      </c>
      <c r="D10179">
        <v>11</v>
      </c>
      <c r="E10179">
        <v>46.857142857142897</v>
      </c>
      <c r="H10179">
        <v>296</v>
      </c>
      <c r="I10179" s="3">
        <v>46.857142857142897</v>
      </c>
    </row>
    <row r="10180" spans="1:9" x14ac:dyDescent="0.25">
      <c r="A10180" t="s">
        <v>2463</v>
      </c>
      <c r="B10180">
        <v>2008</v>
      </c>
      <c r="C10180">
        <v>297</v>
      </c>
      <c r="D10180">
        <v>9</v>
      </c>
      <c r="E10180">
        <v>36.857142857142897</v>
      </c>
      <c r="H10180">
        <v>297</v>
      </c>
      <c r="I10180" s="3">
        <v>36.857142857142897</v>
      </c>
    </row>
    <row r="10181" spans="1:9" x14ac:dyDescent="0.25">
      <c r="A10181" t="s">
        <v>2463</v>
      </c>
      <c r="B10181">
        <v>2008</v>
      </c>
      <c r="C10181">
        <v>298</v>
      </c>
      <c r="D10181">
        <v>12</v>
      </c>
      <c r="E10181">
        <v>38.875</v>
      </c>
      <c r="H10181">
        <v>298</v>
      </c>
      <c r="I10181" s="3">
        <v>38.875</v>
      </c>
    </row>
    <row r="10182" spans="1:9" x14ac:dyDescent="0.25">
      <c r="A10182" t="s">
        <v>2463</v>
      </c>
      <c r="B10182">
        <v>2008</v>
      </c>
      <c r="C10182">
        <v>299</v>
      </c>
      <c r="D10182">
        <v>11</v>
      </c>
      <c r="E10182">
        <v>38.75</v>
      </c>
      <c r="H10182">
        <v>299</v>
      </c>
      <c r="I10182" s="3">
        <v>38.75</v>
      </c>
    </row>
    <row r="10183" spans="1:9" x14ac:dyDescent="0.25">
      <c r="A10183" t="s">
        <v>2463</v>
      </c>
      <c r="B10183">
        <v>2008</v>
      </c>
      <c r="C10183">
        <v>300</v>
      </c>
      <c r="D10183">
        <v>10</v>
      </c>
      <c r="E10183">
        <v>38.125</v>
      </c>
      <c r="H10183">
        <v>300</v>
      </c>
      <c r="I10183" s="3">
        <v>38.125</v>
      </c>
    </row>
    <row r="10184" spans="1:9" x14ac:dyDescent="0.25">
      <c r="A10184" t="s">
        <v>2463</v>
      </c>
      <c r="B10184">
        <v>2008</v>
      </c>
      <c r="C10184">
        <v>301</v>
      </c>
      <c r="D10184">
        <v>10</v>
      </c>
      <c r="E10184">
        <v>46.5</v>
      </c>
      <c r="H10184">
        <v>301</v>
      </c>
      <c r="I10184" s="3">
        <v>46.5</v>
      </c>
    </row>
    <row r="10185" spans="1:9" x14ac:dyDescent="0.25">
      <c r="A10185" t="s">
        <v>2463</v>
      </c>
      <c r="B10185">
        <v>2008</v>
      </c>
      <c r="C10185">
        <v>302</v>
      </c>
      <c r="D10185">
        <v>10</v>
      </c>
      <c r="E10185">
        <v>42.125</v>
      </c>
      <c r="H10185">
        <v>302</v>
      </c>
      <c r="I10185" s="3">
        <v>42.125</v>
      </c>
    </row>
    <row r="10186" spans="1:9" x14ac:dyDescent="0.25">
      <c r="A10186" t="s">
        <v>2463</v>
      </c>
      <c r="B10186">
        <v>2008</v>
      </c>
      <c r="C10186">
        <v>303</v>
      </c>
      <c r="D10186">
        <v>11</v>
      </c>
      <c r="E10186">
        <v>41.75</v>
      </c>
      <c r="H10186">
        <v>303</v>
      </c>
      <c r="I10186" s="3">
        <v>41.75</v>
      </c>
    </row>
    <row r="10187" spans="1:9" x14ac:dyDescent="0.25">
      <c r="A10187" t="s">
        <v>2463</v>
      </c>
      <c r="B10187">
        <v>2008</v>
      </c>
      <c r="C10187">
        <v>304</v>
      </c>
      <c r="D10187">
        <v>12</v>
      </c>
      <c r="E10187">
        <v>43.875</v>
      </c>
      <c r="H10187">
        <v>304</v>
      </c>
      <c r="I10187" s="3">
        <v>43.875</v>
      </c>
    </row>
    <row r="10188" spans="1:9" x14ac:dyDescent="0.25">
      <c r="A10188" t="s">
        <v>2463</v>
      </c>
      <c r="B10188">
        <v>2008</v>
      </c>
      <c r="C10188">
        <v>305</v>
      </c>
      <c r="D10188">
        <v>11</v>
      </c>
      <c r="E10188">
        <v>42.125</v>
      </c>
      <c r="H10188">
        <v>305</v>
      </c>
      <c r="I10188" s="3">
        <v>42.125</v>
      </c>
    </row>
    <row r="10189" spans="1:9" x14ac:dyDescent="0.25">
      <c r="A10189" t="s">
        <v>2463</v>
      </c>
      <c r="B10189">
        <v>2008</v>
      </c>
      <c r="C10189">
        <v>306</v>
      </c>
      <c r="D10189">
        <v>11</v>
      </c>
      <c r="E10189">
        <v>43.625</v>
      </c>
      <c r="H10189">
        <v>306</v>
      </c>
      <c r="I10189" s="3">
        <v>43.625</v>
      </c>
    </row>
    <row r="10190" spans="1:9" x14ac:dyDescent="0.25">
      <c r="A10190" t="s">
        <v>2463</v>
      </c>
      <c r="B10190">
        <v>2008</v>
      </c>
      <c r="C10190">
        <v>307</v>
      </c>
      <c r="D10190">
        <v>10</v>
      </c>
      <c r="E10190">
        <v>43.5</v>
      </c>
      <c r="H10190">
        <v>307</v>
      </c>
      <c r="I10190" s="3">
        <v>43.5</v>
      </c>
    </row>
    <row r="10191" spans="1:9" x14ac:dyDescent="0.25">
      <c r="A10191" t="s">
        <v>2463</v>
      </c>
      <c r="B10191">
        <v>2008</v>
      </c>
      <c r="C10191">
        <v>308</v>
      </c>
      <c r="D10191">
        <v>10</v>
      </c>
      <c r="E10191">
        <v>38.875</v>
      </c>
      <c r="H10191">
        <v>308</v>
      </c>
      <c r="I10191" s="3">
        <v>38.875</v>
      </c>
    </row>
    <row r="10192" spans="1:9" x14ac:dyDescent="0.25">
      <c r="A10192" t="s">
        <v>2463</v>
      </c>
      <c r="B10192">
        <v>2008</v>
      </c>
      <c r="C10192">
        <v>309</v>
      </c>
      <c r="D10192">
        <v>15</v>
      </c>
      <c r="E10192">
        <v>41.75</v>
      </c>
      <c r="H10192">
        <v>309</v>
      </c>
      <c r="I10192" s="3">
        <v>41.75</v>
      </c>
    </row>
    <row r="10193" spans="1:9" x14ac:dyDescent="0.25">
      <c r="A10193" t="s">
        <v>2463</v>
      </c>
      <c r="B10193">
        <v>2008</v>
      </c>
      <c r="C10193">
        <v>310</v>
      </c>
      <c r="D10193">
        <v>8</v>
      </c>
      <c r="E10193">
        <v>40.875</v>
      </c>
      <c r="H10193">
        <v>310</v>
      </c>
      <c r="I10193" s="3">
        <v>40.875</v>
      </c>
    </row>
    <row r="10194" spans="1:9" x14ac:dyDescent="0.25">
      <c r="A10194" t="s">
        <v>2463</v>
      </c>
      <c r="B10194">
        <v>2008</v>
      </c>
      <c r="C10194">
        <v>311</v>
      </c>
      <c r="D10194">
        <v>11</v>
      </c>
      <c r="E10194">
        <v>38.428571428571402</v>
      </c>
      <c r="H10194">
        <v>311</v>
      </c>
      <c r="I10194" s="3">
        <v>38.428571428571402</v>
      </c>
    </row>
    <row r="10195" spans="1:9" x14ac:dyDescent="0.25">
      <c r="A10195" t="s">
        <v>2463</v>
      </c>
      <c r="B10195">
        <v>2008</v>
      </c>
      <c r="C10195">
        <v>312</v>
      </c>
      <c r="D10195">
        <v>10</v>
      </c>
      <c r="E10195">
        <v>28.8333333333333</v>
      </c>
      <c r="H10195">
        <v>312</v>
      </c>
      <c r="I10195" s="3">
        <v>28.8333333333333</v>
      </c>
    </row>
    <row r="10196" spans="1:9" x14ac:dyDescent="0.25">
      <c r="A10196" t="s">
        <v>2463</v>
      </c>
      <c r="B10196">
        <v>2008</v>
      </c>
      <c r="C10196">
        <v>313</v>
      </c>
      <c r="D10196">
        <v>10</v>
      </c>
      <c r="E10196">
        <v>30.375</v>
      </c>
      <c r="H10196">
        <v>313</v>
      </c>
      <c r="I10196" s="3">
        <v>30.375</v>
      </c>
    </row>
    <row r="10197" spans="1:9" x14ac:dyDescent="0.25">
      <c r="A10197" t="s">
        <v>2463</v>
      </c>
      <c r="B10197">
        <v>2008</v>
      </c>
      <c r="C10197">
        <v>314</v>
      </c>
      <c r="D10197">
        <v>11</v>
      </c>
      <c r="E10197">
        <v>36.5</v>
      </c>
      <c r="H10197">
        <v>314</v>
      </c>
      <c r="I10197" s="3">
        <v>36.5</v>
      </c>
    </row>
    <row r="10198" spans="1:9" x14ac:dyDescent="0.25">
      <c r="A10198" t="s">
        <v>2463</v>
      </c>
      <c r="B10198">
        <v>2008</v>
      </c>
      <c r="C10198">
        <v>315</v>
      </c>
      <c r="D10198">
        <v>10</v>
      </c>
      <c r="E10198">
        <v>34.75</v>
      </c>
      <c r="H10198">
        <v>315</v>
      </c>
      <c r="I10198" s="3">
        <v>34.75</v>
      </c>
    </row>
    <row r="10199" spans="1:9" x14ac:dyDescent="0.25">
      <c r="A10199" t="s">
        <v>2463</v>
      </c>
      <c r="B10199">
        <v>2008</v>
      </c>
      <c r="C10199">
        <v>316</v>
      </c>
      <c r="D10199">
        <v>10</v>
      </c>
      <c r="E10199">
        <v>26.25</v>
      </c>
      <c r="H10199">
        <v>316</v>
      </c>
      <c r="I10199" s="3">
        <v>26.25</v>
      </c>
    </row>
    <row r="10200" spans="1:9" x14ac:dyDescent="0.25">
      <c r="A10200" t="s">
        <v>2463</v>
      </c>
      <c r="B10200">
        <v>2008</v>
      </c>
      <c r="C10200">
        <v>317</v>
      </c>
      <c r="D10200">
        <v>11</v>
      </c>
      <c r="E10200">
        <v>22.375</v>
      </c>
      <c r="H10200">
        <v>317</v>
      </c>
      <c r="I10200" s="3">
        <v>22.375</v>
      </c>
    </row>
    <row r="10201" spans="1:9" x14ac:dyDescent="0.25">
      <c r="A10201" t="s">
        <v>2463</v>
      </c>
      <c r="B10201">
        <v>2008</v>
      </c>
      <c r="C10201">
        <v>318</v>
      </c>
      <c r="D10201">
        <v>10</v>
      </c>
      <c r="E10201">
        <v>23.5</v>
      </c>
      <c r="H10201">
        <v>318</v>
      </c>
      <c r="I10201" s="3">
        <v>23.5</v>
      </c>
    </row>
    <row r="10202" spans="1:9" x14ac:dyDescent="0.25">
      <c r="A10202" t="s">
        <v>2463</v>
      </c>
      <c r="B10202">
        <v>2008</v>
      </c>
      <c r="C10202">
        <v>319</v>
      </c>
      <c r="D10202">
        <v>-999</v>
      </c>
      <c r="E10202">
        <v>-999</v>
      </c>
      <c r="H10202">
        <v>319</v>
      </c>
      <c r="I10202" s="3">
        <v>-999</v>
      </c>
    </row>
    <row r="10203" spans="1:9" x14ac:dyDescent="0.25">
      <c r="A10203" t="s">
        <v>2463</v>
      </c>
      <c r="B10203">
        <v>2008</v>
      </c>
      <c r="C10203">
        <v>320</v>
      </c>
      <c r="D10203">
        <v>-999</v>
      </c>
      <c r="E10203">
        <v>-999</v>
      </c>
      <c r="H10203">
        <v>320</v>
      </c>
      <c r="I10203" s="3">
        <v>-999</v>
      </c>
    </row>
    <row r="10204" spans="1:9" x14ac:dyDescent="0.25">
      <c r="A10204" t="s">
        <v>2463</v>
      </c>
      <c r="B10204">
        <v>2008</v>
      </c>
      <c r="C10204">
        <v>321</v>
      </c>
      <c r="D10204">
        <v>-999</v>
      </c>
      <c r="E10204">
        <v>-999</v>
      </c>
      <c r="H10204">
        <v>321</v>
      </c>
      <c r="I10204" s="3">
        <v>-999</v>
      </c>
    </row>
    <row r="10205" spans="1:9" x14ac:dyDescent="0.25">
      <c r="A10205" t="s">
        <v>2463</v>
      </c>
      <c r="B10205">
        <v>2008</v>
      </c>
      <c r="C10205">
        <v>322</v>
      </c>
      <c r="D10205">
        <v>-999</v>
      </c>
      <c r="E10205">
        <v>-999</v>
      </c>
      <c r="H10205">
        <v>322</v>
      </c>
      <c r="I10205" s="3">
        <v>-999</v>
      </c>
    </row>
    <row r="10206" spans="1:9" x14ac:dyDescent="0.25">
      <c r="A10206" t="s">
        <v>2463</v>
      </c>
      <c r="B10206">
        <v>2008</v>
      </c>
      <c r="C10206">
        <v>323</v>
      </c>
      <c r="D10206">
        <v>-999</v>
      </c>
      <c r="E10206">
        <v>-999</v>
      </c>
      <c r="H10206">
        <v>323</v>
      </c>
      <c r="I10206" s="3">
        <v>-999</v>
      </c>
    </row>
    <row r="10207" spans="1:9" x14ac:dyDescent="0.25">
      <c r="A10207" t="s">
        <v>2463</v>
      </c>
      <c r="B10207">
        <v>2008</v>
      </c>
      <c r="C10207">
        <v>324</v>
      </c>
      <c r="D10207">
        <v>9</v>
      </c>
      <c r="E10207">
        <v>36.1666666666667</v>
      </c>
      <c r="H10207">
        <v>324</v>
      </c>
      <c r="I10207" s="3">
        <v>36.1666666666667</v>
      </c>
    </row>
    <row r="10208" spans="1:9" x14ac:dyDescent="0.25">
      <c r="A10208" t="s">
        <v>2463</v>
      </c>
      <c r="B10208">
        <v>2008</v>
      </c>
      <c r="C10208">
        <v>325</v>
      </c>
      <c r="D10208">
        <v>11</v>
      </c>
      <c r="E10208">
        <v>33.25</v>
      </c>
      <c r="H10208">
        <v>325</v>
      </c>
      <c r="I10208" s="3">
        <v>33.25</v>
      </c>
    </row>
    <row r="10209" spans="1:9" x14ac:dyDescent="0.25">
      <c r="A10209" t="s">
        <v>2463</v>
      </c>
      <c r="B10209">
        <v>2008</v>
      </c>
      <c r="C10209">
        <v>326</v>
      </c>
      <c r="D10209">
        <v>11</v>
      </c>
      <c r="E10209">
        <v>34.1666666666667</v>
      </c>
      <c r="H10209">
        <v>326</v>
      </c>
      <c r="I10209" s="3">
        <v>34.1666666666667</v>
      </c>
    </row>
    <row r="10210" spans="1:9" x14ac:dyDescent="0.25">
      <c r="A10210" t="s">
        <v>2463</v>
      </c>
      <c r="B10210">
        <v>2008</v>
      </c>
      <c r="C10210">
        <v>327</v>
      </c>
      <c r="D10210">
        <v>10</v>
      </c>
      <c r="E10210">
        <v>33.75</v>
      </c>
      <c r="H10210">
        <v>327</v>
      </c>
      <c r="I10210" s="3">
        <v>33.75</v>
      </c>
    </row>
    <row r="10211" spans="1:9" x14ac:dyDescent="0.25">
      <c r="A10211" t="s">
        <v>2463</v>
      </c>
      <c r="B10211">
        <v>2008</v>
      </c>
      <c r="C10211">
        <v>328</v>
      </c>
      <c r="D10211">
        <v>11</v>
      </c>
      <c r="E10211">
        <v>39.875</v>
      </c>
      <c r="H10211">
        <v>328</v>
      </c>
      <c r="I10211" s="3">
        <v>39.875</v>
      </c>
    </row>
    <row r="10212" spans="1:9" x14ac:dyDescent="0.25">
      <c r="A10212" t="s">
        <v>2463</v>
      </c>
      <c r="B10212">
        <v>2008</v>
      </c>
      <c r="C10212">
        <v>329</v>
      </c>
      <c r="D10212">
        <v>-999</v>
      </c>
      <c r="E10212">
        <v>-999</v>
      </c>
      <c r="H10212">
        <v>329</v>
      </c>
      <c r="I10212" s="3">
        <v>-999</v>
      </c>
    </row>
    <row r="10213" spans="1:9" x14ac:dyDescent="0.25">
      <c r="A10213" t="s">
        <v>2463</v>
      </c>
      <c r="B10213">
        <v>2008</v>
      </c>
      <c r="C10213">
        <v>330</v>
      </c>
      <c r="D10213">
        <v>10</v>
      </c>
      <c r="E10213">
        <v>31.625</v>
      </c>
      <c r="H10213">
        <v>330</v>
      </c>
      <c r="I10213" s="3">
        <v>31.625</v>
      </c>
    </row>
    <row r="10214" spans="1:9" x14ac:dyDescent="0.25">
      <c r="A10214" t="s">
        <v>2463</v>
      </c>
      <c r="B10214">
        <v>2008</v>
      </c>
      <c r="C10214">
        <v>331</v>
      </c>
      <c r="D10214">
        <v>9</v>
      </c>
      <c r="E10214">
        <v>31</v>
      </c>
      <c r="H10214">
        <v>331</v>
      </c>
      <c r="I10214" s="3">
        <v>31</v>
      </c>
    </row>
    <row r="10215" spans="1:9" x14ac:dyDescent="0.25">
      <c r="A10215" t="s">
        <v>2463</v>
      </c>
      <c r="B10215">
        <v>2008</v>
      </c>
      <c r="C10215">
        <v>332</v>
      </c>
      <c r="D10215">
        <v>8</v>
      </c>
      <c r="E10215">
        <v>20.625</v>
      </c>
      <c r="H10215">
        <v>332</v>
      </c>
      <c r="I10215" s="3">
        <v>20.625</v>
      </c>
    </row>
    <row r="10216" spans="1:9" x14ac:dyDescent="0.25">
      <c r="A10216" t="s">
        <v>2463</v>
      </c>
      <c r="B10216">
        <v>2008</v>
      </c>
      <c r="C10216">
        <v>333</v>
      </c>
      <c r="D10216">
        <v>9</v>
      </c>
      <c r="E10216">
        <v>20.625</v>
      </c>
      <c r="H10216">
        <v>333</v>
      </c>
      <c r="I10216" s="3">
        <v>20.625</v>
      </c>
    </row>
    <row r="10217" spans="1:9" x14ac:dyDescent="0.25">
      <c r="A10217" t="s">
        <v>2463</v>
      </c>
      <c r="B10217">
        <v>2008</v>
      </c>
      <c r="C10217">
        <v>334</v>
      </c>
      <c r="D10217">
        <v>18</v>
      </c>
      <c r="E10217">
        <v>31.875</v>
      </c>
      <c r="H10217">
        <v>334</v>
      </c>
      <c r="I10217" s="3">
        <v>31.875</v>
      </c>
    </row>
    <row r="10218" spans="1:9" x14ac:dyDescent="0.25">
      <c r="A10218" t="s">
        <v>2463</v>
      </c>
      <c r="B10218">
        <v>2008</v>
      </c>
      <c r="C10218">
        <v>335</v>
      </c>
      <c r="D10218">
        <v>13</v>
      </c>
      <c r="E10218">
        <v>35.75</v>
      </c>
      <c r="H10218">
        <v>335</v>
      </c>
      <c r="I10218" s="3">
        <v>35.75</v>
      </c>
    </row>
    <row r="10219" spans="1:9" x14ac:dyDescent="0.25">
      <c r="A10219" t="s">
        <v>2463</v>
      </c>
      <c r="B10219">
        <v>2008</v>
      </c>
      <c r="C10219">
        <v>336</v>
      </c>
      <c r="D10219">
        <v>9</v>
      </c>
      <c r="E10219">
        <v>24.571428571428601</v>
      </c>
      <c r="H10219">
        <v>336</v>
      </c>
      <c r="I10219" s="3">
        <v>24.571428571428601</v>
      </c>
    </row>
    <row r="10220" spans="1:9" x14ac:dyDescent="0.25">
      <c r="A10220" t="s">
        <v>2463</v>
      </c>
      <c r="B10220">
        <v>2008</v>
      </c>
      <c r="C10220">
        <v>337</v>
      </c>
      <c r="D10220">
        <v>23</v>
      </c>
      <c r="E10220">
        <v>34.25</v>
      </c>
      <c r="H10220">
        <v>337</v>
      </c>
      <c r="I10220" s="3">
        <v>34.25</v>
      </c>
    </row>
    <row r="10221" spans="1:9" x14ac:dyDescent="0.25">
      <c r="A10221" t="s">
        <v>2463</v>
      </c>
      <c r="B10221">
        <v>2008</v>
      </c>
      <c r="C10221">
        <v>338</v>
      </c>
      <c r="D10221">
        <v>11</v>
      </c>
      <c r="E10221">
        <v>39</v>
      </c>
      <c r="H10221">
        <v>338</v>
      </c>
      <c r="I10221" s="3">
        <v>39</v>
      </c>
    </row>
    <row r="10222" spans="1:9" x14ac:dyDescent="0.25">
      <c r="A10222" t="s">
        <v>2463</v>
      </c>
      <c r="B10222">
        <v>2008</v>
      </c>
      <c r="C10222">
        <v>339</v>
      </c>
      <c r="D10222">
        <v>10</v>
      </c>
      <c r="E10222">
        <v>22.6666666666667</v>
      </c>
      <c r="H10222">
        <v>339</v>
      </c>
      <c r="I10222" s="3">
        <v>22.6666666666667</v>
      </c>
    </row>
    <row r="10223" spans="1:9" x14ac:dyDescent="0.25">
      <c r="A10223" t="s">
        <v>2463</v>
      </c>
      <c r="B10223">
        <v>2008</v>
      </c>
      <c r="C10223">
        <v>340</v>
      </c>
      <c r="D10223">
        <v>-999</v>
      </c>
      <c r="E10223">
        <v>-999</v>
      </c>
      <c r="H10223">
        <v>340</v>
      </c>
      <c r="I10223" s="3">
        <v>-999</v>
      </c>
    </row>
    <row r="10224" spans="1:9" x14ac:dyDescent="0.25">
      <c r="A10224" t="s">
        <v>2463</v>
      </c>
      <c r="B10224">
        <v>2008</v>
      </c>
      <c r="C10224">
        <v>341</v>
      </c>
      <c r="D10224">
        <v>9</v>
      </c>
      <c r="E10224">
        <v>21.125</v>
      </c>
      <c r="H10224">
        <v>341</v>
      </c>
      <c r="I10224" s="3">
        <v>21.125</v>
      </c>
    </row>
    <row r="10225" spans="1:9" x14ac:dyDescent="0.25">
      <c r="A10225" t="s">
        <v>2463</v>
      </c>
      <c r="B10225">
        <v>2008</v>
      </c>
      <c r="C10225">
        <v>342</v>
      </c>
      <c r="D10225">
        <v>10</v>
      </c>
      <c r="E10225">
        <v>18.875</v>
      </c>
      <c r="H10225">
        <v>342</v>
      </c>
      <c r="I10225" s="3">
        <v>18.875</v>
      </c>
    </row>
    <row r="10226" spans="1:9" x14ac:dyDescent="0.25">
      <c r="A10226" t="s">
        <v>2463</v>
      </c>
      <c r="B10226">
        <v>2008</v>
      </c>
      <c r="C10226">
        <v>343</v>
      </c>
      <c r="D10226">
        <v>14</v>
      </c>
      <c r="E10226">
        <v>29</v>
      </c>
      <c r="H10226">
        <v>343</v>
      </c>
      <c r="I10226" s="3">
        <v>29</v>
      </c>
    </row>
    <row r="10227" spans="1:9" x14ac:dyDescent="0.25">
      <c r="A10227" t="s">
        <v>2463</v>
      </c>
      <c r="B10227">
        <v>2008</v>
      </c>
      <c r="C10227">
        <v>344</v>
      </c>
      <c r="D10227">
        <v>10</v>
      </c>
      <c r="E10227">
        <v>26</v>
      </c>
      <c r="H10227">
        <v>344</v>
      </c>
      <c r="I10227" s="3">
        <v>26</v>
      </c>
    </row>
    <row r="10228" spans="1:9" x14ac:dyDescent="0.25">
      <c r="A10228" t="s">
        <v>2463</v>
      </c>
      <c r="B10228">
        <v>2008</v>
      </c>
      <c r="C10228">
        <v>345</v>
      </c>
      <c r="D10228">
        <v>9</v>
      </c>
      <c r="E10228">
        <v>16.875</v>
      </c>
      <c r="H10228">
        <v>345</v>
      </c>
      <c r="I10228" s="3">
        <v>16.875</v>
      </c>
    </row>
    <row r="10229" spans="1:9" x14ac:dyDescent="0.25">
      <c r="A10229" t="s">
        <v>2463</v>
      </c>
      <c r="B10229">
        <v>2008</v>
      </c>
      <c r="C10229">
        <v>346</v>
      </c>
      <c r="D10229">
        <v>9</v>
      </c>
      <c r="E10229">
        <v>17</v>
      </c>
      <c r="H10229">
        <v>346</v>
      </c>
      <c r="I10229" s="3">
        <v>17</v>
      </c>
    </row>
    <row r="10230" spans="1:9" x14ac:dyDescent="0.25">
      <c r="A10230" t="s">
        <v>2463</v>
      </c>
      <c r="B10230">
        <v>2008</v>
      </c>
      <c r="C10230">
        <v>347</v>
      </c>
      <c r="D10230">
        <v>10</v>
      </c>
      <c r="E10230">
        <v>23.571428571428601</v>
      </c>
      <c r="H10230">
        <v>347</v>
      </c>
      <c r="I10230" s="3">
        <v>23.571428571428601</v>
      </c>
    </row>
    <row r="10231" spans="1:9" x14ac:dyDescent="0.25">
      <c r="A10231" t="s">
        <v>2463</v>
      </c>
      <c r="B10231">
        <v>2008</v>
      </c>
      <c r="C10231">
        <v>348</v>
      </c>
      <c r="D10231">
        <v>23</v>
      </c>
      <c r="E10231">
        <v>38.375</v>
      </c>
      <c r="H10231">
        <v>348</v>
      </c>
      <c r="I10231" s="3">
        <v>38.375</v>
      </c>
    </row>
    <row r="10232" spans="1:9" x14ac:dyDescent="0.25">
      <c r="A10232" t="s">
        <v>2463</v>
      </c>
      <c r="B10232">
        <v>2008</v>
      </c>
      <c r="C10232">
        <v>349</v>
      </c>
      <c r="D10232">
        <v>4</v>
      </c>
      <c r="E10232">
        <v>39.875</v>
      </c>
      <c r="H10232">
        <v>349</v>
      </c>
      <c r="I10232" s="3">
        <v>39.875</v>
      </c>
    </row>
    <row r="10233" spans="1:9" x14ac:dyDescent="0.25">
      <c r="A10233" t="s">
        <v>2463</v>
      </c>
      <c r="B10233">
        <v>2008</v>
      </c>
      <c r="C10233">
        <v>350</v>
      </c>
      <c r="D10233">
        <v>11</v>
      </c>
      <c r="E10233">
        <v>32.375</v>
      </c>
      <c r="H10233">
        <v>350</v>
      </c>
      <c r="I10233" s="3">
        <v>32.375</v>
      </c>
    </row>
    <row r="10234" spans="1:9" x14ac:dyDescent="0.25">
      <c r="A10234" t="s">
        <v>2463</v>
      </c>
      <c r="B10234">
        <v>2008</v>
      </c>
      <c r="C10234">
        <v>351</v>
      </c>
      <c r="D10234">
        <v>10</v>
      </c>
      <c r="E10234">
        <v>38.375</v>
      </c>
      <c r="H10234">
        <v>351</v>
      </c>
      <c r="I10234" s="3">
        <v>38.375</v>
      </c>
    </row>
    <row r="10235" spans="1:9" x14ac:dyDescent="0.25">
      <c r="A10235" t="s">
        <v>2463</v>
      </c>
      <c r="B10235">
        <v>2008</v>
      </c>
      <c r="C10235">
        <v>352</v>
      </c>
      <c r="D10235">
        <v>10</v>
      </c>
      <c r="E10235">
        <v>27.125</v>
      </c>
      <c r="H10235">
        <v>352</v>
      </c>
      <c r="I10235" s="3">
        <v>27.125</v>
      </c>
    </row>
    <row r="10236" spans="1:9" x14ac:dyDescent="0.25">
      <c r="A10236" t="s">
        <v>2463</v>
      </c>
      <c r="B10236">
        <v>2008</v>
      </c>
      <c r="C10236">
        <v>353</v>
      </c>
      <c r="D10236">
        <v>10</v>
      </c>
      <c r="E10236">
        <v>42.5</v>
      </c>
      <c r="H10236">
        <v>353</v>
      </c>
      <c r="I10236" s="3">
        <v>42.5</v>
      </c>
    </row>
    <row r="10237" spans="1:9" x14ac:dyDescent="0.25">
      <c r="A10237" t="s">
        <v>2463</v>
      </c>
      <c r="B10237">
        <v>2008</v>
      </c>
      <c r="C10237">
        <v>354</v>
      </c>
      <c r="D10237">
        <v>10</v>
      </c>
      <c r="E10237">
        <v>29.714285714285701</v>
      </c>
      <c r="H10237">
        <v>354</v>
      </c>
      <c r="I10237" s="3">
        <v>29.714285714285701</v>
      </c>
    </row>
    <row r="10238" spans="1:9" x14ac:dyDescent="0.25">
      <c r="A10238" t="s">
        <v>2463</v>
      </c>
      <c r="B10238">
        <v>2008</v>
      </c>
      <c r="C10238">
        <v>355</v>
      </c>
      <c r="D10238">
        <v>12</v>
      </c>
      <c r="E10238">
        <v>43.125</v>
      </c>
      <c r="H10238">
        <v>355</v>
      </c>
      <c r="I10238" s="3">
        <v>43.125</v>
      </c>
    </row>
    <row r="10239" spans="1:9" x14ac:dyDescent="0.25">
      <c r="A10239" t="s">
        <v>2463</v>
      </c>
      <c r="B10239">
        <v>2008</v>
      </c>
      <c r="C10239">
        <v>356</v>
      </c>
      <c r="D10239">
        <v>11</v>
      </c>
      <c r="E10239">
        <v>33.25</v>
      </c>
      <c r="H10239">
        <v>356</v>
      </c>
      <c r="I10239" s="3">
        <v>33.25</v>
      </c>
    </row>
    <row r="10240" spans="1:9" x14ac:dyDescent="0.25">
      <c r="A10240" t="s">
        <v>2463</v>
      </c>
      <c r="B10240">
        <v>2008</v>
      </c>
      <c r="C10240">
        <v>357</v>
      </c>
      <c r="D10240">
        <v>23</v>
      </c>
      <c r="E10240">
        <v>35.125</v>
      </c>
      <c r="H10240">
        <v>357</v>
      </c>
      <c r="I10240" s="3">
        <v>35.125</v>
      </c>
    </row>
    <row r="10241" spans="1:9" x14ac:dyDescent="0.25">
      <c r="A10241" t="s">
        <v>2463</v>
      </c>
      <c r="B10241">
        <v>2008</v>
      </c>
      <c r="C10241">
        <v>358</v>
      </c>
      <c r="D10241">
        <v>8</v>
      </c>
      <c r="E10241">
        <v>40.75</v>
      </c>
      <c r="H10241">
        <v>358</v>
      </c>
      <c r="I10241" s="3">
        <v>40.75</v>
      </c>
    </row>
    <row r="10242" spans="1:9" x14ac:dyDescent="0.25">
      <c r="A10242" t="s">
        <v>2463</v>
      </c>
      <c r="B10242">
        <v>2008</v>
      </c>
      <c r="C10242">
        <v>359</v>
      </c>
      <c r="D10242">
        <v>20</v>
      </c>
      <c r="E10242">
        <v>37.125</v>
      </c>
      <c r="H10242">
        <v>359</v>
      </c>
      <c r="I10242" s="3">
        <v>37.125</v>
      </c>
    </row>
    <row r="10243" spans="1:9" x14ac:dyDescent="0.25">
      <c r="A10243" t="s">
        <v>2463</v>
      </c>
      <c r="B10243">
        <v>2008</v>
      </c>
      <c r="C10243">
        <v>360</v>
      </c>
      <c r="D10243">
        <v>8</v>
      </c>
      <c r="E10243">
        <v>36</v>
      </c>
      <c r="H10243">
        <v>360</v>
      </c>
      <c r="I10243" s="3">
        <v>36</v>
      </c>
    </row>
    <row r="10244" spans="1:9" x14ac:dyDescent="0.25">
      <c r="A10244" t="s">
        <v>2463</v>
      </c>
      <c r="B10244">
        <v>2008</v>
      </c>
      <c r="C10244">
        <v>361</v>
      </c>
      <c r="D10244">
        <v>7</v>
      </c>
      <c r="E10244">
        <v>45.125</v>
      </c>
      <c r="H10244">
        <v>361</v>
      </c>
      <c r="I10244" s="3">
        <v>45.125</v>
      </c>
    </row>
    <row r="10245" spans="1:9" x14ac:dyDescent="0.25">
      <c r="A10245" t="s">
        <v>2463</v>
      </c>
      <c r="B10245">
        <v>2008</v>
      </c>
      <c r="C10245">
        <v>362</v>
      </c>
      <c r="D10245">
        <v>9</v>
      </c>
      <c r="E10245">
        <v>31.625</v>
      </c>
      <c r="H10245">
        <v>362</v>
      </c>
      <c r="I10245" s="3">
        <v>31.625</v>
      </c>
    </row>
    <row r="10246" spans="1:9" x14ac:dyDescent="0.25">
      <c r="A10246" t="s">
        <v>2463</v>
      </c>
      <c r="B10246">
        <v>2008</v>
      </c>
      <c r="C10246">
        <v>363</v>
      </c>
      <c r="D10246">
        <v>10</v>
      </c>
      <c r="E10246">
        <v>35.25</v>
      </c>
      <c r="H10246">
        <v>363</v>
      </c>
      <c r="I10246" s="3">
        <v>35.25</v>
      </c>
    </row>
    <row r="10247" spans="1:9" x14ac:dyDescent="0.25">
      <c r="A10247" t="s">
        <v>2463</v>
      </c>
      <c r="B10247">
        <v>2008</v>
      </c>
      <c r="C10247">
        <v>364</v>
      </c>
      <c r="D10247">
        <v>9</v>
      </c>
      <c r="E10247">
        <v>31.428571428571399</v>
      </c>
      <c r="H10247">
        <v>364</v>
      </c>
      <c r="I10247" s="3">
        <v>31.428571428571399</v>
      </c>
    </row>
    <row r="10248" spans="1:9" x14ac:dyDescent="0.25">
      <c r="A10248" t="s">
        <v>2463</v>
      </c>
      <c r="B10248">
        <v>2008</v>
      </c>
      <c r="C10248">
        <v>365</v>
      </c>
      <c r="D10248">
        <v>10</v>
      </c>
      <c r="E10248">
        <v>31.8333333333333</v>
      </c>
      <c r="H10248">
        <v>365</v>
      </c>
      <c r="I10248" s="3">
        <v>31.8333333333333</v>
      </c>
    </row>
    <row r="10249" spans="1:9" x14ac:dyDescent="0.25">
      <c r="A10249" t="s">
        <v>2463</v>
      </c>
      <c r="B10249">
        <v>2008</v>
      </c>
      <c r="C10249">
        <v>366</v>
      </c>
      <c r="D10249">
        <v>9</v>
      </c>
      <c r="E10249">
        <v>34.428571428571402</v>
      </c>
      <c r="H10249">
        <v>366</v>
      </c>
      <c r="I10249" s="3">
        <v>34.428571428571402</v>
      </c>
    </row>
    <row r="10250" spans="1:9" x14ac:dyDescent="0.25">
      <c r="A10250" t="s">
        <v>2464</v>
      </c>
      <c r="B10250">
        <v>2008</v>
      </c>
      <c r="C10250">
        <v>1</v>
      </c>
      <c r="D10250">
        <v>7</v>
      </c>
      <c r="E10250">
        <v>47.625</v>
      </c>
      <c r="G10250" t="s">
        <v>2464</v>
      </c>
      <c r="H10250">
        <v>1</v>
      </c>
      <c r="I10250" s="3">
        <v>47.625</v>
      </c>
    </row>
    <row r="10251" spans="1:9" x14ac:dyDescent="0.25">
      <c r="A10251" t="s">
        <v>2464</v>
      </c>
      <c r="B10251">
        <v>2008</v>
      </c>
      <c r="C10251">
        <v>2</v>
      </c>
      <c r="D10251">
        <v>23</v>
      </c>
      <c r="E10251">
        <v>42</v>
      </c>
      <c r="H10251">
        <v>2</v>
      </c>
      <c r="I10251" s="3">
        <v>42</v>
      </c>
    </row>
    <row r="10252" spans="1:9" x14ac:dyDescent="0.25">
      <c r="A10252" t="s">
        <v>2464</v>
      </c>
      <c r="B10252">
        <v>2008</v>
      </c>
      <c r="C10252">
        <v>3</v>
      </c>
      <c r="D10252">
        <v>10</v>
      </c>
      <c r="E10252">
        <v>44.125</v>
      </c>
      <c r="H10252">
        <v>3</v>
      </c>
      <c r="I10252" s="3">
        <v>44.125</v>
      </c>
    </row>
    <row r="10253" spans="1:9" x14ac:dyDescent="0.25">
      <c r="A10253" t="s">
        <v>2464</v>
      </c>
      <c r="B10253">
        <v>2008</v>
      </c>
      <c r="C10253">
        <v>4</v>
      </c>
      <c r="D10253">
        <v>7</v>
      </c>
      <c r="E10253">
        <v>43.875</v>
      </c>
      <c r="H10253">
        <v>4</v>
      </c>
      <c r="I10253" s="3">
        <v>43.875</v>
      </c>
    </row>
    <row r="10254" spans="1:9" x14ac:dyDescent="0.25">
      <c r="A10254" t="s">
        <v>2464</v>
      </c>
      <c r="B10254">
        <v>2008</v>
      </c>
      <c r="C10254">
        <v>5</v>
      </c>
      <c r="D10254">
        <v>21</v>
      </c>
      <c r="E10254">
        <v>42.5</v>
      </c>
      <c r="H10254">
        <v>5</v>
      </c>
      <c r="I10254" s="3">
        <v>42.5</v>
      </c>
    </row>
    <row r="10255" spans="1:9" x14ac:dyDescent="0.25">
      <c r="A10255" t="s">
        <v>2464</v>
      </c>
      <c r="B10255">
        <v>2008</v>
      </c>
      <c r="C10255">
        <v>6</v>
      </c>
      <c r="D10255">
        <v>23</v>
      </c>
      <c r="E10255">
        <v>46.375</v>
      </c>
      <c r="H10255">
        <v>6</v>
      </c>
      <c r="I10255" s="3">
        <v>46.375</v>
      </c>
    </row>
    <row r="10256" spans="1:9" x14ac:dyDescent="0.25">
      <c r="A10256" t="s">
        <v>2464</v>
      </c>
      <c r="B10256">
        <v>2008</v>
      </c>
      <c r="C10256">
        <v>7</v>
      </c>
      <c r="D10256">
        <v>3</v>
      </c>
      <c r="E10256">
        <v>46.625</v>
      </c>
      <c r="H10256">
        <v>7</v>
      </c>
      <c r="I10256" s="3">
        <v>46.625</v>
      </c>
    </row>
    <row r="10257" spans="1:9" x14ac:dyDescent="0.25">
      <c r="A10257" t="s">
        <v>2464</v>
      </c>
      <c r="B10257">
        <v>2008</v>
      </c>
      <c r="C10257">
        <v>8</v>
      </c>
      <c r="D10257">
        <v>9</v>
      </c>
      <c r="E10257">
        <v>47.875</v>
      </c>
      <c r="H10257">
        <v>8</v>
      </c>
      <c r="I10257" s="3">
        <v>47.875</v>
      </c>
    </row>
    <row r="10258" spans="1:9" x14ac:dyDescent="0.25">
      <c r="A10258" t="s">
        <v>2464</v>
      </c>
      <c r="B10258">
        <v>2008</v>
      </c>
      <c r="C10258">
        <v>9</v>
      </c>
      <c r="D10258">
        <v>14</v>
      </c>
      <c r="E10258">
        <v>45</v>
      </c>
      <c r="H10258">
        <v>9</v>
      </c>
      <c r="I10258" s="3">
        <v>45</v>
      </c>
    </row>
    <row r="10259" spans="1:9" x14ac:dyDescent="0.25">
      <c r="A10259" t="s">
        <v>2464</v>
      </c>
      <c r="B10259">
        <v>2008</v>
      </c>
      <c r="C10259">
        <v>10</v>
      </c>
      <c r="D10259">
        <v>9</v>
      </c>
      <c r="E10259">
        <v>48.375</v>
      </c>
      <c r="H10259">
        <v>10</v>
      </c>
      <c r="I10259" s="3">
        <v>48.375</v>
      </c>
    </row>
    <row r="10260" spans="1:9" x14ac:dyDescent="0.25">
      <c r="A10260" t="s">
        <v>2464</v>
      </c>
      <c r="B10260">
        <v>2008</v>
      </c>
      <c r="C10260">
        <v>11</v>
      </c>
      <c r="D10260">
        <v>0</v>
      </c>
      <c r="E10260">
        <v>45.875</v>
      </c>
      <c r="H10260">
        <v>11</v>
      </c>
      <c r="I10260" s="3">
        <v>45.875</v>
      </c>
    </row>
    <row r="10261" spans="1:9" x14ac:dyDescent="0.25">
      <c r="A10261" t="s">
        <v>2464</v>
      </c>
      <c r="B10261">
        <v>2008</v>
      </c>
      <c r="C10261">
        <v>12</v>
      </c>
      <c r="D10261">
        <v>20</v>
      </c>
      <c r="E10261">
        <v>46.125</v>
      </c>
      <c r="H10261">
        <v>12</v>
      </c>
      <c r="I10261" s="3">
        <v>46.125</v>
      </c>
    </row>
    <row r="10262" spans="1:9" x14ac:dyDescent="0.25">
      <c r="A10262" t="s">
        <v>2464</v>
      </c>
      <c r="B10262">
        <v>2008</v>
      </c>
      <c r="C10262">
        <v>13</v>
      </c>
      <c r="D10262">
        <v>18</v>
      </c>
      <c r="E10262">
        <v>47</v>
      </c>
      <c r="H10262">
        <v>13</v>
      </c>
      <c r="I10262" s="3">
        <v>47</v>
      </c>
    </row>
    <row r="10263" spans="1:9" x14ac:dyDescent="0.25">
      <c r="A10263" t="s">
        <v>2464</v>
      </c>
      <c r="B10263">
        <v>2008</v>
      </c>
      <c r="C10263">
        <v>14</v>
      </c>
      <c r="D10263">
        <v>23</v>
      </c>
      <c r="E10263">
        <v>49.5</v>
      </c>
      <c r="H10263">
        <v>14</v>
      </c>
      <c r="I10263" s="3">
        <v>49.5</v>
      </c>
    </row>
    <row r="10264" spans="1:9" x14ac:dyDescent="0.25">
      <c r="A10264" t="s">
        <v>2464</v>
      </c>
      <c r="B10264">
        <v>2008</v>
      </c>
      <c r="C10264">
        <v>15</v>
      </c>
      <c r="D10264">
        <v>17</v>
      </c>
      <c r="E10264">
        <v>50.75</v>
      </c>
      <c r="H10264">
        <v>15</v>
      </c>
      <c r="I10264" s="3">
        <v>50.75</v>
      </c>
    </row>
    <row r="10265" spans="1:9" x14ac:dyDescent="0.25">
      <c r="A10265" t="s">
        <v>2464</v>
      </c>
      <c r="B10265">
        <v>2008</v>
      </c>
      <c r="C10265">
        <v>16</v>
      </c>
      <c r="D10265">
        <v>23</v>
      </c>
      <c r="E10265">
        <v>45.875</v>
      </c>
      <c r="H10265">
        <v>16</v>
      </c>
      <c r="I10265" s="3">
        <v>45.875</v>
      </c>
    </row>
    <row r="10266" spans="1:9" x14ac:dyDescent="0.25">
      <c r="A10266" t="s">
        <v>2464</v>
      </c>
      <c r="B10266">
        <v>2008</v>
      </c>
      <c r="C10266">
        <v>17</v>
      </c>
      <c r="D10266">
        <v>0</v>
      </c>
      <c r="E10266">
        <v>46.5</v>
      </c>
      <c r="H10266">
        <v>17</v>
      </c>
      <c r="I10266" s="3">
        <v>46.5</v>
      </c>
    </row>
    <row r="10267" spans="1:9" x14ac:dyDescent="0.25">
      <c r="A10267" t="s">
        <v>2464</v>
      </c>
      <c r="B10267">
        <v>2008</v>
      </c>
      <c r="C10267">
        <v>18</v>
      </c>
      <c r="D10267">
        <v>23</v>
      </c>
      <c r="E10267">
        <v>44.25</v>
      </c>
      <c r="H10267">
        <v>18</v>
      </c>
      <c r="I10267" s="3">
        <v>44.25</v>
      </c>
    </row>
    <row r="10268" spans="1:9" x14ac:dyDescent="0.25">
      <c r="A10268" t="s">
        <v>2464</v>
      </c>
      <c r="B10268">
        <v>2008</v>
      </c>
      <c r="C10268">
        <v>19</v>
      </c>
      <c r="D10268">
        <v>17</v>
      </c>
      <c r="E10268">
        <v>45.375</v>
      </c>
      <c r="H10268">
        <v>19</v>
      </c>
      <c r="I10268" s="3">
        <v>45.375</v>
      </c>
    </row>
    <row r="10269" spans="1:9" x14ac:dyDescent="0.25">
      <c r="A10269" t="s">
        <v>2464</v>
      </c>
      <c r="B10269">
        <v>2008</v>
      </c>
      <c r="C10269">
        <v>20</v>
      </c>
      <c r="D10269">
        <v>9</v>
      </c>
      <c r="E10269">
        <v>45.875</v>
      </c>
      <c r="H10269">
        <v>20</v>
      </c>
      <c r="I10269" s="3">
        <v>45.875</v>
      </c>
    </row>
    <row r="10270" spans="1:9" x14ac:dyDescent="0.25">
      <c r="A10270" t="s">
        <v>2464</v>
      </c>
      <c r="B10270">
        <v>2008</v>
      </c>
      <c r="C10270">
        <v>21</v>
      </c>
      <c r="D10270">
        <v>17</v>
      </c>
      <c r="E10270">
        <v>50</v>
      </c>
      <c r="H10270">
        <v>21</v>
      </c>
      <c r="I10270" s="3">
        <v>50</v>
      </c>
    </row>
    <row r="10271" spans="1:9" x14ac:dyDescent="0.25">
      <c r="A10271" t="s">
        <v>2464</v>
      </c>
      <c r="B10271">
        <v>2008</v>
      </c>
      <c r="C10271">
        <v>22</v>
      </c>
      <c r="D10271">
        <v>16</v>
      </c>
      <c r="E10271">
        <v>53.75</v>
      </c>
      <c r="H10271">
        <v>22</v>
      </c>
      <c r="I10271" s="3">
        <v>53.75</v>
      </c>
    </row>
    <row r="10272" spans="1:9" x14ac:dyDescent="0.25">
      <c r="A10272" t="s">
        <v>2464</v>
      </c>
      <c r="B10272">
        <v>2008</v>
      </c>
      <c r="C10272">
        <v>23</v>
      </c>
      <c r="D10272">
        <v>7</v>
      </c>
      <c r="E10272">
        <v>52.125</v>
      </c>
      <c r="H10272">
        <v>23</v>
      </c>
      <c r="I10272" s="3">
        <v>52.125</v>
      </c>
    </row>
    <row r="10273" spans="1:9" x14ac:dyDescent="0.25">
      <c r="A10273" t="s">
        <v>2464</v>
      </c>
      <c r="B10273">
        <v>2008</v>
      </c>
      <c r="C10273">
        <v>24</v>
      </c>
      <c r="D10273">
        <v>0</v>
      </c>
      <c r="E10273">
        <v>48.625</v>
      </c>
      <c r="H10273">
        <v>24</v>
      </c>
      <c r="I10273" s="3">
        <v>48.625</v>
      </c>
    </row>
    <row r="10274" spans="1:9" x14ac:dyDescent="0.25">
      <c r="A10274" t="s">
        <v>2464</v>
      </c>
      <c r="B10274">
        <v>2008</v>
      </c>
      <c r="C10274">
        <v>25</v>
      </c>
      <c r="D10274">
        <v>5</v>
      </c>
      <c r="E10274">
        <v>48.25</v>
      </c>
      <c r="H10274">
        <v>25</v>
      </c>
      <c r="I10274" s="3">
        <v>48.25</v>
      </c>
    </row>
    <row r="10275" spans="1:9" x14ac:dyDescent="0.25">
      <c r="A10275" t="s">
        <v>2464</v>
      </c>
      <c r="B10275">
        <v>2008</v>
      </c>
      <c r="C10275">
        <v>26</v>
      </c>
      <c r="D10275">
        <v>23</v>
      </c>
      <c r="E10275">
        <v>48.75</v>
      </c>
      <c r="H10275">
        <v>26</v>
      </c>
      <c r="I10275" s="3">
        <v>48.75</v>
      </c>
    </row>
    <row r="10276" spans="1:9" x14ac:dyDescent="0.25">
      <c r="A10276" t="s">
        <v>2464</v>
      </c>
      <c r="B10276">
        <v>2008</v>
      </c>
      <c r="C10276">
        <v>27</v>
      </c>
      <c r="D10276">
        <v>3</v>
      </c>
      <c r="E10276">
        <v>49.875</v>
      </c>
      <c r="H10276">
        <v>27</v>
      </c>
      <c r="I10276" s="3">
        <v>49.875</v>
      </c>
    </row>
    <row r="10277" spans="1:9" x14ac:dyDescent="0.25">
      <c r="A10277" t="s">
        <v>2464</v>
      </c>
      <c r="B10277">
        <v>2008</v>
      </c>
      <c r="C10277">
        <v>28</v>
      </c>
      <c r="D10277">
        <v>10</v>
      </c>
      <c r="E10277">
        <v>53.375</v>
      </c>
      <c r="H10277">
        <v>28</v>
      </c>
      <c r="I10277" s="3">
        <v>53.375</v>
      </c>
    </row>
    <row r="10278" spans="1:9" x14ac:dyDescent="0.25">
      <c r="A10278" t="s">
        <v>2464</v>
      </c>
      <c r="B10278">
        <v>2008</v>
      </c>
      <c r="C10278">
        <v>29</v>
      </c>
      <c r="D10278">
        <v>20</v>
      </c>
      <c r="E10278">
        <v>46</v>
      </c>
      <c r="H10278">
        <v>29</v>
      </c>
      <c r="I10278" s="3">
        <v>46</v>
      </c>
    </row>
    <row r="10279" spans="1:9" x14ac:dyDescent="0.25">
      <c r="A10279" t="s">
        <v>2464</v>
      </c>
      <c r="B10279">
        <v>2008</v>
      </c>
      <c r="C10279">
        <v>30</v>
      </c>
      <c r="D10279">
        <v>0</v>
      </c>
      <c r="E10279">
        <v>44.5</v>
      </c>
      <c r="H10279">
        <v>30</v>
      </c>
      <c r="I10279" s="3">
        <v>44.5</v>
      </c>
    </row>
    <row r="10280" spans="1:9" x14ac:dyDescent="0.25">
      <c r="A10280" t="s">
        <v>2464</v>
      </c>
      <c r="B10280">
        <v>2008</v>
      </c>
      <c r="C10280">
        <v>31</v>
      </c>
      <c r="D10280">
        <v>11</v>
      </c>
      <c r="E10280">
        <v>47</v>
      </c>
      <c r="H10280">
        <v>31</v>
      </c>
      <c r="I10280" s="3">
        <v>47</v>
      </c>
    </row>
    <row r="10281" spans="1:9" x14ac:dyDescent="0.25">
      <c r="A10281" t="s">
        <v>2464</v>
      </c>
      <c r="B10281">
        <v>2008</v>
      </c>
      <c r="C10281">
        <v>32</v>
      </c>
      <c r="D10281">
        <v>0</v>
      </c>
      <c r="E10281">
        <v>44.75</v>
      </c>
      <c r="H10281">
        <v>32</v>
      </c>
      <c r="I10281" s="3">
        <v>44.75</v>
      </c>
    </row>
    <row r="10282" spans="1:9" x14ac:dyDescent="0.25">
      <c r="A10282" t="s">
        <v>2464</v>
      </c>
      <c r="B10282">
        <v>2008</v>
      </c>
      <c r="C10282">
        <v>33</v>
      </c>
      <c r="D10282">
        <v>17</v>
      </c>
      <c r="E10282">
        <v>45</v>
      </c>
      <c r="H10282">
        <v>33</v>
      </c>
      <c r="I10282" s="3">
        <v>45</v>
      </c>
    </row>
    <row r="10283" spans="1:9" x14ac:dyDescent="0.25">
      <c r="A10283" t="s">
        <v>2464</v>
      </c>
      <c r="B10283">
        <v>2008</v>
      </c>
      <c r="C10283">
        <v>34</v>
      </c>
      <c r="D10283">
        <v>10</v>
      </c>
      <c r="E10283">
        <v>48</v>
      </c>
      <c r="H10283">
        <v>34</v>
      </c>
      <c r="I10283" s="3">
        <v>48</v>
      </c>
    </row>
    <row r="10284" spans="1:9" x14ac:dyDescent="0.25">
      <c r="A10284" t="s">
        <v>2464</v>
      </c>
      <c r="B10284">
        <v>2008</v>
      </c>
      <c r="C10284">
        <v>35</v>
      </c>
      <c r="D10284">
        <v>0</v>
      </c>
      <c r="E10284">
        <v>43.25</v>
      </c>
      <c r="H10284">
        <v>35</v>
      </c>
      <c r="I10284" s="3">
        <v>43.25</v>
      </c>
    </row>
    <row r="10285" spans="1:9" x14ac:dyDescent="0.25">
      <c r="A10285" t="s">
        <v>2464</v>
      </c>
      <c r="B10285">
        <v>2008</v>
      </c>
      <c r="C10285">
        <v>36</v>
      </c>
      <c r="D10285">
        <v>18</v>
      </c>
      <c r="E10285">
        <v>50.125</v>
      </c>
      <c r="H10285">
        <v>36</v>
      </c>
      <c r="I10285" s="3">
        <v>50.125</v>
      </c>
    </row>
    <row r="10286" spans="1:9" x14ac:dyDescent="0.25">
      <c r="A10286" t="s">
        <v>2464</v>
      </c>
      <c r="B10286">
        <v>2008</v>
      </c>
      <c r="C10286">
        <v>37</v>
      </c>
      <c r="D10286">
        <v>23</v>
      </c>
      <c r="E10286">
        <v>48.125</v>
      </c>
      <c r="H10286">
        <v>37</v>
      </c>
      <c r="I10286" s="3">
        <v>48.125</v>
      </c>
    </row>
    <row r="10287" spans="1:9" x14ac:dyDescent="0.25">
      <c r="A10287" t="s">
        <v>2464</v>
      </c>
      <c r="B10287">
        <v>2008</v>
      </c>
      <c r="C10287">
        <v>38</v>
      </c>
      <c r="D10287">
        <v>0</v>
      </c>
      <c r="E10287">
        <v>48.25</v>
      </c>
      <c r="H10287">
        <v>38</v>
      </c>
      <c r="I10287" s="3">
        <v>48.25</v>
      </c>
    </row>
    <row r="10288" spans="1:9" x14ac:dyDescent="0.25">
      <c r="A10288" t="s">
        <v>2464</v>
      </c>
      <c r="B10288">
        <v>2008</v>
      </c>
      <c r="C10288">
        <v>39</v>
      </c>
      <c r="D10288">
        <v>18</v>
      </c>
      <c r="E10288">
        <v>50.125</v>
      </c>
      <c r="H10288">
        <v>39</v>
      </c>
      <c r="I10288" s="3">
        <v>50.125</v>
      </c>
    </row>
    <row r="10289" spans="1:9" x14ac:dyDescent="0.25">
      <c r="A10289" t="s">
        <v>2464</v>
      </c>
      <c r="B10289">
        <v>2008</v>
      </c>
      <c r="C10289">
        <v>40</v>
      </c>
      <c r="D10289">
        <v>0</v>
      </c>
      <c r="E10289">
        <v>47.875</v>
      </c>
      <c r="H10289">
        <v>40</v>
      </c>
      <c r="I10289" s="3">
        <v>47.875</v>
      </c>
    </row>
    <row r="10290" spans="1:9" x14ac:dyDescent="0.25">
      <c r="A10290" t="s">
        <v>2464</v>
      </c>
      <c r="B10290">
        <v>2008</v>
      </c>
      <c r="C10290">
        <v>41</v>
      </c>
      <c r="D10290">
        <v>21</v>
      </c>
      <c r="E10290">
        <v>44.25</v>
      </c>
      <c r="H10290">
        <v>41</v>
      </c>
      <c r="I10290" s="3">
        <v>44.25</v>
      </c>
    </row>
    <row r="10291" spans="1:9" x14ac:dyDescent="0.25">
      <c r="A10291" t="s">
        <v>2464</v>
      </c>
      <c r="B10291">
        <v>2008</v>
      </c>
      <c r="C10291">
        <v>42</v>
      </c>
      <c r="D10291">
        <v>20</v>
      </c>
      <c r="E10291">
        <v>49.625</v>
      </c>
      <c r="H10291">
        <v>42</v>
      </c>
      <c r="I10291" s="3">
        <v>49.625</v>
      </c>
    </row>
    <row r="10292" spans="1:9" x14ac:dyDescent="0.25">
      <c r="A10292" t="s">
        <v>2464</v>
      </c>
      <c r="B10292">
        <v>2008</v>
      </c>
      <c r="C10292">
        <v>43</v>
      </c>
      <c r="D10292">
        <v>0</v>
      </c>
      <c r="E10292">
        <v>49.125</v>
      </c>
      <c r="H10292">
        <v>43</v>
      </c>
      <c r="I10292" s="3">
        <v>49.125</v>
      </c>
    </row>
    <row r="10293" spans="1:9" x14ac:dyDescent="0.25">
      <c r="A10293" t="s">
        <v>2464</v>
      </c>
      <c r="B10293">
        <v>2008</v>
      </c>
      <c r="C10293">
        <v>44</v>
      </c>
      <c r="D10293">
        <v>12</v>
      </c>
      <c r="E10293">
        <v>46.625</v>
      </c>
      <c r="H10293">
        <v>44</v>
      </c>
      <c r="I10293" s="3">
        <v>46.625</v>
      </c>
    </row>
    <row r="10294" spans="1:9" x14ac:dyDescent="0.25">
      <c r="A10294" t="s">
        <v>2464</v>
      </c>
      <c r="B10294">
        <v>2008</v>
      </c>
      <c r="C10294">
        <v>45</v>
      </c>
      <c r="D10294">
        <v>23</v>
      </c>
      <c r="E10294">
        <v>49.25</v>
      </c>
      <c r="H10294">
        <v>45</v>
      </c>
      <c r="I10294" s="3">
        <v>49.25</v>
      </c>
    </row>
    <row r="10295" spans="1:9" x14ac:dyDescent="0.25">
      <c r="A10295" t="s">
        <v>2464</v>
      </c>
      <c r="B10295">
        <v>2008</v>
      </c>
      <c r="C10295">
        <v>46</v>
      </c>
      <c r="D10295">
        <v>23</v>
      </c>
      <c r="E10295">
        <v>57.625</v>
      </c>
      <c r="H10295">
        <v>46</v>
      </c>
      <c r="I10295" s="3">
        <v>57.625</v>
      </c>
    </row>
    <row r="10296" spans="1:9" x14ac:dyDescent="0.25">
      <c r="A10296" t="s">
        <v>2464</v>
      </c>
      <c r="B10296">
        <v>2008</v>
      </c>
      <c r="C10296">
        <v>47</v>
      </c>
      <c r="D10296">
        <v>3</v>
      </c>
      <c r="E10296">
        <v>61.125</v>
      </c>
      <c r="H10296">
        <v>47</v>
      </c>
      <c r="I10296" s="3">
        <v>61.125</v>
      </c>
    </row>
    <row r="10297" spans="1:9" x14ac:dyDescent="0.25">
      <c r="A10297" t="s">
        <v>2464</v>
      </c>
      <c r="B10297">
        <v>2008</v>
      </c>
      <c r="C10297">
        <v>48</v>
      </c>
      <c r="D10297">
        <v>23</v>
      </c>
      <c r="E10297">
        <v>54.375</v>
      </c>
      <c r="H10297">
        <v>48</v>
      </c>
      <c r="I10297" s="3">
        <v>54.375</v>
      </c>
    </row>
    <row r="10298" spans="1:9" x14ac:dyDescent="0.25">
      <c r="A10298" t="s">
        <v>2464</v>
      </c>
      <c r="B10298">
        <v>2008</v>
      </c>
      <c r="C10298">
        <v>49</v>
      </c>
      <c r="D10298">
        <v>9</v>
      </c>
      <c r="E10298">
        <v>55.875</v>
      </c>
      <c r="H10298">
        <v>49</v>
      </c>
      <c r="I10298" s="3">
        <v>55.875</v>
      </c>
    </row>
    <row r="10299" spans="1:9" x14ac:dyDescent="0.25">
      <c r="A10299" t="s">
        <v>2464</v>
      </c>
      <c r="B10299">
        <v>2008</v>
      </c>
      <c r="C10299">
        <v>50</v>
      </c>
      <c r="D10299">
        <v>11</v>
      </c>
      <c r="E10299">
        <v>51.625</v>
      </c>
      <c r="H10299">
        <v>50</v>
      </c>
      <c r="I10299" s="3">
        <v>51.625</v>
      </c>
    </row>
    <row r="10300" spans="1:9" x14ac:dyDescent="0.25">
      <c r="A10300" t="s">
        <v>2464</v>
      </c>
      <c r="B10300">
        <v>2008</v>
      </c>
      <c r="C10300">
        <v>51</v>
      </c>
      <c r="D10300">
        <v>17</v>
      </c>
      <c r="E10300">
        <v>53.25</v>
      </c>
      <c r="H10300">
        <v>51</v>
      </c>
      <c r="I10300" s="3">
        <v>53.25</v>
      </c>
    </row>
    <row r="10301" spans="1:9" x14ac:dyDescent="0.25">
      <c r="A10301" t="s">
        <v>2464</v>
      </c>
      <c r="B10301">
        <v>2008</v>
      </c>
      <c r="C10301">
        <v>52</v>
      </c>
      <c r="D10301">
        <v>0</v>
      </c>
      <c r="E10301">
        <v>47.375</v>
      </c>
      <c r="H10301">
        <v>52</v>
      </c>
      <c r="I10301" s="3">
        <v>47.375</v>
      </c>
    </row>
    <row r="10302" spans="1:9" x14ac:dyDescent="0.25">
      <c r="A10302" t="s">
        <v>2464</v>
      </c>
      <c r="B10302">
        <v>2008</v>
      </c>
      <c r="C10302">
        <v>53</v>
      </c>
      <c r="D10302">
        <v>9</v>
      </c>
      <c r="E10302">
        <v>50.625</v>
      </c>
      <c r="H10302">
        <v>53</v>
      </c>
      <c r="I10302" s="3">
        <v>50.625</v>
      </c>
    </row>
    <row r="10303" spans="1:9" x14ac:dyDescent="0.25">
      <c r="A10303" t="s">
        <v>2464</v>
      </c>
      <c r="B10303">
        <v>2008</v>
      </c>
      <c r="C10303">
        <v>54</v>
      </c>
      <c r="D10303">
        <v>11</v>
      </c>
      <c r="E10303">
        <v>51.875</v>
      </c>
      <c r="H10303">
        <v>54</v>
      </c>
      <c r="I10303" s="3">
        <v>51.875</v>
      </c>
    </row>
    <row r="10304" spans="1:9" x14ac:dyDescent="0.25">
      <c r="A10304" t="s">
        <v>2464</v>
      </c>
      <c r="B10304">
        <v>2008</v>
      </c>
      <c r="C10304">
        <v>55</v>
      </c>
      <c r="D10304">
        <v>22</v>
      </c>
      <c r="E10304">
        <v>51.375</v>
      </c>
      <c r="H10304">
        <v>55</v>
      </c>
      <c r="I10304" s="3">
        <v>51.375</v>
      </c>
    </row>
    <row r="10305" spans="1:9" x14ac:dyDescent="0.25">
      <c r="A10305" t="s">
        <v>2464</v>
      </c>
      <c r="B10305">
        <v>2008</v>
      </c>
      <c r="C10305">
        <v>56</v>
      </c>
      <c r="D10305">
        <v>10</v>
      </c>
      <c r="E10305">
        <v>51.75</v>
      </c>
      <c r="H10305">
        <v>56</v>
      </c>
      <c r="I10305" s="3">
        <v>51.75</v>
      </c>
    </row>
    <row r="10306" spans="1:9" x14ac:dyDescent="0.25">
      <c r="A10306" t="s">
        <v>2464</v>
      </c>
      <c r="B10306">
        <v>2008</v>
      </c>
      <c r="C10306">
        <v>57</v>
      </c>
      <c r="D10306">
        <v>19</v>
      </c>
      <c r="E10306">
        <v>53</v>
      </c>
      <c r="H10306">
        <v>57</v>
      </c>
      <c r="I10306" s="3">
        <v>53</v>
      </c>
    </row>
    <row r="10307" spans="1:9" x14ac:dyDescent="0.25">
      <c r="A10307" t="s">
        <v>2464</v>
      </c>
      <c r="B10307">
        <v>2008</v>
      </c>
      <c r="C10307">
        <v>58</v>
      </c>
      <c r="D10307">
        <v>23</v>
      </c>
      <c r="E10307">
        <v>53.25</v>
      </c>
      <c r="H10307">
        <v>58</v>
      </c>
      <c r="I10307" s="3">
        <v>53.25</v>
      </c>
    </row>
    <row r="10308" spans="1:9" x14ac:dyDescent="0.25">
      <c r="A10308" t="s">
        <v>2464</v>
      </c>
      <c r="B10308">
        <v>2008</v>
      </c>
      <c r="C10308">
        <v>59</v>
      </c>
      <c r="D10308">
        <v>9</v>
      </c>
      <c r="E10308">
        <v>56.125</v>
      </c>
      <c r="H10308">
        <v>59</v>
      </c>
      <c r="I10308" s="3">
        <v>56.125</v>
      </c>
    </row>
    <row r="10309" spans="1:9" x14ac:dyDescent="0.25">
      <c r="A10309" t="s">
        <v>2464</v>
      </c>
      <c r="B10309">
        <v>2008</v>
      </c>
      <c r="C10309">
        <v>60</v>
      </c>
      <c r="D10309">
        <v>23</v>
      </c>
      <c r="E10309">
        <v>56.875</v>
      </c>
      <c r="H10309">
        <v>60</v>
      </c>
      <c r="I10309" s="3">
        <v>56.875</v>
      </c>
    </row>
    <row r="10310" spans="1:9" x14ac:dyDescent="0.25">
      <c r="A10310" t="s">
        <v>2464</v>
      </c>
      <c r="B10310">
        <v>2008</v>
      </c>
      <c r="C10310">
        <v>61</v>
      </c>
      <c r="D10310">
        <v>0</v>
      </c>
      <c r="E10310">
        <v>56.625</v>
      </c>
      <c r="H10310">
        <v>61</v>
      </c>
      <c r="I10310" s="3">
        <v>56.625</v>
      </c>
    </row>
    <row r="10311" spans="1:9" x14ac:dyDescent="0.25">
      <c r="A10311" t="s">
        <v>2464</v>
      </c>
      <c r="B10311">
        <v>2008</v>
      </c>
      <c r="C10311">
        <v>62</v>
      </c>
      <c r="D10311">
        <v>2</v>
      </c>
      <c r="E10311">
        <v>53.25</v>
      </c>
      <c r="H10311">
        <v>62</v>
      </c>
      <c r="I10311" s="3">
        <v>53.25</v>
      </c>
    </row>
    <row r="10312" spans="1:9" x14ac:dyDescent="0.25">
      <c r="A10312" t="s">
        <v>2464</v>
      </c>
      <c r="B10312">
        <v>2008</v>
      </c>
      <c r="C10312">
        <v>63</v>
      </c>
      <c r="D10312">
        <v>8</v>
      </c>
      <c r="E10312">
        <v>53.75</v>
      </c>
      <c r="H10312">
        <v>63</v>
      </c>
      <c r="I10312" s="3">
        <v>53.75</v>
      </c>
    </row>
    <row r="10313" spans="1:9" x14ac:dyDescent="0.25">
      <c r="A10313" t="s">
        <v>2464</v>
      </c>
      <c r="B10313">
        <v>2008</v>
      </c>
      <c r="C10313">
        <v>64</v>
      </c>
      <c r="D10313">
        <v>12</v>
      </c>
      <c r="E10313">
        <v>54.875</v>
      </c>
      <c r="H10313">
        <v>64</v>
      </c>
      <c r="I10313" s="3">
        <v>54.875</v>
      </c>
    </row>
    <row r="10314" spans="1:9" x14ac:dyDescent="0.25">
      <c r="A10314" t="s">
        <v>2464</v>
      </c>
      <c r="B10314">
        <v>2008</v>
      </c>
      <c r="C10314">
        <v>65</v>
      </c>
      <c r="D10314">
        <v>0</v>
      </c>
      <c r="E10314">
        <v>46.875</v>
      </c>
      <c r="H10314">
        <v>65</v>
      </c>
      <c r="I10314" s="3">
        <v>46.875</v>
      </c>
    </row>
    <row r="10315" spans="1:9" x14ac:dyDescent="0.25">
      <c r="A10315" t="s">
        <v>2464</v>
      </c>
      <c r="B10315">
        <v>2008</v>
      </c>
      <c r="C10315">
        <v>66</v>
      </c>
      <c r="D10315">
        <v>18</v>
      </c>
      <c r="E10315">
        <v>51</v>
      </c>
      <c r="H10315">
        <v>66</v>
      </c>
      <c r="I10315" s="3">
        <v>51</v>
      </c>
    </row>
    <row r="10316" spans="1:9" x14ac:dyDescent="0.25">
      <c r="A10316" t="s">
        <v>2464</v>
      </c>
      <c r="B10316">
        <v>2008</v>
      </c>
      <c r="C10316">
        <v>67</v>
      </c>
      <c r="D10316">
        <v>19</v>
      </c>
      <c r="E10316">
        <v>52.5</v>
      </c>
      <c r="H10316">
        <v>67</v>
      </c>
      <c r="I10316" s="3">
        <v>52.5</v>
      </c>
    </row>
    <row r="10317" spans="1:9" x14ac:dyDescent="0.25">
      <c r="A10317" t="s">
        <v>2464</v>
      </c>
      <c r="B10317">
        <v>2008</v>
      </c>
      <c r="C10317">
        <v>68</v>
      </c>
      <c r="D10317">
        <v>7</v>
      </c>
      <c r="E10317">
        <v>54.375</v>
      </c>
      <c r="H10317">
        <v>68</v>
      </c>
      <c r="I10317" s="3">
        <v>54.375</v>
      </c>
    </row>
    <row r="10318" spans="1:9" x14ac:dyDescent="0.25">
      <c r="A10318" t="s">
        <v>2464</v>
      </c>
      <c r="B10318">
        <v>2008</v>
      </c>
      <c r="C10318">
        <v>69</v>
      </c>
      <c r="D10318">
        <v>12</v>
      </c>
      <c r="E10318">
        <v>56.75</v>
      </c>
      <c r="H10318">
        <v>69</v>
      </c>
      <c r="I10318" s="3">
        <v>56.75</v>
      </c>
    </row>
    <row r="10319" spans="1:9" x14ac:dyDescent="0.25">
      <c r="A10319" t="s">
        <v>2464</v>
      </c>
      <c r="B10319">
        <v>2008</v>
      </c>
      <c r="C10319">
        <v>70</v>
      </c>
      <c r="D10319">
        <v>13</v>
      </c>
      <c r="E10319">
        <v>57.5</v>
      </c>
      <c r="H10319">
        <v>70</v>
      </c>
      <c r="I10319" s="3">
        <v>57.5</v>
      </c>
    </row>
    <row r="10320" spans="1:9" x14ac:dyDescent="0.25">
      <c r="A10320" t="s">
        <v>2464</v>
      </c>
      <c r="B10320">
        <v>2008</v>
      </c>
      <c r="C10320">
        <v>71</v>
      </c>
      <c r="D10320">
        <v>9</v>
      </c>
      <c r="E10320">
        <v>58</v>
      </c>
      <c r="H10320">
        <v>71</v>
      </c>
      <c r="I10320" s="3">
        <v>58</v>
      </c>
    </row>
    <row r="10321" spans="1:9" x14ac:dyDescent="0.25">
      <c r="A10321" t="s">
        <v>2464</v>
      </c>
      <c r="B10321">
        <v>2008</v>
      </c>
      <c r="C10321">
        <v>72</v>
      </c>
      <c r="D10321">
        <v>12</v>
      </c>
      <c r="E10321">
        <v>58.375</v>
      </c>
      <c r="H10321">
        <v>72</v>
      </c>
      <c r="I10321" s="3">
        <v>58.375</v>
      </c>
    </row>
    <row r="10322" spans="1:9" x14ac:dyDescent="0.25">
      <c r="A10322" t="s">
        <v>2464</v>
      </c>
      <c r="B10322">
        <v>2008</v>
      </c>
      <c r="C10322">
        <v>73</v>
      </c>
      <c r="D10322">
        <v>11</v>
      </c>
      <c r="E10322">
        <v>55.5</v>
      </c>
      <c r="H10322">
        <v>73</v>
      </c>
      <c r="I10322" s="3">
        <v>55.5</v>
      </c>
    </row>
    <row r="10323" spans="1:9" x14ac:dyDescent="0.25">
      <c r="A10323" t="s">
        <v>2464</v>
      </c>
      <c r="B10323">
        <v>2008</v>
      </c>
      <c r="C10323">
        <v>74</v>
      </c>
      <c r="D10323">
        <v>6</v>
      </c>
      <c r="E10323">
        <v>55.375</v>
      </c>
      <c r="H10323">
        <v>74</v>
      </c>
      <c r="I10323" s="3">
        <v>55.375</v>
      </c>
    </row>
    <row r="10324" spans="1:9" x14ac:dyDescent="0.25">
      <c r="A10324" t="s">
        <v>2464</v>
      </c>
      <c r="B10324">
        <v>2008</v>
      </c>
      <c r="C10324">
        <v>75</v>
      </c>
      <c r="D10324">
        <v>10</v>
      </c>
      <c r="E10324">
        <v>53.375</v>
      </c>
      <c r="H10324">
        <v>75</v>
      </c>
      <c r="I10324" s="3">
        <v>53.375</v>
      </c>
    </row>
    <row r="10325" spans="1:9" x14ac:dyDescent="0.25">
      <c r="A10325" t="s">
        <v>2464</v>
      </c>
      <c r="B10325">
        <v>2008</v>
      </c>
      <c r="C10325">
        <v>76</v>
      </c>
      <c r="D10325">
        <v>4</v>
      </c>
      <c r="E10325">
        <v>49.625</v>
      </c>
      <c r="H10325">
        <v>76</v>
      </c>
      <c r="I10325" s="3">
        <v>49.625</v>
      </c>
    </row>
    <row r="10326" spans="1:9" x14ac:dyDescent="0.25">
      <c r="A10326" t="s">
        <v>2464</v>
      </c>
      <c r="B10326">
        <v>2008</v>
      </c>
      <c r="C10326">
        <v>77</v>
      </c>
      <c r="D10326">
        <v>23</v>
      </c>
      <c r="E10326">
        <v>54.125</v>
      </c>
      <c r="H10326">
        <v>77</v>
      </c>
      <c r="I10326" s="3">
        <v>54.125</v>
      </c>
    </row>
    <row r="10327" spans="1:9" x14ac:dyDescent="0.25">
      <c r="A10327" t="s">
        <v>2464</v>
      </c>
      <c r="B10327">
        <v>2008</v>
      </c>
      <c r="C10327">
        <v>78</v>
      </c>
      <c r="D10327">
        <v>12</v>
      </c>
      <c r="E10327">
        <v>57.5</v>
      </c>
      <c r="H10327">
        <v>78</v>
      </c>
      <c r="I10327" s="3">
        <v>57.5</v>
      </c>
    </row>
    <row r="10328" spans="1:9" x14ac:dyDescent="0.25">
      <c r="A10328" t="s">
        <v>2464</v>
      </c>
      <c r="B10328">
        <v>2008</v>
      </c>
      <c r="C10328">
        <v>79</v>
      </c>
      <c r="D10328">
        <v>13</v>
      </c>
      <c r="E10328">
        <v>54.625</v>
      </c>
      <c r="H10328">
        <v>79</v>
      </c>
      <c r="I10328" s="3">
        <v>54.625</v>
      </c>
    </row>
    <row r="10329" spans="1:9" x14ac:dyDescent="0.25">
      <c r="A10329" t="s">
        <v>2464</v>
      </c>
      <c r="B10329">
        <v>2008</v>
      </c>
      <c r="C10329">
        <v>80</v>
      </c>
      <c r="D10329">
        <v>5</v>
      </c>
      <c r="E10329">
        <v>53.5</v>
      </c>
      <c r="H10329">
        <v>80</v>
      </c>
      <c r="I10329" s="3">
        <v>53.5</v>
      </c>
    </row>
    <row r="10330" spans="1:9" x14ac:dyDescent="0.25">
      <c r="A10330" t="s">
        <v>2464</v>
      </c>
      <c r="B10330">
        <v>2008</v>
      </c>
      <c r="C10330">
        <v>81</v>
      </c>
      <c r="D10330">
        <v>17</v>
      </c>
      <c r="E10330">
        <v>54.375</v>
      </c>
      <c r="H10330">
        <v>81</v>
      </c>
      <c r="I10330" s="3">
        <v>54.375</v>
      </c>
    </row>
    <row r="10331" spans="1:9" x14ac:dyDescent="0.25">
      <c r="A10331" t="s">
        <v>2464</v>
      </c>
      <c r="B10331">
        <v>2008</v>
      </c>
      <c r="C10331">
        <v>82</v>
      </c>
      <c r="D10331">
        <v>9</v>
      </c>
      <c r="E10331">
        <v>55.25</v>
      </c>
      <c r="H10331">
        <v>82</v>
      </c>
      <c r="I10331" s="3">
        <v>55.25</v>
      </c>
    </row>
    <row r="10332" spans="1:9" x14ac:dyDescent="0.25">
      <c r="A10332" t="s">
        <v>2464</v>
      </c>
      <c r="B10332">
        <v>2008</v>
      </c>
      <c r="C10332">
        <v>83</v>
      </c>
      <c r="D10332">
        <v>7</v>
      </c>
      <c r="E10332">
        <v>56.125</v>
      </c>
      <c r="H10332">
        <v>83</v>
      </c>
      <c r="I10332" s="3">
        <v>56.125</v>
      </c>
    </row>
    <row r="10333" spans="1:9" x14ac:dyDescent="0.25">
      <c r="A10333" t="s">
        <v>2464</v>
      </c>
      <c r="B10333">
        <v>2008</v>
      </c>
      <c r="C10333">
        <v>84</v>
      </c>
      <c r="D10333">
        <v>14</v>
      </c>
      <c r="E10333">
        <v>56.25</v>
      </c>
      <c r="H10333">
        <v>84</v>
      </c>
      <c r="I10333" s="3">
        <v>56.25</v>
      </c>
    </row>
    <row r="10334" spans="1:9" x14ac:dyDescent="0.25">
      <c r="A10334" t="s">
        <v>2464</v>
      </c>
      <c r="B10334">
        <v>2008</v>
      </c>
      <c r="C10334">
        <v>85</v>
      </c>
      <c r="D10334">
        <v>0</v>
      </c>
      <c r="E10334">
        <v>52.25</v>
      </c>
      <c r="H10334">
        <v>85</v>
      </c>
      <c r="I10334" s="3">
        <v>52.25</v>
      </c>
    </row>
    <row r="10335" spans="1:9" x14ac:dyDescent="0.25">
      <c r="A10335" t="s">
        <v>2464</v>
      </c>
      <c r="B10335">
        <v>2008</v>
      </c>
      <c r="C10335">
        <v>86</v>
      </c>
      <c r="D10335">
        <v>11</v>
      </c>
      <c r="E10335">
        <v>56.75</v>
      </c>
      <c r="H10335">
        <v>86</v>
      </c>
      <c r="I10335" s="3">
        <v>56.75</v>
      </c>
    </row>
    <row r="10336" spans="1:9" x14ac:dyDescent="0.25">
      <c r="A10336" t="s">
        <v>2464</v>
      </c>
      <c r="B10336">
        <v>2008</v>
      </c>
      <c r="C10336">
        <v>87</v>
      </c>
      <c r="D10336">
        <v>18</v>
      </c>
      <c r="E10336">
        <v>58.125</v>
      </c>
      <c r="H10336">
        <v>87</v>
      </c>
      <c r="I10336" s="3">
        <v>58.125</v>
      </c>
    </row>
    <row r="10337" spans="1:9" x14ac:dyDescent="0.25">
      <c r="A10337" t="s">
        <v>2464</v>
      </c>
      <c r="B10337">
        <v>2008</v>
      </c>
      <c r="C10337">
        <v>88</v>
      </c>
      <c r="D10337">
        <v>23</v>
      </c>
      <c r="E10337">
        <v>50.375</v>
      </c>
      <c r="H10337">
        <v>88</v>
      </c>
      <c r="I10337" s="3">
        <v>50.375</v>
      </c>
    </row>
    <row r="10338" spans="1:9" x14ac:dyDescent="0.25">
      <c r="A10338" t="s">
        <v>2464</v>
      </c>
      <c r="B10338">
        <v>2008</v>
      </c>
      <c r="C10338">
        <v>89</v>
      </c>
      <c r="D10338">
        <v>0</v>
      </c>
      <c r="E10338">
        <v>49.5</v>
      </c>
      <c r="H10338">
        <v>89</v>
      </c>
      <c r="I10338" s="3">
        <v>49.5</v>
      </c>
    </row>
    <row r="10339" spans="1:9" x14ac:dyDescent="0.25">
      <c r="A10339" t="s">
        <v>2464</v>
      </c>
      <c r="B10339">
        <v>2008</v>
      </c>
      <c r="C10339">
        <v>90</v>
      </c>
      <c r="D10339">
        <v>11</v>
      </c>
      <c r="E10339">
        <v>46</v>
      </c>
      <c r="H10339">
        <v>90</v>
      </c>
      <c r="I10339" s="3">
        <v>46</v>
      </c>
    </row>
    <row r="10340" spans="1:9" x14ac:dyDescent="0.25">
      <c r="A10340" t="s">
        <v>2464</v>
      </c>
      <c r="B10340">
        <v>2008</v>
      </c>
      <c r="C10340">
        <v>91</v>
      </c>
      <c r="D10340">
        <v>18</v>
      </c>
      <c r="E10340">
        <v>54.625</v>
      </c>
      <c r="H10340">
        <v>91</v>
      </c>
      <c r="I10340" s="3">
        <v>54.625</v>
      </c>
    </row>
    <row r="10341" spans="1:9" x14ac:dyDescent="0.25">
      <c r="A10341" t="s">
        <v>2464</v>
      </c>
      <c r="B10341">
        <v>2008</v>
      </c>
      <c r="C10341">
        <v>92</v>
      </c>
      <c r="D10341">
        <v>0</v>
      </c>
      <c r="E10341">
        <v>52.75</v>
      </c>
      <c r="H10341">
        <v>92</v>
      </c>
      <c r="I10341" s="3">
        <v>52.75</v>
      </c>
    </row>
    <row r="10342" spans="1:9" x14ac:dyDescent="0.25">
      <c r="A10342" t="s">
        <v>2464</v>
      </c>
      <c r="B10342">
        <v>2008</v>
      </c>
      <c r="C10342">
        <v>93</v>
      </c>
      <c r="D10342">
        <v>7</v>
      </c>
      <c r="E10342">
        <v>53.125</v>
      </c>
      <c r="H10342">
        <v>93</v>
      </c>
      <c r="I10342" s="3">
        <v>53.125</v>
      </c>
    </row>
    <row r="10343" spans="1:9" x14ac:dyDescent="0.25">
      <c r="A10343" t="s">
        <v>2464</v>
      </c>
      <c r="B10343">
        <v>2008</v>
      </c>
      <c r="C10343">
        <v>94</v>
      </c>
      <c r="D10343">
        <v>23</v>
      </c>
      <c r="E10343">
        <v>60.375</v>
      </c>
      <c r="H10343">
        <v>94</v>
      </c>
      <c r="I10343" s="3">
        <v>60.375</v>
      </c>
    </row>
    <row r="10344" spans="1:9" x14ac:dyDescent="0.25">
      <c r="A10344" t="s">
        <v>2464</v>
      </c>
      <c r="B10344">
        <v>2008</v>
      </c>
      <c r="C10344">
        <v>95</v>
      </c>
      <c r="D10344">
        <v>13</v>
      </c>
      <c r="E10344">
        <v>62.625</v>
      </c>
      <c r="H10344">
        <v>95</v>
      </c>
      <c r="I10344" s="3">
        <v>62.625</v>
      </c>
    </row>
    <row r="10345" spans="1:9" x14ac:dyDescent="0.25">
      <c r="A10345" t="s">
        <v>2464</v>
      </c>
      <c r="B10345">
        <v>2008</v>
      </c>
      <c r="C10345">
        <v>96</v>
      </c>
      <c r="D10345">
        <v>11</v>
      </c>
      <c r="E10345">
        <v>59.5</v>
      </c>
      <c r="H10345">
        <v>96</v>
      </c>
      <c r="I10345" s="3">
        <v>59.5</v>
      </c>
    </row>
    <row r="10346" spans="1:9" x14ac:dyDescent="0.25">
      <c r="A10346" t="s">
        <v>2464</v>
      </c>
      <c r="B10346">
        <v>2008</v>
      </c>
      <c r="C10346">
        <v>97</v>
      </c>
      <c r="D10346">
        <v>2</v>
      </c>
      <c r="E10346">
        <v>56.125</v>
      </c>
      <c r="H10346">
        <v>97</v>
      </c>
      <c r="I10346" s="3">
        <v>56.125</v>
      </c>
    </row>
    <row r="10347" spans="1:9" x14ac:dyDescent="0.25">
      <c r="A10347" t="s">
        <v>2464</v>
      </c>
      <c r="B10347">
        <v>2008</v>
      </c>
      <c r="C10347">
        <v>98</v>
      </c>
      <c r="D10347">
        <v>14</v>
      </c>
      <c r="E10347">
        <v>60</v>
      </c>
      <c r="H10347">
        <v>98</v>
      </c>
      <c r="I10347" s="3">
        <v>60</v>
      </c>
    </row>
    <row r="10348" spans="1:9" x14ac:dyDescent="0.25">
      <c r="A10348" t="s">
        <v>2464</v>
      </c>
      <c r="B10348">
        <v>2008</v>
      </c>
      <c r="C10348">
        <v>99</v>
      </c>
      <c r="D10348">
        <v>12</v>
      </c>
      <c r="E10348">
        <v>62.875</v>
      </c>
      <c r="H10348">
        <v>99</v>
      </c>
      <c r="I10348" s="3">
        <v>62.875</v>
      </c>
    </row>
    <row r="10349" spans="1:9" x14ac:dyDescent="0.25">
      <c r="A10349" t="s">
        <v>2464</v>
      </c>
      <c r="B10349">
        <v>2008</v>
      </c>
      <c r="C10349">
        <v>100</v>
      </c>
      <c r="D10349">
        <v>12</v>
      </c>
      <c r="E10349">
        <v>57.125</v>
      </c>
      <c r="H10349">
        <v>100</v>
      </c>
      <c r="I10349" s="3">
        <v>57.125</v>
      </c>
    </row>
    <row r="10350" spans="1:9" x14ac:dyDescent="0.25">
      <c r="A10350" t="s">
        <v>2464</v>
      </c>
      <c r="B10350">
        <v>2008</v>
      </c>
      <c r="C10350">
        <v>101</v>
      </c>
      <c r="D10350">
        <v>13</v>
      </c>
      <c r="E10350">
        <v>51.75</v>
      </c>
      <c r="H10350">
        <v>101</v>
      </c>
      <c r="I10350" s="3">
        <v>51.75</v>
      </c>
    </row>
    <row r="10351" spans="1:9" x14ac:dyDescent="0.25">
      <c r="A10351" t="s">
        <v>2464</v>
      </c>
      <c r="B10351">
        <v>2008</v>
      </c>
      <c r="C10351">
        <v>102</v>
      </c>
      <c r="D10351">
        <v>15</v>
      </c>
      <c r="E10351">
        <v>56.625</v>
      </c>
      <c r="H10351">
        <v>102</v>
      </c>
      <c r="I10351" s="3">
        <v>56.625</v>
      </c>
    </row>
    <row r="10352" spans="1:9" x14ac:dyDescent="0.25">
      <c r="A10352" t="s">
        <v>2464</v>
      </c>
      <c r="B10352">
        <v>2008</v>
      </c>
      <c r="C10352">
        <v>103</v>
      </c>
      <c r="D10352">
        <v>4</v>
      </c>
      <c r="E10352">
        <v>57.125</v>
      </c>
      <c r="H10352">
        <v>103</v>
      </c>
      <c r="I10352" s="3">
        <v>57.125</v>
      </c>
    </row>
    <row r="10353" spans="1:9" x14ac:dyDescent="0.25">
      <c r="A10353" t="s">
        <v>2464</v>
      </c>
      <c r="B10353">
        <v>2008</v>
      </c>
      <c r="C10353">
        <v>104</v>
      </c>
      <c r="D10353">
        <v>16</v>
      </c>
      <c r="E10353">
        <v>44.25</v>
      </c>
      <c r="H10353">
        <v>104</v>
      </c>
      <c r="I10353" s="3">
        <v>44.25</v>
      </c>
    </row>
    <row r="10354" spans="1:9" x14ac:dyDescent="0.25">
      <c r="A10354" t="s">
        <v>2464</v>
      </c>
      <c r="B10354">
        <v>2008</v>
      </c>
      <c r="C10354">
        <v>105</v>
      </c>
      <c r="D10354">
        <v>14</v>
      </c>
      <c r="E10354">
        <v>55.625</v>
      </c>
      <c r="H10354">
        <v>105</v>
      </c>
      <c r="I10354" s="3">
        <v>55.625</v>
      </c>
    </row>
    <row r="10355" spans="1:9" x14ac:dyDescent="0.25">
      <c r="A10355" t="s">
        <v>2464</v>
      </c>
      <c r="B10355">
        <v>2008</v>
      </c>
      <c r="C10355">
        <v>106</v>
      </c>
      <c r="D10355">
        <v>11</v>
      </c>
      <c r="E10355">
        <v>64</v>
      </c>
      <c r="H10355">
        <v>106</v>
      </c>
      <c r="I10355" s="3">
        <v>64</v>
      </c>
    </row>
    <row r="10356" spans="1:9" x14ac:dyDescent="0.25">
      <c r="A10356" t="s">
        <v>2464</v>
      </c>
      <c r="B10356">
        <v>2008</v>
      </c>
      <c r="C10356">
        <v>107</v>
      </c>
      <c r="D10356">
        <v>2</v>
      </c>
      <c r="E10356">
        <v>62.625</v>
      </c>
      <c r="H10356">
        <v>107</v>
      </c>
      <c r="I10356" s="3">
        <v>62.625</v>
      </c>
    </row>
    <row r="10357" spans="1:9" x14ac:dyDescent="0.25">
      <c r="A10357" t="s">
        <v>2464</v>
      </c>
      <c r="B10357">
        <v>2008</v>
      </c>
      <c r="C10357">
        <v>108</v>
      </c>
      <c r="D10357">
        <v>14</v>
      </c>
      <c r="E10357">
        <v>62.5</v>
      </c>
      <c r="H10357">
        <v>108</v>
      </c>
      <c r="I10357" s="3">
        <v>62.5</v>
      </c>
    </row>
    <row r="10358" spans="1:9" x14ac:dyDescent="0.25">
      <c r="A10358" t="s">
        <v>2464</v>
      </c>
      <c r="B10358">
        <v>2008</v>
      </c>
      <c r="C10358">
        <v>109</v>
      </c>
      <c r="D10358">
        <v>6</v>
      </c>
      <c r="E10358">
        <v>59</v>
      </c>
      <c r="H10358">
        <v>109</v>
      </c>
      <c r="I10358" s="3">
        <v>59</v>
      </c>
    </row>
    <row r="10359" spans="1:9" x14ac:dyDescent="0.25">
      <c r="A10359" t="s">
        <v>2464</v>
      </c>
      <c r="B10359">
        <v>2008</v>
      </c>
      <c r="C10359">
        <v>110</v>
      </c>
      <c r="D10359">
        <v>23</v>
      </c>
      <c r="E10359">
        <v>61.5</v>
      </c>
      <c r="H10359">
        <v>110</v>
      </c>
      <c r="I10359" s="3">
        <v>61.5</v>
      </c>
    </row>
    <row r="10360" spans="1:9" x14ac:dyDescent="0.25">
      <c r="A10360" t="s">
        <v>2464</v>
      </c>
      <c r="B10360">
        <v>2008</v>
      </c>
      <c r="C10360">
        <v>111</v>
      </c>
      <c r="D10360">
        <v>7</v>
      </c>
      <c r="E10360">
        <v>62.875</v>
      </c>
      <c r="H10360">
        <v>111</v>
      </c>
      <c r="I10360" s="3">
        <v>62.875</v>
      </c>
    </row>
    <row r="10361" spans="1:9" x14ac:dyDescent="0.25">
      <c r="A10361" t="s">
        <v>2464</v>
      </c>
      <c r="B10361">
        <v>2008</v>
      </c>
      <c r="C10361">
        <v>112</v>
      </c>
      <c r="D10361">
        <v>23</v>
      </c>
      <c r="E10361">
        <v>63</v>
      </c>
      <c r="H10361">
        <v>112</v>
      </c>
      <c r="I10361" s="3">
        <v>63</v>
      </c>
    </row>
    <row r="10362" spans="1:9" x14ac:dyDescent="0.25">
      <c r="A10362" t="s">
        <v>2464</v>
      </c>
      <c r="B10362">
        <v>2008</v>
      </c>
      <c r="C10362">
        <v>113</v>
      </c>
      <c r="D10362">
        <v>1</v>
      </c>
      <c r="E10362">
        <v>65.875</v>
      </c>
      <c r="H10362">
        <v>113</v>
      </c>
      <c r="I10362" s="3">
        <v>65.875</v>
      </c>
    </row>
    <row r="10363" spans="1:9" x14ac:dyDescent="0.25">
      <c r="A10363" t="s">
        <v>2464</v>
      </c>
      <c r="B10363">
        <v>2008</v>
      </c>
      <c r="C10363">
        <v>114</v>
      </c>
      <c r="D10363">
        <v>-999</v>
      </c>
      <c r="E10363">
        <v>-999</v>
      </c>
      <c r="H10363">
        <v>114</v>
      </c>
      <c r="I10363" s="3">
        <v>-999</v>
      </c>
    </row>
    <row r="10364" spans="1:9" x14ac:dyDescent="0.25">
      <c r="A10364" t="s">
        <v>2464</v>
      </c>
      <c r="B10364">
        <v>2008</v>
      </c>
      <c r="C10364">
        <v>115</v>
      </c>
      <c r="D10364">
        <v>-999</v>
      </c>
      <c r="E10364">
        <v>-999</v>
      </c>
      <c r="H10364">
        <v>115</v>
      </c>
      <c r="I10364" s="3">
        <v>-999</v>
      </c>
    </row>
    <row r="10365" spans="1:9" x14ac:dyDescent="0.25">
      <c r="A10365" t="s">
        <v>2464</v>
      </c>
      <c r="B10365">
        <v>2008</v>
      </c>
      <c r="C10365">
        <v>116</v>
      </c>
      <c r="D10365">
        <v>12</v>
      </c>
      <c r="E10365">
        <v>62.5</v>
      </c>
      <c r="H10365">
        <v>116</v>
      </c>
      <c r="I10365" s="3">
        <v>62.5</v>
      </c>
    </row>
    <row r="10366" spans="1:9" x14ac:dyDescent="0.25">
      <c r="A10366" t="s">
        <v>2464</v>
      </c>
      <c r="B10366">
        <v>2008</v>
      </c>
      <c r="C10366">
        <v>117</v>
      </c>
      <c r="D10366">
        <v>13</v>
      </c>
      <c r="E10366">
        <v>61.625</v>
      </c>
      <c r="H10366">
        <v>117</v>
      </c>
      <c r="I10366" s="3">
        <v>61.625</v>
      </c>
    </row>
    <row r="10367" spans="1:9" x14ac:dyDescent="0.25">
      <c r="A10367" t="s">
        <v>2464</v>
      </c>
      <c r="B10367">
        <v>2008</v>
      </c>
      <c r="C10367">
        <v>118</v>
      </c>
      <c r="D10367">
        <v>3</v>
      </c>
      <c r="E10367">
        <v>63.625</v>
      </c>
      <c r="H10367">
        <v>118</v>
      </c>
      <c r="I10367" s="3">
        <v>63.625</v>
      </c>
    </row>
    <row r="10368" spans="1:9" x14ac:dyDescent="0.25">
      <c r="A10368" t="s">
        <v>2464</v>
      </c>
      <c r="B10368">
        <v>2008</v>
      </c>
      <c r="C10368">
        <v>119</v>
      </c>
      <c r="D10368">
        <v>10</v>
      </c>
      <c r="E10368">
        <v>61.875</v>
      </c>
      <c r="H10368">
        <v>119</v>
      </c>
      <c r="I10368" s="3">
        <v>61.875</v>
      </c>
    </row>
    <row r="10369" spans="1:9" x14ac:dyDescent="0.25">
      <c r="A10369" t="s">
        <v>2464</v>
      </c>
      <c r="B10369">
        <v>2008</v>
      </c>
      <c r="C10369">
        <v>120</v>
      </c>
      <c r="D10369">
        <v>23</v>
      </c>
      <c r="E10369">
        <v>63.125</v>
      </c>
      <c r="H10369">
        <v>120</v>
      </c>
      <c r="I10369" s="3">
        <v>63.125</v>
      </c>
    </row>
    <row r="10370" spans="1:9" x14ac:dyDescent="0.25">
      <c r="A10370" t="s">
        <v>2464</v>
      </c>
      <c r="B10370">
        <v>2008</v>
      </c>
      <c r="C10370">
        <v>121</v>
      </c>
      <c r="D10370">
        <v>6</v>
      </c>
      <c r="E10370">
        <v>65.25</v>
      </c>
      <c r="H10370">
        <v>121</v>
      </c>
      <c r="I10370" s="3">
        <v>65.25</v>
      </c>
    </row>
    <row r="10371" spans="1:9" x14ac:dyDescent="0.25">
      <c r="A10371" t="s">
        <v>2464</v>
      </c>
      <c r="B10371">
        <v>2008</v>
      </c>
      <c r="C10371">
        <v>122</v>
      </c>
      <c r="D10371">
        <v>6</v>
      </c>
      <c r="E10371">
        <v>69.875</v>
      </c>
      <c r="H10371">
        <v>122</v>
      </c>
      <c r="I10371" s="3">
        <v>69.875</v>
      </c>
    </row>
    <row r="10372" spans="1:9" x14ac:dyDescent="0.25">
      <c r="A10372" t="s">
        <v>2464</v>
      </c>
      <c r="B10372">
        <v>2008</v>
      </c>
      <c r="C10372">
        <v>123</v>
      </c>
      <c r="D10372">
        <v>0</v>
      </c>
      <c r="E10372">
        <v>58.375</v>
      </c>
      <c r="H10372">
        <v>123</v>
      </c>
      <c r="I10372" s="3">
        <v>58.375</v>
      </c>
    </row>
    <row r="10373" spans="1:9" x14ac:dyDescent="0.25">
      <c r="A10373" t="s">
        <v>2464</v>
      </c>
      <c r="B10373">
        <v>2008</v>
      </c>
      <c r="C10373">
        <v>124</v>
      </c>
      <c r="D10373">
        <v>17</v>
      </c>
      <c r="E10373">
        <v>61.625</v>
      </c>
      <c r="H10373">
        <v>124</v>
      </c>
      <c r="I10373" s="3">
        <v>61.625</v>
      </c>
    </row>
    <row r="10374" spans="1:9" x14ac:dyDescent="0.25">
      <c r="A10374" t="s">
        <v>2464</v>
      </c>
      <c r="B10374">
        <v>2008</v>
      </c>
      <c r="C10374">
        <v>125</v>
      </c>
      <c r="D10374">
        <v>11</v>
      </c>
      <c r="E10374">
        <v>65.625</v>
      </c>
      <c r="H10374">
        <v>125</v>
      </c>
      <c r="I10374" s="3">
        <v>65.625</v>
      </c>
    </row>
    <row r="10375" spans="1:9" x14ac:dyDescent="0.25">
      <c r="A10375" t="s">
        <v>2464</v>
      </c>
      <c r="B10375">
        <v>2008</v>
      </c>
      <c r="C10375">
        <v>126</v>
      </c>
      <c r="D10375">
        <v>10</v>
      </c>
      <c r="E10375">
        <v>61.25</v>
      </c>
      <c r="H10375">
        <v>126</v>
      </c>
      <c r="I10375" s="3">
        <v>61.25</v>
      </c>
    </row>
    <row r="10376" spans="1:9" x14ac:dyDescent="0.25">
      <c r="A10376" t="s">
        <v>2464</v>
      </c>
      <c r="B10376">
        <v>2008</v>
      </c>
      <c r="C10376">
        <v>127</v>
      </c>
      <c r="D10376">
        <v>11</v>
      </c>
      <c r="E10376">
        <v>61</v>
      </c>
      <c r="H10376">
        <v>127</v>
      </c>
      <c r="I10376" s="3">
        <v>61</v>
      </c>
    </row>
    <row r="10377" spans="1:9" x14ac:dyDescent="0.25">
      <c r="A10377" t="s">
        <v>2464</v>
      </c>
      <c r="B10377">
        <v>2008</v>
      </c>
      <c r="C10377">
        <v>128</v>
      </c>
      <c r="D10377">
        <v>-999</v>
      </c>
      <c r="E10377">
        <v>-999</v>
      </c>
      <c r="H10377">
        <v>128</v>
      </c>
      <c r="I10377" s="3">
        <v>-999</v>
      </c>
    </row>
    <row r="10378" spans="1:9" x14ac:dyDescent="0.25">
      <c r="A10378" t="s">
        <v>2464</v>
      </c>
      <c r="B10378">
        <v>2008</v>
      </c>
      <c r="C10378">
        <v>129</v>
      </c>
      <c r="D10378">
        <v>-999</v>
      </c>
      <c r="E10378">
        <v>-999</v>
      </c>
      <c r="H10378">
        <v>129</v>
      </c>
      <c r="I10378" s="3">
        <v>-999</v>
      </c>
    </row>
    <row r="10379" spans="1:9" x14ac:dyDescent="0.25">
      <c r="A10379" t="s">
        <v>2464</v>
      </c>
      <c r="B10379">
        <v>2008</v>
      </c>
      <c r="C10379">
        <v>130</v>
      </c>
      <c r="D10379">
        <v>-999</v>
      </c>
      <c r="E10379">
        <v>-999</v>
      </c>
      <c r="H10379">
        <v>130</v>
      </c>
      <c r="I10379" s="3">
        <v>-999</v>
      </c>
    </row>
    <row r="10380" spans="1:9" x14ac:dyDescent="0.25">
      <c r="A10380" t="s">
        <v>2464</v>
      </c>
      <c r="B10380">
        <v>2008</v>
      </c>
      <c r="C10380">
        <v>131</v>
      </c>
      <c r="D10380">
        <v>23</v>
      </c>
      <c r="E10380">
        <v>61</v>
      </c>
      <c r="H10380">
        <v>131</v>
      </c>
      <c r="I10380" s="3">
        <v>61</v>
      </c>
    </row>
    <row r="10381" spans="1:9" x14ac:dyDescent="0.25">
      <c r="A10381" t="s">
        <v>2464</v>
      </c>
      <c r="B10381">
        <v>2008</v>
      </c>
      <c r="C10381">
        <v>132</v>
      </c>
      <c r="D10381">
        <v>4</v>
      </c>
      <c r="E10381">
        <v>63.25</v>
      </c>
      <c r="H10381">
        <v>132</v>
      </c>
      <c r="I10381" s="3">
        <v>63.25</v>
      </c>
    </row>
    <row r="10382" spans="1:9" x14ac:dyDescent="0.25">
      <c r="A10382" t="s">
        <v>2464</v>
      </c>
      <c r="B10382">
        <v>2008</v>
      </c>
      <c r="C10382">
        <v>133</v>
      </c>
      <c r="D10382">
        <v>7</v>
      </c>
      <c r="E10382">
        <v>63.625</v>
      </c>
      <c r="H10382">
        <v>133</v>
      </c>
      <c r="I10382" s="3">
        <v>63.625</v>
      </c>
    </row>
    <row r="10383" spans="1:9" x14ac:dyDescent="0.25">
      <c r="A10383" t="s">
        <v>2464</v>
      </c>
      <c r="B10383">
        <v>2008</v>
      </c>
      <c r="C10383">
        <v>134</v>
      </c>
      <c r="D10383">
        <v>23</v>
      </c>
      <c r="E10383">
        <v>53</v>
      </c>
      <c r="H10383">
        <v>134</v>
      </c>
      <c r="I10383" s="3">
        <v>53</v>
      </c>
    </row>
    <row r="10384" spans="1:9" x14ac:dyDescent="0.25">
      <c r="A10384" t="s">
        <v>2464</v>
      </c>
      <c r="B10384">
        <v>2008</v>
      </c>
      <c r="C10384">
        <v>135</v>
      </c>
      <c r="D10384">
        <v>2</v>
      </c>
      <c r="E10384">
        <v>56.285714285714299</v>
      </c>
      <c r="H10384">
        <v>135</v>
      </c>
      <c r="I10384" s="3">
        <v>56.285714285714299</v>
      </c>
    </row>
    <row r="10385" spans="1:9" x14ac:dyDescent="0.25">
      <c r="A10385" t="s">
        <v>2464</v>
      </c>
      <c r="B10385">
        <v>2008</v>
      </c>
      <c r="C10385">
        <v>136</v>
      </c>
      <c r="D10385">
        <v>20</v>
      </c>
      <c r="E10385">
        <v>55.714285714285701</v>
      </c>
      <c r="H10385">
        <v>136</v>
      </c>
      <c r="I10385" s="3">
        <v>55.714285714285701</v>
      </c>
    </row>
    <row r="10386" spans="1:9" x14ac:dyDescent="0.25">
      <c r="A10386" t="s">
        <v>2464</v>
      </c>
      <c r="B10386">
        <v>2008</v>
      </c>
      <c r="C10386">
        <v>137</v>
      </c>
      <c r="D10386">
        <v>0</v>
      </c>
      <c r="E10386">
        <v>48.714285714285701</v>
      </c>
      <c r="H10386">
        <v>137</v>
      </c>
      <c r="I10386" s="3">
        <v>48.714285714285701</v>
      </c>
    </row>
    <row r="10387" spans="1:9" x14ac:dyDescent="0.25">
      <c r="A10387" t="s">
        <v>2464</v>
      </c>
      <c r="B10387">
        <v>2008</v>
      </c>
      <c r="C10387">
        <v>138</v>
      </c>
      <c r="D10387">
        <v>12</v>
      </c>
      <c r="E10387">
        <v>47.125</v>
      </c>
      <c r="H10387">
        <v>138</v>
      </c>
      <c r="I10387" s="3">
        <v>47.125</v>
      </c>
    </row>
    <row r="10388" spans="1:9" x14ac:dyDescent="0.25">
      <c r="A10388" t="s">
        <v>2464</v>
      </c>
      <c r="B10388">
        <v>2008</v>
      </c>
      <c r="C10388">
        <v>139</v>
      </c>
      <c r="D10388">
        <v>7</v>
      </c>
      <c r="E10388">
        <v>47.625</v>
      </c>
      <c r="H10388">
        <v>139</v>
      </c>
      <c r="I10388" s="3">
        <v>47.625</v>
      </c>
    </row>
    <row r="10389" spans="1:9" x14ac:dyDescent="0.25">
      <c r="A10389" t="s">
        <v>2464</v>
      </c>
      <c r="B10389">
        <v>2008</v>
      </c>
      <c r="C10389">
        <v>140</v>
      </c>
      <c r="D10389">
        <v>3</v>
      </c>
      <c r="E10389">
        <v>42.25</v>
      </c>
      <c r="H10389">
        <v>140</v>
      </c>
      <c r="I10389" s="3">
        <v>42.25</v>
      </c>
    </row>
    <row r="10390" spans="1:9" x14ac:dyDescent="0.25">
      <c r="A10390" t="s">
        <v>2464</v>
      </c>
      <c r="B10390">
        <v>2008</v>
      </c>
      <c r="C10390">
        <v>141</v>
      </c>
      <c r="D10390">
        <v>14</v>
      </c>
      <c r="E10390">
        <v>64.25</v>
      </c>
      <c r="H10390">
        <v>141</v>
      </c>
      <c r="I10390" s="3">
        <v>64.25</v>
      </c>
    </row>
    <row r="10391" spans="1:9" x14ac:dyDescent="0.25">
      <c r="A10391" t="s">
        <v>2464</v>
      </c>
      <c r="B10391">
        <v>2008</v>
      </c>
      <c r="C10391">
        <v>142</v>
      </c>
      <c r="D10391">
        <v>12</v>
      </c>
      <c r="E10391">
        <v>61.125</v>
      </c>
      <c r="H10391">
        <v>142</v>
      </c>
      <c r="I10391" s="3">
        <v>61.125</v>
      </c>
    </row>
    <row r="10392" spans="1:9" x14ac:dyDescent="0.25">
      <c r="A10392" t="s">
        <v>2464</v>
      </c>
      <c r="B10392">
        <v>2008</v>
      </c>
      <c r="C10392">
        <v>143</v>
      </c>
      <c r="D10392">
        <v>12</v>
      </c>
      <c r="E10392">
        <v>72.25</v>
      </c>
      <c r="H10392">
        <v>143</v>
      </c>
      <c r="I10392" s="3">
        <v>72.25</v>
      </c>
    </row>
    <row r="10393" spans="1:9" x14ac:dyDescent="0.25">
      <c r="A10393" t="s">
        <v>2464</v>
      </c>
      <c r="B10393">
        <v>2008</v>
      </c>
      <c r="C10393">
        <v>144</v>
      </c>
      <c r="D10393">
        <v>11</v>
      </c>
      <c r="E10393">
        <v>66.625</v>
      </c>
      <c r="H10393">
        <v>144</v>
      </c>
      <c r="I10393" s="3">
        <v>66.625</v>
      </c>
    </row>
    <row r="10394" spans="1:9" x14ac:dyDescent="0.25">
      <c r="A10394" t="s">
        <v>2464</v>
      </c>
      <c r="B10394">
        <v>2008</v>
      </c>
      <c r="C10394">
        <v>145</v>
      </c>
      <c r="D10394">
        <v>23</v>
      </c>
      <c r="E10394">
        <v>73.5</v>
      </c>
      <c r="H10394">
        <v>145</v>
      </c>
      <c r="I10394" s="3">
        <v>73.5</v>
      </c>
    </row>
    <row r="10395" spans="1:9" x14ac:dyDescent="0.25">
      <c r="A10395" t="s">
        <v>2464</v>
      </c>
      <c r="B10395">
        <v>2008</v>
      </c>
      <c r="C10395">
        <v>146</v>
      </c>
      <c r="D10395">
        <v>2</v>
      </c>
      <c r="E10395">
        <v>77.5</v>
      </c>
      <c r="H10395">
        <v>146</v>
      </c>
      <c r="I10395" s="3">
        <v>77.5</v>
      </c>
    </row>
    <row r="10396" spans="1:9" x14ac:dyDescent="0.25">
      <c r="A10396" t="s">
        <v>2464</v>
      </c>
      <c r="B10396">
        <v>2008</v>
      </c>
      <c r="C10396">
        <v>147</v>
      </c>
      <c r="D10396">
        <v>0</v>
      </c>
      <c r="E10396">
        <v>50.25</v>
      </c>
      <c r="H10396">
        <v>147</v>
      </c>
      <c r="I10396" s="3">
        <v>50.25</v>
      </c>
    </row>
    <row r="10397" spans="1:9" x14ac:dyDescent="0.25">
      <c r="A10397" t="s">
        <v>2464</v>
      </c>
      <c r="B10397">
        <v>2008</v>
      </c>
      <c r="C10397">
        <v>148</v>
      </c>
      <c r="D10397">
        <v>9</v>
      </c>
      <c r="E10397">
        <v>36.125</v>
      </c>
      <c r="H10397">
        <v>148</v>
      </c>
      <c r="I10397" s="3">
        <v>36.125</v>
      </c>
    </row>
    <row r="10398" spans="1:9" x14ac:dyDescent="0.25">
      <c r="A10398" t="s">
        <v>2464</v>
      </c>
      <c r="B10398">
        <v>2008</v>
      </c>
      <c r="C10398">
        <v>149</v>
      </c>
      <c r="D10398">
        <v>23</v>
      </c>
      <c r="E10398">
        <v>40</v>
      </c>
      <c r="H10398">
        <v>149</v>
      </c>
      <c r="I10398" s="3">
        <v>40</v>
      </c>
    </row>
    <row r="10399" spans="1:9" x14ac:dyDescent="0.25">
      <c r="A10399" t="s">
        <v>2464</v>
      </c>
      <c r="B10399">
        <v>2008</v>
      </c>
      <c r="C10399">
        <v>150</v>
      </c>
      <c r="D10399">
        <v>13</v>
      </c>
      <c r="E10399">
        <v>67.625</v>
      </c>
      <c r="H10399">
        <v>150</v>
      </c>
      <c r="I10399" s="3">
        <v>67.625</v>
      </c>
    </row>
    <row r="10400" spans="1:9" x14ac:dyDescent="0.25">
      <c r="A10400" t="s">
        <v>2464</v>
      </c>
      <c r="B10400">
        <v>2008</v>
      </c>
      <c r="C10400">
        <v>151</v>
      </c>
      <c r="D10400">
        <v>12</v>
      </c>
      <c r="E10400">
        <v>65.375</v>
      </c>
      <c r="H10400">
        <v>151</v>
      </c>
      <c r="I10400" s="3">
        <v>65.375</v>
      </c>
    </row>
    <row r="10401" spans="1:9" x14ac:dyDescent="0.25">
      <c r="A10401" t="s">
        <v>2464</v>
      </c>
      <c r="B10401">
        <v>2008</v>
      </c>
      <c r="C10401">
        <v>152</v>
      </c>
      <c r="D10401">
        <v>11</v>
      </c>
      <c r="E10401">
        <v>76.75</v>
      </c>
      <c r="H10401">
        <v>152</v>
      </c>
      <c r="I10401" s="3">
        <v>76.75</v>
      </c>
    </row>
    <row r="10402" spans="1:9" x14ac:dyDescent="0.25">
      <c r="A10402" t="s">
        <v>2464</v>
      </c>
      <c r="B10402">
        <v>2008</v>
      </c>
      <c r="C10402">
        <v>153</v>
      </c>
      <c r="D10402">
        <v>12</v>
      </c>
      <c r="E10402">
        <v>73</v>
      </c>
      <c r="H10402">
        <v>153</v>
      </c>
      <c r="I10402" s="3">
        <v>73</v>
      </c>
    </row>
    <row r="10403" spans="1:9" x14ac:dyDescent="0.25">
      <c r="A10403" t="s">
        <v>2464</v>
      </c>
      <c r="B10403">
        <v>2008</v>
      </c>
      <c r="C10403">
        <v>154</v>
      </c>
      <c r="D10403">
        <v>11</v>
      </c>
      <c r="E10403">
        <v>59.75</v>
      </c>
      <c r="H10403">
        <v>154</v>
      </c>
      <c r="I10403" s="3">
        <v>59.75</v>
      </c>
    </row>
    <row r="10404" spans="1:9" x14ac:dyDescent="0.25">
      <c r="A10404" t="s">
        <v>2464</v>
      </c>
      <c r="B10404">
        <v>2008</v>
      </c>
      <c r="C10404">
        <v>155</v>
      </c>
      <c r="D10404">
        <v>9</v>
      </c>
      <c r="E10404">
        <v>58.142857142857103</v>
      </c>
      <c r="H10404">
        <v>155</v>
      </c>
      <c r="I10404" s="3">
        <v>58.142857142857103</v>
      </c>
    </row>
    <row r="10405" spans="1:9" x14ac:dyDescent="0.25">
      <c r="A10405" t="s">
        <v>2464</v>
      </c>
      <c r="B10405">
        <v>2008</v>
      </c>
      <c r="C10405">
        <v>156</v>
      </c>
      <c r="D10405">
        <v>11</v>
      </c>
      <c r="E10405">
        <v>57.125</v>
      </c>
      <c r="H10405">
        <v>156</v>
      </c>
      <c r="I10405" s="3">
        <v>57.125</v>
      </c>
    </row>
    <row r="10406" spans="1:9" x14ac:dyDescent="0.25">
      <c r="A10406" t="s">
        <v>2464</v>
      </c>
      <c r="B10406">
        <v>2008</v>
      </c>
      <c r="C10406">
        <v>157</v>
      </c>
      <c r="D10406">
        <v>0</v>
      </c>
      <c r="E10406">
        <v>50.75</v>
      </c>
      <c r="H10406">
        <v>157</v>
      </c>
      <c r="I10406" s="3">
        <v>50.75</v>
      </c>
    </row>
    <row r="10407" spans="1:9" x14ac:dyDescent="0.25">
      <c r="A10407" t="s">
        <v>2464</v>
      </c>
      <c r="B10407">
        <v>2008</v>
      </c>
      <c r="C10407">
        <v>158</v>
      </c>
      <c r="D10407">
        <v>2</v>
      </c>
      <c r="E10407">
        <v>49.125</v>
      </c>
      <c r="H10407">
        <v>158</v>
      </c>
      <c r="I10407" s="3">
        <v>49.125</v>
      </c>
    </row>
    <row r="10408" spans="1:9" x14ac:dyDescent="0.25">
      <c r="A10408" t="s">
        <v>2464</v>
      </c>
      <c r="B10408">
        <v>2008</v>
      </c>
      <c r="C10408">
        <v>159</v>
      </c>
      <c r="D10408">
        <v>12</v>
      </c>
      <c r="E10408">
        <v>65.875</v>
      </c>
      <c r="H10408">
        <v>159</v>
      </c>
      <c r="I10408" s="3">
        <v>65.875</v>
      </c>
    </row>
    <row r="10409" spans="1:9" x14ac:dyDescent="0.25">
      <c r="A10409" t="s">
        <v>2464</v>
      </c>
      <c r="B10409">
        <v>2008</v>
      </c>
      <c r="C10409">
        <v>160</v>
      </c>
      <c r="D10409">
        <v>2</v>
      </c>
      <c r="E10409">
        <v>63.875</v>
      </c>
      <c r="H10409">
        <v>160</v>
      </c>
      <c r="I10409" s="3">
        <v>63.875</v>
      </c>
    </row>
    <row r="10410" spans="1:9" x14ac:dyDescent="0.25">
      <c r="A10410" t="s">
        <v>2464</v>
      </c>
      <c r="B10410">
        <v>2008</v>
      </c>
      <c r="C10410">
        <v>161</v>
      </c>
      <c r="D10410">
        <v>11</v>
      </c>
      <c r="E10410">
        <v>57.75</v>
      </c>
      <c r="H10410">
        <v>161</v>
      </c>
      <c r="I10410" s="3">
        <v>57.75</v>
      </c>
    </row>
    <row r="10411" spans="1:9" x14ac:dyDescent="0.25">
      <c r="A10411" t="s">
        <v>2464</v>
      </c>
      <c r="B10411">
        <v>2008</v>
      </c>
      <c r="C10411">
        <v>162</v>
      </c>
      <c r="D10411">
        <v>15</v>
      </c>
      <c r="E10411">
        <v>66.75</v>
      </c>
      <c r="H10411">
        <v>162</v>
      </c>
      <c r="I10411" s="3">
        <v>66.75</v>
      </c>
    </row>
    <row r="10412" spans="1:9" x14ac:dyDescent="0.25">
      <c r="A10412" t="s">
        <v>2464</v>
      </c>
      <c r="B10412">
        <v>2008</v>
      </c>
      <c r="C10412">
        <v>163</v>
      </c>
      <c r="D10412">
        <v>7</v>
      </c>
      <c r="E10412">
        <v>61.75</v>
      </c>
      <c r="H10412">
        <v>163</v>
      </c>
      <c r="I10412" s="3">
        <v>61.75</v>
      </c>
    </row>
    <row r="10413" spans="1:9" x14ac:dyDescent="0.25">
      <c r="A10413" t="s">
        <v>2464</v>
      </c>
      <c r="B10413">
        <v>2008</v>
      </c>
      <c r="C10413">
        <v>164</v>
      </c>
      <c r="D10413">
        <v>10</v>
      </c>
      <c r="E10413">
        <v>54.625</v>
      </c>
      <c r="H10413">
        <v>164</v>
      </c>
      <c r="I10413" s="3">
        <v>54.625</v>
      </c>
    </row>
    <row r="10414" spans="1:9" x14ac:dyDescent="0.25">
      <c r="A10414" t="s">
        <v>2464</v>
      </c>
      <c r="B10414">
        <v>2008</v>
      </c>
      <c r="C10414">
        <v>165</v>
      </c>
      <c r="D10414">
        <v>12</v>
      </c>
      <c r="E10414">
        <v>61.75</v>
      </c>
      <c r="H10414">
        <v>165</v>
      </c>
      <c r="I10414" s="3">
        <v>61.75</v>
      </c>
    </row>
    <row r="10415" spans="1:9" x14ac:dyDescent="0.25">
      <c r="A10415" t="s">
        <v>2464</v>
      </c>
      <c r="B10415">
        <v>2008</v>
      </c>
      <c r="C10415">
        <v>166</v>
      </c>
      <c r="D10415">
        <v>7</v>
      </c>
      <c r="E10415">
        <v>55.125</v>
      </c>
      <c r="H10415">
        <v>166</v>
      </c>
      <c r="I10415" s="3">
        <v>55.125</v>
      </c>
    </row>
    <row r="10416" spans="1:9" x14ac:dyDescent="0.25">
      <c r="A10416" t="s">
        <v>2464</v>
      </c>
      <c r="B10416">
        <v>2008</v>
      </c>
      <c r="C10416">
        <v>167</v>
      </c>
      <c r="D10416">
        <v>13</v>
      </c>
      <c r="E10416">
        <v>67.25</v>
      </c>
      <c r="H10416">
        <v>167</v>
      </c>
      <c r="I10416" s="3">
        <v>67.25</v>
      </c>
    </row>
    <row r="10417" spans="1:9" x14ac:dyDescent="0.25">
      <c r="A10417" t="s">
        <v>2464</v>
      </c>
      <c r="B10417">
        <v>2008</v>
      </c>
      <c r="C10417">
        <v>168</v>
      </c>
      <c r="D10417">
        <v>12</v>
      </c>
      <c r="E10417">
        <v>54.25</v>
      </c>
      <c r="H10417">
        <v>168</v>
      </c>
      <c r="I10417" s="3">
        <v>54.25</v>
      </c>
    </row>
    <row r="10418" spans="1:9" x14ac:dyDescent="0.25">
      <c r="A10418" t="s">
        <v>2464</v>
      </c>
      <c r="B10418">
        <v>2008</v>
      </c>
      <c r="C10418">
        <v>169</v>
      </c>
      <c r="D10418">
        <v>15</v>
      </c>
      <c r="E10418">
        <v>54.75</v>
      </c>
      <c r="H10418">
        <v>169</v>
      </c>
      <c r="I10418" s="3">
        <v>54.75</v>
      </c>
    </row>
    <row r="10419" spans="1:9" x14ac:dyDescent="0.25">
      <c r="A10419" t="s">
        <v>2464</v>
      </c>
      <c r="B10419">
        <v>2008</v>
      </c>
      <c r="C10419">
        <v>170</v>
      </c>
      <c r="D10419">
        <v>8</v>
      </c>
      <c r="E10419">
        <v>52</v>
      </c>
      <c r="H10419">
        <v>170</v>
      </c>
      <c r="I10419" s="3">
        <v>52</v>
      </c>
    </row>
    <row r="10420" spans="1:9" x14ac:dyDescent="0.25">
      <c r="A10420" t="s">
        <v>2464</v>
      </c>
      <c r="B10420">
        <v>2008</v>
      </c>
      <c r="C10420">
        <v>171</v>
      </c>
      <c r="D10420">
        <v>12</v>
      </c>
      <c r="E10420">
        <v>56.75</v>
      </c>
      <c r="H10420">
        <v>171</v>
      </c>
      <c r="I10420" s="3">
        <v>56.75</v>
      </c>
    </row>
    <row r="10421" spans="1:9" x14ac:dyDescent="0.25">
      <c r="A10421" t="s">
        <v>2464</v>
      </c>
      <c r="B10421">
        <v>2008</v>
      </c>
      <c r="C10421">
        <v>172</v>
      </c>
      <c r="D10421">
        <v>11</v>
      </c>
      <c r="E10421">
        <v>58.5</v>
      </c>
      <c r="H10421">
        <v>172</v>
      </c>
      <c r="I10421" s="3">
        <v>58.5</v>
      </c>
    </row>
    <row r="10422" spans="1:9" x14ac:dyDescent="0.25">
      <c r="A10422" t="s">
        <v>2464</v>
      </c>
      <c r="B10422">
        <v>2008</v>
      </c>
      <c r="C10422">
        <v>173</v>
      </c>
      <c r="D10422">
        <v>11</v>
      </c>
      <c r="E10422">
        <v>52</v>
      </c>
      <c r="H10422">
        <v>173</v>
      </c>
      <c r="I10422" s="3">
        <v>52</v>
      </c>
    </row>
    <row r="10423" spans="1:9" x14ac:dyDescent="0.25">
      <c r="A10423" t="s">
        <v>2464</v>
      </c>
      <c r="B10423">
        <v>2008</v>
      </c>
      <c r="C10423">
        <v>174</v>
      </c>
      <c r="D10423">
        <v>12</v>
      </c>
      <c r="E10423">
        <v>51.25</v>
      </c>
      <c r="H10423">
        <v>174</v>
      </c>
      <c r="I10423" s="3">
        <v>51.25</v>
      </c>
    </row>
    <row r="10424" spans="1:9" x14ac:dyDescent="0.25">
      <c r="A10424" t="s">
        <v>2464</v>
      </c>
      <c r="B10424">
        <v>2008</v>
      </c>
      <c r="C10424">
        <v>175</v>
      </c>
      <c r="D10424">
        <v>8</v>
      </c>
      <c r="E10424">
        <v>51.125</v>
      </c>
      <c r="H10424">
        <v>175</v>
      </c>
      <c r="I10424" s="3">
        <v>51.125</v>
      </c>
    </row>
    <row r="10425" spans="1:9" x14ac:dyDescent="0.25">
      <c r="A10425" t="s">
        <v>2464</v>
      </c>
      <c r="B10425">
        <v>2008</v>
      </c>
      <c r="C10425">
        <v>176</v>
      </c>
      <c r="D10425">
        <v>16</v>
      </c>
      <c r="E10425">
        <v>52</v>
      </c>
      <c r="H10425">
        <v>176</v>
      </c>
      <c r="I10425" s="3">
        <v>52</v>
      </c>
    </row>
    <row r="10426" spans="1:9" x14ac:dyDescent="0.25">
      <c r="A10426" t="s">
        <v>2464</v>
      </c>
      <c r="B10426">
        <v>2008</v>
      </c>
      <c r="C10426">
        <v>177</v>
      </c>
      <c r="D10426">
        <v>12</v>
      </c>
      <c r="E10426">
        <v>67</v>
      </c>
      <c r="H10426">
        <v>177</v>
      </c>
      <c r="I10426" s="3">
        <v>67</v>
      </c>
    </row>
    <row r="10427" spans="1:9" x14ac:dyDescent="0.25">
      <c r="A10427" t="s">
        <v>2464</v>
      </c>
      <c r="B10427">
        <v>2008</v>
      </c>
      <c r="C10427">
        <v>178</v>
      </c>
      <c r="D10427">
        <v>23</v>
      </c>
      <c r="E10427">
        <v>53.25</v>
      </c>
      <c r="H10427">
        <v>178</v>
      </c>
      <c r="I10427" s="3">
        <v>53.25</v>
      </c>
    </row>
    <row r="10428" spans="1:9" x14ac:dyDescent="0.25">
      <c r="A10428" t="s">
        <v>2464</v>
      </c>
      <c r="B10428">
        <v>2008</v>
      </c>
      <c r="C10428">
        <v>179</v>
      </c>
      <c r="D10428">
        <v>14</v>
      </c>
      <c r="E10428">
        <v>63.875</v>
      </c>
      <c r="H10428">
        <v>179</v>
      </c>
      <c r="I10428" s="3">
        <v>63.875</v>
      </c>
    </row>
    <row r="10429" spans="1:9" x14ac:dyDescent="0.25">
      <c r="A10429" t="s">
        <v>2464</v>
      </c>
      <c r="B10429">
        <v>2008</v>
      </c>
      <c r="C10429">
        <v>180</v>
      </c>
      <c r="D10429">
        <v>13</v>
      </c>
      <c r="E10429">
        <v>57.75</v>
      </c>
      <c r="H10429">
        <v>180</v>
      </c>
      <c r="I10429" s="3">
        <v>57.75</v>
      </c>
    </row>
    <row r="10430" spans="1:9" x14ac:dyDescent="0.25">
      <c r="A10430" t="s">
        <v>2464</v>
      </c>
      <c r="B10430">
        <v>2008</v>
      </c>
      <c r="C10430">
        <v>181</v>
      </c>
      <c r="D10430">
        <v>12</v>
      </c>
      <c r="E10430">
        <v>64.75</v>
      </c>
      <c r="H10430">
        <v>181</v>
      </c>
      <c r="I10430" s="3">
        <v>64.75</v>
      </c>
    </row>
    <row r="10431" spans="1:9" x14ac:dyDescent="0.25">
      <c r="A10431" t="s">
        <v>2464</v>
      </c>
      <c r="B10431">
        <v>2008</v>
      </c>
      <c r="C10431">
        <v>182</v>
      </c>
      <c r="D10431">
        <v>9</v>
      </c>
      <c r="E10431">
        <v>61.875</v>
      </c>
      <c r="H10431">
        <v>182</v>
      </c>
      <c r="I10431" s="3">
        <v>61.875</v>
      </c>
    </row>
    <row r="10432" spans="1:9" x14ac:dyDescent="0.25">
      <c r="A10432" t="s">
        <v>2464</v>
      </c>
      <c r="B10432">
        <v>2008</v>
      </c>
      <c r="C10432">
        <v>183</v>
      </c>
      <c r="D10432">
        <v>6</v>
      </c>
      <c r="E10432">
        <v>53.125</v>
      </c>
      <c r="H10432">
        <v>183</v>
      </c>
      <c r="I10432" s="3">
        <v>53.125</v>
      </c>
    </row>
    <row r="10433" spans="1:9" x14ac:dyDescent="0.25">
      <c r="A10433" t="s">
        <v>2464</v>
      </c>
      <c r="B10433">
        <v>2008</v>
      </c>
      <c r="C10433">
        <v>184</v>
      </c>
      <c r="D10433">
        <v>12</v>
      </c>
      <c r="E10433">
        <v>59.125</v>
      </c>
      <c r="H10433">
        <v>184</v>
      </c>
      <c r="I10433" s="3">
        <v>59.125</v>
      </c>
    </row>
    <row r="10434" spans="1:9" x14ac:dyDescent="0.25">
      <c r="A10434" t="s">
        <v>2464</v>
      </c>
      <c r="B10434">
        <v>2008</v>
      </c>
      <c r="C10434">
        <v>185</v>
      </c>
      <c r="D10434">
        <v>12</v>
      </c>
      <c r="E10434">
        <v>63.75</v>
      </c>
      <c r="H10434">
        <v>185</v>
      </c>
      <c r="I10434" s="3">
        <v>63.75</v>
      </c>
    </row>
    <row r="10435" spans="1:9" x14ac:dyDescent="0.25">
      <c r="A10435" t="s">
        <v>2464</v>
      </c>
      <c r="B10435">
        <v>2008</v>
      </c>
      <c r="C10435">
        <v>186</v>
      </c>
      <c r="D10435">
        <v>12</v>
      </c>
      <c r="E10435">
        <v>65.75</v>
      </c>
      <c r="H10435">
        <v>186</v>
      </c>
      <c r="I10435" s="3">
        <v>65.75</v>
      </c>
    </row>
    <row r="10436" spans="1:9" x14ac:dyDescent="0.25">
      <c r="A10436" t="s">
        <v>2464</v>
      </c>
      <c r="B10436">
        <v>2008</v>
      </c>
      <c r="C10436">
        <v>187</v>
      </c>
      <c r="D10436">
        <v>10</v>
      </c>
      <c r="E10436">
        <v>57</v>
      </c>
      <c r="H10436">
        <v>187</v>
      </c>
      <c r="I10436" s="3">
        <v>57</v>
      </c>
    </row>
    <row r="10437" spans="1:9" x14ac:dyDescent="0.25">
      <c r="A10437" t="s">
        <v>2464</v>
      </c>
      <c r="B10437">
        <v>2008</v>
      </c>
      <c r="C10437">
        <v>188</v>
      </c>
      <c r="D10437">
        <v>11</v>
      </c>
      <c r="E10437">
        <v>50.625</v>
      </c>
      <c r="H10437">
        <v>188</v>
      </c>
      <c r="I10437" s="3">
        <v>50.625</v>
      </c>
    </row>
    <row r="10438" spans="1:9" x14ac:dyDescent="0.25">
      <c r="A10438" t="s">
        <v>2464</v>
      </c>
      <c r="B10438">
        <v>2008</v>
      </c>
      <c r="C10438">
        <v>189</v>
      </c>
      <c r="D10438">
        <v>10</v>
      </c>
      <c r="E10438">
        <v>47.375</v>
      </c>
      <c r="H10438">
        <v>189</v>
      </c>
      <c r="I10438" s="3">
        <v>47.375</v>
      </c>
    </row>
    <row r="10439" spans="1:9" x14ac:dyDescent="0.25">
      <c r="A10439" t="s">
        <v>2464</v>
      </c>
      <c r="B10439">
        <v>2008</v>
      </c>
      <c r="C10439">
        <v>190</v>
      </c>
      <c r="D10439">
        <v>10</v>
      </c>
      <c r="E10439">
        <v>50.875</v>
      </c>
      <c r="H10439">
        <v>190</v>
      </c>
      <c r="I10439" s="3">
        <v>50.875</v>
      </c>
    </row>
    <row r="10440" spans="1:9" x14ac:dyDescent="0.25">
      <c r="A10440" t="s">
        <v>2464</v>
      </c>
      <c r="B10440">
        <v>2008</v>
      </c>
      <c r="C10440">
        <v>191</v>
      </c>
      <c r="D10440">
        <v>12</v>
      </c>
      <c r="E10440">
        <v>81.75</v>
      </c>
      <c r="H10440">
        <v>191</v>
      </c>
      <c r="I10440" s="3">
        <v>81.75</v>
      </c>
    </row>
    <row r="10441" spans="1:9" x14ac:dyDescent="0.25">
      <c r="A10441" t="s">
        <v>2464</v>
      </c>
      <c r="B10441">
        <v>2008</v>
      </c>
      <c r="C10441">
        <v>192</v>
      </c>
      <c r="D10441">
        <v>7</v>
      </c>
      <c r="E10441">
        <v>63.625</v>
      </c>
      <c r="H10441">
        <v>192</v>
      </c>
      <c r="I10441" s="3">
        <v>63.625</v>
      </c>
    </row>
    <row r="10442" spans="1:9" x14ac:dyDescent="0.25">
      <c r="A10442" t="s">
        <v>2464</v>
      </c>
      <c r="B10442">
        <v>2008</v>
      </c>
      <c r="C10442">
        <v>193</v>
      </c>
      <c r="D10442">
        <v>12</v>
      </c>
      <c r="E10442">
        <v>59.75</v>
      </c>
      <c r="H10442">
        <v>193</v>
      </c>
      <c r="I10442" s="3">
        <v>59.75</v>
      </c>
    </row>
    <row r="10443" spans="1:9" x14ac:dyDescent="0.25">
      <c r="A10443" t="s">
        <v>2464</v>
      </c>
      <c r="B10443">
        <v>2008</v>
      </c>
      <c r="C10443">
        <v>194</v>
      </c>
      <c r="D10443">
        <v>12</v>
      </c>
      <c r="E10443">
        <v>63</v>
      </c>
      <c r="H10443">
        <v>194</v>
      </c>
      <c r="I10443" s="3">
        <v>63</v>
      </c>
    </row>
    <row r="10444" spans="1:9" x14ac:dyDescent="0.25">
      <c r="A10444" t="s">
        <v>2464</v>
      </c>
      <c r="B10444">
        <v>2008</v>
      </c>
      <c r="C10444">
        <v>195</v>
      </c>
      <c r="D10444">
        <v>13</v>
      </c>
      <c r="E10444">
        <v>73.125</v>
      </c>
      <c r="H10444">
        <v>195</v>
      </c>
      <c r="I10444" s="3">
        <v>73.125</v>
      </c>
    </row>
    <row r="10445" spans="1:9" x14ac:dyDescent="0.25">
      <c r="A10445" t="s">
        <v>2464</v>
      </c>
      <c r="B10445">
        <v>2008</v>
      </c>
      <c r="C10445">
        <v>196</v>
      </c>
      <c r="D10445">
        <v>11</v>
      </c>
      <c r="E10445">
        <v>60.375</v>
      </c>
      <c r="H10445">
        <v>196</v>
      </c>
      <c r="I10445" s="3">
        <v>60.375</v>
      </c>
    </row>
    <row r="10446" spans="1:9" x14ac:dyDescent="0.25">
      <c r="A10446" t="s">
        <v>2464</v>
      </c>
      <c r="B10446">
        <v>2008</v>
      </c>
      <c r="C10446">
        <v>197</v>
      </c>
      <c r="D10446">
        <v>15</v>
      </c>
      <c r="E10446">
        <v>67.875</v>
      </c>
      <c r="H10446">
        <v>197</v>
      </c>
      <c r="I10446" s="3">
        <v>67.875</v>
      </c>
    </row>
    <row r="10447" spans="1:9" x14ac:dyDescent="0.25">
      <c r="A10447" t="s">
        <v>2464</v>
      </c>
      <c r="B10447">
        <v>2008</v>
      </c>
      <c r="C10447">
        <v>198</v>
      </c>
      <c r="D10447">
        <v>12</v>
      </c>
      <c r="E10447">
        <v>66.75</v>
      </c>
      <c r="H10447">
        <v>198</v>
      </c>
      <c r="I10447" s="3">
        <v>66.75</v>
      </c>
    </row>
    <row r="10448" spans="1:9" x14ac:dyDescent="0.25">
      <c r="A10448" t="s">
        <v>2464</v>
      </c>
      <c r="B10448">
        <v>2008</v>
      </c>
      <c r="C10448">
        <v>199</v>
      </c>
      <c r="D10448">
        <v>7</v>
      </c>
      <c r="E10448">
        <v>49.25</v>
      </c>
      <c r="H10448">
        <v>199</v>
      </c>
      <c r="I10448" s="3">
        <v>49.25</v>
      </c>
    </row>
    <row r="10449" spans="1:9" x14ac:dyDescent="0.25">
      <c r="A10449" t="s">
        <v>2464</v>
      </c>
      <c r="B10449">
        <v>2008</v>
      </c>
      <c r="C10449">
        <v>200</v>
      </c>
      <c r="D10449">
        <v>13</v>
      </c>
      <c r="E10449">
        <v>73.375</v>
      </c>
      <c r="H10449">
        <v>200</v>
      </c>
      <c r="I10449" s="3">
        <v>73.375</v>
      </c>
    </row>
    <row r="10450" spans="1:9" x14ac:dyDescent="0.25">
      <c r="A10450" t="s">
        <v>2464</v>
      </c>
      <c r="B10450">
        <v>2008</v>
      </c>
      <c r="C10450">
        <v>201</v>
      </c>
      <c r="D10450">
        <v>16</v>
      </c>
      <c r="E10450">
        <v>60.875</v>
      </c>
      <c r="H10450">
        <v>201</v>
      </c>
      <c r="I10450" s="3">
        <v>60.875</v>
      </c>
    </row>
    <row r="10451" spans="1:9" x14ac:dyDescent="0.25">
      <c r="A10451" t="s">
        <v>2464</v>
      </c>
      <c r="B10451">
        <v>2008</v>
      </c>
      <c r="C10451">
        <v>202</v>
      </c>
      <c r="D10451">
        <v>8</v>
      </c>
      <c r="E10451">
        <v>61.375</v>
      </c>
      <c r="H10451">
        <v>202</v>
      </c>
      <c r="I10451" s="3">
        <v>61.375</v>
      </c>
    </row>
    <row r="10452" spans="1:9" x14ac:dyDescent="0.25">
      <c r="A10452" t="s">
        <v>2464</v>
      </c>
      <c r="B10452">
        <v>2008</v>
      </c>
      <c r="C10452">
        <v>203</v>
      </c>
      <c r="D10452">
        <v>6</v>
      </c>
      <c r="E10452">
        <v>55.875</v>
      </c>
      <c r="H10452">
        <v>203</v>
      </c>
      <c r="I10452" s="3">
        <v>55.875</v>
      </c>
    </row>
    <row r="10453" spans="1:9" x14ac:dyDescent="0.25">
      <c r="A10453" t="s">
        <v>2464</v>
      </c>
      <c r="B10453">
        <v>2008</v>
      </c>
      <c r="C10453">
        <v>204</v>
      </c>
      <c r="D10453">
        <v>9</v>
      </c>
      <c r="E10453">
        <v>64.428571428571402</v>
      </c>
      <c r="H10453">
        <v>204</v>
      </c>
      <c r="I10453" s="3">
        <v>64.428571428571402</v>
      </c>
    </row>
    <row r="10454" spans="1:9" x14ac:dyDescent="0.25">
      <c r="A10454" t="s">
        <v>2464</v>
      </c>
      <c r="B10454">
        <v>2008</v>
      </c>
      <c r="C10454">
        <v>205</v>
      </c>
      <c r="D10454">
        <v>0</v>
      </c>
      <c r="E10454">
        <v>51.125</v>
      </c>
      <c r="H10454">
        <v>205</v>
      </c>
      <c r="I10454" s="3">
        <v>51.125</v>
      </c>
    </row>
    <row r="10455" spans="1:9" x14ac:dyDescent="0.25">
      <c r="A10455" t="s">
        <v>2464</v>
      </c>
      <c r="B10455">
        <v>2008</v>
      </c>
      <c r="C10455">
        <v>206</v>
      </c>
      <c r="D10455">
        <v>13</v>
      </c>
      <c r="E10455">
        <v>58.875</v>
      </c>
      <c r="H10455">
        <v>206</v>
      </c>
      <c r="I10455" s="3">
        <v>58.875</v>
      </c>
    </row>
    <row r="10456" spans="1:9" x14ac:dyDescent="0.25">
      <c r="A10456" t="s">
        <v>2464</v>
      </c>
      <c r="B10456">
        <v>2008</v>
      </c>
      <c r="C10456">
        <v>207</v>
      </c>
      <c r="D10456">
        <v>10</v>
      </c>
      <c r="E10456">
        <v>71.625</v>
      </c>
      <c r="H10456">
        <v>207</v>
      </c>
      <c r="I10456" s="3">
        <v>71.625</v>
      </c>
    </row>
    <row r="10457" spans="1:9" x14ac:dyDescent="0.25">
      <c r="A10457" t="s">
        <v>2464</v>
      </c>
      <c r="B10457">
        <v>2008</v>
      </c>
      <c r="C10457">
        <v>208</v>
      </c>
      <c r="D10457">
        <v>11</v>
      </c>
      <c r="E10457">
        <v>55</v>
      </c>
      <c r="H10457">
        <v>208</v>
      </c>
      <c r="I10457" s="3">
        <v>55</v>
      </c>
    </row>
    <row r="10458" spans="1:9" x14ac:dyDescent="0.25">
      <c r="A10458" t="s">
        <v>2464</v>
      </c>
      <c r="B10458">
        <v>2008</v>
      </c>
      <c r="C10458">
        <v>209</v>
      </c>
      <c r="D10458">
        <v>11</v>
      </c>
      <c r="E10458">
        <v>57</v>
      </c>
      <c r="H10458">
        <v>209</v>
      </c>
      <c r="I10458" s="3">
        <v>57</v>
      </c>
    </row>
    <row r="10459" spans="1:9" x14ac:dyDescent="0.25">
      <c r="A10459" t="s">
        <v>2464</v>
      </c>
      <c r="B10459">
        <v>2008</v>
      </c>
      <c r="C10459">
        <v>210</v>
      </c>
      <c r="D10459">
        <v>4</v>
      </c>
      <c r="E10459">
        <v>53.5</v>
      </c>
      <c r="H10459">
        <v>210</v>
      </c>
      <c r="I10459" s="3">
        <v>53.5</v>
      </c>
    </row>
    <row r="10460" spans="1:9" x14ac:dyDescent="0.25">
      <c r="A10460" t="s">
        <v>2464</v>
      </c>
      <c r="B10460">
        <v>2008</v>
      </c>
      <c r="C10460">
        <v>211</v>
      </c>
      <c r="D10460">
        <v>5</v>
      </c>
      <c r="E10460">
        <v>54.125</v>
      </c>
      <c r="H10460">
        <v>211</v>
      </c>
      <c r="I10460" s="3">
        <v>54.125</v>
      </c>
    </row>
    <row r="10461" spans="1:9" x14ac:dyDescent="0.25">
      <c r="A10461" t="s">
        <v>2464</v>
      </c>
      <c r="B10461">
        <v>2008</v>
      </c>
      <c r="C10461">
        <v>212</v>
      </c>
      <c r="D10461">
        <v>7</v>
      </c>
      <c r="E10461">
        <v>58.25</v>
      </c>
      <c r="H10461">
        <v>212</v>
      </c>
      <c r="I10461" s="3">
        <v>58.25</v>
      </c>
    </row>
    <row r="10462" spans="1:9" x14ac:dyDescent="0.25">
      <c r="A10462" t="s">
        <v>2464</v>
      </c>
      <c r="B10462">
        <v>2008</v>
      </c>
      <c r="C10462">
        <v>213</v>
      </c>
      <c r="D10462">
        <v>12</v>
      </c>
      <c r="E10462">
        <v>77.75</v>
      </c>
      <c r="H10462">
        <v>213</v>
      </c>
      <c r="I10462" s="3">
        <v>77.75</v>
      </c>
    </row>
    <row r="10463" spans="1:9" x14ac:dyDescent="0.25">
      <c r="A10463" t="s">
        <v>2464</v>
      </c>
      <c r="B10463">
        <v>2008</v>
      </c>
      <c r="C10463">
        <v>214</v>
      </c>
      <c r="D10463">
        <v>10</v>
      </c>
      <c r="E10463">
        <v>57.5</v>
      </c>
      <c r="H10463">
        <v>214</v>
      </c>
      <c r="I10463" s="3">
        <v>57.5</v>
      </c>
    </row>
    <row r="10464" spans="1:9" x14ac:dyDescent="0.25">
      <c r="A10464" t="s">
        <v>2464</v>
      </c>
      <c r="B10464">
        <v>2008</v>
      </c>
      <c r="C10464">
        <v>215</v>
      </c>
      <c r="D10464">
        <v>9</v>
      </c>
      <c r="E10464">
        <v>61.25</v>
      </c>
      <c r="H10464">
        <v>215</v>
      </c>
      <c r="I10464" s="3">
        <v>61.25</v>
      </c>
    </row>
    <row r="10465" spans="1:9" x14ac:dyDescent="0.25">
      <c r="A10465" t="s">
        <v>2464</v>
      </c>
      <c r="B10465">
        <v>2008</v>
      </c>
      <c r="C10465">
        <v>216</v>
      </c>
      <c r="D10465">
        <v>8</v>
      </c>
      <c r="E10465">
        <v>56.5</v>
      </c>
      <c r="H10465">
        <v>216</v>
      </c>
      <c r="I10465" s="3">
        <v>56.5</v>
      </c>
    </row>
    <row r="10466" spans="1:9" x14ac:dyDescent="0.25">
      <c r="A10466" t="s">
        <v>2464</v>
      </c>
      <c r="B10466">
        <v>2008</v>
      </c>
      <c r="C10466">
        <v>217</v>
      </c>
      <c r="D10466">
        <v>11</v>
      </c>
      <c r="E10466">
        <v>58.25</v>
      </c>
      <c r="H10466">
        <v>217</v>
      </c>
      <c r="I10466" s="3">
        <v>58.25</v>
      </c>
    </row>
    <row r="10467" spans="1:9" x14ac:dyDescent="0.25">
      <c r="A10467" t="s">
        <v>2464</v>
      </c>
      <c r="B10467">
        <v>2008</v>
      </c>
      <c r="C10467">
        <v>218</v>
      </c>
      <c r="D10467">
        <v>12</v>
      </c>
      <c r="E10467">
        <v>60</v>
      </c>
      <c r="H10467">
        <v>218</v>
      </c>
      <c r="I10467" s="3">
        <v>60</v>
      </c>
    </row>
    <row r="10468" spans="1:9" x14ac:dyDescent="0.25">
      <c r="A10468" t="s">
        <v>2464</v>
      </c>
      <c r="B10468">
        <v>2008</v>
      </c>
      <c r="C10468">
        <v>219</v>
      </c>
      <c r="D10468">
        <v>8</v>
      </c>
      <c r="E10468">
        <v>54.125</v>
      </c>
      <c r="H10468">
        <v>219</v>
      </c>
      <c r="I10468" s="3">
        <v>54.125</v>
      </c>
    </row>
    <row r="10469" spans="1:9" x14ac:dyDescent="0.25">
      <c r="A10469" t="s">
        <v>2464</v>
      </c>
      <c r="B10469">
        <v>2008</v>
      </c>
      <c r="C10469">
        <v>220</v>
      </c>
      <c r="D10469">
        <v>11</v>
      </c>
      <c r="E10469">
        <v>60.875</v>
      </c>
      <c r="H10469">
        <v>220</v>
      </c>
      <c r="I10469" s="3">
        <v>60.875</v>
      </c>
    </row>
    <row r="10470" spans="1:9" x14ac:dyDescent="0.25">
      <c r="A10470" t="s">
        <v>2464</v>
      </c>
      <c r="B10470">
        <v>2008</v>
      </c>
      <c r="C10470">
        <v>221</v>
      </c>
      <c r="D10470">
        <v>9</v>
      </c>
      <c r="E10470">
        <v>55.125</v>
      </c>
      <c r="H10470">
        <v>221</v>
      </c>
      <c r="I10470" s="3">
        <v>55.125</v>
      </c>
    </row>
    <row r="10471" spans="1:9" x14ac:dyDescent="0.25">
      <c r="A10471" t="s">
        <v>2464</v>
      </c>
      <c r="B10471">
        <v>2008</v>
      </c>
      <c r="C10471">
        <v>222</v>
      </c>
      <c r="D10471">
        <v>8</v>
      </c>
      <c r="E10471">
        <v>55.25</v>
      </c>
      <c r="H10471">
        <v>222</v>
      </c>
      <c r="I10471" s="3">
        <v>55.25</v>
      </c>
    </row>
    <row r="10472" spans="1:9" x14ac:dyDescent="0.25">
      <c r="A10472" t="s">
        <v>2464</v>
      </c>
      <c r="B10472">
        <v>2008</v>
      </c>
      <c r="C10472">
        <v>223</v>
      </c>
      <c r="D10472">
        <v>8</v>
      </c>
      <c r="E10472">
        <v>49</v>
      </c>
      <c r="H10472">
        <v>223</v>
      </c>
      <c r="I10472" s="3">
        <v>49</v>
      </c>
    </row>
    <row r="10473" spans="1:9" x14ac:dyDescent="0.25">
      <c r="A10473" t="s">
        <v>2464</v>
      </c>
      <c r="B10473">
        <v>2008</v>
      </c>
      <c r="C10473">
        <v>224</v>
      </c>
      <c r="D10473">
        <v>14</v>
      </c>
      <c r="E10473">
        <v>53.375</v>
      </c>
      <c r="H10473">
        <v>224</v>
      </c>
      <c r="I10473" s="3">
        <v>53.375</v>
      </c>
    </row>
    <row r="10474" spans="1:9" x14ac:dyDescent="0.25">
      <c r="A10474" t="s">
        <v>2464</v>
      </c>
      <c r="B10474">
        <v>2008</v>
      </c>
      <c r="C10474">
        <v>225</v>
      </c>
      <c r="D10474">
        <v>12</v>
      </c>
      <c r="E10474">
        <v>60.5</v>
      </c>
      <c r="H10474">
        <v>225</v>
      </c>
      <c r="I10474" s="3">
        <v>60.5</v>
      </c>
    </row>
    <row r="10475" spans="1:9" x14ac:dyDescent="0.25">
      <c r="A10475" t="s">
        <v>2464</v>
      </c>
      <c r="B10475">
        <v>2008</v>
      </c>
      <c r="C10475">
        <v>226</v>
      </c>
      <c r="D10475">
        <v>2</v>
      </c>
      <c r="E10475">
        <v>45.375</v>
      </c>
      <c r="H10475">
        <v>226</v>
      </c>
      <c r="I10475" s="3">
        <v>45.375</v>
      </c>
    </row>
    <row r="10476" spans="1:9" x14ac:dyDescent="0.25">
      <c r="A10476" t="s">
        <v>2464</v>
      </c>
      <c r="B10476">
        <v>2008</v>
      </c>
      <c r="C10476">
        <v>227</v>
      </c>
      <c r="D10476">
        <v>12</v>
      </c>
      <c r="E10476">
        <v>40.875</v>
      </c>
      <c r="H10476">
        <v>227</v>
      </c>
      <c r="I10476" s="3">
        <v>40.875</v>
      </c>
    </row>
    <row r="10477" spans="1:9" x14ac:dyDescent="0.25">
      <c r="A10477" t="s">
        <v>2464</v>
      </c>
      <c r="B10477">
        <v>2008</v>
      </c>
      <c r="C10477">
        <v>228</v>
      </c>
      <c r="D10477">
        <v>9</v>
      </c>
      <c r="E10477">
        <v>34.75</v>
      </c>
      <c r="H10477">
        <v>228</v>
      </c>
      <c r="I10477" s="3">
        <v>34.75</v>
      </c>
    </row>
    <row r="10478" spans="1:9" x14ac:dyDescent="0.25">
      <c r="A10478" t="s">
        <v>2464</v>
      </c>
      <c r="B10478">
        <v>2008</v>
      </c>
      <c r="C10478">
        <v>229</v>
      </c>
      <c r="D10478">
        <v>10</v>
      </c>
      <c r="E10478">
        <v>42.875</v>
      </c>
      <c r="H10478">
        <v>229</v>
      </c>
      <c r="I10478" s="3">
        <v>42.875</v>
      </c>
    </row>
    <row r="10479" spans="1:9" x14ac:dyDescent="0.25">
      <c r="A10479" t="s">
        <v>2464</v>
      </c>
      <c r="B10479">
        <v>2008</v>
      </c>
      <c r="C10479">
        <v>230</v>
      </c>
      <c r="D10479">
        <v>8</v>
      </c>
      <c r="E10479">
        <v>44.875</v>
      </c>
      <c r="H10479">
        <v>230</v>
      </c>
      <c r="I10479" s="3">
        <v>44.875</v>
      </c>
    </row>
    <row r="10480" spans="1:9" x14ac:dyDescent="0.25">
      <c r="A10480" t="s">
        <v>2464</v>
      </c>
      <c r="B10480">
        <v>2008</v>
      </c>
      <c r="C10480">
        <v>231</v>
      </c>
      <c r="D10480">
        <v>11</v>
      </c>
      <c r="E10480">
        <v>54.75</v>
      </c>
      <c r="H10480">
        <v>231</v>
      </c>
      <c r="I10480" s="3">
        <v>54.75</v>
      </c>
    </row>
    <row r="10481" spans="1:9" x14ac:dyDescent="0.25">
      <c r="A10481" t="s">
        <v>2464</v>
      </c>
      <c r="B10481">
        <v>2008</v>
      </c>
      <c r="C10481">
        <v>232</v>
      </c>
      <c r="D10481">
        <v>11</v>
      </c>
      <c r="E10481">
        <v>69.25</v>
      </c>
      <c r="H10481">
        <v>232</v>
      </c>
      <c r="I10481" s="3">
        <v>69.25</v>
      </c>
    </row>
    <row r="10482" spans="1:9" x14ac:dyDescent="0.25">
      <c r="A10482" t="s">
        <v>2464</v>
      </c>
      <c r="B10482">
        <v>2008</v>
      </c>
      <c r="C10482">
        <v>233</v>
      </c>
      <c r="D10482">
        <v>8</v>
      </c>
      <c r="E10482">
        <v>58.375</v>
      </c>
      <c r="H10482">
        <v>233</v>
      </c>
      <c r="I10482" s="3">
        <v>58.375</v>
      </c>
    </row>
    <row r="10483" spans="1:9" x14ac:dyDescent="0.25">
      <c r="A10483" t="s">
        <v>2464</v>
      </c>
      <c r="B10483">
        <v>2008</v>
      </c>
      <c r="C10483">
        <v>234</v>
      </c>
      <c r="D10483">
        <v>14</v>
      </c>
      <c r="E10483">
        <v>51.5</v>
      </c>
      <c r="H10483">
        <v>234</v>
      </c>
      <c r="I10483" s="3">
        <v>51.5</v>
      </c>
    </row>
    <row r="10484" spans="1:9" x14ac:dyDescent="0.25">
      <c r="A10484" t="s">
        <v>2464</v>
      </c>
      <c r="B10484">
        <v>2008</v>
      </c>
      <c r="C10484">
        <v>235</v>
      </c>
      <c r="D10484">
        <v>12</v>
      </c>
      <c r="E10484">
        <v>56.75</v>
      </c>
      <c r="H10484">
        <v>235</v>
      </c>
      <c r="I10484" s="3">
        <v>56.75</v>
      </c>
    </row>
    <row r="10485" spans="1:9" x14ac:dyDescent="0.25">
      <c r="A10485" t="s">
        <v>2464</v>
      </c>
      <c r="B10485">
        <v>2008</v>
      </c>
      <c r="C10485">
        <v>236</v>
      </c>
      <c r="D10485">
        <v>10</v>
      </c>
      <c r="E10485">
        <v>51.5</v>
      </c>
      <c r="H10485">
        <v>236</v>
      </c>
      <c r="I10485" s="3">
        <v>51.5</v>
      </c>
    </row>
    <row r="10486" spans="1:9" x14ac:dyDescent="0.25">
      <c r="A10486" t="s">
        <v>2464</v>
      </c>
      <c r="B10486">
        <v>2008</v>
      </c>
      <c r="C10486">
        <v>237</v>
      </c>
      <c r="D10486">
        <v>5</v>
      </c>
      <c r="E10486">
        <v>48.375</v>
      </c>
      <c r="H10486">
        <v>237</v>
      </c>
      <c r="I10486" s="3">
        <v>48.375</v>
      </c>
    </row>
    <row r="10487" spans="1:9" x14ac:dyDescent="0.25">
      <c r="A10487" t="s">
        <v>2464</v>
      </c>
      <c r="B10487">
        <v>2008</v>
      </c>
      <c r="C10487">
        <v>238</v>
      </c>
      <c r="D10487">
        <v>23</v>
      </c>
      <c r="E10487">
        <v>50.875</v>
      </c>
      <c r="H10487">
        <v>238</v>
      </c>
      <c r="I10487" s="3">
        <v>50.875</v>
      </c>
    </row>
    <row r="10488" spans="1:9" x14ac:dyDescent="0.25">
      <c r="A10488" t="s">
        <v>2464</v>
      </c>
      <c r="B10488">
        <v>2008</v>
      </c>
      <c r="C10488">
        <v>239</v>
      </c>
      <c r="D10488">
        <v>-999</v>
      </c>
      <c r="E10488">
        <v>-999</v>
      </c>
      <c r="H10488">
        <v>239</v>
      </c>
      <c r="I10488" s="3">
        <v>-999</v>
      </c>
    </row>
    <row r="10489" spans="1:9" x14ac:dyDescent="0.25">
      <c r="A10489" t="s">
        <v>2464</v>
      </c>
      <c r="B10489">
        <v>2008</v>
      </c>
      <c r="C10489">
        <v>240</v>
      </c>
      <c r="D10489">
        <v>-999</v>
      </c>
      <c r="E10489">
        <v>-999</v>
      </c>
      <c r="H10489">
        <v>240</v>
      </c>
      <c r="I10489" s="3">
        <v>-999</v>
      </c>
    </row>
    <row r="10490" spans="1:9" x14ac:dyDescent="0.25">
      <c r="A10490" t="s">
        <v>2464</v>
      </c>
      <c r="B10490">
        <v>2008</v>
      </c>
      <c r="C10490">
        <v>241</v>
      </c>
      <c r="D10490">
        <v>13</v>
      </c>
      <c r="E10490">
        <v>72.375</v>
      </c>
      <c r="H10490">
        <v>241</v>
      </c>
      <c r="I10490" s="3">
        <v>72.375</v>
      </c>
    </row>
    <row r="10491" spans="1:9" x14ac:dyDescent="0.25">
      <c r="A10491" t="s">
        <v>2464</v>
      </c>
      <c r="B10491">
        <v>2008</v>
      </c>
      <c r="C10491">
        <v>242</v>
      </c>
      <c r="D10491">
        <v>11</v>
      </c>
      <c r="E10491">
        <v>52.125</v>
      </c>
      <c r="H10491">
        <v>242</v>
      </c>
      <c r="I10491" s="3">
        <v>52.125</v>
      </c>
    </row>
    <row r="10492" spans="1:9" x14ac:dyDescent="0.25">
      <c r="A10492" t="s">
        <v>2464</v>
      </c>
      <c r="B10492">
        <v>2008</v>
      </c>
      <c r="C10492">
        <v>243</v>
      </c>
      <c r="D10492">
        <v>13</v>
      </c>
      <c r="E10492">
        <v>63.875</v>
      </c>
      <c r="H10492">
        <v>243</v>
      </c>
      <c r="I10492" s="3">
        <v>63.875</v>
      </c>
    </row>
    <row r="10493" spans="1:9" x14ac:dyDescent="0.25">
      <c r="A10493" t="s">
        <v>2464</v>
      </c>
      <c r="B10493">
        <v>2008</v>
      </c>
      <c r="C10493">
        <v>244</v>
      </c>
      <c r="D10493">
        <v>8</v>
      </c>
      <c r="E10493">
        <v>46.875</v>
      </c>
      <c r="H10493">
        <v>244</v>
      </c>
      <c r="I10493" s="3">
        <v>46.875</v>
      </c>
    </row>
    <row r="10494" spans="1:9" x14ac:dyDescent="0.25">
      <c r="A10494" t="s">
        <v>2464</v>
      </c>
      <c r="B10494">
        <v>2008</v>
      </c>
      <c r="C10494">
        <v>245</v>
      </c>
      <c r="D10494">
        <v>12</v>
      </c>
      <c r="E10494">
        <v>52.25</v>
      </c>
      <c r="H10494">
        <v>245</v>
      </c>
      <c r="I10494" s="3">
        <v>52.25</v>
      </c>
    </row>
    <row r="10495" spans="1:9" x14ac:dyDescent="0.25">
      <c r="A10495" t="s">
        <v>2464</v>
      </c>
      <c r="B10495">
        <v>2008</v>
      </c>
      <c r="C10495">
        <v>246</v>
      </c>
      <c r="D10495">
        <v>0</v>
      </c>
      <c r="E10495">
        <v>44.25</v>
      </c>
      <c r="H10495">
        <v>246</v>
      </c>
      <c r="I10495" s="3">
        <v>44.25</v>
      </c>
    </row>
    <row r="10496" spans="1:9" x14ac:dyDescent="0.25">
      <c r="A10496" t="s">
        <v>2464</v>
      </c>
      <c r="B10496">
        <v>2008</v>
      </c>
      <c r="C10496">
        <v>247</v>
      </c>
      <c r="D10496">
        <v>10</v>
      </c>
      <c r="E10496">
        <v>55.125</v>
      </c>
      <c r="H10496">
        <v>247</v>
      </c>
      <c r="I10496" s="3">
        <v>55.125</v>
      </c>
    </row>
    <row r="10497" spans="1:9" x14ac:dyDescent="0.25">
      <c r="A10497" t="s">
        <v>2464</v>
      </c>
      <c r="B10497">
        <v>2008</v>
      </c>
      <c r="C10497">
        <v>248</v>
      </c>
      <c r="D10497">
        <v>11</v>
      </c>
      <c r="E10497">
        <v>51.875</v>
      </c>
      <c r="H10497">
        <v>248</v>
      </c>
      <c r="I10497" s="3">
        <v>51.875</v>
      </c>
    </row>
    <row r="10498" spans="1:9" x14ac:dyDescent="0.25">
      <c r="A10498" t="s">
        <v>2464</v>
      </c>
      <c r="B10498">
        <v>2008</v>
      </c>
      <c r="C10498">
        <v>249</v>
      </c>
      <c r="D10498">
        <v>23</v>
      </c>
      <c r="E10498">
        <v>39.25</v>
      </c>
      <c r="H10498">
        <v>249</v>
      </c>
      <c r="I10498" s="3">
        <v>39.25</v>
      </c>
    </row>
    <row r="10499" spans="1:9" x14ac:dyDescent="0.25">
      <c r="A10499" t="s">
        <v>2464</v>
      </c>
      <c r="B10499">
        <v>2008</v>
      </c>
      <c r="C10499">
        <v>250</v>
      </c>
      <c r="D10499">
        <v>14</v>
      </c>
      <c r="E10499">
        <v>46.25</v>
      </c>
      <c r="H10499">
        <v>250</v>
      </c>
      <c r="I10499" s="3">
        <v>46.25</v>
      </c>
    </row>
    <row r="10500" spans="1:9" x14ac:dyDescent="0.25">
      <c r="A10500" t="s">
        <v>2464</v>
      </c>
      <c r="B10500">
        <v>2008</v>
      </c>
      <c r="C10500">
        <v>251</v>
      </c>
      <c r="D10500">
        <v>12</v>
      </c>
      <c r="E10500">
        <v>45.875</v>
      </c>
      <c r="H10500">
        <v>251</v>
      </c>
      <c r="I10500" s="3">
        <v>45.875</v>
      </c>
    </row>
    <row r="10501" spans="1:9" x14ac:dyDescent="0.25">
      <c r="A10501" t="s">
        <v>2464</v>
      </c>
      <c r="B10501">
        <v>2008</v>
      </c>
      <c r="C10501">
        <v>252</v>
      </c>
      <c r="D10501">
        <v>23</v>
      </c>
      <c r="E10501">
        <v>35.875</v>
      </c>
      <c r="H10501">
        <v>252</v>
      </c>
      <c r="I10501" s="3">
        <v>35.875</v>
      </c>
    </row>
    <row r="10502" spans="1:9" x14ac:dyDescent="0.25">
      <c r="A10502" t="s">
        <v>2464</v>
      </c>
      <c r="B10502">
        <v>2008</v>
      </c>
      <c r="C10502">
        <v>253</v>
      </c>
      <c r="D10502">
        <v>23</v>
      </c>
      <c r="E10502">
        <v>45.25</v>
      </c>
      <c r="H10502">
        <v>253</v>
      </c>
      <c r="I10502" s="3">
        <v>45.25</v>
      </c>
    </row>
    <row r="10503" spans="1:9" x14ac:dyDescent="0.25">
      <c r="A10503" t="s">
        <v>2464</v>
      </c>
      <c r="B10503">
        <v>2008</v>
      </c>
      <c r="C10503">
        <v>254</v>
      </c>
      <c r="D10503">
        <v>0</v>
      </c>
      <c r="E10503">
        <v>45.5</v>
      </c>
      <c r="H10503">
        <v>254</v>
      </c>
      <c r="I10503" s="3">
        <v>45.5</v>
      </c>
    </row>
    <row r="10504" spans="1:9" x14ac:dyDescent="0.25">
      <c r="A10504" t="s">
        <v>2464</v>
      </c>
      <c r="B10504">
        <v>2008</v>
      </c>
      <c r="C10504">
        <v>255</v>
      </c>
      <c r="D10504">
        <v>18</v>
      </c>
      <c r="E10504">
        <v>34.75</v>
      </c>
      <c r="H10504">
        <v>255</v>
      </c>
      <c r="I10504" s="3">
        <v>34.75</v>
      </c>
    </row>
    <row r="10505" spans="1:9" x14ac:dyDescent="0.25">
      <c r="A10505" t="s">
        <v>2464</v>
      </c>
      <c r="B10505">
        <v>2008</v>
      </c>
      <c r="C10505">
        <v>256</v>
      </c>
      <c r="D10505">
        <v>13</v>
      </c>
      <c r="E10505">
        <v>49.25</v>
      </c>
      <c r="H10505">
        <v>256</v>
      </c>
      <c r="I10505" s="3">
        <v>49.25</v>
      </c>
    </row>
    <row r="10506" spans="1:9" x14ac:dyDescent="0.25">
      <c r="A10506" t="s">
        <v>2464</v>
      </c>
      <c r="B10506">
        <v>2008</v>
      </c>
      <c r="C10506">
        <v>257</v>
      </c>
      <c r="D10506">
        <v>0</v>
      </c>
      <c r="E10506">
        <v>43.25</v>
      </c>
      <c r="H10506">
        <v>257</v>
      </c>
      <c r="I10506" s="3">
        <v>43.25</v>
      </c>
    </row>
    <row r="10507" spans="1:9" x14ac:dyDescent="0.25">
      <c r="A10507" t="s">
        <v>2464</v>
      </c>
      <c r="B10507">
        <v>2008</v>
      </c>
      <c r="C10507">
        <v>258</v>
      </c>
      <c r="D10507">
        <v>23</v>
      </c>
      <c r="E10507">
        <v>36.875</v>
      </c>
      <c r="H10507">
        <v>258</v>
      </c>
      <c r="I10507" s="3">
        <v>36.875</v>
      </c>
    </row>
    <row r="10508" spans="1:9" x14ac:dyDescent="0.25">
      <c r="A10508" t="s">
        <v>2464</v>
      </c>
      <c r="B10508">
        <v>2008</v>
      </c>
      <c r="C10508">
        <v>259</v>
      </c>
      <c r="D10508">
        <v>10</v>
      </c>
      <c r="E10508">
        <v>47.25</v>
      </c>
      <c r="H10508">
        <v>259</v>
      </c>
      <c r="I10508" s="3">
        <v>47.25</v>
      </c>
    </row>
    <row r="10509" spans="1:9" x14ac:dyDescent="0.25">
      <c r="A10509" t="s">
        <v>2464</v>
      </c>
      <c r="B10509">
        <v>2008</v>
      </c>
      <c r="C10509">
        <v>260</v>
      </c>
      <c r="D10509">
        <v>10</v>
      </c>
      <c r="E10509">
        <v>55.571428571428598</v>
      </c>
      <c r="H10509">
        <v>260</v>
      </c>
      <c r="I10509" s="3">
        <v>55.571428571428598</v>
      </c>
    </row>
    <row r="10510" spans="1:9" x14ac:dyDescent="0.25">
      <c r="A10510" t="s">
        <v>2464</v>
      </c>
      <c r="B10510">
        <v>2008</v>
      </c>
      <c r="C10510">
        <v>261</v>
      </c>
      <c r="D10510">
        <v>9</v>
      </c>
      <c r="E10510">
        <v>58.375</v>
      </c>
      <c r="H10510">
        <v>261</v>
      </c>
      <c r="I10510" s="3">
        <v>58.375</v>
      </c>
    </row>
    <row r="10511" spans="1:9" x14ac:dyDescent="0.25">
      <c r="A10511" t="s">
        <v>2464</v>
      </c>
      <c r="B10511">
        <v>2008</v>
      </c>
      <c r="C10511">
        <v>262</v>
      </c>
      <c r="D10511">
        <v>9</v>
      </c>
      <c r="E10511">
        <v>48.875</v>
      </c>
      <c r="H10511">
        <v>262</v>
      </c>
      <c r="I10511" s="3">
        <v>48.875</v>
      </c>
    </row>
    <row r="10512" spans="1:9" x14ac:dyDescent="0.25">
      <c r="A10512" t="s">
        <v>2464</v>
      </c>
      <c r="B10512">
        <v>2008</v>
      </c>
      <c r="C10512">
        <v>263</v>
      </c>
      <c r="D10512">
        <v>9</v>
      </c>
      <c r="E10512">
        <v>51</v>
      </c>
      <c r="H10512">
        <v>263</v>
      </c>
      <c r="I10512" s="3">
        <v>51</v>
      </c>
    </row>
    <row r="10513" spans="1:9" x14ac:dyDescent="0.25">
      <c r="A10513" t="s">
        <v>2464</v>
      </c>
      <c r="B10513">
        <v>2008</v>
      </c>
      <c r="C10513">
        <v>264</v>
      </c>
      <c r="D10513">
        <v>8</v>
      </c>
      <c r="E10513">
        <v>58.375</v>
      </c>
      <c r="H10513">
        <v>264</v>
      </c>
      <c r="I10513" s="3">
        <v>58.375</v>
      </c>
    </row>
    <row r="10514" spans="1:9" x14ac:dyDescent="0.25">
      <c r="A10514" t="s">
        <v>2464</v>
      </c>
      <c r="B10514">
        <v>2008</v>
      </c>
      <c r="C10514">
        <v>265</v>
      </c>
      <c r="D10514">
        <v>10</v>
      </c>
      <c r="E10514">
        <v>44.875</v>
      </c>
      <c r="H10514">
        <v>265</v>
      </c>
      <c r="I10514" s="3">
        <v>44.875</v>
      </c>
    </row>
    <row r="10515" spans="1:9" x14ac:dyDescent="0.25">
      <c r="A10515" t="s">
        <v>2464</v>
      </c>
      <c r="B10515">
        <v>2008</v>
      </c>
      <c r="C10515">
        <v>266</v>
      </c>
      <c r="D10515">
        <v>20</v>
      </c>
      <c r="E10515">
        <v>50.125</v>
      </c>
      <c r="H10515">
        <v>266</v>
      </c>
      <c r="I10515" s="3">
        <v>50.125</v>
      </c>
    </row>
    <row r="10516" spans="1:9" x14ac:dyDescent="0.25">
      <c r="A10516" t="s">
        <v>2464</v>
      </c>
      <c r="B10516">
        <v>2008</v>
      </c>
      <c r="C10516">
        <v>267</v>
      </c>
      <c r="D10516">
        <v>-999</v>
      </c>
      <c r="E10516">
        <v>-999</v>
      </c>
      <c r="H10516">
        <v>267</v>
      </c>
      <c r="I10516" s="3">
        <v>-999</v>
      </c>
    </row>
    <row r="10517" spans="1:9" x14ac:dyDescent="0.25">
      <c r="A10517" t="s">
        <v>2464</v>
      </c>
      <c r="B10517">
        <v>2008</v>
      </c>
      <c r="C10517">
        <v>268</v>
      </c>
      <c r="D10517">
        <v>8</v>
      </c>
      <c r="E10517">
        <v>53.75</v>
      </c>
      <c r="H10517">
        <v>268</v>
      </c>
      <c r="I10517" s="3">
        <v>53.75</v>
      </c>
    </row>
    <row r="10518" spans="1:9" x14ac:dyDescent="0.25">
      <c r="A10518" t="s">
        <v>2464</v>
      </c>
      <c r="B10518">
        <v>2008</v>
      </c>
      <c r="C10518">
        <v>269</v>
      </c>
      <c r="D10518">
        <v>8</v>
      </c>
      <c r="E10518">
        <v>46.875</v>
      </c>
      <c r="H10518">
        <v>269</v>
      </c>
      <c r="I10518" s="3">
        <v>46.875</v>
      </c>
    </row>
    <row r="10519" spans="1:9" x14ac:dyDescent="0.25">
      <c r="A10519" t="s">
        <v>2464</v>
      </c>
      <c r="B10519">
        <v>2008</v>
      </c>
      <c r="C10519">
        <v>270</v>
      </c>
      <c r="D10519">
        <v>9</v>
      </c>
      <c r="E10519">
        <v>48.125</v>
      </c>
      <c r="H10519">
        <v>270</v>
      </c>
      <c r="I10519" s="3">
        <v>48.125</v>
      </c>
    </row>
    <row r="10520" spans="1:9" x14ac:dyDescent="0.25">
      <c r="A10520" t="s">
        <v>2464</v>
      </c>
      <c r="B10520">
        <v>2008</v>
      </c>
      <c r="C10520">
        <v>271</v>
      </c>
      <c r="D10520">
        <v>9</v>
      </c>
      <c r="E10520">
        <v>47.625</v>
      </c>
      <c r="H10520">
        <v>271</v>
      </c>
      <c r="I10520" s="3">
        <v>47.625</v>
      </c>
    </row>
    <row r="10521" spans="1:9" x14ac:dyDescent="0.25">
      <c r="A10521" t="s">
        <v>2464</v>
      </c>
      <c r="B10521">
        <v>2008</v>
      </c>
      <c r="C10521">
        <v>272</v>
      </c>
      <c r="D10521">
        <v>9</v>
      </c>
      <c r="E10521">
        <v>49.5</v>
      </c>
      <c r="H10521">
        <v>272</v>
      </c>
      <c r="I10521" s="3">
        <v>49.5</v>
      </c>
    </row>
    <row r="10522" spans="1:9" x14ac:dyDescent="0.25">
      <c r="A10522" t="s">
        <v>2464</v>
      </c>
      <c r="B10522">
        <v>2008</v>
      </c>
      <c r="C10522">
        <v>273</v>
      </c>
      <c r="D10522">
        <v>9</v>
      </c>
      <c r="E10522">
        <v>52.75</v>
      </c>
      <c r="H10522">
        <v>273</v>
      </c>
      <c r="I10522" s="3">
        <v>52.75</v>
      </c>
    </row>
    <row r="10523" spans="1:9" x14ac:dyDescent="0.25">
      <c r="A10523" t="s">
        <v>2464</v>
      </c>
      <c r="B10523">
        <v>2008</v>
      </c>
      <c r="C10523">
        <v>274</v>
      </c>
      <c r="D10523">
        <v>9</v>
      </c>
      <c r="E10523">
        <v>56</v>
      </c>
      <c r="H10523">
        <v>274</v>
      </c>
      <c r="I10523" s="3">
        <v>56</v>
      </c>
    </row>
    <row r="10524" spans="1:9" x14ac:dyDescent="0.25">
      <c r="A10524" t="s">
        <v>2464</v>
      </c>
      <c r="B10524">
        <v>2008</v>
      </c>
      <c r="C10524">
        <v>275</v>
      </c>
      <c r="D10524">
        <v>9</v>
      </c>
      <c r="E10524">
        <v>56.125</v>
      </c>
      <c r="H10524">
        <v>275</v>
      </c>
      <c r="I10524" s="3">
        <v>56.125</v>
      </c>
    </row>
    <row r="10525" spans="1:9" x14ac:dyDescent="0.25">
      <c r="A10525" t="s">
        <v>2464</v>
      </c>
      <c r="B10525">
        <v>2008</v>
      </c>
      <c r="C10525">
        <v>276</v>
      </c>
      <c r="D10525">
        <v>7</v>
      </c>
      <c r="E10525">
        <v>54</v>
      </c>
      <c r="H10525">
        <v>276</v>
      </c>
      <c r="I10525" s="3">
        <v>54</v>
      </c>
    </row>
    <row r="10526" spans="1:9" x14ac:dyDescent="0.25">
      <c r="A10526" t="s">
        <v>2464</v>
      </c>
      <c r="B10526">
        <v>2008</v>
      </c>
      <c r="C10526">
        <v>277</v>
      </c>
      <c r="D10526">
        <v>3</v>
      </c>
      <c r="E10526">
        <v>49</v>
      </c>
      <c r="H10526">
        <v>277</v>
      </c>
      <c r="I10526" s="3">
        <v>49</v>
      </c>
    </row>
    <row r="10527" spans="1:9" x14ac:dyDescent="0.25">
      <c r="A10527" t="s">
        <v>2464</v>
      </c>
      <c r="B10527">
        <v>2008</v>
      </c>
      <c r="C10527">
        <v>278</v>
      </c>
      <c r="D10527">
        <v>8</v>
      </c>
      <c r="E10527">
        <v>39.875</v>
      </c>
      <c r="H10527">
        <v>278</v>
      </c>
      <c r="I10527" s="3">
        <v>39.875</v>
      </c>
    </row>
    <row r="10528" spans="1:9" x14ac:dyDescent="0.25">
      <c r="A10528" t="s">
        <v>2464</v>
      </c>
      <c r="B10528">
        <v>2008</v>
      </c>
      <c r="C10528">
        <v>279</v>
      </c>
      <c r="D10528">
        <v>9</v>
      </c>
      <c r="E10528">
        <v>37.375</v>
      </c>
      <c r="H10528">
        <v>279</v>
      </c>
      <c r="I10528" s="3">
        <v>37.375</v>
      </c>
    </row>
    <row r="10529" spans="1:9" x14ac:dyDescent="0.25">
      <c r="A10529" t="s">
        <v>2464</v>
      </c>
      <c r="B10529">
        <v>2008</v>
      </c>
      <c r="C10529">
        <v>280</v>
      </c>
      <c r="D10529">
        <v>9</v>
      </c>
      <c r="E10529">
        <v>42.875</v>
      </c>
      <c r="H10529">
        <v>280</v>
      </c>
      <c r="I10529" s="3">
        <v>42.875</v>
      </c>
    </row>
    <row r="10530" spans="1:9" x14ac:dyDescent="0.25">
      <c r="A10530" t="s">
        <v>2464</v>
      </c>
      <c r="B10530">
        <v>2008</v>
      </c>
      <c r="C10530">
        <v>281</v>
      </c>
      <c r="D10530">
        <v>16</v>
      </c>
      <c r="E10530">
        <v>45.875</v>
      </c>
      <c r="H10530">
        <v>281</v>
      </c>
      <c r="I10530" s="3">
        <v>45.875</v>
      </c>
    </row>
    <row r="10531" spans="1:9" x14ac:dyDescent="0.25">
      <c r="A10531" t="s">
        <v>2464</v>
      </c>
      <c r="B10531">
        <v>2008</v>
      </c>
      <c r="C10531">
        <v>282</v>
      </c>
      <c r="D10531">
        <v>9</v>
      </c>
      <c r="E10531">
        <v>45.625</v>
      </c>
      <c r="H10531">
        <v>282</v>
      </c>
      <c r="I10531" s="3">
        <v>45.625</v>
      </c>
    </row>
    <row r="10532" spans="1:9" x14ac:dyDescent="0.25">
      <c r="A10532" t="s">
        <v>2464</v>
      </c>
      <c r="B10532">
        <v>2008</v>
      </c>
      <c r="C10532">
        <v>283</v>
      </c>
      <c r="D10532">
        <v>21</v>
      </c>
      <c r="E10532">
        <v>47.125</v>
      </c>
      <c r="H10532">
        <v>283</v>
      </c>
      <c r="I10532" s="3">
        <v>47.125</v>
      </c>
    </row>
    <row r="10533" spans="1:9" x14ac:dyDescent="0.25">
      <c r="A10533" t="s">
        <v>2464</v>
      </c>
      <c r="B10533">
        <v>2008</v>
      </c>
      <c r="C10533">
        <v>284</v>
      </c>
      <c r="D10533">
        <v>0</v>
      </c>
      <c r="E10533">
        <v>43</v>
      </c>
      <c r="H10533">
        <v>284</v>
      </c>
      <c r="I10533" s="3">
        <v>43</v>
      </c>
    </row>
    <row r="10534" spans="1:9" x14ac:dyDescent="0.25">
      <c r="A10534" t="s">
        <v>2464</v>
      </c>
      <c r="B10534">
        <v>2008</v>
      </c>
      <c r="C10534">
        <v>285</v>
      </c>
      <c r="D10534">
        <v>2</v>
      </c>
      <c r="E10534">
        <v>15.5</v>
      </c>
      <c r="H10534">
        <v>285</v>
      </c>
      <c r="I10534" s="3">
        <v>15.5</v>
      </c>
    </row>
    <row r="10535" spans="1:9" x14ac:dyDescent="0.25">
      <c r="A10535" t="s">
        <v>2464</v>
      </c>
      <c r="B10535">
        <v>2008</v>
      </c>
      <c r="C10535">
        <v>286</v>
      </c>
      <c r="D10535">
        <v>7</v>
      </c>
      <c r="E10535">
        <v>29.375</v>
      </c>
      <c r="H10535">
        <v>286</v>
      </c>
      <c r="I10535" s="3">
        <v>29.375</v>
      </c>
    </row>
    <row r="10536" spans="1:9" x14ac:dyDescent="0.25">
      <c r="A10536" t="s">
        <v>2464</v>
      </c>
      <c r="B10536">
        <v>2008</v>
      </c>
      <c r="C10536">
        <v>287</v>
      </c>
      <c r="D10536">
        <v>8</v>
      </c>
      <c r="E10536">
        <v>42.875</v>
      </c>
      <c r="H10536">
        <v>287</v>
      </c>
      <c r="I10536" s="3">
        <v>42.875</v>
      </c>
    </row>
    <row r="10537" spans="1:9" x14ac:dyDescent="0.25">
      <c r="A10537" t="s">
        <v>2464</v>
      </c>
      <c r="B10537">
        <v>2008</v>
      </c>
      <c r="C10537">
        <v>288</v>
      </c>
      <c r="D10537">
        <v>8</v>
      </c>
      <c r="E10537">
        <v>46.125</v>
      </c>
      <c r="H10537">
        <v>288</v>
      </c>
      <c r="I10537" s="3">
        <v>46.125</v>
      </c>
    </row>
    <row r="10538" spans="1:9" x14ac:dyDescent="0.25">
      <c r="A10538" t="s">
        <v>2464</v>
      </c>
      <c r="B10538">
        <v>2008</v>
      </c>
      <c r="C10538">
        <v>289</v>
      </c>
      <c r="D10538">
        <v>8</v>
      </c>
      <c r="E10538">
        <v>38</v>
      </c>
      <c r="H10538">
        <v>289</v>
      </c>
      <c r="I10538" s="3">
        <v>38</v>
      </c>
    </row>
    <row r="10539" spans="1:9" x14ac:dyDescent="0.25">
      <c r="A10539" t="s">
        <v>2464</v>
      </c>
      <c r="B10539">
        <v>2008</v>
      </c>
      <c r="C10539">
        <v>290</v>
      </c>
      <c r="D10539">
        <v>13</v>
      </c>
      <c r="E10539">
        <v>41</v>
      </c>
      <c r="H10539">
        <v>290</v>
      </c>
      <c r="I10539" s="3">
        <v>41</v>
      </c>
    </row>
    <row r="10540" spans="1:9" x14ac:dyDescent="0.25">
      <c r="A10540" t="s">
        <v>2464</v>
      </c>
      <c r="B10540">
        <v>2008</v>
      </c>
      <c r="C10540">
        <v>291</v>
      </c>
      <c r="D10540">
        <v>10</v>
      </c>
      <c r="E10540">
        <v>43.5</v>
      </c>
      <c r="H10540">
        <v>291</v>
      </c>
      <c r="I10540" s="3">
        <v>43.5</v>
      </c>
    </row>
    <row r="10541" spans="1:9" x14ac:dyDescent="0.25">
      <c r="A10541" t="s">
        <v>2464</v>
      </c>
      <c r="B10541">
        <v>2008</v>
      </c>
      <c r="C10541">
        <v>292</v>
      </c>
      <c r="D10541">
        <v>23</v>
      </c>
      <c r="E10541">
        <v>50.75</v>
      </c>
      <c r="H10541">
        <v>292</v>
      </c>
      <c r="I10541" s="3">
        <v>50.75</v>
      </c>
    </row>
    <row r="10542" spans="1:9" x14ac:dyDescent="0.25">
      <c r="A10542" t="s">
        <v>2464</v>
      </c>
      <c r="B10542">
        <v>2008</v>
      </c>
      <c r="C10542">
        <v>293</v>
      </c>
      <c r="D10542">
        <v>0</v>
      </c>
      <c r="E10542">
        <v>50.75</v>
      </c>
      <c r="H10542">
        <v>293</v>
      </c>
      <c r="I10542" s="3">
        <v>50.75</v>
      </c>
    </row>
    <row r="10543" spans="1:9" x14ac:dyDescent="0.25">
      <c r="A10543" t="s">
        <v>2464</v>
      </c>
      <c r="B10543">
        <v>2008</v>
      </c>
      <c r="C10543">
        <v>294</v>
      </c>
      <c r="D10543">
        <v>23</v>
      </c>
      <c r="E10543">
        <v>39.5</v>
      </c>
      <c r="H10543">
        <v>294</v>
      </c>
      <c r="I10543" s="3">
        <v>39.5</v>
      </c>
    </row>
    <row r="10544" spans="1:9" x14ac:dyDescent="0.25">
      <c r="A10544" t="s">
        <v>2464</v>
      </c>
      <c r="B10544">
        <v>2008</v>
      </c>
      <c r="C10544">
        <v>295</v>
      </c>
      <c r="D10544">
        <v>15</v>
      </c>
      <c r="E10544">
        <v>44.875</v>
      </c>
      <c r="H10544">
        <v>295</v>
      </c>
      <c r="I10544" s="3">
        <v>44.875</v>
      </c>
    </row>
    <row r="10545" spans="1:9" x14ac:dyDescent="0.25">
      <c r="A10545" t="s">
        <v>2464</v>
      </c>
      <c r="B10545">
        <v>2008</v>
      </c>
      <c r="C10545">
        <v>296</v>
      </c>
      <c r="D10545">
        <v>23</v>
      </c>
      <c r="E10545">
        <v>51.625</v>
      </c>
      <c r="H10545">
        <v>296</v>
      </c>
      <c r="I10545" s="3">
        <v>51.625</v>
      </c>
    </row>
    <row r="10546" spans="1:9" x14ac:dyDescent="0.25">
      <c r="A10546" t="s">
        <v>2464</v>
      </c>
      <c r="B10546">
        <v>2008</v>
      </c>
      <c r="C10546">
        <v>297</v>
      </c>
      <c r="D10546">
        <v>5</v>
      </c>
      <c r="E10546">
        <v>56.5</v>
      </c>
      <c r="H10546">
        <v>297</v>
      </c>
      <c r="I10546" s="3">
        <v>56.5</v>
      </c>
    </row>
    <row r="10547" spans="1:9" x14ac:dyDescent="0.25">
      <c r="A10547" t="s">
        <v>2464</v>
      </c>
      <c r="B10547">
        <v>2008</v>
      </c>
      <c r="C10547">
        <v>298</v>
      </c>
      <c r="D10547">
        <v>20</v>
      </c>
      <c r="E10547">
        <v>47.375</v>
      </c>
      <c r="H10547">
        <v>298</v>
      </c>
      <c r="I10547" s="3">
        <v>47.375</v>
      </c>
    </row>
    <row r="10548" spans="1:9" x14ac:dyDescent="0.25">
      <c r="A10548" t="s">
        <v>2464</v>
      </c>
      <c r="B10548">
        <v>2008</v>
      </c>
      <c r="C10548">
        <v>299</v>
      </c>
      <c r="D10548">
        <v>23</v>
      </c>
      <c r="E10548">
        <v>46.875</v>
      </c>
      <c r="H10548">
        <v>299</v>
      </c>
      <c r="I10548" s="3">
        <v>46.875</v>
      </c>
    </row>
    <row r="10549" spans="1:9" x14ac:dyDescent="0.25">
      <c r="A10549" t="s">
        <v>2464</v>
      </c>
      <c r="B10549">
        <v>2008</v>
      </c>
      <c r="C10549">
        <v>300</v>
      </c>
      <c r="D10549">
        <v>2</v>
      </c>
      <c r="E10549">
        <v>48.625</v>
      </c>
      <c r="H10549">
        <v>300</v>
      </c>
      <c r="I10549" s="3">
        <v>48.625</v>
      </c>
    </row>
    <row r="10550" spans="1:9" x14ac:dyDescent="0.25">
      <c r="A10550" t="s">
        <v>2464</v>
      </c>
      <c r="B10550">
        <v>2008</v>
      </c>
      <c r="C10550">
        <v>301</v>
      </c>
      <c r="D10550">
        <v>10</v>
      </c>
      <c r="E10550">
        <v>50.5</v>
      </c>
      <c r="H10550">
        <v>301</v>
      </c>
      <c r="I10550" s="3">
        <v>50.5</v>
      </c>
    </row>
    <row r="10551" spans="1:9" x14ac:dyDescent="0.25">
      <c r="A10551" t="s">
        <v>2464</v>
      </c>
      <c r="B10551">
        <v>2008</v>
      </c>
      <c r="C10551">
        <v>302</v>
      </c>
      <c r="D10551">
        <v>8</v>
      </c>
      <c r="E10551">
        <v>46.375</v>
      </c>
      <c r="H10551">
        <v>302</v>
      </c>
      <c r="I10551" s="3">
        <v>46.375</v>
      </c>
    </row>
    <row r="10552" spans="1:9" x14ac:dyDescent="0.25">
      <c r="A10552" t="s">
        <v>2464</v>
      </c>
      <c r="B10552">
        <v>2008</v>
      </c>
      <c r="C10552">
        <v>303</v>
      </c>
      <c r="D10552">
        <v>23</v>
      </c>
      <c r="E10552">
        <v>47.75</v>
      </c>
      <c r="H10552">
        <v>303</v>
      </c>
      <c r="I10552" s="3">
        <v>47.75</v>
      </c>
    </row>
    <row r="10553" spans="1:9" x14ac:dyDescent="0.25">
      <c r="A10553" t="s">
        <v>2464</v>
      </c>
      <c r="B10553">
        <v>2008</v>
      </c>
      <c r="C10553">
        <v>304</v>
      </c>
      <c r="D10553">
        <v>9</v>
      </c>
      <c r="E10553">
        <v>50.125</v>
      </c>
      <c r="H10553">
        <v>304</v>
      </c>
      <c r="I10553" s="3">
        <v>50.125</v>
      </c>
    </row>
    <row r="10554" spans="1:9" x14ac:dyDescent="0.25">
      <c r="A10554" t="s">
        <v>2464</v>
      </c>
      <c r="B10554">
        <v>2008</v>
      </c>
      <c r="C10554">
        <v>305</v>
      </c>
      <c r="D10554">
        <v>10</v>
      </c>
      <c r="E10554">
        <v>43.625</v>
      </c>
      <c r="H10554">
        <v>305</v>
      </c>
      <c r="I10554" s="3">
        <v>43.625</v>
      </c>
    </row>
    <row r="10555" spans="1:9" x14ac:dyDescent="0.25">
      <c r="A10555" t="s">
        <v>2464</v>
      </c>
      <c r="B10555">
        <v>2008</v>
      </c>
      <c r="C10555">
        <v>306</v>
      </c>
      <c r="D10555">
        <v>1</v>
      </c>
      <c r="E10555">
        <v>41.5</v>
      </c>
      <c r="H10555">
        <v>306</v>
      </c>
      <c r="I10555" s="3">
        <v>41.5</v>
      </c>
    </row>
    <row r="10556" spans="1:9" x14ac:dyDescent="0.25">
      <c r="A10556" t="s">
        <v>2464</v>
      </c>
      <c r="B10556">
        <v>2008</v>
      </c>
      <c r="C10556">
        <v>307</v>
      </c>
      <c r="D10556">
        <v>23</v>
      </c>
      <c r="E10556">
        <v>42.5</v>
      </c>
      <c r="H10556">
        <v>307</v>
      </c>
      <c r="I10556" s="3">
        <v>42.5</v>
      </c>
    </row>
    <row r="10557" spans="1:9" x14ac:dyDescent="0.25">
      <c r="A10557" t="s">
        <v>2464</v>
      </c>
      <c r="B10557">
        <v>2008</v>
      </c>
      <c r="C10557">
        <v>308</v>
      </c>
      <c r="D10557">
        <v>8</v>
      </c>
      <c r="E10557">
        <v>45.5</v>
      </c>
      <c r="H10557">
        <v>308</v>
      </c>
      <c r="I10557" s="3">
        <v>45.5</v>
      </c>
    </row>
    <row r="10558" spans="1:9" x14ac:dyDescent="0.25">
      <c r="A10558" t="s">
        <v>2464</v>
      </c>
      <c r="B10558">
        <v>2008</v>
      </c>
      <c r="C10558">
        <v>309</v>
      </c>
      <c r="D10558">
        <v>13</v>
      </c>
      <c r="E10558">
        <v>45</v>
      </c>
      <c r="H10558">
        <v>309</v>
      </c>
      <c r="I10558" s="3">
        <v>45</v>
      </c>
    </row>
    <row r="10559" spans="1:9" x14ac:dyDescent="0.25">
      <c r="A10559" t="s">
        <v>2464</v>
      </c>
      <c r="B10559">
        <v>2008</v>
      </c>
      <c r="C10559">
        <v>310</v>
      </c>
      <c r="D10559">
        <v>0</v>
      </c>
      <c r="E10559">
        <v>42.75</v>
      </c>
      <c r="H10559">
        <v>310</v>
      </c>
      <c r="I10559" s="3">
        <v>42.75</v>
      </c>
    </row>
    <row r="10560" spans="1:9" x14ac:dyDescent="0.25">
      <c r="A10560" t="s">
        <v>2464</v>
      </c>
      <c r="B10560">
        <v>2008</v>
      </c>
      <c r="C10560">
        <v>311</v>
      </c>
      <c r="D10560">
        <v>23</v>
      </c>
      <c r="E10560">
        <v>48.125</v>
      </c>
      <c r="H10560">
        <v>311</v>
      </c>
      <c r="I10560" s="3">
        <v>48.125</v>
      </c>
    </row>
    <row r="10561" spans="1:9" x14ac:dyDescent="0.25">
      <c r="A10561" t="s">
        <v>2464</v>
      </c>
      <c r="B10561">
        <v>2008</v>
      </c>
      <c r="C10561">
        <v>312</v>
      </c>
      <c r="D10561">
        <v>0</v>
      </c>
      <c r="E10561">
        <v>48.125</v>
      </c>
      <c r="H10561">
        <v>312</v>
      </c>
      <c r="I10561" s="3">
        <v>48.125</v>
      </c>
    </row>
    <row r="10562" spans="1:9" x14ac:dyDescent="0.25">
      <c r="A10562" t="s">
        <v>2464</v>
      </c>
      <c r="B10562">
        <v>2008</v>
      </c>
      <c r="C10562">
        <v>313</v>
      </c>
      <c r="D10562">
        <v>17</v>
      </c>
      <c r="E10562">
        <v>33.625</v>
      </c>
      <c r="H10562">
        <v>313</v>
      </c>
      <c r="I10562" s="3">
        <v>33.625</v>
      </c>
    </row>
    <row r="10563" spans="1:9" x14ac:dyDescent="0.25">
      <c r="A10563" t="s">
        <v>2464</v>
      </c>
      <c r="B10563">
        <v>2008</v>
      </c>
      <c r="C10563">
        <v>314</v>
      </c>
      <c r="D10563">
        <v>8</v>
      </c>
      <c r="E10563">
        <v>37.125</v>
      </c>
      <c r="H10563">
        <v>314</v>
      </c>
      <c r="I10563" s="3">
        <v>37.125</v>
      </c>
    </row>
    <row r="10564" spans="1:9" x14ac:dyDescent="0.25">
      <c r="A10564" t="s">
        <v>2464</v>
      </c>
      <c r="B10564">
        <v>2008</v>
      </c>
      <c r="C10564">
        <v>315</v>
      </c>
      <c r="D10564">
        <v>9</v>
      </c>
      <c r="E10564">
        <v>42.25</v>
      </c>
      <c r="H10564">
        <v>315</v>
      </c>
      <c r="I10564" s="3">
        <v>42.25</v>
      </c>
    </row>
    <row r="10565" spans="1:9" x14ac:dyDescent="0.25">
      <c r="A10565" t="s">
        <v>2464</v>
      </c>
      <c r="B10565">
        <v>2008</v>
      </c>
      <c r="C10565">
        <v>316</v>
      </c>
      <c r="D10565">
        <v>22</v>
      </c>
      <c r="E10565">
        <v>38.375</v>
      </c>
      <c r="H10565">
        <v>316</v>
      </c>
      <c r="I10565" s="3">
        <v>38.375</v>
      </c>
    </row>
    <row r="10566" spans="1:9" x14ac:dyDescent="0.25">
      <c r="A10566" t="s">
        <v>2464</v>
      </c>
      <c r="B10566">
        <v>2008</v>
      </c>
      <c r="C10566">
        <v>317</v>
      </c>
      <c r="D10566">
        <v>5</v>
      </c>
      <c r="E10566">
        <v>39.625</v>
      </c>
      <c r="H10566">
        <v>317</v>
      </c>
      <c r="I10566" s="3">
        <v>39.625</v>
      </c>
    </row>
    <row r="10567" spans="1:9" x14ac:dyDescent="0.25">
      <c r="A10567" t="s">
        <v>2464</v>
      </c>
      <c r="B10567">
        <v>2008</v>
      </c>
      <c r="C10567">
        <v>318</v>
      </c>
      <c r="D10567">
        <v>21</v>
      </c>
      <c r="E10567">
        <v>43.875</v>
      </c>
      <c r="H10567">
        <v>318</v>
      </c>
      <c r="I10567" s="3">
        <v>43.875</v>
      </c>
    </row>
    <row r="10568" spans="1:9" x14ac:dyDescent="0.25">
      <c r="A10568" t="s">
        <v>2464</v>
      </c>
      <c r="B10568">
        <v>2008</v>
      </c>
      <c r="C10568">
        <v>319</v>
      </c>
      <c r="D10568">
        <v>19</v>
      </c>
      <c r="E10568">
        <v>49.625</v>
      </c>
      <c r="H10568">
        <v>319</v>
      </c>
      <c r="I10568" s="3">
        <v>49.625</v>
      </c>
    </row>
    <row r="10569" spans="1:9" x14ac:dyDescent="0.25">
      <c r="A10569" t="s">
        <v>2464</v>
      </c>
      <c r="B10569">
        <v>2008</v>
      </c>
      <c r="C10569">
        <v>320</v>
      </c>
      <c r="D10569">
        <v>0</v>
      </c>
      <c r="E10569">
        <v>46.5</v>
      </c>
      <c r="H10569">
        <v>320</v>
      </c>
      <c r="I10569" s="3">
        <v>46.5</v>
      </c>
    </row>
    <row r="10570" spans="1:9" x14ac:dyDescent="0.25">
      <c r="A10570" t="s">
        <v>2464</v>
      </c>
      <c r="B10570">
        <v>2008</v>
      </c>
      <c r="C10570">
        <v>321</v>
      </c>
      <c r="D10570">
        <v>4</v>
      </c>
      <c r="E10570">
        <v>40.625</v>
      </c>
      <c r="H10570">
        <v>321</v>
      </c>
      <c r="I10570" s="3">
        <v>40.625</v>
      </c>
    </row>
    <row r="10571" spans="1:9" x14ac:dyDescent="0.25">
      <c r="A10571" t="s">
        <v>2464</v>
      </c>
      <c r="B10571">
        <v>2008</v>
      </c>
      <c r="C10571">
        <v>322</v>
      </c>
      <c r="D10571">
        <v>15</v>
      </c>
      <c r="E10571">
        <v>43</v>
      </c>
      <c r="H10571">
        <v>322</v>
      </c>
      <c r="I10571" s="3">
        <v>43</v>
      </c>
    </row>
    <row r="10572" spans="1:9" x14ac:dyDescent="0.25">
      <c r="A10572" t="s">
        <v>2464</v>
      </c>
      <c r="B10572">
        <v>2008</v>
      </c>
      <c r="C10572">
        <v>323</v>
      </c>
      <c r="D10572">
        <v>8</v>
      </c>
      <c r="E10572">
        <v>43.714285714285701</v>
      </c>
      <c r="H10572">
        <v>323</v>
      </c>
      <c r="I10572" s="3">
        <v>43.714285714285701</v>
      </c>
    </row>
    <row r="10573" spans="1:9" x14ac:dyDescent="0.25">
      <c r="A10573" t="s">
        <v>2464</v>
      </c>
      <c r="B10573">
        <v>2008</v>
      </c>
      <c r="C10573">
        <v>324</v>
      </c>
      <c r="D10573">
        <v>8</v>
      </c>
      <c r="E10573">
        <v>41.875</v>
      </c>
      <c r="H10573">
        <v>324</v>
      </c>
      <c r="I10573" s="3">
        <v>41.875</v>
      </c>
    </row>
    <row r="10574" spans="1:9" x14ac:dyDescent="0.25">
      <c r="A10574" t="s">
        <v>2464</v>
      </c>
      <c r="B10574">
        <v>2008</v>
      </c>
      <c r="C10574">
        <v>325</v>
      </c>
      <c r="D10574">
        <v>23</v>
      </c>
      <c r="E10574">
        <v>40.125</v>
      </c>
      <c r="H10574">
        <v>325</v>
      </c>
      <c r="I10574" s="3">
        <v>40.125</v>
      </c>
    </row>
    <row r="10575" spans="1:9" x14ac:dyDescent="0.25">
      <c r="A10575" t="s">
        <v>2464</v>
      </c>
      <c r="B10575">
        <v>2008</v>
      </c>
      <c r="C10575">
        <v>326</v>
      </c>
      <c r="D10575">
        <v>16</v>
      </c>
      <c r="E10575">
        <v>46.5</v>
      </c>
      <c r="H10575">
        <v>326</v>
      </c>
      <c r="I10575" s="3">
        <v>46.5</v>
      </c>
    </row>
    <row r="10576" spans="1:9" x14ac:dyDescent="0.25">
      <c r="A10576" t="s">
        <v>2464</v>
      </c>
      <c r="B10576">
        <v>2008</v>
      </c>
      <c r="C10576">
        <v>327</v>
      </c>
      <c r="D10576">
        <v>-999</v>
      </c>
      <c r="E10576">
        <v>-999</v>
      </c>
      <c r="H10576">
        <v>327</v>
      </c>
      <c r="I10576" s="3">
        <v>-999</v>
      </c>
    </row>
    <row r="10577" spans="1:9" x14ac:dyDescent="0.25">
      <c r="A10577" t="s">
        <v>2464</v>
      </c>
      <c r="B10577">
        <v>2008</v>
      </c>
      <c r="C10577">
        <v>328</v>
      </c>
      <c r="D10577">
        <v>23</v>
      </c>
      <c r="E10577">
        <v>46</v>
      </c>
      <c r="H10577">
        <v>328</v>
      </c>
      <c r="I10577" s="3">
        <v>46</v>
      </c>
    </row>
    <row r="10578" spans="1:9" x14ac:dyDescent="0.25">
      <c r="A10578" t="s">
        <v>2464</v>
      </c>
      <c r="B10578">
        <v>2008</v>
      </c>
      <c r="C10578">
        <v>329</v>
      </c>
      <c r="D10578">
        <v>-999</v>
      </c>
      <c r="E10578">
        <v>-999</v>
      </c>
      <c r="H10578">
        <v>329</v>
      </c>
      <c r="I10578" s="3">
        <v>-999</v>
      </c>
    </row>
    <row r="10579" spans="1:9" x14ac:dyDescent="0.25">
      <c r="A10579" t="s">
        <v>2464</v>
      </c>
      <c r="B10579">
        <v>2008</v>
      </c>
      <c r="C10579">
        <v>330</v>
      </c>
      <c r="D10579">
        <v>11</v>
      </c>
      <c r="E10579">
        <v>51</v>
      </c>
      <c r="H10579">
        <v>330</v>
      </c>
      <c r="I10579" s="3">
        <v>51</v>
      </c>
    </row>
    <row r="10580" spans="1:9" x14ac:dyDescent="0.25">
      <c r="A10580" t="s">
        <v>2464</v>
      </c>
      <c r="B10580">
        <v>2008</v>
      </c>
      <c r="C10580">
        <v>331</v>
      </c>
      <c r="D10580">
        <v>0</v>
      </c>
      <c r="E10580">
        <v>37.25</v>
      </c>
      <c r="H10580">
        <v>331</v>
      </c>
      <c r="I10580" s="3">
        <v>37.25</v>
      </c>
    </row>
    <row r="10581" spans="1:9" x14ac:dyDescent="0.25">
      <c r="A10581" t="s">
        <v>2464</v>
      </c>
      <c r="B10581">
        <v>2008</v>
      </c>
      <c r="C10581">
        <v>332</v>
      </c>
      <c r="D10581">
        <v>5</v>
      </c>
      <c r="E10581">
        <v>34.75</v>
      </c>
      <c r="H10581">
        <v>332</v>
      </c>
      <c r="I10581" s="3">
        <v>34.75</v>
      </c>
    </row>
    <row r="10582" spans="1:9" x14ac:dyDescent="0.25">
      <c r="A10582" t="s">
        <v>2464</v>
      </c>
      <c r="B10582">
        <v>2008</v>
      </c>
      <c r="C10582">
        <v>333</v>
      </c>
      <c r="D10582">
        <v>23</v>
      </c>
      <c r="E10582">
        <v>43.875</v>
      </c>
      <c r="H10582">
        <v>333</v>
      </c>
      <c r="I10582" s="3">
        <v>43.875</v>
      </c>
    </row>
    <row r="10583" spans="1:9" x14ac:dyDescent="0.25">
      <c r="A10583" t="s">
        <v>2464</v>
      </c>
      <c r="B10583">
        <v>2008</v>
      </c>
      <c r="C10583">
        <v>334</v>
      </c>
      <c r="D10583">
        <v>0</v>
      </c>
      <c r="E10583">
        <v>44</v>
      </c>
      <c r="H10583">
        <v>334</v>
      </c>
      <c r="I10583" s="3">
        <v>44</v>
      </c>
    </row>
    <row r="10584" spans="1:9" x14ac:dyDescent="0.25">
      <c r="A10584" t="s">
        <v>2464</v>
      </c>
      <c r="B10584">
        <v>2008</v>
      </c>
      <c r="C10584">
        <v>335</v>
      </c>
      <c r="D10584">
        <v>20</v>
      </c>
      <c r="E10584">
        <v>42.625</v>
      </c>
      <c r="H10584">
        <v>335</v>
      </c>
      <c r="I10584" s="3">
        <v>42.625</v>
      </c>
    </row>
    <row r="10585" spans="1:9" x14ac:dyDescent="0.25">
      <c r="A10585" t="s">
        <v>2464</v>
      </c>
      <c r="B10585">
        <v>2008</v>
      </c>
      <c r="C10585">
        <v>336</v>
      </c>
      <c r="D10585">
        <v>18</v>
      </c>
      <c r="E10585">
        <v>43.625</v>
      </c>
      <c r="H10585">
        <v>336</v>
      </c>
      <c r="I10585" s="3">
        <v>43.625</v>
      </c>
    </row>
    <row r="10586" spans="1:9" x14ac:dyDescent="0.25">
      <c r="A10586" t="s">
        <v>2464</v>
      </c>
      <c r="B10586">
        <v>2008</v>
      </c>
      <c r="C10586">
        <v>337</v>
      </c>
      <c r="D10586">
        <v>10</v>
      </c>
      <c r="E10586">
        <v>42.142857142857103</v>
      </c>
      <c r="H10586">
        <v>337</v>
      </c>
      <c r="I10586" s="3">
        <v>42.142857142857103</v>
      </c>
    </row>
    <row r="10587" spans="1:9" x14ac:dyDescent="0.25">
      <c r="A10587" t="s">
        <v>2464</v>
      </c>
      <c r="B10587">
        <v>2008</v>
      </c>
      <c r="C10587">
        <v>338</v>
      </c>
      <c r="D10587">
        <v>5</v>
      </c>
      <c r="E10587">
        <v>34.375</v>
      </c>
      <c r="H10587">
        <v>338</v>
      </c>
      <c r="I10587" s="3">
        <v>34.375</v>
      </c>
    </row>
    <row r="10588" spans="1:9" x14ac:dyDescent="0.25">
      <c r="A10588" t="s">
        <v>2464</v>
      </c>
      <c r="B10588">
        <v>2008</v>
      </c>
      <c r="C10588">
        <v>339</v>
      </c>
      <c r="D10588">
        <v>23</v>
      </c>
      <c r="E10588">
        <v>47.875</v>
      </c>
      <c r="H10588">
        <v>339</v>
      </c>
      <c r="I10588" s="3">
        <v>47.875</v>
      </c>
    </row>
    <row r="10589" spans="1:9" x14ac:dyDescent="0.25">
      <c r="A10589" t="s">
        <v>2464</v>
      </c>
      <c r="B10589">
        <v>2008</v>
      </c>
      <c r="C10589">
        <v>340</v>
      </c>
      <c r="D10589">
        <v>2</v>
      </c>
      <c r="E10589">
        <v>48.75</v>
      </c>
      <c r="H10589">
        <v>340</v>
      </c>
      <c r="I10589" s="3">
        <v>48.75</v>
      </c>
    </row>
    <row r="10590" spans="1:9" x14ac:dyDescent="0.25">
      <c r="A10590" t="s">
        <v>2464</v>
      </c>
      <c r="B10590">
        <v>2008</v>
      </c>
      <c r="C10590">
        <v>341</v>
      </c>
      <c r="D10590">
        <v>20</v>
      </c>
      <c r="E10590">
        <v>38.375</v>
      </c>
      <c r="H10590">
        <v>341</v>
      </c>
      <c r="I10590" s="3">
        <v>38.375</v>
      </c>
    </row>
    <row r="10591" spans="1:9" x14ac:dyDescent="0.25">
      <c r="A10591" t="s">
        <v>2464</v>
      </c>
      <c r="B10591">
        <v>2008</v>
      </c>
      <c r="C10591">
        <v>342</v>
      </c>
      <c r="D10591">
        <v>23</v>
      </c>
      <c r="E10591">
        <v>38.125</v>
      </c>
      <c r="H10591">
        <v>342</v>
      </c>
      <c r="I10591" s="3">
        <v>38.125</v>
      </c>
    </row>
    <row r="10592" spans="1:9" x14ac:dyDescent="0.25">
      <c r="A10592" t="s">
        <v>2464</v>
      </c>
      <c r="B10592">
        <v>2008</v>
      </c>
      <c r="C10592">
        <v>343</v>
      </c>
      <c r="D10592">
        <v>1</v>
      </c>
      <c r="E10592">
        <v>38.375</v>
      </c>
      <c r="H10592">
        <v>343</v>
      </c>
      <c r="I10592" s="3">
        <v>38.375</v>
      </c>
    </row>
    <row r="10593" spans="1:9" x14ac:dyDescent="0.25">
      <c r="A10593" t="s">
        <v>2464</v>
      </c>
      <c r="B10593">
        <v>2008</v>
      </c>
      <c r="C10593">
        <v>344</v>
      </c>
      <c r="D10593">
        <v>14</v>
      </c>
      <c r="E10593">
        <v>39.25</v>
      </c>
      <c r="H10593">
        <v>344</v>
      </c>
      <c r="I10593" s="3">
        <v>39.25</v>
      </c>
    </row>
    <row r="10594" spans="1:9" x14ac:dyDescent="0.25">
      <c r="A10594" t="s">
        <v>2464</v>
      </c>
      <c r="B10594">
        <v>2008</v>
      </c>
      <c r="C10594">
        <v>345</v>
      </c>
      <c r="D10594">
        <v>23</v>
      </c>
      <c r="E10594">
        <v>43.625</v>
      </c>
      <c r="H10594">
        <v>345</v>
      </c>
      <c r="I10594" s="3">
        <v>43.625</v>
      </c>
    </row>
    <row r="10595" spans="1:9" x14ac:dyDescent="0.25">
      <c r="A10595" t="s">
        <v>2464</v>
      </c>
      <c r="B10595">
        <v>2008</v>
      </c>
      <c r="C10595">
        <v>346</v>
      </c>
      <c r="D10595">
        <v>1</v>
      </c>
      <c r="E10595">
        <v>44.125</v>
      </c>
      <c r="H10595">
        <v>346</v>
      </c>
      <c r="I10595" s="3">
        <v>44.125</v>
      </c>
    </row>
    <row r="10596" spans="1:9" x14ac:dyDescent="0.25">
      <c r="A10596" t="s">
        <v>2464</v>
      </c>
      <c r="B10596">
        <v>2008</v>
      </c>
      <c r="C10596">
        <v>347</v>
      </c>
      <c r="D10596">
        <v>8</v>
      </c>
      <c r="E10596">
        <v>44.375</v>
      </c>
      <c r="H10596">
        <v>347</v>
      </c>
      <c r="I10596" s="3">
        <v>44.375</v>
      </c>
    </row>
    <row r="10597" spans="1:9" x14ac:dyDescent="0.25">
      <c r="A10597" t="s">
        <v>2464</v>
      </c>
      <c r="B10597">
        <v>2008</v>
      </c>
      <c r="C10597">
        <v>348</v>
      </c>
      <c r="D10597">
        <v>15</v>
      </c>
      <c r="E10597">
        <v>39.125</v>
      </c>
      <c r="H10597">
        <v>348</v>
      </c>
      <c r="I10597" s="3">
        <v>39.125</v>
      </c>
    </row>
    <row r="10598" spans="1:9" x14ac:dyDescent="0.25">
      <c r="A10598" t="s">
        <v>2464</v>
      </c>
      <c r="B10598">
        <v>2008</v>
      </c>
      <c r="C10598">
        <v>349</v>
      </c>
      <c r="D10598">
        <v>12</v>
      </c>
      <c r="E10598">
        <v>36.875</v>
      </c>
      <c r="H10598">
        <v>349</v>
      </c>
      <c r="I10598" s="3">
        <v>36.875</v>
      </c>
    </row>
    <row r="10599" spans="1:9" x14ac:dyDescent="0.25">
      <c r="A10599" t="s">
        <v>2464</v>
      </c>
      <c r="B10599">
        <v>2008</v>
      </c>
      <c r="C10599">
        <v>350</v>
      </c>
      <c r="D10599">
        <v>11</v>
      </c>
      <c r="E10599">
        <v>41.25</v>
      </c>
      <c r="H10599">
        <v>350</v>
      </c>
      <c r="I10599" s="3">
        <v>41.25</v>
      </c>
    </row>
    <row r="10600" spans="1:9" x14ac:dyDescent="0.25">
      <c r="A10600" t="s">
        <v>2464</v>
      </c>
      <c r="B10600">
        <v>2008</v>
      </c>
      <c r="C10600">
        <v>351</v>
      </c>
      <c r="D10600">
        <v>23</v>
      </c>
      <c r="E10600">
        <v>43.875</v>
      </c>
      <c r="H10600">
        <v>351</v>
      </c>
      <c r="I10600" s="3">
        <v>43.875</v>
      </c>
    </row>
    <row r="10601" spans="1:9" x14ac:dyDescent="0.25">
      <c r="A10601" t="s">
        <v>2464</v>
      </c>
      <c r="B10601">
        <v>2008</v>
      </c>
      <c r="C10601">
        <v>352</v>
      </c>
      <c r="D10601">
        <v>13</v>
      </c>
      <c r="E10601">
        <v>47.125</v>
      </c>
      <c r="H10601">
        <v>352</v>
      </c>
      <c r="I10601" s="3">
        <v>47.125</v>
      </c>
    </row>
    <row r="10602" spans="1:9" x14ac:dyDescent="0.25">
      <c r="A10602" t="s">
        <v>2464</v>
      </c>
      <c r="B10602">
        <v>2008</v>
      </c>
      <c r="C10602">
        <v>353</v>
      </c>
      <c r="D10602">
        <v>14</v>
      </c>
      <c r="E10602">
        <v>46.75</v>
      </c>
      <c r="H10602">
        <v>353</v>
      </c>
      <c r="I10602" s="3">
        <v>46.75</v>
      </c>
    </row>
    <row r="10603" spans="1:9" x14ac:dyDescent="0.25">
      <c r="A10603" t="s">
        <v>2464</v>
      </c>
      <c r="B10603">
        <v>2008</v>
      </c>
      <c r="C10603">
        <v>354</v>
      </c>
      <c r="D10603">
        <v>11</v>
      </c>
      <c r="E10603">
        <v>45.125</v>
      </c>
      <c r="H10603">
        <v>354</v>
      </c>
      <c r="I10603" s="3">
        <v>45.125</v>
      </c>
    </row>
    <row r="10604" spans="1:9" x14ac:dyDescent="0.25">
      <c r="A10604" t="s">
        <v>2464</v>
      </c>
      <c r="B10604">
        <v>2008</v>
      </c>
      <c r="C10604">
        <v>355</v>
      </c>
      <c r="D10604">
        <v>23</v>
      </c>
      <c r="E10604">
        <v>44.875</v>
      </c>
      <c r="H10604">
        <v>355</v>
      </c>
      <c r="I10604" s="3">
        <v>44.875</v>
      </c>
    </row>
    <row r="10605" spans="1:9" x14ac:dyDescent="0.25">
      <c r="A10605" t="s">
        <v>2464</v>
      </c>
      <c r="B10605">
        <v>2008</v>
      </c>
      <c r="C10605">
        <v>356</v>
      </c>
      <c r="D10605">
        <v>3</v>
      </c>
      <c r="E10605">
        <v>47.25</v>
      </c>
      <c r="H10605">
        <v>356</v>
      </c>
      <c r="I10605" s="3">
        <v>47.25</v>
      </c>
    </row>
    <row r="10606" spans="1:9" x14ac:dyDescent="0.25">
      <c r="A10606" t="s">
        <v>2464</v>
      </c>
      <c r="B10606">
        <v>2008</v>
      </c>
      <c r="C10606">
        <v>357</v>
      </c>
      <c r="D10606">
        <v>20</v>
      </c>
      <c r="E10606">
        <v>40.625</v>
      </c>
      <c r="H10606">
        <v>357</v>
      </c>
      <c r="I10606" s="3">
        <v>40.625</v>
      </c>
    </row>
    <row r="10607" spans="1:9" x14ac:dyDescent="0.25">
      <c r="A10607" t="s">
        <v>2464</v>
      </c>
      <c r="B10607">
        <v>2008</v>
      </c>
      <c r="C10607">
        <v>358</v>
      </c>
      <c r="D10607">
        <v>7</v>
      </c>
      <c r="E10607">
        <v>43.142857142857103</v>
      </c>
      <c r="H10607">
        <v>358</v>
      </c>
      <c r="I10607" s="3">
        <v>43.142857142857103</v>
      </c>
    </row>
    <row r="10608" spans="1:9" x14ac:dyDescent="0.25">
      <c r="A10608" t="s">
        <v>2464</v>
      </c>
      <c r="B10608">
        <v>2008</v>
      </c>
      <c r="C10608">
        <v>359</v>
      </c>
      <c r="D10608">
        <v>13</v>
      </c>
      <c r="E10608">
        <v>45.375</v>
      </c>
      <c r="H10608">
        <v>359</v>
      </c>
      <c r="I10608" s="3">
        <v>45.375</v>
      </c>
    </row>
    <row r="10609" spans="1:9" x14ac:dyDescent="0.25">
      <c r="A10609" t="s">
        <v>2464</v>
      </c>
      <c r="B10609">
        <v>2008</v>
      </c>
      <c r="C10609">
        <v>360</v>
      </c>
      <c r="D10609">
        <v>9</v>
      </c>
      <c r="E10609">
        <v>42.875</v>
      </c>
      <c r="H10609">
        <v>360</v>
      </c>
      <c r="I10609" s="3">
        <v>42.875</v>
      </c>
    </row>
    <row r="10610" spans="1:9" x14ac:dyDescent="0.25">
      <c r="A10610" t="s">
        <v>2464</v>
      </c>
      <c r="B10610">
        <v>2008</v>
      </c>
      <c r="C10610">
        <v>361</v>
      </c>
      <c r="D10610">
        <v>8</v>
      </c>
      <c r="E10610">
        <v>52.625</v>
      </c>
      <c r="H10610">
        <v>361</v>
      </c>
      <c r="I10610" s="3">
        <v>52.625</v>
      </c>
    </row>
    <row r="10611" spans="1:9" x14ac:dyDescent="0.25">
      <c r="A10611" t="s">
        <v>2464</v>
      </c>
      <c r="B10611">
        <v>2008</v>
      </c>
      <c r="C10611">
        <v>362</v>
      </c>
      <c r="D10611">
        <v>4</v>
      </c>
      <c r="E10611">
        <v>46.375</v>
      </c>
      <c r="H10611">
        <v>362</v>
      </c>
      <c r="I10611" s="3">
        <v>46.375</v>
      </c>
    </row>
    <row r="10612" spans="1:9" x14ac:dyDescent="0.25">
      <c r="A10612" t="s">
        <v>2464</v>
      </c>
      <c r="B10612">
        <v>2008</v>
      </c>
      <c r="C10612">
        <v>363</v>
      </c>
      <c r="D10612">
        <v>7</v>
      </c>
      <c r="E10612">
        <v>44.5</v>
      </c>
      <c r="H10612">
        <v>363</v>
      </c>
      <c r="I10612" s="3">
        <v>44.5</v>
      </c>
    </row>
    <row r="10613" spans="1:9" x14ac:dyDescent="0.25">
      <c r="A10613" t="s">
        <v>2464</v>
      </c>
      <c r="B10613">
        <v>2008</v>
      </c>
      <c r="C10613">
        <v>364</v>
      </c>
      <c r="D10613">
        <v>15</v>
      </c>
      <c r="E10613">
        <v>43.875</v>
      </c>
      <c r="H10613">
        <v>364</v>
      </c>
      <c r="I10613" s="3">
        <v>43.875</v>
      </c>
    </row>
    <row r="10614" spans="1:9" x14ac:dyDescent="0.25">
      <c r="A10614" t="s">
        <v>2464</v>
      </c>
      <c r="B10614">
        <v>2008</v>
      </c>
      <c r="C10614">
        <v>365</v>
      </c>
      <c r="D10614">
        <v>11</v>
      </c>
      <c r="E10614">
        <v>45.125</v>
      </c>
      <c r="H10614">
        <v>365</v>
      </c>
      <c r="I10614" s="3">
        <v>45.125</v>
      </c>
    </row>
    <row r="10615" spans="1:9" x14ac:dyDescent="0.25">
      <c r="A10615" t="s">
        <v>2464</v>
      </c>
      <c r="B10615">
        <v>2008</v>
      </c>
      <c r="C10615">
        <v>366</v>
      </c>
      <c r="D10615">
        <v>13</v>
      </c>
      <c r="E10615">
        <v>46.75</v>
      </c>
      <c r="H10615">
        <v>366</v>
      </c>
      <c r="I10615" s="3">
        <v>46.75</v>
      </c>
    </row>
    <row r="10616" spans="1:9" x14ac:dyDescent="0.25">
      <c r="A10616" t="s">
        <v>2465</v>
      </c>
      <c r="B10616">
        <v>2008</v>
      </c>
      <c r="C10616">
        <v>1</v>
      </c>
      <c r="D10616">
        <v>0</v>
      </c>
      <c r="E10616">
        <v>40.25</v>
      </c>
      <c r="G10616" t="s">
        <v>2465</v>
      </c>
      <c r="H10616">
        <v>1</v>
      </c>
      <c r="I10616" s="3">
        <v>40.25</v>
      </c>
    </row>
    <row r="10617" spans="1:9" x14ac:dyDescent="0.25">
      <c r="A10617" t="s">
        <v>2465</v>
      </c>
      <c r="B10617">
        <v>2008</v>
      </c>
      <c r="C10617">
        <v>2</v>
      </c>
      <c r="D10617">
        <v>-999</v>
      </c>
      <c r="E10617">
        <v>-999</v>
      </c>
      <c r="H10617">
        <v>2</v>
      </c>
      <c r="I10617" s="3">
        <v>-999</v>
      </c>
    </row>
    <row r="10618" spans="1:9" x14ac:dyDescent="0.25">
      <c r="A10618" t="s">
        <v>2465</v>
      </c>
      <c r="B10618">
        <v>2008</v>
      </c>
      <c r="C10618">
        <v>3</v>
      </c>
      <c r="D10618">
        <v>-999</v>
      </c>
      <c r="E10618">
        <v>-999</v>
      </c>
      <c r="H10618">
        <v>3</v>
      </c>
      <c r="I10618" s="3">
        <v>-999</v>
      </c>
    </row>
    <row r="10619" spans="1:9" x14ac:dyDescent="0.25">
      <c r="A10619" t="s">
        <v>2465</v>
      </c>
      <c r="B10619">
        <v>2008</v>
      </c>
      <c r="C10619">
        <v>4</v>
      </c>
      <c r="D10619">
        <v>21</v>
      </c>
      <c r="E10619">
        <v>30.875</v>
      </c>
      <c r="H10619">
        <v>4</v>
      </c>
      <c r="I10619" s="3">
        <v>30.875</v>
      </c>
    </row>
    <row r="10620" spans="1:9" x14ac:dyDescent="0.25">
      <c r="A10620" t="s">
        <v>2465</v>
      </c>
      <c r="B10620">
        <v>2008</v>
      </c>
      <c r="C10620">
        <v>5</v>
      </c>
      <c r="D10620">
        <v>17</v>
      </c>
      <c r="E10620">
        <v>43.125</v>
      </c>
      <c r="H10620">
        <v>5</v>
      </c>
      <c r="I10620" s="3">
        <v>43.125</v>
      </c>
    </row>
    <row r="10621" spans="1:9" x14ac:dyDescent="0.25">
      <c r="A10621" t="s">
        <v>2465</v>
      </c>
      <c r="B10621">
        <v>2008</v>
      </c>
      <c r="C10621">
        <v>6</v>
      </c>
      <c r="D10621">
        <v>23</v>
      </c>
      <c r="E10621">
        <v>36.142857142857103</v>
      </c>
      <c r="H10621">
        <v>6</v>
      </c>
      <c r="I10621" s="3">
        <v>36.142857142857103</v>
      </c>
    </row>
    <row r="10622" spans="1:9" x14ac:dyDescent="0.25">
      <c r="A10622" t="s">
        <v>2465</v>
      </c>
      <c r="B10622">
        <v>2008</v>
      </c>
      <c r="C10622">
        <v>7</v>
      </c>
      <c r="D10622">
        <v>5</v>
      </c>
      <c r="E10622">
        <v>43</v>
      </c>
      <c r="H10622">
        <v>7</v>
      </c>
      <c r="I10622" s="3">
        <v>43</v>
      </c>
    </row>
    <row r="10623" spans="1:9" x14ac:dyDescent="0.25">
      <c r="A10623" t="s">
        <v>2465</v>
      </c>
      <c r="B10623">
        <v>2008</v>
      </c>
      <c r="C10623">
        <v>8</v>
      </c>
      <c r="D10623">
        <v>-999</v>
      </c>
      <c r="E10623">
        <v>-999</v>
      </c>
      <c r="H10623">
        <v>8</v>
      </c>
      <c r="I10623" s="3">
        <v>-999</v>
      </c>
    </row>
    <row r="10624" spans="1:9" x14ac:dyDescent="0.25">
      <c r="A10624" t="s">
        <v>2465</v>
      </c>
      <c r="B10624">
        <v>2008</v>
      </c>
      <c r="C10624">
        <v>9</v>
      </c>
      <c r="D10624">
        <v>19</v>
      </c>
      <c r="E10624">
        <v>41.125</v>
      </c>
      <c r="H10624">
        <v>9</v>
      </c>
      <c r="I10624" s="3">
        <v>41.125</v>
      </c>
    </row>
    <row r="10625" spans="1:9" x14ac:dyDescent="0.25">
      <c r="A10625" t="s">
        <v>2465</v>
      </c>
      <c r="B10625">
        <v>2008</v>
      </c>
      <c r="C10625">
        <v>10</v>
      </c>
      <c r="D10625">
        <v>-999</v>
      </c>
      <c r="E10625">
        <v>-999</v>
      </c>
      <c r="H10625">
        <v>10</v>
      </c>
      <c r="I10625" s="3">
        <v>-999</v>
      </c>
    </row>
    <row r="10626" spans="1:9" x14ac:dyDescent="0.25">
      <c r="A10626" t="s">
        <v>2465</v>
      </c>
      <c r="B10626">
        <v>2008</v>
      </c>
      <c r="C10626">
        <v>11</v>
      </c>
      <c r="D10626">
        <v>0</v>
      </c>
      <c r="E10626">
        <v>46</v>
      </c>
      <c r="H10626">
        <v>11</v>
      </c>
      <c r="I10626" s="3">
        <v>46</v>
      </c>
    </row>
    <row r="10627" spans="1:9" x14ac:dyDescent="0.25">
      <c r="A10627" t="s">
        <v>2465</v>
      </c>
      <c r="B10627">
        <v>2008</v>
      </c>
      <c r="C10627">
        <v>12</v>
      </c>
      <c r="D10627">
        <v>9</v>
      </c>
      <c r="E10627">
        <v>40.875</v>
      </c>
      <c r="H10627">
        <v>12</v>
      </c>
      <c r="I10627" s="3">
        <v>40.875</v>
      </c>
    </row>
    <row r="10628" spans="1:9" x14ac:dyDescent="0.25">
      <c r="A10628" t="s">
        <v>2465</v>
      </c>
      <c r="B10628">
        <v>2008</v>
      </c>
      <c r="C10628">
        <v>13</v>
      </c>
      <c r="D10628">
        <v>12</v>
      </c>
      <c r="E10628">
        <v>40.875</v>
      </c>
      <c r="H10628">
        <v>13</v>
      </c>
      <c r="I10628" s="3">
        <v>40.875</v>
      </c>
    </row>
    <row r="10629" spans="1:9" x14ac:dyDescent="0.25">
      <c r="A10629" t="s">
        <v>2465</v>
      </c>
      <c r="B10629">
        <v>2008</v>
      </c>
      <c r="C10629">
        <v>14</v>
      </c>
      <c r="D10629">
        <v>-999</v>
      </c>
      <c r="E10629">
        <v>-999</v>
      </c>
      <c r="H10629">
        <v>14</v>
      </c>
      <c r="I10629" s="3">
        <v>-999</v>
      </c>
    </row>
    <row r="10630" spans="1:9" x14ac:dyDescent="0.25">
      <c r="A10630" t="s">
        <v>2465</v>
      </c>
      <c r="B10630">
        <v>2008</v>
      </c>
      <c r="C10630">
        <v>15</v>
      </c>
      <c r="D10630">
        <v>-999</v>
      </c>
      <c r="E10630">
        <v>-999</v>
      </c>
      <c r="H10630">
        <v>15</v>
      </c>
      <c r="I10630" s="3">
        <v>-999</v>
      </c>
    </row>
    <row r="10631" spans="1:9" x14ac:dyDescent="0.25">
      <c r="A10631" t="s">
        <v>2465</v>
      </c>
      <c r="B10631">
        <v>2008</v>
      </c>
      <c r="C10631">
        <v>16</v>
      </c>
      <c r="D10631">
        <v>6</v>
      </c>
      <c r="E10631">
        <v>40.75</v>
      </c>
      <c r="H10631">
        <v>16</v>
      </c>
      <c r="I10631" s="3">
        <v>40.75</v>
      </c>
    </row>
    <row r="10632" spans="1:9" x14ac:dyDescent="0.25">
      <c r="A10632" t="s">
        <v>2465</v>
      </c>
      <c r="B10632">
        <v>2008</v>
      </c>
      <c r="C10632">
        <v>17</v>
      </c>
      <c r="D10632">
        <v>-999</v>
      </c>
      <c r="E10632">
        <v>-999</v>
      </c>
      <c r="H10632">
        <v>17</v>
      </c>
      <c r="I10632" s="3">
        <v>-999</v>
      </c>
    </row>
    <row r="10633" spans="1:9" x14ac:dyDescent="0.25">
      <c r="A10633" t="s">
        <v>2465</v>
      </c>
      <c r="B10633">
        <v>2008</v>
      </c>
      <c r="C10633">
        <v>18</v>
      </c>
      <c r="D10633">
        <v>0</v>
      </c>
      <c r="E10633">
        <v>41.125</v>
      </c>
      <c r="H10633">
        <v>18</v>
      </c>
      <c r="I10633" s="3">
        <v>41.125</v>
      </c>
    </row>
    <row r="10634" spans="1:9" x14ac:dyDescent="0.25">
      <c r="A10634" t="s">
        <v>2465</v>
      </c>
      <c r="B10634">
        <v>2008</v>
      </c>
      <c r="C10634">
        <v>19</v>
      </c>
      <c r="D10634">
        <v>-999</v>
      </c>
      <c r="E10634">
        <v>-999</v>
      </c>
      <c r="H10634">
        <v>19</v>
      </c>
      <c r="I10634" s="3">
        <v>-999</v>
      </c>
    </row>
    <row r="10635" spans="1:9" x14ac:dyDescent="0.25">
      <c r="A10635" t="s">
        <v>2465</v>
      </c>
      <c r="B10635">
        <v>2008</v>
      </c>
      <c r="C10635">
        <v>20</v>
      </c>
      <c r="D10635">
        <v>8</v>
      </c>
      <c r="E10635">
        <v>33.125</v>
      </c>
      <c r="H10635">
        <v>20</v>
      </c>
      <c r="I10635" s="3">
        <v>33.125</v>
      </c>
    </row>
    <row r="10636" spans="1:9" x14ac:dyDescent="0.25">
      <c r="A10636" t="s">
        <v>2465</v>
      </c>
      <c r="B10636">
        <v>2008</v>
      </c>
      <c r="C10636">
        <v>21</v>
      </c>
      <c r="D10636">
        <v>9</v>
      </c>
      <c r="E10636">
        <v>29.625</v>
      </c>
      <c r="H10636">
        <v>21</v>
      </c>
      <c r="I10636" s="3">
        <v>29.625</v>
      </c>
    </row>
    <row r="10637" spans="1:9" x14ac:dyDescent="0.25">
      <c r="A10637" t="s">
        <v>2465</v>
      </c>
      <c r="B10637">
        <v>2008</v>
      </c>
      <c r="C10637">
        <v>22</v>
      </c>
      <c r="D10637">
        <v>-999</v>
      </c>
      <c r="E10637">
        <v>-999</v>
      </c>
      <c r="H10637">
        <v>22</v>
      </c>
      <c r="I10637" s="3">
        <v>-999</v>
      </c>
    </row>
    <row r="10638" spans="1:9" x14ac:dyDescent="0.25">
      <c r="A10638" t="s">
        <v>2465</v>
      </c>
      <c r="B10638">
        <v>2008</v>
      </c>
      <c r="C10638">
        <v>23</v>
      </c>
      <c r="D10638">
        <v>-999</v>
      </c>
      <c r="E10638">
        <v>-999</v>
      </c>
      <c r="H10638">
        <v>23</v>
      </c>
      <c r="I10638" s="3">
        <v>-999</v>
      </c>
    </row>
    <row r="10639" spans="1:9" x14ac:dyDescent="0.25">
      <c r="A10639" t="s">
        <v>2465</v>
      </c>
      <c r="B10639">
        <v>2008</v>
      </c>
      <c r="C10639">
        <v>24</v>
      </c>
      <c r="D10639">
        <v>-999</v>
      </c>
      <c r="E10639">
        <v>-999</v>
      </c>
      <c r="H10639">
        <v>24</v>
      </c>
      <c r="I10639" s="3">
        <v>-999</v>
      </c>
    </row>
    <row r="10640" spans="1:9" x14ac:dyDescent="0.25">
      <c r="A10640" t="s">
        <v>2465</v>
      </c>
      <c r="B10640">
        <v>2008</v>
      </c>
      <c r="C10640">
        <v>25</v>
      </c>
      <c r="D10640">
        <v>11</v>
      </c>
      <c r="E10640">
        <v>48.5</v>
      </c>
      <c r="H10640">
        <v>25</v>
      </c>
      <c r="I10640" s="3">
        <v>48.5</v>
      </c>
    </row>
    <row r="10641" spans="1:9" x14ac:dyDescent="0.25">
      <c r="A10641" t="s">
        <v>2465</v>
      </c>
      <c r="B10641">
        <v>2008</v>
      </c>
      <c r="C10641">
        <v>26</v>
      </c>
      <c r="D10641">
        <v>5</v>
      </c>
      <c r="E10641">
        <v>44.375</v>
      </c>
      <c r="H10641">
        <v>26</v>
      </c>
      <c r="I10641" s="3">
        <v>44.375</v>
      </c>
    </row>
    <row r="10642" spans="1:9" x14ac:dyDescent="0.25">
      <c r="A10642" t="s">
        <v>2465</v>
      </c>
      <c r="B10642">
        <v>2008</v>
      </c>
      <c r="C10642">
        <v>27</v>
      </c>
      <c r="D10642">
        <v>23</v>
      </c>
      <c r="E10642">
        <v>32.625</v>
      </c>
      <c r="H10642">
        <v>27</v>
      </c>
      <c r="I10642" s="3">
        <v>32.625</v>
      </c>
    </row>
    <row r="10643" spans="1:9" x14ac:dyDescent="0.25">
      <c r="A10643" t="s">
        <v>2465</v>
      </c>
      <c r="B10643">
        <v>2008</v>
      </c>
      <c r="C10643">
        <v>28</v>
      </c>
      <c r="D10643">
        <v>11</v>
      </c>
      <c r="E10643">
        <v>52</v>
      </c>
      <c r="H10643">
        <v>28</v>
      </c>
      <c r="I10643" s="3">
        <v>52</v>
      </c>
    </row>
    <row r="10644" spans="1:9" x14ac:dyDescent="0.25">
      <c r="A10644" t="s">
        <v>2465</v>
      </c>
      <c r="B10644">
        <v>2008</v>
      </c>
      <c r="C10644">
        <v>29</v>
      </c>
      <c r="D10644">
        <v>8</v>
      </c>
      <c r="E10644">
        <v>41.285714285714299</v>
      </c>
      <c r="H10644">
        <v>29</v>
      </c>
      <c r="I10644" s="3">
        <v>41.285714285714299</v>
      </c>
    </row>
    <row r="10645" spans="1:9" x14ac:dyDescent="0.25">
      <c r="A10645" t="s">
        <v>2465</v>
      </c>
      <c r="B10645">
        <v>2008</v>
      </c>
      <c r="C10645">
        <v>30</v>
      </c>
      <c r="D10645">
        <v>16</v>
      </c>
      <c r="E10645">
        <v>40.5</v>
      </c>
      <c r="H10645">
        <v>30</v>
      </c>
      <c r="I10645" s="3">
        <v>40.5</v>
      </c>
    </row>
    <row r="10646" spans="1:9" x14ac:dyDescent="0.25">
      <c r="A10646" t="s">
        <v>2465</v>
      </c>
      <c r="B10646">
        <v>2008</v>
      </c>
      <c r="C10646">
        <v>31</v>
      </c>
      <c r="D10646">
        <v>0</v>
      </c>
      <c r="E10646">
        <v>36</v>
      </c>
      <c r="H10646">
        <v>31</v>
      </c>
      <c r="I10646" s="3">
        <v>36</v>
      </c>
    </row>
    <row r="10647" spans="1:9" x14ac:dyDescent="0.25">
      <c r="A10647" t="s">
        <v>2465</v>
      </c>
      <c r="B10647">
        <v>2008</v>
      </c>
      <c r="C10647">
        <v>32</v>
      </c>
      <c r="D10647">
        <v>14</v>
      </c>
      <c r="E10647">
        <v>43.75</v>
      </c>
      <c r="H10647">
        <v>32</v>
      </c>
      <c r="I10647" s="3">
        <v>43.75</v>
      </c>
    </row>
    <row r="10648" spans="1:9" x14ac:dyDescent="0.25">
      <c r="A10648" t="s">
        <v>2465</v>
      </c>
      <c r="B10648">
        <v>2008</v>
      </c>
      <c r="C10648">
        <v>33</v>
      </c>
      <c r="D10648">
        <v>10</v>
      </c>
      <c r="E10648">
        <v>37.125</v>
      </c>
      <c r="H10648">
        <v>33</v>
      </c>
      <c r="I10648" s="3">
        <v>37.125</v>
      </c>
    </row>
    <row r="10649" spans="1:9" x14ac:dyDescent="0.25">
      <c r="A10649" t="s">
        <v>2465</v>
      </c>
      <c r="B10649">
        <v>2008</v>
      </c>
      <c r="C10649">
        <v>34</v>
      </c>
      <c r="D10649">
        <v>18</v>
      </c>
      <c r="E10649">
        <v>30.875</v>
      </c>
      <c r="H10649">
        <v>34</v>
      </c>
      <c r="I10649" s="3">
        <v>30.875</v>
      </c>
    </row>
    <row r="10650" spans="1:9" x14ac:dyDescent="0.25">
      <c r="A10650" t="s">
        <v>2465</v>
      </c>
      <c r="B10650">
        <v>2008</v>
      </c>
      <c r="C10650">
        <v>35</v>
      </c>
      <c r="D10650">
        <v>21</v>
      </c>
      <c r="E10650">
        <v>37.875</v>
      </c>
      <c r="H10650">
        <v>35</v>
      </c>
      <c r="I10650" s="3">
        <v>37.875</v>
      </c>
    </row>
    <row r="10651" spans="1:9" x14ac:dyDescent="0.25">
      <c r="A10651" t="s">
        <v>2465</v>
      </c>
      <c r="B10651">
        <v>2008</v>
      </c>
      <c r="C10651">
        <v>36</v>
      </c>
      <c r="D10651">
        <v>10</v>
      </c>
      <c r="E10651">
        <v>41.25</v>
      </c>
      <c r="H10651">
        <v>36</v>
      </c>
      <c r="I10651" s="3">
        <v>41.25</v>
      </c>
    </row>
    <row r="10652" spans="1:9" x14ac:dyDescent="0.25">
      <c r="A10652" t="s">
        <v>2465</v>
      </c>
      <c r="B10652">
        <v>2008</v>
      </c>
      <c r="C10652">
        <v>37</v>
      </c>
      <c r="D10652">
        <v>16</v>
      </c>
      <c r="E10652">
        <v>45</v>
      </c>
      <c r="H10652">
        <v>37</v>
      </c>
      <c r="I10652" s="3">
        <v>45</v>
      </c>
    </row>
    <row r="10653" spans="1:9" x14ac:dyDescent="0.25">
      <c r="A10653" t="s">
        <v>2465</v>
      </c>
      <c r="B10653">
        <v>2008</v>
      </c>
      <c r="C10653">
        <v>38</v>
      </c>
      <c r="D10653">
        <v>16</v>
      </c>
      <c r="E10653">
        <v>45.875</v>
      </c>
      <c r="H10653">
        <v>38</v>
      </c>
      <c r="I10653" s="3">
        <v>45.875</v>
      </c>
    </row>
    <row r="10654" spans="1:9" x14ac:dyDescent="0.25">
      <c r="A10654" t="s">
        <v>2465</v>
      </c>
      <c r="B10654">
        <v>2008</v>
      </c>
      <c r="C10654">
        <v>39</v>
      </c>
      <c r="D10654">
        <v>20</v>
      </c>
      <c r="E10654">
        <v>48.875</v>
      </c>
      <c r="H10654">
        <v>39</v>
      </c>
      <c r="I10654" s="3">
        <v>48.875</v>
      </c>
    </row>
    <row r="10655" spans="1:9" x14ac:dyDescent="0.25">
      <c r="A10655" t="s">
        <v>2465</v>
      </c>
      <c r="B10655">
        <v>2008</v>
      </c>
      <c r="C10655">
        <v>40</v>
      </c>
      <c r="D10655">
        <v>0</v>
      </c>
      <c r="E10655">
        <v>46.625</v>
      </c>
      <c r="H10655">
        <v>40</v>
      </c>
      <c r="I10655" s="3">
        <v>46.625</v>
      </c>
    </row>
    <row r="10656" spans="1:9" x14ac:dyDescent="0.25">
      <c r="A10656" t="s">
        <v>2465</v>
      </c>
      <c r="B10656">
        <v>2008</v>
      </c>
      <c r="C10656">
        <v>41</v>
      </c>
      <c r="D10656">
        <v>-999</v>
      </c>
      <c r="E10656">
        <v>-999</v>
      </c>
      <c r="H10656">
        <v>41</v>
      </c>
      <c r="I10656" s="3">
        <v>-999</v>
      </c>
    </row>
    <row r="10657" spans="1:9" x14ac:dyDescent="0.25">
      <c r="A10657" t="s">
        <v>2465</v>
      </c>
      <c r="B10657">
        <v>2008</v>
      </c>
      <c r="C10657">
        <v>42</v>
      </c>
      <c r="D10657">
        <v>7</v>
      </c>
      <c r="E10657">
        <v>46.5</v>
      </c>
      <c r="H10657">
        <v>42</v>
      </c>
      <c r="I10657" s="3">
        <v>46.5</v>
      </c>
    </row>
    <row r="10658" spans="1:9" x14ac:dyDescent="0.25">
      <c r="A10658" t="s">
        <v>2465</v>
      </c>
      <c r="B10658">
        <v>2008</v>
      </c>
      <c r="C10658">
        <v>43</v>
      </c>
      <c r="D10658">
        <v>9</v>
      </c>
      <c r="E10658">
        <v>46.5</v>
      </c>
      <c r="H10658">
        <v>43</v>
      </c>
      <c r="I10658" s="3">
        <v>46.5</v>
      </c>
    </row>
    <row r="10659" spans="1:9" x14ac:dyDescent="0.25">
      <c r="A10659" t="s">
        <v>2465</v>
      </c>
      <c r="B10659">
        <v>2008</v>
      </c>
      <c r="C10659">
        <v>44</v>
      </c>
      <c r="D10659">
        <v>15</v>
      </c>
      <c r="E10659">
        <v>42</v>
      </c>
      <c r="H10659">
        <v>44</v>
      </c>
      <c r="I10659" s="3">
        <v>42</v>
      </c>
    </row>
    <row r="10660" spans="1:9" x14ac:dyDescent="0.25">
      <c r="A10660" t="s">
        <v>2465</v>
      </c>
      <c r="B10660">
        <v>2008</v>
      </c>
      <c r="C10660">
        <v>45</v>
      </c>
      <c r="D10660">
        <v>9</v>
      </c>
      <c r="E10660">
        <v>41.875</v>
      </c>
      <c r="H10660">
        <v>45</v>
      </c>
      <c r="I10660" s="3">
        <v>41.875</v>
      </c>
    </row>
    <row r="10661" spans="1:9" x14ac:dyDescent="0.25">
      <c r="A10661" t="s">
        <v>2465</v>
      </c>
      <c r="B10661">
        <v>2008</v>
      </c>
      <c r="C10661">
        <v>46</v>
      </c>
      <c r="D10661">
        <v>9</v>
      </c>
      <c r="E10661">
        <v>33.125</v>
      </c>
      <c r="H10661">
        <v>46</v>
      </c>
      <c r="I10661" s="3">
        <v>33.125</v>
      </c>
    </row>
    <row r="10662" spans="1:9" x14ac:dyDescent="0.25">
      <c r="A10662" t="s">
        <v>2465</v>
      </c>
      <c r="B10662">
        <v>2008</v>
      </c>
      <c r="C10662">
        <v>47</v>
      </c>
      <c r="D10662">
        <v>15</v>
      </c>
      <c r="E10662">
        <v>49.75</v>
      </c>
      <c r="H10662">
        <v>47</v>
      </c>
      <c r="I10662" s="3">
        <v>49.75</v>
      </c>
    </row>
    <row r="10663" spans="1:9" x14ac:dyDescent="0.25">
      <c r="A10663" t="s">
        <v>2465</v>
      </c>
      <c r="B10663">
        <v>2008</v>
      </c>
      <c r="C10663">
        <v>48</v>
      </c>
      <c r="D10663">
        <v>10</v>
      </c>
      <c r="E10663">
        <v>46</v>
      </c>
      <c r="H10663">
        <v>48</v>
      </c>
      <c r="I10663" s="3">
        <v>46</v>
      </c>
    </row>
    <row r="10664" spans="1:9" x14ac:dyDescent="0.25">
      <c r="A10664" t="s">
        <v>2465</v>
      </c>
      <c r="B10664">
        <v>2008</v>
      </c>
      <c r="C10664">
        <v>49</v>
      </c>
      <c r="D10664">
        <v>10</v>
      </c>
      <c r="E10664">
        <v>53.875</v>
      </c>
      <c r="H10664">
        <v>49</v>
      </c>
      <c r="I10664" s="3">
        <v>53.875</v>
      </c>
    </row>
    <row r="10665" spans="1:9" x14ac:dyDescent="0.25">
      <c r="A10665" t="s">
        <v>2465</v>
      </c>
      <c r="B10665">
        <v>2008</v>
      </c>
      <c r="C10665">
        <v>50</v>
      </c>
      <c r="D10665">
        <v>8</v>
      </c>
      <c r="E10665">
        <v>42.125</v>
      </c>
      <c r="H10665">
        <v>50</v>
      </c>
      <c r="I10665" s="3">
        <v>42.125</v>
      </c>
    </row>
    <row r="10666" spans="1:9" x14ac:dyDescent="0.25">
      <c r="A10666" t="s">
        <v>2465</v>
      </c>
      <c r="B10666">
        <v>2008</v>
      </c>
      <c r="C10666">
        <v>51</v>
      </c>
      <c r="D10666">
        <v>0</v>
      </c>
      <c r="E10666">
        <v>25.571428571428601</v>
      </c>
      <c r="H10666">
        <v>51</v>
      </c>
      <c r="I10666" s="3">
        <v>25.571428571428601</v>
      </c>
    </row>
    <row r="10667" spans="1:9" x14ac:dyDescent="0.25">
      <c r="A10667" t="s">
        <v>2465</v>
      </c>
      <c r="B10667">
        <v>2008</v>
      </c>
      <c r="C10667">
        <v>52</v>
      </c>
      <c r="D10667">
        <v>-999</v>
      </c>
      <c r="E10667">
        <v>-999</v>
      </c>
      <c r="H10667">
        <v>52</v>
      </c>
      <c r="I10667" s="3">
        <v>-999</v>
      </c>
    </row>
    <row r="10668" spans="1:9" x14ac:dyDescent="0.25">
      <c r="A10668" t="s">
        <v>2465</v>
      </c>
      <c r="B10668">
        <v>2008</v>
      </c>
      <c r="C10668">
        <v>53</v>
      </c>
      <c r="D10668">
        <v>10</v>
      </c>
      <c r="E10668">
        <v>46.75</v>
      </c>
      <c r="H10668">
        <v>53</v>
      </c>
      <c r="I10668" s="3">
        <v>46.75</v>
      </c>
    </row>
    <row r="10669" spans="1:9" x14ac:dyDescent="0.25">
      <c r="A10669" t="s">
        <v>2465</v>
      </c>
      <c r="B10669">
        <v>2008</v>
      </c>
      <c r="C10669">
        <v>54</v>
      </c>
      <c r="D10669">
        <v>11</v>
      </c>
      <c r="E10669">
        <v>53.625</v>
      </c>
      <c r="H10669">
        <v>54</v>
      </c>
      <c r="I10669" s="3">
        <v>53.625</v>
      </c>
    </row>
    <row r="10670" spans="1:9" x14ac:dyDescent="0.25">
      <c r="A10670" t="s">
        <v>2465</v>
      </c>
      <c r="B10670">
        <v>2008</v>
      </c>
      <c r="C10670">
        <v>55</v>
      </c>
      <c r="D10670">
        <v>23</v>
      </c>
      <c r="E10670">
        <v>48.5</v>
      </c>
      <c r="H10670">
        <v>55</v>
      </c>
      <c r="I10670" s="3">
        <v>48.5</v>
      </c>
    </row>
    <row r="10671" spans="1:9" x14ac:dyDescent="0.25">
      <c r="A10671" t="s">
        <v>2465</v>
      </c>
      <c r="B10671">
        <v>2008</v>
      </c>
      <c r="C10671">
        <v>56</v>
      </c>
      <c r="D10671">
        <v>8</v>
      </c>
      <c r="E10671">
        <v>50.75</v>
      </c>
      <c r="H10671">
        <v>56</v>
      </c>
      <c r="I10671" s="3">
        <v>50.75</v>
      </c>
    </row>
    <row r="10672" spans="1:9" x14ac:dyDescent="0.25">
      <c r="A10672" t="s">
        <v>2465</v>
      </c>
      <c r="B10672">
        <v>2008</v>
      </c>
      <c r="C10672">
        <v>57</v>
      </c>
      <c r="D10672">
        <v>10</v>
      </c>
      <c r="E10672">
        <v>40</v>
      </c>
      <c r="H10672">
        <v>57</v>
      </c>
      <c r="I10672" s="3">
        <v>40</v>
      </c>
    </row>
    <row r="10673" spans="1:9" x14ac:dyDescent="0.25">
      <c r="A10673" t="s">
        <v>2465</v>
      </c>
      <c r="B10673">
        <v>2008</v>
      </c>
      <c r="C10673">
        <v>58</v>
      </c>
      <c r="D10673">
        <v>23</v>
      </c>
      <c r="E10673">
        <v>41.875</v>
      </c>
      <c r="H10673">
        <v>58</v>
      </c>
      <c r="I10673" s="3">
        <v>41.875</v>
      </c>
    </row>
    <row r="10674" spans="1:9" x14ac:dyDescent="0.25">
      <c r="A10674" t="s">
        <v>2465</v>
      </c>
      <c r="B10674">
        <v>2008</v>
      </c>
      <c r="C10674">
        <v>59</v>
      </c>
      <c r="D10674">
        <v>11</v>
      </c>
      <c r="E10674">
        <v>52.75</v>
      </c>
      <c r="H10674">
        <v>59</v>
      </c>
      <c r="I10674" s="3">
        <v>52.75</v>
      </c>
    </row>
    <row r="10675" spans="1:9" x14ac:dyDescent="0.25">
      <c r="A10675" t="s">
        <v>2465</v>
      </c>
      <c r="B10675">
        <v>2008</v>
      </c>
      <c r="C10675">
        <v>60</v>
      </c>
      <c r="D10675">
        <v>9</v>
      </c>
      <c r="E10675">
        <v>40.375</v>
      </c>
      <c r="H10675">
        <v>60</v>
      </c>
      <c r="I10675" s="3">
        <v>40.375</v>
      </c>
    </row>
    <row r="10676" spans="1:9" x14ac:dyDescent="0.25">
      <c r="A10676" t="s">
        <v>2465</v>
      </c>
      <c r="B10676">
        <v>2008</v>
      </c>
      <c r="C10676">
        <v>61</v>
      </c>
      <c r="D10676">
        <v>23</v>
      </c>
      <c r="E10676">
        <v>51.375</v>
      </c>
      <c r="H10676">
        <v>61</v>
      </c>
      <c r="I10676" s="3">
        <v>51.375</v>
      </c>
    </row>
    <row r="10677" spans="1:9" x14ac:dyDescent="0.25">
      <c r="A10677" t="s">
        <v>2465</v>
      </c>
      <c r="B10677">
        <v>2008</v>
      </c>
      <c r="C10677">
        <v>62</v>
      </c>
      <c r="D10677">
        <v>0</v>
      </c>
      <c r="E10677">
        <v>52</v>
      </c>
      <c r="H10677">
        <v>62</v>
      </c>
      <c r="I10677" s="3">
        <v>52</v>
      </c>
    </row>
    <row r="10678" spans="1:9" x14ac:dyDescent="0.25">
      <c r="A10678" t="s">
        <v>2465</v>
      </c>
      <c r="B10678">
        <v>2008</v>
      </c>
      <c r="C10678">
        <v>63</v>
      </c>
      <c r="D10678">
        <v>10</v>
      </c>
      <c r="E10678">
        <v>42.875</v>
      </c>
      <c r="H10678">
        <v>63</v>
      </c>
      <c r="I10678" s="3">
        <v>42.875</v>
      </c>
    </row>
    <row r="10679" spans="1:9" x14ac:dyDescent="0.25">
      <c r="A10679" t="s">
        <v>2465</v>
      </c>
      <c r="B10679">
        <v>2008</v>
      </c>
      <c r="C10679">
        <v>64</v>
      </c>
      <c r="D10679">
        <v>11</v>
      </c>
      <c r="E10679">
        <v>54.375</v>
      </c>
      <c r="H10679">
        <v>64</v>
      </c>
      <c r="I10679" s="3">
        <v>54.375</v>
      </c>
    </row>
    <row r="10680" spans="1:9" x14ac:dyDescent="0.25">
      <c r="A10680" t="s">
        <v>2465</v>
      </c>
      <c r="B10680">
        <v>2008</v>
      </c>
      <c r="C10680">
        <v>65</v>
      </c>
      <c r="D10680">
        <v>16</v>
      </c>
      <c r="E10680">
        <v>39.5</v>
      </c>
      <c r="H10680">
        <v>65</v>
      </c>
      <c r="I10680" s="3">
        <v>39.5</v>
      </c>
    </row>
    <row r="10681" spans="1:9" x14ac:dyDescent="0.25">
      <c r="A10681" t="s">
        <v>2465</v>
      </c>
      <c r="B10681">
        <v>2008</v>
      </c>
      <c r="C10681">
        <v>66</v>
      </c>
      <c r="D10681">
        <v>14</v>
      </c>
      <c r="E10681">
        <v>51</v>
      </c>
      <c r="H10681">
        <v>66</v>
      </c>
      <c r="I10681" s="3">
        <v>51</v>
      </c>
    </row>
    <row r="10682" spans="1:9" x14ac:dyDescent="0.25">
      <c r="A10682" t="s">
        <v>2465</v>
      </c>
      <c r="B10682">
        <v>2008</v>
      </c>
      <c r="C10682">
        <v>67</v>
      </c>
      <c r="D10682">
        <v>10</v>
      </c>
      <c r="E10682">
        <v>49.75</v>
      </c>
      <c r="H10682">
        <v>67</v>
      </c>
      <c r="I10682" s="3">
        <v>49.75</v>
      </c>
    </row>
    <row r="10683" spans="1:9" x14ac:dyDescent="0.25">
      <c r="A10683" t="s">
        <v>2465</v>
      </c>
      <c r="B10683">
        <v>2008</v>
      </c>
      <c r="C10683">
        <v>68</v>
      </c>
      <c r="D10683">
        <v>13</v>
      </c>
      <c r="E10683">
        <v>55.25</v>
      </c>
      <c r="H10683">
        <v>68</v>
      </c>
      <c r="I10683" s="3">
        <v>55.25</v>
      </c>
    </row>
    <row r="10684" spans="1:9" x14ac:dyDescent="0.25">
      <c r="A10684" t="s">
        <v>2465</v>
      </c>
      <c r="B10684">
        <v>2008</v>
      </c>
      <c r="C10684">
        <v>69</v>
      </c>
      <c r="D10684">
        <v>9</v>
      </c>
      <c r="E10684">
        <v>55.125</v>
      </c>
      <c r="H10684">
        <v>69</v>
      </c>
      <c r="I10684" s="3">
        <v>55.125</v>
      </c>
    </row>
    <row r="10685" spans="1:9" x14ac:dyDescent="0.25">
      <c r="A10685" t="s">
        <v>2465</v>
      </c>
      <c r="B10685">
        <v>2008</v>
      </c>
      <c r="C10685">
        <v>70</v>
      </c>
      <c r="D10685">
        <v>12</v>
      </c>
      <c r="E10685">
        <v>56.75</v>
      </c>
      <c r="H10685">
        <v>70</v>
      </c>
      <c r="I10685" s="3">
        <v>56.75</v>
      </c>
    </row>
    <row r="10686" spans="1:9" x14ac:dyDescent="0.25">
      <c r="A10686" t="s">
        <v>2465</v>
      </c>
      <c r="B10686">
        <v>2008</v>
      </c>
      <c r="C10686">
        <v>71</v>
      </c>
      <c r="D10686">
        <v>23</v>
      </c>
      <c r="E10686">
        <v>54.375</v>
      </c>
      <c r="H10686">
        <v>71</v>
      </c>
      <c r="I10686" s="3">
        <v>54.375</v>
      </c>
    </row>
    <row r="10687" spans="1:9" x14ac:dyDescent="0.25">
      <c r="A10687" t="s">
        <v>2465</v>
      </c>
      <c r="B10687">
        <v>2008</v>
      </c>
      <c r="C10687">
        <v>72</v>
      </c>
      <c r="D10687">
        <v>11</v>
      </c>
      <c r="E10687">
        <v>58.5</v>
      </c>
      <c r="H10687">
        <v>72</v>
      </c>
      <c r="I10687" s="3">
        <v>58.5</v>
      </c>
    </row>
    <row r="10688" spans="1:9" x14ac:dyDescent="0.25">
      <c r="A10688" t="s">
        <v>2465</v>
      </c>
      <c r="B10688">
        <v>2008</v>
      </c>
      <c r="C10688">
        <v>73</v>
      </c>
      <c r="D10688">
        <v>13</v>
      </c>
      <c r="E10688">
        <v>52.875</v>
      </c>
      <c r="H10688">
        <v>73</v>
      </c>
      <c r="I10688" s="3">
        <v>52.875</v>
      </c>
    </row>
    <row r="10689" spans="1:9" x14ac:dyDescent="0.25">
      <c r="A10689" t="s">
        <v>2465</v>
      </c>
      <c r="B10689">
        <v>2008</v>
      </c>
      <c r="C10689">
        <v>74</v>
      </c>
      <c r="D10689">
        <v>11</v>
      </c>
      <c r="E10689">
        <v>49.875</v>
      </c>
      <c r="H10689">
        <v>74</v>
      </c>
      <c r="I10689" s="3">
        <v>49.875</v>
      </c>
    </row>
    <row r="10690" spans="1:9" x14ac:dyDescent="0.25">
      <c r="A10690" t="s">
        <v>2465</v>
      </c>
      <c r="B10690">
        <v>2008</v>
      </c>
      <c r="C10690">
        <v>75</v>
      </c>
      <c r="D10690">
        <v>12</v>
      </c>
      <c r="E10690">
        <v>48</v>
      </c>
      <c r="H10690">
        <v>75</v>
      </c>
      <c r="I10690" s="3">
        <v>48</v>
      </c>
    </row>
    <row r="10691" spans="1:9" x14ac:dyDescent="0.25">
      <c r="A10691" t="s">
        <v>2465</v>
      </c>
      <c r="B10691">
        <v>2008</v>
      </c>
      <c r="C10691">
        <v>76</v>
      </c>
      <c r="D10691">
        <v>0</v>
      </c>
      <c r="E10691">
        <v>30.125</v>
      </c>
      <c r="H10691">
        <v>76</v>
      </c>
      <c r="I10691" s="3">
        <v>30.125</v>
      </c>
    </row>
    <row r="10692" spans="1:9" x14ac:dyDescent="0.25">
      <c r="A10692" t="s">
        <v>2465</v>
      </c>
      <c r="B10692">
        <v>2008</v>
      </c>
      <c r="C10692">
        <v>77</v>
      </c>
      <c r="D10692">
        <v>23</v>
      </c>
      <c r="E10692">
        <v>46</v>
      </c>
      <c r="H10692">
        <v>77</v>
      </c>
      <c r="I10692" s="3">
        <v>46</v>
      </c>
    </row>
    <row r="10693" spans="1:9" x14ac:dyDescent="0.25">
      <c r="A10693" t="s">
        <v>2465</v>
      </c>
      <c r="B10693">
        <v>2008</v>
      </c>
      <c r="C10693">
        <v>78</v>
      </c>
      <c r="D10693">
        <v>13</v>
      </c>
      <c r="E10693">
        <v>54.625</v>
      </c>
      <c r="H10693">
        <v>78</v>
      </c>
      <c r="I10693" s="3">
        <v>54.625</v>
      </c>
    </row>
    <row r="10694" spans="1:9" x14ac:dyDescent="0.25">
      <c r="A10694" t="s">
        <v>2465</v>
      </c>
      <c r="B10694">
        <v>2008</v>
      </c>
      <c r="C10694">
        <v>79</v>
      </c>
      <c r="D10694">
        <v>12</v>
      </c>
      <c r="E10694">
        <v>54</v>
      </c>
      <c r="H10694">
        <v>79</v>
      </c>
      <c r="I10694" s="3">
        <v>54</v>
      </c>
    </row>
    <row r="10695" spans="1:9" x14ac:dyDescent="0.25">
      <c r="A10695" t="s">
        <v>2465</v>
      </c>
      <c r="B10695">
        <v>2008</v>
      </c>
      <c r="C10695">
        <v>80</v>
      </c>
      <c r="D10695">
        <v>11</v>
      </c>
      <c r="E10695">
        <v>53.25</v>
      </c>
      <c r="H10695">
        <v>80</v>
      </c>
      <c r="I10695" s="3">
        <v>53.25</v>
      </c>
    </row>
    <row r="10696" spans="1:9" x14ac:dyDescent="0.25">
      <c r="A10696" t="s">
        <v>2465</v>
      </c>
      <c r="B10696">
        <v>2008</v>
      </c>
      <c r="C10696">
        <v>81</v>
      </c>
      <c r="D10696">
        <v>11</v>
      </c>
      <c r="E10696">
        <v>51</v>
      </c>
      <c r="H10696">
        <v>81</v>
      </c>
      <c r="I10696" s="3">
        <v>51</v>
      </c>
    </row>
    <row r="10697" spans="1:9" x14ac:dyDescent="0.25">
      <c r="A10697" t="s">
        <v>2465</v>
      </c>
      <c r="B10697">
        <v>2008</v>
      </c>
      <c r="C10697">
        <v>82</v>
      </c>
      <c r="D10697">
        <v>9</v>
      </c>
      <c r="E10697">
        <v>53.25</v>
      </c>
      <c r="H10697">
        <v>82</v>
      </c>
      <c r="I10697" s="3">
        <v>53.25</v>
      </c>
    </row>
    <row r="10698" spans="1:9" x14ac:dyDescent="0.25">
      <c r="A10698" t="s">
        <v>2465</v>
      </c>
      <c r="B10698">
        <v>2008</v>
      </c>
      <c r="C10698">
        <v>83</v>
      </c>
      <c r="D10698">
        <v>10</v>
      </c>
      <c r="E10698">
        <v>53.625</v>
      </c>
      <c r="H10698">
        <v>83</v>
      </c>
      <c r="I10698" s="3">
        <v>53.625</v>
      </c>
    </row>
    <row r="10699" spans="1:9" x14ac:dyDescent="0.25">
      <c r="A10699" t="s">
        <v>2465</v>
      </c>
      <c r="B10699">
        <v>2008</v>
      </c>
      <c r="C10699">
        <v>84</v>
      </c>
      <c r="D10699">
        <v>12</v>
      </c>
      <c r="E10699">
        <v>54.75</v>
      </c>
      <c r="H10699">
        <v>84</v>
      </c>
      <c r="I10699" s="3">
        <v>54.75</v>
      </c>
    </row>
    <row r="10700" spans="1:9" x14ac:dyDescent="0.25">
      <c r="A10700" t="s">
        <v>2465</v>
      </c>
      <c r="B10700">
        <v>2008</v>
      </c>
      <c r="C10700">
        <v>85</v>
      </c>
      <c r="D10700">
        <v>12</v>
      </c>
      <c r="E10700">
        <v>48.625</v>
      </c>
      <c r="H10700">
        <v>85</v>
      </c>
      <c r="I10700" s="3">
        <v>48.625</v>
      </c>
    </row>
    <row r="10701" spans="1:9" x14ac:dyDescent="0.25">
      <c r="A10701" t="s">
        <v>2465</v>
      </c>
      <c r="B10701">
        <v>2008</v>
      </c>
      <c r="C10701">
        <v>86</v>
      </c>
      <c r="D10701">
        <v>13</v>
      </c>
      <c r="E10701">
        <v>53.375</v>
      </c>
      <c r="H10701">
        <v>86</v>
      </c>
      <c r="I10701" s="3">
        <v>53.375</v>
      </c>
    </row>
    <row r="10702" spans="1:9" x14ac:dyDescent="0.25">
      <c r="A10702" t="s">
        <v>2465</v>
      </c>
      <c r="B10702">
        <v>2008</v>
      </c>
      <c r="C10702">
        <v>87</v>
      </c>
      <c r="D10702">
        <v>15</v>
      </c>
      <c r="E10702">
        <v>51.375</v>
      </c>
      <c r="H10702">
        <v>87</v>
      </c>
      <c r="I10702" s="3">
        <v>51.375</v>
      </c>
    </row>
    <row r="10703" spans="1:9" x14ac:dyDescent="0.25">
      <c r="A10703" t="s">
        <v>2465</v>
      </c>
      <c r="B10703">
        <v>2008</v>
      </c>
      <c r="C10703">
        <v>88</v>
      </c>
      <c r="D10703">
        <v>11</v>
      </c>
      <c r="E10703">
        <v>46.875</v>
      </c>
      <c r="H10703">
        <v>88</v>
      </c>
      <c r="I10703" s="3">
        <v>46.875</v>
      </c>
    </row>
    <row r="10704" spans="1:9" x14ac:dyDescent="0.25">
      <c r="A10704" t="s">
        <v>2465</v>
      </c>
      <c r="B10704">
        <v>2008</v>
      </c>
      <c r="C10704">
        <v>89</v>
      </c>
      <c r="D10704">
        <v>23</v>
      </c>
      <c r="E10704">
        <v>48</v>
      </c>
      <c r="H10704">
        <v>89</v>
      </c>
      <c r="I10704" s="3">
        <v>48</v>
      </c>
    </row>
    <row r="10705" spans="1:9" x14ac:dyDescent="0.25">
      <c r="A10705" t="s">
        <v>2465</v>
      </c>
      <c r="B10705">
        <v>2008</v>
      </c>
      <c r="C10705">
        <v>90</v>
      </c>
      <c r="D10705">
        <v>2</v>
      </c>
      <c r="E10705">
        <v>50.875</v>
      </c>
      <c r="H10705">
        <v>90</v>
      </c>
      <c r="I10705" s="3">
        <v>50.875</v>
      </c>
    </row>
    <row r="10706" spans="1:9" x14ac:dyDescent="0.25">
      <c r="A10706" t="s">
        <v>2465</v>
      </c>
      <c r="B10706">
        <v>2008</v>
      </c>
      <c r="C10706">
        <v>91</v>
      </c>
      <c r="D10706">
        <v>17</v>
      </c>
      <c r="E10706">
        <v>52.625</v>
      </c>
      <c r="H10706">
        <v>91</v>
      </c>
      <c r="I10706" s="3">
        <v>52.625</v>
      </c>
    </row>
    <row r="10707" spans="1:9" x14ac:dyDescent="0.25">
      <c r="A10707" t="s">
        <v>2465</v>
      </c>
      <c r="B10707">
        <v>2008</v>
      </c>
      <c r="C10707">
        <v>92</v>
      </c>
      <c r="D10707">
        <v>11</v>
      </c>
      <c r="E10707">
        <v>47</v>
      </c>
      <c r="H10707">
        <v>92</v>
      </c>
      <c r="I10707" s="3">
        <v>47</v>
      </c>
    </row>
    <row r="10708" spans="1:9" x14ac:dyDescent="0.25">
      <c r="A10708" t="s">
        <v>2465</v>
      </c>
      <c r="B10708">
        <v>2008</v>
      </c>
      <c r="C10708">
        <v>93</v>
      </c>
      <c r="D10708">
        <v>12</v>
      </c>
      <c r="E10708">
        <v>53.25</v>
      </c>
      <c r="H10708">
        <v>93</v>
      </c>
      <c r="I10708" s="3">
        <v>53.25</v>
      </c>
    </row>
    <row r="10709" spans="1:9" x14ac:dyDescent="0.25">
      <c r="A10709" t="s">
        <v>2465</v>
      </c>
      <c r="B10709">
        <v>2008</v>
      </c>
      <c r="C10709">
        <v>94</v>
      </c>
      <c r="D10709">
        <v>13</v>
      </c>
      <c r="E10709">
        <v>55</v>
      </c>
      <c r="H10709">
        <v>94</v>
      </c>
      <c r="I10709" s="3">
        <v>55</v>
      </c>
    </row>
    <row r="10710" spans="1:9" x14ac:dyDescent="0.25">
      <c r="A10710" t="s">
        <v>2465</v>
      </c>
      <c r="B10710">
        <v>2008</v>
      </c>
      <c r="C10710">
        <v>95</v>
      </c>
      <c r="D10710">
        <v>10</v>
      </c>
      <c r="E10710">
        <v>57.125</v>
      </c>
      <c r="H10710">
        <v>95</v>
      </c>
      <c r="I10710" s="3">
        <v>57.125</v>
      </c>
    </row>
    <row r="10711" spans="1:9" x14ac:dyDescent="0.25">
      <c r="A10711" t="s">
        <v>2465</v>
      </c>
      <c r="B10711">
        <v>2008</v>
      </c>
      <c r="C10711">
        <v>96</v>
      </c>
      <c r="D10711">
        <v>11</v>
      </c>
      <c r="E10711">
        <v>59.5</v>
      </c>
      <c r="H10711">
        <v>96</v>
      </c>
      <c r="I10711" s="3">
        <v>59.5</v>
      </c>
    </row>
    <row r="10712" spans="1:9" x14ac:dyDescent="0.25">
      <c r="A10712" t="s">
        <v>2465</v>
      </c>
      <c r="B10712">
        <v>2008</v>
      </c>
      <c r="C10712">
        <v>97</v>
      </c>
      <c r="D10712">
        <v>9</v>
      </c>
      <c r="E10712">
        <v>56.5</v>
      </c>
      <c r="H10712">
        <v>97</v>
      </c>
      <c r="I10712" s="3">
        <v>56.5</v>
      </c>
    </row>
    <row r="10713" spans="1:9" x14ac:dyDescent="0.25">
      <c r="A10713" t="s">
        <v>2465</v>
      </c>
      <c r="B10713">
        <v>2008</v>
      </c>
      <c r="C10713">
        <v>98</v>
      </c>
      <c r="D10713">
        <v>10</v>
      </c>
      <c r="E10713">
        <v>39.625</v>
      </c>
      <c r="H10713">
        <v>98</v>
      </c>
      <c r="I10713" s="3">
        <v>39.625</v>
      </c>
    </row>
    <row r="10714" spans="1:9" x14ac:dyDescent="0.25">
      <c r="A10714" t="s">
        <v>2465</v>
      </c>
      <c r="B10714">
        <v>2008</v>
      </c>
      <c r="C10714">
        <v>99</v>
      </c>
      <c r="D10714">
        <v>12</v>
      </c>
      <c r="E10714">
        <v>57.375</v>
      </c>
      <c r="H10714">
        <v>99</v>
      </c>
      <c r="I10714" s="3">
        <v>57.375</v>
      </c>
    </row>
    <row r="10715" spans="1:9" x14ac:dyDescent="0.25">
      <c r="A10715" t="s">
        <v>2465</v>
      </c>
      <c r="B10715">
        <v>2008</v>
      </c>
      <c r="C10715">
        <v>100</v>
      </c>
      <c r="D10715">
        <v>8</v>
      </c>
      <c r="E10715">
        <v>42.375</v>
      </c>
      <c r="H10715">
        <v>100</v>
      </c>
      <c r="I10715" s="3">
        <v>42.375</v>
      </c>
    </row>
    <row r="10716" spans="1:9" x14ac:dyDescent="0.25">
      <c r="A10716" t="s">
        <v>2465</v>
      </c>
      <c r="B10716">
        <v>2008</v>
      </c>
      <c r="C10716">
        <v>101</v>
      </c>
      <c r="D10716">
        <v>13</v>
      </c>
      <c r="E10716">
        <v>50.125</v>
      </c>
      <c r="H10716">
        <v>101</v>
      </c>
      <c r="I10716" s="3">
        <v>50.125</v>
      </c>
    </row>
    <row r="10717" spans="1:9" x14ac:dyDescent="0.25">
      <c r="A10717" t="s">
        <v>2465</v>
      </c>
      <c r="B10717">
        <v>2008</v>
      </c>
      <c r="C10717">
        <v>102</v>
      </c>
      <c r="D10717">
        <v>13</v>
      </c>
      <c r="E10717">
        <v>55.5</v>
      </c>
      <c r="H10717">
        <v>102</v>
      </c>
      <c r="I10717" s="3">
        <v>55.5</v>
      </c>
    </row>
    <row r="10718" spans="1:9" x14ac:dyDescent="0.25">
      <c r="A10718" t="s">
        <v>2465</v>
      </c>
      <c r="B10718">
        <v>2008</v>
      </c>
      <c r="C10718">
        <v>103</v>
      </c>
      <c r="D10718">
        <v>7</v>
      </c>
      <c r="E10718">
        <v>57.875</v>
      </c>
      <c r="H10718">
        <v>103</v>
      </c>
      <c r="I10718" s="3">
        <v>57.875</v>
      </c>
    </row>
    <row r="10719" spans="1:9" x14ac:dyDescent="0.25">
      <c r="A10719" t="s">
        <v>2465</v>
      </c>
      <c r="B10719">
        <v>2008</v>
      </c>
      <c r="C10719">
        <v>104</v>
      </c>
      <c r="D10719">
        <v>13</v>
      </c>
      <c r="E10719">
        <v>52.5</v>
      </c>
      <c r="H10719">
        <v>104</v>
      </c>
      <c r="I10719" s="3">
        <v>52.5</v>
      </c>
    </row>
    <row r="10720" spans="1:9" x14ac:dyDescent="0.25">
      <c r="A10720" t="s">
        <v>2465</v>
      </c>
      <c r="B10720">
        <v>2008</v>
      </c>
      <c r="C10720">
        <v>105</v>
      </c>
      <c r="D10720">
        <v>14</v>
      </c>
      <c r="E10720">
        <v>51.75</v>
      </c>
      <c r="H10720">
        <v>105</v>
      </c>
      <c r="I10720" s="3">
        <v>51.75</v>
      </c>
    </row>
    <row r="10721" spans="1:9" x14ac:dyDescent="0.25">
      <c r="A10721" t="s">
        <v>2465</v>
      </c>
      <c r="B10721">
        <v>2008</v>
      </c>
      <c r="C10721">
        <v>106</v>
      </c>
      <c r="D10721">
        <v>-999</v>
      </c>
      <c r="E10721">
        <v>-999</v>
      </c>
      <c r="H10721">
        <v>106</v>
      </c>
      <c r="I10721" s="3">
        <v>-999</v>
      </c>
    </row>
    <row r="10722" spans="1:9" x14ac:dyDescent="0.25">
      <c r="A10722" t="s">
        <v>2465</v>
      </c>
      <c r="B10722">
        <v>2008</v>
      </c>
      <c r="C10722">
        <v>107</v>
      </c>
      <c r="D10722">
        <v>10</v>
      </c>
      <c r="E10722">
        <v>56.75</v>
      </c>
      <c r="H10722">
        <v>107</v>
      </c>
      <c r="I10722" s="3">
        <v>56.75</v>
      </c>
    </row>
    <row r="10723" spans="1:9" x14ac:dyDescent="0.25">
      <c r="A10723" t="s">
        <v>2465</v>
      </c>
      <c r="B10723">
        <v>2008</v>
      </c>
      <c r="C10723">
        <v>108</v>
      </c>
      <c r="D10723">
        <v>13</v>
      </c>
      <c r="E10723">
        <v>58.75</v>
      </c>
      <c r="H10723">
        <v>108</v>
      </c>
      <c r="I10723" s="3">
        <v>58.75</v>
      </c>
    </row>
    <row r="10724" spans="1:9" x14ac:dyDescent="0.25">
      <c r="A10724" t="s">
        <v>2465</v>
      </c>
      <c r="B10724">
        <v>2008</v>
      </c>
      <c r="C10724">
        <v>109</v>
      </c>
      <c r="D10724">
        <v>11</v>
      </c>
      <c r="E10724">
        <v>62.75</v>
      </c>
      <c r="H10724">
        <v>109</v>
      </c>
      <c r="I10724" s="3">
        <v>62.75</v>
      </c>
    </row>
    <row r="10725" spans="1:9" x14ac:dyDescent="0.25">
      <c r="A10725" t="s">
        <v>2465</v>
      </c>
      <c r="B10725">
        <v>2008</v>
      </c>
      <c r="C10725">
        <v>110</v>
      </c>
      <c r="D10725">
        <v>12</v>
      </c>
      <c r="E10725">
        <v>60.625</v>
      </c>
      <c r="H10725">
        <v>110</v>
      </c>
      <c r="I10725" s="3">
        <v>60.625</v>
      </c>
    </row>
    <row r="10726" spans="1:9" x14ac:dyDescent="0.25">
      <c r="A10726" t="s">
        <v>2465</v>
      </c>
      <c r="B10726">
        <v>2008</v>
      </c>
      <c r="C10726">
        <v>111</v>
      </c>
      <c r="D10726">
        <v>8</v>
      </c>
      <c r="E10726">
        <v>62.5</v>
      </c>
      <c r="H10726">
        <v>111</v>
      </c>
      <c r="I10726" s="3">
        <v>62.5</v>
      </c>
    </row>
    <row r="10727" spans="1:9" x14ac:dyDescent="0.25">
      <c r="A10727" t="s">
        <v>2465</v>
      </c>
      <c r="B10727">
        <v>2008</v>
      </c>
      <c r="C10727">
        <v>112</v>
      </c>
      <c r="D10727">
        <v>12</v>
      </c>
      <c r="E10727">
        <v>56.25</v>
      </c>
      <c r="H10727">
        <v>112</v>
      </c>
      <c r="I10727" s="3">
        <v>56.25</v>
      </c>
    </row>
    <row r="10728" spans="1:9" x14ac:dyDescent="0.25">
      <c r="A10728" t="s">
        <v>2465</v>
      </c>
      <c r="B10728">
        <v>2008</v>
      </c>
      <c r="C10728">
        <v>113</v>
      </c>
      <c r="D10728">
        <v>10</v>
      </c>
      <c r="E10728">
        <v>60.375</v>
      </c>
      <c r="H10728">
        <v>113</v>
      </c>
      <c r="I10728" s="3">
        <v>60.375</v>
      </c>
    </row>
    <row r="10729" spans="1:9" x14ac:dyDescent="0.25">
      <c r="A10729" t="s">
        <v>2465</v>
      </c>
      <c r="B10729">
        <v>2008</v>
      </c>
      <c r="C10729">
        <v>114</v>
      </c>
      <c r="D10729">
        <v>12</v>
      </c>
      <c r="E10729">
        <v>63.625</v>
      </c>
      <c r="H10729">
        <v>114</v>
      </c>
      <c r="I10729" s="3">
        <v>63.625</v>
      </c>
    </row>
    <row r="10730" spans="1:9" x14ac:dyDescent="0.25">
      <c r="A10730" t="s">
        <v>2465</v>
      </c>
      <c r="B10730">
        <v>2008</v>
      </c>
      <c r="C10730">
        <v>115</v>
      </c>
      <c r="D10730">
        <v>12</v>
      </c>
      <c r="E10730">
        <v>63</v>
      </c>
      <c r="H10730">
        <v>115</v>
      </c>
      <c r="I10730" s="3">
        <v>63</v>
      </c>
    </row>
    <row r="10731" spans="1:9" x14ac:dyDescent="0.25">
      <c r="A10731" t="s">
        <v>2465</v>
      </c>
      <c r="B10731">
        <v>2008</v>
      </c>
      <c r="C10731">
        <v>116</v>
      </c>
      <c r="D10731">
        <v>11</v>
      </c>
      <c r="E10731">
        <v>61</v>
      </c>
      <c r="H10731">
        <v>116</v>
      </c>
      <c r="I10731" s="3">
        <v>61</v>
      </c>
    </row>
    <row r="10732" spans="1:9" x14ac:dyDescent="0.25">
      <c r="A10732" t="s">
        <v>2465</v>
      </c>
      <c r="B10732">
        <v>2008</v>
      </c>
      <c r="C10732">
        <v>117</v>
      </c>
      <c r="D10732">
        <v>12</v>
      </c>
      <c r="E10732">
        <v>59.125</v>
      </c>
      <c r="H10732">
        <v>117</v>
      </c>
      <c r="I10732" s="3">
        <v>59.125</v>
      </c>
    </row>
    <row r="10733" spans="1:9" x14ac:dyDescent="0.25">
      <c r="A10733" t="s">
        <v>2465</v>
      </c>
      <c r="B10733">
        <v>2008</v>
      </c>
      <c r="C10733">
        <v>118</v>
      </c>
      <c r="D10733">
        <v>10</v>
      </c>
      <c r="E10733">
        <v>56.875</v>
      </c>
      <c r="H10733">
        <v>118</v>
      </c>
      <c r="I10733" s="3">
        <v>56.875</v>
      </c>
    </row>
    <row r="10734" spans="1:9" x14ac:dyDescent="0.25">
      <c r="A10734" t="s">
        <v>2465</v>
      </c>
      <c r="B10734">
        <v>2008</v>
      </c>
      <c r="C10734">
        <v>119</v>
      </c>
      <c r="D10734">
        <v>13</v>
      </c>
      <c r="E10734">
        <v>59.75</v>
      </c>
      <c r="H10734">
        <v>119</v>
      </c>
      <c r="I10734" s="3">
        <v>59.75</v>
      </c>
    </row>
    <row r="10735" spans="1:9" x14ac:dyDescent="0.25">
      <c r="A10735" t="s">
        <v>2465</v>
      </c>
      <c r="B10735">
        <v>2008</v>
      </c>
      <c r="C10735">
        <v>120</v>
      </c>
      <c r="D10735">
        <v>11</v>
      </c>
      <c r="E10735">
        <v>58.125</v>
      </c>
      <c r="H10735">
        <v>120</v>
      </c>
      <c r="I10735" s="3">
        <v>58.125</v>
      </c>
    </row>
    <row r="10736" spans="1:9" x14ac:dyDescent="0.25">
      <c r="A10736" t="s">
        <v>2465</v>
      </c>
      <c r="B10736">
        <v>2008</v>
      </c>
      <c r="C10736">
        <v>121</v>
      </c>
      <c r="D10736">
        <v>10</v>
      </c>
      <c r="E10736">
        <v>67.375</v>
      </c>
      <c r="H10736">
        <v>121</v>
      </c>
      <c r="I10736" s="3">
        <v>67.375</v>
      </c>
    </row>
    <row r="10737" spans="1:9" x14ac:dyDescent="0.25">
      <c r="A10737" t="s">
        <v>2465</v>
      </c>
      <c r="B10737">
        <v>2008</v>
      </c>
      <c r="C10737">
        <v>122</v>
      </c>
      <c r="D10737">
        <v>20</v>
      </c>
      <c r="E10737">
        <v>58.125</v>
      </c>
      <c r="H10737">
        <v>122</v>
      </c>
      <c r="I10737" s="3">
        <v>58.125</v>
      </c>
    </row>
    <row r="10738" spans="1:9" x14ac:dyDescent="0.25">
      <c r="A10738" t="s">
        <v>2465</v>
      </c>
      <c r="B10738">
        <v>2008</v>
      </c>
      <c r="C10738">
        <v>123</v>
      </c>
      <c r="D10738">
        <v>13</v>
      </c>
      <c r="E10738">
        <v>57.75</v>
      </c>
      <c r="H10738">
        <v>123</v>
      </c>
      <c r="I10738" s="3">
        <v>57.75</v>
      </c>
    </row>
    <row r="10739" spans="1:9" x14ac:dyDescent="0.25">
      <c r="A10739" t="s">
        <v>2465</v>
      </c>
      <c r="B10739">
        <v>2008</v>
      </c>
      <c r="C10739">
        <v>124</v>
      </c>
      <c r="D10739">
        <v>11</v>
      </c>
      <c r="E10739">
        <v>62.5</v>
      </c>
      <c r="H10739">
        <v>124</v>
      </c>
      <c r="I10739" s="3">
        <v>62.5</v>
      </c>
    </row>
    <row r="10740" spans="1:9" x14ac:dyDescent="0.25">
      <c r="A10740" t="s">
        <v>2465</v>
      </c>
      <c r="B10740">
        <v>2008</v>
      </c>
      <c r="C10740">
        <v>125</v>
      </c>
      <c r="D10740">
        <v>10</v>
      </c>
      <c r="E10740">
        <v>68.25</v>
      </c>
      <c r="H10740">
        <v>125</v>
      </c>
      <c r="I10740" s="3">
        <v>68.25</v>
      </c>
    </row>
    <row r="10741" spans="1:9" x14ac:dyDescent="0.25">
      <c r="A10741" t="s">
        <v>2465</v>
      </c>
      <c r="B10741">
        <v>2008</v>
      </c>
      <c r="C10741">
        <v>126</v>
      </c>
      <c r="D10741">
        <v>11</v>
      </c>
      <c r="E10741">
        <v>71.25</v>
      </c>
      <c r="H10741">
        <v>126</v>
      </c>
      <c r="I10741" s="3">
        <v>71.25</v>
      </c>
    </row>
    <row r="10742" spans="1:9" x14ac:dyDescent="0.25">
      <c r="A10742" t="s">
        <v>2465</v>
      </c>
      <c r="B10742">
        <v>2008</v>
      </c>
      <c r="C10742">
        <v>127</v>
      </c>
      <c r="D10742">
        <v>11</v>
      </c>
      <c r="E10742">
        <v>60</v>
      </c>
      <c r="H10742">
        <v>127</v>
      </c>
      <c r="I10742" s="3">
        <v>60</v>
      </c>
    </row>
    <row r="10743" spans="1:9" x14ac:dyDescent="0.25">
      <c r="A10743" t="s">
        <v>2465</v>
      </c>
      <c r="B10743">
        <v>2008</v>
      </c>
      <c r="C10743">
        <v>128</v>
      </c>
      <c r="D10743">
        <v>10</v>
      </c>
      <c r="E10743">
        <v>61.571428571428598</v>
      </c>
      <c r="H10743">
        <v>128</v>
      </c>
      <c r="I10743" s="3">
        <v>61.571428571428598</v>
      </c>
    </row>
    <row r="10744" spans="1:9" x14ac:dyDescent="0.25">
      <c r="A10744" t="s">
        <v>2465</v>
      </c>
      <c r="B10744">
        <v>2008</v>
      </c>
      <c r="C10744">
        <v>129</v>
      </c>
      <c r="D10744">
        <v>12</v>
      </c>
      <c r="E10744">
        <v>51.375</v>
      </c>
      <c r="H10744">
        <v>129</v>
      </c>
      <c r="I10744" s="3">
        <v>51.375</v>
      </c>
    </row>
    <row r="10745" spans="1:9" x14ac:dyDescent="0.25">
      <c r="A10745" t="s">
        <v>2465</v>
      </c>
      <c r="B10745">
        <v>2008</v>
      </c>
      <c r="C10745">
        <v>130</v>
      </c>
      <c r="D10745">
        <v>12</v>
      </c>
      <c r="E10745">
        <v>57.25</v>
      </c>
      <c r="H10745">
        <v>130</v>
      </c>
      <c r="I10745" s="3">
        <v>57.25</v>
      </c>
    </row>
    <row r="10746" spans="1:9" x14ac:dyDescent="0.25">
      <c r="A10746" t="s">
        <v>2465</v>
      </c>
      <c r="B10746">
        <v>2008</v>
      </c>
      <c r="C10746">
        <v>131</v>
      </c>
      <c r="D10746">
        <v>6</v>
      </c>
      <c r="E10746">
        <v>54</v>
      </c>
      <c r="H10746">
        <v>131</v>
      </c>
      <c r="I10746" s="3">
        <v>54</v>
      </c>
    </row>
    <row r="10747" spans="1:9" x14ac:dyDescent="0.25">
      <c r="A10747" t="s">
        <v>2465</v>
      </c>
      <c r="B10747">
        <v>2008</v>
      </c>
      <c r="C10747">
        <v>132</v>
      </c>
      <c r="D10747">
        <v>12</v>
      </c>
      <c r="E10747">
        <v>63.125</v>
      </c>
      <c r="H10747">
        <v>132</v>
      </c>
      <c r="I10747" s="3">
        <v>63.125</v>
      </c>
    </row>
    <row r="10748" spans="1:9" x14ac:dyDescent="0.25">
      <c r="A10748" t="s">
        <v>2465</v>
      </c>
      <c r="B10748">
        <v>2008</v>
      </c>
      <c r="C10748">
        <v>133</v>
      </c>
      <c r="D10748">
        <v>10</v>
      </c>
      <c r="E10748">
        <v>61.75</v>
      </c>
      <c r="H10748">
        <v>133</v>
      </c>
      <c r="I10748" s="3">
        <v>61.75</v>
      </c>
    </row>
    <row r="10749" spans="1:9" x14ac:dyDescent="0.25">
      <c r="A10749" t="s">
        <v>2465</v>
      </c>
      <c r="B10749">
        <v>2008</v>
      </c>
      <c r="C10749">
        <v>134</v>
      </c>
      <c r="D10749">
        <v>11</v>
      </c>
      <c r="E10749">
        <v>51.5</v>
      </c>
      <c r="H10749">
        <v>134</v>
      </c>
      <c r="I10749" s="3">
        <v>51.5</v>
      </c>
    </row>
    <row r="10750" spans="1:9" x14ac:dyDescent="0.25">
      <c r="A10750" t="s">
        <v>2465</v>
      </c>
      <c r="B10750">
        <v>2008</v>
      </c>
      <c r="C10750">
        <v>135</v>
      </c>
      <c r="D10750">
        <v>9</v>
      </c>
      <c r="E10750">
        <v>57.875</v>
      </c>
      <c r="H10750">
        <v>135</v>
      </c>
      <c r="I10750" s="3">
        <v>57.875</v>
      </c>
    </row>
    <row r="10751" spans="1:9" x14ac:dyDescent="0.25">
      <c r="A10751" t="s">
        <v>2465</v>
      </c>
      <c r="B10751">
        <v>2008</v>
      </c>
      <c r="C10751">
        <v>136</v>
      </c>
      <c r="D10751">
        <v>10</v>
      </c>
      <c r="E10751">
        <v>57.875</v>
      </c>
      <c r="H10751">
        <v>136</v>
      </c>
      <c r="I10751" s="3">
        <v>57.875</v>
      </c>
    </row>
    <row r="10752" spans="1:9" x14ac:dyDescent="0.25">
      <c r="A10752" t="s">
        <v>2465</v>
      </c>
      <c r="B10752">
        <v>2008</v>
      </c>
      <c r="C10752">
        <v>137</v>
      </c>
      <c r="D10752">
        <v>0</v>
      </c>
      <c r="E10752">
        <v>43.25</v>
      </c>
      <c r="H10752">
        <v>137</v>
      </c>
      <c r="I10752" s="3">
        <v>43.25</v>
      </c>
    </row>
    <row r="10753" spans="1:9" x14ac:dyDescent="0.25">
      <c r="A10753" t="s">
        <v>2465</v>
      </c>
      <c r="B10753">
        <v>2008</v>
      </c>
      <c r="C10753">
        <v>138</v>
      </c>
      <c r="D10753">
        <v>10</v>
      </c>
      <c r="E10753">
        <v>49</v>
      </c>
      <c r="H10753">
        <v>138</v>
      </c>
      <c r="I10753" s="3">
        <v>49</v>
      </c>
    </row>
    <row r="10754" spans="1:9" x14ac:dyDescent="0.25">
      <c r="A10754" t="s">
        <v>2465</v>
      </c>
      <c r="B10754">
        <v>2008</v>
      </c>
      <c r="C10754">
        <v>139</v>
      </c>
      <c r="D10754">
        <v>9</v>
      </c>
      <c r="E10754">
        <v>47.625</v>
      </c>
      <c r="H10754">
        <v>139</v>
      </c>
      <c r="I10754" s="3">
        <v>47.625</v>
      </c>
    </row>
    <row r="10755" spans="1:9" x14ac:dyDescent="0.25">
      <c r="A10755" t="s">
        <v>2465</v>
      </c>
      <c r="B10755">
        <v>2008</v>
      </c>
      <c r="C10755">
        <v>140</v>
      </c>
      <c r="D10755">
        <v>10</v>
      </c>
      <c r="E10755">
        <v>51.125</v>
      </c>
      <c r="H10755">
        <v>140</v>
      </c>
      <c r="I10755" s="3">
        <v>51.125</v>
      </c>
    </row>
    <row r="10756" spans="1:9" x14ac:dyDescent="0.25">
      <c r="A10756" t="s">
        <v>2465</v>
      </c>
      <c r="B10756">
        <v>2008</v>
      </c>
      <c r="C10756">
        <v>141</v>
      </c>
      <c r="D10756">
        <v>12</v>
      </c>
      <c r="E10756">
        <v>67.375</v>
      </c>
      <c r="H10756">
        <v>141</v>
      </c>
      <c r="I10756" s="3">
        <v>67.375</v>
      </c>
    </row>
    <row r="10757" spans="1:9" x14ac:dyDescent="0.25">
      <c r="A10757" t="s">
        <v>2465</v>
      </c>
      <c r="B10757">
        <v>2008</v>
      </c>
      <c r="C10757">
        <v>142</v>
      </c>
      <c r="D10757">
        <v>11</v>
      </c>
      <c r="E10757">
        <v>64.75</v>
      </c>
      <c r="H10757">
        <v>142</v>
      </c>
      <c r="I10757" s="3">
        <v>64.75</v>
      </c>
    </row>
    <row r="10758" spans="1:9" x14ac:dyDescent="0.25">
      <c r="A10758" t="s">
        <v>2465</v>
      </c>
      <c r="B10758">
        <v>2008</v>
      </c>
      <c r="C10758">
        <v>143</v>
      </c>
      <c r="D10758">
        <v>13</v>
      </c>
      <c r="E10758">
        <v>53</v>
      </c>
      <c r="H10758">
        <v>143</v>
      </c>
      <c r="I10758" s="3">
        <v>53</v>
      </c>
    </row>
    <row r="10759" spans="1:9" x14ac:dyDescent="0.25">
      <c r="A10759" t="s">
        <v>2465</v>
      </c>
      <c r="B10759">
        <v>2008</v>
      </c>
      <c r="C10759">
        <v>144</v>
      </c>
      <c r="D10759">
        <v>10</v>
      </c>
      <c r="E10759">
        <v>68.428571428571402</v>
      </c>
      <c r="H10759">
        <v>144</v>
      </c>
      <c r="I10759" s="3">
        <v>68.428571428571402</v>
      </c>
    </row>
    <row r="10760" spans="1:9" x14ac:dyDescent="0.25">
      <c r="A10760" t="s">
        <v>2465</v>
      </c>
      <c r="B10760">
        <v>2008</v>
      </c>
      <c r="C10760">
        <v>145</v>
      </c>
      <c r="D10760">
        <v>11</v>
      </c>
      <c r="E10760">
        <v>58.75</v>
      </c>
      <c r="H10760">
        <v>145</v>
      </c>
      <c r="I10760" s="3">
        <v>58.75</v>
      </c>
    </row>
    <row r="10761" spans="1:9" x14ac:dyDescent="0.25">
      <c r="A10761" t="s">
        <v>2465</v>
      </c>
      <c r="B10761">
        <v>2008</v>
      </c>
      <c r="C10761">
        <v>146</v>
      </c>
      <c r="D10761">
        <v>10</v>
      </c>
      <c r="E10761">
        <v>78.625</v>
      </c>
      <c r="H10761">
        <v>146</v>
      </c>
      <c r="I10761" s="3">
        <v>78.625</v>
      </c>
    </row>
    <row r="10762" spans="1:9" x14ac:dyDescent="0.25">
      <c r="A10762" t="s">
        <v>2465</v>
      </c>
      <c r="B10762">
        <v>2008</v>
      </c>
      <c r="C10762">
        <v>147</v>
      </c>
      <c r="D10762">
        <v>9</v>
      </c>
      <c r="E10762">
        <v>33.125</v>
      </c>
      <c r="H10762">
        <v>147</v>
      </c>
      <c r="I10762" s="3">
        <v>33.125</v>
      </c>
    </row>
    <row r="10763" spans="1:9" x14ac:dyDescent="0.25">
      <c r="A10763" t="s">
        <v>2465</v>
      </c>
      <c r="B10763">
        <v>2008</v>
      </c>
      <c r="C10763">
        <v>148</v>
      </c>
      <c r="D10763">
        <v>13</v>
      </c>
      <c r="E10763">
        <v>26.75</v>
      </c>
      <c r="H10763">
        <v>148</v>
      </c>
      <c r="I10763" s="3">
        <v>26.75</v>
      </c>
    </row>
    <row r="10764" spans="1:9" x14ac:dyDescent="0.25">
      <c r="A10764" t="s">
        <v>2465</v>
      </c>
      <c r="B10764">
        <v>2008</v>
      </c>
      <c r="C10764">
        <v>149</v>
      </c>
      <c r="D10764">
        <v>12</v>
      </c>
      <c r="E10764">
        <v>43.25</v>
      </c>
      <c r="H10764">
        <v>149</v>
      </c>
      <c r="I10764" s="3">
        <v>43.25</v>
      </c>
    </row>
    <row r="10765" spans="1:9" x14ac:dyDescent="0.25">
      <c r="A10765" t="s">
        <v>2465</v>
      </c>
      <c r="B10765">
        <v>2008</v>
      </c>
      <c r="C10765">
        <v>150</v>
      </c>
      <c r="D10765">
        <v>11</v>
      </c>
      <c r="E10765">
        <v>69.5</v>
      </c>
      <c r="H10765">
        <v>150</v>
      </c>
      <c r="I10765" s="3">
        <v>69.5</v>
      </c>
    </row>
    <row r="10766" spans="1:9" x14ac:dyDescent="0.25">
      <c r="A10766" t="s">
        <v>2465</v>
      </c>
      <c r="B10766">
        <v>2008</v>
      </c>
      <c r="C10766">
        <v>151</v>
      </c>
      <c r="D10766">
        <v>10</v>
      </c>
      <c r="E10766">
        <v>66.25</v>
      </c>
      <c r="H10766">
        <v>151</v>
      </c>
      <c r="I10766" s="3">
        <v>66.25</v>
      </c>
    </row>
    <row r="10767" spans="1:9" x14ac:dyDescent="0.25">
      <c r="A10767" t="s">
        <v>2465</v>
      </c>
      <c r="B10767">
        <v>2008</v>
      </c>
      <c r="C10767">
        <v>152</v>
      </c>
      <c r="D10767">
        <v>11</v>
      </c>
      <c r="E10767">
        <v>73.5</v>
      </c>
      <c r="H10767">
        <v>152</v>
      </c>
      <c r="I10767" s="3">
        <v>73.5</v>
      </c>
    </row>
    <row r="10768" spans="1:9" x14ac:dyDescent="0.25">
      <c r="A10768" t="s">
        <v>2465</v>
      </c>
      <c r="B10768">
        <v>2008</v>
      </c>
      <c r="C10768">
        <v>153</v>
      </c>
      <c r="D10768">
        <v>11</v>
      </c>
      <c r="E10768">
        <v>73.625</v>
      </c>
      <c r="H10768">
        <v>153</v>
      </c>
      <c r="I10768" s="3">
        <v>73.625</v>
      </c>
    </row>
    <row r="10769" spans="1:9" x14ac:dyDescent="0.25">
      <c r="A10769" t="s">
        <v>2465</v>
      </c>
      <c r="B10769">
        <v>2008</v>
      </c>
      <c r="C10769">
        <v>154</v>
      </c>
      <c r="D10769">
        <v>11</v>
      </c>
      <c r="E10769">
        <v>67.25</v>
      </c>
      <c r="H10769">
        <v>154</v>
      </c>
      <c r="I10769" s="3">
        <v>67.25</v>
      </c>
    </row>
    <row r="10770" spans="1:9" x14ac:dyDescent="0.25">
      <c r="A10770" t="s">
        <v>2465</v>
      </c>
      <c r="B10770">
        <v>2008</v>
      </c>
      <c r="C10770">
        <v>155</v>
      </c>
      <c r="D10770">
        <v>9</v>
      </c>
      <c r="E10770">
        <v>61.571428571428598</v>
      </c>
      <c r="H10770">
        <v>155</v>
      </c>
      <c r="I10770" s="3">
        <v>61.571428571428598</v>
      </c>
    </row>
    <row r="10771" spans="1:9" x14ac:dyDescent="0.25">
      <c r="A10771" t="s">
        <v>2465</v>
      </c>
      <c r="B10771">
        <v>2008</v>
      </c>
      <c r="C10771">
        <v>156</v>
      </c>
      <c r="D10771">
        <v>11</v>
      </c>
      <c r="E10771">
        <v>53.5</v>
      </c>
      <c r="H10771">
        <v>156</v>
      </c>
      <c r="I10771" s="3">
        <v>53.5</v>
      </c>
    </row>
    <row r="10772" spans="1:9" x14ac:dyDescent="0.25">
      <c r="A10772" t="s">
        <v>2465</v>
      </c>
      <c r="B10772">
        <v>2008</v>
      </c>
      <c r="C10772">
        <v>157</v>
      </c>
      <c r="D10772">
        <v>1</v>
      </c>
      <c r="E10772">
        <v>51.125</v>
      </c>
      <c r="H10772">
        <v>157</v>
      </c>
      <c r="I10772" s="3">
        <v>51.125</v>
      </c>
    </row>
    <row r="10773" spans="1:9" x14ac:dyDescent="0.25">
      <c r="A10773" t="s">
        <v>2465</v>
      </c>
      <c r="B10773">
        <v>2008</v>
      </c>
      <c r="C10773">
        <v>158</v>
      </c>
      <c r="D10773">
        <v>10</v>
      </c>
      <c r="E10773">
        <v>61</v>
      </c>
      <c r="H10773">
        <v>158</v>
      </c>
      <c r="I10773" s="3">
        <v>61</v>
      </c>
    </row>
    <row r="10774" spans="1:9" x14ac:dyDescent="0.25">
      <c r="A10774" t="s">
        <v>2465</v>
      </c>
      <c r="B10774">
        <v>2008</v>
      </c>
      <c r="C10774">
        <v>159</v>
      </c>
      <c r="D10774">
        <v>10</v>
      </c>
      <c r="E10774">
        <v>67.25</v>
      </c>
      <c r="H10774">
        <v>159</v>
      </c>
      <c r="I10774" s="3">
        <v>67.25</v>
      </c>
    </row>
    <row r="10775" spans="1:9" x14ac:dyDescent="0.25">
      <c r="A10775" t="s">
        <v>2465</v>
      </c>
      <c r="B10775">
        <v>2008</v>
      </c>
      <c r="C10775">
        <v>160</v>
      </c>
      <c r="D10775">
        <v>9</v>
      </c>
      <c r="E10775">
        <v>53</v>
      </c>
      <c r="H10775">
        <v>160</v>
      </c>
      <c r="I10775" s="3">
        <v>53</v>
      </c>
    </row>
    <row r="10776" spans="1:9" x14ac:dyDescent="0.25">
      <c r="A10776" t="s">
        <v>2465</v>
      </c>
      <c r="B10776">
        <v>2008</v>
      </c>
      <c r="C10776">
        <v>161</v>
      </c>
      <c r="D10776">
        <v>13</v>
      </c>
      <c r="E10776">
        <v>62.625</v>
      </c>
      <c r="H10776">
        <v>161</v>
      </c>
      <c r="I10776" s="3">
        <v>62.625</v>
      </c>
    </row>
    <row r="10777" spans="1:9" x14ac:dyDescent="0.25">
      <c r="A10777" t="s">
        <v>2465</v>
      </c>
      <c r="B10777">
        <v>2008</v>
      </c>
      <c r="C10777">
        <v>162</v>
      </c>
      <c r="D10777">
        <v>14</v>
      </c>
      <c r="E10777">
        <v>65.375</v>
      </c>
      <c r="H10777">
        <v>162</v>
      </c>
      <c r="I10777" s="3">
        <v>65.375</v>
      </c>
    </row>
    <row r="10778" spans="1:9" x14ac:dyDescent="0.25">
      <c r="A10778" t="s">
        <v>2465</v>
      </c>
      <c r="B10778">
        <v>2008</v>
      </c>
      <c r="C10778">
        <v>163</v>
      </c>
      <c r="D10778">
        <v>9</v>
      </c>
      <c r="E10778">
        <v>58.25</v>
      </c>
      <c r="H10778">
        <v>163</v>
      </c>
      <c r="I10778" s="3">
        <v>58.25</v>
      </c>
    </row>
    <row r="10779" spans="1:9" x14ac:dyDescent="0.25">
      <c r="A10779" t="s">
        <v>2465</v>
      </c>
      <c r="B10779">
        <v>2008</v>
      </c>
      <c r="C10779">
        <v>164</v>
      </c>
      <c r="D10779">
        <v>12</v>
      </c>
      <c r="E10779">
        <v>55.375</v>
      </c>
      <c r="H10779">
        <v>164</v>
      </c>
      <c r="I10779" s="3">
        <v>55.375</v>
      </c>
    </row>
    <row r="10780" spans="1:9" x14ac:dyDescent="0.25">
      <c r="A10780" t="s">
        <v>2465</v>
      </c>
      <c r="B10780">
        <v>2008</v>
      </c>
      <c r="C10780">
        <v>165</v>
      </c>
      <c r="D10780">
        <v>12</v>
      </c>
      <c r="E10780">
        <v>66.625</v>
      </c>
      <c r="H10780">
        <v>165</v>
      </c>
      <c r="I10780" s="3">
        <v>66.625</v>
      </c>
    </row>
    <row r="10781" spans="1:9" x14ac:dyDescent="0.25">
      <c r="A10781" t="s">
        <v>2465</v>
      </c>
      <c r="B10781">
        <v>2008</v>
      </c>
      <c r="C10781">
        <v>166</v>
      </c>
      <c r="D10781">
        <v>8</v>
      </c>
      <c r="E10781">
        <v>66.125</v>
      </c>
      <c r="H10781">
        <v>166</v>
      </c>
      <c r="I10781" s="3">
        <v>66.125</v>
      </c>
    </row>
    <row r="10782" spans="1:9" x14ac:dyDescent="0.25">
      <c r="A10782" t="s">
        <v>2465</v>
      </c>
      <c r="B10782">
        <v>2008</v>
      </c>
      <c r="C10782">
        <v>167</v>
      </c>
      <c r="D10782">
        <v>10</v>
      </c>
      <c r="E10782">
        <v>60.375</v>
      </c>
      <c r="H10782">
        <v>167</v>
      </c>
      <c r="I10782" s="3">
        <v>60.375</v>
      </c>
    </row>
    <row r="10783" spans="1:9" x14ac:dyDescent="0.25">
      <c r="A10783" t="s">
        <v>2465</v>
      </c>
      <c r="B10783">
        <v>2008</v>
      </c>
      <c r="C10783">
        <v>168</v>
      </c>
      <c r="D10783">
        <v>12</v>
      </c>
      <c r="E10783">
        <v>61.75</v>
      </c>
      <c r="H10783">
        <v>168</v>
      </c>
      <c r="I10783" s="3">
        <v>61.75</v>
      </c>
    </row>
    <row r="10784" spans="1:9" x14ac:dyDescent="0.25">
      <c r="A10784" t="s">
        <v>2465</v>
      </c>
      <c r="B10784">
        <v>2008</v>
      </c>
      <c r="C10784">
        <v>169</v>
      </c>
      <c r="D10784">
        <v>9</v>
      </c>
      <c r="E10784">
        <v>52.375</v>
      </c>
      <c r="H10784">
        <v>169</v>
      </c>
      <c r="I10784" s="3">
        <v>52.375</v>
      </c>
    </row>
    <row r="10785" spans="1:9" x14ac:dyDescent="0.25">
      <c r="A10785" t="s">
        <v>2465</v>
      </c>
      <c r="B10785">
        <v>2008</v>
      </c>
      <c r="C10785">
        <v>170</v>
      </c>
      <c r="D10785">
        <v>11</v>
      </c>
      <c r="E10785">
        <v>52.125</v>
      </c>
      <c r="H10785">
        <v>170</v>
      </c>
      <c r="I10785" s="3">
        <v>52.125</v>
      </c>
    </row>
    <row r="10786" spans="1:9" x14ac:dyDescent="0.25">
      <c r="A10786" t="s">
        <v>2465</v>
      </c>
      <c r="B10786">
        <v>2008</v>
      </c>
      <c r="C10786">
        <v>171</v>
      </c>
      <c r="D10786">
        <v>10</v>
      </c>
      <c r="E10786">
        <v>55.75</v>
      </c>
      <c r="H10786">
        <v>171</v>
      </c>
      <c r="I10786" s="3">
        <v>55.75</v>
      </c>
    </row>
    <row r="10787" spans="1:9" x14ac:dyDescent="0.25">
      <c r="A10787" t="s">
        <v>2465</v>
      </c>
      <c r="B10787">
        <v>2008</v>
      </c>
      <c r="C10787">
        <v>172</v>
      </c>
      <c r="D10787">
        <v>9</v>
      </c>
      <c r="E10787">
        <v>62.428571428571402</v>
      </c>
      <c r="H10787">
        <v>172</v>
      </c>
      <c r="I10787" s="3">
        <v>62.428571428571402</v>
      </c>
    </row>
    <row r="10788" spans="1:9" x14ac:dyDescent="0.25">
      <c r="A10788" t="s">
        <v>2465</v>
      </c>
      <c r="B10788">
        <v>2008</v>
      </c>
      <c r="C10788">
        <v>173</v>
      </c>
      <c r="D10788">
        <v>10</v>
      </c>
      <c r="E10788">
        <v>53.75</v>
      </c>
      <c r="H10788">
        <v>173</v>
      </c>
      <c r="I10788" s="3">
        <v>53.75</v>
      </c>
    </row>
    <row r="10789" spans="1:9" x14ac:dyDescent="0.25">
      <c r="A10789" t="s">
        <v>2465</v>
      </c>
      <c r="B10789">
        <v>2008</v>
      </c>
      <c r="C10789">
        <v>174</v>
      </c>
      <c r="D10789">
        <v>9</v>
      </c>
      <c r="E10789">
        <v>53.5</v>
      </c>
      <c r="H10789">
        <v>174</v>
      </c>
      <c r="I10789" s="3">
        <v>53.5</v>
      </c>
    </row>
    <row r="10790" spans="1:9" x14ac:dyDescent="0.25">
      <c r="A10790" t="s">
        <v>2465</v>
      </c>
      <c r="B10790">
        <v>2008</v>
      </c>
      <c r="C10790">
        <v>175</v>
      </c>
      <c r="D10790">
        <v>10</v>
      </c>
      <c r="E10790">
        <v>54.375</v>
      </c>
      <c r="H10790">
        <v>175</v>
      </c>
      <c r="I10790" s="3">
        <v>54.375</v>
      </c>
    </row>
    <row r="10791" spans="1:9" x14ac:dyDescent="0.25">
      <c r="A10791" t="s">
        <v>2465</v>
      </c>
      <c r="B10791">
        <v>2008</v>
      </c>
      <c r="C10791">
        <v>176</v>
      </c>
      <c r="D10791">
        <v>11</v>
      </c>
      <c r="E10791">
        <v>60.75</v>
      </c>
      <c r="H10791">
        <v>176</v>
      </c>
      <c r="I10791" s="3">
        <v>60.75</v>
      </c>
    </row>
    <row r="10792" spans="1:9" x14ac:dyDescent="0.25">
      <c r="A10792" t="s">
        <v>2465</v>
      </c>
      <c r="B10792">
        <v>2008</v>
      </c>
      <c r="C10792">
        <v>177</v>
      </c>
      <c r="D10792">
        <v>10</v>
      </c>
      <c r="E10792">
        <v>61.25</v>
      </c>
      <c r="H10792">
        <v>177</v>
      </c>
      <c r="I10792" s="3">
        <v>61.25</v>
      </c>
    </row>
    <row r="10793" spans="1:9" x14ac:dyDescent="0.25">
      <c r="A10793" t="s">
        <v>2465</v>
      </c>
      <c r="B10793">
        <v>2008</v>
      </c>
      <c r="C10793">
        <v>178</v>
      </c>
      <c r="D10793">
        <v>9</v>
      </c>
      <c r="E10793">
        <v>66.571428571428598</v>
      </c>
      <c r="H10793">
        <v>178</v>
      </c>
      <c r="I10793" s="3">
        <v>66.571428571428598</v>
      </c>
    </row>
    <row r="10794" spans="1:9" x14ac:dyDescent="0.25">
      <c r="A10794" t="s">
        <v>2465</v>
      </c>
      <c r="B10794">
        <v>2008</v>
      </c>
      <c r="C10794">
        <v>179</v>
      </c>
      <c r="D10794">
        <v>11</v>
      </c>
      <c r="E10794">
        <v>65.75</v>
      </c>
      <c r="H10794">
        <v>179</v>
      </c>
      <c r="I10794" s="3">
        <v>65.75</v>
      </c>
    </row>
    <row r="10795" spans="1:9" x14ac:dyDescent="0.25">
      <c r="A10795" t="s">
        <v>2465</v>
      </c>
      <c r="B10795">
        <v>2008</v>
      </c>
      <c r="C10795">
        <v>180</v>
      </c>
      <c r="D10795">
        <v>11</v>
      </c>
      <c r="E10795">
        <v>57.125</v>
      </c>
      <c r="H10795">
        <v>180</v>
      </c>
      <c r="I10795" s="3">
        <v>57.125</v>
      </c>
    </row>
    <row r="10796" spans="1:9" x14ac:dyDescent="0.25">
      <c r="A10796" t="s">
        <v>2465</v>
      </c>
      <c r="B10796">
        <v>2008</v>
      </c>
      <c r="C10796">
        <v>181</v>
      </c>
      <c r="D10796">
        <v>11</v>
      </c>
      <c r="E10796">
        <v>67.125</v>
      </c>
      <c r="H10796">
        <v>181</v>
      </c>
      <c r="I10796" s="3">
        <v>67.125</v>
      </c>
    </row>
    <row r="10797" spans="1:9" x14ac:dyDescent="0.25">
      <c r="A10797" t="s">
        <v>2465</v>
      </c>
      <c r="B10797">
        <v>2008</v>
      </c>
      <c r="C10797">
        <v>182</v>
      </c>
      <c r="D10797">
        <v>10</v>
      </c>
      <c r="E10797">
        <v>75.875</v>
      </c>
      <c r="H10797">
        <v>182</v>
      </c>
      <c r="I10797" s="3">
        <v>75.875</v>
      </c>
    </row>
    <row r="10798" spans="1:9" x14ac:dyDescent="0.25">
      <c r="A10798" t="s">
        <v>2465</v>
      </c>
      <c r="B10798">
        <v>2008</v>
      </c>
      <c r="C10798">
        <v>183</v>
      </c>
      <c r="D10798">
        <v>9</v>
      </c>
      <c r="E10798">
        <v>51.125</v>
      </c>
      <c r="H10798">
        <v>183</v>
      </c>
      <c r="I10798" s="3">
        <v>51.125</v>
      </c>
    </row>
    <row r="10799" spans="1:9" x14ac:dyDescent="0.25">
      <c r="A10799" t="s">
        <v>2465</v>
      </c>
      <c r="B10799">
        <v>2008</v>
      </c>
      <c r="C10799">
        <v>184</v>
      </c>
      <c r="D10799">
        <v>8</v>
      </c>
      <c r="E10799">
        <v>61.875</v>
      </c>
      <c r="H10799">
        <v>184</v>
      </c>
      <c r="I10799" s="3">
        <v>61.875</v>
      </c>
    </row>
    <row r="10800" spans="1:9" x14ac:dyDescent="0.25">
      <c r="A10800" t="s">
        <v>2465</v>
      </c>
      <c r="B10800">
        <v>2008</v>
      </c>
      <c r="C10800">
        <v>185</v>
      </c>
      <c r="D10800">
        <v>-999</v>
      </c>
      <c r="E10800">
        <v>-999</v>
      </c>
      <c r="H10800">
        <v>185</v>
      </c>
      <c r="I10800" s="3">
        <v>-999</v>
      </c>
    </row>
    <row r="10801" spans="1:9" x14ac:dyDescent="0.25">
      <c r="A10801" t="s">
        <v>2465</v>
      </c>
      <c r="B10801">
        <v>2008</v>
      </c>
      <c r="C10801">
        <v>186</v>
      </c>
      <c r="D10801">
        <v>9</v>
      </c>
      <c r="E10801">
        <v>63.5</v>
      </c>
      <c r="H10801">
        <v>186</v>
      </c>
      <c r="I10801" s="3">
        <v>63.5</v>
      </c>
    </row>
    <row r="10802" spans="1:9" x14ac:dyDescent="0.25">
      <c r="A10802" t="s">
        <v>2465</v>
      </c>
      <c r="B10802">
        <v>2008</v>
      </c>
      <c r="C10802">
        <v>187</v>
      </c>
      <c r="D10802">
        <v>11</v>
      </c>
      <c r="E10802">
        <v>57.625</v>
      </c>
      <c r="H10802">
        <v>187</v>
      </c>
      <c r="I10802" s="3">
        <v>57.625</v>
      </c>
    </row>
    <row r="10803" spans="1:9" x14ac:dyDescent="0.25">
      <c r="A10803" t="s">
        <v>2465</v>
      </c>
      <c r="B10803">
        <v>2008</v>
      </c>
      <c r="C10803">
        <v>188</v>
      </c>
      <c r="D10803">
        <v>11</v>
      </c>
      <c r="E10803">
        <v>55.5</v>
      </c>
      <c r="H10803">
        <v>188</v>
      </c>
      <c r="I10803" s="3">
        <v>55.5</v>
      </c>
    </row>
    <row r="10804" spans="1:9" x14ac:dyDescent="0.25">
      <c r="A10804" t="s">
        <v>2465</v>
      </c>
      <c r="B10804">
        <v>2008</v>
      </c>
      <c r="C10804">
        <v>189</v>
      </c>
      <c r="D10804">
        <v>10</v>
      </c>
      <c r="E10804">
        <v>51.375</v>
      </c>
      <c r="H10804">
        <v>189</v>
      </c>
      <c r="I10804" s="3">
        <v>51.375</v>
      </c>
    </row>
    <row r="10805" spans="1:9" x14ac:dyDescent="0.25">
      <c r="A10805" t="s">
        <v>2465</v>
      </c>
      <c r="B10805">
        <v>2008</v>
      </c>
      <c r="C10805">
        <v>190</v>
      </c>
      <c r="D10805">
        <v>10</v>
      </c>
      <c r="E10805">
        <v>61.875</v>
      </c>
      <c r="H10805">
        <v>190</v>
      </c>
      <c r="I10805" s="3">
        <v>61.875</v>
      </c>
    </row>
    <row r="10806" spans="1:9" x14ac:dyDescent="0.25">
      <c r="A10806" t="s">
        <v>2465</v>
      </c>
      <c r="B10806">
        <v>2008</v>
      </c>
      <c r="C10806">
        <v>191</v>
      </c>
      <c r="D10806">
        <v>11</v>
      </c>
      <c r="E10806">
        <v>79.375</v>
      </c>
      <c r="H10806">
        <v>191</v>
      </c>
      <c r="I10806" s="3">
        <v>79.375</v>
      </c>
    </row>
    <row r="10807" spans="1:9" x14ac:dyDescent="0.25">
      <c r="A10807" t="s">
        <v>2465</v>
      </c>
      <c r="B10807">
        <v>2008</v>
      </c>
      <c r="C10807">
        <v>192</v>
      </c>
      <c r="D10807">
        <v>11</v>
      </c>
      <c r="E10807">
        <v>75.375</v>
      </c>
      <c r="H10807">
        <v>192</v>
      </c>
      <c r="I10807" s="3">
        <v>75.375</v>
      </c>
    </row>
    <row r="10808" spans="1:9" x14ac:dyDescent="0.25">
      <c r="A10808" t="s">
        <v>2465</v>
      </c>
      <c r="B10808">
        <v>2008</v>
      </c>
      <c r="C10808">
        <v>193</v>
      </c>
      <c r="D10808">
        <v>9</v>
      </c>
      <c r="E10808">
        <v>57</v>
      </c>
      <c r="H10808">
        <v>193</v>
      </c>
      <c r="I10808" s="3">
        <v>57</v>
      </c>
    </row>
    <row r="10809" spans="1:9" x14ac:dyDescent="0.25">
      <c r="A10809" t="s">
        <v>2465</v>
      </c>
      <c r="B10809">
        <v>2008</v>
      </c>
      <c r="C10809">
        <v>194</v>
      </c>
      <c r="D10809">
        <v>12</v>
      </c>
      <c r="E10809">
        <v>60.5</v>
      </c>
      <c r="H10809">
        <v>194</v>
      </c>
      <c r="I10809" s="3">
        <v>60.5</v>
      </c>
    </row>
    <row r="10810" spans="1:9" x14ac:dyDescent="0.25">
      <c r="A10810" t="s">
        <v>2465</v>
      </c>
      <c r="B10810">
        <v>2008</v>
      </c>
      <c r="C10810">
        <v>195</v>
      </c>
      <c r="D10810">
        <v>11</v>
      </c>
      <c r="E10810">
        <v>73.125</v>
      </c>
      <c r="H10810">
        <v>195</v>
      </c>
      <c r="I10810" s="3">
        <v>73.125</v>
      </c>
    </row>
    <row r="10811" spans="1:9" x14ac:dyDescent="0.25">
      <c r="A10811" t="s">
        <v>2465</v>
      </c>
      <c r="B10811">
        <v>2008</v>
      </c>
      <c r="C10811">
        <v>196</v>
      </c>
      <c r="D10811">
        <v>16</v>
      </c>
      <c r="E10811">
        <v>57</v>
      </c>
      <c r="H10811">
        <v>196</v>
      </c>
      <c r="I10811" s="3">
        <v>57</v>
      </c>
    </row>
    <row r="10812" spans="1:9" x14ac:dyDescent="0.25">
      <c r="A10812" t="s">
        <v>2465</v>
      </c>
      <c r="B10812">
        <v>2008</v>
      </c>
      <c r="C10812">
        <v>197</v>
      </c>
      <c r="D10812">
        <v>11</v>
      </c>
      <c r="E10812">
        <v>66.625</v>
      </c>
      <c r="H10812">
        <v>197</v>
      </c>
      <c r="I10812" s="3">
        <v>66.625</v>
      </c>
    </row>
    <row r="10813" spans="1:9" x14ac:dyDescent="0.25">
      <c r="A10813" t="s">
        <v>2465</v>
      </c>
      <c r="B10813">
        <v>2008</v>
      </c>
      <c r="C10813">
        <v>198</v>
      </c>
      <c r="D10813">
        <v>10</v>
      </c>
      <c r="E10813">
        <v>66.625</v>
      </c>
      <c r="H10813">
        <v>198</v>
      </c>
      <c r="I10813" s="3">
        <v>66.625</v>
      </c>
    </row>
    <row r="10814" spans="1:9" x14ac:dyDescent="0.25">
      <c r="A10814" t="s">
        <v>2465</v>
      </c>
      <c r="B10814">
        <v>2008</v>
      </c>
      <c r="C10814">
        <v>199</v>
      </c>
      <c r="D10814">
        <v>11</v>
      </c>
      <c r="E10814">
        <v>61.5</v>
      </c>
      <c r="H10814">
        <v>199</v>
      </c>
      <c r="I10814" s="3">
        <v>61.5</v>
      </c>
    </row>
    <row r="10815" spans="1:9" x14ac:dyDescent="0.25">
      <c r="A10815" t="s">
        <v>2465</v>
      </c>
      <c r="B10815">
        <v>2008</v>
      </c>
      <c r="C10815">
        <v>200</v>
      </c>
      <c r="D10815">
        <v>11</v>
      </c>
      <c r="E10815">
        <v>81.75</v>
      </c>
      <c r="H10815">
        <v>200</v>
      </c>
      <c r="I10815" s="3">
        <v>81.75</v>
      </c>
    </row>
    <row r="10816" spans="1:9" x14ac:dyDescent="0.25">
      <c r="A10816" t="s">
        <v>2465</v>
      </c>
      <c r="B10816">
        <v>2008</v>
      </c>
      <c r="C10816">
        <v>201</v>
      </c>
      <c r="D10816">
        <v>10</v>
      </c>
      <c r="E10816">
        <v>75</v>
      </c>
      <c r="H10816">
        <v>201</v>
      </c>
      <c r="I10816" s="3">
        <v>75</v>
      </c>
    </row>
    <row r="10817" spans="1:9" x14ac:dyDescent="0.25">
      <c r="A10817" t="s">
        <v>2465</v>
      </c>
      <c r="B10817">
        <v>2008</v>
      </c>
      <c r="C10817">
        <v>202</v>
      </c>
      <c r="D10817">
        <v>9</v>
      </c>
      <c r="E10817">
        <v>70.25</v>
      </c>
      <c r="H10817">
        <v>202</v>
      </c>
      <c r="I10817" s="3">
        <v>70.25</v>
      </c>
    </row>
    <row r="10818" spans="1:9" x14ac:dyDescent="0.25">
      <c r="A10818" t="s">
        <v>2465</v>
      </c>
      <c r="B10818">
        <v>2008</v>
      </c>
      <c r="C10818">
        <v>203</v>
      </c>
      <c r="D10818">
        <v>-999</v>
      </c>
      <c r="E10818">
        <v>-999</v>
      </c>
      <c r="H10818">
        <v>203</v>
      </c>
      <c r="I10818" s="3">
        <v>-999</v>
      </c>
    </row>
    <row r="10819" spans="1:9" x14ac:dyDescent="0.25">
      <c r="A10819" t="s">
        <v>2465</v>
      </c>
      <c r="B10819">
        <v>2008</v>
      </c>
      <c r="C10819">
        <v>204</v>
      </c>
      <c r="D10819">
        <v>-999</v>
      </c>
      <c r="E10819">
        <v>-999</v>
      </c>
      <c r="H10819">
        <v>204</v>
      </c>
      <c r="I10819" s="3">
        <v>-999</v>
      </c>
    </row>
    <row r="10820" spans="1:9" x14ac:dyDescent="0.25">
      <c r="A10820" t="s">
        <v>2465</v>
      </c>
      <c r="B10820">
        <v>2008</v>
      </c>
      <c r="C10820">
        <v>205</v>
      </c>
      <c r="D10820">
        <v>-999</v>
      </c>
      <c r="E10820">
        <v>-999</v>
      </c>
      <c r="H10820">
        <v>205</v>
      </c>
      <c r="I10820" s="3">
        <v>-999</v>
      </c>
    </row>
    <row r="10821" spans="1:9" x14ac:dyDescent="0.25">
      <c r="A10821" t="s">
        <v>2465</v>
      </c>
      <c r="B10821">
        <v>2008</v>
      </c>
      <c r="C10821">
        <v>206</v>
      </c>
      <c r="D10821">
        <v>9</v>
      </c>
      <c r="E10821">
        <v>76.285714285714306</v>
      </c>
      <c r="H10821">
        <v>206</v>
      </c>
      <c r="I10821" s="3">
        <v>76.285714285714306</v>
      </c>
    </row>
    <row r="10822" spans="1:9" x14ac:dyDescent="0.25">
      <c r="A10822" t="s">
        <v>2465</v>
      </c>
      <c r="B10822">
        <v>2008</v>
      </c>
      <c r="C10822">
        <v>207</v>
      </c>
      <c r="D10822">
        <v>11</v>
      </c>
      <c r="E10822">
        <v>74.125</v>
      </c>
      <c r="H10822">
        <v>207</v>
      </c>
      <c r="I10822" s="3">
        <v>74.125</v>
      </c>
    </row>
    <row r="10823" spans="1:9" x14ac:dyDescent="0.25">
      <c r="A10823" t="s">
        <v>2465</v>
      </c>
      <c r="B10823">
        <v>2008</v>
      </c>
      <c r="C10823">
        <v>208</v>
      </c>
      <c r="D10823">
        <v>11</v>
      </c>
      <c r="E10823">
        <v>66.375</v>
      </c>
      <c r="H10823">
        <v>208</v>
      </c>
      <c r="I10823" s="3">
        <v>66.375</v>
      </c>
    </row>
    <row r="10824" spans="1:9" x14ac:dyDescent="0.25">
      <c r="A10824" t="s">
        <v>2465</v>
      </c>
      <c r="B10824">
        <v>2008</v>
      </c>
      <c r="C10824">
        <v>209</v>
      </c>
      <c r="D10824">
        <v>10</v>
      </c>
      <c r="E10824">
        <v>62.875</v>
      </c>
      <c r="H10824">
        <v>209</v>
      </c>
      <c r="I10824" s="3">
        <v>62.875</v>
      </c>
    </row>
    <row r="10825" spans="1:9" x14ac:dyDescent="0.25">
      <c r="A10825" t="s">
        <v>2465</v>
      </c>
      <c r="B10825">
        <v>2008</v>
      </c>
      <c r="C10825">
        <v>210</v>
      </c>
      <c r="D10825">
        <v>10</v>
      </c>
      <c r="E10825">
        <v>69.125</v>
      </c>
      <c r="H10825">
        <v>210</v>
      </c>
      <c r="I10825" s="3">
        <v>69.125</v>
      </c>
    </row>
    <row r="10826" spans="1:9" x14ac:dyDescent="0.25">
      <c r="A10826" t="s">
        <v>2465</v>
      </c>
      <c r="B10826">
        <v>2008</v>
      </c>
      <c r="C10826">
        <v>211</v>
      </c>
      <c r="D10826">
        <v>8</v>
      </c>
      <c r="E10826">
        <v>61.142857142857103</v>
      </c>
      <c r="H10826">
        <v>211</v>
      </c>
      <c r="I10826" s="3">
        <v>61.142857142857103</v>
      </c>
    </row>
    <row r="10827" spans="1:9" x14ac:dyDescent="0.25">
      <c r="A10827" t="s">
        <v>2465</v>
      </c>
      <c r="B10827">
        <v>2008</v>
      </c>
      <c r="C10827">
        <v>212</v>
      </c>
      <c r="D10827">
        <v>12</v>
      </c>
      <c r="E10827">
        <v>68.625</v>
      </c>
      <c r="H10827">
        <v>212</v>
      </c>
      <c r="I10827" s="3">
        <v>68.625</v>
      </c>
    </row>
    <row r="10828" spans="1:9" x14ac:dyDescent="0.25">
      <c r="A10828" t="s">
        <v>2465</v>
      </c>
      <c r="B10828">
        <v>2008</v>
      </c>
      <c r="C10828">
        <v>213</v>
      </c>
      <c r="D10828">
        <v>10</v>
      </c>
      <c r="E10828">
        <v>68.875</v>
      </c>
      <c r="H10828">
        <v>213</v>
      </c>
      <c r="I10828" s="3">
        <v>68.875</v>
      </c>
    </row>
    <row r="10829" spans="1:9" x14ac:dyDescent="0.25">
      <c r="A10829" t="s">
        <v>2465</v>
      </c>
      <c r="B10829">
        <v>2008</v>
      </c>
      <c r="C10829">
        <v>214</v>
      </c>
      <c r="D10829">
        <v>10</v>
      </c>
      <c r="E10829">
        <v>72.5</v>
      </c>
      <c r="H10829">
        <v>214</v>
      </c>
      <c r="I10829" s="3">
        <v>72.5</v>
      </c>
    </row>
    <row r="10830" spans="1:9" x14ac:dyDescent="0.25">
      <c r="A10830" t="s">
        <v>2465</v>
      </c>
      <c r="B10830">
        <v>2008</v>
      </c>
      <c r="C10830">
        <v>215</v>
      </c>
      <c r="D10830">
        <v>9</v>
      </c>
      <c r="E10830">
        <v>63.625</v>
      </c>
      <c r="H10830">
        <v>215</v>
      </c>
      <c r="I10830" s="3">
        <v>63.625</v>
      </c>
    </row>
    <row r="10831" spans="1:9" x14ac:dyDescent="0.25">
      <c r="A10831" t="s">
        <v>2465</v>
      </c>
      <c r="B10831">
        <v>2008</v>
      </c>
      <c r="C10831">
        <v>216</v>
      </c>
      <c r="D10831">
        <v>9</v>
      </c>
      <c r="E10831">
        <v>61.625</v>
      </c>
      <c r="H10831">
        <v>216</v>
      </c>
      <c r="I10831" s="3">
        <v>61.625</v>
      </c>
    </row>
    <row r="10832" spans="1:9" x14ac:dyDescent="0.25">
      <c r="A10832" t="s">
        <v>2465</v>
      </c>
      <c r="B10832">
        <v>2008</v>
      </c>
      <c r="C10832">
        <v>217</v>
      </c>
      <c r="D10832">
        <v>11</v>
      </c>
      <c r="E10832">
        <v>61.125</v>
      </c>
      <c r="H10832">
        <v>217</v>
      </c>
      <c r="I10832" s="3">
        <v>61.125</v>
      </c>
    </row>
    <row r="10833" spans="1:9" x14ac:dyDescent="0.25">
      <c r="A10833" t="s">
        <v>2465</v>
      </c>
      <c r="B10833">
        <v>2008</v>
      </c>
      <c r="C10833">
        <v>218</v>
      </c>
      <c r="D10833">
        <v>10</v>
      </c>
      <c r="E10833">
        <v>69.125</v>
      </c>
      <c r="H10833">
        <v>218</v>
      </c>
      <c r="I10833" s="3">
        <v>69.125</v>
      </c>
    </row>
    <row r="10834" spans="1:9" x14ac:dyDescent="0.25">
      <c r="A10834" t="s">
        <v>2465</v>
      </c>
      <c r="B10834">
        <v>2008</v>
      </c>
      <c r="C10834">
        <v>219</v>
      </c>
      <c r="D10834">
        <v>8</v>
      </c>
      <c r="E10834">
        <v>63.875</v>
      </c>
      <c r="H10834">
        <v>219</v>
      </c>
      <c r="I10834" s="3">
        <v>63.875</v>
      </c>
    </row>
    <row r="10835" spans="1:9" x14ac:dyDescent="0.25">
      <c r="A10835" t="s">
        <v>2465</v>
      </c>
      <c r="B10835">
        <v>2008</v>
      </c>
      <c r="C10835">
        <v>220</v>
      </c>
      <c r="D10835">
        <v>10</v>
      </c>
      <c r="E10835">
        <v>67.375</v>
      </c>
      <c r="H10835">
        <v>220</v>
      </c>
      <c r="I10835" s="3">
        <v>67.375</v>
      </c>
    </row>
    <row r="10836" spans="1:9" x14ac:dyDescent="0.25">
      <c r="A10836" t="s">
        <v>2465</v>
      </c>
      <c r="B10836">
        <v>2008</v>
      </c>
      <c r="C10836">
        <v>221</v>
      </c>
      <c r="D10836">
        <v>10</v>
      </c>
      <c r="E10836">
        <v>54.875</v>
      </c>
      <c r="H10836">
        <v>221</v>
      </c>
      <c r="I10836" s="3">
        <v>54.875</v>
      </c>
    </row>
    <row r="10837" spans="1:9" x14ac:dyDescent="0.25">
      <c r="A10837" t="s">
        <v>2465</v>
      </c>
      <c r="B10837">
        <v>2008</v>
      </c>
      <c r="C10837">
        <v>222</v>
      </c>
      <c r="D10837">
        <v>10</v>
      </c>
      <c r="E10837">
        <v>59.625</v>
      </c>
      <c r="H10837">
        <v>222</v>
      </c>
      <c r="I10837" s="3">
        <v>59.625</v>
      </c>
    </row>
    <row r="10838" spans="1:9" x14ac:dyDescent="0.25">
      <c r="A10838" t="s">
        <v>2465</v>
      </c>
      <c r="B10838">
        <v>2008</v>
      </c>
      <c r="C10838">
        <v>223</v>
      </c>
      <c r="D10838">
        <v>11</v>
      </c>
      <c r="E10838">
        <v>53.5</v>
      </c>
      <c r="H10838">
        <v>223</v>
      </c>
      <c r="I10838" s="3">
        <v>53.5</v>
      </c>
    </row>
    <row r="10839" spans="1:9" x14ac:dyDescent="0.25">
      <c r="A10839" t="s">
        <v>2465</v>
      </c>
      <c r="B10839">
        <v>2008</v>
      </c>
      <c r="C10839">
        <v>224</v>
      </c>
      <c r="D10839">
        <v>10</v>
      </c>
      <c r="E10839">
        <v>56.625</v>
      </c>
      <c r="H10839">
        <v>224</v>
      </c>
      <c r="I10839" s="3">
        <v>56.625</v>
      </c>
    </row>
    <row r="10840" spans="1:9" x14ac:dyDescent="0.25">
      <c r="A10840" t="s">
        <v>2465</v>
      </c>
      <c r="B10840">
        <v>2008</v>
      </c>
      <c r="C10840">
        <v>225</v>
      </c>
      <c r="D10840">
        <v>11</v>
      </c>
      <c r="E10840">
        <v>65.5</v>
      </c>
      <c r="H10840">
        <v>225</v>
      </c>
      <c r="I10840" s="3">
        <v>65.5</v>
      </c>
    </row>
    <row r="10841" spans="1:9" x14ac:dyDescent="0.25">
      <c r="A10841" t="s">
        <v>2465</v>
      </c>
      <c r="B10841">
        <v>2008</v>
      </c>
      <c r="C10841">
        <v>226</v>
      </c>
      <c r="D10841">
        <v>12</v>
      </c>
      <c r="E10841">
        <v>44.625</v>
      </c>
      <c r="H10841">
        <v>226</v>
      </c>
      <c r="I10841" s="3">
        <v>44.625</v>
      </c>
    </row>
    <row r="10842" spans="1:9" x14ac:dyDescent="0.25">
      <c r="A10842" t="s">
        <v>2465</v>
      </c>
      <c r="B10842">
        <v>2008</v>
      </c>
      <c r="C10842">
        <v>227</v>
      </c>
      <c r="D10842">
        <v>9</v>
      </c>
      <c r="E10842">
        <v>52.625</v>
      </c>
      <c r="H10842">
        <v>227</v>
      </c>
      <c r="I10842" s="3">
        <v>52.625</v>
      </c>
    </row>
    <row r="10843" spans="1:9" x14ac:dyDescent="0.25">
      <c r="A10843" t="s">
        <v>2465</v>
      </c>
      <c r="B10843">
        <v>2008</v>
      </c>
      <c r="C10843">
        <v>228</v>
      </c>
      <c r="D10843">
        <v>10</v>
      </c>
      <c r="E10843">
        <v>35.25</v>
      </c>
      <c r="H10843">
        <v>228</v>
      </c>
      <c r="I10843" s="3">
        <v>35.25</v>
      </c>
    </row>
    <row r="10844" spans="1:9" x14ac:dyDescent="0.25">
      <c r="A10844" t="s">
        <v>2465</v>
      </c>
      <c r="B10844">
        <v>2008</v>
      </c>
      <c r="C10844">
        <v>229</v>
      </c>
      <c r="D10844">
        <v>13</v>
      </c>
      <c r="E10844">
        <v>45.125</v>
      </c>
      <c r="H10844">
        <v>229</v>
      </c>
      <c r="I10844" s="3">
        <v>45.125</v>
      </c>
    </row>
    <row r="10845" spans="1:9" x14ac:dyDescent="0.25">
      <c r="A10845" t="s">
        <v>2465</v>
      </c>
      <c r="B10845">
        <v>2008</v>
      </c>
      <c r="C10845">
        <v>230</v>
      </c>
      <c r="D10845">
        <v>11</v>
      </c>
      <c r="E10845">
        <v>57.5</v>
      </c>
      <c r="H10845">
        <v>230</v>
      </c>
      <c r="I10845" s="3">
        <v>57.5</v>
      </c>
    </row>
    <row r="10846" spans="1:9" x14ac:dyDescent="0.25">
      <c r="A10846" t="s">
        <v>2465</v>
      </c>
      <c r="B10846">
        <v>2008</v>
      </c>
      <c r="C10846">
        <v>231</v>
      </c>
      <c r="D10846">
        <v>11</v>
      </c>
      <c r="E10846">
        <v>62.5</v>
      </c>
      <c r="H10846">
        <v>231</v>
      </c>
      <c r="I10846" s="3">
        <v>62.5</v>
      </c>
    </row>
    <row r="10847" spans="1:9" x14ac:dyDescent="0.25">
      <c r="A10847" t="s">
        <v>2465</v>
      </c>
      <c r="B10847">
        <v>2008</v>
      </c>
      <c r="C10847">
        <v>232</v>
      </c>
      <c r="D10847">
        <v>11</v>
      </c>
      <c r="E10847">
        <v>76.25</v>
      </c>
      <c r="H10847">
        <v>232</v>
      </c>
      <c r="I10847" s="3">
        <v>76.25</v>
      </c>
    </row>
    <row r="10848" spans="1:9" x14ac:dyDescent="0.25">
      <c r="A10848" t="s">
        <v>2465</v>
      </c>
      <c r="B10848">
        <v>2008</v>
      </c>
      <c r="C10848">
        <v>233</v>
      </c>
      <c r="D10848">
        <v>12</v>
      </c>
      <c r="E10848">
        <v>64.125</v>
      </c>
      <c r="H10848">
        <v>233</v>
      </c>
      <c r="I10848" s="3">
        <v>64.125</v>
      </c>
    </row>
    <row r="10849" spans="1:9" x14ac:dyDescent="0.25">
      <c r="A10849" t="s">
        <v>2465</v>
      </c>
      <c r="B10849">
        <v>2008</v>
      </c>
      <c r="C10849">
        <v>234</v>
      </c>
      <c r="D10849">
        <v>11</v>
      </c>
      <c r="E10849">
        <v>66.75</v>
      </c>
      <c r="H10849">
        <v>234</v>
      </c>
      <c r="I10849" s="3">
        <v>66.75</v>
      </c>
    </row>
    <row r="10850" spans="1:9" x14ac:dyDescent="0.25">
      <c r="A10850" t="s">
        <v>2465</v>
      </c>
      <c r="B10850">
        <v>2008</v>
      </c>
      <c r="C10850">
        <v>235</v>
      </c>
      <c r="D10850">
        <v>11</v>
      </c>
      <c r="E10850">
        <v>46.875</v>
      </c>
      <c r="H10850">
        <v>235</v>
      </c>
      <c r="I10850" s="3">
        <v>46.875</v>
      </c>
    </row>
    <row r="10851" spans="1:9" x14ac:dyDescent="0.25">
      <c r="A10851" t="s">
        <v>2465</v>
      </c>
      <c r="B10851">
        <v>2008</v>
      </c>
      <c r="C10851">
        <v>236</v>
      </c>
      <c r="D10851">
        <v>11</v>
      </c>
      <c r="E10851">
        <v>52.75</v>
      </c>
      <c r="H10851">
        <v>236</v>
      </c>
      <c r="I10851" s="3">
        <v>52.75</v>
      </c>
    </row>
    <row r="10852" spans="1:9" x14ac:dyDescent="0.25">
      <c r="A10852" t="s">
        <v>2465</v>
      </c>
      <c r="B10852">
        <v>2008</v>
      </c>
      <c r="C10852">
        <v>237</v>
      </c>
      <c r="D10852">
        <v>11</v>
      </c>
      <c r="E10852">
        <v>47</v>
      </c>
      <c r="H10852">
        <v>237</v>
      </c>
      <c r="I10852" s="3">
        <v>47</v>
      </c>
    </row>
    <row r="10853" spans="1:9" x14ac:dyDescent="0.25">
      <c r="A10853" t="s">
        <v>2465</v>
      </c>
      <c r="B10853">
        <v>2008</v>
      </c>
      <c r="C10853">
        <v>238</v>
      </c>
      <c r="D10853">
        <v>10</v>
      </c>
      <c r="E10853">
        <v>45</v>
      </c>
      <c r="H10853">
        <v>238</v>
      </c>
      <c r="I10853" s="3">
        <v>45</v>
      </c>
    </row>
    <row r="10854" spans="1:9" x14ac:dyDescent="0.25">
      <c r="A10854" t="s">
        <v>2465</v>
      </c>
      <c r="B10854">
        <v>2008</v>
      </c>
      <c r="C10854">
        <v>239</v>
      </c>
      <c r="D10854">
        <v>10</v>
      </c>
      <c r="E10854">
        <v>56.25</v>
      </c>
      <c r="H10854">
        <v>239</v>
      </c>
      <c r="I10854" s="3">
        <v>56.25</v>
      </c>
    </row>
    <row r="10855" spans="1:9" x14ac:dyDescent="0.25">
      <c r="A10855" t="s">
        <v>2465</v>
      </c>
      <c r="B10855">
        <v>2008</v>
      </c>
      <c r="C10855">
        <v>240</v>
      </c>
      <c r="D10855">
        <v>10</v>
      </c>
      <c r="E10855">
        <v>55.5</v>
      </c>
      <c r="H10855">
        <v>240</v>
      </c>
      <c r="I10855" s="3">
        <v>55.5</v>
      </c>
    </row>
    <row r="10856" spans="1:9" x14ac:dyDescent="0.25">
      <c r="A10856" t="s">
        <v>2465</v>
      </c>
      <c r="B10856">
        <v>2008</v>
      </c>
      <c r="C10856">
        <v>241</v>
      </c>
      <c r="D10856">
        <v>11</v>
      </c>
      <c r="E10856">
        <v>73.25</v>
      </c>
      <c r="H10856">
        <v>241</v>
      </c>
      <c r="I10856" s="3">
        <v>73.25</v>
      </c>
    </row>
    <row r="10857" spans="1:9" x14ac:dyDescent="0.25">
      <c r="A10857" t="s">
        <v>2465</v>
      </c>
      <c r="B10857">
        <v>2008</v>
      </c>
      <c r="C10857">
        <v>242</v>
      </c>
      <c r="D10857">
        <v>11</v>
      </c>
      <c r="E10857">
        <v>72.125</v>
      </c>
      <c r="H10857">
        <v>242</v>
      </c>
      <c r="I10857" s="3">
        <v>72.125</v>
      </c>
    </row>
    <row r="10858" spans="1:9" x14ac:dyDescent="0.25">
      <c r="A10858" t="s">
        <v>2465</v>
      </c>
      <c r="B10858">
        <v>2008</v>
      </c>
      <c r="C10858">
        <v>243</v>
      </c>
      <c r="D10858">
        <v>11</v>
      </c>
      <c r="E10858">
        <v>73.625</v>
      </c>
      <c r="H10858">
        <v>243</v>
      </c>
      <c r="I10858" s="3">
        <v>73.625</v>
      </c>
    </row>
    <row r="10859" spans="1:9" x14ac:dyDescent="0.25">
      <c r="A10859" t="s">
        <v>2465</v>
      </c>
      <c r="B10859">
        <v>2008</v>
      </c>
      <c r="C10859">
        <v>244</v>
      </c>
      <c r="D10859">
        <v>10</v>
      </c>
      <c r="E10859">
        <v>57.375</v>
      </c>
      <c r="H10859">
        <v>244</v>
      </c>
      <c r="I10859" s="3">
        <v>57.375</v>
      </c>
    </row>
    <row r="10860" spans="1:9" x14ac:dyDescent="0.25">
      <c r="A10860" t="s">
        <v>2465</v>
      </c>
      <c r="B10860">
        <v>2008</v>
      </c>
      <c r="C10860">
        <v>245</v>
      </c>
      <c r="D10860">
        <v>11</v>
      </c>
      <c r="E10860">
        <v>49</v>
      </c>
      <c r="H10860">
        <v>245</v>
      </c>
      <c r="I10860" s="3">
        <v>49</v>
      </c>
    </row>
    <row r="10861" spans="1:9" x14ac:dyDescent="0.25">
      <c r="A10861" t="s">
        <v>2465</v>
      </c>
      <c r="B10861">
        <v>2008</v>
      </c>
      <c r="C10861">
        <v>246</v>
      </c>
      <c r="D10861">
        <v>11</v>
      </c>
      <c r="E10861">
        <v>43.875</v>
      </c>
      <c r="H10861">
        <v>246</v>
      </c>
      <c r="I10861" s="3">
        <v>43.875</v>
      </c>
    </row>
    <row r="10862" spans="1:9" x14ac:dyDescent="0.25">
      <c r="A10862" t="s">
        <v>2465</v>
      </c>
      <c r="B10862">
        <v>2008</v>
      </c>
      <c r="C10862">
        <v>247</v>
      </c>
      <c r="D10862">
        <v>11</v>
      </c>
      <c r="E10862">
        <v>44.75</v>
      </c>
      <c r="H10862">
        <v>247</v>
      </c>
      <c r="I10862" s="3">
        <v>44.75</v>
      </c>
    </row>
    <row r="10863" spans="1:9" x14ac:dyDescent="0.25">
      <c r="A10863" t="s">
        <v>2465</v>
      </c>
      <c r="B10863">
        <v>2008</v>
      </c>
      <c r="C10863">
        <v>248</v>
      </c>
      <c r="D10863">
        <v>10</v>
      </c>
      <c r="E10863">
        <v>55.5</v>
      </c>
      <c r="H10863">
        <v>248</v>
      </c>
      <c r="I10863" s="3">
        <v>55.5</v>
      </c>
    </row>
    <row r="10864" spans="1:9" x14ac:dyDescent="0.25">
      <c r="A10864" t="s">
        <v>2465</v>
      </c>
      <c r="B10864">
        <v>2008</v>
      </c>
      <c r="C10864">
        <v>249</v>
      </c>
      <c r="D10864">
        <v>14</v>
      </c>
      <c r="E10864">
        <v>33.5</v>
      </c>
      <c r="H10864">
        <v>249</v>
      </c>
      <c r="I10864" s="3">
        <v>33.5</v>
      </c>
    </row>
    <row r="10865" spans="1:9" x14ac:dyDescent="0.25">
      <c r="A10865" t="s">
        <v>2465</v>
      </c>
      <c r="B10865">
        <v>2008</v>
      </c>
      <c r="C10865">
        <v>250</v>
      </c>
      <c r="D10865">
        <v>11</v>
      </c>
      <c r="E10865">
        <v>46.75</v>
      </c>
      <c r="H10865">
        <v>250</v>
      </c>
      <c r="I10865" s="3">
        <v>46.75</v>
      </c>
    </row>
    <row r="10866" spans="1:9" x14ac:dyDescent="0.25">
      <c r="A10866" t="s">
        <v>2465</v>
      </c>
      <c r="B10866">
        <v>2008</v>
      </c>
      <c r="C10866">
        <v>251</v>
      </c>
      <c r="D10866">
        <v>9</v>
      </c>
      <c r="E10866">
        <v>49.375</v>
      </c>
      <c r="H10866">
        <v>251</v>
      </c>
      <c r="I10866" s="3">
        <v>49.375</v>
      </c>
    </row>
    <row r="10867" spans="1:9" x14ac:dyDescent="0.25">
      <c r="A10867" t="s">
        <v>2465</v>
      </c>
      <c r="B10867">
        <v>2008</v>
      </c>
      <c r="C10867">
        <v>252</v>
      </c>
      <c r="D10867">
        <v>0</v>
      </c>
      <c r="E10867">
        <v>28.125</v>
      </c>
      <c r="H10867">
        <v>252</v>
      </c>
      <c r="I10867" s="3">
        <v>28.125</v>
      </c>
    </row>
    <row r="10868" spans="1:9" x14ac:dyDescent="0.25">
      <c r="A10868" t="s">
        <v>2465</v>
      </c>
      <c r="B10868">
        <v>2008</v>
      </c>
      <c r="C10868">
        <v>253</v>
      </c>
      <c r="D10868">
        <v>16</v>
      </c>
      <c r="E10868">
        <v>41.75</v>
      </c>
      <c r="H10868">
        <v>253</v>
      </c>
      <c r="I10868" s="3">
        <v>41.75</v>
      </c>
    </row>
    <row r="10869" spans="1:9" x14ac:dyDescent="0.25">
      <c r="A10869" t="s">
        <v>2465</v>
      </c>
      <c r="B10869">
        <v>2008</v>
      </c>
      <c r="C10869">
        <v>254</v>
      </c>
      <c r="D10869">
        <v>11</v>
      </c>
      <c r="E10869">
        <v>45.125</v>
      </c>
      <c r="H10869">
        <v>254</v>
      </c>
      <c r="I10869" s="3">
        <v>45.125</v>
      </c>
    </row>
    <row r="10870" spans="1:9" x14ac:dyDescent="0.25">
      <c r="A10870" t="s">
        <v>2465</v>
      </c>
      <c r="B10870">
        <v>2008</v>
      </c>
      <c r="C10870">
        <v>255</v>
      </c>
      <c r="D10870">
        <v>9</v>
      </c>
      <c r="E10870">
        <v>31</v>
      </c>
      <c r="H10870">
        <v>255</v>
      </c>
      <c r="I10870" s="3">
        <v>31</v>
      </c>
    </row>
    <row r="10871" spans="1:9" x14ac:dyDescent="0.25">
      <c r="A10871" t="s">
        <v>2465</v>
      </c>
      <c r="B10871">
        <v>2008</v>
      </c>
      <c r="C10871">
        <v>256</v>
      </c>
      <c r="D10871">
        <v>12</v>
      </c>
      <c r="E10871">
        <v>34.875</v>
      </c>
      <c r="H10871">
        <v>256</v>
      </c>
      <c r="I10871" s="3">
        <v>34.875</v>
      </c>
    </row>
    <row r="10872" spans="1:9" x14ac:dyDescent="0.25">
      <c r="A10872" t="s">
        <v>2465</v>
      </c>
      <c r="B10872">
        <v>2008</v>
      </c>
      <c r="C10872">
        <v>257</v>
      </c>
      <c r="D10872">
        <v>8</v>
      </c>
      <c r="E10872">
        <v>37.25</v>
      </c>
      <c r="H10872">
        <v>257</v>
      </c>
      <c r="I10872" s="3">
        <v>37.25</v>
      </c>
    </row>
    <row r="10873" spans="1:9" x14ac:dyDescent="0.25">
      <c r="A10873" t="s">
        <v>2465</v>
      </c>
      <c r="B10873">
        <v>2008</v>
      </c>
      <c r="C10873">
        <v>258</v>
      </c>
      <c r="D10873">
        <v>11</v>
      </c>
      <c r="E10873">
        <v>36.75</v>
      </c>
      <c r="H10873">
        <v>258</v>
      </c>
      <c r="I10873" s="3">
        <v>36.75</v>
      </c>
    </row>
    <row r="10874" spans="1:9" x14ac:dyDescent="0.25">
      <c r="A10874" t="s">
        <v>2465</v>
      </c>
      <c r="B10874">
        <v>2008</v>
      </c>
      <c r="C10874">
        <v>259</v>
      </c>
      <c r="D10874">
        <v>13</v>
      </c>
      <c r="E10874">
        <v>50.875</v>
      </c>
      <c r="H10874">
        <v>259</v>
      </c>
      <c r="I10874" s="3">
        <v>50.875</v>
      </c>
    </row>
    <row r="10875" spans="1:9" x14ac:dyDescent="0.25">
      <c r="A10875" t="s">
        <v>2465</v>
      </c>
      <c r="B10875">
        <v>2008</v>
      </c>
      <c r="C10875">
        <v>260</v>
      </c>
      <c r="D10875">
        <v>12</v>
      </c>
      <c r="E10875">
        <v>57</v>
      </c>
      <c r="H10875">
        <v>260</v>
      </c>
      <c r="I10875" s="3">
        <v>57</v>
      </c>
    </row>
    <row r="10876" spans="1:9" x14ac:dyDescent="0.25">
      <c r="A10876" t="s">
        <v>2465</v>
      </c>
      <c r="B10876">
        <v>2008</v>
      </c>
      <c r="C10876">
        <v>261</v>
      </c>
      <c r="D10876">
        <v>10</v>
      </c>
      <c r="E10876">
        <v>63.625</v>
      </c>
      <c r="H10876">
        <v>261</v>
      </c>
      <c r="I10876" s="3">
        <v>63.625</v>
      </c>
    </row>
    <row r="10877" spans="1:9" x14ac:dyDescent="0.25">
      <c r="A10877" t="s">
        <v>2465</v>
      </c>
      <c r="B10877">
        <v>2008</v>
      </c>
      <c r="C10877">
        <v>262</v>
      </c>
      <c r="D10877">
        <v>10</v>
      </c>
      <c r="E10877">
        <v>53.625</v>
      </c>
      <c r="H10877">
        <v>262</v>
      </c>
      <c r="I10877" s="3">
        <v>53.625</v>
      </c>
    </row>
    <row r="10878" spans="1:9" x14ac:dyDescent="0.25">
      <c r="A10878" t="s">
        <v>2465</v>
      </c>
      <c r="B10878">
        <v>2008</v>
      </c>
      <c r="C10878">
        <v>263</v>
      </c>
      <c r="D10878">
        <v>10</v>
      </c>
      <c r="E10878">
        <v>56.875</v>
      </c>
      <c r="H10878">
        <v>263</v>
      </c>
      <c r="I10878" s="3">
        <v>56.875</v>
      </c>
    </row>
    <row r="10879" spans="1:9" x14ac:dyDescent="0.25">
      <c r="A10879" t="s">
        <v>2465</v>
      </c>
      <c r="B10879">
        <v>2008</v>
      </c>
      <c r="C10879">
        <v>264</v>
      </c>
      <c r="D10879">
        <v>11</v>
      </c>
      <c r="E10879">
        <v>55.625</v>
      </c>
      <c r="H10879">
        <v>264</v>
      </c>
      <c r="I10879" s="3">
        <v>55.625</v>
      </c>
    </row>
    <row r="10880" spans="1:9" x14ac:dyDescent="0.25">
      <c r="A10880" t="s">
        <v>2465</v>
      </c>
      <c r="B10880">
        <v>2008</v>
      </c>
      <c r="C10880">
        <v>265</v>
      </c>
      <c r="D10880">
        <v>12</v>
      </c>
      <c r="E10880">
        <v>47.125</v>
      </c>
      <c r="H10880">
        <v>265</v>
      </c>
      <c r="I10880" s="3">
        <v>47.125</v>
      </c>
    </row>
    <row r="10881" spans="1:9" x14ac:dyDescent="0.25">
      <c r="A10881" t="s">
        <v>2465</v>
      </c>
      <c r="B10881">
        <v>2008</v>
      </c>
      <c r="C10881">
        <v>266</v>
      </c>
      <c r="D10881">
        <v>17</v>
      </c>
      <c r="E10881">
        <v>47</v>
      </c>
      <c r="H10881">
        <v>266</v>
      </c>
      <c r="I10881" s="3">
        <v>47</v>
      </c>
    </row>
    <row r="10882" spans="1:9" x14ac:dyDescent="0.25">
      <c r="A10882" t="s">
        <v>2465</v>
      </c>
      <c r="B10882">
        <v>2008</v>
      </c>
      <c r="C10882">
        <v>267</v>
      </c>
      <c r="D10882">
        <v>12</v>
      </c>
      <c r="E10882">
        <v>54.875</v>
      </c>
      <c r="H10882">
        <v>267</v>
      </c>
      <c r="I10882" s="3">
        <v>54.875</v>
      </c>
    </row>
    <row r="10883" spans="1:9" x14ac:dyDescent="0.25">
      <c r="A10883" t="s">
        <v>2465</v>
      </c>
      <c r="B10883">
        <v>2008</v>
      </c>
      <c r="C10883">
        <v>268</v>
      </c>
      <c r="D10883">
        <v>12</v>
      </c>
      <c r="E10883">
        <v>59.75</v>
      </c>
      <c r="H10883">
        <v>268</v>
      </c>
      <c r="I10883" s="3">
        <v>59.75</v>
      </c>
    </row>
    <row r="10884" spans="1:9" x14ac:dyDescent="0.25">
      <c r="A10884" t="s">
        <v>2465</v>
      </c>
      <c r="B10884">
        <v>2008</v>
      </c>
      <c r="C10884">
        <v>269</v>
      </c>
      <c r="D10884">
        <v>9</v>
      </c>
      <c r="E10884">
        <v>54.25</v>
      </c>
      <c r="H10884">
        <v>269</v>
      </c>
      <c r="I10884" s="3">
        <v>54.25</v>
      </c>
    </row>
    <row r="10885" spans="1:9" x14ac:dyDescent="0.25">
      <c r="A10885" t="s">
        <v>2465</v>
      </c>
      <c r="B10885">
        <v>2008</v>
      </c>
      <c r="C10885">
        <v>270</v>
      </c>
      <c r="D10885">
        <v>9</v>
      </c>
      <c r="E10885">
        <v>39.375</v>
      </c>
      <c r="H10885">
        <v>270</v>
      </c>
      <c r="I10885" s="3">
        <v>39.375</v>
      </c>
    </row>
    <row r="10886" spans="1:9" x14ac:dyDescent="0.25">
      <c r="A10886" t="s">
        <v>2465</v>
      </c>
      <c r="B10886">
        <v>2008</v>
      </c>
      <c r="C10886">
        <v>271</v>
      </c>
      <c r="D10886">
        <v>11</v>
      </c>
      <c r="E10886">
        <v>51</v>
      </c>
      <c r="H10886">
        <v>271</v>
      </c>
      <c r="I10886" s="3">
        <v>51</v>
      </c>
    </row>
    <row r="10887" spans="1:9" x14ac:dyDescent="0.25">
      <c r="A10887" t="s">
        <v>2465</v>
      </c>
      <c r="B10887">
        <v>2008</v>
      </c>
      <c r="C10887">
        <v>272</v>
      </c>
      <c r="D10887">
        <v>23</v>
      </c>
      <c r="E10887">
        <v>0</v>
      </c>
      <c r="H10887">
        <v>272</v>
      </c>
      <c r="I10887" s="3">
        <v>0</v>
      </c>
    </row>
    <row r="10888" spans="1:9" x14ac:dyDescent="0.25">
      <c r="A10888" t="s">
        <v>2465</v>
      </c>
      <c r="B10888">
        <v>2008</v>
      </c>
      <c r="C10888">
        <v>273</v>
      </c>
      <c r="D10888">
        <v>23</v>
      </c>
      <c r="E10888">
        <v>0</v>
      </c>
      <c r="H10888">
        <v>273</v>
      </c>
      <c r="I10888" s="3">
        <v>0</v>
      </c>
    </row>
    <row r="10889" spans="1:9" x14ac:dyDescent="0.25">
      <c r="A10889" t="s">
        <v>2465</v>
      </c>
      <c r="B10889">
        <v>2008</v>
      </c>
      <c r="C10889">
        <v>274</v>
      </c>
      <c r="D10889">
        <v>23</v>
      </c>
      <c r="E10889">
        <v>0</v>
      </c>
      <c r="H10889">
        <v>274</v>
      </c>
      <c r="I10889" s="3">
        <v>0</v>
      </c>
    </row>
    <row r="10890" spans="1:9" x14ac:dyDescent="0.25">
      <c r="A10890" t="s">
        <v>2465</v>
      </c>
      <c r="B10890">
        <v>2008</v>
      </c>
      <c r="C10890">
        <v>275</v>
      </c>
      <c r="D10890">
        <v>13</v>
      </c>
      <c r="E10890">
        <v>65.625</v>
      </c>
      <c r="H10890">
        <v>275</v>
      </c>
      <c r="I10890" s="3">
        <v>65.625</v>
      </c>
    </row>
    <row r="10891" spans="1:9" x14ac:dyDescent="0.25">
      <c r="A10891" t="s">
        <v>2465</v>
      </c>
      <c r="B10891">
        <v>2008</v>
      </c>
      <c r="C10891">
        <v>276</v>
      </c>
      <c r="D10891">
        <v>11</v>
      </c>
      <c r="E10891">
        <v>51.875</v>
      </c>
      <c r="H10891">
        <v>276</v>
      </c>
      <c r="I10891" s="3">
        <v>51.875</v>
      </c>
    </row>
    <row r="10892" spans="1:9" x14ac:dyDescent="0.25">
      <c r="A10892" t="s">
        <v>2465</v>
      </c>
      <c r="B10892">
        <v>2008</v>
      </c>
      <c r="C10892">
        <v>277</v>
      </c>
      <c r="D10892">
        <v>12</v>
      </c>
      <c r="E10892">
        <v>46.625</v>
      </c>
      <c r="H10892">
        <v>277</v>
      </c>
      <c r="I10892" s="3">
        <v>46.625</v>
      </c>
    </row>
    <row r="10893" spans="1:9" x14ac:dyDescent="0.25">
      <c r="A10893" t="s">
        <v>2465</v>
      </c>
      <c r="B10893">
        <v>2008</v>
      </c>
      <c r="C10893">
        <v>278</v>
      </c>
      <c r="D10893">
        <v>10</v>
      </c>
      <c r="E10893">
        <v>36.5</v>
      </c>
      <c r="H10893">
        <v>278</v>
      </c>
      <c r="I10893" s="3">
        <v>36.5</v>
      </c>
    </row>
    <row r="10894" spans="1:9" x14ac:dyDescent="0.25">
      <c r="A10894" t="s">
        <v>2465</v>
      </c>
      <c r="B10894">
        <v>2008</v>
      </c>
      <c r="C10894">
        <v>279</v>
      </c>
      <c r="D10894">
        <v>11</v>
      </c>
      <c r="E10894">
        <v>36.75</v>
      </c>
      <c r="H10894">
        <v>279</v>
      </c>
      <c r="I10894" s="3">
        <v>36.75</v>
      </c>
    </row>
    <row r="10895" spans="1:9" x14ac:dyDescent="0.25">
      <c r="A10895" t="s">
        <v>2465</v>
      </c>
      <c r="B10895">
        <v>2008</v>
      </c>
      <c r="C10895">
        <v>280</v>
      </c>
      <c r="D10895">
        <v>12</v>
      </c>
      <c r="E10895">
        <v>40.875</v>
      </c>
      <c r="H10895">
        <v>280</v>
      </c>
      <c r="I10895" s="3">
        <v>40.875</v>
      </c>
    </row>
    <row r="10896" spans="1:9" x14ac:dyDescent="0.25">
      <c r="A10896" t="s">
        <v>2465</v>
      </c>
      <c r="B10896">
        <v>2008</v>
      </c>
      <c r="C10896">
        <v>281</v>
      </c>
      <c r="D10896">
        <v>9</v>
      </c>
      <c r="E10896">
        <v>38.5</v>
      </c>
      <c r="H10896">
        <v>281</v>
      </c>
      <c r="I10896" s="3">
        <v>38.5</v>
      </c>
    </row>
    <row r="10897" spans="1:9" x14ac:dyDescent="0.25">
      <c r="A10897" t="s">
        <v>2465</v>
      </c>
      <c r="B10897">
        <v>2008</v>
      </c>
      <c r="C10897">
        <v>282</v>
      </c>
      <c r="D10897">
        <v>11</v>
      </c>
      <c r="E10897">
        <v>52.625</v>
      </c>
      <c r="H10897">
        <v>282</v>
      </c>
      <c r="I10897" s="3">
        <v>52.625</v>
      </c>
    </row>
    <row r="10898" spans="1:9" x14ac:dyDescent="0.25">
      <c r="A10898" t="s">
        <v>2465</v>
      </c>
      <c r="B10898">
        <v>2008</v>
      </c>
      <c r="C10898">
        <v>283</v>
      </c>
      <c r="D10898">
        <v>13</v>
      </c>
      <c r="E10898">
        <v>27.5</v>
      </c>
      <c r="H10898">
        <v>283</v>
      </c>
      <c r="I10898" s="3">
        <v>27.5</v>
      </c>
    </row>
    <row r="10899" spans="1:9" x14ac:dyDescent="0.25">
      <c r="A10899" t="s">
        <v>2465</v>
      </c>
      <c r="B10899">
        <v>2008</v>
      </c>
      <c r="C10899">
        <v>284</v>
      </c>
      <c r="D10899">
        <v>14</v>
      </c>
      <c r="E10899">
        <v>25.875</v>
      </c>
      <c r="H10899">
        <v>284</v>
      </c>
      <c r="I10899" s="3">
        <v>25.875</v>
      </c>
    </row>
    <row r="10900" spans="1:9" x14ac:dyDescent="0.25">
      <c r="A10900" t="s">
        <v>2465</v>
      </c>
      <c r="B10900">
        <v>2008</v>
      </c>
      <c r="C10900">
        <v>285</v>
      </c>
      <c r="D10900">
        <v>0</v>
      </c>
      <c r="E10900">
        <v>17.625</v>
      </c>
      <c r="H10900">
        <v>285</v>
      </c>
      <c r="I10900" s="3">
        <v>17.625</v>
      </c>
    </row>
    <row r="10901" spans="1:9" x14ac:dyDescent="0.25">
      <c r="A10901" t="s">
        <v>2465</v>
      </c>
      <c r="B10901">
        <v>2008</v>
      </c>
      <c r="C10901">
        <v>286</v>
      </c>
      <c r="D10901">
        <v>14</v>
      </c>
      <c r="E10901">
        <v>21.625</v>
      </c>
      <c r="H10901">
        <v>286</v>
      </c>
      <c r="I10901" s="3">
        <v>21.625</v>
      </c>
    </row>
    <row r="10902" spans="1:9" x14ac:dyDescent="0.25">
      <c r="A10902" t="s">
        <v>2465</v>
      </c>
      <c r="B10902">
        <v>2008</v>
      </c>
      <c r="C10902">
        <v>287</v>
      </c>
      <c r="D10902">
        <v>11</v>
      </c>
      <c r="E10902">
        <v>34.125</v>
      </c>
      <c r="H10902">
        <v>287</v>
      </c>
      <c r="I10902" s="3">
        <v>34.125</v>
      </c>
    </row>
    <row r="10903" spans="1:9" x14ac:dyDescent="0.25">
      <c r="A10903" t="s">
        <v>2465</v>
      </c>
      <c r="B10903">
        <v>2008</v>
      </c>
      <c r="C10903">
        <v>288</v>
      </c>
      <c r="D10903">
        <v>21</v>
      </c>
      <c r="E10903">
        <v>28.875</v>
      </c>
      <c r="H10903">
        <v>288</v>
      </c>
      <c r="I10903" s="3">
        <v>28.875</v>
      </c>
    </row>
    <row r="10904" spans="1:9" x14ac:dyDescent="0.25">
      <c r="A10904" t="s">
        <v>2465</v>
      </c>
      <c r="B10904">
        <v>2008</v>
      </c>
      <c r="C10904">
        <v>289</v>
      </c>
      <c r="D10904">
        <v>10</v>
      </c>
      <c r="E10904">
        <v>38.875</v>
      </c>
      <c r="H10904">
        <v>289</v>
      </c>
      <c r="I10904" s="3">
        <v>38.875</v>
      </c>
    </row>
    <row r="10905" spans="1:9" x14ac:dyDescent="0.25">
      <c r="A10905" t="s">
        <v>2465</v>
      </c>
      <c r="B10905">
        <v>2008</v>
      </c>
      <c r="C10905">
        <v>290</v>
      </c>
      <c r="D10905">
        <v>13</v>
      </c>
      <c r="E10905">
        <v>38</v>
      </c>
      <c r="H10905">
        <v>290</v>
      </c>
      <c r="I10905" s="3">
        <v>38</v>
      </c>
    </row>
    <row r="10906" spans="1:9" x14ac:dyDescent="0.25">
      <c r="A10906" t="s">
        <v>2465</v>
      </c>
      <c r="B10906">
        <v>2008</v>
      </c>
      <c r="C10906">
        <v>291</v>
      </c>
      <c r="D10906">
        <v>12</v>
      </c>
      <c r="E10906">
        <v>40.75</v>
      </c>
      <c r="H10906">
        <v>291</v>
      </c>
      <c r="I10906" s="3">
        <v>40.75</v>
      </c>
    </row>
    <row r="10907" spans="1:9" x14ac:dyDescent="0.25">
      <c r="A10907" t="s">
        <v>2465</v>
      </c>
      <c r="B10907">
        <v>2008</v>
      </c>
      <c r="C10907">
        <v>292</v>
      </c>
      <c r="D10907">
        <v>10</v>
      </c>
      <c r="E10907">
        <v>43.25</v>
      </c>
      <c r="H10907">
        <v>292</v>
      </c>
      <c r="I10907" s="3">
        <v>43.25</v>
      </c>
    </row>
    <row r="10908" spans="1:9" x14ac:dyDescent="0.25">
      <c r="A10908" t="s">
        <v>2465</v>
      </c>
      <c r="B10908">
        <v>2008</v>
      </c>
      <c r="C10908">
        <v>293</v>
      </c>
      <c r="D10908">
        <v>9</v>
      </c>
      <c r="E10908">
        <v>45.75</v>
      </c>
      <c r="H10908">
        <v>293</v>
      </c>
      <c r="I10908" s="3">
        <v>45.75</v>
      </c>
    </row>
    <row r="10909" spans="1:9" x14ac:dyDescent="0.25">
      <c r="A10909" t="s">
        <v>2465</v>
      </c>
      <c r="B10909">
        <v>2008</v>
      </c>
      <c r="C10909">
        <v>294</v>
      </c>
      <c r="D10909">
        <v>11</v>
      </c>
      <c r="E10909">
        <v>21.125</v>
      </c>
      <c r="H10909">
        <v>294</v>
      </c>
      <c r="I10909" s="3">
        <v>21.125</v>
      </c>
    </row>
    <row r="10910" spans="1:9" x14ac:dyDescent="0.25">
      <c r="A10910" t="s">
        <v>2465</v>
      </c>
      <c r="B10910">
        <v>2008</v>
      </c>
      <c r="C10910">
        <v>295</v>
      </c>
      <c r="D10910">
        <v>12</v>
      </c>
      <c r="E10910">
        <v>38.75</v>
      </c>
      <c r="H10910">
        <v>295</v>
      </c>
      <c r="I10910" s="3">
        <v>38.75</v>
      </c>
    </row>
    <row r="10911" spans="1:9" x14ac:dyDescent="0.25">
      <c r="A10911" t="s">
        <v>2465</v>
      </c>
      <c r="B10911">
        <v>2008</v>
      </c>
      <c r="C10911">
        <v>296</v>
      </c>
      <c r="D10911">
        <v>20</v>
      </c>
      <c r="E10911">
        <v>41.125</v>
      </c>
      <c r="H10911">
        <v>296</v>
      </c>
      <c r="I10911" s="3">
        <v>41.125</v>
      </c>
    </row>
    <row r="10912" spans="1:9" x14ac:dyDescent="0.25">
      <c r="A10912" t="s">
        <v>2465</v>
      </c>
      <c r="B10912">
        <v>2008</v>
      </c>
      <c r="C10912">
        <v>297</v>
      </c>
      <c r="D10912">
        <v>10</v>
      </c>
      <c r="E10912">
        <v>38.625</v>
      </c>
      <c r="H10912">
        <v>297</v>
      </c>
      <c r="I10912" s="3">
        <v>38.625</v>
      </c>
    </row>
    <row r="10913" spans="1:9" x14ac:dyDescent="0.25">
      <c r="A10913" t="s">
        <v>2465</v>
      </c>
      <c r="B10913">
        <v>2008</v>
      </c>
      <c r="C10913">
        <v>298</v>
      </c>
      <c r="D10913">
        <v>11</v>
      </c>
      <c r="E10913">
        <v>41.625</v>
      </c>
      <c r="H10913">
        <v>298</v>
      </c>
      <c r="I10913" s="3">
        <v>41.625</v>
      </c>
    </row>
    <row r="10914" spans="1:9" x14ac:dyDescent="0.25">
      <c r="A10914" t="s">
        <v>2465</v>
      </c>
      <c r="B10914">
        <v>2008</v>
      </c>
      <c r="C10914">
        <v>299</v>
      </c>
      <c r="D10914">
        <v>22</v>
      </c>
      <c r="E10914">
        <v>41.125</v>
      </c>
      <c r="H10914">
        <v>299</v>
      </c>
      <c r="I10914" s="3">
        <v>41.125</v>
      </c>
    </row>
    <row r="10915" spans="1:9" x14ac:dyDescent="0.25">
      <c r="A10915" t="s">
        <v>2465</v>
      </c>
      <c r="B10915">
        <v>2008</v>
      </c>
      <c r="C10915">
        <v>300</v>
      </c>
      <c r="D10915">
        <v>0</v>
      </c>
      <c r="E10915">
        <v>39.5</v>
      </c>
      <c r="H10915">
        <v>300</v>
      </c>
      <c r="I10915" s="3">
        <v>39.5</v>
      </c>
    </row>
    <row r="10916" spans="1:9" x14ac:dyDescent="0.25">
      <c r="A10916" t="s">
        <v>2465</v>
      </c>
      <c r="B10916">
        <v>2008</v>
      </c>
      <c r="C10916">
        <v>301</v>
      </c>
      <c r="D10916">
        <v>9</v>
      </c>
      <c r="E10916">
        <v>29.875</v>
      </c>
      <c r="H10916">
        <v>301</v>
      </c>
      <c r="I10916" s="3">
        <v>29.875</v>
      </c>
    </row>
    <row r="10917" spans="1:9" x14ac:dyDescent="0.25">
      <c r="A10917" t="s">
        <v>2465</v>
      </c>
      <c r="B10917">
        <v>2008</v>
      </c>
      <c r="C10917">
        <v>302</v>
      </c>
      <c r="D10917">
        <v>10</v>
      </c>
      <c r="E10917">
        <v>44.875</v>
      </c>
      <c r="H10917">
        <v>302</v>
      </c>
      <c r="I10917" s="3">
        <v>44.875</v>
      </c>
    </row>
    <row r="10918" spans="1:9" x14ac:dyDescent="0.25">
      <c r="A10918" t="s">
        <v>2465</v>
      </c>
      <c r="B10918">
        <v>2008</v>
      </c>
      <c r="C10918">
        <v>303</v>
      </c>
      <c r="D10918">
        <v>21</v>
      </c>
      <c r="E10918">
        <v>37.75</v>
      </c>
      <c r="H10918">
        <v>303</v>
      </c>
      <c r="I10918" s="3">
        <v>37.75</v>
      </c>
    </row>
    <row r="10919" spans="1:9" x14ac:dyDescent="0.25">
      <c r="A10919" t="s">
        <v>2465</v>
      </c>
      <c r="B10919">
        <v>2008</v>
      </c>
      <c r="C10919">
        <v>304</v>
      </c>
      <c r="D10919">
        <v>12</v>
      </c>
      <c r="E10919">
        <v>49.625</v>
      </c>
      <c r="H10919">
        <v>304</v>
      </c>
      <c r="I10919" s="3">
        <v>49.625</v>
      </c>
    </row>
    <row r="10920" spans="1:9" x14ac:dyDescent="0.25">
      <c r="A10920" t="s">
        <v>2465</v>
      </c>
      <c r="B10920">
        <v>2008</v>
      </c>
      <c r="C10920">
        <v>305</v>
      </c>
      <c r="D10920">
        <v>12</v>
      </c>
      <c r="E10920">
        <v>38.5</v>
      </c>
      <c r="H10920">
        <v>305</v>
      </c>
      <c r="I10920" s="3">
        <v>38.5</v>
      </c>
    </row>
    <row r="10921" spans="1:9" x14ac:dyDescent="0.25">
      <c r="A10921" t="s">
        <v>2465</v>
      </c>
      <c r="B10921">
        <v>2008</v>
      </c>
      <c r="C10921">
        <v>306</v>
      </c>
      <c r="D10921">
        <v>10</v>
      </c>
      <c r="E10921">
        <v>44.25</v>
      </c>
      <c r="H10921">
        <v>306</v>
      </c>
      <c r="I10921" s="3">
        <v>44.25</v>
      </c>
    </row>
    <row r="10922" spans="1:9" x14ac:dyDescent="0.25">
      <c r="A10922" t="s">
        <v>2465</v>
      </c>
      <c r="B10922">
        <v>2008</v>
      </c>
      <c r="C10922">
        <v>307</v>
      </c>
      <c r="D10922">
        <v>12</v>
      </c>
      <c r="E10922">
        <v>41.5</v>
      </c>
      <c r="H10922">
        <v>307</v>
      </c>
      <c r="I10922" s="3">
        <v>41.5</v>
      </c>
    </row>
    <row r="10923" spans="1:9" x14ac:dyDescent="0.25">
      <c r="A10923" t="s">
        <v>2465</v>
      </c>
      <c r="B10923">
        <v>2008</v>
      </c>
      <c r="C10923">
        <v>308</v>
      </c>
      <c r="D10923">
        <v>8</v>
      </c>
      <c r="E10923">
        <v>43.375</v>
      </c>
      <c r="H10923">
        <v>308</v>
      </c>
      <c r="I10923" s="3">
        <v>43.375</v>
      </c>
    </row>
    <row r="10924" spans="1:9" x14ac:dyDescent="0.25">
      <c r="A10924" t="s">
        <v>2465</v>
      </c>
      <c r="B10924">
        <v>2008</v>
      </c>
      <c r="C10924">
        <v>309</v>
      </c>
      <c r="D10924">
        <v>14</v>
      </c>
      <c r="E10924">
        <v>43.5</v>
      </c>
      <c r="H10924">
        <v>309</v>
      </c>
      <c r="I10924" s="3">
        <v>43.5</v>
      </c>
    </row>
    <row r="10925" spans="1:9" x14ac:dyDescent="0.25">
      <c r="A10925" t="s">
        <v>2465</v>
      </c>
      <c r="B10925">
        <v>2008</v>
      </c>
      <c r="C10925">
        <v>310</v>
      </c>
      <c r="D10925">
        <v>6</v>
      </c>
      <c r="E10925">
        <v>39.125</v>
      </c>
      <c r="H10925">
        <v>310</v>
      </c>
      <c r="I10925" s="3">
        <v>39.125</v>
      </c>
    </row>
    <row r="10926" spans="1:9" x14ac:dyDescent="0.25">
      <c r="A10926" t="s">
        <v>2465</v>
      </c>
      <c r="B10926">
        <v>2008</v>
      </c>
      <c r="C10926">
        <v>311</v>
      </c>
      <c r="D10926">
        <v>23</v>
      </c>
      <c r="E10926">
        <v>41.5</v>
      </c>
      <c r="H10926">
        <v>311</v>
      </c>
      <c r="I10926" s="3">
        <v>41.5</v>
      </c>
    </row>
    <row r="10927" spans="1:9" x14ac:dyDescent="0.25">
      <c r="A10927" t="s">
        <v>2465</v>
      </c>
      <c r="B10927">
        <v>2008</v>
      </c>
      <c r="C10927">
        <v>312</v>
      </c>
      <c r="D10927">
        <v>2</v>
      </c>
      <c r="E10927">
        <v>41.75</v>
      </c>
      <c r="H10927">
        <v>312</v>
      </c>
      <c r="I10927" s="3">
        <v>41.75</v>
      </c>
    </row>
    <row r="10928" spans="1:9" x14ac:dyDescent="0.25">
      <c r="A10928" t="s">
        <v>2465</v>
      </c>
      <c r="B10928">
        <v>2008</v>
      </c>
      <c r="C10928">
        <v>313</v>
      </c>
      <c r="D10928">
        <v>9</v>
      </c>
      <c r="E10928">
        <v>23.75</v>
      </c>
      <c r="H10928">
        <v>313</v>
      </c>
      <c r="I10928" s="3">
        <v>23.75</v>
      </c>
    </row>
    <row r="10929" spans="1:9" x14ac:dyDescent="0.25">
      <c r="A10929" t="s">
        <v>2465</v>
      </c>
      <c r="B10929">
        <v>2008</v>
      </c>
      <c r="C10929">
        <v>314</v>
      </c>
      <c r="D10929">
        <v>11</v>
      </c>
      <c r="E10929">
        <v>31.125</v>
      </c>
      <c r="H10929">
        <v>314</v>
      </c>
      <c r="I10929" s="3">
        <v>31.125</v>
      </c>
    </row>
    <row r="10930" spans="1:9" x14ac:dyDescent="0.25">
      <c r="A10930" t="s">
        <v>2465</v>
      </c>
      <c r="B10930">
        <v>2008</v>
      </c>
      <c r="C10930">
        <v>315</v>
      </c>
      <c r="D10930">
        <v>0</v>
      </c>
      <c r="E10930">
        <v>21.5</v>
      </c>
      <c r="H10930">
        <v>315</v>
      </c>
      <c r="I10930" s="3">
        <v>21.5</v>
      </c>
    </row>
    <row r="10931" spans="1:9" x14ac:dyDescent="0.25">
      <c r="A10931" t="s">
        <v>2465</v>
      </c>
      <c r="B10931">
        <v>2008</v>
      </c>
      <c r="C10931">
        <v>316</v>
      </c>
      <c r="D10931">
        <v>13</v>
      </c>
      <c r="E10931">
        <v>26.625</v>
      </c>
      <c r="H10931">
        <v>316</v>
      </c>
      <c r="I10931" s="3">
        <v>26.625</v>
      </c>
    </row>
    <row r="10932" spans="1:9" x14ac:dyDescent="0.25">
      <c r="A10932" t="s">
        <v>2465</v>
      </c>
      <c r="B10932">
        <v>2008</v>
      </c>
      <c r="C10932">
        <v>317</v>
      </c>
      <c r="D10932">
        <v>9</v>
      </c>
      <c r="E10932">
        <v>29.625</v>
      </c>
      <c r="H10932">
        <v>317</v>
      </c>
      <c r="I10932" s="3">
        <v>29.625</v>
      </c>
    </row>
    <row r="10933" spans="1:9" x14ac:dyDescent="0.25">
      <c r="A10933" t="s">
        <v>2465</v>
      </c>
      <c r="B10933">
        <v>2008</v>
      </c>
      <c r="C10933">
        <v>318</v>
      </c>
      <c r="D10933">
        <v>23</v>
      </c>
      <c r="E10933">
        <v>37.875</v>
      </c>
      <c r="H10933">
        <v>318</v>
      </c>
      <c r="I10933" s="3">
        <v>37.875</v>
      </c>
    </row>
    <row r="10934" spans="1:9" x14ac:dyDescent="0.25">
      <c r="A10934" t="s">
        <v>2465</v>
      </c>
      <c r="B10934">
        <v>2008</v>
      </c>
      <c r="C10934">
        <v>319</v>
      </c>
      <c r="D10934">
        <v>2</v>
      </c>
      <c r="E10934">
        <v>39.25</v>
      </c>
      <c r="H10934">
        <v>319</v>
      </c>
      <c r="I10934" s="3">
        <v>39.25</v>
      </c>
    </row>
    <row r="10935" spans="1:9" x14ac:dyDescent="0.25">
      <c r="A10935" t="s">
        <v>2465</v>
      </c>
      <c r="B10935">
        <v>2008</v>
      </c>
      <c r="C10935">
        <v>320</v>
      </c>
      <c r="D10935">
        <v>9</v>
      </c>
      <c r="E10935">
        <v>26.875</v>
      </c>
      <c r="H10935">
        <v>320</v>
      </c>
      <c r="I10935" s="3">
        <v>26.875</v>
      </c>
    </row>
    <row r="10936" spans="1:9" x14ac:dyDescent="0.25">
      <c r="A10936" t="s">
        <v>2465</v>
      </c>
      <c r="B10936">
        <v>2008</v>
      </c>
      <c r="C10936">
        <v>321</v>
      </c>
      <c r="D10936">
        <v>14</v>
      </c>
      <c r="E10936">
        <v>38.25</v>
      </c>
      <c r="H10936">
        <v>321</v>
      </c>
      <c r="I10936" s="3">
        <v>38.25</v>
      </c>
    </row>
    <row r="10937" spans="1:9" x14ac:dyDescent="0.25">
      <c r="A10937" t="s">
        <v>2465</v>
      </c>
      <c r="B10937">
        <v>2008</v>
      </c>
      <c r="C10937">
        <v>322</v>
      </c>
      <c r="D10937">
        <v>12</v>
      </c>
      <c r="E10937">
        <v>30.25</v>
      </c>
      <c r="H10937">
        <v>322</v>
      </c>
      <c r="I10937" s="3">
        <v>30.25</v>
      </c>
    </row>
    <row r="10938" spans="1:9" x14ac:dyDescent="0.25">
      <c r="A10938" t="s">
        <v>2465</v>
      </c>
      <c r="B10938">
        <v>2008</v>
      </c>
      <c r="C10938">
        <v>323</v>
      </c>
      <c r="D10938">
        <v>19</v>
      </c>
      <c r="E10938">
        <v>39.875</v>
      </c>
      <c r="H10938">
        <v>323</v>
      </c>
      <c r="I10938" s="3">
        <v>39.875</v>
      </c>
    </row>
    <row r="10939" spans="1:9" x14ac:dyDescent="0.25">
      <c r="A10939" t="s">
        <v>2465</v>
      </c>
      <c r="B10939">
        <v>2008</v>
      </c>
      <c r="C10939">
        <v>324</v>
      </c>
      <c r="D10939">
        <v>10</v>
      </c>
      <c r="E10939">
        <v>38.375</v>
      </c>
      <c r="H10939">
        <v>324</v>
      </c>
      <c r="I10939" s="3">
        <v>38.375</v>
      </c>
    </row>
    <row r="10940" spans="1:9" x14ac:dyDescent="0.25">
      <c r="A10940" t="s">
        <v>2465</v>
      </c>
      <c r="B10940">
        <v>2008</v>
      </c>
      <c r="C10940">
        <v>325</v>
      </c>
      <c r="D10940">
        <v>1</v>
      </c>
      <c r="E10940">
        <v>22.25</v>
      </c>
      <c r="H10940">
        <v>325</v>
      </c>
      <c r="I10940" s="3">
        <v>22.25</v>
      </c>
    </row>
    <row r="10941" spans="1:9" x14ac:dyDescent="0.25">
      <c r="A10941" t="s">
        <v>2465</v>
      </c>
      <c r="B10941">
        <v>2008</v>
      </c>
      <c r="C10941">
        <v>326</v>
      </c>
      <c r="D10941">
        <v>10</v>
      </c>
      <c r="E10941">
        <v>26.5</v>
      </c>
      <c r="H10941">
        <v>326</v>
      </c>
      <c r="I10941" s="3">
        <v>26.5</v>
      </c>
    </row>
    <row r="10942" spans="1:9" x14ac:dyDescent="0.25">
      <c r="A10942" t="s">
        <v>2465</v>
      </c>
      <c r="B10942">
        <v>2008</v>
      </c>
      <c r="C10942">
        <v>327</v>
      </c>
      <c r="D10942">
        <v>8</v>
      </c>
      <c r="E10942">
        <v>29</v>
      </c>
      <c r="H10942">
        <v>327</v>
      </c>
      <c r="I10942" s="3">
        <v>29</v>
      </c>
    </row>
    <row r="10943" spans="1:9" x14ac:dyDescent="0.25">
      <c r="A10943" t="s">
        <v>2465</v>
      </c>
      <c r="B10943">
        <v>2008</v>
      </c>
      <c r="C10943">
        <v>328</v>
      </c>
      <c r="D10943">
        <v>7</v>
      </c>
      <c r="E10943">
        <v>39</v>
      </c>
      <c r="H10943">
        <v>328</v>
      </c>
      <c r="I10943" s="3">
        <v>39</v>
      </c>
    </row>
    <row r="10944" spans="1:9" x14ac:dyDescent="0.25">
      <c r="A10944" t="s">
        <v>2465</v>
      </c>
      <c r="B10944">
        <v>2008</v>
      </c>
      <c r="C10944">
        <v>329</v>
      </c>
      <c r="D10944">
        <v>21</v>
      </c>
      <c r="E10944">
        <v>33.375</v>
      </c>
      <c r="H10944">
        <v>329</v>
      </c>
      <c r="I10944" s="3">
        <v>33.375</v>
      </c>
    </row>
    <row r="10945" spans="1:9" x14ac:dyDescent="0.25">
      <c r="A10945" t="s">
        <v>2465</v>
      </c>
      <c r="B10945">
        <v>2008</v>
      </c>
      <c r="C10945">
        <v>330</v>
      </c>
      <c r="D10945">
        <v>23</v>
      </c>
      <c r="E10945">
        <v>32.125</v>
      </c>
      <c r="H10945">
        <v>330</v>
      </c>
      <c r="I10945" s="3">
        <v>32.125</v>
      </c>
    </row>
    <row r="10946" spans="1:9" x14ac:dyDescent="0.25">
      <c r="A10946" t="s">
        <v>2465</v>
      </c>
      <c r="B10946">
        <v>2008</v>
      </c>
      <c r="C10946">
        <v>331</v>
      </c>
      <c r="D10946">
        <v>6</v>
      </c>
      <c r="E10946">
        <v>35.25</v>
      </c>
      <c r="H10946">
        <v>331</v>
      </c>
      <c r="I10946" s="3">
        <v>35.25</v>
      </c>
    </row>
    <row r="10947" spans="1:9" x14ac:dyDescent="0.25">
      <c r="A10947" t="s">
        <v>2465</v>
      </c>
      <c r="B10947">
        <v>2008</v>
      </c>
      <c r="C10947">
        <v>332</v>
      </c>
      <c r="D10947">
        <v>6</v>
      </c>
      <c r="E10947">
        <v>36</v>
      </c>
      <c r="H10947">
        <v>332</v>
      </c>
      <c r="I10947" s="3">
        <v>36</v>
      </c>
    </row>
    <row r="10948" spans="1:9" x14ac:dyDescent="0.25">
      <c r="A10948" t="s">
        <v>2465</v>
      </c>
      <c r="B10948">
        <v>2008</v>
      </c>
      <c r="C10948">
        <v>333</v>
      </c>
      <c r="D10948">
        <v>15</v>
      </c>
      <c r="E10948">
        <v>30.5</v>
      </c>
      <c r="H10948">
        <v>333</v>
      </c>
      <c r="I10948" s="3">
        <v>30.5</v>
      </c>
    </row>
    <row r="10949" spans="1:9" x14ac:dyDescent="0.25">
      <c r="A10949" t="s">
        <v>2465</v>
      </c>
      <c r="B10949">
        <v>2008</v>
      </c>
      <c r="C10949">
        <v>334</v>
      </c>
      <c r="D10949">
        <v>13</v>
      </c>
      <c r="E10949">
        <v>36.625</v>
      </c>
      <c r="H10949">
        <v>334</v>
      </c>
      <c r="I10949" s="3">
        <v>36.625</v>
      </c>
    </row>
    <row r="10950" spans="1:9" x14ac:dyDescent="0.25">
      <c r="A10950" t="s">
        <v>2465</v>
      </c>
      <c r="B10950">
        <v>2008</v>
      </c>
      <c r="C10950">
        <v>335</v>
      </c>
      <c r="D10950">
        <v>15</v>
      </c>
      <c r="E10950">
        <v>38.875</v>
      </c>
      <c r="H10950">
        <v>335</v>
      </c>
      <c r="I10950" s="3">
        <v>38.875</v>
      </c>
    </row>
    <row r="10951" spans="1:9" x14ac:dyDescent="0.25">
      <c r="A10951" t="s">
        <v>2465</v>
      </c>
      <c r="B10951">
        <v>2008</v>
      </c>
      <c r="C10951">
        <v>336</v>
      </c>
      <c r="D10951">
        <v>23</v>
      </c>
      <c r="E10951">
        <v>35.25</v>
      </c>
      <c r="H10951">
        <v>336</v>
      </c>
      <c r="I10951" s="3">
        <v>35.25</v>
      </c>
    </row>
    <row r="10952" spans="1:9" x14ac:dyDescent="0.25">
      <c r="A10952" t="s">
        <v>2465</v>
      </c>
      <c r="B10952">
        <v>2008</v>
      </c>
      <c r="C10952">
        <v>337</v>
      </c>
      <c r="D10952">
        <v>11</v>
      </c>
      <c r="E10952">
        <v>41.625</v>
      </c>
      <c r="H10952">
        <v>337</v>
      </c>
      <c r="I10952" s="3">
        <v>41.625</v>
      </c>
    </row>
    <row r="10953" spans="1:9" x14ac:dyDescent="0.25">
      <c r="A10953" t="s">
        <v>2465</v>
      </c>
      <c r="B10953">
        <v>2008</v>
      </c>
      <c r="C10953">
        <v>338</v>
      </c>
      <c r="D10953">
        <v>23</v>
      </c>
      <c r="E10953">
        <v>32.375</v>
      </c>
      <c r="H10953">
        <v>338</v>
      </c>
      <c r="I10953" s="3">
        <v>32.375</v>
      </c>
    </row>
    <row r="10954" spans="1:9" x14ac:dyDescent="0.25">
      <c r="A10954" t="s">
        <v>2465</v>
      </c>
      <c r="B10954">
        <v>2008</v>
      </c>
      <c r="C10954">
        <v>339</v>
      </c>
      <c r="D10954">
        <v>2</v>
      </c>
      <c r="E10954">
        <v>34</v>
      </c>
      <c r="H10954">
        <v>339</v>
      </c>
      <c r="I10954" s="3">
        <v>34</v>
      </c>
    </row>
    <row r="10955" spans="1:9" x14ac:dyDescent="0.25">
      <c r="A10955" t="s">
        <v>2465</v>
      </c>
      <c r="B10955">
        <v>2008</v>
      </c>
      <c r="C10955">
        <v>340</v>
      </c>
      <c r="D10955">
        <v>19</v>
      </c>
      <c r="E10955">
        <v>33.5</v>
      </c>
      <c r="H10955">
        <v>340</v>
      </c>
      <c r="I10955" s="3">
        <v>33.5</v>
      </c>
    </row>
    <row r="10956" spans="1:9" x14ac:dyDescent="0.25">
      <c r="A10956" t="s">
        <v>2465</v>
      </c>
      <c r="B10956">
        <v>2008</v>
      </c>
      <c r="C10956">
        <v>341</v>
      </c>
      <c r="D10956">
        <v>10</v>
      </c>
      <c r="E10956">
        <v>34.5</v>
      </c>
      <c r="H10956">
        <v>341</v>
      </c>
      <c r="I10956" s="3">
        <v>34.5</v>
      </c>
    </row>
    <row r="10957" spans="1:9" x14ac:dyDescent="0.25">
      <c r="A10957" t="s">
        <v>2465</v>
      </c>
      <c r="B10957">
        <v>2008</v>
      </c>
      <c r="C10957">
        <v>342</v>
      </c>
      <c r="D10957">
        <v>11</v>
      </c>
      <c r="E10957">
        <v>28.625</v>
      </c>
      <c r="H10957">
        <v>342</v>
      </c>
      <c r="I10957" s="3">
        <v>28.625</v>
      </c>
    </row>
    <row r="10958" spans="1:9" x14ac:dyDescent="0.25">
      <c r="A10958" t="s">
        <v>2465</v>
      </c>
      <c r="B10958">
        <v>2008</v>
      </c>
      <c r="C10958">
        <v>343</v>
      </c>
      <c r="D10958">
        <v>5</v>
      </c>
      <c r="E10958">
        <v>34.375</v>
      </c>
      <c r="H10958">
        <v>343</v>
      </c>
      <c r="I10958" s="3">
        <v>34.375</v>
      </c>
    </row>
    <row r="10959" spans="1:9" x14ac:dyDescent="0.25">
      <c r="A10959" t="s">
        <v>2465</v>
      </c>
      <c r="B10959">
        <v>2008</v>
      </c>
      <c r="C10959">
        <v>344</v>
      </c>
      <c r="D10959">
        <v>7</v>
      </c>
      <c r="E10959">
        <v>30.75</v>
      </c>
      <c r="H10959">
        <v>344</v>
      </c>
      <c r="I10959" s="3">
        <v>30.75</v>
      </c>
    </row>
    <row r="10960" spans="1:9" x14ac:dyDescent="0.25">
      <c r="A10960" t="s">
        <v>2465</v>
      </c>
      <c r="B10960">
        <v>2008</v>
      </c>
      <c r="C10960">
        <v>345</v>
      </c>
      <c r="D10960">
        <v>13</v>
      </c>
      <c r="E10960">
        <v>26</v>
      </c>
      <c r="H10960">
        <v>345</v>
      </c>
      <c r="I10960" s="3">
        <v>26</v>
      </c>
    </row>
    <row r="10961" spans="1:9" x14ac:dyDescent="0.25">
      <c r="A10961" t="s">
        <v>2465</v>
      </c>
      <c r="B10961">
        <v>2008</v>
      </c>
      <c r="C10961">
        <v>346</v>
      </c>
      <c r="D10961">
        <v>11</v>
      </c>
      <c r="E10961">
        <v>33.875</v>
      </c>
      <c r="H10961">
        <v>346</v>
      </c>
      <c r="I10961" s="3">
        <v>33.875</v>
      </c>
    </row>
    <row r="10962" spans="1:9" x14ac:dyDescent="0.25">
      <c r="A10962" t="s">
        <v>2465</v>
      </c>
      <c r="B10962">
        <v>2008</v>
      </c>
      <c r="C10962">
        <v>347</v>
      </c>
      <c r="D10962">
        <v>0</v>
      </c>
      <c r="E10962">
        <v>22.875</v>
      </c>
      <c r="H10962">
        <v>347</v>
      </c>
      <c r="I10962" s="3">
        <v>22.875</v>
      </c>
    </row>
    <row r="10963" spans="1:9" x14ac:dyDescent="0.25">
      <c r="A10963" t="s">
        <v>2465</v>
      </c>
      <c r="B10963">
        <v>2008</v>
      </c>
      <c r="C10963">
        <v>348</v>
      </c>
      <c r="D10963">
        <v>13</v>
      </c>
      <c r="E10963">
        <v>38.125</v>
      </c>
      <c r="H10963">
        <v>348</v>
      </c>
      <c r="I10963" s="3">
        <v>38.125</v>
      </c>
    </row>
    <row r="10964" spans="1:9" x14ac:dyDescent="0.25">
      <c r="A10964" t="s">
        <v>2465</v>
      </c>
      <c r="B10964">
        <v>2008</v>
      </c>
      <c r="C10964">
        <v>349</v>
      </c>
      <c r="D10964">
        <v>11</v>
      </c>
      <c r="E10964">
        <v>24.25</v>
      </c>
      <c r="H10964">
        <v>349</v>
      </c>
      <c r="I10964" s="3">
        <v>24.25</v>
      </c>
    </row>
    <row r="10965" spans="1:9" x14ac:dyDescent="0.25">
      <c r="A10965" t="s">
        <v>2465</v>
      </c>
      <c r="B10965">
        <v>2008</v>
      </c>
      <c r="C10965">
        <v>350</v>
      </c>
      <c r="D10965">
        <v>9</v>
      </c>
      <c r="E10965">
        <v>26.25</v>
      </c>
      <c r="H10965">
        <v>350</v>
      </c>
      <c r="I10965" s="3">
        <v>26.25</v>
      </c>
    </row>
    <row r="10966" spans="1:9" x14ac:dyDescent="0.25">
      <c r="A10966" t="s">
        <v>2465</v>
      </c>
      <c r="B10966">
        <v>2008</v>
      </c>
      <c r="C10966">
        <v>351</v>
      </c>
      <c r="D10966">
        <v>19</v>
      </c>
      <c r="E10966">
        <v>33.5</v>
      </c>
      <c r="H10966">
        <v>351</v>
      </c>
      <c r="I10966" s="3">
        <v>33.5</v>
      </c>
    </row>
    <row r="10967" spans="1:9" x14ac:dyDescent="0.25">
      <c r="A10967" t="s">
        <v>2465</v>
      </c>
      <c r="B10967">
        <v>2008</v>
      </c>
      <c r="C10967">
        <v>352</v>
      </c>
      <c r="D10967">
        <v>7</v>
      </c>
      <c r="E10967">
        <v>26.75</v>
      </c>
      <c r="H10967">
        <v>352</v>
      </c>
      <c r="I10967" s="3">
        <v>26.75</v>
      </c>
    </row>
    <row r="10968" spans="1:9" x14ac:dyDescent="0.25">
      <c r="A10968" t="s">
        <v>2465</v>
      </c>
      <c r="B10968">
        <v>2008</v>
      </c>
      <c r="C10968">
        <v>353</v>
      </c>
      <c r="D10968">
        <v>5</v>
      </c>
      <c r="E10968">
        <v>29.625</v>
      </c>
      <c r="H10968">
        <v>353</v>
      </c>
      <c r="I10968" s="3">
        <v>29.625</v>
      </c>
    </row>
    <row r="10969" spans="1:9" x14ac:dyDescent="0.25">
      <c r="A10969" t="s">
        <v>2465</v>
      </c>
      <c r="B10969">
        <v>2008</v>
      </c>
      <c r="C10969">
        <v>354</v>
      </c>
      <c r="D10969">
        <v>13</v>
      </c>
      <c r="E10969">
        <v>40.625</v>
      </c>
      <c r="H10969">
        <v>354</v>
      </c>
      <c r="I10969" s="3">
        <v>40.625</v>
      </c>
    </row>
    <row r="10970" spans="1:9" x14ac:dyDescent="0.25">
      <c r="A10970" t="s">
        <v>2465</v>
      </c>
      <c r="B10970">
        <v>2008</v>
      </c>
      <c r="C10970">
        <v>355</v>
      </c>
      <c r="D10970">
        <v>10</v>
      </c>
      <c r="E10970">
        <v>39.625</v>
      </c>
      <c r="H10970">
        <v>355</v>
      </c>
      <c r="I10970" s="3">
        <v>39.625</v>
      </c>
    </row>
    <row r="10971" spans="1:9" x14ac:dyDescent="0.25">
      <c r="A10971" t="s">
        <v>2465</v>
      </c>
      <c r="B10971">
        <v>2008</v>
      </c>
      <c r="C10971">
        <v>356</v>
      </c>
      <c r="D10971">
        <v>9</v>
      </c>
      <c r="E10971">
        <v>24.875</v>
      </c>
      <c r="H10971">
        <v>356</v>
      </c>
      <c r="I10971" s="3">
        <v>24.875</v>
      </c>
    </row>
    <row r="10972" spans="1:9" x14ac:dyDescent="0.25">
      <c r="A10972" t="s">
        <v>2465</v>
      </c>
      <c r="B10972">
        <v>2008</v>
      </c>
      <c r="C10972">
        <v>357</v>
      </c>
      <c r="D10972">
        <v>9</v>
      </c>
      <c r="E10972">
        <v>21.25</v>
      </c>
      <c r="H10972">
        <v>357</v>
      </c>
      <c r="I10972" s="3">
        <v>21.25</v>
      </c>
    </row>
    <row r="10973" spans="1:9" x14ac:dyDescent="0.25">
      <c r="A10973" t="s">
        <v>2465</v>
      </c>
      <c r="B10973">
        <v>2008</v>
      </c>
      <c r="C10973">
        <v>358</v>
      </c>
      <c r="D10973">
        <v>11</v>
      </c>
      <c r="E10973">
        <v>25.5</v>
      </c>
      <c r="H10973">
        <v>358</v>
      </c>
      <c r="I10973" s="3">
        <v>25.5</v>
      </c>
    </row>
    <row r="10974" spans="1:9" x14ac:dyDescent="0.25">
      <c r="A10974" t="s">
        <v>2465</v>
      </c>
      <c r="B10974">
        <v>2008</v>
      </c>
      <c r="C10974">
        <v>359</v>
      </c>
      <c r="D10974">
        <v>6</v>
      </c>
      <c r="E10974">
        <v>26.25</v>
      </c>
      <c r="H10974">
        <v>359</v>
      </c>
      <c r="I10974" s="3">
        <v>26.25</v>
      </c>
    </row>
    <row r="10975" spans="1:9" x14ac:dyDescent="0.25">
      <c r="A10975" t="s">
        <v>2465</v>
      </c>
      <c r="B10975">
        <v>2008</v>
      </c>
      <c r="C10975">
        <v>360</v>
      </c>
      <c r="D10975">
        <v>13</v>
      </c>
      <c r="E10975">
        <v>34.5</v>
      </c>
      <c r="H10975">
        <v>360</v>
      </c>
      <c r="I10975" s="3">
        <v>34.5</v>
      </c>
    </row>
    <row r="10976" spans="1:9" x14ac:dyDescent="0.25">
      <c r="A10976" t="s">
        <v>2465</v>
      </c>
      <c r="B10976">
        <v>2008</v>
      </c>
      <c r="C10976">
        <v>361</v>
      </c>
      <c r="D10976">
        <v>9</v>
      </c>
      <c r="E10976">
        <v>50.25</v>
      </c>
      <c r="H10976">
        <v>361</v>
      </c>
      <c r="I10976" s="3">
        <v>50.25</v>
      </c>
    </row>
    <row r="10977" spans="1:9" x14ac:dyDescent="0.25">
      <c r="A10977" t="s">
        <v>2465</v>
      </c>
      <c r="B10977">
        <v>2008</v>
      </c>
      <c r="C10977">
        <v>362</v>
      </c>
      <c r="D10977">
        <v>23</v>
      </c>
      <c r="E10977">
        <v>31.125</v>
      </c>
      <c r="H10977">
        <v>362</v>
      </c>
      <c r="I10977" s="3">
        <v>31.125</v>
      </c>
    </row>
    <row r="10978" spans="1:9" x14ac:dyDescent="0.25">
      <c r="A10978" t="s">
        <v>2465</v>
      </c>
      <c r="B10978">
        <v>2008</v>
      </c>
      <c r="C10978">
        <v>363</v>
      </c>
      <c r="D10978">
        <v>9</v>
      </c>
      <c r="E10978">
        <v>38.5</v>
      </c>
      <c r="H10978">
        <v>363</v>
      </c>
      <c r="I10978" s="3">
        <v>38.5</v>
      </c>
    </row>
    <row r="10979" spans="1:9" x14ac:dyDescent="0.25">
      <c r="A10979" t="s">
        <v>2465</v>
      </c>
      <c r="B10979">
        <v>2008</v>
      </c>
      <c r="C10979">
        <v>364</v>
      </c>
      <c r="D10979">
        <v>23</v>
      </c>
      <c r="E10979">
        <v>42.875</v>
      </c>
      <c r="H10979">
        <v>364</v>
      </c>
      <c r="I10979" s="3">
        <v>42.875</v>
      </c>
    </row>
    <row r="10980" spans="1:9" x14ac:dyDescent="0.25">
      <c r="A10980" t="s">
        <v>2465</v>
      </c>
      <c r="B10980">
        <v>2008</v>
      </c>
      <c r="C10980">
        <v>365</v>
      </c>
      <c r="D10980">
        <v>7</v>
      </c>
      <c r="E10980">
        <v>43.375</v>
      </c>
      <c r="H10980">
        <v>365</v>
      </c>
      <c r="I10980" s="3">
        <v>43.375</v>
      </c>
    </row>
    <row r="10981" spans="1:9" x14ac:dyDescent="0.25">
      <c r="A10981" t="s">
        <v>2465</v>
      </c>
      <c r="B10981">
        <v>2008</v>
      </c>
      <c r="C10981">
        <v>366</v>
      </c>
      <c r="D10981">
        <v>17</v>
      </c>
      <c r="E10981">
        <v>30.285714285714299</v>
      </c>
      <c r="H10981">
        <v>366</v>
      </c>
      <c r="I10981" s="3">
        <v>30.285714285714299</v>
      </c>
    </row>
    <row r="10982" spans="1:9" x14ac:dyDescent="0.25">
      <c r="A10982" t="s">
        <v>2466</v>
      </c>
      <c r="B10982">
        <v>2008</v>
      </c>
      <c r="C10982">
        <v>1</v>
      </c>
      <c r="D10982">
        <v>-999</v>
      </c>
      <c r="E10982">
        <v>-999</v>
      </c>
      <c r="G10982" t="s">
        <v>2466</v>
      </c>
      <c r="H10982">
        <v>1</v>
      </c>
      <c r="I10982" s="3">
        <v>-999</v>
      </c>
    </row>
    <row r="10983" spans="1:9" x14ac:dyDescent="0.25">
      <c r="A10983" t="s">
        <v>2466</v>
      </c>
      <c r="B10983">
        <v>2008</v>
      </c>
      <c r="C10983">
        <v>2</v>
      </c>
      <c r="D10983">
        <v>-999</v>
      </c>
      <c r="E10983">
        <v>-999</v>
      </c>
      <c r="H10983">
        <v>2</v>
      </c>
      <c r="I10983" s="3">
        <v>-999</v>
      </c>
    </row>
    <row r="10984" spans="1:9" x14ac:dyDescent="0.25">
      <c r="A10984" t="s">
        <v>2466</v>
      </c>
      <c r="B10984">
        <v>2008</v>
      </c>
      <c r="C10984">
        <v>3</v>
      </c>
      <c r="D10984">
        <v>-999</v>
      </c>
      <c r="E10984">
        <v>-999</v>
      </c>
      <c r="H10984">
        <v>3</v>
      </c>
      <c r="I10984" s="3">
        <v>-999</v>
      </c>
    </row>
    <row r="10985" spans="1:9" x14ac:dyDescent="0.25">
      <c r="A10985" t="s">
        <v>2466</v>
      </c>
      <c r="B10985">
        <v>2008</v>
      </c>
      <c r="C10985">
        <v>4</v>
      </c>
      <c r="D10985">
        <v>11</v>
      </c>
      <c r="E10985">
        <v>8.75</v>
      </c>
      <c r="H10985">
        <v>4</v>
      </c>
      <c r="I10985" s="3">
        <v>8.75</v>
      </c>
    </row>
    <row r="10986" spans="1:9" x14ac:dyDescent="0.25">
      <c r="A10986" t="s">
        <v>2466</v>
      </c>
      <c r="B10986">
        <v>2008</v>
      </c>
      <c r="C10986">
        <v>5</v>
      </c>
      <c r="D10986">
        <v>16</v>
      </c>
      <c r="E10986">
        <v>41.375</v>
      </c>
      <c r="H10986">
        <v>5</v>
      </c>
      <c r="I10986" s="3">
        <v>41.375</v>
      </c>
    </row>
    <row r="10987" spans="1:9" x14ac:dyDescent="0.25">
      <c r="A10987" t="s">
        <v>2466</v>
      </c>
      <c r="B10987">
        <v>2008</v>
      </c>
      <c r="C10987">
        <v>6</v>
      </c>
      <c r="D10987">
        <v>9</v>
      </c>
      <c r="E10987">
        <v>29.375</v>
      </c>
      <c r="H10987">
        <v>6</v>
      </c>
      <c r="I10987" s="3">
        <v>29.375</v>
      </c>
    </row>
    <row r="10988" spans="1:9" x14ac:dyDescent="0.25">
      <c r="A10988" t="s">
        <v>2466</v>
      </c>
      <c r="B10988">
        <v>2008</v>
      </c>
      <c r="C10988">
        <v>7</v>
      </c>
      <c r="D10988">
        <v>7</v>
      </c>
      <c r="E10988">
        <v>34.75</v>
      </c>
      <c r="H10988">
        <v>7</v>
      </c>
      <c r="I10988" s="3">
        <v>34.75</v>
      </c>
    </row>
    <row r="10989" spans="1:9" x14ac:dyDescent="0.25">
      <c r="A10989" t="s">
        <v>2466</v>
      </c>
      <c r="B10989">
        <v>2008</v>
      </c>
      <c r="C10989">
        <v>8</v>
      </c>
      <c r="D10989">
        <v>6</v>
      </c>
      <c r="E10989">
        <v>30.875</v>
      </c>
      <c r="H10989">
        <v>8</v>
      </c>
      <c r="I10989" s="3">
        <v>30.875</v>
      </c>
    </row>
    <row r="10990" spans="1:9" x14ac:dyDescent="0.25">
      <c r="A10990" t="s">
        <v>2466</v>
      </c>
      <c r="B10990">
        <v>2008</v>
      </c>
      <c r="C10990">
        <v>9</v>
      </c>
      <c r="D10990">
        <v>18</v>
      </c>
      <c r="E10990">
        <v>27.5</v>
      </c>
      <c r="H10990">
        <v>9</v>
      </c>
      <c r="I10990" s="3">
        <v>27.5</v>
      </c>
    </row>
    <row r="10991" spans="1:9" x14ac:dyDescent="0.25">
      <c r="A10991" t="s">
        <v>2466</v>
      </c>
      <c r="B10991">
        <v>2008</v>
      </c>
      <c r="C10991">
        <v>10</v>
      </c>
      <c r="D10991">
        <v>-999</v>
      </c>
      <c r="E10991">
        <v>-999</v>
      </c>
      <c r="H10991">
        <v>10</v>
      </c>
      <c r="I10991" s="3">
        <v>-999</v>
      </c>
    </row>
    <row r="10992" spans="1:9" x14ac:dyDescent="0.25">
      <c r="A10992" t="s">
        <v>2466</v>
      </c>
      <c r="B10992">
        <v>2008</v>
      </c>
      <c r="C10992">
        <v>11</v>
      </c>
      <c r="D10992">
        <v>-999</v>
      </c>
      <c r="E10992">
        <v>-999</v>
      </c>
      <c r="H10992">
        <v>11</v>
      </c>
      <c r="I10992" s="3">
        <v>-999</v>
      </c>
    </row>
    <row r="10993" spans="1:9" x14ac:dyDescent="0.25">
      <c r="A10993" t="s">
        <v>2466</v>
      </c>
      <c r="B10993">
        <v>2008</v>
      </c>
      <c r="C10993">
        <v>12</v>
      </c>
      <c r="D10993">
        <v>9</v>
      </c>
      <c r="E10993">
        <v>32.25</v>
      </c>
      <c r="H10993">
        <v>12</v>
      </c>
      <c r="I10993" s="3">
        <v>32.25</v>
      </c>
    </row>
    <row r="10994" spans="1:9" x14ac:dyDescent="0.25">
      <c r="A10994" t="s">
        <v>2466</v>
      </c>
      <c r="B10994">
        <v>2008</v>
      </c>
      <c r="C10994">
        <v>13</v>
      </c>
      <c r="D10994">
        <v>9</v>
      </c>
      <c r="E10994">
        <v>32.5</v>
      </c>
      <c r="H10994">
        <v>13</v>
      </c>
      <c r="I10994" s="3">
        <v>32.5</v>
      </c>
    </row>
    <row r="10995" spans="1:9" x14ac:dyDescent="0.25">
      <c r="A10995" t="s">
        <v>2466</v>
      </c>
      <c r="B10995">
        <v>2008</v>
      </c>
      <c r="C10995">
        <v>14</v>
      </c>
      <c r="D10995">
        <v>8</v>
      </c>
      <c r="E10995">
        <v>19.428571428571399</v>
      </c>
      <c r="H10995">
        <v>14</v>
      </c>
      <c r="I10995" s="3">
        <v>19.428571428571399</v>
      </c>
    </row>
    <row r="10996" spans="1:9" x14ac:dyDescent="0.25">
      <c r="A10996" t="s">
        <v>2466</v>
      </c>
      <c r="B10996">
        <v>2008</v>
      </c>
      <c r="C10996">
        <v>15</v>
      </c>
      <c r="D10996">
        <v>14</v>
      </c>
      <c r="E10996">
        <v>45.625</v>
      </c>
      <c r="H10996">
        <v>15</v>
      </c>
      <c r="I10996" s="3">
        <v>45.625</v>
      </c>
    </row>
    <row r="10997" spans="1:9" x14ac:dyDescent="0.25">
      <c r="A10997" t="s">
        <v>2466</v>
      </c>
      <c r="B10997">
        <v>2008</v>
      </c>
      <c r="C10997">
        <v>16</v>
      </c>
      <c r="D10997">
        <v>3</v>
      </c>
      <c r="E10997">
        <v>38.25</v>
      </c>
      <c r="H10997">
        <v>16</v>
      </c>
      <c r="I10997" s="3">
        <v>38.25</v>
      </c>
    </row>
    <row r="10998" spans="1:9" x14ac:dyDescent="0.25">
      <c r="A10998" t="s">
        <v>2466</v>
      </c>
      <c r="B10998">
        <v>2008</v>
      </c>
      <c r="C10998">
        <v>17</v>
      </c>
      <c r="D10998">
        <v>22</v>
      </c>
      <c r="E10998">
        <v>37.75</v>
      </c>
      <c r="H10998">
        <v>17</v>
      </c>
      <c r="I10998" s="3">
        <v>37.75</v>
      </c>
    </row>
    <row r="10999" spans="1:9" x14ac:dyDescent="0.25">
      <c r="A10999" t="s">
        <v>2466</v>
      </c>
      <c r="B10999">
        <v>2008</v>
      </c>
      <c r="C10999">
        <v>18</v>
      </c>
      <c r="D10999">
        <v>0</v>
      </c>
      <c r="E10999">
        <v>34</v>
      </c>
      <c r="H10999">
        <v>18</v>
      </c>
      <c r="I10999" s="3">
        <v>34</v>
      </c>
    </row>
    <row r="11000" spans="1:9" x14ac:dyDescent="0.25">
      <c r="A11000" t="s">
        <v>2466</v>
      </c>
      <c r="B11000">
        <v>2008</v>
      </c>
      <c r="C11000">
        <v>19</v>
      </c>
      <c r="D11000">
        <v>9</v>
      </c>
      <c r="E11000">
        <v>20.25</v>
      </c>
      <c r="H11000">
        <v>19</v>
      </c>
      <c r="I11000" s="3">
        <v>20.25</v>
      </c>
    </row>
    <row r="11001" spans="1:9" x14ac:dyDescent="0.25">
      <c r="A11001" t="s">
        <v>2466</v>
      </c>
      <c r="B11001">
        <v>2008</v>
      </c>
      <c r="C11001">
        <v>20</v>
      </c>
      <c r="D11001">
        <v>9</v>
      </c>
      <c r="E11001">
        <v>27.125</v>
      </c>
      <c r="H11001">
        <v>20</v>
      </c>
      <c r="I11001" s="3">
        <v>27.125</v>
      </c>
    </row>
    <row r="11002" spans="1:9" x14ac:dyDescent="0.25">
      <c r="A11002" t="s">
        <v>2466</v>
      </c>
      <c r="B11002">
        <v>2008</v>
      </c>
      <c r="C11002">
        <v>21</v>
      </c>
      <c r="D11002">
        <v>9</v>
      </c>
      <c r="E11002">
        <v>26.5</v>
      </c>
      <c r="H11002">
        <v>21</v>
      </c>
      <c r="I11002" s="3">
        <v>26.5</v>
      </c>
    </row>
    <row r="11003" spans="1:9" x14ac:dyDescent="0.25">
      <c r="A11003" t="s">
        <v>2466</v>
      </c>
      <c r="B11003">
        <v>2008</v>
      </c>
      <c r="C11003">
        <v>22</v>
      </c>
      <c r="D11003">
        <v>9</v>
      </c>
      <c r="E11003">
        <v>17.375</v>
      </c>
      <c r="H11003">
        <v>22</v>
      </c>
      <c r="I11003" s="3">
        <v>17.375</v>
      </c>
    </row>
    <row r="11004" spans="1:9" x14ac:dyDescent="0.25">
      <c r="A11004" t="s">
        <v>2466</v>
      </c>
      <c r="B11004">
        <v>2008</v>
      </c>
      <c r="C11004">
        <v>23</v>
      </c>
      <c r="D11004">
        <v>9</v>
      </c>
      <c r="E11004">
        <v>29.625</v>
      </c>
      <c r="H11004">
        <v>23</v>
      </c>
      <c r="I11004" s="3">
        <v>29.625</v>
      </c>
    </row>
    <row r="11005" spans="1:9" x14ac:dyDescent="0.25">
      <c r="A11005" t="s">
        <v>2466</v>
      </c>
      <c r="B11005">
        <v>2008</v>
      </c>
      <c r="C11005">
        <v>24</v>
      </c>
      <c r="D11005">
        <v>9</v>
      </c>
      <c r="E11005">
        <v>18.25</v>
      </c>
      <c r="H11005">
        <v>24</v>
      </c>
      <c r="I11005" s="3">
        <v>18.25</v>
      </c>
    </row>
    <row r="11006" spans="1:9" x14ac:dyDescent="0.25">
      <c r="A11006" t="s">
        <v>2466</v>
      </c>
      <c r="B11006">
        <v>2008</v>
      </c>
      <c r="C11006">
        <v>25</v>
      </c>
      <c r="D11006">
        <v>8</v>
      </c>
      <c r="E11006">
        <v>44.75</v>
      </c>
      <c r="H11006">
        <v>25</v>
      </c>
      <c r="I11006" s="3">
        <v>44.75</v>
      </c>
    </row>
    <row r="11007" spans="1:9" x14ac:dyDescent="0.25">
      <c r="A11007" t="s">
        <v>2466</v>
      </c>
      <c r="B11007">
        <v>2008</v>
      </c>
      <c r="C11007">
        <v>26</v>
      </c>
      <c r="D11007">
        <v>4</v>
      </c>
      <c r="E11007">
        <v>43.5</v>
      </c>
      <c r="H11007">
        <v>26</v>
      </c>
      <c r="I11007" s="3">
        <v>43.5</v>
      </c>
    </row>
    <row r="11008" spans="1:9" x14ac:dyDescent="0.25">
      <c r="A11008" t="s">
        <v>2466</v>
      </c>
      <c r="B11008">
        <v>2008</v>
      </c>
      <c r="C11008">
        <v>27</v>
      </c>
      <c r="D11008">
        <v>9</v>
      </c>
      <c r="E11008">
        <v>23.25</v>
      </c>
      <c r="H11008">
        <v>27</v>
      </c>
      <c r="I11008" s="3">
        <v>23.25</v>
      </c>
    </row>
    <row r="11009" spans="1:9" x14ac:dyDescent="0.25">
      <c r="A11009" t="s">
        <v>2466</v>
      </c>
      <c r="B11009">
        <v>2008</v>
      </c>
      <c r="C11009">
        <v>28</v>
      </c>
      <c r="D11009">
        <v>8</v>
      </c>
      <c r="E11009">
        <v>47.625</v>
      </c>
      <c r="H11009">
        <v>28</v>
      </c>
      <c r="I11009" s="3">
        <v>47.625</v>
      </c>
    </row>
    <row r="11010" spans="1:9" x14ac:dyDescent="0.25">
      <c r="A11010" t="s">
        <v>2466</v>
      </c>
      <c r="B11010">
        <v>2008</v>
      </c>
      <c r="C11010">
        <v>29</v>
      </c>
      <c r="D11010">
        <v>0</v>
      </c>
      <c r="E11010">
        <v>40.25</v>
      </c>
      <c r="H11010">
        <v>29</v>
      </c>
      <c r="I11010" s="3">
        <v>40.25</v>
      </c>
    </row>
    <row r="11011" spans="1:9" x14ac:dyDescent="0.25">
      <c r="A11011" t="s">
        <v>2466</v>
      </c>
      <c r="B11011">
        <v>2008</v>
      </c>
      <c r="C11011">
        <v>30</v>
      </c>
      <c r="D11011">
        <v>20</v>
      </c>
      <c r="E11011">
        <v>33.625</v>
      </c>
      <c r="H11011">
        <v>30</v>
      </c>
      <c r="I11011" s="3">
        <v>33.625</v>
      </c>
    </row>
    <row r="11012" spans="1:9" x14ac:dyDescent="0.25">
      <c r="A11012" t="s">
        <v>2466</v>
      </c>
      <c r="B11012">
        <v>2008</v>
      </c>
      <c r="C11012">
        <v>31</v>
      </c>
      <c r="D11012">
        <v>9</v>
      </c>
      <c r="E11012">
        <v>28.375</v>
      </c>
      <c r="H11012">
        <v>31</v>
      </c>
      <c r="I11012" s="3">
        <v>28.375</v>
      </c>
    </row>
    <row r="11013" spans="1:9" x14ac:dyDescent="0.25">
      <c r="A11013" t="s">
        <v>2466</v>
      </c>
      <c r="B11013">
        <v>2008</v>
      </c>
      <c r="C11013">
        <v>32</v>
      </c>
      <c r="D11013">
        <v>14</v>
      </c>
      <c r="E11013">
        <v>37.75</v>
      </c>
      <c r="H11013">
        <v>32</v>
      </c>
      <c r="I11013" s="3">
        <v>37.75</v>
      </c>
    </row>
    <row r="11014" spans="1:9" x14ac:dyDescent="0.25">
      <c r="A11014" t="s">
        <v>2466</v>
      </c>
      <c r="B11014">
        <v>2008</v>
      </c>
      <c r="C11014">
        <v>33</v>
      </c>
      <c r="D11014">
        <v>10</v>
      </c>
      <c r="E11014">
        <v>31</v>
      </c>
      <c r="H11014">
        <v>33</v>
      </c>
      <c r="I11014" s="3">
        <v>31</v>
      </c>
    </row>
    <row r="11015" spans="1:9" x14ac:dyDescent="0.25">
      <c r="A11015" t="s">
        <v>2466</v>
      </c>
      <c r="B11015">
        <v>2008</v>
      </c>
      <c r="C11015">
        <v>34</v>
      </c>
      <c r="D11015">
        <v>10</v>
      </c>
      <c r="E11015">
        <v>24</v>
      </c>
      <c r="H11015">
        <v>34</v>
      </c>
      <c r="I11015" s="3">
        <v>24</v>
      </c>
    </row>
    <row r="11016" spans="1:9" x14ac:dyDescent="0.25">
      <c r="A11016" t="s">
        <v>2466</v>
      </c>
      <c r="B11016">
        <v>2008</v>
      </c>
      <c r="C11016">
        <v>35</v>
      </c>
      <c r="D11016">
        <v>23</v>
      </c>
      <c r="E11016">
        <v>36</v>
      </c>
      <c r="H11016">
        <v>35</v>
      </c>
      <c r="I11016" s="3">
        <v>36</v>
      </c>
    </row>
    <row r="11017" spans="1:9" x14ac:dyDescent="0.25">
      <c r="A11017" t="s">
        <v>2466</v>
      </c>
      <c r="B11017">
        <v>2008</v>
      </c>
      <c r="C11017">
        <v>36</v>
      </c>
      <c r="D11017">
        <v>9</v>
      </c>
      <c r="E11017">
        <v>33.75</v>
      </c>
      <c r="H11017">
        <v>36</v>
      </c>
      <c r="I11017" s="3">
        <v>33.75</v>
      </c>
    </row>
    <row r="11018" spans="1:9" x14ac:dyDescent="0.25">
      <c r="A11018" t="s">
        <v>2466</v>
      </c>
      <c r="B11018">
        <v>2008</v>
      </c>
      <c r="C11018">
        <v>37</v>
      </c>
      <c r="D11018">
        <v>19</v>
      </c>
      <c r="E11018">
        <v>43.125</v>
      </c>
      <c r="H11018">
        <v>37</v>
      </c>
      <c r="I11018" s="3">
        <v>43.125</v>
      </c>
    </row>
    <row r="11019" spans="1:9" x14ac:dyDescent="0.25">
      <c r="A11019" t="s">
        <v>2466</v>
      </c>
      <c r="B11019">
        <v>2008</v>
      </c>
      <c r="C11019">
        <v>38</v>
      </c>
      <c r="D11019">
        <v>22</v>
      </c>
      <c r="E11019">
        <v>42.625</v>
      </c>
      <c r="H11019">
        <v>38</v>
      </c>
      <c r="I11019" s="3">
        <v>42.625</v>
      </c>
    </row>
    <row r="11020" spans="1:9" x14ac:dyDescent="0.25">
      <c r="A11020" t="s">
        <v>2466</v>
      </c>
      <c r="B11020">
        <v>2008</v>
      </c>
      <c r="C11020">
        <v>39</v>
      </c>
      <c r="D11020">
        <v>21</v>
      </c>
      <c r="E11020">
        <v>48</v>
      </c>
      <c r="H11020">
        <v>39</v>
      </c>
      <c r="I11020" s="3">
        <v>48</v>
      </c>
    </row>
    <row r="11021" spans="1:9" x14ac:dyDescent="0.25">
      <c r="A11021" t="s">
        <v>2466</v>
      </c>
      <c r="B11021">
        <v>2008</v>
      </c>
      <c r="C11021">
        <v>40</v>
      </c>
      <c r="D11021">
        <v>0</v>
      </c>
      <c r="E11021">
        <v>45.75</v>
      </c>
      <c r="H11021">
        <v>40</v>
      </c>
      <c r="I11021" s="3">
        <v>45.75</v>
      </c>
    </row>
    <row r="11022" spans="1:9" x14ac:dyDescent="0.25">
      <c r="A11022" t="s">
        <v>2466</v>
      </c>
      <c r="B11022">
        <v>2008</v>
      </c>
      <c r="C11022">
        <v>41</v>
      </c>
      <c r="D11022">
        <v>23</v>
      </c>
      <c r="E11022">
        <v>37.875</v>
      </c>
      <c r="H11022">
        <v>41</v>
      </c>
      <c r="I11022" s="3">
        <v>37.875</v>
      </c>
    </row>
    <row r="11023" spans="1:9" x14ac:dyDescent="0.25">
      <c r="A11023" t="s">
        <v>2466</v>
      </c>
      <c r="B11023">
        <v>2008</v>
      </c>
      <c r="C11023">
        <v>42</v>
      </c>
      <c r="D11023">
        <v>3</v>
      </c>
      <c r="E11023">
        <v>45.875</v>
      </c>
      <c r="H11023">
        <v>42</v>
      </c>
      <c r="I11023" s="3">
        <v>45.875</v>
      </c>
    </row>
    <row r="11024" spans="1:9" x14ac:dyDescent="0.25">
      <c r="A11024" t="s">
        <v>2466</v>
      </c>
      <c r="B11024">
        <v>2008</v>
      </c>
      <c r="C11024">
        <v>43</v>
      </c>
      <c r="D11024">
        <v>9</v>
      </c>
      <c r="E11024">
        <v>36</v>
      </c>
      <c r="H11024">
        <v>43</v>
      </c>
      <c r="I11024" s="3">
        <v>36</v>
      </c>
    </row>
    <row r="11025" spans="1:9" x14ac:dyDescent="0.25">
      <c r="A11025" t="s">
        <v>2466</v>
      </c>
      <c r="B11025">
        <v>2008</v>
      </c>
      <c r="C11025">
        <v>44</v>
      </c>
      <c r="D11025">
        <v>21</v>
      </c>
      <c r="E11025">
        <v>35</v>
      </c>
      <c r="H11025">
        <v>44</v>
      </c>
      <c r="I11025" s="3">
        <v>35</v>
      </c>
    </row>
    <row r="11026" spans="1:9" x14ac:dyDescent="0.25">
      <c r="A11026" t="s">
        <v>2466</v>
      </c>
      <c r="B11026">
        <v>2008</v>
      </c>
      <c r="C11026">
        <v>45</v>
      </c>
      <c r="D11026">
        <v>9</v>
      </c>
      <c r="E11026">
        <v>35.25</v>
      </c>
      <c r="H11026">
        <v>45</v>
      </c>
      <c r="I11026" s="3">
        <v>35.25</v>
      </c>
    </row>
    <row r="11027" spans="1:9" x14ac:dyDescent="0.25">
      <c r="A11027" t="s">
        <v>2466</v>
      </c>
      <c r="B11027">
        <v>2008</v>
      </c>
      <c r="C11027">
        <v>46</v>
      </c>
      <c r="D11027">
        <v>9</v>
      </c>
      <c r="E11027">
        <v>25.375</v>
      </c>
      <c r="H11027">
        <v>46</v>
      </c>
      <c r="I11027" s="3">
        <v>25.375</v>
      </c>
    </row>
    <row r="11028" spans="1:9" x14ac:dyDescent="0.25">
      <c r="A11028" t="s">
        <v>2466</v>
      </c>
      <c r="B11028">
        <v>2008</v>
      </c>
      <c r="C11028">
        <v>47</v>
      </c>
      <c r="D11028">
        <v>15</v>
      </c>
      <c r="E11028">
        <v>45.25</v>
      </c>
      <c r="H11028">
        <v>47</v>
      </c>
      <c r="I11028" s="3">
        <v>45.25</v>
      </c>
    </row>
    <row r="11029" spans="1:9" x14ac:dyDescent="0.25">
      <c r="A11029" t="s">
        <v>2466</v>
      </c>
      <c r="B11029">
        <v>2008</v>
      </c>
      <c r="C11029">
        <v>48</v>
      </c>
      <c r="D11029">
        <v>10</v>
      </c>
      <c r="E11029">
        <v>44.125</v>
      </c>
      <c r="H11029">
        <v>48</v>
      </c>
      <c r="I11029" s="3">
        <v>44.125</v>
      </c>
    </row>
    <row r="11030" spans="1:9" x14ac:dyDescent="0.25">
      <c r="A11030" t="s">
        <v>2466</v>
      </c>
      <c r="B11030">
        <v>2008</v>
      </c>
      <c r="C11030">
        <v>49</v>
      </c>
      <c r="D11030">
        <v>9</v>
      </c>
      <c r="E11030">
        <v>51.625</v>
      </c>
      <c r="H11030">
        <v>49</v>
      </c>
      <c r="I11030" s="3">
        <v>51.625</v>
      </c>
    </row>
    <row r="11031" spans="1:9" x14ac:dyDescent="0.25">
      <c r="A11031" t="s">
        <v>2466</v>
      </c>
      <c r="B11031">
        <v>2008</v>
      </c>
      <c r="C11031">
        <v>50</v>
      </c>
      <c r="D11031">
        <v>9</v>
      </c>
      <c r="E11031">
        <v>30.5</v>
      </c>
      <c r="H11031">
        <v>50</v>
      </c>
      <c r="I11031" s="3">
        <v>30.5</v>
      </c>
    </row>
    <row r="11032" spans="1:9" x14ac:dyDescent="0.25">
      <c r="A11032" t="s">
        <v>2466</v>
      </c>
      <c r="B11032">
        <v>2008</v>
      </c>
      <c r="C11032">
        <v>51</v>
      </c>
      <c r="D11032">
        <v>9</v>
      </c>
      <c r="E11032">
        <v>20.75</v>
      </c>
      <c r="H11032">
        <v>51</v>
      </c>
      <c r="I11032" s="3">
        <v>20.75</v>
      </c>
    </row>
    <row r="11033" spans="1:9" x14ac:dyDescent="0.25">
      <c r="A11033" t="s">
        <v>2466</v>
      </c>
      <c r="B11033">
        <v>2008</v>
      </c>
      <c r="C11033">
        <v>52</v>
      </c>
      <c r="D11033">
        <v>11</v>
      </c>
      <c r="E11033">
        <v>34.25</v>
      </c>
      <c r="H11033">
        <v>52</v>
      </c>
      <c r="I11033" s="3">
        <v>34.25</v>
      </c>
    </row>
    <row r="11034" spans="1:9" x14ac:dyDescent="0.25">
      <c r="A11034" t="s">
        <v>2466</v>
      </c>
      <c r="B11034">
        <v>2008</v>
      </c>
      <c r="C11034">
        <v>53</v>
      </c>
      <c r="D11034">
        <v>9</v>
      </c>
      <c r="E11034">
        <v>37</v>
      </c>
      <c r="H11034">
        <v>53</v>
      </c>
      <c r="I11034" s="3">
        <v>37</v>
      </c>
    </row>
    <row r="11035" spans="1:9" x14ac:dyDescent="0.25">
      <c r="A11035" t="s">
        <v>2466</v>
      </c>
      <c r="B11035">
        <v>2008</v>
      </c>
      <c r="C11035">
        <v>54</v>
      </c>
      <c r="D11035">
        <v>10</v>
      </c>
      <c r="E11035">
        <v>46.375</v>
      </c>
      <c r="H11035">
        <v>54</v>
      </c>
      <c r="I11035" s="3">
        <v>46.375</v>
      </c>
    </row>
    <row r="11036" spans="1:9" x14ac:dyDescent="0.25">
      <c r="A11036" t="s">
        <v>2466</v>
      </c>
      <c r="B11036">
        <v>2008</v>
      </c>
      <c r="C11036">
        <v>55</v>
      </c>
      <c r="D11036">
        <v>23</v>
      </c>
      <c r="E11036">
        <v>40.125</v>
      </c>
      <c r="H11036">
        <v>55</v>
      </c>
      <c r="I11036" s="3">
        <v>40.125</v>
      </c>
    </row>
    <row r="11037" spans="1:9" x14ac:dyDescent="0.25">
      <c r="A11037" t="s">
        <v>2466</v>
      </c>
      <c r="B11037">
        <v>2008</v>
      </c>
      <c r="C11037">
        <v>56</v>
      </c>
      <c r="D11037">
        <v>9</v>
      </c>
      <c r="E11037">
        <v>42.875</v>
      </c>
      <c r="H11037">
        <v>56</v>
      </c>
      <c r="I11037" s="3">
        <v>42.875</v>
      </c>
    </row>
    <row r="11038" spans="1:9" x14ac:dyDescent="0.25">
      <c r="A11038" t="s">
        <v>2466</v>
      </c>
      <c r="B11038">
        <v>2008</v>
      </c>
      <c r="C11038">
        <v>57</v>
      </c>
      <c r="D11038">
        <v>10</v>
      </c>
      <c r="E11038">
        <v>32.5</v>
      </c>
      <c r="H11038">
        <v>57</v>
      </c>
      <c r="I11038" s="3">
        <v>32.5</v>
      </c>
    </row>
    <row r="11039" spans="1:9" x14ac:dyDescent="0.25">
      <c r="A11039" t="s">
        <v>2466</v>
      </c>
      <c r="B11039">
        <v>2008</v>
      </c>
      <c r="C11039">
        <v>58</v>
      </c>
      <c r="D11039">
        <v>23</v>
      </c>
      <c r="E11039">
        <v>32.75</v>
      </c>
      <c r="H11039">
        <v>58</v>
      </c>
      <c r="I11039" s="3">
        <v>32.75</v>
      </c>
    </row>
    <row r="11040" spans="1:9" x14ac:dyDescent="0.25">
      <c r="A11040" t="s">
        <v>2466</v>
      </c>
      <c r="B11040">
        <v>2008</v>
      </c>
      <c r="C11040">
        <v>59</v>
      </c>
      <c r="D11040">
        <v>4</v>
      </c>
      <c r="E11040">
        <v>48.875</v>
      </c>
      <c r="H11040">
        <v>59</v>
      </c>
      <c r="I11040" s="3">
        <v>48.875</v>
      </c>
    </row>
    <row r="11041" spans="1:9" x14ac:dyDescent="0.25">
      <c r="A11041" t="s">
        <v>2466</v>
      </c>
      <c r="B11041">
        <v>2008</v>
      </c>
      <c r="C11041">
        <v>60</v>
      </c>
      <c r="D11041">
        <v>9</v>
      </c>
      <c r="E11041">
        <v>34.875</v>
      </c>
      <c r="H11041">
        <v>60</v>
      </c>
      <c r="I11041" s="3">
        <v>34.875</v>
      </c>
    </row>
    <row r="11042" spans="1:9" x14ac:dyDescent="0.25">
      <c r="A11042" t="s">
        <v>2466</v>
      </c>
      <c r="B11042">
        <v>2008</v>
      </c>
      <c r="C11042">
        <v>61</v>
      </c>
      <c r="D11042">
        <v>23</v>
      </c>
      <c r="E11042">
        <v>51.25</v>
      </c>
      <c r="H11042">
        <v>61</v>
      </c>
      <c r="I11042" s="3">
        <v>51.25</v>
      </c>
    </row>
    <row r="11043" spans="1:9" x14ac:dyDescent="0.25">
      <c r="A11043" t="s">
        <v>2466</v>
      </c>
      <c r="B11043">
        <v>2008</v>
      </c>
      <c r="C11043">
        <v>62</v>
      </c>
      <c r="D11043">
        <v>0</v>
      </c>
      <c r="E11043">
        <v>52.125</v>
      </c>
      <c r="H11043">
        <v>62</v>
      </c>
      <c r="I11043" s="3">
        <v>52.125</v>
      </c>
    </row>
    <row r="11044" spans="1:9" x14ac:dyDescent="0.25">
      <c r="A11044" t="s">
        <v>2466</v>
      </c>
      <c r="B11044">
        <v>2008</v>
      </c>
      <c r="C11044">
        <v>63</v>
      </c>
      <c r="D11044">
        <v>10</v>
      </c>
      <c r="E11044">
        <v>37.125</v>
      </c>
      <c r="H11044">
        <v>63</v>
      </c>
      <c r="I11044" s="3">
        <v>37.125</v>
      </c>
    </row>
    <row r="11045" spans="1:9" x14ac:dyDescent="0.25">
      <c r="A11045" t="s">
        <v>2466</v>
      </c>
      <c r="B11045">
        <v>2008</v>
      </c>
      <c r="C11045">
        <v>64</v>
      </c>
      <c r="D11045">
        <v>10</v>
      </c>
      <c r="E11045">
        <v>51.875</v>
      </c>
      <c r="H11045">
        <v>64</v>
      </c>
      <c r="I11045" s="3">
        <v>51.875</v>
      </c>
    </row>
    <row r="11046" spans="1:9" x14ac:dyDescent="0.25">
      <c r="A11046" t="s">
        <v>2466</v>
      </c>
      <c r="B11046">
        <v>2008</v>
      </c>
      <c r="C11046">
        <v>65</v>
      </c>
      <c r="D11046">
        <v>0</v>
      </c>
      <c r="E11046">
        <v>36.25</v>
      </c>
      <c r="H11046">
        <v>65</v>
      </c>
      <c r="I11046" s="3">
        <v>36.25</v>
      </c>
    </row>
    <row r="11047" spans="1:9" x14ac:dyDescent="0.25">
      <c r="A11047" t="s">
        <v>2466</v>
      </c>
      <c r="B11047">
        <v>2008</v>
      </c>
      <c r="C11047">
        <v>66</v>
      </c>
      <c r="D11047">
        <v>12</v>
      </c>
      <c r="E11047">
        <v>44.5</v>
      </c>
      <c r="H11047">
        <v>66</v>
      </c>
      <c r="I11047" s="3">
        <v>44.5</v>
      </c>
    </row>
    <row r="11048" spans="1:9" x14ac:dyDescent="0.25">
      <c r="A11048" t="s">
        <v>2466</v>
      </c>
      <c r="B11048">
        <v>2008</v>
      </c>
      <c r="C11048">
        <v>67</v>
      </c>
      <c r="D11048">
        <v>10</v>
      </c>
      <c r="E11048">
        <v>43.75</v>
      </c>
      <c r="H11048">
        <v>67</v>
      </c>
      <c r="I11048" s="3">
        <v>43.75</v>
      </c>
    </row>
    <row r="11049" spans="1:9" x14ac:dyDescent="0.25">
      <c r="A11049" t="s">
        <v>2466</v>
      </c>
      <c r="B11049">
        <v>2008</v>
      </c>
      <c r="C11049">
        <v>68</v>
      </c>
      <c r="D11049">
        <v>9</v>
      </c>
      <c r="E11049">
        <v>52.375</v>
      </c>
      <c r="H11049">
        <v>68</v>
      </c>
      <c r="I11049" s="3">
        <v>52.375</v>
      </c>
    </row>
    <row r="11050" spans="1:9" x14ac:dyDescent="0.25">
      <c r="A11050" t="s">
        <v>2466</v>
      </c>
      <c r="B11050">
        <v>2008</v>
      </c>
      <c r="C11050">
        <v>69</v>
      </c>
      <c r="D11050">
        <v>9</v>
      </c>
      <c r="E11050">
        <v>52.75</v>
      </c>
      <c r="H11050">
        <v>69</v>
      </c>
      <c r="I11050" s="3">
        <v>52.75</v>
      </c>
    </row>
    <row r="11051" spans="1:9" x14ac:dyDescent="0.25">
      <c r="A11051" t="s">
        <v>2466</v>
      </c>
      <c r="B11051">
        <v>2008</v>
      </c>
      <c r="C11051">
        <v>70</v>
      </c>
      <c r="D11051">
        <v>10</v>
      </c>
      <c r="E11051">
        <v>50.75</v>
      </c>
      <c r="H11051">
        <v>70</v>
      </c>
      <c r="I11051" s="3">
        <v>50.75</v>
      </c>
    </row>
    <row r="11052" spans="1:9" x14ac:dyDescent="0.25">
      <c r="A11052" t="s">
        <v>2466</v>
      </c>
      <c r="B11052">
        <v>2008</v>
      </c>
      <c r="C11052">
        <v>71</v>
      </c>
      <c r="D11052">
        <v>23</v>
      </c>
      <c r="E11052">
        <v>53</v>
      </c>
      <c r="H11052">
        <v>71</v>
      </c>
      <c r="I11052" s="3">
        <v>53</v>
      </c>
    </row>
    <row r="11053" spans="1:9" x14ac:dyDescent="0.25">
      <c r="A11053" t="s">
        <v>2466</v>
      </c>
      <c r="B11053">
        <v>2008</v>
      </c>
      <c r="C11053">
        <v>72</v>
      </c>
      <c r="D11053">
        <v>1</v>
      </c>
      <c r="E11053">
        <v>53.875</v>
      </c>
      <c r="H11053">
        <v>72</v>
      </c>
      <c r="I11053" s="3">
        <v>53.875</v>
      </c>
    </row>
    <row r="11054" spans="1:9" x14ac:dyDescent="0.25">
      <c r="A11054" t="s">
        <v>2466</v>
      </c>
      <c r="B11054">
        <v>2008</v>
      </c>
      <c r="C11054">
        <v>73</v>
      </c>
      <c r="D11054">
        <v>10</v>
      </c>
      <c r="E11054">
        <v>43.625</v>
      </c>
      <c r="H11054">
        <v>73</v>
      </c>
      <c r="I11054" s="3">
        <v>43.625</v>
      </c>
    </row>
    <row r="11055" spans="1:9" x14ac:dyDescent="0.25">
      <c r="A11055" t="s">
        <v>2466</v>
      </c>
      <c r="B11055">
        <v>2008</v>
      </c>
      <c r="C11055">
        <v>74</v>
      </c>
      <c r="D11055">
        <v>11</v>
      </c>
      <c r="E11055">
        <v>43.625</v>
      </c>
      <c r="H11055">
        <v>74</v>
      </c>
      <c r="I11055" s="3">
        <v>43.625</v>
      </c>
    </row>
    <row r="11056" spans="1:9" x14ac:dyDescent="0.25">
      <c r="A11056" t="s">
        <v>2466</v>
      </c>
      <c r="B11056">
        <v>2008</v>
      </c>
      <c r="C11056">
        <v>75</v>
      </c>
      <c r="D11056">
        <v>11</v>
      </c>
      <c r="E11056">
        <v>43.375</v>
      </c>
      <c r="H11056">
        <v>75</v>
      </c>
      <c r="I11056" s="3">
        <v>43.375</v>
      </c>
    </row>
    <row r="11057" spans="1:9" x14ac:dyDescent="0.25">
      <c r="A11057" t="s">
        <v>2466</v>
      </c>
      <c r="B11057">
        <v>2008</v>
      </c>
      <c r="C11057">
        <v>76</v>
      </c>
      <c r="D11057">
        <v>0</v>
      </c>
      <c r="E11057">
        <v>27.5</v>
      </c>
      <c r="H11057">
        <v>76</v>
      </c>
      <c r="I11057" s="3">
        <v>27.5</v>
      </c>
    </row>
    <row r="11058" spans="1:9" x14ac:dyDescent="0.25">
      <c r="A11058" t="s">
        <v>2466</v>
      </c>
      <c r="B11058">
        <v>2008</v>
      </c>
      <c r="C11058">
        <v>77</v>
      </c>
      <c r="D11058">
        <v>11</v>
      </c>
      <c r="E11058">
        <v>26.5</v>
      </c>
      <c r="H11058">
        <v>77</v>
      </c>
      <c r="I11058" s="3">
        <v>26.5</v>
      </c>
    </row>
    <row r="11059" spans="1:9" x14ac:dyDescent="0.25">
      <c r="A11059" t="s">
        <v>2466</v>
      </c>
      <c r="B11059">
        <v>2008</v>
      </c>
      <c r="C11059">
        <v>78</v>
      </c>
      <c r="D11059">
        <v>-999</v>
      </c>
      <c r="E11059">
        <v>-999</v>
      </c>
      <c r="H11059">
        <v>78</v>
      </c>
      <c r="I11059" s="3">
        <v>-999</v>
      </c>
    </row>
    <row r="11060" spans="1:9" x14ac:dyDescent="0.25">
      <c r="A11060" t="s">
        <v>2466</v>
      </c>
      <c r="B11060">
        <v>2008</v>
      </c>
      <c r="C11060">
        <v>79</v>
      </c>
      <c r="D11060">
        <v>9</v>
      </c>
      <c r="E11060">
        <v>30.25</v>
      </c>
      <c r="H11060">
        <v>79</v>
      </c>
      <c r="I11060" s="3">
        <v>30.25</v>
      </c>
    </row>
    <row r="11061" spans="1:9" x14ac:dyDescent="0.25">
      <c r="A11061" t="s">
        <v>2466</v>
      </c>
      <c r="B11061">
        <v>2008</v>
      </c>
      <c r="C11061">
        <v>80</v>
      </c>
      <c r="D11061">
        <v>12</v>
      </c>
      <c r="E11061">
        <v>49.875</v>
      </c>
      <c r="H11061">
        <v>80</v>
      </c>
      <c r="I11061" s="3">
        <v>49.875</v>
      </c>
    </row>
    <row r="11062" spans="1:9" x14ac:dyDescent="0.25">
      <c r="A11062" t="s">
        <v>2466</v>
      </c>
      <c r="B11062">
        <v>2008</v>
      </c>
      <c r="C11062">
        <v>81</v>
      </c>
      <c r="D11062">
        <v>11</v>
      </c>
      <c r="E11062">
        <v>50.125</v>
      </c>
      <c r="H11062">
        <v>81</v>
      </c>
      <c r="I11062" s="3">
        <v>50.125</v>
      </c>
    </row>
    <row r="11063" spans="1:9" x14ac:dyDescent="0.25">
      <c r="A11063" t="s">
        <v>2466</v>
      </c>
      <c r="B11063">
        <v>2008</v>
      </c>
      <c r="C11063">
        <v>82</v>
      </c>
      <c r="D11063">
        <v>8</v>
      </c>
      <c r="E11063">
        <v>49.375</v>
      </c>
      <c r="H11063">
        <v>82</v>
      </c>
      <c r="I11063" s="3">
        <v>49.375</v>
      </c>
    </row>
    <row r="11064" spans="1:9" x14ac:dyDescent="0.25">
      <c r="A11064" t="s">
        <v>2466</v>
      </c>
      <c r="B11064">
        <v>2008</v>
      </c>
      <c r="C11064">
        <v>83</v>
      </c>
      <c r="D11064">
        <v>10</v>
      </c>
      <c r="E11064">
        <v>47</v>
      </c>
      <c r="H11064">
        <v>83</v>
      </c>
      <c r="I11064" s="3">
        <v>47</v>
      </c>
    </row>
    <row r="11065" spans="1:9" x14ac:dyDescent="0.25">
      <c r="A11065" t="s">
        <v>2466</v>
      </c>
      <c r="B11065">
        <v>2008</v>
      </c>
      <c r="C11065">
        <v>84</v>
      </c>
      <c r="D11065">
        <v>12</v>
      </c>
      <c r="E11065">
        <v>49.25</v>
      </c>
      <c r="H11065">
        <v>84</v>
      </c>
      <c r="I11065" s="3">
        <v>49.25</v>
      </c>
    </row>
    <row r="11066" spans="1:9" x14ac:dyDescent="0.25">
      <c r="A11066" t="s">
        <v>2466</v>
      </c>
      <c r="B11066">
        <v>2008</v>
      </c>
      <c r="C11066">
        <v>85</v>
      </c>
      <c r="D11066">
        <v>8</v>
      </c>
      <c r="E11066">
        <v>33.571428571428598</v>
      </c>
      <c r="H11066">
        <v>85</v>
      </c>
      <c r="I11066" s="3">
        <v>33.571428571428598</v>
      </c>
    </row>
    <row r="11067" spans="1:9" x14ac:dyDescent="0.25">
      <c r="A11067" t="s">
        <v>2466</v>
      </c>
      <c r="B11067">
        <v>2008</v>
      </c>
      <c r="C11067">
        <v>86</v>
      </c>
      <c r="D11067">
        <v>-999</v>
      </c>
      <c r="E11067">
        <v>-999</v>
      </c>
      <c r="H11067">
        <v>86</v>
      </c>
      <c r="I11067" s="3">
        <v>-999</v>
      </c>
    </row>
    <row r="11068" spans="1:9" x14ac:dyDescent="0.25">
      <c r="A11068" t="s">
        <v>2466</v>
      </c>
      <c r="B11068">
        <v>2008</v>
      </c>
      <c r="C11068">
        <v>87</v>
      </c>
      <c r="D11068">
        <v>17</v>
      </c>
      <c r="E11068">
        <v>40.875</v>
      </c>
      <c r="H11068">
        <v>87</v>
      </c>
      <c r="I11068" s="3">
        <v>40.875</v>
      </c>
    </row>
    <row r="11069" spans="1:9" x14ac:dyDescent="0.25">
      <c r="A11069" t="s">
        <v>2466</v>
      </c>
      <c r="B11069">
        <v>2008</v>
      </c>
      <c r="C11069">
        <v>88</v>
      </c>
      <c r="D11069">
        <v>10</v>
      </c>
      <c r="E11069">
        <v>40.125</v>
      </c>
      <c r="H11069">
        <v>88</v>
      </c>
      <c r="I11069" s="3">
        <v>40.125</v>
      </c>
    </row>
    <row r="11070" spans="1:9" x14ac:dyDescent="0.25">
      <c r="A11070" t="s">
        <v>2466</v>
      </c>
      <c r="B11070">
        <v>2008</v>
      </c>
      <c r="C11070">
        <v>89</v>
      </c>
      <c r="D11070">
        <v>23</v>
      </c>
      <c r="E11070">
        <v>45.625</v>
      </c>
      <c r="H11070">
        <v>89</v>
      </c>
      <c r="I11070" s="3">
        <v>45.625</v>
      </c>
    </row>
    <row r="11071" spans="1:9" x14ac:dyDescent="0.25">
      <c r="A11071" t="s">
        <v>2466</v>
      </c>
      <c r="B11071">
        <v>2008</v>
      </c>
      <c r="C11071">
        <v>90</v>
      </c>
      <c r="D11071">
        <v>2</v>
      </c>
      <c r="E11071">
        <v>48.375</v>
      </c>
      <c r="H11071">
        <v>90</v>
      </c>
      <c r="I11071" s="3">
        <v>48.375</v>
      </c>
    </row>
    <row r="11072" spans="1:9" x14ac:dyDescent="0.25">
      <c r="A11072" t="s">
        <v>2466</v>
      </c>
      <c r="B11072">
        <v>2008</v>
      </c>
      <c r="C11072">
        <v>91</v>
      </c>
      <c r="D11072">
        <v>17</v>
      </c>
      <c r="E11072">
        <v>48.625</v>
      </c>
      <c r="H11072">
        <v>91</v>
      </c>
      <c r="I11072" s="3">
        <v>48.625</v>
      </c>
    </row>
    <row r="11073" spans="1:9" x14ac:dyDescent="0.25">
      <c r="A11073" t="s">
        <v>2466</v>
      </c>
      <c r="B11073">
        <v>2008</v>
      </c>
      <c r="C11073">
        <v>92</v>
      </c>
      <c r="D11073">
        <v>10</v>
      </c>
      <c r="E11073">
        <v>41.625</v>
      </c>
      <c r="H11073">
        <v>92</v>
      </c>
      <c r="I11073" s="3">
        <v>41.625</v>
      </c>
    </row>
    <row r="11074" spans="1:9" x14ac:dyDescent="0.25">
      <c r="A11074" t="s">
        <v>2466</v>
      </c>
      <c r="B11074">
        <v>2008</v>
      </c>
      <c r="C11074">
        <v>93</v>
      </c>
      <c r="D11074">
        <v>10</v>
      </c>
      <c r="E11074">
        <v>44.5</v>
      </c>
      <c r="H11074">
        <v>93</v>
      </c>
      <c r="I11074" s="3">
        <v>44.5</v>
      </c>
    </row>
    <row r="11075" spans="1:9" x14ac:dyDescent="0.25">
      <c r="A11075" t="s">
        <v>2466</v>
      </c>
      <c r="B11075">
        <v>2008</v>
      </c>
      <c r="C11075">
        <v>94</v>
      </c>
      <c r="D11075">
        <v>10</v>
      </c>
      <c r="E11075">
        <v>47.25</v>
      </c>
      <c r="H11075">
        <v>94</v>
      </c>
      <c r="I11075" s="3">
        <v>47.25</v>
      </c>
    </row>
    <row r="11076" spans="1:9" x14ac:dyDescent="0.25">
      <c r="A11076" t="s">
        <v>2466</v>
      </c>
      <c r="B11076">
        <v>2008</v>
      </c>
      <c r="C11076">
        <v>95</v>
      </c>
      <c r="D11076">
        <v>9</v>
      </c>
      <c r="E11076">
        <v>48</v>
      </c>
      <c r="H11076">
        <v>95</v>
      </c>
      <c r="I11076" s="3">
        <v>48</v>
      </c>
    </row>
    <row r="11077" spans="1:9" x14ac:dyDescent="0.25">
      <c r="A11077" t="s">
        <v>2466</v>
      </c>
      <c r="B11077">
        <v>2008</v>
      </c>
      <c r="C11077">
        <v>96</v>
      </c>
      <c r="D11077">
        <v>17</v>
      </c>
      <c r="E11077">
        <v>49.875</v>
      </c>
      <c r="H11077">
        <v>96</v>
      </c>
      <c r="I11077" s="3">
        <v>49.875</v>
      </c>
    </row>
    <row r="11078" spans="1:9" x14ac:dyDescent="0.25">
      <c r="A11078" t="s">
        <v>2466</v>
      </c>
      <c r="B11078">
        <v>2008</v>
      </c>
      <c r="C11078">
        <v>97</v>
      </c>
      <c r="D11078">
        <v>10</v>
      </c>
      <c r="E11078">
        <v>50.625</v>
      </c>
      <c r="H11078">
        <v>97</v>
      </c>
      <c r="I11078" s="3">
        <v>50.625</v>
      </c>
    </row>
    <row r="11079" spans="1:9" x14ac:dyDescent="0.25">
      <c r="A11079" t="s">
        <v>2466</v>
      </c>
      <c r="B11079">
        <v>2008</v>
      </c>
      <c r="C11079">
        <v>98</v>
      </c>
      <c r="D11079">
        <v>0</v>
      </c>
      <c r="E11079">
        <v>31.75</v>
      </c>
      <c r="H11079">
        <v>98</v>
      </c>
      <c r="I11079" s="3">
        <v>31.75</v>
      </c>
    </row>
    <row r="11080" spans="1:9" x14ac:dyDescent="0.25">
      <c r="A11080" t="s">
        <v>2466</v>
      </c>
      <c r="B11080">
        <v>2008</v>
      </c>
      <c r="C11080">
        <v>99</v>
      </c>
      <c r="D11080">
        <v>11</v>
      </c>
      <c r="E11080">
        <v>50.125</v>
      </c>
      <c r="H11080">
        <v>99</v>
      </c>
      <c r="I11080" s="3">
        <v>50.125</v>
      </c>
    </row>
    <row r="11081" spans="1:9" x14ac:dyDescent="0.25">
      <c r="A11081" t="s">
        <v>2466</v>
      </c>
      <c r="B11081">
        <v>2008</v>
      </c>
      <c r="C11081">
        <v>100</v>
      </c>
      <c r="D11081">
        <v>8</v>
      </c>
      <c r="E11081">
        <v>34.5</v>
      </c>
      <c r="H11081">
        <v>100</v>
      </c>
      <c r="I11081" s="3">
        <v>34.5</v>
      </c>
    </row>
    <row r="11082" spans="1:9" x14ac:dyDescent="0.25">
      <c r="A11082" t="s">
        <v>2466</v>
      </c>
      <c r="B11082">
        <v>2008</v>
      </c>
      <c r="C11082">
        <v>101</v>
      </c>
      <c r="D11082">
        <v>19</v>
      </c>
      <c r="E11082">
        <v>46.125</v>
      </c>
      <c r="H11082">
        <v>101</v>
      </c>
      <c r="I11082" s="3">
        <v>46.125</v>
      </c>
    </row>
    <row r="11083" spans="1:9" x14ac:dyDescent="0.25">
      <c r="A11083" t="s">
        <v>2466</v>
      </c>
      <c r="B11083">
        <v>2008</v>
      </c>
      <c r="C11083">
        <v>102</v>
      </c>
      <c r="D11083">
        <v>13</v>
      </c>
      <c r="E11083">
        <v>50.875</v>
      </c>
      <c r="H11083">
        <v>102</v>
      </c>
      <c r="I11083" s="3">
        <v>50.875</v>
      </c>
    </row>
    <row r="11084" spans="1:9" x14ac:dyDescent="0.25">
      <c r="A11084" t="s">
        <v>2466</v>
      </c>
      <c r="B11084">
        <v>2008</v>
      </c>
      <c r="C11084">
        <v>103</v>
      </c>
      <c r="D11084">
        <v>8</v>
      </c>
      <c r="E11084">
        <v>55.5</v>
      </c>
      <c r="H11084">
        <v>103</v>
      </c>
      <c r="I11084" s="3">
        <v>55.5</v>
      </c>
    </row>
    <row r="11085" spans="1:9" x14ac:dyDescent="0.25">
      <c r="A11085" t="s">
        <v>2466</v>
      </c>
      <c r="B11085">
        <v>2008</v>
      </c>
      <c r="C11085">
        <v>104</v>
      </c>
      <c r="D11085">
        <v>11</v>
      </c>
      <c r="E11085">
        <v>46.875</v>
      </c>
      <c r="H11085">
        <v>104</v>
      </c>
      <c r="I11085" s="3">
        <v>46.875</v>
      </c>
    </row>
    <row r="11086" spans="1:9" x14ac:dyDescent="0.25">
      <c r="A11086" t="s">
        <v>2466</v>
      </c>
      <c r="B11086">
        <v>2008</v>
      </c>
      <c r="C11086">
        <v>105</v>
      </c>
      <c r="D11086">
        <v>11</v>
      </c>
      <c r="E11086">
        <v>41</v>
      </c>
      <c r="H11086">
        <v>105</v>
      </c>
      <c r="I11086" s="3">
        <v>41</v>
      </c>
    </row>
    <row r="11087" spans="1:9" x14ac:dyDescent="0.25">
      <c r="A11087" t="s">
        <v>2466</v>
      </c>
      <c r="B11087">
        <v>2008</v>
      </c>
      <c r="C11087">
        <v>106</v>
      </c>
      <c r="D11087">
        <v>15</v>
      </c>
      <c r="E11087">
        <v>57</v>
      </c>
      <c r="H11087">
        <v>106</v>
      </c>
      <c r="I11087" s="3">
        <v>57</v>
      </c>
    </row>
    <row r="11088" spans="1:9" x14ac:dyDescent="0.25">
      <c r="A11088" t="s">
        <v>2466</v>
      </c>
      <c r="B11088">
        <v>2008</v>
      </c>
      <c r="C11088">
        <v>107</v>
      </c>
      <c r="D11088">
        <v>0</v>
      </c>
      <c r="E11088">
        <v>52.375</v>
      </c>
      <c r="H11088">
        <v>107</v>
      </c>
      <c r="I11088" s="3">
        <v>52.375</v>
      </c>
    </row>
    <row r="11089" spans="1:9" x14ac:dyDescent="0.25">
      <c r="A11089" t="s">
        <v>2466</v>
      </c>
      <c r="B11089">
        <v>2008</v>
      </c>
      <c r="C11089">
        <v>108</v>
      </c>
      <c r="D11089">
        <v>11</v>
      </c>
      <c r="E11089">
        <v>53.75</v>
      </c>
      <c r="H11089">
        <v>108</v>
      </c>
      <c r="I11089" s="3">
        <v>53.75</v>
      </c>
    </row>
    <row r="11090" spans="1:9" x14ac:dyDescent="0.25">
      <c r="A11090" t="s">
        <v>2466</v>
      </c>
      <c r="B11090">
        <v>2008</v>
      </c>
      <c r="C11090">
        <v>109</v>
      </c>
      <c r="D11090">
        <v>10</v>
      </c>
      <c r="E11090">
        <v>53.25</v>
      </c>
      <c r="H11090">
        <v>109</v>
      </c>
      <c r="I11090" s="3">
        <v>53.25</v>
      </c>
    </row>
    <row r="11091" spans="1:9" x14ac:dyDescent="0.25">
      <c r="A11091" t="s">
        <v>2466</v>
      </c>
      <c r="B11091">
        <v>2008</v>
      </c>
      <c r="C11091">
        <v>110</v>
      </c>
      <c r="D11091">
        <v>11</v>
      </c>
      <c r="E11091">
        <v>54.5</v>
      </c>
      <c r="H11091">
        <v>110</v>
      </c>
      <c r="I11091" s="3">
        <v>54.5</v>
      </c>
    </row>
    <row r="11092" spans="1:9" x14ac:dyDescent="0.25">
      <c r="A11092" t="s">
        <v>2466</v>
      </c>
      <c r="B11092">
        <v>2008</v>
      </c>
      <c r="C11092">
        <v>111</v>
      </c>
      <c r="D11092">
        <v>8</v>
      </c>
      <c r="E11092">
        <v>60.5</v>
      </c>
      <c r="H11092">
        <v>111</v>
      </c>
      <c r="I11092" s="3">
        <v>60.5</v>
      </c>
    </row>
    <row r="11093" spans="1:9" x14ac:dyDescent="0.25">
      <c r="A11093" t="s">
        <v>2466</v>
      </c>
      <c r="B11093">
        <v>2008</v>
      </c>
      <c r="C11093">
        <v>112</v>
      </c>
      <c r="D11093">
        <v>11</v>
      </c>
      <c r="E11093">
        <v>49.25</v>
      </c>
      <c r="H11093">
        <v>112</v>
      </c>
      <c r="I11093" s="3">
        <v>49.25</v>
      </c>
    </row>
    <row r="11094" spans="1:9" x14ac:dyDescent="0.25">
      <c r="A11094" t="s">
        <v>2466</v>
      </c>
      <c r="B11094">
        <v>2008</v>
      </c>
      <c r="C11094">
        <v>113</v>
      </c>
      <c r="D11094">
        <v>11</v>
      </c>
      <c r="E11094">
        <v>52.5</v>
      </c>
      <c r="H11094">
        <v>113</v>
      </c>
      <c r="I11094" s="3">
        <v>52.5</v>
      </c>
    </row>
    <row r="11095" spans="1:9" x14ac:dyDescent="0.25">
      <c r="A11095" t="s">
        <v>2466</v>
      </c>
      <c r="B11095">
        <v>2008</v>
      </c>
      <c r="C11095">
        <v>114</v>
      </c>
      <c r="D11095">
        <v>11</v>
      </c>
      <c r="E11095">
        <v>54.625</v>
      </c>
      <c r="H11095">
        <v>114</v>
      </c>
      <c r="I11095" s="3">
        <v>54.625</v>
      </c>
    </row>
    <row r="11096" spans="1:9" x14ac:dyDescent="0.25">
      <c r="A11096" t="s">
        <v>2466</v>
      </c>
      <c r="B11096">
        <v>2008</v>
      </c>
      <c r="C11096">
        <v>115</v>
      </c>
      <c r="D11096">
        <v>13</v>
      </c>
      <c r="E11096">
        <v>54.5</v>
      </c>
      <c r="H11096">
        <v>115</v>
      </c>
      <c r="I11096" s="3">
        <v>54.5</v>
      </c>
    </row>
    <row r="11097" spans="1:9" x14ac:dyDescent="0.25">
      <c r="A11097" t="s">
        <v>2466</v>
      </c>
      <c r="B11097">
        <v>2008</v>
      </c>
      <c r="C11097">
        <v>116</v>
      </c>
      <c r="D11097">
        <v>11</v>
      </c>
      <c r="E11097">
        <v>57.5</v>
      </c>
      <c r="H11097">
        <v>116</v>
      </c>
      <c r="I11097" s="3">
        <v>57.5</v>
      </c>
    </row>
    <row r="11098" spans="1:9" x14ac:dyDescent="0.25">
      <c r="A11098" t="s">
        <v>2466</v>
      </c>
      <c r="B11098">
        <v>2008</v>
      </c>
      <c r="C11098">
        <v>117</v>
      </c>
      <c r="D11098">
        <v>12</v>
      </c>
      <c r="E11098">
        <v>55.25</v>
      </c>
      <c r="H11098">
        <v>117</v>
      </c>
      <c r="I11098" s="3">
        <v>55.25</v>
      </c>
    </row>
    <row r="11099" spans="1:9" x14ac:dyDescent="0.25">
      <c r="A11099" t="s">
        <v>2466</v>
      </c>
      <c r="B11099">
        <v>2008</v>
      </c>
      <c r="C11099">
        <v>118</v>
      </c>
      <c r="D11099">
        <v>10</v>
      </c>
      <c r="E11099">
        <v>53.625</v>
      </c>
      <c r="H11099">
        <v>118</v>
      </c>
      <c r="I11099" s="3">
        <v>53.625</v>
      </c>
    </row>
    <row r="11100" spans="1:9" x14ac:dyDescent="0.25">
      <c r="A11100" t="s">
        <v>2466</v>
      </c>
      <c r="B11100">
        <v>2008</v>
      </c>
      <c r="C11100">
        <v>119</v>
      </c>
      <c r="D11100">
        <v>11</v>
      </c>
      <c r="E11100">
        <v>51.375</v>
      </c>
      <c r="H11100">
        <v>119</v>
      </c>
      <c r="I11100" s="3">
        <v>51.375</v>
      </c>
    </row>
    <row r="11101" spans="1:9" x14ac:dyDescent="0.25">
      <c r="A11101" t="s">
        <v>2466</v>
      </c>
      <c r="B11101">
        <v>2008</v>
      </c>
      <c r="C11101">
        <v>120</v>
      </c>
      <c r="D11101">
        <v>10</v>
      </c>
      <c r="E11101">
        <v>47</v>
      </c>
      <c r="H11101">
        <v>120</v>
      </c>
      <c r="I11101" s="3">
        <v>47</v>
      </c>
    </row>
    <row r="11102" spans="1:9" x14ac:dyDescent="0.25">
      <c r="A11102" t="s">
        <v>2466</v>
      </c>
      <c r="B11102">
        <v>2008</v>
      </c>
      <c r="C11102">
        <v>121</v>
      </c>
      <c r="D11102">
        <v>21</v>
      </c>
      <c r="E11102">
        <v>58.5</v>
      </c>
      <c r="H11102">
        <v>121</v>
      </c>
      <c r="I11102" s="3">
        <v>58.5</v>
      </c>
    </row>
    <row r="11103" spans="1:9" x14ac:dyDescent="0.25">
      <c r="A11103" t="s">
        <v>2466</v>
      </c>
      <c r="B11103">
        <v>2008</v>
      </c>
      <c r="C11103">
        <v>122</v>
      </c>
      <c r="D11103">
        <v>21</v>
      </c>
      <c r="E11103">
        <v>57.375</v>
      </c>
      <c r="H11103">
        <v>122</v>
      </c>
      <c r="I11103" s="3">
        <v>57.375</v>
      </c>
    </row>
    <row r="11104" spans="1:9" x14ac:dyDescent="0.25">
      <c r="A11104" t="s">
        <v>2466</v>
      </c>
      <c r="B11104">
        <v>2008</v>
      </c>
      <c r="C11104">
        <v>123</v>
      </c>
      <c r="D11104">
        <v>0</v>
      </c>
      <c r="E11104">
        <v>53.875</v>
      </c>
      <c r="H11104">
        <v>123</v>
      </c>
      <c r="I11104" s="3">
        <v>53.875</v>
      </c>
    </row>
    <row r="11105" spans="1:9" x14ac:dyDescent="0.25">
      <c r="A11105" t="s">
        <v>2466</v>
      </c>
      <c r="B11105">
        <v>2008</v>
      </c>
      <c r="C11105">
        <v>124</v>
      </c>
      <c r="D11105">
        <v>11</v>
      </c>
      <c r="E11105">
        <v>57.625</v>
      </c>
      <c r="H11105">
        <v>124</v>
      </c>
      <c r="I11105" s="3">
        <v>57.625</v>
      </c>
    </row>
    <row r="11106" spans="1:9" x14ac:dyDescent="0.25">
      <c r="A11106" t="s">
        <v>2466</v>
      </c>
      <c r="B11106">
        <v>2008</v>
      </c>
      <c r="C11106">
        <v>125</v>
      </c>
      <c r="D11106">
        <v>10</v>
      </c>
      <c r="E11106">
        <v>61.25</v>
      </c>
      <c r="H11106">
        <v>125</v>
      </c>
      <c r="I11106" s="3">
        <v>61.25</v>
      </c>
    </row>
    <row r="11107" spans="1:9" x14ac:dyDescent="0.25">
      <c r="A11107" t="s">
        <v>2466</v>
      </c>
      <c r="B11107">
        <v>2008</v>
      </c>
      <c r="C11107">
        <v>126</v>
      </c>
      <c r="D11107">
        <v>10</v>
      </c>
      <c r="E11107">
        <v>62.125</v>
      </c>
      <c r="H11107">
        <v>126</v>
      </c>
      <c r="I11107" s="3">
        <v>62.125</v>
      </c>
    </row>
    <row r="11108" spans="1:9" x14ac:dyDescent="0.25">
      <c r="A11108" t="s">
        <v>2466</v>
      </c>
      <c r="B11108">
        <v>2008</v>
      </c>
      <c r="C11108">
        <v>127</v>
      </c>
      <c r="D11108">
        <v>10</v>
      </c>
      <c r="E11108">
        <v>50</v>
      </c>
      <c r="H11108">
        <v>127</v>
      </c>
      <c r="I11108" s="3">
        <v>50</v>
      </c>
    </row>
    <row r="11109" spans="1:9" x14ac:dyDescent="0.25">
      <c r="A11109" t="s">
        <v>2466</v>
      </c>
      <c r="B11109">
        <v>2008</v>
      </c>
      <c r="C11109">
        <v>128</v>
      </c>
      <c r="D11109">
        <v>11</v>
      </c>
      <c r="E11109">
        <v>52</v>
      </c>
      <c r="H11109">
        <v>128</v>
      </c>
      <c r="I11109" s="3">
        <v>52</v>
      </c>
    </row>
    <row r="11110" spans="1:9" x14ac:dyDescent="0.25">
      <c r="A11110" t="s">
        <v>2466</v>
      </c>
      <c r="B11110">
        <v>2008</v>
      </c>
      <c r="C11110">
        <v>129</v>
      </c>
      <c r="D11110">
        <v>12</v>
      </c>
      <c r="E11110">
        <v>44.75</v>
      </c>
      <c r="H11110">
        <v>129</v>
      </c>
      <c r="I11110" s="3">
        <v>44.75</v>
      </c>
    </row>
    <row r="11111" spans="1:9" x14ac:dyDescent="0.25">
      <c r="A11111" t="s">
        <v>2466</v>
      </c>
      <c r="B11111">
        <v>2008</v>
      </c>
      <c r="C11111">
        <v>130</v>
      </c>
      <c r="D11111">
        <v>15</v>
      </c>
      <c r="E11111">
        <v>51.625</v>
      </c>
      <c r="H11111">
        <v>130</v>
      </c>
      <c r="I11111" s="3">
        <v>51.625</v>
      </c>
    </row>
    <row r="11112" spans="1:9" x14ac:dyDescent="0.25">
      <c r="A11112" t="s">
        <v>2466</v>
      </c>
      <c r="B11112">
        <v>2008</v>
      </c>
      <c r="C11112">
        <v>131</v>
      </c>
      <c r="D11112">
        <v>6</v>
      </c>
      <c r="E11112">
        <v>52</v>
      </c>
      <c r="H11112">
        <v>131</v>
      </c>
      <c r="I11112" s="3">
        <v>52</v>
      </c>
    </row>
    <row r="11113" spans="1:9" x14ac:dyDescent="0.25">
      <c r="A11113" t="s">
        <v>2466</v>
      </c>
      <c r="B11113">
        <v>2008</v>
      </c>
      <c r="C11113">
        <v>132</v>
      </c>
      <c r="D11113">
        <v>12</v>
      </c>
      <c r="E11113">
        <v>56.625</v>
      </c>
      <c r="H11113">
        <v>132</v>
      </c>
      <c r="I11113" s="3">
        <v>56.625</v>
      </c>
    </row>
    <row r="11114" spans="1:9" x14ac:dyDescent="0.25">
      <c r="A11114" t="s">
        <v>2466</v>
      </c>
      <c r="B11114">
        <v>2008</v>
      </c>
      <c r="C11114">
        <v>133</v>
      </c>
      <c r="D11114">
        <v>15</v>
      </c>
      <c r="E11114">
        <v>55.125</v>
      </c>
      <c r="H11114">
        <v>133</v>
      </c>
      <c r="I11114" s="3">
        <v>55.125</v>
      </c>
    </row>
    <row r="11115" spans="1:9" x14ac:dyDescent="0.25">
      <c r="A11115" t="s">
        <v>2466</v>
      </c>
      <c r="B11115">
        <v>2008</v>
      </c>
      <c r="C11115">
        <v>134</v>
      </c>
      <c r="D11115">
        <v>11</v>
      </c>
      <c r="E11115">
        <v>42.5</v>
      </c>
      <c r="H11115">
        <v>134</v>
      </c>
      <c r="I11115" s="3">
        <v>42.5</v>
      </c>
    </row>
    <row r="11116" spans="1:9" x14ac:dyDescent="0.25">
      <c r="A11116" t="s">
        <v>2466</v>
      </c>
      <c r="B11116">
        <v>2008</v>
      </c>
      <c r="C11116">
        <v>135</v>
      </c>
      <c r="D11116">
        <v>9</v>
      </c>
      <c r="E11116">
        <v>49.75</v>
      </c>
      <c r="H11116">
        <v>135</v>
      </c>
      <c r="I11116" s="3">
        <v>49.75</v>
      </c>
    </row>
    <row r="11117" spans="1:9" x14ac:dyDescent="0.25">
      <c r="A11117" t="s">
        <v>2466</v>
      </c>
      <c r="B11117">
        <v>2008</v>
      </c>
      <c r="C11117">
        <v>136</v>
      </c>
      <c r="D11117">
        <v>11</v>
      </c>
      <c r="E11117">
        <v>51.25</v>
      </c>
      <c r="H11117">
        <v>136</v>
      </c>
      <c r="I11117" s="3">
        <v>51.25</v>
      </c>
    </row>
    <row r="11118" spans="1:9" x14ac:dyDescent="0.25">
      <c r="A11118" t="s">
        <v>2466</v>
      </c>
      <c r="B11118">
        <v>2008</v>
      </c>
      <c r="C11118">
        <v>137</v>
      </c>
      <c r="D11118">
        <v>4</v>
      </c>
      <c r="E11118">
        <v>34.25</v>
      </c>
      <c r="H11118">
        <v>137</v>
      </c>
      <c r="I11118" s="3">
        <v>34.25</v>
      </c>
    </row>
    <row r="11119" spans="1:9" x14ac:dyDescent="0.25">
      <c r="A11119" t="s">
        <v>2466</v>
      </c>
      <c r="B11119">
        <v>2008</v>
      </c>
      <c r="C11119">
        <v>138</v>
      </c>
      <c r="D11119">
        <v>10</v>
      </c>
      <c r="E11119">
        <v>43.25</v>
      </c>
      <c r="H11119">
        <v>138</v>
      </c>
      <c r="I11119" s="3">
        <v>43.25</v>
      </c>
    </row>
    <row r="11120" spans="1:9" x14ac:dyDescent="0.25">
      <c r="A11120" t="s">
        <v>2466</v>
      </c>
      <c r="B11120">
        <v>2008</v>
      </c>
      <c r="C11120">
        <v>139</v>
      </c>
      <c r="D11120">
        <v>10</v>
      </c>
      <c r="E11120">
        <v>41.375</v>
      </c>
      <c r="H11120">
        <v>139</v>
      </c>
      <c r="I11120" s="3">
        <v>41.375</v>
      </c>
    </row>
    <row r="11121" spans="1:9" x14ac:dyDescent="0.25">
      <c r="A11121" t="s">
        <v>2466</v>
      </c>
      <c r="B11121">
        <v>2008</v>
      </c>
      <c r="C11121">
        <v>140</v>
      </c>
      <c r="D11121">
        <v>9</v>
      </c>
      <c r="E11121">
        <v>42</v>
      </c>
      <c r="H11121">
        <v>140</v>
      </c>
      <c r="I11121" s="3">
        <v>42</v>
      </c>
    </row>
    <row r="11122" spans="1:9" x14ac:dyDescent="0.25">
      <c r="A11122" t="s">
        <v>2466</v>
      </c>
      <c r="B11122">
        <v>2008</v>
      </c>
      <c r="C11122">
        <v>141</v>
      </c>
      <c r="D11122">
        <v>11</v>
      </c>
      <c r="E11122">
        <v>56.25</v>
      </c>
      <c r="H11122">
        <v>141</v>
      </c>
      <c r="I11122" s="3">
        <v>56.25</v>
      </c>
    </row>
    <row r="11123" spans="1:9" x14ac:dyDescent="0.25">
      <c r="A11123" t="s">
        <v>2466</v>
      </c>
      <c r="B11123">
        <v>2008</v>
      </c>
      <c r="C11123">
        <v>142</v>
      </c>
      <c r="D11123">
        <v>11</v>
      </c>
      <c r="E11123">
        <v>54.75</v>
      </c>
      <c r="H11123">
        <v>142</v>
      </c>
      <c r="I11123" s="3">
        <v>54.75</v>
      </c>
    </row>
    <row r="11124" spans="1:9" x14ac:dyDescent="0.25">
      <c r="A11124" t="s">
        <v>2466</v>
      </c>
      <c r="B11124">
        <v>2008</v>
      </c>
      <c r="C11124">
        <v>143</v>
      </c>
      <c r="D11124">
        <v>17</v>
      </c>
      <c r="E11124">
        <v>49.25</v>
      </c>
      <c r="H11124">
        <v>143</v>
      </c>
      <c r="I11124" s="3">
        <v>49.25</v>
      </c>
    </row>
    <row r="11125" spans="1:9" x14ac:dyDescent="0.25">
      <c r="A11125" t="s">
        <v>2466</v>
      </c>
      <c r="B11125">
        <v>2008</v>
      </c>
      <c r="C11125">
        <v>144</v>
      </c>
      <c r="D11125">
        <v>10</v>
      </c>
      <c r="E11125">
        <v>61.285714285714299</v>
      </c>
      <c r="H11125">
        <v>144</v>
      </c>
      <c r="I11125" s="3">
        <v>61.285714285714299</v>
      </c>
    </row>
    <row r="11126" spans="1:9" x14ac:dyDescent="0.25">
      <c r="A11126" t="s">
        <v>2466</v>
      </c>
      <c r="B11126">
        <v>2008</v>
      </c>
      <c r="C11126">
        <v>145</v>
      </c>
      <c r="D11126">
        <v>11</v>
      </c>
      <c r="E11126">
        <v>54.25</v>
      </c>
      <c r="H11126">
        <v>145</v>
      </c>
      <c r="I11126" s="3">
        <v>54.25</v>
      </c>
    </row>
    <row r="11127" spans="1:9" x14ac:dyDescent="0.25">
      <c r="A11127" t="s">
        <v>2466</v>
      </c>
      <c r="B11127">
        <v>2008</v>
      </c>
      <c r="C11127">
        <v>146</v>
      </c>
      <c r="D11127">
        <v>11</v>
      </c>
      <c r="E11127">
        <v>70.875</v>
      </c>
      <c r="H11127">
        <v>146</v>
      </c>
      <c r="I11127" s="3">
        <v>70.875</v>
      </c>
    </row>
    <row r="11128" spans="1:9" x14ac:dyDescent="0.25">
      <c r="A11128" t="s">
        <v>2466</v>
      </c>
      <c r="B11128">
        <v>2008</v>
      </c>
      <c r="C11128">
        <v>147</v>
      </c>
      <c r="D11128">
        <v>0</v>
      </c>
      <c r="E11128">
        <v>28.375</v>
      </c>
      <c r="H11128">
        <v>147</v>
      </c>
      <c r="I11128" s="3">
        <v>28.375</v>
      </c>
    </row>
    <row r="11129" spans="1:9" x14ac:dyDescent="0.25">
      <c r="A11129" t="s">
        <v>2466</v>
      </c>
      <c r="B11129">
        <v>2008</v>
      </c>
      <c r="C11129">
        <v>148</v>
      </c>
      <c r="D11129">
        <v>14</v>
      </c>
      <c r="E11129">
        <v>22.625</v>
      </c>
      <c r="H11129">
        <v>148</v>
      </c>
      <c r="I11129" s="3">
        <v>22.625</v>
      </c>
    </row>
    <row r="11130" spans="1:9" x14ac:dyDescent="0.25">
      <c r="A11130" t="s">
        <v>2466</v>
      </c>
      <c r="B11130">
        <v>2008</v>
      </c>
      <c r="C11130">
        <v>149</v>
      </c>
      <c r="D11130">
        <v>-999</v>
      </c>
      <c r="E11130">
        <v>-999</v>
      </c>
      <c r="H11130">
        <v>149</v>
      </c>
      <c r="I11130" s="3">
        <v>-999</v>
      </c>
    </row>
    <row r="11131" spans="1:9" x14ac:dyDescent="0.25">
      <c r="A11131" t="s">
        <v>2466</v>
      </c>
      <c r="B11131">
        <v>2008</v>
      </c>
      <c r="C11131">
        <v>150</v>
      </c>
      <c r="D11131">
        <v>11</v>
      </c>
      <c r="E11131">
        <v>63.375</v>
      </c>
      <c r="H11131">
        <v>150</v>
      </c>
      <c r="I11131" s="3">
        <v>63.375</v>
      </c>
    </row>
    <row r="11132" spans="1:9" x14ac:dyDescent="0.25">
      <c r="A11132" t="s">
        <v>2466</v>
      </c>
      <c r="B11132">
        <v>2008</v>
      </c>
      <c r="C11132">
        <v>151</v>
      </c>
      <c r="D11132">
        <v>11</v>
      </c>
      <c r="E11132">
        <v>55</v>
      </c>
      <c r="H11132">
        <v>151</v>
      </c>
      <c r="I11132" s="3">
        <v>55</v>
      </c>
    </row>
    <row r="11133" spans="1:9" x14ac:dyDescent="0.25">
      <c r="A11133" t="s">
        <v>2466</v>
      </c>
      <c r="B11133">
        <v>2008</v>
      </c>
      <c r="C11133">
        <v>152</v>
      </c>
      <c r="D11133">
        <v>11</v>
      </c>
      <c r="E11133">
        <v>66.75</v>
      </c>
      <c r="H11133">
        <v>152</v>
      </c>
      <c r="I11133" s="3">
        <v>66.75</v>
      </c>
    </row>
    <row r="11134" spans="1:9" x14ac:dyDescent="0.25">
      <c r="A11134" t="s">
        <v>2466</v>
      </c>
      <c r="B11134">
        <v>2008</v>
      </c>
      <c r="C11134">
        <v>153</v>
      </c>
      <c r="D11134">
        <v>11</v>
      </c>
      <c r="E11134">
        <v>64</v>
      </c>
      <c r="H11134">
        <v>153</v>
      </c>
      <c r="I11134" s="3">
        <v>64</v>
      </c>
    </row>
    <row r="11135" spans="1:9" x14ac:dyDescent="0.25">
      <c r="A11135" t="s">
        <v>2466</v>
      </c>
      <c r="B11135">
        <v>2008</v>
      </c>
      <c r="C11135">
        <v>154</v>
      </c>
      <c r="D11135">
        <v>11</v>
      </c>
      <c r="E11135">
        <v>58.625</v>
      </c>
      <c r="H11135">
        <v>154</v>
      </c>
      <c r="I11135" s="3">
        <v>58.625</v>
      </c>
    </row>
    <row r="11136" spans="1:9" x14ac:dyDescent="0.25">
      <c r="A11136" t="s">
        <v>2466</v>
      </c>
      <c r="B11136">
        <v>2008</v>
      </c>
      <c r="C11136">
        <v>155</v>
      </c>
      <c r="D11136">
        <v>10</v>
      </c>
      <c r="E11136">
        <v>52</v>
      </c>
      <c r="H11136">
        <v>155</v>
      </c>
      <c r="I11136" s="3">
        <v>52</v>
      </c>
    </row>
    <row r="11137" spans="1:9" x14ac:dyDescent="0.25">
      <c r="A11137" t="s">
        <v>2466</v>
      </c>
      <c r="B11137">
        <v>2008</v>
      </c>
      <c r="C11137">
        <v>156</v>
      </c>
      <c r="D11137">
        <v>11</v>
      </c>
      <c r="E11137">
        <v>43.125</v>
      </c>
      <c r="H11137">
        <v>156</v>
      </c>
      <c r="I11137" s="3">
        <v>43.125</v>
      </c>
    </row>
    <row r="11138" spans="1:9" x14ac:dyDescent="0.25">
      <c r="A11138" t="s">
        <v>2466</v>
      </c>
      <c r="B11138">
        <v>2008</v>
      </c>
      <c r="C11138">
        <v>157</v>
      </c>
      <c r="D11138">
        <v>0</v>
      </c>
      <c r="E11138">
        <v>42.75</v>
      </c>
      <c r="H11138">
        <v>157</v>
      </c>
      <c r="I11138" s="3">
        <v>42.75</v>
      </c>
    </row>
    <row r="11139" spans="1:9" x14ac:dyDescent="0.25">
      <c r="A11139" t="s">
        <v>2466</v>
      </c>
      <c r="B11139">
        <v>2008</v>
      </c>
      <c r="C11139">
        <v>158</v>
      </c>
      <c r="D11139">
        <v>10</v>
      </c>
      <c r="E11139">
        <v>51.25</v>
      </c>
      <c r="H11139">
        <v>158</v>
      </c>
      <c r="I11139" s="3">
        <v>51.25</v>
      </c>
    </row>
    <row r="11140" spans="1:9" x14ac:dyDescent="0.25">
      <c r="A11140" t="s">
        <v>2466</v>
      </c>
      <c r="B11140">
        <v>2008</v>
      </c>
      <c r="C11140">
        <v>159</v>
      </c>
      <c r="D11140">
        <v>11</v>
      </c>
      <c r="E11140">
        <v>60.375</v>
      </c>
      <c r="H11140">
        <v>159</v>
      </c>
      <c r="I11140" s="3">
        <v>60.375</v>
      </c>
    </row>
    <row r="11141" spans="1:9" x14ac:dyDescent="0.25">
      <c r="A11141" t="s">
        <v>2466</v>
      </c>
      <c r="B11141">
        <v>2008</v>
      </c>
      <c r="C11141">
        <v>160</v>
      </c>
      <c r="D11141">
        <v>10</v>
      </c>
      <c r="E11141">
        <v>49.5</v>
      </c>
      <c r="H11141">
        <v>160</v>
      </c>
      <c r="I11141" s="3">
        <v>49.5</v>
      </c>
    </row>
    <row r="11142" spans="1:9" x14ac:dyDescent="0.25">
      <c r="A11142" t="s">
        <v>2466</v>
      </c>
      <c r="B11142">
        <v>2008</v>
      </c>
      <c r="C11142">
        <v>161</v>
      </c>
      <c r="D11142">
        <v>13</v>
      </c>
      <c r="E11142">
        <v>53.375</v>
      </c>
      <c r="H11142">
        <v>161</v>
      </c>
      <c r="I11142" s="3">
        <v>53.375</v>
      </c>
    </row>
    <row r="11143" spans="1:9" x14ac:dyDescent="0.25">
      <c r="A11143" t="s">
        <v>2466</v>
      </c>
      <c r="B11143">
        <v>2008</v>
      </c>
      <c r="C11143">
        <v>162</v>
      </c>
      <c r="D11143">
        <v>13</v>
      </c>
      <c r="E11143">
        <v>56.5</v>
      </c>
      <c r="H11143">
        <v>162</v>
      </c>
      <c r="I11143" s="3">
        <v>56.5</v>
      </c>
    </row>
    <row r="11144" spans="1:9" x14ac:dyDescent="0.25">
      <c r="A11144" t="s">
        <v>2466</v>
      </c>
      <c r="B11144">
        <v>2008</v>
      </c>
      <c r="C11144">
        <v>163</v>
      </c>
      <c r="D11144">
        <v>9</v>
      </c>
      <c r="E11144">
        <v>55</v>
      </c>
      <c r="H11144">
        <v>163</v>
      </c>
      <c r="I11144" s="3">
        <v>55</v>
      </c>
    </row>
    <row r="11145" spans="1:9" x14ac:dyDescent="0.25">
      <c r="A11145" t="s">
        <v>2466</v>
      </c>
      <c r="B11145">
        <v>2008</v>
      </c>
      <c r="C11145">
        <v>164</v>
      </c>
      <c r="D11145">
        <v>12</v>
      </c>
      <c r="E11145">
        <v>49.625</v>
      </c>
      <c r="H11145">
        <v>164</v>
      </c>
      <c r="I11145" s="3">
        <v>49.625</v>
      </c>
    </row>
    <row r="11146" spans="1:9" x14ac:dyDescent="0.25">
      <c r="A11146" t="s">
        <v>2466</v>
      </c>
      <c r="B11146">
        <v>2008</v>
      </c>
      <c r="C11146">
        <v>165</v>
      </c>
      <c r="D11146">
        <v>11</v>
      </c>
      <c r="E11146">
        <v>59.625</v>
      </c>
      <c r="H11146">
        <v>165</v>
      </c>
      <c r="I11146" s="3">
        <v>59.625</v>
      </c>
    </row>
    <row r="11147" spans="1:9" x14ac:dyDescent="0.25">
      <c r="A11147" t="s">
        <v>2466</v>
      </c>
      <c r="B11147">
        <v>2008</v>
      </c>
      <c r="C11147">
        <v>166</v>
      </c>
      <c r="D11147">
        <v>10</v>
      </c>
      <c r="E11147">
        <v>60</v>
      </c>
      <c r="H11147">
        <v>166</v>
      </c>
      <c r="I11147" s="3">
        <v>60</v>
      </c>
    </row>
    <row r="11148" spans="1:9" x14ac:dyDescent="0.25">
      <c r="A11148" t="s">
        <v>2466</v>
      </c>
      <c r="B11148">
        <v>2008</v>
      </c>
      <c r="C11148">
        <v>167</v>
      </c>
      <c r="D11148">
        <v>10</v>
      </c>
      <c r="E11148">
        <v>53.625</v>
      </c>
      <c r="H11148">
        <v>167</v>
      </c>
      <c r="I11148" s="3">
        <v>53.625</v>
      </c>
    </row>
    <row r="11149" spans="1:9" x14ac:dyDescent="0.25">
      <c r="A11149" t="s">
        <v>2466</v>
      </c>
      <c r="B11149">
        <v>2008</v>
      </c>
      <c r="C11149">
        <v>168</v>
      </c>
      <c r="D11149">
        <v>11</v>
      </c>
      <c r="E11149">
        <v>52.125</v>
      </c>
      <c r="H11149">
        <v>168</v>
      </c>
      <c r="I11149" s="3">
        <v>52.125</v>
      </c>
    </row>
    <row r="11150" spans="1:9" x14ac:dyDescent="0.25">
      <c r="A11150" t="s">
        <v>2466</v>
      </c>
      <c r="B11150">
        <v>2008</v>
      </c>
      <c r="C11150">
        <v>169</v>
      </c>
      <c r="D11150">
        <v>9</v>
      </c>
      <c r="E11150">
        <v>38.375</v>
      </c>
      <c r="H11150">
        <v>169</v>
      </c>
      <c r="I11150" s="3">
        <v>38.375</v>
      </c>
    </row>
    <row r="11151" spans="1:9" x14ac:dyDescent="0.25">
      <c r="A11151" t="s">
        <v>2466</v>
      </c>
      <c r="B11151">
        <v>2008</v>
      </c>
      <c r="C11151">
        <v>170</v>
      </c>
      <c r="D11151">
        <v>11</v>
      </c>
      <c r="E11151">
        <v>43.125</v>
      </c>
      <c r="H11151">
        <v>170</v>
      </c>
      <c r="I11151" s="3">
        <v>43.125</v>
      </c>
    </row>
    <row r="11152" spans="1:9" x14ac:dyDescent="0.25">
      <c r="A11152" t="s">
        <v>2466</v>
      </c>
      <c r="B11152">
        <v>2008</v>
      </c>
      <c r="C11152">
        <v>171</v>
      </c>
      <c r="D11152">
        <v>10</v>
      </c>
      <c r="E11152">
        <v>45.625</v>
      </c>
      <c r="H11152">
        <v>171</v>
      </c>
      <c r="I11152" s="3">
        <v>45.625</v>
      </c>
    </row>
    <row r="11153" spans="1:9" x14ac:dyDescent="0.25">
      <c r="A11153" t="s">
        <v>2466</v>
      </c>
      <c r="B11153">
        <v>2008</v>
      </c>
      <c r="C11153">
        <v>172</v>
      </c>
      <c r="D11153">
        <v>9</v>
      </c>
      <c r="E11153">
        <v>51.857142857142897</v>
      </c>
      <c r="H11153">
        <v>172</v>
      </c>
      <c r="I11153" s="3">
        <v>51.857142857142897</v>
      </c>
    </row>
    <row r="11154" spans="1:9" x14ac:dyDescent="0.25">
      <c r="A11154" t="s">
        <v>2466</v>
      </c>
      <c r="B11154">
        <v>2008</v>
      </c>
      <c r="C11154">
        <v>173</v>
      </c>
      <c r="D11154">
        <v>10</v>
      </c>
      <c r="E11154">
        <v>46.5</v>
      </c>
      <c r="H11154">
        <v>173</v>
      </c>
      <c r="I11154" s="3">
        <v>46.5</v>
      </c>
    </row>
    <row r="11155" spans="1:9" x14ac:dyDescent="0.25">
      <c r="A11155" t="s">
        <v>2466</v>
      </c>
      <c r="B11155">
        <v>2008</v>
      </c>
      <c r="C11155">
        <v>174</v>
      </c>
      <c r="D11155">
        <v>9</v>
      </c>
      <c r="E11155">
        <v>45.125</v>
      </c>
      <c r="H11155">
        <v>174</v>
      </c>
      <c r="I11155" s="3">
        <v>45.125</v>
      </c>
    </row>
    <row r="11156" spans="1:9" x14ac:dyDescent="0.25">
      <c r="A11156" t="s">
        <v>2466</v>
      </c>
      <c r="B11156">
        <v>2008</v>
      </c>
      <c r="C11156">
        <v>175</v>
      </c>
      <c r="D11156">
        <v>11</v>
      </c>
      <c r="E11156">
        <v>44.25</v>
      </c>
      <c r="H11156">
        <v>175</v>
      </c>
      <c r="I11156" s="3">
        <v>44.25</v>
      </c>
    </row>
    <row r="11157" spans="1:9" x14ac:dyDescent="0.25">
      <c r="A11157" t="s">
        <v>2466</v>
      </c>
      <c r="B11157">
        <v>2008</v>
      </c>
      <c r="C11157">
        <v>176</v>
      </c>
      <c r="D11157">
        <v>10</v>
      </c>
      <c r="E11157">
        <v>56.625</v>
      </c>
      <c r="H11157">
        <v>176</v>
      </c>
      <c r="I11157" s="3">
        <v>56.625</v>
      </c>
    </row>
    <row r="11158" spans="1:9" x14ac:dyDescent="0.25">
      <c r="A11158" t="s">
        <v>2466</v>
      </c>
      <c r="B11158">
        <v>2008</v>
      </c>
      <c r="C11158">
        <v>177</v>
      </c>
      <c r="D11158">
        <v>10</v>
      </c>
      <c r="E11158">
        <v>47.625</v>
      </c>
      <c r="H11158">
        <v>177</v>
      </c>
      <c r="I11158" s="3">
        <v>47.625</v>
      </c>
    </row>
    <row r="11159" spans="1:9" x14ac:dyDescent="0.25">
      <c r="A11159" t="s">
        <v>2466</v>
      </c>
      <c r="B11159">
        <v>2008</v>
      </c>
      <c r="C11159">
        <v>178</v>
      </c>
      <c r="D11159">
        <v>9</v>
      </c>
      <c r="E11159">
        <v>50</v>
      </c>
      <c r="H11159">
        <v>178</v>
      </c>
      <c r="I11159" s="3">
        <v>50</v>
      </c>
    </row>
    <row r="11160" spans="1:9" x14ac:dyDescent="0.25">
      <c r="A11160" t="s">
        <v>2466</v>
      </c>
      <c r="B11160">
        <v>2008</v>
      </c>
      <c r="C11160">
        <v>179</v>
      </c>
      <c r="D11160">
        <v>11</v>
      </c>
      <c r="E11160">
        <v>57.25</v>
      </c>
      <c r="H11160">
        <v>179</v>
      </c>
      <c r="I11160" s="3">
        <v>57.25</v>
      </c>
    </row>
    <row r="11161" spans="1:9" x14ac:dyDescent="0.25">
      <c r="A11161" t="s">
        <v>2466</v>
      </c>
      <c r="B11161">
        <v>2008</v>
      </c>
      <c r="C11161">
        <v>180</v>
      </c>
      <c r="D11161">
        <v>11</v>
      </c>
      <c r="E11161">
        <v>49.125</v>
      </c>
      <c r="H11161">
        <v>180</v>
      </c>
      <c r="I11161" s="3">
        <v>49.125</v>
      </c>
    </row>
    <row r="11162" spans="1:9" x14ac:dyDescent="0.25">
      <c r="A11162" t="s">
        <v>2466</v>
      </c>
      <c r="B11162">
        <v>2008</v>
      </c>
      <c r="C11162">
        <v>181</v>
      </c>
      <c r="D11162">
        <v>11</v>
      </c>
      <c r="E11162">
        <v>59.375</v>
      </c>
      <c r="H11162">
        <v>181</v>
      </c>
      <c r="I11162" s="3">
        <v>59.375</v>
      </c>
    </row>
    <row r="11163" spans="1:9" x14ac:dyDescent="0.25">
      <c r="A11163" t="s">
        <v>2466</v>
      </c>
      <c r="B11163">
        <v>2008</v>
      </c>
      <c r="C11163">
        <v>182</v>
      </c>
      <c r="D11163">
        <v>10</v>
      </c>
      <c r="E11163">
        <v>62.875</v>
      </c>
      <c r="H11163">
        <v>182</v>
      </c>
      <c r="I11163" s="3">
        <v>62.875</v>
      </c>
    </row>
    <row r="11164" spans="1:9" x14ac:dyDescent="0.25">
      <c r="A11164" t="s">
        <v>2466</v>
      </c>
      <c r="B11164">
        <v>2008</v>
      </c>
      <c r="C11164">
        <v>183</v>
      </c>
      <c r="D11164">
        <v>16</v>
      </c>
      <c r="E11164">
        <v>44.125</v>
      </c>
      <c r="H11164">
        <v>183</v>
      </c>
      <c r="I11164" s="3">
        <v>44.125</v>
      </c>
    </row>
    <row r="11165" spans="1:9" x14ac:dyDescent="0.25">
      <c r="A11165" t="s">
        <v>2466</v>
      </c>
      <c r="B11165">
        <v>2008</v>
      </c>
      <c r="C11165">
        <v>184</v>
      </c>
      <c r="D11165">
        <v>8</v>
      </c>
      <c r="E11165">
        <v>52.125</v>
      </c>
      <c r="H11165">
        <v>184</v>
      </c>
      <c r="I11165" s="3">
        <v>52.125</v>
      </c>
    </row>
    <row r="11166" spans="1:9" x14ac:dyDescent="0.25">
      <c r="A11166" t="s">
        <v>2466</v>
      </c>
      <c r="B11166">
        <v>2008</v>
      </c>
      <c r="C11166">
        <v>185</v>
      </c>
      <c r="D11166">
        <v>12</v>
      </c>
      <c r="E11166">
        <v>56.125</v>
      </c>
      <c r="H11166">
        <v>185</v>
      </c>
      <c r="I11166" s="3">
        <v>56.125</v>
      </c>
    </row>
    <row r="11167" spans="1:9" x14ac:dyDescent="0.25">
      <c r="A11167" t="s">
        <v>2466</v>
      </c>
      <c r="B11167">
        <v>2008</v>
      </c>
      <c r="C11167">
        <v>186</v>
      </c>
      <c r="D11167">
        <v>10</v>
      </c>
      <c r="E11167">
        <v>54.75</v>
      </c>
      <c r="H11167">
        <v>186</v>
      </c>
      <c r="I11167" s="3">
        <v>54.75</v>
      </c>
    </row>
    <row r="11168" spans="1:9" x14ac:dyDescent="0.25">
      <c r="A11168" t="s">
        <v>2466</v>
      </c>
      <c r="B11168">
        <v>2008</v>
      </c>
      <c r="C11168">
        <v>187</v>
      </c>
      <c r="D11168">
        <v>11</v>
      </c>
      <c r="E11168">
        <v>50.875</v>
      </c>
      <c r="H11168">
        <v>187</v>
      </c>
      <c r="I11168" s="3">
        <v>50.875</v>
      </c>
    </row>
    <row r="11169" spans="1:9" x14ac:dyDescent="0.25">
      <c r="A11169" t="s">
        <v>2466</v>
      </c>
      <c r="B11169">
        <v>2008</v>
      </c>
      <c r="C11169">
        <v>188</v>
      </c>
      <c r="D11169">
        <v>12</v>
      </c>
      <c r="E11169">
        <v>49.125</v>
      </c>
      <c r="H11169">
        <v>188</v>
      </c>
      <c r="I11169" s="3">
        <v>49.125</v>
      </c>
    </row>
    <row r="11170" spans="1:9" x14ac:dyDescent="0.25">
      <c r="A11170" t="s">
        <v>2466</v>
      </c>
      <c r="B11170">
        <v>2008</v>
      </c>
      <c r="C11170">
        <v>189</v>
      </c>
      <c r="D11170">
        <v>10</v>
      </c>
      <c r="E11170">
        <v>41.625</v>
      </c>
      <c r="H11170">
        <v>189</v>
      </c>
      <c r="I11170" s="3">
        <v>41.625</v>
      </c>
    </row>
    <row r="11171" spans="1:9" x14ac:dyDescent="0.25">
      <c r="A11171" t="s">
        <v>2466</v>
      </c>
      <c r="B11171">
        <v>2008</v>
      </c>
      <c r="C11171">
        <v>190</v>
      </c>
      <c r="D11171">
        <v>10</v>
      </c>
      <c r="E11171">
        <v>52.875</v>
      </c>
      <c r="H11171">
        <v>190</v>
      </c>
      <c r="I11171" s="3">
        <v>52.875</v>
      </c>
    </row>
    <row r="11172" spans="1:9" x14ac:dyDescent="0.25">
      <c r="A11172" t="s">
        <v>2466</v>
      </c>
      <c r="B11172">
        <v>2008</v>
      </c>
      <c r="C11172">
        <v>191</v>
      </c>
      <c r="D11172">
        <v>10</v>
      </c>
      <c r="E11172">
        <v>70.625</v>
      </c>
      <c r="H11172">
        <v>191</v>
      </c>
      <c r="I11172" s="3">
        <v>70.625</v>
      </c>
    </row>
    <row r="11173" spans="1:9" x14ac:dyDescent="0.25">
      <c r="A11173" t="s">
        <v>2466</v>
      </c>
      <c r="B11173">
        <v>2008</v>
      </c>
      <c r="C11173">
        <v>192</v>
      </c>
      <c r="D11173">
        <v>10</v>
      </c>
      <c r="E11173">
        <v>60.75</v>
      </c>
      <c r="H11173">
        <v>192</v>
      </c>
      <c r="I11173" s="3">
        <v>60.75</v>
      </c>
    </row>
    <row r="11174" spans="1:9" x14ac:dyDescent="0.25">
      <c r="A11174" t="s">
        <v>2466</v>
      </c>
      <c r="B11174">
        <v>2008</v>
      </c>
      <c r="C11174">
        <v>193</v>
      </c>
      <c r="D11174">
        <v>11</v>
      </c>
      <c r="E11174">
        <v>42.875</v>
      </c>
      <c r="H11174">
        <v>193</v>
      </c>
      <c r="I11174" s="3">
        <v>42.875</v>
      </c>
    </row>
    <row r="11175" spans="1:9" x14ac:dyDescent="0.25">
      <c r="A11175" t="s">
        <v>2466</v>
      </c>
      <c r="B11175">
        <v>2008</v>
      </c>
      <c r="C11175">
        <v>194</v>
      </c>
      <c r="D11175">
        <v>11</v>
      </c>
      <c r="E11175">
        <v>52.75</v>
      </c>
      <c r="H11175">
        <v>194</v>
      </c>
      <c r="I11175" s="3">
        <v>52.75</v>
      </c>
    </row>
    <row r="11176" spans="1:9" x14ac:dyDescent="0.25">
      <c r="A11176" t="s">
        <v>2466</v>
      </c>
      <c r="B11176">
        <v>2008</v>
      </c>
      <c r="C11176">
        <v>195</v>
      </c>
      <c r="D11176">
        <v>10</v>
      </c>
      <c r="E11176">
        <v>65</v>
      </c>
      <c r="H11176">
        <v>195</v>
      </c>
      <c r="I11176" s="3">
        <v>65</v>
      </c>
    </row>
    <row r="11177" spans="1:9" x14ac:dyDescent="0.25">
      <c r="A11177" t="s">
        <v>2466</v>
      </c>
      <c r="B11177">
        <v>2008</v>
      </c>
      <c r="C11177">
        <v>196</v>
      </c>
      <c r="D11177">
        <v>9</v>
      </c>
      <c r="E11177">
        <v>46.125</v>
      </c>
      <c r="H11177">
        <v>196</v>
      </c>
      <c r="I11177" s="3">
        <v>46.125</v>
      </c>
    </row>
    <row r="11178" spans="1:9" x14ac:dyDescent="0.25">
      <c r="A11178" t="s">
        <v>2466</v>
      </c>
      <c r="B11178">
        <v>2008</v>
      </c>
      <c r="C11178">
        <v>197</v>
      </c>
      <c r="D11178">
        <v>11</v>
      </c>
      <c r="E11178">
        <v>51</v>
      </c>
      <c r="H11178">
        <v>197</v>
      </c>
      <c r="I11178" s="3">
        <v>51</v>
      </c>
    </row>
    <row r="11179" spans="1:9" x14ac:dyDescent="0.25">
      <c r="A11179" t="s">
        <v>2466</v>
      </c>
      <c r="B11179">
        <v>2008</v>
      </c>
      <c r="C11179">
        <v>198</v>
      </c>
      <c r="D11179">
        <v>10</v>
      </c>
      <c r="E11179">
        <v>53.375</v>
      </c>
      <c r="H11179">
        <v>198</v>
      </c>
      <c r="I11179" s="3">
        <v>53.375</v>
      </c>
    </row>
    <row r="11180" spans="1:9" x14ac:dyDescent="0.25">
      <c r="A11180" t="s">
        <v>2466</v>
      </c>
      <c r="B11180">
        <v>2008</v>
      </c>
      <c r="C11180">
        <v>199</v>
      </c>
      <c r="D11180">
        <v>12</v>
      </c>
      <c r="E11180">
        <v>49.25</v>
      </c>
      <c r="H11180">
        <v>199</v>
      </c>
      <c r="I11180" s="3">
        <v>49.25</v>
      </c>
    </row>
    <row r="11181" spans="1:9" x14ac:dyDescent="0.25">
      <c r="A11181" t="s">
        <v>2466</v>
      </c>
      <c r="B11181">
        <v>2008</v>
      </c>
      <c r="C11181">
        <v>200</v>
      </c>
      <c r="D11181">
        <v>10</v>
      </c>
      <c r="E11181">
        <v>68.125</v>
      </c>
      <c r="H11181">
        <v>200</v>
      </c>
      <c r="I11181" s="3">
        <v>68.125</v>
      </c>
    </row>
    <row r="11182" spans="1:9" x14ac:dyDescent="0.25">
      <c r="A11182" t="s">
        <v>2466</v>
      </c>
      <c r="B11182">
        <v>2008</v>
      </c>
      <c r="C11182">
        <v>201</v>
      </c>
      <c r="D11182">
        <v>10</v>
      </c>
      <c r="E11182">
        <v>63.5</v>
      </c>
      <c r="H11182">
        <v>201</v>
      </c>
      <c r="I11182" s="3">
        <v>63.5</v>
      </c>
    </row>
    <row r="11183" spans="1:9" x14ac:dyDescent="0.25">
      <c r="A11183" t="s">
        <v>2466</v>
      </c>
      <c r="B11183">
        <v>2008</v>
      </c>
      <c r="C11183">
        <v>202</v>
      </c>
      <c r="D11183">
        <v>9</v>
      </c>
      <c r="E11183">
        <v>59.625</v>
      </c>
      <c r="H11183">
        <v>202</v>
      </c>
      <c r="I11183" s="3">
        <v>59.625</v>
      </c>
    </row>
    <row r="11184" spans="1:9" x14ac:dyDescent="0.25">
      <c r="A11184" t="s">
        <v>2466</v>
      </c>
      <c r="B11184">
        <v>2008</v>
      </c>
      <c r="C11184">
        <v>203</v>
      </c>
      <c r="D11184">
        <v>9</v>
      </c>
      <c r="E11184">
        <v>47.25</v>
      </c>
      <c r="H11184">
        <v>203</v>
      </c>
      <c r="I11184" s="3">
        <v>47.25</v>
      </c>
    </row>
    <row r="11185" spans="1:9" x14ac:dyDescent="0.25">
      <c r="A11185" t="s">
        <v>2466</v>
      </c>
      <c r="B11185">
        <v>2008</v>
      </c>
      <c r="C11185">
        <v>204</v>
      </c>
      <c r="D11185">
        <v>10</v>
      </c>
      <c r="E11185">
        <v>61</v>
      </c>
      <c r="H11185">
        <v>204</v>
      </c>
      <c r="I11185" s="3">
        <v>61</v>
      </c>
    </row>
    <row r="11186" spans="1:9" x14ac:dyDescent="0.25">
      <c r="A11186" t="s">
        <v>2466</v>
      </c>
      <c r="B11186">
        <v>2008</v>
      </c>
      <c r="C11186">
        <v>205</v>
      </c>
      <c r="D11186">
        <v>11</v>
      </c>
      <c r="E11186">
        <v>39.8333333333333</v>
      </c>
      <c r="H11186">
        <v>205</v>
      </c>
      <c r="I11186" s="3">
        <v>39.8333333333333</v>
      </c>
    </row>
    <row r="11187" spans="1:9" x14ac:dyDescent="0.25">
      <c r="A11187" t="s">
        <v>2466</v>
      </c>
      <c r="B11187">
        <v>2008</v>
      </c>
      <c r="C11187">
        <v>206</v>
      </c>
      <c r="D11187">
        <v>10</v>
      </c>
      <c r="E11187">
        <v>62.125</v>
      </c>
      <c r="H11187">
        <v>206</v>
      </c>
      <c r="I11187" s="3">
        <v>62.125</v>
      </c>
    </row>
    <row r="11188" spans="1:9" x14ac:dyDescent="0.25">
      <c r="A11188" t="s">
        <v>2466</v>
      </c>
      <c r="B11188">
        <v>2008</v>
      </c>
      <c r="C11188">
        <v>207</v>
      </c>
      <c r="D11188">
        <v>10</v>
      </c>
      <c r="E11188">
        <v>59.125</v>
      </c>
      <c r="H11188">
        <v>207</v>
      </c>
      <c r="I11188" s="3">
        <v>59.125</v>
      </c>
    </row>
    <row r="11189" spans="1:9" x14ac:dyDescent="0.25">
      <c r="A11189" t="s">
        <v>2466</v>
      </c>
      <c r="B11189">
        <v>2008</v>
      </c>
      <c r="C11189">
        <v>208</v>
      </c>
      <c r="D11189">
        <v>11</v>
      </c>
      <c r="E11189">
        <v>57.75</v>
      </c>
      <c r="H11189">
        <v>208</v>
      </c>
      <c r="I11189" s="3">
        <v>57.75</v>
      </c>
    </row>
    <row r="11190" spans="1:9" x14ac:dyDescent="0.25">
      <c r="A11190" t="s">
        <v>2466</v>
      </c>
      <c r="B11190">
        <v>2008</v>
      </c>
      <c r="C11190">
        <v>209</v>
      </c>
      <c r="D11190">
        <v>9</v>
      </c>
      <c r="E11190">
        <v>51.25</v>
      </c>
      <c r="H11190">
        <v>209</v>
      </c>
      <c r="I11190" s="3">
        <v>51.25</v>
      </c>
    </row>
    <row r="11191" spans="1:9" x14ac:dyDescent="0.25">
      <c r="A11191" t="s">
        <v>2466</v>
      </c>
      <c r="B11191">
        <v>2008</v>
      </c>
      <c r="C11191">
        <v>210</v>
      </c>
      <c r="D11191">
        <v>10</v>
      </c>
      <c r="E11191">
        <v>54.25</v>
      </c>
      <c r="H11191">
        <v>210</v>
      </c>
      <c r="I11191" s="3">
        <v>54.25</v>
      </c>
    </row>
    <row r="11192" spans="1:9" x14ac:dyDescent="0.25">
      <c r="A11192" t="s">
        <v>2466</v>
      </c>
      <c r="B11192">
        <v>2008</v>
      </c>
      <c r="C11192">
        <v>211</v>
      </c>
      <c r="D11192">
        <v>8</v>
      </c>
      <c r="E11192">
        <v>48.285714285714299</v>
      </c>
      <c r="H11192">
        <v>211</v>
      </c>
      <c r="I11192" s="3">
        <v>48.285714285714299</v>
      </c>
    </row>
    <row r="11193" spans="1:9" x14ac:dyDescent="0.25">
      <c r="A11193" t="s">
        <v>2466</v>
      </c>
      <c r="B11193">
        <v>2008</v>
      </c>
      <c r="C11193">
        <v>212</v>
      </c>
      <c r="D11193">
        <v>9</v>
      </c>
      <c r="E11193">
        <v>46.25</v>
      </c>
      <c r="H11193">
        <v>212</v>
      </c>
      <c r="I11193" s="3">
        <v>46.25</v>
      </c>
    </row>
    <row r="11194" spans="1:9" x14ac:dyDescent="0.25">
      <c r="A11194" t="s">
        <v>2466</v>
      </c>
      <c r="B11194">
        <v>2008</v>
      </c>
      <c r="C11194">
        <v>213</v>
      </c>
      <c r="D11194">
        <v>10</v>
      </c>
      <c r="E11194">
        <v>53.875</v>
      </c>
      <c r="H11194">
        <v>213</v>
      </c>
      <c r="I11194" s="3">
        <v>53.875</v>
      </c>
    </row>
    <row r="11195" spans="1:9" x14ac:dyDescent="0.25">
      <c r="A11195" t="s">
        <v>2466</v>
      </c>
      <c r="B11195">
        <v>2008</v>
      </c>
      <c r="C11195">
        <v>214</v>
      </c>
      <c r="D11195">
        <v>8</v>
      </c>
      <c r="E11195">
        <v>54.75</v>
      </c>
      <c r="H11195">
        <v>214</v>
      </c>
      <c r="I11195" s="3">
        <v>54.75</v>
      </c>
    </row>
    <row r="11196" spans="1:9" x14ac:dyDescent="0.25">
      <c r="A11196" t="s">
        <v>2466</v>
      </c>
      <c r="B11196">
        <v>2008</v>
      </c>
      <c r="C11196">
        <v>215</v>
      </c>
      <c r="D11196">
        <v>9</v>
      </c>
      <c r="E11196">
        <v>51.5</v>
      </c>
      <c r="H11196">
        <v>215</v>
      </c>
      <c r="I11196" s="3">
        <v>51.5</v>
      </c>
    </row>
    <row r="11197" spans="1:9" x14ac:dyDescent="0.25">
      <c r="A11197" t="s">
        <v>2466</v>
      </c>
      <c r="B11197">
        <v>2008</v>
      </c>
      <c r="C11197">
        <v>216</v>
      </c>
      <c r="D11197">
        <v>9</v>
      </c>
      <c r="E11197">
        <v>51.75</v>
      </c>
      <c r="H11197">
        <v>216</v>
      </c>
      <c r="I11197" s="3">
        <v>51.75</v>
      </c>
    </row>
    <row r="11198" spans="1:9" x14ac:dyDescent="0.25">
      <c r="A11198" t="s">
        <v>2466</v>
      </c>
      <c r="B11198">
        <v>2008</v>
      </c>
      <c r="C11198">
        <v>217</v>
      </c>
      <c r="D11198">
        <v>12</v>
      </c>
      <c r="E11198">
        <v>38.875</v>
      </c>
      <c r="H11198">
        <v>217</v>
      </c>
      <c r="I11198" s="3">
        <v>38.875</v>
      </c>
    </row>
    <row r="11199" spans="1:9" x14ac:dyDescent="0.25">
      <c r="A11199" t="s">
        <v>2466</v>
      </c>
      <c r="B11199">
        <v>2008</v>
      </c>
      <c r="C11199">
        <v>218</v>
      </c>
      <c r="D11199">
        <v>10</v>
      </c>
      <c r="E11199">
        <v>56.875</v>
      </c>
      <c r="H11199">
        <v>218</v>
      </c>
      <c r="I11199" s="3">
        <v>56.875</v>
      </c>
    </row>
    <row r="11200" spans="1:9" x14ac:dyDescent="0.25">
      <c r="A11200" t="s">
        <v>2466</v>
      </c>
      <c r="B11200">
        <v>2008</v>
      </c>
      <c r="C11200">
        <v>219</v>
      </c>
      <c r="D11200">
        <v>9</v>
      </c>
      <c r="E11200">
        <v>50.625</v>
      </c>
      <c r="H11200">
        <v>219</v>
      </c>
      <c r="I11200" s="3">
        <v>50.625</v>
      </c>
    </row>
    <row r="11201" spans="1:9" x14ac:dyDescent="0.25">
      <c r="A11201" t="s">
        <v>2466</v>
      </c>
      <c r="B11201">
        <v>2008</v>
      </c>
      <c r="C11201">
        <v>220</v>
      </c>
      <c r="D11201">
        <v>11</v>
      </c>
      <c r="E11201">
        <v>58.375</v>
      </c>
      <c r="H11201">
        <v>220</v>
      </c>
      <c r="I11201" s="3">
        <v>58.375</v>
      </c>
    </row>
    <row r="11202" spans="1:9" x14ac:dyDescent="0.25">
      <c r="A11202" t="s">
        <v>2466</v>
      </c>
      <c r="B11202">
        <v>2008</v>
      </c>
      <c r="C11202">
        <v>221</v>
      </c>
      <c r="D11202">
        <v>10</v>
      </c>
      <c r="E11202">
        <v>45.875</v>
      </c>
      <c r="H11202">
        <v>221</v>
      </c>
      <c r="I11202" s="3">
        <v>45.875</v>
      </c>
    </row>
    <row r="11203" spans="1:9" x14ac:dyDescent="0.25">
      <c r="A11203" t="s">
        <v>2466</v>
      </c>
      <c r="B11203">
        <v>2008</v>
      </c>
      <c r="C11203">
        <v>222</v>
      </c>
      <c r="D11203">
        <v>10</v>
      </c>
      <c r="E11203">
        <v>52.25</v>
      </c>
      <c r="H11203">
        <v>222</v>
      </c>
      <c r="I11203" s="3">
        <v>52.25</v>
      </c>
    </row>
    <row r="11204" spans="1:9" x14ac:dyDescent="0.25">
      <c r="A11204" t="s">
        <v>2466</v>
      </c>
      <c r="B11204">
        <v>2008</v>
      </c>
      <c r="C11204">
        <v>223</v>
      </c>
      <c r="D11204">
        <v>11</v>
      </c>
      <c r="E11204">
        <v>47.375</v>
      </c>
      <c r="H11204">
        <v>223</v>
      </c>
      <c r="I11204" s="3">
        <v>47.375</v>
      </c>
    </row>
    <row r="11205" spans="1:9" x14ac:dyDescent="0.25">
      <c r="A11205" t="s">
        <v>2466</v>
      </c>
      <c r="B11205">
        <v>2008</v>
      </c>
      <c r="C11205">
        <v>224</v>
      </c>
      <c r="D11205">
        <v>10</v>
      </c>
      <c r="E11205">
        <v>45</v>
      </c>
      <c r="H11205">
        <v>224</v>
      </c>
      <c r="I11205" s="3">
        <v>45</v>
      </c>
    </row>
    <row r="11206" spans="1:9" x14ac:dyDescent="0.25">
      <c r="A11206" t="s">
        <v>2466</v>
      </c>
      <c r="B11206">
        <v>2008</v>
      </c>
      <c r="C11206">
        <v>225</v>
      </c>
      <c r="D11206">
        <v>11</v>
      </c>
      <c r="E11206">
        <v>54.25</v>
      </c>
      <c r="H11206">
        <v>225</v>
      </c>
      <c r="I11206" s="3">
        <v>54.25</v>
      </c>
    </row>
    <row r="11207" spans="1:9" x14ac:dyDescent="0.25">
      <c r="A11207" t="s">
        <v>2466</v>
      </c>
      <c r="B11207">
        <v>2008</v>
      </c>
      <c r="C11207">
        <v>226</v>
      </c>
      <c r="D11207">
        <v>12</v>
      </c>
      <c r="E11207">
        <v>33.5</v>
      </c>
      <c r="H11207">
        <v>226</v>
      </c>
      <c r="I11207" s="3">
        <v>33.5</v>
      </c>
    </row>
    <row r="11208" spans="1:9" x14ac:dyDescent="0.25">
      <c r="A11208" t="s">
        <v>2466</v>
      </c>
      <c r="B11208">
        <v>2008</v>
      </c>
      <c r="C11208">
        <v>227</v>
      </c>
      <c r="D11208">
        <v>8</v>
      </c>
      <c r="E11208">
        <v>44.875</v>
      </c>
      <c r="H11208">
        <v>227</v>
      </c>
      <c r="I11208" s="3">
        <v>44.875</v>
      </c>
    </row>
    <row r="11209" spans="1:9" x14ac:dyDescent="0.25">
      <c r="A11209" t="s">
        <v>2466</v>
      </c>
      <c r="B11209">
        <v>2008</v>
      </c>
      <c r="C11209">
        <v>228</v>
      </c>
      <c r="D11209">
        <v>0</v>
      </c>
      <c r="E11209">
        <v>26.5</v>
      </c>
      <c r="H11209">
        <v>228</v>
      </c>
      <c r="I11209" s="3">
        <v>26.5</v>
      </c>
    </row>
    <row r="11210" spans="1:9" x14ac:dyDescent="0.25">
      <c r="A11210" t="s">
        <v>2466</v>
      </c>
      <c r="B11210">
        <v>2008</v>
      </c>
      <c r="C11210">
        <v>229</v>
      </c>
      <c r="D11210">
        <v>13</v>
      </c>
      <c r="E11210">
        <v>34.25</v>
      </c>
      <c r="H11210">
        <v>229</v>
      </c>
      <c r="I11210" s="3">
        <v>34.25</v>
      </c>
    </row>
    <row r="11211" spans="1:9" x14ac:dyDescent="0.25">
      <c r="A11211" t="s">
        <v>2466</v>
      </c>
      <c r="B11211">
        <v>2008</v>
      </c>
      <c r="C11211">
        <v>230</v>
      </c>
      <c r="D11211">
        <v>10</v>
      </c>
      <c r="E11211">
        <v>49.75</v>
      </c>
      <c r="H11211">
        <v>230</v>
      </c>
      <c r="I11211" s="3">
        <v>49.75</v>
      </c>
    </row>
    <row r="11212" spans="1:9" x14ac:dyDescent="0.25">
      <c r="A11212" t="s">
        <v>2466</v>
      </c>
      <c r="B11212">
        <v>2008</v>
      </c>
      <c r="C11212">
        <v>231</v>
      </c>
      <c r="D11212">
        <v>11</v>
      </c>
      <c r="E11212">
        <v>52.25</v>
      </c>
      <c r="H11212">
        <v>231</v>
      </c>
      <c r="I11212" s="3">
        <v>52.25</v>
      </c>
    </row>
    <row r="11213" spans="1:9" x14ac:dyDescent="0.25">
      <c r="A11213" t="s">
        <v>2466</v>
      </c>
      <c r="B11213">
        <v>2008</v>
      </c>
      <c r="C11213">
        <v>232</v>
      </c>
      <c r="D11213">
        <v>11</v>
      </c>
      <c r="E11213">
        <v>65.125</v>
      </c>
      <c r="H11213">
        <v>232</v>
      </c>
      <c r="I11213" s="3">
        <v>65.125</v>
      </c>
    </row>
    <row r="11214" spans="1:9" x14ac:dyDescent="0.25">
      <c r="A11214" t="s">
        <v>2466</v>
      </c>
      <c r="B11214">
        <v>2008</v>
      </c>
      <c r="C11214">
        <v>233</v>
      </c>
      <c r="D11214">
        <v>10</v>
      </c>
      <c r="E11214">
        <v>51.625</v>
      </c>
      <c r="H11214">
        <v>233</v>
      </c>
      <c r="I11214" s="3">
        <v>51.625</v>
      </c>
    </row>
    <row r="11215" spans="1:9" x14ac:dyDescent="0.25">
      <c r="A11215" t="s">
        <v>2466</v>
      </c>
      <c r="B11215">
        <v>2008</v>
      </c>
      <c r="C11215">
        <v>234</v>
      </c>
      <c r="D11215">
        <v>10</v>
      </c>
      <c r="E11215">
        <v>56</v>
      </c>
      <c r="H11215">
        <v>234</v>
      </c>
      <c r="I11215" s="3">
        <v>56</v>
      </c>
    </row>
    <row r="11216" spans="1:9" x14ac:dyDescent="0.25">
      <c r="A11216" t="s">
        <v>2466</v>
      </c>
      <c r="B11216">
        <v>2008</v>
      </c>
      <c r="C11216">
        <v>235</v>
      </c>
      <c r="D11216">
        <v>11</v>
      </c>
      <c r="E11216">
        <v>39.125</v>
      </c>
      <c r="H11216">
        <v>235</v>
      </c>
      <c r="I11216" s="3">
        <v>39.125</v>
      </c>
    </row>
    <row r="11217" spans="1:9" x14ac:dyDescent="0.25">
      <c r="A11217" t="s">
        <v>2466</v>
      </c>
      <c r="B11217">
        <v>2008</v>
      </c>
      <c r="C11217">
        <v>236</v>
      </c>
      <c r="D11217">
        <v>10</v>
      </c>
      <c r="E11217">
        <v>45.375</v>
      </c>
      <c r="H11217">
        <v>236</v>
      </c>
      <c r="I11217" s="3">
        <v>45.375</v>
      </c>
    </row>
    <row r="11218" spans="1:9" x14ac:dyDescent="0.25">
      <c r="A11218" t="s">
        <v>2466</v>
      </c>
      <c r="B11218">
        <v>2008</v>
      </c>
      <c r="C11218">
        <v>237</v>
      </c>
      <c r="D11218">
        <v>10</v>
      </c>
      <c r="E11218">
        <v>39.75</v>
      </c>
      <c r="H11218">
        <v>237</v>
      </c>
      <c r="I11218" s="3">
        <v>39.75</v>
      </c>
    </row>
    <row r="11219" spans="1:9" x14ac:dyDescent="0.25">
      <c r="A11219" t="s">
        <v>2466</v>
      </c>
      <c r="B11219">
        <v>2008</v>
      </c>
      <c r="C11219">
        <v>238</v>
      </c>
      <c r="D11219">
        <v>9</v>
      </c>
      <c r="E11219">
        <v>31.75</v>
      </c>
      <c r="H11219">
        <v>238</v>
      </c>
      <c r="I11219" s="3">
        <v>31.75</v>
      </c>
    </row>
    <row r="11220" spans="1:9" x14ac:dyDescent="0.25">
      <c r="A11220" t="s">
        <v>2466</v>
      </c>
      <c r="B11220">
        <v>2008</v>
      </c>
      <c r="C11220">
        <v>239</v>
      </c>
      <c r="D11220">
        <v>9</v>
      </c>
      <c r="E11220">
        <v>42.875</v>
      </c>
      <c r="H11220">
        <v>239</v>
      </c>
      <c r="I11220" s="3">
        <v>42.875</v>
      </c>
    </row>
    <row r="11221" spans="1:9" x14ac:dyDescent="0.25">
      <c r="A11221" t="s">
        <v>2466</v>
      </c>
      <c r="B11221">
        <v>2008</v>
      </c>
      <c r="C11221">
        <v>240</v>
      </c>
      <c r="D11221">
        <v>10</v>
      </c>
      <c r="E11221">
        <v>48</v>
      </c>
      <c r="H11221">
        <v>240</v>
      </c>
      <c r="I11221" s="3">
        <v>48</v>
      </c>
    </row>
    <row r="11222" spans="1:9" x14ac:dyDescent="0.25">
      <c r="A11222" t="s">
        <v>2466</v>
      </c>
      <c r="B11222">
        <v>2008</v>
      </c>
      <c r="C11222">
        <v>241</v>
      </c>
      <c r="D11222">
        <v>11</v>
      </c>
      <c r="E11222">
        <v>61</v>
      </c>
      <c r="H11222">
        <v>241</v>
      </c>
      <c r="I11222" s="3">
        <v>61</v>
      </c>
    </row>
    <row r="11223" spans="1:9" x14ac:dyDescent="0.25">
      <c r="A11223" t="s">
        <v>2466</v>
      </c>
      <c r="B11223">
        <v>2008</v>
      </c>
      <c r="C11223">
        <v>242</v>
      </c>
      <c r="D11223">
        <v>10</v>
      </c>
      <c r="E11223">
        <v>60.25</v>
      </c>
      <c r="H11223">
        <v>242</v>
      </c>
      <c r="I11223" s="3">
        <v>60.25</v>
      </c>
    </row>
    <row r="11224" spans="1:9" x14ac:dyDescent="0.25">
      <c r="A11224" t="s">
        <v>2466</v>
      </c>
      <c r="B11224">
        <v>2008</v>
      </c>
      <c r="C11224">
        <v>243</v>
      </c>
      <c r="D11224">
        <v>10</v>
      </c>
      <c r="E11224">
        <v>65.75</v>
      </c>
      <c r="H11224">
        <v>243</v>
      </c>
      <c r="I11224" s="3">
        <v>65.75</v>
      </c>
    </row>
    <row r="11225" spans="1:9" x14ac:dyDescent="0.25">
      <c r="A11225" t="s">
        <v>2466</v>
      </c>
      <c r="B11225">
        <v>2008</v>
      </c>
      <c r="C11225">
        <v>244</v>
      </c>
      <c r="D11225">
        <v>10</v>
      </c>
      <c r="E11225">
        <v>51.125</v>
      </c>
      <c r="H11225">
        <v>244</v>
      </c>
      <c r="I11225" s="3">
        <v>51.125</v>
      </c>
    </row>
    <row r="11226" spans="1:9" x14ac:dyDescent="0.25">
      <c r="A11226" t="s">
        <v>2466</v>
      </c>
      <c r="B11226">
        <v>2008</v>
      </c>
      <c r="C11226">
        <v>245</v>
      </c>
      <c r="D11226">
        <v>11</v>
      </c>
      <c r="E11226">
        <v>43.5</v>
      </c>
      <c r="H11226">
        <v>245</v>
      </c>
      <c r="I11226" s="3">
        <v>43.5</v>
      </c>
    </row>
    <row r="11227" spans="1:9" x14ac:dyDescent="0.25">
      <c r="A11227" t="s">
        <v>2466</v>
      </c>
      <c r="B11227">
        <v>2008</v>
      </c>
      <c r="C11227">
        <v>246</v>
      </c>
      <c r="D11227">
        <v>11</v>
      </c>
      <c r="E11227">
        <v>36.25</v>
      </c>
      <c r="H11227">
        <v>246</v>
      </c>
      <c r="I11227" s="3">
        <v>36.25</v>
      </c>
    </row>
    <row r="11228" spans="1:9" x14ac:dyDescent="0.25">
      <c r="A11228" t="s">
        <v>2466</v>
      </c>
      <c r="B11228">
        <v>2008</v>
      </c>
      <c r="C11228">
        <v>247</v>
      </c>
      <c r="D11228">
        <v>11</v>
      </c>
      <c r="E11228">
        <v>30.875</v>
      </c>
      <c r="H11228">
        <v>247</v>
      </c>
      <c r="I11228" s="3">
        <v>30.875</v>
      </c>
    </row>
    <row r="11229" spans="1:9" x14ac:dyDescent="0.25">
      <c r="A11229" t="s">
        <v>2466</v>
      </c>
      <c r="B11229">
        <v>2008</v>
      </c>
      <c r="C11229">
        <v>248</v>
      </c>
      <c r="D11229">
        <v>10</v>
      </c>
      <c r="E11229">
        <v>43.625</v>
      </c>
      <c r="H11229">
        <v>248</v>
      </c>
      <c r="I11229" s="3">
        <v>43.625</v>
      </c>
    </row>
    <row r="11230" spans="1:9" x14ac:dyDescent="0.25">
      <c r="A11230" t="s">
        <v>2466</v>
      </c>
      <c r="B11230">
        <v>2008</v>
      </c>
      <c r="C11230">
        <v>249</v>
      </c>
      <c r="D11230">
        <v>8</v>
      </c>
      <c r="E11230">
        <v>25.75</v>
      </c>
      <c r="H11230">
        <v>249</v>
      </c>
      <c r="I11230" s="3">
        <v>25.75</v>
      </c>
    </row>
    <row r="11231" spans="1:9" x14ac:dyDescent="0.25">
      <c r="A11231" t="s">
        <v>2466</v>
      </c>
      <c r="B11231">
        <v>2008</v>
      </c>
      <c r="C11231">
        <v>250</v>
      </c>
      <c r="D11231">
        <v>10</v>
      </c>
      <c r="E11231">
        <v>41.375</v>
      </c>
      <c r="H11231">
        <v>250</v>
      </c>
      <c r="I11231" s="3">
        <v>41.375</v>
      </c>
    </row>
    <row r="11232" spans="1:9" x14ac:dyDescent="0.25">
      <c r="A11232" t="s">
        <v>2466</v>
      </c>
      <c r="B11232">
        <v>2008</v>
      </c>
      <c r="C11232">
        <v>251</v>
      </c>
      <c r="D11232">
        <v>9</v>
      </c>
      <c r="E11232">
        <v>42.875</v>
      </c>
      <c r="H11232">
        <v>251</v>
      </c>
      <c r="I11232" s="3">
        <v>42.875</v>
      </c>
    </row>
    <row r="11233" spans="1:9" x14ac:dyDescent="0.25">
      <c r="A11233" t="s">
        <v>2466</v>
      </c>
      <c r="B11233">
        <v>2008</v>
      </c>
      <c r="C11233">
        <v>252</v>
      </c>
      <c r="D11233">
        <v>0</v>
      </c>
      <c r="E11233">
        <v>25.625</v>
      </c>
      <c r="H11233">
        <v>252</v>
      </c>
      <c r="I11233" s="3">
        <v>25.625</v>
      </c>
    </row>
    <row r="11234" spans="1:9" x14ac:dyDescent="0.25">
      <c r="A11234" t="s">
        <v>2466</v>
      </c>
      <c r="B11234">
        <v>2008</v>
      </c>
      <c r="C11234">
        <v>253</v>
      </c>
      <c r="D11234">
        <v>0</v>
      </c>
      <c r="E11234">
        <v>14.625</v>
      </c>
      <c r="H11234">
        <v>253</v>
      </c>
      <c r="I11234" s="3">
        <v>14.625</v>
      </c>
    </row>
    <row r="11235" spans="1:9" x14ac:dyDescent="0.25">
      <c r="A11235" t="s">
        <v>2466</v>
      </c>
      <c r="B11235">
        <v>2008</v>
      </c>
      <c r="C11235">
        <v>254</v>
      </c>
      <c r="D11235">
        <v>11</v>
      </c>
      <c r="E11235">
        <v>29.625</v>
      </c>
      <c r="H11235">
        <v>254</v>
      </c>
      <c r="I11235" s="3">
        <v>29.625</v>
      </c>
    </row>
    <row r="11236" spans="1:9" x14ac:dyDescent="0.25">
      <c r="A11236" t="s">
        <v>2466</v>
      </c>
      <c r="B11236">
        <v>2008</v>
      </c>
      <c r="C11236">
        <v>255</v>
      </c>
      <c r="D11236">
        <v>8</v>
      </c>
      <c r="E11236">
        <v>23.125</v>
      </c>
      <c r="H11236">
        <v>255</v>
      </c>
      <c r="I11236" s="3">
        <v>23.125</v>
      </c>
    </row>
    <row r="11237" spans="1:9" x14ac:dyDescent="0.25">
      <c r="A11237" t="s">
        <v>2466</v>
      </c>
      <c r="B11237">
        <v>2008</v>
      </c>
      <c r="C11237">
        <v>256</v>
      </c>
      <c r="D11237">
        <v>10</v>
      </c>
      <c r="E11237">
        <v>22.875</v>
      </c>
      <c r="H11237">
        <v>256</v>
      </c>
      <c r="I11237" s="3">
        <v>22.875</v>
      </c>
    </row>
    <row r="11238" spans="1:9" x14ac:dyDescent="0.25">
      <c r="A11238" t="s">
        <v>2466</v>
      </c>
      <c r="B11238">
        <v>2008</v>
      </c>
      <c r="C11238">
        <v>257</v>
      </c>
      <c r="D11238">
        <v>10</v>
      </c>
      <c r="E11238">
        <v>28.875</v>
      </c>
      <c r="H11238">
        <v>257</v>
      </c>
      <c r="I11238" s="3">
        <v>28.875</v>
      </c>
    </row>
    <row r="11239" spans="1:9" x14ac:dyDescent="0.25">
      <c r="A11239" t="s">
        <v>2466</v>
      </c>
      <c r="B11239">
        <v>2008</v>
      </c>
      <c r="C11239">
        <v>258</v>
      </c>
      <c r="D11239">
        <v>10</v>
      </c>
      <c r="E11239">
        <v>33.375</v>
      </c>
      <c r="H11239">
        <v>258</v>
      </c>
      <c r="I11239" s="3">
        <v>33.375</v>
      </c>
    </row>
    <row r="11240" spans="1:9" x14ac:dyDescent="0.25">
      <c r="A11240" t="s">
        <v>2466</v>
      </c>
      <c r="B11240">
        <v>2008</v>
      </c>
      <c r="C11240">
        <v>259</v>
      </c>
      <c r="D11240">
        <v>10</v>
      </c>
      <c r="E11240">
        <v>39.625</v>
      </c>
      <c r="H11240">
        <v>259</v>
      </c>
      <c r="I11240" s="3">
        <v>39.625</v>
      </c>
    </row>
    <row r="11241" spans="1:9" x14ac:dyDescent="0.25">
      <c r="A11241" t="s">
        <v>2466</v>
      </c>
      <c r="B11241">
        <v>2008</v>
      </c>
      <c r="C11241">
        <v>260</v>
      </c>
      <c r="D11241">
        <v>10</v>
      </c>
      <c r="E11241">
        <v>43.625</v>
      </c>
      <c r="H11241">
        <v>260</v>
      </c>
      <c r="I11241" s="3">
        <v>43.625</v>
      </c>
    </row>
    <row r="11242" spans="1:9" x14ac:dyDescent="0.25">
      <c r="A11242" t="s">
        <v>2466</v>
      </c>
      <c r="B11242">
        <v>2008</v>
      </c>
      <c r="C11242">
        <v>261</v>
      </c>
      <c r="D11242">
        <v>10</v>
      </c>
      <c r="E11242">
        <v>44.375</v>
      </c>
      <c r="H11242">
        <v>261</v>
      </c>
      <c r="I11242" s="3">
        <v>44.375</v>
      </c>
    </row>
    <row r="11243" spans="1:9" x14ac:dyDescent="0.25">
      <c r="A11243" t="s">
        <v>2466</v>
      </c>
      <c r="B11243">
        <v>2008</v>
      </c>
      <c r="C11243">
        <v>262</v>
      </c>
      <c r="D11243">
        <v>10</v>
      </c>
      <c r="E11243">
        <v>38.125</v>
      </c>
      <c r="H11243">
        <v>262</v>
      </c>
      <c r="I11243" s="3">
        <v>38.125</v>
      </c>
    </row>
    <row r="11244" spans="1:9" x14ac:dyDescent="0.25">
      <c r="A11244" t="s">
        <v>2466</v>
      </c>
      <c r="B11244">
        <v>2008</v>
      </c>
      <c r="C11244">
        <v>263</v>
      </c>
      <c r="D11244">
        <v>10</v>
      </c>
      <c r="E11244">
        <v>43.75</v>
      </c>
      <c r="H11244">
        <v>263</v>
      </c>
      <c r="I11244" s="3">
        <v>43.75</v>
      </c>
    </row>
    <row r="11245" spans="1:9" x14ac:dyDescent="0.25">
      <c r="A11245" t="s">
        <v>2466</v>
      </c>
      <c r="B11245">
        <v>2008</v>
      </c>
      <c r="C11245">
        <v>264</v>
      </c>
      <c r="D11245">
        <v>9</v>
      </c>
      <c r="E11245">
        <v>47</v>
      </c>
      <c r="H11245">
        <v>264</v>
      </c>
      <c r="I11245" s="3">
        <v>47</v>
      </c>
    </row>
    <row r="11246" spans="1:9" x14ac:dyDescent="0.25">
      <c r="A11246" t="s">
        <v>2466</v>
      </c>
      <c r="B11246">
        <v>2008</v>
      </c>
      <c r="C11246">
        <v>265</v>
      </c>
      <c r="D11246">
        <v>9</v>
      </c>
      <c r="E11246">
        <v>38</v>
      </c>
      <c r="H11246">
        <v>265</v>
      </c>
      <c r="I11246" s="3">
        <v>38</v>
      </c>
    </row>
    <row r="11247" spans="1:9" x14ac:dyDescent="0.25">
      <c r="A11247" t="s">
        <v>2466</v>
      </c>
      <c r="B11247">
        <v>2008</v>
      </c>
      <c r="C11247">
        <v>266</v>
      </c>
      <c r="D11247">
        <v>17</v>
      </c>
      <c r="E11247">
        <v>38.625</v>
      </c>
      <c r="H11247">
        <v>266</v>
      </c>
      <c r="I11247" s="3">
        <v>38.625</v>
      </c>
    </row>
    <row r="11248" spans="1:9" x14ac:dyDescent="0.25">
      <c r="A11248" t="s">
        <v>2466</v>
      </c>
      <c r="B11248">
        <v>2008</v>
      </c>
      <c r="C11248">
        <v>267</v>
      </c>
      <c r="D11248">
        <v>9</v>
      </c>
      <c r="E11248">
        <v>44.25</v>
      </c>
      <c r="H11248">
        <v>267</v>
      </c>
      <c r="I11248" s="3">
        <v>44.25</v>
      </c>
    </row>
    <row r="11249" spans="1:9" x14ac:dyDescent="0.25">
      <c r="A11249" t="s">
        <v>2466</v>
      </c>
      <c r="B11249">
        <v>2008</v>
      </c>
      <c r="C11249">
        <v>268</v>
      </c>
      <c r="D11249">
        <v>10</v>
      </c>
      <c r="E11249">
        <v>46.5</v>
      </c>
      <c r="H11249">
        <v>268</v>
      </c>
      <c r="I11249" s="3">
        <v>46.5</v>
      </c>
    </row>
    <row r="11250" spans="1:9" x14ac:dyDescent="0.25">
      <c r="A11250" t="s">
        <v>2466</v>
      </c>
      <c r="B11250">
        <v>2008</v>
      </c>
      <c r="C11250">
        <v>269</v>
      </c>
      <c r="D11250">
        <v>8</v>
      </c>
      <c r="E11250">
        <v>36.875</v>
      </c>
      <c r="H11250">
        <v>269</v>
      </c>
      <c r="I11250" s="3">
        <v>36.875</v>
      </c>
    </row>
    <row r="11251" spans="1:9" x14ac:dyDescent="0.25">
      <c r="A11251" t="s">
        <v>2466</v>
      </c>
      <c r="B11251">
        <v>2008</v>
      </c>
      <c r="C11251">
        <v>270</v>
      </c>
      <c r="D11251">
        <v>8</v>
      </c>
      <c r="E11251">
        <v>21.625</v>
      </c>
      <c r="H11251">
        <v>270</v>
      </c>
      <c r="I11251" s="3">
        <v>21.625</v>
      </c>
    </row>
    <row r="11252" spans="1:9" x14ac:dyDescent="0.25">
      <c r="A11252" t="s">
        <v>2466</v>
      </c>
      <c r="B11252">
        <v>2008</v>
      </c>
      <c r="C11252">
        <v>271</v>
      </c>
      <c r="D11252">
        <v>9</v>
      </c>
      <c r="E11252">
        <v>42.375</v>
      </c>
      <c r="H11252">
        <v>271</v>
      </c>
      <c r="I11252" s="3">
        <v>42.375</v>
      </c>
    </row>
    <row r="11253" spans="1:9" x14ac:dyDescent="0.25">
      <c r="A11253" t="s">
        <v>2466</v>
      </c>
      <c r="B11253">
        <v>2008</v>
      </c>
      <c r="C11253">
        <v>272</v>
      </c>
      <c r="D11253">
        <v>10</v>
      </c>
      <c r="E11253">
        <v>41.375</v>
      </c>
      <c r="H11253">
        <v>272</v>
      </c>
      <c r="I11253" s="3">
        <v>41.375</v>
      </c>
    </row>
    <row r="11254" spans="1:9" x14ac:dyDescent="0.25">
      <c r="A11254" t="s">
        <v>2466</v>
      </c>
      <c r="B11254">
        <v>2008</v>
      </c>
      <c r="C11254">
        <v>273</v>
      </c>
      <c r="D11254">
        <v>9</v>
      </c>
      <c r="E11254">
        <v>35.125</v>
      </c>
      <c r="H11254">
        <v>273</v>
      </c>
      <c r="I11254" s="3">
        <v>35.125</v>
      </c>
    </row>
    <row r="11255" spans="1:9" x14ac:dyDescent="0.25">
      <c r="A11255" t="s">
        <v>2466</v>
      </c>
      <c r="B11255">
        <v>2008</v>
      </c>
      <c r="C11255">
        <v>274</v>
      </c>
      <c r="D11255">
        <v>10</v>
      </c>
      <c r="E11255">
        <v>45.375</v>
      </c>
      <c r="H11255">
        <v>274</v>
      </c>
      <c r="I11255" s="3">
        <v>45.375</v>
      </c>
    </row>
    <row r="11256" spans="1:9" x14ac:dyDescent="0.25">
      <c r="A11256" t="s">
        <v>2466</v>
      </c>
      <c r="B11256">
        <v>2008</v>
      </c>
      <c r="C11256">
        <v>275</v>
      </c>
      <c r="D11256">
        <v>9</v>
      </c>
      <c r="E11256">
        <v>47.25</v>
      </c>
      <c r="H11256">
        <v>275</v>
      </c>
      <c r="I11256" s="3">
        <v>47.25</v>
      </c>
    </row>
    <row r="11257" spans="1:9" x14ac:dyDescent="0.25">
      <c r="A11257" t="s">
        <v>2466</v>
      </c>
      <c r="B11257">
        <v>2008</v>
      </c>
      <c r="C11257">
        <v>276</v>
      </c>
      <c r="D11257">
        <v>9</v>
      </c>
      <c r="E11257">
        <v>35</v>
      </c>
      <c r="H11257">
        <v>276</v>
      </c>
      <c r="I11257" s="3">
        <v>35</v>
      </c>
    </row>
    <row r="11258" spans="1:9" x14ac:dyDescent="0.25">
      <c r="A11258" t="s">
        <v>2466</v>
      </c>
      <c r="B11258">
        <v>2008</v>
      </c>
      <c r="C11258">
        <v>277</v>
      </c>
      <c r="D11258">
        <v>10</v>
      </c>
      <c r="E11258">
        <v>33.25</v>
      </c>
      <c r="H11258">
        <v>277</v>
      </c>
      <c r="I11258" s="3">
        <v>33.25</v>
      </c>
    </row>
    <row r="11259" spans="1:9" x14ac:dyDescent="0.25">
      <c r="A11259" t="s">
        <v>2466</v>
      </c>
      <c r="B11259">
        <v>2008</v>
      </c>
      <c r="C11259">
        <v>278</v>
      </c>
      <c r="D11259">
        <v>10</v>
      </c>
      <c r="E11259">
        <v>31.875</v>
      </c>
      <c r="H11259">
        <v>278</v>
      </c>
      <c r="I11259" s="3">
        <v>31.875</v>
      </c>
    </row>
    <row r="11260" spans="1:9" x14ac:dyDescent="0.25">
      <c r="A11260" t="s">
        <v>2466</v>
      </c>
      <c r="B11260">
        <v>2008</v>
      </c>
      <c r="C11260">
        <v>279</v>
      </c>
      <c r="D11260">
        <v>11</v>
      </c>
      <c r="E11260">
        <v>31.25</v>
      </c>
      <c r="H11260">
        <v>279</v>
      </c>
      <c r="I11260" s="3">
        <v>31.25</v>
      </c>
    </row>
    <row r="11261" spans="1:9" x14ac:dyDescent="0.25">
      <c r="A11261" t="s">
        <v>2466</v>
      </c>
      <c r="B11261">
        <v>2008</v>
      </c>
      <c r="C11261">
        <v>280</v>
      </c>
      <c r="D11261">
        <v>8</v>
      </c>
      <c r="E11261">
        <v>34</v>
      </c>
      <c r="H11261">
        <v>280</v>
      </c>
      <c r="I11261" s="3">
        <v>34</v>
      </c>
    </row>
    <row r="11262" spans="1:9" x14ac:dyDescent="0.25">
      <c r="A11262" t="s">
        <v>2466</v>
      </c>
      <c r="B11262">
        <v>2008</v>
      </c>
      <c r="C11262">
        <v>281</v>
      </c>
      <c r="D11262">
        <v>9</v>
      </c>
      <c r="E11262">
        <v>29.625</v>
      </c>
      <c r="H11262">
        <v>281</v>
      </c>
      <c r="I11262" s="3">
        <v>29.625</v>
      </c>
    </row>
    <row r="11263" spans="1:9" x14ac:dyDescent="0.25">
      <c r="A11263" t="s">
        <v>2466</v>
      </c>
      <c r="B11263">
        <v>2008</v>
      </c>
      <c r="C11263">
        <v>282</v>
      </c>
      <c r="D11263">
        <v>10</v>
      </c>
      <c r="E11263">
        <v>41.125</v>
      </c>
      <c r="H11263">
        <v>282</v>
      </c>
      <c r="I11263" s="3">
        <v>41.125</v>
      </c>
    </row>
    <row r="11264" spans="1:9" x14ac:dyDescent="0.25">
      <c r="A11264" t="s">
        <v>2466</v>
      </c>
      <c r="B11264">
        <v>2008</v>
      </c>
      <c r="C11264">
        <v>283</v>
      </c>
      <c r="D11264">
        <v>0</v>
      </c>
      <c r="E11264">
        <v>20.875</v>
      </c>
      <c r="H11264">
        <v>283</v>
      </c>
      <c r="I11264" s="3">
        <v>20.875</v>
      </c>
    </row>
    <row r="11265" spans="1:9" x14ac:dyDescent="0.25">
      <c r="A11265" t="s">
        <v>2466</v>
      </c>
      <c r="B11265">
        <v>2008</v>
      </c>
      <c r="C11265">
        <v>284</v>
      </c>
      <c r="D11265">
        <v>9</v>
      </c>
      <c r="E11265">
        <v>22.375</v>
      </c>
      <c r="H11265">
        <v>284</v>
      </c>
      <c r="I11265" s="3">
        <v>22.375</v>
      </c>
    </row>
    <row r="11266" spans="1:9" x14ac:dyDescent="0.25">
      <c r="A11266" t="s">
        <v>2466</v>
      </c>
      <c r="B11266">
        <v>2008</v>
      </c>
      <c r="C11266">
        <v>285</v>
      </c>
      <c r="D11266">
        <v>0</v>
      </c>
      <c r="E11266">
        <v>14.5</v>
      </c>
      <c r="H11266">
        <v>285</v>
      </c>
      <c r="I11266" s="3">
        <v>14.5</v>
      </c>
    </row>
    <row r="11267" spans="1:9" x14ac:dyDescent="0.25">
      <c r="A11267" t="s">
        <v>2466</v>
      </c>
      <c r="B11267">
        <v>2008</v>
      </c>
      <c r="C11267">
        <v>286</v>
      </c>
      <c r="D11267">
        <v>17</v>
      </c>
      <c r="E11267">
        <v>12</v>
      </c>
      <c r="H11267">
        <v>286</v>
      </c>
      <c r="I11267" s="3">
        <v>12</v>
      </c>
    </row>
    <row r="11268" spans="1:9" x14ac:dyDescent="0.25">
      <c r="A11268" t="s">
        <v>2466</v>
      </c>
      <c r="B11268">
        <v>2008</v>
      </c>
      <c r="C11268">
        <v>287</v>
      </c>
      <c r="D11268">
        <v>9</v>
      </c>
      <c r="E11268">
        <v>25</v>
      </c>
      <c r="H11268">
        <v>287</v>
      </c>
      <c r="I11268" s="3">
        <v>25</v>
      </c>
    </row>
    <row r="11269" spans="1:9" x14ac:dyDescent="0.25">
      <c r="A11269" t="s">
        <v>2466</v>
      </c>
      <c r="B11269">
        <v>2008</v>
      </c>
      <c r="C11269">
        <v>288</v>
      </c>
      <c r="D11269">
        <v>9</v>
      </c>
      <c r="E11269">
        <v>18.875</v>
      </c>
      <c r="H11269">
        <v>288</v>
      </c>
      <c r="I11269" s="3">
        <v>18.875</v>
      </c>
    </row>
    <row r="11270" spans="1:9" x14ac:dyDescent="0.25">
      <c r="A11270" t="s">
        <v>2466</v>
      </c>
      <c r="B11270">
        <v>2008</v>
      </c>
      <c r="C11270">
        <v>289</v>
      </c>
      <c r="D11270">
        <v>9</v>
      </c>
      <c r="E11270">
        <v>30.25</v>
      </c>
      <c r="H11270">
        <v>289</v>
      </c>
      <c r="I11270" s="3">
        <v>30.25</v>
      </c>
    </row>
    <row r="11271" spans="1:9" x14ac:dyDescent="0.25">
      <c r="A11271" t="s">
        <v>2466</v>
      </c>
      <c r="B11271">
        <v>2008</v>
      </c>
      <c r="C11271">
        <v>290</v>
      </c>
      <c r="D11271">
        <v>9</v>
      </c>
      <c r="E11271">
        <v>22.75</v>
      </c>
      <c r="H11271">
        <v>290</v>
      </c>
      <c r="I11271" s="3">
        <v>22.75</v>
      </c>
    </row>
    <row r="11272" spans="1:9" x14ac:dyDescent="0.25">
      <c r="A11272" t="s">
        <v>2466</v>
      </c>
      <c r="B11272">
        <v>2008</v>
      </c>
      <c r="C11272">
        <v>291</v>
      </c>
      <c r="D11272">
        <v>9</v>
      </c>
      <c r="E11272">
        <v>28</v>
      </c>
      <c r="H11272">
        <v>291</v>
      </c>
      <c r="I11272" s="3">
        <v>28</v>
      </c>
    </row>
    <row r="11273" spans="1:9" x14ac:dyDescent="0.25">
      <c r="A11273" t="s">
        <v>2466</v>
      </c>
      <c r="B11273">
        <v>2008</v>
      </c>
      <c r="C11273">
        <v>292</v>
      </c>
      <c r="D11273">
        <v>9</v>
      </c>
      <c r="E11273">
        <v>32.375</v>
      </c>
      <c r="H11273">
        <v>292</v>
      </c>
      <c r="I11273" s="3">
        <v>32.375</v>
      </c>
    </row>
    <row r="11274" spans="1:9" x14ac:dyDescent="0.25">
      <c r="A11274" t="s">
        <v>2466</v>
      </c>
      <c r="B11274">
        <v>2008</v>
      </c>
      <c r="C11274">
        <v>293</v>
      </c>
      <c r="D11274">
        <v>9</v>
      </c>
      <c r="E11274">
        <v>37</v>
      </c>
      <c r="H11274">
        <v>293</v>
      </c>
      <c r="I11274" s="3">
        <v>37</v>
      </c>
    </row>
    <row r="11275" spans="1:9" x14ac:dyDescent="0.25">
      <c r="A11275" t="s">
        <v>2466</v>
      </c>
      <c r="B11275">
        <v>2008</v>
      </c>
      <c r="C11275">
        <v>294</v>
      </c>
      <c r="D11275">
        <v>0</v>
      </c>
      <c r="E11275">
        <v>17.625</v>
      </c>
      <c r="H11275">
        <v>294</v>
      </c>
      <c r="I11275" s="3">
        <v>17.625</v>
      </c>
    </row>
    <row r="11276" spans="1:9" x14ac:dyDescent="0.25">
      <c r="A11276" t="s">
        <v>2466</v>
      </c>
      <c r="B11276">
        <v>2008</v>
      </c>
      <c r="C11276">
        <v>295</v>
      </c>
      <c r="D11276">
        <v>21</v>
      </c>
      <c r="E11276">
        <v>34</v>
      </c>
      <c r="H11276">
        <v>295</v>
      </c>
      <c r="I11276" s="3">
        <v>34</v>
      </c>
    </row>
    <row r="11277" spans="1:9" x14ac:dyDescent="0.25">
      <c r="A11277" t="s">
        <v>2466</v>
      </c>
      <c r="B11277">
        <v>2008</v>
      </c>
      <c r="C11277">
        <v>296</v>
      </c>
      <c r="D11277">
        <v>8</v>
      </c>
      <c r="E11277">
        <v>35.5</v>
      </c>
      <c r="H11277">
        <v>296</v>
      </c>
      <c r="I11277" s="3">
        <v>35.5</v>
      </c>
    </row>
    <row r="11278" spans="1:9" x14ac:dyDescent="0.25">
      <c r="A11278" t="s">
        <v>2466</v>
      </c>
      <c r="B11278">
        <v>2008</v>
      </c>
      <c r="C11278">
        <v>297</v>
      </c>
      <c r="D11278">
        <v>9</v>
      </c>
      <c r="E11278">
        <v>34.625</v>
      </c>
      <c r="H11278">
        <v>297</v>
      </c>
      <c r="I11278" s="3">
        <v>34.625</v>
      </c>
    </row>
    <row r="11279" spans="1:9" x14ac:dyDescent="0.25">
      <c r="A11279" t="s">
        <v>2466</v>
      </c>
      <c r="B11279">
        <v>2008</v>
      </c>
      <c r="C11279">
        <v>298</v>
      </c>
      <c r="D11279">
        <v>9</v>
      </c>
      <c r="E11279">
        <v>33.25</v>
      </c>
      <c r="H11279">
        <v>298</v>
      </c>
      <c r="I11279" s="3">
        <v>33.25</v>
      </c>
    </row>
    <row r="11280" spans="1:9" x14ac:dyDescent="0.25">
      <c r="A11280" t="s">
        <v>2466</v>
      </c>
      <c r="B11280">
        <v>2008</v>
      </c>
      <c r="C11280">
        <v>299</v>
      </c>
      <c r="D11280">
        <v>9</v>
      </c>
      <c r="E11280">
        <v>32.5</v>
      </c>
      <c r="H11280">
        <v>299</v>
      </c>
      <c r="I11280" s="3">
        <v>32.5</v>
      </c>
    </row>
    <row r="11281" spans="1:9" x14ac:dyDescent="0.25">
      <c r="A11281" t="s">
        <v>2466</v>
      </c>
      <c r="B11281">
        <v>2008</v>
      </c>
      <c r="C11281">
        <v>300</v>
      </c>
      <c r="D11281">
        <v>9</v>
      </c>
      <c r="E11281">
        <v>30.25</v>
      </c>
      <c r="H11281">
        <v>300</v>
      </c>
      <c r="I11281" s="3">
        <v>30.25</v>
      </c>
    </row>
    <row r="11282" spans="1:9" x14ac:dyDescent="0.25">
      <c r="A11282" t="s">
        <v>2466</v>
      </c>
      <c r="B11282">
        <v>2008</v>
      </c>
      <c r="C11282">
        <v>301</v>
      </c>
      <c r="D11282">
        <v>8</v>
      </c>
      <c r="E11282">
        <v>23.75</v>
      </c>
      <c r="H11282">
        <v>301</v>
      </c>
      <c r="I11282" s="3">
        <v>23.75</v>
      </c>
    </row>
    <row r="11283" spans="1:9" x14ac:dyDescent="0.25">
      <c r="A11283" t="s">
        <v>2466</v>
      </c>
      <c r="B11283">
        <v>2008</v>
      </c>
      <c r="C11283">
        <v>302</v>
      </c>
      <c r="D11283">
        <v>9</v>
      </c>
      <c r="E11283">
        <v>26.125</v>
      </c>
      <c r="H11283">
        <v>302</v>
      </c>
      <c r="I11283" s="3">
        <v>26.125</v>
      </c>
    </row>
    <row r="11284" spans="1:9" x14ac:dyDescent="0.25">
      <c r="A11284" t="s">
        <v>2466</v>
      </c>
      <c r="B11284">
        <v>2008</v>
      </c>
      <c r="C11284">
        <v>303</v>
      </c>
      <c r="D11284">
        <v>22</v>
      </c>
      <c r="E11284">
        <v>26.25</v>
      </c>
      <c r="H11284">
        <v>303</v>
      </c>
      <c r="I11284" s="3">
        <v>26.25</v>
      </c>
    </row>
    <row r="11285" spans="1:9" x14ac:dyDescent="0.25">
      <c r="A11285" t="s">
        <v>2466</v>
      </c>
      <c r="B11285">
        <v>2008</v>
      </c>
      <c r="C11285">
        <v>304</v>
      </c>
      <c r="D11285">
        <v>9</v>
      </c>
      <c r="E11285">
        <v>29.875</v>
      </c>
      <c r="H11285">
        <v>304</v>
      </c>
      <c r="I11285" s="3">
        <v>29.875</v>
      </c>
    </row>
    <row r="11286" spans="1:9" x14ac:dyDescent="0.25">
      <c r="A11286" t="s">
        <v>2466</v>
      </c>
      <c r="B11286">
        <v>2008</v>
      </c>
      <c r="C11286">
        <v>305</v>
      </c>
      <c r="D11286">
        <v>8</v>
      </c>
      <c r="E11286">
        <v>21</v>
      </c>
      <c r="H11286">
        <v>305</v>
      </c>
      <c r="I11286" s="3">
        <v>21</v>
      </c>
    </row>
    <row r="11287" spans="1:9" x14ac:dyDescent="0.25">
      <c r="A11287" t="s">
        <v>2466</v>
      </c>
      <c r="B11287">
        <v>2008</v>
      </c>
      <c r="C11287">
        <v>306</v>
      </c>
      <c r="D11287">
        <v>8</v>
      </c>
      <c r="E11287">
        <v>31.375</v>
      </c>
      <c r="H11287">
        <v>306</v>
      </c>
      <c r="I11287" s="3">
        <v>31.375</v>
      </c>
    </row>
    <row r="11288" spans="1:9" x14ac:dyDescent="0.25">
      <c r="A11288" t="s">
        <v>2466</v>
      </c>
      <c r="B11288">
        <v>2008</v>
      </c>
      <c r="C11288">
        <v>307</v>
      </c>
      <c r="D11288">
        <v>22</v>
      </c>
      <c r="E11288">
        <v>29.875</v>
      </c>
      <c r="H11288">
        <v>307</v>
      </c>
      <c r="I11288" s="3">
        <v>29.875</v>
      </c>
    </row>
    <row r="11289" spans="1:9" x14ac:dyDescent="0.25">
      <c r="A11289" t="s">
        <v>2466</v>
      </c>
      <c r="B11289">
        <v>2008</v>
      </c>
      <c r="C11289">
        <v>308</v>
      </c>
      <c r="D11289">
        <v>7</v>
      </c>
      <c r="E11289">
        <v>32.875</v>
      </c>
      <c r="H11289">
        <v>308</v>
      </c>
      <c r="I11289" s="3">
        <v>32.875</v>
      </c>
    </row>
    <row r="11290" spans="1:9" x14ac:dyDescent="0.25">
      <c r="A11290" t="s">
        <v>2466</v>
      </c>
      <c r="B11290">
        <v>2008</v>
      </c>
      <c r="C11290">
        <v>309</v>
      </c>
      <c r="D11290">
        <v>23</v>
      </c>
      <c r="E11290">
        <v>37.75</v>
      </c>
      <c r="H11290">
        <v>309</v>
      </c>
      <c r="I11290" s="3">
        <v>37.75</v>
      </c>
    </row>
    <row r="11291" spans="1:9" x14ac:dyDescent="0.25">
      <c r="A11291" t="s">
        <v>2466</v>
      </c>
      <c r="B11291">
        <v>2008</v>
      </c>
      <c r="C11291">
        <v>310</v>
      </c>
      <c r="D11291">
        <v>0</v>
      </c>
      <c r="E11291">
        <v>37.75</v>
      </c>
      <c r="H11291">
        <v>310</v>
      </c>
      <c r="I11291" s="3">
        <v>37.75</v>
      </c>
    </row>
    <row r="11292" spans="1:9" x14ac:dyDescent="0.25">
      <c r="A11292" t="s">
        <v>2466</v>
      </c>
      <c r="B11292">
        <v>2008</v>
      </c>
      <c r="C11292">
        <v>311</v>
      </c>
      <c r="D11292">
        <v>0</v>
      </c>
      <c r="E11292">
        <v>36.75</v>
      </c>
      <c r="H11292">
        <v>311</v>
      </c>
      <c r="I11292" s="3">
        <v>36.75</v>
      </c>
    </row>
    <row r="11293" spans="1:9" x14ac:dyDescent="0.25">
      <c r="A11293" t="s">
        <v>2466</v>
      </c>
      <c r="B11293">
        <v>2008</v>
      </c>
      <c r="C11293">
        <v>312</v>
      </c>
      <c r="D11293">
        <v>0</v>
      </c>
      <c r="E11293">
        <v>23.375</v>
      </c>
      <c r="H11293">
        <v>312</v>
      </c>
      <c r="I11293" s="3">
        <v>23.375</v>
      </c>
    </row>
    <row r="11294" spans="1:9" x14ac:dyDescent="0.25">
      <c r="A11294" t="s">
        <v>2466</v>
      </c>
      <c r="B11294">
        <v>2008</v>
      </c>
      <c r="C11294">
        <v>313</v>
      </c>
      <c r="D11294">
        <v>9</v>
      </c>
      <c r="E11294">
        <v>18</v>
      </c>
      <c r="H11294">
        <v>313</v>
      </c>
      <c r="I11294" s="3">
        <v>18</v>
      </c>
    </row>
    <row r="11295" spans="1:9" x14ac:dyDescent="0.25">
      <c r="A11295" t="s">
        <v>2466</v>
      </c>
      <c r="B11295">
        <v>2008</v>
      </c>
      <c r="C11295">
        <v>314</v>
      </c>
      <c r="D11295">
        <v>9</v>
      </c>
      <c r="E11295">
        <v>22</v>
      </c>
      <c r="H11295">
        <v>314</v>
      </c>
      <c r="I11295" s="3">
        <v>22</v>
      </c>
    </row>
    <row r="11296" spans="1:9" x14ac:dyDescent="0.25">
      <c r="A11296" t="s">
        <v>2466</v>
      </c>
      <c r="B11296">
        <v>2008</v>
      </c>
      <c r="C11296">
        <v>315</v>
      </c>
      <c r="D11296">
        <v>0</v>
      </c>
      <c r="E11296">
        <v>18.875</v>
      </c>
      <c r="H11296">
        <v>315</v>
      </c>
      <c r="I11296" s="3">
        <v>18.875</v>
      </c>
    </row>
    <row r="11297" spans="1:9" x14ac:dyDescent="0.25">
      <c r="A11297" t="s">
        <v>2466</v>
      </c>
      <c r="B11297">
        <v>2008</v>
      </c>
      <c r="C11297">
        <v>316</v>
      </c>
      <c r="D11297">
        <v>10</v>
      </c>
      <c r="E11297">
        <v>16.25</v>
      </c>
      <c r="H11297">
        <v>316</v>
      </c>
      <c r="I11297" s="3">
        <v>16.25</v>
      </c>
    </row>
    <row r="11298" spans="1:9" x14ac:dyDescent="0.25">
      <c r="A11298" t="s">
        <v>2466</v>
      </c>
      <c r="B11298">
        <v>2008</v>
      </c>
      <c r="C11298">
        <v>317</v>
      </c>
      <c r="D11298">
        <v>9</v>
      </c>
      <c r="E11298">
        <v>22.25</v>
      </c>
      <c r="H11298">
        <v>317</v>
      </c>
      <c r="I11298" s="3">
        <v>22.25</v>
      </c>
    </row>
    <row r="11299" spans="1:9" x14ac:dyDescent="0.25">
      <c r="A11299" t="s">
        <v>2466</v>
      </c>
      <c r="B11299">
        <v>2008</v>
      </c>
      <c r="C11299">
        <v>318</v>
      </c>
      <c r="D11299">
        <v>23</v>
      </c>
      <c r="E11299">
        <v>34.25</v>
      </c>
      <c r="H11299">
        <v>318</v>
      </c>
      <c r="I11299" s="3">
        <v>34.25</v>
      </c>
    </row>
    <row r="11300" spans="1:9" x14ac:dyDescent="0.25">
      <c r="A11300" t="s">
        <v>2466</v>
      </c>
      <c r="B11300">
        <v>2008</v>
      </c>
      <c r="C11300">
        <v>319</v>
      </c>
      <c r="D11300">
        <v>2</v>
      </c>
      <c r="E11300">
        <v>36</v>
      </c>
      <c r="H11300">
        <v>319</v>
      </c>
      <c r="I11300" s="3">
        <v>36</v>
      </c>
    </row>
    <row r="11301" spans="1:9" x14ac:dyDescent="0.25">
      <c r="A11301" t="s">
        <v>2466</v>
      </c>
      <c r="B11301">
        <v>2008</v>
      </c>
      <c r="C11301">
        <v>320</v>
      </c>
      <c r="D11301">
        <v>8</v>
      </c>
      <c r="E11301">
        <v>18</v>
      </c>
      <c r="H11301">
        <v>320</v>
      </c>
      <c r="I11301" s="3">
        <v>18</v>
      </c>
    </row>
    <row r="11302" spans="1:9" x14ac:dyDescent="0.25">
      <c r="A11302" t="s">
        <v>2466</v>
      </c>
      <c r="B11302">
        <v>2008</v>
      </c>
      <c r="C11302">
        <v>321</v>
      </c>
      <c r="D11302">
        <v>10</v>
      </c>
      <c r="E11302">
        <v>27.5</v>
      </c>
      <c r="H11302">
        <v>321</v>
      </c>
      <c r="I11302" s="3">
        <v>27.5</v>
      </c>
    </row>
    <row r="11303" spans="1:9" x14ac:dyDescent="0.25">
      <c r="A11303" t="s">
        <v>2466</v>
      </c>
      <c r="B11303">
        <v>2008</v>
      </c>
      <c r="C11303">
        <v>322</v>
      </c>
      <c r="D11303">
        <v>8</v>
      </c>
      <c r="E11303">
        <v>18.375</v>
      </c>
      <c r="H11303">
        <v>322</v>
      </c>
      <c r="I11303" s="3">
        <v>18.375</v>
      </c>
    </row>
    <row r="11304" spans="1:9" x14ac:dyDescent="0.25">
      <c r="A11304" t="s">
        <v>2466</v>
      </c>
      <c r="B11304">
        <v>2008</v>
      </c>
      <c r="C11304">
        <v>323</v>
      </c>
      <c r="D11304">
        <v>22</v>
      </c>
      <c r="E11304">
        <v>21.875</v>
      </c>
      <c r="H11304">
        <v>323</v>
      </c>
      <c r="I11304" s="3">
        <v>21.875</v>
      </c>
    </row>
    <row r="11305" spans="1:9" x14ac:dyDescent="0.25">
      <c r="A11305" t="s">
        <v>2466</v>
      </c>
      <c r="B11305">
        <v>2008</v>
      </c>
      <c r="C11305">
        <v>324</v>
      </c>
      <c r="D11305">
        <v>10</v>
      </c>
      <c r="E11305">
        <v>24.125</v>
      </c>
      <c r="H11305">
        <v>324</v>
      </c>
      <c r="I11305" s="3">
        <v>24.125</v>
      </c>
    </row>
    <row r="11306" spans="1:9" x14ac:dyDescent="0.25">
      <c r="A11306" t="s">
        <v>2466</v>
      </c>
      <c r="B11306">
        <v>2008</v>
      </c>
      <c r="C11306">
        <v>325</v>
      </c>
      <c r="D11306">
        <v>0</v>
      </c>
      <c r="E11306">
        <v>19.5</v>
      </c>
      <c r="H11306">
        <v>325</v>
      </c>
      <c r="I11306" s="3">
        <v>19.5</v>
      </c>
    </row>
    <row r="11307" spans="1:9" x14ac:dyDescent="0.25">
      <c r="A11307" t="s">
        <v>2466</v>
      </c>
      <c r="B11307">
        <v>2008</v>
      </c>
      <c r="C11307">
        <v>326</v>
      </c>
      <c r="D11307">
        <v>8</v>
      </c>
      <c r="E11307">
        <v>12.25</v>
      </c>
      <c r="H11307">
        <v>326</v>
      </c>
      <c r="I11307" s="3">
        <v>12.25</v>
      </c>
    </row>
    <row r="11308" spans="1:9" x14ac:dyDescent="0.25">
      <c r="A11308" t="s">
        <v>2466</v>
      </c>
      <c r="B11308">
        <v>2008</v>
      </c>
      <c r="C11308">
        <v>327</v>
      </c>
      <c r="D11308">
        <v>8</v>
      </c>
      <c r="E11308">
        <v>21.125</v>
      </c>
      <c r="H11308">
        <v>327</v>
      </c>
      <c r="I11308" s="3">
        <v>21.125</v>
      </c>
    </row>
    <row r="11309" spans="1:9" x14ac:dyDescent="0.25">
      <c r="A11309" t="s">
        <v>2466</v>
      </c>
      <c r="B11309">
        <v>2008</v>
      </c>
      <c r="C11309">
        <v>328</v>
      </c>
      <c r="D11309">
        <v>8</v>
      </c>
      <c r="E11309">
        <v>35.25</v>
      </c>
      <c r="H11309">
        <v>328</v>
      </c>
      <c r="I11309" s="3">
        <v>35.25</v>
      </c>
    </row>
    <row r="11310" spans="1:9" x14ac:dyDescent="0.25">
      <c r="A11310" t="s">
        <v>2466</v>
      </c>
      <c r="B11310">
        <v>2008</v>
      </c>
      <c r="C11310">
        <v>329</v>
      </c>
      <c r="D11310">
        <v>8</v>
      </c>
      <c r="E11310">
        <v>15.125</v>
      </c>
      <c r="H11310">
        <v>329</v>
      </c>
      <c r="I11310" s="3">
        <v>15.125</v>
      </c>
    </row>
    <row r="11311" spans="1:9" x14ac:dyDescent="0.25">
      <c r="A11311" t="s">
        <v>2466</v>
      </c>
      <c r="B11311">
        <v>2008</v>
      </c>
      <c r="C11311">
        <v>330</v>
      </c>
      <c r="D11311">
        <v>16</v>
      </c>
      <c r="E11311">
        <v>3.375</v>
      </c>
      <c r="H11311">
        <v>330</v>
      </c>
      <c r="I11311" s="3">
        <v>3.375</v>
      </c>
    </row>
    <row r="11312" spans="1:9" x14ac:dyDescent="0.25">
      <c r="A11312" t="s">
        <v>2466</v>
      </c>
      <c r="B11312">
        <v>2008</v>
      </c>
      <c r="C11312">
        <v>331</v>
      </c>
      <c r="D11312">
        <v>23</v>
      </c>
      <c r="E11312">
        <v>30.375</v>
      </c>
      <c r="H11312">
        <v>331</v>
      </c>
      <c r="I11312" s="3">
        <v>30.375</v>
      </c>
    </row>
    <row r="11313" spans="1:9" x14ac:dyDescent="0.25">
      <c r="A11313" t="s">
        <v>2466</v>
      </c>
      <c r="B11313">
        <v>2008</v>
      </c>
      <c r="C11313">
        <v>332</v>
      </c>
      <c r="D11313">
        <v>7</v>
      </c>
      <c r="E11313">
        <v>33.375</v>
      </c>
      <c r="H11313">
        <v>332</v>
      </c>
      <c r="I11313" s="3">
        <v>33.375</v>
      </c>
    </row>
    <row r="11314" spans="1:9" x14ac:dyDescent="0.25">
      <c r="A11314" t="s">
        <v>2466</v>
      </c>
      <c r="B11314">
        <v>2008</v>
      </c>
      <c r="C11314">
        <v>333</v>
      </c>
      <c r="D11314">
        <v>15</v>
      </c>
      <c r="E11314">
        <v>24.875</v>
      </c>
      <c r="H11314">
        <v>333</v>
      </c>
      <c r="I11314" s="3">
        <v>24.875</v>
      </c>
    </row>
    <row r="11315" spans="1:9" x14ac:dyDescent="0.25">
      <c r="A11315" t="s">
        <v>2466</v>
      </c>
      <c r="B11315">
        <v>2008</v>
      </c>
      <c r="C11315">
        <v>334</v>
      </c>
      <c r="D11315">
        <v>23</v>
      </c>
      <c r="E11315">
        <v>32.625</v>
      </c>
      <c r="H11315">
        <v>334</v>
      </c>
      <c r="I11315" s="3">
        <v>32.625</v>
      </c>
    </row>
    <row r="11316" spans="1:9" x14ac:dyDescent="0.25">
      <c r="A11316" t="s">
        <v>2466</v>
      </c>
      <c r="B11316">
        <v>2008</v>
      </c>
      <c r="C11316">
        <v>335</v>
      </c>
      <c r="D11316">
        <v>15</v>
      </c>
      <c r="E11316">
        <v>35.5</v>
      </c>
      <c r="H11316">
        <v>335</v>
      </c>
      <c r="I11316" s="3">
        <v>35.5</v>
      </c>
    </row>
    <row r="11317" spans="1:9" x14ac:dyDescent="0.25">
      <c r="A11317" t="s">
        <v>2466</v>
      </c>
      <c r="B11317">
        <v>2008</v>
      </c>
      <c r="C11317">
        <v>336</v>
      </c>
      <c r="D11317">
        <v>23</v>
      </c>
      <c r="E11317">
        <v>22.125</v>
      </c>
      <c r="H11317">
        <v>336</v>
      </c>
      <c r="I11317" s="3">
        <v>22.125</v>
      </c>
    </row>
    <row r="11318" spans="1:9" x14ac:dyDescent="0.25">
      <c r="A11318" t="s">
        <v>2466</v>
      </c>
      <c r="B11318">
        <v>2008</v>
      </c>
      <c r="C11318">
        <v>337</v>
      </c>
      <c r="D11318">
        <v>12</v>
      </c>
      <c r="E11318">
        <v>35</v>
      </c>
      <c r="H11318">
        <v>337</v>
      </c>
      <c r="I11318" s="3">
        <v>35</v>
      </c>
    </row>
    <row r="11319" spans="1:9" x14ac:dyDescent="0.25">
      <c r="A11319" t="s">
        <v>2466</v>
      </c>
      <c r="B11319">
        <v>2008</v>
      </c>
      <c r="C11319">
        <v>338</v>
      </c>
      <c r="D11319">
        <v>23</v>
      </c>
      <c r="E11319">
        <v>28.875</v>
      </c>
      <c r="H11319">
        <v>338</v>
      </c>
      <c r="I11319" s="3">
        <v>28.875</v>
      </c>
    </row>
    <row r="11320" spans="1:9" x14ac:dyDescent="0.25">
      <c r="A11320" t="s">
        <v>2466</v>
      </c>
      <c r="B11320">
        <v>2008</v>
      </c>
      <c r="C11320">
        <v>339</v>
      </c>
      <c r="D11320">
        <v>0</v>
      </c>
      <c r="E11320">
        <v>28.125</v>
      </c>
      <c r="H11320">
        <v>339</v>
      </c>
      <c r="I11320" s="3">
        <v>28.125</v>
      </c>
    </row>
    <row r="11321" spans="1:9" x14ac:dyDescent="0.25">
      <c r="A11321" t="s">
        <v>2466</v>
      </c>
      <c r="B11321">
        <v>2008</v>
      </c>
      <c r="C11321">
        <v>340</v>
      </c>
      <c r="D11321">
        <v>0</v>
      </c>
      <c r="E11321">
        <v>12.875</v>
      </c>
      <c r="H11321">
        <v>340</v>
      </c>
      <c r="I11321" s="3">
        <v>12.875</v>
      </c>
    </row>
    <row r="11322" spans="1:9" x14ac:dyDescent="0.25">
      <c r="A11322" t="s">
        <v>2466</v>
      </c>
      <c r="B11322">
        <v>2008</v>
      </c>
      <c r="C11322">
        <v>341</v>
      </c>
      <c r="D11322">
        <v>9</v>
      </c>
      <c r="E11322">
        <v>19.625</v>
      </c>
      <c r="H11322">
        <v>341</v>
      </c>
      <c r="I11322" s="3">
        <v>19.625</v>
      </c>
    </row>
    <row r="11323" spans="1:9" x14ac:dyDescent="0.25">
      <c r="A11323" t="s">
        <v>2466</v>
      </c>
      <c r="B11323">
        <v>2008</v>
      </c>
      <c r="C11323">
        <v>342</v>
      </c>
      <c r="D11323">
        <v>8</v>
      </c>
      <c r="E11323">
        <v>10.25</v>
      </c>
      <c r="H11323">
        <v>342</v>
      </c>
      <c r="I11323" s="3">
        <v>10.25</v>
      </c>
    </row>
    <row r="11324" spans="1:9" x14ac:dyDescent="0.25">
      <c r="A11324" t="s">
        <v>2466</v>
      </c>
      <c r="B11324">
        <v>2008</v>
      </c>
      <c r="C11324">
        <v>343</v>
      </c>
      <c r="D11324">
        <v>16</v>
      </c>
      <c r="E11324">
        <v>21.75</v>
      </c>
      <c r="H11324">
        <v>343</v>
      </c>
      <c r="I11324" s="3">
        <v>21.75</v>
      </c>
    </row>
    <row r="11325" spans="1:9" x14ac:dyDescent="0.25">
      <c r="A11325" t="s">
        <v>2466</v>
      </c>
      <c r="B11325">
        <v>2008</v>
      </c>
      <c r="C11325">
        <v>344</v>
      </c>
      <c r="D11325">
        <v>5</v>
      </c>
      <c r="E11325">
        <v>25.625</v>
      </c>
      <c r="H11325">
        <v>344</v>
      </c>
      <c r="I11325" s="3">
        <v>25.625</v>
      </c>
    </row>
    <row r="11326" spans="1:9" x14ac:dyDescent="0.25">
      <c r="A11326" t="s">
        <v>2466</v>
      </c>
      <c r="B11326">
        <v>2008</v>
      </c>
      <c r="C11326">
        <v>345</v>
      </c>
      <c r="D11326">
        <v>9</v>
      </c>
      <c r="E11326">
        <v>11.5</v>
      </c>
      <c r="H11326">
        <v>345</v>
      </c>
      <c r="I11326" s="3">
        <v>11.5</v>
      </c>
    </row>
    <row r="11327" spans="1:9" x14ac:dyDescent="0.25">
      <c r="A11327" t="s">
        <v>2466</v>
      </c>
      <c r="B11327">
        <v>2008</v>
      </c>
      <c r="C11327">
        <v>346</v>
      </c>
      <c r="D11327">
        <v>8</v>
      </c>
      <c r="E11327">
        <v>19.125</v>
      </c>
      <c r="H11327">
        <v>346</v>
      </c>
      <c r="I11327" s="3">
        <v>19.125</v>
      </c>
    </row>
    <row r="11328" spans="1:9" x14ac:dyDescent="0.25">
      <c r="A11328" t="s">
        <v>2466</v>
      </c>
      <c r="B11328">
        <v>2008</v>
      </c>
      <c r="C11328">
        <v>347</v>
      </c>
      <c r="D11328">
        <v>0</v>
      </c>
      <c r="E11328">
        <v>8.5</v>
      </c>
      <c r="H11328">
        <v>347</v>
      </c>
      <c r="I11328" s="3">
        <v>8.5</v>
      </c>
    </row>
    <row r="11329" spans="1:9" x14ac:dyDescent="0.25">
      <c r="A11329" t="s">
        <v>2466</v>
      </c>
      <c r="B11329">
        <v>2008</v>
      </c>
      <c r="C11329">
        <v>348</v>
      </c>
      <c r="D11329">
        <v>13</v>
      </c>
      <c r="E11329">
        <v>33.75</v>
      </c>
      <c r="H11329">
        <v>348</v>
      </c>
      <c r="I11329" s="3">
        <v>33.75</v>
      </c>
    </row>
    <row r="11330" spans="1:9" x14ac:dyDescent="0.25">
      <c r="A11330" t="s">
        <v>2466</v>
      </c>
      <c r="B11330">
        <v>2008</v>
      </c>
      <c r="C11330">
        <v>349</v>
      </c>
      <c r="D11330">
        <v>9</v>
      </c>
      <c r="E11330">
        <v>21.5</v>
      </c>
      <c r="H11330">
        <v>349</v>
      </c>
      <c r="I11330" s="3">
        <v>21.5</v>
      </c>
    </row>
    <row r="11331" spans="1:9" x14ac:dyDescent="0.25">
      <c r="A11331" t="s">
        <v>2466</v>
      </c>
      <c r="B11331">
        <v>2008</v>
      </c>
      <c r="C11331">
        <v>350</v>
      </c>
      <c r="D11331">
        <v>9</v>
      </c>
      <c r="E11331">
        <v>21.875</v>
      </c>
      <c r="H11331">
        <v>350</v>
      </c>
      <c r="I11331" s="3">
        <v>21.875</v>
      </c>
    </row>
    <row r="11332" spans="1:9" x14ac:dyDescent="0.25">
      <c r="A11332" t="s">
        <v>2466</v>
      </c>
      <c r="B11332">
        <v>2008</v>
      </c>
      <c r="C11332">
        <v>351</v>
      </c>
      <c r="D11332">
        <v>0</v>
      </c>
      <c r="E11332">
        <v>7.875</v>
      </c>
      <c r="H11332">
        <v>351</v>
      </c>
      <c r="I11332" s="3">
        <v>7.875</v>
      </c>
    </row>
    <row r="11333" spans="1:9" x14ac:dyDescent="0.25">
      <c r="A11333" t="s">
        <v>2466</v>
      </c>
      <c r="B11333">
        <v>2008</v>
      </c>
      <c r="C11333">
        <v>352</v>
      </c>
      <c r="D11333">
        <v>9</v>
      </c>
      <c r="E11333">
        <v>15.625</v>
      </c>
      <c r="H11333">
        <v>352</v>
      </c>
      <c r="I11333" s="3">
        <v>15.625</v>
      </c>
    </row>
    <row r="11334" spans="1:9" x14ac:dyDescent="0.25">
      <c r="A11334" t="s">
        <v>2466</v>
      </c>
      <c r="B11334">
        <v>2008</v>
      </c>
      <c r="C11334">
        <v>353</v>
      </c>
      <c r="D11334">
        <v>20</v>
      </c>
      <c r="E11334">
        <v>19.25</v>
      </c>
      <c r="H11334">
        <v>353</v>
      </c>
      <c r="I11334" s="3">
        <v>19.25</v>
      </c>
    </row>
    <row r="11335" spans="1:9" x14ac:dyDescent="0.25">
      <c r="A11335" t="s">
        <v>2466</v>
      </c>
      <c r="B11335">
        <v>2008</v>
      </c>
      <c r="C11335">
        <v>354</v>
      </c>
      <c r="D11335">
        <v>22</v>
      </c>
      <c r="E11335">
        <v>36.75</v>
      </c>
      <c r="H11335">
        <v>354</v>
      </c>
      <c r="I11335" s="3">
        <v>36.75</v>
      </c>
    </row>
    <row r="11336" spans="1:9" x14ac:dyDescent="0.25">
      <c r="A11336" t="s">
        <v>2466</v>
      </c>
      <c r="B11336">
        <v>2008</v>
      </c>
      <c r="C11336">
        <v>355</v>
      </c>
      <c r="D11336">
        <v>9</v>
      </c>
      <c r="E11336">
        <v>38.375</v>
      </c>
      <c r="H11336">
        <v>355</v>
      </c>
      <c r="I11336" s="3">
        <v>38.375</v>
      </c>
    </row>
    <row r="11337" spans="1:9" x14ac:dyDescent="0.25">
      <c r="A11337" t="s">
        <v>2466</v>
      </c>
      <c r="B11337">
        <v>2008</v>
      </c>
      <c r="C11337">
        <v>356</v>
      </c>
      <c r="D11337">
        <v>9</v>
      </c>
      <c r="E11337">
        <v>24</v>
      </c>
      <c r="H11337">
        <v>356</v>
      </c>
      <c r="I11337" s="3">
        <v>24</v>
      </c>
    </row>
    <row r="11338" spans="1:9" x14ac:dyDescent="0.25">
      <c r="A11338" t="s">
        <v>2466</v>
      </c>
      <c r="B11338">
        <v>2008</v>
      </c>
      <c r="C11338">
        <v>357</v>
      </c>
      <c r="D11338">
        <v>9</v>
      </c>
      <c r="E11338">
        <v>14</v>
      </c>
      <c r="H11338">
        <v>357</v>
      </c>
      <c r="I11338" s="3">
        <v>14</v>
      </c>
    </row>
    <row r="11339" spans="1:9" x14ac:dyDescent="0.25">
      <c r="A11339" t="s">
        <v>2466</v>
      </c>
      <c r="B11339">
        <v>2008</v>
      </c>
      <c r="C11339">
        <v>358</v>
      </c>
      <c r="D11339">
        <v>10</v>
      </c>
      <c r="E11339">
        <v>14.625</v>
      </c>
      <c r="H11339">
        <v>358</v>
      </c>
      <c r="I11339" s="3">
        <v>14.625</v>
      </c>
    </row>
    <row r="11340" spans="1:9" x14ac:dyDescent="0.25">
      <c r="A11340" t="s">
        <v>2466</v>
      </c>
      <c r="B11340">
        <v>2008</v>
      </c>
      <c r="C11340">
        <v>359</v>
      </c>
      <c r="D11340">
        <v>9</v>
      </c>
      <c r="E11340">
        <v>18.125</v>
      </c>
      <c r="H11340">
        <v>359</v>
      </c>
      <c r="I11340" s="3">
        <v>18.125</v>
      </c>
    </row>
    <row r="11341" spans="1:9" x14ac:dyDescent="0.25">
      <c r="A11341" t="s">
        <v>2466</v>
      </c>
      <c r="B11341">
        <v>2008</v>
      </c>
      <c r="C11341">
        <v>360</v>
      </c>
      <c r="D11341">
        <v>9</v>
      </c>
      <c r="E11341">
        <v>27.25</v>
      </c>
      <c r="H11341">
        <v>360</v>
      </c>
      <c r="I11341" s="3">
        <v>27.25</v>
      </c>
    </row>
    <row r="11342" spans="1:9" x14ac:dyDescent="0.25">
      <c r="A11342" t="s">
        <v>2466</v>
      </c>
      <c r="B11342">
        <v>2008</v>
      </c>
      <c r="C11342">
        <v>361</v>
      </c>
      <c r="D11342">
        <v>10</v>
      </c>
      <c r="E11342">
        <v>47.125</v>
      </c>
      <c r="H11342">
        <v>361</v>
      </c>
      <c r="I11342" s="3">
        <v>47.125</v>
      </c>
    </row>
    <row r="11343" spans="1:9" x14ac:dyDescent="0.25">
      <c r="A11343" t="s">
        <v>2466</v>
      </c>
      <c r="B11343">
        <v>2008</v>
      </c>
      <c r="C11343">
        <v>362</v>
      </c>
      <c r="D11343">
        <v>10</v>
      </c>
      <c r="E11343">
        <v>26.375</v>
      </c>
      <c r="H11343">
        <v>362</v>
      </c>
      <c r="I11343" s="3">
        <v>26.375</v>
      </c>
    </row>
    <row r="11344" spans="1:9" x14ac:dyDescent="0.25">
      <c r="A11344" t="s">
        <v>2466</v>
      </c>
      <c r="B11344">
        <v>2008</v>
      </c>
      <c r="C11344">
        <v>363</v>
      </c>
      <c r="D11344">
        <v>8</v>
      </c>
      <c r="E11344">
        <v>28</v>
      </c>
      <c r="H11344">
        <v>363</v>
      </c>
      <c r="I11344" s="3">
        <v>28</v>
      </c>
    </row>
    <row r="11345" spans="1:9" x14ac:dyDescent="0.25">
      <c r="A11345" t="s">
        <v>2466</v>
      </c>
      <c r="B11345">
        <v>2008</v>
      </c>
      <c r="C11345">
        <v>364</v>
      </c>
      <c r="D11345">
        <v>23</v>
      </c>
      <c r="E11345">
        <v>41.875</v>
      </c>
      <c r="H11345">
        <v>364</v>
      </c>
      <c r="I11345" s="3">
        <v>41.875</v>
      </c>
    </row>
    <row r="11346" spans="1:9" x14ac:dyDescent="0.25">
      <c r="A11346" t="s">
        <v>2466</v>
      </c>
      <c r="B11346">
        <v>2008</v>
      </c>
      <c r="C11346">
        <v>365</v>
      </c>
      <c r="D11346">
        <v>0</v>
      </c>
      <c r="E11346">
        <v>41.75</v>
      </c>
      <c r="H11346">
        <v>365</v>
      </c>
      <c r="I11346" s="3">
        <v>41.75</v>
      </c>
    </row>
    <row r="11347" spans="1:9" x14ac:dyDescent="0.25">
      <c r="A11347" t="s">
        <v>2466</v>
      </c>
      <c r="B11347">
        <v>2008</v>
      </c>
      <c r="C11347">
        <v>366</v>
      </c>
      <c r="D11347">
        <v>0</v>
      </c>
      <c r="E11347">
        <v>15.625</v>
      </c>
      <c r="H11347">
        <v>366</v>
      </c>
      <c r="I11347" s="3">
        <v>15.625</v>
      </c>
    </row>
    <row r="11348" spans="1:9" x14ac:dyDescent="0.25">
      <c r="A11348" t="s">
        <v>2467</v>
      </c>
      <c r="B11348">
        <v>2008</v>
      </c>
      <c r="C11348">
        <v>1</v>
      </c>
      <c r="D11348">
        <v>-999</v>
      </c>
      <c r="E11348">
        <v>-999</v>
      </c>
      <c r="G11348" t="s">
        <v>2467</v>
      </c>
      <c r="H11348">
        <v>1</v>
      </c>
      <c r="I11348" s="3">
        <v>-999</v>
      </c>
    </row>
    <row r="11349" spans="1:9" x14ac:dyDescent="0.25">
      <c r="A11349" t="s">
        <v>2467</v>
      </c>
      <c r="B11349">
        <v>2008</v>
      </c>
      <c r="C11349">
        <v>2</v>
      </c>
      <c r="D11349">
        <v>-999</v>
      </c>
      <c r="E11349">
        <v>-999</v>
      </c>
      <c r="H11349">
        <v>2</v>
      </c>
      <c r="I11349" s="3">
        <v>-999</v>
      </c>
    </row>
    <row r="11350" spans="1:9" x14ac:dyDescent="0.25">
      <c r="A11350" t="s">
        <v>2467</v>
      </c>
      <c r="B11350">
        <v>2008</v>
      </c>
      <c r="C11350">
        <v>3</v>
      </c>
      <c r="D11350">
        <v>-999</v>
      </c>
      <c r="E11350">
        <v>-999</v>
      </c>
      <c r="H11350">
        <v>3</v>
      </c>
      <c r="I11350" s="3">
        <v>-999</v>
      </c>
    </row>
    <row r="11351" spans="1:9" x14ac:dyDescent="0.25">
      <c r="A11351" t="s">
        <v>2467</v>
      </c>
      <c r="B11351">
        <v>2008</v>
      </c>
      <c r="C11351">
        <v>4</v>
      </c>
      <c r="D11351">
        <v>-999</v>
      </c>
      <c r="E11351">
        <v>-999</v>
      </c>
      <c r="H11351">
        <v>4</v>
      </c>
      <c r="I11351" s="3">
        <v>-999</v>
      </c>
    </row>
    <row r="11352" spans="1:9" x14ac:dyDescent="0.25">
      <c r="A11352" t="s">
        <v>2467</v>
      </c>
      <c r="B11352">
        <v>2008</v>
      </c>
      <c r="C11352">
        <v>5</v>
      </c>
      <c r="D11352">
        <v>-999</v>
      </c>
      <c r="E11352">
        <v>-999</v>
      </c>
      <c r="H11352">
        <v>5</v>
      </c>
      <c r="I11352" s="3">
        <v>-999</v>
      </c>
    </row>
    <row r="11353" spans="1:9" x14ac:dyDescent="0.25">
      <c r="A11353" t="s">
        <v>2467</v>
      </c>
      <c r="B11353">
        <v>2008</v>
      </c>
      <c r="C11353">
        <v>6</v>
      </c>
      <c r="D11353">
        <v>-999</v>
      </c>
      <c r="E11353">
        <v>-999</v>
      </c>
      <c r="H11353">
        <v>6</v>
      </c>
      <c r="I11353" s="3">
        <v>-999</v>
      </c>
    </row>
    <row r="11354" spans="1:9" x14ac:dyDescent="0.25">
      <c r="A11354" t="s">
        <v>2467</v>
      </c>
      <c r="B11354">
        <v>2008</v>
      </c>
      <c r="C11354">
        <v>7</v>
      </c>
      <c r="D11354">
        <v>-999</v>
      </c>
      <c r="E11354">
        <v>-999</v>
      </c>
      <c r="H11354">
        <v>7</v>
      </c>
      <c r="I11354" s="3">
        <v>-999</v>
      </c>
    </row>
    <row r="11355" spans="1:9" x14ac:dyDescent="0.25">
      <c r="A11355" t="s">
        <v>2467</v>
      </c>
      <c r="B11355">
        <v>2008</v>
      </c>
      <c r="C11355">
        <v>8</v>
      </c>
      <c r="D11355">
        <v>-999</v>
      </c>
      <c r="E11355">
        <v>-999</v>
      </c>
      <c r="H11355">
        <v>8</v>
      </c>
      <c r="I11355" s="3">
        <v>-999</v>
      </c>
    </row>
    <row r="11356" spans="1:9" x14ac:dyDescent="0.25">
      <c r="A11356" t="s">
        <v>2467</v>
      </c>
      <c r="B11356">
        <v>2008</v>
      </c>
      <c r="C11356">
        <v>9</v>
      </c>
      <c r="D11356">
        <v>-999</v>
      </c>
      <c r="E11356">
        <v>-999</v>
      </c>
      <c r="H11356">
        <v>9</v>
      </c>
      <c r="I11356" s="3">
        <v>-999</v>
      </c>
    </row>
    <row r="11357" spans="1:9" x14ac:dyDescent="0.25">
      <c r="A11357" t="s">
        <v>2467</v>
      </c>
      <c r="B11357">
        <v>2008</v>
      </c>
      <c r="C11357">
        <v>10</v>
      </c>
      <c r="D11357">
        <v>-999</v>
      </c>
      <c r="E11357">
        <v>-999</v>
      </c>
      <c r="H11357">
        <v>10</v>
      </c>
      <c r="I11357" s="3">
        <v>-999</v>
      </c>
    </row>
    <row r="11358" spans="1:9" x14ac:dyDescent="0.25">
      <c r="A11358" t="s">
        <v>2467</v>
      </c>
      <c r="B11358">
        <v>2008</v>
      </c>
      <c r="C11358">
        <v>11</v>
      </c>
      <c r="D11358">
        <v>-999</v>
      </c>
      <c r="E11358">
        <v>-999</v>
      </c>
      <c r="H11358">
        <v>11</v>
      </c>
      <c r="I11358" s="3">
        <v>-999</v>
      </c>
    </row>
    <row r="11359" spans="1:9" x14ac:dyDescent="0.25">
      <c r="A11359" t="s">
        <v>2467</v>
      </c>
      <c r="B11359">
        <v>2008</v>
      </c>
      <c r="C11359">
        <v>12</v>
      </c>
      <c r="D11359">
        <v>-999</v>
      </c>
      <c r="E11359">
        <v>-999</v>
      </c>
      <c r="H11359">
        <v>12</v>
      </c>
      <c r="I11359" s="3">
        <v>-999</v>
      </c>
    </row>
    <row r="11360" spans="1:9" x14ac:dyDescent="0.25">
      <c r="A11360" t="s">
        <v>2467</v>
      </c>
      <c r="B11360">
        <v>2008</v>
      </c>
      <c r="C11360">
        <v>13</v>
      </c>
      <c r="D11360">
        <v>-999</v>
      </c>
      <c r="E11360">
        <v>-999</v>
      </c>
      <c r="H11360">
        <v>13</v>
      </c>
      <c r="I11360" s="3">
        <v>-999</v>
      </c>
    </row>
    <row r="11361" spans="1:9" x14ac:dyDescent="0.25">
      <c r="A11361" t="s">
        <v>2467</v>
      </c>
      <c r="B11361">
        <v>2008</v>
      </c>
      <c r="C11361">
        <v>14</v>
      </c>
      <c r="D11361">
        <v>-999</v>
      </c>
      <c r="E11361">
        <v>-999</v>
      </c>
      <c r="H11361">
        <v>14</v>
      </c>
      <c r="I11361" s="3">
        <v>-999</v>
      </c>
    </row>
    <row r="11362" spans="1:9" x14ac:dyDescent="0.25">
      <c r="A11362" t="s">
        <v>2467</v>
      </c>
      <c r="B11362">
        <v>2008</v>
      </c>
      <c r="C11362">
        <v>15</v>
      </c>
      <c r="D11362">
        <v>-999</v>
      </c>
      <c r="E11362">
        <v>-999</v>
      </c>
      <c r="H11362">
        <v>15</v>
      </c>
      <c r="I11362" s="3">
        <v>-999</v>
      </c>
    </row>
    <row r="11363" spans="1:9" x14ac:dyDescent="0.25">
      <c r="A11363" t="s">
        <v>2467</v>
      </c>
      <c r="B11363">
        <v>2008</v>
      </c>
      <c r="C11363">
        <v>16</v>
      </c>
      <c r="D11363">
        <v>-999</v>
      </c>
      <c r="E11363">
        <v>-999</v>
      </c>
      <c r="H11363">
        <v>16</v>
      </c>
      <c r="I11363" s="3">
        <v>-999</v>
      </c>
    </row>
    <row r="11364" spans="1:9" x14ac:dyDescent="0.25">
      <c r="A11364" t="s">
        <v>2467</v>
      </c>
      <c r="B11364">
        <v>2008</v>
      </c>
      <c r="C11364">
        <v>17</v>
      </c>
      <c r="D11364">
        <v>-999</v>
      </c>
      <c r="E11364">
        <v>-999</v>
      </c>
      <c r="H11364">
        <v>17</v>
      </c>
      <c r="I11364" s="3">
        <v>-999</v>
      </c>
    </row>
    <row r="11365" spans="1:9" x14ac:dyDescent="0.25">
      <c r="A11365" t="s">
        <v>2467</v>
      </c>
      <c r="B11365">
        <v>2008</v>
      </c>
      <c r="C11365">
        <v>18</v>
      </c>
      <c r="D11365">
        <v>-999</v>
      </c>
      <c r="E11365">
        <v>-999</v>
      </c>
      <c r="H11365">
        <v>18</v>
      </c>
      <c r="I11365" s="3">
        <v>-999</v>
      </c>
    </row>
    <row r="11366" spans="1:9" x14ac:dyDescent="0.25">
      <c r="A11366" t="s">
        <v>2467</v>
      </c>
      <c r="B11366">
        <v>2008</v>
      </c>
      <c r="C11366">
        <v>19</v>
      </c>
      <c r="D11366">
        <v>-999</v>
      </c>
      <c r="E11366">
        <v>-999</v>
      </c>
      <c r="H11366">
        <v>19</v>
      </c>
      <c r="I11366" s="3">
        <v>-999</v>
      </c>
    </row>
    <row r="11367" spans="1:9" x14ac:dyDescent="0.25">
      <c r="A11367" t="s">
        <v>2467</v>
      </c>
      <c r="B11367">
        <v>2008</v>
      </c>
      <c r="C11367">
        <v>20</v>
      </c>
      <c r="D11367">
        <v>-999</v>
      </c>
      <c r="E11367">
        <v>-999</v>
      </c>
      <c r="H11367">
        <v>20</v>
      </c>
      <c r="I11367" s="3">
        <v>-999</v>
      </c>
    </row>
    <row r="11368" spans="1:9" x14ac:dyDescent="0.25">
      <c r="A11368" t="s">
        <v>2467</v>
      </c>
      <c r="B11368">
        <v>2008</v>
      </c>
      <c r="C11368">
        <v>21</v>
      </c>
      <c r="D11368">
        <v>-999</v>
      </c>
      <c r="E11368">
        <v>-999</v>
      </c>
      <c r="H11368">
        <v>21</v>
      </c>
      <c r="I11368" s="3">
        <v>-999</v>
      </c>
    </row>
    <row r="11369" spans="1:9" x14ac:dyDescent="0.25">
      <c r="A11369" t="s">
        <v>2467</v>
      </c>
      <c r="B11369">
        <v>2008</v>
      </c>
      <c r="C11369">
        <v>22</v>
      </c>
      <c r="D11369">
        <v>-999</v>
      </c>
      <c r="E11369">
        <v>-999</v>
      </c>
      <c r="H11369">
        <v>22</v>
      </c>
      <c r="I11369" s="3">
        <v>-999</v>
      </c>
    </row>
    <row r="11370" spans="1:9" x14ac:dyDescent="0.25">
      <c r="A11370" t="s">
        <v>2467</v>
      </c>
      <c r="B11370">
        <v>2008</v>
      </c>
      <c r="C11370">
        <v>23</v>
      </c>
      <c r="D11370">
        <v>-999</v>
      </c>
      <c r="E11370">
        <v>-999</v>
      </c>
      <c r="H11370">
        <v>23</v>
      </c>
      <c r="I11370" s="3">
        <v>-999</v>
      </c>
    </row>
    <row r="11371" spans="1:9" x14ac:dyDescent="0.25">
      <c r="A11371" t="s">
        <v>2467</v>
      </c>
      <c r="B11371">
        <v>2008</v>
      </c>
      <c r="C11371">
        <v>24</v>
      </c>
      <c r="D11371">
        <v>-999</v>
      </c>
      <c r="E11371">
        <v>-999</v>
      </c>
      <c r="H11371">
        <v>24</v>
      </c>
      <c r="I11371" s="3">
        <v>-999</v>
      </c>
    </row>
    <row r="11372" spans="1:9" x14ac:dyDescent="0.25">
      <c r="A11372" t="s">
        <v>2467</v>
      </c>
      <c r="B11372">
        <v>2008</v>
      </c>
      <c r="C11372">
        <v>25</v>
      </c>
      <c r="D11372">
        <v>-999</v>
      </c>
      <c r="E11372">
        <v>-999</v>
      </c>
      <c r="H11372">
        <v>25</v>
      </c>
      <c r="I11372" s="3">
        <v>-999</v>
      </c>
    </row>
    <row r="11373" spans="1:9" x14ac:dyDescent="0.25">
      <c r="A11373" t="s">
        <v>2467</v>
      </c>
      <c r="B11373">
        <v>2008</v>
      </c>
      <c r="C11373">
        <v>26</v>
      </c>
      <c r="D11373">
        <v>-999</v>
      </c>
      <c r="E11373">
        <v>-999</v>
      </c>
      <c r="H11373">
        <v>26</v>
      </c>
      <c r="I11373" s="3">
        <v>-999</v>
      </c>
    </row>
    <row r="11374" spans="1:9" x14ac:dyDescent="0.25">
      <c r="A11374" t="s">
        <v>2467</v>
      </c>
      <c r="B11374">
        <v>2008</v>
      </c>
      <c r="C11374">
        <v>27</v>
      </c>
      <c r="D11374">
        <v>-999</v>
      </c>
      <c r="E11374">
        <v>-999</v>
      </c>
      <c r="H11374">
        <v>27</v>
      </c>
      <c r="I11374" s="3">
        <v>-999</v>
      </c>
    </row>
    <row r="11375" spans="1:9" x14ac:dyDescent="0.25">
      <c r="A11375" t="s">
        <v>2467</v>
      </c>
      <c r="B11375">
        <v>2008</v>
      </c>
      <c r="C11375">
        <v>28</v>
      </c>
      <c r="D11375">
        <v>-999</v>
      </c>
      <c r="E11375">
        <v>-999</v>
      </c>
      <c r="H11375">
        <v>28</v>
      </c>
      <c r="I11375" s="3">
        <v>-999</v>
      </c>
    </row>
    <row r="11376" spans="1:9" x14ac:dyDescent="0.25">
      <c r="A11376" t="s">
        <v>2467</v>
      </c>
      <c r="B11376">
        <v>2008</v>
      </c>
      <c r="C11376">
        <v>29</v>
      </c>
      <c r="D11376">
        <v>-999</v>
      </c>
      <c r="E11376">
        <v>-999</v>
      </c>
      <c r="H11376">
        <v>29</v>
      </c>
      <c r="I11376" s="3">
        <v>-999</v>
      </c>
    </row>
    <row r="11377" spans="1:9" x14ac:dyDescent="0.25">
      <c r="A11377" t="s">
        <v>2467</v>
      </c>
      <c r="B11377">
        <v>2008</v>
      </c>
      <c r="C11377">
        <v>30</v>
      </c>
      <c r="D11377">
        <v>-999</v>
      </c>
      <c r="E11377">
        <v>-999</v>
      </c>
      <c r="H11377">
        <v>30</v>
      </c>
      <c r="I11377" s="3">
        <v>-999</v>
      </c>
    </row>
    <row r="11378" spans="1:9" x14ac:dyDescent="0.25">
      <c r="A11378" t="s">
        <v>2467</v>
      </c>
      <c r="B11378">
        <v>2008</v>
      </c>
      <c r="C11378">
        <v>31</v>
      </c>
      <c r="D11378">
        <v>-999</v>
      </c>
      <c r="E11378">
        <v>-999</v>
      </c>
      <c r="H11378">
        <v>31</v>
      </c>
      <c r="I11378" s="3">
        <v>-999</v>
      </c>
    </row>
    <row r="11379" spans="1:9" x14ac:dyDescent="0.25">
      <c r="A11379" t="s">
        <v>2467</v>
      </c>
      <c r="B11379">
        <v>2008</v>
      </c>
      <c r="C11379">
        <v>32</v>
      </c>
      <c r="D11379">
        <v>-999</v>
      </c>
      <c r="E11379">
        <v>-999</v>
      </c>
      <c r="H11379">
        <v>32</v>
      </c>
      <c r="I11379" s="3">
        <v>-999</v>
      </c>
    </row>
    <row r="11380" spans="1:9" x14ac:dyDescent="0.25">
      <c r="A11380" t="s">
        <v>2467</v>
      </c>
      <c r="B11380">
        <v>2008</v>
      </c>
      <c r="C11380">
        <v>33</v>
      </c>
      <c r="D11380">
        <v>-999</v>
      </c>
      <c r="E11380">
        <v>-999</v>
      </c>
      <c r="H11380">
        <v>33</v>
      </c>
      <c r="I11380" s="3">
        <v>-999</v>
      </c>
    </row>
    <row r="11381" spans="1:9" x14ac:dyDescent="0.25">
      <c r="A11381" t="s">
        <v>2467</v>
      </c>
      <c r="B11381">
        <v>2008</v>
      </c>
      <c r="C11381">
        <v>34</v>
      </c>
      <c r="D11381">
        <v>-999</v>
      </c>
      <c r="E11381">
        <v>-999</v>
      </c>
      <c r="H11381">
        <v>34</v>
      </c>
      <c r="I11381" s="3">
        <v>-999</v>
      </c>
    </row>
    <row r="11382" spans="1:9" x14ac:dyDescent="0.25">
      <c r="A11382" t="s">
        <v>2467</v>
      </c>
      <c r="B11382">
        <v>2008</v>
      </c>
      <c r="C11382">
        <v>35</v>
      </c>
      <c r="D11382">
        <v>-999</v>
      </c>
      <c r="E11382">
        <v>-999</v>
      </c>
      <c r="H11382">
        <v>35</v>
      </c>
      <c r="I11382" s="3">
        <v>-999</v>
      </c>
    </row>
    <row r="11383" spans="1:9" x14ac:dyDescent="0.25">
      <c r="A11383" t="s">
        <v>2467</v>
      </c>
      <c r="B11383">
        <v>2008</v>
      </c>
      <c r="C11383">
        <v>36</v>
      </c>
      <c r="D11383">
        <v>-999</v>
      </c>
      <c r="E11383">
        <v>-999</v>
      </c>
      <c r="H11383">
        <v>36</v>
      </c>
      <c r="I11383" s="3">
        <v>-999</v>
      </c>
    </row>
    <row r="11384" spans="1:9" x14ac:dyDescent="0.25">
      <c r="A11384" t="s">
        <v>2467</v>
      </c>
      <c r="B11384">
        <v>2008</v>
      </c>
      <c r="C11384">
        <v>37</v>
      </c>
      <c r="D11384">
        <v>-999</v>
      </c>
      <c r="E11384">
        <v>-999</v>
      </c>
      <c r="H11384">
        <v>37</v>
      </c>
      <c r="I11384" s="3">
        <v>-999</v>
      </c>
    </row>
    <row r="11385" spans="1:9" x14ac:dyDescent="0.25">
      <c r="A11385" t="s">
        <v>2467</v>
      </c>
      <c r="B11385">
        <v>2008</v>
      </c>
      <c r="C11385">
        <v>38</v>
      </c>
      <c r="D11385">
        <v>-999</v>
      </c>
      <c r="E11385">
        <v>-999</v>
      </c>
      <c r="H11385">
        <v>38</v>
      </c>
      <c r="I11385" s="3">
        <v>-999</v>
      </c>
    </row>
    <row r="11386" spans="1:9" x14ac:dyDescent="0.25">
      <c r="A11386" t="s">
        <v>2467</v>
      </c>
      <c r="B11386">
        <v>2008</v>
      </c>
      <c r="C11386">
        <v>39</v>
      </c>
      <c r="D11386">
        <v>-999</v>
      </c>
      <c r="E11386">
        <v>-999</v>
      </c>
      <c r="H11386">
        <v>39</v>
      </c>
      <c r="I11386" s="3">
        <v>-999</v>
      </c>
    </row>
    <row r="11387" spans="1:9" x14ac:dyDescent="0.25">
      <c r="A11387" t="s">
        <v>2467</v>
      </c>
      <c r="B11387">
        <v>2008</v>
      </c>
      <c r="C11387">
        <v>40</v>
      </c>
      <c r="D11387">
        <v>-999</v>
      </c>
      <c r="E11387">
        <v>-999</v>
      </c>
      <c r="H11387">
        <v>40</v>
      </c>
      <c r="I11387" s="3">
        <v>-999</v>
      </c>
    </row>
    <row r="11388" spans="1:9" x14ac:dyDescent="0.25">
      <c r="A11388" t="s">
        <v>2467</v>
      </c>
      <c r="B11388">
        <v>2008</v>
      </c>
      <c r="C11388">
        <v>41</v>
      </c>
      <c r="D11388">
        <v>-999</v>
      </c>
      <c r="E11388">
        <v>-999</v>
      </c>
      <c r="H11388">
        <v>41</v>
      </c>
      <c r="I11388" s="3">
        <v>-999</v>
      </c>
    </row>
    <row r="11389" spans="1:9" x14ac:dyDescent="0.25">
      <c r="A11389" t="s">
        <v>2467</v>
      </c>
      <c r="B11389">
        <v>2008</v>
      </c>
      <c r="C11389">
        <v>42</v>
      </c>
      <c r="D11389">
        <v>-999</v>
      </c>
      <c r="E11389">
        <v>-999</v>
      </c>
      <c r="H11389">
        <v>42</v>
      </c>
      <c r="I11389" s="3">
        <v>-999</v>
      </c>
    </row>
    <row r="11390" spans="1:9" x14ac:dyDescent="0.25">
      <c r="A11390" t="s">
        <v>2467</v>
      </c>
      <c r="B11390">
        <v>2008</v>
      </c>
      <c r="C11390">
        <v>43</v>
      </c>
      <c r="D11390">
        <v>-999</v>
      </c>
      <c r="E11390">
        <v>-999</v>
      </c>
      <c r="H11390">
        <v>43</v>
      </c>
      <c r="I11390" s="3">
        <v>-999</v>
      </c>
    </row>
    <row r="11391" spans="1:9" x14ac:dyDescent="0.25">
      <c r="A11391" t="s">
        <v>2467</v>
      </c>
      <c r="B11391">
        <v>2008</v>
      </c>
      <c r="C11391">
        <v>44</v>
      </c>
      <c r="D11391">
        <v>-999</v>
      </c>
      <c r="E11391">
        <v>-999</v>
      </c>
      <c r="H11391">
        <v>44</v>
      </c>
      <c r="I11391" s="3">
        <v>-999</v>
      </c>
    </row>
    <row r="11392" spans="1:9" x14ac:dyDescent="0.25">
      <c r="A11392" t="s">
        <v>2467</v>
      </c>
      <c r="B11392">
        <v>2008</v>
      </c>
      <c r="C11392">
        <v>45</v>
      </c>
      <c r="D11392">
        <v>-999</v>
      </c>
      <c r="E11392">
        <v>-999</v>
      </c>
      <c r="H11392">
        <v>45</v>
      </c>
      <c r="I11392" s="3">
        <v>-999</v>
      </c>
    </row>
    <row r="11393" spans="1:9" x14ac:dyDescent="0.25">
      <c r="A11393" t="s">
        <v>2467</v>
      </c>
      <c r="B11393">
        <v>2008</v>
      </c>
      <c r="C11393">
        <v>46</v>
      </c>
      <c r="D11393">
        <v>-999</v>
      </c>
      <c r="E11393">
        <v>-999</v>
      </c>
      <c r="H11393">
        <v>46</v>
      </c>
      <c r="I11393" s="3">
        <v>-999</v>
      </c>
    </row>
    <row r="11394" spans="1:9" x14ac:dyDescent="0.25">
      <c r="A11394" t="s">
        <v>2467</v>
      </c>
      <c r="B11394">
        <v>2008</v>
      </c>
      <c r="C11394">
        <v>47</v>
      </c>
      <c r="D11394">
        <v>-999</v>
      </c>
      <c r="E11394">
        <v>-999</v>
      </c>
      <c r="H11394">
        <v>47</v>
      </c>
      <c r="I11394" s="3">
        <v>-999</v>
      </c>
    </row>
    <row r="11395" spans="1:9" x14ac:dyDescent="0.25">
      <c r="A11395" t="s">
        <v>2467</v>
      </c>
      <c r="B11395">
        <v>2008</v>
      </c>
      <c r="C11395">
        <v>48</v>
      </c>
      <c r="D11395">
        <v>-999</v>
      </c>
      <c r="E11395">
        <v>-999</v>
      </c>
      <c r="H11395">
        <v>48</v>
      </c>
      <c r="I11395" s="3">
        <v>-999</v>
      </c>
    </row>
    <row r="11396" spans="1:9" x14ac:dyDescent="0.25">
      <c r="A11396" t="s">
        <v>2467</v>
      </c>
      <c r="B11396">
        <v>2008</v>
      </c>
      <c r="C11396">
        <v>49</v>
      </c>
      <c r="D11396">
        <v>-999</v>
      </c>
      <c r="E11396">
        <v>-999</v>
      </c>
      <c r="H11396">
        <v>49</v>
      </c>
      <c r="I11396" s="3">
        <v>-999</v>
      </c>
    </row>
    <row r="11397" spans="1:9" x14ac:dyDescent="0.25">
      <c r="A11397" t="s">
        <v>2467</v>
      </c>
      <c r="B11397">
        <v>2008</v>
      </c>
      <c r="C11397">
        <v>50</v>
      </c>
      <c r="D11397">
        <v>-999</v>
      </c>
      <c r="E11397">
        <v>-999</v>
      </c>
      <c r="H11397">
        <v>50</v>
      </c>
      <c r="I11397" s="3">
        <v>-999</v>
      </c>
    </row>
    <row r="11398" spans="1:9" x14ac:dyDescent="0.25">
      <c r="A11398" t="s">
        <v>2467</v>
      </c>
      <c r="B11398">
        <v>2008</v>
      </c>
      <c r="C11398">
        <v>51</v>
      </c>
      <c r="D11398">
        <v>-999</v>
      </c>
      <c r="E11398">
        <v>-999</v>
      </c>
      <c r="H11398">
        <v>51</v>
      </c>
      <c r="I11398" s="3">
        <v>-999</v>
      </c>
    </row>
    <row r="11399" spans="1:9" x14ac:dyDescent="0.25">
      <c r="A11399" t="s">
        <v>2467</v>
      </c>
      <c r="B11399">
        <v>2008</v>
      </c>
      <c r="C11399">
        <v>52</v>
      </c>
      <c r="D11399">
        <v>-999</v>
      </c>
      <c r="E11399">
        <v>-999</v>
      </c>
      <c r="H11399">
        <v>52</v>
      </c>
      <c r="I11399" s="3">
        <v>-999</v>
      </c>
    </row>
    <row r="11400" spans="1:9" x14ac:dyDescent="0.25">
      <c r="A11400" t="s">
        <v>2467</v>
      </c>
      <c r="B11400">
        <v>2008</v>
      </c>
      <c r="C11400">
        <v>53</v>
      </c>
      <c r="D11400">
        <v>-999</v>
      </c>
      <c r="E11400">
        <v>-999</v>
      </c>
      <c r="H11400">
        <v>53</v>
      </c>
      <c r="I11400" s="3">
        <v>-999</v>
      </c>
    </row>
    <row r="11401" spans="1:9" x14ac:dyDescent="0.25">
      <c r="A11401" t="s">
        <v>2467</v>
      </c>
      <c r="B11401">
        <v>2008</v>
      </c>
      <c r="C11401">
        <v>54</v>
      </c>
      <c r="D11401">
        <v>-999</v>
      </c>
      <c r="E11401">
        <v>-999</v>
      </c>
      <c r="H11401">
        <v>54</v>
      </c>
      <c r="I11401" s="3">
        <v>-999</v>
      </c>
    </row>
    <row r="11402" spans="1:9" x14ac:dyDescent="0.25">
      <c r="A11402" t="s">
        <v>2467</v>
      </c>
      <c r="B11402">
        <v>2008</v>
      </c>
      <c r="C11402">
        <v>55</v>
      </c>
      <c r="D11402">
        <v>-999</v>
      </c>
      <c r="E11402">
        <v>-999</v>
      </c>
      <c r="H11402">
        <v>55</v>
      </c>
      <c r="I11402" s="3">
        <v>-999</v>
      </c>
    </row>
    <row r="11403" spans="1:9" x14ac:dyDescent="0.25">
      <c r="A11403" t="s">
        <v>2467</v>
      </c>
      <c r="B11403">
        <v>2008</v>
      </c>
      <c r="C11403">
        <v>56</v>
      </c>
      <c r="D11403">
        <v>-999</v>
      </c>
      <c r="E11403">
        <v>-999</v>
      </c>
      <c r="H11403">
        <v>56</v>
      </c>
      <c r="I11403" s="3">
        <v>-999</v>
      </c>
    </row>
    <row r="11404" spans="1:9" x14ac:dyDescent="0.25">
      <c r="A11404" t="s">
        <v>2467</v>
      </c>
      <c r="B11404">
        <v>2008</v>
      </c>
      <c r="C11404">
        <v>57</v>
      </c>
      <c r="D11404">
        <v>-999</v>
      </c>
      <c r="E11404">
        <v>-999</v>
      </c>
      <c r="H11404">
        <v>57</v>
      </c>
      <c r="I11404" s="3">
        <v>-999</v>
      </c>
    </row>
    <row r="11405" spans="1:9" x14ac:dyDescent="0.25">
      <c r="A11405" t="s">
        <v>2467</v>
      </c>
      <c r="B11405">
        <v>2008</v>
      </c>
      <c r="C11405">
        <v>58</v>
      </c>
      <c r="D11405">
        <v>-999</v>
      </c>
      <c r="E11405">
        <v>-999</v>
      </c>
      <c r="H11405">
        <v>58</v>
      </c>
      <c r="I11405" s="3">
        <v>-999</v>
      </c>
    </row>
    <row r="11406" spans="1:9" x14ac:dyDescent="0.25">
      <c r="A11406" t="s">
        <v>2467</v>
      </c>
      <c r="B11406">
        <v>2008</v>
      </c>
      <c r="C11406">
        <v>59</v>
      </c>
      <c r="D11406">
        <v>-999</v>
      </c>
      <c r="E11406">
        <v>-999</v>
      </c>
      <c r="H11406">
        <v>59</v>
      </c>
      <c r="I11406" s="3">
        <v>-999</v>
      </c>
    </row>
    <row r="11407" spans="1:9" x14ac:dyDescent="0.25">
      <c r="A11407" t="s">
        <v>2467</v>
      </c>
      <c r="B11407">
        <v>2008</v>
      </c>
      <c r="C11407">
        <v>60</v>
      </c>
      <c r="D11407">
        <v>-999</v>
      </c>
      <c r="E11407">
        <v>-999</v>
      </c>
      <c r="H11407">
        <v>60</v>
      </c>
      <c r="I11407" s="3">
        <v>-999</v>
      </c>
    </row>
    <row r="11408" spans="1:9" x14ac:dyDescent="0.25">
      <c r="A11408" t="s">
        <v>2467</v>
      </c>
      <c r="B11408">
        <v>2008</v>
      </c>
      <c r="C11408">
        <v>61</v>
      </c>
      <c r="D11408">
        <v>-999</v>
      </c>
      <c r="E11408">
        <v>-999</v>
      </c>
      <c r="H11408">
        <v>61</v>
      </c>
      <c r="I11408" s="3">
        <v>-999</v>
      </c>
    </row>
    <row r="11409" spans="1:9" x14ac:dyDescent="0.25">
      <c r="A11409" t="s">
        <v>2467</v>
      </c>
      <c r="B11409">
        <v>2008</v>
      </c>
      <c r="C11409">
        <v>62</v>
      </c>
      <c r="D11409">
        <v>-999</v>
      </c>
      <c r="E11409">
        <v>-999</v>
      </c>
      <c r="H11409">
        <v>62</v>
      </c>
      <c r="I11409" s="3">
        <v>-999</v>
      </c>
    </row>
    <row r="11410" spans="1:9" x14ac:dyDescent="0.25">
      <c r="A11410" t="s">
        <v>2467</v>
      </c>
      <c r="B11410">
        <v>2008</v>
      </c>
      <c r="C11410">
        <v>63</v>
      </c>
      <c r="D11410">
        <v>-999</v>
      </c>
      <c r="E11410">
        <v>-999</v>
      </c>
      <c r="H11410">
        <v>63</v>
      </c>
      <c r="I11410" s="3">
        <v>-999</v>
      </c>
    </row>
    <row r="11411" spans="1:9" x14ac:dyDescent="0.25">
      <c r="A11411" t="s">
        <v>2467</v>
      </c>
      <c r="B11411">
        <v>2008</v>
      </c>
      <c r="C11411">
        <v>64</v>
      </c>
      <c r="D11411">
        <v>-999</v>
      </c>
      <c r="E11411">
        <v>-999</v>
      </c>
      <c r="H11411">
        <v>64</v>
      </c>
      <c r="I11411" s="3">
        <v>-999</v>
      </c>
    </row>
    <row r="11412" spans="1:9" x14ac:dyDescent="0.25">
      <c r="A11412" t="s">
        <v>2467</v>
      </c>
      <c r="B11412">
        <v>2008</v>
      </c>
      <c r="C11412">
        <v>65</v>
      </c>
      <c r="D11412">
        <v>-999</v>
      </c>
      <c r="E11412">
        <v>-999</v>
      </c>
      <c r="H11412">
        <v>65</v>
      </c>
      <c r="I11412" s="3">
        <v>-999</v>
      </c>
    </row>
    <row r="11413" spans="1:9" x14ac:dyDescent="0.25">
      <c r="A11413" t="s">
        <v>2467</v>
      </c>
      <c r="B11413">
        <v>2008</v>
      </c>
      <c r="C11413">
        <v>66</v>
      </c>
      <c r="D11413">
        <v>-999</v>
      </c>
      <c r="E11413">
        <v>-999</v>
      </c>
      <c r="H11413">
        <v>66</v>
      </c>
      <c r="I11413" s="3">
        <v>-999</v>
      </c>
    </row>
    <row r="11414" spans="1:9" x14ac:dyDescent="0.25">
      <c r="A11414" t="s">
        <v>2467</v>
      </c>
      <c r="B11414">
        <v>2008</v>
      </c>
      <c r="C11414">
        <v>67</v>
      </c>
      <c r="D11414">
        <v>-999</v>
      </c>
      <c r="E11414">
        <v>-999</v>
      </c>
      <c r="H11414">
        <v>67</v>
      </c>
      <c r="I11414" s="3">
        <v>-999</v>
      </c>
    </row>
    <row r="11415" spans="1:9" x14ac:dyDescent="0.25">
      <c r="A11415" t="s">
        <v>2467</v>
      </c>
      <c r="B11415">
        <v>2008</v>
      </c>
      <c r="C11415">
        <v>68</v>
      </c>
      <c r="D11415">
        <v>-999</v>
      </c>
      <c r="E11415">
        <v>-999</v>
      </c>
      <c r="H11415">
        <v>68</v>
      </c>
      <c r="I11415" s="3">
        <v>-999</v>
      </c>
    </row>
    <row r="11416" spans="1:9" x14ac:dyDescent="0.25">
      <c r="A11416" t="s">
        <v>2467</v>
      </c>
      <c r="B11416">
        <v>2008</v>
      </c>
      <c r="C11416">
        <v>69</v>
      </c>
      <c r="D11416">
        <v>-999</v>
      </c>
      <c r="E11416">
        <v>-999</v>
      </c>
      <c r="H11416">
        <v>69</v>
      </c>
      <c r="I11416" s="3">
        <v>-999</v>
      </c>
    </row>
    <row r="11417" spans="1:9" x14ac:dyDescent="0.25">
      <c r="A11417" t="s">
        <v>2467</v>
      </c>
      <c r="B11417">
        <v>2008</v>
      </c>
      <c r="C11417">
        <v>70</v>
      </c>
      <c r="D11417">
        <v>-999</v>
      </c>
      <c r="E11417">
        <v>-999</v>
      </c>
      <c r="H11417">
        <v>70</v>
      </c>
      <c r="I11417" s="3">
        <v>-999</v>
      </c>
    </row>
    <row r="11418" spans="1:9" x14ac:dyDescent="0.25">
      <c r="A11418" t="s">
        <v>2467</v>
      </c>
      <c r="B11418">
        <v>2008</v>
      </c>
      <c r="C11418">
        <v>71</v>
      </c>
      <c r="D11418">
        <v>-999</v>
      </c>
      <c r="E11418">
        <v>-999</v>
      </c>
      <c r="H11418">
        <v>71</v>
      </c>
      <c r="I11418" s="3">
        <v>-999</v>
      </c>
    </row>
    <row r="11419" spans="1:9" x14ac:dyDescent="0.25">
      <c r="A11419" t="s">
        <v>2467</v>
      </c>
      <c r="B11419">
        <v>2008</v>
      </c>
      <c r="C11419">
        <v>72</v>
      </c>
      <c r="D11419">
        <v>-999</v>
      </c>
      <c r="E11419">
        <v>-999</v>
      </c>
      <c r="H11419">
        <v>72</v>
      </c>
      <c r="I11419" s="3">
        <v>-999</v>
      </c>
    </row>
    <row r="11420" spans="1:9" x14ac:dyDescent="0.25">
      <c r="A11420" t="s">
        <v>2467</v>
      </c>
      <c r="B11420">
        <v>2008</v>
      </c>
      <c r="C11420">
        <v>73</v>
      </c>
      <c r="D11420">
        <v>-999</v>
      </c>
      <c r="E11420">
        <v>-999</v>
      </c>
      <c r="H11420">
        <v>73</v>
      </c>
      <c r="I11420" s="3">
        <v>-999</v>
      </c>
    </row>
    <row r="11421" spans="1:9" x14ac:dyDescent="0.25">
      <c r="A11421" t="s">
        <v>2467</v>
      </c>
      <c r="B11421">
        <v>2008</v>
      </c>
      <c r="C11421">
        <v>74</v>
      </c>
      <c r="D11421">
        <v>-999</v>
      </c>
      <c r="E11421">
        <v>-999</v>
      </c>
      <c r="H11421">
        <v>74</v>
      </c>
      <c r="I11421" s="3">
        <v>-999</v>
      </c>
    </row>
    <row r="11422" spans="1:9" x14ac:dyDescent="0.25">
      <c r="A11422" t="s">
        <v>2467</v>
      </c>
      <c r="B11422">
        <v>2008</v>
      </c>
      <c r="C11422">
        <v>75</v>
      </c>
      <c r="D11422">
        <v>-999</v>
      </c>
      <c r="E11422">
        <v>-999</v>
      </c>
      <c r="H11422">
        <v>75</v>
      </c>
      <c r="I11422" s="3">
        <v>-999</v>
      </c>
    </row>
    <row r="11423" spans="1:9" x14ac:dyDescent="0.25">
      <c r="A11423" t="s">
        <v>2467</v>
      </c>
      <c r="B11423">
        <v>2008</v>
      </c>
      <c r="C11423">
        <v>76</v>
      </c>
      <c r="D11423">
        <v>-999</v>
      </c>
      <c r="E11423">
        <v>-999</v>
      </c>
      <c r="H11423">
        <v>76</v>
      </c>
      <c r="I11423" s="3">
        <v>-999</v>
      </c>
    </row>
    <row r="11424" spans="1:9" x14ac:dyDescent="0.25">
      <c r="A11424" t="s">
        <v>2467</v>
      </c>
      <c r="B11424">
        <v>2008</v>
      </c>
      <c r="C11424">
        <v>77</v>
      </c>
      <c r="D11424">
        <v>-999</v>
      </c>
      <c r="E11424">
        <v>-999</v>
      </c>
      <c r="H11424">
        <v>77</v>
      </c>
      <c r="I11424" s="3">
        <v>-999</v>
      </c>
    </row>
    <row r="11425" spans="1:9" x14ac:dyDescent="0.25">
      <c r="A11425" t="s">
        <v>2467</v>
      </c>
      <c r="B11425">
        <v>2008</v>
      </c>
      <c r="C11425">
        <v>78</v>
      </c>
      <c r="D11425">
        <v>-999</v>
      </c>
      <c r="E11425">
        <v>-999</v>
      </c>
      <c r="H11425">
        <v>78</v>
      </c>
      <c r="I11425" s="3">
        <v>-999</v>
      </c>
    </row>
    <row r="11426" spans="1:9" x14ac:dyDescent="0.25">
      <c r="A11426" t="s">
        <v>2467</v>
      </c>
      <c r="B11426">
        <v>2008</v>
      </c>
      <c r="C11426">
        <v>79</v>
      </c>
      <c r="D11426">
        <v>-999</v>
      </c>
      <c r="E11426">
        <v>-999</v>
      </c>
      <c r="H11426">
        <v>79</v>
      </c>
      <c r="I11426" s="3">
        <v>-999</v>
      </c>
    </row>
    <row r="11427" spans="1:9" x14ac:dyDescent="0.25">
      <c r="A11427" t="s">
        <v>2467</v>
      </c>
      <c r="B11427">
        <v>2008</v>
      </c>
      <c r="C11427">
        <v>80</v>
      </c>
      <c r="D11427">
        <v>-999</v>
      </c>
      <c r="E11427">
        <v>-999</v>
      </c>
      <c r="H11427">
        <v>80</v>
      </c>
      <c r="I11427" s="3">
        <v>-999</v>
      </c>
    </row>
    <row r="11428" spans="1:9" x14ac:dyDescent="0.25">
      <c r="A11428" t="s">
        <v>2467</v>
      </c>
      <c r="B11428">
        <v>2008</v>
      </c>
      <c r="C11428">
        <v>81</v>
      </c>
      <c r="D11428">
        <v>-999</v>
      </c>
      <c r="E11428">
        <v>-999</v>
      </c>
      <c r="H11428">
        <v>81</v>
      </c>
      <c r="I11428" s="3">
        <v>-999</v>
      </c>
    </row>
    <row r="11429" spans="1:9" x14ac:dyDescent="0.25">
      <c r="A11429" t="s">
        <v>2467</v>
      </c>
      <c r="B11429">
        <v>2008</v>
      </c>
      <c r="C11429">
        <v>82</v>
      </c>
      <c r="D11429">
        <v>-999</v>
      </c>
      <c r="E11429">
        <v>-999</v>
      </c>
      <c r="H11429">
        <v>82</v>
      </c>
      <c r="I11429" s="3">
        <v>-999</v>
      </c>
    </row>
    <row r="11430" spans="1:9" x14ac:dyDescent="0.25">
      <c r="A11430" t="s">
        <v>2467</v>
      </c>
      <c r="B11430">
        <v>2008</v>
      </c>
      <c r="C11430">
        <v>83</v>
      </c>
      <c r="D11430">
        <v>-999</v>
      </c>
      <c r="E11430">
        <v>-999</v>
      </c>
      <c r="H11430">
        <v>83</v>
      </c>
      <c r="I11430" s="3">
        <v>-999</v>
      </c>
    </row>
    <row r="11431" spans="1:9" x14ac:dyDescent="0.25">
      <c r="A11431" t="s">
        <v>2467</v>
      </c>
      <c r="B11431">
        <v>2008</v>
      </c>
      <c r="C11431">
        <v>84</v>
      </c>
      <c r="D11431">
        <v>-999</v>
      </c>
      <c r="E11431">
        <v>-999</v>
      </c>
      <c r="H11431">
        <v>84</v>
      </c>
      <c r="I11431" s="3">
        <v>-999</v>
      </c>
    </row>
    <row r="11432" spans="1:9" x14ac:dyDescent="0.25">
      <c r="A11432" t="s">
        <v>2467</v>
      </c>
      <c r="B11432">
        <v>2008</v>
      </c>
      <c r="C11432">
        <v>85</v>
      </c>
      <c r="D11432">
        <v>-999</v>
      </c>
      <c r="E11432">
        <v>-999</v>
      </c>
      <c r="H11432">
        <v>85</v>
      </c>
      <c r="I11432" s="3">
        <v>-999</v>
      </c>
    </row>
    <row r="11433" spans="1:9" x14ac:dyDescent="0.25">
      <c r="A11433" t="s">
        <v>2467</v>
      </c>
      <c r="B11433">
        <v>2008</v>
      </c>
      <c r="C11433">
        <v>86</v>
      </c>
      <c r="D11433">
        <v>-999</v>
      </c>
      <c r="E11433">
        <v>-999</v>
      </c>
      <c r="H11433">
        <v>86</v>
      </c>
      <c r="I11433" s="3">
        <v>-999</v>
      </c>
    </row>
    <row r="11434" spans="1:9" x14ac:dyDescent="0.25">
      <c r="A11434" t="s">
        <v>2467</v>
      </c>
      <c r="B11434">
        <v>2008</v>
      </c>
      <c r="C11434">
        <v>87</v>
      </c>
      <c r="D11434">
        <v>-999</v>
      </c>
      <c r="E11434">
        <v>-999</v>
      </c>
      <c r="H11434">
        <v>87</v>
      </c>
      <c r="I11434" s="3">
        <v>-999</v>
      </c>
    </row>
    <row r="11435" spans="1:9" x14ac:dyDescent="0.25">
      <c r="A11435" t="s">
        <v>2467</v>
      </c>
      <c r="B11435">
        <v>2008</v>
      </c>
      <c r="C11435">
        <v>88</v>
      </c>
      <c r="D11435">
        <v>-999</v>
      </c>
      <c r="E11435">
        <v>-999</v>
      </c>
      <c r="H11435">
        <v>88</v>
      </c>
      <c r="I11435" s="3">
        <v>-999</v>
      </c>
    </row>
    <row r="11436" spans="1:9" x14ac:dyDescent="0.25">
      <c r="A11436" t="s">
        <v>2467</v>
      </c>
      <c r="B11436">
        <v>2008</v>
      </c>
      <c r="C11436">
        <v>89</v>
      </c>
      <c r="D11436">
        <v>-999</v>
      </c>
      <c r="E11436">
        <v>-999</v>
      </c>
      <c r="H11436">
        <v>89</v>
      </c>
      <c r="I11436" s="3">
        <v>-999</v>
      </c>
    </row>
    <row r="11437" spans="1:9" x14ac:dyDescent="0.25">
      <c r="A11437" t="s">
        <v>2467</v>
      </c>
      <c r="B11437">
        <v>2008</v>
      </c>
      <c r="C11437">
        <v>90</v>
      </c>
      <c r="D11437">
        <v>-999</v>
      </c>
      <c r="E11437">
        <v>-999</v>
      </c>
      <c r="H11437">
        <v>90</v>
      </c>
      <c r="I11437" s="3">
        <v>-999</v>
      </c>
    </row>
    <row r="11438" spans="1:9" x14ac:dyDescent="0.25">
      <c r="A11438" t="s">
        <v>2467</v>
      </c>
      <c r="B11438">
        <v>2008</v>
      </c>
      <c r="C11438">
        <v>91</v>
      </c>
      <c r="D11438">
        <v>-999</v>
      </c>
      <c r="E11438">
        <v>-999</v>
      </c>
      <c r="H11438">
        <v>91</v>
      </c>
      <c r="I11438" s="3">
        <v>-999</v>
      </c>
    </row>
    <row r="11439" spans="1:9" x14ac:dyDescent="0.25">
      <c r="A11439" t="s">
        <v>2467</v>
      </c>
      <c r="B11439">
        <v>2008</v>
      </c>
      <c r="C11439">
        <v>92</v>
      </c>
      <c r="D11439">
        <v>-999</v>
      </c>
      <c r="E11439">
        <v>-999</v>
      </c>
      <c r="H11439">
        <v>92</v>
      </c>
      <c r="I11439" s="3">
        <v>-999</v>
      </c>
    </row>
    <row r="11440" spans="1:9" x14ac:dyDescent="0.25">
      <c r="A11440" t="s">
        <v>2467</v>
      </c>
      <c r="B11440">
        <v>2008</v>
      </c>
      <c r="C11440">
        <v>93</v>
      </c>
      <c r="D11440">
        <v>-999</v>
      </c>
      <c r="E11440">
        <v>-999</v>
      </c>
      <c r="H11440">
        <v>93</v>
      </c>
      <c r="I11440" s="3">
        <v>-999</v>
      </c>
    </row>
    <row r="11441" spans="1:9" x14ac:dyDescent="0.25">
      <c r="A11441" t="s">
        <v>2467</v>
      </c>
      <c r="B11441">
        <v>2008</v>
      </c>
      <c r="C11441">
        <v>94</v>
      </c>
      <c r="D11441">
        <v>-999</v>
      </c>
      <c r="E11441">
        <v>-999</v>
      </c>
      <c r="H11441">
        <v>94</v>
      </c>
      <c r="I11441" s="3">
        <v>-999</v>
      </c>
    </row>
    <row r="11442" spans="1:9" x14ac:dyDescent="0.25">
      <c r="A11442" t="s">
        <v>2467</v>
      </c>
      <c r="B11442">
        <v>2008</v>
      </c>
      <c r="C11442">
        <v>95</v>
      </c>
      <c r="D11442">
        <v>-999</v>
      </c>
      <c r="E11442">
        <v>-999</v>
      </c>
      <c r="H11442">
        <v>95</v>
      </c>
      <c r="I11442" s="3">
        <v>-999</v>
      </c>
    </row>
    <row r="11443" spans="1:9" x14ac:dyDescent="0.25">
      <c r="A11443" t="s">
        <v>2467</v>
      </c>
      <c r="B11443">
        <v>2008</v>
      </c>
      <c r="C11443">
        <v>96</v>
      </c>
      <c r="D11443">
        <v>-999</v>
      </c>
      <c r="E11443">
        <v>-999</v>
      </c>
      <c r="H11443">
        <v>96</v>
      </c>
      <c r="I11443" s="3">
        <v>-999</v>
      </c>
    </row>
    <row r="11444" spans="1:9" x14ac:dyDescent="0.25">
      <c r="A11444" t="s">
        <v>2467</v>
      </c>
      <c r="B11444">
        <v>2008</v>
      </c>
      <c r="C11444">
        <v>97</v>
      </c>
      <c r="D11444">
        <v>-999</v>
      </c>
      <c r="E11444">
        <v>-999</v>
      </c>
      <c r="H11444">
        <v>97</v>
      </c>
      <c r="I11444" s="3">
        <v>-999</v>
      </c>
    </row>
    <row r="11445" spans="1:9" x14ac:dyDescent="0.25">
      <c r="A11445" t="s">
        <v>2467</v>
      </c>
      <c r="B11445">
        <v>2008</v>
      </c>
      <c r="C11445">
        <v>98</v>
      </c>
      <c r="D11445">
        <v>-999</v>
      </c>
      <c r="E11445">
        <v>-999</v>
      </c>
      <c r="H11445">
        <v>98</v>
      </c>
      <c r="I11445" s="3">
        <v>-999</v>
      </c>
    </row>
    <row r="11446" spans="1:9" x14ac:dyDescent="0.25">
      <c r="A11446" t="s">
        <v>2467</v>
      </c>
      <c r="B11446">
        <v>2008</v>
      </c>
      <c r="C11446">
        <v>99</v>
      </c>
      <c r="D11446">
        <v>-999</v>
      </c>
      <c r="E11446">
        <v>-999</v>
      </c>
      <c r="H11446">
        <v>99</v>
      </c>
      <c r="I11446" s="3">
        <v>-999</v>
      </c>
    </row>
    <row r="11447" spans="1:9" x14ac:dyDescent="0.25">
      <c r="A11447" t="s">
        <v>2467</v>
      </c>
      <c r="B11447">
        <v>2008</v>
      </c>
      <c r="C11447">
        <v>100</v>
      </c>
      <c r="D11447">
        <v>-999</v>
      </c>
      <c r="E11447">
        <v>-999</v>
      </c>
      <c r="H11447">
        <v>100</v>
      </c>
      <c r="I11447" s="3">
        <v>-999</v>
      </c>
    </row>
    <row r="11448" spans="1:9" x14ac:dyDescent="0.25">
      <c r="A11448" t="s">
        <v>2467</v>
      </c>
      <c r="B11448">
        <v>2008</v>
      </c>
      <c r="C11448">
        <v>101</v>
      </c>
      <c r="D11448">
        <v>-999</v>
      </c>
      <c r="E11448">
        <v>-999</v>
      </c>
      <c r="H11448">
        <v>101</v>
      </c>
      <c r="I11448" s="3">
        <v>-999</v>
      </c>
    </row>
    <row r="11449" spans="1:9" x14ac:dyDescent="0.25">
      <c r="A11449" t="s">
        <v>2467</v>
      </c>
      <c r="B11449">
        <v>2008</v>
      </c>
      <c r="C11449">
        <v>102</v>
      </c>
      <c r="D11449">
        <v>-999</v>
      </c>
      <c r="E11449">
        <v>-999</v>
      </c>
      <c r="H11449">
        <v>102</v>
      </c>
      <c r="I11449" s="3">
        <v>-999</v>
      </c>
    </row>
    <row r="11450" spans="1:9" x14ac:dyDescent="0.25">
      <c r="A11450" t="s">
        <v>2467</v>
      </c>
      <c r="B11450">
        <v>2008</v>
      </c>
      <c r="C11450">
        <v>103</v>
      </c>
      <c r="D11450">
        <v>-999</v>
      </c>
      <c r="E11450">
        <v>-999</v>
      </c>
      <c r="H11450">
        <v>103</v>
      </c>
      <c r="I11450" s="3">
        <v>-999</v>
      </c>
    </row>
    <row r="11451" spans="1:9" x14ac:dyDescent="0.25">
      <c r="A11451" t="s">
        <v>2467</v>
      </c>
      <c r="B11451">
        <v>2008</v>
      </c>
      <c r="C11451">
        <v>104</v>
      </c>
      <c r="D11451">
        <v>-999</v>
      </c>
      <c r="E11451">
        <v>-999</v>
      </c>
      <c r="H11451">
        <v>104</v>
      </c>
      <c r="I11451" s="3">
        <v>-999</v>
      </c>
    </row>
    <row r="11452" spans="1:9" x14ac:dyDescent="0.25">
      <c r="A11452" t="s">
        <v>2467</v>
      </c>
      <c r="B11452">
        <v>2008</v>
      </c>
      <c r="C11452">
        <v>105</v>
      </c>
      <c r="D11452">
        <v>-999</v>
      </c>
      <c r="E11452">
        <v>-999</v>
      </c>
      <c r="H11452">
        <v>105</v>
      </c>
      <c r="I11452" s="3">
        <v>-999</v>
      </c>
    </row>
    <row r="11453" spans="1:9" x14ac:dyDescent="0.25">
      <c r="A11453" t="s">
        <v>2467</v>
      </c>
      <c r="B11453">
        <v>2008</v>
      </c>
      <c r="C11453">
        <v>106</v>
      </c>
      <c r="D11453">
        <v>-999</v>
      </c>
      <c r="E11453">
        <v>-999</v>
      </c>
      <c r="H11453">
        <v>106</v>
      </c>
      <c r="I11453" s="3">
        <v>-999</v>
      </c>
    </row>
    <row r="11454" spans="1:9" x14ac:dyDescent="0.25">
      <c r="A11454" t="s">
        <v>2467</v>
      </c>
      <c r="B11454">
        <v>2008</v>
      </c>
      <c r="C11454">
        <v>107</v>
      </c>
      <c r="D11454">
        <v>-999</v>
      </c>
      <c r="E11454">
        <v>-999</v>
      </c>
      <c r="H11454">
        <v>107</v>
      </c>
      <c r="I11454" s="3">
        <v>-999</v>
      </c>
    </row>
    <row r="11455" spans="1:9" x14ac:dyDescent="0.25">
      <c r="A11455" t="s">
        <v>2467</v>
      </c>
      <c r="B11455">
        <v>2008</v>
      </c>
      <c r="C11455">
        <v>108</v>
      </c>
      <c r="D11455">
        <v>-999</v>
      </c>
      <c r="E11455">
        <v>-999</v>
      </c>
      <c r="H11455">
        <v>108</v>
      </c>
      <c r="I11455" s="3">
        <v>-999</v>
      </c>
    </row>
    <row r="11456" spans="1:9" x14ac:dyDescent="0.25">
      <c r="A11456" t="s">
        <v>2467</v>
      </c>
      <c r="B11456">
        <v>2008</v>
      </c>
      <c r="C11456">
        <v>109</v>
      </c>
      <c r="D11456">
        <v>-999</v>
      </c>
      <c r="E11456">
        <v>-999</v>
      </c>
      <c r="H11456">
        <v>109</v>
      </c>
      <c r="I11456" s="3">
        <v>-999</v>
      </c>
    </row>
    <row r="11457" spans="1:9" x14ac:dyDescent="0.25">
      <c r="A11457" t="s">
        <v>2467</v>
      </c>
      <c r="B11457">
        <v>2008</v>
      </c>
      <c r="C11457">
        <v>110</v>
      </c>
      <c r="D11457">
        <v>-999</v>
      </c>
      <c r="E11457">
        <v>-999</v>
      </c>
      <c r="H11457">
        <v>110</v>
      </c>
      <c r="I11457" s="3">
        <v>-999</v>
      </c>
    </row>
    <row r="11458" spans="1:9" x14ac:dyDescent="0.25">
      <c r="A11458" t="s">
        <v>2467</v>
      </c>
      <c r="B11458">
        <v>2008</v>
      </c>
      <c r="C11458">
        <v>111</v>
      </c>
      <c r="D11458">
        <v>-999</v>
      </c>
      <c r="E11458">
        <v>-999</v>
      </c>
      <c r="H11458">
        <v>111</v>
      </c>
      <c r="I11458" s="3">
        <v>-999</v>
      </c>
    </row>
    <row r="11459" spans="1:9" x14ac:dyDescent="0.25">
      <c r="A11459" t="s">
        <v>2467</v>
      </c>
      <c r="B11459">
        <v>2008</v>
      </c>
      <c r="C11459">
        <v>112</v>
      </c>
      <c r="D11459">
        <v>-999</v>
      </c>
      <c r="E11459">
        <v>-999</v>
      </c>
      <c r="H11459">
        <v>112</v>
      </c>
      <c r="I11459" s="3">
        <v>-999</v>
      </c>
    </row>
    <row r="11460" spans="1:9" x14ac:dyDescent="0.25">
      <c r="A11460" t="s">
        <v>2467</v>
      </c>
      <c r="B11460">
        <v>2008</v>
      </c>
      <c r="C11460">
        <v>113</v>
      </c>
      <c r="D11460">
        <v>-999</v>
      </c>
      <c r="E11460">
        <v>-999</v>
      </c>
      <c r="H11460">
        <v>113</v>
      </c>
      <c r="I11460" s="3">
        <v>-999</v>
      </c>
    </row>
    <row r="11461" spans="1:9" x14ac:dyDescent="0.25">
      <c r="A11461" t="s">
        <v>2467</v>
      </c>
      <c r="B11461">
        <v>2008</v>
      </c>
      <c r="C11461">
        <v>114</v>
      </c>
      <c r="D11461">
        <v>-999</v>
      </c>
      <c r="E11461">
        <v>-999</v>
      </c>
      <c r="H11461">
        <v>114</v>
      </c>
      <c r="I11461" s="3">
        <v>-999</v>
      </c>
    </row>
    <row r="11462" spans="1:9" x14ac:dyDescent="0.25">
      <c r="A11462" t="s">
        <v>2467</v>
      </c>
      <c r="B11462">
        <v>2008</v>
      </c>
      <c r="C11462">
        <v>115</v>
      </c>
      <c r="D11462">
        <v>-999</v>
      </c>
      <c r="E11462">
        <v>-999</v>
      </c>
      <c r="H11462">
        <v>115</v>
      </c>
      <c r="I11462" s="3">
        <v>-999</v>
      </c>
    </row>
    <row r="11463" spans="1:9" x14ac:dyDescent="0.25">
      <c r="A11463" t="s">
        <v>2467</v>
      </c>
      <c r="B11463">
        <v>2008</v>
      </c>
      <c r="C11463">
        <v>116</v>
      </c>
      <c r="D11463">
        <v>-999</v>
      </c>
      <c r="E11463">
        <v>-999</v>
      </c>
      <c r="H11463">
        <v>116</v>
      </c>
      <c r="I11463" s="3">
        <v>-999</v>
      </c>
    </row>
    <row r="11464" spans="1:9" x14ac:dyDescent="0.25">
      <c r="A11464" t="s">
        <v>2467</v>
      </c>
      <c r="B11464">
        <v>2008</v>
      </c>
      <c r="C11464">
        <v>117</v>
      </c>
      <c r="D11464">
        <v>-999</v>
      </c>
      <c r="E11464">
        <v>-999</v>
      </c>
      <c r="H11464">
        <v>117</v>
      </c>
      <c r="I11464" s="3">
        <v>-999</v>
      </c>
    </row>
    <row r="11465" spans="1:9" x14ac:dyDescent="0.25">
      <c r="A11465" t="s">
        <v>2467</v>
      </c>
      <c r="B11465">
        <v>2008</v>
      </c>
      <c r="C11465">
        <v>118</v>
      </c>
      <c r="D11465">
        <v>-999</v>
      </c>
      <c r="E11465">
        <v>-999</v>
      </c>
      <c r="H11465">
        <v>118</v>
      </c>
      <c r="I11465" s="3">
        <v>-999</v>
      </c>
    </row>
    <row r="11466" spans="1:9" x14ac:dyDescent="0.25">
      <c r="A11466" t="s">
        <v>2467</v>
      </c>
      <c r="B11466">
        <v>2008</v>
      </c>
      <c r="C11466">
        <v>119</v>
      </c>
      <c r="D11466">
        <v>-999</v>
      </c>
      <c r="E11466">
        <v>-999</v>
      </c>
      <c r="H11466">
        <v>119</v>
      </c>
      <c r="I11466" s="3">
        <v>-999</v>
      </c>
    </row>
    <row r="11467" spans="1:9" x14ac:dyDescent="0.25">
      <c r="A11467" t="s">
        <v>2467</v>
      </c>
      <c r="B11467">
        <v>2008</v>
      </c>
      <c r="C11467">
        <v>120</v>
      </c>
      <c r="D11467">
        <v>-999</v>
      </c>
      <c r="E11467">
        <v>-999</v>
      </c>
      <c r="H11467">
        <v>120</v>
      </c>
      <c r="I11467" s="3">
        <v>-999</v>
      </c>
    </row>
    <row r="11468" spans="1:9" x14ac:dyDescent="0.25">
      <c r="A11468" t="s">
        <v>2467</v>
      </c>
      <c r="B11468">
        <v>2008</v>
      </c>
      <c r="C11468">
        <v>121</v>
      </c>
      <c r="D11468">
        <v>-999</v>
      </c>
      <c r="E11468">
        <v>-999</v>
      </c>
      <c r="H11468">
        <v>121</v>
      </c>
      <c r="I11468" s="3">
        <v>-999</v>
      </c>
    </row>
    <row r="11469" spans="1:9" x14ac:dyDescent="0.25">
      <c r="A11469" t="s">
        <v>2467</v>
      </c>
      <c r="B11469">
        <v>2008</v>
      </c>
      <c r="C11469">
        <v>122</v>
      </c>
      <c r="D11469">
        <v>-999</v>
      </c>
      <c r="E11469">
        <v>-999</v>
      </c>
      <c r="H11469">
        <v>122</v>
      </c>
      <c r="I11469" s="3">
        <v>-999</v>
      </c>
    </row>
    <row r="11470" spans="1:9" x14ac:dyDescent="0.25">
      <c r="A11470" t="s">
        <v>2467</v>
      </c>
      <c r="B11470">
        <v>2008</v>
      </c>
      <c r="C11470">
        <v>123</v>
      </c>
      <c r="D11470">
        <v>-999</v>
      </c>
      <c r="E11470">
        <v>-999</v>
      </c>
      <c r="H11470">
        <v>123</v>
      </c>
      <c r="I11470" s="3">
        <v>-999</v>
      </c>
    </row>
    <row r="11471" spans="1:9" x14ac:dyDescent="0.25">
      <c r="A11471" t="s">
        <v>2467</v>
      </c>
      <c r="B11471">
        <v>2008</v>
      </c>
      <c r="C11471">
        <v>124</v>
      </c>
      <c r="D11471">
        <v>-999</v>
      </c>
      <c r="E11471">
        <v>-999</v>
      </c>
      <c r="H11471">
        <v>124</v>
      </c>
      <c r="I11471" s="3">
        <v>-999</v>
      </c>
    </row>
    <row r="11472" spans="1:9" x14ac:dyDescent="0.25">
      <c r="A11472" t="s">
        <v>2467</v>
      </c>
      <c r="B11472">
        <v>2008</v>
      </c>
      <c r="C11472">
        <v>125</v>
      </c>
      <c r="D11472">
        <v>-999</v>
      </c>
      <c r="E11472">
        <v>-999</v>
      </c>
      <c r="H11472">
        <v>125</v>
      </c>
      <c r="I11472" s="3">
        <v>-999</v>
      </c>
    </row>
    <row r="11473" spans="1:9" x14ac:dyDescent="0.25">
      <c r="A11473" t="s">
        <v>2467</v>
      </c>
      <c r="B11473">
        <v>2008</v>
      </c>
      <c r="C11473">
        <v>126</v>
      </c>
      <c r="D11473">
        <v>-999</v>
      </c>
      <c r="E11473">
        <v>-999</v>
      </c>
      <c r="H11473">
        <v>126</v>
      </c>
      <c r="I11473" s="3">
        <v>-999</v>
      </c>
    </row>
    <row r="11474" spans="1:9" x14ac:dyDescent="0.25">
      <c r="A11474" t="s">
        <v>2467</v>
      </c>
      <c r="B11474">
        <v>2008</v>
      </c>
      <c r="C11474">
        <v>127</v>
      </c>
      <c r="D11474">
        <v>-999</v>
      </c>
      <c r="E11474">
        <v>-999</v>
      </c>
      <c r="H11474">
        <v>127</v>
      </c>
      <c r="I11474" s="3">
        <v>-999</v>
      </c>
    </row>
    <row r="11475" spans="1:9" x14ac:dyDescent="0.25">
      <c r="A11475" t="s">
        <v>2467</v>
      </c>
      <c r="B11475">
        <v>2008</v>
      </c>
      <c r="C11475">
        <v>128</v>
      </c>
      <c r="D11475">
        <v>-999</v>
      </c>
      <c r="E11475">
        <v>-999</v>
      </c>
      <c r="H11475">
        <v>128</v>
      </c>
      <c r="I11475" s="3">
        <v>-999</v>
      </c>
    </row>
    <row r="11476" spans="1:9" x14ac:dyDescent="0.25">
      <c r="A11476" t="s">
        <v>2467</v>
      </c>
      <c r="B11476">
        <v>2008</v>
      </c>
      <c r="C11476">
        <v>129</v>
      </c>
      <c r="D11476">
        <v>-999</v>
      </c>
      <c r="E11476">
        <v>-999</v>
      </c>
      <c r="H11476">
        <v>129</v>
      </c>
      <c r="I11476" s="3">
        <v>-999</v>
      </c>
    </row>
    <row r="11477" spans="1:9" x14ac:dyDescent="0.25">
      <c r="A11477" t="s">
        <v>2467</v>
      </c>
      <c r="B11477">
        <v>2008</v>
      </c>
      <c r="C11477">
        <v>130</v>
      </c>
      <c r="D11477">
        <v>-999</v>
      </c>
      <c r="E11477">
        <v>-999</v>
      </c>
      <c r="H11477">
        <v>130</v>
      </c>
      <c r="I11477" s="3">
        <v>-999</v>
      </c>
    </row>
    <row r="11478" spans="1:9" x14ac:dyDescent="0.25">
      <c r="A11478" t="s">
        <v>2467</v>
      </c>
      <c r="B11478">
        <v>2008</v>
      </c>
      <c r="C11478">
        <v>131</v>
      </c>
      <c r="D11478">
        <v>-999</v>
      </c>
      <c r="E11478">
        <v>-999</v>
      </c>
      <c r="H11478">
        <v>131</v>
      </c>
      <c r="I11478" s="3">
        <v>-999</v>
      </c>
    </row>
    <row r="11479" spans="1:9" x14ac:dyDescent="0.25">
      <c r="A11479" t="s">
        <v>2467</v>
      </c>
      <c r="B11479">
        <v>2008</v>
      </c>
      <c r="C11479">
        <v>132</v>
      </c>
      <c r="D11479">
        <v>-999</v>
      </c>
      <c r="E11479">
        <v>-999</v>
      </c>
      <c r="H11479">
        <v>132</v>
      </c>
      <c r="I11479" s="3">
        <v>-999</v>
      </c>
    </row>
    <row r="11480" spans="1:9" x14ac:dyDescent="0.25">
      <c r="A11480" t="s">
        <v>2467</v>
      </c>
      <c r="B11480">
        <v>2008</v>
      </c>
      <c r="C11480">
        <v>133</v>
      </c>
      <c r="D11480">
        <v>-999</v>
      </c>
      <c r="E11480">
        <v>-999</v>
      </c>
      <c r="H11480">
        <v>133</v>
      </c>
      <c r="I11480" s="3">
        <v>-999</v>
      </c>
    </row>
    <row r="11481" spans="1:9" x14ac:dyDescent="0.25">
      <c r="A11481" t="s">
        <v>2467</v>
      </c>
      <c r="B11481">
        <v>2008</v>
      </c>
      <c r="C11481">
        <v>134</v>
      </c>
      <c r="D11481">
        <v>-999</v>
      </c>
      <c r="E11481">
        <v>-999</v>
      </c>
      <c r="H11481">
        <v>134</v>
      </c>
      <c r="I11481" s="3">
        <v>-999</v>
      </c>
    </row>
    <row r="11482" spans="1:9" x14ac:dyDescent="0.25">
      <c r="A11482" t="s">
        <v>2467</v>
      </c>
      <c r="B11482">
        <v>2008</v>
      </c>
      <c r="C11482">
        <v>135</v>
      </c>
      <c r="D11482">
        <v>-999</v>
      </c>
      <c r="E11482">
        <v>-999</v>
      </c>
      <c r="H11482">
        <v>135</v>
      </c>
      <c r="I11482" s="3">
        <v>-999</v>
      </c>
    </row>
    <row r="11483" spans="1:9" x14ac:dyDescent="0.25">
      <c r="A11483" t="s">
        <v>2467</v>
      </c>
      <c r="B11483">
        <v>2008</v>
      </c>
      <c r="C11483">
        <v>136</v>
      </c>
      <c r="D11483">
        <v>-999</v>
      </c>
      <c r="E11483">
        <v>-999</v>
      </c>
      <c r="H11483">
        <v>136</v>
      </c>
      <c r="I11483" s="3">
        <v>-999</v>
      </c>
    </row>
    <row r="11484" spans="1:9" x14ac:dyDescent="0.25">
      <c r="A11484" t="s">
        <v>2467</v>
      </c>
      <c r="B11484">
        <v>2008</v>
      </c>
      <c r="C11484">
        <v>137</v>
      </c>
      <c r="D11484">
        <v>-999</v>
      </c>
      <c r="E11484">
        <v>-999</v>
      </c>
      <c r="H11484">
        <v>137</v>
      </c>
      <c r="I11484" s="3">
        <v>-999</v>
      </c>
    </row>
    <row r="11485" spans="1:9" x14ac:dyDescent="0.25">
      <c r="A11485" t="s">
        <v>2467</v>
      </c>
      <c r="B11485">
        <v>2008</v>
      </c>
      <c r="C11485">
        <v>138</v>
      </c>
      <c r="D11485">
        <v>-999</v>
      </c>
      <c r="E11485">
        <v>-999</v>
      </c>
      <c r="H11485">
        <v>138</v>
      </c>
      <c r="I11485" s="3">
        <v>-999</v>
      </c>
    </row>
    <row r="11486" spans="1:9" x14ac:dyDescent="0.25">
      <c r="A11486" t="s">
        <v>2467</v>
      </c>
      <c r="B11486">
        <v>2008</v>
      </c>
      <c r="C11486">
        <v>139</v>
      </c>
      <c r="D11486">
        <v>-999</v>
      </c>
      <c r="E11486">
        <v>-999</v>
      </c>
      <c r="H11486">
        <v>139</v>
      </c>
      <c r="I11486" s="3">
        <v>-999</v>
      </c>
    </row>
    <row r="11487" spans="1:9" x14ac:dyDescent="0.25">
      <c r="A11487" t="s">
        <v>2467</v>
      </c>
      <c r="B11487">
        <v>2008</v>
      </c>
      <c r="C11487">
        <v>140</v>
      </c>
      <c r="D11487">
        <v>-999</v>
      </c>
      <c r="E11487">
        <v>-999</v>
      </c>
      <c r="H11487">
        <v>140</v>
      </c>
      <c r="I11487" s="3">
        <v>-999</v>
      </c>
    </row>
    <row r="11488" spans="1:9" x14ac:dyDescent="0.25">
      <c r="A11488" t="s">
        <v>2467</v>
      </c>
      <c r="B11488">
        <v>2008</v>
      </c>
      <c r="C11488">
        <v>141</v>
      </c>
      <c r="D11488">
        <v>-999</v>
      </c>
      <c r="E11488">
        <v>-999</v>
      </c>
      <c r="H11488">
        <v>141</v>
      </c>
      <c r="I11488" s="3">
        <v>-999</v>
      </c>
    </row>
    <row r="11489" spans="1:9" x14ac:dyDescent="0.25">
      <c r="A11489" t="s">
        <v>2467</v>
      </c>
      <c r="B11489">
        <v>2008</v>
      </c>
      <c r="C11489">
        <v>142</v>
      </c>
      <c r="D11489">
        <v>-999</v>
      </c>
      <c r="E11489">
        <v>-999</v>
      </c>
      <c r="H11489">
        <v>142</v>
      </c>
      <c r="I11489" s="3">
        <v>-999</v>
      </c>
    </row>
    <row r="11490" spans="1:9" x14ac:dyDescent="0.25">
      <c r="A11490" t="s">
        <v>2467</v>
      </c>
      <c r="B11490">
        <v>2008</v>
      </c>
      <c r="C11490">
        <v>143</v>
      </c>
      <c r="D11490">
        <v>-999</v>
      </c>
      <c r="E11490">
        <v>-999</v>
      </c>
      <c r="H11490">
        <v>143</v>
      </c>
      <c r="I11490" s="3">
        <v>-999</v>
      </c>
    </row>
    <row r="11491" spans="1:9" x14ac:dyDescent="0.25">
      <c r="A11491" t="s">
        <v>2467</v>
      </c>
      <c r="B11491">
        <v>2008</v>
      </c>
      <c r="C11491">
        <v>144</v>
      </c>
      <c r="D11491">
        <v>-999</v>
      </c>
      <c r="E11491">
        <v>-999</v>
      </c>
      <c r="H11491">
        <v>144</v>
      </c>
      <c r="I11491" s="3">
        <v>-999</v>
      </c>
    </row>
    <row r="11492" spans="1:9" x14ac:dyDescent="0.25">
      <c r="A11492" t="s">
        <v>2467</v>
      </c>
      <c r="B11492">
        <v>2008</v>
      </c>
      <c r="C11492">
        <v>145</v>
      </c>
      <c r="D11492">
        <v>-999</v>
      </c>
      <c r="E11492">
        <v>-999</v>
      </c>
      <c r="H11492">
        <v>145</v>
      </c>
      <c r="I11492" s="3">
        <v>-999</v>
      </c>
    </row>
    <row r="11493" spans="1:9" x14ac:dyDescent="0.25">
      <c r="A11493" t="s">
        <v>2467</v>
      </c>
      <c r="B11493">
        <v>2008</v>
      </c>
      <c r="C11493">
        <v>146</v>
      </c>
      <c r="D11493">
        <v>-999</v>
      </c>
      <c r="E11493">
        <v>-999</v>
      </c>
      <c r="H11493">
        <v>146</v>
      </c>
      <c r="I11493" s="3">
        <v>-999</v>
      </c>
    </row>
    <row r="11494" spans="1:9" x14ac:dyDescent="0.25">
      <c r="A11494" t="s">
        <v>2467</v>
      </c>
      <c r="B11494">
        <v>2008</v>
      </c>
      <c r="C11494">
        <v>147</v>
      </c>
      <c r="D11494">
        <v>-999</v>
      </c>
      <c r="E11494">
        <v>-999</v>
      </c>
      <c r="H11494">
        <v>147</v>
      </c>
      <c r="I11494" s="3">
        <v>-999</v>
      </c>
    </row>
    <row r="11495" spans="1:9" x14ac:dyDescent="0.25">
      <c r="A11495" t="s">
        <v>2467</v>
      </c>
      <c r="B11495">
        <v>2008</v>
      </c>
      <c r="C11495">
        <v>148</v>
      </c>
      <c r="D11495">
        <v>-999</v>
      </c>
      <c r="E11495">
        <v>-999</v>
      </c>
      <c r="H11495">
        <v>148</v>
      </c>
      <c r="I11495" s="3">
        <v>-999</v>
      </c>
    </row>
    <row r="11496" spans="1:9" x14ac:dyDescent="0.25">
      <c r="A11496" t="s">
        <v>2467</v>
      </c>
      <c r="B11496">
        <v>2008</v>
      </c>
      <c r="C11496">
        <v>149</v>
      </c>
      <c r="D11496">
        <v>-999</v>
      </c>
      <c r="E11496">
        <v>-999</v>
      </c>
      <c r="H11496">
        <v>149</v>
      </c>
      <c r="I11496" s="3">
        <v>-999</v>
      </c>
    </row>
    <row r="11497" spans="1:9" x14ac:dyDescent="0.25">
      <c r="A11497" t="s">
        <v>2467</v>
      </c>
      <c r="B11497">
        <v>2008</v>
      </c>
      <c r="C11497">
        <v>150</v>
      </c>
      <c r="D11497">
        <v>-999</v>
      </c>
      <c r="E11497">
        <v>-999</v>
      </c>
      <c r="H11497">
        <v>150</v>
      </c>
      <c r="I11497" s="3">
        <v>-999</v>
      </c>
    </row>
    <row r="11498" spans="1:9" x14ac:dyDescent="0.25">
      <c r="A11498" t="s">
        <v>2467</v>
      </c>
      <c r="B11498">
        <v>2008</v>
      </c>
      <c r="C11498">
        <v>151</v>
      </c>
      <c r="D11498">
        <v>-999</v>
      </c>
      <c r="E11498">
        <v>-999</v>
      </c>
      <c r="H11498">
        <v>151</v>
      </c>
      <c r="I11498" s="3">
        <v>-999</v>
      </c>
    </row>
    <row r="11499" spans="1:9" x14ac:dyDescent="0.25">
      <c r="A11499" t="s">
        <v>2467</v>
      </c>
      <c r="B11499">
        <v>2008</v>
      </c>
      <c r="C11499">
        <v>152</v>
      </c>
      <c r="D11499">
        <v>-999</v>
      </c>
      <c r="E11499">
        <v>-999</v>
      </c>
      <c r="H11499">
        <v>152</v>
      </c>
      <c r="I11499" s="3">
        <v>-999</v>
      </c>
    </row>
    <row r="11500" spans="1:9" x14ac:dyDescent="0.25">
      <c r="A11500" t="s">
        <v>2467</v>
      </c>
      <c r="B11500">
        <v>2008</v>
      </c>
      <c r="C11500">
        <v>153</v>
      </c>
      <c r="D11500">
        <v>-999</v>
      </c>
      <c r="E11500">
        <v>-999</v>
      </c>
      <c r="H11500">
        <v>153</v>
      </c>
      <c r="I11500" s="3">
        <v>-999</v>
      </c>
    </row>
    <row r="11501" spans="1:9" x14ac:dyDescent="0.25">
      <c r="A11501" t="s">
        <v>2467</v>
      </c>
      <c r="B11501">
        <v>2008</v>
      </c>
      <c r="C11501">
        <v>154</v>
      </c>
      <c r="D11501">
        <v>-999</v>
      </c>
      <c r="E11501">
        <v>-999</v>
      </c>
      <c r="H11501">
        <v>154</v>
      </c>
      <c r="I11501" s="3">
        <v>-999</v>
      </c>
    </row>
    <row r="11502" spans="1:9" x14ac:dyDescent="0.25">
      <c r="A11502" t="s">
        <v>2467</v>
      </c>
      <c r="B11502">
        <v>2008</v>
      </c>
      <c r="C11502">
        <v>155</v>
      </c>
      <c r="D11502">
        <v>-999</v>
      </c>
      <c r="E11502">
        <v>-999</v>
      </c>
      <c r="H11502">
        <v>155</v>
      </c>
      <c r="I11502" s="3">
        <v>-999</v>
      </c>
    </row>
    <row r="11503" spans="1:9" x14ac:dyDescent="0.25">
      <c r="A11503" t="s">
        <v>2467</v>
      </c>
      <c r="B11503">
        <v>2008</v>
      </c>
      <c r="C11503">
        <v>156</v>
      </c>
      <c r="D11503">
        <v>-999</v>
      </c>
      <c r="E11503">
        <v>-999</v>
      </c>
      <c r="H11503">
        <v>156</v>
      </c>
      <c r="I11503" s="3">
        <v>-999</v>
      </c>
    </row>
    <row r="11504" spans="1:9" x14ac:dyDescent="0.25">
      <c r="A11504" t="s">
        <v>2467</v>
      </c>
      <c r="B11504">
        <v>2008</v>
      </c>
      <c r="C11504">
        <v>157</v>
      </c>
      <c r="D11504">
        <v>-999</v>
      </c>
      <c r="E11504">
        <v>-999</v>
      </c>
      <c r="H11504">
        <v>157</v>
      </c>
      <c r="I11504" s="3">
        <v>-999</v>
      </c>
    </row>
    <row r="11505" spans="1:9" x14ac:dyDescent="0.25">
      <c r="A11505" t="s">
        <v>2467</v>
      </c>
      <c r="B11505">
        <v>2008</v>
      </c>
      <c r="C11505">
        <v>158</v>
      </c>
      <c r="D11505">
        <v>-999</v>
      </c>
      <c r="E11505">
        <v>-999</v>
      </c>
      <c r="H11505">
        <v>158</v>
      </c>
      <c r="I11505" s="3">
        <v>-999</v>
      </c>
    </row>
    <row r="11506" spans="1:9" x14ac:dyDescent="0.25">
      <c r="A11506" t="s">
        <v>2467</v>
      </c>
      <c r="B11506">
        <v>2008</v>
      </c>
      <c r="C11506">
        <v>159</v>
      </c>
      <c r="D11506">
        <v>-999</v>
      </c>
      <c r="E11506">
        <v>-999</v>
      </c>
      <c r="H11506">
        <v>159</v>
      </c>
      <c r="I11506" s="3">
        <v>-999</v>
      </c>
    </row>
    <row r="11507" spans="1:9" x14ac:dyDescent="0.25">
      <c r="A11507" t="s">
        <v>2467</v>
      </c>
      <c r="B11507">
        <v>2008</v>
      </c>
      <c r="C11507">
        <v>160</v>
      </c>
      <c r="D11507">
        <v>-999</v>
      </c>
      <c r="E11507">
        <v>-999</v>
      </c>
      <c r="H11507">
        <v>160</v>
      </c>
      <c r="I11507" s="3">
        <v>-999</v>
      </c>
    </row>
    <row r="11508" spans="1:9" x14ac:dyDescent="0.25">
      <c r="A11508" t="s">
        <v>2467</v>
      </c>
      <c r="B11508">
        <v>2008</v>
      </c>
      <c r="C11508">
        <v>161</v>
      </c>
      <c r="D11508">
        <v>-999</v>
      </c>
      <c r="E11508">
        <v>-999</v>
      </c>
      <c r="H11508">
        <v>161</v>
      </c>
      <c r="I11508" s="3">
        <v>-999</v>
      </c>
    </row>
    <row r="11509" spans="1:9" x14ac:dyDescent="0.25">
      <c r="A11509" t="s">
        <v>2467</v>
      </c>
      <c r="B11509">
        <v>2008</v>
      </c>
      <c r="C11509">
        <v>162</v>
      </c>
      <c r="D11509">
        <v>-999</v>
      </c>
      <c r="E11509">
        <v>-999</v>
      </c>
      <c r="H11509">
        <v>162</v>
      </c>
      <c r="I11509" s="3">
        <v>-999</v>
      </c>
    </row>
    <row r="11510" spans="1:9" x14ac:dyDescent="0.25">
      <c r="A11510" t="s">
        <v>2467</v>
      </c>
      <c r="B11510">
        <v>2008</v>
      </c>
      <c r="C11510">
        <v>163</v>
      </c>
      <c r="D11510">
        <v>-999</v>
      </c>
      <c r="E11510">
        <v>-999</v>
      </c>
      <c r="H11510">
        <v>163</v>
      </c>
      <c r="I11510" s="3">
        <v>-999</v>
      </c>
    </row>
    <row r="11511" spans="1:9" x14ac:dyDescent="0.25">
      <c r="A11511" t="s">
        <v>2467</v>
      </c>
      <c r="B11511">
        <v>2008</v>
      </c>
      <c r="C11511">
        <v>164</v>
      </c>
      <c r="D11511">
        <v>-999</v>
      </c>
      <c r="E11511">
        <v>-999</v>
      </c>
      <c r="H11511">
        <v>164</v>
      </c>
      <c r="I11511" s="3">
        <v>-999</v>
      </c>
    </row>
    <row r="11512" spans="1:9" x14ac:dyDescent="0.25">
      <c r="A11512" t="s">
        <v>2467</v>
      </c>
      <c r="B11512">
        <v>2008</v>
      </c>
      <c r="C11512">
        <v>165</v>
      </c>
      <c r="D11512">
        <v>-999</v>
      </c>
      <c r="E11512">
        <v>-999</v>
      </c>
      <c r="H11512">
        <v>165</v>
      </c>
      <c r="I11512" s="3">
        <v>-999</v>
      </c>
    </row>
    <row r="11513" spans="1:9" x14ac:dyDescent="0.25">
      <c r="A11513" t="s">
        <v>2467</v>
      </c>
      <c r="B11513">
        <v>2008</v>
      </c>
      <c r="C11513">
        <v>166</v>
      </c>
      <c r="D11513">
        <v>-999</v>
      </c>
      <c r="E11513">
        <v>-999</v>
      </c>
      <c r="H11513">
        <v>166</v>
      </c>
      <c r="I11513" s="3">
        <v>-999</v>
      </c>
    </row>
    <row r="11514" spans="1:9" x14ac:dyDescent="0.25">
      <c r="A11514" t="s">
        <v>2467</v>
      </c>
      <c r="B11514">
        <v>2008</v>
      </c>
      <c r="C11514">
        <v>167</v>
      </c>
      <c r="D11514">
        <v>-999</v>
      </c>
      <c r="E11514">
        <v>-999</v>
      </c>
      <c r="H11514">
        <v>167</v>
      </c>
      <c r="I11514" s="3">
        <v>-999</v>
      </c>
    </row>
    <row r="11515" spans="1:9" x14ac:dyDescent="0.25">
      <c r="A11515" t="s">
        <v>2467</v>
      </c>
      <c r="B11515">
        <v>2008</v>
      </c>
      <c r="C11515">
        <v>168</v>
      </c>
      <c r="D11515">
        <v>-999</v>
      </c>
      <c r="E11515">
        <v>-999</v>
      </c>
      <c r="H11515">
        <v>168</v>
      </c>
      <c r="I11515" s="3">
        <v>-999</v>
      </c>
    </row>
    <row r="11516" spans="1:9" x14ac:dyDescent="0.25">
      <c r="A11516" t="s">
        <v>2467</v>
      </c>
      <c r="B11516">
        <v>2008</v>
      </c>
      <c r="C11516">
        <v>169</v>
      </c>
      <c r="D11516">
        <v>-999</v>
      </c>
      <c r="E11516">
        <v>-999</v>
      </c>
      <c r="H11516">
        <v>169</v>
      </c>
      <c r="I11516" s="3">
        <v>-999</v>
      </c>
    </row>
    <row r="11517" spans="1:9" x14ac:dyDescent="0.25">
      <c r="A11517" t="s">
        <v>2467</v>
      </c>
      <c r="B11517">
        <v>2008</v>
      </c>
      <c r="C11517">
        <v>170</v>
      </c>
      <c r="D11517">
        <v>-999</v>
      </c>
      <c r="E11517">
        <v>-999</v>
      </c>
      <c r="H11517">
        <v>170</v>
      </c>
      <c r="I11517" s="3">
        <v>-999</v>
      </c>
    </row>
    <row r="11518" spans="1:9" x14ac:dyDescent="0.25">
      <c r="A11518" t="s">
        <v>2467</v>
      </c>
      <c r="B11518">
        <v>2008</v>
      </c>
      <c r="C11518">
        <v>171</v>
      </c>
      <c r="D11518">
        <v>-999</v>
      </c>
      <c r="E11518">
        <v>-999</v>
      </c>
      <c r="H11518">
        <v>171</v>
      </c>
      <c r="I11518" s="3">
        <v>-999</v>
      </c>
    </row>
    <row r="11519" spans="1:9" x14ac:dyDescent="0.25">
      <c r="A11519" t="s">
        <v>2467</v>
      </c>
      <c r="B11519">
        <v>2008</v>
      </c>
      <c r="C11519">
        <v>172</v>
      </c>
      <c r="D11519">
        <v>-999</v>
      </c>
      <c r="E11519">
        <v>-999</v>
      </c>
      <c r="H11519">
        <v>172</v>
      </c>
      <c r="I11519" s="3">
        <v>-999</v>
      </c>
    </row>
    <row r="11520" spans="1:9" x14ac:dyDescent="0.25">
      <c r="A11520" t="s">
        <v>2467</v>
      </c>
      <c r="B11520">
        <v>2008</v>
      </c>
      <c r="C11520">
        <v>173</v>
      </c>
      <c r="D11520">
        <v>-999</v>
      </c>
      <c r="E11520">
        <v>-999</v>
      </c>
      <c r="H11520">
        <v>173</v>
      </c>
      <c r="I11520" s="3">
        <v>-999</v>
      </c>
    </row>
    <row r="11521" spans="1:9" x14ac:dyDescent="0.25">
      <c r="A11521" t="s">
        <v>2467</v>
      </c>
      <c r="B11521">
        <v>2008</v>
      </c>
      <c r="C11521">
        <v>174</v>
      </c>
      <c r="D11521">
        <v>-999</v>
      </c>
      <c r="E11521">
        <v>-999</v>
      </c>
      <c r="H11521">
        <v>174</v>
      </c>
      <c r="I11521" s="3">
        <v>-999</v>
      </c>
    </row>
    <row r="11522" spans="1:9" x14ac:dyDescent="0.25">
      <c r="A11522" t="s">
        <v>2467</v>
      </c>
      <c r="B11522">
        <v>2008</v>
      </c>
      <c r="C11522">
        <v>175</v>
      </c>
      <c r="D11522">
        <v>-999</v>
      </c>
      <c r="E11522">
        <v>-999</v>
      </c>
      <c r="H11522">
        <v>175</v>
      </c>
      <c r="I11522" s="3">
        <v>-999</v>
      </c>
    </row>
    <row r="11523" spans="1:9" x14ac:dyDescent="0.25">
      <c r="A11523" t="s">
        <v>2467</v>
      </c>
      <c r="B11523">
        <v>2008</v>
      </c>
      <c r="C11523">
        <v>176</v>
      </c>
      <c r="D11523">
        <v>-999</v>
      </c>
      <c r="E11523">
        <v>-999</v>
      </c>
      <c r="H11523">
        <v>176</v>
      </c>
      <c r="I11523" s="3">
        <v>-999</v>
      </c>
    </row>
    <row r="11524" spans="1:9" x14ac:dyDescent="0.25">
      <c r="A11524" t="s">
        <v>2467</v>
      </c>
      <c r="B11524">
        <v>2008</v>
      </c>
      <c r="C11524">
        <v>177</v>
      </c>
      <c r="D11524">
        <v>-999</v>
      </c>
      <c r="E11524">
        <v>-999</v>
      </c>
      <c r="H11524">
        <v>177</v>
      </c>
      <c r="I11524" s="3">
        <v>-999</v>
      </c>
    </row>
    <row r="11525" spans="1:9" x14ac:dyDescent="0.25">
      <c r="A11525" t="s">
        <v>2467</v>
      </c>
      <c r="B11525">
        <v>2008</v>
      </c>
      <c r="C11525">
        <v>178</v>
      </c>
      <c r="D11525">
        <v>-999</v>
      </c>
      <c r="E11525">
        <v>-999</v>
      </c>
      <c r="H11525">
        <v>178</v>
      </c>
      <c r="I11525" s="3">
        <v>-999</v>
      </c>
    </row>
    <row r="11526" spans="1:9" x14ac:dyDescent="0.25">
      <c r="A11526" t="s">
        <v>2467</v>
      </c>
      <c r="B11526">
        <v>2008</v>
      </c>
      <c r="C11526">
        <v>179</v>
      </c>
      <c r="D11526">
        <v>-999</v>
      </c>
      <c r="E11526">
        <v>-999</v>
      </c>
      <c r="H11526">
        <v>179</v>
      </c>
      <c r="I11526" s="3">
        <v>-999</v>
      </c>
    </row>
    <row r="11527" spans="1:9" x14ac:dyDescent="0.25">
      <c r="A11527" t="s">
        <v>2467</v>
      </c>
      <c r="B11527">
        <v>2008</v>
      </c>
      <c r="C11527">
        <v>180</v>
      </c>
      <c r="D11527">
        <v>-999</v>
      </c>
      <c r="E11527">
        <v>-999</v>
      </c>
      <c r="H11527">
        <v>180</v>
      </c>
      <c r="I11527" s="3">
        <v>-999</v>
      </c>
    </row>
    <row r="11528" spans="1:9" x14ac:dyDescent="0.25">
      <c r="A11528" t="s">
        <v>2467</v>
      </c>
      <c r="B11528">
        <v>2008</v>
      </c>
      <c r="C11528">
        <v>181</v>
      </c>
      <c r="D11528">
        <v>-999</v>
      </c>
      <c r="E11528">
        <v>-999</v>
      </c>
      <c r="H11528">
        <v>181</v>
      </c>
      <c r="I11528" s="3">
        <v>-999</v>
      </c>
    </row>
    <row r="11529" spans="1:9" x14ac:dyDescent="0.25">
      <c r="A11529" t="s">
        <v>2467</v>
      </c>
      <c r="B11529">
        <v>2008</v>
      </c>
      <c r="C11529">
        <v>182</v>
      </c>
      <c r="D11529">
        <v>-999</v>
      </c>
      <c r="E11529">
        <v>-999</v>
      </c>
      <c r="H11529">
        <v>182</v>
      </c>
      <c r="I11529" s="3">
        <v>-999</v>
      </c>
    </row>
    <row r="11530" spans="1:9" x14ac:dyDescent="0.25">
      <c r="A11530" t="s">
        <v>2467</v>
      </c>
      <c r="B11530">
        <v>2008</v>
      </c>
      <c r="C11530">
        <v>183</v>
      </c>
      <c r="D11530">
        <v>-999</v>
      </c>
      <c r="E11530">
        <v>-999</v>
      </c>
      <c r="H11530">
        <v>183</v>
      </c>
      <c r="I11530" s="3">
        <v>-999</v>
      </c>
    </row>
    <row r="11531" spans="1:9" x14ac:dyDescent="0.25">
      <c r="A11531" t="s">
        <v>2467</v>
      </c>
      <c r="B11531">
        <v>2008</v>
      </c>
      <c r="C11531">
        <v>184</v>
      </c>
      <c r="D11531">
        <v>-999</v>
      </c>
      <c r="E11531">
        <v>-999</v>
      </c>
      <c r="H11531">
        <v>184</v>
      </c>
      <c r="I11531" s="3">
        <v>-999</v>
      </c>
    </row>
    <row r="11532" spans="1:9" x14ac:dyDescent="0.25">
      <c r="A11532" t="s">
        <v>2467</v>
      </c>
      <c r="B11532">
        <v>2008</v>
      </c>
      <c r="C11532">
        <v>185</v>
      </c>
      <c r="D11532">
        <v>-999</v>
      </c>
      <c r="E11532">
        <v>-999</v>
      </c>
      <c r="H11532">
        <v>185</v>
      </c>
      <c r="I11532" s="3">
        <v>-999</v>
      </c>
    </row>
    <row r="11533" spans="1:9" x14ac:dyDescent="0.25">
      <c r="A11533" t="s">
        <v>2467</v>
      </c>
      <c r="B11533">
        <v>2008</v>
      </c>
      <c r="C11533">
        <v>186</v>
      </c>
      <c r="D11533">
        <v>-999</v>
      </c>
      <c r="E11533">
        <v>-999</v>
      </c>
      <c r="H11533">
        <v>186</v>
      </c>
      <c r="I11533" s="3">
        <v>-999</v>
      </c>
    </row>
    <row r="11534" spans="1:9" x14ac:dyDescent="0.25">
      <c r="A11534" t="s">
        <v>2467</v>
      </c>
      <c r="B11534">
        <v>2008</v>
      </c>
      <c r="C11534">
        <v>187</v>
      </c>
      <c r="D11534">
        <v>-999</v>
      </c>
      <c r="E11534">
        <v>-999</v>
      </c>
      <c r="H11534">
        <v>187</v>
      </c>
      <c r="I11534" s="3">
        <v>-999</v>
      </c>
    </row>
    <row r="11535" spans="1:9" x14ac:dyDescent="0.25">
      <c r="A11535" t="s">
        <v>2467</v>
      </c>
      <c r="B11535">
        <v>2008</v>
      </c>
      <c r="C11535">
        <v>188</v>
      </c>
      <c r="D11535">
        <v>-999</v>
      </c>
      <c r="E11535">
        <v>-999</v>
      </c>
      <c r="H11535">
        <v>188</v>
      </c>
      <c r="I11535" s="3">
        <v>-999</v>
      </c>
    </row>
    <row r="11536" spans="1:9" x14ac:dyDescent="0.25">
      <c r="A11536" t="s">
        <v>2467</v>
      </c>
      <c r="B11536">
        <v>2008</v>
      </c>
      <c r="C11536">
        <v>189</v>
      </c>
      <c r="D11536">
        <v>-999</v>
      </c>
      <c r="E11536">
        <v>-999</v>
      </c>
      <c r="H11536">
        <v>189</v>
      </c>
      <c r="I11536" s="3">
        <v>-999</v>
      </c>
    </row>
    <row r="11537" spans="1:9" x14ac:dyDescent="0.25">
      <c r="A11537" t="s">
        <v>2467</v>
      </c>
      <c r="B11537">
        <v>2008</v>
      </c>
      <c r="C11537">
        <v>190</v>
      </c>
      <c r="D11537">
        <v>-999</v>
      </c>
      <c r="E11537">
        <v>-999</v>
      </c>
      <c r="H11537">
        <v>190</v>
      </c>
      <c r="I11537" s="3">
        <v>-999</v>
      </c>
    </row>
    <row r="11538" spans="1:9" x14ac:dyDescent="0.25">
      <c r="A11538" t="s">
        <v>2467</v>
      </c>
      <c r="B11538">
        <v>2008</v>
      </c>
      <c r="C11538">
        <v>191</v>
      </c>
      <c r="D11538">
        <v>-999</v>
      </c>
      <c r="E11538">
        <v>-999</v>
      </c>
      <c r="H11538">
        <v>191</v>
      </c>
      <c r="I11538" s="3">
        <v>-999</v>
      </c>
    </row>
    <row r="11539" spans="1:9" x14ac:dyDescent="0.25">
      <c r="A11539" t="s">
        <v>2467</v>
      </c>
      <c r="B11539">
        <v>2008</v>
      </c>
      <c r="C11539">
        <v>192</v>
      </c>
      <c r="D11539">
        <v>-999</v>
      </c>
      <c r="E11539">
        <v>-999</v>
      </c>
      <c r="H11539">
        <v>192</v>
      </c>
      <c r="I11539" s="3">
        <v>-999</v>
      </c>
    </row>
    <row r="11540" spans="1:9" x14ac:dyDescent="0.25">
      <c r="A11540" t="s">
        <v>2467</v>
      </c>
      <c r="B11540">
        <v>2008</v>
      </c>
      <c r="C11540">
        <v>193</v>
      </c>
      <c r="D11540">
        <v>-999</v>
      </c>
      <c r="E11540">
        <v>-999</v>
      </c>
      <c r="H11540">
        <v>193</v>
      </c>
      <c r="I11540" s="3">
        <v>-999</v>
      </c>
    </row>
    <row r="11541" spans="1:9" x14ac:dyDescent="0.25">
      <c r="A11541" t="s">
        <v>2467</v>
      </c>
      <c r="B11541">
        <v>2008</v>
      </c>
      <c r="C11541">
        <v>194</v>
      </c>
      <c r="D11541">
        <v>-999</v>
      </c>
      <c r="E11541">
        <v>-999</v>
      </c>
      <c r="H11541">
        <v>194</v>
      </c>
      <c r="I11541" s="3">
        <v>-999</v>
      </c>
    </row>
    <row r="11542" spans="1:9" x14ac:dyDescent="0.25">
      <c r="A11542" t="s">
        <v>2467</v>
      </c>
      <c r="B11542">
        <v>2008</v>
      </c>
      <c r="C11542">
        <v>195</v>
      </c>
      <c r="D11542">
        <v>-999</v>
      </c>
      <c r="E11542">
        <v>-999</v>
      </c>
      <c r="H11542">
        <v>195</v>
      </c>
      <c r="I11542" s="3">
        <v>-999</v>
      </c>
    </row>
    <row r="11543" spans="1:9" x14ac:dyDescent="0.25">
      <c r="A11543" t="s">
        <v>2467</v>
      </c>
      <c r="B11543">
        <v>2008</v>
      </c>
      <c r="C11543">
        <v>196</v>
      </c>
      <c r="D11543">
        <v>-999</v>
      </c>
      <c r="E11543">
        <v>-999</v>
      </c>
      <c r="H11543">
        <v>196</v>
      </c>
      <c r="I11543" s="3">
        <v>-999</v>
      </c>
    </row>
    <row r="11544" spans="1:9" x14ac:dyDescent="0.25">
      <c r="A11544" t="s">
        <v>2467</v>
      </c>
      <c r="B11544">
        <v>2008</v>
      </c>
      <c r="C11544">
        <v>197</v>
      </c>
      <c r="D11544">
        <v>-999</v>
      </c>
      <c r="E11544">
        <v>-999</v>
      </c>
      <c r="H11544">
        <v>197</v>
      </c>
      <c r="I11544" s="3">
        <v>-999</v>
      </c>
    </row>
    <row r="11545" spans="1:9" x14ac:dyDescent="0.25">
      <c r="A11545" t="s">
        <v>2467</v>
      </c>
      <c r="B11545">
        <v>2008</v>
      </c>
      <c r="C11545">
        <v>198</v>
      </c>
      <c r="D11545">
        <v>-999</v>
      </c>
      <c r="E11545">
        <v>-999</v>
      </c>
      <c r="H11545">
        <v>198</v>
      </c>
      <c r="I11545" s="3">
        <v>-999</v>
      </c>
    </row>
    <row r="11546" spans="1:9" x14ac:dyDescent="0.25">
      <c r="A11546" t="s">
        <v>2467</v>
      </c>
      <c r="B11546">
        <v>2008</v>
      </c>
      <c r="C11546">
        <v>199</v>
      </c>
      <c r="D11546">
        <v>-999</v>
      </c>
      <c r="E11546">
        <v>-999</v>
      </c>
      <c r="H11546">
        <v>199</v>
      </c>
      <c r="I11546" s="3">
        <v>-999</v>
      </c>
    </row>
    <row r="11547" spans="1:9" x14ac:dyDescent="0.25">
      <c r="A11547" t="s">
        <v>2467</v>
      </c>
      <c r="B11547">
        <v>2008</v>
      </c>
      <c r="C11547">
        <v>200</v>
      </c>
      <c r="D11547">
        <v>-999</v>
      </c>
      <c r="E11547">
        <v>-999</v>
      </c>
      <c r="H11547">
        <v>200</v>
      </c>
      <c r="I11547" s="3">
        <v>-999</v>
      </c>
    </row>
    <row r="11548" spans="1:9" x14ac:dyDescent="0.25">
      <c r="A11548" t="s">
        <v>2467</v>
      </c>
      <c r="B11548">
        <v>2008</v>
      </c>
      <c r="C11548">
        <v>201</v>
      </c>
      <c r="D11548">
        <v>-999</v>
      </c>
      <c r="E11548">
        <v>-999</v>
      </c>
      <c r="H11548">
        <v>201</v>
      </c>
      <c r="I11548" s="3">
        <v>-999</v>
      </c>
    </row>
    <row r="11549" spans="1:9" x14ac:dyDescent="0.25">
      <c r="A11549" t="s">
        <v>2467</v>
      </c>
      <c r="B11549">
        <v>2008</v>
      </c>
      <c r="C11549">
        <v>202</v>
      </c>
      <c r="D11549">
        <v>-999</v>
      </c>
      <c r="E11549">
        <v>-999</v>
      </c>
      <c r="H11549">
        <v>202</v>
      </c>
      <c r="I11549" s="3">
        <v>-999</v>
      </c>
    </row>
    <row r="11550" spans="1:9" x14ac:dyDescent="0.25">
      <c r="A11550" t="s">
        <v>2467</v>
      </c>
      <c r="B11550">
        <v>2008</v>
      </c>
      <c r="C11550">
        <v>203</v>
      </c>
      <c r="D11550">
        <v>-999</v>
      </c>
      <c r="E11550">
        <v>-999</v>
      </c>
      <c r="H11550">
        <v>203</v>
      </c>
      <c r="I11550" s="3">
        <v>-999</v>
      </c>
    </row>
    <row r="11551" spans="1:9" x14ac:dyDescent="0.25">
      <c r="A11551" t="s">
        <v>2467</v>
      </c>
      <c r="B11551">
        <v>2008</v>
      </c>
      <c r="C11551">
        <v>204</v>
      </c>
      <c r="D11551">
        <v>-999</v>
      </c>
      <c r="E11551">
        <v>-999</v>
      </c>
      <c r="H11551">
        <v>204</v>
      </c>
      <c r="I11551" s="3">
        <v>-999</v>
      </c>
    </row>
    <row r="11552" spans="1:9" x14ac:dyDescent="0.25">
      <c r="A11552" t="s">
        <v>2467</v>
      </c>
      <c r="B11552">
        <v>2008</v>
      </c>
      <c r="C11552">
        <v>205</v>
      </c>
      <c r="D11552">
        <v>-999</v>
      </c>
      <c r="E11552">
        <v>-999</v>
      </c>
      <c r="H11552">
        <v>205</v>
      </c>
      <c r="I11552" s="3">
        <v>-999</v>
      </c>
    </row>
    <row r="11553" spans="1:9" x14ac:dyDescent="0.25">
      <c r="A11553" t="s">
        <v>2467</v>
      </c>
      <c r="B11553">
        <v>2008</v>
      </c>
      <c r="C11553">
        <v>206</v>
      </c>
      <c r="D11553">
        <v>-999</v>
      </c>
      <c r="E11553">
        <v>-999</v>
      </c>
      <c r="H11553">
        <v>206</v>
      </c>
      <c r="I11553" s="3">
        <v>-999</v>
      </c>
    </row>
    <row r="11554" spans="1:9" x14ac:dyDescent="0.25">
      <c r="A11554" t="s">
        <v>2467</v>
      </c>
      <c r="B11554">
        <v>2008</v>
      </c>
      <c r="C11554">
        <v>207</v>
      </c>
      <c r="D11554">
        <v>-999</v>
      </c>
      <c r="E11554">
        <v>-999</v>
      </c>
      <c r="H11554">
        <v>207</v>
      </c>
      <c r="I11554" s="3">
        <v>-999</v>
      </c>
    </row>
    <row r="11555" spans="1:9" x14ac:dyDescent="0.25">
      <c r="A11555" t="s">
        <v>2467</v>
      </c>
      <c r="B11555">
        <v>2008</v>
      </c>
      <c r="C11555">
        <v>208</v>
      </c>
      <c r="D11555">
        <v>-999</v>
      </c>
      <c r="E11555">
        <v>-999</v>
      </c>
      <c r="H11555">
        <v>208</v>
      </c>
      <c r="I11555" s="3">
        <v>-999</v>
      </c>
    </row>
    <row r="11556" spans="1:9" x14ac:dyDescent="0.25">
      <c r="A11556" t="s">
        <v>2467</v>
      </c>
      <c r="B11556">
        <v>2008</v>
      </c>
      <c r="C11556">
        <v>209</v>
      </c>
      <c r="D11556">
        <v>-999</v>
      </c>
      <c r="E11556">
        <v>-999</v>
      </c>
      <c r="H11556">
        <v>209</v>
      </c>
      <c r="I11556" s="3">
        <v>-999</v>
      </c>
    </row>
    <row r="11557" spans="1:9" x14ac:dyDescent="0.25">
      <c r="A11557" t="s">
        <v>2467</v>
      </c>
      <c r="B11557">
        <v>2008</v>
      </c>
      <c r="C11557">
        <v>210</v>
      </c>
      <c r="D11557">
        <v>-999</v>
      </c>
      <c r="E11557">
        <v>-999</v>
      </c>
      <c r="H11557">
        <v>210</v>
      </c>
      <c r="I11557" s="3">
        <v>-999</v>
      </c>
    </row>
    <row r="11558" spans="1:9" x14ac:dyDescent="0.25">
      <c r="A11558" t="s">
        <v>2467</v>
      </c>
      <c r="B11558">
        <v>2008</v>
      </c>
      <c r="C11558">
        <v>211</v>
      </c>
      <c r="D11558">
        <v>-999</v>
      </c>
      <c r="E11558">
        <v>-999</v>
      </c>
      <c r="H11558">
        <v>211</v>
      </c>
      <c r="I11558" s="3">
        <v>-999</v>
      </c>
    </row>
    <row r="11559" spans="1:9" x14ac:dyDescent="0.25">
      <c r="A11559" t="s">
        <v>2467</v>
      </c>
      <c r="B11559">
        <v>2008</v>
      </c>
      <c r="C11559">
        <v>212</v>
      </c>
      <c r="D11559">
        <v>-999</v>
      </c>
      <c r="E11559">
        <v>-999</v>
      </c>
      <c r="H11559">
        <v>212</v>
      </c>
      <c r="I11559" s="3">
        <v>-999</v>
      </c>
    </row>
    <row r="11560" spans="1:9" x14ac:dyDescent="0.25">
      <c r="A11560" t="s">
        <v>2467</v>
      </c>
      <c r="B11560">
        <v>2008</v>
      </c>
      <c r="C11560">
        <v>213</v>
      </c>
      <c r="D11560">
        <v>-999</v>
      </c>
      <c r="E11560">
        <v>-999</v>
      </c>
      <c r="H11560">
        <v>213</v>
      </c>
      <c r="I11560" s="3">
        <v>-999</v>
      </c>
    </row>
    <row r="11561" spans="1:9" x14ac:dyDescent="0.25">
      <c r="A11561" t="s">
        <v>2467</v>
      </c>
      <c r="B11561">
        <v>2008</v>
      </c>
      <c r="C11561">
        <v>214</v>
      </c>
      <c r="D11561">
        <v>-999</v>
      </c>
      <c r="E11561">
        <v>-999</v>
      </c>
      <c r="H11561">
        <v>214</v>
      </c>
      <c r="I11561" s="3">
        <v>-999</v>
      </c>
    </row>
    <row r="11562" spans="1:9" x14ac:dyDescent="0.25">
      <c r="A11562" t="s">
        <v>2467</v>
      </c>
      <c r="B11562">
        <v>2008</v>
      </c>
      <c r="C11562">
        <v>215</v>
      </c>
      <c r="D11562">
        <v>-999</v>
      </c>
      <c r="E11562">
        <v>-999</v>
      </c>
      <c r="H11562">
        <v>215</v>
      </c>
      <c r="I11562" s="3">
        <v>-999</v>
      </c>
    </row>
    <row r="11563" spans="1:9" x14ac:dyDescent="0.25">
      <c r="A11563" t="s">
        <v>2467</v>
      </c>
      <c r="B11563">
        <v>2008</v>
      </c>
      <c r="C11563">
        <v>216</v>
      </c>
      <c r="D11563">
        <v>-999</v>
      </c>
      <c r="E11563">
        <v>-999</v>
      </c>
      <c r="H11563">
        <v>216</v>
      </c>
      <c r="I11563" s="3">
        <v>-999</v>
      </c>
    </row>
    <row r="11564" spans="1:9" x14ac:dyDescent="0.25">
      <c r="A11564" t="s">
        <v>2467</v>
      </c>
      <c r="B11564">
        <v>2008</v>
      </c>
      <c r="C11564">
        <v>217</v>
      </c>
      <c r="D11564">
        <v>-999</v>
      </c>
      <c r="E11564">
        <v>-999</v>
      </c>
      <c r="H11564">
        <v>217</v>
      </c>
      <c r="I11564" s="3">
        <v>-999</v>
      </c>
    </row>
    <row r="11565" spans="1:9" x14ac:dyDescent="0.25">
      <c r="A11565" t="s">
        <v>2467</v>
      </c>
      <c r="B11565">
        <v>2008</v>
      </c>
      <c r="C11565">
        <v>218</v>
      </c>
      <c r="D11565">
        <v>-999</v>
      </c>
      <c r="E11565">
        <v>-999</v>
      </c>
      <c r="H11565">
        <v>218</v>
      </c>
      <c r="I11565" s="3">
        <v>-999</v>
      </c>
    </row>
    <row r="11566" spans="1:9" x14ac:dyDescent="0.25">
      <c r="A11566" t="s">
        <v>2467</v>
      </c>
      <c r="B11566">
        <v>2008</v>
      </c>
      <c r="C11566">
        <v>219</v>
      </c>
      <c r="D11566">
        <v>-999</v>
      </c>
      <c r="E11566">
        <v>-999</v>
      </c>
      <c r="H11566">
        <v>219</v>
      </c>
      <c r="I11566" s="3">
        <v>-999</v>
      </c>
    </row>
    <row r="11567" spans="1:9" x14ac:dyDescent="0.25">
      <c r="A11567" t="s">
        <v>2467</v>
      </c>
      <c r="B11567">
        <v>2008</v>
      </c>
      <c r="C11567">
        <v>220</v>
      </c>
      <c r="D11567">
        <v>-999</v>
      </c>
      <c r="E11567">
        <v>-999</v>
      </c>
      <c r="H11567">
        <v>220</v>
      </c>
      <c r="I11567" s="3">
        <v>-999</v>
      </c>
    </row>
    <row r="11568" spans="1:9" x14ac:dyDescent="0.25">
      <c r="A11568" t="s">
        <v>2467</v>
      </c>
      <c r="B11568">
        <v>2008</v>
      </c>
      <c r="C11568">
        <v>221</v>
      </c>
      <c r="D11568">
        <v>-999</v>
      </c>
      <c r="E11568">
        <v>-999</v>
      </c>
      <c r="H11568">
        <v>221</v>
      </c>
      <c r="I11568" s="3">
        <v>-999</v>
      </c>
    </row>
    <row r="11569" spans="1:9" x14ac:dyDescent="0.25">
      <c r="A11569" t="s">
        <v>2467</v>
      </c>
      <c r="B11569">
        <v>2008</v>
      </c>
      <c r="C11569">
        <v>222</v>
      </c>
      <c r="D11569">
        <v>-999</v>
      </c>
      <c r="E11569">
        <v>-999</v>
      </c>
      <c r="H11569">
        <v>222</v>
      </c>
      <c r="I11569" s="3">
        <v>-999</v>
      </c>
    </row>
    <row r="11570" spans="1:9" x14ac:dyDescent="0.25">
      <c r="A11570" t="s">
        <v>2467</v>
      </c>
      <c r="B11570">
        <v>2008</v>
      </c>
      <c r="C11570">
        <v>223</v>
      </c>
      <c r="D11570">
        <v>-999</v>
      </c>
      <c r="E11570">
        <v>-999</v>
      </c>
      <c r="H11570">
        <v>223</v>
      </c>
      <c r="I11570" s="3">
        <v>-999</v>
      </c>
    </row>
    <row r="11571" spans="1:9" x14ac:dyDescent="0.25">
      <c r="A11571" t="s">
        <v>2467</v>
      </c>
      <c r="B11571">
        <v>2008</v>
      </c>
      <c r="C11571">
        <v>224</v>
      </c>
      <c r="D11571">
        <v>-999</v>
      </c>
      <c r="E11571">
        <v>-999</v>
      </c>
      <c r="H11571">
        <v>224</v>
      </c>
      <c r="I11571" s="3">
        <v>-999</v>
      </c>
    </row>
    <row r="11572" spans="1:9" x14ac:dyDescent="0.25">
      <c r="A11572" t="s">
        <v>2467</v>
      </c>
      <c r="B11572">
        <v>2008</v>
      </c>
      <c r="C11572">
        <v>225</v>
      </c>
      <c r="D11572">
        <v>-999</v>
      </c>
      <c r="E11572">
        <v>-999</v>
      </c>
      <c r="H11572">
        <v>225</v>
      </c>
      <c r="I11572" s="3">
        <v>-999</v>
      </c>
    </row>
    <row r="11573" spans="1:9" x14ac:dyDescent="0.25">
      <c r="A11573" t="s">
        <v>2467</v>
      </c>
      <c r="B11573">
        <v>2008</v>
      </c>
      <c r="C11573">
        <v>226</v>
      </c>
      <c r="D11573">
        <v>-999</v>
      </c>
      <c r="E11573">
        <v>-999</v>
      </c>
      <c r="H11573">
        <v>226</v>
      </c>
      <c r="I11573" s="3">
        <v>-999</v>
      </c>
    </row>
    <row r="11574" spans="1:9" x14ac:dyDescent="0.25">
      <c r="A11574" t="s">
        <v>2467</v>
      </c>
      <c r="B11574">
        <v>2008</v>
      </c>
      <c r="C11574">
        <v>227</v>
      </c>
      <c r="D11574">
        <v>-999</v>
      </c>
      <c r="E11574">
        <v>-999</v>
      </c>
      <c r="H11574">
        <v>227</v>
      </c>
      <c r="I11574" s="3">
        <v>-999</v>
      </c>
    </row>
    <row r="11575" spans="1:9" x14ac:dyDescent="0.25">
      <c r="A11575" t="s">
        <v>2467</v>
      </c>
      <c r="B11575">
        <v>2008</v>
      </c>
      <c r="C11575">
        <v>228</v>
      </c>
      <c r="D11575">
        <v>-999</v>
      </c>
      <c r="E11575">
        <v>-999</v>
      </c>
      <c r="H11575">
        <v>228</v>
      </c>
      <c r="I11575" s="3">
        <v>-999</v>
      </c>
    </row>
    <row r="11576" spans="1:9" x14ac:dyDescent="0.25">
      <c r="A11576" t="s">
        <v>2467</v>
      </c>
      <c r="B11576">
        <v>2008</v>
      </c>
      <c r="C11576">
        <v>229</v>
      </c>
      <c r="D11576">
        <v>-999</v>
      </c>
      <c r="E11576">
        <v>-999</v>
      </c>
      <c r="H11576">
        <v>229</v>
      </c>
      <c r="I11576" s="3">
        <v>-999</v>
      </c>
    </row>
    <row r="11577" spans="1:9" x14ac:dyDescent="0.25">
      <c r="A11577" t="s">
        <v>2467</v>
      </c>
      <c r="B11577">
        <v>2008</v>
      </c>
      <c r="C11577">
        <v>230</v>
      </c>
      <c r="D11577">
        <v>-999</v>
      </c>
      <c r="E11577">
        <v>-999</v>
      </c>
      <c r="H11577">
        <v>230</v>
      </c>
      <c r="I11577" s="3">
        <v>-999</v>
      </c>
    </row>
    <row r="11578" spans="1:9" x14ac:dyDescent="0.25">
      <c r="A11578" t="s">
        <v>2467</v>
      </c>
      <c r="B11578">
        <v>2008</v>
      </c>
      <c r="C11578">
        <v>231</v>
      </c>
      <c r="D11578">
        <v>-999</v>
      </c>
      <c r="E11578">
        <v>-999</v>
      </c>
      <c r="H11578">
        <v>231</v>
      </c>
      <c r="I11578" s="3">
        <v>-999</v>
      </c>
    </row>
    <row r="11579" spans="1:9" x14ac:dyDescent="0.25">
      <c r="A11579" t="s">
        <v>2467</v>
      </c>
      <c r="B11579">
        <v>2008</v>
      </c>
      <c r="C11579">
        <v>232</v>
      </c>
      <c r="D11579">
        <v>-999</v>
      </c>
      <c r="E11579">
        <v>-999</v>
      </c>
      <c r="H11579">
        <v>232</v>
      </c>
      <c r="I11579" s="3">
        <v>-999</v>
      </c>
    </row>
    <row r="11580" spans="1:9" x14ac:dyDescent="0.25">
      <c r="A11580" t="s">
        <v>2467</v>
      </c>
      <c r="B11580">
        <v>2008</v>
      </c>
      <c r="C11580">
        <v>233</v>
      </c>
      <c r="D11580">
        <v>-999</v>
      </c>
      <c r="E11580">
        <v>-999</v>
      </c>
      <c r="H11580">
        <v>233</v>
      </c>
      <c r="I11580" s="3">
        <v>-999</v>
      </c>
    </row>
    <row r="11581" spans="1:9" x14ac:dyDescent="0.25">
      <c r="A11581" t="s">
        <v>2467</v>
      </c>
      <c r="B11581">
        <v>2008</v>
      </c>
      <c r="C11581">
        <v>234</v>
      </c>
      <c r="D11581">
        <v>-999</v>
      </c>
      <c r="E11581">
        <v>-999</v>
      </c>
      <c r="H11581">
        <v>234</v>
      </c>
      <c r="I11581" s="3">
        <v>-999</v>
      </c>
    </row>
    <row r="11582" spans="1:9" x14ac:dyDescent="0.25">
      <c r="A11582" t="s">
        <v>2467</v>
      </c>
      <c r="B11582">
        <v>2008</v>
      </c>
      <c r="C11582">
        <v>235</v>
      </c>
      <c r="D11582">
        <v>-999</v>
      </c>
      <c r="E11582">
        <v>-999</v>
      </c>
      <c r="H11582">
        <v>235</v>
      </c>
      <c r="I11582" s="3">
        <v>-999</v>
      </c>
    </row>
    <row r="11583" spans="1:9" x14ac:dyDescent="0.25">
      <c r="A11583" t="s">
        <v>2467</v>
      </c>
      <c r="B11583">
        <v>2008</v>
      </c>
      <c r="C11583">
        <v>236</v>
      </c>
      <c r="D11583">
        <v>-999</v>
      </c>
      <c r="E11583">
        <v>-999</v>
      </c>
      <c r="H11583">
        <v>236</v>
      </c>
      <c r="I11583" s="3">
        <v>-999</v>
      </c>
    </row>
    <row r="11584" spans="1:9" x14ac:dyDescent="0.25">
      <c r="A11584" t="s">
        <v>2467</v>
      </c>
      <c r="B11584">
        <v>2008</v>
      </c>
      <c r="C11584">
        <v>237</v>
      </c>
      <c r="D11584">
        <v>-999</v>
      </c>
      <c r="E11584">
        <v>-999</v>
      </c>
      <c r="H11584">
        <v>237</v>
      </c>
      <c r="I11584" s="3">
        <v>-999</v>
      </c>
    </row>
    <row r="11585" spans="1:9" x14ac:dyDescent="0.25">
      <c r="A11585" t="s">
        <v>2467</v>
      </c>
      <c r="B11585">
        <v>2008</v>
      </c>
      <c r="C11585">
        <v>238</v>
      </c>
      <c r="D11585">
        <v>-999</v>
      </c>
      <c r="E11585">
        <v>-999</v>
      </c>
      <c r="H11585">
        <v>238</v>
      </c>
      <c r="I11585" s="3">
        <v>-999</v>
      </c>
    </row>
    <row r="11586" spans="1:9" x14ac:dyDescent="0.25">
      <c r="A11586" t="s">
        <v>2467</v>
      </c>
      <c r="B11586">
        <v>2008</v>
      </c>
      <c r="C11586">
        <v>239</v>
      </c>
      <c r="D11586">
        <v>-999</v>
      </c>
      <c r="E11586">
        <v>-999</v>
      </c>
      <c r="H11586">
        <v>239</v>
      </c>
      <c r="I11586" s="3">
        <v>-999</v>
      </c>
    </row>
    <row r="11587" spans="1:9" x14ac:dyDescent="0.25">
      <c r="A11587" t="s">
        <v>2467</v>
      </c>
      <c r="B11587">
        <v>2008</v>
      </c>
      <c r="C11587">
        <v>240</v>
      </c>
      <c r="D11587">
        <v>-999</v>
      </c>
      <c r="E11587">
        <v>-999</v>
      </c>
      <c r="H11587">
        <v>240</v>
      </c>
      <c r="I11587" s="3">
        <v>-999</v>
      </c>
    </row>
    <row r="11588" spans="1:9" x14ac:dyDescent="0.25">
      <c r="A11588" t="s">
        <v>2467</v>
      </c>
      <c r="B11588">
        <v>2008</v>
      </c>
      <c r="C11588">
        <v>241</v>
      </c>
      <c r="D11588">
        <v>-999</v>
      </c>
      <c r="E11588">
        <v>-999</v>
      </c>
      <c r="H11588">
        <v>241</v>
      </c>
      <c r="I11588" s="3">
        <v>-999</v>
      </c>
    </row>
    <row r="11589" spans="1:9" x14ac:dyDescent="0.25">
      <c r="A11589" t="s">
        <v>2467</v>
      </c>
      <c r="B11589">
        <v>2008</v>
      </c>
      <c r="C11589">
        <v>242</v>
      </c>
      <c r="D11589">
        <v>-999</v>
      </c>
      <c r="E11589">
        <v>-999</v>
      </c>
      <c r="H11589">
        <v>242</v>
      </c>
      <c r="I11589" s="3">
        <v>-999</v>
      </c>
    </row>
    <row r="11590" spans="1:9" x14ac:dyDescent="0.25">
      <c r="A11590" t="s">
        <v>2467</v>
      </c>
      <c r="B11590">
        <v>2008</v>
      </c>
      <c r="C11590">
        <v>243</v>
      </c>
      <c r="D11590">
        <v>-999</v>
      </c>
      <c r="E11590">
        <v>-999</v>
      </c>
      <c r="H11590">
        <v>243</v>
      </c>
      <c r="I11590" s="3">
        <v>-999</v>
      </c>
    </row>
    <row r="11591" spans="1:9" x14ac:dyDescent="0.25">
      <c r="A11591" t="s">
        <v>2467</v>
      </c>
      <c r="B11591">
        <v>2008</v>
      </c>
      <c r="C11591">
        <v>244</v>
      </c>
      <c r="D11591">
        <v>-999</v>
      </c>
      <c r="E11591">
        <v>-999</v>
      </c>
      <c r="H11591">
        <v>244</v>
      </c>
      <c r="I11591" s="3">
        <v>-999</v>
      </c>
    </row>
    <row r="11592" spans="1:9" x14ac:dyDescent="0.25">
      <c r="A11592" t="s">
        <v>2467</v>
      </c>
      <c r="B11592">
        <v>2008</v>
      </c>
      <c r="C11592">
        <v>245</v>
      </c>
      <c r="D11592">
        <v>-999</v>
      </c>
      <c r="E11592">
        <v>-999</v>
      </c>
      <c r="H11592">
        <v>245</v>
      </c>
      <c r="I11592" s="3">
        <v>-999</v>
      </c>
    </row>
    <row r="11593" spans="1:9" x14ac:dyDescent="0.25">
      <c r="A11593" t="s">
        <v>2467</v>
      </c>
      <c r="B11593">
        <v>2008</v>
      </c>
      <c r="C11593">
        <v>246</v>
      </c>
      <c r="D11593">
        <v>-999</v>
      </c>
      <c r="E11593">
        <v>-999</v>
      </c>
      <c r="H11593">
        <v>246</v>
      </c>
      <c r="I11593" s="3">
        <v>-999</v>
      </c>
    </row>
    <row r="11594" spans="1:9" x14ac:dyDescent="0.25">
      <c r="A11594" t="s">
        <v>2467</v>
      </c>
      <c r="B11594">
        <v>2008</v>
      </c>
      <c r="C11594">
        <v>247</v>
      </c>
      <c r="D11594">
        <v>-999</v>
      </c>
      <c r="E11594">
        <v>-999</v>
      </c>
      <c r="H11594">
        <v>247</v>
      </c>
      <c r="I11594" s="3">
        <v>-999</v>
      </c>
    </row>
    <row r="11595" spans="1:9" x14ac:dyDescent="0.25">
      <c r="A11595" t="s">
        <v>2467</v>
      </c>
      <c r="B11595">
        <v>2008</v>
      </c>
      <c r="C11595">
        <v>248</v>
      </c>
      <c r="D11595">
        <v>-999</v>
      </c>
      <c r="E11595">
        <v>-999</v>
      </c>
      <c r="H11595">
        <v>248</v>
      </c>
      <c r="I11595" s="3">
        <v>-999</v>
      </c>
    </row>
    <row r="11596" spans="1:9" x14ac:dyDescent="0.25">
      <c r="A11596" t="s">
        <v>2467</v>
      </c>
      <c r="B11596">
        <v>2008</v>
      </c>
      <c r="C11596">
        <v>249</v>
      </c>
      <c r="D11596">
        <v>-999</v>
      </c>
      <c r="E11596">
        <v>-999</v>
      </c>
      <c r="H11596">
        <v>249</v>
      </c>
      <c r="I11596" s="3">
        <v>-999</v>
      </c>
    </row>
    <row r="11597" spans="1:9" x14ac:dyDescent="0.25">
      <c r="A11597" t="s">
        <v>2467</v>
      </c>
      <c r="B11597">
        <v>2008</v>
      </c>
      <c r="C11597">
        <v>250</v>
      </c>
      <c r="D11597">
        <v>-999</v>
      </c>
      <c r="E11597">
        <v>-999</v>
      </c>
      <c r="H11597">
        <v>250</v>
      </c>
      <c r="I11597" s="3">
        <v>-999</v>
      </c>
    </row>
    <row r="11598" spans="1:9" x14ac:dyDescent="0.25">
      <c r="A11598" t="s">
        <v>2467</v>
      </c>
      <c r="B11598">
        <v>2008</v>
      </c>
      <c r="C11598">
        <v>251</v>
      </c>
      <c r="D11598">
        <v>-999</v>
      </c>
      <c r="E11598">
        <v>-999</v>
      </c>
      <c r="H11598">
        <v>251</v>
      </c>
      <c r="I11598" s="3">
        <v>-999</v>
      </c>
    </row>
    <row r="11599" spans="1:9" x14ac:dyDescent="0.25">
      <c r="A11599" t="s">
        <v>2467</v>
      </c>
      <c r="B11599">
        <v>2008</v>
      </c>
      <c r="C11599">
        <v>252</v>
      </c>
      <c r="D11599">
        <v>-999</v>
      </c>
      <c r="E11599">
        <v>-999</v>
      </c>
      <c r="H11599">
        <v>252</v>
      </c>
      <c r="I11599" s="3">
        <v>-999</v>
      </c>
    </row>
    <row r="11600" spans="1:9" x14ac:dyDescent="0.25">
      <c r="A11600" t="s">
        <v>2467</v>
      </c>
      <c r="B11600">
        <v>2008</v>
      </c>
      <c r="C11600">
        <v>253</v>
      </c>
      <c r="D11600">
        <v>-999</v>
      </c>
      <c r="E11600">
        <v>-999</v>
      </c>
      <c r="H11600">
        <v>253</v>
      </c>
      <c r="I11600" s="3">
        <v>-999</v>
      </c>
    </row>
    <row r="11601" spans="1:9" x14ac:dyDescent="0.25">
      <c r="A11601" t="s">
        <v>2467</v>
      </c>
      <c r="B11601">
        <v>2008</v>
      </c>
      <c r="C11601">
        <v>254</v>
      </c>
      <c r="D11601">
        <v>-999</v>
      </c>
      <c r="E11601">
        <v>-999</v>
      </c>
      <c r="H11601">
        <v>254</v>
      </c>
      <c r="I11601" s="3">
        <v>-999</v>
      </c>
    </row>
    <row r="11602" spans="1:9" x14ac:dyDescent="0.25">
      <c r="A11602" t="s">
        <v>2467</v>
      </c>
      <c r="B11602">
        <v>2008</v>
      </c>
      <c r="C11602">
        <v>255</v>
      </c>
      <c r="D11602">
        <v>-999</v>
      </c>
      <c r="E11602">
        <v>-999</v>
      </c>
      <c r="H11602">
        <v>255</v>
      </c>
      <c r="I11602" s="3">
        <v>-999</v>
      </c>
    </row>
    <row r="11603" spans="1:9" x14ac:dyDescent="0.25">
      <c r="A11603" t="s">
        <v>2467</v>
      </c>
      <c r="B11603">
        <v>2008</v>
      </c>
      <c r="C11603">
        <v>256</v>
      </c>
      <c r="D11603">
        <v>-999</v>
      </c>
      <c r="E11603">
        <v>-999</v>
      </c>
      <c r="H11603">
        <v>256</v>
      </c>
      <c r="I11603" s="3">
        <v>-999</v>
      </c>
    </row>
    <row r="11604" spans="1:9" x14ac:dyDescent="0.25">
      <c r="A11604" t="s">
        <v>2467</v>
      </c>
      <c r="B11604">
        <v>2008</v>
      </c>
      <c r="C11604">
        <v>257</v>
      </c>
      <c r="D11604">
        <v>-999</v>
      </c>
      <c r="E11604">
        <v>-999</v>
      </c>
      <c r="H11604">
        <v>257</v>
      </c>
      <c r="I11604" s="3">
        <v>-999</v>
      </c>
    </row>
    <row r="11605" spans="1:9" x14ac:dyDescent="0.25">
      <c r="A11605" t="s">
        <v>2467</v>
      </c>
      <c r="B11605">
        <v>2008</v>
      </c>
      <c r="C11605">
        <v>258</v>
      </c>
      <c r="D11605">
        <v>-999</v>
      </c>
      <c r="E11605">
        <v>-999</v>
      </c>
      <c r="H11605">
        <v>258</v>
      </c>
      <c r="I11605" s="3">
        <v>-999</v>
      </c>
    </row>
    <row r="11606" spans="1:9" x14ac:dyDescent="0.25">
      <c r="A11606" t="s">
        <v>2467</v>
      </c>
      <c r="B11606">
        <v>2008</v>
      </c>
      <c r="C11606">
        <v>259</v>
      </c>
      <c r="D11606">
        <v>-999</v>
      </c>
      <c r="E11606">
        <v>-999</v>
      </c>
      <c r="H11606">
        <v>259</v>
      </c>
      <c r="I11606" s="3">
        <v>-999</v>
      </c>
    </row>
    <row r="11607" spans="1:9" x14ac:dyDescent="0.25">
      <c r="A11607" t="s">
        <v>2467</v>
      </c>
      <c r="B11607">
        <v>2008</v>
      </c>
      <c r="C11607">
        <v>260</v>
      </c>
      <c r="D11607">
        <v>-999</v>
      </c>
      <c r="E11607">
        <v>-999</v>
      </c>
      <c r="H11607">
        <v>260</v>
      </c>
      <c r="I11607" s="3">
        <v>-999</v>
      </c>
    </row>
    <row r="11608" spans="1:9" x14ac:dyDescent="0.25">
      <c r="A11608" t="s">
        <v>2467</v>
      </c>
      <c r="B11608">
        <v>2008</v>
      </c>
      <c r="C11608">
        <v>261</v>
      </c>
      <c r="D11608">
        <v>-999</v>
      </c>
      <c r="E11608">
        <v>-999</v>
      </c>
      <c r="H11608">
        <v>261</v>
      </c>
      <c r="I11608" s="3">
        <v>-999</v>
      </c>
    </row>
    <row r="11609" spans="1:9" x14ac:dyDescent="0.25">
      <c r="A11609" t="s">
        <v>2467</v>
      </c>
      <c r="B11609">
        <v>2008</v>
      </c>
      <c r="C11609">
        <v>262</v>
      </c>
      <c r="D11609">
        <v>-999</v>
      </c>
      <c r="E11609">
        <v>-999</v>
      </c>
      <c r="H11609">
        <v>262</v>
      </c>
      <c r="I11609" s="3">
        <v>-999</v>
      </c>
    </row>
    <row r="11610" spans="1:9" x14ac:dyDescent="0.25">
      <c r="A11610" t="s">
        <v>2467</v>
      </c>
      <c r="B11610">
        <v>2008</v>
      </c>
      <c r="C11610">
        <v>263</v>
      </c>
      <c r="D11610">
        <v>-999</v>
      </c>
      <c r="E11610">
        <v>-999</v>
      </c>
      <c r="H11610">
        <v>263</v>
      </c>
      <c r="I11610" s="3">
        <v>-999</v>
      </c>
    </row>
    <row r="11611" spans="1:9" x14ac:dyDescent="0.25">
      <c r="A11611" t="s">
        <v>2467</v>
      </c>
      <c r="B11611">
        <v>2008</v>
      </c>
      <c r="C11611">
        <v>264</v>
      </c>
      <c r="D11611">
        <v>-999</v>
      </c>
      <c r="E11611">
        <v>-999</v>
      </c>
      <c r="H11611">
        <v>264</v>
      </c>
      <c r="I11611" s="3">
        <v>-999</v>
      </c>
    </row>
    <row r="11612" spans="1:9" x14ac:dyDescent="0.25">
      <c r="A11612" t="s">
        <v>2467</v>
      </c>
      <c r="B11612">
        <v>2008</v>
      </c>
      <c r="C11612">
        <v>265</v>
      </c>
      <c r="D11612">
        <v>-999</v>
      </c>
      <c r="E11612">
        <v>-999</v>
      </c>
      <c r="H11612">
        <v>265</v>
      </c>
      <c r="I11612" s="3">
        <v>-999</v>
      </c>
    </row>
    <row r="11613" spans="1:9" x14ac:dyDescent="0.25">
      <c r="A11613" t="s">
        <v>2467</v>
      </c>
      <c r="B11613">
        <v>2008</v>
      </c>
      <c r="C11613">
        <v>266</v>
      </c>
      <c r="D11613">
        <v>-999</v>
      </c>
      <c r="E11613">
        <v>-999</v>
      </c>
      <c r="H11613">
        <v>266</v>
      </c>
      <c r="I11613" s="3">
        <v>-999</v>
      </c>
    </row>
    <row r="11614" spans="1:9" x14ac:dyDescent="0.25">
      <c r="A11614" t="s">
        <v>2467</v>
      </c>
      <c r="B11614">
        <v>2008</v>
      </c>
      <c r="C11614">
        <v>267</v>
      </c>
      <c r="D11614">
        <v>-999</v>
      </c>
      <c r="E11614">
        <v>-999</v>
      </c>
      <c r="H11614">
        <v>267</v>
      </c>
      <c r="I11614" s="3">
        <v>-999</v>
      </c>
    </row>
    <row r="11615" spans="1:9" x14ac:dyDescent="0.25">
      <c r="A11615" t="s">
        <v>2467</v>
      </c>
      <c r="B11615">
        <v>2008</v>
      </c>
      <c r="C11615">
        <v>268</v>
      </c>
      <c r="D11615">
        <v>-999</v>
      </c>
      <c r="E11615">
        <v>-999</v>
      </c>
      <c r="H11615">
        <v>268</v>
      </c>
      <c r="I11615" s="3">
        <v>-999</v>
      </c>
    </row>
    <row r="11616" spans="1:9" x14ac:dyDescent="0.25">
      <c r="A11616" t="s">
        <v>2467</v>
      </c>
      <c r="B11616">
        <v>2008</v>
      </c>
      <c r="C11616">
        <v>269</v>
      </c>
      <c r="D11616">
        <v>-999</v>
      </c>
      <c r="E11616">
        <v>-999</v>
      </c>
      <c r="H11616">
        <v>269</v>
      </c>
      <c r="I11616" s="3">
        <v>-999</v>
      </c>
    </row>
    <row r="11617" spans="1:9" x14ac:dyDescent="0.25">
      <c r="A11617" t="s">
        <v>2467</v>
      </c>
      <c r="B11617">
        <v>2008</v>
      </c>
      <c r="C11617">
        <v>270</v>
      </c>
      <c r="D11617">
        <v>-999</v>
      </c>
      <c r="E11617">
        <v>-999</v>
      </c>
      <c r="H11617">
        <v>270</v>
      </c>
      <c r="I11617" s="3">
        <v>-999</v>
      </c>
    </row>
    <row r="11618" spans="1:9" x14ac:dyDescent="0.25">
      <c r="A11618" t="s">
        <v>2467</v>
      </c>
      <c r="B11618">
        <v>2008</v>
      </c>
      <c r="C11618">
        <v>271</v>
      </c>
      <c r="D11618">
        <v>-999</v>
      </c>
      <c r="E11618">
        <v>-999</v>
      </c>
      <c r="H11618">
        <v>271</v>
      </c>
      <c r="I11618" s="3">
        <v>-999</v>
      </c>
    </row>
    <row r="11619" spans="1:9" x14ac:dyDescent="0.25">
      <c r="A11619" t="s">
        <v>2467</v>
      </c>
      <c r="B11619">
        <v>2008</v>
      </c>
      <c r="C11619">
        <v>272</v>
      </c>
      <c r="D11619">
        <v>-999</v>
      </c>
      <c r="E11619">
        <v>-999</v>
      </c>
      <c r="H11619">
        <v>272</v>
      </c>
      <c r="I11619" s="3">
        <v>-999</v>
      </c>
    </row>
    <row r="11620" spans="1:9" x14ac:dyDescent="0.25">
      <c r="A11620" t="s">
        <v>2467</v>
      </c>
      <c r="B11620">
        <v>2008</v>
      </c>
      <c r="C11620">
        <v>273</v>
      </c>
      <c r="D11620">
        <v>-999</v>
      </c>
      <c r="E11620">
        <v>-999</v>
      </c>
      <c r="H11620">
        <v>273</v>
      </c>
      <c r="I11620" s="3">
        <v>-999</v>
      </c>
    </row>
    <row r="11621" spans="1:9" x14ac:dyDescent="0.25">
      <c r="A11621" t="s">
        <v>2467</v>
      </c>
      <c r="B11621">
        <v>2008</v>
      </c>
      <c r="C11621">
        <v>274</v>
      </c>
      <c r="D11621">
        <v>-999</v>
      </c>
      <c r="E11621">
        <v>-999</v>
      </c>
      <c r="H11621">
        <v>274</v>
      </c>
      <c r="I11621" s="3">
        <v>-999</v>
      </c>
    </row>
    <row r="11622" spans="1:9" x14ac:dyDescent="0.25">
      <c r="A11622" t="s">
        <v>2467</v>
      </c>
      <c r="B11622">
        <v>2008</v>
      </c>
      <c r="C11622">
        <v>275</v>
      </c>
      <c r="D11622">
        <v>-999</v>
      </c>
      <c r="E11622">
        <v>-999</v>
      </c>
      <c r="H11622">
        <v>275</v>
      </c>
      <c r="I11622" s="3">
        <v>-999</v>
      </c>
    </row>
    <row r="11623" spans="1:9" x14ac:dyDescent="0.25">
      <c r="A11623" t="s">
        <v>2467</v>
      </c>
      <c r="B11623">
        <v>2008</v>
      </c>
      <c r="C11623">
        <v>276</v>
      </c>
      <c r="D11623">
        <v>-999</v>
      </c>
      <c r="E11623">
        <v>-999</v>
      </c>
      <c r="H11623">
        <v>276</v>
      </c>
      <c r="I11623" s="3">
        <v>-999</v>
      </c>
    </row>
    <row r="11624" spans="1:9" x14ac:dyDescent="0.25">
      <c r="A11624" t="s">
        <v>2467</v>
      </c>
      <c r="B11624">
        <v>2008</v>
      </c>
      <c r="C11624">
        <v>277</v>
      </c>
      <c r="D11624">
        <v>-999</v>
      </c>
      <c r="E11624">
        <v>-999</v>
      </c>
      <c r="H11624">
        <v>277</v>
      </c>
      <c r="I11624" s="3">
        <v>-999</v>
      </c>
    </row>
    <row r="11625" spans="1:9" x14ac:dyDescent="0.25">
      <c r="A11625" t="s">
        <v>2467</v>
      </c>
      <c r="B11625">
        <v>2008</v>
      </c>
      <c r="C11625">
        <v>278</v>
      </c>
      <c r="D11625">
        <v>-999</v>
      </c>
      <c r="E11625">
        <v>-999</v>
      </c>
      <c r="H11625">
        <v>278</v>
      </c>
      <c r="I11625" s="3">
        <v>-999</v>
      </c>
    </row>
    <row r="11626" spans="1:9" x14ac:dyDescent="0.25">
      <c r="A11626" t="s">
        <v>2467</v>
      </c>
      <c r="B11626">
        <v>2008</v>
      </c>
      <c r="C11626">
        <v>279</v>
      </c>
      <c r="D11626">
        <v>-999</v>
      </c>
      <c r="E11626">
        <v>-999</v>
      </c>
      <c r="H11626">
        <v>279</v>
      </c>
      <c r="I11626" s="3">
        <v>-999</v>
      </c>
    </row>
    <row r="11627" spans="1:9" x14ac:dyDescent="0.25">
      <c r="A11627" t="s">
        <v>2467</v>
      </c>
      <c r="B11627">
        <v>2008</v>
      </c>
      <c r="C11627">
        <v>280</v>
      </c>
      <c r="D11627">
        <v>-999</v>
      </c>
      <c r="E11627">
        <v>-999</v>
      </c>
      <c r="H11627">
        <v>280</v>
      </c>
      <c r="I11627" s="3">
        <v>-999</v>
      </c>
    </row>
    <row r="11628" spans="1:9" x14ac:dyDescent="0.25">
      <c r="A11628" t="s">
        <v>2467</v>
      </c>
      <c r="B11628">
        <v>2008</v>
      </c>
      <c r="C11628">
        <v>281</v>
      </c>
      <c r="D11628">
        <v>-999</v>
      </c>
      <c r="E11628">
        <v>-999</v>
      </c>
      <c r="H11628">
        <v>281</v>
      </c>
      <c r="I11628" s="3">
        <v>-999</v>
      </c>
    </row>
    <row r="11629" spans="1:9" x14ac:dyDescent="0.25">
      <c r="A11629" t="s">
        <v>2467</v>
      </c>
      <c r="B11629">
        <v>2008</v>
      </c>
      <c r="C11629">
        <v>282</v>
      </c>
      <c r="D11629">
        <v>-999</v>
      </c>
      <c r="E11629">
        <v>-999</v>
      </c>
      <c r="H11629">
        <v>282</v>
      </c>
      <c r="I11629" s="3">
        <v>-999</v>
      </c>
    </row>
    <row r="11630" spans="1:9" x14ac:dyDescent="0.25">
      <c r="A11630" t="s">
        <v>2467</v>
      </c>
      <c r="B11630">
        <v>2008</v>
      </c>
      <c r="C11630">
        <v>283</v>
      </c>
      <c r="D11630">
        <v>-999</v>
      </c>
      <c r="E11630">
        <v>-999</v>
      </c>
      <c r="H11630">
        <v>283</v>
      </c>
      <c r="I11630" s="3">
        <v>-999</v>
      </c>
    </row>
    <row r="11631" spans="1:9" x14ac:dyDescent="0.25">
      <c r="A11631" t="s">
        <v>2467</v>
      </c>
      <c r="B11631">
        <v>2008</v>
      </c>
      <c r="C11631">
        <v>284</v>
      </c>
      <c r="D11631">
        <v>-999</v>
      </c>
      <c r="E11631">
        <v>-999</v>
      </c>
      <c r="H11631">
        <v>284</v>
      </c>
      <c r="I11631" s="3">
        <v>-999</v>
      </c>
    </row>
    <row r="11632" spans="1:9" x14ac:dyDescent="0.25">
      <c r="A11632" t="s">
        <v>2467</v>
      </c>
      <c r="B11632">
        <v>2008</v>
      </c>
      <c r="C11632">
        <v>285</v>
      </c>
      <c r="D11632">
        <v>-999</v>
      </c>
      <c r="E11632">
        <v>-999</v>
      </c>
      <c r="H11632">
        <v>285</v>
      </c>
      <c r="I11632" s="3">
        <v>-999</v>
      </c>
    </row>
    <row r="11633" spans="1:9" x14ac:dyDescent="0.25">
      <c r="A11633" t="s">
        <v>2467</v>
      </c>
      <c r="B11633">
        <v>2008</v>
      </c>
      <c r="C11633">
        <v>286</v>
      </c>
      <c r="D11633">
        <v>-999</v>
      </c>
      <c r="E11633">
        <v>-999</v>
      </c>
      <c r="H11633">
        <v>286</v>
      </c>
      <c r="I11633" s="3">
        <v>-999</v>
      </c>
    </row>
    <row r="11634" spans="1:9" x14ac:dyDescent="0.25">
      <c r="A11634" t="s">
        <v>2467</v>
      </c>
      <c r="B11634">
        <v>2008</v>
      </c>
      <c r="C11634">
        <v>287</v>
      </c>
      <c r="D11634">
        <v>-999</v>
      </c>
      <c r="E11634">
        <v>-999</v>
      </c>
      <c r="H11634">
        <v>287</v>
      </c>
      <c r="I11634" s="3">
        <v>-999</v>
      </c>
    </row>
    <row r="11635" spans="1:9" x14ac:dyDescent="0.25">
      <c r="A11635" t="s">
        <v>2467</v>
      </c>
      <c r="B11635">
        <v>2008</v>
      </c>
      <c r="C11635">
        <v>288</v>
      </c>
      <c r="D11635">
        <v>-999</v>
      </c>
      <c r="E11635">
        <v>-999</v>
      </c>
      <c r="H11635">
        <v>288</v>
      </c>
      <c r="I11635" s="3">
        <v>-999</v>
      </c>
    </row>
    <row r="11636" spans="1:9" x14ac:dyDescent="0.25">
      <c r="A11636" t="s">
        <v>2467</v>
      </c>
      <c r="B11636">
        <v>2008</v>
      </c>
      <c r="C11636">
        <v>289</v>
      </c>
      <c r="D11636">
        <v>-999</v>
      </c>
      <c r="E11636">
        <v>-999</v>
      </c>
      <c r="H11636">
        <v>289</v>
      </c>
      <c r="I11636" s="3">
        <v>-999</v>
      </c>
    </row>
    <row r="11637" spans="1:9" x14ac:dyDescent="0.25">
      <c r="A11637" t="s">
        <v>2467</v>
      </c>
      <c r="B11637">
        <v>2008</v>
      </c>
      <c r="C11637">
        <v>290</v>
      </c>
      <c r="D11637">
        <v>-999</v>
      </c>
      <c r="E11637">
        <v>-999</v>
      </c>
      <c r="H11637">
        <v>290</v>
      </c>
      <c r="I11637" s="3">
        <v>-999</v>
      </c>
    </row>
    <row r="11638" spans="1:9" x14ac:dyDescent="0.25">
      <c r="A11638" t="s">
        <v>2467</v>
      </c>
      <c r="B11638">
        <v>2008</v>
      </c>
      <c r="C11638">
        <v>291</v>
      </c>
      <c r="D11638">
        <v>-999</v>
      </c>
      <c r="E11638">
        <v>-999</v>
      </c>
      <c r="H11638">
        <v>291</v>
      </c>
      <c r="I11638" s="3">
        <v>-999</v>
      </c>
    </row>
    <row r="11639" spans="1:9" x14ac:dyDescent="0.25">
      <c r="A11639" t="s">
        <v>2467</v>
      </c>
      <c r="B11639">
        <v>2008</v>
      </c>
      <c r="C11639">
        <v>292</v>
      </c>
      <c r="D11639">
        <v>-999</v>
      </c>
      <c r="E11639">
        <v>-999</v>
      </c>
      <c r="H11639">
        <v>292</v>
      </c>
      <c r="I11639" s="3">
        <v>-999</v>
      </c>
    </row>
    <row r="11640" spans="1:9" x14ac:dyDescent="0.25">
      <c r="A11640" t="s">
        <v>2467</v>
      </c>
      <c r="B11640">
        <v>2008</v>
      </c>
      <c r="C11640">
        <v>293</v>
      </c>
      <c r="D11640">
        <v>-999</v>
      </c>
      <c r="E11640">
        <v>-999</v>
      </c>
      <c r="H11640">
        <v>293</v>
      </c>
      <c r="I11640" s="3">
        <v>-999</v>
      </c>
    </row>
    <row r="11641" spans="1:9" x14ac:dyDescent="0.25">
      <c r="A11641" t="s">
        <v>2467</v>
      </c>
      <c r="B11641">
        <v>2008</v>
      </c>
      <c r="C11641">
        <v>294</v>
      </c>
      <c r="D11641">
        <v>-999</v>
      </c>
      <c r="E11641">
        <v>-999</v>
      </c>
      <c r="H11641">
        <v>294</v>
      </c>
      <c r="I11641" s="3">
        <v>-999</v>
      </c>
    </row>
    <row r="11642" spans="1:9" x14ac:dyDescent="0.25">
      <c r="A11642" t="s">
        <v>2467</v>
      </c>
      <c r="B11642">
        <v>2008</v>
      </c>
      <c r="C11642">
        <v>295</v>
      </c>
      <c r="D11642">
        <v>-999</v>
      </c>
      <c r="E11642">
        <v>-999</v>
      </c>
      <c r="H11642">
        <v>295</v>
      </c>
      <c r="I11642" s="3">
        <v>-999</v>
      </c>
    </row>
    <row r="11643" spans="1:9" x14ac:dyDescent="0.25">
      <c r="A11643" t="s">
        <v>2467</v>
      </c>
      <c r="B11643">
        <v>2008</v>
      </c>
      <c r="C11643">
        <v>296</v>
      </c>
      <c r="D11643">
        <v>-999</v>
      </c>
      <c r="E11643">
        <v>-999</v>
      </c>
      <c r="H11643">
        <v>296</v>
      </c>
      <c r="I11643" s="3">
        <v>-999</v>
      </c>
    </row>
    <row r="11644" spans="1:9" x14ac:dyDescent="0.25">
      <c r="A11644" t="s">
        <v>2467</v>
      </c>
      <c r="B11644">
        <v>2008</v>
      </c>
      <c r="C11644">
        <v>297</v>
      </c>
      <c r="D11644">
        <v>-999</v>
      </c>
      <c r="E11644">
        <v>-999</v>
      </c>
      <c r="H11644">
        <v>297</v>
      </c>
      <c r="I11644" s="3">
        <v>-999</v>
      </c>
    </row>
    <row r="11645" spans="1:9" x14ac:dyDescent="0.25">
      <c r="A11645" t="s">
        <v>2467</v>
      </c>
      <c r="B11645">
        <v>2008</v>
      </c>
      <c r="C11645">
        <v>298</v>
      </c>
      <c r="D11645">
        <v>-999</v>
      </c>
      <c r="E11645">
        <v>-999</v>
      </c>
      <c r="H11645">
        <v>298</v>
      </c>
      <c r="I11645" s="3">
        <v>-999</v>
      </c>
    </row>
    <row r="11646" spans="1:9" x14ac:dyDescent="0.25">
      <c r="A11646" t="s">
        <v>2467</v>
      </c>
      <c r="B11646">
        <v>2008</v>
      </c>
      <c r="C11646">
        <v>299</v>
      </c>
      <c r="D11646">
        <v>-999</v>
      </c>
      <c r="E11646">
        <v>-999</v>
      </c>
      <c r="H11646">
        <v>299</v>
      </c>
      <c r="I11646" s="3">
        <v>-999</v>
      </c>
    </row>
    <row r="11647" spans="1:9" x14ac:dyDescent="0.25">
      <c r="A11647" t="s">
        <v>2467</v>
      </c>
      <c r="B11647">
        <v>2008</v>
      </c>
      <c r="C11647">
        <v>300</v>
      </c>
      <c r="D11647">
        <v>-999</v>
      </c>
      <c r="E11647">
        <v>-999</v>
      </c>
      <c r="H11647">
        <v>300</v>
      </c>
      <c r="I11647" s="3">
        <v>-999</v>
      </c>
    </row>
    <row r="11648" spans="1:9" x14ac:dyDescent="0.25">
      <c r="A11648" t="s">
        <v>2467</v>
      </c>
      <c r="B11648">
        <v>2008</v>
      </c>
      <c r="C11648">
        <v>301</v>
      </c>
      <c r="D11648">
        <v>-999</v>
      </c>
      <c r="E11648">
        <v>-999</v>
      </c>
      <c r="H11648">
        <v>301</v>
      </c>
      <c r="I11648" s="3">
        <v>-999</v>
      </c>
    </row>
    <row r="11649" spans="1:9" x14ac:dyDescent="0.25">
      <c r="A11649" t="s">
        <v>2467</v>
      </c>
      <c r="B11649">
        <v>2008</v>
      </c>
      <c r="C11649">
        <v>302</v>
      </c>
      <c r="D11649">
        <v>-999</v>
      </c>
      <c r="E11649">
        <v>-999</v>
      </c>
      <c r="H11649">
        <v>302</v>
      </c>
      <c r="I11649" s="3">
        <v>-999</v>
      </c>
    </row>
    <row r="11650" spans="1:9" x14ac:dyDescent="0.25">
      <c r="A11650" t="s">
        <v>2467</v>
      </c>
      <c r="B11650">
        <v>2008</v>
      </c>
      <c r="C11650">
        <v>303</v>
      </c>
      <c r="D11650">
        <v>-999</v>
      </c>
      <c r="E11650">
        <v>-999</v>
      </c>
      <c r="H11650">
        <v>303</v>
      </c>
      <c r="I11650" s="3">
        <v>-999</v>
      </c>
    </row>
    <row r="11651" spans="1:9" x14ac:dyDescent="0.25">
      <c r="A11651" t="s">
        <v>2467</v>
      </c>
      <c r="B11651">
        <v>2008</v>
      </c>
      <c r="C11651">
        <v>304</v>
      </c>
      <c r="D11651">
        <v>-999</v>
      </c>
      <c r="E11651">
        <v>-999</v>
      </c>
      <c r="H11651">
        <v>304</v>
      </c>
      <c r="I11651" s="3">
        <v>-999</v>
      </c>
    </row>
    <row r="11652" spans="1:9" x14ac:dyDescent="0.25">
      <c r="A11652" t="s">
        <v>2467</v>
      </c>
      <c r="B11652">
        <v>2008</v>
      </c>
      <c r="C11652">
        <v>305</v>
      </c>
      <c r="D11652">
        <v>-999</v>
      </c>
      <c r="E11652">
        <v>-999</v>
      </c>
      <c r="H11652">
        <v>305</v>
      </c>
      <c r="I11652" s="3">
        <v>-999</v>
      </c>
    </row>
    <row r="11653" spans="1:9" x14ac:dyDescent="0.25">
      <c r="A11653" t="s">
        <v>2467</v>
      </c>
      <c r="B11653">
        <v>2008</v>
      </c>
      <c r="C11653">
        <v>306</v>
      </c>
      <c r="D11653">
        <v>-999</v>
      </c>
      <c r="E11653">
        <v>-999</v>
      </c>
      <c r="H11653">
        <v>306</v>
      </c>
      <c r="I11653" s="3">
        <v>-999</v>
      </c>
    </row>
    <row r="11654" spans="1:9" x14ac:dyDescent="0.25">
      <c r="A11654" t="s">
        <v>2467</v>
      </c>
      <c r="B11654">
        <v>2008</v>
      </c>
      <c r="C11654">
        <v>307</v>
      </c>
      <c r="D11654">
        <v>-999</v>
      </c>
      <c r="E11654">
        <v>-999</v>
      </c>
      <c r="H11654">
        <v>307</v>
      </c>
      <c r="I11654" s="3">
        <v>-999</v>
      </c>
    </row>
    <row r="11655" spans="1:9" x14ac:dyDescent="0.25">
      <c r="A11655" t="s">
        <v>2467</v>
      </c>
      <c r="B11655">
        <v>2008</v>
      </c>
      <c r="C11655">
        <v>308</v>
      </c>
      <c r="D11655">
        <v>-999</v>
      </c>
      <c r="E11655">
        <v>-999</v>
      </c>
      <c r="H11655">
        <v>308</v>
      </c>
      <c r="I11655" s="3">
        <v>-999</v>
      </c>
    </row>
    <row r="11656" spans="1:9" x14ac:dyDescent="0.25">
      <c r="A11656" t="s">
        <v>2467</v>
      </c>
      <c r="B11656">
        <v>2008</v>
      </c>
      <c r="C11656">
        <v>309</v>
      </c>
      <c r="D11656">
        <v>-999</v>
      </c>
      <c r="E11656">
        <v>-999</v>
      </c>
      <c r="H11656">
        <v>309</v>
      </c>
      <c r="I11656" s="3">
        <v>-999</v>
      </c>
    </row>
    <row r="11657" spans="1:9" x14ac:dyDescent="0.25">
      <c r="A11657" t="s">
        <v>2467</v>
      </c>
      <c r="B11657">
        <v>2008</v>
      </c>
      <c r="C11657">
        <v>310</v>
      </c>
      <c r="D11657">
        <v>-999</v>
      </c>
      <c r="E11657">
        <v>-999</v>
      </c>
      <c r="H11657">
        <v>310</v>
      </c>
      <c r="I11657" s="3">
        <v>-999</v>
      </c>
    </row>
    <row r="11658" spans="1:9" x14ac:dyDescent="0.25">
      <c r="A11658" t="s">
        <v>2467</v>
      </c>
      <c r="B11658">
        <v>2008</v>
      </c>
      <c r="C11658">
        <v>311</v>
      </c>
      <c r="D11658">
        <v>-999</v>
      </c>
      <c r="E11658">
        <v>-999</v>
      </c>
      <c r="H11658">
        <v>311</v>
      </c>
      <c r="I11658" s="3">
        <v>-999</v>
      </c>
    </row>
    <row r="11659" spans="1:9" x14ac:dyDescent="0.25">
      <c r="A11659" t="s">
        <v>2467</v>
      </c>
      <c r="B11659">
        <v>2008</v>
      </c>
      <c r="C11659">
        <v>312</v>
      </c>
      <c r="D11659">
        <v>-999</v>
      </c>
      <c r="E11659">
        <v>-999</v>
      </c>
      <c r="H11659">
        <v>312</v>
      </c>
      <c r="I11659" s="3">
        <v>-999</v>
      </c>
    </row>
    <row r="11660" spans="1:9" x14ac:dyDescent="0.25">
      <c r="A11660" t="s">
        <v>2467</v>
      </c>
      <c r="B11660">
        <v>2008</v>
      </c>
      <c r="C11660">
        <v>313</v>
      </c>
      <c r="D11660">
        <v>-999</v>
      </c>
      <c r="E11660">
        <v>-999</v>
      </c>
      <c r="H11660">
        <v>313</v>
      </c>
      <c r="I11660" s="3">
        <v>-999</v>
      </c>
    </row>
    <row r="11661" spans="1:9" x14ac:dyDescent="0.25">
      <c r="A11661" t="s">
        <v>2467</v>
      </c>
      <c r="B11661">
        <v>2008</v>
      </c>
      <c r="C11661">
        <v>314</v>
      </c>
      <c r="D11661">
        <v>-999</v>
      </c>
      <c r="E11661">
        <v>-999</v>
      </c>
      <c r="H11661">
        <v>314</v>
      </c>
      <c r="I11661" s="3">
        <v>-999</v>
      </c>
    </row>
    <row r="11662" spans="1:9" x14ac:dyDescent="0.25">
      <c r="A11662" t="s">
        <v>2467</v>
      </c>
      <c r="B11662">
        <v>2008</v>
      </c>
      <c r="C11662">
        <v>315</v>
      </c>
      <c r="D11662">
        <v>-999</v>
      </c>
      <c r="E11662">
        <v>-999</v>
      </c>
      <c r="H11662">
        <v>315</v>
      </c>
      <c r="I11662" s="3">
        <v>-999</v>
      </c>
    </row>
    <row r="11663" spans="1:9" x14ac:dyDescent="0.25">
      <c r="A11663" t="s">
        <v>2467</v>
      </c>
      <c r="B11663">
        <v>2008</v>
      </c>
      <c r="C11663">
        <v>316</v>
      </c>
      <c r="D11663">
        <v>-999</v>
      </c>
      <c r="E11663">
        <v>-999</v>
      </c>
      <c r="H11663">
        <v>316</v>
      </c>
      <c r="I11663" s="3">
        <v>-999</v>
      </c>
    </row>
    <row r="11664" spans="1:9" x14ac:dyDescent="0.25">
      <c r="A11664" t="s">
        <v>2467</v>
      </c>
      <c r="B11664">
        <v>2008</v>
      </c>
      <c r="C11664">
        <v>317</v>
      </c>
      <c r="D11664">
        <v>-999</v>
      </c>
      <c r="E11664">
        <v>-999</v>
      </c>
      <c r="H11664">
        <v>317</v>
      </c>
      <c r="I11664" s="3">
        <v>-999</v>
      </c>
    </row>
    <row r="11665" spans="1:9" x14ac:dyDescent="0.25">
      <c r="A11665" t="s">
        <v>2467</v>
      </c>
      <c r="B11665">
        <v>2008</v>
      </c>
      <c r="C11665">
        <v>318</v>
      </c>
      <c r="D11665">
        <v>-999</v>
      </c>
      <c r="E11665">
        <v>-999</v>
      </c>
      <c r="H11665">
        <v>318</v>
      </c>
      <c r="I11665" s="3">
        <v>-999</v>
      </c>
    </row>
    <row r="11666" spans="1:9" x14ac:dyDescent="0.25">
      <c r="A11666" t="s">
        <v>2467</v>
      </c>
      <c r="B11666">
        <v>2008</v>
      </c>
      <c r="C11666">
        <v>319</v>
      </c>
      <c r="D11666">
        <v>-999</v>
      </c>
      <c r="E11666">
        <v>-999</v>
      </c>
      <c r="H11666">
        <v>319</v>
      </c>
      <c r="I11666" s="3">
        <v>-999</v>
      </c>
    </row>
    <row r="11667" spans="1:9" x14ac:dyDescent="0.25">
      <c r="A11667" t="s">
        <v>2467</v>
      </c>
      <c r="B11667">
        <v>2008</v>
      </c>
      <c r="C11667">
        <v>320</v>
      </c>
      <c r="D11667">
        <v>-999</v>
      </c>
      <c r="E11667">
        <v>-999</v>
      </c>
      <c r="H11667">
        <v>320</v>
      </c>
      <c r="I11667" s="3">
        <v>-999</v>
      </c>
    </row>
    <row r="11668" spans="1:9" x14ac:dyDescent="0.25">
      <c r="A11668" t="s">
        <v>2467</v>
      </c>
      <c r="B11668">
        <v>2008</v>
      </c>
      <c r="C11668">
        <v>321</v>
      </c>
      <c r="D11668">
        <v>-999</v>
      </c>
      <c r="E11668">
        <v>-999</v>
      </c>
      <c r="H11668">
        <v>321</v>
      </c>
      <c r="I11668" s="3">
        <v>-999</v>
      </c>
    </row>
    <row r="11669" spans="1:9" x14ac:dyDescent="0.25">
      <c r="A11669" t="s">
        <v>2467</v>
      </c>
      <c r="B11669">
        <v>2008</v>
      </c>
      <c r="C11669">
        <v>322</v>
      </c>
      <c r="D11669">
        <v>-999</v>
      </c>
      <c r="E11669">
        <v>-999</v>
      </c>
      <c r="H11669">
        <v>322</v>
      </c>
      <c r="I11669" s="3">
        <v>-999</v>
      </c>
    </row>
    <row r="11670" spans="1:9" x14ac:dyDescent="0.25">
      <c r="A11670" t="s">
        <v>2467</v>
      </c>
      <c r="B11670">
        <v>2008</v>
      </c>
      <c r="C11670">
        <v>323</v>
      </c>
      <c r="D11670">
        <v>-999</v>
      </c>
      <c r="E11670">
        <v>-999</v>
      </c>
      <c r="H11670">
        <v>323</v>
      </c>
      <c r="I11670" s="3">
        <v>-999</v>
      </c>
    </row>
    <row r="11671" spans="1:9" x14ac:dyDescent="0.25">
      <c r="A11671" t="s">
        <v>2467</v>
      </c>
      <c r="B11671">
        <v>2008</v>
      </c>
      <c r="C11671">
        <v>324</v>
      </c>
      <c r="D11671">
        <v>-999</v>
      </c>
      <c r="E11671">
        <v>-999</v>
      </c>
      <c r="H11671">
        <v>324</v>
      </c>
      <c r="I11671" s="3">
        <v>-999</v>
      </c>
    </row>
    <row r="11672" spans="1:9" x14ac:dyDescent="0.25">
      <c r="A11672" t="s">
        <v>2467</v>
      </c>
      <c r="B11672">
        <v>2008</v>
      </c>
      <c r="C11672">
        <v>325</v>
      </c>
      <c r="D11672">
        <v>-999</v>
      </c>
      <c r="E11672">
        <v>-999</v>
      </c>
      <c r="H11672">
        <v>325</v>
      </c>
      <c r="I11672" s="3">
        <v>-999</v>
      </c>
    </row>
    <row r="11673" spans="1:9" x14ac:dyDescent="0.25">
      <c r="A11673" t="s">
        <v>2467</v>
      </c>
      <c r="B11673">
        <v>2008</v>
      </c>
      <c r="C11673">
        <v>326</v>
      </c>
      <c r="D11673">
        <v>-999</v>
      </c>
      <c r="E11673">
        <v>-999</v>
      </c>
      <c r="H11673">
        <v>326</v>
      </c>
      <c r="I11673" s="3">
        <v>-999</v>
      </c>
    </row>
    <row r="11674" spans="1:9" x14ac:dyDescent="0.25">
      <c r="A11674" t="s">
        <v>2467</v>
      </c>
      <c r="B11674">
        <v>2008</v>
      </c>
      <c r="C11674">
        <v>327</v>
      </c>
      <c r="D11674">
        <v>-999</v>
      </c>
      <c r="E11674">
        <v>-999</v>
      </c>
      <c r="H11674">
        <v>327</v>
      </c>
      <c r="I11674" s="3">
        <v>-999</v>
      </c>
    </row>
    <row r="11675" spans="1:9" x14ac:dyDescent="0.25">
      <c r="A11675" t="s">
        <v>2467</v>
      </c>
      <c r="B11675">
        <v>2008</v>
      </c>
      <c r="C11675">
        <v>328</v>
      </c>
      <c r="D11675">
        <v>-999</v>
      </c>
      <c r="E11675">
        <v>-999</v>
      </c>
      <c r="H11675">
        <v>328</v>
      </c>
      <c r="I11675" s="3">
        <v>-999</v>
      </c>
    </row>
    <row r="11676" spans="1:9" x14ac:dyDescent="0.25">
      <c r="A11676" t="s">
        <v>2467</v>
      </c>
      <c r="B11676">
        <v>2008</v>
      </c>
      <c r="C11676">
        <v>329</v>
      </c>
      <c r="D11676">
        <v>-999</v>
      </c>
      <c r="E11676">
        <v>-999</v>
      </c>
      <c r="H11676">
        <v>329</v>
      </c>
      <c r="I11676" s="3">
        <v>-999</v>
      </c>
    </row>
    <row r="11677" spans="1:9" x14ac:dyDescent="0.25">
      <c r="A11677" t="s">
        <v>2467</v>
      </c>
      <c r="B11677">
        <v>2008</v>
      </c>
      <c r="C11677">
        <v>330</v>
      </c>
      <c r="D11677">
        <v>-999</v>
      </c>
      <c r="E11677">
        <v>-999</v>
      </c>
      <c r="H11677">
        <v>330</v>
      </c>
      <c r="I11677" s="3">
        <v>-999</v>
      </c>
    </row>
    <row r="11678" spans="1:9" x14ac:dyDescent="0.25">
      <c r="A11678" t="s">
        <v>2467</v>
      </c>
      <c r="B11678">
        <v>2008</v>
      </c>
      <c r="C11678">
        <v>331</v>
      </c>
      <c r="D11678">
        <v>-999</v>
      </c>
      <c r="E11678">
        <v>-999</v>
      </c>
      <c r="H11678">
        <v>331</v>
      </c>
      <c r="I11678" s="3">
        <v>-999</v>
      </c>
    </row>
    <row r="11679" spans="1:9" x14ac:dyDescent="0.25">
      <c r="A11679" t="s">
        <v>2467</v>
      </c>
      <c r="B11679">
        <v>2008</v>
      </c>
      <c r="C11679">
        <v>332</v>
      </c>
      <c r="D11679">
        <v>-999</v>
      </c>
      <c r="E11679">
        <v>-999</v>
      </c>
      <c r="H11679">
        <v>332</v>
      </c>
      <c r="I11679" s="3">
        <v>-999</v>
      </c>
    </row>
    <row r="11680" spans="1:9" x14ac:dyDescent="0.25">
      <c r="A11680" t="s">
        <v>2467</v>
      </c>
      <c r="B11680">
        <v>2008</v>
      </c>
      <c r="C11680">
        <v>333</v>
      </c>
      <c r="D11680">
        <v>-999</v>
      </c>
      <c r="E11680">
        <v>-999</v>
      </c>
      <c r="H11680">
        <v>333</v>
      </c>
      <c r="I11680" s="3">
        <v>-999</v>
      </c>
    </row>
    <row r="11681" spans="1:9" x14ac:dyDescent="0.25">
      <c r="A11681" t="s">
        <v>2467</v>
      </c>
      <c r="B11681">
        <v>2008</v>
      </c>
      <c r="C11681">
        <v>334</v>
      </c>
      <c r="D11681">
        <v>-999</v>
      </c>
      <c r="E11681">
        <v>-999</v>
      </c>
      <c r="H11681">
        <v>334</v>
      </c>
      <c r="I11681" s="3">
        <v>-999</v>
      </c>
    </row>
    <row r="11682" spans="1:9" x14ac:dyDescent="0.25">
      <c r="A11682" t="s">
        <v>2467</v>
      </c>
      <c r="B11682">
        <v>2008</v>
      </c>
      <c r="C11682">
        <v>335</v>
      </c>
      <c r="D11682">
        <v>-999</v>
      </c>
      <c r="E11682">
        <v>-999</v>
      </c>
      <c r="H11682">
        <v>335</v>
      </c>
      <c r="I11682" s="3">
        <v>-999</v>
      </c>
    </row>
    <row r="11683" spans="1:9" x14ac:dyDescent="0.25">
      <c r="A11683" t="s">
        <v>2467</v>
      </c>
      <c r="B11683">
        <v>2008</v>
      </c>
      <c r="C11683">
        <v>336</v>
      </c>
      <c r="D11683">
        <v>-999</v>
      </c>
      <c r="E11683">
        <v>-999</v>
      </c>
      <c r="H11683">
        <v>336</v>
      </c>
      <c r="I11683" s="3">
        <v>-999</v>
      </c>
    </row>
    <row r="11684" spans="1:9" x14ac:dyDescent="0.25">
      <c r="A11684" t="s">
        <v>2467</v>
      </c>
      <c r="B11684">
        <v>2008</v>
      </c>
      <c r="C11684">
        <v>337</v>
      </c>
      <c r="D11684">
        <v>-999</v>
      </c>
      <c r="E11684">
        <v>-999</v>
      </c>
      <c r="H11684">
        <v>337</v>
      </c>
      <c r="I11684" s="3">
        <v>-999</v>
      </c>
    </row>
    <row r="11685" spans="1:9" x14ac:dyDescent="0.25">
      <c r="A11685" t="s">
        <v>2467</v>
      </c>
      <c r="B11685">
        <v>2008</v>
      </c>
      <c r="C11685">
        <v>338</v>
      </c>
      <c r="D11685">
        <v>-999</v>
      </c>
      <c r="E11685">
        <v>-999</v>
      </c>
      <c r="H11685">
        <v>338</v>
      </c>
      <c r="I11685" s="3">
        <v>-999</v>
      </c>
    </row>
    <row r="11686" spans="1:9" x14ac:dyDescent="0.25">
      <c r="A11686" t="s">
        <v>2467</v>
      </c>
      <c r="B11686">
        <v>2008</v>
      </c>
      <c r="C11686">
        <v>339</v>
      </c>
      <c r="D11686">
        <v>-999</v>
      </c>
      <c r="E11686">
        <v>-999</v>
      </c>
      <c r="H11686">
        <v>339</v>
      </c>
      <c r="I11686" s="3">
        <v>-999</v>
      </c>
    </row>
    <row r="11687" spans="1:9" x14ac:dyDescent="0.25">
      <c r="A11687" t="s">
        <v>2467</v>
      </c>
      <c r="B11687">
        <v>2008</v>
      </c>
      <c r="C11687">
        <v>340</v>
      </c>
      <c r="D11687">
        <v>-999</v>
      </c>
      <c r="E11687">
        <v>-999</v>
      </c>
      <c r="H11687">
        <v>340</v>
      </c>
      <c r="I11687" s="3">
        <v>-999</v>
      </c>
    </row>
    <row r="11688" spans="1:9" x14ac:dyDescent="0.25">
      <c r="A11688" t="s">
        <v>2467</v>
      </c>
      <c r="B11688">
        <v>2008</v>
      </c>
      <c r="C11688">
        <v>341</v>
      </c>
      <c r="D11688">
        <v>-999</v>
      </c>
      <c r="E11688">
        <v>-999</v>
      </c>
      <c r="H11688">
        <v>341</v>
      </c>
      <c r="I11688" s="3">
        <v>-999</v>
      </c>
    </row>
    <row r="11689" spans="1:9" x14ac:dyDescent="0.25">
      <c r="A11689" t="s">
        <v>2467</v>
      </c>
      <c r="B11689">
        <v>2008</v>
      </c>
      <c r="C11689">
        <v>342</v>
      </c>
      <c r="D11689">
        <v>-999</v>
      </c>
      <c r="E11689">
        <v>-999</v>
      </c>
      <c r="H11689">
        <v>342</v>
      </c>
      <c r="I11689" s="3">
        <v>-999</v>
      </c>
    </row>
    <row r="11690" spans="1:9" x14ac:dyDescent="0.25">
      <c r="A11690" t="s">
        <v>2467</v>
      </c>
      <c r="B11690">
        <v>2008</v>
      </c>
      <c r="C11690">
        <v>343</v>
      </c>
      <c r="D11690">
        <v>-999</v>
      </c>
      <c r="E11690">
        <v>-999</v>
      </c>
      <c r="H11690">
        <v>343</v>
      </c>
      <c r="I11690" s="3">
        <v>-999</v>
      </c>
    </row>
    <row r="11691" spans="1:9" x14ac:dyDescent="0.25">
      <c r="A11691" t="s">
        <v>2467</v>
      </c>
      <c r="B11691">
        <v>2008</v>
      </c>
      <c r="C11691">
        <v>344</v>
      </c>
      <c r="D11691">
        <v>-999</v>
      </c>
      <c r="E11691">
        <v>-999</v>
      </c>
      <c r="H11691">
        <v>344</v>
      </c>
      <c r="I11691" s="3">
        <v>-999</v>
      </c>
    </row>
    <row r="11692" spans="1:9" x14ac:dyDescent="0.25">
      <c r="A11692" t="s">
        <v>2467</v>
      </c>
      <c r="B11692">
        <v>2008</v>
      </c>
      <c r="C11692">
        <v>345</v>
      </c>
      <c r="D11692">
        <v>-999</v>
      </c>
      <c r="E11692">
        <v>-999</v>
      </c>
      <c r="H11692">
        <v>345</v>
      </c>
      <c r="I11692" s="3">
        <v>-999</v>
      </c>
    </row>
    <row r="11693" spans="1:9" x14ac:dyDescent="0.25">
      <c r="A11693" t="s">
        <v>2467</v>
      </c>
      <c r="B11693">
        <v>2008</v>
      </c>
      <c r="C11693">
        <v>346</v>
      </c>
      <c r="D11693">
        <v>-999</v>
      </c>
      <c r="E11693">
        <v>-999</v>
      </c>
      <c r="H11693">
        <v>346</v>
      </c>
      <c r="I11693" s="3">
        <v>-999</v>
      </c>
    </row>
    <row r="11694" spans="1:9" x14ac:dyDescent="0.25">
      <c r="A11694" t="s">
        <v>2467</v>
      </c>
      <c r="B11694">
        <v>2008</v>
      </c>
      <c r="C11694">
        <v>347</v>
      </c>
      <c r="D11694">
        <v>-999</v>
      </c>
      <c r="E11694">
        <v>-999</v>
      </c>
      <c r="H11694">
        <v>347</v>
      </c>
      <c r="I11694" s="3">
        <v>-999</v>
      </c>
    </row>
    <row r="11695" spans="1:9" x14ac:dyDescent="0.25">
      <c r="A11695" t="s">
        <v>2467</v>
      </c>
      <c r="B11695">
        <v>2008</v>
      </c>
      <c r="C11695">
        <v>348</v>
      </c>
      <c r="D11695">
        <v>-999</v>
      </c>
      <c r="E11695">
        <v>-999</v>
      </c>
      <c r="H11695">
        <v>348</v>
      </c>
      <c r="I11695" s="3">
        <v>-999</v>
      </c>
    </row>
    <row r="11696" spans="1:9" x14ac:dyDescent="0.25">
      <c r="A11696" t="s">
        <v>2467</v>
      </c>
      <c r="B11696">
        <v>2008</v>
      </c>
      <c r="C11696">
        <v>349</v>
      </c>
      <c r="D11696">
        <v>-999</v>
      </c>
      <c r="E11696">
        <v>-999</v>
      </c>
      <c r="H11696">
        <v>349</v>
      </c>
      <c r="I11696" s="3">
        <v>-999</v>
      </c>
    </row>
    <row r="11697" spans="1:9" x14ac:dyDescent="0.25">
      <c r="A11697" t="s">
        <v>2467</v>
      </c>
      <c r="B11697">
        <v>2008</v>
      </c>
      <c r="C11697">
        <v>350</v>
      </c>
      <c r="D11697">
        <v>-999</v>
      </c>
      <c r="E11697">
        <v>-999</v>
      </c>
      <c r="H11697">
        <v>350</v>
      </c>
      <c r="I11697" s="3">
        <v>-999</v>
      </c>
    </row>
    <row r="11698" spans="1:9" x14ac:dyDescent="0.25">
      <c r="A11698" t="s">
        <v>2467</v>
      </c>
      <c r="B11698">
        <v>2008</v>
      </c>
      <c r="C11698">
        <v>351</v>
      </c>
      <c r="D11698">
        <v>-999</v>
      </c>
      <c r="E11698">
        <v>-999</v>
      </c>
      <c r="H11698">
        <v>351</v>
      </c>
      <c r="I11698" s="3">
        <v>-999</v>
      </c>
    </row>
    <row r="11699" spans="1:9" x14ac:dyDescent="0.25">
      <c r="A11699" t="s">
        <v>2467</v>
      </c>
      <c r="B11699">
        <v>2008</v>
      </c>
      <c r="C11699">
        <v>352</v>
      </c>
      <c r="D11699">
        <v>-999</v>
      </c>
      <c r="E11699">
        <v>-999</v>
      </c>
      <c r="H11699">
        <v>352</v>
      </c>
      <c r="I11699" s="3">
        <v>-999</v>
      </c>
    </row>
    <row r="11700" spans="1:9" x14ac:dyDescent="0.25">
      <c r="A11700" t="s">
        <v>2467</v>
      </c>
      <c r="B11700">
        <v>2008</v>
      </c>
      <c r="C11700">
        <v>353</v>
      </c>
      <c r="D11700">
        <v>-999</v>
      </c>
      <c r="E11700">
        <v>-999</v>
      </c>
      <c r="H11700">
        <v>353</v>
      </c>
      <c r="I11700" s="3">
        <v>-999</v>
      </c>
    </row>
    <row r="11701" spans="1:9" x14ac:dyDescent="0.25">
      <c r="A11701" t="s">
        <v>2467</v>
      </c>
      <c r="B11701">
        <v>2008</v>
      </c>
      <c r="C11701">
        <v>354</v>
      </c>
      <c r="D11701">
        <v>-999</v>
      </c>
      <c r="E11701">
        <v>-999</v>
      </c>
      <c r="H11701">
        <v>354</v>
      </c>
      <c r="I11701" s="3">
        <v>-999</v>
      </c>
    </row>
    <row r="11702" spans="1:9" x14ac:dyDescent="0.25">
      <c r="A11702" t="s">
        <v>2467</v>
      </c>
      <c r="B11702">
        <v>2008</v>
      </c>
      <c r="C11702">
        <v>355</v>
      </c>
      <c r="D11702">
        <v>-999</v>
      </c>
      <c r="E11702">
        <v>-999</v>
      </c>
      <c r="H11702">
        <v>355</v>
      </c>
      <c r="I11702" s="3">
        <v>-999</v>
      </c>
    </row>
    <row r="11703" spans="1:9" x14ac:dyDescent="0.25">
      <c r="A11703" t="s">
        <v>2467</v>
      </c>
      <c r="B11703">
        <v>2008</v>
      </c>
      <c r="C11703">
        <v>356</v>
      </c>
      <c r="D11703">
        <v>-999</v>
      </c>
      <c r="E11703">
        <v>-999</v>
      </c>
      <c r="H11703">
        <v>356</v>
      </c>
      <c r="I11703" s="3">
        <v>-999</v>
      </c>
    </row>
    <row r="11704" spans="1:9" x14ac:dyDescent="0.25">
      <c r="A11704" t="s">
        <v>2467</v>
      </c>
      <c r="B11704">
        <v>2008</v>
      </c>
      <c r="C11704">
        <v>357</v>
      </c>
      <c r="D11704">
        <v>-999</v>
      </c>
      <c r="E11704">
        <v>-999</v>
      </c>
      <c r="H11704">
        <v>357</v>
      </c>
      <c r="I11704" s="3">
        <v>-999</v>
      </c>
    </row>
    <row r="11705" spans="1:9" x14ac:dyDescent="0.25">
      <c r="A11705" t="s">
        <v>2467</v>
      </c>
      <c r="B11705">
        <v>2008</v>
      </c>
      <c r="C11705">
        <v>358</v>
      </c>
      <c r="D11705">
        <v>-999</v>
      </c>
      <c r="E11705">
        <v>-999</v>
      </c>
      <c r="H11705">
        <v>358</v>
      </c>
      <c r="I11705" s="3">
        <v>-999</v>
      </c>
    </row>
    <row r="11706" spans="1:9" x14ac:dyDescent="0.25">
      <c r="A11706" t="s">
        <v>2467</v>
      </c>
      <c r="B11706">
        <v>2008</v>
      </c>
      <c r="C11706">
        <v>359</v>
      </c>
      <c r="D11706">
        <v>-999</v>
      </c>
      <c r="E11706">
        <v>-999</v>
      </c>
      <c r="H11706">
        <v>359</v>
      </c>
      <c r="I11706" s="3">
        <v>-999</v>
      </c>
    </row>
    <row r="11707" spans="1:9" x14ac:dyDescent="0.25">
      <c r="A11707" t="s">
        <v>2467</v>
      </c>
      <c r="B11707">
        <v>2008</v>
      </c>
      <c r="C11707">
        <v>360</v>
      </c>
      <c r="D11707">
        <v>-999</v>
      </c>
      <c r="E11707">
        <v>-999</v>
      </c>
      <c r="H11707">
        <v>360</v>
      </c>
      <c r="I11707" s="3">
        <v>-999</v>
      </c>
    </row>
    <row r="11708" spans="1:9" x14ac:dyDescent="0.25">
      <c r="A11708" t="s">
        <v>2467</v>
      </c>
      <c r="B11708">
        <v>2008</v>
      </c>
      <c r="C11708">
        <v>361</v>
      </c>
      <c r="D11708">
        <v>-999</v>
      </c>
      <c r="E11708">
        <v>-999</v>
      </c>
      <c r="H11708">
        <v>361</v>
      </c>
      <c r="I11708" s="3">
        <v>-999</v>
      </c>
    </row>
    <row r="11709" spans="1:9" x14ac:dyDescent="0.25">
      <c r="A11709" t="s">
        <v>2467</v>
      </c>
      <c r="B11709">
        <v>2008</v>
      </c>
      <c r="C11709">
        <v>362</v>
      </c>
      <c r="D11709">
        <v>-999</v>
      </c>
      <c r="E11709">
        <v>-999</v>
      </c>
      <c r="H11709">
        <v>362</v>
      </c>
      <c r="I11709" s="3">
        <v>-999</v>
      </c>
    </row>
    <row r="11710" spans="1:9" x14ac:dyDescent="0.25">
      <c r="A11710" t="s">
        <v>2467</v>
      </c>
      <c r="B11710">
        <v>2008</v>
      </c>
      <c r="C11710">
        <v>363</v>
      </c>
      <c r="D11710">
        <v>-999</v>
      </c>
      <c r="E11710">
        <v>-999</v>
      </c>
      <c r="H11710">
        <v>363</v>
      </c>
      <c r="I11710" s="3">
        <v>-999</v>
      </c>
    </row>
    <row r="11711" spans="1:9" x14ac:dyDescent="0.25">
      <c r="A11711" t="s">
        <v>2467</v>
      </c>
      <c r="B11711">
        <v>2008</v>
      </c>
      <c r="C11711">
        <v>364</v>
      </c>
      <c r="D11711">
        <v>-999</v>
      </c>
      <c r="E11711">
        <v>-999</v>
      </c>
      <c r="H11711">
        <v>364</v>
      </c>
      <c r="I11711" s="3">
        <v>-999</v>
      </c>
    </row>
    <row r="11712" spans="1:9" x14ac:dyDescent="0.25">
      <c r="A11712" t="s">
        <v>2467</v>
      </c>
      <c r="B11712">
        <v>2008</v>
      </c>
      <c r="C11712">
        <v>365</v>
      </c>
      <c r="D11712">
        <v>-999</v>
      </c>
      <c r="E11712">
        <v>-999</v>
      </c>
      <c r="H11712">
        <v>365</v>
      </c>
      <c r="I11712" s="3">
        <v>-999</v>
      </c>
    </row>
    <row r="11713" spans="1:9" x14ac:dyDescent="0.25">
      <c r="A11713" t="s">
        <v>2467</v>
      </c>
      <c r="B11713">
        <v>2008</v>
      </c>
      <c r="C11713">
        <v>366</v>
      </c>
      <c r="D11713">
        <v>-999</v>
      </c>
      <c r="E11713">
        <v>-999</v>
      </c>
      <c r="H11713">
        <v>366</v>
      </c>
      <c r="I11713" s="3">
        <v>-999</v>
      </c>
    </row>
    <row r="11714" spans="1:9" x14ac:dyDescent="0.25">
      <c r="A11714" t="s">
        <v>2468</v>
      </c>
      <c r="B11714">
        <v>2008</v>
      </c>
      <c r="C11714">
        <v>1</v>
      </c>
      <c r="D11714">
        <v>-999</v>
      </c>
      <c r="E11714">
        <v>-999</v>
      </c>
      <c r="G11714" t="s">
        <v>2468</v>
      </c>
      <c r="H11714">
        <v>1</v>
      </c>
      <c r="I11714" s="3">
        <v>-999</v>
      </c>
    </row>
    <row r="11715" spans="1:9" x14ac:dyDescent="0.25">
      <c r="A11715" t="s">
        <v>2468</v>
      </c>
      <c r="B11715">
        <v>2008</v>
      </c>
      <c r="C11715">
        <v>2</v>
      </c>
      <c r="D11715">
        <v>-999</v>
      </c>
      <c r="E11715">
        <v>-999</v>
      </c>
      <c r="H11715">
        <v>2</v>
      </c>
      <c r="I11715" s="3">
        <v>-999</v>
      </c>
    </row>
    <row r="11716" spans="1:9" x14ac:dyDescent="0.25">
      <c r="A11716" t="s">
        <v>2468</v>
      </c>
      <c r="B11716">
        <v>2008</v>
      </c>
      <c r="C11716">
        <v>3</v>
      </c>
      <c r="D11716">
        <v>-999</v>
      </c>
      <c r="E11716">
        <v>-999</v>
      </c>
      <c r="H11716">
        <v>3</v>
      </c>
      <c r="I11716" s="3">
        <v>-999</v>
      </c>
    </row>
    <row r="11717" spans="1:9" x14ac:dyDescent="0.25">
      <c r="A11717" t="s">
        <v>2468</v>
      </c>
      <c r="B11717">
        <v>2008</v>
      </c>
      <c r="C11717">
        <v>4</v>
      </c>
      <c r="D11717">
        <v>-999</v>
      </c>
      <c r="E11717">
        <v>-999</v>
      </c>
      <c r="H11717">
        <v>4</v>
      </c>
      <c r="I11717" s="3">
        <v>-999</v>
      </c>
    </row>
    <row r="11718" spans="1:9" x14ac:dyDescent="0.25">
      <c r="A11718" t="s">
        <v>2468</v>
      </c>
      <c r="B11718">
        <v>2008</v>
      </c>
      <c r="C11718">
        <v>5</v>
      </c>
      <c r="D11718">
        <v>-999</v>
      </c>
      <c r="E11718">
        <v>-999</v>
      </c>
      <c r="H11718">
        <v>5</v>
      </c>
      <c r="I11718" s="3">
        <v>-999</v>
      </c>
    </row>
    <row r="11719" spans="1:9" x14ac:dyDescent="0.25">
      <c r="A11719" t="s">
        <v>2468</v>
      </c>
      <c r="B11719">
        <v>2008</v>
      </c>
      <c r="C11719">
        <v>6</v>
      </c>
      <c r="D11719">
        <v>-999</v>
      </c>
      <c r="E11719">
        <v>-999</v>
      </c>
      <c r="H11719">
        <v>6</v>
      </c>
      <c r="I11719" s="3">
        <v>-999</v>
      </c>
    </row>
    <row r="11720" spans="1:9" x14ac:dyDescent="0.25">
      <c r="A11720" t="s">
        <v>2468</v>
      </c>
      <c r="B11720">
        <v>2008</v>
      </c>
      <c r="C11720">
        <v>7</v>
      </c>
      <c r="D11720">
        <v>-999</v>
      </c>
      <c r="E11720">
        <v>-999</v>
      </c>
      <c r="H11720">
        <v>7</v>
      </c>
      <c r="I11720" s="3">
        <v>-999</v>
      </c>
    </row>
    <row r="11721" spans="1:9" x14ac:dyDescent="0.25">
      <c r="A11721" t="s">
        <v>2468</v>
      </c>
      <c r="B11721">
        <v>2008</v>
      </c>
      <c r="C11721">
        <v>8</v>
      </c>
      <c r="D11721">
        <v>-999</v>
      </c>
      <c r="E11721">
        <v>-999</v>
      </c>
      <c r="H11721">
        <v>8</v>
      </c>
      <c r="I11721" s="3">
        <v>-999</v>
      </c>
    </row>
    <row r="11722" spans="1:9" x14ac:dyDescent="0.25">
      <c r="A11722" t="s">
        <v>2468</v>
      </c>
      <c r="B11722">
        <v>2008</v>
      </c>
      <c r="C11722">
        <v>9</v>
      </c>
      <c r="D11722">
        <v>-999</v>
      </c>
      <c r="E11722">
        <v>-999</v>
      </c>
      <c r="H11722">
        <v>9</v>
      </c>
      <c r="I11722" s="3">
        <v>-999</v>
      </c>
    </row>
    <row r="11723" spans="1:9" x14ac:dyDescent="0.25">
      <c r="A11723" t="s">
        <v>2468</v>
      </c>
      <c r="B11723">
        <v>2008</v>
      </c>
      <c r="C11723">
        <v>10</v>
      </c>
      <c r="D11723">
        <v>-999</v>
      </c>
      <c r="E11723">
        <v>-999</v>
      </c>
      <c r="H11723">
        <v>10</v>
      </c>
      <c r="I11723" s="3">
        <v>-999</v>
      </c>
    </row>
    <row r="11724" spans="1:9" x14ac:dyDescent="0.25">
      <c r="A11724" t="s">
        <v>2468</v>
      </c>
      <c r="B11724">
        <v>2008</v>
      </c>
      <c r="C11724">
        <v>11</v>
      </c>
      <c r="D11724">
        <v>-999</v>
      </c>
      <c r="E11724">
        <v>-999</v>
      </c>
      <c r="H11724">
        <v>11</v>
      </c>
      <c r="I11724" s="3">
        <v>-999</v>
      </c>
    </row>
    <row r="11725" spans="1:9" x14ac:dyDescent="0.25">
      <c r="A11725" t="s">
        <v>2468</v>
      </c>
      <c r="B11725">
        <v>2008</v>
      </c>
      <c r="C11725">
        <v>12</v>
      </c>
      <c r="D11725">
        <v>-999</v>
      </c>
      <c r="E11725">
        <v>-999</v>
      </c>
      <c r="H11725">
        <v>12</v>
      </c>
      <c r="I11725" s="3">
        <v>-999</v>
      </c>
    </row>
    <row r="11726" spans="1:9" x14ac:dyDescent="0.25">
      <c r="A11726" t="s">
        <v>2468</v>
      </c>
      <c r="B11726">
        <v>2008</v>
      </c>
      <c r="C11726">
        <v>13</v>
      </c>
      <c r="D11726">
        <v>-999</v>
      </c>
      <c r="E11726">
        <v>-999</v>
      </c>
      <c r="H11726">
        <v>13</v>
      </c>
      <c r="I11726" s="3">
        <v>-999</v>
      </c>
    </row>
    <row r="11727" spans="1:9" x14ac:dyDescent="0.25">
      <c r="A11727" t="s">
        <v>2468</v>
      </c>
      <c r="B11727">
        <v>2008</v>
      </c>
      <c r="C11727">
        <v>14</v>
      </c>
      <c r="D11727">
        <v>-999</v>
      </c>
      <c r="E11727">
        <v>-999</v>
      </c>
      <c r="H11727">
        <v>14</v>
      </c>
      <c r="I11727" s="3">
        <v>-999</v>
      </c>
    </row>
    <row r="11728" spans="1:9" x14ac:dyDescent="0.25">
      <c r="A11728" t="s">
        <v>2468</v>
      </c>
      <c r="B11728">
        <v>2008</v>
      </c>
      <c r="C11728">
        <v>15</v>
      </c>
      <c r="D11728">
        <v>-999</v>
      </c>
      <c r="E11728">
        <v>-999</v>
      </c>
      <c r="H11728">
        <v>15</v>
      </c>
      <c r="I11728" s="3">
        <v>-999</v>
      </c>
    </row>
    <row r="11729" spans="1:9" x14ac:dyDescent="0.25">
      <c r="A11729" t="s">
        <v>2468</v>
      </c>
      <c r="B11729">
        <v>2008</v>
      </c>
      <c r="C11729">
        <v>16</v>
      </c>
      <c r="D11729">
        <v>-999</v>
      </c>
      <c r="E11729">
        <v>-999</v>
      </c>
      <c r="H11729">
        <v>16</v>
      </c>
      <c r="I11729" s="3">
        <v>-999</v>
      </c>
    </row>
    <row r="11730" spans="1:9" x14ac:dyDescent="0.25">
      <c r="A11730" t="s">
        <v>2468</v>
      </c>
      <c r="B11730">
        <v>2008</v>
      </c>
      <c r="C11730">
        <v>17</v>
      </c>
      <c r="D11730">
        <v>-999</v>
      </c>
      <c r="E11730">
        <v>-999</v>
      </c>
      <c r="H11730">
        <v>17</v>
      </c>
      <c r="I11730" s="3">
        <v>-999</v>
      </c>
    </row>
    <row r="11731" spans="1:9" x14ac:dyDescent="0.25">
      <c r="A11731" t="s">
        <v>2468</v>
      </c>
      <c r="B11731">
        <v>2008</v>
      </c>
      <c r="C11731">
        <v>18</v>
      </c>
      <c r="D11731">
        <v>-999</v>
      </c>
      <c r="E11731">
        <v>-999</v>
      </c>
      <c r="H11731">
        <v>18</v>
      </c>
      <c r="I11731" s="3">
        <v>-999</v>
      </c>
    </row>
    <row r="11732" spans="1:9" x14ac:dyDescent="0.25">
      <c r="A11732" t="s">
        <v>2468</v>
      </c>
      <c r="B11732">
        <v>2008</v>
      </c>
      <c r="C11732">
        <v>19</v>
      </c>
      <c r="D11732">
        <v>-999</v>
      </c>
      <c r="E11732">
        <v>-999</v>
      </c>
      <c r="H11732">
        <v>19</v>
      </c>
      <c r="I11732" s="3">
        <v>-999</v>
      </c>
    </row>
    <row r="11733" spans="1:9" x14ac:dyDescent="0.25">
      <c r="A11733" t="s">
        <v>2468</v>
      </c>
      <c r="B11733">
        <v>2008</v>
      </c>
      <c r="C11733">
        <v>20</v>
      </c>
      <c r="D11733">
        <v>-999</v>
      </c>
      <c r="E11733">
        <v>-999</v>
      </c>
      <c r="H11733">
        <v>20</v>
      </c>
      <c r="I11733" s="3">
        <v>-999</v>
      </c>
    </row>
    <row r="11734" spans="1:9" x14ac:dyDescent="0.25">
      <c r="A11734" t="s">
        <v>2468</v>
      </c>
      <c r="B11734">
        <v>2008</v>
      </c>
      <c r="C11734">
        <v>21</v>
      </c>
      <c r="D11734">
        <v>-999</v>
      </c>
      <c r="E11734">
        <v>-999</v>
      </c>
      <c r="H11734">
        <v>21</v>
      </c>
      <c r="I11734" s="3">
        <v>-999</v>
      </c>
    </row>
    <row r="11735" spans="1:9" x14ac:dyDescent="0.25">
      <c r="A11735" t="s">
        <v>2468</v>
      </c>
      <c r="B11735">
        <v>2008</v>
      </c>
      <c r="C11735">
        <v>22</v>
      </c>
      <c r="D11735">
        <v>-999</v>
      </c>
      <c r="E11735">
        <v>-999</v>
      </c>
      <c r="H11735">
        <v>22</v>
      </c>
      <c r="I11735" s="3">
        <v>-999</v>
      </c>
    </row>
    <row r="11736" spans="1:9" x14ac:dyDescent="0.25">
      <c r="A11736" t="s">
        <v>2468</v>
      </c>
      <c r="B11736">
        <v>2008</v>
      </c>
      <c r="C11736">
        <v>23</v>
      </c>
      <c r="D11736">
        <v>-999</v>
      </c>
      <c r="E11736">
        <v>-999</v>
      </c>
      <c r="H11736">
        <v>23</v>
      </c>
      <c r="I11736" s="3">
        <v>-999</v>
      </c>
    </row>
    <row r="11737" spans="1:9" x14ac:dyDescent="0.25">
      <c r="A11737" t="s">
        <v>2468</v>
      </c>
      <c r="B11737">
        <v>2008</v>
      </c>
      <c r="C11737">
        <v>24</v>
      </c>
      <c r="D11737">
        <v>-999</v>
      </c>
      <c r="E11737">
        <v>-999</v>
      </c>
      <c r="H11737">
        <v>24</v>
      </c>
      <c r="I11737" s="3">
        <v>-999</v>
      </c>
    </row>
    <row r="11738" spans="1:9" x14ac:dyDescent="0.25">
      <c r="A11738" t="s">
        <v>2468</v>
      </c>
      <c r="B11738">
        <v>2008</v>
      </c>
      <c r="C11738">
        <v>25</v>
      </c>
      <c r="D11738">
        <v>-999</v>
      </c>
      <c r="E11738">
        <v>-999</v>
      </c>
      <c r="H11738">
        <v>25</v>
      </c>
      <c r="I11738" s="3">
        <v>-999</v>
      </c>
    </row>
    <row r="11739" spans="1:9" x14ac:dyDescent="0.25">
      <c r="A11739" t="s">
        <v>2468</v>
      </c>
      <c r="B11739">
        <v>2008</v>
      </c>
      <c r="C11739">
        <v>26</v>
      </c>
      <c r="D11739">
        <v>-999</v>
      </c>
      <c r="E11739">
        <v>-999</v>
      </c>
      <c r="H11739">
        <v>26</v>
      </c>
      <c r="I11739" s="3">
        <v>-999</v>
      </c>
    </row>
    <row r="11740" spans="1:9" x14ac:dyDescent="0.25">
      <c r="A11740" t="s">
        <v>2468</v>
      </c>
      <c r="B11740">
        <v>2008</v>
      </c>
      <c r="C11740">
        <v>27</v>
      </c>
      <c r="D11740">
        <v>-999</v>
      </c>
      <c r="E11740">
        <v>-999</v>
      </c>
      <c r="H11740">
        <v>27</v>
      </c>
      <c r="I11740" s="3">
        <v>-999</v>
      </c>
    </row>
    <row r="11741" spans="1:9" x14ac:dyDescent="0.25">
      <c r="A11741" t="s">
        <v>2468</v>
      </c>
      <c r="B11741">
        <v>2008</v>
      </c>
      <c r="C11741">
        <v>28</v>
      </c>
      <c r="D11741">
        <v>-999</v>
      </c>
      <c r="E11741">
        <v>-999</v>
      </c>
      <c r="H11741">
        <v>28</v>
      </c>
      <c r="I11741" s="3">
        <v>-999</v>
      </c>
    </row>
    <row r="11742" spans="1:9" x14ac:dyDescent="0.25">
      <c r="A11742" t="s">
        <v>2468</v>
      </c>
      <c r="B11742">
        <v>2008</v>
      </c>
      <c r="C11742">
        <v>29</v>
      </c>
      <c r="D11742">
        <v>-999</v>
      </c>
      <c r="E11742">
        <v>-999</v>
      </c>
      <c r="H11742">
        <v>29</v>
      </c>
      <c r="I11742" s="3">
        <v>-999</v>
      </c>
    </row>
    <row r="11743" spans="1:9" x14ac:dyDescent="0.25">
      <c r="A11743" t="s">
        <v>2468</v>
      </c>
      <c r="B11743">
        <v>2008</v>
      </c>
      <c r="C11743">
        <v>30</v>
      </c>
      <c r="D11743">
        <v>-999</v>
      </c>
      <c r="E11743">
        <v>-999</v>
      </c>
      <c r="H11743">
        <v>30</v>
      </c>
      <c r="I11743" s="3">
        <v>-999</v>
      </c>
    </row>
    <row r="11744" spans="1:9" x14ac:dyDescent="0.25">
      <c r="A11744" t="s">
        <v>2468</v>
      </c>
      <c r="B11744">
        <v>2008</v>
      </c>
      <c r="C11744">
        <v>31</v>
      </c>
      <c r="D11744">
        <v>-999</v>
      </c>
      <c r="E11744">
        <v>-999</v>
      </c>
      <c r="H11744">
        <v>31</v>
      </c>
      <c r="I11744" s="3">
        <v>-999</v>
      </c>
    </row>
    <row r="11745" spans="1:9" x14ac:dyDescent="0.25">
      <c r="A11745" t="s">
        <v>2468</v>
      </c>
      <c r="B11745">
        <v>2008</v>
      </c>
      <c r="C11745">
        <v>32</v>
      </c>
      <c r="D11745">
        <v>-999</v>
      </c>
      <c r="E11745">
        <v>-999</v>
      </c>
      <c r="H11745">
        <v>32</v>
      </c>
      <c r="I11745" s="3">
        <v>-999</v>
      </c>
    </row>
    <row r="11746" spans="1:9" x14ac:dyDescent="0.25">
      <c r="A11746" t="s">
        <v>2468</v>
      </c>
      <c r="B11746">
        <v>2008</v>
      </c>
      <c r="C11746">
        <v>33</v>
      </c>
      <c r="D11746">
        <v>-999</v>
      </c>
      <c r="E11746">
        <v>-999</v>
      </c>
      <c r="H11746">
        <v>33</v>
      </c>
      <c r="I11746" s="3">
        <v>-999</v>
      </c>
    </row>
    <row r="11747" spans="1:9" x14ac:dyDescent="0.25">
      <c r="A11747" t="s">
        <v>2468</v>
      </c>
      <c r="B11747">
        <v>2008</v>
      </c>
      <c r="C11747">
        <v>34</v>
      </c>
      <c r="D11747">
        <v>-999</v>
      </c>
      <c r="E11747">
        <v>-999</v>
      </c>
      <c r="H11747">
        <v>34</v>
      </c>
      <c r="I11747" s="3">
        <v>-999</v>
      </c>
    </row>
    <row r="11748" spans="1:9" x14ac:dyDescent="0.25">
      <c r="A11748" t="s">
        <v>2468</v>
      </c>
      <c r="B11748">
        <v>2008</v>
      </c>
      <c r="C11748">
        <v>35</v>
      </c>
      <c r="D11748">
        <v>-999</v>
      </c>
      <c r="E11748">
        <v>-999</v>
      </c>
      <c r="H11748">
        <v>35</v>
      </c>
      <c r="I11748" s="3">
        <v>-999</v>
      </c>
    </row>
    <row r="11749" spans="1:9" x14ac:dyDescent="0.25">
      <c r="A11749" t="s">
        <v>2468</v>
      </c>
      <c r="B11749">
        <v>2008</v>
      </c>
      <c r="C11749">
        <v>36</v>
      </c>
      <c r="D11749">
        <v>-999</v>
      </c>
      <c r="E11749">
        <v>-999</v>
      </c>
      <c r="H11749">
        <v>36</v>
      </c>
      <c r="I11749" s="3">
        <v>-999</v>
      </c>
    </row>
    <row r="11750" spans="1:9" x14ac:dyDescent="0.25">
      <c r="A11750" t="s">
        <v>2468</v>
      </c>
      <c r="B11750">
        <v>2008</v>
      </c>
      <c r="C11750">
        <v>37</v>
      </c>
      <c r="D11750">
        <v>-999</v>
      </c>
      <c r="E11750">
        <v>-999</v>
      </c>
      <c r="H11750">
        <v>37</v>
      </c>
      <c r="I11750" s="3">
        <v>-999</v>
      </c>
    </row>
    <row r="11751" spans="1:9" x14ac:dyDescent="0.25">
      <c r="A11751" t="s">
        <v>2468</v>
      </c>
      <c r="B11751">
        <v>2008</v>
      </c>
      <c r="C11751">
        <v>38</v>
      </c>
      <c r="D11751">
        <v>-999</v>
      </c>
      <c r="E11751">
        <v>-999</v>
      </c>
      <c r="H11751">
        <v>38</v>
      </c>
      <c r="I11751" s="3">
        <v>-999</v>
      </c>
    </row>
    <row r="11752" spans="1:9" x14ac:dyDescent="0.25">
      <c r="A11752" t="s">
        <v>2468</v>
      </c>
      <c r="B11752">
        <v>2008</v>
      </c>
      <c r="C11752">
        <v>39</v>
      </c>
      <c r="D11752">
        <v>-999</v>
      </c>
      <c r="E11752">
        <v>-999</v>
      </c>
      <c r="H11752">
        <v>39</v>
      </c>
      <c r="I11752" s="3">
        <v>-999</v>
      </c>
    </row>
    <row r="11753" spans="1:9" x14ac:dyDescent="0.25">
      <c r="A11753" t="s">
        <v>2468</v>
      </c>
      <c r="B11753">
        <v>2008</v>
      </c>
      <c r="C11753">
        <v>40</v>
      </c>
      <c r="D11753">
        <v>-999</v>
      </c>
      <c r="E11753">
        <v>-999</v>
      </c>
      <c r="H11753">
        <v>40</v>
      </c>
      <c r="I11753" s="3">
        <v>-999</v>
      </c>
    </row>
    <row r="11754" spans="1:9" x14ac:dyDescent="0.25">
      <c r="A11754" t="s">
        <v>2468</v>
      </c>
      <c r="B11754">
        <v>2008</v>
      </c>
      <c r="C11754">
        <v>41</v>
      </c>
      <c r="D11754">
        <v>-999</v>
      </c>
      <c r="E11754">
        <v>-999</v>
      </c>
      <c r="H11754">
        <v>41</v>
      </c>
      <c r="I11754" s="3">
        <v>-999</v>
      </c>
    </row>
    <row r="11755" spans="1:9" x14ac:dyDescent="0.25">
      <c r="A11755" t="s">
        <v>2468</v>
      </c>
      <c r="B11755">
        <v>2008</v>
      </c>
      <c r="C11755">
        <v>42</v>
      </c>
      <c r="D11755">
        <v>-999</v>
      </c>
      <c r="E11755">
        <v>-999</v>
      </c>
      <c r="H11755">
        <v>42</v>
      </c>
      <c r="I11755" s="3">
        <v>-999</v>
      </c>
    </row>
    <row r="11756" spans="1:9" x14ac:dyDescent="0.25">
      <c r="A11756" t="s">
        <v>2468</v>
      </c>
      <c r="B11756">
        <v>2008</v>
      </c>
      <c r="C11756">
        <v>43</v>
      </c>
      <c r="D11756">
        <v>-999</v>
      </c>
      <c r="E11756">
        <v>-999</v>
      </c>
      <c r="H11756">
        <v>43</v>
      </c>
      <c r="I11756" s="3">
        <v>-999</v>
      </c>
    </row>
    <row r="11757" spans="1:9" x14ac:dyDescent="0.25">
      <c r="A11757" t="s">
        <v>2468</v>
      </c>
      <c r="B11757">
        <v>2008</v>
      </c>
      <c r="C11757">
        <v>44</v>
      </c>
      <c r="D11757">
        <v>-999</v>
      </c>
      <c r="E11757">
        <v>-999</v>
      </c>
      <c r="H11757">
        <v>44</v>
      </c>
      <c r="I11757" s="3">
        <v>-999</v>
      </c>
    </row>
    <row r="11758" spans="1:9" x14ac:dyDescent="0.25">
      <c r="A11758" t="s">
        <v>2468</v>
      </c>
      <c r="B11758">
        <v>2008</v>
      </c>
      <c r="C11758">
        <v>45</v>
      </c>
      <c r="D11758">
        <v>-999</v>
      </c>
      <c r="E11758">
        <v>-999</v>
      </c>
      <c r="H11758">
        <v>45</v>
      </c>
      <c r="I11758" s="3">
        <v>-999</v>
      </c>
    </row>
    <row r="11759" spans="1:9" x14ac:dyDescent="0.25">
      <c r="A11759" t="s">
        <v>2468</v>
      </c>
      <c r="B11759">
        <v>2008</v>
      </c>
      <c r="C11759">
        <v>46</v>
      </c>
      <c r="D11759">
        <v>-999</v>
      </c>
      <c r="E11759">
        <v>-999</v>
      </c>
      <c r="H11759">
        <v>46</v>
      </c>
      <c r="I11759" s="3">
        <v>-999</v>
      </c>
    </row>
    <row r="11760" spans="1:9" x14ac:dyDescent="0.25">
      <c r="A11760" t="s">
        <v>2468</v>
      </c>
      <c r="B11760">
        <v>2008</v>
      </c>
      <c r="C11760">
        <v>47</v>
      </c>
      <c r="D11760">
        <v>-999</v>
      </c>
      <c r="E11760">
        <v>-999</v>
      </c>
      <c r="H11760">
        <v>47</v>
      </c>
      <c r="I11760" s="3">
        <v>-999</v>
      </c>
    </row>
    <row r="11761" spans="1:9" x14ac:dyDescent="0.25">
      <c r="A11761" t="s">
        <v>2468</v>
      </c>
      <c r="B11761">
        <v>2008</v>
      </c>
      <c r="C11761">
        <v>48</v>
      </c>
      <c r="D11761">
        <v>-999</v>
      </c>
      <c r="E11761">
        <v>-999</v>
      </c>
      <c r="H11761">
        <v>48</v>
      </c>
      <c r="I11761" s="3">
        <v>-999</v>
      </c>
    </row>
    <row r="11762" spans="1:9" x14ac:dyDescent="0.25">
      <c r="A11762" t="s">
        <v>2468</v>
      </c>
      <c r="B11762">
        <v>2008</v>
      </c>
      <c r="C11762">
        <v>49</v>
      </c>
      <c r="D11762">
        <v>-999</v>
      </c>
      <c r="E11762">
        <v>-999</v>
      </c>
      <c r="H11762">
        <v>49</v>
      </c>
      <c r="I11762" s="3">
        <v>-999</v>
      </c>
    </row>
    <row r="11763" spans="1:9" x14ac:dyDescent="0.25">
      <c r="A11763" t="s">
        <v>2468</v>
      </c>
      <c r="B11763">
        <v>2008</v>
      </c>
      <c r="C11763">
        <v>50</v>
      </c>
      <c r="D11763">
        <v>-999</v>
      </c>
      <c r="E11763">
        <v>-999</v>
      </c>
      <c r="H11763">
        <v>50</v>
      </c>
      <c r="I11763" s="3">
        <v>-999</v>
      </c>
    </row>
    <row r="11764" spans="1:9" x14ac:dyDescent="0.25">
      <c r="A11764" t="s">
        <v>2468</v>
      </c>
      <c r="B11764">
        <v>2008</v>
      </c>
      <c r="C11764">
        <v>51</v>
      </c>
      <c r="D11764">
        <v>-999</v>
      </c>
      <c r="E11764">
        <v>-999</v>
      </c>
      <c r="H11764">
        <v>51</v>
      </c>
      <c r="I11764" s="3">
        <v>-999</v>
      </c>
    </row>
    <row r="11765" spans="1:9" x14ac:dyDescent="0.25">
      <c r="A11765" t="s">
        <v>2468</v>
      </c>
      <c r="B11765">
        <v>2008</v>
      </c>
      <c r="C11765">
        <v>52</v>
      </c>
      <c r="D11765">
        <v>-999</v>
      </c>
      <c r="E11765">
        <v>-999</v>
      </c>
      <c r="H11765">
        <v>52</v>
      </c>
      <c r="I11765" s="3">
        <v>-999</v>
      </c>
    </row>
    <row r="11766" spans="1:9" x14ac:dyDescent="0.25">
      <c r="A11766" t="s">
        <v>2468</v>
      </c>
      <c r="B11766">
        <v>2008</v>
      </c>
      <c r="C11766">
        <v>53</v>
      </c>
      <c r="D11766">
        <v>-999</v>
      </c>
      <c r="E11766">
        <v>-999</v>
      </c>
      <c r="H11766">
        <v>53</v>
      </c>
      <c r="I11766" s="3">
        <v>-999</v>
      </c>
    </row>
    <row r="11767" spans="1:9" x14ac:dyDescent="0.25">
      <c r="A11767" t="s">
        <v>2468</v>
      </c>
      <c r="B11767">
        <v>2008</v>
      </c>
      <c r="C11767">
        <v>54</v>
      </c>
      <c r="D11767">
        <v>-999</v>
      </c>
      <c r="E11767">
        <v>-999</v>
      </c>
      <c r="H11767">
        <v>54</v>
      </c>
      <c r="I11767" s="3">
        <v>-999</v>
      </c>
    </row>
    <row r="11768" spans="1:9" x14ac:dyDescent="0.25">
      <c r="A11768" t="s">
        <v>2468</v>
      </c>
      <c r="B11768">
        <v>2008</v>
      </c>
      <c r="C11768">
        <v>55</v>
      </c>
      <c r="D11768">
        <v>-999</v>
      </c>
      <c r="E11768">
        <v>-999</v>
      </c>
      <c r="H11768">
        <v>55</v>
      </c>
      <c r="I11768" s="3">
        <v>-999</v>
      </c>
    </row>
    <row r="11769" spans="1:9" x14ac:dyDescent="0.25">
      <c r="A11769" t="s">
        <v>2468</v>
      </c>
      <c r="B11769">
        <v>2008</v>
      </c>
      <c r="C11769">
        <v>56</v>
      </c>
      <c r="D11769">
        <v>-999</v>
      </c>
      <c r="E11769">
        <v>-999</v>
      </c>
      <c r="H11769">
        <v>56</v>
      </c>
      <c r="I11769" s="3">
        <v>-999</v>
      </c>
    </row>
    <row r="11770" spans="1:9" x14ac:dyDescent="0.25">
      <c r="A11770" t="s">
        <v>2468</v>
      </c>
      <c r="B11770">
        <v>2008</v>
      </c>
      <c r="C11770">
        <v>57</v>
      </c>
      <c r="D11770">
        <v>-999</v>
      </c>
      <c r="E11770">
        <v>-999</v>
      </c>
      <c r="H11770">
        <v>57</v>
      </c>
      <c r="I11770" s="3">
        <v>-999</v>
      </c>
    </row>
    <row r="11771" spans="1:9" x14ac:dyDescent="0.25">
      <c r="A11771" t="s">
        <v>2468</v>
      </c>
      <c r="B11771">
        <v>2008</v>
      </c>
      <c r="C11771">
        <v>58</v>
      </c>
      <c r="D11771">
        <v>-999</v>
      </c>
      <c r="E11771">
        <v>-999</v>
      </c>
      <c r="H11771">
        <v>58</v>
      </c>
      <c r="I11771" s="3">
        <v>-999</v>
      </c>
    </row>
    <row r="11772" spans="1:9" x14ac:dyDescent="0.25">
      <c r="A11772" t="s">
        <v>2468</v>
      </c>
      <c r="B11772">
        <v>2008</v>
      </c>
      <c r="C11772">
        <v>59</v>
      </c>
      <c r="D11772">
        <v>-999</v>
      </c>
      <c r="E11772">
        <v>-999</v>
      </c>
      <c r="H11772">
        <v>59</v>
      </c>
      <c r="I11772" s="3">
        <v>-999</v>
      </c>
    </row>
    <row r="11773" spans="1:9" x14ac:dyDescent="0.25">
      <c r="A11773" t="s">
        <v>2468</v>
      </c>
      <c r="B11773">
        <v>2008</v>
      </c>
      <c r="C11773">
        <v>60</v>
      </c>
      <c r="D11773">
        <v>-999</v>
      </c>
      <c r="E11773">
        <v>-999</v>
      </c>
      <c r="H11773">
        <v>60</v>
      </c>
      <c r="I11773" s="3">
        <v>-999</v>
      </c>
    </row>
    <row r="11774" spans="1:9" x14ac:dyDescent="0.25">
      <c r="A11774" t="s">
        <v>2468</v>
      </c>
      <c r="B11774">
        <v>2008</v>
      </c>
      <c r="C11774">
        <v>61</v>
      </c>
      <c r="D11774">
        <v>-999</v>
      </c>
      <c r="E11774">
        <v>-999</v>
      </c>
      <c r="H11774">
        <v>61</v>
      </c>
      <c r="I11774" s="3">
        <v>-999</v>
      </c>
    </row>
    <row r="11775" spans="1:9" x14ac:dyDescent="0.25">
      <c r="A11775" t="s">
        <v>2468</v>
      </c>
      <c r="B11775">
        <v>2008</v>
      </c>
      <c r="C11775">
        <v>62</v>
      </c>
      <c r="D11775">
        <v>-999</v>
      </c>
      <c r="E11775">
        <v>-999</v>
      </c>
      <c r="H11775">
        <v>62</v>
      </c>
      <c r="I11775" s="3">
        <v>-999</v>
      </c>
    </row>
    <row r="11776" spans="1:9" x14ac:dyDescent="0.25">
      <c r="A11776" t="s">
        <v>2468</v>
      </c>
      <c r="B11776">
        <v>2008</v>
      </c>
      <c r="C11776">
        <v>63</v>
      </c>
      <c r="D11776">
        <v>-999</v>
      </c>
      <c r="E11776">
        <v>-999</v>
      </c>
      <c r="H11776">
        <v>63</v>
      </c>
      <c r="I11776" s="3">
        <v>-999</v>
      </c>
    </row>
    <row r="11777" spans="1:9" x14ac:dyDescent="0.25">
      <c r="A11777" t="s">
        <v>2468</v>
      </c>
      <c r="B11777">
        <v>2008</v>
      </c>
      <c r="C11777">
        <v>64</v>
      </c>
      <c r="D11777">
        <v>-999</v>
      </c>
      <c r="E11777">
        <v>-999</v>
      </c>
      <c r="H11777">
        <v>64</v>
      </c>
      <c r="I11777" s="3">
        <v>-999</v>
      </c>
    </row>
    <row r="11778" spans="1:9" x14ac:dyDescent="0.25">
      <c r="A11778" t="s">
        <v>2468</v>
      </c>
      <c r="B11778">
        <v>2008</v>
      </c>
      <c r="C11778">
        <v>65</v>
      </c>
      <c r="D11778">
        <v>-999</v>
      </c>
      <c r="E11778">
        <v>-999</v>
      </c>
      <c r="H11778">
        <v>65</v>
      </c>
      <c r="I11778" s="3">
        <v>-999</v>
      </c>
    </row>
    <row r="11779" spans="1:9" x14ac:dyDescent="0.25">
      <c r="A11779" t="s">
        <v>2468</v>
      </c>
      <c r="B11779">
        <v>2008</v>
      </c>
      <c r="C11779">
        <v>66</v>
      </c>
      <c r="D11779">
        <v>-999</v>
      </c>
      <c r="E11779">
        <v>-999</v>
      </c>
      <c r="H11779">
        <v>66</v>
      </c>
      <c r="I11779" s="3">
        <v>-999</v>
      </c>
    </row>
    <row r="11780" spans="1:9" x14ac:dyDescent="0.25">
      <c r="A11780" t="s">
        <v>2468</v>
      </c>
      <c r="B11780">
        <v>2008</v>
      </c>
      <c r="C11780">
        <v>67</v>
      </c>
      <c r="D11780">
        <v>-999</v>
      </c>
      <c r="E11780">
        <v>-999</v>
      </c>
      <c r="H11780">
        <v>67</v>
      </c>
      <c r="I11780" s="3">
        <v>-999</v>
      </c>
    </row>
    <row r="11781" spans="1:9" x14ac:dyDescent="0.25">
      <c r="A11781" t="s">
        <v>2468</v>
      </c>
      <c r="B11781">
        <v>2008</v>
      </c>
      <c r="C11781">
        <v>68</v>
      </c>
      <c r="D11781">
        <v>-999</v>
      </c>
      <c r="E11781">
        <v>-999</v>
      </c>
      <c r="H11781">
        <v>68</v>
      </c>
      <c r="I11781" s="3">
        <v>-999</v>
      </c>
    </row>
    <row r="11782" spans="1:9" x14ac:dyDescent="0.25">
      <c r="A11782" t="s">
        <v>2468</v>
      </c>
      <c r="B11782">
        <v>2008</v>
      </c>
      <c r="C11782">
        <v>69</v>
      </c>
      <c r="D11782">
        <v>-999</v>
      </c>
      <c r="E11782">
        <v>-999</v>
      </c>
      <c r="H11782">
        <v>69</v>
      </c>
      <c r="I11782" s="3">
        <v>-999</v>
      </c>
    </row>
    <row r="11783" spans="1:9" x14ac:dyDescent="0.25">
      <c r="A11783" t="s">
        <v>2468</v>
      </c>
      <c r="B11783">
        <v>2008</v>
      </c>
      <c r="C11783">
        <v>70</v>
      </c>
      <c r="D11783">
        <v>-999</v>
      </c>
      <c r="E11783">
        <v>-999</v>
      </c>
      <c r="H11783">
        <v>70</v>
      </c>
      <c r="I11783" s="3">
        <v>-999</v>
      </c>
    </row>
    <row r="11784" spans="1:9" x14ac:dyDescent="0.25">
      <c r="A11784" t="s">
        <v>2468</v>
      </c>
      <c r="B11784">
        <v>2008</v>
      </c>
      <c r="C11784">
        <v>71</v>
      </c>
      <c r="D11784">
        <v>-999</v>
      </c>
      <c r="E11784">
        <v>-999</v>
      </c>
      <c r="H11784">
        <v>71</v>
      </c>
      <c r="I11784" s="3">
        <v>-999</v>
      </c>
    </row>
    <row r="11785" spans="1:9" x14ac:dyDescent="0.25">
      <c r="A11785" t="s">
        <v>2468</v>
      </c>
      <c r="B11785">
        <v>2008</v>
      </c>
      <c r="C11785">
        <v>72</v>
      </c>
      <c r="D11785">
        <v>-999</v>
      </c>
      <c r="E11785">
        <v>-999</v>
      </c>
      <c r="H11785">
        <v>72</v>
      </c>
      <c r="I11785" s="3">
        <v>-999</v>
      </c>
    </row>
    <row r="11786" spans="1:9" x14ac:dyDescent="0.25">
      <c r="A11786" t="s">
        <v>2468</v>
      </c>
      <c r="B11786">
        <v>2008</v>
      </c>
      <c r="C11786">
        <v>73</v>
      </c>
      <c r="D11786">
        <v>-999</v>
      </c>
      <c r="E11786">
        <v>-999</v>
      </c>
      <c r="H11786">
        <v>73</v>
      </c>
      <c r="I11786" s="3">
        <v>-999</v>
      </c>
    </row>
    <row r="11787" spans="1:9" x14ac:dyDescent="0.25">
      <c r="A11787" t="s">
        <v>2468</v>
      </c>
      <c r="B11787">
        <v>2008</v>
      </c>
      <c r="C11787">
        <v>74</v>
      </c>
      <c r="D11787">
        <v>-999</v>
      </c>
      <c r="E11787">
        <v>-999</v>
      </c>
      <c r="H11787">
        <v>74</v>
      </c>
      <c r="I11787" s="3">
        <v>-999</v>
      </c>
    </row>
    <row r="11788" spans="1:9" x14ac:dyDescent="0.25">
      <c r="A11788" t="s">
        <v>2468</v>
      </c>
      <c r="B11788">
        <v>2008</v>
      </c>
      <c r="C11788">
        <v>75</v>
      </c>
      <c r="D11788">
        <v>-999</v>
      </c>
      <c r="E11788">
        <v>-999</v>
      </c>
      <c r="H11788">
        <v>75</v>
      </c>
      <c r="I11788" s="3">
        <v>-999</v>
      </c>
    </row>
    <row r="11789" spans="1:9" x14ac:dyDescent="0.25">
      <c r="A11789" t="s">
        <v>2468</v>
      </c>
      <c r="B11789">
        <v>2008</v>
      </c>
      <c r="C11789">
        <v>76</v>
      </c>
      <c r="D11789">
        <v>-999</v>
      </c>
      <c r="E11789">
        <v>-999</v>
      </c>
      <c r="H11789">
        <v>76</v>
      </c>
      <c r="I11789" s="3">
        <v>-999</v>
      </c>
    </row>
    <row r="11790" spans="1:9" x14ac:dyDescent="0.25">
      <c r="A11790" t="s">
        <v>2468</v>
      </c>
      <c r="B11790">
        <v>2008</v>
      </c>
      <c r="C11790">
        <v>77</v>
      </c>
      <c r="D11790">
        <v>-999</v>
      </c>
      <c r="E11790">
        <v>-999</v>
      </c>
      <c r="H11790">
        <v>77</v>
      </c>
      <c r="I11790" s="3">
        <v>-999</v>
      </c>
    </row>
    <row r="11791" spans="1:9" x14ac:dyDescent="0.25">
      <c r="A11791" t="s">
        <v>2468</v>
      </c>
      <c r="B11791">
        <v>2008</v>
      </c>
      <c r="C11791">
        <v>78</v>
      </c>
      <c r="D11791">
        <v>-999</v>
      </c>
      <c r="E11791">
        <v>-999</v>
      </c>
      <c r="H11791">
        <v>78</v>
      </c>
      <c r="I11791" s="3">
        <v>-999</v>
      </c>
    </row>
    <row r="11792" spans="1:9" x14ac:dyDescent="0.25">
      <c r="A11792" t="s">
        <v>2468</v>
      </c>
      <c r="B11792">
        <v>2008</v>
      </c>
      <c r="C11792">
        <v>79</v>
      </c>
      <c r="D11792">
        <v>-999</v>
      </c>
      <c r="E11792">
        <v>-999</v>
      </c>
      <c r="H11792">
        <v>79</v>
      </c>
      <c r="I11792" s="3">
        <v>-999</v>
      </c>
    </row>
    <row r="11793" spans="1:9" x14ac:dyDescent="0.25">
      <c r="A11793" t="s">
        <v>2468</v>
      </c>
      <c r="B11793">
        <v>2008</v>
      </c>
      <c r="C11793">
        <v>80</v>
      </c>
      <c r="D11793">
        <v>-999</v>
      </c>
      <c r="E11793">
        <v>-999</v>
      </c>
      <c r="H11793">
        <v>80</v>
      </c>
      <c r="I11793" s="3">
        <v>-999</v>
      </c>
    </row>
    <row r="11794" spans="1:9" x14ac:dyDescent="0.25">
      <c r="A11794" t="s">
        <v>2468</v>
      </c>
      <c r="B11794">
        <v>2008</v>
      </c>
      <c r="C11794">
        <v>81</v>
      </c>
      <c r="D11794">
        <v>-999</v>
      </c>
      <c r="E11794">
        <v>-999</v>
      </c>
      <c r="H11794">
        <v>81</v>
      </c>
      <c r="I11794" s="3">
        <v>-999</v>
      </c>
    </row>
    <row r="11795" spans="1:9" x14ac:dyDescent="0.25">
      <c r="A11795" t="s">
        <v>2468</v>
      </c>
      <c r="B11795">
        <v>2008</v>
      </c>
      <c r="C11795">
        <v>82</v>
      </c>
      <c r="D11795">
        <v>-999</v>
      </c>
      <c r="E11795">
        <v>-999</v>
      </c>
      <c r="H11795">
        <v>82</v>
      </c>
      <c r="I11795" s="3">
        <v>-999</v>
      </c>
    </row>
    <row r="11796" spans="1:9" x14ac:dyDescent="0.25">
      <c r="A11796" t="s">
        <v>2468</v>
      </c>
      <c r="B11796">
        <v>2008</v>
      </c>
      <c r="C11796">
        <v>83</v>
      </c>
      <c r="D11796">
        <v>-999</v>
      </c>
      <c r="E11796">
        <v>-999</v>
      </c>
      <c r="H11796">
        <v>83</v>
      </c>
      <c r="I11796" s="3">
        <v>-999</v>
      </c>
    </row>
    <row r="11797" spans="1:9" x14ac:dyDescent="0.25">
      <c r="A11797" t="s">
        <v>2468</v>
      </c>
      <c r="B11797">
        <v>2008</v>
      </c>
      <c r="C11797">
        <v>84</v>
      </c>
      <c r="D11797">
        <v>-999</v>
      </c>
      <c r="E11797">
        <v>-999</v>
      </c>
      <c r="H11797">
        <v>84</v>
      </c>
      <c r="I11797" s="3">
        <v>-999</v>
      </c>
    </row>
    <row r="11798" spans="1:9" x14ac:dyDescent="0.25">
      <c r="A11798" t="s">
        <v>2468</v>
      </c>
      <c r="B11798">
        <v>2008</v>
      </c>
      <c r="C11798">
        <v>85</v>
      </c>
      <c r="D11798">
        <v>-999</v>
      </c>
      <c r="E11798">
        <v>-999</v>
      </c>
      <c r="H11798">
        <v>85</v>
      </c>
      <c r="I11798" s="3">
        <v>-999</v>
      </c>
    </row>
    <row r="11799" spans="1:9" x14ac:dyDescent="0.25">
      <c r="A11799" t="s">
        <v>2468</v>
      </c>
      <c r="B11799">
        <v>2008</v>
      </c>
      <c r="C11799">
        <v>86</v>
      </c>
      <c r="D11799">
        <v>-999</v>
      </c>
      <c r="E11799">
        <v>-999</v>
      </c>
      <c r="H11799">
        <v>86</v>
      </c>
      <c r="I11799" s="3">
        <v>-999</v>
      </c>
    </row>
    <row r="11800" spans="1:9" x14ac:dyDescent="0.25">
      <c r="A11800" t="s">
        <v>2468</v>
      </c>
      <c r="B11800">
        <v>2008</v>
      </c>
      <c r="C11800">
        <v>87</v>
      </c>
      <c r="D11800">
        <v>-999</v>
      </c>
      <c r="E11800">
        <v>-999</v>
      </c>
      <c r="H11800">
        <v>87</v>
      </c>
      <c r="I11800" s="3">
        <v>-999</v>
      </c>
    </row>
    <row r="11801" spans="1:9" x14ac:dyDescent="0.25">
      <c r="A11801" t="s">
        <v>2468</v>
      </c>
      <c r="B11801">
        <v>2008</v>
      </c>
      <c r="C11801">
        <v>88</v>
      </c>
      <c r="D11801">
        <v>-999</v>
      </c>
      <c r="E11801">
        <v>-999</v>
      </c>
      <c r="H11801">
        <v>88</v>
      </c>
      <c r="I11801" s="3">
        <v>-999</v>
      </c>
    </row>
    <row r="11802" spans="1:9" x14ac:dyDescent="0.25">
      <c r="A11802" t="s">
        <v>2468</v>
      </c>
      <c r="B11802">
        <v>2008</v>
      </c>
      <c r="C11802">
        <v>89</v>
      </c>
      <c r="D11802">
        <v>-999</v>
      </c>
      <c r="E11802">
        <v>-999</v>
      </c>
      <c r="H11802">
        <v>89</v>
      </c>
      <c r="I11802" s="3">
        <v>-999</v>
      </c>
    </row>
    <row r="11803" spans="1:9" x14ac:dyDescent="0.25">
      <c r="A11803" t="s">
        <v>2468</v>
      </c>
      <c r="B11803">
        <v>2008</v>
      </c>
      <c r="C11803">
        <v>90</v>
      </c>
      <c r="D11803">
        <v>-999</v>
      </c>
      <c r="E11803">
        <v>-999</v>
      </c>
      <c r="H11803">
        <v>90</v>
      </c>
      <c r="I11803" s="3">
        <v>-999</v>
      </c>
    </row>
    <row r="11804" spans="1:9" x14ac:dyDescent="0.25">
      <c r="A11804" t="s">
        <v>2468</v>
      </c>
      <c r="B11804">
        <v>2008</v>
      </c>
      <c r="C11804">
        <v>91</v>
      </c>
      <c r="D11804">
        <v>-999</v>
      </c>
      <c r="E11804">
        <v>-999</v>
      </c>
      <c r="H11804">
        <v>91</v>
      </c>
      <c r="I11804" s="3">
        <v>-999</v>
      </c>
    </row>
    <row r="11805" spans="1:9" x14ac:dyDescent="0.25">
      <c r="A11805" t="s">
        <v>2468</v>
      </c>
      <c r="B11805">
        <v>2008</v>
      </c>
      <c r="C11805">
        <v>92</v>
      </c>
      <c r="D11805">
        <v>-999</v>
      </c>
      <c r="E11805">
        <v>-999</v>
      </c>
      <c r="H11805">
        <v>92</v>
      </c>
      <c r="I11805" s="3">
        <v>-999</v>
      </c>
    </row>
    <row r="11806" spans="1:9" x14ac:dyDescent="0.25">
      <c r="A11806" t="s">
        <v>2468</v>
      </c>
      <c r="B11806">
        <v>2008</v>
      </c>
      <c r="C11806">
        <v>93</v>
      </c>
      <c r="D11806">
        <v>-999</v>
      </c>
      <c r="E11806">
        <v>-999</v>
      </c>
      <c r="H11806">
        <v>93</v>
      </c>
      <c r="I11806" s="3">
        <v>-999</v>
      </c>
    </row>
    <row r="11807" spans="1:9" x14ac:dyDescent="0.25">
      <c r="A11807" t="s">
        <v>2468</v>
      </c>
      <c r="B11807">
        <v>2008</v>
      </c>
      <c r="C11807">
        <v>94</v>
      </c>
      <c r="D11807">
        <v>-999</v>
      </c>
      <c r="E11807">
        <v>-999</v>
      </c>
      <c r="H11807">
        <v>94</v>
      </c>
      <c r="I11807" s="3">
        <v>-999</v>
      </c>
    </row>
    <row r="11808" spans="1:9" x14ac:dyDescent="0.25">
      <c r="A11808" t="s">
        <v>2468</v>
      </c>
      <c r="B11808">
        <v>2008</v>
      </c>
      <c r="C11808">
        <v>95</v>
      </c>
      <c r="D11808">
        <v>-999</v>
      </c>
      <c r="E11808">
        <v>-999</v>
      </c>
      <c r="H11808">
        <v>95</v>
      </c>
      <c r="I11808" s="3">
        <v>-999</v>
      </c>
    </row>
    <row r="11809" spans="1:9" x14ac:dyDescent="0.25">
      <c r="A11809" t="s">
        <v>2468</v>
      </c>
      <c r="B11809">
        <v>2008</v>
      </c>
      <c r="C11809">
        <v>96</v>
      </c>
      <c r="D11809">
        <v>-999</v>
      </c>
      <c r="E11809">
        <v>-999</v>
      </c>
      <c r="H11809">
        <v>96</v>
      </c>
      <c r="I11809" s="3">
        <v>-999</v>
      </c>
    </row>
    <row r="11810" spans="1:9" x14ac:dyDescent="0.25">
      <c r="A11810" t="s">
        <v>2468</v>
      </c>
      <c r="B11810">
        <v>2008</v>
      </c>
      <c r="C11810">
        <v>97</v>
      </c>
      <c r="D11810">
        <v>-999</v>
      </c>
      <c r="E11810">
        <v>-999</v>
      </c>
      <c r="H11810">
        <v>97</v>
      </c>
      <c r="I11810" s="3">
        <v>-999</v>
      </c>
    </row>
    <row r="11811" spans="1:9" x14ac:dyDescent="0.25">
      <c r="A11811" t="s">
        <v>2468</v>
      </c>
      <c r="B11811">
        <v>2008</v>
      </c>
      <c r="C11811">
        <v>98</v>
      </c>
      <c r="D11811">
        <v>-999</v>
      </c>
      <c r="E11811">
        <v>-999</v>
      </c>
      <c r="H11811">
        <v>98</v>
      </c>
      <c r="I11811" s="3">
        <v>-999</v>
      </c>
    </row>
    <row r="11812" spans="1:9" x14ac:dyDescent="0.25">
      <c r="A11812" t="s">
        <v>2468</v>
      </c>
      <c r="B11812">
        <v>2008</v>
      </c>
      <c r="C11812">
        <v>99</v>
      </c>
      <c r="D11812">
        <v>-999</v>
      </c>
      <c r="E11812">
        <v>-999</v>
      </c>
      <c r="H11812">
        <v>99</v>
      </c>
      <c r="I11812" s="3">
        <v>-999</v>
      </c>
    </row>
    <row r="11813" spans="1:9" x14ac:dyDescent="0.25">
      <c r="A11813" t="s">
        <v>2468</v>
      </c>
      <c r="B11813">
        <v>2008</v>
      </c>
      <c r="C11813">
        <v>100</v>
      </c>
      <c r="D11813">
        <v>-999</v>
      </c>
      <c r="E11813">
        <v>-999</v>
      </c>
      <c r="H11813">
        <v>100</v>
      </c>
      <c r="I11813" s="3">
        <v>-999</v>
      </c>
    </row>
    <row r="11814" spans="1:9" x14ac:dyDescent="0.25">
      <c r="A11814" t="s">
        <v>2468</v>
      </c>
      <c r="B11814">
        <v>2008</v>
      </c>
      <c r="C11814">
        <v>101</v>
      </c>
      <c r="D11814">
        <v>-999</v>
      </c>
      <c r="E11814">
        <v>-999</v>
      </c>
      <c r="H11814">
        <v>101</v>
      </c>
      <c r="I11814" s="3">
        <v>-999</v>
      </c>
    </row>
    <row r="11815" spans="1:9" x14ac:dyDescent="0.25">
      <c r="A11815" t="s">
        <v>2468</v>
      </c>
      <c r="B11815">
        <v>2008</v>
      </c>
      <c r="C11815">
        <v>102</v>
      </c>
      <c r="D11815">
        <v>-999</v>
      </c>
      <c r="E11815">
        <v>-999</v>
      </c>
      <c r="H11815">
        <v>102</v>
      </c>
      <c r="I11815" s="3">
        <v>-999</v>
      </c>
    </row>
    <row r="11816" spans="1:9" x14ac:dyDescent="0.25">
      <c r="A11816" t="s">
        <v>2468</v>
      </c>
      <c r="B11816">
        <v>2008</v>
      </c>
      <c r="C11816">
        <v>103</v>
      </c>
      <c r="D11816">
        <v>-999</v>
      </c>
      <c r="E11816">
        <v>-999</v>
      </c>
      <c r="H11816">
        <v>103</v>
      </c>
      <c r="I11816" s="3">
        <v>-999</v>
      </c>
    </row>
    <row r="11817" spans="1:9" x14ac:dyDescent="0.25">
      <c r="A11817" t="s">
        <v>2468</v>
      </c>
      <c r="B11817">
        <v>2008</v>
      </c>
      <c r="C11817">
        <v>104</v>
      </c>
      <c r="D11817">
        <v>-999</v>
      </c>
      <c r="E11817">
        <v>-999</v>
      </c>
      <c r="H11817">
        <v>104</v>
      </c>
      <c r="I11817" s="3">
        <v>-999</v>
      </c>
    </row>
    <row r="11818" spans="1:9" x14ac:dyDescent="0.25">
      <c r="A11818" t="s">
        <v>2468</v>
      </c>
      <c r="B11818">
        <v>2008</v>
      </c>
      <c r="C11818">
        <v>105</v>
      </c>
      <c r="D11818">
        <v>-999</v>
      </c>
      <c r="E11818">
        <v>-999</v>
      </c>
      <c r="H11818">
        <v>105</v>
      </c>
      <c r="I11818" s="3">
        <v>-999</v>
      </c>
    </row>
    <row r="11819" spans="1:9" x14ac:dyDescent="0.25">
      <c r="A11819" t="s">
        <v>2468</v>
      </c>
      <c r="B11819">
        <v>2008</v>
      </c>
      <c r="C11819">
        <v>106</v>
      </c>
      <c r="D11819">
        <v>-999</v>
      </c>
      <c r="E11819">
        <v>-999</v>
      </c>
      <c r="H11819">
        <v>106</v>
      </c>
      <c r="I11819" s="3">
        <v>-999</v>
      </c>
    </row>
    <row r="11820" spans="1:9" x14ac:dyDescent="0.25">
      <c r="A11820" t="s">
        <v>2468</v>
      </c>
      <c r="B11820">
        <v>2008</v>
      </c>
      <c r="C11820">
        <v>107</v>
      </c>
      <c r="D11820">
        <v>-999</v>
      </c>
      <c r="E11820">
        <v>-999</v>
      </c>
      <c r="H11820">
        <v>107</v>
      </c>
      <c r="I11820" s="3">
        <v>-999</v>
      </c>
    </row>
    <row r="11821" spans="1:9" x14ac:dyDescent="0.25">
      <c r="A11821" t="s">
        <v>2468</v>
      </c>
      <c r="B11821">
        <v>2008</v>
      </c>
      <c r="C11821">
        <v>108</v>
      </c>
      <c r="D11821">
        <v>-999</v>
      </c>
      <c r="E11821">
        <v>-999</v>
      </c>
      <c r="H11821">
        <v>108</v>
      </c>
      <c r="I11821" s="3">
        <v>-999</v>
      </c>
    </row>
    <row r="11822" spans="1:9" x14ac:dyDescent="0.25">
      <c r="A11822" t="s">
        <v>2468</v>
      </c>
      <c r="B11822">
        <v>2008</v>
      </c>
      <c r="C11822">
        <v>109</v>
      </c>
      <c r="D11822">
        <v>-999</v>
      </c>
      <c r="E11822">
        <v>-999</v>
      </c>
      <c r="H11822">
        <v>109</v>
      </c>
      <c r="I11822" s="3">
        <v>-999</v>
      </c>
    </row>
    <row r="11823" spans="1:9" x14ac:dyDescent="0.25">
      <c r="A11823" t="s">
        <v>2468</v>
      </c>
      <c r="B11823">
        <v>2008</v>
      </c>
      <c r="C11823">
        <v>110</v>
      </c>
      <c r="D11823">
        <v>-999</v>
      </c>
      <c r="E11823">
        <v>-999</v>
      </c>
      <c r="H11823">
        <v>110</v>
      </c>
      <c r="I11823" s="3">
        <v>-999</v>
      </c>
    </row>
    <row r="11824" spans="1:9" x14ac:dyDescent="0.25">
      <c r="A11824" t="s">
        <v>2468</v>
      </c>
      <c r="B11824">
        <v>2008</v>
      </c>
      <c r="C11824">
        <v>111</v>
      </c>
      <c r="D11824">
        <v>-999</v>
      </c>
      <c r="E11824">
        <v>-999</v>
      </c>
      <c r="H11824">
        <v>111</v>
      </c>
      <c r="I11824" s="3">
        <v>-999</v>
      </c>
    </row>
    <row r="11825" spans="1:9" x14ac:dyDescent="0.25">
      <c r="A11825" t="s">
        <v>2468</v>
      </c>
      <c r="B11825">
        <v>2008</v>
      </c>
      <c r="C11825">
        <v>112</v>
      </c>
      <c r="D11825">
        <v>-999</v>
      </c>
      <c r="E11825">
        <v>-999</v>
      </c>
      <c r="H11825">
        <v>112</v>
      </c>
      <c r="I11825" s="3">
        <v>-999</v>
      </c>
    </row>
    <row r="11826" spans="1:9" x14ac:dyDescent="0.25">
      <c r="A11826" t="s">
        <v>2468</v>
      </c>
      <c r="B11826">
        <v>2008</v>
      </c>
      <c r="C11826">
        <v>113</v>
      </c>
      <c r="D11826">
        <v>-999</v>
      </c>
      <c r="E11826">
        <v>-999</v>
      </c>
      <c r="H11826">
        <v>113</v>
      </c>
      <c r="I11826" s="3">
        <v>-999</v>
      </c>
    </row>
    <row r="11827" spans="1:9" x14ac:dyDescent="0.25">
      <c r="A11827" t="s">
        <v>2468</v>
      </c>
      <c r="B11827">
        <v>2008</v>
      </c>
      <c r="C11827">
        <v>114</v>
      </c>
      <c r="D11827">
        <v>-999</v>
      </c>
      <c r="E11827">
        <v>-999</v>
      </c>
      <c r="H11827">
        <v>114</v>
      </c>
      <c r="I11827" s="3">
        <v>-999</v>
      </c>
    </row>
    <row r="11828" spans="1:9" x14ac:dyDescent="0.25">
      <c r="A11828" t="s">
        <v>2468</v>
      </c>
      <c r="B11828">
        <v>2008</v>
      </c>
      <c r="C11828">
        <v>115</v>
      </c>
      <c r="D11828">
        <v>-999</v>
      </c>
      <c r="E11828">
        <v>-999</v>
      </c>
      <c r="H11828">
        <v>115</v>
      </c>
      <c r="I11828" s="3">
        <v>-999</v>
      </c>
    </row>
    <row r="11829" spans="1:9" x14ac:dyDescent="0.25">
      <c r="A11829" t="s">
        <v>2468</v>
      </c>
      <c r="B11829">
        <v>2008</v>
      </c>
      <c r="C11829">
        <v>116</v>
      </c>
      <c r="D11829">
        <v>-999</v>
      </c>
      <c r="E11829">
        <v>-999</v>
      </c>
      <c r="H11829">
        <v>116</v>
      </c>
      <c r="I11829" s="3">
        <v>-999</v>
      </c>
    </row>
    <row r="11830" spans="1:9" x14ac:dyDescent="0.25">
      <c r="A11830" t="s">
        <v>2468</v>
      </c>
      <c r="B11830">
        <v>2008</v>
      </c>
      <c r="C11830">
        <v>117</v>
      </c>
      <c r="D11830">
        <v>-999</v>
      </c>
      <c r="E11830">
        <v>-999</v>
      </c>
      <c r="H11830">
        <v>117</v>
      </c>
      <c r="I11830" s="3">
        <v>-999</v>
      </c>
    </row>
    <row r="11831" spans="1:9" x14ac:dyDescent="0.25">
      <c r="A11831" t="s">
        <v>2468</v>
      </c>
      <c r="B11831">
        <v>2008</v>
      </c>
      <c r="C11831">
        <v>118</v>
      </c>
      <c r="D11831">
        <v>-999</v>
      </c>
      <c r="E11831">
        <v>-999</v>
      </c>
      <c r="H11831">
        <v>118</v>
      </c>
      <c r="I11831" s="3">
        <v>-999</v>
      </c>
    </row>
    <row r="11832" spans="1:9" x14ac:dyDescent="0.25">
      <c r="A11832" t="s">
        <v>2468</v>
      </c>
      <c r="B11832">
        <v>2008</v>
      </c>
      <c r="C11832">
        <v>119</v>
      </c>
      <c r="D11832">
        <v>-999</v>
      </c>
      <c r="E11832">
        <v>-999</v>
      </c>
      <c r="H11832">
        <v>119</v>
      </c>
      <c r="I11832" s="3">
        <v>-999</v>
      </c>
    </row>
    <row r="11833" spans="1:9" x14ac:dyDescent="0.25">
      <c r="A11833" t="s">
        <v>2468</v>
      </c>
      <c r="B11833">
        <v>2008</v>
      </c>
      <c r="C11833">
        <v>120</v>
      </c>
      <c r="D11833">
        <v>-999</v>
      </c>
      <c r="E11833">
        <v>-999</v>
      </c>
      <c r="H11833">
        <v>120</v>
      </c>
      <c r="I11833" s="3">
        <v>-999</v>
      </c>
    </row>
    <row r="11834" spans="1:9" x14ac:dyDescent="0.25">
      <c r="A11834" t="s">
        <v>2468</v>
      </c>
      <c r="B11834">
        <v>2008</v>
      </c>
      <c r="C11834">
        <v>121</v>
      </c>
      <c r="D11834">
        <v>-999</v>
      </c>
      <c r="E11834">
        <v>-999</v>
      </c>
      <c r="H11834">
        <v>121</v>
      </c>
      <c r="I11834" s="3">
        <v>-999</v>
      </c>
    </row>
    <row r="11835" spans="1:9" x14ac:dyDescent="0.25">
      <c r="A11835" t="s">
        <v>2468</v>
      </c>
      <c r="B11835">
        <v>2008</v>
      </c>
      <c r="C11835">
        <v>122</v>
      </c>
      <c r="D11835">
        <v>-999</v>
      </c>
      <c r="E11835">
        <v>-999</v>
      </c>
      <c r="H11835">
        <v>122</v>
      </c>
      <c r="I11835" s="3">
        <v>-999</v>
      </c>
    </row>
    <row r="11836" spans="1:9" x14ac:dyDescent="0.25">
      <c r="A11836" t="s">
        <v>2468</v>
      </c>
      <c r="B11836">
        <v>2008</v>
      </c>
      <c r="C11836">
        <v>123</v>
      </c>
      <c r="D11836">
        <v>-999</v>
      </c>
      <c r="E11836">
        <v>-999</v>
      </c>
      <c r="H11836">
        <v>123</v>
      </c>
      <c r="I11836" s="3">
        <v>-999</v>
      </c>
    </row>
    <row r="11837" spans="1:9" x14ac:dyDescent="0.25">
      <c r="A11837" t="s">
        <v>2468</v>
      </c>
      <c r="B11837">
        <v>2008</v>
      </c>
      <c r="C11837">
        <v>124</v>
      </c>
      <c r="D11837">
        <v>-999</v>
      </c>
      <c r="E11837">
        <v>-999</v>
      </c>
      <c r="H11837">
        <v>124</v>
      </c>
      <c r="I11837" s="3">
        <v>-999</v>
      </c>
    </row>
    <row r="11838" spans="1:9" x14ac:dyDescent="0.25">
      <c r="A11838" t="s">
        <v>2468</v>
      </c>
      <c r="B11838">
        <v>2008</v>
      </c>
      <c r="C11838">
        <v>125</v>
      </c>
      <c r="D11838">
        <v>-999</v>
      </c>
      <c r="E11838">
        <v>-999</v>
      </c>
      <c r="H11838">
        <v>125</v>
      </c>
      <c r="I11838" s="3">
        <v>-999</v>
      </c>
    </row>
    <row r="11839" spans="1:9" x14ac:dyDescent="0.25">
      <c r="A11839" t="s">
        <v>2468</v>
      </c>
      <c r="B11839">
        <v>2008</v>
      </c>
      <c r="C11839">
        <v>126</v>
      </c>
      <c r="D11839">
        <v>-999</v>
      </c>
      <c r="E11839">
        <v>-999</v>
      </c>
      <c r="H11839">
        <v>126</v>
      </c>
      <c r="I11839" s="3">
        <v>-999</v>
      </c>
    </row>
    <row r="11840" spans="1:9" x14ac:dyDescent="0.25">
      <c r="A11840" t="s">
        <v>2468</v>
      </c>
      <c r="B11840">
        <v>2008</v>
      </c>
      <c r="C11840">
        <v>127</v>
      </c>
      <c r="D11840">
        <v>-999</v>
      </c>
      <c r="E11840">
        <v>-999</v>
      </c>
      <c r="H11840">
        <v>127</v>
      </c>
      <c r="I11840" s="3">
        <v>-999</v>
      </c>
    </row>
    <row r="11841" spans="1:9" x14ac:dyDescent="0.25">
      <c r="A11841" t="s">
        <v>2468</v>
      </c>
      <c r="B11841">
        <v>2008</v>
      </c>
      <c r="C11841">
        <v>128</v>
      </c>
      <c r="D11841">
        <v>-999</v>
      </c>
      <c r="E11841">
        <v>-999</v>
      </c>
      <c r="H11841">
        <v>128</v>
      </c>
      <c r="I11841" s="3">
        <v>-999</v>
      </c>
    </row>
    <row r="11842" spans="1:9" x14ac:dyDescent="0.25">
      <c r="A11842" t="s">
        <v>2468</v>
      </c>
      <c r="B11842">
        <v>2008</v>
      </c>
      <c r="C11842">
        <v>129</v>
      </c>
      <c r="D11842">
        <v>-999</v>
      </c>
      <c r="E11842">
        <v>-999</v>
      </c>
      <c r="H11842">
        <v>129</v>
      </c>
      <c r="I11842" s="3">
        <v>-999</v>
      </c>
    </row>
    <row r="11843" spans="1:9" x14ac:dyDescent="0.25">
      <c r="A11843" t="s">
        <v>2468</v>
      </c>
      <c r="B11843">
        <v>2008</v>
      </c>
      <c r="C11843">
        <v>130</v>
      </c>
      <c r="D11843">
        <v>-999</v>
      </c>
      <c r="E11843">
        <v>-999</v>
      </c>
      <c r="H11843">
        <v>130</v>
      </c>
      <c r="I11843" s="3">
        <v>-999</v>
      </c>
    </row>
    <row r="11844" spans="1:9" x14ac:dyDescent="0.25">
      <c r="A11844" t="s">
        <v>2468</v>
      </c>
      <c r="B11844">
        <v>2008</v>
      </c>
      <c r="C11844">
        <v>131</v>
      </c>
      <c r="D11844">
        <v>-999</v>
      </c>
      <c r="E11844">
        <v>-999</v>
      </c>
      <c r="H11844">
        <v>131</v>
      </c>
      <c r="I11844" s="3">
        <v>-999</v>
      </c>
    </row>
    <row r="11845" spans="1:9" x14ac:dyDescent="0.25">
      <c r="A11845" t="s">
        <v>2468</v>
      </c>
      <c r="B11845">
        <v>2008</v>
      </c>
      <c r="C11845">
        <v>132</v>
      </c>
      <c r="D11845">
        <v>-999</v>
      </c>
      <c r="E11845">
        <v>-999</v>
      </c>
      <c r="H11845">
        <v>132</v>
      </c>
      <c r="I11845" s="3">
        <v>-999</v>
      </c>
    </row>
    <row r="11846" spans="1:9" x14ac:dyDescent="0.25">
      <c r="A11846" t="s">
        <v>2468</v>
      </c>
      <c r="B11846">
        <v>2008</v>
      </c>
      <c r="C11846">
        <v>133</v>
      </c>
      <c r="D11846">
        <v>-999</v>
      </c>
      <c r="E11846">
        <v>-999</v>
      </c>
      <c r="H11846">
        <v>133</v>
      </c>
      <c r="I11846" s="3">
        <v>-999</v>
      </c>
    </row>
    <row r="11847" spans="1:9" x14ac:dyDescent="0.25">
      <c r="A11847" t="s">
        <v>2468</v>
      </c>
      <c r="B11847">
        <v>2008</v>
      </c>
      <c r="C11847">
        <v>134</v>
      </c>
      <c r="D11847">
        <v>-999</v>
      </c>
      <c r="E11847">
        <v>-999</v>
      </c>
      <c r="H11847">
        <v>134</v>
      </c>
      <c r="I11847" s="3">
        <v>-999</v>
      </c>
    </row>
    <row r="11848" spans="1:9" x14ac:dyDescent="0.25">
      <c r="A11848" t="s">
        <v>2468</v>
      </c>
      <c r="B11848">
        <v>2008</v>
      </c>
      <c r="C11848">
        <v>135</v>
      </c>
      <c r="D11848">
        <v>-999</v>
      </c>
      <c r="E11848">
        <v>-999</v>
      </c>
      <c r="H11848">
        <v>135</v>
      </c>
      <c r="I11848" s="3">
        <v>-999</v>
      </c>
    </row>
    <row r="11849" spans="1:9" x14ac:dyDescent="0.25">
      <c r="A11849" t="s">
        <v>2468</v>
      </c>
      <c r="B11849">
        <v>2008</v>
      </c>
      <c r="C11849">
        <v>136</v>
      </c>
      <c r="D11849">
        <v>-999</v>
      </c>
      <c r="E11849">
        <v>-999</v>
      </c>
      <c r="H11849">
        <v>136</v>
      </c>
      <c r="I11849" s="3">
        <v>-999</v>
      </c>
    </row>
    <row r="11850" spans="1:9" x14ac:dyDescent="0.25">
      <c r="A11850" t="s">
        <v>2468</v>
      </c>
      <c r="B11850">
        <v>2008</v>
      </c>
      <c r="C11850">
        <v>137</v>
      </c>
      <c r="D11850">
        <v>-999</v>
      </c>
      <c r="E11850">
        <v>-999</v>
      </c>
      <c r="H11850">
        <v>137</v>
      </c>
      <c r="I11850" s="3">
        <v>-999</v>
      </c>
    </row>
    <row r="11851" spans="1:9" x14ac:dyDescent="0.25">
      <c r="A11851" t="s">
        <v>2468</v>
      </c>
      <c r="B11851">
        <v>2008</v>
      </c>
      <c r="C11851">
        <v>138</v>
      </c>
      <c r="D11851">
        <v>-999</v>
      </c>
      <c r="E11851">
        <v>-999</v>
      </c>
      <c r="H11851">
        <v>138</v>
      </c>
      <c r="I11851" s="3">
        <v>-999</v>
      </c>
    </row>
    <row r="11852" spans="1:9" x14ac:dyDescent="0.25">
      <c r="A11852" t="s">
        <v>2468</v>
      </c>
      <c r="B11852">
        <v>2008</v>
      </c>
      <c r="C11852">
        <v>139</v>
      </c>
      <c r="D11852">
        <v>-999</v>
      </c>
      <c r="E11852">
        <v>-999</v>
      </c>
      <c r="H11852">
        <v>139</v>
      </c>
      <c r="I11852" s="3">
        <v>-999</v>
      </c>
    </row>
    <row r="11853" spans="1:9" x14ac:dyDescent="0.25">
      <c r="A11853" t="s">
        <v>2468</v>
      </c>
      <c r="B11853">
        <v>2008</v>
      </c>
      <c r="C11853">
        <v>140</v>
      </c>
      <c r="D11853">
        <v>-999</v>
      </c>
      <c r="E11853">
        <v>-999</v>
      </c>
      <c r="H11853">
        <v>140</v>
      </c>
      <c r="I11853" s="3">
        <v>-999</v>
      </c>
    </row>
    <row r="11854" spans="1:9" x14ac:dyDescent="0.25">
      <c r="A11854" t="s">
        <v>2468</v>
      </c>
      <c r="B11854">
        <v>2008</v>
      </c>
      <c r="C11854">
        <v>141</v>
      </c>
      <c r="D11854">
        <v>-999</v>
      </c>
      <c r="E11854">
        <v>-999</v>
      </c>
      <c r="H11854">
        <v>141</v>
      </c>
      <c r="I11854" s="3">
        <v>-999</v>
      </c>
    </row>
    <row r="11855" spans="1:9" x14ac:dyDescent="0.25">
      <c r="A11855" t="s">
        <v>2468</v>
      </c>
      <c r="B11855">
        <v>2008</v>
      </c>
      <c r="C11855">
        <v>142</v>
      </c>
      <c r="D11855">
        <v>-999</v>
      </c>
      <c r="E11855">
        <v>-999</v>
      </c>
      <c r="H11855">
        <v>142</v>
      </c>
      <c r="I11855" s="3">
        <v>-999</v>
      </c>
    </row>
    <row r="11856" spans="1:9" x14ac:dyDescent="0.25">
      <c r="A11856" t="s">
        <v>2468</v>
      </c>
      <c r="B11856">
        <v>2008</v>
      </c>
      <c r="C11856">
        <v>143</v>
      </c>
      <c r="D11856">
        <v>-999</v>
      </c>
      <c r="E11856">
        <v>-999</v>
      </c>
      <c r="H11856">
        <v>143</v>
      </c>
      <c r="I11856" s="3">
        <v>-999</v>
      </c>
    </row>
    <row r="11857" spans="1:9" x14ac:dyDescent="0.25">
      <c r="A11857" t="s">
        <v>2468</v>
      </c>
      <c r="B11857">
        <v>2008</v>
      </c>
      <c r="C11857">
        <v>144</v>
      </c>
      <c r="D11857">
        <v>-999</v>
      </c>
      <c r="E11857">
        <v>-999</v>
      </c>
      <c r="H11857">
        <v>144</v>
      </c>
      <c r="I11857" s="3">
        <v>-999</v>
      </c>
    </row>
    <row r="11858" spans="1:9" x14ac:dyDescent="0.25">
      <c r="A11858" t="s">
        <v>2468</v>
      </c>
      <c r="B11858">
        <v>2008</v>
      </c>
      <c r="C11858">
        <v>145</v>
      </c>
      <c r="D11858">
        <v>-999</v>
      </c>
      <c r="E11858">
        <v>-999</v>
      </c>
      <c r="H11858">
        <v>145</v>
      </c>
      <c r="I11858" s="3">
        <v>-999</v>
      </c>
    </row>
    <row r="11859" spans="1:9" x14ac:dyDescent="0.25">
      <c r="A11859" t="s">
        <v>2468</v>
      </c>
      <c r="B11859">
        <v>2008</v>
      </c>
      <c r="C11859">
        <v>146</v>
      </c>
      <c r="D11859">
        <v>-999</v>
      </c>
      <c r="E11859">
        <v>-999</v>
      </c>
      <c r="H11859">
        <v>146</v>
      </c>
      <c r="I11859" s="3">
        <v>-999</v>
      </c>
    </row>
    <row r="11860" spans="1:9" x14ac:dyDescent="0.25">
      <c r="A11860" t="s">
        <v>2468</v>
      </c>
      <c r="B11860">
        <v>2008</v>
      </c>
      <c r="C11860">
        <v>147</v>
      </c>
      <c r="D11860">
        <v>-999</v>
      </c>
      <c r="E11860">
        <v>-999</v>
      </c>
      <c r="H11860">
        <v>147</v>
      </c>
      <c r="I11860" s="3">
        <v>-999</v>
      </c>
    </row>
    <row r="11861" spans="1:9" x14ac:dyDescent="0.25">
      <c r="A11861" t="s">
        <v>2468</v>
      </c>
      <c r="B11861">
        <v>2008</v>
      </c>
      <c r="C11861">
        <v>148</v>
      </c>
      <c r="D11861">
        <v>-999</v>
      </c>
      <c r="E11861">
        <v>-999</v>
      </c>
      <c r="H11861">
        <v>148</v>
      </c>
      <c r="I11861" s="3">
        <v>-999</v>
      </c>
    </row>
    <row r="11862" spans="1:9" x14ac:dyDescent="0.25">
      <c r="A11862" t="s">
        <v>2468</v>
      </c>
      <c r="B11862">
        <v>2008</v>
      </c>
      <c r="C11862">
        <v>149</v>
      </c>
      <c r="D11862">
        <v>-999</v>
      </c>
      <c r="E11862">
        <v>-999</v>
      </c>
      <c r="H11862">
        <v>149</v>
      </c>
      <c r="I11862" s="3">
        <v>-999</v>
      </c>
    </row>
    <row r="11863" spans="1:9" x14ac:dyDescent="0.25">
      <c r="A11863" t="s">
        <v>2468</v>
      </c>
      <c r="B11863">
        <v>2008</v>
      </c>
      <c r="C11863">
        <v>150</v>
      </c>
      <c r="D11863">
        <v>-999</v>
      </c>
      <c r="E11863">
        <v>-999</v>
      </c>
      <c r="H11863">
        <v>150</v>
      </c>
      <c r="I11863" s="3">
        <v>-999</v>
      </c>
    </row>
    <row r="11864" spans="1:9" x14ac:dyDescent="0.25">
      <c r="A11864" t="s">
        <v>2468</v>
      </c>
      <c r="B11864">
        <v>2008</v>
      </c>
      <c r="C11864">
        <v>151</v>
      </c>
      <c r="D11864">
        <v>-999</v>
      </c>
      <c r="E11864">
        <v>-999</v>
      </c>
      <c r="H11864">
        <v>151</v>
      </c>
      <c r="I11864" s="3">
        <v>-999</v>
      </c>
    </row>
    <row r="11865" spans="1:9" x14ac:dyDescent="0.25">
      <c r="A11865" t="s">
        <v>2468</v>
      </c>
      <c r="B11865">
        <v>2008</v>
      </c>
      <c r="C11865">
        <v>152</v>
      </c>
      <c r="D11865">
        <v>11</v>
      </c>
      <c r="E11865">
        <v>70.375</v>
      </c>
      <c r="H11865">
        <v>152</v>
      </c>
      <c r="I11865" s="3">
        <v>70.375</v>
      </c>
    </row>
    <row r="11866" spans="1:9" x14ac:dyDescent="0.25">
      <c r="A11866" t="s">
        <v>2468</v>
      </c>
      <c r="B11866">
        <v>2008</v>
      </c>
      <c r="C11866">
        <v>153</v>
      </c>
      <c r="D11866">
        <v>10</v>
      </c>
      <c r="E11866">
        <v>62.75</v>
      </c>
      <c r="H11866">
        <v>153</v>
      </c>
      <c r="I11866" s="3">
        <v>62.75</v>
      </c>
    </row>
    <row r="11867" spans="1:9" x14ac:dyDescent="0.25">
      <c r="A11867" t="s">
        <v>2468</v>
      </c>
      <c r="B11867">
        <v>2008</v>
      </c>
      <c r="C11867">
        <v>154</v>
      </c>
      <c r="D11867">
        <v>11</v>
      </c>
      <c r="E11867">
        <v>59.625</v>
      </c>
      <c r="H11867">
        <v>154</v>
      </c>
      <c r="I11867" s="3">
        <v>59.625</v>
      </c>
    </row>
    <row r="11868" spans="1:9" x14ac:dyDescent="0.25">
      <c r="A11868" t="s">
        <v>2468</v>
      </c>
      <c r="B11868">
        <v>2008</v>
      </c>
      <c r="C11868">
        <v>155</v>
      </c>
      <c r="D11868">
        <v>10</v>
      </c>
      <c r="E11868">
        <v>60.5</v>
      </c>
      <c r="H11868">
        <v>155</v>
      </c>
      <c r="I11868" s="3">
        <v>60.5</v>
      </c>
    </row>
    <row r="11869" spans="1:9" x14ac:dyDescent="0.25">
      <c r="A11869" t="s">
        <v>2468</v>
      </c>
      <c r="B11869">
        <v>2008</v>
      </c>
      <c r="C11869">
        <v>156</v>
      </c>
      <c r="D11869">
        <v>15</v>
      </c>
      <c r="E11869">
        <v>56</v>
      </c>
      <c r="H11869">
        <v>156</v>
      </c>
      <c r="I11869" s="3">
        <v>56</v>
      </c>
    </row>
    <row r="11870" spans="1:9" x14ac:dyDescent="0.25">
      <c r="A11870" t="s">
        <v>2468</v>
      </c>
      <c r="B11870">
        <v>2008</v>
      </c>
      <c r="C11870">
        <v>157</v>
      </c>
      <c r="D11870">
        <v>2</v>
      </c>
      <c r="E11870">
        <v>57</v>
      </c>
      <c r="H11870">
        <v>157</v>
      </c>
      <c r="I11870" s="3">
        <v>57</v>
      </c>
    </row>
    <row r="11871" spans="1:9" x14ac:dyDescent="0.25">
      <c r="A11871" t="s">
        <v>2468</v>
      </c>
      <c r="B11871">
        <v>2008</v>
      </c>
      <c r="C11871">
        <v>158</v>
      </c>
      <c r="D11871">
        <v>12</v>
      </c>
      <c r="E11871">
        <v>49.125</v>
      </c>
      <c r="H11871">
        <v>158</v>
      </c>
      <c r="I11871" s="3">
        <v>49.125</v>
      </c>
    </row>
    <row r="11872" spans="1:9" x14ac:dyDescent="0.25">
      <c r="A11872" t="s">
        <v>2468</v>
      </c>
      <c r="B11872">
        <v>2008</v>
      </c>
      <c r="C11872">
        <v>159</v>
      </c>
      <c r="D11872">
        <v>17</v>
      </c>
      <c r="E11872">
        <v>52.625</v>
      </c>
      <c r="H11872">
        <v>159</v>
      </c>
      <c r="I11872" s="3">
        <v>52.625</v>
      </c>
    </row>
    <row r="11873" spans="1:9" x14ac:dyDescent="0.25">
      <c r="A11873" t="s">
        <v>2468</v>
      </c>
      <c r="B11873">
        <v>2008</v>
      </c>
      <c r="C11873">
        <v>160</v>
      </c>
      <c r="D11873">
        <v>9</v>
      </c>
      <c r="E11873">
        <v>50.625</v>
      </c>
      <c r="H11873">
        <v>160</v>
      </c>
      <c r="I11873" s="3">
        <v>50.625</v>
      </c>
    </row>
    <row r="11874" spans="1:9" x14ac:dyDescent="0.25">
      <c r="A11874" t="s">
        <v>2468</v>
      </c>
      <c r="B11874">
        <v>2008</v>
      </c>
      <c r="C11874">
        <v>161</v>
      </c>
      <c r="D11874">
        <v>11</v>
      </c>
      <c r="E11874">
        <v>56.5</v>
      </c>
      <c r="H11874">
        <v>161</v>
      </c>
      <c r="I11874" s="3">
        <v>56.5</v>
      </c>
    </row>
    <row r="11875" spans="1:9" x14ac:dyDescent="0.25">
      <c r="A11875" t="s">
        <v>2468</v>
      </c>
      <c r="B11875">
        <v>2008</v>
      </c>
      <c r="C11875">
        <v>162</v>
      </c>
      <c r="D11875">
        <v>13</v>
      </c>
      <c r="E11875">
        <v>67.125</v>
      </c>
      <c r="H11875">
        <v>162</v>
      </c>
      <c r="I11875" s="3">
        <v>67.125</v>
      </c>
    </row>
    <row r="11876" spans="1:9" x14ac:dyDescent="0.25">
      <c r="A11876" t="s">
        <v>2468</v>
      </c>
      <c r="B11876">
        <v>2008</v>
      </c>
      <c r="C11876">
        <v>163</v>
      </c>
      <c r="D11876">
        <v>9</v>
      </c>
      <c r="E11876">
        <v>53.75</v>
      </c>
      <c r="H11876">
        <v>163</v>
      </c>
      <c r="I11876" s="3">
        <v>53.75</v>
      </c>
    </row>
    <row r="11877" spans="1:9" x14ac:dyDescent="0.25">
      <c r="A11877" t="s">
        <v>2468</v>
      </c>
      <c r="B11877">
        <v>2008</v>
      </c>
      <c r="C11877">
        <v>164</v>
      </c>
      <c r="D11877">
        <v>13</v>
      </c>
      <c r="E11877">
        <v>54</v>
      </c>
      <c r="H11877">
        <v>164</v>
      </c>
      <c r="I11877" s="3">
        <v>54</v>
      </c>
    </row>
    <row r="11878" spans="1:9" x14ac:dyDescent="0.25">
      <c r="A11878" t="s">
        <v>2468</v>
      </c>
      <c r="B11878">
        <v>2008</v>
      </c>
      <c r="C11878">
        <v>165</v>
      </c>
      <c r="D11878">
        <v>13</v>
      </c>
      <c r="E11878">
        <v>62.625</v>
      </c>
      <c r="H11878">
        <v>165</v>
      </c>
      <c r="I11878" s="3">
        <v>62.625</v>
      </c>
    </row>
    <row r="11879" spans="1:9" x14ac:dyDescent="0.25">
      <c r="A11879" t="s">
        <v>2468</v>
      </c>
      <c r="B11879">
        <v>2008</v>
      </c>
      <c r="C11879">
        <v>166</v>
      </c>
      <c r="D11879">
        <v>10</v>
      </c>
      <c r="E11879">
        <v>61.875</v>
      </c>
      <c r="H11879">
        <v>166</v>
      </c>
      <c r="I11879" s="3">
        <v>61.875</v>
      </c>
    </row>
    <row r="11880" spans="1:9" x14ac:dyDescent="0.25">
      <c r="A11880" t="s">
        <v>2468</v>
      </c>
      <c r="B11880">
        <v>2008</v>
      </c>
      <c r="C11880">
        <v>167</v>
      </c>
      <c r="D11880">
        <v>11</v>
      </c>
      <c r="E11880">
        <v>62.75</v>
      </c>
      <c r="H11880">
        <v>167</v>
      </c>
      <c r="I11880" s="3">
        <v>62.75</v>
      </c>
    </row>
    <row r="11881" spans="1:9" x14ac:dyDescent="0.25">
      <c r="A11881" t="s">
        <v>2468</v>
      </c>
      <c r="B11881">
        <v>2008</v>
      </c>
      <c r="C11881">
        <v>168</v>
      </c>
      <c r="D11881">
        <v>10</v>
      </c>
      <c r="E11881">
        <v>60.125</v>
      </c>
      <c r="H11881">
        <v>168</v>
      </c>
      <c r="I11881" s="3">
        <v>60.125</v>
      </c>
    </row>
    <row r="11882" spans="1:9" x14ac:dyDescent="0.25">
      <c r="A11882" t="s">
        <v>2468</v>
      </c>
      <c r="B11882">
        <v>2008</v>
      </c>
      <c r="C11882">
        <v>169</v>
      </c>
      <c r="D11882">
        <v>12</v>
      </c>
      <c r="E11882">
        <v>61.375</v>
      </c>
      <c r="H11882">
        <v>169</v>
      </c>
      <c r="I11882" s="3">
        <v>61.375</v>
      </c>
    </row>
    <row r="11883" spans="1:9" x14ac:dyDescent="0.25">
      <c r="A11883" t="s">
        <v>2468</v>
      </c>
      <c r="B11883">
        <v>2008</v>
      </c>
      <c r="C11883">
        <v>170</v>
      </c>
      <c r="D11883">
        <v>9</v>
      </c>
      <c r="E11883">
        <v>56.75</v>
      </c>
      <c r="H11883">
        <v>170</v>
      </c>
      <c r="I11883" s="3">
        <v>56.75</v>
      </c>
    </row>
    <row r="11884" spans="1:9" x14ac:dyDescent="0.25">
      <c r="A11884" t="s">
        <v>2468</v>
      </c>
      <c r="B11884">
        <v>2008</v>
      </c>
      <c r="C11884">
        <v>171</v>
      </c>
      <c r="D11884">
        <v>9</v>
      </c>
      <c r="E11884">
        <v>55.25</v>
      </c>
      <c r="H11884">
        <v>171</v>
      </c>
      <c r="I11884" s="3">
        <v>55.25</v>
      </c>
    </row>
    <row r="11885" spans="1:9" x14ac:dyDescent="0.25">
      <c r="A11885" t="s">
        <v>2468</v>
      </c>
      <c r="B11885">
        <v>2008</v>
      </c>
      <c r="C11885">
        <v>172</v>
      </c>
      <c r="D11885">
        <v>10</v>
      </c>
      <c r="E11885">
        <v>58.875</v>
      </c>
      <c r="H11885">
        <v>172</v>
      </c>
      <c r="I11885" s="3">
        <v>58.875</v>
      </c>
    </row>
    <row r="11886" spans="1:9" x14ac:dyDescent="0.25">
      <c r="A11886" t="s">
        <v>2468</v>
      </c>
      <c r="B11886">
        <v>2008</v>
      </c>
      <c r="C11886">
        <v>173</v>
      </c>
      <c r="D11886">
        <v>10</v>
      </c>
      <c r="E11886">
        <v>50.375</v>
      </c>
      <c r="H11886">
        <v>173</v>
      </c>
      <c r="I11886" s="3">
        <v>50.375</v>
      </c>
    </row>
    <row r="11887" spans="1:9" x14ac:dyDescent="0.25">
      <c r="A11887" t="s">
        <v>2468</v>
      </c>
      <c r="B11887">
        <v>2008</v>
      </c>
      <c r="C11887">
        <v>174</v>
      </c>
      <c r="D11887">
        <v>11</v>
      </c>
      <c r="E11887">
        <v>60</v>
      </c>
      <c r="H11887">
        <v>174</v>
      </c>
      <c r="I11887" s="3">
        <v>60</v>
      </c>
    </row>
    <row r="11888" spans="1:9" x14ac:dyDescent="0.25">
      <c r="A11888" t="s">
        <v>2468</v>
      </c>
      <c r="B11888">
        <v>2008</v>
      </c>
      <c r="C11888">
        <v>175</v>
      </c>
      <c r="D11888">
        <v>10</v>
      </c>
      <c r="E11888">
        <v>56</v>
      </c>
      <c r="H11888">
        <v>175</v>
      </c>
      <c r="I11888" s="3">
        <v>56</v>
      </c>
    </row>
    <row r="11889" spans="1:9" x14ac:dyDescent="0.25">
      <c r="A11889" t="s">
        <v>2468</v>
      </c>
      <c r="B11889">
        <v>2008</v>
      </c>
      <c r="C11889">
        <v>176</v>
      </c>
      <c r="D11889">
        <v>11</v>
      </c>
      <c r="E11889">
        <v>57.5</v>
      </c>
      <c r="H11889">
        <v>176</v>
      </c>
      <c r="I11889" s="3">
        <v>57.5</v>
      </c>
    </row>
    <row r="11890" spans="1:9" x14ac:dyDescent="0.25">
      <c r="A11890" t="s">
        <v>2468</v>
      </c>
      <c r="B11890">
        <v>2008</v>
      </c>
      <c r="C11890">
        <v>177</v>
      </c>
      <c r="D11890">
        <v>10</v>
      </c>
      <c r="E11890">
        <v>57.625</v>
      </c>
      <c r="H11890">
        <v>177</v>
      </c>
      <c r="I11890" s="3">
        <v>57.625</v>
      </c>
    </row>
    <row r="11891" spans="1:9" x14ac:dyDescent="0.25">
      <c r="A11891" t="s">
        <v>2468</v>
      </c>
      <c r="B11891">
        <v>2008</v>
      </c>
      <c r="C11891">
        <v>178</v>
      </c>
      <c r="D11891">
        <v>10</v>
      </c>
      <c r="E11891">
        <v>53.875</v>
      </c>
      <c r="H11891">
        <v>178</v>
      </c>
      <c r="I11891" s="3">
        <v>53.875</v>
      </c>
    </row>
    <row r="11892" spans="1:9" x14ac:dyDescent="0.25">
      <c r="A11892" t="s">
        <v>2468</v>
      </c>
      <c r="B11892">
        <v>2008</v>
      </c>
      <c r="C11892">
        <v>179</v>
      </c>
      <c r="D11892">
        <v>11</v>
      </c>
      <c r="E11892">
        <v>60.625</v>
      </c>
      <c r="H11892">
        <v>179</v>
      </c>
      <c r="I11892" s="3">
        <v>60.625</v>
      </c>
    </row>
    <row r="11893" spans="1:9" x14ac:dyDescent="0.25">
      <c r="A11893" t="s">
        <v>2468</v>
      </c>
      <c r="B11893">
        <v>2008</v>
      </c>
      <c r="C11893">
        <v>180</v>
      </c>
      <c r="D11893">
        <v>9</v>
      </c>
      <c r="E11893">
        <v>60.25</v>
      </c>
      <c r="H11893">
        <v>180</v>
      </c>
      <c r="I11893" s="3">
        <v>60.25</v>
      </c>
    </row>
    <row r="11894" spans="1:9" x14ac:dyDescent="0.25">
      <c r="A11894" t="s">
        <v>2468</v>
      </c>
      <c r="B11894">
        <v>2008</v>
      </c>
      <c r="C11894">
        <v>181</v>
      </c>
      <c r="D11894">
        <v>10</v>
      </c>
      <c r="E11894">
        <v>59.375</v>
      </c>
      <c r="H11894">
        <v>181</v>
      </c>
      <c r="I11894" s="3">
        <v>59.375</v>
      </c>
    </row>
    <row r="11895" spans="1:9" x14ac:dyDescent="0.25">
      <c r="A11895" t="s">
        <v>2468</v>
      </c>
      <c r="B11895">
        <v>2008</v>
      </c>
      <c r="C11895">
        <v>182</v>
      </c>
      <c r="D11895">
        <v>10</v>
      </c>
      <c r="E11895">
        <v>61.125</v>
      </c>
      <c r="H11895">
        <v>182</v>
      </c>
      <c r="I11895" s="3">
        <v>61.125</v>
      </c>
    </row>
    <row r="11896" spans="1:9" x14ac:dyDescent="0.25">
      <c r="A11896" t="s">
        <v>2468</v>
      </c>
      <c r="B11896">
        <v>2008</v>
      </c>
      <c r="C11896">
        <v>183</v>
      </c>
      <c r="D11896">
        <v>10</v>
      </c>
      <c r="E11896">
        <v>61</v>
      </c>
      <c r="H11896">
        <v>183</v>
      </c>
      <c r="I11896" s="3">
        <v>61</v>
      </c>
    </row>
    <row r="11897" spans="1:9" x14ac:dyDescent="0.25">
      <c r="A11897" t="s">
        <v>2468</v>
      </c>
      <c r="B11897">
        <v>2008</v>
      </c>
      <c r="C11897">
        <v>184</v>
      </c>
      <c r="D11897">
        <v>7</v>
      </c>
      <c r="E11897">
        <v>53.375</v>
      </c>
      <c r="H11897">
        <v>184</v>
      </c>
      <c r="I11897" s="3">
        <v>53.375</v>
      </c>
    </row>
    <row r="11898" spans="1:9" x14ac:dyDescent="0.25">
      <c r="A11898" t="s">
        <v>2468</v>
      </c>
      <c r="B11898">
        <v>2008</v>
      </c>
      <c r="C11898">
        <v>185</v>
      </c>
      <c r="D11898">
        <v>10</v>
      </c>
      <c r="E11898">
        <v>60.125</v>
      </c>
      <c r="H11898">
        <v>185</v>
      </c>
      <c r="I11898" s="3">
        <v>60.125</v>
      </c>
    </row>
    <row r="11899" spans="1:9" x14ac:dyDescent="0.25">
      <c r="A11899" t="s">
        <v>2468</v>
      </c>
      <c r="B11899">
        <v>2008</v>
      </c>
      <c r="C11899">
        <v>186</v>
      </c>
      <c r="D11899">
        <v>10</v>
      </c>
      <c r="E11899">
        <v>61.5</v>
      </c>
      <c r="H11899">
        <v>186</v>
      </c>
      <c r="I11899" s="3">
        <v>61.5</v>
      </c>
    </row>
    <row r="11900" spans="1:9" x14ac:dyDescent="0.25">
      <c r="A11900" t="s">
        <v>2468</v>
      </c>
      <c r="B11900">
        <v>2008</v>
      </c>
      <c r="C11900">
        <v>187</v>
      </c>
      <c r="D11900">
        <v>10</v>
      </c>
      <c r="E11900">
        <v>62.375</v>
      </c>
      <c r="H11900">
        <v>187</v>
      </c>
      <c r="I11900" s="3">
        <v>62.375</v>
      </c>
    </row>
    <row r="11901" spans="1:9" x14ac:dyDescent="0.25">
      <c r="A11901" t="s">
        <v>2468</v>
      </c>
      <c r="B11901">
        <v>2008</v>
      </c>
      <c r="C11901">
        <v>188</v>
      </c>
      <c r="D11901">
        <v>10</v>
      </c>
      <c r="E11901">
        <v>60.375</v>
      </c>
      <c r="H11901">
        <v>188</v>
      </c>
      <c r="I11901" s="3">
        <v>60.375</v>
      </c>
    </row>
    <row r="11902" spans="1:9" x14ac:dyDescent="0.25">
      <c r="A11902" t="s">
        <v>2468</v>
      </c>
      <c r="B11902">
        <v>2008</v>
      </c>
      <c r="C11902">
        <v>189</v>
      </c>
      <c r="D11902">
        <v>12</v>
      </c>
      <c r="E11902">
        <v>58.25</v>
      </c>
      <c r="H11902">
        <v>189</v>
      </c>
      <c r="I11902" s="3">
        <v>58.25</v>
      </c>
    </row>
    <row r="11903" spans="1:9" x14ac:dyDescent="0.25">
      <c r="A11903" t="s">
        <v>2468</v>
      </c>
      <c r="B11903">
        <v>2008</v>
      </c>
      <c r="C11903">
        <v>190</v>
      </c>
      <c r="D11903">
        <v>11</v>
      </c>
      <c r="E11903">
        <v>68.75</v>
      </c>
      <c r="H11903">
        <v>190</v>
      </c>
      <c r="I11903" s="3">
        <v>68.75</v>
      </c>
    </row>
    <row r="11904" spans="1:9" x14ac:dyDescent="0.25">
      <c r="A11904" t="s">
        <v>2468</v>
      </c>
      <c r="B11904">
        <v>2008</v>
      </c>
      <c r="C11904">
        <v>191</v>
      </c>
      <c r="D11904">
        <v>13</v>
      </c>
      <c r="E11904">
        <v>77.25</v>
      </c>
      <c r="H11904">
        <v>191</v>
      </c>
      <c r="I11904" s="3">
        <v>77.25</v>
      </c>
    </row>
    <row r="11905" spans="1:9" x14ac:dyDescent="0.25">
      <c r="A11905" t="s">
        <v>2468</v>
      </c>
      <c r="B11905">
        <v>2008</v>
      </c>
      <c r="C11905">
        <v>192</v>
      </c>
      <c r="D11905">
        <v>11</v>
      </c>
      <c r="E11905">
        <v>75.125</v>
      </c>
      <c r="H11905">
        <v>192</v>
      </c>
      <c r="I11905" s="3">
        <v>75.125</v>
      </c>
    </row>
    <row r="11906" spans="1:9" x14ac:dyDescent="0.25">
      <c r="A11906" t="s">
        <v>2468</v>
      </c>
      <c r="B11906">
        <v>2008</v>
      </c>
      <c r="C11906">
        <v>193</v>
      </c>
      <c r="D11906">
        <v>11</v>
      </c>
      <c r="E11906">
        <v>64.125</v>
      </c>
      <c r="H11906">
        <v>193</v>
      </c>
      <c r="I11906" s="3">
        <v>64.125</v>
      </c>
    </row>
    <row r="11907" spans="1:9" x14ac:dyDescent="0.25">
      <c r="A11907" t="s">
        <v>2468</v>
      </c>
      <c r="B11907">
        <v>2008</v>
      </c>
      <c r="C11907">
        <v>194</v>
      </c>
      <c r="D11907">
        <v>11</v>
      </c>
      <c r="E11907">
        <v>61.25</v>
      </c>
      <c r="H11907">
        <v>194</v>
      </c>
      <c r="I11907" s="3">
        <v>61.25</v>
      </c>
    </row>
    <row r="11908" spans="1:9" x14ac:dyDescent="0.25">
      <c r="A11908" t="s">
        <v>2468</v>
      </c>
      <c r="B11908">
        <v>2008</v>
      </c>
      <c r="C11908">
        <v>195</v>
      </c>
      <c r="D11908">
        <v>11</v>
      </c>
      <c r="E11908">
        <v>66.625</v>
      </c>
      <c r="H11908">
        <v>195</v>
      </c>
      <c r="I11908" s="3">
        <v>66.625</v>
      </c>
    </row>
    <row r="11909" spans="1:9" x14ac:dyDescent="0.25">
      <c r="A11909" t="s">
        <v>2468</v>
      </c>
      <c r="B11909">
        <v>2008</v>
      </c>
      <c r="C11909">
        <v>196</v>
      </c>
      <c r="D11909">
        <v>11</v>
      </c>
      <c r="E11909">
        <v>67.625</v>
      </c>
      <c r="H11909">
        <v>196</v>
      </c>
      <c r="I11909" s="3">
        <v>67.625</v>
      </c>
    </row>
    <row r="11910" spans="1:9" x14ac:dyDescent="0.25">
      <c r="A11910" t="s">
        <v>2468</v>
      </c>
      <c r="B11910">
        <v>2008</v>
      </c>
      <c r="C11910">
        <v>197</v>
      </c>
      <c r="D11910">
        <v>11</v>
      </c>
      <c r="E11910">
        <v>66.5</v>
      </c>
      <c r="H11910">
        <v>197</v>
      </c>
      <c r="I11910" s="3">
        <v>66.5</v>
      </c>
    </row>
    <row r="11911" spans="1:9" x14ac:dyDescent="0.25">
      <c r="A11911" t="s">
        <v>2468</v>
      </c>
      <c r="B11911">
        <v>2008</v>
      </c>
      <c r="C11911">
        <v>198</v>
      </c>
      <c r="D11911">
        <v>10</v>
      </c>
      <c r="E11911">
        <v>60</v>
      </c>
      <c r="H11911">
        <v>198</v>
      </c>
      <c r="I11911" s="3">
        <v>60</v>
      </c>
    </row>
    <row r="11912" spans="1:9" x14ac:dyDescent="0.25">
      <c r="A11912" t="s">
        <v>2468</v>
      </c>
      <c r="B11912">
        <v>2008</v>
      </c>
      <c r="C11912">
        <v>199</v>
      </c>
      <c r="D11912">
        <v>11</v>
      </c>
      <c r="E11912">
        <v>64.5</v>
      </c>
      <c r="H11912">
        <v>199</v>
      </c>
      <c r="I11912" s="3">
        <v>64.5</v>
      </c>
    </row>
    <row r="11913" spans="1:9" x14ac:dyDescent="0.25">
      <c r="A11913" t="s">
        <v>2468</v>
      </c>
      <c r="B11913">
        <v>2008</v>
      </c>
      <c r="C11913">
        <v>200</v>
      </c>
      <c r="D11913">
        <v>11</v>
      </c>
      <c r="E11913">
        <v>62.75</v>
      </c>
      <c r="H11913">
        <v>200</v>
      </c>
      <c r="I11913" s="3">
        <v>62.75</v>
      </c>
    </row>
    <row r="11914" spans="1:9" x14ac:dyDescent="0.25">
      <c r="A11914" t="s">
        <v>2468</v>
      </c>
      <c r="B11914">
        <v>2008</v>
      </c>
      <c r="C11914">
        <v>201</v>
      </c>
      <c r="D11914">
        <v>9</v>
      </c>
      <c r="E11914">
        <v>59.625</v>
      </c>
      <c r="H11914">
        <v>201</v>
      </c>
      <c r="I11914" s="3">
        <v>59.625</v>
      </c>
    </row>
    <row r="11915" spans="1:9" x14ac:dyDescent="0.25">
      <c r="A11915" t="s">
        <v>2468</v>
      </c>
      <c r="B11915">
        <v>2008</v>
      </c>
      <c r="C11915">
        <v>202</v>
      </c>
      <c r="D11915">
        <v>10</v>
      </c>
      <c r="E11915">
        <v>58.125</v>
      </c>
      <c r="H11915">
        <v>202</v>
      </c>
      <c r="I11915" s="3">
        <v>58.125</v>
      </c>
    </row>
    <row r="11916" spans="1:9" x14ac:dyDescent="0.25">
      <c r="A11916" t="s">
        <v>2468</v>
      </c>
      <c r="B11916">
        <v>2008</v>
      </c>
      <c r="C11916">
        <v>203</v>
      </c>
      <c r="D11916">
        <v>9</v>
      </c>
      <c r="E11916">
        <v>58.125</v>
      </c>
      <c r="H11916">
        <v>203</v>
      </c>
      <c r="I11916" s="3">
        <v>58.125</v>
      </c>
    </row>
    <row r="11917" spans="1:9" x14ac:dyDescent="0.25">
      <c r="A11917" t="s">
        <v>2468</v>
      </c>
      <c r="B11917">
        <v>2008</v>
      </c>
      <c r="C11917">
        <v>204</v>
      </c>
      <c r="D11917">
        <v>9</v>
      </c>
      <c r="E11917">
        <v>57.375</v>
      </c>
      <c r="H11917">
        <v>204</v>
      </c>
      <c r="I11917" s="3">
        <v>57.375</v>
      </c>
    </row>
    <row r="11918" spans="1:9" x14ac:dyDescent="0.25">
      <c r="A11918" t="s">
        <v>2468</v>
      </c>
      <c r="B11918">
        <v>2008</v>
      </c>
      <c r="C11918">
        <v>205</v>
      </c>
      <c r="D11918">
        <v>10</v>
      </c>
      <c r="E11918">
        <v>58.125</v>
      </c>
      <c r="H11918">
        <v>205</v>
      </c>
      <c r="I11918" s="3">
        <v>58.125</v>
      </c>
    </row>
    <row r="11919" spans="1:9" x14ac:dyDescent="0.25">
      <c r="A11919" t="s">
        <v>2468</v>
      </c>
      <c r="B11919">
        <v>2008</v>
      </c>
      <c r="C11919">
        <v>206</v>
      </c>
      <c r="D11919">
        <v>11</v>
      </c>
      <c r="E11919">
        <v>67.875</v>
      </c>
      <c r="H11919">
        <v>206</v>
      </c>
      <c r="I11919" s="3">
        <v>67.875</v>
      </c>
    </row>
    <row r="11920" spans="1:9" x14ac:dyDescent="0.25">
      <c r="A11920" t="s">
        <v>2468</v>
      </c>
      <c r="B11920">
        <v>2008</v>
      </c>
      <c r="C11920">
        <v>207</v>
      </c>
      <c r="D11920">
        <v>10</v>
      </c>
      <c r="E11920">
        <v>60.375</v>
      </c>
      <c r="H11920">
        <v>207</v>
      </c>
      <c r="I11920" s="3">
        <v>60.375</v>
      </c>
    </row>
    <row r="11921" spans="1:9" x14ac:dyDescent="0.25">
      <c r="A11921" t="s">
        <v>2468</v>
      </c>
      <c r="B11921">
        <v>2008</v>
      </c>
      <c r="C11921">
        <v>208</v>
      </c>
      <c r="D11921">
        <v>10</v>
      </c>
      <c r="E11921">
        <v>56.875</v>
      </c>
      <c r="H11921">
        <v>208</v>
      </c>
      <c r="I11921" s="3">
        <v>56.875</v>
      </c>
    </row>
    <row r="11922" spans="1:9" x14ac:dyDescent="0.25">
      <c r="A11922" t="s">
        <v>2468</v>
      </c>
      <c r="B11922">
        <v>2008</v>
      </c>
      <c r="C11922">
        <v>209</v>
      </c>
      <c r="D11922">
        <v>10</v>
      </c>
      <c r="E11922">
        <v>62.875</v>
      </c>
      <c r="H11922">
        <v>209</v>
      </c>
      <c r="I11922" s="3">
        <v>62.875</v>
      </c>
    </row>
    <row r="11923" spans="1:9" x14ac:dyDescent="0.25">
      <c r="A11923" t="s">
        <v>2468</v>
      </c>
      <c r="B11923">
        <v>2008</v>
      </c>
      <c r="C11923">
        <v>210</v>
      </c>
      <c r="D11923">
        <v>11</v>
      </c>
      <c r="E11923">
        <v>60.375</v>
      </c>
      <c r="H11923">
        <v>210</v>
      </c>
      <c r="I11923" s="3">
        <v>60.375</v>
      </c>
    </row>
    <row r="11924" spans="1:9" x14ac:dyDescent="0.25">
      <c r="A11924" t="s">
        <v>2468</v>
      </c>
      <c r="B11924">
        <v>2008</v>
      </c>
      <c r="C11924">
        <v>211</v>
      </c>
      <c r="D11924">
        <v>11</v>
      </c>
      <c r="E11924">
        <v>70.25</v>
      </c>
      <c r="H11924">
        <v>211</v>
      </c>
      <c r="I11924" s="3">
        <v>70.25</v>
      </c>
    </row>
    <row r="11925" spans="1:9" x14ac:dyDescent="0.25">
      <c r="A11925" t="s">
        <v>2468</v>
      </c>
      <c r="B11925">
        <v>2008</v>
      </c>
      <c r="C11925">
        <v>212</v>
      </c>
      <c r="D11925">
        <v>10</v>
      </c>
      <c r="E11925">
        <v>64</v>
      </c>
      <c r="H11925">
        <v>212</v>
      </c>
      <c r="I11925" s="3">
        <v>64</v>
      </c>
    </row>
    <row r="11926" spans="1:9" x14ac:dyDescent="0.25">
      <c r="A11926" t="s">
        <v>2468</v>
      </c>
      <c r="B11926">
        <v>2008</v>
      </c>
      <c r="C11926">
        <v>213</v>
      </c>
      <c r="D11926">
        <v>10</v>
      </c>
      <c r="E11926">
        <v>60.5</v>
      </c>
      <c r="H11926">
        <v>213</v>
      </c>
      <c r="I11926" s="3">
        <v>60.5</v>
      </c>
    </row>
    <row r="11927" spans="1:9" x14ac:dyDescent="0.25">
      <c r="A11927" t="s">
        <v>2468</v>
      </c>
      <c r="B11927">
        <v>2008</v>
      </c>
      <c r="C11927">
        <v>214</v>
      </c>
      <c r="D11927">
        <v>10</v>
      </c>
      <c r="E11927">
        <v>63.25</v>
      </c>
      <c r="H11927">
        <v>214</v>
      </c>
      <c r="I11927" s="3">
        <v>63.25</v>
      </c>
    </row>
    <row r="11928" spans="1:9" x14ac:dyDescent="0.25">
      <c r="A11928" t="s">
        <v>2468</v>
      </c>
      <c r="B11928">
        <v>2008</v>
      </c>
      <c r="C11928">
        <v>215</v>
      </c>
      <c r="D11928">
        <v>10</v>
      </c>
      <c r="E11928">
        <v>65.25</v>
      </c>
      <c r="H11928">
        <v>215</v>
      </c>
      <c r="I11928" s="3">
        <v>65.25</v>
      </c>
    </row>
    <row r="11929" spans="1:9" x14ac:dyDescent="0.25">
      <c r="A11929" t="s">
        <v>2468</v>
      </c>
      <c r="B11929">
        <v>2008</v>
      </c>
      <c r="C11929">
        <v>216</v>
      </c>
      <c r="D11929">
        <v>11</v>
      </c>
      <c r="E11929">
        <v>61.25</v>
      </c>
      <c r="H11929">
        <v>216</v>
      </c>
      <c r="I11929" s="3">
        <v>61.25</v>
      </c>
    </row>
    <row r="11930" spans="1:9" x14ac:dyDescent="0.25">
      <c r="A11930" t="s">
        <v>2468</v>
      </c>
      <c r="B11930">
        <v>2008</v>
      </c>
      <c r="C11930">
        <v>217</v>
      </c>
      <c r="D11930">
        <v>10</v>
      </c>
      <c r="E11930">
        <v>56.875</v>
      </c>
      <c r="H11930">
        <v>217</v>
      </c>
      <c r="I11930" s="3">
        <v>56.875</v>
      </c>
    </row>
    <row r="11931" spans="1:9" x14ac:dyDescent="0.25">
      <c r="A11931" t="s">
        <v>2468</v>
      </c>
      <c r="B11931">
        <v>2008</v>
      </c>
      <c r="C11931">
        <v>218</v>
      </c>
      <c r="D11931">
        <v>14</v>
      </c>
      <c r="E11931">
        <v>56.75</v>
      </c>
      <c r="H11931">
        <v>218</v>
      </c>
      <c r="I11931" s="3">
        <v>56.75</v>
      </c>
    </row>
    <row r="11932" spans="1:9" x14ac:dyDescent="0.25">
      <c r="A11932" t="s">
        <v>2468</v>
      </c>
      <c r="B11932">
        <v>2008</v>
      </c>
      <c r="C11932">
        <v>219</v>
      </c>
      <c r="D11932">
        <v>11</v>
      </c>
      <c r="E11932">
        <v>60</v>
      </c>
      <c r="H11932">
        <v>219</v>
      </c>
      <c r="I11932" s="3">
        <v>60</v>
      </c>
    </row>
    <row r="11933" spans="1:9" x14ac:dyDescent="0.25">
      <c r="A11933" t="s">
        <v>2468</v>
      </c>
      <c r="B11933">
        <v>2008</v>
      </c>
      <c r="C11933">
        <v>220</v>
      </c>
      <c r="D11933">
        <v>10</v>
      </c>
      <c r="E11933">
        <v>50.375</v>
      </c>
      <c r="H11933">
        <v>220</v>
      </c>
      <c r="I11933" s="3">
        <v>50.375</v>
      </c>
    </row>
    <row r="11934" spans="1:9" x14ac:dyDescent="0.25">
      <c r="A11934" t="s">
        <v>2468</v>
      </c>
      <c r="B11934">
        <v>2008</v>
      </c>
      <c r="C11934">
        <v>221</v>
      </c>
      <c r="D11934">
        <v>11</v>
      </c>
      <c r="E11934">
        <v>61.25</v>
      </c>
      <c r="H11934">
        <v>221</v>
      </c>
      <c r="I11934" s="3">
        <v>61.25</v>
      </c>
    </row>
    <row r="11935" spans="1:9" x14ac:dyDescent="0.25">
      <c r="A11935" t="s">
        <v>2468</v>
      </c>
      <c r="B11935">
        <v>2008</v>
      </c>
      <c r="C11935">
        <v>222</v>
      </c>
      <c r="D11935">
        <v>10</v>
      </c>
      <c r="E11935">
        <v>61.25</v>
      </c>
      <c r="H11935">
        <v>222</v>
      </c>
      <c r="I11935" s="3">
        <v>61.25</v>
      </c>
    </row>
    <row r="11936" spans="1:9" x14ac:dyDescent="0.25">
      <c r="A11936" t="s">
        <v>2468</v>
      </c>
      <c r="B11936">
        <v>2008</v>
      </c>
      <c r="C11936">
        <v>223</v>
      </c>
      <c r="D11936">
        <v>11</v>
      </c>
      <c r="E11936">
        <v>65.5</v>
      </c>
      <c r="H11936">
        <v>223</v>
      </c>
      <c r="I11936" s="3">
        <v>65.5</v>
      </c>
    </row>
    <row r="11937" spans="1:9" x14ac:dyDescent="0.25">
      <c r="A11937" t="s">
        <v>2468</v>
      </c>
      <c r="B11937">
        <v>2008</v>
      </c>
      <c r="C11937">
        <v>224</v>
      </c>
      <c r="D11937">
        <v>11</v>
      </c>
      <c r="E11937">
        <v>59.625</v>
      </c>
      <c r="H11937">
        <v>224</v>
      </c>
      <c r="I11937" s="3">
        <v>59.625</v>
      </c>
    </row>
    <row r="11938" spans="1:9" x14ac:dyDescent="0.25">
      <c r="A11938" t="s">
        <v>2468</v>
      </c>
      <c r="B11938">
        <v>2008</v>
      </c>
      <c r="C11938">
        <v>225</v>
      </c>
      <c r="D11938">
        <v>10</v>
      </c>
      <c r="E11938">
        <v>57.125</v>
      </c>
      <c r="H11938">
        <v>225</v>
      </c>
      <c r="I11938" s="3">
        <v>57.125</v>
      </c>
    </row>
    <row r="11939" spans="1:9" x14ac:dyDescent="0.25">
      <c r="A11939" t="s">
        <v>2468</v>
      </c>
      <c r="B11939">
        <v>2008</v>
      </c>
      <c r="C11939">
        <v>226</v>
      </c>
      <c r="D11939">
        <v>10</v>
      </c>
      <c r="E11939">
        <v>53.875</v>
      </c>
      <c r="H11939">
        <v>226</v>
      </c>
      <c r="I11939" s="3">
        <v>53.875</v>
      </c>
    </row>
    <row r="11940" spans="1:9" x14ac:dyDescent="0.25">
      <c r="A11940" t="s">
        <v>2468</v>
      </c>
      <c r="B11940">
        <v>2008</v>
      </c>
      <c r="C11940">
        <v>227</v>
      </c>
      <c r="D11940">
        <v>10</v>
      </c>
      <c r="E11940">
        <v>51.25</v>
      </c>
      <c r="H11940">
        <v>227</v>
      </c>
      <c r="I11940" s="3">
        <v>51.25</v>
      </c>
    </row>
    <row r="11941" spans="1:9" x14ac:dyDescent="0.25">
      <c r="A11941" t="s">
        <v>2468</v>
      </c>
      <c r="B11941">
        <v>2008</v>
      </c>
      <c r="C11941">
        <v>228</v>
      </c>
      <c r="D11941">
        <v>10</v>
      </c>
      <c r="E11941">
        <v>47.25</v>
      </c>
      <c r="H11941">
        <v>228</v>
      </c>
      <c r="I11941" s="3">
        <v>47.25</v>
      </c>
    </row>
    <row r="11942" spans="1:9" x14ac:dyDescent="0.25">
      <c r="A11942" t="s">
        <v>2468</v>
      </c>
      <c r="B11942">
        <v>2008</v>
      </c>
      <c r="C11942">
        <v>229</v>
      </c>
      <c r="D11942">
        <v>12</v>
      </c>
      <c r="E11942">
        <v>47.5</v>
      </c>
      <c r="H11942">
        <v>229</v>
      </c>
      <c r="I11942" s="3">
        <v>47.5</v>
      </c>
    </row>
    <row r="11943" spans="1:9" x14ac:dyDescent="0.25">
      <c r="A11943" t="s">
        <v>2468</v>
      </c>
      <c r="B11943">
        <v>2008</v>
      </c>
      <c r="C11943">
        <v>230</v>
      </c>
      <c r="D11943">
        <v>11</v>
      </c>
      <c r="E11943">
        <v>59.875</v>
      </c>
      <c r="H11943">
        <v>230</v>
      </c>
      <c r="I11943" s="3">
        <v>59.875</v>
      </c>
    </row>
    <row r="11944" spans="1:9" x14ac:dyDescent="0.25">
      <c r="A11944" t="s">
        <v>2468</v>
      </c>
      <c r="B11944">
        <v>2008</v>
      </c>
      <c r="C11944">
        <v>231</v>
      </c>
      <c r="D11944">
        <v>11</v>
      </c>
      <c r="E11944">
        <v>69.375</v>
      </c>
      <c r="H11944">
        <v>231</v>
      </c>
      <c r="I11944" s="3">
        <v>69.375</v>
      </c>
    </row>
    <row r="11945" spans="1:9" x14ac:dyDescent="0.25">
      <c r="A11945" t="s">
        <v>2468</v>
      </c>
      <c r="B11945">
        <v>2008</v>
      </c>
      <c r="C11945">
        <v>232</v>
      </c>
      <c r="D11945">
        <v>10</v>
      </c>
      <c r="E11945">
        <v>66.5</v>
      </c>
      <c r="H11945">
        <v>232</v>
      </c>
      <c r="I11945" s="3">
        <v>66.5</v>
      </c>
    </row>
    <row r="11946" spans="1:9" x14ac:dyDescent="0.25">
      <c r="A11946" t="s">
        <v>2468</v>
      </c>
      <c r="B11946">
        <v>2008</v>
      </c>
      <c r="C11946">
        <v>233</v>
      </c>
      <c r="D11946">
        <v>10</v>
      </c>
      <c r="E11946">
        <v>59.375</v>
      </c>
      <c r="H11946">
        <v>233</v>
      </c>
      <c r="I11946" s="3">
        <v>59.375</v>
      </c>
    </row>
    <row r="11947" spans="1:9" x14ac:dyDescent="0.25">
      <c r="A11947" t="s">
        <v>2468</v>
      </c>
      <c r="B11947">
        <v>2008</v>
      </c>
      <c r="C11947">
        <v>234</v>
      </c>
      <c r="D11947">
        <v>10</v>
      </c>
      <c r="E11947">
        <v>55.125</v>
      </c>
      <c r="H11947">
        <v>234</v>
      </c>
      <c r="I11947" s="3">
        <v>55.125</v>
      </c>
    </row>
    <row r="11948" spans="1:9" x14ac:dyDescent="0.25">
      <c r="A11948" t="s">
        <v>2468</v>
      </c>
      <c r="B11948">
        <v>2008</v>
      </c>
      <c r="C11948">
        <v>235</v>
      </c>
      <c r="D11948">
        <v>11</v>
      </c>
      <c r="E11948">
        <v>57.625</v>
      </c>
      <c r="H11948">
        <v>235</v>
      </c>
      <c r="I11948" s="3">
        <v>57.625</v>
      </c>
    </row>
    <row r="11949" spans="1:9" x14ac:dyDescent="0.25">
      <c r="A11949" t="s">
        <v>2468</v>
      </c>
      <c r="B11949">
        <v>2008</v>
      </c>
      <c r="C11949">
        <v>236</v>
      </c>
      <c r="D11949">
        <v>10</v>
      </c>
      <c r="E11949">
        <v>57.5</v>
      </c>
      <c r="H11949">
        <v>236</v>
      </c>
      <c r="I11949" s="3">
        <v>57.5</v>
      </c>
    </row>
    <row r="11950" spans="1:9" x14ac:dyDescent="0.25">
      <c r="A11950" t="s">
        <v>2468</v>
      </c>
      <c r="B11950">
        <v>2008</v>
      </c>
      <c r="C11950">
        <v>237</v>
      </c>
      <c r="D11950">
        <v>10</v>
      </c>
      <c r="E11950">
        <v>58.875</v>
      </c>
      <c r="H11950">
        <v>237</v>
      </c>
      <c r="I11950" s="3">
        <v>58.875</v>
      </c>
    </row>
    <row r="11951" spans="1:9" x14ac:dyDescent="0.25">
      <c r="A11951" t="s">
        <v>2468</v>
      </c>
      <c r="B11951">
        <v>2008</v>
      </c>
      <c r="C11951">
        <v>238</v>
      </c>
      <c r="D11951">
        <v>10</v>
      </c>
      <c r="E11951">
        <v>61.375</v>
      </c>
      <c r="H11951">
        <v>238</v>
      </c>
      <c r="I11951" s="3">
        <v>61.375</v>
      </c>
    </row>
    <row r="11952" spans="1:9" x14ac:dyDescent="0.25">
      <c r="A11952" t="s">
        <v>2468</v>
      </c>
      <c r="B11952">
        <v>2008</v>
      </c>
      <c r="C11952">
        <v>239</v>
      </c>
      <c r="D11952">
        <v>10</v>
      </c>
      <c r="E11952">
        <v>60.375</v>
      </c>
      <c r="H11952">
        <v>239</v>
      </c>
      <c r="I11952" s="3">
        <v>60.375</v>
      </c>
    </row>
    <row r="11953" spans="1:9" x14ac:dyDescent="0.25">
      <c r="A11953" t="s">
        <v>2468</v>
      </c>
      <c r="B11953">
        <v>2008</v>
      </c>
      <c r="C11953">
        <v>240</v>
      </c>
      <c r="D11953">
        <v>10</v>
      </c>
      <c r="E11953">
        <v>53.625</v>
      </c>
      <c r="H11953">
        <v>240</v>
      </c>
      <c r="I11953" s="3">
        <v>53.625</v>
      </c>
    </row>
    <row r="11954" spans="1:9" x14ac:dyDescent="0.25">
      <c r="A11954" t="s">
        <v>2468</v>
      </c>
      <c r="B11954">
        <v>2008</v>
      </c>
      <c r="C11954">
        <v>241</v>
      </c>
      <c r="D11954">
        <v>10</v>
      </c>
      <c r="E11954">
        <v>46.125</v>
      </c>
      <c r="H11954">
        <v>241</v>
      </c>
      <c r="I11954" s="3">
        <v>46.125</v>
      </c>
    </row>
    <row r="11955" spans="1:9" x14ac:dyDescent="0.25">
      <c r="A11955" t="s">
        <v>2468</v>
      </c>
      <c r="B11955">
        <v>2008</v>
      </c>
      <c r="C11955">
        <v>242</v>
      </c>
      <c r="D11955">
        <v>11</v>
      </c>
      <c r="E11955">
        <v>50</v>
      </c>
      <c r="H11955">
        <v>242</v>
      </c>
      <c r="I11955" s="3">
        <v>50</v>
      </c>
    </row>
    <row r="11956" spans="1:9" x14ac:dyDescent="0.25">
      <c r="A11956" t="s">
        <v>2468</v>
      </c>
      <c r="B11956">
        <v>2008</v>
      </c>
      <c r="C11956">
        <v>243</v>
      </c>
      <c r="D11956">
        <v>10</v>
      </c>
      <c r="E11956">
        <v>47.625</v>
      </c>
      <c r="H11956">
        <v>243</v>
      </c>
      <c r="I11956" s="3">
        <v>47.625</v>
      </c>
    </row>
    <row r="11957" spans="1:9" x14ac:dyDescent="0.25">
      <c r="A11957" t="s">
        <v>2468</v>
      </c>
      <c r="B11957">
        <v>2008</v>
      </c>
      <c r="C11957">
        <v>244</v>
      </c>
      <c r="D11957">
        <v>23</v>
      </c>
      <c r="E11957">
        <v>41.625</v>
      </c>
      <c r="H11957">
        <v>244</v>
      </c>
      <c r="I11957" s="3">
        <v>41.625</v>
      </c>
    </row>
    <row r="11958" spans="1:9" x14ac:dyDescent="0.25">
      <c r="A11958" t="s">
        <v>2468</v>
      </c>
      <c r="B11958">
        <v>2008</v>
      </c>
      <c r="C11958">
        <v>245</v>
      </c>
      <c r="D11958">
        <v>11</v>
      </c>
      <c r="E11958">
        <v>48.125</v>
      </c>
      <c r="H11958">
        <v>245</v>
      </c>
      <c r="I11958" s="3">
        <v>48.125</v>
      </c>
    </row>
    <row r="11959" spans="1:9" x14ac:dyDescent="0.25">
      <c r="A11959" t="s">
        <v>2468</v>
      </c>
      <c r="B11959">
        <v>2008</v>
      </c>
      <c r="C11959">
        <v>246</v>
      </c>
      <c r="D11959">
        <v>11</v>
      </c>
      <c r="E11959">
        <v>55.125</v>
      </c>
      <c r="H11959">
        <v>246</v>
      </c>
      <c r="I11959" s="3">
        <v>55.125</v>
      </c>
    </row>
    <row r="11960" spans="1:9" x14ac:dyDescent="0.25">
      <c r="A11960" t="s">
        <v>2468</v>
      </c>
      <c r="B11960">
        <v>2008</v>
      </c>
      <c r="C11960">
        <v>247</v>
      </c>
      <c r="D11960">
        <v>10</v>
      </c>
      <c r="E11960">
        <v>54.25</v>
      </c>
      <c r="H11960">
        <v>247</v>
      </c>
      <c r="I11960" s="3">
        <v>54.25</v>
      </c>
    </row>
    <row r="11961" spans="1:9" x14ac:dyDescent="0.25">
      <c r="A11961" t="s">
        <v>2468</v>
      </c>
      <c r="B11961">
        <v>2008</v>
      </c>
      <c r="C11961">
        <v>248</v>
      </c>
      <c r="D11961">
        <v>10</v>
      </c>
      <c r="E11961">
        <v>56.625</v>
      </c>
      <c r="H11961">
        <v>248</v>
      </c>
      <c r="I11961" s="3">
        <v>56.625</v>
      </c>
    </row>
    <row r="11962" spans="1:9" x14ac:dyDescent="0.25">
      <c r="A11962" t="s">
        <v>2468</v>
      </c>
      <c r="B11962">
        <v>2008</v>
      </c>
      <c r="C11962">
        <v>249</v>
      </c>
      <c r="D11962">
        <v>12</v>
      </c>
      <c r="E11962">
        <v>57.375</v>
      </c>
      <c r="H11962">
        <v>249</v>
      </c>
      <c r="I11962" s="3">
        <v>57.375</v>
      </c>
    </row>
    <row r="11963" spans="1:9" x14ac:dyDescent="0.25">
      <c r="A11963" t="s">
        <v>2468</v>
      </c>
      <c r="B11963">
        <v>2008</v>
      </c>
      <c r="C11963">
        <v>250</v>
      </c>
      <c r="D11963">
        <v>10</v>
      </c>
      <c r="E11963">
        <v>45.25</v>
      </c>
      <c r="H11963">
        <v>250</v>
      </c>
      <c r="I11963" s="3">
        <v>45.25</v>
      </c>
    </row>
    <row r="11964" spans="1:9" x14ac:dyDescent="0.25">
      <c r="A11964" t="s">
        <v>2468</v>
      </c>
      <c r="B11964">
        <v>2008</v>
      </c>
      <c r="C11964">
        <v>251</v>
      </c>
      <c r="D11964">
        <v>10</v>
      </c>
      <c r="E11964">
        <v>45.25</v>
      </c>
      <c r="H11964">
        <v>251</v>
      </c>
      <c r="I11964" s="3">
        <v>45.25</v>
      </c>
    </row>
    <row r="11965" spans="1:9" x14ac:dyDescent="0.25">
      <c r="A11965" t="s">
        <v>2468</v>
      </c>
      <c r="B11965">
        <v>2008</v>
      </c>
      <c r="C11965">
        <v>252</v>
      </c>
      <c r="D11965">
        <v>10</v>
      </c>
      <c r="E11965">
        <v>49.625</v>
      </c>
      <c r="H11965">
        <v>252</v>
      </c>
      <c r="I11965" s="3">
        <v>49.625</v>
      </c>
    </row>
    <row r="11966" spans="1:9" x14ac:dyDescent="0.25">
      <c r="A11966" t="s">
        <v>2468</v>
      </c>
      <c r="B11966">
        <v>2008</v>
      </c>
      <c r="C11966">
        <v>253</v>
      </c>
      <c r="D11966">
        <v>11</v>
      </c>
      <c r="E11966">
        <v>49.875</v>
      </c>
      <c r="H11966">
        <v>253</v>
      </c>
      <c r="I11966" s="3">
        <v>49.875</v>
      </c>
    </row>
    <row r="11967" spans="1:9" x14ac:dyDescent="0.25">
      <c r="A11967" t="s">
        <v>2468</v>
      </c>
      <c r="B11967">
        <v>2008</v>
      </c>
      <c r="C11967">
        <v>254</v>
      </c>
      <c r="D11967">
        <v>13</v>
      </c>
      <c r="E11967">
        <v>38</v>
      </c>
      <c r="H11967">
        <v>254</v>
      </c>
      <c r="I11967" s="3">
        <v>38</v>
      </c>
    </row>
    <row r="11968" spans="1:9" x14ac:dyDescent="0.25">
      <c r="A11968" t="s">
        <v>2468</v>
      </c>
      <c r="B11968">
        <v>2008</v>
      </c>
      <c r="C11968">
        <v>255</v>
      </c>
      <c r="D11968">
        <v>15</v>
      </c>
      <c r="E11968">
        <v>42.75</v>
      </c>
      <c r="H11968">
        <v>255</v>
      </c>
      <c r="I11968" s="3">
        <v>42.75</v>
      </c>
    </row>
    <row r="11969" spans="1:9" x14ac:dyDescent="0.25">
      <c r="A11969" t="s">
        <v>2468</v>
      </c>
      <c r="B11969">
        <v>2008</v>
      </c>
      <c r="C11969">
        <v>256</v>
      </c>
      <c r="D11969">
        <v>11</v>
      </c>
      <c r="E11969">
        <v>50.875</v>
      </c>
      <c r="H11969">
        <v>256</v>
      </c>
      <c r="I11969" s="3">
        <v>50.875</v>
      </c>
    </row>
    <row r="11970" spans="1:9" x14ac:dyDescent="0.25">
      <c r="A11970" t="s">
        <v>2468</v>
      </c>
      <c r="B11970">
        <v>2008</v>
      </c>
      <c r="C11970">
        <v>257</v>
      </c>
      <c r="D11970">
        <v>11</v>
      </c>
      <c r="E11970">
        <v>49.25</v>
      </c>
      <c r="H11970">
        <v>257</v>
      </c>
      <c r="I11970" s="3">
        <v>49.25</v>
      </c>
    </row>
    <row r="11971" spans="1:9" x14ac:dyDescent="0.25">
      <c r="A11971" t="s">
        <v>2468</v>
      </c>
      <c r="B11971">
        <v>2008</v>
      </c>
      <c r="C11971">
        <v>258</v>
      </c>
      <c r="D11971">
        <v>11</v>
      </c>
      <c r="E11971">
        <v>49.25</v>
      </c>
      <c r="H11971">
        <v>258</v>
      </c>
      <c r="I11971" s="3">
        <v>49.25</v>
      </c>
    </row>
    <row r="11972" spans="1:9" x14ac:dyDescent="0.25">
      <c r="A11972" t="s">
        <v>2468</v>
      </c>
      <c r="B11972">
        <v>2008</v>
      </c>
      <c r="C11972">
        <v>259</v>
      </c>
      <c r="D11972">
        <v>11</v>
      </c>
      <c r="E11972">
        <v>48.5</v>
      </c>
      <c r="H11972">
        <v>259</v>
      </c>
      <c r="I11972" s="3">
        <v>48.5</v>
      </c>
    </row>
    <row r="11973" spans="1:9" x14ac:dyDescent="0.25">
      <c r="A11973" t="s">
        <v>2468</v>
      </c>
      <c r="B11973">
        <v>2008</v>
      </c>
      <c r="C11973">
        <v>260</v>
      </c>
      <c r="D11973">
        <v>12</v>
      </c>
      <c r="E11973">
        <v>55.75</v>
      </c>
      <c r="H11973">
        <v>260</v>
      </c>
      <c r="I11973" s="3">
        <v>55.75</v>
      </c>
    </row>
    <row r="11974" spans="1:9" x14ac:dyDescent="0.25">
      <c r="A11974" t="s">
        <v>2468</v>
      </c>
      <c r="B11974">
        <v>2008</v>
      </c>
      <c r="C11974">
        <v>261</v>
      </c>
      <c r="D11974">
        <v>10</v>
      </c>
      <c r="E11974">
        <v>54.125</v>
      </c>
      <c r="H11974">
        <v>261</v>
      </c>
      <c r="I11974" s="3">
        <v>54.125</v>
      </c>
    </row>
    <row r="11975" spans="1:9" x14ac:dyDescent="0.25">
      <c r="A11975" t="s">
        <v>2468</v>
      </c>
      <c r="B11975">
        <v>2008</v>
      </c>
      <c r="C11975">
        <v>262</v>
      </c>
      <c r="D11975">
        <v>11</v>
      </c>
      <c r="E11975">
        <v>54.875</v>
      </c>
      <c r="H11975">
        <v>262</v>
      </c>
      <c r="I11975" s="3">
        <v>54.875</v>
      </c>
    </row>
    <row r="11976" spans="1:9" x14ac:dyDescent="0.25">
      <c r="A11976" t="s">
        <v>2468</v>
      </c>
      <c r="B11976">
        <v>2008</v>
      </c>
      <c r="C11976">
        <v>263</v>
      </c>
      <c r="D11976">
        <v>12</v>
      </c>
      <c r="E11976">
        <v>60.125</v>
      </c>
      <c r="H11976">
        <v>263</v>
      </c>
      <c r="I11976" s="3">
        <v>60.125</v>
      </c>
    </row>
    <row r="11977" spans="1:9" x14ac:dyDescent="0.25">
      <c r="A11977" t="s">
        <v>2468</v>
      </c>
      <c r="B11977">
        <v>2008</v>
      </c>
      <c r="C11977">
        <v>264</v>
      </c>
      <c r="D11977">
        <v>9</v>
      </c>
      <c r="E11977">
        <v>47.75</v>
      </c>
      <c r="H11977">
        <v>264</v>
      </c>
      <c r="I11977" s="3">
        <v>47.75</v>
      </c>
    </row>
    <row r="11978" spans="1:9" x14ac:dyDescent="0.25">
      <c r="A11978" t="s">
        <v>2468</v>
      </c>
      <c r="B11978">
        <v>2008</v>
      </c>
      <c r="C11978">
        <v>265</v>
      </c>
      <c r="D11978">
        <v>11</v>
      </c>
      <c r="E11978">
        <v>45.375</v>
      </c>
      <c r="H11978">
        <v>265</v>
      </c>
      <c r="I11978" s="3">
        <v>45.375</v>
      </c>
    </row>
    <row r="11979" spans="1:9" x14ac:dyDescent="0.25">
      <c r="A11979" t="s">
        <v>2468</v>
      </c>
      <c r="B11979">
        <v>2008</v>
      </c>
      <c r="C11979">
        <v>266</v>
      </c>
      <c r="D11979">
        <v>12</v>
      </c>
      <c r="E11979">
        <v>49.125</v>
      </c>
      <c r="H11979">
        <v>266</v>
      </c>
      <c r="I11979" s="3">
        <v>49.125</v>
      </c>
    </row>
    <row r="11980" spans="1:9" x14ac:dyDescent="0.25">
      <c r="A11980" t="s">
        <v>2468</v>
      </c>
      <c r="B11980">
        <v>2008</v>
      </c>
      <c r="C11980">
        <v>267</v>
      </c>
      <c r="D11980">
        <v>11</v>
      </c>
      <c r="E11980">
        <v>54.25</v>
      </c>
      <c r="H11980">
        <v>267</v>
      </c>
      <c r="I11980" s="3">
        <v>54.25</v>
      </c>
    </row>
    <row r="11981" spans="1:9" x14ac:dyDescent="0.25">
      <c r="A11981" t="s">
        <v>2468</v>
      </c>
      <c r="B11981">
        <v>2008</v>
      </c>
      <c r="C11981">
        <v>268</v>
      </c>
      <c r="D11981">
        <v>11</v>
      </c>
      <c r="E11981">
        <v>54.5</v>
      </c>
      <c r="H11981">
        <v>268</v>
      </c>
      <c r="I11981" s="3">
        <v>54.5</v>
      </c>
    </row>
    <row r="11982" spans="1:9" x14ac:dyDescent="0.25">
      <c r="A11982" t="s">
        <v>2468</v>
      </c>
      <c r="B11982">
        <v>2008</v>
      </c>
      <c r="C11982">
        <v>269</v>
      </c>
      <c r="D11982">
        <v>12</v>
      </c>
      <c r="E11982">
        <v>55.375</v>
      </c>
      <c r="H11982">
        <v>269</v>
      </c>
      <c r="I11982" s="3">
        <v>55.375</v>
      </c>
    </row>
    <row r="11983" spans="1:9" x14ac:dyDescent="0.25">
      <c r="A11983" t="s">
        <v>2468</v>
      </c>
      <c r="B11983">
        <v>2008</v>
      </c>
      <c r="C11983">
        <v>270</v>
      </c>
      <c r="D11983">
        <v>11</v>
      </c>
      <c r="E11983">
        <v>52.75</v>
      </c>
      <c r="H11983">
        <v>270</v>
      </c>
      <c r="I11983" s="3">
        <v>52.75</v>
      </c>
    </row>
    <row r="11984" spans="1:9" x14ac:dyDescent="0.25">
      <c r="A11984" t="s">
        <v>2468</v>
      </c>
      <c r="B11984">
        <v>2008</v>
      </c>
      <c r="C11984">
        <v>271</v>
      </c>
      <c r="D11984">
        <v>11</v>
      </c>
      <c r="E11984">
        <v>49.875</v>
      </c>
      <c r="H11984">
        <v>271</v>
      </c>
      <c r="I11984" s="3">
        <v>49.875</v>
      </c>
    </row>
    <row r="11985" spans="1:9" x14ac:dyDescent="0.25">
      <c r="A11985" t="s">
        <v>2468</v>
      </c>
      <c r="B11985">
        <v>2008</v>
      </c>
      <c r="C11985">
        <v>272</v>
      </c>
      <c r="D11985">
        <v>11</v>
      </c>
      <c r="E11985">
        <v>51</v>
      </c>
      <c r="H11985">
        <v>272</v>
      </c>
      <c r="I11985" s="3">
        <v>51</v>
      </c>
    </row>
    <row r="11986" spans="1:9" x14ac:dyDescent="0.25">
      <c r="A11986" t="s">
        <v>2468</v>
      </c>
      <c r="B11986">
        <v>2008</v>
      </c>
      <c r="C11986">
        <v>273</v>
      </c>
      <c r="D11986">
        <v>11</v>
      </c>
      <c r="E11986">
        <v>53</v>
      </c>
      <c r="H11986">
        <v>273</v>
      </c>
      <c r="I11986" s="3">
        <v>53</v>
      </c>
    </row>
    <row r="11987" spans="1:9" x14ac:dyDescent="0.25">
      <c r="A11987" t="s">
        <v>2468</v>
      </c>
      <c r="B11987">
        <v>2008</v>
      </c>
      <c r="C11987">
        <v>274</v>
      </c>
      <c r="D11987">
        <v>11</v>
      </c>
      <c r="E11987">
        <v>54.75</v>
      </c>
      <c r="H11987">
        <v>274</v>
      </c>
      <c r="I11987" s="3">
        <v>54.75</v>
      </c>
    </row>
    <row r="11988" spans="1:9" x14ac:dyDescent="0.25">
      <c r="A11988" t="s">
        <v>2468</v>
      </c>
      <c r="B11988">
        <v>2008</v>
      </c>
      <c r="C11988">
        <v>275</v>
      </c>
      <c r="D11988">
        <v>11</v>
      </c>
      <c r="E11988">
        <v>57.625</v>
      </c>
      <c r="H11988">
        <v>275</v>
      </c>
      <c r="I11988" s="3">
        <v>57.625</v>
      </c>
    </row>
    <row r="11989" spans="1:9" x14ac:dyDescent="0.25">
      <c r="A11989" t="s">
        <v>2468</v>
      </c>
      <c r="B11989">
        <v>2008</v>
      </c>
      <c r="C11989">
        <v>276</v>
      </c>
      <c r="D11989">
        <v>11</v>
      </c>
      <c r="E11989">
        <v>56.625</v>
      </c>
      <c r="H11989">
        <v>276</v>
      </c>
      <c r="I11989" s="3">
        <v>56.625</v>
      </c>
    </row>
    <row r="11990" spans="1:9" x14ac:dyDescent="0.25">
      <c r="A11990" t="s">
        <v>2468</v>
      </c>
      <c r="B11990">
        <v>2008</v>
      </c>
      <c r="C11990">
        <v>277</v>
      </c>
      <c r="D11990">
        <v>11</v>
      </c>
      <c r="E11990">
        <v>47.375</v>
      </c>
      <c r="H11990">
        <v>277</v>
      </c>
      <c r="I11990" s="3">
        <v>47.375</v>
      </c>
    </row>
    <row r="11991" spans="1:9" x14ac:dyDescent="0.25">
      <c r="A11991" t="s">
        <v>2468</v>
      </c>
      <c r="B11991">
        <v>2008</v>
      </c>
      <c r="C11991">
        <v>278</v>
      </c>
      <c r="D11991">
        <v>6</v>
      </c>
      <c r="E11991">
        <v>39.875</v>
      </c>
      <c r="H11991">
        <v>278</v>
      </c>
      <c r="I11991" s="3">
        <v>39.875</v>
      </c>
    </row>
    <row r="11992" spans="1:9" x14ac:dyDescent="0.25">
      <c r="A11992" t="s">
        <v>2468</v>
      </c>
      <c r="B11992">
        <v>2008</v>
      </c>
      <c r="C11992">
        <v>279</v>
      </c>
      <c r="D11992">
        <v>14</v>
      </c>
      <c r="E11992">
        <v>33.5</v>
      </c>
      <c r="H11992">
        <v>279</v>
      </c>
      <c r="I11992" s="3">
        <v>33.5</v>
      </c>
    </row>
    <row r="11993" spans="1:9" x14ac:dyDescent="0.25">
      <c r="A11993" t="s">
        <v>2468</v>
      </c>
      <c r="B11993">
        <v>2008</v>
      </c>
      <c r="C11993">
        <v>280</v>
      </c>
      <c r="D11993">
        <v>11</v>
      </c>
      <c r="E11993">
        <v>40.25</v>
      </c>
      <c r="H11993">
        <v>280</v>
      </c>
      <c r="I11993" s="3">
        <v>40.25</v>
      </c>
    </row>
    <row r="11994" spans="1:9" x14ac:dyDescent="0.25">
      <c r="A11994" t="s">
        <v>2468</v>
      </c>
      <c r="B11994">
        <v>2008</v>
      </c>
      <c r="C11994">
        <v>281</v>
      </c>
      <c r="D11994">
        <v>12</v>
      </c>
      <c r="E11994">
        <v>42.125</v>
      </c>
      <c r="H11994">
        <v>281</v>
      </c>
      <c r="I11994" s="3">
        <v>42.125</v>
      </c>
    </row>
    <row r="11995" spans="1:9" x14ac:dyDescent="0.25">
      <c r="A11995" t="s">
        <v>2468</v>
      </c>
      <c r="B11995">
        <v>2008</v>
      </c>
      <c r="C11995">
        <v>282</v>
      </c>
      <c r="D11995">
        <v>11</v>
      </c>
      <c r="E11995">
        <v>44.75</v>
      </c>
      <c r="H11995">
        <v>282</v>
      </c>
      <c r="I11995" s="3">
        <v>44.75</v>
      </c>
    </row>
    <row r="11996" spans="1:9" x14ac:dyDescent="0.25">
      <c r="A11996" t="s">
        <v>2468</v>
      </c>
      <c r="B11996">
        <v>2008</v>
      </c>
      <c r="C11996">
        <v>283</v>
      </c>
      <c r="D11996">
        <v>12</v>
      </c>
      <c r="E11996">
        <v>49.875</v>
      </c>
      <c r="H11996">
        <v>283</v>
      </c>
      <c r="I11996" s="3">
        <v>49.875</v>
      </c>
    </row>
    <row r="11997" spans="1:9" x14ac:dyDescent="0.25">
      <c r="A11997" t="s">
        <v>2468</v>
      </c>
      <c r="B11997">
        <v>2008</v>
      </c>
      <c r="C11997">
        <v>284</v>
      </c>
      <c r="D11997">
        <v>14</v>
      </c>
      <c r="E11997">
        <v>52.5</v>
      </c>
      <c r="H11997">
        <v>284</v>
      </c>
      <c r="I11997" s="3">
        <v>52.5</v>
      </c>
    </row>
    <row r="11998" spans="1:9" x14ac:dyDescent="0.25">
      <c r="A11998" t="s">
        <v>2468</v>
      </c>
      <c r="B11998">
        <v>2008</v>
      </c>
      <c r="C11998">
        <v>285</v>
      </c>
      <c r="D11998">
        <v>15</v>
      </c>
      <c r="E11998">
        <v>50.625</v>
      </c>
      <c r="H11998">
        <v>285</v>
      </c>
      <c r="I11998" s="3">
        <v>50.625</v>
      </c>
    </row>
    <row r="11999" spans="1:9" x14ac:dyDescent="0.25">
      <c r="A11999" t="s">
        <v>2468</v>
      </c>
      <c r="B11999">
        <v>2008</v>
      </c>
      <c r="C11999">
        <v>286</v>
      </c>
      <c r="D11999">
        <v>9</v>
      </c>
      <c r="E11999">
        <v>41.375</v>
      </c>
      <c r="H11999">
        <v>286</v>
      </c>
      <c r="I11999" s="3">
        <v>41.375</v>
      </c>
    </row>
    <row r="12000" spans="1:9" x14ac:dyDescent="0.25">
      <c r="A12000" t="s">
        <v>2468</v>
      </c>
      <c r="B12000">
        <v>2008</v>
      </c>
      <c r="C12000">
        <v>287</v>
      </c>
      <c r="D12000">
        <v>11</v>
      </c>
      <c r="E12000">
        <v>41</v>
      </c>
      <c r="H12000">
        <v>287</v>
      </c>
      <c r="I12000" s="3">
        <v>41</v>
      </c>
    </row>
    <row r="12001" spans="1:9" x14ac:dyDescent="0.25">
      <c r="A12001" t="s">
        <v>2468</v>
      </c>
      <c r="B12001">
        <v>2008</v>
      </c>
      <c r="C12001">
        <v>288</v>
      </c>
      <c r="D12001">
        <v>12</v>
      </c>
      <c r="E12001">
        <v>41</v>
      </c>
      <c r="H12001">
        <v>288</v>
      </c>
      <c r="I12001" s="3">
        <v>41</v>
      </c>
    </row>
    <row r="12002" spans="1:9" x14ac:dyDescent="0.25">
      <c r="A12002" t="s">
        <v>2468</v>
      </c>
      <c r="B12002">
        <v>2008</v>
      </c>
      <c r="C12002">
        <v>289</v>
      </c>
      <c r="D12002">
        <v>12</v>
      </c>
      <c r="E12002">
        <v>42</v>
      </c>
      <c r="H12002">
        <v>289</v>
      </c>
      <c r="I12002" s="3">
        <v>42</v>
      </c>
    </row>
    <row r="12003" spans="1:9" x14ac:dyDescent="0.25">
      <c r="A12003" t="s">
        <v>2468</v>
      </c>
      <c r="B12003">
        <v>2008</v>
      </c>
      <c r="C12003">
        <v>290</v>
      </c>
      <c r="D12003">
        <v>12</v>
      </c>
      <c r="E12003">
        <v>45</v>
      </c>
      <c r="H12003">
        <v>290</v>
      </c>
      <c r="I12003" s="3">
        <v>45</v>
      </c>
    </row>
    <row r="12004" spans="1:9" x14ac:dyDescent="0.25">
      <c r="A12004" t="s">
        <v>2468</v>
      </c>
      <c r="B12004">
        <v>2008</v>
      </c>
      <c r="C12004">
        <v>291</v>
      </c>
      <c r="D12004">
        <v>12</v>
      </c>
      <c r="E12004">
        <v>44.125</v>
      </c>
      <c r="H12004">
        <v>291</v>
      </c>
      <c r="I12004" s="3">
        <v>44.125</v>
      </c>
    </row>
    <row r="12005" spans="1:9" x14ac:dyDescent="0.25">
      <c r="A12005" t="s">
        <v>2468</v>
      </c>
      <c r="B12005">
        <v>2008</v>
      </c>
      <c r="C12005">
        <v>292</v>
      </c>
      <c r="D12005">
        <v>12</v>
      </c>
      <c r="E12005">
        <v>48.625</v>
      </c>
      <c r="H12005">
        <v>292</v>
      </c>
      <c r="I12005" s="3">
        <v>48.625</v>
      </c>
    </row>
    <row r="12006" spans="1:9" x14ac:dyDescent="0.25">
      <c r="A12006" t="s">
        <v>2468</v>
      </c>
      <c r="B12006">
        <v>2008</v>
      </c>
      <c r="C12006">
        <v>293</v>
      </c>
      <c r="D12006">
        <v>11</v>
      </c>
      <c r="E12006">
        <v>47.875</v>
      </c>
      <c r="H12006">
        <v>293</v>
      </c>
      <c r="I12006" s="3">
        <v>47.875</v>
      </c>
    </row>
    <row r="12007" spans="1:9" x14ac:dyDescent="0.25">
      <c r="A12007" t="s">
        <v>2468</v>
      </c>
      <c r="B12007">
        <v>2008</v>
      </c>
      <c r="C12007">
        <v>294</v>
      </c>
      <c r="D12007">
        <v>12</v>
      </c>
      <c r="E12007">
        <v>31</v>
      </c>
      <c r="H12007">
        <v>294</v>
      </c>
      <c r="I12007" s="3">
        <v>31</v>
      </c>
    </row>
    <row r="12008" spans="1:9" x14ac:dyDescent="0.25">
      <c r="A12008" t="s">
        <v>2468</v>
      </c>
      <c r="B12008">
        <v>2008</v>
      </c>
      <c r="C12008">
        <v>295</v>
      </c>
      <c r="D12008">
        <v>15</v>
      </c>
      <c r="E12008">
        <v>45.25</v>
      </c>
      <c r="H12008">
        <v>295</v>
      </c>
      <c r="I12008" s="3">
        <v>45.25</v>
      </c>
    </row>
    <row r="12009" spans="1:9" x14ac:dyDescent="0.25">
      <c r="A12009" t="s">
        <v>2468</v>
      </c>
      <c r="B12009">
        <v>2008</v>
      </c>
      <c r="C12009">
        <v>296</v>
      </c>
      <c r="D12009">
        <v>12</v>
      </c>
      <c r="E12009">
        <v>43.875</v>
      </c>
      <c r="H12009">
        <v>296</v>
      </c>
      <c r="I12009" s="3">
        <v>43.875</v>
      </c>
    </row>
    <row r="12010" spans="1:9" x14ac:dyDescent="0.25">
      <c r="A12010" t="s">
        <v>2468</v>
      </c>
      <c r="B12010">
        <v>2008</v>
      </c>
      <c r="C12010">
        <v>297</v>
      </c>
      <c r="D12010">
        <v>13</v>
      </c>
      <c r="E12010">
        <v>40.875</v>
      </c>
      <c r="H12010">
        <v>297</v>
      </c>
      <c r="I12010" s="3">
        <v>40.875</v>
      </c>
    </row>
    <row r="12011" spans="1:9" x14ac:dyDescent="0.25">
      <c r="A12011" t="s">
        <v>2468</v>
      </c>
      <c r="B12011">
        <v>2008</v>
      </c>
      <c r="C12011">
        <v>298</v>
      </c>
      <c r="D12011">
        <v>11</v>
      </c>
      <c r="E12011">
        <v>43</v>
      </c>
      <c r="H12011">
        <v>298</v>
      </c>
      <c r="I12011" s="3">
        <v>43</v>
      </c>
    </row>
    <row r="12012" spans="1:9" x14ac:dyDescent="0.25">
      <c r="A12012" t="s">
        <v>2468</v>
      </c>
      <c r="B12012">
        <v>2008</v>
      </c>
      <c r="C12012">
        <v>299</v>
      </c>
      <c r="D12012">
        <v>12</v>
      </c>
      <c r="E12012">
        <v>45.875</v>
      </c>
      <c r="H12012">
        <v>299</v>
      </c>
      <c r="I12012" s="3">
        <v>45.875</v>
      </c>
    </row>
    <row r="12013" spans="1:9" x14ac:dyDescent="0.25">
      <c r="A12013" t="s">
        <v>2468</v>
      </c>
      <c r="B12013">
        <v>2008</v>
      </c>
      <c r="C12013">
        <v>300</v>
      </c>
      <c r="D12013">
        <v>12</v>
      </c>
      <c r="E12013">
        <v>46.875</v>
      </c>
      <c r="H12013">
        <v>300</v>
      </c>
      <c r="I12013" s="3">
        <v>46.875</v>
      </c>
    </row>
    <row r="12014" spans="1:9" x14ac:dyDescent="0.25">
      <c r="A12014" t="s">
        <v>2468</v>
      </c>
      <c r="B12014">
        <v>2008</v>
      </c>
      <c r="C12014">
        <v>301</v>
      </c>
      <c r="D12014">
        <v>12</v>
      </c>
      <c r="E12014">
        <v>44.625</v>
      </c>
      <c r="H12014">
        <v>301</v>
      </c>
      <c r="I12014" s="3">
        <v>44.625</v>
      </c>
    </row>
    <row r="12015" spans="1:9" x14ac:dyDescent="0.25">
      <c r="A12015" t="s">
        <v>2468</v>
      </c>
      <c r="B12015">
        <v>2008</v>
      </c>
      <c r="C12015">
        <v>302</v>
      </c>
      <c r="D12015">
        <v>11</v>
      </c>
      <c r="E12015">
        <v>48.625</v>
      </c>
      <c r="H12015">
        <v>302</v>
      </c>
      <c r="I12015" s="3">
        <v>48.625</v>
      </c>
    </row>
    <row r="12016" spans="1:9" x14ac:dyDescent="0.25">
      <c r="A12016" t="s">
        <v>2468</v>
      </c>
      <c r="B12016">
        <v>2008</v>
      </c>
      <c r="C12016">
        <v>303</v>
      </c>
      <c r="D12016">
        <v>11</v>
      </c>
      <c r="E12016">
        <v>48.125</v>
      </c>
      <c r="H12016">
        <v>303</v>
      </c>
      <c r="I12016" s="3">
        <v>48.125</v>
      </c>
    </row>
    <row r="12017" spans="1:9" x14ac:dyDescent="0.25">
      <c r="A12017" t="s">
        <v>2468</v>
      </c>
      <c r="B12017">
        <v>2008</v>
      </c>
      <c r="C12017">
        <v>304</v>
      </c>
      <c r="D12017">
        <v>11</v>
      </c>
      <c r="E12017">
        <v>46.5</v>
      </c>
      <c r="H12017">
        <v>304</v>
      </c>
      <c r="I12017" s="3">
        <v>46.5</v>
      </c>
    </row>
    <row r="12018" spans="1:9" x14ac:dyDescent="0.25">
      <c r="A12018" t="s">
        <v>2468</v>
      </c>
      <c r="B12018">
        <v>2008</v>
      </c>
      <c r="C12018">
        <v>305</v>
      </c>
      <c r="D12018">
        <v>11</v>
      </c>
      <c r="E12018">
        <v>33.375</v>
      </c>
      <c r="H12018">
        <v>305</v>
      </c>
      <c r="I12018" s="3">
        <v>33.375</v>
      </c>
    </row>
    <row r="12019" spans="1:9" x14ac:dyDescent="0.25">
      <c r="A12019" t="s">
        <v>2468</v>
      </c>
      <c r="B12019">
        <v>2008</v>
      </c>
      <c r="C12019">
        <v>306</v>
      </c>
      <c r="D12019">
        <v>11</v>
      </c>
      <c r="E12019">
        <v>40.5</v>
      </c>
      <c r="H12019">
        <v>306</v>
      </c>
      <c r="I12019" s="3">
        <v>40.5</v>
      </c>
    </row>
    <row r="12020" spans="1:9" x14ac:dyDescent="0.25">
      <c r="A12020" t="s">
        <v>2468</v>
      </c>
      <c r="B12020">
        <v>2008</v>
      </c>
      <c r="C12020">
        <v>307</v>
      </c>
      <c r="D12020">
        <v>12</v>
      </c>
      <c r="E12020">
        <v>36.75</v>
      </c>
      <c r="H12020">
        <v>307</v>
      </c>
      <c r="I12020" s="3">
        <v>36.75</v>
      </c>
    </row>
    <row r="12021" spans="1:9" x14ac:dyDescent="0.25">
      <c r="A12021" t="s">
        <v>2468</v>
      </c>
      <c r="B12021">
        <v>2008</v>
      </c>
      <c r="C12021">
        <v>308</v>
      </c>
      <c r="D12021">
        <v>11</v>
      </c>
      <c r="E12021">
        <v>40.875</v>
      </c>
      <c r="H12021">
        <v>308</v>
      </c>
      <c r="I12021" s="3">
        <v>40.875</v>
      </c>
    </row>
    <row r="12022" spans="1:9" x14ac:dyDescent="0.25">
      <c r="A12022" t="s">
        <v>2468</v>
      </c>
      <c r="B12022">
        <v>2008</v>
      </c>
      <c r="C12022">
        <v>309</v>
      </c>
      <c r="D12022">
        <v>3</v>
      </c>
      <c r="E12022">
        <v>41.375</v>
      </c>
      <c r="H12022">
        <v>309</v>
      </c>
      <c r="I12022" s="3">
        <v>41.375</v>
      </c>
    </row>
    <row r="12023" spans="1:9" x14ac:dyDescent="0.25">
      <c r="A12023" t="s">
        <v>2468</v>
      </c>
      <c r="B12023">
        <v>2008</v>
      </c>
      <c r="C12023">
        <v>310</v>
      </c>
      <c r="D12023">
        <v>14</v>
      </c>
      <c r="E12023">
        <v>34.25</v>
      </c>
      <c r="H12023">
        <v>310</v>
      </c>
      <c r="I12023" s="3">
        <v>34.25</v>
      </c>
    </row>
    <row r="12024" spans="1:9" x14ac:dyDescent="0.25">
      <c r="A12024" t="s">
        <v>2468</v>
      </c>
      <c r="B12024">
        <v>2008</v>
      </c>
      <c r="C12024">
        <v>311</v>
      </c>
      <c r="D12024">
        <v>11</v>
      </c>
      <c r="E12024">
        <v>37.625</v>
      </c>
      <c r="H12024">
        <v>311</v>
      </c>
      <c r="I12024" s="3">
        <v>37.625</v>
      </c>
    </row>
    <row r="12025" spans="1:9" x14ac:dyDescent="0.25">
      <c r="A12025" t="s">
        <v>2468</v>
      </c>
      <c r="B12025">
        <v>2008</v>
      </c>
      <c r="C12025">
        <v>312</v>
      </c>
      <c r="D12025">
        <v>11</v>
      </c>
      <c r="E12025">
        <v>27</v>
      </c>
      <c r="H12025">
        <v>312</v>
      </c>
      <c r="I12025" s="3">
        <v>27</v>
      </c>
    </row>
    <row r="12026" spans="1:9" x14ac:dyDescent="0.25">
      <c r="A12026" t="s">
        <v>2468</v>
      </c>
      <c r="B12026">
        <v>2008</v>
      </c>
      <c r="C12026">
        <v>313</v>
      </c>
      <c r="D12026">
        <v>10</v>
      </c>
      <c r="E12026">
        <v>34.125</v>
      </c>
      <c r="H12026">
        <v>313</v>
      </c>
      <c r="I12026" s="3">
        <v>34.125</v>
      </c>
    </row>
    <row r="12027" spans="1:9" x14ac:dyDescent="0.25">
      <c r="A12027" t="s">
        <v>2468</v>
      </c>
      <c r="B12027">
        <v>2008</v>
      </c>
      <c r="C12027">
        <v>314</v>
      </c>
      <c r="D12027">
        <v>9</v>
      </c>
      <c r="E12027">
        <v>18.375</v>
      </c>
      <c r="H12027">
        <v>314</v>
      </c>
      <c r="I12027" s="3">
        <v>18.375</v>
      </c>
    </row>
    <row r="12028" spans="1:9" x14ac:dyDescent="0.25">
      <c r="A12028" t="s">
        <v>2468</v>
      </c>
      <c r="B12028">
        <v>2008</v>
      </c>
      <c r="C12028">
        <v>315</v>
      </c>
      <c r="D12028">
        <v>12</v>
      </c>
      <c r="E12028">
        <v>37.375</v>
      </c>
      <c r="H12028">
        <v>315</v>
      </c>
      <c r="I12028" s="3">
        <v>37.375</v>
      </c>
    </row>
    <row r="12029" spans="1:9" x14ac:dyDescent="0.25">
      <c r="A12029" t="s">
        <v>2468</v>
      </c>
      <c r="B12029">
        <v>2008</v>
      </c>
      <c r="C12029">
        <v>316</v>
      </c>
      <c r="D12029">
        <v>11</v>
      </c>
      <c r="E12029">
        <v>27.5</v>
      </c>
      <c r="H12029">
        <v>316</v>
      </c>
      <c r="I12029" s="3">
        <v>27.5</v>
      </c>
    </row>
    <row r="12030" spans="1:9" x14ac:dyDescent="0.25">
      <c r="A12030" t="s">
        <v>2468</v>
      </c>
      <c r="B12030">
        <v>2008</v>
      </c>
      <c r="C12030">
        <v>317</v>
      </c>
      <c r="D12030">
        <v>12</v>
      </c>
      <c r="E12030">
        <v>35.5</v>
      </c>
      <c r="H12030">
        <v>317</v>
      </c>
      <c r="I12030" s="3">
        <v>35.5</v>
      </c>
    </row>
    <row r="12031" spans="1:9" x14ac:dyDescent="0.25">
      <c r="A12031" t="s">
        <v>2468</v>
      </c>
      <c r="B12031">
        <v>2008</v>
      </c>
      <c r="C12031">
        <v>318</v>
      </c>
      <c r="D12031">
        <v>11</v>
      </c>
      <c r="E12031">
        <v>30.375</v>
      </c>
      <c r="H12031">
        <v>318</v>
      </c>
      <c r="I12031" s="3">
        <v>30.375</v>
      </c>
    </row>
    <row r="12032" spans="1:9" x14ac:dyDescent="0.25">
      <c r="A12032" t="s">
        <v>2468</v>
      </c>
      <c r="B12032">
        <v>2008</v>
      </c>
      <c r="C12032">
        <v>319</v>
      </c>
      <c r="D12032">
        <v>11</v>
      </c>
      <c r="E12032">
        <v>43.375</v>
      </c>
      <c r="H12032">
        <v>319</v>
      </c>
      <c r="I12032" s="3">
        <v>43.375</v>
      </c>
    </row>
    <row r="12033" spans="1:9" x14ac:dyDescent="0.25">
      <c r="A12033" t="s">
        <v>2468</v>
      </c>
      <c r="B12033">
        <v>2008</v>
      </c>
      <c r="C12033">
        <v>320</v>
      </c>
      <c r="D12033">
        <v>11</v>
      </c>
      <c r="E12033">
        <v>38</v>
      </c>
      <c r="H12033">
        <v>320</v>
      </c>
      <c r="I12033" s="3">
        <v>38</v>
      </c>
    </row>
    <row r="12034" spans="1:9" x14ac:dyDescent="0.25">
      <c r="A12034" t="s">
        <v>2468</v>
      </c>
      <c r="B12034">
        <v>2008</v>
      </c>
      <c r="C12034">
        <v>321</v>
      </c>
      <c r="D12034">
        <v>11</v>
      </c>
      <c r="E12034">
        <v>35.125</v>
      </c>
      <c r="H12034">
        <v>321</v>
      </c>
      <c r="I12034" s="3">
        <v>35.125</v>
      </c>
    </row>
    <row r="12035" spans="1:9" x14ac:dyDescent="0.25">
      <c r="A12035" t="s">
        <v>2468</v>
      </c>
      <c r="B12035">
        <v>2008</v>
      </c>
      <c r="C12035">
        <v>322</v>
      </c>
      <c r="D12035">
        <v>9</v>
      </c>
      <c r="E12035">
        <v>22.375</v>
      </c>
      <c r="H12035">
        <v>322</v>
      </c>
      <c r="I12035" s="3">
        <v>22.375</v>
      </c>
    </row>
    <row r="12036" spans="1:9" x14ac:dyDescent="0.25">
      <c r="A12036" t="s">
        <v>2468</v>
      </c>
      <c r="B12036">
        <v>2008</v>
      </c>
      <c r="C12036">
        <v>323</v>
      </c>
      <c r="D12036">
        <v>11</v>
      </c>
      <c r="E12036">
        <v>31.625</v>
      </c>
      <c r="H12036">
        <v>323</v>
      </c>
      <c r="I12036" s="3">
        <v>31.625</v>
      </c>
    </row>
    <row r="12037" spans="1:9" x14ac:dyDescent="0.25">
      <c r="A12037" t="s">
        <v>2468</v>
      </c>
      <c r="B12037">
        <v>2008</v>
      </c>
      <c r="C12037">
        <v>324</v>
      </c>
      <c r="D12037">
        <v>12</v>
      </c>
      <c r="E12037">
        <v>36.25</v>
      </c>
      <c r="H12037">
        <v>324</v>
      </c>
      <c r="I12037" s="3">
        <v>36.25</v>
      </c>
    </row>
    <row r="12038" spans="1:9" x14ac:dyDescent="0.25">
      <c r="A12038" t="s">
        <v>2468</v>
      </c>
      <c r="B12038">
        <v>2008</v>
      </c>
      <c r="C12038">
        <v>325</v>
      </c>
      <c r="D12038">
        <v>11</v>
      </c>
      <c r="E12038">
        <v>27</v>
      </c>
      <c r="H12038">
        <v>325</v>
      </c>
      <c r="I12038" s="3">
        <v>27</v>
      </c>
    </row>
    <row r="12039" spans="1:9" x14ac:dyDescent="0.25">
      <c r="A12039" t="s">
        <v>2468</v>
      </c>
      <c r="B12039">
        <v>2008</v>
      </c>
      <c r="C12039">
        <v>326</v>
      </c>
      <c r="D12039">
        <v>11</v>
      </c>
      <c r="E12039">
        <v>29.875</v>
      </c>
      <c r="H12039">
        <v>326</v>
      </c>
      <c r="I12039" s="3">
        <v>29.875</v>
      </c>
    </row>
    <row r="12040" spans="1:9" x14ac:dyDescent="0.25">
      <c r="A12040" t="s">
        <v>2468</v>
      </c>
      <c r="B12040">
        <v>2008</v>
      </c>
      <c r="C12040">
        <v>327</v>
      </c>
      <c r="D12040">
        <v>11</v>
      </c>
      <c r="E12040">
        <v>31.375</v>
      </c>
      <c r="H12040">
        <v>327</v>
      </c>
      <c r="I12040" s="3">
        <v>31.375</v>
      </c>
    </row>
    <row r="12041" spans="1:9" x14ac:dyDescent="0.25">
      <c r="A12041" t="s">
        <v>2468</v>
      </c>
      <c r="B12041">
        <v>2008</v>
      </c>
      <c r="C12041">
        <v>328</v>
      </c>
      <c r="D12041">
        <v>12</v>
      </c>
      <c r="E12041">
        <v>37.125</v>
      </c>
      <c r="H12041">
        <v>328</v>
      </c>
      <c r="I12041" s="3">
        <v>37.125</v>
      </c>
    </row>
    <row r="12042" spans="1:9" x14ac:dyDescent="0.25">
      <c r="A12042" t="s">
        <v>2468</v>
      </c>
      <c r="B12042">
        <v>2008</v>
      </c>
      <c r="C12042">
        <v>329</v>
      </c>
      <c r="D12042">
        <v>11</v>
      </c>
      <c r="E12042">
        <v>37.125</v>
      </c>
      <c r="H12042">
        <v>329</v>
      </c>
      <c r="I12042" s="3">
        <v>37.125</v>
      </c>
    </row>
    <row r="12043" spans="1:9" x14ac:dyDescent="0.25">
      <c r="A12043" t="s">
        <v>2468</v>
      </c>
      <c r="B12043">
        <v>2008</v>
      </c>
      <c r="C12043">
        <v>330</v>
      </c>
      <c r="D12043">
        <v>10</v>
      </c>
      <c r="E12043">
        <v>20.25</v>
      </c>
      <c r="H12043">
        <v>330</v>
      </c>
      <c r="I12043" s="3">
        <v>20.25</v>
      </c>
    </row>
    <row r="12044" spans="1:9" x14ac:dyDescent="0.25">
      <c r="A12044" t="s">
        <v>2468</v>
      </c>
      <c r="B12044">
        <v>2008</v>
      </c>
      <c r="C12044">
        <v>331</v>
      </c>
      <c r="D12044">
        <v>22</v>
      </c>
      <c r="E12044">
        <v>19.625</v>
      </c>
      <c r="H12044">
        <v>331</v>
      </c>
      <c r="I12044" s="3">
        <v>19.625</v>
      </c>
    </row>
    <row r="12045" spans="1:9" x14ac:dyDescent="0.25">
      <c r="A12045" t="s">
        <v>2468</v>
      </c>
      <c r="B12045">
        <v>2008</v>
      </c>
      <c r="C12045">
        <v>332</v>
      </c>
      <c r="D12045">
        <v>21</v>
      </c>
      <c r="E12045">
        <v>24.125</v>
      </c>
      <c r="H12045">
        <v>332</v>
      </c>
      <c r="I12045" s="3">
        <v>24.125</v>
      </c>
    </row>
    <row r="12046" spans="1:9" x14ac:dyDescent="0.25">
      <c r="A12046" t="s">
        <v>2468</v>
      </c>
      <c r="B12046">
        <v>2008</v>
      </c>
      <c r="C12046">
        <v>333</v>
      </c>
      <c r="D12046">
        <v>12</v>
      </c>
      <c r="E12046">
        <v>22.625</v>
      </c>
      <c r="H12046">
        <v>333</v>
      </c>
      <c r="I12046" s="3">
        <v>22.625</v>
      </c>
    </row>
    <row r="12047" spans="1:9" x14ac:dyDescent="0.25">
      <c r="A12047" t="s">
        <v>2468</v>
      </c>
      <c r="B12047">
        <v>2008</v>
      </c>
      <c r="C12047">
        <v>334</v>
      </c>
      <c r="D12047">
        <v>10</v>
      </c>
      <c r="E12047">
        <v>22.375</v>
      </c>
      <c r="H12047">
        <v>334</v>
      </c>
      <c r="I12047" s="3">
        <v>22.375</v>
      </c>
    </row>
    <row r="12048" spans="1:9" x14ac:dyDescent="0.25">
      <c r="A12048" t="s">
        <v>2468</v>
      </c>
      <c r="B12048">
        <v>2008</v>
      </c>
      <c r="C12048">
        <v>335</v>
      </c>
      <c r="D12048">
        <v>14</v>
      </c>
      <c r="E12048">
        <v>28.125</v>
      </c>
      <c r="H12048">
        <v>335</v>
      </c>
      <c r="I12048" s="3">
        <v>28.125</v>
      </c>
    </row>
    <row r="12049" spans="1:9" x14ac:dyDescent="0.25">
      <c r="A12049" t="s">
        <v>2468</v>
      </c>
      <c r="B12049">
        <v>2008</v>
      </c>
      <c r="C12049">
        <v>336</v>
      </c>
      <c r="D12049">
        <v>11</v>
      </c>
      <c r="E12049">
        <v>22.125</v>
      </c>
      <c r="H12049">
        <v>336</v>
      </c>
      <c r="I12049" s="3">
        <v>22.125</v>
      </c>
    </row>
    <row r="12050" spans="1:9" x14ac:dyDescent="0.25">
      <c r="A12050" t="s">
        <v>2468</v>
      </c>
      <c r="B12050">
        <v>2008</v>
      </c>
      <c r="C12050">
        <v>337</v>
      </c>
      <c r="D12050">
        <v>9</v>
      </c>
      <c r="E12050">
        <v>19</v>
      </c>
      <c r="H12050">
        <v>337</v>
      </c>
      <c r="I12050" s="3">
        <v>19</v>
      </c>
    </row>
    <row r="12051" spans="1:9" x14ac:dyDescent="0.25">
      <c r="A12051" t="s">
        <v>2468</v>
      </c>
      <c r="B12051">
        <v>2008</v>
      </c>
      <c r="C12051">
        <v>338</v>
      </c>
      <c r="D12051">
        <v>12</v>
      </c>
      <c r="E12051">
        <v>34.875</v>
      </c>
      <c r="H12051">
        <v>338</v>
      </c>
      <c r="I12051" s="3">
        <v>34.875</v>
      </c>
    </row>
    <row r="12052" spans="1:9" x14ac:dyDescent="0.25">
      <c r="A12052" t="s">
        <v>2468</v>
      </c>
      <c r="B12052">
        <v>2008</v>
      </c>
      <c r="C12052">
        <v>339</v>
      </c>
      <c r="D12052">
        <v>13</v>
      </c>
      <c r="E12052">
        <v>32.875</v>
      </c>
      <c r="H12052">
        <v>339</v>
      </c>
      <c r="I12052" s="3">
        <v>32.875</v>
      </c>
    </row>
    <row r="12053" spans="1:9" x14ac:dyDescent="0.25">
      <c r="A12053" t="s">
        <v>2468</v>
      </c>
      <c r="B12053">
        <v>2008</v>
      </c>
      <c r="C12053">
        <v>340</v>
      </c>
      <c r="D12053">
        <v>11</v>
      </c>
      <c r="E12053">
        <v>28.5</v>
      </c>
      <c r="H12053">
        <v>340</v>
      </c>
      <c r="I12053" s="3">
        <v>28.5</v>
      </c>
    </row>
    <row r="12054" spans="1:9" x14ac:dyDescent="0.25">
      <c r="A12054" t="s">
        <v>2468</v>
      </c>
      <c r="B12054">
        <v>2008</v>
      </c>
      <c r="C12054">
        <v>341</v>
      </c>
      <c r="D12054">
        <v>10</v>
      </c>
      <c r="E12054">
        <v>29.375</v>
      </c>
      <c r="H12054">
        <v>341</v>
      </c>
      <c r="I12054" s="3">
        <v>29.375</v>
      </c>
    </row>
    <row r="12055" spans="1:9" x14ac:dyDescent="0.25">
      <c r="A12055" t="s">
        <v>2468</v>
      </c>
      <c r="B12055">
        <v>2008</v>
      </c>
      <c r="C12055">
        <v>342</v>
      </c>
      <c r="D12055">
        <v>13</v>
      </c>
      <c r="E12055">
        <v>23.75</v>
      </c>
      <c r="H12055">
        <v>342</v>
      </c>
      <c r="I12055" s="3">
        <v>23.75</v>
      </c>
    </row>
    <row r="12056" spans="1:9" x14ac:dyDescent="0.25">
      <c r="A12056" t="s">
        <v>2468</v>
      </c>
      <c r="B12056">
        <v>2008</v>
      </c>
      <c r="C12056">
        <v>343</v>
      </c>
      <c r="D12056">
        <v>22</v>
      </c>
      <c r="E12056">
        <v>26.875</v>
      </c>
      <c r="H12056">
        <v>343</v>
      </c>
      <c r="I12056" s="3">
        <v>26.875</v>
      </c>
    </row>
    <row r="12057" spans="1:9" x14ac:dyDescent="0.25">
      <c r="A12057" t="s">
        <v>2468</v>
      </c>
      <c r="B12057">
        <v>2008</v>
      </c>
      <c r="C12057">
        <v>344</v>
      </c>
      <c r="D12057">
        <v>11</v>
      </c>
      <c r="E12057">
        <v>33.375</v>
      </c>
      <c r="H12057">
        <v>344</v>
      </c>
      <c r="I12057" s="3">
        <v>33.375</v>
      </c>
    </row>
    <row r="12058" spans="1:9" x14ac:dyDescent="0.25">
      <c r="A12058" t="s">
        <v>2468</v>
      </c>
      <c r="B12058">
        <v>2008</v>
      </c>
      <c r="C12058">
        <v>345</v>
      </c>
      <c r="D12058">
        <v>11</v>
      </c>
      <c r="E12058">
        <v>28.75</v>
      </c>
      <c r="H12058">
        <v>345</v>
      </c>
      <c r="I12058" s="3">
        <v>28.75</v>
      </c>
    </row>
    <row r="12059" spans="1:9" x14ac:dyDescent="0.25">
      <c r="A12059" t="s">
        <v>2468</v>
      </c>
      <c r="B12059">
        <v>2008</v>
      </c>
      <c r="C12059">
        <v>346</v>
      </c>
      <c r="D12059">
        <v>11</v>
      </c>
      <c r="E12059">
        <v>26.875</v>
      </c>
      <c r="H12059">
        <v>346</v>
      </c>
      <c r="I12059" s="3">
        <v>26.875</v>
      </c>
    </row>
    <row r="12060" spans="1:9" x14ac:dyDescent="0.25">
      <c r="A12060" t="s">
        <v>2468</v>
      </c>
      <c r="B12060">
        <v>2008</v>
      </c>
      <c r="C12060">
        <v>347</v>
      </c>
      <c r="D12060">
        <v>8</v>
      </c>
      <c r="E12060">
        <v>17.375</v>
      </c>
      <c r="H12060">
        <v>347</v>
      </c>
      <c r="I12060" s="3">
        <v>17.375</v>
      </c>
    </row>
    <row r="12061" spans="1:9" x14ac:dyDescent="0.25">
      <c r="A12061" t="s">
        <v>2468</v>
      </c>
      <c r="B12061">
        <v>2008</v>
      </c>
      <c r="C12061">
        <v>348</v>
      </c>
      <c r="D12061">
        <v>18</v>
      </c>
      <c r="E12061">
        <v>41.375</v>
      </c>
      <c r="H12061">
        <v>348</v>
      </c>
      <c r="I12061" s="3">
        <v>41.375</v>
      </c>
    </row>
    <row r="12062" spans="1:9" x14ac:dyDescent="0.25">
      <c r="A12062" t="s">
        <v>2468</v>
      </c>
      <c r="B12062">
        <v>2008</v>
      </c>
      <c r="C12062">
        <v>349</v>
      </c>
      <c r="D12062">
        <v>10</v>
      </c>
      <c r="E12062">
        <v>37.5</v>
      </c>
      <c r="H12062">
        <v>349</v>
      </c>
      <c r="I12062" s="3">
        <v>37.5</v>
      </c>
    </row>
    <row r="12063" spans="1:9" x14ac:dyDescent="0.25">
      <c r="A12063" t="s">
        <v>2468</v>
      </c>
      <c r="B12063">
        <v>2008</v>
      </c>
      <c r="C12063">
        <v>350</v>
      </c>
      <c r="D12063">
        <v>8</v>
      </c>
      <c r="E12063">
        <v>21.875</v>
      </c>
      <c r="H12063">
        <v>350</v>
      </c>
      <c r="I12063" s="3">
        <v>21.875</v>
      </c>
    </row>
    <row r="12064" spans="1:9" x14ac:dyDescent="0.25">
      <c r="A12064" t="s">
        <v>2468</v>
      </c>
      <c r="B12064">
        <v>2008</v>
      </c>
      <c r="C12064">
        <v>351</v>
      </c>
      <c r="D12064">
        <v>17</v>
      </c>
      <c r="E12064">
        <v>20.375</v>
      </c>
      <c r="H12064">
        <v>351</v>
      </c>
      <c r="I12064" s="3">
        <v>20.375</v>
      </c>
    </row>
    <row r="12065" spans="1:9" x14ac:dyDescent="0.25">
      <c r="A12065" t="s">
        <v>2468</v>
      </c>
      <c r="B12065">
        <v>2008</v>
      </c>
      <c r="C12065">
        <v>352</v>
      </c>
      <c r="D12065">
        <v>11</v>
      </c>
      <c r="E12065">
        <v>26.5</v>
      </c>
      <c r="H12065">
        <v>352</v>
      </c>
      <c r="I12065" s="3">
        <v>26.5</v>
      </c>
    </row>
    <row r="12066" spans="1:9" x14ac:dyDescent="0.25">
      <c r="A12066" t="s">
        <v>2468</v>
      </c>
      <c r="B12066">
        <v>2008</v>
      </c>
      <c r="C12066">
        <v>353</v>
      </c>
      <c r="D12066">
        <v>11</v>
      </c>
      <c r="E12066">
        <v>31.375</v>
      </c>
      <c r="H12066">
        <v>353</v>
      </c>
      <c r="I12066" s="3">
        <v>31.375</v>
      </c>
    </row>
    <row r="12067" spans="1:9" x14ac:dyDescent="0.25">
      <c r="A12067" t="s">
        <v>2468</v>
      </c>
      <c r="B12067">
        <v>2008</v>
      </c>
      <c r="C12067">
        <v>354</v>
      </c>
      <c r="D12067">
        <v>13</v>
      </c>
      <c r="E12067">
        <v>37.5</v>
      </c>
      <c r="H12067">
        <v>354</v>
      </c>
      <c r="I12067" s="3">
        <v>37.5</v>
      </c>
    </row>
    <row r="12068" spans="1:9" x14ac:dyDescent="0.25">
      <c r="A12068" t="s">
        <v>2468</v>
      </c>
      <c r="B12068">
        <v>2008</v>
      </c>
      <c r="C12068">
        <v>355</v>
      </c>
      <c r="D12068">
        <v>11</v>
      </c>
      <c r="E12068">
        <v>39.5</v>
      </c>
      <c r="H12068">
        <v>355</v>
      </c>
      <c r="I12068" s="3">
        <v>39.5</v>
      </c>
    </row>
    <row r="12069" spans="1:9" x14ac:dyDescent="0.25">
      <c r="A12069" t="s">
        <v>2468</v>
      </c>
      <c r="B12069">
        <v>2008</v>
      </c>
      <c r="C12069">
        <v>356</v>
      </c>
      <c r="D12069">
        <v>11</v>
      </c>
      <c r="E12069">
        <v>33.875</v>
      </c>
      <c r="H12069">
        <v>356</v>
      </c>
      <c r="I12069" s="3">
        <v>33.875</v>
      </c>
    </row>
    <row r="12070" spans="1:9" x14ac:dyDescent="0.25">
      <c r="A12070" t="s">
        <v>2468</v>
      </c>
      <c r="B12070">
        <v>2008</v>
      </c>
      <c r="C12070">
        <v>357</v>
      </c>
      <c r="D12070">
        <v>23</v>
      </c>
      <c r="E12070">
        <v>31</v>
      </c>
      <c r="H12070">
        <v>357</v>
      </c>
      <c r="I12070" s="3">
        <v>31</v>
      </c>
    </row>
    <row r="12071" spans="1:9" x14ac:dyDescent="0.25">
      <c r="A12071" t="s">
        <v>2468</v>
      </c>
      <c r="B12071">
        <v>2008</v>
      </c>
      <c r="C12071">
        <v>358</v>
      </c>
      <c r="D12071">
        <v>10</v>
      </c>
      <c r="E12071">
        <v>41</v>
      </c>
      <c r="H12071">
        <v>358</v>
      </c>
      <c r="I12071" s="3">
        <v>41</v>
      </c>
    </row>
    <row r="12072" spans="1:9" x14ac:dyDescent="0.25">
      <c r="A12072" t="s">
        <v>2468</v>
      </c>
      <c r="B12072">
        <v>2008</v>
      </c>
      <c r="C12072">
        <v>359</v>
      </c>
      <c r="D12072">
        <v>8</v>
      </c>
      <c r="E12072">
        <v>27.75</v>
      </c>
      <c r="H12072">
        <v>359</v>
      </c>
      <c r="I12072" s="3">
        <v>27.75</v>
      </c>
    </row>
    <row r="12073" spans="1:9" x14ac:dyDescent="0.25">
      <c r="A12073" t="s">
        <v>2468</v>
      </c>
      <c r="B12073">
        <v>2008</v>
      </c>
      <c r="C12073">
        <v>360</v>
      </c>
      <c r="D12073">
        <v>23</v>
      </c>
      <c r="E12073">
        <v>44.75</v>
      </c>
      <c r="H12073">
        <v>360</v>
      </c>
      <c r="I12073" s="3">
        <v>44.75</v>
      </c>
    </row>
    <row r="12074" spans="1:9" x14ac:dyDescent="0.25">
      <c r="A12074" t="s">
        <v>2468</v>
      </c>
      <c r="B12074">
        <v>2008</v>
      </c>
      <c r="C12074">
        <v>361</v>
      </c>
      <c r="D12074">
        <v>4</v>
      </c>
      <c r="E12074">
        <v>49.5</v>
      </c>
      <c r="H12074">
        <v>361</v>
      </c>
      <c r="I12074" s="3">
        <v>49.5</v>
      </c>
    </row>
    <row r="12075" spans="1:9" x14ac:dyDescent="0.25">
      <c r="A12075" t="s">
        <v>2468</v>
      </c>
      <c r="B12075">
        <v>2008</v>
      </c>
      <c r="C12075">
        <v>362</v>
      </c>
      <c r="D12075">
        <v>10</v>
      </c>
      <c r="E12075">
        <v>37.75</v>
      </c>
      <c r="H12075">
        <v>362</v>
      </c>
      <c r="I12075" s="3">
        <v>37.75</v>
      </c>
    </row>
    <row r="12076" spans="1:9" x14ac:dyDescent="0.25">
      <c r="A12076" t="s">
        <v>2468</v>
      </c>
      <c r="B12076">
        <v>2008</v>
      </c>
      <c r="C12076">
        <v>363</v>
      </c>
      <c r="D12076">
        <v>12</v>
      </c>
      <c r="E12076">
        <v>34.75</v>
      </c>
      <c r="H12076">
        <v>363</v>
      </c>
      <c r="I12076" s="3">
        <v>34.75</v>
      </c>
    </row>
    <row r="12077" spans="1:9" x14ac:dyDescent="0.25">
      <c r="A12077" t="s">
        <v>2468</v>
      </c>
      <c r="B12077">
        <v>2008</v>
      </c>
      <c r="C12077">
        <v>364</v>
      </c>
      <c r="D12077">
        <v>13</v>
      </c>
      <c r="E12077">
        <v>39.375</v>
      </c>
      <c r="H12077">
        <v>364</v>
      </c>
      <c r="I12077" s="3">
        <v>39.375</v>
      </c>
    </row>
    <row r="12078" spans="1:9" x14ac:dyDescent="0.25">
      <c r="A12078" t="s">
        <v>2468</v>
      </c>
      <c r="B12078">
        <v>2008</v>
      </c>
      <c r="C12078">
        <v>365</v>
      </c>
      <c r="D12078">
        <v>11</v>
      </c>
      <c r="E12078">
        <v>33.25</v>
      </c>
      <c r="H12078">
        <v>365</v>
      </c>
      <c r="I12078" s="3">
        <v>33.25</v>
      </c>
    </row>
    <row r="12079" spans="1:9" x14ac:dyDescent="0.25">
      <c r="A12079" t="s">
        <v>2468</v>
      </c>
      <c r="B12079">
        <v>2008</v>
      </c>
      <c r="C12079">
        <v>366</v>
      </c>
      <c r="D12079">
        <v>11</v>
      </c>
      <c r="E12079">
        <v>30.125</v>
      </c>
      <c r="H12079">
        <v>366</v>
      </c>
      <c r="I12079" s="3">
        <v>30.125</v>
      </c>
    </row>
    <row r="12080" spans="1:9" x14ac:dyDescent="0.25">
      <c r="A12080" t="s">
        <v>2469</v>
      </c>
      <c r="B12080">
        <v>2008</v>
      </c>
      <c r="C12080">
        <v>1</v>
      </c>
      <c r="D12080">
        <v>-999</v>
      </c>
      <c r="E12080">
        <v>-999</v>
      </c>
      <c r="G12080" t="s">
        <v>2469</v>
      </c>
      <c r="H12080">
        <v>1</v>
      </c>
      <c r="I12080" s="3">
        <v>-999</v>
      </c>
    </row>
    <row r="12081" spans="1:9" x14ac:dyDescent="0.25">
      <c r="A12081" t="s">
        <v>2469</v>
      </c>
      <c r="B12081">
        <v>2008</v>
      </c>
      <c r="C12081">
        <v>2</v>
      </c>
      <c r="D12081">
        <v>-999</v>
      </c>
      <c r="E12081">
        <v>-999</v>
      </c>
      <c r="H12081">
        <v>2</v>
      </c>
      <c r="I12081" s="3">
        <v>-999</v>
      </c>
    </row>
    <row r="12082" spans="1:9" x14ac:dyDescent="0.25">
      <c r="A12082" t="s">
        <v>2469</v>
      </c>
      <c r="B12082">
        <v>2008</v>
      </c>
      <c r="C12082">
        <v>3</v>
      </c>
      <c r="D12082">
        <v>-999</v>
      </c>
      <c r="E12082">
        <v>-999</v>
      </c>
      <c r="H12082">
        <v>3</v>
      </c>
      <c r="I12082" s="3">
        <v>-999</v>
      </c>
    </row>
    <row r="12083" spans="1:9" x14ac:dyDescent="0.25">
      <c r="A12083" t="s">
        <v>2469</v>
      </c>
      <c r="B12083">
        <v>2008</v>
      </c>
      <c r="C12083">
        <v>4</v>
      </c>
      <c r="D12083">
        <v>-999</v>
      </c>
      <c r="E12083">
        <v>-999</v>
      </c>
      <c r="H12083">
        <v>4</v>
      </c>
      <c r="I12083" s="3">
        <v>-999</v>
      </c>
    </row>
    <row r="12084" spans="1:9" x14ac:dyDescent="0.25">
      <c r="A12084" t="s">
        <v>2469</v>
      </c>
      <c r="B12084">
        <v>2008</v>
      </c>
      <c r="C12084">
        <v>5</v>
      </c>
      <c r="D12084">
        <v>-999</v>
      </c>
      <c r="E12084">
        <v>-999</v>
      </c>
      <c r="H12084">
        <v>5</v>
      </c>
      <c r="I12084" s="3">
        <v>-999</v>
      </c>
    </row>
    <row r="12085" spans="1:9" x14ac:dyDescent="0.25">
      <c r="A12085" t="s">
        <v>2469</v>
      </c>
      <c r="B12085">
        <v>2008</v>
      </c>
      <c r="C12085">
        <v>6</v>
      </c>
      <c r="D12085">
        <v>-999</v>
      </c>
      <c r="E12085">
        <v>-999</v>
      </c>
      <c r="H12085">
        <v>6</v>
      </c>
      <c r="I12085" s="3">
        <v>-999</v>
      </c>
    </row>
    <row r="12086" spans="1:9" x14ac:dyDescent="0.25">
      <c r="A12086" t="s">
        <v>2469</v>
      </c>
      <c r="B12086">
        <v>2008</v>
      </c>
      <c r="C12086">
        <v>7</v>
      </c>
      <c r="D12086">
        <v>-999</v>
      </c>
      <c r="E12086">
        <v>-999</v>
      </c>
      <c r="H12086">
        <v>7</v>
      </c>
      <c r="I12086" s="3">
        <v>-999</v>
      </c>
    </row>
    <row r="12087" spans="1:9" x14ac:dyDescent="0.25">
      <c r="A12087" t="s">
        <v>2469</v>
      </c>
      <c r="B12087">
        <v>2008</v>
      </c>
      <c r="C12087">
        <v>8</v>
      </c>
      <c r="D12087">
        <v>-999</v>
      </c>
      <c r="E12087">
        <v>-999</v>
      </c>
      <c r="H12087">
        <v>8</v>
      </c>
      <c r="I12087" s="3">
        <v>-999</v>
      </c>
    </row>
    <row r="12088" spans="1:9" x14ac:dyDescent="0.25">
      <c r="A12088" t="s">
        <v>2469</v>
      </c>
      <c r="B12088">
        <v>2008</v>
      </c>
      <c r="C12088">
        <v>9</v>
      </c>
      <c r="D12088">
        <v>-999</v>
      </c>
      <c r="E12088">
        <v>-999</v>
      </c>
      <c r="H12088">
        <v>9</v>
      </c>
      <c r="I12088" s="3">
        <v>-999</v>
      </c>
    </row>
    <row r="12089" spans="1:9" x14ac:dyDescent="0.25">
      <c r="A12089" t="s">
        <v>2469</v>
      </c>
      <c r="B12089">
        <v>2008</v>
      </c>
      <c r="C12089">
        <v>10</v>
      </c>
      <c r="D12089">
        <v>-999</v>
      </c>
      <c r="E12089">
        <v>-999</v>
      </c>
      <c r="H12089">
        <v>10</v>
      </c>
      <c r="I12089" s="3">
        <v>-999</v>
      </c>
    </row>
    <row r="12090" spans="1:9" x14ac:dyDescent="0.25">
      <c r="A12090" t="s">
        <v>2469</v>
      </c>
      <c r="B12090">
        <v>2008</v>
      </c>
      <c r="C12090">
        <v>11</v>
      </c>
      <c r="D12090">
        <v>-999</v>
      </c>
      <c r="E12090">
        <v>-999</v>
      </c>
      <c r="H12090">
        <v>11</v>
      </c>
      <c r="I12090" s="3">
        <v>-999</v>
      </c>
    </row>
    <row r="12091" spans="1:9" x14ac:dyDescent="0.25">
      <c r="A12091" t="s">
        <v>2469</v>
      </c>
      <c r="B12091">
        <v>2008</v>
      </c>
      <c r="C12091">
        <v>12</v>
      </c>
      <c r="D12091">
        <v>-999</v>
      </c>
      <c r="E12091">
        <v>-999</v>
      </c>
      <c r="H12091">
        <v>12</v>
      </c>
      <c r="I12091" s="3">
        <v>-999</v>
      </c>
    </row>
    <row r="12092" spans="1:9" x14ac:dyDescent="0.25">
      <c r="A12092" t="s">
        <v>2469</v>
      </c>
      <c r="B12092">
        <v>2008</v>
      </c>
      <c r="C12092">
        <v>13</v>
      </c>
      <c r="D12092">
        <v>-999</v>
      </c>
      <c r="E12092">
        <v>-999</v>
      </c>
      <c r="H12092">
        <v>13</v>
      </c>
      <c r="I12092" s="3">
        <v>-999</v>
      </c>
    </row>
    <row r="12093" spans="1:9" x14ac:dyDescent="0.25">
      <c r="A12093" t="s">
        <v>2469</v>
      </c>
      <c r="B12093">
        <v>2008</v>
      </c>
      <c r="C12093">
        <v>14</v>
      </c>
      <c r="D12093">
        <v>-999</v>
      </c>
      <c r="E12093">
        <v>-999</v>
      </c>
      <c r="H12093">
        <v>14</v>
      </c>
      <c r="I12093" s="3">
        <v>-999</v>
      </c>
    </row>
    <row r="12094" spans="1:9" x14ac:dyDescent="0.25">
      <c r="A12094" t="s">
        <v>2469</v>
      </c>
      <c r="B12094">
        <v>2008</v>
      </c>
      <c r="C12094">
        <v>15</v>
      </c>
      <c r="D12094">
        <v>-999</v>
      </c>
      <c r="E12094">
        <v>-999</v>
      </c>
      <c r="H12094">
        <v>15</v>
      </c>
      <c r="I12094" s="3">
        <v>-999</v>
      </c>
    </row>
    <row r="12095" spans="1:9" x14ac:dyDescent="0.25">
      <c r="A12095" t="s">
        <v>2469</v>
      </c>
      <c r="B12095">
        <v>2008</v>
      </c>
      <c r="C12095">
        <v>16</v>
      </c>
      <c r="D12095">
        <v>-999</v>
      </c>
      <c r="E12095">
        <v>-999</v>
      </c>
      <c r="H12095">
        <v>16</v>
      </c>
      <c r="I12095" s="3">
        <v>-999</v>
      </c>
    </row>
    <row r="12096" spans="1:9" x14ac:dyDescent="0.25">
      <c r="A12096" t="s">
        <v>2469</v>
      </c>
      <c r="B12096">
        <v>2008</v>
      </c>
      <c r="C12096">
        <v>17</v>
      </c>
      <c r="D12096">
        <v>-999</v>
      </c>
      <c r="E12096">
        <v>-999</v>
      </c>
      <c r="H12096">
        <v>17</v>
      </c>
      <c r="I12096" s="3">
        <v>-999</v>
      </c>
    </row>
    <row r="12097" spans="1:9" x14ac:dyDescent="0.25">
      <c r="A12097" t="s">
        <v>2469</v>
      </c>
      <c r="B12097">
        <v>2008</v>
      </c>
      <c r="C12097">
        <v>18</v>
      </c>
      <c r="D12097">
        <v>-999</v>
      </c>
      <c r="E12097">
        <v>-999</v>
      </c>
      <c r="H12097">
        <v>18</v>
      </c>
      <c r="I12097" s="3">
        <v>-999</v>
      </c>
    </row>
    <row r="12098" spans="1:9" x14ac:dyDescent="0.25">
      <c r="A12098" t="s">
        <v>2469</v>
      </c>
      <c r="B12098">
        <v>2008</v>
      </c>
      <c r="C12098">
        <v>19</v>
      </c>
      <c r="D12098">
        <v>-999</v>
      </c>
      <c r="E12098">
        <v>-999</v>
      </c>
      <c r="H12098">
        <v>19</v>
      </c>
      <c r="I12098" s="3">
        <v>-999</v>
      </c>
    </row>
    <row r="12099" spans="1:9" x14ac:dyDescent="0.25">
      <c r="A12099" t="s">
        <v>2469</v>
      </c>
      <c r="B12099">
        <v>2008</v>
      </c>
      <c r="C12099">
        <v>20</v>
      </c>
      <c r="D12099">
        <v>-999</v>
      </c>
      <c r="E12099">
        <v>-999</v>
      </c>
      <c r="H12099">
        <v>20</v>
      </c>
      <c r="I12099" s="3">
        <v>-999</v>
      </c>
    </row>
    <row r="12100" spans="1:9" x14ac:dyDescent="0.25">
      <c r="A12100" t="s">
        <v>2469</v>
      </c>
      <c r="B12100">
        <v>2008</v>
      </c>
      <c r="C12100">
        <v>21</v>
      </c>
      <c r="D12100">
        <v>-999</v>
      </c>
      <c r="E12100">
        <v>-999</v>
      </c>
      <c r="H12100">
        <v>21</v>
      </c>
      <c r="I12100" s="3">
        <v>-999</v>
      </c>
    </row>
    <row r="12101" spans="1:9" x14ac:dyDescent="0.25">
      <c r="A12101" t="s">
        <v>2469</v>
      </c>
      <c r="B12101">
        <v>2008</v>
      </c>
      <c r="C12101">
        <v>22</v>
      </c>
      <c r="D12101">
        <v>-999</v>
      </c>
      <c r="E12101">
        <v>-999</v>
      </c>
      <c r="H12101">
        <v>22</v>
      </c>
      <c r="I12101" s="3">
        <v>-999</v>
      </c>
    </row>
    <row r="12102" spans="1:9" x14ac:dyDescent="0.25">
      <c r="A12102" t="s">
        <v>2469</v>
      </c>
      <c r="B12102">
        <v>2008</v>
      </c>
      <c r="C12102">
        <v>23</v>
      </c>
      <c r="D12102">
        <v>-999</v>
      </c>
      <c r="E12102">
        <v>-999</v>
      </c>
      <c r="H12102">
        <v>23</v>
      </c>
      <c r="I12102" s="3">
        <v>-999</v>
      </c>
    </row>
    <row r="12103" spans="1:9" x14ac:dyDescent="0.25">
      <c r="A12103" t="s">
        <v>2469</v>
      </c>
      <c r="B12103">
        <v>2008</v>
      </c>
      <c r="C12103">
        <v>24</v>
      </c>
      <c r="D12103">
        <v>-999</v>
      </c>
      <c r="E12103">
        <v>-999</v>
      </c>
      <c r="H12103">
        <v>24</v>
      </c>
      <c r="I12103" s="3">
        <v>-999</v>
      </c>
    </row>
    <row r="12104" spans="1:9" x14ac:dyDescent="0.25">
      <c r="A12104" t="s">
        <v>2469</v>
      </c>
      <c r="B12104">
        <v>2008</v>
      </c>
      <c r="C12104">
        <v>25</v>
      </c>
      <c r="D12104">
        <v>-999</v>
      </c>
      <c r="E12104">
        <v>-999</v>
      </c>
      <c r="H12104">
        <v>25</v>
      </c>
      <c r="I12104" s="3">
        <v>-999</v>
      </c>
    </row>
    <row r="12105" spans="1:9" x14ac:dyDescent="0.25">
      <c r="A12105" t="s">
        <v>2469</v>
      </c>
      <c r="B12105">
        <v>2008</v>
      </c>
      <c r="C12105">
        <v>26</v>
      </c>
      <c r="D12105">
        <v>-999</v>
      </c>
      <c r="E12105">
        <v>-999</v>
      </c>
      <c r="H12105">
        <v>26</v>
      </c>
      <c r="I12105" s="3">
        <v>-999</v>
      </c>
    </row>
    <row r="12106" spans="1:9" x14ac:dyDescent="0.25">
      <c r="A12106" t="s">
        <v>2469</v>
      </c>
      <c r="B12106">
        <v>2008</v>
      </c>
      <c r="C12106">
        <v>27</v>
      </c>
      <c r="D12106">
        <v>-999</v>
      </c>
      <c r="E12106">
        <v>-999</v>
      </c>
      <c r="H12106">
        <v>27</v>
      </c>
      <c r="I12106" s="3">
        <v>-999</v>
      </c>
    </row>
    <row r="12107" spans="1:9" x14ac:dyDescent="0.25">
      <c r="A12107" t="s">
        <v>2469</v>
      </c>
      <c r="B12107">
        <v>2008</v>
      </c>
      <c r="C12107">
        <v>28</v>
      </c>
      <c r="D12107">
        <v>-999</v>
      </c>
      <c r="E12107">
        <v>-999</v>
      </c>
      <c r="H12107">
        <v>28</v>
      </c>
      <c r="I12107" s="3">
        <v>-999</v>
      </c>
    </row>
    <row r="12108" spans="1:9" x14ac:dyDescent="0.25">
      <c r="A12108" t="s">
        <v>2469</v>
      </c>
      <c r="B12108">
        <v>2008</v>
      </c>
      <c r="C12108">
        <v>29</v>
      </c>
      <c r="D12108">
        <v>-999</v>
      </c>
      <c r="E12108">
        <v>-999</v>
      </c>
      <c r="H12108">
        <v>29</v>
      </c>
      <c r="I12108" s="3">
        <v>-999</v>
      </c>
    </row>
    <row r="12109" spans="1:9" x14ac:dyDescent="0.25">
      <c r="A12109" t="s">
        <v>2469</v>
      </c>
      <c r="B12109">
        <v>2008</v>
      </c>
      <c r="C12109">
        <v>30</v>
      </c>
      <c r="D12109">
        <v>-999</v>
      </c>
      <c r="E12109">
        <v>-999</v>
      </c>
      <c r="H12109">
        <v>30</v>
      </c>
      <c r="I12109" s="3">
        <v>-999</v>
      </c>
    </row>
    <row r="12110" spans="1:9" x14ac:dyDescent="0.25">
      <c r="A12110" t="s">
        <v>2469</v>
      </c>
      <c r="B12110">
        <v>2008</v>
      </c>
      <c r="C12110">
        <v>31</v>
      </c>
      <c r="D12110">
        <v>-999</v>
      </c>
      <c r="E12110">
        <v>-999</v>
      </c>
      <c r="H12110">
        <v>31</v>
      </c>
      <c r="I12110" s="3">
        <v>-999</v>
      </c>
    </row>
    <row r="12111" spans="1:9" x14ac:dyDescent="0.25">
      <c r="A12111" t="s">
        <v>2469</v>
      </c>
      <c r="B12111">
        <v>2008</v>
      </c>
      <c r="C12111">
        <v>32</v>
      </c>
      <c r="D12111">
        <v>-999</v>
      </c>
      <c r="E12111">
        <v>-999</v>
      </c>
      <c r="H12111">
        <v>32</v>
      </c>
      <c r="I12111" s="3">
        <v>-999</v>
      </c>
    </row>
    <row r="12112" spans="1:9" x14ac:dyDescent="0.25">
      <c r="A12112" t="s">
        <v>2469</v>
      </c>
      <c r="B12112">
        <v>2008</v>
      </c>
      <c r="C12112">
        <v>33</v>
      </c>
      <c r="D12112">
        <v>-999</v>
      </c>
      <c r="E12112">
        <v>-999</v>
      </c>
      <c r="H12112">
        <v>33</v>
      </c>
      <c r="I12112" s="3">
        <v>-999</v>
      </c>
    </row>
    <row r="12113" spans="1:9" x14ac:dyDescent="0.25">
      <c r="A12113" t="s">
        <v>2469</v>
      </c>
      <c r="B12113">
        <v>2008</v>
      </c>
      <c r="C12113">
        <v>34</v>
      </c>
      <c r="D12113">
        <v>-999</v>
      </c>
      <c r="E12113">
        <v>-999</v>
      </c>
      <c r="H12113">
        <v>34</v>
      </c>
      <c r="I12113" s="3">
        <v>-999</v>
      </c>
    </row>
    <row r="12114" spans="1:9" x14ac:dyDescent="0.25">
      <c r="A12114" t="s">
        <v>2469</v>
      </c>
      <c r="B12114">
        <v>2008</v>
      </c>
      <c r="C12114">
        <v>35</v>
      </c>
      <c r="D12114">
        <v>-999</v>
      </c>
      <c r="E12114">
        <v>-999</v>
      </c>
      <c r="H12114">
        <v>35</v>
      </c>
      <c r="I12114" s="3">
        <v>-999</v>
      </c>
    </row>
    <row r="12115" spans="1:9" x14ac:dyDescent="0.25">
      <c r="A12115" t="s">
        <v>2469</v>
      </c>
      <c r="B12115">
        <v>2008</v>
      </c>
      <c r="C12115">
        <v>36</v>
      </c>
      <c r="D12115">
        <v>-999</v>
      </c>
      <c r="E12115">
        <v>-999</v>
      </c>
      <c r="H12115">
        <v>36</v>
      </c>
      <c r="I12115" s="3">
        <v>-999</v>
      </c>
    </row>
    <row r="12116" spans="1:9" x14ac:dyDescent="0.25">
      <c r="A12116" t="s">
        <v>2469</v>
      </c>
      <c r="B12116">
        <v>2008</v>
      </c>
      <c r="C12116">
        <v>37</v>
      </c>
      <c r="D12116">
        <v>-999</v>
      </c>
      <c r="E12116">
        <v>-999</v>
      </c>
      <c r="H12116">
        <v>37</v>
      </c>
      <c r="I12116" s="3">
        <v>-999</v>
      </c>
    </row>
    <row r="12117" spans="1:9" x14ac:dyDescent="0.25">
      <c r="A12117" t="s">
        <v>2469</v>
      </c>
      <c r="B12117">
        <v>2008</v>
      </c>
      <c r="C12117">
        <v>38</v>
      </c>
      <c r="D12117">
        <v>-999</v>
      </c>
      <c r="E12117">
        <v>-999</v>
      </c>
      <c r="H12117">
        <v>38</v>
      </c>
      <c r="I12117" s="3">
        <v>-999</v>
      </c>
    </row>
    <row r="12118" spans="1:9" x14ac:dyDescent="0.25">
      <c r="A12118" t="s">
        <v>2469</v>
      </c>
      <c r="B12118">
        <v>2008</v>
      </c>
      <c r="C12118">
        <v>39</v>
      </c>
      <c r="D12118">
        <v>-999</v>
      </c>
      <c r="E12118">
        <v>-999</v>
      </c>
      <c r="H12118">
        <v>39</v>
      </c>
      <c r="I12118" s="3">
        <v>-999</v>
      </c>
    </row>
    <row r="12119" spans="1:9" x14ac:dyDescent="0.25">
      <c r="A12119" t="s">
        <v>2469</v>
      </c>
      <c r="B12119">
        <v>2008</v>
      </c>
      <c r="C12119">
        <v>40</v>
      </c>
      <c r="D12119">
        <v>-999</v>
      </c>
      <c r="E12119">
        <v>-999</v>
      </c>
      <c r="H12119">
        <v>40</v>
      </c>
      <c r="I12119" s="3">
        <v>-999</v>
      </c>
    </row>
    <row r="12120" spans="1:9" x14ac:dyDescent="0.25">
      <c r="A12120" t="s">
        <v>2469</v>
      </c>
      <c r="B12120">
        <v>2008</v>
      </c>
      <c r="C12120">
        <v>41</v>
      </c>
      <c r="D12120">
        <v>-999</v>
      </c>
      <c r="E12120">
        <v>-999</v>
      </c>
      <c r="H12120">
        <v>41</v>
      </c>
      <c r="I12120" s="3">
        <v>-999</v>
      </c>
    </row>
    <row r="12121" spans="1:9" x14ac:dyDescent="0.25">
      <c r="A12121" t="s">
        <v>2469</v>
      </c>
      <c r="B12121">
        <v>2008</v>
      </c>
      <c r="C12121">
        <v>42</v>
      </c>
      <c r="D12121">
        <v>-999</v>
      </c>
      <c r="E12121">
        <v>-999</v>
      </c>
      <c r="H12121">
        <v>42</v>
      </c>
      <c r="I12121" s="3">
        <v>-999</v>
      </c>
    </row>
    <row r="12122" spans="1:9" x14ac:dyDescent="0.25">
      <c r="A12122" t="s">
        <v>2469</v>
      </c>
      <c r="B12122">
        <v>2008</v>
      </c>
      <c r="C12122">
        <v>43</v>
      </c>
      <c r="D12122">
        <v>-999</v>
      </c>
      <c r="E12122">
        <v>-999</v>
      </c>
      <c r="H12122">
        <v>43</v>
      </c>
      <c r="I12122" s="3">
        <v>-999</v>
      </c>
    </row>
    <row r="12123" spans="1:9" x14ac:dyDescent="0.25">
      <c r="A12123" t="s">
        <v>2469</v>
      </c>
      <c r="B12123">
        <v>2008</v>
      </c>
      <c r="C12123">
        <v>44</v>
      </c>
      <c r="D12123">
        <v>-999</v>
      </c>
      <c r="E12123">
        <v>-999</v>
      </c>
      <c r="H12123">
        <v>44</v>
      </c>
      <c r="I12123" s="3">
        <v>-999</v>
      </c>
    </row>
    <row r="12124" spans="1:9" x14ac:dyDescent="0.25">
      <c r="A12124" t="s">
        <v>2469</v>
      </c>
      <c r="B12124">
        <v>2008</v>
      </c>
      <c r="C12124">
        <v>45</v>
      </c>
      <c r="D12124">
        <v>-999</v>
      </c>
      <c r="E12124">
        <v>-999</v>
      </c>
      <c r="H12124">
        <v>45</v>
      </c>
      <c r="I12124" s="3">
        <v>-999</v>
      </c>
    </row>
    <row r="12125" spans="1:9" x14ac:dyDescent="0.25">
      <c r="A12125" t="s">
        <v>2469</v>
      </c>
      <c r="B12125">
        <v>2008</v>
      </c>
      <c r="C12125">
        <v>46</v>
      </c>
      <c r="D12125">
        <v>-999</v>
      </c>
      <c r="E12125">
        <v>-999</v>
      </c>
      <c r="H12125">
        <v>46</v>
      </c>
      <c r="I12125" s="3">
        <v>-999</v>
      </c>
    </row>
    <row r="12126" spans="1:9" x14ac:dyDescent="0.25">
      <c r="A12126" t="s">
        <v>2469</v>
      </c>
      <c r="B12126">
        <v>2008</v>
      </c>
      <c r="C12126">
        <v>47</v>
      </c>
      <c r="D12126">
        <v>-999</v>
      </c>
      <c r="E12126">
        <v>-999</v>
      </c>
      <c r="H12126">
        <v>47</v>
      </c>
      <c r="I12126" s="3">
        <v>-999</v>
      </c>
    </row>
    <row r="12127" spans="1:9" x14ac:dyDescent="0.25">
      <c r="A12127" t="s">
        <v>2469</v>
      </c>
      <c r="B12127">
        <v>2008</v>
      </c>
      <c r="C12127">
        <v>48</v>
      </c>
      <c r="D12127">
        <v>-999</v>
      </c>
      <c r="E12127">
        <v>-999</v>
      </c>
      <c r="H12127">
        <v>48</v>
      </c>
      <c r="I12127" s="3">
        <v>-999</v>
      </c>
    </row>
    <row r="12128" spans="1:9" x14ac:dyDescent="0.25">
      <c r="A12128" t="s">
        <v>2469</v>
      </c>
      <c r="B12128">
        <v>2008</v>
      </c>
      <c r="C12128">
        <v>49</v>
      </c>
      <c r="D12128">
        <v>-999</v>
      </c>
      <c r="E12128">
        <v>-999</v>
      </c>
      <c r="H12128">
        <v>49</v>
      </c>
      <c r="I12128" s="3">
        <v>-999</v>
      </c>
    </row>
    <row r="12129" spans="1:9" x14ac:dyDescent="0.25">
      <c r="A12129" t="s">
        <v>2469</v>
      </c>
      <c r="B12129">
        <v>2008</v>
      </c>
      <c r="C12129">
        <v>50</v>
      </c>
      <c r="D12129">
        <v>-999</v>
      </c>
      <c r="E12129">
        <v>-999</v>
      </c>
      <c r="H12129">
        <v>50</v>
      </c>
      <c r="I12129" s="3">
        <v>-999</v>
      </c>
    </row>
    <row r="12130" spans="1:9" x14ac:dyDescent="0.25">
      <c r="A12130" t="s">
        <v>2469</v>
      </c>
      <c r="B12130">
        <v>2008</v>
      </c>
      <c r="C12130">
        <v>51</v>
      </c>
      <c r="D12130">
        <v>-999</v>
      </c>
      <c r="E12130">
        <v>-999</v>
      </c>
      <c r="H12130">
        <v>51</v>
      </c>
      <c r="I12130" s="3">
        <v>-999</v>
      </c>
    </row>
    <row r="12131" spans="1:9" x14ac:dyDescent="0.25">
      <c r="A12131" t="s">
        <v>2469</v>
      </c>
      <c r="B12131">
        <v>2008</v>
      </c>
      <c r="C12131">
        <v>52</v>
      </c>
      <c r="D12131">
        <v>-999</v>
      </c>
      <c r="E12131">
        <v>-999</v>
      </c>
      <c r="H12131">
        <v>52</v>
      </c>
      <c r="I12131" s="3">
        <v>-999</v>
      </c>
    </row>
    <row r="12132" spans="1:9" x14ac:dyDescent="0.25">
      <c r="A12132" t="s">
        <v>2469</v>
      </c>
      <c r="B12132">
        <v>2008</v>
      </c>
      <c r="C12132">
        <v>53</v>
      </c>
      <c r="D12132">
        <v>-999</v>
      </c>
      <c r="E12132">
        <v>-999</v>
      </c>
      <c r="H12132">
        <v>53</v>
      </c>
      <c r="I12132" s="3">
        <v>-999</v>
      </c>
    </row>
    <row r="12133" spans="1:9" x14ac:dyDescent="0.25">
      <c r="A12133" t="s">
        <v>2469</v>
      </c>
      <c r="B12133">
        <v>2008</v>
      </c>
      <c r="C12133">
        <v>54</v>
      </c>
      <c r="D12133">
        <v>-999</v>
      </c>
      <c r="E12133">
        <v>-999</v>
      </c>
      <c r="H12133">
        <v>54</v>
      </c>
      <c r="I12133" s="3">
        <v>-999</v>
      </c>
    </row>
    <row r="12134" spans="1:9" x14ac:dyDescent="0.25">
      <c r="A12134" t="s">
        <v>2469</v>
      </c>
      <c r="B12134">
        <v>2008</v>
      </c>
      <c r="C12134">
        <v>55</v>
      </c>
      <c r="D12134">
        <v>-999</v>
      </c>
      <c r="E12134">
        <v>-999</v>
      </c>
      <c r="H12134">
        <v>55</v>
      </c>
      <c r="I12134" s="3">
        <v>-999</v>
      </c>
    </row>
    <row r="12135" spans="1:9" x14ac:dyDescent="0.25">
      <c r="A12135" t="s">
        <v>2469</v>
      </c>
      <c r="B12135">
        <v>2008</v>
      </c>
      <c r="C12135">
        <v>56</v>
      </c>
      <c r="D12135">
        <v>-999</v>
      </c>
      <c r="E12135">
        <v>-999</v>
      </c>
      <c r="H12135">
        <v>56</v>
      </c>
      <c r="I12135" s="3">
        <v>-999</v>
      </c>
    </row>
    <row r="12136" spans="1:9" x14ac:dyDescent="0.25">
      <c r="A12136" t="s">
        <v>2469</v>
      </c>
      <c r="B12136">
        <v>2008</v>
      </c>
      <c r="C12136">
        <v>57</v>
      </c>
      <c r="D12136">
        <v>-999</v>
      </c>
      <c r="E12136">
        <v>-999</v>
      </c>
      <c r="H12136">
        <v>57</v>
      </c>
      <c r="I12136" s="3">
        <v>-999</v>
      </c>
    </row>
    <row r="12137" spans="1:9" x14ac:dyDescent="0.25">
      <c r="A12137" t="s">
        <v>2469</v>
      </c>
      <c r="B12137">
        <v>2008</v>
      </c>
      <c r="C12137">
        <v>58</v>
      </c>
      <c r="D12137">
        <v>-999</v>
      </c>
      <c r="E12137">
        <v>-999</v>
      </c>
      <c r="H12137">
        <v>58</v>
      </c>
      <c r="I12137" s="3">
        <v>-999</v>
      </c>
    </row>
    <row r="12138" spans="1:9" x14ac:dyDescent="0.25">
      <c r="A12138" t="s">
        <v>2469</v>
      </c>
      <c r="B12138">
        <v>2008</v>
      </c>
      <c r="C12138">
        <v>59</v>
      </c>
      <c r="D12138">
        <v>-999</v>
      </c>
      <c r="E12138">
        <v>-999</v>
      </c>
      <c r="H12138">
        <v>59</v>
      </c>
      <c r="I12138" s="3">
        <v>-999</v>
      </c>
    </row>
    <row r="12139" spans="1:9" x14ac:dyDescent="0.25">
      <c r="A12139" t="s">
        <v>2469</v>
      </c>
      <c r="B12139">
        <v>2008</v>
      </c>
      <c r="C12139">
        <v>60</v>
      </c>
      <c r="D12139">
        <v>-999</v>
      </c>
      <c r="E12139">
        <v>-999</v>
      </c>
      <c r="H12139">
        <v>60</v>
      </c>
      <c r="I12139" s="3">
        <v>-999</v>
      </c>
    </row>
    <row r="12140" spans="1:9" x14ac:dyDescent="0.25">
      <c r="A12140" t="s">
        <v>2469</v>
      </c>
      <c r="B12140">
        <v>2008</v>
      </c>
      <c r="C12140">
        <v>61</v>
      </c>
      <c r="D12140">
        <v>-999</v>
      </c>
      <c r="E12140">
        <v>-999</v>
      </c>
      <c r="H12140">
        <v>61</v>
      </c>
      <c r="I12140" s="3">
        <v>-999</v>
      </c>
    </row>
    <row r="12141" spans="1:9" x14ac:dyDescent="0.25">
      <c r="A12141" t="s">
        <v>2469</v>
      </c>
      <c r="B12141">
        <v>2008</v>
      </c>
      <c r="C12141">
        <v>62</v>
      </c>
      <c r="D12141">
        <v>-999</v>
      </c>
      <c r="E12141">
        <v>-999</v>
      </c>
      <c r="H12141">
        <v>62</v>
      </c>
      <c r="I12141" s="3">
        <v>-999</v>
      </c>
    </row>
    <row r="12142" spans="1:9" x14ac:dyDescent="0.25">
      <c r="A12142" t="s">
        <v>2469</v>
      </c>
      <c r="B12142">
        <v>2008</v>
      </c>
      <c r="C12142">
        <v>63</v>
      </c>
      <c r="D12142">
        <v>-999</v>
      </c>
      <c r="E12142">
        <v>-999</v>
      </c>
      <c r="H12142">
        <v>63</v>
      </c>
      <c r="I12142" s="3">
        <v>-999</v>
      </c>
    </row>
    <row r="12143" spans="1:9" x14ac:dyDescent="0.25">
      <c r="A12143" t="s">
        <v>2469</v>
      </c>
      <c r="B12143">
        <v>2008</v>
      </c>
      <c r="C12143">
        <v>64</v>
      </c>
      <c r="D12143">
        <v>-999</v>
      </c>
      <c r="E12143">
        <v>-999</v>
      </c>
      <c r="H12143">
        <v>64</v>
      </c>
      <c r="I12143" s="3">
        <v>-999</v>
      </c>
    </row>
    <row r="12144" spans="1:9" x14ac:dyDescent="0.25">
      <c r="A12144" t="s">
        <v>2469</v>
      </c>
      <c r="B12144">
        <v>2008</v>
      </c>
      <c r="C12144">
        <v>65</v>
      </c>
      <c r="D12144">
        <v>-999</v>
      </c>
      <c r="E12144">
        <v>-999</v>
      </c>
      <c r="H12144">
        <v>65</v>
      </c>
      <c r="I12144" s="3">
        <v>-999</v>
      </c>
    </row>
    <row r="12145" spans="1:9" x14ac:dyDescent="0.25">
      <c r="A12145" t="s">
        <v>2469</v>
      </c>
      <c r="B12145">
        <v>2008</v>
      </c>
      <c r="C12145">
        <v>66</v>
      </c>
      <c r="D12145">
        <v>-999</v>
      </c>
      <c r="E12145">
        <v>-999</v>
      </c>
      <c r="H12145">
        <v>66</v>
      </c>
      <c r="I12145" s="3">
        <v>-999</v>
      </c>
    </row>
    <row r="12146" spans="1:9" x14ac:dyDescent="0.25">
      <c r="A12146" t="s">
        <v>2469</v>
      </c>
      <c r="B12146">
        <v>2008</v>
      </c>
      <c r="C12146">
        <v>67</v>
      </c>
      <c r="D12146">
        <v>-999</v>
      </c>
      <c r="E12146">
        <v>-999</v>
      </c>
      <c r="H12146">
        <v>67</v>
      </c>
      <c r="I12146" s="3">
        <v>-999</v>
      </c>
    </row>
    <row r="12147" spans="1:9" x14ac:dyDescent="0.25">
      <c r="A12147" t="s">
        <v>2469</v>
      </c>
      <c r="B12147">
        <v>2008</v>
      </c>
      <c r="C12147">
        <v>68</v>
      </c>
      <c r="D12147">
        <v>-999</v>
      </c>
      <c r="E12147">
        <v>-999</v>
      </c>
      <c r="H12147">
        <v>68</v>
      </c>
      <c r="I12147" s="3">
        <v>-999</v>
      </c>
    </row>
    <row r="12148" spans="1:9" x14ac:dyDescent="0.25">
      <c r="A12148" t="s">
        <v>2469</v>
      </c>
      <c r="B12148">
        <v>2008</v>
      </c>
      <c r="C12148">
        <v>69</v>
      </c>
      <c r="D12148">
        <v>-999</v>
      </c>
      <c r="E12148">
        <v>-999</v>
      </c>
      <c r="H12148">
        <v>69</v>
      </c>
      <c r="I12148" s="3">
        <v>-999</v>
      </c>
    </row>
    <row r="12149" spans="1:9" x14ac:dyDescent="0.25">
      <c r="A12149" t="s">
        <v>2469</v>
      </c>
      <c r="B12149">
        <v>2008</v>
      </c>
      <c r="C12149">
        <v>70</v>
      </c>
      <c r="D12149">
        <v>-999</v>
      </c>
      <c r="E12149">
        <v>-999</v>
      </c>
      <c r="H12149">
        <v>70</v>
      </c>
      <c r="I12149" s="3">
        <v>-999</v>
      </c>
    </row>
    <row r="12150" spans="1:9" x14ac:dyDescent="0.25">
      <c r="A12150" t="s">
        <v>2469</v>
      </c>
      <c r="B12150">
        <v>2008</v>
      </c>
      <c r="C12150">
        <v>71</v>
      </c>
      <c r="D12150">
        <v>-999</v>
      </c>
      <c r="E12150">
        <v>-999</v>
      </c>
      <c r="H12150">
        <v>71</v>
      </c>
      <c r="I12150" s="3">
        <v>-999</v>
      </c>
    </row>
    <row r="12151" spans="1:9" x14ac:dyDescent="0.25">
      <c r="A12151" t="s">
        <v>2469</v>
      </c>
      <c r="B12151">
        <v>2008</v>
      </c>
      <c r="C12151">
        <v>72</v>
      </c>
      <c r="D12151">
        <v>-999</v>
      </c>
      <c r="E12151">
        <v>-999</v>
      </c>
      <c r="H12151">
        <v>72</v>
      </c>
      <c r="I12151" s="3">
        <v>-999</v>
      </c>
    </row>
    <row r="12152" spans="1:9" x14ac:dyDescent="0.25">
      <c r="A12152" t="s">
        <v>2469</v>
      </c>
      <c r="B12152">
        <v>2008</v>
      </c>
      <c r="C12152">
        <v>73</v>
      </c>
      <c r="D12152">
        <v>-999</v>
      </c>
      <c r="E12152">
        <v>-999</v>
      </c>
      <c r="H12152">
        <v>73</v>
      </c>
      <c r="I12152" s="3">
        <v>-999</v>
      </c>
    </row>
    <row r="12153" spans="1:9" x14ac:dyDescent="0.25">
      <c r="A12153" t="s">
        <v>2469</v>
      </c>
      <c r="B12153">
        <v>2008</v>
      </c>
      <c r="C12153">
        <v>74</v>
      </c>
      <c r="D12153">
        <v>-999</v>
      </c>
      <c r="E12153">
        <v>-999</v>
      </c>
      <c r="H12153">
        <v>74</v>
      </c>
      <c r="I12153" s="3">
        <v>-999</v>
      </c>
    </row>
    <row r="12154" spans="1:9" x14ac:dyDescent="0.25">
      <c r="A12154" t="s">
        <v>2469</v>
      </c>
      <c r="B12154">
        <v>2008</v>
      </c>
      <c r="C12154">
        <v>75</v>
      </c>
      <c r="D12154">
        <v>-999</v>
      </c>
      <c r="E12154">
        <v>-999</v>
      </c>
      <c r="H12154">
        <v>75</v>
      </c>
      <c r="I12154" s="3">
        <v>-999</v>
      </c>
    </row>
    <row r="12155" spans="1:9" x14ac:dyDescent="0.25">
      <c r="A12155" t="s">
        <v>2469</v>
      </c>
      <c r="B12155">
        <v>2008</v>
      </c>
      <c r="C12155">
        <v>76</v>
      </c>
      <c r="D12155">
        <v>-999</v>
      </c>
      <c r="E12155">
        <v>-999</v>
      </c>
      <c r="H12155">
        <v>76</v>
      </c>
      <c r="I12155" s="3">
        <v>-999</v>
      </c>
    </row>
    <row r="12156" spans="1:9" x14ac:dyDescent="0.25">
      <c r="A12156" t="s">
        <v>2469</v>
      </c>
      <c r="B12156">
        <v>2008</v>
      </c>
      <c r="C12156">
        <v>77</v>
      </c>
      <c r="D12156">
        <v>-999</v>
      </c>
      <c r="E12156">
        <v>-999</v>
      </c>
      <c r="H12156">
        <v>77</v>
      </c>
      <c r="I12156" s="3">
        <v>-999</v>
      </c>
    </row>
    <row r="12157" spans="1:9" x14ac:dyDescent="0.25">
      <c r="A12157" t="s">
        <v>2469</v>
      </c>
      <c r="B12157">
        <v>2008</v>
      </c>
      <c r="C12157">
        <v>78</v>
      </c>
      <c r="D12157">
        <v>-999</v>
      </c>
      <c r="E12157">
        <v>-999</v>
      </c>
      <c r="H12157">
        <v>78</v>
      </c>
      <c r="I12157" s="3">
        <v>-999</v>
      </c>
    </row>
    <row r="12158" spans="1:9" x14ac:dyDescent="0.25">
      <c r="A12158" t="s">
        <v>2469</v>
      </c>
      <c r="B12158">
        <v>2008</v>
      </c>
      <c r="C12158">
        <v>79</v>
      </c>
      <c r="D12158">
        <v>-999</v>
      </c>
      <c r="E12158">
        <v>-999</v>
      </c>
      <c r="H12158">
        <v>79</v>
      </c>
      <c r="I12158" s="3">
        <v>-999</v>
      </c>
    </row>
    <row r="12159" spans="1:9" x14ac:dyDescent="0.25">
      <c r="A12159" t="s">
        <v>2469</v>
      </c>
      <c r="B12159">
        <v>2008</v>
      </c>
      <c r="C12159">
        <v>80</v>
      </c>
      <c r="D12159">
        <v>-999</v>
      </c>
      <c r="E12159">
        <v>-999</v>
      </c>
      <c r="H12159">
        <v>80</v>
      </c>
      <c r="I12159" s="3">
        <v>-999</v>
      </c>
    </row>
    <row r="12160" spans="1:9" x14ac:dyDescent="0.25">
      <c r="A12160" t="s">
        <v>2469</v>
      </c>
      <c r="B12160">
        <v>2008</v>
      </c>
      <c r="C12160">
        <v>81</v>
      </c>
      <c r="D12160">
        <v>-999</v>
      </c>
      <c r="E12160">
        <v>-999</v>
      </c>
      <c r="H12160">
        <v>81</v>
      </c>
      <c r="I12160" s="3">
        <v>-999</v>
      </c>
    </row>
    <row r="12161" spans="1:9" x14ac:dyDescent="0.25">
      <c r="A12161" t="s">
        <v>2469</v>
      </c>
      <c r="B12161">
        <v>2008</v>
      </c>
      <c r="C12161">
        <v>82</v>
      </c>
      <c r="D12161">
        <v>-999</v>
      </c>
      <c r="E12161">
        <v>-999</v>
      </c>
      <c r="H12161">
        <v>82</v>
      </c>
      <c r="I12161" s="3">
        <v>-999</v>
      </c>
    </row>
    <row r="12162" spans="1:9" x14ac:dyDescent="0.25">
      <c r="A12162" t="s">
        <v>2469</v>
      </c>
      <c r="B12162">
        <v>2008</v>
      </c>
      <c r="C12162">
        <v>83</v>
      </c>
      <c r="D12162">
        <v>-999</v>
      </c>
      <c r="E12162">
        <v>-999</v>
      </c>
      <c r="H12162">
        <v>83</v>
      </c>
      <c r="I12162" s="3">
        <v>-999</v>
      </c>
    </row>
    <row r="12163" spans="1:9" x14ac:dyDescent="0.25">
      <c r="A12163" t="s">
        <v>2469</v>
      </c>
      <c r="B12163">
        <v>2008</v>
      </c>
      <c r="C12163">
        <v>84</v>
      </c>
      <c r="D12163">
        <v>-999</v>
      </c>
      <c r="E12163">
        <v>-999</v>
      </c>
      <c r="H12163">
        <v>84</v>
      </c>
      <c r="I12163" s="3">
        <v>-999</v>
      </c>
    </row>
    <row r="12164" spans="1:9" x14ac:dyDescent="0.25">
      <c r="A12164" t="s">
        <v>2469</v>
      </c>
      <c r="B12164">
        <v>2008</v>
      </c>
      <c r="C12164">
        <v>85</v>
      </c>
      <c r="D12164">
        <v>-999</v>
      </c>
      <c r="E12164">
        <v>-999</v>
      </c>
      <c r="H12164">
        <v>85</v>
      </c>
      <c r="I12164" s="3">
        <v>-999</v>
      </c>
    </row>
    <row r="12165" spans="1:9" x14ac:dyDescent="0.25">
      <c r="A12165" t="s">
        <v>2469</v>
      </c>
      <c r="B12165">
        <v>2008</v>
      </c>
      <c r="C12165">
        <v>86</v>
      </c>
      <c r="D12165">
        <v>-999</v>
      </c>
      <c r="E12165">
        <v>-999</v>
      </c>
      <c r="H12165">
        <v>86</v>
      </c>
      <c r="I12165" s="3">
        <v>-999</v>
      </c>
    </row>
    <row r="12166" spans="1:9" x14ac:dyDescent="0.25">
      <c r="A12166" t="s">
        <v>2469</v>
      </c>
      <c r="B12166">
        <v>2008</v>
      </c>
      <c r="C12166">
        <v>87</v>
      </c>
      <c r="D12166">
        <v>-999</v>
      </c>
      <c r="E12166">
        <v>-999</v>
      </c>
      <c r="H12166">
        <v>87</v>
      </c>
      <c r="I12166" s="3">
        <v>-999</v>
      </c>
    </row>
    <row r="12167" spans="1:9" x14ac:dyDescent="0.25">
      <c r="A12167" t="s">
        <v>2469</v>
      </c>
      <c r="B12167">
        <v>2008</v>
      </c>
      <c r="C12167">
        <v>88</v>
      </c>
      <c r="D12167">
        <v>-999</v>
      </c>
      <c r="E12167">
        <v>-999</v>
      </c>
      <c r="H12167">
        <v>88</v>
      </c>
      <c r="I12167" s="3">
        <v>-999</v>
      </c>
    </row>
    <row r="12168" spans="1:9" x14ac:dyDescent="0.25">
      <c r="A12168" t="s">
        <v>2469</v>
      </c>
      <c r="B12168">
        <v>2008</v>
      </c>
      <c r="C12168">
        <v>89</v>
      </c>
      <c r="D12168">
        <v>-999</v>
      </c>
      <c r="E12168">
        <v>-999</v>
      </c>
      <c r="H12168">
        <v>89</v>
      </c>
      <c r="I12168" s="3">
        <v>-999</v>
      </c>
    </row>
    <row r="12169" spans="1:9" x14ac:dyDescent="0.25">
      <c r="A12169" t="s">
        <v>2469</v>
      </c>
      <c r="B12169">
        <v>2008</v>
      </c>
      <c r="C12169">
        <v>90</v>
      </c>
      <c r="D12169">
        <v>-999</v>
      </c>
      <c r="E12169">
        <v>-999</v>
      </c>
      <c r="H12169">
        <v>90</v>
      </c>
      <c r="I12169" s="3">
        <v>-999</v>
      </c>
    </row>
    <row r="12170" spans="1:9" x14ac:dyDescent="0.25">
      <c r="A12170" t="s">
        <v>2469</v>
      </c>
      <c r="B12170">
        <v>2008</v>
      </c>
      <c r="C12170">
        <v>91</v>
      </c>
      <c r="D12170">
        <v>-999</v>
      </c>
      <c r="E12170">
        <v>-999</v>
      </c>
      <c r="H12170">
        <v>91</v>
      </c>
      <c r="I12170" s="3">
        <v>-999</v>
      </c>
    </row>
    <row r="12171" spans="1:9" x14ac:dyDescent="0.25">
      <c r="A12171" t="s">
        <v>2469</v>
      </c>
      <c r="B12171">
        <v>2008</v>
      </c>
      <c r="C12171">
        <v>92</v>
      </c>
      <c r="D12171">
        <v>-999</v>
      </c>
      <c r="E12171">
        <v>-999</v>
      </c>
      <c r="H12171">
        <v>92</v>
      </c>
      <c r="I12171" s="3">
        <v>-999</v>
      </c>
    </row>
    <row r="12172" spans="1:9" x14ac:dyDescent="0.25">
      <c r="A12172" t="s">
        <v>2469</v>
      </c>
      <c r="B12172">
        <v>2008</v>
      </c>
      <c r="C12172">
        <v>93</v>
      </c>
      <c r="D12172">
        <v>-999</v>
      </c>
      <c r="E12172">
        <v>-999</v>
      </c>
      <c r="H12172">
        <v>93</v>
      </c>
      <c r="I12172" s="3">
        <v>-999</v>
      </c>
    </row>
    <row r="12173" spans="1:9" x14ac:dyDescent="0.25">
      <c r="A12173" t="s">
        <v>2469</v>
      </c>
      <c r="B12173">
        <v>2008</v>
      </c>
      <c r="C12173">
        <v>94</v>
      </c>
      <c r="D12173">
        <v>-999</v>
      </c>
      <c r="E12173">
        <v>-999</v>
      </c>
      <c r="H12173">
        <v>94</v>
      </c>
      <c r="I12173" s="3">
        <v>-999</v>
      </c>
    </row>
    <row r="12174" spans="1:9" x14ac:dyDescent="0.25">
      <c r="A12174" t="s">
        <v>2469</v>
      </c>
      <c r="B12174">
        <v>2008</v>
      </c>
      <c r="C12174">
        <v>95</v>
      </c>
      <c r="D12174">
        <v>-999</v>
      </c>
      <c r="E12174">
        <v>-999</v>
      </c>
      <c r="H12174">
        <v>95</v>
      </c>
      <c r="I12174" s="3">
        <v>-999</v>
      </c>
    </row>
    <row r="12175" spans="1:9" x14ac:dyDescent="0.25">
      <c r="A12175" t="s">
        <v>2469</v>
      </c>
      <c r="B12175">
        <v>2008</v>
      </c>
      <c r="C12175">
        <v>96</v>
      </c>
      <c r="D12175">
        <v>-999</v>
      </c>
      <c r="E12175">
        <v>-999</v>
      </c>
      <c r="H12175">
        <v>96</v>
      </c>
      <c r="I12175" s="3">
        <v>-999</v>
      </c>
    </row>
    <row r="12176" spans="1:9" x14ac:dyDescent="0.25">
      <c r="A12176" t="s">
        <v>2469</v>
      </c>
      <c r="B12176">
        <v>2008</v>
      </c>
      <c r="C12176">
        <v>97</v>
      </c>
      <c r="D12176">
        <v>-999</v>
      </c>
      <c r="E12176">
        <v>-999</v>
      </c>
      <c r="H12176">
        <v>97</v>
      </c>
      <c r="I12176" s="3">
        <v>-999</v>
      </c>
    </row>
    <row r="12177" spans="1:9" x14ac:dyDescent="0.25">
      <c r="A12177" t="s">
        <v>2469</v>
      </c>
      <c r="B12177">
        <v>2008</v>
      </c>
      <c r="C12177">
        <v>98</v>
      </c>
      <c r="D12177">
        <v>-999</v>
      </c>
      <c r="E12177">
        <v>-999</v>
      </c>
      <c r="H12177">
        <v>98</v>
      </c>
      <c r="I12177" s="3">
        <v>-999</v>
      </c>
    </row>
    <row r="12178" spans="1:9" x14ac:dyDescent="0.25">
      <c r="A12178" t="s">
        <v>2469</v>
      </c>
      <c r="B12178">
        <v>2008</v>
      </c>
      <c r="C12178">
        <v>99</v>
      </c>
      <c r="D12178">
        <v>-999</v>
      </c>
      <c r="E12178">
        <v>-999</v>
      </c>
      <c r="H12178">
        <v>99</v>
      </c>
      <c r="I12178" s="3">
        <v>-999</v>
      </c>
    </row>
    <row r="12179" spans="1:9" x14ac:dyDescent="0.25">
      <c r="A12179" t="s">
        <v>2469</v>
      </c>
      <c r="B12179">
        <v>2008</v>
      </c>
      <c r="C12179">
        <v>100</v>
      </c>
      <c r="D12179">
        <v>-999</v>
      </c>
      <c r="E12179">
        <v>-999</v>
      </c>
      <c r="H12179">
        <v>100</v>
      </c>
      <c r="I12179" s="3">
        <v>-999</v>
      </c>
    </row>
    <row r="12180" spans="1:9" x14ac:dyDescent="0.25">
      <c r="A12180" t="s">
        <v>2469</v>
      </c>
      <c r="B12180">
        <v>2008</v>
      </c>
      <c r="C12180">
        <v>101</v>
      </c>
      <c r="D12180">
        <v>-999</v>
      </c>
      <c r="E12180">
        <v>-999</v>
      </c>
      <c r="H12180">
        <v>101</v>
      </c>
      <c r="I12180" s="3">
        <v>-999</v>
      </c>
    </row>
    <row r="12181" spans="1:9" x14ac:dyDescent="0.25">
      <c r="A12181" t="s">
        <v>2469</v>
      </c>
      <c r="B12181">
        <v>2008</v>
      </c>
      <c r="C12181">
        <v>102</v>
      </c>
      <c r="D12181">
        <v>12</v>
      </c>
      <c r="E12181">
        <v>55.25</v>
      </c>
      <c r="H12181">
        <v>102</v>
      </c>
      <c r="I12181" s="3">
        <v>55.25</v>
      </c>
    </row>
    <row r="12182" spans="1:9" x14ac:dyDescent="0.25">
      <c r="A12182" t="s">
        <v>2469</v>
      </c>
      <c r="B12182">
        <v>2008</v>
      </c>
      <c r="C12182">
        <v>103</v>
      </c>
      <c r="D12182">
        <v>13</v>
      </c>
      <c r="E12182">
        <v>56.75</v>
      </c>
      <c r="H12182">
        <v>103</v>
      </c>
      <c r="I12182" s="3">
        <v>56.75</v>
      </c>
    </row>
    <row r="12183" spans="1:9" x14ac:dyDescent="0.25">
      <c r="A12183" t="s">
        <v>2469</v>
      </c>
      <c r="B12183">
        <v>2008</v>
      </c>
      <c r="C12183">
        <v>104</v>
      </c>
      <c r="D12183">
        <v>10</v>
      </c>
      <c r="E12183">
        <v>50.75</v>
      </c>
      <c r="H12183">
        <v>104</v>
      </c>
      <c r="I12183" s="3">
        <v>50.75</v>
      </c>
    </row>
    <row r="12184" spans="1:9" x14ac:dyDescent="0.25">
      <c r="A12184" t="s">
        <v>2469</v>
      </c>
      <c r="B12184">
        <v>2008</v>
      </c>
      <c r="C12184">
        <v>105</v>
      </c>
      <c r="D12184">
        <v>14</v>
      </c>
      <c r="E12184">
        <v>47.625</v>
      </c>
      <c r="H12184">
        <v>105</v>
      </c>
      <c r="I12184" s="3">
        <v>47.625</v>
      </c>
    </row>
    <row r="12185" spans="1:9" x14ac:dyDescent="0.25">
      <c r="A12185" t="s">
        <v>2469</v>
      </c>
      <c r="B12185">
        <v>2008</v>
      </c>
      <c r="C12185">
        <v>106</v>
      </c>
      <c r="D12185">
        <v>13</v>
      </c>
      <c r="E12185">
        <v>64.125</v>
      </c>
      <c r="H12185">
        <v>106</v>
      </c>
      <c r="I12185" s="3">
        <v>64.125</v>
      </c>
    </row>
    <row r="12186" spans="1:9" x14ac:dyDescent="0.25">
      <c r="A12186" t="s">
        <v>2469</v>
      </c>
      <c r="B12186">
        <v>2008</v>
      </c>
      <c r="C12186">
        <v>107</v>
      </c>
      <c r="D12186">
        <v>10</v>
      </c>
      <c r="E12186">
        <v>61</v>
      </c>
      <c r="H12186">
        <v>107</v>
      </c>
      <c r="I12186" s="3">
        <v>61</v>
      </c>
    </row>
    <row r="12187" spans="1:9" x14ac:dyDescent="0.25">
      <c r="A12187" t="s">
        <v>2469</v>
      </c>
      <c r="B12187">
        <v>2008</v>
      </c>
      <c r="C12187">
        <v>108</v>
      </c>
      <c r="D12187">
        <v>12</v>
      </c>
      <c r="E12187">
        <v>58.375</v>
      </c>
      <c r="H12187">
        <v>108</v>
      </c>
      <c r="I12187" s="3">
        <v>58.375</v>
      </c>
    </row>
    <row r="12188" spans="1:9" x14ac:dyDescent="0.25">
      <c r="A12188" t="s">
        <v>2469</v>
      </c>
      <c r="B12188">
        <v>2008</v>
      </c>
      <c r="C12188">
        <v>109</v>
      </c>
      <c r="D12188">
        <v>11</v>
      </c>
      <c r="E12188">
        <v>57.375</v>
      </c>
      <c r="H12188">
        <v>109</v>
      </c>
      <c r="I12188" s="3">
        <v>57.375</v>
      </c>
    </row>
    <row r="12189" spans="1:9" x14ac:dyDescent="0.25">
      <c r="A12189" t="s">
        <v>2469</v>
      </c>
      <c r="B12189">
        <v>2008</v>
      </c>
      <c r="C12189">
        <v>110</v>
      </c>
      <c r="D12189">
        <v>11</v>
      </c>
      <c r="E12189">
        <v>62.875</v>
      </c>
      <c r="H12189">
        <v>110</v>
      </c>
      <c r="I12189" s="3">
        <v>62.875</v>
      </c>
    </row>
    <row r="12190" spans="1:9" x14ac:dyDescent="0.25">
      <c r="A12190" t="s">
        <v>2469</v>
      </c>
      <c r="B12190">
        <v>2008</v>
      </c>
      <c r="C12190">
        <v>111</v>
      </c>
      <c r="D12190">
        <v>13</v>
      </c>
      <c r="E12190">
        <v>65.25</v>
      </c>
      <c r="H12190">
        <v>111</v>
      </c>
      <c r="I12190" s="3">
        <v>65.25</v>
      </c>
    </row>
    <row r="12191" spans="1:9" x14ac:dyDescent="0.25">
      <c r="A12191" t="s">
        <v>2469</v>
      </c>
      <c r="B12191">
        <v>2008</v>
      </c>
      <c r="C12191">
        <v>112</v>
      </c>
      <c r="D12191">
        <v>11</v>
      </c>
      <c r="E12191">
        <v>67.714285714285694</v>
      </c>
      <c r="H12191">
        <v>112</v>
      </c>
      <c r="I12191" s="3">
        <v>67.714285714285694</v>
      </c>
    </row>
    <row r="12192" spans="1:9" x14ac:dyDescent="0.25">
      <c r="A12192" t="s">
        <v>2469</v>
      </c>
      <c r="B12192">
        <v>2008</v>
      </c>
      <c r="C12192">
        <v>113</v>
      </c>
      <c r="D12192">
        <v>12</v>
      </c>
      <c r="E12192">
        <v>64.625</v>
      </c>
      <c r="H12192">
        <v>113</v>
      </c>
      <c r="I12192" s="3">
        <v>64.625</v>
      </c>
    </row>
    <row r="12193" spans="1:9" x14ac:dyDescent="0.25">
      <c r="A12193" t="s">
        <v>2469</v>
      </c>
      <c r="B12193">
        <v>2008</v>
      </c>
      <c r="C12193">
        <v>114</v>
      </c>
      <c r="D12193">
        <v>17</v>
      </c>
      <c r="E12193">
        <v>60</v>
      </c>
      <c r="H12193">
        <v>114</v>
      </c>
      <c r="I12193" s="3">
        <v>60</v>
      </c>
    </row>
    <row r="12194" spans="1:9" x14ac:dyDescent="0.25">
      <c r="A12194" t="s">
        <v>2469</v>
      </c>
      <c r="B12194">
        <v>2008</v>
      </c>
      <c r="C12194">
        <v>115</v>
      </c>
      <c r="D12194">
        <v>13</v>
      </c>
      <c r="E12194">
        <v>66</v>
      </c>
      <c r="H12194">
        <v>115</v>
      </c>
      <c r="I12194" s="3">
        <v>66</v>
      </c>
    </row>
    <row r="12195" spans="1:9" x14ac:dyDescent="0.25">
      <c r="A12195" t="s">
        <v>2469</v>
      </c>
      <c r="B12195">
        <v>2008</v>
      </c>
      <c r="C12195">
        <v>116</v>
      </c>
      <c r="D12195">
        <v>14</v>
      </c>
      <c r="E12195">
        <v>60.25</v>
      </c>
      <c r="H12195">
        <v>116</v>
      </c>
      <c r="I12195" s="3">
        <v>60.25</v>
      </c>
    </row>
    <row r="12196" spans="1:9" x14ac:dyDescent="0.25">
      <c r="A12196" t="s">
        <v>2469</v>
      </c>
      <c r="B12196">
        <v>2008</v>
      </c>
      <c r="C12196">
        <v>117</v>
      </c>
      <c r="D12196">
        <v>10</v>
      </c>
      <c r="E12196">
        <v>65</v>
      </c>
      <c r="H12196">
        <v>117</v>
      </c>
      <c r="I12196" s="3">
        <v>65</v>
      </c>
    </row>
    <row r="12197" spans="1:9" x14ac:dyDescent="0.25">
      <c r="A12197" t="s">
        <v>2469</v>
      </c>
      <c r="B12197">
        <v>2008</v>
      </c>
      <c r="C12197">
        <v>118</v>
      </c>
      <c r="D12197">
        <v>10</v>
      </c>
      <c r="E12197">
        <v>63</v>
      </c>
      <c r="H12197">
        <v>118</v>
      </c>
      <c r="I12197" s="3">
        <v>63</v>
      </c>
    </row>
    <row r="12198" spans="1:9" x14ac:dyDescent="0.25">
      <c r="A12198" t="s">
        <v>2469</v>
      </c>
      <c r="B12198">
        <v>2008</v>
      </c>
      <c r="C12198">
        <v>119</v>
      </c>
      <c r="D12198">
        <v>11</v>
      </c>
      <c r="E12198">
        <v>59</v>
      </c>
      <c r="H12198">
        <v>119</v>
      </c>
      <c r="I12198" s="3">
        <v>59</v>
      </c>
    </row>
    <row r="12199" spans="1:9" x14ac:dyDescent="0.25">
      <c r="A12199" t="s">
        <v>2469</v>
      </c>
      <c r="B12199">
        <v>2008</v>
      </c>
      <c r="C12199">
        <v>120</v>
      </c>
      <c r="D12199">
        <v>23</v>
      </c>
      <c r="E12199">
        <v>61.625</v>
      </c>
      <c r="H12199">
        <v>120</v>
      </c>
      <c r="I12199" s="3">
        <v>61.625</v>
      </c>
    </row>
    <row r="12200" spans="1:9" x14ac:dyDescent="0.25">
      <c r="A12200" t="s">
        <v>2469</v>
      </c>
      <c r="B12200">
        <v>2008</v>
      </c>
      <c r="C12200">
        <v>121</v>
      </c>
      <c r="D12200">
        <v>18</v>
      </c>
      <c r="E12200">
        <v>66.75</v>
      </c>
      <c r="H12200">
        <v>121</v>
      </c>
      <c r="I12200" s="3">
        <v>66.75</v>
      </c>
    </row>
    <row r="12201" spans="1:9" x14ac:dyDescent="0.25">
      <c r="A12201" t="s">
        <v>2469</v>
      </c>
      <c r="B12201">
        <v>2008</v>
      </c>
      <c r="C12201">
        <v>122</v>
      </c>
      <c r="D12201">
        <v>0</v>
      </c>
      <c r="E12201">
        <v>59.125</v>
      </c>
      <c r="H12201">
        <v>122</v>
      </c>
      <c r="I12201" s="3">
        <v>59.125</v>
      </c>
    </row>
    <row r="12202" spans="1:9" x14ac:dyDescent="0.25">
      <c r="A12202" t="s">
        <v>2469</v>
      </c>
      <c r="B12202">
        <v>2008</v>
      </c>
      <c r="C12202">
        <v>123</v>
      </c>
      <c r="D12202">
        <v>11</v>
      </c>
      <c r="E12202">
        <v>58.25</v>
      </c>
      <c r="H12202">
        <v>123</v>
      </c>
      <c r="I12202" s="3">
        <v>58.25</v>
      </c>
    </row>
    <row r="12203" spans="1:9" x14ac:dyDescent="0.25">
      <c r="A12203" t="s">
        <v>2469</v>
      </c>
      <c r="B12203">
        <v>2008</v>
      </c>
      <c r="C12203">
        <v>124</v>
      </c>
      <c r="D12203">
        <v>14</v>
      </c>
      <c r="E12203">
        <v>60.875</v>
      </c>
      <c r="H12203">
        <v>124</v>
      </c>
      <c r="I12203" s="3">
        <v>60.875</v>
      </c>
    </row>
    <row r="12204" spans="1:9" x14ac:dyDescent="0.25">
      <c r="A12204" t="s">
        <v>2469</v>
      </c>
      <c r="B12204">
        <v>2008</v>
      </c>
      <c r="C12204">
        <v>125</v>
      </c>
      <c r="D12204">
        <v>11</v>
      </c>
      <c r="E12204">
        <v>61.375</v>
      </c>
      <c r="H12204">
        <v>125</v>
      </c>
      <c r="I12204" s="3">
        <v>61.375</v>
      </c>
    </row>
    <row r="12205" spans="1:9" x14ac:dyDescent="0.25">
      <c r="A12205" t="s">
        <v>2469</v>
      </c>
      <c r="B12205">
        <v>2008</v>
      </c>
      <c r="C12205">
        <v>126</v>
      </c>
      <c r="D12205">
        <v>12</v>
      </c>
      <c r="E12205">
        <v>56.375</v>
      </c>
      <c r="H12205">
        <v>126</v>
      </c>
      <c r="I12205" s="3">
        <v>56.375</v>
      </c>
    </row>
    <row r="12206" spans="1:9" x14ac:dyDescent="0.25">
      <c r="A12206" t="s">
        <v>2469</v>
      </c>
      <c r="B12206">
        <v>2008</v>
      </c>
      <c r="C12206">
        <v>127</v>
      </c>
      <c r="D12206">
        <v>10</v>
      </c>
      <c r="E12206">
        <v>57.75</v>
      </c>
      <c r="H12206">
        <v>127</v>
      </c>
      <c r="I12206" s="3">
        <v>57.75</v>
      </c>
    </row>
    <row r="12207" spans="1:9" x14ac:dyDescent="0.25">
      <c r="A12207" t="s">
        <v>2469</v>
      </c>
      <c r="B12207">
        <v>2008</v>
      </c>
      <c r="C12207">
        <v>128</v>
      </c>
      <c r="D12207">
        <v>11</v>
      </c>
      <c r="E12207">
        <v>54.5</v>
      </c>
      <c r="H12207">
        <v>128</v>
      </c>
      <c r="I12207" s="3">
        <v>54.5</v>
      </c>
    </row>
    <row r="12208" spans="1:9" x14ac:dyDescent="0.25">
      <c r="A12208" t="s">
        <v>2469</v>
      </c>
      <c r="B12208">
        <v>2008</v>
      </c>
      <c r="C12208">
        <v>129</v>
      </c>
      <c r="D12208">
        <v>14</v>
      </c>
      <c r="E12208">
        <v>60.625</v>
      </c>
      <c r="H12208">
        <v>129</v>
      </c>
      <c r="I12208" s="3">
        <v>60.625</v>
      </c>
    </row>
    <row r="12209" spans="1:9" x14ac:dyDescent="0.25">
      <c r="A12209" t="s">
        <v>2469</v>
      </c>
      <c r="B12209">
        <v>2008</v>
      </c>
      <c r="C12209">
        <v>130</v>
      </c>
      <c r="D12209">
        <v>11</v>
      </c>
      <c r="E12209">
        <v>62.625</v>
      </c>
      <c r="H12209">
        <v>130</v>
      </c>
      <c r="I12209" s="3">
        <v>62.625</v>
      </c>
    </row>
    <row r="12210" spans="1:9" x14ac:dyDescent="0.25">
      <c r="A12210" t="s">
        <v>2469</v>
      </c>
      <c r="B12210">
        <v>2008</v>
      </c>
      <c r="C12210">
        <v>131</v>
      </c>
      <c r="D12210">
        <v>10</v>
      </c>
      <c r="E12210">
        <v>62.375</v>
      </c>
      <c r="H12210">
        <v>131</v>
      </c>
      <c r="I12210" s="3">
        <v>62.375</v>
      </c>
    </row>
    <row r="12211" spans="1:9" x14ac:dyDescent="0.25">
      <c r="A12211" t="s">
        <v>2469</v>
      </c>
      <c r="B12211">
        <v>2008</v>
      </c>
      <c r="C12211">
        <v>132</v>
      </c>
      <c r="D12211">
        <v>11</v>
      </c>
      <c r="E12211">
        <v>61.625</v>
      </c>
      <c r="H12211">
        <v>132</v>
      </c>
      <c r="I12211" s="3">
        <v>61.625</v>
      </c>
    </row>
    <row r="12212" spans="1:9" x14ac:dyDescent="0.25">
      <c r="A12212" t="s">
        <v>2469</v>
      </c>
      <c r="B12212">
        <v>2008</v>
      </c>
      <c r="C12212">
        <v>133</v>
      </c>
      <c r="D12212">
        <v>15</v>
      </c>
      <c r="E12212">
        <v>61.75</v>
      </c>
      <c r="H12212">
        <v>133</v>
      </c>
      <c r="I12212" s="3">
        <v>61.75</v>
      </c>
    </row>
    <row r="12213" spans="1:9" x14ac:dyDescent="0.25">
      <c r="A12213" t="s">
        <v>2469</v>
      </c>
      <c r="B12213">
        <v>2008</v>
      </c>
      <c r="C12213">
        <v>134</v>
      </c>
      <c r="D12213">
        <v>11</v>
      </c>
      <c r="E12213">
        <v>57.875</v>
      </c>
      <c r="H12213">
        <v>134</v>
      </c>
      <c r="I12213" s="3">
        <v>57.875</v>
      </c>
    </row>
    <row r="12214" spans="1:9" x14ac:dyDescent="0.25">
      <c r="A12214" t="s">
        <v>2469</v>
      </c>
      <c r="B12214">
        <v>2008</v>
      </c>
      <c r="C12214">
        <v>135</v>
      </c>
      <c r="D12214">
        <v>10</v>
      </c>
      <c r="E12214">
        <v>55</v>
      </c>
      <c r="H12214">
        <v>135</v>
      </c>
      <c r="I12214" s="3">
        <v>55</v>
      </c>
    </row>
    <row r="12215" spans="1:9" x14ac:dyDescent="0.25">
      <c r="A12215" t="s">
        <v>2469</v>
      </c>
      <c r="B12215">
        <v>2008</v>
      </c>
      <c r="C12215">
        <v>136</v>
      </c>
      <c r="D12215">
        <v>14</v>
      </c>
      <c r="E12215">
        <v>55.875</v>
      </c>
      <c r="H12215">
        <v>136</v>
      </c>
      <c r="I12215" s="3">
        <v>55.875</v>
      </c>
    </row>
    <row r="12216" spans="1:9" x14ac:dyDescent="0.25">
      <c r="A12216" t="s">
        <v>2469</v>
      </c>
      <c r="B12216">
        <v>2008</v>
      </c>
      <c r="C12216">
        <v>137</v>
      </c>
      <c r="D12216">
        <v>0</v>
      </c>
      <c r="E12216">
        <v>52.375</v>
      </c>
      <c r="H12216">
        <v>137</v>
      </c>
      <c r="I12216" s="3">
        <v>52.375</v>
      </c>
    </row>
    <row r="12217" spans="1:9" x14ac:dyDescent="0.25">
      <c r="A12217" t="s">
        <v>2469</v>
      </c>
      <c r="B12217">
        <v>2008</v>
      </c>
      <c r="C12217">
        <v>138</v>
      </c>
      <c r="D12217">
        <v>11</v>
      </c>
      <c r="E12217">
        <v>51.375</v>
      </c>
      <c r="H12217">
        <v>138</v>
      </c>
      <c r="I12217" s="3">
        <v>51.375</v>
      </c>
    </row>
    <row r="12218" spans="1:9" x14ac:dyDescent="0.25">
      <c r="A12218" t="s">
        <v>2469</v>
      </c>
      <c r="B12218">
        <v>2008</v>
      </c>
      <c r="C12218">
        <v>139</v>
      </c>
      <c r="D12218">
        <v>10</v>
      </c>
      <c r="E12218">
        <v>47.375</v>
      </c>
      <c r="H12218">
        <v>139</v>
      </c>
      <c r="I12218" s="3">
        <v>47.375</v>
      </c>
    </row>
    <row r="12219" spans="1:9" x14ac:dyDescent="0.25">
      <c r="A12219" t="s">
        <v>2469</v>
      </c>
      <c r="B12219">
        <v>2008</v>
      </c>
      <c r="C12219">
        <v>140</v>
      </c>
      <c r="D12219">
        <v>11</v>
      </c>
      <c r="E12219">
        <v>42.625</v>
      </c>
      <c r="H12219">
        <v>140</v>
      </c>
      <c r="I12219" s="3">
        <v>42.625</v>
      </c>
    </row>
    <row r="12220" spans="1:9" x14ac:dyDescent="0.25">
      <c r="A12220" t="s">
        <v>2469</v>
      </c>
      <c r="B12220">
        <v>2008</v>
      </c>
      <c r="C12220">
        <v>141</v>
      </c>
      <c r="D12220">
        <v>10</v>
      </c>
      <c r="E12220">
        <v>52.875</v>
      </c>
      <c r="H12220">
        <v>141</v>
      </c>
      <c r="I12220" s="3">
        <v>52.875</v>
      </c>
    </row>
    <row r="12221" spans="1:9" x14ac:dyDescent="0.25">
      <c r="A12221" t="s">
        <v>2469</v>
      </c>
      <c r="B12221">
        <v>2008</v>
      </c>
      <c r="C12221">
        <v>142</v>
      </c>
      <c r="D12221">
        <v>10</v>
      </c>
      <c r="E12221">
        <v>56</v>
      </c>
      <c r="H12221">
        <v>142</v>
      </c>
      <c r="I12221" s="3">
        <v>56</v>
      </c>
    </row>
    <row r="12222" spans="1:9" x14ac:dyDescent="0.25">
      <c r="A12222" t="s">
        <v>2469</v>
      </c>
      <c r="B12222">
        <v>2008</v>
      </c>
      <c r="C12222">
        <v>143</v>
      </c>
      <c r="D12222">
        <v>14</v>
      </c>
      <c r="E12222">
        <v>51</v>
      </c>
      <c r="H12222">
        <v>143</v>
      </c>
      <c r="I12222" s="3">
        <v>51</v>
      </c>
    </row>
    <row r="12223" spans="1:9" x14ac:dyDescent="0.25">
      <c r="A12223" t="s">
        <v>2469</v>
      </c>
      <c r="B12223">
        <v>2008</v>
      </c>
      <c r="C12223">
        <v>144</v>
      </c>
      <c r="D12223">
        <v>13</v>
      </c>
      <c r="E12223">
        <v>58.875</v>
      </c>
      <c r="H12223">
        <v>144</v>
      </c>
      <c r="I12223" s="3">
        <v>58.875</v>
      </c>
    </row>
    <row r="12224" spans="1:9" x14ac:dyDescent="0.25">
      <c r="A12224" t="s">
        <v>2469</v>
      </c>
      <c r="B12224">
        <v>2008</v>
      </c>
      <c r="C12224">
        <v>145</v>
      </c>
      <c r="D12224">
        <v>21</v>
      </c>
      <c r="E12224">
        <v>59</v>
      </c>
      <c r="H12224">
        <v>145</v>
      </c>
      <c r="I12224" s="3">
        <v>59</v>
      </c>
    </row>
    <row r="12225" spans="1:9" x14ac:dyDescent="0.25">
      <c r="A12225" t="s">
        <v>2469</v>
      </c>
      <c r="B12225">
        <v>2008</v>
      </c>
      <c r="C12225">
        <v>146</v>
      </c>
      <c r="D12225">
        <v>11</v>
      </c>
      <c r="E12225">
        <v>65.125</v>
      </c>
      <c r="H12225">
        <v>146</v>
      </c>
      <c r="I12225" s="3">
        <v>65.125</v>
      </c>
    </row>
    <row r="12226" spans="1:9" x14ac:dyDescent="0.25">
      <c r="A12226" t="s">
        <v>2469</v>
      </c>
      <c r="B12226">
        <v>2008</v>
      </c>
      <c r="C12226">
        <v>147</v>
      </c>
      <c r="D12226">
        <v>12</v>
      </c>
      <c r="E12226">
        <v>62.5</v>
      </c>
      <c r="H12226">
        <v>147</v>
      </c>
      <c r="I12226" s="3">
        <v>62.5</v>
      </c>
    </row>
    <row r="12227" spans="1:9" x14ac:dyDescent="0.25">
      <c r="A12227" t="s">
        <v>2469</v>
      </c>
      <c r="B12227">
        <v>2008</v>
      </c>
      <c r="C12227">
        <v>148</v>
      </c>
      <c r="D12227">
        <v>10</v>
      </c>
      <c r="E12227">
        <v>62.75</v>
      </c>
      <c r="H12227">
        <v>148</v>
      </c>
      <c r="I12227" s="3">
        <v>62.75</v>
      </c>
    </row>
    <row r="12228" spans="1:9" x14ac:dyDescent="0.25">
      <c r="A12228" t="s">
        <v>2469</v>
      </c>
      <c r="B12228">
        <v>2008</v>
      </c>
      <c r="C12228">
        <v>149</v>
      </c>
      <c r="D12228">
        <v>18</v>
      </c>
      <c r="E12228">
        <v>64.75</v>
      </c>
      <c r="H12228">
        <v>149</v>
      </c>
      <c r="I12228" s="3">
        <v>64.75</v>
      </c>
    </row>
    <row r="12229" spans="1:9" x14ac:dyDescent="0.25">
      <c r="A12229" t="s">
        <v>2469</v>
      </c>
      <c r="B12229">
        <v>2008</v>
      </c>
      <c r="C12229">
        <v>150</v>
      </c>
      <c r="D12229">
        <v>11</v>
      </c>
      <c r="E12229">
        <v>67.125</v>
      </c>
      <c r="H12229">
        <v>150</v>
      </c>
      <c r="I12229" s="3">
        <v>67.125</v>
      </c>
    </row>
    <row r="12230" spans="1:9" x14ac:dyDescent="0.25">
      <c r="A12230" t="s">
        <v>2469</v>
      </c>
      <c r="B12230">
        <v>2008</v>
      </c>
      <c r="C12230">
        <v>151</v>
      </c>
      <c r="D12230">
        <v>13</v>
      </c>
      <c r="E12230">
        <v>67.75</v>
      </c>
      <c r="H12230">
        <v>151</v>
      </c>
      <c r="I12230" s="3">
        <v>67.75</v>
      </c>
    </row>
    <row r="12231" spans="1:9" x14ac:dyDescent="0.25">
      <c r="A12231" t="s">
        <v>2469</v>
      </c>
      <c r="B12231">
        <v>2008</v>
      </c>
      <c r="C12231">
        <v>152</v>
      </c>
      <c r="D12231">
        <v>12</v>
      </c>
      <c r="E12231">
        <v>71.875</v>
      </c>
      <c r="H12231">
        <v>152</v>
      </c>
      <c r="I12231" s="3">
        <v>71.875</v>
      </c>
    </row>
    <row r="12232" spans="1:9" x14ac:dyDescent="0.25">
      <c r="A12232" t="s">
        <v>2469</v>
      </c>
      <c r="B12232">
        <v>2008</v>
      </c>
      <c r="C12232">
        <v>153</v>
      </c>
      <c r="D12232">
        <v>11</v>
      </c>
      <c r="E12232">
        <v>60.5</v>
      </c>
      <c r="H12232">
        <v>153</v>
      </c>
      <c r="I12232" s="3">
        <v>60.5</v>
      </c>
    </row>
    <row r="12233" spans="1:9" x14ac:dyDescent="0.25">
      <c r="A12233" t="s">
        <v>2469</v>
      </c>
      <c r="B12233">
        <v>2008</v>
      </c>
      <c r="C12233">
        <v>154</v>
      </c>
      <c r="D12233">
        <v>15</v>
      </c>
      <c r="E12233">
        <v>60.125</v>
      </c>
      <c r="H12233">
        <v>154</v>
      </c>
      <c r="I12233" s="3">
        <v>60.125</v>
      </c>
    </row>
    <row r="12234" spans="1:9" x14ac:dyDescent="0.25">
      <c r="A12234" t="s">
        <v>2469</v>
      </c>
      <c r="B12234">
        <v>2008</v>
      </c>
      <c r="C12234">
        <v>155</v>
      </c>
      <c r="D12234">
        <v>12</v>
      </c>
      <c r="E12234">
        <v>62.5</v>
      </c>
      <c r="H12234">
        <v>155</v>
      </c>
      <c r="I12234" s="3">
        <v>62.5</v>
      </c>
    </row>
    <row r="12235" spans="1:9" x14ac:dyDescent="0.25">
      <c r="A12235" t="s">
        <v>2469</v>
      </c>
      <c r="B12235">
        <v>2008</v>
      </c>
      <c r="C12235">
        <v>156</v>
      </c>
      <c r="D12235">
        <v>12</v>
      </c>
      <c r="E12235">
        <v>60.875</v>
      </c>
      <c r="H12235">
        <v>156</v>
      </c>
      <c r="I12235" s="3">
        <v>60.875</v>
      </c>
    </row>
    <row r="12236" spans="1:9" x14ac:dyDescent="0.25">
      <c r="A12236" t="s">
        <v>2469</v>
      </c>
      <c r="B12236">
        <v>2008</v>
      </c>
      <c r="C12236">
        <v>157</v>
      </c>
      <c r="D12236">
        <v>0</v>
      </c>
      <c r="E12236">
        <v>51.1666666666667</v>
      </c>
      <c r="H12236">
        <v>157</v>
      </c>
      <c r="I12236" s="3">
        <v>51.1666666666667</v>
      </c>
    </row>
    <row r="12237" spans="1:9" x14ac:dyDescent="0.25">
      <c r="A12237" t="s">
        <v>2469</v>
      </c>
      <c r="B12237">
        <v>2008</v>
      </c>
      <c r="C12237">
        <v>158</v>
      </c>
      <c r="D12237">
        <v>11</v>
      </c>
      <c r="E12237">
        <v>49.125</v>
      </c>
      <c r="H12237">
        <v>158</v>
      </c>
      <c r="I12237" s="3">
        <v>49.125</v>
      </c>
    </row>
    <row r="12238" spans="1:9" x14ac:dyDescent="0.25">
      <c r="A12238" t="s">
        <v>2469</v>
      </c>
      <c r="B12238">
        <v>2008</v>
      </c>
      <c r="C12238">
        <v>159</v>
      </c>
      <c r="D12238">
        <v>20</v>
      </c>
      <c r="E12238">
        <v>57.5</v>
      </c>
      <c r="H12238">
        <v>159</v>
      </c>
      <c r="I12238" s="3">
        <v>57.5</v>
      </c>
    </row>
    <row r="12239" spans="1:9" x14ac:dyDescent="0.25">
      <c r="A12239" t="s">
        <v>2469</v>
      </c>
      <c r="B12239">
        <v>2008</v>
      </c>
      <c r="C12239">
        <v>160</v>
      </c>
      <c r="D12239">
        <v>0</v>
      </c>
      <c r="E12239">
        <v>53</v>
      </c>
      <c r="H12239">
        <v>160</v>
      </c>
      <c r="I12239" s="3">
        <v>53</v>
      </c>
    </row>
    <row r="12240" spans="1:9" x14ac:dyDescent="0.25">
      <c r="A12240" t="s">
        <v>2469</v>
      </c>
      <c r="B12240">
        <v>2008</v>
      </c>
      <c r="C12240">
        <v>161</v>
      </c>
      <c r="D12240">
        <v>13</v>
      </c>
      <c r="E12240">
        <v>55.125</v>
      </c>
      <c r="H12240">
        <v>161</v>
      </c>
      <c r="I12240" s="3">
        <v>55.125</v>
      </c>
    </row>
    <row r="12241" spans="1:9" x14ac:dyDescent="0.25">
      <c r="A12241" t="s">
        <v>2469</v>
      </c>
      <c r="B12241">
        <v>2008</v>
      </c>
      <c r="C12241">
        <v>162</v>
      </c>
      <c r="D12241">
        <v>13</v>
      </c>
      <c r="E12241">
        <v>63.375</v>
      </c>
      <c r="H12241">
        <v>162</v>
      </c>
      <c r="I12241" s="3">
        <v>63.375</v>
      </c>
    </row>
    <row r="12242" spans="1:9" x14ac:dyDescent="0.25">
      <c r="A12242" t="s">
        <v>2469</v>
      </c>
      <c r="B12242">
        <v>2008</v>
      </c>
      <c r="C12242">
        <v>163</v>
      </c>
      <c r="D12242">
        <v>4</v>
      </c>
      <c r="E12242">
        <v>55.75</v>
      </c>
      <c r="H12242">
        <v>163</v>
      </c>
      <c r="I12242" s="3">
        <v>55.75</v>
      </c>
    </row>
    <row r="12243" spans="1:9" x14ac:dyDescent="0.25">
      <c r="A12243" t="s">
        <v>2469</v>
      </c>
      <c r="B12243">
        <v>2008</v>
      </c>
      <c r="C12243">
        <v>164</v>
      </c>
      <c r="D12243">
        <v>14</v>
      </c>
      <c r="E12243">
        <v>55.875</v>
      </c>
      <c r="H12243">
        <v>164</v>
      </c>
      <c r="I12243" s="3">
        <v>55.875</v>
      </c>
    </row>
    <row r="12244" spans="1:9" x14ac:dyDescent="0.25">
      <c r="A12244" t="s">
        <v>2469</v>
      </c>
      <c r="B12244">
        <v>2008</v>
      </c>
      <c r="C12244">
        <v>165</v>
      </c>
      <c r="D12244">
        <v>15</v>
      </c>
      <c r="E12244">
        <v>62.75</v>
      </c>
      <c r="H12244">
        <v>165</v>
      </c>
      <c r="I12244" s="3">
        <v>62.75</v>
      </c>
    </row>
    <row r="12245" spans="1:9" x14ac:dyDescent="0.25">
      <c r="A12245" t="s">
        <v>2469</v>
      </c>
      <c r="B12245">
        <v>2008</v>
      </c>
      <c r="C12245">
        <v>166</v>
      </c>
      <c r="D12245">
        <v>11</v>
      </c>
      <c r="E12245">
        <v>59.5</v>
      </c>
      <c r="H12245">
        <v>166</v>
      </c>
      <c r="I12245" s="3">
        <v>59.5</v>
      </c>
    </row>
    <row r="12246" spans="1:9" x14ac:dyDescent="0.25">
      <c r="A12246" t="s">
        <v>2469</v>
      </c>
      <c r="B12246">
        <v>2008</v>
      </c>
      <c r="C12246">
        <v>167</v>
      </c>
      <c r="D12246">
        <v>11</v>
      </c>
      <c r="E12246">
        <v>59.625</v>
      </c>
      <c r="H12246">
        <v>167</v>
      </c>
      <c r="I12246" s="3">
        <v>59.625</v>
      </c>
    </row>
    <row r="12247" spans="1:9" x14ac:dyDescent="0.25">
      <c r="A12247" t="s">
        <v>2469</v>
      </c>
      <c r="B12247">
        <v>2008</v>
      </c>
      <c r="C12247">
        <v>168</v>
      </c>
      <c r="D12247">
        <v>10</v>
      </c>
      <c r="E12247">
        <v>57.75</v>
      </c>
      <c r="H12247">
        <v>168</v>
      </c>
      <c r="I12247" s="3">
        <v>57.75</v>
      </c>
    </row>
    <row r="12248" spans="1:9" x14ac:dyDescent="0.25">
      <c r="A12248" t="s">
        <v>2469</v>
      </c>
      <c r="B12248">
        <v>2008</v>
      </c>
      <c r="C12248">
        <v>169</v>
      </c>
      <c r="D12248">
        <v>11</v>
      </c>
      <c r="E12248">
        <v>60.625</v>
      </c>
      <c r="H12248">
        <v>169</v>
      </c>
      <c r="I12248" s="3">
        <v>60.625</v>
      </c>
    </row>
    <row r="12249" spans="1:9" x14ac:dyDescent="0.25">
      <c r="A12249" t="s">
        <v>2469</v>
      </c>
      <c r="B12249">
        <v>2008</v>
      </c>
      <c r="C12249">
        <v>170</v>
      </c>
      <c r="D12249">
        <v>11</v>
      </c>
      <c r="E12249">
        <v>54.875</v>
      </c>
      <c r="H12249">
        <v>170</v>
      </c>
      <c r="I12249" s="3">
        <v>54.875</v>
      </c>
    </row>
    <row r="12250" spans="1:9" x14ac:dyDescent="0.25">
      <c r="A12250" t="s">
        <v>2469</v>
      </c>
      <c r="B12250">
        <v>2008</v>
      </c>
      <c r="C12250">
        <v>171</v>
      </c>
      <c r="D12250">
        <v>9</v>
      </c>
      <c r="E12250">
        <v>52.875</v>
      </c>
      <c r="H12250">
        <v>171</v>
      </c>
      <c r="I12250" s="3">
        <v>52.875</v>
      </c>
    </row>
    <row r="12251" spans="1:9" x14ac:dyDescent="0.25">
      <c r="A12251" t="s">
        <v>2469</v>
      </c>
      <c r="B12251">
        <v>2008</v>
      </c>
      <c r="C12251">
        <v>172</v>
      </c>
      <c r="D12251">
        <v>8</v>
      </c>
      <c r="E12251">
        <v>52.875</v>
      </c>
      <c r="H12251">
        <v>172</v>
      </c>
      <c r="I12251" s="3">
        <v>52.875</v>
      </c>
    </row>
    <row r="12252" spans="1:9" x14ac:dyDescent="0.25">
      <c r="A12252" t="s">
        <v>2469</v>
      </c>
      <c r="B12252">
        <v>2008</v>
      </c>
      <c r="C12252">
        <v>173</v>
      </c>
      <c r="D12252">
        <v>11</v>
      </c>
      <c r="E12252">
        <v>48.625</v>
      </c>
      <c r="H12252">
        <v>173</v>
      </c>
      <c r="I12252" s="3">
        <v>48.625</v>
      </c>
    </row>
    <row r="12253" spans="1:9" x14ac:dyDescent="0.25">
      <c r="A12253" t="s">
        <v>2469</v>
      </c>
      <c r="B12253">
        <v>2008</v>
      </c>
      <c r="C12253">
        <v>174</v>
      </c>
      <c r="D12253">
        <v>12</v>
      </c>
      <c r="E12253">
        <v>58.25</v>
      </c>
      <c r="H12253">
        <v>174</v>
      </c>
      <c r="I12253" s="3">
        <v>58.25</v>
      </c>
    </row>
    <row r="12254" spans="1:9" x14ac:dyDescent="0.25">
      <c r="A12254" t="s">
        <v>2469</v>
      </c>
      <c r="B12254">
        <v>2008</v>
      </c>
      <c r="C12254">
        <v>175</v>
      </c>
      <c r="D12254">
        <v>9</v>
      </c>
      <c r="E12254">
        <v>56.857142857142897</v>
      </c>
      <c r="H12254">
        <v>175</v>
      </c>
      <c r="I12254" s="3">
        <v>56.857142857142897</v>
      </c>
    </row>
    <row r="12255" spans="1:9" x14ac:dyDescent="0.25">
      <c r="A12255" t="s">
        <v>2469</v>
      </c>
      <c r="B12255">
        <v>2008</v>
      </c>
      <c r="C12255">
        <v>176</v>
      </c>
      <c r="D12255">
        <v>11</v>
      </c>
      <c r="E12255">
        <v>58.125</v>
      </c>
      <c r="H12255">
        <v>176</v>
      </c>
      <c r="I12255" s="3">
        <v>58.125</v>
      </c>
    </row>
    <row r="12256" spans="1:9" x14ac:dyDescent="0.25">
      <c r="A12256" t="s">
        <v>2469</v>
      </c>
      <c r="B12256">
        <v>2008</v>
      </c>
      <c r="C12256">
        <v>177</v>
      </c>
      <c r="D12256">
        <v>11</v>
      </c>
      <c r="E12256">
        <v>57.5</v>
      </c>
      <c r="H12256">
        <v>177</v>
      </c>
      <c r="I12256" s="3">
        <v>57.5</v>
      </c>
    </row>
    <row r="12257" spans="1:9" x14ac:dyDescent="0.25">
      <c r="A12257" t="s">
        <v>2469</v>
      </c>
      <c r="B12257">
        <v>2008</v>
      </c>
      <c r="C12257">
        <v>178</v>
      </c>
      <c r="D12257">
        <v>10</v>
      </c>
      <c r="E12257">
        <v>51.25</v>
      </c>
      <c r="H12257">
        <v>178</v>
      </c>
      <c r="I12257" s="3">
        <v>51.25</v>
      </c>
    </row>
    <row r="12258" spans="1:9" x14ac:dyDescent="0.25">
      <c r="A12258" t="s">
        <v>2469</v>
      </c>
      <c r="B12258">
        <v>2008</v>
      </c>
      <c r="C12258">
        <v>179</v>
      </c>
      <c r="D12258">
        <v>11</v>
      </c>
      <c r="E12258">
        <v>58.125</v>
      </c>
      <c r="H12258">
        <v>179</v>
      </c>
      <c r="I12258" s="3">
        <v>58.125</v>
      </c>
    </row>
    <row r="12259" spans="1:9" x14ac:dyDescent="0.25">
      <c r="A12259" t="s">
        <v>2469</v>
      </c>
      <c r="B12259">
        <v>2008</v>
      </c>
      <c r="C12259">
        <v>180</v>
      </c>
      <c r="D12259">
        <v>8</v>
      </c>
      <c r="E12259">
        <v>52.125</v>
      </c>
      <c r="H12259">
        <v>180</v>
      </c>
      <c r="I12259" s="3">
        <v>52.125</v>
      </c>
    </row>
    <row r="12260" spans="1:9" x14ac:dyDescent="0.25">
      <c r="A12260" t="s">
        <v>2469</v>
      </c>
      <c r="B12260">
        <v>2008</v>
      </c>
      <c r="C12260">
        <v>181</v>
      </c>
      <c r="D12260">
        <v>10</v>
      </c>
      <c r="E12260">
        <v>54.857142857142897</v>
      </c>
      <c r="H12260">
        <v>181</v>
      </c>
      <c r="I12260" s="3">
        <v>54.857142857142897</v>
      </c>
    </row>
    <row r="12261" spans="1:9" x14ac:dyDescent="0.25">
      <c r="A12261" t="s">
        <v>2469</v>
      </c>
      <c r="B12261">
        <v>2008</v>
      </c>
      <c r="C12261">
        <v>182</v>
      </c>
      <c r="D12261">
        <v>11</v>
      </c>
      <c r="E12261">
        <v>60.625</v>
      </c>
      <c r="H12261">
        <v>182</v>
      </c>
      <c r="I12261" s="3">
        <v>60.625</v>
      </c>
    </row>
    <row r="12262" spans="1:9" x14ac:dyDescent="0.25">
      <c r="A12262" t="s">
        <v>2469</v>
      </c>
      <c r="B12262">
        <v>2008</v>
      </c>
      <c r="C12262">
        <v>183</v>
      </c>
      <c r="D12262">
        <v>9</v>
      </c>
      <c r="E12262">
        <v>57.375</v>
      </c>
      <c r="H12262">
        <v>183</v>
      </c>
      <c r="I12262" s="3">
        <v>57.375</v>
      </c>
    </row>
    <row r="12263" spans="1:9" x14ac:dyDescent="0.25">
      <c r="A12263" t="s">
        <v>2469</v>
      </c>
      <c r="B12263">
        <v>2008</v>
      </c>
      <c r="C12263">
        <v>184</v>
      </c>
      <c r="D12263">
        <v>11</v>
      </c>
      <c r="E12263">
        <v>59.625</v>
      </c>
      <c r="H12263">
        <v>184</v>
      </c>
      <c r="I12263" s="3">
        <v>59.625</v>
      </c>
    </row>
    <row r="12264" spans="1:9" x14ac:dyDescent="0.25">
      <c r="A12264" t="s">
        <v>2469</v>
      </c>
      <c r="B12264">
        <v>2008</v>
      </c>
      <c r="C12264">
        <v>185</v>
      </c>
      <c r="D12264">
        <v>10</v>
      </c>
      <c r="E12264">
        <v>55.875</v>
      </c>
      <c r="H12264">
        <v>185</v>
      </c>
      <c r="I12264" s="3">
        <v>55.875</v>
      </c>
    </row>
    <row r="12265" spans="1:9" x14ac:dyDescent="0.25">
      <c r="A12265" t="s">
        <v>2469</v>
      </c>
      <c r="B12265">
        <v>2008</v>
      </c>
      <c r="C12265">
        <v>186</v>
      </c>
      <c r="D12265">
        <v>11</v>
      </c>
      <c r="E12265">
        <v>61.75</v>
      </c>
      <c r="H12265">
        <v>186</v>
      </c>
      <c r="I12265" s="3">
        <v>61.75</v>
      </c>
    </row>
    <row r="12266" spans="1:9" x14ac:dyDescent="0.25">
      <c r="A12266" t="s">
        <v>2469</v>
      </c>
      <c r="B12266">
        <v>2008</v>
      </c>
      <c r="C12266">
        <v>187</v>
      </c>
      <c r="D12266">
        <v>11</v>
      </c>
      <c r="E12266">
        <v>60.125</v>
      </c>
      <c r="H12266">
        <v>187</v>
      </c>
      <c r="I12266" s="3">
        <v>60.125</v>
      </c>
    </row>
    <row r="12267" spans="1:9" x14ac:dyDescent="0.25">
      <c r="A12267" t="s">
        <v>2469</v>
      </c>
      <c r="B12267">
        <v>2008</v>
      </c>
      <c r="C12267">
        <v>188</v>
      </c>
      <c r="D12267">
        <v>11</v>
      </c>
      <c r="E12267">
        <v>56.5</v>
      </c>
      <c r="H12267">
        <v>188</v>
      </c>
      <c r="I12267" s="3">
        <v>56.5</v>
      </c>
    </row>
    <row r="12268" spans="1:9" x14ac:dyDescent="0.25">
      <c r="A12268" t="s">
        <v>2469</v>
      </c>
      <c r="B12268">
        <v>2008</v>
      </c>
      <c r="C12268">
        <v>189</v>
      </c>
      <c r="D12268">
        <v>14</v>
      </c>
      <c r="E12268">
        <v>62.25</v>
      </c>
      <c r="H12268">
        <v>189</v>
      </c>
      <c r="I12268" s="3">
        <v>62.25</v>
      </c>
    </row>
    <row r="12269" spans="1:9" x14ac:dyDescent="0.25">
      <c r="A12269" t="s">
        <v>2469</v>
      </c>
      <c r="B12269">
        <v>2008</v>
      </c>
      <c r="C12269">
        <v>190</v>
      </c>
      <c r="D12269">
        <v>10</v>
      </c>
      <c r="E12269">
        <v>62.125</v>
      </c>
      <c r="H12269">
        <v>190</v>
      </c>
      <c r="I12269" s="3">
        <v>62.125</v>
      </c>
    </row>
    <row r="12270" spans="1:9" x14ac:dyDescent="0.25">
      <c r="A12270" t="s">
        <v>2469</v>
      </c>
      <c r="B12270">
        <v>2008</v>
      </c>
      <c r="C12270">
        <v>191</v>
      </c>
      <c r="D12270">
        <v>11</v>
      </c>
      <c r="E12270">
        <v>69</v>
      </c>
      <c r="H12270">
        <v>191</v>
      </c>
      <c r="I12270" s="3">
        <v>69</v>
      </c>
    </row>
    <row r="12271" spans="1:9" x14ac:dyDescent="0.25">
      <c r="A12271" t="s">
        <v>2469</v>
      </c>
      <c r="B12271">
        <v>2008</v>
      </c>
      <c r="C12271">
        <v>192</v>
      </c>
      <c r="D12271">
        <v>10</v>
      </c>
      <c r="E12271">
        <v>69.875</v>
      </c>
      <c r="H12271">
        <v>192</v>
      </c>
      <c r="I12271" s="3">
        <v>69.875</v>
      </c>
    </row>
    <row r="12272" spans="1:9" x14ac:dyDescent="0.25">
      <c r="A12272" t="s">
        <v>2469</v>
      </c>
      <c r="B12272">
        <v>2008</v>
      </c>
      <c r="C12272">
        <v>193</v>
      </c>
      <c r="D12272">
        <v>11</v>
      </c>
      <c r="E12272">
        <v>64.714285714285694</v>
      </c>
      <c r="H12272">
        <v>193</v>
      </c>
      <c r="I12272" s="3">
        <v>64.714285714285694</v>
      </c>
    </row>
    <row r="12273" spans="1:9" x14ac:dyDescent="0.25">
      <c r="A12273" t="s">
        <v>2469</v>
      </c>
      <c r="B12273">
        <v>2008</v>
      </c>
      <c r="C12273">
        <v>194</v>
      </c>
      <c r="D12273">
        <v>11</v>
      </c>
      <c r="E12273">
        <v>59</v>
      </c>
      <c r="H12273">
        <v>194</v>
      </c>
      <c r="I12273" s="3">
        <v>59</v>
      </c>
    </row>
    <row r="12274" spans="1:9" x14ac:dyDescent="0.25">
      <c r="A12274" t="s">
        <v>2469</v>
      </c>
      <c r="B12274">
        <v>2008</v>
      </c>
      <c r="C12274">
        <v>195</v>
      </c>
      <c r="D12274">
        <v>10</v>
      </c>
      <c r="E12274">
        <v>63.5</v>
      </c>
      <c r="H12274">
        <v>195</v>
      </c>
      <c r="I12274" s="3">
        <v>63.5</v>
      </c>
    </row>
    <row r="12275" spans="1:9" x14ac:dyDescent="0.25">
      <c r="A12275" t="s">
        <v>2469</v>
      </c>
      <c r="B12275">
        <v>2008</v>
      </c>
      <c r="C12275">
        <v>196</v>
      </c>
      <c r="D12275">
        <v>11</v>
      </c>
      <c r="E12275">
        <v>62.5</v>
      </c>
      <c r="H12275">
        <v>196</v>
      </c>
      <c r="I12275" s="3">
        <v>62.5</v>
      </c>
    </row>
    <row r="12276" spans="1:9" x14ac:dyDescent="0.25">
      <c r="A12276" t="s">
        <v>2469</v>
      </c>
      <c r="B12276">
        <v>2008</v>
      </c>
      <c r="C12276">
        <v>197</v>
      </c>
      <c r="D12276">
        <v>12</v>
      </c>
      <c r="E12276">
        <v>62.75</v>
      </c>
      <c r="H12276">
        <v>197</v>
      </c>
      <c r="I12276" s="3">
        <v>62.75</v>
      </c>
    </row>
    <row r="12277" spans="1:9" x14ac:dyDescent="0.25">
      <c r="A12277" t="s">
        <v>2469</v>
      </c>
      <c r="B12277">
        <v>2008</v>
      </c>
      <c r="C12277">
        <v>198</v>
      </c>
      <c r="D12277">
        <v>10</v>
      </c>
      <c r="E12277">
        <v>59.875</v>
      </c>
      <c r="H12277">
        <v>198</v>
      </c>
      <c r="I12277" s="3">
        <v>59.875</v>
      </c>
    </row>
    <row r="12278" spans="1:9" x14ac:dyDescent="0.25">
      <c r="A12278" t="s">
        <v>2469</v>
      </c>
      <c r="B12278">
        <v>2008</v>
      </c>
      <c r="C12278">
        <v>199</v>
      </c>
      <c r="D12278">
        <v>11</v>
      </c>
      <c r="E12278">
        <v>61.25</v>
      </c>
      <c r="H12278">
        <v>199</v>
      </c>
      <c r="I12278" s="3">
        <v>61.25</v>
      </c>
    </row>
    <row r="12279" spans="1:9" x14ac:dyDescent="0.25">
      <c r="A12279" t="s">
        <v>2469</v>
      </c>
      <c r="B12279">
        <v>2008</v>
      </c>
      <c r="C12279">
        <v>200</v>
      </c>
      <c r="D12279">
        <v>13</v>
      </c>
      <c r="E12279">
        <v>60.75</v>
      </c>
      <c r="H12279">
        <v>200</v>
      </c>
      <c r="I12279" s="3">
        <v>60.75</v>
      </c>
    </row>
    <row r="12280" spans="1:9" x14ac:dyDescent="0.25">
      <c r="A12280" t="s">
        <v>2469</v>
      </c>
      <c r="B12280">
        <v>2008</v>
      </c>
      <c r="C12280">
        <v>201</v>
      </c>
      <c r="D12280">
        <v>10</v>
      </c>
      <c r="E12280">
        <v>57.125</v>
      </c>
      <c r="H12280">
        <v>201</v>
      </c>
      <c r="I12280" s="3">
        <v>57.125</v>
      </c>
    </row>
    <row r="12281" spans="1:9" x14ac:dyDescent="0.25">
      <c r="A12281" t="s">
        <v>2469</v>
      </c>
      <c r="B12281">
        <v>2008</v>
      </c>
      <c r="C12281">
        <v>202</v>
      </c>
      <c r="D12281">
        <v>11</v>
      </c>
      <c r="E12281">
        <v>56.5</v>
      </c>
      <c r="H12281">
        <v>202</v>
      </c>
      <c r="I12281" s="3">
        <v>56.5</v>
      </c>
    </row>
    <row r="12282" spans="1:9" x14ac:dyDescent="0.25">
      <c r="A12282" t="s">
        <v>2469</v>
      </c>
      <c r="B12282">
        <v>2008</v>
      </c>
      <c r="C12282">
        <v>203</v>
      </c>
      <c r="D12282">
        <v>8</v>
      </c>
      <c r="E12282">
        <v>53</v>
      </c>
      <c r="H12282">
        <v>203</v>
      </c>
      <c r="I12282" s="3">
        <v>53</v>
      </c>
    </row>
    <row r="12283" spans="1:9" x14ac:dyDescent="0.25">
      <c r="A12283" t="s">
        <v>2469</v>
      </c>
      <c r="B12283">
        <v>2008</v>
      </c>
      <c r="C12283">
        <v>204</v>
      </c>
      <c r="D12283">
        <v>10</v>
      </c>
      <c r="E12283">
        <v>56.25</v>
      </c>
      <c r="H12283">
        <v>204</v>
      </c>
      <c r="I12283" s="3">
        <v>56.25</v>
      </c>
    </row>
    <row r="12284" spans="1:9" x14ac:dyDescent="0.25">
      <c r="A12284" t="s">
        <v>2469</v>
      </c>
      <c r="B12284">
        <v>2008</v>
      </c>
      <c r="C12284">
        <v>205</v>
      </c>
      <c r="D12284">
        <v>12</v>
      </c>
      <c r="E12284">
        <v>59.5</v>
      </c>
      <c r="H12284">
        <v>205</v>
      </c>
      <c r="I12284" s="3">
        <v>59.5</v>
      </c>
    </row>
    <row r="12285" spans="1:9" x14ac:dyDescent="0.25">
      <c r="A12285" t="s">
        <v>2469</v>
      </c>
      <c r="B12285">
        <v>2008</v>
      </c>
      <c r="C12285">
        <v>206</v>
      </c>
      <c r="D12285">
        <v>11</v>
      </c>
      <c r="E12285">
        <v>64</v>
      </c>
      <c r="H12285">
        <v>206</v>
      </c>
      <c r="I12285" s="3">
        <v>64</v>
      </c>
    </row>
    <row r="12286" spans="1:9" x14ac:dyDescent="0.25">
      <c r="A12286" t="s">
        <v>2469</v>
      </c>
      <c r="B12286">
        <v>2008</v>
      </c>
      <c r="C12286">
        <v>207</v>
      </c>
      <c r="D12286">
        <v>11</v>
      </c>
      <c r="E12286">
        <v>57.875</v>
      </c>
      <c r="H12286">
        <v>207</v>
      </c>
      <c r="I12286" s="3">
        <v>57.875</v>
      </c>
    </row>
    <row r="12287" spans="1:9" x14ac:dyDescent="0.25">
      <c r="A12287" t="s">
        <v>2469</v>
      </c>
      <c r="B12287">
        <v>2008</v>
      </c>
      <c r="C12287">
        <v>208</v>
      </c>
      <c r="D12287">
        <v>11</v>
      </c>
      <c r="E12287">
        <v>58.625</v>
      </c>
      <c r="H12287">
        <v>208</v>
      </c>
      <c r="I12287" s="3">
        <v>58.625</v>
      </c>
    </row>
    <row r="12288" spans="1:9" x14ac:dyDescent="0.25">
      <c r="A12288" t="s">
        <v>2469</v>
      </c>
      <c r="B12288">
        <v>2008</v>
      </c>
      <c r="C12288">
        <v>209</v>
      </c>
      <c r="D12288">
        <v>11</v>
      </c>
      <c r="E12288">
        <v>59</v>
      </c>
      <c r="H12288">
        <v>209</v>
      </c>
      <c r="I12288" s="3">
        <v>59</v>
      </c>
    </row>
    <row r="12289" spans="1:9" x14ac:dyDescent="0.25">
      <c r="A12289" t="s">
        <v>2469</v>
      </c>
      <c r="B12289">
        <v>2008</v>
      </c>
      <c r="C12289">
        <v>210</v>
      </c>
      <c r="D12289">
        <v>11</v>
      </c>
      <c r="E12289">
        <v>57.625</v>
      </c>
      <c r="H12289">
        <v>210</v>
      </c>
      <c r="I12289" s="3">
        <v>57.625</v>
      </c>
    </row>
    <row r="12290" spans="1:9" x14ac:dyDescent="0.25">
      <c r="A12290" t="s">
        <v>2469</v>
      </c>
      <c r="B12290">
        <v>2008</v>
      </c>
      <c r="C12290">
        <v>211</v>
      </c>
      <c r="D12290">
        <v>11</v>
      </c>
      <c r="E12290">
        <v>64</v>
      </c>
      <c r="H12290">
        <v>211</v>
      </c>
      <c r="I12290" s="3">
        <v>64</v>
      </c>
    </row>
    <row r="12291" spans="1:9" x14ac:dyDescent="0.25">
      <c r="A12291" t="s">
        <v>2469</v>
      </c>
      <c r="B12291">
        <v>2008</v>
      </c>
      <c r="C12291">
        <v>212</v>
      </c>
      <c r="D12291">
        <v>11</v>
      </c>
      <c r="E12291">
        <v>61.375</v>
      </c>
      <c r="H12291">
        <v>212</v>
      </c>
      <c r="I12291" s="3">
        <v>61.375</v>
      </c>
    </row>
    <row r="12292" spans="1:9" x14ac:dyDescent="0.25">
      <c r="A12292" t="s">
        <v>2469</v>
      </c>
      <c r="B12292">
        <v>2008</v>
      </c>
      <c r="C12292">
        <v>213</v>
      </c>
      <c r="D12292">
        <v>11</v>
      </c>
      <c r="E12292">
        <v>58.125</v>
      </c>
      <c r="H12292">
        <v>213</v>
      </c>
      <c r="I12292" s="3">
        <v>58.125</v>
      </c>
    </row>
    <row r="12293" spans="1:9" x14ac:dyDescent="0.25">
      <c r="A12293" t="s">
        <v>2469</v>
      </c>
      <c r="B12293">
        <v>2008</v>
      </c>
      <c r="C12293">
        <v>214</v>
      </c>
      <c r="D12293">
        <v>12</v>
      </c>
      <c r="E12293">
        <v>60.5</v>
      </c>
      <c r="H12293">
        <v>214</v>
      </c>
      <c r="I12293" s="3">
        <v>60.5</v>
      </c>
    </row>
    <row r="12294" spans="1:9" x14ac:dyDescent="0.25">
      <c r="A12294" t="s">
        <v>2469</v>
      </c>
      <c r="B12294">
        <v>2008</v>
      </c>
      <c r="C12294">
        <v>215</v>
      </c>
      <c r="D12294">
        <v>10</v>
      </c>
      <c r="E12294">
        <v>61.75</v>
      </c>
      <c r="H12294">
        <v>215</v>
      </c>
      <c r="I12294" s="3">
        <v>61.75</v>
      </c>
    </row>
    <row r="12295" spans="1:9" x14ac:dyDescent="0.25">
      <c r="A12295" t="s">
        <v>2469</v>
      </c>
      <c r="B12295">
        <v>2008</v>
      </c>
      <c r="C12295">
        <v>216</v>
      </c>
      <c r="D12295">
        <v>12</v>
      </c>
      <c r="E12295">
        <v>58.375</v>
      </c>
      <c r="H12295">
        <v>216</v>
      </c>
      <c r="I12295" s="3">
        <v>58.375</v>
      </c>
    </row>
    <row r="12296" spans="1:9" x14ac:dyDescent="0.25">
      <c r="A12296" t="s">
        <v>2469</v>
      </c>
      <c r="B12296">
        <v>2008</v>
      </c>
      <c r="C12296">
        <v>217</v>
      </c>
      <c r="D12296">
        <v>11</v>
      </c>
      <c r="E12296">
        <v>58.75</v>
      </c>
      <c r="H12296">
        <v>217</v>
      </c>
      <c r="I12296" s="3">
        <v>58.75</v>
      </c>
    </row>
    <row r="12297" spans="1:9" x14ac:dyDescent="0.25">
      <c r="A12297" t="s">
        <v>2469</v>
      </c>
      <c r="B12297">
        <v>2008</v>
      </c>
      <c r="C12297">
        <v>218</v>
      </c>
      <c r="D12297">
        <v>11</v>
      </c>
      <c r="E12297">
        <v>61.375</v>
      </c>
      <c r="H12297">
        <v>218</v>
      </c>
      <c r="I12297" s="3">
        <v>61.375</v>
      </c>
    </row>
    <row r="12298" spans="1:9" x14ac:dyDescent="0.25">
      <c r="A12298" t="s">
        <v>2469</v>
      </c>
      <c r="B12298">
        <v>2008</v>
      </c>
      <c r="C12298">
        <v>219</v>
      </c>
      <c r="D12298">
        <v>10</v>
      </c>
      <c r="E12298">
        <v>57.125</v>
      </c>
      <c r="H12298">
        <v>219</v>
      </c>
      <c r="I12298" s="3">
        <v>57.125</v>
      </c>
    </row>
    <row r="12299" spans="1:9" x14ac:dyDescent="0.25">
      <c r="A12299" t="s">
        <v>2469</v>
      </c>
      <c r="B12299">
        <v>2008</v>
      </c>
      <c r="C12299">
        <v>220</v>
      </c>
      <c r="D12299">
        <v>11</v>
      </c>
      <c r="E12299">
        <v>44.875</v>
      </c>
      <c r="H12299">
        <v>220</v>
      </c>
      <c r="I12299" s="3">
        <v>44.875</v>
      </c>
    </row>
    <row r="12300" spans="1:9" x14ac:dyDescent="0.25">
      <c r="A12300" t="s">
        <v>2469</v>
      </c>
      <c r="B12300">
        <v>2008</v>
      </c>
      <c r="C12300">
        <v>221</v>
      </c>
      <c r="D12300">
        <v>11</v>
      </c>
      <c r="E12300">
        <v>58.875</v>
      </c>
      <c r="H12300">
        <v>221</v>
      </c>
      <c r="I12300" s="3">
        <v>58.875</v>
      </c>
    </row>
    <row r="12301" spans="1:9" x14ac:dyDescent="0.25">
      <c r="A12301" t="s">
        <v>2469</v>
      </c>
      <c r="B12301">
        <v>2008</v>
      </c>
      <c r="C12301">
        <v>222</v>
      </c>
      <c r="D12301">
        <v>13</v>
      </c>
      <c r="E12301">
        <v>59.125</v>
      </c>
      <c r="H12301">
        <v>222</v>
      </c>
      <c r="I12301" s="3">
        <v>59.125</v>
      </c>
    </row>
    <row r="12302" spans="1:9" x14ac:dyDescent="0.25">
      <c r="A12302" t="s">
        <v>2469</v>
      </c>
      <c r="B12302">
        <v>2008</v>
      </c>
      <c r="C12302">
        <v>223</v>
      </c>
      <c r="D12302">
        <v>9</v>
      </c>
      <c r="E12302">
        <v>56</v>
      </c>
      <c r="H12302">
        <v>223</v>
      </c>
      <c r="I12302" s="3">
        <v>56</v>
      </c>
    </row>
    <row r="12303" spans="1:9" x14ac:dyDescent="0.25">
      <c r="A12303" t="s">
        <v>2469</v>
      </c>
      <c r="B12303">
        <v>2008</v>
      </c>
      <c r="C12303">
        <v>224</v>
      </c>
      <c r="D12303">
        <v>11</v>
      </c>
      <c r="E12303">
        <v>55.875</v>
      </c>
      <c r="H12303">
        <v>224</v>
      </c>
      <c r="I12303" s="3">
        <v>55.875</v>
      </c>
    </row>
    <row r="12304" spans="1:9" x14ac:dyDescent="0.25">
      <c r="A12304" t="s">
        <v>2469</v>
      </c>
      <c r="B12304">
        <v>2008</v>
      </c>
      <c r="C12304">
        <v>225</v>
      </c>
      <c r="D12304">
        <v>10</v>
      </c>
      <c r="E12304">
        <v>51.125</v>
      </c>
      <c r="H12304">
        <v>225</v>
      </c>
      <c r="I12304" s="3">
        <v>51.125</v>
      </c>
    </row>
    <row r="12305" spans="1:9" x14ac:dyDescent="0.25">
      <c r="A12305" t="s">
        <v>2469</v>
      </c>
      <c r="B12305">
        <v>2008</v>
      </c>
      <c r="C12305">
        <v>226</v>
      </c>
      <c r="D12305">
        <v>10</v>
      </c>
      <c r="E12305">
        <v>51.125</v>
      </c>
      <c r="H12305">
        <v>226</v>
      </c>
      <c r="I12305" s="3">
        <v>51.125</v>
      </c>
    </row>
    <row r="12306" spans="1:9" x14ac:dyDescent="0.25">
      <c r="A12306" t="s">
        <v>2469</v>
      </c>
      <c r="B12306">
        <v>2008</v>
      </c>
      <c r="C12306">
        <v>227</v>
      </c>
      <c r="D12306">
        <v>10</v>
      </c>
      <c r="E12306">
        <v>49.625</v>
      </c>
      <c r="H12306">
        <v>227</v>
      </c>
      <c r="I12306" s="3">
        <v>49.625</v>
      </c>
    </row>
    <row r="12307" spans="1:9" x14ac:dyDescent="0.25">
      <c r="A12307" t="s">
        <v>2469</v>
      </c>
      <c r="B12307">
        <v>2008</v>
      </c>
      <c r="C12307">
        <v>228</v>
      </c>
      <c r="D12307">
        <v>12</v>
      </c>
      <c r="E12307">
        <v>43.25</v>
      </c>
      <c r="H12307">
        <v>228</v>
      </c>
      <c r="I12307" s="3">
        <v>43.25</v>
      </c>
    </row>
    <row r="12308" spans="1:9" x14ac:dyDescent="0.25">
      <c r="A12308" t="s">
        <v>2469</v>
      </c>
      <c r="B12308">
        <v>2008</v>
      </c>
      <c r="C12308">
        <v>229</v>
      </c>
      <c r="D12308">
        <v>12</v>
      </c>
      <c r="E12308">
        <v>47.875</v>
      </c>
      <c r="H12308">
        <v>229</v>
      </c>
      <c r="I12308" s="3">
        <v>47.875</v>
      </c>
    </row>
    <row r="12309" spans="1:9" x14ac:dyDescent="0.25">
      <c r="A12309" t="s">
        <v>2469</v>
      </c>
      <c r="B12309">
        <v>2008</v>
      </c>
      <c r="C12309">
        <v>230</v>
      </c>
      <c r="D12309">
        <v>11</v>
      </c>
      <c r="E12309">
        <v>54.875</v>
      </c>
      <c r="H12309">
        <v>230</v>
      </c>
      <c r="I12309" s="3">
        <v>54.875</v>
      </c>
    </row>
    <row r="12310" spans="1:9" x14ac:dyDescent="0.25">
      <c r="A12310" t="s">
        <v>2469</v>
      </c>
      <c r="B12310">
        <v>2008</v>
      </c>
      <c r="C12310">
        <v>231</v>
      </c>
      <c r="D12310">
        <v>12</v>
      </c>
      <c r="E12310">
        <v>60.375</v>
      </c>
      <c r="H12310">
        <v>231</v>
      </c>
      <c r="I12310" s="3">
        <v>60.375</v>
      </c>
    </row>
    <row r="12311" spans="1:9" x14ac:dyDescent="0.25">
      <c r="A12311" t="s">
        <v>2469</v>
      </c>
      <c r="B12311">
        <v>2008</v>
      </c>
      <c r="C12311">
        <v>232</v>
      </c>
      <c r="D12311">
        <v>11</v>
      </c>
      <c r="E12311">
        <v>61.375</v>
      </c>
      <c r="H12311">
        <v>232</v>
      </c>
      <c r="I12311" s="3">
        <v>61.375</v>
      </c>
    </row>
    <row r="12312" spans="1:9" x14ac:dyDescent="0.25">
      <c r="A12312" t="s">
        <v>2469</v>
      </c>
      <c r="B12312">
        <v>2008</v>
      </c>
      <c r="C12312">
        <v>233</v>
      </c>
      <c r="D12312">
        <v>11</v>
      </c>
      <c r="E12312">
        <v>57.75</v>
      </c>
      <c r="H12312">
        <v>233</v>
      </c>
      <c r="I12312" s="3">
        <v>57.75</v>
      </c>
    </row>
    <row r="12313" spans="1:9" x14ac:dyDescent="0.25">
      <c r="A12313" t="s">
        <v>2469</v>
      </c>
      <c r="B12313">
        <v>2008</v>
      </c>
      <c r="C12313">
        <v>234</v>
      </c>
      <c r="D12313">
        <v>10</v>
      </c>
      <c r="E12313">
        <v>50.25</v>
      </c>
      <c r="H12313">
        <v>234</v>
      </c>
      <c r="I12313" s="3">
        <v>50.25</v>
      </c>
    </row>
    <row r="12314" spans="1:9" x14ac:dyDescent="0.25">
      <c r="A12314" t="s">
        <v>2469</v>
      </c>
      <c r="B12314">
        <v>2008</v>
      </c>
      <c r="C12314">
        <v>235</v>
      </c>
      <c r="D12314">
        <v>11</v>
      </c>
      <c r="E12314">
        <v>52.75</v>
      </c>
      <c r="H12314">
        <v>235</v>
      </c>
      <c r="I12314" s="3">
        <v>52.75</v>
      </c>
    </row>
    <row r="12315" spans="1:9" x14ac:dyDescent="0.25">
      <c r="A12315" t="s">
        <v>2469</v>
      </c>
      <c r="B12315">
        <v>2008</v>
      </c>
      <c r="C12315">
        <v>236</v>
      </c>
      <c r="D12315">
        <v>10</v>
      </c>
      <c r="E12315">
        <v>52</v>
      </c>
      <c r="H12315">
        <v>236</v>
      </c>
      <c r="I12315" s="3">
        <v>52</v>
      </c>
    </row>
    <row r="12316" spans="1:9" x14ac:dyDescent="0.25">
      <c r="A12316" t="s">
        <v>2469</v>
      </c>
      <c r="B12316">
        <v>2008</v>
      </c>
      <c r="C12316">
        <v>237</v>
      </c>
      <c r="D12316">
        <v>9</v>
      </c>
      <c r="E12316">
        <v>54.75</v>
      </c>
      <c r="H12316">
        <v>237</v>
      </c>
      <c r="I12316" s="3">
        <v>54.75</v>
      </c>
    </row>
    <row r="12317" spans="1:9" x14ac:dyDescent="0.25">
      <c r="A12317" t="s">
        <v>2469</v>
      </c>
      <c r="B12317">
        <v>2008</v>
      </c>
      <c r="C12317">
        <v>238</v>
      </c>
      <c r="D12317">
        <v>10</v>
      </c>
      <c r="E12317">
        <v>59.5</v>
      </c>
      <c r="H12317">
        <v>238</v>
      </c>
      <c r="I12317" s="3">
        <v>59.5</v>
      </c>
    </row>
    <row r="12318" spans="1:9" x14ac:dyDescent="0.25">
      <c r="A12318" t="s">
        <v>2469</v>
      </c>
      <c r="B12318">
        <v>2008</v>
      </c>
      <c r="C12318">
        <v>239</v>
      </c>
      <c r="D12318">
        <v>10</v>
      </c>
      <c r="E12318">
        <v>58.875</v>
      </c>
      <c r="H12318">
        <v>239</v>
      </c>
      <c r="I12318" s="3">
        <v>58.875</v>
      </c>
    </row>
    <row r="12319" spans="1:9" x14ac:dyDescent="0.25">
      <c r="A12319" t="s">
        <v>2469</v>
      </c>
      <c r="B12319">
        <v>2008</v>
      </c>
      <c r="C12319">
        <v>240</v>
      </c>
      <c r="D12319">
        <v>10</v>
      </c>
      <c r="E12319">
        <v>53.25</v>
      </c>
      <c r="H12319">
        <v>240</v>
      </c>
      <c r="I12319" s="3">
        <v>53.25</v>
      </c>
    </row>
    <row r="12320" spans="1:9" x14ac:dyDescent="0.25">
      <c r="A12320" t="s">
        <v>2469</v>
      </c>
      <c r="B12320">
        <v>2008</v>
      </c>
      <c r="C12320">
        <v>241</v>
      </c>
      <c r="D12320">
        <v>9</v>
      </c>
      <c r="E12320">
        <v>42.875</v>
      </c>
      <c r="H12320">
        <v>241</v>
      </c>
      <c r="I12320" s="3">
        <v>42.875</v>
      </c>
    </row>
    <row r="12321" spans="1:9" x14ac:dyDescent="0.25">
      <c r="A12321" t="s">
        <v>2469</v>
      </c>
      <c r="B12321">
        <v>2008</v>
      </c>
      <c r="C12321">
        <v>242</v>
      </c>
      <c r="D12321">
        <v>11</v>
      </c>
      <c r="E12321">
        <v>49.25</v>
      </c>
      <c r="H12321">
        <v>242</v>
      </c>
      <c r="I12321" s="3">
        <v>49.25</v>
      </c>
    </row>
    <row r="12322" spans="1:9" x14ac:dyDescent="0.25">
      <c r="A12322" t="s">
        <v>2469</v>
      </c>
      <c r="B12322">
        <v>2008</v>
      </c>
      <c r="C12322">
        <v>243</v>
      </c>
      <c r="D12322">
        <v>9</v>
      </c>
      <c r="E12322">
        <v>45.625</v>
      </c>
      <c r="H12322">
        <v>243</v>
      </c>
      <c r="I12322" s="3">
        <v>45.625</v>
      </c>
    </row>
    <row r="12323" spans="1:9" x14ac:dyDescent="0.25">
      <c r="A12323" t="s">
        <v>2469</v>
      </c>
      <c r="B12323">
        <v>2008</v>
      </c>
      <c r="C12323">
        <v>244</v>
      </c>
      <c r="D12323">
        <v>22</v>
      </c>
      <c r="E12323">
        <v>37.75</v>
      </c>
      <c r="H12323">
        <v>244</v>
      </c>
      <c r="I12323" s="3">
        <v>37.75</v>
      </c>
    </row>
    <row r="12324" spans="1:9" x14ac:dyDescent="0.25">
      <c r="A12324" t="s">
        <v>2469</v>
      </c>
      <c r="B12324">
        <v>2008</v>
      </c>
      <c r="C12324">
        <v>245</v>
      </c>
      <c r="D12324">
        <v>10</v>
      </c>
      <c r="E12324">
        <v>47.125</v>
      </c>
      <c r="H12324">
        <v>245</v>
      </c>
      <c r="I12324" s="3">
        <v>47.125</v>
      </c>
    </row>
    <row r="12325" spans="1:9" x14ac:dyDescent="0.25">
      <c r="A12325" t="s">
        <v>2469</v>
      </c>
      <c r="B12325">
        <v>2008</v>
      </c>
      <c r="C12325">
        <v>246</v>
      </c>
      <c r="D12325">
        <v>12</v>
      </c>
      <c r="E12325">
        <v>55.5</v>
      </c>
      <c r="H12325">
        <v>246</v>
      </c>
      <c r="I12325" s="3">
        <v>55.5</v>
      </c>
    </row>
    <row r="12326" spans="1:9" x14ac:dyDescent="0.25">
      <c r="A12326" t="s">
        <v>2469</v>
      </c>
      <c r="B12326">
        <v>2008</v>
      </c>
      <c r="C12326">
        <v>247</v>
      </c>
      <c r="D12326">
        <v>12</v>
      </c>
      <c r="E12326">
        <v>52</v>
      </c>
      <c r="H12326">
        <v>247</v>
      </c>
      <c r="I12326" s="3">
        <v>52</v>
      </c>
    </row>
    <row r="12327" spans="1:9" x14ac:dyDescent="0.25">
      <c r="A12327" t="s">
        <v>2469</v>
      </c>
      <c r="B12327">
        <v>2008</v>
      </c>
      <c r="C12327">
        <v>248</v>
      </c>
      <c r="D12327">
        <v>-999</v>
      </c>
      <c r="E12327">
        <v>-999</v>
      </c>
      <c r="H12327">
        <v>248</v>
      </c>
      <c r="I12327" s="3">
        <v>-999</v>
      </c>
    </row>
    <row r="12328" spans="1:9" x14ac:dyDescent="0.25">
      <c r="A12328" t="s">
        <v>2469</v>
      </c>
      <c r="B12328">
        <v>2008</v>
      </c>
      <c r="C12328">
        <v>249</v>
      </c>
      <c r="D12328">
        <v>14</v>
      </c>
      <c r="E12328">
        <v>59.375</v>
      </c>
      <c r="H12328">
        <v>249</v>
      </c>
      <c r="I12328" s="3">
        <v>59.375</v>
      </c>
    </row>
    <row r="12329" spans="1:9" x14ac:dyDescent="0.25">
      <c r="A12329" t="s">
        <v>2469</v>
      </c>
      <c r="B12329">
        <v>2008</v>
      </c>
      <c r="C12329">
        <v>250</v>
      </c>
      <c r="D12329">
        <v>9</v>
      </c>
      <c r="E12329">
        <v>49</v>
      </c>
      <c r="H12329">
        <v>250</v>
      </c>
      <c r="I12329" s="3">
        <v>49</v>
      </c>
    </row>
    <row r="12330" spans="1:9" x14ac:dyDescent="0.25">
      <c r="A12330" t="s">
        <v>2469</v>
      </c>
      <c r="B12330">
        <v>2008</v>
      </c>
      <c r="C12330">
        <v>251</v>
      </c>
      <c r="D12330">
        <v>13</v>
      </c>
      <c r="E12330">
        <v>45.625</v>
      </c>
      <c r="H12330">
        <v>251</v>
      </c>
      <c r="I12330" s="3">
        <v>45.625</v>
      </c>
    </row>
    <row r="12331" spans="1:9" x14ac:dyDescent="0.25">
      <c r="A12331" t="s">
        <v>2469</v>
      </c>
      <c r="B12331">
        <v>2008</v>
      </c>
      <c r="C12331">
        <v>252</v>
      </c>
      <c r="D12331">
        <v>11</v>
      </c>
      <c r="E12331">
        <v>46.75</v>
      </c>
      <c r="H12331">
        <v>252</v>
      </c>
      <c r="I12331" s="3">
        <v>46.75</v>
      </c>
    </row>
    <row r="12332" spans="1:9" x14ac:dyDescent="0.25">
      <c r="A12332" t="s">
        <v>2469</v>
      </c>
      <c r="B12332">
        <v>2008</v>
      </c>
      <c r="C12332">
        <v>253</v>
      </c>
      <c r="D12332">
        <v>10</v>
      </c>
      <c r="E12332">
        <v>48</v>
      </c>
      <c r="H12332">
        <v>253</v>
      </c>
      <c r="I12332" s="3">
        <v>48</v>
      </c>
    </row>
    <row r="12333" spans="1:9" x14ac:dyDescent="0.25">
      <c r="A12333" t="s">
        <v>2469</v>
      </c>
      <c r="B12333">
        <v>2008</v>
      </c>
      <c r="C12333">
        <v>254</v>
      </c>
      <c r="D12333">
        <v>13</v>
      </c>
      <c r="E12333">
        <v>44</v>
      </c>
      <c r="H12333">
        <v>254</v>
      </c>
      <c r="I12333" s="3">
        <v>44</v>
      </c>
    </row>
    <row r="12334" spans="1:9" x14ac:dyDescent="0.25">
      <c r="A12334" t="s">
        <v>2469</v>
      </c>
      <c r="B12334">
        <v>2008</v>
      </c>
      <c r="C12334">
        <v>255</v>
      </c>
      <c r="D12334">
        <v>14</v>
      </c>
      <c r="E12334">
        <v>44.25</v>
      </c>
      <c r="H12334">
        <v>255</v>
      </c>
      <c r="I12334" s="3">
        <v>44.25</v>
      </c>
    </row>
    <row r="12335" spans="1:9" x14ac:dyDescent="0.25">
      <c r="A12335" t="s">
        <v>2469</v>
      </c>
      <c r="B12335">
        <v>2008</v>
      </c>
      <c r="C12335">
        <v>256</v>
      </c>
      <c r="D12335">
        <v>11</v>
      </c>
      <c r="E12335">
        <v>48.625</v>
      </c>
      <c r="H12335">
        <v>256</v>
      </c>
      <c r="I12335" s="3">
        <v>48.625</v>
      </c>
    </row>
    <row r="12336" spans="1:9" x14ac:dyDescent="0.25">
      <c r="A12336" t="s">
        <v>2469</v>
      </c>
      <c r="B12336">
        <v>2008</v>
      </c>
      <c r="C12336">
        <v>257</v>
      </c>
      <c r="D12336">
        <v>10</v>
      </c>
      <c r="E12336">
        <v>46.125</v>
      </c>
      <c r="H12336">
        <v>257</v>
      </c>
      <c r="I12336" s="3">
        <v>46.125</v>
      </c>
    </row>
    <row r="12337" spans="1:9" x14ac:dyDescent="0.25">
      <c r="A12337" t="s">
        <v>2469</v>
      </c>
      <c r="B12337">
        <v>2008</v>
      </c>
      <c r="C12337">
        <v>258</v>
      </c>
      <c r="D12337">
        <v>12</v>
      </c>
      <c r="E12337">
        <v>46</v>
      </c>
      <c r="H12337">
        <v>258</v>
      </c>
      <c r="I12337" s="3">
        <v>46</v>
      </c>
    </row>
    <row r="12338" spans="1:9" x14ac:dyDescent="0.25">
      <c r="A12338" t="s">
        <v>2469</v>
      </c>
      <c r="B12338">
        <v>2008</v>
      </c>
      <c r="C12338">
        <v>259</v>
      </c>
      <c r="D12338">
        <v>10</v>
      </c>
      <c r="E12338">
        <v>45</v>
      </c>
      <c r="H12338">
        <v>259</v>
      </c>
      <c r="I12338" s="3">
        <v>45</v>
      </c>
    </row>
    <row r="12339" spans="1:9" x14ac:dyDescent="0.25">
      <c r="A12339" t="s">
        <v>2469</v>
      </c>
      <c r="B12339">
        <v>2008</v>
      </c>
      <c r="C12339">
        <v>260</v>
      </c>
      <c r="D12339">
        <v>14</v>
      </c>
      <c r="E12339">
        <v>53.875</v>
      </c>
      <c r="H12339">
        <v>260</v>
      </c>
      <c r="I12339" s="3">
        <v>53.875</v>
      </c>
    </row>
    <row r="12340" spans="1:9" x14ac:dyDescent="0.25">
      <c r="A12340" t="s">
        <v>2469</v>
      </c>
      <c r="B12340">
        <v>2008</v>
      </c>
      <c r="C12340">
        <v>261</v>
      </c>
      <c r="D12340">
        <v>12</v>
      </c>
      <c r="E12340">
        <v>51.375</v>
      </c>
      <c r="H12340">
        <v>261</v>
      </c>
      <c r="I12340" s="3">
        <v>51.375</v>
      </c>
    </row>
    <row r="12341" spans="1:9" x14ac:dyDescent="0.25">
      <c r="A12341" t="s">
        <v>2469</v>
      </c>
      <c r="B12341">
        <v>2008</v>
      </c>
      <c r="C12341">
        <v>262</v>
      </c>
      <c r="D12341">
        <v>13</v>
      </c>
      <c r="E12341">
        <v>53.5</v>
      </c>
      <c r="H12341">
        <v>262</v>
      </c>
      <c r="I12341" s="3">
        <v>53.5</v>
      </c>
    </row>
    <row r="12342" spans="1:9" x14ac:dyDescent="0.25">
      <c r="A12342" t="s">
        <v>2469</v>
      </c>
      <c r="B12342">
        <v>2008</v>
      </c>
      <c r="C12342">
        <v>263</v>
      </c>
      <c r="D12342">
        <v>12</v>
      </c>
      <c r="E12342">
        <v>57.8333333333333</v>
      </c>
      <c r="H12342">
        <v>263</v>
      </c>
      <c r="I12342" s="3">
        <v>57.8333333333333</v>
      </c>
    </row>
    <row r="12343" spans="1:9" x14ac:dyDescent="0.25">
      <c r="A12343" t="s">
        <v>2469</v>
      </c>
      <c r="B12343">
        <v>2008</v>
      </c>
      <c r="C12343">
        <v>264</v>
      </c>
      <c r="D12343">
        <v>12</v>
      </c>
      <c r="E12343">
        <v>50</v>
      </c>
      <c r="H12343">
        <v>264</v>
      </c>
      <c r="I12343" s="3">
        <v>50</v>
      </c>
    </row>
    <row r="12344" spans="1:9" x14ac:dyDescent="0.25">
      <c r="A12344" t="s">
        <v>2469</v>
      </c>
      <c r="B12344">
        <v>2008</v>
      </c>
      <c r="C12344">
        <v>265</v>
      </c>
      <c r="D12344">
        <v>11</v>
      </c>
      <c r="E12344">
        <v>46</v>
      </c>
      <c r="H12344">
        <v>265</v>
      </c>
      <c r="I12344" s="3">
        <v>46</v>
      </c>
    </row>
    <row r="12345" spans="1:9" x14ac:dyDescent="0.25">
      <c r="A12345" t="s">
        <v>2469</v>
      </c>
      <c r="B12345">
        <v>2008</v>
      </c>
      <c r="C12345">
        <v>266</v>
      </c>
      <c r="D12345">
        <v>20</v>
      </c>
      <c r="E12345">
        <v>49.875</v>
      </c>
      <c r="H12345">
        <v>266</v>
      </c>
      <c r="I12345" s="3">
        <v>49.875</v>
      </c>
    </row>
    <row r="12346" spans="1:9" x14ac:dyDescent="0.25">
      <c r="A12346" t="s">
        <v>2469</v>
      </c>
      <c r="B12346">
        <v>2008</v>
      </c>
      <c r="C12346">
        <v>267</v>
      </c>
      <c r="D12346">
        <v>11</v>
      </c>
      <c r="E12346">
        <v>52.75</v>
      </c>
      <c r="H12346">
        <v>267</v>
      </c>
      <c r="I12346" s="3">
        <v>52.75</v>
      </c>
    </row>
    <row r="12347" spans="1:9" x14ac:dyDescent="0.25">
      <c r="A12347" t="s">
        <v>2469</v>
      </c>
      <c r="B12347">
        <v>2008</v>
      </c>
      <c r="C12347">
        <v>268</v>
      </c>
      <c r="D12347">
        <v>12</v>
      </c>
      <c r="E12347">
        <v>56.375</v>
      </c>
      <c r="H12347">
        <v>268</v>
      </c>
      <c r="I12347" s="3">
        <v>56.375</v>
      </c>
    </row>
    <row r="12348" spans="1:9" x14ac:dyDescent="0.25">
      <c r="A12348" t="s">
        <v>2469</v>
      </c>
      <c r="B12348">
        <v>2008</v>
      </c>
      <c r="C12348">
        <v>269</v>
      </c>
      <c r="D12348">
        <v>12</v>
      </c>
      <c r="E12348">
        <v>55.875</v>
      </c>
      <c r="H12348">
        <v>269</v>
      </c>
      <c r="I12348" s="3">
        <v>55.875</v>
      </c>
    </row>
    <row r="12349" spans="1:9" x14ac:dyDescent="0.25">
      <c r="A12349" t="s">
        <v>2469</v>
      </c>
      <c r="B12349">
        <v>2008</v>
      </c>
      <c r="C12349">
        <v>270</v>
      </c>
      <c r="D12349">
        <v>11</v>
      </c>
      <c r="E12349">
        <v>49.5</v>
      </c>
      <c r="H12349">
        <v>270</v>
      </c>
      <c r="I12349" s="3">
        <v>49.5</v>
      </c>
    </row>
    <row r="12350" spans="1:9" x14ac:dyDescent="0.25">
      <c r="A12350" t="s">
        <v>2469</v>
      </c>
      <c r="B12350">
        <v>2008</v>
      </c>
      <c r="C12350">
        <v>271</v>
      </c>
      <c r="D12350">
        <v>12</v>
      </c>
      <c r="E12350">
        <v>47.5</v>
      </c>
      <c r="H12350">
        <v>271</v>
      </c>
      <c r="I12350" s="3">
        <v>47.5</v>
      </c>
    </row>
    <row r="12351" spans="1:9" x14ac:dyDescent="0.25">
      <c r="A12351" t="s">
        <v>2469</v>
      </c>
      <c r="B12351">
        <v>2008</v>
      </c>
      <c r="C12351">
        <v>272</v>
      </c>
      <c r="D12351">
        <v>13</v>
      </c>
      <c r="E12351">
        <v>48.75</v>
      </c>
      <c r="H12351">
        <v>272</v>
      </c>
      <c r="I12351" s="3">
        <v>48.75</v>
      </c>
    </row>
    <row r="12352" spans="1:9" x14ac:dyDescent="0.25">
      <c r="A12352" t="s">
        <v>2469</v>
      </c>
      <c r="B12352">
        <v>2008</v>
      </c>
      <c r="C12352">
        <v>273</v>
      </c>
      <c r="D12352">
        <v>13</v>
      </c>
      <c r="E12352">
        <v>49.875</v>
      </c>
      <c r="H12352">
        <v>273</v>
      </c>
      <c r="I12352" s="3">
        <v>49.875</v>
      </c>
    </row>
    <row r="12353" spans="1:9" x14ac:dyDescent="0.25">
      <c r="A12353" t="s">
        <v>2469</v>
      </c>
      <c r="B12353">
        <v>2008</v>
      </c>
      <c r="C12353">
        <v>274</v>
      </c>
      <c r="D12353">
        <v>12</v>
      </c>
      <c r="E12353">
        <v>52.25</v>
      </c>
      <c r="H12353">
        <v>274</v>
      </c>
      <c r="I12353" s="3">
        <v>52.25</v>
      </c>
    </row>
    <row r="12354" spans="1:9" x14ac:dyDescent="0.25">
      <c r="A12354" t="s">
        <v>2469</v>
      </c>
      <c r="B12354">
        <v>2008</v>
      </c>
      <c r="C12354">
        <v>275</v>
      </c>
      <c r="D12354">
        <v>-999</v>
      </c>
      <c r="E12354">
        <v>-999</v>
      </c>
      <c r="H12354">
        <v>275</v>
      </c>
      <c r="I12354" s="3">
        <v>-999</v>
      </c>
    </row>
    <row r="12355" spans="1:9" x14ac:dyDescent="0.25">
      <c r="A12355" t="s">
        <v>2469</v>
      </c>
      <c r="B12355">
        <v>2008</v>
      </c>
      <c r="C12355">
        <v>276</v>
      </c>
      <c r="D12355">
        <v>-999</v>
      </c>
      <c r="E12355">
        <v>-999</v>
      </c>
      <c r="H12355">
        <v>276</v>
      </c>
      <c r="I12355" s="3">
        <v>-999</v>
      </c>
    </row>
    <row r="12356" spans="1:9" x14ac:dyDescent="0.25">
      <c r="A12356" t="s">
        <v>2469</v>
      </c>
      <c r="B12356">
        <v>2008</v>
      </c>
      <c r="C12356">
        <v>277</v>
      </c>
      <c r="D12356">
        <v>-999</v>
      </c>
      <c r="E12356">
        <v>-999</v>
      </c>
      <c r="H12356">
        <v>277</v>
      </c>
      <c r="I12356" s="3">
        <v>-999</v>
      </c>
    </row>
    <row r="12357" spans="1:9" x14ac:dyDescent="0.25">
      <c r="A12357" t="s">
        <v>2469</v>
      </c>
      <c r="B12357">
        <v>2008</v>
      </c>
      <c r="C12357">
        <v>278</v>
      </c>
      <c r="D12357">
        <v>-999</v>
      </c>
      <c r="E12357">
        <v>-999</v>
      </c>
      <c r="H12357">
        <v>278</v>
      </c>
      <c r="I12357" s="3">
        <v>-999</v>
      </c>
    </row>
    <row r="12358" spans="1:9" x14ac:dyDescent="0.25">
      <c r="A12358" t="s">
        <v>2469</v>
      </c>
      <c r="B12358">
        <v>2008</v>
      </c>
      <c r="C12358">
        <v>279</v>
      </c>
      <c r="D12358">
        <v>-999</v>
      </c>
      <c r="E12358">
        <v>-999</v>
      </c>
      <c r="H12358">
        <v>279</v>
      </c>
      <c r="I12358" s="3">
        <v>-999</v>
      </c>
    </row>
    <row r="12359" spans="1:9" x14ac:dyDescent="0.25">
      <c r="A12359" t="s">
        <v>2469</v>
      </c>
      <c r="B12359">
        <v>2008</v>
      </c>
      <c r="C12359">
        <v>280</v>
      </c>
      <c r="D12359">
        <v>-999</v>
      </c>
      <c r="E12359">
        <v>-999</v>
      </c>
      <c r="H12359">
        <v>280</v>
      </c>
      <c r="I12359" s="3">
        <v>-999</v>
      </c>
    </row>
    <row r="12360" spans="1:9" x14ac:dyDescent="0.25">
      <c r="A12360" t="s">
        <v>2469</v>
      </c>
      <c r="B12360">
        <v>2008</v>
      </c>
      <c r="C12360">
        <v>281</v>
      </c>
      <c r="D12360">
        <v>-999</v>
      </c>
      <c r="E12360">
        <v>-999</v>
      </c>
      <c r="H12360">
        <v>281</v>
      </c>
      <c r="I12360" s="3">
        <v>-999</v>
      </c>
    </row>
    <row r="12361" spans="1:9" x14ac:dyDescent="0.25">
      <c r="A12361" t="s">
        <v>2469</v>
      </c>
      <c r="B12361">
        <v>2008</v>
      </c>
      <c r="C12361">
        <v>282</v>
      </c>
      <c r="D12361">
        <v>-999</v>
      </c>
      <c r="E12361">
        <v>-999</v>
      </c>
      <c r="H12361">
        <v>282</v>
      </c>
      <c r="I12361" s="3">
        <v>-999</v>
      </c>
    </row>
    <row r="12362" spans="1:9" x14ac:dyDescent="0.25">
      <c r="A12362" t="s">
        <v>2469</v>
      </c>
      <c r="B12362">
        <v>2008</v>
      </c>
      <c r="C12362">
        <v>283</v>
      </c>
      <c r="D12362">
        <v>-999</v>
      </c>
      <c r="E12362">
        <v>-999</v>
      </c>
      <c r="H12362">
        <v>283</v>
      </c>
      <c r="I12362" s="3">
        <v>-999</v>
      </c>
    </row>
    <row r="12363" spans="1:9" x14ac:dyDescent="0.25">
      <c r="A12363" t="s">
        <v>2469</v>
      </c>
      <c r="B12363">
        <v>2008</v>
      </c>
      <c r="C12363">
        <v>284</v>
      </c>
      <c r="D12363">
        <v>-999</v>
      </c>
      <c r="E12363">
        <v>-999</v>
      </c>
      <c r="H12363">
        <v>284</v>
      </c>
      <c r="I12363" s="3">
        <v>-999</v>
      </c>
    </row>
    <row r="12364" spans="1:9" x14ac:dyDescent="0.25">
      <c r="A12364" t="s">
        <v>2469</v>
      </c>
      <c r="B12364">
        <v>2008</v>
      </c>
      <c r="C12364">
        <v>285</v>
      </c>
      <c r="D12364">
        <v>-999</v>
      </c>
      <c r="E12364">
        <v>-999</v>
      </c>
      <c r="H12364">
        <v>285</v>
      </c>
      <c r="I12364" s="3">
        <v>-999</v>
      </c>
    </row>
    <row r="12365" spans="1:9" x14ac:dyDescent="0.25">
      <c r="A12365" t="s">
        <v>2469</v>
      </c>
      <c r="B12365">
        <v>2008</v>
      </c>
      <c r="C12365">
        <v>286</v>
      </c>
      <c r="D12365">
        <v>-999</v>
      </c>
      <c r="E12365">
        <v>-999</v>
      </c>
      <c r="H12365">
        <v>286</v>
      </c>
      <c r="I12365" s="3">
        <v>-999</v>
      </c>
    </row>
    <row r="12366" spans="1:9" x14ac:dyDescent="0.25">
      <c r="A12366" t="s">
        <v>2469</v>
      </c>
      <c r="B12366">
        <v>2008</v>
      </c>
      <c r="C12366">
        <v>287</v>
      </c>
      <c r="D12366">
        <v>-999</v>
      </c>
      <c r="E12366">
        <v>-999</v>
      </c>
      <c r="H12366">
        <v>287</v>
      </c>
      <c r="I12366" s="3">
        <v>-999</v>
      </c>
    </row>
    <row r="12367" spans="1:9" x14ac:dyDescent="0.25">
      <c r="A12367" t="s">
        <v>2469</v>
      </c>
      <c r="B12367">
        <v>2008</v>
      </c>
      <c r="C12367">
        <v>288</v>
      </c>
      <c r="D12367">
        <v>-999</v>
      </c>
      <c r="E12367">
        <v>-999</v>
      </c>
      <c r="H12367">
        <v>288</v>
      </c>
      <c r="I12367" s="3">
        <v>-999</v>
      </c>
    </row>
    <row r="12368" spans="1:9" x14ac:dyDescent="0.25">
      <c r="A12368" t="s">
        <v>2469</v>
      </c>
      <c r="B12368">
        <v>2008</v>
      </c>
      <c r="C12368">
        <v>289</v>
      </c>
      <c r="D12368">
        <v>-999</v>
      </c>
      <c r="E12368">
        <v>-999</v>
      </c>
      <c r="H12368">
        <v>289</v>
      </c>
      <c r="I12368" s="3">
        <v>-999</v>
      </c>
    </row>
    <row r="12369" spans="1:9" x14ac:dyDescent="0.25">
      <c r="A12369" t="s">
        <v>2469</v>
      </c>
      <c r="B12369">
        <v>2008</v>
      </c>
      <c r="C12369">
        <v>290</v>
      </c>
      <c r="D12369">
        <v>-999</v>
      </c>
      <c r="E12369">
        <v>-999</v>
      </c>
      <c r="H12369">
        <v>290</v>
      </c>
      <c r="I12369" s="3">
        <v>-999</v>
      </c>
    </row>
    <row r="12370" spans="1:9" x14ac:dyDescent="0.25">
      <c r="A12370" t="s">
        <v>2469</v>
      </c>
      <c r="B12370">
        <v>2008</v>
      </c>
      <c r="C12370">
        <v>291</v>
      </c>
      <c r="D12370">
        <v>-999</v>
      </c>
      <c r="E12370">
        <v>-999</v>
      </c>
      <c r="H12370">
        <v>291</v>
      </c>
      <c r="I12370" s="3">
        <v>-999</v>
      </c>
    </row>
    <row r="12371" spans="1:9" x14ac:dyDescent="0.25">
      <c r="A12371" t="s">
        <v>2469</v>
      </c>
      <c r="B12371">
        <v>2008</v>
      </c>
      <c r="C12371">
        <v>292</v>
      </c>
      <c r="D12371">
        <v>-999</v>
      </c>
      <c r="E12371">
        <v>-999</v>
      </c>
      <c r="H12371">
        <v>292</v>
      </c>
      <c r="I12371" s="3">
        <v>-999</v>
      </c>
    </row>
    <row r="12372" spans="1:9" x14ac:dyDescent="0.25">
      <c r="A12372" t="s">
        <v>2469</v>
      </c>
      <c r="B12372">
        <v>2008</v>
      </c>
      <c r="C12372">
        <v>293</v>
      </c>
      <c r="D12372">
        <v>-999</v>
      </c>
      <c r="E12372">
        <v>-999</v>
      </c>
      <c r="H12372">
        <v>293</v>
      </c>
      <c r="I12372" s="3">
        <v>-999</v>
      </c>
    </row>
    <row r="12373" spans="1:9" x14ac:dyDescent="0.25">
      <c r="A12373" t="s">
        <v>2469</v>
      </c>
      <c r="B12373">
        <v>2008</v>
      </c>
      <c r="C12373">
        <v>294</v>
      </c>
      <c r="D12373">
        <v>-999</v>
      </c>
      <c r="E12373">
        <v>-999</v>
      </c>
      <c r="H12373">
        <v>294</v>
      </c>
      <c r="I12373" s="3">
        <v>-999</v>
      </c>
    </row>
    <row r="12374" spans="1:9" x14ac:dyDescent="0.25">
      <c r="A12374" t="s">
        <v>2469</v>
      </c>
      <c r="B12374">
        <v>2008</v>
      </c>
      <c r="C12374">
        <v>295</v>
      </c>
      <c r="D12374">
        <v>-999</v>
      </c>
      <c r="E12374">
        <v>-999</v>
      </c>
      <c r="H12374">
        <v>295</v>
      </c>
      <c r="I12374" s="3">
        <v>-999</v>
      </c>
    </row>
    <row r="12375" spans="1:9" x14ac:dyDescent="0.25">
      <c r="A12375" t="s">
        <v>2469</v>
      </c>
      <c r="B12375">
        <v>2008</v>
      </c>
      <c r="C12375">
        <v>296</v>
      </c>
      <c r="D12375">
        <v>-999</v>
      </c>
      <c r="E12375">
        <v>-999</v>
      </c>
      <c r="H12375">
        <v>296</v>
      </c>
      <c r="I12375" s="3">
        <v>-999</v>
      </c>
    </row>
    <row r="12376" spans="1:9" x14ac:dyDescent="0.25">
      <c r="A12376" t="s">
        <v>2469</v>
      </c>
      <c r="B12376">
        <v>2008</v>
      </c>
      <c r="C12376">
        <v>297</v>
      </c>
      <c r="D12376">
        <v>-999</v>
      </c>
      <c r="E12376">
        <v>-999</v>
      </c>
      <c r="H12376">
        <v>297</v>
      </c>
      <c r="I12376" s="3">
        <v>-999</v>
      </c>
    </row>
    <row r="12377" spans="1:9" x14ac:dyDescent="0.25">
      <c r="A12377" t="s">
        <v>2469</v>
      </c>
      <c r="B12377">
        <v>2008</v>
      </c>
      <c r="C12377">
        <v>298</v>
      </c>
      <c r="D12377">
        <v>-999</v>
      </c>
      <c r="E12377">
        <v>-999</v>
      </c>
      <c r="H12377">
        <v>298</v>
      </c>
      <c r="I12377" s="3">
        <v>-999</v>
      </c>
    </row>
    <row r="12378" spans="1:9" x14ac:dyDescent="0.25">
      <c r="A12378" t="s">
        <v>2469</v>
      </c>
      <c r="B12378">
        <v>2008</v>
      </c>
      <c r="C12378">
        <v>299</v>
      </c>
      <c r="D12378">
        <v>-999</v>
      </c>
      <c r="E12378">
        <v>-999</v>
      </c>
      <c r="H12378">
        <v>299</v>
      </c>
      <c r="I12378" s="3">
        <v>-999</v>
      </c>
    </row>
    <row r="12379" spans="1:9" x14ac:dyDescent="0.25">
      <c r="A12379" t="s">
        <v>2469</v>
      </c>
      <c r="B12379">
        <v>2008</v>
      </c>
      <c r="C12379">
        <v>300</v>
      </c>
      <c r="D12379">
        <v>-999</v>
      </c>
      <c r="E12379">
        <v>-999</v>
      </c>
      <c r="H12379">
        <v>300</v>
      </c>
      <c r="I12379" s="3">
        <v>-999</v>
      </c>
    </row>
    <row r="12380" spans="1:9" x14ac:dyDescent="0.25">
      <c r="A12380" t="s">
        <v>2469</v>
      </c>
      <c r="B12380">
        <v>2008</v>
      </c>
      <c r="C12380">
        <v>301</v>
      </c>
      <c r="D12380">
        <v>-999</v>
      </c>
      <c r="E12380">
        <v>-999</v>
      </c>
      <c r="H12380">
        <v>301</v>
      </c>
      <c r="I12380" s="3">
        <v>-999</v>
      </c>
    </row>
    <row r="12381" spans="1:9" x14ac:dyDescent="0.25">
      <c r="A12381" t="s">
        <v>2469</v>
      </c>
      <c r="B12381">
        <v>2008</v>
      </c>
      <c r="C12381">
        <v>302</v>
      </c>
      <c r="D12381">
        <v>-999</v>
      </c>
      <c r="E12381">
        <v>-999</v>
      </c>
      <c r="H12381">
        <v>302</v>
      </c>
      <c r="I12381" s="3">
        <v>-999</v>
      </c>
    </row>
    <row r="12382" spans="1:9" x14ac:dyDescent="0.25">
      <c r="A12382" t="s">
        <v>2469</v>
      </c>
      <c r="B12382">
        <v>2008</v>
      </c>
      <c r="C12382">
        <v>303</v>
      </c>
      <c r="D12382">
        <v>-999</v>
      </c>
      <c r="E12382">
        <v>-999</v>
      </c>
      <c r="H12382">
        <v>303</v>
      </c>
      <c r="I12382" s="3">
        <v>-999</v>
      </c>
    </row>
    <row r="12383" spans="1:9" x14ac:dyDescent="0.25">
      <c r="A12383" t="s">
        <v>2469</v>
      </c>
      <c r="B12383">
        <v>2008</v>
      </c>
      <c r="C12383">
        <v>304</v>
      </c>
      <c r="D12383">
        <v>-999</v>
      </c>
      <c r="E12383">
        <v>-999</v>
      </c>
      <c r="H12383">
        <v>304</v>
      </c>
      <c r="I12383" s="3">
        <v>-999</v>
      </c>
    </row>
    <row r="12384" spans="1:9" x14ac:dyDescent="0.25">
      <c r="A12384" t="s">
        <v>2469</v>
      </c>
      <c r="B12384">
        <v>2008</v>
      </c>
      <c r="C12384">
        <v>305</v>
      </c>
      <c r="D12384">
        <v>-999</v>
      </c>
      <c r="E12384">
        <v>-999</v>
      </c>
      <c r="H12384">
        <v>305</v>
      </c>
      <c r="I12384" s="3">
        <v>-999</v>
      </c>
    </row>
    <row r="12385" spans="1:9" x14ac:dyDescent="0.25">
      <c r="A12385" t="s">
        <v>2469</v>
      </c>
      <c r="B12385">
        <v>2008</v>
      </c>
      <c r="C12385">
        <v>306</v>
      </c>
      <c r="D12385">
        <v>-999</v>
      </c>
      <c r="E12385">
        <v>-999</v>
      </c>
      <c r="H12385">
        <v>306</v>
      </c>
      <c r="I12385" s="3">
        <v>-999</v>
      </c>
    </row>
    <row r="12386" spans="1:9" x14ac:dyDescent="0.25">
      <c r="A12386" t="s">
        <v>2469</v>
      </c>
      <c r="B12386">
        <v>2008</v>
      </c>
      <c r="C12386">
        <v>307</v>
      </c>
      <c r="D12386">
        <v>-999</v>
      </c>
      <c r="E12386">
        <v>-999</v>
      </c>
      <c r="H12386">
        <v>307</v>
      </c>
      <c r="I12386" s="3">
        <v>-999</v>
      </c>
    </row>
    <row r="12387" spans="1:9" x14ac:dyDescent="0.25">
      <c r="A12387" t="s">
        <v>2469</v>
      </c>
      <c r="B12387">
        <v>2008</v>
      </c>
      <c r="C12387">
        <v>308</v>
      </c>
      <c r="D12387">
        <v>-999</v>
      </c>
      <c r="E12387">
        <v>-999</v>
      </c>
      <c r="H12387">
        <v>308</v>
      </c>
      <c r="I12387" s="3">
        <v>-999</v>
      </c>
    </row>
    <row r="12388" spans="1:9" x14ac:dyDescent="0.25">
      <c r="A12388" t="s">
        <v>2469</v>
      </c>
      <c r="B12388">
        <v>2008</v>
      </c>
      <c r="C12388">
        <v>309</v>
      </c>
      <c r="D12388">
        <v>-999</v>
      </c>
      <c r="E12388">
        <v>-999</v>
      </c>
      <c r="H12388">
        <v>309</v>
      </c>
      <c r="I12388" s="3">
        <v>-999</v>
      </c>
    </row>
    <row r="12389" spans="1:9" x14ac:dyDescent="0.25">
      <c r="A12389" t="s">
        <v>2469</v>
      </c>
      <c r="B12389">
        <v>2008</v>
      </c>
      <c r="C12389">
        <v>310</v>
      </c>
      <c r="D12389">
        <v>-999</v>
      </c>
      <c r="E12389">
        <v>-999</v>
      </c>
      <c r="H12389">
        <v>310</v>
      </c>
      <c r="I12389" s="3">
        <v>-999</v>
      </c>
    </row>
    <row r="12390" spans="1:9" x14ac:dyDescent="0.25">
      <c r="A12390" t="s">
        <v>2469</v>
      </c>
      <c r="B12390">
        <v>2008</v>
      </c>
      <c r="C12390">
        <v>311</v>
      </c>
      <c r="D12390">
        <v>-999</v>
      </c>
      <c r="E12390">
        <v>-999</v>
      </c>
      <c r="H12390">
        <v>311</v>
      </c>
      <c r="I12390" s="3">
        <v>-999</v>
      </c>
    </row>
    <row r="12391" spans="1:9" x14ac:dyDescent="0.25">
      <c r="A12391" t="s">
        <v>2469</v>
      </c>
      <c r="B12391">
        <v>2008</v>
      </c>
      <c r="C12391">
        <v>312</v>
      </c>
      <c r="D12391">
        <v>-999</v>
      </c>
      <c r="E12391">
        <v>-999</v>
      </c>
      <c r="H12391">
        <v>312</v>
      </c>
      <c r="I12391" s="3">
        <v>-999</v>
      </c>
    </row>
    <row r="12392" spans="1:9" x14ac:dyDescent="0.25">
      <c r="A12392" t="s">
        <v>2469</v>
      </c>
      <c r="B12392">
        <v>2008</v>
      </c>
      <c r="C12392">
        <v>313</v>
      </c>
      <c r="D12392">
        <v>-999</v>
      </c>
      <c r="E12392">
        <v>-999</v>
      </c>
      <c r="H12392">
        <v>313</v>
      </c>
      <c r="I12392" s="3">
        <v>-999</v>
      </c>
    </row>
    <row r="12393" spans="1:9" x14ac:dyDescent="0.25">
      <c r="A12393" t="s">
        <v>2469</v>
      </c>
      <c r="B12393">
        <v>2008</v>
      </c>
      <c r="C12393">
        <v>314</v>
      </c>
      <c r="D12393">
        <v>-999</v>
      </c>
      <c r="E12393">
        <v>-999</v>
      </c>
      <c r="H12393">
        <v>314</v>
      </c>
      <c r="I12393" s="3">
        <v>-999</v>
      </c>
    </row>
    <row r="12394" spans="1:9" x14ac:dyDescent="0.25">
      <c r="A12394" t="s">
        <v>2469</v>
      </c>
      <c r="B12394">
        <v>2008</v>
      </c>
      <c r="C12394">
        <v>315</v>
      </c>
      <c r="D12394">
        <v>-999</v>
      </c>
      <c r="E12394">
        <v>-999</v>
      </c>
      <c r="H12394">
        <v>315</v>
      </c>
      <c r="I12394" s="3">
        <v>-999</v>
      </c>
    </row>
    <row r="12395" spans="1:9" x14ac:dyDescent="0.25">
      <c r="A12395" t="s">
        <v>2469</v>
      </c>
      <c r="B12395">
        <v>2008</v>
      </c>
      <c r="C12395">
        <v>316</v>
      </c>
      <c r="D12395">
        <v>-999</v>
      </c>
      <c r="E12395">
        <v>-999</v>
      </c>
      <c r="H12395">
        <v>316</v>
      </c>
      <c r="I12395" s="3">
        <v>-999</v>
      </c>
    </row>
    <row r="12396" spans="1:9" x14ac:dyDescent="0.25">
      <c r="A12396" t="s">
        <v>2469</v>
      </c>
      <c r="B12396">
        <v>2008</v>
      </c>
      <c r="C12396">
        <v>317</v>
      </c>
      <c r="D12396">
        <v>-999</v>
      </c>
      <c r="E12396">
        <v>-999</v>
      </c>
      <c r="H12396">
        <v>317</v>
      </c>
      <c r="I12396" s="3">
        <v>-999</v>
      </c>
    </row>
    <row r="12397" spans="1:9" x14ac:dyDescent="0.25">
      <c r="A12397" t="s">
        <v>2469</v>
      </c>
      <c r="B12397">
        <v>2008</v>
      </c>
      <c r="C12397">
        <v>318</v>
      </c>
      <c r="D12397">
        <v>-999</v>
      </c>
      <c r="E12397">
        <v>-999</v>
      </c>
      <c r="H12397">
        <v>318</v>
      </c>
      <c r="I12397" s="3">
        <v>-999</v>
      </c>
    </row>
    <row r="12398" spans="1:9" x14ac:dyDescent="0.25">
      <c r="A12398" t="s">
        <v>2469</v>
      </c>
      <c r="B12398">
        <v>2008</v>
      </c>
      <c r="C12398">
        <v>319</v>
      </c>
      <c r="D12398">
        <v>-999</v>
      </c>
      <c r="E12398">
        <v>-999</v>
      </c>
      <c r="H12398">
        <v>319</v>
      </c>
      <c r="I12398" s="3">
        <v>-999</v>
      </c>
    </row>
    <row r="12399" spans="1:9" x14ac:dyDescent="0.25">
      <c r="A12399" t="s">
        <v>2469</v>
      </c>
      <c r="B12399">
        <v>2008</v>
      </c>
      <c r="C12399">
        <v>320</v>
      </c>
      <c r="D12399">
        <v>-999</v>
      </c>
      <c r="E12399">
        <v>-999</v>
      </c>
      <c r="H12399">
        <v>320</v>
      </c>
      <c r="I12399" s="3">
        <v>-999</v>
      </c>
    </row>
    <row r="12400" spans="1:9" x14ac:dyDescent="0.25">
      <c r="A12400" t="s">
        <v>2469</v>
      </c>
      <c r="B12400">
        <v>2008</v>
      </c>
      <c r="C12400">
        <v>321</v>
      </c>
      <c r="D12400">
        <v>-999</v>
      </c>
      <c r="E12400">
        <v>-999</v>
      </c>
      <c r="H12400">
        <v>321</v>
      </c>
      <c r="I12400" s="3">
        <v>-999</v>
      </c>
    </row>
    <row r="12401" spans="1:9" x14ac:dyDescent="0.25">
      <c r="A12401" t="s">
        <v>2469</v>
      </c>
      <c r="B12401">
        <v>2008</v>
      </c>
      <c r="C12401">
        <v>322</v>
      </c>
      <c r="D12401">
        <v>-999</v>
      </c>
      <c r="E12401">
        <v>-999</v>
      </c>
      <c r="H12401">
        <v>322</v>
      </c>
      <c r="I12401" s="3">
        <v>-999</v>
      </c>
    </row>
    <row r="12402" spans="1:9" x14ac:dyDescent="0.25">
      <c r="A12402" t="s">
        <v>2469</v>
      </c>
      <c r="B12402">
        <v>2008</v>
      </c>
      <c r="C12402">
        <v>323</v>
      </c>
      <c r="D12402">
        <v>-999</v>
      </c>
      <c r="E12402">
        <v>-999</v>
      </c>
      <c r="H12402">
        <v>323</v>
      </c>
      <c r="I12402" s="3">
        <v>-999</v>
      </c>
    </row>
    <row r="12403" spans="1:9" x14ac:dyDescent="0.25">
      <c r="A12403" t="s">
        <v>2469</v>
      </c>
      <c r="B12403">
        <v>2008</v>
      </c>
      <c r="C12403">
        <v>324</v>
      </c>
      <c r="D12403">
        <v>-999</v>
      </c>
      <c r="E12403">
        <v>-999</v>
      </c>
      <c r="H12403">
        <v>324</v>
      </c>
      <c r="I12403" s="3">
        <v>-999</v>
      </c>
    </row>
    <row r="12404" spans="1:9" x14ac:dyDescent="0.25">
      <c r="A12404" t="s">
        <v>2469</v>
      </c>
      <c r="B12404">
        <v>2008</v>
      </c>
      <c r="C12404">
        <v>325</v>
      </c>
      <c r="D12404">
        <v>-999</v>
      </c>
      <c r="E12404">
        <v>-999</v>
      </c>
      <c r="H12404">
        <v>325</v>
      </c>
      <c r="I12404" s="3">
        <v>-999</v>
      </c>
    </row>
    <row r="12405" spans="1:9" x14ac:dyDescent="0.25">
      <c r="A12405" t="s">
        <v>2469</v>
      </c>
      <c r="B12405">
        <v>2008</v>
      </c>
      <c r="C12405">
        <v>326</v>
      </c>
      <c r="D12405">
        <v>-999</v>
      </c>
      <c r="E12405">
        <v>-999</v>
      </c>
      <c r="H12405">
        <v>326</v>
      </c>
      <c r="I12405" s="3">
        <v>-999</v>
      </c>
    </row>
    <row r="12406" spans="1:9" x14ac:dyDescent="0.25">
      <c r="A12406" t="s">
        <v>2469</v>
      </c>
      <c r="B12406">
        <v>2008</v>
      </c>
      <c r="C12406">
        <v>327</v>
      </c>
      <c r="D12406">
        <v>-999</v>
      </c>
      <c r="E12406">
        <v>-999</v>
      </c>
      <c r="H12406">
        <v>327</v>
      </c>
      <c r="I12406" s="3">
        <v>-999</v>
      </c>
    </row>
    <row r="12407" spans="1:9" x14ac:dyDescent="0.25">
      <c r="A12407" t="s">
        <v>2469</v>
      </c>
      <c r="B12407">
        <v>2008</v>
      </c>
      <c r="C12407">
        <v>328</v>
      </c>
      <c r="D12407">
        <v>-999</v>
      </c>
      <c r="E12407">
        <v>-999</v>
      </c>
      <c r="H12407">
        <v>328</v>
      </c>
      <c r="I12407" s="3">
        <v>-999</v>
      </c>
    </row>
    <row r="12408" spans="1:9" x14ac:dyDescent="0.25">
      <c r="A12408" t="s">
        <v>2469</v>
      </c>
      <c r="B12408">
        <v>2008</v>
      </c>
      <c r="C12408">
        <v>329</v>
      </c>
      <c r="D12408">
        <v>-999</v>
      </c>
      <c r="E12408">
        <v>-999</v>
      </c>
      <c r="H12408">
        <v>329</v>
      </c>
      <c r="I12408" s="3">
        <v>-999</v>
      </c>
    </row>
    <row r="12409" spans="1:9" x14ac:dyDescent="0.25">
      <c r="A12409" t="s">
        <v>2469</v>
      </c>
      <c r="B12409">
        <v>2008</v>
      </c>
      <c r="C12409">
        <v>330</v>
      </c>
      <c r="D12409">
        <v>-999</v>
      </c>
      <c r="E12409">
        <v>-999</v>
      </c>
      <c r="H12409">
        <v>330</v>
      </c>
      <c r="I12409" s="3">
        <v>-999</v>
      </c>
    </row>
    <row r="12410" spans="1:9" x14ac:dyDescent="0.25">
      <c r="A12410" t="s">
        <v>2469</v>
      </c>
      <c r="B12410">
        <v>2008</v>
      </c>
      <c r="C12410">
        <v>331</v>
      </c>
      <c r="D12410">
        <v>-999</v>
      </c>
      <c r="E12410">
        <v>-999</v>
      </c>
      <c r="H12410">
        <v>331</v>
      </c>
      <c r="I12410" s="3">
        <v>-999</v>
      </c>
    </row>
    <row r="12411" spans="1:9" x14ac:dyDescent="0.25">
      <c r="A12411" t="s">
        <v>2469</v>
      </c>
      <c r="B12411">
        <v>2008</v>
      </c>
      <c r="C12411">
        <v>332</v>
      </c>
      <c r="D12411">
        <v>-999</v>
      </c>
      <c r="E12411">
        <v>-999</v>
      </c>
      <c r="H12411">
        <v>332</v>
      </c>
      <c r="I12411" s="3">
        <v>-999</v>
      </c>
    </row>
    <row r="12412" spans="1:9" x14ac:dyDescent="0.25">
      <c r="A12412" t="s">
        <v>2469</v>
      </c>
      <c r="B12412">
        <v>2008</v>
      </c>
      <c r="C12412">
        <v>333</v>
      </c>
      <c r="D12412">
        <v>-999</v>
      </c>
      <c r="E12412">
        <v>-999</v>
      </c>
      <c r="H12412">
        <v>333</v>
      </c>
      <c r="I12412" s="3">
        <v>-999</v>
      </c>
    </row>
    <row r="12413" spans="1:9" x14ac:dyDescent="0.25">
      <c r="A12413" t="s">
        <v>2469</v>
      </c>
      <c r="B12413">
        <v>2008</v>
      </c>
      <c r="C12413">
        <v>334</v>
      </c>
      <c r="D12413">
        <v>-999</v>
      </c>
      <c r="E12413">
        <v>-999</v>
      </c>
      <c r="H12413">
        <v>334</v>
      </c>
      <c r="I12413" s="3">
        <v>-999</v>
      </c>
    </row>
    <row r="12414" spans="1:9" x14ac:dyDescent="0.25">
      <c r="A12414" t="s">
        <v>2469</v>
      </c>
      <c r="B12414">
        <v>2008</v>
      </c>
      <c r="C12414">
        <v>335</v>
      </c>
      <c r="D12414">
        <v>-999</v>
      </c>
      <c r="E12414">
        <v>-999</v>
      </c>
      <c r="H12414">
        <v>335</v>
      </c>
      <c r="I12414" s="3">
        <v>-999</v>
      </c>
    </row>
    <row r="12415" spans="1:9" x14ac:dyDescent="0.25">
      <c r="A12415" t="s">
        <v>2469</v>
      </c>
      <c r="B12415">
        <v>2008</v>
      </c>
      <c r="C12415">
        <v>336</v>
      </c>
      <c r="D12415">
        <v>-999</v>
      </c>
      <c r="E12415">
        <v>-999</v>
      </c>
      <c r="H12415">
        <v>336</v>
      </c>
      <c r="I12415" s="3">
        <v>-999</v>
      </c>
    </row>
    <row r="12416" spans="1:9" x14ac:dyDescent="0.25">
      <c r="A12416" t="s">
        <v>2469</v>
      </c>
      <c r="B12416">
        <v>2008</v>
      </c>
      <c r="C12416">
        <v>337</v>
      </c>
      <c r="D12416">
        <v>-999</v>
      </c>
      <c r="E12416">
        <v>-999</v>
      </c>
      <c r="H12416">
        <v>337</v>
      </c>
      <c r="I12416" s="3">
        <v>-999</v>
      </c>
    </row>
    <row r="12417" spans="1:9" x14ac:dyDescent="0.25">
      <c r="A12417" t="s">
        <v>2469</v>
      </c>
      <c r="B12417">
        <v>2008</v>
      </c>
      <c r="C12417">
        <v>338</v>
      </c>
      <c r="D12417">
        <v>-999</v>
      </c>
      <c r="E12417">
        <v>-999</v>
      </c>
      <c r="H12417">
        <v>338</v>
      </c>
      <c r="I12417" s="3">
        <v>-999</v>
      </c>
    </row>
    <row r="12418" spans="1:9" x14ac:dyDescent="0.25">
      <c r="A12418" t="s">
        <v>2469</v>
      </c>
      <c r="B12418">
        <v>2008</v>
      </c>
      <c r="C12418">
        <v>339</v>
      </c>
      <c r="D12418">
        <v>-999</v>
      </c>
      <c r="E12418">
        <v>-999</v>
      </c>
      <c r="H12418">
        <v>339</v>
      </c>
      <c r="I12418" s="3">
        <v>-999</v>
      </c>
    </row>
    <row r="12419" spans="1:9" x14ac:dyDescent="0.25">
      <c r="A12419" t="s">
        <v>2469</v>
      </c>
      <c r="B12419">
        <v>2008</v>
      </c>
      <c r="C12419">
        <v>340</v>
      </c>
      <c r="D12419">
        <v>-999</v>
      </c>
      <c r="E12419">
        <v>-999</v>
      </c>
      <c r="H12419">
        <v>340</v>
      </c>
      <c r="I12419" s="3">
        <v>-999</v>
      </c>
    </row>
    <row r="12420" spans="1:9" x14ac:dyDescent="0.25">
      <c r="A12420" t="s">
        <v>2469</v>
      </c>
      <c r="B12420">
        <v>2008</v>
      </c>
      <c r="C12420">
        <v>341</v>
      </c>
      <c r="D12420">
        <v>-999</v>
      </c>
      <c r="E12420">
        <v>-999</v>
      </c>
      <c r="H12420">
        <v>341</v>
      </c>
      <c r="I12420" s="3">
        <v>-999</v>
      </c>
    </row>
    <row r="12421" spans="1:9" x14ac:dyDescent="0.25">
      <c r="A12421" t="s">
        <v>2469</v>
      </c>
      <c r="B12421">
        <v>2008</v>
      </c>
      <c r="C12421">
        <v>342</v>
      </c>
      <c r="D12421">
        <v>-999</v>
      </c>
      <c r="E12421">
        <v>-999</v>
      </c>
      <c r="H12421">
        <v>342</v>
      </c>
      <c r="I12421" s="3">
        <v>-999</v>
      </c>
    </row>
    <row r="12422" spans="1:9" x14ac:dyDescent="0.25">
      <c r="A12422" t="s">
        <v>2469</v>
      </c>
      <c r="B12422">
        <v>2008</v>
      </c>
      <c r="C12422">
        <v>343</v>
      </c>
      <c r="D12422">
        <v>-999</v>
      </c>
      <c r="E12422">
        <v>-999</v>
      </c>
      <c r="H12422">
        <v>343</v>
      </c>
      <c r="I12422" s="3">
        <v>-999</v>
      </c>
    </row>
    <row r="12423" spans="1:9" x14ac:dyDescent="0.25">
      <c r="A12423" t="s">
        <v>2469</v>
      </c>
      <c r="B12423">
        <v>2008</v>
      </c>
      <c r="C12423">
        <v>344</v>
      </c>
      <c r="D12423">
        <v>-999</v>
      </c>
      <c r="E12423">
        <v>-999</v>
      </c>
      <c r="H12423">
        <v>344</v>
      </c>
      <c r="I12423" s="3">
        <v>-999</v>
      </c>
    </row>
    <row r="12424" spans="1:9" x14ac:dyDescent="0.25">
      <c r="A12424" t="s">
        <v>2469</v>
      </c>
      <c r="B12424">
        <v>2008</v>
      </c>
      <c r="C12424">
        <v>345</v>
      </c>
      <c r="D12424">
        <v>-999</v>
      </c>
      <c r="E12424">
        <v>-999</v>
      </c>
      <c r="H12424">
        <v>345</v>
      </c>
      <c r="I12424" s="3">
        <v>-999</v>
      </c>
    </row>
    <row r="12425" spans="1:9" x14ac:dyDescent="0.25">
      <c r="A12425" t="s">
        <v>2469</v>
      </c>
      <c r="B12425">
        <v>2008</v>
      </c>
      <c r="C12425">
        <v>346</v>
      </c>
      <c r="D12425">
        <v>-999</v>
      </c>
      <c r="E12425">
        <v>-999</v>
      </c>
      <c r="H12425">
        <v>346</v>
      </c>
      <c r="I12425" s="3">
        <v>-999</v>
      </c>
    </row>
    <row r="12426" spans="1:9" x14ac:dyDescent="0.25">
      <c r="A12426" t="s">
        <v>2469</v>
      </c>
      <c r="B12426">
        <v>2008</v>
      </c>
      <c r="C12426">
        <v>347</v>
      </c>
      <c r="D12426">
        <v>-999</v>
      </c>
      <c r="E12426">
        <v>-999</v>
      </c>
      <c r="H12426">
        <v>347</v>
      </c>
      <c r="I12426" s="3">
        <v>-999</v>
      </c>
    </row>
    <row r="12427" spans="1:9" x14ac:dyDescent="0.25">
      <c r="A12427" t="s">
        <v>2469</v>
      </c>
      <c r="B12427">
        <v>2008</v>
      </c>
      <c r="C12427">
        <v>348</v>
      </c>
      <c r="D12427">
        <v>-999</v>
      </c>
      <c r="E12427">
        <v>-999</v>
      </c>
      <c r="H12427">
        <v>348</v>
      </c>
      <c r="I12427" s="3">
        <v>-999</v>
      </c>
    </row>
    <row r="12428" spans="1:9" x14ac:dyDescent="0.25">
      <c r="A12428" t="s">
        <v>2469</v>
      </c>
      <c r="B12428">
        <v>2008</v>
      </c>
      <c r="C12428">
        <v>349</v>
      </c>
      <c r="D12428">
        <v>-999</v>
      </c>
      <c r="E12428">
        <v>-999</v>
      </c>
      <c r="H12428">
        <v>349</v>
      </c>
      <c r="I12428" s="3">
        <v>-999</v>
      </c>
    </row>
    <row r="12429" spans="1:9" x14ac:dyDescent="0.25">
      <c r="A12429" t="s">
        <v>2469</v>
      </c>
      <c r="B12429">
        <v>2008</v>
      </c>
      <c r="C12429">
        <v>350</v>
      </c>
      <c r="D12429">
        <v>-999</v>
      </c>
      <c r="E12429">
        <v>-999</v>
      </c>
      <c r="H12429">
        <v>350</v>
      </c>
      <c r="I12429" s="3">
        <v>-999</v>
      </c>
    </row>
    <row r="12430" spans="1:9" x14ac:dyDescent="0.25">
      <c r="A12430" t="s">
        <v>2469</v>
      </c>
      <c r="B12430">
        <v>2008</v>
      </c>
      <c r="C12430">
        <v>351</v>
      </c>
      <c r="D12430">
        <v>-999</v>
      </c>
      <c r="E12430">
        <v>-999</v>
      </c>
      <c r="H12430">
        <v>351</v>
      </c>
      <c r="I12430" s="3">
        <v>-999</v>
      </c>
    </row>
    <row r="12431" spans="1:9" x14ac:dyDescent="0.25">
      <c r="A12431" t="s">
        <v>2469</v>
      </c>
      <c r="B12431">
        <v>2008</v>
      </c>
      <c r="C12431">
        <v>352</v>
      </c>
      <c r="D12431">
        <v>-999</v>
      </c>
      <c r="E12431">
        <v>-999</v>
      </c>
      <c r="H12431">
        <v>352</v>
      </c>
      <c r="I12431" s="3">
        <v>-999</v>
      </c>
    </row>
    <row r="12432" spans="1:9" x14ac:dyDescent="0.25">
      <c r="A12432" t="s">
        <v>2469</v>
      </c>
      <c r="B12432">
        <v>2008</v>
      </c>
      <c r="C12432">
        <v>353</v>
      </c>
      <c r="D12432">
        <v>-999</v>
      </c>
      <c r="E12432">
        <v>-999</v>
      </c>
      <c r="H12432">
        <v>353</v>
      </c>
      <c r="I12432" s="3">
        <v>-999</v>
      </c>
    </row>
    <row r="12433" spans="1:9" x14ac:dyDescent="0.25">
      <c r="A12433" t="s">
        <v>2469</v>
      </c>
      <c r="B12433">
        <v>2008</v>
      </c>
      <c r="C12433">
        <v>354</v>
      </c>
      <c r="D12433">
        <v>-999</v>
      </c>
      <c r="E12433">
        <v>-999</v>
      </c>
      <c r="H12433">
        <v>354</v>
      </c>
      <c r="I12433" s="3">
        <v>-999</v>
      </c>
    </row>
    <row r="12434" spans="1:9" x14ac:dyDescent="0.25">
      <c r="A12434" t="s">
        <v>2469</v>
      </c>
      <c r="B12434">
        <v>2008</v>
      </c>
      <c r="C12434">
        <v>355</v>
      </c>
      <c r="D12434">
        <v>-999</v>
      </c>
      <c r="E12434">
        <v>-999</v>
      </c>
      <c r="H12434">
        <v>355</v>
      </c>
      <c r="I12434" s="3">
        <v>-999</v>
      </c>
    </row>
    <row r="12435" spans="1:9" x14ac:dyDescent="0.25">
      <c r="A12435" t="s">
        <v>2469</v>
      </c>
      <c r="B12435">
        <v>2008</v>
      </c>
      <c r="C12435">
        <v>356</v>
      </c>
      <c r="D12435">
        <v>-999</v>
      </c>
      <c r="E12435">
        <v>-999</v>
      </c>
      <c r="H12435">
        <v>356</v>
      </c>
      <c r="I12435" s="3">
        <v>-999</v>
      </c>
    </row>
    <row r="12436" spans="1:9" x14ac:dyDescent="0.25">
      <c r="A12436" t="s">
        <v>2469</v>
      </c>
      <c r="B12436">
        <v>2008</v>
      </c>
      <c r="C12436">
        <v>357</v>
      </c>
      <c r="D12436">
        <v>-999</v>
      </c>
      <c r="E12436">
        <v>-999</v>
      </c>
      <c r="H12436">
        <v>357</v>
      </c>
      <c r="I12436" s="3">
        <v>-999</v>
      </c>
    </row>
    <row r="12437" spans="1:9" x14ac:dyDescent="0.25">
      <c r="A12437" t="s">
        <v>2469</v>
      </c>
      <c r="B12437">
        <v>2008</v>
      </c>
      <c r="C12437">
        <v>358</v>
      </c>
      <c r="D12437">
        <v>-999</v>
      </c>
      <c r="E12437">
        <v>-999</v>
      </c>
      <c r="H12437">
        <v>358</v>
      </c>
      <c r="I12437" s="3">
        <v>-999</v>
      </c>
    </row>
    <row r="12438" spans="1:9" x14ac:dyDescent="0.25">
      <c r="A12438" t="s">
        <v>2469</v>
      </c>
      <c r="B12438">
        <v>2008</v>
      </c>
      <c r="C12438">
        <v>359</v>
      </c>
      <c r="D12438">
        <v>-999</v>
      </c>
      <c r="E12438">
        <v>-999</v>
      </c>
      <c r="H12438">
        <v>359</v>
      </c>
      <c r="I12438" s="3">
        <v>-999</v>
      </c>
    </row>
    <row r="12439" spans="1:9" x14ac:dyDescent="0.25">
      <c r="A12439" t="s">
        <v>2469</v>
      </c>
      <c r="B12439">
        <v>2008</v>
      </c>
      <c r="C12439">
        <v>360</v>
      </c>
      <c r="D12439">
        <v>-999</v>
      </c>
      <c r="E12439">
        <v>-999</v>
      </c>
      <c r="H12439">
        <v>360</v>
      </c>
      <c r="I12439" s="3">
        <v>-999</v>
      </c>
    </row>
    <row r="12440" spans="1:9" x14ac:dyDescent="0.25">
      <c r="A12440" t="s">
        <v>2469</v>
      </c>
      <c r="B12440">
        <v>2008</v>
      </c>
      <c r="C12440">
        <v>361</v>
      </c>
      <c r="D12440">
        <v>-999</v>
      </c>
      <c r="E12440">
        <v>-999</v>
      </c>
      <c r="H12440">
        <v>361</v>
      </c>
      <c r="I12440" s="3">
        <v>-999</v>
      </c>
    </row>
    <row r="12441" spans="1:9" x14ac:dyDescent="0.25">
      <c r="A12441" t="s">
        <v>2469</v>
      </c>
      <c r="B12441">
        <v>2008</v>
      </c>
      <c r="C12441">
        <v>362</v>
      </c>
      <c r="D12441">
        <v>-999</v>
      </c>
      <c r="E12441">
        <v>-999</v>
      </c>
      <c r="H12441">
        <v>362</v>
      </c>
      <c r="I12441" s="3">
        <v>-999</v>
      </c>
    </row>
    <row r="12442" spans="1:9" x14ac:dyDescent="0.25">
      <c r="A12442" t="s">
        <v>2469</v>
      </c>
      <c r="B12442">
        <v>2008</v>
      </c>
      <c r="C12442">
        <v>363</v>
      </c>
      <c r="D12442">
        <v>-999</v>
      </c>
      <c r="E12442">
        <v>-999</v>
      </c>
      <c r="H12442">
        <v>363</v>
      </c>
      <c r="I12442" s="3">
        <v>-999</v>
      </c>
    </row>
    <row r="12443" spans="1:9" x14ac:dyDescent="0.25">
      <c r="A12443" t="s">
        <v>2469</v>
      </c>
      <c r="B12443">
        <v>2008</v>
      </c>
      <c r="C12443">
        <v>364</v>
      </c>
      <c r="D12443">
        <v>-999</v>
      </c>
      <c r="E12443">
        <v>-999</v>
      </c>
      <c r="H12443">
        <v>364</v>
      </c>
      <c r="I12443" s="3">
        <v>-999</v>
      </c>
    </row>
    <row r="12444" spans="1:9" x14ac:dyDescent="0.25">
      <c r="A12444" t="s">
        <v>2469</v>
      </c>
      <c r="B12444">
        <v>2008</v>
      </c>
      <c r="C12444">
        <v>365</v>
      </c>
      <c r="D12444">
        <v>-999</v>
      </c>
      <c r="E12444">
        <v>-999</v>
      </c>
      <c r="H12444">
        <v>365</v>
      </c>
      <c r="I12444" s="3">
        <v>-999</v>
      </c>
    </row>
    <row r="12445" spans="1:9" x14ac:dyDescent="0.25">
      <c r="A12445" t="s">
        <v>2469</v>
      </c>
      <c r="B12445">
        <v>2008</v>
      </c>
      <c r="C12445">
        <v>366</v>
      </c>
      <c r="D12445">
        <v>-999</v>
      </c>
      <c r="E12445">
        <v>-999</v>
      </c>
      <c r="H12445">
        <v>366</v>
      </c>
      <c r="I12445" s="3">
        <v>-999</v>
      </c>
    </row>
    <row r="12446" spans="1:9" x14ac:dyDescent="0.25">
      <c r="A12446" t="s">
        <v>2470</v>
      </c>
      <c r="B12446">
        <v>2008</v>
      </c>
      <c r="C12446">
        <v>1</v>
      </c>
      <c r="D12446">
        <v>-999</v>
      </c>
      <c r="E12446">
        <v>-999</v>
      </c>
      <c r="G12446" t="s">
        <v>2470</v>
      </c>
      <c r="H12446">
        <v>1</v>
      </c>
      <c r="I12446" s="3">
        <v>-999</v>
      </c>
    </row>
    <row r="12447" spans="1:9" x14ac:dyDescent="0.25">
      <c r="A12447" t="s">
        <v>2470</v>
      </c>
      <c r="B12447">
        <v>2008</v>
      </c>
      <c r="C12447">
        <v>2</v>
      </c>
      <c r="D12447">
        <v>-999</v>
      </c>
      <c r="E12447">
        <v>-999</v>
      </c>
      <c r="H12447">
        <v>2</v>
      </c>
      <c r="I12447" s="3">
        <v>-999</v>
      </c>
    </row>
    <row r="12448" spans="1:9" x14ac:dyDescent="0.25">
      <c r="A12448" t="s">
        <v>2470</v>
      </c>
      <c r="B12448">
        <v>2008</v>
      </c>
      <c r="C12448">
        <v>3</v>
      </c>
      <c r="D12448">
        <v>-999</v>
      </c>
      <c r="E12448">
        <v>-999</v>
      </c>
      <c r="H12448">
        <v>3</v>
      </c>
      <c r="I12448" s="3">
        <v>-999</v>
      </c>
    </row>
    <row r="12449" spans="1:9" x14ac:dyDescent="0.25">
      <c r="A12449" t="s">
        <v>2470</v>
      </c>
      <c r="B12449">
        <v>2008</v>
      </c>
      <c r="C12449">
        <v>4</v>
      </c>
      <c r="D12449">
        <v>-999</v>
      </c>
      <c r="E12449">
        <v>-999</v>
      </c>
      <c r="H12449">
        <v>4</v>
      </c>
      <c r="I12449" s="3">
        <v>-999</v>
      </c>
    </row>
    <row r="12450" spans="1:9" x14ac:dyDescent="0.25">
      <c r="A12450" t="s">
        <v>2470</v>
      </c>
      <c r="B12450">
        <v>2008</v>
      </c>
      <c r="C12450">
        <v>5</v>
      </c>
      <c r="D12450">
        <v>-999</v>
      </c>
      <c r="E12450">
        <v>-999</v>
      </c>
      <c r="H12450">
        <v>5</v>
      </c>
      <c r="I12450" s="3">
        <v>-999</v>
      </c>
    </row>
    <row r="12451" spans="1:9" x14ac:dyDescent="0.25">
      <c r="A12451" t="s">
        <v>2470</v>
      </c>
      <c r="B12451">
        <v>2008</v>
      </c>
      <c r="C12451">
        <v>6</v>
      </c>
      <c r="D12451">
        <v>-999</v>
      </c>
      <c r="E12451">
        <v>-999</v>
      </c>
      <c r="H12451">
        <v>6</v>
      </c>
      <c r="I12451" s="3">
        <v>-999</v>
      </c>
    </row>
    <row r="12452" spans="1:9" x14ac:dyDescent="0.25">
      <c r="A12452" t="s">
        <v>2470</v>
      </c>
      <c r="B12452">
        <v>2008</v>
      </c>
      <c r="C12452">
        <v>7</v>
      </c>
      <c r="D12452">
        <v>-999</v>
      </c>
      <c r="E12452">
        <v>-999</v>
      </c>
      <c r="H12452">
        <v>7</v>
      </c>
      <c r="I12452" s="3">
        <v>-999</v>
      </c>
    </row>
    <row r="12453" spans="1:9" x14ac:dyDescent="0.25">
      <c r="A12453" t="s">
        <v>2470</v>
      </c>
      <c r="B12453">
        <v>2008</v>
      </c>
      <c r="C12453">
        <v>8</v>
      </c>
      <c r="D12453">
        <v>-999</v>
      </c>
      <c r="E12453">
        <v>-999</v>
      </c>
      <c r="H12453">
        <v>8</v>
      </c>
      <c r="I12453" s="3">
        <v>-999</v>
      </c>
    </row>
    <row r="12454" spans="1:9" x14ac:dyDescent="0.25">
      <c r="A12454" t="s">
        <v>2470</v>
      </c>
      <c r="B12454">
        <v>2008</v>
      </c>
      <c r="C12454">
        <v>9</v>
      </c>
      <c r="D12454">
        <v>-999</v>
      </c>
      <c r="E12454">
        <v>-999</v>
      </c>
      <c r="H12454">
        <v>9</v>
      </c>
      <c r="I12454" s="3">
        <v>-999</v>
      </c>
    </row>
    <row r="12455" spans="1:9" x14ac:dyDescent="0.25">
      <c r="A12455" t="s">
        <v>2470</v>
      </c>
      <c r="B12455">
        <v>2008</v>
      </c>
      <c r="C12455">
        <v>10</v>
      </c>
      <c r="D12455">
        <v>-999</v>
      </c>
      <c r="E12455">
        <v>-999</v>
      </c>
      <c r="H12455">
        <v>10</v>
      </c>
      <c r="I12455" s="3">
        <v>-999</v>
      </c>
    </row>
    <row r="12456" spans="1:9" x14ac:dyDescent="0.25">
      <c r="A12456" t="s">
        <v>2470</v>
      </c>
      <c r="B12456">
        <v>2008</v>
      </c>
      <c r="C12456">
        <v>11</v>
      </c>
      <c r="D12456">
        <v>-999</v>
      </c>
      <c r="E12456">
        <v>-999</v>
      </c>
      <c r="H12456">
        <v>11</v>
      </c>
      <c r="I12456" s="3">
        <v>-999</v>
      </c>
    </row>
    <row r="12457" spans="1:9" x14ac:dyDescent="0.25">
      <c r="A12457" t="s">
        <v>2470</v>
      </c>
      <c r="B12457">
        <v>2008</v>
      </c>
      <c r="C12457">
        <v>12</v>
      </c>
      <c r="D12457">
        <v>-999</v>
      </c>
      <c r="E12457">
        <v>-999</v>
      </c>
      <c r="H12457">
        <v>12</v>
      </c>
      <c r="I12457" s="3">
        <v>-999</v>
      </c>
    </row>
    <row r="12458" spans="1:9" x14ac:dyDescent="0.25">
      <c r="A12458" t="s">
        <v>2470</v>
      </c>
      <c r="B12458">
        <v>2008</v>
      </c>
      <c r="C12458">
        <v>13</v>
      </c>
      <c r="D12458">
        <v>-999</v>
      </c>
      <c r="E12458">
        <v>-999</v>
      </c>
      <c r="H12458">
        <v>13</v>
      </c>
      <c r="I12458" s="3">
        <v>-999</v>
      </c>
    </row>
    <row r="12459" spans="1:9" x14ac:dyDescent="0.25">
      <c r="A12459" t="s">
        <v>2470</v>
      </c>
      <c r="B12459">
        <v>2008</v>
      </c>
      <c r="C12459">
        <v>14</v>
      </c>
      <c r="D12459">
        <v>-999</v>
      </c>
      <c r="E12459">
        <v>-999</v>
      </c>
      <c r="H12459">
        <v>14</v>
      </c>
      <c r="I12459" s="3">
        <v>-999</v>
      </c>
    </row>
    <row r="12460" spans="1:9" x14ac:dyDescent="0.25">
      <c r="A12460" t="s">
        <v>2470</v>
      </c>
      <c r="B12460">
        <v>2008</v>
      </c>
      <c r="C12460">
        <v>15</v>
      </c>
      <c r="D12460">
        <v>-999</v>
      </c>
      <c r="E12460">
        <v>-999</v>
      </c>
      <c r="H12460">
        <v>15</v>
      </c>
      <c r="I12460" s="3">
        <v>-999</v>
      </c>
    </row>
    <row r="12461" spans="1:9" x14ac:dyDescent="0.25">
      <c r="A12461" t="s">
        <v>2470</v>
      </c>
      <c r="B12461">
        <v>2008</v>
      </c>
      <c r="C12461">
        <v>16</v>
      </c>
      <c r="D12461">
        <v>-999</v>
      </c>
      <c r="E12461">
        <v>-999</v>
      </c>
      <c r="H12461">
        <v>16</v>
      </c>
      <c r="I12461" s="3">
        <v>-999</v>
      </c>
    </row>
    <row r="12462" spans="1:9" x14ac:dyDescent="0.25">
      <c r="A12462" t="s">
        <v>2470</v>
      </c>
      <c r="B12462">
        <v>2008</v>
      </c>
      <c r="C12462">
        <v>17</v>
      </c>
      <c r="D12462">
        <v>-999</v>
      </c>
      <c r="E12462">
        <v>-999</v>
      </c>
      <c r="H12462">
        <v>17</v>
      </c>
      <c r="I12462" s="3">
        <v>-999</v>
      </c>
    </row>
    <row r="12463" spans="1:9" x14ac:dyDescent="0.25">
      <c r="A12463" t="s">
        <v>2470</v>
      </c>
      <c r="B12463">
        <v>2008</v>
      </c>
      <c r="C12463">
        <v>18</v>
      </c>
      <c r="D12463">
        <v>-999</v>
      </c>
      <c r="E12463">
        <v>-999</v>
      </c>
      <c r="H12463">
        <v>18</v>
      </c>
      <c r="I12463" s="3">
        <v>-999</v>
      </c>
    </row>
    <row r="12464" spans="1:9" x14ac:dyDescent="0.25">
      <c r="A12464" t="s">
        <v>2470</v>
      </c>
      <c r="B12464">
        <v>2008</v>
      </c>
      <c r="C12464">
        <v>19</v>
      </c>
      <c r="D12464">
        <v>-999</v>
      </c>
      <c r="E12464">
        <v>-999</v>
      </c>
      <c r="H12464">
        <v>19</v>
      </c>
      <c r="I12464" s="3">
        <v>-999</v>
      </c>
    </row>
    <row r="12465" spans="1:9" x14ac:dyDescent="0.25">
      <c r="A12465" t="s">
        <v>2470</v>
      </c>
      <c r="B12465">
        <v>2008</v>
      </c>
      <c r="C12465">
        <v>20</v>
      </c>
      <c r="D12465">
        <v>-999</v>
      </c>
      <c r="E12465">
        <v>-999</v>
      </c>
      <c r="H12465">
        <v>20</v>
      </c>
      <c r="I12465" s="3">
        <v>-999</v>
      </c>
    </row>
    <row r="12466" spans="1:9" x14ac:dyDescent="0.25">
      <c r="A12466" t="s">
        <v>2470</v>
      </c>
      <c r="B12466">
        <v>2008</v>
      </c>
      <c r="C12466">
        <v>21</v>
      </c>
      <c r="D12466">
        <v>-999</v>
      </c>
      <c r="E12466">
        <v>-999</v>
      </c>
      <c r="H12466">
        <v>21</v>
      </c>
      <c r="I12466" s="3">
        <v>-999</v>
      </c>
    </row>
    <row r="12467" spans="1:9" x14ac:dyDescent="0.25">
      <c r="A12467" t="s">
        <v>2470</v>
      </c>
      <c r="B12467">
        <v>2008</v>
      </c>
      <c r="C12467">
        <v>22</v>
      </c>
      <c r="D12467">
        <v>-999</v>
      </c>
      <c r="E12467">
        <v>-999</v>
      </c>
      <c r="H12467">
        <v>22</v>
      </c>
      <c r="I12467" s="3">
        <v>-999</v>
      </c>
    </row>
    <row r="12468" spans="1:9" x14ac:dyDescent="0.25">
      <c r="A12468" t="s">
        <v>2470</v>
      </c>
      <c r="B12468">
        <v>2008</v>
      </c>
      <c r="C12468">
        <v>23</v>
      </c>
      <c r="D12468">
        <v>-999</v>
      </c>
      <c r="E12468">
        <v>-999</v>
      </c>
      <c r="H12468">
        <v>23</v>
      </c>
      <c r="I12468" s="3">
        <v>-999</v>
      </c>
    </row>
    <row r="12469" spans="1:9" x14ac:dyDescent="0.25">
      <c r="A12469" t="s">
        <v>2470</v>
      </c>
      <c r="B12469">
        <v>2008</v>
      </c>
      <c r="C12469">
        <v>24</v>
      </c>
      <c r="D12469">
        <v>-999</v>
      </c>
      <c r="E12469">
        <v>-999</v>
      </c>
      <c r="H12469">
        <v>24</v>
      </c>
      <c r="I12469" s="3">
        <v>-999</v>
      </c>
    </row>
    <row r="12470" spans="1:9" x14ac:dyDescent="0.25">
      <c r="A12470" t="s">
        <v>2470</v>
      </c>
      <c r="B12470">
        <v>2008</v>
      </c>
      <c r="C12470">
        <v>25</v>
      </c>
      <c r="D12470">
        <v>-999</v>
      </c>
      <c r="E12470">
        <v>-999</v>
      </c>
      <c r="H12470">
        <v>25</v>
      </c>
      <c r="I12470" s="3">
        <v>-999</v>
      </c>
    </row>
    <row r="12471" spans="1:9" x14ac:dyDescent="0.25">
      <c r="A12471" t="s">
        <v>2470</v>
      </c>
      <c r="B12471">
        <v>2008</v>
      </c>
      <c r="C12471">
        <v>26</v>
      </c>
      <c r="D12471">
        <v>-999</v>
      </c>
      <c r="E12471">
        <v>-999</v>
      </c>
      <c r="H12471">
        <v>26</v>
      </c>
      <c r="I12471" s="3">
        <v>-999</v>
      </c>
    </row>
    <row r="12472" spans="1:9" x14ac:dyDescent="0.25">
      <c r="A12472" t="s">
        <v>2470</v>
      </c>
      <c r="B12472">
        <v>2008</v>
      </c>
      <c r="C12472">
        <v>27</v>
      </c>
      <c r="D12472">
        <v>-999</v>
      </c>
      <c r="E12472">
        <v>-999</v>
      </c>
      <c r="H12472">
        <v>27</v>
      </c>
      <c r="I12472" s="3">
        <v>-999</v>
      </c>
    </row>
    <row r="12473" spans="1:9" x14ac:dyDescent="0.25">
      <c r="A12473" t="s">
        <v>2470</v>
      </c>
      <c r="B12473">
        <v>2008</v>
      </c>
      <c r="C12473">
        <v>28</v>
      </c>
      <c r="D12473">
        <v>-999</v>
      </c>
      <c r="E12473">
        <v>-999</v>
      </c>
      <c r="H12473">
        <v>28</v>
      </c>
      <c r="I12473" s="3">
        <v>-999</v>
      </c>
    </row>
    <row r="12474" spans="1:9" x14ac:dyDescent="0.25">
      <c r="A12474" t="s">
        <v>2470</v>
      </c>
      <c r="B12474">
        <v>2008</v>
      </c>
      <c r="C12474">
        <v>29</v>
      </c>
      <c r="D12474">
        <v>-999</v>
      </c>
      <c r="E12474">
        <v>-999</v>
      </c>
      <c r="H12474">
        <v>29</v>
      </c>
      <c r="I12474" s="3">
        <v>-999</v>
      </c>
    </row>
    <row r="12475" spans="1:9" x14ac:dyDescent="0.25">
      <c r="A12475" t="s">
        <v>2470</v>
      </c>
      <c r="B12475">
        <v>2008</v>
      </c>
      <c r="C12475">
        <v>30</v>
      </c>
      <c r="D12475">
        <v>-999</v>
      </c>
      <c r="E12475">
        <v>-999</v>
      </c>
      <c r="H12475">
        <v>30</v>
      </c>
      <c r="I12475" s="3">
        <v>-999</v>
      </c>
    </row>
    <row r="12476" spans="1:9" x14ac:dyDescent="0.25">
      <c r="A12476" t="s">
        <v>2470</v>
      </c>
      <c r="B12476">
        <v>2008</v>
      </c>
      <c r="C12476">
        <v>31</v>
      </c>
      <c r="D12476">
        <v>-999</v>
      </c>
      <c r="E12476">
        <v>-999</v>
      </c>
      <c r="H12476">
        <v>31</v>
      </c>
      <c r="I12476" s="3">
        <v>-999</v>
      </c>
    </row>
    <row r="12477" spans="1:9" x14ac:dyDescent="0.25">
      <c r="A12477" t="s">
        <v>2470</v>
      </c>
      <c r="B12477">
        <v>2008</v>
      </c>
      <c r="C12477">
        <v>32</v>
      </c>
      <c r="D12477">
        <v>-999</v>
      </c>
      <c r="E12477">
        <v>-999</v>
      </c>
      <c r="H12477">
        <v>32</v>
      </c>
      <c r="I12477" s="3">
        <v>-999</v>
      </c>
    </row>
    <row r="12478" spans="1:9" x14ac:dyDescent="0.25">
      <c r="A12478" t="s">
        <v>2470</v>
      </c>
      <c r="B12478">
        <v>2008</v>
      </c>
      <c r="C12478">
        <v>33</v>
      </c>
      <c r="D12478">
        <v>-999</v>
      </c>
      <c r="E12478">
        <v>-999</v>
      </c>
      <c r="H12478">
        <v>33</v>
      </c>
      <c r="I12478" s="3">
        <v>-999</v>
      </c>
    </row>
    <row r="12479" spans="1:9" x14ac:dyDescent="0.25">
      <c r="A12479" t="s">
        <v>2470</v>
      </c>
      <c r="B12479">
        <v>2008</v>
      </c>
      <c r="C12479">
        <v>34</v>
      </c>
      <c r="D12479">
        <v>-999</v>
      </c>
      <c r="E12479">
        <v>-999</v>
      </c>
      <c r="H12479">
        <v>34</v>
      </c>
      <c r="I12479" s="3">
        <v>-999</v>
      </c>
    </row>
    <row r="12480" spans="1:9" x14ac:dyDescent="0.25">
      <c r="A12480" t="s">
        <v>2470</v>
      </c>
      <c r="B12480">
        <v>2008</v>
      </c>
      <c r="C12480">
        <v>35</v>
      </c>
      <c r="D12480">
        <v>-999</v>
      </c>
      <c r="E12480">
        <v>-999</v>
      </c>
      <c r="H12480">
        <v>35</v>
      </c>
      <c r="I12480" s="3">
        <v>-999</v>
      </c>
    </row>
    <row r="12481" spans="1:9" x14ac:dyDescent="0.25">
      <c r="A12481" t="s">
        <v>2470</v>
      </c>
      <c r="B12481">
        <v>2008</v>
      </c>
      <c r="C12481">
        <v>36</v>
      </c>
      <c r="D12481">
        <v>-999</v>
      </c>
      <c r="E12481">
        <v>-999</v>
      </c>
      <c r="H12481">
        <v>36</v>
      </c>
      <c r="I12481" s="3">
        <v>-999</v>
      </c>
    </row>
    <row r="12482" spans="1:9" x14ac:dyDescent="0.25">
      <c r="A12482" t="s">
        <v>2470</v>
      </c>
      <c r="B12482">
        <v>2008</v>
      </c>
      <c r="C12482">
        <v>37</v>
      </c>
      <c r="D12482">
        <v>-999</v>
      </c>
      <c r="E12482">
        <v>-999</v>
      </c>
      <c r="H12482">
        <v>37</v>
      </c>
      <c r="I12482" s="3">
        <v>-999</v>
      </c>
    </row>
    <row r="12483" spans="1:9" x14ac:dyDescent="0.25">
      <c r="A12483" t="s">
        <v>2470</v>
      </c>
      <c r="B12483">
        <v>2008</v>
      </c>
      <c r="C12483">
        <v>38</v>
      </c>
      <c r="D12483">
        <v>-999</v>
      </c>
      <c r="E12483">
        <v>-999</v>
      </c>
      <c r="H12483">
        <v>38</v>
      </c>
      <c r="I12483" s="3">
        <v>-999</v>
      </c>
    </row>
    <row r="12484" spans="1:9" x14ac:dyDescent="0.25">
      <c r="A12484" t="s">
        <v>2470</v>
      </c>
      <c r="B12484">
        <v>2008</v>
      </c>
      <c r="C12484">
        <v>39</v>
      </c>
      <c r="D12484">
        <v>-999</v>
      </c>
      <c r="E12484">
        <v>-999</v>
      </c>
      <c r="H12484">
        <v>39</v>
      </c>
      <c r="I12484" s="3">
        <v>-999</v>
      </c>
    </row>
    <row r="12485" spans="1:9" x14ac:dyDescent="0.25">
      <c r="A12485" t="s">
        <v>2470</v>
      </c>
      <c r="B12485">
        <v>2008</v>
      </c>
      <c r="C12485">
        <v>40</v>
      </c>
      <c r="D12485">
        <v>-999</v>
      </c>
      <c r="E12485">
        <v>-999</v>
      </c>
      <c r="H12485">
        <v>40</v>
      </c>
      <c r="I12485" s="3">
        <v>-999</v>
      </c>
    </row>
    <row r="12486" spans="1:9" x14ac:dyDescent="0.25">
      <c r="A12486" t="s">
        <v>2470</v>
      </c>
      <c r="B12486">
        <v>2008</v>
      </c>
      <c r="C12486">
        <v>41</v>
      </c>
      <c r="D12486">
        <v>-999</v>
      </c>
      <c r="E12486">
        <v>-999</v>
      </c>
      <c r="H12486">
        <v>41</v>
      </c>
      <c r="I12486" s="3">
        <v>-999</v>
      </c>
    </row>
    <row r="12487" spans="1:9" x14ac:dyDescent="0.25">
      <c r="A12487" t="s">
        <v>2470</v>
      </c>
      <c r="B12487">
        <v>2008</v>
      </c>
      <c r="C12487">
        <v>42</v>
      </c>
      <c r="D12487">
        <v>-999</v>
      </c>
      <c r="E12487">
        <v>-999</v>
      </c>
      <c r="H12487">
        <v>42</v>
      </c>
      <c r="I12487" s="3">
        <v>-999</v>
      </c>
    </row>
    <row r="12488" spans="1:9" x14ac:dyDescent="0.25">
      <c r="A12488" t="s">
        <v>2470</v>
      </c>
      <c r="B12488">
        <v>2008</v>
      </c>
      <c r="C12488">
        <v>43</v>
      </c>
      <c r="D12488">
        <v>-999</v>
      </c>
      <c r="E12488">
        <v>-999</v>
      </c>
      <c r="H12488">
        <v>43</v>
      </c>
      <c r="I12488" s="3">
        <v>-999</v>
      </c>
    </row>
    <row r="12489" spans="1:9" x14ac:dyDescent="0.25">
      <c r="A12489" t="s">
        <v>2470</v>
      </c>
      <c r="B12489">
        <v>2008</v>
      </c>
      <c r="C12489">
        <v>44</v>
      </c>
      <c r="D12489">
        <v>-999</v>
      </c>
      <c r="E12489">
        <v>-999</v>
      </c>
      <c r="H12489">
        <v>44</v>
      </c>
      <c r="I12489" s="3">
        <v>-999</v>
      </c>
    </row>
    <row r="12490" spans="1:9" x14ac:dyDescent="0.25">
      <c r="A12490" t="s">
        <v>2470</v>
      </c>
      <c r="B12490">
        <v>2008</v>
      </c>
      <c r="C12490">
        <v>45</v>
      </c>
      <c r="D12490">
        <v>-999</v>
      </c>
      <c r="E12490">
        <v>-999</v>
      </c>
      <c r="H12490">
        <v>45</v>
      </c>
      <c r="I12490" s="3">
        <v>-999</v>
      </c>
    </row>
    <row r="12491" spans="1:9" x14ac:dyDescent="0.25">
      <c r="A12491" t="s">
        <v>2470</v>
      </c>
      <c r="B12491">
        <v>2008</v>
      </c>
      <c r="C12491">
        <v>46</v>
      </c>
      <c r="D12491">
        <v>-999</v>
      </c>
      <c r="E12491">
        <v>-999</v>
      </c>
      <c r="H12491">
        <v>46</v>
      </c>
      <c r="I12491" s="3">
        <v>-999</v>
      </c>
    </row>
    <row r="12492" spans="1:9" x14ac:dyDescent="0.25">
      <c r="A12492" t="s">
        <v>2470</v>
      </c>
      <c r="B12492">
        <v>2008</v>
      </c>
      <c r="C12492">
        <v>47</v>
      </c>
      <c r="D12492">
        <v>-999</v>
      </c>
      <c r="E12492">
        <v>-999</v>
      </c>
      <c r="H12492">
        <v>47</v>
      </c>
      <c r="I12492" s="3">
        <v>-999</v>
      </c>
    </row>
    <row r="12493" spans="1:9" x14ac:dyDescent="0.25">
      <c r="A12493" t="s">
        <v>2470</v>
      </c>
      <c r="B12493">
        <v>2008</v>
      </c>
      <c r="C12493">
        <v>48</v>
      </c>
      <c r="D12493">
        <v>-999</v>
      </c>
      <c r="E12493">
        <v>-999</v>
      </c>
      <c r="H12493">
        <v>48</v>
      </c>
      <c r="I12493" s="3">
        <v>-999</v>
      </c>
    </row>
    <row r="12494" spans="1:9" x14ac:dyDescent="0.25">
      <c r="A12494" t="s">
        <v>2470</v>
      </c>
      <c r="B12494">
        <v>2008</v>
      </c>
      <c r="C12494">
        <v>49</v>
      </c>
      <c r="D12494">
        <v>-999</v>
      </c>
      <c r="E12494">
        <v>-999</v>
      </c>
      <c r="H12494">
        <v>49</v>
      </c>
      <c r="I12494" s="3">
        <v>-999</v>
      </c>
    </row>
    <row r="12495" spans="1:9" x14ac:dyDescent="0.25">
      <c r="A12495" t="s">
        <v>2470</v>
      </c>
      <c r="B12495">
        <v>2008</v>
      </c>
      <c r="C12495">
        <v>50</v>
      </c>
      <c r="D12495">
        <v>-999</v>
      </c>
      <c r="E12495">
        <v>-999</v>
      </c>
      <c r="H12495">
        <v>50</v>
      </c>
      <c r="I12495" s="3">
        <v>-999</v>
      </c>
    </row>
    <row r="12496" spans="1:9" x14ac:dyDescent="0.25">
      <c r="A12496" t="s">
        <v>2470</v>
      </c>
      <c r="B12496">
        <v>2008</v>
      </c>
      <c r="C12496">
        <v>51</v>
      </c>
      <c r="D12496">
        <v>-999</v>
      </c>
      <c r="E12496">
        <v>-999</v>
      </c>
      <c r="H12496">
        <v>51</v>
      </c>
      <c r="I12496" s="3">
        <v>-999</v>
      </c>
    </row>
    <row r="12497" spans="1:9" x14ac:dyDescent="0.25">
      <c r="A12497" t="s">
        <v>2470</v>
      </c>
      <c r="B12497">
        <v>2008</v>
      </c>
      <c r="C12497">
        <v>52</v>
      </c>
      <c r="D12497">
        <v>-999</v>
      </c>
      <c r="E12497">
        <v>-999</v>
      </c>
      <c r="H12497">
        <v>52</v>
      </c>
      <c r="I12497" s="3">
        <v>-999</v>
      </c>
    </row>
    <row r="12498" spans="1:9" x14ac:dyDescent="0.25">
      <c r="A12498" t="s">
        <v>2470</v>
      </c>
      <c r="B12498">
        <v>2008</v>
      </c>
      <c r="C12498">
        <v>53</v>
      </c>
      <c r="D12498">
        <v>-999</v>
      </c>
      <c r="E12498">
        <v>-999</v>
      </c>
      <c r="H12498">
        <v>53</v>
      </c>
      <c r="I12498" s="3">
        <v>-999</v>
      </c>
    </row>
    <row r="12499" spans="1:9" x14ac:dyDescent="0.25">
      <c r="A12499" t="s">
        <v>2470</v>
      </c>
      <c r="B12499">
        <v>2008</v>
      </c>
      <c r="C12499">
        <v>54</v>
      </c>
      <c r="D12499">
        <v>-999</v>
      </c>
      <c r="E12499">
        <v>-999</v>
      </c>
      <c r="H12499">
        <v>54</v>
      </c>
      <c r="I12499" s="3">
        <v>-999</v>
      </c>
    </row>
    <row r="12500" spans="1:9" x14ac:dyDescent="0.25">
      <c r="A12500" t="s">
        <v>2470</v>
      </c>
      <c r="B12500">
        <v>2008</v>
      </c>
      <c r="C12500">
        <v>55</v>
      </c>
      <c r="D12500">
        <v>-999</v>
      </c>
      <c r="E12500">
        <v>-999</v>
      </c>
      <c r="H12500">
        <v>55</v>
      </c>
      <c r="I12500" s="3">
        <v>-999</v>
      </c>
    </row>
    <row r="12501" spans="1:9" x14ac:dyDescent="0.25">
      <c r="A12501" t="s">
        <v>2470</v>
      </c>
      <c r="B12501">
        <v>2008</v>
      </c>
      <c r="C12501">
        <v>56</v>
      </c>
      <c r="D12501">
        <v>-999</v>
      </c>
      <c r="E12501">
        <v>-999</v>
      </c>
      <c r="H12501">
        <v>56</v>
      </c>
      <c r="I12501" s="3">
        <v>-999</v>
      </c>
    </row>
    <row r="12502" spans="1:9" x14ac:dyDescent="0.25">
      <c r="A12502" t="s">
        <v>2470</v>
      </c>
      <c r="B12502">
        <v>2008</v>
      </c>
      <c r="C12502">
        <v>57</v>
      </c>
      <c r="D12502">
        <v>-999</v>
      </c>
      <c r="E12502">
        <v>-999</v>
      </c>
      <c r="H12502">
        <v>57</v>
      </c>
      <c r="I12502" s="3">
        <v>-999</v>
      </c>
    </row>
    <row r="12503" spans="1:9" x14ac:dyDescent="0.25">
      <c r="A12503" t="s">
        <v>2470</v>
      </c>
      <c r="B12503">
        <v>2008</v>
      </c>
      <c r="C12503">
        <v>58</v>
      </c>
      <c r="D12503">
        <v>-999</v>
      </c>
      <c r="E12503">
        <v>-999</v>
      </c>
      <c r="H12503">
        <v>58</v>
      </c>
      <c r="I12503" s="3">
        <v>-999</v>
      </c>
    </row>
    <row r="12504" spans="1:9" x14ac:dyDescent="0.25">
      <c r="A12504" t="s">
        <v>2470</v>
      </c>
      <c r="B12504">
        <v>2008</v>
      </c>
      <c r="C12504">
        <v>59</v>
      </c>
      <c r="D12504">
        <v>-999</v>
      </c>
      <c r="E12504">
        <v>-999</v>
      </c>
      <c r="H12504">
        <v>59</v>
      </c>
      <c r="I12504" s="3">
        <v>-999</v>
      </c>
    </row>
    <row r="12505" spans="1:9" x14ac:dyDescent="0.25">
      <c r="A12505" t="s">
        <v>2470</v>
      </c>
      <c r="B12505">
        <v>2008</v>
      </c>
      <c r="C12505">
        <v>60</v>
      </c>
      <c r="D12505">
        <v>-999</v>
      </c>
      <c r="E12505">
        <v>-999</v>
      </c>
      <c r="H12505">
        <v>60</v>
      </c>
      <c r="I12505" s="3">
        <v>-999</v>
      </c>
    </row>
    <row r="12506" spans="1:9" x14ac:dyDescent="0.25">
      <c r="A12506" t="s">
        <v>2470</v>
      </c>
      <c r="B12506">
        <v>2008</v>
      </c>
      <c r="C12506">
        <v>61</v>
      </c>
      <c r="D12506">
        <v>-999</v>
      </c>
      <c r="E12506">
        <v>-999</v>
      </c>
      <c r="H12506">
        <v>61</v>
      </c>
      <c r="I12506" s="3">
        <v>-999</v>
      </c>
    </row>
    <row r="12507" spans="1:9" x14ac:dyDescent="0.25">
      <c r="A12507" t="s">
        <v>2470</v>
      </c>
      <c r="B12507">
        <v>2008</v>
      </c>
      <c r="C12507">
        <v>62</v>
      </c>
      <c r="D12507">
        <v>-999</v>
      </c>
      <c r="E12507">
        <v>-999</v>
      </c>
      <c r="H12507">
        <v>62</v>
      </c>
      <c r="I12507" s="3">
        <v>-999</v>
      </c>
    </row>
    <row r="12508" spans="1:9" x14ac:dyDescent="0.25">
      <c r="A12508" t="s">
        <v>2470</v>
      </c>
      <c r="B12508">
        <v>2008</v>
      </c>
      <c r="C12508">
        <v>63</v>
      </c>
      <c r="D12508">
        <v>-999</v>
      </c>
      <c r="E12508">
        <v>-999</v>
      </c>
      <c r="H12508">
        <v>63</v>
      </c>
      <c r="I12508" s="3">
        <v>-999</v>
      </c>
    </row>
    <row r="12509" spans="1:9" x14ac:dyDescent="0.25">
      <c r="A12509" t="s">
        <v>2470</v>
      </c>
      <c r="B12509">
        <v>2008</v>
      </c>
      <c r="C12509">
        <v>64</v>
      </c>
      <c r="D12509">
        <v>-999</v>
      </c>
      <c r="E12509">
        <v>-999</v>
      </c>
      <c r="H12509">
        <v>64</v>
      </c>
      <c r="I12509" s="3">
        <v>-999</v>
      </c>
    </row>
    <row r="12510" spans="1:9" x14ac:dyDescent="0.25">
      <c r="A12510" t="s">
        <v>2470</v>
      </c>
      <c r="B12510">
        <v>2008</v>
      </c>
      <c r="C12510">
        <v>65</v>
      </c>
      <c r="D12510">
        <v>-999</v>
      </c>
      <c r="E12510">
        <v>-999</v>
      </c>
      <c r="H12510">
        <v>65</v>
      </c>
      <c r="I12510" s="3">
        <v>-999</v>
      </c>
    </row>
    <row r="12511" spans="1:9" x14ac:dyDescent="0.25">
      <c r="A12511" t="s">
        <v>2470</v>
      </c>
      <c r="B12511">
        <v>2008</v>
      </c>
      <c r="C12511">
        <v>66</v>
      </c>
      <c r="D12511">
        <v>-999</v>
      </c>
      <c r="E12511">
        <v>-999</v>
      </c>
      <c r="H12511">
        <v>66</v>
      </c>
      <c r="I12511" s="3">
        <v>-999</v>
      </c>
    </row>
    <row r="12512" spans="1:9" x14ac:dyDescent="0.25">
      <c r="A12512" t="s">
        <v>2470</v>
      </c>
      <c r="B12512">
        <v>2008</v>
      </c>
      <c r="C12512">
        <v>67</v>
      </c>
      <c r="D12512">
        <v>-999</v>
      </c>
      <c r="E12512">
        <v>-999</v>
      </c>
      <c r="H12512">
        <v>67</v>
      </c>
      <c r="I12512" s="3">
        <v>-999</v>
      </c>
    </row>
    <row r="12513" spans="1:9" x14ac:dyDescent="0.25">
      <c r="A12513" t="s">
        <v>2470</v>
      </c>
      <c r="B12513">
        <v>2008</v>
      </c>
      <c r="C12513">
        <v>68</v>
      </c>
      <c r="D12513">
        <v>-999</v>
      </c>
      <c r="E12513">
        <v>-999</v>
      </c>
      <c r="H12513">
        <v>68</v>
      </c>
      <c r="I12513" s="3">
        <v>-999</v>
      </c>
    </row>
    <row r="12514" spans="1:9" x14ac:dyDescent="0.25">
      <c r="A12514" t="s">
        <v>2470</v>
      </c>
      <c r="B12514">
        <v>2008</v>
      </c>
      <c r="C12514">
        <v>69</v>
      </c>
      <c r="D12514">
        <v>-999</v>
      </c>
      <c r="E12514">
        <v>-999</v>
      </c>
      <c r="H12514">
        <v>69</v>
      </c>
      <c r="I12514" s="3">
        <v>-999</v>
      </c>
    </row>
    <row r="12515" spans="1:9" x14ac:dyDescent="0.25">
      <c r="A12515" t="s">
        <v>2470</v>
      </c>
      <c r="B12515">
        <v>2008</v>
      </c>
      <c r="C12515">
        <v>70</v>
      </c>
      <c r="D12515">
        <v>-999</v>
      </c>
      <c r="E12515">
        <v>-999</v>
      </c>
      <c r="H12515">
        <v>70</v>
      </c>
      <c r="I12515" s="3">
        <v>-999</v>
      </c>
    </row>
    <row r="12516" spans="1:9" x14ac:dyDescent="0.25">
      <c r="A12516" t="s">
        <v>2470</v>
      </c>
      <c r="B12516">
        <v>2008</v>
      </c>
      <c r="C12516">
        <v>71</v>
      </c>
      <c r="D12516">
        <v>-999</v>
      </c>
      <c r="E12516">
        <v>-999</v>
      </c>
      <c r="H12516">
        <v>71</v>
      </c>
      <c r="I12516" s="3">
        <v>-999</v>
      </c>
    </row>
    <row r="12517" spans="1:9" x14ac:dyDescent="0.25">
      <c r="A12517" t="s">
        <v>2470</v>
      </c>
      <c r="B12517">
        <v>2008</v>
      </c>
      <c r="C12517">
        <v>72</v>
      </c>
      <c r="D12517">
        <v>-999</v>
      </c>
      <c r="E12517">
        <v>-999</v>
      </c>
      <c r="H12517">
        <v>72</v>
      </c>
      <c r="I12517" s="3">
        <v>-999</v>
      </c>
    </row>
    <row r="12518" spans="1:9" x14ac:dyDescent="0.25">
      <c r="A12518" t="s">
        <v>2470</v>
      </c>
      <c r="B12518">
        <v>2008</v>
      </c>
      <c r="C12518">
        <v>73</v>
      </c>
      <c r="D12518">
        <v>-999</v>
      </c>
      <c r="E12518">
        <v>-999</v>
      </c>
      <c r="H12518">
        <v>73</v>
      </c>
      <c r="I12518" s="3">
        <v>-999</v>
      </c>
    </row>
    <row r="12519" spans="1:9" x14ac:dyDescent="0.25">
      <c r="A12519" t="s">
        <v>2470</v>
      </c>
      <c r="B12519">
        <v>2008</v>
      </c>
      <c r="C12519">
        <v>74</v>
      </c>
      <c r="D12519">
        <v>-999</v>
      </c>
      <c r="E12519">
        <v>-999</v>
      </c>
      <c r="H12519">
        <v>74</v>
      </c>
      <c r="I12519" s="3">
        <v>-999</v>
      </c>
    </row>
    <row r="12520" spans="1:9" x14ac:dyDescent="0.25">
      <c r="A12520" t="s">
        <v>2470</v>
      </c>
      <c r="B12520">
        <v>2008</v>
      </c>
      <c r="C12520">
        <v>75</v>
      </c>
      <c r="D12520">
        <v>-999</v>
      </c>
      <c r="E12520">
        <v>-999</v>
      </c>
      <c r="H12520">
        <v>75</v>
      </c>
      <c r="I12520" s="3">
        <v>-999</v>
      </c>
    </row>
    <row r="12521" spans="1:9" x14ac:dyDescent="0.25">
      <c r="A12521" t="s">
        <v>2470</v>
      </c>
      <c r="B12521">
        <v>2008</v>
      </c>
      <c r="C12521">
        <v>76</v>
      </c>
      <c r="D12521">
        <v>-999</v>
      </c>
      <c r="E12521">
        <v>-999</v>
      </c>
      <c r="H12521">
        <v>76</v>
      </c>
      <c r="I12521" s="3">
        <v>-999</v>
      </c>
    </row>
    <row r="12522" spans="1:9" x14ac:dyDescent="0.25">
      <c r="A12522" t="s">
        <v>2470</v>
      </c>
      <c r="B12522">
        <v>2008</v>
      </c>
      <c r="C12522">
        <v>77</v>
      </c>
      <c r="D12522">
        <v>-999</v>
      </c>
      <c r="E12522">
        <v>-999</v>
      </c>
      <c r="H12522">
        <v>77</v>
      </c>
      <c r="I12522" s="3">
        <v>-999</v>
      </c>
    </row>
    <row r="12523" spans="1:9" x14ac:dyDescent="0.25">
      <c r="A12523" t="s">
        <v>2470</v>
      </c>
      <c r="B12523">
        <v>2008</v>
      </c>
      <c r="C12523">
        <v>78</v>
      </c>
      <c r="D12523">
        <v>-999</v>
      </c>
      <c r="E12523">
        <v>-999</v>
      </c>
      <c r="H12523">
        <v>78</v>
      </c>
      <c r="I12523" s="3">
        <v>-999</v>
      </c>
    </row>
    <row r="12524" spans="1:9" x14ac:dyDescent="0.25">
      <c r="A12524" t="s">
        <v>2470</v>
      </c>
      <c r="B12524">
        <v>2008</v>
      </c>
      <c r="C12524">
        <v>79</v>
      </c>
      <c r="D12524">
        <v>-999</v>
      </c>
      <c r="E12524">
        <v>-999</v>
      </c>
      <c r="H12524">
        <v>79</v>
      </c>
      <c r="I12524" s="3">
        <v>-999</v>
      </c>
    </row>
    <row r="12525" spans="1:9" x14ac:dyDescent="0.25">
      <c r="A12525" t="s">
        <v>2470</v>
      </c>
      <c r="B12525">
        <v>2008</v>
      </c>
      <c r="C12525">
        <v>80</v>
      </c>
      <c r="D12525">
        <v>-999</v>
      </c>
      <c r="E12525">
        <v>-999</v>
      </c>
      <c r="H12525">
        <v>80</v>
      </c>
      <c r="I12525" s="3">
        <v>-999</v>
      </c>
    </row>
    <row r="12526" spans="1:9" x14ac:dyDescent="0.25">
      <c r="A12526" t="s">
        <v>2470</v>
      </c>
      <c r="B12526">
        <v>2008</v>
      </c>
      <c r="C12526">
        <v>81</v>
      </c>
      <c r="D12526">
        <v>-999</v>
      </c>
      <c r="E12526">
        <v>-999</v>
      </c>
      <c r="H12526">
        <v>81</v>
      </c>
      <c r="I12526" s="3">
        <v>-999</v>
      </c>
    </row>
    <row r="12527" spans="1:9" x14ac:dyDescent="0.25">
      <c r="A12527" t="s">
        <v>2470</v>
      </c>
      <c r="B12527">
        <v>2008</v>
      </c>
      <c r="C12527">
        <v>82</v>
      </c>
      <c r="D12527">
        <v>-999</v>
      </c>
      <c r="E12527">
        <v>-999</v>
      </c>
      <c r="H12527">
        <v>82</v>
      </c>
      <c r="I12527" s="3">
        <v>-999</v>
      </c>
    </row>
    <row r="12528" spans="1:9" x14ac:dyDescent="0.25">
      <c r="A12528" t="s">
        <v>2470</v>
      </c>
      <c r="B12528">
        <v>2008</v>
      </c>
      <c r="C12528">
        <v>83</v>
      </c>
      <c r="D12528">
        <v>-999</v>
      </c>
      <c r="E12528">
        <v>-999</v>
      </c>
      <c r="H12528">
        <v>83</v>
      </c>
      <c r="I12528" s="3">
        <v>-999</v>
      </c>
    </row>
    <row r="12529" spans="1:9" x14ac:dyDescent="0.25">
      <c r="A12529" t="s">
        <v>2470</v>
      </c>
      <c r="B12529">
        <v>2008</v>
      </c>
      <c r="C12529">
        <v>84</v>
      </c>
      <c r="D12529">
        <v>-999</v>
      </c>
      <c r="E12529">
        <v>-999</v>
      </c>
      <c r="H12529">
        <v>84</v>
      </c>
      <c r="I12529" s="3">
        <v>-999</v>
      </c>
    </row>
    <row r="12530" spans="1:9" x14ac:dyDescent="0.25">
      <c r="A12530" t="s">
        <v>2470</v>
      </c>
      <c r="B12530">
        <v>2008</v>
      </c>
      <c r="C12530">
        <v>85</v>
      </c>
      <c r="D12530">
        <v>-999</v>
      </c>
      <c r="E12530">
        <v>-999</v>
      </c>
      <c r="H12530">
        <v>85</v>
      </c>
      <c r="I12530" s="3">
        <v>-999</v>
      </c>
    </row>
    <row r="12531" spans="1:9" x14ac:dyDescent="0.25">
      <c r="A12531" t="s">
        <v>2470</v>
      </c>
      <c r="B12531">
        <v>2008</v>
      </c>
      <c r="C12531">
        <v>86</v>
      </c>
      <c r="D12531">
        <v>-999</v>
      </c>
      <c r="E12531">
        <v>-999</v>
      </c>
      <c r="H12531">
        <v>86</v>
      </c>
      <c r="I12531" s="3">
        <v>-999</v>
      </c>
    </row>
    <row r="12532" spans="1:9" x14ac:dyDescent="0.25">
      <c r="A12532" t="s">
        <v>2470</v>
      </c>
      <c r="B12532">
        <v>2008</v>
      </c>
      <c r="C12532">
        <v>87</v>
      </c>
      <c r="D12532">
        <v>-999</v>
      </c>
      <c r="E12532">
        <v>-999</v>
      </c>
      <c r="H12532">
        <v>87</v>
      </c>
      <c r="I12532" s="3">
        <v>-999</v>
      </c>
    </row>
    <row r="12533" spans="1:9" x14ac:dyDescent="0.25">
      <c r="A12533" t="s">
        <v>2470</v>
      </c>
      <c r="B12533">
        <v>2008</v>
      </c>
      <c r="C12533">
        <v>88</v>
      </c>
      <c r="D12533">
        <v>-999</v>
      </c>
      <c r="E12533">
        <v>-999</v>
      </c>
      <c r="H12533">
        <v>88</v>
      </c>
      <c r="I12533" s="3">
        <v>-999</v>
      </c>
    </row>
    <row r="12534" spans="1:9" x14ac:dyDescent="0.25">
      <c r="A12534" t="s">
        <v>2470</v>
      </c>
      <c r="B12534">
        <v>2008</v>
      </c>
      <c r="C12534">
        <v>89</v>
      </c>
      <c r="D12534">
        <v>-999</v>
      </c>
      <c r="E12534">
        <v>-999</v>
      </c>
      <c r="H12534">
        <v>89</v>
      </c>
      <c r="I12534" s="3">
        <v>-999</v>
      </c>
    </row>
    <row r="12535" spans="1:9" x14ac:dyDescent="0.25">
      <c r="A12535" t="s">
        <v>2470</v>
      </c>
      <c r="B12535">
        <v>2008</v>
      </c>
      <c r="C12535">
        <v>90</v>
      </c>
      <c r="D12535">
        <v>-999</v>
      </c>
      <c r="E12535">
        <v>-999</v>
      </c>
      <c r="H12535">
        <v>90</v>
      </c>
      <c r="I12535" s="3">
        <v>-999</v>
      </c>
    </row>
    <row r="12536" spans="1:9" x14ac:dyDescent="0.25">
      <c r="A12536" t="s">
        <v>2470</v>
      </c>
      <c r="B12536">
        <v>2008</v>
      </c>
      <c r="C12536">
        <v>91</v>
      </c>
      <c r="D12536">
        <v>-999</v>
      </c>
      <c r="E12536">
        <v>-999</v>
      </c>
      <c r="H12536">
        <v>91</v>
      </c>
      <c r="I12536" s="3">
        <v>-999</v>
      </c>
    </row>
    <row r="12537" spans="1:9" x14ac:dyDescent="0.25">
      <c r="A12537" t="s">
        <v>2470</v>
      </c>
      <c r="B12537">
        <v>2008</v>
      </c>
      <c r="C12537">
        <v>92</v>
      </c>
      <c r="D12537">
        <v>-999</v>
      </c>
      <c r="E12537">
        <v>-999</v>
      </c>
      <c r="H12537">
        <v>92</v>
      </c>
      <c r="I12537" s="3">
        <v>-999</v>
      </c>
    </row>
    <row r="12538" spans="1:9" x14ac:dyDescent="0.25">
      <c r="A12538" t="s">
        <v>2470</v>
      </c>
      <c r="B12538">
        <v>2008</v>
      </c>
      <c r="C12538">
        <v>93</v>
      </c>
      <c r="D12538">
        <v>-999</v>
      </c>
      <c r="E12538">
        <v>-999</v>
      </c>
      <c r="H12538">
        <v>93</v>
      </c>
      <c r="I12538" s="3">
        <v>-999</v>
      </c>
    </row>
    <row r="12539" spans="1:9" x14ac:dyDescent="0.25">
      <c r="A12539" t="s">
        <v>2470</v>
      </c>
      <c r="B12539">
        <v>2008</v>
      </c>
      <c r="C12539">
        <v>94</v>
      </c>
      <c r="D12539">
        <v>-999</v>
      </c>
      <c r="E12539">
        <v>-999</v>
      </c>
      <c r="H12539">
        <v>94</v>
      </c>
      <c r="I12539" s="3">
        <v>-999</v>
      </c>
    </row>
    <row r="12540" spans="1:9" x14ac:dyDescent="0.25">
      <c r="A12540" t="s">
        <v>2470</v>
      </c>
      <c r="B12540">
        <v>2008</v>
      </c>
      <c r="C12540">
        <v>95</v>
      </c>
      <c r="D12540">
        <v>-999</v>
      </c>
      <c r="E12540">
        <v>-999</v>
      </c>
      <c r="H12540">
        <v>95</v>
      </c>
      <c r="I12540" s="3">
        <v>-999</v>
      </c>
    </row>
    <row r="12541" spans="1:9" x14ac:dyDescent="0.25">
      <c r="A12541" t="s">
        <v>2470</v>
      </c>
      <c r="B12541">
        <v>2008</v>
      </c>
      <c r="C12541">
        <v>96</v>
      </c>
      <c r="D12541">
        <v>-999</v>
      </c>
      <c r="E12541">
        <v>-999</v>
      </c>
      <c r="H12541">
        <v>96</v>
      </c>
      <c r="I12541" s="3">
        <v>-999</v>
      </c>
    </row>
    <row r="12542" spans="1:9" x14ac:dyDescent="0.25">
      <c r="A12542" t="s">
        <v>2470</v>
      </c>
      <c r="B12542">
        <v>2008</v>
      </c>
      <c r="C12542">
        <v>97</v>
      </c>
      <c r="D12542">
        <v>-999</v>
      </c>
      <c r="E12542">
        <v>-999</v>
      </c>
      <c r="H12542">
        <v>97</v>
      </c>
      <c r="I12542" s="3">
        <v>-999</v>
      </c>
    </row>
    <row r="12543" spans="1:9" x14ac:dyDescent="0.25">
      <c r="A12543" t="s">
        <v>2470</v>
      </c>
      <c r="B12543">
        <v>2008</v>
      </c>
      <c r="C12543">
        <v>98</v>
      </c>
      <c r="D12543">
        <v>-999</v>
      </c>
      <c r="E12543">
        <v>-999</v>
      </c>
      <c r="H12543">
        <v>98</v>
      </c>
      <c r="I12543" s="3">
        <v>-999</v>
      </c>
    </row>
    <row r="12544" spans="1:9" x14ac:dyDescent="0.25">
      <c r="A12544" t="s">
        <v>2470</v>
      </c>
      <c r="B12544">
        <v>2008</v>
      </c>
      <c r="C12544">
        <v>99</v>
      </c>
      <c r="D12544">
        <v>-999</v>
      </c>
      <c r="E12544">
        <v>-999</v>
      </c>
      <c r="H12544">
        <v>99</v>
      </c>
      <c r="I12544" s="3">
        <v>-999</v>
      </c>
    </row>
    <row r="12545" spans="1:9" x14ac:dyDescent="0.25">
      <c r="A12545" t="s">
        <v>2470</v>
      </c>
      <c r="B12545">
        <v>2008</v>
      </c>
      <c r="C12545">
        <v>100</v>
      </c>
      <c r="D12545">
        <v>-999</v>
      </c>
      <c r="E12545">
        <v>-999</v>
      </c>
      <c r="H12545">
        <v>100</v>
      </c>
      <c r="I12545" s="3">
        <v>-999</v>
      </c>
    </row>
    <row r="12546" spans="1:9" x14ac:dyDescent="0.25">
      <c r="A12546" t="s">
        <v>2470</v>
      </c>
      <c r="B12546">
        <v>2008</v>
      </c>
      <c r="C12546">
        <v>101</v>
      </c>
      <c r="D12546">
        <v>-999</v>
      </c>
      <c r="E12546">
        <v>-999</v>
      </c>
      <c r="H12546">
        <v>101</v>
      </c>
      <c r="I12546" s="3">
        <v>-999</v>
      </c>
    </row>
    <row r="12547" spans="1:9" x14ac:dyDescent="0.25">
      <c r="A12547" t="s">
        <v>2470</v>
      </c>
      <c r="B12547">
        <v>2008</v>
      </c>
      <c r="C12547">
        <v>102</v>
      </c>
      <c r="D12547">
        <v>-999</v>
      </c>
      <c r="E12547">
        <v>-999</v>
      </c>
      <c r="H12547">
        <v>102</v>
      </c>
      <c r="I12547" s="3">
        <v>-999</v>
      </c>
    </row>
    <row r="12548" spans="1:9" x14ac:dyDescent="0.25">
      <c r="A12548" t="s">
        <v>2470</v>
      </c>
      <c r="B12548">
        <v>2008</v>
      </c>
      <c r="C12548">
        <v>103</v>
      </c>
      <c r="D12548">
        <v>-999</v>
      </c>
      <c r="E12548">
        <v>-999</v>
      </c>
      <c r="H12548">
        <v>103</v>
      </c>
      <c r="I12548" s="3">
        <v>-999</v>
      </c>
    </row>
    <row r="12549" spans="1:9" x14ac:dyDescent="0.25">
      <c r="A12549" t="s">
        <v>2470</v>
      </c>
      <c r="B12549">
        <v>2008</v>
      </c>
      <c r="C12549">
        <v>104</v>
      </c>
      <c r="D12549">
        <v>-999</v>
      </c>
      <c r="E12549">
        <v>-999</v>
      </c>
      <c r="H12549">
        <v>104</v>
      </c>
      <c r="I12549" s="3">
        <v>-999</v>
      </c>
    </row>
    <row r="12550" spans="1:9" x14ac:dyDescent="0.25">
      <c r="A12550" t="s">
        <v>2470</v>
      </c>
      <c r="B12550">
        <v>2008</v>
      </c>
      <c r="C12550">
        <v>105</v>
      </c>
      <c r="D12550">
        <v>-999</v>
      </c>
      <c r="E12550">
        <v>-999</v>
      </c>
      <c r="H12550">
        <v>105</v>
      </c>
      <c r="I12550" s="3">
        <v>-999</v>
      </c>
    </row>
    <row r="12551" spans="1:9" x14ac:dyDescent="0.25">
      <c r="A12551" t="s">
        <v>2470</v>
      </c>
      <c r="B12551">
        <v>2008</v>
      </c>
      <c r="C12551">
        <v>106</v>
      </c>
      <c r="D12551">
        <v>-999</v>
      </c>
      <c r="E12551">
        <v>-999</v>
      </c>
      <c r="H12551">
        <v>106</v>
      </c>
      <c r="I12551" s="3">
        <v>-999</v>
      </c>
    </row>
    <row r="12552" spans="1:9" x14ac:dyDescent="0.25">
      <c r="A12552" t="s">
        <v>2470</v>
      </c>
      <c r="B12552">
        <v>2008</v>
      </c>
      <c r="C12552">
        <v>107</v>
      </c>
      <c r="D12552">
        <v>-999</v>
      </c>
      <c r="E12552">
        <v>-999</v>
      </c>
      <c r="H12552">
        <v>107</v>
      </c>
      <c r="I12552" s="3">
        <v>-999</v>
      </c>
    </row>
    <row r="12553" spans="1:9" x14ac:dyDescent="0.25">
      <c r="A12553" t="s">
        <v>2470</v>
      </c>
      <c r="B12553">
        <v>2008</v>
      </c>
      <c r="C12553">
        <v>108</v>
      </c>
      <c r="D12553">
        <v>-999</v>
      </c>
      <c r="E12553">
        <v>-999</v>
      </c>
      <c r="H12553">
        <v>108</v>
      </c>
      <c r="I12553" s="3">
        <v>-999</v>
      </c>
    </row>
    <row r="12554" spans="1:9" x14ac:dyDescent="0.25">
      <c r="A12554" t="s">
        <v>2470</v>
      </c>
      <c r="B12554">
        <v>2008</v>
      </c>
      <c r="C12554">
        <v>109</v>
      </c>
      <c r="D12554">
        <v>-999</v>
      </c>
      <c r="E12554">
        <v>-999</v>
      </c>
      <c r="H12554">
        <v>109</v>
      </c>
      <c r="I12554" s="3">
        <v>-999</v>
      </c>
    </row>
    <row r="12555" spans="1:9" x14ac:dyDescent="0.25">
      <c r="A12555" t="s">
        <v>2470</v>
      </c>
      <c r="B12555">
        <v>2008</v>
      </c>
      <c r="C12555">
        <v>110</v>
      </c>
      <c r="D12555">
        <v>-999</v>
      </c>
      <c r="E12555">
        <v>-999</v>
      </c>
      <c r="H12555">
        <v>110</v>
      </c>
      <c r="I12555" s="3">
        <v>-999</v>
      </c>
    </row>
    <row r="12556" spans="1:9" x14ac:dyDescent="0.25">
      <c r="A12556" t="s">
        <v>2470</v>
      </c>
      <c r="B12556">
        <v>2008</v>
      </c>
      <c r="C12556">
        <v>111</v>
      </c>
      <c r="D12556">
        <v>-999</v>
      </c>
      <c r="E12556">
        <v>-999</v>
      </c>
      <c r="H12556">
        <v>111</v>
      </c>
      <c r="I12556" s="3">
        <v>-999</v>
      </c>
    </row>
    <row r="12557" spans="1:9" x14ac:dyDescent="0.25">
      <c r="A12557" t="s">
        <v>2470</v>
      </c>
      <c r="B12557">
        <v>2008</v>
      </c>
      <c r="C12557">
        <v>112</v>
      </c>
      <c r="D12557">
        <v>-999</v>
      </c>
      <c r="E12557">
        <v>-999</v>
      </c>
      <c r="H12557">
        <v>112</v>
      </c>
      <c r="I12557" s="3">
        <v>-999</v>
      </c>
    </row>
    <row r="12558" spans="1:9" x14ac:dyDescent="0.25">
      <c r="A12558" t="s">
        <v>2470</v>
      </c>
      <c r="B12558">
        <v>2008</v>
      </c>
      <c r="C12558">
        <v>113</v>
      </c>
      <c r="D12558">
        <v>-999</v>
      </c>
      <c r="E12558">
        <v>-999</v>
      </c>
      <c r="H12558">
        <v>113</v>
      </c>
      <c r="I12558" s="3">
        <v>-999</v>
      </c>
    </row>
    <row r="12559" spans="1:9" x14ac:dyDescent="0.25">
      <c r="A12559" t="s">
        <v>2470</v>
      </c>
      <c r="B12559">
        <v>2008</v>
      </c>
      <c r="C12559">
        <v>114</v>
      </c>
      <c r="D12559">
        <v>-999</v>
      </c>
      <c r="E12559">
        <v>-999</v>
      </c>
      <c r="H12559">
        <v>114</v>
      </c>
      <c r="I12559" s="3">
        <v>-999</v>
      </c>
    </row>
    <row r="12560" spans="1:9" x14ac:dyDescent="0.25">
      <c r="A12560" t="s">
        <v>2470</v>
      </c>
      <c r="B12560">
        <v>2008</v>
      </c>
      <c r="C12560">
        <v>115</v>
      </c>
      <c r="D12560">
        <v>-999</v>
      </c>
      <c r="E12560">
        <v>-999</v>
      </c>
      <c r="H12560">
        <v>115</v>
      </c>
      <c r="I12560" s="3">
        <v>-999</v>
      </c>
    </row>
    <row r="12561" spans="1:9" x14ac:dyDescent="0.25">
      <c r="A12561" t="s">
        <v>2470</v>
      </c>
      <c r="B12561">
        <v>2008</v>
      </c>
      <c r="C12561">
        <v>116</v>
      </c>
      <c r="D12561">
        <v>-999</v>
      </c>
      <c r="E12561">
        <v>-999</v>
      </c>
      <c r="H12561">
        <v>116</v>
      </c>
      <c r="I12561" s="3">
        <v>-999</v>
      </c>
    </row>
    <row r="12562" spans="1:9" x14ac:dyDescent="0.25">
      <c r="A12562" t="s">
        <v>2470</v>
      </c>
      <c r="B12562">
        <v>2008</v>
      </c>
      <c r="C12562">
        <v>117</v>
      </c>
      <c r="D12562">
        <v>-999</v>
      </c>
      <c r="E12562">
        <v>-999</v>
      </c>
      <c r="H12562">
        <v>117</v>
      </c>
      <c r="I12562" s="3">
        <v>-999</v>
      </c>
    </row>
    <row r="12563" spans="1:9" x14ac:dyDescent="0.25">
      <c r="A12563" t="s">
        <v>2470</v>
      </c>
      <c r="B12563">
        <v>2008</v>
      </c>
      <c r="C12563">
        <v>118</v>
      </c>
      <c r="D12563">
        <v>-999</v>
      </c>
      <c r="E12563">
        <v>-999</v>
      </c>
      <c r="H12563">
        <v>118</v>
      </c>
      <c r="I12563" s="3">
        <v>-999</v>
      </c>
    </row>
    <row r="12564" spans="1:9" x14ac:dyDescent="0.25">
      <c r="A12564" t="s">
        <v>2470</v>
      </c>
      <c r="B12564">
        <v>2008</v>
      </c>
      <c r="C12564">
        <v>119</v>
      </c>
      <c r="D12564">
        <v>-999</v>
      </c>
      <c r="E12564">
        <v>-999</v>
      </c>
      <c r="H12564">
        <v>119</v>
      </c>
      <c r="I12564" s="3">
        <v>-999</v>
      </c>
    </row>
    <row r="12565" spans="1:9" x14ac:dyDescent="0.25">
      <c r="A12565" t="s">
        <v>2470</v>
      </c>
      <c r="B12565">
        <v>2008</v>
      </c>
      <c r="C12565">
        <v>120</v>
      </c>
      <c r="D12565">
        <v>-999</v>
      </c>
      <c r="E12565">
        <v>-999</v>
      </c>
      <c r="H12565">
        <v>120</v>
      </c>
      <c r="I12565" s="3">
        <v>-999</v>
      </c>
    </row>
    <row r="12566" spans="1:9" x14ac:dyDescent="0.25">
      <c r="A12566" t="s">
        <v>2470</v>
      </c>
      <c r="B12566">
        <v>2008</v>
      </c>
      <c r="C12566">
        <v>121</v>
      </c>
      <c r="D12566">
        <v>-999</v>
      </c>
      <c r="E12566">
        <v>-999</v>
      </c>
      <c r="H12566">
        <v>121</v>
      </c>
      <c r="I12566" s="3">
        <v>-999</v>
      </c>
    </row>
    <row r="12567" spans="1:9" x14ac:dyDescent="0.25">
      <c r="A12567" t="s">
        <v>2470</v>
      </c>
      <c r="B12567">
        <v>2008</v>
      </c>
      <c r="C12567">
        <v>122</v>
      </c>
      <c r="D12567">
        <v>-999</v>
      </c>
      <c r="E12567">
        <v>-999</v>
      </c>
      <c r="H12567">
        <v>122</v>
      </c>
      <c r="I12567" s="3">
        <v>-999</v>
      </c>
    </row>
    <row r="12568" spans="1:9" x14ac:dyDescent="0.25">
      <c r="A12568" t="s">
        <v>2470</v>
      </c>
      <c r="B12568">
        <v>2008</v>
      </c>
      <c r="C12568">
        <v>123</v>
      </c>
      <c r="D12568">
        <v>-999</v>
      </c>
      <c r="E12568">
        <v>-999</v>
      </c>
      <c r="H12568">
        <v>123</v>
      </c>
      <c r="I12568" s="3">
        <v>-999</v>
      </c>
    </row>
    <row r="12569" spans="1:9" x14ac:dyDescent="0.25">
      <c r="A12569" t="s">
        <v>2470</v>
      </c>
      <c r="B12569">
        <v>2008</v>
      </c>
      <c r="C12569">
        <v>124</v>
      </c>
      <c r="D12569">
        <v>-999</v>
      </c>
      <c r="E12569">
        <v>-999</v>
      </c>
      <c r="H12569">
        <v>124</v>
      </c>
      <c r="I12569" s="3">
        <v>-999</v>
      </c>
    </row>
    <row r="12570" spans="1:9" x14ac:dyDescent="0.25">
      <c r="A12570" t="s">
        <v>2470</v>
      </c>
      <c r="B12570">
        <v>2008</v>
      </c>
      <c r="C12570">
        <v>125</v>
      </c>
      <c r="D12570">
        <v>-999</v>
      </c>
      <c r="E12570">
        <v>-999</v>
      </c>
      <c r="H12570">
        <v>125</v>
      </c>
      <c r="I12570" s="3">
        <v>-999</v>
      </c>
    </row>
    <row r="12571" spans="1:9" x14ac:dyDescent="0.25">
      <c r="A12571" t="s">
        <v>2470</v>
      </c>
      <c r="B12571">
        <v>2008</v>
      </c>
      <c r="C12571">
        <v>126</v>
      </c>
      <c r="D12571">
        <v>-999</v>
      </c>
      <c r="E12571">
        <v>-999</v>
      </c>
      <c r="H12571">
        <v>126</v>
      </c>
      <c r="I12571" s="3">
        <v>-999</v>
      </c>
    </row>
    <row r="12572" spans="1:9" x14ac:dyDescent="0.25">
      <c r="A12572" t="s">
        <v>2470</v>
      </c>
      <c r="B12572">
        <v>2008</v>
      </c>
      <c r="C12572">
        <v>127</v>
      </c>
      <c r="D12572">
        <v>-999</v>
      </c>
      <c r="E12572">
        <v>-999</v>
      </c>
      <c r="H12572">
        <v>127</v>
      </c>
      <c r="I12572" s="3">
        <v>-999</v>
      </c>
    </row>
    <row r="12573" spans="1:9" x14ac:dyDescent="0.25">
      <c r="A12573" t="s">
        <v>2470</v>
      </c>
      <c r="B12573">
        <v>2008</v>
      </c>
      <c r="C12573">
        <v>128</v>
      </c>
      <c r="D12573">
        <v>-999</v>
      </c>
      <c r="E12573">
        <v>-999</v>
      </c>
      <c r="H12573">
        <v>128</v>
      </c>
      <c r="I12573" s="3">
        <v>-999</v>
      </c>
    </row>
    <row r="12574" spans="1:9" x14ac:dyDescent="0.25">
      <c r="A12574" t="s">
        <v>2470</v>
      </c>
      <c r="B12574">
        <v>2008</v>
      </c>
      <c r="C12574">
        <v>129</v>
      </c>
      <c r="D12574">
        <v>-999</v>
      </c>
      <c r="E12574">
        <v>-999</v>
      </c>
      <c r="H12574">
        <v>129</v>
      </c>
      <c r="I12574" s="3">
        <v>-999</v>
      </c>
    </row>
    <row r="12575" spans="1:9" x14ac:dyDescent="0.25">
      <c r="A12575" t="s">
        <v>2470</v>
      </c>
      <c r="B12575">
        <v>2008</v>
      </c>
      <c r="C12575">
        <v>130</v>
      </c>
      <c r="D12575">
        <v>-999</v>
      </c>
      <c r="E12575">
        <v>-999</v>
      </c>
      <c r="H12575">
        <v>130</v>
      </c>
      <c r="I12575" s="3">
        <v>-999</v>
      </c>
    </row>
    <row r="12576" spans="1:9" x14ac:dyDescent="0.25">
      <c r="A12576" t="s">
        <v>2470</v>
      </c>
      <c r="B12576">
        <v>2008</v>
      </c>
      <c r="C12576">
        <v>131</v>
      </c>
      <c r="D12576">
        <v>-999</v>
      </c>
      <c r="E12576">
        <v>-999</v>
      </c>
      <c r="H12576">
        <v>131</v>
      </c>
      <c r="I12576" s="3">
        <v>-999</v>
      </c>
    </row>
    <row r="12577" spans="1:9" x14ac:dyDescent="0.25">
      <c r="A12577" t="s">
        <v>2470</v>
      </c>
      <c r="B12577">
        <v>2008</v>
      </c>
      <c r="C12577">
        <v>132</v>
      </c>
      <c r="D12577">
        <v>-999</v>
      </c>
      <c r="E12577">
        <v>-999</v>
      </c>
      <c r="H12577">
        <v>132</v>
      </c>
      <c r="I12577" s="3">
        <v>-999</v>
      </c>
    </row>
    <row r="12578" spans="1:9" x14ac:dyDescent="0.25">
      <c r="A12578" t="s">
        <v>2470</v>
      </c>
      <c r="B12578">
        <v>2008</v>
      </c>
      <c r="C12578">
        <v>133</v>
      </c>
      <c r="D12578">
        <v>-999</v>
      </c>
      <c r="E12578">
        <v>-999</v>
      </c>
      <c r="H12578">
        <v>133</v>
      </c>
      <c r="I12578" s="3">
        <v>-999</v>
      </c>
    </row>
    <row r="12579" spans="1:9" x14ac:dyDescent="0.25">
      <c r="A12579" t="s">
        <v>2470</v>
      </c>
      <c r="B12579">
        <v>2008</v>
      </c>
      <c r="C12579">
        <v>134</v>
      </c>
      <c r="D12579">
        <v>-999</v>
      </c>
      <c r="E12579">
        <v>-999</v>
      </c>
      <c r="H12579">
        <v>134</v>
      </c>
      <c r="I12579" s="3">
        <v>-999</v>
      </c>
    </row>
    <row r="12580" spans="1:9" x14ac:dyDescent="0.25">
      <c r="A12580" t="s">
        <v>2470</v>
      </c>
      <c r="B12580">
        <v>2008</v>
      </c>
      <c r="C12580">
        <v>135</v>
      </c>
      <c r="D12580">
        <v>-999</v>
      </c>
      <c r="E12580">
        <v>-999</v>
      </c>
      <c r="H12580">
        <v>135</v>
      </c>
      <c r="I12580" s="3">
        <v>-999</v>
      </c>
    </row>
    <row r="12581" spans="1:9" x14ac:dyDescent="0.25">
      <c r="A12581" t="s">
        <v>2470</v>
      </c>
      <c r="B12581">
        <v>2008</v>
      </c>
      <c r="C12581">
        <v>136</v>
      </c>
      <c r="D12581">
        <v>-999</v>
      </c>
      <c r="E12581">
        <v>-999</v>
      </c>
      <c r="H12581">
        <v>136</v>
      </c>
      <c r="I12581" s="3">
        <v>-999</v>
      </c>
    </row>
    <row r="12582" spans="1:9" x14ac:dyDescent="0.25">
      <c r="A12582" t="s">
        <v>2470</v>
      </c>
      <c r="B12582">
        <v>2008</v>
      </c>
      <c r="C12582">
        <v>137</v>
      </c>
      <c r="D12582">
        <v>-999</v>
      </c>
      <c r="E12582">
        <v>-999</v>
      </c>
      <c r="H12582">
        <v>137</v>
      </c>
      <c r="I12582" s="3">
        <v>-999</v>
      </c>
    </row>
    <row r="12583" spans="1:9" x14ac:dyDescent="0.25">
      <c r="A12583" t="s">
        <v>2470</v>
      </c>
      <c r="B12583">
        <v>2008</v>
      </c>
      <c r="C12583">
        <v>138</v>
      </c>
      <c r="D12583">
        <v>-999</v>
      </c>
      <c r="E12583">
        <v>-999</v>
      </c>
      <c r="H12583">
        <v>138</v>
      </c>
      <c r="I12583" s="3">
        <v>-999</v>
      </c>
    </row>
    <row r="12584" spans="1:9" x14ac:dyDescent="0.25">
      <c r="A12584" t="s">
        <v>2470</v>
      </c>
      <c r="B12584">
        <v>2008</v>
      </c>
      <c r="C12584">
        <v>139</v>
      </c>
      <c r="D12584">
        <v>-999</v>
      </c>
      <c r="E12584">
        <v>-999</v>
      </c>
      <c r="H12584">
        <v>139</v>
      </c>
      <c r="I12584" s="3">
        <v>-999</v>
      </c>
    </row>
    <row r="12585" spans="1:9" x14ac:dyDescent="0.25">
      <c r="A12585" t="s">
        <v>2470</v>
      </c>
      <c r="B12585">
        <v>2008</v>
      </c>
      <c r="C12585">
        <v>140</v>
      </c>
      <c r="D12585">
        <v>-999</v>
      </c>
      <c r="E12585">
        <v>-999</v>
      </c>
      <c r="H12585">
        <v>140</v>
      </c>
      <c r="I12585" s="3">
        <v>-999</v>
      </c>
    </row>
    <row r="12586" spans="1:9" x14ac:dyDescent="0.25">
      <c r="A12586" t="s">
        <v>2470</v>
      </c>
      <c r="B12586">
        <v>2008</v>
      </c>
      <c r="C12586">
        <v>141</v>
      </c>
      <c r="D12586">
        <v>-999</v>
      </c>
      <c r="E12586">
        <v>-999</v>
      </c>
      <c r="H12586">
        <v>141</v>
      </c>
      <c r="I12586" s="3">
        <v>-999</v>
      </c>
    </row>
    <row r="12587" spans="1:9" x14ac:dyDescent="0.25">
      <c r="A12587" t="s">
        <v>2470</v>
      </c>
      <c r="B12587">
        <v>2008</v>
      </c>
      <c r="C12587">
        <v>142</v>
      </c>
      <c r="D12587">
        <v>-999</v>
      </c>
      <c r="E12587">
        <v>-999</v>
      </c>
      <c r="H12587">
        <v>142</v>
      </c>
      <c r="I12587" s="3">
        <v>-999</v>
      </c>
    </row>
    <row r="12588" spans="1:9" x14ac:dyDescent="0.25">
      <c r="A12588" t="s">
        <v>2470</v>
      </c>
      <c r="B12588">
        <v>2008</v>
      </c>
      <c r="C12588">
        <v>143</v>
      </c>
      <c r="D12588">
        <v>-999</v>
      </c>
      <c r="E12588">
        <v>-999</v>
      </c>
      <c r="H12588">
        <v>143</v>
      </c>
      <c r="I12588" s="3">
        <v>-999</v>
      </c>
    </row>
    <row r="12589" spans="1:9" x14ac:dyDescent="0.25">
      <c r="A12589" t="s">
        <v>2470</v>
      </c>
      <c r="B12589">
        <v>2008</v>
      </c>
      <c r="C12589">
        <v>144</v>
      </c>
      <c r="D12589">
        <v>-999</v>
      </c>
      <c r="E12589">
        <v>-999</v>
      </c>
      <c r="H12589">
        <v>144</v>
      </c>
      <c r="I12589" s="3">
        <v>-999</v>
      </c>
    </row>
    <row r="12590" spans="1:9" x14ac:dyDescent="0.25">
      <c r="A12590" t="s">
        <v>2470</v>
      </c>
      <c r="B12590">
        <v>2008</v>
      </c>
      <c r="C12590">
        <v>145</v>
      </c>
      <c r="D12590">
        <v>-999</v>
      </c>
      <c r="E12590">
        <v>-999</v>
      </c>
      <c r="H12590">
        <v>145</v>
      </c>
      <c r="I12590" s="3">
        <v>-999</v>
      </c>
    </row>
    <row r="12591" spans="1:9" x14ac:dyDescent="0.25">
      <c r="A12591" t="s">
        <v>2470</v>
      </c>
      <c r="B12591">
        <v>2008</v>
      </c>
      <c r="C12591">
        <v>146</v>
      </c>
      <c r="D12591">
        <v>-999</v>
      </c>
      <c r="E12591">
        <v>-999</v>
      </c>
      <c r="H12591">
        <v>146</v>
      </c>
      <c r="I12591" s="3">
        <v>-999</v>
      </c>
    </row>
    <row r="12592" spans="1:9" x14ac:dyDescent="0.25">
      <c r="A12592" t="s">
        <v>2470</v>
      </c>
      <c r="B12592">
        <v>2008</v>
      </c>
      <c r="C12592">
        <v>147</v>
      </c>
      <c r="D12592">
        <v>-999</v>
      </c>
      <c r="E12592">
        <v>-999</v>
      </c>
      <c r="H12592">
        <v>147</v>
      </c>
      <c r="I12592" s="3">
        <v>-999</v>
      </c>
    </row>
    <row r="12593" spans="1:9" x14ac:dyDescent="0.25">
      <c r="A12593" t="s">
        <v>2470</v>
      </c>
      <c r="B12593">
        <v>2008</v>
      </c>
      <c r="C12593">
        <v>148</v>
      </c>
      <c r="D12593">
        <v>-999</v>
      </c>
      <c r="E12593">
        <v>-999</v>
      </c>
      <c r="H12593">
        <v>148</v>
      </c>
      <c r="I12593" s="3">
        <v>-999</v>
      </c>
    </row>
    <row r="12594" spans="1:9" x14ac:dyDescent="0.25">
      <c r="A12594" t="s">
        <v>2470</v>
      </c>
      <c r="B12594">
        <v>2008</v>
      </c>
      <c r="C12594">
        <v>149</v>
      </c>
      <c r="D12594">
        <v>-999</v>
      </c>
      <c r="E12594">
        <v>-999</v>
      </c>
      <c r="H12594">
        <v>149</v>
      </c>
      <c r="I12594" s="3">
        <v>-999</v>
      </c>
    </row>
    <row r="12595" spans="1:9" x14ac:dyDescent="0.25">
      <c r="A12595" t="s">
        <v>2470</v>
      </c>
      <c r="B12595">
        <v>2008</v>
      </c>
      <c r="C12595">
        <v>150</v>
      </c>
      <c r="D12595">
        <v>-999</v>
      </c>
      <c r="E12595">
        <v>-999</v>
      </c>
      <c r="H12595">
        <v>150</v>
      </c>
      <c r="I12595" s="3">
        <v>-999</v>
      </c>
    </row>
    <row r="12596" spans="1:9" x14ac:dyDescent="0.25">
      <c r="A12596" t="s">
        <v>2470</v>
      </c>
      <c r="B12596">
        <v>2008</v>
      </c>
      <c r="C12596">
        <v>151</v>
      </c>
      <c r="D12596">
        <v>-999</v>
      </c>
      <c r="E12596">
        <v>-999</v>
      </c>
      <c r="H12596">
        <v>151</v>
      </c>
      <c r="I12596" s="3">
        <v>-999</v>
      </c>
    </row>
    <row r="12597" spans="1:9" x14ac:dyDescent="0.25">
      <c r="A12597" t="s">
        <v>2470</v>
      </c>
      <c r="B12597">
        <v>2008</v>
      </c>
      <c r="C12597">
        <v>152</v>
      </c>
      <c r="D12597">
        <v>-999</v>
      </c>
      <c r="E12597">
        <v>-999</v>
      </c>
      <c r="H12597">
        <v>152</v>
      </c>
      <c r="I12597" s="3">
        <v>-999</v>
      </c>
    </row>
    <row r="12598" spans="1:9" x14ac:dyDescent="0.25">
      <c r="A12598" t="s">
        <v>2470</v>
      </c>
      <c r="B12598">
        <v>2008</v>
      </c>
      <c r="C12598">
        <v>153</v>
      </c>
      <c r="D12598">
        <v>-999</v>
      </c>
      <c r="E12598">
        <v>-999</v>
      </c>
      <c r="H12598">
        <v>153</v>
      </c>
      <c r="I12598" s="3">
        <v>-999</v>
      </c>
    </row>
    <row r="12599" spans="1:9" x14ac:dyDescent="0.25">
      <c r="A12599" t="s">
        <v>2470</v>
      </c>
      <c r="B12599">
        <v>2008</v>
      </c>
      <c r="C12599">
        <v>154</v>
      </c>
      <c r="D12599">
        <v>-999</v>
      </c>
      <c r="E12599">
        <v>-999</v>
      </c>
      <c r="H12599">
        <v>154</v>
      </c>
      <c r="I12599" s="3">
        <v>-999</v>
      </c>
    </row>
    <row r="12600" spans="1:9" x14ac:dyDescent="0.25">
      <c r="A12600" t="s">
        <v>2470</v>
      </c>
      <c r="B12600">
        <v>2008</v>
      </c>
      <c r="C12600">
        <v>155</v>
      </c>
      <c r="D12600">
        <v>-999</v>
      </c>
      <c r="E12600">
        <v>-999</v>
      </c>
      <c r="H12600">
        <v>155</v>
      </c>
      <c r="I12600" s="3">
        <v>-999</v>
      </c>
    </row>
    <row r="12601" spans="1:9" x14ac:dyDescent="0.25">
      <c r="A12601" t="s">
        <v>2470</v>
      </c>
      <c r="B12601">
        <v>2008</v>
      </c>
      <c r="C12601">
        <v>156</v>
      </c>
      <c r="D12601">
        <v>-999</v>
      </c>
      <c r="E12601">
        <v>-999</v>
      </c>
      <c r="H12601">
        <v>156</v>
      </c>
      <c r="I12601" s="3">
        <v>-999</v>
      </c>
    </row>
    <row r="12602" spans="1:9" x14ac:dyDescent="0.25">
      <c r="A12602" t="s">
        <v>2470</v>
      </c>
      <c r="B12602">
        <v>2008</v>
      </c>
      <c r="C12602">
        <v>157</v>
      </c>
      <c r="D12602">
        <v>-999</v>
      </c>
      <c r="E12602">
        <v>-999</v>
      </c>
      <c r="H12602">
        <v>157</v>
      </c>
      <c r="I12602" s="3">
        <v>-999</v>
      </c>
    </row>
    <row r="12603" spans="1:9" x14ac:dyDescent="0.25">
      <c r="A12603" t="s">
        <v>2470</v>
      </c>
      <c r="B12603">
        <v>2008</v>
      </c>
      <c r="C12603">
        <v>158</v>
      </c>
      <c r="D12603">
        <v>-999</v>
      </c>
      <c r="E12603">
        <v>-999</v>
      </c>
      <c r="H12603">
        <v>158</v>
      </c>
      <c r="I12603" s="3">
        <v>-999</v>
      </c>
    </row>
    <row r="12604" spans="1:9" x14ac:dyDescent="0.25">
      <c r="A12604" t="s">
        <v>2470</v>
      </c>
      <c r="B12604">
        <v>2008</v>
      </c>
      <c r="C12604">
        <v>159</v>
      </c>
      <c r="D12604">
        <v>-999</v>
      </c>
      <c r="E12604">
        <v>-999</v>
      </c>
      <c r="H12604">
        <v>159</v>
      </c>
      <c r="I12604" s="3">
        <v>-999</v>
      </c>
    </row>
    <row r="12605" spans="1:9" x14ac:dyDescent="0.25">
      <c r="A12605" t="s">
        <v>2470</v>
      </c>
      <c r="B12605">
        <v>2008</v>
      </c>
      <c r="C12605">
        <v>160</v>
      </c>
      <c r="D12605">
        <v>-999</v>
      </c>
      <c r="E12605">
        <v>-999</v>
      </c>
      <c r="H12605">
        <v>160</v>
      </c>
      <c r="I12605" s="3">
        <v>-999</v>
      </c>
    </row>
    <row r="12606" spans="1:9" x14ac:dyDescent="0.25">
      <c r="A12606" t="s">
        <v>2470</v>
      </c>
      <c r="B12606">
        <v>2008</v>
      </c>
      <c r="C12606">
        <v>161</v>
      </c>
      <c r="D12606">
        <v>-999</v>
      </c>
      <c r="E12606">
        <v>-999</v>
      </c>
      <c r="H12606">
        <v>161</v>
      </c>
      <c r="I12606" s="3">
        <v>-999</v>
      </c>
    </row>
    <row r="12607" spans="1:9" x14ac:dyDescent="0.25">
      <c r="A12607" t="s">
        <v>2470</v>
      </c>
      <c r="B12607">
        <v>2008</v>
      </c>
      <c r="C12607">
        <v>162</v>
      </c>
      <c r="D12607">
        <v>-999</v>
      </c>
      <c r="E12607">
        <v>-999</v>
      </c>
      <c r="H12607">
        <v>162</v>
      </c>
      <c r="I12607" s="3">
        <v>-999</v>
      </c>
    </row>
    <row r="12608" spans="1:9" x14ac:dyDescent="0.25">
      <c r="A12608" t="s">
        <v>2470</v>
      </c>
      <c r="B12608">
        <v>2008</v>
      </c>
      <c r="C12608">
        <v>163</v>
      </c>
      <c r="D12608">
        <v>-999</v>
      </c>
      <c r="E12608">
        <v>-999</v>
      </c>
      <c r="H12608">
        <v>163</v>
      </c>
      <c r="I12608" s="3">
        <v>-999</v>
      </c>
    </row>
    <row r="12609" spans="1:9" x14ac:dyDescent="0.25">
      <c r="A12609" t="s">
        <v>2470</v>
      </c>
      <c r="B12609">
        <v>2008</v>
      </c>
      <c r="C12609">
        <v>164</v>
      </c>
      <c r="D12609">
        <v>-999</v>
      </c>
      <c r="E12609">
        <v>-999</v>
      </c>
      <c r="H12609">
        <v>164</v>
      </c>
      <c r="I12609" s="3">
        <v>-999</v>
      </c>
    </row>
    <row r="12610" spans="1:9" x14ac:dyDescent="0.25">
      <c r="A12610" t="s">
        <v>2470</v>
      </c>
      <c r="B12610">
        <v>2008</v>
      </c>
      <c r="C12610">
        <v>165</v>
      </c>
      <c r="D12610">
        <v>-999</v>
      </c>
      <c r="E12610">
        <v>-999</v>
      </c>
      <c r="H12610">
        <v>165</v>
      </c>
      <c r="I12610" s="3">
        <v>-999</v>
      </c>
    </row>
    <row r="12611" spans="1:9" x14ac:dyDescent="0.25">
      <c r="A12611" t="s">
        <v>2470</v>
      </c>
      <c r="B12611">
        <v>2008</v>
      </c>
      <c r="C12611">
        <v>166</v>
      </c>
      <c r="D12611">
        <v>-999</v>
      </c>
      <c r="E12611">
        <v>-999</v>
      </c>
      <c r="H12611">
        <v>166</v>
      </c>
      <c r="I12611" s="3">
        <v>-999</v>
      </c>
    </row>
    <row r="12612" spans="1:9" x14ac:dyDescent="0.25">
      <c r="A12612" t="s">
        <v>2470</v>
      </c>
      <c r="B12612">
        <v>2008</v>
      </c>
      <c r="C12612">
        <v>167</v>
      </c>
      <c r="D12612">
        <v>-999</v>
      </c>
      <c r="E12612">
        <v>-999</v>
      </c>
      <c r="H12612">
        <v>167</v>
      </c>
      <c r="I12612" s="3">
        <v>-999</v>
      </c>
    </row>
    <row r="12613" spans="1:9" x14ac:dyDescent="0.25">
      <c r="A12613" t="s">
        <v>2470</v>
      </c>
      <c r="B12613">
        <v>2008</v>
      </c>
      <c r="C12613">
        <v>168</v>
      </c>
      <c r="D12613">
        <v>-999</v>
      </c>
      <c r="E12613">
        <v>-999</v>
      </c>
      <c r="H12613">
        <v>168</v>
      </c>
      <c r="I12613" s="3">
        <v>-999</v>
      </c>
    </row>
    <row r="12614" spans="1:9" x14ac:dyDescent="0.25">
      <c r="A12614" t="s">
        <v>2470</v>
      </c>
      <c r="B12614">
        <v>2008</v>
      </c>
      <c r="C12614">
        <v>169</v>
      </c>
      <c r="D12614">
        <v>-999</v>
      </c>
      <c r="E12614">
        <v>-999</v>
      </c>
      <c r="H12614">
        <v>169</v>
      </c>
      <c r="I12614" s="3">
        <v>-999</v>
      </c>
    </row>
    <row r="12615" spans="1:9" x14ac:dyDescent="0.25">
      <c r="A12615" t="s">
        <v>2470</v>
      </c>
      <c r="B12615">
        <v>2008</v>
      </c>
      <c r="C12615">
        <v>170</v>
      </c>
      <c r="D12615">
        <v>13</v>
      </c>
      <c r="E12615">
        <v>51.875</v>
      </c>
      <c r="H12615">
        <v>170</v>
      </c>
      <c r="I12615" s="3">
        <v>51.875</v>
      </c>
    </row>
    <row r="12616" spans="1:9" x14ac:dyDescent="0.25">
      <c r="A12616" t="s">
        <v>2470</v>
      </c>
      <c r="B12616">
        <v>2008</v>
      </c>
      <c r="C12616">
        <v>171</v>
      </c>
      <c r="D12616">
        <v>10</v>
      </c>
      <c r="E12616">
        <v>52.375</v>
      </c>
      <c r="H12616">
        <v>171</v>
      </c>
      <c r="I12616" s="3">
        <v>52.375</v>
      </c>
    </row>
    <row r="12617" spans="1:9" x14ac:dyDescent="0.25">
      <c r="A12617" t="s">
        <v>2470</v>
      </c>
      <c r="B12617">
        <v>2008</v>
      </c>
      <c r="C12617">
        <v>172</v>
      </c>
      <c r="D12617">
        <v>11</v>
      </c>
      <c r="E12617">
        <v>44.75</v>
      </c>
      <c r="H12617">
        <v>172</v>
      </c>
      <c r="I12617" s="3">
        <v>44.75</v>
      </c>
    </row>
    <row r="12618" spans="1:9" x14ac:dyDescent="0.25">
      <c r="A12618" t="s">
        <v>2470</v>
      </c>
      <c r="B12618">
        <v>2008</v>
      </c>
      <c r="C12618">
        <v>173</v>
      </c>
      <c r="D12618">
        <v>10</v>
      </c>
      <c r="E12618">
        <v>49.5</v>
      </c>
      <c r="H12618">
        <v>173</v>
      </c>
      <c r="I12618" s="3">
        <v>49.5</v>
      </c>
    </row>
    <row r="12619" spans="1:9" x14ac:dyDescent="0.25">
      <c r="A12619" t="s">
        <v>2470</v>
      </c>
      <c r="B12619">
        <v>2008</v>
      </c>
      <c r="C12619">
        <v>174</v>
      </c>
      <c r="D12619">
        <v>11</v>
      </c>
      <c r="E12619">
        <v>61.75</v>
      </c>
      <c r="H12619">
        <v>174</v>
      </c>
      <c r="I12619" s="3">
        <v>61.75</v>
      </c>
    </row>
    <row r="12620" spans="1:9" x14ac:dyDescent="0.25">
      <c r="A12620" t="s">
        <v>2470</v>
      </c>
      <c r="B12620">
        <v>2008</v>
      </c>
      <c r="C12620">
        <v>175</v>
      </c>
      <c r="D12620">
        <v>10</v>
      </c>
      <c r="E12620">
        <v>56.625</v>
      </c>
      <c r="H12620">
        <v>175</v>
      </c>
      <c r="I12620" s="3">
        <v>56.625</v>
      </c>
    </row>
    <row r="12621" spans="1:9" x14ac:dyDescent="0.25">
      <c r="A12621" t="s">
        <v>2470</v>
      </c>
      <c r="B12621">
        <v>2008</v>
      </c>
      <c r="C12621">
        <v>176</v>
      </c>
      <c r="D12621">
        <v>10</v>
      </c>
      <c r="E12621">
        <v>57.625</v>
      </c>
      <c r="H12621">
        <v>176</v>
      </c>
      <c r="I12621" s="3">
        <v>57.625</v>
      </c>
    </row>
    <row r="12622" spans="1:9" x14ac:dyDescent="0.25">
      <c r="A12622" t="s">
        <v>2470</v>
      </c>
      <c r="B12622">
        <v>2008</v>
      </c>
      <c r="C12622">
        <v>177</v>
      </c>
      <c r="D12622">
        <v>9</v>
      </c>
      <c r="E12622">
        <v>55.875</v>
      </c>
      <c r="H12622">
        <v>177</v>
      </c>
      <c r="I12622" s="3">
        <v>55.875</v>
      </c>
    </row>
    <row r="12623" spans="1:9" x14ac:dyDescent="0.25">
      <c r="A12623" t="s">
        <v>2470</v>
      </c>
      <c r="B12623">
        <v>2008</v>
      </c>
      <c r="C12623">
        <v>178</v>
      </c>
      <c r="D12623">
        <v>11</v>
      </c>
      <c r="E12623">
        <v>49.125</v>
      </c>
      <c r="H12623">
        <v>178</v>
      </c>
      <c r="I12623" s="3">
        <v>49.125</v>
      </c>
    </row>
    <row r="12624" spans="1:9" x14ac:dyDescent="0.25">
      <c r="A12624" t="s">
        <v>2470</v>
      </c>
      <c r="B12624">
        <v>2008</v>
      </c>
      <c r="C12624">
        <v>179</v>
      </c>
      <c r="D12624">
        <v>12</v>
      </c>
      <c r="E12624">
        <v>51.375</v>
      </c>
      <c r="H12624">
        <v>179</v>
      </c>
      <c r="I12624" s="3">
        <v>51.375</v>
      </c>
    </row>
    <row r="12625" spans="1:9" x14ac:dyDescent="0.25">
      <c r="A12625" t="s">
        <v>2470</v>
      </c>
      <c r="B12625">
        <v>2008</v>
      </c>
      <c r="C12625">
        <v>180</v>
      </c>
      <c r="D12625">
        <v>11</v>
      </c>
      <c r="E12625">
        <v>58.75</v>
      </c>
      <c r="H12625">
        <v>180</v>
      </c>
      <c r="I12625" s="3">
        <v>58.75</v>
      </c>
    </row>
    <row r="12626" spans="1:9" x14ac:dyDescent="0.25">
      <c r="A12626" t="s">
        <v>2470</v>
      </c>
      <c r="B12626">
        <v>2008</v>
      </c>
      <c r="C12626">
        <v>181</v>
      </c>
      <c r="D12626">
        <v>9</v>
      </c>
      <c r="E12626">
        <v>60.625</v>
      </c>
      <c r="H12626">
        <v>181</v>
      </c>
      <c r="I12626" s="3">
        <v>60.625</v>
      </c>
    </row>
    <row r="12627" spans="1:9" x14ac:dyDescent="0.25">
      <c r="A12627" t="s">
        <v>2470</v>
      </c>
      <c r="B12627">
        <v>2008</v>
      </c>
      <c r="C12627">
        <v>182</v>
      </c>
      <c r="D12627">
        <v>10</v>
      </c>
      <c r="E12627">
        <v>53.5</v>
      </c>
      <c r="H12627">
        <v>182</v>
      </c>
      <c r="I12627" s="3">
        <v>53.5</v>
      </c>
    </row>
    <row r="12628" spans="1:9" x14ac:dyDescent="0.25">
      <c r="A12628" t="s">
        <v>2470</v>
      </c>
      <c r="B12628">
        <v>2008</v>
      </c>
      <c r="C12628">
        <v>183</v>
      </c>
      <c r="D12628">
        <v>10</v>
      </c>
      <c r="E12628">
        <v>56.25</v>
      </c>
      <c r="H12628">
        <v>183</v>
      </c>
      <c r="I12628" s="3">
        <v>56.25</v>
      </c>
    </row>
    <row r="12629" spans="1:9" x14ac:dyDescent="0.25">
      <c r="A12629" t="s">
        <v>2470</v>
      </c>
      <c r="B12629">
        <v>2008</v>
      </c>
      <c r="C12629">
        <v>184</v>
      </c>
      <c r="D12629">
        <v>9</v>
      </c>
      <c r="E12629">
        <v>55.875</v>
      </c>
      <c r="H12629">
        <v>184</v>
      </c>
      <c r="I12629" s="3">
        <v>55.875</v>
      </c>
    </row>
    <row r="12630" spans="1:9" x14ac:dyDescent="0.25">
      <c r="A12630" t="s">
        <v>2470</v>
      </c>
      <c r="B12630">
        <v>2008</v>
      </c>
      <c r="C12630">
        <v>185</v>
      </c>
      <c r="D12630">
        <v>11</v>
      </c>
      <c r="E12630">
        <v>57.875</v>
      </c>
      <c r="H12630">
        <v>185</v>
      </c>
      <c r="I12630" s="3">
        <v>57.875</v>
      </c>
    </row>
    <row r="12631" spans="1:9" x14ac:dyDescent="0.25">
      <c r="A12631" t="s">
        <v>2470</v>
      </c>
      <c r="B12631">
        <v>2008</v>
      </c>
      <c r="C12631">
        <v>186</v>
      </c>
      <c r="D12631">
        <v>9</v>
      </c>
      <c r="E12631">
        <v>61.75</v>
      </c>
      <c r="H12631">
        <v>186</v>
      </c>
      <c r="I12631" s="3">
        <v>61.75</v>
      </c>
    </row>
    <row r="12632" spans="1:9" x14ac:dyDescent="0.25">
      <c r="A12632" t="s">
        <v>2470</v>
      </c>
      <c r="B12632">
        <v>2008</v>
      </c>
      <c r="C12632">
        <v>187</v>
      </c>
      <c r="D12632">
        <v>9</v>
      </c>
      <c r="E12632">
        <v>60</v>
      </c>
      <c r="H12632">
        <v>187</v>
      </c>
      <c r="I12632" s="3">
        <v>60</v>
      </c>
    </row>
    <row r="12633" spans="1:9" x14ac:dyDescent="0.25">
      <c r="A12633" t="s">
        <v>2470</v>
      </c>
      <c r="B12633">
        <v>2008</v>
      </c>
      <c r="C12633">
        <v>188</v>
      </c>
      <c r="D12633">
        <v>13</v>
      </c>
      <c r="E12633">
        <v>56.875</v>
      </c>
      <c r="H12633">
        <v>188</v>
      </c>
      <c r="I12633" s="3">
        <v>56.875</v>
      </c>
    </row>
    <row r="12634" spans="1:9" x14ac:dyDescent="0.25">
      <c r="A12634" t="s">
        <v>2470</v>
      </c>
      <c r="B12634">
        <v>2008</v>
      </c>
      <c r="C12634">
        <v>189</v>
      </c>
      <c r="D12634">
        <v>11</v>
      </c>
      <c r="E12634">
        <v>57.125</v>
      </c>
      <c r="H12634">
        <v>189</v>
      </c>
      <c r="I12634" s="3">
        <v>57.125</v>
      </c>
    </row>
    <row r="12635" spans="1:9" x14ac:dyDescent="0.25">
      <c r="A12635" t="s">
        <v>2470</v>
      </c>
      <c r="B12635">
        <v>2008</v>
      </c>
      <c r="C12635">
        <v>190</v>
      </c>
      <c r="D12635">
        <v>10</v>
      </c>
      <c r="E12635">
        <v>62.5</v>
      </c>
      <c r="H12635">
        <v>190</v>
      </c>
      <c r="I12635" s="3">
        <v>62.5</v>
      </c>
    </row>
    <row r="12636" spans="1:9" x14ac:dyDescent="0.25">
      <c r="A12636" t="s">
        <v>2470</v>
      </c>
      <c r="B12636">
        <v>2008</v>
      </c>
      <c r="C12636">
        <v>191</v>
      </c>
      <c r="D12636">
        <v>10</v>
      </c>
      <c r="E12636">
        <v>61.125</v>
      </c>
      <c r="H12636">
        <v>191</v>
      </c>
      <c r="I12636" s="3">
        <v>61.125</v>
      </c>
    </row>
    <row r="12637" spans="1:9" x14ac:dyDescent="0.25">
      <c r="A12637" t="s">
        <v>2470</v>
      </c>
      <c r="B12637">
        <v>2008</v>
      </c>
      <c r="C12637">
        <v>192</v>
      </c>
      <c r="D12637">
        <v>11</v>
      </c>
      <c r="E12637">
        <v>61.5</v>
      </c>
      <c r="H12637">
        <v>192</v>
      </c>
      <c r="I12637" s="3">
        <v>61.5</v>
      </c>
    </row>
    <row r="12638" spans="1:9" x14ac:dyDescent="0.25">
      <c r="A12638" t="s">
        <v>2470</v>
      </c>
      <c r="B12638">
        <v>2008</v>
      </c>
      <c r="C12638">
        <v>193</v>
      </c>
      <c r="D12638">
        <v>13</v>
      </c>
      <c r="E12638">
        <v>55</v>
      </c>
      <c r="H12638">
        <v>193</v>
      </c>
      <c r="I12638" s="3">
        <v>55</v>
      </c>
    </row>
    <row r="12639" spans="1:9" x14ac:dyDescent="0.25">
      <c r="A12639" t="s">
        <v>2470</v>
      </c>
      <c r="B12639">
        <v>2008</v>
      </c>
      <c r="C12639">
        <v>194</v>
      </c>
      <c r="D12639">
        <v>11</v>
      </c>
      <c r="E12639">
        <v>60.5</v>
      </c>
      <c r="H12639">
        <v>194</v>
      </c>
      <c r="I12639" s="3">
        <v>60.5</v>
      </c>
    </row>
    <row r="12640" spans="1:9" x14ac:dyDescent="0.25">
      <c r="A12640" t="s">
        <v>2470</v>
      </c>
      <c r="B12640">
        <v>2008</v>
      </c>
      <c r="C12640">
        <v>195</v>
      </c>
      <c r="D12640">
        <v>11</v>
      </c>
      <c r="E12640">
        <v>62.875</v>
      </c>
      <c r="H12640">
        <v>195</v>
      </c>
      <c r="I12640" s="3">
        <v>62.875</v>
      </c>
    </row>
    <row r="12641" spans="1:9" x14ac:dyDescent="0.25">
      <c r="A12641" t="s">
        <v>2470</v>
      </c>
      <c r="B12641">
        <v>2008</v>
      </c>
      <c r="C12641">
        <v>196</v>
      </c>
      <c r="D12641">
        <v>11</v>
      </c>
      <c r="E12641">
        <v>55.125</v>
      </c>
      <c r="H12641">
        <v>196</v>
      </c>
      <c r="I12641" s="3">
        <v>55.125</v>
      </c>
    </row>
    <row r="12642" spans="1:9" x14ac:dyDescent="0.25">
      <c r="A12642" t="s">
        <v>2470</v>
      </c>
      <c r="B12642">
        <v>2008</v>
      </c>
      <c r="C12642">
        <v>197</v>
      </c>
      <c r="D12642">
        <v>10</v>
      </c>
      <c r="E12642">
        <v>55.375</v>
      </c>
      <c r="H12642">
        <v>197</v>
      </c>
      <c r="I12642" s="3">
        <v>55.375</v>
      </c>
    </row>
    <row r="12643" spans="1:9" x14ac:dyDescent="0.25">
      <c r="A12643" t="s">
        <v>2470</v>
      </c>
      <c r="B12643">
        <v>2008</v>
      </c>
      <c r="C12643">
        <v>198</v>
      </c>
      <c r="D12643">
        <v>10</v>
      </c>
      <c r="E12643">
        <v>60.625</v>
      </c>
      <c r="H12643">
        <v>198</v>
      </c>
      <c r="I12643" s="3">
        <v>60.625</v>
      </c>
    </row>
    <row r="12644" spans="1:9" x14ac:dyDescent="0.25">
      <c r="A12644" t="s">
        <v>2470</v>
      </c>
      <c r="B12644">
        <v>2008</v>
      </c>
      <c r="C12644">
        <v>199</v>
      </c>
      <c r="D12644">
        <v>11</v>
      </c>
      <c r="E12644">
        <v>55.875</v>
      </c>
      <c r="H12644">
        <v>199</v>
      </c>
      <c r="I12644" s="3">
        <v>55.875</v>
      </c>
    </row>
    <row r="12645" spans="1:9" x14ac:dyDescent="0.25">
      <c r="A12645" t="s">
        <v>2470</v>
      </c>
      <c r="B12645">
        <v>2008</v>
      </c>
      <c r="C12645">
        <v>200</v>
      </c>
      <c r="D12645">
        <v>10</v>
      </c>
      <c r="E12645">
        <v>60.375</v>
      </c>
      <c r="H12645">
        <v>200</v>
      </c>
      <c r="I12645" s="3">
        <v>60.375</v>
      </c>
    </row>
    <row r="12646" spans="1:9" x14ac:dyDescent="0.25">
      <c r="A12646" t="s">
        <v>2470</v>
      </c>
      <c r="B12646">
        <v>2008</v>
      </c>
      <c r="C12646">
        <v>201</v>
      </c>
      <c r="D12646">
        <v>9</v>
      </c>
      <c r="E12646">
        <v>57.875</v>
      </c>
      <c r="H12646">
        <v>201</v>
      </c>
      <c r="I12646" s="3">
        <v>57.875</v>
      </c>
    </row>
    <row r="12647" spans="1:9" x14ac:dyDescent="0.25">
      <c r="A12647" t="s">
        <v>2470</v>
      </c>
      <c r="B12647">
        <v>2008</v>
      </c>
      <c r="C12647">
        <v>202</v>
      </c>
      <c r="D12647">
        <v>10</v>
      </c>
      <c r="E12647">
        <v>61.125</v>
      </c>
      <c r="H12647">
        <v>202</v>
      </c>
      <c r="I12647" s="3">
        <v>61.125</v>
      </c>
    </row>
    <row r="12648" spans="1:9" x14ac:dyDescent="0.25">
      <c r="A12648" t="s">
        <v>2470</v>
      </c>
      <c r="B12648">
        <v>2008</v>
      </c>
      <c r="C12648">
        <v>203</v>
      </c>
      <c r="D12648">
        <v>10</v>
      </c>
      <c r="E12648">
        <v>52.75</v>
      </c>
      <c r="H12648">
        <v>203</v>
      </c>
      <c r="I12648" s="3">
        <v>52.75</v>
      </c>
    </row>
    <row r="12649" spans="1:9" x14ac:dyDescent="0.25">
      <c r="A12649" t="s">
        <v>2470</v>
      </c>
      <c r="B12649">
        <v>2008</v>
      </c>
      <c r="C12649">
        <v>204</v>
      </c>
      <c r="D12649">
        <v>9</v>
      </c>
      <c r="E12649">
        <v>53.125</v>
      </c>
      <c r="H12649">
        <v>204</v>
      </c>
      <c r="I12649" s="3">
        <v>53.125</v>
      </c>
    </row>
    <row r="12650" spans="1:9" x14ac:dyDescent="0.25">
      <c r="A12650" t="s">
        <v>2470</v>
      </c>
      <c r="B12650">
        <v>2008</v>
      </c>
      <c r="C12650">
        <v>205</v>
      </c>
      <c r="D12650">
        <v>11</v>
      </c>
      <c r="E12650">
        <v>66.625</v>
      </c>
      <c r="H12650">
        <v>205</v>
      </c>
      <c r="I12650" s="3">
        <v>66.625</v>
      </c>
    </row>
    <row r="12651" spans="1:9" x14ac:dyDescent="0.25">
      <c r="A12651" t="s">
        <v>2470</v>
      </c>
      <c r="B12651">
        <v>2008</v>
      </c>
      <c r="C12651">
        <v>206</v>
      </c>
      <c r="D12651">
        <v>9</v>
      </c>
      <c r="E12651">
        <v>61.5</v>
      </c>
      <c r="H12651">
        <v>206</v>
      </c>
      <c r="I12651" s="3">
        <v>61.5</v>
      </c>
    </row>
    <row r="12652" spans="1:9" x14ac:dyDescent="0.25">
      <c r="A12652" t="s">
        <v>2470</v>
      </c>
      <c r="B12652">
        <v>2008</v>
      </c>
      <c r="C12652">
        <v>207</v>
      </c>
      <c r="D12652">
        <v>11</v>
      </c>
      <c r="E12652">
        <v>63.875</v>
      </c>
      <c r="H12652">
        <v>207</v>
      </c>
      <c r="I12652" s="3">
        <v>63.875</v>
      </c>
    </row>
    <row r="12653" spans="1:9" x14ac:dyDescent="0.25">
      <c r="A12653" t="s">
        <v>2470</v>
      </c>
      <c r="B12653">
        <v>2008</v>
      </c>
      <c r="C12653">
        <v>208</v>
      </c>
      <c r="D12653">
        <v>10</v>
      </c>
      <c r="E12653">
        <v>47.75</v>
      </c>
      <c r="H12653">
        <v>208</v>
      </c>
      <c r="I12653" s="3">
        <v>47.75</v>
      </c>
    </row>
    <row r="12654" spans="1:9" x14ac:dyDescent="0.25">
      <c r="A12654" t="s">
        <v>2470</v>
      </c>
      <c r="B12654">
        <v>2008</v>
      </c>
      <c r="C12654">
        <v>209</v>
      </c>
      <c r="D12654">
        <v>11</v>
      </c>
      <c r="E12654">
        <v>57.125</v>
      </c>
      <c r="H12654">
        <v>209</v>
      </c>
      <c r="I12654" s="3">
        <v>57.125</v>
      </c>
    </row>
    <row r="12655" spans="1:9" x14ac:dyDescent="0.25">
      <c r="A12655" t="s">
        <v>2470</v>
      </c>
      <c r="B12655">
        <v>2008</v>
      </c>
      <c r="C12655">
        <v>210</v>
      </c>
      <c r="D12655">
        <v>11</v>
      </c>
      <c r="E12655">
        <v>55.25</v>
      </c>
      <c r="H12655">
        <v>210</v>
      </c>
      <c r="I12655" s="3">
        <v>55.25</v>
      </c>
    </row>
    <row r="12656" spans="1:9" x14ac:dyDescent="0.25">
      <c r="A12656" t="s">
        <v>2470</v>
      </c>
      <c r="B12656">
        <v>2008</v>
      </c>
      <c r="C12656">
        <v>211</v>
      </c>
      <c r="D12656">
        <v>10</v>
      </c>
      <c r="E12656">
        <v>60.625</v>
      </c>
      <c r="H12656">
        <v>211</v>
      </c>
      <c r="I12656" s="3">
        <v>60.625</v>
      </c>
    </row>
    <row r="12657" spans="1:9" x14ac:dyDescent="0.25">
      <c r="A12657" t="s">
        <v>2470</v>
      </c>
      <c r="B12657">
        <v>2008</v>
      </c>
      <c r="C12657">
        <v>212</v>
      </c>
      <c r="D12657">
        <v>9</v>
      </c>
      <c r="E12657">
        <v>58.875</v>
      </c>
      <c r="H12657">
        <v>212</v>
      </c>
      <c r="I12657" s="3">
        <v>58.875</v>
      </c>
    </row>
    <row r="12658" spans="1:9" x14ac:dyDescent="0.25">
      <c r="A12658" t="s">
        <v>2470</v>
      </c>
      <c r="B12658">
        <v>2008</v>
      </c>
      <c r="C12658">
        <v>213</v>
      </c>
      <c r="D12658">
        <v>11</v>
      </c>
      <c r="E12658">
        <v>56.75</v>
      </c>
      <c r="H12658">
        <v>213</v>
      </c>
      <c r="I12658" s="3">
        <v>56.75</v>
      </c>
    </row>
    <row r="12659" spans="1:9" x14ac:dyDescent="0.25">
      <c r="A12659" t="s">
        <v>2470</v>
      </c>
      <c r="B12659">
        <v>2008</v>
      </c>
      <c r="C12659">
        <v>214</v>
      </c>
      <c r="D12659">
        <v>9</v>
      </c>
      <c r="E12659">
        <v>62.5</v>
      </c>
      <c r="H12659">
        <v>214</v>
      </c>
      <c r="I12659" s="3">
        <v>62.5</v>
      </c>
    </row>
    <row r="12660" spans="1:9" x14ac:dyDescent="0.25">
      <c r="A12660" t="s">
        <v>2470</v>
      </c>
      <c r="B12660">
        <v>2008</v>
      </c>
      <c r="C12660">
        <v>215</v>
      </c>
      <c r="D12660">
        <v>10</v>
      </c>
      <c r="E12660">
        <v>67.125</v>
      </c>
      <c r="H12660">
        <v>215</v>
      </c>
      <c r="I12660" s="3">
        <v>67.125</v>
      </c>
    </row>
    <row r="12661" spans="1:9" x14ac:dyDescent="0.25">
      <c r="A12661" t="s">
        <v>2470</v>
      </c>
      <c r="B12661">
        <v>2008</v>
      </c>
      <c r="C12661">
        <v>216</v>
      </c>
      <c r="D12661">
        <v>10</v>
      </c>
      <c r="E12661">
        <v>60.25</v>
      </c>
      <c r="H12661">
        <v>216</v>
      </c>
      <c r="I12661" s="3">
        <v>60.25</v>
      </c>
    </row>
    <row r="12662" spans="1:9" x14ac:dyDescent="0.25">
      <c r="A12662" t="s">
        <v>2470</v>
      </c>
      <c r="B12662">
        <v>2008</v>
      </c>
      <c r="C12662">
        <v>217</v>
      </c>
      <c r="D12662">
        <v>12</v>
      </c>
      <c r="E12662">
        <v>56.5</v>
      </c>
      <c r="H12662">
        <v>217</v>
      </c>
      <c r="I12662" s="3">
        <v>56.5</v>
      </c>
    </row>
    <row r="12663" spans="1:9" x14ac:dyDescent="0.25">
      <c r="A12663" t="s">
        <v>2470</v>
      </c>
      <c r="B12663">
        <v>2008</v>
      </c>
      <c r="C12663">
        <v>218</v>
      </c>
      <c r="D12663">
        <v>10</v>
      </c>
      <c r="E12663">
        <v>64.625</v>
      </c>
      <c r="H12663">
        <v>218</v>
      </c>
      <c r="I12663" s="3">
        <v>64.625</v>
      </c>
    </row>
    <row r="12664" spans="1:9" x14ac:dyDescent="0.25">
      <c r="A12664" t="s">
        <v>2470</v>
      </c>
      <c r="B12664">
        <v>2008</v>
      </c>
      <c r="C12664">
        <v>219</v>
      </c>
      <c r="D12664">
        <v>10</v>
      </c>
      <c r="E12664">
        <v>54</v>
      </c>
      <c r="H12664">
        <v>219</v>
      </c>
      <c r="I12664" s="3">
        <v>54</v>
      </c>
    </row>
    <row r="12665" spans="1:9" x14ac:dyDescent="0.25">
      <c r="A12665" t="s">
        <v>2470</v>
      </c>
      <c r="B12665">
        <v>2008</v>
      </c>
      <c r="C12665">
        <v>220</v>
      </c>
      <c r="D12665">
        <v>11</v>
      </c>
      <c r="E12665">
        <v>64.25</v>
      </c>
      <c r="H12665">
        <v>220</v>
      </c>
      <c r="I12665" s="3">
        <v>64.25</v>
      </c>
    </row>
    <row r="12666" spans="1:9" x14ac:dyDescent="0.25">
      <c r="A12666" t="s">
        <v>2470</v>
      </c>
      <c r="B12666">
        <v>2008</v>
      </c>
      <c r="C12666">
        <v>221</v>
      </c>
      <c r="D12666">
        <v>10</v>
      </c>
      <c r="E12666">
        <v>60</v>
      </c>
      <c r="H12666">
        <v>221</v>
      </c>
      <c r="I12666" s="3">
        <v>60</v>
      </c>
    </row>
    <row r="12667" spans="1:9" x14ac:dyDescent="0.25">
      <c r="A12667" t="s">
        <v>2470</v>
      </c>
      <c r="B12667">
        <v>2008</v>
      </c>
      <c r="C12667">
        <v>222</v>
      </c>
      <c r="D12667">
        <v>10</v>
      </c>
      <c r="E12667">
        <v>57</v>
      </c>
      <c r="H12667">
        <v>222</v>
      </c>
      <c r="I12667" s="3">
        <v>57</v>
      </c>
    </row>
    <row r="12668" spans="1:9" x14ac:dyDescent="0.25">
      <c r="A12668" t="s">
        <v>2470</v>
      </c>
      <c r="B12668">
        <v>2008</v>
      </c>
      <c r="C12668">
        <v>223</v>
      </c>
      <c r="D12668">
        <v>10</v>
      </c>
      <c r="E12668">
        <v>55.875</v>
      </c>
      <c r="H12668">
        <v>223</v>
      </c>
      <c r="I12668" s="3">
        <v>55.875</v>
      </c>
    </row>
    <row r="12669" spans="1:9" x14ac:dyDescent="0.25">
      <c r="A12669" t="s">
        <v>2470</v>
      </c>
      <c r="B12669">
        <v>2008</v>
      </c>
      <c r="C12669">
        <v>224</v>
      </c>
      <c r="D12669">
        <v>10</v>
      </c>
      <c r="E12669">
        <v>53.625</v>
      </c>
      <c r="H12669">
        <v>224</v>
      </c>
      <c r="I12669" s="3">
        <v>53.625</v>
      </c>
    </row>
    <row r="12670" spans="1:9" x14ac:dyDescent="0.25">
      <c r="A12670" t="s">
        <v>2470</v>
      </c>
      <c r="B12670">
        <v>2008</v>
      </c>
      <c r="C12670">
        <v>225</v>
      </c>
      <c r="D12670">
        <v>9</v>
      </c>
      <c r="E12670">
        <v>50.875</v>
      </c>
      <c r="H12670">
        <v>225</v>
      </c>
      <c r="I12670" s="3">
        <v>50.875</v>
      </c>
    </row>
    <row r="12671" spans="1:9" x14ac:dyDescent="0.25">
      <c r="A12671" t="s">
        <v>2470</v>
      </c>
      <c r="B12671">
        <v>2008</v>
      </c>
      <c r="C12671">
        <v>226</v>
      </c>
      <c r="D12671">
        <v>11</v>
      </c>
      <c r="E12671">
        <v>50</v>
      </c>
      <c r="H12671">
        <v>226</v>
      </c>
      <c r="I12671" s="3">
        <v>50</v>
      </c>
    </row>
    <row r="12672" spans="1:9" x14ac:dyDescent="0.25">
      <c r="A12672" t="s">
        <v>2470</v>
      </c>
      <c r="B12672">
        <v>2008</v>
      </c>
      <c r="C12672">
        <v>227</v>
      </c>
      <c r="D12672">
        <v>10</v>
      </c>
      <c r="E12672">
        <v>49.625</v>
      </c>
      <c r="H12672">
        <v>227</v>
      </c>
      <c r="I12672" s="3">
        <v>49.625</v>
      </c>
    </row>
    <row r="12673" spans="1:9" x14ac:dyDescent="0.25">
      <c r="A12673" t="s">
        <v>2470</v>
      </c>
      <c r="B12673">
        <v>2008</v>
      </c>
      <c r="C12673">
        <v>228</v>
      </c>
      <c r="D12673">
        <v>11</v>
      </c>
      <c r="E12673">
        <v>42.25</v>
      </c>
      <c r="H12673">
        <v>228</v>
      </c>
      <c r="I12673" s="3">
        <v>42.25</v>
      </c>
    </row>
    <row r="12674" spans="1:9" x14ac:dyDescent="0.25">
      <c r="A12674" t="s">
        <v>2470</v>
      </c>
      <c r="B12674">
        <v>2008</v>
      </c>
      <c r="C12674">
        <v>229</v>
      </c>
      <c r="D12674">
        <v>10</v>
      </c>
      <c r="E12674">
        <v>47.5</v>
      </c>
      <c r="H12674">
        <v>229</v>
      </c>
      <c r="I12674" s="3">
        <v>47.5</v>
      </c>
    </row>
    <row r="12675" spans="1:9" x14ac:dyDescent="0.25">
      <c r="A12675" t="s">
        <v>2470</v>
      </c>
      <c r="B12675">
        <v>2008</v>
      </c>
      <c r="C12675">
        <v>230</v>
      </c>
      <c r="D12675">
        <v>10</v>
      </c>
      <c r="E12675">
        <v>52.375</v>
      </c>
      <c r="H12675">
        <v>230</v>
      </c>
      <c r="I12675" s="3">
        <v>52.375</v>
      </c>
    </row>
    <row r="12676" spans="1:9" x14ac:dyDescent="0.25">
      <c r="A12676" t="s">
        <v>2470</v>
      </c>
      <c r="B12676">
        <v>2008</v>
      </c>
      <c r="C12676">
        <v>231</v>
      </c>
      <c r="D12676">
        <v>10</v>
      </c>
      <c r="E12676">
        <v>57.875</v>
      </c>
      <c r="H12676">
        <v>231</v>
      </c>
      <c r="I12676" s="3">
        <v>57.875</v>
      </c>
    </row>
    <row r="12677" spans="1:9" x14ac:dyDescent="0.25">
      <c r="A12677" t="s">
        <v>2470</v>
      </c>
      <c r="B12677">
        <v>2008</v>
      </c>
      <c r="C12677">
        <v>232</v>
      </c>
      <c r="D12677">
        <v>11</v>
      </c>
      <c r="E12677">
        <v>60.5</v>
      </c>
      <c r="H12677">
        <v>232</v>
      </c>
      <c r="I12677" s="3">
        <v>60.5</v>
      </c>
    </row>
    <row r="12678" spans="1:9" x14ac:dyDescent="0.25">
      <c r="A12678" t="s">
        <v>2470</v>
      </c>
      <c r="B12678">
        <v>2008</v>
      </c>
      <c r="C12678">
        <v>233</v>
      </c>
      <c r="D12678">
        <v>10</v>
      </c>
      <c r="E12678">
        <v>55.125</v>
      </c>
      <c r="H12678">
        <v>233</v>
      </c>
      <c r="I12678" s="3">
        <v>55.125</v>
      </c>
    </row>
    <row r="12679" spans="1:9" x14ac:dyDescent="0.25">
      <c r="A12679" t="s">
        <v>2470</v>
      </c>
      <c r="B12679">
        <v>2008</v>
      </c>
      <c r="C12679">
        <v>234</v>
      </c>
      <c r="D12679">
        <v>9</v>
      </c>
      <c r="E12679">
        <v>52.5</v>
      </c>
      <c r="H12679">
        <v>234</v>
      </c>
      <c r="I12679" s="3">
        <v>52.5</v>
      </c>
    </row>
    <row r="12680" spans="1:9" x14ac:dyDescent="0.25">
      <c r="A12680" t="s">
        <v>2470</v>
      </c>
      <c r="B12680">
        <v>2008</v>
      </c>
      <c r="C12680">
        <v>235</v>
      </c>
      <c r="D12680">
        <v>11</v>
      </c>
      <c r="E12680">
        <v>50</v>
      </c>
      <c r="H12680">
        <v>235</v>
      </c>
      <c r="I12680" s="3">
        <v>50</v>
      </c>
    </row>
    <row r="12681" spans="1:9" x14ac:dyDescent="0.25">
      <c r="A12681" t="s">
        <v>2470</v>
      </c>
      <c r="B12681">
        <v>2008</v>
      </c>
      <c r="C12681">
        <v>236</v>
      </c>
      <c r="D12681">
        <v>11</v>
      </c>
      <c r="E12681">
        <v>55.875</v>
      </c>
      <c r="H12681">
        <v>236</v>
      </c>
      <c r="I12681" s="3">
        <v>55.875</v>
      </c>
    </row>
    <row r="12682" spans="1:9" x14ac:dyDescent="0.25">
      <c r="A12682" t="s">
        <v>2470</v>
      </c>
      <c r="B12682">
        <v>2008</v>
      </c>
      <c r="C12682">
        <v>237</v>
      </c>
      <c r="D12682">
        <v>8</v>
      </c>
      <c r="E12682">
        <v>55</v>
      </c>
      <c r="H12682">
        <v>237</v>
      </c>
      <c r="I12682" s="3">
        <v>55</v>
      </c>
    </row>
    <row r="12683" spans="1:9" x14ac:dyDescent="0.25">
      <c r="A12683" t="s">
        <v>2470</v>
      </c>
      <c r="B12683">
        <v>2008</v>
      </c>
      <c r="C12683">
        <v>238</v>
      </c>
      <c r="D12683">
        <v>11</v>
      </c>
      <c r="E12683">
        <v>58.125</v>
      </c>
      <c r="H12683">
        <v>238</v>
      </c>
      <c r="I12683" s="3">
        <v>58.125</v>
      </c>
    </row>
    <row r="12684" spans="1:9" x14ac:dyDescent="0.25">
      <c r="A12684" t="s">
        <v>2470</v>
      </c>
      <c r="B12684">
        <v>2008</v>
      </c>
      <c r="C12684">
        <v>239</v>
      </c>
      <c r="D12684">
        <v>10</v>
      </c>
      <c r="E12684">
        <v>53.625</v>
      </c>
      <c r="H12684">
        <v>239</v>
      </c>
      <c r="I12684" s="3">
        <v>53.625</v>
      </c>
    </row>
    <row r="12685" spans="1:9" x14ac:dyDescent="0.25">
      <c r="A12685" t="s">
        <v>2470</v>
      </c>
      <c r="B12685">
        <v>2008</v>
      </c>
      <c r="C12685">
        <v>240</v>
      </c>
      <c r="D12685">
        <v>10</v>
      </c>
      <c r="E12685">
        <v>54.5</v>
      </c>
      <c r="H12685">
        <v>240</v>
      </c>
      <c r="I12685" s="3">
        <v>54.5</v>
      </c>
    </row>
    <row r="12686" spans="1:9" x14ac:dyDescent="0.25">
      <c r="A12686" t="s">
        <v>2470</v>
      </c>
      <c r="B12686">
        <v>2008</v>
      </c>
      <c r="C12686">
        <v>241</v>
      </c>
      <c r="D12686">
        <v>9</v>
      </c>
      <c r="E12686">
        <v>29.875</v>
      </c>
      <c r="H12686">
        <v>241</v>
      </c>
      <c r="I12686" s="3">
        <v>29.875</v>
      </c>
    </row>
    <row r="12687" spans="1:9" x14ac:dyDescent="0.25">
      <c r="A12687" t="s">
        <v>2470</v>
      </c>
      <c r="B12687">
        <v>2008</v>
      </c>
      <c r="C12687">
        <v>242</v>
      </c>
      <c r="D12687">
        <v>10</v>
      </c>
      <c r="E12687">
        <v>50.625</v>
      </c>
      <c r="H12687">
        <v>242</v>
      </c>
      <c r="I12687" s="3">
        <v>50.625</v>
      </c>
    </row>
    <row r="12688" spans="1:9" x14ac:dyDescent="0.25">
      <c r="A12688" t="s">
        <v>2470</v>
      </c>
      <c r="B12688">
        <v>2008</v>
      </c>
      <c r="C12688">
        <v>243</v>
      </c>
      <c r="D12688">
        <v>10</v>
      </c>
      <c r="E12688">
        <v>51.125</v>
      </c>
      <c r="H12688">
        <v>243</v>
      </c>
      <c r="I12688" s="3">
        <v>51.125</v>
      </c>
    </row>
    <row r="12689" spans="1:9" x14ac:dyDescent="0.25">
      <c r="A12689" t="s">
        <v>2470</v>
      </c>
      <c r="B12689">
        <v>2008</v>
      </c>
      <c r="C12689">
        <v>244</v>
      </c>
      <c r="D12689">
        <v>11</v>
      </c>
      <c r="E12689">
        <v>34.25</v>
      </c>
      <c r="H12689">
        <v>244</v>
      </c>
      <c r="I12689" s="3">
        <v>34.25</v>
      </c>
    </row>
    <row r="12690" spans="1:9" x14ac:dyDescent="0.25">
      <c r="A12690" t="s">
        <v>2470</v>
      </c>
      <c r="B12690">
        <v>2008</v>
      </c>
      <c r="C12690">
        <v>245</v>
      </c>
      <c r="D12690">
        <v>12</v>
      </c>
      <c r="E12690">
        <v>48</v>
      </c>
      <c r="H12690">
        <v>245</v>
      </c>
      <c r="I12690" s="3">
        <v>48</v>
      </c>
    </row>
    <row r="12691" spans="1:9" x14ac:dyDescent="0.25">
      <c r="A12691" t="s">
        <v>2470</v>
      </c>
      <c r="B12691">
        <v>2008</v>
      </c>
      <c r="C12691">
        <v>246</v>
      </c>
      <c r="D12691">
        <v>10</v>
      </c>
      <c r="E12691">
        <v>55.875</v>
      </c>
      <c r="H12691">
        <v>246</v>
      </c>
      <c r="I12691" s="3">
        <v>55.875</v>
      </c>
    </row>
    <row r="12692" spans="1:9" x14ac:dyDescent="0.25">
      <c r="A12692" t="s">
        <v>2470</v>
      </c>
      <c r="B12692">
        <v>2008</v>
      </c>
      <c r="C12692">
        <v>247</v>
      </c>
      <c r="D12692">
        <v>11</v>
      </c>
      <c r="E12692">
        <v>56.5</v>
      </c>
      <c r="H12692">
        <v>247</v>
      </c>
      <c r="I12692" s="3">
        <v>56.5</v>
      </c>
    </row>
    <row r="12693" spans="1:9" x14ac:dyDescent="0.25">
      <c r="A12693" t="s">
        <v>2470</v>
      </c>
      <c r="B12693">
        <v>2008</v>
      </c>
      <c r="C12693">
        <v>248</v>
      </c>
      <c r="D12693">
        <v>10</v>
      </c>
      <c r="E12693">
        <v>49.375</v>
      </c>
      <c r="H12693">
        <v>248</v>
      </c>
      <c r="I12693" s="3">
        <v>49.375</v>
      </c>
    </row>
    <row r="12694" spans="1:9" x14ac:dyDescent="0.25">
      <c r="A12694" t="s">
        <v>2470</v>
      </c>
      <c r="B12694">
        <v>2008</v>
      </c>
      <c r="C12694">
        <v>249</v>
      </c>
      <c r="D12694">
        <v>10</v>
      </c>
      <c r="E12694">
        <v>45.875</v>
      </c>
      <c r="H12694">
        <v>249</v>
      </c>
      <c r="I12694" s="3">
        <v>45.875</v>
      </c>
    </row>
    <row r="12695" spans="1:9" x14ac:dyDescent="0.25">
      <c r="A12695" t="s">
        <v>2470</v>
      </c>
      <c r="B12695">
        <v>2008</v>
      </c>
      <c r="C12695">
        <v>250</v>
      </c>
      <c r="D12695">
        <v>10</v>
      </c>
      <c r="E12695">
        <v>45</v>
      </c>
      <c r="H12695">
        <v>250</v>
      </c>
      <c r="I12695" s="3">
        <v>45</v>
      </c>
    </row>
    <row r="12696" spans="1:9" x14ac:dyDescent="0.25">
      <c r="A12696" t="s">
        <v>2470</v>
      </c>
      <c r="B12696">
        <v>2008</v>
      </c>
      <c r="C12696">
        <v>251</v>
      </c>
      <c r="D12696">
        <v>11</v>
      </c>
      <c r="E12696">
        <v>49.125</v>
      </c>
      <c r="H12696">
        <v>251</v>
      </c>
      <c r="I12696" s="3">
        <v>49.125</v>
      </c>
    </row>
    <row r="12697" spans="1:9" x14ac:dyDescent="0.25">
      <c r="A12697" t="s">
        <v>2470</v>
      </c>
      <c r="B12697">
        <v>2008</v>
      </c>
      <c r="C12697">
        <v>252</v>
      </c>
      <c r="D12697">
        <v>10</v>
      </c>
      <c r="E12697">
        <v>43.5</v>
      </c>
      <c r="H12697">
        <v>252</v>
      </c>
      <c r="I12697" s="3">
        <v>43.5</v>
      </c>
    </row>
    <row r="12698" spans="1:9" x14ac:dyDescent="0.25">
      <c r="A12698" t="s">
        <v>2470</v>
      </c>
      <c r="B12698">
        <v>2008</v>
      </c>
      <c r="C12698">
        <v>253</v>
      </c>
      <c r="D12698">
        <v>11</v>
      </c>
      <c r="E12698">
        <v>47.375</v>
      </c>
      <c r="H12698">
        <v>253</v>
      </c>
      <c r="I12698" s="3">
        <v>47.375</v>
      </c>
    </row>
    <row r="12699" spans="1:9" x14ac:dyDescent="0.25">
      <c r="A12699" t="s">
        <v>2470</v>
      </c>
      <c r="B12699">
        <v>2008</v>
      </c>
      <c r="C12699">
        <v>254</v>
      </c>
      <c r="D12699">
        <v>10</v>
      </c>
      <c r="E12699">
        <v>37.5</v>
      </c>
      <c r="H12699">
        <v>254</v>
      </c>
      <c r="I12699" s="3">
        <v>37.5</v>
      </c>
    </row>
    <row r="12700" spans="1:9" x14ac:dyDescent="0.25">
      <c r="A12700" t="s">
        <v>2470</v>
      </c>
      <c r="B12700">
        <v>2008</v>
      </c>
      <c r="C12700">
        <v>255</v>
      </c>
      <c r="D12700">
        <v>12</v>
      </c>
      <c r="E12700">
        <v>44.125</v>
      </c>
      <c r="H12700">
        <v>255</v>
      </c>
      <c r="I12700" s="3">
        <v>44.125</v>
      </c>
    </row>
    <row r="12701" spans="1:9" x14ac:dyDescent="0.25">
      <c r="A12701" t="s">
        <v>2470</v>
      </c>
      <c r="B12701">
        <v>2008</v>
      </c>
      <c r="C12701">
        <v>256</v>
      </c>
      <c r="D12701">
        <v>10</v>
      </c>
      <c r="E12701">
        <v>49.375</v>
      </c>
      <c r="H12701">
        <v>256</v>
      </c>
      <c r="I12701" s="3">
        <v>49.375</v>
      </c>
    </row>
    <row r="12702" spans="1:9" x14ac:dyDescent="0.25">
      <c r="A12702" t="s">
        <v>2470</v>
      </c>
      <c r="B12702">
        <v>2008</v>
      </c>
      <c r="C12702">
        <v>257</v>
      </c>
      <c r="D12702">
        <v>10</v>
      </c>
      <c r="E12702">
        <v>44.375</v>
      </c>
      <c r="H12702">
        <v>257</v>
      </c>
      <c r="I12702" s="3">
        <v>44.375</v>
      </c>
    </row>
    <row r="12703" spans="1:9" x14ac:dyDescent="0.25">
      <c r="A12703" t="s">
        <v>2470</v>
      </c>
      <c r="B12703">
        <v>2008</v>
      </c>
      <c r="C12703">
        <v>258</v>
      </c>
      <c r="D12703">
        <v>11</v>
      </c>
      <c r="E12703">
        <v>55.25</v>
      </c>
      <c r="H12703">
        <v>258</v>
      </c>
      <c r="I12703" s="3">
        <v>55.25</v>
      </c>
    </row>
    <row r="12704" spans="1:9" x14ac:dyDescent="0.25">
      <c r="A12704" t="s">
        <v>2470</v>
      </c>
      <c r="B12704">
        <v>2008</v>
      </c>
      <c r="C12704">
        <v>259</v>
      </c>
      <c r="D12704">
        <v>10</v>
      </c>
      <c r="E12704">
        <v>51.5</v>
      </c>
      <c r="H12704">
        <v>259</v>
      </c>
      <c r="I12704" s="3">
        <v>51.5</v>
      </c>
    </row>
    <row r="12705" spans="1:9" x14ac:dyDescent="0.25">
      <c r="A12705" t="s">
        <v>2470</v>
      </c>
      <c r="B12705">
        <v>2008</v>
      </c>
      <c r="C12705">
        <v>260</v>
      </c>
      <c r="D12705">
        <v>11</v>
      </c>
      <c r="E12705">
        <v>50.5</v>
      </c>
      <c r="H12705">
        <v>260</v>
      </c>
      <c r="I12705" s="3">
        <v>50.5</v>
      </c>
    </row>
    <row r="12706" spans="1:9" x14ac:dyDescent="0.25">
      <c r="A12706" t="s">
        <v>2470</v>
      </c>
      <c r="B12706">
        <v>2008</v>
      </c>
      <c r="C12706">
        <v>261</v>
      </c>
      <c r="D12706">
        <v>11</v>
      </c>
      <c r="E12706">
        <v>51.625</v>
      </c>
      <c r="H12706">
        <v>261</v>
      </c>
      <c r="I12706" s="3">
        <v>51.625</v>
      </c>
    </row>
    <row r="12707" spans="1:9" x14ac:dyDescent="0.25">
      <c r="A12707" t="s">
        <v>2470</v>
      </c>
      <c r="B12707">
        <v>2008</v>
      </c>
      <c r="C12707">
        <v>262</v>
      </c>
      <c r="D12707">
        <v>10</v>
      </c>
      <c r="E12707">
        <v>49.875</v>
      </c>
      <c r="H12707">
        <v>262</v>
      </c>
      <c r="I12707" s="3">
        <v>49.875</v>
      </c>
    </row>
    <row r="12708" spans="1:9" x14ac:dyDescent="0.25">
      <c r="A12708" t="s">
        <v>2470</v>
      </c>
      <c r="B12708">
        <v>2008</v>
      </c>
      <c r="C12708">
        <v>263</v>
      </c>
      <c r="D12708">
        <v>10</v>
      </c>
      <c r="E12708">
        <v>52.875</v>
      </c>
      <c r="H12708">
        <v>263</v>
      </c>
      <c r="I12708" s="3">
        <v>52.875</v>
      </c>
    </row>
    <row r="12709" spans="1:9" x14ac:dyDescent="0.25">
      <c r="A12709" t="s">
        <v>2470</v>
      </c>
      <c r="B12709">
        <v>2008</v>
      </c>
      <c r="C12709">
        <v>264</v>
      </c>
      <c r="D12709">
        <v>10</v>
      </c>
      <c r="E12709">
        <v>54.5</v>
      </c>
      <c r="H12709">
        <v>264</v>
      </c>
      <c r="I12709" s="3">
        <v>54.5</v>
      </c>
    </row>
    <row r="12710" spans="1:9" x14ac:dyDescent="0.25">
      <c r="A12710" t="s">
        <v>2470</v>
      </c>
      <c r="B12710">
        <v>2008</v>
      </c>
      <c r="C12710">
        <v>265</v>
      </c>
      <c r="D12710">
        <v>10</v>
      </c>
      <c r="E12710">
        <v>46.375</v>
      </c>
      <c r="H12710">
        <v>265</v>
      </c>
      <c r="I12710" s="3">
        <v>46.375</v>
      </c>
    </row>
    <row r="12711" spans="1:9" x14ac:dyDescent="0.25">
      <c r="A12711" t="s">
        <v>2470</v>
      </c>
      <c r="B12711">
        <v>2008</v>
      </c>
      <c r="C12711">
        <v>266</v>
      </c>
      <c r="D12711">
        <v>11</v>
      </c>
      <c r="E12711">
        <v>44.25</v>
      </c>
      <c r="H12711">
        <v>266</v>
      </c>
      <c r="I12711" s="3">
        <v>44.25</v>
      </c>
    </row>
    <row r="12712" spans="1:9" x14ac:dyDescent="0.25">
      <c r="A12712" t="s">
        <v>2470</v>
      </c>
      <c r="B12712">
        <v>2008</v>
      </c>
      <c r="C12712">
        <v>267</v>
      </c>
      <c r="D12712">
        <v>10</v>
      </c>
      <c r="E12712">
        <v>53.5</v>
      </c>
      <c r="H12712">
        <v>267</v>
      </c>
      <c r="I12712" s="3">
        <v>53.5</v>
      </c>
    </row>
    <row r="12713" spans="1:9" x14ac:dyDescent="0.25">
      <c r="A12713" t="s">
        <v>2470</v>
      </c>
      <c r="B12713">
        <v>2008</v>
      </c>
      <c r="C12713">
        <v>268</v>
      </c>
      <c r="D12713">
        <v>9</v>
      </c>
      <c r="E12713">
        <v>50.875</v>
      </c>
      <c r="H12713">
        <v>268</v>
      </c>
      <c r="I12713" s="3">
        <v>50.875</v>
      </c>
    </row>
    <row r="12714" spans="1:9" x14ac:dyDescent="0.25">
      <c r="A12714" t="s">
        <v>2470</v>
      </c>
      <c r="B12714">
        <v>2008</v>
      </c>
      <c r="C12714">
        <v>269</v>
      </c>
      <c r="D12714">
        <v>10</v>
      </c>
      <c r="E12714">
        <v>51.25</v>
      </c>
      <c r="H12714">
        <v>269</v>
      </c>
      <c r="I12714" s="3">
        <v>51.25</v>
      </c>
    </row>
    <row r="12715" spans="1:9" x14ac:dyDescent="0.25">
      <c r="A12715" t="s">
        <v>2470</v>
      </c>
      <c r="B12715">
        <v>2008</v>
      </c>
      <c r="C12715">
        <v>270</v>
      </c>
      <c r="D12715">
        <v>10</v>
      </c>
      <c r="E12715">
        <v>47.5</v>
      </c>
      <c r="H12715">
        <v>270</v>
      </c>
      <c r="I12715" s="3">
        <v>47.5</v>
      </c>
    </row>
    <row r="12716" spans="1:9" x14ac:dyDescent="0.25">
      <c r="A12716" t="s">
        <v>2470</v>
      </c>
      <c r="B12716">
        <v>2008</v>
      </c>
      <c r="C12716">
        <v>271</v>
      </c>
      <c r="D12716">
        <v>11</v>
      </c>
      <c r="E12716">
        <v>46</v>
      </c>
      <c r="H12716">
        <v>271</v>
      </c>
      <c r="I12716" s="3">
        <v>46</v>
      </c>
    </row>
    <row r="12717" spans="1:9" x14ac:dyDescent="0.25">
      <c r="A12717" t="s">
        <v>2470</v>
      </c>
      <c r="B12717">
        <v>2008</v>
      </c>
      <c r="C12717">
        <v>272</v>
      </c>
      <c r="D12717">
        <v>9</v>
      </c>
      <c r="E12717">
        <v>49.75</v>
      </c>
      <c r="H12717">
        <v>272</v>
      </c>
      <c r="I12717" s="3">
        <v>49.75</v>
      </c>
    </row>
    <row r="12718" spans="1:9" x14ac:dyDescent="0.25">
      <c r="A12718" t="s">
        <v>2470</v>
      </c>
      <c r="B12718">
        <v>2008</v>
      </c>
      <c r="C12718">
        <v>273</v>
      </c>
      <c r="D12718">
        <v>10</v>
      </c>
      <c r="E12718">
        <v>51</v>
      </c>
      <c r="H12718">
        <v>273</v>
      </c>
      <c r="I12718" s="3">
        <v>51</v>
      </c>
    </row>
    <row r="12719" spans="1:9" x14ac:dyDescent="0.25">
      <c r="A12719" t="s">
        <v>2470</v>
      </c>
      <c r="B12719">
        <v>2008</v>
      </c>
      <c r="C12719">
        <v>274</v>
      </c>
      <c r="D12719">
        <v>10</v>
      </c>
      <c r="E12719">
        <v>50.125</v>
      </c>
      <c r="H12719">
        <v>274</v>
      </c>
      <c r="I12719" s="3">
        <v>50.125</v>
      </c>
    </row>
    <row r="12720" spans="1:9" x14ac:dyDescent="0.25">
      <c r="A12720" t="s">
        <v>2470</v>
      </c>
      <c r="B12720">
        <v>2008</v>
      </c>
      <c r="C12720">
        <v>275</v>
      </c>
      <c r="D12720">
        <v>10</v>
      </c>
      <c r="E12720">
        <v>50.875</v>
      </c>
      <c r="H12720">
        <v>275</v>
      </c>
      <c r="I12720" s="3">
        <v>50.875</v>
      </c>
    </row>
    <row r="12721" spans="1:9" x14ac:dyDescent="0.25">
      <c r="A12721" t="s">
        <v>2470</v>
      </c>
      <c r="B12721">
        <v>2008</v>
      </c>
      <c r="C12721">
        <v>276</v>
      </c>
      <c r="D12721">
        <v>10</v>
      </c>
      <c r="E12721">
        <v>56.625</v>
      </c>
      <c r="H12721">
        <v>276</v>
      </c>
      <c r="I12721" s="3">
        <v>56.625</v>
      </c>
    </row>
    <row r="12722" spans="1:9" x14ac:dyDescent="0.25">
      <c r="A12722" t="s">
        <v>2470</v>
      </c>
      <c r="B12722">
        <v>2008</v>
      </c>
      <c r="C12722">
        <v>277</v>
      </c>
      <c r="D12722">
        <v>9</v>
      </c>
      <c r="E12722">
        <v>48.5</v>
      </c>
      <c r="H12722">
        <v>277</v>
      </c>
      <c r="I12722" s="3">
        <v>48.5</v>
      </c>
    </row>
    <row r="12723" spans="1:9" x14ac:dyDescent="0.25">
      <c r="A12723" t="s">
        <v>2470</v>
      </c>
      <c r="B12723">
        <v>2008</v>
      </c>
      <c r="C12723">
        <v>278</v>
      </c>
      <c r="D12723">
        <v>0</v>
      </c>
      <c r="E12723">
        <v>27.375</v>
      </c>
      <c r="H12723">
        <v>278</v>
      </c>
      <c r="I12723" s="3">
        <v>27.375</v>
      </c>
    </row>
    <row r="12724" spans="1:9" x14ac:dyDescent="0.25">
      <c r="A12724" t="s">
        <v>2470</v>
      </c>
      <c r="B12724">
        <v>2008</v>
      </c>
      <c r="C12724">
        <v>279</v>
      </c>
      <c r="D12724">
        <v>10</v>
      </c>
      <c r="E12724">
        <v>34</v>
      </c>
      <c r="H12724">
        <v>279</v>
      </c>
      <c r="I12724" s="3">
        <v>34</v>
      </c>
    </row>
    <row r="12725" spans="1:9" x14ac:dyDescent="0.25">
      <c r="A12725" t="s">
        <v>2470</v>
      </c>
      <c r="B12725">
        <v>2008</v>
      </c>
      <c r="C12725">
        <v>280</v>
      </c>
      <c r="D12725">
        <v>11</v>
      </c>
      <c r="E12725">
        <v>38.25</v>
      </c>
      <c r="H12725">
        <v>280</v>
      </c>
      <c r="I12725" s="3">
        <v>38.25</v>
      </c>
    </row>
    <row r="12726" spans="1:9" x14ac:dyDescent="0.25">
      <c r="A12726" t="s">
        <v>2470</v>
      </c>
      <c r="B12726">
        <v>2008</v>
      </c>
      <c r="C12726">
        <v>281</v>
      </c>
      <c r="D12726">
        <v>11</v>
      </c>
      <c r="E12726">
        <v>44.375</v>
      </c>
      <c r="H12726">
        <v>281</v>
      </c>
      <c r="I12726" s="3">
        <v>44.375</v>
      </c>
    </row>
    <row r="12727" spans="1:9" x14ac:dyDescent="0.25">
      <c r="A12727" t="s">
        <v>2470</v>
      </c>
      <c r="B12727">
        <v>2008</v>
      </c>
      <c r="C12727">
        <v>282</v>
      </c>
      <c r="D12727">
        <v>10</v>
      </c>
      <c r="E12727">
        <v>44.5</v>
      </c>
      <c r="H12727">
        <v>282</v>
      </c>
      <c r="I12727" s="3">
        <v>44.5</v>
      </c>
    </row>
    <row r="12728" spans="1:9" x14ac:dyDescent="0.25">
      <c r="A12728" t="s">
        <v>2470</v>
      </c>
      <c r="B12728">
        <v>2008</v>
      </c>
      <c r="C12728">
        <v>283</v>
      </c>
      <c r="D12728">
        <v>10</v>
      </c>
      <c r="E12728">
        <v>45.5</v>
      </c>
      <c r="H12728">
        <v>283</v>
      </c>
      <c r="I12728" s="3">
        <v>45.5</v>
      </c>
    </row>
    <row r="12729" spans="1:9" x14ac:dyDescent="0.25">
      <c r="A12729" t="s">
        <v>2470</v>
      </c>
      <c r="B12729">
        <v>2008</v>
      </c>
      <c r="C12729">
        <v>284</v>
      </c>
      <c r="D12729">
        <v>13</v>
      </c>
      <c r="E12729">
        <v>48.75</v>
      </c>
      <c r="H12729">
        <v>284</v>
      </c>
      <c r="I12729" s="3">
        <v>48.75</v>
      </c>
    </row>
    <row r="12730" spans="1:9" x14ac:dyDescent="0.25">
      <c r="A12730" t="s">
        <v>2470</v>
      </c>
      <c r="B12730">
        <v>2008</v>
      </c>
      <c r="C12730">
        <v>285</v>
      </c>
      <c r="D12730">
        <v>15</v>
      </c>
      <c r="E12730">
        <v>47.875</v>
      </c>
      <c r="H12730">
        <v>285</v>
      </c>
      <c r="I12730" s="3">
        <v>47.875</v>
      </c>
    </row>
    <row r="12731" spans="1:9" x14ac:dyDescent="0.25">
      <c r="A12731" t="s">
        <v>2470</v>
      </c>
      <c r="B12731">
        <v>2008</v>
      </c>
      <c r="C12731">
        <v>286</v>
      </c>
      <c r="D12731">
        <v>10</v>
      </c>
      <c r="E12731">
        <v>43.25</v>
      </c>
      <c r="H12731">
        <v>286</v>
      </c>
      <c r="I12731" s="3">
        <v>43.25</v>
      </c>
    </row>
    <row r="12732" spans="1:9" x14ac:dyDescent="0.25">
      <c r="A12732" t="s">
        <v>2470</v>
      </c>
      <c r="B12732">
        <v>2008</v>
      </c>
      <c r="C12732">
        <v>287</v>
      </c>
      <c r="D12732">
        <v>10</v>
      </c>
      <c r="E12732">
        <v>46.75</v>
      </c>
      <c r="H12732">
        <v>287</v>
      </c>
      <c r="I12732" s="3">
        <v>46.75</v>
      </c>
    </row>
    <row r="12733" spans="1:9" x14ac:dyDescent="0.25">
      <c r="A12733" t="s">
        <v>2470</v>
      </c>
      <c r="B12733">
        <v>2008</v>
      </c>
      <c r="C12733">
        <v>288</v>
      </c>
      <c r="D12733">
        <v>10</v>
      </c>
      <c r="E12733">
        <v>44</v>
      </c>
      <c r="H12733">
        <v>288</v>
      </c>
      <c r="I12733" s="3">
        <v>44</v>
      </c>
    </row>
    <row r="12734" spans="1:9" x14ac:dyDescent="0.25">
      <c r="A12734" t="s">
        <v>2470</v>
      </c>
      <c r="B12734">
        <v>2008</v>
      </c>
      <c r="C12734">
        <v>289</v>
      </c>
      <c r="D12734">
        <v>9</v>
      </c>
      <c r="E12734">
        <v>46.125</v>
      </c>
      <c r="H12734">
        <v>289</v>
      </c>
      <c r="I12734" s="3">
        <v>46.125</v>
      </c>
    </row>
    <row r="12735" spans="1:9" x14ac:dyDescent="0.25">
      <c r="A12735" t="s">
        <v>2470</v>
      </c>
      <c r="B12735">
        <v>2008</v>
      </c>
      <c r="C12735">
        <v>290</v>
      </c>
      <c r="D12735">
        <v>10</v>
      </c>
      <c r="E12735">
        <v>47.625</v>
      </c>
      <c r="H12735">
        <v>290</v>
      </c>
      <c r="I12735" s="3">
        <v>47.625</v>
      </c>
    </row>
    <row r="12736" spans="1:9" x14ac:dyDescent="0.25">
      <c r="A12736" t="s">
        <v>2470</v>
      </c>
      <c r="B12736">
        <v>2008</v>
      </c>
      <c r="C12736">
        <v>291</v>
      </c>
      <c r="D12736">
        <v>10</v>
      </c>
      <c r="E12736">
        <v>38.875</v>
      </c>
      <c r="H12736">
        <v>291</v>
      </c>
      <c r="I12736" s="3">
        <v>38.875</v>
      </c>
    </row>
    <row r="12737" spans="1:9" x14ac:dyDescent="0.25">
      <c r="A12737" t="s">
        <v>2470</v>
      </c>
      <c r="B12737">
        <v>2008</v>
      </c>
      <c r="C12737">
        <v>292</v>
      </c>
      <c r="D12737">
        <v>10</v>
      </c>
      <c r="E12737">
        <v>51</v>
      </c>
      <c r="H12737">
        <v>292</v>
      </c>
      <c r="I12737" s="3">
        <v>51</v>
      </c>
    </row>
    <row r="12738" spans="1:9" x14ac:dyDescent="0.25">
      <c r="A12738" t="s">
        <v>2470</v>
      </c>
      <c r="B12738">
        <v>2008</v>
      </c>
      <c r="C12738">
        <v>293</v>
      </c>
      <c r="D12738">
        <v>9</v>
      </c>
      <c r="E12738">
        <v>42.625</v>
      </c>
      <c r="H12738">
        <v>293</v>
      </c>
      <c r="I12738" s="3">
        <v>42.625</v>
      </c>
    </row>
    <row r="12739" spans="1:9" x14ac:dyDescent="0.25">
      <c r="A12739" t="s">
        <v>2470</v>
      </c>
      <c r="B12739">
        <v>2008</v>
      </c>
      <c r="C12739">
        <v>294</v>
      </c>
      <c r="D12739">
        <v>10</v>
      </c>
      <c r="E12739">
        <v>36.125</v>
      </c>
      <c r="H12739">
        <v>294</v>
      </c>
      <c r="I12739" s="3">
        <v>36.125</v>
      </c>
    </row>
    <row r="12740" spans="1:9" x14ac:dyDescent="0.25">
      <c r="A12740" t="s">
        <v>2470</v>
      </c>
      <c r="B12740">
        <v>2008</v>
      </c>
      <c r="C12740">
        <v>295</v>
      </c>
      <c r="D12740">
        <v>19</v>
      </c>
      <c r="E12740">
        <v>45</v>
      </c>
      <c r="H12740">
        <v>295</v>
      </c>
      <c r="I12740" s="3">
        <v>45</v>
      </c>
    </row>
    <row r="12741" spans="1:9" x14ac:dyDescent="0.25">
      <c r="A12741" t="s">
        <v>2470</v>
      </c>
      <c r="B12741">
        <v>2008</v>
      </c>
      <c r="C12741">
        <v>296</v>
      </c>
      <c r="D12741">
        <v>10</v>
      </c>
      <c r="E12741">
        <v>45.375</v>
      </c>
      <c r="H12741">
        <v>296</v>
      </c>
      <c r="I12741" s="3">
        <v>45.375</v>
      </c>
    </row>
    <row r="12742" spans="1:9" x14ac:dyDescent="0.25">
      <c r="A12742" t="s">
        <v>2470</v>
      </c>
      <c r="B12742">
        <v>2008</v>
      </c>
      <c r="C12742">
        <v>297</v>
      </c>
      <c r="D12742">
        <v>10</v>
      </c>
      <c r="E12742">
        <v>40.625</v>
      </c>
      <c r="H12742">
        <v>297</v>
      </c>
      <c r="I12742" s="3">
        <v>40.625</v>
      </c>
    </row>
    <row r="12743" spans="1:9" x14ac:dyDescent="0.25">
      <c r="A12743" t="s">
        <v>2470</v>
      </c>
      <c r="B12743">
        <v>2008</v>
      </c>
      <c r="C12743">
        <v>298</v>
      </c>
      <c r="D12743">
        <v>10</v>
      </c>
      <c r="E12743">
        <v>40.5</v>
      </c>
      <c r="H12743">
        <v>298</v>
      </c>
      <c r="I12743" s="3">
        <v>40.5</v>
      </c>
    </row>
    <row r="12744" spans="1:9" x14ac:dyDescent="0.25">
      <c r="A12744" t="s">
        <v>2470</v>
      </c>
      <c r="B12744">
        <v>2008</v>
      </c>
      <c r="C12744">
        <v>299</v>
      </c>
      <c r="D12744">
        <v>10</v>
      </c>
      <c r="E12744">
        <v>44.25</v>
      </c>
      <c r="H12744">
        <v>299</v>
      </c>
      <c r="I12744" s="3">
        <v>44.25</v>
      </c>
    </row>
    <row r="12745" spans="1:9" x14ac:dyDescent="0.25">
      <c r="A12745" t="s">
        <v>2470</v>
      </c>
      <c r="B12745">
        <v>2008</v>
      </c>
      <c r="C12745">
        <v>300</v>
      </c>
      <c r="D12745">
        <v>10</v>
      </c>
      <c r="E12745">
        <v>42.5</v>
      </c>
      <c r="H12745">
        <v>300</v>
      </c>
      <c r="I12745" s="3">
        <v>42.5</v>
      </c>
    </row>
    <row r="12746" spans="1:9" x14ac:dyDescent="0.25">
      <c r="A12746" t="s">
        <v>2470</v>
      </c>
      <c r="B12746">
        <v>2008</v>
      </c>
      <c r="C12746">
        <v>301</v>
      </c>
      <c r="D12746">
        <v>9</v>
      </c>
      <c r="E12746">
        <v>45.875</v>
      </c>
      <c r="H12746">
        <v>301</v>
      </c>
      <c r="I12746" s="3">
        <v>45.875</v>
      </c>
    </row>
    <row r="12747" spans="1:9" x14ac:dyDescent="0.25">
      <c r="A12747" t="s">
        <v>2470</v>
      </c>
      <c r="B12747">
        <v>2008</v>
      </c>
      <c r="C12747">
        <v>302</v>
      </c>
      <c r="D12747">
        <v>10</v>
      </c>
      <c r="E12747">
        <v>46.25</v>
      </c>
      <c r="H12747">
        <v>302</v>
      </c>
      <c r="I12747" s="3">
        <v>46.25</v>
      </c>
    </row>
    <row r="12748" spans="1:9" x14ac:dyDescent="0.25">
      <c r="A12748" t="s">
        <v>2470</v>
      </c>
      <c r="B12748">
        <v>2008</v>
      </c>
      <c r="C12748">
        <v>303</v>
      </c>
      <c r="D12748">
        <v>10</v>
      </c>
      <c r="E12748">
        <v>40.375</v>
      </c>
      <c r="H12748">
        <v>303</v>
      </c>
      <c r="I12748" s="3">
        <v>40.375</v>
      </c>
    </row>
    <row r="12749" spans="1:9" x14ac:dyDescent="0.25">
      <c r="A12749" t="s">
        <v>2470</v>
      </c>
      <c r="B12749">
        <v>2008</v>
      </c>
      <c r="C12749">
        <v>304</v>
      </c>
      <c r="D12749">
        <v>10</v>
      </c>
      <c r="E12749">
        <v>45</v>
      </c>
      <c r="H12749">
        <v>304</v>
      </c>
      <c r="I12749" s="3">
        <v>45</v>
      </c>
    </row>
    <row r="12750" spans="1:9" x14ac:dyDescent="0.25">
      <c r="A12750" t="s">
        <v>2470</v>
      </c>
      <c r="B12750">
        <v>2008</v>
      </c>
      <c r="C12750">
        <v>305</v>
      </c>
      <c r="D12750">
        <v>9</v>
      </c>
      <c r="E12750">
        <v>35.875</v>
      </c>
      <c r="H12750">
        <v>305</v>
      </c>
      <c r="I12750" s="3">
        <v>35.875</v>
      </c>
    </row>
    <row r="12751" spans="1:9" x14ac:dyDescent="0.25">
      <c r="A12751" t="s">
        <v>2470</v>
      </c>
      <c r="B12751">
        <v>2008</v>
      </c>
      <c r="C12751">
        <v>306</v>
      </c>
      <c r="D12751">
        <v>9</v>
      </c>
      <c r="E12751">
        <v>40.375</v>
      </c>
      <c r="H12751">
        <v>306</v>
      </c>
      <c r="I12751" s="3">
        <v>40.375</v>
      </c>
    </row>
    <row r="12752" spans="1:9" x14ac:dyDescent="0.25">
      <c r="A12752" t="s">
        <v>2470</v>
      </c>
      <c r="B12752">
        <v>2008</v>
      </c>
      <c r="C12752">
        <v>307</v>
      </c>
      <c r="D12752">
        <v>9</v>
      </c>
      <c r="E12752">
        <v>43.375</v>
      </c>
      <c r="H12752">
        <v>307</v>
      </c>
      <c r="I12752" s="3">
        <v>43.375</v>
      </c>
    </row>
    <row r="12753" spans="1:9" x14ac:dyDescent="0.25">
      <c r="A12753" t="s">
        <v>2470</v>
      </c>
      <c r="B12753">
        <v>2008</v>
      </c>
      <c r="C12753">
        <v>308</v>
      </c>
      <c r="D12753">
        <v>9</v>
      </c>
      <c r="E12753">
        <v>38.875</v>
      </c>
      <c r="H12753">
        <v>308</v>
      </c>
      <c r="I12753" s="3">
        <v>38.875</v>
      </c>
    </row>
    <row r="12754" spans="1:9" x14ac:dyDescent="0.25">
      <c r="A12754" t="s">
        <v>2470</v>
      </c>
      <c r="B12754">
        <v>2008</v>
      </c>
      <c r="C12754">
        <v>309</v>
      </c>
      <c r="D12754">
        <v>13</v>
      </c>
      <c r="E12754">
        <v>43.5</v>
      </c>
      <c r="H12754">
        <v>309</v>
      </c>
      <c r="I12754" s="3">
        <v>43.5</v>
      </c>
    </row>
    <row r="12755" spans="1:9" x14ac:dyDescent="0.25">
      <c r="A12755" t="s">
        <v>2470</v>
      </c>
      <c r="B12755">
        <v>2008</v>
      </c>
      <c r="C12755">
        <v>310</v>
      </c>
      <c r="D12755">
        <v>11</v>
      </c>
      <c r="E12755">
        <v>36.625</v>
      </c>
      <c r="H12755">
        <v>310</v>
      </c>
      <c r="I12755" s="3">
        <v>36.625</v>
      </c>
    </row>
    <row r="12756" spans="1:9" x14ac:dyDescent="0.25">
      <c r="A12756" t="s">
        <v>2470</v>
      </c>
      <c r="B12756">
        <v>2008</v>
      </c>
      <c r="C12756">
        <v>311</v>
      </c>
      <c r="D12756">
        <v>9</v>
      </c>
      <c r="E12756">
        <v>37.25</v>
      </c>
      <c r="H12756">
        <v>311</v>
      </c>
      <c r="I12756" s="3">
        <v>37.25</v>
      </c>
    </row>
    <row r="12757" spans="1:9" x14ac:dyDescent="0.25">
      <c r="A12757" t="s">
        <v>2470</v>
      </c>
      <c r="B12757">
        <v>2008</v>
      </c>
      <c r="C12757">
        <v>312</v>
      </c>
      <c r="D12757">
        <v>8</v>
      </c>
      <c r="E12757">
        <v>35.375</v>
      </c>
      <c r="H12757">
        <v>312</v>
      </c>
      <c r="I12757" s="3">
        <v>35.375</v>
      </c>
    </row>
    <row r="12758" spans="1:9" x14ac:dyDescent="0.25">
      <c r="A12758" t="s">
        <v>2470</v>
      </c>
      <c r="B12758">
        <v>2008</v>
      </c>
      <c r="C12758">
        <v>313</v>
      </c>
      <c r="D12758">
        <v>9</v>
      </c>
      <c r="E12758">
        <v>25.375</v>
      </c>
      <c r="H12758">
        <v>313</v>
      </c>
      <c r="I12758" s="3">
        <v>25.375</v>
      </c>
    </row>
    <row r="12759" spans="1:9" x14ac:dyDescent="0.25">
      <c r="A12759" t="s">
        <v>2470</v>
      </c>
      <c r="B12759">
        <v>2008</v>
      </c>
      <c r="C12759">
        <v>314</v>
      </c>
      <c r="D12759">
        <v>11</v>
      </c>
      <c r="E12759">
        <v>38.125</v>
      </c>
      <c r="H12759">
        <v>314</v>
      </c>
      <c r="I12759" s="3">
        <v>38.125</v>
      </c>
    </row>
    <row r="12760" spans="1:9" x14ac:dyDescent="0.25">
      <c r="A12760" t="s">
        <v>2470</v>
      </c>
      <c r="B12760">
        <v>2008</v>
      </c>
      <c r="C12760">
        <v>315</v>
      </c>
      <c r="D12760">
        <v>0</v>
      </c>
      <c r="E12760">
        <v>33.625</v>
      </c>
      <c r="H12760">
        <v>315</v>
      </c>
      <c r="I12760" s="3">
        <v>33.625</v>
      </c>
    </row>
    <row r="12761" spans="1:9" x14ac:dyDescent="0.25">
      <c r="A12761" t="s">
        <v>2470</v>
      </c>
      <c r="B12761">
        <v>2008</v>
      </c>
      <c r="C12761">
        <v>316</v>
      </c>
      <c r="D12761">
        <v>10</v>
      </c>
      <c r="E12761">
        <v>32.375</v>
      </c>
      <c r="H12761">
        <v>316</v>
      </c>
      <c r="I12761" s="3">
        <v>32.375</v>
      </c>
    </row>
    <row r="12762" spans="1:9" x14ac:dyDescent="0.25">
      <c r="A12762" t="s">
        <v>2470</v>
      </c>
      <c r="B12762">
        <v>2008</v>
      </c>
      <c r="C12762">
        <v>317</v>
      </c>
      <c r="D12762">
        <v>10</v>
      </c>
      <c r="E12762">
        <v>37</v>
      </c>
      <c r="H12762">
        <v>317</v>
      </c>
      <c r="I12762" s="3">
        <v>37</v>
      </c>
    </row>
    <row r="12763" spans="1:9" x14ac:dyDescent="0.25">
      <c r="A12763" t="s">
        <v>2470</v>
      </c>
      <c r="B12763">
        <v>2008</v>
      </c>
      <c r="C12763">
        <v>318</v>
      </c>
      <c r="D12763">
        <v>9</v>
      </c>
      <c r="E12763">
        <v>30</v>
      </c>
      <c r="H12763">
        <v>318</v>
      </c>
      <c r="I12763" s="3">
        <v>30</v>
      </c>
    </row>
    <row r="12764" spans="1:9" x14ac:dyDescent="0.25">
      <c r="A12764" t="s">
        <v>2470</v>
      </c>
      <c r="B12764">
        <v>2008</v>
      </c>
      <c r="C12764">
        <v>319</v>
      </c>
      <c r="D12764">
        <v>9</v>
      </c>
      <c r="E12764">
        <v>43.125</v>
      </c>
      <c r="H12764">
        <v>319</v>
      </c>
      <c r="I12764" s="3">
        <v>43.125</v>
      </c>
    </row>
    <row r="12765" spans="1:9" x14ac:dyDescent="0.25">
      <c r="A12765" t="s">
        <v>2470</v>
      </c>
      <c r="B12765">
        <v>2008</v>
      </c>
      <c r="C12765">
        <v>320</v>
      </c>
      <c r="D12765">
        <v>9</v>
      </c>
      <c r="E12765">
        <v>39.625</v>
      </c>
      <c r="H12765">
        <v>320</v>
      </c>
      <c r="I12765" s="3">
        <v>39.625</v>
      </c>
    </row>
    <row r="12766" spans="1:9" x14ac:dyDescent="0.25">
      <c r="A12766" t="s">
        <v>2470</v>
      </c>
      <c r="B12766">
        <v>2008</v>
      </c>
      <c r="C12766">
        <v>321</v>
      </c>
      <c r="D12766">
        <v>9</v>
      </c>
      <c r="E12766">
        <v>29.75</v>
      </c>
      <c r="H12766">
        <v>321</v>
      </c>
      <c r="I12766" s="3">
        <v>29.75</v>
      </c>
    </row>
    <row r="12767" spans="1:9" x14ac:dyDescent="0.25">
      <c r="A12767" t="s">
        <v>2470</v>
      </c>
      <c r="B12767">
        <v>2008</v>
      </c>
      <c r="C12767">
        <v>322</v>
      </c>
      <c r="D12767">
        <v>8</v>
      </c>
      <c r="E12767">
        <v>23.125</v>
      </c>
      <c r="H12767">
        <v>322</v>
      </c>
      <c r="I12767" s="3">
        <v>23.125</v>
      </c>
    </row>
    <row r="12768" spans="1:9" x14ac:dyDescent="0.25">
      <c r="A12768" t="s">
        <v>2470</v>
      </c>
      <c r="B12768">
        <v>2008</v>
      </c>
      <c r="C12768">
        <v>323</v>
      </c>
      <c r="D12768">
        <v>9</v>
      </c>
      <c r="E12768">
        <v>32.125</v>
      </c>
      <c r="H12768">
        <v>323</v>
      </c>
      <c r="I12768" s="3">
        <v>32.125</v>
      </c>
    </row>
    <row r="12769" spans="1:9" x14ac:dyDescent="0.25">
      <c r="A12769" t="s">
        <v>2470</v>
      </c>
      <c r="B12769">
        <v>2008</v>
      </c>
      <c r="C12769">
        <v>324</v>
      </c>
      <c r="D12769">
        <v>9</v>
      </c>
      <c r="E12769">
        <v>29.625</v>
      </c>
      <c r="H12769">
        <v>324</v>
      </c>
      <c r="I12769" s="3">
        <v>29.625</v>
      </c>
    </row>
    <row r="12770" spans="1:9" x14ac:dyDescent="0.25">
      <c r="A12770" t="s">
        <v>2470</v>
      </c>
      <c r="B12770">
        <v>2008</v>
      </c>
      <c r="C12770">
        <v>325</v>
      </c>
      <c r="D12770">
        <v>9</v>
      </c>
      <c r="E12770">
        <v>28.25</v>
      </c>
      <c r="H12770">
        <v>325</v>
      </c>
      <c r="I12770" s="3">
        <v>28.25</v>
      </c>
    </row>
    <row r="12771" spans="1:9" x14ac:dyDescent="0.25">
      <c r="A12771" t="s">
        <v>2470</v>
      </c>
      <c r="B12771">
        <v>2008</v>
      </c>
      <c r="C12771">
        <v>326</v>
      </c>
      <c r="D12771">
        <v>9</v>
      </c>
      <c r="E12771">
        <v>33.5</v>
      </c>
      <c r="H12771">
        <v>326</v>
      </c>
      <c r="I12771" s="3">
        <v>33.5</v>
      </c>
    </row>
    <row r="12772" spans="1:9" x14ac:dyDescent="0.25">
      <c r="A12772" t="s">
        <v>2470</v>
      </c>
      <c r="B12772">
        <v>2008</v>
      </c>
      <c r="C12772">
        <v>327</v>
      </c>
      <c r="D12772">
        <v>8</v>
      </c>
      <c r="E12772">
        <v>30.875</v>
      </c>
      <c r="H12772">
        <v>327</v>
      </c>
      <c r="I12772" s="3">
        <v>30.875</v>
      </c>
    </row>
    <row r="12773" spans="1:9" x14ac:dyDescent="0.25">
      <c r="A12773" t="s">
        <v>2470</v>
      </c>
      <c r="B12773">
        <v>2008</v>
      </c>
      <c r="C12773">
        <v>328</v>
      </c>
      <c r="D12773">
        <v>10</v>
      </c>
      <c r="E12773">
        <v>38.75</v>
      </c>
      <c r="H12773">
        <v>328</v>
      </c>
      <c r="I12773" s="3">
        <v>38.75</v>
      </c>
    </row>
    <row r="12774" spans="1:9" x14ac:dyDescent="0.25">
      <c r="A12774" t="s">
        <v>2470</v>
      </c>
      <c r="B12774">
        <v>2008</v>
      </c>
      <c r="C12774">
        <v>329</v>
      </c>
      <c r="D12774">
        <v>9</v>
      </c>
      <c r="E12774">
        <v>30.625</v>
      </c>
      <c r="H12774">
        <v>329</v>
      </c>
      <c r="I12774" s="3">
        <v>30.625</v>
      </c>
    </row>
    <row r="12775" spans="1:9" x14ac:dyDescent="0.25">
      <c r="A12775" t="s">
        <v>2470</v>
      </c>
      <c r="B12775">
        <v>2008</v>
      </c>
      <c r="C12775">
        <v>330</v>
      </c>
      <c r="D12775">
        <v>9</v>
      </c>
      <c r="E12775">
        <v>29</v>
      </c>
      <c r="H12775">
        <v>330</v>
      </c>
      <c r="I12775" s="3">
        <v>29</v>
      </c>
    </row>
    <row r="12776" spans="1:9" x14ac:dyDescent="0.25">
      <c r="A12776" t="s">
        <v>2470</v>
      </c>
      <c r="B12776">
        <v>2008</v>
      </c>
      <c r="C12776">
        <v>331</v>
      </c>
      <c r="D12776">
        <v>8</v>
      </c>
      <c r="E12776">
        <v>23.375</v>
      </c>
      <c r="H12776">
        <v>331</v>
      </c>
      <c r="I12776" s="3">
        <v>23.375</v>
      </c>
    </row>
    <row r="12777" spans="1:9" x14ac:dyDescent="0.25">
      <c r="A12777" t="s">
        <v>2470</v>
      </c>
      <c r="B12777">
        <v>2008</v>
      </c>
      <c r="C12777">
        <v>332</v>
      </c>
      <c r="D12777">
        <v>12</v>
      </c>
      <c r="E12777">
        <v>22</v>
      </c>
      <c r="H12777">
        <v>332</v>
      </c>
      <c r="I12777" s="3">
        <v>22</v>
      </c>
    </row>
    <row r="12778" spans="1:9" x14ac:dyDescent="0.25">
      <c r="A12778" t="s">
        <v>2470</v>
      </c>
      <c r="B12778">
        <v>2008</v>
      </c>
      <c r="C12778">
        <v>333</v>
      </c>
      <c r="D12778">
        <v>14</v>
      </c>
      <c r="E12778">
        <v>30.75</v>
      </c>
      <c r="H12778">
        <v>333</v>
      </c>
      <c r="I12778" s="3">
        <v>30.75</v>
      </c>
    </row>
    <row r="12779" spans="1:9" x14ac:dyDescent="0.25">
      <c r="A12779" t="s">
        <v>2470</v>
      </c>
      <c r="B12779">
        <v>2008</v>
      </c>
      <c r="C12779">
        <v>334</v>
      </c>
      <c r="D12779">
        <v>9</v>
      </c>
      <c r="E12779">
        <v>37.25</v>
      </c>
      <c r="H12779">
        <v>334</v>
      </c>
      <c r="I12779" s="3">
        <v>37.25</v>
      </c>
    </row>
    <row r="12780" spans="1:9" x14ac:dyDescent="0.25">
      <c r="A12780" t="s">
        <v>2470</v>
      </c>
      <c r="B12780">
        <v>2008</v>
      </c>
      <c r="C12780">
        <v>335</v>
      </c>
      <c r="D12780">
        <v>10</v>
      </c>
      <c r="E12780">
        <v>35.5</v>
      </c>
      <c r="H12780">
        <v>335</v>
      </c>
      <c r="I12780" s="3">
        <v>35.5</v>
      </c>
    </row>
    <row r="12781" spans="1:9" x14ac:dyDescent="0.25">
      <c r="A12781" t="s">
        <v>2470</v>
      </c>
      <c r="B12781">
        <v>2008</v>
      </c>
      <c r="C12781">
        <v>336</v>
      </c>
      <c r="D12781">
        <v>9</v>
      </c>
      <c r="E12781">
        <v>25.375</v>
      </c>
      <c r="H12781">
        <v>336</v>
      </c>
      <c r="I12781" s="3">
        <v>25.375</v>
      </c>
    </row>
    <row r="12782" spans="1:9" x14ac:dyDescent="0.25">
      <c r="A12782" t="s">
        <v>2470</v>
      </c>
      <c r="B12782">
        <v>2008</v>
      </c>
      <c r="C12782">
        <v>337</v>
      </c>
      <c r="D12782">
        <v>21</v>
      </c>
      <c r="E12782">
        <v>24</v>
      </c>
      <c r="H12782">
        <v>337</v>
      </c>
      <c r="I12782" s="3">
        <v>24</v>
      </c>
    </row>
    <row r="12783" spans="1:9" x14ac:dyDescent="0.25">
      <c r="A12783" t="s">
        <v>2470</v>
      </c>
      <c r="B12783">
        <v>2008</v>
      </c>
      <c r="C12783">
        <v>338</v>
      </c>
      <c r="D12783">
        <v>9</v>
      </c>
      <c r="E12783">
        <v>37.125</v>
      </c>
      <c r="H12783">
        <v>338</v>
      </c>
      <c r="I12783" s="3">
        <v>37.125</v>
      </c>
    </row>
    <row r="12784" spans="1:9" x14ac:dyDescent="0.25">
      <c r="A12784" t="s">
        <v>2470</v>
      </c>
      <c r="B12784">
        <v>2008</v>
      </c>
      <c r="C12784">
        <v>339</v>
      </c>
      <c r="D12784">
        <v>10</v>
      </c>
      <c r="E12784">
        <v>22</v>
      </c>
      <c r="H12784">
        <v>339</v>
      </c>
      <c r="I12784" s="3">
        <v>22</v>
      </c>
    </row>
    <row r="12785" spans="1:9" x14ac:dyDescent="0.25">
      <c r="A12785" t="s">
        <v>2470</v>
      </c>
      <c r="B12785">
        <v>2008</v>
      </c>
      <c r="C12785">
        <v>340</v>
      </c>
      <c r="D12785">
        <v>9</v>
      </c>
      <c r="E12785">
        <v>33.25</v>
      </c>
      <c r="H12785">
        <v>340</v>
      </c>
      <c r="I12785" s="3">
        <v>33.25</v>
      </c>
    </row>
    <row r="12786" spans="1:9" x14ac:dyDescent="0.25">
      <c r="A12786" t="s">
        <v>2470</v>
      </c>
      <c r="B12786">
        <v>2008</v>
      </c>
      <c r="C12786">
        <v>341</v>
      </c>
      <c r="D12786">
        <v>9</v>
      </c>
      <c r="E12786">
        <v>30.125</v>
      </c>
      <c r="H12786">
        <v>341</v>
      </c>
      <c r="I12786" s="3">
        <v>30.125</v>
      </c>
    </row>
    <row r="12787" spans="1:9" x14ac:dyDescent="0.25">
      <c r="A12787" t="s">
        <v>2470</v>
      </c>
      <c r="B12787">
        <v>2008</v>
      </c>
      <c r="C12787">
        <v>342</v>
      </c>
      <c r="D12787">
        <v>9</v>
      </c>
      <c r="E12787">
        <v>28.125</v>
      </c>
      <c r="H12787">
        <v>342</v>
      </c>
      <c r="I12787" s="3">
        <v>28.125</v>
      </c>
    </row>
    <row r="12788" spans="1:9" x14ac:dyDescent="0.25">
      <c r="A12788" t="s">
        <v>2470</v>
      </c>
      <c r="B12788">
        <v>2008</v>
      </c>
      <c r="C12788">
        <v>343</v>
      </c>
      <c r="D12788">
        <v>17</v>
      </c>
      <c r="E12788">
        <v>31.375</v>
      </c>
      <c r="H12788">
        <v>343</v>
      </c>
      <c r="I12788" s="3">
        <v>31.375</v>
      </c>
    </row>
    <row r="12789" spans="1:9" x14ac:dyDescent="0.25">
      <c r="A12789" t="s">
        <v>2470</v>
      </c>
      <c r="B12789">
        <v>2008</v>
      </c>
      <c r="C12789">
        <v>344</v>
      </c>
      <c r="D12789">
        <v>11</v>
      </c>
      <c r="E12789">
        <v>31.25</v>
      </c>
      <c r="H12789">
        <v>344</v>
      </c>
      <c r="I12789" s="3">
        <v>31.25</v>
      </c>
    </row>
    <row r="12790" spans="1:9" x14ac:dyDescent="0.25">
      <c r="A12790" t="s">
        <v>2470</v>
      </c>
      <c r="B12790">
        <v>2008</v>
      </c>
      <c r="C12790">
        <v>345</v>
      </c>
      <c r="D12790">
        <v>9</v>
      </c>
      <c r="E12790">
        <v>31</v>
      </c>
      <c r="H12790">
        <v>345</v>
      </c>
      <c r="I12790" s="3">
        <v>31</v>
      </c>
    </row>
    <row r="12791" spans="1:9" x14ac:dyDescent="0.25">
      <c r="A12791" t="s">
        <v>2470</v>
      </c>
      <c r="B12791">
        <v>2008</v>
      </c>
      <c r="C12791">
        <v>346</v>
      </c>
      <c r="D12791">
        <v>9</v>
      </c>
      <c r="E12791">
        <v>23.375</v>
      </c>
      <c r="H12791">
        <v>346</v>
      </c>
      <c r="I12791" s="3">
        <v>23.375</v>
      </c>
    </row>
    <row r="12792" spans="1:9" x14ac:dyDescent="0.25">
      <c r="A12792" t="s">
        <v>2470</v>
      </c>
      <c r="B12792">
        <v>2008</v>
      </c>
      <c r="C12792">
        <v>347</v>
      </c>
      <c r="D12792">
        <v>10</v>
      </c>
      <c r="E12792">
        <v>24.125</v>
      </c>
      <c r="H12792">
        <v>347</v>
      </c>
      <c r="I12792" s="3">
        <v>24.125</v>
      </c>
    </row>
    <row r="12793" spans="1:9" x14ac:dyDescent="0.25">
      <c r="A12793" t="s">
        <v>2470</v>
      </c>
      <c r="B12793">
        <v>2008</v>
      </c>
      <c r="C12793">
        <v>348</v>
      </c>
      <c r="D12793">
        <v>18</v>
      </c>
      <c r="E12793">
        <v>41</v>
      </c>
      <c r="H12793">
        <v>348</v>
      </c>
      <c r="I12793" s="3">
        <v>41</v>
      </c>
    </row>
    <row r="12794" spans="1:9" x14ac:dyDescent="0.25">
      <c r="A12794" t="s">
        <v>2470</v>
      </c>
      <c r="B12794">
        <v>2008</v>
      </c>
      <c r="C12794">
        <v>349</v>
      </c>
      <c r="D12794">
        <v>0</v>
      </c>
      <c r="E12794">
        <v>39.625</v>
      </c>
      <c r="H12794">
        <v>349</v>
      </c>
      <c r="I12794" s="3">
        <v>39.625</v>
      </c>
    </row>
    <row r="12795" spans="1:9" x14ac:dyDescent="0.25">
      <c r="A12795" t="s">
        <v>2470</v>
      </c>
      <c r="B12795">
        <v>2008</v>
      </c>
      <c r="C12795">
        <v>350</v>
      </c>
      <c r="D12795">
        <v>11</v>
      </c>
      <c r="E12795">
        <v>34.375</v>
      </c>
      <c r="H12795">
        <v>350</v>
      </c>
      <c r="I12795" s="3">
        <v>34.375</v>
      </c>
    </row>
    <row r="12796" spans="1:9" x14ac:dyDescent="0.25">
      <c r="A12796" t="s">
        <v>2470</v>
      </c>
      <c r="B12796">
        <v>2008</v>
      </c>
      <c r="C12796">
        <v>351</v>
      </c>
      <c r="D12796">
        <v>10</v>
      </c>
      <c r="E12796">
        <v>35.5</v>
      </c>
      <c r="H12796">
        <v>351</v>
      </c>
      <c r="I12796" s="3">
        <v>35.5</v>
      </c>
    </row>
    <row r="12797" spans="1:9" x14ac:dyDescent="0.25">
      <c r="A12797" t="s">
        <v>2470</v>
      </c>
      <c r="B12797">
        <v>2008</v>
      </c>
      <c r="C12797">
        <v>352</v>
      </c>
      <c r="D12797">
        <v>10</v>
      </c>
      <c r="E12797">
        <v>31.375</v>
      </c>
      <c r="H12797">
        <v>352</v>
      </c>
      <c r="I12797" s="3">
        <v>31.375</v>
      </c>
    </row>
    <row r="12798" spans="1:9" x14ac:dyDescent="0.25">
      <c r="A12798" t="s">
        <v>2470</v>
      </c>
      <c r="B12798">
        <v>2008</v>
      </c>
      <c r="C12798">
        <v>353</v>
      </c>
      <c r="D12798">
        <v>0</v>
      </c>
      <c r="E12798">
        <v>24.875</v>
      </c>
      <c r="H12798">
        <v>353</v>
      </c>
      <c r="I12798" s="3">
        <v>24.875</v>
      </c>
    </row>
    <row r="12799" spans="1:9" x14ac:dyDescent="0.25">
      <c r="A12799" t="s">
        <v>2470</v>
      </c>
      <c r="B12799">
        <v>2008</v>
      </c>
      <c r="C12799">
        <v>354</v>
      </c>
      <c r="D12799">
        <v>10</v>
      </c>
      <c r="E12799">
        <v>29.875</v>
      </c>
      <c r="H12799">
        <v>354</v>
      </c>
      <c r="I12799" s="3">
        <v>29.875</v>
      </c>
    </row>
    <row r="12800" spans="1:9" x14ac:dyDescent="0.25">
      <c r="A12800" t="s">
        <v>2470</v>
      </c>
      <c r="B12800">
        <v>2008</v>
      </c>
      <c r="C12800">
        <v>355</v>
      </c>
      <c r="D12800">
        <v>9</v>
      </c>
      <c r="E12800">
        <v>28.75</v>
      </c>
      <c r="H12800">
        <v>355</v>
      </c>
      <c r="I12800" s="3">
        <v>28.75</v>
      </c>
    </row>
    <row r="12801" spans="1:9" x14ac:dyDescent="0.25">
      <c r="A12801" t="s">
        <v>2470</v>
      </c>
      <c r="B12801">
        <v>2008</v>
      </c>
      <c r="C12801">
        <v>356</v>
      </c>
      <c r="D12801">
        <v>9</v>
      </c>
      <c r="E12801">
        <v>30.5</v>
      </c>
      <c r="H12801">
        <v>356</v>
      </c>
      <c r="I12801" s="3">
        <v>30.5</v>
      </c>
    </row>
    <row r="12802" spans="1:9" x14ac:dyDescent="0.25">
      <c r="A12802" t="s">
        <v>2470</v>
      </c>
      <c r="B12802">
        <v>2008</v>
      </c>
      <c r="C12802">
        <v>357</v>
      </c>
      <c r="D12802">
        <v>22</v>
      </c>
      <c r="E12802">
        <v>33.5</v>
      </c>
      <c r="H12802">
        <v>357</v>
      </c>
      <c r="I12802" s="3">
        <v>33.5</v>
      </c>
    </row>
    <row r="12803" spans="1:9" x14ac:dyDescent="0.25">
      <c r="A12803" t="s">
        <v>2470</v>
      </c>
      <c r="B12803">
        <v>2008</v>
      </c>
      <c r="C12803">
        <v>358</v>
      </c>
      <c r="D12803">
        <v>8</v>
      </c>
      <c r="E12803">
        <v>34.125</v>
      </c>
      <c r="H12803">
        <v>358</v>
      </c>
      <c r="I12803" s="3">
        <v>34.125</v>
      </c>
    </row>
    <row r="12804" spans="1:9" x14ac:dyDescent="0.25">
      <c r="A12804" t="s">
        <v>2470</v>
      </c>
      <c r="B12804">
        <v>2008</v>
      </c>
      <c r="C12804">
        <v>359</v>
      </c>
      <c r="D12804">
        <v>20</v>
      </c>
      <c r="E12804">
        <v>32.625</v>
      </c>
      <c r="H12804">
        <v>359</v>
      </c>
      <c r="I12804" s="3">
        <v>32.625</v>
      </c>
    </row>
    <row r="12805" spans="1:9" x14ac:dyDescent="0.25">
      <c r="A12805" t="s">
        <v>2470</v>
      </c>
      <c r="B12805">
        <v>2008</v>
      </c>
      <c r="C12805">
        <v>360</v>
      </c>
      <c r="D12805">
        <v>23</v>
      </c>
      <c r="E12805">
        <v>37</v>
      </c>
      <c r="H12805">
        <v>360</v>
      </c>
      <c r="I12805" s="3">
        <v>37</v>
      </c>
    </row>
    <row r="12806" spans="1:9" x14ac:dyDescent="0.25">
      <c r="A12806" t="s">
        <v>2470</v>
      </c>
      <c r="B12806">
        <v>2008</v>
      </c>
      <c r="C12806">
        <v>361</v>
      </c>
      <c r="D12806">
        <v>4</v>
      </c>
      <c r="E12806">
        <v>40.125</v>
      </c>
      <c r="H12806">
        <v>361</v>
      </c>
      <c r="I12806" s="3">
        <v>40.125</v>
      </c>
    </row>
    <row r="12807" spans="1:9" x14ac:dyDescent="0.25">
      <c r="A12807" t="s">
        <v>2470</v>
      </c>
      <c r="B12807">
        <v>2008</v>
      </c>
      <c r="C12807">
        <v>362</v>
      </c>
      <c r="D12807">
        <v>10</v>
      </c>
      <c r="E12807">
        <v>35.75</v>
      </c>
      <c r="H12807">
        <v>362</v>
      </c>
      <c r="I12807" s="3">
        <v>35.75</v>
      </c>
    </row>
    <row r="12808" spans="1:9" x14ac:dyDescent="0.25">
      <c r="A12808" t="s">
        <v>2470</v>
      </c>
      <c r="B12808">
        <v>2008</v>
      </c>
      <c r="C12808">
        <v>363</v>
      </c>
      <c r="D12808">
        <v>9</v>
      </c>
      <c r="E12808">
        <v>31.75</v>
      </c>
      <c r="H12808">
        <v>363</v>
      </c>
      <c r="I12808" s="3">
        <v>31.75</v>
      </c>
    </row>
    <row r="12809" spans="1:9" x14ac:dyDescent="0.25">
      <c r="A12809" t="s">
        <v>2470</v>
      </c>
      <c r="B12809">
        <v>2008</v>
      </c>
      <c r="C12809">
        <v>364</v>
      </c>
      <c r="D12809">
        <v>9</v>
      </c>
      <c r="E12809">
        <v>27.75</v>
      </c>
      <c r="H12809">
        <v>364</v>
      </c>
      <c r="I12809" s="3">
        <v>27.75</v>
      </c>
    </row>
    <row r="12810" spans="1:9" x14ac:dyDescent="0.25">
      <c r="A12810" t="s">
        <v>2470</v>
      </c>
      <c r="B12810">
        <v>2008</v>
      </c>
      <c r="C12810">
        <v>365</v>
      </c>
      <c r="D12810">
        <v>9</v>
      </c>
      <c r="E12810">
        <v>26.625</v>
      </c>
      <c r="H12810">
        <v>365</v>
      </c>
      <c r="I12810" s="3">
        <v>26.625</v>
      </c>
    </row>
    <row r="12811" spans="1:9" x14ac:dyDescent="0.25">
      <c r="A12811" t="s">
        <v>2470</v>
      </c>
      <c r="B12811">
        <v>2008</v>
      </c>
      <c r="C12811">
        <v>366</v>
      </c>
      <c r="D12811">
        <v>9</v>
      </c>
      <c r="E12811">
        <v>24.875</v>
      </c>
      <c r="H12811">
        <v>366</v>
      </c>
      <c r="I12811" s="3">
        <v>24.875</v>
      </c>
    </row>
    <row r="12812" spans="1:9" x14ac:dyDescent="0.25">
      <c r="A12812" t="s">
        <v>2471</v>
      </c>
      <c r="B12812">
        <v>2008</v>
      </c>
      <c r="C12812">
        <v>1</v>
      </c>
      <c r="D12812">
        <v>23</v>
      </c>
      <c r="E12812">
        <v>43.875</v>
      </c>
      <c r="G12812" t="s">
        <v>2471</v>
      </c>
      <c r="H12812">
        <v>1</v>
      </c>
      <c r="I12812" s="3">
        <v>43.875</v>
      </c>
    </row>
    <row r="12813" spans="1:9" x14ac:dyDescent="0.25">
      <c r="A12813" t="s">
        <v>2471</v>
      </c>
      <c r="B12813">
        <v>2008</v>
      </c>
      <c r="C12813">
        <v>2</v>
      </c>
      <c r="D12813">
        <v>9</v>
      </c>
      <c r="E12813">
        <v>44.625</v>
      </c>
      <c r="H12813">
        <v>2</v>
      </c>
      <c r="I12813" s="3">
        <v>44.625</v>
      </c>
    </row>
    <row r="12814" spans="1:9" x14ac:dyDescent="0.25">
      <c r="A12814" t="s">
        <v>2471</v>
      </c>
      <c r="B12814">
        <v>2008</v>
      </c>
      <c r="C12814">
        <v>3</v>
      </c>
      <c r="D12814">
        <v>7</v>
      </c>
      <c r="E12814">
        <v>41.25</v>
      </c>
      <c r="H12814">
        <v>3</v>
      </c>
      <c r="I12814" s="3">
        <v>41.25</v>
      </c>
    </row>
    <row r="12815" spans="1:9" x14ac:dyDescent="0.25">
      <c r="A12815" t="s">
        <v>2471</v>
      </c>
      <c r="B12815">
        <v>2008</v>
      </c>
      <c r="C12815">
        <v>4</v>
      </c>
      <c r="D12815">
        <v>0</v>
      </c>
      <c r="E12815">
        <v>37.5</v>
      </c>
      <c r="H12815">
        <v>4</v>
      </c>
      <c r="I12815" s="3">
        <v>37.5</v>
      </c>
    </row>
    <row r="12816" spans="1:9" x14ac:dyDescent="0.25">
      <c r="A12816" t="s">
        <v>2471</v>
      </c>
      <c r="B12816">
        <v>2008</v>
      </c>
      <c r="C12816">
        <v>5</v>
      </c>
      <c r="D12816">
        <v>12</v>
      </c>
      <c r="E12816">
        <v>28.125</v>
      </c>
      <c r="H12816">
        <v>5</v>
      </c>
      <c r="I12816" s="3">
        <v>28.125</v>
      </c>
    </row>
    <row r="12817" spans="1:9" x14ac:dyDescent="0.25">
      <c r="A12817" t="s">
        <v>2471</v>
      </c>
      <c r="B12817">
        <v>2008</v>
      </c>
      <c r="C12817">
        <v>6</v>
      </c>
      <c r="D12817">
        <v>-999</v>
      </c>
      <c r="E12817">
        <v>-999</v>
      </c>
      <c r="H12817">
        <v>6</v>
      </c>
      <c r="I12817" s="3">
        <v>-999</v>
      </c>
    </row>
    <row r="12818" spans="1:9" x14ac:dyDescent="0.25">
      <c r="A12818" t="s">
        <v>2471</v>
      </c>
      <c r="B12818">
        <v>2008</v>
      </c>
      <c r="C12818">
        <v>7</v>
      </c>
      <c r="D12818">
        <v>20</v>
      </c>
      <c r="E12818">
        <v>44.25</v>
      </c>
      <c r="H12818">
        <v>7</v>
      </c>
      <c r="I12818" s="3">
        <v>44.25</v>
      </c>
    </row>
    <row r="12819" spans="1:9" x14ac:dyDescent="0.25">
      <c r="A12819" t="s">
        <v>2471</v>
      </c>
      <c r="B12819">
        <v>2008</v>
      </c>
      <c r="C12819">
        <v>8</v>
      </c>
      <c r="D12819">
        <v>0</v>
      </c>
      <c r="E12819">
        <v>43.125</v>
      </c>
      <c r="H12819">
        <v>8</v>
      </c>
      <c r="I12819" s="3">
        <v>43.125</v>
      </c>
    </row>
    <row r="12820" spans="1:9" x14ac:dyDescent="0.25">
      <c r="A12820" t="s">
        <v>2471</v>
      </c>
      <c r="B12820">
        <v>2008</v>
      </c>
      <c r="C12820">
        <v>9</v>
      </c>
      <c r="D12820">
        <v>2</v>
      </c>
      <c r="E12820">
        <v>41.75</v>
      </c>
      <c r="H12820">
        <v>9</v>
      </c>
      <c r="I12820" s="3">
        <v>41.75</v>
      </c>
    </row>
    <row r="12821" spans="1:9" x14ac:dyDescent="0.25">
      <c r="A12821" t="s">
        <v>2471</v>
      </c>
      <c r="B12821">
        <v>2008</v>
      </c>
      <c r="C12821">
        <v>10</v>
      </c>
      <c r="D12821">
        <v>10</v>
      </c>
      <c r="E12821">
        <v>48.875</v>
      </c>
      <c r="H12821">
        <v>10</v>
      </c>
      <c r="I12821" s="3">
        <v>48.875</v>
      </c>
    </row>
    <row r="12822" spans="1:9" x14ac:dyDescent="0.25">
      <c r="A12822" t="s">
        <v>2471</v>
      </c>
      <c r="B12822">
        <v>2008</v>
      </c>
      <c r="C12822">
        <v>11</v>
      </c>
      <c r="D12822">
        <v>11</v>
      </c>
      <c r="E12822">
        <v>45.5</v>
      </c>
      <c r="H12822">
        <v>11</v>
      </c>
      <c r="I12822" s="3">
        <v>45.5</v>
      </c>
    </row>
    <row r="12823" spans="1:9" x14ac:dyDescent="0.25">
      <c r="A12823" t="s">
        <v>2471</v>
      </c>
      <c r="B12823">
        <v>2008</v>
      </c>
      <c r="C12823">
        <v>12</v>
      </c>
      <c r="D12823">
        <v>13</v>
      </c>
      <c r="E12823">
        <v>47.125</v>
      </c>
      <c r="H12823">
        <v>12</v>
      </c>
      <c r="I12823" s="3">
        <v>47.125</v>
      </c>
    </row>
    <row r="12824" spans="1:9" x14ac:dyDescent="0.25">
      <c r="A12824" t="s">
        <v>2471</v>
      </c>
      <c r="B12824">
        <v>2008</v>
      </c>
      <c r="C12824">
        <v>13</v>
      </c>
      <c r="D12824">
        <v>23</v>
      </c>
      <c r="E12824">
        <v>44.625</v>
      </c>
      <c r="H12824">
        <v>13</v>
      </c>
      <c r="I12824" s="3">
        <v>44.625</v>
      </c>
    </row>
    <row r="12825" spans="1:9" x14ac:dyDescent="0.25">
      <c r="A12825" t="s">
        <v>2471</v>
      </c>
      <c r="B12825">
        <v>2008</v>
      </c>
      <c r="C12825">
        <v>14</v>
      </c>
      <c r="D12825">
        <v>1</v>
      </c>
      <c r="E12825">
        <v>45.75</v>
      </c>
      <c r="H12825">
        <v>14</v>
      </c>
      <c r="I12825" s="3">
        <v>45.75</v>
      </c>
    </row>
    <row r="12826" spans="1:9" x14ac:dyDescent="0.25">
      <c r="A12826" t="s">
        <v>2471</v>
      </c>
      <c r="B12826">
        <v>2008</v>
      </c>
      <c r="C12826">
        <v>15</v>
      </c>
      <c r="D12826">
        <v>20</v>
      </c>
      <c r="E12826">
        <v>46.375</v>
      </c>
      <c r="H12826">
        <v>15</v>
      </c>
      <c r="I12826" s="3">
        <v>46.375</v>
      </c>
    </row>
    <row r="12827" spans="1:9" x14ac:dyDescent="0.25">
      <c r="A12827" t="s">
        <v>2471</v>
      </c>
      <c r="B12827">
        <v>2008</v>
      </c>
      <c r="C12827">
        <v>16</v>
      </c>
      <c r="D12827">
        <v>0</v>
      </c>
      <c r="E12827">
        <v>45.375</v>
      </c>
      <c r="H12827">
        <v>16</v>
      </c>
      <c r="I12827" s="3">
        <v>45.375</v>
      </c>
    </row>
    <row r="12828" spans="1:9" x14ac:dyDescent="0.25">
      <c r="A12828" t="s">
        <v>2471</v>
      </c>
      <c r="B12828">
        <v>2008</v>
      </c>
      <c r="C12828">
        <v>17</v>
      </c>
      <c r="D12828">
        <v>11</v>
      </c>
      <c r="E12828">
        <v>42.125</v>
      </c>
      <c r="H12828">
        <v>17</v>
      </c>
      <c r="I12828" s="3">
        <v>42.125</v>
      </c>
    </row>
    <row r="12829" spans="1:9" x14ac:dyDescent="0.25">
      <c r="A12829" t="s">
        <v>2471</v>
      </c>
      <c r="B12829">
        <v>2008</v>
      </c>
      <c r="C12829">
        <v>18</v>
      </c>
      <c r="D12829">
        <v>23</v>
      </c>
      <c r="E12829">
        <v>45.375</v>
      </c>
      <c r="H12829">
        <v>18</v>
      </c>
      <c r="I12829" s="3">
        <v>45.375</v>
      </c>
    </row>
    <row r="12830" spans="1:9" x14ac:dyDescent="0.25">
      <c r="A12830" t="s">
        <v>2471</v>
      </c>
      <c r="B12830">
        <v>2008</v>
      </c>
      <c r="C12830">
        <v>19</v>
      </c>
      <c r="D12830">
        <v>10</v>
      </c>
      <c r="E12830">
        <v>47.5</v>
      </c>
      <c r="H12830">
        <v>19</v>
      </c>
      <c r="I12830" s="3">
        <v>47.5</v>
      </c>
    </row>
    <row r="12831" spans="1:9" x14ac:dyDescent="0.25">
      <c r="A12831" t="s">
        <v>2471</v>
      </c>
      <c r="B12831">
        <v>2008</v>
      </c>
      <c r="C12831">
        <v>20</v>
      </c>
      <c r="D12831">
        <v>11</v>
      </c>
      <c r="E12831">
        <v>46.125</v>
      </c>
      <c r="H12831">
        <v>20</v>
      </c>
      <c r="I12831" s="3">
        <v>46.125</v>
      </c>
    </row>
    <row r="12832" spans="1:9" x14ac:dyDescent="0.25">
      <c r="A12832" t="s">
        <v>2471</v>
      </c>
      <c r="B12832">
        <v>2008</v>
      </c>
      <c r="C12832">
        <v>21</v>
      </c>
      <c r="D12832">
        <v>14</v>
      </c>
      <c r="E12832">
        <v>54</v>
      </c>
      <c r="H12832">
        <v>21</v>
      </c>
      <c r="I12832" s="3">
        <v>54</v>
      </c>
    </row>
    <row r="12833" spans="1:9" x14ac:dyDescent="0.25">
      <c r="A12833" t="s">
        <v>2471</v>
      </c>
      <c r="B12833">
        <v>2008</v>
      </c>
      <c r="C12833">
        <v>22</v>
      </c>
      <c r="D12833">
        <v>15</v>
      </c>
      <c r="E12833">
        <v>50.875</v>
      </c>
      <c r="H12833">
        <v>22</v>
      </c>
      <c r="I12833" s="3">
        <v>50.875</v>
      </c>
    </row>
    <row r="12834" spans="1:9" x14ac:dyDescent="0.25">
      <c r="A12834" t="s">
        <v>2471</v>
      </c>
      <c r="B12834">
        <v>2008</v>
      </c>
      <c r="C12834">
        <v>23</v>
      </c>
      <c r="D12834">
        <v>10</v>
      </c>
      <c r="E12834">
        <v>51.125</v>
      </c>
      <c r="H12834">
        <v>23</v>
      </c>
      <c r="I12834" s="3">
        <v>51.125</v>
      </c>
    </row>
    <row r="12835" spans="1:9" x14ac:dyDescent="0.25">
      <c r="A12835" t="s">
        <v>2471</v>
      </c>
      <c r="B12835">
        <v>2008</v>
      </c>
      <c r="C12835">
        <v>24</v>
      </c>
      <c r="D12835">
        <v>0</v>
      </c>
      <c r="E12835">
        <v>45.75</v>
      </c>
      <c r="H12835">
        <v>24</v>
      </c>
      <c r="I12835" s="3">
        <v>45.75</v>
      </c>
    </row>
    <row r="12836" spans="1:9" x14ac:dyDescent="0.25">
      <c r="A12836" t="s">
        <v>2471</v>
      </c>
      <c r="B12836">
        <v>2008</v>
      </c>
      <c r="C12836">
        <v>25</v>
      </c>
      <c r="D12836">
        <v>23</v>
      </c>
      <c r="E12836">
        <v>45.625</v>
      </c>
      <c r="H12836">
        <v>25</v>
      </c>
      <c r="I12836" s="3">
        <v>45.625</v>
      </c>
    </row>
    <row r="12837" spans="1:9" x14ac:dyDescent="0.25">
      <c r="A12837" t="s">
        <v>2471</v>
      </c>
      <c r="B12837">
        <v>2008</v>
      </c>
      <c r="C12837">
        <v>26</v>
      </c>
      <c r="D12837">
        <v>23</v>
      </c>
      <c r="E12837">
        <v>46.875</v>
      </c>
      <c r="H12837">
        <v>26</v>
      </c>
      <c r="I12837" s="3">
        <v>46.875</v>
      </c>
    </row>
    <row r="12838" spans="1:9" x14ac:dyDescent="0.25">
      <c r="A12838" t="s">
        <v>2471</v>
      </c>
      <c r="B12838">
        <v>2008</v>
      </c>
      <c r="C12838">
        <v>27</v>
      </c>
      <c r="D12838">
        <v>1</v>
      </c>
      <c r="E12838">
        <v>47.875</v>
      </c>
      <c r="H12838">
        <v>27</v>
      </c>
      <c r="I12838" s="3">
        <v>47.875</v>
      </c>
    </row>
    <row r="12839" spans="1:9" x14ac:dyDescent="0.25">
      <c r="A12839" t="s">
        <v>2471</v>
      </c>
      <c r="B12839">
        <v>2008</v>
      </c>
      <c r="C12839">
        <v>28</v>
      </c>
      <c r="D12839">
        <v>-999</v>
      </c>
      <c r="E12839">
        <v>-999</v>
      </c>
      <c r="H12839">
        <v>28</v>
      </c>
      <c r="I12839" s="3">
        <v>-999</v>
      </c>
    </row>
    <row r="12840" spans="1:9" x14ac:dyDescent="0.25">
      <c r="A12840" t="s">
        <v>2471</v>
      </c>
      <c r="B12840">
        <v>2008</v>
      </c>
      <c r="C12840">
        <v>29</v>
      </c>
      <c r="D12840">
        <v>22</v>
      </c>
      <c r="E12840">
        <v>45.875</v>
      </c>
      <c r="H12840">
        <v>29</v>
      </c>
      <c r="I12840" s="3">
        <v>45.875</v>
      </c>
    </row>
    <row r="12841" spans="1:9" x14ac:dyDescent="0.25">
      <c r="A12841" t="s">
        <v>2471</v>
      </c>
      <c r="B12841">
        <v>2008</v>
      </c>
      <c r="C12841">
        <v>30</v>
      </c>
      <c r="D12841">
        <v>0</v>
      </c>
      <c r="E12841">
        <v>45.5</v>
      </c>
      <c r="H12841">
        <v>30</v>
      </c>
      <c r="I12841" s="3">
        <v>45.5</v>
      </c>
    </row>
    <row r="12842" spans="1:9" x14ac:dyDescent="0.25">
      <c r="A12842" t="s">
        <v>2471</v>
      </c>
      <c r="B12842">
        <v>2008</v>
      </c>
      <c r="C12842">
        <v>31</v>
      </c>
      <c r="D12842">
        <v>12</v>
      </c>
      <c r="E12842">
        <v>41.75</v>
      </c>
      <c r="H12842">
        <v>31</v>
      </c>
      <c r="I12842" s="3">
        <v>41.75</v>
      </c>
    </row>
    <row r="12843" spans="1:9" x14ac:dyDescent="0.25">
      <c r="A12843" t="s">
        <v>2471</v>
      </c>
      <c r="B12843">
        <v>2008</v>
      </c>
      <c r="C12843">
        <v>32</v>
      </c>
      <c r="D12843">
        <v>10</v>
      </c>
      <c r="E12843">
        <v>44.25</v>
      </c>
      <c r="H12843">
        <v>32</v>
      </c>
      <c r="I12843" s="3">
        <v>44.25</v>
      </c>
    </row>
    <row r="12844" spans="1:9" x14ac:dyDescent="0.25">
      <c r="A12844" t="s">
        <v>2471</v>
      </c>
      <c r="B12844">
        <v>2008</v>
      </c>
      <c r="C12844">
        <v>33</v>
      </c>
      <c r="D12844">
        <v>15</v>
      </c>
      <c r="E12844">
        <v>45.625</v>
      </c>
      <c r="H12844">
        <v>33</v>
      </c>
      <c r="I12844" s="3">
        <v>45.625</v>
      </c>
    </row>
    <row r="12845" spans="1:9" x14ac:dyDescent="0.25">
      <c r="A12845" t="s">
        <v>2471</v>
      </c>
      <c r="B12845">
        <v>2008</v>
      </c>
      <c r="C12845">
        <v>34</v>
      </c>
      <c r="D12845">
        <v>22</v>
      </c>
      <c r="E12845">
        <v>45.75</v>
      </c>
      <c r="H12845">
        <v>34</v>
      </c>
      <c r="I12845" s="3">
        <v>45.75</v>
      </c>
    </row>
    <row r="12846" spans="1:9" x14ac:dyDescent="0.25">
      <c r="A12846" t="s">
        <v>2471</v>
      </c>
      <c r="B12846">
        <v>2008</v>
      </c>
      <c r="C12846">
        <v>35</v>
      </c>
      <c r="D12846">
        <v>12</v>
      </c>
      <c r="E12846">
        <v>46.375</v>
      </c>
      <c r="H12846">
        <v>35</v>
      </c>
      <c r="I12846" s="3">
        <v>46.375</v>
      </c>
    </row>
    <row r="12847" spans="1:9" x14ac:dyDescent="0.25">
      <c r="A12847" t="s">
        <v>2471</v>
      </c>
      <c r="B12847">
        <v>2008</v>
      </c>
      <c r="C12847">
        <v>36</v>
      </c>
      <c r="D12847">
        <v>11</v>
      </c>
      <c r="E12847">
        <v>47.625</v>
      </c>
      <c r="H12847">
        <v>36</v>
      </c>
      <c r="I12847" s="3">
        <v>47.625</v>
      </c>
    </row>
    <row r="12848" spans="1:9" x14ac:dyDescent="0.25">
      <c r="A12848" t="s">
        <v>2471</v>
      </c>
      <c r="B12848">
        <v>2008</v>
      </c>
      <c r="C12848">
        <v>37</v>
      </c>
      <c r="D12848">
        <v>13</v>
      </c>
      <c r="E12848">
        <v>46.625</v>
      </c>
      <c r="H12848">
        <v>37</v>
      </c>
      <c r="I12848" s="3">
        <v>46.625</v>
      </c>
    </row>
    <row r="12849" spans="1:9" x14ac:dyDescent="0.25">
      <c r="A12849" t="s">
        <v>2471</v>
      </c>
      <c r="B12849">
        <v>2008</v>
      </c>
      <c r="C12849">
        <v>38</v>
      </c>
      <c r="D12849">
        <v>12</v>
      </c>
      <c r="E12849">
        <v>50.75</v>
      </c>
      <c r="H12849">
        <v>38</v>
      </c>
      <c r="I12849" s="3">
        <v>50.75</v>
      </c>
    </row>
    <row r="12850" spans="1:9" x14ac:dyDescent="0.25">
      <c r="A12850" t="s">
        <v>2471</v>
      </c>
      <c r="B12850">
        <v>2008</v>
      </c>
      <c r="C12850">
        <v>39</v>
      </c>
      <c r="D12850">
        <v>14</v>
      </c>
      <c r="E12850">
        <v>50.875</v>
      </c>
      <c r="H12850">
        <v>39</v>
      </c>
      <c r="I12850" s="3">
        <v>50.875</v>
      </c>
    </row>
    <row r="12851" spans="1:9" x14ac:dyDescent="0.25">
      <c r="A12851" t="s">
        <v>2471</v>
      </c>
      <c r="B12851">
        <v>2008</v>
      </c>
      <c r="C12851">
        <v>40</v>
      </c>
      <c r="D12851">
        <v>0</v>
      </c>
      <c r="E12851">
        <v>48</v>
      </c>
      <c r="H12851">
        <v>40</v>
      </c>
      <c r="I12851" s="3">
        <v>48</v>
      </c>
    </row>
    <row r="12852" spans="1:9" x14ac:dyDescent="0.25">
      <c r="A12852" t="s">
        <v>2471</v>
      </c>
      <c r="B12852">
        <v>2008</v>
      </c>
      <c r="C12852">
        <v>41</v>
      </c>
      <c r="D12852">
        <v>12</v>
      </c>
      <c r="E12852">
        <v>45.25</v>
      </c>
      <c r="H12852">
        <v>41</v>
      </c>
      <c r="I12852" s="3">
        <v>45.25</v>
      </c>
    </row>
    <row r="12853" spans="1:9" x14ac:dyDescent="0.25">
      <c r="A12853" t="s">
        <v>2471</v>
      </c>
      <c r="B12853">
        <v>2008</v>
      </c>
      <c r="C12853">
        <v>42</v>
      </c>
      <c r="D12853">
        <v>14</v>
      </c>
      <c r="E12853">
        <v>49.75</v>
      </c>
      <c r="H12853">
        <v>42</v>
      </c>
      <c r="I12853" s="3">
        <v>49.75</v>
      </c>
    </row>
    <row r="12854" spans="1:9" x14ac:dyDescent="0.25">
      <c r="A12854" t="s">
        <v>2471</v>
      </c>
      <c r="B12854">
        <v>2008</v>
      </c>
      <c r="C12854">
        <v>43</v>
      </c>
      <c r="D12854">
        <v>9</v>
      </c>
      <c r="E12854">
        <v>51.857142857142897</v>
      </c>
      <c r="H12854">
        <v>43</v>
      </c>
      <c r="I12854" s="3">
        <v>51.857142857142897</v>
      </c>
    </row>
    <row r="12855" spans="1:9" x14ac:dyDescent="0.25">
      <c r="A12855" t="s">
        <v>2471</v>
      </c>
      <c r="B12855">
        <v>2008</v>
      </c>
      <c r="C12855">
        <v>44</v>
      </c>
      <c r="D12855">
        <v>11</v>
      </c>
      <c r="E12855">
        <v>51</v>
      </c>
      <c r="H12855">
        <v>44</v>
      </c>
      <c r="I12855" s="3">
        <v>51</v>
      </c>
    </row>
    <row r="12856" spans="1:9" x14ac:dyDescent="0.25">
      <c r="A12856" t="s">
        <v>2471</v>
      </c>
      <c r="B12856">
        <v>2008</v>
      </c>
      <c r="C12856">
        <v>45</v>
      </c>
      <c r="D12856">
        <v>0</v>
      </c>
      <c r="E12856">
        <v>47</v>
      </c>
      <c r="H12856">
        <v>45</v>
      </c>
      <c r="I12856" s="3">
        <v>47</v>
      </c>
    </row>
    <row r="12857" spans="1:9" x14ac:dyDescent="0.25">
      <c r="A12857" t="s">
        <v>2471</v>
      </c>
      <c r="B12857">
        <v>2008</v>
      </c>
      <c r="C12857">
        <v>46</v>
      </c>
      <c r="D12857">
        <v>0</v>
      </c>
      <c r="E12857">
        <v>45.375</v>
      </c>
      <c r="H12857">
        <v>46</v>
      </c>
      <c r="I12857" s="3">
        <v>45.375</v>
      </c>
    </row>
    <row r="12858" spans="1:9" x14ac:dyDescent="0.25">
      <c r="A12858" t="s">
        <v>2471</v>
      </c>
      <c r="B12858">
        <v>2008</v>
      </c>
      <c r="C12858">
        <v>47</v>
      </c>
      <c r="D12858">
        <v>23</v>
      </c>
      <c r="E12858">
        <v>51.5</v>
      </c>
      <c r="H12858">
        <v>47</v>
      </c>
      <c r="I12858" s="3">
        <v>51.5</v>
      </c>
    </row>
    <row r="12859" spans="1:9" x14ac:dyDescent="0.25">
      <c r="A12859" t="s">
        <v>2471</v>
      </c>
      <c r="B12859">
        <v>2008</v>
      </c>
      <c r="C12859">
        <v>48</v>
      </c>
      <c r="D12859">
        <v>23</v>
      </c>
      <c r="E12859">
        <v>55.875</v>
      </c>
      <c r="H12859">
        <v>48</v>
      </c>
      <c r="I12859" s="3">
        <v>55.875</v>
      </c>
    </row>
    <row r="12860" spans="1:9" x14ac:dyDescent="0.25">
      <c r="A12860" t="s">
        <v>2471</v>
      </c>
      <c r="B12860">
        <v>2008</v>
      </c>
      <c r="C12860">
        <v>49</v>
      </c>
      <c r="D12860">
        <v>7</v>
      </c>
      <c r="E12860">
        <v>59</v>
      </c>
      <c r="H12860">
        <v>49</v>
      </c>
      <c r="I12860" s="3">
        <v>59</v>
      </c>
    </row>
    <row r="12861" spans="1:9" x14ac:dyDescent="0.25">
      <c r="A12861" t="s">
        <v>2471</v>
      </c>
      <c r="B12861">
        <v>2008</v>
      </c>
      <c r="C12861">
        <v>50</v>
      </c>
      <c r="D12861">
        <v>8</v>
      </c>
      <c r="E12861">
        <v>53.714285714285701</v>
      </c>
      <c r="H12861">
        <v>50</v>
      </c>
      <c r="I12861" s="3">
        <v>53.714285714285701</v>
      </c>
    </row>
    <row r="12862" spans="1:9" x14ac:dyDescent="0.25">
      <c r="A12862" t="s">
        <v>2471</v>
      </c>
      <c r="B12862">
        <v>2008</v>
      </c>
      <c r="C12862">
        <v>51</v>
      </c>
      <c r="D12862">
        <v>2</v>
      </c>
      <c r="E12862">
        <v>50.375</v>
      </c>
      <c r="H12862">
        <v>51</v>
      </c>
      <c r="I12862" s="3">
        <v>50.375</v>
      </c>
    </row>
    <row r="12863" spans="1:9" x14ac:dyDescent="0.25">
      <c r="A12863" t="s">
        <v>2471</v>
      </c>
      <c r="B12863">
        <v>2008</v>
      </c>
      <c r="C12863">
        <v>52</v>
      </c>
      <c r="D12863">
        <v>9</v>
      </c>
      <c r="E12863">
        <v>50.75</v>
      </c>
      <c r="H12863">
        <v>52</v>
      </c>
      <c r="I12863" s="3">
        <v>50.75</v>
      </c>
    </row>
    <row r="12864" spans="1:9" x14ac:dyDescent="0.25">
      <c r="A12864" t="s">
        <v>2471</v>
      </c>
      <c r="B12864">
        <v>2008</v>
      </c>
      <c r="C12864">
        <v>53</v>
      </c>
      <c r="D12864">
        <v>23</v>
      </c>
      <c r="E12864">
        <v>45.375</v>
      </c>
      <c r="H12864">
        <v>53</v>
      </c>
      <c r="I12864" s="3">
        <v>45.375</v>
      </c>
    </row>
    <row r="12865" spans="1:9" x14ac:dyDescent="0.25">
      <c r="A12865" t="s">
        <v>2471</v>
      </c>
      <c r="B12865">
        <v>2008</v>
      </c>
      <c r="C12865">
        <v>54</v>
      </c>
      <c r="D12865">
        <v>22</v>
      </c>
      <c r="E12865">
        <v>46.125</v>
      </c>
      <c r="H12865">
        <v>54</v>
      </c>
      <c r="I12865" s="3">
        <v>46.125</v>
      </c>
    </row>
    <row r="12866" spans="1:9" x14ac:dyDescent="0.25">
      <c r="A12866" t="s">
        <v>2471</v>
      </c>
      <c r="B12866">
        <v>2008</v>
      </c>
      <c r="C12866">
        <v>55</v>
      </c>
      <c r="D12866">
        <v>23</v>
      </c>
      <c r="E12866">
        <v>47.625</v>
      </c>
      <c r="H12866">
        <v>55</v>
      </c>
      <c r="I12866" s="3">
        <v>47.625</v>
      </c>
    </row>
    <row r="12867" spans="1:9" x14ac:dyDescent="0.25">
      <c r="A12867" t="s">
        <v>2471</v>
      </c>
      <c r="B12867">
        <v>2008</v>
      </c>
      <c r="C12867">
        <v>56</v>
      </c>
      <c r="D12867">
        <v>1</v>
      </c>
      <c r="E12867">
        <v>50</v>
      </c>
      <c r="H12867">
        <v>56</v>
      </c>
      <c r="I12867" s="3">
        <v>50</v>
      </c>
    </row>
    <row r="12868" spans="1:9" x14ac:dyDescent="0.25">
      <c r="A12868" t="s">
        <v>2471</v>
      </c>
      <c r="B12868">
        <v>2008</v>
      </c>
      <c r="C12868">
        <v>57</v>
      </c>
      <c r="D12868">
        <v>-999</v>
      </c>
      <c r="E12868">
        <v>-999</v>
      </c>
      <c r="H12868">
        <v>57</v>
      </c>
      <c r="I12868" s="3">
        <v>-999</v>
      </c>
    </row>
    <row r="12869" spans="1:9" x14ac:dyDescent="0.25">
      <c r="A12869" t="s">
        <v>2471</v>
      </c>
      <c r="B12869">
        <v>2008</v>
      </c>
      <c r="C12869">
        <v>58</v>
      </c>
      <c r="D12869">
        <v>21</v>
      </c>
      <c r="E12869">
        <v>50.875</v>
      </c>
      <c r="H12869">
        <v>58</v>
      </c>
      <c r="I12869" s="3">
        <v>50.875</v>
      </c>
    </row>
    <row r="12870" spans="1:9" x14ac:dyDescent="0.25">
      <c r="A12870" t="s">
        <v>2471</v>
      </c>
      <c r="B12870">
        <v>2008</v>
      </c>
      <c r="C12870">
        <v>59</v>
      </c>
      <c r="D12870">
        <v>22</v>
      </c>
      <c r="E12870">
        <v>52.5</v>
      </c>
      <c r="H12870">
        <v>59</v>
      </c>
      <c r="I12870" s="3">
        <v>52.5</v>
      </c>
    </row>
    <row r="12871" spans="1:9" x14ac:dyDescent="0.25">
      <c r="A12871" t="s">
        <v>2471</v>
      </c>
      <c r="B12871">
        <v>2008</v>
      </c>
      <c r="C12871">
        <v>60</v>
      </c>
      <c r="D12871">
        <v>19</v>
      </c>
      <c r="E12871">
        <v>60</v>
      </c>
      <c r="H12871">
        <v>60</v>
      </c>
      <c r="I12871" s="3">
        <v>60</v>
      </c>
    </row>
    <row r="12872" spans="1:9" x14ac:dyDescent="0.25">
      <c r="A12872" t="s">
        <v>2471</v>
      </c>
      <c r="B12872">
        <v>2008</v>
      </c>
      <c r="C12872">
        <v>61</v>
      </c>
      <c r="D12872">
        <v>8</v>
      </c>
      <c r="E12872">
        <v>58.5</v>
      </c>
      <c r="H12872">
        <v>61</v>
      </c>
      <c r="I12872" s="3">
        <v>58.5</v>
      </c>
    </row>
    <row r="12873" spans="1:9" x14ac:dyDescent="0.25">
      <c r="A12873" t="s">
        <v>2471</v>
      </c>
      <c r="B12873">
        <v>2008</v>
      </c>
      <c r="C12873">
        <v>62</v>
      </c>
      <c r="D12873">
        <v>4</v>
      </c>
      <c r="E12873">
        <v>49.25</v>
      </c>
      <c r="H12873">
        <v>62</v>
      </c>
      <c r="I12873" s="3">
        <v>49.25</v>
      </c>
    </row>
    <row r="12874" spans="1:9" x14ac:dyDescent="0.25">
      <c r="A12874" t="s">
        <v>2471</v>
      </c>
      <c r="B12874">
        <v>2008</v>
      </c>
      <c r="C12874">
        <v>63</v>
      </c>
      <c r="D12874">
        <v>11</v>
      </c>
      <c r="E12874">
        <v>52.5</v>
      </c>
      <c r="H12874">
        <v>63</v>
      </c>
      <c r="I12874" s="3">
        <v>52.5</v>
      </c>
    </row>
    <row r="12875" spans="1:9" x14ac:dyDescent="0.25">
      <c r="A12875" t="s">
        <v>2471</v>
      </c>
      <c r="B12875">
        <v>2008</v>
      </c>
      <c r="C12875">
        <v>64</v>
      </c>
      <c r="D12875">
        <v>23</v>
      </c>
      <c r="E12875">
        <v>55.75</v>
      </c>
      <c r="H12875">
        <v>64</v>
      </c>
      <c r="I12875" s="3">
        <v>55.75</v>
      </c>
    </row>
    <row r="12876" spans="1:9" x14ac:dyDescent="0.25">
      <c r="A12876" t="s">
        <v>2471</v>
      </c>
      <c r="B12876">
        <v>2008</v>
      </c>
      <c r="C12876">
        <v>65</v>
      </c>
      <c r="D12876">
        <v>1</v>
      </c>
      <c r="E12876">
        <v>56</v>
      </c>
      <c r="H12876">
        <v>65</v>
      </c>
      <c r="I12876" s="3">
        <v>56</v>
      </c>
    </row>
    <row r="12877" spans="1:9" x14ac:dyDescent="0.25">
      <c r="A12877" t="s">
        <v>2471</v>
      </c>
      <c r="B12877">
        <v>2008</v>
      </c>
      <c r="C12877">
        <v>66</v>
      </c>
      <c r="D12877">
        <v>23</v>
      </c>
      <c r="E12877">
        <v>49.625</v>
      </c>
      <c r="H12877">
        <v>66</v>
      </c>
      <c r="I12877" s="3">
        <v>49.625</v>
      </c>
    </row>
    <row r="12878" spans="1:9" x14ac:dyDescent="0.25">
      <c r="A12878" t="s">
        <v>2471</v>
      </c>
      <c r="B12878">
        <v>2008</v>
      </c>
      <c r="C12878">
        <v>67</v>
      </c>
      <c r="D12878">
        <v>10</v>
      </c>
      <c r="E12878">
        <v>49.5</v>
      </c>
      <c r="H12878">
        <v>67</v>
      </c>
      <c r="I12878" s="3">
        <v>49.5</v>
      </c>
    </row>
    <row r="12879" spans="1:9" x14ac:dyDescent="0.25">
      <c r="A12879" t="s">
        <v>2471</v>
      </c>
      <c r="B12879">
        <v>2008</v>
      </c>
      <c r="C12879">
        <v>68</v>
      </c>
      <c r="D12879">
        <v>19</v>
      </c>
      <c r="E12879">
        <v>48</v>
      </c>
      <c r="H12879">
        <v>68</v>
      </c>
      <c r="I12879" s="3">
        <v>48</v>
      </c>
    </row>
    <row r="12880" spans="1:9" x14ac:dyDescent="0.25">
      <c r="A12880" t="s">
        <v>2471</v>
      </c>
      <c r="B12880">
        <v>2008</v>
      </c>
      <c r="C12880">
        <v>69</v>
      </c>
      <c r="D12880">
        <v>20</v>
      </c>
      <c r="E12880">
        <v>53.125</v>
      </c>
      <c r="H12880">
        <v>69</v>
      </c>
      <c r="I12880" s="3">
        <v>53.125</v>
      </c>
    </row>
    <row r="12881" spans="1:9" x14ac:dyDescent="0.25">
      <c r="A12881" t="s">
        <v>2471</v>
      </c>
      <c r="B12881">
        <v>2008</v>
      </c>
      <c r="C12881">
        <v>70</v>
      </c>
      <c r="D12881">
        <v>23</v>
      </c>
      <c r="E12881">
        <v>58.5</v>
      </c>
      <c r="H12881">
        <v>70</v>
      </c>
      <c r="I12881" s="3">
        <v>58.5</v>
      </c>
    </row>
    <row r="12882" spans="1:9" x14ac:dyDescent="0.25">
      <c r="A12882" t="s">
        <v>2471</v>
      </c>
      <c r="B12882">
        <v>2008</v>
      </c>
      <c r="C12882">
        <v>71</v>
      </c>
      <c r="D12882">
        <v>0</v>
      </c>
      <c r="E12882">
        <v>58.75</v>
      </c>
      <c r="H12882">
        <v>71</v>
      </c>
      <c r="I12882" s="3">
        <v>58.75</v>
      </c>
    </row>
    <row r="12883" spans="1:9" x14ac:dyDescent="0.25">
      <c r="A12883" t="s">
        <v>2471</v>
      </c>
      <c r="B12883">
        <v>2008</v>
      </c>
      <c r="C12883">
        <v>72</v>
      </c>
      <c r="D12883">
        <v>23</v>
      </c>
      <c r="E12883">
        <v>53.75</v>
      </c>
      <c r="H12883">
        <v>72</v>
      </c>
      <c r="I12883" s="3">
        <v>53.75</v>
      </c>
    </row>
    <row r="12884" spans="1:9" x14ac:dyDescent="0.25">
      <c r="A12884" t="s">
        <v>2471</v>
      </c>
      <c r="B12884">
        <v>2008</v>
      </c>
      <c r="C12884">
        <v>73</v>
      </c>
      <c r="D12884">
        <v>6</v>
      </c>
      <c r="E12884">
        <v>53.5</v>
      </c>
      <c r="H12884">
        <v>73</v>
      </c>
      <c r="I12884" s="3">
        <v>53.5</v>
      </c>
    </row>
    <row r="12885" spans="1:9" x14ac:dyDescent="0.25">
      <c r="A12885" t="s">
        <v>2471</v>
      </c>
      <c r="B12885">
        <v>2008</v>
      </c>
      <c r="C12885">
        <v>74</v>
      </c>
      <c r="D12885">
        <v>8</v>
      </c>
      <c r="E12885">
        <v>53</v>
      </c>
      <c r="H12885">
        <v>74</v>
      </c>
      <c r="I12885" s="3">
        <v>53</v>
      </c>
    </row>
    <row r="12886" spans="1:9" x14ac:dyDescent="0.25">
      <c r="A12886" t="s">
        <v>2471</v>
      </c>
      <c r="B12886">
        <v>2008</v>
      </c>
      <c r="C12886">
        <v>75</v>
      </c>
      <c r="D12886">
        <v>12</v>
      </c>
      <c r="E12886">
        <v>54.125</v>
      </c>
      <c r="H12886">
        <v>75</v>
      </c>
      <c r="I12886" s="3">
        <v>54.125</v>
      </c>
    </row>
    <row r="12887" spans="1:9" x14ac:dyDescent="0.25">
      <c r="A12887" t="s">
        <v>2471</v>
      </c>
      <c r="B12887">
        <v>2008</v>
      </c>
      <c r="C12887">
        <v>76</v>
      </c>
      <c r="D12887">
        <v>-999</v>
      </c>
      <c r="E12887">
        <v>-999</v>
      </c>
      <c r="H12887">
        <v>76</v>
      </c>
      <c r="I12887" s="3">
        <v>-999</v>
      </c>
    </row>
    <row r="12888" spans="1:9" x14ac:dyDescent="0.25">
      <c r="A12888" t="s">
        <v>2471</v>
      </c>
      <c r="B12888">
        <v>2008</v>
      </c>
      <c r="C12888">
        <v>77</v>
      </c>
      <c r="D12888">
        <v>-999</v>
      </c>
      <c r="E12888">
        <v>-999</v>
      </c>
      <c r="H12888">
        <v>77</v>
      </c>
      <c r="I12888" s="3">
        <v>-999</v>
      </c>
    </row>
    <row r="12889" spans="1:9" x14ac:dyDescent="0.25">
      <c r="A12889" t="s">
        <v>2471</v>
      </c>
      <c r="B12889">
        <v>2008</v>
      </c>
      <c r="C12889">
        <v>78</v>
      </c>
      <c r="D12889">
        <v>-999</v>
      </c>
      <c r="E12889">
        <v>-999</v>
      </c>
      <c r="H12889">
        <v>78</v>
      </c>
      <c r="I12889" s="3">
        <v>-999</v>
      </c>
    </row>
    <row r="12890" spans="1:9" x14ac:dyDescent="0.25">
      <c r="A12890" t="s">
        <v>2471</v>
      </c>
      <c r="B12890">
        <v>2008</v>
      </c>
      <c r="C12890">
        <v>79</v>
      </c>
      <c r="D12890">
        <v>0</v>
      </c>
      <c r="E12890">
        <v>52</v>
      </c>
      <c r="H12890">
        <v>79</v>
      </c>
      <c r="I12890" s="3">
        <v>52</v>
      </c>
    </row>
    <row r="12891" spans="1:9" x14ac:dyDescent="0.25">
      <c r="A12891" t="s">
        <v>2471</v>
      </c>
      <c r="B12891">
        <v>2008</v>
      </c>
      <c r="C12891">
        <v>80</v>
      </c>
      <c r="D12891">
        <v>11</v>
      </c>
      <c r="E12891">
        <v>56.125</v>
      </c>
      <c r="H12891">
        <v>80</v>
      </c>
      <c r="I12891" s="3">
        <v>56.125</v>
      </c>
    </row>
    <row r="12892" spans="1:9" x14ac:dyDescent="0.25">
      <c r="A12892" t="s">
        <v>2471</v>
      </c>
      <c r="B12892">
        <v>2008</v>
      </c>
      <c r="C12892">
        <v>81</v>
      </c>
      <c r="D12892">
        <v>0</v>
      </c>
      <c r="E12892">
        <v>52.3333333333333</v>
      </c>
      <c r="H12892">
        <v>81</v>
      </c>
      <c r="I12892" s="3">
        <v>52.3333333333333</v>
      </c>
    </row>
    <row r="12893" spans="1:9" x14ac:dyDescent="0.25">
      <c r="A12893" t="s">
        <v>2471</v>
      </c>
      <c r="B12893">
        <v>2008</v>
      </c>
      <c r="C12893">
        <v>82</v>
      </c>
      <c r="D12893">
        <v>10</v>
      </c>
      <c r="E12893">
        <v>52</v>
      </c>
      <c r="H12893">
        <v>82</v>
      </c>
      <c r="I12893" s="3">
        <v>52</v>
      </c>
    </row>
    <row r="12894" spans="1:9" x14ac:dyDescent="0.25">
      <c r="A12894" t="s">
        <v>2471</v>
      </c>
      <c r="B12894">
        <v>2008</v>
      </c>
      <c r="C12894">
        <v>83</v>
      </c>
      <c r="D12894">
        <v>10</v>
      </c>
      <c r="E12894">
        <v>51.125</v>
      </c>
      <c r="H12894">
        <v>83</v>
      </c>
      <c r="I12894" s="3">
        <v>51.125</v>
      </c>
    </row>
    <row r="12895" spans="1:9" x14ac:dyDescent="0.25">
      <c r="A12895" t="s">
        <v>2471</v>
      </c>
      <c r="B12895">
        <v>2008</v>
      </c>
      <c r="C12895">
        <v>84</v>
      </c>
      <c r="D12895">
        <v>11</v>
      </c>
      <c r="E12895">
        <v>51.875</v>
      </c>
      <c r="H12895">
        <v>84</v>
      </c>
      <c r="I12895" s="3">
        <v>51.875</v>
      </c>
    </row>
    <row r="12896" spans="1:9" x14ac:dyDescent="0.25">
      <c r="A12896" t="s">
        <v>2471</v>
      </c>
      <c r="B12896">
        <v>2008</v>
      </c>
      <c r="C12896">
        <v>85</v>
      </c>
      <c r="D12896">
        <v>10</v>
      </c>
      <c r="E12896">
        <v>53.875</v>
      </c>
      <c r="H12896">
        <v>85</v>
      </c>
      <c r="I12896" s="3">
        <v>53.875</v>
      </c>
    </row>
    <row r="12897" spans="1:9" x14ac:dyDescent="0.25">
      <c r="A12897" t="s">
        <v>2471</v>
      </c>
      <c r="B12897">
        <v>2008</v>
      </c>
      <c r="C12897">
        <v>86</v>
      </c>
      <c r="D12897">
        <v>8</v>
      </c>
      <c r="E12897">
        <v>55.875</v>
      </c>
      <c r="H12897">
        <v>86</v>
      </c>
      <c r="I12897" s="3">
        <v>55.875</v>
      </c>
    </row>
    <row r="12898" spans="1:9" x14ac:dyDescent="0.25">
      <c r="A12898" t="s">
        <v>2471</v>
      </c>
      <c r="B12898">
        <v>2008</v>
      </c>
      <c r="C12898">
        <v>87</v>
      </c>
      <c r="D12898">
        <v>23</v>
      </c>
      <c r="E12898">
        <v>54.857142857142897</v>
      </c>
      <c r="H12898">
        <v>87</v>
      </c>
      <c r="I12898" s="3">
        <v>54.857142857142897</v>
      </c>
    </row>
    <row r="12899" spans="1:9" x14ac:dyDescent="0.25">
      <c r="A12899" t="s">
        <v>2471</v>
      </c>
      <c r="B12899">
        <v>2008</v>
      </c>
      <c r="C12899">
        <v>88</v>
      </c>
      <c r="D12899">
        <v>0</v>
      </c>
      <c r="E12899">
        <v>54.571428571428598</v>
      </c>
      <c r="H12899">
        <v>88</v>
      </c>
      <c r="I12899" s="3">
        <v>54.571428571428598</v>
      </c>
    </row>
    <row r="12900" spans="1:9" x14ac:dyDescent="0.25">
      <c r="A12900" t="s">
        <v>2471</v>
      </c>
      <c r="B12900">
        <v>2008</v>
      </c>
      <c r="C12900">
        <v>89</v>
      </c>
      <c r="D12900">
        <v>6</v>
      </c>
      <c r="E12900">
        <v>51.625</v>
      </c>
      <c r="H12900">
        <v>89</v>
      </c>
      <c r="I12900" s="3">
        <v>51.625</v>
      </c>
    </row>
    <row r="12901" spans="1:9" x14ac:dyDescent="0.25">
      <c r="A12901" t="s">
        <v>2471</v>
      </c>
      <c r="B12901">
        <v>2008</v>
      </c>
      <c r="C12901">
        <v>90</v>
      </c>
      <c r="D12901">
        <v>19</v>
      </c>
      <c r="E12901">
        <v>45.714285714285701</v>
      </c>
      <c r="H12901">
        <v>90</v>
      </c>
      <c r="I12901" s="3">
        <v>45.714285714285701</v>
      </c>
    </row>
    <row r="12902" spans="1:9" x14ac:dyDescent="0.25">
      <c r="A12902" t="s">
        <v>2471</v>
      </c>
      <c r="B12902">
        <v>2008</v>
      </c>
      <c r="C12902">
        <v>91</v>
      </c>
      <c r="D12902">
        <v>10</v>
      </c>
      <c r="E12902">
        <v>44.75</v>
      </c>
      <c r="H12902">
        <v>91</v>
      </c>
      <c r="I12902" s="3">
        <v>44.75</v>
      </c>
    </row>
    <row r="12903" spans="1:9" x14ac:dyDescent="0.25">
      <c r="A12903" t="s">
        <v>2471</v>
      </c>
      <c r="B12903">
        <v>2008</v>
      </c>
      <c r="C12903">
        <v>92</v>
      </c>
      <c r="D12903">
        <v>12</v>
      </c>
      <c r="E12903">
        <v>48.125</v>
      </c>
      <c r="H12903">
        <v>92</v>
      </c>
      <c r="I12903" s="3">
        <v>48.125</v>
      </c>
    </row>
    <row r="12904" spans="1:9" x14ac:dyDescent="0.25">
      <c r="A12904" t="s">
        <v>2471</v>
      </c>
      <c r="B12904">
        <v>2008</v>
      </c>
      <c r="C12904">
        <v>93</v>
      </c>
      <c r="D12904">
        <v>11</v>
      </c>
      <c r="E12904">
        <v>56</v>
      </c>
      <c r="H12904">
        <v>93</v>
      </c>
      <c r="I12904" s="3">
        <v>56</v>
      </c>
    </row>
    <row r="12905" spans="1:9" x14ac:dyDescent="0.25">
      <c r="A12905" t="s">
        <v>2471</v>
      </c>
      <c r="B12905">
        <v>2008</v>
      </c>
      <c r="C12905">
        <v>94</v>
      </c>
      <c r="D12905">
        <v>23</v>
      </c>
      <c r="E12905">
        <v>55.857142857142897</v>
      </c>
      <c r="H12905">
        <v>94</v>
      </c>
      <c r="I12905" s="3">
        <v>55.857142857142897</v>
      </c>
    </row>
    <row r="12906" spans="1:9" x14ac:dyDescent="0.25">
      <c r="A12906" t="s">
        <v>2471</v>
      </c>
      <c r="B12906">
        <v>2008</v>
      </c>
      <c r="C12906">
        <v>95</v>
      </c>
      <c r="D12906">
        <v>16</v>
      </c>
      <c r="E12906">
        <v>60.125</v>
      </c>
      <c r="H12906">
        <v>95</v>
      </c>
      <c r="I12906" s="3">
        <v>60.125</v>
      </c>
    </row>
    <row r="12907" spans="1:9" x14ac:dyDescent="0.25">
      <c r="A12907" t="s">
        <v>2471</v>
      </c>
      <c r="B12907">
        <v>2008</v>
      </c>
      <c r="C12907">
        <v>96</v>
      </c>
      <c r="D12907">
        <v>12</v>
      </c>
      <c r="E12907">
        <v>59.125</v>
      </c>
      <c r="H12907">
        <v>96</v>
      </c>
      <c r="I12907" s="3">
        <v>59.125</v>
      </c>
    </row>
    <row r="12908" spans="1:9" x14ac:dyDescent="0.25">
      <c r="A12908" t="s">
        <v>2471</v>
      </c>
      <c r="B12908">
        <v>2008</v>
      </c>
      <c r="C12908">
        <v>97</v>
      </c>
      <c r="D12908">
        <v>15</v>
      </c>
      <c r="E12908">
        <v>55</v>
      </c>
      <c r="H12908">
        <v>97</v>
      </c>
      <c r="I12908" s="3">
        <v>55</v>
      </c>
    </row>
    <row r="12909" spans="1:9" x14ac:dyDescent="0.25">
      <c r="A12909" t="s">
        <v>2471</v>
      </c>
      <c r="B12909">
        <v>2008</v>
      </c>
      <c r="C12909">
        <v>98</v>
      </c>
      <c r="D12909">
        <v>10</v>
      </c>
      <c r="E12909">
        <v>55.625</v>
      </c>
      <c r="H12909">
        <v>98</v>
      </c>
      <c r="I12909" s="3">
        <v>55.625</v>
      </c>
    </row>
    <row r="12910" spans="1:9" x14ac:dyDescent="0.25">
      <c r="A12910" t="s">
        <v>2471</v>
      </c>
      <c r="B12910">
        <v>2008</v>
      </c>
      <c r="C12910">
        <v>99</v>
      </c>
      <c r="D12910">
        <v>17</v>
      </c>
      <c r="E12910">
        <v>59.25</v>
      </c>
      <c r="H12910">
        <v>99</v>
      </c>
      <c r="I12910" s="3">
        <v>59.25</v>
      </c>
    </row>
    <row r="12911" spans="1:9" x14ac:dyDescent="0.25">
      <c r="A12911" t="s">
        <v>2471</v>
      </c>
      <c r="B12911">
        <v>2008</v>
      </c>
      <c r="C12911">
        <v>100</v>
      </c>
      <c r="D12911">
        <v>0</v>
      </c>
      <c r="E12911">
        <v>56</v>
      </c>
      <c r="H12911">
        <v>100</v>
      </c>
      <c r="I12911" s="3">
        <v>56</v>
      </c>
    </row>
    <row r="12912" spans="1:9" x14ac:dyDescent="0.25">
      <c r="A12912" t="s">
        <v>2471</v>
      </c>
      <c r="B12912">
        <v>2008</v>
      </c>
      <c r="C12912">
        <v>101</v>
      </c>
      <c r="D12912">
        <v>12</v>
      </c>
      <c r="E12912">
        <v>52.125</v>
      </c>
      <c r="H12912">
        <v>101</v>
      </c>
      <c r="I12912" s="3">
        <v>52.125</v>
      </c>
    </row>
    <row r="12913" spans="1:9" x14ac:dyDescent="0.25">
      <c r="A12913" t="s">
        <v>2471</v>
      </c>
      <c r="B12913">
        <v>2008</v>
      </c>
      <c r="C12913">
        <v>102</v>
      </c>
      <c r="D12913">
        <v>16</v>
      </c>
      <c r="E12913">
        <v>56.875</v>
      </c>
      <c r="H12913">
        <v>102</v>
      </c>
      <c r="I12913" s="3">
        <v>56.875</v>
      </c>
    </row>
    <row r="12914" spans="1:9" x14ac:dyDescent="0.25">
      <c r="A12914" t="s">
        <v>2471</v>
      </c>
      <c r="B12914">
        <v>2008</v>
      </c>
      <c r="C12914">
        <v>103</v>
      </c>
      <c r="D12914">
        <v>5</v>
      </c>
      <c r="E12914">
        <v>57.25</v>
      </c>
      <c r="H12914">
        <v>103</v>
      </c>
      <c r="I12914" s="3">
        <v>57.25</v>
      </c>
    </row>
    <row r="12915" spans="1:9" x14ac:dyDescent="0.25">
      <c r="A12915" t="s">
        <v>2471</v>
      </c>
      <c r="B12915">
        <v>2008</v>
      </c>
      <c r="C12915">
        <v>104</v>
      </c>
      <c r="D12915">
        <v>13</v>
      </c>
      <c r="E12915">
        <v>47.625</v>
      </c>
      <c r="H12915">
        <v>104</v>
      </c>
      <c r="I12915" s="3">
        <v>47.625</v>
      </c>
    </row>
    <row r="12916" spans="1:9" x14ac:dyDescent="0.25">
      <c r="A12916" t="s">
        <v>2471</v>
      </c>
      <c r="B12916">
        <v>2008</v>
      </c>
      <c r="C12916">
        <v>105</v>
      </c>
      <c r="D12916">
        <v>11</v>
      </c>
      <c r="E12916">
        <v>48.375</v>
      </c>
      <c r="H12916">
        <v>105</v>
      </c>
      <c r="I12916" s="3">
        <v>48.375</v>
      </c>
    </row>
    <row r="12917" spans="1:9" x14ac:dyDescent="0.25">
      <c r="A12917" t="s">
        <v>2471</v>
      </c>
      <c r="B12917">
        <v>2008</v>
      </c>
      <c r="C12917">
        <v>106</v>
      </c>
      <c r="D12917">
        <v>14</v>
      </c>
      <c r="E12917">
        <v>60.375</v>
      </c>
      <c r="H12917">
        <v>106</v>
      </c>
      <c r="I12917" s="3">
        <v>60.375</v>
      </c>
    </row>
    <row r="12918" spans="1:9" x14ac:dyDescent="0.25">
      <c r="A12918" t="s">
        <v>2471</v>
      </c>
      <c r="B12918">
        <v>2008</v>
      </c>
      <c r="C12918">
        <v>107</v>
      </c>
      <c r="D12918">
        <v>11</v>
      </c>
      <c r="E12918">
        <v>59</v>
      </c>
      <c r="H12918">
        <v>107</v>
      </c>
      <c r="I12918" s="3">
        <v>59</v>
      </c>
    </row>
    <row r="12919" spans="1:9" x14ac:dyDescent="0.25">
      <c r="A12919" t="s">
        <v>2471</v>
      </c>
      <c r="B12919">
        <v>2008</v>
      </c>
      <c r="C12919">
        <v>108</v>
      </c>
      <c r="D12919">
        <v>12</v>
      </c>
      <c r="E12919">
        <v>58.5</v>
      </c>
      <c r="H12919">
        <v>108</v>
      </c>
      <c r="I12919" s="3">
        <v>58.5</v>
      </c>
    </row>
    <row r="12920" spans="1:9" x14ac:dyDescent="0.25">
      <c r="A12920" t="s">
        <v>2471</v>
      </c>
      <c r="B12920">
        <v>2008</v>
      </c>
      <c r="C12920">
        <v>109</v>
      </c>
      <c r="D12920">
        <v>4</v>
      </c>
      <c r="E12920">
        <v>57.375</v>
      </c>
      <c r="H12920">
        <v>109</v>
      </c>
      <c r="I12920" s="3">
        <v>57.375</v>
      </c>
    </row>
    <row r="12921" spans="1:9" x14ac:dyDescent="0.25">
      <c r="A12921" t="s">
        <v>2471</v>
      </c>
      <c r="B12921">
        <v>2008</v>
      </c>
      <c r="C12921">
        <v>110</v>
      </c>
      <c r="D12921">
        <v>10</v>
      </c>
      <c r="E12921">
        <v>60.875</v>
      </c>
      <c r="H12921">
        <v>110</v>
      </c>
      <c r="I12921" s="3">
        <v>60.875</v>
      </c>
    </row>
    <row r="12922" spans="1:9" x14ac:dyDescent="0.25">
      <c r="A12922" t="s">
        <v>2471</v>
      </c>
      <c r="B12922">
        <v>2008</v>
      </c>
      <c r="C12922">
        <v>111</v>
      </c>
      <c r="D12922">
        <v>19</v>
      </c>
      <c r="E12922">
        <v>65.428571428571402</v>
      </c>
      <c r="H12922">
        <v>111</v>
      </c>
      <c r="I12922" s="3">
        <v>65.428571428571402</v>
      </c>
    </row>
    <row r="12923" spans="1:9" x14ac:dyDescent="0.25">
      <c r="A12923" t="s">
        <v>2471</v>
      </c>
      <c r="B12923">
        <v>2008</v>
      </c>
      <c r="C12923">
        <v>112</v>
      </c>
      <c r="D12923">
        <v>10</v>
      </c>
      <c r="E12923">
        <v>69.125</v>
      </c>
      <c r="H12923">
        <v>112</v>
      </c>
      <c r="I12923" s="3">
        <v>69.125</v>
      </c>
    </row>
    <row r="12924" spans="1:9" x14ac:dyDescent="0.25">
      <c r="A12924" t="s">
        <v>2471</v>
      </c>
      <c r="B12924">
        <v>2008</v>
      </c>
      <c r="C12924">
        <v>113</v>
      </c>
      <c r="D12924">
        <v>0</v>
      </c>
      <c r="E12924">
        <v>65.285714285714306</v>
      </c>
      <c r="H12924">
        <v>113</v>
      </c>
      <c r="I12924" s="3">
        <v>65.285714285714306</v>
      </c>
    </row>
    <row r="12925" spans="1:9" x14ac:dyDescent="0.25">
      <c r="A12925" t="s">
        <v>2471</v>
      </c>
      <c r="B12925">
        <v>2008</v>
      </c>
      <c r="C12925">
        <v>114</v>
      </c>
      <c r="D12925">
        <v>11</v>
      </c>
      <c r="E12925">
        <v>55.125</v>
      </c>
      <c r="H12925">
        <v>114</v>
      </c>
      <c r="I12925" s="3">
        <v>55.125</v>
      </c>
    </row>
    <row r="12926" spans="1:9" x14ac:dyDescent="0.25">
      <c r="A12926" t="s">
        <v>2471</v>
      </c>
      <c r="B12926">
        <v>2008</v>
      </c>
      <c r="C12926">
        <v>115</v>
      </c>
      <c r="D12926">
        <v>10</v>
      </c>
      <c r="E12926">
        <v>62.625</v>
      </c>
      <c r="H12926">
        <v>115</v>
      </c>
      <c r="I12926" s="3">
        <v>62.625</v>
      </c>
    </row>
    <row r="12927" spans="1:9" x14ac:dyDescent="0.25">
      <c r="A12927" t="s">
        <v>2471</v>
      </c>
      <c r="B12927">
        <v>2008</v>
      </c>
      <c r="C12927">
        <v>116</v>
      </c>
      <c r="D12927">
        <v>17</v>
      </c>
      <c r="E12927">
        <v>58.125</v>
      </c>
      <c r="H12927">
        <v>116</v>
      </c>
      <c r="I12927" s="3">
        <v>58.125</v>
      </c>
    </row>
    <row r="12928" spans="1:9" x14ac:dyDescent="0.25">
      <c r="A12928" t="s">
        <v>2471</v>
      </c>
      <c r="B12928">
        <v>2008</v>
      </c>
      <c r="C12928">
        <v>117</v>
      </c>
      <c r="D12928">
        <v>11</v>
      </c>
      <c r="E12928">
        <v>61.5</v>
      </c>
      <c r="H12928">
        <v>117</v>
      </c>
      <c r="I12928" s="3">
        <v>61.5</v>
      </c>
    </row>
    <row r="12929" spans="1:9" x14ac:dyDescent="0.25">
      <c r="A12929" t="s">
        <v>2471</v>
      </c>
      <c r="B12929">
        <v>2008</v>
      </c>
      <c r="C12929">
        <v>118</v>
      </c>
      <c r="D12929">
        <v>9</v>
      </c>
      <c r="E12929">
        <v>61.25</v>
      </c>
      <c r="H12929">
        <v>118</v>
      </c>
      <c r="I12929" s="3">
        <v>61.25</v>
      </c>
    </row>
    <row r="12930" spans="1:9" x14ac:dyDescent="0.25">
      <c r="A12930" t="s">
        <v>2471</v>
      </c>
      <c r="B12930">
        <v>2008</v>
      </c>
      <c r="C12930">
        <v>119</v>
      </c>
      <c r="D12930">
        <v>9</v>
      </c>
      <c r="E12930">
        <v>56.625</v>
      </c>
      <c r="H12930">
        <v>119</v>
      </c>
      <c r="I12930" s="3">
        <v>56.625</v>
      </c>
    </row>
    <row r="12931" spans="1:9" x14ac:dyDescent="0.25">
      <c r="A12931" t="s">
        <v>2471</v>
      </c>
      <c r="B12931">
        <v>2008</v>
      </c>
      <c r="C12931">
        <v>120</v>
      </c>
      <c r="D12931">
        <v>20</v>
      </c>
      <c r="E12931">
        <v>65.142857142857096</v>
      </c>
      <c r="H12931">
        <v>120</v>
      </c>
      <c r="I12931" s="3">
        <v>65.142857142857096</v>
      </c>
    </row>
    <row r="12932" spans="1:9" x14ac:dyDescent="0.25">
      <c r="A12932" t="s">
        <v>2471</v>
      </c>
      <c r="B12932">
        <v>2008</v>
      </c>
      <c r="C12932">
        <v>121</v>
      </c>
      <c r="D12932">
        <v>21</v>
      </c>
      <c r="E12932">
        <v>70</v>
      </c>
      <c r="H12932">
        <v>121</v>
      </c>
      <c r="I12932" s="3">
        <v>70</v>
      </c>
    </row>
    <row r="12933" spans="1:9" x14ac:dyDescent="0.25">
      <c r="A12933" t="s">
        <v>2471</v>
      </c>
      <c r="B12933">
        <v>2008</v>
      </c>
      <c r="C12933">
        <v>122</v>
      </c>
      <c r="D12933">
        <v>0</v>
      </c>
      <c r="E12933">
        <v>63.571428571428598</v>
      </c>
      <c r="H12933">
        <v>122</v>
      </c>
      <c r="I12933" s="3">
        <v>63.571428571428598</v>
      </c>
    </row>
    <row r="12934" spans="1:9" x14ac:dyDescent="0.25">
      <c r="A12934" t="s">
        <v>2471</v>
      </c>
      <c r="B12934">
        <v>2008</v>
      </c>
      <c r="C12934">
        <v>123</v>
      </c>
      <c r="D12934">
        <v>10</v>
      </c>
      <c r="E12934">
        <v>60.75</v>
      </c>
      <c r="H12934">
        <v>123</v>
      </c>
      <c r="I12934" s="3">
        <v>60.75</v>
      </c>
    </row>
    <row r="12935" spans="1:9" x14ac:dyDescent="0.25">
      <c r="A12935" t="s">
        <v>2471</v>
      </c>
      <c r="B12935">
        <v>2008</v>
      </c>
      <c r="C12935">
        <v>124</v>
      </c>
      <c r="D12935">
        <v>11</v>
      </c>
      <c r="E12935">
        <v>66.5</v>
      </c>
      <c r="H12935">
        <v>124</v>
      </c>
      <c r="I12935" s="3">
        <v>66.5</v>
      </c>
    </row>
    <row r="12936" spans="1:9" x14ac:dyDescent="0.25">
      <c r="A12936" t="s">
        <v>2471</v>
      </c>
      <c r="B12936">
        <v>2008</v>
      </c>
      <c r="C12936">
        <v>125</v>
      </c>
      <c r="D12936">
        <v>9</v>
      </c>
      <c r="E12936">
        <v>64.625</v>
      </c>
      <c r="H12936">
        <v>125</v>
      </c>
      <c r="I12936" s="3">
        <v>64.625</v>
      </c>
    </row>
    <row r="12937" spans="1:9" x14ac:dyDescent="0.25">
      <c r="A12937" t="s">
        <v>2471</v>
      </c>
      <c r="B12937">
        <v>2008</v>
      </c>
      <c r="C12937">
        <v>126</v>
      </c>
      <c r="D12937">
        <v>9</v>
      </c>
      <c r="E12937">
        <v>60</v>
      </c>
      <c r="H12937">
        <v>126</v>
      </c>
      <c r="I12937" s="3">
        <v>60</v>
      </c>
    </row>
    <row r="12938" spans="1:9" x14ac:dyDescent="0.25">
      <c r="A12938" t="s">
        <v>2471</v>
      </c>
      <c r="B12938">
        <v>2008</v>
      </c>
      <c r="C12938">
        <v>127</v>
      </c>
      <c r="D12938">
        <v>13</v>
      </c>
      <c r="E12938">
        <v>58</v>
      </c>
      <c r="H12938">
        <v>127</v>
      </c>
      <c r="I12938" s="3">
        <v>58</v>
      </c>
    </row>
    <row r="12939" spans="1:9" x14ac:dyDescent="0.25">
      <c r="A12939" t="s">
        <v>2471</v>
      </c>
      <c r="B12939">
        <v>2008</v>
      </c>
      <c r="C12939">
        <v>128</v>
      </c>
      <c r="D12939">
        <v>9</v>
      </c>
      <c r="E12939">
        <v>55</v>
      </c>
      <c r="H12939">
        <v>128</v>
      </c>
      <c r="I12939" s="3">
        <v>55</v>
      </c>
    </row>
    <row r="12940" spans="1:9" x14ac:dyDescent="0.25">
      <c r="A12940" t="s">
        <v>2471</v>
      </c>
      <c r="B12940">
        <v>2008</v>
      </c>
      <c r="C12940">
        <v>129</v>
      </c>
      <c r="D12940">
        <v>10</v>
      </c>
      <c r="E12940">
        <v>56.625</v>
      </c>
      <c r="H12940">
        <v>129</v>
      </c>
      <c r="I12940" s="3">
        <v>56.625</v>
      </c>
    </row>
    <row r="12941" spans="1:9" x14ac:dyDescent="0.25">
      <c r="A12941" t="s">
        <v>2471</v>
      </c>
      <c r="B12941">
        <v>2008</v>
      </c>
      <c r="C12941">
        <v>130</v>
      </c>
      <c r="D12941">
        <v>12</v>
      </c>
      <c r="E12941">
        <v>64.25</v>
      </c>
      <c r="H12941">
        <v>130</v>
      </c>
      <c r="I12941" s="3">
        <v>64.25</v>
      </c>
    </row>
    <row r="12942" spans="1:9" x14ac:dyDescent="0.25">
      <c r="A12942" t="s">
        <v>2471</v>
      </c>
      <c r="B12942">
        <v>2008</v>
      </c>
      <c r="C12942">
        <v>131</v>
      </c>
      <c r="D12942">
        <v>22</v>
      </c>
      <c r="E12942">
        <v>63</v>
      </c>
      <c r="H12942">
        <v>131</v>
      </c>
      <c r="I12942" s="3">
        <v>63</v>
      </c>
    </row>
    <row r="12943" spans="1:9" x14ac:dyDescent="0.25">
      <c r="A12943" t="s">
        <v>2471</v>
      </c>
      <c r="B12943">
        <v>2008</v>
      </c>
      <c r="C12943">
        <v>132</v>
      </c>
      <c r="D12943">
        <v>11</v>
      </c>
      <c r="E12943">
        <v>63.625</v>
      </c>
      <c r="H12943">
        <v>132</v>
      </c>
      <c r="I12943" s="3">
        <v>63.625</v>
      </c>
    </row>
    <row r="12944" spans="1:9" x14ac:dyDescent="0.25">
      <c r="A12944" t="s">
        <v>2471</v>
      </c>
      <c r="B12944">
        <v>2008</v>
      </c>
      <c r="C12944">
        <v>133</v>
      </c>
      <c r="D12944">
        <v>0</v>
      </c>
      <c r="E12944">
        <v>61</v>
      </c>
      <c r="H12944">
        <v>133</v>
      </c>
      <c r="I12944" s="3">
        <v>61</v>
      </c>
    </row>
    <row r="12945" spans="1:9" x14ac:dyDescent="0.25">
      <c r="A12945" t="s">
        <v>2471</v>
      </c>
      <c r="B12945">
        <v>2008</v>
      </c>
      <c r="C12945">
        <v>134</v>
      </c>
      <c r="D12945">
        <v>10</v>
      </c>
      <c r="E12945">
        <v>53.25</v>
      </c>
      <c r="H12945">
        <v>134</v>
      </c>
      <c r="I12945" s="3">
        <v>53.25</v>
      </c>
    </row>
    <row r="12946" spans="1:9" x14ac:dyDescent="0.25">
      <c r="A12946" t="s">
        <v>2471</v>
      </c>
      <c r="B12946">
        <v>2008</v>
      </c>
      <c r="C12946">
        <v>135</v>
      </c>
      <c r="D12946">
        <v>12</v>
      </c>
      <c r="E12946">
        <v>57</v>
      </c>
      <c r="H12946">
        <v>135</v>
      </c>
      <c r="I12946" s="3">
        <v>57</v>
      </c>
    </row>
    <row r="12947" spans="1:9" x14ac:dyDescent="0.25">
      <c r="A12947" t="s">
        <v>2471</v>
      </c>
      <c r="B12947">
        <v>2008</v>
      </c>
      <c r="C12947">
        <v>136</v>
      </c>
      <c r="D12947">
        <v>10</v>
      </c>
      <c r="E12947">
        <v>43.125</v>
      </c>
      <c r="H12947">
        <v>136</v>
      </c>
      <c r="I12947" s="3">
        <v>43.125</v>
      </c>
    </row>
    <row r="12948" spans="1:9" x14ac:dyDescent="0.25">
      <c r="A12948" t="s">
        <v>2471</v>
      </c>
      <c r="B12948">
        <v>2008</v>
      </c>
      <c r="C12948">
        <v>137</v>
      </c>
      <c r="D12948">
        <v>9</v>
      </c>
      <c r="E12948">
        <v>53</v>
      </c>
      <c r="H12948">
        <v>137</v>
      </c>
      <c r="I12948" s="3">
        <v>53</v>
      </c>
    </row>
    <row r="12949" spans="1:9" x14ac:dyDescent="0.25">
      <c r="A12949" t="s">
        <v>2471</v>
      </c>
      <c r="B12949">
        <v>2008</v>
      </c>
      <c r="C12949">
        <v>138</v>
      </c>
      <c r="D12949">
        <v>7</v>
      </c>
      <c r="E12949">
        <v>48.75</v>
      </c>
      <c r="H12949">
        <v>138</v>
      </c>
      <c r="I12949" s="3">
        <v>48.75</v>
      </c>
    </row>
    <row r="12950" spans="1:9" x14ac:dyDescent="0.25">
      <c r="A12950" t="s">
        <v>2471</v>
      </c>
      <c r="B12950">
        <v>2008</v>
      </c>
      <c r="C12950">
        <v>139</v>
      </c>
      <c r="D12950">
        <v>11</v>
      </c>
      <c r="E12950">
        <v>51.25</v>
      </c>
      <c r="H12950">
        <v>139</v>
      </c>
      <c r="I12950" s="3">
        <v>51.25</v>
      </c>
    </row>
    <row r="12951" spans="1:9" x14ac:dyDescent="0.25">
      <c r="A12951" t="s">
        <v>2471</v>
      </c>
      <c r="B12951">
        <v>2008</v>
      </c>
      <c r="C12951">
        <v>140</v>
      </c>
      <c r="D12951">
        <v>17</v>
      </c>
      <c r="E12951">
        <v>44.25</v>
      </c>
      <c r="H12951">
        <v>140</v>
      </c>
      <c r="I12951" s="3">
        <v>44.25</v>
      </c>
    </row>
    <row r="12952" spans="1:9" x14ac:dyDescent="0.25">
      <c r="A12952" t="s">
        <v>2471</v>
      </c>
      <c r="B12952">
        <v>2008</v>
      </c>
      <c r="C12952">
        <v>141</v>
      </c>
      <c r="D12952">
        <v>23</v>
      </c>
      <c r="E12952">
        <v>42.285714285714299</v>
      </c>
      <c r="H12952">
        <v>141</v>
      </c>
      <c r="I12952" s="3">
        <v>42.285714285714299</v>
      </c>
    </row>
    <row r="12953" spans="1:9" x14ac:dyDescent="0.25">
      <c r="A12953" t="s">
        <v>2471</v>
      </c>
      <c r="B12953">
        <v>2008</v>
      </c>
      <c r="C12953">
        <v>142</v>
      </c>
      <c r="D12953">
        <v>13</v>
      </c>
      <c r="E12953">
        <v>46.875</v>
      </c>
      <c r="H12953">
        <v>142</v>
      </c>
      <c r="I12953" s="3">
        <v>46.875</v>
      </c>
    </row>
    <row r="12954" spans="1:9" x14ac:dyDescent="0.25">
      <c r="A12954" t="s">
        <v>2471</v>
      </c>
      <c r="B12954">
        <v>2008</v>
      </c>
      <c r="C12954">
        <v>143</v>
      </c>
      <c r="D12954">
        <v>20</v>
      </c>
      <c r="E12954">
        <v>52.714285714285701</v>
      </c>
      <c r="H12954">
        <v>143</v>
      </c>
      <c r="I12954" s="3">
        <v>52.714285714285701</v>
      </c>
    </row>
    <row r="12955" spans="1:9" x14ac:dyDescent="0.25">
      <c r="A12955" t="s">
        <v>2471</v>
      </c>
      <c r="B12955">
        <v>2008</v>
      </c>
      <c r="C12955">
        <v>144</v>
      </c>
      <c r="D12955">
        <v>9</v>
      </c>
      <c r="E12955">
        <v>54.625</v>
      </c>
      <c r="H12955">
        <v>144</v>
      </c>
      <c r="I12955" s="3">
        <v>54.625</v>
      </c>
    </row>
    <row r="12956" spans="1:9" x14ac:dyDescent="0.25">
      <c r="A12956" t="s">
        <v>2471</v>
      </c>
      <c r="B12956">
        <v>2008</v>
      </c>
      <c r="C12956">
        <v>145</v>
      </c>
      <c r="D12956">
        <v>12</v>
      </c>
      <c r="E12956">
        <v>62.75</v>
      </c>
      <c r="H12956">
        <v>145</v>
      </c>
      <c r="I12956" s="3">
        <v>62.75</v>
      </c>
    </row>
    <row r="12957" spans="1:9" x14ac:dyDescent="0.25">
      <c r="A12957" t="s">
        <v>2471</v>
      </c>
      <c r="B12957">
        <v>2008</v>
      </c>
      <c r="C12957">
        <v>146</v>
      </c>
      <c r="D12957">
        <v>7</v>
      </c>
      <c r="E12957">
        <v>61.875</v>
      </c>
      <c r="H12957">
        <v>146</v>
      </c>
      <c r="I12957" s="3">
        <v>61.875</v>
      </c>
    </row>
    <row r="12958" spans="1:9" x14ac:dyDescent="0.25">
      <c r="A12958" t="s">
        <v>2471</v>
      </c>
      <c r="B12958">
        <v>2008</v>
      </c>
      <c r="C12958">
        <v>147</v>
      </c>
      <c r="D12958">
        <v>12</v>
      </c>
      <c r="E12958">
        <v>60.125</v>
      </c>
      <c r="H12958">
        <v>147</v>
      </c>
      <c r="I12958" s="3">
        <v>60.125</v>
      </c>
    </row>
    <row r="12959" spans="1:9" x14ac:dyDescent="0.25">
      <c r="A12959" t="s">
        <v>2471</v>
      </c>
      <c r="B12959">
        <v>2008</v>
      </c>
      <c r="C12959">
        <v>148</v>
      </c>
      <c r="D12959">
        <v>13</v>
      </c>
      <c r="E12959">
        <v>63.875</v>
      </c>
      <c r="H12959">
        <v>148</v>
      </c>
      <c r="I12959" s="3">
        <v>63.875</v>
      </c>
    </row>
    <row r="12960" spans="1:9" x14ac:dyDescent="0.25">
      <c r="A12960" t="s">
        <v>2471</v>
      </c>
      <c r="B12960">
        <v>2008</v>
      </c>
      <c r="C12960">
        <v>149</v>
      </c>
      <c r="D12960">
        <v>20</v>
      </c>
      <c r="E12960">
        <v>60.857142857142897</v>
      </c>
      <c r="H12960">
        <v>149</v>
      </c>
      <c r="I12960" s="3">
        <v>60.857142857142897</v>
      </c>
    </row>
    <row r="12961" spans="1:9" x14ac:dyDescent="0.25">
      <c r="A12961" t="s">
        <v>2471</v>
      </c>
      <c r="B12961">
        <v>2008</v>
      </c>
      <c r="C12961">
        <v>150</v>
      </c>
      <c r="D12961">
        <v>0</v>
      </c>
      <c r="E12961">
        <v>59.428571428571402</v>
      </c>
      <c r="H12961">
        <v>150</v>
      </c>
      <c r="I12961" s="3">
        <v>59.428571428571402</v>
      </c>
    </row>
    <row r="12962" spans="1:9" x14ac:dyDescent="0.25">
      <c r="A12962" t="s">
        <v>2471</v>
      </c>
      <c r="B12962">
        <v>2008</v>
      </c>
      <c r="C12962">
        <v>151</v>
      </c>
      <c r="D12962">
        <v>21</v>
      </c>
      <c r="E12962">
        <v>59.857142857142897</v>
      </c>
      <c r="H12962">
        <v>151</v>
      </c>
      <c r="I12962" s="3">
        <v>59.857142857142897</v>
      </c>
    </row>
    <row r="12963" spans="1:9" x14ac:dyDescent="0.25">
      <c r="A12963" t="s">
        <v>2471</v>
      </c>
      <c r="B12963">
        <v>2008</v>
      </c>
      <c r="C12963">
        <v>152</v>
      </c>
      <c r="D12963">
        <v>9</v>
      </c>
      <c r="E12963">
        <v>67.125</v>
      </c>
      <c r="H12963">
        <v>152</v>
      </c>
      <c r="I12963" s="3">
        <v>67.125</v>
      </c>
    </row>
    <row r="12964" spans="1:9" x14ac:dyDescent="0.25">
      <c r="A12964" t="s">
        <v>2471</v>
      </c>
      <c r="B12964">
        <v>2008</v>
      </c>
      <c r="C12964">
        <v>153</v>
      </c>
      <c r="D12964">
        <v>13</v>
      </c>
      <c r="E12964">
        <v>55.125</v>
      </c>
      <c r="H12964">
        <v>153</v>
      </c>
      <c r="I12964" s="3">
        <v>55.125</v>
      </c>
    </row>
    <row r="12965" spans="1:9" x14ac:dyDescent="0.25">
      <c r="A12965" t="s">
        <v>2471</v>
      </c>
      <c r="B12965">
        <v>2008</v>
      </c>
      <c r="C12965">
        <v>154</v>
      </c>
      <c r="D12965">
        <v>16</v>
      </c>
      <c r="E12965">
        <v>55.375</v>
      </c>
      <c r="H12965">
        <v>154</v>
      </c>
      <c r="I12965" s="3">
        <v>55.375</v>
      </c>
    </row>
    <row r="12966" spans="1:9" x14ac:dyDescent="0.25">
      <c r="A12966" t="s">
        <v>2471</v>
      </c>
      <c r="B12966">
        <v>2008</v>
      </c>
      <c r="C12966">
        <v>155</v>
      </c>
      <c r="D12966">
        <v>-999</v>
      </c>
      <c r="E12966">
        <v>-999</v>
      </c>
      <c r="H12966">
        <v>155</v>
      </c>
      <c r="I12966" s="3">
        <v>-999</v>
      </c>
    </row>
    <row r="12967" spans="1:9" x14ac:dyDescent="0.25">
      <c r="A12967" t="s">
        <v>2471</v>
      </c>
      <c r="B12967">
        <v>2008</v>
      </c>
      <c r="C12967">
        <v>156</v>
      </c>
      <c r="D12967">
        <v>10</v>
      </c>
      <c r="E12967">
        <v>71.875</v>
      </c>
      <c r="H12967">
        <v>156</v>
      </c>
      <c r="I12967" s="3">
        <v>71.875</v>
      </c>
    </row>
    <row r="12968" spans="1:9" x14ac:dyDescent="0.25">
      <c r="A12968" t="s">
        <v>2471</v>
      </c>
      <c r="B12968">
        <v>2008</v>
      </c>
      <c r="C12968">
        <v>157</v>
      </c>
      <c r="D12968">
        <v>6</v>
      </c>
      <c r="E12968">
        <v>68.375</v>
      </c>
      <c r="H12968">
        <v>157</v>
      </c>
      <c r="I12968" s="3">
        <v>68.375</v>
      </c>
    </row>
    <row r="12969" spans="1:9" x14ac:dyDescent="0.25">
      <c r="A12969" t="s">
        <v>2471</v>
      </c>
      <c r="B12969">
        <v>2008</v>
      </c>
      <c r="C12969">
        <v>158</v>
      </c>
      <c r="D12969">
        <v>10</v>
      </c>
      <c r="E12969">
        <v>52.625</v>
      </c>
      <c r="H12969">
        <v>158</v>
      </c>
      <c r="I12969" s="3">
        <v>52.625</v>
      </c>
    </row>
    <row r="12970" spans="1:9" x14ac:dyDescent="0.25">
      <c r="A12970" t="s">
        <v>2471</v>
      </c>
      <c r="B12970">
        <v>2008</v>
      </c>
      <c r="C12970">
        <v>159</v>
      </c>
      <c r="D12970">
        <v>9</v>
      </c>
      <c r="E12970">
        <v>57.625</v>
      </c>
      <c r="H12970">
        <v>159</v>
      </c>
      <c r="I12970" s="3">
        <v>57.625</v>
      </c>
    </row>
    <row r="12971" spans="1:9" x14ac:dyDescent="0.25">
      <c r="A12971" t="s">
        <v>2471</v>
      </c>
      <c r="B12971">
        <v>2008</v>
      </c>
      <c r="C12971">
        <v>160</v>
      </c>
      <c r="D12971">
        <v>8</v>
      </c>
      <c r="E12971">
        <v>60</v>
      </c>
      <c r="H12971">
        <v>160</v>
      </c>
      <c r="I12971" s="3">
        <v>60</v>
      </c>
    </row>
    <row r="12972" spans="1:9" x14ac:dyDescent="0.25">
      <c r="A12972" t="s">
        <v>2471</v>
      </c>
      <c r="B12972">
        <v>2008</v>
      </c>
      <c r="C12972">
        <v>161</v>
      </c>
      <c r="D12972">
        <v>21</v>
      </c>
      <c r="E12972">
        <v>60.25</v>
      </c>
      <c r="H12972">
        <v>161</v>
      </c>
      <c r="I12972" s="3">
        <v>60.25</v>
      </c>
    </row>
    <row r="12973" spans="1:9" x14ac:dyDescent="0.25">
      <c r="A12973" t="s">
        <v>2471</v>
      </c>
      <c r="B12973">
        <v>2008</v>
      </c>
      <c r="C12973">
        <v>162</v>
      </c>
      <c r="D12973">
        <v>10</v>
      </c>
      <c r="E12973">
        <v>69.285714285714306</v>
      </c>
      <c r="H12973">
        <v>162</v>
      </c>
      <c r="I12973" s="3">
        <v>69.285714285714306</v>
      </c>
    </row>
    <row r="12974" spans="1:9" x14ac:dyDescent="0.25">
      <c r="A12974" t="s">
        <v>2471</v>
      </c>
      <c r="B12974">
        <v>2008</v>
      </c>
      <c r="C12974">
        <v>163</v>
      </c>
      <c r="D12974">
        <v>12</v>
      </c>
      <c r="E12974">
        <v>63.875</v>
      </c>
      <c r="H12974">
        <v>163</v>
      </c>
      <c r="I12974" s="3">
        <v>63.875</v>
      </c>
    </row>
    <row r="12975" spans="1:9" x14ac:dyDescent="0.25">
      <c r="A12975" t="s">
        <v>2471</v>
      </c>
      <c r="B12975">
        <v>2008</v>
      </c>
      <c r="C12975">
        <v>164</v>
      </c>
      <c r="D12975">
        <v>21</v>
      </c>
      <c r="E12975">
        <v>56.714285714285701</v>
      </c>
      <c r="H12975">
        <v>164</v>
      </c>
      <c r="I12975" s="3">
        <v>56.714285714285701</v>
      </c>
    </row>
    <row r="12976" spans="1:9" x14ac:dyDescent="0.25">
      <c r="A12976" t="s">
        <v>2471</v>
      </c>
      <c r="B12976">
        <v>2008</v>
      </c>
      <c r="C12976">
        <v>165</v>
      </c>
      <c r="D12976">
        <v>10</v>
      </c>
      <c r="E12976">
        <v>60.625</v>
      </c>
      <c r="H12976">
        <v>165</v>
      </c>
      <c r="I12976" s="3">
        <v>60.625</v>
      </c>
    </row>
    <row r="12977" spans="1:9" x14ac:dyDescent="0.25">
      <c r="A12977" t="s">
        <v>2471</v>
      </c>
      <c r="B12977">
        <v>2008</v>
      </c>
      <c r="C12977">
        <v>166</v>
      </c>
      <c r="D12977">
        <v>13</v>
      </c>
      <c r="E12977">
        <v>54.625</v>
      </c>
      <c r="H12977">
        <v>166</v>
      </c>
      <c r="I12977" s="3">
        <v>54.625</v>
      </c>
    </row>
    <row r="12978" spans="1:9" x14ac:dyDescent="0.25">
      <c r="A12978" t="s">
        <v>2471</v>
      </c>
      <c r="B12978">
        <v>2008</v>
      </c>
      <c r="C12978">
        <v>167</v>
      </c>
      <c r="D12978">
        <v>7</v>
      </c>
      <c r="E12978">
        <v>51.75</v>
      </c>
      <c r="H12978">
        <v>167</v>
      </c>
      <c r="I12978" s="3">
        <v>51.75</v>
      </c>
    </row>
    <row r="12979" spans="1:9" x14ac:dyDescent="0.25">
      <c r="A12979" t="s">
        <v>2471</v>
      </c>
      <c r="B12979">
        <v>2008</v>
      </c>
      <c r="C12979">
        <v>168</v>
      </c>
      <c r="D12979">
        <v>11</v>
      </c>
      <c r="E12979">
        <v>48.25</v>
      </c>
      <c r="H12979">
        <v>168</v>
      </c>
      <c r="I12979" s="3">
        <v>48.25</v>
      </c>
    </row>
    <row r="12980" spans="1:9" x14ac:dyDescent="0.25">
      <c r="A12980" t="s">
        <v>2471</v>
      </c>
      <c r="B12980">
        <v>2008</v>
      </c>
      <c r="C12980">
        <v>169</v>
      </c>
      <c r="D12980">
        <v>11</v>
      </c>
      <c r="E12980">
        <v>49.75</v>
      </c>
      <c r="H12980">
        <v>169</v>
      </c>
      <c r="I12980" s="3">
        <v>49.75</v>
      </c>
    </row>
    <row r="12981" spans="1:9" x14ac:dyDescent="0.25">
      <c r="A12981" t="s">
        <v>2471</v>
      </c>
      <c r="B12981">
        <v>2008</v>
      </c>
      <c r="C12981">
        <v>170</v>
      </c>
      <c r="D12981">
        <v>11</v>
      </c>
      <c r="E12981">
        <v>51.125</v>
      </c>
      <c r="H12981">
        <v>170</v>
      </c>
      <c r="I12981" s="3">
        <v>51.125</v>
      </c>
    </row>
    <row r="12982" spans="1:9" x14ac:dyDescent="0.25">
      <c r="A12982" t="s">
        <v>2471</v>
      </c>
      <c r="B12982">
        <v>2008</v>
      </c>
      <c r="C12982">
        <v>171</v>
      </c>
      <c r="D12982">
        <v>11</v>
      </c>
      <c r="E12982">
        <v>48.25</v>
      </c>
      <c r="H12982">
        <v>171</v>
      </c>
      <c r="I12982" s="3">
        <v>48.25</v>
      </c>
    </row>
    <row r="12983" spans="1:9" x14ac:dyDescent="0.25">
      <c r="A12983" t="s">
        <v>2471</v>
      </c>
      <c r="B12983">
        <v>2008</v>
      </c>
      <c r="C12983">
        <v>172</v>
      </c>
      <c r="D12983">
        <v>0</v>
      </c>
      <c r="E12983">
        <v>44.714285714285701</v>
      </c>
      <c r="H12983">
        <v>172</v>
      </c>
      <c r="I12983" s="3">
        <v>44.714285714285701</v>
      </c>
    </row>
    <row r="12984" spans="1:9" x14ac:dyDescent="0.25">
      <c r="A12984" t="s">
        <v>2471</v>
      </c>
      <c r="B12984">
        <v>2008</v>
      </c>
      <c r="C12984">
        <v>173</v>
      </c>
      <c r="D12984">
        <v>10</v>
      </c>
      <c r="E12984">
        <v>46.25</v>
      </c>
      <c r="H12984">
        <v>173</v>
      </c>
      <c r="I12984" s="3">
        <v>46.25</v>
      </c>
    </row>
    <row r="12985" spans="1:9" x14ac:dyDescent="0.25">
      <c r="A12985" t="s">
        <v>2471</v>
      </c>
      <c r="B12985">
        <v>2008</v>
      </c>
      <c r="C12985">
        <v>174</v>
      </c>
      <c r="D12985">
        <v>10</v>
      </c>
      <c r="E12985">
        <v>54.375</v>
      </c>
      <c r="H12985">
        <v>174</v>
      </c>
      <c r="I12985" s="3">
        <v>54.375</v>
      </c>
    </row>
    <row r="12986" spans="1:9" x14ac:dyDescent="0.25">
      <c r="A12986" t="s">
        <v>2471</v>
      </c>
      <c r="B12986">
        <v>2008</v>
      </c>
      <c r="C12986">
        <v>175</v>
      </c>
      <c r="D12986">
        <v>10</v>
      </c>
      <c r="E12986">
        <v>51.5</v>
      </c>
      <c r="H12986">
        <v>175</v>
      </c>
      <c r="I12986" s="3">
        <v>51.5</v>
      </c>
    </row>
    <row r="12987" spans="1:9" x14ac:dyDescent="0.25">
      <c r="A12987" t="s">
        <v>2471</v>
      </c>
      <c r="B12987">
        <v>2008</v>
      </c>
      <c r="C12987">
        <v>176</v>
      </c>
      <c r="D12987">
        <v>9</v>
      </c>
      <c r="E12987">
        <v>53.285714285714299</v>
      </c>
      <c r="H12987">
        <v>176</v>
      </c>
      <c r="I12987" s="3">
        <v>53.285714285714299</v>
      </c>
    </row>
    <row r="12988" spans="1:9" x14ac:dyDescent="0.25">
      <c r="A12988" t="s">
        <v>2471</v>
      </c>
      <c r="B12988">
        <v>2008</v>
      </c>
      <c r="C12988">
        <v>177</v>
      </c>
      <c r="D12988">
        <v>10</v>
      </c>
      <c r="E12988">
        <v>50.375</v>
      </c>
      <c r="H12988">
        <v>177</v>
      </c>
      <c r="I12988" s="3">
        <v>50.375</v>
      </c>
    </row>
    <row r="12989" spans="1:9" x14ac:dyDescent="0.25">
      <c r="A12989" t="s">
        <v>2471</v>
      </c>
      <c r="B12989">
        <v>2008</v>
      </c>
      <c r="C12989">
        <v>178</v>
      </c>
      <c r="D12989">
        <v>14</v>
      </c>
      <c r="E12989">
        <v>44.25</v>
      </c>
      <c r="H12989">
        <v>178</v>
      </c>
      <c r="I12989" s="3">
        <v>44.25</v>
      </c>
    </row>
    <row r="12990" spans="1:9" x14ac:dyDescent="0.25">
      <c r="A12990" t="s">
        <v>2471</v>
      </c>
      <c r="B12990">
        <v>2008</v>
      </c>
      <c r="C12990">
        <v>179</v>
      </c>
      <c r="D12990">
        <v>11</v>
      </c>
      <c r="E12990">
        <v>47.375</v>
      </c>
      <c r="H12990">
        <v>179</v>
      </c>
      <c r="I12990" s="3">
        <v>47.375</v>
      </c>
    </row>
    <row r="12991" spans="1:9" x14ac:dyDescent="0.25">
      <c r="A12991" t="s">
        <v>2471</v>
      </c>
      <c r="B12991">
        <v>2008</v>
      </c>
      <c r="C12991">
        <v>180</v>
      </c>
      <c r="D12991">
        <v>11</v>
      </c>
      <c r="E12991">
        <v>53.125</v>
      </c>
      <c r="H12991">
        <v>180</v>
      </c>
      <c r="I12991" s="3">
        <v>53.125</v>
      </c>
    </row>
    <row r="12992" spans="1:9" x14ac:dyDescent="0.25">
      <c r="A12992" t="s">
        <v>2471</v>
      </c>
      <c r="B12992">
        <v>2008</v>
      </c>
      <c r="C12992">
        <v>181</v>
      </c>
      <c r="D12992">
        <v>9</v>
      </c>
      <c r="E12992">
        <v>52.5</v>
      </c>
      <c r="H12992">
        <v>181</v>
      </c>
      <c r="I12992" s="3">
        <v>52.5</v>
      </c>
    </row>
    <row r="12993" spans="1:9" x14ac:dyDescent="0.25">
      <c r="A12993" t="s">
        <v>2471</v>
      </c>
      <c r="B12993">
        <v>2008</v>
      </c>
      <c r="C12993">
        <v>182</v>
      </c>
      <c r="D12993">
        <v>10</v>
      </c>
      <c r="E12993">
        <v>45.5</v>
      </c>
      <c r="H12993">
        <v>182</v>
      </c>
      <c r="I12993" s="3">
        <v>45.5</v>
      </c>
    </row>
    <row r="12994" spans="1:9" x14ac:dyDescent="0.25">
      <c r="A12994" t="s">
        <v>2471</v>
      </c>
      <c r="B12994">
        <v>2008</v>
      </c>
      <c r="C12994">
        <v>183</v>
      </c>
      <c r="D12994">
        <v>10</v>
      </c>
      <c r="E12994">
        <v>50.5</v>
      </c>
      <c r="H12994">
        <v>183</v>
      </c>
      <c r="I12994" s="3">
        <v>50.5</v>
      </c>
    </row>
    <row r="12995" spans="1:9" x14ac:dyDescent="0.25">
      <c r="A12995" t="s">
        <v>2471</v>
      </c>
      <c r="B12995">
        <v>2008</v>
      </c>
      <c r="C12995">
        <v>184</v>
      </c>
      <c r="D12995">
        <v>11</v>
      </c>
      <c r="E12995">
        <v>49.6666666666667</v>
      </c>
      <c r="H12995">
        <v>184</v>
      </c>
      <c r="I12995" s="3">
        <v>49.6666666666667</v>
      </c>
    </row>
    <row r="12996" spans="1:9" x14ac:dyDescent="0.25">
      <c r="A12996" t="s">
        <v>2471</v>
      </c>
      <c r="B12996">
        <v>2008</v>
      </c>
      <c r="C12996">
        <v>185</v>
      </c>
      <c r="D12996">
        <v>12</v>
      </c>
      <c r="E12996">
        <v>52.5</v>
      </c>
      <c r="H12996">
        <v>185</v>
      </c>
      <c r="I12996" s="3">
        <v>52.5</v>
      </c>
    </row>
    <row r="12997" spans="1:9" x14ac:dyDescent="0.25">
      <c r="A12997" t="s">
        <v>2471</v>
      </c>
      <c r="B12997">
        <v>2008</v>
      </c>
      <c r="C12997">
        <v>186</v>
      </c>
      <c r="D12997">
        <v>9</v>
      </c>
      <c r="E12997">
        <v>55.125</v>
      </c>
      <c r="H12997">
        <v>186</v>
      </c>
      <c r="I12997" s="3">
        <v>55.125</v>
      </c>
    </row>
    <row r="12998" spans="1:9" x14ac:dyDescent="0.25">
      <c r="A12998" t="s">
        <v>2471</v>
      </c>
      <c r="B12998">
        <v>2008</v>
      </c>
      <c r="C12998">
        <v>187</v>
      </c>
      <c r="D12998">
        <v>9</v>
      </c>
      <c r="E12998">
        <v>50.75</v>
      </c>
      <c r="H12998">
        <v>187</v>
      </c>
      <c r="I12998" s="3">
        <v>50.75</v>
      </c>
    </row>
    <row r="12999" spans="1:9" x14ac:dyDescent="0.25">
      <c r="A12999" t="s">
        <v>2471</v>
      </c>
      <c r="B12999">
        <v>2008</v>
      </c>
      <c r="C12999">
        <v>188</v>
      </c>
      <c r="D12999">
        <v>14</v>
      </c>
      <c r="E12999">
        <v>50.25</v>
      </c>
      <c r="H12999">
        <v>188</v>
      </c>
      <c r="I12999" s="3">
        <v>50.25</v>
      </c>
    </row>
    <row r="13000" spans="1:9" x14ac:dyDescent="0.25">
      <c r="A13000" t="s">
        <v>2471</v>
      </c>
      <c r="B13000">
        <v>2008</v>
      </c>
      <c r="C13000">
        <v>189</v>
      </c>
      <c r="D13000">
        <v>16</v>
      </c>
      <c r="E13000">
        <v>53.5</v>
      </c>
      <c r="H13000">
        <v>189</v>
      </c>
      <c r="I13000" s="3">
        <v>53.5</v>
      </c>
    </row>
    <row r="13001" spans="1:9" x14ac:dyDescent="0.25">
      <c r="A13001" t="s">
        <v>2471</v>
      </c>
      <c r="B13001">
        <v>2008</v>
      </c>
      <c r="C13001">
        <v>190</v>
      </c>
      <c r="D13001">
        <v>10</v>
      </c>
      <c r="E13001">
        <v>57</v>
      </c>
      <c r="H13001">
        <v>190</v>
      </c>
      <c r="I13001" s="3">
        <v>57</v>
      </c>
    </row>
    <row r="13002" spans="1:9" x14ac:dyDescent="0.25">
      <c r="A13002" t="s">
        <v>2471</v>
      </c>
      <c r="B13002">
        <v>2008</v>
      </c>
      <c r="C13002">
        <v>191</v>
      </c>
      <c r="D13002">
        <v>10</v>
      </c>
      <c r="E13002">
        <v>55</v>
      </c>
      <c r="H13002">
        <v>191</v>
      </c>
      <c r="I13002" s="3">
        <v>55</v>
      </c>
    </row>
    <row r="13003" spans="1:9" x14ac:dyDescent="0.25">
      <c r="A13003" t="s">
        <v>2471</v>
      </c>
      <c r="B13003">
        <v>2008</v>
      </c>
      <c r="C13003">
        <v>192</v>
      </c>
      <c r="D13003">
        <v>11</v>
      </c>
      <c r="E13003">
        <v>56.1666666666667</v>
      </c>
      <c r="H13003">
        <v>192</v>
      </c>
      <c r="I13003" s="3">
        <v>56.1666666666667</v>
      </c>
    </row>
    <row r="13004" spans="1:9" x14ac:dyDescent="0.25">
      <c r="A13004" t="s">
        <v>2471</v>
      </c>
      <c r="B13004">
        <v>2008</v>
      </c>
      <c r="C13004">
        <v>193</v>
      </c>
      <c r="D13004">
        <v>12</v>
      </c>
      <c r="E13004">
        <v>45.5</v>
      </c>
      <c r="H13004">
        <v>193</v>
      </c>
      <c r="I13004" s="3">
        <v>45.5</v>
      </c>
    </row>
    <row r="13005" spans="1:9" x14ac:dyDescent="0.25">
      <c r="A13005" t="s">
        <v>2471</v>
      </c>
      <c r="B13005">
        <v>2008</v>
      </c>
      <c r="C13005">
        <v>194</v>
      </c>
      <c r="D13005">
        <v>13</v>
      </c>
      <c r="E13005">
        <v>53.375</v>
      </c>
      <c r="H13005">
        <v>194</v>
      </c>
      <c r="I13005" s="3">
        <v>53.375</v>
      </c>
    </row>
    <row r="13006" spans="1:9" x14ac:dyDescent="0.25">
      <c r="A13006" t="s">
        <v>2471</v>
      </c>
      <c r="B13006">
        <v>2008</v>
      </c>
      <c r="C13006">
        <v>195</v>
      </c>
      <c r="D13006">
        <v>11</v>
      </c>
      <c r="E13006">
        <v>55.625</v>
      </c>
      <c r="H13006">
        <v>195</v>
      </c>
      <c r="I13006" s="3">
        <v>55.625</v>
      </c>
    </row>
    <row r="13007" spans="1:9" x14ac:dyDescent="0.25">
      <c r="A13007" t="s">
        <v>2471</v>
      </c>
      <c r="B13007">
        <v>2008</v>
      </c>
      <c r="C13007">
        <v>196</v>
      </c>
      <c r="D13007">
        <v>9</v>
      </c>
      <c r="E13007">
        <v>50.125</v>
      </c>
      <c r="H13007">
        <v>196</v>
      </c>
      <c r="I13007" s="3">
        <v>50.125</v>
      </c>
    </row>
    <row r="13008" spans="1:9" x14ac:dyDescent="0.25">
      <c r="A13008" t="s">
        <v>2471</v>
      </c>
      <c r="B13008">
        <v>2008</v>
      </c>
      <c r="C13008">
        <v>197</v>
      </c>
      <c r="D13008">
        <v>-999</v>
      </c>
      <c r="E13008">
        <v>-999</v>
      </c>
      <c r="H13008">
        <v>197</v>
      </c>
      <c r="I13008" s="3">
        <v>-999</v>
      </c>
    </row>
    <row r="13009" spans="1:9" x14ac:dyDescent="0.25">
      <c r="A13009" t="s">
        <v>2471</v>
      </c>
      <c r="B13009">
        <v>2008</v>
      </c>
      <c r="C13009">
        <v>198</v>
      </c>
      <c r="D13009">
        <v>11</v>
      </c>
      <c r="E13009">
        <v>50</v>
      </c>
      <c r="H13009">
        <v>198</v>
      </c>
      <c r="I13009" s="3">
        <v>50</v>
      </c>
    </row>
    <row r="13010" spans="1:9" x14ac:dyDescent="0.25">
      <c r="A13010" t="s">
        <v>2471</v>
      </c>
      <c r="B13010">
        <v>2008</v>
      </c>
      <c r="C13010">
        <v>199</v>
      </c>
      <c r="D13010">
        <v>11</v>
      </c>
      <c r="E13010">
        <v>48.875</v>
      </c>
      <c r="H13010">
        <v>199</v>
      </c>
      <c r="I13010" s="3">
        <v>48.875</v>
      </c>
    </row>
    <row r="13011" spans="1:9" x14ac:dyDescent="0.25">
      <c r="A13011" t="s">
        <v>2471</v>
      </c>
      <c r="B13011">
        <v>2008</v>
      </c>
      <c r="C13011">
        <v>200</v>
      </c>
      <c r="D13011">
        <v>11</v>
      </c>
      <c r="E13011">
        <v>52.375</v>
      </c>
      <c r="H13011">
        <v>200</v>
      </c>
      <c r="I13011" s="3">
        <v>52.375</v>
      </c>
    </row>
    <row r="13012" spans="1:9" x14ac:dyDescent="0.25">
      <c r="A13012" t="s">
        <v>2471</v>
      </c>
      <c r="B13012">
        <v>2008</v>
      </c>
      <c r="C13012">
        <v>201</v>
      </c>
      <c r="D13012">
        <v>10</v>
      </c>
      <c r="E13012">
        <v>52.625</v>
      </c>
      <c r="H13012">
        <v>201</v>
      </c>
      <c r="I13012" s="3">
        <v>52.625</v>
      </c>
    </row>
    <row r="13013" spans="1:9" x14ac:dyDescent="0.25">
      <c r="A13013" t="s">
        <v>2471</v>
      </c>
      <c r="B13013">
        <v>2008</v>
      </c>
      <c r="C13013">
        <v>202</v>
      </c>
      <c r="D13013">
        <v>11</v>
      </c>
      <c r="E13013">
        <v>52.75</v>
      </c>
      <c r="H13013">
        <v>202</v>
      </c>
      <c r="I13013" s="3">
        <v>52.75</v>
      </c>
    </row>
    <row r="13014" spans="1:9" x14ac:dyDescent="0.25">
      <c r="A13014" t="s">
        <v>2471</v>
      </c>
      <c r="B13014">
        <v>2008</v>
      </c>
      <c r="C13014">
        <v>203</v>
      </c>
      <c r="D13014">
        <v>11</v>
      </c>
      <c r="E13014">
        <v>46.75</v>
      </c>
      <c r="H13014">
        <v>203</v>
      </c>
      <c r="I13014" s="3">
        <v>46.75</v>
      </c>
    </row>
    <row r="13015" spans="1:9" x14ac:dyDescent="0.25">
      <c r="A13015" t="s">
        <v>2471</v>
      </c>
      <c r="B13015">
        <v>2008</v>
      </c>
      <c r="C13015">
        <v>204</v>
      </c>
      <c r="D13015">
        <v>9</v>
      </c>
      <c r="E13015">
        <v>45.375</v>
      </c>
      <c r="H13015">
        <v>204</v>
      </c>
      <c r="I13015" s="3">
        <v>45.375</v>
      </c>
    </row>
    <row r="13016" spans="1:9" x14ac:dyDescent="0.25">
      <c r="A13016" t="s">
        <v>2471</v>
      </c>
      <c r="B13016">
        <v>2008</v>
      </c>
      <c r="C13016">
        <v>205</v>
      </c>
      <c r="D13016">
        <v>12</v>
      </c>
      <c r="E13016">
        <v>61.125</v>
      </c>
      <c r="H13016">
        <v>205</v>
      </c>
      <c r="I13016" s="3">
        <v>61.125</v>
      </c>
    </row>
    <row r="13017" spans="1:9" x14ac:dyDescent="0.25">
      <c r="A13017" t="s">
        <v>2471</v>
      </c>
      <c r="B13017">
        <v>2008</v>
      </c>
      <c r="C13017">
        <v>206</v>
      </c>
      <c r="D13017">
        <v>9</v>
      </c>
      <c r="E13017">
        <v>56</v>
      </c>
      <c r="H13017">
        <v>206</v>
      </c>
      <c r="I13017" s="3">
        <v>56</v>
      </c>
    </row>
    <row r="13018" spans="1:9" x14ac:dyDescent="0.25">
      <c r="A13018" t="s">
        <v>2471</v>
      </c>
      <c r="B13018">
        <v>2008</v>
      </c>
      <c r="C13018">
        <v>207</v>
      </c>
      <c r="D13018">
        <v>-999</v>
      </c>
      <c r="E13018">
        <v>-999</v>
      </c>
      <c r="H13018">
        <v>207</v>
      </c>
      <c r="I13018" s="3">
        <v>-999</v>
      </c>
    </row>
    <row r="13019" spans="1:9" x14ac:dyDescent="0.25">
      <c r="A13019" t="s">
        <v>2471</v>
      </c>
      <c r="B13019">
        <v>2008</v>
      </c>
      <c r="C13019">
        <v>208</v>
      </c>
      <c r="D13019">
        <v>-999</v>
      </c>
      <c r="E13019">
        <v>-999</v>
      </c>
      <c r="H13019">
        <v>208</v>
      </c>
      <c r="I13019" s="3">
        <v>-999</v>
      </c>
    </row>
    <row r="13020" spans="1:9" x14ac:dyDescent="0.25">
      <c r="A13020" t="s">
        <v>2471</v>
      </c>
      <c r="B13020">
        <v>2008</v>
      </c>
      <c r="C13020">
        <v>209</v>
      </c>
      <c r="D13020">
        <v>-999</v>
      </c>
      <c r="E13020">
        <v>-999</v>
      </c>
      <c r="H13020">
        <v>209</v>
      </c>
      <c r="I13020" s="3">
        <v>-999</v>
      </c>
    </row>
    <row r="13021" spans="1:9" x14ac:dyDescent="0.25">
      <c r="A13021" t="s">
        <v>2471</v>
      </c>
      <c r="B13021">
        <v>2008</v>
      </c>
      <c r="C13021">
        <v>210</v>
      </c>
      <c r="D13021">
        <v>12</v>
      </c>
      <c r="E13021">
        <v>46.5</v>
      </c>
      <c r="H13021">
        <v>210</v>
      </c>
      <c r="I13021" s="3">
        <v>46.5</v>
      </c>
    </row>
    <row r="13022" spans="1:9" x14ac:dyDescent="0.25">
      <c r="A13022" t="s">
        <v>2471</v>
      </c>
      <c r="B13022">
        <v>2008</v>
      </c>
      <c r="C13022">
        <v>211</v>
      </c>
      <c r="D13022">
        <v>10</v>
      </c>
      <c r="E13022">
        <v>52.857142857142897</v>
      </c>
      <c r="H13022">
        <v>211</v>
      </c>
      <c r="I13022" s="3">
        <v>52.857142857142897</v>
      </c>
    </row>
    <row r="13023" spans="1:9" x14ac:dyDescent="0.25">
      <c r="A13023" t="s">
        <v>2471</v>
      </c>
      <c r="B13023">
        <v>2008</v>
      </c>
      <c r="C13023">
        <v>212</v>
      </c>
      <c r="D13023">
        <v>10</v>
      </c>
      <c r="E13023">
        <v>52</v>
      </c>
      <c r="H13023">
        <v>212</v>
      </c>
      <c r="I13023" s="3">
        <v>52</v>
      </c>
    </row>
    <row r="13024" spans="1:9" x14ac:dyDescent="0.25">
      <c r="A13024" t="s">
        <v>2471</v>
      </c>
      <c r="B13024">
        <v>2008</v>
      </c>
      <c r="C13024">
        <v>213</v>
      </c>
      <c r="D13024">
        <v>13</v>
      </c>
      <c r="E13024">
        <v>50.125</v>
      </c>
      <c r="H13024">
        <v>213</v>
      </c>
      <c r="I13024" s="3">
        <v>50.125</v>
      </c>
    </row>
    <row r="13025" spans="1:9" x14ac:dyDescent="0.25">
      <c r="A13025" t="s">
        <v>2471</v>
      </c>
      <c r="B13025">
        <v>2008</v>
      </c>
      <c r="C13025">
        <v>214</v>
      </c>
      <c r="D13025">
        <v>11</v>
      </c>
      <c r="E13025">
        <v>61.125</v>
      </c>
      <c r="H13025">
        <v>214</v>
      </c>
      <c r="I13025" s="3">
        <v>61.125</v>
      </c>
    </row>
    <row r="13026" spans="1:9" x14ac:dyDescent="0.25">
      <c r="A13026" t="s">
        <v>2471</v>
      </c>
      <c r="B13026">
        <v>2008</v>
      </c>
      <c r="C13026">
        <v>215</v>
      </c>
      <c r="D13026">
        <v>-999</v>
      </c>
      <c r="E13026">
        <v>-999</v>
      </c>
      <c r="H13026">
        <v>215</v>
      </c>
      <c r="I13026" s="3">
        <v>-999</v>
      </c>
    </row>
    <row r="13027" spans="1:9" x14ac:dyDescent="0.25">
      <c r="A13027" t="s">
        <v>2471</v>
      </c>
      <c r="B13027">
        <v>2008</v>
      </c>
      <c r="C13027">
        <v>216</v>
      </c>
      <c r="D13027">
        <v>-999</v>
      </c>
      <c r="E13027">
        <v>-999</v>
      </c>
      <c r="H13027">
        <v>216</v>
      </c>
      <c r="I13027" s="3">
        <v>-999</v>
      </c>
    </row>
    <row r="13028" spans="1:9" x14ac:dyDescent="0.25">
      <c r="A13028" t="s">
        <v>2471</v>
      </c>
      <c r="B13028">
        <v>2008</v>
      </c>
      <c r="C13028">
        <v>217</v>
      </c>
      <c r="D13028">
        <v>9</v>
      </c>
      <c r="E13028">
        <v>56</v>
      </c>
      <c r="H13028">
        <v>217</v>
      </c>
      <c r="I13028" s="3">
        <v>56</v>
      </c>
    </row>
    <row r="13029" spans="1:9" x14ac:dyDescent="0.25">
      <c r="A13029" t="s">
        <v>2471</v>
      </c>
      <c r="B13029">
        <v>2008</v>
      </c>
      <c r="C13029">
        <v>218</v>
      </c>
      <c r="D13029">
        <v>10</v>
      </c>
      <c r="E13029">
        <v>56.625</v>
      </c>
      <c r="H13029">
        <v>218</v>
      </c>
      <c r="I13029" s="3">
        <v>56.625</v>
      </c>
    </row>
    <row r="13030" spans="1:9" x14ac:dyDescent="0.25">
      <c r="A13030" t="s">
        <v>2471</v>
      </c>
      <c r="B13030">
        <v>2008</v>
      </c>
      <c r="C13030">
        <v>219</v>
      </c>
      <c r="D13030">
        <v>-999</v>
      </c>
      <c r="E13030">
        <v>-999</v>
      </c>
      <c r="H13030">
        <v>219</v>
      </c>
      <c r="I13030" s="3">
        <v>-999</v>
      </c>
    </row>
    <row r="13031" spans="1:9" x14ac:dyDescent="0.25">
      <c r="A13031" t="s">
        <v>2471</v>
      </c>
      <c r="B13031">
        <v>2008</v>
      </c>
      <c r="C13031">
        <v>220</v>
      </c>
      <c r="D13031">
        <v>11</v>
      </c>
      <c r="E13031">
        <v>53.625</v>
      </c>
      <c r="H13031">
        <v>220</v>
      </c>
      <c r="I13031" s="3">
        <v>53.625</v>
      </c>
    </row>
    <row r="13032" spans="1:9" x14ac:dyDescent="0.25">
      <c r="A13032" t="s">
        <v>2471</v>
      </c>
      <c r="B13032">
        <v>2008</v>
      </c>
      <c r="C13032">
        <v>221</v>
      </c>
      <c r="D13032">
        <v>14</v>
      </c>
      <c r="E13032">
        <v>50.25</v>
      </c>
      <c r="H13032">
        <v>221</v>
      </c>
      <c r="I13032" s="3">
        <v>50.25</v>
      </c>
    </row>
    <row r="13033" spans="1:9" x14ac:dyDescent="0.25">
      <c r="A13033" t="s">
        <v>2471</v>
      </c>
      <c r="B13033">
        <v>2008</v>
      </c>
      <c r="C13033">
        <v>222</v>
      </c>
      <c r="D13033">
        <v>11</v>
      </c>
      <c r="E13033">
        <v>49</v>
      </c>
      <c r="H13033">
        <v>222</v>
      </c>
      <c r="I13033" s="3">
        <v>49</v>
      </c>
    </row>
    <row r="13034" spans="1:9" x14ac:dyDescent="0.25">
      <c r="A13034" t="s">
        <v>2471</v>
      </c>
      <c r="B13034">
        <v>2008</v>
      </c>
      <c r="C13034">
        <v>223</v>
      </c>
      <c r="D13034">
        <v>11</v>
      </c>
      <c r="E13034">
        <v>47.75</v>
      </c>
      <c r="H13034">
        <v>223</v>
      </c>
      <c r="I13034" s="3">
        <v>47.75</v>
      </c>
    </row>
    <row r="13035" spans="1:9" x14ac:dyDescent="0.25">
      <c r="A13035" t="s">
        <v>2471</v>
      </c>
      <c r="B13035">
        <v>2008</v>
      </c>
      <c r="C13035">
        <v>224</v>
      </c>
      <c r="D13035">
        <v>10</v>
      </c>
      <c r="E13035">
        <v>47</v>
      </c>
      <c r="H13035">
        <v>224</v>
      </c>
      <c r="I13035" s="3">
        <v>47</v>
      </c>
    </row>
    <row r="13036" spans="1:9" x14ac:dyDescent="0.25">
      <c r="A13036" t="s">
        <v>2471</v>
      </c>
      <c r="B13036">
        <v>2008</v>
      </c>
      <c r="C13036">
        <v>225</v>
      </c>
      <c r="D13036">
        <v>10</v>
      </c>
      <c r="E13036">
        <v>47.125</v>
      </c>
      <c r="H13036">
        <v>225</v>
      </c>
      <c r="I13036" s="3">
        <v>47.125</v>
      </c>
    </row>
    <row r="13037" spans="1:9" x14ac:dyDescent="0.25">
      <c r="A13037" t="s">
        <v>2471</v>
      </c>
      <c r="B13037">
        <v>2008</v>
      </c>
      <c r="C13037">
        <v>226</v>
      </c>
      <c r="D13037">
        <v>12</v>
      </c>
      <c r="E13037">
        <v>47.125</v>
      </c>
      <c r="H13037">
        <v>226</v>
      </c>
      <c r="I13037" s="3">
        <v>47.125</v>
      </c>
    </row>
    <row r="13038" spans="1:9" x14ac:dyDescent="0.25">
      <c r="A13038" t="s">
        <v>2471</v>
      </c>
      <c r="B13038">
        <v>2008</v>
      </c>
      <c r="C13038">
        <v>227</v>
      </c>
      <c r="D13038">
        <v>11</v>
      </c>
      <c r="E13038">
        <v>46</v>
      </c>
      <c r="H13038">
        <v>227</v>
      </c>
      <c r="I13038" s="3">
        <v>46</v>
      </c>
    </row>
    <row r="13039" spans="1:9" x14ac:dyDescent="0.25">
      <c r="A13039" t="s">
        <v>2471</v>
      </c>
      <c r="B13039">
        <v>2008</v>
      </c>
      <c r="C13039">
        <v>228</v>
      </c>
      <c r="D13039">
        <v>15</v>
      </c>
      <c r="E13039">
        <v>38</v>
      </c>
      <c r="H13039">
        <v>228</v>
      </c>
      <c r="I13039" s="3">
        <v>38</v>
      </c>
    </row>
    <row r="13040" spans="1:9" x14ac:dyDescent="0.25">
      <c r="A13040" t="s">
        <v>2471</v>
      </c>
      <c r="B13040">
        <v>2008</v>
      </c>
      <c r="C13040">
        <v>229</v>
      </c>
      <c r="D13040">
        <v>19</v>
      </c>
      <c r="E13040">
        <v>42.571428571428598</v>
      </c>
      <c r="H13040">
        <v>229</v>
      </c>
      <c r="I13040" s="3">
        <v>42.571428571428598</v>
      </c>
    </row>
    <row r="13041" spans="1:9" x14ac:dyDescent="0.25">
      <c r="A13041" t="s">
        <v>2471</v>
      </c>
      <c r="B13041">
        <v>2008</v>
      </c>
      <c r="C13041">
        <v>230</v>
      </c>
      <c r="D13041">
        <v>11</v>
      </c>
      <c r="E13041">
        <v>47.125</v>
      </c>
      <c r="H13041">
        <v>230</v>
      </c>
      <c r="I13041" s="3">
        <v>47.125</v>
      </c>
    </row>
    <row r="13042" spans="1:9" x14ac:dyDescent="0.25">
      <c r="A13042" t="s">
        <v>2471</v>
      </c>
      <c r="B13042">
        <v>2008</v>
      </c>
      <c r="C13042">
        <v>231</v>
      </c>
      <c r="D13042">
        <v>11</v>
      </c>
      <c r="E13042">
        <v>52</v>
      </c>
      <c r="H13042">
        <v>231</v>
      </c>
      <c r="I13042" s="3">
        <v>52</v>
      </c>
    </row>
    <row r="13043" spans="1:9" x14ac:dyDescent="0.25">
      <c r="A13043" t="s">
        <v>2471</v>
      </c>
      <c r="B13043">
        <v>2008</v>
      </c>
      <c r="C13043">
        <v>232</v>
      </c>
      <c r="D13043">
        <v>-999</v>
      </c>
      <c r="E13043">
        <v>-999</v>
      </c>
      <c r="H13043">
        <v>232</v>
      </c>
      <c r="I13043" s="3">
        <v>-999</v>
      </c>
    </row>
    <row r="13044" spans="1:9" x14ac:dyDescent="0.25">
      <c r="A13044" t="s">
        <v>2471</v>
      </c>
      <c r="B13044">
        <v>2008</v>
      </c>
      <c r="C13044">
        <v>233</v>
      </c>
      <c r="D13044">
        <v>11</v>
      </c>
      <c r="E13044">
        <v>49.125</v>
      </c>
      <c r="H13044">
        <v>233</v>
      </c>
      <c r="I13044" s="3">
        <v>49.125</v>
      </c>
    </row>
    <row r="13045" spans="1:9" x14ac:dyDescent="0.25">
      <c r="A13045" t="s">
        <v>2471</v>
      </c>
      <c r="B13045">
        <v>2008</v>
      </c>
      <c r="C13045">
        <v>234</v>
      </c>
      <c r="D13045">
        <v>9</v>
      </c>
      <c r="E13045">
        <v>46.375</v>
      </c>
      <c r="H13045">
        <v>234</v>
      </c>
      <c r="I13045" s="3">
        <v>46.375</v>
      </c>
    </row>
    <row r="13046" spans="1:9" x14ac:dyDescent="0.25">
      <c r="A13046" t="s">
        <v>2471</v>
      </c>
      <c r="B13046">
        <v>2008</v>
      </c>
      <c r="C13046">
        <v>235</v>
      </c>
      <c r="D13046">
        <v>13</v>
      </c>
      <c r="E13046">
        <v>46</v>
      </c>
      <c r="H13046">
        <v>235</v>
      </c>
      <c r="I13046" s="3">
        <v>46</v>
      </c>
    </row>
    <row r="13047" spans="1:9" x14ac:dyDescent="0.25">
      <c r="A13047" t="s">
        <v>2471</v>
      </c>
      <c r="B13047">
        <v>2008</v>
      </c>
      <c r="C13047">
        <v>236</v>
      </c>
      <c r="D13047">
        <v>11</v>
      </c>
      <c r="E13047">
        <v>54.6666666666667</v>
      </c>
      <c r="H13047">
        <v>236</v>
      </c>
      <c r="I13047" s="3">
        <v>54.6666666666667</v>
      </c>
    </row>
    <row r="13048" spans="1:9" x14ac:dyDescent="0.25">
      <c r="A13048" t="s">
        <v>2471</v>
      </c>
      <c r="B13048">
        <v>2008</v>
      </c>
      <c r="C13048">
        <v>237</v>
      </c>
      <c r="D13048">
        <v>-999</v>
      </c>
      <c r="E13048">
        <v>-999</v>
      </c>
      <c r="H13048">
        <v>237</v>
      </c>
      <c r="I13048" s="3">
        <v>-999</v>
      </c>
    </row>
    <row r="13049" spans="1:9" x14ac:dyDescent="0.25">
      <c r="A13049" t="s">
        <v>2471</v>
      </c>
      <c r="B13049">
        <v>2008</v>
      </c>
      <c r="C13049">
        <v>238</v>
      </c>
      <c r="D13049">
        <v>11</v>
      </c>
      <c r="E13049">
        <v>51.875</v>
      </c>
      <c r="H13049">
        <v>238</v>
      </c>
      <c r="I13049" s="3">
        <v>51.875</v>
      </c>
    </row>
    <row r="13050" spans="1:9" x14ac:dyDescent="0.25">
      <c r="A13050" t="s">
        <v>2471</v>
      </c>
      <c r="B13050">
        <v>2008</v>
      </c>
      <c r="C13050">
        <v>239</v>
      </c>
      <c r="D13050">
        <v>10</v>
      </c>
      <c r="E13050">
        <v>46.875</v>
      </c>
      <c r="H13050">
        <v>239</v>
      </c>
      <c r="I13050" s="3">
        <v>46.875</v>
      </c>
    </row>
    <row r="13051" spans="1:9" x14ac:dyDescent="0.25">
      <c r="A13051" t="s">
        <v>2471</v>
      </c>
      <c r="B13051">
        <v>2008</v>
      </c>
      <c r="C13051">
        <v>240</v>
      </c>
      <c r="D13051">
        <v>12</v>
      </c>
      <c r="E13051">
        <v>53.428571428571402</v>
      </c>
      <c r="H13051">
        <v>240</v>
      </c>
      <c r="I13051" s="3">
        <v>53.428571428571402</v>
      </c>
    </row>
    <row r="13052" spans="1:9" x14ac:dyDescent="0.25">
      <c r="A13052" t="s">
        <v>2471</v>
      </c>
      <c r="B13052">
        <v>2008</v>
      </c>
      <c r="C13052">
        <v>241</v>
      </c>
      <c r="D13052">
        <v>8</v>
      </c>
      <c r="E13052">
        <v>40.5</v>
      </c>
      <c r="H13052">
        <v>241</v>
      </c>
      <c r="I13052" s="3">
        <v>40.5</v>
      </c>
    </row>
    <row r="13053" spans="1:9" x14ac:dyDescent="0.25">
      <c r="A13053" t="s">
        <v>2471</v>
      </c>
      <c r="B13053">
        <v>2008</v>
      </c>
      <c r="C13053">
        <v>242</v>
      </c>
      <c r="D13053">
        <v>10</v>
      </c>
      <c r="E13053">
        <v>45.375</v>
      </c>
      <c r="H13053">
        <v>242</v>
      </c>
      <c r="I13053" s="3">
        <v>45.375</v>
      </c>
    </row>
    <row r="13054" spans="1:9" x14ac:dyDescent="0.25">
      <c r="A13054" t="s">
        <v>2471</v>
      </c>
      <c r="B13054">
        <v>2008</v>
      </c>
      <c r="C13054">
        <v>243</v>
      </c>
      <c r="D13054">
        <v>12</v>
      </c>
      <c r="E13054">
        <v>48.25</v>
      </c>
      <c r="H13054">
        <v>243</v>
      </c>
      <c r="I13054" s="3">
        <v>48.25</v>
      </c>
    </row>
    <row r="13055" spans="1:9" x14ac:dyDescent="0.25">
      <c r="A13055" t="s">
        <v>2471</v>
      </c>
      <c r="B13055">
        <v>2008</v>
      </c>
      <c r="C13055">
        <v>244</v>
      </c>
      <c r="D13055">
        <v>11</v>
      </c>
      <c r="E13055">
        <v>28.5</v>
      </c>
      <c r="H13055">
        <v>244</v>
      </c>
      <c r="I13055" s="3">
        <v>28.5</v>
      </c>
    </row>
    <row r="13056" spans="1:9" x14ac:dyDescent="0.25">
      <c r="A13056" t="s">
        <v>2471</v>
      </c>
      <c r="B13056">
        <v>2008</v>
      </c>
      <c r="C13056">
        <v>245</v>
      </c>
      <c r="D13056">
        <v>12</v>
      </c>
      <c r="E13056">
        <v>40.875</v>
      </c>
      <c r="H13056">
        <v>245</v>
      </c>
      <c r="I13056" s="3">
        <v>40.875</v>
      </c>
    </row>
    <row r="13057" spans="1:9" x14ac:dyDescent="0.25">
      <c r="A13057" t="s">
        <v>2471</v>
      </c>
      <c r="B13057">
        <v>2008</v>
      </c>
      <c r="C13057">
        <v>246</v>
      </c>
      <c r="D13057">
        <v>15</v>
      </c>
      <c r="E13057">
        <v>48.125</v>
      </c>
      <c r="H13057">
        <v>246</v>
      </c>
      <c r="I13057" s="3">
        <v>48.125</v>
      </c>
    </row>
    <row r="13058" spans="1:9" x14ac:dyDescent="0.25">
      <c r="A13058" t="s">
        <v>2471</v>
      </c>
      <c r="B13058">
        <v>2008</v>
      </c>
      <c r="C13058">
        <v>247</v>
      </c>
      <c r="D13058">
        <v>12</v>
      </c>
      <c r="E13058">
        <v>50.5</v>
      </c>
      <c r="H13058">
        <v>247</v>
      </c>
      <c r="I13058" s="3">
        <v>50.5</v>
      </c>
    </row>
    <row r="13059" spans="1:9" x14ac:dyDescent="0.25">
      <c r="A13059" t="s">
        <v>2471</v>
      </c>
      <c r="B13059">
        <v>2008</v>
      </c>
      <c r="C13059">
        <v>248</v>
      </c>
      <c r="D13059">
        <v>11</v>
      </c>
      <c r="E13059">
        <v>45.875</v>
      </c>
      <c r="H13059">
        <v>248</v>
      </c>
      <c r="I13059" s="3">
        <v>45.875</v>
      </c>
    </row>
    <row r="13060" spans="1:9" x14ac:dyDescent="0.25">
      <c r="A13060" t="s">
        <v>2471</v>
      </c>
      <c r="B13060">
        <v>2008</v>
      </c>
      <c r="C13060">
        <v>249</v>
      </c>
      <c r="D13060">
        <v>23</v>
      </c>
      <c r="E13060">
        <v>42.714285714285701</v>
      </c>
      <c r="H13060">
        <v>249</v>
      </c>
      <c r="I13060" s="3">
        <v>42.714285714285701</v>
      </c>
    </row>
    <row r="13061" spans="1:9" x14ac:dyDescent="0.25">
      <c r="A13061" t="s">
        <v>2471</v>
      </c>
      <c r="B13061">
        <v>2008</v>
      </c>
      <c r="C13061">
        <v>250</v>
      </c>
      <c r="D13061">
        <v>0</v>
      </c>
      <c r="E13061">
        <v>43</v>
      </c>
      <c r="H13061">
        <v>250</v>
      </c>
      <c r="I13061" s="3">
        <v>43</v>
      </c>
    </row>
    <row r="13062" spans="1:9" x14ac:dyDescent="0.25">
      <c r="A13062" t="s">
        <v>2471</v>
      </c>
      <c r="B13062">
        <v>2008</v>
      </c>
      <c r="C13062">
        <v>251</v>
      </c>
      <c r="D13062">
        <v>12</v>
      </c>
      <c r="E13062">
        <v>45.25</v>
      </c>
      <c r="H13062">
        <v>251</v>
      </c>
      <c r="I13062" s="3">
        <v>45.25</v>
      </c>
    </row>
    <row r="13063" spans="1:9" x14ac:dyDescent="0.25">
      <c r="A13063" t="s">
        <v>2471</v>
      </c>
      <c r="B13063">
        <v>2008</v>
      </c>
      <c r="C13063">
        <v>252</v>
      </c>
      <c r="D13063">
        <v>13</v>
      </c>
      <c r="E13063">
        <v>44.625</v>
      </c>
      <c r="H13063">
        <v>252</v>
      </c>
      <c r="I13063" s="3">
        <v>44.625</v>
      </c>
    </row>
    <row r="13064" spans="1:9" x14ac:dyDescent="0.25">
      <c r="A13064" t="s">
        <v>2471</v>
      </c>
      <c r="B13064">
        <v>2008</v>
      </c>
      <c r="C13064">
        <v>253</v>
      </c>
      <c r="D13064">
        <v>11</v>
      </c>
      <c r="E13064">
        <v>45</v>
      </c>
      <c r="H13064">
        <v>253</v>
      </c>
      <c r="I13064" s="3">
        <v>45</v>
      </c>
    </row>
    <row r="13065" spans="1:9" x14ac:dyDescent="0.25">
      <c r="A13065" t="s">
        <v>2471</v>
      </c>
      <c r="B13065">
        <v>2008</v>
      </c>
      <c r="C13065">
        <v>254</v>
      </c>
      <c r="D13065">
        <v>10</v>
      </c>
      <c r="E13065">
        <v>34.875</v>
      </c>
      <c r="H13065">
        <v>254</v>
      </c>
      <c r="I13065" s="3">
        <v>34.875</v>
      </c>
    </row>
    <row r="13066" spans="1:9" x14ac:dyDescent="0.25">
      <c r="A13066" t="s">
        <v>2471</v>
      </c>
      <c r="B13066">
        <v>2008</v>
      </c>
      <c r="C13066">
        <v>255</v>
      </c>
      <c r="D13066">
        <v>10</v>
      </c>
      <c r="E13066">
        <v>42</v>
      </c>
      <c r="H13066">
        <v>255</v>
      </c>
      <c r="I13066" s="3">
        <v>42</v>
      </c>
    </row>
    <row r="13067" spans="1:9" x14ac:dyDescent="0.25">
      <c r="A13067" t="s">
        <v>2471</v>
      </c>
      <c r="B13067">
        <v>2008</v>
      </c>
      <c r="C13067">
        <v>256</v>
      </c>
      <c r="D13067">
        <v>13</v>
      </c>
      <c r="E13067">
        <v>47.5</v>
      </c>
      <c r="H13067">
        <v>256</v>
      </c>
      <c r="I13067" s="3">
        <v>47.5</v>
      </c>
    </row>
    <row r="13068" spans="1:9" x14ac:dyDescent="0.25">
      <c r="A13068" t="s">
        <v>2471</v>
      </c>
      <c r="B13068">
        <v>2008</v>
      </c>
      <c r="C13068">
        <v>257</v>
      </c>
      <c r="D13068">
        <v>5</v>
      </c>
      <c r="E13068">
        <v>45</v>
      </c>
      <c r="H13068">
        <v>257</v>
      </c>
      <c r="I13068" s="3">
        <v>45</v>
      </c>
    </row>
    <row r="13069" spans="1:9" x14ac:dyDescent="0.25">
      <c r="A13069" t="s">
        <v>2471</v>
      </c>
      <c r="B13069">
        <v>2008</v>
      </c>
      <c r="C13069">
        <v>258</v>
      </c>
      <c r="D13069">
        <v>13</v>
      </c>
      <c r="E13069">
        <v>55.125</v>
      </c>
      <c r="H13069">
        <v>258</v>
      </c>
      <c r="I13069" s="3">
        <v>55.125</v>
      </c>
    </row>
    <row r="13070" spans="1:9" x14ac:dyDescent="0.25">
      <c r="A13070" t="s">
        <v>2471</v>
      </c>
      <c r="B13070">
        <v>2008</v>
      </c>
      <c r="C13070">
        <v>259</v>
      </c>
      <c r="D13070">
        <v>12</v>
      </c>
      <c r="E13070">
        <v>52.5</v>
      </c>
      <c r="H13070">
        <v>259</v>
      </c>
      <c r="I13070" s="3">
        <v>52.5</v>
      </c>
    </row>
    <row r="13071" spans="1:9" x14ac:dyDescent="0.25">
      <c r="A13071" t="s">
        <v>2471</v>
      </c>
      <c r="B13071">
        <v>2008</v>
      </c>
      <c r="C13071">
        <v>260</v>
      </c>
      <c r="D13071">
        <v>14</v>
      </c>
      <c r="E13071">
        <v>49.625</v>
      </c>
      <c r="H13071">
        <v>260</v>
      </c>
      <c r="I13071" s="3">
        <v>49.625</v>
      </c>
    </row>
    <row r="13072" spans="1:9" x14ac:dyDescent="0.25">
      <c r="A13072" t="s">
        <v>2471</v>
      </c>
      <c r="B13072">
        <v>2008</v>
      </c>
      <c r="C13072">
        <v>261</v>
      </c>
      <c r="D13072">
        <v>12</v>
      </c>
      <c r="E13072">
        <v>50.25</v>
      </c>
      <c r="H13072">
        <v>261</v>
      </c>
      <c r="I13072" s="3">
        <v>50.25</v>
      </c>
    </row>
    <row r="13073" spans="1:9" x14ac:dyDescent="0.25">
      <c r="A13073" t="s">
        <v>2471</v>
      </c>
      <c r="B13073">
        <v>2008</v>
      </c>
      <c r="C13073">
        <v>262</v>
      </c>
      <c r="D13073">
        <v>11</v>
      </c>
      <c r="E13073">
        <v>50.625</v>
      </c>
      <c r="H13073">
        <v>262</v>
      </c>
      <c r="I13073" s="3">
        <v>50.625</v>
      </c>
    </row>
    <row r="13074" spans="1:9" x14ac:dyDescent="0.25">
      <c r="A13074" t="s">
        <v>2471</v>
      </c>
      <c r="B13074">
        <v>2008</v>
      </c>
      <c r="C13074">
        <v>263</v>
      </c>
      <c r="D13074">
        <v>-999</v>
      </c>
      <c r="E13074">
        <v>-999</v>
      </c>
      <c r="H13074">
        <v>263</v>
      </c>
      <c r="I13074" s="3">
        <v>-999</v>
      </c>
    </row>
    <row r="13075" spans="1:9" x14ac:dyDescent="0.25">
      <c r="A13075" t="s">
        <v>2471</v>
      </c>
      <c r="B13075">
        <v>2008</v>
      </c>
      <c r="C13075">
        <v>264</v>
      </c>
      <c r="D13075">
        <v>-999</v>
      </c>
      <c r="E13075">
        <v>-999</v>
      </c>
      <c r="H13075">
        <v>264</v>
      </c>
      <c r="I13075" s="3">
        <v>-999</v>
      </c>
    </row>
    <row r="13076" spans="1:9" x14ac:dyDescent="0.25">
      <c r="A13076" t="s">
        <v>2471</v>
      </c>
      <c r="B13076">
        <v>2008</v>
      </c>
      <c r="C13076">
        <v>265</v>
      </c>
      <c r="D13076">
        <v>11</v>
      </c>
      <c r="E13076">
        <v>43.625</v>
      </c>
      <c r="H13076">
        <v>265</v>
      </c>
      <c r="I13076" s="3">
        <v>43.625</v>
      </c>
    </row>
    <row r="13077" spans="1:9" x14ac:dyDescent="0.25">
      <c r="A13077" t="s">
        <v>2471</v>
      </c>
      <c r="B13077">
        <v>2008</v>
      </c>
      <c r="C13077">
        <v>266</v>
      </c>
      <c r="D13077">
        <v>-999</v>
      </c>
      <c r="E13077">
        <v>-999</v>
      </c>
      <c r="H13077">
        <v>266</v>
      </c>
      <c r="I13077" s="3">
        <v>-999</v>
      </c>
    </row>
    <row r="13078" spans="1:9" x14ac:dyDescent="0.25">
      <c r="A13078" t="s">
        <v>2471</v>
      </c>
      <c r="B13078">
        <v>2008</v>
      </c>
      <c r="C13078">
        <v>267</v>
      </c>
      <c r="D13078">
        <v>-999</v>
      </c>
      <c r="E13078">
        <v>-999</v>
      </c>
      <c r="H13078">
        <v>267</v>
      </c>
      <c r="I13078" s="3">
        <v>-999</v>
      </c>
    </row>
    <row r="13079" spans="1:9" x14ac:dyDescent="0.25">
      <c r="A13079" t="s">
        <v>2471</v>
      </c>
      <c r="B13079">
        <v>2008</v>
      </c>
      <c r="C13079">
        <v>268</v>
      </c>
      <c r="D13079">
        <v>-999</v>
      </c>
      <c r="E13079">
        <v>-999</v>
      </c>
      <c r="H13079">
        <v>268</v>
      </c>
      <c r="I13079" s="3">
        <v>-999</v>
      </c>
    </row>
    <row r="13080" spans="1:9" x14ac:dyDescent="0.25">
      <c r="A13080" t="s">
        <v>2471</v>
      </c>
      <c r="B13080">
        <v>2008</v>
      </c>
      <c r="C13080">
        <v>269</v>
      </c>
      <c r="D13080">
        <v>11</v>
      </c>
      <c r="E13080">
        <v>50.75</v>
      </c>
      <c r="H13080">
        <v>269</v>
      </c>
      <c r="I13080" s="3">
        <v>50.75</v>
      </c>
    </row>
    <row r="13081" spans="1:9" x14ac:dyDescent="0.25">
      <c r="A13081" t="s">
        <v>2471</v>
      </c>
      <c r="B13081">
        <v>2008</v>
      </c>
      <c r="C13081">
        <v>270</v>
      </c>
      <c r="D13081">
        <v>11</v>
      </c>
      <c r="E13081">
        <v>45</v>
      </c>
      <c r="H13081">
        <v>270</v>
      </c>
      <c r="I13081" s="3">
        <v>45</v>
      </c>
    </row>
    <row r="13082" spans="1:9" x14ac:dyDescent="0.25">
      <c r="A13082" t="s">
        <v>2471</v>
      </c>
      <c r="B13082">
        <v>2008</v>
      </c>
      <c r="C13082">
        <v>271</v>
      </c>
      <c r="D13082">
        <v>11</v>
      </c>
      <c r="E13082">
        <v>46.125</v>
      </c>
      <c r="H13082">
        <v>271</v>
      </c>
      <c r="I13082" s="3">
        <v>46.125</v>
      </c>
    </row>
    <row r="13083" spans="1:9" x14ac:dyDescent="0.25">
      <c r="A13083" t="s">
        <v>2471</v>
      </c>
      <c r="B13083">
        <v>2008</v>
      </c>
      <c r="C13083">
        <v>272</v>
      </c>
      <c r="D13083">
        <v>9</v>
      </c>
      <c r="E13083">
        <v>48</v>
      </c>
      <c r="H13083">
        <v>272</v>
      </c>
      <c r="I13083" s="3">
        <v>48</v>
      </c>
    </row>
    <row r="13084" spans="1:9" x14ac:dyDescent="0.25">
      <c r="A13084" t="s">
        <v>2471</v>
      </c>
      <c r="B13084">
        <v>2008</v>
      </c>
      <c r="C13084">
        <v>273</v>
      </c>
      <c r="D13084">
        <v>12</v>
      </c>
      <c r="E13084">
        <v>51.25</v>
      </c>
      <c r="H13084">
        <v>273</v>
      </c>
      <c r="I13084" s="3">
        <v>51.25</v>
      </c>
    </row>
    <row r="13085" spans="1:9" x14ac:dyDescent="0.25">
      <c r="A13085" t="s">
        <v>2471</v>
      </c>
      <c r="B13085">
        <v>2008</v>
      </c>
      <c r="C13085">
        <v>274</v>
      </c>
      <c r="D13085">
        <v>14</v>
      </c>
      <c r="E13085">
        <v>52.75</v>
      </c>
      <c r="H13085">
        <v>274</v>
      </c>
      <c r="I13085" s="3">
        <v>52.75</v>
      </c>
    </row>
    <row r="13086" spans="1:9" x14ac:dyDescent="0.25">
      <c r="A13086" t="s">
        <v>2471</v>
      </c>
      <c r="B13086">
        <v>2008</v>
      </c>
      <c r="C13086">
        <v>275</v>
      </c>
      <c r="D13086">
        <v>12</v>
      </c>
      <c r="E13086">
        <v>52.875</v>
      </c>
      <c r="H13086">
        <v>275</v>
      </c>
      <c r="I13086" s="3">
        <v>52.875</v>
      </c>
    </row>
    <row r="13087" spans="1:9" x14ac:dyDescent="0.25">
      <c r="A13087" t="s">
        <v>2471</v>
      </c>
      <c r="B13087">
        <v>2008</v>
      </c>
      <c r="C13087">
        <v>276</v>
      </c>
      <c r="D13087">
        <v>11</v>
      </c>
      <c r="E13087">
        <v>55.75</v>
      </c>
      <c r="H13087">
        <v>276</v>
      </c>
      <c r="I13087" s="3">
        <v>55.75</v>
      </c>
    </row>
    <row r="13088" spans="1:9" x14ac:dyDescent="0.25">
      <c r="A13088" t="s">
        <v>2471</v>
      </c>
      <c r="B13088">
        <v>2008</v>
      </c>
      <c r="C13088">
        <v>277</v>
      </c>
      <c r="D13088">
        <v>10</v>
      </c>
      <c r="E13088">
        <v>49.75</v>
      </c>
      <c r="H13088">
        <v>277</v>
      </c>
      <c r="I13088" s="3">
        <v>49.75</v>
      </c>
    </row>
    <row r="13089" spans="1:9" x14ac:dyDescent="0.25">
      <c r="A13089" t="s">
        <v>2471</v>
      </c>
      <c r="B13089">
        <v>2008</v>
      </c>
      <c r="C13089">
        <v>278</v>
      </c>
      <c r="D13089">
        <v>0</v>
      </c>
      <c r="E13089">
        <v>29.1428571428571</v>
      </c>
      <c r="H13089">
        <v>278</v>
      </c>
      <c r="I13089" s="3">
        <v>29.1428571428571</v>
      </c>
    </row>
    <row r="13090" spans="1:9" x14ac:dyDescent="0.25">
      <c r="A13090" t="s">
        <v>2471</v>
      </c>
      <c r="B13090">
        <v>2008</v>
      </c>
      <c r="C13090">
        <v>279</v>
      </c>
      <c r="D13090">
        <v>12</v>
      </c>
      <c r="E13090">
        <v>34.375</v>
      </c>
      <c r="H13090">
        <v>279</v>
      </c>
      <c r="I13090" s="3">
        <v>34.375</v>
      </c>
    </row>
    <row r="13091" spans="1:9" x14ac:dyDescent="0.25">
      <c r="A13091" t="s">
        <v>2471</v>
      </c>
      <c r="B13091">
        <v>2008</v>
      </c>
      <c r="C13091">
        <v>280</v>
      </c>
      <c r="D13091">
        <v>15</v>
      </c>
      <c r="E13091">
        <v>39.125</v>
      </c>
      <c r="H13091">
        <v>280</v>
      </c>
      <c r="I13091" s="3">
        <v>39.125</v>
      </c>
    </row>
    <row r="13092" spans="1:9" x14ac:dyDescent="0.25">
      <c r="A13092" t="s">
        <v>2471</v>
      </c>
      <c r="B13092">
        <v>2008</v>
      </c>
      <c r="C13092">
        <v>281</v>
      </c>
      <c r="D13092">
        <v>10</v>
      </c>
      <c r="E13092">
        <v>46.428571428571402</v>
      </c>
      <c r="H13092">
        <v>281</v>
      </c>
      <c r="I13092" s="3">
        <v>46.428571428571402</v>
      </c>
    </row>
    <row r="13093" spans="1:9" x14ac:dyDescent="0.25">
      <c r="A13093" t="s">
        <v>2471</v>
      </c>
      <c r="B13093">
        <v>2008</v>
      </c>
      <c r="C13093">
        <v>282</v>
      </c>
      <c r="D13093">
        <v>20</v>
      </c>
      <c r="E13093">
        <v>49.142857142857103</v>
      </c>
      <c r="H13093">
        <v>282</v>
      </c>
      <c r="I13093" s="3">
        <v>49.142857142857103</v>
      </c>
    </row>
    <row r="13094" spans="1:9" x14ac:dyDescent="0.25">
      <c r="A13094" t="s">
        <v>2471</v>
      </c>
      <c r="B13094">
        <v>2008</v>
      </c>
      <c r="C13094">
        <v>283</v>
      </c>
      <c r="D13094">
        <v>19</v>
      </c>
      <c r="E13094">
        <v>49.714285714285701</v>
      </c>
      <c r="H13094">
        <v>283</v>
      </c>
      <c r="I13094" s="3">
        <v>49.714285714285701</v>
      </c>
    </row>
    <row r="13095" spans="1:9" x14ac:dyDescent="0.25">
      <c r="A13095" t="s">
        <v>2471</v>
      </c>
      <c r="B13095">
        <v>2008</v>
      </c>
      <c r="C13095">
        <v>284</v>
      </c>
      <c r="D13095">
        <v>13</v>
      </c>
      <c r="E13095">
        <v>47.125</v>
      </c>
      <c r="H13095">
        <v>284</v>
      </c>
      <c r="I13095" s="3">
        <v>47.125</v>
      </c>
    </row>
    <row r="13096" spans="1:9" x14ac:dyDescent="0.25">
      <c r="A13096" t="s">
        <v>2471</v>
      </c>
      <c r="B13096">
        <v>2008</v>
      </c>
      <c r="C13096">
        <v>285</v>
      </c>
      <c r="D13096">
        <v>16</v>
      </c>
      <c r="E13096">
        <v>47.125</v>
      </c>
      <c r="H13096">
        <v>285</v>
      </c>
      <c r="I13096" s="3">
        <v>47.125</v>
      </c>
    </row>
    <row r="13097" spans="1:9" x14ac:dyDescent="0.25">
      <c r="A13097" t="s">
        <v>2471</v>
      </c>
      <c r="B13097">
        <v>2008</v>
      </c>
      <c r="C13097">
        <v>286</v>
      </c>
      <c r="D13097">
        <v>10</v>
      </c>
      <c r="E13097">
        <v>42.375</v>
      </c>
      <c r="H13097">
        <v>286</v>
      </c>
      <c r="I13097" s="3">
        <v>42.375</v>
      </c>
    </row>
    <row r="13098" spans="1:9" x14ac:dyDescent="0.25">
      <c r="A13098" t="s">
        <v>2471</v>
      </c>
      <c r="B13098">
        <v>2008</v>
      </c>
      <c r="C13098">
        <v>287</v>
      </c>
      <c r="D13098">
        <v>23</v>
      </c>
      <c r="E13098">
        <v>47.142857142857103</v>
      </c>
      <c r="H13098">
        <v>287</v>
      </c>
      <c r="I13098" s="3">
        <v>47.142857142857103</v>
      </c>
    </row>
    <row r="13099" spans="1:9" x14ac:dyDescent="0.25">
      <c r="A13099" t="s">
        <v>2471</v>
      </c>
      <c r="B13099">
        <v>2008</v>
      </c>
      <c r="C13099">
        <v>288</v>
      </c>
      <c r="D13099">
        <v>0</v>
      </c>
      <c r="E13099">
        <v>46.285714285714299</v>
      </c>
      <c r="H13099">
        <v>288</v>
      </c>
      <c r="I13099" s="3">
        <v>46.285714285714299</v>
      </c>
    </row>
    <row r="13100" spans="1:9" x14ac:dyDescent="0.25">
      <c r="A13100" t="s">
        <v>2471</v>
      </c>
      <c r="B13100">
        <v>2008</v>
      </c>
      <c r="C13100">
        <v>289</v>
      </c>
      <c r="D13100">
        <v>9</v>
      </c>
      <c r="E13100">
        <v>49</v>
      </c>
      <c r="H13100">
        <v>289</v>
      </c>
      <c r="I13100" s="3">
        <v>49</v>
      </c>
    </row>
    <row r="13101" spans="1:9" x14ac:dyDescent="0.25">
      <c r="A13101" t="s">
        <v>2471</v>
      </c>
      <c r="B13101">
        <v>2008</v>
      </c>
      <c r="C13101">
        <v>290</v>
      </c>
      <c r="D13101">
        <v>15</v>
      </c>
      <c r="E13101">
        <v>49.5</v>
      </c>
      <c r="H13101">
        <v>290</v>
      </c>
      <c r="I13101" s="3">
        <v>49.5</v>
      </c>
    </row>
    <row r="13102" spans="1:9" x14ac:dyDescent="0.25">
      <c r="A13102" t="s">
        <v>2471</v>
      </c>
      <c r="B13102">
        <v>2008</v>
      </c>
      <c r="C13102">
        <v>291</v>
      </c>
      <c r="D13102">
        <v>11</v>
      </c>
      <c r="E13102">
        <v>42.875</v>
      </c>
      <c r="H13102">
        <v>291</v>
      </c>
      <c r="I13102" s="3">
        <v>42.875</v>
      </c>
    </row>
    <row r="13103" spans="1:9" x14ac:dyDescent="0.25">
      <c r="A13103" t="s">
        <v>2471</v>
      </c>
      <c r="B13103">
        <v>2008</v>
      </c>
      <c r="C13103">
        <v>292</v>
      </c>
      <c r="D13103">
        <v>11</v>
      </c>
      <c r="E13103">
        <v>50.25</v>
      </c>
      <c r="H13103">
        <v>292</v>
      </c>
      <c r="I13103" s="3">
        <v>50.25</v>
      </c>
    </row>
    <row r="13104" spans="1:9" x14ac:dyDescent="0.25">
      <c r="A13104" t="s">
        <v>2471</v>
      </c>
      <c r="B13104">
        <v>2008</v>
      </c>
      <c r="C13104">
        <v>293</v>
      </c>
      <c r="D13104">
        <v>0</v>
      </c>
      <c r="E13104">
        <v>45.285714285714299</v>
      </c>
      <c r="H13104">
        <v>293</v>
      </c>
      <c r="I13104" s="3">
        <v>45.285714285714299</v>
      </c>
    </row>
    <row r="13105" spans="1:9" x14ac:dyDescent="0.25">
      <c r="A13105" t="s">
        <v>2471</v>
      </c>
      <c r="B13105">
        <v>2008</v>
      </c>
      <c r="C13105">
        <v>294</v>
      </c>
      <c r="D13105">
        <v>0</v>
      </c>
      <c r="E13105">
        <v>37.142857142857103</v>
      </c>
      <c r="H13105">
        <v>294</v>
      </c>
      <c r="I13105" s="3">
        <v>37.142857142857103</v>
      </c>
    </row>
    <row r="13106" spans="1:9" x14ac:dyDescent="0.25">
      <c r="A13106" t="s">
        <v>2471</v>
      </c>
      <c r="B13106">
        <v>2008</v>
      </c>
      <c r="C13106">
        <v>295</v>
      </c>
      <c r="D13106">
        <v>19</v>
      </c>
      <c r="E13106">
        <v>44.571428571428598</v>
      </c>
      <c r="H13106">
        <v>295</v>
      </c>
      <c r="I13106" s="3">
        <v>44.571428571428598</v>
      </c>
    </row>
    <row r="13107" spans="1:9" x14ac:dyDescent="0.25">
      <c r="A13107" t="s">
        <v>2471</v>
      </c>
      <c r="B13107">
        <v>2008</v>
      </c>
      <c r="C13107">
        <v>296</v>
      </c>
      <c r="D13107">
        <v>13</v>
      </c>
      <c r="E13107">
        <v>45.625</v>
      </c>
      <c r="H13107">
        <v>296</v>
      </c>
      <c r="I13107" s="3">
        <v>45.625</v>
      </c>
    </row>
    <row r="13108" spans="1:9" x14ac:dyDescent="0.25">
      <c r="A13108" t="s">
        <v>2471</v>
      </c>
      <c r="B13108">
        <v>2008</v>
      </c>
      <c r="C13108">
        <v>297</v>
      </c>
      <c r="D13108">
        <v>0</v>
      </c>
      <c r="E13108">
        <v>41.857142857142897</v>
      </c>
      <c r="H13108">
        <v>297</v>
      </c>
      <c r="I13108" s="3">
        <v>41.857142857142897</v>
      </c>
    </row>
    <row r="13109" spans="1:9" x14ac:dyDescent="0.25">
      <c r="A13109" t="s">
        <v>2471</v>
      </c>
      <c r="B13109">
        <v>2008</v>
      </c>
      <c r="C13109">
        <v>298</v>
      </c>
      <c r="D13109">
        <v>23</v>
      </c>
      <c r="E13109">
        <v>41.857142857142897</v>
      </c>
      <c r="H13109">
        <v>298</v>
      </c>
      <c r="I13109" s="3">
        <v>41.857142857142897</v>
      </c>
    </row>
    <row r="13110" spans="1:9" x14ac:dyDescent="0.25">
      <c r="A13110" t="s">
        <v>2471</v>
      </c>
      <c r="B13110">
        <v>2008</v>
      </c>
      <c r="C13110">
        <v>299</v>
      </c>
      <c r="D13110">
        <v>11</v>
      </c>
      <c r="E13110">
        <v>45.5</v>
      </c>
      <c r="H13110">
        <v>299</v>
      </c>
      <c r="I13110" s="3">
        <v>45.5</v>
      </c>
    </row>
    <row r="13111" spans="1:9" x14ac:dyDescent="0.25">
      <c r="A13111" t="s">
        <v>2471</v>
      </c>
      <c r="B13111">
        <v>2008</v>
      </c>
      <c r="C13111">
        <v>300</v>
      </c>
      <c r="D13111">
        <v>13</v>
      </c>
      <c r="E13111">
        <v>42.75</v>
      </c>
      <c r="H13111">
        <v>300</v>
      </c>
      <c r="I13111" s="3">
        <v>42.75</v>
      </c>
    </row>
    <row r="13112" spans="1:9" x14ac:dyDescent="0.25">
      <c r="A13112" t="s">
        <v>2471</v>
      </c>
      <c r="B13112">
        <v>2008</v>
      </c>
      <c r="C13112">
        <v>301</v>
      </c>
      <c r="D13112">
        <v>13</v>
      </c>
      <c r="E13112">
        <v>49</v>
      </c>
      <c r="H13112">
        <v>301</v>
      </c>
      <c r="I13112" s="3">
        <v>49</v>
      </c>
    </row>
    <row r="13113" spans="1:9" x14ac:dyDescent="0.25">
      <c r="A13113" t="s">
        <v>2471</v>
      </c>
      <c r="B13113">
        <v>2008</v>
      </c>
      <c r="C13113">
        <v>302</v>
      </c>
      <c r="D13113">
        <v>11</v>
      </c>
      <c r="E13113">
        <v>47.125</v>
      </c>
      <c r="H13113">
        <v>302</v>
      </c>
      <c r="I13113" s="3">
        <v>47.125</v>
      </c>
    </row>
    <row r="13114" spans="1:9" x14ac:dyDescent="0.25">
      <c r="A13114" t="s">
        <v>2471</v>
      </c>
      <c r="B13114">
        <v>2008</v>
      </c>
      <c r="C13114">
        <v>303</v>
      </c>
      <c r="D13114">
        <v>23</v>
      </c>
      <c r="E13114">
        <v>45.142857142857103</v>
      </c>
      <c r="H13114">
        <v>303</v>
      </c>
      <c r="I13114" s="3">
        <v>45.142857142857103</v>
      </c>
    </row>
    <row r="13115" spans="1:9" x14ac:dyDescent="0.25">
      <c r="A13115" t="s">
        <v>2471</v>
      </c>
      <c r="B13115">
        <v>2008</v>
      </c>
      <c r="C13115">
        <v>304</v>
      </c>
      <c r="D13115">
        <v>13</v>
      </c>
      <c r="E13115">
        <v>46</v>
      </c>
      <c r="H13115">
        <v>304</v>
      </c>
      <c r="I13115" s="3">
        <v>46</v>
      </c>
    </row>
    <row r="13116" spans="1:9" x14ac:dyDescent="0.25">
      <c r="A13116" t="s">
        <v>2471</v>
      </c>
      <c r="B13116">
        <v>2008</v>
      </c>
      <c r="C13116">
        <v>305</v>
      </c>
      <c r="D13116">
        <v>21</v>
      </c>
      <c r="E13116">
        <v>45.714285714285701</v>
      </c>
      <c r="H13116">
        <v>305</v>
      </c>
      <c r="I13116" s="3">
        <v>45.714285714285701</v>
      </c>
    </row>
    <row r="13117" spans="1:9" x14ac:dyDescent="0.25">
      <c r="A13117" t="s">
        <v>2471</v>
      </c>
      <c r="B13117">
        <v>2008</v>
      </c>
      <c r="C13117">
        <v>306</v>
      </c>
      <c r="D13117">
        <v>9</v>
      </c>
      <c r="E13117">
        <v>44.875</v>
      </c>
      <c r="H13117">
        <v>306</v>
      </c>
      <c r="I13117" s="3">
        <v>44.875</v>
      </c>
    </row>
    <row r="13118" spans="1:9" x14ac:dyDescent="0.25">
      <c r="A13118" t="s">
        <v>2471</v>
      </c>
      <c r="B13118">
        <v>2008</v>
      </c>
      <c r="C13118">
        <v>307</v>
      </c>
      <c r="D13118">
        <v>8</v>
      </c>
      <c r="E13118">
        <v>42.25</v>
      </c>
      <c r="H13118">
        <v>307</v>
      </c>
      <c r="I13118" s="3">
        <v>42.25</v>
      </c>
    </row>
    <row r="13119" spans="1:9" x14ac:dyDescent="0.25">
      <c r="A13119" t="s">
        <v>2471</v>
      </c>
      <c r="B13119">
        <v>2008</v>
      </c>
      <c r="C13119">
        <v>308</v>
      </c>
      <c r="D13119">
        <v>8</v>
      </c>
      <c r="E13119">
        <v>39.5</v>
      </c>
      <c r="H13119">
        <v>308</v>
      </c>
      <c r="I13119" s="3">
        <v>39.5</v>
      </c>
    </row>
    <row r="13120" spans="1:9" x14ac:dyDescent="0.25">
      <c r="A13120" t="s">
        <v>2471</v>
      </c>
      <c r="B13120">
        <v>2008</v>
      </c>
      <c r="C13120">
        <v>309</v>
      </c>
      <c r="D13120">
        <v>14</v>
      </c>
      <c r="E13120">
        <v>44.125</v>
      </c>
      <c r="H13120">
        <v>309</v>
      </c>
      <c r="I13120" s="3">
        <v>44.125</v>
      </c>
    </row>
    <row r="13121" spans="1:9" x14ac:dyDescent="0.25">
      <c r="A13121" t="s">
        <v>2471</v>
      </c>
      <c r="B13121">
        <v>2008</v>
      </c>
      <c r="C13121">
        <v>310</v>
      </c>
      <c r="D13121">
        <v>1</v>
      </c>
      <c r="E13121">
        <v>40.285714285714299</v>
      </c>
      <c r="H13121">
        <v>310</v>
      </c>
      <c r="I13121" s="3">
        <v>40.285714285714299</v>
      </c>
    </row>
    <row r="13122" spans="1:9" x14ac:dyDescent="0.25">
      <c r="A13122" t="s">
        <v>2471</v>
      </c>
      <c r="B13122">
        <v>2008</v>
      </c>
      <c r="C13122">
        <v>311</v>
      </c>
      <c r="D13122">
        <v>23</v>
      </c>
      <c r="E13122">
        <v>43.142857142857103</v>
      </c>
      <c r="H13122">
        <v>311</v>
      </c>
      <c r="I13122" s="3">
        <v>43.142857142857103</v>
      </c>
    </row>
    <row r="13123" spans="1:9" x14ac:dyDescent="0.25">
      <c r="A13123" t="s">
        <v>2471</v>
      </c>
      <c r="B13123">
        <v>2008</v>
      </c>
      <c r="C13123">
        <v>312</v>
      </c>
      <c r="D13123">
        <v>3</v>
      </c>
      <c r="E13123">
        <v>44</v>
      </c>
      <c r="H13123">
        <v>312</v>
      </c>
      <c r="I13123" s="3">
        <v>44</v>
      </c>
    </row>
    <row r="13124" spans="1:9" x14ac:dyDescent="0.25">
      <c r="A13124" t="s">
        <v>2471</v>
      </c>
      <c r="B13124">
        <v>2008</v>
      </c>
      <c r="C13124">
        <v>313</v>
      </c>
      <c r="D13124">
        <v>19</v>
      </c>
      <c r="E13124">
        <v>29.8571428571429</v>
      </c>
      <c r="H13124">
        <v>313</v>
      </c>
      <c r="I13124" s="3">
        <v>29.8571428571429</v>
      </c>
    </row>
    <row r="13125" spans="1:9" x14ac:dyDescent="0.25">
      <c r="A13125" t="s">
        <v>2471</v>
      </c>
      <c r="B13125">
        <v>2008</v>
      </c>
      <c r="C13125">
        <v>314</v>
      </c>
      <c r="D13125">
        <v>13</v>
      </c>
      <c r="E13125">
        <v>40.125</v>
      </c>
      <c r="H13125">
        <v>314</v>
      </c>
      <c r="I13125" s="3">
        <v>40.125</v>
      </c>
    </row>
    <row r="13126" spans="1:9" x14ac:dyDescent="0.25">
      <c r="A13126" t="s">
        <v>2471</v>
      </c>
      <c r="B13126">
        <v>2008</v>
      </c>
      <c r="C13126">
        <v>315</v>
      </c>
      <c r="D13126">
        <v>1</v>
      </c>
      <c r="E13126">
        <v>38.428571428571402</v>
      </c>
      <c r="H13126">
        <v>315</v>
      </c>
      <c r="I13126" s="3">
        <v>38.428571428571402</v>
      </c>
    </row>
    <row r="13127" spans="1:9" x14ac:dyDescent="0.25">
      <c r="A13127" t="s">
        <v>2471</v>
      </c>
      <c r="B13127">
        <v>2008</v>
      </c>
      <c r="C13127">
        <v>316</v>
      </c>
      <c r="D13127">
        <v>13</v>
      </c>
      <c r="E13127">
        <v>32.875</v>
      </c>
      <c r="H13127">
        <v>316</v>
      </c>
      <c r="I13127" s="3">
        <v>32.875</v>
      </c>
    </row>
    <row r="13128" spans="1:9" x14ac:dyDescent="0.25">
      <c r="A13128" t="s">
        <v>2471</v>
      </c>
      <c r="B13128">
        <v>2008</v>
      </c>
      <c r="C13128">
        <v>317</v>
      </c>
      <c r="D13128">
        <v>10</v>
      </c>
      <c r="E13128">
        <v>38</v>
      </c>
      <c r="H13128">
        <v>317</v>
      </c>
      <c r="I13128" s="3">
        <v>38</v>
      </c>
    </row>
    <row r="13129" spans="1:9" x14ac:dyDescent="0.25">
      <c r="A13129" t="s">
        <v>2471</v>
      </c>
      <c r="B13129">
        <v>2008</v>
      </c>
      <c r="C13129">
        <v>318</v>
      </c>
      <c r="D13129">
        <v>0</v>
      </c>
      <c r="E13129">
        <v>30.714285714285701</v>
      </c>
      <c r="H13129">
        <v>318</v>
      </c>
      <c r="I13129" s="3">
        <v>30.714285714285701</v>
      </c>
    </row>
    <row r="13130" spans="1:9" x14ac:dyDescent="0.25">
      <c r="A13130" t="s">
        <v>2471</v>
      </c>
      <c r="B13130">
        <v>2008</v>
      </c>
      <c r="C13130">
        <v>319</v>
      </c>
      <c r="D13130">
        <v>21</v>
      </c>
      <c r="E13130">
        <v>46</v>
      </c>
      <c r="H13130">
        <v>319</v>
      </c>
      <c r="I13130" s="3">
        <v>46</v>
      </c>
    </row>
    <row r="13131" spans="1:9" x14ac:dyDescent="0.25">
      <c r="A13131" t="s">
        <v>2471</v>
      </c>
      <c r="B13131">
        <v>2008</v>
      </c>
      <c r="C13131">
        <v>320</v>
      </c>
      <c r="D13131">
        <v>0</v>
      </c>
      <c r="E13131">
        <v>45.714285714285701</v>
      </c>
      <c r="H13131">
        <v>320</v>
      </c>
      <c r="I13131" s="3">
        <v>45.714285714285701</v>
      </c>
    </row>
    <row r="13132" spans="1:9" x14ac:dyDescent="0.25">
      <c r="A13132" t="s">
        <v>2471</v>
      </c>
      <c r="B13132">
        <v>2008</v>
      </c>
      <c r="C13132">
        <v>321</v>
      </c>
      <c r="D13132">
        <v>0</v>
      </c>
      <c r="E13132">
        <v>36</v>
      </c>
      <c r="H13132">
        <v>321</v>
      </c>
      <c r="I13132" s="3">
        <v>36</v>
      </c>
    </row>
    <row r="13133" spans="1:9" x14ac:dyDescent="0.25">
      <c r="A13133" t="s">
        <v>2471</v>
      </c>
      <c r="B13133">
        <v>2008</v>
      </c>
      <c r="C13133">
        <v>322</v>
      </c>
      <c r="D13133">
        <v>0</v>
      </c>
      <c r="E13133">
        <v>29.8571428571429</v>
      </c>
      <c r="H13133">
        <v>322</v>
      </c>
      <c r="I13133" s="3">
        <v>29.8571428571429</v>
      </c>
    </row>
    <row r="13134" spans="1:9" x14ac:dyDescent="0.25">
      <c r="A13134" t="s">
        <v>2471</v>
      </c>
      <c r="B13134">
        <v>2008</v>
      </c>
      <c r="C13134">
        <v>323</v>
      </c>
      <c r="D13134">
        <v>9</v>
      </c>
      <c r="E13134">
        <v>40</v>
      </c>
      <c r="H13134">
        <v>323</v>
      </c>
      <c r="I13134" s="3">
        <v>40</v>
      </c>
    </row>
    <row r="13135" spans="1:9" x14ac:dyDescent="0.25">
      <c r="A13135" t="s">
        <v>2471</v>
      </c>
      <c r="B13135">
        <v>2008</v>
      </c>
      <c r="C13135">
        <v>324</v>
      </c>
      <c r="D13135">
        <v>12</v>
      </c>
      <c r="E13135">
        <v>39.375</v>
      </c>
      <c r="H13135">
        <v>324</v>
      </c>
      <c r="I13135" s="3">
        <v>39.375</v>
      </c>
    </row>
    <row r="13136" spans="1:9" x14ac:dyDescent="0.25">
      <c r="A13136" t="s">
        <v>2471</v>
      </c>
      <c r="B13136">
        <v>2008</v>
      </c>
      <c r="C13136">
        <v>325</v>
      </c>
      <c r="D13136">
        <v>0</v>
      </c>
      <c r="E13136">
        <v>36.571428571428598</v>
      </c>
      <c r="H13136">
        <v>325</v>
      </c>
      <c r="I13136" s="3">
        <v>36.571428571428598</v>
      </c>
    </row>
    <row r="13137" spans="1:9" x14ac:dyDescent="0.25">
      <c r="A13137" t="s">
        <v>2471</v>
      </c>
      <c r="B13137">
        <v>2008</v>
      </c>
      <c r="C13137">
        <v>326</v>
      </c>
      <c r="D13137">
        <v>19</v>
      </c>
      <c r="E13137">
        <v>40.571428571428598</v>
      </c>
      <c r="H13137">
        <v>326</v>
      </c>
      <c r="I13137" s="3">
        <v>40.571428571428598</v>
      </c>
    </row>
    <row r="13138" spans="1:9" x14ac:dyDescent="0.25">
      <c r="A13138" t="s">
        <v>2471</v>
      </c>
      <c r="B13138">
        <v>2008</v>
      </c>
      <c r="C13138">
        <v>327</v>
      </c>
      <c r="D13138">
        <v>8</v>
      </c>
      <c r="E13138">
        <v>39.875</v>
      </c>
      <c r="H13138">
        <v>327</v>
      </c>
      <c r="I13138" s="3">
        <v>39.875</v>
      </c>
    </row>
    <row r="13139" spans="1:9" x14ac:dyDescent="0.25">
      <c r="A13139" t="s">
        <v>2471</v>
      </c>
      <c r="B13139">
        <v>2008</v>
      </c>
      <c r="C13139">
        <v>328</v>
      </c>
      <c r="D13139">
        <v>9</v>
      </c>
      <c r="E13139">
        <v>43.625</v>
      </c>
      <c r="H13139">
        <v>328</v>
      </c>
      <c r="I13139" s="3">
        <v>43.625</v>
      </c>
    </row>
    <row r="13140" spans="1:9" x14ac:dyDescent="0.25">
      <c r="A13140" t="s">
        <v>2471</v>
      </c>
      <c r="B13140">
        <v>2008</v>
      </c>
      <c r="C13140">
        <v>329</v>
      </c>
      <c r="D13140">
        <v>23</v>
      </c>
      <c r="E13140">
        <v>43.285714285714299</v>
      </c>
      <c r="H13140">
        <v>329</v>
      </c>
      <c r="I13140" s="3">
        <v>43.285714285714299</v>
      </c>
    </row>
    <row r="13141" spans="1:9" x14ac:dyDescent="0.25">
      <c r="A13141" t="s">
        <v>2471</v>
      </c>
      <c r="B13141">
        <v>2008</v>
      </c>
      <c r="C13141">
        <v>330</v>
      </c>
      <c r="D13141">
        <v>6</v>
      </c>
      <c r="E13141">
        <v>43.714285714285701</v>
      </c>
      <c r="H13141">
        <v>330</v>
      </c>
      <c r="I13141" s="3">
        <v>43.714285714285701</v>
      </c>
    </row>
    <row r="13142" spans="1:9" x14ac:dyDescent="0.25">
      <c r="A13142" t="s">
        <v>2471</v>
      </c>
      <c r="B13142">
        <v>2008</v>
      </c>
      <c r="C13142">
        <v>331</v>
      </c>
      <c r="D13142">
        <v>11</v>
      </c>
      <c r="E13142">
        <v>40.375</v>
      </c>
      <c r="H13142">
        <v>331</v>
      </c>
      <c r="I13142" s="3">
        <v>40.375</v>
      </c>
    </row>
    <row r="13143" spans="1:9" x14ac:dyDescent="0.25">
      <c r="A13143" t="s">
        <v>2471</v>
      </c>
      <c r="B13143">
        <v>2008</v>
      </c>
      <c r="C13143">
        <v>332</v>
      </c>
      <c r="D13143">
        <v>23</v>
      </c>
      <c r="E13143">
        <v>29.1428571428571</v>
      </c>
      <c r="H13143">
        <v>332</v>
      </c>
      <c r="I13143" s="3">
        <v>29.1428571428571</v>
      </c>
    </row>
    <row r="13144" spans="1:9" x14ac:dyDescent="0.25">
      <c r="A13144" t="s">
        <v>2471</v>
      </c>
      <c r="B13144">
        <v>2008</v>
      </c>
      <c r="C13144">
        <v>333</v>
      </c>
      <c r="D13144">
        <v>23</v>
      </c>
      <c r="E13144">
        <v>33.571428571428598</v>
      </c>
      <c r="H13144">
        <v>333</v>
      </c>
      <c r="I13144" s="3">
        <v>33.571428571428598</v>
      </c>
    </row>
    <row r="13145" spans="1:9" x14ac:dyDescent="0.25">
      <c r="A13145" t="s">
        <v>2471</v>
      </c>
      <c r="B13145">
        <v>2008</v>
      </c>
      <c r="C13145">
        <v>334</v>
      </c>
      <c r="D13145">
        <v>7</v>
      </c>
      <c r="E13145">
        <v>38.25</v>
      </c>
      <c r="H13145">
        <v>334</v>
      </c>
      <c r="I13145" s="3">
        <v>38.25</v>
      </c>
    </row>
    <row r="13146" spans="1:9" x14ac:dyDescent="0.25">
      <c r="A13146" t="s">
        <v>2471</v>
      </c>
      <c r="B13146">
        <v>2008</v>
      </c>
      <c r="C13146">
        <v>335</v>
      </c>
      <c r="D13146">
        <v>12</v>
      </c>
      <c r="E13146">
        <v>35.625</v>
      </c>
      <c r="H13146">
        <v>335</v>
      </c>
      <c r="I13146" s="3">
        <v>35.625</v>
      </c>
    </row>
    <row r="13147" spans="1:9" x14ac:dyDescent="0.25">
      <c r="A13147" t="s">
        <v>2471</v>
      </c>
      <c r="B13147">
        <v>2008</v>
      </c>
      <c r="C13147">
        <v>336</v>
      </c>
      <c r="D13147">
        <v>23</v>
      </c>
      <c r="E13147">
        <v>35.428571428571402</v>
      </c>
      <c r="H13147">
        <v>336</v>
      </c>
      <c r="I13147" s="3">
        <v>35.428571428571402</v>
      </c>
    </row>
    <row r="13148" spans="1:9" x14ac:dyDescent="0.25">
      <c r="A13148" t="s">
        <v>2471</v>
      </c>
      <c r="B13148">
        <v>2008</v>
      </c>
      <c r="C13148">
        <v>337</v>
      </c>
      <c r="D13148">
        <v>23</v>
      </c>
      <c r="E13148">
        <v>37.428571428571402</v>
      </c>
      <c r="H13148">
        <v>337</v>
      </c>
      <c r="I13148" s="3">
        <v>37.428571428571402</v>
      </c>
    </row>
    <row r="13149" spans="1:9" x14ac:dyDescent="0.25">
      <c r="A13149" t="s">
        <v>2471</v>
      </c>
      <c r="B13149">
        <v>2008</v>
      </c>
      <c r="C13149">
        <v>338</v>
      </c>
      <c r="D13149">
        <v>12</v>
      </c>
      <c r="E13149">
        <v>39.125</v>
      </c>
      <c r="H13149">
        <v>338</v>
      </c>
      <c r="I13149" s="3">
        <v>39.125</v>
      </c>
    </row>
    <row r="13150" spans="1:9" x14ac:dyDescent="0.25">
      <c r="A13150" t="s">
        <v>2471</v>
      </c>
      <c r="B13150">
        <v>2008</v>
      </c>
      <c r="C13150">
        <v>339</v>
      </c>
      <c r="D13150">
        <v>0</v>
      </c>
      <c r="E13150">
        <v>37.571428571428598</v>
      </c>
      <c r="H13150">
        <v>339</v>
      </c>
      <c r="I13150" s="3">
        <v>37.571428571428598</v>
      </c>
    </row>
    <row r="13151" spans="1:9" x14ac:dyDescent="0.25">
      <c r="A13151" t="s">
        <v>2471</v>
      </c>
      <c r="B13151">
        <v>2008</v>
      </c>
      <c r="C13151">
        <v>340</v>
      </c>
      <c r="D13151">
        <v>8</v>
      </c>
      <c r="E13151">
        <v>39.25</v>
      </c>
      <c r="H13151">
        <v>340</v>
      </c>
      <c r="I13151" s="3">
        <v>39.25</v>
      </c>
    </row>
    <row r="13152" spans="1:9" x14ac:dyDescent="0.25">
      <c r="A13152" t="s">
        <v>2471</v>
      </c>
      <c r="B13152">
        <v>2008</v>
      </c>
      <c r="C13152">
        <v>341</v>
      </c>
      <c r="D13152">
        <v>0</v>
      </c>
      <c r="E13152">
        <v>36.571428571428598</v>
      </c>
      <c r="H13152">
        <v>341</v>
      </c>
      <c r="I13152" s="3">
        <v>36.571428571428598</v>
      </c>
    </row>
    <row r="13153" spans="1:9" x14ac:dyDescent="0.25">
      <c r="A13153" t="s">
        <v>2471</v>
      </c>
      <c r="B13153">
        <v>2008</v>
      </c>
      <c r="C13153">
        <v>342</v>
      </c>
      <c r="D13153">
        <v>13</v>
      </c>
      <c r="E13153">
        <v>37.125</v>
      </c>
      <c r="H13153">
        <v>342</v>
      </c>
      <c r="I13153" s="3">
        <v>37.125</v>
      </c>
    </row>
    <row r="13154" spans="1:9" x14ac:dyDescent="0.25">
      <c r="A13154" t="s">
        <v>2471</v>
      </c>
      <c r="B13154">
        <v>2008</v>
      </c>
      <c r="C13154">
        <v>343</v>
      </c>
      <c r="D13154">
        <v>15</v>
      </c>
      <c r="E13154">
        <v>35.5</v>
      </c>
      <c r="H13154">
        <v>343</v>
      </c>
      <c r="I13154" s="3">
        <v>35.5</v>
      </c>
    </row>
    <row r="13155" spans="1:9" x14ac:dyDescent="0.25">
      <c r="A13155" t="s">
        <v>2471</v>
      </c>
      <c r="B13155">
        <v>2008</v>
      </c>
      <c r="C13155">
        <v>344</v>
      </c>
      <c r="D13155">
        <v>21</v>
      </c>
      <c r="E13155">
        <v>34.5</v>
      </c>
      <c r="H13155">
        <v>344</v>
      </c>
      <c r="I13155" s="3">
        <v>34.5</v>
      </c>
    </row>
    <row r="13156" spans="1:9" x14ac:dyDescent="0.25">
      <c r="A13156" t="s">
        <v>2471</v>
      </c>
      <c r="B13156">
        <v>2008</v>
      </c>
      <c r="C13156">
        <v>345</v>
      </c>
      <c r="D13156">
        <v>0</v>
      </c>
      <c r="E13156">
        <v>32.875</v>
      </c>
      <c r="H13156">
        <v>345</v>
      </c>
      <c r="I13156" s="3">
        <v>32.875</v>
      </c>
    </row>
    <row r="13157" spans="1:9" x14ac:dyDescent="0.25">
      <c r="A13157" t="s">
        <v>2471</v>
      </c>
      <c r="B13157">
        <v>2008</v>
      </c>
      <c r="C13157">
        <v>346</v>
      </c>
      <c r="D13157">
        <v>10</v>
      </c>
      <c r="E13157">
        <v>36</v>
      </c>
      <c r="H13157">
        <v>346</v>
      </c>
      <c r="I13157" s="3">
        <v>36</v>
      </c>
    </row>
    <row r="13158" spans="1:9" x14ac:dyDescent="0.25">
      <c r="A13158" t="s">
        <v>2471</v>
      </c>
      <c r="B13158">
        <v>2008</v>
      </c>
      <c r="C13158">
        <v>347</v>
      </c>
      <c r="D13158">
        <v>10</v>
      </c>
      <c r="E13158">
        <v>34.375</v>
      </c>
      <c r="H13158">
        <v>347</v>
      </c>
      <c r="I13158" s="3">
        <v>34.375</v>
      </c>
    </row>
    <row r="13159" spans="1:9" x14ac:dyDescent="0.25">
      <c r="A13159" t="s">
        <v>2471</v>
      </c>
      <c r="B13159">
        <v>2008</v>
      </c>
      <c r="C13159">
        <v>348</v>
      </c>
      <c r="D13159">
        <v>15</v>
      </c>
      <c r="E13159">
        <v>42.5</v>
      </c>
      <c r="H13159">
        <v>348</v>
      </c>
      <c r="I13159" s="3">
        <v>42.5</v>
      </c>
    </row>
    <row r="13160" spans="1:9" x14ac:dyDescent="0.25">
      <c r="A13160" t="s">
        <v>2471</v>
      </c>
      <c r="B13160">
        <v>2008</v>
      </c>
      <c r="C13160">
        <v>349</v>
      </c>
      <c r="D13160">
        <v>2</v>
      </c>
      <c r="E13160">
        <v>41.75</v>
      </c>
      <c r="H13160">
        <v>349</v>
      </c>
      <c r="I13160" s="3">
        <v>41.75</v>
      </c>
    </row>
    <row r="13161" spans="1:9" x14ac:dyDescent="0.25">
      <c r="A13161" t="s">
        <v>2471</v>
      </c>
      <c r="B13161">
        <v>2008</v>
      </c>
      <c r="C13161">
        <v>350</v>
      </c>
      <c r="D13161">
        <v>11</v>
      </c>
      <c r="E13161">
        <v>39.5</v>
      </c>
      <c r="H13161">
        <v>350</v>
      </c>
      <c r="I13161" s="3">
        <v>39.5</v>
      </c>
    </row>
    <row r="13162" spans="1:9" x14ac:dyDescent="0.25">
      <c r="A13162" t="s">
        <v>2471</v>
      </c>
      <c r="B13162">
        <v>2008</v>
      </c>
      <c r="C13162">
        <v>351</v>
      </c>
      <c r="D13162">
        <v>14</v>
      </c>
      <c r="E13162">
        <v>42.5</v>
      </c>
      <c r="H13162">
        <v>351</v>
      </c>
      <c r="I13162" s="3">
        <v>42.5</v>
      </c>
    </row>
    <row r="13163" spans="1:9" x14ac:dyDescent="0.25">
      <c r="A13163" t="s">
        <v>2471</v>
      </c>
      <c r="B13163">
        <v>2008</v>
      </c>
      <c r="C13163">
        <v>352</v>
      </c>
      <c r="D13163">
        <v>10</v>
      </c>
      <c r="E13163">
        <v>40.285714285714299</v>
      </c>
      <c r="H13163">
        <v>352</v>
      </c>
      <c r="I13163" s="3">
        <v>40.285714285714299</v>
      </c>
    </row>
    <row r="13164" spans="1:9" x14ac:dyDescent="0.25">
      <c r="A13164" t="s">
        <v>2471</v>
      </c>
      <c r="B13164">
        <v>2008</v>
      </c>
      <c r="C13164">
        <v>353</v>
      </c>
      <c r="D13164">
        <v>10</v>
      </c>
      <c r="E13164">
        <v>42.75</v>
      </c>
      <c r="H13164">
        <v>353</v>
      </c>
      <c r="I13164" s="3">
        <v>42.75</v>
      </c>
    </row>
    <row r="13165" spans="1:9" x14ac:dyDescent="0.25">
      <c r="A13165" t="s">
        <v>2471</v>
      </c>
      <c r="B13165">
        <v>2008</v>
      </c>
      <c r="C13165">
        <v>354</v>
      </c>
      <c r="D13165">
        <v>21</v>
      </c>
      <c r="E13165">
        <v>41.75</v>
      </c>
      <c r="H13165">
        <v>354</v>
      </c>
      <c r="I13165" s="3">
        <v>41.75</v>
      </c>
    </row>
    <row r="13166" spans="1:9" x14ac:dyDescent="0.25">
      <c r="A13166" t="s">
        <v>2471</v>
      </c>
      <c r="B13166">
        <v>2008</v>
      </c>
      <c r="C13166">
        <v>355</v>
      </c>
      <c r="D13166">
        <v>22</v>
      </c>
      <c r="E13166">
        <v>43.125</v>
      </c>
      <c r="H13166">
        <v>355</v>
      </c>
      <c r="I13166" s="3">
        <v>43.125</v>
      </c>
    </row>
    <row r="13167" spans="1:9" x14ac:dyDescent="0.25">
      <c r="A13167" t="s">
        <v>2471</v>
      </c>
      <c r="B13167">
        <v>2008</v>
      </c>
      <c r="C13167">
        <v>356</v>
      </c>
      <c r="D13167">
        <v>1</v>
      </c>
      <c r="E13167">
        <v>43</v>
      </c>
      <c r="H13167">
        <v>356</v>
      </c>
      <c r="I13167" s="3">
        <v>43</v>
      </c>
    </row>
    <row r="13168" spans="1:9" x14ac:dyDescent="0.25">
      <c r="A13168" t="s">
        <v>2471</v>
      </c>
      <c r="B13168">
        <v>2008</v>
      </c>
      <c r="C13168">
        <v>357</v>
      </c>
      <c r="D13168">
        <v>23</v>
      </c>
      <c r="E13168">
        <v>40</v>
      </c>
      <c r="H13168">
        <v>357</v>
      </c>
      <c r="I13168" s="3">
        <v>40</v>
      </c>
    </row>
    <row r="13169" spans="1:9" x14ac:dyDescent="0.25">
      <c r="A13169" t="s">
        <v>2471</v>
      </c>
      <c r="B13169">
        <v>2008</v>
      </c>
      <c r="C13169">
        <v>358</v>
      </c>
      <c r="D13169">
        <v>0</v>
      </c>
      <c r="E13169">
        <v>40.625</v>
      </c>
      <c r="H13169">
        <v>358</v>
      </c>
      <c r="I13169" s="3">
        <v>40.625</v>
      </c>
    </row>
    <row r="13170" spans="1:9" x14ac:dyDescent="0.25">
      <c r="A13170" t="s">
        <v>2471</v>
      </c>
      <c r="B13170">
        <v>2008</v>
      </c>
      <c r="C13170">
        <v>359</v>
      </c>
      <c r="D13170">
        <v>22</v>
      </c>
      <c r="E13170">
        <v>41.5</v>
      </c>
      <c r="H13170">
        <v>359</v>
      </c>
      <c r="I13170" s="3">
        <v>41.5</v>
      </c>
    </row>
    <row r="13171" spans="1:9" x14ac:dyDescent="0.25">
      <c r="A13171" t="s">
        <v>2471</v>
      </c>
      <c r="B13171">
        <v>2008</v>
      </c>
      <c r="C13171">
        <v>360</v>
      </c>
      <c r="D13171">
        <v>0</v>
      </c>
      <c r="E13171">
        <v>40.875</v>
      </c>
      <c r="H13171">
        <v>360</v>
      </c>
      <c r="I13171" s="3">
        <v>40.875</v>
      </c>
    </row>
    <row r="13172" spans="1:9" x14ac:dyDescent="0.25">
      <c r="A13172" t="s">
        <v>2471</v>
      </c>
      <c r="B13172">
        <v>2008</v>
      </c>
      <c r="C13172">
        <v>361</v>
      </c>
      <c r="D13172">
        <v>5</v>
      </c>
      <c r="E13172">
        <v>46.75</v>
      </c>
      <c r="H13172">
        <v>361</v>
      </c>
      <c r="I13172" s="3">
        <v>46.75</v>
      </c>
    </row>
    <row r="13173" spans="1:9" x14ac:dyDescent="0.25">
      <c r="A13173" t="s">
        <v>2471</v>
      </c>
      <c r="B13173">
        <v>2008</v>
      </c>
      <c r="C13173">
        <v>362</v>
      </c>
      <c r="D13173">
        <v>16</v>
      </c>
      <c r="E13173">
        <v>41.875</v>
      </c>
      <c r="H13173">
        <v>362</v>
      </c>
      <c r="I13173" s="3">
        <v>41.875</v>
      </c>
    </row>
    <row r="13174" spans="1:9" x14ac:dyDescent="0.25">
      <c r="A13174" t="s">
        <v>2471</v>
      </c>
      <c r="B13174">
        <v>2008</v>
      </c>
      <c r="C13174">
        <v>363</v>
      </c>
      <c r="D13174">
        <v>0</v>
      </c>
      <c r="E13174">
        <v>39.625</v>
      </c>
      <c r="H13174">
        <v>363</v>
      </c>
      <c r="I13174" s="3">
        <v>39.625</v>
      </c>
    </row>
    <row r="13175" spans="1:9" x14ac:dyDescent="0.25">
      <c r="A13175" t="s">
        <v>2471</v>
      </c>
      <c r="B13175">
        <v>2008</v>
      </c>
      <c r="C13175">
        <v>364</v>
      </c>
      <c r="D13175">
        <v>19</v>
      </c>
      <c r="E13175">
        <v>45.125</v>
      </c>
      <c r="H13175">
        <v>364</v>
      </c>
      <c r="I13175" s="3">
        <v>45.125</v>
      </c>
    </row>
    <row r="13176" spans="1:9" x14ac:dyDescent="0.25">
      <c r="A13176" t="s">
        <v>2471</v>
      </c>
      <c r="B13176">
        <v>2008</v>
      </c>
      <c r="C13176">
        <v>365</v>
      </c>
      <c r="D13176">
        <v>17</v>
      </c>
      <c r="E13176">
        <v>40.25</v>
      </c>
      <c r="H13176">
        <v>365</v>
      </c>
      <c r="I13176" s="3">
        <v>40.25</v>
      </c>
    </row>
    <row r="13177" spans="1:9" x14ac:dyDescent="0.25">
      <c r="A13177" t="s">
        <v>2471</v>
      </c>
      <c r="B13177">
        <v>2008</v>
      </c>
      <c r="C13177">
        <v>366</v>
      </c>
      <c r="D13177">
        <v>14</v>
      </c>
      <c r="E13177">
        <v>38.875</v>
      </c>
      <c r="H13177">
        <v>366</v>
      </c>
      <c r="I13177" s="3">
        <v>38.875</v>
      </c>
    </row>
    <row r="13178" spans="1:9" x14ac:dyDescent="0.25">
      <c r="A13178" t="s">
        <v>2472</v>
      </c>
      <c r="B13178">
        <v>2008</v>
      </c>
      <c r="C13178">
        <v>1</v>
      </c>
      <c r="D13178">
        <v>-999</v>
      </c>
      <c r="E13178">
        <v>-999</v>
      </c>
      <c r="G13178" t="s">
        <v>2472</v>
      </c>
      <c r="H13178">
        <v>1</v>
      </c>
      <c r="I13178" s="3">
        <v>-999</v>
      </c>
    </row>
    <row r="13179" spans="1:9" x14ac:dyDescent="0.25">
      <c r="A13179" t="s">
        <v>2472</v>
      </c>
      <c r="B13179">
        <v>2008</v>
      </c>
      <c r="C13179">
        <v>2</v>
      </c>
      <c r="D13179">
        <v>-999</v>
      </c>
      <c r="E13179">
        <v>-999</v>
      </c>
      <c r="H13179">
        <v>2</v>
      </c>
      <c r="I13179" s="3">
        <v>-999</v>
      </c>
    </row>
    <row r="13180" spans="1:9" x14ac:dyDescent="0.25">
      <c r="A13180" t="s">
        <v>2472</v>
      </c>
      <c r="B13180">
        <v>2008</v>
      </c>
      <c r="C13180">
        <v>3</v>
      </c>
      <c r="D13180">
        <v>-999</v>
      </c>
      <c r="E13180">
        <v>-999</v>
      </c>
      <c r="H13180">
        <v>3</v>
      </c>
      <c r="I13180" s="3">
        <v>-999</v>
      </c>
    </row>
    <row r="13181" spans="1:9" x14ac:dyDescent="0.25">
      <c r="A13181" t="s">
        <v>2472</v>
      </c>
      <c r="B13181">
        <v>2008</v>
      </c>
      <c r="C13181">
        <v>4</v>
      </c>
      <c r="D13181">
        <v>-999</v>
      </c>
      <c r="E13181">
        <v>-999</v>
      </c>
      <c r="H13181">
        <v>4</v>
      </c>
      <c r="I13181" s="3">
        <v>-999</v>
      </c>
    </row>
    <row r="13182" spans="1:9" x14ac:dyDescent="0.25">
      <c r="A13182" t="s">
        <v>2472</v>
      </c>
      <c r="B13182">
        <v>2008</v>
      </c>
      <c r="C13182">
        <v>5</v>
      </c>
      <c r="D13182">
        <v>-999</v>
      </c>
      <c r="E13182">
        <v>-999</v>
      </c>
      <c r="H13182">
        <v>5</v>
      </c>
      <c r="I13182" s="3">
        <v>-999</v>
      </c>
    </row>
    <row r="13183" spans="1:9" x14ac:dyDescent="0.25">
      <c r="A13183" t="s">
        <v>2472</v>
      </c>
      <c r="B13183">
        <v>2008</v>
      </c>
      <c r="C13183">
        <v>6</v>
      </c>
      <c r="D13183">
        <v>-999</v>
      </c>
      <c r="E13183">
        <v>-999</v>
      </c>
      <c r="H13183">
        <v>6</v>
      </c>
      <c r="I13183" s="3">
        <v>-999</v>
      </c>
    </row>
    <row r="13184" spans="1:9" x14ac:dyDescent="0.25">
      <c r="A13184" t="s">
        <v>2472</v>
      </c>
      <c r="B13184">
        <v>2008</v>
      </c>
      <c r="C13184">
        <v>7</v>
      </c>
      <c r="D13184">
        <v>-999</v>
      </c>
      <c r="E13184">
        <v>-999</v>
      </c>
      <c r="H13184">
        <v>7</v>
      </c>
      <c r="I13184" s="3">
        <v>-999</v>
      </c>
    </row>
    <row r="13185" spans="1:9" x14ac:dyDescent="0.25">
      <c r="A13185" t="s">
        <v>2472</v>
      </c>
      <c r="B13185">
        <v>2008</v>
      </c>
      <c r="C13185">
        <v>8</v>
      </c>
      <c r="D13185">
        <v>-999</v>
      </c>
      <c r="E13185">
        <v>-999</v>
      </c>
      <c r="H13185">
        <v>8</v>
      </c>
      <c r="I13185" s="3">
        <v>-999</v>
      </c>
    </row>
    <row r="13186" spans="1:9" x14ac:dyDescent="0.25">
      <c r="A13186" t="s">
        <v>2472</v>
      </c>
      <c r="B13186">
        <v>2008</v>
      </c>
      <c r="C13186">
        <v>9</v>
      </c>
      <c r="D13186">
        <v>-999</v>
      </c>
      <c r="E13186">
        <v>-999</v>
      </c>
      <c r="H13186">
        <v>9</v>
      </c>
      <c r="I13186" s="3">
        <v>-999</v>
      </c>
    </row>
    <row r="13187" spans="1:9" x14ac:dyDescent="0.25">
      <c r="A13187" t="s">
        <v>2472</v>
      </c>
      <c r="B13187">
        <v>2008</v>
      </c>
      <c r="C13187">
        <v>10</v>
      </c>
      <c r="D13187">
        <v>-999</v>
      </c>
      <c r="E13187">
        <v>-999</v>
      </c>
      <c r="H13187">
        <v>10</v>
      </c>
      <c r="I13187" s="3">
        <v>-999</v>
      </c>
    </row>
    <row r="13188" spans="1:9" x14ac:dyDescent="0.25">
      <c r="A13188" t="s">
        <v>2472</v>
      </c>
      <c r="B13188">
        <v>2008</v>
      </c>
      <c r="C13188">
        <v>11</v>
      </c>
      <c r="D13188">
        <v>-999</v>
      </c>
      <c r="E13188">
        <v>-999</v>
      </c>
      <c r="H13188">
        <v>11</v>
      </c>
      <c r="I13188" s="3">
        <v>-999</v>
      </c>
    </row>
    <row r="13189" spans="1:9" x14ac:dyDescent="0.25">
      <c r="A13189" t="s">
        <v>2472</v>
      </c>
      <c r="B13189">
        <v>2008</v>
      </c>
      <c r="C13189">
        <v>12</v>
      </c>
      <c r="D13189">
        <v>-999</v>
      </c>
      <c r="E13189">
        <v>-999</v>
      </c>
      <c r="H13189">
        <v>12</v>
      </c>
      <c r="I13189" s="3">
        <v>-999</v>
      </c>
    </row>
    <row r="13190" spans="1:9" x14ac:dyDescent="0.25">
      <c r="A13190" t="s">
        <v>2472</v>
      </c>
      <c r="B13190">
        <v>2008</v>
      </c>
      <c r="C13190">
        <v>13</v>
      </c>
      <c r="D13190">
        <v>-999</v>
      </c>
      <c r="E13190">
        <v>-999</v>
      </c>
      <c r="H13190">
        <v>13</v>
      </c>
      <c r="I13190" s="3">
        <v>-999</v>
      </c>
    </row>
    <row r="13191" spans="1:9" x14ac:dyDescent="0.25">
      <c r="A13191" t="s">
        <v>2472</v>
      </c>
      <c r="B13191">
        <v>2008</v>
      </c>
      <c r="C13191">
        <v>14</v>
      </c>
      <c r="D13191">
        <v>-999</v>
      </c>
      <c r="E13191">
        <v>-999</v>
      </c>
      <c r="H13191">
        <v>14</v>
      </c>
      <c r="I13191" s="3">
        <v>-999</v>
      </c>
    </row>
    <row r="13192" spans="1:9" x14ac:dyDescent="0.25">
      <c r="A13192" t="s">
        <v>2472</v>
      </c>
      <c r="B13192">
        <v>2008</v>
      </c>
      <c r="C13192">
        <v>15</v>
      </c>
      <c r="D13192">
        <v>-999</v>
      </c>
      <c r="E13192">
        <v>-999</v>
      </c>
      <c r="H13192">
        <v>15</v>
      </c>
      <c r="I13192" s="3">
        <v>-999</v>
      </c>
    </row>
    <row r="13193" spans="1:9" x14ac:dyDescent="0.25">
      <c r="A13193" t="s">
        <v>2472</v>
      </c>
      <c r="B13193">
        <v>2008</v>
      </c>
      <c r="C13193">
        <v>16</v>
      </c>
      <c r="D13193">
        <v>-999</v>
      </c>
      <c r="E13193">
        <v>-999</v>
      </c>
      <c r="H13193">
        <v>16</v>
      </c>
      <c r="I13193" s="3">
        <v>-999</v>
      </c>
    </row>
    <row r="13194" spans="1:9" x14ac:dyDescent="0.25">
      <c r="A13194" t="s">
        <v>2472</v>
      </c>
      <c r="B13194">
        <v>2008</v>
      </c>
      <c r="C13194">
        <v>17</v>
      </c>
      <c r="D13194">
        <v>-999</v>
      </c>
      <c r="E13194">
        <v>-999</v>
      </c>
      <c r="H13194">
        <v>17</v>
      </c>
      <c r="I13194" s="3">
        <v>-999</v>
      </c>
    </row>
    <row r="13195" spans="1:9" x14ac:dyDescent="0.25">
      <c r="A13195" t="s">
        <v>2472</v>
      </c>
      <c r="B13195">
        <v>2008</v>
      </c>
      <c r="C13195">
        <v>18</v>
      </c>
      <c r="D13195">
        <v>-999</v>
      </c>
      <c r="E13195">
        <v>-999</v>
      </c>
      <c r="H13195">
        <v>18</v>
      </c>
      <c r="I13195" s="3">
        <v>-999</v>
      </c>
    </row>
    <row r="13196" spans="1:9" x14ac:dyDescent="0.25">
      <c r="A13196" t="s">
        <v>2472</v>
      </c>
      <c r="B13196">
        <v>2008</v>
      </c>
      <c r="C13196">
        <v>19</v>
      </c>
      <c r="D13196">
        <v>-999</v>
      </c>
      <c r="E13196">
        <v>-999</v>
      </c>
      <c r="H13196">
        <v>19</v>
      </c>
      <c r="I13196" s="3">
        <v>-999</v>
      </c>
    </row>
    <row r="13197" spans="1:9" x14ac:dyDescent="0.25">
      <c r="A13197" t="s">
        <v>2472</v>
      </c>
      <c r="B13197">
        <v>2008</v>
      </c>
      <c r="C13197">
        <v>20</v>
      </c>
      <c r="D13197">
        <v>-999</v>
      </c>
      <c r="E13197">
        <v>-999</v>
      </c>
      <c r="H13197">
        <v>20</v>
      </c>
      <c r="I13197" s="3">
        <v>-999</v>
      </c>
    </row>
    <row r="13198" spans="1:9" x14ac:dyDescent="0.25">
      <c r="A13198" t="s">
        <v>2472</v>
      </c>
      <c r="B13198">
        <v>2008</v>
      </c>
      <c r="C13198">
        <v>21</v>
      </c>
      <c r="D13198">
        <v>-999</v>
      </c>
      <c r="E13198">
        <v>-999</v>
      </c>
      <c r="H13198">
        <v>21</v>
      </c>
      <c r="I13198" s="3">
        <v>-999</v>
      </c>
    </row>
    <row r="13199" spans="1:9" x14ac:dyDescent="0.25">
      <c r="A13199" t="s">
        <v>2472</v>
      </c>
      <c r="B13199">
        <v>2008</v>
      </c>
      <c r="C13199">
        <v>22</v>
      </c>
      <c r="D13199">
        <v>-999</v>
      </c>
      <c r="E13199">
        <v>-999</v>
      </c>
      <c r="H13199">
        <v>22</v>
      </c>
      <c r="I13199" s="3">
        <v>-999</v>
      </c>
    </row>
    <row r="13200" spans="1:9" x14ac:dyDescent="0.25">
      <c r="A13200" t="s">
        <v>2472</v>
      </c>
      <c r="B13200">
        <v>2008</v>
      </c>
      <c r="C13200">
        <v>23</v>
      </c>
      <c r="D13200">
        <v>-999</v>
      </c>
      <c r="E13200">
        <v>-999</v>
      </c>
      <c r="H13200">
        <v>23</v>
      </c>
      <c r="I13200" s="3">
        <v>-999</v>
      </c>
    </row>
    <row r="13201" spans="1:9" x14ac:dyDescent="0.25">
      <c r="A13201" t="s">
        <v>2472</v>
      </c>
      <c r="B13201">
        <v>2008</v>
      </c>
      <c r="C13201">
        <v>24</v>
      </c>
      <c r="D13201">
        <v>-999</v>
      </c>
      <c r="E13201">
        <v>-999</v>
      </c>
      <c r="H13201">
        <v>24</v>
      </c>
      <c r="I13201" s="3">
        <v>-999</v>
      </c>
    </row>
    <row r="13202" spans="1:9" x14ac:dyDescent="0.25">
      <c r="A13202" t="s">
        <v>2472</v>
      </c>
      <c r="B13202">
        <v>2008</v>
      </c>
      <c r="C13202">
        <v>25</v>
      </c>
      <c r="D13202">
        <v>-999</v>
      </c>
      <c r="E13202">
        <v>-999</v>
      </c>
      <c r="H13202">
        <v>25</v>
      </c>
      <c r="I13202" s="3">
        <v>-999</v>
      </c>
    </row>
    <row r="13203" spans="1:9" x14ac:dyDescent="0.25">
      <c r="A13203" t="s">
        <v>2472</v>
      </c>
      <c r="B13203">
        <v>2008</v>
      </c>
      <c r="C13203">
        <v>26</v>
      </c>
      <c r="D13203">
        <v>-999</v>
      </c>
      <c r="E13203">
        <v>-999</v>
      </c>
      <c r="H13203">
        <v>26</v>
      </c>
      <c r="I13203" s="3">
        <v>-999</v>
      </c>
    </row>
    <row r="13204" spans="1:9" x14ac:dyDescent="0.25">
      <c r="A13204" t="s">
        <v>2472</v>
      </c>
      <c r="B13204">
        <v>2008</v>
      </c>
      <c r="C13204">
        <v>27</v>
      </c>
      <c r="D13204">
        <v>-999</v>
      </c>
      <c r="E13204">
        <v>-999</v>
      </c>
      <c r="H13204">
        <v>27</v>
      </c>
      <c r="I13204" s="3">
        <v>-999</v>
      </c>
    </row>
    <row r="13205" spans="1:9" x14ac:dyDescent="0.25">
      <c r="A13205" t="s">
        <v>2472</v>
      </c>
      <c r="B13205">
        <v>2008</v>
      </c>
      <c r="C13205">
        <v>28</v>
      </c>
      <c r="D13205">
        <v>-999</v>
      </c>
      <c r="E13205">
        <v>-999</v>
      </c>
      <c r="H13205">
        <v>28</v>
      </c>
      <c r="I13205" s="3">
        <v>-999</v>
      </c>
    </row>
    <row r="13206" spans="1:9" x14ac:dyDescent="0.25">
      <c r="A13206" t="s">
        <v>2472</v>
      </c>
      <c r="B13206">
        <v>2008</v>
      </c>
      <c r="C13206">
        <v>29</v>
      </c>
      <c r="D13206">
        <v>-999</v>
      </c>
      <c r="E13206">
        <v>-999</v>
      </c>
      <c r="H13206">
        <v>29</v>
      </c>
      <c r="I13206" s="3">
        <v>-999</v>
      </c>
    </row>
    <row r="13207" spans="1:9" x14ac:dyDescent="0.25">
      <c r="A13207" t="s">
        <v>2472</v>
      </c>
      <c r="B13207">
        <v>2008</v>
      </c>
      <c r="C13207">
        <v>30</v>
      </c>
      <c r="D13207">
        <v>-999</v>
      </c>
      <c r="E13207">
        <v>-999</v>
      </c>
      <c r="H13207">
        <v>30</v>
      </c>
      <c r="I13207" s="3">
        <v>-999</v>
      </c>
    </row>
    <row r="13208" spans="1:9" x14ac:dyDescent="0.25">
      <c r="A13208" t="s">
        <v>2472</v>
      </c>
      <c r="B13208">
        <v>2008</v>
      </c>
      <c r="C13208">
        <v>31</v>
      </c>
      <c r="D13208">
        <v>-999</v>
      </c>
      <c r="E13208">
        <v>-999</v>
      </c>
      <c r="H13208">
        <v>31</v>
      </c>
      <c r="I13208" s="3">
        <v>-999</v>
      </c>
    </row>
    <row r="13209" spans="1:9" x14ac:dyDescent="0.25">
      <c r="A13209" t="s">
        <v>2472</v>
      </c>
      <c r="B13209">
        <v>2008</v>
      </c>
      <c r="C13209">
        <v>32</v>
      </c>
      <c r="D13209">
        <v>-999</v>
      </c>
      <c r="E13209">
        <v>-999</v>
      </c>
      <c r="H13209">
        <v>32</v>
      </c>
      <c r="I13209" s="3">
        <v>-999</v>
      </c>
    </row>
    <row r="13210" spans="1:9" x14ac:dyDescent="0.25">
      <c r="A13210" t="s">
        <v>2472</v>
      </c>
      <c r="B13210">
        <v>2008</v>
      </c>
      <c r="C13210">
        <v>33</v>
      </c>
      <c r="D13210">
        <v>-999</v>
      </c>
      <c r="E13210">
        <v>-999</v>
      </c>
      <c r="H13210">
        <v>33</v>
      </c>
      <c r="I13210" s="3">
        <v>-999</v>
      </c>
    </row>
    <row r="13211" spans="1:9" x14ac:dyDescent="0.25">
      <c r="A13211" t="s">
        <v>2472</v>
      </c>
      <c r="B13211">
        <v>2008</v>
      </c>
      <c r="C13211">
        <v>34</v>
      </c>
      <c r="D13211">
        <v>-999</v>
      </c>
      <c r="E13211">
        <v>-999</v>
      </c>
      <c r="H13211">
        <v>34</v>
      </c>
      <c r="I13211" s="3">
        <v>-999</v>
      </c>
    </row>
    <row r="13212" spans="1:9" x14ac:dyDescent="0.25">
      <c r="A13212" t="s">
        <v>2472</v>
      </c>
      <c r="B13212">
        <v>2008</v>
      </c>
      <c r="C13212">
        <v>35</v>
      </c>
      <c r="D13212">
        <v>-999</v>
      </c>
      <c r="E13212">
        <v>-999</v>
      </c>
      <c r="H13212">
        <v>35</v>
      </c>
      <c r="I13212" s="3">
        <v>-999</v>
      </c>
    </row>
    <row r="13213" spans="1:9" x14ac:dyDescent="0.25">
      <c r="A13213" t="s">
        <v>2472</v>
      </c>
      <c r="B13213">
        <v>2008</v>
      </c>
      <c r="C13213">
        <v>36</v>
      </c>
      <c r="D13213">
        <v>-999</v>
      </c>
      <c r="E13213">
        <v>-999</v>
      </c>
      <c r="H13213">
        <v>36</v>
      </c>
      <c r="I13213" s="3">
        <v>-999</v>
      </c>
    </row>
    <row r="13214" spans="1:9" x14ac:dyDescent="0.25">
      <c r="A13214" t="s">
        <v>2472</v>
      </c>
      <c r="B13214">
        <v>2008</v>
      </c>
      <c r="C13214">
        <v>37</v>
      </c>
      <c r="D13214">
        <v>-999</v>
      </c>
      <c r="E13214">
        <v>-999</v>
      </c>
      <c r="H13214">
        <v>37</v>
      </c>
      <c r="I13214" s="3">
        <v>-999</v>
      </c>
    </row>
    <row r="13215" spans="1:9" x14ac:dyDescent="0.25">
      <c r="A13215" t="s">
        <v>2472</v>
      </c>
      <c r="B13215">
        <v>2008</v>
      </c>
      <c r="C13215">
        <v>38</v>
      </c>
      <c r="D13215">
        <v>-999</v>
      </c>
      <c r="E13215">
        <v>-999</v>
      </c>
      <c r="H13215">
        <v>38</v>
      </c>
      <c r="I13215" s="3">
        <v>-999</v>
      </c>
    </row>
    <row r="13216" spans="1:9" x14ac:dyDescent="0.25">
      <c r="A13216" t="s">
        <v>2472</v>
      </c>
      <c r="B13216">
        <v>2008</v>
      </c>
      <c r="C13216">
        <v>39</v>
      </c>
      <c r="D13216">
        <v>-999</v>
      </c>
      <c r="E13216">
        <v>-999</v>
      </c>
      <c r="H13216">
        <v>39</v>
      </c>
      <c r="I13216" s="3">
        <v>-999</v>
      </c>
    </row>
    <row r="13217" spans="1:9" x14ac:dyDescent="0.25">
      <c r="A13217" t="s">
        <v>2472</v>
      </c>
      <c r="B13217">
        <v>2008</v>
      </c>
      <c r="C13217">
        <v>40</v>
      </c>
      <c r="D13217">
        <v>-999</v>
      </c>
      <c r="E13217">
        <v>-999</v>
      </c>
      <c r="H13217">
        <v>40</v>
      </c>
      <c r="I13217" s="3">
        <v>-999</v>
      </c>
    </row>
    <row r="13218" spans="1:9" x14ac:dyDescent="0.25">
      <c r="A13218" t="s">
        <v>2472</v>
      </c>
      <c r="B13218">
        <v>2008</v>
      </c>
      <c r="C13218">
        <v>41</v>
      </c>
      <c r="D13218">
        <v>-999</v>
      </c>
      <c r="E13218">
        <v>-999</v>
      </c>
      <c r="H13218">
        <v>41</v>
      </c>
      <c r="I13218" s="3">
        <v>-999</v>
      </c>
    </row>
    <row r="13219" spans="1:9" x14ac:dyDescent="0.25">
      <c r="A13219" t="s">
        <v>2472</v>
      </c>
      <c r="B13219">
        <v>2008</v>
      </c>
      <c r="C13219">
        <v>42</v>
      </c>
      <c r="D13219">
        <v>-999</v>
      </c>
      <c r="E13219">
        <v>-999</v>
      </c>
      <c r="H13219">
        <v>42</v>
      </c>
      <c r="I13219" s="3">
        <v>-999</v>
      </c>
    </row>
    <row r="13220" spans="1:9" x14ac:dyDescent="0.25">
      <c r="A13220" t="s">
        <v>2472</v>
      </c>
      <c r="B13220">
        <v>2008</v>
      </c>
      <c r="C13220">
        <v>43</v>
      </c>
      <c r="D13220">
        <v>-999</v>
      </c>
      <c r="E13220">
        <v>-999</v>
      </c>
      <c r="H13220">
        <v>43</v>
      </c>
      <c r="I13220" s="3">
        <v>-999</v>
      </c>
    </row>
    <row r="13221" spans="1:9" x14ac:dyDescent="0.25">
      <c r="A13221" t="s">
        <v>2472</v>
      </c>
      <c r="B13221">
        <v>2008</v>
      </c>
      <c r="C13221">
        <v>44</v>
      </c>
      <c r="D13221">
        <v>-999</v>
      </c>
      <c r="E13221">
        <v>-999</v>
      </c>
      <c r="H13221">
        <v>44</v>
      </c>
      <c r="I13221" s="3">
        <v>-999</v>
      </c>
    </row>
    <row r="13222" spans="1:9" x14ac:dyDescent="0.25">
      <c r="A13222" t="s">
        <v>2472</v>
      </c>
      <c r="B13222">
        <v>2008</v>
      </c>
      <c r="C13222">
        <v>45</v>
      </c>
      <c r="D13222">
        <v>-999</v>
      </c>
      <c r="E13222">
        <v>-999</v>
      </c>
      <c r="H13222">
        <v>45</v>
      </c>
      <c r="I13222" s="3">
        <v>-999</v>
      </c>
    </row>
    <row r="13223" spans="1:9" x14ac:dyDescent="0.25">
      <c r="A13223" t="s">
        <v>2472</v>
      </c>
      <c r="B13223">
        <v>2008</v>
      </c>
      <c r="C13223">
        <v>46</v>
      </c>
      <c r="D13223">
        <v>-999</v>
      </c>
      <c r="E13223">
        <v>-999</v>
      </c>
      <c r="H13223">
        <v>46</v>
      </c>
      <c r="I13223" s="3">
        <v>-999</v>
      </c>
    </row>
    <row r="13224" spans="1:9" x14ac:dyDescent="0.25">
      <c r="A13224" t="s">
        <v>2472</v>
      </c>
      <c r="B13224">
        <v>2008</v>
      </c>
      <c r="C13224">
        <v>47</v>
      </c>
      <c r="D13224">
        <v>-999</v>
      </c>
      <c r="E13224">
        <v>-999</v>
      </c>
      <c r="H13224">
        <v>47</v>
      </c>
      <c r="I13224" s="3">
        <v>-999</v>
      </c>
    </row>
    <row r="13225" spans="1:9" x14ac:dyDescent="0.25">
      <c r="A13225" t="s">
        <v>2472</v>
      </c>
      <c r="B13225">
        <v>2008</v>
      </c>
      <c r="C13225">
        <v>48</v>
      </c>
      <c r="D13225">
        <v>-999</v>
      </c>
      <c r="E13225">
        <v>-999</v>
      </c>
      <c r="H13225">
        <v>48</v>
      </c>
      <c r="I13225" s="3">
        <v>-999</v>
      </c>
    </row>
    <row r="13226" spans="1:9" x14ac:dyDescent="0.25">
      <c r="A13226" t="s">
        <v>2472</v>
      </c>
      <c r="B13226">
        <v>2008</v>
      </c>
      <c r="C13226">
        <v>49</v>
      </c>
      <c r="D13226">
        <v>-999</v>
      </c>
      <c r="E13226">
        <v>-999</v>
      </c>
      <c r="H13226">
        <v>49</v>
      </c>
      <c r="I13226" s="3">
        <v>-999</v>
      </c>
    </row>
    <row r="13227" spans="1:9" x14ac:dyDescent="0.25">
      <c r="A13227" t="s">
        <v>2472</v>
      </c>
      <c r="B13227">
        <v>2008</v>
      </c>
      <c r="C13227">
        <v>50</v>
      </c>
      <c r="D13227">
        <v>-999</v>
      </c>
      <c r="E13227">
        <v>-999</v>
      </c>
      <c r="H13227">
        <v>50</v>
      </c>
      <c r="I13227" s="3">
        <v>-999</v>
      </c>
    </row>
    <row r="13228" spans="1:9" x14ac:dyDescent="0.25">
      <c r="A13228" t="s">
        <v>2472</v>
      </c>
      <c r="B13228">
        <v>2008</v>
      </c>
      <c r="C13228">
        <v>51</v>
      </c>
      <c r="D13228">
        <v>-999</v>
      </c>
      <c r="E13228">
        <v>-999</v>
      </c>
      <c r="H13228">
        <v>51</v>
      </c>
      <c r="I13228" s="3">
        <v>-999</v>
      </c>
    </row>
    <row r="13229" spans="1:9" x14ac:dyDescent="0.25">
      <c r="A13229" t="s">
        <v>2472</v>
      </c>
      <c r="B13229">
        <v>2008</v>
      </c>
      <c r="C13229">
        <v>52</v>
      </c>
      <c r="D13229">
        <v>-999</v>
      </c>
      <c r="E13229">
        <v>-999</v>
      </c>
      <c r="H13229">
        <v>52</v>
      </c>
      <c r="I13229" s="3">
        <v>-999</v>
      </c>
    </row>
    <row r="13230" spans="1:9" x14ac:dyDescent="0.25">
      <c r="A13230" t="s">
        <v>2472</v>
      </c>
      <c r="B13230">
        <v>2008</v>
      </c>
      <c r="C13230">
        <v>53</v>
      </c>
      <c r="D13230">
        <v>-999</v>
      </c>
      <c r="E13230">
        <v>-999</v>
      </c>
      <c r="H13230">
        <v>53</v>
      </c>
      <c r="I13230" s="3">
        <v>-999</v>
      </c>
    </row>
    <row r="13231" spans="1:9" x14ac:dyDescent="0.25">
      <c r="A13231" t="s">
        <v>2472</v>
      </c>
      <c r="B13231">
        <v>2008</v>
      </c>
      <c r="C13231">
        <v>54</v>
      </c>
      <c r="D13231">
        <v>-999</v>
      </c>
      <c r="E13231">
        <v>-999</v>
      </c>
      <c r="H13231">
        <v>54</v>
      </c>
      <c r="I13231" s="3">
        <v>-999</v>
      </c>
    </row>
    <row r="13232" spans="1:9" x14ac:dyDescent="0.25">
      <c r="A13232" t="s">
        <v>2472</v>
      </c>
      <c r="B13232">
        <v>2008</v>
      </c>
      <c r="C13232">
        <v>55</v>
      </c>
      <c r="D13232">
        <v>-999</v>
      </c>
      <c r="E13232">
        <v>-999</v>
      </c>
      <c r="H13232">
        <v>55</v>
      </c>
      <c r="I13232" s="3">
        <v>-999</v>
      </c>
    </row>
    <row r="13233" spans="1:9" x14ac:dyDescent="0.25">
      <c r="A13233" t="s">
        <v>2472</v>
      </c>
      <c r="B13233">
        <v>2008</v>
      </c>
      <c r="C13233">
        <v>56</v>
      </c>
      <c r="D13233">
        <v>-999</v>
      </c>
      <c r="E13233">
        <v>-999</v>
      </c>
      <c r="H13233">
        <v>56</v>
      </c>
      <c r="I13233" s="3">
        <v>-999</v>
      </c>
    </row>
    <row r="13234" spans="1:9" x14ac:dyDescent="0.25">
      <c r="A13234" t="s">
        <v>2472</v>
      </c>
      <c r="B13234">
        <v>2008</v>
      </c>
      <c r="C13234">
        <v>57</v>
      </c>
      <c r="D13234">
        <v>-999</v>
      </c>
      <c r="E13234">
        <v>-999</v>
      </c>
      <c r="H13234">
        <v>57</v>
      </c>
      <c r="I13234" s="3">
        <v>-999</v>
      </c>
    </row>
    <row r="13235" spans="1:9" x14ac:dyDescent="0.25">
      <c r="A13235" t="s">
        <v>2472</v>
      </c>
      <c r="B13235">
        <v>2008</v>
      </c>
      <c r="C13235">
        <v>58</v>
      </c>
      <c r="D13235">
        <v>-999</v>
      </c>
      <c r="E13235">
        <v>-999</v>
      </c>
      <c r="H13235">
        <v>58</v>
      </c>
      <c r="I13235" s="3">
        <v>-999</v>
      </c>
    </row>
    <row r="13236" spans="1:9" x14ac:dyDescent="0.25">
      <c r="A13236" t="s">
        <v>2472</v>
      </c>
      <c r="B13236">
        <v>2008</v>
      </c>
      <c r="C13236">
        <v>59</v>
      </c>
      <c r="D13236">
        <v>-999</v>
      </c>
      <c r="E13236">
        <v>-999</v>
      </c>
      <c r="H13236">
        <v>59</v>
      </c>
      <c r="I13236" s="3">
        <v>-999</v>
      </c>
    </row>
    <row r="13237" spans="1:9" x14ac:dyDescent="0.25">
      <c r="A13237" t="s">
        <v>2472</v>
      </c>
      <c r="B13237">
        <v>2008</v>
      </c>
      <c r="C13237">
        <v>60</v>
      </c>
      <c r="D13237">
        <v>-999</v>
      </c>
      <c r="E13237">
        <v>-999</v>
      </c>
      <c r="H13237">
        <v>60</v>
      </c>
      <c r="I13237" s="3">
        <v>-999</v>
      </c>
    </row>
    <row r="13238" spans="1:9" x14ac:dyDescent="0.25">
      <c r="A13238" t="s">
        <v>2472</v>
      </c>
      <c r="B13238">
        <v>2008</v>
      </c>
      <c r="C13238">
        <v>61</v>
      </c>
      <c r="D13238">
        <v>-999</v>
      </c>
      <c r="E13238">
        <v>-999</v>
      </c>
      <c r="H13238">
        <v>61</v>
      </c>
      <c r="I13238" s="3">
        <v>-999</v>
      </c>
    </row>
    <row r="13239" spans="1:9" x14ac:dyDescent="0.25">
      <c r="A13239" t="s">
        <v>2472</v>
      </c>
      <c r="B13239">
        <v>2008</v>
      </c>
      <c r="C13239">
        <v>62</v>
      </c>
      <c r="D13239">
        <v>-999</v>
      </c>
      <c r="E13239">
        <v>-999</v>
      </c>
      <c r="H13239">
        <v>62</v>
      </c>
      <c r="I13239" s="3">
        <v>-999</v>
      </c>
    </row>
    <row r="13240" spans="1:9" x14ac:dyDescent="0.25">
      <c r="A13240" t="s">
        <v>2472</v>
      </c>
      <c r="B13240">
        <v>2008</v>
      </c>
      <c r="C13240">
        <v>63</v>
      </c>
      <c r="D13240">
        <v>-999</v>
      </c>
      <c r="E13240">
        <v>-999</v>
      </c>
      <c r="H13240">
        <v>63</v>
      </c>
      <c r="I13240" s="3">
        <v>-999</v>
      </c>
    </row>
    <row r="13241" spans="1:9" x14ac:dyDescent="0.25">
      <c r="A13241" t="s">
        <v>2472</v>
      </c>
      <c r="B13241">
        <v>2008</v>
      </c>
      <c r="C13241">
        <v>64</v>
      </c>
      <c r="D13241">
        <v>-999</v>
      </c>
      <c r="E13241">
        <v>-999</v>
      </c>
      <c r="H13241">
        <v>64</v>
      </c>
      <c r="I13241" s="3">
        <v>-999</v>
      </c>
    </row>
    <row r="13242" spans="1:9" x14ac:dyDescent="0.25">
      <c r="A13242" t="s">
        <v>2472</v>
      </c>
      <c r="B13242">
        <v>2008</v>
      </c>
      <c r="C13242">
        <v>65</v>
      </c>
      <c r="D13242">
        <v>-999</v>
      </c>
      <c r="E13242">
        <v>-999</v>
      </c>
      <c r="H13242">
        <v>65</v>
      </c>
      <c r="I13242" s="3">
        <v>-999</v>
      </c>
    </row>
    <row r="13243" spans="1:9" x14ac:dyDescent="0.25">
      <c r="A13243" t="s">
        <v>2472</v>
      </c>
      <c r="B13243">
        <v>2008</v>
      </c>
      <c r="C13243">
        <v>66</v>
      </c>
      <c r="D13243">
        <v>-999</v>
      </c>
      <c r="E13243">
        <v>-999</v>
      </c>
      <c r="H13243">
        <v>66</v>
      </c>
      <c r="I13243" s="3">
        <v>-999</v>
      </c>
    </row>
    <row r="13244" spans="1:9" x14ac:dyDescent="0.25">
      <c r="A13244" t="s">
        <v>2472</v>
      </c>
      <c r="B13244">
        <v>2008</v>
      </c>
      <c r="C13244">
        <v>67</v>
      </c>
      <c r="D13244">
        <v>-999</v>
      </c>
      <c r="E13244">
        <v>-999</v>
      </c>
      <c r="H13244">
        <v>67</v>
      </c>
      <c r="I13244" s="3">
        <v>-999</v>
      </c>
    </row>
    <row r="13245" spans="1:9" x14ac:dyDescent="0.25">
      <c r="A13245" t="s">
        <v>2472</v>
      </c>
      <c r="B13245">
        <v>2008</v>
      </c>
      <c r="C13245">
        <v>68</v>
      </c>
      <c r="D13245">
        <v>-999</v>
      </c>
      <c r="E13245">
        <v>-999</v>
      </c>
      <c r="H13245">
        <v>68</v>
      </c>
      <c r="I13245" s="3">
        <v>-999</v>
      </c>
    </row>
    <row r="13246" spans="1:9" x14ac:dyDescent="0.25">
      <c r="A13246" t="s">
        <v>2472</v>
      </c>
      <c r="B13246">
        <v>2008</v>
      </c>
      <c r="C13246">
        <v>69</v>
      </c>
      <c r="D13246">
        <v>-999</v>
      </c>
      <c r="E13246">
        <v>-999</v>
      </c>
      <c r="H13246">
        <v>69</v>
      </c>
      <c r="I13246" s="3">
        <v>-999</v>
      </c>
    </row>
    <row r="13247" spans="1:9" x14ac:dyDescent="0.25">
      <c r="A13247" t="s">
        <v>2472</v>
      </c>
      <c r="B13247">
        <v>2008</v>
      </c>
      <c r="C13247">
        <v>70</v>
      </c>
      <c r="D13247">
        <v>-999</v>
      </c>
      <c r="E13247">
        <v>-999</v>
      </c>
      <c r="H13247">
        <v>70</v>
      </c>
      <c r="I13247" s="3">
        <v>-999</v>
      </c>
    </row>
    <row r="13248" spans="1:9" x14ac:dyDescent="0.25">
      <c r="A13248" t="s">
        <v>2472</v>
      </c>
      <c r="B13248">
        <v>2008</v>
      </c>
      <c r="C13248">
        <v>71</v>
      </c>
      <c r="D13248">
        <v>-999</v>
      </c>
      <c r="E13248">
        <v>-999</v>
      </c>
      <c r="H13248">
        <v>71</v>
      </c>
      <c r="I13248" s="3">
        <v>-999</v>
      </c>
    </row>
    <row r="13249" spans="1:9" x14ac:dyDescent="0.25">
      <c r="A13249" t="s">
        <v>2472</v>
      </c>
      <c r="B13249">
        <v>2008</v>
      </c>
      <c r="C13249">
        <v>72</v>
      </c>
      <c r="D13249">
        <v>-999</v>
      </c>
      <c r="E13249">
        <v>-999</v>
      </c>
      <c r="H13249">
        <v>72</v>
      </c>
      <c r="I13249" s="3">
        <v>-999</v>
      </c>
    </row>
    <row r="13250" spans="1:9" x14ac:dyDescent="0.25">
      <c r="A13250" t="s">
        <v>2472</v>
      </c>
      <c r="B13250">
        <v>2008</v>
      </c>
      <c r="C13250">
        <v>73</v>
      </c>
      <c r="D13250">
        <v>-999</v>
      </c>
      <c r="E13250">
        <v>-999</v>
      </c>
      <c r="H13250">
        <v>73</v>
      </c>
      <c r="I13250" s="3">
        <v>-999</v>
      </c>
    </row>
    <row r="13251" spans="1:9" x14ac:dyDescent="0.25">
      <c r="A13251" t="s">
        <v>2472</v>
      </c>
      <c r="B13251">
        <v>2008</v>
      </c>
      <c r="C13251">
        <v>74</v>
      </c>
      <c r="D13251">
        <v>-999</v>
      </c>
      <c r="E13251">
        <v>-999</v>
      </c>
      <c r="H13251">
        <v>74</v>
      </c>
      <c r="I13251" s="3">
        <v>-999</v>
      </c>
    </row>
    <row r="13252" spans="1:9" x14ac:dyDescent="0.25">
      <c r="A13252" t="s">
        <v>2472</v>
      </c>
      <c r="B13252">
        <v>2008</v>
      </c>
      <c r="C13252">
        <v>75</v>
      </c>
      <c r="D13252">
        <v>-999</v>
      </c>
      <c r="E13252">
        <v>-999</v>
      </c>
      <c r="H13252">
        <v>75</v>
      </c>
      <c r="I13252" s="3">
        <v>-999</v>
      </c>
    </row>
    <row r="13253" spans="1:9" x14ac:dyDescent="0.25">
      <c r="A13253" t="s">
        <v>2472</v>
      </c>
      <c r="B13253">
        <v>2008</v>
      </c>
      <c r="C13253">
        <v>76</v>
      </c>
      <c r="D13253">
        <v>-999</v>
      </c>
      <c r="E13253">
        <v>-999</v>
      </c>
      <c r="H13253">
        <v>76</v>
      </c>
      <c r="I13253" s="3">
        <v>-999</v>
      </c>
    </row>
    <row r="13254" spans="1:9" x14ac:dyDescent="0.25">
      <c r="A13254" t="s">
        <v>2472</v>
      </c>
      <c r="B13254">
        <v>2008</v>
      </c>
      <c r="C13254">
        <v>77</v>
      </c>
      <c r="D13254">
        <v>-999</v>
      </c>
      <c r="E13254">
        <v>-999</v>
      </c>
      <c r="H13254">
        <v>77</v>
      </c>
      <c r="I13254" s="3">
        <v>-999</v>
      </c>
    </row>
    <row r="13255" spans="1:9" x14ac:dyDescent="0.25">
      <c r="A13255" t="s">
        <v>2472</v>
      </c>
      <c r="B13255">
        <v>2008</v>
      </c>
      <c r="C13255">
        <v>78</v>
      </c>
      <c r="D13255">
        <v>-999</v>
      </c>
      <c r="E13255">
        <v>-999</v>
      </c>
      <c r="H13255">
        <v>78</v>
      </c>
      <c r="I13255" s="3">
        <v>-999</v>
      </c>
    </row>
    <row r="13256" spans="1:9" x14ac:dyDescent="0.25">
      <c r="A13256" t="s">
        <v>2472</v>
      </c>
      <c r="B13256">
        <v>2008</v>
      </c>
      <c r="C13256">
        <v>79</v>
      </c>
      <c r="D13256">
        <v>-999</v>
      </c>
      <c r="E13256">
        <v>-999</v>
      </c>
      <c r="H13256">
        <v>79</v>
      </c>
      <c r="I13256" s="3">
        <v>-999</v>
      </c>
    </row>
    <row r="13257" spans="1:9" x14ac:dyDescent="0.25">
      <c r="A13257" t="s">
        <v>2472</v>
      </c>
      <c r="B13257">
        <v>2008</v>
      </c>
      <c r="C13257">
        <v>80</v>
      </c>
      <c r="D13257">
        <v>-999</v>
      </c>
      <c r="E13257">
        <v>-999</v>
      </c>
      <c r="H13257">
        <v>80</v>
      </c>
      <c r="I13257" s="3">
        <v>-999</v>
      </c>
    </row>
    <row r="13258" spans="1:9" x14ac:dyDescent="0.25">
      <c r="A13258" t="s">
        <v>2472</v>
      </c>
      <c r="B13258">
        <v>2008</v>
      </c>
      <c r="C13258">
        <v>81</v>
      </c>
      <c r="D13258">
        <v>-999</v>
      </c>
      <c r="E13258">
        <v>-999</v>
      </c>
      <c r="H13258">
        <v>81</v>
      </c>
      <c r="I13258" s="3">
        <v>-999</v>
      </c>
    </row>
    <row r="13259" spans="1:9" x14ac:dyDescent="0.25">
      <c r="A13259" t="s">
        <v>2472</v>
      </c>
      <c r="B13259">
        <v>2008</v>
      </c>
      <c r="C13259">
        <v>82</v>
      </c>
      <c r="D13259">
        <v>-999</v>
      </c>
      <c r="E13259">
        <v>-999</v>
      </c>
      <c r="H13259">
        <v>82</v>
      </c>
      <c r="I13259" s="3">
        <v>-999</v>
      </c>
    </row>
    <row r="13260" spans="1:9" x14ac:dyDescent="0.25">
      <c r="A13260" t="s">
        <v>2472</v>
      </c>
      <c r="B13260">
        <v>2008</v>
      </c>
      <c r="C13260">
        <v>83</v>
      </c>
      <c r="D13260">
        <v>-999</v>
      </c>
      <c r="E13260">
        <v>-999</v>
      </c>
      <c r="H13260">
        <v>83</v>
      </c>
      <c r="I13260" s="3">
        <v>-999</v>
      </c>
    </row>
    <row r="13261" spans="1:9" x14ac:dyDescent="0.25">
      <c r="A13261" t="s">
        <v>2472</v>
      </c>
      <c r="B13261">
        <v>2008</v>
      </c>
      <c r="C13261">
        <v>84</v>
      </c>
      <c r="D13261">
        <v>-999</v>
      </c>
      <c r="E13261">
        <v>-999</v>
      </c>
      <c r="H13261">
        <v>84</v>
      </c>
      <c r="I13261" s="3">
        <v>-999</v>
      </c>
    </row>
    <row r="13262" spans="1:9" x14ac:dyDescent="0.25">
      <c r="A13262" t="s">
        <v>2472</v>
      </c>
      <c r="B13262">
        <v>2008</v>
      </c>
      <c r="C13262">
        <v>85</v>
      </c>
      <c r="D13262">
        <v>-999</v>
      </c>
      <c r="E13262">
        <v>-999</v>
      </c>
      <c r="H13262">
        <v>85</v>
      </c>
      <c r="I13262" s="3">
        <v>-999</v>
      </c>
    </row>
    <row r="13263" spans="1:9" x14ac:dyDescent="0.25">
      <c r="A13263" t="s">
        <v>2472</v>
      </c>
      <c r="B13263">
        <v>2008</v>
      </c>
      <c r="C13263">
        <v>86</v>
      </c>
      <c r="D13263">
        <v>-999</v>
      </c>
      <c r="E13263">
        <v>-999</v>
      </c>
      <c r="H13263">
        <v>86</v>
      </c>
      <c r="I13263" s="3">
        <v>-999</v>
      </c>
    </row>
    <row r="13264" spans="1:9" x14ac:dyDescent="0.25">
      <c r="A13264" t="s">
        <v>2472</v>
      </c>
      <c r="B13264">
        <v>2008</v>
      </c>
      <c r="C13264">
        <v>87</v>
      </c>
      <c r="D13264">
        <v>-999</v>
      </c>
      <c r="E13264">
        <v>-999</v>
      </c>
      <c r="H13264">
        <v>87</v>
      </c>
      <c r="I13264" s="3">
        <v>-999</v>
      </c>
    </row>
    <row r="13265" spans="1:9" x14ac:dyDescent="0.25">
      <c r="A13265" t="s">
        <v>2472</v>
      </c>
      <c r="B13265">
        <v>2008</v>
      </c>
      <c r="C13265">
        <v>88</v>
      </c>
      <c r="D13265">
        <v>-999</v>
      </c>
      <c r="E13265">
        <v>-999</v>
      </c>
      <c r="H13265">
        <v>88</v>
      </c>
      <c r="I13265" s="3">
        <v>-999</v>
      </c>
    </row>
    <row r="13266" spans="1:9" x14ac:dyDescent="0.25">
      <c r="A13266" t="s">
        <v>2472</v>
      </c>
      <c r="B13266">
        <v>2008</v>
      </c>
      <c r="C13266">
        <v>89</v>
      </c>
      <c r="D13266">
        <v>-999</v>
      </c>
      <c r="E13266">
        <v>-999</v>
      </c>
      <c r="H13266">
        <v>89</v>
      </c>
      <c r="I13266" s="3">
        <v>-999</v>
      </c>
    </row>
    <row r="13267" spans="1:9" x14ac:dyDescent="0.25">
      <c r="A13267" t="s">
        <v>2472</v>
      </c>
      <c r="B13267">
        <v>2008</v>
      </c>
      <c r="C13267">
        <v>90</v>
      </c>
      <c r="D13267">
        <v>-999</v>
      </c>
      <c r="E13267">
        <v>-999</v>
      </c>
      <c r="H13267">
        <v>90</v>
      </c>
      <c r="I13267" s="3">
        <v>-999</v>
      </c>
    </row>
    <row r="13268" spans="1:9" x14ac:dyDescent="0.25">
      <c r="A13268" t="s">
        <v>2472</v>
      </c>
      <c r="B13268">
        <v>2008</v>
      </c>
      <c r="C13268">
        <v>91</v>
      </c>
      <c r="D13268">
        <v>-999</v>
      </c>
      <c r="E13268">
        <v>-999</v>
      </c>
      <c r="H13268">
        <v>91</v>
      </c>
      <c r="I13268" s="3">
        <v>-999</v>
      </c>
    </row>
    <row r="13269" spans="1:9" x14ac:dyDescent="0.25">
      <c r="A13269" t="s">
        <v>2472</v>
      </c>
      <c r="B13269">
        <v>2008</v>
      </c>
      <c r="C13269">
        <v>92</v>
      </c>
      <c r="D13269">
        <v>-999</v>
      </c>
      <c r="E13269">
        <v>-999</v>
      </c>
      <c r="H13269">
        <v>92</v>
      </c>
      <c r="I13269" s="3">
        <v>-999</v>
      </c>
    </row>
    <row r="13270" spans="1:9" x14ac:dyDescent="0.25">
      <c r="A13270" t="s">
        <v>2472</v>
      </c>
      <c r="B13270">
        <v>2008</v>
      </c>
      <c r="C13270">
        <v>93</v>
      </c>
      <c r="D13270">
        <v>-999</v>
      </c>
      <c r="E13270">
        <v>-999</v>
      </c>
      <c r="H13270">
        <v>93</v>
      </c>
      <c r="I13270" s="3">
        <v>-999</v>
      </c>
    </row>
    <row r="13271" spans="1:9" x14ac:dyDescent="0.25">
      <c r="A13271" t="s">
        <v>2472</v>
      </c>
      <c r="B13271">
        <v>2008</v>
      </c>
      <c r="C13271">
        <v>94</v>
      </c>
      <c r="D13271">
        <v>-999</v>
      </c>
      <c r="E13271">
        <v>-999</v>
      </c>
      <c r="H13271">
        <v>94</v>
      </c>
      <c r="I13271" s="3">
        <v>-999</v>
      </c>
    </row>
    <row r="13272" spans="1:9" x14ac:dyDescent="0.25">
      <c r="A13272" t="s">
        <v>2472</v>
      </c>
      <c r="B13272">
        <v>2008</v>
      </c>
      <c r="C13272">
        <v>95</v>
      </c>
      <c r="D13272">
        <v>-999</v>
      </c>
      <c r="E13272">
        <v>-999</v>
      </c>
      <c r="H13272">
        <v>95</v>
      </c>
      <c r="I13272" s="3">
        <v>-999</v>
      </c>
    </row>
    <row r="13273" spans="1:9" x14ac:dyDescent="0.25">
      <c r="A13273" t="s">
        <v>2472</v>
      </c>
      <c r="B13273">
        <v>2008</v>
      </c>
      <c r="C13273">
        <v>96</v>
      </c>
      <c r="D13273">
        <v>-999</v>
      </c>
      <c r="E13273">
        <v>-999</v>
      </c>
      <c r="H13273">
        <v>96</v>
      </c>
      <c r="I13273" s="3">
        <v>-999</v>
      </c>
    </row>
    <row r="13274" spans="1:9" x14ac:dyDescent="0.25">
      <c r="A13274" t="s">
        <v>2472</v>
      </c>
      <c r="B13274">
        <v>2008</v>
      </c>
      <c r="C13274">
        <v>97</v>
      </c>
      <c r="D13274">
        <v>-999</v>
      </c>
      <c r="E13274">
        <v>-999</v>
      </c>
      <c r="H13274">
        <v>97</v>
      </c>
      <c r="I13274" s="3">
        <v>-999</v>
      </c>
    </row>
    <row r="13275" spans="1:9" x14ac:dyDescent="0.25">
      <c r="A13275" t="s">
        <v>2472</v>
      </c>
      <c r="B13275">
        <v>2008</v>
      </c>
      <c r="C13275">
        <v>98</v>
      </c>
      <c r="D13275">
        <v>-999</v>
      </c>
      <c r="E13275">
        <v>-999</v>
      </c>
      <c r="H13275">
        <v>98</v>
      </c>
      <c r="I13275" s="3">
        <v>-999</v>
      </c>
    </row>
    <row r="13276" spans="1:9" x14ac:dyDescent="0.25">
      <c r="A13276" t="s">
        <v>2472</v>
      </c>
      <c r="B13276">
        <v>2008</v>
      </c>
      <c r="C13276">
        <v>99</v>
      </c>
      <c r="D13276">
        <v>-999</v>
      </c>
      <c r="E13276">
        <v>-999</v>
      </c>
      <c r="H13276">
        <v>99</v>
      </c>
      <c r="I13276" s="3">
        <v>-999</v>
      </c>
    </row>
    <row r="13277" spans="1:9" x14ac:dyDescent="0.25">
      <c r="A13277" t="s">
        <v>2472</v>
      </c>
      <c r="B13277">
        <v>2008</v>
      </c>
      <c r="C13277">
        <v>100</v>
      </c>
      <c r="D13277">
        <v>-999</v>
      </c>
      <c r="E13277">
        <v>-999</v>
      </c>
      <c r="H13277">
        <v>100</v>
      </c>
      <c r="I13277" s="3">
        <v>-999</v>
      </c>
    </row>
    <row r="13278" spans="1:9" x14ac:dyDescent="0.25">
      <c r="A13278" t="s">
        <v>2472</v>
      </c>
      <c r="B13278">
        <v>2008</v>
      </c>
      <c r="C13278">
        <v>101</v>
      </c>
      <c r="D13278">
        <v>-999</v>
      </c>
      <c r="E13278">
        <v>-999</v>
      </c>
      <c r="H13278">
        <v>101</v>
      </c>
      <c r="I13278" s="3">
        <v>-999</v>
      </c>
    </row>
    <row r="13279" spans="1:9" x14ac:dyDescent="0.25">
      <c r="A13279" t="s">
        <v>2472</v>
      </c>
      <c r="B13279">
        <v>2008</v>
      </c>
      <c r="C13279">
        <v>102</v>
      </c>
      <c r="D13279">
        <v>-999</v>
      </c>
      <c r="E13279">
        <v>-999</v>
      </c>
      <c r="H13279">
        <v>102</v>
      </c>
      <c r="I13279" s="3">
        <v>-999</v>
      </c>
    </row>
    <row r="13280" spans="1:9" x14ac:dyDescent="0.25">
      <c r="A13280" t="s">
        <v>2472</v>
      </c>
      <c r="B13280">
        <v>2008</v>
      </c>
      <c r="C13280">
        <v>103</v>
      </c>
      <c r="D13280">
        <v>-999</v>
      </c>
      <c r="E13280">
        <v>-999</v>
      </c>
      <c r="H13280">
        <v>103</v>
      </c>
      <c r="I13280" s="3">
        <v>-999</v>
      </c>
    </row>
    <row r="13281" spans="1:9" x14ac:dyDescent="0.25">
      <c r="A13281" t="s">
        <v>2472</v>
      </c>
      <c r="B13281">
        <v>2008</v>
      </c>
      <c r="C13281">
        <v>104</v>
      </c>
      <c r="D13281">
        <v>-999</v>
      </c>
      <c r="E13281">
        <v>-999</v>
      </c>
      <c r="H13281">
        <v>104</v>
      </c>
      <c r="I13281" s="3">
        <v>-999</v>
      </c>
    </row>
    <row r="13282" spans="1:9" x14ac:dyDescent="0.25">
      <c r="A13282" t="s">
        <v>2472</v>
      </c>
      <c r="B13282">
        <v>2008</v>
      </c>
      <c r="C13282">
        <v>105</v>
      </c>
      <c r="D13282">
        <v>-999</v>
      </c>
      <c r="E13282">
        <v>-999</v>
      </c>
      <c r="H13282">
        <v>105</v>
      </c>
      <c r="I13282" s="3">
        <v>-999</v>
      </c>
    </row>
    <row r="13283" spans="1:9" x14ac:dyDescent="0.25">
      <c r="A13283" t="s">
        <v>2472</v>
      </c>
      <c r="B13283">
        <v>2008</v>
      </c>
      <c r="C13283">
        <v>106</v>
      </c>
      <c r="D13283">
        <v>-999</v>
      </c>
      <c r="E13283">
        <v>-999</v>
      </c>
      <c r="H13283">
        <v>106</v>
      </c>
      <c r="I13283" s="3">
        <v>-999</v>
      </c>
    </row>
    <row r="13284" spans="1:9" x14ac:dyDescent="0.25">
      <c r="A13284" t="s">
        <v>2472</v>
      </c>
      <c r="B13284">
        <v>2008</v>
      </c>
      <c r="C13284">
        <v>107</v>
      </c>
      <c r="D13284">
        <v>-999</v>
      </c>
      <c r="E13284">
        <v>-999</v>
      </c>
      <c r="H13284">
        <v>107</v>
      </c>
      <c r="I13284" s="3">
        <v>-999</v>
      </c>
    </row>
    <row r="13285" spans="1:9" x14ac:dyDescent="0.25">
      <c r="A13285" t="s">
        <v>2472</v>
      </c>
      <c r="B13285">
        <v>2008</v>
      </c>
      <c r="C13285">
        <v>108</v>
      </c>
      <c r="D13285">
        <v>-999</v>
      </c>
      <c r="E13285">
        <v>-999</v>
      </c>
      <c r="H13285">
        <v>108</v>
      </c>
      <c r="I13285" s="3">
        <v>-999</v>
      </c>
    </row>
    <row r="13286" spans="1:9" x14ac:dyDescent="0.25">
      <c r="A13286" t="s">
        <v>2472</v>
      </c>
      <c r="B13286">
        <v>2008</v>
      </c>
      <c r="C13286">
        <v>109</v>
      </c>
      <c r="D13286">
        <v>-999</v>
      </c>
      <c r="E13286">
        <v>-999</v>
      </c>
      <c r="H13286">
        <v>109</v>
      </c>
      <c r="I13286" s="3">
        <v>-999</v>
      </c>
    </row>
    <row r="13287" spans="1:9" x14ac:dyDescent="0.25">
      <c r="A13287" t="s">
        <v>2472</v>
      </c>
      <c r="B13287">
        <v>2008</v>
      </c>
      <c r="C13287">
        <v>110</v>
      </c>
      <c r="D13287">
        <v>-999</v>
      </c>
      <c r="E13287">
        <v>-999</v>
      </c>
      <c r="H13287">
        <v>110</v>
      </c>
      <c r="I13287" s="3">
        <v>-999</v>
      </c>
    </row>
    <row r="13288" spans="1:9" x14ac:dyDescent="0.25">
      <c r="A13288" t="s">
        <v>2472</v>
      </c>
      <c r="B13288">
        <v>2008</v>
      </c>
      <c r="C13288">
        <v>111</v>
      </c>
      <c r="D13288">
        <v>-999</v>
      </c>
      <c r="E13288">
        <v>-999</v>
      </c>
      <c r="H13288">
        <v>111</v>
      </c>
      <c r="I13288" s="3">
        <v>-999</v>
      </c>
    </row>
    <row r="13289" spans="1:9" x14ac:dyDescent="0.25">
      <c r="A13289" t="s">
        <v>2472</v>
      </c>
      <c r="B13289">
        <v>2008</v>
      </c>
      <c r="C13289">
        <v>112</v>
      </c>
      <c r="D13289">
        <v>-999</v>
      </c>
      <c r="E13289">
        <v>-999</v>
      </c>
      <c r="H13289">
        <v>112</v>
      </c>
      <c r="I13289" s="3">
        <v>-999</v>
      </c>
    </row>
    <row r="13290" spans="1:9" x14ac:dyDescent="0.25">
      <c r="A13290" t="s">
        <v>2472</v>
      </c>
      <c r="B13290">
        <v>2008</v>
      </c>
      <c r="C13290">
        <v>113</v>
      </c>
      <c r="D13290">
        <v>-999</v>
      </c>
      <c r="E13290">
        <v>-999</v>
      </c>
      <c r="H13290">
        <v>113</v>
      </c>
      <c r="I13290" s="3">
        <v>-999</v>
      </c>
    </row>
    <row r="13291" spans="1:9" x14ac:dyDescent="0.25">
      <c r="A13291" t="s">
        <v>2472</v>
      </c>
      <c r="B13291">
        <v>2008</v>
      </c>
      <c r="C13291">
        <v>114</v>
      </c>
      <c r="D13291">
        <v>-999</v>
      </c>
      <c r="E13291">
        <v>-999</v>
      </c>
      <c r="H13291">
        <v>114</v>
      </c>
      <c r="I13291" s="3">
        <v>-999</v>
      </c>
    </row>
    <row r="13292" spans="1:9" x14ac:dyDescent="0.25">
      <c r="A13292" t="s">
        <v>2472</v>
      </c>
      <c r="B13292">
        <v>2008</v>
      </c>
      <c r="C13292">
        <v>115</v>
      </c>
      <c r="D13292">
        <v>-999</v>
      </c>
      <c r="E13292">
        <v>-999</v>
      </c>
      <c r="H13292">
        <v>115</v>
      </c>
      <c r="I13292" s="3">
        <v>-999</v>
      </c>
    </row>
    <row r="13293" spans="1:9" x14ac:dyDescent="0.25">
      <c r="A13293" t="s">
        <v>2472</v>
      </c>
      <c r="B13293">
        <v>2008</v>
      </c>
      <c r="C13293">
        <v>116</v>
      </c>
      <c r="D13293">
        <v>-999</v>
      </c>
      <c r="E13293">
        <v>-999</v>
      </c>
      <c r="H13293">
        <v>116</v>
      </c>
      <c r="I13293" s="3">
        <v>-999</v>
      </c>
    </row>
    <row r="13294" spans="1:9" x14ac:dyDescent="0.25">
      <c r="A13294" t="s">
        <v>2472</v>
      </c>
      <c r="B13294">
        <v>2008</v>
      </c>
      <c r="C13294">
        <v>117</v>
      </c>
      <c r="D13294">
        <v>-999</v>
      </c>
      <c r="E13294">
        <v>-999</v>
      </c>
      <c r="H13294">
        <v>117</v>
      </c>
      <c r="I13294" s="3">
        <v>-999</v>
      </c>
    </row>
    <row r="13295" spans="1:9" x14ac:dyDescent="0.25">
      <c r="A13295" t="s">
        <v>2472</v>
      </c>
      <c r="B13295">
        <v>2008</v>
      </c>
      <c r="C13295">
        <v>118</v>
      </c>
      <c r="D13295">
        <v>-999</v>
      </c>
      <c r="E13295">
        <v>-999</v>
      </c>
      <c r="H13295">
        <v>118</v>
      </c>
      <c r="I13295" s="3">
        <v>-999</v>
      </c>
    </row>
    <row r="13296" spans="1:9" x14ac:dyDescent="0.25">
      <c r="A13296" t="s">
        <v>2472</v>
      </c>
      <c r="B13296">
        <v>2008</v>
      </c>
      <c r="C13296">
        <v>119</v>
      </c>
      <c r="D13296">
        <v>-999</v>
      </c>
      <c r="E13296">
        <v>-999</v>
      </c>
      <c r="H13296">
        <v>119</v>
      </c>
      <c r="I13296" s="3">
        <v>-999</v>
      </c>
    </row>
    <row r="13297" spans="1:9" x14ac:dyDescent="0.25">
      <c r="A13297" t="s">
        <v>2472</v>
      </c>
      <c r="B13297">
        <v>2008</v>
      </c>
      <c r="C13297">
        <v>120</v>
      </c>
      <c r="D13297">
        <v>-999</v>
      </c>
      <c r="E13297">
        <v>-999</v>
      </c>
      <c r="H13297">
        <v>120</v>
      </c>
      <c r="I13297" s="3">
        <v>-999</v>
      </c>
    </row>
    <row r="13298" spans="1:9" x14ac:dyDescent="0.25">
      <c r="A13298" t="s">
        <v>2472</v>
      </c>
      <c r="B13298">
        <v>2008</v>
      </c>
      <c r="C13298">
        <v>121</v>
      </c>
      <c r="D13298">
        <v>-999</v>
      </c>
      <c r="E13298">
        <v>-999</v>
      </c>
      <c r="H13298">
        <v>121</v>
      </c>
      <c r="I13298" s="3">
        <v>-999</v>
      </c>
    </row>
    <row r="13299" spans="1:9" x14ac:dyDescent="0.25">
      <c r="A13299" t="s">
        <v>2472</v>
      </c>
      <c r="B13299">
        <v>2008</v>
      </c>
      <c r="C13299">
        <v>122</v>
      </c>
      <c r="D13299">
        <v>-999</v>
      </c>
      <c r="E13299">
        <v>-999</v>
      </c>
      <c r="H13299">
        <v>122</v>
      </c>
      <c r="I13299" s="3">
        <v>-999</v>
      </c>
    </row>
    <row r="13300" spans="1:9" x14ac:dyDescent="0.25">
      <c r="A13300" t="s">
        <v>2472</v>
      </c>
      <c r="B13300">
        <v>2008</v>
      </c>
      <c r="C13300">
        <v>123</v>
      </c>
      <c r="D13300">
        <v>-999</v>
      </c>
      <c r="E13300">
        <v>-999</v>
      </c>
      <c r="H13300">
        <v>123</v>
      </c>
      <c r="I13300" s="3">
        <v>-999</v>
      </c>
    </row>
    <row r="13301" spans="1:9" x14ac:dyDescent="0.25">
      <c r="A13301" t="s">
        <v>2472</v>
      </c>
      <c r="B13301">
        <v>2008</v>
      </c>
      <c r="C13301">
        <v>124</v>
      </c>
      <c r="D13301">
        <v>-999</v>
      </c>
      <c r="E13301">
        <v>-999</v>
      </c>
      <c r="H13301">
        <v>124</v>
      </c>
      <c r="I13301" s="3">
        <v>-999</v>
      </c>
    </row>
    <row r="13302" spans="1:9" x14ac:dyDescent="0.25">
      <c r="A13302" t="s">
        <v>2472</v>
      </c>
      <c r="B13302">
        <v>2008</v>
      </c>
      <c r="C13302">
        <v>125</v>
      </c>
      <c r="D13302">
        <v>-999</v>
      </c>
      <c r="E13302">
        <v>-999</v>
      </c>
      <c r="H13302">
        <v>125</v>
      </c>
      <c r="I13302" s="3">
        <v>-999</v>
      </c>
    </row>
    <row r="13303" spans="1:9" x14ac:dyDescent="0.25">
      <c r="A13303" t="s">
        <v>2472</v>
      </c>
      <c r="B13303">
        <v>2008</v>
      </c>
      <c r="C13303">
        <v>126</v>
      </c>
      <c r="D13303">
        <v>-999</v>
      </c>
      <c r="E13303">
        <v>-999</v>
      </c>
      <c r="H13303">
        <v>126</v>
      </c>
      <c r="I13303" s="3">
        <v>-999</v>
      </c>
    </row>
    <row r="13304" spans="1:9" x14ac:dyDescent="0.25">
      <c r="A13304" t="s">
        <v>2472</v>
      </c>
      <c r="B13304">
        <v>2008</v>
      </c>
      <c r="C13304">
        <v>127</v>
      </c>
      <c r="D13304">
        <v>-999</v>
      </c>
      <c r="E13304">
        <v>-999</v>
      </c>
      <c r="H13304">
        <v>127</v>
      </c>
      <c r="I13304" s="3">
        <v>-999</v>
      </c>
    </row>
    <row r="13305" spans="1:9" x14ac:dyDescent="0.25">
      <c r="A13305" t="s">
        <v>2472</v>
      </c>
      <c r="B13305">
        <v>2008</v>
      </c>
      <c r="C13305">
        <v>128</v>
      </c>
      <c r="D13305">
        <v>-999</v>
      </c>
      <c r="E13305">
        <v>-999</v>
      </c>
      <c r="H13305">
        <v>128</v>
      </c>
      <c r="I13305" s="3">
        <v>-999</v>
      </c>
    </row>
    <row r="13306" spans="1:9" x14ac:dyDescent="0.25">
      <c r="A13306" t="s">
        <v>2472</v>
      </c>
      <c r="B13306">
        <v>2008</v>
      </c>
      <c r="C13306">
        <v>129</v>
      </c>
      <c r="D13306">
        <v>-999</v>
      </c>
      <c r="E13306">
        <v>-999</v>
      </c>
      <c r="H13306">
        <v>129</v>
      </c>
      <c r="I13306" s="3">
        <v>-999</v>
      </c>
    </row>
    <row r="13307" spans="1:9" x14ac:dyDescent="0.25">
      <c r="A13307" t="s">
        <v>2472</v>
      </c>
      <c r="B13307">
        <v>2008</v>
      </c>
      <c r="C13307">
        <v>130</v>
      </c>
      <c r="D13307">
        <v>-999</v>
      </c>
      <c r="E13307">
        <v>-999</v>
      </c>
      <c r="H13307">
        <v>130</v>
      </c>
      <c r="I13307" s="3">
        <v>-999</v>
      </c>
    </row>
    <row r="13308" spans="1:9" x14ac:dyDescent="0.25">
      <c r="A13308" t="s">
        <v>2472</v>
      </c>
      <c r="B13308">
        <v>2008</v>
      </c>
      <c r="C13308">
        <v>131</v>
      </c>
      <c r="D13308">
        <v>14</v>
      </c>
      <c r="E13308">
        <v>62</v>
      </c>
      <c r="H13308">
        <v>131</v>
      </c>
      <c r="I13308" s="3">
        <v>62</v>
      </c>
    </row>
    <row r="13309" spans="1:9" x14ac:dyDescent="0.25">
      <c r="A13309" t="s">
        <v>2472</v>
      </c>
      <c r="B13309">
        <v>2008</v>
      </c>
      <c r="C13309">
        <v>132</v>
      </c>
      <c r="D13309">
        <v>8</v>
      </c>
      <c r="E13309">
        <v>67.125</v>
      </c>
      <c r="H13309">
        <v>132</v>
      </c>
      <c r="I13309" s="3">
        <v>67.125</v>
      </c>
    </row>
    <row r="13310" spans="1:9" x14ac:dyDescent="0.25">
      <c r="A13310" t="s">
        <v>2472</v>
      </c>
      <c r="B13310">
        <v>2008</v>
      </c>
      <c r="C13310">
        <v>133</v>
      </c>
      <c r="D13310">
        <v>8</v>
      </c>
      <c r="E13310">
        <v>65.25</v>
      </c>
      <c r="H13310">
        <v>133</v>
      </c>
      <c r="I13310" s="3">
        <v>65.25</v>
      </c>
    </row>
    <row r="13311" spans="1:9" x14ac:dyDescent="0.25">
      <c r="A13311" t="s">
        <v>2472</v>
      </c>
      <c r="B13311">
        <v>2008</v>
      </c>
      <c r="C13311">
        <v>134</v>
      </c>
      <c r="D13311">
        <v>12</v>
      </c>
      <c r="E13311">
        <v>63.125</v>
      </c>
      <c r="H13311">
        <v>134</v>
      </c>
      <c r="I13311" s="3">
        <v>63.125</v>
      </c>
    </row>
    <row r="13312" spans="1:9" x14ac:dyDescent="0.25">
      <c r="A13312" t="s">
        <v>2472</v>
      </c>
      <c r="B13312">
        <v>2008</v>
      </c>
      <c r="C13312">
        <v>135</v>
      </c>
      <c r="D13312">
        <v>7</v>
      </c>
      <c r="E13312">
        <v>61.125</v>
      </c>
      <c r="H13312">
        <v>135</v>
      </c>
      <c r="I13312" s="3">
        <v>61.125</v>
      </c>
    </row>
    <row r="13313" spans="1:9" x14ac:dyDescent="0.25">
      <c r="A13313" t="s">
        <v>2472</v>
      </c>
      <c r="B13313">
        <v>2008</v>
      </c>
      <c r="C13313">
        <v>136</v>
      </c>
      <c r="D13313">
        <v>10</v>
      </c>
      <c r="E13313">
        <v>54</v>
      </c>
      <c r="H13313">
        <v>136</v>
      </c>
      <c r="I13313" s="3">
        <v>54</v>
      </c>
    </row>
    <row r="13314" spans="1:9" x14ac:dyDescent="0.25">
      <c r="A13314" t="s">
        <v>2472</v>
      </c>
      <c r="B13314">
        <v>2008</v>
      </c>
      <c r="C13314">
        <v>137</v>
      </c>
      <c r="D13314">
        <v>1</v>
      </c>
      <c r="E13314">
        <v>50.5</v>
      </c>
      <c r="H13314">
        <v>137</v>
      </c>
      <c r="I13314" s="3">
        <v>50.5</v>
      </c>
    </row>
    <row r="13315" spans="1:9" x14ac:dyDescent="0.25">
      <c r="A13315" t="s">
        <v>2472</v>
      </c>
      <c r="B13315">
        <v>2008</v>
      </c>
      <c r="C13315">
        <v>138</v>
      </c>
      <c r="D13315">
        <v>10</v>
      </c>
      <c r="E13315">
        <v>45.625</v>
      </c>
      <c r="H13315">
        <v>138</v>
      </c>
      <c r="I13315" s="3">
        <v>45.625</v>
      </c>
    </row>
    <row r="13316" spans="1:9" x14ac:dyDescent="0.25">
      <c r="A13316" t="s">
        <v>2472</v>
      </c>
      <c r="B13316">
        <v>2008</v>
      </c>
      <c r="C13316">
        <v>139</v>
      </c>
      <c r="D13316">
        <v>-999</v>
      </c>
      <c r="E13316">
        <v>-999</v>
      </c>
      <c r="H13316">
        <v>139</v>
      </c>
      <c r="I13316" s="3">
        <v>-999</v>
      </c>
    </row>
    <row r="13317" spans="1:9" x14ac:dyDescent="0.25">
      <c r="A13317" t="s">
        <v>2472</v>
      </c>
      <c r="B13317">
        <v>2008</v>
      </c>
      <c r="C13317">
        <v>140</v>
      </c>
      <c r="D13317">
        <v>-999</v>
      </c>
      <c r="E13317">
        <v>-999</v>
      </c>
      <c r="H13317">
        <v>140</v>
      </c>
      <c r="I13317" s="3">
        <v>-999</v>
      </c>
    </row>
    <row r="13318" spans="1:9" x14ac:dyDescent="0.25">
      <c r="A13318" t="s">
        <v>2472</v>
      </c>
      <c r="B13318">
        <v>2008</v>
      </c>
      <c r="C13318">
        <v>141</v>
      </c>
      <c r="D13318">
        <v>-999</v>
      </c>
      <c r="E13318">
        <v>-999</v>
      </c>
      <c r="H13318">
        <v>141</v>
      </c>
      <c r="I13318" s="3">
        <v>-999</v>
      </c>
    </row>
    <row r="13319" spans="1:9" x14ac:dyDescent="0.25">
      <c r="A13319" t="s">
        <v>2472</v>
      </c>
      <c r="B13319">
        <v>2008</v>
      </c>
      <c r="C13319">
        <v>142</v>
      </c>
      <c r="D13319">
        <v>-999</v>
      </c>
      <c r="E13319">
        <v>-999</v>
      </c>
      <c r="H13319">
        <v>142</v>
      </c>
      <c r="I13319" s="3">
        <v>-999</v>
      </c>
    </row>
    <row r="13320" spans="1:9" x14ac:dyDescent="0.25">
      <c r="A13320" t="s">
        <v>2472</v>
      </c>
      <c r="B13320">
        <v>2008</v>
      </c>
      <c r="C13320">
        <v>143</v>
      </c>
      <c r="D13320">
        <v>-999</v>
      </c>
      <c r="E13320">
        <v>-999</v>
      </c>
      <c r="H13320">
        <v>143</v>
      </c>
      <c r="I13320" s="3">
        <v>-999</v>
      </c>
    </row>
    <row r="13321" spans="1:9" x14ac:dyDescent="0.25">
      <c r="A13321" t="s">
        <v>2472</v>
      </c>
      <c r="B13321">
        <v>2008</v>
      </c>
      <c r="C13321">
        <v>144</v>
      </c>
      <c r="D13321">
        <v>-999</v>
      </c>
      <c r="E13321">
        <v>-999</v>
      </c>
      <c r="H13321">
        <v>144</v>
      </c>
      <c r="I13321" s="3">
        <v>-999</v>
      </c>
    </row>
    <row r="13322" spans="1:9" x14ac:dyDescent="0.25">
      <c r="A13322" t="s">
        <v>2472</v>
      </c>
      <c r="B13322">
        <v>2008</v>
      </c>
      <c r="C13322">
        <v>145</v>
      </c>
      <c r="D13322">
        <v>-999</v>
      </c>
      <c r="E13322">
        <v>-999</v>
      </c>
      <c r="H13322">
        <v>145</v>
      </c>
      <c r="I13322" s="3">
        <v>-999</v>
      </c>
    </row>
    <row r="13323" spans="1:9" x14ac:dyDescent="0.25">
      <c r="A13323" t="s">
        <v>2472</v>
      </c>
      <c r="B13323">
        <v>2008</v>
      </c>
      <c r="C13323">
        <v>146</v>
      </c>
      <c r="D13323">
        <v>-999</v>
      </c>
      <c r="E13323">
        <v>-999</v>
      </c>
      <c r="H13323">
        <v>146</v>
      </c>
      <c r="I13323" s="3">
        <v>-999</v>
      </c>
    </row>
    <row r="13324" spans="1:9" x14ac:dyDescent="0.25">
      <c r="A13324" t="s">
        <v>2472</v>
      </c>
      <c r="B13324">
        <v>2008</v>
      </c>
      <c r="C13324">
        <v>147</v>
      </c>
      <c r="D13324">
        <v>-999</v>
      </c>
      <c r="E13324">
        <v>-999</v>
      </c>
      <c r="H13324">
        <v>147</v>
      </c>
      <c r="I13324" s="3">
        <v>-999</v>
      </c>
    </row>
    <row r="13325" spans="1:9" x14ac:dyDescent="0.25">
      <c r="A13325" t="s">
        <v>2472</v>
      </c>
      <c r="B13325">
        <v>2008</v>
      </c>
      <c r="C13325">
        <v>148</v>
      </c>
      <c r="D13325">
        <v>-999</v>
      </c>
      <c r="E13325">
        <v>-999</v>
      </c>
      <c r="H13325">
        <v>148</v>
      </c>
      <c r="I13325" s="3">
        <v>-999</v>
      </c>
    </row>
    <row r="13326" spans="1:9" x14ac:dyDescent="0.25">
      <c r="A13326" t="s">
        <v>2472</v>
      </c>
      <c r="B13326">
        <v>2008</v>
      </c>
      <c r="C13326">
        <v>149</v>
      </c>
      <c r="D13326">
        <v>-999</v>
      </c>
      <c r="E13326">
        <v>-999</v>
      </c>
      <c r="H13326">
        <v>149</v>
      </c>
      <c r="I13326" s="3">
        <v>-999</v>
      </c>
    </row>
    <row r="13327" spans="1:9" x14ac:dyDescent="0.25">
      <c r="A13327" t="s">
        <v>2472</v>
      </c>
      <c r="B13327">
        <v>2008</v>
      </c>
      <c r="C13327">
        <v>150</v>
      </c>
      <c r="D13327">
        <v>-999</v>
      </c>
      <c r="E13327">
        <v>-999</v>
      </c>
      <c r="H13327">
        <v>150</v>
      </c>
      <c r="I13327" s="3">
        <v>-999</v>
      </c>
    </row>
    <row r="13328" spans="1:9" x14ac:dyDescent="0.25">
      <c r="A13328" t="s">
        <v>2472</v>
      </c>
      <c r="B13328">
        <v>2008</v>
      </c>
      <c r="C13328">
        <v>151</v>
      </c>
      <c r="D13328">
        <v>-999</v>
      </c>
      <c r="E13328">
        <v>-999</v>
      </c>
      <c r="H13328">
        <v>151</v>
      </c>
      <c r="I13328" s="3">
        <v>-999</v>
      </c>
    </row>
    <row r="13329" spans="1:9" x14ac:dyDescent="0.25">
      <c r="A13329" t="s">
        <v>2472</v>
      </c>
      <c r="B13329">
        <v>2008</v>
      </c>
      <c r="C13329">
        <v>152</v>
      </c>
      <c r="D13329">
        <v>-999</v>
      </c>
      <c r="E13329">
        <v>-999</v>
      </c>
      <c r="H13329">
        <v>152</v>
      </c>
      <c r="I13329" s="3">
        <v>-999</v>
      </c>
    </row>
    <row r="13330" spans="1:9" x14ac:dyDescent="0.25">
      <c r="A13330" t="s">
        <v>2472</v>
      </c>
      <c r="B13330">
        <v>2008</v>
      </c>
      <c r="C13330">
        <v>153</v>
      </c>
      <c r="D13330">
        <v>-999</v>
      </c>
      <c r="E13330">
        <v>-999</v>
      </c>
      <c r="H13330">
        <v>153</v>
      </c>
      <c r="I13330" s="3">
        <v>-999</v>
      </c>
    </row>
    <row r="13331" spans="1:9" x14ac:dyDescent="0.25">
      <c r="A13331" t="s">
        <v>2472</v>
      </c>
      <c r="B13331">
        <v>2008</v>
      </c>
      <c r="C13331">
        <v>154</v>
      </c>
      <c r="D13331">
        <v>-999</v>
      </c>
      <c r="E13331">
        <v>-999</v>
      </c>
      <c r="H13331">
        <v>154</v>
      </c>
      <c r="I13331" s="3">
        <v>-999</v>
      </c>
    </row>
    <row r="13332" spans="1:9" x14ac:dyDescent="0.25">
      <c r="A13332" t="s">
        <v>2472</v>
      </c>
      <c r="B13332">
        <v>2008</v>
      </c>
      <c r="C13332">
        <v>155</v>
      </c>
      <c r="D13332">
        <v>-999</v>
      </c>
      <c r="E13332">
        <v>-999</v>
      </c>
      <c r="H13332">
        <v>155</v>
      </c>
      <c r="I13332" s="3">
        <v>-999</v>
      </c>
    </row>
    <row r="13333" spans="1:9" x14ac:dyDescent="0.25">
      <c r="A13333" t="s">
        <v>2472</v>
      </c>
      <c r="B13333">
        <v>2008</v>
      </c>
      <c r="C13333">
        <v>156</v>
      </c>
      <c r="D13333">
        <v>-999</v>
      </c>
      <c r="E13333">
        <v>-999</v>
      </c>
      <c r="H13333">
        <v>156</v>
      </c>
      <c r="I13333" s="3">
        <v>-999</v>
      </c>
    </row>
    <row r="13334" spans="1:9" x14ac:dyDescent="0.25">
      <c r="A13334" t="s">
        <v>2472</v>
      </c>
      <c r="B13334">
        <v>2008</v>
      </c>
      <c r="C13334">
        <v>157</v>
      </c>
      <c r="D13334">
        <v>-999</v>
      </c>
      <c r="E13334">
        <v>-999</v>
      </c>
      <c r="H13334">
        <v>157</v>
      </c>
      <c r="I13334" s="3">
        <v>-999</v>
      </c>
    </row>
    <row r="13335" spans="1:9" x14ac:dyDescent="0.25">
      <c r="A13335" t="s">
        <v>2472</v>
      </c>
      <c r="B13335">
        <v>2008</v>
      </c>
      <c r="C13335">
        <v>158</v>
      </c>
      <c r="D13335">
        <v>-999</v>
      </c>
      <c r="E13335">
        <v>-999</v>
      </c>
      <c r="H13335">
        <v>158</v>
      </c>
      <c r="I13335" s="3">
        <v>-999</v>
      </c>
    </row>
    <row r="13336" spans="1:9" x14ac:dyDescent="0.25">
      <c r="A13336" t="s">
        <v>2472</v>
      </c>
      <c r="B13336">
        <v>2008</v>
      </c>
      <c r="C13336">
        <v>159</v>
      </c>
      <c r="D13336">
        <v>-999</v>
      </c>
      <c r="E13336">
        <v>-999</v>
      </c>
      <c r="H13336">
        <v>159</v>
      </c>
      <c r="I13336" s="3">
        <v>-999</v>
      </c>
    </row>
    <row r="13337" spans="1:9" x14ac:dyDescent="0.25">
      <c r="A13337" t="s">
        <v>2472</v>
      </c>
      <c r="B13337">
        <v>2008</v>
      </c>
      <c r="C13337">
        <v>160</v>
      </c>
      <c r="D13337">
        <v>-999</v>
      </c>
      <c r="E13337">
        <v>-999</v>
      </c>
      <c r="H13337">
        <v>160</v>
      </c>
      <c r="I13337" s="3">
        <v>-999</v>
      </c>
    </row>
    <row r="13338" spans="1:9" x14ac:dyDescent="0.25">
      <c r="A13338" t="s">
        <v>2472</v>
      </c>
      <c r="B13338">
        <v>2008</v>
      </c>
      <c r="C13338">
        <v>161</v>
      </c>
      <c r="D13338">
        <v>-999</v>
      </c>
      <c r="E13338">
        <v>-999</v>
      </c>
      <c r="H13338">
        <v>161</v>
      </c>
      <c r="I13338" s="3">
        <v>-999</v>
      </c>
    </row>
    <row r="13339" spans="1:9" x14ac:dyDescent="0.25">
      <c r="A13339" t="s">
        <v>2472</v>
      </c>
      <c r="B13339">
        <v>2008</v>
      </c>
      <c r="C13339">
        <v>162</v>
      </c>
      <c r="D13339">
        <v>-999</v>
      </c>
      <c r="E13339">
        <v>-999</v>
      </c>
      <c r="H13339">
        <v>162</v>
      </c>
      <c r="I13339" s="3">
        <v>-999</v>
      </c>
    </row>
    <row r="13340" spans="1:9" x14ac:dyDescent="0.25">
      <c r="A13340" t="s">
        <v>2472</v>
      </c>
      <c r="B13340">
        <v>2008</v>
      </c>
      <c r="C13340">
        <v>163</v>
      </c>
      <c r="D13340">
        <v>-999</v>
      </c>
      <c r="E13340">
        <v>-999</v>
      </c>
      <c r="H13340">
        <v>163</v>
      </c>
      <c r="I13340" s="3">
        <v>-999</v>
      </c>
    </row>
    <row r="13341" spans="1:9" x14ac:dyDescent="0.25">
      <c r="A13341" t="s">
        <v>2472</v>
      </c>
      <c r="B13341">
        <v>2008</v>
      </c>
      <c r="C13341">
        <v>164</v>
      </c>
      <c r="D13341">
        <v>-999</v>
      </c>
      <c r="E13341">
        <v>-999</v>
      </c>
      <c r="H13341">
        <v>164</v>
      </c>
      <c r="I13341" s="3">
        <v>-999</v>
      </c>
    </row>
    <row r="13342" spans="1:9" x14ac:dyDescent="0.25">
      <c r="A13342" t="s">
        <v>2472</v>
      </c>
      <c r="B13342">
        <v>2008</v>
      </c>
      <c r="C13342">
        <v>165</v>
      </c>
      <c r="D13342">
        <v>11</v>
      </c>
      <c r="E13342">
        <v>76.75</v>
      </c>
      <c r="H13342">
        <v>165</v>
      </c>
      <c r="I13342" s="3">
        <v>76.75</v>
      </c>
    </row>
    <row r="13343" spans="1:9" x14ac:dyDescent="0.25">
      <c r="A13343" t="s">
        <v>2472</v>
      </c>
      <c r="B13343">
        <v>2008</v>
      </c>
      <c r="C13343">
        <v>166</v>
      </c>
      <c r="D13343">
        <v>11</v>
      </c>
      <c r="E13343">
        <v>72.25</v>
      </c>
      <c r="H13343">
        <v>166</v>
      </c>
      <c r="I13343" s="3">
        <v>72.25</v>
      </c>
    </row>
    <row r="13344" spans="1:9" x14ac:dyDescent="0.25">
      <c r="A13344" t="s">
        <v>2472</v>
      </c>
      <c r="B13344">
        <v>2008</v>
      </c>
      <c r="C13344">
        <v>167</v>
      </c>
      <c r="D13344">
        <v>10</v>
      </c>
      <c r="E13344">
        <v>78.625</v>
      </c>
      <c r="H13344">
        <v>167</v>
      </c>
      <c r="I13344" s="3">
        <v>78.625</v>
      </c>
    </row>
    <row r="13345" spans="1:9" x14ac:dyDescent="0.25">
      <c r="A13345" t="s">
        <v>2472</v>
      </c>
      <c r="B13345">
        <v>2008</v>
      </c>
      <c r="C13345">
        <v>168</v>
      </c>
      <c r="D13345">
        <v>9</v>
      </c>
      <c r="E13345">
        <v>64.875</v>
      </c>
      <c r="H13345">
        <v>168</v>
      </c>
      <c r="I13345" s="3">
        <v>64.875</v>
      </c>
    </row>
    <row r="13346" spans="1:9" x14ac:dyDescent="0.25">
      <c r="A13346" t="s">
        <v>2472</v>
      </c>
      <c r="B13346">
        <v>2008</v>
      </c>
      <c r="C13346">
        <v>169</v>
      </c>
      <c r="D13346">
        <v>10</v>
      </c>
      <c r="E13346">
        <v>68.375</v>
      </c>
      <c r="H13346">
        <v>169</v>
      </c>
      <c r="I13346" s="3">
        <v>68.375</v>
      </c>
    </row>
    <row r="13347" spans="1:9" x14ac:dyDescent="0.25">
      <c r="A13347" t="s">
        <v>2472</v>
      </c>
      <c r="B13347">
        <v>2008</v>
      </c>
      <c r="C13347">
        <v>170</v>
      </c>
      <c r="D13347">
        <v>10</v>
      </c>
      <c r="E13347">
        <v>71.875</v>
      </c>
      <c r="H13347">
        <v>170</v>
      </c>
      <c r="I13347" s="3">
        <v>71.875</v>
      </c>
    </row>
    <row r="13348" spans="1:9" x14ac:dyDescent="0.25">
      <c r="A13348" t="s">
        <v>2472</v>
      </c>
      <c r="B13348">
        <v>2008</v>
      </c>
      <c r="C13348">
        <v>171</v>
      </c>
      <c r="D13348">
        <v>10</v>
      </c>
      <c r="E13348">
        <v>72.875</v>
      </c>
      <c r="H13348">
        <v>171</v>
      </c>
      <c r="I13348" s="3">
        <v>72.875</v>
      </c>
    </row>
    <row r="13349" spans="1:9" x14ac:dyDescent="0.25">
      <c r="A13349" t="s">
        <v>2472</v>
      </c>
      <c r="B13349">
        <v>2008</v>
      </c>
      <c r="C13349">
        <v>172</v>
      </c>
      <c r="D13349">
        <v>9</v>
      </c>
      <c r="E13349">
        <v>72.125</v>
      </c>
      <c r="H13349">
        <v>172</v>
      </c>
      <c r="I13349" s="3">
        <v>72.125</v>
      </c>
    </row>
    <row r="13350" spans="1:9" x14ac:dyDescent="0.25">
      <c r="A13350" t="s">
        <v>2472</v>
      </c>
      <c r="B13350">
        <v>2008</v>
      </c>
      <c r="C13350">
        <v>173</v>
      </c>
      <c r="D13350">
        <v>11</v>
      </c>
      <c r="E13350">
        <v>79.75</v>
      </c>
      <c r="H13350">
        <v>173</v>
      </c>
      <c r="I13350" s="3">
        <v>79.75</v>
      </c>
    </row>
    <row r="13351" spans="1:9" x14ac:dyDescent="0.25">
      <c r="A13351" t="s">
        <v>2472</v>
      </c>
      <c r="B13351">
        <v>2008</v>
      </c>
      <c r="C13351">
        <v>174</v>
      </c>
      <c r="D13351">
        <v>9</v>
      </c>
      <c r="E13351">
        <v>63</v>
      </c>
      <c r="H13351">
        <v>174</v>
      </c>
      <c r="I13351" s="3">
        <v>63</v>
      </c>
    </row>
    <row r="13352" spans="1:9" x14ac:dyDescent="0.25">
      <c r="A13352" t="s">
        <v>2472</v>
      </c>
      <c r="B13352">
        <v>2008</v>
      </c>
      <c r="C13352">
        <v>175</v>
      </c>
      <c r="D13352">
        <v>8</v>
      </c>
      <c r="E13352">
        <v>65.125</v>
      </c>
      <c r="H13352">
        <v>175</v>
      </c>
      <c r="I13352" s="3">
        <v>65.125</v>
      </c>
    </row>
    <row r="13353" spans="1:9" x14ac:dyDescent="0.25">
      <c r="A13353" t="s">
        <v>2472</v>
      </c>
      <c r="B13353">
        <v>2008</v>
      </c>
      <c r="C13353">
        <v>176</v>
      </c>
      <c r="D13353">
        <v>10</v>
      </c>
      <c r="E13353">
        <v>60.5</v>
      </c>
      <c r="H13353">
        <v>176</v>
      </c>
      <c r="I13353" s="3">
        <v>60.5</v>
      </c>
    </row>
    <row r="13354" spans="1:9" x14ac:dyDescent="0.25">
      <c r="A13354" t="s">
        <v>2472</v>
      </c>
      <c r="B13354">
        <v>2008</v>
      </c>
      <c r="C13354">
        <v>177</v>
      </c>
      <c r="D13354">
        <v>9</v>
      </c>
      <c r="E13354">
        <v>73.625</v>
      </c>
      <c r="H13354">
        <v>177</v>
      </c>
      <c r="I13354" s="3">
        <v>73.625</v>
      </c>
    </row>
    <row r="13355" spans="1:9" x14ac:dyDescent="0.25">
      <c r="A13355" t="s">
        <v>2472</v>
      </c>
      <c r="B13355">
        <v>2008</v>
      </c>
      <c r="C13355">
        <v>178</v>
      </c>
      <c r="D13355">
        <v>10</v>
      </c>
      <c r="E13355">
        <v>69.625</v>
      </c>
      <c r="H13355">
        <v>178</v>
      </c>
      <c r="I13355" s="3">
        <v>69.625</v>
      </c>
    </row>
    <row r="13356" spans="1:9" x14ac:dyDescent="0.25">
      <c r="A13356" t="s">
        <v>2472</v>
      </c>
      <c r="B13356">
        <v>2008</v>
      </c>
      <c r="C13356">
        <v>179</v>
      </c>
      <c r="D13356">
        <v>10</v>
      </c>
      <c r="E13356">
        <v>82.25</v>
      </c>
      <c r="H13356">
        <v>179</v>
      </c>
      <c r="I13356" s="3">
        <v>82.25</v>
      </c>
    </row>
    <row r="13357" spans="1:9" x14ac:dyDescent="0.25">
      <c r="A13357" t="s">
        <v>2472</v>
      </c>
      <c r="B13357">
        <v>2008</v>
      </c>
      <c r="C13357">
        <v>180</v>
      </c>
      <c r="D13357">
        <v>8</v>
      </c>
      <c r="E13357">
        <v>74.5</v>
      </c>
      <c r="H13357">
        <v>180</v>
      </c>
      <c r="I13357" s="3">
        <v>74.5</v>
      </c>
    </row>
    <row r="13358" spans="1:9" x14ac:dyDescent="0.25">
      <c r="A13358" t="s">
        <v>2472</v>
      </c>
      <c r="B13358">
        <v>2008</v>
      </c>
      <c r="C13358">
        <v>181</v>
      </c>
      <c r="D13358">
        <v>11</v>
      </c>
      <c r="E13358">
        <v>79.375</v>
      </c>
      <c r="H13358">
        <v>181</v>
      </c>
      <c r="I13358" s="3">
        <v>79.375</v>
      </c>
    </row>
    <row r="13359" spans="1:9" x14ac:dyDescent="0.25">
      <c r="A13359" t="s">
        <v>2472</v>
      </c>
      <c r="B13359">
        <v>2008</v>
      </c>
      <c r="C13359">
        <v>182</v>
      </c>
      <c r="D13359">
        <v>9</v>
      </c>
      <c r="E13359">
        <v>65.375</v>
      </c>
      <c r="H13359">
        <v>182</v>
      </c>
      <c r="I13359" s="3">
        <v>65.375</v>
      </c>
    </row>
    <row r="13360" spans="1:9" x14ac:dyDescent="0.25">
      <c r="A13360" t="s">
        <v>2472</v>
      </c>
      <c r="B13360">
        <v>2008</v>
      </c>
      <c r="C13360">
        <v>183</v>
      </c>
      <c r="D13360">
        <v>9</v>
      </c>
      <c r="E13360">
        <v>58.375</v>
      </c>
      <c r="H13360">
        <v>183</v>
      </c>
      <c r="I13360" s="3">
        <v>58.375</v>
      </c>
    </row>
    <row r="13361" spans="1:9" x14ac:dyDescent="0.25">
      <c r="A13361" t="s">
        <v>2472</v>
      </c>
      <c r="B13361">
        <v>2008</v>
      </c>
      <c r="C13361">
        <v>184</v>
      </c>
      <c r="D13361">
        <v>8</v>
      </c>
      <c r="E13361">
        <v>65.75</v>
      </c>
      <c r="H13361">
        <v>184</v>
      </c>
      <c r="I13361" s="3">
        <v>65.75</v>
      </c>
    </row>
    <row r="13362" spans="1:9" x14ac:dyDescent="0.25">
      <c r="A13362" t="s">
        <v>2472</v>
      </c>
      <c r="B13362">
        <v>2008</v>
      </c>
      <c r="C13362">
        <v>185</v>
      </c>
      <c r="D13362">
        <v>10</v>
      </c>
      <c r="E13362">
        <v>72.25</v>
      </c>
      <c r="H13362">
        <v>185</v>
      </c>
      <c r="I13362" s="3">
        <v>72.25</v>
      </c>
    </row>
    <row r="13363" spans="1:9" x14ac:dyDescent="0.25">
      <c r="A13363" t="s">
        <v>2472</v>
      </c>
      <c r="B13363">
        <v>2008</v>
      </c>
      <c r="C13363">
        <v>186</v>
      </c>
      <c r="D13363">
        <v>10</v>
      </c>
      <c r="E13363">
        <v>72.375</v>
      </c>
      <c r="H13363">
        <v>186</v>
      </c>
      <c r="I13363" s="3">
        <v>72.375</v>
      </c>
    </row>
    <row r="13364" spans="1:9" x14ac:dyDescent="0.25">
      <c r="A13364" t="s">
        <v>2472</v>
      </c>
      <c r="B13364">
        <v>2008</v>
      </c>
      <c r="C13364">
        <v>187</v>
      </c>
      <c r="D13364">
        <v>9</v>
      </c>
      <c r="E13364">
        <v>67</v>
      </c>
      <c r="H13364">
        <v>187</v>
      </c>
      <c r="I13364" s="3">
        <v>67</v>
      </c>
    </row>
    <row r="13365" spans="1:9" x14ac:dyDescent="0.25">
      <c r="A13365" t="s">
        <v>2472</v>
      </c>
      <c r="B13365">
        <v>2008</v>
      </c>
      <c r="C13365">
        <v>188</v>
      </c>
      <c r="D13365">
        <v>4</v>
      </c>
      <c r="E13365">
        <v>57.5</v>
      </c>
      <c r="H13365">
        <v>188</v>
      </c>
      <c r="I13365" s="3">
        <v>57.5</v>
      </c>
    </row>
    <row r="13366" spans="1:9" x14ac:dyDescent="0.25">
      <c r="A13366" t="s">
        <v>2472</v>
      </c>
      <c r="B13366">
        <v>2008</v>
      </c>
      <c r="C13366">
        <v>189</v>
      </c>
      <c r="D13366">
        <v>11</v>
      </c>
      <c r="E13366">
        <v>49.5</v>
      </c>
      <c r="H13366">
        <v>189</v>
      </c>
      <c r="I13366" s="3">
        <v>49.5</v>
      </c>
    </row>
    <row r="13367" spans="1:9" x14ac:dyDescent="0.25">
      <c r="A13367" t="s">
        <v>2472</v>
      </c>
      <c r="B13367">
        <v>2008</v>
      </c>
      <c r="C13367">
        <v>190</v>
      </c>
      <c r="D13367">
        <v>11</v>
      </c>
      <c r="E13367">
        <v>54.25</v>
      </c>
      <c r="H13367">
        <v>190</v>
      </c>
      <c r="I13367" s="3">
        <v>54.25</v>
      </c>
    </row>
    <row r="13368" spans="1:9" x14ac:dyDescent="0.25">
      <c r="A13368" t="s">
        <v>2472</v>
      </c>
      <c r="B13368">
        <v>2008</v>
      </c>
      <c r="C13368">
        <v>191</v>
      </c>
      <c r="D13368">
        <v>9</v>
      </c>
      <c r="E13368">
        <v>73.875</v>
      </c>
      <c r="H13368">
        <v>191</v>
      </c>
      <c r="I13368" s="3">
        <v>73.875</v>
      </c>
    </row>
    <row r="13369" spans="1:9" x14ac:dyDescent="0.25">
      <c r="A13369" t="s">
        <v>2472</v>
      </c>
      <c r="B13369">
        <v>2008</v>
      </c>
      <c r="C13369">
        <v>192</v>
      </c>
      <c r="D13369">
        <v>10</v>
      </c>
      <c r="E13369">
        <v>90.625</v>
      </c>
      <c r="H13369">
        <v>192</v>
      </c>
      <c r="I13369" s="3">
        <v>90.625</v>
      </c>
    </row>
    <row r="13370" spans="1:9" x14ac:dyDescent="0.25">
      <c r="A13370" t="s">
        <v>2472</v>
      </c>
      <c r="B13370">
        <v>2008</v>
      </c>
      <c r="C13370">
        <v>193</v>
      </c>
      <c r="D13370">
        <v>10</v>
      </c>
      <c r="E13370">
        <v>81.625</v>
      </c>
      <c r="H13370">
        <v>193</v>
      </c>
      <c r="I13370" s="3">
        <v>81.625</v>
      </c>
    </row>
    <row r="13371" spans="1:9" x14ac:dyDescent="0.25">
      <c r="A13371" t="s">
        <v>2472</v>
      </c>
      <c r="B13371">
        <v>2008</v>
      </c>
      <c r="C13371">
        <v>194</v>
      </c>
      <c r="D13371">
        <v>10</v>
      </c>
      <c r="E13371">
        <v>83</v>
      </c>
      <c r="H13371">
        <v>194</v>
      </c>
      <c r="I13371" s="3">
        <v>83</v>
      </c>
    </row>
    <row r="13372" spans="1:9" x14ac:dyDescent="0.25">
      <c r="A13372" t="s">
        <v>2472</v>
      </c>
      <c r="B13372">
        <v>2008</v>
      </c>
      <c r="C13372">
        <v>195</v>
      </c>
      <c r="D13372">
        <v>10</v>
      </c>
      <c r="E13372">
        <v>83.75</v>
      </c>
      <c r="H13372">
        <v>195</v>
      </c>
      <c r="I13372" s="3">
        <v>83.75</v>
      </c>
    </row>
    <row r="13373" spans="1:9" x14ac:dyDescent="0.25">
      <c r="A13373" t="s">
        <v>2472</v>
      </c>
      <c r="B13373">
        <v>2008</v>
      </c>
      <c r="C13373">
        <v>196</v>
      </c>
      <c r="D13373">
        <v>9</v>
      </c>
      <c r="E13373">
        <v>69.875</v>
      </c>
      <c r="H13373">
        <v>196</v>
      </c>
      <c r="I13373" s="3">
        <v>69.875</v>
      </c>
    </row>
    <row r="13374" spans="1:9" x14ac:dyDescent="0.25">
      <c r="A13374" t="s">
        <v>2472</v>
      </c>
      <c r="B13374">
        <v>2008</v>
      </c>
      <c r="C13374">
        <v>197</v>
      </c>
      <c r="D13374">
        <v>9</v>
      </c>
      <c r="E13374">
        <v>75</v>
      </c>
      <c r="H13374">
        <v>197</v>
      </c>
      <c r="I13374" s="3">
        <v>75</v>
      </c>
    </row>
    <row r="13375" spans="1:9" x14ac:dyDescent="0.25">
      <c r="A13375" t="s">
        <v>2472</v>
      </c>
      <c r="B13375">
        <v>2008</v>
      </c>
      <c r="C13375">
        <v>198</v>
      </c>
      <c r="D13375">
        <v>10</v>
      </c>
      <c r="E13375">
        <v>84.3333333333333</v>
      </c>
      <c r="H13375">
        <v>198</v>
      </c>
      <c r="I13375" s="3">
        <v>84.3333333333333</v>
      </c>
    </row>
    <row r="13376" spans="1:9" x14ac:dyDescent="0.25">
      <c r="A13376" t="s">
        <v>2472</v>
      </c>
      <c r="B13376">
        <v>2008</v>
      </c>
      <c r="C13376">
        <v>199</v>
      </c>
      <c r="D13376">
        <v>5</v>
      </c>
      <c r="E13376">
        <v>63.375</v>
      </c>
      <c r="H13376">
        <v>199</v>
      </c>
      <c r="I13376" s="3">
        <v>63.375</v>
      </c>
    </row>
    <row r="13377" spans="1:9" x14ac:dyDescent="0.25">
      <c r="A13377" t="s">
        <v>2472</v>
      </c>
      <c r="B13377">
        <v>2008</v>
      </c>
      <c r="C13377">
        <v>200</v>
      </c>
      <c r="D13377">
        <v>8</v>
      </c>
      <c r="E13377">
        <v>59.375</v>
      </c>
      <c r="H13377">
        <v>200</v>
      </c>
      <c r="I13377" s="3">
        <v>59.375</v>
      </c>
    </row>
    <row r="13378" spans="1:9" x14ac:dyDescent="0.25">
      <c r="A13378" t="s">
        <v>2472</v>
      </c>
      <c r="B13378">
        <v>2008</v>
      </c>
      <c r="C13378">
        <v>201</v>
      </c>
      <c r="D13378">
        <v>10</v>
      </c>
      <c r="E13378">
        <v>81</v>
      </c>
      <c r="H13378">
        <v>201</v>
      </c>
      <c r="I13378" s="3">
        <v>81</v>
      </c>
    </row>
    <row r="13379" spans="1:9" x14ac:dyDescent="0.25">
      <c r="A13379" t="s">
        <v>2472</v>
      </c>
      <c r="B13379">
        <v>2008</v>
      </c>
      <c r="C13379">
        <v>202</v>
      </c>
      <c r="D13379">
        <v>9</v>
      </c>
      <c r="E13379">
        <v>80</v>
      </c>
      <c r="H13379">
        <v>202</v>
      </c>
      <c r="I13379" s="3">
        <v>80</v>
      </c>
    </row>
    <row r="13380" spans="1:9" x14ac:dyDescent="0.25">
      <c r="A13380" t="s">
        <v>2472</v>
      </c>
      <c r="B13380">
        <v>2008</v>
      </c>
      <c r="C13380">
        <v>203</v>
      </c>
      <c r="D13380">
        <v>9</v>
      </c>
      <c r="E13380">
        <v>78.75</v>
      </c>
      <c r="H13380">
        <v>203</v>
      </c>
      <c r="I13380" s="3">
        <v>78.75</v>
      </c>
    </row>
    <row r="13381" spans="1:9" x14ac:dyDescent="0.25">
      <c r="A13381" t="s">
        <v>2472</v>
      </c>
      <c r="B13381">
        <v>2008</v>
      </c>
      <c r="C13381">
        <v>204</v>
      </c>
      <c r="D13381">
        <v>9</v>
      </c>
      <c r="E13381">
        <v>80.75</v>
      </c>
      <c r="H13381">
        <v>204</v>
      </c>
      <c r="I13381" s="3">
        <v>80.75</v>
      </c>
    </row>
    <row r="13382" spans="1:9" x14ac:dyDescent="0.25">
      <c r="A13382" t="s">
        <v>2472</v>
      </c>
      <c r="B13382">
        <v>2008</v>
      </c>
      <c r="C13382">
        <v>205</v>
      </c>
      <c r="D13382">
        <v>4</v>
      </c>
      <c r="E13382">
        <v>51.5</v>
      </c>
      <c r="H13382">
        <v>205</v>
      </c>
      <c r="I13382" s="3">
        <v>51.5</v>
      </c>
    </row>
    <row r="13383" spans="1:9" x14ac:dyDescent="0.25">
      <c r="A13383" t="s">
        <v>2472</v>
      </c>
      <c r="B13383">
        <v>2008</v>
      </c>
      <c r="C13383">
        <v>206</v>
      </c>
      <c r="D13383">
        <v>10</v>
      </c>
      <c r="E13383">
        <v>77.75</v>
      </c>
      <c r="H13383">
        <v>206</v>
      </c>
      <c r="I13383" s="3">
        <v>77.75</v>
      </c>
    </row>
    <row r="13384" spans="1:9" x14ac:dyDescent="0.25">
      <c r="A13384" t="s">
        <v>2472</v>
      </c>
      <c r="B13384">
        <v>2008</v>
      </c>
      <c r="C13384">
        <v>207</v>
      </c>
      <c r="D13384">
        <v>8</v>
      </c>
      <c r="E13384">
        <v>71.375</v>
      </c>
      <c r="H13384">
        <v>207</v>
      </c>
      <c r="I13384" s="3">
        <v>71.375</v>
      </c>
    </row>
    <row r="13385" spans="1:9" x14ac:dyDescent="0.25">
      <c r="A13385" t="s">
        <v>2472</v>
      </c>
      <c r="B13385">
        <v>2008</v>
      </c>
      <c r="C13385">
        <v>208</v>
      </c>
      <c r="D13385">
        <v>9</v>
      </c>
      <c r="E13385">
        <v>57.25</v>
      </c>
      <c r="H13385">
        <v>208</v>
      </c>
      <c r="I13385" s="3">
        <v>57.25</v>
      </c>
    </row>
    <row r="13386" spans="1:9" x14ac:dyDescent="0.25">
      <c r="A13386" t="s">
        <v>2472</v>
      </c>
      <c r="B13386">
        <v>2008</v>
      </c>
      <c r="C13386">
        <v>209</v>
      </c>
      <c r="D13386">
        <v>14</v>
      </c>
      <c r="E13386">
        <v>61.5</v>
      </c>
      <c r="H13386">
        <v>209</v>
      </c>
      <c r="I13386" s="3">
        <v>61.5</v>
      </c>
    </row>
    <row r="13387" spans="1:9" x14ac:dyDescent="0.25">
      <c r="A13387" t="s">
        <v>2472</v>
      </c>
      <c r="B13387">
        <v>2008</v>
      </c>
      <c r="C13387">
        <v>210</v>
      </c>
      <c r="D13387">
        <v>3</v>
      </c>
      <c r="E13387">
        <v>56.8333333333333</v>
      </c>
      <c r="H13387">
        <v>210</v>
      </c>
      <c r="I13387" s="3">
        <v>56.8333333333333</v>
      </c>
    </row>
    <row r="13388" spans="1:9" x14ac:dyDescent="0.25">
      <c r="A13388" t="s">
        <v>2472</v>
      </c>
      <c r="B13388">
        <v>2008</v>
      </c>
      <c r="C13388">
        <v>211</v>
      </c>
      <c r="D13388">
        <v>9</v>
      </c>
      <c r="E13388">
        <v>74.5</v>
      </c>
      <c r="H13388">
        <v>211</v>
      </c>
      <c r="I13388" s="3">
        <v>74.5</v>
      </c>
    </row>
    <row r="13389" spans="1:9" x14ac:dyDescent="0.25">
      <c r="A13389" t="s">
        <v>2472</v>
      </c>
      <c r="B13389">
        <v>2008</v>
      </c>
      <c r="C13389">
        <v>212</v>
      </c>
      <c r="D13389">
        <v>10</v>
      </c>
      <c r="E13389">
        <v>79.75</v>
      </c>
      <c r="H13389">
        <v>212</v>
      </c>
      <c r="I13389" s="3">
        <v>79.75</v>
      </c>
    </row>
    <row r="13390" spans="1:9" x14ac:dyDescent="0.25">
      <c r="A13390" t="s">
        <v>2472</v>
      </c>
      <c r="B13390">
        <v>2008</v>
      </c>
      <c r="C13390">
        <v>213</v>
      </c>
      <c r="D13390">
        <v>9</v>
      </c>
      <c r="E13390">
        <v>87.375</v>
      </c>
      <c r="H13390">
        <v>213</v>
      </c>
      <c r="I13390" s="3">
        <v>87.375</v>
      </c>
    </row>
    <row r="13391" spans="1:9" x14ac:dyDescent="0.25">
      <c r="A13391" t="s">
        <v>2472</v>
      </c>
      <c r="B13391">
        <v>2008</v>
      </c>
      <c r="C13391">
        <v>214</v>
      </c>
      <c r="D13391">
        <v>6</v>
      </c>
      <c r="E13391">
        <v>76.285714285714306</v>
      </c>
      <c r="H13391">
        <v>214</v>
      </c>
      <c r="I13391" s="3">
        <v>76.285714285714306</v>
      </c>
    </row>
    <row r="13392" spans="1:9" x14ac:dyDescent="0.25">
      <c r="A13392" t="s">
        <v>2472</v>
      </c>
      <c r="B13392">
        <v>2008</v>
      </c>
      <c r="C13392">
        <v>215</v>
      </c>
      <c r="D13392">
        <v>9</v>
      </c>
      <c r="E13392">
        <v>73.5</v>
      </c>
      <c r="H13392">
        <v>215</v>
      </c>
      <c r="I13392" s="3">
        <v>73.5</v>
      </c>
    </row>
    <row r="13393" spans="1:9" x14ac:dyDescent="0.25">
      <c r="A13393" t="s">
        <v>2472</v>
      </c>
      <c r="B13393">
        <v>2008</v>
      </c>
      <c r="C13393">
        <v>216</v>
      </c>
      <c r="D13393">
        <v>5</v>
      </c>
      <c r="E13393">
        <v>65.142857142857096</v>
      </c>
      <c r="H13393">
        <v>216</v>
      </c>
      <c r="I13393" s="3">
        <v>65.142857142857096</v>
      </c>
    </row>
    <row r="13394" spans="1:9" x14ac:dyDescent="0.25">
      <c r="A13394" t="s">
        <v>2472</v>
      </c>
      <c r="B13394">
        <v>2008</v>
      </c>
      <c r="C13394">
        <v>217</v>
      </c>
      <c r="D13394">
        <v>9</v>
      </c>
      <c r="E13394">
        <v>58.875</v>
      </c>
      <c r="H13394">
        <v>217</v>
      </c>
      <c r="I13394" s="3">
        <v>58.875</v>
      </c>
    </row>
    <row r="13395" spans="1:9" x14ac:dyDescent="0.25">
      <c r="A13395" t="s">
        <v>2472</v>
      </c>
      <c r="B13395">
        <v>2008</v>
      </c>
      <c r="C13395">
        <v>218</v>
      </c>
      <c r="D13395">
        <v>10</v>
      </c>
      <c r="E13395">
        <v>66.625</v>
      </c>
      <c r="H13395">
        <v>218</v>
      </c>
      <c r="I13395" s="3">
        <v>66.625</v>
      </c>
    </row>
    <row r="13396" spans="1:9" x14ac:dyDescent="0.25">
      <c r="A13396" t="s">
        <v>2472</v>
      </c>
      <c r="B13396">
        <v>2008</v>
      </c>
      <c r="C13396">
        <v>219</v>
      </c>
      <c r="D13396">
        <v>9</v>
      </c>
      <c r="E13396">
        <v>59.125</v>
      </c>
      <c r="H13396">
        <v>219</v>
      </c>
      <c r="I13396" s="3">
        <v>59.125</v>
      </c>
    </row>
    <row r="13397" spans="1:9" x14ac:dyDescent="0.25">
      <c r="A13397" t="s">
        <v>2472</v>
      </c>
      <c r="B13397">
        <v>2008</v>
      </c>
      <c r="C13397">
        <v>220</v>
      </c>
      <c r="D13397">
        <v>-999</v>
      </c>
      <c r="E13397">
        <v>-999</v>
      </c>
      <c r="H13397">
        <v>220</v>
      </c>
      <c r="I13397" s="3">
        <v>-999</v>
      </c>
    </row>
    <row r="13398" spans="1:9" x14ac:dyDescent="0.25">
      <c r="A13398" t="s">
        <v>2472</v>
      </c>
      <c r="B13398">
        <v>2008</v>
      </c>
      <c r="C13398">
        <v>221</v>
      </c>
      <c r="D13398">
        <v>-999</v>
      </c>
      <c r="E13398">
        <v>-999</v>
      </c>
      <c r="H13398">
        <v>221</v>
      </c>
      <c r="I13398" s="3">
        <v>-999</v>
      </c>
    </row>
    <row r="13399" spans="1:9" x14ac:dyDescent="0.25">
      <c r="A13399" t="s">
        <v>2472</v>
      </c>
      <c r="B13399">
        <v>2008</v>
      </c>
      <c r="C13399">
        <v>222</v>
      </c>
      <c r="D13399">
        <v>-999</v>
      </c>
      <c r="E13399">
        <v>-999</v>
      </c>
      <c r="H13399">
        <v>222</v>
      </c>
      <c r="I13399" s="3">
        <v>-999</v>
      </c>
    </row>
    <row r="13400" spans="1:9" x14ac:dyDescent="0.25">
      <c r="A13400" t="s">
        <v>2472</v>
      </c>
      <c r="B13400">
        <v>2008</v>
      </c>
      <c r="C13400">
        <v>223</v>
      </c>
      <c r="D13400">
        <v>-999</v>
      </c>
      <c r="E13400">
        <v>-999</v>
      </c>
      <c r="H13400">
        <v>223</v>
      </c>
      <c r="I13400" s="3">
        <v>-999</v>
      </c>
    </row>
    <row r="13401" spans="1:9" x14ac:dyDescent="0.25">
      <c r="A13401" t="s">
        <v>2472</v>
      </c>
      <c r="B13401">
        <v>2008</v>
      </c>
      <c r="C13401">
        <v>224</v>
      </c>
      <c r="D13401">
        <v>10</v>
      </c>
      <c r="E13401">
        <v>60.125</v>
      </c>
      <c r="H13401">
        <v>224</v>
      </c>
      <c r="I13401" s="3">
        <v>60.125</v>
      </c>
    </row>
    <row r="13402" spans="1:9" x14ac:dyDescent="0.25">
      <c r="A13402" t="s">
        <v>2472</v>
      </c>
      <c r="B13402">
        <v>2008</v>
      </c>
      <c r="C13402">
        <v>225</v>
      </c>
      <c r="D13402">
        <v>10</v>
      </c>
      <c r="E13402">
        <v>74.625</v>
      </c>
      <c r="H13402">
        <v>225</v>
      </c>
      <c r="I13402" s="3">
        <v>74.625</v>
      </c>
    </row>
    <row r="13403" spans="1:9" x14ac:dyDescent="0.25">
      <c r="A13403" t="s">
        <v>2472</v>
      </c>
      <c r="B13403">
        <v>2008</v>
      </c>
      <c r="C13403">
        <v>226</v>
      </c>
      <c r="D13403">
        <v>10</v>
      </c>
      <c r="E13403">
        <v>62</v>
      </c>
      <c r="H13403">
        <v>226</v>
      </c>
      <c r="I13403" s="3">
        <v>62</v>
      </c>
    </row>
    <row r="13404" spans="1:9" x14ac:dyDescent="0.25">
      <c r="A13404" t="s">
        <v>2472</v>
      </c>
      <c r="B13404">
        <v>2008</v>
      </c>
      <c r="C13404">
        <v>227</v>
      </c>
      <c r="D13404">
        <v>12</v>
      </c>
      <c r="E13404">
        <v>45.875</v>
      </c>
      <c r="H13404">
        <v>227</v>
      </c>
      <c r="I13404" s="3">
        <v>45.875</v>
      </c>
    </row>
    <row r="13405" spans="1:9" x14ac:dyDescent="0.25">
      <c r="A13405" t="s">
        <v>2472</v>
      </c>
      <c r="B13405">
        <v>2008</v>
      </c>
      <c r="C13405">
        <v>228</v>
      </c>
      <c r="D13405">
        <v>12</v>
      </c>
      <c r="E13405">
        <v>28.25</v>
      </c>
      <c r="H13405">
        <v>228</v>
      </c>
      <c r="I13405" s="3">
        <v>28.25</v>
      </c>
    </row>
    <row r="13406" spans="1:9" x14ac:dyDescent="0.25">
      <c r="A13406" t="s">
        <v>2472</v>
      </c>
      <c r="B13406">
        <v>2008</v>
      </c>
      <c r="C13406">
        <v>229</v>
      </c>
      <c r="D13406">
        <v>-999</v>
      </c>
      <c r="E13406">
        <v>-999</v>
      </c>
      <c r="H13406">
        <v>229</v>
      </c>
      <c r="I13406" s="3">
        <v>-999</v>
      </c>
    </row>
    <row r="13407" spans="1:9" x14ac:dyDescent="0.25">
      <c r="A13407" t="s">
        <v>2472</v>
      </c>
      <c r="B13407">
        <v>2008</v>
      </c>
      <c r="C13407">
        <v>230</v>
      </c>
      <c r="D13407">
        <v>-999</v>
      </c>
      <c r="E13407">
        <v>-999</v>
      </c>
      <c r="H13407">
        <v>230</v>
      </c>
      <c r="I13407" s="3">
        <v>-999</v>
      </c>
    </row>
    <row r="13408" spans="1:9" x14ac:dyDescent="0.25">
      <c r="A13408" t="s">
        <v>2472</v>
      </c>
      <c r="B13408">
        <v>2008</v>
      </c>
      <c r="C13408">
        <v>231</v>
      </c>
      <c r="D13408">
        <v>12</v>
      </c>
      <c r="E13408">
        <v>60.75</v>
      </c>
      <c r="H13408">
        <v>231</v>
      </c>
      <c r="I13408" s="3">
        <v>60.75</v>
      </c>
    </row>
    <row r="13409" spans="1:9" x14ac:dyDescent="0.25">
      <c r="A13409" t="s">
        <v>2472</v>
      </c>
      <c r="B13409">
        <v>2008</v>
      </c>
      <c r="C13409">
        <v>232</v>
      </c>
      <c r="D13409">
        <v>11</v>
      </c>
      <c r="E13409">
        <v>77.625</v>
      </c>
      <c r="H13409">
        <v>232</v>
      </c>
      <c r="I13409" s="3">
        <v>77.625</v>
      </c>
    </row>
    <row r="13410" spans="1:9" x14ac:dyDescent="0.25">
      <c r="A13410" t="s">
        <v>2472</v>
      </c>
      <c r="B13410">
        <v>2008</v>
      </c>
      <c r="C13410">
        <v>233</v>
      </c>
      <c r="D13410">
        <v>7</v>
      </c>
      <c r="E13410">
        <v>64.625</v>
      </c>
      <c r="H13410">
        <v>233</v>
      </c>
      <c r="I13410" s="3">
        <v>64.625</v>
      </c>
    </row>
    <row r="13411" spans="1:9" x14ac:dyDescent="0.25">
      <c r="A13411" t="s">
        <v>2472</v>
      </c>
      <c r="B13411">
        <v>2008</v>
      </c>
      <c r="C13411">
        <v>234</v>
      </c>
      <c r="D13411">
        <v>10</v>
      </c>
      <c r="E13411">
        <v>83.25</v>
      </c>
      <c r="H13411">
        <v>234</v>
      </c>
      <c r="I13411" s="3">
        <v>83.25</v>
      </c>
    </row>
    <row r="13412" spans="1:9" x14ac:dyDescent="0.25">
      <c r="A13412" t="s">
        <v>2472</v>
      </c>
      <c r="B13412">
        <v>2008</v>
      </c>
      <c r="C13412">
        <v>235</v>
      </c>
      <c r="D13412">
        <v>10</v>
      </c>
      <c r="E13412">
        <v>75</v>
      </c>
      <c r="H13412">
        <v>235</v>
      </c>
      <c r="I13412" s="3">
        <v>75</v>
      </c>
    </row>
    <row r="13413" spans="1:9" x14ac:dyDescent="0.25">
      <c r="A13413" t="s">
        <v>2472</v>
      </c>
      <c r="B13413">
        <v>2008</v>
      </c>
      <c r="C13413">
        <v>236</v>
      </c>
      <c r="D13413">
        <v>9</v>
      </c>
      <c r="E13413">
        <v>58.75</v>
      </c>
      <c r="H13413">
        <v>236</v>
      </c>
      <c r="I13413" s="3">
        <v>58.75</v>
      </c>
    </row>
    <row r="13414" spans="1:9" x14ac:dyDescent="0.25">
      <c r="A13414" t="s">
        <v>2472</v>
      </c>
      <c r="B13414">
        <v>2008</v>
      </c>
      <c r="C13414">
        <v>237</v>
      </c>
      <c r="D13414">
        <v>9</v>
      </c>
      <c r="E13414">
        <v>65.5</v>
      </c>
      <c r="H13414">
        <v>237</v>
      </c>
      <c r="I13414" s="3">
        <v>65.5</v>
      </c>
    </row>
    <row r="13415" spans="1:9" x14ac:dyDescent="0.25">
      <c r="A13415" t="s">
        <v>2472</v>
      </c>
      <c r="B13415">
        <v>2008</v>
      </c>
      <c r="C13415">
        <v>238</v>
      </c>
      <c r="D13415">
        <v>8</v>
      </c>
      <c r="E13415">
        <v>59.875</v>
      </c>
      <c r="H13415">
        <v>238</v>
      </c>
      <c r="I13415" s="3">
        <v>59.875</v>
      </c>
    </row>
    <row r="13416" spans="1:9" x14ac:dyDescent="0.25">
      <c r="A13416" t="s">
        <v>2472</v>
      </c>
      <c r="B13416">
        <v>2008</v>
      </c>
      <c r="C13416">
        <v>239</v>
      </c>
      <c r="D13416">
        <v>9</v>
      </c>
      <c r="E13416">
        <v>66.5</v>
      </c>
      <c r="H13416">
        <v>239</v>
      </c>
      <c r="I13416" s="3">
        <v>66.5</v>
      </c>
    </row>
    <row r="13417" spans="1:9" x14ac:dyDescent="0.25">
      <c r="A13417" t="s">
        <v>2472</v>
      </c>
      <c r="B13417">
        <v>2008</v>
      </c>
      <c r="C13417">
        <v>240</v>
      </c>
      <c r="D13417">
        <v>10</v>
      </c>
      <c r="E13417">
        <v>63</v>
      </c>
      <c r="H13417">
        <v>240</v>
      </c>
      <c r="I13417" s="3">
        <v>63</v>
      </c>
    </row>
    <row r="13418" spans="1:9" x14ac:dyDescent="0.25">
      <c r="A13418" t="s">
        <v>2472</v>
      </c>
      <c r="B13418">
        <v>2008</v>
      </c>
      <c r="C13418">
        <v>241</v>
      </c>
      <c r="D13418">
        <v>11</v>
      </c>
      <c r="E13418">
        <v>67.375</v>
      </c>
      <c r="H13418">
        <v>241</v>
      </c>
      <c r="I13418" s="3">
        <v>67.375</v>
      </c>
    </row>
    <row r="13419" spans="1:9" x14ac:dyDescent="0.25">
      <c r="A13419" t="s">
        <v>2472</v>
      </c>
      <c r="B13419">
        <v>2008</v>
      </c>
      <c r="C13419">
        <v>242</v>
      </c>
      <c r="D13419">
        <v>11</v>
      </c>
      <c r="E13419">
        <v>76.25</v>
      </c>
      <c r="H13419">
        <v>242</v>
      </c>
      <c r="I13419" s="3">
        <v>76.25</v>
      </c>
    </row>
    <row r="13420" spans="1:9" x14ac:dyDescent="0.25">
      <c r="A13420" t="s">
        <v>2472</v>
      </c>
      <c r="B13420">
        <v>2008</v>
      </c>
      <c r="C13420">
        <v>243</v>
      </c>
      <c r="D13420">
        <v>9</v>
      </c>
      <c r="E13420">
        <v>60</v>
      </c>
      <c r="H13420">
        <v>243</v>
      </c>
      <c r="I13420" s="3">
        <v>60</v>
      </c>
    </row>
    <row r="13421" spans="1:9" x14ac:dyDescent="0.25">
      <c r="A13421" t="s">
        <v>2472</v>
      </c>
      <c r="B13421">
        <v>2008</v>
      </c>
      <c r="C13421">
        <v>244</v>
      </c>
      <c r="D13421">
        <v>9</v>
      </c>
      <c r="E13421">
        <v>49.125</v>
      </c>
      <c r="H13421">
        <v>244</v>
      </c>
      <c r="I13421" s="3">
        <v>49.125</v>
      </c>
    </row>
    <row r="13422" spans="1:9" x14ac:dyDescent="0.25">
      <c r="A13422" t="s">
        <v>2472</v>
      </c>
      <c r="B13422">
        <v>2008</v>
      </c>
      <c r="C13422">
        <v>245</v>
      </c>
      <c r="D13422">
        <v>10</v>
      </c>
      <c r="E13422">
        <v>58.5</v>
      </c>
      <c r="H13422">
        <v>245</v>
      </c>
      <c r="I13422" s="3">
        <v>58.5</v>
      </c>
    </row>
    <row r="13423" spans="1:9" x14ac:dyDescent="0.25">
      <c r="A13423" t="s">
        <v>2472</v>
      </c>
      <c r="B13423">
        <v>2008</v>
      </c>
      <c r="C13423">
        <v>246</v>
      </c>
      <c r="D13423">
        <v>10</v>
      </c>
      <c r="E13423">
        <v>49.5</v>
      </c>
      <c r="H13423">
        <v>246</v>
      </c>
      <c r="I13423" s="3">
        <v>49.5</v>
      </c>
    </row>
    <row r="13424" spans="1:9" x14ac:dyDescent="0.25">
      <c r="A13424" t="s">
        <v>2472</v>
      </c>
      <c r="B13424">
        <v>2008</v>
      </c>
      <c r="C13424">
        <v>247</v>
      </c>
      <c r="D13424">
        <v>13</v>
      </c>
      <c r="E13424">
        <v>58.5</v>
      </c>
      <c r="H13424">
        <v>247</v>
      </c>
      <c r="I13424" s="3">
        <v>58.5</v>
      </c>
    </row>
    <row r="13425" spans="1:9" x14ac:dyDescent="0.25">
      <c r="A13425" t="s">
        <v>2472</v>
      </c>
      <c r="B13425">
        <v>2008</v>
      </c>
      <c r="C13425">
        <v>248</v>
      </c>
      <c r="D13425">
        <v>9</v>
      </c>
      <c r="E13425">
        <v>53.625</v>
      </c>
      <c r="H13425">
        <v>248</v>
      </c>
      <c r="I13425" s="3">
        <v>53.625</v>
      </c>
    </row>
    <row r="13426" spans="1:9" x14ac:dyDescent="0.25">
      <c r="A13426" t="s">
        <v>2472</v>
      </c>
      <c r="B13426">
        <v>2008</v>
      </c>
      <c r="C13426">
        <v>249</v>
      </c>
      <c r="D13426">
        <v>9</v>
      </c>
      <c r="E13426">
        <v>57.25</v>
      </c>
      <c r="H13426">
        <v>249</v>
      </c>
      <c r="I13426" s="3">
        <v>57.25</v>
      </c>
    </row>
    <row r="13427" spans="1:9" x14ac:dyDescent="0.25">
      <c r="A13427" t="s">
        <v>2472</v>
      </c>
      <c r="B13427">
        <v>2008</v>
      </c>
      <c r="C13427">
        <v>250</v>
      </c>
      <c r="D13427">
        <v>15</v>
      </c>
      <c r="E13427">
        <v>51.625</v>
      </c>
      <c r="H13427">
        <v>250</v>
      </c>
      <c r="I13427" s="3">
        <v>51.625</v>
      </c>
    </row>
    <row r="13428" spans="1:9" x14ac:dyDescent="0.25">
      <c r="A13428" t="s">
        <v>2472</v>
      </c>
      <c r="B13428">
        <v>2008</v>
      </c>
      <c r="C13428">
        <v>251</v>
      </c>
      <c r="D13428">
        <v>11</v>
      </c>
      <c r="E13428">
        <v>58.625</v>
      </c>
      <c r="H13428">
        <v>251</v>
      </c>
      <c r="I13428" s="3">
        <v>58.625</v>
      </c>
    </row>
    <row r="13429" spans="1:9" x14ac:dyDescent="0.25">
      <c r="A13429" t="s">
        <v>2472</v>
      </c>
      <c r="B13429">
        <v>2008</v>
      </c>
      <c r="C13429">
        <v>252</v>
      </c>
      <c r="D13429">
        <v>9</v>
      </c>
      <c r="E13429">
        <v>51.875</v>
      </c>
      <c r="H13429">
        <v>252</v>
      </c>
      <c r="I13429" s="3">
        <v>51.875</v>
      </c>
    </row>
    <row r="13430" spans="1:9" x14ac:dyDescent="0.25">
      <c r="A13430" t="s">
        <v>2472</v>
      </c>
      <c r="B13430">
        <v>2008</v>
      </c>
      <c r="C13430">
        <v>253</v>
      </c>
      <c r="D13430">
        <v>10</v>
      </c>
      <c r="E13430">
        <v>47.75</v>
      </c>
      <c r="H13430">
        <v>253</v>
      </c>
      <c r="I13430" s="3">
        <v>47.75</v>
      </c>
    </row>
    <row r="13431" spans="1:9" x14ac:dyDescent="0.25">
      <c r="A13431" t="s">
        <v>2472</v>
      </c>
      <c r="B13431">
        <v>2008</v>
      </c>
      <c r="C13431">
        <v>254</v>
      </c>
      <c r="D13431">
        <v>9</v>
      </c>
      <c r="E13431">
        <v>44.375</v>
      </c>
      <c r="H13431">
        <v>254</v>
      </c>
      <c r="I13431" s="3">
        <v>44.375</v>
      </c>
    </row>
    <row r="13432" spans="1:9" x14ac:dyDescent="0.25">
      <c r="A13432" t="s">
        <v>2472</v>
      </c>
      <c r="B13432">
        <v>2008</v>
      </c>
      <c r="C13432">
        <v>255</v>
      </c>
      <c r="D13432">
        <v>8</v>
      </c>
      <c r="E13432">
        <v>41.375</v>
      </c>
      <c r="H13432">
        <v>255</v>
      </c>
      <c r="I13432" s="3">
        <v>41.375</v>
      </c>
    </row>
    <row r="13433" spans="1:9" x14ac:dyDescent="0.25">
      <c r="A13433" t="s">
        <v>2472</v>
      </c>
      <c r="B13433">
        <v>2008</v>
      </c>
      <c r="C13433">
        <v>256</v>
      </c>
      <c r="D13433">
        <v>13</v>
      </c>
      <c r="E13433">
        <v>51.125</v>
      </c>
      <c r="H13433">
        <v>256</v>
      </c>
      <c r="I13433" s="3">
        <v>51.125</v>
      </c>
    </row>
    <row r="13434" spans="1:9" x14ac:dyDescent="0.25">
      <c r="A13434" t="s">
        <v>2472</v>
      </c>
      <c r="B13434">
        <v>2008</v>
      </c>
      <c r="C13434">
        <v>257</v>
      </c>
      <c r="D13434">
        <v>10</v>
      </c>
      <c r="E13434">
        <v>49.125</v>
      </c>
      <c r="H13434">
        <v>257</v>
      </c>
      <c r="I13434" s="3">
        <v>49.125</v>
      </c>
    </row>
    <row r="13435" spans="1:9" x14ac:dyDescent="0.25">
      <c r="A13435" t="s">
        <v>2472</v>
      </c>
      <c r="B13435">
        <v>2008</v>
      </c>
      <c r="C13435">
        <v>258</v>
      </c>
      <c r="D13435">
        <v>10</v>
      </c>
      <c r="E13435">
        <v>47.125</v>
      </c>
      <c r="H13435">
        <v>258</v>
      </c>
      <c r="I13435" s="3">
        <v>47.125</v>
      </c>
    </row>
    <row r="13436" spans="1:9" x14ac:dyDescent="0.25">
      <c r="A13436" t="s">
        <v>2472</v>
      </c>
      <c r="B13436">
        <v>2008</v>
      </c>
      <c r="C13436">
        <v>259</v>
      </c>
      <c r="D13436">
        <v>10</v>
      </c>
      <c r="E13436">
        <v>56.5</v>
      </c>
      <c r="H13436">
        <v>259</v>
      </c>
      <c r="I13436" s="3">
        <v>56.5</v>
      </c>
    </row>
    <row r="13437" spans="1:9" x14ac:dyDescent="0.25">
      <c r="A13437" t="s">
        <v>2472</v>
      </c>
      <c r="B13437">
        <v>2008</v>
      </c>
      <c r="C13437">
        <v>260</v>
      </c>
      <c r="D13437">
        <v>11</v>
      </c>
      <c r="E13437">
        <v>74.625</v>
      </c>
      <c r="H13437">
        <v>260</v>
      </c>
      <c r="I13437" s="3">
        <v>74.625</v>
      </c>
    </row>
    <row r="13438" spans="1:9" x14ac:dyDescent="0.25">
      <c r="A13438" t="s">
        <v>2472</v>
      </c>
      <c r="B13438">
        <v>2008</v>
      </c>
      <c r="C13438">
        <v>261</v>
      </c>
      <c r="D13438">
        <v>9</v>
      </c>
      <c r="E13438">
        <v>56.125</v>
      </c>
      <c r="H13438">
        <v>261</v>
      </c>
      <c r="I13438" s="3">
        <v>56.125</v>
      </c>
    </row>
    <row r="13439" spans="1:9" x14ac:dyDescent="0.25">
      <c r="A13439" t="s">
        <v>2472</v>
      </c>
      <c r="B13439">
        <v>2008</v>
      </c>
      <c r="C13439">
        <v>262</v>
      </c>
      <c r="D13439">
        <v>8</v>
      </c>
      <c r="E13439">
        <v>51.125</v>
      </c>
      <c r="H13439">
        <v>262</v>
      </c>
      <c r="I13439" s="3">
        <v>51.125</v>
      </c>
    </row>
    <row r="13440" spans="1:9" x14ac:dyDescent="0.25">
      <c r="A13440" t="s">
        <v>2472</v>
      </c>
      <c r="B13440">
        <v>2008</v>
      </c>
      <c r="C13440">
        <v>263</v>
      </c>
      <c r="D13440">
        <v>9</v>
      </c>
      <c r="E13440">
        <v>52.5</v>
      </c>
      <c r="H13440">
        <v>263</v>
      </c>
      <c r="I13440" s="3">
        <v>52.5</v>
      </c>
    </row>
    <row r="13441" spans="1:9" x14ac:dyDescent="0.25">
      <c r="A13441" t="s">
        <v>2472</v>
      </c>
      <c r="B13441">
        <v>2008</v>
      </c>
      <c r="C13441">
        <v>264</v>
      </c>
      <c r="D13441">
        <v>7</v>
      </c>
      <c r="E13441">
        <v>52.75</v>
      </c>
      <c r="H13441">
        <v>264</v>
      </c>
      <c r="I13441" s="3">
        <v>52.75</v>
      </c>
    </row>
    <row r="13442" spans="1:9" x14ac:dyDescent="0.25">
      <c r="A13442" t="s">
        <v>2472</v>
      </c>
      <c r="B13442">
        <v>2008</v>
      </c>
      <c r="C13442">
        <v>265</v>
      </c>
      <c r="D13442">
        <v>12</v>
      </c>
      <c r="E13442">
        <v>45.25</v>
      </c>
      <c r="H13442">
        <v>265</v>
      </c>
      <c r="I13442" s="3">
        <v>45.25</v>
      </c>
    </row>
    <row r="13443" spans="1:9" x14ac:dyDescent="0.25">
      <c r="A13443" t="s">
        <v>2472</v>
      </c>
      <c r="B13443">
        <v>2008</v>
      </c>
      <c r="C13443">
        <v>266</v>
      </c>
      <c r="D13443">
        <v>9</v>
      </c>
      <c r="E13443">
        <v>45.875</v>
      </c>
      <c r="H13443">
        <v>266</v>
      </c>
      <c r="I13443" s="3">
        <v>45.875</v>
      </c>
    </row>
    <row r="13444" spans="1:9" x14ac:dyDescent="0.25">
      <c r="A13444" t="s">
        <v>2472</v>
      </c>
      <c r="B13444">
        <v>2008</v>
      </c>
      <c r="C13444">
        <v>267</v>
      </c>
      <c r="D13444">
        <v>10</v>
      </c>
      <c r="E13444">
        <v>63.5</v>
      </c>
      <c r="H13444">
        <v>267</v>
      </c>
      <c r="I13444" s="3">
        <v>63.5</v>
      </c>
    </row>
    <row r="13445" spans="1:9" x14ac:dyDescent="0.25">
      <c r="A13445" t="s">
        <v>2472</v>
      </c>
      <c r="B13445">
        <v>2008</v>
      </c>
      <c r="C13445">
        <v>268</v>
      </c>
      <c r="D13445">
        <v>10</v>
      </c>
      <c r="E13445">
        <v>66.5</v>
      </c>
      <c r="H13445">
        <v>268</v>
      </c>
      <c r="I13445" s="3">
        <v>66.5</v>
      </c>
    </row>
    <row r="13446" spans="1:9" x14ac:dyDescent="0.25">
      <c r="A13446" t="s">
        <v>2472</v>
      </c>
      <c r="B13446">
        <v>2008</v>
      </c>
      <c r="C13446">
        <v>269</v>
      </c>
      <c r="D13446">
        <v>9</v>
      </c>
      <c r="E13446">
        <v>60.375</v>
      </c>
      <c r="H13446">
        <v>269</v>
      </c>
      <c r="I13446" s="3">
        <v>60.375</v>
      </c>
    </row>
    <row r="13447" spans="1:9" x14ac:dyDescent="0.25">
      <c r="A13447" t="s">
        <v>2472</v>
      </c>
      <c r="B13447">
        <v>2008</v>
      </c>
      <c r="C13447">
        <v>270</v>
      </c>
      <c r="D13447">
        <v>6</v>
      </c>
      <c r="E13447">
        <v>61</v>
      </c>
      <c r="H13447">
        <v>270</v>
      </c>
      <c r="I13447" s="3">
        <v>61</v>
      </c>
    </row>
    <row r="13448" spans="1:9" x14ac:dyDescent="0.25">
      <c r="A13448" t="s">
        <v>2472</v>
      </c>
      <c r="B13448">
        <v>2008</v>
      </c>
      <c r="C13448">
        <v>271</v>
      </c>
      <c r="D13448">
        <v>8</v>
      </c>
      <c r="E13448">
        <v>53.75</v>
      </c>
      <c r="H13448">
        <v>271</v>
      </c>
      <c r="I13448" s="3">
        <v>53.75</v>
      </c>
    </row>
    <row r="13449" spans="1:9" x14ac:dyDescent="0.25">
      <c r="A13449" t="s">
        <v>2472</v>
      </c>
      <c r="B13449">
        <v>2008</v>
      </c>
      <c r="C13449">
        <v>272</v>
      </c>
      <c r="D13449">
        <v>9</v>
      </c>
      <c r="E13449">
        <v>52.5</v>
      </c>
      <c r="H13449">
        <v>272</v>
      </c>
      <c r="I13449" s="3">
        <v>52.5</v>
      </c>
    </row>
    <row r="13450" spans="1:9" x14ac:dyDescent="0.25">
      <c r="A13450" t="s">
        <v>2472</v>
      </c>
      <c r="B13450">
        <v>2008</v>
      </c>
      <c r="C13450">
        <v>273</v>
      </c>
      <c r="D13450">
        <v>9</v>
      </c>
      <c r="E13450">
        <v>64</v>
      </c>
      <c r="H13450">
        <v>273</v>
      </c>
      <c r="I13450" s="3">
        <v>64</v>
      </c>
    </row>
    <row r="13451" spans="1:9" x14ac:dyDescent="0.25">
      <c r="A13451" t="s">
        <v>2472</v>
      </c>
      <c r="B13451">
        <v>2008</v>
      </c>
      <c r="C13451">
        <v>274</v>
      </c>
      <c r="D13451">
        <v>10</v>
      </c>
      <c r="E13451">
        <v>70.75</v>
      </c>
      <c r="H13451">
        <v>274</v>
      </c>
      <c r="I13451" s="3">
        <v>70.75</v>
      </c>
    </row>
    <row r="13452" spans="1:9" x14ac:dyDescent="0.25">
      <c r="A13452" t="s">
        <v>2472</v>
      </c>
      <c r="B13452">
        <v>2008</v>
      </c>
      <c r="C13452">
        <v>275</v>
      </c>
      <c r="D13452">
        <v>9</v>
      </c>
      <c r="E13452">
        <v>63.125</v>
      </c>
      <c r="H13452">
        <v>275</v>
      </c>
      <c r="I13452" s="3">
        <v>63.125</v>
      </c>
    </row>
    <row r="13453" spans="1:9" x14ac:dyDescent="0.25">
      <c r="A13453" t="s">
        <v>2472</v>
      </c>
      <c r="B13453">
        <v>2008</v>
      </c>
      <c r="C13453">
        <v>276</v>
      </c>
      <c r="D13453">
        <v>9</v>
      </c>
      <c r="E13453">
        <v>54.375</v>
      </c>
      <c r="H13453">
        <v>276</v>
      </c>
      <c r="I13453" s="3">
        <v>54.375</v>
      </c>
    </row>
    <row r="13454" spans="1:9" x14ac:dyDescent="0.25">
      <c r="A13454" t="s">
        <v>2472</v>
      </c>
      <c r="B13454">
        <v>2008</v>
      </c>
      <c r="C13454">
        <v>277</v>
      </c>
      <c r="D13454">
        <v>9</v>
      </c>
      <c r="E13454">
        <v>52</v>
      </c>
      <c r="H13454">
        <v>277</v>
      </c>
      <c r="I13454" s="3">
        <v>52</v>
      </c>
    </row>
    <row r="13455" spans="1:9" x14ac:dyDescent="0.25">
      <c r="A13455" t="s">
        <v>2472</v>
      </c>
      <c r="B13455">
        <v>2008</v>
      </c>
      <c r="C13455">
        <v>278</v>
      </c>
      <c r="D13455">
        <v>-999</v>
      </c>
      <c r="E13455">
        <v>-999</v>
      </c>
      <c r="H13455">
        <v>278</v>
      </c>
      <c r="I13455" s="3">
        <v>-999</v>
      </c>
    </row>
    <row r="13456" spans="1:9" x14ac:dyDescent="0.25">
      <c r="A13456" t="s">
        <v>2472</v>
      </c>
      <c r="B13456">
        <v>2008</v>
      </c>
      <c r="C13456">
        <v>279</v>
      </c>
      <c r="D13456">
        <v>-999</v>
      </c>
      <c r="E13456">
        <v>-999</v>
      </c>
      <c r="H13456">
        <v>279</v>
      </c>
      <c r="I13456" s="3">
        <v>-999</v>
      </c>
    </row>
    <row r="13457" spans="1:9" x14ac:dyDescent="0.25">
      <c r="A13457" t="s">
        <v>2472</v>
      </c>
      <c r="B13457">
        <v>2008</v>
      </c>
      <c r="C13457">
        <v>280</v>
      </c>
      <c r="D13457">
        <v>10</v>
      </c>
      <c r="E13457">
        <v>44.75</v>
      </c>
      <c r="H13457">
        <v>280</v>
      </c>
      <c r="I13457" s="3">
        <v>44.75</v>
      </c>
    </row>
    <row r="13458" spans="1:9" x14ac:dyDescent="0.25">
      <c r="A13458" t="s">
        <v>2472</v>
      </c>
      <c r="B13458">
        <v>2008</v>
      </c>
      <c r="C13458">
        <v>281</v>
      </c>
      <c r="D13458">
        <v>9</v>
      </c>
      <c r="E13458">
        <v>49.25</v>
      </c>
      <c r="H13458">
        <v>281</v>
      </c>
      <c r="I13458" s="3">
        <v>49.25</v>
      </c>
    </row>
    <row r="13459" spans="1:9" x14ac:dyDescent="0.25">
      <c r="A13459" t="s">
        <v>2472</v>
      </c>
      <c r="B13459">
        <v>2008</v>
      </c>
      <c r="C13459">
        <v>282</v>
      </c>
      <c r="D13459">
        <v>9</v>
      </c>
      <c r="E13459">
        <v>55.625</v>
      </c>
      <c r="H13459">
        <v>282</v>
      </c>
      <c r="I13459" s="3">
        <v>55.625</v>
      </c>
    </row>
    <row r="13460" spans="1:9" x14ac:dyDescent="0.25">
      <c r="A13460" t="s">
        <v>2472</v>
      </c>
      <c r="B13460">
        <v>2008</v>
      </c>
      <c r="C13460">
        <v>283</v>
      </c>
      <c r="D13460">
        <v>-999</v>
      </c>
      <c r="E13460">
        <v>-999</v>
      </c>
      <c r="H13460">
        <v>283</v>
      </c>
      <c r="I13460" s="3">
        <v>-999</v>
      </c>
    </row>
    <row r="13461" spans="1:9" x14ac:dyDescent="0.25">
      <c r="A13461" t="s">
        <v>2472</v>
      </c>
      <c r="B13461">
        <v>2008</v>
      </c>
      <c r="C13461">
        <v>284</v>
      </c>
      <c r="D13461">
        <v>-999</v>
      </c>
      <c r="E13461">
        <v>-999</v>
      </c>
      <c r="H13461">
        <v>284</v>
      </c>
      <c r="I13461" s="3">
        <v>-999</v>
      </c>
    </row>
    <row r="13462" spans="1:9" x14ac:dyDescent="0.25">
      <c r="A13462" t="s">
        <v>2472</v>
      </c>
      <c r="B13462">
        <v>2008</v>
      </c>
      <c r="C13462">
        <v>285</v>
      </c>
      <c r="D13462">
        <v>-999</v>
      </c>
      <c r="E13462">
        <v>-999</v>
      </c>
      <c r="H13462">
        <v>285</v>
      </c>
      <c r="I13462" s="3">
        <v>-999</v>
      </c>
    </row>
    <row r="13463" spans="1:9" x14ac:dyDescent="0.25">
      <c r="A13463" t="s">
        <v>2472</v>
      </c>
      <c r="B13463">
        <v>2008</v>
      </c>
      <c r="C13463">
        <v>286</v>
      </c>
      <c r="D13463">
        <v>-999</v>
      </c>
      <c r="E13463">
        <v>-999</v>
      </c>
      <c r="H13463">
        <v>286</v>
      </c>
      <c r="I13463" s="3">
        <v>-999</v>
      </c>
    </row>
    <row r="13464" spans="1:9" x14ac:dyDescent="0.25">
      <c r="A13464" t="s">
        <v>2472</v>
      </c>
      <c r="B13464">
        <v>2008</v>
      </c>
      <c r="C13464">
        <v>287</v>
      </c>
      <c r="D13464">
        <v>-999</v>
      </c>
      <c r="E13464">
        <v>-999</v>
      </c>
      <c r="H13464">
        <v>287</v>
      </c>
      <c r="I13464" s="3">
        <v>-999</v>
      </c>
    </row>
    <row r="13465" spans="1:9" x14ac:dyDescent="0.25">
      <c r="A13465" t="s">
        <v>2472</v>
      </c>
      <c r="B13465">
        <v>2008</v>
      </c>
      <c r="C13465">
        <v>288</v>
      </c>
      <c r="D13465">
        <v>-999</v>
      </c>
      <c r="E13465">
        <v>-999</v>
      </c>
      <c r="H13465">
        <v>288</v>
      </c>
      <c r="I13465" s="3">
        <v>-999</v>
      </c>
    </row>
    <row r="13466" spans="1:9" x14ac:dyDescent="0.25">
      <c r="A13466" t="s">
        <v>2472</v>
      </c>
      <c r="B13466">
        <v>2008</v>
      </c>
      <c r="C13466">
        <v>289</v>
      </c>
      <c r="D13466">
        <v>-999</v>
      </c>
      <c r="E13466">
        <v>-999</v>
      </c>
      <c r="H13466">
        <v>289</v>
      </c>
      <c r="I13466" s="3">
        <v>-999</v>
      </c>
    </row>
    <row r="13467" spans="1:9" x14ac:dyDescent="0.25">
      <c r="A13467" t="s">
        <v>2472</v>
      </c>
      <c r="B13467">
        <v>2008</v>
      </c>
      <c r="C13467">
        <v>290</v>
      </c>
      <c r="D13467">
        <v>-999</v>
      </c>
      <c r="E13467">
        <v>-999</v>
      </c>
      <c r="H13467">
        <v>290</v>
      </c>
      <c r="I13467" s="3">
        <v>-999</v>
      </c>
    </row>
    <row r="13468" spans="1:9" x14ac:dyDescent="0.25">
      <c r="A13468" t="s">
        <v>2472</v>
      </c>
      <c r="B13468">
        <v>2008</v>
      </c>
      <c r="C13468">
        <v>291</v>
      </c>
      <c r="D13468">
        <v>-999</v>
      </c>
      <c r="E13468">
        <v>-999</v>
      </c>
      <c r="H13468">
        <v>291</v>
      </c>
      <c r="I13468" s="3">
        <v>-999</v>
      </c>
    </row>
    <row r="13469" spans="1:9" x14ac:dyDescent="0.25">
      <c r="A13469" t="s">
        <v>2472</v>
      </c>
      <c r="B13469">
        <v>2008</v>
      </c>
      <c r="C13469">
        <v>292</v>
      </c>
      <c r="D13469">
        <v>-999</v>
      </c>
      <c r="E13469">
        <v>-999</v>
      </c>
      <c r="H13469">
        <v>292</v>
      </c>
      <c r="I13469" s="3">
        <v>-999</v>
      </c>
    </row>
    <row r="13470" spans="1:9" x14ac:dyDescent="0.25">
      <c r="A13470" t="s">
        <v>2472</v>
      </c>
      <c r="B13470">
        <v>2008</v>
      </c>
      <c r="C13470">
        <v>293</v>
      </c>
      <c r="D13470">
        <v>-999</v>
      </c>
      <c r="E13470">
        <v>-999</v>
      </c>
      <c r="H13470">
        <v>293</v>
      </c>
      <c r="I13470" s="3">
        <v>-999</v>
      </c>
    </row>
    <row r="13471" spans="1:9" x14ac:dyDescent="0.25">
      <c r="A13471" t="s">
        <v>2472</v>
      </c>
      <c r="B13471">
        <v>2008</v>
      </c>
      <c r="C13471">
        <v>294</v>
      </c>
      <c r="D13471">
        <v>-999</v>
      </c>
      <c r="E13471">
        <v>-999</v>
      </c>
      <c r="H13471">
        <v>294</v>
      </c>
      <c r="I13471" s="3">
        <v>-999</v>
      </c>
    </row>
    <row r="13472" spans="1:9" x14ac:dyDescent="0.25">
      <c r="A13472" t="s">
        <v>2472</v>
      </c>
      <c r="B13472">
        <v>2008</v>
      </c>
      <c r="C13472">
        <v>295</v>
      </c>
      <c r="D13472">
        <v>-999</v>
      </c>
      <c r="E13472">
        <v>-999</v>
      </c>
      <c r="H13472">
        <v>295</v>
      </c>
      <c r="I13472" s="3">
        <v>-999</v>
      </c>
    </row>
    <row r="13473" spans="1:9" x14ac:dyDescent="0.25">
      <c r="A13473" t="s">
        <v>2472</v>
      </c>
      <c r="B13473">
        <v>2008</v>
      </c>
      <c r="C13473">
        <v>296</v>
      </c>
      <c r="D13473">
        <v>-999</v>
      </c>
      <c r="E13473">
        <v>-999</v>
      </c>
      <c r="H13473">
        <v>296</v>
      </c>
      <c r="I13473" s="3">
        <v>-999</v>
      </c>
    </row>
    <row r="13474" spans="1:9" x14ac:dyDescent="0.25">
      <c r="A13474" t="s">
        <v>2472</v>
      </c>
      <c r="B13474">
        <v>2008</v>
      </c>
      <c r="C13474">
        <v>297</v>
      </c>
      <c r="D13474">
        <v>-999</v>
      </c>
      <c r="E13474">
        <v>-999</v>
      </c>
      <c r="H13474">
        <v>297</v>
      </c>
      <c r="I13474" s="3">
        <v>-999</v>
      </c>
    </row>
    <row r="13475" spans="1:9" x14ac:dyDescent="0.25">
      <c r="A13475" t="s">
        <v>2472</v>
      </c>
      <c r="B13475">
        <v>2008</v>
      </c>
      <c r="C13475">
        <v>298</v>
      </c>
      <c r="D13475">
        <v>-999</v>
      </c>
      <c r="E13475">
        <v>-999</v>
      </c>
      <c r="H13475">
        <v>298</v>
      </c>
      <c r="I13475" s="3">
        <v>-999</v>
      </c>
    </row>
    <row r="13476" spans="1:9" x14ac:dyDescent="0.25">
      <c r="A13476" t="s">
        <v>2472</v>
      </c>
      <c r="B13476">
        <v>2008</v>
      </c>
      <c r="C13476">
        <v>299</v>
      </c>
      <c r="D13476">
        <v>-999</v>
      </c>
      <c r="E13476">
        <v>-999</v>
      </c>
      <c r="H13476">
        <v>299</v>
      </c>
      <c r="I13476" s="3">
        <v>-999</v>
      </c>
    </row>
    <row r="13477" spans="1:9" x14ac:dyDescent="0.25">
      <c r="A13477" t="s">
        <v>2472</v>
      </c>
      <c r="B13477">
        <v>2008</v>
      </c>
      <c r="C13477">
        <v>300</v>
      </c>
      <c r="D13477">
        <v>-999</v>
      </c>
      <c r="E13477">
        <v>-999</v>
      </c>
      <c r="H13477">
        <v>300</v>
      </c>
      <c r="I13477" s="3">
        <v>-999</v>
      </c>
    </row>
    <row r="13478" spans="1:9" x14ac:dyDescent="0.25">
      <c r="A13478" t="s">
        <v>2472</v>
      </c>
      <c r="B13478">
        <v>2008</v>
      </c>
      <c r="C13478">
        <v>301</v>
      </c>
      <c r="D13478">
        <v>-999</v>
      </c>
      <c r="E13478">
        <v>-999</v>
      </c>
      <c r="H13478">
        <v>301</v>
      </c>
      <c r="I13478" s="3">
        <v>-999</v>
      </c>
    </row>
    <row r="13479" spans="1:9" x14ac:dyDescent="0.25">
      <c r="A13479" t="s">
        <v>2472</v>
      </c>
      <c r="B13479">
        <v>2008</v>
      </c>
      <c r="C13479">
        <v>302</v>
      </c>
      <c r="D13479">
        <v>-999</v>
      </c>
      <c r="E13479">
        <v>-999</v>
      </c>
      <c r="H13479">
        <v>302</v>
      </c>
      <c r="I13479" s="3">
        <v>-999</v>
      </c>
    </row>
    <row r="13480" spans="1:9" x14ac:dyDescent="0.25">
      <c r="A13480" t="s">
        <v>2472</v>
      </c>
      <c r="B13480">
        <v>2008</v>
      </c>
      <c r="C13480">
        <v>303</v>
      </c>
      <c r="D13480">
        <v>-999</v>
      </c>
      <c r="E13480">
        <v>-999</v>
      </c>
      <c r="H13480">
        <v>303</v>
      </c>
      <c r="I13480" s="3">
        <v>-999</v>
      </c>
    </row>
    <row r="13481" spans="1:9" x14ac:dyDescent="0.25">
      <c r="A13481" t="s">
        <v>2472</v>
      </c>
      <c r="B13481">
        <v>2008</v>
      </c>
      <c r="C13481">
        <v>304</v>
      </c>
      <c r="D13481">
        <v>-999</v>
      </c>
      <c r="E13481">
        <v>-999</v>
      </c>
      <c r="H13481">
        <v>304</v>
      </c>
      <c r="I13481" s="3">
        <v>-999</v>
      </c>
    </row>
    <row r="13482" spans="1:9" x14ac:dyDescent="0.25">
      <c r="A13482" t="s">
        <v>2472</v>
      </c>
      <c r="B13482">
        <v>2008</v>
      </c>
      <c r="C13482">
        <v>305</v>
      </c>
      <c r="D13482">
        <v>-999</v>
      </c>
      <c r="E13482">
        <v>-999</v>
      </c>
      <c r="H13482">
        <v>305</v>
      </c>
      <c r="I13482" s="3">
        <v>-999</v>
      </c>
    </row>
    <row r="13483" spans="1:9" x14ac:dyDescent="0.25">
      <c r="A13483" t="s">
        <v>2472</v>
      </c>
      <c r="B13483">
        <v>2008</v>
      </c>
      <c r="C13483">
        <v>306</v>
      </c>
      <c r="D13483">
        <v>-999</v>
      </c>
      <c r="E13483">
        <v>-999</v>
      </c>
      <c r="H13483">
        <v>306</v>
      </c>
      <c r="I13483" s="3">
        <v>-999</v>
      </c>
    </row>
    <row r="13484" spans="1:9" x14ac:dyDescent="0.25">
      <c r="A13484" t="s">
        <v>2472</v>
      </c>
      <c r="B13484">
        <v>2008</v>
      </c>
      <c r="C13484">
        <v>307</v>
      </c>
      <c r="D13484">
        <v>-999</v>
      </c>
      <c r="E13484">
        <v>-999</v>
      </c>
      <c r="H13484">
        <v>307</v>
      </c>
      <c r="I13484" s="3">
        <v>-999</v>
      </c>
    </row>
    <row r="13485" spans="1:9" x14ac:dyDescent="0.25">
      <c r="A13485" t="s">
        <v>2472</v>
      </c>
      <c r="B13485">
        <v>2008</v>
      </c>
      <c r="C13485">
        <v>308</v>
      </c>
      <c r="D13485">
        <v>-999</v>
      </c>
      <c r="E13485">
        <v>-999</v>
      </c>
      <c r="H13485">
        <v>308</v>
      </c>
      <c r="I13485" s="3">
        <v>-999</v>
      </c>
    </row>
    <row r="13486" spans="1:9" x14ac:dyDescent="0.25">
      <c r="A13486" t="s">
        <v>2472</v>
      </c>
      <c r="B13486">
        <v>2008</v>
      </c>
      <c r="C13486">
        <v>309</v>
      </c>
      <c r="D13486">
        <v>-999</v>
      </c>
      <c r="E13486">
        <v>-999</v>
      </c>
      <c r="H13486">
        <v>309</v>
      </c>
      <c r="I13486" s="3">
        <v>-999</v>
      </c>
    </row>
    <row r="13487" spans="1:9" x14ac:dyDescent="0.25">
      <c r="A13487" t="s">
        <v>2472</v>
      </c>
      <c r="B13487">
        <v>2008</v>
      </c>
      <c r="C13487">
        <v>310</v>
      </c>
      <c r="D13487">
        <v>-999</v>
      </c>
      <c r="E13487">
        <v>-999</v>
      </c>
      <c r="H13487">
        <v>310</v>
      </c>
      <c r="I13487" s="3">
        <v>-999</v>
      </c>
    </row>
    <row r="13488" spans="1:9" x14ac:dyDescent="0.25">
      <c r="A13488" t="s">
        <v>2472</v>
      </c>
      <c r="B13488">
        <v>2008</v>
      </c>
      <c r="C13488">
        <v>311</v>
      </c>
      <c r="D13488">
        <v>-999</v>
      </c>
      <c r="E13488">
        <v>-999</v>
      </c>
      <c r="H13488">
        <v>311</v>
      </c>
      <c r="I13488" s="3">
        <v>-999</v>
      </c>
    </row>
    <row r="13489" spans="1:9" x14ac:dyDescent="0.25">
      <c r="A13489" t="s">
        <v>2472</v>
      </c>
      <c r="B13489">
        <v>2008</v>
      </c>
      <c r="C13489">
        <v>312</v>
      </c>
      <c r="D13489">
        <v>-999</v>
      </c>
      <c r="E13489">
        <v>-999</v>
      </c>
      <c r="H13489">
        <v>312</v>
      </c>
      <c r="I13489" s="3">
        <v>-999</v>
      </c>
    </row>
    <row r="13490" spans="1:9" x14ac:dyDescent="0.25">
      <c r="A13490" t="s">
        <v>2472</v>
      </c>
      <c r="B13490">
        <v>2008</v>
      </c>
      <c r="C13490">
        <v>313</v>
      </c>
      <c r="D13490">
        <v>-999</v>
      </c>
      <c r="E13490">
        <v>-999</v>
      </c>
      <c r="H13490">
        <v>313</v>
      </c>
      <c r="I13490" s="3">
        <v>-999</v>
      </c>
    </row>
    <row r="13491" spans="1:9" x14ac:dyDescent="0.25">
      <c r="A13491" t="s">
        <v>2472</v>
      </c>
      <c r="B13491">
        <v>2008</v>
      </c>
      <c r="C13491">
        <v>314</v>
      </c>
      <c r="D13491">
        <v>-999</v>
      </c>
      <c r="E13491">
        <v>-999</v>
      </c>
      <c r="H13491">
        <v>314</v>
      </c>
      <c r="I13491" s="3">
        <v>-999</v>
      </c>
    </row>
    <row r="13492" spans="1:9" x14ac:dyDescent="0.25">
      <c r="A13492" t="s">
        <v>2472</v>
      </c>
      <c r="B13492">
        <v>2008</v>
      </c>
      <c r="C13492">
        <v>315</v>
      </c>
      <c r="D13492">
        <v>-999</v>
      </c>
      <c r="E13492">
        <v>-999</v>
      </c>
      <c r="H13492">
        <v>315</v>
      </c>
      <c r="I13492" s="3">
        <v>-999</v>
      </c>
    </row>
    <row r="13493" spans="1:9" x14ac:dyDescent="0.25">
      <c r="A13493" t="s">
        <v>2472</v>
      </c>
      <c r="B13493">
        <v>2008</v>
      </c>
      <c r="C13493">
        <v>316</v>
      </c>
      <c r="D13493">
        <v>-999</v>
      </c>
      <c r="E13493">
        <v>-999</v>
      </c>
      <c r="H13493">
        <v>316</v>
      </c>
      <c r="I13493" s="3">
        <v>-999</v>
      </c>
    </row>
    <row r="13494" spans="1:9" x14ac:dyDescent="0.25">
      <c r="A13494" t="s">
        <v>2472</v>
      </c>
      <c r="B13494">
        <v>2008</v>
      </c>
      <c r="C13494">
        <v>317</v>
      </c>
      <c r="D13494">
        <v>-999</v>
      </c>
      <c r="E13494">
        <v>-999</v>
      </c>
      <c r="H13494">
        <v>317</v>
      </c>
      <c r="I13494" s="3">
        <v>-999</v>
      </c>
    </row>
    <row r="13495" spans="1:9" x14ac:dyDescent="0.25">
      <c r="A13495" t="s">
        <v>2472</v>
      </c>
      <c r="B13495">
        <v>2008</v>
      </c>
      <c r="C13495">
        <v>318</v>
      </c>
      <c r="D13495">
        <v>-999</v>
      </c>
      <c r="E13495">
        <v>-999</v>
      </c>
      <c r="H13495">
        <v>318</v>
      </c>
      <c r="I13495" s="3">
        <v>-999</v>
      </c>
    </row>
    <row r="13496" spans="1:9" x14ac:dyDescent="0.25">
      <c r="A13496" t="s">
        <v>2472</v>
      </c>
      <c r="B13496">
        <v>2008</v>
      </c>
      <c r="C13496">
        <v>319</v>
      </c>
      <c r="D13496">
        <v>-999</v>
      </c>
      <c r="E13496">
        <v>-999</v>
      </c>
      <c r="H13496">
        <v>319</v>
      </c>
      <c r="I13496" s="3">
        <v>-999</v>
      </c>
    </row>
    <row r="13497" spans="1:9" x14ac:dyDescent="0.25">
      <c r="A13497" t="s">
        <v>2472</v>
      </c>
      <c r="B13497">
        <v>2008</v>
      </c>
      <c r="C13497">
        <v>320</v>
      </c>
      <c r="D13497">
        <v>-999</v>
      </c>
      <c r="E13497">
        <v>-999</v>
      </c>
      <c r="H13497">
        <v>320</v>
      </c>
      <c r="I13497" s="3">
        <v>-999</v>
      </c>
    </row>
    <row r="13498" spans="1:9" x14ac:dyDescent="0.25">
      <c r="A13498" t="s">
        <v>2472</v>
      </c>
      <c r="B13498">
        <v>2008</v>
      </c>
      <c r="C13498">
        <v>321</v>
      </c>
      <c r="D13498">
        <v>-999</v>
      </c>
      <c r="E13498">
        <v>-999</v>
      </c>
      <c r="H13498">
        <v>321</v>
      </c>
      <c r="I13498" s="3">
        <v>-999</v>
      </c>
    </row>
    <row r="13499" spans="1:9" x14ac:dyDescent="0.25">
      <c r="A13499" t="s">
        <v>2472</v>
      </c>
      <c r="B13499">
        <v>2008</v>
      </c>
      <c r="C13499">
        <v>322</v>
      </c>
      <c r="D13499">
        <v>-999</v>
      </c>
      <c r="E13499">
        <v>-999</v>
      </c>
      <c r="H13499">
        <v>322</v>
      </c>
      <c r="I13499" s="3">
        <v>-999</v>
      </c>
    </row>
    <row r="13500" spans="1:9" x14ac:dyDescent="0.25">
      <c r="A13500" t="s">
        <v>2472</v>
      </c>
      <c r="B13500">
        <v>2008</v>
      </c>
      <c r="C13500">
        <v>323</v>
      </c>
      <c r="D13500">
        <v>-999</v>
      </c>
      <c r="E13500">
        <v>-999</v>
      </c>
      <c r="H13500">
        <v>323</v>
      </c>
      <c r="I13500" s="3">
        <v>-999</v>
      </c>
    </row>
    <row r="13501" spans="1:9" x14ac:dyDescent="0.25">
      <c r="A13501" t="s">
        <v>2472</v>
      </c>
      <c r="B13501">
        <v>2008</v>
      </c>
      <c r="C13501">
        <v>324</v>
      </c>
      <c r="D13501">
        <v>-999</v>
      </c>
      <c r="E13501">
        <v>-999</v>
      </c>
      <c r="H13501">
        <v>324</v>
      </c>
      <c r="I13501" s="3">
        <v>-999</v>
      </c>
    </row>
    <row r="13502" spans="1:9" x14ac:dyDescent="0.25">
      <c r="A13502" t="s">
        <v>2472</v>
      </c>
      <c r="B13502">
        <v>2008</v>
      </c>
      <c r="C13502">
        <v>325</v>
      </c>
      <c r="D13502">
        <v>-999</v>
      </c>
      <c r="E13502">
        <v>-999</v>
      </c>
      <c r="H13502">
        <v>325</v>
      </c>
      <c r="I13502" s="3">
        <v>-999</v>
      </c>
    </row>
    <row r="13503" spans="1:9" x14ac:dyDescent="0.25">
      <c r="A13503" t="s">
        <v>2472</v>
      </c>
      <c r="B13503">
        <v>2008</v>
      </c>
      <c r="C13503">
        <v>326</v>
      </c>
      <c r="D13503">
        <v>-999</v>
      </c>
      <c r="E13503">
        <v>-999</v>
      </c>
      <c r="H13503">
        <v>326</v>
      </c>
      <c r="I13503" s="3">
        <v>-999</v>
      </c>
    </row>
    <row r="13504" spans="1:9" x14ac:dyDescent="0.25">
      <c r="A13504" t="s">
        <v>2472</v>
      </c>
      <c r="B13504">
        <v>2008</v>
      </c>
      <c r="C13504">
        <v>327</v>
      </c>
      <c r="D13504">
        <v>-999</v>
      </c>
      <c r="E13504">
        <v>-999</v>
      </c>
      <c r="H13504">
        <v>327</v>
      </c>
      <c r="I13504" s="3">
        <v>-999</v>
      </c>
    </row>
    <row r="13505" spans="1:9" x14ac:dyDescent="0.25">
      <c r="A13505" t="s">
        <v>2472</v>
      </c>
      <c r="B13505">
        <v>2008</v>
      </c>
      <c r="C13505">
        <v>328</v>
      </c>
      <c r="D13505">
        <v>-999</v>
      </c>
      <c r="E13505">
        <v>-999</v>
      </c>
      <c r="H13505">
        <v>328</v>
      </c>
      <c r="I13505" s="3">
        <v>-999</v>
      </c>
    </row>
    <row r="13506" spans="1:9" x14ac:dyDescent="0.25">
      <c r="A13506" t="s">
        <v>2472</v>
      </c>
      <c r="B13506">
        <v>2008</v>
      </c>
      <c r="C13506">
        <v>329</v>
      </c>
      <c r="D13506">
        <v>-999</v>
      </c>
      <c r="E13506">
        <v>-999</v>
      </c>
      <c r="H13506">
        <v>329</v>
      </c>
      <c r="I13506" s="3">
        <v>-999</v>
      </c>
    </row>
    <row r="13507" spans="1:9" x14ac:dyDescent="0.25">
      <c r="A13507" t="s">
        <v>2472</v>
      </c>
      <c r="B13507">
        <v>2008</v>
      </c>
      <c r="C13507">
        <v>330</v>
      </c>
      <c r="D13507">
        <v>-999</v>
      </c>
      <c r="E13507">
        <v>-999</v>
      </c>
      <c r="H13507">
        <v>330</v>
      </c>
      <c r="I13507" s="3">
        <v>-999</v>
      </c>
    </row>
    <row r="13508" spans="1:9" x14ac:dyDescent="0.25">
      <c r="A13508" t="s">
        <v>2472</v>
      </c>
      <c r="B13508">
        <v>2008</v>
      </c>
      <c r="C13508">
        <v>331</v>
      </c>
      <c r="D13508">
        <v>-999</v>
      </c>
      <c r="E13508">
        <v>-999</v>
      </c>
      <c r="H13508">
        <v>331</v>
      </c>
      <c r="I13508" s="3">
        <v>-999</v>
      </c>
    </row>
    <row r="13509" spans="1:9" x14ac:dyDescent="0.25">
      <c r="A13509" t="s">
        <v>2472</v>
      </c>
      <c r="B13509">
        <v>2008</v>
      </c>
      <c r="C13509">
        <v>332</v>
      </c>
      <c r="D13509">
        <v>-999</v>
      </c>
      <c r="E13509">
        <v>-999</v>
      </c>
      <c r="H13509">
        <v>332</v>
      </c>
      <c r="I13509" s="3">
        <v>-999</v>
      </c>
    </row>
    <row r="13510" spans="1:9" x14ac:dyDescent="0.25">
      <c r="A13510" t="s">
        <v>2472</v>
      </c>
      <c r="B13510">
        <v>2008</v>
      </c>
      <c r="C13510">
        <v>333</v>
      </c>
      <c r="D13510">
        <v>-999</v>
      </c>
      <c r="E13510">
        <v>-999</v>
      </c>
      <c r="H13510">
        <v>333</v>
      </c>
      <c r="I13510" s="3">
        <v>-999</v>
      </c>
    </row>
    <row r="13511" spans="1:9" x14ac:dyDescent="0.25">
      <c r="A13511" t="s">
        <v>2472</v>
      </c>
      <c r="B13511">
        <v>2008</v>
      </c>
      <c r="C13511">
        <v>334</v>
      </c>
      <c r="D13511">
        <v>-999</v>
      </c>
      <c r="E13511">
        <v>-999</v>
      </c>
      <c r="H13511">
        <v>334</v>
      </c>
      <c r="I13511" s="3">
        <v>-999</v>
      </c>
    </row>
    <row r="13512" spans="1:9" x14ac:dyDescent="0.25">
      <c r="A13512" t="s">
        <v>2472</v>
      </c>
      <c r="B13512">
        <v>2008</v>
      </c>
      <c r="C13512">
        <v>335</v>
      </c>
      <c r="D13512">
        <v>-999</v>
      </c>
      <c r="E13512">
        <v>-999</v>
      </c>
      <c r="H13512">
        <v>335</v>
      </c>
      <c r="I13512" s="3">
        <v>-999</v>
      </c>
    </row>
    <row r="13513" spans="1:9" x14ac:dyDescent="0.25">
      <c r="A13513" t="s">
        <v>2472</v>
      </c>
      <c r="B13513">
        <v>2008</v>
      </c>
      <c r="C13513">
        <v>336</v>
      </c>
      <c r="D13513">
        <v>-999</v>
      </c>
      <c r="E13513">
        <v>-999</v>
      </c>
      <c r="H13513">
        <v>336</v>
      </c>
      <c r="I13513" s="3">
        <v>-999</v>
      </c>
    </row>
    <row r="13514" spans="1:9" x14ac:dyDescent="0.25">
      <c r="A13514" t="s">
        <v>2472</v>
      </c>
      <c r="B13514">
        <v>2008</v>
      </c>
      <c r="C13514">
        <v>337</v>
      </c>
      <c r="D13514">
        <v>-999</v>
      </c>
      <c r="E13514">
        <v>-999</v>
      </c>
      <c r="H13514">
        <v>337</v>
      </c>
      <c r="I13514" s="3">
        <v>-999</v>
      </c>
    </row>
    <row r="13515" spans="1:9" x14ac:dyDescent="0.25">
      <c r="A13515" t="s">
        <v>2472</v>
      </c>
      <c r="B13515">
        <v>2008</v>
      </c>
      <c r="C13515">
        <v>338</v>
      </c>
      <c r="D13515">
        <v>-999</v>
      </c>
      <c r="E13515">
        <v>-999</v>
      </c>
      <c r="H13515">
        <v>338</v>
      </c>
      <c r="I13515" s="3">
        <v>-999</v>
      </c>
    </row>
    <row r="13516" spans="1:9" x14ac:dyDescent="0.25">
      <c r="A13516" t="s">
        <v>2472</v>
      </c>
      <c r="B13516">
        <v>2008</v>
      </c>
      <c r="C13516">
        <v>339</v>
      </c>
      <c r="D13516">
        <v>-999</v>
      </c>
      <c r="E13516">
        <v>-999</v>
      </c>
      <c r="H13516">
        <v>339</v>
      </c>
      <c r="I13516" s="3">
        <v>-999</v>
      </c>
    </row>
    <row r="13517" spans="1:9" x14ac:dyDescent="0.25">
      <c r="A13517" t="s">
        <v>2472</v>
      </c>
      <c r="B13517">
        <v>2008</v>
      </c>
      <c r="C13517">
        <v>340</v>
      </c>
      <c r="D13517">
        <v>-999</v>
      </c>
      <c r="E13517">
        <v>-999</v>
      </c>
      <c r="H13517">
        <v>340</v>
      </c>
      <c r="I13517" s="3">
        <v>-999</v>
      </c>
    </row>
    <row r="13518" spans="1:9" x14ac:dyDescent="0.25">
      <c r="A13518" t="s">
        <v>2472</v>
      </c>
      <c r="B13518">
        <v>2008</v>
      </c>
      <c r="C13518">
        <v>341</v>
      </c>
      <c r="D13518">
        <v>-999</v>
      </c>
      <c r="E13518">
        <v>-999</v>
      </c>
      <c r="H13518">
        <v>341</v>
      </c>
      <c r="I13518" s="3">
        <v>-999</v>
      </c>
    </row>
    <row r="13519" spans="1:9" x14ac:dyDescent="0.25">
      <c r="A13519" t="s">
        <v>2472</v>
      </c>
      <c r="B13519">
        <v>2008</v>
      </c>
      <c r="C13519">
        <v>342</v>
      </c>
      <c r="D13519">
        <v>-999</v>
      </c>
      <c r="E13519">
        <v>-999</v>
      </c>
      <c r="H13519">
        <v>342</v>
      </c>
      <c r="I13519" s="3">
        <v>-999</v>
      </c>
    </row>
    <row r="13520" spans="1:9" x14ac:dyDescent="0.25">
      <c r="A13520" t="s">
        <v>2472</v>
      </c>
      <c r="B13520">
        <v>2008</v>
      </c>
      <c r="C13520">
        <v>343</v>
      </c>
      <c r="D13520">
        <v>-999</v>
      </c>
      <c r="E13520">
        <v>-999</v>
      </c>
      <c r="H13520">
        <v>343</v>
      </c>
      <c r="I13520" s="3">
        <v>-999</v>
      </c>
    </row>
    <row r="13521" spans="1:9" x14ac:dyDescent="0.25">
      <c r="A13521" t="s">
        <v>2472</v>
      </c>
      <c r="B13521">
        <v>2008</v>
      </c>
      <c r="C13521">
        <v>344</v>
      </c>
      <c r="D13521">
        <v>-999</v>
      </c>
      <c r="E13521">
        <v>-999</v>
      </c>
      <c r="H13521">
        <v>344</v>
      </c>
      <c r="I13521" s="3">
        <v>-999</v>
      </c>
    </row>
    <row r="13522" spans="1:9" x14ac:dyDescent="0.25">
      <c r="A13522" t="s">
        <v>2472</v>
      </c>
      <c r="B13522">
        <v>2008</v>
      </c>
      <c r="C13522">
        <v>345</v>
      </c>
      <c r="D13522">
        <v>-999</v>
      </c>
      <c r="E13522">
        <v>-999</v>
      </c>
      <c r="H13522">
        <v>345</v>
      </c>
      <c r="I13522" s="3">
        <v>-999</v>
      </c>
    </row>
    <row r="13523" spans="1:9" x14ac:dyDescent="0.25">
      <c r="A13523" t="s">
        <v>2472</v>
      </c>
      <c r="B13523">
        <v>2008</v>
      </c>
      <c r="C13523">
        <v>346</v>
      </c>
      <c r="D13523">
        <v>-999</v>
      </c>
      <c r="E13523">
        <v>-999</v>
      </c>
      <c r="H13523">
        <v>346</v>
      </c>
      <c r="I13523" s="3">
        <v>-999</v>
      </c>
    </row>
    <row r="13524" spans="1:9" x14ac:dyDescent="0.25">
      <c r="A13524" t="s">
        <v>2472</v>
      </c>
      <c r="B13524">
        <v>2008</v>
      </c>
      <c r="C13524">
        <v>347</v>
      </c>
      <c r="D13524">
        <v>-999</v>
      </c>
      <c r="E13524">
        <v>-999</v>
      </c>
      <c r="H13524">
        <v>347</v>
      </c>
      <c r="I13524" s="3">
        <v>-999</v>
      </c>
    </row>
    <row r="13525" spans="1:9" x14ac:dyDescent="0.25">
      <c r="A13525" t="s">
        <v>2472</v>
      </c>
      <c r="B13525">
        <v>2008</v>
      </c>
      <c r="C13525">
        <v>348</v>
      </c>
      <c r="D13525">
        <v>-999</v>
      </c>
      <c r="E13525">
        <v>-999</v>
      </c>
      <c r="H13525">
        <v>348</v>
      </c>
      <c r="I13525" s="3">
        <v>-999</v>
      </c>
    </row>
    <row r="13526" spans="1:9" x14ac:dyDescent="0.25">
      <c r="A13526" t="s">
        <v>2472</v>
      </c>
      <c r="B13526">
        <v>2008</v>
      </c>
      <c r="C13526">
        <v>349</v>
      </c>
      <c r="D13526">
        <v>-999</v>
      </c>
      <c r="E13526">
        <v>-999</v>
      </c>
      <c r="H13526">
        <v>349</v>
      </c>
      <c r="I13526" s="3">
        <v>-999</v>
      </c>
    </row>
    <row r="13527" spans="1:9" x14ac:dyDescent="0.25">
      <c r="A13527" t="s">
        <v>2472</v>
      </c>
      <c r="B13527">
        <v>2008</v>
      </c>
      <c r="C13527">
        <v>350</v>
      </c>
      <c r="D13527">
        <v>-999</v>
      </c>
      <c r="E13527">
        <v>-999</v>
      </c>
      <c r="H13527">
        <v>350</v>
      </c>
      <c r="I13527" s="3">
        <v>-999</v>
      </c>
    </row>
    <row r="13528" spans="1:9" x14ac:dyDescent="0.25">
      <c r="A13528" t="s">
        <v>2472</v>
      </c>
      <c r="B13528">
        <v>2008</v>
      </c>
      <c r="C13528">
        <v>351</v>
      </c>
      <c r="D13528">
        <v>-999</v>
      </c>
      <c r="E13528">
        <v>-999</v>
      </c>
      <c r="H13528">
        <v>351</v>
      </c>
      <c r="I13528" s="3">
        <v>-999</v>
      </c>
    </row>
    <row r="13529" spans="1:9" x14ac:dyDescent="0.25">
      <c r="A13529" t="s">
        <v>2472</v>
      </c>
      <c r="B13529">
        <v>2008</v>
      </c>
      <c r="C13529">
        <v>352</v>
      </c>
      <c r="D13529">
        <v>-999</v>
      </c>
      <c r="E13529">
        <v>-999</v>
      </c>
      <c r="H13529">
        <v>352</v>
      </c>
      <c r="I13529" s="3">
        <v>-999</v>
      </c>
    </row>
    <row r="13530" spans="1:9" x14ac:dyDescent="0.25">
      <c r="A13530" t="s">
        <v>2472</v>
      </c>
      <c r="B13530">
        <v>2008</v>
      </c>
      <c r="C13530">
        <v>353</v>
      </c>
      <c r="D13530">
        <v>-999</v>
      </c>
      <c r="E13530">
        <v>-999</v>
      </c>
      <c r="H13530">
        <v>353</v>
      </c>
      <c r="I13530" s="3">
        <v>-999</v>
      </c>
    </row>
    <row r="13531" spans="1:9" x14ac:dyDescent="0.25">
      <c r="A13531" t="s">
        <v>2472</v>
      </c>
      <c r="B13531">
        <v>2008</v>
      </c>
      <c r="C13531">
        <v>354</v>
      </c>
      <c r="D13531">
        <v>-999</v>
      </c>
      <c r="E13531">
        <v>-999</v>
      </c>
      <c r="H13531">
        <v>354</v>
      </c>
      <c r="I13531" s="3">
        <v>-999</v>
      </c>
    </row>
    <row r="13532" spans="1:9" x14ac:dyDescent="0.25">
      <c r="A13532" t="s">
        <v>2472</v>
      </c>
      <c r="B13532">
        <v>2008</v>
      </c>
      <c r="C13532">
        <v>355</v>
      </c>
      <c r="D13532">
        <v>-999</v>
      </c>
      <c r="E13532">
        <v>-999</v>
      </c>
      <c r="H13532">
        <v>355</v>
      </c>
      <c r="I13532" s="3">
        <v>-999</v>
      </c>
    </row>
    <row r="13533" spans="1:9" x14ac:dyDescent="0.25">
      <c r="A13533" t="s">
        <v>2472</v>
      </c>
      <c r="B13533">
        <v>2008</v>
      </c>
      <c r="C13533">
        <v>356</v>
      </c>
      <c r="D13533">
        <v>-999</v>
      </c>
      <c r="E13533">
        <v>-999</v>
      </c>
      <c r="H13533">
        <v>356</v>
      </c>
      <c r="I13533" s="3">
        <v>-999</v>
      </c>
    </row>
    <row r="13534" spans="1:9" x14ac:dyDescent="0.25">
      <c r="A13534" t="s">
        <v>2472</v>
      </c>
      <c r="B13534">
        <v>2008</v>
      </c>
      <c r="C13534">
        <v>357</v>
      </c>
      <c r="D13534">
        <v>-999</v>
      </c>
      <c r="E13534">
        <v>-999</v>
      </c>
      <c r="H13534">
        <v>357</v>
      </c>
      <c r="I13534" s="3">
        <v>-999</v>
      </c>
    </row>
    <row r="13535" spans="1:9" x14ac:dyDescent="0.25">
      <c r="A13535" t="s">
        <v>2472</v>
      </c>
      <c r="B13535">
        <v>2008</v>
      </c>
      <c r="C13535">
        <v>358</v>
      </c>
      <c r="D13535">
        <v>-999</v>
      </c>
      <c r="E13535">
        <v>-999</v>
      </c>
      <c r="H13535">
        <v>358</v>
      </c>
      <c r="I13535" s="3">
        <v>-999</v>
      </c>
    </row>
    <row r="13536" spans="1:9" x14ac:dyDescent="0.25">
      <c r="A13536" t="s">
        <v>2472</v>
      </c>
      <c r="B13536">
        <v>2008</v>
      </c>
      <c r="C13536">
        <v>359</v>
      </c>
      <c r="D13536">
        <v>-999</v>
      </c>
      <c r="E13536">
        <v>-999</v>
      </c>
      <c r="H13536">
        <v>359</v>
      </c>
      <c r="I13536" s="3">
        <v>-999</v>
      </c>
    </row>
    <row r="13537" spans="1:9" x14ac:dyDescent="0.25">
      <c r="A13537" t="s">
        <v>2472</v>
      </c>
      <c r="B13537">
        <v>2008</v>
      </c>
      <c r="C13537">
        <v>360</v>
      </c>
      <c r="D13537">
        <v>-999</v>
      </c>
      <c r="E13537">
        <v>-999</v>
      </c>
      <c r="H13537">
        <v>360</v>
      </c>
      <c r="I13537" s="3">
        <v>-999</v>
      </c>
    </row>
    <row r="13538" spans="1:9" x14ac:dyDescent="0.25">
      <c r="A13538" t="s">
        <v>2472</v>
      </c>
      <c r="B13538">
        <v>2008</v>
      </c>
      <c r="C13538">
        <v>361</v>
      </c>
      <c r="D13538">
        <v>-999</v>
      </c>
      <c r="E13538">
        <v>-999</v>
      </c>
      <c r="H13538">
        <v>361</v>
      </c>
      <c r="I13538" s="3">
        <v>-999</v>
      </c>
    </row>
    <row r="13539" spans="1:9" x14ac:dyDescent="0.25">
      <c r="A13539" t="s">
        <v>2472</v>
      </c>
      <c r="B13539">
        <v>2008</v>
      </c>
      <c r="C13539">
        <v>362</v>
      </c>
      <c r="D13539">
        <v>-999</v>
      </c>
      <c r="E13539">
        <v>-999</v>
      </c>
      <c r="H13539">
        <v>362</v>
      </c>
      <c r="I13539" s="3">
        <v>-999</v>
      </c>
    </row>
    <row r="13540" spans="1:9" x14ac:dyDescent="0.25">
      <c r="A13540" t="s">
        <v>2472</v>
      </c>
      <c r="B13540">
        <v>2008</v>
      </c>
      <c r="C13540">
        <v>363</v>
      </c>
      <c r="D13540">
        <v>-999</v>
      </c>
      <c r="E13540">
        <v>-999</v>
      </c>
      <c r="H13540">
        <v>363</v>
      </c>
      <c r="I13540" s="3">
        <v>-999</v>
      </c>
    </row>
    <row r="13541" spans="1:9" x14ac:dyDescent="0.25">
      <c r="A13541" t="s">
        <v>2472</v>
      </c>
      <c r="B13541">
        <v>2008</v>
      </c>
      <c r="C13541">
        <v>364</v>
      </c>
      <c r="D13541">
        <v>-999</v>
      </c>
      <c r="E13541">
        <v>-999</v>
      </c>
      <c r="H13541">
        <v>364</v>
      </c>
      <c r="I13541" s="3">
        <v>-999</v>
      </c>
    </row>
    <row r="13542" spans="1:9" x14ac:dyDescent="0.25">
      <c r="A13542" t="s">
        <v>2472</v>
      </c>
      <c r="B13542">
        <v>2008</v>
      </c>
      <c r="C13542">
        <v>365</v>
      </c>
      <c r="D13542">
        <v>-999</v>
      </c>
      <c r="E13542">
        <v>-999</v>
      </c>
      <c r="H13542">
        <v>365</v>
      </c>
      <c r="I13542" s="3">
        <v>-999</v>
      </c>
    </row>
    <row r="13543" spans="1:9" x14ac:dyDescent="0.25">
      <c r="A13543" t="s">
        <v>2472</v>
      </c>
      <c r="B13543">
        <v>2008</v>
      </c>
      <c r="C13543">
        <v>366</v>
      </c>
      <c r="D13543">
        <v>-999</v>
      </c>
      <c r="E13543">
        <v>-999</v>
      </c>
      <c r="H13543">
        <v>366</v>
      </c>
      <c r="I13543" s="3">
        <v>-999</v>
      </c>
    </row>
    <row r="13544" spans="1:9" x14ac:dyDescent="0.25">
      <c r="A13544" t="s">
        <v>2473</v>
      </c>
      <c r="B13544">
        <v>2008</v>
      </c>
      <c r="C13544">
        <v>1</v>
      </c>
      <c r="D13544">
        <v>-999</v>
      </c>
      <c r="E13544">
        <v>-999</v>
      </c>
      <c r="G13544" t="s">
        <v>2473</v>
      </c>
      <c r="H13544">
        <v>1</v>
      </c>
      <c r="I13544" s="3">
        <v>-999</v>
      </c>
    </row>
    <row r="13545" spans="1:9" x14ac:dyDescent="0.25">
      <c r="A13545" t="s">
        <v>2473</v>
      </c>
      <c r="B13545">
        <v>2008</v>
      </c>
      <c r="C13545">
        <v>2</v>
      </c>
      <c r="D13545">
        <v>-999</v>
      </c>
      <c r="E13545">
        <v>-999</v>
      </c>
      <c r="H13545">
        <v>2</v>
      </c>
      <c r="I13545" s="3">
        <v>-999</v>
      </c>
    </row>
    <row r="13546" spans="1:9" x14ac:dyDescent="0.25">
      <c r="A13546" t="s">
        <v>2473</v>
      </c>
      <c r="B13546">
        <v>2008</v>
      </c>
      <c r="C13546">
        <v>3</v>
      </c>
      <c r="D13546">
        <v>-999</v>
      </c>
      <c r="E13546">
        <v>-999</v>
      </c>
      <c r="H13546">
        <v>3</v>
      </c>
      <c r="I13546" s="3">
        <v>-999</v>
      </c>
    </row>
    <row r="13547" spans="1:9" x14ac:dyDescent="0.25">
      <c r="A13547" t="s">
        <v>2473</v>
      </c>
      <c r="B13547">
        <v>2008</v>
      </c>
      <c r="C13547">
        <v>4</v>
      </c>
      <c r="D13547">
        <v>-999</v>
      </c>
      <c r="E13547">
        <v>-999</v>
      </c>
      <c r="H13547">
        <v>4</v>
      </c>
      <c r="I13547" s="3">
        <v>-999</v>
      </c>
    </row>
    <row r="13548" spans="1:9" x14ac:dyDescent="0.25">
      <c r="A13548" t="s">
        <v>2473</v>
      </c>
      <c r="B13548">
        <v>2008</v>
      </c>
      <c r="C13548">
        <v>5</v>
      </c>
      <c r="D13548">
        <v>-999</v>
      </c>
      <c r="E13548">
        <v>-999</v>
      </c>
      <c r="H13548">
        <v>5</v>
      </c>
      <c r="I13548" s="3">
        <v>-999</v>
      </c>
    </row>
    <row r="13549" spans="1:9" x14ac:dyDescent="0.25">
      <c r="A13549" t="s">
        <v>2473</v>
      </c>
      <c r="B13549">
        <v>2008</v>
      </c>
      <c r="C13549">
        <v>6</v>
      </c>
      <c r="D13549">
        <v>-999</v>
      </c>
      <c r="E13549">
        <v>-999</v>
      </c>
      <c r="H13549">
        <v>6</v>
      </c>
      <c r="I13549" s="3">
        <v>-999</v>
      </c>
    </row>
    <row r="13550" spans="1:9" x14ac:dyDescent="0.25">
      <c r="A13550" t="s">
        <v>2473</v>
      </c>
      <c r="B13550">
        <v>2008</v>
      </c>
      <c r="C13550">
        <v>7</v>
      </c>
      <c r="D13550">
        <v>-999</v>
      </c>
      <c r="E13550">
        <v>-999</v>
      </c>
      <c r="H13550">
        <v>7</v>
      </c>
      <c r="I13550" s="3">
        <v>-999</v>
      </c>
    </row>
    <row r="13551" spans="1:9" x14ac:dyDescent="0.25">
      <c r="A13551" t="s">
        <v>2473</v>
      </c>
      <c r="B13551">
        <v>2008</v>
      </c>
      <c r="C13551">
        <v>8</v>
      </c>
      <c r="D13551">
        <v>-999</v>
      </c>
      <c r="E13551">
        <v>-999</v>
      </c>
      <c r="H13551">
        <v>8</v>
      </c>
      <c r="I13551" s="3">
        <v>-999</v>
      </c>
    </row>
    <row r="13552" spans="1:9" x14ac:dyDescent="0.25">
      <c r="A13552" t="s">
        <v>2473</v>
      </c>
      <c r="B13552">
        <v>2008</v>
      </c>
      <c r="C13552">
        <v>9</v>
      </c>
      <c r="D13552">
        <v>-999</v>
      </c>
      <c r="E13552">
        <v>-999</v>
      </c>
      <c r="H13552">
        <v>9</v>
      </c>
      <c r="I13552" s="3">
        <v>-999</v>
      </c>
    </row>
    <row r="13553" spans="1:9" x14ac:dyDescent="0.25">
      <c r="A13553" t="s">
        <v>2473</v>
      </c>
      <c r="B13553">
        <v>2008</v>
      </c>
      <c r="C13553">
        <v>10</v>
      </c>
      <c r="D13553">
        <v>-999</v>
      </c>
      <c r="E13553">
        <v>-999</v>
      </c>
      <c r="H13553">
        <v>10</v>
      </c>
      <c r="I13553" s="3">
        <v>-999</v>
      </c>
    </row>
    <row r="13554" spans="1:9" x14ac:dyDescent="0.25">
      <c r="A13554" t="s">
        <v>2473</v>
      </c>
      <c r="B13554">
        <v>2008</v>
      </c>
      <c r="C13554">
        <v>11</v>
      </c>
      <c r="D13554">
        <v>-999</v>
      </c>
      <c r="E13554">
        <v>-999</v>
      </c>
      <c r="H13554">
        <v>11</v>
      </c>
      <c r="I13554" s="3">
        <v>-999</v>
      </c>
    </row>
    <row r="13555" spans="1:9" x14ac:dyDescent="0.25">
      <c r="A13555" t="s">
        <v>2473</v>
      </c>
      <c r="B13555">
        <v>2008</v>
      </c>
      <c r="C13555">
        <v>12</v>
      </c>
      <c r="D13555">
        <v>-999</v>
      </c>
      <c r="E13555">
        <v>-999</v>
      </c>
      <c r="H13555">
        <v>12</v>
      </c>
      <c r="I13555" s="3">
        <v>-999</v>
      </c>
    </row>
    <row r="13556" spans="1:9" x14ac:dyDescent="0.25">
      <c r="A13556" t="s">
        <v>2473</v>
      </c>
      <c r="B13556">
        <v>2008</v>
      </c>
      <c r="C13556">
        <v>13</v>
      </c>
      <c r="D13556">
        <v>-999</v>
      </c>
      <c r="E13556">
        <v>-999</v>
      </c>
      <c r="H13556">
        <v>13</v>
      </c>
      <c r="I13556" s="3">
        <v>-999</v>
      </c>
    </row>
    <row r="13557" spans="1:9" x14ac:dyDescent="0.25">
      <c r="A13557" t="s">
        <v>2473</v>
      </c>
      <c r="B13557">
        <v>2008</v>
      </c>
      <c r="C13557">
        <v>14</v>
      </c>
      <c r="D13557">
        <v>-999</v>
      </c>
      <c r="E13557">
        <v>-999</v>
      </c>
      <c r="H13557">
        <v>14</v>
      </c>
      <c r="I13557" s="3">
        <v>-999</v>
      </c>
    </row>
    <row r="13558" spans="1:9" x14ac:dyDescent="0.25">
      <c r="A13558" t="s">
        <v>2473</v>
      </c>
      <c r="B13558">
        <v>2008</v>
      </c>
      <c r="C13558">
        <v>15</v>
      </c>
      <c r="D13558">
        <v>-999</v>
      </c>
      <c r="E13558">
        <v>-999</v>
      </c>
      <c r="H13558">
        <v>15</v>
      </c>
      <c r="I13558" s="3">
        <v>-999</v>
      </c>
    </row>
    <row r="13559" spans="1:9" x14ac:dyDescent="0.25">
      <c r="A13559" t="s">
        <v>2473</v>
      </c>
      <c r="B13559">
        <v>2008</v>
      </c>
      <c r="C13559">
        <v>16</v>
      </c>
      <c r="D13559">
        <v>-999</v>
      </c>
      <c r="E13559">
        <v>-999</v>
      </c>
      <c r="H13559">
        <v>16</v>
      </c>
      <c r="I13559" s="3">
        <v>-999</v>
      </c>
    </row>
    <row r="13560" spans="1:9" x14ac:dyDescent="0.25">
      <c r="A13560" t="s">
        <v>2473</v>
      </c>
      <c r="B13560">
        <v>2008</v>
      </c>
      <c r="C13560">
        <v>17</v>
      </c>
      <c r="D13560">
        <v>-999</v>
      </c>
      <c r="E13560">
        <v>-999</v>
      </c>
      <c r="H13560">
        <v>17</v>
      </c>
      <c r="I13560" s="3">
        <v>-999</v>
      </c>
    </row>
    <row r="13561" spans="1:9" x14ac:dyDescent="0.25">
      <c r="A13561" t="s">
        <v>2473</v>
      </c>
      <c r="B13561">
        <v>2008</v>
      </c>
      <c r="C13561">
        <v>18</v>
      </c>
      <c r="D13561">
        <v>-999</v>
      </c>
      <c r="E13561">
        <v>-999</v>
      </c>
      <c r="H13561">
        <v>18</v>
      </c>
      <c r="I13561" s="3">
        <v>-999</v>
      </c>
    </row>
    <row r="13562" spans="1:9" x14ac:dyDescent="0.25">
      <c r="A13562" t="s">
        <v>2473</v>
      </c>
      <c r="B13562">
        <v>2008</v>
      </c>
      <c r="C13562">
        <v>19</v>
      </c>
      <c r="D13562">
        <v>-999</v>
      </c>
      <c r="E13562">
        <v>-999</v>
      </c>
      <c r="H13562">
        <v>19</v>
      </c>
      <c r="I13562" s="3">
        <v>-999</v>
      </c>
    </row>
    <row r="13563" spans="1:9" x14ac:dyDescent="0.25">
      <c r="A13563" t="s">
        <v>2473</v>
      </c>
      <c r="B13563">
        <v>2008</v>
      </c>
      <c r="C13563">
        <v>20</v>
      </c>
      <c r="D13563">
        <v>-999</v>
      </c>
      <c r="E13563">
        <v>-999</v>
      </c>
      <c r="H13563">
        <v>20</v>
      </c>
      <c r="I13563" s="3">
        <v>-999</v>
      </c>
    </row>
    <row r="13564" spans="1:9" x14ac:dyDescent="0.25">
      <c r="A13564" t="s">
        <v>2473</v>
      </c>
      <c r="B13564">
        <v>2008</v>
      </c>
      <c r="C13564">
        <v>21</v>
      </c>
      <c r="D13564">
        <v>-999</v>
      </c>
      <c r="E13564">
        <v>-999</v>
      </c>
      <c r="H13564">
        <v>21</v>
      </c>
      <c r="I13564" s="3">
        <v>-999</v>
      </c>
    </row>
    <row r="13565" spans="1:9" x14ac:dyDescent="0.25">
      <c r="A13565" t="s">
        <v>2473</v>
      </c>
      <c r="B13565">
        <v>2008</v>
      </c>
      <c r="C13565">
        <v>22</v>
      </c>
      <c r="D13565">
        <v>-999</v>
      </c>
      <c r="E13565">
        <v>-999</v>
      </c>
      <c r="H13565">
        <v>22</v>
      </c>
      <c r="I13565" s="3">
        <v>-999</v>
      </c>
    </row>
    <row r="13566" spans="1:9" x14ac:dyDescent="0.25">
      <c r="A13566" t="s">
        <v>2473</v>
      </c>
      <c r="B13566">
        <v>2008</v>
      </c>
      <c r="C13566">
        <v>23</v>
      </c>
      <c r="D13566">
        <v>-999</v>
      </c>
      <c r="E13566">
        <v>-999</v>
      </c>
      <c r="H13566">
        <v>23</v>
      </c>
      <c r="I13566" s="3">
        <v>-999</v>
      </c>
    </row>
    <row r="13567" spans="1:9" x14ac:dyDescent="0.25">
      <c r="A13567" t="s">
        <v>2473</v>
      </c>
      <c r="B13567">
        <v>2008</v>
      </c>
      <c r="C13567">
        <v>24</v>
      </c>
      <c r="D13567">
        <v>-999</v>
      </c>
      <c r="E13567">
        <v>-999</v>
      </c>
      <c r="H13567">
        <v>24</v>
      </c>
      <c r="I13567" s="3">
        <v>-999</v>
      </c>
    </row>
    <row r="13568" spans="1:9" x14ac:dyDescent="0.25">
      <c r="A13568" t="s">
        <v>2473</v>
      </c>
      <c r="B13568">
        <v>2008</v>
      </c>
      <c r="C13568">
        <v>25</v>
      </c>
      <c r="D13568">
        <v>-999</v>
      </c>
      <c r="E13568">
        <v>-999</v>
      </c>
      <c r="H13568">
        <v>25</v>
      </c>
      <c r="I13568" s="3">
        <v>-999</v>
      </c>
    </row>
    <row r="13569" spans="1:9" x14ac:dyDescent="0.25">
      <c r="A13569" t="s">
        <v>2473</v>
      </c>
      <c r="B13569">
        <v>2008</v>
      </c>
      <c r="C13569">
        <v>26</v>
      </c>
      <c r="D13569">
        <v>-999</v>
      </c>
      <c r="E13569">
        <v>-999</v>
      </c>
      <c r="H13569">
        <v>26</v>
      </c>
      <c r="I13569" s="3">
        <v>-999</v>
      </c>
    </row>
    <row r="13570" spans="1:9" x14ac:dyDescent="0.25">
      <c r="A13570" t="s">
        <v>2473</v>
      </c>
      <c r="B13570">
        <v>2008</v>
      </c>
      <c r="C13570">
        <v>27</v>
      </c>
      <c r="D13570">
        <v>-999</v>
      </c>
      <c r="E13570">
        <v>-999</v>
      </c>
      <c r="H13570">
        <v>27</v>
      </c>
      <c r="I13570" s="3">
        <v>-999</v>
      </c>
    </row>
    <row r="13571" spans="1:9" x14ac:dyDescent="0.25">
      <c r="A13571" t="s">
        <v>2473</v>
      </c>
      <c r="B13571">
        <v>2008</v>
      </c>
      <c r="C13571">
        <v>28</v>
      </c>
      <c r="D13571">
        <v>-999</v>
      </c>
      <c r="E13571">
        <v>-999</v>
      </c>
      <c r="H13571">
        <v>28</v>
      </c>
      <c r="I13571" s="3">
        <v>-999</v>
      </c>
    </row>
    <row r="13572" spans="1:9" x14ac:dyDescent="0.25">
      <c r="A13572" t="s">
        <v>2473</v>
      </c>
      <c r="B13572">
        <v>2008</v>
      </c>
      <c r="C13572">
        <v>29</v>
      </c>
      <c r="D13572">
        <v>-999</v>
      </c>
      <c r="E13572">
        <v>-999</v>
      </c>
      <c r="H13572">
        <v>29</v>
      </c>
      <c r="I13572" s="3">
        <v>-999</v>
      </c>
    </row>
    <row r="13573" spans="1:9" x14ac:dyDescent="0.25">
      <c r="A13573" t="s">
        <v>2473</v>
      </c>
      <c r="B13573">
        <v>2008</v>
      </c>
      <c r="C13573">
        <v>30</v>
      </c>
      <c r="D13573">
        <v>-999</v>
      </c>
      <c r="E13573">
        <v>-999</v>
      </c>
      <c r="H13573">
        <v>30</v>
      </c>
      <c r="I13573" s="3">
        <v>-999</v>
      </c>
    </row>
    <row r="13574" spans="1:9" x14ac:dyDescent="0.25">
      <c r="A13574" t="s">
        <v>2473</v>
      </c>
      <c r="B13574">
        <v>2008</v>
      </c>
      <c r="C13574">
        <v>31</v>
      </c>
      <c r="D13574">
        <v>-999</v>
      </c>
      <c r="E13574">
        <v>-999</v>
      </c>
      <c r="H13574">
        <v>31</v>
      </c>
      <c r="I13574" s="3">
        <v>-999</v>
      </c>
    </row>
    <row r="13575" spans="1:9" x14ac:dyDescent="0.25">
      <c r="A13575" t="s">
        <v>2473</v>
      </c>
      <c r="B13575">
        <v>2008</v>
      </c>
      <c r="C13575">
        <v>32</v>
      </c>
      <c r="D13575">
        <v>-999</v>
      </c>
      <c r="E13575">
        <v>-999</v>
      </c>
      <c r="H13575">
        <v>32</v>
      </c>
      <c r="I13575" s="3">
        <v>-999</v>
      </c>
    </row>
    <row r="13576" spans="1:9" x14ac:dyDescent="0.25">
      <c r="A13576" t="s">
        <v>2473</v>
      </c>
      <c r="B13576">
        <v>2008</v>
      </c>
      <c r="C13576">
        <v>33</v>
      </c>
      <c r="D13576">
        <v>-999</v>
      </c>
      <c r="E13576">
        <v>-999</v>
      </c>
      <c r="H13576">
        <v>33</v>
      </c>
      <c r="I13576" s="3">
        <v>-999</v>
      </c>
    </row>
    <row r="13577" spans="1:9" x14ac:dyDescent="0.25">
      <c r="A13577" t="s">
        <v>2473</v>
      </c>
      <c r="B13577">
        <v>2008</v>
      </c>
      <c r="C13577">
        <v>34</v>
      </c>
      <c r="D13577">
        <v>-999</v>
      </c>
      <c r="E13577">
        <v>-999</v>
      </c>
      <c r="H13577">
        <v>34</v>
      </c>
      <c r="I13577" s="3">
        <v>-999</v>
      </c>
    </row>
    <row r="13578" spans="1:9" x14ac:dyDescent="0.25">
      <c r="A13578" t="s">
        <v>2473</v>
      </c>
      <c r="B13578">
        <v>2008</v>
      </c>
      <c r="C13578">
        <v>35</v>
      </c>
      <c r="D13578">
        <v>-999</v>
      </c>
      <c r="E13578">
        <v>-999</v>
      </c>
      <c r="H13578">
        <v>35</v>
      </c>
      <c r="I13578" s="3">
        <v>-999</v>
      </c>
    </row>
    <row r="13579" spans="1:9" x14ac:dyDescent="0.25">
      <c r="A13579" t="s">
        <v>2473</v>
      </c>
      <c r="B13579">
        <v>2008</v>
      </c>
      <c r="C13579">
        <v>36</v>
      </c>
      <c r="D13579">
        <v>-999</v>
      </c>
      <c r="E13579">
        <v>-999</v>
      </c>
      <c r="H13579">
        <v>36</v>
      </c>
      <c r="I13579" s="3">
        <v>-999</v>
      </c>
    </row>
    <row r="13580" spans="1:9" x14ac:dyDescent="0.25">
      <c r="A13580" t="s">
        <v>2473</v>
      </c>
      <c r="B13580">
        <v>2008</v>
      </c>
      <c r="C13580">
        <v>37</v>
      </c>
      <c r="D13580">
        <v>-999</v>
      </c>
      <c r="E13580">
        <v>-999</v>
      </c>
      <c r="H13580">
        <v>37</v>
      </c>
      <c r="I13580" s="3">
        <v>-999</v>
      </c>
    </row>
    <row r="13581" spans="1:9" x14ac:dyDescent="0.25">
      <c r="A13581" t="s">
        <v>2473</v>
      </c>
      <c r="B13581">
        <v>2008</v>
      </c>
      <c r="C13581">
        <v>38</v>
      </c>
      <c r="D13581">
        <v>-999</v>
      </c>
      <c r="E13581">
        <v>-999</v>
      </c>
      <c r="H13581">
        <v>38</v>
      </c>
      <c r="I13581" s="3">
        <v>-999</v>
      </c>
    </row>
    <row r="13582" spans="1:9" x14ac:dyDescent="0.25">
      <c r="A13582" t="s">
        <v>2473</v>
      </c>
      <c r="B13582">
        <v>2008</v>
      </c>
      <c r="C13582">
        <v>39</v>
      </c>
      <c r="D13582">
        <v>-999</v>
      </c>
      <c r="E13582">
        <v>-999</v>
      </c>
      <c r="H13582">
        <v>39</v>
      </c>
      <c r="I13582" s="3">
        <v>-999</v>
      </c>
    </row>
    <row r="13583" spans="1:9" x14ac:dyDescent="0.25">
      <c r="A13583" t="s">
        <v>2473</v>
      </c>
      <c r="B13583">
        <v>2008</v>
      </c>
      <c r="C13583">
        <v>40</v>
      </c>
      <c r="D13583">
        <v>-999</v>
      </c>
      <c r="E13583">
        <v>-999</v>
      </c>
      <c r="H13583">
        <v>40</v>
      </c>
      <c r="I13583" s="3">
        <v>-999</v>
      </c>
    </row>
    <row r="13584" spans="1:9" x14ac:dyDescent="0.25">
      <c r="A13584" t="s">
        <v>2473</v>
      </c>
      <c r="B13584">
        <v>2008</v>
      </c>
      <c r="C13584">
        <v>41</v>
      </c>
      <c r="D13584">
        <v>-999</v>
      </c>
      <c r="E13584">
        <v>-999</v>
      </c>
      <c r="H13584">
        <v>41</v>
      </c>
      <c r="I13584" s="3">
        <v>-999</v>
      </c>
    </row>
    <row r="13585" spans="1:9" x14ac:dyDescent="0.25">
      <c r="A13585" t="s">
        <v>2473</v>
      </c>
      <c r="B13585">
        <v>2008</v>
      </c>
      <c r="C13585">
        <v>42</v>
      </c>
      <c r="D13585">
        <v>-999</v>
      </c>
      <c r="E13585">
        <v>-999</v>
      </c>
      <c r="H13585">
        <v>42</v>
      </c>
      <c r="I13585" s="3">
        <v>-999</v>
      </c>
    </row>
    <row r="13586" spans="1:9" x14ac:dyDescent="0.25">
      <c r="A13586" t="s">
        <v>2473</v>
      </c>
      <c r="B13586">
        <v>2008</v>
      </c>
      <c r="C13586">
        <v>43</v>
      </c>
      <c r="D13586">
        <v>-999</v>
      </c>
      <c r="E13586">
        <v>-999</v>
      </c>
      <c r="H13586">
        <v>43</v>
      </c>
      <c r="I13586" s="3">
        <v>-999</v>
      </c>
    </row>
    <row r="13587" spans="1:9" x14ac:dyDescent="0.25">
      <c r="A13587" t="s">
        <v>2473</v>
      </c>
      <c r="B13587">
        <v>2008</v>
      </c>
      <c r="C13587">
        <v>44</v>
      </c>
      <c r="D13587">
        <v>-999</v>
      </c>
      <c r="E13587">
        <v>-999</v>
      </c>
      <c r="H13587">
        <v>44</v>
      </c>
      <c r="I13587" s="3">
        <v>-999</v>
      </c>
    </row>
    <row r="13588" spans="1:9" x14ac:dyDescent="0.25">
      <c r="A13588" t="s">
        <v>2473</v>
      </c>
      <c r="B13588">
        <v>2008</v>
      </c>
      <c r="C13588">
        <v>45</v>
      </c>
      <c r="D13588">
        <v>-999</v>
      </c>
      <c r="E13588">
        <v>-999</v>
      </c>
      <c r="H13588">
        <v>45</v>
      </c>
      <c r="I13588" s="3">
        <v>-999</v>
      </c>
    </row>
    <row r="13589" spans="1:9" x14ac:dyDescent="0.25">
      <c r="A13589" t="s">
        <v>2473</v>
      </c>
      <c r="B13589">
        <v>2008</v>
      </c>
      <c r="C13589">
        <v>46</v>
      </c>
      <c r="D13589">
        <v>-999</v>
      </c>
      <c r="E13589">
        <v>-999</v>
      </c>
      <c r="H13589">
        <v>46</v>
      </c>
      <c r="I13589" s="3">
        <v>-999</v>
      </c>
    </row>
    <row r="13590" spans="1:9" x14ac:dyDescent="0.25">
      <c r="A13590" t="s">
        <v>2473</v>
      </c>
      <c r="B13590">
        <v>2008</v>
      </c>
      <c r="C13590">
        <v>47</v>
      </c>
      <c r="D13590">
        <v>-999</v>
      </c>
      <c r="E13590">
        <v>-999</v>
      </c>
      <c r="H13590">
        <v>47</v>
      </c>
      <c r="I13590" s="3">
        <v>-999</v>
      </c>
    </row>
    <row r="13591" spans="1:9" x14ac:dyDescent="0.25">
      <c r="A13591" t="s">
        <v>2473</v>
      </c>
      <c r="B13591">
        <v>2008</v>
      </c>
      <c r="C13591">
        <v>48</v>
      </c>
      <c r="D13591">
        <v>-999</v>
      </c>
      <c r="E13591">
        <v>-999</v>
      </c>
      <c r="H13591">
        <v>48</v>
      </c>
      <c r="I13591" s="3">
        <v>-999</v>
      </c>
    </row>
    <row r="13592" spans="1:9" x14ac:dyDescent="0.25">
      <c r="A13592" t="s">
        <v>2473</v>
      </c>
      <c r="B13592">
        <v>2008</v>
      </c>
      <c r="C13592">
        <v>49</v>
      </c>
      <c r="D13592">
        <v>-999</v>
      </c>
      <c r="E13592">
        <v>-999</v>
      </c>
      <c r="H13592">
        <v>49</v>
      </c>
      <c r="I13592" s="3">
        <v>-999</v>
      </c>
    </row>
    <row r="13593" spans="1:9" x14ac:dyDescent="0.25">
      <c r="A13593" t="s">
        <v>2473</v>
      </c>
      <c r="B13593">
        <v>2008</v>
      </c>
      <c r="C13593">
        <v>50</v>
      </c>
      <c r="D13593">
        <v>-999</v>
      </c>
      <c r="E13593">
        <v>-999</v>
      </c>
      <c r="H13593">
        <v>50</v>
      </c>
      <c r="I13593" s="3">
        <v>-999</v>
      </c>
    </row>
    <row r="13594" spans="1:9" x14ac:dyDescent="0.25">
      <c r="A13594" t="s">
        <v>2473</v>
      </c>
      <c r="B13594">
        <v>2008</v>
      </c>
      <c r="C13594">
        <v>51</v>
      </c>
      <c r="D13594">
        <v>-999</v>
      </c>
      <c r="E13594">
        <v>-999</v>
      </c>
      <c r="H13594">
        <v>51</v>
      </c>
      <c r="I13594" s="3">
        <v>-999</v>
      </c>
    </row>
    <row r="13595" spans="1:9" x14ac:dyDescent="0.25">
      <c r="A13595" t="s">
        <v>2473</v>
      </c>
      <c r="B13595">
        <v>2008</v>
      </c>
      <c r="C13595">
        <v>52</v>
      </c>
      <c r="D13595">
        <v>-999</v>
      </c>
      <c r="E13595">
        <v>-999</v>
      </c>
      <c r="H13595">
        <v>52</v>
      </c>
      <c r="I13595" s="3">
        <v>-999</v>
      </c>
    </row>
    <row r="13596" spans="1:9" x14ac:dyDescent="0.25">
      <c r="A13596" t="s">
        <v>2473</v>
      </c>
      <c r="B13596">
        <v>2008</v>
      </c>
      <c r="C13596">
        <v>53</v>
      </c>
      <c r="D13596">
        <v>-999</v>
      </c>
      <c r="E13596">
        <v>-999</v>
      </c>
      <c r="H13596">
        <v>53</v>
      </c>
      <c r="I13596" s="3">
        <v>-999</v>
      </c>
    </row>
    <row r="13597" spans="1:9" x14ac:dyDescent="0.25">
      <c r="A13597" t="s">
        <v>2473</v>
      </c>
      <c r="B13597">
        <v>2008</v>
      </c>
      <c r="C13597">
        <v>54</v>
      </c>
      <c r="D13597">
        <v>-999</v>
      </c>
      <c r="E13597">
        <v>-999</v>
      </c>
      <c r="H13597">
        <v>54</v>
      </c>
      <c r="I13597" s="3">
        <v>-999</v>
      </c>
    </row>
    <row r="13598" spans="1:9" x14ac:dyDescent="0.25">
      <c r="A13598" t="s">
        <v>2473</v>
      </c>
      <c r="B13598">
        <v>2008</v>
      </c>
      <c r="C13598">
        <v>55</v>
      </c>
      <c r="D13598">
        <v>-999</v>
      </c>
      <c r="E13598">
        <v>-999</v>
      </c>
      <c r="H13598">
        <v>55</v>
      </c>
      <c r="I13598" s="3">
        <v>-999</v>
      </c>
    </row>
    <row r="13599" spans="1:9" x14ac:dyDescent="0.25">
      <c r="A13599" t="s">
        <v>2473</v>
      </c>
      <c r="B13599">
        <v>2008</v>
      </c>
      <c r="C13599">
        <v>56</v>
      </c>
      <c r="D13599">
        <v>-999</v>
      </c>
      <c r="E13599">
        <v>-999</v>
      </c>
      <c r="H13599">
        <v>56</v>
      </c>
      <c r="I13599" s="3">
        <v>-999</v>
      </c>
    </row>
    <row r="13600" spans="1:9" x14ac:dyDescent="0.25">
      <c r="A13600" t="s">
        <v>2473</v>
      </c>
      <c r="B13600">
        <v>2008</v>
      </c>
      <c r="C13600">
        <v>57</v>
      </c>
      <c r="D13600">
        <v>-999</v>
      </c>
      <c r="E13600">
        <v>-999</v>
      </c>
      <c r="H13600">
        <v>57</v>
      </c>
      <c r="I13600" s="3">
        <v>-999</v>
      </c>
    </row>
    <row r="13601" spans="1:9" x14ac:dyDescent="0.25">
      <c r="A13601" t="s">
        <v>2473</v>
      </c>
      <c r="B13601">
        <v>2008</v>
      </c>
      <c r="C13601">
        <v>58</v>
      </c>
      <c r="D13601">
        <v>-999</v>
      </c>
      <c r="E13601">
        <v>-999</v>
      </c>
      <c r="H13601">
        <v>58</v>
      </c>
      <c r="I13601" s="3">
        <v>-999</v>
      </c>
    </row>
    <row r="13602" spans="1:9" x14ac:dyDescent="0.25">
      <c r="A13602" t="s">
        <v>2473</v>
      </c>
      <c r="B13602">
        <v>2008</v>
      </c>
      <c r="C13602">
        <v>59</v>
      </c>
      <c r="D13602">
        <v>-999</v>
      </c>
      <c r="E13602">
        <v>-999</v>
      </c>
      <c r="H13602">
        <v>59</v>
      </c>
      <c r="I13602" s="3">
        <v>-999</v>
      </c>
    </row>
    <row r="13603" spans="1:9" x14ac:dyDescent="0.25">
      <c r="A13603" t="s">
        <v>2473</v>
      </c>
      <c r="B13603">
        <v>2008</v>
      </c>
      <c r="C13603">
        <v>60</v>
      </c>
      <c r="D13603">
        <v>-999</v>
      </c>
      <c r="E13603">
        <v>-999</v>
      </c>
      <c r="H13603">
        <v>60</v>
      </c>
      <c r="I13603" s="3">
        <v>-999</v>
      </c>
    </row>
    <row r="13604" spans="1:9" x14ac:dyDescent="0.25">
      <c r="A13604" t="s">
        <v>2473</v>
      </c>
      <c r="B13604">
        <v>2008</v>
      </c>
      <c r="C13604">
        <v>61</v>
      </c>
      <c r="D13604">
        <v>-999</v>
      </c>
      <c r="E13604">
        <v>-999</v>
      </c>
      <c r="H13604">
        <v>61</v>
      </c>
      <c r="I13604" s="3">
        <v>-999</v>
      </c>
    </row>
    <row r="13605" spans="1:9" x14ac:dyDescent="0.25">
      <c r="A13605" t="s">
        <v>2473</v>
      </c>
      <c r="B13605">
        <v>2008</v>
      </c>
      <c r="C13605">
        <v>62</v>
      </c>
      <c r="D13605">
        <v>-999</v>
      </c>
      <c r="E13605">
        <v>-999</v>
      </c>
      <c r="H13605">
        <v>62</v>
      </c>
      <c r="I13605" s="3">
        <v>-999</v>
      </c>
    </row>
    <row r="13606" spans="1:9" x14ac:dyDescent="0.25">
      <c r="A13606" t="s">
        <v>2473</v>
      </c>
      <c r="B13606">
        <v>2008</v>
      </c>
      <c r="C13606">
        <v>63</v>
      </c>
      <c r="D13606">
        <v>-999</v>
      </c>
      <c r="E13606">
        <v>-999</v>
      </c>
      <c r="H13606">
        <v>63</v>
      </c>
      <c r="I13606" s="3">
        <v>-999</v>
      </c>
    </row>
    <row r="13607" spans="1:9" x14ac:dyDescent="0.25">
      <c r="A13607" t="s">
        <v>2473</v>
      </c>
      <c r="B13607">
        <v>2008</v>
      </c>
      <c r="C13607">
        <v>64</v>
      </c>
      <c r="D13607">
        <v>-999</v>
      </c>
      <c r="E13607">
        <v>-999</v>
      </c>
      <c r="H13607">
        <v>64</v>
      </c>
      <c r="I13607" s="3">
        <v>-999</v>
      </c>
    </row>
    <row r="13608" spans="1:9" x14ac:dyDescent="0.25">
      <c r="A13608" t="s">
        <v>2473</v>
      </c>
      <c r="B13608">
        <v>2008</v>
      </c>
      <c r="C13608">
        <v>65</v>
      </c>
      <c r="D13608">
        <v>-999</v>
      </c>
      <c r="E13608">
        <v>-999</v>
      </c>
      <c r="H13608">
        <v>65</v>
      </c>
      <c r="I13608" s="3">
        <v>-999</v>
      </c>
    </row>
    <row r="13609" spans="1:9" x14ac:dyDescent="0.25">
      <c r="A13609" t="s">
        <v>2473</v>
      </c>
      <c r="B13609">
        <v>2008</v>
      </c>
      <c r="C13609">
        <v>66</v>
      </c>
      <c r="D13609">
        <v>-999</v>
      </c>
      <c r="E13609">
        <v>-999</v>
      </c>
      <c r="H13609">
        <v>66</v>
      </c>
      <c r="I13609" s="3">
        <v>-999</v>
      </c>
    </row>
    <row r="13610" spans="1:9" x14ac:dyDescent="0.25">
      <c r="A13610" t="s">
        <v>2473</v>
      </c>
      <c r="B13610">
        <v>2008</v>
      </c>
      <c r="C13610">
        <v>67</v>
      </c>
      <c r="D13610">
        <v>-999</v>
      </c>
      <c r="E13610">
        <v>-999</v>
      </c>
      <c r="H13610">
        <v>67</v>
      </c>
      <c r="I13610" s="3">
        <v>-999</v>
      </c>
    </row>
    <row r="13611" spans="1:9" x14ac:dyDescent="0.25">
      <c r="A13611" t="s">
        <v>2473</v>
      </c>
      <c r="B13611">
        <v>2008</v>
      </c>
      <c r="C13611">
        <v>68</v>
      </c>
      <c r="D13611">
        <v>-999</v>
      </c>
      <c r="E13611">
        <v>-999</v>
      </c>
      <c r="H13611">
        <v>68</v>
      </c>
      <c r="I13611" s="3">
        <v>-999</v>
      </c>
    </row>
    <row r="13612" spans="1:9" x14ac:dyDescent="0.25">
      <c r="A13612" t="s">
        <v>2473</v>
      </c>
      <c r="B13612">
        <v>2008</v>
      </c>
      <c r="C13612">
        <v>69</v>
      </c>
      <c r="D13612">
        <v>-999</v>
      </c>
      <c r="E13612">
        <v>-999</v>
      </c>
      <c r="H13612">
        <v>69</v>
      </c>
      <c r="I13612" s="3">
        <v>-999</v>
      </c>
    </row>
    <row r="13613" spans="1:9" x14ac:dyDescent="0.25">
      <c r="A13613" t="s">
        <v>2473</v>
      </c>
      <c r="B13613">
        <v>2008</v>
      </c>
      <c r="C13613">
        <v>70</v>
      </c>
      <c r="D13613">
        <v>-999</v>
      </c>
      <c r="E13613">
        <v>-999</v>
      </c>
      <c r="H13613">
        <v>70</v>
      </c>
      <c r="I13613" s="3">
        <v>-999</v>
      </c>
    </row>
    <row r="13614" spans="1:9" x14ac:dyDescent="0.25">
      <c r="A13614" t="s">
        <v>2473</v>
      </c>
      <c r="B13614">
        <v>2008</v>
      </c>
      <c r="C13614">
        <v>71</v>
      </c>
      <c r="D13614">
        <v>-999</v>
      </c>
      <c r="E13614">
        <v>-999</v>
      </c>
      <c r="H13614">
        <v>71</v>
      </c>
      <c r="I13614" s="3">
        <v>-999</v>
      </c>
    </row>
    <row r="13615" spans="1:9" x14ac:dyDescent="0.25">
      <c r="A13615" t="s">
        <v>2473</v>
      </c>
      <c r="B13615">
        <v>2008</v>
      </c>
      <c r="C13615">
        <v>72</v>
      </c>
      <c r="D13615">
        <v>-999</v>
      </c>
      <c r="E13615">
        <v>-999</v>
      </c>
      <c r="H13615">
        <v>72</v>
      </c>
      <c r="I13615" s="3">
        <v>-999</v>
      </c>
    </row>
    <row r="13616" spans="1:9" x14ac:dyDescent="0.25">
      <c r="A13616" t="s">
        <v>2473</v>
      </c>
      <c r="B13616">
        <v>2008</v>
      </c>
      <c r="C13616">
        <v>73</v>
      </c>
      <c r="D13616">
        <v>-999</v>
      </c>
      <c r="E13616">
        <v>-999</v>
      </c>
      <c r="H13616">
        <v>73</v>
      </c>
      <c r="I13616" s="3">
        <v>-999</v>
      </c>
    </row>
    <row r="13617" spans="1:9" x14ac:dyDescent="0.25">
      <c r="A13617" t="s">
        <v>2473</v>
      </c>
      <c r="B13617">
        <v>2008</v>
      </c>
      <c r="C13617">
        <v>74</v>
      </c>
      <c r="D13617">
        <v>-999</v>
      </c>
      <c r="E13617">
        <v>-999</v>
      </c>
      <c r="H13617">
        <v>74</v>
      </c>
      <c r="I13617" s="3">
        <v>-999</v>
      </c>
    </row>
    <row r="13618" spans="1:9" x14ac:dyDescent="0.25">
      <c r="A13618" t="s">
        <v>2473</v>
      </c>
      <c r="B13618">
        <v>2008</v>
      </c>
      <c r="C13618">
        <v>75</v>
      </c>
      <c r="D13618">
        <v>-999</v>
      </c>
      <c r="E13618">
        <v>-999</v>
      </c>
      <c r="H13618">
        <v>75</v>
      </c>
      <c r="I13618" s="3">
        <v>-999</v>
      </c>
    </row>
    <row r="13619" spans="1:9" x14ac:dyDescent="0.25">
      <c r="A13619" t="s">
        <v>2473</v>
      </c>
      <c r="B13619">
        <v>2008</v>
      </c>
      <c r="C13619">
        <v>76</v>
      </c>
      <c r="D13619">
        <v>-999</v>
      </c>
      <c r="E13619">
        <v>-999</v>
      </c>
      <c r="H13619">
        <v>76</v>
      </c>
      <c r="I13619" s="3">
        <v>-999</v>
      </c>
    </row>
    <row r="13620" spans="1:9" x14ac:dyDescent="0.25">
      <c r="A13620" t="s">
        <v>2473</v>
      </c>
      <c r="B13620">
        <v>2008</v>
      </c>
      <c r="C13620">
        <v>77</v>
      </c>
      <c r="D13620">
        <v>-999</v>
      </c>
      <c r="E13620">
        <v>-999</v>
      </c>
      <c r="H13620">
        <v>77</v>
      </c>
      <c r="I13620" s="3">
        <v>-999</v>
      </c>
    </row>
    <row r="13621" spans="1:9" x14ac:dyDescent="0.25">
      <c r="A13621" t="s">
        <v>2473</v>
      </c>
      <c r="B13621">
        <v>2008</v>
      </c>
      <c r="C13621">
        <v>78</v>
      </c>
      <c r="D13621">
        <v>-999</v>
      </c>
      <c r="E13621">
        <v>-999</v>
      </c>
      <c r="H13621">
        <v>78</v>
      </c>
      <c r="I13621" s="3">
        <v>-999</v>
      </c>
    </row>
    <row r="13622" spans="1:9" x14ac:dyDescent="0.25">
      <c r="A13622" t="s">
        <v>2473</v>
      </c>
      <c r="B13622">
        <v>2008</v>
      </c>
      <c r="C13622">
        <v>79</v>
      </c>
      <c r="D13622">
        <v>-999</v>
      </c>
      <c r="E13622">
        <v>-999</v>
      </c>
      <c r="H13622">
        <v>79</v>
      </c>
      <c r="I13622" s="3">
        <v>-999</v>
      </c>
    </row>
    <row r="13623" spans="1:9" x14ac:dyDescent="0.25">
      <c r="A13623" t="s">
        <v>2473</v>
      </c>
      <c r="B13623">
        <v>2008</v>
      </c>
      <c r="C13623">
        <v>80</v>
      </c>
      <c r="D13623">
        <v>-999</v>
      </c>
      <c r="E13623">
        <v>-999</v>
      </c>
      <c r="H13623">
        <v>80</v>
      </c>
      <c r="I13623" s="3">
        <v>-999</v>
      </c>
    </row>
    <row r="13624" spans="1:9" x14ac:dyDescent="0.25">
      <c r="A13624" t="s">
        <v>2473</v>
      </c>
      <c r="B13624">
        <v>2008</v>
      </c>
      <c r="C13624">
        <v>81</v>
      </c>
      <c r="D13624">
        <v>-999</v>
      </c>
      <c r="E13624">
        <v>-999</v>
      </c>
      <c r="H13624">
        <v>81</v>
      </c>
      <c r="I13624" s="3">
        <v>-999</v>
      </c>
    </row>
    <row r="13625" spans="1:9" x14ac:dyDescent="0.25">
      <c r="A13625" t="s">
        <v>2473</v>
      </c>
      <c r="B13625">
        <v>2008</v>
      </c>
      <c r="C13625">
        <v>82</v>
      </c>
      <c r="D13625">
        <v>-999</v>
      </c>
      <c r="E13625">
        <v>-999</v>
      </c>
      <c r="H13625">
        <v>82</v>
      </c>
      <c r="I13625" s="3">
        <v>-999</v>
      </c>
    </row>
    <row r="13626" spans="1:9" x14ac:dyDescent="0.25">
      <c r="A13626" t="s">
        <v>2473</v>
      </c>
      <c r="B13626">
        <v>2008</v>
      </c>
      <c r="C13626">
        <v>83</v>
      </c>
      <c r="D13626">
        <v>-999</v>
      </c>
      <c r="E13626">
        <v>-999</v>
      </c>
      <c r="H13626">
        <v>83</v>
      </c>
      <c r="I13626" s="3">
        <v>-999</v>
      </c>
    </row>
    <row r="13627" spans="1:9" x14ac:dyDescent="0.25">
      <c r="A13627" t="s">
        <v>2473</v>
      </c>
      <c r="B13627">
        <v>2008</v>
      </c>
      <c r="C13627">
        <v>84</v>
      </c>
      <c r="D13627">
        <v>-999</v>
      </c>
      <c r="E13627">
        <v>-999</v>
      </c>
      <c r="H13627">
        <v>84</v>
      </c>
      <c r="I13627" s="3">
        <v>-999</v>
      </c>
    </row>
    <row r="13628" spans="1:9" x14ac:dyDescent="0.25">
      <c r="A13628" t="s">
        <v>2473</v>
      </c>
      <c r="B13628">
        <v>2008</v>
      </c>
      <c r="C13628">
        <v>85</v>
      </c>
      <c r="D13628">
        <v>-999</v>
      </c>
      <c r="E13628">
        <v>-999</v>
      </c>
      <c r="H13628">
        <v>85</v>
      </c>
      <c r="I13628" s="3">
        <v>-999</v>
      </c>
    </row>
    <row r="13629" spans="1:9" x14ac:dyDescent="0.25">
      <c r="A13629" t="s">
        <v>2473</v>
      </c>
      <c r="B13629">
        <v>2008</v>
      </c>
      <c r="C13629">
        <v>86</v>
      </c>
      <c r="D13629">
        <v>-999</v>
      </c>
      <c r="E13629">
        <v>-999</v>
      </c>
      <c r="H13629">
        <v>86</v>
      </c>
      <c r="I13629" s="3">
        <v>-999</v>
      </c>
    </row>
    <row r="13630" spans="1:9" x14ac:dyDescent="0.25">
      <c r="A13630" t="s">
        <v>2473</v>
      </c>
      <c r="B13630">
        <v>2008</v>
      </c>
      <c r="C13630">
        <v>87</v>
      </c>
      <c r="D13630">
        <v>-999</v>
      </c>
      <c r="E13630">
        <v>-999</v>
      </c>
      <c r="H13630">
        <v>87</v>
      </c>
      <c r="I13630" s="3">
        <v>-999</v>
      </c>
    </row>
    <row r="13631" spans="1:9" x14ac:dyDescent="0.25">
      <c r="A13631" t="s">
        <v>2473</v>
      </c>
      <c r="B13631">
        <v>2008</v>
      </c>
      <c r="C13631">
        <v>88</v>
      </c>
      <c r="D13631">
        <v>-999</v>
      </c>
      <c r="E13631">
        <v>-999</v>
      </c>
      <c r="H13631">
        <v>88</v>
      </c>
      <c r="I13631" s="3">
        <v>-999</v>
      </c>
    </row>
    <row r="13632" spans="1:9" x14ac:dyDescent="0.25">
      <c r="A13632" t="s">
        <v>2473</v>
      </c>
      <c r="B13632">
        <v>2008</v>
      </c>
      <c r="C13632">
        <v>89</v>
      </c>
      <c r="D13632">
        <v>-999</v>
      </c>
      <c r="E13632">
        <v>-999</v>
      </c>
      <c r="H13632">
        <v>89</v>
      </c>
      <c r="I13632" s="3">
        <v>-999</v>
      </c>
    </row>
    <row r="13633" spans="1:9" x14ac:dyDescent="0.25">
      <c r="A13633" t="s">
        <v>2473</v>
      </c>
      <c r="B13633">
        <v>2008</v>
      </c>
      <c r="C13633">
        <v>90</v>
      </c>
      <c r="D13633">
        <v>-999</v>
      </c>
      <c r="E13633">
        <v>-999</v>
      </c>
      <c r="H13633">
        <v>90</v>
      </c>
      <c r="I13633" s="3">
        <v>-999</v>
      </c>
    </row>
    <row r="13634" spans="1:9" x14ac:dyDescent="0.25">
      <c r="A13634" t="s">
        <v>2473</v>
      </c>
      <c r="B13634">
        <v>2008</v>
      </c>
      <c r="C13634">
        <v>91</v>
      </c>
      <c r="D13634">
        <v>-999</v>
      </c>
      <c r="E13634">
        <v>-999</v>
      </c>
      <c r="H13634">
        <v>91</v>
      </c>
      <c r="I13634" s="3">
        <v>-999</v>
      </c>
    </row>
    <row r="13635" spans="1:9" x14ac:dyDescent="0.25">
      <c r="A13635" t="s">
        <v>2473</v>
      </c>
      <c r="B13635">
        <v>2008</v>
      </c>
      <c r="C13635">
        <v>92</v>
      </c>
      <c r="D13635">
        <v>-999</v>
      </c>
      <c r="E13635">
        <v>-999</v>
      </c>
      <c r="H13635">
        <v>92</v>
      </c>
      <c r="I13635" s="3">
        <v>-999</v>
      </c>
    </row>
    <row r="13636" spans="1:9" x14ac:dyDescent="0.25">
      <c r="A13636" t="s">
        <v>2473</v>
      </c>
      <c r="B13636">
        <v>2008</v>
      </c>
      <c r="C13636">
        <v>93</v>
      </c>
      <c r="D13636">
        <v>-999</v>
      </c>
      <c r="E13636">
        <v>-999</v>
      </c>
      <c r="H13636">
        <v>93</v>
      </c>
      <c r="I13636" s="3">
        <v>-999</v>
      </c>
    </row>
    <row r="13637" spans="1:9" x14ac:dyDescent="0.25">
      <c r="A13637" t="s">
        <v>2473</v>
      </c>
      <c r="B13637">
        <v>2008</v>
      </c>
      <c r="C13637">
        <v>94</v>
      </c>
      <c r="D13637">
        <v>-999</v>
      </c>
      <c r="E13637">
        <v>-999</v>
      </c>
      <c r="H13637">
        <v>94</v>
      </c>
      <c r="I13637" s="3">
        <v>-999</v>
      </c>
    </row>
    <row r="13638" spans="1:9" x14ac:dyDescent="0.25">
      <c r="A13638" t="s">
        <v>2473</v>
      </c>
      <c r="B13638">
        <v>2008</v>
      </c>
      <c r="C13638">
        <v>95</v>
      </c>
      <c r="D13638">
        <v>-999</v>
      </c>
      <c r="E13638">
        <v>-999</v>
      </c>
      <c r="H13638">
        <v>95</v>
      </c>
      <c r="I13638" s="3">
        <v>-999</v>
      </c>
    </row>
    <row r="13639" spans="1:9" x14ac:dyDescent="0.25">
      <c r="A13639" t="s">
        <v>2473</v>
      </c>
      <c r="B13639">
        <v>2008</v>
      </c>
      <c r="C13639">
        <v>96</v>
      </c>
      <c r="D13639">
        <v>-999</v>
      </c>
      <c r="E13639">
        <v>-999</v>
      </c>
      <c r="H13639">
        <v>96</v>
      </c>
      <c r="I13639" s="3">
        <v>-999</v>
      </c>
    </row>
    <row r="13640" spans="1:9" x14ac:dyDescent="0.25">
      <c r="A13640" t="s">
        <v>2473</v>
      </c>
      <c r="B13640">
        <v>2008</v>
      </c>
      <c r="C13640">
        <v>97</v>
      </c>
      <c r="D13640">
        <v>-999</v>
      </c>
      <c r="E13640">
        <v>-999</v>
      </c>
      <c r="H13640">
        <v>97</v>
      </c>
      <c r="I13640" s="3">
        <v>-999</v>
      </c>
    </row>
    <row r="13641" spans="1:9" x14ac:dyDescent="0.25">
      <c r="A13641" t="s">
        <v>2473</v>
      </c>
      <c r="B13641">
        <v>2008</v>
      </c>
      <c r="C13641">
        <v>98</v>
      </c>
      <c r="D13641">
        <v>-999</v>
      </c>
      <c r="E13641">
        <v>-999</v>
      </c>
      <c r="H13641">
        <v>98</v>
      </c>
      <c r="I13641" s="3">
        <v>-999</v>
      </c>
    </row>
    <row r="13642" spans="1:9" x14ac:dyDescent="0.25">
      <c r="A13642" t="s">
        <v>2473</v>
      </c>
      <c r="B13642">
        <v>2008</v>
      </c>
      <c r="C13642">
        <v>99</v>
      </c>
      <c r="D13642">
        <v>-999</v>
      </c>
      <c r="E13642">
        <v>-999</v>
      </c>
      <c r="H13642">
        <v>99</v>
      </c>
      <c r="I13642" s="3">
        <v>-999</v>
      </c>
    </row>
    <row r="13643" spans="1:9" x14ac:dyDescent="0.25">
      <c r="A13643" t="s">
        <v>2473</v>
      </c>
      <c r="B13643">
        <v>2008</v>
      </c>
      <c r="C13643">
        <v>100</v>
      </c>
      <c r="D13643">
        <v>-999</v>
      </c>
      <c r="E13643">
        <v>-999</v>
      </c>
      <c r="H13643">
        <v>100</v>
      </c>
      <c r="I13643" s="3">
        <v>-999</v>
      </c>
    </row>
    <row r="13644" spans="1:9" x14ac:dyDescent="0.25">
      <c r="A13644" t="s">
        <v>2473</v>
      </c>
      <c r="B13644">
        <v>2008</v>
      </c>
      <c r="C13644">
        <v>101</v>
      </c>
      <c r="D13644">
        <v>-999</v>
      </c>
      <c r="E13644">
        <v>-999</v>
      </c>
      <c r="H13644">
        <v>101</v>
      </c>
      <c r="I13644" s="3">
        <v>-999</v>
      </c>
    </row>
    <row r="13645" spans="1:9" x14ac:dyDescent="0.25">
      <c r="A13645" t="s">
        <v>2473</v>
      </c>
      <c r="B13645">
        <v>2008</v>
      </c>
      <c r="C13645">
        <v>102</v>
      </c>
      <c r="D13645">
        <v>-999</v>
      </c>
      <c r="E13645">
        <v>-999</v>
      </c>
      <c r="H13645">
        <v>102</v>
      </c>
      <c r="I13645" s="3">
        <v>-999</v>
      </c>
    </row>
    <row r="13646" spans="1:9" x14ac:dyDescent="0.25">
      <c r="A13646" t="s">
        <v>2473</v>
      </c>
      <c r="B13646">
        <v>2008</v>
      </c>
      <c r="C13646">
        <v>103</v>
      </c>
      <c r="D13646">
        <v>-999</v>
      </c>
      <c r="E13646">
        <v>-999</v>
      </c>
      <c r="H13646">
        <v>103</v>
      </c>
      <c r="I13646" s="3">
        <v>-999</v>
      </c>
    </row>
    <row r="13647" spans="1:9" x14ac:dyDescent="0.25">
      <c r="A13647" t="s">
        <v>2473</v>
      </c>
      <c r="B13647">
        <v>2008</v>
      </c>
      <c r="C13647">
        <v>104</v>
      </c>
      <c r="D13647">
        <v>-999</v>
      </c>
      <c r="E13647">
        <v>-999</v>
      </c>
      <c r="H13647">
        <v>104</v>
      </c>
      <c r="I13647" s="3">
        <v>-999</v>
      </c>
    </row>
    <row r="13648" spans="1:9" x14ac:dyDescent="0.25">
      <c r="A13648" t="s">
        <v>2473</v>
      </c>
      <c r="B13648">
        <v>2008</v>
      </c>
      <c r="C13648">
        <v>105</v>
      </c>
      <c r="D13648">
        <v>-999</v>
      </c>
      <c r="E13648">
        <v>-999</v>
      </c>
      <c r="H13648">
        <v>105</v>
      </c>
      <c r="I13648" s="3">
        <v>-999</v>
      </c>
    </row>
    <row r="13649" spans="1:9" x14ac:dyDescent="0.25">
      <c r="A13649" t="s">
        <v>2473</v>
      </c>
      <c r="B13649">
        <v>2008</v>
      </c>
      <c r="C13649">
        <v>106</v>
      </c>
      <c r="D13649">
        <v>-999</v>
      </c>
      <c r="E13649">
        <v>-999</v>
      </c>
      <c r="H13649">
        <v>106</v>
      </c>
      <c r="I13649" s="3">
        <v>-999</v>
      </c>
    </row>
    <row r="13650" spans="1:9" x14ac:dyDescent="0.25">
      <c r="A13650" t="s">
        <v>2473</v>
      </c>
      <c r="B13650">
        <v>2008</v>
      </c>
      <c r="C13650">
        <v>107</v>
      </c>
      <c r="D13650">
        <v>-999</v>
      </c>
      <c r="E13650">
        <v>-999</v>
      </c>
      <c r="H13650">
        <v>107</v>
      </c>
      <c r="I13650" s="3">
        <v>-999</v>
      </c>
    </row>
    <row r="13651" spans="1:9" x14ac:dyDescent="0.25">
      <c r="A13651" t="s">
        <v>2473</v>
      </c>
      <c r="B13651">
        <v>2008</v>
      </c>
      <c r="C13651">
        <v>108</v>
      </c>
      <c r="D13651">
        <v>-999</v>
      </c>
      <c r="E13651">
        <v>-999</v>
      </c>
      <c r="H13651">
        <v>108</v>
      </c>
      <c r="I13651" s="3">
        <v>-999</v>
      </c>
    </row>
    <row r="13652" spans="1:9" x14ac:dyDescent="0.25">
      <c r="A13652" t="s">
        <v>2473</v>
      </c>
      <c r="B13652">
        <v>2008</v>
      </c>
      <c r="C13652">
        <v>109</v>
      </c>
      <c r="D13652">
        <v>-999</v>
      </c>
      <c r="E13652">
        <v>-999</v>
      </c>
      <c r="H13652">
        <v>109</v>
      </c>
      <c r="I13652" s="3">
        <v>-999</v>
      </c>
    </row>
    <row r="13653" spans="1:9" x14ac:dyDescent="0.25">
      <c r="A13653" t="s">
        <v>2473</v>
      </c>
      <c r="B13653">
        <v>2008</v>
      </c>
      <c r="C13653">
        <v>110</v>
      </c>
      <c r="D13653">
        <v>-999</v>
      </c>
      <c r="E13653">
        <v>-999</v>
      </c>
      <c r="H13653">
        <v>110</v>
      </c>
      <c r="I13653" s="3">
        <v>-999</v>
      </c>
    </row>
    <row r="13654" spans="1:9" x14ac:dyDescent="0.25">
      <c r="A13654" t="s">
        <v>2473</v>
      </c>
      <c r="B13654">
        <v>2008</v>
      </c>
      <c r="C13654">
        <v>111</v>
      </c>
      <c r="D13654">
        <v>-999</v>
      </c>
      <c r="E13654">
        <v>-999</v>
      </c>
      <c r="H13654">
        <v>111</v>
      </c>
      <c r="I13654" s="3">
        <v>-999</v>
      </c>
    </row>
    <row r="13655" spans="1:9" x14ac:dyDescent="0.25">
      <c r="A13655" t="s">
        <v>2473</v>
      </c>
      <c r="B13655">
        <v>2008</v>
      </c>
      <c r="C13655">
        <v>112</v>
      </c>
      <c r="D13655">
        <v>-999</v>
      </c>
      <c r="E13655">
        <v>-999</v>
      </c>
      <c r="H13655">
        <v>112</v>
      </c>
      <c r="I13655" s="3">
        <v>-999</v>
      </c>
    </row>
    <row r="13656" spans="1:9" x14ac:dyDescent="0.25">
      <c r="A13656" t="s">
        <v>2473</v>
      </c>
      <c r="B13656">
        <v>2008</v>
      </c>
      <c r="C13656">
        <v>113</v>
      </c>
      <c r="D13656">
        <v>-999</v>
      </c>
      <c r="E13656">
        <v>-999</v>
      </c>
      <c r="H13656">
        <v>113</v>
      </c>
      <c r="I13656" s="3">
        <v>-999</v>
      </c>
    </row>
    <row r="13657" spans="1:9" x14ac:dyDescent="0.25">
      <c r="A13657" t="s">
        <v>2473</v>
      </c>
      <c r="B13657">
        <v>2008</v>
      </c>
      <c r="C13657">
        <v>114</v>
      </c>
      <c r="D13657">
        <v>-999</v>
      </c>
      <c r="E13657">
        <v>-999</v>
      </c>
      <c r="H13657">
        <v>114</v>
      </c>
      <c r="I13657" s="3">
        <v>-999</v>
      </c>
    </row>
    <row r="13658" spans="1:9" x14ac:dyDescent="0.25">
      <c r="A13658" t="s">
        <v>2473</v>
      </c>
      <c r="B13658">
        <v>2008</v>
      </c>
      <c r="C13658">
        <v>115</v>
      </c>
      <c r="D13658">
        <v>-999</v>
      </c>
      <c r="E13658">
        <v>-999</v>
      </c>
      <c r="H13658">
        <v>115</v>
      </c>
      <c r="I13658" s="3">
        <v>-999</v>
      </c>
    </row>
    <row r="13659" spans="1:9" x14ac:dyDescent="0.25">
      <c r="A13659" t="s">
        <v>2473</v>
      </c>
      <c r="B13659">
        <v>2008</v>
      </c>
      <c r="C13659">
        <v>116</v>
      </c>
      <c r="D13659">
        <v>-999</v>
      </c>
      <c r="E13659">
        <v>-999</v>
      </c>
      <c r="H13659">
        <v>116</v>
      </c>
      <c r="I13659" s="3">
        <v>-999</v>
      </c>
    </row>
    <row r="13660" spans="1:9" x14ac:dyDescent="0.25">
      <c r="A13660" t="s">
        <v>2473</v>
      </c>
      <c r="B13660">
        <v>2008</v>
      </c>
      <c r="C13660">
        <v>117</v>
      </c>
      <c r="D13660">
        <v>-999</v>
      </c>
      <c r="E13660">
        <v>-999</v>
      </c>
      <c r="H13660">
        <v>117</v>
      </c>
      <c r="I13660" s="3">
        <v>-999</v>
      </c>
    </row>
    <row r="13661" spans="1:9" x14ac:dyDescent="0.25">
      <c r="A13661" t="s">
        <v>2473</v>
      </c>
      <c r="B13661">
        <v>2008</v>
      </c>
      <c r="C13661">
        <v>118</v>
      </c>
      <c r="D13661">
        <v>-999</v>
      </c>
      <c r="E13661">
        <v>-999</v>
      </c>
      <c r="H13661">
        <v>118</v>
      </c>
      <c r="I13661" s="3">
        <v>-999</v>
      </c>
    </row>
    <row r="13662" spans="1:9" x14ac:dyDescent="0.25">
      <c r="A13662" t="s">
        <v>2473</v>
      </c>
      <c r="B13662">
        <v>2008</v>
      </c>
      <c r="C13662">
        <v>119</v>
      </c>
      <c r="D13662">
        <v>-999</v>
      </c>
      <c r="E13662">
        <v>-999</v>
      </c>
      <c r="H13662">
        <v>119</v>
      </c>
      <c r="I13662" s="3">
        <v>-999</v>
      </c>
    </row>
    <row r="13663" spans="1:9" x14ac:dyDescent="0.25">
      <c r="A13663" t="s">
        <v>2473</v>
      </c>
      <c r="B13663">
        <v>2008</v>
      </c>
      <c r="C13663">
        <v>120</v>
      </c>
      <c r="D13663">
        <v>-999</v>
      </c>
      <c r="E13663">
        <v>-999</v>
      </c>
      <c r="H13663">
        <v>120</v>
      </c>
      <c r="I13663" s="3">
        <v>-999</v>
      </c>
    </row>
    <row r="13664" spans="1:9" x14ac:dyDescent="0.25">
      <c r="A13664" t="s">
        <v>2473</v>
      </c>
      <c r="B13664">
        <v>2008</v>
      </c>
      <c r="C13664">
        <v>121</v>
      </c>
      <c r="D13664">
        <v>-999</v>
      </c>
      <c r="E13664">
        <v>-999</v>
      </c>
      <c r="H13664">
        <v>121</v>
      </c>
      <c r="I13664" s="3">
        <v>-999</v>
      </c>
    </row>
    <row r="13665" spans="1:9" x14ac:dyDescent="0.25">
      <c r="A13665" t="s">
        <v>2473</v>
      </c>
      <c r="B13665">
        <v>2008</v>
      </c>
      <c r="C13665">
        <v>122</v>
      </c>
      <c r="D13665">
        <v>-999</v>
      </c>
      <c r="E13665">
        <v>-999</v>
      </c>
      <c r="H13665">
        <v>122</v>
      </c>
      <c r="I13665" s="3">
        <v>-999</v>
      </c>
    </row>
    <row r="13666" spans="1:9" x14ac:dyDescent="0.25">
      <c r="A13666" t="s">
        <v>2473</v>
      </c>
      <c r="B13666">
        <v>2008</v>
      </c>
      <c r="C13666">
        <v>123</v>
      </c>
      <c r="D13666">
        <v>-999</v>
      </c>
      <c r="E13666">
        <v>-999</v>
      </c>
      <c r="H13666">
        <v>123</v>
      </c>
      <c r="I13666" s="3">
        <v>-999</v>
      </c>
    </row>
    <row r="13667" spans="1:9" x14ac:dyDescent="0.25">
      <c r="A13667" t="s">
        <v>2473</v>
      </c>
      <c r="B13667">
        <v>2008</v>
      </c>
      <c r="C13667">
        <v>124</v>
      </c>
      <c r="D13667">
        <v>-999</v>
      </c>
      <c r="E13667">
        <v>-999</v>
      </c>
      <c r="H13667">
        <v>124</v>
      </c>
      <c r="I13667" s="3">
        <v>-999</v>
      </c>
    </row>
    <row r="13668" spans="1:9" x14ac:dyDescent="0.25">
      <c r="A13668" t="s">
        <v>2473</v>
      </c>
      <c r="B13668">
        <v>2008</v>
      </c>
      <c r="C13668">
        <v>125</v>
      </c>
      <c r="D13668">
        <v>-999</v>
      </c>
      <c r="E13668">
        <v>-999</v>
      </c>
      <c r="H13668">
        <v>125</v>
      </c>
      <c r="I13668" s="3">
        <v>-999</v>
      </c>
    </row>
    <row r="13669" spans="1:9" x14ac:dyDescent="0.25">
      <c r="A13669" t="s">
        <v>2473</v>
      </c>
      <c r="B13669">
        <v>2008</v>
      </c>
      <c r="C13669">
        <v>126</v>
      </c>
      <c r="D13669">
        <v>-999</v>
      </c>
      <c r="E13669">
        <v>-999</v>
      </c>
      <c r="H13669">
        <v>126</v>
      </c>
      <c r="I13669" s="3">
        <v>-999</v>
      </c>
    </row>
    <row r="13670" spans="1:9" x14ac:dyDescent="0.25">
      <c r="A13670" t="s">
        <v>2473</v>
      </c>
      <c r="B13670">
        <v>2008</v>
      </c>
      <c r="C13670">
        <v>127</v>
      </c>
      <c r="D13670">
        <v>-999</v>
      </c>
      <c r="E13670">
        <v>-999</v>
      </c>
      <c r="H13670">
        <v>127</v>
      </c>
      <c r="I13670" s="3">
        <v>-999</v>
      </c>
    </row>
    <row r="13671" spans="1:9" x14ac:dyDescent="0.25">
      <c r="A13671" t="s">
        <v>2473</v>
      </c>
      <c r="B13671">
        <v>2008</v>
      </c>
      <c r="C13671">
        <v>128</v>
      </c>
      <c r="D13671">
        <v>-999</v>
      </c>
      <c r="E13671">
        <v>-999</v>
      </c>
      <c r="H13671">
        <v>128</v>
      </c>
      <c r="I13671" s="3">
        <v>-999</v>
      </c>
    </row>
    <row r="13672" spans="1:9" x14ac:dyDescent="0.25">
      <c r="A13672" t="s">
        <v>2473</v>
      </c>
      <c r="B13672">
        <v>2008</v>
      </c>
      <c r="C13672">
        <v>129</v>
      </c>
      <c r="D13672">
        <v>-999</v>
      </c>
      <c r="E13672">
        <v>-999</v>
      </c>
      <c r="H13672">
        <v>129</v>
      </c>
      <c r="I13672" s="3">
        <v>-999</v>
      </c>
    </row>
    <row r="13673" spans="1:9" x14ac:dyDescent="0.25">
      <c r="A13673" t="s">
        <v>2473</v>
      </c>
      <c r="B13673">
        <v>2008</v>
      </c>
      <c r="C13673">
        <v>130</v>
      </c>
      <c r="D13673">
        <v>-999</v>
      </c>
      <c r="E13673">
        <v>-999</v>
      </c>
      <c r="H13673">
        <v>130</v>
      </c>
      <c r="I13673" s="3">
        <v>-999</v>
      </c>
    </row>
    <row r="13674" spans="1:9" x14ac:dyDescent="0.25">
      <c r="A13674" t="s">
        <v>2473</v>
      </c>
      <c r="B13674">
        <v>2008</v>
      </c>
      <c r="C13674">
        <v>131</v>
      </c>
      <c r="D13674">
        <v>-999</v>
      </c>
      <c r="E13674">
        <v>-999</v>
      </c>
      <c r="H13674">
        <v>131</v>
      </c>
      <c r="I13674" s="3">
        <v>-999</v>
      </c>
    </row>
    <row r="13675" spans="1:9" x14ac:dyDescent="0.25">
      <c r="A13675" t="s">
        <v>2473</v>
      </c>
      <c r="B13675">
        <v>2008</v>
      </c>
      <c r="C13675">
        <v>132</v>
      </c>
      <c r="D13675">
        <v>-999</v>
      </c>
      <c r="E13675">
        <v>-999</v>
      </c>
      <c r="H13675">
        <v>132</v>
      </c>
      <c r="I13675" s="3">
        <v>-999</v>
      </c>
    </row>
    <row r="13676" spans="1:9" x14ac:dyDescent="0.25">
      <c r="A13676" t="s">
        <v>2473</v>
      </c>
      <c r="B13676">
        <v>2008</v>
      </c>
      <c r="C13676">
        <v>133</v>
      </c>
      <c r="D13676">
        <v>-999</v>
      </c>
      <c r="E13676">
        <v>-999</v>
      </c>
      <c r="H13676">
        <v>133</v>
      </c>
      <c r="I13676" s="3">
        <v>-999</v>
      </c>
    </row>
    <row r="13677" spans="1:9" x14ac:dyDescent="0.25">
      <c r="A13677" t="s">
        <v>2473</v>
      </c>
      <c r="B13677">
        <v>2008</v>
      </c>
      <c r="C13677">
        <v>134</v>
      </c>
      <c r="D13677">
        <v>-999</v>
      </c>
      <c r="E13677">
        <v>-999</v>
      </c>
      <c r="H13677">
        <v>134</v>
      </c>
      <c r="I13677" s="3">
        <v>-999</v>
      </c>
    </row>
    <row r="13678" spans="1:9" x14ac:dyDescent="0.25">
      <c r="A13678" t="s">
        <v>2473</v>
      </c>
      <c r="B13678">
        <v>2008</v>
      </c>
      <c r="C13678">
        <v>135</v>
      </c>
      <c r="D13678">
        <v>-999</v>
      </c>
      <c r="E13678">
        <v>-999</v>
      </c>
      <c r="H13678">
        <v>135</v>
      </c>
      <c r="I13678" s="3">
        <v>-999</v>
      </c>
    </row>
    <row r="13679" spans="1:9" x14ac:dyDescent="0.25">
      <c r="A13679" t="s">
        <v>2473</v>
      </c>
      <c r="B13679">
        <v>2008</v>
      </c>
      <c r="C13679">
        <v>136</v>
      </c>
      <c r="D13679">
        <v>-999</v>
      </c>
      <c r="E13679">
        <v>-999</v>
      </c>
      <c r="H13679">
        <v>136</v>
      </c>
      <c r="I13679" s="3">
        <v>-999</v>
      </c>
    </row>
    <row r="13680" spans="1:9" x14ac:dyDescent="0.25">
      <c r="A13680" t="s">
        <v>2473</v>
      </c>
      <c r="B13680">
        <v>2008</v>
      </c>
      <c r="C13680">
        <v>137</v>
      </c>
      <c r="D13680">
        <v>-999</v>
      </c>
      <c r="E13680">
        <v>-999</v>
      </c>
      <c r="H13680">
        <v>137</v>
      </c>
      <c r="I13680" s="3">
        <v>-999</v>
      </c>
    </row>
    <row r="13681" spans="1:9" x14ac:dyDescent="0.25">
      <c r="A13681" t="s">
        <v>2473</v>
      </c>
      <c r="B13681">
        <v>2008</v>
      </c>
      <c r="C13681">
        <v>138</v>
      </c>
      <c r="D13681">
        <v>-999</v>
      </c>
      <c r="E13681">
        <v>-999</v>
      </c>
      <c r="H13681">
        <v>138</v>
      </c>
      <c r="I13681" s="3">
        <v>-999</v>
      </c>
    </row>
    <row r="13682" spans="1:9" x14ac:dyDescent="0.25">
      <c r="A13682" t="s">
        <v>2473</v>
      </c>
      <c r="B13682">
        <v>2008</v>
      </c>
      <c r="C13682">
        <v>139</v>
      </c>
      <c r="D13682">
        <v>-999</v>
      </c>
      <c r="E13682">
        <v>-999</v>
      </c>
      <c r="H13682">
        <v>139</v>
      </c>
      <c r="I13682" s="3">
        <v>-999</v>
      </c>
    </row>
    <row r="13683" spans="1:9" x14ac:dyDescent="0.25">
      <c r="A13683" t="s">
        <v>2473</v>
      </c>
      <c r="B13683">
        <v>2008</v>
      </c>
      <c r="C13683">
        <v>140</v>
      </c>
      <c r="D13683">
        <v>-999</v>
      </c>
      <c r="E13683">
        <v>-999</v>
      </c>
      <c r="H13683">
        <v>140</v>
      </c>
      <c r="I13683" s="3">
        <v>-999</v>
      </c>
    </row>
    <row r="13684" spans="1:9" x14ac:dyDescent="0.25">
      <c r="A13684" t="s">
        <v>2473</v>
      </c>
      <c r="B13684">
        <v>2008</v>
      </c>
      <c r="C13684">
        <v>141</v>
      </c>
      <c r="D13684">
        <v>-999</v>
      </c>
      <c r="E13684">
        <v>-999</v>
      </c>
      <c r="H13684">
        <v>141</v>
      </c>
      <c r="I13684" s="3">
        <v>-999</v>
      </c>
    </row>
    <row r="13685" spans="1:9" x14ac:dyDescent="0.25">
      <c r="A13685" t="s">
        <v>2473</v>
      </c>
      <c r="B13685">
        <v>2008</v>
      </c>
      <c r="C13685">
        <v>142</v>
      </c>
      <c r="D13685">
        <v>-999</v>
      </c>
      <c r="E13685">
        <v>-999</v>
      </c>
      <c r="H13685">
        <v>142</v>
      </c>
      <c r="I13685" s="3">
        <v>-999</v>
      </c>
    </row>
    <row r="13686" spans="1:9" x14ac:dyDescent="0.25">
      <c r="A13686" t="s">
        <v>2473</v>
      </c>
      <c r="B13686">
        <v>2008</v>
      </c>
      <c r="C13686">
        <v>143</v>
      </c>
      <c r="D13686">
        <v>-999</v>
      </c>
      <c r="E13686">
        <v>-999</v>
      </c>
      <c r="H13686">
        <v>143</v>
      </c>
      <c r="I13686" s="3">
        <v>-999</v>
      </c>
    </row>
    <row r="13687" spans="1:9" x14ac:dyDescent="0.25">
      <c r="A13687" t="s">
        <v>2473</v>
      </c>
      <c r="B13687">
        <v>2008</v>
      </c>
      <c r="C13687">
        <v>144</v>
      </c>
      <c r="D13687">
        <v>-999</v>
      </c>
      <c r="E13687">
        <v>-999</v>
      </c>
      <c r="H13687">
        <v>144</v>
      </c>
      <c r="I13687" s="3">
        <v>-999</v>
      </c>
    </row>
    <row r="13688" spans="1:9" x14ac:dyDescent="0.25">
      <c r="A13688" t="s">
        <v>2473</v>
      </c>
      <c r="B13688">
        <v>2008</v>
      </c>
      <c r="C13688">
        <v>145</v>
      </c>
      <c r="D13688">
        <v>-999</v>
      </c>
      <c r="E13688">
        <v>-999</v>
      </c>
      <c r="H13688">
        <v>145</v>
      </c>
      <c r="I13688" s="3">
        <v>-999</v>
      </c>
    </row>
    <row r="13689" spans="1:9" x14ac:dyDescent="0.25">
      <c r="A13689" t="s">
        <v>2473</v>
      </c>
      <c r="B13689">
        <v>2008</v>
      </c>
      <c r="C13689">
        <v>146</v>
      </c>
      <c r="D13689">
        <v>-999</v>
      </c>
      <c r="E13689">
        <v>-999</v>
      </c>
      <c r="H13689">
        <v>146</v>
      </c>
      <c r="I13689" s="3">
        <v>-999</v>
      </c>
    </row>
    <row r="13690" spans="1:9" x14ac:dyDescent="0.25">
      <c r="A13690" t="s">
        <v>2473</v>
      </c>
      <c r="B13690">
        <v>2008</v>
      </c>
      <c r="C13690">
        <v>147</v>
      </c>
      <c r="D13690">
        <v>-999</v>
      </c>
      <c r="E13690">
        <v>-999</v>
      </c>
      <c r="H13690">
        <v>147</v>
      </c>
      <c r="I13690" s="3">
        <v>-999</v>
      </c>
    </row>
    <row r="13691" spans="1:9" x14ac:dyDescent="0.25">
      <c r="A13691" t="s">
        <v>2473</v>
      </c>
      <c r="B13691">
        <v>2008</v>
      </c>
      <c r="C13691">
        <v>148</v>
      </c>
      <c r="D13691">
        <v>-999</v>
      </c>
      <c r="E13691">
        <v>-999</v>
      </c>
      <c r="H13691">
        <v>148</v>
      </c>
      <c r="I13691" s="3">
        <v>-999</v>
      </c>
    </row>
    <row r="13692" spans="1:9" x14ac:dyDescent="0.25">
      <c r="A13692" t="s">
        <v>2473</v>
      </c>
      <c r="B13692">
        <v>2008</v>
      </c>
      <c r="C13692">
        <v>149</v>
      </c>
      <c r="D13692">
        <v>-999</v>
      </c>
      <c r="E13692">
        <v>-999</v>
      </c>
      <c r="H13692">
        <v>149</v>
      </c>
      <c r="I13692" s="3">
        <v>-999</v>
      </c>
    </row>
    <row r="13693" spans="1:9" x14ac:dyDescent="0.25">
      <c r="A13693" t="s">
        <v>2473</v>
      </c>
      <c r="B13693">
        <v>2008</v>
      </c>
      <c r="C13693">
        <v>150</v>
      </c>
      <c r="D13693">
        <v>-999</v>
      </c>
      <c r="E13693">
        <v>-999</v>
      </c>
      <c r="H13693">
        <v>150</v>
      </c>
      <c r="I13693" s="3">
        <v>-999</v>
      </c>
    </row>
    <row r="13694" spans="1:9" x14ac:dyDescent="0.25">
      <c r="A13694" t="s">
        <v>2473</v>
      </c>
      <c r="B13694">
        <v>2008</v>
      </c>
      <c r="C13694">
        <v>151</v>
      </c>
      <c r="D13694">
        <v>-999</v>
      </c>
      <c r="E13694">
        <v>-999</v>
      </c>
      <c r="H13694">
        <v>151</v>
      </c>
      <c r="I13694" s="3">
        <v>-999</v>
      </c>
    </row>
    <row r="13695" spans="1:9" x14ac:dyDescent="0.25">
      <c r="A13695" t="s">
        <v>2473</v>
      </c>
      <c r="B13695">
        <v>2008</v>
      </c>
      <c r="C13695">
        <v>152</v>
      </c>
      <c r="D13695">
        <v>-999</v>
      </c>
      <c r="E13695">
        <v>-999</v>
      </c>
      <c r="H13695">
        <v>152</v>
      </c>
      <c r="I13695" s="3">
        <v>-999</v>
      </c>
    </row>
    <row r="13696" spans="1:9" x14ac:dyDescent="0.25">
      <c r="A13696" t="s">
        <v>2473</v>
      </c>
      <c r="B13696">
        <v>2008</v>
      </c>
      <c r="C13696">
        <v>153</v>
      </c>
      <c r="D13696">
        <v>-999</v>
      </c>
      <c r="E13696">
        <v>-999</v>
      </c>
      <c r="H13696">
        <v>153</v>
      </c>
      <c r="I13696" s="3">
        <v>-999</v>
      </c>
    </row>
    <row r="13697" spans="1:9" x14ac:dyDescent="0.25">
      <c r="A13697" t="s">
        <v>2473</v>
      </c>
      <c r="B13697">
        <v>2008</v>
      </c>
      <c r="C13697">
        <v>154</v>
      </c>
      <c r="D13697">
        <v>-999</v>
      </c>
      <c r="E13697">
        <v>-999</v>
      </c>
      <c r="H13697">
        <v>154</v>
      </c>
      <c r="I13697" s="3">
        <v>-999</v>
      </c>
    </row>
    <row r="13698" spans="1:9" x14ac:dyDescent="0.25">
      <c r="A13698" t="s">
        <v>2473</v>
      </c>
      <c r="B13698">
        <v>2008</v>
      </c>
      <c r="C13698">
        <v>155</v>
      </c>
      <c r="D13698">
        <v>-999</v>
      </c>
      <c r="E13698">
        <v>-999</v>
      </c>
      <c r="H13698">
        <v>155</v>
      </c>
      <c r="I13698" s="3">
        <v>-999</v>
      </c>
    </row>
    <row r="13699" spans="1:9" x14ac:dyDescent="0.25">
      <c r="A13699" t="s">
        <v>2473</v>
      </c>
      <c r="B13699">
        <v>2008</v>
      </c>
      <c r="C13699">
        <v>156</v>
      </c>
      <c r="D13699">
        <v>-999</v>
      </c>
      <c r="E13699">
        <v>-999</v>
      </c>
      <c r="H13699">
        <v>156</v>
      </c>
      <c r="I13699" s="3">
        <v>-999</v>
      </c>
    </row>
    <row r="13700" spans="1:9" x14ac:dyDescent="0.25">
      <c r="A13700" t="s">
        <v>2473</v>
      </c>
      <c r="B13700">
        <v>2008</v>
      </c>
      <c r="C13700">
        <v>157</v>
      </c>
      <c r="D13700">
        <v>-999</v>
      </c>
      <c r="E13700">
        <v>-999</v>
      </c>
      <c r="H13700">
        <v>157</v>
      </c>
      <c r="I13700" s="3">
        <v>-999</v>
      </c>
    </row>
    <row r="13701" spans="1:9" x14ac:dyDescent="0.25">
      <c r="A13701" t="s">
        <v>2473</v>
      </c>
      <c r="B13701">
        <v>2008</v>
      </c>
      <c r="C13701">
        <v>158</v>
      </c>
      <c r="D13701">
        <v>-999</v>
      </c>
      <c r="E13701">
        <v>-999</v>
      </c>
      <c r="H13701">
        <v>158</v>
      </c>
      <c r="I13701" s="3">
        <v>-999</v>
      </c>
    </row>
    <row r="13702" spans="1:9" x14ac:dyDescent="0.25">
      <c r="A13702" t="s">
        <v>2473</v>
      </c>
      <c r="B13702">
        <v>2008</v>
      </c>
      <c r="C13702">
        <v>159</v>
      </c>
      <c r="D13702">
        <v>-999</v>
      </c>
      <c r="E13702">
        <v>-999</v>
      </c>
      <c r="H13702">
        <v>159</v>
      </c>
      <c r="I13702" s="3">
        <v>-999</v>
      </c>
    </row>
    <row r="13703" spans="1:9" x14ac:dyDescent="0.25">
      <c r="A13703" t="s">
        <v>2473</v>
      </c>
      <c r="B13703">
        <v>2008</v>
      </c>
      <c r="C13703">
        <v>160</v>
      </c>
      <c r="D13703">
        <v>-999</v>
      </c>
      <c r="E13703">
        <v>-999</v>
      </c>
      <c r="H13703">
        <v>160</v>
      </c>
      <c r="I13703" s="3">
        <v>-999</v>
      </c>
    </row>
    <row r="13704" spans="1:9" x14ac:dyDescent="0.25">
      <c r="A13704" t="s">
        <v>2473</v>
      </c>
      <c r="B13704">
        <v>2008</v>
      </c>
      <c r="C13704">
        <v>161</v>
      </c>
      <c r="D13704">
        <v>11</v>
      </c>
      <c r="E13704">
        <v>70.375</v>
      </c>
      <c r="H13704">
        <v>161</v>
      </c>
      <c r="I13704" s="3">
        <v>70.375</v>
      </c>
    </row>
    <row r="13705" spans="1:9" x14ac:dyDescent="0.25">
      <c r="A13705" t="s">
        <v>2473</v>
      </c>
      <c r="B13705">
        <v>2008</v>
      </c>
      <c r="C13705">
        <v>162</v>
      </c>
      <c r="D13705">
        <v>12</v>
      </c>
      <c r="E13705">
        <v>68.25</v>
      </c>
      <c r="H13705">
        <v>162</v>
      </c>
      <c r="I13705" s="3">
        <v>68.25</v>
      </c>
    </row>
    <row r="13706" spans="1:9" x14ac:dyDescent="0.25">
      <c r="A13706" t="s">
        <v>2473</v>
      </c>
      <c r="B13706">
        <v>2008</v>
      </c>
      <c r="C13706">
        <v>163</v>
      </c>
      <c r="D13706">
        <v>12</v>
      </c>
      <c r="E13706">
        <v>66</v>
      </c>
      <c r="H13706">
        <v>163</v>
      </c>
      <c r="I13706" s="3">
        <v>66</v>
      </c>
    </row>
    <row r="13707" spans="1:9" x14ac:dyDescent="0.25">
      <c r="A13707" t="s">
        <v>2473</v>
      </c>
      <c r="B13707">
        <v>2008</v>
      </c>
      <c r="C13707">
        <v>164</v>
      </c>
      <c r="D13707">
        <v>12</v>
      </c>
      <c r="E13707">
        <v>64.5</v>
      </c>
      <c r="H13707">
        <v>164</v>
      </c>
      <c r="I13707" s="3">
        <v>64.5</v>
      </c>
    </row>
    <row r="13708" spans="1:9" x14ac:dyDescent="0.25">
      <c r="A13708" t="s">
        <v>2473</v>
      </c>
      <c r="B13708">
        <v>2008</v>
      </c>
      <c r="C13708">
        <v>165</v>
      </c>
      <c r="D13708">
        <v>12</v>
      </c>
      <c r="E13708">
        <v>67.375</v>
      </c>
      <c r="H13708">
        <v>165</v>
      </c>
      <c r="I13708" s="3">
        <v>67.375</v>
      </c>
    </row>
    <row r="13709" spans="1:9" x14ac:dyDescent="0.25">
      <c r="A13709" t="s">
        <v>2473</v>
      </c>
      <c r="B13709">
        <v>2008</v>
      </c>
      <c r="C13709">
        <v>166</v>
      </c>
      <c r="D13709">
        <v>7</v>
      </c>
      <c r="E13709">
        <v>52.125</v>
      </c>
      <c r="H13709">
        <v>166</v>
      </c>
      <c r="I13709" s="3">
        <v>52.125</v>
      </c>
    </row>
    <row r="13710" spans="1:9" x14ac:dyDescent="0.25">
      <c r="A13710" t="s">
        <v>2473</v>
      </c>
      <c r="B13710">
        <v>2008</v>
      </c>
      <c r="C13710">
        <v>167</v>
      </c>
      <c r="D13710">
        <v>13</v>
      </c>
      <c r="E13710">
        <v>59</v>
      </c>
      <c r="H13710">
        <v>167</v>
      </c>
      <c r="I13710" s="3">
        <v>59</v>
      </c>
    </row>
    <row r="13711" spans="1:9" x14ac:dyDescent="0.25">
      <c r="A13711" t="s">
        <v>2473</v>
      </c>
      <c r="B13711">
        <v>2008</v>
      </c>
      <c r="C13711">
        <v>168</v>
      </c>
      <c r="D13711">
        <v>7</v>
      </c>
      <c r="E13711">
        <v>51.5</v>
      </c>
      <c r="H13711">
        <v>168</v>
      </c>
      <c r="I13711" s="3">
        <v>51.5</v>
      </c>
    </row>
    <row r="13712" spans="1:9" x14ac:dyDescent="0.25">
      <c r="A13712" t="s">
        <v>2473</v>
      </c>
      <c r="B13712">
        <v>2008</v>
      </c>
      <c r="C13712">
        <v>169</v>
      </c>
      <c r="D13712">
        <v>11</v>
      </c>
      <c r="E13712">
        <v>66.5</v>
      </c>
      <c r="H13712">
        <v>169</v>
      </c>
      <c r="I13712" s="3">
        <v>66.5</v>
      </c>
    </row>
    <row r="13713" spans="1:9" x14ac:dyDescent="0.25">
      <c r="A13713" t="s">
        <v>2473</v>
      </c>
      <c r="B13713">
        <v>2008</v>
      </c>
      <c r="C13713">
        <v>170</v>
      </c>
      <c r="D13713">
        <v>11</v>
      </c>
      <c r="E13713">
        <v>64.5</v>
      </c>
      <c r="H13713">
        <v>170</v>
      </c>
      <c r="I13713" s="3">
        <v>64.5</v>
      </c>
    </row>
    <row r="13714" spans="1:9" x14ac:dyDescent="0.25">
      <c r="A13714" t="s">
        <v>2473</v>
      </c>
      <c r="B13714">
        <v>2008</v>
      </c>
      <c r="C13714">
        <v>171</v>
      </c>
      <c r="D13714">
        <v>11</v>
      </c>
      <c r="E13714">
        <v>65</v>
      </c>
      <c r="H13714">
        <v>171</v>
      </c>
      <c r="I13714" s="3">
        <v>65</v>
      </c>
    </row>
    <row r="13715" spans="1:9" x14ac:dyDescent="0.25">
      <c r="A13715" t="s">
        <v>2473</v>
      </c>
      <c r="B13715">
        <v>2008</v>
      </c>
      <c r="C13715">
        <v>172</v>
      </c>
      <c r="D13715">
        <v>11</v>
      </c>
      <c r="E13715">
        <v>71.375</v>
      </c>
      <c r="H13715">
        <v>172</v>
      </c>
      <c r="I13715" s="3">
        <v>71.375</v>
      </c>
    </row>
    <row r="13716" spans="1:9" x14ac:dyDescent="0.25">
      <c r="A13716" t="s">
        <v>2473</v>
      </c>
      <c r="B13716">
        <v>2008</v>
      </c>
      <c r="C13716">
        <v>173</v>
      </c>
      <c r="D13716">
        <v>12</v>
      </c>
      <c r="E13716">
        <v>62.125</v>
      </c>
      <c r="H13716">
        <v>173</v>
      </c>
      <c r="I13716" s="3">
        <v>62.125</v>
      </c>
    </row>
    <row r="13717" spans="1:9" x14ac:dyDescent="0.25">
      <c r="A13717" t="s">
        <v>2473</v>
      </c>
      <c r="B13717">
        <v>2008</v>
      </c>
      <c r="C13717">
        <v>174</v>
      </c>
      <c r="D13717">
        <v>12</v>
      </c>
      <c r="E13717">
        <v>54.5</v>
      </c>
      <c r="H13717">
        <v>174</v>
      </c>
      <c r="I13717" s="3">
        <v>54.5</v>
      </c>
    </row>
    <row r="13718" spans="1:9" x14ac:dyDescent="0.25">
      <c r="A13718" t="s">
        <v>2473</v>
      </c>
      <c r="B13718">
        <v>2008</v>
      </c>
      <c r="C13718">
        <v>175</v>
      </c>
      <c r="D13718">
        <v>7</v>
      </c>
      <c r="E13718">
        <v>59.25</v>
      </c>
      <c r="H13718">
        <v>175</v>
      </c>
      <c r="I13718" s="3">
        <v>59.25</v>
      </c>
    </row>
    <row r="13719" spans="1:9" x14ac:dyDescent="0.25">
      <c r="A13719" t="s">
        <v>2473</v>
      </c>
      <c r="B13719">
        <v>2008</v>
      </c>
      <c r="C13719">
        <v>176</v>
      </c>
      <c r="D13719">
        <v>11</v>
      </c>
      <c r="E13719">
        <v>62.5</v>
      </c>
      <c r="H13719">
        <v>176</v>
      </c>
      <c r="I13719" s="3">
        <v>62.5</v>
      </c>
    </row>
    <row r="13720" spans="1:9" x14ac:dyDescent="0.25">
      <c r="A13720" t="s">
        <v>2473</v>
      </c>
      <c r="B13720">
        <v>2008</v>
      </c>
      <c r="C13720">
        <v>177</v>
      </c>
      <c r="D13720">
        <v>10</v>
      </c>
      <c r="E13720">
        <v>68.5</v>
      </c>
      <c r="H13720">
        <v>177</v>
      </c>
      <c r="I13720" s="3">
        <v>68.5</v>
      </c>
    </row>
    <row r="13721" spans="1:9" x14ac:dyDescent="0.25">
      <c r="A13721" t="s">
        <v>2473</v>
      </c>
      <c r="B13721">
        <v>2008</v>
      </c>
      <c r="C13721">
        <v>178</v>
      </c>
      <c r="D13721">
        <v>10</v>
      </c>
      <c r="E13721">
        <v>59.75</v>
      </c>
      <c r="H13721">
        <v>178</v>
      </c>
      <c r="I13721" s="3">
        <v>59.75</v>
      </c>
    </row>
    <row r="13722" spans="1:9" x14ac:dyDescent="0.25">
      <c r="A13722" t="s">
        <v>2473</v>
      </c>
      <c r="B13722">
        <v>2008</v>
      </c>
      <c r="C13722">
        <v>179</v>
      </c>
      <c r="D13722">
        <v>11</v>
      </c>
      <c r="E13722">
        <v>77.5</v>
      </c>
      <c r="H13722">
        <v>179</v>
      </c>
      <c r="I13722" s="3">
        <v>77.5</v>
      </c>
    </row>
    <row r="13723" spans="1:9" x14ac:dyDescent="0.25">
      <c r="A13723" t="s">
        <v>2473</v>
      </c>
      <c r="B13723">
        <v>2008</v>
      </c>
      <c r="C13723">
        <v>180</v>
      </c>
      <c r="D13723">
        <v>9</v>
      </c>
      <c r="E13723">
        <v>58.25</v>
      </c>
      <c r="H13723">
        <v>180</v>
      </c>
      <c r="I13723" s="3">
        <v>58.25</v>
      </c>
    </row>
    <row r="13724" spans="1:9" x14ac:dyDescent="0.25">
      <c r="A13724" t="s">
        <v>2473</v>
      </c>
      <c r="B13724">
        <v>2008</v>
      </c>
      <c r="C13724">
        <v>181</v>
      </c>
      <c r="D13724">
        <v>12</v>
      </c>
      <c r="E13724">
        <v>76.75</v>
      </c>
      <c r="H13724">
        <v>181</v>
      </c>
      <c r="I13724" s="3">
        <v>76.75</v>
      </c>
    </row>
    <row r="13725" spans="1:9" x14ac:dyDescent="0.25">
      <c r="A13725" t="s">
        <v>2473</v>
      </c>
      <c r="B13725">
        <v>2008</v>
      </c>
      <c r="C13725">
        <v>182</v>
      </c>
      <c r="D13725">
        <v>8</v>
      </c>
      <c r="E13725">
        <v>64.375</v>
      </c>
      <c r="H13725">
        <v>182</v>
      </c>
      <c r="I13725" s="3">
        <v>64.375</v>
      </c>
    </row>
    <row r="13726" spans="1:9" x14ac:dyDescent="0.25">
      <c r="A13726" t="s">
        <v>2473</v>
      </c>
      <c r="B13726">
        <v>2008</v>
      </c>
      <c r="C13726">
        <v>183</v>
      </c>
      <c r="D13726">
        <v>11</v>
      </c>
      <c r="E13726">
        <v>65.125</v>
      </c>
      <c r="H13726">
        <v>183</v>
      </c>
      <c r="I13726" s="3">
        <v>65.125</v>
      </c>
    </row>
    <row r="13727" spans="1:9" x14ac:dyDescent="0.25">
      <c r="A13727" t="s">
        <v>2473</v>
      </c>
      <c r="B13727">
        <v>2008</v>
      </c>
      <c r="C13727">
        <v>184</v>
      </c>
      <c r="D13727">
        <v>9</v>
      </c>
      <c r="E13727">
        <v>60.375</v>
      </c>
      <c r="H13727">
        <v>184</v>
      </c>
      <c r="I13727" s="3">
        <v>60.375</v>
      </c>
    </row>
    <row r="13728" spans="1:9" x14ac:dyDescent="0.25">
      <c r="A13728" t="s">
        <v>2473</v>
      </c>
      <c r="B13728">
        <v>2008</v>
      </c>
      <c r="C13728">
        <v>185</v>
      </c>
      <c r="D13728">
        <v>7</v>
      </c>
      <c r="E13728">
        <v>61.125</v>
      </c>
      <c r="H13728">
        <v>185</v>
      </c>
      <c r="I13728" s="3">
        <v>61.125</v>
      </c>
    </row>
    <row r="13729" spans="1:9" x14ac:dyDescent="0.25">
      <c r="A13729" t="s">
        <v>2473</v>
      </c>
      <c r="B13729">
        <v>2008</v>
      </c>
      <c r="C13729">
        <v>186</v>
      </c>
      <c r="D13729">
        <v>11</v>
      </c>
      <c r="E13729">
        <v>62.375</v>
      </c>
      <c r="H13729">
        <v>186</v>
      </c>
      <c r="I13729" s="3">
        <v>62.375</v>
      </c>
    </row>
    <row r="13730" spans="1:9" x14ac:dyDescent="0.25">
      <c r="A13730" t="s">
        <v>2473</v>
      </c>
      <c r="B13730">
        <v>2008</v>
      </c>
      <c r="C13730">
        <v>187</v>
      </c>
      <c r="D13730">
        <v>9</v>
      </c>
      <c r="E13730">
        <v>62.75</v>
      </c>
      <c r="H13730">
        <v>187</v>
      </c>
      <c r="I13730" s="3">
        <v>62.75</v>
      </c>
    </row>
    <row r="13731" spans="1:9" x14ac:dyDescent="0.25">
      <c r="A13731" t="s">
        <v>2473</v>
      </c>
      <c r="B13731">
        <v>2008</v>
      </c>
      <c r="C13731">
        <v>188</v>
      </c>
      <c r="D13731">
        <v>10</v>
      </c>
      <c r="E13731">
        <v>62.875</v>
      </c>
      <c r="H13731">
        <v>188</v>
      </c>
      <c r="I13731" s="3">
        <v>62.875</v>
      </c>
    </row>
    <row r="13732" spans="1:9" x14ac:dyDescent="0.25">
      <c r="A13732" t="s">
        <v>2473</v>
      </c>
      <c r="B13732">
        <v>2008</v>
      </c>
      <c r="C13732">
        <v>189</v>
      </c>
      <c r="D13732">
        <v>11</v>
      </c>
      <c r="E13732">
        <v>55.875</v>
      </c>
      <c r="H13732">
        <v>189</v>
      </c>
      <c r="I13732" s="3">
        <v>55.875</v>
      </c>
    </row>
    <row r="13733" spans="1:9" x14ac:dyDescent="0.25">
      <c r="A13733" t="s">
        <v>2473</v>
      </c>
      <c r="B13733">
        <v>2008</v>
      </c>
      <c r="C13733">
        <v>190</v>
      </c>
      <c r="D13733">
        <v>9</v>
      </c>
      <c r="E13733">
        <v>59.125</v>
      </c>
      <c r="H13733">
        <v>190</v>
      </c>
      <c r="I13733" s="3">
        <v>59.125</v>
      </c>
    </row>
    <row r="13734" spans="1:9" x14ac:dyDescent="0.25">
      <c r="A13734" t="s">
        <v>2473</v>
      </c>
      <c r="B13734">
        <v>2008</v>
      </c>
      <c r="C13734">
        <v>191</v>
      </c>
      <c r="D13734">
        <v>11</v>
      </c>
      <c r="E13734">
        <v>73</v>
      </c>
      <c r="H13734">
        <v>191</v>
      </c>
      <c r="I13734" s="3">
        <v>73</v>
      </c>
    </row>
    <row r="13735" spans="1:9" x14ac:dyDescent="0.25">
      <c r="A13735" t="s">
        <v>2473</v>
      </c>
      <c r="B13735">
        <v>2008</v>
      </c>
      <c r="C13735">
        <v>192</v>
      </c>
      <c r="D13735">
        <v>11</v>
      </c>
      <c r="E13735">
        <v>82.875</v>
      </c>
      <c r="H13735">
        <v>192</v>
      </c>
      <c r="I13735" s="3">
        <v>82.875</v>
      </c>
    </row>
    <row r="13736" spans="1:9" x14ac:dyDescent="0.25">
      <c r="A13736" t="s">
        <v>2473</v>
      </c>
      <c r="B13736">
        <v>2008</v>
      </c>
      <c r="C13736">
        <v>193</v>
      </c>
      <c r="D13736">
        <v>11</v>
      </c>
      <c r="E13736">
        <v>79.75</v>
      </c>
      <c r="H13736">
        <v>193</v>
      </c>
      <c r="I13736" s="3">
        <v>79.75</v>
      </c>
    </row>
    <row r="13737" spans="1:9" x14ac:dyDescent="0.25">
      <c r="A13737" t="s">
        <v>2473</v>
      </c>
      <c r="B13737">
        <v>2008</v>
      </c>
      <c r="C13737">
        <v>194</v>
      </c>
      <c r="D13737">
        <v>10</v>
      </c>
      <c r="E13737">
        <v>62.25</v>
      </c>
      <c r="H13737">
        <v>194</v>
      </c>
      <c r="I13737" s="3">
        <v>62.25</v>
      </c>
    </row>
    <row r="13738" spans="1:9" x14ac:dyDescent="0.25">
      <c r="A13738" t="s">
        <v>2473</v>
      </c>
      <c r="B13738">
        <v>2008</v>
      </c>
      <c r="C13738">
        <v>195</v>
      </c>
      <c r="D13738">
        <v>11</v>
      </c>
      <c r="E13738">
        <v>67.875</v>
      </c>
      <c r="H13738">
        <v>195</v>
      </c>
      <c r="I13738" s="3">
        <v>67.875</v>
      </c>
    </row>
    <row r="13739" spans="1:9" x14ac:dyDescent="0.25">
      <c r="A13739" t="s">
        <v>2473</v>
      </c>
      <c r="B13739">
        <v>2008</v>
      </c>
      <c r="C13739">
        <v>196</v>
      </c>
      <c r="D13739">
        <v>11</v>
      </c>
      <c r="E13739">
        <v>66.75</v>
      </c>
      <c r="H13739">
        <v>196</v>
      </c>
      <c r="I13739" s="3">
        <v>66.75</v>
      </c>
    </row>
    <row r="13740" spans="1:9" x14ac:dyDescent="0.25">
      <c r="A13740" t="s">
        <v>2473</v>
      </c>
      <c r="B13740">
        <v>2008</v>
      </c>
      <c r="C13740">
        <v>197</v>
      </c>
      <c r="D13740">
        <v>11</v>
      </c>
      <c r="E13740">
        <v>71.625</v>
      </c>
      <c r="H13740">
        <v>197</v>
      </c>
      <c r="I13740" s="3">
        <v>71.625</v>
      </c>
    </row>
    <row r="13741" spans="1:9" x14ac:dyDescent="0.25">
      <c r="A13741" t="s">
        <v>2473</v>
      </c>
      <c r="B13741">
        <v>2008</v>
      </c>
      <c r="C13741">
        <v>198</v>
      </c>
      <c r="D13741">
        <v>10</v>
      </c>
      <c r="E13741">
        <v>70.285714285714306</v>
      </c>
      <c r="H13741">
        <v>198</v>
      </c>
      <c r="I13741" s="3">
        <v>70.285714285714306</v>
      </c>
    </row>
    <row r="13742" spans="1:9" x14ac:dyDescent="0.25">
      <c r="A13742" t="s">
        <v>2473</v>
      </c>
      <c r="B13742">
        <v>2008</v>
      </c>
      <c r="C13742">
        <v>199</v>
      </c>
      <c r="D13742">
        <v>7</v>
      </c>
      <c r="E13742">
        <v>74.625</v>
      </c>
      <c r="H13742">
        <v>199</v>
      </c>
      <c r="I13742" s="3">
        <v>74.625</v>
      </c>
    </row>
    <row r="13743" spans="1:9" x14ac:dyDescent="0.25">
      <c r="A13743" t="s">
        <v>2473</v>
      </c>
      <c r="B13743">
        <v>2008</v>
      </c>
      <c r="C13743">
        <v>200</v>
      </c>
      <c r="D13743">
        <v>10</v>
      </c>
      <c r="E13743">
        <v>73.125</v>
      </c>
      <c r="H13743">
        <v>200</v>
      </c>
      <c r="I13743" s="3">
        <v>73.125</v>
      </c>
    </row>
    <row r="13744" spans="1:9" x14ac:dyDescent="0.25">
      <c r="A13744" t="s">
        <v>2473</v>
      </c>
      <c r="B13744">
        <v>2008</v>
      </c>
      <c r="C13744">
        <v>201</v>
      </c>
      <c r="D13744">
        <v>9</v>
      </c>
      <c r="E13744">
        <v>65.5</v>
      </c>
      <c r="H13744">
        <v>201</v>
      </c>
      <c r="I13744" s="3">
        <v>65.5</v>
      </c>
    </row>
    <row r="13745" spans="1:9" x14ac:dyDescent="0.25">
      <c r="A13745" t="s">
        <v>2473</v>
      </c>
      <c r="B13745">
        <v>2008</v>
      </c>
      <c r="C13745">
        <v>202</v>
      </c>
      <c r="D13745">
        <v>11</v>
      </c>
      <c r="E13745">
        <v>65.625</v>
      </c>
      <c r="H13745">
        <v>202</v>
      </c>
      <c r="I13745" s="3">
        <v>65.625</v>
      </c>
    </row>
    <row r="13746" spans="1:9" x14ac:dyDescent="0.25">
      <c r="A13746" t="s">
        <v>2473</v>
      </c>
      <c r="B13746">
        <v>2008</v>
      </c>
      <c r="C13746">
        <v>203</v>
      </c>
      <c r="D13746">
        <v>11</v>
      </c>
      <c r="E13746">
        <v>75.125</v>
      </c>
      <c r="H13746">
        <v>203</v>
      </c>
      <c r="I13746" s="3">
        <v>75.125</v>
      </c>
    </row>
    <row r="13747" spans="1:9" x14ac:dyDescent="0.25">
      <c r="A13747" t="s">
        <v>2473</v>
      </c>
      <c r="B13747">
        <v>2008</v>
      </c>
      <c r="C13747">
        <v>204</v>
      </c>
      <c r="D13747">
        <v>10</v>
      </c>
      <c r="E13747">
        <v>66.625</v>
      </c>
      <c r="H13747">
        <v>204</v>
      </c>
      <c r="I13747" s="3">
        <v>66.625</v>
      </c>
    </row>
    <row r="13748" spans="1:9" x14ac:dyDescent="0.25">
      <c r="A13748" t="s">
        <v>2473</v>
      </c>
      <c r="B13748">
        <v>2008</v>
      </c>
      <c r="C13748">
        <v>205</v>
      </c>
      <c r="D13748">
        <v>8</v>
      </c>
      <c r="E13748">
        <v>59.5</v>
      </c>
      <c r="H13748">
        <v>205</v>
      </c>
      <c r="I13748" s="3">
        <v>59.5</v>
      </c>
    </row>
    <row r="13749" spans="1:9" x14ac:dyDescent="0.25">
      <c r="A13749" t="s">
        <v>2473</v>
      </c>
      <c r="B13749">
        <v>2008</v>
      </c>
      <c r="C13749">
        <v>206</v>
      </c>
      <c r="D13749">
        <v>10</v>
      </c>
      <c r="E13749">
        <v>70.25</v>
      </c>
      <c r="H13749">
        <v>206</v>
      </c>
      <c r="I13749" s="3">
        <v>70.25</v>
      </c>
    </row>
    <row r="13750" spans="1:9" x14ac:dyDescent="0.25">
      <c r="A13750" t="s">
        <v>2473</v>
      </c>
      <c r="B13750">
        <v>2008</v>
      </c>
      <c r="C13750">
        <v>207</v>
      </c>
      <c r="D13750">
        <v>10</v>
      </c>
      <c r="E13750">
        <v>65.375</v>
      </c>
      <c r="H13750">
        <v>207</v>
      </c>
      <c r="I13750" s="3">
        <v>65.375</v>
      </c>
    </row>
    <row r="13751" spans="1:9" x14ac:dyDescent="0.25">
      <c r="A13751" t="s">
        <v>2473</v>
      </c>
      <c r="B13751">
        <v>2008</v>
      </c>
      <c r="C13751">
        <v>208</v>
      </c>
      <c r="D13751">
        <v>11</v>
      </c>
      <c r="E13751">
        <v>65.25</v>
      </c>
      <c r="H13751">
        <v>208</v>
      </c>
      <c r="I13751" s="3">
        <v>65.25</v>
      </c>
    </row>
    <row r="13752" spans="1:9" x14ac:dyDescent="0.25">
      <c r="A13752" t="s">
        <v>2473</v>
      </c>
      <c r="B13752">
        <v>2008</v>
      </c>
      <c r="C13752">
        <v>209</v>
      </c>
      <c r="D13752">
        <v>8</v>
      </c>
      <c r="E13752">
        <v>59.625</v>
      </c>
      <c r="H13752">
        <v>209</v>
      </c>
      <c r="I13752" s="3">
        <v>59.625</v>
      </c>
    </row>
    <row r="13753" spans="1:9" x14ac:dyDescent="0.25">
      <c r="A13753" t="s">
        <v>2473</v>
      </c>
      <c r="B13753">
        <v>2008</v>
      </c>
      <c r="C13753">
        <v>210</v>
      </c>
      <c r="D13753">
        <v>9</v>
      </c>
      <c r="E13753">
        <v>74</v>
      </c>
      <c r="H13753">
        <v>210</v>
      </c>
      <c r="I13753" s="3">
        <v>74</v>
      </c>
    </row>
    <row r="13754" spans="1:9" x14ac:dyDescent="0.25">
      <c r="A13754" t="s">
        <v>2473</v>
      </c>
      <c r="B13754">
        <v>2008</v>
      </c>
      <c r="C13754">
        <v>211</v>
      </c>
      <c r="D13754">
        <v>11</v>
      </c>
      <c r="E13754">
        <v>73</v>
      </c>
      <c r="H13754">
        <v>211</v>
      </c>
      <c r="I13754" s="3">
        <v>73</v>
      </c>
    </row>
    <row r="13755" spans="1:9" x14ac:dyDescent="0.25">
      <c r="A13755" t="s">
        <v>2473</v>
      </c>
      <c r="B13755">
        <v>2008</v>
      </c>
      <c r="C13755">
        <v>212</v>
      </c>
      <c r="D13755">
        <v>12</v>
      </c>
      <c r="E13755">
        <v>67.6666666666667</v>
      </c>
      <c r="H13755">
        <v>212</v>
      </c>
      <c r="I13755" s="3">
        <v>67.6666666666667</v>
      </c>
    </row>
    <row r="13756" spans="1:9" x14ac:dyDescent="0.25">
      <c r="A13756" t="s">
        <v>2473</v>
      </c>
      <c r="B13756">
        <v>2008</v>
      </c>
      <c r="C13756">
        <v>213</v>
      </c>
      <c r="D13756">
        <v>-999</v>
      </c>
      <c r="E13756">
        <v>-999</v>
      </c>
      <c r="H13756">
        <v>213</v>
      </c>
      <c r="I13756" s="3">
        <v>-999</v>
      </c>
    </row>
    <row r="13757" spans="1:9" x14ac:dyDescent="0.25">
      <c r="A13757" t="s">
        <v>2473</v>
      </c>
      <c r="B13757">
        <v>2008</v>
      </c>
      <c r="C13757">
        <v>214</v>
      </c>
      <c r="D13757">
        <v>-999</v>
      </c>
      <c r="E13757">
        <v>-999</v>
      </c>
      <c r="H13757">
        <v>214</v>
      </c>
      <c r="I13757" s="3">
        <v>-999</v>
      </c>
    </row>
    <row r="13758" spans="1:9" x14ac:dyDescent="0.25">
      <c r="A13758" t="s">
        <v>2473</v>
      </c>
      <c r="B13758">
        <v>2008</v>
      </c>
      <c r="C13758">
        <v>215</v>
      </c>
      <c r="D13758">
        <v>9</v>
      </c>
      <c r="E13758">
        <v>69.8333333333333</v>
      </c>
      <c r="H13758">
        <v>215</v>
      </c>
      <c r="I13758" s="3">
        <v>69.8333333333333</v>
      </c>
    </row>
    <row r="13759" spans="1:9" x14ac:dyDescent="0.25">
      <c r="A13759" t="s">
        <v>2473</v>
      </c>
      <c r="B13759">
        <v>2008</v>
      </c>
      <c r="C13759">
        <v>216</v>
      </c>
      <c r="D13759">
        <v>-999</v>
      </c>
      <c r="E13759">
        <v>-999</v>
      </c>
      <c r="H13759">
        <v>216</v>
      </c>
      <c r="I13759" s="3">
        <v>-999</v>
      </c>
    </row>
    <row r="13760" spans="1:9" x14ac:dyDescent="0.25">
      <c r="A13760" t="s">
        <v>2473</v>
      </c>
      <c r="B13760">
        <v>2008</v>
      </c>
      <c r="C13760">
        <v>217</v>
      </c>
      <c r="D13760">
        <v>8</v>
      </c>
      <c r="E13760">
        <v>58.6666666666667</v>
      </c>
      <c r="H13760">
        <v>217</v>
      </c>
      <c r="I13760" s="3">
        <v>58.6666666666667</v>
      </c>
    </row>
    <row r="13761" spans="1:9" x14ac:dyDescent="0.25">
      <c r="A13761" t="s">
        <v>2473</v>
      </c>
      <c r="B13761">
        <v>2008</v>
      </c>
      <c r="C13761">
        <v>218</v>
      </c>
      <c r="D13761">
        <v>8</v>
      </c>
      <c r="E13761">
        <v>59.3333333333333</v>
      </c>
      <c r="H13761">
        <v>218</v>
      </c>
      <c r="I13761" s="3">
        <v>59.3333333333333</v>
      </c>
    </row>
    <row r="13762" spans="1:9" x14ac:dyDescent="0.25">
      <c r="A13762" t="s">
        <v>2473</v>
      </c>
      <c r="B13762">
        <v>2008</v>
      </c>
      <c r="C13762">
        <v>219</v>
      </c>
      <c r="D13762">
        <v>10</v>
      </c>
      <c r="E13762">
        <v>79.625</v>
      </c>
      <c r="H13762">
        <v>219</v>
      </c>
      <c r="I13762" s="3">
        <v>79.625</v>
      </c>
    </row>
    <row r="13763" spans="1:9" x14ac:dyDescent="0.25">
      <c r="A13763" t="s">
        <v>2473</v>
      </c>
      <c r="B13763">
        <v>2008</v>
      </c>
      <c r="C13763">
        <v>220</v>
      </c>
      <c r="D13763">
        <v>10</v>
      </c>
      <c r="E13763">
        <v>61</v>
      </c>
      <c r="H13763">
        <v>220</v>
      </c>
      <c r="I13763" s="3">
        <v>61</v>
      </c>
    </row>
    <row r="13764" spans="1:9" x14ac:dyDescent="0.25">
      <c r="A13764" t="s">
        <v>2473</v>
      </c>
      <c r="B13764">
        <v>2008</v>
      </c>
      <c r="C13764">
        <v>221</v>
      </c>
      <c r="D13764">
        <v>-999</v>
      </c>
      <c r="E13764">
        <v>-999</v>
      </c>
      <c r="H13764">
        <v>221</v>
      </c>
      <c r="I13764" s="3">
        <v>-999</v>
      </c>
    </row>
    <row r="13765" spans="1:9" x14ac:dyDescent="0.25">
      <c r="A13765" t="s">
        <v>2473</v>
      </c>
      <c r="B13765">
        <v>2008</v>
      </c>
      <c r="C13765">
        <v>222</v>
      </c>
      <c r="D13765">
        <v>-999</v>
      </c>
      <c r="E13765">
        <v>-999</v>
      </c>
      <c r="H13765">
        <v>222</v>
      </c>
      <c r="I13765" s="3">
        <v>-999</v>
      </c>
    </row>
    <row r="13766" spans="1:9" x14ac:dyDescent="0.25">
      <c r="A13766" t="s">
        <v>2473</v>
      </c>
      <c r="B13766">
        <v>2008</v>
      </c>
      <c r="C13766">
        <v>223</v>
      </c>
      <c r="D13766">
        <v>11</v>
      </c>
      <c r="E13766">
        <v>60.714285714285701</v>
      </c>
      <c r="H13766">
        <v>223</v>
      </c>
      <c r="I13766" s="3">
        <v>60.714285714285701</v>
      </c>
    </row>
    <row r="13767" spans="1:9" x14ac:dyDescent="0.25">
      <c r="A13767" t="s">
        <v>2473</v>
      </c>
      <c r="B13767">
        <v>2008</v>
      </c>
      <c r="C13767">
        <v>224</v>
      </c>
      <c r="D13767">
        <v>-999</v>
      </c>
      <c r="E13767">
        <v>-999</v>
      </c>
      <c r="H13767">
        <v>224</v>
      </c>
      <c r="I13767" s="3">
        <v>-999</v>
      </c>
    </row>
    <row r="13768" spans="1:9" x14ac:dyDescent="0.25">
      <c r="A13768" t="s">
        <v>2473</v>
      </c>
      <c r="B13768">
        <v>2008</v>
      </c>
      <c r="C13768">
        <v>225</v>
      </c>
      <c r="D13768">
        <v>-999</v>
      </c>
      <c r="E13768">
        <v>-999</v>
      </c>
      <c r="H13768">
        <v>225</v>
      </c>
      <c r="I13768" s="3">
        <v>-999</v>
      </c>
    </row>
    <row r="13769" spans="1:9" x14ac:dyDescent="0.25">
      <c r="A13769" t="s">
        <v>2473</v>
      </c>
      <c r="B13769">
        <v>2008</v>
      </c>
      <c r="C13769">
        <v>226</v>
      </c>
      <c r="D13769">
        <v>12</v>
      </c>
      <c r="E13769">
        <v>47.875</v>
      </c>
      <c r="H13769">
        <v>226</v>
      </c>
      <c r="I13769" s="3">
        <v>47.875</v>
      </c>
    </row>
    <row r="13770" spans="1:9" x14ac:dyDescent="0.25">
      <c r="A13770" t="s">
        <v>2473</v>
      </c>
      <c r="B13770">
        <v>2008</v>
      </c>
      <c r="C13770">
        <v>227</v>
      </c>
      <c r="D13770">
        <v>12</v>
      </c>
      <c r="E13770">
        <v>56.5</v>
      </c>
      <c r="H13770">
        <v>227</v>
      </c>
      <c r="I13770" s="3">
        <v>56.5</v>
      </c>
    </row>
    <row r="13771" spans="1:9" x14ac:dyDescent="0.25">
      <c r="A13771" t="s">
        <v>2473</v>
      </c>
      <c r="B13771">
        <v>2008</v>
      </c>
      <c r="C13771">
        <v>228</v>
      </c>
      <c r="D13771">
        <v>14</v>
      </c>
      <c r="E13771">
        <v>32</v>
      </c>
      <c r="H13771">
        <v>228</v>
      </c>
      <c r="I13771" s="3">
        <v>32</v>
      </c>
    </row>
    <row r="13772" spans="1:9" x14ac:dyDescent="0.25">
      <c r="A13772" t="s">
        <v>2473</v>
      </c>
      <c r="B13772">
        <v>2008</v>
      </c>
      <c r="C13772">
        <v>229</v>
      </c>
      <c r="D13772">
        <v>10</v>
      </c>
      <c r="E13772">
        <v>45.625</v>
      </c>
      <c r="H13772">
        <v>229</v>
      </c>
      <c r="I13772" s="3">
        <v>45.625</v>
      </c>
    </row>
    <row r="13773" spans="1:9" x14ac:dyDescent="0.25">
      <c r="A13773" t="s">
        <v>2473</v>
      </c>
      <c r="B13773">
        <v>2008</v>
      </c>
      <c r="C13773">
        <v>230</v>
      </c>
      <c r="D13773">
        <v>11</v>
      </c>
      <c r="E13773">
        <v>50</v>
      </c>
      <c r="H13773">
        <v>230</v>
      </c>
      <c r="I13773" s="3">
        <v>50</v>
      </c>
    </row>
    <row r="13774" spans="1:9" x14ac:dyDescent="0.25">
      <c r="A13774" t="s">
        <v>2473</v>
      </c>
      <c r="B13774">
        <v>2008</v>
      </c>
      <c r="C13774">
        <v>231</v>
      </c>
      <c r="D13774">
        <v>11</v>
      </c>
      <c r="E13774">
        <v>64.125</v>
      </c>
      <c r="H13774">
        <v>231</v>
      </c>
      <c r="I13774" s="3">
        <v>64.125</v>
      </c>
    </row>
    <row r="13775" spans="1:9" x14ac:dyDescent="0.25">
      <c r="A13775" t="s">
        <v>2473</v>
      </c>
      <c r="B13775">
        <v>2008</v>
      </c>
      <c r="C13775">
        <v>232</v>
      </c>
      <c r="D13775">
        <v>10</v>
      </c>
      <c r="E13775">
        <v>65</v>
      </c>
      <c r="H13775">
        <v>232</v>
      </c>
      <c r="I13775" s="3">
        <v>65</v>
      </c>
    </row>
    <row r="13776" spans="1:9" x14ac:dyDescent="0.25">
      <c r="A13776" t="s">
        <v>2473</v>
      </c>
      <c r="B13776">
        <v>2008</v>
      </c>
      <c r="C13776">
        <v>233</v>
      </c>
      <c r="D13776">
        <v>9</v>
      </c>
      <c r="E13776">
        <v>57.625</v>
      </c>
      <c r="H13776">
        <v>233</v>
      </c>
      <c r="I13776" s="3">
        <v>57.625</v>
      </c>
    </row>
    <row r="13777" spans="1:9" x14ac:dyDescent="0.25">
      <c r="A13777" t="s">
        <v>2473</v>
      </c>
      <c r="B13777">
        <v>2008</v>
      </c>
      <c r="C13777">
        <v>234</v>
      </c>
      <c r="D13777">
        <v>-999</v>
      </c>
      <c r="E13777">
        <v>-999</v>
      </c>
      <c r="H13777">
        <v>234</v>
      </c>
      <c r="I13777" s="3">
        <v>-999</v>
      </c>
    </row>
    <row r="13778" spans="1:9" x14ac:dyDescent="0.25">
      <c r="A13778" t="s">
        <v>2473</v>
      </c>
      <c r="B13778">
        <v>2008</v>
      </c>
      <c r="C13778">
        <v>235</v>
      </c>
      <c r="D13778">
        <v>-999</v>
      </c>
      <c r="E13778">
        <v>-999</v>
      </c>
      <c r="H13778">
        <v>235</v>
      </c>
      <c r="I13778" s="3">
        <v>-999</v>
      </c>
    </row>
    <row r="13779" spans="1:9" x14ac:dyDescent="0.25">
      <c r="A13779" t="s">
        <v>2473</v>
      </c>
      <c r="B13779">
        <v>2008</v>
      </c>
      <c r="C13779">
        <v>236</v>
      </c>
      <c r="D13779">
        <v>-999</v>
      </c>
      <c r="E13779">
        <v>-999</v>
      </c>
      <c r="H13779">
        <v>236</v>
      </c>
      <c r="I13779" s="3">
        <v>-999</v>
      </c>
    </row>
    <row r="13780" spans="1:9" x14ac:dyDescent="0.25">
      <c r="A13780" t="s">
        <v>2473</v>
      </c>
      <c r="B13780">
        <v>2008</v>
      </c>
      <c r="C13780">
        <v>237</v>
      </c>
      <c r="D13780">
        <v>-999</v>
      </c>
      <c r="E13780">
        <v>-999</v>
      </c>
      <c r="H13780">
        <v>237</v>
      </c>
      <c r="I13780" s="3">
        <v>-999</v>
      </c>
    </row>
    <row r="13781" spans="1:9" x14ac:dyDescent="0.25">
      <c r="A13781" t="s">
        <v>2473</v>
      </c>
      <c r="B13781">
        <v>2008</v>
      </c>
      <c r="C13781">
        <v>238</v>
      </c>
      <c r="D13781">
        <v>-999</v>
      </c>
      <c r="E13781">
        <v>-999</v>
      </c>
      <c r="H13781">
        <v>238</v>
      </c>
      <c r="I13781" s="3">
        <v>-999</v>
      </c>
    </row>
    <row r="13782" spans="1:9" x14ac:dyDescent="0.25">
      <c r="A13782" t="s">
        <v>2473</v>
      </c>
      <c r="B13782">
        <v>2008</v>
      </c>
      <c r="C13782">
        <v>239</v>
      </c>
      <c r="D13782">
        <v>-999</v>
      </c>
      <c r="E13782">
        <v>-999</v>
      </c>
      <c r="H13782">
        <v>239</v>
      </c>
      <c r="I13782" s="3">
        <v>-999</v>
      </c>
    </row>
    <row r="13783" spans="1:9" x14ac:dyDescent="0.25">
      <c r="A13783" t="s">
        <v>2473</v>
      </c>
      <c r="B13783">
        <v>2008</v>
      </c>
      <c r="C13783">
        <v>240</v>
      </c>
      <c r="D13783">
        <v>-999</v>
      </c>
      <c r="E13783">
        <v>-999</v>
      </c>
      <c r="H13783">
        <v>240</v>
      </c>
      <c r="I13783" s="3">
        <v>-999</v>
      </c>
    </row>
    <row r="13784" spans="1:9" x14ac:dyDescent="0.25">
      <c r="A13784" t="s">
        <v>2473</v>
      </c>
      <c r="B13784">
        <v>2008</v>
      </c>
      <c r="C13784">
        <v>241</v>
      </c>
      <c r="D13784">
        <v>-999</v>
      </c>
      <c r="E13784">
        <v>-999</v>
      </c>
      <c r="H13784">
        <v>241</v>
      </c>
      <c r="I13784" s="3">
        <v>-999</v>
      </c>
    </row>
    <row r="13785" spans="1:9" x14ac:dyDescent="0.25">
      <c r="A13785" t="s">
        <v>2473</v>
      </c>
      <c r="B13785">
        <v>2008</v>
      </c>
      <c r="C13785">
        <v>242</v>
      </c>
      <c r="D13785">
        <v>-999</v>
      </c>
      <c r="E13785">
        <v>-999</v>
      </c>
      <c r="H13785">
        <v>242</v>
      </c>
      <c r="I13785" s="3">
        <v>-999</v>
      </c>
    </row>
    <row r="13786" spans="1:9" x14ac:dyDescent="0.25">
      <c r="A13786" t="s">
        <v>2473</v>
      </c>
      <c r="B13786">
        <v>2008</v>
      </c>
      <c r="C13786">
        <v>243</v>
      </c>
      <c r="D13786">
        <v>-999</v>
      </c>
      <c r="E13786">
        <v>-999</v>
      </c>
      <c r="H13786">
        <v>243</v>
      </c>
      <c r="I13786" s="3">
        <v>-999</v>
      </c>
    </row>
    <row r="13787" spans="1:9" x14ac:dyDescent="0.25">
      <c r="A13787" t="s">
        <v>2473</v>
      </c>
      <c r="B13787">
        <v>2008</v>
      </c>
      <c r="C13787">
        <v>244</v>
      </c>
      <c r="D13787">
        <v>-999</v>
      </c>
      <c r="E13787">
        <v>-999</v>
      </c>
      <c r="H13787">
        <v>244</v>
      </c>
      <c r="I13787" s="3">
        <v>-999</v>
      </c>
    </row>
    <row r="13788" spans="1:9" x14ac:dyDescent="0.25">
      <c r="A13788" t="s">
        <v>2473</v>
      </c>
      <c r="B13788">
        <v>2008</v>
      </c>
      <c r="C13788">
        <v>245</v>
      </c>
      <c r="D13788">
        <v>-999</v>
      </c>
      <c r="E13788">
        <v>-999</v>
      </c>
      <c r="H13788">
        <v>245</v>
      </c>
      <c r="I13788" s="3">
        <v>-999</v>
      </c>
    </row>
    <row r="13789" spans="1:9" x14ac:dyDescent="0.25">
      <c r="A13789" t="s">
        <v>2473</v>
      </c>
      <c r="B13789">
        <v>2008</v>
      </c>
      <c r="C13789">
        <v>246</v>
      </c>
      <c r="D13789">
        <v>-999</v>
      </c>
      <c r="E13789">
        <v>-999</v>
      </c>
      <c r="H13789">
        <v>246</v>
      </c>
      <c r="I13789" s="3">
        <v>-999</v>
      </c>
    </row>
    <row r="13790" spans="1:9" x14ac:dyDescent="0.25">
      <c r="A13790" t="s">
        <v>2473</v>
      </c>
      <c r="B13790">
        <v>2008</v>
      </c>
      <c r="C13790">
        <v>247</v>
      </c>
      <c r="D13790">
        <v>-999</v>
      </c>
      <c r="E13790">
        <v>-999</v>
      </c>
      <c r="H13790">
        <v>247</v>
      </c>
      <c r="I13790" s="3">
        <v>-999</v>
      </c>
    </row>
    <row r="13791" spans="1:9" x14ac:dyDescent="0.25">
      <c r="A13791" t="s">
        <v>2473</v>
      </c>
      <c r="B13791">
        <v>2008</v>
      </c>
      <c r="C13791">
        <v>248</v>
      </c>
      <c r="D13791">
        <v>-999</v>
      </c>
      <c r="E13791">
        <v>-999</v>
      </c>
      <c r="H13791">
        <v>248</v>
      </c>
      <c r="I13791" s="3">
        <v>-999</v>
      </c>
    </row>
    <row r="13792" spans="1:9" x14ac:dyDescent="0.25">
      <c r="A13792" t="s">
        <v>2473</v>
      </c>
      <c r="B13792">
        <v>2008</v>
      </c>
      <c r="C13792">
        <v>249</v>
      </c>
      <c r="D13792">
        <v>-999</v>
      </c>
      <c r="E13792">
        <v>-999</v>
      </c>
      <c r="H13792">
        <v>249</v>
      </c>
      <c r="I13792" s="3">
        <v>-999</v>
      </c>
    </row>
    <row r="13793" spans="1:9" x14ac:dyDescent="0.25">
      <c r="A13793" t="s">
        <v>2473</v>
      </c>
      <c r="B13793">
        <v>2008</v>
      </c>
      <c r="C13793">
        <v>250</v>
      </c>
      <c r="D13793">
        <v>11</v>
      </c>
      <c r="E13793">
        <v>57.8333333333333</v>
      </c>
      <c r="H13793">
        <v>250</v>
      </c>
      <c r="I13793" s="3">
        <v>57.8333333333333</v>
      </c>
    </row>
    <row r="13794" spans="1:9" x14ac:dyDescent="0.25">
      <c r="A13794" t="s">
        <v>2473</v>
      </c>
      <c r="B13794">
        <v>2008</v>
      </c>
      <c r="C13794">
        <v>251</v>
      </c>
      <c r="D13794">
        <v>-999</v>
      </c>
      <c r="E13794">
        <v>-999</v>
      </c>
      <c r="H13794">
        <v>251</v>
      </c>
      <c r="I13794" s="3">
        <v>-999</v>
      </c>
    </row>
    <row r="13795" spans="1:9" x14ac:dyDescent="0.25">
      <c r="A13795" t="s">
        <v>2473</v>
      </c>
      <c r="B13795">
        <v>2008</v>
      </c>
      <c r="C13795">
        <v>252</v>
      </c>
      <c r="D13795">
        <v>8</v>
      </c>
      <c r="E13795">
        <v>32.75</v>
      </c>
      <c r="H13795">
        <v>252</v>
      </c>
      <c r="I13795" s="3">
        <v>32.75</v>
      </c>
    </row>
    <row r="13796" spans="1:9" x14ac:dyDescent="0.25">
      <c r="A13796" t="s">
        <v>2473</v>
      </c>
      <c r="B13796">
        <v>2008</v>
      </c>
      <c r="C13796">
        <v>253</v>
      </c>
      <c r="D13796">
        <v>-999</v>
      </c>
      <c r="E13796">
        <v>-999</v>
      </c>
      <c r="H13796">
        <v>253</v>
      </c>
      <c r="I13796" s="3">
        <v>-999</v>
      </c>
    </row>
    <row r="13797" spans="1:9" x14ac:dyDescent="0.25">
      <c r="A13797" t="s">
        <v>2473</v>
      </c>
      <c r="B13797">
        <v>2008</v>
      </c>
      <c r="C13797">
        <v>254</v>
      </c>
      <c r="D13797">
        <v>7</v>
      </c>
      <c r="E13797">
        <v>41.3333333333333</v>
      </c>
      <c r="H13797">
        <v>254</v>
      </c>
      <c r="I13797" s="3">
        <v>41.3333333333333</v>
      </c>
    </row>
    <row r="13798" spans="1:9" x14ac:dyDescent="0.25">
      <c r="A13798" t="s">
        <v>2473</v>
      </c>
      <c r="B13798">
        <v>2008</v>
      </c>
      <c r="C13798">
        <v>255</v>
      </c>
      <c r="D13798">
        <v>8</v>
      </c>
      <c r="E13798">
        <v>41.714285714285701</v>
      </c>
      <c r="H13798">
        <v>255</v>
      </c>
      <c r="I13798" s="3">
        <v>41.714285714285701</v>
      </c>
    </row>
    <row r="13799" spans="1:9" x14ac:dyDescent="0.25">
      <c r="A13799" t="s">
        <v>2473</v>
      </c>
      <c r="B13799">
        <v>2008</v>
      </c>
      <c r="C13799">
        <v>256</v>
      </c>
      <c r="D13799">
        <v>1</v>
      </c>
      <c r="E13799">
        <v>30.625</v>
      </c>
      <c r="H13799">
        <v>256</v>
      </c>
      <c r="I13799" s="3">
        <v>30.625</v>
      </c>
    </row>
    <row r="13800" spans="1:9" x14ac:dyDescent="0.25">
      <c r="A13800" t="s">
        <v>2473</v>
      </c>
      <c r="B13800">
        <v>2008</v>
      </c>
      <c r="C13800">
        <v>257</v>
      </c>
      <c r="D13800">
        <v>11</v>
      </c>
      <c r="E13800">
        <v>48.5</v>
      </c>
      <c r="H13800">
        <v>257</v>
      </c>
      <c r="I13800" s="3">
        <v>48.5</v>
      </c>
    </row>
    <row r="13801" spans="1:9" x14ac:dyDescent="0.25">
      <c r="A13801" t="s">
        <v>2473</v>
      </c>
      <c r="B13801">
        <v>2008</v>
      </c>
      <c r="C13801">
        <v>258</v>
      </c>
      <c r="D13801">
        <v>-999</v>
      </c>
      <c r="E13801">
        <v>-999</v>
      </c>
      <c r="H13801">
        <v>258</v>
      </c>
      <c r="I13801" s="3">
        <v>-999</v>
      </c>
    </row>
    <row r="13802" spans="1:9" x14ac:dyDescent="0.25">
      <c r="A13802" t="s">
        <v>2473</v>
      </c>
      <c r="B13802">
        <v>2008</v>
      </c>
      <c r="C13802">
        <v>259</v>
      </c>
      <c r="D13802">
        <v>-999</v>
      </c>
      <c r="E13802">
        <v>-999</v>
      </c>
      <c r="H13802">
        <v>259</v>
      </c>
      <c r="I13802" s="3">
        <v>-999</v>
      </c>
    </row>
    <row r="13803" spans="1:9" x14ac:dyDescent="0.25">
      <c r="A13803" t="s">
        <v>2473</v>
      </c>
      <c r="B13803">
        <v>2008</v>
      </c>
      <c r="C13803">
        <v>260</v>
      </c>
      <c r="D13803">
        <v>-999</v>
      </c>
      <c r="E13803">
        <v>-999</v>
      </c>
      <c r="H13803">
        <v>260</v>
      </c>
      <c r="I13803" s="3">
        <v>-999</v>
      </c>
    </row>
    <row r="13804" spans="1:9" x14ac:dyDescent="0.25">
      <c r="A13804" t="s">
        <v>2473</v>
      </c>
      <c r="B13804">
        <v>2008</v>
      </c>
      <c r="C13804">
        <v>261</v>
      </c>
      <c r="D13804">
        <v>-999</v>
      </c>
      <c r="E13804">
        <v>-999</v>
      </c>
      <c r="H13804">
        <v>261</v>
      </c>
      <c r="I13804" s="3">
        <v>-999</v>
      </c>
    </row>
    <row r="13805" spans="1:9" x14ac:dyDescent="0.25">
      <c r="A13805" t="s">
        <v>2473</v>
      </c>
      <c r="B13805">
        <v>2008</v>
      </c>
      <c r="C13805">
        <v>262</v>
      </c>
      <c r="D13805">
        <v>-999</v>
      </c>
      <c r="E13805">
        <v>-999</v>
      </c>
      <c r="H13805">
        <v>262</v>
      </c>
      <c r="I13805" s="3">
        <v>-999</v>
      </c>
    </row>
    <row r="13806" spans="1:9" x14ac:dyDescent="0.25">
      <c r="A13806" t="s">
        <v>2473</v>
      </c>
      <c r="B13806">
        <v>2008</v>
      </c>
      <c r="C13806">
        <v>263</v>
      </c>
      <c r="D13806">
        <v>-999</v>
      </c>
      <c r="E13806">
        <v>-999</v>
      </c>
      <c r="H13806">
        <v>263</v>
      </c>
      <c r="I13806" s="3">
        <v>-999</v>
      </c>
    </row>
    <row r="13807" spans="1:9" x14ac:dyDescent="0.25">
      <c r="A13807" t="s">
        <v>2473</v>
      </c>
      <c r="B13807">
        <v>2008</v>
      </c>
      <c r="C13807">
        <v>264</v>
      </c>
      <c r="D13807">
        <v>-999</v>
      </c>
      <c r="E13807">
        <v>-999</v>
      </c>
      <c r="H13807">
        <v>264</v>
      </c>
      <c r="I13807" s="3">
        <v>-999</v>
      </c>
    </row>
    <row r="13808" spans="1:9" x14ac:dyDescent="0.25">
      <c r="A13808" t="s">
        <v>2473</v>
      </c>
      <c r="B13808">
        <v>2008</v>
      </c>
      <c r="C13808">
        <v>265</v>
      </c>
      <c r="D13808">
        <v>9</v>
      </c>
      <c r="E13808">
        <v>42.875</v>
      </c>
      <c r="H13808">
        <v>265</v>
      </c>
      <c r="I13808" s="3">
        <v>42.875</v>
      </c>
    </row>
    <row r="13809" spans="1:9" x14ac:dyDescent="0.25">
      <c r="A13809" t="s">
        <v>2473</v>
      </c>
      <c r="B13809">
        <v>2008</v>
      </c>
      <c r="C13809">
        <v>266</v>
      </c>
      <c r="D13809">
        <v>9</v>
      </c>
      <c r="E13809">
        <v>44.75</v>
      </c>
      <c r="H13809">
        <v>266</v>
      </c>
      <c r="I13809" s="3">
        <v>44.75</v>
      </c>
    </row>
    <row r="13810" spans="1:9" x14ac:dyDescent="0.25">
      <c r="A13810" t="s">
        <v>2473</v>
      </c>
      <c r="B13810">
        <v>2008</v>
      </c>
      <c r="C13810">
        <v>267</v>
      </c>
      <c r="D13810">
        <v>-999</v>
      </c>
      <c r="E13810">
        <v>-999</v>
      </c>
      <c r="H13810">
        <v>267</v>
      </c>
      <c r="I13810" s="3">
        <v>-999</v>
      </c>
    </row>
    <row r="13811" spans="1:9" x14ac:dyDescent="0.25">
      <c r="A13811" t="s">
        <v>2473</v>
      </c>
      <c r="B13811">
        <v>2008</v>
      </c>
      <c r="C13811">
        <v>268</v>
      </c>
      <c r="D13811">
        <v>-999</v>
      </c>
      <c r="E13811">
        <v>-999</v>
      </c>
      <c r="H13811">
        <v>268</v>
      </c>
      <c r="I13811" s="3">
        <v>-999</v>
      </c>
    </row>
    <row r="13812" spans="1:9" x14ac:dyDescent="0.25">
      <c r="A13812" t="s">
        <v>2473</v>
      </c>
      <c r="B13812">
        <v>2008</v>
      </c>
      <c r="C13812">
        <v>269</v>
      </c>
      <c r="D13812">
        <v>10</v>
      </c>
      <c r="E13812">
        <v>45</v>
      </c>
      <c r="H13812">
        <v>269</v>
      </c>
      <c r="I13812" s="3">
        <v>45</v>
      </c>
    </row>
    <row r="13813" spans="1:9" x14ac:dyDescent="0.25">
      <c r="A13813" t="s">
        <v>2473</v>
      </c>
      <c r="B13813">
        <v>2008</v>
      </c>
      <c r="C13813">
        <v>270</v>
      </c>
      <c r="D13813">
        <v>12</v>
      </c>
      <c r="E13813">
        <v>43.8333333333333</v>
      </c>
      <c r="H13813">
        <v>270</v>
      </c>
      <c r="I13813" s="3">
        <v>43.8333333333333</v>
      </c>
    </row>
    <row r="13814" spans="1:9" x14ac:dyDescent="0.25">
      <c r="A13814" t="s">
        <v>2473</v>
      </c>
      <c r="B13814">
        <v>2008</v>
      </c>
      <c r="C13814">
        <v>271</v>
      </c>
      <c r="D13814">
        <v>9</v>
      </c>
      <c r="E13814">
        <v>47.25</v>
      </c>
      <c r="H13814">
        <v>271</v>
      </c>
      <c r="I13814" s="3">
        <v>47.25</v>
      </c>
    </row>
    <row r="13815" spans="1:9" x14ac:dyDescent="0.25">
      <c r="A13815" t="s">
        <v>2473</v>
      </c>
      <c r="B13815">
        <v>2008</v>
      </c>
      <c r="C13815">
        <v>272</v>
      </c>
      <c r="D13815">
        <v>-999</v>
      </c>
      <c r="E13815">
        <v>-999</v>
      </c>
      <c r="H13815">
        <v>272</v>
      </c>
      <c r="I13815" s="3">
        <v>-999</v>
      </c>
    </row>
    <row r="13816" spans="1:9" x14ac:dyDescent="0.25">
      <c r="A13816" t="s">
        <v>2473</v>
      </c>
      <c r="B13816">
        <v>2008</v>
      </c>
      <c r="C13816">
        <v>273</v>
      </c>
      <c r="D13816">
        <v>10</v>
      </c>
      <c r="E13816">
        <v>52.1666666666667</v>
      </c>
      <c r="H13816">
        <v>273</v>
      </c>
      <c r="I13816" s="3">
        <v>52.1666666666667</v>
      </c>
    </row>
    <row r="13817" spans="1:9" x14ac:dyDescent="0.25">
      <c r="A13817" t="s">
        <v>2473</v>
      </c>
      <c r="B13817">
        <v>2008</v>
      </c>
      <c r="C13817">
        <v>274</v>
      </c>
      <c r="D13817">
        <v>-999</v>
      </c>
      <c r="E13817">
        <v>-999</v>
      </c>
      <c r="H13817">
        <v>274</v>
      </c>
      <c r="I13817" s="3">
        <v>-999</v>
      </c>
    </row>
    <row r="13818" spans="1:9" x14ac:dyDescent="0.25">
      <c r="A13818" t="s">
        <v>2473</v>
      </c>
      <c r="B13818">
        <v>2008</v>
      </c>
      <c r="C13818">
        <v>275</v>
      </c>
      <c r="D13818">
        <v>9</v>
      </c>
      <c r="E13818">
        <v>59.3333333333333</v>
      </c>
      <c r="H13818">
        <v>275</v>
      </c>
      <c r="I13818" s="3">
        <v>59.3333333333333</v>
      </c>
    </row>
    <row r="13819" spans="1:9" x14ac:dyDescent="0.25">
      <c r="A13819" t="s">
        <v>2473</v>
      </c>
      <c r="B13819">
        <v>2008</v>
      </c>
      <c r="C13819">
        <v>276</v>
      </c>
      <c r="D13819">
        <v>-999</v>
      </c>
      <c r="E13819">
        <v>-999</v>
      </c>
      <c r="H13819">
        <v>276</v>
      </c>
      <c r="I13819" s="3">
        <v>-999</v>
      </c>
    </row>
    <row r="13820" spans="1:9" x14ac:dyDescent="0.25">
      <c r="A13820" t="s">
        <v>2473</v>
      </c>
      <c r="B13820">
        <v>2008</v>
      </c>
      <c r="C13820">
        <v>277</v>
      </c>
      <c r="D13820">
        <v>-999</v>
      </c>
      <c r="E13820">
        <v>-999</v>
      </c>
      <c r="H13820">
        <v>277</v>
      </c>
      <c r="I13820" s="3">
        <v>-999</v>
      </c>
    </row>
    <row r="13821" spans="1:9" x14ac:dyDescent="0.25">
      <c r="A13821" t="s">
        <v>2473</v>
      </c>
      <c r="B13821">
        <v>2008</v>
      </c>
      <c r="C13821">
        <v>278</v>
      </c>
      <c r="D13821">
        <v>-999</v>
      </c>
      <c r="E13821">
        <v>-999</v>
      </c>
      <c r="H13821">
        <v>278</v>
      </c>
      <c r="I13821" s="3">
        <v>-999</v>
      </c>
    </row>
    <row r="13822" spans="1:9" x14ac:dyDescent="0.25">
      <c r="A13822" t="s">
        <v>2473</v>
      </c>
      <c r="B13822">
        <v>2008</v>
      </c>
      <c r="C13822">
        <v>279</v>
      </c>
      <c r="D13822">
        <v>-999</v>
      </c>
      <c r="E13822">
        <v>-999</v>
      </c>
      <c r="H13822">
        <v>279</v>
      </c>
      <c r="I13822" s="3">
        <v>-999</v>
      </c>
    </row>
    <row r="13823" spans="1:9" x14ac:dyDescent="0.25">
      <c r="A13823" t="s">
        <v>2473</v>
      </c>
      <c r="B13823">
        <v>2008</v>
      </c>
      <c r="C13823">
        <v>280</v>
      </c>
      <c r="D13823">
        <v>-999</v>
      </c>
      <c r="E13823">
        <v>-999</v>
      </c>
      <c r="H13823">
        <v>280</v>
      </c>
      <c r="I13823" s="3">
        <v>-999</v>
      </c>
    </row>
    <row r="13824" spans="1:9" x14ac:dyDescent="0.25">
      <c r="A13824" t="s">
        <v>2473</v>
      </c>
      <c r="B13824">
        <v>2008</v>
      </c>
      <c r="C13824">
        <v>281</v>
      </c>
      <c r="D13824">
        <v>-999</v>
      </c>
      <c r="E13824">
        <v>-999</v>
      </c>
      <c r="H13824">
        <v>281</v>
      </c>
      <c r="I13824" s="3">
        <v>-999</v>
      </c>
    </row>
    <row r="13825" spans="1:9" x14ac:dyDescent="0.25">
      <c r="A13825" t="s">
        <v>2473</v>
      </c>
      <c r="B13825">
        <v>2008</v>
      </c>
      <c r="C13825">
        <v>282</v>
      </c>
      <c r="D13825">
        <v>-999</v>
      </c>
      <c r="E13825">
        <v>-999</v>
      </c>
      <c r="H13825">
        <v>282</v>
      </c>
      <c r="I13825" s="3">
        <v>-999</v>
      </c>
    </row>
    <row r="13826" spans="1:9" x14ac:dyDescent="0.25">
      <c r="A13826" t="s">
        <v>2473</v>
      </c>
      <c r="B13826">
        <v>2008</v>
      </c>
      <c r="C13826">
        <v>283</v>
      </c>
      <c r="D13826">
        <v>-999</v>
      </c>
      <c r="E13826">
        <v>-999</v>
      </c>
      <c r="H13826">
        <v>283</v>
      </c>
      <c r="I13826" s="3">
        <v>-999</v>
      </c>
    </row>
    <row r="13827" spans="1:9" x14ac:dyDescent="0.25">
      <c r="A13827" t="s">
        <v>2473</v>
      </c>
      <c r="B13827">
        <v>2008</v>
      </c>
      <c r="C13827">
        <v>284</v>
      </c>
      <c r="D13827">
        <v>-999</v>
      </c>
      <c r="E13827">
        <v>-999</v>
      </c>
      <c r="H13827">
        <v>284</v>
      </c>
      <c r="I13827" s="3">
        <v>-999</v>
      </c>
    </row>
    <row r="13828" spans="1:9" x14ac:dyDescent="0.25">
      <c r="A13828" t="s">
        <v>2473</v>
      </c>
      <c r="B13828">
        <v>2008</v>
      </c>
      <c r="C13828">
        <v>285</v>
      </c>
      <c r="D13828">
        <v>-999</v>
      </c>
      <c r="E13828">
        <v>-999</v>
      </c>
      <c r="H13828">
        <v>285</v>
      </c>
      <c r="I13828" s="3">
        <v>-999</v>
      </c>
    </row>
    <row r="13829" spans="1:9" x14ac:dyDescent="0.25">
      <c r="A13829" t="s">
        <v>2473</v>
      </c>
      <c r="B13829">
        <v>2008</v>
      </c>
      <c r="C13829">
        <v>286</v>
      </c>
      <c r="D13829">
        <v>-999</v>
      </c>
      <c r="E13829">
        <v>-999</v>
      </c>
      <c r="H13829">
        <v>286</v>
      </c>
      <c r="I13829" s="3">
        <v>-999</v>
      </c>
    </row>
    <row r="13830" spans="1:9" x14ac:dyDescent="0.25">
      <c r="A13830" t="s">
        <v>2473</v>
      </c>
      <c r="B13830">
        <v>2008</v>
      </c>
      <c r="C13830">
        <v>287</v>
      </c>
      <c r="D13830">
        <v>-999</v>
      </c>
      <c r="E13830">
        <v>-999</v>
      </c>
      <c r="H13830">
        <v>287</v>
      </c>
      <c r="I13830" s="3">
        <v>-999</v>
      </c>
    </row>
    <row r="13831" spans="1:9" x14ac:dyDescent="0.25">
      <c r="A13831" t="s">
        <v>2473</v>
      </c>
      <c r="B13831">
        <v>2008</v>
      </c>
      <c r="C13831">
        <v>288</v>
      </c>
      <c r="D13831">
        <v>-999</v>
      </c>
      <c r="E13831">
        <v>-999</v>
      </c>
      <c r="H13831">
        <v>288</v>
      </c>
      <c r="I13831" s="3">
        <v>-999</v>
      </c>
    </row>
    <row r="13832" spans="1:9" x14ac:dyDescent="0.25">
      <c r="A13832" t="s">
        <v>2473</v>
      </c>
      <c r="B13832">
        <v>2008</v>
      </c>
      <c r="C13832">
        <v>289</v>
      </c>
      <c r="D13832">
        <v>-999</v>
      </c>
      <c r="E13832">
        <v>-999</v>
      </c>
      <c r="H13832">
        <v>289</v>
      </c>
      <c r="I13832" s="3">
        <v>-999</v>
      </c>
    </row>
    <row r="13833" spans="1:9" x14ac:dyDescent="0.25">
      <c r="A13833" t="s">
        <v>2473</v>
      </c>
      <c r="B13833">
        <v>2008</v>
      </c>
      <c r="C13833">
        <v>290</v>
      </c>
      <c r="D13833">
        <v>-999</v>
      </c>
      <c r="E13833">
        <v>-999</v>
      </c>
      <c r="H13833">
        <v>290</v>
      </c>
      <c r="I13833" s="3">
        <v>-999</v>
      </c>
    </row>
    <row r="13834" spans="1:9" x14ac:dyDescent="0.25">
      <c r="A13834" t="s">
        <v>2473</v>
      </c>
      <c r="B13834">
        <v>2008</v>
      </c>
      <c r="C13834">
        <v>291</v>
      </c>
      <c r="D13834">
        <v>-999</v>
      </c>
      <c r="E13834">
        <v>-999</v>
      </c>
      <c r="H13834">
        <v>291</v>
      </c>
      <c r="I13834" s="3">
        <v>-999</v>
      </c>
    </row>
    <row r="13835" spans="1:9" x14ac:dyDescent="0.25">
      <c r="A13835" t="s">
        <v>2473</v>
      </c>
      <c r="B13835">
        <v>2008</v>
      </c>
      <c r="C13835">
        <v>292</v>
      </c>
      <c r="D13835">
        <v>-999</v>
      </c>
      <c r="E13835">
        <v>-999</v>
      </c>
      <c r="H13835">
        <v>292</v>
      </c>
      <c r="I13835" s="3">
        <v>-999</v>
      </c>
    </row>
    <row r="13836" spans="1:9" x14ac:dyDescent="0.25">
      <c r="A13836" t="s">
        <v>2473</v>
      </c>
      <c r="B13836">
        <v>2008</v>
      </c>
      <c r="C13836">
        <v>293</v>
      </c>
      <c r="D13836">
        <v>-999</v>
      </c>
      <c r="E13836">
        <v>-999</v>
      </c>
      <c r="H13836">
        <v>293</v>
      </c>
      <c r="I13836" s="3">
        <v>-999</v>
      </c>
    </row>
    <row r="13837" spans="1:9" x14ac:dyDescent="0.25">
      <c r="A13837" t="s">
        <v>2473</v>
      </c>
      <c r="B13837">
        <v>2008</v>
      </c>
      <c r="C13837">
        <v>294</v>
      </c>
      <c r="D13837">
        <v>-999</v>
      </c>
      <c r="E13837">
        <v>-999</v>
      </c>
      <c r="H13837">
        <v>294</v>
      </c>
      <c r="I13837" s="3">
        <v>-999</v>
      </c>
    </row>
    <row r="13838" spans="1:9" x14ac:dyDescent="0.25">
      <c r="A13838" t="s">
        <v>2473</v>
      </c>
      <c r="B13838">
        <v>2008</v>
      </c>
      <c r="C13838">
        <v>295</v>
      </c>
      <c r="D13838">
        <v>-999</v>
      </c>
      <c r="E13838">
        <v>-999</v>
      </c>
      <c r="H13838">
        <v>295</v>
      </c>
      <c r="I13838" s="3">
        <v>-999</v>
      </c>
    </row>
    <row r="13839" spans="1:9" x14ac:dyDescent="0.25">
      <c r="A13839" t="s">
        <v>2473</v>
      </c>
      <c r="B13839">
        <v>2008</v>
      </c>
      <c r="C13839">
        <v>296</v>
      </c>
      <c r="D13839">
        <v>-999</v>
      </c>
      <c r="E13839">
        <v>-999</v>
      </c>
      <c r="H13839">
        <v>296</v>
      </c>
      <c r="I13839" s="3">
        <v>-999</v>
      </c>
    </row>
    <row r="13840" spans="1:9" x14ac:dyDescent="0.25">
      <c r="A13840" t="s">
        <v>2473</v>
      </c>
      <c r="B13840">
        <v>2008</v>
      </c>
      <c r="C13840">
        <v>297</v>
      </c>
      <c r="D13840">
        <v>-999</v>
      </c>
      <c r="E13840">
        <v>-999</v>
      </c>
      <c r="H13840">
        <v>297</v>
      </c>
      <c r="I13840" s="3">
        <v>-999</v>
      </c>
    </row>
    <row r="13841" spans="1:9" x14ac:dyDescent="0.25">
      <c r="A13841" t="s">
        <v>2473</v>
      </c>
      <c r="B13841">
        <v>2008</v>
      </c>
      <c r="C13841">
        <v>298</v>
      </c>
      <c r="D13841">
        <v>-999</v>
      </c>
      <c r="E13841">
        <v>-999</v>
      </c>
      <c r="H13841">
        <v>298</v>
      </c>
      <c r="I13841" s="3">
        <v>-999</v>
      </c>
    </row>
    <row r="13842" spans="1:9" x14ac:dyDescent="0.25">
      <c r="A13842" t="s">
        <v>2473</v>
      </c>
      <c r="B13842">
        <v>2008</v>
      </c>
      <c r="C13842">
        <v>299</v>
      </c>
      <c r="D13842">
        <v>-999</v>
      </c>
      <c r="E13842">
        <v>-999</v>
      </c>
      <c r="H13842">
        <v>299</v>
      </c>
      <c r="I13842" s="3">
        <v>-999</v>
      </c>
    </row>
    <row r="13843" spans="1:9" x14ac:dyDescent="0.25">
      <c r="A13843" t="s">
        <v>2473</v>
      </c>
      <c r="B13843">
        <v>2008</v>
      </c>
      <c r="C13843">
        <v>300</v>
      </c>
      <c r="D13843">
        <v>-999</v>
      </c>
      <c r="E13843">
        <v>-999</v>
      </c>
      <c r="H13843">
        <v>300</v>
      </c>
      <c r="I13843" s="3">
        <v>-999</v>
      </c>
    </row>
    <row r="13844" spans="1:9" x14ac:dyDescent="0.25">
      <c r="A13844" t="s">
        <v>2473</v>
      </c>
      <c r="B13844">
        <v>2008</v>
      </c>
      <c r="C13844">
        <v>301</v>
      </c>
      <c r="D13844">
        <v>-999</v>
      </c>
      <c r="E13844">
        <v>-999</v>
      </c>
      <c r="H13844">
        <v>301</v>
      </c>
      <c r="I13844" s="3">
        <v>-999</v>
      </c>
    </row>
    <row r="13845" spans="1:9" x14ac:dyDescent="0.25">
      <c r="A13845" t="s">
        <v>2473</v>
      </c>
      <c r="B13845">
        <v>2008</v>
      </c>
      <c r="C13845">
        <v>302</v>
      </c>
      <c r="D13845">
        <v>-999</v>
      </c>
      <c r="E13845">
        <v>-999</v>
      </c>
      <c r="H13845">
        <v>302</v>
      </c>
      <c r="I13845" s="3">
        <v>-999</v>
      </c>
    </row>
    <row r="13846" spans="1:9" x14ac:dyDescent="0.25">
      <c r="A13846" t="s">
        <v>2473</v>
      </c>
      <c r="B13846">
        <v>2008</v>
      </c>
      <c r="C13846">
        <v>303</v>
      </c>
      <c r="D13846">
        <v>-999</v>
      </c>
      <c r="E13846">
        <v>-999</v>
      </c>
      <c r="H13846">
        <v>303</v>
      </c>
      <c r="I13846" s="3">
        <v>-999</v>
      </c>
    </row>
    <row r="13847" spans="1:9" x14ac:dyDescent="0.25">
      <c r="A13847" t="s">
        <v>2473</v>
      </c>
      <c r="B13847">
        <v>2008</v>
      </c>
      <c r="C13847">
        <v>304</v>
      </c>
      <c r="D13847">
        <v>-999</v>
      </c>
      <c r="E13847">
        <v>-999</v>
      </c>
      <c r="H13847">
        <v>304</v>
      </c>
      <c r="I13847" s="3">
        <v>-999</v>
      </c>
    </row>
    <row r="13848" spans="1:9" x14ac:dyDescent="0.25">
      <c r="A13848" t="s">
        <v>2473</v>
      </c>
      <c r="B13848">
        <v>2008</v>
      </c>
      <c r="C13848">
        <v>305</v>
      </c>
      <c r="D13848">
        <v>-999</v>
      </c>
      <c r="E13848">
        <v>-999</v>
      </c>
      <c r="H13848">
        <v>305</v>
      </c>
      <c r="I13848" s="3">
        <v>-999</v>
      </c>
    </row>
    <row r="13849" spans="1:9" x14ac:dyDescent="0.25">
      <c r="A13849" t="s">
        <v>2473</v>
      </c>
      <c r="B13849">
        <v>2008</v>
      </c>
      <c r="C13849">
        <v>306</v>
      </c>
      <c r="D13849">
        <v>-999</v>
      </c>
      <c r="E13849">
        <v>-999</v>
      </c>
      <c r="H13849">
        <v>306</v>
      </c>
      <c r="I13849" s="3">
        <v>-999</v>
      </c>
    </row>
    <row r="13850" spans="1:9" x14ac:dyDescent="0.25">
      <c r="A13850" t="s">
        <v>2473</v>
      </c>
      <c r="B13850">
        <v>2008</v>
      </c>
      <c r="C13850">
        <v>307</v>
      </c>
      <c r="D13850">
        <v>-999</v>
      </c>
      <c r="E13850">
        <v>-999</v>
      </c>
      <c r="H13850">
        <v>307</v>
      </c>
      <c r="I13850" s="3">
        <v>-999</v>
      </c>
    </row>
    <row r="13851" spans="1:9" x14ac:dyDescent="0.25">
      <c r="A13851" t="s">
        <v>2473</v>
      </c>
      <c r="B13851">
        <v>2008</v>
      </c>
      <c r="C13851">
        <v>308</v>
      </c>
      <c r="D13851">
        <v>-999</v>
      </c>
      <c r="E13851">
        <v>-999</v>
      </c>
      <c r="H13851">
        <v>308</v>
      </c>
      <c r="I13851" s="3">
        <v>-999</v>
      </c>
    </row>
    <row r="13852" spans="1:9" x14ac:dyDescent="0.25">
      <c r="A13852" t="s">
        <v>2473</v>
      </c>
      <c r="B13852">
        <v>2008</v>
      </c>
      <c r="C13852">
        <v>309</v>
      </c>
      <c r="D13852">
        <v>-999</v>
      </c>
      <c r="E13852">
        <v>-999</v>
      </c>
      <c r="H13852">
        <v>309</v>
      </c>
      <c r="I13852" s="3">
        <v>-999</v>
      </c>
    </row>
    <row r="13853" spans="1:9" x14ac:dyDescent="0.25">
      <c r="A13853" t="s">
        <v>2473</v>
      </c>
      <c r="B13853">
        <v>2008</v>
      </c>
      <c r="C13853">
        <v>310</v>
      </c>
      <c r="D13853">
        <v>-999</v>
      </c>
      <c r="E13853">
        <v>-999</v>
      </c>
      <c r="H13853">
        <v>310</v>
      </c>
      <c r="I13853" s="3">
        <v>-999</v>
      </c>
    </row>
    <row r="13854" spans="1:9" x14ac:dyDescent="0.25">
      <c r="A13854" t="s">
        <v>2473</v>
      </c>
      <c r="B13854">
        <v>2008</v>
      </c>
      <c r="C13854">
        <v>311</v>
      </c>
      <c r="D13854">
        <v>-999</v>
      </c>
      <c r="E13854">
        <v>-999</v>
      </c>
      <c r="H13854">
        <v>311</v>
      </c>
      <c r="I13854" s="3">
        <v>-999</v>
      </c>
    </row>
    <row r="13855" spans="1:9" x14ac:dyDescent="0.25">
      <c r="A13855" t="s">
        <v>2473</v>
      </c>
      <c r="B13855">
        <v>2008</v>
      </c>
      <c r="C13855">
        <v>312</v>
      </c>
      <c r="D13855">
        <v>-999</v>
      </c>
      <c r="E13855">
        <v>-999</v>
      </c>
      <c r="H13855">
        <v>312</v>
      </c>
      <c r="I13855" s="3">
        <v>-999</v>
      </c>
    </row>
    <row r="13856" spans="1:9" x14ac:dyDescent="0.25">
      <c r="A13856" t="s">
        <v>2473</v>
      </c>
      <c r="B13856">
        <v>2008</v>
      </c>
      <c r="C13856">
        <v>313</v>
      </c>
      <c r="D13856">
        <v>-999</v>
      </c>
      <c r="E13856">
        <v>-999</v>
      </c>
      <c r="H13856">
        <v>313</v>
      </c>
      <c r="I13856" s="3">
        <v>-999</v>
      </c>
    </row>
    <row r="13857" spans="1:9" x14ac:dyDescent="0.25">
      <c r="A13857" t="s">
        <v>2473</v>
      </c>
      <c r="B13857">
        <v>2008</v>
      </c>
      <c r="C13857">
        <v>314</v>
      </c>
      <c r="D13857">
        <v>-999</v>
      </c>
      <c r="E13857">
        <v>-999</v>
      </c>
      <c r="H13857">
        <v>314</v>
      </c>
      <c r="I13857" s="3">
        <v>-999</v>
      </c>
    </row>
    <row r="13858" spans="1:9" x14ac:dyDescent="0.25">
      <c r="A13858" t="s">
        <v>2473</v>
      </c>
      <c r="B13858">
        <v>2008</v>
      </c>
      <c r="C13858">
        <v>315</v>
      </c>
      <c r="D13858">
        <v>-999</v>
      </c>
      <c r="E13858">
        <v>-999</v>
      </c>
      <c r="H13858">
        <v>315</v>
      </c>
      <c r="I13858" s="3">
        <v>-999</v>
      </c>
    </row>
    <row r="13859" spans="1:9" x14ac:dyDescent="0.25">
      <c r="A13859" t="s">
        <v>2473</v>
      </c>
      <c r="B13859">
        <v>2008</v>
      </c>
      <c r="C13859">
        <v>316</v>
      </c>
      <c r="D13859">
        <v>-999</v>
      </c>
      <c r="E13859">
        <v>-999</v>
      </c>
      <c r="H13859">
        <v>316</v>
      </c>
      <c r="I13859" s="3">
        <v>-999</v>
      </c>
    </row>
    <row r="13860" spans="1:9" x14ac:dyDescent="0.25">
      <c r="A13860" t="s">
        <v>2473</v>
      </c>
      <c r="B13860">
        <v>2008</v>
      </c>
      <c r="C13860">
        <v>317</v>
      </c>
      <c r="D13860">
        <v>-999</v>
      </c>
      <c r="E13860">
        <v>-999</v>
      </c>
      <c r="H13860">
        <v>317</v>
      </c>
      <c r="I13860" s="3">
        <v>-999</v>
      </c>
    </row>
    <row r="13861" spans="1:9" x14ac:dyDescent="0.25">
      <c r="A13861" t="s">
        <v>2473</v>
      </c>
      <c r="B13861">
        <v>2008</v>
      </c>
      <c r="C13861">
        <v>318</v>
      </c>
      <c r="D13861">
        <v>-999</v>
      </c>
      <c r="E13861">
        <v>-999</v>
      </c>
      <c r="H13861">
        <v>318</v>
      </c>
      <c r="I13861" s="3">
        <v>-999</v>
      </c>
    </row>
    <row r="13862" spans="1:9" x14ac:dyDescent="0.25">
      <c r="A13862" t="s">
        <v>2473</v>
      </c>
      <c r="B13862">
        <v>2008</v>
      </c>
      <c r="C13862">
        <v>319</v>
      </c>
      <c r="D13862">
        <v>-999</v>
      </c>
      <c r="E13862">
        <v>-999</v>
      </c>
      <c r="H13862">
        <v>319</v>
      </c>
      <c r="I13862" s="3">
        <v>-999</v>
      </c>
    </row>
    <row r="13863" spans="1:9" x14ac:dyDescent="0.25">
      <c r="A13863" t="s">
        <v>2473</v>
      </c>
      <c r="B13863">
        <v>2008</v>
      </c>
      <c r="C13863">
        <v>320</v>
      </c>
      <c r="D13863">
        <v>-999</v>
      </c>
      <c r="E13863">
        <v>-999</v>
      </c>
      <c r="H13863">
        <v>320</v>
      </c>
      <c r="I13863" s="3">
        <v>-999</v>
      </c>
    </row>
    <row r="13864" spans="1:9" x14ac:dyDescent="0.25">
      <c r="A13864" t="s">
        <v>2473</v>
      </c>
      <c r="B13864">
        <v>2008</v>
      </c>
      <c r="C13864">
        <v>321</v>
      </c>
      <c r="D13864">
        <v>-999</v>
      </c>
      <c r="E13864">
        <v>-999</v>
      </c>
      <c r="H13864">
        <v>321</v>
      </c>
      <c r="I13864" s="3">
        <v>-999</v>
      </c>
    </row>
    <row r="13865" spans="1:9" x14ac:dyDescent="0.25">
      <c r="A13865" t="s">
        <v>2473</v>
      </c>
      <c r="B13865">
        <v>2008</v>
      </c>
      <c r="C13865">
        <v>322</v>
      </c>
      <c r="D13865">
        <v>-999</v>
      </c>
      <c r="E13865">
        <v>-999</v>
      </c>
      <c r="H13865">
        <v>322</v>
      </c>
      <c r="I13865" s="3">
        <v>-999</v>
      </c>
    </row>
    <row r="13866" spans="1:9" x14ac:dyDescent="0.25">
      <c r="A13866" t="s">
        <v>2473</v>
      </c>
      <c r="B13866">
        <v>2008</v>
      </c>
      <c r="C13866">
        <v>323</v>
      </c>
      <c r="D13866">
        <v>-999</v>
      </c>
      <c r="E13866">
        <v>-999</v>
      </c>
      <c r="H13866">
        <v>323</v>
      </c>
      <c r="I13866" s="3">
        <v>-999</v>
      </c>
    </row>
    <row r="13867" spans="1:9" x14ac:dyDescent="0.25">
      <c r="A13867" t="s">
        <v>2473</v>
      </c>
      <c r="B13867">
        <v>2008</v>
      </c>
      <c r="C13867">
        <v>324</v>
      </c>
      <c r="D13867">
        <v>-999</v>
      </c>
      <c r="E13867">
        <v>-999</v>
      </c>
      <c r="H13867">
        <v>324</v>
      </c>
      <c r="I13867" s="3">
        <v>-999</v>
      </c>
    </row>
    <row r="13868" spans="1:9" x14ac:dyDescent="0.25">
      <c r="A13868" t="s">
        <v>2473</v>
      </c>
      <c r="B13868">
        <v>2008</v>
      </c>
      <c r="C13868">
        <v>325</v>
      </c>
      <c r="D13868">
        <v>-999</v>
      </c>
      <c r="E13868">
        <v>-999</v>
      </c>
      <c r="H13868">
        <v>325</v>
      </c>
      <c r="I13868" s="3">
        <v>-999</v>
      </c>
    </row>
    <row r="13869" spans="1:9" x14ac:dyDescent="0.25">
      <c r="A13869" t="s">
        <v>2473</v>
      </c>
      <c r="B13869">
        <v>2008</v>
      </c>
      <c r="C13869">
        <v>326</v>
      </c>
      <c r="D13869">
        <v>-999</v>
      </c>
      <c r="E13869">
        <v>-999</v>
      </c>
      <c r="H13869">
        <v>326</v>
      </c>
      <c r="I13869" s="3">
        <v>-999</v>
      </c>
    </row>
    <row r="13870" spans="1:9" x14ac:dyDescent="0.25">
      <c r="A13870" t="s">
        <v>2473</v>
      </c>
      <c r="B13870">
        <v>2008</v>
      </c>
      <c r="C13870">
        <v>327</v>
      </c>
      <c r="D13870">
        <v>-999</v>
      </c>
      <c r="E13870">
        <v>-999</v>
      </c>
      <c r="H13870">
        <v>327</v>
      </c>
      <c r="I13870" s="3">
        <v>-999</v>
      </c>
    </row>
    <row r="13871" spans="1:9" x14ac:dyDescent="0.25">
      <c r="A13871" t="s">
        <v>2473</v>
      </c>
      <c r="B13871">
        <v>2008</v>
      </c>
      <c r="C13871">
        <v>328</v>
      </c>
      <c r="D13871">
        <v>-999</v>
      </c>
      <c r="E13871">
        <v>-999</v>
      </c>
      <c r="H13871">
        <v>328</v>
      </c>
      <c r="I13871" s="3">
        <v>-999</v>
      </c>
    </row>
    <row r="13872" spans="1:9" x14ac:dyDescent="0.25">
      <c r="A13872" t="s">
        <v>2473</v>
      </c>
      <c r="B13872">
        <v>2008</v>
      </c>
      <c r="C13872">
        <v>329</v>
      </c>
      <c r="D13872">
        <v>-999</v>
      </c>
      <c r="E13872">
        <v>-999</v>
      </c>
      <c r="H13872">
        <v>329</v>
      </c>
      <c r="I13872" s="3">
        <v>-999</v>
      </c>
    </row>
    <row r="13873" spans="1:9" x14ac:dyDescent="0.25">
      <c r="A13873" t="s">
        <v>2473</v>
      </c>
      <c r="B13873">
        <v>2008</v>
      </c>
      <c r="C13873">
        <v>330</v>
      </c>
      <c r="D13873">
        <v>-999</v>
      </c>
      <c r="E13873">
        <v>-999</v>
      </c>
      <c r="H13873">
        <v>330</v>
      </c>
      <c r="I13873" s="3">
        <v>-999</v>
      </c>
    </row>
    <row r="13874" spans="1:9" x14ac:dyDescent="0.25">
      <c r="A13874" t="s">
        <v>2473</v>
      </c>
      <c r="B13874">
        <v>2008</v>
      </c>
      <c r="C13874">
        <v>331</v>
      </c>
      <c r="D13874">
        <v>-999</v>
      </c>
      <c r="E13874">
        <v>-999</v>
      </c>
      <c r="H13874">
        <v>331</v>
      </c>
      <c r="I13874" s="3">
        <v>-999</v>
      </c>
    </row>
    <row r="13875" spans="1:9" x14ac:dyDescent="0.25">
      <c r="A13875" t="s">
        <v>2473</v>
      </c>
      <c r="B13875">
        <v>2008</v>
      </c>
      <c r="C13875">
        <v>332</v>
      </c>
      <c r="D13875">
        <v>-999</v>
      </c>
      <c r="E13875">
        <v>-999</v>
      </c>
      <c r="H13875">
        <v>332</v>
      </c>
      <c r="I13875" s="3">
        <v>-999</v>
      </c>
    </row>
    <row r="13876" spans="1:9" x14ac:dyDescent="0.25">
      <c r="A13876" t="s">
        <v>2473</v>
      </c>
      <c r="B13876">
        <v>2008</v>
      </c>
      <c r="C13876">
        <v>333</v>
      </c>
      <c r="D13876">
        <v>-999</v>
      </c>
      <c r="E13876">
        <v>-999</v>
      </c>
      <c r="H13876">
        <v>333</v>
      </c>
      <c r="I13876" s="3">
        <v>-999</v>
      </c>
    </row>
    <row r="13877" spans="1:9" x14ac:dyDescent="0.25">
      <c r="A13877" t="s">
        <v>2473</v>
      </c>
      <c r="B13877">
        <v>2008</v>
      </c>
      <c r="C13877">
        <v>334</v>
      </c>
      <c r="D13877">
        <v>-999</v>
      </c>
      <c r="E13877">
        <v>-999</v>
      </c>
      <c r="H13877">
        <v>334</v>
      </c>
      <c r="I13877" s="3">
        <v>-999</v>
      </c>
    </row>
    <row r="13878" spans="1:9" x14ac:dyDescent="0.25">
      <c r="A13878" t="s">
        <v>2473</v>
      </c>
      <c r="B13878">
        <v>2008</v>
      </c>
      <c r="C13878">
        <v>335</v>
      </c>
      <c r="D13878">
        <v>-999</v>
      </c>
      <c r="E13878">
        <v>-999</v>
      </c>
      <c r="H13878">
        <v>335</v>
      </c>
      <c r="I13878" s="3">
        <v>-999</v>
      </c>
    </row>
    <row r="13879" spans="1:9" x14ac:dyDescent="0.25">
      <c r="A13879" t="s">
        <v>2473</v>
      </c>
      <c r="B13879">
        <v>2008</v>
      </c>
      <c r="C13879">
        <v>336</v>
      </c>
      <c r="D13879">
        <v>-999</v>
      </c>
      <c r="E13879">
        <v>-999</v>
      </c>
      <c r="H13879">
        <v>336</v>
      </c>
      <c r="I13879" s="3">
        <v>-999</v>
      </c>
    </row>
    <row r="13880" spans="1:9" x14ac:dyDescent="0.25">
      <c r="A13880" t="s">
        <v>2473</v>
      </c>
      <c r="B13880">
        <v>2008</v>
      </c>
      <c r="C13880">
        <v>337</v>
      </c>
      <c r="D13880">
        <v>-999</v>
      </c>
      <c r="E13880">
        <v>-999</v>
      </c>
      <c r="H13880">
        <v>337</v>
      </c>
      <c r="I13880" s="3">
        <v>-999</v>
      </c>
    </row>
    <row r="13881" spans="1:9" x14ac:dyDescent="0.25">
      <c r="A13881" t="s">
        <v>2473</v>
      </c>
      <c r="B13881">
        <v>2008</v>
      </c>
      <c r="C13881">
        <v>338</v>
      </c>
      <c r="D13881">
        <v>-999</v>
      </c>
      <c r="E13881">
        <v>-999</v>
      </c>
      <c r="H13881">
        <v>338</v>
      </c>
      <c r="I13881" s="3">
        <v>-999</v>
      </c>
    </row>
    <row r="13882" spans="1:9" x14ac:dyDescent="0.25">
      <c r="A13882" t="s">
        <v>2473</v>
      </c>
      <c r="B13882">
        <v>2008</v>
      </c>
      <c r="C13882">
        <v>339</v>
      </c>
      <c r="D13882">
        <v>-999</v>
      </c>
      <c r="E13882">
        <v>-999</v>
      </c>
      <c r="H13882">
        <v>339</v>
      </c>
      <c r="I13882" s="3">
        <v>-999</v>
      </c>
    </row>
    <row r="13883" spans="1:9" x14ac:dyDescent="0.25">
      <c r="A13883" t="s">
        <v>2473</v>
      </c>
      <c r="B13883">
        <v>2008</v>
      </c>
      <c r="C13883">
        <v>340</v>
      </c>
      <c r="D13883">
        <v>-999</v>
      </c>
      <c r="E13883">
        <v>-999</v>
      </c>
      <c r="H13883">
        <v>340</v>
      </c>
      <c r="I13883" s="3">
        <v>-999</v>
      </c>
    </row>
    <row r="13884" spans="1:9" x14ac:dyDescent="0.25">
      <c r="A13884" t="s">
        <v>2473</v>
      </c>
      <c r="B13884">
        <v>2008</v>
      </c>
      <c r="C13884">
        <v>341</v>
      </c>
      <c r="D13884">
        <v>-999</v>
      </c>
      <c r="E13884">
        <v>-999</v>
      </c>
      <c r="H13884">
        <v>341</v>
      </c>
      <c r="I13884" s="3">
        <v>-999</v>
      </c>
    </row>
    <row r="13885" spans="1:9" x14ac:dyDescent="0.25">
      <c r="A13885" t="s">
        <v>2473</v>
      </c>
      <c r="B13885">
        <v>2008</v>
      </c>
      <c r="C13885">
        <v>342</v>
      </c>
      <c r="D13885">
        <v>-999</v>
      </c>
      <c r="E13885">
        <v>-999</v>
      </c>
      <c r="H13885">
        <v>342</v>
      </c>
      <c r="I13885" s="3">
        <v>-999</v>
      </c>
    </row>
    <row r="13886" spans="1:9" x14ac:dyDescent="0.25">
      <c r="A13886" t="s">
        <v>2473</v>
      </c>
      <c r="B13886">
        <v>2008</v>
      </c>
      <c r="C13886">
        <v>343</v>
      </c>
      <c r="D13886">
        <v>-999</v>
      </c>
      <c r="E13886">
        <v>-999</v>
      </c>
      <c r="H13886">
        <v>343</v>
      </c>
      <c r="I13886" s="3">
        <v>-999</v>
      </c>
    </row>
    <row r="13887" spans="1:9" x14ac:dyDescent="0.25">
      <c r="A13887" t="s">
        <v>2473</v>
      </c>
      <c r="B13887">
        <v>2008</v>
      </c>
      <c r="C13887">
        <v>344</v>
      </c>
      <c r="D13887">
        <v>-999</v>
      </c>
      <c r="E13887">
        <v>-999</v>
      </c>
      <c r="H13887">
        <v>344</v>
      </c>
      <c r="I13887" s="3">
        <v>-999</v>
      </c>
    </row>
    <row r="13888" spans="1:9" x14ac:dyDescent="0.25">
      <c r="A13888" t="s">
        <v>2473</v>
      </c>
      <c r="B13888">
        <v>2008</v>
      </c>
      <c r="C13888">
        <v>345</v>
      </c>
      <c r="D13888">
        <v>-999</v>
      </c>
      <c r="E13888">
        <v>-999</v>
      </c>
      <c r="H13888">
        <v>345</v>
      </c>
      <c r="I13888" s="3">
        <v>-999</v>
      </c>
    </row>
    <row r="13889" spans="1:9" x14ac:dyDescent="0.25">
      <c r="A13889" t="s">
        <v>2473</v>
      </c>
      <c r="B13889">
        <v>2008</v>
      </c>
      <c r="C13889">
        <v>346</v>
      </c>
      <c r="D13889">
        <v>-999</v>
      </c>
      <c r="E13889">
        <v>-999</v>
      </c>
      <c r="H13889">
        <v>346</v>
      </c>
      <c r="I13889" s="3">
        <v>-999</v>
      </c>
    </row>
    <row r="13890" spans="1:9" x14ac:dyDescent="0.25">
      <c r="A13890" t="s">
        <v>2473</v>
      </c>
      <c r="B13890">
        <v>2008</v>
      </c>
      <c r="C13890">
        <v>347</v>
      </c>
      <c r="D13890">
        <v>-999</v>
      </c>
      <c r="E13890">
        <v>-999</v>
      </c>
      <c r="H13890">
        <v>347</v>
      </c>
      <c r="I13890" s="3">
        <v>-999</v>
      </c>
    </row>
    <row r="13891" spans="1:9" x14ac:dyDescent="0.25">
      <c r="A13891" t="s">
        <v>2473</v>
      </c>
      <c r="B13891">
        <v>2008</v>
      </c>
      <c r="C13891">
        <v>348</v>
      </c>
      <c r="D13891">
        <v>-999</v>
      </c>
      <c r="E13891">
        <v>-999</v>
      </c>
      <c r="H13891">
        <v>348</v>
      </c>
      <c r="I13891" s="3">
        <v>-999</v>
      </c>
    </row>
    <row r="13892" spans="1:9" x14ac:dyDescent="0.25">
      <c r="A13892" t="s">
        <v>2473</v>
      </c>
      <c r="B13892">
        <v>2008</v>
      </c>
      <c r="C13892">
        <v>349</v>
      </c>
      <c r="D13892">
        <v>-999</v>
      </c>
      <c r="E13892">
        <v>-999</v>
      </c>
      <c r="H13892">
        <v>349</v>
      </c>
      <c r="I13892" s="3">
        <v>-999</v>
      </c>
    </row>
    <row r="13893" spans="1:9" x14ac:dyDescent="0.25">
      <c r="A13893" t="s">
        <v>2473</v>
      </c>
      <c r="B13893">
        <v>2008</v>
      </c>
      <c r="C13893">
        <v>350</v>
      </c>
      <c r="D13893">
        <v>-999</v>
      </c>
      <c r="E13893">
        <v>-999</v>
      </c>
      <c r="H13893">
        <v>350</v>
      </c>
      <c r="I13893" s="3">
        <v>-999</v>
      </c>
    </row>
    <row r="13894" spans="1:9" x14ac:dyDescent="0.25">
      <c r="A13894" t="s">
        <v>2473</v>
      </c>
      <c r="B13894">
        <v>2008</v>
      </c>
      <c r="C13894">
        <v>351</v>
      </c>
      <c r="D13894">
        <v>-999</v>
      </c>
      <c r="E13894">
        <v>-999</v>
      </c>
      <c r="H13894">
        <v>351</v>
      </c>
      <c r="I13894" s="3">
        <v>-999</v>
      </c>
    </row>
    <row r="13895" spans="1:9" x14ac:dyDescent="0.25">
      <c r="A13895" t="s">
        <v>2473</v>
      </c>
      <c r="B13895">
        <v>2008</v>
      </c>
      <c r="C13895">
        <v>352</v>
      </c>
      <c r="D13895">
        <v>-999</v>
      </c>
      <c r="E13895">
        <v>-999</v>
      </c>
      <c r="H13895">
        <v>352</v>
      </c>
      <c r="I13895" s="3">
        <v>-999</v>
      </c>
    </row>
    <row r="13896" spans="1:9" x14ac:dyDescent="0.25">
      <c r="A13896" t="s">
        <v>2473</v>
      </c>
      <c r="B13896">
        <v>2008</v>
      </c>
      <c r="C13896">
        <v>353</v>
      </c>
      <c r="D13896">
        <v>-999</v>
      </c>
      <c r="E13896">
        <v>-999</v>
      </c>
      <c r="H13896">
        <v>353</v>
      </c>
      <c r="I13896" s="3">
        <v>-999</v>
      </c>
    </row>
    <row r="13897" spans="1:9" x14ac:dyDescent="0.25">
      <c r="A13897" t="s">
        <v>2473</v>
      </c>
      <c r="B13897">
        <v>2008</v>
      </c>
      <c r="C13897">
        <v>354</v>
      </c>
      <c r="D13897">
        <v>-999</v>
      </c>
      <c r="E13897">
        <v>-999</v>
      </c>
      <c r="H13897">
        <v>354</v>
      </c>
      <c r="I13897" s="3">
        <v>-999</v>
      </c>
    </row>
    <row r="13898" spans="1:9" x14ac:dyDescent="0.25">
      <c r="A13898" t="s">
        <v>2473</v>
      </c>
      <c r="B13898">
        <v>2008</v>
      </c>
      <c r="C13898">
        <v>355</v>
      </c>
      <c r="D13898">
        <v>-999</v>
      </c>
      <c r="E13898">
        <v>-999</v>
      </c>
      <c r="H13898">
        <v>355</v>
      </c>
      <c r="I13898" s="3">
        <v>-999</v>
      </c>
    </row>
    <row r="13899" spans="1:9" x14ac:dyDescent="0.25">
      <c r="A13899" t="s">
        <v>2473</v>
      </c>
      <c r="B13899">
        <v>2008</v>
      </c>
      <c r="C13899">
        <v>356</v>
      </c>
      <c r="D13899">
        <v>-999</v>
      </c>
      <c r="E13899">
        <v>-999</v>
      </c>
      <c r="H13899">
        <v>356</v>
      </c>
      <c r="I13899" s="3">
        <v>-999</v>
      </c>
    </row>
    <row r="13900" spans="1:9" x14ac:dyDescent="0.25">
      <c r="A13900" t="s">
        <v>2473</v>
      </c>
      <c r="B13900">
        <v>2008</v>
      </c>
      <c r="C13900">
        <v>357</v>
      </c>
      <c r="D13900">
        <v>-999</v>
      </c>
      <c r="E13900">
        <v>-999</v>
      </c>
      <c r="H13900">
        <v>357</v>
      </c>
      <c r="I13900" s="3">
        <v>-999</v>
      </c>
    </row>
    <row r="13901" spans="1:9" x14ac:dyDescent="0.25">
      <c r="A13901" t="s">
        <v>2473</v>
      </c>
      <c r="B13901">
        <v>2008</v>
      </c>
      <c r="C13901">
        <v>358</v>
      </c>
      <c r="D13901">
        <v>-999</v>
      </c>
      <c r="E13901">
        <v>-999</v>
      </c>
      <c r="H13901">
        <v>358</v>
      </c>
      <c r="I13901" s="3">
        <v>-999</v>
      </c>
    </row>
    <row r="13902" spans="1:9" x14ac:dyDescent="0.25">
      <c r="A13902" t="s">
        <v>2473</v>
      </c>
      <c r="B13902">
        <v>2008</v>
      </c>
      <c r="C13902">
        <v>359</v>
      </c>
      <c r="D13902">
        <v>-999</v>
      </c>
      <c r="E13902">
        <v>-999</v>
      </c>
      <c r="H13902">
        <v>359</v>
      </c>
      <c r="I13902" s="3">
        <v>-999</v>
      </c>
    </row>
    <row r="13903" spans="1:9" x14ac:dyDescent="0.25">
      <c r="A13903" t="s">
        <v>2473</v>
      </c>
      <c r="B13903">
        <v>2008</v>
      </c>
      <c r="C13903">
        <v>360</v>
      </c>
      <c r="D13903">
        <v>-999</v>
      </c>
      <c r="E13903">
        <v>-999</v>
      </c>
      <c r="H13903">
        <v>360</v>
      </c>
      <c r="I13903" s="3">
        <v>-999</v>
      </c>
    </row>
    <row r="13904" spans="1:9" x14ac:dyDescent="0.25">
      <c r="A13904" t="s">
        <v>2473</v>
      </c>
      <c r="B13904">
        <v>2008</v>
      </c>
      <c r="C13904">
        <v>361</v>
      </c>
      <c r="D13904">
        <v>-999</v>
      </c>
      <c r="E13904">
        <v>-999</v>
      </c>
      <c r="H13904">
        <v>361</v>
      </c>
      <c r="I13904" s="3">
        <v>-999</v>
      </c>
    </row>
    <row r="13905" spans="1:9" x14ac:dyDescent="0.25">
      <c r="A13905" t="s">
        <v>2473</v>
      </c>
      <c r="B13905">
        <v>2008</v>
      </c>
      <c r="C13905">
        <v>362</v>
      </c>
      <c r="D13905">
        <v>-999</v>
      </c>
      <c r="E13905">
        <v>-999</v>
      </c>
      <c r="H13905">
        <v>362</v>
      </c>
      <c r="I13905" s="3">
        <v>-999</v>
      </c>
    </row>
    <row r="13906" spans="1:9" x14ac:dyDescent="0.25">
      <c r="A13906" t="s">
        <v>2473</v>
      </c>
      <c r="B13906">
        <v>2008</v>
      </c>
      <c r="C13906">
        <v>363</v>
      </c>
      <c r="D13906">
        <v>-999</v>
      </c>
      <c r="E13906">
        <v>-999</v>
      </c>
      <c r="H13906">
        <v>363</v>
      </c>
      <c r="I13906" s="3">
        <v>-999</v>
      </c>
    </row>
    <row r="13907" spans="1:9" x14ac:dyDescent="0.25">
      <c r="A13907" t="s">
        <v>2473</v>
      </c>
      <c r="B13907">
        <v>2008</v>
      </c>
      <c r="C13907">
        <v>364</v>
      </c>
      <c r="D13907">
        <v>-999</v>
      </c>
      <c r="E13907">
        <v>-999</v>
      </c>
      <c r="H13907">
        <v>364</v>
      </c>
      <c r="I13907" s="3">
        <v>-999</v>
      </c>
    </row>
    <row r="13908" spans="1:9" x14ac:dyDescent="0.25">
      <c r="A13908" t="s">
        <v>2473</v>
      </c>
      <c r="B13908">
        <v>2008</v>
      </c>
      <c r="C13908">
        <v>365</v>
      </c>
      <c r="D13908">
        <v>-999</v>
      </c>
      <c r="E13908">
        <v>-999</v>
      </c>
      <c r="H13908">
        <v>365</v>
      </c>
      <c r="I13908" s="3">
        <v>-999</v>
      </c>
    </row>
    <row r="13909" spans="1:9" x14ac:dyDescent="0.25">
      <c r="A13909" t="s">
        <v>2473</v>
      </c>
      <c r="B13909">
        <v>2008</v>
      </c>
      <c r="C13909">
        <v>366</v>
      </c>
      <c r="D13909">
        <v>-999</v>
      </c>
      <c r="E13909">
        <v>-999</v>
      </c>
      <c r="H13909">
        <v>366</v>
      </c>
      <c r="I13909" s="3">
        <v>-999</v>
      </c>
    </row>
    <row r="13910" spans="1:9" x14ac:dyDescent="0.25">
      <c r="A13910" t="s">
        <v>2474</v>
      </c>
      <c r="B13910">
        <v>2008</v>
      </c>
      <c r="C13910">
        <v>1</v>
      </c>
      <c r="D13910">
        <v>9</v>
      </c>
      <c r="E13910">
        <v>25.875</v>
      </c>
      <c r="G13910" t="s">
        <v>2474</v>
      </c>
      <c r="H13910">
        <v>1</v>
      </c>
      <c r="I13910" s="3">
        <v>25.875</v>
      </c>
    </row>
    <row r="13911" spans="1:9" x14ac:dyDescent="0.25">
      <c r="A13911" t="s">
        <v>2474</v>
      </c>
      <c r="B13911">
        <v>2008</v>
      </c>
      <c r="C13911">
        <v>2</v>
      </c>
      <c r="D13911">
        <v>9</v>
      </c>
      <c r="E13911">
        <v>4.5</v>
      </c>
      <c r="H13911">
        <v>2</v>
      </c>
      <c r="I13911" s="3">
        <v>4.5</v>
      </c>
    </row>
    <row r="13912" spans="1:9" x14ac:dyDescent="0.25">
      <c r="A13912" t="s">
        <v>2474</v>
      </c>
      <c r="B13912">
        <v>2008</v>
      </c>
      <c r="C13912">
        <v>3</v>
      </c>
      <c r="D13912">
        <v>9</v>
      </c>
      <c r="E13912">
        <v>2.125</v>
      </c>
      <c r="H13912">
        <v>3</v>
      </c>
      <c r="I13912" s="3">
        <v>2.125</v>
      </c>
    </row>
    <row r="13913" spans="1:9" x14ac:dyDescent="0.25">
      <c r="A13913" t="s">
        <v>2474</v>
      </c>
      <c r="B13913">
        <v>2008</v>
      </c>
      <c r="C13913">
        <v>4</v>
      </c>
      <c r="D13913">
        <v>8</v>
      </c>
      <c r="E13913">
        <v>11.625</v>
      </c>
      <c r="H13913">
        <v>4</v>
      </c>
      <c r="I13913" s="3">
        <v>11.625</v>
      </c>
    </row>
    <row r="13914" spans="1:9" x14ac:dyDescent="0.25">
      <c r="A13914" t="s">
        <v>2474</v>
      </c>
      <c r="B13914">
        <v>2008</v>
      </c>
      <c r="C13914">
        <v>5</v>
      </c>
      <c r="D13914">
        <v>17</v>
      </c>
      <c r="E13914">
        <v>34.875</v>
      </c>
      <c r="H13914">
        <v>5</v>
      </c>
      <c r="I13914" s="3">
        <v>34.875</v>
      </c>
    </row>
    <row r="13915" spans="1:9" x14ac:dyDescent="0.25">
      <c r="A13915" t="s">
        <v>2474</v>
      </c>
      <c r="B13915">
        <v>2008</v>
      </c>
      <c r="C13915">
        <v>6</v>
      </c>
      <c r="D13915">
        <v>9</v>
      </c>
      <c r="E13915">
        <v>32.875</v>
      </c>
      <c r="H13915">
        <v>6</v>
      </c>
      <c r="I13915" s="3">
        <v>32.875</v>
      </c>
    </row>
    <row r="13916" spans="1:9" x14ac:dyDescent="0.25">
      <c r="A13916" t="s">
        <v>2474</v>
      </c>
      <c r="B13916">
        <v>2008</v>
      </c>
      <c r="C13916">
        <v>7</v>
      </c>
      <c r="D13916">
        <v>18</v>
      </c>
      <c r="E13916">
        <v>23.625</v>
      </c>
      <c r="H13916">
        <v>7</v>
      </c>
      <c r="I13916" s="3">
        <v>23.625</v>
      </c>
    </row>
    <row r="13917" spans="1:9" x14ac:dyDescent="0.25">
      <c r="A13917" t="s">
        <v>2474</v>
      </c>
      <c r="B13917">
        <v>2008</v>
      </c>
      <c r="C13917">
        <v>8</v>
      </c>
      <c r="D13917">
        <v>8</v>
      </c>
      <c r="E13917">
        <v>23.625</v>
      </c>
      <c r="H13917">
        <v>8</v>
      </c>
      <c r="I13917" s="3">
        <v>23.625</v>
      </c>
    </row>
    <row r="13918" spans="1:9" x14ac:dyDescent="0.25">
      <c r="A13918" t="s">
        <v>2474</v>
      </c>
      <c r="B13918">
        <v>2008</v>
      </c>
      <c r="C13918">
        <v>9</v>
      </c>
      <c r="D13918">
        <v>20</v>
      </c>
      <c r="E13918">
        <v>28.5</v>
      </c>
      <c r="H13918">
        <v>9</v>
      </c>
      <c r="I13918" s="3">
        <v>28.5</v>
      </c>
    </row>
    <row r="13919" spans="1:9" x14ac:dyDescent="0.25">
      <c r="A13919" t="s">
        <v>2474</v>
      </c>
      <c r="B13919">
        <v>2008</v>
      </c>
      <c r="C13919">
        <v>10</v>
      </c>
      <c r="D13919">
        <v>23</v>
      </c>
      <c r="E13919">
        <v>24.25</v>
      </c>
      <c r="H13919">
        <v>10</v>
      </c>
      <c r="I13919" s="3">
        <v>24.25</v>
      </c>
    </row>
    <row r="13920" spans="1:9" x14ac:dyDescent="0.25">
      <c r="A13920" t="s">
        <v>2474</v>
      </c>
      <c r="B13920">
        <v>2008</v>
      </c>
      <c r="C13920">
        <v>11</v>
      </c>
      <c r="D13920">
        <v>3</v>
      </c>
      <c r="E13920">
        <v>34.625</v>
      </c>
      <c r="H13920">
        <v>11</v>
      </c>
      <c r="I13920" s="3">
        <v>34.625</v>
      </c>
    </row>
    <row r="13921" spans="1:9" x14ac:dyDescent="0.25">
      <c r="A13921" t="s">
        <v>2474</v>
      </c>
      <c r="B13921">
        <v>2008</v>
      </c>
      <c r="C13921">
        <v>12</v>
      </c>
      <c r="D13921">
        <v>12</v>
      </c>
      <c r="E13921">
        <v>28.75</v>
      </c>
      <c r="H13921">
        <v>12</v>
      </c>
      <c r="I13921" s="3">
        <v>28.75</v>
      </c>
    </row>
    <row r="13922" spans="1:9" x14ac:dyDescent="0.25">
      <c r="A13922" t="s">
        <v>2474</v>
      </c>
      <c r="B13922">
        <v>2008</v>
      </c>
      <c r="C13922">
        <v>13</v>
      </c>
      <c r="D13922">
        <v>9</v>
      </c>
      <c r="E13922">
        <v>21.625</v>
      </c>
      <c r="H13922">
        <v>13</v>
      </c>
      <c r="I13922" s="3">
        <v>21.625</v>
      </c>
    </row>
    <row r="13923" spans="1:9" x14ac:dyDescent="0.25">
      <c r="A13923" t="s">
        <v>2474</v>
      </c>
      <c r="B13923">
        <v>2008</v>
      </c>
      <c r="C13923">
        <v>14</v>
      </c>
      <c r="D13923">
        <v>9</v>
      </c>
      <c r="E13923">
        <v>13.8571428571429</v>
      </c>
      <c r="H13923">
        <v>14</v>
      </c>
      <c r="I13923" s="3">
        <v>13.8571428571429</v>
      </c>
    </row>
    <row r="13924" spans="1:9" x14ac:dyDescent="0.25">
      <c r="A13924" t="s">
        <v>2474</v>
      </c>
      <c r="B13924">
        <v>2008</v>
      </c>
      <c r="C13924">
        <v>15</v>
      </c>
      <c r="D13924">
        <v>17</v>
      </c>
      <c r="E13924">
        <v>43.875</v>
      </c>
      <c r="H13924">
        <v>15</v>
      </c>
      <c r="I13924" s="3">
        <v>43.875</v>
      </c>
    </row>
    <row r="13925" spans="1:9" x14ac:dyDescent="0.25">
      <c r="A13925" t="s">
        <v>2474</v>
      </c>
      <c r="B13925">
        <v>2008</v>
      </c>
      <c r="C13925">
        <v>16</v>
      </c>
      <c r="D13925">
        <v>0</v>
      </c>
      <c r="E13925">
        <v>35.625</v>
      </c>
      <c r="H13925">
        <v>16</v>
      </c>
      <c r="I13925" s="3">
        <v>35.625</v>
      </c>
    </row>
    <row r="13926" spans="1:9" x14ac:dyDescent="0.25">
      <c r="A13926" t="s">
        <v>2474</v>
      </c>
      <c r="B13926">
        <v>2008</v>
      </c>
      <c r="C13926">
        <v>17</v>
      </c>
      <c r="D13926">
        <v>22</v>
      </c>
      <c r="E13926">
        <v>8.5</v>
      </c>
      <c r="H13926">
        <v>17</v>
      </c>
      <c r="I13926" s="3">
        <v>8.5</v>
      </c>
    </row>
    <row r="13927" spans="1:9" x14ac:dyDescent="0.25">
      <c r="A13927" t="s">
        <v>2474</v>
      </c>
      <c r="B13927">
        <v>2008</v>
      </c>
      <c r="C13927">
        <v>18</v>
      </c>
      <c r="D13927">
        <v>9</v>
      </c>
      <c r="E13927">
        <v>26.625</v>
      </c>
      <c r="H13927">
        <v>18</v>
      </c>
      <c r="I13927" s="3">
        <v>26.625</v>
      </c>
    </row>
    <row r="13928" spans="1:9" x14ac:dyDescent="0.25">
      <c r="A13928" t="s">
        <v>2474</v>
      </c>
      <c r="B13928">
        <v>2008</v>
      </c>
      <c r="C13928">
        <v>19</v>
      </c>
      <c r="D13928">
        <v>9</v>
      </c>
      <c r="E13928">
        <v>22.625</v>
      </c>
      <c r="H13928">
        <v>19</v>
      </c>
      <c r="I13928" s="3">
        <v>22.625</v>
      </c>
    </row>
    <row r="13929" spans="1:9" x14ac:dyDescent="0.25">
      <c r="A13929" t="s">
        <v>2474</v>
      </c>
      <c r="B13929">
        <v>2008</v>
      </c>
      <c r="C13929">
        <v>20</v>
      </c>
      <c r="D13929">
        <v>11</v>
      </c>
      <c r="E13929">
        <v>25.125</v>
      </c>
      <c r="H13929">
        <v>20</v>
      </c>
      <c r="I13929" s="3">
        <v>25.125</v>
      </c>
    </row>
    <row r="13930" spans="1:9" x14ac:dyDescent="0.25">
      <c r="A13930" t="s">
        <v>2474</v>
      </c>
      <c r="B13930">
        <v>2008</v>
      </c>
      <c r="C13930">
        <v>21</v>
      </c>
      <c r="D13930">
        <v>9</v>
      </c>
      <c r="E13930">
        <v>28.125</v>
      </c>
      <c r="H13930">
        <v>21</v>
      </c>
      <c r="I13930" s="3">
        <v>28.125</v>
      </c>
    </row>
    <row r="13931" spans="1:9" x14ac:dyDescent="0.25">
      <c r="A13931" t="s">
        <v>2474</v>
      </c>
      <c r="B13931">
        <v>2008</v>
      </c>
      <c r="C13931">
        <v>22</v>
      </c>
      <c r="D13931">
        <v>9</v>
      </c>
      <c r="E13931">
        <v>13.375</v>
      </c>
      <c r="H13931">
        <v>22</v>
      </c>
      <c r="I13931" s="3">
        <v>13.375</v>
      </c>
    </row>
    <row r="13932" spans="1:9" x14ac:dyDescent="0.25">
      <c r="A13932" t="s">
        <v>2474</v>
      </c>
      <c r="B13932">
        <v>2008</v>
      </c>
      <c r="C13932">
        <v>23</v>
      </c>
      <c r="D13932">
        <v>9</v>
      </c>
      <c r="E13932">
        <v>35</v>
      </c>
      <c r="H13932">
        <v>23</v>
      </c>
      <c r="I13932" s="3">
        <v>35</v>
      </c>
    </row>
    <row r="13933" spans="1:9" x14ac:dyDescent="0.25">
      <c r="A13933" t="s">
        <v>2474</v>
      </c>
      <c r="B13933">
        <v>2008</v>
      </c>
      <c r="C13933">
        <v>24</v>
      </c>
      <c r="D13933">
        <v>9</v>
      </c>
      <c r="E13933">
        <v>12.25</v>
      </c>
      <c r="H13933">
        <v>24</v>
      </c>
      <c r="I13933" s="3">
        <v>12.25</v>
      </c>
    </row>
    <row r="13934" spans="1:9" x14ac:dyDescent="0.25">
      <c r="A13934" t="s">
        <v>2474</v>
      </c>
      <c r="B13934">
        <v>2008</v>
      </c>
      <c r="C13934">
        <v>25</v>
      </c>
      <c r="D13934">
        <v>10</v>
      </c>
      <c r="E13934">
        <v>42.25</v>
      </c>
      <c r="H13934">
        <v>25</v>
      </c>
      <c r="I13934" s="3">
        <v>42.25</v>
      </c>
    </row>
    <row r="13935" spans="1:9" x14ac:dyDescent="0.25">
      <c r="A13935" t="s">
        <v>2474</v>
      </c>
      <c r="B13935">
        <v>2008</v>
      </c>
      <c r="C13935">
        <v>26</v>
      </c>
      <c r="D13935">
        <v>9</v>
      </c>
      <c r="E13935">
        <v>38.625</v>
      </c>
      <c r="H13935">
        <v>26</v>
      </c>
      <c r="I13935" s="3">
        <v>38.625</v>
      </c>
    </row>
    <row r="13936" spans="1:9" x14ac:dyDescent="0.25">
      <c r="A13936" t="s">
        <v>2474</v>
      </c>
      <c r="B13936">
        <v>2008</v>
      </c>
      <c r="C13936">
        <v>27</v>
      </c>
      <c r="D13936">
        <v>11</v>
      </c>
      <c r="E13936">
        <v>22.875</v>
      </c>
      <c r="H13936">
        <v>27</v>
      </c>
      <c r="I13936" s="3">
        <v>22.875</v>
      </c>
    </row>
    <row r="13937" spans="1:9" x14ac:dyDescent="0.25">
      <c r="A13937" t="s">
        <v>2474</v>
      </c>
      <c r="B13937">
        <v>2008</v>
      </c>
      <c r="C13937">
        <v>28</v>
      </c>
      <c r="D13937">
        <v>10</v>
      </c>
      <c r="E13937">
        <v>49.25</v>
      </c>
      <c r="H13937">
        <v>28</v>
      </c>
      <c r="I13937" s="3">
        <v>49.25</v>
      </c>
    </row>
    <row r="13938" spans="1:9" x14ac:dyDescent="0.25">
      <c r="A13938" t="s">
        <v>2474</v>
      </c>
      <c r="B13938">
        <v>2008</v>
      </c>
      <c r="C13938">
        <v>29</v>
      </c>
      <c r="D13938">
        <v>9</v>
      </c>
      <c r="E13938">
        <v>38.375</v>
      </c>
      <c r="H13938">
        <v>29</v>
      </c>
      <c r="I13938" s="3">
        <v>38.375</v>
      </c>
    </row>
    <row r="13939" spans="1:9" x14ac:dyDescent="0.25">
      <c r="A13939" t="s">
        <v>2474</v>
      </c>
      <c r="B13939">
        <v>2008</v>
      </c>
      <c r="C13939">
        <v>30</v>
      </c>
      <c r="D13939">
        <v>13</v>
      </c>
      <c r="E13939">
        <v>36.75</v>
      </c>
      <c r="H13939">
        <v>30</v>
      </c>
      <c r="I13939" s="3">
        <v>36.75</v>
      </c>
    </row>
    <row r="13940" spans="1:9" x14ac:dyDescent="0.25">
      <c r="A13940" t="s">
        <v>2474</v>
      </c>
      <c r="B13940">
        <v>2008</v>
      </c>
      <c r="C13940">
        <v>31</v>
      </c>
      <c r="D13940">
        <v>9</v>
      </c>
      <c r="E13940">
        <v>28.25</v>
      </c>
      <c r="H13940">
        <v>31</v>
      </c>
      <c r="I13940" s="3">
        <v>28.25</v>
      </c>
    </row>
    <row r="13941" spans="1:9" x14ac:dyDescent="0.25">
      <c r="A13941" t="s">
        <v>2474</v>
      </c>
      <c r="B13941">
        <v>2008</v>
      </c>
      <c r="C13941">
        <v>32</v>
      </c>
      <c r="D13941">
        <v>13</v>
      </c>
      <c r="E13941">
        <v>38.875</v>
      </c>
      <c r="H13941">
        <v>32</v>
      </c>
      <c r="I13941" s="3">
        <v>38.875</v>
      </c>
    </row>
    <row r="13942" spans="1:9" x14ac:dyDescent="0.25">
      <c r="A13942" t="s">
        <v>2474</v>
      </c>
      <c r="B13942">
        <v>2008</v>
      </c>
      <c r="C13942">
        <v>33</v>
      </c>
      <c r="D13942">
        <v>9</v>
      </c>
      <c r="E13942">
        <v>35</v>
      </c>
      <c r="H13942">
        <v>33</v>
      </c>
      <c r="I13942" s="3">
        <v>35</v>
      </c>
    </row>
    <row r="13943" spans="1:9" x14ac:dyDescent="0.25">
      <c r="A13943" t="s">
        <v>2474</v>
      </c>
      <c r="B13943">
        <v>2008</v>
      </c>
      <c r="C13943">
        <v>34</v>
      </c>
      <c r="D13943">
        <v>12</v>
      </c>
      <c r="E13943">
        <v>26.75</v>
      </c>
      <c r="H13943">
        <v>34</v>
      </c>
      <c r="I13943" s="3">
        <v>26.75</v>
      </c>
    </row>
    <row r="13944" spans="1:9" x14ac:dyDescent="0.25">
      <c r="A13944" t="s">
        <v>2474</v>
      </c>
      <c r="B13944">
        <v>2008</v>
      </c>
      <c r="C13944">
        <v>35</v>
      </c>
      <c r="D13944">
        <v>20</v>
      </c>
      <c r="E13944">
        <v>36.125</v>
      </c>
      <c r="H13944">
        <v>35</v>
      </c>
      <c r="I13944" s="3">
        <v>36.125</v>
      </c>
    </row>
    <row r="13945" spans="1:9" x14ac:dyDescent="0.25">
      <c r="A13945" t="s">
        <v>2474</v>
      </c>
      <c r="B13945">
        <v>2008</v>
      </c>
      <c r="C13945">
        <v>36</v>
      </c>
      <c r="D13945">
        <v>9</v>
      </c>
      <c r="E13945">
        <v>38.125</v>
      </c>
      <c r="H13945">
        <v>36</v>
      </c>
      <c r="I13945" s="3">
        <v>38.125</v>
      </c>
    </row>
    <row r="13946" spans="1:9" x14ac:dyDescent="0.25">
      <c r="A13946" t="s">
        <v>2474</v>
      </c>
      <c r="B13946">
        <v>2008</v>
      </c>
      <c r="C13946">
        <v>37</v>
      </c>
      <c r="D13946">
        <v>15</v>
      </c>
      <c r="E13946">
        <v>40.75</v>
      </c>
      <c r="H13946">
        <v>37</v>
      </c>
      <c r="I13946" s="3">
        <v>40.75</v>
      </c>
    </row>
    <row r="13947" spans="1:9" x14ac:dyDescent="0.25">
      <c r="A13947" t="s">
        <v>2474</v>
      </c>
      <c r="B13947">
        <v>2008</v>
      </c>
      <c r="C13947">
        <v>38</v>
      </c>
      <c r="D13947">
        <v>22</v>
      </c>
      <c r="E13947">
        <v>39.5</v>
      </c>
      <c r="H13947">
        <v>38</v>
      </c>
      <c r="I13947" s="3">
        <v>39.5</v>
      </c>
    </row>
    <row r="13948" spans="1:9" x14ac:dyDescent="0.25">
      <c r="A13948" t="s">
        <v>2474</v>
      </c>
      <c r="B13948">
        <v>2008</v>
      </c>
      <c r="C13948">
        <v>39</v>
      </c>
      <c r="D13948">
        <v>10</v>
      </c>
      <c r="E13948">
        <v>42</v>
      </c>
      <c r="H13948">
        <v>39</v>
      </c>
      <c r="I13948" s="3">
        <v>42</v>
      </c>
    </row>
    <row r="13949" spans="1:9" x14ac:dyDescent="0.25">
      <c r="A13949" t="s">
        <v>2474</v>
      </c>
      <c r="B13949">
        <v>2008</v>
      </c>
      <c r="C13949">
        <v>40</v>
      </c>
      <c r="D13949">
        <v>11</v>
      </c>
      <c r="E13949">
        <v>38.875</v>
      </c>
      <c r="H13949">
        <v>40</v>
      </c>
      <c r="I13949" s="3">
        <v>38.875</v>
      </c>
    </row>
    <row r="13950" spans="1:9" x14ac:dyDescent="0.25">
      <c r="A13950" t="s">
        <v>2474</v>
      </c>
      <c r="B13950">
        <v>2008</v>
      </c>
      <c r="C13950">
        <v>41</v>
      </c>
      <c r="D13950">
        <v>23</v>
      </c>
      <c r="E13950">
        <v>27.625</v>
      </c>
      <c r="H13950">
        <v>41</v>
      </c>
      <c r="I13950" s="3">
        <v>27.625</v>
      </c>
    </row>
    <row r="13951" spans="1:9" x14ac:dyDescent="0.25">
      <c r="A13951" t="s">
        <v>2474</v>
      </c>
      <c r="B13951">
        <v>2008</v>
      </c>
      <c r="C13951">
        <v>42</v>
      </c>
      <c r="D13951">
        <v>8</v>
      </c>
      <c r="E13951">
        <v>42.375</v>
      </c>
      <c r="H13951">
        <v>42</v>
      </c>
      <c r="I13951" s="3">
        <v>42.375</v>
      </c>
    </row>
    <row r="13952" spans="1:9" x14ac:dyDescent="0.25">
      <c r="A13952" t="s">
        <v>2474</v>
      </c>
      <c r="B13952">
        <v>2008</v>
      </c>
      <c r="C13952">
        <v>43</v>
      </c>
      <c r="D13952">
        <v>9</v>
      </c>
      <c r="E13952">
        <v>41.375</v>
      </c>
      <c r="H13952">
        <v>43</v>
      </c>
      <c r="I13952" s="3">
        <v>41.375</v>
      </c>
    </row>
    <row r="13953" spans="1:9" x14ac:dyDescent="0.25">
      <c r="A13953" t="s">
        <v>2474</v>
      </c>
      <c r="B13953">
        <v>2008</v>
      </c>
      <c r="C13953">
        <v>44</v>
      </c>
      <c r="D13953">
        <v>21</v>
      </c>
      <c r="E13953">
        <v>35.875</v>
      </c>
      <c r="H13953">
        <v>44</v>
      </c>
      <c r="I13953" s="3">
        <v>35.875</v>
      </c>
    </row>
    <row r="13954" spans="1:9" x14ac:dyDescent="0.25">
      <c r="A13954" t="s">
        <v>2474</v>
      </c>
      <c r="B13954">
        <v>2008</v>
      </c>
      <c r="C13954">
        <v>45</v>
      </c>
      <c r="D13954">
        <v>9</v>
      </c>
      <c r="E13954">
        <v>37</v>
      </c>
      <c r="H13954">
        <v>45</v>
      </c>
      <c r="I13954" s="3">
        <v>37</v>
      </c>
    </row>
    <row r="13955" spans="1:9" x14ac:dyDescent="0.25">
      <c r="A13955" t="s">
        <v>2474</v>
      </c>
      <c r="B13955">
        <v>2008</v>
      </c>
      <c r="C13955">
        <v>46</v>
      </c>
      <c r="D13955">
        <v>10</v>
      </c>
      <c r="E13955">
        <v>27</v>
      </c>
      <c r="H13955">
        <v>46</v>
      </c>
      <c r="I13955" s="3">
        <v>27</v>
      </c>
    </row>
    <row r="13956" spans="1:9" x14ac:dyDescent="0.25">
      <c r="A13956" t="s">
        <v>2474</v>
      </c>
      <c r="B13956">
        <v>2008</v>
      </c>
      <c r="C13956">
        <v>47</v>
      </c>
      <c r="D13956">
        <v>15</v>
      </c>
      <c r="E13956">
        <v>41.125</v>
      </c>
      <c r="H13956">
        <v>47</v>
      </c>
      <c r="I13956" s="3">
        <v>41.125</v>
      </c>
    </row>
    <row r="13957" spans="1:9" x14ac:dyDescent="0.25">
      <c r="A13957" t="s">
        <v>2474</v>
      </c>
      <c r="B13957">
        <v>2008</v>
      </c>
      <c r="C13957">
        <v>48</v>
      </c>
      <c r="D13957">
        <v>11</v>
      </c>
      <c r="E13957">
        <v>44.625</v>
      </c>
      <c r="H13957">
        <v>48</v>
      </c>
      <c r="I13957" s="3">
        <v>44.625</v>
      </c>
    </row>
    <row r="13958" spans="1:9" x14ac:dyDescent="0.25">
      <c r="A13958" t="s">
        <v>2474</v>
      </c>
      <c r="B13958">
        <v>2008</v>
      </c>
      <c r="C13958">
        <v>49</v>
      </c>
      <c r="D13958">
        <v>10</v>
      </c>
      <c r="E13958">
        <v>49.375</v>
      </c>
      <c r="H13958">
        <v>49</v>
      </c>
      <c r="I13958" s="3">
        <v>49.375</v>
      </c>
    </row>
    <row r="13959" spans="1:9" x14ac:dyDescent="0.25">
      <c r="A13959" t="s">
        <v>2474</v>
      </c>
      <c r="B13959">
        <v>2008</v>
      </c>
      <c r="C13959">
        <v>50</v>
      </c>
      <c r="D13959">
        <v>12</v>
      </c>
      <c r="E13959">
        <v>33.25</v>
      </c>
      <c r="H13959">
        <v>50</v>
      </c>
      <c r="I13959" s="3">
        <v>33.25</v>
      </c>
    </row>
    <row r="13960" spans="1:9" x14ac:dyDescent="0.25">
      <c r="A13960" t="s">
        <v>2474</v>
      </c>
      <c r="B13960">
        <v>2008</v>
      </c>
      <c r="C13960">
        <v>51</v>
      </c>
      <c r="D13960">
        <v>9</v>
      </c>
      <c r="E13960">
        <v>22.875</v>
      </c>
      <c r="H13960">
        <v>51</v>
      </c>
      <c r="I13960" s="3">
        <v>22.875</v>
      </c>
    </row>
    <row r="13961" spans="1:9" x14ac:dyDescent="0.25">
      <c r="A13961" t="s">
        <v>2474</v>
      </c>
      <c r="B13961">
        <v>2008</v>
      </c>
      <c r="C13961">
        <v>52</v>
      </c>
      <c r="D13961">
        <v>10</v>
      </c>
      <c r="E13961">
        <v>43.857142857142897</v>
      </c>
      <c r="H13961">
        <v>52</v>
      </c>
      <c r="I13961" s="3">
        <v>43.857142857142897</v>
      </c>
    </row>
    <row r="13962" spans="1:9" x14ac:dyDescent="0.25">
      <c r="A13962" t="s">
        <v>2474</v>
      </c>
      <c r="B13962">
        <v>2008</v>
      </c>
      <c r="C13962">
        <v>53</v>
      </c>
      <c r="D13962">
        <v>11</v>
      </c>
      <c r="E13962">
        <v>40.5</v>
      </c>
      <c r="H13962">
        <v>53</v>
      </c>
      <c r="I13962" s="3">
        <v>40.5</v>
      </c>
    </row>
    <row r="13963" spans="1:9" x14ac:dyDescent="0.25">
      <c r="A13963" t="s">
        <v>2474</v>
      </c>
      <c r="B13963">
        <v>2008</v>
      </c>
      <c r="C13963">
        <v>54</v>
      </c>
      <c r="D13963">
        <v>11</v>
      </c>
      <c r="E13963">
        <v>46.75</v>
      </c>
      <c r="H13963">
        <v>54</v>
      </c>
      <c r="I13963" s="3">
        <v>46.75</v>
      </c>
    </row>
    <row r="13964" spans="1:9" x14ac:dyDescent="0.25">
      <c r="A13964" t="s">
        <v>2474</v>
      </c>
      <c r="B13964">
        <v>2008</v>
      </c>
      <c r="C13964">
        <v>55</v>
      </c>
      <c r="D13964">
        <v>22</v>
      </c>
      <c r="E13964">
        <v>37.625</v>
      </c>
      <c r="H13964">
        <v>55</v>
      </c>
      <c r="I13964" s="3">
        <v>37.625</v>
      </c>
    </row>
    <row r="13965" spans="1:9" x14ac:dyDescent="0.25">
      <c r="A13965" t="s">
        <v>2474</v>
      </c>
      <c r="B13965">
        <v>2008</v>
      </c>
      <c r="C13965">
        <v>56</v>
      </c>
      <c r="D13965">
        <v>10</v>
      </c>
      <c r="E13965">
        <v>42.875</v>
      </c>
      <c r="H13965">
        <v>56</v>
      </c>
      <c r="I13965" s="3">
        <v>42.875</v>
      </c>
    </row>
    <row r="13966" spans="1:9" x14ac:dyDescent="0.25">
      <c r="A13966" t="s">
        <v>2474</v>
      </c>
      <c r="B13966">
        <v>2008</v>
      </c>
      <c r="C13966">
        <v>57</v>
      </c>
      <c r="D13966">
        <v>10</v>
      </c>
      <c r="E13966">
        <v>35.375</v>
      </c>
      <c r="H13966">
        <v>57</v>
      </c>
      <c r="I13966" s="3">
        <v>35.375</v>
      </c>
    </row>
    <row r="13967" spans="1:9" x14ac:dyDescent="0.25">
      <c r="A13967" t="s">
        <v>2474</v>
      </c>
      <c r="B13967">
        <v>2008</v>
      </c>
      <c r="C13967">
        <v>58</v>
      </c>
      <c r="D13967">
        <v>11</v>
      </c>
      <c r="E13967">
        <v>42</v>
      </c>
      <c r="H13967">
        <v>58</v>
      </c>
      <c r="I13967" s="3">
        <v>42</v>
      </c>
    </row>
    <row r="13968" spans="1:9" x14ac:dyDescent="0.25">
      <c r="A13968" t="s">
        <v>2474</v>
      </c>
      <c r="B13968">
        <v>2008</v>
      </c>
      <c r="C13968">
        <v>59</v>
      </c>
      <c r="D13968">
        <v>9</v>
      </c>
      <c r="E13968">
        <v>45.75</v>
      </c>
      <c r="H13968">
        <v>59</v>
      </c>
      <c r="I13968" s="3">
        <v>45.75</v>
      </c>
    </row>
    <row r="13969" spans="1:9" x14ac:dyDescent="0.25">
      <c r="A13969" t="s">
        <v>2474</v>
      </c>
      <c r="B13969">
        <v>2008</v>
      </c>
      <c r="C13969">
        <v>60</v>
      </c>
      <c r="D13969">
        <v>10</v>
      </c>
      <c r="E13969">
        <v>41.75</v>
      </c>
      <c r="H13969">
        <v>60</v>
      </c>
      <c r="I13969" s="3">
        <v>41.75</v>
      </c>
    </row>
    <row r="13970" spans="1:9" x14ac:dyDescent="0.25">
      <c r="A13970" t="s">
        <v>2474</v>
      </c>
      <c r="B13970">
        <v>2008</v>
      </c>
      <c r="C13970">
        <v>61</v>
      </c>
      <c r="D13970">
        <v>23</v>
      </c>
      <c r="E13970">
        <v>42.875</v>
      </c>
      <c r="H13970">
        <v>61</v>
      </c>
      <c r="I13970" s="3">
        <v>42.875</v>
      </c>
    </row>
    <row r="13971" spans="1:9" x14ac:dyDescent="0.25">
      <c r="A13971" t="s">
        <v>2474</v>
      </c>
      <c r="B13971">
        <v>2008</v>
      </c>
      <c r="C13971">
        <v>62</v>
      </c>
      <c r="D13971">
        <v>0</v>
      </c>
      <c r="E13971">
        <v>46.25</v>
      </c>
      <c r="H13971">
        <v>62</v>
      </c>
      <c r="I13971" s="3">
        <v>46.25</v>
      </c>
    </row>
    <row r="13972" spans="1:9" x14ac:dyDescent="0.25">
      <c r="A13972" t="s">
        <v>2474</v>
      </c>
      <c r="B13972">
        <v>2008</v>
      </c>
      <c r="C13972">
        <v>63</v>
      </c>
      <c r="D13972">
        <v>11</v>
      </c>
      <c r="E13972">
        <v>46.125</v>
      </c>
      <c r="H13972">
        <v>63</v>
      </c>
      <c r="I13972" s="3">
        <v>46.125</v>
      </c>
    </row>
    <row r="13973" spans="1:9" x14ac:dyDescent="0.25">
      <c r="A13973" t="s">
        <v>2474</v>
      </c>
      <c r="B13973">
        <v>2008</v>
      </c>
      <c r="C13973">
        <v>64</v>
      </c>
      <c r="D13973">
        <v>10</v>
      </c>
      <c r="E13973">
        <v>48.75</v>
      </c>
      <c r="H13973">
        <v>64</v>
      </c>
      <c r="I13973" s="3">
        <v>48.75</v>
      </c>
    </row>
    <row r="13974" spans="1:9" x14ac:dyDescent="0.25">
      <c r="A13974" t="s">
        <v>2474</v>
      </c>
      <c r="B13974">
        <v>2008</v>
      </c>
      <c r="C13974">
        <v>65</v>
      </c>
      <c r="D13974">
        <v>9</v>
      </c>
      <c r="E13974">
        <v>40.375</v>
      </c>
      <c r="H13974">
        <v>65</v>
      </c>
      <c r="I13974" s="3">
        <v>40.375</v>
      </c>
    </row>
    <row r="13975" spans="1:9" x14ac:dyDescent="0.25">
      <c r="A13975" t="s">
        <v>2474</v>
      </c>
      <c r="B13975">
        <v>2008</v>
      </c>
      <c r="C13975">
        <v>66</v>
      </c>
      <c r="D13975">
        <v>11</v>
      </c>
      <c r="E13975">
        <v>46.1666666666667</v>
      </c>
      <c r="H13975">
        <v>66</v>
      </c>
      <c r="I13975" s="3">
        <v>46.1666666666667</v>
      </c>
    </row>
    <row r="13976" spans="1:9" x14ac:dyDescent="0.25">
      <c r="A13976" t="s">
        <v>2474</v>
      </c>
      <c r="B13976">
        <v>2008</v>
      </c>
      <c r="C13976">
        <v>67</v>
      </c>
      <c r="D13976">
        <v>11</v>
      </c>
      <c r="E13976">
        <v>46.875</v>
      </c>
      <c r="H13976">
        <v>67</v>
      </c>
      <c r="I13976" s="3">
        <v>46.875</v>
      </c>
    </row>
    <row r="13977" spans="1:9" x14ac:dyDescent="0.25">
      <c r="A13977" t="s">
        <v>2474</v>
      </c>
      <c r="B13977">
        <v>2008</v>
      </c>
      <c r="C13977">
        <v>68</v>
      </c>
      <c r="D13977">
        <v>10</v>
      </c>
      <c r="E13977">
        <v>51</v>
      </c>
      <c r="H13977">
        <v>68</v>
      </c>
      <c r="I13977" s="3">
        <v>51</v>
      </c>
    </row>
    <row r="13978" spans="1:9" x14ac:dyDescent="0.25">
      <c r="A13978" t="s">
        <v>2474</v>
      </c>
      <c r="B13978">
        <v>2008</v>
      </c>
      <c r="C13978">
        <v>69</v>
      </c>
      <c r="D13978">
        <v>9</v>
      </c>
      <c r="E13978">
        <v>53.875</v>
      </c>
      <c r="H13978">
        <v>69</v>
      </c>
      <c r="I13978" s="3">
        <v>53.875</v>
      </c>
    </row>
    <row r="13979" spans="1:9" x14ac:dyDescent="0.25">
      <c r="A13979" t="s">
        <v>2474</v>
      </c>
      <c r="B13979">
        <v>2008</v>
      </c>
      <c r="C13979">
        <v>70</v>
      </c>
      <c r="D13979">
        <v>11</v>
      </c>
      <c r="E13979">
        <v>56.875</v>
      </c>
      <c r="H13979">
        <v>70</v>
      </c>
      <c r="I13979" s="3">
        <v>56.875</v>
      </c>
    </row>
    <row r="13980" spans="1:9" x14ac:dyDescent="0.25">
      <c r="A13980" t="s">
        <v>2474</v>
      </c>
      <c r="B13980">
        <v>2008</v>
      </c>
      <c r="C13980">
        <v>71</v>
      </c>
      <c r="D13980">
        <v>-999</v>
      </c>
      <c r="E13980">
        <v>-999</v>
      </c>
      <c r="H13980">
        <v>71</v>
      </c>
      <c r="I13980" s="3">
        <v>-999</v>
      </c>
    </row>
    <row r="13981" spans="1:9" x14ac:dyDescent="0.25">
      <c r="A13981" t="s">
        <v>2474</v>
      </c>
      <c r="B13981">
        <v>2008</v>
      </c>
      <c r="C13981">
        <v>72</v>
      </c>
      <c r="D13981">
        <v>8</v>
      </c>
      <c r="E13981">
        <v>53.285714285714299</v>
      </c>
      <c r="H13981">
        <v>72</v>
      </c>
      <c r="I13981" s="3">
        <v>53.285714285714299</v>
      </c>
    </row>
    <row r="13982" spans="1:9" x14ac:dyDescent="0.25">
      <c r="A13982" t="s">
        <v>2474</v>
      </c>
      <c r="B13982">
        <v>2008</v>
      </c>
      <c r="C13982">
        <v>73</v>
      </c>
      <c r="D13982">
        <v>10</v>
      </c>
      <c r="E13982">
        <v>50.625</v>
      </c>
      <c r="H13982">
        <v>73</v>
      </c>
      <c r="I13982" s="3">
        <v>50.625</v>
      </c>
    </row>
    <row r="13983" spans="1:9" x14ac:dyDescent="0.25">
      <c r="A13983" t="s">
        <v>2474</v>
      </c>
      <c r="B13983">
        <v>2008</v>
      </c>
      <c r="C13983">
        <v>74</v>
      </c>
      <c r="D13983">
        <v>11</v>
      </c>
      <c r="E13983">
        <v>48.125</v>
      </c>
      <c r="H13983">
        <v>74</v>
      </c>
      <c r="I13983" s="3">
        <v>48.125</v>
      </c>
    </row>
    <row r="13984" spans="1:9" x14ac:dyDescent="0.25">
      <c r="A13984" t="s">
        <v>2474</v>
      </c>
      <c r="B13984">
        <v>2008</v>
      </c>
      <c r="C13984">
        <v>75</v>
      </c>
      <c r="D13984">
        <v>11</v>
      </c>
      <c r="E13984">
        <v>47.875</v>
      </c>
      <c r="H13984">
        <v>75</v>
      </c>
      <c r="I13984" s="3">
        <v>47.875</v>
      </c>
    </row>
    <row r="13985" spans="1:9" x14ac:dyDescent="0.25">
      <c r="A13985" t="s">
        <v>2474</v>
      </c>
      <c r="B13985">
        <v>2008</v>
      </c>
      <c r="C13985">
        <v>76</v>
      </c>
      <c r="D13985">
        <v>7</v>
      </c>
      <c r="E13985">
        <v>28</v>
      </c>
      <c r="H13985">
        <v>76</v>
      </c>
      <c r="I13985" s="3">
        <v>28</v>
      </c>
    </row>
    <row r="13986" spans="1:9" x14ac:dyDescent="0.25">
      <c r="A13986" t="s">
        <v>2474</v>
      </c>
      <c r="B13986">
        <v>2008</v>
      </c>
      <c r="C13986">
        <v>77</v>
      </c>
      <c r="D13986">
        <v>-999</v>
      </c>
      <c r="E13986">
        <v>-999</v>
      </c>
      <c r="H13986">
        <v>77</v>
      </c>
      <c r="I13986" s="3">
        <v>-999</v>
      </c>
    </row>
    <row r="13987" spans="1:9" x14ac:dyDescent="0.25">
      <c r="A13987" t="s">
        <v>2474</v>
      </c>
      <c r="B13987">
        <v>2008</v>
      </c>
      <c r="C13987">
        <v>78</v>
      </c>
      <c r="D13987">
        <v>-999</v>
      </c>
      <c r="E13987">
        <v>-999</v>
      </c>
      <c r="H13987">
        <v>78</v>
      </c>
      <c r="I13987" s="3">
        <v>-999</v>
      </c>
    </row>
    <row r="13988" spans="1:9" x14ac:dyDescent="0.25">
      <c r="A13988" t="s">
        <v>2474</v>
      </c>
      <c r="B13988">
        <v>2008</v>
      </c>
      <c r="C13988">
        <v>79</v>
      </c>
      <c r="D13988">
        <v>-999</v>
      </c>
      <c r="E13988">
        <v>-999</v>
      </c>
      <c r="H13988">
        <v>79</v>
      </c>
      <c r="I13988" s="3">
        <v>-999</v>
      </c>
    </row>
    <row r="13989" spans="1:9" x14ac:dyDescent="0.25">
      <c r="A13989" t="s">
        <v>2474</v>
      </c>
      <c r="B13989">
        <v>2008</v>
      </c>
      <c r="C13989">
        <v>80</v>
      </c>
      <c r="D13989">
        <v>12</v>
      </c>
      <c r="E13989">
        <v>49.875</v>
      </c>
      <c r="H13989">
        <v>80</v>
      </c>
      <c r="I13989" s="3">
        <v>49.875</v>
      </c>
    </row>
    <row r="13990" spans="1:9" x14ac:dyDescent="0.25">
      <c r="A13990" t="s">
        <v>2474</v>
      </c>
      <c r="B13990">
        <v>2008</v>
      </c>
      <c r="C13990">
        <v>81</v>
      </c>
      <c r="D13990">
        <v>10</v>
      </c>
      <c r="E13990">
        <v>50.375</v>
      </c>
      <c r="H13990">
        <v>81</v>
      </c>
      <c r="I13990" s="3">
        <v>50.375</v>
      </c>
    </row>
    <row r="13991" spans="1:9" x14ac:dyDescent="0.25">
      <c r="A13991" t="s">
        <v>2474</v>
      </c>
      <c r="B13991">
        <v>2008</v>
      </c>
      <c r="C13991">
        <v>82</v>
      </c>
      <c r="D13991">
        <v>9</v>
      </c>
      <c r="E13991">
        <v>48.125</v>
      </c>
      <c r="H13991">
        <v>82</v>
      </c>
      <c r="I13991" s="3">
        <v>48.125</v>
      </c>
    </row>
    <row r="13992" spans="1:9" x14ac:dyDescent="0.25">
      <c r="A13992" t="s">
        <v>2474</v>
      </c>
      <c r="B13992">
        <v>2008</v>
      </c>
      <c r="C13992">
        <v>83</v>
      </c>
      <c r="D13992">
        <v>11</v>
      </c>
      <c r="E13992">
        <v>52.375</v>
      </c>
      <c r="H13992">
        <v>83</v>
      </c>
      <c r="I13992" s="3">
        <v>52.375</v>
      </c>
    </row>
    <row r="13993" spans="1:9" x14ac:dyDescent="0.25">
      <c r="A13993" t="s">
        <v>2474</v>
      </c>
      <c r="B13993">
        <v>2008</v>
      </c>
      <c r="C13993">
        <v>84</v>
      </c>
      <c r="D13993">
        <v>11</v>
      </c>
      <c r="E13993">
        <v>52.5</v>
      </c>
      <c r="H13993">
        <v>84</v>
      </c>
      <c r="I13993" s="3">
        <v>52.5</v>
      </c>
    </row>
    <row r="13994" spans="1:9" x14ac:dyDescent="0.25">
      <c r="A13994" t="s">
        <v>2474</v>
      </c>
      <c r="B13994">
        <v>2008</v>
      </c>
      <c r="C13994">
        <v>85</v>
      </c>
      <c r="D13994">
        <v>11</v>
      </c>
      <c r="E13994">
        <v>48</v>
      </c>
      <c r="H13994">
        <v>85</v>
      </c>
      <c r="I13994" s="3">
        <v>48</v>
      </c>
    </row>
    <row r="13995" spans="1:9" x14ac:dyDescent="0.25">
      <c r="A13995" t="s">
        <v>2474</v>
      </c>
      <c r="B13995">
        <v>2008</v>
      </c>
      <c r="C13995">
        <v>86</v>
      </c>
      <c r="D13995">
        <v>12</v>
      </c>
      <c r="E13995">
        <v>53</v>
      </c>
      <c r="H13995">
        <v>86</v>
      </c>
      <c r="I13995" s="3">
        <v>53</v>
      </c>
    </row>
    <row r="13996" spans="1:9" x14ac:dyDescent="0.25">
      <c r="A13996" t="s">
        <v>2474</v>
      </c>
      <c r="B13996">
        <v>2008</v>
      </c>
      <c r="C13996">
        <v>87</v>
      </c>
      <c r="D13996">
        <v>14</v>
      </c>
      <c r="E13996">
        <v>46</v>
      </c>
      <c r="H13996">
        <v>87</v>
      </c>
      <c r="I13996" s="3">
        <v>46</v>
      </c>
    </row>
    <row r="13997" spans="1:9" x14ac:dyDescent="0.25">
      <c r="A13997" t="s">
        <v>2474</v>
      </c>
      <c r="B13997">
        <v>2008</v>
      </c>
      <c r="C13997">
        <v>88</v>
      </c>
      <c r="D13997">
        <v>10</v>
      </c>
      <c r="E13997">
        <v>47.25</v>
      </c>
      <c r="H13997">
        <v>88</v>
      </c>
      <c r="I13997" s="3">
        <v>47.25</v>
      </c>
    </row>
    <row r="13998" spans="1:9" x14ac:dyDescent="0.25">
      <c r="A13998" t="s">
        <v>2474</v>
      </c>
      <c r="B13998">
        <v>2008</v>
      </c>
      <c r="C13998">
        <v>89</v>
      </c>
      <c r="D13998">
        <v>23</v>
      </c>
      <c r="E13998">
        <v>46</v>
      </c>
      <c r="H13998">
        <v>89</v>
      </c>
      <c r="I13998" s="3">
        <v>46</v>
      </c>
    </row>
    <row r="13999" spans="1:9" x14ac:dyDescent="0.25">
      <c r="A13999" t="s">
        <v>2474</v>
      </c>
      <c r="B13999">
        <v>2008</v>
      </c>
      <c r="C13999">
        <v>90</v>
      </c>
      <c r="D13999">
        <v>3</v>
      </c>
      <c r="E13999">
        <v>46.875</v>
      </c>
      <c r="H13999">
        <v>90</v>
      </c>
      <c r="I13999" s="3">
        <v>46.875</v>
      </c>
    </row>
    <row r="14000" spans="1:9" x14ac:dyDescent="0.25">
      <c r="A14000" t="s">
        <v>2474</v>
      </c>
      <c r="B14000">
        <v>2008</v>
      </c>
      <c r="C14000">
        <v>91</v>
      </c>
      <c r="D14000">
        <v>16</v>
      </c>
      <c r="E14000">
        <v>49.25</v>
      </c>
      <c r="H14000">
        <v>91</v>
      </c>
      <c r="I14000" s="3">
        <v>49.25</v>
      </c>
    </row>
    <row r="14001" spans="1:9" x14ac:dyDescent="0.25">
      <c r="A14001" t="s">
        <v>2474</v>
      </c>
      <c r="B14001">
        <v>2008</v>
      </c>
      <c r="C14001">
        <v>92</v>
      </c>
      <c r="D14001">
        <v>10</v>
      </c>
      <c r="E14001">
        <v>44.428571428571402</v>
      </c>
      <c r="H14001">
        <v>92</v>
      </c>
      <c r="I14001" s="3">
        <v>44.428571428571402</v>
      </c>
    </row>
    <row r="14002" spans="1:9" x14ac:dyDescent="0.25">
      <c r="A14002" t="s">
        <v>2474</v>
      </c>
      <c r="B14002">
        <v>2008</v>
      </c>
      <c r="C14002">
        <v>93</v>
      </c>
      <c r="D14002">
        <v>10</v>
      </c>
      <c r="E14002">
        <v>50</v>
      </c>
      <c r="H14002">
        <v>93</v>
      </c>
      <c r="I14002" s="3">
        <v>50</v>
      </c>
    </row>
    <row r="14003" spans="1:9" x14ac:dyDescent="0.25">
      <c r="A14003" t="s">
        <v>2474</v>
      </c>
      <c r="B14003">
        <v>2008</v>
      </c>
      <c r="C14003">
        <v>94</v>
      </c>
      <c r="D14003">
        <v>11</v>
      </c>
      <c r="E14003">
        <v>51.25</v>
      </c>
      <c r="H14003">
        <v>94</v>
      </c>
      <c r="I14003" s="3">
        <v>51.25</v>
      </c>
    </row>
    <row r="14004" spans="1:9" x14ac:dyDescent="0.25">
      <c r="A14004" t="s">
        <v>2474</v>
      </c>
      <c r="B14004">
        <v>2008</v>
      </c>
      <c r="C14004">
        <v>95</v>
      </c>
      <c r="D14004">
        <v>11</v>
      </c>
      <c r="E14004">
        <v>59.875</v>
      </c>
      <c r="H14004">
        <v>95</v>
      </c>
      <c r="I14004" s="3">
        <v>59.875</v>
      </c>
    </row>
    <row r="14005" spans="1:9" x14ac:dyDescent="0.25">
      <c r="A14005" t="s">
        <v>2474</v>
      </c>
      <c r="B14005">
        <v>2008</v>
      </c>
      <c r="C14005">
        <v>96</v>
      </c>
      <c r="D14005">
        <v>10</v>
      </c>
      <c r="E14005">
        <v>57.25</v>
      </c>
      <c r="H14005">
        <v>96</v>
      </c>
      <c r="I14005" s="3">
        <v>57.25</v>
      </c>
    </row>
    <row r="14006" spans="1:9" x14ac:dyDescent="0.25">
      <c r="A14006" t="s">
        <v>2474</v>
      </c>
      <c r="B14006">
        <v>2008</v>
      </c>
      <c r="C14006">
        <v>97</v>
      </c>
      <c r="D14006">
        <v>9</v>
      </c>
      <c r="E14006">
        <v>54.375</v>
      </c>
      <c r="H14006">
        <v>97</v>
      </c>
      <c r="I14006" s="3">
        <v>54.375</v>
      </c>
    </row>
    <row r="14007" spans="1:9" x14ac:dyDescent="0.25">
      <c r="A14007" t="s">
        <v>2474</v>
      </c>
      <c r="B14007">
        <v>2008</v>
      </c>
      <c r="C14007">
        <v>98</v>
      </c>
      <c r="D14007">
        <v>10</v>
      </c>
      <c r="E14007">
        <v>45.125</v>
      </c>
      <c r="H14007">
        <v>98</v>
      </c>
      <c r="I14007" s="3">
        <v>45.125</v>
      </c>
    </row>
    <row r="14008" spans="1:9" x14ac:dyDescent="0.25">
      <c r="A14008" t="s">
        <v>2474</v>
      </c>
      <c r="B14008">
        <v>2008</v>
      </c>
      <c r="C14008">
        <v>99</v>
      </c>
      <c r="D14008">
        <v>11</v>
      </c>
      <c r="E14008">
        <v>59.5</v>
      </c>
      <c r="H14008">
        <v>99</v>
      </c>
      <c r="I14008" s="3">
        <v>59.5</v>
      </c>
    </row>
    <row r="14009" spans="1:9" x14ac:dyDescent="0.25">
      <c r="A14009" t="s">
        <v>2474</v>
      </c>
      <c r="B14009">
        <v>2008</v>
      </c>
      <c r="C14009">
        <v>100</v>
      </c>
      <c r="D14009">
        <v>11</v>
      </c>
      <c r="E14009">
        <v>41</v>
      </c>
      <c r="H14009">
        <v>100</v>
      </c>
      <c r="I14009" s="3">
        <v>41</v>
      </c>
    </row>
    <row r="14010" spans="1:9" x14ac:dyDescent="0.25">
      <c r="A14010" t="s">
        <v>2474</v>
      </c>
      <c r="B14010">
        <v>2008</v>
      </c>
      <c r="C14010">
        <v>101</v>
      </c>
      <c r="D14010">
        <v>13</v>
      </c>
      <c r="E14010">
        <v>48.375</v>
      </c>
      <c r="H14010">
        <v>101</v>
      </c>
      <c r="I14010" s="3">
        <v>48.375</v>
      </c>
    </row>
    <row r="14011" spans="1:9" x14ac:dyDescent="0.25">
      <c r="A14011" t="s">
        <v>2474</v>
      </c>
      <c r="B14011">
        <v>2008</v>
      </c>
      <c r="C14011">
        <v>102</v>
      </c>
      <c r="D14011">
        <v>10</v>
      </c>
      <c r="E14011">
        <v>54.875</v>
      </c>
      <c r="H14011">
        <v>102</v>
      </c>
      <c r="I14011" s="3">
        <v>54.875</v>
      </c>
    </row>
    <row r="14012" spans="1:9" x14ac:dyDescent="0.25">
      <c r="A14012" t="s">
        <v>2474</v>
      </c>
      <c r="B14012">
        <v>2008</v>
      </c>
      <c r="C14012">
        <v>103</v>
      </c>
      <c r="D14012">
        <v>8</v>
      </c>
      <c r="E14012">
        <v>56.625</v>
      </c>
      <c r="H14012">
        <v>103</v>
      </c>
      <c r="I14012" s="3">
        <v>56.625</v>
      </c>
    </row>
    <row r="14013" spans="1:9" x14ac:dyDescent="0.25">
      <c r="A14013" t="s">
        <v>2474</v>
      </c>
      <c r="B14013">
        <v>2008</v>
      </c>
      <c r="C14013">
        <v>104</v>
      </c>
      <c r="D14013">
        <v>11</v>
      </c>
      <c r="E14013">
        <v>51.375</v>
      </c>
      <c r="H14013">
        <v>104</v>
      </c>
      <c r="I14013" s="3">
        <v>51.375</v>
      </c>
    </row>
    <row r="14014" spans="1:9" x14ac:dyDescent="0.25">
      <c r="A14014" t="s">
        <v>2474</v>
      </c>
      <c r="B14014">
        <v>2008</v>
      </c>
      <c r="C14014">
        <v>105</v>
      </c>
      <c r="D14014">
        <v>10</v>
      </c>
      <c r="E14014">
        <v>49.75</v>
      </c>
      <c r="H14014">
        <v>105</v>
      </c>
      <c r="I14014" s="3">
        <v>49.75</v>
      </c>
    </row>
    <row r="14015" spans="1:9" x14ac:dyDescent="0.25">
      <c r="A14015" t="s">
        <v>2474</v>
      </c>
      <c r="B14015">
        <v>2008</v>
      </c>
      <c r="C14015">
        <v>106</v>
      </c>
      <c r="D14015">
        <v>12</v>
      </c>
      <c r="E14015">
        <v>62.75</v>
      </c>
      <c r="H14015">
        <v>106</v>
      </c>
      <c r="I14015" s="3">
        <v>62.75</v>
      </c>
    </row>
    <row r="14016" spans="1:9" x14ac:dyDescent="0.25">
      <c r="A14016" t="s">
        <v>2474</v>
      </c>
      <c r="B14016">
        <v>2008</v>
      </c>
      <c r="C14016">
        <v>107</v>
      </c>
      <c r="D14016">
        <v>9</v>
      </c>
      <c r="E14016">
        <v>54</v>
      </c>
      <c r="H14016">
        <v>107</v>
      </c>
      <c r="I14016" s="3">
        <v>54</v>
      </c>
    </row>
    <row r="14017" spans="1:9" x14ac:dyDescent="0.25">
      <c r="A14017" t="s">
        <v>2474</v>
      </c>
      <c r="B14017">
        <v>2008</v>
      </c>
      <c r="C14017">
        <v>108</v>
      </c>
      <c r="D14017">
        <v>10</v>
      </c>
      <c r="E14017">
        <v>58.75</v>
      </c>
      <c r="H14017">
        <v>108</v>
      </c>
      <c r="I14017" s="3">
        <v>58.75</v>
      </c>
    </row>
    <row r="14018" spans="1:9" x14ac:dyDescent="0.25">
      <c r="A14018" t="s">
        <v>2474</v>
      </c>
      <c r="B14018">
        <v>2008</v>
      </c>
      <c r="C14018">
        <v>109</v>
      </c>
      <c r="D14018">
        <v>10</v>
      </c>
      <c r="E14018">
        <v>62.625</v>
      </c>
      <c r="H14018">
        <v>109</v>
      </c>
      <c r="I14018" s="3">
        <v>62.625</v>
      </c>
    </row>
    <row r="14019" spans="1:9" x14ac:dyDescent="0.25">
      <c r="A14019" t="s">
        <v>2474</v>
      </c>
      <c r="B14019">
        <v>2008</v>
      </c>
      <c r="C14019">
        <v>110</v>
      </c>
      <c r="D14019">
        <v>10</v>
      </c>
      <c r="E14019">
        <v>59.25</v>
      </c>
      <c r="H14019">
        <v>110</v>
      </c>
      <c r="I14019" s="3">
        <v>59.25</v>
      </c>
    </row>
    <row r="14020" spans="1:9" x14ac:dyDescent="0.25">
      <c r="A14020" t="s">
        <v>2474</v>
      </c>
      <c r="B14020">
        <v>2008</v>
      </c>
      <c r="C14020">
        <v>111</v>
      </c>
      <c r="D14020">
        <v>9</v>
      </c>
      <c r="E14020">
        <v>64.25</v>
      </c>
      <c r="H14020">
        <v>111</v>
      </c>
      <c r="I14020" s="3">
        <v>64.25</v>
      </c>
    </row>
    <row r="14021" spans="1:9" x14ac:dyDescent="0.25">
      <c r="A14021" t="s">
        <v>2474</v>
      </c>
      <c r="B14021">
        <v>2008</v>
      </c>
      <c r="C14021">
        <v>112</v>
      </c>
      <c r="D14021">
        <v>12</v>
      </c>
      <c r="E14021">
        <v>56.5</v>
      </c>
      <c r="H14021">
        <v>112</v>
      </c>
      <c r="I14021" s="3">
        <v>56.5</v>
      </c>
    </row>
    <row r="14022" spans="1:9" x14ac:dyDescent="0.25">
      <c r="A14022" t="s">
        <v>2474</v>
      </c>
      <c r="B14022">
        <v>2008</v>
      </c>
      <c r="C14022">
        <v>113</v>
      </c>
      <c r="D14022">
        <v>11</v>
      </c>
      <c r="E14022">
        <v>60.375</v>
      </c>
      <c r="H14022">
        <v>113</v>
      </c>
      <c r="I14022" s="3">
        <v>60.375</v>
      </c>
    </row>
    <row r="14023" spans="1:9" x14ac:dyDescent="0.25">
      <c r="A14023" t="s">
        <v>2474</v>
      </c>
      <c r="B14023">
        <v>2008</v>
      </c>
      <c r="C14023">
        <v>114</v>
      </c>
      <c r="D14023">
        <v>10</v>
      </c>
      <c r="E14023">
        <v>64.25</v>
      </c>
      <c r="H14023">
        <v>114</v>
      </c>
      <c r="I14023" s="3">
        <v>64.25</v>
      </c>
    </row>
    <row r="14024" spans="1:9" x14ac:dyDescent="0.25">
      <c r="A14024" t="s">
        <v>2474</v>
      </c>
      <c r="B14024">
        <v>2008</v>
      </c>
      <c r="C14024">
        <v>115</v>
      </c>
      <c r="D14024">
        <v>10</v>
      </c>
      <c r="E14024">
        <v>63.285714285714299</v>
      </c>
      <c r="H14024">
        <v>115</v>
      </c>
      <c r="I14024" s="3">
        <v>63.285714285714299</v>
      </c>
    </row>
    <row r="14025" spans="1:9" x14ac:dyDescent="0.25">
      <c r="A14025" t="s">
        <v>2474</v>
      </c>
      <c r="B14025">
        <v>2008</v>
      </c>
      <c r="C14025">
        <v>116</v>
      </c>
      <c r="D14025">
        <v>11</v>
      </c>
      <c r="E14025">
        <v>62.5</v>
      </c>
      <c r="H14025">
        <v>116</v>
      </c>
      <c r="I14025" s="3">
        <v>62.5</v>
      </c>
    </row>
    <row r="14026" spans="1:9" x14ac:dyDescent="0.25">
      <c r="A14026" t="s">
        <v>2474</v>
      </c>
      <c r="B14026">
        <v>2008</v>
      </c>
      <c r="C14026">
        <v>117</v>
      </c>
      <c r="D14026">
        <v>12</v>
      </c>
      <c r="E14026">
        <v>58.75</v>
      </c>
      <c r="H14026">
        <v>117</v>
      </c>
      <c r="I14026" s="3">
        <v>58.75</v>
      </c>
    </row>
    <row r="14027" spans="1:9" x14ac:dyDescent="0.25">
      <c r="A14027" t="s">
        <v>2474</v>
      </c>
      <c r="B14027">
        <v>2008</v>
      </c>
      <c r="C14027">
        <v>118</v>
      </c>
      <c r="D14027">
        <v>10</v>
      </c>
      <c r="E14027">
        <v>58.25</v>
      </c>
      <c r="H14027">
        <v>118</v>
      </c>
      <c r="I14027" s="3">
        <v>58.25</v>
      </c>
    </row>
    <row r="14028" spans="1:9" x14ac:dyDescent="0.25">
      <c r="A14028" t="s">
        <v>2474</v>
      </c>
      <c r="B14028">
        <v>2008</v>
      </c>
      <c r="C14028">
        <v>119</v>
      </c>
      <c r="D14028">
        <v>12</v>
      </c>
      <c r="E14028">
        <v>59.25</v>
      </c>
      <c r="H14028">
        <v>119</v>
      </c>
      <c r="I14028" s="3">
        <v>59.25</v>
      </c>
    </row>
    <row r="14029" spans="1:9" x14ac:dyDescent="0.25">
      <c r="A14029" t="s">
        <v>2474</v>
      </c>
      <c r="B14029">
        <v>2008</v>
      </c>
      <c r="C14029">
        <v>120</v>
      </c>
      <c r="D14029">
        <v>11</v>
      </c>
      <c r="E14029">
        <v>58.375</v>
      </c>
      <c r="H14029">
        <v>120</v>
      </c>
      <c r="I14029" s="3">
        <v>58.375</v>
      </c>
    </row>
    <row r="14030" spans="1:9" x14ac:dyDescent="0.25">
      <c r="A14030" t="s">
        <v>2474</v>
      </c>
      <c r="B14030">
        <v>2008</v>
      </c>
      <c r="C14030">
        <v>121</v>
      </c>
      <c r="D14030">
        <v>10</v>
      </c>
      <c r="E14030">
        <v>72.625</v>
      </c>
      <c r="H14030">
        <v>121</v>
      </c>
      <c r="I14030" s="3">
        <v>72.625</v>
      </c>
    </row>
    <row r="14031" spans="1:9" x14ac:dyDescent="0.25">
      <c r="A14031" t="s">
        <v>2474</v>
      </c>
      <c r="B14031">
        <v>2008</v>
      </c>
      <c r="C14031">
        <v>122</v>
      </c>
      <c r="D14031">
        <v>22</v>
      </c>
      <c r="E14031">
        <v>55.5</v>
      </c>
      <c r="H14031">
        <v>122</v>
      </c>
      <c r="I14031" s="3">
        <v>55.5</v>
      </c>
    </row>
    <row r="14032" spans="1:9" x14ac:dyDescent="0.25">
      <c r="A14032" t="s">
        <v>2474</v>
      </c>
      <c r="B14032">
        <v>2008</v>
      </c>
      <c r="C14032">
        <v>123</v>
      </c>
      <c r="D14032">
        <v>12</v>
      </c>
      <c r="E14032">
        <v>57.25</v>
      </c>
      <c r="H14032">
        <v>123</v>
      </c>
      <c r="I14032" s="3">
        <v>57.25</v>
      </c>
    </row>
    <row r="14033" spans="1:9" x14ac:dyDescent="0.25">
      <c r="A14033" t="s">
        <v>2474</v>
      </c>
      <c r="B14033">
        <v>2008</v>
      </c>
      <c r="C14033">
        <v>124</v>
      </c>
      <c r="D14033">
        <v>11</v>
      </c>
      <c r="E14033">
        <v>62.125</v>
      </c>
      <c r="H14033">
        <v>124</v>
      </c>
      <c r="I14033" s="3">
        <v>62.125</v>
      </c>
    </row>
    <row r="14034" spans="1:9" x14ac:dyDescent="0.25">
      <c r="A14034" t="s">
        <v>2474</v>
      </c>
      <c r="B14034">
        <v>2008</v>
      </c>
      <c r="C14034">
        <v>125</v>
      </c>
      <c r="D14034">
        <v>10</v>
      </c>
      <c r="E14034">
        <v>70.125</v>
      </c>
      <c r="H14034">
        <v>125</v>
      </c>
      <c r="I14034" s="3">
        <v>70.125</v>
      </c>
    </row>
    <row r="14035" spans="1:9" x14ac:dyDescent="0.25">
      <c r="A14035" t="s">
        <v>2474</v>
      </c>
      <c r="B14035">
        <v>2008</v>
      </c>
      <c r="C14035">
        <v>126</v>
      </c>
      <c r="D14035">
        <v>10</v>
      </c>
      <c r="E14035">
        <v>69.875</v>
      </c>
      <c r="H14035">
        <v>126</v>
      </c>
      <c r="I14035" s="3">
        <v>69.875</v>
      </c>
    </row>
    <row r="14036" spans="1:9" x14ac:dyDescent="0.25">
      <c r="A14036" t="s">
        <v>2474</v>
      </c>
      <c r="B14036">
        <v>2008</v>
      </c>
      <c r="C14036">
        <v>127</v>
      </c>
      <c r="D14036">
        <v>10</v>
      </c>
      <c r="E14036">
        <v>54.6666666666667</v>
      </c>
      <c r="H14036">
        <v>127</v>
      </c>
      <c r="I14036" s="3">
        <v>54.6666666666667</v>
      </c>
    </row>
    <row r="14037" spans="1:9" x14ac:dyDescent="0.25">
      <c r="A14037" t="s">
        <v>2474</v>
      </c>
      <c r="B14037">
        <v>2008</v>
      </c>
      <c r="C14037">
        <v>128</v>
      </c>
      <c r="D14037">
        <v>11</v>
      </c>
      <c r="E14037">
        <v>56.857142857142897</v>
      </c>
      <c r="H14037">
        <v>128</v>
      </c>
      <c r="I14037" s="3">
        <v>56.857142857142897</v>
      </c>
    </row>
    <row r="14038" spans="1:9" x14ac:dyDescent="0.25">
      <c r="A14038" t="s">
        <v>2474</v>
      </c>
      <c r="B14038">
        <v>2008</v>
      </c>
      <c r="C14038">
        <v>129</v>
      </c>
      <c r="D14038">
        <v>9</v>
      </c>
      <c r="E14038">
        <v>44.375</v>
      </c>
      <c r="H14038">
        <v>129</v>
      </c>
      <c r="I14038" s="3">
        <v>44.375</v>
      </c>
    </row>
    <row r="14039" spans="1:9" x14ac:dyDescent="0.25">
      <c r="A14039" t="s">
        <v>2474</v>
      </c>
      <c r="B14039">
        <v>2008</v>
      </c>
      <c r="C14039">
        <v>130</v>
      </c>
      <c r="D14039">
        <v>11</v>
      </c>
      <c r="E14039">
        <v>57.5</v>
      </c>
      <c r="H14039">
        <v>130</v>
      </c>
      <c r="I14039" s="3">
        <v>57.5</v>
      </c>
    </row>
    <row r="14040" spans="1:9" x14ac:dyDescent="0.25">
      <c r="A14040" t="s">
        <v>2474</v>
      </c>
      <c r="B14040">
        <v>2008</v>
      </c>
      <c r="C14040">
        <v>131</v>
      </c>
      <c r="D14040">
        <v>12</v>
      </c>
      <c r="E14040">
        <v>49.125</v>
      </c>
      <c r="H14040">
        <v>131</v>
      </c>
      <c r="I14040" s="3">
        <v>49.125</v>
      </c>
    </row>
    <row r="14041" spans="1:9" x14ac:dyDescent="0.25">
      <c r="A14041" t="s">
        <v>2474</v>
      </c>
      <c r="B14041">
        <v>2008</v>
      </c>
      <c r="C14041">
        <v>132</v>
      </c>
      <c r="D14041">
        <v>11</v>
      </c>
      <c r="E14041">
        <v>59</v>
      </c>
      <c r="H14041">
        <v>132</v>
      </c>
      <c r="I14041" s="3">
        <v>59</v>
      </c>
    </row>
    <row r="14042" spans="1:9" x14ac:dyDescent="0.25">
      <c r="A14042" t="s">
        <v>2474</v>
      </c>
      <c r="B14042">
        <v>2008</v>
      </c>
      <c r="C14042">
        <v>133</v>
      </c>
      <c r="D14042">
        <v>9</v>
      </c>
      <c r="E14042">
        <v>56</v>
      </c>
      <c r="H14042">
        <v>133</v>
      </c>
      <c r="I14042" s="3">
        <v>56</v>
      </c>
    </row>
    <row r="14043" spans="1:9" x14ac:dyDescent="0.25">
      <c r="A14043" t="s">
        <v>2474</v>
      </c>
      <c r="B14043">
        <v>2008</v>
      </c>
      <c r="C14043">
        <v>134</v>
      </c>
      <c r="D14043">
        <v>11</v>
      </c>
      <c r="E14043">
        <v>49.25</v>
      </c>
      <c r="H14043">
        <v>134</v>
      </c>
      <c r="I14043" s="3">
        <v>49.25</v>
      </c>
    </row>
    <row r="14044" spans="1:9" x14ac:dyDescent="0.25">
      <c r="A14044" t="s">
        <v>2474</v>
      </c>
      <c r="B14044">
        <v>2008</v>
      </c>
      <c r="C14044">
        <v>135</v>
      </c>
      <c r="D14044">
        <v>11</v>
      </c>
      <c r="E14044">
        <v>58.25</v>
      </c>
      <c r="H14044">
        <v>135</v>
      </c>
      <c r="I14044" s="3">
        <v>58.25</v>
      </c>
    </row>
    <row r="14045" spans="1:9" x14ac:dyDescent="0.25">
      <c r="A14045" t="s">
        <v>2474</v>
      </c>
      <c r="B14045">
        <v>2008</v>
      </c>
      <c r="C14045">
        <v>136</v>
      </c>
      <c r="D14045">
        <v>11</v>
      </c>
      <c r="E14045">
        <v>54</v>
      </c>
      <c r="H14045">
        <v>136</v>
      </c>
      <c r="I14045" s="3">
        <v>54</v>
      </c>
    </row>
    <row r="14046" spans="1:9" x14ac:dyDescent="0.25">
      <c r="A14046" t="s">
        <v>2474</v>
      </c>
      <c r="B14046">
        <v>2008</v>
      </c>
      <c r="C14046">
        <v>137</v>
      </c>
      <c r="D14046">
        <v>5</v>
      </c>
      <c r="E14046">
        <v>34.5</v>
      </c>
      <c r="H14046">
        <v>137</v>
      </c>
      <c r="I14046" s="3">
        <v>34.5</v>
      </c>
    </row>
    <row r="14047" spans="1:9" x14ac:dyDescent="0.25">
      <c r="A14047" t="s">
        <v>2474</v>
      </c>
      <c r="B14047">
        <v>2008</v>
      </c>
      <c r="C14047">
        <v>138</v>
      </c>
      <c r="D14047">
        <v>10</v>
      </c>
      <c r="E14047">
        <v>46.75</v>
      </c>
      <c r="H14047">
        <v>138</v>
      </c>
      <c r="I14047" s="3">
        <v>46.75</v>
      </c>
    </row>
    <row r="14048" spans="1:9" x14ac:dyDescent="0.25">
      <c r="A14048" t="s">
        <v>2474</v>
      </c>
      <c r="B14048">
        <v>2008</v>
      </c>
      <c r="C14048">
        <v>139</v>
      </c>
      <c r="D14048">
        <v>9</v>
      </c>
      <c r="E14048">
        <v>49.25</v>
      </c>
      <c r="H14048">
        <v>139</v>
      </c>
      <c r="I14048" s="3">
        <v>49.25</v>
      </c>
    </row>
    <row r="14049" spans="1:9" x14ac:dyDescent="0.25">
      <c r="A14049" t="s">
        <v>2474</v>
      </c>
      <c r="B14049">
        <v>2008</v>
      </c>
      <c r="C14049">
        <v>140</v>
      </c>
      <c r="D14049">
        <v>9</v>
      </c>
      <c r="E14049">
        <v>45</v>
      </c>
      <c r="H14049">
        <v>140</v>
      </c>
      <c r="I14049" s="3">
        <v>45</v>
      </c>
    </row>
    <row r="14050" spans="1:9" x14ac:dyDescent="0.25">
      <c r="A14050" t="s">
        <v>2474</v>
      </c>
      <c r="B14050">
        <v>2008</v>
      </c>
      <c r="C14050">
        <v>141</v>
      </c>
      <c r="D14050">
        <v>10</v>
      </c>
      <c r="E14050">
        <v>56.25</v>
      </c>
      <c r="H14050">
        <v>141</v>
      </c>
      <c r="I14050" s="3">
        <v>56.25</v>
      </c>
    </row>
    <row r="14051" spans="1:9" x14ac:dyDescent="0.25">
      <c r="A14051" t="s">
        <v>2474</v>
      </c>
      <c r="B14051">
        <v>2008</v>
      </c>
      <c r="C14051">
        <v>142</v>
      </c>
      <c r="D14051">
        <v>11</v>
      </c>
      <c r="E14051">
        <v>54.75</v>
      </c>
      <c r="H14051">
        <v>142</v>
      </c>
      <c r="I14051" s="3">
        <v>54.75</v>
      </c>
    </row>
    <row r="14052" spans="1:9" x14ac:dyDescent="0.25">
      <c r="A14052" t="s">
        <v>2474</v>
      </c>
      <c r="B14052">
        <v>2008</v>
      </c>
      <c r="C14052">
        <v>143</v>
      </c>
      <c r="D14052">
        <v>-999</v>
      </c>
      <c r="E14052">
        <v>-999</v>
      </c>
      <c r="H14052">
        <v>143</v>
      </c>
      <c r="I14052" s="3">
        <v>-999</v>
      </c>
    </row>
    <row r="14053" spans="1:9" x14ac:dyDescent="0.25">
      <c r="A14053" t="s">
        <v>2474</v>
      </c>
      <c r="B14053">
        <v>2008</v>
      </c>
      <c r="C14053">
        <v>144</v>
      </c>
      <c r="D14053">
        <v>10</v>
      </c>
      <c r="E14053">
        <v>66.285714285714306</v>
      </c>
      <c r="H14053">
        <v>144</v>
      </c>
      <c r="I14053" s="3">
        <v>66.285714285714306</v>
      </c>
    </row>
    <row r="14054" spans="1:9" x14ac:dyDescent="0.25">
      <c r="A14054" t="s">
        <v>2474</v>
      </c>
      <c r="B14054">
        <v>2008</v>
      </c>
      <c r="C14054">
        <v>145</v>
      </c>
      <c r="D14054">
        <v>10</v>
      </c>
      <c r="E14054">
        <v>60</v>
      </c>
      <c r="H14054">
        <v>145</v>
      </c>
      <c r="I14054" s="3">
        <v>60</v>
      </c>
    </row>
    <row r="14055" spans="1:9" x14ac:dyDescent="0.25">
      <c r="A14055" t="s">
        <v>2474</v>
      </c>
      <c r="B14055">
        <v>2008</v>
      </c>
      <c r="C14055">
        <v>146</v>
      </c>
      <c r="D14055">
        <v>9</v>
      </c>
      <c r="E14055">
        <v>69.375</v>
      </c>
      <c r="H14055">
        <v>146</v>
      </c>
      <c r="I14055" s="3">
        <v>69.375</v>
      </c>
    </row>
    <row r="14056" spans="1:9" x14ac:dyDescent="0.25">
      <c r="A14056" t="s">
        <v>2474</v>
      </c>
      <c r="B14056">
        <v>2008</v>
      </c>
      <c r="C14056">
        <v>147</v>
      </c>
      <c r="D14056">
        <v>10</v>
      </c>
      <c r="E14056">
        <v>32.571428571428598</v>
      </c>
      <c r="H14056">
        <v>147</v>
      </c>
      <c r="I14056" s="3">
        <v>32.571428571428598</v>
      </c>
    </row>
    <row r="14057" spans="1:9" x14ac:dyDescent="0.25">
      <c r="A14057" t="s">
        <v>2474</v>
      </c>
      <c r="B14057">
        <v>2008</v>
      </c>
      <c r="C14057">
        <v>148</v>
      </c>
      <c r="D14057">
        <v>13</v>
      </c>
      <c r="E14057">
        <v>28.25</v>
      </c>
      <c r="H14057">
        <v>148</v>
      </c>
      <c r="I14057" s="3">
        <v>28.25</v>
      </c>
    </row>
    <row r="14058" spans="1:9" x14ac:dyDescent="0.25">
      <c r="A14058" t="s">
        <v>2474</v>
      </c>
      <c r="B14058">
        <v>2008</v>
      </c>
      <c r="C14058">
        <v>149</v>
      </c>
      <c r="D14058">
        <v>11</v>
      </c>
      <c r="E14058">
        <v>50.375</v>
      </c>
      <c r="H14058">
        <v>149</v>
      </c>
      <c r="I14058" s="3">
        <v>50.375</v>
      </c>
    </row>
    <row r="14059" spans="1:9" x14ac:dyDescent="0.25">
      <c r="A14059" t="s">
        <v>2474</v>
      </c>
      <c r="B14059">
        <v>2008</v>
      </c>
      <c r="C14059">
        <v>150</v>
      </c>
      <c r="D14059">
        <v>12</v>
      </c>
      <c r="E14059">
        <v>67.125</v>
      </c>
      <c r="H14059">
        <v>150</v>
      </c>
      <c r="I14059" s="3">
        <v>67.125</v>
      </c>
    </row>
    <row r="14060" spans="1:9" x14ac:dyDescent="0.25">
      <c r="A14060" t="s">
        <v>2474</v>
      </c>
      <c r="B14060">
        <v>2008</v>
      </c>
      <c r="C14060">
        <v>151</v>
      </c>
      <c r="D14060">
        <v>10</v>
      </c>
      <c r="E14060">
        <v>68.125</v>
      </c>
      <c r="H14060">
        <v>151</v>
      </c>
      <c r="I14060" s="3">
        <v>68.125</v>
      </c>
    </row>
    <row r="14061" spans="1:9" x14ac:dyDescent="0.25">
      <c r="A14061" t="s">
        <v>2474</v>
      </c>
      <c r="B14061">
        <v>2008</v>
      </c>
      <c r="C14061">
        <v>152</v>
      </c>
      <c r="D14061">
        <v>11</v>
      </c>
      <c r="E14061">
        <v>72.875</v>
      </c>
      <c r="H14061">
        <v>152</v>
      </c>
      <c r="I14061" s="3">
        <v>72.875</v>
      </c>
    </row>
    <row r="14062" spans="1:9" x14ac:dyDescent="0.25">
      <c r="A14062" t="s">
        <v>2474</v>
      </c>
      <c r="B14062">
        <v>2008</v>
      </c>
      <c r="C14062">
        <v>153</v>
      </c>
      <c r="D14062">
        <v>10</v>
      </c>
      <c r="E14062">
        <v>63.125</v>
      </c>
      <c r="H14062">
        <v>153</v>
      </c>
      <c r="I14062" s="3">
        <v>63.125</v>
      </c>
    </row>
    <row r="14063" spans="1:9" x14ac:dyDescent="0.25">
      <c r="A14063" t="s">
        <v>2474</v>
      </c>
      <c r="B14063">
        <v>2008</v>
      </c>
      <c r="C14063">
        <v>154</v>
      </c>
      <c r="D14063">
        <v>10</v>
      </c>
      <c r="E14063">
        <v>62.75</v>
      </c>
      <c r="H14063">
        <v>154</v>
      </c>
      <c r="I14063" s="3">
        <v>62.75</v>
      </c>
    </row>
    <row r="14064" spans="1:9" x14ac:dyDescent="0.25">
      <c r="A14064" t="s">
        <v>2474</v>
      </c>
      <c r="B14064">
        <v>2008</v>
      </c>
      <c r="C14064">
        <v>155</v>
      </c>
      <c r="D14064">
        <v>10</v>
      </c>
      <c r="E14064">
        <v>59.25</v>
      </c>
      <c r="H14064">
        <v>155</v>
      </c>
      <c r="I14064" s="3">
        <v>59.25</v>
      </c>
    </row>
    <row r="14065" spans="1:9" x14ac:dyDescent="0.25">
      <c r="A14065" t="s">
        <v>2474</v>
      </c>
      <c r="B14065">
        <v>2008</v>
      </c>
      <c r="C14065">
        <v>156</v>
      </c>
      <c r="D14065">
        <v>9</v>
      </c>
      <c r="E14065">
        <v>49.375</v>
      </c>
      <c r="H14065">
        <v>156</v>
      </c>
      <c r="I14065" s="3">
        <v>49.375</v>
      </c>
    </row>
    <row r="14066" spans="1:9" x14ac:dyDescent="0.25">
      <c r="A14066" t="s">
        <v>2474</v>
      </c>
      <c r="B14066">
        <v>2008</v>
      </c>
      <c r="C14066">
        <v>157</v>
      </c>
      <c r="D14066">
        <v>-999</v>
      </c>
      <c r="E14066">
        <v>-999</v>
      </c>
      <c r="H14066">
        <v>157</v>
      </c>
      <c r="I14066" s="3">
        <v>-999</v>
      </c>
    </row>
    <row r="14067" spans="1:9" x14ac:dyDescent="0.25">
      <c r="A14067" t="s">
        <v>2474</v>
      </c>
      <c r="B14067">
        <v>2008</v>
      </c>
      <c r="C14067">
        <v>158</v>
      </c>
      <c r="D14067">
        <v>-999</v>
      </c>
      <c r="E14067">
        <v>-999</v>
      </c>
      <c r="H14067">
        <v>158</v>
      </c>
      <c r="I14067" s="3">
        <v>-999</v>
      </c>
    </row>
    <row r="14068" spans="1:9" x14ac:dyDescent="0.25">
      <c r="A14068" t="s">
        <v>2474</v>
      </c>
      <c r="B14068">
        <v>2008</v>
      </c>
      <c r="C14068">
        <v>159</v>
      </c>
      <c r="D14068">
        <v>-999</v>
      </c>
      <c r="E14068">
        <v>-999</v>
      </c>
      <c r="H14068">
        <v>159</v>
      </c>
      <c r="I14068" s="3">
        <v>-999</v>
      </c>
    </row>
    <row r="14069" spans="1:9" x14ac:dyDescent="0.25">
      <c r="A14069" t="s">
        <v>2474</v>
      </c>
      <c r="B14069">
        <v>2008</v>
      </c>
      <c r="C14069">
        <v>160</v>
      </c>
      <c r="D14069">
        <v>-999</v>
      </c>
      <c r="E14069">
        <v>-999</v>
      </c>
      <c r="H14069">
        <v>160</v>
      </c>
      <c r="I14069" s="3">
        <v>-999</v>
      </c>
    </row>
    <row r="14070" spans="1:9" x14ac:dyDescent="0.25">
      <c r="A14070" t="s">
        <v>2474</v>
      </c>
      <c r="B14070">
        <v>2008</v>
      </c>
      <c r="C14070">
        <v>161</v>
      </c>
      <c r="D14070">
        <v>-999</v>
      </c>
      <c r="E14070">
        <v>-999</v>
      </c>
      <c r="H14070">
        <v>161</v>
      </c>
      <c r="I14070" s="3">
        <v>-999</v>
      </c>
    </row>
    <row r="14071" spans="1:9" x14ac:dyDescent="0.25">
      <c r="A14071" t="s">
        <v>2474</v>
      </c>
      <c r="B14071">
        <v>2008</v>
      </c>
      <c r="C14071">
        <v>162</v>
      </c>
      <c r="D14071">
        <v>-999</v>
      </c>
      <c r="E14071">
        <v>-999</v>
      </c>
      <c r="H14071">
        <v>162</v>
      </c>
      <c r="I14071" s="3">
        <v>-999</v>
      </c>
    </row>
    <row r="14072" spans="1:9" x14ac:dyDescent="0.25">
      <c r="A14072" t="s">
        <v>2474</v>
      </c>
      <c r="B14072">
        <v>2008</v>
      </c>
      <c r="C14072">
        <v>163</v>
      </c>
      <c r="D14072">
        <v>11</v>
      </c>
      <c r="E14072">
        <v>54.75</v>
      </c>
      <c r="H14072">
        <v>163</v>
      </c>
      <c r="I14072" s="3">
        <v>54.75</v>
      </c>
    </row>
    <row r="14073" spans="1:9" x14ac:dyDescent="0.25">
      <c r="A14073" t="s">
        <v>2474</v>
      </c>
      <c r="B14073">
        <v>2008</v>
      </c>
      <c r="C14073">
        <v>164</v>
      </c>
      <c r="D14073">
        <v>11</v>
      </c>
      <c r="E14073">
        <v>53.875</v>
      </c>
      <c r="H14073">
        <v>164</v>
      </c>
      <c r="I14073" s="3">
        <v>53.875</v>
      </c>
    </row>
    <row r="14074" spans="1:9" x14ac:dyDescent="0.25">
      <c r="A14074" t="s">
        <v>2474</v>
      </c>
      <c r="B14074">
        <v>2008</v>
      </c>
      <c r="C14074">
        <v>165</v>
      </c>
      <c r="D14074">
        <v>11</v>
      </c>
      <c r="E14074">
        <v>67.25</v>
      </c>
      <c r="H14074">
        <v>165</v>
      </c>
      <c r="I14074" s="3">
        <v>67.25</v>
      </c>
    </row>
    <row r="14075" spans="1:9" x14ac:dyDescent="0.25">
      <c r="A14075" t="s">
        <v>2474</v>
      </c>
      <c r="B14075">
        <v>2008</v>
      </c>
      <c r="C14075">
        <v>166</v>
      </c>
      <c r="D14075">
        <v>10</v>
      </c>
      <c r="E14075">
        <v>64.875</v>
      </c>
      <c r="H14075">
        <v>166</v>
      </c>
      <c r="I14075" s="3">
        <v>64.875</v>
      </c>
    </row>
    <row r="14076" spans="1:9" x14ac:dyDescent="0.25">
      <c r="A14076" t="s">
        <v>2474</v>
      </c>
      <c r="B14076">
        <v>2008</v>
      </c>
      <c r="C14076">
        <v>167</v>
      </c>
      <c r="D14076">
        <v>11</v>
      </c>
      <c r="E14076">
        <v>56.25</v>
      </c>
      <c r="H14076">
        <v>167</v>
      </c>
      <c r="I14076" s="3">
        <v>56.25</v>
      </c>
    </row>
    <row r="14077" spans="1:9" x14ac:dyDescent="0.25">
      <c r="A14077" t="s">
        <v>2474</v>
      </c>
      <c r="B14077">
        <v>2008</v>
      </c>
      <c r="C14077">
        <v>168</v>
      </c>
      <c r="D14077">
        <v>11</v>
      </c>
      <c r="E14077">
        <v>52</v>
      </c>
      <c r="H14077">
        <v>168</v>
      </c>
      <c r="I14077" s="3">
        <v>52</v>
      </c>
    </row>
    <row r="14078" spans="1:9" x14ac:dyDescent="0.25">
      <c r="A14078" t="s">
        <v>2474</v>
      </c>
      <c r="B14078">
        <v>2008</v>
      </c>
      <c r="C14078">
        <v>169</v>
      </c>
      <c r="D14078">
        <v>9</v>
      </c>
      <c r="E14078">
        <v>55.375</v>
      </c>
      <c r="H14078">
        <v>169</v>
      </c>
      <c r="I14078" s="3">
        <v>55.375</v>
      </c>
    </row>
    <row r="14079" spans="1:9" x14ac:dyDescent="0.25">
      <c r="A14079" t="s">
        <v>2474</v>
      </c>
      <c r="B14079">
        <v>2008</v>
      </c>
      <c r="C14079">
        <v>170</v>
      </c>
      <c r="D14079">
        <v>11</v>
      </c>
      <c r="E14079">
        <v>49.5</v>
      </c>
      <c r="H14079">
        <v>170</v>
      </c>
      <c r="I14079" s="3">
        <v>49.5</v>
      </c>
    </row>
    <row r="14080" spans="1:9" x14ac:dyDescent="0.25">
      <c r="A14080" t="s">
        <v>2474</v>
      </c>
      <c r="B14080">
        <v>2008</v>
      </c>
      <c r="C14080">
        <v>171</v>
      </c>
      <c r="D14080">
        <v>11</v>
      </c>
      <c r="E14080">
        <v>52.25</v>
      </c>
      <c r="H14080">
        <v>171</v>
      </c>
      <c r="I14080" s="3">
        <v>52.25</v>
      </c>
    </row>
    <row r="14081" spans="1:9" x14ac:dyDescent="0.25">
      <c r="A14081" t="s">
        <v>2474</v>
      </c>
      <c r="B14081">
        <v>2008</v>
      </c>
      <c r="C14081">
        <v>172</v>
      </c>
      <c r="D14081">
        <v>9</v>
      </c>
      <c r="E14081">
        <v>59.142857142857103</v>
      </c>
      <c r="H14081">
        <v>172</v>
      </c>
      <c r="I14081" s="3">
        <v>59.142857142857103</v>
      </c>
    </row>
    <row r="14082" spans="1:9" x14ac:dyDescent="0.25">
      <c r="A14082" t="s">
        <v>2474</v>
      </c>
      <c r="B14082">
        <v>2008</v>
      </c>
      <c r="C14082">
        <v>173</v>
      </c>
      <c r="D14082">
        <v>10</v>
      </c>
      <c r="E14082">
        <v>60.125</v>
      </c>
      <c r="H14082">
        <v>173</v>
      </c>
      <c r="I14082" s="3">
        <v>60.125</v>
      </c>
    </row>
    <row r="14083" spans="1:9" x14ac:dyDescent="0.25">
      <c r="A14083" t="s">
        <v>2474</v>
      </c>
      <c r="B14083">
        <v>2008</v>
      </c>
      <c r="C14083">
        <v>174</v>
      </c>
      <c r="D14083">
        <v>9</v>
      </c>
      <c r="E14083">
        <v>54.5</v>
      </c>
      <c r="H14083">
        <v>174</v>
      </c>
      <c r="I14083" s="3">
        <v>54.5</v>
      </c>
    </row>
    <row r="14084" spans="1:9" x14ac:dyDescent="0.25">
      <c r="A14084" t="s">
        <v>2474</v>
      </c>
      <c r="B14084">
        <v>2008</v>
      </c>
      <c r="C14084">
        <v>175</v>
      </c>
      <c r="D14084">
        <v>11</v>
      </c>
      <c r="E14084">
        <v>54.375</v>
      </c>
      <c r="H14084">
        <v>175</v>
      </c>
      <c r="I14084" s="3">
        <v>54.375</v>
      </c>
    </row>
    <row r="14085" spans="1:9" x14ac:dyDescent="0.25">
      <c r="A14085" t="s">
        <v>2474</v>
      </c>
      <c r="B14085">
        <v>2008</v>
      </c>
      <c r="C14085">
        <v>176</v>
      </c>
      <c r="D14085">
        <v>10</v>
      </c>
      <c r="E14085">
        <v>60</v>
      </c>
      <c r="H14085">
        <v>176</v>
      </c>
      <c r="I14085" s="3">
        <v>60</v>
      </c>
    </row>
    <row r="14086" spans="1:9" x14ac:dyDescent="0.25">
      <c r="A14086" t="s">
        <v>2474</v>
      </c>
      <c r="B14086">
        <v>2008</v>
      </c>
      <c r="C14086">
        <v>177</v>
      </c>
      <c r="D14086">
        <v>9</v>
      </c>
      <c r="E14086">
        <v>61.75</v>
      </c>
      <c r="H14086">
        <v>177</v>
      </c>
      <c r="I14086" s="3">
        <v>61.75</v>
      </c>
    </row>
    <row r="14087" spans="1:9" x14ac:dyDescent="0.25">
      <c r="A14087" t="s">
        <v>2474</v>
      </c>
      <c r="B14087">
        <v>2008</v>
      </c>
      <c r="C14087">
        <v>178</v>
      </c>
      <c r="D14087">
        <v>9</v>
      </c>
      <c r="E14087">
        <v>59</v>
      </c>
      <c r="H14087">
        <v>178</v>
      </c>
      <c r="I14087" s="3">
        <v>59</v>
      </c>
    </row>
    <row r="14088" spans="1:9" x14ac:dyDescent="0.25">
      <c r="A14088" t="s">
        <v>2474</v>
      </c>
      <c r="B14088">
        <v>2008</v>
      </c>
      <c r="C14088">
        <v>179</v>
      </c>
      <c r="D14088">
        <v>10</v>
      </c>
      <c r="E14088">
        <v>62.625</v>
      </c>
      <c r="H14088">
        <v>179</v>
      </c>
      <c r="I14088" s="3">
        <v>62.625</v>
      </c>
    </row>
    <row r="14089" spans="1:9" x14ac:dyDescent="0.25">
      <c r="A14089" t="s">
        <v>2474</v>
      </c>
      <c r="B14089">
        <v>2008</v>
      </c>
      <c r="C14089">
        <v>180</v>
      </c>
      <c r="D14089">
        <v>11</v>
      </c>
      <c r="E14089">
        <v>53.5</v>
      </c>
      <c r="H14089">
        <v>180</v>
      </c>
      <c r="I14089" s="3">
        <v>53.5</v>
      </c>
    </row>
    <row r="14090" spans="1:9" x14ac:dyDescent="0.25">
      <c r="A14090" t="s">
        <v>2474</v>
      </c>
      <c r="B14090">
        <v>2008</v>
      </c>
      <c r="C14090">
        <v>181</v>
      </c>
      <c r="D14090">
        <v>12</v>
      </c>
      <c r="E14090">
        <v>62</v>
      </c>
      <c r="H14090">
        <v>181</v>
      </c>
      <c r="I14090" s="3">
        <v>62</v>
      </c>
    </row>
    <row r="14091" spans="1:9" x14ac:dyDescent="0.25">
      <c r="A14091" t="s">
        <v>2474</v>
      </c>
      <c r="B14091">
        <v>2008</v>
      </c>
      <c r="C14091">
        <v>182</v>
      </c>
      <c r="D14091">
        <v>11</v>
      </c>
      <c r="E14091">
        <v>69</v>
      </c>
      <c r="H14091">
        <v>182</v>
      </c>
      <c r="I14091" s="3">
        <v>69</v>
      </c>
    </row>
    <row r="14092" spans="1:9" x14ac:dyDescent="0.25">
      <c r="A14092" t="s">
        <v>2474</v>
      </c>
      <c r="B14092">
        <v>2008</v>
      </c>
      <c r="C14092">
        <v>183</v>
      </c>
      <c r="D14092">
        <v>9</v>
      </c>
      <c r="E14092">
        <v>54.875</v>
      </c>
      <c r="H14092">
        <v>183</v>
      </c>
      <c r="I14092" s="3">
        <v>54.875</v>
      </c>
    </row>
    <row r="14093" spans="1:9" x14ac:dyDescent="0.25">
      <c r="A14093" t="s">
        <v>2474</v>
      </c>
      <c r="B14093">
        <v>2008</v>
      </c>
      <c r="C14093">
        <v>184</v>
      </c>
      <c r="D14093">
        <v>9</v>
      </c>
      <c r="E14093">
        <v>59.375</v>
      </c>
      <c r="H14093">
        <v>184</v>
      </c>
      <c r="I14093" s="3">
        <v>59.375</v>
      </c>
    </row>
    <row r="14094" spans="1:9" x14ac:dyDescent="0.25">
      <c r="A14094" t="s">
        <v>2474</v>
      </c>
      <c r="B14094">
        <v>2008</v>
      </c>
      <c r="C14094">
        <v>185</v>
      </c>
      <c r="D14094">
        <v>12</v>
      </c>
      <c r="E14094">
        <v>61.5</v>
      </c>
      <c r="H14094">
        <v>185</v>
      </c>
      <c r="I14094" s="3">
        <v>61.5</v>
      </c>
    </row>
    <row r="14095" spans="1:9" x14ac:dyDescent="0.25">
      <c r="A14095" t="s">
        <v>2474</v>
      </c>
      <c r="B14095">
        <v>2008</v>
      </c>
      <c r="C14095">
        <v>186</v>
      </c>
      <c r="D14095">
        <v>10</v>
      </c>
      <c r="E14095">
        <v>65.25</v>
      </c>
      <c r="H14095">
        <v>186</v>
      </c>
      <c r="I14095" s="3">
        <v>65.25</v>
      </c>
    </row>
    <row r="14096" spans="1:9" x14ac:dyDescent="0.25">
      <c r="A14096" t="s">
        <v>2474</v>
      </c>
      <c r="B14096">
        <v>2008</v>
      </c>
      <c r="C14096">
        <v>187</v>
      </c>
      <c r="D14096">
        <v>9</v>
      </c>
      <c r="E14096">
        <v>57.75</v>
      </c>
      <c r="H14096">
        <v>187</v>
      </c>
      <c r="I14096" s="3">
        <v>57.75</v>
      </c>
    </row>
    <row r="14097" spans="1:9" x14ac:dyDescent="0.25">
      <c r="A14097" t="s">
        <v>2474</v>
      </c>
      <c r="B14097">
        <v>2008</v>
      </c>
      <c r="C14097">
        <v>188</v>
      </c>
      <c r="D14097">
        <v>10</v>
      </c>
      <c r="E14097">
        <v>55</v>
      </c>
      <c r="H14097">
        <v>188</v>
      </c>
      <c r="I14097" s="3">
        <v>55</v>
      </c>
    </row>
    <row r="14098" spans="1:9" x14ac:dyDescent="0.25">
      <c r="A14098" t="s">
        <v>2474</v>
      </c>
      <c r="B14098">
        <v>2008</v>
      </c>
      <c r="C14098">
        <v>189</v>
      </c>
      <c r="D14098">
        <v>10</v>
      </c>
      <c r="E14098">
        <v>51.5</v>
      </c>
      <c r="H14098">
        <v>189</v>
      </c>
      <c r="I14098" s="3">
        <v>51.5</v>
      </c>
    </row>
    <row r="14099" spans="1:9" x14ac:dyDescent="0.25">
      <c r="A14099" t="s">
        <v>2474</v>
      </c>
      <c r="B14099">
        <v>2008</v>
      </c>
      <c r="C14099">
        <v>190</v>
      </c>
      <c r="D14099">
        <v>11</v>
      </c>
      <c r="E14099">
        <v>58.625</v>
      </c>
      <c r="H14099">
        <v>190</v>
      </c>
      <c r="I14099" s="3">
        <v>58.625</v>
      </c>
    </row>
    <row r="14100" spans="1:9" x14ac:dyDescent="0.25">
      <c r="A14100" t="s">
        <v>2474</v>
      </c>
      <c r="B14100">
        <v>2008</v>
      </c>
      <c r="C14100">
        <v>191</v>
      </c>
      <c r="D14100">
        <v>11</v>
      </c>
      <c r="E14100">
        <v>71</v>
      </c>
      <c r="H14100">
        <v>191</v>
      </c>
      <c r="I14100" s="3">
        <v>71</v>
      </c>
    </row>
    <row r="14101" spans="1:9" x14ac:dyDescent="0.25">
      <c r="A14101" t="s">
        <v>2474</v>
      </c>
      <c r="B14101">
        <v>2008</v>
      </c>
      <c r="C14101">
        <v>192</v>
      </c>
      <c r="D14101">
        <v>10</v>
      </c>
      <c r="E14101">
        <v>70.375</v>
      </c>
      <c r="H14101">
        <v>192</v>
      </c>
      <c r="I14101" s="3">
        <v>70.375</v>
      </c>
    </row>
    <row r="14102" spans="1:9" x14ac:dyDescent="0.25">
      <c r="A14102" t="s">
        <v>2474</v>
      </c>
      <c r="B14102">
        <v>2008</v>
      </c>
      <c r="C14102">
        <v>193</v>
      </c>
      <c r="D14102">
        <v>9</v>
      </c>
      <c r="E14102">
        <v>59.375</v>
      </c>
      <c r="H14102">
        <v>193</v>
      </c>
      <c r="I14102" s="3">
        <v>59.375</v>
      </c>
    </row>
    <row r="14103" spans="1:9" x14ac:dyDescent="0.25">
      <c r="A14103" t="s">
        <v>2474</v>
      </c>
      <c r="B14103">
        <v>2008</v>
      </c>
      <c r="C14103">
        <v>194</v>
      </c>
      <c r="D14103">
        <v>11</v>
      </c>
      <c r="E14103">
        <v>49.25</v>
      </c>
      <c r="H14103">
        <v>194</v>
      </c>
      <c r="I14103" s="3">
        <v>49.25</v>
      </c>
    </row>
    <row r="14104" spans="1:9" x14ac:dyDescent="0.25">
      <c r="A14104" t="s">
        <v>2474</v>
      </c>
      <c r="B14104">
        <v>2008</v>
      </c>
      <c r="C14104">
        <v>195</v>
      </c>
      <c r="D14104">
        <v>11</v>
      </c>
      <c r="E14104">
        <v>65.875</v>
      </c>
      <c r="H14104">
        <v>195</v>
      </c>
      <c r="I14104" s="3">
        <v>65.875</v>
      </c>
    </row>
    <row r="14105" spans="1:9" x14ac:dyDescent="0.25">
      <c r="A14105" t="s">
        <v>2474</v>
      </c>
      <c r="B14105">
        <v>2008</v>
      </c>
      <c r="C14105">
        <v>196</v>
      </c>
      <c r="D14105">
        <v>9</v>
      </c>
      <c r="E14105">
        <v>58</v>
      </c>
      <c r="H14105">
        <v>196</v>
      </c>
      <c r="I14105" s="3">
        <v>58</v>
      </c>
    </row>
    <row r="14106" spans="1:9" x14ac:dyDescent="0.25">
      <c r="A14106" t="s">
        <v>2474</v>
      </c>
      <c r="B14106">
        <v>2008</v>
      </c>
      <c r="C14106">
        <v>197</v>
      </c>
      <c r="D14106">
        <v>10</v>
      </c>
      <c r="E14106">
        <v>63.5</v>
      </c>
      <c r="H14106">
        <v>197</v>
      </c>
      <c r="I14106" s="3">
        <v>63.5</v>
      </c>
    </row>
    <row r="14107" spans="1:9" x14ac:dyDescent="0.25">
      <c r="A14107" t="s">
        <v>2474</v>
      </c>
      <c r="B14107">
        <v>2008</v>
      </c>
      <c r="C14107">
        <v>198</v>
      </c>
      <c r="D14107">
        <v>10</v>
      </c>
      <c r="E14107">
        <v>67.75</v>
      </c>
      <c r="H14107">
        <v>198</v>
      </c>
      <c r="I14107" s="3">
        <v>67.75</v>
      </c>
    </row>
    <row r="14108" spans="1:9" x14ac:dyDescent="0.25">
      <c r="A14108" t="s">
        <v>2474</v>
      </c>
      <c r="B14108">
        <v>2008</v>
      </c>
      <c r="C14108">
        <v>199</v>
      </c>
      <c r="D14108">
        <v>11</v>
      </c>
      <c r="E14108">
        <v>58.5</v>
      </c>
      <c r="H14108">
        <v>199</v>
      </c>
      <c r="I14108" s="3">
        <v>58.5</v>
      </c>
    </row>
    <row r="14109" spans="1:9" x14ac:dyDescent="0.25">
      <c r="A14109" t="s">
        <v>2474</v>
      </c>
      <c r="B14109">
        <v>2008</v>
      </c>
      <c r="C14109">
        <v>200</v>
      </c>
      <c r="D14109">
        <v>10</v>
      </c>
      <c r="E14109">
        <v>71.375</v>
      </c>
      <c r="H14109">
        <v>200</v>
      </c>
      <c r="I14109" s="3">
        <v>71.375</v>
      </c>
    </row>
    <row r="14110" spans="1:9" x14ac:dyDescent="0.25">
      <c r="A14110" t="s">
        <v>2474</v>
      </c>
      <c r="B14110">
        <v>2008</v>
      </c>
      <c r="C14110">
        <v>201</v>
      </c>
      <c r="D14110">
        <v>10</v>
      </c>
      <c r="E14110">
        <v>63.875</v>
      </c>
      <c r="H14110">
        <v>201</v>
      </c>
      <c r="I14110" s="3">
        <v>63.875</v>
      </c>
    </row>
    <row r="14111" spans="1:9" x14ac:dyDescent="0.25">
      <c r="A14111" t="s">
        <v>2474</v>
      </c>
      <c r="B14111">
        <v>2008</v>
      </c>
      <c r="C14111">
        <v>202</v>
      </c>
      <c r="D14111">
        <v>9</v>
      </c>
      <c r="E14111">
        <v>68.75</v>
      </c>
      <c r="H14111">
        <v>202</v>
      </c>
      <c r="I14111" s="3">
        <v>68.75</v>
      </c>
    </row>
    <row r="14112" spans="1:9" x14ac:dyDescent="0.25">
      <c r="A14112" t="s">
        <v>2474</v>
      </c>
      <c r="B14112">
        <v>2008</v>
      </c>
      <c r="C14112">
        <v>203</v>
      </c>
      <c r="D14112">
        <v>10</v>
      </c>
      <c r="E14112">
        <v>56.75</v>
      </c>
      <c r="H14112">
        <v>203</v>
      </c>
      <c r="I14112" s="3">
        <v>56.75</v>
      </c>
    </row>
    <row r="14113" spans="1:9" x14ac:dyDescent="0.25">
      <c r="A14113" t="s">
        <v>2474</v>
      </c>
      <c r="B14113">
        <v>2008</v>
      </c>
      <c r="C14113">
        <v>204</v>
      </c>
      <c r="D14113">
        <v>9</v>
      </c>
      <c r="E14113">
        <v>63.125</v>
      </c>
      <c r="H14113">
        <v>204</v>
      </c>
      <c r="I14113" s="3">
        <v>63.125</v>
      </c>
    </row>
    <row r="14114" spans="1:9" x14ac:dyDescent="0.25">
      <c r="A14114" t="s">
        <v>2474</v>
      </c>
      <c r="B14114">
        <v>2008</v>
      </c>
      <c r="C14114">
        <v>205</v>
      </c>
      <c r="D14114">
        <v>9</v>
      </c>
      <c r="E14114">
        <v>55.375</v>
      </c>
      <c r="H14114">
        <v>205</v>
      </c>
      <c r="I14114" s="3">
        <v>55.375</v>
      </c>
    </row>
    <row r="14115" spans="1:9" x14ac:dyDescent="0.25">
      <c r="A14115" t="s">
        <v>2474</v>
      </c>
      <c r="B14115">
        <v>2008</v>
      </c>
      <c r="C14115">
        <v>206</v>
      </c>
      <c r="D14115">
        <v>9</v>
      </c>
      <c r="E14115">
        <v>77.285714285714306</v>
      </c>
      <c r="H14115">
        <v>206</v>
      </c>
      <c r="I14115" s="3">
        <v>77.285714285714306</v>
      </c>
    </row>
    <row r="14116" spans="1:9" x14ac:dyDescent="0.25">
      <c r="A14116" t="s">
        <v>2474</v>
      </c>
      <c r="B14116">
        <v>2008</v>
      </c>
      <c r="C14116">
        <v>207</v>
      </c>
      <c r="D14116">
        <v>10</v>
      </c>
      <c r="E14116">
        <v>62.5</v>
      </c>
      <c r="H14116">
        <v>207</v>
      </c>
      <c r="I14116" s="3">
        <v>62.5</v>
      </c>
    </row>
    <row r="14117" spans="1:9" x14ac:dyDescent="0.25">
      <c r="A14117" t="s">
        <v>2474</v>
      </c>
      <c r="B14117">
        <v>2008</v>
      </c>
      <c r="C14117">
        <v>208</v>
      </c>
      <c r="D14117">
        <v>11</v>
      </c>
      <c r="E14117">
        <v>75.75</v>
      </c>
      <c r="H14117">
        <v>208</v>
      </c>
      <c r="I14117" s="3">
        <v>75.75</v>
      </c>
    </row>
    <row r="14118" spans="1:9" x14ac:dyDescent="0.25">
      <c r="A14118" t="s">
        <v>2474</v>
      </c>
      <c r="B14118">
        <v>2008</v>
      </c>
      <c r="C14118">
        <v>209</v>
      </c>
      <c r="D14118">
        <v>10</v>
      </c>
      <c r="E14118">
        <v>69.375</v>
      </c>
      <c r="H14118">
        <v>209</v>
      </c>
      <c r="I14118" s="3">
        <v>69.375</v>
      </c>
    </row>
    <row r="14119" spans="1:9" x14ac:dyDescent="0.25">
      <c r="A14119" t="s">
        <v>2474</v>
      </c>
      <c r="B14119">
        <v>2008</v>
      </c>
      <c r="C14119">
        <v>210</v>
      </c>
      <c r="D14119">
        <v>9</v>
      </c>
      <c r="E14119">
        <v>63.125</v>
      </c>
      <c r="H14119">
        <v>210</v>
      </c>
      <c r="I14119" s="3">
        <v>63.125</v>
      </c>
    </row>
    <row r="14120" spans="1:9" x14ac:dyDescent="0.25">
      <c r="A14120" t="s">
        <v>2474</v>
      </c>
      <c r="B14120">
        <v>2008</v>
      </c>
      <c r="C14120">
        <v>211</v>
      </c>
      <c r="D14120">
        <v>8</v>
      </c>
      <c r="E14120">
        <v>65</v>
      </c>
      <c r="H14120">
        <v>211</v>
      </c>
      <c r="I14120" s="3">
        <v>65</v>
      </c>
    </row>
    <row r="14121" spans="1:9" x14ac:dyDescent="0.25">
      <c r="A14121" t="s">
        <v>2474</v>
      </c>
      <c r="B14121">
        <v>2008</v>
      </c>
      <c r="C14121">
        <v>212</v>
      </c>
      <c r="D14121">
        <v>10</v>
      </c>
      <c r="E14121">
        <v>68.375</v>
      </c>
      <c r="H14121">
        <v>212</v>
      </c>
      <c r="I14121" s="3">
        <v>68.375</v>
      </c>
    </row>
    <row r="14122" spans="1:9" x14ac:dyDescent="0.25">
      <c r="A14122" t="s">
        <v>2474</v>
      </c>
      <c r="B14122">
        <v>2008</v>
      </c>
      <c r="C14122">
        <v>213</v>
      </c>
      <c r="D14122">
        <v>10</v>
      </c>
      <c r="E14122">
        <v>59.75</v>
      </c>
      <c r="H14122">
        <v>213</v>
      </c>
      <c r="I14122" s="3">
        <v>59.75</v>
      </c>
    </row>
    <row r="14123" spans="1:9" x14ac:dyDescent="0.25">
      <c r="A14123" t="s">
        <v>2474</v>
      </c>
      <c r="B14123">
        <v>2008</v>
      </c>
      <c r="C14123">
        <v>214</v>
      </c>
      <c r="D14123">
        <v>9</v>
      </c>
      <c r="E14123">
        <v>73.75</v>
      </c>
      <c r="H14123">
        <v>214</v>
      </c>
      <c r="I14123" s="3">
        <v>73.75</v>
      </c>
    </row>
    <row r="14124" spans="1:9" x14ac:dyDescent="0.25">
      <c r="A14124" t="s">
        <v>2474</v>
      </c>
      <c r="B14124">
        <v>2008</v>
      </c>
      <c r="C14124">
        <v>215</v>
      </c>
      <c r="D14124">
        <v>9</v>
      </c>
      <c r="E14124">
        <v>64.375</v>
      </c>
      <c r="H14124">
        <v>215</v>
      </c>
      <c r="I14124" s="3">
        <v>64.375</v>
      </c>
    </row>
    <row r="14125" spans="1:9" x14ac:dyDescent="0.25">
      <c r="A14125" t="s">
        <v>2474</v>
      </c>
      <c r="B14125">
        <v>2008</v>
      </c>
      <c r="C14125">
        <v>216</v>
      </c>
      <c r="D14125">
        <v>10</v>
      </c>
      <c r="E14125">
        <v>59.25</v>
      </c>
      <c r="H14125">
        <v>216</v>
      </c>
      <c r="I14125" s="3">
        <v>59.25</v>
      </c>
    </row>
    <row r="14126" spans="1:9" x14ac:dyDescent="0.25">
      <c r="A14126" t="s">
        <v>2474</v>
      </c>
      <c r="B14126">
        <v>2008</v>
      </c>
      <c r="C14126">
        <v>217</v>
      </c>
      <c r="D14126">
        <v>10</v>
      </c>
      <c r="E14126">
        <v>66.5</v>
      </c>
      <c r="H14126">
        <v>217</v>
      </c>
      <c r="I14126" s="3">
        <v>66.5</v>
      </c>
    </row>
    <row r="14127" spans="1:9" x14ac:dyDescent="0.25">
      <c r="A14127" t="s">
        <v>2474</v>
      </c>
      <c r="B14127">
        <v>2008</v>
      </c>
      <c r="C14127">
        <v>218</v>
      </c>
      <c r="D14127">
        <v>10</v>
      </c>
      <c r="E14127">
        <v>59</v>
      </c>
      <c r="H14127">
        <v>218</v>
      </c>
      <c r="I14127" s="3">
        <v>59</v>
      </c>
    </row>
    <row r="14128" spans="1:9" x14ac:dyDescent="0.25">
      <c r="A14128" t="s">
        <v>2474</v>
      </c>
      <c r="B14128">
        <v>2008</v>
      </c>
      <c r="C14128">
        <v>219</v>
      </c>
      <c r="D14128">
        <v>10</v>
      </c>
      <c r="E14128">
        <v>57.75</v>
      </c>
      <c r="H14128">
        <v>219</v>
      </c>
      <c r="I14128" s="3">
        <v>57.75</v>
      </c>
    </row>
    <row r="14129" spans="1:9" x14ac:dyDescent="0.25">
      <c r="A14129" t="s">
        <v>2474</v>
      </c>
      <c r="B14129">
        <v>2008</v>
      </c>
      <c r="C14129">
        <v>220</v>
      </c>
      <c r="D14129">
        <v>10</v>
      </c>
      <c r="E14129">
        <v>63.75</v>
      </c>
      <c r="H14129">
        <v>220</v>
      </c>
      <c r="I14129" s="3">
        <v>63.75</v>
      </c>
    </row>
    <row r="14130" spans="1:9" x14ac:dyDescent="0.25">
      <c r="A14130" t="s">
        <v>2474</v>
      </c>
      <c r="B14130">
        <v>2008</v>
      </c>
      <c r="C14130">
        <v>221</v>
      </c>
      <c r="D14130">
        <v>11</v>
      </c>
      <c r="E14130">
        <v>70</v>
      </c>
      <c r="H14130">
        <v>221</v>
      </c>
      <c r="I14130" s="3">
        <v>70</v>
      </c>
    </row>
    <row r="14131" spans="1:9" x14ac:dyDescent="0.25">
      <c r="A14131" t="s">
        <v>2474</v>
      </c>
      <c r="B14131">
        <v>2008</v>
      </c>
      <c r="C14131">
        <v>222</v>
      </c>
      <c r="D14131">
        <v>10</v>
      </c>
      <c r="E14131">
        <v>66</v>
      </c>
      <c r="H14131">
        <v>222</v>
      </c>
      <c r="I14131" s="3">
        <v>66</v>
      </c>
    </row>
    <row r="14132" spans="1:9" x14ac:dyDescent="0.25">
      <c r="A14132" t="s">
        <v>2474</v>
      </c>
      <c r="B14132">
        <v>2008</v>
      </c>
      <c r="C14132">
        <v>223</v>
      </c>
      <c r="D14132">
        <v>11</v>
      </c>
      <c r="E14132">
        <v>54.875</v>
      </c>
      <c r="H14132">
        <v>223</v>
      </c>
      <c r="I14132" s="3">
        <v>54.875</v>
      </c>
    </row>
    <row r="14133" spans="1:9" x14ac:dyDescent="0.25">
      <c r="A14133" t="s">
        <v>2474</v>
      </c>
      <c r="B14133">
        <v>2008</v>
      </c>
      <c r="C14133">
        <v>224</v>
      </c>
      <c r="D14133">
        <v>10</v>
      </c>
      <c r="E14133">
        <v>56.625</v>
      </c>
      <c r="H14133">
        <v>224</v>
      </c>
      <c r="I14133" s="3">
        <v>56.625</v>
      </c>
    </row>
    <row r="14134" spans="1:9" x14ac:dyDescent="0.25">
      <c r="A14134" t="s">
        <v>2474</v>
      </c>
      <c r="B14134">
        <v>2008</v>
      </c>
      <c r="C14134">
        <v>225</v>
      </c>
      <c r="D14134">
        <v>11</v>
      </c>
      <c r="E14134">
        <v>64.25</v>
      </c>
      <c r="H14134">
        <v>225</v>
      </c>
      <c r="I14134" s="3">
        <v>64.25</v>
      </c>
    </row>
    <row r="14135" spans="1:9" x14ac:dyDescent="0.25">
      <c r="A14135" t="s">
        <v>2474</v>
      </c>
      <c r="B14135">
        <v>2008</v>
      </c>
      <c r="C14135">
        <v>226</v>
      </c>
      <c r="D14135">
        <v>11</v>
      </c>
      <c r="E14135">
        <v>48.375</v>
      </c>
      <c r="H14135">
        <v>226</v>
      </c>
      <c r="I14135" s="3">
        <v>48.375</v>
      </c>
    </row>
    <row r="14136" spans="1:9" x14ac:dyDescent="0.25">
      <c r="A14136" t="s">
        <v>2474</v>
      </c>
      <c r="B14136">
        <v>2008</v>
      </c>
      <c r="C14136">
        <v>227</v>
      </c>
      <c r="D14136">
        <v>9</v>
      </c>
      <c r="E14136">
        <v>49.875</v>
      </c>
      <c r="H14136">
        <v>227</v>
      </c>
      <c r="I14136" s="3">
        <v>49.875</v>
      </c>
    </row>
    <row r="14137" spans="1:9" x14ac:dyDescent="0.25">
      <c r="A14137" t="s">
        <v>2474</v>
      </c>
      <c r="B14137">
        <v>2008</v>
      </c>
      <c r="C14137">
        <v>228</v>
      </c>
      <c r="D14137">
        <v>23</v>
      </c>
      <c r="E14137">
        <v>32.75</v>
      </c>
      <c r="H14137">
        <v>228</v>
      </c>
      <c r="I14137" s="3">
        <v>32.75</v>
      </c>
    </row>
    <row r="14138" spans="1:9" x14ac:dyDescent="0.25">
      <c r="A14138" t="s">
        <v>2474</v>
      </c>
      <c r="B14138">
        <v>2008</v>
      </c>
      <c r="C14138">
        <v>229</v>
      </c>
      <c r="D14138">
        <v>11</v>
      </c>
      <c r="E14138">
        <v>41.75</v>
      </c>
      <c r="H14138">
        <v>229</v>
      </c>
      <c r="I14138" s="3">
        <v>41.75</v>
      </c>
    </row>
    <row r="14139" spans="1:9" x14ac:dyDescent="0.25">
      <c r="A14139" t="s">
        <v>2474</v>
      </c>
      <c r="B14139">
        <v>2008</v>
      </c>
      <c r="C14139">
        <v>230</v>
      </c>
      <c r="D14139">
        <v>10</v>
      </c>
      <c r="E14139">
        <v>52.875</v>
      </c>
      <c r="H14139">
        <v>230</v>
      </c>
      <c r="I14139" s="3">
        <v>52.875</v>
      </c>
    </row>
    <row r="14140" spans="1:9" x14ac:dyDescent="0.25">
      <c r="A14140" t="s">
        <v>2474</v>
      </c>
      <c r="B14140">
        <v>2008</v>
      </c>
      <c r="C14140">
        <v>231</v>
      </c>
      <c r="D14140">
        <v>10</v>
      </c>
      <c r="E14140">
        <v>57.5</v>
      </c>
      <c r="H14140">
        <v>231</v>
      </c>
      <c r="I14140" s="3">
        <v>57.5</v>
      </c>
    </row>
    <row r="14141" spans="1:9" x14ac:dyDescent="0.25">
      <c r="A14141" t="s">
        <v>2474</v>
      </c>
      <c r="B14141">
        <v>2008</v>
      </c>
      <c r="C14141">
        <v>232</v>
      </c>
      <c r="D14141">
        <v>11</v>
      </c>
      <c r="E14141">
        <v>65.875</v>
      </c>
      <c r="H14141">
        <v>232</v>
      </c>
      <c r="I14141" s="3">
        <v>65.875</v>
      </c>
    </row>
    <row r="14142" spans="1:9" x14ac:dyDescent="0.25">
      <c r="A14142" t="s">
        <v>2474</v>
      </c>
      <c r="B14142">
        <v>2008</v>
      </c>
      <c r="C14142">
        <v>233</v>
      </c>
      <c r="D14142">
        <v>11</v>
      </c>
      <c r="E14142">
        <v>76.375</v>
      </c>
      <c r="H14142">
        <v>233</v>
      </c>
      <c r="I14142" s="3">
        <v>76.375</v>
      </c>
    </row>
    <row r="14143" spans="1:9" x14ac:dyDescent="0.25">
      <c r="A14143" t="s">
        <v>2474</v>
      </c>
      <c r="B14143">
        <v>2008</v>
      </c>
      <c r="C14143">
        <v>234</v>
      </c>
      <c r="D14143">
        <v>10</v>
      </c>
      <c r="E14143">
        <v>62</v>
      </c>
      <c r="H14143">
        <v>234</v>
      </c>
      <c r="I14143" s="3">
        <v>62</v>
      </c>
    </row>
    <row r="14144" spans="1:9" x14ac:dyDescent="0.25">
      <c r="A14144" t="s">
        <v>2474</v>
      </c>
      <c r="B14144">
        <v>2008</v>
      </c>
      <c r="C14144">
        <v>235</v>
      </c>
      <c r="D14144">
        <v>10</v>
      </c>
      <c r="E14144">
        <v>42</v>
      </c>
      <c r="H14144">
        <v>235</v>
      </c>
      <c r="I14144" s="3">
        <v>42</v>
      </c>
    </row>
    <row r="14145" spans="1:9" x14ac:dyDescent="0.25">
      <c r="A14145" t="s">
        <v>2474</v>
      </c>
      <c r="B14145">
        <v>2008</v>
      </c>
      <c r="C14145">
        <v>236</v>
      </c>
      <c r="D14145">
        <v>10</v>
      </c>
      <c r="E14145">
        <v>47.5</v>
      </c>
      <c r="H14145">
        <v>236</v>
      </c>
      <c r="I14145" s="3">
        <v>47.5</v>
      </c>
    </row>
    <row r="14146" spans="1:9" x14ac:dyDescent="0.25">
      <c r="A14146" t="s">
        <v>2474</v>
      </c>
      <c r="B14146">
        <v>2008</v>
      </c>
      <c r="C14146">
        <v>237</v>
      </c>
      <c r="D14146">
        <v>11</v>
      </c>
      <c r="E14146">
        <v>47.5</v>
      </c>
      <c r="H14146">
        <v>237</v>
      </c>
      <c r="I14146" s="3">
        <v>47.5</v>
      </c>
    </row>
    <row r="14147" spans="1:9" x14ac:dyDescent="0.25">
      <c r="A14147" t="s">
        <v>2474</v>
      </c>
      <c r="B14147">
        <v>2008</v>
      </c>
      <c r="C14147">
        <v>238</v>
      </c>
      <c r="D14147">
        <v>13</v>
      </c>
      <c r="E14147">
        <v>40.625</v>
      </c>
      <c r="H14147">
        <v>238</v>
      </c>
      <c r="I14147" s="3">
        <v>40.625</v>
      </c>
    </row>
    <row r="14148" spans="1:9" x14ac:dyDescent="0.25">
      <c r="A14148" t="s">
        <v>2474</v>
      </c>
      <c r="B14148">
        <v>2008</v>
      </c>
      <c r="C14148">
        <v>239</v>
      </c>
      <c r="D14148">
        <v>10</v>
      </c>
      <c r="E14148">
        <v>49.125</v>
      </c>
      <c r="H14148">
        <v>239</v>
      </c>
      <c r="I14148" s="3">
        <v>49.125</v>
      </c>
    </row>
    <row r="14149" spans="1:9" x14ac:dyDescent="0.25">
      <c r="A14149" t="s">
        <v>2474</v>
      </c>
      <c r="B14149">
        <v>2008</v>
      </c>
      <c r="C14149">
        <v>240</v>
      </c>
      <c r="D14149">
        <v>10</v>
      </c>
      <c r="E14149">
        <v>46.75</v>
      </c>
      <c r="H14149">
        <v>240</v>
      </c>
      <c r="I14149" s="3">
        <v>46.75</v>
      </c>
    </row>
    <row r="14150" spans="1:9" x14ac:dyDescent="0.25">
      <c r="A14150" t="s">
        <v>2474</v>
      </c>
      <c r="B14150">
        <v>2008</v>
      </c>
      <c r="C14150">
        <v>241</v>
      </c>
      <c r="D14150">
        <v>10</v>
      </c>
      <c r="E14150">
        <v>49.25</v>
      </c>
      <c r="H14150">
        <v>241</v>
      </c>
      <c r="I14150" s="3">
        <v>49.25</v>
      </c>
    </row>
    <row r="14151" spans="1:9" x14ac:dyDescent="0.25">
      <c r="A14151" t="s">
        <v>2474</v>
      </c>
      <c r="B14151">
        <v>2008</v>
      </c>
      <c r="C14151">
        <v>242</v>
      </c>
      <c r="D14151">
        <v>10</v>
      </c>
      <c r="E14151">
        <v>45.125</v>
      </c>
      <c r="H14151">
        <v>242</v>
      </c>
      <c r="I14151" s="3">
        <v>45.125</v>
      </c>
    </row>
    <row r="14152" spans="1:9" x14ac:dyDescent="0.25">
      <c r="A14152" t="s">
        <v>2474</v>
      </c>
      <c r="B14152">
        <v>2008</v>
      </c>
      <c r="C14152">
        <v>243</v>
      </c>
      <c r="D14152">
        <v>10</v>
      </c>
      <c r="E14152">
        <v>49.125</v>
      </c>
      <c r="H14152">
        <v>243</v>
      </c>
      <c r="I14152" s="3">
        <v>49.125</v>
      </c>
    </row>
    <row r="14153" spans="1:9" x14ac:dyDescent="0.25">
      <c r="A14153" t="s">
        <v>2474</v>
      </c>
      <c r="B14153">
        <v>2008</v>
      </c>
      <c r="C14153">
        <v>244</v>
      </c>
      <c r="D14153">
        <v>10</v>
      </c>
      <c r="E14153">
        <v>53.75</v>
      </c>
      <c r="H14153">
        <v>244</v>
      </c>
      <c r="I14153" s="3">
        <v>53.75</v>
      </c>
    </row>
    <row r="14154" spans="1:9" x14ac:dyDescent="0.25">
      <c r="A14154" t="s">
        <v>2474</v>
      </c>
      <c r="B14154">
        <v>2008</v>
      </c>
      <c r="C14154">
        <v>245</v>
      </c>
      <c r="D14154">
        <v>12</v>
      </c>
      <c r="E14154">
        <v>38.375</v>
      </c>
      <c r="H14154">
        <v>245</v>
      </c>
      <c r="I14154" s="3">
        <v>38.375</v>
      </c>
    </row>
    <row r="14155" spans="1:9" x14ac:dyDescent="0.25">
      <c r="A14155" t="s">
        <v>2474</v>
      </c>
      <c r="B14155">
        <v>2008</v>
      </c>
      <c r="C14155">
        <v>246</v>
      </c>
      <c r="D14155">
        <v>11</v>
      </c>
      <c r="E14155">
        <v>33.25</v>
      </c>
      <c r="H14155">
        <v>246</v>
      </c>
      <c r="I14155" s="3">
        <v>33.25</v>
      </c>
    </row>
    <row r="14156" spans="1:9" x14ac:dyDescent="0.25">
      <c r="A14156" t="s">
        <v>2474</v>
      </c>
      <c r="B14156">
        <v>2008</v>
      </c>
      <c r="C14156">
        <v>247</v>
      </c>
      <c r="D14156">
        <v>11</v>
      </c>
      <c r="E14156">
        <v>29.375</v>
      </c>
      <c r="H14156">
        <v>247</v>
      </c>
      <c r="I14156" s="3">
        <v>29.375</v>
      </c>
    </row>
    <row r="14157" spans="1:9" x14ac:dyDescent="0.25">
      <c r="A14157" t="s">
        <v>2474</v>
      </c>
      <c r="B14157">
        <v>2008</v>
      </c>
      <c r="C14157">
        <v>248</v>
      </c>
      <c r="D14157">
        <v>11</v>
      </c>
      <c r="E14157">
        <v>43.5</v>
      </c>
      <c r="H14157">
        <v>248</v>
      </c>
      <c r="I14157" s="3">
        <v>43.5</v>
      </c>
    </row>
    <row r="14158" spans="1:9" x14ac:dyDescent="0.25">
      <c r="A14158" t="s">
        <v>2474</v>
      </c>
      <c r="B14158">
        <v>2008</v>
      </c>
      <c r="C14158">
        <v>249</v>
      </c>
      <c r="D14158">
        <v>10</v>
      </c>
      <c r="E14158">
        <v>29.875</v>
      </c>
      <c r="H14158">
        <v>249</v>
      </c>
      <c r="I14158" s="3">
        <v>29.875</v>
      </c>
    </row>
    <row r="14159" spans="1:9" x14ac:dyDescent="0.25">
      <c r="A14159" t="s">
        <v>2474</v>
      </c>
      <c r="B14159">
        <v>2008</v>
      </c>
      <c r="C14159">
        <v>250</v>
      </c>
      <c r="D14159">
        <v>11</v>
      </c>
      <c r="E14159">
        <v>39.75</v>
      </c>
      <c r="H14159">
        <v>250</v>
      </c>
      <c r="I14159" s="3">
        <v>39.75</v>
      </c>
    </row>
    <row r="14160" spans="1:9" x14ac:dyDescent="0.25">
      <c r="A14160" t="s">
        <v>2474</v>
      </c>
      <c r="B14160">
        <v>2008</v>
      </c>
      <c r="C14160">
        <v>251</v>
      </c>
      <c r="D14160">
        <v>10</v>
      </c>
      <c r="E14160">
        <v>38.875</v>
      </c>
      <c r="H14160">
        <v>251</v>
      </c>
      <c r="I14160" s="3">
        <v>38.875</v>
      </c>
    </row>
    <row r="14161" spans="1:9" x14ac:dyDescent="0.25">
      <c r="A14161" t="s">
        <v>2474</v>
      </c>
      <c r="B14161">
        <v>2008</v>
      </c>
      <c r="C14161">
        <v>252</v>
      </c>
      <c r="D14161">
        <v>11</v>
      </c>
      <c r="E14161">
        <v>25.5</v>
      </c>
      <c r="H14161">
        <v>252</v>
      </c>
      <c r="I14161" s="3">
        <v>25.5</v>
      </c>
    </row>
    <row r="14162" spans="1:9" x14ac:dyDescent="0.25">
      <c r="A14162" t="s">
        <v>2474</v>
      </c>
      <c r="B14162">
        <v>2008</v>
      </c>
      <c r="C14162">
        <v>253</v>
      </c>
      <c r="D14162">
        <v>14</v>
      </c>
      <c r="E14162">
        <v>30.875</v>
      </c>
      <c r="H14162">
        <v>253</v>
      </c>
      <c r="I14162" s="3">
        <v>30.875</v>
      </c>
    </row>
    <row r="14163" spans="1:9" x14ac:dyDescent="0.25">
      <c r="A14163" t="s">
        <v>2474</v>
      </c>
      <c r="B14163">
        <v>2008</v>
      </c>
      <c r="C14163">
        <v>254</v>
      </c>
      <c r="D14163">
        <v>11</v>
      </c>
      <c r="E14163">
        <v>38.875</v>
      </c>
      <c r="H14163">
        <v>254</v>
      </c>
      <c r="I14163" s="3">
        <v>38.875</v>
      </c>
    </row>
    <row r="14164" spans="1:9" x14ac:dyDescent="0.25">
      <c r="A14164" t="s">
        <v>2474</v>
      </c>
      <c r="B14164">
        <v>2008</v>
      </c>
      <c r="C14164">
        <v>255</v>
      </c>
      <c r="D14164">
        <v>9</v>
      </c>
      <c r="E14164">
        <v>30</v>
      </c>
      <c r="H14164">
        <v>255</v>
      </c>
      <c r="I14164" s="3">
        <v>30</v>
      </c>
    </row>
    <row r="14165" spans="1:9" x14ac:dyDescent="0.25">
      <c r="A14165" t="s">
        <v>2474</v>
      </c>
      <c r="B14165">
        <v>2008</v>
      </c>
      <c r="C14165">
        <v>256</v>
      </c>
      <c r="D14165">
        <v>12</v>
      </c>
      <c r="E14165">
        <v>28.125</v>
      </c>
      <c r="H14165">
        <v>256</v>
      </c>
      <c r="I14165" s="3">
        <v>28.125</v>
      </c>
    </row>
    <row r="14166" spans="1:9" x14ac:dyDescent="0.25">
      <c r="A14166" t="s">
        <v>2474</v>
      </c>
      <c r="B14166">
        <v>2008</v>
      </c>
      <c r="C14166">
        <v>257</v>
      </c>
      <c r="D14166">
        <v>10</v>
      </c>
      <c r="E14166">
        <v>31.75</v>
      </c>
      <c r="H14166">
        <v>257</v>
      </c>
      <c r="I14166" s="3">
        <v>31.75</v>
      </c>
    </row>
    <row r="14167" spans="1:9" x14ac:dyDescent="0.25">
      <c r="A14167" t="s">
        <v>2474</v>
      </c>
      <c r="B14167">
        <v>2008</v>
      </c>
      <c r="C14167">
        <v>258</v>
      </c>
      <c r="D14167">
        <v>11</v>
      </c>
      <c r="E14167">
        <v>32.875</v>
      </c>
      <c r="H14167">
        <v>258</v>
      </c>
      <c r="I14167" s="3">
        <v>32.875</v>
      </c>
    </row>
    <row r="14168" spans="1:9" x14ac:dyDescent="0.25">
      <c r="A14168" t="s">
        <v>2474</v>
      </c>
      <c r="B14168">
        <v>2008</v>
      </c>
      <c r="C14168">
        <v>259</v>
      </c>
      <c r="D14168">
        <v>12</v>
      </c>
      <c r="E14168">
        <v>38.75</v>
      </c>
      <c r="H14168">
        <v>259</v>
      </c>
      <c r="I14168" s="3">
        <v>38.75</v>
      </c>
    </row>
    <row r="14169" spans="1:9" x14ac:dyDescent="0.25">
      <c r="A14169" t="s">
        <v>2474</v>
      </c>
      <c r="B14169">
        <v>2008</v>
      </c>
      <c r="C14169">
        <v>260</v>
      </c>
      <c r="D14169">
        <v>11</v>
      </c>
      <c r="E14169">
        <v>46.5</v>
      </c>
      <c r="H14169">
        <v>260</v>
      </c>
      <c r="I14169" s="3">
        <v>46.5</v>
      </c>
    </row>
    <row r="14170" spans="1:9" x14ac:dyDescent="0.25">
      <c r="A14170" t="s">
        <v>2474</v>
      </c>
      <c r="B14170">
        <v>2008</v>
      </c>
      <c r="C14170">
        <v>261</v>
      </c>
      <c r="D14170">
        <v>9</v>
      </c>
      <c r="E14170">
        <v>47.875</v>
      </c>
      <c r="H14170">
        <v>261</v>
      </c>
      <c r="I14170" s="3">
        <v>47.875</v>
      </c>
    </row>
    <row r="14171" spans="1:9" x14ac:dyDescent="0.25">
      <c r="A14171" t="s">
        <v>2474</v>
      </c>
      <c r="B14171">
        <v>2008</v>
      </c>
      <c r="C14171">
        <v>262</v>
      </c>
      <c r="D14171">
        <v>11</v>
      </c>
      <c r="E14171">
        <v>45.375</v>
      </c>
      <c r="H14171">
        <v>262</v>
      </c>
      <c r="I14171" s="3">
        <v>45.375</v>
      </c>
    </row>
    <row r="14172" spans="1:9" x14ac:dyDescent="0.25">
      <c r="A14172" t="s">
        <v>2474</v>
      </c>
      <c r="B14172">
        <v>2008</v>
      </c>
      <c r="C14172">
        <v>263</v>
      </c>
      <c r="D14172">
        <v>10</v>
      </c>
      <c r="E14172">
        <v>44.875</v>
      </c>
      <c r="H14172">
        <v>263</v>
      </c>
      <c r="I14172" s="3">
        <v>44.875</v>
      </c>
    </row>
    <row r="14173" spans="1:9" x14ac:dyDescent="0.25">
      <c r="A14173" t="s">
        <v>2474</v>
      </c>
      <c r="B14173">
        <v>2008</v>
      </c>
      <c r="C14173">
        <v>264</v>
      </c>
      <c r="D14173">
        <v>12</v>
      </c>
      <c r="E14173">
        <v>45.75</v>
      </c>
      <c r="H14173">
        <v>264</v>
      </c>
      <c r="I14173" s="3">
        <v>45.75</v>
      </c>
    </row>
    <row r="14174" spans="1:9" x14ac:dyDescent="0.25">
      <c r="A14174" t="s">
        <v>2474</v>
      </c>
      <c r="B14174">
        <v>2008</v>
      </c>
      <c r="C14174">
        <v>265</v>
      </c>
      <c r="D14174">
        <v>10</v>
      </c>
      <c r="E14174">
        <v>36.375</v>
      </c>
      <c r="H14174">
        <v>265</v>
      </c>
      <c r="I14174" s="3">
        <v>36.375</v>
      </c>
    </row>
    <row r="14175" spans="1:9" x14ac:dyDescent="0.25">
      <c r="A14175" t="s">
        <v>2474</v>
      </c>
      <c r="B14175">
        <v>2008</v>
      </c>
      <c r="C14175">
        <v>266</v>
      </c>
      <c r="D14175">
        <v>11</v>
      </c>
      <c r="E14175">
        <v>34.25</v>
      </c>
      <c r="H14175">
        <v>266</v>
      </c>
      <c r="I14175" s="3">
        <v>34.25</v>
      </c>
    </row>
    <row r="14176" spans="1:9" x14ac:dyDescent="0.25">
      <c r="A14176" t="s">
        <v>2474</v>
      </c>
      <c r="B14176">
        <v>2008</v>
      </c>
      <c r="C14176">
        <v>267</v>
      </c>
      <c r="D14176">
        <v>10</v>
      </c>
      <c r="E14176">
        <v>42</v>
      </c>
      <c r="H14176">
        <v>267</v>
      </c>
      <c r="I14176" s="3">
        <v>42</v>
      </c>
    </row>
    <row r="14177" spans="1:9" x14ac:dyDescent="0.25">
      <c r="A14177" t="s">
        <v>2474</v>
      </c>
      <c r="B14177">
        <v>2008</v>
      </c>
      <c r="C14177">
        <v>268</v>
      </c>
      <c r="D14177">
        <v>11</v>
      </c>
      <c r="E14177">
        <v>49.75</v>
      </c>
      <c r="H14177">
        <v>268</v>
      </c>
      <c r="I14177" s="3">
        <v>49.75</v>
      </c>
    </row>
    <row r="14178" spans="1:9" x14ac:dyDescent="0.25">
      <c r="A14178" t="s">
        <v>2474</v>
      </c>
      <c r="B14178">
        <v>2008</v>
      </c>
      <c r="C14178">
        <v>269</v>
      </c>
      <c r="D14178">
        <v>23</v>
      </c>
      <c r="E14178">
        <v>0</v>
      </c>
      <c r="H14178">
        <v>269</v>
      </c>
      <c r="I14178" s="3">
        <v>0</v>
      </c>
    </row>
    <row r="14179" spans="1:9" x14ac:dyDescent="0.25">
      <c r="A14179" t="s">
        <v>2474</v>
      </c>
      <c r="B14179">
        <v>2008</v>
      </c>
      <c r="C14179">
        <v>270</v>
      </c>
      <c r="D14179">
        <v>23</v>
      </c>
      <c r="E14179">
        <v>0</v>
      </c>
      <c r="H14179">
        <v>270</v>
      </c>
      <c r="I14179" s="3">
        <v>0</v>
      </c>
    </row>
    <row r="14180" spans="1:9" x14ac:dyDescent="0.25">
      <c r="A14180" t="s">
        <v>2474</v>
      </c>
      <c r="B14180">
        <v>2008</v>
      </c>
      <c r="C14180">
        <v>271</v>
      </c>
      <c r="D14180">
        <v>23</v>
      </c>
      <c r="E14180">
        <v>0</v>
      </c>
      <c r="H14180">
        <v>271</v>
      </c>
      <c r="I14180" s="3">
        <v>0</v>
      </c>
    </row>
    <row r="14181" spans="1:9" x14ac:dyDescent="0.25">
      <c r="A14181" t="s">
        <v>2474</v>
      </c>
      <c r="B14181">
        <v>2008</v>
      </c>
      <c r="C14181">
        <v>272</v>
      </c>
      <c r="D14181">
        <v>23</v>
      </c>
      <c r="E14181">
        <v>0</v>
      </c>
      <c r="H14181">
        <v>272</v>
      </c>
      <c r="I14181" s="3">
        <v>0</v>
      </c>
    </row>
    <row r="14182" spans="1:9" x14ac:dyDescent="0.25">
      <c r="A14182" t="s">
        <v>2474</v>
      </c>
      <c r="B14182">
        <v>2008</v>
      </c>
      <c r="C14182">
        <v>273</v>
      </c>
      <c r="D14182">
        <v>23</v>
      </c>
      <c r="E14182">
        <v>14.5</v>
      </c>
      <c r="H14182">
        <v>273</v>
      </c>
      <c r="I14182" s="3">
        <v>14.5</v>
      </c>
    </row>
    <row r="14183" spans="1:9" x14ac:dyDescent="0.25">
      <c r="A14183" t="s">
        <v>2474</v>
      </c>
      <c r="B14183">
        <v>2008</v>
      </c>
      <c r="C14183">
        <v>274</v>
      </c>
      <c r="D14183">
        <v>11</v>
      </c>
      <c r="E14183">
        <v>54.625</v>
      </c>
      <c r="H14183">
        <v>274</v>
      </c>
      <c r="I14183" s="3">
        <v>54.625</v>
      </c>
    </row>
    <row r="14184" spans="1:9" x14ac:dyDescent="0.25">
      <c r="A14184" t="s">
        <v>2474</v>
      </c>
      <c r="B14184">
        <v>2008</v>
      </c>
      <c r="C14184">
        <v>275</v>
      </c>
      <c r="D14184">
        <v>11</v>
      </c>
      <c r="E14184">
        <v>57.125</v>
      </c>
      <c r="H14184">
        <v>275</v>
      </c>
      <c r="I14184" s="3">
        <v>57.125</v>
      </c>
    </row>
    <row r="14185" spans="1:9" x14ac:dyDescent="0.25">
      <c r="A14185" t="s">
        <v>2474</v>
      </c>
      <c r="B14185">
        <v>2008</v>
      </c>
      <c r="C14185">
        <v>276</v>
      </c>
      <c r="D14185">
        <v>10</v>
      </c>
      <c r="E14185">
        <v>47</v>
      </c>
      <c r="H14185">
        <v>276</v>
      </c>
      <c r="I14185" s="3">
        <v>47</v>
      </c>
    </row>
    <row r="14186" spans="1:9" x14ac:dyDescent="0.25">
      <c r="A14186" t="s">
        <v>2474</v>
      </c>
      <c r="B14186">
        <v>2008</v>
      </c>
      <c r="C14186">
        <v>277</v>
      </c>
      <c r="D14186">
        <v>11</v>
      </c>
      <c r="E14186">
        <v>53.125</v>
      </c>
      <c r="H14186">
        <v>277</v>
      </c>
      <c r="I14186" s="3">
        <v>53.125</v>
      </c>
    </row>
    <row r="14187" spans="1:9" x14ac:dyDescent="0.25">
      <c r="A14187" t="s">
        <v>2474</v>
      </c>
      <c r="B14187">
        <v>2008</v>
      </c>
      <c r="C14187">
        <v>278</v>
      </c>
      <c r="D14187">
        <v>10</v>
      </c>
      <c r="E14187">
        <v>42.125</v>
      </c>
      <c r="H14187">
        <v>278</v>
      </c>
      <c r="I14187" s="3">
        <v>42.125</v>
      </c>
    </row>
    <row r="14188" spans="1:9" x14ac:dyDescent="0.25">
      <c r="A14188" t="s">
        <v>2474</v>
      </c>
      <c r="B14188">
        <v>2008</v>
      </c>
      <c r="C14188">
        <v>279</v>
      </c>
      <c r="D14188">
        <v>11</v>
      </c>
      <c r="E14188">
        <v>34.25</v>
      </c>
      <c r="H14188">
        <v>279</v>
      </c>
      <c r="I14188" s="3">
        <v>34.25</v>
      </c>
    </row>
    <row r="14189" spans="1:9" x14ac:dyDescent="0.25">
      <c r="A14189" t="s">
        <v>2474</v>
      </c>
      <c r="B14189">
        <v>2008</v>
      </c>
      <c r="C14189">
        <v>280</v>
      </c>
      <c r="D14189">
        <v>9</v>
      </c>
      <c r="E14189">
        <v>38.875</v>
      </c>
      <c r="H14189">
        <v>280</v>
      </c>
      <c r="I14189" s="3">
        <v>38.875</v>
      </c>
    </row>
    <row r="14190" spans="1:9" x14ac:dyDescent="0.25">
      <c r="A14190" t="s">
        <v>2474</v>
      </c>
      <c r="B14190">
        <v>2008</v>
      </c>
      <c r="C14190">
        <v>281</v>
      </c>
      <c r="D14190">
        <v>10</v>
      </c>
      <c r="E14190">
        <v>38.125</v>
      </c>
      <c r="H14190">
        <v>281</v>
      </c>
      <c r="I14190" s="3">
        <v>38.125</v>
      </c>
    </row>
    <row r="14191" spans="1:9" x14ac:dyDescent="0.25">
      <c r="A14191" t="s">
        <v>2474</v>
      </c>
      <c r="B14191">
        <v>2008</v>
      </c>
      <c r="C14191">
        <v>282</v>
      </c>
      <c r="D14191">
        <v>10</v>
      </c>
      <c r="E14191">
        <v>47.5</v>
      </c>
      <c r="H14191">
        <v>282</v>
      </c>
      <c r="I14191" s="3">
        <v>47.5</v>
      </c>
    </row>
    <row r="14192" spans="1:9" x14ac:dyDescent="0.25">
      <c r="A14192" t="s">
        <v>2474</v>
      </c>
      <c r="B14192">
        <v>2008</v>
      </c>
      <c r="C14192">
        <v>283</v>
      </c>
      <c r="D14192">
        <v>11</v>
      </c>
      <c r="E14192">
        <v>27.375</v>
      </c>
      <c r="H14192">
        <v>283</v>
      </c>
      <c r="I14192" s="3">
        <v>27.375</v>
      </c>
    </row>
    <row r="14193" spans="1:9" x14ac:dyDescent="0.25">
      <c r="A14193" t="s">
        <v>2474</v>
      </c>
      <c r="B14193">
        <v>2008</v>
      </c>
      <c r="C14193">
        <v>284</v>
      </c>
      <c r="D14193">
        <v>9</v>
      </c>
      <c r="E14193">
        <v>30.875</v>
      </c>
      <c r="H14193">
        <v>284</v>
      </c>
      <c r="I14193" s="3">
        <v>30.875</v>
      </c>
    </row>
    <row r="14194" spans="1:9" x14ac:dyDescent="0.25">
      <c r="A14194" t="s">
        <v>2474</v>
      </c>
      <c r="B14194">
        <v>2008</v>
      </c>
      <c r="C14194">
        <v>285</v>
      </c>
      <c r="D14194">
        <v>0</v>
      </c>
      <c r="E14194">
        <v>16.625</v>
      </c>
      <c r="H14194">
        <v>285</v>
      </c>
      <c r="I14194" s="3">
        <v>16.625</v>
      </c>
    </row>
    <row r="14195" spans="1:9" x14ac:dyDescent="0.25">
      <c r="A14195" t="s">
        <v>2474</v>
      </c>
      <c r="B14195">
        <v>2008</v>
      </c>
      <c r="C14195">
        <v>286</v>
      </c>
      <c r="D14195">
        <v>13</v>
      </c>
      <c r="E14195">
        <v>21.875</v>
      </c>
      <c r="H14195">
        <v>286</v>
      </c>
      <c r="I14195" s="3">
        <v>21.875</v>
      </c>
    </row>
    <row r="14196" spans="1:9" x14ac:dyDescent="0.25">
      <c r="A14196" t="s">
        <v>2474</v>
      </c>
      <c r="B14196">
        <v>2008</v>
      </c>
      <c r="C14196">
        <v>287</v>
      </c>
      <c r="D14196">
        <v>10</v>
      </c>
      <c r="E14196">
        <v>29.75</v>
      </c>
      <c r="H14196">
        <v>287</v>
      </c>
      <c r="I14196" s="3">
        <v>29.75</v>
      </c>
    </row>
    <row r="14197" spans="1:9" x14ac:dyDescent="0.25">
      <c r="A14197" t="s">
        <v>2474</v>
      </c>
      <c r="B14197">
        <v>2008</v>
      </c>
      <c r="C14197">
        <v>288</v>
      </c>
      <c r="D14197">
        <v>21</v>
      </c>
      <c r="E14197">
        <v>29.375</v>
      </c>
      <c r="H14197">
        <v>288</v>
      </c>
      <c r="I14197" s="3">
        <v>29.375</v>
      </c>
    </row>
    <row r="14198" spans="1:9" x14ac:dyDescent="0.25">
      <c r="A14198" t="s">
        <v>2474</v>
      </c>
      <c r="B14198">
        <v>2008</v>
      </c>
      <c r="C14198">
        <v>289</v>
      </c>
      <c r="D14198">
        <v>10</v>
      </c>
      <c r="E14198">
        <v>39.125</v>
      </c>
      <c r="H14198">
        <v>289</v>
      </c>
      <c r="I14198" s="3">
        <v>39.125</v>
      </c>
    </row>
    <row r="14199" spans="1:9" x14ac:dyDescent="0.25">
      <c r="A14199" t="s">
        <v>2474</v>
      </c>
      <c r="B14199">
        <v>2008</v>
      </c>
      <c r="C14199">
        <v>290</v>
      </c>
      <c r="D14199">
        <v>13</v>
      </c>
      <c r="E14199">
        <v>30.125</v>
      </c>
      <c r="H14199">
        <v>290</v>
      </c>
      <c r="I14199" s="3">
        <v>30.125</v>
      </c>
    </row>
    <row r="14200" spans="1:9" x14ac:dyDescent="0.25">
      <c r="A14200" t="s">
        <v>2474</v>
      </c>
      <c r="B14200">
        <v>2008</v>
      </c>
      <c r="C14200">
        <v>291</v>
      </c>
      <c r="D14200">
        <v>9</v>
      </c>
      <c r="E14200">
        <v>39</v>
      </c>
      <c r="H14200">
        <v>291</v>
      </c>
      <c r="I14200" s="3">
        <v>39</v>
      </c>
    </row>
    <row r="14201" spans="1:9" x14ac:dyDescent="0.25">
      <c r="A14201" t="s">
        <v>2474</v>
      </c>
      <c r="B14201">
        <v>2008</v>
      </c>
      <c r="C14201">
        <v>292</v>
      </c>
      <c r="D14201">
        <v>9</v>
      </c>
      <c r="E14201">
        <v>35.125</v>
      </c>
      <c r="H14201">
        <v>292</v>
      </c>
      <c r="I14201" s="3">
        <v>35.125</v>
      </c>
    </row>
    <row r="14202" spans="1:9" x14ac:dyDescent="0.25">
      <c r="A14202" t="s">
        <v>2474</v>
      </c>
      <c r="B14202">
        <v>2008</v>
      </c>
      <c r="C14202">
        <v>293</v>
      </c>
      <c r="D14202">
        <v>10</v>
      </c>
      <c r="E14202">
        <v>45.125</v>
      </c>
      <c r="H14202">
        <v>293</v>
      </c>
      <c r="I14202" s="3">
        <v>45.125</v>
      </c>
    </row>
    <row r="14203" spans="1:9" x14ac:dyDescent="0.25">
      <c r="A14203" t="s">
        <v>2474</v>
      </c>
      <c r="B14203">
        <v>2008</v>
      </c>
      <c r="C14203">
        <v>294</v>
      </c>
      <c r="D14203">
        <v>10</v>
      </c>
      <c r="E14203">
        <v>26</v>
      </c>
      <c r="H14203">
        <v>294</v>
      </c>
      <c r="I14203" s="3">
        <v>26</v>
      </c>
    </row>
    <row r="14204" spans="1:9" x14ac:dyDescent="0.25">
      <c r="A14204" t="s">
        <v>2474</v>
      </c>
      <c r="B14204">
        <v>2008</v>
      </c>
      <c r="C14204">
        <v>295</v>
      </c>
      <c r="D14204">
        <v>21</v>
      </c>
      <c r="E14204">
        <v>35.125</v>
      </c>
      <c r="H14204">
        <v>295</v>
      </c>
      <c r="I14204" s="3">
        <v>35.125</v>
      </c>
    </row>
    <row r="14205" spans="1:9" x14ac:dyDescent="0.25">
      <c r="A14205" t="s">
        <v>2474</v>
      </c>
      <c r="B14205">
        <v>2008</v>
      </c>
      <c r="C14205">
        <v>296</v>
      </c>
      <c r="D14205">
        <v>9</v>
      </c>
      <c r="E14205">
        <v>37.75</v>
      </c>
      <c r="H14205">
        <v>296</v>
      </c>
      <c r="I14205" s="3">
        <v>37.75</v>
      </c>
    </row>
    <row r="14206" spans="1:9" x14ac:dyDescent="0.25">
      <c r="A14206" t="s">
        <v>2474</v>
      </c>
      <c r="B14206">
        <v>2008</v>
      </c>
      <c r="C14206">
        <v>297</v>
      </c>
      <c r="D14206">
        <v>9</v>
      </c>
      <c r="E14206">
        <v>31.75</v>
      </c>
      <c r="H14206">
        <v>297</v>
      </c>
      <c r="I14206" s="3">
        <v>31.75</v>
      </c>
    </row>
    <row r="14207" spans="1:9" x14ac:dyDescent="0.25">
      <c r="A14207" t="s">
        <v>2474</v>
      </c>
      <c r="B14207">
        <v>2008</v>
      </c>
      <c r="C14207">
        <v>298</v>
      </c>
      <c r="D14207">
        <v>9</v>
      </c>
      <c r="E14207">
        <v>38.25</v>
      </c>
      <c r="H14207">
        <v>298</v>
      </c>
      <c r="I14207" s="3">
        <v>38.25</v>
      </c>
    </row>
    <row r="14208" spans="1:9" x14ac:dyDescent="0.25">
      <c r="A14208" t="s">
        <v>2474</v>
      </c>
      <c r="B14208">
        <v>2008</v>
      </c>
      <c r="C14208">
        <v>299</v>
      </c>
      <c r="D14208">
        <v>10</v>
      </c>
      <c r="E14208">
        <v>37.75</v>
      </c>
      <c r="H14208">
        <v>299</v>
      </c>
      <c r="I14208" s="3">
        <v>37.75</v>
      </c>
    </row>
    <row r="14209" spans="1:9" x14ac:dyDescent="0.25">
      <c r="A14209" t="s">
        <v>2474</v>
      </c>
      <c r="B14209">
        <v>2008</v>
      </c>
      <c r="C14209">
        <v>300</v>
      </c>
      <c r="D14209">
        <v>1</v>
      </c>
      <c r="E14209">
        <v>32.75</v>
      </c>
      <c r="H14209">
        <v>300</v>
      </c>
      <c r="I14209" s="3">
        <v>32.75</v>
      </c>
    </row>
    <row r="14210" spans="1:9" x14ac:dyDescent="0.25">
      <c r="A14210" t="s">
        <v>2474</v>
      </c>
      <c r="B14210">
        <v>2008</v>
      </c>
      <c r="C14210">
        <v>301</v>
      </c>
      <c r="D14210">
        <v>9</v>
      </c>
      <c r="E14210">
        <v>25</v>
      </c>
      <c r="H14210">
        <v>301</v>
      </c>
      <c r="I14210" s="3">
        <v>25</v>
      </c>
    </row>
    <row r="14211" spans="1:9" x14ac:dyDescent="0.25">
      <c r="A14211" t="s">
        <v>2474</v>
      </c>
      <c r="B14211">
        <v>2008</v>
      </c>
      <c r="C14211">
        <v>302</v>
      </c>
      <c r="D14211">
        <v>11</v>
      </c>
      <c r="E14211">
        <v>43.25</v>
      </c>
      <c r="H14211">
        <v>302</v>
      </c>
      <c r="I14211" s="3">
        <v>43.25</v>
      </c>
    </row>
    <row r="14212" spans="1:9" x14ac:dyDescent="0.25">
      <c r="A14212" t="s">
        <v>2474</v>
      </c>
      <c r="B14212">
        <v>2008</v>
      </c>
      <c r="C14212">
        <v>303</v>
      </c>
      <c r="D14212">
        <v>11</v>
      </c>
      <c r="E14212">
        <v>35.25</v>
      </c>
      <c r="H14212">
        <v>303</v>
      </c>
      <c r="I14212" s="3">
        <v>35.25</v>
      </c>
    </row>
    <row r="14213" spans="1:9" x14ac:dyDescent="0.25">
      <c r="A14213" t="s">
        <v>2474</v>
      </c>
      <c r="B14213">
        <v>2008</v>
      </c>
      <c r="C14213">
        <v>304</v>
      </c>
      <c r="D14213">
        <v>10</v>
      </c>
      <c r="E14213">
        <v>38.125</v>
      </c>
      <c r="H14213">
        <v>304</v>
      </c>
      <c r="I14213" s="3">
        <v>38.125</v>
      </c>
    </row>
    <row r="14214" spans="1:9" x14ac:dyDescent="0.25">
      <c r="A14214" t="s">
        <v>2474</v>
      </c>
      <c r="B14214">
        <v>2008</v>
      </c>
      <c r="C14214">
        <v>305</v>
      </c>
      <c r="D14214">
        <v>11</v>
      </c>
      <c r="E14214">
        <v>35.375</v>
      </c>
      <c r="H14214">
        <v>305</v>
      </c>
      <c r="I14214" s="3">
        <v>35.375</v>
      </c>
    </row>
    <row r="14215" spans="1:9" x14ac:dyDescent="0.25">
      <c r="A14215" t="s">
        <v>2474</v>
      </c>
      <c r="B14215">
        <v>2008</v>
      </c>
      <c r="C14215">
        <v>306</v>
      </c>
      <c r="D14215">
        <v>10</v>
      </c>
      <c r="E14215">
        <v>40.875</v>
      </c>
      <c r="H14215">
        <v>306</v>
      </c>
      <c r="I14215" s="3">
        <v>40.875</v>
      </c>
    </row>
    <row r="14216" spans="1:9" x14ac:dyDescent="0.25">
      <c r="A14216" t="s">
        <v>2474</v>
      </c>
      <c r="B14216">
        <v>2008</v>
      </c>
      <c r="C14216">
        <v>307</v>
      </c>
      <c r="D14216">
        <v>10</v>
      </c>
      <c r="E14216">
        <v>38.875</v>
      </c>
      <c r="H14216">
        <v>307</v>
      </c>
      <c r="I14216" s="3">
        <v>38.875</v>
      </c>
    </row>
    <row r="14217" spans="1:9" x14ac:dyDescent="0.25">
      <c r="A14217" t="s">
        <v>2474</v>
      </c>
      <c r="B14217">
        <v>2008</v>
      </c>
      <c r="C14217">
        <v>308</v>
      </c>
      <c r="D14217">
        <v>10</v>
      </c>
      <c r="E14217">
        <v>40.5</v>
      </c>
      <c r="H14217">
        <v>308</v>
      </c>
      <c r="I14217" s="3">
        <v>40.5</v>
      </c>
    </row>
    <row r="14218" spans="1:9" x14ac:dyDescent="0.25">
      <c r="A14218" t="s">
        <v>2474</v>
      </c>
      <c r="B14218">
        <v>2008</v>
      </c>
      <c r="C14218">
        <v>309</v>
      </c>
      <c r="D14218">
        <v>22</v>
      </c>
      <c r="E14218">
        <v>33.75</v>
      </c>
      <c r="H14218">
        <v>309</v>
      </c>
      <c r="I14218" s="3">
        <v>33.75</v>
      </c>
    </row>
    <row r="14219" spans="1:9" x14ac:dyDescent="0.25">
      <c r="A14219" t="s">
        <v>2474</v>
      </c>
      <c r="B14219">
        <v>2008</v>
      </c>
      <c r="C14219">
        <v>310</v>
      </c>
      <c r="D14219">
        <v>23</v>
      </c>
      <c r="E14219">
        <v>34.625</v>
      </c>
      <c r="H14219">
        <v>310</v>
      </c>
      <c r="I14219" s="3">
        <v>34.625</v>
      </c>
    </row>
    <row r="14220" spans="1:9" x14ac:dyDescent="0.25">
      <c r="A14220" t="s">
        <v>2474</v>
      </c>
      <c r="B14220">
        <v>2008</v>
      </c>
      <c r="C14220">
        <v>311</v>
      </c>
      <c r="D14220">
        <v>10</v>
      </c>
      <c r="E14220">
        <v>37.375</v>
      </c>
      <c r="H14220">
        <v>311</v>
      </c>
      <c r="I14220" s="3">
        <v>37.375</v>
      </c>
    </row>
    <row r="14221" spans="1:9" x14ac:dyDescent="0.25">
      <c r="A14221" t="s">
        <v>2474</v>
      </c>
      <c r="B14221">
        <v>2008</v>
      </c>
      <c r="C14221">
        <v>312</v>
      </c>
      <c r="D14221">
        <v>11</v>
      </c>
      <c r="E14221">
        <v>26.25</v>
      </c>
      <c r="H14221">
        <v>312</v>
      </c>
      <c r="I14221" s="3">
        <v>26.25</v>
      </c>
    </row>
    <row r="14222" spans="1:9" x14ac:dyDescent="0.25">
      <c r="A14222" t="s">
        <v>2474</v>
      </c>
      <c r="B14222">
        <v>2008</v>
      </c>
      <c r="C14222">
        <v>313</v>
      </c>
      <c r="D14222">
        <v>9</v>
      </c>
      <c r="E14222">
        <v>21.875</v>
      </c>
      <c r="H14222">
        <v>313</v>
      </c>
      <c r="I14222" s="3">
        <v>21.875</v>
      </c>
    </row>
    <row r="14223" spans="1:9" x14ac:dyDescent="0.25">
      <c r="A14223" t="s">
        <v>2474</v>
      </c>
      <c r="B14223">
        <v>2008</v>
      </c>
      <c r="C14223">
        <v>314</v>
      </c>
      <c r="D14223">
        <v>10</v>
      </c>
      <c r="E14223">
        <v>27.625</v>
      </c>
      <c r="H14223">
        <v>314</v>
      </c>
      <c r="I14223" s="3">
        <v>27.625</v>
      </c>
    </row>
    <row r="14224" spans="1:9" x14ac:dyDescent="0.25">
      <c r="A14224" t="s">
        <v>2474</v>
      </c>
      <c r="B14224">
        <v>2008</v>
      </c>
      <c r="C14224">
        <v>315</v>
      </c>
      <c r="D14224">
        <v>8</v>
      </c>
      <c r="E14224">
        <v>20</v>
      </c>
      <c r="H14224">
        <v>315</v>
      </c>
      <c r="I14224" s="3">
        <v>20</v>
      </c>
    </row>
    <row r="14225" spans="1:9" x14ac:dyDescent="0.25">
      <c r="A14225" t="s">
        <v>2474</v>
      </c>
      <c r="B14225">
        <v>2008</v>
      </c>
      <c r="C14225">
        <v>316</v>
      </c>
      <c r="D14225">
        <v>9</v>
      </c>
      <c r="E14225">
        <v>17.75</v>
      </c>
      <c r="H14225">
        <v>316</v>
      </c>
      <c r="I14225" s="3">
        <v>17.75</v>
      </c>
    </row>
    <row r="14226" spans="1:9" x14ac:dyDescent="0.25">
      <c r="A14226" t="s">
        <v>2474</v>
      </c>
      <c r="B14226">
        <v>2008</v>
      </c>
      <c r="C14226">
        <v>317</v>
      </c>
      <c r="D14226">
        <v>9</v>
      </c>
      <c r="E14226">
        <v>27.5</v>
      </c>
      <c r="H14226">
        <v>317</v>
      </c>
      <c r="I14226" s="3">
        <v>27.5</v>
      </c>
    </row>
    <row r="14227" spans="1:9" x14ac:dyDescent="0.25">
      <c r="A14227" t="s">
        <v>2474</v>
      </c>
      <c r="B14227">
        <v>2008</v>
      </c>
      <c r="C14227">
        <v>318</v>
      </c>
      <c r="D14227">
        <v>23</v>
      </c>
      <c r="E14227">
        <v>32.875</v>
      </c>
      <c r="H14227">
        <v>318</v>
      </c>
      <c r="I14227" s="3">
        <v>32.875</v>
      </c>
    </row>
    <row r="14228" spans="1:9" x14ac:dyDescent="0.25">
      <c r="A14228" t="s">
        <v>2474</v>
      </c>
      <c r="B14228">
        <v>2008</v>
      </c>
      <c r="C14228">
        <v>319</v>
      </c>
      <c r="D14228">
        <v>10</v>
      </c>
      <c r="E14228">
        <v>35.875</v>
      </c>
      <c r="H14228">
        <v>319</v>
      </c>
      <c r="I14228" s="3">
        <v>35.875</v>
      </c>
    </row>
    <row r="14229" spans="1:9" x14ac:dyDescent="0.25">
      <c r="A14229" t="s">
        <v>2474</v>
      </c>
      <c r="B14229">
        <v>2008</v>
      </c>
      <c r="C14229">
        <v>320</v>
      </c>
      <c r="D14229">
        <v>9</v>
      </c>
      <c r="E14229">
        <v>23.5</v>
      </c>
      <c r="H14229">
        <v>320</v>
      </c>
      <c r="I14229" s="3">
        <v>23.5</v>
      </c>
    </row>
    <row r="14230" spans="1:9" x14ac:dyDescent="0.25">
      <c r="A14230" t="s">
        <v>2474</v>
      </c>
      <c r="B14230">
        <v>2008</v>
      </c>
      <c r="C14230">
        <v>321</v>
      </c>
      <c r="D14230">
        <v>11</v>
      </c>
      <c r="E14230">
        <v>25.75</v>
      </c>
      <c r="H14230">
        <v>321</v>
      </c>
      <c r="I14230" s="3">
        <v>25.75</v>
      </c>
    </row>
    <row r="14231" spans="1:9" x14ac:dyDescent="0.25">
      <c r="A14231" t="s">
        <v>2474</v>
      </c>
      <c r="B14231">
        <v>2008</v>
      </c>
      <c r="C14231">
        <v>322</v>
      </c>
      <c r="D14231">
        <v>10</v>
      </c>
      <c r="E14231">
        <v>22.875</v>
      </c>
      <c r="H14231">
        <v>322</v>
      </c>
      <c r="I14231" s="3">
        <v>22.875</v>
      </c>
    </row>
    <row r="14232" spans="1:9" x14ac:dyDescent="0.25">
      <c r="A14232" t="s">
        <v>2474</v>
      </c>
      <c r="B14232">
        <v>2008</v>
      </c>
      <c r="C14232">
        <v>323</v>
      </c>
      <c r="D14232">
        <v>9</v>
      </c>
      <c r="E14232">
        <v>22.5</v>
      </c>
      <c r="H14232">
        <v>323</v>
      </c>
      <c r="I14232" s="3">
        <v>22.5</v>
      </c>
    </row>
    <row r="14233" spans="1:9" x14ac:dyDescent="0.25">
      <c r="A14233" t="s">
        <v>2474</v>
      </c>
      <c r="B14233">
        <v>2008</v>
      </c>
      <c r="C14233">
        <v>324</v>
      </c>
      <c r="D14233">
        <v>10</v>
      </c>
      <c r="E14233">
        <v>31.625</v>
      </c>
      <c r="H14233">
        <v>324</v>
      </c>
      <c r="I14233" s="3">
        <v>31.625</v>
      </c>
    </row>
    <row r="14234" spans="1:9" x14ac:dyDescent="0.25">
      <c r="A14234" t="s">
        <v>2474</v>
      </c>
      <c r="B14234">
        <v>2008</v>
      </c>
      <c r="C14234">
        <v>325</v>
      </c>
      <c r="D14234">
        <v>12</v>
      </c>
      <c r="E14234">
        <v>21.125</v>
      </c>
      <c r="H14234">
        <v>325</v>
      </c>
      <c r="I14234" s="3">
        <v>21.125</v>
      </c>
    </row>
    <row r="14235" spans="1:9" x14ac:dyDescent="0.25">
      <c r="A14235" t="s">
        <v>2474</v>
      </c>
      <c r="B14235">
        <v>2008</v>
      </c>
      <c r="C14235">
        <v>326</v>
      </c>
      <c r="D14235">
        <v>12</v>
      </c>
      <c r="E14235">
        <v>18.75</v>
      </c>
      <c r="H14235">
        <v>326</v>
      </c>
      <c r="I14235" s="3">
        <v>18.75</v>
      </c>
    </row>
    <row r="14236" spans="1:9" x14ac:dyDescent="0.25">
      <c r="A14236" t="s">
        <v>2474</v>
      </c>
      <c r="B14236">
        <v>2008</v>
      </c>
      <c r="C14236">
        <v>327</v>
      </c>
      <c r="D14236">
        <v>8</v>
      </c>
      <c r="E14236">
        <v>19.5</v>
      </c>
      <c r="H14236">
        <v>327</v>
      </c>
      <c r="I14236" s="3">
        <v>19.5</v>
      </c>
    </row>
    <row r="14237" spans="1:9" x14ac:dyDescent="0.25">
      <c r="A14237" t="s">
        <v>2474</v>
      </c>
      <c r="B14237">
        <v>2008</v>
      </c>
      <c r="C14237">
        <v>328</v>
      </c>
      <c r="D14237">
        <v>11</v>
      </c>
      <c r="E14237">
        <v>31.25</v>
      </c>
      <c r="H14237">
        <v>328</v>
      </c>
      <c r="I14237" s="3">
        <v>31.25</v>
      </c>
    </row>
    <row r="14238" spans="1:9" x14ac:dyDescent="0.25">
      <c r="A14238" t="s">
        <v>2474</v>
      </c>
      <c r="B14238">
        <v>2008</v>
      </c>
      <c r="C14238">
        <v>329</v>
      </c>
      <c r="D14238">
        <v>8</v>
      </c>
      <c r="E14238">
        <v>15.25</v>
      </c>
      <c r="H14238">
        <v>329</v>
      </c>
      <c r="I14238" s="3">
        <v>15.25</v>
      </c>
    </row>
    <row r="14239" spans="1:9" x14ac:dyDescent="0.25">
      <c r="A14239" t="s">
        <v>2474</v>
      </c>
      <c r="B14239">
        <v>2008</v>
      </c>
      <c r="C14239">
        <v>330</v>
      </c>
      <c r="D14239">
        <v>14</v>
      </c>
      <c r="E14239">
        <v>1.625</v>
      </c>
      <c r="H14239">
        <v>330</v>
      </c>
      <c r="I14239" s="3">
        <v>1.625</v>
      </c>
    </row>
    <row r="14240" spans="1:9" x14ac:dyDescent="0.25">
      <c r="A14240" t="s">
        <v>2474</v>
      </c>
      <c r="B14240">
        <v>2008</v>
      </c>
      <c r="C14240">
        <v>331</v>
      </c>
      <c r="D14240">
        <v>23</v>
      </c>
      <c r="E14240">
        <v>28.5</v>
      </c>
      <c r="H14240">
        <v>331</v>
      </c>
      <c r="I14240" s="3">
        <v>28.5</v>
      </c>
    </row>
    <row r="14241" spans="1:9" x14ac:dyDescent="0.25">
      <c r="A14241" t="s">
        <v>2474</v>
      </c>
      <c r="B14241">
        <v>2008</v>
      </c>
      <c r="C14241">
        <v>332</v>
      </c>
      <c r="D14241">
        <v>8</v>
      </c>
      <c r="E14241">
        <v>34.125</v>
      </c>
      <c r="H14241">
        <v>332</v>
      </c>
      <c r="I14241" s="3">
        <v>34.125</v>
      </c>
    </row>
    <row r="14242" spans="1:9" x14ac:dyDescent="0.25">
      <c r="A14242" t="s">
        <v>2474</v>
      </c>
      <c r="B14242">
        <v>2008</v>
      </c>
      <c r="C14242">
        <v>333</v>
      </c>
      <c r="D14242">
        <v>14</v>
      </c>
      <c r="E14242">
        <v>30.75</v>
      </c>
      <c r="H14242">
        <v>333</v>
      </c>
      <c r="I14242" s="3">
        <v>30.75</v>
      </c>
    </row>
    <row r="14243" spans="1:9" x14ac:dyDescent="0.25">
      <c r="A14243" t="s">
        <v>2474</v>
      </c>
      <c r="B14243">
        <v>2008</v>
      </c>
      <c r="C14243">
        <v>334</v>
      </c>
      <c r="D14243">
        <v>22</v>
      </c>
      <c r="E14243">
        <v>31</v>
      </c>
      <c r="H14243">
        <v>334</v>
      </c>
      <c r="I14243" s="3">
        <v>31</v>
      </c>
    </row>
    <row r="14244" spans="1:9" x14ac:dyDescent="0.25">
      <c r="A14244" t="s">
        <v>2474</v>
      </c>
      <c r="B14244">
        <v>2008</v>
      </c>
      <c r="C14244">
        <v>335</v>
      </c>
      <c r="D14244">
        <v>9</v>
      </c>
      <c r="E14244">
        <v>34.125</v>
      </c>
      <c r="H14244">
        <v>335</v>
      </c>
      <c r="I14244" s="3">
        <v>34.125</v>
      </c>
    </row>
    <row r="14245" spans="1:9" x14ac:dyDescent="0.25">
      <c r="A14245" t="s">
        <v>2474</v>
      </c>
      <c r="B14245">
        <v>2008</v>
      </c>
      <c r="C14245">
        <v>336</v>
      </c>
      <c r="D14245">
        <v>23</v>
      </c>
      <c r="E14245">
        <v>19.25</v>
      </c>
      <c r="H14245">
        <v>336</v>
      </c>
      <c r="I14245" s="3">
        <v>19.25</v>
      </c>
    </row>
    <row r="14246" spans="1:9" x14ac:dyDescent="0.25">
      <c r="A14246" t="s">
        <v>2474</v>
      </c>
      <c r="B14246">
        <v>2008</v>
      </c>
      <c r="C14246">
        <v>337</v>
      </c>
      <c r="D14246">
        <v>9</v>
      </c>
      <c r="E14246">
        <v>37.25</v>
      </c>
      <c r="H14246">
        <v>337</v>
      </c>
      <c r="I14246" s="3">
        <v>37.25</v>
      </c>
    </row>
    <row r="14247" spans="1:9" x14ac:dyDescent="0.25">
      <c r="A14247" t="s">
        <v>2474</v>
      </c>
      <c r="B14247">
        <v>2008</v>
      </c>
      <c r="C14247">
        <v>338</v>
      </c>
      <c r="D14247">
        <v>23</v>
      </c>
      <c r="E14247">
        <v>30.875</v>
      </c>
      <c r="H14247">
        <v>338</v>
      </c>
      <c r="I14247" s="3">
        <v>30.875</v>
      </c>
    </row>
    <row r="14248" spans="1:9" x14ac:dyDescent="0.25">
      <c r="A14248" t="s">
        <v>2474</v>
      </c>
      <c r="B14248">
        <v>2008</v>
      </c>
      <c r="C14248">
        <v>339</v>
      </c>
      <c r="D14248">
        <v>0</v>
      </c>
      <c r="E14248">
        <v>30.875</v>
      </c>
      <c r="H14248">
        <v>339</v>
      </c>
      <c r="I14248" s="3">
        <v>30.875</v>
      </c>
    </row>
    <row r="14249" spans="1:9" x14ac:dyDescent="0.25">
      <c r="A14249" t="s">
        <v>2474</v>
      </c>
      <c r="B14249">
        <v>2008</v>
      </c>
      <c r="C14249">
        <v>340</v>
      </c>
      <c r="D14249">
        <v>8</v>
      </c>
      <c r="E14249">
        <v>12.25</v>
      </c>
      <c r="H14249">
        <v>340</v>
      </c>
      <c r="I14249" s="3">
        <v>12.25</v>
      </c>
    </row>
    <row r="14250" spans="1:9" x14ac:dyDescent="0.25">
      <c r="A14250" t="s">
        <v>2474</v>
      </c>
      <c r="B14250">
        <v>2008</v>
      </c>
      <c r="C14250">
        <v>341</v>
      </c>
      <c r="D14250">
        <v>8</v>
      </c>
      <c r="E14250">
        <v>16.625</v>
      </c>
      <c r="H14250">
        <v>341</v>
      </c>
      <c r="I14250" s="3">
        <v>16.625</v>
      </c>
    </row>
    <row r="14251" spans="1:9" x14ac:dyDescent="0.25">
      <c r="A14251" t="s">
        <v>2474</v>
      </c>
      <c r="B14251">
        <v>2008</v>
      </c>
      <c r="C14251">
        <v>342</v>
      </c>
      <c r="D14251">
        <v>7</v>
      </c>
      <c r="E14251">
        <v>9.125</v>
      </c>
      <c r="H14251">
        <v>342</v>
      </c>
      <c r="I14251" s="3">
        <v>9.125</v>
      </c>
    </row>
    <row r="14252" spans="1:9" x14ac:dyDescent="0.25">
      <c r="A14252" t="s">
        <v>2474</v>
      </c>
      <c r="B14252">
        <v>2008</v>
      </c>
      <c r="C14252">
        <v>343</v>
      </c>
      <c r="D14252">
        <v>10</v>
      </c>
      <c r="E14252">
        <v>22.5</v>
      </c>
      <c r="H14252">
        <v>343</v>
      </c>
      <c r="I14252" s="3">
        <v>22.5</v>
      </c>
    </row>
    <row r="14253" spans="1:9" x14ac:dyDescent="0.25">
      <c r="A14253" t="s">
        <v>2474</v>
      </c>
      <c r="B14253">
        <v>2008</v>
      </c>
      <c r="C14253">
        <v>344</v>
      </c>
      <c r="D14253">
        <v>9</v>
      </c>
      <c r="E14253">
        <v>22.75</v>
      </c>
      <c r="H14253">
        <v>344</v>
      </c>
      <c r="I14253" s="3">
        <v>22.75</v>
      </c>
    </row>
    <row r="14254" spans="1:9" x14ac:dyDescent="0.25">
      <c r="A14254" t="s">
        <v>2474</v>
      </c>
      <c r="B14254">
        <v>2008</v>
      </c>
      <c r="C14254">
        <v>345</v>
      </c>
      <c r="D14254">
        <v>8</v>
      </c>
      <c r="E14254">
        <v>10.75</v>
      </c>
      <c r="H14254">
        <v>345</v>
      </c>
      <c r="I14254" s="3">
        <v>10.75</v>
      </c>
    </row>
    <row r="14255" spans="1:9" x14ac:dyDescent="0.25">
      <c r="A14255" t="s">
        <v>2474</v>
      </c>
      <c r="B14255">
        <v>2008</v>
      </c>
      <c r="C14255">
        <v>346</v>
      </c>
      <c r="D14255">
        <v>11</v>
      </c>
      <c r="E14255">
        <v>24.75</v>
      </c>
      <c r="H14255">
        <v>346</v>
      </c>
      <c r="I14255" s="3">
        <v>24.75</v>
      </c>
    </row>
    <row r="14256" spans="1:9" x14ac:dyDescent="0.25">
      <c r="A14256" t="s">
        <v>2474</v>
      </c>
      <c r="B14256">
        <v>2008</v>
      </c>
      <c r="C14256">
        <v>347</v>
      </c>
      <c r="D14256">
        <v>9</v>
      </c>
      <c r="E14256">
        <v>8</v>
      </c>
      <c r="H14256">
        <v>347</v>
      </c>
      <c r="I14256" s="3">
        <v>8</v>
      </c>
    </row>
    <row r="14257" spans="1:9" x14ac:dyDescent="0.25">
      <c r="A14257" t="s">
        <v>2474</v>
      </c>
      <c r="B14257">
        <v>2008</v>
      </c>
      <c r="C14257">
        <v>348</v>
      </c>
      <c r="D14257">
        <v>13</v>
      </c>
      <c r="E14257">
        <v>26.25</v>
      </c>
      <c r="H14257">
        <v>348</v>
      </c>
      <c r="I14257" s="3">
        <v>26.25</v>
      </c>
    </row>
    <row r="14258" spans="1:9" x14ac:dyDescent="0.25">
      <c r="A14258" t="s">
        <v>2474</v>
      </c>
      <c r="B14258">
        <v>2008</v>
      </c>
      <c r="C14258">
        <v>349</v>
      </c>
      <c r="D14258">
        <v>8</v>
      </c>
      <c r="E14258">
        <v>25.125</v>
      </c>
      <c r="H14258">
        <v>349</v>
      </c>
      <c r="I14258" s="3">
        <v>25.125</v>
      </c>
    </row>
    <row r="14259" spans="1:9" x14ac:dyDescent="0.25">
      <c r="A14259" t="s">
        <v>2474</v>
      </c>
      <c r="B14259">
        <v>2008</v>
      </c>
      <c r="C14259">
        <v>350</v>
      </c>
      <c r="D14259">
        <v>9</v>
      </c>
      <c r="E14259">
        <v>21.75</v>
      </c>
      <c r="H14259">
        <v>350</v>
      </c>
      <c r="I14259" s="3">
        <v>21.75</v>
      </c>
    </row>
    <row r="14260" spans="1:9" x14ac:dyDescent="0.25">
      <c r="A14260" t="s">
        <v>2474</v>
      </c>
      <c r="B14260">
        <v>2008</v>
      </c>
      <c r="C14260">
        <v>351</v>
      </c>
      <c r="D14260">
        <v>8</v>
      </c>
      <c r="E14260">
        <v>13.75</v>
      </c>
      <c r="H14260">
        <v>351</v>
      </c>
      <c r="I14260" s="3">
        <v>13.75</v>
      </c>
    </row>
    <row r="14261" spans="1:9" x14ac:dyDescent="0.25">
      <c r="A14261" t="s">
        <v>2474</v>
      </c>
      <c r="B14261">
        <v>2008</v>
      </c>
      <c r="C14261">
        <v>352</v>
      </c>
      <c r="D14261">
        <v>9</v>
      </c>
      <c r="E14261">
        <v>18.75</v>
      </c>
      <c r="H14261">
        <v>352</v>
      </c>
      <c r="I14261" s="3">
        <v>18.75</v>
      </c>
    </row>
    <row r="14262" spans="1:9" x14ac:dyDescent="0.25">
      <c r="A14262" t="s">
        <v>2474</v>
      </c>
      <c r="B14262">
        <v>2008</v>
      </c>
      <c r="C14262">
        <v>353</v>
      </c>
      <c r="D14262">
        <v>23</v>
      </c>
      <c r="E14262">
        <v>18.875</v>
      </c>
      <c r="H14262">
        <v>353</v>
      </c>
      <c r="I14262" s="3">
        <v>18.875</v>
      </c>
    </row>
    <row r="14263" spans="1:9" x14ac:dyDescent="0.25">
      <c r="A14263" t="s">
        <v>2474</v>
      </c>
      <c r="B14263">
        <v>2008</v>
      </c>
      <c r="C14263">
        <v>354</v>
      </c>
      <c r="D14263">
        <v>23</v>
      </c>
      <c r="E14263">
        <v>37.375</v>
      </c>
      <c r="H14263">
        <v>354</v>
      </c>
      <c r="I14263" s="3">
        <v>37.375</v>
      </c>
    </row>
    <row r="14264" spans="1:9" x14ac:dyDescent="0.25">
      <c r="A14264" t="s">
        <v>2474</v>
      </c>
      <c r="B14264">
        <v>2008</v>
      </c>
      <c r="C14264">
        <v>355</v>
      </c>
      <c r="D14264">
        <v>9</v>
      </c>
      <c r="E14264">
        <v>37.875</v>
      </c>
      <c r="H14264">
        <v>355</v>
      </c>
      <c r="I14264" s="3">
        <v>37.875</v>
      </c>
    </row>
    <row r="14265" spans="1:9" x14ac:dyDescent="0.25">
      <c r="A14265" t="s">
        <v>2474</v>
      </c>
      <c r="B14265">
        <v>2008</v>
      </c>
      <c r="C14265">
        <v>356</v>
      </c>
      <c r="D14265">
        <v>9</v>
      </c>
      <c r="E14265">
        <v>24.75</v>
      </c>
      <c r="H14265">
        <v>356</v>
      </c>
      <c r="I14265" s="3">
        <v>24.75</v>
      </c>
    </row>
    <row r="14266" spans="1:9" x14ac:dyDescent="0.25">
      <c r="A14266" t="s">
        <v>2474</v>
      </c>
      <c r="B14266">
        <v>2008</v>
      </c>
      <c r="C14266">
        <v>357</v>
      </c>
      <c r="D14266">
        <v>9</v>
      </c>
      <c r="E14266">
        <v>14.5</v>
      </c>
      <c r="H14266">
        <v>357</v>
      </c>
      <c r="I14266" s="3">
        <v>14.5</v>
      </c>
    </row>
    <row r="14267" spans="1:9" x14ac:dyDescent="0.25">
      <c r="A14267" t="s">
        <v>2474</v>
      </c>
      <c r="B14267">
        <v>2008</v>
      </c>
      <c r="C14267">
        <v>358</v>
      </c>
      <c r="D14267">
        <v>10</v>
      </c>
      <c r="E14267">
        <v>17.375</v>
      </c>
      <c r="H14267">
        <v>358</v>
      </c>
      <c r="I14267" s="3">
        <v>17.375</v>
      </c>
    </row>
    <row r="14268" spans="1:9" x14ac:dyDescent="0.25">
      <c r="A14268" t="s">
        <v>2474</v>
      </c>
      <c r="B14268">
        <v>2008</v>
      </c>
      <c r="C14268">
        <v>359</v>
      </c>
      <c r="D14268">
        <v>10</v>
      </c>
      <c r="E14268">
        <v>18.5</v>
      </c>
      <c r="H14268">
        <v>359</v>
      </c>
      <c r="I14268" s="3">
        <v>18.5</v>
      </c>
    </row>
    <row r="14269" spans="1:9" x14ac:dyDescent="0.25">
      <c r="A14269" t="s">
        <v>2474</v>
      </c>
      <c r="B14269">
        <v>2008</v>
      </c>
      <c r="C14269">
        <v>360</v>
      </c>
      <c r="D14269">
        <v>10</v>
      </c>
      <c r="E14269">
        <v>22</v>
      </c>
      <c r="H14269">
        <v>360</v>
      </c>
      <c r="I14269" s="3">
        <v>22</v>
      </c>
    </row>
    <row r="14270" spans="1:9" x14ac:dyDescent="0.25">
      <c r="A14270" t="s">
        <v>2474</v>
      </c>
      <c r="B14270">
        <v>2008</v>
      </c>
      <c r="C14270">
        <v>361</v>
      </c>
      <c r="D14270">
        <v>11</v>
      </c>
      <c r="E14270">
        <v>42.125</v>
      </c>
      <c r="H14270">
        <v>361</v>
      </c>
      <c r="I14270" s="3">
        <v>42.125</v>
      </c>
    </row>
    <row r="14271" spans="1:9" x14ac:dyDescent="0.25">
      <c r="A14271" t="s">
        <v>2474</v>
      </c>
      <c r="B14271">
        <v>2008</v>
      </c>
      <c r="C14271">
        <v>362</v>
      </c>
      <c r="D14271">
        <v>10</v>
      </c>
      <c r="E14271">
        <v>26.75</v>
      </c>
      <c r="H14271">
        <v>362</v>
      </c>
      <c r="I14271" s="3">
        <v>26.75</v>
      </c>
    </row>
    <row r="14272" spans="1:9" x14ac:dyDescent="0.25">
      <c r="A14272" t="s">
        <v>2474</v>
      </c>
      <c r="B14272">
        <v>2008</v>
      </c>
      <c r="C14272">
        <v>363</v>
      </c>
      <c r="D14272">
        <v>12</v>
      </c>
      <c r="E14272">
        <v>34.625</v>
      </c>
      <c r="H14272">
        <v>363</v>
      </c>
      <c r="I14272" s="3">
        <v>34.625</v>
      </c>
    </row>
    <row r="14273" spans="1:9" x14ac:dyDescent="0.25">
      <c r="A14273" t="s">
        <v>2474</v>
      </c>
      <c r="B14273">
        <v>2008</v>
      </c>
      <c r="C14273">
        <v>364</v>
      </c>
      <c r="D14273">
        <v>23</v>
      </c>
      <c r="E14273">
        <v>39.875</v>
      </c>
      <c r="H14273">
        <v>364</v>
      </c>
      <c r="I14273" s="3">
        <v>39.875</v>
      </c>
    </row>
    <row r="14274" spans="1:9" x14ac:dyDescent="0.25">
      <c r="A14274" t="s">
        <v>2474</v>
      </c>
      <c r="B14274">
        <v>2008</v>
      </c>
      <c r="C14274">
        <v>365</v>
      </c>
      <c r="D14274">
        <v>0</v>
      </c>
      <c r="E14274">
        <v>39.75</v>
      </c>
      <c r="H14274">
        <v>365</v>
      </c>
      <c r="I14274" s="3">
        <v>39.75</v>
      </c>
    </row>
    <row r="14275" spans="1:9" x14ac:dyDescent="0.25">
      <c r="A14275" t="s">
        <v>2474</v>
      </c>
      <c r="B14275">
        <v>2008</v>
      </c>
      <c r="C14275">
        <v>366</v>
      </c>
      <c r="D14275">
        <v>8</v>
      </c>
      <c r="E14275">
        <v>16.25</v>
      </c>
      <c r="H14275">
        <v>366</v>
      </c>
      <c r="I14275" s="3">
        <v>16.25</v>
      </c>
    </row>
    <row r="14276" spans="1:9" x14ac:dyDescent="0.25">
      <c r="A14276" t="s">
        <v>2475</v>
      </c>
      <c r="B14276">
        <v>2008</v>
      </c>
      <c r="C14276">
        <v>1</v>
      </c>
      <c r="D14276">
        <v>-999</v>
      </c>
      <c r="E14276">
        <v>-999</v>
      </c>
      <c r="G14276" t="s">
        <v>2475</v>
      </c>
      <c r="H14276">
        <v>1</v>
      </c>
      <c r="I14276" s="3">
        <v>-999</v>
      </c>
    </row>
    <row r="14277" spans="1:9" x14ac:dyDescent="0.25">
      <c r="A14277" t="s">
        <v>2475</v>
      </c>
      <c r="B14277">
        <v>2008</v>
      </c>
      <c r="C14277">
        <v>2</v>
      </c>
      <c r="D14277">
        <v>-999</v>
      </c>
      <c r="E14277">
        <v>-999</v>
      </c>
      <c r="H14277">
        <v>2</v>
      </c>
      <c r="I14277" s="3">
        <v>-999</v>
      </c>
    </row>
    <row r="14278" spans="1:9" x14ac:dyDescent="0.25">
      <c r="A14278" t="s">
        <v>2475</v>
      </c>
      <c r="B14278">
        <v>2008</v>
      </c>
      <c r="C14278">
        <v>3</v>
      </c>
      <c r="D14278">
        <v>-999</v>
      </c>
      <c r="E14278">
        <v>-999</v>
      </c>
      <c r="H14278">
        <v>3</v>
      </c>
      <c r="I14278" s="3">
        <v>-999</v>
      </c>
    </row>
    <row r="14279" spans="1:9" x14ac:dyDescent="0.25">
      <c r="A14279" t="s">
        <v>2475</v>
      </c>
      <c r="B14279">
        <v>2008</v>
      </c>
      <c r="C14279">
        <v>4</v>
      </c>
      <c r="D14279">
        <v>-999</v>
      </c>
      <c r="E14279">
        <v>-999</v>
      </c>
      <c r="H14279">
        <v>4</v>
      </c>
      <c r="I14279" s="3">
        <v>-999</v>
      </c>
    </row>
    <row r="14280" spans="1:9" x14ac:dyDescent="0.25">
      <c r="A14280" t="s">
        <v>2475</v>
      </c>
      <c r="B14280">
        <v>2008</v>
      </c>
      <c r="C14280">
        <v>5</v>
      </c>
      <c r="D14280">
        <v>-999</v>
      </c>
      <c r="E14280">
        <v>-999</v>
      </c>
      <c r="H14280">
        <v>5</v>
      </c>
      <c r="I14280" s="3">
        <v>-999</v>
      </c>
    </row>
    <row r="14281" spans="1:9" x14ac:dyDescent="0.25">
      <c r="A14281" t="s">
        <v>2475</v>
      </c>
      <c r="B14281">
        <v>2008</v>
      </c>
      <c r="C14281">
        <v>6</v>
      </c>
      <c r="D14281">
        <v>-999</v>
      </c>
      <c r="E14281">
        <v>-999</v>
      </c>
      <c r="H14281">
        <v>6</v>
      </c>
      <c r="I14281" s="3">
        <v>-999</v>
      </c>
    </row>
    <row r="14282" spans="1:9" x14ac:dyDescent="0.25">
      <c r="A14282" t="s">
        <v>2475</v>
      </c>
      <c r="B14282">
        <v>2008</v>
      </c>
      <c r="C14282">
        <v>7</v>
      </c>
      <c r="D14282">
        <v>-999</v>
      </c>
      <c r="E14282">
        <v>-999</v>
      </c>
      <c r="H14282">
        <v>7</v>
      </c>
      <c r="I14282" s="3">
        <v>-999</v>
      </c>
    </row>
    <row r="14283" spans="1:9" x14ac:dyDescent="0.25">
      <c r="A14283" t="s">
        <v>2475</v>
      </c>
      <c r="B14283">
        <v>2008</v>
      </c>
      <c r="C14283">
        <v>8</v>
      </c>
      <c r="D14283">
        <v>-999</v>
      </c>
      <c r="E14283">
        <v>-999</v>
      </c>
      <c r="H14283">
        <v>8</v>
      </c>
      <c r="I14283" s="3">
        <v>-999</v>
      </c>
    </row>
    <row r="14284" spans="1:9" x14ac:dyDescent="0.25">
      <c r="A14284" t="s">
        <v>2475</v>
      </c>
      <c r="B14284">
        <v>2008</v>
      </c>
      <c r="C14284">
        <v>9</v>
      </c>
      <c r="D14284">
        <v>-999</v>
      </c>
      <c r="E14284">
        <v>-999</v>
      </c>
      <c r="H14284">
        <v>9</v>
      </c>
      <c r="I14284" s="3">
        <v>-999</v>
      </c>
    </row>
    <row r="14285" spans="1:9" x14ac:dyDescent="0.25">
      <c r="A14285" t="s">
        <v>2475</v>
      </c>
      <c r="B14285">
        <v>2008</v>
      </c>
      <c r="C14285">
        <v>10</v>
      </c>
      <c r="D14285">
        <v>-999</v>
      </c>
      <c r="E14285">
        <v>-999</v>
      </c>
      <c r="H14285">
        <v>10</v>
      </c>
      <c r="I14285" s="3">
        <v>-999</v>
      </c>
    </row>
    <row r="14286" spans="1:9" x14ac:dyDescent="0.25">
      <c r="A14286" t="s">
        <v>2475</v>
      </c>
      <c r="B14286">
        <v>2008</v>
      </c>
      <c r="C14286">
        <v>11</v>
      </c>
      <c r="D14286">
        <v>-999</v>
      </c>
      <c r="E14286">
        <v>-999</v>
      </c>
      <c r="H14286">
        <v>11</v>
      </c>
      <c r="I14286" s="3">
        <v>-999</v>
      </c>
    </row>
    <row r="14287" spans="1:9" x14ac:dyDescent="0.25">
      <c r="A14287" t="s">
        <v>2475</v>
      </c>
      <c r="B14287">
        <v>2008</v>
      </c>
      <c r="C14287">
        <v>12</v>
      </c>
      <c r="D14287">
        <v>-999</v>
      </c>
      <c r="E14287">
        <v>-999</v>
      </c>
      <c r="H14287">
        <v>12</v>
      </c>
      <c r="I14287" s="3">
        <v>-999</v>
      </c>
    </row>
    <row r="14288" spans="1:9" x14ac:dyDescent="0.25">
      <c r="A14288" t="s">
        <v>2475</v>
      </c>
      <c r="B14288">
        <v>2008</v>
      </c>
      <c r="C14288">
        <v>13</v>
      </c>
      <c r="D14288">
        <v>-999</v>
      </c>
      <c r="E14288">
        <v>-999</v>
      </c>
      <c r="H14288">
        <v>13</v>
      </c>
      <c r="I14288" s="3">
        <v>-999</v>
      </c>
    </row>
    <row r="14289" spans="1:9" x14ac:dyDescent="0.25">
      <c r="A14289" t="s">
        <v>2475</v>
      </c>
      <c r="B14289">
        <v>2008</v>
      </c>
      <c r="C14289">
        <v>14</v>
      </c>
      <c r="D14289">
        <v>-999</v>
      </c>
      <c r="E14289">
        <v>-999</v>
      </c>
      <c r="H14289">
        <v>14</v>
      </c>
      <c r="I14289" s="3">
        <v>-999</v>
      </c>
    </row>
    <row r="14290" spans="1:9" x14ac:dyDescent="0.25">
      <c r="A14290" t="s">
        <v>2475</v>
      </c>
      <c r="B14290">
        <v>2008</v>
      </c>
      <c r="C14290">
        <v>15</v>
      </c>
      <c r="D14290">
        <v>-999</v>
      </c>
      <c r="E14290">
        <v>-999</v>
      </c>
      <c r="H14290">
        <v>15</v>
      </c>
      <c r="I14290" s="3">
        <v>-999</v>
      </c>
    </row>
    <row r="14291" spans="1:9" x14ac:dyDescent="0.25">
      <c r="A14291" t="s">
        <v>2475</v>
      </c>
      <c r="B14291">
        <v>2008</v>
      </c>
      <c r="C14291">
        <v>16</v>
      </c>
      <c r="D14291">
        <v>-999</v>
      </c>
      <c r="E14291">
        <v>-999</v>
      </c>
      <c r="H14291">
        <v>16</v>
      </c>
      <c r="I14291" s="3">
        <v>-999</v>
      </c>
    </row>
    <row r="14292" spans="1:9" x14ac:dyDescent="0.25">
      <c r="A14292" t="s">
        <v>2475</v>
      </c>
      <c r="B14292">
        <v>2008</v>
      </c>
      <c r="C14292">
        <v>17</v>
      </c>
      <c r="D14292">
        <v>-999</v>
      </c>
      <c r="E14292">
        <v>-999</v>
      </c>
      <c r="H14292">
        <v>17</v>
      </c>
      <c r="I14292" s="3">
        <v>-999</v>
      </c>
    </row>
    <row r="14293" spans="1:9" x14ac:dyDescent="0.25">
      <c r="A14293" t="s">
        <v>2475</v>
      </c>
      <c r="B14293">
        <v>2008</v>
      </c>
      <c r="C14293">
        <v>18</v>
      </c>
      <c r="D14293">
        <v>-999</v>
      </c>
      <c r="E14293">
        <v>-999</v>
      </c>
      <c r="H14293">
        <v>18</v>
      </c>
      <c r="I14293" s="3">
        <v>-999</v>
      </c>
    </row>
    <row r="14294" spans="1:9" x14ac:dyDescent="0.25">
      <c r="A14294" t="s">
        <v>2475</v>
      </c>
      <c r="B14294">
        <v>2008</v>
      </c>
      <c r="C14294">
        <v>19</v>
      </c>
      <c r="D14294">
        <v>-999</v>
      </c>
      <c r="E14294">
        <v>-999</v>
      </c>
      <c r="H14294">
        <v>19</v>
      </c>
      <c r="I14294" s="3">
        <v>-999</v>
      </c>
    </row>
    <row r="14295" spans="1:9" x14ac:dyDescent="0.25">
      <c r="A14295" t="s">
        <v>2475</v>
      </c>
      <c r="B14295">
        <v>2008</v>
      </c>
      <c r="C14295">
        <v>20</v>
      </c>
      <c r="D14295">
        <v>-999</v>
      </c>
      <c r="E14295">
        <v>-999</v>
      </c>
      <c r="H14295">
        <v>20</v>
      </c>
      <c r="I14295" s="3">
        <v>-999</v>
      </c>
    </row>
    <row r="14296" spans="1:9" x14ac:dyDescent="0.25">
      <c r="A14296" t="s">
        <v>2475</v>
      </c>
      <c r="B14296">
        <v>2008</v>
      </c>
      <c r="C14296">
        <v>21</v>
      </c>
      <c r="D14296">
        <v>-999</v>
      </c>
      <c r="E14296">
        <v>-999</v>
      </c>
      <c r="H14296">
        <v>21</v>
      </c>
      <c r="I14296" s="3">
        <v>-999</v>
      </c>
    </row>
    <row r="14297" spans="1:9" x14ac:dyDescent="0.25">
      <c r="A14297" t="s">
        <v>2475</v>
      </c>
      <c r="B14297">
        <v>2008</v>
      </c>
      <c r="C14297">
        <v>22</v>
      </c>
      <c r="D14297">
        <v>-999</v>
      </c>
      <c r="E14297">
        <v>-999</v>
      </c>
      <c r="H14297">
        <v>22</v>
      </c>
      <c r="I14297" s="3">
        <v>-999</v>
      </c>
    </row>
    <row r="14298" spans="1:9" x14ac:dyDescent="0.25">
      <c r="A14298" t="s">
        <v>2475</v>
      </c>
      <c r="B14298">
        <v>2008</v>
      </c>
      <c r="C14298">
        <v>23</v>
      </c>
      <c r="D14298">
        <v>-999</v>
      </c>
      <c r="E14298">
        <v>-999</v>
      </c>
      <c r="H14298">
        <v>23</v>
      </c>
      <c r="I14298" s="3">
        <v>-999</v>
      </c>
    </row>
    <row r="14299" spans="1:9" x14ac:dyDescent="0.25">
      <c r="A14299" t="s">
        <v>2475</v>
      </c>
      <c r="B14299">
        <v>2008</v>
      </c>
      <c r="C14299">
        <v>24</v>
      </c>
      <c r="D14299">
        <v>-999</v>
      </c>
      <c r="E14299">
        <v>-999</v>
      </c>
      <c r="H14299">
        <v>24</v>
      </c>
      <c r="I14299" s="3">
        <v>-999</v>
      </c>
    </row>
    <row r="14300" spans="1:9" x14ac:dyDescent="0.25">
      <c r="A14300" t="s">
        <v>2475</v>
      </c>
      <c r="B14300">
        <v>2008</v>
      </c>
      <c r="C14300">
        <v>25</v>
      </c>
      <c r="D14300">
        <v>-999</v>
      </c>
      <c r="E14300">
        <v>-999</v>
      </c>
      <c r="H14300">
        <v>25</v>
      </c>
      <c r="I14300" s="3">
        <v>-999</v>
      </c>
    </row>
    <row r="14301" spans="1:9" x14ac:dyDescent="0.25">
      <c r="A14301" t="s">
        <v>2475</v>
      </c>
      <c r="B14301">
        <v>2008</v>
      </c>
      <c r="C14301">
        <v>26</v>
      </c>
      <c r="D14301">
        <v>-999</v>
      </c>
      <c r="E14301">
        <v>-999</v>
      </c>
      <c r="H14301">
        <v>26</v>
      </c>
      <c r="I14301" s="3">
        <v>-999</v>
      </c>
    </row>
    <row r="14302" spans="1:9" x14ac:dyDescent="0.25">
      <c r="A14302" t="s">
        <v>2475</v>
      </c>
      <c r="B14302">
        <v>2008</v>
      </c>
      <c r="C14302">
        <v>27</v>
      </c>
      <c r="D14302">
        <v>-999</v>
      </c>
      <c r="E14302">
        <v>-999</v>
      </c>
      <c r="H14302">
        <v>27</v>
      </c>
      <c r="I14302" s="3">
        <v>-999</v>
      </c>
    </row>
    <row r="14303" spans="1:9" x14ac:dyDescent="0.25">
      <c r="A14303" t="s">
        <v>2475</v>
      </c>
      <c r="B14303">
        <v>2008</v>
      </c>
      <c r="C14303">
        <v>28</v>
      </c>
      <c r="D14303">
        <v>-999</v>
      </c>
      <c r="E14303">
        <v>-999</v>
      </c>
      <c r="H14303">
        <v>28</v>
      </c>
      <c r="I14303" s="3">
        <v>-999</v>
      </c>
    </row>
    <row r="14304" spans="1:9" x14ac:dyDescent="0.25">
      <c r="A14304" t="s">
        <v>2475</v>
      </c>
      <c r="B14304">
        <v>2008</v>
      </c>
      <c r="C14304">
        <v>29</v>
      </c>
      <c r="D14304">
        <v>-999</v>
      </c>
      <c r="E14304">
        <v>-999</v>
      </c>
      <c r="H14304">
        <v>29</v>
      </c>
      <c r="I14304" s="3">
        <v>-999</v>
      </c>
    </row>
    <row r="14305" spans="1:9" x14ac:dyDescent="0.25">
      <c r="A14305" t="s">
        <v>2475</v>
      </c>
      <c r="B14305">
        <v>2008</v>
      </c>
      <c r="C14305">
        <v>30</v>
      </c>
      <c r="D14305">
        <v>-999</v>
      </c>
      <c r="E14305">
        <v>-999</v>
      </c>
      <c r="H14305">
        <v>30</v>
      </c>
      <c r="I14305" s="3">
        <v>-999</v>
      </c>
    </row>
    <row r="14306" spans="1:9" x14ac:dyDescent="0.25">
      <c r="A14306" t="s">
        <v>2475</v>
      </c>
      <c r="B14306">
        <v>2008</v>
      </c>
      <c r="C14306">
        <v>31</v>
      </c>
      <c r="D14306">
        <v>-999</v>
      </c>
      <c r="E14306">
        <v>-999</v>
      </c>
      <c r="H14306">
        <v>31</v>
      </c>
      <c r="I14306" s="3">
        <v>-999</v>
      </c>
    </row>
    <row r="14307" spans="1:9" x14ac:dyDescent="0.25">
      <c r="A14307" t="s">
        <v>2475</v>
      </c>
      <c r="B14307">
        <v>2008</v>
      </c>
      <c r="C14307">
        <v>32</v>
      </c>
      <c r="D14307">
        <v>-999</v>
      </c>
      <c r="E14307">
        <v>-999</v>
      </c>
      <c r="H14307">
        <v>32</v>
      </c>
      <c r="I14307" s="3">
        <v>-999</v>
      </c>
    </row>
    <row r="14308" spans="1:9" x14ac:dyDescent="0.25">
      <c r="A14308" t="s">
        <v>2475</v>
      </c>
      <c r="B14308">
        <v>2008</v>
      </c>
      <c r="C14308">
        <v>33</v>
      </c>
      <c r="D14308">
        <v>-999</v>
      </c>
      <c r="E14308">
        <v>-999</v>
      </c>
      <c r="H14308">
        <v>33</v>
      </c>
      <c r="I14308" s="3">
        <v>-999</v>
      </c>
    </row>
    <row r="14309" spans="1:9" x14ac:dyDescent="0.25">
      <c r="A14309" t="s">
        <v>2475</v>
      </c>
      <c r="B14309">
        <v>2008</v>
      </c>
      <c r="C14309">
        <v>34</v>
      </c>
      <c r="D14309">
        <v>-999</v>
      </c>
      <c r="E14309">
        <v>-999</v>
      </c>
      <c r="H14309">
        <v>34</v>
      </c>
      <c r="I14309" s="3">
        <v>-999</v>
      </c>
    </row>
    <row r="14310" spans="1:9" x14ac:dyDescent="0.25">
      <c r="A14310" t="s">
        <v>2475</v>
      </c>
      <c r="B14310">
        <v>2008</v>
      </c>
      <c r="C14310">
        <v>35</v>
      </c>
      <c r="D14310">
        <v>-999</v>
      </c>
      <c r="E14310">
        <v>-999</v>
      </c>
      <c r="H14310">
        <v>35</v>
      </c>
      <c r="I14310" s="3">
        <v>-999</v>
      </c>
    </row>
    <row r="14311" spans="1:9" x14ac:dyDescent="0.25">
      <c r="A14311" t="s">
        <v>2475</v>
      </c>
      <c r="B14311">
        <v>2008</v>
      </c>
      <c r="C14311">
        <v>36</v>
      </c>
      <c r="D14311">
        <v>-999</v>
      </c>
      <c r="E14311">
        <v>-999</v>
      </c>
      <c r="H14311">
        <v>36</v>
      </c>
      <c r="I14311" s="3">
        <v>-999</v>
      </c>
    </row>
    <row r="14312" spans="1:9" x14ac:dyDescent="0.25">
      <c r="A14312" t="s">
        <v>2475</v>
      </c>
      <c r="B14312">
        <v>2008</v>
      </c>
      <c r="C14312">
        <v>37</v>
      </c>
      <c r="D14312">
        <v>-999</v>
      </c>
      <c r="E14312">
        <v>-999</v>
      </c>
      <c r="H14312">
        <v>37</v>
      </c>
      <c r="I14312" s="3">
        <v>-999</v>
      </c>
    </row>
    <row r="14313" spans="1:9" x14ac:dyDescent="0.25">
      <c r="A14313" t="s">
        <v>2475</v>
      </c>
      <c r="B14313">
        <v>2008</v>
      </c>
      <c r="C14313">
        <v>38</v>
      </c>
      <c r="D14313">
        <v>-999</v>
      </c>
      <c r="E14313">
        <v>-999</v>
      </c>
      <c r="H14313">
        <v>38</v>
      </c>
      <c r="I14313" s="3">
        <v>-999</v>
      </c>
    </row>
    <row r="14314" spans="1:9" x14ac:dyDescent="0.25">
      <c r="A14314" t="s">
        <v>2475</v>
      </c>
      <c r="B14314">
        <v>2008</v>
      </c>
      <c r="C14314">
        <v>39</v>
      </c>
      <c r="D14314">
        <v>-999</v>
      </c>
      <c r="E14314">
        <v>-999</v>
      </c>
      <c r="H14314">
        <v>39</v>
      </c>
      <c r="I14314" s="3">
        <v>-999</v>
      </c>
    </row>
    <row r="14315" spans="1:9" x14ac:dyDescent="0.25">
      <c r="A14315" t="s">
        <v>2475</v>
      </c>
      <c r="B14315">
        <v>2008</v>
      </c>
      <c r="C14315">
        <v>40</v>
      </c>
      <c r="D14315">
        <v>-999</v>
      </c>
      <c r="E14315">
        <v>-999</v>
      </c>
      <c r="H14315">
        <v>40</v>
      </c>
      <c r="I14315" s="3">
        <v>-999</v>
      </c>
    </row>
    <row r="14316" spans="1:9" x14ac:dyDescent="0.25">
      <c r="A14316" t="s">
        <v>2475</v>
      </c>
      <c r="B14316">
        <v>2008</v>
      </c>
      <c r="C14316">
        <v>41</v>
      </c>
      <c r="D14316">
        <v>-999</v>
      </c>
      <c r="E14316">
        <v>-999</v>
      </c>
      <c r="H14316">
        <v>41</v>
      </c>
      <c r="I14316" s="3">
        <v>-999</v>
      </c>
    </row>
    <row r="14317" spans="1:9" x14ac:dyDescent="0.25">
      <c r="A14317" t="s">
        <v>2475</v>
      </c>
      <c r="B14317">
        <v>2008</v>
      </c>
      <c r="C14317">
        <v>42</v>
      </c>
      <c r="D14317">
        <v>-999</v>
      </c>
      <c r="E14317">
        <v>-999</v>
      </c>
      <c r="H14317">
        <v>42</v>
      </c>
      <c r="I14317" s="3">
        <v>-999</v>
      </c>
    </row>
    <row r="14318" spans="1:9" x14ac:dyDescent="0.25">
      <c r="A14318" t="s">
        <v>2475</v>
      </c>
      <c r="B14318">
        <v>2008</v>
      </c>
      <c r="C14318">
        <v>43</v>
      </c>
      <c r="D14318">
        <v>-999</v>
      </c>
      <c r="E14318">
        <v>-999</v>
      </c>
      <c r="H14318">
        <v>43</v>
      </c>
      <c r="I14318" s="3">
        <v>-999</v>
      </c>
    </row>
    <row r="14319" spans="1:9" x14ac:dyDescent="0.25">
      <c r="A14319" t="s">
        <v>2475</v>
      </c>
      <c r="B14319">
        <v>2008</v>
      </c>
      <c r="C14319">
        <v>44</v>
      </c>
      <c r="D14319">
        <v>-999</v>
      </c>
      <c r="E14319">
        <v>-999</v>
      </c>
      <c r="H14319">
        <v>44</v>
      </c>
      <c r="I14319" s="3">
        <v>-999</v>
      </c>
    </row>
    <row r="14320" spans="1:9" x14ac:dyDescent="0.25">
      <c r="A14320" t="s">
        <v>2475</v>
      </c>
      <c r="B14320">
        <v>2008</v>
      </c>
      <c r="C14320">
        <v>45</v>
      </c>
      <c r="D14320">
        <v>-999</v>
      </c>
      <c r="E14320">
        <v>-999</v>
      </c>
      <c r="H14320">
        <v>45</v>
      </c>
      <c r="I14320" s="3">
        <v>-999</v>
      </c>
    </row>
    <row r="14321" spans="1:9" x14ac:dyDescent="0.25">
      <c r="A14321" t="s">
        <v>2475</v>
      </c>
      <c r="B14321">
        <v>2008</v>
      </c>
      <c r="C14321">
        <v>46</v>
      </c>
      <c r="D14321">
        <v>-999</v>
      </c>
      <c r="E14321">
        <v>-999</v>
      </c>
      <c r="H14321">
        <v>46</v>
      </c>
      <c r="I14321" s="3">
        <v>-999</v>
      </c>
    </row>
    <row r="14322" spans="1:9" x14ac:dyDescent="0.25">
      <c r="A14322" t="s">
        <v>2475</v>
      </c>
      <c r="B14322">
        <v>2008</v>
      </c>
      <c r="C14322">
        <v>47</v>
      </c>
      <c r="D14322">
        <v>-999</v>
      </c>
      <c r="E14322">
        <v>-999</v>
      </c>
      <c r="H14322">
        <v>47</v>
      </c>
      <c r="I14322" s="3">
        <v>-999</v>
      </c>
    </row>
    <row r="14323" spans="1:9" x14ac:dyDescent="0.25">
      <c r="A14323" t="s">
        <v>2475</v>
      </c>
      <c r="B14323">
        <v>2008</v>
      </c>
      <c r="C14323">
        <v>48</v>
      </c>
      <c r="D14323">
        <v>-999</v>
      </c>
      <c r="E14323">
        <v>-999</v>
      </c>
      <c r="H14323">
        <v>48</v>
      </c>
      <c r="I14323" s="3">
        <v>-999</v>
      </c>
    </row>
    <row r="14324" spans="1:9" x14ac:dyDescent="0.25">
      <c r="A14324" t="s">
        <v>2475</v>
      </c>
      <c r="B14324">
        <v>2008</v>
      </c>
      <c r="C14324">
        <v>49</v>
      </c>
      <c r="D14324">
        <v>-999</v>
      </c>
      <c r="E14324">
        <v>-999</v>
      </c>
      <c r="H14324">
        <v>49</v>
      </c>
      <c r="I14324" s="3">
        <v>-999</v>
      </c>
    </row>
    <row r="14325" spans="1:9" x14ac:dyDescent="0.25">
      <c r="A14325" t="s">
        <v>2475</v>
      </c>
      <c r="B14325">
        <v>2008</v>
      </c>
      <c r="C14325">
        <v>50</v>
      </c>
      <c r="D14325">
        <v>-999</v>
      </c>
      <c r="E14325">
        <v>-999</v>
      </c>
      <c r="H14325">
        <v>50</v>
      </c>
      <c r="I14325" s="3">
        <v>-999</v>
      </c>
    </row>
    <row r="14326" spans="1:9" x14ac:dyDescent="0.25">
      <c r="A14326" t="s">
        <v>2475</v>
      </c>
      <c r="B14326">
        <v>2008</v>
      </c>
      <c r="C14326">
        <v>51</v>
      </c>
      <c r="D14326">
        <v>-999</v>
      </c>
      <c r="E14326">
        <v>-999</v>
      </c>
      <c r="H14326">
        <v>51</v>
      </c>
      <c r="I14326" s="3">
        <v>-999</v>
      </c>
    </row>
    <row r="14327" spans="1:9" x14ac:dyDescent="0.25">
      <c r="A14327" t="s">
        <v>2475</v>
      </c>
      <c r="B14327">
        <v>2008</v>
      </c>
      <c r="C14327">
        <v>52</v>
      </c>
      <c r="D14327">
        <v>-999</v>
      </c>
      <c r="E14327">
        <v>-999</v>
      </c>
      <c r="H14327">
        <v>52</v>
      </c>
      <c r="I14327" s="3">
        <v>-999</v>
      </c>
    </row>
    <row r="14328" spans="1:9" x14ac:dyDescent="0.25">
      <c r="A14328" t="s">
        <v>2475</v>
      </c>
      <c r="B14328">
        <v>2008</v>
      </c>
      <c r="C14328">
        <v>53</v>
      </c>
      <c r="D14328">
        <v>-999</v>
      </c>
      <c r="E14328">
        <v>-999</v>
      </c>
      <c r="H14328">
        <v>53</v>
      </c>
      <c r="I14328" s="3">
        <v>-999</v>
      </c>
    </row>
    <row r="14329" spans="1:9" x14ac:dyDescent="0.25">
      <c r="A14329" t="s">
        <v>2475</v>
      </c>
      <c r="B14329">
        <v>2008</v>
      </c>
      <c r="C14329">
        <v>54</v>
      </c>
      <c r="D14329">
        <v>-999</v>
      </c>
      <c r="E14329">
        <v>-999</v>
      </c>
      <c r="H14329">
        <v>54</v>
      </c>
      <c r="I14329" s="3">
        <v>-999</v>
      </c>
    </row>
    <row r="14330" spans="1:9" x14ac:dyDescent="0.25">
      <c r="A14330" t="s">
        <v>2475</v>
      </c>
      <c r="B14330">
        <v>2008</v>
      </c>
      <c r="C14330">
        <v>55</v>
      </c>
      <c r="D14330">
        <v>-999</v>
      </c>
      <c r="E14330">
        <v>-999</v>
      </c>
      <c r="H14330">
        <v>55</v>
      </c>
      <c r="I14330" s="3">
        <v>-999</v>
      </c>
    </row>
    <row r="14331" spans="1:9" x14ac:dyDescent="0.25">
      <c r="A14331" t="s">
        <v>2475</v>
      </c>
      <c r="B14331">
        <v>2008</v>
      </c>
      <c r="C14331">
        <v>56</v>
      </c>
      <c r="D14331">
        <v>-999</v>
      </c>
      <c r="E14331">
        <v>-999</v>
      </c>
      <c r="H14331">
        <v>56</v>
      </c>
      <c r="I14331" s="3">
        <v>-999</v>
      </c>
    </row>
    <row r="14332" spans="1:9" x14ac:dyDescent="0.25">
      <c r="A14332" t="s">
        <v>2475</v>
      </c>
      <c r="B14332">
        <v>2008</v>
      </c>
      <c r="C14332">
        <v>57</v>
      </c>
      <c r="D14332">
        <v>-999</v>
      </c>
      <c r="E14332">
        <v>-999</v>
      </c>
      <c r="H14332">
        <v>57</v>
      </c>
      <c r="I14332" s="3">
        <v>-999</v>
      </c>
    </row>
    <row r="14333" spans="1:9" x14ac:dyDescent="0.25">
      <c r="A14333" t="s">
        <v>2475</v>
      </c>
      <c r="B14333">
        <v>2008</v>
      </c>
      <c r="C14333">
        <v>58</v>
      </c>
      <c r="D14333">
        <v>-999</v>
      </c>
      <c r="E14333">
        <v>-999</v>
      </c>
      <c r="H14333">
        <v>58</v>
      </c>
      <c r="I14333" s="3">
        <v>-999</v>
      </c>
    </row>
    <row r="14334" spans="1:9" x14ac:dyDescent="0.25">
      <c r="A14334" t="s">
        <v>2475</v>
      </c>
      <c r="B14334">
        <v>2008</v>
      </c>
      <c r="C14334">
        <v>59</v>
      </c>
      <c r="D14334">
        <v>-999</v>
      </c>
      <c r="E14334">
        <v>-999</v>
      </c>
      <c r="H14334">
        <v>59</v>
      </c>
      <c r="I14334" s="3">
        <v>-999</v>
      </c>
    </row>
    <row r="14335" spans="1:9" x14ac:dyDescent="0.25">
      <c r="A14335" t="s">
        <v>2475</v>
      </c>
      <c r="B14335">
        <v>2008</v>
      </c>
      <c r="C14335">
        <v>60</v>
      </c>
      <c r="D14335">
        <v>-999</v>
      </c>
      <c r="E14335">
        <v>-999</v>
      </c>
      <c r="H14335">
        <v>60</v>
      </c>
      <c r="I14335" s="3">
        <v>-999</v>
      </c>
    </row>
    <row r="14336" spans="1:9" x14ac:dyDescent="0.25">
      <c r="A14336" t="s">
        <v>2475</v>
      </c>
      <c r="B14336">
        <v>2008</v>
      </c>
      <c r="C14336">
        <v>61</v>
      </c>
      <c r="D14336">
        <v>-999</v>
      </c>
      <c r="E14336">
        <v>-999</v>
      </c>
      <c r="H14336">
        <v>61</v>
      </c>
      <c r="I14336" s="3">
        <v>-999</v>
      </c>
    </row>
    <row r="14337" spans="1:9" x14ac:dyDescent="0.25">
      <c r="A14337" t="s">
        <v>2475</v>
      </c>
      <c r="B14337">
        <v>2008</v>
      </c>
      <c r="C14337">
        <v>62</v>
      </c>
      <c r="D14337">
        <v>-999</v>
      </c>
      <c r="E14337">
        <v>-999</v>
      </c>
      <c r="H14337">
        <v>62</v>
      </c>
      <c r="I14337" s="3">
        <v>-999</v>
      </c>
    </row>
    <row r="14338" spans="1:9" x14ac:dyDescent="0.25">
      <c r="A14338" t="s">
        <v>2475</v>
      </c>
      <c r="B14338">
        <v>2008</v>
      </c>
      <c r="C14338">
        <v>63</v>
      </c>
      <c r="D14338">
        <v>-999</v>
      </c>
      <c r="E14338">
        <v>-999</v>
      </c>
      <c r="H14338">
        <v>63</v>
      </c>
      <c r="I14338" s="3">
        <v>-999</v>
      </c>
    </row>
    <row r="14339" spans="1:9" x14ac:dyDescent="0.25">
      <c r="A14339" t="s">
        <v>2475</v>
      </c>
      <c r="B14339">
        <v>2008</v>
      </c>
      <c r="C14339">
        <v>64</v>
      </c>
      <c r="D14339">
        <v>-999</v>
      </c>
      <c r="E14339">
        <v>-999</v>
      </c>
      <c r="H14339">
        <v>64</v>
      </c>
      <c r="I14339" s="3">
        <v>-999</v>
      </c>
    </row>
    <row r="14340" spans="1:9" x14ac:dyDescent="0.25">
      <c r="A14340" t="s">
        <v>2475</v>
      </c>
      <c r="B14340">
        <v>2008</v>
      </c>
      <c r="C14340">
        <v>65</v>
      </c>
      <c r="D14340">
        <v>-999</v>
      </c>
      <c r="E14340">
        <v>-999</v>
      </c>
      <c r="H14340">
        <v>65</v>
      </c>
      <c r="I14340" s="3">
        <v>-999</v>
      </c>
    </row>
    <row r="14341" spans="1:9" x14ac:dyDescent="0.25">
      <c r="A14341" t="s">
        <v>2475</v>
      </c>
      <c r="B14341">
        <v>2008</v>
      </c>
      <c r="C14341">
        <v>66</v>
      </c>
      <c r="D14341">
        <v>-999</v>
      </c>
      <c r="E14341">
        <v>-999</v>
      </c>
      <c r="H14341">
        <v>66</v>
      </c>
      <c r="I14341" s="3">
        <v>-999</v>
      </c>
    </row>
    <row r="14342" spans="1:9" x14ac:dyDescent="0.25">
      <c r="A14342" t="s">
        <v>2475</v>
      </c>
      <c r="B14342">
        <v>2008</v>
      </c>
      <c r="C14342">
        <v>67</v>
      </c>
      <c r="D14342">
        <v>-999</v>
      </c>
      <c r="E14342">
        <v>-999</v>
      </c>
      <c r="H14342">
        <v>67</v>
      </c>
      <c r="I14342" s="3">
        <v>-999</v>
      </c>
    </row>
    <row r="14343" spans="1:9" x14ac:dyDescent="0.25">
      <c r="A14343" t="s">
        <v>2475</v>
      </c>
      <c r="B14343">
        <v>2008</v>
      </c>
      <c r="C14343">
        <v>68</v>
      </c>
      <c r="D14343">
        <v>-999</v>
      </c>
      <c r="E14343">
        <v>-999</v>
      </c>
      <c r="H14343">
        <v>68</v>
      </c>
      <c r="I14343" s="3">
        <v>-999</v>
      </c>
    </row>
    <row r="14344" spans="1:9" x14ac:dyDescent="0.25">
      <c r="A14344" t="s">
        <v>2475</v>
      </c>
      <c r="B14344">
        <v>2008</v>
      </c>
      <c r="C14344">
        <v>69</v>
      </c>
      <c r="D14344">
        <v>-999</v>
      </c>
      <c r="E14344">
        <v>-999</v>
      </c>
      <c r="H14344">
        <v>69</v>
      </c>
      <c r="I14344" s="3">
        <v>-999</v>
      </c>
    </row>
    <row r="14345" spans="1:9" x14ac:dyDescent="0.25">
      <c r="A14345" t="s">
        <v>2475</v>
      </c>
      <c r="B14345">
        <v>2008</v>
      </c>
      <c r="C14345">
        <v>70</v>
      </c>
      <c r="D14345">
        <v>-999</v>
      </c>
      <c r="E14345">
        <v>-999</v>
      </c>
      <c r="H14345">
        <v>70</v>
      </c>
      <c r="I14345" s="3">
        <v>-999</v>
      </c>
    </row>
    <row r="14346" spans="1:9" x14ac:dyDescent="0.25">
      <c r="A14346" t="s">
        <v>2475</v>
      </c>
      <c r="B14346">
        <v>2008</v>
      </c>
      <c r="C14346">
        <v>71</v>
      </c>
      <c r="D14346">
        <v>-999</v>
      </c>
      <c r="E14346">
        <v>-999</v>
      </c>
      <c r="H14346">
        <v>71</v>
      </c>
      <c r="I14346" s="3">
        <v>-999</v>
      </c>
    </row>
    <row r="14347" spans="1:9" x14ac:dyDescent="0.25">
      <c r="A14347" t="s">
        <v>2475</v>
      </c>
      <c r="B14347">
        <v>2008</v>
      </c>
      <c r="C14347">
        <v>72</v>
      </c>
      <c r="D14347">
        <v>-999</v>
      </c>
      <c r="E14347">
        <v>-999</v>
      </c>
      <c r="H14347">
        <v>72</v>
      </c>
      <c r="I14347" s="3">
        <v>-999</v>
      </c>
    </row>
    <row r="14348" spans="1:9" x14ac:dyDescent="0.25">
      <c r="A14348" t="s">
        <v>2475</v>
      </c>
      <c r="B14348">
        <v>2008</v>
      </c>
      <c r="C14348">
        <v>73</v>
      </c>
      <c r="D14348">
        <v>-999</v>
      </c>
      <c r="E14348">
        <v>-999</v>
      </c>
      <c r="H14348">
        <v>73</v>
      </c>
      <c r="I14348" s="3">
        <v>-999</v>
      </c>
    </row>
    <row r="14349" spans="1:9" x14ac:dyDescent="0.25">
      <c r="A14349" t="s">
        <v>2475</v>
      </c>
      <c r="B14349">
        <v>2008</v>
      </c>
      <c r="C14349">
        <v>74</v>
      </c>
      <c r="D14349">
        <v>-999</v>
      </c>
      <c r="E14349">
        <v>-999</v>
      </c>
      <c r="H14349">
        <v>74</v>
      </c>
      <c r="I14349" s="3">
        <v>-999</v>
      </c>
    </row>
    <row r="14350" spans="1:9" x14ac:dyDescent="0.25">
      <c r="A14350" t="s">
        <v>2475</v>
      </c>
      <c r="B14350">
        <v>2008</v>
      </c>
      <c r="C14350">
        <v>75</v>
      </c>
      <c r="D14350">
        <v>-999</v>
      </c>
      <c r="E14350">
        <v>-999</v>
      </c>
      <c r="H14350">
        <v>75</v>
      </c>
      <c r="I14350" s="3">
        <v>-999</v>
      </c>
    </row>
    <row r="14351" spans="1:9" x14ac:dyDescent="0.25">
      <c r="A14351" t="s">
        <v>2475</v>
      </c>
      <c r="B14351">
        <v>2008</v>
      </c>
      <c r="C14351">
        <v>76</v>
      </c>
      <c r="D14351">
        <v>-999</v>
      </c>
      <c r="E14351">
        <v>-999</v>
      </c>
      <c r="H14351">
        <v>76</v>
      </c>
      <c r="I14351" s="3">
        <v>-999</v>
      </c>
    </row>
    <row r="14352" spans="1:9" x14ac:dyDescent="0.25">
      <c r="A14352" t="s">
        <v>2475</v>
      </c>
      <c r="B14352">
        <v>2008</v>
      </c>
      <c r="C14352">
        <v>77</v>
      </c>
      <c r="D14352">
        <v>-999</v>
      </c>
      <c r="E14352">
        <v>-999</v>
      </c>
      <c r="H14352">
        <v>77</v>
      </c>
      <c r="I14352" s="3">
        <v>-999</v>
      </c>
    </row>
    <row r="14353" spans="1:9" x14ac:dyDescent="0.25">
      <c r="A14353" t="s">
        <v>2475</v>
      </c>
      <c r="B14353">
        <v>2008</v>
      </c>
      <c r="C14353">
        <v>78</v>
      </c>
      <c r="D14353">
        <v>-999</v>
      </c>
      <c r="E14353">
        <v>-999</v>
      </c>
      <c r="H14353">
        <v>78</v>
      </c>
      <c r="I14353" s="3">
        <v>-999</v>
      </c>
    </row>
    <row r="14354" spans="1:9" x14ac:dyDescent="0.25">
      <c r="A14354" t="s">
        <v>2475</v>
      </c>
      <c r="B14354">
        <v>2008</v>
      </c>
      <c r="C14354">
        <v>79</v>
      </c>
      <c r="D14354">
        <v>-999</v>
      </c>
      <c r="E14354">
        <v>-999</v>
      </c>
      <c r="H14354">
        <v>79</v>
      </c>
      <c r="I14354" s="3">
        <v>-999</v>
      </c>
    </row>
    <row r="14355" spans="1:9" x14ac:dyDescent="0.25">
      <c r="A14355" t="s">
        <v>2475</v>
      </c>
      <c r="B14355">
        <v>2008</v>
      </c>
      <c r="C14355">
        <v>80</v>
      </c>
      <c r="D14355">
        <v>-999</v>
      </c>
      <c r="E14355">
        <v>-999</v>
      </c>
      <c r="H14355">
        <v>80</v>
      </c>
      <c r="I14355" s="3">
        <v>-999</v>
      </c>
    </row>
    <row r="14356" spans="1:9" x14ac:dyDescent="0.25">
      <c r="A14356" t="s">
        <v>2475</v>
      </c>
      <c r="B14356">
        <v>2008</v>
      </c>
      <c r="C14356">
        <v>81</v>
      </c>
      <c r="D14356">
        <v>-999</v>
      </c>
      <c r="E14356">
        <v>-999</v>
      </c>
      <c r="H14356">
        <v>81</v>
      </c>
      <c r="I14356" s="3">
        <v>-999</v>
      </c>
    </row>
    <row r="14357" spans="1:9" x14ac:dyDescent="0.25">
      <c r="A14357" t="s">
        <v>2475</v>
      </c>
      <c r="B14357">
        <v>2008</v>
      </c>
      <c r="C14357">
        <v>82</v>
      </c>
      <c r="D14357">
        <v>-999</v>
      </c>
      <c r="E14357">
        <v>-999</v>
      </c>
      <c r="H14357">
        <v>82</v>
      </c>
      <c r="I14357" s="3">
        <v>-999</v>
      </c>
    </row>
    <row r="14358" spans="1:9" x14ac:dyDescent="0.25">
      <c r="A14358" t="s">
        <v>2475</v>
      </c>
      <c r="B14358">
        <v>2008</v>
      </c>
      <c r="C14358">
        <v>83</v>
      </c>
      <c r="D14358">
        <v>-999</v>
      </c>
      <c r="E14358">
        <v>-999</v>
      </c>
      <c r="H14358">
        <v>83</v>
      </c>
      <c r="I14358" s="3">
        <v>-999</v>
      </c>
    </row>
    <row r="14359" spans="1:9" x14ac:dyDescent="0.25">
      <c r="A14359" t="s">
        <v>2475</v>
      </c>
      <c r="B14359">
        <v>2008</v>
      </c>
      <c r="C14359">
        <v>84</v>
      </c>
      <c r="D14359">
        <v>-999</v>
      </c>
      <c r="E14359">
        <v>-999</v>
      </c>
      <c r="H14359">
        <v>84</v>
      </c>
      <c r="I14359" s="3">
        <v>-999</v>
      </c>
    </row>
    <row r="14360" spans="1:9" x14ac:dyDescent="0.25">
      <c r="A14360" t="s">
        <v>2475</v>
      </c>
      <c r="B14360">
        <v>2008</v>
      </c>
      <c r="C14360">
        <v>85</v>
      </c>
      <c r="D14360">
        <v>-999</v>
      </c>
      <c r="E14360">
        <v>-999</v>
      </c>
      <c r="H14360">
        <v>85</v>
      </c>
      <c r="I14360" s="3">
        <v>-999</v>
      </c>
    </row>
    <row r="14361" spans="1:9" x14ac:dyDescent="0.25">
      <c r="A14361" t="s">
        <v>2475</v>
      </c>
      <c r="B14361">
        <v>2008</v>
      </c>
      <c r="C14361">
        <v>86</v>
      </c>
      <c r="D14361">
        <v>-999</v>
      </c>
      <c r="E14361">
        <v>-999</v>
      </c>
      <c r="H14361">
        <v>86</v>
      </c>
      <c r="I14361" s="3">
        <v>-999</v>
      </c>
    </row>
    <row r="14362" spans="1:9" x14ac:dyDescent="0.25">
      <c r="A14362" t="s">
        <v>2475</v>
      </c>
      <c r="B14362">
        <v>2008</v>
      </c>
      <c r="C14362">
        <v>87</v>
      </c>
      <c r="D14362">
        <v>-999</v>
      </c>
      <c r="E14362">
        <v>-999</v>
      </c>
      <c r="H14362">
        <v>87</v>
      </c>
      <c r="I14362" s="3">
        <v>-999</v>
      </c>
    </row>
    <row r="14363" spans="1:9" x14ac:dyDescent="0.25">
      <c r="A14363" t="s">
        <v>2475</v>
      </c>
      <c r="B14363">
        <v>2008</v>
      </c>
      <c r="C14363">
        <v>88</v>
      </c>
      <c r="D14363">
        <v>-999</v>
      </c>
      <c r="E14363">
        <v>-999</v>
      </c>
      <c r="H14363">
        <v>88</v>
      </c>
      <c r="I14363" s="3">
        <v>-999</v>
      </c>
    </row>
    <row r="14364" spans="1:9" x14ac:dyDescent="0.25">
      <c r="A14364" t="s">
        <v>2475</v>
      </c>
      <c r="B14364">
        <v>2008</v>
      </c>
      <c r="C14364">
        <v>89</v>
      </c>
      <c r="D14364">
        <v>-999</v>
      </c>
      <c r="E14364">
        <v>-999</v>
      </c>
      <c r="H14364">
        <v>89</v>
      </c>
      <c r="I14364" s="3">
        <v>-999</v>
      </c>
    </row>
    <row r="14365" spans="1:9" x14ac:dyDescent="0.25">
      <c r="A14365" t="s">
        <v>2475</v>
      </c>
      <c r="B14365">
        <v>2008</v>
      </c>
      <c r="C14365">
        <v>90</v>
      </c>
      <c r="D14365">
        <v>-999</v>
      </c>
      <c r="E14365">
        <v>-999</v>
      </c>
      <c r="H14365">
        <v>90</v>
      </c>
      <c r="I14365" s="3">
        <v>-999</v>
      </c>
    </row>
    <row r="14366" spans="1:9" x14ac:dyDescent="0.25">
      <c r="A14366" t="s">
        <v>2475</v>
      </c>
      <c r="B14366">
        <v>2008</v>
      </c>
      <c r="C14366">
        <v>91</v>
      </c>
      <c r="D14366">
        <v>-999</v>
      </c>
      <c r="E14366">
        <v>-999</v>
      </c>
      <c r="H14366">
        <v>91</v>
      </c>
      <c r="I14366" s="3">
        <v>-999</v>
      </c>
    </row>
    <row r="14367" spans="1:9" x14ac:dyDescent="0.25">
      <c r="A14367" t="s">
        <v>2475</v>
      </c>
      <c r="B14367">
        <v>2008</v>
      </c>
      <c r="C14367">
        <v>92</v>
      </c>
      <c r="D14367">
        <v>-999</v>
      </c>
      <c r="E14367">
        <v>-999</v>
      </c>
      <c r="H14367">
        <v>92</v>
      </c>
      <c r="I14367" s="3">
        <v>-999</v>
      </c>
    </row>
    <row r="14368" spans="1:9" x14ac:dyDescent="0.25">
      <c r="A14368" t="s">
        <v>2475</v>
      </c>
      <c r="B14368">
        <v>2008</v>
      </c>
      <c r="C14368">
        <v>93</v>
      </c>
      <c r="D14368">
        <v>-999</v>
      </c>
      <c r="E14368">
        <v>-999</v>
      </c>
      <c r="H14368">
        <v>93</v>
      </c>
      <c r="I14368" s="3">
        <v>-999</v>
      </c>
    </row>
    <row r="14369" spans="1:9" x14ac:dyDescent="0.25">
      <c r="A14369" t="s">
        <v>2475</v>
      </c>
      <c r="B14369">
        <v>2008</v>
      </c>
      <c r="C14369">
        <v>94</v>
      </c>
      <c r="D14369">
        <v>-999</v>
      </c>
      <c r="E14369">
        <v>-999</v>
      </c>
      <c r="H14369">
        <v>94</v>
      </c>
      <c r="I14369" s="3">
        <v>-999</v>
      </c>
    </row>
    <row r="14370" spans="1:9" x14ac:dyDescent="0.25">
      <c r="A14370" t="s">
        <v>2475</v>
      </c>
      <c r="B14370">
        <v>2008</v>
      </c>
      <c r="C14370">
        <v>95</v>
      </c>
      <c r="D14370">
        <v>-999</v>
      </c>
      <c r="E14370">
        <v>-999</v>
      </c>
      <c r="H14370">
        <v>95</v>
      </c>
      <c r="I14370" s="3">
        <v>-999</v>
      </c>
    </row>
    <row r="14371" spans="1:9" x14ac:dyDescent="0.25">
      <c r="A14371" t="s">
        <v>2475</v>
      </c>
      <c r="B14371">
        <v>2008</v>
      </c>
      <c r="C14371">
        <v>96</v>
      </c>
      <c r="D14371">
        <v>-999</v>
      </c>
      <c r="E14371">
        <v>-999</v>
      </c>
      <c r="H14371">
        <v>96</v>
      </c>
      <c r="I14371" s="3">
        <v>-999</v>
      </c>
    </row>
    <row r="14372" spans="1:9" x14ac:dyDescent="0.25">
      <c r="A14372" t="s">
        <v>2475</v>
      </c>
      <c r="B14372">
        <v>2008</v>
      </c>
      <c r="C14372">
        <v>97</v>
      </c>
      <c r="D14372">
        <v>-999</v>
      </c>
      <c r="E14372">
        <v>-999</v>
      </c>
      <c r="H14372">
        <v>97</v>
      </c>
      <c r="I14372" s="3">
        <v>-999</v>
      </c>
    </row>
    <row r="14373" spans="1:9" x14ac:dyDescent="0.25">
      <c r="A14373" t="s">
        <v>2475</v>
      </c>
      <c r="B14373">
        <v>2008</v>
      </c>
      <c r="C14373">
        <v>98</v>
      </c>
      <c r="D14373">
        <v>-999</v>
      </c>
      <c r="E14373">
        <v>-999</v>
      </c>
      <c r="H14373">
        <v>98</v>
      </c>
      <c r="I14373" s="3">
        <v>-999</v>
      </c>
    </row>
    <row r="14374" spans="1:9" x14ac:dyDescent="0.25">
      <c r="A14374" t="s">
        <v>2475</v>
      </c>
      <c r="B14374">
        <v>2008</v>
      </c>
      <c r="C14374">
        <v>99</v>
      </c>
      <c r="D14374">
        <v>-999</v>
      </c>
      <c r="E14374">
        <v>-999</v>
      </c>
      <c r="H14374">
        <v>99</v>
      </c>
      <c r="I14374" s="3">
        <v>-999</v>
      </c>
    </row>
    <row r="14375" spans="1:9" x14ac:dyDescent="0.25">
      <c r="A14375" t="s">
        <v>2475</v>
      </c>
      <c r="B14375">
        <v>2008</v>
      </c>
      <c r="C14375">
        <v>100</v>
      </c>
      <c r="D14375">
        <v>-999</v>
      </c>
      <c r="E14375">
        <v>-999</v>
      </c>
      <c r="H14375">
        <v>100</v>
      </c>
      <c r="I14375" s="3">
        <v>-999</v>
      </c>
    </row>
    <row r="14376" spans="1:9" x14ac:dyDescent="0.25">
      <c r="A14376" t="s">
        <v>2475</v>
      </c>
      <c r="B14376">
        <v>2008</v>
      </c>
      <c r="C14376">
        <v>101</v>
      </c>
      <c r="D14376">
        <v>-999</v>
      </c>
      <c r="E14376">
        <v>-999</v>
      </c>
      <c r="H14376">
        <v>101</v>
      </c>
      <c r="I14376" s="3">
        <v>-999</v>
      </c>
    </row>
    <row r="14377" spans="1:9" x14ac:dyDescent="0.25">
      <c r="A14377" t="s">
        <v>2475</v>
      </c>
      <c r="B14377">
        <v>2008</v>
      </c>
      <c r="C14377">
        <v>102</v>
      </c>
      <c r="D14377">
        <v>-999</v>
      </c>
      <c r="E14377">
        <v>-999</v>
      </c>
      <c r="H14377">
        <v>102</v>
      </c>
      <c r="I14377" s="3">
        <v>-999</v>
      </c>
    </row>
    <row r="14378" spans="1:9" x14ac:dyDescent="0.25">
      <c r="A14378" t="s">
        <v>2475</v>
      </c>
      <c r="B14378">
        <v>2008</v>
      </c>
      <c r="C14378">
        <v>103</v>
      </c>
      <c r="D14378">
        <v>-999</v>
      </c>
      <c r="E14378">
        <v>-999</v>
      </c>
      <c r="H14378">
        <v>103</v>
      </c>
      <c r="I14378" s="3">
        <v>-999</v>
      </c>
    </row>
    <row r="14379" spans="1:9" x14ac:dyDescent="0.25">
      <c r="A14379" t="s">
        <v>2475</v>
      </c>
      <c r="B14379">
        <v>2008</v>
      </c>
      <c r="C14379">
        <v>104</v>
      </c>
      <c r="D14379">
        <v>-999</v>
      </c>
      <c r="E14379">
        <v>-999</v>
      </c>
      <c r="H14379">
        <v>104</v>
      </c>
      <c r="I14379" s="3">
        <v>-999</v>
      </c>
    </row>
    <row r="14380" spans="1:9" x14ac:dyDescent="0.25">
      <c r="A14380" t="s">
        <v>2475</v>
      </c>
      <c r="B14380">
        <v>2008</v>
      </c>
      <c r="C14380">
        <v>105</v>
      </c>
      <c r="D14380">
        <v>-999</v>
      </c>
      <c r="E14380">
        <v>-999</v>
      </c>
      <c r="H14380">
        <v>105</v>
      </c>
      <c r="I14380" s="3">
        <v>-999</v>
      </c>
    </row>
    <row r="14381" spans="1:9" x14ac:dyDescent="0.25">
      <c r="A14381" t="s">
        <v>2475</v>
      </c>
      <c r="B14381">
        <v>2008</v>
      </c>
      <c r="C14381">
        <v>106</v>
      </c>
      <c r="D14381">
        <v>-999</v>
      </c>
      <c r="E14381">
        <v>-999</v>
      </c>
      <c r="H14381">
        <v>106</v>
      </c>
      <c r="I14381" s="3">
        <v>-999</v>
      </c>
    </row>
    <row r="14382" spans="1:9" x14ac:dyDescent="0.25">
      <c r="A14382" t="s">
        <v>2475</v>
      </c>
      <c r="B14382">
        <v>2008</v>
      </c>
      <c r="C14382">
        <v>107</v>
      </c>
      <c r="D14382">
        <v>-999</v>
      </c>
      <c r="E14382">
        <v>-999</v>
      </c>
      <c r="H14382">
        <v>107</v>
      </c>
      <c r="I14382" s="3">
        <v>-999</v>
      </c>
    </row>
    <row r="14383" spans="1:9" x14ac:dyDescent="0.25">
      <c r="A14383" t="s">
        <v>2475</v>
      </c>
      <c r="B14383">
        <v>2008</v>
      </c>
      <c r="C14383">
        <v>108</v>
      </c>
      <c r="D14383">
        <v>-999</v>
      </c>
      <c r="E14383">
        <v>-999</v>
      </c>
      <c r="H14383">
        <v>108</v>
      </c>
      <c r="I14383" s="3">
        <v>-999</v>
      </c>
    </row>
    <row r="14384" spans="1:9" x14ac:dyDescent="0.25">
      <c r="A14384" t="s">
        <v>2475</v>
      </c>
      <c r="B14384">
        <v>2008</v>
      </c>
      <c r="C14384">
        <v>109</v>
      </c>
      <c r="D14384">
        <v>-999</v>
      </c>
      <c r="E14384">
        <v>-999</v>
      </c>
      <c r="H14384">
        <v>109</v>
      </c>
      <c r="I14384" s="3">
        <v>-999</v>
      </c>
    </row>
    <row r="14385" spans="1:9" x14ac:dyDescent="0.25">
      <c r="A14385" t="s">
        <v>2475</v>
      </c>
      <c r="B14385">
        <v>2008</v>
      </c>
      <c r="C14385">
        <v>110</v>
      </c>
      <c r="D14385">
        <v>-999</v>
      </c>
      <c r="E14385">
        <v>-999</v>
      </c>
      <c r="H14385">
        <v>110</v>
      </c>
      <c r="I14385" s="3">
        <v>-999</v>
      </c>
    </row>
    <row r="14386" spans="1:9" x14ac:dyDescent="0.25">
      <c r="A14386" t="s">
        <v>2475</v>
      </c>
      <c r="B14386">
        <v>2008</v>
      </c>
      <c r="C14386">
        <v>111</v>
      </c>
      <c r="D14386">
        <v>-999</v>
      </c>
      <c r="E14386">
        <v>-999</v>
      </c>
      <c r="H14386">
        <v>111</v>
      </c>
      <c r="I14386" s="3">
        <v>-999</v>
      </c>
    </row>
    <row r="14387" spans="1:9" x14ac:dyDescent="0.25">
      <c r="A14387" t="s">
        <v>2475</v>
      </c>
      <c r="B14387">
        <v>2008</v>
      </c>
      <c r="C14387">
        <v>112</v>
      </c>
      <c r="D14387">
        <v>-999</v>
      </c>
      <c r="E14387">
        <v>-999</v>
      </c>
      <c r="H14387">
        <v>112</v>
      </c>
      <c r="I14387" s="3">
        <v>-999</v>
      </c>
    </row>
    <row r="14388" spans="1:9" x14ac:dyDescent="0.25">
      <c r="A14388" t="s">
        <v>2475</v>
      </c>
      <c r="B14388">
        <v>2008</v>
      </c>
      <c r="C14388">
        <v>113</v>
      </c>
      <c r="D14388">
        <v>-999</v>
      </c>
      <c r="E14388">
        <v>-999</v>
      </c>
      <c r="H14388">
        <v>113</v>
      </c>
      <c r="I14388" s="3">
        <v>-999</v>
      </c>
    </row>
    <row r="14389" spans="1:9" x14ac:dyDescent="0.25">
      <c r="A14389" t="s">
        <v>2475</v>
      </c>
      <c r="B14389">
        <v>2008</v>
      </c>
      <c r="C14389">
        <v>114</v>
      </c>
      <c r="D14389">
        <v>-999</v>
      </c>
      <c r="E14389">
        <v>-999</v>
      </c>
      <c r="H14389">
        <v>114</v>
      </c>
      <c r="I14389" s="3">
        <v>-999</v>
      </c>
    </row>
    <row r="14390" spans="1:9" x14ac:dyDescent="0.25">
      <c r="A14390" t="s">
        <v>2475</v>
      </c>
      <c r="B14390">
        <v>2008</v>
      </c>
      <c r="C14390">
        <v>115</v>
      </c>
      <c r="D14390">
        <v>-999</v>
      </c>
      <c r="E14390">
        <v>-999</v>
      </c>
      <c r="H14390">
        <v>115</v>
      </c>
      <c r="I14390" s="3">
        <v>-999</v>
      </c>
    </row>
    <row r="14391" spans="1:9" x14ac:dyDescent="0.25">
      <c r="A14391" t="s">
        <v>2475</v>
      </c>
      <c r="B14391">
        <v>2008</v>
      </c>
      <c r="C14391">
        <v>116</v>
      </c>
      <c r="D14391">
        <v>-999</v>
      </c>
      <c r="E14391">
        <v>-999</v>
      </c>
      <c r="H14391">
        <v>116</v>
      </c>
      <c r="I14391" s="3">
        <v>-999</v>
      </c>
    </row>
    <row r="14392" spans="1:9" x14ac:dyDescent="0.25">
      <c r="A14392" t="s">
        <v>2475</v>
      </c>
      <c r="B14392">
        <v>2008</v>
      </c>
      <c r="C14392">
        <v>117</v>
      </c>
      <c r="D14392">
        <v>-999</v>
      </c>
      <c r="E14392">
        <v>-999</v>
      </c>
      <c r="H14392">
        <v>117</v>
      </c>
      <c r="I14392" s="3">
        <v>-999</v>
      </c>
    </row>
    <row r="14393" spans="1:9" x14ac:dyDescent="0.25">
      <c r="A14393" t="s">
        <v>2475</v>
      </c>
      <c r="B14393">
        <v>2008</v>
      </c>
      <c r="C14393">
        <v>118</v>
      </c>
      <c r="D14393">
        <v>-999</v>
      </c>
      <c r="E14393">
        <v>-999</v>
      </c>
      <c r="H14393">
        <v>118</v>
      </c>
      <c r="I14393" s="3">
        <v>-999</v>
      </c>
    </row>
    <row r="14394" spans="1:9" x14ac:dyDescent="0.25">
      <c r="A14394" t="s">
        <v>2475</v>
      </c>
      <c r="B14394">
        <v>2008</v>
      </c>
      <c r="C14394">
        <v>119</v>
      </c>
      <c r="D14394">
        <v>-999</v>
      </c>
      <c r="E14394">
        <v>-999</v>
      </c>
      <c r="H14394">
        <v>119</v>
      </c>
      <c r="I14394" s="3">
        <v>-999</v>
      </c>
    </row>
    <row r="14395" spans="1:9" x14ac:dyDescent="0.25">
      <c r="A14395" t="s">
        <v>2475</v>
      </c>
      <c r="B14395">
        <v>2008</v>
      </c>
      <c r="C14395">
        <v>120</v>
      </c>
      <c r="D14395">
        <v>-999</v>
      </c>
      <c r="E14395">
        <v>-999</v>
      </c>
      <c r="H14395">
        <v>120</v>
      </c>
      <c r="I14395" s="3">
        <v>-999</v>
      </c>
    </row>
    <row r="14396" spans="1:9" x14ac:dyDescent="0.25">
      <c r="A14396" t="s">
        <v>2475</v>
      </c>
      <c r="B14396">
        <v>2008</v>
      </c>
      <c r="C14396">
        <v>121</v>
      </c>
      <c r="D14396">
        <v>-999</v>
      </c>
      <c r="E14396">
        <v>-999</v>
      </c>
      <c r="H14396">
        <v>121</v>
      </c>
      <c r="I14396" s="3">
        <v>-999</v>
      </c>
    </row>
    <row r="14397" spans="1:9" x14ac:dyDescent="0.25">
      <c r="A14397" t="s">
        <v>2475</v>
      </c>
      <c r="B14397">
        <v>2008</v>
      </c>
      <c r="C14397">
        <v>122</v>
      </c>
      <c r="D14397">
        <v>-999</v>
      </c>
      <c r="E14397">
        <v>-999</v>
      </c>
      <c r="H14397">
        <v>122</v>
      </c>
      <c r="I14397" s="3">
        <v>-999</v>
      </c>
    </row>
    <row r="14398" spans="1:9" x14ac:dyDescent="0.25">
      <c r="A14398" t="s">
        <v>2475</v>
      </c>
      <c r="B14398">
        <v>2008</v>
      </c>
      <c r="C14398">
        <v>123</v>
      </c>
      <c r="D14398">
        <v>-999</v>
      </c>
      <c r="E14398">
        <v>-999</v>
      </c>
      <c r="H14398">
        <v>123</v>
      </c>
      <c r="I14398" s="3">
        <v>-999</v>
      </c>
    </row>
    <row r="14399" spans="1:9" x14ac:dyDescent="0.25">
      <c r="A14399" t="s">
        <v>2475</v>
      </c>
      <c r="B14399">
        <v>2008</v>
      </c>
      <c r="C14399">
        <v>124</v>
      </c>
      <c r="D14399">
        <v>-999</v>
      </c>
      <c r="E14399">
        <v>-999</v>
      </c>
      <c r="H14399">
        <v>124</v>
      </c>
      <c r="I14399" s="3">
        <v>-999</v>
      </c>
    </row>
    <row r="14400" spans="1:9" x14ac:dyDescent="0.25">
      <c r="A14400" t="s">
        <v>2475</v>
      </c>
      <c r="B14400">
        <v>2008</v>
      </c>
      <c r="C14400">
        <v>125</v>
      </c>
      <c r="D14400">
        <v>-999</v>
      </c>
      <c r="E14400">
        <v>-999</v>
      </c>
      <c r="H14400">
        <v>125</v>
      </c>
      <c r="I14400" s="3">
        <v>-999</v>
      </c>
    </row>
    <row r="14401" spans="1:9" x14ac:dyDescent="0.25">
      <c r="A14401" t="s">
        <v>2475</v>
      </c>
      <c r="B14401">
        <v>2008</v>
      </c>
      <c r="C14401">
        <v>126</v>
      </c>
      <c r="D14401">
        <v>-999</v>
      </c>
      <c r="E14401">
        <v>-999</v>
      </c>
      <c r="H14401">
        <v>126</v>
      </c>
      <c r="I14401" s="3">
        <v>-999</v>
      </c>
    </row>
    <row r="14402" spans="1:9" x14ac:dyDescent="0.25">
      <c r="A14402" t="s">
        <v>2475</v>
      </c>
      <c r="B14402">
        <v>2008</v>
      </c>
      <c r="C14402">
        <v>127</v>
      </c>
      <c r="D14402">
        <v>-999</v>
      </c>
      <c r="E14402">
        <v>-999</v>
      </c>
      <c r="H14402">
        <v>127</v>
      </c>
      <c r="I14402" s="3">
        <v>-999</v>
      </c>
    </row>
    <row r="14403" spans="1:9" x14ac:dyDescent="0.25">
      <c r="A14403" t="s">
        <v>2475</v>
      </c>
      <c r="B14403">
        <v>2008</v>
      </c>
      <c r="C14403">
        <v>128</v>
      </c>
      <c r="D14403">
        <v>-999</v>
      </c>
      <c r="E14403">
        <v>-999</v>
      </c>
      <c r="H14403">
        <v>128</v>
      </c>
      <c r="I14403" s="3">
        <v>-999</v>
      </c>
    </row>
    <row r="14404" spans="1:9" x14ac:dyDescent="0.25">
      <c r="A14404" t="s">
        <v>2475</v>
      </c>
      <c r="B14404">
        <v>2008</v>
      </c>
      <c r="C14404">
        <v>129</v>
      </c>
      <c r="D14404">
        <v>-999</v>
      </c>
      <c r="E14404">
        <v>-999</v>
      </c>
      <c r="H14404">
        <v>129</v>
      </c>
      <c r="I14404" s="3">
        <v>-999</v>
      </c>
    </row>
    <row r="14405" spans="1:9" x14ac:dyDescent="0.25">
      <c r="A14405" t="s">
        <v>2475</v>
      </c>
      <c r="B14405">
        <v>2008</v>
      </c>
      <c r="C14405">
        <v>130</v>
      </c>
      <c r="D14405">
        <v>-999</v>
      </c>
      <c r="E14405">
        <v>-999</v>
      </c>
      <c r="H14405">
        <v>130</v>
      </c>
      <c r="I14405" s="3">
        <v>-999</v>
      </c>
    </row>
    <row r="14406" spans="1:9" x14ac:dyDescent="0.25">
      <c r="A14406" t="s">
        <v>2475</v>
      </c>
      <c r="B14406">
        <v>2008</v>
      </c>
      <c r="C14406">
        <v>131</v>
      </c>
      <c r="D14406">
        <v>-999</v>
      </c>
      <c r="E14406">
        <v>-999</v>
      </c>
      <c r="H14406">
        <v>131</v>
      </c>
      <c r="I14406" s="3">
        <v>-999</v>
      </c>
    </row>
    <row r="14407" spans="1:9" x14ac:dyDescent="0.25">
      <c r="A14407" t="s">
        <v>2475</v>
      </c>
      <c r="B14407">
        <v>2008</v>
      </c>
      <c r="C14407">
        <v>132</v>
      </c>
      <c r="D14407">
        <v>-999</v>
      </c>
      <c r="E14407">
        <v>-999</v>
      </c>
      <c r="H14407">
        <v>132</v>
      </c>
      <c r="I14407" s="3">
        <v>-999</v>
      </c>
    </row>
    <row r="14408" spans="1:9" x14ac:dyDescent="0.25">
      <c r="A14408" t="s">
        <v>2475</v>
      </c>
      <c r="B14408">
        <v>2008</v>
      </c>
      <c r="C14408">
        <v>133</v>
      </c>
      <c r="D14408">
        <v>-999</v>
      </c>
      <c r="E14408">
        <v>-999</v>
      </c>
      <c r="H14408">
        <v>133</v>
      </c>
      <c r="I14408" s="3">
        <v>-999</v>
      </c>
    </row>
    <row r="14409" spans="1:9" x14ac:dyDescent="0.25">
      <c r="A14409" t="s">
        <v>2475</v>
      </c>
      <c r="B14409">
        <v>2008</v>
      </c>
      <c r="C14409">
        <v>134</v>
      </c>
      <c r="D14409">
        <v>-999</v>
      </c>
      <c r="E14409">
        <v>-999</v>
      </c>
      <c r="H14409">
        <v>134</v>
      </c>
      <c r="I14409" s="3">
        <v>-999</v>
      </c>
    </row>
    <row r="14410" spans="1:9" x14ac:dyDescent="0.25">
      <c r="A14410" t="s">
        <v>2475</v>
      </c>
      <c r="B14410">
        <v>2008</v>
      </c>
      <c r="C14410">
        <v>135</v>
      </c>
      <c r="D14410">
        <v>-999</v>
      </c>
      <c r="E14410">
        <v>-999</v>
      </c>
      <c r="H14410">
        <v>135</v>
      </c>
      <c r="I14410" s="3">
        <v>-999</v>
      </c>
    </row>
    <row r="14411" spans="1:9" x14ac:dyDescent="0.25">
      <c r="A14411" t="s">
        <v>2475</v>
      </c>
      <c r="B14411">
        <v>2008</v>
      </c>
      <c r="C14411">
        <v>136</v>
      </c>
      <c r="D14411">
        <v>-999</v>
      </c>
      <c r="E14411">
        <v>-999</v>
      </c>
      <c r="H14411">
        <v>136</v>
      </c>
      <c r="I14411" s="3">
        <v>-999</v>
      </c>
    </row>
    <row r="14412" spans="1:9" x14ac:dyDescent="0.25">
      <c r="A14412" t="s">
        <v>2475</v>
      </c>
      <c r="B14412">
        <v>2008</v>
      </c>
      <c r="C14412">
        <v>137</v>
      </c>
      <c r="D14412">
        <v>-999</v>
      </c>
      <c r="E14412">
        <v>-999</v>
      </c>
      <c r="H14412">
        <v>137</v>
      </c>
      <c r="I14412" s="3">
        <v>-999</v>
      </c>
    </row>
    <row r="14413" spans="1:9" x14ac:dyDescent="0.25">
      <c r="A14413" t="s">
        <v>2475</v>
      </c>
      <c r="B14413">
        <v>2008</v>
      </c>
      <c r="C14413">
        <v>138</v>
      </c>
      <c r="D14413">
        <v>-999</v>
      </c>
      <c r="E14413">
        <v>-999</v>
      </c>
      <c r="H14413">
        <v>138</v>
      </c>
      <c r="I14413" s="3">
        <v>-999</v>
      </c>
    </row>
    <row r="14414" spans="1:9" x14ac:dyDescent="0.25">
      <c r="A14414" t="s">
        <v>2475</v>
      </c>
      <c r="B14414">
        <v>2008</v>
      </c>
      <c r="C14414">
        <v>139</v>
      </c>
      <c r="D14414">
        <v>-999</v>
      </c>
      <c r="E14414">
        <v>-999</v>
      </c>
      <c r="H14414">
        <v>139</v>
      </c>
      <c r="I14414" s="3">
        <v>-999</v>
      </c>
    </row>
    <row r="14415" spans="1:9" x14ac:dyDescent="0.25">
      <c r="A14415" t="s">
        <v>2475</v>
      </c>
      <c r="B14415">
        <v>2008</v>
      </c>
      <c r="C14415">
        <v>140</v>
      </c>
      <c r="D14415">
        <v>-999</v>
      </c>
      <c r="E14415">
        <v>-999</v>
      </c>
      <c r="H14415">
        <v>140</v>
      </c>
      <c r="I14415" s="3">
        <v>-999</v>
      </c>
    </row>
    <row r="14416" spans="1:9" x14ac:dyDescent="0.25">
      <c r="A14416" t="s">
        <v>2475</v>
      </c>
      <c r="B14416">
        <v>2008</v>
      </c>
      <c r="C14416">
        <v>141</v>
      </c>
      <c r="D14416">
        <v>-999</v>
      </c>
      <c r="E14416">
        <v>-999</v>
      </c>
      <c r="H14416">
        <v>141</v>
      </c>
      <c r="I14416" s="3">
        <v>-999</v>
      </c>
    </row>
    <row r="14417" spans="1:9" x14ac:dyDescent="0.25">
      <c r="A14417" t="s">
        <v>2475</v>
      </c>
      <c r="B14417">
        <v>2008</v>
      </c>
      <c r="C14417">
        <v>142</v>
      </c>
      <c r="D14417">
        <v>-999</v>
      </c>
      <c r="E14417">
        <v>-999</v>
      </c>
      <c r="H14417">
        <v>142</v>
      </c>
      <c r="I14417" s="3">
        <v>-999</v>
      </c>
    </row>
    <row r="14418" spans="1:9" x14ac:dyDescent="0.25">
      <c r="A14418" t="s">
        <v>2475</v>
      </c>
      <c r="B14418">
        <v>2008</v>
      </c>
      <c r="C14418">
        <v>143</v>
      </c>
      <c r="D14418">
        <v>-999</v>
      </c>
      <c r="E14418">
        <v>-999</v>
      </c>
      <c r="H14418">
        <v>143</v>
      </c>
      <c r="I14418" s="3">
        <v>-999</v>
      </c>
    </row>
    <row r="14419" spans="1:9" x14ac:dyDescent="0.25">
      <c r="A14419" t="s">
        <v>2475</v>
      </c>
      <c r="B14419">
        <v>2008</v>
      </c>
      <c r="C14419">
        <v>144</v>
      </c>
      <c r="D14419">
        <v>-999</v>
      </c>
      <c r="E14419">
        <v>-999</v>
      </c>
      <c r="H14419">
        <v>144</v>
      </c>
      <c r="I14419" s="3">
        <v>-999</v>
      </c>
    </row>
    <row r="14420" spans="1:9" x14ac:dyDescent="0.25">
      <c r="A14420" t="s">
        <v>2475</v>
      </c>
      <c r="B14420">
        <v>2008</v>
      </c>
      <c r="C14420">
        <v>145</v>
      </c>
      <c r="D14420">
        <v>-999</v>
      </c>
      <c r="E14420">
        <v>-999</v>
      </c>
      <c r="H14420">
        <v>145</v>
      </c>
      <c r="I14420" s="3">
        <v>-999</v>
      </c>
    </row>
    <row r="14421" spans="1:9" x14ac:dyDescent="0.25">
      <c r="A14421" t="s">
        <v>2475</v>
      </c>
      <c r="B14421">
        <v>2008</v>
      </c>
      <c r="C14421">
        <v>146</v>
      </c>
      <c r="D14421">
        <v>-999</v>
      </c>
      <c r="E14421">
        <v>-999</v>
      </c>
      <c r="H14421">
        <v>146</v>
      </c>
      <c r="I14421" s="3">
        <v>-999</v>
      </c>
    </row>
    <row r="14422" spans="1:9" x14ac:dyDescent="0.25">
      <c r="A14422" t="s">
        <v>2475</v>
      </c>
      <c r="B14422">
        <v>2008</v>
      </c>
      <c r="C14422">
        <v>147</v>
      </c>
      <c r="D14422">
        <v>-999</v>
      </c>
      <c r="E14422">
        <v>-999</v>
      </c>
      <c r="H14422">
        <v>147</v>
      </c>
      <c r="I14422" s="3">
        <v>-999</v>
      </c>
    </row>
    <row r="14423" spans="1:9" x14ac:dyDescent="0.25">
      <c r="A14423" t="s">
        <v>2475</v>
      </c>
      <c r="B14423">
        <v>2008</v>
      </c>
      <c r="C14423">
        <v>148</v>
      </c>
      <c r="D14423">
        <v>-999</v>
      </c>
      <c r="E14423">
        <v>-999</v>
      </c>
      <c r="H14423">
        <v>148</v>
      </c>
      <c r="I14423" s="3">
        <v>-999</v>
      </c>
    </row>
    <row r="14424" spans="1:9" x14ac:dyDescent="0.25">
      <c r="A14424" t="s">
        <v>2475</v>
      </c>
      <c r="B14424">
        <v>2008</v>
      </c>
      <c r="C14424">
        <v>149</v>
      </c>
      <c r="D14424">
        <v>-999</v>
      </c>
      <c r="E14424">
        <v>-999</v>
      </c>
      <c r="H14424">
        <v>149</v>
      </c>
      <c r="I14424" s="3">
        <v>-999</v>
      </c>
    </row>
    <row r="14425" spans="1:9" x14ac:dyDescent="0.25">
      <c r="A14425" t="s">
        <v>2475</v>
      </c>
      <c r="B14425">
        <v>2008</v>
      </c>
      <c r="C14425">
        <v>150</v>
      </c>
      <c r="D14425">
        <v>-999</v>
      </c>
      <c r="E14425">
        <v>-999</v>
      </c>
      <c r="H14425">
        <v>150</v>
      </c>
      <c r="I14425" s="3">
        <v>-999</v>
      </c>
    </row>
    <row r="14426" spans="1:9" x14ac:dyDescent="0.25">
      <c r="A14426" t="s">
        <v>2475</v>
      </c>
      <c r="B14426">
        <v>2008</v>
      </c>
      <c r="C14426">
        <v>151</v>
      </c>
      <c r="D14426">
        <v>-999</v>
      </c>
      <c r="E14426">
        <v>-999</v>
      </c>
      <c r="H14426">
        <v>151</v>
      </c>
      <c r="I14426" s="3">
        <v>-999</v>
      </c>
    </row>
    <row r="14427" spans="1:9" x14ac:dyDescent="0.25">
      <c r="A14427" t="s">
        <v>2475</v>
      </c>
      <c r="B14427">
        <v>2008</v>
      </c>
      <c r="C14427">
        <v>152</v>
      </c>
      <c r="D14427">
        <v>-999</v>
      </c>
      <c r="E14427">
        <v>-999</v>
      </c>
      <c r="H14427">
        <v>152</v>
      </c>
      <c r="I14427" s="3">
        <v>-999</v>
      </c>
    </row>
    <row r="14428" spans="1:9" x14ac:dyDescent="0.25">
      <c r="A14428" t="s">
        <v>2475</v>
      </c>
      <c r="B14428">
        <v>2008</v>
      </c>
      <c r="C14428">
        <v>153</v>
      </c>
      <c r="D14428">
        <v>-999</v>
      </c>
      <c r="E14428">
        <v>-999</v>
      </c>
      <c r="H14428">
        <v>153</v>
      </c>
      <c r="I14428" s="3">
        <v>-999</v>
      </c>
    </row>
    <row r="14429" spans="1:9" x14ac:dyDescent="0.25">
      <c r="A14429" t="s">
        <v>2475</v>
      </c>
      <c r="B14429">
        <v>2008</v>
      </c>
      <c r="C14429">
        <v>154</v>
      </c>
      <c r="D14429">
        <v>-999</v>
      </c>
      <c r="E14429">
        <v>-999</v>
      </c>
      <c r="H14429">
        <v>154</v>
      </c>
      <c r="I14429" s="3">
        <v>-999</v>
      </c>
    </row>
    <row r="14430" spans="1:9" x14ac:dyDescent="0.25">
      <c r="A14430" t="s">
        <v>2475</v>
      </c>
      <c r="B14430">
        <v>2008</v>
      </c>
      <c r="C14430">
        <v>155</v>
      </c>
      <c r="D14430">
        <v>-999</v>
      </c>
      <c r="E14430">
        <v>-999</v>
      </c>
      <c r="H14430">
        <v>155</v>
      </c>
      <c r="I14430" s="3">
        <v>-999</v>
      </c>
    </row>
    <row r="14431" spans="1:9" x14ac:dyDescent="0.25">
      <c r="A14431" t="s">
        <v>2475</v>
      </c>
      <c r="B14431">
        <v>2008</v>
      </c>
      <c r="C14431">
        <v>156</v>
      </c>
      <c r="D14431">
        <v>-999</v>
      </c>
      <c r="E14431">
        <v>-999</v>
      </c>
      <c r="H14431">
        <v>156</v>
      </c>
      <c r="I14431" s="3">
        <v>-999</v>
      </c>
    </row>
    <row r="14432" spans="1:9" x14ac:dyDescent="0.25">
      <c r="A14432" t="s">
        <v>2475</v>
      </c>
      <c r="B14432">
        <v>2008</v>
      </c>
      <c r="C14432">
        <v>157</v>
      </c>
      <c r="D14432">
        <v>-999</v>
      </c>
      <c r="E14432">
        <v>-999</v>
      </c>
      <c r="H14432">
        <v>157</v>
      </c>
      <c r="I14432" s="3">
        <v>-999</v>
      </c>
    </row>
    <row r="14433" spans="1:9" x14ac:dyDescent="0.25">
      <c r="A14433" t="s">
        <v>2475</v>
      </c>
      <c r="B14433">
        <v>2008</v>
      </c>
      <c r="C14433">
        <v>158</v>
      </c>
      <c r="D14433">
        <v>-999</v>
      </c>
      <c r="E14433">
        <v>-999</v>
      </c>
      <c r="H14433">
        <v>158</v>
      </c>
      <c r="I14433" s="3">
        <v>-999</v>
      </c>
    </row>
    <row r="14434" spans="1:9" x14ac:dyDescent="0.25">
      <c r="A14434" t="s">
        <v>2475</v>
      </c>
      <c r="B14434">
        <v>2008</v>
      </c>
      <c r="C14434">
        <v>159</v>
      </c>
      <c r="D14434">
        <v>-999</v>
      </c>
      <c r="E14434">
        <v>-999</v>
      </c>
      <c r="H14434">
        <v>159</v>
      </c>
      <c r="I14434" s="3">
        <v>-999</v>
      </c>
    </row>
    <row r="14435" spans="1:9" x14ac:dyDescent="0.25">
      <c r="A14435" t="s">
        <v>2475</v>
      </c>
      <c r="B14435">
        <v>2008</v>
      </c>
      <c r="C14435">
        <v>160</v>
      </c>
      <c r="D14435">
        <v>-999</v>
      </c>
      <c r="E14435">
        <v>-999</v>
      </c>
      <c r="H14435">
        <v>160</v>
      </c>
      <c r="I14435" s="3">
        <v>-999</v>
      </c>
    </row>
    <row r="14436" spans="1:9" x14ac:dyDescent="0.25">
      <c r="A14436" t="s">
        <v>2475</v>
      </c>
      <c r="B14436">
        <v>2008</v>
      </c>
      <c r="C14436">
        <v>161</v>
      </c>
      <c r="D14436">
        <v>-999</v>
      </c>
      <c r="E14436">
        <v>-999</v>
      </c>
      <c r="H14436">
        <v>161</v>
      </c>
      <c r="I14436" s="3">
        <v>-999</v>
      </c>
    </row>
    <row r="14437" spans="1:9" x14ac:dyDescent="0.25">
      <c r="A14437" t="s">
        <v>2475</v>
      </c>
      <c r="B14437">
        <v>2008</v>
      </c>
      <c r="C14437">
        <v>162</v>
      </c>
      <c r="D14437">
        <v>-999</v>
      </c>
      <c r="E14437">
        <v>-999</v>
      </c>
      <c r="H14437">
        <v>162</v>
      </c>
      <c r="I14437" s="3">
        <v>-999</v>
      </c>
    </row>
    <row r="14438" spans="1:9" x14ac:dyDescent="0.25">
      <c r="A14438" t="s">
        <v>2475</v>
      </c>
      <c r="B14438">
        <v>2008</v>
      </c>
      <c r="C14438">
        <v>163</v>
      </c>
      <c r="D14438">
        <v>-999</v>
      </c>
      <c r="E14438">
        <v>-999</v>
      </c>
      <c r="H14438">
        <v>163</v>
      </c>
      <c r="I14438" s="3">
        <v>-999</v>
      </c>
    </row>
    <row r="14439" spans="1:9" x14ac:dyDescent="0.25">
      <c r="A14439" t="s">
        <v>2475</v>
      </c>
      <c r="B14439">
        <v>2008</v>
      </c>
      <c r="C14439">
        <v>164</v>
      </c>
      <c r="D14439">
        <v>-999</v>
      </c>
      <c r="E14439">
        <v>-999</v>
      </c>
      <c r="H14439">
        <v>164</v>
      </c>
      <c r="I14439" s="3">
        <v>-999</v>
      </c>
    </row>
    <row r="14440" spans="1:9" x14ac:dyDescent="0.25">
      <c r="A14440" t="s">
        <v>2475</v>
      </c>
      <c r="B14440">
        <v>2008</v>
      </c>
      <c r="C14440">
        <v>165</v>
      </c>
      <c r="D14440">
        <v>-999</v>
      </c>
      <c r="E14440">
        <v>-999</v>
      </c>
      <c r="H14440">
        <v>165</v>
      </c>
      <c r="I14440" s="3">
        <v>-999</v>
      </c>
    </row>
    <row r="14441" spans="1:9" x14ac:dyDescent="0.25">
      <c r="A14441" t="s">
        <v>2475</v>
      </c>
      <c r="B14441">
        <v>2008</v>
      </c>
      <c r="C14441">
        <v>166</v>
      </c>
      <c r="D14441">
        <v>-999</v>
      </c>
      <c r="E14441">
        <v>-999</v>
      </c>
      <c r="H14441">
        <v>166</v>
      </c>
      <c r="I14441" s="3">
        <v>-999</v>
      </c>
    </row>
    <row r="14442" spans="1:9" x14ac:dyDescent="0.25">
      <c r="A14442" t="s">
        <v>2475</v>
      </c>
      <c r="B14442">
        <v>2008</v>
      </c>
      <c r="C14442">
        <v>167</v>
      </c>
      <c r="D14442">
        <v>-999</v>
      </c>
      <c r="E14442">
        <v>-999</v>
      </c>
      <c r="H14442">
        <v>167</v>
      </c>
      <c r="I14442" s="3">
        <v>-999</v>
      </c>
    </row>
    <row r="14443" spans="1:9" x14ac:dyDescent="0.25">
      <c r="A14443" t="s">
        <v>2475</v>
      </c>
      <c r="B14443">
        <v>2008</v>
      </c>
      <c r="C14443">
        <v>168</v>
      </c>
      <c r="D14443">
        <v>-999</v>
      </c>
      <c r="E14443">
        <v>-999</v>
      </c>
      <c r="H14443">
        <v>168</v>
      </c>
      <c r="I14443" s="3">
        <v>-999</v>
      </c>
    </row>
    <row r="14444" spans="1:9" x14ac:dyDescent="0.25">
      <c r="A14444" t="s">
        <v>2475</v>
      </c>
      <c r="B14444">
        <v>2008</v>
      </c>
      <c r="C14444">
        <v>169</v>
      </c>
      <c r="D14444">
        <v>-999</v>
      </c>
      <c r="E14444">
        <v>-999</v>
      </c>
      <c r="H14444">
        <v>169</v>
      </c>
      <c r="I14444" s="3">
        <v>-999</v>
      </c>
    </row>
    <row r="14445" spans="1:9" x14ac:dyDescent="0.25">
      <c r="A14445" t="s">
        <v>2475</v>
      </c>
      <c r="B14445">
        <v>2008</v>
      </c>
      <c r="C14445">
        <v>170</v>
      </c>
      <c r="D14445">
        <v>-999</v>
      </c>
      <c r="E14445">
        <v>-999</v>
      </c>
      <c r="H14445">
        <v>170</v>
      </c>
      <c r="I14445" s="3">
        <v>-999</v>
      </c>
    </row>
    <row r="14446" spans="1:9" x14ac:dyDescent="0.25">
      <c r="A14446" t="s">
        <v>2475</v>
      </c>
      <c r="B14446">
        <v>2008</v>
      </c>
      <c r="C14446">
        <v>171</v>
      </c>
      <c r="D14446">
        <v>-999</v>
      </c>
      <c r="E14446">
        <v>-999</v>
      </c>
      <c r="H14446">
        <v>171</v>
      </c>
      <c r="I14446" s="3">
        <v>-999</v>
      </c>
    </row>
    <row r="14447" spans="1:9" x14ac:dyDescent="0.25">
      <c r="A14447" t="s">
        <v>2475</v>
      </c>
      <c r="B14447">
        <v>2008</v>
      </c>
      <c r="C14447">
        <v>172</v>
      </c>
      <c r="D14447">
        <v>-999</v>
      </c>
      <c r="E14447">
        <v>-999</v>
      </c>
      <c r="H14447">
        <v>172</v>
      </c>
      <c r="I14447" s="3">
        <v>-999</v>
      </c>
    </row>
    <row r="14448" spans="1:9" x14ac:dyDescent="0.25">
      <c r="A14448" t="s">
        <v>2475</v>
      </c>
      <c r="B14448">
        <v>2008</v>
      </c>
      <c r="C14448">
        <v>173</v>
      </c>
      <c r="D14448">
        <v>-999</v>
      </c>
      <c r="E14448">
        <v>-999</v>
      </c>
      <c r="H14448">
        <v>173</v>
      </c>
      <c r="I14448" s="3">
        <v>-999</v>
      </c>
    </row>
    <row r="14449" spans="1:9" x14ac:dyDescent="0.25">
      <c r="A14449" t="s">
        <v>2475</v>
      </c>
      <c r="B14449">
        <v>2008</v>
      </c>
      <c r="C14449">
        <v>174</v>
      </c>
      <c r="D14449">
        <v>-999</v>
      </c>
      <c r="E14449">
        <v>-999</v>
      </c>
      <c r="H14449">
        <v>174</v>
      </c>
      <c r="I14449" s="3">
        <v>-999</v>
      </c>
    </row>
    <row r="14450" spans="1:9" x14ac:dyDescent="0.25">
      <c r="A14450" t="s">
        <v>2475</v>
      </c>
      <c r="B14450">
        <v>2008</v>
      </c>
      <c r="C14450">
        <v>175</v>
      </c>
      <c r="D14450">
        <v>-999</v>
      </c>
      <c r="E14450">
        <v>-999</v>
      </c>
      <c r="H14450">
        <v>175</v>
      </c>
      <c r="I14450" s="3">
        <v>-999</v>
      </c>
    </row>
    <row r="14451" spans="1:9" x14ac:dyDescent="0.25">
      <c r="A14451" t="s">
        <v>2475</v>
      </c>
      <c r="B14451">
        <v>2008</v>
      </c>
      <c r="C14451">
        <v>176</v>
      </c>
      <c r="D14451">
        <v>-999</v>
      </c>
      <c r="E14451">
        <v>-999</v>
      </c>
      <c r="H14451">
        <v>176</v>
      </c>
      <c r="I14451" s="3">
        <v>-999</v>
      </c>
    </row>
    <row r="14452" spans="1:9" x14ac:dyDescent="0.25">
      <c r="A14452" t="s">
        <v>2475</v>
      </c>
      <c r="B14452">
        <v>2008</v>
      </c>
      <c r="C14452">
        <v>177</v>
      </c>
      <c r="D14452">
        <v>-999</v>
      </c>
      <c r="E14452">
        <v>-999</v>
      </c>
      <c r="H14452">
        <v>177</v>
      </c>
      <c r="I14452" s="3">
        <v>-999</v>
      </c>
    </row>
    <row r="14453" spans="1:9" x14ac:dyDescent="0.25">
      <c r="A14453" t="s">
        <v>2475</v>
      </c>
      <c r="B14453">
        <v>2008</v>
      </c>
      <c r="C14453">
        <v>178</v>
      </c>
      <c r="D14453">
        <v>-999</v>
      </c>
      <c r="E14453">
        <v>-999</v>
      </c>
      <c r="H14453">
        <v>178</v>
      </c>
      <c r="I14453" s="3">
        <v>-999</v>
      </c>
    </row>
    <row r="14454" spans="1:9" x14ac:dyDescent="0.25">
      <c r="A14454" t="s">
        <v>2475</v>
      </c>
      <c r="B14454">
        <v>2008</v>
      </c>
      <c r="C14454">
        <v>179</v>
      </c>
      <c r="D14454">
        <v>-999</v>
      </c>
      <c r="E14454">
        <v>-999</v>
      </c>
      <c r="H14454">
        <v>179</v>
      </c>
      <c r="I14454" s="3">
        <v>-999</v>
      </c>
    </row>
    <row r="14455" spans="1:9" x14ac:dyDescent="0.25">
      <c r="A14455" t="s">
        <v>2475</v>
      </c>
      <c r="B14455">
        <v>2008</v>
      </c>
      <c r="C14455">
        <v>180</v>
      </c>
      <c r="D14455">
        <v>-999</v>
      </c>
      <c r="E14455">
        <v>-999</v>
      </c>
      <c r="H14455">
        <v>180</v>
      </c>
      <c r="I14455" s="3">
        <v>-999</v>
      </c>
    </row>
    <row r="14456" spans="1:9" x14ac:dyDescent="0.25">
      <c r="A14456" t="s">
        <v>2475</v>
      </c>
      <c r="B14456">
        <v>2008</v>
      </c>
      <c r="C14456">
        <v>181</v>
      </c>
      <c r="D14456">
        <v>-999</v>
      </c>
      <c r="E14456">
        <v>-999</v>
      </c>
      <c r="H14456">
        <v>181</v>
      </c>
      <c r="I14456" s="3">
        <v>-999</v>
      </c>
    </row>
    <row r="14457" spans="1:9" x14ac:dyDescent="0.25">
      <c r="A14457" t="s">
        <v>2475</v>
      </c>
      <c r="B14457">
        <v>2008</v>
      </c>
      <c r="C14457">
        <v>182</v>
      </c>
      <c r="D14457">
        <v>-999</v>
      </c>
      <c r="E14457">
        <v>-999</v>
      </c>
      <c r="H14457">
        <v>182</v>
      </c>
      <c r="I14457" s="3">
        <v>-999</v>
      </c>
    </row>
    <row r="14458" spans="1:9" x14ac:dyDescent="0.25">
      <c r="A14458" t="s">
        <v>2475</v>
      </c>
      <c r="B14458">
        <v>2008</v>
      </c>
      <c r="C14458">
        <v>183</v>
      </c>
      <c r="D14458">
        <v>-999</v>
      </c>
      <c r="E14458">
        <v>-999</v>
      </c>
      <c r="H14458">
        <v>183</v>
      </c>
      <c r="I14458" s="3">
        <v>-999</v>
      </c>
    </row>
    <row r="14459" spans="1:9" x14ac:dyDescent="0.25">
      <c r="A14459" t="s">
        <v>2475</v>
      </c>
      <c r="B14459">
        <v>2008</v>
      </c>
      <c r="C14459">
        <v>184</v>
      </c>
      <c r="D14459">
        <v>-999</v>
      </c>
      <c r="E14459">
        <v>-999</v>
      </c>
      <c r="H14459">
        <v>184</v>
      </c>
      <c r="I14459" s="3">
        <v>-999</v>
      </c>
    </row>
    <row r="14460" spans="1:9" x14ac:dyDescent="0.25">
      <c r="A14460" t="s">
        <v>2475</v>
      </c>
      <c r="B14460">
        <v>2008</v>
      </c>
      <c r="C14460">
        <v>185</v>
      </c>
      <c r="D14460">
        <v>-999</v>
      </c>
      <c r="E14460">
        <v>-999</v>
      </c>
      <c r="H14460">
        <v>185</v>
      </c>
      <c r="I14460" s="3">
        <v>-999</v>
      </c>
    </row>
    <row r="14461" spans="1:9" x14ac:dyDescent="0.25">
      <c r="A14461" t="s">
        <v>2475</v>
      </c>
      <c r="B14461">
        <v>2008</v>
      </c>
      <c r="C14461">
        <v>186</v>
      </c>
      <c r="D14461">
        <v>-999</v>
      </c>
      <c r="E14461">
        <v>-999</v>
      </c>
      <c r="H14461">
        <v>186</v>
      </c>
      <c r="I14461" s="3">
        <v>-999</v>
      </c>
    </row>
    <row r="14462" spans="1:9" x14ac:dyDescent="0.25">
      <c r="A14462" t="s">
        <v>2475</v>
      </c>
      <c r="B14462">
        <v>2008</v>
      </c>
      <c r="C14462">
        <v>187</v>
      </c>
      <c r="D14462">
        <v>-999</v>
      </c>
      <c r="E14462">
        <v>-999</v>
      </c>
      <c r="H14462">
        <v>187</v>
      </c>
      <c r="I14462" s="3">
        <v>-999</v>
      </c>
    </row>
    <row r="14463" spans="1:9" x14ac:dyDescent="0.25">
      <c r="A14463" t="s">
        <v>2475</v>
      </c>
      <c r="B14463">
        <v>2008</v>
      </c>
      <c r="C14463">
        <v>188</v>
      </c>
      <c r="D14463">
        <v>-999</v>
      </c>
      <c r="E14463">
        <v>-999</v>
      </c>
      <c r="H14463">
        <v>188</v>
      </c>
      <c r="I14463" s="3">
        <v>-999</v>
      </c>
    </row>
    <row r="14464" spans="1:9" x14ac:dyDescent="0.25">
      <c r="A14464" t="s">
        <v>2475</v>
      </c>
      <c r="B14464">
        <v>2008</v>
      </c>
      <c r="C14464">
        <v>189</v>
      </c>
      <c r="D14464">
        <v>-999</v>
      </c>
      <c r="E14464">
        <v>-999</v>
      </c>
      <c r="H14464">
        <v>189</v>
      </c>
      <c r="I14464" s="3">
        <v>-999</v>
      </c>
    </row>
    <row r="14465" spans="1:9" x14ac:dyDescent="0.25">
      <c r="A14465" t="s">
        <v>2475</v>
      </c>
      <c r="B14465">
        <v>2008</v>
      </c>
      <c r="C14465">
        <v>190</v>
      </c>
      <c r="D14465">
        <v>-999</v>
      </c>
      <c r="E14465">
        <v>-999</v>
      </c>
      <c r="H14465">
        <v>190</v>
      </c>
      <c r="I14465" s="3">
        <v>-999</v>
      </c>
    </row>
    <row r="14466" spans="1:9" x14ac:dyDescent="0.25">
      <c r="A14466" t="s">
        <v>2475</v>
      </c>
      <c r="B14466">
        <v>2008</v>
      </c>
      <c r="C14466">
        <v>191</v>
      </c>
      <c r="D14466">
        <v>-999</v>
      </c>
      <c r="E14466">
        <v>-999</v>
      </c>
      <c r="H14466">
        <v>191</v>
      </c>
      <c r="I14466" s="3">
        <v>-999</v>
      </c>
    </row>
    <row r="14467" spans="1:9" x14ac:dyDescent="0.25">
      <c r="A14467" t="s">
        <v>2475</v>
      </c>
      <c r="B14467">
        <v>2008</v>
      </c>
      <c r="C14467">
        <v>192</v>
      </c>
      <c r="D14467">
        <v>-999</v>
      </c>
      <c r="E14467">
        <v>-999</v>
      </c>
      <c r="H14467">
        <v>192</v>
      </c>
      <c r="I14467" s="3">
        <v>-999</v>
      </c>
    </row>
    <row r="14468" spans="1:9" x14ac:dyDescent="0.25">
      <c r="A14468" t="s">
        <v>2475</v>
      </c>
      <c r="B14468">
        <v>2008</v>
      </c>
      <c r="C14468">
        <v>193</v>
      </c>
      <c r="D14468">
        <v>-999</v>
      </c>
      <c r="E14468">
        <v>-999</v>
      </c>
      <c r="H14468">
        <v>193</v>
      </c>
      <c r="I14468" s="3">
        <v>-999</v>
      </c>
    </row>
    <row r="14469" spans="1:9" x14ac:dyDescent="0.25">
      <c r="A14469" t="s">
        <v>2475</v>
      </c>
      <c r="B14469">
        <v>2008</v>
      </c>
      <c r="C14469">
        <v>194</v>
      </c>
      <c r="D14469">
        <v>-999</v>
      </c>
      <c r="E14469">
        <v>-999</v>
      </c>
      <c r="H14469">
        <v>194</v>
      </c>
      <c r="I14469" s="3">
        <v>-999</v>
      </c>
    </row>
    <row r="14470" spans="1:9" x14ac:dyDescent="0.25">
      <c r="A14470" t="s">
        <v>2475</v>
      </c>
      <c r="B14470">
        <v>2008</v>
      </c>
      <c r="C14470">
        <v>195</v>
      </c>
      <c r="D14470">
        <v>-999</v>
      </c>
      <c r="E14470">
        <v>-999</v>
      </c>
      <c r="H14470">
        <v>195</v>
      </c>
      <c r="I14470" s="3">
        <v>-999</v>
      </c>
    </row>
    <row r="14471" spans="1:9" x14ac:dyDescent="0.25">
      <c r="A14471" t="s">
        <v>2475</v>
      </c>
      <c r="B14471">
        <v>2008</v>
      </c>
      <c r="C14471">
        <v>196</v>
      </c>
      <c r="D14471">
        <v>-999</v>
      </c>
      <c r="E14471">
        <v>-999</v>
      </c>
      <c r="H14471">
        <v>196</v>
      </c>
      <c r="I14471" s="3">
        <v>-999</v>
      </c>
    </row>
    <row r="14472" spans="1:9" x14ac:dyDescent="0.25">
      <c r="A14472" t="s">
        <v>2475</v>
      </c>
      <c r="B14472">
        <v>2008</v>
      </c>
      <c r="C14472">
        <v>197</v>
      </c>
      <c r="D14472">
        <v>-999</v>
      </c>
      <c r="E14472">
        <v>-999</v>
      </c>
      <c r="H14472">
        <v>197</v>
      </c>
      <c r="I14472" s="3">
        <v>-999</v>
      </c>
    </row>
    <row r="14473" spans="1:9" x14ac:dyDescent="0.25">
      <c r="A14473" t="s">
        <v>2475</v>
      </c>
      <c r="B14473">
        <v>2008</v>
      </c>
      <c r="C14473">
        <v>198</v>
      </c>
      <c r="D14473">
        <v>-999</v>
      </c>
      <c r="E14473">
        <v>-999</v>
      </c>
      <c r="H14473">
        <v>198</v>
      </c>
      <c r="I14473" s="3">
        <v>-999</v>
      </c>
    </row>
    <row r="14474" spans="1:9" x14ac:dyDescent="0.25">
      <c r="A14474" t="s">
        <v>2475</v>
      </c>
      <c r="B14474">
        <v>2008</v>
      </c>
      <c r="C14474">
        <v>199</v>
      </c>
      <c r="D14474">
        <v>-999</v>
      </c>
      <c r="E14474">
        <v>-999</v>
      </c>
      <c r="H14474">
        <v>199</v>
      </c>
      <c r="I14474" s="3">
        <v>-999</v>
      </c>
    </row>
    <row r="14475" spans="1:9" x14ac:dyDescent="0.25">
      <c r="A14475" t="s">
        <v>2475</v>
      </c>
      <c r="B14475">
        <v>2008</v>
      </c>
      <c r="C14475">
        <v>200</v>
      </c>
      <c r="D14475">
        <v>-999</v>
      </c>
      <c r="E14475">
        <v>-999</v>
      </c>
      <c r="H14475">
        <v>200</v>
      </c>
      <c r="I14475" s="3">
        <v>-999</v>
      </c>
    </row>
    <row r="14476" spans="1:9" x14ac:dyDescent="0.25">
      <c r="A14476" t="s">
        <v>2475</v>
      </c>
      <c r="B14476">
        <v>2008</v>
      </c>
      <c r="C14476">
        <v>201</v>
      </c>
      <c r="D14476">
        <v>-999</v>
      </c>
      <c r="E14476">
        <v>-999</v>
      </c>
      <c r="H14476">
        <v>201</v>
      </c>
      <c r="I14476" s="3">
        <v>-999</v>
      </c>
    </row>
    <row r="14477" spans="1:9" x14ac:dyDescent="0.25">
      <c r="A14477" t="s">
        <v>2475</v>
      </c>
      <c r="B14477">
        <v>2008</v>
      </c>
      <c r="C14477">
        <v>202</v>
      </c>
      <c r="D14477">
        <v>-999</v>
      </c>
      <c r="E14477">
        <v>-999</v>
      </c>
      <c r="H14477">
        <v>202</v>
      </c>
      <c r="I14477" s="3">
        <v>-999</v>
      </c>
    </row>
    <row r="14478" spans="1:9" x14ac:dyDescent="0.25">
      <c r="A14478" t="s">
        <v>2475</v>
      </c>
      <c r="B14478">
        <v>2008</v>
      </c>
      <c r="C14478">
        <v>203</v>
      </c>
      <c r="D14478">
        <v>-999</v>
      </c>
      <c r="E14478">
        <v>-999</v>
      </c>
      <c r="H14478">
        <v>203</v>
      </c>
      <c r="I14478" s="3">
        <v>-999</v>
      </c>
    </row>
    <row r="14479" spans="1:9" x14ac:dyDescent="0.25">
      <c r="A14479" t="s">
        <v>2475</v>
      </c>
      <c r="B14479">
        <v>2008</v>
      </c>
      <c r="C14479">
        <v>204</v>
      </c>
      <c r="D14479">
        <v>-999</v>
      </c>
      <c r="E14479">
        <v>-999</v>
      </c>
      <c r="H14479">
        <v>204</v>
      </c>
      <c r="I14479" s="3">
        <v>-999</v>
      </c>
    </row>
    <row r="14480" spans="1:9" x14ac:dyDescent="0.25">
      <c r="A14480" t="s">
        <v>2475</v>
      </c>
      <c r="B14480">
        <v>2008</v>
      </c>
      <c r="C14480">
        <v>205</v>
      </c>
      <c r="D14480">
        <v>-999</v>
      </c>
      <c r="E14480">
        <v>-999</v>
      </c>
      <c r="H14480">
        <v>205</v>
      </c>
      <c r="I14480" s="3">
        <v>-999</v>
      </c>
    </row>
    <row r="14481" spans="1:9" x14ac:dyDescent="0.25">
      <c r="A14481" t="s">
        <v>2475</v>
      </c>
      <c r="B14481">
        <v>2008</v>
      </c>
      <c r="C14481">
        <v>206</v>
      </c>
      <c r="D14481">
        <v>-999</v>
      </c>
      <c r="E14481">
        <v>-999</v>
      </c>
      <c r="H14481">
        <v>206</v>
      </c>
      <c r="I14481" s="3">
        <v>-999</v>
      </c>
    </row>
    <row r="14482" spans="1:9" x14ac:dyDescent="0.25">
      <c r="A14482" t="s">
        <v>2475</v>
      </c>
      <c r="B14482">
        <v>2008</v>
      </c>
      <c r="C14482">
        <v>207</v>
      </c>
      <c r="D14482">
        <v>-999</v>
      </c>
      <c r="E14482">
        <v>-999</v>
      </c>
      <c r="H14482">
        <v>207</v>
      </c>
      <c r="I14482" s="3">
        <v>-999</v>
      </c>
    </row>
    <row r="14483" spans="1:9" x14ac:dyDescent="0.25">
      <c r="A14483" t="s">
        <v>2475</v>
      </c>
      <c r="B14483">
        <v>2008</v>
      </c>
      <c r="C14483">
        <v>208</v>
      </c>
      <c r="D14483">
        <v>-999</v>
      </c>
      <c r="E14483">
        <v>-999</v>
      </c>
      <c r="H14483">
        <v>208</v>
      </c>
      <c r="I14483" s="3">
        <v>-999</v>
      </c>
    </row>
    <row r="14484" spans="1:9" x14ac:dyDescent="0.25">
      <c r="A14484" t="s">
        <v>2475</v>
      </c>
      <c r="B14484">
        <v>2008</v>
      </c>
      <c r="C14484">
        <v>209</v>
      </c>
      <c r="D14484">
        <v>-999</v>
      </c>
      <c r="E14484">
        <v>-999</v>
      </c>
      <c r="H14484">
        <v>209</v>
      </c>
      <c r="I14484" s="3">
        <v>-999</v>
      </c>
    </row>
    <row r="14485" spans="1:9" x14ac:dyDescent="0.25">
      <c r="A14485" t="s">
        <v>2475</v>
      </c>
      <c r="B14485">
        <v>2008</v>
      </c>
      <c r="C14485">
        <v>210</v>
      </c>
      <c r="D14485">
        <v>-999</v>
      </c>
      <c r="E14485">
        <v>-999</v>
      </c>
      <c r="H14485">
        <v>210</v>
      </c>
      <c r="I14485" s="3">
        <v>-999</v>
      </c>
    </row>
    <row r="14486" spans="1:9" x14ac:dyDescent="0.25">
      <c r="A14486" t="s">
        <v>2475</v>
      </c>
      <c r="B14486">
        <v>2008</v>
      </c>
      <c r="C14486">
        <v>211</v>
      </c>
      <c r="D14486">
        <v>-999</v>
      </c>
      <c r="E14486">
        <v>-999</v>
      </c>
      <c r="H14486">
        <v>211</v>
      </c>
      <c r="I14486" s="3">
        <v>-999</v>
      </c>
    </row>
    <row r="14487" spans="1:9" x14ac:dyDescent="0.25">
      <c r="A14487" t="s">
        <v>2475</v>
      </c>
      <c r="B14487">
        <v>2008</v>
      </c>
      <c r="C14487">
        <v>212</v>
      </c>
      <c r="D14487">
        <v>-999</v>
      </c>
      <c r="E14487">
        <v>-999</v>
      </c>
      <c r="H14487">
        <v>212</v>
      </c>
      <c r="I14487" s="3">
        <v>-999</v>
      </c>
    </row>
    <row r="14488" spans="1:9" x14ac:dyDescent="0.25">
      <c r="A14488" t="s">
        <v>2475</v>
      </c>
      <c r="B14488">
        <v>2008</v>
      </c>
      <c r="C14488">
        <v>213</v>
      </c>
      <c r="D14488">
        <v>-999</v>
      </c>
      <c r="E14488">
        <v>-999</v>
      </c>
      <c r="H14488">
        <v>213</v>
      </c>
      <c r="I14488" s="3">
        <v>-999</v>
      </c>
    </row>
    <row r="14489" spans="1:9" x14ac:dyDescent="0.25">
      <c r="A14489" t="s">
        <v>2475</v>
      </c>
      <c r="B14489">
        <v>2008</v>
      </c>
      <c r="C14489">
        <v>214</v>
      </c>
      <c r="D14489">
        <v>-999</v>
      </c>
      <c r="E14489">
        <v>-999</v>
      </c>
      <c r="H14489">
        <v>214</v>
      </c>
      <c r="I14489" s="3">
        <v>-999</v>
      </c>
    </row>
    <row r="14490" spans="1:9" x14ac:dyDescent="0.25">
      <c r="A14490" t="s">
        <v>2475</v>
      </c>
      <c r="B14490">
        <v>2008</v>
      </c>
      <c r="C14490">
        <v>215</v>
      </c>
      <c r="D14490">
        <v>-999</v>
      </c>
      <c r="E14490">
        <v>-999</v>
      </c>
      <c r="H14490">
        <v>215</v>
      </c>
      <c r="I14490" s="3">
        <v>-999</v>
      </c>
    </row>
    <row r="14491" spans="1:9" x14ac:dyDescent="0.25">
      <c r="A14491" t="s">
        <v>2475</v>
      </c>
      <c r="B14491">
        <v>2008</v>
      </c>
      <c r="C14491">
        <v>216</v>
      </c>
      <c r="D14491">
        <v>-999</v>
      </c>
      <c r="E14491">
        <v>-999</v>
      </c>
      <c r="H14491">
        <v>216</v>
      </c>
      <c r="I14491" s="3">
        <v>-999</v>
      </c>
    </row>
    <row r="14492" spans="1:9" x14ac:dyDescent="0.25">
      <c r="A14492" t="s">
        <v>2475</v>
      </c>
      <c r="B14492">
        <v>2008</v>
      </c>
      <c r="C14492">
        <v>217</v>
      </c>
      <c r="D14492">
        <v>-999</v>
      </c>
      <c r="E14492">
        <v>-999</v>
      </c>
      <c r="H14492">
        <v>217</v>
      </c>
      <c r="I14492" s="3">
        <v>-999</v>
      </c>
    </row>
    <row r="14493" spans="1:9" x14ac:dyDescent="0.25">
      <c r="A14493" t="s">
        <v>2475</v>
      </c>
      <c r="B14493">
        <v>2008</v>
      </c>
      <c r="C14493">
        <v>218</v>
      </c>
      <c r="D14493">
        <v>-999</v>
      </c>
      <c r="E14493">
        <v>-999</v>
      </c>
      <c r="H14493">
        <v>218</v>
      </c>
      <c r="I14493" s="3">
        <v>-999</v>
      </c>
    </row>
    <row r="14494" spans="1:9" x14ac:dyDescent="0.25">
      <c r="A14494" t="s">
        <v>2475</v>
      </c>
      <c r="B14494">
        <v>2008</v>
      </c>
      <c r="C14494">
        <v>219</v>
      </c>
      <c r="D14494">
        <v>-999</v>
      </c>
      <c r="E14494">
        <v>-999</v>
      </c>
      <c r="H14494">
        <v>219</v>
      </c>
      <c r="I14494" s="3">
        <v>-999</v>
      </c>
    </row>
    <row r="14495" spans="1:9" x14ac:dyDescent="0.25">
      <c r="A14495" t="s">
        <v>2475</v>
      </c>
      <c r="B14495">
        <v>2008</v>
      </c>
      <c r="C14495">
        <v>220</v>
      </c>
      <c r="D14495">
        <v>-999</v>
      </c>
      <c r="E14495">
        <v>-999</v>
      </c>
      <c r="H14495">
        <v>220</v>
      </c>
      <c r="I14495" s="3">
        <v>-999</v>
      </c>
    </row>
    <row r="14496" spans="1:9" x14ac:dyDescent="0.25">
      <c r="A14496" t="s">
        <v>2475</v>
      </c>
      <c r="B14496">
        <v>2008</v>
      </c>
      <c r="C14496">
        <v>221</v>
      </c>
      <c r="D14496">
        <v>-999</v>
      </c>
      <c r="E14496">
        <v>-999</v>
      </c>
      <c r="H14496">
        <v>221</v>
      </c>
      <c r="I14496" s="3">
        <v>-999</v>
      </c>
    </row>
    <row r="14497" spans="1:9" x14ac:dyDescent="0.25">
      <c r="A14497" t="s">
        <v>2475</v>
      </c>
      <c r="B14497">
        <v>2008</v>
      </c>
      <c r="C14497">
        <v>222</v>
      </c>
      <c r="D14497">
        <v>-999</v>
      </c>
      <c r="E14497">
        <v>-999</v>
      </c>
      <c r="H14497">
        <v>222</v>
      </c>
      <c r="I14497" s="3">
        <v>-999</v>
      </c>
    </row>
    <row r="14498" spans="1:9" x14ac:dyDescent="0.25">
      <c r="A14498" t="s">
        <v>2475</v>
      </c>
      <c r="B14498">
        <v>2008</v>
      </c>
      <c r="C14498">
        <v>223</v>
      </c>
      <c r="D14498">
        <v>-999</v>
      </c>
      <c r="E14498">
        <v>-999</v>
      </c>
      <c r="H14498">
        <v>223</v>
      </c>
      <c r="I14498" s="3">
        <v>-999</v>
      </c>
    </row>
    <row r="14499" spans="1:9" x14ac:dyDescent="0.25">
      <c r="A14499" t="s">
        <v>2475</v>
      </c>
      <c r="B14499">
        <v>2008</v>
      </c>
      <c r="C14499">
        <v>224</v>
      </c>
      <c r="D14499">
        <v>-999</v>
      </c>
      <c r="E14499">
        <v>-999</v>
      </c>
      <c r="H14499">
        <v>224</v>
      </c>
      <c r="I14499" s="3">
        <v>-999</v>
      </c>
    </row>
    <row r="14500" spans="1:9" x14ac:dyDescent="0.25">
      <c r="A14500" t="s">
        <v>2475</v>
      </c>
      <c r="B14500">
        <v>2008</v>
      </c>
      <c r="C14500">
        <v>225</v>
      </c>
      <c r="D14500">
        <v>-999</v>
      </c>
      <c r="E14500">
        <v>-999</v>
      </c>
      <c r="H14500">
        <v>225</v>
      </c>
      <c r="I14500" s="3">
        <v>-999</v>
      </c>
    </row>
    <row r="14501" spans="1:9" x14ac:dyDescent="0.25">
      <c r="A14501" t="s">
        <v>2475</v>
      </c>
      <c r="B14501">
        <v>2008</v>
      </c>
      <c r="C14501">
        <v>226</v>
      </c>
      <c r="D14501">
        <v>-999</v>
      </c>
      <c r="E14501">
        <v>-999</v>
      </c>
      <c r="H14501">
        <v>226</v>
      </c>
      <c r="I14501" s="3">
        <v>-999</v>
      </c>
    </row>
    <row r="14502" spans="1:9" x14ac:dyDescent="0.25">
      <c r="A14502" t="s">
        <v>2475</v>
      </c>
      <c r="B14502">
        <v>2008</v>
      </c>
      <c r="C14502">
        <v>227</v>
      </c>
      <c r="D14502">
        <v>-999</v>
      </c>
      <c r="E14502">
        <v>-999</v>
      </c>
      <c r="H14502">
        <v>227</v>
      </c>
      <c r="I14502" s="3">
        <v>-999</v>
      </c>
    </row>
    <row r="14503" spans="1:9" x14ac:dyDescent="0.25">
      <c r="A14503" t="s">
        <v>2475</v>
      </c>
      <c r="B14503">
        <v>2008</v>
      </c>
      <c r="C14503">
        <v>228</v>
      </c>
      <c r="D14503">
        <v>-999</v>
      </c>
      <c r="E14503">
        <v>-999</v>
      </c>
      <c r="H14503">
        <v>228</v>
      </c>
      <c r="I14503" s="3">
        <v>-999</v>
      </c>
    </row>
    <row r="14504" spans="1:9" x14ac:dyDescent="0.25">
      <c r="A14504" t="s">
        <v>2475</v>
      </c>
      <c r="B14504">
        <v>2008</v>
      </c>
      <c r="C14504">
        <v>229</v>
      </c>
      <c r="D14504">
        <v>-999</v>
      </c>
      <c r="E14504">
        <v>-999</v>
      </c>
      <c r="H14504">
        <v>229</v>
      </c>
      <c r="I14504" s="3">
        <v>-999</v>
      </c>
    </row>
    <row r="14505" spans="1:9" x14ac:dyDescent="0.25">
      <c r="A14505" t="s">
        <v>2475</v>
      </c>
      <c r="B14505">
        <v>2008</v>
      </c>
      <c r="C14505">
        <v>230</v>
      </c>
      <c r="D14505">
        <v>-999</v>
      </c>
      <c r="E14505">
        <v>-999</v>
      </c>
      <c r="H14505">
        <v>230</v>
      </c>
      <c r="I14505" s="3">
        <v>-999</v>
      </c>
    </row>
    <row r="14506" spans="1:9" x14ac:dyDescent="0.25">
      <c r="A14506" t="s">
        <v>2475</v>
      </c>
      <c r="B14506">
        <v>2008</v>
      </c>
      <c r="C14506">
        <v>231</v>
      </c>
      <c r="D14506">
        <v>-999</v>
      </c>
      <c r="E14506">
        <v>-999</v>
      </c>
      <c r="H14506">
        <v>231</v>
      </c>
      <c r="I14506" s="3">
        <v>-999</v>
      </c>
    </row>
    <row r="14507" spans="1:9" x14ac:dyDescent="0.25">
      <c r="A14507" t="s">
        <v>2475</v>
      </c>
      <c r="B14507">
        <v>2008</v>
      </c>
      <c r="C14507">
        <v>232</v>
      </c>
      <c r="D14507">
        <v>-999</v>
      </c>
      <c r="E14507">
        <v>-999</v>
      </c>
      <c r="H14507">
        <v>232</v>
      </c>
      <c r="I14507" s="3">
        <v>-999</v>
      </c>
    </row>
    <row r="14508" spans="1:9" x14ac:dyDescent="0.25">
      <c r="A14508" t="s">
        <v>2475</v>
      </c>
      <c r="B14508">
        <v>2008</v>
      </c>
      <c r="C14508">
        <v>233</v>
      </c>
      <c r="D14508">
        <v>-999</v>
      </c>
      <c r="E14508">
        <v>-999</v>
      </c>
      <c r="H14508">
        <v>233</v>
      </c>
      <c r="I14508" s="3">
        <v>-999</v>
      </c>
    </row>
    <row r="14509" spans="1:9" x14ac:dyDescent="0.25">
      <c r="A14509" t="s">
        <v>2475</v>
      </c>
      <c r="B14509">
        <v>2008</v>
      </c>
      <c r="C14509">
        <v>234</v>
      </c>
      <c r="D14509">
        <v>-999</v>
      </c>
      <c r="E14509">
        <v>-999</v>
      </c>
      <c r="H14509">
        <v>234</v>
      </c>
      <c r="I14509" s="3">
        <v>-999</v>
      </c>
    </row>
    <row r="14510" spans="1:9" x14ac:dyDescent="0.25">
      <c r="A14510" t="s">
        <v>2475</v>
      </c>
      <c r="B14510">
        <v>2008</v>
      </c>
      <c r="C14510">
        <v>235</v>
      </c>
      <c r="D14510">
        <v>-999</v>
      </c>
      <c r="E14510">
        <v>-999</v>
      </c>
      <c r="H14510">
        <v>235</v>
      </c>
      <c r="I14510" s="3">
        <v>-999</v>
      </c>
    </row>
    <row r="14511" spans="1:9" x14ac:dyDescent="0.25">
      <c r="A14511" t="s">
        <v>2475</v>
      </c>
      <c r="B14511">
        <v>2008</v>
      </c>
      <c r="C14511">
        <v>236</v>
      </c>
      <c r="D14511">
        <v>-999</v>
      </c>
      <c r="E14511">
        <v>-999</v>
      </c>
      <c r="H14511">
        <v>236</v>
      </c>
      <c r="I14511" s="3">
        <v>-999</v>
      </c>
    </row>
    <row r="14512" spans="1:9" x14ac:dyDescent="0.25">
      <c r="A14512" t="s">
        <v>2475</v>
      </c>
      <c r="B14512">
        <v>2008</v>
      </c>
      <c r="C14512">
        <v>237</v>
      </c>
      <c r="D14512">
        <v>-999</v>
      </c>
      <c r="E14512">
        <v>-999</v>
      </c>
      <c r="H14512">
        <v>237</v>
      </c>
      <c r="I14512" s="3">
        <v>-999</v>
      </c>
    </row>
    <row r="14513" spans="1:9" x14ac:dyDescent="0.25">
      <c r="A14513" t="s">
        <v>2475</v>
      </c>
      <c r="B14513">
        <v>2008</v>
      </c>
      <c r="C14513">
        <v>238</v>
      </c>
      <c r="D14513">
        <v>-999</v>
      </c>
      <c r="E14513">
        <v>-999</v>
      </c>
      <c r="H14513">
        <v>238</v>
      </c>
      <c r="I14513" s="3">
        <v>-999</v>
      </c>
    </row>
    <row r="14514" spans="1:9" x14ac:dyDescent="0.25">
      <c r="A14514" t="s">
        <v>2475</v>
      </c>
      <c r="B14514">
        <v>2008</v>
      </c>
      <c r="C14514">
        <v>239</v>
      </c>
      <c r="D14514">
        <v>-999</v>
      </c>
      <c r="E14514">
        <v>-999</v>
      </c>
      <c r="H14514">
        <v>239</v>
      </c>
      <c r="I14514" s="3">
        <v>-999</v>
      </c>
    </row>
    <row r="14515" spans="1:9" x14ac:dyDescent="0.25">
      <c r="A14515" t="s">
        <v>2475</v>
      </c>
      <c r="B14515">
        <v>2008</v>
      </c>
      <c r="C14515">
        <v>240</v>
      </c>
      <c r="D14515">
        <v>-999</v>
      </c>
      <c r="E14515">
        <v>-999</v>
      </c>
      <c r="H14515">
        <v>240</v>
      </c>
      <c r="I14515" s="3">
        <v>-999</v>
      </c>
    </row>
    <row r="14516" spans="1:9" x14ac:dyDescent="0.25">
      <c r="A14516" t="s">
        <v>2475</v>
      </c>
      <c r="B14516">
        <v>2008</v>
      </c>
      <c r="C14516">
        <v>241</v>
      </c>
      <c r="D14516">
        <v>-999</v>
      </c>
      <c r="E14516">
        <v>-999</v>
      </c>
      <c r="H14516">
        <v>241</v>
      </c>
      <c r="I14516" s="3">
        <v>-999</v>
      </c>
    </row>
    <row r="14517" spans="1:9" x14ac:dyDescent="0.25">
      <c r="A14517" t="s">
        <v>2475</v>
      </c>
      <c r="B14517">
        <v>2008</v>
      </c>
      <c r="C14517">
        <v>242</v>
      </c>
      <c r="D14517">
        <v>-999</v>
      </c>
      <c r="E14517">
        <v>-999</v>
      </c>
      <c r="H14517">
        <v>242</v>
      </c>
      <c r="I14517" s="3">
        <v>-999</v>
      </c>
    </row>
    <row r="14518" spans="1:9" x14ac:dyDescent="0.25">
      <c r="A14518" t="s">
        <v>2475</v>
      </c>
      <c r="B14518">
        <v>2008</v>
      </c>
      <c r="C14518">
        <v>243</v>
      </c>
      <c r="D14518">
        <v>-999</v>
      </c>
      <c r="E14518">
        <v>-999</v>
      </c>
      <c r="H14518">
        <v>243</v>
      </c>
      <c r="I14518" s="3">
        <v>-999</v>
      </c>
    </row>
    <row r="14519" spans="1:9" x14ac:dyDescent="0.25">
      <c r="A14519" t="s">
        <v>2475</v>
      </c>
      <c r="B14519">
        <v>2008</v>
      </c>
      <c r="C14519">
        <v>244</v>
      </c>
      <c r="D14519">
        <v>-999</v>
      </c>
      <c r="E14519">
        <v>-999</v>
      </c>
      <c r="H14519">
        <v>244</v>
      </c>
      <c r="I14519" s="3">
        <v>-999</v>
      </c>
    </row>
    <row r="14520" spans="1:9" x14ac:dyDescent="0.25">
      <c r="A14520" t="s">
        <v>2475</v>
      </c>
      <c r="B14520">
        <v>2008</v>
      </c>
      <c r="C14520">
        <v>245</v>
      </c>
      <c r="D14520">
        <v>-999</v>
      </c>
      <c r="E14520">
        <v>-999</v>
      </c>
      <c r="H14520">
        <v>245</v>
      </c>
      <c r="I14520" s="3">
        <v>-999</v>
      </c>
    </row>
    <row r="14521" spans="1:9" x14ac:dyDescent="0.25">
      <c r="A14521" t="s">
        <v>2475</v>
      </c>
      <c r="B14521">
        <v>2008</v>
      </c>
      <c r="C14521">
        <v>246</v>
      </c>
      <c r="D14521">
        <v>-999</v>
      </c>
      <c r="E14521">
        <v>-999</v>
      </c>
      <c r="H14521">
        <v>246</v>
      </c>
      <c r="I14521" s="3">
        <v>-999</v>
      </c>
    </row>
    <row r="14522" spans="1:9" x14ac:dyDescent="0.25">
      <c r="A14522" t="s">
        <v>2475</v>
      </c>
      <c r="B14522">
        <v>2008</v>
      </c>
      <c r="C14522">
        <v>247</v>
      </c>
      <c r="D14522">
        <v>-999</v>
      </c>
      <c r="E14522">
        <v>-999</v>
      </c>
      <c r="H14522">
        <v>247</v>
      </c>
      <c r="I14522" s="3">
        <v>-999</v>
      </c>
    </row>
    <row r="14523" spans="1:9" x14ac:dyDescent="0.25">
      <c r="A14523" t="s">
        <v>2475</v>
      </c>
      <c r="B14523">
        <v>2008</v>
      </c>
      <c r="C14523">
        <v>248</v>
      </c>
      <c r="D14523">
        <v>-999</v>
      </c>
      <c r="E14523">
        <v>-999</v>
      </c>
      <c r="H14523">
        <v>248</v>
      </c>
      <c r="I14523" s="3">
        <v>-999</v>
      </c>
    </row>
    <row r="14524" spans="1:9" x14ac:dyDescent="0.25">
      <c r="A14524" t="s">
        <v>2475</v>
      </c>
      <c r="B14524">
        <v>2008</v>
      </c>
      <c r="C14524">
        <v>249</v>
      </c>
      <c r="D14524">
        <v>-999</v>
      </c>
      <c r="E14524">
        <v>-999</v>
      </c>
      <c r="H14524">
        <v>249</v>
      </c>
      <c r="I14524" s="3">
        <v>-999</v>
      </c>
    </row>
    <row r="14525" spans="1:9" x14ac:dyDescent="0.25">
      <c r="A14525" t="s">
        <v>2475</v>
      </c>
      <c r="B14525">
        <v>2008</v>
      </c>
      <c r="C14525">
        <v>250</v>
      </c>
      <c r="D14525">
        <v>-999</v>
      </c>
      <c r="E14525">
        <v>-999</v>
      </c>
      <c r="H14525">
        <v>250</v>
      </c>
      <c r="I14525" s="3">
        <v>-999</v>
      </c>
    </row>
    <row r="14526" spans="1:9" x14ac:dyDescent="0.25">
      <c r="A14526" t="s">
        <v>2475</v>
      </c>
      <c r="B14526">
        <v>2008</v>
      </c>
      <c r="C14526">
        <v>251</v>
      </c>
      <c r="D14526">
        <v>-999</v>
      </c>
      <c r="E14526">
        <v>-999</v>
      </c>
      <c r="H14526">
        <v>251</v>
      </c>
      <c r="I14526" s="3">
        <v>-999</v>
      </c>
    </row>
    <row r="14527" spans="1:9" x14ac:dyDescent="0.25">
      <c r="A14527" t="s">
        <v>2475</v>
      </c>
      <c r="B14527">
        <v>2008</v>
      </c>
      <c r="C14527">
        <v>252</v>
      </c>
      <c r="D14527">
        <v>-999</v>
      </c>
      <c r="E14527">
        <v>-999</v>
      </c>
      <c r="H14527">
        <v>252</v>
      </c>
      <c r="I14527" s="3">
        <v>-999</v>
      </c>
    </row>
    <row r="14528" spans="1:9" x14ac:dyDescent="0.25">
      <c r="A14528" t="s">
        <v>2475</v>
      </c>
      <c r="B14528">
        <v>2008</v>
      </c>
      <c r="C14528">
        <v>253</v>
      </c>
      <c r="D14528">
        <v>-999</v>
      </c>
      <c r="E14528">
        <v>-999</v>
      </c>
      <c r="H14528">
        <v>253</v>
      </c>
      <c r="I14528" s="3">
        <v>-999</v>
      </c>
    </row>
    <row r="14529" spans="1:9" x14ac:dyDescent="0.25">
      <c r="A14529" t="s">
        <v>2475</v>
      </c>
      <c r="B14529">
        <v>2008</v>
      </c>
      <c r="C14529">
        <v>254</v>
      </c>
      <c r="D14529">
        <v>-999</v>
      </c>
      <c r="E14529">
        <v>-999</v>
      </c>
      <c r="H14529">
        <v>254</v>
      </c>
      <c r="I14529" s="3">
        <v>-999</v>
      </c>
    </row>
    <row r="14530" spans="1:9" x14ac:dyDescent="0.25">
      <c r="A14530" t="s">
        <v>2475</v>
      </c>
      <c r="B14530">
        <v>2008</v>
      </c>
      <c r="C14530">
        <v>255</v>
      </c>
      <c r="D14530">
        <v>-999</v>
      </c>
      <c r="E14530">
        <v>-999</v>
      </c>
      <c r="H14530">
        <v>255</v>
      </c>
      <c r="I14530" s="3">
        <v>-999</v>
      </c>
    </row>
    <row r="14531" spans="1:9" x14ac:dyDescent="0.25">
      <c r="A14531" t="s">
        <v>2475</v>
      </c>
      <c r="B14531">
        <v>2008</v>
      </c>
      <c r="C14531">
        <v>256</v>
      </c>
      <c r="D14531">
        <v>-999</v>
      </c>
      <c r="E14531">
        <v>-999</v>
      </c>
      <c r="H14531">
        <v>256</v>
      </c>
      <c r="I14531" s="3">
        <v>-999</v>
      </c>
    </row>
    <row r="14532" spans="1:9" x14ac:dyDescent="0.25">
      <c r="A14532" t="s">
        <v>2475</v>
      </c>
      <c r="B14532">
        <v>2008</v>
      </c>
      <c r="C14532">
        <v>257</v>
      </c>
      <c r="D14532">
        <v>-999</v>
      </c>
      <c r="E14532">
        <v>-999</v>
      </c>
      <c r="H14532">
        <v>257</v>
      </c>
      <c r="I14532" s="3">
        <v>-999</v>
      </c>
    </row>
    <row r="14533" spans="1:9" x14ac:dyDescent="0.25">
      <c r="A14533" t="s">
        <v>2475</v>
      </c>
      <c r="B14533">
        <v>2008</v>
      </c>
      <c r="C14533">
        <v>258</v>
      </c>
      <c r="D14533">
        <v>-999</v>
      </c>
      <c r="E14533">
        <v>-999</v>
      </c>
      <c r="H14533">
        <v>258</v>
      </c>
      <c r="I14533" s="3">
        <v>-999</v>
      </c>
    </row>
    <row r="14534" spans="1:9" x14ac:dyDescent="0.25">
      <c r="A14534" t="s">
        <v>2475</v>
      </c>
      <c r="B14534">
        <v>2008</v>
      </c>
      <c r="C14534">
        <v>259</v>
      </c>
      <c r="D14534">
        <v>-999</v>
      </c>
      <c r="E14534">
        <v>-999</v>
      </c>
      <c r="H14534">
        <v>259</v>
      </c>
      <c r="I14534" s="3">
        <v>-999</v>
      </c>
    </row>
    <row r="14535" spans="1:9" x14ac:dyDescent="0.25">
      <c r="A14535" t="s">
        <v>2475</v>
      </c>
      <c r="B14535">
        <v>2008</v>
      </c>
      <c r="C14535">
        <v>260</v>
      </c>
      <c r="D14535">
        <v>-999</v>
      </c>
      <c r="E14535">
        <v>-999</v>
      </c>
      <c r="H14535">
        <v>260</v>
      </c>
      <c r="I14535" s="3">
        <v>-999</v>
      </c>
    </row>
    <row r="14536" spans="1:9" x14ac:dyDescent="0.25">
      <c r="A14536" t="s">
        <v>2475</v>
      </c>
      <c r="B14536">
        <v>2008</v>
      </c>
      <c r="C14536">
        <v>261</v>
      </c>
      <c r="D14536">
        <v>-999</v>
      </c>
      <c r="E14536">
        <v>-999</v>
      </c>
      <c r="H14536">
        <v>261</v>
      </c>
      <c r="I14536" s="3">
        <v>-999</v>
      </c>
    </row>
    <row r="14537" spans="1:9" x14ac:dyDescent="0.25">
      <c r="A14537" t="s">
        <v>2475</v>
      </c>
      <c r="B14537">
        <v>2008</v>
      </c>
      <c r="C14537">
        <v>262</v>
      </c>
      <c r="D14537">
        <v>-999</v>
      </c>
      <c r="E14537">
        <v>-999</v>
      </c>
      <c r="H14537">
        <v>262</v>
      </c>
      <c r="I14537" s="3">
        <v>-999</v>
      </c>
    </row>
    <row r="14538" spans="1:9" x14ac:dyDescent="0.25">
      <c r="A14538" t="s">
        <v>2475</v>
      </c>
      <c r="B14538">
        <v>2008</v>
      </c>
      <c r="C14538">
        <v>263</v>
      </c>
      <c r="D14538">
        <v>-999</v>
      </c>
      <c r="E14538">
        <v>-999</v>
      </c>
      <c r="H14538">
        <v>263</v>
      </c>
      <c r="I14538" s="3">
        <v>-999</v>
      </c>
    </row>
    <row r="14539" spans="1:9" x14ac:dyDescent="0.25">
      <c r="A14539" t="s">
        <v>2475</v>
      </c>
      <c r="B14539">
        <v>2008</v>
      </c>
      <c r="C14539">
        <v>264</v>
      </c>
      <c r="D14539">
        <v>-999</v>
      </c>
      <c r="E14539">
        <v>-999</v>
      </c>
      <c r="H14539">
        <v>264</v>
      </c>
      <c r="I14539" s="3">
        <v>-999</v>
      </c>
    </row>
    <row r="14540" spans="1:9" x14ac:dyDescent="0.25">
      <c r="A14540" t="s">
        <v>2475</v>
      </c>
      <c r="B14540">
        <v>2008</v>
      </c>
      <c r="C14540">
        <v>265</v>
      </c>
      <c r="D14540">
        <v>-999</v>
      </c>
      <c r="E14540">
        <v>-999</v>
      </c>
      <c r="H14540">
        <v>265</v>
      </c>
      <c r="I14540" s="3">
        <v>-999</v>
      </c>
    </row>
    <row r="14541" spans="1:9" x14ac:dyDescent="0.25">
      <c r="A14541" t="s">
        <v>2475</v>
      </c>
      <c r="B14541">
        <v>2008</v>
      </c>
      <c r="C14541">
        <v>266</v>
      </c>
      <c r="D14541">
        <v>-999</v>
      </c>
      <c r="E14541">
        <v>-999</v>
      </c>
      <c r="H14541">
        <v>266</v>
      </c>
      <c r="I14541" s="3">
        <v>-999</v>
      </c>
    </row>
    <row r="14542" spans="1:9" x14ac:dyDescent="0.25">
      <c r="A14542" t="s">
        <v>2475</v>
      </c>
      <c r="B14542">
        <v>2008</v>
      </c>
      <c r="C14542">
        <v>267</v>
      </c>
      <c r="D14542">
        <v>-999</v>
      </c>
      <c r="E14542">
        <v>-999</v>
      </c>
      <c r="H14542">
        <v>267</v>
      </c>
      <c r="I14542" s="3">
        <v>-999</v>
      </c>
    </row>
    <row r="14543" spans="1:9" x14ac:dyDescent="0.25">
      <c r="A14543" t="s">
        <v>2475</v>
      </c>
      <c r="B14543">
        <v>2008</v>
      </c>
      <c r="C14543">
        <v>268</v>
      </c>
      <c r="D14543">
        <v>-999</v>
      </c>
      <c r="E14543">
        <v>-999</v>
      </c>
      <c r="H14543">
        <v>268</v>
      </c>
      <c r="I14543" s="3">
        <v>-999</v>
      </c>
    </row>
    <row r="14544" spans="1:9" x14ac:dyDescent="0.25">
      <c r="A14544" t="s">
        <v>2475</v>
      </c>
      <c r="B14544">
        <v>2008</v>
      </c>
      <c r="C14544">
        <v>269</v>
      </c>
      <c r="D14544">
        <v>-999</v>
      </c>
      <c r="E14544">
        <v>-999</v>
      </c>
      <c r="H14544">
        <v>269</v>
      </c>
      <c r="I14544" s="3">
        <v>-999</v>
      </c>
    </row>
    <row r="14545" spans="1:9" x14ac:dyDescent="0.25">
      <c r="A14545" t="s">
        <v>2475</v>
      </c>
      <c r="B14545">
        <v>2008</v>
      </c>
      <c r="C14545">
        <v>270</v>
      </c>
      <c r="D14545">
        <v>-999</v>
      </c>
      <c r="E14545">
        <v>-999</v>
      </c>
      <c r="H14545">
        <v>270</v>
      </c>
      <c r="I14545" s="3">
        <v>-999</v>
      </c>
    </row>
    <row r="14546" spans="1:9" x14ac:dyDescent="0.25">
      <c r="A14546" t="s">
        <v>2475</v>
      </c>
      <c r="B14546">
        <v>2008</v>
      </c>
      <c r="C14546">
        <v>271</v>
      </c>
      <c r="D14546">
        <v>-999</v>
      </c>
      <c r="E14546">
        <v>-999</v>
      </c>
      <c r="H14546">
        <v>271</v>
      </c>
      <c r="I14546" s="3">
        <v>-999</v>
      </c>
    </row>
    <row r="14547" spans="1:9" x14ac:dyDescent="0.25">
      <c r="A14547" t="s">
        <v>2475</v>
      </c>
      <c r="B14547">
        <v>2008</v>
      </c>
      <c r="C14547">
        <v>272</v>
      </c>
      <c r="D14547">
        <v>-999</v>
      </c>
      <c r="E14547">
        <v>-999</v>
      </c>
      <c r="H14547">
        <v>272</v>
      </c>
      <c r="I14547" s="3">
        <v>-999</v>
      </c>
    </row>
    <row r="14548" spans="1:9" x14ac:dyDescent="0.25">
      <c r="A14548" t="s">
        <v>2475</v>
      </c>
      <c r="B14548">
        <v>2008</v>
      </c>
      <c r="C14548">
        <v>273</v>
      </c>
      <c r="D14548">
        <v>-999</v>
      </c>
      <c r="E14548">
        <v>-999</v>
      </c>
      <c r="H14548">
        <v>273</v>
      </c>
      <c r="I14548" s="3">
        <v>-999</v>
      </c>
    </row>
    <row r="14549" spans="1:9" x14ac:dyDescent="0.25">
      <c r="A14549" t="s">
        <v>2475</v>
      </c>
      <c r="B14549">
        <v>2008</v>
      </c>
      <c r="C14549">
        <v>274</v>
      </c>
      <c r="D14549">
        <v>-999</v>
      </c>
      <c r="E14549">
        <v>-999</v>
      </c>
      <c r="H14549">
        <v>274</v>
      </c>
      <c r="I14549" s="3">
        <v>-999</v>
      </c>
    </row>
    <row r="14550" spans="1:9" x14ac:dyDescent="0.25">
      <c r="A14550" t="s">
        <v>2475</v>
      </c>
      <c r="B14550">
        <v>2008</v>
      </c>
      <c r="C14550">
        <v>275</v>
      </c>
      <c r="D14550">
        <v>-999</v>
      </c>
      <c r="E14550">
        <v>-999</v>
      </c>
      <c r="H14550">
        <v>275</v>
      </c>
      <c r="I14550" s="3">
        <v>-999</v>
      </c>
    </row>
    <row r="14551" spans="1:9" x14ac:dyDescent="0.25">
      <c r="A14551" t="s">
        <v>2475</v>
      </c>
      <c r="B14551">
        <v>2008</v>
      </c>
      <c r="C14551">
        <v>276</v>
      </c>
      <c r="D14551">
        <v>-999</v>
      </c>
      <c r="E14551">
        <v>-999</v>
      </c>
      <c r="H14551">
        <v>276</v>
      </c>
      <c r="I14551" s="3">
        <v>-999</v>
      </c>
    </row>
    <row r="14552" spans="1:9" x14ac:dyDescent="0.25">
      <c r="A14552" t="s">
        <v>2475</v>
      </c>
      <c r="B14552">
        <v>2008</v>
      </c>
      <c r="C14552">
        <v>277</v>
      </c>
      <c r="D14552">
        <v>-999</v>
      </c>
      <c r="E14552">
        <v>-999</v>
      </c>
      <c r="H14552">
        <v>277</v>
      </c>
      <c r="I14552" s="3">
        <v>-999</v>
      </c>
    </row>
    <row r="14553" spans="1:9" x14ac:dyDescent="0.25">
      <c r="A14553" t="s">
        <v>2475</v>
      </c>
      <c r="B14553">
        <v>2008</v>
      </c>
      <c r="C14553">
        <v>278</v>
      </c>
      <c r="D14553">
        <v>-999</v>
      </c>
      <c r="E14553">
        <v>-999</v>
      </c>
      <c r="H14553">
        <v>278</v>
      </c>
      <c r="I14553" s="3">
        <v>-999</v>
      </c>
    </row>
    <row r="14554" spans="1:9" x14ac:dyDescent="0.25">
      <c r="A14554" t="s">
        <v>2475</v>
      </c>
      <c r="B14554">
        <v>2008</v>
      </c>
      <c r="C14554">
        <v>279</v>
      </c>
      <c r="D14554">
        <v>-999</v>
      </c>
      <c r="E14554">
        <v>-999</v>
      </c>
      <c r="H14554">
        <v>279</v>
      </c>
      <c r="I14554" s="3">
        <v>-999</v>
      </c>
    </row>
    <row r="14555" spans="1:9" x14ac:dyDescent="0.25">
      <c r="A14555" t="s">
        <v>2475</v>
      </c>
      <c r="B14555">
        <v>2008</v>
      </c>
      <c r="C14555">
        <v>280</v>
      </c>
      <c r="D14555">
        <v>-999</v>
      </c>
      <c r="E14555">
        <v>-999</v>
      </c>
      <c r="H14555">
        <v>280</v>
      </c>
      <c r="I14555" s="3">
        <v>-999</v>
      </c>
    </row>
    <row r="14556" spans="1:9" x14ac:dyDescent="0.25">
      <c r="A14556" t="s">
        <v>2475</v>
      </c>
      <c r="B14556">
        <v>2008</v>
      </c>
      <c r="C14556">
        <v>281</v>
      </c>
      <c r="D14556">
        <v>-999</v>
      </c>
      <c r="E14556">
        <v>-999</v>
      </c>
      <c r="H14556">
        <v>281</v>
      </c>
      <c r="I14556" s="3">
        <v>-999</v>
      </c>
    </row>
    <row r="14557" spans="1:9" x14ac:dyDescent="0.25">
      <c r="A14557" t="s">
        <v>2475</v>
      </c>
      <c r="B14557">
        <v>2008</v>
      </c>
      <c r="C14557">
        <v>282</v>
      </c>
      <c r="D14557">
        <v>-999</v>
      </c>
      <c r="E14557">
        <v>-999</v>
      </c>
      <c r="H14557">
        <v>282</v>
      </c>
      <c r="I14557" s="3">
        <v>-999</v>
      </c>
    </row>
    <row r="14558" spans="1:9" x14ac:dyDescent="0.25">
      <c r="A14558" t="s">
        <v>2475</v>
      </c>
      <c r="B14558">
        <v>2008</v>
      </c>
      <c r="C14558">
        <v>283</v>
      </c>
      <c r="D14558">
        <v>-999</v>
      </c>
      <c r="E14558">
        <v>-999</v>
      </c>
      <c r="H14558">
        <v>283</v>
      </c>
      <c r="I14558" s="3">
        <v>-999</v>
      </c>
    </row>
    <row r="14559" spans="1:9" x14ac:dyDescent="0.25">
      <c r="A14559" t="s">
        <v>2475</v>
      </c>
      <c r="B14559">
        <v>2008</v>
      </c>
      <c r="C14559">
        <v>284</v>
      </c>
      <c r="D14559">
        <v>-999</v>
      </c>
      <c r="E14559">
        <v>-999</v>
      </c>
      <c r="H14559">
        <v>284</v>
      </c>
      <c r="I14559" s="3">
        <v>-999</v>
      </c>
    </row>
    <row r="14560" spans="1:9" x14ac:dyDescent="0.25">
      <c r="A14560" t="s">
        <v>2475</v>
      </c>
      <c r="B14560">
        <v>2008</v>
      </c>
      <c r="C14560">
        <v>285</v>
      </c>
      <c r="D14560">
        <v>-999</v>
      </c>
      <c r="E14560">
        <v>-999</v>
      </c>
      <c r="H14560">
        <v>285</v>
      </c>
      <c r="I14560" s="3">
        <v>-999</v>
      </c>
    </row>
    <row r="14561" spans="1:9" x14ac:dyDescent="0.25">
      <c r="A14561" t="s">
        <v>2475</v>
      </c>
      <c r="B14561">
        <v>2008</v>
      </c>
      <c r="C14561">
        <v>286</v>
      </c>
      <c r="D14561">
        <v>-999</v>
      </c>
      <c r="E14561">
        <v>-999</v>
      </c>
      <c r="H14561">
        <v>286</v>
      </c>
      <c r="I14561" s="3">
        <v>-999</v>
      </c>
    </row>
    <row r="14562" spans="1:9" x14ac:dyDescent="0.25">
      <c r="A14562" t="s">
        <v>2475</v>
      </c>
      <c r="B14562">
        <v>2008</v>
      </c>
      <c r="C14562">
        <v>287</v>
      </c>
      <c r="D14562">
        <v>-999</v>
      </c>
      <c r="E14562">
        <v>-999</v>
      </c>
      <c r="H14562">
        <v>287</v>
      </c>
      <c r="I14562" s="3">
        <v>-999</v>
      </c>
    </row>
    <row r="14563" spans="1:9" x14ac:dyDescent="0.25">
      <c r="A14563" t="s">
        <v>2475</v>
      </c>
      <c r="B14563">
        <v>2008</v>
      </c>
      <c r="C14563">
        <v>288</v>
      </c>
      <c r="D14563">
        <v>-999</v>
      </c>
      <c r="E14563">
        <v>-999</v>
      </c>
      <c r="H14563">
        <v>288</v>
      </c>
      <c r="I14563" s="3">
        <v>-999</v>
      </c>
    </row>
    <row r="14564" spans="1:9" x14ac:dyDescent="0.25">
      <c r="A14564" t="s">
        <v>2475</v>
      </c>
      <c r="B14564">
        <v>2008</v>
      </c>
      <c r="C14564">
        <v>289</v>
      </c>
      <c r="D14564">
        <v>-999</v>
      </c>
      <c r="E14564">
        <v>-999</v>
      </c>
      <c r="H14564">
        <v>289</v>
      </c>
      <c r="I14564" s="3">
        <v>-999</v>
      </c>
    </row>
    <row r="14565" spans="1:9" x14ac:dyDescent="0.25">
      <c r="A14565" t="s">
        <v>2475</v>
      </c>
      <c r="B14565">
        <v>2008</v>
      </c>
      <c r="C14565">
        <v>290</v>
      </c>
      <c r="D14565">
        <v>-999</v>
      </c>
      <c r="E14565">
        <v>-999</v>
      </c>
      <c r="H14565">
        <v>290</v>
      </c>
      <c r="I14565" s="3">
        <v>-999</v>
      </c>
    </row>
    <row r="14566" spans="1:9" x14ac:dyDescent="0.25">
      <c r="A14566" t="s">
        <v>2475</v>
      </c>
      <c r="B14566">
        <v>2008</v>
      </c>
      <c r="C14566">
        <v>291</v>
      </c>
      <c r="D14566">
        <v>-999</v>
      </c>
      <c r="E14566">
        <v>-999</v>
      </c>
      <c r="H14566">
        <v>291</v>
      </c>
      <c r="I14566" s="3">
        <v>-999</v>
      </c>
    </row>
    <row r="14567" spans="1:9" x14ac:dyDescent="0.25">
      <c r="A14567" t="s">
        <v>2475</v>
      </c>
      <c r="B14567">
        <v>2008</v>
      </c>
      <c r="C14567">
        <v>292</v>
      </c>
      <c r="D14567">
        <v>-999</v>
      </c>
      <c r="E14567">
        <v>-999</v>
      </c>
      <c r="H14567">
        <v>292</v>
      </c>
      <c r="I14567" s="3">
        <v>-999</v>
      </c>
    </row>
    <row r="14568" spans="1:9" x14ac:dyDescent="0.25">
      <c r="A14568" t="s">
        <v>2475</v>
      </c>
      <c r="B14568">
        <v>2008</v>
      </c>
      <c r="C14568">
        <v>293</v>
      </c>
      <c r="D14568">
        <v>-999</v>
      </c>
      <c r="E14568">
        <v>-999</v>
      </c>
      <c r="H14568">
        <v>293</v>
      </c>
      <c r="I14568" s="3">
        <v>-999</v>
      </c>
    </row>
    <row r="14569" spans="1:9" x14ac:dyDescent="0.25">
      <c r="A14569" t="s">
        <v>2475</v>
      </c>
      <c r="B14569">
        <v>2008</v>
      </c>
      <c r="C14569">
        <v>294</v>
      </c>
      <c r="D14569">
        <v>-999</v>
      </c>
      <c r="E14569">
        <v>-999</v>
      </c>
      <c r="H14569">
        <v>294</v>
      </c>
      <c r="I14569" s="3">
        <v>-999</v>
      </c>
    </row>
    <row r="14570" spans="1:9" x14ac:dyDescent="0.25">
      <c r="A14570" t="s">
        <v>2475</v>
      </c>
      <c r="B14570">
        <v>2008</v>
      </c>
      <c r="C14570">
        <v>295</v>
      </c>
      <c r="D14570">
        <v>-999</v>
      </c>
      <c r="E14570">
        <v>-999</v>
      </c>
      <c r="H14570">
        <v>295</v>
      </c>
      <c r="I14570" s="3">
        <v>-999</v>
      </c>
    </row>
    <row r="14571" spans="1:9" x14ac:dyDescent="0.25">
      <c r="A14571" t="s">
        <v>2475</v>
      </c>
      <c r="B14571">
        <v>2008</v>
      </c>
      <c r="C14571">
        <v>296</v>
      </c>
      <c r="D14571">
        <v>-999</v>
      </c>
      <c r="E14571">
        <v>-999</v>
      </c>
      <c r="H14571">
        <v>296</v>
      </c>
      <c r="I14571" s="3">
        <v>-999</v>
      </c>
    </row>
    <row r="14572" spans="1:9" x14ac:dyDescent="0.25">
      <c r="A14572" t="s">
        <v>2475</v>
      </c>
      <c r="B14572">
        <v>2008</v>
      </c>
      <c r="C14572">
        <v>297</v>
      </c>
      <c r="D14572">
        <v>-999</v>
      </c>
      <c r="E14572">
        <v>-999</v>
      </c>
      <c r="H14572">
        <v>297</v>
      </c>
      <c r="I14572" s="3">
        <v>-999</v>
      </c>
    </row>
    <row r="14573" spans="1:9" x14ac:dyDescent="0.25">
      <c r="A14573" t="s">
        <v>2475</v>
      </c>
      <c r="B14573">
        <v>2008</v>
      </c>
      <c r="C14573">
        <v>298</v>
      </c>
      <c r="D14573">
        <v>-999</v>
      </c>
      <c r="E14573">
        <v>-999</v>
      </c>
      <c r="H14573">
        <v>298</v>
      </c>
      <c r="I14573" s="3">
        <v>-999</v>
      </c>
    </row>
    <row r="14574" spans="1:9" x14ac:dyDescent="0.25">
      <c r="A14574" t="s">
        <v>2475</v>
      </c>
      <c r="B14574">
        <v>2008</v>
      </c>
      <c r="C14574">
        <v>299</v>
      </c>
      <c r="D14574">
        <v>-999</v>
      </c>
      <c r="E14574">
        <v>-999</v>
      </c>
      <c r="H14574">
        <v>299</v>
      </c>
      <c r="I14574" s="3">
        <v>-999</v>
      </c>
    </row>
    <row r="14575" spans="1:9" x14ac:dyDescent="0.25">
      <c r="A14575" t="s">
        <v>2475</v>
      </c>
      <c r="B14575">
        <v>2008</v>
      </c>
      <c r="C14575">
        <v>300</v>
      </c>
      <c r="D14575">
        <v>-999</v>
      </c>
      <c r="E14575">
        <v>-999</v>
      </c>
      <c r="H14575">
        <v>300</v>
      </c>
      <c r="I14575" s="3">
        <v>-999</v>
      </c>
    </row>
    <row r="14576" spans="1:9" x14ac:dyDescent="0.25">
      <c r="A14576" t="s">
        <v>2475</v>
      </c>
      <c r="B14576">
        <v>2008</v>
      </c>
      <c r="C14576">
        <v>301</v>
      </c>
      <c r="D14576">
        <v>-999</v>
      </c>
      <c r="E14576">
        <v>-999</v>
      </c>
      <c r="H14576">
        <v>301</v>
      </c>
      <c r="I14576" s="3">
        <v>-999</v>
      </c>
    </row>
    <row r="14577" spans="1:9" x14ac:dyDescent="0.25">
      <c r="A14577" t="s">
        <v>2475</v>
      </c>
      <c r="B14577">
        <v>2008</v>
      </c>
      <c r="C14577">
        <v>302</v>
      </c>
      <c r="D14577">
        <v>-999</v>
      </c>
      <c r="E14577">
        <v>-999</v>
      </c>
      <c r="H14577">
        <v>302</v>
      </c>
      <c r="I14577" s="3">
        <v>-999</v>
      </c>
    </row>
    <row r="14578" spans="1:9" x14ac:dyDescent="0.25">
      <c r="A14578" t="s">
        <v>2475</v>
      </c>
      <c r="B14578">
        <v>2008</v>
      </c>
      <c r="C14578">
        <v>303</v>
      </c>
      <c r="D14578">
        <v>-999</v>
      </c>
      <c r="E14578">
        <v>-999</v>
      </c>
      <c r="H14578">
        <v>303</v>
      </c>
      <c r="I14578" s="3">
        <v>-999</v>
      </c>
    </row>
    <row r="14579" spans="1:9" x14ac:dyDescent="0.25">
      <c r="A14579" t="s">
        <v>2475</v>
      </c>
      <c r="B14579">
        <v>2008</v>
      </c>
      <c r="C14579">
        <v>304</v>
      </c>
      <c r="D14579">
        <v>-999</v>
      </c>
      <c r="E14579">
        <v>-999</v>
      </c>
      <c r="H14579">
        <v>304</v>
      </c>
      <c r="I14579" s="3">
        <v>-999</v>
      </c>
    </row>
    <row r="14580" spans="1:9" x14ac:dyDescent="0.25">
      <c r="A14580" t="s">
        <v>2475</v>
      </c>
      <c r="B14580">
        <v>2008</v>
      </c>
      <c r="C14580">
        <v>305</v>
      </c>
      <c r="D14580">
        <v>-999</v>
      </c>
      <c r="E14580">
        <v>-999</v>
      </c>
      <c r="H14580">
        <v>305</v>
      </c>
      <c r="I14580" s="3">
        <v>-999</v>
      </c>
    </row>
    <row r="14581" spans="1:9" x14ac:dyDescent="0.25">
      <c r="A14581" t="s">
        <v>2475</v>
      </c>
      <c r="B14581">
        <v>2008</v>
      </c>
      <c r="C14581">
        <v>306</v>
      </c>
      <c r="D14581">
        <v>-999</v>
      </c>
      <c r="E14581">
        <v>-999</v>
      </c>
      <c r="H14581">
        <v>306</v>
      </c>
      <c r="I14581" s="3">
        <v>-999</v>
      </c>
    </row>
    <row r="14582" spans="1:9" x14ac:dyDescent="0.25">
      <c r="A14582" t="s">
        <v>2475</v>
      </c>
      <c r="B14582">
        <v>2008</v>
      </c>
      <c r="C14582">
        <v>307</v>
      </c>
      <c r="D14582">
        <v>-999</v>
      </c>
      <c r="E14582">
        <v>-999</v>
      </c>
      <c r="H14582">
        <v>307</v>
      </c>
      <c r="I14582" s="3">
        <v>-999</v>
      </c>
    </row>
    <row r="14583" spans="1:9" x14ac:dyDescent="0.25">
      <c r="A14583" t="s">
        <v>2475</v>
      </c>
      <c r="B14583">
        <v>2008</v>
      </c>
      <c r="C14583">
        <v>308</v>
      </c>
      <c r="D14583">
        <v>-999</v>
      </c>
      <c r="E14583">
        <v>-999</v>
      </c>
      <c r="H14583">
        <v>308</v>
      </c>
      <c r="I14583" s="3">
        <v>-999</v>
      </c>
    </row>
    <row r="14584" spans="1:9" x14ac:dyDescent="0.25">
      <c r="A14584" t="s">
        <v>2475</v>
      </c>
      <c r="B14584">
        <v>2008</v>
      </c>
      <c r="C14584">
        <v>309</v>
      </c>
      <c r="D14584">
        <v>-999</v>
      </c>
      <c r="E14584">
        <v>-999</v>
      </c>
      <c r="H14584">
        <v>309</v>
      </c>
      <c r="I14584" s="3">
        <v>-999</v>
      </c>
    </row>
    <row r="14585" spans="1:9" x14ac:dyDescent="0.25">
      <c r="A14585" t="s">
        <v>2475</v>
      </c>
      <c r="B14585">
        <v>2008</v>
      </c>
      <c r="C14585">
        <v>310</v>
      </c>
      <c r="D14585">
        <v>-999</v>
      </c>
      <c r="E14585">
        <v>-999</v>
      </c>
      <c r="H14585">
        <v>310</v>
      </c>
      <c r="I14585" s="3">
        <v>-999</v>
      </c>
    </row>
    <row r="14586" spans="1:9" x14ac:dyDescent="0.25">
      <c r="A14586" t="s">
        <v>2475</v>
      </c>
      <c r="B14586">
        <v>2008</v>
      </c>
      <c r="C14586">
        <v>311</v>
      </c>
      <c r="D14586">
        <v>-999</v>
      </c>
      <c r="E14586">
        <v>-999</v>
      </c>
      <c r="H14586">
        <v>311</v>
      </c>
      <c r="I14586" s="3">
        <v>-999</v>
      </c>
    </row>
    <row r="14587" spans="1:9" x14ac:dyDescent="0.25">
      <c r="A14587" t="s">
        <v>2475</v>
      </c>
      <c r="B14587">
        <v>2008</v>
      </c>
      <c r="C14587">
        <v>312</v>
      </c>
      <c r="D14587">
        <v>-999</v>
      </c>
      <c r="E14587">
        <v>-999</v>
      </c>
      <c r="H14587">
        <v>312</v>
      </c>
      <c r="I14587" s="3">
        <v>-999</v>
      </c>
    </row>
    <row r="14588" spans="1:9" x14ac:dyDescent="0.25">
      <c r="A14588" t="s">
        <v>2475</v>
      </c>
      <c r="B14588">
        <v>2008</v>
      </c>
      <c r="C14588">
        <v>313</v>
      </c>
      <c r="D14588">
        <v>-999</v>
      </c>
      <c r="E14588">
        <v>-999</v>
      </c>
      <c r="H14588">
        <v>313</v>
      </c>
      <c r="I14588" s="3">
        <v>-999</v>
      </c>
    </row>
    <row r="14589" spans="1:9" x14ac:dyDescent="0.25">
      <c r="A14589" t="s">
        <v>2475</v>
      </c>
      <c r="B14589">
        <v>2008</v>
      </c>
      <c r="C14589">
        <v>314</v>
      </c>
      <c r="D14589">
        <v>-999</v>
      </c>
      <c r="E14589">
        <v>-999</v>
      </c>
      <c r="H14589">
        <v>314</v>
      </c>
      <c r="I14589" s="3">
        <v>-999</v>
      </c>
    </row>
    <row r="14590" spans="1:9" x14ac:dyDescent="0.25">
      <c r="A14590" t="s">
        <v>2475</v>
      </c>
      <c r="B14590">
        <v>2008</v>
      </c>
      <c r="C14590">
        <v>315</v>
      </c>
      <c r="D14590">
        <v>-999</v>
      </c>
      <c r="E14590">
        <v>-999</v>
      </c>
      <c r="H14590">
        <v>315</v>
      </c>
      <c r="I14590" s="3">
        <v>-999</v>
      </c>
    </row>
    <row r="14591" spans="1:9" x14ac:dyDescent="0.25">
      <c r="A14591" t="s">
        <v>2475</v>
      </c>
      <c r="B14591">
        <v>2008</v>
      </c>
      <c r="C14591">
        <v>316</v>
      </c>
      <c r="D14591">
        <v>-999</v>
      </c>
      <c r="E14591">
        <v>-999</v>
      </c>
      <c r="H14591">
        <v>316</v>
      </c>
      <c r="I14591" s="3">
        <v>-999</v>
      </c>
    </row>
    <row r="14592" spans="1:9" x14ac:dyDescent="0.25">
      <c r="A14592" t="s">
        <v>2475</v>
      </c>
      <c r="B14592">
        <v>2008</v>
      </c>
      <c r="C14592">
        <v>317</v>
      </c>
      <c r="D14592">
        <v>-999</v>
      </c>
      <c r="E14592">
        <v>-999</v>
      </c>
      <c r="H14592">
        <v>317</v>
      </c>
      <c r="I14592" s="3">
        <v>-999</v>
      </c>
    </row>
    <row r="14593" spans="1:9" x14ac:dyDescent="0.25">
      <c r="A14593" t="s">
        <v>2475</v>
      </c>
      <c r="B14593">
        <v>2008</v>
      </c>
      <c r="C14593">
        <v>318</v>
      </c>
      <c r="D14593">
        <v>-999</v>
      </c>
      <c r="E14593">
        <v>-999</v>
      </c>
      <c r="H14593">
        <v>318</v>
      </c>
      <c r="I14593" s="3">
        <v>-999</v>
      </c>
    </row>
    <row r="14594" spans="1:9" x14ac:dyDescent="0.25">
      <c r="A14594" t="s">
        <v>2475</v>
      </c>
      <c r="B14594">
        <v>2008</v>
      </c>
      <c r="C14594">
        <v>319</v>
      </c>
      <c r="D14594">
        <v>-999</v>
      </c>
      <c r="E14594">
        <v>-999</v>
      </c>
      <c r="H14594">
        <v>319</v>
      </c>
      <c r="I14594" s="3">
        <v>-999</v>
      </c>
    </row>
    <row r="14595" spans="1:9" x14ac:dyDescent="0.25">
      <c r="A14595" t="s">
        <v>2475</v>
      </c>
      <c r="B14595">
        <v>2008</v>
      </c>
      <c r="C14595">
        <v>320</v>
      </c>
      <c r="D14595">
        <v>-999</v>
      </c>
      <c r="E14595">
        <v>-999</v>
      </c>
      <c r="H14595">
        <v>320</v>
      </c>
      <c r="I14595" s="3">
        <v>-999</v>
      </c>
    </row>
    <row r="14596" spans="1:9" x14ac:dyDescent="0.25">
      <c r="A14596" t="s">
        <v>2475</v>
      </c>
      <c r="B14596">
        <v>2008</v>
      </c>
      <c r="C14596">
        <v>321</v>
      </c>
      <c r="D14596">
        <v>-999</v>
      </c>
      <c r="E14596">
        <v>-999</v>
      </c>
      <c r="H14596">
        <v>321</v>
      </c>
      <c r="I14596" s="3">
        <v>-999</v>
      </c>
    </row>
    <row r="14597" spans="1:9" x14ac:dyDescent="0.25">
      <c r="A14597" t="s">
        <v>2475</v>
      </c>
      <c r="B14597">
        <v>2008</v>
      </c>
      <c r="C14597">
        <v>322</v>
      </c>
      <c r="D14597">
        <v>-999</v>
      </c>
      <c r="E14597">
        <v>-999</v>
      </c>
      <c r="H14597">
        <v>322</v>
      </c>
      <c r="I14597" s="3">
        <v>-999</v>
      </c>
    </row>
    <row r="14598" spans="1:9" x14ac:dyDescent="0.25">
      <c r="A14598" t="s">
        <v>2475</v>
      </c>
      <c r="B14598">
        <v>2008</v>
      </c>
      <c r="C14598">
        <v>323</v>
      </c>
      <c r="D14598">
        <v>-999</v>
      </c>
      <c r="E14598">
        <v>-999</v>
      </c>
      <c r="H14598">
        <v>323</v>
      </c>
      <c r="I14598" s="3">
        <v>-999</v>
      </c>
    </row>
    <row r="14599" spans="1:9" x14ac:dyDescent="0.25">
      <c r="A14599" t="s">
        <v>2475</v>
      </c>
      <c r="B14599">
        <v>2008</v>
      </c>
      <c r="C14599">
        <v>324</v>
      </c>
      <c r="D14599">
        <v>-999</v>
      </c>
      <c r="E14599">
        <v>-999</v>
      </c>
      <c r="H14599">
        <v>324</v>
      </c>
      <c r="I14599" s="3">
        <v>-999</v>
      </c>
    </row>
    <row r="14600" spans="1:9" x14ac:dyDescent="0.25">
      <c r="A14600" t="s">
        <v>2475</v>
      </c>
      <c r="B14600">
        <v>2008</v>
      </c>
      <c r="C14600">
        <v>325</v>
      </c>
      <c r="D14600">
        <v>-999</v>
      </c>
      <c r="E14600">
        <v>-999</v>
      </c>
      <c r="H14600">
        <v>325</v>
      </c>
      <c r="I14600" s="3">
        <v>-999</v>
      </c>
    </row>
    <row r="14601" spans="1:9" x14ac:dyDescent="0.25">
      <c r="A14601" t="s">
        <v>2475</v>
      </c>
      <c r="B14601">
        <v>2008</v>
      </c>
      <c r="C14601">
        <v>326</v>
      </c>
      <c r="D14601">
        <v>-999</v>
      </c>
      <c r="E14601">
        <v>-999</v>
      </c>
      <c r="H14601">
        <v>326</v>
      </c>
      <c r="I14601" s="3">
        <v>-999</v>
      </c>
    </row>
    <row r="14602" spans="1:9" x14ac:dyDescent="0.25">
      <c r="A14602" t="s">
        <v>2475</v>
      </c>
      <c r="B14602">
        <v>2008</v>
      </c>
      <c r="C14602">
        <v>327</v>
      </c>
      <c r="D14602">
        <v>-999</v>
      </c>
      <c r="E14602">
        <v>-999</v>
      </c>
      <c r="H14602">
        <v>327</v>
      </c>
      <c r="I14602" s="3">
        <v>-999</v>
      </c>
    </row>
    <row r="14603" spans="1:9" x14ac:dyDescent="0.25">
      <c r="A14603" t="s">
        <v>2475</v>
      </c>
      <c r="B14603">
        <v>2008</v>
      </c>
      <c r="C14603">
        <v>328</v>
      </c>
      <c r="D14603">
        <v>-999</v>
      </c>
      <c r="E14603">
        <v>-999</v>
      </c>
      <c r="H14603">
        <v>328</v>
      </c>
      <c r="I14603" s="3">
        <v>-999</v>
      </c>
    </row>
    <row r="14604" spans="1:9" x14ac:dyDescent="0.25">
      <c r="A14604" t="s">
        <v>2475</v>
      </c>
      <c r="B14604">
        <v>2008</v>
      </c>
      <c r="C14604">
        <v>329</v>
      </c>
      <c r="D14604">
        <v>-999</v>
      </c>
      <c r="E14604">
        <v>-999</v>
      </c>
      <c r="H14604">
        <v>329</v>
      </c>
      <c r="I14604" s="3">
        <v>-999</v>
      </c>
    </row>
    <row r="14605" spans="1:9" x14ac:dyDescent="0.25">
      <c r="A14605" t="s">
        <v>2475</v>
      </c>
      <c r="B14605">
        <v>2008</v>
      </c>
      <c r="C14605">
        <v>330</v>
      </c>
      <c r="D14605">
        <v>-999</v>
      </c>
      <c r="E14605">
        <v>-999</v>
      </c>
      <c r="H14605">
        <v>330</v>
      </c>
      <c r="I14605" s="3">
        <v>-999</v>
      </c>
    </row>
    <row r="14606" spans="1:9" x14ac:dyDescent="0.25">
      <c r="A14606" t="s">
        <v>2475</v>
      </c>
      <c r="B14606">
        <v>2008</v>
      </c>
      <c r="C14606">
        <v>331</v>
      </c>
      <c r="D14606">
        <v>-999</v>
      </c>
      <c r="E14606">
        <v>-999</v>
      </c>
      <c r="H14606">
        <v>331</v>
      </c>
      <c r="I14606" s="3">
        <v>-999</v>
      </c>
    </row>
    <row r="14607" spans="1:9" x14ac:dyDescent="0.25">
      <c r="A14607" t="s">
        <v>2475</v>
      </c>
      <c r="B14607">
        <v>2008</v>
      </c>
      <c r="C14607">
        <v>332</v>
      </c>
      <c r="D14607">
        <v>-999</v>
      </c>
      <c r="E14607">
        <v>-999</v>
      </c>
      <c r="H14607">
        <v>332</v>
      </c>
      <c r="I14607" s="3">
        <v>-999</v>
      </c>
    </row>
    <row r="14608" spans="1:9" x14ac:dyDescent="0.25">
      <c r="A14608" t="s">
        <v>2475</v>
      </c>
      <c r="B14608">
        <v>2008</v>
      </c>
      <c r="C14608">
        <v>333</v>
      </c>
      <c r="D14608">
        <v>-999</v>
      </c>
      <c r="E14608">
        <v>-999</v>
      </c>
      <c r="H14608">
        <v>333</v>
      </c>
      <c r="I14608" s="3">
        <v>-999</v>
      </c>
    </row>
    <row r="14609" spans="1:9" x14ac:dyDescent="0.25">
      <c r="A14609" t="s">
        <v>2475</v>
      </c>
      <c r="B14609">
        <v>2008</v>
      </c>
      <c r="C14609">
        <v>334</v>
      </c>
      <c r="D14609">
        <v>-999</v>
      </c>
      <c r="E14609">
        <v>-999</v>
      </c>
      <c r="H14609">
        <v>334</v>
      </c>
      <c r="I14609" s="3">
        <v>-999</v>
      </c>
    </row>
    <row r="14610" spans="1:9" x14ac:dyDescent="0.25">
      <c r="A14610" t="s">
        <v>2475</v>
      </c>
      <c r="B14610">
        <v>2008</v>
      </c>
      <c r="C14610">
        <v>335</v>
      </c>
      <c r="D14610">
        <v>-999</v>
      </c>
      <c r="E14610">
        <v>-999</v>
      </c>
      <c r="H14610">
        <v>335</v>
      </c>
      <c r="I14610" s="3">
        <v>-999</v>
      </c>
    </row>
    <row r="14611" spans="1:9" x14ac:dyDescent="0.25">
      <c r="A14611" t="s">
        <v>2475</v>
      </c>
      <c r="B14611">
        <v>2008</v>
      </c>
      <c r="C14611">
        <v>336</v>
      </c>
      <c r="D14611">
        <v>-999</v>
      </c>
      <c r="E14611">
        <v>-999</v>
      </c>
      <c r="H14611">
        <v>336</v>
      </c>
      <c r="I14611" s="3">
        <v>-999</v>
      </c>
    </row>
    <row r="14612" spans="1:9" x14ac:dyDescent="0.25">
      <c r="A14612" t="s">
        <v>2475</v>
      </c>
      <c r="B14612">
        <v>2008</v>
      </c>
      <c r="C14612">
        <v>337</v>
      </c>
      <c r="D14612">
        <v>-999</v>
      </c>
      <c r="E14612">
        <v>-999</v>
      </c>
      <c r="H14612">
        <v>337</v>
      </c>
      <c r="I14612" s="3">
        <v>-999</v>
      </c>
    </row>
    <row r="14613" spans="1:9" x14ac:dyDescent="0.25">
      <c r="A14613" t="s">
        <v>2475</v>
      </c>
      <c r="B14613">
        <v>2008</v>
      </c>
      <c r="C14613">
        <v>338</v>
      </c>
      <c r="D14613">
        <v>-999</v>
      </c>
      <c r="E14613">
        <v>-999</v>
      </c>
      <c r="H14613">
        <v>338</v>
      </c>
      <c r="I14613" s="3">
        <v>-999</v>
      </c>
    </row>
    <row r="14614" spans="1:9" x14ac:dyDescent="0.25">
      <c r="A14614" t="s">
        <v>2475</v>
      </c>
      <c r="B14614">
        <v>2008</v>
      </c>
      <c r="C14614">
        <v>339</v>
      </c>
      <c r="D14614">
        <v>-999</v>
      </c>
      <c r="E14614">
        <v>-999</v>
      </c>
      <c r="H14614">
        <v>339</v>
      </c>
      <c r="I14614" s="3">
        <v>-999</v>
      </c>
    </row>
    <row r="14615" spans="1:9" x14ac:dyDescent="0.25">
      <c r="A14615" t="s">
        <v>2475</v>
      </c>
      <c r="B14615">
        <v>2008</v>
      </c>
      <c r="C14615">
        <v>340</v>
      </c>
      <c r="D14615">
        <v>-999</v>
      </c>
      <c r="E14615">
        <v>-999</v>
      </c>
      <c r="H14615">
        <v>340</v>
      </c>
      <c r="I14615" s="3">
        <v>-999</v>
      </c>
    </row>
    <row r="14616" spans="1:9" x14ac:dyDescent="0.25">
      <c r="A14616" t="s">
        <v>2475</v>
      </c>
      <c r="B14616">
        <v>2008</v>
      </c>
      <c r="C14616">
        <v>341</v>
      </c>
      <c r="D14616">
        <v>-999</v>
      </c>
      <c r="E14616">
        <v>-999</v>
      </c>
      <c r="H14616">
        <v>341</v>
      </c>
      <c r="I14616" s="3">
        <v>-999</v>
      </c>
    </row>
    <row r="14617" spans="1:9" x14ac:dyDescent="0.25">
      <c r="A14617" t="s">
        <v>2475</v>
      </c>
      <c r="B14617">
        <v>2008</v>
      </c>
      <c r="C14617">
        <v>342</v>
      </c>
      <c r="D14617">
        <v>-999</v>
      </c>
      <c r="E14617">
        <v>-999</v>
      </c>
      <c r="H14617">
        <v>342</v>
      </c>
      <c r="I14617" s="3">
        <v>-999</v>
      </c>
    </row>
    <row r="14618" spans="1:9" x14ac:dyDescent="0.25">
      <c r="A14618" t="s">
        <v>2475</v>
      </c>
      <c r="B14618">
        <v>2008</v>
      </c>
      <c r="C14618">
        <v>343</v>
      </c>
      <c r="D14618">
        <v>-999</v>
      </c>
      <c r="E14618">
        <v>-999</v>
      </c>
      <c r="H14618">
        <v>343</v>
      </c>
      <c r="I14618" s="3">
        <v>-999</v>
      </c>
    </row>
    <row r="14619" spans="1:9" x14ac:dyDescent="0.25">
      <c r="A14619" t="s">
        <v>2475</v>
      </c>
      <c r="B14619">
        <v>2008</v>
      </c>
      <c r="C14619">
        <v>344</v>
      </c>
      <c r="D14619">
        <v>-999</v>
      </c>
      <c r="E14619">
        <v>-999</v>
      </c>
      <c r="H14619">
        <v>344</v>
      </c>
      <c r="I14619" s="3">
        <v>-999</v>
      </c>
    </row>
    <row r="14620" spans="1:9" x14ac:dyDescent="0.25">
      <c r="A14620" t="s">
        <v>2475</v>
      </c>
      <c r="B14620">
        <v>2008</v>
      </c>
      <c r="C14620">
        <v>345</v>
      </c>
      <c r="D14620">
        <v>-999</v>
      </c>
      <c r="E14620">
        <v>-999</v>
      </c>
      <c r="H14620">
        <v>345</v>
      </c>
      <c r="I14620" s="3">
        <v>-999</v>
      </c>
    </row>
    <row r="14621" spans="1:9" x14ac:dyDescent="0.25">
      <c r="A14621" t="s">
        <v>2475</v>
      </c>
      <c r="B14621">
        <v>2008</v>
      </c>
      <c r="C14621">
        <v>346</v>
      </c>
      <c r="D14621">
        <v>-999</v>
      </c>
      <c r="E14621">
        <v>-999</v>
      </c>
      <c r="H14621">
        <v>346</v>
      </c>
      <c r="I14621" s="3">
        <v>-999</v>
      </c>
    </row>
    <row r="14622" spans="1:9" x14ac:dyDescent="0.25">
      <c r="A14622" t="s">
        <v>2475</v>
      </c>
      <c r="B14622">
        <v>2008</v>
      </c>
      <c r="C14622">
        <v>347</v>
      </c>
      <c r="D14622">
        <v>-999</v>
      </c>
      <c r="E14622">
        <v>-999</v>
      </c>
      <c r="H14622">
        <v>347</v>
      </c>
      <c r="I14622" s="3">
        <v>-999</v>
      </c>
    </row>
    <row r="14623" spans="1:9" x14ac:dyDescent="0.25">
      <c r="A14623" t="s">
        <v>2475</v>
      </c>
      <c r="B14623">
        <v>2008</v>
      </c>
      <c r="C14623">
        <v>348</v>
      </c>
      <c r="D14623">
        <v>-999</v>
      </c>
      <c r="E14623">
        <v>-999</v>
      </c>
      <c r="H14623">
        <v>348</v>
      </c>
      <c r="I14623" s="3">
        <v>-999</v>
      </c>
    </row>
    <row r="14624" spans="1:9" x14ac:dyDescent="0.25">
      <c r="A14624" t="s">
        <v>2475</v>
      </c>
      <c r="B14624">
        <v>2008</v>
      </c>
      <c r="C14624">
        <v>349</v>
      </c>
      <c r="D14624">
        <v>-999</v>
      </c>
      <c r="E14624">
        <v>-999</v>
      </c>
      <c r="H14624">
        <v>349</v>
      </c>
      <c r="I14624" s="3">
        <v>-999</v>
      </c>
    </row>
    <row r="14625" spans="1:9" x14ac:dyDescent="0.25">
      <c r="A14625" t="s">
        <v>2475</v>
      </c>
      <c r="B14625">
        <v>2008</v>
      </c>
      <c r="C14625">
        <v>350</v>
      </c>
      <c r="D14625">
        <v>-999</v>
      </c>
      <c r="E14625">
        <v>-999</v>
      </c>
      <c r="H14625">
        <v>350</v>
      </c>
      <c r="I14625" s="3">
        <v>-999</v>
      </c>
    </row>
    <row r="14626" spans="1:9" x14ac:dyDescent="0.25">
      <c r="A14626" t="s">
        <v>2475</v>
      </c>
      <c r="B14626">
        <v>2008</v>
      </c>
      <c r="C14626">
        <v>351</v>
      </c>
      <c r="D14626">
        <v>-999</v>
      </c>
      <c r="E14626">
        <v>-999</v>
      </c>
      <c r="H14626">
        <v>351</v>
      </c>
      <c r="I14626" s="3">
        <v>-999</v>
      </c>
    </row>
    <row r="14627" spans="1:9" x14ac:dyDescent="0.25">
      <c r="A14627" t="s">
        <v>2475</v>
      </c>
      <c r="B14627">
        <v>2008</v>
      </c>
      <c r="C14627">
        <v>352</v>
      </c>
      <c r="D14627">
        <v>-999</v>
      </c>
      <c r="E14627">
        <v>-999</v>
      </c>
      <c r="H14627">
        <v>352</v>
      </c>
      <c r="I14627" s="3">
        <v>-999</v>
      </c>
    </row>
    <row r="14628" spans="1:9" x14ac:dyDescent="0.25">
      <c r="A14628" t="s">
        <v>2475</v>
      </c>
      <c r="B14628">
        <v>2008</v>
      </c>
      <c r="C14628">
        <v>353</v>
      </c>
      <c r="D14628">
        <v>-999</v>
      </c>
      <c r="E14628">
        <v>-999</v>
      </c>
      <c r="H14628">
        <v>353</v>
      </c>
      <c r="I14628" s="3">
        <v>-999</v>
      </c>
    </row>
    <row r="14629" spans="1:9" x14ac:dyDescent="0.25">
      <c r="A14629" t="s">
        <v>2475</v>
      </c>
      <c r="B14629">
        <v>2008</v>
      </c>
      <c r="C14629">
        <v>354</v>
      </c>
      <c r="D14629">
        <v>-999</v>
      </c>
      <c r="E14629">
        <v>-999</v>
      </c>
      <c r="H14629">
        <v>354</v>
      </c>
      <c r="I14629" s="3">
        <v>-999</v>
      </c>
    </row>
    <row r="14630" spans="1:9" x14ac:dyDescent="0.25">
      <c r="A14630" t="s">
        <v>2475</v>
      </c>
      <c r="B14630">
        <v>2008</v>
      </c>
      <c r="C14630">
        <v>355</v>
      </c>
      <c r="D14630">
        <v>-999</v>
      </c>
      <c r="E14630">
        <v>-999</v>
      </c>
      <c r="H14630">
        <v>355</v>
      </c>
      <c r="I14630" s="3">
        <v>-999</v>
      </c>
    </row>
    <row r="14631" spans="1:9" x14ac:dyDescent="0.25">
      <c r="A14631" t="s">
        <v>2475</v>
      </c>
      <c r="B14631">
        <v>2008</v>
      </c>
      <c r="C14631">
        <v>356</v>
      </c>
      <c r="D14631">
        <v>-999</v>
      </c>
      <c r="E14631">
        <v>-999</v>
      </c>
      <c r="H14631">
        <v>356</v>
      </c>
      <c r="I14631" s="3">
        <v>-999</v>
      </c>
    </row>
    <row r="14632" spans="1:9" x14ac:dyDescent="0.25">
      <c r="A14632" t="s">
        <v>2475</v>
      </c>
      <c r="B14632">
        <v>2008</v>
      </c>
      <c r="C14632">
        <v>357</v>
      </c>
      <c r="D14632">
        <v>-999</v>
      </c>
      <c r="E14632">
        <v>-999</v>
      </c>
      <c r="H14632">
        <v>357</v>
      </c>
      <c r="I14632" s="3">
        <v>-999</v>
      </c>
    </row>
    <row r="14633" spans="1:9" x14ac:dyDescent="0.25">
      <c r="A14633" t="s">
        <v>2475</v>
      </c>
      <c r="B14633">
        <v>2008</v>
      </c>
      <c r="C14633">
        <v>358</v>
      </c>
      <c r="D14633">
        <v>-999</v>
      </c>
      <c r="E14633">
        <v>-999</v>
      </c>
      <c r="H14633">
        <v>358</v>
      </c>
      <c r="I14633" s="3">
        <v>-999</v>
      </c>
    </row>
    <row r="14634" spans="1:9" x14ac:dyDescent="0.25">
      <c r="A14634" t="s">
        <v>2475</v>
      </c>
      <c r="B14634">
        <v>2008</v>
      </c>
      <c r="C14634">
        <v>359</v>
      </c>
      <c r="D14634">
        <v>-999</v>
      </c>
      <c r="E14634">
        <v>-999</v>
      </c>
      <c r="H14634">
        <v>359</v>
      </c>
      <c r="I14634" s="3">
        <v>-999</v>
      </c>
    </row>
    <row r="14635" spans="1:9" x14ac:dyDescent="0.25">
      <c r="A14635" t="s">
        <v>2475</v>
      </c>
      <c r="B14635">
        <v>2008</v>
      </c>
      <c r="C14635">
        <v>360</v>
      </c>
      <c r="D14635">
        <v>-999</v>
      </c>
      <c r="E14635">
        <v>-999</v>
      </c>
      <c r="H14635">
        <v>360</v>
      </c>
      <c r="I14635" s="3">
        <v>-999</v>
      </c>
    </row>
    <row r="14636" spans="1:9" x14ac:dyDescent="0.25">
      <c r="A14636" t="s">
        <v>2475</v>
      </c>
      <c r="B14636">
        <v>2008</v>
      </c>
      <c r="C14636">
        <v>361</v>
      </c>
      <c r="D14636">
        <v>-999</v>
      </c>
      <c r="E14636">
        <v>-999</v>
      </c>
      <c r="H14636">
        <v>361</v>
      </c>
      <c r="I14636" s="3">
        <v>-999</v>
      </c>
    </row>
    <row r="14637" spans="1:9" x14ac:dyDescent="0.25">
      <c r="A14637" t="s">
        <v>2475</v>
      </c>
      <c r="B14637">
        <v>2008</v>
      </c>
      <c r="C14637">
        <v>362</v>
      </c>
      <c r="D14637">
        <v>-999</v>
      </c>
      <c r="E14637">
        <v>-999</v>
      </c>
      <c r="H14637">
        <v>362</v>
      </c>
      <c r="I14637" s="3">
        <v>-999</v>
      </c>
    </row>
    <row r="14638" spans="1:9" x14ac:dyDescent="0.25">
      <c r="A14638" t="s">
        <v>2475</v>
      </c>
      <c r="B14638">
        <v>2008</v>
      </c>
      <c r="C14638">
        <v>363</v>
      </c>
      <c r="D14638">
        <v>-999</v>
      </c>
      <c r="E14638">
        <v>-999</v>
      </c>
      <c r="H14638">
        <v>363</v>
      </c>
      <c r="I14638" s="3">
        <v>-999</v>
      </c>
    </row>
    <row r="14639" spans="1:9" x14ac:dyDescent="0.25">
      <c r="A14639" t="s">
        <v>2475</v>
      </c>
      <c r="B14639">
        <v>2008</v>
      </c>
      <c r="C14639">
        <v>364</v>
      </c>
      <c r="D14639">
        <v>-999</v>
      </c>
      <c r="E14639">
        <v>-999</v>
      </c>
      <c r="H14639">
        <v>364</v>
      </c>
      <c r="I14639" s="3">
        <v>-999</v>
      </c>
    </row>
    <row r="14640" spans="1:9" x14ac:dyDescent="0.25">
      <c r="A14640" t="s">
        <v>2475</v>
      </c>
      <c r="B14640">
        <v>2008</v>
      </c>
      <c r="C14640">
        <v>365</v>
      </c>
      <c r="D14640">
        <v>-999</v>
      </c>
      <c r="E14640">
        <v>-999</v>
      </c>
      <c r="H14640">
        <v>365</v>
      </c>
      <c r="I14640" s="3">
        <v>-999</v>
      </c>
    </row>
    <row r="14641" spans="1:9" x14ac:dyDescent="0.25">
      <c r="A14641" t="s">
        <v>2475</v>
      </c>
      <c r="B14641">
        <v>2008</v>
      </c>
      <c r="C14641">
        <v>366</v>
      </c>
      <c r="D14641">
        <v>-999</v>
      </c>
      <c r="E14641">
        <v>-999</v>
      </c>
      <c r="H14641">
        <v>366</v>
      </c>
      <c r="I14641" s="3">
        <v>-999</v>
      </c>
    </row>
    <row r="14642" spans="1:9" x14ac:dyDescent="0.25">
      <c r="A14642" t="s">
        <v>52</v>
      </c>
      <c r="B14642" t="s">
        <v>2433</v>
      </c>
      <c r="C14642" t="s">
        <v>2434</v>
      </c>
      <c r="D14642" t="s">
        <v>2435</v>
      </c>
      <c r="E14642" t="s">
        <v>2537</v>
      </c>
      <c r="G14642" t="s">
        <v>2476</v>
      </c>
      <c r="H14642">
        <v>1</v>
      </c>
      <c r="I14642" s="3">
        <v>39.375</v>
      </c>
    </row>
    <row r="14643" spans="1:9" x14ac:dyDescent="0.25">
      <c r="A14643" t="s">
        <v>2476</v>
      </c>
      <c r="B14643">
        <v>2008</v>
      </c>
      <c r="C14643">
        <v>1</v>
      </c>
      <c r="D14643">
        <v>9</v>
      </c>
      <c r="E14643">
        <v>39.375</v>
      </c>
      <c r="H14643">
        <v>2</v>
      </c>
      <c r="I14643" s="3">
        <v>13.5</v>
      </c>
    </row>
    <row r="14644" spans="1:9" x14ac:dyDescent="0.25">
      <c r="A14644" t="s">
        <v>2476</v>
      </c>
      <c r="B14644">
        <v>2008</v>
      </c>
      <c r="C14644">
        <v>2</v>
      </c>
      <c r="D14644">
        <v>9</v>
      </c>
      <c r="E14644">
        <v>13.5</v>
      </c>
      <c r="H14644">
        <v>3</v>
      </c>
      <c r="I14644" s="3">
        <v>23.75</v>
      </c>
    </row>
    <row r="14645" spans="1:9" x14ac:dyDescent="0.25">
      <c r="A14645" t="s">
        <v>2476</v>
      </c>
      <c r="B14645">
        <v>2008</v>
      </c>
      <c r="C14645">
        <v>3</v>
      </c>
      <c r="D14645">
        <v>10</v>
      </c>
      <c r="E14645">
        <v>23.75</v>
      </c>
      <c r="H14645">
        <v>4</v>
      </c>
      <c r="I14645" s="3">
        <v>26.25</v>
      </c>
    </row>
    <row r="14646" spans="1:9" x14ac:dyDescent="0.25">
      <c r="A14646" t="s">
        <v>2476</v>
      </c>
      <c r="B14646">
        <v>2008</v>
      </c>
      <c r="C14646">
        <v>4</v>
      </c>
      <c r="D14646">
        <v>9</v>
      </c>
      <c r="E14646">
        <v>26.25</v>
      </c>
      <c r="H14646">
        <v>5</v>
      </c>
      <c r="I14646" s="3">
        <v>23</v>
      </c>
    </row>
    <row r="14647" spans="1:9" x14ac:dyDescent="0.25">
      <c r="A14647" t="s">
        <v>2476</v>
      </c>
      <c r="B14647">
        <v>2008</v>
      </c>
      <c r="C14647">
        <v>5</v>
      </c>
      <c r="D14647">
        <v>10</v>
      </c>
      <c r="E14647">
        <v>23</v>
      </c>
      <c r="H14647">
        <v>6</v>
      </c>
      <c r="I14647" s="3">
        <v>27.125</v>
      </c>
    </row>
    <row r="14648" spans="1:9" x14ac:dyDescent="0.25">
      <c r="A14648" t="s">
        <v>2476</v>
      </c>
      <c r="B14648">
        <v>2008</v>
      </c>
      <c r="C14648">
        <v>6</v>
      </c>
      <c r="D14648">
        <v>10</v>
      </c>
      <c r="E14648">
        <v>27.125</v>
      </c>
      <c r="H14648">
        <v>7</v>
      </c>
      <c r="I14648" s="3">
        <v>36.25</v>
      </c>
    </row>
    <row r="14649" spans="1:9" x14ac:dyDescent="0.25">
      <c r="A14649" t="s">
        <v>2476</v>
      </c>
      <c r="B14649">
        <v>2008</v>
      </c>
      <c r="C14649">
        <v>7</v>
      </c>
      <c r="D14649">
        <v>22</v>
      </c>
      <c r="E14649">
        <v>36.25</v>
      </c>
      <c r="H14649">
        <v>8</v>
      </c>
      <c r="I14649" s="3">
        <v>36.5</v>
      </c>
    </row>
    <row r="14650" spans="1:9" x14ac:dyDescent="0.25">
      <c r="A14650" t="s">
        <v>2476</v>
      </c>
      <c r="B14650">
        <v>2008</v>
      </c>
      <c r="C14650">
        <v>8</v>
      </c>
      <c r="D14650">
        <v>9</v>
      </c>
      <c r="E14650">
        <v>36.5</v>
      </c>
      <c r="H14650">
        <v>9</v>
      </c>
      <c r="I14650" s="3">
        <v>36.625</v>
      </c>
    </row>
    <row r="14651" spans="1:9" x14ac:dyDescent="0.25">
      <c r="A14651" t="s">
        <v>2476</v>
      </c>
      <c r="B14651">
        <v>2008</v>
      </c>
      <c r="C14651">
        <v>9</v>
      </c>
      <c r="D14651">
        <v>12</v>
      </c>
      <c r="E14651">
        <v>36.625</v>
      </c>
      <c r="H14651">
        <v>10</v>
      </c>
      <c r="I14651" s="3">
        <v>43.5</v>
      </c>
    </row>
    <row r="14652" spans="1:9" x14ac:dyDescent="0.25">
      <c r="A14652" t="s">
        <v>2476</v>
      </c>
      <c r="B14652">
        <v>2008</v>
      </c>
      <c r="C14652">
        <v>10</v>
      </c>
      <c r="D14652">
        <v>11</v>
      </c>
      <c r="E14652">
        <v>43.5</v>
      </c>
      <c r="H14652">
        <v>11</v>
      </c>
      <c r="I14652" s="3">
        <v>37.5</v>
      </c>
    </row>
    <row r="14653" spans="1:9" x14ac:dyDescent="0.25">
      <c r="A14653" t="s">
        <v>2476</v>
      </c>
      <c r="B14653">
        <v>2008</v>
      </c>
      <c r="C14653">
        <v>11</v>
      </c>
      <c r="D14653">
        <v>16</v>
      </c>
      <c r="E14653">
        <v>37.5</v>
      </c>
      <c r="H14653">
        <v>12</v>
      </c>
      <c r="I14653" s="3">
        <v>39.375</v>
      </c>
    </row>
    <row r="14654" spans="1:9" x14ac:dyDescent="0.25">
      <c r="A14654" t="s">
        <v>2476</v>
      </c>
      <c r="B14654">
        <v>2008</v>
      </c>
      <c r="C14654">
        <v>12</v>
      </c>
      <c r="D14654">
        <v>10</v>
      </c>
      <c r="E14654">
        <v>39.375</v>
      </c>
      <c r="H14654">
        <v>13</v>
      </c>
      <c r="I14654" s="3">
        <v>38.75</v>
      </c>
    </row>
    <row r="14655" spans="1:9" x14ac:dyDescent="0.25">
      <c r="A14655" t="s">
        <v>2476</v>
      </c>
      <c r="B14655">
        <v>2008</v>
      </c>
      <c r="C14655">
        <v>13</v>
      </c>
      <c r="D14655">
        <v>10</v>
      </c>
      <c r="E14655">
        <v>38.75</v>
      </c>
      <c r="H14655">
        <v>14</v>
      </c>
      <c r="I14655" s="3">
        <v>36.375</v>
      </c>
    </row>
    <row r="14656" spans="1:9" x14ac:dyDescent="0.25">
      <c r="A14656" t="s">
        <v>2476</v>
      </c>
      <c r="B14656">
        <v>2008</v>
      </c>
      <c r="C14656">
        <v>14</v>
      </c>
      <c r="D14656">
        <v>10</v>
      </c>
      <c r="E14656">
        <v>36.375</v>
      </c>
      <c r="H14656">
        <v>15</v>
      </c>
      <c r="I14656" s="3">
        <v>30.625</v>
      </c>
    </row>
    <row r="14657" spans="1:9" x14ac:dyDescent="0.25">
      <c r="A14657" t="s">
        <v>2476</v>
      </c>
      <c r="B14657">
        <v>2008</v>
      </c>
      <c r="C14657">
        <v>15</v>
      </c>
      <c r="D14657">
        <v>23</v>
      </c>
      <c r="E14657">
        <v>30.625</v>
      </c>
      <c r="H14657">
        <v>16</v>
      </c>
      <c r="I14657" s="3">
        <v>42.375</v>
      </c>
    </row>
    <row r="14658" spans="1:9" x14ac:dyDescent="0.25">
      <c r="A14658" t="s">
        <v>2476</v>
      </c>
      <c r="B14658">
        <v>2008</v>
      </c>
      <c r="C14658">
        <v>16</v>
      </c>
      <c r="D14658">
        <v>8</v>
      </c>
      <c r="E14658">
        <v>42.375</v>
      </c>
      <c r="H14658">
        <v>17</v>
      </c>
      <c r="I14658" s="3">
        <v>39</v>
      </c>
    </row>
    <row r="14659" spans="1:9" x14ac:dyDescent="0.25">
      <c r="A14659" t="s">
        <v>2476</v>
      </c>
      <c r="B14659">
        <v>2008</v>
      </c>
      <c r="C14659">
        <v>17</v>
      </c>
      <c r="D14659">
        <v>18</v>
      </c>
      <c r="E14659">
        <v>39</v>
      </c>
      <c r="H14659">
        <v>18</v>
      </c>
      <c r="I14659" s="3">
        <v>39.75</v>
      </c>
    </row>
    <row r="14660" spans="1:9" x14ac:dyDescent="0.25">
      <c r="A14660" t="s">
        <v>2476</v>
      </c>
      <c r="B14660">
        <v>2008</v>
      </c>
      <c r="C14660">
        <v>18</v>
      </c>
      <c r="D14660">
        <v>12</v>
      </c>
      <c r="E14660">
        <v>39.75</v>
      </c>
      <c r="H14660">
        <v>19</v>
      </c>
      <c r="I14660" s="3">
        <v>38.375</v>
      </c>
    </row>
    <row r="14661" spans="1:9" x14ac:dyDescent="0.25">
      <c r="A14661" t="s">
        <v>2476</v>
      </c>
      <c r="B14661">
        <v>2008</v>
      </c>
      <c r="C14661">
        <v>19</v>
      </c>
      <c r="D14661">
        <v>10</v>
      </c>
      <c r="E14661">
        <v>38.375</v>
      </c>
      <c r="H14661">
        <v>20</v>
      </c>
      <c r="I14661" s="3">
        <v>34.25</v>
      </c>
    </row>
    <row r="14662" spans="1:9" x14ac:dyDescent="0.25">
      <c r="A14662" t="s">
        <v>2476</v>
      </c>
      <c r="B14662">
        <v>2008</v>
      </c>
      <c r="C14662">
        <v>20</v>
      </c>
      <c r="D14662">
        <v>10</v>
      </c>
      <c r="E14662">
        <v>34.25</v>
      </c>
      <c r="H14662">
        <v>21</v>
      </c>
      <c r="I14662" s="3">
        <v>40.875</v>
      </c>
    </row>
    <row r="14663" spans="1:9" x14ac:dyDescent="0.25">
      <c r="A14663" t="s">
        <v>2476</v>
      </c>
      <c r="B14663">
        <v>2008</v>
      </c>
      <c r="C14663">
        <v>21</v>
      </c>
      <c r="D14663">
        <v>9</v>
      </c>
      <c r="E14663">
        <v>40.875</v>
      </c>
      <c r="H14663">
        <v>22</v>
      </c>
      <c r="I14663" s="3">
        <v>33.25</v>
      </c>
    </row>
    <row r="14664" spans="1:9" x14ac:dyDescent="0.25">
      <c r="A14664" t="s">
        <v>2476</v>
      </c>
      <c r="B14664">
        <v>2008</v>
      </c>
      <c r="C14664">
        <v>22</v>
      </c>
      <c r="D14664">
        <v>10</v>
      </c>
      <c r="E14664">
        <v>33.25</v>
      </c>
      <c r="H14664">
        <v>23</v>
      </c>
      <c r="I14664" s="3">
        <v>36</v>
      </c>
    </row>
    <row r="14665" spans="1:9" x14ac:dyDescent="0.25">
      <c r="A14665" t="s">
        <v>2476</v>
      </c>
      <c r="B14665">
        <v>2008</v>
      </c>
      <c r="C14665">
        <v>23</v>
      </c>
      <c r="D14665">
        <v>9</v>
      </c>
      <c r="E14665">
        <v>36</v>
      </c>
      <c r="H14665">
        <v>24</v>
      </c>
      <c r="I14665" s="3">
        <v>20.875</v>
      </c>
    </row>
    <row r="14666" spans="1:9" x14ac:dyDescent="0.25">
      <c r="A14666" t="s">
        <v>2476</v>
      </c>
      <c r="B14666">
        <v>2008</v>
      </c>
      <c r="C14666">
        <v>24</v>
      </c>
      <c r="D14666">
        <v>0</v>
      </c>
      <c r="E14666">
        <v>20.875</v>
      </c>
      <c r="H14666">
        <v>25</v>
      </c>
      <c r="I14666" s="3">
        <v>37.125</v>
      </c>
    </row>
    <row r="14667" spans="1:9" x14ac:dyDescent="0.25">
      <c r="A14667" t="s">
        <v>2476</v>
      </c>
      <c r="B14667">
        <v>2008</v>
      </c>
      <c r="C14667">
        <v>25</v>
      </c>
      <c r="D14667">
        <v>11</v>
      </c>
      <c r="E14667">
        <v>37.125</v>
      </c>
      <c r="H14667">
        <v>26</v>
      </c>
      <c r="I14667" s="3">
        <v>35.25</v>
      </c>
    </row>
    <row r="14668" spans="1:9" x14ac:dyDescent="0.25">
      <c r="A14668" t="s">
        <v>2476</v>
      </c>
      <c r="B14668">
        <v>2008</v>
      </c>
      <c r="C14668">
        <v>26</v>
      </c>
      <c r="D14668">
        <v>10</v>
      </c>
      <c r="E14668">
        <v>35.25</v>
      </c>
      <c r="H14668">
        <v>27</v>
      </c>
      <c r="I14668" s="3">
        <v>23.375</v>
      </c>
    </row>
    <row r="14669" spans="1:9" x14ac:dyDescent="0.25">
      <c r="A14669" t="s">
        <v>2476</v>
      </c>
      <c r="B14669">
        <v>2008</v>
      </c>
      <c r="C14669">
        <v>27</v>
      </c>
      <c r="D14669">
        <v>10</v>
      </c>
      <c r="E14669">
        <v>23.375</v>
      </c>
      <c r="H14669">
        <v>28</v>
      </c>
      <c r="I14669" s="3">
        <v>44.375</v>
      </c>
    </row>
    <row r="14670" spans="1:9" x14ac:dyDescent="0.25">
      <c r="A14670" t="s">
        <v>2476</v>
      </c>
      <c r="B14670">
        <v>2008</v>
      </c>
      <c r="C14670">
        <v>28</v>
      </c>
      <c r="D14670">
        <v>22</v>
      </c>
      <c r="E14670">
        <v>44.375</v>
      </c>
      <c r="H14670">
        <v>29</v>
      </c>
      <c r="I14670" s="3">
        <v>42.875</v>
      </c>
    </row>
    <row r="14671" spans="1:9" x14ac:dyDescent="0.25">
      <c r="A14671" t="s">
        <v>2476</v>
      </c>
      <c r="B14671">
        <v>2008</v>
      </c>
      <c r="C14671">
        <v>29</v>
      </c>
      <c r="D14671">
        <v>9</v>
      </c>
      <c r="E14671">
        <v>42.875</v>
      </c>
      <c r="H14671">
        <v>30</v>
      </c>
      <c r="I14671" s="3">
        <v>38.125</v>
      </c>
    </row>
    <row r="14672" spans="1:9" x14ac:dyDescent="0.25">
      <c r="A14672" t="s">
        <v>2476</v>
      </c>
      <c r="B14672">
        <v>2008</v>
      </c>
      <c r="C14672">
        <v>30</v>
      </c>
      <c r="D14672">
        <v>12</v>
      </c>
      <c r="E14672">
        <v>38.125</v>
      </c>
      <c r="H14672">
        <v>31</v>
      </c>
      <c r="I14672" s="3">
        <v>38</v>
      </c>
    </row>
    <row r="14673" spans="1:9" x14ac:dyDescent="0.25">
      <c r="A14673" t="s">
        <v>2476</v>
      </c>
      <c r="B14673">
        <v>2008</v>
      </c>
      <c r="C14673">
        <v>31</v>
      </c>
      <c r="D14673">
        <v>9</v>
      </c>
      <c r="E14673">
        <v>38</v>
      </c>
      <c r="H14673">
        <v>32</v>
      </c>
      <c r="I14673" s="3">
        <v>32</v>
      </c>
    </row>
    <row r="14674" spans="1:9" x14ac:dyDescent="0.25">
      <c r="A14674" t="s">
        <v>2476</v>
      </c>
      <c r="B14674">
        <v>2008</v>
      </c>
      <c r="C14674">
        <v>32</v>
      </c>
      <c r="D14674">
        <v>10</v>
      </c>
      <c r="E14674">
        <v>32</v>
      </c>
      <c r="H14674">
        <v>33</v>
      </c>
      <c r="I14674" s="3">
        <v>45.25</v>
      </c>
    </row>
    <row r="14675" spans="1:9" x14ac:dyDescent="0.25">
      <c r="A14675" t="s">
        <v>2476</v>
      </c>
      <c r="B14675">
        <v>2008</v>
      </c>
      <c r="C14675">
        <v>33</v>
      </c>
      <c r="D14675">
        <v>15</v>
      </c>
      <c r="E14675">
        <v>45.25</v>
      </c>
      <c r="H14675">
        <v>34</v>
      </c>
      <c r="I14675" s="3">
        <v>35.25</v>
      </c>
    </row>
    <row r="14676" spans="1:9" x14ac:dyDescent="0.25">
      <c r="A14676" t="s">
        <v>2476</v>
      </c>
      <c r="B14676">
        <v>2008</v>
      </c>
      <c r="C14676">
        <v>34</v>
      </c>
      <c r="D14676">
        <v>12</v>
      </c>
      <c r="E14676">
        <v>35.25</v>
      </c>
      <c r="H14676">
        <v>35</v>
      </c>
      <c r="I14676" s="3">
        <v>45.875</v>
      </c>
    </row>
    <row r="14677" spans="1:9" x14ac:dyDescent="0.25">
      <c r="A14677" t="s">
        <v>2476</v>
      </c>
      <c r="B14677">
        <v>2008</v>
      </c>
      <c r="C14677">
        <v>35</v>
      </c>
      <c r="D14677">
        <v>13</v>
      </c>
      <c r="E14677">
        <v>45.875</v>
      </c>
      <c r="H14677">
        <v>36</v>
      </c>
      <c r="I14677" s="3">
        <v>41.875</v>
      </c>
    </row>
    <row r="14678" spans="1:9" x14ac:dyDescent="0.25">
      <c r="A14678" t="s">
        <v>2476</v>
      </c>
      <c r="B14678">
        <v>2008</v>
      </c>
      <c r="C14678">
        <v>36</v>
      </c>
      <c r="D14678">
        <v>10</v>
      </c>
      <c r="E14678">
        <v>41.875</v>
      </c>
      <c r="H14678">
        <v>37</v>
      </c>
      <c r="I14678" s="3">
        <v>37.875</v>
      </c>
    </row>
    <row r="14679" spans="1:9" x14ac:dyDescent="0.25">
      <c r="A14679" t="s">
        <v>2476</v>
      </c>
      <c r="B14679">
        <v>2008</v>
      </c>
      <c r="C14679">
        <v>37</v>
      </c>
      <c r="D14679">
        <v>20</v>
      </c>
      <c r="E14679">
        <v>37.875</v>
      </c>
      <c r="H14679">
        <v>38</v>
      </c>
      <c r="I14679" s="3">
        <v>45.125</v>
      </c>
    </row>
    <row r="14680" spans="1:9" x14ac:dyDescent="0.25">
      <c r="A14680" t="s">
        <v>2476</v>
      </c>
      <c r="B14680">
        <v>2008</v>
      </c>
      <c r="C14680">
        <v>38</v>
      </c>
      <c r="D14680">
        <v>9</v>
      </c>
      <c r="E14680">
        <v>45.125</v>
      </c>
      <c r="H14680">
        <v>39</v>
      </c>
      <c r="I14680" s="3">
        <v>47.125</v>
      </c>
    </row>
    <row r="14681" spans="1:9" x14ac:dyDescent="0.25">
      <c r="A14681" t="s">
        <v>2476</v>
      </c>
      <c r="B14681">
        <v>2008</v>
      </c>
      <c r="C14681">
        <v>39</v>
      </c>
      <c r="D14681">
        <v>10</v>
      </c>
      <c r="E14681">
        <v>47.125</v>
      </c>
      <c r="H14681">
        <v>40</v>
      </c>
      <c r="I14681" s="3">
        <v>41.875</v>
      </c>
    </row>
    <row r="14682" spans="1:9" x14ac:dyDescent="0.25">
      <c r="A14682" t="s">
        <v>2476</v>
      </c>
      <c r="B14682">
        <v>2008</v>
      </c>
      <c r="C14682">
        <v>40</v>
      </c>
      <c r="D14682">
        <v>11</v>
      </c>
      <c r="E14682">
        <v>41.875</v>
      </c>
      <c r="H14682">
        <v>41</v>
      </c>
      <c r="I14682" s="3">
        <v>37.125</v>
      </c>
    </row>
    <row r="14683" spans="1:9" x14ac:dyDescent="0.25">
      <c r="A14683" t="s">
        <v>2476</v>
      </c>
      <c r="B14683">
        <v>2008</v>
      </c>
      <c r="C14683">
        <v>41</v>
      </c>
      <c r="D14683">
        <v>10</v>
      </c>
      <c r="E14683">
        <v>37.125</v>
      </c>
      <c r="H14683">
        <v>42</v>
      </c>
      <c r="I14683" s="3">
        <v>38.25</v>
      </c>
    </row>
    <row r="14684" spans="1:9" x14ac:dyDescent="0.25">
      <c r="A14684" t="s">
        <v>2476</v>
      </c>
      <c r="B14684">
        <v>2008</v>
      </c>
      <c r="C14684">
        <v>42</v>
      </c>
      <c r="D14684">
        <v>20</v>
      </c>
      <c r="E14684">
        <v>38.25</v>
      </c>
      <c r="H14684">
        <v>43</v>
      </c>
      <c r="I14684" s="3">
        <v>45.375</v>
      </c>
    </row>
    <row r="14685" spans="1:9" x14ac:dyDescent="0.25">
      <c r="A14685" t="s">
        <v>2476</v>
      </c>
      <c r="B14685">
        <v>2008</v>
      </c>
      <c r="C14685">
        <v>43</v>
      </c>
      <c r="D14685">
        <v>9</v>
      </c>
      <c r="E14685">
        <v>45.375</v>
      </c>
      <c r="H14685">
        <v>44</v>
      </c>
      <c r="I14685" s="3">
        <v>38.375</v>
      </c>
    </row>
    <row r="14686" spans="1:9" x14ac:dyDescent="0.25">
      <c r="A14686" t="s">
        <v>2476</v>
      </c>
      <c r="B14686">
        <v>2008</v>
      </c>
      <c r="C14686">
        <v>44</v>
      </c>
      <c r="D14686">
        <v>9</v>
      </c>
      <c r="E14686">
        <v>38.375</v>
      </c>
      <c r="H14686">
        <v>45</v>
      </c>
      <c r="I14686" s="3">
        <v>42.375</v>
      </c>
    </row>
    <row r="14687" spans="1:9" x14ac:dyDescent="0.25">
      <c r="A14687" t="s">
        <v>2476</v>
      </c>
      <c r="B14687">
        <v>2008</v>
      </c>
      <c r="C14687">
        <v>45</v>
      </c>
      <c r="D14687">
        <v>9</v>
      </c>
      <c r="E14687">
        <v>42.375</v>
      </c>
      <c r="H14687">
        <v>46</v>
      </c>
      <c r="I14687" s="3">
        <v>38.375</v>
      </c>
    </row>
    <row r="14688" spans="1:9" x14ac:dyDescent="0.25">
      <c r="A14688" t="s">
        <v>2476</v>
      </c>
      <c r="B14688">
        <v>2008</v>
      </c>
      <c r="C14688">
        <v>46</v>
      </c>
      <c r="D14688">
        <v>16</v>
      </c>
      <c r="E14688">
        <v>38.375</v>
      </c>
      <c r="H14688">
        <v>47</v>
      </c>
      <c r="I14688" s="3">
        <v>42.75</v>
      </c>
    </row>
    <row r="14689" spans="1:9" x14ac:dyDescent="0.25">
      <c r="A14689" t="s">
        <v>2476</v>
      </c>
      <c r="B14689">
        <v>2008</v>
      </c>
      <c r="C14689">
        <v>47</v>
      </c>
      <c r="D14689">
        <v>14</v>
      </c>
      <c r="E14689">
        <v>42.75</v>
      </c>
      <c r="H14689">
        <v>48</v>
      </c>
      <c r="I14689" s="3">
        <v>51.5</v>
      </c>
    </row>
    <row r="14690" spans="1:9" x14ac:dyDescent="0.25">
      <c r="A14690" t="s">
        <v>2476</v>
      </c>
      <c r="B14690">
        <v>2008</v>
      </c>
      <c r="C14690">
        <v>48</v>
      </c>
      <c r="D14690">
        <v>10</v>
      </c>
      <c r="E14690">
        <v>51.5</v>
      </c>
      <c r="H14690">
        <v>49</v>
      </c>
      <c r="I14690" s="3">
        <v>50.875</v>
      </c>
    </row>
    <row r="14691" spans="1:9" x14ac:dyDescent="0.25">
      <c r="A14691" t="s">
        <v>2476</v>
      </c>
      <c r="B14691">
        <v>2008</v>
      </c>
      <c r="C14691">
        <v>49</v>
      </c>
      <c r="D14691">
        <v>9</v>
      </c>
      <c r="E14691">
        <v>50.875</v>
      </c>
      <c r="H14691">
        <v>50</v>
      </c>
      <c r="I14691" s="3">
        <v>31.375</v>
      </c>
    </row>
    <row r="14692" spans="1:9" x14ac:dyDescent="0.25">
      <c r="A14692" t="s">
        <v>2476</v>
      </c>
      <c r="B14692">
        <v>2008</v>
      </c>
      <c r="C14692">
        <v>50</v>
      </c>
      <c r="D14692">
        <v>10</v>
      </c>
      <c r="E14692">
        <v>31.375</v>
      </c>
      <c r="H14692">
        <v>51</v>
      </c>
      <c r="I14692" s="3">
        <v>41.625</v>
      </c>
    </row>
    <row r="14693" spans="1:9" x14ac:dyDescent="0.25">
      <c r="A14693" t="s">
        <v>2476</v>
      </c>
      <c r="B14693">
        <v>2008</v>
      </c>
      <c r="C14693">
        <v>51</v>
      </c>
      <c r="D14693">
        <v>12</v>
      </c>
      <c r="E14693">
        <v>41.625</v>
      </c>
      <c r="H14693">
        <v>52</v>
      </c>
      <c r="I14693" s="3">
        <v>48</v>
      </c>
    </row>
    <row r="14694" spans="1:9" x14ac:dyDescent="0.25">
      <c r="A14694" t="s">
        <v>2476</v>
      </c>
      <c r="B14694">
        <v>2008</v>
      </c>
      <c r="C14694">
        <v>52</v>
      </c>
      <c r="D14694">
        <v>10</v>
      </c>
      <c r="E14694">
        <v>48</v>
      </c>
      <c r="H14694">
        <v>53</v>
      </c>
      <c r="I14694" s="3">
        <v>44</v>
      </c>
    </row>
    <row r="14695" spans="1:9" x14ac:dyDescent="0.25">
      <c r="A14695" t="s">
        <v>2476</v>
      </c>
      <c r="B14695">
        <v>2008</v>
      </c>
      <c r="C14695">
        <v>53</v>
      </c>
      <c r="D14695">
        <v>10</v>
      </c>
      <c r="E14695">
        <v>44</v>
      </c>
      <c r="H14695">
        <v>54</v>
      </c>
      <c r="I14695" s="3">
        <v>45.5</v>
      </c>
    </row>
    <row r="14696" spans="1:9" x14ac:dyDescent="0.25">
      <c r="A14696" t="s">
        <v>2476</v>
      </c>
      <c r="B14696">
        <v>2008</v>
      </c>
      <c r="C14696">
        <v>54</v>
      </c>
      <c r="D14696">
        <v>10</v>
      </c>
      <c r="E14696">
        <v>45.5</v>
      </c>
      <c r="H14696">
        <v>55</v>
      </c>
      <c r="I14696" s="3">
        <v>41.25</v>
      </c>
    </row>
    <row r="14697" spans="1:9" x14ac:dyDescent="0.25">
      <c r="A14697" t="s">
        <v>2476</v>
      </c>
      <c r="B14697">
        <v>2008</v>
      </c>
      <c r="C14697">
        <v>55</v>
      </c>
      <c r="D14697">
        <v>10</v>
      </c>
      <c r="E14697">
        <v>41.25</v>
      </c>
      <c r="H14697">
        <v>56</v>
      </c>
      <c r="I14697" s="3">
        <v>46.125</v>
      </c>
    </row>
    <row r="14698" spans="1:9" x14ac:dyDescent="0.25">
      <c r="A14698" t="s">
        <v>2476</v>
      </c>
      <c r="B14698">
        <v>2008</v>
      </c>
      <c r="C14698">
        <v>56</v>
      </c>
      <c r="D14698">
        <v>9</v>
      </c>
      <c r="E14698">
        <v>46.125</v>
      </c>
      <c r="H14698">
        <v>57</v>
      </c>
      <c r="I14698" s="3">
        <v>45</v>
      </c>
    </row>
    <row r="14699" spans="1:9" x14ac:dyDescent="0.25">
      <c r="A14699" t="s">
        <v>2476</v>
      </c>
      <c r="B14699">
        <v>2008</v>
      </c>
      <c r="C14699">
        <v>57</v>
      </c>
      <c r="D14699">
        <v>10</v>
      </c>
      <c r="E14699">
        <v>45</v>
      </c>
      <c r="H14699">
        <v>58</v>
      </c>
      <c r="I14699" s="3">
        <v>41.625</v>
      </c>
    </row>
    <row r="14700" spans="1:9" x14ac:dyDescent="0.25">
      <c r="A14700" t="s">
        <v>2476</v>
      </c>
      <c r="B14700">
        <v>2008</v>
      </c>
      <c r="C14700">
        <v>58</v>
      </c>
      <c r="D14700">
        <v>10</v>
      </c>
      <c r="E14700">
        <v>41.625</v>
      </c>
      <c r="H14700">
        <v>59</v>
      </c>
      <c r="I14700" s="3">
        <v>43.5</v>
      </c>
    </row>
    <row r="14701" spans="1:9" x14ac:dyDescent="0.25">
      <c r="A14701" t="s">
        <v>2476</v>
      </c>
      <c r="B14701">
        <v>2008</v>
      </c>
      <c r="C14701">
        <v>59</v>
      </c>
      <c r="D14701">
        <v>10</v>
      </c>
      <c r="E14701">
        <v>43.5</v>
      </c>
      <c r="H14701">
        <v>60</v>
      </c>
      <c r="I14701" s="3">
        <v>49.125</v>
      </c>
    </row>
    <row r="14702" spans="1:9" x14ac:dyDescent="0.25">
      <c r="A14702" t="s">
        <v>2476</v>
      </c>
      <c r="B14702">
        <v>2008</v>
      </c>
      <c r="C14702">
        <v>60</v>
      </c>
      <c r="D14702">
        <v>10</v>
      </c>
      <c r="E14702">
        <v>49.125</v>
      </c>
      <c r="H14702">
        <v>61</v>
      </c>
      <c r="I14702" s="3">
        <v>52.25</v>
      </c>
    </row>
    <row r="14703" spans="1:9" x14ac:dyDescent="0.25">
      <c r="A14703" t="s">
        <v>2476</v>
      </c>
      <c r="B14703">
        <v>2008</v>
      </c>
      <c r="C14703">
        <v>61</v>
      </c>
      <c r="D14703">
        <v>10</v>
      </c>
      <c r="E14703">
        <v>52.25</v>
      </c>
      <c r="H14703">
        <v>62</v>
      </c>
      <c r="I14703" s="3">
        <v>50.375</v>
      </c>
    </row>
    <row r="14704" spans="1:9" x14ac:dyDescent="0.25">
      <c r="A14704" t="s">
        <v>2476</v>
      </c>
      <c r="B14704">
        <v>2008</v>
      </c>
      <c r="C14704">
        <v>62</v>
      </c>
      <c r="D14704">
        <v>11</v>
      </c>
      <c r="E14704">
        <v>50.375</v>
      </c>
      <c r="H14704">
        <v>63</v>
      </c>
      <c r="I14704" s="3">
        <v>46.75</v>
      </c>
    </row>
    <row r="14705" spans="1:9" x14ac:dyDescent="0.25">
      <c r="A14705" t="s">
        <v>2476</v>
      </c>
      <c r="B14705">
        <v>2008</v>
      </c>
      <c r="C14705">
        <v>63</v>
      </c>
      <c r="D14705">
        <v>11</v>
      </c>
      <c r="E14705">
        <v>46.75</v>
      </c>
      <c r="H14705">
        <v>64</v>
      </c>
      <c r="I14705" s="3">
        <v>45.875</v>
      </c>
    </row>
    <row r="14706" spans="1:9" x14ac:dyDescent="0.25">
      <c r="A14706" t="s">
        <v>2476</v>
      </c>
      <c r="B14706">
        <v>2008</v>
      </c>
      <c r="C14706">
        <v>64</v>
      </c>
      <c r="D14706">
        <v>10</v>
      </c>
      <c r="E14706">
        <v>45.875</v>
      </c>
      <c r="H14706">
        <v>65</v>
      </c>
      <c r="I14706" s="3">
        <v>50.875</v>
      </c>
    </row>
    <row r="14707" spans="1:9" x14ac:dyDescent="0.25">
      <c r="A14707" t="s">
        <v>2476</v>
      </c>
      <c r="B14707">
        <v>2008</v>
      </c>
      <c r="C14707">
        <v>65</v>
      </c>
      <c r="D14707">
        <v>14</v>
      </c>
      <c r="E14707">
        <v>50.875</v>
      </c>
      <c r="H14707">
        <v>66</v>
      </c>
      <c r="I14707" s="3">
        <v>45.125</v>
      </c>
    </row>
    <row r="14708" spans="1:9" x14ac:dyDescent="0.25">
      <c r="A14708" t="s">
        <v>2476</v>
      </c>
      <c r="B14708">
        <v>2008</v>
      </c>
      <c r="C14708">
        <v>66</v>
      </c>
      <c r="D14708">
        <v>12</v>
      </c>
      <c r="E14708">
        <v>45.125</v>
      </c>
      <c r="H14708">
        <v>67</v>
      </c>
      <c r="I14708" s="3">
        <v>44.25</v>
      </c>
    </row>
    <row r="14709" spans="1:9" x14ac:dyDescent="0.25">
      <c r="A14709" t="s">
        <v>2476</v>
      </c>
      <c r="B14709">
        <v>2008</v>
      </c>
      <c r="C14709">
        <v>67</v>
      </c>
      <c r="D14709">
        <v>10</v>
      </c>
      <c r="E14709">
        <v>44.25</v>
      </c>
      <c r="H14709">
        <v>68</v>
      </c>
      <c r="I14709" s="3">
        <v>42.875</v>
      </c>
    </row>
    <row r="14710" spans="1:9" x14ac:dyDescent="0.25">
      <c r="A14710" t="s">
        <v>2476</v>
      </c>
      <c r="B14710">
        <v>2008</v>
      </c>
      <c r="C14710">
        <v>68</v>
      </c>
      <c r="D14710">
        <v>10</v>
      </c>
      <c r="E14710">
        <v>42.875</v>
      </c>
      <c r="H14710">
        <v>69</v>
      </c>
      <c r="I14710" s="3">
        <v>52</v>
      </c>
    </row>
    <row r="14711" spans="1:9" x14ac:dyDescent="0.25">
      <c r="A14711" t="s">
        <v>2476</v>
      </c>
      <c r="B14711">
        <v>2008</v>
      </c>
      <c r="C14711">
        <v>69</v>
      </c>
      <c r="D14711">
        <v>10</v>
      </c>
      <c r="E14711">
        <v>52</v>
      </c>
      <c r="H14711">
        <v>70</v>
      </c>
      <c r="I14711" s="3">
        <v>51.25</v>
      </c>
    </row>
    <row r="14712" spans="1:9" x14ac:dyDescent="0.25">
      <c r="A14712" t="s">
        <v>2476</v>
      </c>
      <c r="B14712">
        <v>2008</v>
      </c>
      <c r="C14712">
        <v>70</v>
      </c>
      <c r="D14712">
        <v>11</v>
      </c>
      <c r="E14712">
        <v>51.25</v>
      </c>
      <c r="H14712">
        <v>71</v>
      </c>
      <c r="I14712" s="3">
        <v>57</v>
      </c>
    </row>
    <row r="14713" spans="1:9" x14ac:dyDescent="0.25">
      <c r="A14713" t="s">
        <v>2476</v>
      </c>
      <c r="B14713">
        <v>2008</v>
      </c>
      <c r="C14713">
        <v>71</v>
      </c>
      <c r="D14713">
        <v>10</v>
      </c>
      <c r="E14713">
        <v>57</v>
      </c>
      <c r="H14713">
        <v>72</v>
      </c>
      <c r="I14713" s="3">
        <v>50.5</v>
      </c>
    </row>
    <row r="14714" spans="1:9" x14ac:dyDescent="0.25">
      <c r="A14714" t="s">
        <v>2476</v>
      </c>
      <c r="B14714">
        <v>2008</v>
      </c>
      <c r="C14714">
        <v>72</v>
      </c>
      <c r="D14714">
        <v>11</v>
      </c>
      <c r="E14714">
        <v>50.5</v>
      </c>
      <c r="H14714">
        <v>73</v>
      </c>
      <c r="I14714" s="3">
        <v>51</v>
      </c>
    </row>
    <row r="14715" spans="1:9" x14ac:dyDescent="0.25">
      <c r="A14715" t="s">
        <v>2476</v>
      </c>
      <c r="B14715">
        <v>2008</v>
      </c>
      <c r="C14715">
        <v>73</v>
      </c>
      <c r="D14715">
        <v>8</v>
      </c>
      <c r="E14715">
        <v>51</v>
      </c>
      <c r="H14715">
        <v>74</v>
      </c>
      <c r="I14715" s="3">
        <v>53.625</v>
      </c>
    </row>
    <row r="14716" spans="1:9" x14ac:dyDescent="0.25">
      <c r="A14716" t="s">
        <v>2476</v>
      </c>
      <c r="B14716">
        <v>2008</v>
      </c>
      <c r="C14716">
        <v>74</v>
      </c>
      <c r="D14716">
        <v>9</v>
      </c>
      <c r="E14716">
        <v>53.625</v>
      </c>
      <c r="H14716">
        <v>75</v>
      </c>
      <c r="I14716" s="3">
        <v>53.5</v>
      </c>
    </row>
    <row r="14717" spans="1:9" x14ac:dyDescent="0.25">
      <c r="A14717" t="s">
        <v>2476</v>
      </c>
      <c r="B14717">
        <v>2008</v>
      </c>
      <c r="C14717">
        <v>75</v>
      </c>
      <c r="D14717">
        <v>10</v>
      </c>
      <c r="E14717">
        <v>53.5</v>
      </c>
      <c r="H14717">
        <v>76</v>
      </c>
      <c r="I14717" s="3">
        <v>48.125</v>
      </c>
    </row>
    <row r="14718" spans="1:9" x14ac:dyDescent="0.25">
      <c r="A14718" t="s">
        <v>2476</v>
      </c>
      <c r="B14718">
        <v>2008</v>
      </c>
      <c r="C14718">
        <v>76</v>
      </c>
      <c r="D14718">
        <v>19</v>
      </c>
      <c r="E14718">
        <v>48.125</v>
      </c>
      <c r="H14718">
        <v>77</v>
      </c>
      <c r="I14718" s="3">
        <v>54.125</v>
      </c>
    </row>
    <row r="14719" spans="1:9" x14ac:dyDescent="0.25">
      <c r="A14719" t="s">
        <v>2476</v>
      </c>
      <c r="B14719">
        <v>2008</v>
      </c>
      <c r="C14719">
        <v>77</v>
      </c>
      <c r="D14719">
        <v>11</v>
      </c>
      <c r="E14719">
        <v>54.125</v>
      </c>
      <c r="H14719">
        <v>78</v>
      </c>
      <c r="I14719" s="3">
        <v>57.75</v>
      </c>
    </row>
    <row r="14720" spans="1:9" x14ac:dyDescent="0.25">
      <c r="A14720" t="s">
        <v>2476</v>
      </c>
      <c r="B14720">
        <v>2008</v>
      </c>
      <c r="C14720">
        <v>78</v>
      </c>
      <c r="D14720">
        <v>11</v>
      </c>
      <c r="E14720">
        <v>57.75</v>
      </c>
      <c r="H14720">
        <v>79</v>
      </c>
      <c r="I14720" s="3">
        <v>52.375</v>
      </c>
    </row>
    <row r="14721" spans="1:9" x14ac:dyDescent="0.25">
      <c r="A14721" t="s">
        <v>2476</v>
      </c>
      <c r="B14721">
        <v>2008</v>
      </c>
      <c r="C14721">
        <v>79</v>
      </c>
      <c r="D14721">
        <v>11</v>
      </c>
      <c r="E14721">
        <v>52.375</v>
      </c>
      <c r="H14721">
        <v>80</v>
      </c>
      <c r="I14721" s="3">
        <v>49.875</v>
      </c>
    </row>
    <row r="14722" spans="1:9" x14ac:dyDescent="0.25">
      <c r="A14722" t="s">
        <v>2476</v>
      </c>
      <c r="B14722">
        <v>2008</v>
      </c>
      <c r="C14722">
        <v>80</v>
      </c>
      <c r="D14722">
        <v>10</v>
      </c>
      <c r="E14722">
        <v>49.875</v>
      </c>
      <c r="H14722">
        <v>81</v>
      </c>
      <c r="I14722" s="3">
        <v>54.5</v>
      </c>
    </row>
    <row r="14723" spans="1:9" x14ac:dyDescent="0.25">
      <c r="A14723" t="s">
        <v>2476</v>
      </c>
      <c r="B14723">
        <v>2008</v>
      </c>
      <c r="C14723">
        <v>81</v>
      </c>
      <c r="D14723">
        <v>10</v>
      </c>
      <c r="E14723">
        <v>54.5</v>
      </c>
      <c r="H14723">
        <v>82</v>
      </c>
      <c r="I14723" s="3">
        <v>51</v>
      </c>
    </row>
    <row r="14724" spans="1:9" x14ac:dyDescent="0.25">
      <c r="A14724" t="s">
        <v>2476</v>
      </c>
      <c r="B14724">
        <v>2008</v>
      </c>
      <c r="C14724">
        <v>82</v>
      </c>
      <c r="D14724">
        <v>11</v>
      </c>
      <c r="E14724">
        <v>51</v>
      </c>
      <c r="H14724">
        <v>83</v>
      </c>
      <c r="I14724" s="3">
        <v>54.75</v>
      </c>
    </row>
    <row r="14725" spans="1:9" x14ac:dyDescent="0.25">
      <c r="A14725" t="s">
        <v>2476</v>
      </c>
      <c r="B14725">
        <v>2008</v>
      </c>
      <c r="C14725">
        <v>83</v>
      </c>
      <c r="D14725">
        <v>11</v>
      </c>
      <c r="E14725">
        <v>54.75</v>
      </c>
      <c r="H14725">
        <v>84</v>
      </c>
      <c r="I14725" s="3">
        <v>53.75</v>
      </c>
    </row>
    <row r="14726" spans="1:9" x14ac:dyDescent="0.25">
      <c r="A14726" t="s">
        <v>2476</v>
      </c>
      <c r="B14726">
        <v>2008</v>
      </c>
      <c r="C14726">
        <v>84</v>
      </c>
      <c r="D14726">
        <v>10</v>
      </c>
      <c r="E14726">
        <v>53.75</v>
      </c>
      <c r="H14726">
        <v>85</v>
      </c>
      <c r="I14726" s="3">
        <v>59.125</v>
      </c>
    </row>
    <row r="14727" spans="1:9" x14ac:dyDescent="0.25">
      <c r="A14727" t="s">
        <v>2476</v>
      </c>
      <c r="B14727">
        <v>2008</v>
      </c>
      <c r="C14727">
        <v>85</v>
      </c>
      <c r="D14727">
        <v>10</v>
      </c>
      <c r="E14727">
        <v>59.125</v>
      </c>
      <c r="H14727">
        <v>86</v>
      </c>
      <c r="I14727" s="3">
        <v>55.375</v>
      </c>
    </row>
    <row r="14728" spans="1:9" x14ac:dyDescent="0.25">
      <c r="A14728" t="s">
        <v>2476</v>
      </c>
      <c r="B14728">
        <v>2008</v>
      </c>
      <c r="C14728">
        <v>86</v>
      </c>
      <c r="D14728">
        <v>8</v>
      </c>
      <c r="E14728">
        <v>55.375</v>
      </c>
      <c r="H14728">
        <v>87</v>
      </c>
      <c r="I14728" s="3">
        <v>51.25</v>
      </c>
    </row>
    <row r="14729" spans="1:9" x14ac:dyDescent="0.25">
      <c r="A14729" t="s">
        <v>2476</v>
      </c>
      <c r="B14729">
        <v>2008</v>
      </c>
      <c r="C14729">
        <v>87</v>
      </c>
      <c r="D14729">
        <v>10</v>
      </c>
      <c r="E14729">
        <v>51.25</v>
      </c>
      <c r="H14729">
        <v>88</v>
      </c>
      <c r="I14729" s="3">
        <v>50.125</v>
      </c>
    </row>
    <row r="14730" spans="1:9" x14ac:dyDescent="0.25">
      <c r="A14730" t="s">
        <v>2476</v>
      </c>
      <c r="B14730">
        <v>2008</v>
      </c>
      <c r="C14730">
        <v>88</v>
      </c>
      <c r="D14730">
        <v>14</v>
      </c>
      <c r="E14730">
        <v>50.125</v>
      </c>
      <c r="H14730">
        <v>89</v>
      </c>
      <c r="I14730" s="3">
        <v>50.25</v>
      </c>
    </row>
    <row r="14731" spans="1:9" x14ac:dyDescent="0.25">
      <c r="A14731" t="s">
        <v>2476</v>
      </c>
      <c r="B14731">
        <v>2008</v>
      </c>
      <c r="C14731">
        <v>89</v>
      </c>
      <c r="D14731">
        <v>10</v>
      </c>
      <c r="E14731">
        <v>50.25</v>
      </c>
      <c r="H14731">
        <v>90</v>
      </c>
      <c r="I14731" s="3">
        <v>49.25</v>
      </c>
    </row>
    <row r="14732" spans="1:9" x14ac:dyDescent="0.25">
      <c r="A14732" t="s">
        <v>2476</v>
      </c>
      <c r="B14732">
        <v>2008</v>
      </c>
      <c r="C14732">
        <v>90</v>
      </c>
      <c r="D14732">
        <v>12</v>
      </c>
      <c r="E14732">
        <v>49.25</v>
      </c>
      <c r="H14732">
        <v>91</v>
      </c>
      <c r="I14732" s="3">
        <v>47.875</v>
      </c>
    </row>
    <row r="14733" spans="1:9" x14ac:dyDescent="0.25">
      <c r="A14733" t="s">
        <v>2476</v>
      </c>
      <c r="B14733">
        <v>2008</v>
      </c>
      <c r="C14733">
        <v>91</v>
      </c>
      <c r="D14733">
        <v>11</v>
      </c>
      <c r="E14733">
        <v>47.875</v>
      </c>
      <c r="H14733">
        <v>92</v>
      </c>
      <c r="I14733" s="3">
        <v>46</v>
      </c>
    </row>
    <row r="14734" spans="1:9" x14ac:dyDescent="0.25">
      <c r="A14734" t="s">
        <v>2476</v>
      </c>
      <c r="B14734">
        <v>2008</v>
      </c>
      <c r="C14734">
        <v>92</v>
      </c>
      <c r="D14734">
        <v>13</v>
      </c>
      <c r="E14734">
        <v>46</v>
      </c>
      <c r="H14734">
        <v>93</v>
      </c>
      <c r="I14734" s="3">
        <v>49.75</v>
      </c>
    </row>
    <row r="14735" spans="1:9" x14ac:dyDescent="0.25">
      <c r="A14735" t="s">
        <v>2476</v>
      </c>
      <c r="B14735">
        <v>2008</v>
      </c>
      <c r="C14735">
        <v>93</v>
      </c>
      <c r="D14735">
        <v>11</v>
      </c>
      <c r="E14735">
        <v>49.75</v>
      </c>
      <c r="H14735">
        <v>94</v>
      </c>
      <c r="I14735" s="3">
        <v>52</v>
      </c>
    </row>
    <row r="14736" spans="1:9" x14ac:dyDescent="0.25">
      <c r="A14736" t="s">
        <v>2476</v>
      </c>
      <c r="B14736">
        <v>2008</v>
      </c>
      <c r="C14736">
        <v>94</v>
      </c>
      <c r="D14736">
        <v>11</v>
      </c>
      <c r="E14736">
        <v>52</v>
      </c>
      <c r="H14736">
        <v>95</v>
      </c>
      <c r="I14736" s="3">
        <v>59.375</v>
      </c>
    </row>
    <row r="14737" spans="1:9" x14ac:dyDescent="0.25">
      <c r="A14737" t="s">
        <v>2476</v>
      </c>
      <c r="B14737">
        <v>2008</v>
      </c>
      <c r="C14737">
        <v>95</v>
      </c>
      <c r="D14737">
        <v>10</v>
      </c>
      <c r="E14737">
        <v>59.375</v>
      </c>
      <c r="H14737">
        <v>96</v>
      </c>
      <c r="I14737" s="3">
        <v>59.125</v>
      </c>
    </row>
    <row r="14738" spans="1:9" x14ac:dyDescent="0.25">
      <c r="A14738" t="s">
        <v>2476</v>
      </c>
      <c r="B14738">
        <v>2008</v>
      </c>
      <c r="C14738">
        <v>96</v>
      </c>
      <c r="D14738">
        <v>10</v>
      </c>
      <c r="E14738">
        <v>59.125</v>
      </c>
      <c r="H14738">
        <v>97</v>
      </c>
      <c r="I14738" s="3">
        <v>59</v>
      </c>
    </row>
    <row r="14739" spans="1:9" x14ac:dyDescent="0.25">
      <c r="A14739" t="s">
        <v>2476</v>
      </c>
      <c r="B14739">
        <v>2008</v>
      </c>
      <c r="C14739">
        <v>97</v>
      </c>
      <c r="D14739">
        <v>10</v>
      </c>
      <c r="E14739">
        <v>59</v>
      </c>
      <c r="H14739">
        <v>98</v>
      </c>
      <c r="I14739" s="3">
        <v>55</v>
      </c>
    </row>
    <row r="14740" spans="1:9" x14ac:dyDescent="0.25">
      <c r="A14740" t="s">
        <v>2476</v>
      </c>
      <c r="B14740">
        <v>2008</v>
      </c>
      <c r="C14740">
        <v>98</v>
      </c>
      <c r="D14740">
        <v>11</v>
      </c>
      <c r="E14740">
        <v>55</v>
      </c>
      <c r="H14740">
        <v>99</v>
      </c>
      <c r="I14740" s="3">
        <v>50</v>
      </c>
    </row>
    <row r="14741" spans="1:9" x14ac:dyDescent="0.25">
      <c r="A14741" t="s">
        <v>2476</v>
      </c>
      <c r="B14741">
        <v>2008</v>
      </c>
      <c r="C14741">
        <v>99</v>
      </c>
      <c r="D14741">
        <v>6</v>
      </c>
      <c r="E14741">
        <v>50</v>
      </c>
      <c r="H14741">
        <v>100</v>
      </c>
      <c r="I14741" s="3">
        <v>44.375</v>
      </c>
    </row>
    <row r="14742" spans="1:9" x14ac:dyDescent="0.25">
      <c r="A14742" t="s">
        <v>2476</v>
      </c>
      <c r="B14742">
        <v>2008</v>
      </c>
      <c r="C14742">
        <v>100</v>
      </c>
      <c r="D14742">
        <v>12</v>
      </c>
      <c r="E14742">
        <v>44.375</v>
      </c>
      <c r="H14742">
        <v>101</v>
      </c>
      <c r="I14742" s="3">
        <v>49.875</v>
      </c>
    </row>
    <row r="14743" spans="1:9" x14ac:dyDescent="0.25">
      <c r="A14743" t="s">
        <v>2476</v>
      </c>
      <c r="B14743">
        <v>2008</v>
      </c>
      <c r="C14743">
        <v>101</v>
      </c>
      <c r="D14743">
        <v>12</v>
      </c>
      <c r="E14743">
        <v>49.875</v>
      </c>
      <c r="H14743">
        <v>102</v>
      </c>
      <c r="I14743" s="3">
        <v>59</v>
      </c>
    </row>
    <row r="14744" spans="1:9" x14ac:dyDescent="0.25">
      <c r="A14744" t="s">
        <v>2476</v>
      </c>
      <c r="B14744">
        <v>2008</v>
      </c>
      <c r="C14744">
        <v>102</v>
      </c>
      <c r="D14744">
        <v>12</v>
      </c>
      <c r="E14744">
        <v>59</v>
      </c>
      <c r="H14744">
        <v>103</v>
      </c>
      <c r="I14744" s="3">
        <v>56.125</v>
      </c>
    </row>
    <row r="14745" spans="1:9" x14ac:dyDescent="0.25">
      <c r="A14745" t="s">
        <v>2476</v>
      </c>
      <c r="B14745">
        <v>2008</v>
      </c>
      <c r="C14745">
        <v>103</v>
      </c>
      <c r="D14745">
        <v>10</v>
      </c>
      <c r="E14745">
        <v>56.125</v>
      </c>
      <c r="H14745">
        <v>104</v>
      </c>
      <c r="I14745" s="3">
        <v>54</v>
      </c>
    </row>
    <row r="14746" spans="1:9" x14ac:dyDescent="0.25">
      <c r="A14746" t="s">
        <v>2476</v>
      </c>
      <c r="B14746">
        <v>2008</v>
      </c>
      <c r="C14746">
        <v>104</v>
      </c>
      <c r="D14746">
        <v>11</v>
      </c>
      <c r="E14746">
        <v>54</v>
      </c>
      <c r="H14746">
        <v>105</v>
      </c>
      <c r="I14746" s="3">
        <v>53.125</v>
      </c>
    </row>
    <row r="14747" spans="1:9" x14ac:dyDescent="0.25">
      <c r="A14747" t="s">
        <v>2476</v>
      </c>
      <c r="B14747">
        <v>2008</v>
      </c>
      <c r="C14747">
        <v>105</v>
      </c>
      <c r="D14747">
        <v>9</v>
      </c>
      <c r="E14747">
        <v>53.125</v>
      </c>
      <c r="H14747">
        <v>106</v>
      </c>
      <c r="I14747" s="3">
        <v>48.5</v>
      </c>
    </row>
    <row r="14748" spans="1:9" x14ac:dyDescent="0.25">
      <c r="A14748" t="s">
        <v>2476</v>
      </c>
      <c r="B14748">
        <v>2008</v>
      </c>
      <c r="C14748">
        <v>106</v>
      </c>
      <c r="D14748">
        <v>12</v>
      </c>
      <c r="E14748">
        <v>48.5</v>
      </c>
      <c r="H14748">
        <v>107</v>
      </c>
      <c r="I14748" s="3">
        <v>55.375</v>
      </c>
    </row>
    <row r="14749" spans="1:9" x14ac:dyDescent="0.25">
      <c r="A14749" t="s">
        <v>2476</v>
      </c>
      <c r="B14749">
        <v>2008</v>
      </c>
      <c r="C14749">
        <v>107</v>
      </c>
      <c r="D14749">
        <v>13</v>
      </c>
      <c r="E14749">
        <v>55.375</v>
      </c>
      <c r="H14749">
        <v>108</v>
      </c>
      <c r="I14749" s="3">
        <v>56.375</v>
      </c>
    </row>
    <row r="14750" spans="1:9" x14ac:dyDescent="0.25">
      <c r="A14750" t="s">
        <v>2476</v>
      </c>
      <c r="B14750">
        <v>2008</v>
      </c>
      <c r="C14750">
        <v>108</v>
      </c>
      <c r="D14750">
        <v>10</v>
      </c>
      <c r="E14750">
        <v>56.375</v>
      </c>
      <c r="H14750">
        <v>109</v>
      </c>
      <c r="I14750" s="3">
        <v>57.75</v>
      </c>
    </row>
    <row r="14751" spans="1:9" x14ac:dyDescent="0.25">
      <c r="A14751" t="s">
        <v>2476</v>
      </c>
      <c r="B14751">
        <v>2008</v>
      </c>
      <c r="C14751">
        <v>109</v>
      </c>
      <c r="D14751">
        <v>11</v>
      </c>
      <c r="E14751">
        <v>57.75</v>
      </c>
      <c r="H14751">
        <v>110</v>
      </c>
      <c r="I14751" s="3">
        <v>60</v>
      </c>
    </row>
    <row r="14752" spans="1:9" x14ac:dyDescent="0.25">
      <c r="A14752" t="s">
        <v>2476</v>
      </c>
      <c r="B14752">
        <v>2008</v>
      </c>
      <c r="C14752">
        <v>110</v>
      </c>
      <c r="D14752">
        <v>11</v>
      </c>
      <c r="E14752">
        <v>60</v>
      </c>
      <c r="H14752">
        <v>111</v>
      </c>
      <c r="I14752" s="3">
        <v>58.625</v>
      </c>
    </row>
    <row r="14753" spans="1:9" x14ac:dyDescent="0.25">
      <c r="A14753" t="s">
        <v>2476</v>
      </c>
      <c r="B14753">
        <v>2008</v>
      </c>
      <c r="C14753">
        <v>111</v>
      </c>
      <c r="D14753">
        <v>9</v>
      </c>
      <c r="E14753">
        <v>58.625</v>
      </c>
      <c r="H14753">
        <v>112</v>
      </c>
      <c r="I14753" s="3">
        <v>57.875</v>
      </c>
    </row>
    <row r="14754" spans="1:9" x14ac:dyDescent="0.25">
      <c r="A14754" t="s">
        <v>2476</v>
      </c>
      <c r="B14754">
        <v>2008</v>
      </c>
      <c r="C14754">
        <v>112</v>
      </c>
      <c r="D14754">
        <v>9</v>
      </c>
      <c r="E14754">
        <v>57.875</v>
      </c>
      <c r="H14754">
        <v>113</v>
      </c>
      <c r="I14754" s="3">
        <v>60.25</v>
      </c>
    </row>
    <row r="14755" spans="1:9" x14ac:dyDescent="0.25">
      <c r="A14755" t="s">
        <v>2476</v>
      </c>
      <c r="B14755">
        <v>2008</v>
      </c>
      <c r="C14755">
        <v>113</v>
      </c>
      <c r="D14755">
        <v>10</v>
      </c>
      <c r="E14755">
        <v>60.25</v>
      </c>
      <c r="H14755">
        <v>114</v>
      </c>
      <c r="I14755" s="3">
        <v>56.5</v>
      </c>
    </row>
    <row r="14756" spans="1:9" x14ac:dyDescent="0.25">
      <c r="A14756" t="s">
        <v>2476</v>
      </c>
      <c r="B14756">
        <v>2008</v>
      </c>
      <c r="C14756">
        <v>114</v>
      </c>
      <c r="D14756">
        <v>10</v>
      </c>
      <c r="E14756">
        <v>56.5</v>
      </c>
      <c r="H14756">
        <v>115</v>
      </c>
      <c r="I14756" s="3">
        <v>56</v>
      </c>
    </row>
    <row r="14757" spans="1:9" x14ac:dyDescent="0.25">
      <c r="A14757" t="s">
        <v>2476</v>
      </c>
      <c r="B14757">
        <v>2008</v>
      </c>
      <c r="C14757">
        <v>115</v>
      </c>
      <c r="D14757">
        <v>21</v>
      </c>
      <c r="E14757">
        <v>56</v>
      </c>
      <c r="H14757">
        <v>116</v>
      </c>
      <c r="I14757" s="3">
        <v>56.75</v>
      </c>
    </row>
    <row r="14758" spans="1:9" x14ac:dyDescent="0.25">
      <c r="A14758" t="s">
        <v>2476</v>
      </c>
      <c r="B14758">
        <v>2008</v>
      </c>
      <c r="C14758">
        <v>116</v>
      </c>
      <c r="D14758">
        <v>9</v>
      </c>
      <c r="E14758">
        <v>56.75</v>
      </c>
      <c r="H14758">
        <v>117</v>
      </c>
      <c r="I14758" s="3">
        <v>61.25</v>
      </c>
    </row>
    <row r="14759" spans="1:9" x14ac:dyDescent="0.25">
      <c r="A14759" t="s">
        <v>2476</v>
      </c>
      <c r="B14759">
        <v>2008</v>
      </c>
      <c r="C14759">
        <v>117</v>
      </c>
      <c r="D14759">
        <v>12</v>
      </c>
      <c r="E14759">
        <v>61.25</v>
      </c>
      <c r="H14759">
        <v>118</v>
      </c>
      <c r="I14759" s="3">
        <v>61.125</v>
      </c>
    </row>
    <row r="14760" spans="1:9" x14ac:dyDescent="0.25">
      <c r="A14760" t="s">
        <v>2476</v>
      </c>
      <c r="B14760">
        <v>2008</v>
      </c>
      <c r="C14760">
        <v>118</v>
      </c>
      <c r="D14760">
        <v>11</v>
      </c>
      <c r="E14760">
        <v>61.125</v>
      </c>
      <c r="H14760">
        <v>119</v>
      </c>
      <c r="I14760" s="3">
        <v>59.375</v>
      </c>
    </row>
    <row r="14761" spans="1:9" x14ac:dyDescent="0.25">
      <c r="A14761" t="s">
        <v>2476</v>
      </c>
      <c r="B14761">
        <v>2008</v>
      </c>
      <c r="C14761">
        <v>119</v>
      </c>
      <c r="D14761">
        <v>10</v>
      </c>
      <c r="E14761">
        <v>59.375</v>
      </c>
      <c r="H14761">
        <v>120</v>
      </c>
      <c r="I14761" s="3">
        <v>58.125</v>
      </c>
    </row>
    <row r="14762" spans="1:9" x14ac:dyDescent="0.25">
      <c r="A14762" t="s">
        <v>2476</v>
      </c>
      <c r="B14762">
        <v>2008</v>
      </c>
      <c r="C14762">
        <v>120</v>
      </c>
      <c r="D14762">
        <v>11</v>
      </c>
      <c r="E14762">
        <v>58.125</v>
      </c>
      <c r="H14762">
        <v>121</v>
      </c>
      <c r="I14762" s="3">
        <v>51.25</v>
      </c>
    </row>
    <row r="14763" spans="1:9" x14ac:dyDescent="0.25">
      <c r="A14763" t="s">
        <v>2476</v>
      </c>
      <c r="B14763">
        <v>2008</v>
      </c>
      <c r="C14763">
        <v>121</v>
      </c>
      <c r="D14763">
        <v>9</v>
      </c>
      <c r="E14763">
        <v>51.25</v>
      </c>
      <c r="H14763">
        <v>122</v>
      </c>
      <c r="I14763" s="3">
        <v>65.75</v>
      </c>
    </row>
    <row r="14764" spans="1:9" x14ac:dyDescent="0.25">
      <c r="A14764" t="s">
        <v>2476</v>
      </c>
      <c r="B14764">
        <v>2008</v>
      </c>
      <c r="C14764">
        <v>122</v>
      </c>
      <c r="D14764">
        <v>10</v>
      </c>
      <c r="E14764">
        <v>65.75</v>
      </c>
      <c r="H14764">
        <v>123</v>
      </c>
      <c r="I14764" s="3">
        <v>61.875</v>
      </c>
    </row>
    <row r="14765" spans="1:9" x14ac:dyDescent="0.25">
      <c r="A14765" t="s">
        <v>2476</v>
      </c>
      <c r="B14765">
        <v>2008</v>
      </c>
      <c r="C14765">
        <v>123</v>
      </c>
      <c r="D14765">
        <v>11</v>
      </c>
      <c r="E14765">
        <v>61.875</v>
      </c>
      <c r="H14765">
        <v>124</v>
      </c>
      <c r="I14765" s="3">
        <v>66</v>
      </c>
    </row>
    <row r="14766" spans="1:9" x14ac:dyDescent="0.25">
      <c r="A14766" t="s">
        <v>2476</v>
      </c>
      <c r="B14766">
        <v>2008</v>
      </c>
      <c r="C14766">
        <v>124</v>
      </c>
      <c r="D14766">
        <v>11</v>
      </c>
      <c r="E14766">
        <v>66</v>
      </c>
      <c r="H14766">
        <v>125</v>
      </c>
      <c r="I14766" s="3">
        <v>58.25</v>
      </c>
    </row>
    <row r="14767" spans="1:9" x14ac:dyDescent="0.25">
      <c r="A14767" t="s">
        <v>2476</v>
      </c>
      <c r="B14767">
        <v>2008</v>
      </c>
      <c r="C14767">
        <v>125</v>
      </c>
      <c r="D14767">
        <v>10</v>
      </c>
      <c r="E14767">
        <v>58.25</v>
      </c>
      <c r="H14767">
        <v>126</v>
      </c>
      <c r="I14767" s="3">
        <v>51.875</v>
      </c>
    </row>
    <row r="14768" spans="1:9" x14ac:dyDescent="0.25">
      <c r="A14768" t="s">
        <v>2476</v>
      </c>
      <c r="B14768">
        <v>2008</v>
      </c>
      <c r="C14768">
        <v>126</v>
      </c>
      <c r="D14768">
        <v>10</v>
      </c>
      <c r="E14768">
        <v>51.875</v>
      </c>
      <c r="H14768">
        <v>127</v>
      </c>
      <c r="I14768" s="3">
        <v>49.375</v>
      </c>
    </row>
    <row r="14769" spans="1:9" x14ac:dyDescent="0.25">
      <c r="A14769" t="s">
        <v>2476</v>
      </c>
      <c r="B14769">
        <v>2008</v>
      </c>
      <c r="C14769">
        <v>127</v>
      </c>
      <c r="D14769">
        <v>22</v>
      </c>
      <c r="E14769">
        <v>49.375</v>
      </c>
      <c r="H14769">
        <v>128</v>
      </c>
      <c r="I14769" s="3">
        <v>57.5</v>
      </c>
    </row>
    <row r="14770" spans="1:9" x14ac:dyDescent="0.25">
      <c r="A14770" t="s">
        <v>2476</v>
      </c>
      <c r="B14770">
        <v>2008</v>
      </c>
      <c r="C14770">
        <v>128</v>
      </c>
      <c r="D14770">
        <v>10</v>
      </c>
      <c r="E14770">
        <v>57.5</v>
      </c>
      <c r="H14770">
        <v>129</v>
      </c>
      <c r="I14770" s="3">
        <v>56.625</v>
      </c>
    </row>
    <row r="14771" spans="1:9" x14ac:dyDescent="0.25">
      <c r="A14771" t="s">
        <v>2476</v>
      </c>
      <c r="B14771">
        <v>2008</v>
      </c>
      <c r="C14771">
        <v>129</v>
      </c>
      <c r="D14771">
        <v>11</v>
      </c>
      <c r="E14771">
        <v>56.625</v>
      </c>
      <c r="H14771">
        <v>130</v>
      </c>
      <c r="I14771" s="3">
        <v>56.125</v>
      </c>
    </row>
    <row r="14772" spans="1:9" x14ac:dyDescent="0.25">
      <c r="A14772" t="s">
        <v>2476</v>
      </c>
      <c r="B14772">
        <v>2008</v>
      </c>
      <c r="C14772">
        <v>130</v>
      </c>
      <c r="D14772">
        <v>10</v>
      </c>
      <c r="E14772">
        <v>56.125</v>
      </c>
      <c r="H14772">
        <v>131</v>
      </c>
      <c r="I14772" s="3">
        <v>65.875</v>
      </c>
    </row>
    <row r="14773" spans="1:9" x14ac:dyDescent="0.25">
      <c r="A14773" t="s">
        <v>2476</v>
      </c>
      <c r="B14773">
        <v>2008</v>
      </c>
      <c r="C14773">
        <v>131</v>
      </c>
      <c r="D14773">
        <v>12</v>
      </c>
      <c r="E14773">
        <v>65.875</v>
      </c>
      <c r="H14773">
        <v>132</v>
      </c>
      <c r="I14773" s="3">
        <v>61.25</v>
      </c>
    </row>
    <row r="14774" spans="1:9" x14ac:dyDescent="0.25">
      <c r="A14774" t="s">
        <v>2476</v>
      </c>
      <c r="B14774">
        <v>2008</v>
      </c>
      <c r="C14774">
        <v>132</v>
      </c>
      <c r="D14774">
        <v>11</v>
      </c>
      <c r="E14774">
        <v>61.25</v>
      </c>
      <c r="H14774">
        <v>133</v>
      </c>
      <c r="I14774" s="3">
        <v>57.375</v>
      </c>
    </row>
    <row r="14775" spans="1:9" x14ac:dyDescent="0.25">
      <c r="A14775" t="s">
        <v>2476</v>
      </c>
      <c r="B14775">
        <v>2008</v>
      </c>
      <c r="C14775">
        <v>133</v>
      </c>
      <c r="D14775">
        <v>9</v>
      </c>
      <c r="E14775">
        <v>57.375</v>
      </c>
      <c r="H14775">
        <v>134</v>
      </c>
      <c r="I14775" s="3">
        <v>44.75</v>
      </c>
    </row>
    <row r="14776" spans="1:9" x14ac:dyDescent="0.25">
      <c r="A14776" t="s">
        <v>2476</v>
      </c>
      <c r="B14776">
        <v>2008</v>
      </c>
      <c r="C14776">
        <v>134</v>
      </c>
      <c r="D14776">
        <v>9</v>
      </c>
      <c r="E14776">
        <v>44.75</v>
      </c>
      <c r="H14776">
        <v>135</v>
      </c>
      <c r="I14776" s="3">
        <v>48.625</v>
      </c>
    </row>
    <row r="14777" spans="1:9" x14ac:dyDescent="0.25">
      <c r="A14777" t="s">
        <v>2476</v>
      </c>
      <c r="B14777">
        <v>2008</v>
      </c>
      <c r="C14777">
        <v>135</v>
      </c>
      <c r="D14777">
        <v>11</v>
      </c>
      <c r="E14777">
        <v>48.625</v>
      </c>
      <c r="H14777">
        <v>136</v>
      </c>
      <c r="I14777" s="3">
        <v>48.5</v>
      </c>
    </row>
    <row r="14778" spans="1:9" x14ac:dyDescent="0.25">
      <c r="A14778" t="s">
        <v>2476</v>
      </c>
      <c r="B14778">
        <v>2008</v>
      </c>
      <c r="C14778">
        <v>136</v>
      </c>
      <c r="D14778">
        <v>20</v>
      </c>
      <c r="E14778">
        <v>48.5</v>
      </c>
      <c r="H14778">
        <v>137</v>
      </c>
      <c r="I14778" s="3">
        <v>59</v>
      </c>
    </row>
    <row r="14779" spans="1:9" x14ac:dyDescent="0.25">
      <c r="A14779" t="s">
        <v>2476</v>
      </c>
      <c r="B14779">
        <v>2008</v>
      </c>
      <c r="C14779">
        <v>137</v>
      </c>
      <c r="D14779">
        <v>11</v>
      </c>
      <c r="E14779">
        <v>59</v>
      </c>
      <c r="H14779">
        <v>138</v>
      </c>
      <c r="I14779" s="3">
        <v>44.75</v>
      </c>
    </row>
    <row r="14780" spans="1:9" x14ac:dyDescent="0.25">
      <c r="A14780" t="s">
        <v>2476</v>
      </c>
      <c r="B14780">
        <v>2008</v>
      </c>
      <c r="C14780">
        <v>138</v>
      </c>
      <c r="D14780">
        <v>9</v>
      </c>
      <c r="E14780">
        <v>44.75</v>
      </c>
      <c r="H14780">
        <v>139</v>
      </c>
      <c r="I14780" s="3">
        <v>56.625</v>
      </c>
    </row>
    <row r="14781" spans="1:9" x14ac:dyDescent="0.25">
      <c r="A14781" t="s">
        <v>2476</v>
      </c>
      <c r="B14781">
        <v>2008</v>
      </c>
      <c r="C14781">
        <v>139</v>
      </c>
      <c r="D14781">
        <v>11</v>
      </c>
      <c r="E14781">
        <v>56.625</v>
      </c>
      <c r="H14781">
        <v>140</v>
      </c>
      <c r="I14781" s="3">
        <v>51</v>
      </c>
    </row>
    <row r="14782" spans="1:9" x14ac:dyDescent="0.25">
      <c r="A14782" t="s">
        <v>2476</v>
      </c>
      <c r="B14782">
        <v>2008</v>
      </c>
      <c r="C14782">
        <v>140</v>
      </c>
      <c r="D14782">
        <v>11</v>
      </c>
      <c r="E14782">
        <v>51</v>
      </c>
      <c r="H14782">
        <v>141</v>
      </c>
      <c r="I14782" s="3">
        <v>54.125</v>
      </c>
    </row>
    <row r="14783" spans="1:9" x14ac:dyDescent="0.25">
      <c r="A14783" t="s">
        <v>2476</v>
      </c>
      <c r="B14783">
        <v>2008</v>
      </c>
      <c r="C14783">
        <v>141</v>
      </c>
      <c r="D14783">
        <v>10</v>
      </c>
      <c r="E14783">
        <v>54.125</v>
      </c>
      <c r="H14783">
        <v>142</v>
      </c>
      <c r="I14783" s="3">
        <v>62.5</v>
      </c>
    </row>
    <row r="14784" spans="1:9" x14ac:dyDescent="0.25">
      <c r="A14784" t="s">
        <v>2476</v>
      </c>
      <c r="B14784">
        <v>2008</v>
      </c>
      <c r="C14784">
        <v>142</v>
      </c>
      <c r="D14784">
        <v>22</v>
      </c>
      <c r="E14784">
        <v>62.5</v>
      </c>
      <c r="H14784">
        <v>143</v>
      </c>
      <c r="I14784" s="3">
        <v>63</v>
      </c>
    </row>
    <row r="14785" spans="1:9" x14ac:dyDescent="0.25">
      <c r="A14785" t="s">
        <v>2476</v>
      </c>
      <c r="B14785">
        <v>2008</v>
      </c>
      <c r="C14785">
        <v>143</v>
      </c>
      <c r="D14785">
        <v>2</v>
      </c>
      <c r="E14785">
        <v>63</v>
      </c>
      <c r="H14785">
        <v>144</v>
      </c>
      <c r="I14785" s="3">
        <v>55</v>
      </c>
    </row>
    <row r="14786" spans="1:9" x14ac:dyDescent="0.25">
      <c r="A14786" t="s">
        <v>2476</v>
      </c>
      <c r="B14786">
        <v>2008</v>
      </c>
      <c r="C14786">
        <v>144</v>
      </c>
      <c r="D14786">
        <v>11</v>
      </c>
      <c r="E14786">
        <v>55</v>
      </c>
      <c r="H14786">
        <v>145</v>
      </c>
      <c r="I14786" s="3">
        <v>61</v>
      </c>
    </row>
    <row r="14787" spans="1:9" x14ac:dyDescent="0.25">
      <c r="A14787" t="s">
        <v>2476</v>
      </c>
      <c r="B14787">
        <v>2008</v>
      </c>
      <c r="C14787">
        <v>145</v>
      </c>
      <c r="D14787">
        <v>8</v>
      </c>
      <c r="E14787">
        <v>61</v>
      </c>
      <c r="H14787">
        <v>146</v>
      </c>
      <c r="I14787" s="3">
        <v>44.875</v>
      </c>
    </row>
    <row r="14788" spans="1:9" x14ac:dyDescent="0.25">
      <c r="A14788" t="s">
        <v>2476</v>
      </c>
      <c r="B14788">
        <v>2008</v>
      </c>
      <c r="C14788">
        <v>146</v>
      </c>
      <c r="D14788">
        <v>10</v>
      </c>
      <c r="E14788">
        <v>44.875</v>
      </c>
      <c r="H14788">
        <v>147</v>
      </c>
      <c r="I14788" s="3">
        <v>54.875</v>
      </c>
    </row>
    <row r="14789" spans="1:9" x14ac:dyDescent="0.25">
      <c r="A14789" t="s">
        <v>2476</v>
      </c>
      <c r="B14789">
        <v>2008</v>
      </c>
      <c r="C14789">
        <v>147</v>
      </c>
      <c r="D14789">
        <v>21</v>
      </c>
      <c r="E14789">
        <v>54.875</v>
      </c>
      <c r="H14789">
        <v>148</v>
      </c>
      <c r="I14789" s="3">
        <v>58.625</v>
      </c>
    </row>
    <row r="14790" spans="1:9" x14ac:dyDescent="0.25">
      <c r="A14790" t="s">
        <v>2476</v>
      </c>
      <c r="B14790">
        <v>2008</v>
      </c>
      <c r="C14790">
        <v>148</v>
      </c>
      <c r="D14790">
        <v>7</v>
      </c>
      <c r="E14790">
        <v>58.625</v>
      </c>
      <c r="H14790">
        <v>149</v>
      </c>
      <c r="I14790" s="3">
        <v>43.875</v>
      </c>
    </row>
    <row r="14791" spans="1:9" x14ac:dyDescent="0.25">
      <c r="A14791" t="s">
        <v>2476</v>
      </c>
      <c r="B14791">
        <v>2008</v>
      </c>
      <c r="C14791">
        <v>149</v>
      </c>
      <c r="D14791">
        <v>11</v>
      </c>
      <c r="E14791">
        <v>43.875</v>
      </c>
      <c r="H14791">
        <v>150</v>
      </c>
      <c r="I14791" s="3">
        <v>47.125</v>
      </c>
    </row>
    <row r="14792" spans="1:9" x14ac:dyDescent="0.25">
      <c r="A14792" t="s">
        <v>2476</v>
      </c>
      <c r="B14792">
        <v>2008</v>
      </c>
      <c r="C14792">
        <v>150</v>
      </c>
      <c r="D14792">
        <v>9</v>
      </c>
      <c r="E14792">
        <v>47.125</v>
      </c>
      <c r="H14792">
        <v>151</v>
      </c>
      <c r="I14792" s="3">
        <v>66.5</v>
      </c>
    </row>
    <row r="14793" spans="1:9" x14ac:dyDescent="0.25">
      <c r="A14793" t="s">
        <v>2476</v>
      </c>
      <c r="B14793">
        <v>2008</v>
      </c>
      <c r="C14793">
        <v>151</v>
      </c>
      <c r="D14793">
        <v>11</v>
      </c>
      <c r="E14793">
        <v>66.5</v>
      </c>
      <c r="H14793">
        <v>152</v>
      </c>
      <c r="I14793" s="3">
        <v>69.5</v>
      </c>
    </row>
    <row r="14794" spans="1:9" x14ac:dyDescent="0.25">
      <c r="A14794" t="s">
        <v>2476</v>
      </c>
      <c r="B14794">
        <v>2008</v>
      </c>
      <c r="C14794">
        <v>152</v>
      </c>
      <c r="D14794">
        <v>9</v>
      </c>
      <c r="E14794">
        <v>69.5</v>
      </c>
      <c r="H14794">
        <v>153</v>
      </c>
      <c r="I14794" s="3">
        <v>61.875</v>
      </c>
    </row>
    <row r="14795" spans="1:9" x14ac:dyDescent="0.25">
      <c r="A14795" t="s">
        <v>2476</v>
      </c>
      <c r="B14795">
        <v>2008</v>
      </c>
      <c r="C14795">
        <v>153</v>
      </c>
      <c r="D14795">
        <v>10</v>
      </c>
      <c r="E14795">
        <v>61.875</v>
      </c>
      <c r="H14795">
        <v>154</v>
      </c>
      <c r="I14795" s="3">
        <v>55.375</v>
      </c>
    </row>
    <row r="14796" spans="1:9" x14ac:dyDescent="0.25">
      <c r="A14796" t="s">
        <v>2476</v>
      </c>
      <c r="B14796">
        <v>2008</v>
      </c>
      <c r="C14796">
        <v>154</v>
      </c>
      <c r="D14796">
        <v>9</v>
      </c>
      <c r="E14796">
        <v>55.375</v>
      </c>
      <c r="H14796">
        <v>155</v>
      </c>
      <c r="I14796" s="3">
        <v>57</v>
      </c>
    </row>
    <row r="14797" spans="1:9" x14ac:dyDescent="0.25">
      <c r="A14797" t="s">
        <v>2476</v>
      </c>
      <c r="B14797">
        <v>2008</v>
      </c>
      <c r="C14797">
        <v>155</v>
      </c>
      <c r="D14797">
        <v>9</v>
      </c>
      <c r="E14797">
        <v>57</v>
      </c>
      <c r="H14797">
        <v>156</v>
      </c>
      <c r="I14797" s="3">
        <v>60</v>
      </c>
    </row>
    <row r="14798" spans="1:9" x14ac:dyDescent="0.25">
      <c r="A14798" t="s">
        <v>2476</v>
      </c>
      <c r="B14798">
        <v>2008</v>
      </c>
      <c r="C14798">
        <v>156</v>
      </c>
      <c r="D14798">
        <v>23</v>
      </c>
      <c r="E14798">
        <v>60</v>
      </c>
      <c r="H14798">
        <v>157</v>
      </c>
      <c r="I14798" s="3">
        <v>66.75</v>
      </c>
    </row>
    <row r="14799" spans="1:9" x14ac:dyDescent="0.25">
      <c r="A14799" t="s">
        <v>2476</v>
      </c>
      <c r="B14799">
        <v>2008</v>
      </c>
      <c r="C14799">
        <v>157</v>
      </c>
      <c r="D14799">
        <v>9</v>
      </c>
      <c r="E14799">
        <v>66.75</v>
      </c>
      <c r="H14799">
        <v>158</v>
      </c>
      <c r="I14799" s="3">
        <v>56.625</v>
      </c>
    </row>
    <row r="14800" spans="1:9" x14ac:dyDescent="0.25">
      <c r="A14800" t="s">
        <v>2476</v>
      </c>
      <c r="B14800">
        <v>2008</v>
      </c>
      <c r="C14800">
        <v>158</v>
      </c>
      <c r="D14800">
        <v>10</v>
      </c>
      <c r="E14800">
        <v>56.625</v>
      </c>
      <c r="H14800">
        <v>159</v>
      </c>
      <c r="I14800" s="3">
        <v>58.75</v>
      </c>
    </row>
    <row r="14801" spans="1:9" x14ac:dyDescent="0.25">
      <c r="A14801" t="s">
        <v>2476</v>
      </c>
      <c r="B14801">
        <v>2008</v>
      </c>
      <c r="C14801">
        <v>159</v>
      </c>
      <c r="D14801">
        <v>7</v>
      </c>
      <c r="E14801">
        <v>58.75</v>
      </c>
      <c r="H14801">
        <v>160</v>
      </c>
      <c r="I14801" s="3">
        <v>59.375</v>
      </c>
    </row>
    <row r="14802" spans="1:9" x14ac:dyDescent="0.25">
      <c r="A14802" t="s">
        <v>2476</v>
      </c>
      <c r="B14802">
        <v>2008</v>
      </c>
      <c r="C14802">
        <v>160</v>
      </c>
      <c r="D14802">
        <v>15</v>
      </c>
      <c r="E14802">
        <v>59.375</v>
      </c>
      <c r="H14802">
        <v>161</v>
      </c>
      <c r="I14802" s="3">
        <v>68.125</v>
      </c>
    </row>
    <row r="14803" spans="1:9" x14ac:dyDescent="0.25">
      <c r="A14803" t="s">
        <v>2476</v>
      </c>
      <c r="B14803">
        <v>2008</v>
      </c>
      <c r="C14803">
        <v>161</v>
      </c>
      <c r="D14803">
        <v>11</v>
      </c>
      <c r="E14803">
        <v>68.125</v>
      </c>
      <c r="H14803">
        <v>162</v>
      </c>
      <c r="I14803" s="3">
        <v>61.625</v>
      </c>
    </row>
    <row r="14804" spans="1:9" x14ac:dyDescent="0.25">
      <c r="A14804" t="s">
        <v>2476</v>
      </c>
      <c r="B14804">
        <v>2008</v>
      </c>
      <c r="C14804">
        <v>162</v>
      </c>
      <c r="D14804">
        <v>10</v>
      </c>
      <c r="E14804">
        <v>61.625</v>
      </c>
      <c r="H14804">
        <v>163</v>
      </c>
      <c r="I14804" s="3">
        <v>50.25</v>
      </c>
    </row>
    <row r="14805" spans="1:9" x14ac:dyDescent="0.25">
      <c r="A14805" t="s">
        <v>2476</v>
      </c>
      <c r="B14805">
        <v>2008</v>
      </c>
      <c r="C14805">
        <v>163</v>
      </c>
      <c r="D14805">
        <v>15</v>
      </c>
      <c r="E14805">
        <v>50.25</v>
      </c>
      <c r="H14805">
        <v>164</v>
      </c>
      <c r="I14805" s="3">
        <v>63.625</v>
      </c>
    </row>
    <row r="14806" spans="1:9" x14ac:dyDescent="0.25">
      <c r="A14806" t="s">
        <v>2476</v>
      </c>
      <c r="B14806">
        <v>2008</v>
      </c>
      <c r="C14806">
        <v>164</v>
      </c>
      <c r="D14806">
        <v>11</v>
      </c>
      <c r="E14806">
        <v>63.625</v>
      </c>
      <c r="H14806">
        <v>165</v>
      </c>
      <c r="I14806" s="3">
        <v>70.25</v>
      </c>
    </row>
    <row r="14807" spans="1:9" x14ac:dyDescent="0.25">
      <c r="A14807" t="s">
        <v>2476</v>
      </c>
      <c r="B14807">
        <v>2008</v>
      </c>
      <c r="C14807">
        <v>165</v>
      </c>
      <c r="D14807">
        <v>11</v>
      </c>
      <c r="E14807">
        <v>70.25</v>
      </c>
      <c r="H14807">
        <v>166</v>
      </c>
      <c r="I14807" s="3">
        <v>69.375</v>
      </c>
    </row>
    <row r="14808" spans="1:9" x14ac:dyDescent="0.25">
      <c r="A14808" t="s">
        <v>2476</v>
      </c>
      <c r="B14808">
        <v>2008</v>
      </c>
      <c r="C14808">
        <v>166</v>
      </c>
      <c r="D14808">
        <v>10</v>
      </c>
      <c r="E14808">
        <v>69.375</v>
      </c>
      <c r="H14808">
        <v>167</v>
      </c>
      <c r="I14808" s="3">
        <v>65.625</v>
      </c>
    </row>
    <row r="14809" spans="1:9" x14ac:dyDescent="0.25">
      <c r="A14809" t="s">
        <v>2476</v>
      </c>
      <c r="B14809">
        <v>2008</v>
      </c>
      <c r="C14809">
        <v>167</v>
      </c>
      <c r="D14809">
        <v>10</v>
      </c>
      <c r="E14809">
        <v>65.625</v>
      </c>
      <c r="H14809">
        <v>168</v>
      </c>
      <c r="I14809" s="3">
        <v>56.5</v>
      </c>
    </row>
    <row r="14810" spans="1:9" x14ac:dyDescent="0.25">
      <c r="A14810" t="s">
        <v>2476</v>
      </c>
      <c r="B14810">
        <v>2008</v>
      </c>
      <c r="C14810">
        <v>168</v>
      </c>
      <c r="D14810">
        <v>11</v>
      </c>
      <c r="E14810">
        <v>56.5</v>
      </c>
      <c r="H14810">
        <v>169</v>
      </c>
      <c r="I14810" s="3">
        <v>62.5</v>
      </c>
    </row>
    <row r="14811" spans="1:9" x14ac:dyDescent="0.25">
      <c r="A14811" t="s">
        <v>2476</v>
      </c>
      <c r="B14811">
        <v>2008</v>
      </c>
      <c r="C14811">
        <v>169</v>
      </c>
      <c r="D14811">
        <v>9</v>
      </c>
      <c r="E14811">
        <v>62.5</v>
      </c>
      <c r="H14811">
        <v>170</v>
      </c>
      <c r="I14811" s="3">
        <v>60.5</v>
      </c>
    </row>
    <row r="14812" spans="1:9" x14ac:dyDescent="0.25">
      <c r="A14812" t="s">
        <v>2476</v>
      </c>
      <c r="B14812">
        <v>2008</v>
      </c>
      <c r="C14812">
        <v>170</v>
      </c>
      <c r="D14812">
        <v>10</v>
      </c>
      <c r="E14812">
        <v>60.5</v>
      </c>
      <c r="H14812">
        <v>171</v>
      </c>
      <c r="I14812" s="3">
        <v>64.25</v>
      </c>
    </row>
    <row r="14813" spans="1:9" x14ac:dyDescent="0.25">
      <c r="A14813" t="s">
        <v>2476</v>
      </c>
      <c r="B14813">
        <v>2008</v>
      </c>
      <c r="C14813">
        <v>171</v>
      </c>
      <c r="D14813">
        <v>10</v>
      </c>
      <c r="E14813">
        <v>64.25</v>
      </c>
      <c r="H14813">
        <v>172</v>
      </c>
      <c r="I14813" s="3">
        <v>54.875</v>
      </c>
    </row>
    <row r="14814" spans="1:9" x14ac:dyDescent="0.25">
      <c r="A14814" t="s">
        <v>2476</v>
      </c>
      <c r="B14814">
        <v>2008</v>
      </c>
      <c r="C14814">
        <v>172</v>
      </c>
      <c r="D14814">
        <v>11</v>
      </c>
      <c r="E14814">
        <v>54.875</v>
      </c>
      <c r="H14814">
        <v>173</v>
      </c>
      <c r="I14814" s="3">
        <v>59.875</v>
      </c>
    </row>
    <row r="14815" spans="1:9" x14ac:dyDescent="0.25">
      <c r="A14815" t="s">
        <v>2476</v>
      </c>
      <c r="B14815">
        <v>2008</v>
      </c>
      <c r="C14815">
        <v>173</v>
      </c>
      <c r="D14815">
        <v>10</v>
      </c>
      <c r="E14815">
        <v>59.875</v>
      </c>
      <c r="H14815">
        <v>174</v>
      </c>
      <c r="I14815" s="3">
        <v>58.75</v>
      </c>
    </row>
    <row r="14816" spans="1:9" x14ac:dyDescent="0.25">
      <c r="A14816" t="s">
        <v>2476</v>
      </c>
      <c r="B14816">
        <v>2008</v>
      </c>
      <c r="C14816">
        <v>174</v>
      </c>
      <c r="D14816">
        <v>10</v>
      </c>
      <c r="E14816">
        <v>58.75</v>
      </c>
      <c r="H14816">
        <v>175</v>
      </c>
      <c r="I14816" s="3">
        <v>59.75</v>
      </c>
    </row>
    <row r="14817" spans="1:9" x14ac:dyDescent="0.25">
      <c r="A14817" t="s">
        <v>2476</v>
      </c>
      <c r="B14817">
        <v>2008</v>
      </c>
      <c r="C14817">
        <v>175</v>
      </c>
      <c r="D14817">
        <v>9</v>
      </c>
      <c r="E14817">
        <v>59.75</v>
      </c>
      <c r="H14817">
        <v>176</v>
      </c>
      <c r="I14817" s="3">
        <v>58.25</v>
      </c>
    </row>
    <row r="14818" spans="1:9" x14ac:dyDescent="0.25">
      <c r="A14818" t="s">
        <v>2476</v>
      </c>
      <c r="B14818">
        <v>2008</v>
      </c>
      <c r="C14818">
        <v>176</v>
      </c>
      <c r="D14818">
        <v>10</v>
      </c>
      <c r="E14818">
        <v>58.25</v>
      </c>
      <c r="H14818">
        <v>177</v>
      </c>
      <c r="I14818" s="3">
        <v>62</v>
      </c>
    </row>
    <row r="14819" spans="1:9" x14ac:dyDescent="0.25">
      <c r="A14819" t="s">
        <v>2476</v>
      </c>
      <c r="B14819">
        <v>2008</v>
      </c>
      <c r="C14819">
        <v>177</v>
      </c>
      <c r="D14819">
        <v>10</v>
      </c>
      <c r="E14819">
        <v>62</v>
      </c>
      <c r="H14819">
        <v>178</v>
      </c>
      <c r="I14819" s="3">
        <v>56.875</v>
      </c>
    </row>
    <row r="14820" spans="1:9" x14ac:dyDescent="0.25">
      <c r="A14820" t="s">
        <v>2476</v>
      </c>
      <c r="B14820">
        <v>2008</v>
      </c>
      <c r="C14820">
        <v>178</v>
      </c>
      <c r="D14820">
        <v>9</v>
      </c>
      <c r="E14820">
        <v>56.875</v>
      </c>
      <c r="H14820">
        <v>179</v>
      </c>
      <c r="I14820" s="3">
        <v>49.625</v>
      </c>
    </row>
    <row r="14821" spans="1:9" x14ac:dyDescent="0.25">
      <c r="A14821" t="s">
        <v>2476</v>
      </c>
      <c r="B14821">
        <v>2008</v>
      </c>
      <c r="C14821">
        <v>179</v>
      </c>
      <c r="D14821">
        <v>11</v>
      </c>
      <c r="E14821">
        <v>49.625</v>
      </c>
      <c r="H14821">
        <v>180</v>
      </c>
      <c r="I14821" s="3">
        <v>59.875</v>
      </c>
    </row>
    <row r="14822" spans="1:9" x14ac:dyDescent="0.25">
      <c r="A14822" t="s">
        <v>2476</v>
      </c>
      <c r="B14822">
        <v>2008</v>
      </c>
      <c r="C14822">
        <v>180</v>
      </c>
      <c r="D14822">
        <v>11</v>
      </c>
      <c r="E14822">
        <v>59.875</v>
      </c>
      <c r="H14822">
        <v>181</v>
      </c>
      <c r="I14822" s="3">
        <v>56.625</v>
      </c>
    </row>
    <row r="14823" spans="1:9" x14ac:dyDescent="0.25">
      <c r="A14823" t="s">
        <v>2476</v>
      </c>
      <c r="B14823">
        <v>2008</v>
      </c>
      <c r="C14823">
        <v>181</v>
      </c>
      <c r="D14823">
        <v>9</v>
      </c>
      <c r="E14823">
        <v>56.625</v>
      </c>
      <c r="H14823">
        <v>182</v>
      </c>
      <c r="I14823" s="3">
        <v>67.625</v>
      </c>
    </row>
    <row r="14824" spans="1:9" x14ac:dyDescent="0.25">
      <c r="A14824" t="s">
        <v>2476</v>
      </c>
      <c r="B14824">
        <v>2008</v>
      </c>
      <c r="C14824">
        <v>182</v>
      </c>
      <c r="D14824">
        <v>10</v>
      </c>
      <c r="E14824">
        <v>67.625</v>
      </c>
      <c r="H14824">
        <v>183</v>
      </c>
      <c r="I14824" s="3">
        <v>59</v>
      </c>
    </row>
    <row r="14825" spans="1:9" x14ac:dyDescent="0.25">
      <c r="A14825" t="s">
        <v>2476</v>
      </c>
      <c r="B14825">
        <v>2008</v>
      </c>
      <c r="C14825">
        <v>183</v>
      </c>
      <c r="D14825">
        <v>12</v>
      </c>
      <c r="E14825">
        <v>59</v>
      </c>
      <c r="H14825">
        <v>184</v>
      </c>
      <c r="I14825" s="3">
        <v>67.75</v>
      </c>
    </row>
    <row r="14826" spans="1:9" x14ac:dyDescent="0.25">
      <c r="A14826" t="s">
        <v>2476</v>
      </c>
      <c r="B14826">
        <v>2008</v>
      </c>
      <c r="C14826">
        <v>184</v>
      </c>
      <c r="D14826">
        <v>10</v>
      </c>
      <c r="E14826">
        <v>67.75</v>
      </c>
      <c r="H14826">
        <v>185</v>
      </c>
      <c r="I14826" s="3">
        <v>53.625</v>
      </c>
    </row>
    <row r="14827" spans="1:9" x14ac:dyDescent="0.25">
      <c r="A14827" t="s">
        <v>2476</v>
      </c>
      <c r="B14827">
        <v>2008</v>
      </c>
      <c r="C14827">
        <v>185</v>
      </c>
      <c r="D14827">
        <v>10</v>
      </c>
      <c r="E14827">
        <v>53.625</v>
      </c>
      <c r="H14827">
        <v>186</v>
      </c>
      <c r="I14827" s="3">
        <v>60.375</v>
      </c>
    </row>
    <row r="14828" spans="1:9" x14ac:dyDescent="0.25">
      <c r="A14828" t="s">
        <v>2476</v>
      </c>
      <c r="B14828">
        <v>2008</v>
      </c>
      <c r="C14828">
        <v>186</v>
      </c>
      <c r="D14828">
        <v>10</v>
      </c>
      <c r="E14828">
        <v>60.375</v>
      </c>
      <c r="H14828">
        <v>187</v>
      </c>
      <c r="I14828" s="3">
        <v>62.5</v>
      </c>
    </row>
    <row r="14829" spans="1:9" x14ac:dyDescent="0.25">
      <c r="A14829" t="s">
        <v>2476</v>
      </c>
      <c r="B14829">
        <v>2008</v>
      </c>
      <c r="C14829">
        <v>187</v>
      </c>
      <c r="D14829">
        <v>11</v>
      </c>
      <c r="E14829">
        <v>62.5</v>
      </c>
      <c r="H14829">
        <v>188</v>
      </c>
      <c r="I14829" s="3">
        <v>63.75</v>
      </c>
    </row>
    <row r="14830" spans="1:9" x14ac:dyDescent="0.25">
      <c r="A14830" t="s">
        <v>2476</v>
      </c>
      <c r="B14830">
        <v>2008</v>
      </c>
      <c r="C14830">
        <v>188</v>
      </c>
      <c r="D14830">
        <v>10</v>
      </c>
      <c r="E14830">
        <v>63.75</v>
      </c>
      <c r="H14830">
        <v>189</v>
      </c>
      <c r="I14830" s="3">
        <v>60.75</v>
      </c>
    </row>
    <row r="14831" spans="1:9" x14ac:dyDescent="0.25">
      <c r="A14831" t="s">
        <v>2476</v>
      </c>
      <c r="B14831">
        <v>2008</v>
      </c>
      <c r="C14831">
        <v>189</v>
      </c>
      <c r="D14831">
        <v>10</v>
      </c>
      <c r="E14831">
        <v>60.75</v>
      </c>
      <c r="H14831">
        <v>190</v>
      </c>
      <c r="I14831" s="3">
        <v>59.5</v>
      </c>
    </row>
    <row r="14832" spans="1:9" x14ac:dyDescent="0.25">
      <c r="A14832" t="s">
        <v>2476</v>
      </c>
      <c r="B14832">
        <v>2008</v>
      </c>
      <c r="C14832">
        <v>190</v>
      </c>
      <c r="D14832">
        <v>10</v>
      </c>
      <c r="E14832">
        <v>59.5</v>
      </c>
      <c r="H14832">
        <v>191</v>
      </c>
      <c r="I14832" s="3">
        <v>46.875</v>
      </c>
    </row>
    <row r="14833" spans="1:9" x14ac:dyDescent="0.25">
      <c r="A14833" t="s">
        <v>2476</v>
      </c>
      <c r="B14833">
        <v>2008</v>
      </c>
      <c r="C14833">
        <v>191</v>
      </c>
      <c r="D14833">
        <v>8</v>
      </c>
      <c r="E14833">
        <v>46.875</v>
      </c>
      <c r="H14833">
        <v>192</v>
      </c>
      <c r="I14833" s="3">
        <v>32.25</v>
      </c>
    </row>
    <row r="14834" spans="1:9" x14ac:dyDescent="0.25">
      <c r="A14834" t="s">
        <v>2476</v>
      </c>
      <c r="B14834">
        <v>2008</v>
      </c>
      <c r="C14834">
        <v>192</v>
      </c>
      <c r="D14834">
        <v>10</v>
      </c>
      <c r="E14834">
        <v>32.25</v>
      </c>
      <c r="H14834">
        <v>193</v>
      </c>
      <c r="I14834" s="3">
        <v>33.625</v>
      </c>
    </row>
    <row r="14835" spans="1:9" x14ac:dyDescent="0.25">
      <c r="A14835" t="s">
        <v>2476</v>
      </c>
      <c r="B14835">
        <v>2008</v>
      </c>
      <c r="C14835">
        <v>193</v>
      </c>
      <c r="D14835">
        <v>8</v>
      </c>
      <c r="E14835">
        <v>33.625</v>
      </c>
      <c r="H14835">
        <v>194</v>
      </c>
      <c r="I14835" s="3">
        <v>44</v>
      </c>
    </row>
    <row r="14836" spans="1:9" x14ac:dyDescent="0.25">
      <c r="A14836" t="s">
        <v>2476</v>
      </c>
      <c r="B14836">
        <v>2008</v>
      </c>
      <c r="C14836">
        <v>194</v>
      </c>
      <c r="D14836">
        <v>10</v>
      </c>
      <c r="E14836">
        <v>44</v>
      </c>
      <c r="H14836">
        <v>195</v>
      </c>
      <c r="I14836" s="3">
        <v>43.25</v>
      </c>
    </row>
    <row r="14837" spans="1:9" x14ac:dyDescent="0.25">
      <c r="A14837" t="s">
        <v>2476</v>
      </c>
      <c r="B14837">
        <v>2008</v>
      </c>
      <c r="C14837">
        <v>195</v>
      </c>
      <c r="D14837">
        <v>12</v>
      </c>
      <c r="E14837">
        <v>43.25</v>
      </c>
      <c r="H14837">
        <v>196</v>
      </c>
      <c r="I14837" s="3">
        <v>47</v>
      </c>
    </row>
    <row r="14838" spans="1:9" x14ac:dyDescent="0.25">
      <c r="A14838" t="s">
        <v>2476</v>
      </c>
      <c r="B14838">
        <v>2008</v>
      </c>
      <c r="C14838">
        <v>196</v>
      </c>
      <c r="D14838">
        <v>8</v>
      </c>
      <c r="E14838">
        <v>47</v>
      </c>
      <c r="H14838">
        <v>197</v>
      </c>
      <c r="I14838" s="3">
        <v>59.875</v>
      </c>
    </row>
    <row r="14839" spans="1:9" x14ac:dyDescent="0.25">
      <c r="A14839" t="s">
        <v>2476</v>
      </c>
      <c r="B14839">
        <v>2008</v>
      </c>
      <c r="C14839">
        <v>197</v>
      </c>
      <c r="D14839">
        <v>11</v>
      </c>
      <c r="E14839">
        <v>59.875</v>
      </c>
      <c r="H14839">
        <v>198</v>
      </c>
      <c r="I14839" s="3">
        <v>65</v>
      </c>
    </row>
    <row r="14840" spans="1:9" x14ac:dyDescent="0.25">
      <c r="A14840" t="s">
        <v>2476</v>
      </c>
      <c r="B14840">
        <v>2008</v>
      </c>
      <c r="C14840">
        <v>198</v>
      </c>
      <c r="D14840">
        <v>11</v>
      </c>
      <c r="E14840">
        <v>65</v>
      </c>
      <c r="H14840">
        <v>199</v>
      </c>
      <c r="I14840" s="3">
        <v>67</v>
      </c>
    </row>
    <row r="14841" spans="1:9" x14ac:dyDescent="0.25">
      <c r="A14841" t="s">
        <v>2476</v>
      </c>
      <c r="B14841">
        <v>2008</v>
      </c>
      <c r="C14841">
        <v>199</v>
      </c>
      <c r="D14841">
        <v>10</v>
      </c>
      <c r="E14841">
        <v>67</v>
      </c>
      <c r="H14841">
        <v>200</v>
      </c>
      <c r="I14841" s="3">
        <v>62.625</v>
      </c>
    </row>
    <row r="14842" spans="1:9" x14ac:dyDescent="0.25">
      <c r="A14842" t="s">
        <v>2476</v>
      </c>
      <c r="B14842">
        <v>2008</v>
      </c>
      <c r="C14842">
        <v>200</v>
      </c>
      <c r="D14842">
        <v>9</v>
      </c>
      <c r="E14842">
        <v>62.625</v>
      </c>
      <c r="H14842">
        <v>201</v>
      </c>
      <c r="I14842" s="3">
        <v>65.875</v>
      </c>
    </row>
    <row r="14843" spans="1:9" x14ac:dyDescent="0.25">
      <c r="A14843" t="s">
        <v>2476</v>
      </c>
      <c r="B14843">
        <v>2008</v>
      </c>
      <c r="C14843">
        <v>201</v>
      </c>
      <c r="D14843">
        <v>8</v>
      </c>
      <c r="E14843">
        <v>65.875</v>
      </c>
      <c r="H14843">
        <v>202</v>
      </c>
      <c r="I14843" s="3">
        <v>41.5</v>
      </c>
    </row>
    <row r="14844" spans="1:9" x14ac:dyDescent="0.25">
      <c r="A14844" t="s">
        <v>2476</v>
      </c>
      <c r="B14844">
        <v>2008</v>
      </c>
      <c r="C14844">
        <v>202</v>
      </c>
      <c r="D14844">
        <v>10</v>
      </c>
      <c r="E14844">
        <v>41.5</v>
      </c>
      <c r="H14844">
        <v>203</v>
      </c>
      <c r="I14844" s="3">
        <v>48.25</v>
      </c>
    </row>
    <row r="14845" spans="1:9" x14ac:dyDescent="0.25">
      <c r="A14845" t="s">
        <v>2476</v>
      </c>
      <c r="B14845">
        <v>2008</v>
      </c>
      <c r="C14845">
        <v>203</v>
      </c>
      <c r="D14845">
        <v>9</v>
      </c>
      <c r="E14845">
        <v>48.25</v>
      </c>
      <c r="H14845">
        <v>204</v>
      </c>
      <c r="I14845" s="3">
        <v>50.125</v>
      </c>
    </row>
    <row r="14846" spans="1:9" x14ac:dyDescent="0.25">
      <c r="A14846" t="s">
        <v>2476</v>
      </c>
      <c r="B14846">
        <v>2008</v>
      </c>
      <c r="C14846">
        <v>204</v>
      </c>
      <c r="D14846">
        <v>10</v>
      </c>
      <c r="E14846">
        <v>50.125</v>
      </c>
      <c r="H14846">
        <v>205</v>
      </c>
      <c r="I14846" s="3">
        <v>57.25</v>
      </c>
    </row>
    <row r="14847" spans="1:9" x14ac:dyDescent="0.25">
      <c r="A14847" t="s">
        <v>2476</v>
      </c>
      <c r="B14847">
        <v>2008</v>
      </c>
      <c r="C14847">
        <v>205</v>
      </c>
      <c r="D14847">
        <v>11</v>
      </c>
      <c r="E14847">
        <v>57.25</v>
      </c>
      <c r="H14847">
        <v>206</v>
      </c>
      <c r="I14847" s="3">
        <v>67.25</v>
      </c>
    </row>
    <row r="14848" spans="1:9" x14ac:dyDescent="0.25">
      <c r="A14848" t="s">
        <v>2476</v>
      </c>
      <c r="B14848">
        <v>2008</v>
      </c>
      <c r="C14848">
        <v>206</v>
      </c>
      <c r="D14848">
        <v>11</v>
      </c>
      <c r="E14848">
        <v>67.25</v>
      </c>
      <c r="H14848">
        <v>207</v>
      </c>
      <c r="I14848" s="3">
        <v>56.875</v>
      </c>
    </row>
    <row r="14849" spans="1:9" x14ac:dyDescent="0.25">
      <c r="A14849" t="s">
        <v>2476</v>
      </c>
      <c r="B14849">
        <v>2008</v>
      </c>
      <c r="C14849">
        <v>207</v>
      </c>
      <c r="D14849">
        <v>10</v>
      </c>
      <c r="E14849">
        <v>56.875</v>
      </c>
      <c r="H14849">
        <v>208</v>
      </c>
      <c r="I14849" s="3">
        <v>28.5</v>
      </c>
    </row>
    <row r="14850" spans="1:9" x14ac:dyDescent="0.25">
      <c r="A14850" t="s">
        <v>2476</v>
      </c>
      <c r="B14850">
        <v>2008</v>
      </c>
      <c r="C14850">
        <v>208</v>
      </c>
      <c r="D14850">
        <v>0</v>
      </c>
      <c r="E14850">
        <v>28.5</v>
      </c>
      <c r="H14850">
        <v>209</v>
      </c>
      <c r="I14850" s="3">
        <v>48.375</v>
      </c>
    </row>
    <row r="14851" spans="1:9" x14ac:dyDescent="0.25">
      <c r="A14851" t="s">
        <v>2476</v>
      </c>
      <c r="B14851">
        <v>2008</v>
      </c>
      <c r="C14851">
        <v>209</v>
      </c>
      <c r="D14851">
        <v>12</v>
      </c>
      <c r="E14851">
        <v>48.375</v>
      </c>
      <c r="H14851">
        <v>210</v>
      </c>
      <c r="I14851" s="3">
        <v>53.375</v>
      </c>
    </row>
    <row r="14852" spans="1:9" x14ac:dyDescent="0.25">
      <c r="A14852" t="s">
        <v>2476</v>
      </c>
      <c r="B14852">
        <v>2008</v>
      </c>
      <c r="C14852">
        <v>210</v>
      </c>
      <c r="D14852">
        <v>11</v>
      </c>
      <c r="E14852">
        <v>53.375</v>
      </c>
      <c r="H14852">
        <v>211</v>
      </c>
      <c r="I14852" s="3">
        <v>62.625</v>
      </c>
    </row>
    <row r="14853" spans="1:9" x14ac:dyDescent="0.25">
      <c r="A14853" t="s">
        <v>2476</v>
      </c>
      <c r="B14853">
        <v>2008</v>
      </c>
      <c r="C14853">
        <v>211</v>
      </c>
      <c r="D14853">
        <v>11</v>
      </c>
      <c r="E14853">
        <v>62.625</v>
      </c>
      <c r="H14853">
        <v>212</v>
      </c>
      <c r="I14853" s="3">
        <v>66.875</v>
      </c>
    </row>
    <row r="14854" spans="1:9" x14ac:dyDescent="0.25">
      <c r="A14854" t="s">
        <v>2476</v>
      </c>
      <c r="B14854">
        <v>2008</v>
      </c>
      <c r="C14854">
        <v>212</v>
      </c>
      <c r="D14854">
        <v>11</v>
      </c>
      <c r="E14854">
        <v>66.875</v>
      </c>
      <c r="H14854">
        <v>213</v>
      </c>
      <c r="I14854" s="3">
        <v>68</v>
      </c>
    </row>
    <row r="14855" spans="1:9" x14ac:dyDescent="0.25">
      <c r="A14855" t="s">
        <v>2476</v>
      </c>
      <c r="B14855">
        <v>2008</v>
      </c>
      <c r="C14855">
        <v>213</v>
      </c>
      <c r="D14855">
        <v>11</v>
      </c>
      <c r="E14855">
        <v>68</v>
      </c>
      <c r="H14855">
        <v>214</v>
      </c>
      <c r="I14855" s="3">
        <v>64</v>
      </c>
    </row>
    <row r="14856" spans="1:9" x14ac:dyDescent="0.25">
      <c r="A14856" t="s">
        <v>2476</v>
      </c>
      <c r="B14856">
        <v>2008</v>
      </c>
      <c r="C14856">
        <v>214</v>
      </c>
      <c r="D14856">
        <v>10</v>
      </c>
      <c r="E14856">
        <v>64</v>
      </c>
      <c r="H14856">
        <v>215</v>
      </c>
      <c r="I14856" s="3">
        <v>72.75</v>
      </c>
    </row>
    <row r="14857" spans="1:9" x14ac:dyDescent="0.25">
      <c r="A14857" t="s">
        <v>2476</v>
      </c>
      <c r="B14857">
        <v>2008</v>
      </c>
      <c r="C14857">
        <v>215</v>
      </c>
      <c r="D14857">
        <v>10</v>
      </c>
      <c r="E14857">
        <v>72.75</v>
      </c>
      <c r="H14857">
        <v>216</v>
      </c>
      <c r="I14857" s="3">
        <v>58.375</v>
      </c>
    </row>
    <row r="14858" spans="1:9" x14ac:dyDescent="0.25">
      <c r="A14858" t="s">
        <v>2476</v>
      </c>
      <c r="B14858">
        <v>2008</v>
      </c>
      <c r="C14858">
        <v>216</v>
      </c>
      <c r="D14858">
        <v>11</v>
      </c>
      <c r="E14858">
        <v>58.375</v>
      </c>
      <c r="H14858">
        <v>217</v>
      </c>
      <c r="I14858" s="3">
        <v>57.875</v>
      </c>
    </row>
    <row r="14859" spans="1:9" x14ac:dyDescent="0.25">
      <c r="A14859" t="s">
        <v>2476</v>
      </c>
      <c r="B14859">
        <v>2008</v>
      </c>
      <c r="C14859">
        <v>217</v>
      </c>
      <c r="D14859">
        <v>9</v>
      </c>
      <c r="E14859">
        <v>57.875</v>
      </c>
      <c r="H14859">
        <v>218</v>
      </c>
      <c r="I14859" s="3">
        <v>59.125</v>
      </c>
    </row>
    <row r="14860" spans="1:9" x14ac:dyDescent="0.25">
      <c r="A14860" t="s">
        <v>2476</v>
      </c>
      <c r="B14860">
        <v>2008</v>
      </c>
      <c r="C14860">
        <v>218</v>
      </c>
      <c r="D14860">
        <v>10</v>
      </c>
      <c r="E14860">
        <v>59.125</v>
      </c>
      <c r="H14860">
        <v>219</v>
      </c>
      <c r="I14860" s="3">
        <v>63.125</v>
      </c>
    </row>
    <row r="14861" spans="1:9" x14ac:dyDescent="0.25">
      <c r="A14861" t="s">
        <v>2476</v>
      </c>
      <c r="B14861">
        <v>2008</v>
      </c>
      <c r="C14861">
        <v>219</v>
      </c>
      <c r="D14861">
        <v>11</v>
      </c>
      <c r="E14861">
        <v>63.125</v>
      </c>
      <c r="H14861">
        <v>220</v>
      </c>
      <c r="I14861" s="3">
        <v>58.25</v>
      </c>
    </row>
    <row r="14862" spans="1:9" x14ac:dyDescent="0.25">
      <c r="A14862" t="s">
        <v>2476</v>
      </c>
      <c r="B14862">
        <v>2008</v>
      </c>
      <c r="C14862">
        <v>220</v>
      </c>
      <c r="D14862">
        <v>11</v>
      </c>
      <c r="E14862">
        <v>58.25</v>
      </c>
      <c r="H14862">
        <v>221</v>
      </c>
      <c r="I14862" s="3">
        <v>69.375</v>
      </c>
    </row>
    <row r="14863" spans="1:9" x14ac:dyDescent="0.25">
      <c r="A14863" t="s">
        <v>2476</v>
      </c>
      <c r="B14863">
        <v>2008</v>
      </c>
      <c r="C14863">
        <v>221</v>
      </c>
      <c r="D14863">
        <v>10</v>
      </c>
      <c r="E14863">
        <v>69.375</v>
      </c>
      <c r="H14863">
        <v>222</v>
      </c>
      <c r="I14863" s="3">
        <v>58.75</v>
      </c>
    </row>
    <row r="14864" spans="1:9" x14ac:dyDescent="0.25">
      <c r="A14864" t="s">
        <v>2476</v>
      </c>
      <c r="B14864">
        <v>2008</v>
      </c>
      <c r="C14864">
        <v>222</v>
      </c>
      <c r="D14864">
        <v>10</v>
      </c>
      <c r="E14864">
        <v>58.75</v>
      </c>
      <c r="H14864">
        <v>223</v>
      </c>
      <c r="I14864" s="3">
        <v>58.25</v>
      </c>
    </row>
    <row r="14865" spans="1:9" x14ac:dyDescent="0.25">
      <c r="A14865" t="s">
        <v>2476</v>
      </c>
      <c r="B14865">
        <v>2008</v>
      </c>
      <c r="C14865">
        <v>223</v>
      </c>
      <c r="D14865">
        <v>10</v>
      </c>
      <c r="E14865">
        <v>58.25</v>
      </c>
      <c r="H14865">
        <v>224</v>
      </c>
      <c r="I14865" s="3">
        <v>60.125</v>
      </c>
    </row>
    <row r="14866" spans="1:9" x14ac:dyDescent="0.25">
      <c r="A14866" t="s">
        <v>2476</v>
      </c>
      <c r="B14866">
        <v>2008</v>
      </c>
      <c r="C14866">
        <v>224</v>
      </c>
      <c r="D14866">
        <v>10</v>
      </c>
      <c r="E14866">
        <v>60.125</v>
      </c>
      <c r="H14866">
        <v>225</v>
      </c>
      <c r="I14866" s="3">
        <v>60.75</v>
      </c>
    </row>
    <row r="14867" spans="1:9" x14ac:dyDescent="0.25">
      <c r="A14867" t="s">
        <v>2476</v>
      </c>
      <c r="B14867">
        <v>2008</v>
      </c>
      <c r="C14867">
        <v>225</v>
      </c>
      <c r="D14867">
        <v>10</v>
      </c>
      <c r="E14867">
        <v>60.75</v>
      </c>
      <c r="H14867">
        <v>226</v>
      </c>
      <c r="I14867" s="3">
        <v>56.25</v>
      </c>
    </row>
    <row r="14868" spans="1:9" x14ac:dyDescent="0.25">
      <c r="A14868" t="s">
        <v>2476</v>
      </c>
      <c r="B14868">
        <v>2008</v>
      </c>
      <c r="C14868">
        <v>226</v>
      </c>
      <c r="D14868">
        <v>10</v>
      </c>
      <c r="E14868">
        <v>56.25</v>
      </c>
      <c r="H14868">
        <v>227</v>
      </c>
      <c r="I14868" s="3">
        <v>55.75</v>
      </c>
    </row>
    <row r="14869" spans="1:9" x14ac:dyDescent="0.25">
      <c r="A14869" t="s">
        <v>2476</v>
      </c>
      <c r="B14869">
        <v>2008</v>
      </c>
      <c r="C14869">
        <v>227</v>
      </c>
      <c r="D14869">
        <v>11</v>
      </c>
      <c r="E14869">
        <v>55.75</v>
      </c>
      <c r="H14869">
        <v>228</v>
      </c>
      <c r="I14869" s="3">
        <v>48</v>
      </c>
    </row>
    <row r="14870" spans="1:9" x14ac:dyDescent="0.25">
      <c r="A14870" t="s">
        <v>2476</v>
      </c>
      <c r="B14870">
        <v>2008</v>
      </c>
      <c r="C14870">
        <v>228</v>
      </c>
      <c r="D14870">
        <v>9</v>
      </c>
      <c r="E14870">
        <v>48</v>
      </c>
      <c r="H14870">
        <v>229</v>
      </c>
      <c r="I14870" s="3">
        <v>47.875</v>
      </c>
    </row>
    <row r="14871" spans="1:9" x14ac:dyDescent="0.25">
      <c r="A14871" t="s">
        <v>2476</v>
      </c>
      <c r="B14871">
        <v>2008</v>
      </c>
      <c r="C14871">
        <v>229</v>
      </c>
      <c r="D14871">
        <v>10</v>
      </c>
      <c r="E14871">
        <v>47.875</v>
      </c>
      <c r="H14871">
        <v>230</v>
      </c>
      <c r="I14871" s="3">
        <v>54.625</v>
      </c>
    </row>
    <row r="14872" spans="1:9" x14ac:dyDescent="0.25">
      <c r="A14872" t="s">
        <v>2476</v>
      </c>
      <c r="B14872">
        <v>2008</v>
      </c>
      <c r="C14872">
        <v>230</v>
      </c>
      <c r="D14872">
        <v>10</v>
      </c>
      <c r="E14872">
        <v>54.625</v>
      </c>
      <c r="H14872">
        <v>231</v>
      </c>
      <c r="I14872" s="3">
        <v>57.25</v>
      </c>
    </row>
    <row r="14873" spans="1:9" x14ac:dyDescent="0.25">
      <c r="A14873" t="s">
        <v>2476</v>
      </c>
      <c r="B14873">
        <v>2008</v>
      </c>
      <c r="C14873">
        <v>231</v>
      </c>
      <c r="D14873">
        <v>11</v>
      </c>
      <c r="E14873">
        <v>57.25</v>
      </c>
      <c r="H14873">
        <v>232</v>
      </c>
      <c r="I14873" s="3">
        <v>65.25</v>
      </c>
    </row>
    <row r="14874" spans="1:9" x14ac:dyDescent="0.25">
      <c r="A14874" t="s">
        <v>2476</v>
      </c>
      <c r="B14874">
        <v>2008</v>
      </c>
      <c r="C14874">
        <v>232</v>
      </c>
      <c r="D14874">
        <v>11</v>
      </c>
      <c r="E14874">
        <v>65.25</v>
      </c>
      <c r="H14874">
        <v>233</v>
      </c>
      <c r="I14874" s="3">
        <v>54.625</v>
      </c>
    </row>
    <row r="14875" spans="1:9" x14ac:dyDescent="0.25">
      <c r="A14875" t="s">
        <v>2476</v>
      </c>
      <c r="B14875">
        <v>2008</v>
      </c>
      <c r="C14875">
        <v>233</v>
      </c>
      <c r="D14875">
        <v>11</v>
      </c>
      <c r="E14875">
        <v>54.625</v>
      </c>
      <c r="H14875">
        <v>234</v>
      </c>
      <c r="I14875" s="3">
        <v>55.25</v>
      </c>
    </row>
    <row r="14876" spans="1:9" x14ac:dyDescent="0.25">
      <c r="A14876" t="s">
        <v>2476</v>
      </c>
      <c r="B14876">
        <v>2008</v>
      </c>
      <c r="C14876">
        <v>234</v>
      </c>
      <c r="D14876">
        <v>10</v>
      </c>
      <c r="E14876">
        <v>55.25</v>
      </c>
      <c r="H14876">
        <v>235</v>
      </c>
      <c r="I14876" s="3">
        <v>51.625</v>
      </c>
    </row>
    <row r="14877" spans="1:9" x14ac:dyDescent="0.25">
      <c r="A14877" t="s">
        <v>2476</v>
      </c>
      <c r="B14877">
        <v>2008</v>
      </c>
      <c r="C14877">
        <v>235</v>
      </c>
      <c r="D14877">
        <v>10</v>
      </c>
      <c r="E14877">
        <v>51.625</v>
      </c>
      <c r="H14877">
        <v>236</v>
      </c>
      <c r="I14877" s="3">
        <v>53</v>
      </c>
    </row>
    <row r="14878" spans="1:9" x14ac:dyDescent="0.25">
      <c r="A14878" t="s">
        <v>2476</v>
      </c>
      <c r="B14878">
        <v>2008</v>
      </c>
      <c r="C14878">
        <v>236</v>
      </c>
      <c r="D14878">
        <v>10</v>
      </c>
      <c r="E14878">
        <v>53</v>
      </c>
      <c r="H14878">
        <v>237</v>
      </c>
      <c r="I14878" s="3">
        <v>54.25</v>
      </c>
    </row>
    <row r="14879" spans="1:9" x14ac:dyDescent="0.25">
      <c r="A14879" t="s">
        <v>2476</v>
      </c>
      <c r="B14879">
        <v>2008</v>
      </c>
      <c r="C14879">
        <v>237</v>
      </c>
      <c r="D14879">
        <v>10</v>
      </c>
      <c r="E14879">
        <v>54.25</v>
      </c>
      <c r="H14879">
        <v>238</v>
      </c>
      <c r="I14879" s="3">
        <v>48</v>
      </c>
    </row>
    <row r="14880" spans="1:9" x14ac:dyDescent="0.25">
      <c r="A14880" t="s">
        <v>2476</v>
      </c>
      <c r="B14880">
        <v>2008</v>
      </c>
      <c r="C14880">
        <v>238</v>
      </c>
      <c r="D14880">
        <v>10</v>
      </c>
      <c r="E14880">
        <v>48</v>
      </c>
      <c r="H14880">
        <v>239</v>
      </c>
      <c r="I14880" s="3">
        <v>52.375</v>
      </c>
    </row>
    <row r="14881" spans="1:9" x14ac:dyDescent="0.25">
      <c r="A14881" t="s">
        <v>2476</v>
      </c>
      <c r="B14881">
        <v>2008</v>
      </c>
      <c r="C14881">
        <v>239</v>
      </c>
      <c r="D14881">
        <v>10</v>
      </c>
      <c r="E14881">
        <v>52.375</v>
      </c>
      <c r="H14881">
        <v>240</v>
      </c>
      <c r="I14881" s="3">
        <v>47.375</v>
      </c>
    </row>
    <row r="14882" spans="1:9" x14ac:dyDescent="0.25">
      <c r="A14882" t="s">
        <v>2476</v>
      </c>
      <c r="B14882">
        <v>2008</v>
      </c>
      <c r="C14882">
        <v>240</v>
      </c>
      <c r="D14882">
        <v>10</v>
      </c>
      <c r="E14882">
        <v>47.375</v>
      </c>
      <c r="H14882">
        <v>241</v>
      </c>
      <c r="I14882" s="3">
        <v>53.75</v>
      </c>
    </row>
    <row r="14883" spans="1:9" x14ac:dyDescent="0.25">
      <c r="A14883" t="s">
        <v>2476</v>
      </c>
      <c r="B14883">
        <v>2008</v>
      </c>
      <c r="C14883">
        <v>241</v>
      </c>
      <c r="D14883">
        <v>11</v>
      </c>
      <c r="E14883">
        <v>53.75</v>
      </c>
      <c r="H14883">
        <v>242</v>
      </c>
      <c r="I14883" s="3">
        <v>47</v>
      </c>
    </row>
    <row r="14884" spans="1:9" x14ac:dyDescent="0.25">
      <c r="A14884" t="s">
        <v>2476</v>
      </c>
      <c r="B14884">
        <v>2008</v>
      </c>
      <c r="C14884">
        <v>242</v>
      </c>
      <c r="D14884">
        <v>10</v>
      </c>
      <c r="E14884">
        <v>47</v>
      </c>
      <c r="H14884">
        <v>243</v>
      </c>
      <c r="I14884" s="3">
        <v>33.75</v>
      </c>
    </row>
    <row r="14885" spans="1:9" x14ac:dyDescent="0.25">
      <c r="A14885" t="s">
        <v>2476</v>
      </c>
      <c r="B14885">
        <v>2008</v>
      </c>
      <c r="C14885">
        <v>243</v>
      </c>
      <c r="D14885">
        <v>0</v>
      </c>
      <c r="E14885">
        <v>33.75</v>
      </c>
      <c r="H14885">
        <v>244</v>
      </c>
      <c r="I14885" s="3">
        <v>29.375</v>
      </c>
    </row>
    <row r="14886" spans="1:9" x14ac:dyDescent="0.25">
      <c r="A14886" t="s">
        <v>2476</v>
      </c>
      <c r="B14886">
        <v>2008</v>
      </c>
      <c r="C14886">
        <v>244</v>
      </c>
      <c r="D14886">
        <v>23</v>
      </c>
      <c r="E14886">
        <v>29.375</v>
      </c>
      <c r="H14886">
        <v>245</v>
      </c>
      <c r="I14886" s="3">
        <v>45.5</v>
      </c>
    </row>
    <row r="14887" spans="1:9" x14ac:dyDescent="0.25">
      <c r="A14887" t="s">
        <v>2476</v>
      </c>
      <c r="B14887">
        <v>2008</v>
      </c>
      <c r="C14887">
        <v>245</v>
      </c>
      <c r="D14887">
        <v>10</v>
      </c>
      <c r="E14887">
        <v>45.5</v>
      </c>
      <c r="H14887">
        <v>246</v>
      </c>
      <c r="I14887" s="3">
        <v>45.625</v>
      </c>
    </row>
    <row r="14888" spans="1:9" x14ac:dyDescent="0.25">
      <c r="A14888" t="s">
        <v>2476</v>
      </c>
      <c r="B14888">
        <v>2008</v>
      </c>
      <c r="C14888">
        <v>246</v>
      </c>
      <c r="D14888">
        <v>11</v>
      </c>
      <c r="E14888">
        <v>45.625</v>
      </c>
      <c r="H14888">
        <v>247</v>
      </c>
      <c r="I14888" s="3">
        <v>47.875</v>
      </c>
    </row>
    <row r="14889" spans="1:9" x14ac:dyDescent="0.25">
      <c r="A14889" t="s">
        <v>2476</v>
      </c>
      <c r="B14889">
        <v>2008</v>
      </c>
      <c r="C14889">
        <v>247</v>
      </c>
      <c r="D14889">
        <v>11</v>
      </c>
      <c r="E14889">
        <v>47.875</v>
      </c>
      <c r="H14889">
        <v>248</v>
      </c>
      <c r="I14889" s="3">
        <v>51</v>
      </c>
    </row>
    <row r="14890" spans="1:9" x14ac:dyDescent="0.25">
      <c r="A14890" t="s">
        <v>2476</v>
      </c>
      <c r="B14890">
        <v>2008</v>
      </c>
      <c r="C14890">
        <v>248</v>
      </c>
      <c r="D14890">
        <v>10</v>
      </c>
      <c r="E14890">
        <v>51</v>
      </c>
      <c r="H14890">
        <v>249</v>
      </c>
      <c r="I14890" s="3">
        <v>56.125</v>
      </c>
    </row>
    <row r="14891" spans="1:9" x14ac:dyDescent="0.25">
      <c r="A14891" t="s">
        <v>2476</v>
      </c>
      <c r="B14891">
        <v>2008</v>
      </c>
      <c r="C14891">
        <v>249</v>
      </c>
      <c r="D14891">
        <v>10</v>
      </c>
      <c r="E14891">
        <v>56.125</v>
      </c>
      <c r="H14891">
        <v>250</v>
      </c>
      <c r="I14891" s="3">
        <v>55.625</v>
      </c>
    </row>
    <row r="14892" spans="1:9" x14ac:dyDescent="0.25">
      <c r="A14892" t="s">
        <v>2476</v>
      </c>
      <c r="B14892">
        <v>2008</v>
      </c>
      <c r="C14892">
        <v>250</v>
      </c>
      <c r="D14892">
        <v>10</v>
      </c>
      <c r="E14892">
        <v>55.625</v>
      </c>
      <c r="H14892">
        <v>251</v>
      </c>
      <c r="I14892" s="3">
        <v>49.875</v>
      </c>
    </row>
    <row r="14893" spans="1:9" x14ac:dyDescent="0.25">
      <c r="A14893" t="s">
        <v>2476</v>
      </c>
      <c r="B14893">
        <v>2008</v>
      </c>
      <c r="C14893">
        <v>251</v>
      </c>
      <c r="D14893">
        <v>10</v>
      </c>
      <c r="E14893">
        <v>49.875</v>
      </c>
      <c r="H14893">
        <v>252</v>
      </c>
      <c r="I14893" s="3">
        <v>53.125</v>
      </c>
    </row>
    <row r="14894" spans="1:9" x14ac:dyDescent="0.25">
      <c r="A14894" t="s">
        <v>2476</v>
      </c>
      <c r="B14894">
        <v>2008</v>
      </c>
      <c r="C14894">
        <v>252</v>
      </c>
      <c r="D14894">
        <v>11</v>
      </c>
      <c r="E14894">
        <v>53.125</v>
      </c>
      <c r="H14894">
        <v>253</v>
      </c>
      <c r="I14894" s="3">
        <v>47.625</v>
      </c>
    </row>
    <row r="14895" spans="1:9" x14ac:dyDescent="0.25">
      <c r="A14895" t="s">
        <v>2476</v>
      </c>
      <c r="B14895">
        <v>2008</v>
      </c>
      <c r="C14895">
        <v>253</v>
      </c>
      <c r="D14895">
        <v>11</v>
      </c>
      <c r="E14895">
        <v>47.625</v>
      </c>
      <c r="H14895">
        <v>254</v>
      </c>
      <c r="I14895" s="3">
        <v>47.375</v>
      </c>
    </row>
    <row r="14896" spans="1:9" x14ac:dyDescent="0.25">
      <c r="A14896" t="s">
        <v>2476</v>
      </c>
      <c r="B14896">
        <v>2008</v>
      </c>
      <c r="C14896">
        <v>254</v>
      </c>
      <c r="D14896">
        <v>10</v>
      </c>
      <c r="E14896">
        <v>47.375</v>
      </c>
      <c r="H14896">
        <v>255</v>
      </c>
      <c r="I14896" s="3">
        <v>36.375</v>
      </c>
    </row>
    <row r="14897" spans="1:9" x14ac:dyDescent="0.25">
      <c r="A14897" t="s">
        <v>2476</v>
      </c>
      <c r="B14897">
        <v>2008</v>
      </c>
      <c r="C14897">
        <v>255</v>
      </c>
      <c r="D14897">
        <v>16</v>
      </c>
      <c r="E14897">
        <v>36.375</v>
      </c>
      <c r="H14897">
        <v>256</v>
      </c>
      <c r="I14897" s="3">
        <v>45.375</v>
      </c>
    </row>
    <row r="14898" spans="1:9" x14ac:dyDescent="0.25">
      <c r="A14898" t="s">
        <v>2476</v>
      </c>
      <c r="B14898">
        <v>2008</v>
      </c>
      <c r="C14898">
        <v>256</v>
      </c>
      <c r="D14898">
        <v>10</v>
      </c>
      <c r="E14898">
        <v>45.375</v>
      </c>
      <c r="H14898">
        <v>257</v>
      </c>
      <c r="I14898" s="3">
        <v>54</v>
      </c>
    </row>
    <row r="14899" spans="1:9" x14ac:dyDescent="0.25">
      <c r="A14899" t="s">
        <v>2476</v>
      </c>
      <c r="B14899">
        <v>2008</v>
      </c>
      <c r="C14899">
        <v>257</v>
      </c>
      <c r="D14899">
        <v>10</v>
      </c>
      <c r="E14899">
        <v>54</v>
      </c>
      <c r="H14899">
        <v>258</v>
      </c>
      <c r="I14899" s="3">
        <v>51.125</v>
      </c>
    </row>
    <row r="14900" spans="1:9" x14ac:dyDescent="0.25">
      <c r="A14900" t="s">
        <v>2476</v>
      </c>
      <c r="B14900">
        <v>2008</v>
      </c>
      <c r="C14900">
        <v>258</v>
      </c>
      <c r="D14900">
        <v>10</v>
      </c>
      <c r="E14900">
        <v>51.125</v>
      </c>
      <c r="H14900">
        <v>259</v>
      </c>
      <c r="I14900" s="3">
        <v>52.625</v>
      </c>
    </row>
    <row r="14901" spans="1:9" x14ac:dyDescent="0.25">
      <c r="A14901" t="s">
        <v>2476</v>
      </c>
      <c r="B14901">
        <v>2008</v>
      </c>
      <c r="C14901">
        <v>259</v>
      </c>
      <c r="D14901">
        <v>10</v>
      </c>
      <c r="E14901">
        <v>52.625</v>
      </c>
      <c r="H14901">
        <v>260</v>
      </c>
      <c r="I14901" s="3">
        <v>47.125</v>
      </c>
    </row>
    <row r="14902" spans="1:9" x14ac:dyDescent="0.25">
      <c r="A14902" t="s">
        <v>2476</v>
      </c>
      <c r="B14902">
        <v>2008</v>
      </c>
      <c r="C14902">
        <v>260</v>
      </c>
      <c r="D14902">
        <v>9</v>
      </c>
      <c r="E14902">
        <v>47.125</v>
      </c>
      <c r="H14902">
        <v>261</v>
      </c>
      <c r="I14902" s="3">
        <v>46.5</v>
      </c>
    </row>
    <row r="14903" spans="1:9" x14ac:dyDescent="0.25">
      <c r="A14903" t="s">
        <v>2476</v>
      </c>
      <c r="B14903">
        <v>2008</v>
      </c>
      <c r="C14903">
        <v>261</v>
      </c>
      <c r="D14903">
        <v>10</v>
      </c>
      <c r="E14903">
        <v>46.5</v>
      </c>
      <c r="H14903">
        <v>262</v>
      </c>
      <c r="I14903" s="3">
        <v>47.125</v>
      </c>
    </row>
    <row r="14904" spans="1:9" x14ac:dyDescent="0.25">
      <c r="A14904" t="s">
        <v>2476</v>
      </c>
      <c r="B14904">
        <v>2008</v>
      </c>
      <c r="C14904">
        <v>262</v>
      </c>
      <c r="D14904">
        <v>10</v>
      </c>
      <c r="E14904">
        <v>47.125</v>
      </c>
      <c r="H14904">
        <v>263</v>
      </c>
      <c r="I14904" s="3">
        <v>52.625</v>
      </c>
    </row>
    <row r="14905" spans="1:9" x14ac:dyDescent="0.25">
      <c r="A14905" t="s">
        <v>2476</v>
      </c>
      <c r="B14905">
        <v>2008</v>
      </c>
      <c r="C14905">
        <v>263</v>
      </c>
      <c r="D14905">
        <v>10</v>
      </c>
      <c r="E14905">
        <v>52.625</v>
      </c>
      <c r="H14905">
        <v>264</v>
      </c>
      <c r="I14905" s="3">
        <v>53.375</v>
      </c>
    </row>
    <row r="14906" spans="1:9" x14ac:dyDescent="0.25">
      <c r="A14906" t="s">
        <v>2476</v>
      </c>
      <c r="B14906">
        <v>2008</v>
      </c>
      <c r="C14906">
        <v>264</v>
      </c>
      <c r="D14906">
        <v>11</v>
      </c>
      <c r="E14906">
        <v>53.375</v>
      </c>
      <c r="H14906">
        <v>265</v>
      </c>
      <c r="I14906" s="3">
        <v>45.375</v>
      </c>
    </row>
    <row r="14907" spans="1:9" x14ac:dyDescent="0.25">
      <c r="A14907" t="s">
        <v>2476</v>
      </c>
      <c r="B14907">
        <v>2008</v>
      </c>
      <c r="C14907">
        <v>265</v>
      </c>
      <c r="D14907">
        <v>10</v>
      </c>
      <c r="E14907">
        <v>45.375</v>
      </c>
      <c r="H14907">
        <v>266</v>
      </c>
      <c r="I14907" s="3">
        <v>46.75</v>
      </c>
    </row>
    <row r="14908" spans="1:9" x14ac:dyDescent="0.25">
      <c r="A14908" t="s">
        <v>2476</v>
      </c>
      <c r="B14908">
        <v>2008</v>
      </c>
      <c r="C14908">
        <v>266</v>
      </c>
      <c r="D14908">
        <v>10</v>
      </c>
      <c r="E14908">
        <v>46.75</v>
      </c>
      <c r="H14908">
        <v>267</v>
      </c>
      <c r="I14908" s="3">
        <v>47.625</v>
      </c>
    </row>
    <row r="14909" spans="1:9" x14ac:dyDescent="0.25">
      <c r="A14909" t="s">
        <v>2476</v>
      </c>
      <c r="B14909">
        <v>2008</v>
      </c>
      <c r="C14909">
        <v>267</v>
      </c>
      <c r="D14909">
        <v>10</v>
      </c>
      <c r="E14909">
        <v>47.625</v>
      </c>
      <c r="H14909">
        <v>268</v>
      </c>
      <c r="I14909" s="3">
        <v>33.5</v>
      </c>
    </row>
    <row r="14910" spans="1:9" x14ac:dyDescent="0.25">
      <c r="A14910" t="s">
        <v>2476</v>
      </c>
      <c r="B14910">
        <v>2008</v>
      </c>
      <c r="C14910">
        <v>268</v>
      </c>
      <c r="D14910">
        <v>23</v>
      </c>
      <c r="E14910">
        <v>33.5</v>
      </c>
      <c r="H14910">
        <v>269</v>
      </c>
      <c r="I14910" s="3">
        <v>49.375</v>
      </c>
    </row>
    <row r="14911" spans="1:9" x14ac:dyDescent="0.25">
      <c r="A14911" t="s">
        <v>2476</v>
      </c>
      <c r="B14911">
        <v>2008</v>
      </c>
      <c r="C14911">
        <v>269</v>
      </c>
      <c r="D14911">
        <v>10</v>
      </c>
      <c r="E14911">
        <v>49.375</v>
      </c>
      <c r="H14911">
        <v>270</v>
      </c>
      <c r="I14911" s="3">
        <v>54.75</v>
      </c>
    </row>
    <row r="14912" spans="1:9" x14ac:dyDescent="0.25">
      <c r="A14912" t="s">
        <v>2476</v>
      </c>
      <c r="B14912">
        <v>2008</v>
      </c>
      <c r="C14912">
        <v>270</v>
      </c>
      <c r="D14912">
        <v>10</v>
      </c>
      <c r="E14912">
        <v>54.75</v>
      </c>
      <c r="H14912">
        <v>271</v>
      </c>
      <c r="I14912" s="3">
        <v>48</v>
      </c>
    </row>
    <row r="14913" spans="1:9" x14ac:dyDescent="0.25">
      <c r="A14913" t="s">
        <v>2476</v>
      </c>
      <c r="B14913">
        <v>2008</v>
      </c>
      <c r="C14913">
        <v>271</v>
      </c>
      <c r="D14913">
        <v>10</v>
      </c>
      <c r="E14913">
        <v>48</v>
      </c>
      <c r="H14913">
        <v>272</v>
      </c>
      <c r="I14913" s="3">
        <v>51.5</v>
      </c>
    </row>
    <row r="14914" spans="1:9" x14ac:dyDescent="0.25">
      <c r="A14914" t="s">
        <v>2476</v>
      </c>
      <c r="B14914">
        <v>2008</v>
      </c>
      <c r="C14914">
        <v>272</v>
      </c>
      <c r="D14914">
        <v>10</v>
      </c>
      <c r="E14914">
        <v>51.5</v>
      </c>
      <c r="H14914">
        <v>273</v>
      </c>
      <c r="I14914" s="3">
        <v>49</v>
      </c>
    </row>
    <row r="14915" spans="1:9" x14ac:dyDescent="0.25">
      <c r="A14915" t="s">
        <v>2476</v>
      </c>
      <c r="B14915">
        <v>2008</v>
      </c>
      <c r="C14915">
        <v>273</v>
      </c>
      <c r="D14915">
        <v>11</v>
      </c>
      <c r="E14915">
        <v>49</v>
      </c>
      <c r="H14915">
        <v>274</v>
      </c>
      <c r="I14915" s="3">
        <v>56.875</v>
      </c>
    </row>
    <row r="14916" spans="1:9" x14ac:dyDescent="0.25">
      <c r="A14916" t="s">
        <v>2476</v>
      </c>
      <c r="B14916">
        <v>2008</v>
      </c>
      <c r="C14916">
        <v>274</v>
      </c>
      <c r="D14916">
        <v>10</v>
      </c>
      <c r="E14916">
        <v>56.875</v>
      </c>
      <c r="H14916">
        <v>275</v>
      </c>
      <c r="I14916" s="3">
        <v>-999</v>
      </c>
    </row>
    <row r="14917" spans="1:9" x14ac:dyDescent="0.25">
      <c r="A14917" t="s">
        <v>2476</v>
      </c>
      <c r="B14917">
        <v>2008</v>
      </c>
      <c r="C14917">
        <v>275</v>
      </c>
      <c r="D14917">
        <v>-999</v>
      </c>
      <c r="E14917">
        <v>-999</v>
      </c>
      <c r="H14917">
        <v>276</v>
      </c>
      <c r="I14917" s="3">
        <v>-999</v>
      </c>
    </row>
    <row r="14918" spans="1:9" x14ac:dyDescent="0.25">
      <c r="A14918" t="s">
        <v>2476</v>
      </c>
      <c r="B14918">
        <v>2008</v>
      </c>
      <c r="C14918">
        <v>276</v>
      </c>
      <c r="D14918">
        <v>-999</v>
      </c>
      <c r="E14918">
        <v>-999</v>
      </c>
      <c r="H14918">
        <v>277</v>
      </c>
      <c r="I14918" s="3">
        <v>-999</v>
      </c>
    </row>
    <row r="14919" spans="1:9" x14ac:dyDescent="0.25">
      <c r="A14919" t="s">
        <v>2476</v>
      </c>
      <c r="B14919">
        <v>2008</v>
      </c>
      <c r="C14919">
        <v>277</v>
      </c>
      <c r="D14919">
        <v>-999</v>
      </c>
      <c r="E14919">
        <v>-999</v>
      </c>
      <c r="H14919">
        <v>278</v>
      </c>
      <c r="I14919" s="3">
        <v>-999</v>
      </c>
    </row>
    <row r="14920" spans="1:9" x14ac:dyDescent="0.25">
      <c r="A14920" t="s">
        <v>2476</v>
      </c>
      <c r="B14920">
        <v>2008</v>
      </c>
      <c r="C14920">
        <v>278</v>
      </c>
      <c r="D14920">
        <v>-999</v>
      </c>
      <c r="E14920">
        <v>-999</v>
      </c>
      <c r="H14920">
        <v>279</v>
      </c>
      <c r="I14920" s="3">
        <v>-999</v>
      </c>
    </row>
    <row r="14921" spans="1:9" x14ac:dyDescent="0.25">
      <c r="A14921" t="s">
        <v>2476</v>
      </c>
      <c r="B14921">
        <v>2008</v>
      </c>
      <c r="C14921">
        <v>279</v>
      </c>
      <c r="D14921">
        <v>-999</v>
      </c>
      <c r="E14921">
        <v>-999</v>
      </c>
      <c r="H14921">
        <v>280</v>
      </c>
      <c r="I14921" s="3">
        <v>-999</v>
      </c>
    </row>
    <row r="14922" spans="1:9" x14ac:dyDescent="0.25">
      <c r="A14922" t="s">
        <v>2476</v>
      </c>
      <c r="B14922">
        <v>2008</v>
      </c>
      <c r="C14922">
        <v>280</v>
      </c>
      <c r="D14922">
        <v>-999</v>
      </c>
      <c r="E14922">
        <v>-999</v>
      </c>
      <c r="H14922">
        <v>281</v>
      </c>
      <c r="I14922" s="3">
        <v>-999</v>
      </c>
    </row>
    <row r="14923" spans="1:9" x14ac:dyDescent="0.25">
      <c r="A14923" t="s">
        <v>2476</v>
      </c>
      <c r="B14923">
        <v>2008</v>
      </c>
      <c r="C14923">
        <v>281</v>
      </c>
      <c r="D14923">
        <v>-999</v>
      </c>
      <c r="E14923">
        <v>-999</v>
      </c>
      <c r="H14923">
        <v>282</v>
      </c>
      <c r="I14923" s="3">
        <v>-999</v>
      </c>
    </row>
    <row r="14924" spans="1:9" x14ac:dyDescent="0.25">
      <c r="A14924" t="s">
        <v>2476</v>
      </c>
      <c r="B14924">
        <v>2008</v>
      </c>
      <c r="C14924">
        <v>282</v>
      </c>
      <c r="D14924">
        <v>-999</v>
      </c>
      <c r="E14924">
        <v>-999</v>
      </c>
      <c r="H14924">
        <v>283</v>
      </c>
      <c r="I14924" s="3">
        <v>-999</v>
      </c>
    </row>
    <row r="14925" spans="1:9" x14ac:dyDescent="0.25">
      <c r="A14925" t="s">
        <v>2476</v>
      </c>
      <c r="B14925">
        <v>2008</v>
      </c>
      <c r="C14925">
        <v>283</v>
      </c>
      <c r="D14925">
        <v>-999</v>
      </c>
      <c r="E14925">
        <v>-999</v>
      </c>
      <c r="H14925">
        <v>284</v>
      </c>
      <c r="I14925" s="3">
        <v>-999</v>
      </c>
    </row>
    <row r="14926" spans="1:9" x14ac:dyDescent="0.25">
      <c r="A14926" t="s">
        <v>2476</v>
      </c>
      <c r="B14926">
        <v>2008</v>
      </c>
      <c r="C14926">
        <v>284</v>
      </c>
      <c r="D14926">
        <v>-999</v>
      </c>
      <c r="E14926">
        <v>-999</v>
      </c>
      <c r="H14926">
        <v>285</v>
      </c>
      <c r="I14926" s="3">
        <v>-999</v>
      </c>
    </row>
    <row r="14927" spans="1:9" x14ac:dyDescent="0.25">
      <c r="A14927" t="s">
        <v>2476</v>
      </c>
      <c r="B14927">
        <v>2008</v>
      </c>
      <c r="C14927">
        <v>285</v>
      </c>
      <c r="D14927">
        <v>-999</v>
      </c>
      <c r="E14927">
        <v>-999</v>
      </c>
      <c r="H14927">
        <v>286</v>
      </c>
      <c r="I14927" s="3">
        <v>-999</v>
      </c>
    </row>
    <row r="14928" spans="1:9" x14ac:dyDescent="0.25">
      <c r="A14928" t="s">
        <v>2476</v>
      </c>
      <c r="B14928">
        <v>2008</v>
      </c>
      <c r="C14928">
        <v>286</v>
      </c>
      <c r="D14928">
        <v>-999</v>
      </c>
      <c r="E14928">
        <v>-999</v>
      </c>
      <c r="H14928">
        <v>287</v>
      </c>
      <c r="I14928" s="3">
        <v>-999</v>
      </c>
    </row>
    <row r="14929" spans="1:9" x14ac:dyDescent="0.25">
      <c r="A14929" t="s">
        <v>2476</v>
      </c>
      <c r="B14929">
        <v>2008</v>
      </c>
      <c r="C14929">
        <v>287</v>
      </c>
      <c r="D14929">
        <v>-999</v>
      </c>
      <c r="E14929">
        <v>-999</v>
      </c>
      <c r="H14929">
        <v>288</v>
      </c>
      <c r="I14929" s="3">
        <v>-999</v>
      </c>
    </row>
    <row r="14930" spans="1:9" x14ac:dyDescent="0.25">
      <c r="A14930" t="s">
        <v>2476</v>
      </c>
      <c r="B14930">
        <v>2008</v>
      </c>
      <c r="C14930">
        <v>288</v>
      </c>
      <c r="D14930">
        <v>-999</v>
      </c>
      <c r="E14930">
        <v>-999</v>
      </c>
      <c r="H14930">
        <v>289</v>
      </c>
      <c r="I14930" s="3">
        <v>-999</v>
      </c>
    </row>
    <row r="14931" spans="1:9" x14ac:dyDescent="0.25">
      <c r="A14931" t="s">
        <v>2476</v>
      </c>
      <c r="B14931">
        <v>2008</v>
      </c>
      <c r="C14931">
        <v>289</v>
      </c>
      <c r="D14931">
        <v>-999</v>
      </c>
      <c r="E14931">
        <v>-999</v>
      </c>
      <c r="H14931">
        <v>290</v>
      </c>
      <c r="I14931" s="3">
        <v>-999</v>
      </c>
    </row>
    <row r="14932" spans="1:9" x14ac:dyDescent="0.25">
      <c r="A14932" t="s">
        <v>2476</v>
      </c>
      <c r="B14932">
        <v>2008</v>
      </c>
      <c r="C14932">
        <v>290</v>
      </c>
      <c r="D14932">
        <v>-999</v>
      </c>
      <c r="E14932">
        <v>-999</v>
      </c>
      <c r="H14932">
        <v>291</v>
      </c>
      <c r="I14932" s="3">
        <v>-999</v>
      </c>
    </row>
    <row r="14933" spans="1:9" x14ac:dyDescent="0.25">
      <c r="A14933" t="s">
        <v>2476</v>
      </c>
      <c r="B14933">
        <v>2008</v>
      </c>
      <c r="C14933">
        <v>291</v>
      </c>
      <c r="D14933">
        <v>-999</v>
      </c>
      <c r="E14933">
        <v>-999</v>
      </c>
      <c r="H14933">
        <v>292</v>
      </c>
      <c r="I14933" s="3">
        <v>-999</v>
      </c>
    </row>
    <row r="14934" spans="1:9" x14ac:dyDescent="0.25">
      <c r="A14934" t="s">
        <v>2476</v>
      </c>
      <c r="B14934">
        <v>2008</v>
      </c>
      <c r="C14934">
        <v>292</v>
      </c>
      <c r="D14934">
        <v>-999</v>
      </c>
      <c r="E14934">
        <v>-999</v>
      </c>
      <c r="H14934">
        <v>293</v>
      </c>
      <c r="I14934" s="3">
        <v>-999</v>
      </c>
    </row>
    <row r="14935" spans="1:9" x14ac:dyDescent="0.25">
      <c r="A14935" t="s">
        <v>2476</v>
      </c>
      <c r="B14935">
        <v>2008</v>
      </c>
      <c r="C14935">
        <v>293</v>
      </c>
      <c r="D14935">
        <v>-999</v>
      </c>
      <c r="E14935">
        <v>-999</v>
      </c>
      <c r="H14935">
        <v>294</v>
      </c>
      <c r="I14935" s="3">
        <v>-999</v>
      </c>
    </row>
    <row r="14936" spans="1:9" x14ac:dyDescent="0.25">
      <c r="A14936" t="s">
        <v>2476</v>
      </c>
      <c r="B14936">
        <v>2008</v>
      </c>
      <c r="C14936">
        <v>294</v>
      </c>
      <c r="D14936">
        <v>-999</v>
      </c>
      <c r="E14936">
        <v>-999</v>
      </c>
      <c r="H14936">
        <v>295</v>
      </c>
      <c r="I14936" s="3">
        <v>-999</v>
      </c>
    </row>
    <row r="14937" spans="1:9" x14ac:dyDescent="0.25">
      <c r="A14937" t="s">
        <v>2476</v>
      </c>
      <c r="B14937">
        <v>2008</v>
      </c>
      <c r="C14937">
        <v>295</v>
      </c>
      <c r="D14937">
        <v>-999</v>
      </c>
      <c r="E14937">
        <v>-999</v>
      </c>
      <c r="H14937">
        <v>296</v>
      </c>
      <c r="I14937" s="3">
        <v>-999</v>
      </c>
    </row>
    <row r="14938" spans="1:9" x14ac:dyDescent="0.25">
      <c r="A14938" t="s">
        <v>2476</v>
      </c>
      <c r="B14938">
        <v>2008</v>
      </c>
      <c r="C14938">
        <v>296</v>
      </c>
      <c r="D14938">
        <v>-999</v>
      </c>
      <c r="E14938">
        <v>-999</v>
      </c>
      <c r="H14938">
        <v>297</v>
      </c>
      <c r="I14938" s="3">
        <v>-999</v>
      </c>
    </row>
    <row r="14939" spans="1:9" x14ac:dyDescent="0.25">
      <c r="A14939" t="s">
        <v>2476</v>
      </c>
      <c r="B14939">
        <v>2008</v>
      </c>
      <c r="C14939">
        <v>297</v>
      </c>
      <c r="D14939">
        <v>-999</v>
      </c>
      <c r="E14939">
        <v>-999</v>
      </c>
      <c r="H14939">
        <v>298</v>
      </c>
      <c r="I14939" s="3">
        <v>-999</v>
      </c>
    </row>
    <row r="14940" spans="1:9" x14ac:dyDescent="0.25">
      <c r="A14940" t="s">
        <v>2476</v>
      </c>
      <c r="B14940">
        <v>2008</v>
      </c>
      <c r="C14940">
        <v>298</v>
      </c>
      <c r="D14940">
        <v>-999</v>
      </c>
      <c r="E14940">
        <v>-999</v>
      </c>
      <c r="H14940">
        <v>299</v>
      </c>
      <c r="I14940" s="3">
        <v>-999</v>
      </c>
    </row>
    <row r="14941" spans="1:9" x14ac:dyDescent="0.25">
      <c r="A14941" t="s">
        <v>2476</v>
      </c>
      <c r="B14941">
        <v>2008</v>
      </c>
      <c r="C14941">
        <v>299</v>
      </c>
      <c r="D14941">
        <v>-999</v>
      </c>
      <c r="E14941">
        <v>-999</v>
      </c>
      <c r="H14941">
        <v>300</v>
      </c>
      <c r="I14941" s="3">
        <v>-999</v>
      </c>
    </row>
    <row r="14942" spans="1:9" x14ac:dyDescent="0.25">
      <c r="A14942" t="s">
        <v>2476</v>
      </c>
      <c r="B14942">
        <v>2008</v>
      </c>
      <c r="C14942">
        <v>300</v>
      </c>
      <c r="D14942">
        <v>-999</v>
      </c>
      <c r="E14942">
        <v>-999</v>
      </c>
      <c r="H14942">
        <v>301</v>
      </c>
      <c r="I14942" s="3">
        <v>-999</v>
      </c>
    </row>
    <row r="14943" spans="1:9" x14ac:dyDescent="0.25">
      <c r="A14943" t="s">
        <v>2476</v>
      </c>
      <c r="B14943">
        <v>2008</v>
      </c>
      <c r="C14943">
        <v>301</v>
      </c>
      <c r="D14943">
        <v>-999</v>
      </c>
      <c r="E14943">
        <v>-999</v>
      </c>
      <c r="H14943">
        <v>302</v>
      </c>
      <c r="I14943" s="3">
        <v>-999</v>
      </c>
    </row>
    <row r="14944" spans="1:9" x14ac:dyDescent="0.25">
      <c r="A14944" t="s">
        <v>2476</v>
      </c>
      <c r="B14944">
        <v>2008</v>
      </c>
      <c r="C14944">
        <v>302</v>
      </c>
      <c r="D14944">
        <v>-999</v>
      </c>
      <c r="E14944">
        <v>-999</v>
      </c>
      <c r="H14944">
        <v>303</v>
      </c>
      <c r="I14944" s="3">
        <v>-999</v>
      </c>
    </row>
    <row r="14945" spans="1:9" x14ac:dyDescent="0.25">
      <c r="A14945" t="s">
        <v>2476</v>
      </c>
      <c r="B14945">
        <v>2008</v>
      </c>
      <c r="C14945">
        <v>303</v>
      </c>
      <c r="D14945">
        <v>-999</v>
      </c>
      <c r="E14945">
        <v>-999</v>
      </c>
      <c r="H14945">
        <v>304</v>
      </c>
      <c r="I14945" s="3">
        <v>-999</v>
      </c>
    </row>
    <row r="14946" spans="1:9" x14ac:dyDescent="0.25">
      <c r="A14946" t="s">
        <v>2476</v>
      </c>
      <c r="B14946">
        <v>2008</v>
      </c>
      <c r="C14946">
        <v>304</v>
      </c>
      <c r="D14946">
        <v>-999</v>
      </c>
      <c r="E14946">
        <v>-999</v>
      </c>
      <c r="H14946">
        <v>305</v>
      </c>
      <c r="I14946" s="3">
        <v>-999</v>
      </c>
    </row>
    <row r="14947" spans="1:9" x14ac:dyDescent="0.25">
      <c r="A14947" t="s">
        <v>2476</v>
      </c>
      <c r="B14947">
        <v>2008</v>
      </c>
      <c r="C14947">
        <v>305</v>
      </c>
      <c r="D14947">
        <v>-999</v>
      </c>
      <c r="E14947">
        <v>-999</v>
      </c>
      <c r="H14947">
        <v>306</v>
      </c>
      <c r="I14947" s="3">
        <v>-999</v>
      </c>
    </row>
    <row r="14948" spans="1:9" x14ac:dyDescent="0.25">
      <c r="A14948" t="s">
        <v>2476</v>
      </c>
      <c r="B14948">
        <v>2008</v>
      </c>
      <c r="C14948">
        <v>306</v>
      </c>
      <c r="D14948">
        <v>-999</v>
      </c>
      <c r="E14948">
        <v>-999</v>
      </c>
      <c r="H14948">
        <v>307</v>
      </c>
      <c r="I14948" s="3">
        <v>-999</v>
      </c>
    </row>
    <row r="14949" spans="1:9" x14ac:dyDescent="0.25">
      <c r="A14949" t="s">
        <v>2476</v>
      </c>
      <c r="B14949">
        <v>2008</v>
      </c>
      <c r="C14949">
        <v>307</v>
      </c>
      <c r="D14949">
        <v>-999</v>
      </c>
      <c r="E14949">
        <v>-999</v>
      </c>
      <c r="H14949">
        <v>308</v>
      </c>
      <c r="I14949" s="3">
        <v>-999</v>
      </c>
    </row>
    <row r="14950" spans="1:9" x14ac:dyDescent="0.25">
      <c r="A14950" t="s">
        <v>2476</v>
      </c>
      <c r="B14950">
        <v>2008</v>
      </c>
      <c r="C14950">
        <v>308</v>
      </c>
      <c r="D14950">
        <v>-999</v>
      </c>
      <c r="E14950">
        <v>-999</v>
      </c>
      <c r="H14950">
        <v>309</v>
      </c>
      <c r="I14950" s="3">
        <v>-999</v>
      </c>
    </row>
    <row r="14951" spans="1:9" x14ac:dyDescent="0.25">
      <c r="A14951" t="s">
        <v>2476</v>
      </c>
      <c r="B14951">
        <v>2008</v>
      </c>
      <c r="C14951">
        <v>309</v>
      </c>
      <c r="D14951">
        <v>-999</v>
      </c>
      <c r="E14951">
        <v>-999</v>
      </c>
      <c r="H14951">
        <v>310</v>
      </c>
      <c r="I14951" s="3">
        <v>-999</v>
      </c>
    </row>
    <row r="14952" spans="1:9" x14ac:dyDescent="0.25">
      <c r="A14952" t="s">
        <v>2476</v>
      </c>
      <c r="B14952">
        <v>2008</v>
      </c>
      <c r="C14952">
        <v>310</v>
      </c>
      <c r="D14952">
        <v>-999</v>
      </c>
      <c r="E14952">
        <v>-999</v>
      </c>
      <c r="H14952">
        <v>311</v>
      </c>
      <c r="I14952" s="3">
        <v>-999</v>
      </c>
    </row>
    <row r="14953" spans="1:9" x14ac:dyDescent="0.25">
      <c r="A14953" t="s">
        <v>2476</v>
      </c>
      <c r="B14953">
        <v>2008</v>
      </c>
      <c r="C14953">
        <v>311</v>
      </c>
      <c r="D14953">
        <v>-999</v>
      </c>
      <c r="E14953">
        <v>-999</v>
      </c>
      <c r="H14953">
        <v>312</v>
      </c>
      <c r="I14953" s="3">
        <v>-999</v>
      </c>
    </row>
    <row r="14954" spans="1:9" x14ac:dyDescent="0.25">
      <c r="A14954" t="s">
        <v>2476</v>
      </c>
      <c r="B14954">
        <v>2008</v>
      </c>
      <c r="C14954">
        <v>312</v>
      </c>
      <c r="D14954">
        <v>-999</v>
      </c>
      <c r="E14954">
        <v>-999</v>
      </c>
      <c r="H14954">
        <v>313</v>
      </c>
      <c r="I14954" s="3">
        <v>-999</v>
      </c>
    </row>
    <row r="14955" spans="1:9" x14ac:dyDescent="0.25">
      <c r="A14955" t="s">
        <v>2476</v>
      </c>
      <c r="B14955">
        <v>2008</v>
      </c>
      <c r="C14955">
        <v>313</v>
      </c>
      <c r="D14955">
        <v>-999</v>
      </c>
      <c r="E14955">
        <v>-999</v>
      </c>
      <c r="H14955">
        <v>314</v>
      </c>
      <c r="I14955" s="3">
        <v>-999</v>
      </c>
    </row>
    <row r="14956" spans="1:9" x14ac:dyDescent="0.25">
      <c r="A14956" t="s">
        <v>2476</v>
      </c>
      <c r="B14956">
        <v>2008</v>
      </c>
      <c r="C14956">
        <v>314</v>
      </c>
      <c r="D14956">
        <v>-999</v>
      </c>
      <c r="E14956">
        <v>-999</v>
      </c>
      <c r="H14956">
        <v>315</v>
      </c>
      <c r="I14956" s="3">
        <v>-999</v>
      </c>
    </row>
    <row r="14957" spans="1:9" x14ac:dyDescent="0.25">
      <c r="A14957" t="s">
        <v>2476</v>
      </c>
      <c r="B14957">
        <v>2008</v>
      </c>
      <c r="C14957">
        <v>315</v>
      </c>
      <c r="D14957">
        <v>-999</v>
      </c>
      <c r="E14957">
        <v>-999</v>
      </c>
      <c r="H14957">
        <v>316</v>
      </c>
      <c r="I14957" s="3">
        <v>-999</v>
      </c>
    </row>
    <row r="14958" spans="1:9" x14ac:dyDescent="0.25">
      <c r="A14958" t="s">
        <v>2476</v>
      </c>
      <c r="B14958">
        <v>2008</v>
      </c>
      <c r="C14958">
        <v>316</v>
      </c>
      <c r="D14958">
        <v>-999</v>
      </c>
      <c r="E14958">
        <v>-999</v>
      </c>
      <c r="H14958">
        <v>317</v>
      </c>
      <c r="I14958" s="3">
        <v>-999</v>
      </c>
    </row>
    <row r="14959" spans="1:9" x14ac:dyDescent="0.25">
      <c r="A14959" t="s">
        <v>2476</v>
      </c>
      <c r="B14959">
        <v>2008</v>
      </c>
      <c r="C14959">
        <v>317</v>
      </c>
      <c r="D14959">
        <v>-999</v>
      </c>
      <c r="E14959">
        <v>-999</v>
      </c>
      <c r="H14959">
        <v>318</v>
      </c>
      <c r="I14959" s="3">
        <v>-999</v>
      </c>
    </row>
    <row r="14960" spans="1:9" x14ac:dyDescent="0.25">
      <c r="A14960" t="s">
        <v>2476</v>
      </c>
      <c r="B14960">
        <v>2008</v>
      </c>
      <c r="C14960">
        <v>318</v>
      </c>
      <c r="D14960">
        <v>-999</v>
      </c>
      <c r="E14960">
        <v>-999</v>
      </c>
      <c r="H14960">
        <v>319</v>
      </c>
      <c r="I14960" s="3">
        <v>-999</v>
      </c>
    </row>
    <row r="14961" spans="1:9" x14ac:dyDescent="0.25">
      <c r="A14961" t="s">
        <v>2476</v>
      </c>
      <c r="B14961">
        <v>2008</v>
      </c>
      <c r="C14961">
        <v>319</v>
      </c>
      <c r="D14961">
        <v>-999</v>
      </c>
      <c r="E14961">
        <v>-999</v>
      </c>
      <c r="H14961">
        <v>320</v>
      </c>
      <c r="I14961" s="3">
        <v>-999</v>
      </c>
    </row>
    <row r="14962" spans="1:9" x14ac:dyDescent="0.25">
      <c r="A14962" t="s">
        <v>2476</v>
      </c>
      <c r="B14962">
        <v>2008</v>
      </c>
      <c r="C14962">
        <v>320</v>
      </c>
      <c r="D14962">
        <v>-999</v>
      </c>
      <c r="E14962">
        <v>-999</v>
      </c>
      <c r="H14962">
        <v>321</v>
      </c>
      <c r="I14962" s="3">
        <v>-999</v>
      </c>
    </row>
    <row r="14963" spans="1:9" x14ac:dyDescent="0.25">
      <c r="A14963" t="s">
        <v>2476</v>
      </c>
      <c r="B14963">
        <v>2008</v>
      </c>
      <c r="C14963">
        <v>321</v>
      </c>
      <c r="D14963">
        <v>-999</v>
      </c>
      <c r="E14963">
        <v>-999</v>
      </c>
      <c r="H14963">
        <v>322</v>
      </c>
      <c r="I14963" s="3">
        <v>-999</v>
      </c>
    </row>
    <row r="14964" spans="1:9" x14ac:dyDescent="0.25">
      <c r="A14964" t="s">
        <v>2476</v>
      </c>
      <c r="B14964">
        <v>2008</v>
      </c>
      <c r="C14964">
        <v>322</v>
      </c>
      <c r="D14964">
        <v>-999</v>
      </c>
      <c r="E14964">
        <v>-999</v>
      </c>
      <c r="H14964">
        <v>323</v>
      </c>
      <c r="I14964" s="3">
        <v>-999</v>
      </c>
    </row>
    <row r="14965" spans="1:9" x14ac:dyDescent="0.25">
      <c r="A14965" t="s">
        <v>2476</v>
      </c>
      <c r="B14965">
        <v>2008</v>
      </c>
      <c r="C14965">
        <v>323</v>
      </c>
      <c r="D14965">
        <v>-999</v>
      </c>
      <c r="E14965">
        <v>-999</v>
      </c>
      <c r="H14965">
        <v>324</v>
      </c>
      <c r="I14965" s="3">
        <v>-999</v>
      </c>
    </row>
    <row r="14966" spans="1:9" x14ac:dyDescent="0.25">
      <c r="A14966" t="s">
        <v>2476</v>
      </c>
      <c r="B14966">
        <v>2008</v>
      </c>
      <c r="C14966">
        <v>324</v>
      </c>
      <c r="D14966">
        <v>-999</v>
      </c>
      <c r="E14966">
        <v>-999</v>
      </c>
      <c r="H14966">
        <v>325</v>
      </c>
      <c r="I14966" s="3">
        <v>-999</v>
      </c>
    </row>
    <row r="14967" spans="1:9" x14ac:dyDescent="0.25">
      <c r="A14967" t="s">
        <v>2476</v>
      </c>
      <c r="B14967">
        <v>2008</v>
      </c>
      <c r="C14967">
        <v>325</v>
      </c>
      <c r="D14967">
        <v>-999</v>
      </c>
      <c r="E14967">
        <v>-999</v>
      </c>
      <c r="H14967">
        <v>326</v>
      </c>
      <c r="I14967" s="3">
        <v>-999</v>
      </c>
    </row>
    <row r="14968" spans="1:9" x14ac:dyDescent="0.25">
      <c r="A14968" t="s">
        <v>2476</v>
      </c>
      <c r="B14968">
        <v>2008</v>
      </c>
      <c r="C14968">
        <v>326</v>
      </c>
      <c r="D14968">
        <v>-999</v>
      </c>
      <c r="E14968">
        <v>-999</v>
      </c>
      <c r="H14968">
        <v>327</v>
      </c>
      <c r="I14968" s="3">
        <v>-999</v>
      </c>
    </row>
    <row r="14969" spans="1:9" x14ac:dyDescent="0.25">
      <c r="A14969" t="s">
        <v>2476</v>
      </c>
      <c r="B14969">
        <v>2008</v>
      </c>
      <c r="C14969">
        <v>327</v>
      </c>
      <c r="D14969">
        <v>-999</v>
      </c>
      <c r="E14969">
        <v>-999</v>
      </c>
      <c r="H14969">
        <v>328</v>
      </c>
      <c r="I14969" s="3">
        <v>-999</v>
      </c>
    </row>
    <row r="14970" spans="1:9" x14ac:dyDescent="0.25">
      <c r="A14970" t="s">
        <v>2476</v>
      </c>
      <c r="B14970">
        <v>2008</v>
      </c>
      <c r="C14970">
        <v>328</v>
      </c>
      <c r="D14970">
        <v>-999</v>
      </c>
      <c r="E14970">
        <v>-999</v>
      </c>
      <c r="H14970">
        <v>329</v>
      </c>
      <c r="I14970" s="3">
        <v>-999</v>
      </c>
    </row>
    <row r="14971" spans="1:9" x14ac:dyDescent="0.25">
      <c r="A14971" t="s">
        <v>2476</v>
      </c>
      <c r="B14971">
        <v>2008</v>
      </c>
      <c r="C14971">
        <v>329</v>
      </c>
      <c r="D14971">
        <v>-999</v>
      </c>
      <c r="E14971">
        <v>-999</v>
      </c>
      <c r="H14971">
        <v>330</v>
      </c>
      <c r="I14971" s="3">
        <v>-999</v>
      </c>
    </row>
    <row r="14972" spans="1:9" x14ac:dyDescent="0.25">
      <c r="A14972" t="s">
        <v>2476</v>
      </c>
      <c r="B14972">
        <v>2008</v>
      </c>
      <c r="C14972">
        <v>330</v>
      </c>
      <c r="D14972">
        <v>-999</v>
      </c>
      <c r="E14972">
        <v>-999</v>
      </c>
      <c r="H14972">
        <v>331</v>
      </c>
      <c r="I14972" s="3">
        <v>-999</v>
      </c>
    </row>
    <row r="14973" spans="1:9" x14ac:dyDescent="0.25">
      <c r="A14973" t="s">
        <v>2476</v>
      </c>
      <c r="B14973">
        <v>2008</v>
      </c>
      <c r="C14973">
        <v>331</v>
      </c>
      <c r="D14973">
        <v>-999</v>
      </c>
      <c r="E14973">
        <v>-999</v>
      </c>
      <c r="H14973">
        <v>332</v>
      </c>
      <c r="I14973" s="3">
        <v>-999</v>
      </c>
    </row>
    <row r="14974" spans="1:9" x14ac:dyDescent="0.25">
      <c r="A14974" t="s">
        <v>2476</v>
      </c>
      <c r="B14974">
        <v>2008</v>
      </c>
      <c r="C14974">
        <v>332</v>
      </c>
      <c r="D14974">
        <v>-999</v>
      </c>
      <c r="E14974">
        <v>-999</v>
      </c>
      <c r="H14974">
        <v>333</v>
      </c>
      <c r="I14974" s="3">
        <v>-999</v>
      </c>
    </row>
    <row r="14975" spans="1:9" x14ac:dyDescent="0.25">
      <c r="A14975" t="s">
        <v>2476</v>
      </c>
      <c r="B14975">
        <v>2008</v>
      </c>
      <c r="C14975">
        <v>333</v>
      </c>
      <c r="D14975">
        <v>-999</v>
      </c>
      <c r="E14975">
        <v>-999</v>
      </c>
      <c r="H14975">
        <v>334</v>
      </c>
      <c r="I14975" s="3">
        <v>-999</v>
      </c>
    </row>
    <row r="14976" spans="1:9" x14ac:dyDescent="0.25">
      <c r="A14976" t="s">
        <v>2476</v>
      </c>
      <c r="B14976">
        <v>2008</v>
      </c>
      <c r="C14976">
        <v>334</v>
      </c>
      <c r="D14976">
        <v>-999</v>
      </c>
      <c r="E14976">
        <v>-999</v>
      </c>
      <c r="H14976">
        <v>335</v>
      </c>
      <c r="I14976" s="3">
        <v>-999</v>
      </c>
    </row>
    <row r="14977" spans="1:9" x14ac:dyDescent="0.25">
      <c r="A14977" t="s">
        <v>2476</v>
      </c>
      <c r="B14977">
        <v>2008</v>
      </c>
      <c r="C14977">
        <v>335</v>
      </c>
      <c r="D14977">
        <v>-999</v>
      </c>
      <c r="E14977">
        <v>-999</v>
      </c>
      <c r="H14977">
        <v>336</v>
      </c>
      <c r="I14977" s="3">
        <v>-999</v>
      </c>
    </row>
    <row r="14978" spans="1:9" x14ac:dyDescent="0.25">
      <c r="A14978" t="s">
        <v>2476</v>
      </c>
      <c r="B14978">
        <v>2008</v>
      </c>
      <c r="C14978">
        <v>336</v>
      </c>
      <c r="D14978">
        <v>-999</v>
      </c>
      <c r="E14978">
        <v>-999</v>
      </c>
      <c r="H14978">
        <v>337</v>
      </c>
      <c r="I14978" s="3">
        <v>-999</v>
      </c>
    </row>
    <row r="14979" spans="1:9" x14ac:dyDescent="0.25">
      <c r="A14979" t="s">
        <v>2476</v>
      </c>
      <c r="B14979">
        <v>2008</v>
      </c>
      <c r="C14979">
        <v>337</v>
      </c>
      <c r="D14979">
        <v>-999</v>
      </c>
      <c r="E14979">
        <v>-999</v>
      </c>
      <c r="H14979">
        <v>338</v>
      </c>
      <c r="I14979" s="3">
        <v>-999</v>
      </c>
    </row>
    <row r="14980" spans="1:9" x14ac:dyDescent="0.25">
      <c r="A14980" t="s">
        <v>2476</v>
      </c>
      <c r="B14980">
        <v>2008</v>
      </c>
      <c r="C14980">
        <v>338</v>
      </c>
      <c r="D14980">
        <v>-999</v>
      </c>
      <c r="E14980">
        <v>-999</v>
      </c>
      <c r="H14980">
        <v>339</v>
      </c>
      <c r="I14980" s="3">
        <v>-999</v>
      </c>
    </row>
    <row r="14981" spans="1:9" x14ac:dyDescent="0.25">
      <c r="A14981" t="s">
        <v>2476</v>
      </c>
      <c r="B14981">
        <v>2008</v>
      </c>
      <c r="C14981">
        <v>339</v>
      </c>
      <c r="D14981">
        <v>-999</v>
      </c>
      <c r="E14981">
        <v>-999</v>
      </c>
      <c r="H14981">
        <v>340</v>
      </c>
      <c r="I14981" s="3">
        <v>-999</v>
      </c>
    </row>
    <row r="14982" spans="1:9" x14ac:dyDescent="0.25">
      <c r="A14982" t="s">
        <v>2476</v>
      </c>
      <c r="B14982">
        <v>2008</v>
      </c>
      <c r="C14982">
        <v>340</v>
      </c>
      <c r="D14982">
        <v>-999</v>
      </c>
      <c r="E14982">
        <v>-999</v>
      </c>
      <c r="H14982">
        <v>341</v>
      </c>
      <c r="I14982" s="3">
        <v>-999</v>
      </c>
    </row>
    <row r="14983" spans="1:9" x14ac:dyDescent="0.25">
      <c r="A14983" t="s">
        <v>2476</v>
      </c>
      <c r="B14983">
        <v>2008</v>
      </c>
      <c r="C14983">
        <v>341</v>
      </c>
      <c r="D14983">
        <v>-999</v>
      </c>
      <c r="E14983">
        <v>-999</v>
      </c>
      <c r="H14983">
        <v>342</v>
      </c>
      <c r="I14983" s="3">
        <v>-999</v>
      </c>
    </row>
    <row r="14984" spans="1:9" x14ac:dyDescent="0.25">
      <c r="A14984" t="s">
        <v>2476</v>
      </c>
      <c r="B14984">
        <v>2008</v>
      </c>
      <c r="C14984">
        <v>342</v>
      </c>
      <c r="D14984">
        <v>-999</v>
      </c>
      <c r="E14984">
        <v>-999</v>
      </c>
      <c r="H14984">
        <v>343</v>
      </c>
      <c r="I14984" s="3">
        <v>-999</v>
      </c>
    </row>
    <row r="14985" spans="1:9" x14ac:dyDescent="0.25">
      <c r="A14985" t="s">
        <v>2476</v>
      </c>
      <c r="B14985">
        <v>2008</v>
      </c>
      <c r="C14985">
        <v>343</v>
      </c>
      <c r="D14985">
        <v>-999</v>
      </c>
      <c r="E14985">
        <v>-999</v>
      </c>
      <c r="H14985">
        <v>344</v>
      </c>
      <c r="I14985" s="3">
        <v>-999</v>
      </c>
    </row>
    <row r="14986" spans="1:9" x14ac:dyDescent="0.25">
      <c r="A14986" t="s">
        <v>2476</v>
      </c>
      <c r="B14986">
        <v>2008</v>
      </c>
      <c r="C14986">
        <v>344</v>
      </c>
      <c r="D14986">
        <v>-999</v>
      </c>
      <c r="E14986">
        <v>-999</v>
      </c>
      <c r="H14986">
        <v>345</v>
      </c>
      <c r="I14986" s="3">
        <v>-999</v>
      </c>
    </row>
    <row r="14987" spans="1:9" x14ac:dyDescent="0.25">
      <c r="A14987" t="s">
        <v>2476</v>
      </c>
      <c r="B14987">
        <v>2008</v>
      </c>
      <c r="C14987">
        <v>345</v>
      </c>
      <c r="D14987">
        <v>-999</v>
      </c>
      <c r="E14987">
        <v>-999</v>
      </c>
      <c r="H14987">
        <v>346</v>
      </c>
      <c r="I14987" s="3">
        <v>-999</v>
      </c>
    </row>
    <row r="14988" spans="1:9" x14ac:dyDescent="0.25">
      <c r="A14988" t="s">
        <v>2476</v>
      </c>
      <c r="B14988">
        <v>2008</v>
      </c>
      <c r="C14988">
        <v>346</v>
      </c>
      <c r="D14988">
        <v>-999</v>
      </c>
      <c r="E14988">
        <v>-999</v>
      </c>
      <c r="H14988">
        <v>347</v>
      </c>
      <c r="I14988" s="3">
        <v>-999</v>
      </c>
    </row>
    <row r="14989" spans="1:9" x14ac:dyDescent="0.25">
      <c r="A14989" t="s">
        <v>2476</v>
      </c>
      <c r="B14989">
        <v>2008</v>
      </c>
      <c r="C14989">
        <v>347</v>
      </c>
      <c r="D14989">
        <v>-999</v>
      </c>
      <c r="E14989">
        <v>-999</v>
      </c>
      <c r="H14989">
        <v>348</v>
      </c>
      <c r="I14989" s="3">
        <v>-999</v>
      </c>
    </row>
    <row r="14990" spans="1:9" x14ac:dyDescent="0.25">
      <c r="A14990" t="s">
        <v>2476</v>
      </c>
      <c r="B14990">
        <v>2008</v>
      </c>
      <c r="C14990">
        <v>348</v>
      </c>
      <c r="D14990">
        <v>-999</v>
      </c>
      <c r="E14990">
        <v>-999</v>
      </c>
      <c r="H14990">
        <v>349</v>
      </c>
      <c r="I14990" s="3">
        <v>-999</v>
      </c>
    </row>
    <row r="14991" spans="1:9" x14ac:dyDescent="0.25">
      <c r="A14991" t="s">
        <v>2476</v>
      </c>
      <c r="B14991">
        <v>2008</v>
      </c>
      <c r="C14991">
        <v>349</v>
      </c>
      <c r="D14991">
        <v>-999</v>
      </c>
      <c r="E14991">
        <v>-999</v>
      </c>
      <c r="H14991">
        <v>350</v>
      </c>
      <c r="I14991" s="3">
        <v>-999</v>
      </c>
    </row>
    <row r="14992" spans="1:9" x14ac:dyDescent="0.25">
      <c r="A14992" t="s">
        <v>2476</v>
      </c>
      <c r="B14992">
        <v>2008</v>
      </c>
      <c r="C14992">
        <v>350</v>
      </c>
      <c r="D14992">
        <v>-999</v>
      </c>
      <c r="E14992">
        <v>-999</v>
      </c>
      <c r="H14992">
        <v>351</v>
      </c>
      <c r="I14992" s="3">
        <v>-999</v>
      </c>
    </row>
    <row r="14993" spans="1:9" x14ac:dyDescent="0.25">
      <c r="A14993" t="s">
        <v>2476</v>
      </c>
      <c r="B14993">
        <v>2008</v>
      </c>
      <c r="C14993">
        <v>351</v>
      </c>
      <c r="D14993">
        <v>-999</v>
      </c>
      <c r="E14993">
        <v>-999</v>
      </c>
      <c r="H14993">
        <v>352</v>
      </c>
      <c r="I14993" s="3">
        <v>-999</v>
      </c>
    </row>
    <row r="14994" spans="1:9" x14ac:dyDescent="0.25">
      <c r="A14994" t="s">
        <v>2476</v>
      </c>
      <c r="B14994">
        <v>2008</v>
      </c>
      <c r="C14994">
        <v>352</v>
      </c>
      <c r="D14994">
        <v>-999</v>
      </c>
      <c r="E14994">
        <v>-999</v>
      </c>
      <c r="H14994">
        <v>353</v>
      </c>
      <c r="I14994" s="3">
        <v>-999</v>
      </c>
    </row>
    <row r="14995" spans="1:9" x14ac:dyDescent="0.25">
      <c r="A14995" t="s">
        <v>2476</v>
      </c>
      <c r="B14995">
        <v>2008</v>
      </c>
      <c r="C14995">
        <v>353</v>
      </c>
      <c r="D14995">
        <v>-999</v>
      </c>
      <c r="E14995">
        <v>-999</v>
      </c>
      <c r="H14995">
        <v>354</v>
      </c>
      <c r="I14995" s="3">
        <v>-999</v>
      </c>
    </row>
    <row r="14996" spans="1:9" x14ac:dyDescent="0.25">
      <c r="A14996" t="s">
        <v>2476</v>
      </c>
      <c r="B14996">
        <v>2008</v>
      </c>
      <c r="C14996">
        <v>354</v>
      </c>
      <c r="D14996">
        <v>-999</v>
      </c>
      <c r="E14996">
        <v>-999</v>
      </c>
      <c r="H14996">
        <v>355</v>
      </c>
      <c r="I14996" s="3">
        <v>-999</v>
      </c>
    </row>
    <row r="14997" spans="1:9" x14ac:dyDescent="0.25">
      <c r="A14997" t="s">
        <v>2476</v>
      </c>
      <c r="B14997">
        <v>2008</v>
      </c>
      <c r="C14997">
        <v>355</v>
      </c>
      <c r="D14997">
        <v>-999</v>
      </c>
      <c r="E14997">
        <v>-999</v>
      </c>
      <c r="H14997">
        <v>356</v>
      </c>
      <c r="I14997" s="3">
        <v>-999</v>
      </c>
    </row>
    <row r="14998" spans="1:9" x14ac:dyDescent="0.25">
      <c r="A14998" t="s">
        <v>2476</v>
      </c>
      <c r="B14998">
        <v>2008</v>
      </c>
      <c r="C14998">
        <v>356</v>
      </c>
      <c r="D14998">
        <v>-999</v>
      </c>
      <c r="E14998">
        <v>-999</v>
      </c>
      <c r="H14998">
        <v>357</v>
      </c>
      <c r="I14998" s="3">
        <v>-999</v>
      </c>
    </row>
    <row r="14999" spans="1:9" x14ac:dyDescent="0.25">
      <c r="A14999" t="s">
        <v>2476</v>
      </c>
      <c r="B14999">
        <v>2008</v>
      </c>
      <c r="C14999">
        <v>357</v>
      </c>
      <c r="D14999">
        <v>-999</v>
      </c>
      <c r="E14999">
        <v>-999</v>
      </c>
      <c r="H14999">
        <v>358</v>
      </c>
      <c r="I14999" s="3">
        <v>-999</v>
      </c>
    </row>
    <row r="15000" spans="1:9" x14ac:dyDescent="0.25">
      <c r="A15000" t="s">
        <v>2476</v>
      </c>
      <c r="B15000">
        <v>2008</v>
      </c>
      <c r="C15000">
        <v>358</v>
      </c>
      <c r="D15000">
        <v>-999</v>
      </c>
      <c r="E15000">
        <v>-999</v>
      </c>
      <c r="H15000">
        <v>359</v>
      </c>
      <c r="I15000" s="3">
        <v>-999</v>
      </c>
    </row>
    <row r="15001" spans="1:9" x14ac:dyDescent="0.25">
      <c r="A15001" t="s">
        <v>2476</v>
      </c>
      <c r="B15001">
        <v>2008</v>
      </c>
      <c r="C15001">
        <v>359</v>
      </c>
      <c r="D15001">
        <v>-999</v>
      </c>
      <c r="E15001">
        <v>-999</v>
      </c>
      <c r="H15001">
        <v>360</v>
      </c>
      <c r="I15001" s="3">
        <v>-999</v>
      </c>
    </row>
    <row r="15002" spans="1:9" x14ac:dyDescent="0.25">
      <c r="A15002" t="s">
        <v>2476</v>
      </c>
      <c r="B15002">
        <v>2008</v>
      </c>
      <c r="C15002">
        <v>360</v>
      </c>
      <c r="D15002">
        <v>-999</v>
      </c>
      <c r="E15002">
        <v>-999</v>
      </c>
      <c r="H15002">
        <v>361</v>
      </c>
      <c r="I15002" s="3">
        <v>-999</v>
      </c>
    </row>
    <row r="15003" spans="1:9" x14ac:dyDescent="0.25">
      <c r="A15003" t="s">
        <v>2476</v>
      </c>
      <c r="B15003">
        <v>2008</v>
      </c>
      <c r="C15003">
        <v>361</v>
      </c>
      <c r="D15003">
        <v>-999</v>
      </c>
      <c r="E15003">
        <v>-999</v>
      </c>
      <c r="H15003">
        <v>362</v>
      </c>
      <c r="I15003" s="3">
        <v>-999</v>
      </c>
    </row>
    <row r="15004" spans="1:9" x14ac:dyDescent="0.25">
      <c r="A15004" t="s">
        <v>2476</v>
      </c>
      <c r="B15004">
        <v>2008</v>
      </c>
      <c r="C15004">
        <v>362</v>
      </c>
      <c r="D15004">
        <v>-999</v>
      </c>
      <c r="E15004">
        <v>-999</v>
      </c>
      <c r="H15004">
        <v>363</v>
      </c>
      <c r="I15004" s="3">
        <v>-999</v>
      </c>
    </row>
    <row r="15005" spans="1:9" x14ac:dyDescent="0.25">
      <c r="A15005" t="s">
        <v>2476</v>
      </c>
      <c r="B15005">
        <v>2008</v>
      </c>
      <c r="C15005">
        <v>363</v>
      </c>
      <c r="D15005">
        <v>-999</v>
      </c>
      <c r="E15005">
        <v>-999</v>
      </c>
      <c r="H15005">
        <v>364</v>
      </c>
      <c r="I15005" s="3">
        <v>-999</v>
      </c>
    </row>
    <row r="15006" spans="1:9" x14ac:dyDescent="0.25">
      <c r="A15006" t="s">
        <v>2476</v>
      </c>
      <c r="B15006">
        <v>2008</v>
      </c>
      <c r="C15006">
        <v>364</v>
      </c>
      <c r="D15006">
        <v>-999</v>
      </c>
      <c r="E15006">
        <v>-999</v>
      </c>
      <c r="H15006">
        <v>365</v>
      </c>
      <c r="I15006" s="3">
        <v>-999</v>
      </c>
    </row>
    <row r="15007" spans="1:9" x14ac:dyDescent="0.25">
      <c r="A15007" t="s">
        <v>2476</v>
      </c>
      <c r="B15007">
        <v>2008</v>
      </c>
      <c r="C15007">
        <v>365</v>
      </c>
      <c r="D15007">
        <v>-999</v>
      </c>
      <c r="E15007">
        <v>-999</v>
      </c>
      <c r="H15007">
        <v>366</v>
      </c>
      <c r="I15007" s="3">
        <v>-999</v>
      </c>
    </row>
    <row r="15008" spans="1:9" x14ac:dyDescent="0.25">
      <c r="A15008" t="s">
        <v>2476</v>
      </c>
      <c r="B15008">
        <v>2008</v>
      </c>
      <c r="C15008">
        <v>366</v>
      </c>
      <c r="D15008">
        <v>-999</v>
      </c>
      <c r="E15008">
        <v>-999</v>
      </c>
      <c r="G15008" t="s">
        <v>2477</v>
      </c>
      <c r="H15008">
        <v>1</v>
      </c>
      <c r="I15008" s="3">
        <v>38</v>
      </c>
    </row>
    <row r="15009" spans="1:9" x14ac:dyDescent="0.25">
      <c r="A15009" t="s">
        <v>2477</v>
      </c>
      <c r="B15009">
        <v>2008</v>
      </c>
      <c r="C15009">
        <v>1</v>
      </c>
      <c r="D15009">
        <v>9</v>
      </c>
      <c r="E15009">
        <v>38</v>
      </c>
      <c r="H15009">
        <v>2</v>
      </c>
      <c r="I15009" s="3">
        <v>14</v>
      </c>
    </row>
    <row r="15010" spans="1:9" x14ac:dyDescent="0.25">
      <c r="A15010" t="s">
        <v>2477</v>
      </c>
      <c r="B15010">
        <v>2008</v>
      </c>
      <c r="C15010">
        <v>2</v>
      </c>
      <c r="D15010">
        <v>9</v>
      </c>
      <c r="E15010">
        <v>14</v>
      </c>
      <c r="H15010">
        <v>3</v>
      </c>
      <c r="I15010" s="3">
        <v>21.5</v>
      </c>
    </row>
    <row r="15011" spans="1:9" x14ac:dyDescent="0.25">
      <c r="A15011" t="s">
        <v>2477</v>
      </c>
      <c r="B15011">
        <v>2008</v>
      </c>
      <c r="C15011">
        <v>3</v>
      </c>
      <c r="D15011">
        <v>10</v>
      </c>
      <c r="E15011">
        <v>21.5</v>
      </c>
      <c r="H15011">
        <v>4</v>
      </c>
      <c r="I15011" s="3">
        <v>24.375</v>
      </c>
    </row>
    <row r="15012" spans="1:9" x14ac:dyDescent="0.25">
      <c r="A15012" t="s">
        <v>2477</v>
      </c>
      <c r="B15012">
        <v>2008</v>
      </c>
      <c r="C15012">
        <v>4</v>
      </c>
      <c r="D15012">
        <v>9</v>
      </c>
      <c r="E15012">
        <v>24.375</v>
      </c>
      <c r="H15012">
        <v>5</v>
      </c>
      <c r="I15012" s="3">
        <v>21</v>
      </c>
    </row>
    <row r="15013" spans="1:9" x14ac:dyDescent="0.25">
      <c r="A15013" t="s">
        <v>2477</v>
      </c>
      <c r="B15013">
        <v>2008</v>
      </c>
      <c r="C15013">
        <v>5</v>
      </c>
      <c r="D15013">
        <v>9</v>
      </c>
      <c r="E15013">
        <v>21</v>
      </c>
      <c r="H15013">
        <v>6</v>
      </c>
      <c r="I15013" s="3">
        <v>26.125</v>
      </c>
    </row>
    <row r="15014" spans="1:9" x14ac:dyDescent="0.25">
      <c r="A15014" t="s">
        <v>2477</v>
      </c>
      <c r="B15014">
        <v>2008</v>
      </c>
      <c r="C15014">
        <v>6</v>
      </c>
      <c r="D15014">
        <v>10</v>
      </c>
      <c r="E15014">
        <v>26.125</v>
      </c>
      <c r="H15014">
        <v>7</v>
      </c>
      <c r="I15014" s="3">
        <v>34.5</v>
      </c>
    </row>
    <row r="15015" spans="1:9" x14ac:dyDescent="0.25">
      <c r="A15015" t="s">
        <v>2477</v>
      </c>
      <c r="B15015">
        <v>2008</v>
      </c>
      <c r="C15015">
        <v>7</v>
      </c>
      <c r="D15015">
        <v>22</v>
      </c>
      <c r="E15015">
        <v>34.5</v>
      </c>
      <c r="H15015">
        <v>8</v>
      </c>
      <c r="I15015" s="3">
        <v>35.5</v>
      </c>
    </row>
    <row r="15016" spans="1:9" x14ac:dyDescent="0.25">
      <c r="A15016" t="s">
        <v>2477</v>
      </c>
      <c r="B15016">
        <v>2008</v>
      </c>
      <c r="C15016">
        <v>8</v>
      </c>
      <c r="D15016">
        <v>9</v>
      </c>
      <c r="E15016">
        <v>35.5</v>
      </c>
      <c r="H15016">
        <v>9</v>
      </c>
      <c r="I15016" s="3">
        <v>33.375</v>
      </c>
    </row>
    <row r="15017" spans="1:9" x14ac:dyDescent="0.25">
      <c r="A15017" t="s">
        <v>2477</v>
      </c>
      <c r="B15017">
        <v>2008</v>
      </c>
      <c r="C15017">
        <v>9</v>
      </c>
      <c r="D15017">
        <v>12</v>
      </c>
      <c r="E15017">
        <v>33.375</v>
      </c>
      <c r="H15017">
        <v>10</v>
      </c>
      <c r="I15017" s="3">
        <v>38</v>
      </c>
    </row>
    <row r="15018" spans="1:9" x14ac:dyDescent="0.25">
      <c r="A15018" t="s">
        <v>2477</v>
      </c>
      <c r="B15018">
        <v>2008</v>
      </c>
      <c r="C15018">
        <v>10</v>
      </c>
      <c r="D15018">
        <v>15</v>
      </c>
      <c r="E15018">
        <v>38</v>
      </c>
      <c r="H15018">
        <v>11</v>
      </c>
      <c r="I15018" s="3">
        <v>32.875</v>
      </c>
    </row>
    <row r="15019" spans="1:9" x14ac:dyDescent="0.25">
      <c r="A15019" t="s">
        <v>2477</v>
      </c>
      <c r="B15019">
        <v>2008</v>
      </c>
      <c r="C15019">
        <v>11</v>
      </c>
      <c r="D15019">
        <v>12</v>
      </c>
      <c r="E15019">
        <v>32.875</v>
      </c>
      <c r="H15019">
        <v>12</v>
      </c>
      <c r="I15019" s="3">
        <v>37.125</v>
      </c>
    </row>
    <row r="15020" spans="1:9" x14ac:dyDescent="0.25">
      <c r="A15020" t="s">
        <v>2477</v>
      </c>
      <c r="B15020">
        <v>2008</v>
      </c>
      <c r="C15020">
        <v>12</v>
      </c>
      <c r="D15020">
        <v>10</v>
      </c>
      <c r="E15020">
        <v>37.125</v>
      </c>
      <c r="H15020">
        <v>13</v>
      </c>
      <c r="I15020" s="3">
        <v>36.375</v>
      </c>
    </row>
    <row r="15021" spans="1:9" x14ac:dyDescent="0.25">
      <c r="A15021" t="s">
        <v>2477</v>
      </c>
      <c r="B15021">
        <v>2008</v>
      </c>
      <c r="C15021">
        <v>13</v>
      </c>
      <c r="D15021">
        <v>9</v>
      </c>
      <c r="E15021">
        <v>36.375</v>
      </c>
      <c r="H15021">
        <v>14</v>
      </c>
      <c r="I15021" s="3">
        <v>35.375</v>
      </c>
    </row>
    <row r="15022" spans="1:9" x14ac:dyDescent="0.25">
      <c r="A15022" t="s">
        <v>2477</v>
      </c>
      <c r="B15022">
        <v>2008</v>
      </c>
      <c r="C15022">
        <v>14</v>
      </c>
      <c r="D15022">
        <v>9</v>
      </c>
      <c r="E15022">
        <v>35.375</v>
      </c>
      <c r="H15022">
        <v>15</v>
      </c>
      <c r="I15022" s="3">
        <v>30.5</v>
      </c>
    </row>
    <row r="15023" spans="1:9" x14ac:dyDescent="0.25">
      <c r="A15023" t="s">
        <v>2477</v>
      </c>
      <c r="B15023">
        <v>2008</v>
      </c>
      <c r="C15023">
        <v>15</v>
      </c>
      <c r="D15023">
        <v>23</v>
      </c>
      <c r="E15023">
        <v>30.5</v>
      </c>
      <c r="H15023">
        <v>16</v>
      </c>
      <c r="I15023" s="3">
        <v>38.625</v>
      </c>
    </row>
    <row r="15024" spans="1:9" x14ac:dyDescent="0.25">
      <c r="A15024" t="s">
        <v>2477</v>
      </c>
      <c r="B15024">
        <v>2008</v>
      </c>
      <c r="C15024">
        <v>16</v>
      </c>
      <c r="D15024">
        <v>8</v>
      </c>
      <c r="E15024">
        <v>38.625</v>
      </c>
      <c r="H15024">
        <v>17</v>
      </c>
      <c r="I15024" s="3">
        <v>36</v>
      </c>
    </row>
    <row r="15025" spans="1:9" x14ac:dyDescent="0.25">
      <c r="A15025" t="s">
        <v>2477</v>
      </c>
      <c r="B15025">
        <v>2008</v>
      </c>
      <c r="C15025">
        <v>17</v>
      </c>
      <c r="D15025">
        <v>17</v>
      </c>
      <c r="E15025">
        <v>36</v>
      </c>
      <c r="H15025">
        <v>18</v>
      </c>
      <c r="I15025" s="3">
        <v>36.625</v>
      </c>
    </row>
    <row r="15026" spans="1:9" x14ac:dyDescent="0.25">
      <c r="A15026" t="s">
        <v>2477</v>
      </c>
      <c r="B15026">
        <v>2008</v>
      </c>
      <c r="C15026">
        <v>18</v>
      </c>
      <c r="D15026">
        <v>9</v>
      </c>
      <c r="E15026">
        <v>36.625</v>
      </c>
      <c r="H15026">
        <v>19</v>
      </c>
      <c r="I15026" s="3">
        <v>36.25</v>
      </c>
    </row>
    <row r="15027" spans="1:9" x14ac:dyDescent="0.25">
      <c r="A15027" t="s">
        <v>2477</v>
      </c>
      <c r="B15027">
        <v>2008</v>
      </c>
      <c r="C15027">
        <v>19</v>
      </c>
      <c r="D15027">
        <v>12</v>
      </c>
      <c r="E15027">
        <v>36.25</v>
      </c>
      <c r="H15027">
        <v>20</v>
      </c>
      <c r="I15027" s="3">
        <v>33.5</v>
      </c>
    </row>
    <row r="15028" spans="1:9" x14ac:dyDescent="0.25">
      <c r="A15028" t="s">
        <v>2477</v>
      </c>
      <c r="B15028">
        <v>2008</v>
      </c>
      <c r="C15028">
        <v>20</v>
      </c>
      <c r="D15028">
        <v>9</v>
      </c>
      <c r="E15028">
        <v>33.5</v>
      </c>
      <c r="H15028">
        <v>21</v>
      </c>
      <c r="I15028" s="3">
        <v>35.875</v>
      </c>
    </row>
    <row r="15029" spans="1:9" x14ac:dyDescent="0.25">
      <c r="A15029" t="s">
        <v>2477</v>
      </c>
      <c r="B15029">
        <v>2008</v>
      </c>
      <c r="C15029">
        <v>21</v>
      </c>
      <c r="D15029">
        <v>10</v>
      </c>
      <c r="E15029">
        <v>35.875</v>
      </c>
      <c r="H15029">
        <v>22</v>
      </c>
      <c r="I15029" s="3">
        <v>32.75</v>
      </c>
    </row>
    <row r="15030" spans="1:9" x14ac:dyDescent="0.25">
      <c r="A15030" t="s">
        <v>2477</v>
      </c>
      <c r="B15030">
        <v>2008</v>
      </c>
      <c r="C15030">
        <v>22</v>
      </c>
      <c r="D15030">
        <v>10</v>
      </c>
      <c r="E15030">
        <v>32.75</v>
      </c>
      <c r="H15030">
        <v>23</v>
      </c>
      <c r="I15030" s="3">
        <v>33.875</v>
      </c>
    </row>
    <row r="15031" spans="1:9" x14ac:dyDescent="0.25">
      <c r="A15031" t="s">
        <v>2477</v>
      </c>
      <c r="B15031">
        <v>2008</v>
      </c>
      <c r="C15031">
        <v>23</v>
      </c>
      <c r="D15031">
        <v>9</v>
      </c>
      <c r="E15031">
        <v>33.875</v>
      </c>
      <c r="H15031">
        <v>24</v>
      </c>
      <c r="I15031" s="3">
        <v>18.625</v>
      </c>
    </row>
    <row r="15032" spans="1:9" x14ac:dyDescent="0.25">
      <c r="A15032" t="s">
        <v>2477</v>
      </c>
      <c r="B15032">
        <v>2008</v>
      </c>
      <c r="C15032">
        <v>24</v>
      </c>
      <c r="D15032">
        <v>0</v>
      </c>
      <c r="E15032">
        <v>18.625</v>
      </c>
      <c r="H15032">
        <v>25</v>
      </c>
      <c r="I15032" s="3">
        <v>35.125</v>
      </c>
    </row>
    <row r="15033" spans="1:9" x14ac:dyDescent="0.25">
      <c r="A15033" t="s">
        <v>2477</v>
      </c>
      <c r="B15033">
        <v>2008</v>
      </c>
      <c r="C15033">
        <v>25</v>
      </c>
      <c r="D15033">
        <v>11</v>
      </c>
      <c r="E15033">
        <v>35.125</v>
      </c>
      <c r="H15033">
        <v>26</v>
      </c>
      <c r="I15033" s="3">
        <v>35.125</v>
      </c>
    </row>
    <row r="15034" spans="1:9" x14ac:dyDescent="0.25">
      <c r="A15034" t="s">
        <v>2477</v>
      </c>
      <c r="B15034">
        <v>2008</v>
      </c>
      <c r="C15034">
        <v>26</v>
      </c>
      <c r="D15034">
        <v>9</v>
      </c>
      <c r="E15034">
        <v>35.125</v>
      </c>
      <c r="H15034">
        <v>27</v>
      </c>
      <c r="I15034" s="3">
        <v>24.75</v>
      </c>
    </row>
    <row r="15035" spans="1:9" x14ac:dyDescent="0.25">
      <c r="A15035" t="s">
        <v>2477</v>
      </c>
      <c r="B15035">
        <v>2008</v>
      </c>
      <c r="C15035">
        <v>27</v>
      </c>
      <c r="D15035">
        <v>10</v>
      </c>
      <c r="E15035">
        <v>24.75</v>
      </c>
      <c r="H15035">
        <v>28</v>
      </c>
      <c r="I15035" s="3">
        <v>43</v>
      </c>
    </row>
    <row r="15036" spans="1:9" x14ac:dyDescent="0.25">
      <c r="A15036" t="s">
        <v>2477</v>
      </c>
      <c r="B15036">
        <v>2008</v>
      </c>
      <c r="C15036">
        <v>28</v>
      </c>
      <c r="D15036">
        <v>22</v>
      </c>
      <c r="E15036">
        <v>43</v>
      </c>
      <c r="H15036">
        <v>29</v>
      </c>
      <c r="I15036" s="3">
        <v>41.75</v>
      </c>
    </row>
    <row r="15037" spans="1:9" x14ac:dyDescent="0.25">
      <c r="A15037" t="s">
        <v>2477</v>
      </c>
      <c r="B15037">
        <v>2008</v>
      </c>
      <c r="C15037">
        <v>29</v>
      </c>
      <c r="D15037">
        <v>10</v>
      </c>
      <c r="E15037">
        <v>41.75</v>
      </c>
      <c r="H15037">
        <v>30</v>
      </c>
      <c r="I15037" s="3">
        <v>34.625</v>
      </c>
    </row>
    <row r="15038" spans="1:9" x14ac:dyDescent="0.25">
      <c r="A15038" t="s">
        <v>2477</v>
      </c>
      <c r="B15038">
        <v>2008</v>
      </c>
      <c r="C15038">
        <v>30</v>
      </c>
      <c r="D15038">
        <v>12</v>
      </c>
      <c r="E15038">
        <v>34.625</v>
      </c>
      <c r="H15038">
        <v>31</v>
      </c>
      <c r="I15038" s="3">
        <v>35.125</v>
      </c>
    </row>
    <row r="15039" spans="1:9" x14ac:dyDescent="0.25">
      <c r="A15039" t="s">
        <v>2477</v>
      </c>
      <c r="B15039">
        <v>2008</v>
      </c>
      <c r="C15039">
        <v>31</v>
      </c>
      <c r="D15039">
        <v>9</v>
      </c>
      <c r="E15039">
        <v>35.125</v>
      </c>
      <c r="H15039">
        <v>32</v>
      </c>
      <c r="I15039" s="3">
        <v>28.875</v>
      </c>
    </row>
    <row r="15040" spans="1:9" x14ac:dyDescent="0.25">
      <c r="A15040" t="s">
        <v>2477</v>
      </c>
      <c r="B15040">
        <v>2008</v>
      </c>
      <c r="C15040">
        <v>32</v>
      </c>
      <c r="D15040">
        <v>10</v>
      </c>
      <c r="E15040">
        <v>28.875</v>
      </c>
      <c r="H15040">
        <v>33</v>
      </c>
      <c r="I15040" s="3">
        <v>43.25</v>
      </c>
    </row>
    <row r="15041" spans="1:9" x14ac:dyDescent="0.25">
      <c r="A15041" t="s">
        <v>2477</v>
      </c>
      <c r="B15041">
        <v>2008</v>
      </c>
      <c r="C15041">
        <v>33</v>
      </c>
      <c r="D15041">
        <v>13</v>
      </c>
      <c r="E15041">
        <v>43.25</v>
      </c>
      <c r="H15041">
        <v>34</v>
      </c>
      <c r="I15041" s="3">
        <v>34.125</v>
      </c>
    </row>
    <row r="15042" spans="1:9" x14ac:dyDescent="0.25">
      <c r="A15042" t="s">
        <v>2477</v>
      </c>
      <c r="B15042">
        <v>2008</v>
      </c>
      <c r="C15042">
        <v>34</v>
      </c>
      <c r="D15042">
        <v>11</v>
      </c>
      <c r="E15042">
        <v>34.125</v>
      </c>
      <c r="H15042">
        <v>35</v>
      </c>
      <c r="I15042" s="3">
        <v>45.375</v>
      </c>
    </row>
    <row r="15043" spans="1:9" x14ac:dyDescent="0.25">
      <c r="A15043" t="s">
        <v>2477</v>
      </c>
      <c r="B15043">
        <v>2008</v>
      </c>
      <c r="C15043">
        <v>35</v>
      </c>
      <c r="D15043">
        <v>10</v>
      </c>
      <c r="E15043">
        <v>45.375</v>
      </c>
      <c r="H15043">
        <v>36</v>
      </c>
      <c r="I15043" s="3">
        <v>38.5</v>
      </c>
    </row>
    <row r="15044" spans="1:9" x14ac:dyDescent="0.25">
      <c r="A15044" t="s">
        <v>2477</v>
      </c>
      <c r="B15044">
        <v>2008</v>
      </c>
      <c r="C15044">
        <v>36</v>
      </c>
      <c r="D15044">
        <v>9</v>
      </c>
      <c r="E15044">
        <v>38.5</v>
      </c>
      <c r="H15044">
        <v>37</v>
      </c>
      <c r="I15044" s="3">
        <v>34.625</v>
      </c>
    </row>
    <row r="15045" spans="1:9" x14ac:dyDescent="0.25">
      <c r="A15045" t="s">
        <v>2477</v>
      </c>
      <c r="B15045">
        <v>2008</v>
      </c>
      <c r="C15045">
        <v>37</v>
      </c>
      <c r="D15045">
        <v>20</v>
      </c>
      <c r="E15045">
        <v>34.625</v>
      </c>
      <c r="H15045">
        <v>38</v>
      </c>
      <c r="I15045" s="3">
        <v>42.875</v>
      </c>
    </row>
    <row r="15046" spans="1:9" x14ac:dyDescent="0.25">
      <c r="A15046" t="s">
        <v>2477</v>
      </c>
      <c r="B15046">
        <v>2008</v>
      </c>
      <c r="C15046">
        <v>38</v>
      </c>
      <c r="D15046">
        <v>9</v>
      </c>
      <c r="E15046">
        <v>42.875</v>
      </c>
      <c r="H15046">
        <v>39</v>
      </c>
      <c r="I15046" s="3">
        <v>43</v>
      </c>
    </row>
    <row r="15047" spans="1:9" x14ac:dyDescent="0.25">
      <c r="A15047" t="s">
        <v>2477</v>
      </c>
      <c r="B15047">
        <v>2008</v>
      </c>
      <c r="C15047">
        <v>39</v>
      </c>
      <c r="D15047">
        <v>10</v>
      </c>
      <c r="E15047">
        <v>43</v>
      </c>
      <c r="H15047">
        <v>40</v>
      </c>
      <c r="I15047" s="3">
        <v>40</v>
      </c>
    </row>
    <row r="15048" spans="1:9" x14ac:dyDescent="0.25">
      <c r="A15048" t="s">
        <v>2477</v>
      </c>
      <c r="B15048">
        <v>2008</v>
      </c>
      <c r="C15048">
        <v>40</v>
      </c>
      <c r="D15048">
        <v>11</v>
      </c>
      <c r="E15048">
        <v>40</v>
      </c>
      <c r="H15048">
        <v>41</v>
      </c>
      <c r="I15048" s="3">
        <v>40.125</v>
      </c>
    </row>
    <row r="15049" spans="1:9" x14ac:dyDescent="0.25">
      <c r="A15049" t="s">
        <v>2477</v>
      </c>
      <c r="B15049">
        <v>2008</v>
      </c>
      <c r="C15049">
        <v>41</v>
      </c>
      <c r="D15049">
        <v>10</v>
      </c>
      <c r="E15049">
        <v>40.125</v>
      </c>
      <c r="H15049">
        <v>42</v>
      </c>
      <c r="I15049" s="3">
        <v>36.75</v>
      </c>
    </row>
    <row r="15050" spans="1:9" x14ac:dyDescent="0.25">
      <c r="A15050" t="s">
        <v>2477</v>
      </c>
      <c r="B15050">
        <v>2008</v>
      </c>
      <c r="C15050">
        <v>42</v>
      </c>
      <c r="D15050">
        <v>21</v>
      </c>
      <c r="E15050">
        <v>36.75</v>
      </c>
      <c r="H15050">
        <v>43</v>
      </c>
      <c r="I15050" s="3">
        <v>41.125</v>
      </c>
    </row>
    <row r="15051" spans="1:9" x14ac:dyDescent="0.25">
      <c r="A15051" t="s">
        <v>2477</v>
      </c>
      <c r="B15051">
        <v>2008</v>
      </c>
      <c r="C15051">
        <v>43</v>
      </c>
      <c r="D15051">
        <v>9</v>
      </c>
      <c r="E15051">
        <v>41.125</v>
      </c>
      <c r="H15051">
        <v>44</v>
      </c>
      <c r="I15051" s="3">
        <v>37.625</v>
      </c>
    </row>
    <row r="15052" spans="1:9" x14ac:dyDescent="0.25">
      <c r="A15052" t="s">
        <v>2477</v>
      </c>
      <c r="B15052">
        <v>2008</v>
      </c>
      <c r="C15052">
        <v>44</v>
      </c>
      <c r="D15052">
        <v>11</v>
      </c>
      <c r="E15052">
        <v>37.625</v>
      </c>
      <c r="H15052">
        <v>45</v>
      </c>
      <c r="I15052" s="3">
        <v>39.375</v>
      </c>
    </row>
    <row r="15053" spans="1:9" x14ac:dyDescent="0.25">
      <c r="A15053" t="s">
        <v>2477</v>
      </c>
      <c r="B15053">
        <v>2008</v>
      </c>
      <c r="C15053">
        <v>45</v>
      </c>
      <c r="D15053">
        <v>9</v>
      </c>
      <c r="E15053">
        <v>39.375</v>
      </c>
      <c r="H15053">
        <v>46</v>
      </c>
      <c r="I15053" s="3">
        <v>37.625</v>
      </c>
    </row>
    <row r="15054" spans="1:9" x14ac:dyDescent="0.25">
      <c r="A15054" t="s">
        <v>2477</v>
      </c>
      <c r="B15054">
        <v>2008</v>
      </c>
      <c r="C15054">
        <v>46</v>
      </c>
      <c r="D15054">
        <v>16</v>
      </c>
      <c r="E15054">
        <v>37.625</v>
      </c>
      <c r="H15054">
        <v>47</v>
      </c>
      <c r="I15054" s="3">
        <v>39.75</v>
      </c>
    </row>
    <row r="15055" spans="1:9" x14ac:dyDescent="0.25">
      <c r="A15055" t="s">
        <v>2477</v>
      </c>
      <c r="B15055">
        <v>2008</v>
      </c>
      <c r="C15055">
        <v>47</v>
      </c>
      <c r="D15055">
        <v>14</v>
      </c>
      <c r="E15055">
        <v>39.75</v>
      </c>
      <c r="H15055">
        <v>48</v>
      </c>
      <c r="I15055" s="3">
        <v>49.5</v>
      </c>
    </row>
    <row r="15056" spans="1:9" x14ac:dyDescent="0.25">
      <c r="A15056" t="s">
        <v>2477</v>
      </c>
      <c r="B15056">
        <v>2008</v>
      </c>
      <c r="C15056">
        <v>48</v>
      </c>
      <c r="D15056">
        <v>10</v>
      </c>
      <c r="E15056">
        <v>49.5</v>
      </c>
      <c r="H15056">
        <v>49</v>
      </c>
      <c r="I15056" s="3">
        <v>48</v>
      </c>
    </row>
    <row r="15057" spans="1:9" x14ac:dyDescent="0.25">
      <c r="A15057" t="s">
        <v>2477</v>
      </c>
      <c r="B15057">
        <v>2008</v>
      </c>
      <c r="C15057">
        <v>49</v>
      </c>
      <c r="D15057">
        <v>9</v>
      </c>
      <c r="E15057">
        <v>48</v>
      </c>
      <c r="H15057">
        <v>50</v>
      </c>
      <c r="I15057" s="3">
        <v>32.125</v>
      </c>
    </row>
    <row r="15058" spans="1:9" x14ac:dyDescent="0.25">
      <c r="A15058" t="s">
        <v>2477</v>
      </c>
      <c r="B15058">
        <v>2008</v>
      </c>
      <c r="C15058">
        <v>50</v>
      </c>
      <c r="D15058">
        <v>11</v>
      </c>
      <c r="E15058">
        <v>32.125</v>
      </c>
      <c r="H15058">
        <v>51</v>
      </c>
      <c r="I15058" s="3">
        <v>39.25</v>
      </c>
    </row>
    <row r="15059" spans="1:9" x14ac:dyDescent="0.25">
      <c r="A15059" t="s">
        <v>2477</v>
      </c>
      <c r="B15059">
        <v>2008</v>
      </c>
      <c r="C15059">
        <v>51</v>
      </c>
      <c r="D15059">
        <v>12</v>
      </c>
      <c r="E15059">
        <v>39.25</v>
      </c>
      <c r="H15059">
        <v>52</v>
      </c>
      <c r="I15059" s="3">
        <v>43.875</v>
      </c>
    </row>
    <row r="15060" spans="1:9" x14ac:dyDescent="0.25">
      <c r="A15060" t="s">
        <v>2477</v>
      </c>
      <c r="B15060">
        <v>2008</v>
      </c>
      <c r="C15060">
        <v>52</v>
      </c>
      <c r="D15060">
        <v>9</v>
      </c>
      <c r="E15060">
        <v>43.875</v>
      </c>
      <c r="H15060">
        <v>53</v>
      </c>
      <c r="I15060" s="3">
        <v>41</v>
      </c>
    </row>
    <row r="15061" spans="1:9" x14ac:dyDescent="0.25">
      <c r="A15061" t="s">
        <v>2477</v>
      </c>
      <c r="B15061">
        <v>2008</v>
      </c>
      <c r="C15061">
        <v>53</v>
      </c>
      <c r="D15061">
        <v>10</v>
      </c>
      <c r="E15061">
        <v>41</v>
      </c>
      <c r="H15061">
        <v>54</v>
      </c>
      <c r="I15061" s="3">
        <v>43.875</v>
      </c>
    </row>
    <row r="15062" spans="1:9" x14ac:dyDescent="0.25">
      <c r="A15062" t="s">
        <v>2477</v>
      </c>
      <c r="B15062">
        <v>2008</v>
      </c>
      <c r="C15062">
        <v>54</v>
      </c>
      <c r="D15062">
        <v>10</v>
      </c>
      <c r="E15062">
        <v>43.875</v>
      </c>
      <c r="H15062">
        <v>55</v>
      </c>
      <c r="I15062" s="3">
        <v>39.125</v>
      </c>
    </row>
    <row r="15063" spans="1:9" x14ac:dyDescent="0.25">
      <c r="A15063" t="s">
        <v>2477</v>
      </c>
      <c r="B15063">
        <v>2008</v>
      </c>
      <c r="C15063">
        <v>55</v>
      </c>
      <c r="D15063">
        <v>10</v>
      </c>
      <c r="E15063">
        <v>39.125</v>
      </c>
      <c r="H15063">
        <v>56</v>
      </c>
      <c r="I15063" s="3">
        <v>42.875</v>
      </c>
    </row>
    <row r="15064" spans="1:9" x14ac:dyDescent="0.25">
      <c r="A15064" t="s">
        <v>2477</v>
      </c>
      <c r="B15064">
        <v>2008</v>
      </c>
      <c r="C15064">
        <v>56</v>
      </c>
      <c r="D15064">
        <v>9</v>
      </c>
      <c r="E15064">
        <v>42.875</v>
      </c>
      <c r="H15064">
        <v>57</v>
      </c>
      <c r="I15064" s="3">
        <v>42.25</v>
      </c>
    </row>
    <row r="15065" spans="1:9" x14ac:dyDescent="0.25">
      <c r="A15065" t="s">
        <v>2477</v>
      </c>
      <c r="B15065">
        <v>2008</v>
      </c>
      <c r="C15065">
        <v>57</v>
      </c>
      <c r="D15065">
        <v>10</v>
      </c>
      <c r="E15065">
        <v>42.25</v>
      </c>
      <c r="H15065">
        <v>58</v>
      </c>
      <c r="I15065" s="3">
        <v>40.875</v>
      </c>
    </row>
    <row r="15066" spans="1:9" x14ac:dyDescent="0.25">
      <c r="A15066" t="s">
        <v>2477</v>
      </c>
      <c r="B15066">
        <v>2008</v>
      </c>
      <c r="C15066">
        <v>58</v>
      </c>
      <c r="D15066">
        <v>10</v>
      </c>
      <c r="E15066">
        <v>40.875</v>
      </c>
      <c r="H15066">
        <v>59</v>
      </c>
      <c r="I15066" s="3">
        <v>39.375</v>
      </c>
    </row>
    <row r="15067" spans="1:9" x14ac:dyDescent="0.25">
      <c r="A15067" t="s">
        <v>2477</v>
      </c>
      <c r="B15067">
        <v>2008</v>
      </c>
      <c r="C15067">
        <v>59</v>
      </c>
      <c r="D15067">
        <v>11</v>
      </c>
      <c r="E15067">
        <v>39.375</v>
      </c>
      <c r="H15067">
        <v>60</v>
      </c>
      <c r="I15067" s="3">
        <v>47.875</v>
      </c>
    </row>
    <row r="15068" spans="1:9" x14ac:dyDescent="0.25">
      <c r="A15068" t="s">
        <v>2477</v>
      </c>
      <c r="B15068">
        <v>2008</v>
      </c>
      <c r="C15068">
        <v>60</v>
      </c>
      <c r="D15068">
        <v>10</v>
      </c>
      <c r="E15068">
        <v>47.875</v>
      </c>
      <c r="H15068">
        <v>61</v>
      </c>
      <c r="I15068" s="3">
        <v>49.25</v>
      </c>
    </row>
    <row r="15069" spans="1:9" x14ac:dyDescent="0.25">
      <c r="A15069" t="s">
        <v>2477</v>
      </c>
      <c r="B15069">
        <v>2008</v>
      </c>
      <c r="C15069">
        <v>61</v>
      </c>
      <c r="D15069">
        <v>11</v>
      </c>
      <c r="E15069">
        <v>49.25</v>
      </c>
      <c r="H15069">
        <v>62</v>
      </c>
      <c r="I15069" s="3">
        <v>47.375</v>
      </c>
    </row>
    <row r="15070" spans="1:9" x14ac:dyDescent="0.25">
      <c r="A15070" t="s">
        <v>2477</v>
      </c>
      <c r="B15070">
        <v>2008</v>
      </c>
      <c r="C15070">
        <v>62</v>
      </c>
      <c r="D15070">
        <v>11</v>
      </c>
      <c r="E15070">
        <v>47.375</v>
      </c>
      <c r="H15070">
        <v>63</v>
      </c>
      <c r="I15070" s="3">
        <v>44.625</v>
      </c>
    </row>
    <row r="15071" spans="1:9" x14ac:dyDescent="0.25">
      <c r="A15071" t="s">
        <v>2477</v>
      </c>
      <c r="B15071">
        <v>2008</v>
      </c>
      <c r="C15071">
        <v>63</v>
      </c>
      <c r="D15071">
        <v>10</v>
      </c>
      <c r="E15071">
        <v>44.625</v>
      </c>
      <c r="H15071">
        <v>64</v>
      </c>
      <c r="I15071" s="3">
        <v>44.75</v>
      </c>
    </row>
    <row r="15072" spans="1:9" x14ac:dyDescent="0.25">
      <c r="A15072" t="s">
        <v>2477</v>
      </c>
      <c r="B15072">
        <v>2008</v>
      </c>
      <c r="C15072">
        <v>64</v>
      </c>
      <c r="D15072">
        <v>10</v>
      </c>
      <c r="E15072">
        <v>44.75</v>
      </c>
      <c r="H15072">
        <v>65</v>
      </c>
      <c r="I15072" s="3">
        <v>46.625</v>
      </c>
    </row>
    <row r="15073" spans="1:9" x14ac:dyDescent="0.25">
      <c r="A15073" t="s">
        <v>2477</v>
      </c>
      <c r="B15073">
        <v>2008</v>
      </c>
      <c r="C15073">
        <v>65</v>
      </c>
      <c r="D15073">
        <v>16</v>
      </c>
      <c r="E15073">
        <v>46.625</v>
      </c>
      <c r="H15073">
        <v>66</v>
      </c>
      <c r="I15073" s="3">
        <v>43.375</v>
      </c>
    </row>
    <row r="15074" spans="1:9" x14ac:dyDescent="0.25">
      <c r="A15074" t="s">
        <v>2477</v>
      </c>
      <c r="B15074">
        <v>2008</v>
      </c>
      <c r="C15074">
        <v>66</v>
      </c>
      <c r="D15074">
        <v>11</v>
      </c>
      <c r="E15074">
        <v>43.375</v>
      </c>
      <c r="H15074">
        <v>67</v>
      </c>
      <c r="I15074" s="3">
        <v>42</v>
      </c>
    </row>
    <row r="15075" spans="1:9" x14ac:dyDescent="0.25">
      <c r="A15075" t="s">
        <v>2477</v>
      </c>
      <c r="B15075">
        <v>2008</v>
      </c>
      <c r="C15075">
        <v>67</v>
      </c>
      <c r="D15075">
        <v>9</v>
      </c>
      <c r="E15075">
        <v>42</v>
      </c>
      <c r="H15075">
        <v>68</v>
      </c>
      <c r="I15075" s="3">
        <v>40.5</v>
      </c>
    </row>
    <row r="15076" spans="1:9" x14ac:dyDescent="0.25">
      <c r="A15076" t="s">
        <v>2477</v>
      </c>
      <c r="B15076">
        <v>2008</v>
      </c>
      <c r="C15076">
        <v>68</v>
      </c>
      <c r="D15076">
        <v>10</v>
      </c>
      <c r="E15076">
        <v>40.5</v>
      </c>
      <c r="H15076">
        <v>69</v>
      </c>
      <c r="I15076" s="3">
        <v>51</v>
      </c>
    </row>
    <row r="15077" spans="1:9" x14ac:dyDescent="0.25">
      <c r="A15077" t="s">
        <v>2477</v>
      </c>
      <c r="B15077">
        <v>2008</v>
      </c>
      <c r="C15077">
        <v>69</v>
      </c>
      <c r="D15077">
        <v>10</v>
      </c>
      <c r="E15077">
        <v>51</v>
      </c>
      <c r="H15077">
        <v>70</v>
      </c>
      <c r="I15077" s="3">
        <v>47.5</v>
      </c>
    </row>
    <row r="15078" spans="1:9" x14ac:dyDescent="0.25">
      <c r="A15078" t="s">
        <v>2477</v>
      </c>
      <c r="B15078">
        <v>2008</v>
      </c>
      <c r="C15078">
        <v>70</v>
      </c>
      <c r="D15078">
        <v>11</v>
      </c>
      <c r="E15078">
        <v>47.5</v>
      </c>
      <c r="H15078">
        <v>71</v>
      </c>
      <c r="I15078" s="3">
        <v>53.875</v>
      </c>
    </row>
    <row r="15079" spans="1:9" x14ac:dyDescent="0.25">
      <c r="A15079" t="s">
        <v>2477</v>
      </c>
      <c r="B15079">
        <v>2008</v>
      </c>
      <c r="C15079">
        <v>71</v>
      </c>
      <c r="D15079">
        <v>10</v>
      </c>
      <c r="E15079">
        <v>53.875</v>
      </c>
      <c r="H15079">
        <v>72</v>
      </c>
      <c r="I15079" s="3">
        <v>45.625</v>
      </c>
    </row>
    <row r="15080" spans="1:9" x14ac:dyDescent="0.25">
      <c r="A15080" t="s">
        <v>2477</v>
      </c>
      <c r="B15080">
        <v>2008</v>
      </c>
      <c r="C15080">
        <v>72</v>
      </c>
      <c r="D15080">
        <v>11</v>
      </c>
      <c r="E15080">
        <v>45.625</v>
      </c>
      <c r="H15080">
        <v>73</v>
      </c>
      <c r="I15080" s="3">
        <v>51.625</v>
      </c>
    </row>
    <row r="15081" spans="1:9" x14ac:dyDescent="0.25">
      <c r="A15081" t="s">
        <v>2477</v>
      </c>
      <c r="B15081">
        <v>2008</v>
      </c>
      <c r="C15081">
        <v>73</v>
      </c>
      <c r="D15081">
        <v>22</v>
      </c>
      <c r="E15081">
        <v>51.625</v>
      </c>
      <c r="H15081">
        <v>74</v>
      </c>
      <c r="I15081" s="3">
        <v>51.25</v>
      </c>
    </row>
    <row r="15082" spans="1:9" x14ac:dyDescent="0.25">
      <c r="A15082" t="s">
        <v>2477</v>
      </c>
      <c r="B15082">
        <v>2008</v>
      </c>
      <c r="C15082">
        <v>74</v>
      </c>
      <c r="D15082">
        <v>9</v>
      </c>
      <c r="E15082">
        <v>51.25</v>
      </c>
      <c r="H15082">
        <v>75</v>
      </c>
      <c r="I15082" s="3">
        <v>50.5</v>
      </c>
    </row>
    <row r="15083" spans="1:9" x14ac:dyDescent="0.25">
      <c r="A15083" t="s">
        <v>2477</v>
      </c>
      <c r="B15083">
        <v>2008</v>
      </c>
      <c r="C15083">
        <v>75</v>
      </c>
      <c r="D15083">
        <v>10</v>
      </c>
      <c r="E15083">
        <v>50.5</v>
      </c>
      <c r="H15083">
        <v>76</v>
      </c>
      <c r="I15083" s="3">
        <v>46.25</v>
      </c>
    </row>
    <row r="15084" spans="1:9" x14ac:dyDescent="0.25">
      <c r="A15084" t="s">
        <v>2477</v>
      </c>
      <c r="B15084">
        <v>2008</v>
      </c>
      <c r="C15084">
        <v>76</v>
      </c>
      <c r="D15084">
        <v>19</v>
      </c>
      <c r="E15084">
        <v>46.25</v>
      </c>
      <c r="H15084">
        <v>77</v>
      </c>
      <c r="I15084" s="3">
        <v>51.625</v>
      </c>
    </row>
    <row r="15085" spans="1:9" x14ac:dyDescent="0.25">
      <c r="A15085" t="s">
        <v>2477</v>
      </c>
      <c r="B15085">
        <v>2008</v>
      </c>
      <c r="C15085">
        <v>77</v>
      </c>
      <c r="D15085">
        <v>11</v>
      </c>
      <c r="E15085">
        <v>51.625</v>
      </c>
      <c r="H15085">
        <v>78</v>
      </c>
      <c r="I15085" s="3">
        <v>55.125</v>
      </c>
    </row>
    <row r="15086" spans="1:9" x14ac:dyDescent="0.25">
      <c r="A15086" t="s">
        <v>2477</v>
      </c>
      <c r="B15086">
        <v>2008</v>
      </c>
      <c r="C15086">
        <v>78</v>
      </c>
      <c r="D15086">
        <v>11</v>
      </c>
      <c r="E15086">
        <v>55.125</v>
      </c>
      <c r="H15086">
        <v>79</v>
      </c>
      <c r="I15086" s="3">
        <v>50.125</v>
      </c>
    </row>
    <row r="15087" spans="1:9" x14ac:dyDescent="0.25">
      <c r="A15087" t="s">
        <v>2477</v>
      </c>
      <c r="B15087">
        <v>2008</v>
      </c>
      <c r="C15087">
        <v>79</v>
      </c>
      <c r="D15087">
        <v>11</v>
      </c>
      <c r="E15087">
        <v>50.125</v>
      </c>
      <c r="H15087">
        <v>80</v>
      </c>
      <c r="I15087" s="3">
        <v>46.5</v>
      </c>
    </row>
    <row r="15088" spans="1:9" x14ac:dyDescent="0.25">
      <c r="A15088" t="s">
        <v>2477</v>
      </c>
      <c r="B15088">
        <v>2008</v>
      </c>
      <c r="C15088">
        <v>80</v>
      </c>
      <c r="D15088">
        <v>10</v>
      </c>
      <c r="E15088">
        <v>46.5</v>
      </c>
      <c r="H15088">
        <v>81</v>
      </c>
      <c r="I15088" s="3">
        <v>50.75</v>
      </c>
    </row>
    <row r="15089" spans="1:9" x14ac:dyDescent="0.25">
      <c r="A15089" t="s">
        <v>2477</v>
      </c>
      <c r="B15089">
        <v>2008</v>
      </c>
      <c r="C15089">
        <v>81</v>
      </c>
      <c r="D15089">
        <v>10</v>
      </c>
      <c r="E15089">
        <v>50.75</v>
      </c>
      <c r="H15089">
        <v>82</v>
      </c>
      <c r="I15089" s="3">
        <v>47.75</v>
      </c>
    </row>
    <row r="15090" spans="1:9" x14ac:dyDescent="0.25">
      <c r="A15090" t="s">
        <v>2477</v>
      </c>
      <c r="B15090">
        <v>2008</v>
      </c>
      <c r="C15090">
        <v>82</v>
      </c>
      <c r="D15090">
        <v>11</v>
      </c>
      <c r="E15090">
        <v>47.75</v>
      </c>
      <c r="H15090">
        <v>83</v>
      </c>
      <c r="I15090" s="3">
        <v>54.375</v>
      </c>
    </row>
    <row r="15091" spans="1:9" x14ac:dyDescent="0.25">
      <c r="A15091" t="s">
        <v>2477</v>
      </c>
      <c r="B15091">
        <v>2008</v>
      </c>
      <c r="C15091">
        <v>83</v>
      </c>
      <c r="D15091">
        <v>11</v>
      </c>
      <c r="E15091">
        <v>54.375</v>
      </c>
      <c r="H15091">
        <v>84</v>
      </c>
      <c r="I15091" s="3">
        <v>51.125</v>
      </c>
    </row>
    <row r="15092" spans="1:9" x14ac:dyDescent="0.25">
      <c r="A15092" t="s">
        <v>2477</v>
      </c>
      <c r="B15092">
        <v>2008</v>
      </c>
      <c r="C15092">
        <v>84</v>
      </c>
      <c r="D15092">
        <v>10</v>
      </c>
      <c r="E15092">
        <v>51.125</v>
      </c>
      <c r="H15092">
        <v>85</v>
      </c>
      <c r="I15092" s="3">
        <v>55.375</v>
      </c>
    </row>
    <row r="15093" spans="1:9" x14ac:dyDescent="0.25">
      <c r="A15093" t="s">
        <v>2477</v>
      </c>
      <c r="B15093">
        <v>2008</v>
      </c>
      <c r="C15093">
        <v>85</v>
      </c>
      <c r="D15093">
        <v>10</v>
      </c>
      <c r="E15093">
        <v>55.375</v>
      </c>
      <c r="H15093">
        <v>86</v>
      </c>
      <c r="I15093" s="3">
        <v>51.75</v>
      </c>
    </row>
    <row r="15094" spans="1:9" x14ac:dyDescent="0.25">
      <c r="A15094" t="s">
        <v>2477</v>
      </c>
      <c r="B15094">
        <v>2008</v>
      </c>
      <c r="C15094">
        <v>86</v>
      </c>
      <c r="D15094">
        <v>8</v>
      </c>
      <c r="E15094">
        <v>51.75</v>
      </c>
      <c r="H15094">
        <v>87</v>
      </c>
      <c r="I15094" s="3">
        <v>48</v>
      </c>
    </row>
    <row r="15095" spans="1:9" x14ac:dyDescent="0.25">
      <c r="A15095" t="s">
        <v>2477</v>
      </c>
      <c r="B15095">
        <v>2008</v>
      </c>
      <c r="C15095">
        <v>87</v>
      </c>
      <c r="D15095">
        <v>10</v>
      </c>
      <c r="E15095">
        <v>48</v>
      </c>
      <c r="H15095">
        <v>88</v>
      </c>
      <c r="I15095" s="3">
        <v>49.625</v>
      </c>
    </row>
    <row r="15096" spans="1:9" x14ac:dyDescent="0.25">
      <c r="A15096" t="s">
        <v>2477</v>
      </c>
      <c r="B15096">
        <v>2008</v>
      </c>
      <c r="C15096">
        <v>88</v>
      </c>
      <c r="D15096">
        <v>12</v>
      </c>
      <c r="E15096">
        <v>49.625</v>
      </c>
      <c r="H15096">
        <v>89</v>
      </c>
      <c r="I15096" s="3">
        <v>47.875</v>
      </c>
    </row>
    <row r="15097" spans="1:9" x14ac:dyDescent="0.25">
      <c r="A15097" t="s">
        <v>2477</v>
      </c>
      <c r="B15097">
        <v>2008</v>
      </c>
      <c r="C15097">
        <v>89</v>
      </c>
      <c r="D15097">
        <v>10</v>
      </c>
      <c r="E15097">
        <v>47.875</v>
      </c>
      <c r="H15097">
        <v>90</v>
      </c>
      <c r="I15097" s="3">
        <v>46.125</v>
      </c>
    </row>
    <row r="15098" spans="1:9" x14ac:dyDescent="0.25">
      <c r="A15098" t="s">
        <v>2477</v>
      </c>
      <c r="B15098">
        <v>2008</v>
      </c>
      <c r="C15098">
        <v>90</v>
      </c>
      <c r="D15098">
        <v>12</v>
      </c>
      <c r="E15098">
        <v>46.125</v>
      </c>
      <c r="H15098">
        <v>91</v>
      </c>
      <c r="I15098" s="3">
        <v>34.5</v>
      </c>
    </row>
    <row r="15099" spans="1:9" x14ac:dyDescent="0.25">
      <c r="A15099" t="s">
        <v>2477</v>
      </c>
      <c r="B15099">
        <v>2008</v>
      </c>
      <c r="C15099">
        <v>91</v>
      </c>
      <c r="D15099">
        <v>2</v>
      </c>
      <c r="E15099">
        <v>34.5</v>
      </c>
      <c r="H15099">
        <v>92</v>
      </c>
      <c r="I15099" s="3">
        <v>45.375</v>
      </c>
    </row>
    <row r="15100" spans="1:9" x14ac:dyDescent="0.25">
      <c r="A15100" t="s">
        <v>2477</v>
      </c>
      <c r="B15100">
        <v>2008</v>
      </c>
      <c r="C15100">
        <v>92</v>
      </c>
      <c r="D15100">
        <v>13</v>
      </c>
      <c r="E15100">
        <v>45.375</v>
      </c>
      <c r="H15100">
        <v>93</v>
      </c>
      <c r="I15100" s="3">
        <v>47</v>
      </c>
    </row>
    <row r="15101" spans="1:9" x14ac:dyDescent="0.25">
      <c r="A15101" t="s">
        <v>2477</v>
      </c>
      <c r="B15101">
        <v>2008</v>
      </c>
      <c r="C15101">
        <v>93</v>
      </c>
      <c r="D15101">
        <v>11</v>
      </c>
      <c r="E15101">
        <v>47</v>
      </c>
      <c r="H15101">
        <v>94</v>
      </c>
      <c r="I15101" s="3">
        <v>46.25</v>
      </c>
    </row>
    <row r="15102" spans="1:9" x14ac:dyDescent="0.25">
      <c r="A15102" t="s">
        <v>2477</v>
      </c>
      <c r="B15102">
        <v>2008</v>
      </c>
      <c r="C15102">
        <v>94</v>
      </c>
      <c r="D15102">
        <v>13</v>
      </c>
      <c r="E15102">
        <v>46.25</v>
      </c>
      <c r="H15102">
        <v>95</v>
      </c>
      <c r="I15102" s="3">
        <v>55.625</v>
      </c>
    </row>
    <row r="15103" spans="1:9" x14ac:dyDescent="0.25">
      <c r="A15103" t="s">
        <v>2477</v>
      </c>
      <c r="B15103">
        <v>2008</v>
      </c>
      <c r="C15103">
        <v>95</v>
      </c>
      <c r="D15103">
        <v>10</v>
      </c>
      <c r="E15103">
        <v>55.625</v>
      </c>
      <c r="H15103">
        <v>96</v>
      </c>
      <c r="I15103" s="3">
        <v>55.875</v>
      </c>
    </row>
    <row r="15104" spans="1:9" x14ac:dyDescent="0.25">
      <c r="A15104" t="s">
        <v>2477</v>
      </c>
      <c r="B15104">
        <v>2008</v>
      </c>
      <c r="C15104">
        <v>96</v>
      </c>
      <c r="D15104">
        <v>11</v>
      </c>
      <c r="E15104">
        <v>55.875</v>
      </c>
      <c r="H15104">
        <v>97</v>
      </c>
      <c r="I15104" s="3">
        <v>55.625</v>
      </c>
    </row>
    <row r="15105" spans="1:9" x14ac:dyDescent="0.25">
      <c r="A15105" t="s">
        <v>2477</v>
      </c>
      <c r="B15105">
        <v>2008</v>
      </c>
      <c r="C15105">
        <v>97</v>
      </c>
      <c r="D15105">
        <v>10</v>
      </c>
      <c r="E15105">
        <v>55.625</v>
      </c>
      <c r="H15105">
        <v>98</v>
      </c>
      <c r="I15105" s="3">
        <v>52.5</v>
      </c>
    </row>
    <row r="15106" spans="1:9" x14ac:dyDescent="0.25">
      <c r="A15106" t="s">
        <v>2477</v>
      </c>
      <c r="B15106">
        <v>2008</v>
      </c>
      <c r="C15106">
        <v>98</v>
      </c>
      <c r="D15106">
        <v>11</v>
      </c>
      <c r="E15106">
        <v>52.5</v>
      </c>
      <c r="H15106">
        <v>99</v>
      </c>
      <c r="I15106" s="3">
        <v>58.75</v>
      </c>
    </row>
    <row r="15107" spans="1:9" x14ac:dyDescent="0.25">
      <c r="A15107" t="s">
        <v>2477</v>
      </c>
      <c r="B15107">
        <v>2008</v>
      </c>
      <c r="C15107">
        <v>99</v>
      </c>
      <c r="D15107">
        <v>10</v>
      </c>
      <c r="E15107">
        <v>58.75</v>
      </c>
      <c r="H15107">
        <v>100</v>
      </c>
      <c r="I15107" s="3">
        <v>43.125</v>
      </c>
    </row>
    <row r="15108" spans="1:9" x14ac:dyDescent="0.25">
      <c r="A15108" t="s">
        <v>2477</v>
      </c>
      <c r="B15108">
        <v>2008</v>
      </c>
      <c r="C15108">
        <v>100</v>
      </c>
      <c r="D15108">
        <v>19</v>
      </c>
      <c r="E15108">
        <v>43.125</v>
      </c>
      <c r="H15108">
        <v>101</v>
      </c>
      <c r="I15108" s="3">
        <v>46.5</v>
      </c>
    </row>
    <row r="15109" spans="1:9" x14ac:dyDescent="0.25">
      <c r="A15109" t="s">
        <v>2477</v>
      </c>
      <c r="B15109">
        <v>2008</v>
      </c>
      <c r="C15109">
        <v>101</v>
      </c>
      <c r="D15109">
        <v>11</v>
      </c>
      <c r="E15109">
        <v>46.5</v>
      </c>
      <c r="H15109">
        <v>102</v>
      </c>
      <c r="I15109" s="3">
        <v>53.875</v>
      </c>
    </row>
    <row r="15110" spans="1:9" x14ac:dyDescent="0.25">
      <c r="A15110" t="s">
        <v>2477</v>
      </c>
      <c r="B15110">
        <v>2008</v>
      </c>
      <c r="C15110">
        <v>102</v>
      </c>
      <c r="D15110">
        <v>11</v>
      </c>
      <c r="E15110">
        <v>53.875</v>
      </c>
      <c r="H15110">
        <v>103</v>
      </c>
      <c r="I15110" s="3">
        <v>53.75</v>
      </c>
    </row>
    <row r="15111" spans="1:9" x14ac:dyDescent="0.25">
      <c r="A15111" t="s">
        <v>2477</v>
      </c>
      <c r="B15111">
        <v>2008</v>
      </c>
      <c r="C15111">
        <v>103</v>
      </c>
      <c r="D15111">
        <v>10</v>
      </c>
      <c r="E15111">
        <v>53.75</v>
      </c>
      <c r="H15111">
        <v>104</v>
      </c>
      <c r="I15111" s="3">
        <v>52</v>
      </c>
    </row>
    <row r="15112" spans="1:9" x14ac:dyDescent="0.25">
      <c r="A15112" t="s">
        <v>2477</v>
      </c>
      <c r="B15112">
        <v>2008</v>
      </c>
      <c r="C15112">
        <v>104</v>
      </c>
      <c r="D15112">
        <v>10</v>
      </c>
      <c r="E15112">
        <v>52</v>
      </c>
      <c r="H15112">
        <v>105</v>
      </c>
      <c r="I15112" s="3">
        <v>40.625</v>
      </c>
    </row>
    <row r="15113" spans="1:9" x14ac:dyDescent="0.25">
      <c r="A15113" t="s">
        <v>2477</v>
      </c>
      <c r="B15113">
        <v>2008</v>
      </c>
      <c r="C15113">
        <v>105</v>
      </c>
      <c r="D15113">
        <v>14</v>
      </c>
      <c r="E15113">
        <v>40.625</v>
      </c>
      <c r="H15113">
        <v>106</v>
      </c>
      <c r="I15113" s="3">
        <v>47.375</v>
      </c>
    </row>
    <row r="15114" spans="1:9" x14ac:dyDescent="0.25">
      <c r="A15114" t="s">
        <v>2477</v>
      </c>
      <c r="B15114">
        <v>2008</v>
      </c>
      <c r="C15114">
        <v>106</v>
      </c>
      <c r="D15114">
        <v>10</v>
      </c>
      <c r="E15114">
        <v>47.375</v>
      </c>
      <c r="H15114">
        <v>107</v>
      </c>
      <c r="I15114" s="3">
        <v>52.125</v>
      </c>
    </row>
    <row r="15115" spans="1:9" x14ac:dyDescent="0.25">
      <c r="A15115" t="s">
        <v>2477</v>
      </c>
      <c r="B15115">
        <v>2008</v>
      </c>
      <c r="C15115">
        <v>107</v>
      </c>
      <c r="D15115">
        <v>11</v>
      </c>
      <c r="E15115">
        <v>52.125</v>
      </c>
      <c r="H15115">
        <v>108</v>
      </c>
      <c r="I15115" s="3">
        <v>53.625</v>
      </c>
    </row>
    <row r="15116" spans="1:9" x14ac:dyDescent="0.25">
      <c r="A15116" t="s">
        <v>2477</v>
      </c>
      <c r="B15116">
        <v>2008</v>
      </c>
      <c r="C15116">
        <v>108</v>
      </c>
      <c r="D15116">
        <v>11</v>
      </c>
      <c r="E15116">
        <v>53.625</v>
      </c>
      <c r="H15116">
        <v>109</v>
      </c>
      <c r="I15116" s="3">
        <v>51.625</v>
      </c>
    </row>
    <row r="15117" spans="1:9" x14ac:dyDescent="0.25">
      <c r="A15117" t="s">
        <v>2477</v>
      </c>
      <c r="B15117">
        <v>2008</v>
      </c>
      <c r="C15117">
        <v>109</v>
      </c>
      <c r="D15117">
        <v>11</v>
      </c>
      <c r="E15117">
        <v>51.625</v>
      </c>
      <c r="H15117">
        <v>110</v>
      </c>
      <c r="I15117" s="3">
        <v>54.375</v>
      </c>
    </row>
    <row r="15118" spans="1:9" x14ac:dyDescent="0.25">
      <c r="A15118" t="s">
        <v>2477</v>
      </c>
      <c r="B15118">
        <v>2008</v>
      </c>
      <c r="C15118">
        <v>110</v>
      </c>
      <c r="D15118">
        <v>11</v>
      </c>
      <c r="E15118">
        <v>54.375</v>
      </c>
      <c r="H15118">
        <v>111</v>
      </c>
      <c r="I15118" s="3">
        <v>54.375</v>
      </c>
    </row>
    <row r="15119" spans="1:9" x14ac:dyDescent="0.25">
      <c r="A15119" t="s">
        <v>2477</v>
      </c>
      <c r="B15119">
        <v>2008</v>
      </c>
      <c r="C15119">
        <v>111</v>
      </c>
      <c r="D15119">
        <v>9</v>
      </c>
      <c r="E15119">
        <v>54.375</v>
      </c>
      <c r="H15119">
        <v>112</v>
      </c>
      <c r="I15119" s="3">
        <v>53.375</v>
      </c>
    </row>
    <row r="15120" spans="1:9" x14ac:dyDescent="0.25">
      <c r="A15120" t="s">
        <v>2477</v>
      </c>
      <c r="B15120">
        <v>2008</v>
      </c>
      <c r="C15120">
        <v>112</v>
      </c>
      <c r="D15120">
        <v>10</v>
      </c>
      <c r="E15120">
        <v>53.375</v>
      </c>
      <c r="H15120">
        <v>113</v>
      </c>
      <c r="I15120" s="3">
        <v>55.75</v>
      </c>
    </row>
    <row r="15121" spans="1:9" x14ac:dyDescent="0.25">
      <c r="A15121" t="s">
        <v>2477</v>
      </c>
      <c r="B15121">
        <v>2008</v>
      </c>
      <c r="C15121">
        <v>113</v>
      </c>
      <c r="D15121">
        <v>10</v>
      </c>
      <c r="E15121">
        <v>55.75</v>
      </c>
      <c r="H15121">
        <v>114</v>
      </c>
      <c r="I15121" s="3">
        <v>51.625</v>
      </c>
    </row>
    <row r="15122" spans="1:9" x14ac:dyDescent="0.25">
      <c r="A15122" t="s">
        <v>2477</v>
      </c>
      <c r="B15122">
        <v>2008</v>
      </c>
      <c r="C15122">
        <v>114</v>
      </c>
      <c r="D15122">
        <v>10</v>
      </c>
      <c r="E15122">
        <v>51.625</v>
      </c>
      <c r="H15122">
        <v>115</v>
      </c>
      <c r="I15122" s="3">
        <v>52</v>
      </c>
    </row>
    <row r="15123" spans="1:9" x14ac:dyDescent="0.25">
      <c r="A15123" t="s">
        <v>2477</v>
      </c>
      <c r="B15123">
        <v>2008</v>
      </c>
      <c r="C15123">
        <v>115</v>
      </c>
      <c r="D15123">
        <v>21</v>
      </c>
      <c r="E15123">
        <v>52</v>
      </c>
      <c r="H15123">
        <v>116</v>
      </c>
      <c r="I15123" s="3">
        <v>51.625</v>
      </c>
    </row>
    <row r="15124" spans="1:9" x14ac:dyDescent="0.25">
      <c r="A15124" t="s">
        <v>2477</v>
      </c>
      <c r="B15124">
        <v>2008</v>
      </c>
      <c r="C15124">
        <v>116</v>
      </c>
      <c r="D15124">
        <v>9</v>
      </c>
      <c r="E15124">
        <v>51.625</v>
      </c>
      <c r="H15124">
        <v>117</v>
      </c>
      <c r="I15124" s="3">
        <v>56.125</v>
      </c>
    </row>
    <row r="15125" spans="1:9" x14ac:dyDescent="0.25">
      <c r="A15125" t="s">
        <v>2477</v>
      </c>
      <c r="B15125">
        <v>2008</v>
      </c>
      <c r="C15125">
        <v>117</v>
      </c>
      <c r="D15125">
        <v>11</v>
      </c>
      <c r="E15125">
        <v>56.125</v>
      </c>
      <c r="H15125">
        <v>118</v>
      </c>
      <c r="I15125" s="3">
        <v>57.5</v>
      </c>
    </row>
    <row r="15126" spans="1:9" x14ac:dyDescent="0.25">
      <c r="A15126" t="s">
        <v>2477</v>
      </c>
      <c r="B15126">
        <v>2008</v>
      </c>
      <c r="C15126">
        <v>118</v>
      </c>
      <c r="D15126">
        <v>11</v>
      </c>
      <c r="E15126">
        <v>57.5</v>
      </c>
      <c r="H15126">
        <v>119</v>
      </c>
      <c r="I15126" s="3">
        <v>55.125</v>
      </c>
    </row>
    <row r="15127" spans="1:9" x14ac:dyDescent="0.25">
      <c r="A15127" t="s">
        <v>2477</v>
      </c>
      <c r="B15127">
        <v>2008</v>
      </c>
      <c r="C15127">
        <v>119</v>
      </c>
      <c r="D15127">
        <v>10</v>
      </c>
      <c r="E15127">
        <v>55.125</v>
      </c>
      <c r="H15127">
        <v>120</v>
      </c>
      <c r="I15127" s="3">
        <v>52.75</v>
      </c>
    </row>
    <row r="15128" spans="1:9" x14ac:dyDescent="0.25">
      <c r="A15128" t="s">
        <v>2477</v>
      </c>
      <c r="B15128">
        <v>2008</v>
      </c>
      <c r="C15128">
        <v>120</v>
      </c>
      <c r="D15128">
        <v>11</v>
      </c>
      <c r="E15128">
        <v>52.75</v>
      </c>
      <c r="H15128">
        <v>121</v>
      </c>
      <c r="I15128" s="3">
        <v>47.75</v>
      </c>
    </row>
    <row r="15129" spans="1:9" x14ac:dyDescent="0.25">
      <c r="A15129" t="s">
        <v>2477</v>
      </c>
      <c r="B15129">
        <v>2008</v>
      </c>
      <c r="C15129">
        <v>121</v>
      </c>
      <c r="D15129">
        <v>9</v>
      </c>
      <c r="E15129">
        <v>47.75</v>
      </c>
      <c r="H15129">
        <v>122</v>
      </c>
      <c r="I15129" s="3">
        <v>62.375</v>
      </c>
    </row>
    <row r="15130" spans="1:9" x14ac:dyDescent="0.25">
      <c r="A15130" t="s">
        <v>2477</v>
      </c>
      <c r="B15130">
        <v>2008</v>
      </c>
      <c r="C15130">
        <v>122</v>
      </c>
      <c r="D15130">
        <v>10</v>
      </c>
      <c r="E15130">
        <v>62.375</v>
      </c>
      <c r="H15130">
        <v>123</v>
      </c>
      <c r="I15130" s="3">
        <v>56</v>
      </c>
    </row>
    <row r="15131" spans="1:9" x14ac:dyDescent="0.25">
      <c r="A15131" t="s">
        <v>2477</v>
      </c>
      <c r="B15131">
        <v>2008</v>
      </c>
      <c r="C15131">
        <v>123</v>
      </c>
      <c r="D15131">
        <v>11</v>
      </c>
      <c r="E15131">
        <v>56</v>
      </c>
      <c r="H15131">
        <v>124</v>
      </c>
      <c r="I15131" s="3">
        <v>61.375</v>
      </c>
    </row>
    <row r="15132" spans="1:9" x14ac:dyDescent="0.25">
      <c r="A15132" t="s">
        <v>2477</v>
      </c>
      <c r="B15132">
        <v>2008</v>
      </c>
      <c r="C15132">
        <v>124</v>
      </c>
      <c r="D15132">
        <v>11</v>
      </c>
      <c r="E15132">
        <v>61.375</v>
      </c>
      <c r="H15132">
        <v>125</v>
      </c>
      <c r="I15132" s="3">
        <v>55</v>
      </c>
    </row>
    <row r="15133" spans="1:9" x14ac:dyDescent="0.25">
      <c r="A15133" t="s">
        <v>2477</v>
      </c>
      <c r="B15133">
        <v>2008</v>
      </c>
      <c r="C15133">
        <v>125</v>
      </c>
      <c r="D15133">
        <v>10</v>
      </c>
      <c r="E15133">
        <v>55</v>
      </c>
      <c r="H15133">
        <v>126</v>
      </c>
      <c r="I15133" s="3">
        <v>47.5</v>
      </c>
    </row>
    <row r="15134" spans="1:9" x14ac:dyDescent="0.25">
      <c r="A15134" t="s">
        <v>2477</v>
      </c>
      <c r="B15134">
        <v>2008</v>
      </c>
      <c r="C15134">
        <v>126</v>
      </c>
      <c r="D15134">
        <v>10</v>
      </c>
      <c r="E15134">
        <v>47.5</v>
      </c>
      <c r="H15134">
        <v>127</v>
      </c>
      <c r="I15134" s="3">
        <v>45.375</v>
      </c>
    </row>
    <row r="15135" spans="1:9" x14ac:dyDescent="0.25">
      <c r="A15135" t="s">
        <v>2477</v>
      </c>
      <c r="B15135">
        <v>2008</v>
      </c>
      <c r="C15135">
        <v>127</v>
      </c>
      <c r="D15135">
        <v>22</v>
      </c>
      <c r="E15135">
        <v>45.375</v>
      </c>
      <c r="H15135">
        <v>128</v>
      </c>
      <c r="I15135" s="3">
        <v>52.25</v>
      </c>
    </row>
    <row r="15136" spans="1:9" x14ac:dyDescent="0.25">
      <c r="A15136" t="s">
        <v>2477</v>
      </c>
      <c r="B15136">
        <v>2008</v>
      </c>
      <c r="C15136">
        <v>128</v>
      </c>
      <c r="D15136">
        <v>9</v>
      </c>
      <c r="E15136">
        <v>52.25</v>
      </c>
      <c r="H15136">
        <v>129</v>
      </c>
      <c r="I15136" s="3">
        <v>53.125</v>
      </c>
    </row>
    <row r="15137" spans="1:9" x14ac:dyDescent="0.25">
      <c r="A15137" t="s">
        <v>2477</v>
      </c>
      <c r="B15137">
        <v>2008</v>
      </c>
      <c r="C15137">
        <v>129</v>
      </c>
      <c r="D15137">
        <v>11</v>
      </c>
      <c r="E15137">
        <v>53.125</v>
      </c>
      <c r="H15137">
        <v>130</v>
      </c>
      <c r="I15137" s="3">
        <v>51.375</v>
      </c>
    </row>
    <row r="15138" spans="1:9" x14ac:dyDescent="0.25">
      <c r="A15138" t="s">
        <v>2477</v>
      </c>
      <c r="B15138">
        <v>2008</v>
      </c>
      <c r="C15138">
        <v>130</v>
      </c>
      <c r="D15138">
        <v>10</v>
      </c>
      <c r="E15138">
        <v>51.375</v>
      </c>
      <c r="H15138">
        <v>131</v>
      </c>
      <c r="I15138" s="3">
        <v>59.625</v>
      </c>
    </row>
    <row r="15139" spans="1:9" x14ac:dyDescent="0.25">
      <c r="A15139" t="s">
        <v>2477</v>
      </c>
      <c r="B15139">
        <v>2008</v>
      </c>
      <c r="C15139">
        <v>131</v>
      </c>
      <c r="D15139">
        <v>13</v>
      </c>
      <c r="E15139">
        <v>59.625</v>
      </c>
      <c r="H15139">
        <v>132</v>
      </c>
      <c r="I15139" s="3">
        <v>57</v>
      </c>
    </row>
    <row r="15140" spans="1:9" x14ac:dyDescent="0.25">
      <c r="A15140" t="s">
        <v>2477</v>
      </c>
      <c r="B15140">
        <v>2008</v>
      </c>
      <c r="C15140">
        <v>132</v>
      </c>
      <c r="D15140">
        <v>11</v>
      </c>
      <c r="E15140">
        <v>57</v>
      </c>
      <c r="H15140">
        <v>133</v>
      </c>
      <c r="I15140" s="3">
        <v>52.625</v>
      </c>
    </row>
    <row r="15141" spans="1:9" x14ac:dyDescent="0.25">
      <c r="A15141" t="s">
        <v>2477</v>
      </c>
      <c r="B15141">
        <v>2008</v>
      </c>
      <c r="C15141">
        <v>133</v>
      </c>
      <c r="D15141">
        <v>10</v>
      </c>
      <c r="E15141">
        <v>52.625</v>
      </c>
      <c r="H15141">
        <v>134</v>
      </c>
      <c r="I15141" s="3">
        <v>40.5</v>
      </c>
    </row>
    <row r="15142" spans="1:9" x14ac:dyDescent="0.25">
      <c r="A15142" t="s">
        <v>2477</v>
      </c>
      <c r="B15142">
        <v>2008</v>
      </c>
      <c r="C15142">
        <v>134</v>
      </c>
      <c r="D15142">
        <v>14</v>
      </c>
      <c r="E15142">
        <v>40.5</v>
      </c>
      <c r="H15142">
        <v>135</v>
      </c>
      <c r="I15142" s="3">
        <v>45.25</v>
      </c>
    </row>
    <row r="15143" spans="1:9" x14ac:dyDescent="0.25">
      <c r="A15143" t="s">
        <v>2477</v>
      </c>
      <c r="B15143">
        <v>2008</v>
      </c>
      <c r="C15143">
        <v>135</v>
      </c>
      <c r="D15143">
        <v>10</v>
      </c>
      <c r="E15143">
        <v>45.25</v>
      </c>
      <c r="H15143">
        <v>136</v>
      </c>
      <c r="I15143" s="3">
        <v>45</v>
      </c>
    </row>
    <row r="15144" spans="1:9" x14ac:dyDescent="0.25">
      <c r="A15144" t="s">
        <v>2477</v>
      </c>
      <c r="B15144">
        <v>2008</v>
      </c>
      <c r="C15144">
        <v>136</v>
      </c>
      <c r="D15144">
        <v>11</v>
      </c>
      <c r="E15144">
        <v>45</v>
      </c>
      <c r="H15144">
        <v>137</v>
      </c>
      <c r="I15144" s="3">
        <v>53.5</v>
      </c>
    </row>
    <row r="15145" spans="1:9" x14ac:dyDescent="0.25">
      <c r="A15145" t="s">
        <v>2477</v>
      </c>
      <c r="B15145">
        <v>2008</v>
      </c>
      <c r="C15145">
        <v>137</v>
      </c>
      <c r="D15145">
        <v>10</v>
      </c>
      <c r="E15145">
        <v>53.5</v>
      </c>
      <c r="H15145">
        <v>138</v>
      </c>
      <c r="I15145" s="3">
        <v>41.125</v>
      </c>
    </row>
    <row r="15146" spans="1:9" x14ac:dyDescent="0.25">
      <c r="A15146" t="s">
        <v>2477</v>
      </c>
      <c r="B15146">
        <v>2008</v>
      </c>
      <c r="C15146">
        <v>138</v>
      </c>
      <c r="D15146">
        <v>9</v>
      </c>
      <c r="E15146">
        <v>41.125</v>
      </c>
      <c r="H15146">
        <v>139</v>
      </c>
      <c r="I15146" s="3">
        <v>52</v>
      </c>
    </row>
    <row r="15147" spans="1:9" x14ac:dyDescent="0.25">
      <c r="A15147" t="s">
        <v>2477</v>
      </c>
      <c r="B15147">
        <v>2008</v>
      </c>
      <c r="C15147">
        <v>139</v>
      </c>
      <c r="D15147">
        <v>10</v>
      </c>
      <c r="E15147">
        <v>52</v>
      </c>
      <c r="H15147">
        <v>140</v>
      </c>
      <c r="I15147" s="3">
        <v>45.25</v>
      </c>
    </row>
    <row r="15148" spans="1:9" x14ac:dyDescent="0.25">
      <c r="A15148" t="s">
        <v>2477</v>
      </c>
      <c r="B15148">
        <v>2008</v>
      </c>
      <c r="C15148">
        <v>140</v>
      </c>
      <c r="D15148">
        <v>11</v>
      </c>
      <c r="E15148">
        <v>45.25</v>
      </c>
      <c r="H15148">
        <v>141</v>
      </c>
      <c r="I15148" s="3">
        <v>49.875</v>
      </c>
    </row>
    <row r="15149" spans="1:9" x14ac:dyDescent="0.25">
      <c r="A15149" t="s">
        <v>2477</v>
      </c>
      <c r="B15149">
        <v>2008</v>
      </c>
      <c r="C15149">
        <v>141</v>
      </c>
      <c r="D15149">
        <v>10</v>
      </c>
      <c r="E15149">
        <v>49.875</v>
      </c>
      <c r="H15149">
        <v>142</v>
      </c>
      <c r="I15149" s="3">
        <v>59.875</v>
      </c>
    </row>
    <row r="15150" spans="1:9" x14ac:dyDescent="0.25">
      <c r="A15150" t="s">
        <v>2477</v>
      </c>
      <c r="B15150">
        <v>2008</v>
      </c>
      <c r="C15150">
        <v>142</v>
      </c>
      <c r="D15150">
        <v>23</v>
      </c>
      <c r="E15150">
        <v>59.875</v>
      </c>
      <c r="H15150">
        <v>143</v>
      </c>
      <c r="I15150" s="3">
        <v>60.375</v>
      </c>
    </row>
    <row r="15151" spans="1:9" x14ac:dyDescent="0.25">
      <c r="A15151" t="s">
        <v>2477</v>
      </c>
      <c r="B15151">
        <v>2008</v>
      </c>
      <c r="C15151">
        <v>143</v>
      </c>
      <c r="D15151">
        <v>2</v>
      </c>
      <c r="E15151">
        <v>60.375</v>
      </c>
      <c r="H15151">
        <v>144</v>
      </c>
      <c r="I15151" s="3">
        <v>52.625</v>
      </c>
    </row>
    <row r="15152" spans="1:9" x14ac:dyDescent="0.25">
      <c r="A15152" t="s">
        <v>2477</v>
      </c>
      <c r="B15152">
        <v>2008</v>
      </c>
      <c r="C15152">
        <v>144</v>
      </c>
      <c r="D15152">
        <v>11</v>
      </c>
      <c r="E15152">
        <v>52.625</v>
      </c>
      <c r="H15152">
        <v>145</v>
      </c>
      <c r="I15152" s="3">
        <v>57.5</v>
      </c>
    </row>
    <row r="15153" spans="1:9" x14ac:dyDescent="0.25">
      <c r="A15153" t="s">
        <v>2477</v>
      </c>
      <c r="B15153">
        <v>2008</v>
      </c>
      <c r="C15153">
        <v>145</v>
      </c>
      <c r="D15153">
        <v>8</v>
      </c>
      <c r="E15153">
        <v>57.5</v>
      </c>
      <c r="H15153">
        <v>146</v>
      </c>
      <c r="I15153" s="3">
        <v>41.625</v>
      </c>
    </row>
    <row r="15154" spans="1:9" x14ac:dyDescent="0.25">
      <c r="A15154" t="s">
        <v>2477</v>
      </c>
      <c r="B15154">
        <v>2008</v>
      </c>
      <c r="C15154">
        <v>146</v>
      </c>
      <c r="D15154">
        <v>10</v>
      </c>
      <c r="E15154">
        <v>41.625</v>
      </c>
      <c r="H15154">
        <v>147</v>
      </c>
      <c r="I15154" s="3">
        <v>49.5</v>
      </c>
    </row>
    <row r="15155" spans="1:9" x14ac:dyDescent="0.25">
      <c r="A15155" t="s">
        <v>2477</v>
      </c>
      <c r="B15155">
        <v>2008</v>
      </c>
      <c r="C15155">
        <v>147</v>
      </c>
      <c r="D15155">
        <v>21</v>
      </c>
      <c r="E15155">
        <v>49.5</v>
      </c>
      <c r="H15155">
        <v>148</v>
      </c>
      <c r="I15155" s="3">
        <v>54.75</v>
      </c>
    </row>
    <row r="15156" spans="1:9" x14ac:dyDescent="0.25">
      <c r="A15156" t="s">
        <v>2477</v>
      </c>
      <c r="B15156">
        <v>2008</v>
      </c>
      <c r="C15156">
        <v>148</v>
      </c>
      <c r="D15156">
        <v>7</v>
      </c>
      <c r="E15156">
        <v>54.75</v>
      </c>
      <c r="H15156">
        <v>149</v>
      </c>
      <c r="I15156" s="3">
        <v>40.5</v>
      </c>
    </row>
    <row r="15157" spans="1:9" x14ac:dyDescent="0.25">
      <c r="A15157" t="s">
        <v>2477</v>
      </c>
      <c r="B15157">
        <v>2008</v>
      </c>
      <c r="C15157">
        <v>149</v>
      </c>
      <c r="D15157">
        <v>11</v>
      </c>
      <c r="E15157">
        <v>40.5</v>
      </c>
      <c r="H15157">
        <v>150</v>
      </c>
      <c r="I15157" s="3">
        <v>44.125</v>
      </c>
    </row>
    <row r="15158" spans="1:9" x14ac:dyDescent="0.25">
      <c r="A15158" t="s">
        <v>2477</v>
      </c>
      <c r="B15158">
        <v>2008</v>
      </c>
      <c r="C15158">
        <v>150</v>
      </c>
      <c r="D15158">
        <v>9</v>
      </c>
      <c r="E15158">
        <v>44.125</v>
      </c>
      <c r="H15158">
        <v>151</v>
      </c>
      <c r="I15158" s="3">
        <v>61.625</v>
      </c>
    </row>
    <row r="15159" spans="1:9" x14ac:dyDescent="0.25">
      <c r="A15159" t="s">
        <v>2477</v>
      </c>
      <c r="B15159">
        <v>2008</v>
      </c>
      <c r="C15159">
        <v>151</v>
      </c>
      <c r="D15159">
        <v>10</v>
      </c>
      <c r="E15159">
        <v>61.625</v>
      </c>
      <c r="H15159">
        <v>152</v>
      </c>
      <c r="I15159" s="3">
        <v>64.625</v>
      </c>
    </row>
    <row r="15160" spans="1:9" x14ac:dyDescent="0.25">
      <c r="A15160" t="s">
        <v>2477</v>
      </c>
      <c r="B15160">
        <v>2008</v>
      </c>
      <c r="C15160">
        <v>152</v>
      </c>
      <c r="D15160">
        <v>9</v>
      </c>
      <c r="E15160">
        <v>64.625</v>
      </c>
      <c r="H15160">
        <v>153</v>
      </c>
      <c r="I15160" s="3">
        <v>57.875</v>
      </c>
    </row>
    <row r="15161" spans="1:9" x14ac:dyDescent="0.25">
      <c r="A15161" t="s">
        <v>2477</v>
      </c>
      <c r="B15161">
        <v>2008</v>
      </c>
      <c r="C15161">
        <v>153</v>
      </c>
      <c r="D15161">
        <v>10</v>
      </c>
      <c r="E15161">
        <v>57.875</v>
      </c>
      <c r="H15161">
        <v>154</v>
      </c>
      <c r="I15161" s="3">
        <v>50.5</v>
      </c>
    </row>
    <row r="15162" spans="1:9" x14ac:dyDescent="0.25">
      <c r="A15162" t="s">
        <v>2477</v>
      </c>
      <c r="B15162">
        <v>2008</v>
      </c>
      <c r="C15162">
        <v>154</v>
      </c>
      <c r="D15162">
        <v>10</v>
      </c>
      <c r="E15162">
        <v>50.5</v>
      </c>
      <c r="H15162">
        <v>155</v>
      </c>
      <c r="I15162" s="3">
        <v>52.75</v>
      </c>
    </row>
    <row r="15163" spans="1:9" x14ac:dyDescent="0.25">
      <c r="A15163" t="s">
        <v>2477</v>
      </c>
      <c r="B15163">
        <v>2008</v>
      </c>
      <c r="C15163">
        <v>155</v>
      </c>
      <c r="D15163">
        <v>9</v>
      </c>
      <c r="E15163">
        <v>52.75</v>
      </c>
      <c r="H15163">
        <v>156</v>
      </c>
      <c r="I15163" s="3">
        <v>56</v>
      </c>
    </row>
    <row r="15164" spans="1:9" x14ac:dyDescent="0.25">
      <c r="A15164" t="s">
        <v>2477</v>
      </c>
      <c r="B15164">
        <v>2008</v>
      </c>
      <c r="C15164">
        <v>156</v>
      </c>
      <c r="D15164">
        <v>23</v>
      </c>
      <c r="E15164">
        <v>56</v>
      </c>
      <c r="H15164">
        <v>157</v>
      </c>
      <c r="I15164" s="3">
        <v>62.25</v>
      </c>
    </row>
    <row r="15165" spans="1:9" x14ac:dyDescent="0.25">
      <c r="A15165" t="s">
        <v>2477</v>
      </c>
      <c r="B15165">
        <v>2008</v>
      </c>
      <c r="C15165">
        <v>157</v>
      </c>
      <c r="D15165">
        <v>9</v>
      </c>
      <c r="E15165">
        <v>62.25</v>
      </c>
      <c r="H15165">
        <v>158</v>
      </c>
      <c r="I15165" s="3">
        <v>52.875</v>
      </c>
    </row>
    <row r="15166" spans="1:9" x14ac:dyDescent="0.25">
      <c r="A15166" t="s">
        <v>2477</v>
      </c>
      <c r="B15166">
        <v>2008</v>
      </c>
      <c r="C15166">
        <v>158</v>
      </c>
      <c r="D15166">
        <v>10</v>
      </c>
      <c r="E15166">
        <v>52.875</v>
      </c>
      <c r="H15166">
        <v>159</v>
      </c>
      <c r="I15166" s="3">
        <v>53.125</v>
      </c>
    </row>
    <row r="15167" spans="1:9" x14ac:dyDescent="0.25">
      <c r="A15167" t="s">
        <v>2477</v>
      </c>
      <c r="B15167">
        <v>2008</v>
      </c>
      <c r="C15167">
        <v>159</v>
      </c>
      <c r="D15167">
        <v>9</v>
      </c>
      <c r="E15167">
        <v>53.125</v>
      </c>
      <c r="H15167">
        <v>160</v>
      </c>
      <c r="I15167" s="3">
        <v>53.875</v>
      </c>
    </row>
    <row r="15168" spans="1:9" x14ac:dyDescent="0.25">
      <c r="A15168" t="s">
        <v>2477</v>
      </c>
      <c r="B15168">
        <v>2008</v>
      </c>
      <c r="C15168">
        <v>160</v>
      </c>
      <c r="D15168">
        <v>15</v>
      </c>
      <c r="E15168">
        <v>53.875</v>
      </c>
      <c r="H15168">
        <v>161</v>
      </c>
      <c r="I15168" s="3">
        <v>62.375</v>
      </c>
    </row>
    <row r="15169" spans="1:9" x14ac:dyDescent="0.25">
      <c r="A15169" t="s">
        <v>2477</v>
      </c>
      <c r="B15169">
        <v>2008</v>
      </c>
      <c r="C15169">
        <v>161</v>
      </c>
      <c r="D15169">
        <v>11</v>
      </c>
      <c r="E15169">
        <v>62.375</v>
      </c>
      <c r="H15169">
        <v>162</v>
      </c>
      <c r="I15169" s="3">
        <v>55.5</v>
      </c>
    </row>
    <row r="15170" spans="1:9" x14ac:dyDescent="0.25">
      <c r="A15170" t="s">
        <v>2477</v>
      </c>
      <c r="B15170">
        <v>2008</v>
      </c>
      <c r="C15170">
        <v>162</v>
      </c>
      <c r="D15170">
        <v>10</v>
      </c>
      <c r="E15170">
        <v>55.5</v>
      </c>
      <c r="H15170">
        <v>163</v>
      </c>
      <c r="I15170" s="3">
        <v>45.625</v>
      </c>
    </row>
    <row r="15171" spans="1:9" x14ac:dyDescent="0.25">
      <c r="A15171" t="s">
        <v>2477</v>
      </c>
      <c r="B15171">
        <v>2008</v>
      </c>
      <c r="C15171">
        <v>163</v>
      </c>
      <c r="D15171">
        <v>8</v>
      </c>
      <c r="E15171">
        <v>45.625</v>
      </c>
      <c r="H15171">
        <v>164</v>
      </c>
      <c r="I15171" s="3">
        <v>59.625</v>
      </c>
    </row>
    <row r="15172" spans="1:9" x14ac:dyDescent="0.25">
      <c r="A15172" t="s">
        <v>2477</v>
      </c>
      <c r="B15172">
        <v>2008</v>
      </c>
      <c r="C15172">
        <v>164</v>
      </c>
      <c r="D15172">
        <v>10</v>
      </c>
      <c r="E15172">
        <v>59.625</v>
      </c>
      <c r="H15172">
        <v>165</v>
      </c>
      <c r="I15172" s="3">
        <v>65.125</v>
      </c>
    </row>
    <row r="15173" spans="1:9" x14ac:dyDescent="0.25">
      <c r="A15173" t="s">
        <v>2477</v>
      </c>
      <c r="B15173">
        <v>2008</v>
      </c>
      <c r="C15173">
        <v>165</v>
      </c>
      <c r="D15173">
        <v>10</v>
      </c>
      <c r="E15173">
        <v>65.125</v>
      </c>
      <c r="H15173">
        <v>166</v>
      </c>
      <c r="I15173" s="3">
        <v>65.25</v>
      </c>
    </row>
    <row r="15174" spans="1:9" x14ac:dyDescent="0.25">
      <c r="A15174" t="s">
        <v>2477</v>
      </c>
      <c r="B15174">
        <v>2008</v>
      </c>
      <c r="C15174">
        <v>166</v>
      </c>
      <c r="D15174">
        <v>10</v>
      </c>
      <c r="E15174">
        <v>65.25</v>
      </c>
      <c r="H15174">
        <v>167</v>
      </c>
      <c r="I15174" s="3">
        <v>61.375</v>
      </c>
    </row>
    <row r="15175" spans="1:9" x14ac:dyDescent="0.25">
      <c r="A15175" t="s">
        <v>2477</v>
      </c>
      <c r="B15175">
        <v>2008</v>
      </c>
      <c r="C15175">
        <v>167</v>
      </c>
      <c r="D15175">
        <v>10</v>
      </c>
      <c r="E15175">
        <v>61.375</v>
      </c>
      <c r="H15175">
        <v>168</v>
      </c>
      <c r="I15175" s="3">
        <v>52.625</v>
      </c>
    </row>
    <row r="15176" spans="1:9" x14ac:dyDescent="0.25">
      <c r="A15176" t="s">
        <v>2477</v>
      </c>
      <c r="B15176">
        <v>2008</v>
      </c>
      <c r="C15176">
        <v>168</v>
      </c>
      <c r="D15176">
        <v>11</v>
      </c>
      <c r="E15176">
        <v>52.625</v>
      </c>
      <c r="H15176">
        <v>169</v>
      </c>
      <c r="I15176" s="3">
        <v>57</v>
      </c>
    </row>
    <row r="15177" spans="1:9" x14ac:dyDescent="0.25">
      <c r="A15177" t="s">
        <v>2477</v>
      </c>
      <c r="B15177">
        <v>2008</v>
      </c>
      <c r="C15177">
        <v>169</v>
      </c>
      <c r="D15177">
        <v>9</v>
      </c>
      <c r="E15177">
        <v>57</v>
      </c>
      <c r="H15177">
        <v>170</v>
      </c>
      <c r="I15177" s="3">
        <v>55.75</v>
      </c>
    </row>
    <row r="15178" spans="1:9" x14ac:dyDescent="0.25">
      <c r="A15178" t="s">
        <v>2477</v>
      </c>
      <c r="B15178">
        <v>2008</v>
      </c>
      <c r="C15178">
        <v>170</v>
      </c>
      <c r="D15178">
        <v>9</v>
      </c>
      <c r="E15178">
        <v>55.75</v>
      </c>
      <c r="H15178">
        <v>171</v>
      </c>
      <c r="I15178" s="3">
        <v>59.75</v>
      </c>
    </row>
    <row r="15179" spans="1:9" x14ac:dyDescent="0.25">
      <c r="A15179" t="s">
        <v>2477</v>
      </c>
      <c r="B15179">
        <v>2008</v>
      </c>
      <c r="C15179">
        <v>171</v>
      </c>
      <c r="D15179">
        <v>9</v>
      </c>
      <c r="E15179">
        <v>59.75</v>
      </c>
      <c r="H15179">
        <v>172</v>
      </c>
      <c r="I15179" s="3">
        <v>51.375</v>
      </c>
    </row>
    <row r="15180" spans="1:9" x14ac:dyDescent="0.25">
      <c r="A15180" t="s">
        <v>2477</v>
      </c>
      <c r="B15180">
        <v>2008</v>
      </c>
      <c r="C15180">
        <v>172</v>
      </c>
      <c r="D15180">
        <v>11</v>
      </c>
      <c r="E15180">
        <v>51.375</v>
      </c>
      <c r="H15180">
        <v>173</v>
      </c>
      <c r="I15180" s="3">
        <v>56.625</v>
      </c>
    </row>
    <row r="15181" spans="1:9" x14ac:dyDescent="0.25">
      <c r="A15181" t="s">
        <v>2477</v>
      </c>
      <c r="B15181">
        <v>2008</v>
      </c>
      <c r="C15181">
        <v>173</v>
      </c>
      <c r="D15181">
        <v>10</v>
      </c>
      <c r="E15181">
        <v>56.625</v>
      </c>
      <c r="H15181">
        <v>174</v>
      </c>
      <c r="I15181" s="3">
        <v>54.125</v>
      </c>
    </row>
    <row r="15182" spans="1:9" x14ac:dyDescent="0.25">
      <c r="A15182" t="s">
        <v>2477</v>
      </c>
      <c r="B15182">
        <v>2008</v>
      </c>
      <c r="C15182">
        <v>174</v>
      </c>
      <c r="D15182">
        <v>10</v>
      </c>
      <c r="E15182">
        <v>54.125</v>
      </c>
      <c r="H15182">
        <v>175</v>
      </c>
      <c r="I15182" s="3">
        <v>54.5</v>
      </c>
    </row>
    <row r="15183" spans="1:9" x14ac:dyDescent="0.25">
      <c r="A15183" t="s">
        <v>2477</v>
      </c>
      <c r="B15183">
        <v>2008</v>
      </c>
      <c r="C15183">
        <v>175</v>
      </c>
      <c r="D15183">
        <v>10</v>
      </c>
      <c r="E15183">
        <v>54.5</v>
      </c>
      <c r="H15183">
        <v>176</v>
      </c>
      <c r="I15183" s="3">
        <v>54.875</v>
      </c>
    </row>
    <row r="15184" spans="1:9" x14ac:dyDescent="0.25">
      <c r="A15184" t="s">
        <v>2477</v>
      </c>
      <c r="B15184">
        <v>2008</v>
      </c>
      <c r="C15184">
        <v>176</v>
      </c>
      <c r="D15184">
        <v>10</v>
      </c>
      <c r="E15184">
        <v>54.875</v>
      </c>
      <c r="H15184">
        <v>177</v>
      </c>
      <c r="I15184" s="3">
        <v>57.375</v>
      </c>
    </row>
    <row r="15185" spans="1:9" x14ac:dyDescent="0.25">
      <c r="A15185" t="s">
        <v>2477</v>
      </c>
      <c r="B15185">
        <v>2008</v>
      </c>
      <c r="C15185">
        <v>177</v>
      </c>
      <c r="D15185">
        <v>10</v>
      </c>
      <c r="E15185">
        <v>57.375</v>
      </c>
      <c r="H15185">
        <v>178</v>
      </c>
      <c r="I15185" s="3">
        <v>51.875</v>
      </c>
    </row>
    <row r="15186" spans="1:9" x14ac:dyDescent="0.25">
      <c r="A15186" t="s">
        <v>2477</v>
      </c>
      <c r="B15186">
        <v>2008</v>
      </c>
      <c r="C15186">
        <v>178</v>
      </c>
      <c r="D15186">
        <v>9</v>
      </c>
      <c r="E15186">
        <v>51.875</v>
      </c>
      <c r="H15186">
        <v>179</v>
      </c>
      <c r="I15186" s="3">
        <v>44.375</v>
      </c>
    </row>
    <row r="15187" spans="1:9" x14ac:dyDescent="0.25">
      <c r="A15187" t="s">
        <v>2477</v>
      </c>
      <c r="B15187">
        <v>2008</v>
      </c>
      <c r="C15187">
        <v>179</v>
      </c>
      <c r="D15187">
        <v>10</v>
      </c>
      <c r="E15187">
        <v>44.375</v>
      </c>
      <c r="H15187">
        <v>180</v>
      </c>
      <c r="I15187" s="3">
        <v>55.875</v>
      </c>
    </row>
    <row r="15188" spans="1:9" x14ac:dyDescent="0.25">
      <c r="A15188" t="s">
        <v>2477</v>
      </c>
      <c r="B15188">
        <v>2008</v>
      </c>
      <c r="C15188">
        <v>180</v>
      </c>
      <c r="D15188">
        <v>11</v>
      </c>
      <c r="E15188">
        <v>55.875</v>
      </c>
      <c r="H15188">
        <v>181</v>
      </c>
      <c r="I15188" s="3">
        <v>53.25</v>
      </c>
    </row>
    <row r="15189" spans="1:9" x14ac:dyDescent="0.25">
      <c r="A15189" t="s">
        <v>2477</v>
      </c>
      <c r="B15189">
        <v>2008</v>
      </c>
      <c r="C15189">
        <v>181</v>
      </c>
      <c r="D15189">
        <v>9</v>
      </c>
      <c r="E15189">
        <v>53.25</v>
      </c>
      <c r="H15189">
        <v>182</v>
      </c>
      <c r="I15189" s="3">
        <v>63.875</v>
      </c>
    </row>
    <row r="15190" spans="1:9" x14ac:dyDescent="0.25">
      <c r="A15190" t="s">
        <v>2477</v>
      </c>
      <c r="B15190">
        <v>2008</v>
      </c>
      <c r="C15190">
        <v>182</v>
      </c>
      <c r="D15190">
        <v>11</v>
      </c>
      <c r="E15190">
        <v>63.875</v>
      </c>
      <c r="H15190">
        <v>183</v>
      </c>
      <c r="I15190" s="3">
        <v>54.875</v>
      </c>
    </row>
    <row r="15191" spans="1:9" x14ac:dyDescent="0.25">
      <c r="A15191" t="s">
        <v>2477</v>
      </c>
      <c r="B15191">
        <v>2008</v>
      </c>
      <c r="C15191">
        <v>183</v>
      </c>
      <c r="D15191">
        <v>11</v>
      </c>
      <c r="E15191">
        <v>54.875</v>
      </c>
      <c r="H15191">
        <v>184</v>
      </c>
      <c r="I15191" s="3">
        <v>61.75</v>
      </c>
    </row>
    <row r="15192" spans="1:9" x14ac:dyDescent="0.25">
      <c r="A15192" t="s">
        <v>2477</v>
      </c>
      <c r="B15192">
        <v>2008</v>
      </c>
      <c r="C15192">
        <v>184</v>
      </c>
      <c r="D15192">
        <v>10</v>
      </c>
      <c r="E15192">
        <v>61.75</v>
      </c>
      <c r="H15192">
        <v>185</v>
      </c>
      <c r="I15192" s="3">
        <v>52.75</v>
      </c>
    </row>
    <row r="15193" spans="1:9" x14ac:dyDescent="0.25">
      <c r="A15193" t="s">
        <v>2477</v>
      </c>
      <c r="B15193">
        <v>2008</v>
      </c>
      <c r="C15193">
        <v>185</v>
      </c>
      <c r="D15193">
        <v>10</v>
      </c>
      <c r="E15193">
        <v>52.75</v>
      </c>
      <c r="H15193">
        <v>186</v>
      </c>
      <c r="I15193" s="3">
        <v>56.875</v>
      </c>
    </row>
    <row r="15194" spans="1:9" x14ac:dyDescent="0.25">
      <c r="A15194" t="s">
        <v>2477</v>
      </c>
      <c r="B15194">
        <v>2008</v>
      </c>
      <c r="C15194">
        <v>186</v>
      </c>
      <c r="D15194">
        <v>11</v>
      </c>
      <c r="E15194">
        <v>56.875</v>
      </c>
      <c r="H15194">
        <v>187</v>
      </c>
      <c r="I15194" s="3">
        <v>59.75</v>
      </c>
    </row>
    <row r="15195" spans="1:9" x14ac:dyDescent="0.25">
      <c r="A15195" t="s">
        <v>2477</v>
      </c>
      <c r="B15195">
        <v>2008</v>
      </c>
      <c r="C15195">
        <v>187</v>
      </c>
      <c r="D15195">
        <v>11</v>
      </c>
      <c r="E15195">
        <v>59.75</v>
      </c>
      <c r="H15195">
        <v>188</v>
      </c>
      <c r="I15195" s="3">
        <v>60.5</v>
      </c>
    </row>
    <row r="15196" spans="1:9" x14ac:dyDescent="0.25">
      <c r="A15196" t="s">
        <v>2477</v>
      </c>
      <c r="B15196">
        <v>2008</v>
      </c>
      <c r="C15196">
        <v>188</v>
      </c>
      <c r="D15196">
        <v>10</v>
      </c>
      <c r="E15196">
        <v>60.5</v>
      </c>
      <c r="H15196">
        <v>189</v>
      </c>
      <c r="I15196" s="3">
        <v>56.875</v>
      </c>
    </row>
    <row r="15197" spans="1:9" x14ac:dyDescent="0.25">
      <c r="A15197" t="s">
        <v>2477</v>
      </c>
      <c r="B15197">
        <v>2008</v>
      </c>
      <c r="C15197">
        <v>189</v>
      </c>
      <c r="D15197">
        <v>10</v>
      </c>
      <c r="E15197">
        <v>56.875</v>
      </c>
      <c r="H15197">
        <v>190</v>
      </c>
      <c r="I15197" s="3">
        <v>58.375</v>
      </c>
    </row>
    <row r="15198" spans="1:9" x14ac:dyDescent="0.25">
      <c r="A15198" t="s">
        <v>2477</v>
      </c>
      <c r="B15198">
        <v>2008</v>
      </c>
      <c r="C15198">
        <v>190</v>
      </c>
      <c r="D15198">
        <v>10</v>
      </c>
      <c r="E15198">
        <v>58.375</v>
      </c>
      <c r="H15198">
        <v>191</v>
      </c>
      <c r="I15198" s="3">
        <v>46.625</v>
      </c>
    </row>
    <row r="15199" spans="1:9" x14ac:dyDescent="0.25">
      <c r="A15199" t="s">
        <v>2477</v>
      </c>
      <c r="B15199">
        <v>2008</v>
      </c>
      <c r="C15199">
        <v>191</v>
      </c>
      <c r="D15199">
        <v>8</v>
      </c>
      <c r="E15199">
        <v>46.625</v>
      </c>
      <c r="H15199">
        <v>192</v>
      </c>
      <c r="I15199" s="3">
        <v>28.125</v>
      </c>
    </row>
    <row r="15200" spans="1:9" x14ac:dyDescent="0.25">
      <c r="A15200" t="s">
        <v>2477</v>
      </c>
      <c r="B15200">
        <v>2008</v>
      </c>
      <c r="C15200">
        <v>192</v>
      </c>
      <c r="D15200">
        <v>10</v>
      </c>
      <c r="E15200">
        <v>28.125</v>
      </c>
      <c r="H15200">
        <v>193</v>
      </c>
      <c r="I15200" s="3">
        <v>29.375</v>
      </c>
    </row>
    <row r="15201" spans="1:9" x14ac:dyDescent="0.25">
      <c r="A15201" t="s">
        <v>2477</v>
      </c>
      <c r="B15201">
        <v>2008</v>
      </c>
      <c r="C15201">
        <v>193</v>
      </c>
      <c r="D15201">
        <v>9</v>
      </c>
      <c r="E15201">
        <v>29.375</v>
      </c>
      <c r="H15201">
        <v>194</v>
      </c>
      <c r="I15201" s="3">
        <v>42.5</v>
      </c>
    </row>
    <row r="15202" spans="1:9" x14ac:dyDescent="0.25">
      <c r="A15202" t="s">
        <v>2477</v>
      </c>
      <c r="B15202">
        <v>2008</v>
      </c>
      <c r="C15202">
        <v>194</v>
      </c>
      <c r="D15202">
        <v>10</v>
      </c>
      <c r="E15202">
        <v>42.5</v>
      </c>
      <c r="H15202">
        <v>195</v>
      </c>
      <c r="I15202" s="3">
        <v>39.375</v>
      </c>
    </row>
    <row r="15203" spans="1:9" x14ac:dyDescent="0.25">
      <c r="A15203" t="s">
        <v>2477</v>
      </c>
      <c r="B15203">
        <v>2008</v>
      </c>
      <c r="C15203">
        <v>195</v>
      </c>
      <c r="D15203">
        <v>12</v>
      </c>
      <c r="E15203">
        <v>39.375</v>
      </c>
      <c r="H15203">
        <v>196</v>
      </c>
      <c r="I15203" s="3">
        <v>43.375</v>
      </c>
    </row>
    <row r="15204" spans="1:9" x14ac:dyDescent="0.25">
      <c r="A15204" t="s">
        <v>2477</v>
      </c>
      <c r="B15204">
        <v>2008</v>
      </c>
      <c r="C15204">
        <v>196</v>
      </c>
      <c r="D15204">
        <v>8</v>
      </c>
      <c r="E15204">
        <v>43.375</v>
      </c>
      <c r="H15204">
        <v>197</v>
      </c>
      <c r="I15204" s="3">
        <v>54.25</v>
      </c>
    </row>
    <row r="15205" spans="1:9" x14ac:dyDescent="0.25">
      <c r="A15205" t="s">
        <v>2477</v>
      </c>
      <c r="B15205">
        <v>2008</v>
      </c>
      <c r="C15205">
        <v>197</v>
      </c>
      <c r="D15205">
        <v>11</v>
      </c>
      <c r="E15205">
        <v>54.25</v>
      </c>
      <c r="H15205">
        <v>198</v>
      </c>
      <c r="I15205" s="3">
        <v>60.25</v>
      </c>
    </row>
    <row r="15206" spans="1:9" x14ac:dyDescent="0.25">
      <c r="A15206" t="s">
        <v>2477</v>
      </c>
      <c r="B15206">
        <v>2008</v>
      </c>
      <c r="C15206">
        <v>198</v>
      </c>
      <c r="D15206">
        <v>10</v>
      </c>
      <c r="E15206">
        <v>60.25</v>
      </c>
      <c r="H15206">
        <v>199</v>
      </c>
      <c r="I15206" s="3">
        <v>62.25</v>
      </c>
    </row>
    <row r="15207" spans="1:9" x14ac:dyDescent="0.25">
      <c r="A15207" t="s">
        <v>2477</v>
      </c>
      <c r="B15207">
        <v>2008</v>
      </c>
      <c r="C15207">
        <v>199</v>
      </c>
      <c r="D15207">
        <v>10</v>
      </c>
      <c r="E15207">
        <v>62.25</v>
      </c>
      <c r="H15207">
        <v>200</v>
      </c>
      <c r="I15207" s="3">
        <v>57.875</v>
      </c>
    </row>
    <row r="15208" spans="1:9" x14ac:dyDescent="0.25">
      <c r="A15208" t="s">
        <v>2477</v>
      </c>
      <c r="B15208">
        <v>2008</v>
      </c>
      <c r="C15208">
        <v>200</v>
      </c>
      <c r="D15208">
        <v>10</v>
      </c>
      <c r="E15208">
        <v>57.875</v>
      </c>
      <c r="H15208">
        <v>201</v>
      </c>
      <c r="I15208" s="3">
        <v>62.5</v>
      </c>
    </row>
    <row r="15209" spans="1:9" x14ac:dyDescent="0.25">
      <c r="A15209" t="s">
        <v>2477</v>
      </c>
      <c r="B15209">
        <v>2008</v>
      </c>
      <c r="C15209">
        <v>201</v>
      </c>
      <c r="D15209">
        <v>9</v>
      </c>
      <c r="E15209">
        <v>62.5</v>
      </c>
      <c r="H15209">
        <v>202</v>
      </c>
      <c r="I15209" s="3">
        <v>39.375</v>
      </c>
    </row>
    <row r="15210" spans="1:9" x14ac:dyDescent="0.25">
      <c r="A15210" t="s">
        <v>2477</v>
      </c>
      <c r="B15210">
        <v>2008</v>
      </c>
      <c r="C15210">
        <v>202</v>
      </c>
      <c r="D15210">
        <v>9</v>
      </c>
      <c r="E15210">
        <v>39.375</v>
      </c>
      <c r="H15210">
        <v>203</v>
      </c>
      <c r="I15210" s="3">
        <v>44.375</v>
      </c>
    </row>
    <row r="15211" spans="1:9" x14ac:dyDescent="0.25">
      <c r="A15211" t="s">
        <v>2477</v>
      </c>
      <c r="B15211">
        <v>2008</v>
      </c>
      <c r="C15211">
        <v>203</v>
      </c>
      <c r="D15211">
        <v>9</v>
      </c>
      <c r="E15211">
        <v>44.375</v>
      </c>
      <c r="H15211">
        <v>204</v>
      </c>
      <c r="I15211" s="3">
        <v>47.875</v>
      </c>
    </row>
    <row r="15212" spans="1:9" x14ac:dyDescent="0.25">
      <c r="A15212" t="s">
        <v>2477</v>
      </c>
      <c r="B15212">
        <v>2008</v>
      </c>
      <c r="C15212">
        <v>204</v>
      </c>
      <c r="D15212">
        <v>10</v>
      </c>
      <c r="E15212">
        <v>47.875</v>
      </c>
      <c r="H15212">
        <v>205</v>
      </c>
      <c r="I15212" s="3">
        <v>52.625</v>
      </c>
    </row>
    <row r="15213" spans="1:9" x14ac:dyDescent="0.25">
      <c r="A15213" t="s">
        <v>2477</v>
      </c>
      <c r="B15213">
        <v>2008</v>
      </c>
      <c r="C15213">
        <v>205</v>
      </c>
      <c r="D15213">
        <v>11</v>
      </c>
      <c r="E15213">
        <v>52.625</v>
      </c>
      <c r="H15213">
        <v>206</v>
      </c>
      <c r="I15213" s="3">
        <v>63.125</v>
      </c>
    </row>
    <row r="15214" spans="1:9" x14ac:dyDescent="0.25">
      <c r="A15214" t="s">
        <v>2477</v>
      </c>
      <c r="B15214">
        <v>2008</v>
      </c>
      <c r="C15214">
        <v>206</v>
      </c>
      <c r="D15214">
        <v>11</v>
      </c>
      <c r="E15214">
        <v>63.125</v>
      </c>
      <c r="H15214">
        <v>207</v>
      </c>
      <c r="I15214" s="3">
        <v>54.875</v>
      </c>
    </row>
    <row r="15215" spans="1:9" x14ac:dyDescent="0.25">
      <c r="A15215" t="s">
        <v>2477</v>
      </c>
      <c r="B15215">
        <v>2008</v>
      </c>
      <c r="C15215">
        <v>207</v>
      </c>
      <c r="D15215">
        <v>10</v>
      </c>
      <c r="E15215">
        <v>54.875</v>
      </c>
      <c r="H15215">
        <v>208</v>
      </c>
      <c r="I15215" s="3">
        <v>27.5</v>
      </c>
    </row>
    <row r="15216" spans="1:9" x14ac:dyDescent="0.25">
      <c r="A15216" t="s">
        <v>2477</v>
      </c>
      <c r="B15216">
        <v>2008</v>
      </c>
      <c r="C15216">
        <v>208</v>
      </c>
      <c r="D15216">
        <v>8</v>
      </c>
      <c r="E15216">
        <v>27.5</v>
      </c>
      <c r="H15216">
        <v>209</v>
      </c>
      <c r="I15216" s="3">
        <v>46.375</v>
      </c>
    </row>
    <row r="15217" spans="1:9" x14ac:dyDescent="0.25">
      <c r="A15217" t="s">
        <v>2477</v>
      </c>
      <c r="B15217">
        <v>2008</v>
      </c>
      <c r="C15217">
        <v>209</v>
      </c>
      <c r="D15217">
        <v>11</v>
      </c>
      <c r="E15217">
        <v>46.375</v>
      </c>
      <c r="H15217">
        <v>210</v>
      </c>
      <c r="I15217" s="3">
        <v>47.125</v>
      </c>
    </row>
    <row r="15218" spans="1:9" x14ac:dyDescent="0.25">
      <c r="A15218" t="s">
        <v>2477</v>
      </c>
      <c r="B15218">
        <v>2008</v>
      </c>
      <c r="C15218">
        <v>210</v>
      </c>
      <c r="D15218">
        <v>11</v>
      </c>
      <c r="E15218">
        <v>47.125</v>
      </c>
      <c r="H15218">
        <v>211</v>
      </c>
      <c r="I15218" s="3">
        <v>57.25</v>
      </c>
    </row>
    <row r="15219" spans="1:9" x14ac:dyDescent="0.25">
      <c r="A15219" t="s">
        <v>2477</v>
      </c>
      <c r="B15219">
        <v>2008</v>
      </c>
      <c r="C15219">
        <v>211</v>
      </c>
      <c r="D15219">
        <v>11</v>
      </c>
      <c r="E15219">
        <v>57.25</v>
      </c>
      <c r="H15219">
        <v>212</v>
      </c>
      <c r="I15219" s="3">
        <v>63.125</v>
      </c>
    </row>
    <row r="15220" spans="1:9" x14ac:dyDescent="0.25">
      <c r="A15220" t="s">
        <v>2477</v>
      </c>
      <c r="B15220">
        <v>2008</v>
      </c>
      <c r="C15220">
        <v>212</v>
      </c>
      <c r="D15220">
        <v>11</v>
      </c>
      <c r="E15220">
        <v>63.125</v>
      </c>
      <c r="H15220">
        <v>213</v>
      </c>
      <c r="I15220" s="3">
        <v>63.375</v>
      </c>
    </row>
    <row r="15221" spans="1:9" x14ac:dyDescent="0.25">
      <c r="A15221" t="s">
        <v>2477</v>
      </c>
      <c r="B15221">
        <v>2008</v>
      </c>
      <c r="C15221">
        <v>213</v>
      </c>
      <c r="D15221">
        <v>11</v>
      </c>
      <c r="E15221">
        <v>63.375</v>
      </c>
      <c r="H15221">
        <v>214</v>
      </c>
      <c r="I15221" s="3">
        <v>61</v>
      </c>
    </row>
    <row r="15222" spans="1:9" x14ac:dyDescent="0.25">
      <c r="A15222" t="s">
        <v>2477</v>
      </c>
      <c r="B15222">
        <v>2008</v>
      </c>
      <c r="C15222">
        <v>214</v>
      </c>
      <c r="D15222">
        <v>10</v>
      </c>
      <c r="E15222">
        <v>61</v>
      </c>
      <c r="H15222">
        <v>215</v>
      </c>
      <c r="I15222" s="3">
        <v>68.25</v>
      </c>
    </row>
    <row r="15223" spans="1:9" x14ac:dyDescent="0.25">
      <c r="A15223" t="s">
        <v>2477</v>
      </c>
      <c r="B15223">
        <v>2008</v>
      </c>
      <c r="C15223">
        <v>215</v>
      </c>
      <c r="D15223">
        <v>10</v>
      </c>
      <c r="E15223">
        <v>68.25</v>
      </c>
      <c r="H15223">
        <v>216</v>
      </c>
      <c r="I15223" s="3">
        <v>55.875</v>
      </c>
    </row>
    <row r="15224" spans="1:9" x14ac:dyDescent="0.25">
      <c r="A15224" t="s">
        <v>2477</v>
      </c>
      <c r="B15224">
        <v>2008</v>
      </c>
      <c r="C15224">
        <v>216</v>
      </c>
      <c r="D15224">
        <v>10</v>
      </c>
      <c r="E15224">
        <v>55.875</v>
      </c>
      <c r="H15224">
        <v>217</v>
      </c>
      <c r="I15224" s="3">
        <v>54.125</v>
      </c>
    </row>
    <row r="15225" spans="1:9" x14ac:dyDescent="0.25">
      <c r="A15225" t="s">
        <v>2477</v>
      </c>
      <c r="B15225">
        <v>2008</v>
      </c>
      <c r="C15225">
        <v>217</v>
      </c>
      <c r="D15225">
        <v>10</v>
      </c>
      <c r="E15225">
        <v>54.125</v>
      </c>
      <c r="H15225">
        <v>218</v>
      </c>
      <c r="I15225" s="3">
        <v>57.375</v>
      </c>
    </row>
    <row r="15226" spans="1:9" x14ac:dyDescent="0.25">
      <c r="A15226" t="s">
        <v>2477</v>
      </c>
      <c r="B15226">
        <v>2008</v>
      </c>
      <c r="C15226">
        <v>218</v>
      </c>
      <c r="D15226">
        <v>11</v>
      </c>
      <c r="E15226">
        <v>57.375</v>
      </c>
      <c r="H15226">
        <v>219</v>
      </c>
      <c r="I15226" s="3">
        <v>59.375</v>
      </c>
    </row>
    <row r="15227" spans="1:9" x14ac:dyDescent="0.25">
      <c r="A15227" t="s">
        <v>2477</v>
      </c>
      <c r="B15227">
        <v>2008</v>
      </c>
      <c r="C15227">
        <v>219</v>
      </c>
      <c r="D15227">
        <v>11</v>
      </c>
      <c r="E15227">
        <v>59.375</v>
      </c>
      <c r="H15227">
        <v>220</v>
      </c>
      <c r="I15227" s="3">
        <v>55.375</v>
      </c>
    </row>
    <row r="15228" spans="1:9" x14ac:dyDescent="0.25">
      <c r="A15228" t="s">
        <v>2477</v>
      </c>
      <c r="B15228">
        <v>2008</v>
      </c>
      <c r="C15228">
        <v>220</v>
      </c>
      <c r="D15228">
        <v>11</v>
      </c>
      <c r="E15228">
        <v>55.375</v>
      </c>
      <c r="H15228">
        <v>221</v>
      </c>
      <c r="I15228" s="3">
        <v>65.5</v>
      </c>
    </row>
    <row r="15229" spans="1:9" x14ac:dyDescent="0.25">
      <c r="A15229" t="s">
        <v>2477</v>
      </c>
      <c r="B15229">
        <v>2008</v>
      </c>
      <c r="C15229">
        <v>221</v>
      </c>
      <c r="D15229">
        <v>10</v>
      </c>
      <c r="E15229">
        <v>65.5</v>
      </c>
      <c r="H15229">
        <v>222</v>
      </c>
      <c r="I15229" s="3">
        <v>54.125</v>
      </c>
    </row>
    <row r="15230" spans="1:9" x14ac:dyDescent="0.25">
      <c r="A15230" t="s">
        <v>2477</v>
      </c>
      <c r="B15230">
        <v>2008</v>
      </c>
      <c r="C15230">
        <v>222</v>
      </c>
      <c r="D15230">
        <v>10</v>
      </c>
      <c r="E15230">
        <v>54.125</v>
      </c>
      <c r="H15230">
        <v>223</v>
      </c>
      <c r="I15230" s="3">
        <v>54.75</v>
      </c>
    </row>
    <row r="15231" spans="1:9" x14ac:dyDescent="0.25">
      <c r="A15231" t="s">
        <v>2477</v>
      </c>
      <c r="B15231">
        <v>2008</v>
      </c>
      <c r="C15231">
        <v>223</v>
      </c>
      <c r="D15231">
        <v>10</v>
      </c>
      <c r="E15231">
        <v>54.75</v>
      </c>
      <c r="H15231">
        <v>224</v>
      </c>
      <c r="I15231" s="3">
        <v>56.25</v>
      </c>
    </row>
    <row r="15232" spans="1:9" x14ac:dyDescent="0.25">
      <c r="A15232" t="s">
        <v>2477</v>
      </c>
      <c r="B15232">
        <v>2008</v>
      </c>
      <c r="C15232">
        <v>224</v>
      </c>
      <c r="D15232">
        <v>11</v>
      </c>
      <c r="E15232">
        <v>56.25</v>
      </c>
      <c r="H15232">
        <v>225</v>
      </c>
      <c r="I15232" s="3">
        <v>55.875</v>
      </c>
    </row>
    <row r="15233" spans="1:9" x14ac:dyDescent="0.25">
      <c r="A15233" t="s">
        <v>2477</v>
      </c>
      <c r="B15233">
        <v>2008</v>
      </c>
      <c r="C15233">
        <v>225</v>
      </c>
      <c r="D15233">
        <v>10</v>
      </c>
      <c r="E15233">
        <v>55.875</v>
      </c>
      <c r="H15233">
        <v>226</v>
      </c>
      <c r="I15233" s="3">
        <v>52</v>
      </c>
    </row>
    <row r="15234" spans="1:9" x14ac:dyDescent="0.25">
      <c r="A15234" t="s">
        <v>2477</v>
      </c>
      <c r="B15234">
        <v>2008</v>
      </c>
      <c r="C15234">
        <v>226</v>
      </c>
      <c r="D15234">
        <v>11</v>
      </c>
      <c r="E15234">
        <v>52</v>
      </c>
      <c r="H15234">
        <v>227</v>
      </c>
      <c r="I15234" s="3">
        <v>51.125</v>
      </c>
    </row>
    <row r="15235" spans="1:9" x14ac:dyDescent="0.25">
      <c r="A15235" t="s">
        <v>2477</v>
      </c>
      <c r="B15235">
        <v>2008</v>
      </c>
      <c r="C15235">
        <v>227</v>
      </c>
      <c r="D15235">
        <v>10</v>
      </c>
      <c r="E15235">
        <v>51.125</v>
      </c>
      <c r="H15235">
        <v>228</v>
      </c>
      <c r="I15235" s="3">
        <v>45.5</v>
      </c>
    </row>
    <row r="15236" spans="1:9" x14ac:dyDescent="0.25">
      <c r="A15236" t="s">
        <v>2477</v>
      </c>
      <c r="B15236">
        <v>2008</v>
      </c>
      <c r="C15236">
        <v>228</v>
      </c>
      <c r="D15236">
        <v>9</v>
      </c>
      <c r="E15236">
        <v>45.5</v>
      </c>
      <c r="H15236">
        <v>229</v>
      </c>
      <c r="I15236" s="3">
        <v>46</v>
      </c>
    </row>
    <row r="15237" spans="1:9" x14ac:dyDescent="0.25">
      <c r="A15237" t="s">
        <v>2477</v>
      </c>
      <c r="B15237">
        <v>2008</v>
      </c>
      <c r="C15237">
        <v>229</v>
      </c>
      <c r="D15237">
        <v>10</v>
      </c>
      <c r="E15237">
        <v>46</v>
      </c>
      <c r="H15237">
        <v>230</v>
      </c>
      <c r="I15237" s="3">
        <v>52</v>
      </c>
    </row>
    <row r="15238" spans="1:9" x14ac:dyDescent="0.25">
      <c r="A15238" t="s">
        <v>2477</v>
      </c>
      <c r="B15238">
        <v>2008</v>
      </c>
      <c r="C15238">
        <v>230</v>
      </c>
      <c r="D15238">
        <v>10</v>
      </c>
      <c r="E15238">
        <v>52</v>
      </c>
      <c r="H15238">
        <v>231</v>
      </c>
      <c r="I15238" s="3">
        <v>46.5</v>
      </c>
    </row>
    <row r="15239" spans="1:9" x14ac:dyDescent="0.25">
      <c r="A15239" t="s">
        <v>2477</v>
      </c>
      <c r="B15239">
        <v>2008</v>
      </c>
      <c r="C15239">
        <v>231</v>
      </c>
      <c r="D15239">
        <v>15</v>
      </c>
      <c r="E15239">
        <v>46.5</v>
      </c>
      <c r="H15239">
        <v>232</v>
      </c>
      <c r="I15239" s="3">
        <v>60.75</v>
      </c>
    </row>
    <row r="15240" spans="1:9" x14ac:dyDescent="0.25">
      <c r="A15240" t="s">
        <v>2477</v>
      </c>
      <c r="B15240">
        <v>2008</v>
      </c>
      <c r="C15240">
        <v>232</v>
      </c>
      <c r="D15240">
        <v>11</v>
      </c>
      <c r="E15240">
        <v>60.75</v>
      </c>
      <c r="H15240">
        <v>233</v>
      </c>
      <c r="I15240" s="3">
        <v>43.5</v>
      </c>
    </row>
    <row r="15241" spans="1:9" x14ac:dyDescent="0.25">
      <c r="A15241" t="s">
        <v>2477</v>
      </c>
      <c r="B15241">
        <v>2008</v>
      </c>
      <c r="C15241">
        <v>233</v>
      </c>
      <c r="D15241">
        <v>14</v>
      </c>
      <c r="E15241">
        <v>43.5</v>
      </c>
      <c r="H15241">
        <v>234</v>
      </c>
      <c r="I15241" s="3">
        <v>52.25</v>
      </c>
    </row>
    <row r="15242" spans="1:9" x14ac:dyDescent="0.25">
      <c r="A15242" t="s">
        <v>2477</v>
      </c>
      <c r="B15242">
        <v>2008</v>
      </c>
      <c r="C15242">
        <v>234</v>
      </c>
      <c r="D15242">
        <v>10</v>
      </c>
      <c r="E15242">
        <v>52.25</v>
      </c>
      <c r="H15242">
        <v>235</v>
      </c>
      <c r="I15242" s="3">
        <v>46.75</v>
      </c>
    </row>
    <row r="15243" spans="1:9" x14ac:dyDescent="0.25">
      <c r="A15243" t="s">
        <v>2477</v>
      </c>
      <c r="B15243">
        <v>2008</v>
      </c>
      <c r="C15243">
        <v>235</v>
      </c>
      <c r="D15243">
        <v>10</v>
      </c>
      <c r="E15243">
        <v>46.75</v>
      </c>
      <c r="H15243">
        <v>236</v>
      </c>
      <c r="I15243" s="3">
        <v>51.625</v>
      </c>
    </row>
    <row r="15244" spans="1:9" x14ac:dyDescent="0.25">
      <c r="A15244" t="s">
        <v>2477</v>
      </c>
      <c r="B15244">
        <v>2008</v>
      </c>
      <c r="C15244">
        <v>236</v>
      </c>
      <c r="D15244">
        <v>10</v>
      </c>
      <c r="E15244">
        <v>51.625</v>
      </c>
      <c r="H15244">
        <v>237</v>
      </c>
      <c r="I15244" s="3">
        <v>51.375</v>
      </c>
    </row>
    <row r="15245" spans="1:9" x14ac:dyDescent="0.25">
      <c r="A15245" t="s">
        <v>2477</v>
      </c>
      <c r="B15245">
        <v>2008</v>
      </c>
      <c r="C15245">
        <v>237</v>
      </c>
      <c r="D15245">
        <v>11</v>
      </c>
      <c r="E15245">
        <v>51.375</v>
      </c>
      <c r="H15245">
        <v>238</v>
      </c>
      <c r="I15245" s="3">
        <v>45.75</v>
      </c>
    </row>
    <row r="15246" spans="1:9" x14ac:dyDescent="0.25">
      <c r="A15246" t="s">
        <v>2477</v>
      </c>
      <c r="B15246">
        <v>2008</v>
      </c>
      <c r="C15246">
        <v>238</v>
      </c>
      <c r="D15246">
        <v>10</v>
      </c>
      <c r="E15246">
        <v>45.75</v>
      </c>
      <c r="H15246">
        <v>239</v>
      </c>
      <c r="I15246" s="3">
        <v>48</v>
      </c>
    </row>
    <row r="15247" spans="1:9" x14ac:dyDescent="0.25">
      <c r="A15247" t="s">
        <v>2477</v>
      </c>
      <c r="B15247">
        <v>2008</v>
      </c>
      <c r="C15247">
        <v>239</v>
      </c>
      <c r="D15247">
        <v>10</v>
      </c>
      <c r="E15247">
        <v>48</v>
      </c>
      <c r="H15247">
        <v>240</v>
      </c>
      <c r="I15247" s="3">
        <v>44.5</v>
      </c>
    </row>
    <row r="15248" spans="1:9" x14ac:dyDescent="0.25">
      <c r="A15248" t="s">
        <v>2477</v>
      </c>
      <c r="B15248">
        <v>2008</v>
      </c>
      <c r="C15248">
        <v>240</v>
      </c>
      <c r="D15248">
        <v>10</v>
      </c>
      <c r="E15248">
        <v>44.5</v>
      </c>
      <c r="H15248">
        <v>241</v>
      </c>
      <c r="I15248" s="3">
        <v>53.875</v>
      </c>
    </row>
    <row r="15249" spans="1:9" x14ac:dyDescent="0.25">
      <c r="A15249" t="s">
        <v>2477</v>
      </c>
      <c r="B15249">
        <v>2008</v>
      </c>
      <c r="C15249">
        <v>241</v>
      </c>
      <c r="D15249">
        <v>11</v>
      </c>
      <c r="E15249">
        <v>53.875</v>
      </c>
      <c r="H15249">
        <v>242</v>
      </c>
      <c r="I15249" s="3">
        <v>45.25</v>
      </c>
    </row>
    <row r="15250" spans="1:9" x14ac:dyDescent="0.25">
      <c r="A15250" t="s">
        <v>2477</v>
      </c>
      <c r="B15250">
        <v>2008</v>
      </c>
      <c r="C15250">
        <v>242</v>
      </c>
      <c r="D15250">
        <v>10</v>
      </c>
      <c r="E15250">
        <v>45.25</v>
      </c>
      <c r="H15250">
        <v>243</v>
      </c>
      <c r="I15250" s="3">
        <v>29.875</v>
      </c>
    </row>
    <row r="15251" spans="1:9" x14ac:dyDescent="0.25">
      <c r="A15251" t="s">
        <v>2477</v>
      </c>
      <c r="B15251">
        <v>2008</v>
      </c>
      <c r="C15251">
        <v>243</v>
      </c>
      <c r="D15251">
        <v>9</v>
      </c>
      <c r="E15251">
        <v>29.875</v>
      </c>
      <c r="H15251">
        <v>244</v>
      </c>
      <c r="I15251" s="3">
        <v>27</v>
      </c>
    </row>
    <row r="15252" spans="1:9" x14ac:dyDescent="0.25">
      <c r="A15252" t="s">
        <v>2477</v>
      </c>
      <c r="B15252">
        <v>2008</v>
      </c>
      <c r="C15252">
        <v>244</v>
      </c>
      <c r="D15252">
        <v>23</v>
      </c>
      <c r="E15252">
        <v>27</v>
      </c>
      <c r="H15252">
        <v>245</v>
      </c>
      <c r="I15252" s="3">
        <v>42</v>
      </c>
    </row>
    <row r="15253" spans="1:9" x14ac:dyDescent="0.25">
      <c r="A15253" t="s">
        <v>2477</v>
      </c>
      <c r="B15253">
        <v>2008</v>
      </c>
      <c r="C15253">
        <v>245</v>
      </c>
      <c r="D15253">
        <v>11</v>
      </c>
      <c r="E15253">
        <v>42</v>
      </c>
      <c r="H15253">
        <v>246</v>
      </c>
      <c r="I15253" s="3">
        <v>43</v>
      </c>
    </row>
    <row r="15254" spans="1:9" x14ac:dyDescent="0.25">
      <c r="A15254" t="s">
        <v>2477</v>
      </c>
      <c r="B15254">
        <v>2008</v>
      </c>
      <c r="C15254">
        <v>246</v>
      </c>
      <c r="D15254">
        <v>11</v>
      </c>
      <c r="E15254">
        <v>43</v>
      </c>
      <c r="H15254">
        <v>247</v>
      </c>
      <c r="I15254" s="3">
        <v>43.75</v>
      </c>
    </row>
    <row r="15255" spans="1:9" x14ac:dyDescent="0.25">
      <c r="A15255" t="s">
        <v>2477</v>
      </c>
      <c r="B15255">
        <v>2008</v>
      </c>
      <c r="C15255">
        <v>247</v>
      </c>
      <c r="D15255">
        <v>11</v>
      </c>
      <c r="E15255">
        <v>43.75</v>
      </c>
      <c r="H15255">
        <v>248</v>
      </c>
      <c r="I15255" s="3">
        <v>46.125</v>
      </c>
    </row>
    <row r="15256" spans="1:9" x14ac:dyDescent="0.25">
      <c r="A15256" t="s">
        <v>2477</v>
      </c>
      <c r="B15256">
        <v>2008</v>
      </c>
      <c r="C15256">
        <v>248</v>
      </c>
      <c r="D15256">
        <v>10</v>
      </c>
      <c r="E15256">
        <v>46.125</v>
      </c>
      <c r="H15256">
        <v>249</v>
      </c>
      <c r="I15256" s="3">
        <v>52.75</v>
      </c>
    </row>
    <row r="15257" spans="1:9" x14ac:dyDescent="0.25">
      <c r="A15257" t="s">
        <v>2477</v>
      </c>
      <c r="B15257">
        <v>2008</v>
      </c>
      <c r="C15257">
        <v>249</v>
      </c>
      <c r="D15257">
        <v>10</v>
      </c>
      <c r="E15257">
        <v>52.75</v>
      </c>
      <c r="H15257">
        <v>250</v>
      </c>
      <c r="I15257" s="3">
        <v>51.75</v>
      </c>
    </row>
    <row r="15258" spans="1:9" x14ac:dyDescent="0.25">
      <c r="A15258" t="s">
        <v>2477</v>
      </c>
      <c r="B15258">
        <v>2008</v>
      </c>
      <c r="C15258">
        <v>250</v>
      </c>
      <c r="D15258">
        <v>10</v>
      </c>
      <c r="E15258">
        <v>51.75</v>
      </c>
      <c r="H15258">
        <v>251</v>
      </c>
      <c r="I15258" s="3">
        <v>46.25</v>
      </c>
    </row>
    <row r="15259" spans="1:9" x14ac:dyDescent="0.25">
      <c r="A15259" t="s">
        <v>2477</v>
      </c>
      <c r="B15259">
        <v>2008</v>
      </c>
      <c r="C15259">
        <v>251</v>
      </c>
      <c r="D15259">
        <v>10</v>
      </c>
      <c r="E15259">
        <v>46.25</v>
      </c>
      <c r="H15259">
        <v>252</v>
      </c>
      <c r="I15259" s="3">
        <v>50.375</v>
      </c>
    </row>
    <row r="15260" spans="1:9" x14ac:dyDescent="0.25">
      <c r="A15260" t="s">
        <v>2477</v>
      </c>
      <c r="B15260">
        <v>2008</v>
      </c>
      <c r="C15260">
        <v>252</v>
      </c>
      <c r="D15260">
        <v>11</v>
      </c>
      <c r="E15260">
        <v>50.375</v>
      </c>
      <c r="H15260">
        <v>253</v>
      </c>
      <c r="I15260" s="3">
        <v>43.875</v>
      </c>
    </row>
    <row r="15261" spans="1:9" x14ac:dyDescent="0.25">
      <c r="A15261" t="s">
        <v>2477</v>
      </c>
      <c r="B15261">
        <v>2008</v>
      </c>
      <c r="C15261">
        <v>253</v>
      </c>
      <c r="D15261">
        <v>10</v>
      </c>
      <c r="E15261">
        <v>43.875</v>
      </c>
      <c r="H15261">
        <v>254</v>
      </c>
      <c r="I15261" s="3">
        <v>44.5</v>
      </c>
    </row>
    <row r="15262" spans="1:9" x14ac:dyDescent="0.25">
      <c r="A15262" t="s">
        <v>2477</v>
      </c>
      <c r="B15262">
        <v>2008</v>
      </c>
      <c r="C15262">
        <v>254</v>
      </c>
      <c r="D15262">
        <v>10</v>
      </c>
      <c r="E15262">
        <v>44.5</v>
      </c>
      <c r="H15262">
        <v>255</v>
      </c>
      <c r="I15262" s="3">
        <v>32</v>
      </c>
    </row>
    <row r="15263" spans="1:9" x14ac:dyDescent="0.25">
      <c r="A15263" t="s">
        <v>2477</v>
      </c>
      <c r="B15263">
        <v>2008</v>
      </c>
      <c r="C15263">
        <v>255</v>
      </c>
      <c r="D15263">
        <v>16</v>
      </c>
      <c r="E15263">
        <v>32</v>
      </c>
      <c r="H15263">
        <v>256</v>
      </c>
      <c r="I15263" s="3">
        <v>41</v>
      </c>
    </row>
    <row r="15264" spans="1:9" x14ac:dyDescent="0.25">
      <c r="A15264" t="s">
        <v>2477</v>
      </c>
      <c r="B15264">
        <v>2008</v>
      </c>
      <c r="C15264">
        <v>256</v>
      </c>
      <c r="D15264">
        <v>10</v>
      </c>
      <c r="E15264">
        <v>41</v>
      </c>
      <c r="H15264">
        <v>257</v>
      </c>
      <c r="I15264" s="3">
        <v>50.875</v>
      </c>
    </row>
    <row r="15265" spans="1:9" x14ac:dyDescent="0.25">
      <c r="A15265" t="s">
        <v>2477</v>
      </c>
      <c r="B15265">
        <v>2008</v>
      </c>
      <c r="C15265">
        <v>257</v>
      </c>
      <c r="D15265">
        <v>10</v>
      </c>
      <c r="E15265">
        <v>50.875</v>
      </c>
      <c r="H15265">
        <v>258</v>
      </c>
      <c r="I15265" s="3">
        <v>49.875</v>
      </c>
    </row>
    <row r="15266" spans="1:9" x14ac:dyDescent="0.25">
      <c r="A15266" t="s">
        <v>2477</v>
      </c>
      <c r="B15266">
        <v>2008</v>
      </c>
      <c r="C15266">
        <v>258</v>
      </c>
      <c r="D15266">
        <v>10</v>
      </c>
      <c r="E15266">
        <v>49.875</v>
      </c>
      <c r="H15266">
        <v>259</v>
      </c>
      <c r="I15266" s="3">
        <v>48.25</v>
      </c>
    </row>
    <row r="15267" spans="1:9" x14ac:dyDescent="0.25">
      <c r="A15267" t="s">
        <v>2477</v>
      </c>
      <c r="B15267">
        <v>2008</v>
      </c>
      <c r="C15267">
        <v>259</v>
      </c>
      <c r="D15267">
        <v>10</v>
      </c>
      <c r="E15267">
        <v>48.25</v>
      </c>
      <c r="H15267">
        <v>260</v>
      </c>
      <c r="I15267" s="3">
        <v>28.625</v>
      </c>
    </row>
    <row r="15268" spans="1:9" x14ac:dyDescent="0.25">
      <c r="A15268" t="s">
        <v>2477</v>
      </c>
      <c r="B15268">
        <v>2008</v>
      </c>
      <c r="C15268">
        <v>260</v>
      </c>
      <c r="D15268">
        <v>16</v>
      </c>
      <c r="E15268">
        <v>28.625</v>
      </c>
      <c r="H15268">
        <v>261</v>
      </c>
      <c r="I15268" s="3">
        <v>41.125</v>
      </c>
    </row>
    <row r="15269" spans="1:9" x14ac:dyDescent="0.25">
      <c r="A15269" t="s">
        <v>2477</v>
      </c>
      <c r="B15269">
        <v>2008</v>
      </c>
      <c r="C15269">
        <v>261</v>
      </c>
      <c r="D15269">
        <v>10</v>
      </c>
      <c r="E15269">
        <v>41.125</v>
      </c>
      <c r="H15269">
        <v>262</v>
      </c>
      <c r="I15269" s="3">
        <v>42.75</v>
      </c>
    </row>
    <row r="15270" spans="1:9" x14ac:dyDescent="0.25">
      <c r="A15270" t="s">
        <v>2477</v>
      </c>
      <c r="B15270">
        <v>2008</v>
      </c>
      <c r="C15270">
        <v>262</v>
      </c>
      <c r="D15270">
        <v>10</v>
      </c>
      <c r="E15270">
        <v>42.75</v>
      </c>
      <c r="H15270">
        <v>263</v>
      </c>
      <c r="I15270" s="3">
        <v>48</v>
      </c>
    </row>
    <row r="15271" spans="1:9" x14ac:dyDescent="0.25">
      <c r="A15271" t="s">
        <v>2477</v>
      </c>
      <c r="B15271">
        <v>2008</v>
      </c>
      <c r="C15271">
        <v>263</v>
      </c>
      <c r="D15271">
        <v>10</v>
      </c>
      <c r="E15271">
        <v>48</v>
      </c>
      <c r="H15271">
        <v>264</v>
      </c>
      <c r="I15271" s="3">
        <v>49.5</v>
      </c>
    </row>
    <row r="15272" spans="1:9" x14ac:dyDescent="0.25">
      <c r="A15272" t="s">
        <v>2477</v>
      </c>
      <c r="B15272">
        <v>2008</v>
      </c>
      <c r="C15272">
        <v>264</v>
      </c>
      <c r="D15272">
        <v>11</v>
      </c>
      <c r="E15272">
        <v>49.5</v>
      </c>
      <c r="H15272">
        <v>265</v>
      </c>
      <c r="I15272" s="3">
        <v>42.25</v>
      </c>
    </row>
    <row r="15273" spans="1:9" x14ac:dyDescent="0.25">
      <c r="A15273" t="s">
        <v>2477</v>
      </c>
      <c r="B15273">
        <v>2008</v>
      </c>
      <c r="C15273">
        <v>265</v>
      </c>
      <c r="D15273">
        <v>10</v>
      </c>
      <c r="E15273">
        <v>42.25</v>
      </c>
      <c r="H15273">
        <v>266</v>
      </c>
      <c r="I15273" s="3">
        <v>41.625</v>
      </c>
    </row>
    <row r="15274" spans="1:9" x14ac:dyDescent="0.25">
      <c r="A15274" t="s">
        <v>2477</v>
      </c>
      <c r="B15274">
        <v>2008</v>
      </c>
      <c r="C15274">
        <v>266</v>
      </c>
      <c r="D15274">
        <v>9</v>
      </c>
      <c r="E15274">
        <v>41.625</v>
      </c>
      <c r="H15274">
        <v>267</v>
      </c>
      <c r="I15274" s="3">
        <v>43.875</v>
      </c>
    </row>
    <row r="15275" spans="1:9" x14ac:dyDescent="0.25">
      <c r="A15275" t="s">
        <v>2477</v>
      </c>
      <c r="B15275">
        <v>2008</v>
      </c>
      <c r="C15275">
        <v>267</v>
      </c>
      <c r="D15275">
        <v>10</v>
      </c>
      <c r="E15275">
        <v>43.875</v>
      </c>
      <c r="H15275">
        <v>268</v>
      </c>
      <c r="I15275" s="3">
        <v>44.5</v>
      </c>
    </row>
    <row r="15276" spans="1:9" x14ac:dyDescent="0.25">
      <c r="A15276" t="s">
        <v>2477</v>
      </c>
      <c r="B15276">
        <v>2008</v>
      </c>
      <c r="C15276">
        <v>268</v>
      </c>
      <c r="D15276">
        <v>10</v>
      </c>
      <c r="E15276">
        <v>44.5</v>
      </c>
      <c r="H15276">
        <v>269</v>
      </c>
      <c r="I15276" s="3">
        <v>46</v>
      </c>
    </row>
    <row r="15277" spans="1:9" x14ac:dyDescent="0.25">
      <c r="A15277" t="s">
        <v>2477</v>
      </c>
      <c r="B15277">
        <v>2008</v>
      </c>
      <c r="C15277">
        <v>269</v>
      </c>
      <c r="D15277">
        <v>10</v>
      </c>
      <c r="E15277">
        <v>46</v>
      </c>
      <c r="H15277">
        <v>270</v>
      </c>
      <c r="I15277" s="3">
        <v>50.25</v>
      </c>
    </row>
    <row r="15278" spans="1:9" x14ac:dyDescent="0.25">
      <c r="A15278" t="s">
        <v>2477</v>
      </c>
      <c r="B15278">
        <v>2008</v>
      </c>
      <c r="C15278">
        <v>270</v>
      </c>
      <c r="D15278">
        <v>10</v>
      </c>
      <c r="E15278">
        <v>50.25</v>
      </c>
      <c r="H15278">
        <v>271</v>
      </c>
      <c r="I15278" s="3">
        <v>48.375</v>
      </c>
    </row>
    <row r="15279" spans="1:9" x14ac:dyDescent="0.25">
      <c r="A15279" t="s">
        <v>2477</v>
      </c>
      <c r="B15279">
        <v>2008</v>
      </c>
      <c r="C15279">
        <v>271</v>
      </c>
      <c r="D15279">
        <v>10</v>
      </c>
      <c r="E15279">
        <v>48.375</v>
      </c>
      <c r="H15279">
        <v>272</v>
      </c>
      <c r="I15279" s="3">
        <v>50.25</v>
      </c>
    </row>
    <row r="15280" spans="1:9" x14ac:dyDescent="0.25">
      <c r="A15280" t="s">
        <v>2477</v>
      </c>
      <c r="B15280">
        <v>2008</v>
      </c>
      <c r="C15280">
        <v>272</v>
      </c>
      <c r="D15280">
        <v>10</v>
      </c>
      <c r="E15280">
        <v>50.25</v>
      </c>
      <c r="H15280">
        <v>273</v>
      </c>
      <c r="I15280" s="3">
        <v>49.25</v>
      </c>
    </row>
    <row r="15281" spans="1:9" x14ac:dyDescent="0.25">
      <c r="A15281" t="s">
        <v>2477</v>
      </c>
      <c r="B15281">
        <v>2008</v>
      </c>
      <c r="C15281">
        <v>273</v>
      </c>
      <c r="D15281">
        <v>11</v>
      </c>
      <c r="E15281">
        <v>49.25</v>
      </c>
      <c r="H15281">
        <v>274</v>
      </c>
      <c r="I15281" s="3">
        <v>47.25</v>
      </c>
    </row>
    <row r="15282" spans="1:9" x14ac:dyDescent="0.25">
      <c r="A15282" t="s">
        <v>2477</v>
      </c>
      <c r="B15282">
        <v>2008</v>
      </c>
      <c r="C15282">
        <v>274</v>
      </c>
      <c r="D15282">
        <v>13</v>
      </c>
      <c r="E15282">
        <v>47.25</v>
      </c>
      <c r="H15282">
        <v>275</v>
      </c>
      <c r="I15282" s="3">
        <v>50</v>
      </c>
    </row>
    <row r="15283" spans="1:9" x14ac:dyDescent="0.25">
      <c r="A15283" t="s">
        <v>2477</v>
      </c>
      <c r="B15283">
        <v>2008</v>
      </c>
      <c r="C15283">
        <v>275</v>
      </c>
      <c r="D15283">
        <v>10</v>
      </c>
      <c r="E15283">
        <v>50</v>
      </c>
      <c r="H15283">
        <v>276</v>
      </c>
      <c r="I15283" s="3">
        <v>45.75</v>
      </c>
    </row>
    <row r="15284" spans="1:9" x14ac:dyDescent="0.25">
      <c r="A15284" t="s">
        <v>2477</v>
      </c>
      <c r="B15284">
        <v>2008</v>
      </c>
      <c r="C15284">
        <v>276</v>
      </c>
      <c r="D15284">
        <v>10</v>
      </c>
      <c r="E15284">
        <v>45.75</v>
      </c>
      <c r="H15284">
        <v>277</v>
      </c>
      <c r="I15284" s="3">
        <v>46.375</v>
      </c>
    </row>
    <row r="15285" spans="1:9" x14ac:dyDescent="0.25">
      <c r="A15285" t="s">
        <v>2477</v>
      </c>
      <c r="B15285">
        <v>2008</v>
      </c>
      <c r="C15285">
        <v>277</v>
      </c>
      <c r="D15285">
        <v>10</v>
      </c>
      <c r="E15285">
        <v>46.375</v>
      </c>
      <c r="H15285">
        <v>278</v>
      </c>
      <c r="I15285" s="3">
        <v>33.625</v>
      </c>
    </row>
    <row r="15286" spans="1:9" x14ac:dyDescent="0.25">
      <c r="A15286" t="s">
        <v>2477</v>
      </c>
      <c r="B15286">
        <v>2008</v>
      </c>
      <c r="C15286">
        <v>278</v>
      </c>
      <c r="D15286">
        <v>8</v>
      </c>
      <c r="E15286">
        <v>33.625</v>
      </c>
      <c r="H15286">
        <v>279</v>
      </c>
      <c r="I15286" s="3">
        <v>33.625</v>
      </c>
    </row>
    <row r="15287" spans="1:9" x14ac:dyDescent="0.25">
      <c r="A15287" t="s">
        <v>2477</v>
      </c>
      <c r="B15287">
        <v>2008</v>
      </c>
      <c r="C15287">
        <v>279</v>
      </c>
      <c r="D15287">
        <v>10</v>
      </c>
      <c r="E15287">
        <v>33.625</v>
      </c>
      <c r="H15287">
        <v>280</v>
      </c>
      <c r="I15287" s="3">
        <v>37</v>
      </c>
    </row>
    <row r="15288" spans="1:9" x14ac:dyDescent="0.25">
      <c r="A15288" t="s">
        <v>2477</v>
      </c>
      <c r="B15288">
        <v>2008</v>
      </c>
      <c r="C15288">
        <v>280</v>
      </c>
      <c r="D15288">
        <v>10</v>
      </c>
      <c r="E15288">
        <v>37</v>
      </c>
      <c r="H15288">
        <v>281</v>
      </c>
      <c r="I15288" s="3">
        <v>40.25</v>
      </c>
    </row>
    <row r="15289" spans="1:9" x14ac:dyDescent="0.25">
      <c r="A15289" t="s">
        <v>2477</v>
      </c>
      <c r="B15289">
        <v>2008</v>
      </c>
      <c r="C15289">
        <v>281</v>
      </c>
      <c r="D15289">
        <v>10</v>
      </c>
      <c r="E15289">
        <v>40.25</v>
      </c>
      <c r="H15289">
        <v>282</v>
      </c>
      <c r="I15289" s="3">
        <v>34.125</v>
      </c>
    </row>
    <row r="15290" spans="1:9" x14ac:dyDescent="0.25">
      <c r="A15290" t="s">
        <v>2477</v>
      </c>
      <c r="B15290">
        <v>2008</v>
      </c>
      <c r="C15290">
        <v>282</v>
      </c>
      <c r="D15290">
        <v>10</v>
      </c>
      <c r="E15290">
        <v>34.125</v>
      </c>
      <c r="H15290">
        <v>283</v>
      </c>
      <c r="I15290" s="3">
        <v>41.875</v>
      </c>
    </row>
    <row r="15291" spans="1:9" x14ac:dyDescent="0.25">
      <c r="A15291" t="s">
        <v>2477</v>
      </c>
      <c r="B15291">
        <v>2008</v>
      </c>
      <c r="C15291">
        <v>283</v>
      </c>
      <c r="D15291">
        <v>9</v>
      </c>
      <c r="E15291">
        <v>41.875</v>
      </c>
      <c r="H15291">
        <v>284</v>
      </c>
      <c r="I15291" s="3">
        <v>33.625</v>
      </c>
    </row>
    <row r="15292" spans="1:9" x14ac:dyDescent="0.25">
      <c r="A15292" t="s">
        <v>2477</v>
      </c>
      <c r="B15292">
        <v>2008</v>
      </c>
      <c r="C15292">
        <v>284</v>
      </c>
      <c r="D15292">
        <v>9</v>
      </c>
      <c r="E15292">
        <v>33.625</v>
      </c>
      <c r="H15292">
        <v>285</v>
      </c>
      <c r="I15292" s="3">
        <v>28.375</v>
      </c>
    </row>
    <row r="15293" spans="1:9" x14ac:dyDescent="0.25">
      <c r="A15293" t="s">
        <v>2477</v>
      </c>
      <c r="B15293">
        <v>2008</v>
      </c>
      <c r="C15293">
        <v>285</v>
      </c>
      <c r="D15293">
        <v>7</v>
      </c>
      <c r="E15293">
        <v>28.375</v>
      </c>
      <c r="H15293">
        <v>286</v>
      </c>
      <c r="I15293" s="3">
        <v>42</v>
      </c>
    </row>
    <row r="15294" spans="1:9" x14ac:dyDescent="0.25">
      <c r="A15294" t="s">
        <v>2477</v>
      </c>
      <c r="B15294">
        <v>2008</v>
      </c>
      <c r="C15294">
        <v>286</v>
      </c>
      <c r="D15294">
        <v>13</v>
      </c>
      <c r="E15294">
        <v>42</v>
      </c>
      <c r="H15294">
        <v>287</v>
      </c>
      <c r="I15294" s="3">
        <v>39.625</v>
      </c>
    </row>
    <row r="15295" spans="1:9" x14ac:dyDescent="0.25">
      <c r="A15295" t="s">
        <v>2477</v>
      </c>
      <c r="B15295">
        <v>2008</v>
      </c>
      <c r="C15295">
        <v>287</v>
      </c>
      <c r="D15295">
        <v>10</v>
      </c>
      <c r="E15295">
        <v>39.625</v>
      </c>
      <c r="H15295">
        <v>288</v>
      </c>
      <c r="I15295" s="3">
        <v>24.5</v>
      </c>
    </row>
    <row r="15296" spans="1:9" x14ac:dyDescent="0.25">
      <c r="A15296" t="s">
        <v>2477</v>
      </c>
      <c r="B15296">
        <v>2008</v>
      </c>
      <c r="C15296">
        <v>288</v>
      </c>
      <c r="D15296">
        <v>0</v>
      </c>
      <c r="E15296">
        <v>24.5</v>
      </c>
      <c r="H15296">
        <v>289</v>
      </c>
      <c r="I15296" s="3">
        <v>33.25</v>
      </c>
    </row>
    <row r="15297" spans="1:9" x14ac:dyDescent="0.25">
      <c r="A15297" t="s">
        <v>2477</v>
      </c>
      <c r="B15297">
        <v>2008</v>
      </c>
      <c r="C15297">
        <v>289</v>
      </c>
      <c r="D15297">
        <v>10</v>
      </c>
      <c r="E15297">
        <v>33.25</v>
      </c>
      <c r="H15297">
        <v>290</v>
      </c>
      <c r="I15297" s="3">
        <v>39.625</v>
      </c>
    </row>
    <row r="15298" spans="1:9" x14ac:dyDescent="0.25">
      <c r="A15298" t="s">
        <v>2477</v>
      </c>
      <c r="B15298">
        <v>2008</v>
      </c>
      <c r="C15298">
        <v>290</v>
      </c>
      <c r="D15298">
        <v>10</v>
      </c>
      <c r="E15298">
        <v>39.625</v>
      </c>
      <c r="H15298">
        <v>291</v>
      </c>
      <c r="I15298" s="3">
        <v>38</v>
      </c>
    </row>
    <row r="15299" spans="1:9" x14ac:dyDescent="0.25">
      <c r="A15299" t="s">
        <v>2477</v>
      </c>
      <c r="B15299">
        <v>2008</v>
      </c>
      <c r="C15299">
        <v>291</v>
      </c>
      <c r="D15299">
        <v>10</v>
      </c>
      <c r="E15299">
        <v>38</v>
      </c>
      <c r="H15299">
        <v>292</v>
      </c>
      <c r="I15299" s="3">
        <v>41.375</v>
      </c>
    </row>
    <row r="15300" spans="1:9" x14ac:dyDescent="0.25">
      <c r="A15300" t="s">
        <v>2477</v>
      </c>
      <c r="B15300">
        <v>2008</v>
      </c>
      <c r="C15300">
        <v>292</v>
      </c>
      <c r="D15300">
        <v>10</v>
      </c>
      <c r="E15300">
        <v>41.375</v>
      </c>
      <c r="H15300">
        <v>293</v>
      </c>
      <c r="I15300" s="3">
        <v>44.875</v>
      </c>
    </row>
    <row r="15301" spans="1:9" x14ac:dyDescent="0.25">
      <c r="A15301" t="s">
        <v>2477</v>
      </c>
      <c r="B15301">
        <v>2008</v>
      </c>
      <c r="C15301">
        <v>293</v>
      </c>
      <c r="D15301">
        <v>10</v>
      </c>
      <c r="E15301">
        <v>44.875</v>
      </c>
      <c r="H15301">
        <v>294</v>
      </c>
      <c r="I15301" s="3">
        <v>34.375</v>
      </c>
    </row>
    <row r="15302" spans="1:9" x14ac:dyDescent="0.25">
      <c r="A15302" t="s">
        <v>2477</v>
      </c>
      <c r="B15302">
        <v>2008</v>
      </c>
      <c r="C15302">
        <v>294</v>
      </c>
      <c r="D15302">
        <v>12</v>
      </c>
      <c r="E15302">
        <v>34.375</v>
      </c>
      <c r="H15302">
        <v>295</v>
      </c>
      <c r="I15302" s="3">
        <v>39.625</v>
      </c>
    </row>
    <row r="15303" spans="1:9" x14ac:dyDescent="0.25">
      <c r="A15303" t="s">
        <v>2477</v>
      </c>
      <c r="B15303">
        <v>2008</v>
      </c>
      <c r="C15303">
        <v>295</v>
      </c>
      <c r="D15303">
        <v>21</v>
      </c>
      <c r="E15303">
        <v>39.625</v>
      </c>
      <c r="H15303">
        <v>296</v>
      </c>
      <c r="I15303" s="3">
        <v>41.75</v>
      </c>
    </row>
    <row r="15304" spans="1:9" x14ac:dyDescent="0.25">
      <c r="A15304" t="s">
        <v>2477</v>
      </c>
      <c r="B15304">
        <v>2008</v>
      </c>
      <c r="C15304">
        <v>296</v>
      </c>
      <c r="D15304">
        <v>9</v>
      </c>
      <c r="E15304">
        <v>41.75</v>
      </c>
      <c r="H15304">
        <v>297</v>
      </c>
      <c r="I15304" s="3">
        <v>35.75</v>
      </c>
    </row>
    <row r="15305" spans="1:9" x14ac:dyDescent="0.25">
      <c r="A15305" t="s">
        <v>2477</v>
      </c>
      <c r="B15305">
        <v>2008</v>
      </c>
      <c r="C15305">
        <v>297</v>
      </c>
      <c r="D15305">
        <v>9</v>
      </c>
      <c r="E15305">
        <v>35.75</v>
      </c>
      <c r="H15305">
        <v>298</v>
      </c>
      <c r="I15305" s="3">
        <v>31.625</v>
      </c>
    </row>
    <row r="15306" spans="1:9" x14ac:dyDescent="0.25">
      <c r="A15306" t="s">
        <v>2477</v>
      </c>
      <c r="B15306">
        <v>2008</v>
      </c>
      <c r="C15306">
        <v>298</v>
      </c>
      <c r="D15306">
        <v>10</v>
      </c>
      <c r="E15306">
        <v>31.625</v>
      </c>
      <c r="H15306">
        <v>299</v>
      </c>
      <c r="I15306" s="3">
        <v>36.375</v>
      </c>
    </row>
    <row r="15307" spans="1:9" x14ac:dyDescent="0.25">
      <c r="A15307" t="s">
        <v>2477</v>
      </c>
      <c r="B15307">
        <v>2008</v>
      </c>
      <c r="C15307">
        <v>299</v>
      </c>
      <c r="D15307">
        <v>9</v>
      </c>
      <c r="E15307">
        <v>36.375</v>
      </c>
      <c r="H15307">
        <v>300</v>
      </c>
      <c r="I15307" s="3">
        <v>43.875</v>
      </c>
    </row>
    <row r="15308" spans="1:9" x14ac:dyDescent="0.25">
      <c r="A15308" t="s">
        <v>2477</v>
      </c>
      <c r="B15308">
        <v>2008</v>
      </c>
      <c r="C15308">
        <v>300</v>
      </c>
      <c r="D15308">
        <v>12</v>
      </c>
      <c r="E15308">
        <v>43.875</v>
      </c>
      <c r="H15308">
        <v>301</v>
      </c>
      <c r="I15308" s="3">
        <v>35.375</v>
      </c>
    </row>
    <row r="15309" spans="1:9" x14ac:dyDescent="0.25">
      <c r="A15309" t="s">
        <v>2477</v>
      </c>
      <c r="B15309">
        <v>2008</v>
      </c>
      <c r="C15309">
        <v>301</v>
      </c>
      <c r="D15309">
        <v>10</v>
      </c>
      <c r="E15309">
        <v>35.375</v>
      </c>
      <c r="H15309">
        <v>302</v>
      </c>
      <c r="I15309" s="3">
        <v>35.625</v>
      </c>
    </row>
    <row r="15310" spans="1:9" x14ac:dyDescent="0.25">
      <c r="A15310" t="s">
        <v>2477</v>
      </c>
      <c r="B15310">
        <v>2008</v>
      </c>
      <c r="C15310">
        <v>302</v>
      </c>
      <c r="D15310">
        <v>10</v>
      </c>
      <c r="E15310">
        <v>35.625</v>
      </c>
      <c r="H15310">
        <v>303</v>
      </c>
      <c r="I15310" s="3">
        <v>34.125</v>
      </c>
    </row>
    <row r="15311" spans="1:9" x14ac:dyDescent="0.25">
      <c r="A15311" t="s">
        <v>2477</v>
      </c>
      <c r="B15311">
        <v>2008</v>
      </c>
      <c r="C15311">
        <v>303</v>
      </c>
      <c r="D15311">
        <v>10</v>
      </c>
      <c r="E15311">
        <v>34.125</v>
      </c>
      <c r="H15311">
        <v>304</v>
      </c>
      <c r="I15311" s="3">
        <v>30.125</v>
      </c>
    </row>
    <row r="15312" spans="1:9" x14ac:dyDescent="0.25">
      <c r="A15312" t="s">
        <v>2477</v>
      </c>
      <c r="B15312">
        <v>2008</v>
      </c>
      <c r="C15312">
        <v>304</v>
      </c>
      <c r="D15312">
        <v>9</v>
      </c>
      <c r="E15312">
        <v>30.125</v>
      </c>
      <c r="H15312">
        <v>305</v>
      </c>
      <c r="I15312" s="3">
        <v>26.75</v>
      </c>
    </row>
    <row r="15313" spans="1:9" x14ac:dyDescent="0.25">
      <c r="A15313" t="s">
        <v>2477</v>
      </c>
      <c r="B15313">
        <v>2008</v>
      </c>
      <c r="C15313">
        <v>305</v>
      </c>
      <c r="D15313">
        <v>9</v>
      </c>
      <c r="E15313">
        <v>26.75</v>
      </c>
      <c r="H15313">
        <v>306</v>
      </c>
      <c r="I15313" s="3">
        <v>34.875</v>
      </c>
    </row>
    <row r="15314" spans="1:9" x14ac:dyDescent="0.25">
      <c r="A15314" t="s">
        <v>2477</v>
      </c>
      <c r="B15314">
        <v>2008</v>
      </c>
      <c r="C15314">
        <v>306</v>
      </c>
      <c r="D15314">
        <v>10</v>
      </c>
      <c r="E15314">
        <v>34.875</v>
      </c>
      <c r="H15314">
        <v>307</v>
      </c>
      <c r="I15314" s="3">
        <v>39.625</v>
      </c>
    </row>
    <row r="15315" spans="1:9" x14ac:dyDescent="0.25">
      <c r="A15315" t="s">
        <v>2477</v>
      </c>
      <c r="B15315">
        <v>2008</v>
      </c>
      <c r="C15315">
        <v>307</v>
      </c>
      <c r="D15315">
        <v>10</v>
      </c>
      <c r="E15315">
        <v>39.625</v>
      </c>
      <c r="H15315">
        <v>308</v>
      </c>
      <c r="I15315" s="3">
        <v>33.125</v>
      </c>
    </row>
    <row r="15316" spans="1:9" x14ac:dyDescent="0.25">
      <c r="A15316" t="s">
        <v>2477</v>
      </c>
      <c r="B15316">
        <v>2008</v>
      </c>
      <c r="C15316">
        <v>308</v>
      </c>
      <c r="D15316">
        <v>10</v>
      </c>
      <c r="E15316">
        <v>33.125</v>
      </c>
      <c r="H15316">
        <v>309</v>
      </c>
      <c r="I15316" s="3">
        <v>37.375</v>
      </c>
    </row>
    <row r="15317" spans="1:9" x14ac:dyDescent="0.25">
      <c r="A15317" t="s">
        <v>2477</v>
      </c>
      <c r="B15317">
        <v>2008</v>
      </c>
      <c r="C15317">
        <v>309</v>
      </c>
      <c r="D15317">
        <v>23</v>
      </c>
      <c r="E15317">
        <v>37.375</v>
      </c>
      <c r="H15317">
        <v>310</v>
      </c>
      <c r="I15317" s="3">
        <v>38.75</v>
      </c>
    </row>
    <row r="15318" spans="1:9" x14ac:dyDescent="0.25">
      <c r="A15318" t="s">
        <v>2477</v>
      </c>
      <c r="B15318">
        <v>2008</v>
      </c>
      <c r="C15318">
        <v>310</v>
      </c>
      <c r="D15318">
        <v>9</v>
      </c>
      <c r="E15318">
        <v>38.75</v>
      </c>
      <c r="H15318">
        <v>311</v>
      </c>
      <c r="I15318" s="3">
        <v>34.375</v>
      </c>
    </row>
    <row r="15319" spans="1:9" x14ac:dyDescent="0.25">
      <c r="A15319" t="s">
        <v>2477</v>
      </c>
      <c r="B15319">
        <v>2008</v>
      </c>
      <c r="C15319">
        <v>311</v>
      </c>
      <c r="D15319">
        <v>10</v>
      </c>
      <c r="E15319">
        <v>34.375</v>
      </c>
      <c r="H15319">
        <v>312</v>
      </c>
      <c r="I15319" s="3">
        <v>34.75</v>
      </c>
    </row>
    <row r="15320" spans="1:9" x14ac:dyDescent="0.25">
      <c r="A15320" t="s">
        <v>2477</v>
      </c>
      <c r="B15320">
        <v>2008</v>
      </c>
      <c r="C15320">
        <v>312</v>
      </c>
      <c r="D15320">
        <v>9</v>
      </c>
      <c r="E15320">
        <v>34.75</v>
      </c>
      <c r="H15320">
        <v>313</v>
      </c>
      <c r="I15320" s="3">
        <v>30.625</v>
      </c>
    </row>
    <row r="15321" spans="1:9" x14ac:dyDescent="0.25">
      <c r="A15321" t="s">
        <v>2477</v>
      </c>
      <c r="B15321">
        <v>2008</v>
      </c>
      <c r="C15321">
        <v>313</v>
      </c>
      <c r="D15321">
        <v>9</v>
      </c>
      <c r="E15321">
        <v>30.625</v>
      </c>
      <c r="H15321">
        <v>314</v>
      </c>
      <c r="I15321" s="3">
        <v>35</v>
      </c>
    </row>
    <row r="15322" spans="1:9" x14ac:dyDescent="0.25">
      <c r="A15322" t="s">
        <v>2477</v>
      </c>
      <c r="B15322">
        <v>2008</v>
      </c>
      <c r="C15322">
        <v>314</v>
      </c>
      <c r="D15322">
        <v>21</v>
      </c>
      <c r="E15322">
        <v>35</v>
      </c>
      <c r="H15322">
        <v>315</v>
      </c>
      <c r="I15322" s="3">
        <v>35.375</v>
      </c>
    </row>
    <row r="15323" spans="1:9" x14ac:dyDescent="0.25">
      <c r="A15323" t="s">
        <v>2477</v>
      </c>
      <c r="B15323">
        <v>2008</v>
      </c>
      <c r="C15323">
        <v>315</v>
      </c>
      <c r="D15323">
        <v>9</v>
      </c>
      <c r="E15323">
        <v>35.375</v>
      </c>
      <c r="H15323">
        <v>316</v>
      </c>
      <c r="I15323" s="3">
        <v>31.5</v>
      </c>
    </row>
    <row r="15324" spans="1:9" x14ac:dyDescent="0.25">
      <c r="A15324" t="s">
        <v>2477</v>
      </c>
      <c r="B15324">
        <v>2008</v>
      </c>
      <c r="C15324">
        <v>316</v>
      </c>
      <c r="D15324">
        <v>9</v>
      </c>
      <c r="E15324">
        <v>31.5</v>
      </c>
      <c r="H15324">
        <v>317</v>
      </c>
      <c r="I15324" s="3">
        <v>31.375</v>
      </c>
    </row>
    <row r="15325" spans="1:9" x14ac:dyDescent="0.25">
      <c r="A15325" t="s">
        <v>2477</v>
      </c>
      <c r="B15325">
        <v>2008</v>
      </c>
      <c r="C15325">
        <v>317</v>
      </c>
      <c r="D15325">
        <v>10</v>
      </c>
      <c r="E15325">
        <v>31.375</v>
      </c>
      <c r="H15325">
        <v>318</v>
      </c>
      <c r="I15325" s="3">
        <v>26.625</v>
      </c>
    </row>
    <row r="15326" spans="1:9" x14ac:dyDescent="0.25">
      <c r="A15326" t="s">
        <v>2477</v>
      </c>
      <c r="B15326">
        <v>2008</v>
      </c>
      <c r="C15326">
        <v>318</v>
      </c>
      <c r="D15326">
        <v>9</v>
      </c>
      <c r="E15326">
        <v>26.625</v>
      </c>
      <c r="H15326">
        <v>319</v>
      </c>
      <c r="I15326" s="3">
        <v>28.5</v>
      </c>
    </row>
    <row r="15327" spans="1:9" x14ac:dyDescent="0.25">
      <c r="A15327" t="s">
        <v>2477</v>
      </c>
      <c r="B15327">
        <v>2008</v>
      </c>
      <c r="C15327">
        <v>319</v>
      </c>
      <c r="D15327">
        <v>14</v>
      </c>
      <c r="E15327">
        <v>28.5</v>
      </c>
      <c r="H15327">
        <v>320</v>
      </c>
      <c r="I15327" s="3">
        <v>30.25</v>
      </c>
    </row>
    <row r="15328" spans="1:9" x14ac:dyDescent="0.25">
      <c r="A15328" t="s">
        <v>2477</v>
      </c>
      <c r="B15328">
        <v>2008</v>
      </c>
      <c r="C15328">
        <v>320</v>
      </c>
      <c r="D15328">
        <v>10</v>
      </c>
      <c r="E15328">
        <v>30.25</v>
      </c>
      <c r="H15328">
        <v>321</v>
      </c>
      <c r="I15328" s="3">
        <v>32.75</v>
      </c>
    </row>
    <row r="15329" spans="1:9" x14ac:dyDescent="0.25">
      <c r="A15329" t="s">
        <v>2477</v>
      </c>
      <c r="B15329">
        <v>2008</v>
      </c>
      <c r="C15329">
        <v>321</v>
      </c>
      <c r="D15329">
        <v>9</v>
      </c>
      <c r="E15329">
        <v>32.75</v>
      </c>
      <c r="H15329">
        <v>322</v>
      </c>
      <c r="I15329" s="3">
        <v>20.875</v>
      </c>
    </row>
    <row r="15330" spans="1:9" x14ac:dyDescent="0.25">
      <c r="A15330" t="s">
        <v>2477</v>
      </c>
      <c r="B15330">
        <v>2008</v>
      </c>
      <c r="C15330">
        <v>322</v>
      </c>
      <c r="D15330">
        <v>9</v>
      </c>
      <c r="E15330">
        <v>20.875</v>
      </c>
      <c r="H15330">
        <v>323</v>
      </c>
      <c r="I15330" s="3">
        <v>23.375</v>
      </c>
    </row>
    <row r="15331" spans="1:9" x14ac:dyDescent="0.25">
      <c r="A15331" t="s">
        <v>2477</v>
      </c>
      <c r="B15331">
        <v>2008</v>
      </c>
      <c r="C15331">
        <v>323</v>
      </c>
      <c r="D15331">
        <v>9</v>
      </c>
      <c r="E15331">
        <v>23.375</v>
      </c>
      <c r="H15331">
        <v>324</v>
      </c>
      <c r="I15331" s="3">
        <v>24.875</v>
      </c>
    </row>
    <row r="15332" spans="1:9" x14ac:dyDescent="0.25">
      <c r="A15332" t="s">
        <v>2477</v>
      </c>
      <c r="B15332">
        <v>2008</v>
      </c>
      <c r="C15332">
        <v>324</v>
      </c>
      <c r="D15332">
        <v>9</v>
      </c>
      <c r="E15332">
        <v>24.875</v>
      </c>
      <c r="H15332">
        <v>325</v>
      </c>
      <c r="I15332" s="3">
        <v>27.5</v>
      </c>
    </row>
    <row r="15333" spans="1:9" x14ac:dyDescent="0.25">
      <c r="A15333" t="s">
        <v>2477</v>
      </c>
      <c r="B15333">
        <v>2008</v>
      </c>
      <c r="C15333">
        <v>325</v>
      </c>
      <c r="D15333">
        <v>14</v>
      </c>
      <c r="E15333">
        <v>27.5</v>
      </c>
      <c r="H15333">
        <v>326</v>
      </c>
      <c r="I15333" s="3">
        <v>24.25</v>
      </c>
    </row>
    <row r="15334" spans="1:9" x14ac:dyDescent="0.25">
      <c r="A15334" t="s">
        <v>2477</v>
      </c>
      <c r="B15334">
        <v>2008</v>
      </c>
      <c r="C15334">
        <v>326</v>
      </c>
      <c r="D15334">
        <v>9</v>
      </c>
      <c r="E15334">
        <v>24.25</v>
      </c>
      <c r="H15334">
        <v>327</v>
      </c>
      <c r="I15334" s="3">
        <v>20.5</v>
      </c>
    </row>
    <row r="15335" spans="1:9" x14ac:dyDescent="0.25">
      <c r="A15335" t="s">
        <v>2477</v>
      </c>
      <c r="B15335">
        <v>2008</v>
      </c>
      <c r="C15335">
        <v>327</v>
      </c>
      <c r="D15335">
        <v>9</v>
      </c>
      <c r="E15335">
        <v>20.5</v>
      </c>
      <c r="H15335">
        <v>328</v>
      </c>
      <c r="I15335" s="3">
        <v>33.75</v>
      </c>
    </row>
    <row r="15336" spans="1:9" x14ac:dyDescent="0.25">
      <c r="A15336" t="s">
        <v>2477</v>
      </c>
      <c r="B15336">
        <v>2008</v>
      </c>
      <c r="C15336">
        <v>328</v>
      </c>
      <c r="D15336">
        <v>11</v>
      </c>
      <c r="E15336">
        <v>33.75</v>
      </c>
      <c r="H15336">
        <v>329</v>
      </c>
      <c r="I15336" s="3">
        <v>22.75</v>
      </c>
    </row>
    <row r="15337" spans="1:9" x14ac:dyDescent="0.25">
      <c r="A15337" t="s">
        <v>2477</v>
      </c>
      <c r="B15337">
        <v>2008</v>
      </c>
      <c r="C15337">
        <v>329</v>
      </c>
      <c r="D15337">
        <v>11</v>
      </c>
      <c r="E15337">
        <v>22.75</v>
      </c>
      <c r="H15337">
        <v>330</v>
      </c>
      <c r="I15337" s="3">
        <v>12.875</v>
      </c>
    </row>
    <row r="15338" spans="1:9" x14ac:dyDescent="0.25">
      <c r="A15338" t="s">
        <v>2477</v>
      </c>
      <c r="B15338">
        <v>2008</v>
      </c>
      <c r="C15338">
        <v>330</v>
      </c>
      <c r="D15338">
        <v>9</v>
      </c>
      <c r="E15338">
        <v>12.875</v>
      </c>
      <c r="H15338">
        <v>331</v>
      </c>
      <c r="I15338" s="3">
        <v>16.875</v>
      </c>
    </row>
    <row r="15339" spans="1:9" x14ac:dyDescent="0.25">
      <c r="A15339" t="s">
        <v>2477</v>
      </c>
      <c r="B15339">
        <v>2008</v>
      </c>
      <c r="C15339">
        <v>331</v>
      </c>
      <c r="D15339">
        <v>9</v>
      </c>
      <c r="E15339">
        <v>16.875</v>
      </c>
      <c r="H15339">
        <v>332</v>
      </c>
      <c r="I15339" s="3">
        <v>20.75</v>
      </c>
    </row>
    <row r="15340" spans="1:9" x14ac:dyDescent="0.25">
      <c r="A15340" t="s">
        <v>2477</v>
      </c>
      <c r="B15340">
        <v>2008</v>
      </c>
      <c r="C15340">
        <v>332</v>
      </c>
      <c r="D15340">
        <v>11</v>
      </c>
      <c r="E15340">
        <v>20.75</v>
      </c>
      <c r="H15340">
        <v>333</v>
      </c>
      <c r="I15340" s="3">
        <v>24.75</v>
      </c>
    </row>
    <row r="15341" spans="1:9" x14ac:dyDescent="0.25">
      <c r="A15341" t="s">
        <v>2477</v>
      </c>
      <c r="B15341">
        <v>2008</v>
      </c>
      <c r="C15341">
        <v>333</v>
      </c>
      <c r="D15341">
        <v>10</v>
      </c>
      <c r="E15341">
        <v>24.75</v>
      </c>
      <c r="H15341">
        <v>334</v>
      </c>
      <c r="I15341" s="3">
        <v>33.75</v>
      </c>
    </row>
    <row r="15342" spans="1:9" x14ac:dyDescent="0.25">
      <c r="A15342" t="s">
        <v>2477</v>
      </c>
      <c r="B15342">
        <v>2008</v>
      </c>
      <c r="C15342">
        <v>334</v>
      </c>
      <c r="D15342">
        <v>11</v>
      </c>
      <c r="E15342">
        <v>33.75</v>
      </c>
      <c r="H15342">
        <v>335</v>
      </c>
      <c r="I15342" s="3">
        <v>32.625</v>
      </c>
    </row>
    <row r="15343" spans="1:9" x14ac:dyDescent="0.25">
      <c r="A15343" t="s">
        <v>2477</v>
      </c>
      <c r="B15343">
        <v>2008</v>
      </c>
      <c r="C15343">
        <v>335</v>
      </c>
      <c r="D15343">
        <v>9</v>
      </c>
      <c r="E15343">
        <v>32.625</v>
      </c>
      <c r="H15343">
        <v>336</v>
      </c>
      <c r="I15343" s="3">
        <v>27.125</v>
      </c>
    </row>
    <row r="15344" spans="1:9" x14ac:dyDescent="0.25">
      <c r="A15344" t="s">
        <v>2477</v>
      </c>
      <c r="B15344">
        <v>2008</v>
      </c>
      <c r="C15344">
        <v>336</v>
      </c>
      <c r="D15344">
        <v>8</v>
      </c>
      <c r="E15344">
        <v>27.125</v>
      </c>
      <c r="H15344">
        <v>337</v>
      </c>
      <c r="I15344" s="3">
        <v>24.25</v>
      </c>
    </row>
    <row r="15345" spans="1:9" x14ac:dyDescent="0.25">
      <c r="A15345" t="s">
        <v>2477</v>
      </c>
      <c r="B15345">
        <v>2008</v>
      </c>
      <c r="C15345">
        <v>337</v>
      </c>
      <c r="D15345">
        <v>23</v>
      </c>
      <c r="E15345">
        <v>24.25</v>
      </c>
      <c r="H15345">
        <v>338</v>
      </c>
      <c r="I15345" s="3">
        <v>33.25</v>
      </c>
    </row>
    <row r="15346" spans="1:9" x14ac:dyDescent="0.25">
      <c r="A15346" t="s">
        <v>2477</v>
      </c>
      <c r="B15346">
        <v>2008</v>
      </c>
      <c r="C15346">
        <v>338</v>
      </c>
      <c r="D15346">
        <v>9</v>
      </c>
      <c r="E15346">
        <v>33.25</v>
      </c>
      <c r="H15346">
        <v>339</v>
      </c>
      <c r="I15346" s="3">
        <v>18.875</v>
      </c>
    </row>
    <row r="15347" spans="1:9" x14ac:dyDescent="0.25">
      <c r="A15347" t="s">
        <v>2477</v>
      </c>
      <c r="B15347">
        <v>2008</v>
      </c>
      <c r="C15347">
        <v>339</v>
      </c>
      <c r="D15347">
        <v>10</v>
      </c>
      <c r="E15347">
        <v>18.875</v>
      </c>
      <c r="H15347">
        <v>340</v>
      </c>
      <c r="I15347" s="3">
        <v>24.625</v>
      </c>
    </row>
    <row r="15348" spans="1:9" x14ac:dyDescent="0.25">
      <c r="A15348" t="s">
        <v>2477</v>
      </c>
      <c r="B15348">
        <v>2008</v>
      </c>
      <c r="C15348">
        <v>340</v>
      </c>
      <c r="D15348">
        <v>22</v>
      </c>
      <c r="E15348">
        <v>24.625</v>
      </c>
      <c r="H15348">
        <v>341</v>
      </c>
      <c r="I15348" s="3">
        <v>28.625</v>
      </c>
    </row>
    <row r="15349" spans="1:9" x14ac:dyDescent="0.25">
      <c r="A15349" t="s">
        <v>2477</v>
      </c>
      <c r="B15349">
        <v>2008</v>
      </c>
      <c r="C15349">
        <v>341</v>
      </c>
      <c r="D15349">
        <v>9</v>
      </c>
      <c r="E15349">
        <v>28.625</v>
      </c>
      <c r="H15349">
        <v>342</v>
      </c>
      <c r="I15349" s="3">
        <v>25.125</v>
      </c>
    </row>
    <row r="15350" spans="1:9" x14ac:dyDescent="0.25">
      <c r="A15350" t="s">
        <v>2477</v>
      </c>
      <c r="B15350">
        <v>2008</v>
      </c>
      <c r="C15350">
        <v>342</v>
      </c>
      <c r="D15350">
        <v>9</v>
      </c>
      <c r="E15350">
        <v>25.125</v>
      </c>
      <c r="H15350">
        <v>343</v>
      </c>
      <c r="I15350" s="3">
        <v>29.125</v>
      </c>
    </row>
    <row r="15351" spans="1:9" x14ac:dyDescent="0.25">
      <c r="A15351" t="s">
        <v>2477</v>
      </c>
      <c r="B15351">
        <v>2008</v>
      </c>
      <c r="C15351">
        <v>343</v>
      </c>
      <c r="D15351">
        <v>22</v>
      </c>
      <c r="E15351">
        <v>29.125</v>
      </c>
      <c r="H15351">
        <v>344</v>
      </c>
      <c r="I15351" s="3">
        <v>26.5</v>
      </c>
    </row>
    <row r="15352" spans="1:9" x14ac:dyDescent="0.25">
      <c r="A15352" t="s">
        <v>2477</v>
      </c>
      <c r="B15352">
        <v>2008</v>
      </c>
      <c r="C15352">
        <v>344</v>
      </c>
      <c r="D15352">
        <v>0</v>
      </c>
      <c r="E15352">
        <v>26.5</v>
      </c>
      <c r="H15352">
        <v>345</v>
      </c>
      <c r="I15352" s="3">
        <v>25.375</v>
      </c>
    </row>
    <row r="15353" spans="1:9" x14ac:dyDescent="0.25">
      <c r="A15353" t="s">
        <v>2477</v>
      </c>
      <c r="B15353">
        <v>2008</v>
      </c>
      <c r="C15353">
        <v>345</v>
      </c>
      <c r="D15353">
        <v>8</v>
      </c>
      <c r="E15353">
        <v>25.375</v>
      </c>
      <c r="H15353">
        <v>346</v>
      </c>
      <c r="I15353" s="3">
        <v>14.625</v>
      </c>
    </row>
    <row r="15354" spans="1:9" x14ac:dyDescent="0.25">
      <c r="A15354" t="s">
        <v>2477</v>
      </c>
      <c r="B15354">
        <v>2008</v>
      </c>
      <c r="C15354">
        <v>346</v>
      </c>
      <c r="D15354">
        <v>9</v>
      </c>
      <c r="E15354">
        <v>14.625</v>
      </c>
      <c r="H15354">
        <v>347</v>
      </c>
      <c r="I15354" s="3">
        <v>21.25</v>
      </c>
    </row>
    <row r="15355" spans="1:9" x14ac:dyDescent="0.25">
      <c r="A15355" t="s">
        <v>2477</v>
      </c>
      <c r="B15355">
        <v>2008</v>
      </c>
      <c r="C15355">
        <v>347</v>
      </c>
      <c r="D15355">
        <v>20</v>
      </c>
      <c r="E15355">
        <v>21.25</v>
      </c>
      <c r="H15355">
        <v>348</v>
      </c>
      <c r="I15355" s="3">
        <v>30.5</v>
      </c>
    </row>
    <row r="15356" spans="1:9" x14ac:dyDescent="0.25">
      <c r="A15356" t="s">
        <v>2477</v>
      </c>
      <c r="B15356">
        <v>2008</v>
      </c>
      <c r="C15356">
        <v>348</v>
      </c>
      <c r="D15356">
        <v>11</v>
      </c>
      <c r="E15356">
        <v>30.5</v>
      </c>
      <c r="H15356">
        <v>349</v>
      </c>
      <c r="I15356" s="3">
        <v>39.25</v>
      </c>
    </row>
    <row r="15357" spans="1:9" x14ac:dyDescent="0.25">
      <c r="A15357" t="s">
        <v>2477</v>
      </c>
      <c r="B15357">
        <v>2008</v>
      </c>
      <c r="C15357">
        <v>349</v>
      </c>
      <c r="D15357">
        <v>9</v>
      </c>
      <c r="E15357">
        <v>39.25</v>
      </c>
      <c r="H15357">
        <v>350</v>
      </c>
      <c r="I15357" s="3">
        <v>21.375</v>
      </c>
    </row>
    <row r="15358" spans="1:9" x14ac:dyDescent="0.25">
      <c r="A15358" t="s">
        <v>2477</v>
      </c>
      <c r="B15358">
        <v>2008</v>
      </c>
      <c r="C15358">
        <v>350</v>
      </c>
      <c r="D15358">
        <v>0</v>
      </c>
      <c r="E15358">
        <v>21.375</v>
      </c>
      <c r="H15358">
        <v>351</v>
      </c>
      <c r="I15358" s="3">
        <v>13.25</v>
      </c>
    </row>
    <row r="15359" spans="1:9" x14ac:dyDescent="0.25">
      <c r="A15359" t="s">
        <v>2477</v>
      </c>
      <c r="B15359">
        <v>2008</v>
      </c>
      <c r="C15359">
        <v>351</v>
      </c>
      <c r="D15359">
        <v>9</v>
      </c>
      <c r="E15359">
        <v>13.25</v>
      </c>
      <c r="H15359">
        <v>352</v>
      </c>
      <c r="I15359" s="3">
        <v>19.375</v>
      </c>
    </row>
    <row r="15360" spans="1:9" x14ac:dyDescent="0.25">
      <c r="A15360" t="s">
        <v>2477</v>
      </c>
      <c r="B15360">
        <v>2008</v>
      </c>
      <c r="C15360">
        <v>352</v>
      </c>
      <c r="D15360">
        <v>10</v>
      </c>
      <c r="E15360">
        <v>19.375</v>
      </c>
      <c r="H15360">
        <v>353</v>
      </c>
      <c r="I15360" s="3">
        <v>36.625</v>
      </c>
    </row>
    <row r="15361" spans="1:9" x14ac:dyDescent="0.25">
      <c r="A15361" t="s">
        <v>2477</v>
      </c>
      <c r="B15361">
        <v>2008</v>
      </c>
      <c r="C15361">
        <v>353</v>
      </c>
      <c r="D15361">
        <v>12</v>
      </c>
      <c r="E15361">
        <v>36.625</v>
      </c>
      <c r="H15361">
        <v>354</v>
      </c>
      <c r="I15361" s="3">
        <v>29.75</v>
      </c>
    </row>
    <row r="15362" spans="1:9" x14ac:dyDescent="0.25">
      <c r="A15362" t="s">
        <v>2477</v>
      </c>
      <c r="B15362">
        <v>2008</v>
      </c>
      <c r="C15362">
        <v>354</v>
      </c>
      <c r="D15362">
        <v>9</v>
      </c>
      <c r="E15362">
        <v>29.75</v>
      </c>
      <c r="H15362">
        <v>355</v>
      </c>
      <c r="I15362" s="3">
        <v>34.5</v>
      </c>
    </row>
    <row r="15363" spans="1:9" x14ac:dyDescent="0.25">
      <c r="A15363" t="s">
        <v>2477</v>
      </c>
      <c r="B15363">
        <v>2008</v>
      </c>
      <c r="C15363">
        <v>355</v>
      </c>
      <c r="D15363">
        <v>9</v>
      </c>
      <c r="E15363">
        <v>34.5</v>
      </c>
      <c r="H15363">
        <v>356</v>
      </c>
      <c r="I15363" s="3">
        <v>29.875</v>
      </c>
    </row>
    <row r="15364" spans="1:9" x14ac:dyDescent="0.25">
      <c r="A15364" t="s">
        <v>2477</v>
      </c>
      <c r="B15364">
        <v>2008</v>
      </c>
      <c r="C15364">
        <v>356</v>
      </c>
      <c r="D15364">
        <v>9</v>
      </c>
      <c r="E15364">
        <v>29.875</v>
      </c>
      <c r="H15364">
        <v>357</v>
      </c>
      <c r="I15364" s="3">
        <v>24.875</v>
      </c>
    </row>
    <row r="15365" spans="1:9" x14ac:dyDescent="0.25">
      <c r="A15365" t="s">
        <v>2477</v>
      </c>
      <c r="B15365">
        <v>2008</v>
      </c>
      <c r="C15365">
        <v>357</v>
      </c>
      <c r="D15365">
        <v>22</v>
      </c>
      <c r="E15365">
        <v>24.875</v>
      </c>
      <c r="H15365">
        <v>358</v>
      </c>
      <c r="I15365" s="3">
        <v>37.375</v>
      </c>
    </row>
    <row r="15366" spans="1:9" x14ac:dyDescent="0.25">
      <c r="A15366" t="s">
        <v>2477</v>
      </c>
      <c r="B15366">
        <v>2008</v>
      </c>
      <c r="C15366">
        <v>358</v>
      </c>
      <c r="D15366">
        <v>11</v>
      </c>
      <c r="E15366">
        <v>37.375</v>
      </c>
      <c r="H15366">
        <v>359</v>
      </c>
      <c r="I15366" s="3">
        <v>33.375</v>
      </c>
    </row>
    <row r="15367" spans="1:9" x14ac:dyDescent="0.25">
      <c r="A15367" t="s">
        <v>2477</v>
      </c>
      <c r="B15367">
        <v>2008</v>
      </c>
      <c r="C15367">
        <v>359</v>
      </c>
      <c r="D15367">
        <v>10</v>
      </c>
      <c r="E15367">
        <v>33.375</v>
      </c>
      <c r="H15367">
        <v>360</v>
      </c>
      <c r="I15367" s="3">
        <v>32.75</v>
      </c>
    </row>
    <row r="15368" spans="1:9" x14ac:dyDescent="0.25">
      <c r="A15368" t="s">
        <v>2477</v>
      </c>
      <c r="B15368">
        <v>2008</v>
      </c>
      <c r="C15368">
        <v>360</v>
      </c>
      <c r="D15368">
        <v>20</v>
      </c>
      <c r="E15368">
        <v>32.75</v>
      </c>
      <c r="H15368">
        <v>361</v>
      </c>
      <c r="I15368" s="3">
        <v>35.5</v>
      </c>
    </row>
    <row r="15369" spans="1:9" x14ac:dyDescent="0.25">
      <c r="A15369" t="s">
        <v>2477</v>
      </c>
      <c r="B15369">
        <v>2008</v>
      </c>
      <c r="C15369">
        <v>361</v>
      </c>
      <c r="D15369">
        <v>11</v>
      </c>
      <c r="E15369">
        <v>35.5</v>
      </c>
      <c r="H15369">
        <v>362</v>
      </c>
      <c r="I15369" s="3">
        <v>36.625</v>
      </c>
    </row>
    <row r="15370" spans="1:9" x14ac:dyDescent="0.25">
      <c r="A15370" t="s">
        <v>2477</v>
      </c>
      <c r="B15370">
        <v>2008</v>
      </c>
      <c r="C15370">
        <v>362</v>
      </c>
      <c r="D15370">
        <v>9</v>
      </c>
      <c r="E15370">
        <v>36.625</v>
      </c>
      <c r="H15370">
        <v>363</v>
      </c>
      <c r="I15370" s="3">
        <v>35.125</v>
      </c>
    </row>
    <row r="15371" spans="1:9" x14ac:dyDescent="0.25">
      <c r="A15371" t="s">
        <v>2477</v>
      </c>
      <c r="B15371">
        <v>2008</v>
      </c>
      <c r="C15371">
        <v>363</v>
      </c>
      <c r="D15371">
        <v>9</v>
      </c>
      <c r="E15371">
        <v>35.125</v>
      </c>
      <c r="H15371">
        <v>364</v>
      </c>
      <c r="I15371" s="3">
        <v>25.375</v>
      </c>
    </row>
    <row r="15372" spans="1:9" x14ac:dyDescent="0.25">
      <c r="A15372" t="s">
        <v>2477</v>
      </c>
      <c r="B15372">
        <v>2008</v>
      </c>
      <c r="C15372">
        <v>364</v>
      </c>
      <c r="D15372">
        <v>9</v>
      </c>
      <c r="E15372">
        <v>25.375</v>
      </c>
      <c r="H15372">
        <v>365</v>
      </c>
      <c r="I15372" s="3">
        <v>14.5</v>
      </c>
    </row>
    <row r="15373" spans="1:9" x14ac:dyDescent="0.25">
      <c r="A15373" t="s">
        <v>2477</v>
      </c>
      <c r="B15373">
        <v>2008</v>
      </c>
      <c r="C15373">
        <v>365</v>
      </c>
      <c r="D15373">
        <v>10</v>
      </c>
      <c r="E15373">
        <v>14.5</v>
      </c>
      <c r="H15373">
        <v>366</v>
      </c>
      <c r="I15373" s="3">
        <v>21.25</v>
      </c>
    </row>
    <row r="15374" spans="1:9" x14ac:dyDescent="0.25">
      <c r="A15374" t="s">
        <v>2477</v>
      </c>
      <c r="B15374">
        <v>2008</v>
      </c>
      <c r="C15374">
        <v>366</v>
      </c>
      <c r="D15374">
        <v>10</v>
      </c>
      <c r="E15374">
        <v>21.25</v>
      </c>
      <c r="G15374" t="s">
        <v>2478</v>
      </c>
      <c r="H15374">
        <v>1</v>
      </c>
      <c r="I15374" s="3">
        <v>36.25</v>
      </c>
    </row>
    <row r="15375" spans="1:9" x14ac:dyDescent="0.25">
      <c r="A15375" t="s">
        <v>2478</v>
      </c>
      <c r="B15375">
        <v>2008</v>
      </c>
      <c r="C15375">
        <v>1</v>
      </c>
      <c r="D15375">
        <v>9</v>
      </c>
      <c r="E15375">
        <v>36.25</v>
      </c>
      <c r="H15375">
        <v>2</v>
      </c>
      <c r="I15375" s="3">
        <v>18.125</v>
      </c>
    </row>
    <row r="15376" spans="1:9" x14ac:dyDescent="0.25">
      <c r="A15376" t="s">
        <v>2478</v>
      </c>
      <c r="B15376">
        <v>2008</v>
      </c>
      <c r="C15376">
        <v>2</v>
      </c>
      <c r="D15376">
        <v>9</v>
      </c>
      <c r="E15376">
        <v>18.125</v>
      </c>
      <c r="H15376">
        <v>3</v>
      </c>
      <c r="I15376" s="3">
        <v>26.375</v>
      </c>
    </row>
    <row r="15377" spans="1:9" x14ac:dyDescent="0.25">
      <c r="A15377" t="s">
        <v>2478</v>
      </c>
      <c r="B15377">
        <v>2008</v>
      </c>
      <c r="C15377">
        <v>3</v>
      </c>
      <c r="D15377">
        <v>10</v>
      </c>
      <c r="E15377">
        <v>26.375</v>
      </c>
      <c r="H15377">
        <v>4</v>
      </c>
      <c r="I15377" s="3">
        <v>25.875</v>
      </c>
    </row>
    <row r="15378" spans="1:9" x14ac:dyDescent="0.25">
      <c r="A15378" t="s">
        <v>2478</v>
      </c>
      <c r="B15378">
        <v>2008</v>
      </c>
      <c r="C15378">
        <v>4</v>
      </c>
      <c r="D15378">
        <v>9</v>
      </c>
      <c r="E15378">
        <v>25.875</v>
      </c>
      <c r="H15378">
        <v>5</v>
      </c>
      <c r="I15378" s="3">
        <v>24.375</v>
      </c>
    </row>
    <row r="15379" spans="1:9" x14ac:dyDescent="0.25">
      <c r="A15379" t="s">
        <v>2478</v>
      </c>
      <c r="B15379">
        <v>2008</v>
      </c>
      <c r="C15379">
        <v>5</v>
      </c>
      <c r="D15379">
        <v>22</v>
      </c>
      <c r="E15379">
        <v>24.375</v>
      </c>
      <c r="H15379">
        <v>6</v>
      </c>
      <c r="I15379" s="3">
        <v>29.875</v>
      </c>
    </row>
    <row r="15380" spans="1:9" x14ac:dyDescent="0.25">
      <c r="A15380" t="s">
        <v>2478</v>
      </c>
      <c r="B15380">
        <v>2008</v>
      </c>
      <c r="C15380">
        <v>6</v>
      </c>
      <c r="D15380">
        <v>13</v>
      </c>
      <c r="E15380">
        <v>29.875</v>
      </c>
      <c r="H15380">
        <v>7</v>
      </c>
      <c r="I15380" s="3">
        <v>29.625</v>
      </c>
    </row>
    <row r="15381" spans="1:9" x14ac:dyDescent="0.25">
      <c r="A15381" t="s">
        <v>2478</v>
      </c>
      <c r="B15381">
        <v>2008</v>
      </c>
      <c r="C15381">
        <v>7</v>
      </c>
      <c r="D15381">
        <v>14</v>
      </c>
      <c r="E15381">
        <v>29.625</v>
      </c>
      <c r="H15381">
        <v>8</v>
      </c>
      <c r="I15381" s="3">
        <v>28</v>
      </c>
    </row>
    <row r="15382" spans="1:9" x14ac:dyDescent="0.25">
      <c r="A15382" t="s">
        <v>2478</v>
      </c>
      <c r="B15382">
        <v>2008</v>
      </c>
      <c r="C15382">
        <v>8</v>
      </c>
      <c r="D15382">
        <v>1</v>
      </c>
      <c r="E15382">
        <v>28</v>
      </c>
      <c r="H15382">
        <v>9</v>
      </c>
      <c r="I15382" s="3">
        <v>30.625</v>
      </c>
    </row>
    <row r="15383" spans="1:9" x14ac:dyDescent="0.25">
      <c r="A15383" t="s">
        <v>2478</v>
      </c>
      <c r="B15383">
        <v>2008</v>
      </c>
      <c r="C15383">
        <v>9</v>
      </c>
      <c r="D15383">
        <v>11</v>
      </c>
      <c r="E15383">
        <v>30.625</v>
      </c>
      <c r="H15383">
        <v>10</v>
      </c>
      <c r="I15383" s="3">
        <v>33.5</v>
      </c>
    </row>
    <row r="15384" spans="1:9" x14ac:dyDescent="0.25">
      <c r="A15384" t="s">
        <v>2478</v>
      </c>
      <c r="B15384">
        <v>2008</v>
      </c>
      <c r="C15384">
        <v>10</v>
      </c>
      <c r="D15384">
        <v>11</v>
      </c>
      <c r="E15384">
        <v>33.5</v>
      </c>
      <c r="H15384">
        <v>11</v>
      </c>
      <c r="I15384" s="3">
        <v>27</v>
      </c>
    </row>
    <row r="15385" spans="1:9" x14ac:dyDescent="0.25">
      <c r="A15385" t="s">
        <v>2478</v>
      </c>
      <c r="B15385">
        <v>2008</v>
      </c>
      <c r="C15385">
        <v>11</v>
      </c>
      <c r="D15385">
        <v>14</v>
      </c>
      <c r="E15385">
        <v>27</v>
      </c>
      <c r="H15385">
        <v>12</v>
      </c>
      <c r="I15385" s="3">
        <v>31.375</v>
      </c>
    </row>
    <row r="15386" spans="1:9" x14ac:dyDescent="0.25">
      <c r="A15386" t="s">
        <v>2478</v>
      </c>
      <c r="B15386">
        <v>2008</v>
      </c>
      <c r="C15386">
        <v>12</v>
      </c>
      <c r="D15386">
        <v>10</v>
      </c>
      <c r="E15386">
        <v>31.375</v>
      </c>
      <c r="H15386">
        <v>13</v>
      </c>
      <c r="I15386" s="3">
        <v>28.25</v>
      </c>
    </row>
    <row r="15387" spans="1:9" x14ac:dyDescent="0.25">
      <c r="A15387" t="s">
        <v>2478</v>
      </c>
      <c r="B15387">
        <v>2008</v>
      </c>
      <c r="C15387">
        <v>13</v>
      </c>
      <c r="D15387">
        <v>10</v>
      </c>
      <c r="E15387">
        <v>28.25</v>
      </c>
      <c r="H15387">
        <v>14</v>
      </c>
      <c r="I15387" s="3">
        <v>27.5</v>
      </c>
    </row>
    <row r="15388" spans="1:9" x14ac:dyDescent="0.25">
      <c r="A15388" t="s">
        <v>2478</v>
      </c>
      <c r="B15388">
        <v>2008</v>
      </c>
      <c r="C15388">
        <v>14</v>
      </c>
      <c r="D15388">
        <v>10</v>
      </c>
      <c r="E15388">
        <v>27.5</v>
      </c>
      <c r="H15388">
        <v>15</v>
      </c>
      <c r="I15388" s="3">
        <v>27</v>
      </c>
    </row>
    <row r="15389" spans="1:9" x14ac:dyDescent="0.25">
      <c r="A15389" t="s">
        <v>2478</v>
      </c>
      <c r="B15389">
        <v>2008</v>
      </c>
      <c r="C15389">
        <v>15</v>
      </c>
      <c r="D15389">
        <v>10</v>
      </c>
      <c r="E15389">
        <v>27</v>
      </c>
      <c r="H15389">
        <v>16</v>
      </c>
      <c r="I15389" s="3">
        <v>33.75</v>
      </c>
    </row>
    <row r="15390" spans="1:9" x14ac:dyDescent="0.25">
      <c r="A15390" t="s">
        <v>2478</v>
      </c>
      <c r="B15390">
        <v>2008</v>
      </c>
      <c r="C15390">
        <v>16</v>
      </c>
      <c r="D15390">
        <v>9</v>
      </c>
      <c r="E15390">
        <v>33.75</v>
      </c>
      <c r="H15390">
        <v>17</v>
      </c>
      <c r="I15390" s="3">
        <v>28.875</v>
      </c>
    </row>
    <row r="15391" spans="1:9" x14ac:dyDescent="0.25">
      <c r="A15391" t="s">
        <v>2478</v>
      </c>
      <c r="B15391">
        <v>2008</v>
      </c>
      <c r="C15391">
        <v>17</v>
      </c>
      <c r="D15391">
        <v>11</v>
      </c>
      <c r="E15391">
        <v>28.875</v>
      </c>
      <c r="H15391">
        <v>18</v>
      </c>
      <c r="I15391" s="3">
        <v>30.625</v>
      </c>
    </row>
    <row r="15392" spans="1:9" x14ac:dyDescent="0.25">
      <c r="A15392" t="s">
        <v>2478</v>
      </c>
      <c r="B15392">
        <v>2008</v>
      </c>
      <c r="C15392">
        <v>18</v>
      </c>
      <c r="D15392">
        <v>9</v>
      </c>
      <c r="E15392">
        <v>30.625</v>
      </c>
      <c r="H15392">
        <v>19</v>
      </c>
      <c r="I15392" s="3">
        <v>30.125</v>
      </c>
    </row>
    <row r="15393" spans="1:9" x14ac:dyDescent="0.25">
      <c r="A15393" t="s">
        <v>2478</v>
      </c>
      <c r="B15393">
        <v>2008</v>
      </c>
      <c r="C15393">
        <v>19</v>
      </c>
      <c r="D15393">
        <v>9</v>
      </c>
      <c r="E15393">
        <v>30.125</v>
      </c>
      <c r="H15393">
        <v>20</v>
      </c>
      <c r="I15393" s="3">
        <v>28.625</v>
      </c>
    </row>
    <row r="15394" spans="1:9" x14ac:dyDescent="0.25">
      <c r="A15394" t="s">
        <v>2478</v>
      </c>
      <c r="B15394">
        <v>2008</v>
      </c>
      <c r="C15394">
        <v>20</v>
      </c>
      <c r="D15394">
        <v>10</v>
      </c>
      <c r="E15394">
        <v>28.625</v>
      </c>
      <c r="H15394">
        <v>21</v>
      </c>
      <c r="I15394" s="3">
        <v>34.625</v>
      </c>
    </row>
    <row r="15395" spans="1:9" x14ac:dyDescent="0.25">
      <c r="A15395" t="s">
        <v>2478</v>
      </c>
      <c r="B15395">
        <v>2008</v>
      </c>
      <c r="C15395">
        <v>21</v>
      </c>
      <c r="D15395">
        <v>9</v>
      </c>
      <c r="E15395">
        <v>34.625</v>
      </c>
      <c r="H15395">
        <v>22</v>
      </c>
      <c r="I15395" s="3">
        <v>27.25</v>
      </c>
    </row>
    <row r="15396" spans="1:9" x14ac:dyDescent="0.25">
      <c r="A15396" t="s">
        <v>2478</v>
      </c>
      <c r="B15396">
        <v>2008</v>
      </c>
      <c r="C15396">
        <v>22</v>
      </c>
      <c r="D15396">
        <v>11</v>
      </c>
      <c r="E15396">
        <v>27.25</v>
      </c>
      <c r="H15396">
        <v>23</v>
      </c>
      <c r="I15396" s="3">
        <v>25.125</v>
      </c>
    </row>
    <row r="15397" spans="1:9" x14ac:dyDescent="0.25">
      <c r="A15397" t="s">
        <v>2478</v>
      </c>
      <c r="B15397">
        <v>2008</v>
      </c>
      <c r="C15397">
        <v>23</v>
      </c>
      <c r="D15397">
        <v>10</v>
      </c>
      <c r="E15397">
        <v>25.125</v>
      </c>
      <c r="H15397">
        <v>24</v>
      </c>
      <c r="I15397" s="3">
        <v>21.75</v>
      </c>
    </row>
    <row r="15398" spans="1:9" x14ac:dyDescent="0.25">
      <c r="A15398" t="s">
        <v>2478</v>
      </c>
      <c r="B15398">
        <v>2008</v>
      </c>
      <c r="C15398">
        <v>24</v>
      </c>
      <c r="D15398">
        <v>0</v>
      </c>
      <c r="E15398">
        <v>21.75</v>
      </c>
      <c r="H15398">
        <v>25</v>
      </c>
      <c r="I15398" s="3">
        <v>31.625</v>
      </c>
    </row>
    <row r="15399" spans="1:9" x14ac:dyDescent="0.25">
      <c r="A15399" t="s">
        <v>2478</v>
      </c>
      <c r="B15399">
        <v>2008</v>
      </c>
      <c r="C15399">
        <v>25</v>
      </c>
      <c r="D15399">
        <v>10</v>
      </c>
      <c r="E15399">
        <v>31.625</v>
      </c>
      <c r="H15399">
        <v>26</v>
      </c>
      <c r="I15399" s="3">
        <v>27.625</v>
      </c>
    </row>
    <row r="15400" spans="1:9" x14ac:dyDescent="0.25">
      <c r="A15400" t="s">
        <v>2478</v>
      </c>
      <c r="B15400">
        <v>2008</v>
      </c>
      <c r="C15400">
        <v>26</v>
      </c>
      <c r="D15400">
        <v>10</v>
      </c>
      <c r="E15400">
        <v>27.625</v>
      </c>
      <c r="H15400">
        <v>27</v>
      </c>
      <c r="I15400" s="3">
        <v>18.75</v>
      </c>
    </row>
    <row r="15401" spans="1:9" x14ac:dyDescent="0.25">
      <c r="A15401" t="s">
        <v>2478</v>
      </c>
      <c r="B15401">
        <v>2008</v>
      </c>
      <c r="C15401">
        <v>27</v>
      </c>
      <c r="D15401">
        <v>11</v>
      </c>
      <c r="E15401">
        <v>18.75</v>
      </c>
      <c r="H15401">
        <v>28</v>
      </c>
      <c r="I15401" s="3">
        <v>37.375</v>
      </c>
    </row>
    <row r="15402" spans="1:9" x14ac:dyDescent="0.25">
      <c r="A15402" t="s">
        <v>2478</v>
      </c>
      <c r="B15402">
        <v>2008</v>
      </c>
      <c r="C15402">
        <v>28</v>
      </c>
      <c r="D15402">
        <v>10</v>
      </c>
      <c r="E15402">
        <v>37.375</v>
      </c>
      <c r="H15402">
        <v>29</v>
      </c>
      <c r="I15402" s="3">
        <v>34.5</v>
      </c>
    </row>
    <row r="15403" spans="1:9" x14ac:dyDescent="0.25">
      <c r="A15403" t="s">
        <v>2478</v>
      </c>
      <c r="B15403">
        <v>2008</v>
      </c>
      <c r="C15403">
        <v>29</v>
      </c>
      <c r="D15403">
        <v>9</v>
      </c>
      <c r="E15403">
        <v>34.5</v>
      </c>
      <c r="H15403">
        <v>30</v>
      </c>
      <c r="I15403" s="3">
        <v>36.875</v>
      </c>
    </row>
    <row r="15404" spans="1:9" x14ac:dyDescent="0.25">
      <c r="A15404" t="s">
        <v>2478</v>
      </c>
      <c r="B15404">
        <v>2008</v>
      </c>
      <c r="C15404">
        <v>30</v>
      </c>
      <c r="D15404">
        <v>12</v>
      </c>
      <c r="E15404">
        <v>36.875</v>
      </c>
      <c r="H15404">
        <v>31</v>
      </c>
      <c r="I15404" s="3">
        <v>37.625</v>
      </c>
    </row>
    <row r="15405" spans="1:9" x14ac:dyDescent="0.25">
      <c r="A15405" t="s">
        <v>2478</v>
      </c>
      <c r="B15405">
        <v>2008</v>
      </c>
      <c r="C15405">
        <v>31</v>
      </c>
      <c r="D15405">
        <v>9</v>
      </c>
      <c r="E15405">
        <v>37.625</v>
      </c>
      <c r="H15405">
        <v>32</v>
      </c>
      <c r="I15405" s="3">
        <v>33.25</v>
      </c>
    </row>
    <row r="15406" spans="1:9" x14ac:dyDescent="0.25">
      <c r="A15406" t="s">
        <v>2478</v>
      </c>
      <c r="B15406">
        <v>2008</v>
      </c>
      <c r="C15406">
        <v>32</v>
      </c>
      <c r="D15406">
        <v>9</v>
      </c>
      <c r="E15406">
        <v>33.25</v>
      </c>
      <c r="H15406">
        <v>33</v>
      </c>
      <c r="I15406" s="3">
        <v>43.875</v>
      </c>
    </row>
    <row r="15407" spans="1:9" x14ac:dyDescent="0.25">
      <c r="A15407" t="s">
        <v>2478</v>
      </c>
      <c r="B15407">
        <v>2008</v>
      </c>
      <c r="C15407">
        <v>33</v>
      </c>
      <c r="D15407">
        <v>11</v>
      </c>
      <c r="E15407">
        <v>43.875</v>
      </c>
      <c r="H15407">
        <v>34</v>
      </c>
      <c r="I15407" s="3">
        <v>37.875</v>
      </c>
    </row>
    <row r="15408" spans="1:9" x14ac:dyDescent="0.25">
      <c r="A15408" t="s">
        <v>2478</v>
      </c>
      <c r="B15408">
        <v>2008</v>
      </c>
      <c r="C15408">
        <v>34</v>
      </c>
      <c r="D15408">
        <v>12</v>
      </c>
      <c r="E15408">
        <v>37.875</v>
      </c>
      <c r="H15408">
        <v>35</v>
      </c>
      <c r="I15408" s="3">
        <v>45.25</v>
      </c>
    </row>
    <row r="15409" spans="1:9" x14ac:dyDescent="0.25">
      <c r="A15409" t="s">
        <v>2478</v>
      </c>
      <c r="B15409">
        <v>2008</v>
      </c>
      <c r="C15409">
        <v>35</v>
      </c>
      <c r="D15409">
        <v>10</v>
      </c>
      <c r="E15409">
        <v>45.25</v>
      </c>
      <c r="H15409">
        <v>36</v>
      </c>
      <c r="I15409" s="3">
        <v>40.625</v>
      </c>
    </row>
    <row r="15410" spans="1:9" x14ac:dyDescent="0.25">
      <c r="A15410" t="s">
        <v>2478</v>
      </c>
      <c r="B15410">
        <v>2008</v>
      </c>
      <c r="C15410">
        <v>36</v>
      </c>
      <c r="D15410">
        <v>10</v>
      </c>
      <c r="E15410">
        <v>40.625</v>
      </c>
      <c r="H15410">
        <v>37</v>
      </c>
      <c r="I15410" s="3">
        <v>38.875</v>
      </c>
    </row>
    <row r="15411" spans="1:9" x14ac:dyDescent="0.25">
      <c r="A15411" t="s">
        <v>2478</v>
      </c>
      <c r="B15411">
        <v>2008</v>
      </c>
      <c r="C15411">
        <v>37</v>
      </c>
      <c r="D15411">
        <v>10</v>
      </c>
      <c r="E15411">
        <v>38.875</v>
      </c>
      <c r="H15411">
        <v>38</v>
      </c>
      <c r="I15411" s="3">
        <v>42.625</v>
      </c>
    </row>
    <row r="15412" spans="1:9" x14ac:dyDescent="0.25">
      <c r="A15412" t="s">
        <v>2478</v>
      </c>
      <c r="B15412">
        <v>2008</v>
      </c>
      <c r="C15412">
        <v>38</v>
      </c>
      <c r="D15412">
        <v>9</v>
      </c>
      <c r="E15412">
        <v>42.625</v>
      </c>
      <c r="H15412">
        <v>39</v>
      </c>
      <c r="I15412" s="3">
        <v>46.375</v>
      </c>
    </row>
    <row r="15413" spans="1:9" x14ac:dyDescent="0.25">
      <c r="A15413" t="s">
        <v>2478</v>
      </c>
      <c r="B15413">
        <v>2008</v>
      </c>
      <c r="C15413">
        <v>39</v>
      </c>
      <c r="D15413">
        <v>10</v>
      </c>
      <c r="E15413">
        <v>46.375</v>
      </c>
      <c r="H15413">
        <v>40</v>
      </c>
      <c r="I15413" s="3">
        <v>40.75</v>
      </c>
    </row>
    <row r="15414" spans="1:9" x14ac:dyDescent="0.25">
      <c r="A15414" t="s">
        <v>2478</v>
      </c>
      <c r="B15414">
        <v>2008</v>
      </c>
      <c r="C15414">
        <v>40</v>
      </c>
      <c r="D15414">
        <v>10</v>
      </c>
      <c r="E15414">
        <v>40.75</v>
      </c>
      <c r="H15414">
        <v>41</v>
      </c>
      <c r="I15414" s="3">
        <v>36</v>
      </c>
    </row>
    <row r="15415" spans="1:9" x14ac:dyDescent="0.25">
      <c r="A15415" t="s">
        <v>2478</v>
      </c>
      <c r="B15415">
        <v>2008</v>
      </c>
      <c r="C15415">
        <v>41</v>
      </c>
      <c r="D15415">
        <v>10</v>
      </c>
      <c r="E15415">
        <v>36</v>
      </c>
      <c r="H15415">
        <v>42</v>
      </c>
      <c r="I15415" s="3">
        <v>34</v>
      </c>
    </row>
    <row r="15416" spans="1:9" x14ac:dyDescent="0.25">
      <c r="A15416" t="s">
        <v>2478</v>
      </c>
      <c r="B15416">
        <v>2008</v>
      </c>
      <c r="C15416">
        <v>42</v>
      </c>
      <c r="D15416">
        <v>14</v>
      </c>
      <c r="E15416">
        <v>34</v>
      </c>
      <c r="H15416">
        <v>43</v>
      </c>
      <c r="I15416" s="3">
        <v>43.25</v>
      </c>
    </row>
    <row r="15417" spans="1:9" x14ac:dyDescent="0.25">
      <c r="A15417" t="s">
        <v>2478</v>
      </c>
      <c r="B15417">
        <v>2008</v>
      </c>
      <c r="C15417">
        <v>43</v>
      </c>
      <c r="D15417">
        <v>10</v>
      </c>
      <c r="E15417">
        <v>43.25</v>
      </c>
      <c r="H15417">
        <v>44</v>
      </c>
      <c r="I15417" s="3">
        <v>42.75</v>
      </c>
    </row>
    <row r="15418" spans="1:9" x14ac:dyDescent="0.25">
      <c r="A15418" t="s">
        <v>2478</v>
      </c>
      <c r="B15418">
        <v>2008</v>
      </c>
      <c r="C15418">
        <v>44</v>
      </c>
      <c r="D15418">
        <v>11</v>
      </c>
      <c r="E15418">
        <v>42.75</v>
      </c>
      <c r="H15418">
        <v>45</v>
      </c>
      <c r="I15418" s="3">
        <v>44</v>
      </c>
    </row>
    <row r="15419" spans="1:9" x14ac:dyDescent="0.25">
      <c r="A15419" t="s">
        <v>2478</v>
      </c>
      <c r="B15419">
        <v>2008</v>
      </c>
      <c r="C15419">
        <v>45</v>
      </c>
      <c r="D15419">
        <v>10</v>
      </c>
      <c r="E15419">
        <v>44</v>
      </c>
      <c r="H15419">
        <v>46</v>
      </c>
      <c r="I15419" s="3">
        <v>35.5</v>
      </c>
    </row>
    <row r="15420" spans="1:9" x14ac:dyDescent="0.25">
      <c r="A15420" t="s">
        <v>2478</v>
      </c>
      <c r="B15420">
        <v>2008</v>
      </c>
      <c r="C15420">
        <v>46</v>
      </c>
      <c r="D15420">
        <v>17</v>
      </c>
      <c r="E15420">
        <v>35.5</v>
      </c>
      <c r="H15420">
        <v>47</v>
      </c>
      <c r="I15420" s="3">
        <v>41.5</v>
      </c>
    </row>
    <row r="15421" spans="1:9" x14ac:dyDescent="0.25">
      <c r="A15421" t="s">
        <v>2478</v>
      </c>
      <c r="B15421">
        <v>2008</v>
      </c>
      <c r="C15421">
        <v>47</v>
      </c>
      <c r="D15421">
        <v>15</v>
      </c>
      <c r="E15421">
        <v>41.5</v>
      </c>
      <c r="H15421">
        <v>48</v>
      </c>
      <c r="I15421" s="3">
        <v>50</v>
      </c>
    </row>
    <row r="15422" spans="1:9" x14ac:dyDescent="0.25">
      <c r="A15422" t="s">
        <v>2478</v>
      </c>
      <c r="B15422">
        <v>2008</v>
      </c>
      <c r="C15422">
        <v>48</v>
      </c>
      <c r="D15422">
        <v>11</v>
      </c>
      <c r="E15422">
        <v>50</v>
      </c>
      <c r="H15422">
        <v>49</v>
      </c>
      <c r="I15422" s="3">
        <v>48.25</v>
      </c>
    </row>
    <row r="15423" spans="1:9" x14ac:dyDescent="0.25">
      <c r="A15423" t="s">
        <v>2478</v>
      </c>
      <c r="B15423">
        <v>2008</v>
      </c>
      <c r="C15423">
        <v>49</v>
      </c>
      <c r="D15423">
        <v>9</v>
      </c>
      <c r="E15423">
        <v>48.25</v>
      </c>
      <c r="H15423">
        <v>50</v>
      </c>
      <c r="I15423" s="3">
        <v>24.5</v>
      </c>
    </row>
    <row r="15424" spans="1:9" x14ac:dyDescent="0.25">
      <c r="A15424" t="s">
        <v>2478</v>
      </c>
      <c r="B15424">
        <v>2008</v>
      </c>
      <c r="C15424">
        <v>50</v>
      </c>
      <c r="D15424">
        <v>13</v>
      </c>
      <c r="E15424">
        <v>24.5</v>
      </c>
      <c r="H15424">
        <v>51</v>
      </c>
      <c r="I15424" s="3">
        <v>42.25</v>
      </c>
    </row>
    <row r="15425" spans="1:9" x14ac:dyDescent="0.25">
      <c r="A15425" t="s">
        <v>2478</v>
      </c>
      <c r="B15425">
        <v>2008</v>
      </c>
      <c r="C15425">
        <v>51</v>
      </c>
      <c r="D15425">
        <v>11</v>
      </c>
      <c r="E15425">
        <v>42.25</v>
      </c>
      <c r="H15425">
        <v>52</v>
      </c>
      <c r="I15425" s="3">
        <v>49.875</v>
      </c>
    </row>
    <row r="15426" spans="1:9" x14ac:dyDescent="0.25">
      <c r="A15426" t="s">
        <v>2478</v>
      </c>
      <c r="B15426">
        <v>2008</v>
      </c>
      <c r="C15426">
        <v>52</v>
      </c>
      <c r="D15426">
        <v>9</v>
      </c>
      <c r="E15426">
        <v>49.875</v>
      </c>
      <c r="H15426">
        <v>53</v>
      </c>
      <c r="I15426" s="3">
        <v>44.75</v>
      </c>
    </row>
    <row r="15427" spans="1:9" x14ac:dyDescent="0.25">
      <c r="A15427" t="s">
        <v>2478</v>
      </c>
      <c r="B15427">
        <v>2008</v>
      </c>
      <c r="C15427">
        <v>53</v>
      </c>
      <c r="D15427">
        <v>11</v>
      </c>
      <c r="E15427">
        <v>44.75</v>
      </c>
      <c r="H15427">
        <v>54</v>
      </c>
      <c r="I15427" s="3">
        <v>47.75</v>
      </c>
    </row>
    <row r="15428" spans="1:9" x14ac:dyDescent="0.25">
      <c r="A15428" t="s">
        <v>2478</v>
      </c>
      <c r="B15428">
        <v>2008</v>
      </c>
      <c r="C15428">
        <v>54</v>
      </c>
      <c r="D15428">
        <v>10</v>
      </c>
      <c r="E15428">
        <v>47.75</v>
      </c>
      <c r="H15428">
        <v>55</v>
      </c>
      <c r="I15428" s="3">
        <v>40.25</v>
      </c>
    </row>
    <row r="15429" spans="1:9" x14ac:dyDescent="0.25">
      <c r="A15429" t="s">
        <v>2478</v>
      </c>
      <c r="B15429">
        <v>2008</v>
      </c>
      <c r="C15429">
        <v>55</v>
      </c>
      <c r="D15429">
        <v>9</v>
      </c>
      <c r="E15429">
        <v>40.25</v>
      </c>
      <c r="H15429">
        <v>56</v>
      </c>
      <c r="I15429" s="3">
        <v>46.375</v>
      </c>
    </row>
    <row r="15430" spans="1:9" x14ac:dyDescent="0.25">
      <c r="A15430" t="s">
        <v>2478</v>
      </c>
      <c r="B15430">
        <v>2008</v>
      </c>
      <c r="C15430">
        <v>56</v>
      </c>
      <c r="D15430">
        <v>9</v>
      </c>
      <c r="E15430">
        <v>46.375</v>
      </c>
      <c r="H15430">
        <v>57</v>
      </c>
      <c r="I15430" s="3">
        <v>44.375</v>
      </c>
    </row>
    <row r="15431" spans="1:9" x14ac:dyDescent="0.25">
      <c r="A15431" t="s">
        <v>2478</v>
      </c>
      <c r="B15431">
        <v>2008</v>
      </c>
      <c r="C15431">
        <v>57</v>
      </c>
      <c r="D15431">
        <v>11</v>
      </c>
      <c r="E15431">
        <v>44.375</v>
      </c>
      <c r="H15431">
        <v>58</v>
      </c>
      <c r="I15431" s="3">
        <v>44.375</v>
      </c>
    </row>
    <row r="15432" spans="1:9" x14ac:dyDescent="0.25">
      <c r="A15432" t="s">
        <v>2478</v>
      </c>
      <c r="B15432">
        <v>2008</v>
      </c>
      <c r="C15432">
        <v>58</v>
      </c>
      <c r="D15432">
        <v>10</v>
      </c>
      <c r="E15432">
        <v>44.375</v>
      </c>
      <c r="H15432">
        <v>59</v>
      </c>
      <c r="I15432" s="3">
        <v>43.25</v>
      </c>
    </row>
    <row r="15433" spans="1:9" x14ac:dyDescent="0.25">
      <c r="A15433" t="s">
        <v>2478</v>
      </c>
      <c r="B15433">
        <v>2008</v>
      </c>
      <c r="C15433">
        <v>59</v>
      </c>
      <c r="D15433">
        <v>10</v>
      </c>
      <c r="E15433">
        <v>43.25</v>
      </c>
      <c r="H15433">
        <v>60</v>
      </c>
      <c r="I15433" s="3">
        <v>48.375</v>
      </c>
    </row>
    <row r="15434" spans="1:9" x14ac:dyDescent="0.25">
      <c r="A15434" t="s">
        <v>2478</v>
      </c>
      <c r="B15434">
        <v>2008</v>
      </c>
      <c r="C15434">
        <v>60</v>
      </c>
      <c r="D15434">
        <v>10</v>
      </c>
      <c r="E15434">
        <v>48.375</v>
      </c>
      <c r="H15434">
        <v>61</v>
      </c>
      <c r="I15434" s="3">
        <v>52.5</v>
      </c>
    </row>
    <row r="15435" spans="1:9" x14ac:dyDescent="0.25">
      <c r="A15435" t="s">
        <v>2478</v>
      </c>
      <c r="B15435">
        <v>2008</v>
      </c>
      <c r="C15435">
        <v>61</v>
      </c>
      <c r="D15435">
        <v>10</v>
      </c>
      <c r="E15435">
        <v>52.5</v>
      </c>
      <c r="H15435">
        <v>62</v>
      </c>
      <c r="I15435" s="3">
        <v>49.5</v>
      </c>
    </row>
    <row r="15436" spans="1:9" x14ac:dyDescent="0.25">
      <c r="A15436" t="s">
        <v>2478</v>
      </c>
      <c r="B15436">
        <v>2008</v>
      </c>
      <c r="C15436">
        <v>62</v>
      </c>
      <c r="D15436">
        <v>11</v>
      </c>
      <c r="E15436">
        <v>49.5</v>
      </c>
      <c r="H15436">
        <v>63</v>
      </c>
      <c r="I15436" s="3">
        <v>47</v>
      </c>
    </row>
    <row r="15437" spans="1:9" x14ac:dyDescent="0.25">
      <c r="A15437" t="s">
        <v>2478</v>
      </c>
      <c r="B15437">
        <v>2008</v>
      </c>
      <c r="C15437">
        <v>63</v>
      </c>
      <c r="D15437">
        <v>11</v>
      </c>
      <c r="E15437">
        <v>47</v>
      </c>
      <c r="H15437">
        <v>64</v>
      </c>
      <c r="I15437" s="3">
        <v>46.375</v>
      </c>
    </row>
    <row r="15438" spans="1:9" x14ac:dyDescent="0.25">
      <c r="A15438" t="s">
        <v>2478</v>
      </c>
      <c r="B15438">
        <v>2008</v>
      </c>
      <c r="C15438">
        <v>64</v>
      </c>
      <c r="D15438">
        <v>10</v>
      </c>
      <c r="E15438">
        <v>46.375</v>
      </c>
      <c r="H15438">
        <v>65</v>
      </c>
      <c r="I15438" s="3">
        <v>49.375</v>
      </c>
    </row>
    <row r="15439" spans="1:9" x14ac:dyDescent="0.25">
      <c r="A15439" t="s">
        <v>2478</v>
      </c>
      <c r="B15439">
        <v>2008</v>
      </c>
      <c r="C15439">
        <v>65</v>
      </c>
      <c r="D15439">
        <v>12</v>
      </c>
      <c r="E15439">
        <v>49.375</v>
      </c>
      <c r="H15439">
        <v>66</v>
      </c>
      <c r="I15439" s="3">
        <v>45.75</v>
      </c>
    </row>
    <row r="15440" spans="1:9" x14ac:dyDescent="0.25">
      <c r="A15440" t="s">
        <v>2478</v>
      </c>
      <c r="B15440">
        <v>2008</v>
      </c>
      <c r="C15440">
        <v>66</v>
      </c>
      <c r="D15440">
        <v>11</v>
      </c>
      <c r="E15440">
        <v>45.75</v>
      </c>
      <c r="H15440">
        <v>67</v>
      </c>
      <c r="I15440" s="3">
        <v>44.5</v>
      </c>
    </row>
    <row r="15441" spans="1:9" x14ac:dyDescent="0.25">
      <c r="A15441" t="s">
        <v>2478</v>
      </c>
      <c r="B15441">
        <v>2008</v>
      </c>
      <c r="C15441">
        <v>67</v>
      </c>
      <c r="D15441">
        <v>10</v>
      </c>
      <c r="E15441">
        <v>44.5</v>
      </c>
      <c r="H15441">
        <v>68</v>
      </c>
      <c r="I15441" s="3">
        <v>44.25</v>
      </c>
    </row>
    <row r="15442" spans="1:9" x14ac:dyDescent="0.25">
      <c r="A15442" t="s">
        <v>2478</v>
      </c>
      <c r="B15442">
        <v>2008</v>
      </c>
      <c r="C15442">
        <v>68</v>
      </c>
      <c r="D15442">
        <v>10</v>
      </c>
      <c r="E15442">
        <v>44.25</v>
      </c>
      <c r="H15442">
        <v>69</v>
      </c>
      <c r="I15442" s="3">
        <v>51.125</v>
      </c>
    </row>
    <row r="15443" spans="1:9" x14ac:dyDescent="0.25">
      <c r="A15443" t="s">
        <v>2478</v>
      </c>
      <c r="B15443">
        <v>2008</v>
      </c>
      <c r="C15443">
        <v>69</v>
      </c>
      <c r="D15443">
        <v>10</v>
      </c>
      <c r="E15443">
        <v>51.125</v>
      </c>
      <c r="H15443">
        <v>70</v>
      </c>
      <c r="I15443" s="3">
        <v>52.125</v>
      </c>
    </row>
    <row r="15444" spans="1:9" x14ac:dyDescent="0.25">
      <c r="A15444" t="s">
        <v>2478</v>
      </c>
      <c r="B15444">
        <v>2008</v>
      </c>
      <c r="C15444">
        <v>70</v>
      </c>
      <c r="D15444">
        <v>11</v>
      </c>
      <c r="E15444">
        <v>52.125</v>
      </c>
      <c r="H15444">
        <v>71</v>
      </c>
      <c r="I15444" s="3">
        <v>55.875</v>
      </c>
    </row>
    <row r="15445" spans="1:9" x14ac:dyDescent="0.25">
      <c r="A15445" t="s">
        <v>2478</v>
      </c>
      <c r="B15445">
        <v>2008</v>
      </c>
      <c r="C15445">
        <v>71</v>
      </c>
      <c r="D15445">
        <v>10</v>
      </c>
      <c r="E15445">
        <v>55.875</v>
      </c>
      <c r="H15445">
        <v>72</v>
      </c>
      <c r="I15445" s="3">
        <v>50.875</v>
      </c>
    </row>
    <row r="15446" spans="1:9" x14ac:dyDescent="0.25">
      <c r="A15446" t="s">
        <v>2478</v>
      </c>
      <c r="B15446">
        <v>2008</v>
      </c>
      <c r="C15446">
        <v>72</v>
      </c>
      <c r="D15446">
        <v>11</v>
      </c>
      <c r="E15446">
        <v>50.875</v>
      </c>
      <c r="H15446">
        <v>73</v>
      </c>
      <c r="I15446" s="3">
        <v>52.375</v>
      </c>
    </row>
    <row r="15447" spans="1:9" x14ac:dyDescent="0.25">
      <c r="A15447" t="s">
        <v>2478</v>
      </c>
      <c r="B15447">
        <v>2008</v>
      </c>
      <c r="C15447">
        <v>73</v>
      </c>
      <c r="D15447">
        <v>22</v>
      </c>
      <c r="E15447">
        <v>52.375</v>
      </c>
      <c r="H15447">
        <v>74</v>
      </c>
      <c r="I15447" s="3">
        <v>56.5</v>
      </c>
    </row>
    <row r="15448" spans="1:9" x14ac:dyDescent="0.25">
      <c r="A15448" t="s">
        <v>2478</v>
      </c>
      <c r="B15448">
        <v>2008</v>
      </c>
      <c r="C15448">
        <v>74</v>
      </c>
      <c r="D15448">
        <v>9</v>
      </c>
      <c r="E15448">
        <v>56.5</v>
      </c>
      <c r="H15448">
        <v>75</v>
      </c>
      <c r="I15448" s="3">
        <v>55.5</v>
      </c>
    </row>
    <row r="15449" spans="1:9" x14ac:dyDescent="0.25">
      <c r="A15449" t="s">
        <v>2478</v>
      </c>
      <c r="B15449">
        <v>2008</v>
      </c>
      <c r="C15449">
        <v>75</v>
      </c>
      <c r="D15449">
        <v>10</v>
      </c>
      <c r="E15449">
        <v>55.5</v>
      </c>
      <c r="H15449">
        <v>76</v>
      </c>
      <c r="I15449" s="3">
        <v>48</v>
      </c>
    </row>
    <row r="15450" spans="1:9" x14ac:dyDescent="0.25">
      <c r="A15450" t="s">
        <v>2478</v>
      </c>
      <c r="B15450">
        <v>2008</v>
      </c>
      <c r="C15450">
        <v>76</v>
      </c>
      <c r="D15450">
        <v>15</v>
      </c>
      <c r="E15450">
        <v>48</v>
      </c>
      <c r="H15450">
        <v>77</v>
      </c>
      <c r="I15450" s="3">
        <v>54.25</v>
      </c>
    </row>
    <row r="15451" spans="1:9" x14ac:dyDescent="0.25">
      <c r="A15451" t="s">
        <v>2478</v>
      </c>
      <c r="B15451">
        <v>2008</v>
      </c>
      <c r="C15451">
        <v>77</v>
      </c>
      <c r="D15451">
        <v>10</v>
      </c>
      <c r="E15451">
        <v>54.25</v>
      </c>
      <c r="H15451">
        <v>78</v>
      </c>
      <c r="I15451" s="3">
        <v>56.375</v>
      </c>
    </row>
    <row r="15452" spans="1:9" x14ac:dyDescent="0.25">
      <c r="A15452" t="s">
        <v>2478</v>
      </c>
      <c r="B15452">
        <v>2008</v>
      </c>
      <c r="C15452">
        <v>78</v>
      </c>
      <c r="D15452">
        <v>12</v>
      </c>
      <c r="E15452">
        <v>56.375</v>
      </c>
      <c r="H15452">
        <v>79</v>
      </c>
      <c r="I15452" s="3">
        <v>53.375</v>
      </c>
    </row>
    <row r="15453" spans="1:9" x14ac:dyDescent="0.25">
      <c r="A15453" t="s">
        <v>2478</v>
      </c>
      <c r="B15453">
        <v>2008</v>
      </c>
      <c r="C15453">
        <v>79</v>
      </c>
      <c r="D15453">
        <v>11</v>
      </c>
      <c r="E15453">
        <v>53.375</v>
      </c>
      <c r="H15453">
        <v>80</v>
      </c>
      <c r="I15453" s="3">
        <v>51.25</v>
      </c>
    </row>
    <row r="15454" spans="1:9" x14ac:dyDescent="0.25">
      <c r="A15454" t="s">
        <v>2478</v>
      </c>
      <c r="B15454">
        <v>2008</v>
      </c>
      <c r="C15454">
        <v>80</v>
      </c>
      <c r="D15454">
        <v>10</v>
      </c>
      <c r="E15454">
        <v>51.25</v>
      </c>
      <c r="H15454">
        <v>81</v>
      </c>
      <c r="I15454" s="3">
        <v>54.25</v>
      </c>
    </row>
    <row r="15455" spans="1:9" x14ac:dyDescent="0.25">
      <c r="A15455" t="s">
        <v>2478</v>
      </c>
      <c r="B15455">
        <v>2008</v>
      </c>
      <c r="C15455">
        <v>81</v>
      </c>
      <c r="D15455">
        <v>10</v>
      </c>
      <c r="E15455">
        <v>54.25</v>
      </c>
      <c r="H15455">
        <v>82</v>
      </c>
      <c r="I15455" s="3">
        <v>49.625</v>
      </c>
    </row>
    <row r="15456" spans="1:9" x14ac:dyDescent="0.25">
      <c r="A15456" t="s">
        <v>2478</v>
      </c>
      <c r="B15456">
        <v>2008</v>
      </c>
      <c r="C15456">
        <v>82</v>
      </c>
      <c r="D15456">
        <v>11</v>
      </c>
      <c r="E15456">
        <v>49.625</v>
      </c>
      <c r="H15456">
        <v>83</v>
      </c>
      <c r="I15456" s="3">
        <v>53.25</v>
      </c>
    </row>
    <row r="15457" spans="1:9" x14ac:dyDescent="0.25">
      <c r="A15457" t="s">
        <v>2478</v>
      </c>
      <c r="B15457">
        <v>2008</v>
      </c>
      <c r="C15457">
        <v>83</v>
      </c>
      <c r="D15457">
        <v>11</v>
      </c>
      <c r="E15457">
        <v>53.25</v>
      </c>
      <c r="H15457">
        <v>84</v>
      </c>
      <c r="I15457" s="3">
        <v>53.125</v>
      </c>
    </row>
    <row r="15458" spans="1:9" x14ac:dyDescent="0.25">
      <c r="A15458" t="s">
        <v>2478</v>
      </c>
      <c r="B15458">
        <v>2008</v>
      </c>
      <c r="C15458">
        <v>84</v>
      </c>
      <c r="D15458">
        <v>10</v>
      </c>
      <c r="E15458">
        <v>53.125</v>
      </c>
      <c r="H15458">
        <v>85</v>
      </c>
      <c r="I15458" s="3">
        <v>59.875</v>
      </c>
    </row>
    <row r="15459" spans="1:9" x14ac:dyDescent="0.25">
      <c r="A15459" t="s">
        <v>2478</v>
      </c>
      <c r="B15459">
        <v>2008</v>
      </c>
      <c r="C15459">
        <v>85</v>
      </c>
      <c r="D15459">
        <v>11</v>
      </c>
      <c r="E15459">
        <v>59.875</v>
      </c>
      <c r="H15459">
        <v>86</v>
      </c>
      <c r="I15459" s="3">
        <v>55.875</v>
      </c>
    </row>
    <row r="15460" spans="1:9" x14ac:dyDescent="0.25">
      <c r="A15460" t="s">
        <v>2478</v>
      </c>
      <c r="B15460">
        <v>2008</v>
      </c>
      <c r="C15460">
        <v>86</v>
      </c>
      <c r="D15460">
        <v>9</v>
      </c>
      <c r="E15460">
        <v>55.875</v>
      </c>
      <c r="H15460">
        <v>87</v>
      </c>
      <c r="I15460" s="3">
        <v>51.875</v>
      </c>
    </row>
    <row r="15461" spans="1:9" x14ac:dyDescent="0.25">
      <c r="A15461" t="s">
        <v>2478</v>
      </c>
      <c r="B15461">
        <v>2008</v>
      </c>
      <c r="C15461">
        <v>87</v>
      </c>
      <c r="D15461">
        <v>9</v>
      </c>
      <c r="E15461">
        <v>51.875</v>
      </c>
      <c r="H15461">
        <v>88</v>
      </c>
      <c r="I15461" s="3">
        <v>48.125</v>
      </c>
    </row>
    <row r="15462" spans="1:9" x14ac:dyDescent="0.25">
      <c r="A15462" t="s">
        <v>2478</v>
      </c>
      <c r="B15462">
        <v>2008</v>
      </c>
      <c r="C15462">
        <v>88</v>
      </c>
      <c r="D15462">
        <v>14</v>
      </c>
      <c r="E15462">
        <v>48.125</v>
      </c>
      <c r="H15462">
        <v>89</v>
      </c>
      <c r="I15462" s="3">
        <v>50.375</v>
      </c>
    </row>
    <row r="15463" spans="1:9" x14ac:dyDescent="0.25">
      <c r="A15463" t="s">
        <v>2478</v>
      </c>
      <c r="B15463">
        <v>2008</v>
      </c>
      <c r="C15463">
        <v>89</v>
      </c>
      <c r="D15463">
        <v>10</v>
      </c>
      <c r="E15463">
        <v>50.375</v>
      </c>
      <c r="H15463">
        <v>90</v>
      </c>
      <c r="I15463" s="3">
        <v>49.25</v>
      </c>
    </row>
    <row r="15464" spans="1:9" x14ac:dyDescent="0.25">
      <c r="A15464" t="s">
        <v>2478</v>
      </c>
      <c r="B15464">
        <v>2008</v>
      </c>
      <c r="C15464">
        <v>90</v>
      </c>
      <c r="D15464">
        <v>11</v>
      </c>
      <c r="E15464">
        <v>49.25</v>
      </c>
      <c r="H15464">
        <v>91</v>
      </c>
      <c r="I15464" s="3">
        <v>49.375</v>
      </c>
    </row>
    <row r="15465" spans="1:9" x14ac:dyDescent="0.25">
      <c r="A15465" t="s">
        <v>2478</v>
      </c>
      <c r="B15465">
        <v>2008</v>
      </c>
      <c r="C15465">
        <v>91</v>
      </c>
      <c r="D15465">
        <v>10</v>
      </c>
      <c r="E15465">
        <v>49.375</v>
      </c>
      <c r="H15465">
        <v>92</v>
      </c>
      <c r="I15465" s="3">
        <v>44.25</v>
      </c>
    </row>
    <row r="15466" spans="1:9" x14ac:dyDescent="0.25">
      <c r="A15466" t="s">
        <v>2478</v>
      </c>
      <c r="B15466">
        <v>2008</v>
      </c>
      <c r="C15466">
        <v>92</v>
      </c>
      <c r="D15466">
        <v>14</v>
      </c>
      <c r="E15466">
        <v>44.25</v>
      </c>
      <c r="H15466">
        <v>93</v>
      </c>
      <c r="I15466" s="3">
        <v>51.375</v>
      </c>
    </row>
    <row r="15467" spans="1:9" x14ac:dyDescent="0.25">
      <c r="A15467" t="s">
        <v>2478</v>
      </c>
      <c r="B15467">
        <v>2008</v>
      </c>
      <c r="C15467">
        <v>93</v>
      </c>
      <c r="D15467">
        <v>12</v>
      </c>
      <c r="E15467">
        <v>51.375</v>
      </c>
      <c r="H15467">
        <v>94</v>
      </c>
      <c r="I15467" s="3">
        <v>51.375</v>
      </c>
    </row>
    <row r="15468" spans="1:9" x14ac:dyDescent="0.25">
      <c r="A15468" t="s">
        <v>2478</v>
      </c>
      <c r="B15468">
        <v>2008</v>
      </c>
      <c r="C15468">
        <v>94</v>
      </c>
      <c r="D15468">
        <v>10</v>
      </c>
      <c r="E15468">
        <v>51.375</v>
      </c>
      <c r="H15468">
        <v>95</v>
      </c>
      <c r="I15468" s="3">
        <v>59.125</v>
      </c>
    </row>
    <row r="15469" spans="1:9" x14ac:dyDescent="0.25">
      <c r="A15469" t="s">
        <v>2478</v>
      </c>
      <c r="B15469">
        <v>2008</v>
      </c>
      <c r="C15469">
        <v>95</v>
      </c>
      <c r="D15469">
        <v>10</v>
      </c>
      <c r="E15469">
        <v>59.125</v>
      </c>
      <c r="H15469">
        <v>96</v>
      </c>
      <c r="I15469" s="3">
        <v>60.75</v>
      </c>
    </row>
    <row r="15470" spans="1:9" x14ac:dyDescent="0.25">
      <c r="A15470" t="s">
        <v>2478</v>
      </c>
      <c r="B15470">
        <v>2008</v>
      </c>
      <c r="C15470">
        <v>96</v>
      </c>
      <c r="D15470">
        <v>11</v>
      </c>
      <c r="E15470">
        <v>60.75</v>
      </c>
      <c r="H15470">
        <v>97</v>
      </c>
      <c r="I15470" s="3">
        <v>58.625</v>
      </c>
    </row>
    <row r="15471" spans="1:9" x14ac:dyDescent="0.25">
      <c r="A15471" t="s">
        <v>2478</v>
      </c>
      <c r="B15471">
        <v>2008</v>
      </c>
      <c r="C15471">
        <v>97</v>
      </c>
      <c r="D15471">
        <v>11</v>
      </c>
      <c r="E15471">
        <v>58.625</v>
      </c>
      <c r="H15471">
        <v>98</v>
      </c>
      <c r="I15471" s="3">
        <v>56.75</v>
      </c>
    </row>
    <row r="15472" spans="1:9" x14ac:dyDescent="0.25">
      <c r="A15472" t="s">
        <v>2478</v>
      </c>
      <c r="B15472">
        <v>2008</v>
      </c>
      <c r="C15472">
        <v>98</v>
      </c>
      <c r="D15472">
        <v>11</v>
      </c>
      <c r="E15472">
        <v>56.75</v>
      </c>
      <c r="H15472">
        <v>99</v>
      </c>
      <c r="I15472" s="3">
        <v>61.125</v>
      </c>
    </row>
    <row r="15473" spans="1:9" x14ac:dyDescent="0.25">
      <c r="A15473" t="s">
        <v>2478</v>
      </c>
      <c r="B15473">
        <v>2008</v>
      </c>
      <c r="C15473">
        <v>99</v>
      </c>
      <c r="D15473">
        <v>10</v>
      </c>
      <c r="E15473">
        <v>61.125</v>
      </c>
      <c r="H15473">
        <v>100</v>
      </c>
      <c r="I15473" s="3">
        <v>47.5</v>
      </c>
    </row>
    <row r="15474" spans="1:9" x14ac:dyDescent="0.25">
      <c r="A15474" t="s">
        <v>2478</v>
      </c>
      <c r="B15474">
        <v>2008</v>
      </c>
      <c r="C15474">
        <v>100</v>
      </c>
      <c r="D15474">
        <v>10</v>
      </c>
      <c r="E15474">
        <v>47.5</v>
      </c>
      <c r="H15474">
        <v>101</v>
      </c>
      <c r="I15474" s="3">
        <v>49.875</v>
      </c>
    </row>
    <row r="15475" spans="1:9" x14ac:dyDescent="0.25">
      <c r="A15475" t="s">
        <v>2478</v>
      </c>
      <c r="B15475">
        <v>2008</v>
      </c>
      <c r="C15475">
        <v>101</v>
      </c>
      <c r="D15475">
        <v>12</v>
      </c>
      <c r="E15475">
        <v>49.875</v>
      </c>
      <c r="H15475">
        <v>102</v>
      </c>
      <c r="I15475" s="3">
        <v>58.375</v>
      </c>
    </row>
    <row r="15476" spans="1:9" x14ac:dyDescent="0.25">
      <c r="A15476" t="s">
        <v>2478</v>
      </c>
      <c r="B15476">
        <v>2008</v>
      </c>
      <c r="C15476">
        <v>102</v>
      </c>
      <c r="D15476">
        <v>11</v>
      </c>
      <c r="E15476">
        <v>58.375</v>
      </c>
      <c r="H15476">
        <v>103</v>
      </c>
      <c r="I15476" s="3">
        <v>56.375</v>
      </c>
    </row>
    <row r="15477" spans="1:9" x14ac:dyDescent="0.25">
      <c r="A15477" t="s">
        <v>2478</v>
      </c>
      <c r="B15477">
        <v>2008</v>
      </c>
      <c r="C15477">
        <v>103</v>
      </c>
      <c r="D15477">
        <v>10</v>
      </c>
      <c r="E15477">
        <v>56.375</v>
      </c>
      <c r="H15477">
        <v>104</v>
      </c>
      <c r="I15477" s="3">
        <v>51.75</v>
      </c>
    </row>
    <row r="15478" spans="1:9" x14ac:dyDescent="0.25">
      <c r="A15478" t="s">
        <v>2478</v>
      </c>
      <c r="B15478">
        <v>2008</v>
      </c>
      <c r="C15478">
        <v>104</v>
      </c>
      <c r="D15478">
        <v>9</v>
      </c>
      <c r="E15478">
        <v>51.75</v>
      </c>
      <c r="H15478">
        <v>105</v>
      </c>
      <c r="I15478" s="3">
        <v>46.5</v>
      </c>
    </row>
    <row r="15479" spans="1:9" x14ac:dyDescent="0.25">
      <c r="A15479" t="s">
        <v>2478</v>
      </c>
      <c r="B15479">
        <v>2008</v>
      </c>
      <c r="C15479">
        <v>105</v>
      </c>
      <c r="D15479">
        <v>12</v>
      </c>
      <c r="E15479">
        <v>46.5</v>
      </c>
      <c r="H15479">
        <v>106</v>
      </c>
      <c r="I15479" s="3">
        <v>52</v>
      </c>
    </row>
    <row r="15480" spans="1:9" x14ac:dyDescent="0.25">
      <c r="A15480" t="s">
        <v>2478</v>
      </c>
      <c r="B15480">
        <v>2008</v>
      </c>
      <c r="C15480">
        <v>106</v>
      </c>
      <c r="D15480">
        <v>11</v>
      </c>
      <c r="E15480">
        <v>52</v>
      </c>
      <c r="H15480">
        <v>107</v>
      </c>
      <c r="I15480" s="3">
        <v>57.375</v>
      </c>
    </row>
    <row r="15481" spans="1:9" x14ac:dyDescent="0.25">
      <c r="A15481" t="s">
        <v>2478</v>
      </c>
      <c r="B15481">
        <v>2008</v>
      </c>
      <c r="C15481">
        <v>107</v>
      </c>
      <c r="D15481">
        <v>11</v>
      </c>
      <c r="E15481">
        <v>57.375</v>
      </c>
      <c r="H15481">
        <v>108</v>
      </c>
      <c r="I15481" s="3">
        <v>54.375</v>
      </c>
    </row>
    <row r="15482" spans="1:9" x14ac:dyDescent="0.25">
      <c r="A15482" t="s">
        <v>2478</v>
      </c>
      <c r="B15482">
        <v>2008</v>
      </c>
      <c r="C15482">
        <v>108</v>
      </c>
      <c r="D15482">
        <v>11</v>
      </c>
      <c r="E15482">
        <v>54.375</v>
      </c>
      <c r="H15482">
        <v>109</v>
      </c>
      <c r="I15482" s="3">
        <v>57.5</v>
      </c>
    </row>
    <row r="15483" spans="1:9" x14ac:dyDescent="0.25">
      <c r="A15483" t="s">
        <v>2478</v>
      </c>
      <c r="B15483">
        <v>2008</v>
      </c>
      <c r="C15483">
        <v>109</v>
      </c>
      <c r="D15483">
        <v>11</v>
      </c>
      <c r="E15483">
        <v>57.5</v>
      </c>
      <c r="H15483">
        <v>110</v>
      </c>
      <c r="I15483" s="3">
        <v>60.25</v>
      </c>
    </row>
    <row r="15484" spans="1:9" x14ac:dyDescent="0.25">
      <c r="A15484" t="s">
        <v>2478</v>
      </c>
      <c r="B15484">
        <v>2008</v>
      </c>
      <c r="C15484">
        <v>110</v>
      </c>
      <c r="D15484">
        <v>11</v>
      </c>
      <c r="E15484">
        <v>60.25</v>
      </c>
      <c r="H15484">
        <v>111</v>
      </c>
      <c r="I15484" s="3">
        <v>58.5</v>
      </c>
    </row>
    <row r="15485" spans="1:9" x14ac:dyDescent="0.25">
      <c r="A15485" t="s">
        <v>2478</v>
      </c>
      <c r="B15485">
        <v>2008</v>
      </c>
      <c r="C15485">
        <v>111</v>
      </c>
      <c r="D15485">
        <v>9</v>
      </c>
      <c r="E15485">
        <v>58.5</v>
      </c>
      <c r="H15485">
        <v>112</v>
      </c>
      <c r="I15485" s="3">
        <v>58.125</v>
      </c>
    </row>
    <row r="15486" spans="1:9" x14ac:dyDescent="0.25">
      <c r="A15486" t="s">
        <v>2478</v>
      </c>
      <c r="B15486">
        <v>2008</v>
      </c>
      <c r="C15486">
        <v>112</v>
      </c>
      <c r="D15486">
        <v>9</v>
      </c>
      <c r="E15486">
        <v>58.125</v>
      </c>
      <c r="H15486">
        <v>113</v>
      </c>
      <c r="I15486" s="3">
        <v>59.625</v>
      </c>
    </row>
    <row r="15487" spans="1:9" x14ac:dyDescent="0.25">
      <c r="A15487" t="s">
        <v>2478</v>
      </c>
      <c r="B15487">
        <v>2008</v>
      </c>
      <c r="C15487">
        <v>113</v>
      </c>
      <c r="D15487">
        <v>10</v>
      </c>
      <c r="E15487">
        <v>59.625</v>
      </c>
      <c r="H15487">
        <v>114</v>
      </c>
      <c r="I15487" s="3">
        <v>57.5</v>
      </c>
    </row>
    <row r="15488" spans="1:9" x14ac:dyDescent="0.25">
      <c r="A15488" t="s">
        <v>2478</v>
      </c>
      <c r="B15488">
        <v>2008</v>
      </c>
      <c r="C15488">
        <v>114</v>
      </c>
      <c r="D15488">
        <v>10</v>
      </c>
      <c r="E15488">
        <v>57.5</v>
      </c>
      <c r="H15488">
        <v>115</v>
      </c>
      <c r="I15488" s="3">
        <v>56.625</v>
      </c>
    </row>
    <row r="15489" spans="1:9" x14ac:dyDescent="0.25">
      <c r="A15489" t="s">
        <v>2478</v>
      </c>
      <c r="B15489">
        <v>2008</v>
      </c>
      <c r="C15489">
        <v>115</v>
      </c>
      <c r="D15489">
        <v>12</v>
      </c>
      <c r="E15489">
        <v>56.625</v>
      </c>
      <c r="H15489">
        <v>116</v>
      </c>
      <c r="I15489" s="3">
        <v>55.875</v>
      </c>
    </row>
    <row r="15490" spans="1:9" x14ac:dyDescent="0.25">
      <c r="A15490" t="s">
        <v>2478</v>
      </c>
      <c r="B15490">
        <v>2008</v>
      </c>
      <c r="C15490">
        <v>116</v>
      </c>
      <c r="D15490">
        <v>9</v>
      </c>
      <c r="E15490">
        <v>55.875</v>
      </c>
      <c r="H15490">
        <v>117</v>
      </c>
      <c r="I15490" s="3">
        <v>59.625</v>
      </c>
    </row>
    <row r="15491" spans="1:9" x14ac:dyDescent="0.25">
      <c r="A15491" t="s">
        <v>2478</v>
      </c>
      <c r="B15491">
        <v>2008</v>
      </c>
      <c r="C15491">
        <v>117</v>
      </c>
      <c r="D15491">
        <v>11</v>
      </c>
      <c r="E15491">
        <v>59.625</v>
      </c>
      <c r="H15491">
        <v>118</v>
      </c>
      <c r="I15491" s="3">
        <v>59.625</v>
      </c>
    </row>
    <row r="15492" spans="1:9" x14ac:dyDescent="0.25">
      <c r="A15492" t="s">
        <v>2478</v>
      </c>
      <c r="B15492">
        <v>2008</v>
      </c>
      <c r="C15492">
        <v>118</v>
      </c>
      <c r="D15492">
        <v>11</v>
      </c>
      <c r="E15492">
        <v>59.625</v>
      </c>
      <c r="H15492">
        <v>119</v>
      </c>
      <c r="I15492" s="3">
        <v>58.125</v>
      </c>
    </row>
    <row r="15493" spans="1:9" x14ac:dyDescent="0.25">
      <c r="A15493" t="s">
        <v>2478</v>
      </c>
      <c r="B15493">
        <v>2008</v>
      </c>
      <c r="C15493">
        <v>119</v>
      </c>
      <c r="D15493">
        <v>11</v>
      </c>
      <c r="E15493">
        <v>58.125</v>
      </c>
      <c r="H15493">
        <v>120</v>
      </c>
      <c r="I15493" s="3">
        <v>58</v>
      </c>
    </row>
    <row r="15494" spans="1:9" x14ac:dyDescent="0.25">
      <c r="A15494" t="s">
        <v>2478</v>
      </c>
      <c r="B15494">
        <v>2008</v>
      </c>
      <c r="C15494">
        <v>120</v>
      </c>
      <c r="D15494">
        <v>11</v>
      </c>
      <c r="E15494">
        <v>58</v>
      </c>
      <c r="H15494">
        <v>121</v>
      </c>
      <c r="I15494" s="3">
        <v>52.625</v>
      </c>
    </row>
    <row r="15495" spans="1:9" x14ac:dyDescent="0.25">
      <c r="A15495" t="s">
        <v>2478</v>
      </c>
      <c r="B15495">
        <v>2008</v>
      </c>
      <c r="C15495">
        <v>121</v>
      </c>
      <c r="D15495">
        <v>9</v>
      </c>
      <c r="E15495">
        <v>52.625</v>
      </c>
      <c r="H15495">
        <v>122</v>
      </c>
      <c r="I15495" s="3">
        <v>66.375</v>
      </c>
    </row>
    <row r="15496" spans="1:9" x14ac:dyDescent="0.25">
      <c r="A15496" t="s">
        <v>2478</v>
      </c>
      <c r="B15496">
        <v>2008</v>
      </c>
      <c r="C15496">
        <v>122</v>
      </c>
      <c r="D15496">
        <v>10</v>
      </c>
      <c r="E15496">
        <v>66.375</v>
      </c>
      <c r="H15496">
        <v>123</v>
      </c>
      <c r="I15496" s="3">
        <v>61.75</v>
      </c>
    </row>
    <row r="15497" spans="1:9" x14ac:dyDescent="0.25">
      <c r="A15497" t="s">
        <v>2478</v>
      </c>
      <c r="B15497">
        <v>2008</v>
      </c>
      <c r="C15497">
        <v>123</v>
      </c>
      <c r="D15497">
        <v>11</v>
      </c>
      <c r="E15497">
        <v>61.75</v>
      </c>
      <c r="H15497">
        <v>124</v>
      </c>
      <c r="I15497" s="3">
        <v>65</v>
      </c>
    </row>
    <row r="15498" spans="1:9" x14ac:dyDescent="0.25">
      <c r="A15498" t="s">
        <v>2478</v>
      </c>
      <c r="B15498">
        <v>2008</v>
      </c>
      <c r="C15498">
        <v>124</v>
      </c>
      <c r="D15498">
        <v>11</v>
      </c>
      <c r="E15498">
        <v>65</v>
      </c>
      <c r="H15498">
        <v>125</v>
      </c>
      <c r="I15498" s="3">
        <v>57</v>
      </c>
    </row>
    <row r="15499" spans="1:9" x14ac:dyDescent="0.25">
      <c r="A15499" t="s">
        <v>2478</v>
      </c>
      <c r="B15499">
        <v>2008</v>
      </c>
      <c r="C15499">
        <v>125</v>
      </c>
      <c r="D15499">
        <v>10</v>
      </c>
      <c r="E15499">
        <v>57</v>
      </c>
      <c r="H15499">
        <v>126</v>
      </c>
      <c r="I15499" s="3">
        <v>51</v>
      </c>
    </row>
    <row r="15500" spans="1:9" x14ac:dyDescent="0.25">
      <c r="A15500" t="s">
        <v>2478</v>
      </c>
      <c r="B15500">
        <v>2008</v>
      </c>
      <c r="C15500">
        <v>126</v>
      </c>
      <c r="D15500">
        <v>10</v>
      </c>
      <c r="E15500">
        <v>51</v>
      </c>
      <c r="H15500">
        <v>127</v>
      </c>
      <c r="I15500" s="3">
        <v>47.5</v>
      </c>
    </row>
    <row r="15501" spans="1:9" x14ac:dyDescent="0.25">
      <c r="A15501" t="s">
        <v>2478</v>
      </c>
      <c r="B15501">
        <v>2008</v>
      </c>
      <c r="C15501">
        <v>127</v>
      </c>
      <c r="D15501">
        <v>22</v>
      </c>
      <c r="E15501">
        <v>47.5</v>
      </c>
      <c r="H15501">
        <v>128</v>
      </c>
      <c r="I15501" s="3">
        <v>56.625</v>
      </c>
    </row>
    <row r="15502" spans="1:9" x14ac:dyDescent="0.25">
      <c r="A15502" t="s">
        <v>2478</v>
      </c>
      <c r="B15502">
        <v>2008</v>
      </c>
      <c r="C15502">
        <v>128</v>
      </c>
      <c r="D15502">
        <v>10</v>
      </c>
      <c r="E15502">
        <v>56.625</v>
      </c>
      <c r="H15502">
        <v>129</v>
      </c>
      <c r="I15502" s="3">
        <v>57.625</v>
      </c>
    </row>
    <row r="15503" spans="1:9" x14ac:dyDescent="0.25">
      <c r="A15503" t="s">
        <v>2478</v>
      </c>
      <c r="B15503">
        <v>2008</v>
      </c>
      <c r="C15503">
        <v>129</v>
      </c>
      <c r="D15503">
        <v>11</v>
      </c>
      <c r="E15503">
        <v>57.625</v>
      </c>
      <c r="H15503">
        <v>130</v>
      </c>
      <c r="I15503" s="3">
        <v>57.375</v>
      </c>
    </row>
    <row r="15504" spans="1:9" x14ac:dyDescent="0.25">
      <c r="A15504" t="s">
        <v>2478</v>
      </c>
      <c r="B15504">
        <v>2008</v>
      </c>
      <c r="C15504">
        <v>130</v>
      </c>
      <c r="D15504">
        <v>10</v>
      </c>
      <c r="E15504">
        <v>57.375</v>
      </c>
      <c r="H15504">
        <v>131</v>
      </c>
      <c r="I15504" s="3">
        <v>62.875</v>
      </c>
    </row>
    <row r="15505" spans="1:9" x14ac:dyDescent="0.25">
      <c r="A15505" t="s">
        <v>2478</v>
      </c>
      <c r="B15505">
        <v>2008</v>
      </c>
      <c r="C15505">
        <v>131</v>
      </c>
      <c r="D15505">
        <v>12</v>
      </c>
      <c r="E15505">
        <v>62.875</v>
      </c>
      <c r="H15505">
        <v>132</v>
      </c>
      <c r="I15505" s="3">
        <v>60.75</v>
      </c>
    </row>
    <row r="15506" spans="1:9" x14ac:dyDescent="0.25">
      <c r="A15506" t="s">
        <v>2478</v>
      </c>
      <c r="B15506">
        <v>2008</v>
      </c>
      <c r="C15506">
        <v>132</v>
      </c>
      <c r="D15506">
        <v>11</v>
      </c>
      <c r="E15506">
        <v>60.75</v>
      </c>
      <c r="H15506">
        <v>133</v>
      </c>
      <c r="I15506" s="3">
        <v>57.5</v>
      </c>
    </row>
    <row r="15507" spans="1:9" x14ac:dyDescent="0.25">
      <c r="A15507" t="s">
        <v>2478</v>
      </c>
      <c r="B15507">
        <v>2008</v>
      </c>
      <c r="C15507">
        <v>133</v>
      </c>
      <c r="D15507">
        <v>11</v>
      </c>
      <c r="E15507">
        <v>57.5</v>
      </c>
      <c r="H15507">
        <v>134</v>
      </c>
      <c r="I15507" s="3">
        <v>45.75</v>
      </c>
    </row>
    <row r="15508" spans="1:9" x14ac:dyDescent="0.25">
      <c r="A15508" t="s">
        <v>2478</v>
      </c>
      <c r="B15508">
        <v>2008</v>
      </c>
      <c r="C15508">
        <v>134</v>
      </c>
      <c r="D15508">
        <v>11</v>
      </c>
      <c r="E15508">
        <v>45.75</v>
      </c>
      <c r="H15508">
        <v>135</v>
      </c>
      <c r="I15508" s="3">
        <v>49.125</v>
      </c>
    </row>
    <row r="15509" spans="1:9" x14ac:dyDescent="0.25">
      <c r="A15509" t="s">
        <v>2478</v>
      </c>
      <c r="B15509">
        <v>2008</v>
      </c>
      <c r="C15509">
        <v>135</v>
      </c>
      <c r="D15509">
        <v>11</v>
      </c>
      <c r="E15509">
        <v>49.125</v>
      </c>
      <c r="H15509">
        <v>136</v>
      </c>
      <c r="I15509" s="3">
        <v>45.375</v>
      </c>
    </row>
    <row r="15510" spans="1:9" x14ac:dyDescent="0.25">
      <c r="A15510" t="s">
        <v>2478</v>
      </c>
      <c r="B15510">
        <v>2008</v>
      </c>
      <c r="C15510">
        <v>136</v>
      </c>
      <c r="D15510">
        <v>21</v>
      </c>
      <c r="E15510">
        <v>45.375</v>
      </c>
      <c r="H15510">
        <v>137</v>
      </c>
      <c r="I15510" s="3">
        <v>57.5</v>
      </c>
    </row>
    <row r="15511" spans="1:9" x14ac:dyDescent="0.25">
      <c r="A15511" t="s">
        <v>2478</v>
      </c>
      <c r="B15511">
        <v>2008</v>
      </c>
      <c r="C15511">
        <v>137</v>
      </c>
      <c r="D15511">
        <v>11</v>
      </c>
      <c r="E15511">
        <v>57.5</v>
      </c>
      <c r="H15511">
        <v>138</v>
      </c>
      <c r="I15511" s="3">
        <v>43.625</v>
      </c>
    </row>
    <row r="15512" spans="1:9" x14ac:dyDescent="0.25">
      <c r="A15512" t="s">
        <v>2478</v>
      </c>
      <c r="B15512">
        <v>2008</v>
      </c>
      <c r="C15512">
        <v>138</v>
      </c>
      <c r="D15512">
        <v>10</v>
      </c>
      <c r="E15512">
        <v>43.625</v>
      </c>
      <c r="H15512">
        <v>139</v>
      </c>
      <c r="I15512" s="3">
        <v>55.5</v>
      </c>
    </row>
    <row r="15513" spans="1:9" x14ac:dyDescent="0.25">
      <c r="A15513" t="s">
        <v>2478</v>
      </c>
      <c r="B15513">
        <v>2008</v>
      </c>
      <c r="C15513">
        <v>139</v>
      </c>
      <c r="D15513">
        <v>11</v>
      </c>
      <c r="E15513">
        <v>55.5</v>
      </c>
      <c r="H15513">
        <v>140</v>
      </c>
      <c r="I15513" s="3">
        <v>50.125</v>
      </c>
    </row>
    <row r="15514" spans="1:9" x14ac:dyDescent="0.25">
      <c r="A15514" t="s">
        <v>2478</v>
      </c>
      <c r="B15514">
        <v>2008</v>
      </c>
      <c r="C15514">
        <v>140</v>
      </c>
      <c r="D15514">
        <v>11</v>
      </c>
      <c r="E15514">
        <v>50.125</v>
      </c>
      <c r="H15514">
        <v>141</v>
      </c>
      <c r="I15514" s="3">
        <v>53.875</v>
      </c>
    </row>
    <row r="15515" spans="1:9" x14ac:dyDescent="0.25">
      <c r="A15515" t="s">
        <v>2478</v>
      </c>
      <c r="B15515">
        <v>2008</v>
      </c>
      <c r="C15515">
        <v>141</v>
      </c>
      <c r="D15515">
        <v>11</v>
      </c>
      <c r="E15515">
        <v>53.875</v>
      </c>
      <c r="H15515">
        <v>142</v>
      </c>
      <c r="I15515" s="3">
        <v>59.25</v>
      </c>
    </row>
    <row r="15516" spans="1:9" x14ac:dyDescent="0.25">
      <c r="A15516" t="s">
        <v>2478</v>
      </c>
      <c r="B15516">
        <v>2008</v>
      </c>
      <c r="C15516">
        <v>142</v>
      </c>
      <c r="D15516">
        <v>23</v>
      </c>
      <c r="E15516">
        <v>59.25</v>
      </c>
      <c r="H15516">
        <v>143</v>
      </c>
      <c r="I15516" s="3">
        <v>61.625</v>
      </c>
    </row>
    <row r="15517" spans="1:9" x14ac:dyDescent="0.25">
      <c r="A15517" t="s">
        <v>2478</v>
      </c>
      <c r="B15517">
        <v>2008</v>
      </c>
      <c r="C15517">
        <v>143</v>
      </c>
      <c r="D15517">
        <v>2</v>
      </c>
      <c r="E15517">
        <v>61.625</v>
      </c>
      <c r="H15517">
        <v>144</v>
      </c>
      <c r="I15517" s="3">
        <v>54.5</v>
      </c>
    </row>
    <row r="15518" spans="1:9" x14ac:dyDescent="0.25">
      <c r="A15518" t="s">
        <v>2478</v>
      </c>
      <c r="B15518">
        <v>2008</v>
      </c>
      <c r="C15518">
        <v>144</v>
      </c>
      <c r="D15518">
        <v>11</v>
      </c>
      <c r="E15518">
        <v>54.5</v>
      </c>
      <c r="H15518">
        <v>145</v>
      </c>
      <c r="I15518" s="3">
        <v>58.375</v>
      </c>
    </row>
    <row r="15519" spans="1:9" x14ac:dyDescent="0.25">
      <c r="A15519" t="s">
        <v>2478</v>
      </c>
      <c r="B15519">
        <v>2008</v>
      </c>
      <c r="C15519">
        <v>145</v>
      </c>
      <c r="D15519">
        <v>8</v>
      </c>
      <c r="E15519">
        <v>58.375</v>
      </c>
      <c r="H15519">
        <v>146</v>
      </c>
      <c r="I15519" s="3">
        <v>44.5</v>
      </c>
    </row>
    <row r="15520" spans="1:9" x14ac:dyDescent="0.25">
      <c r="A15520" t="s">
        <v>2478</v>
      </c>
      <c r="B15520">
        <v>2008</v>
      </c>
      <c r="C15520">
        <v>146</v>
      </c>
      <c r="D15520">
        <v>10</v>
      </c>
      <c r="E15520">
        <v>44.5</v>
      </c>
      <c r="H15520">
        <v>147</v>
      </c>
      <c r="I15520" s="3">
        <v>43.875</v>
      </c>
    </row>
    <row r="15521" spans="1:9" x14ac:dyDescent="0.25">
      <c r="A15521" t="s">
        <v>2478</v>
      </c>
      <c r="B15521">
        <v>2008</v>
      </c>
      <c r="C15521">
        <v>147</v>
      </c>
      <c r="D15521">
        <v>17</v>
      </c>
      <c r="E15521">
        <v>43.875</v>
      </c>
      <c r="H15521">
        <v>148</v>
      </c>
      <c r="I15521" s="3">
        <v>55.25</v>
      </c>
    </row>
    <row r="15522" spans="1:9" x14ac:dyDescent="0.25">
      <c r="A15522" t="s">
        <v>2478</v>
      </c>
      <c r="B15522">
        <v>2008</v>
      </c>
      <c r="C15522">
        <v>148</v>
      </c>
      <c r="D15522">
        <v>8</v>
      </c>
      <c r="E15522">
        <v>55.25</v>
      </c>
      <c r="H15522">
        <v>149</v>
      </c>
      <c r="I15522" s="3">
        <v>44.375</v>
      </c>
    </row>
    <row r="15523" spans="1:9" x14ac:dyDescent="0.25">
      <c r="A15523" t="s">
        <v>2478</v>
      </c>
      <c r="B15523">
        <v>2008</v>
      </c>
      <c r="C15523">
        <v>149</v>
      </c>
      <c r="D15523">
        <v>13</v>
      </c>
      <c r="E15523">
        <v>44.375</v>
      </c>
      <c r="H15523">
        <v>150</v>
      </c>
      <c r="I15523" s="3">
        <v>47.625</v>
      </c>
    </row>
    <row r="15524" spans="1:9" x14ac:dyDescent="0.25">
      <c r="A15524" t="s">
        <v>2478</v>
      </c>
      <c r="B15524">
        <v>2008</v>
      </c>
      <c r="C15524">
        <v>150</v>
      </c>
      <c r="D15524">
        <v>9</v>
      </c>
      <c r="E15524">
        <v>47.625</v>
      </c>
      <c r="H15524">
        <v>151</v>
      </c>
      <c r="I15524" s="3">
        <v>65.125</v>
      </c>
    </row>
    <row r="15525" spans="1:9" x14ac:dyDescent="0.25">
      <c r="A15525" t="s">
        <v>2478</v>
      </c>
      <c r="B15525">
        <v>2008</v>
      </c>
      <c r="C15525">
        <v>151</v>
      </c>
      <c r="D15525">
        <v>11</v>
      </c>
      <c r="E15525">
        <v>65.125</v>
      </c>
      <c r="H15525">
        <v>152</v>
      </c>
      <c r="I15525" s="3">
        <v>66.625</v>
      </c>
    </row>
    <row r="15526" spans="1:9" x14ac:dyDescent="0.25">
      <c r="A15526" t="s">
        <v>2478</v>
      </c>
      <c r="B15526">
        <v>2008</v>
      </c>
      <c r="C15526">
        <v>152</v>
      </c>
      <c r="D15526">
        <v>9</v>
      </c>
      <c r="E15526">
        <v>66.625</v>
      </c>
      <c r="H15526">
        <v>153</v>
      </c>
      <c r="I15526" s="3">
        <v>61.125</v>
      </c>
    </row>
    <row r="15527" spans="1:9" x14ac:dyDescent="0.25">
      <c r="A15527" t="s">
        <v>2478</v>
      </c>
      <c r="B15527">
        <v>2008</v>
      </c>
      <c r="C15527">
        <v>153</v>
      </c>
      <c r="D15527">
        <v>10</v>
      </c>
      <c r="E15527">
        <v>61.125</v>
      </c>
      <c r="H15527">
        <v>154</v>
      </c>
      <c r="I15527" s="3">
        <v>54.75</v>
      </c>
    </row>
    <row r="15528" spans="1:9" x14ac:dyDescent="0.25">
      <c r="A15528" t="s">
        <v>2478</v>
      </c>
      <c r="B15528">
        <v>2008</v>
      </c>
      <c r="C15528">
        <v>154</v>
      </c>
      <c r="D15528">
        <v>10</v>
      </c>
      <c r="E15528">
        <v>54.75</v>
      </c>
      <c r="H15528">
        <v>155</v>
      </c>
      <c r="I15528" s="3">
        <v>56.875</v>
      </c>
    </row>
    <row r="15529" spans="1:9" x14ac:dyDescent="0.25">
      <c r="A15529" t="s">
        <v>2478</v>
      </c>
      <c r="B15529">
        <v>2008</v>
      </c>
      <c r="C15529">
        <v>155</v>
      </c>
      <c r="D15529">
        <v>9</v>
      </c>
      <c r="E15529">
        <v>56.875</v>
      </c>
      <c r="H15529">
        <v>156</v>
      </c>
      <c r="I15529" s="3">
        <v>59.375</v>
      </c>
    </row>
    <row r="15530" spans="1:9" x14ac:dyDescent="0.25">
      <c r="A15530" t="s">
        <v>2478</v>
      </c>
      <c r="B15530">
        <v>2008</v>
      </c>
      <c r="C15530">
        <v>156</v>
      </c>
      <c r="D15530">
        <v>17</v>
      </c>
      <c r="E15530">
        <v>59.375</v>
      </c>
      <c r="H15530">
        <v>157</v>
      </c>
      <c r="I15530" s="3">
        <v>62.375</v>
      </c>
    </row>
    <row r="15531" spans="1:9" x14ac:dyDescent="0.25">
      <c r="A15531" t="s">
        <v>2478</v>
      </c>
      <c r="B15531">
        <v>2008</v>
      </c>
      <c r="C15531">
        <v>157</v>
      </c>
      <c r="D15531">
        <v>12</v>
      </c>
      <c r="E15531">
        <v>62.375</v>
      </c>
      <c r="H15531">
        <v>158</v>
      </c>
      <c r="I15531" s="3">
        <v>55.625</v>
      </c>
    </row>
    <row r="15532" spans="1:9" x14ac:dyDescent="0.25">
      <c r="A15532" t="s">
        <v>2478</v>
      </c>
      <c r="B15532">
        <v>2008</v>
      </c>
      <c r="C15532">
        <v>158</v>
      </c>
      <c r="D15532">
        <v>11</v>
      </c>
      <c r="E15532">
        <v>55.625</v>
      </c>
      <c r="H15532">
        <v>159</v>
      </c>
      <c r="I15532" s="3">
        <v>57.375</v>
      </c>
    </row>
    <row r="15533" spans="1:9" x14ac:dyDescent="0.25">
      <c r="A15533" t="s">
        <v>2478</v>
      </c>
      <c r="B15533">
        <v>2008</v>
      </c>
      <c r="C15533">
        <v>159</v>
      </c>
      <c r="D15533">
        <v>7</v>
      </c>
      <c r="E15533">
        <v>57.375</v>
      </c>
      <c r="H15533">
        <v>160</v>
      </c>
      <c r="I15533" s="3">
        <v>56.875</v>
      </c>
    </row>
    <row r="15534" spans="1:9" x14ac:dyDescent="0.25">
      <c r="A15534" t="s">
        <v>2478</v>
      </c>
      <c r="B15534">
        <v>2008</v>
      </c>
      <c r="C15534">
        <v>160</v>
      </c>
      <c r="D15534">
        <v>15</v>
      </c>
      <c r="E15534">
        <v>56.875</v>
      </c>
      <c r="H15534">
        <v>161</v>
      </c>
      <c r="I15534" s="3">
        <v>66.375</v>
      </c>
    </row>
    <row r="15535" spans="1:9" x14ac:dyDescent="0.25">
      <c r="A15535" t="s">
        <v>2478</v>
      </c>
      <c r="B15535">
        <v>2008</v>
      </c>
      <c r="C15535">
        <v>161</v>
      </c>
      <c r="D15535">
        <v>11</v>
      </c>
      <c r="E15535">
        <v>66.375</v>
      </c>
      <c r="H15535">
        <v>162</v>
      </c>
      <c r="I15535" s="3">
        <v>62.375</v>
      </c>
    </row>
    <row r="15536" spans="1:9" x14ac:dyDescent="0.25">
      <c r="A15536" t="s">
        <v>2478</v>
      </c>
      <c r="B15536">
        <v>2008</v>
      </c>
      <c r="C15536">
        <v>162</v>
      </c>
      <c r="D15536">
        <v>10</v>
      </c>
      <c r="E15536">
        <v>62.375</v>
      </c>
      <c r="H15536">
        <v>163</v>
      </c>
      <c r="I15536" s="3">
        <v>50.125</v>
      </c>
    </row>
    <row r="15537" spans="1:9" x14ac:dyDescent="0.25">
      <c r="A15537" t="s">
        <v>2478</v>
      </c>
      <c r="B15537">
        <v>2008</v>
      </c>
      <c r="C15537">
        <v>163</v>
      </c>
      <c r="D15537">
        <v>8</v>
      </c>
      <c r="E15537">
        <v>50.125</v>
      </c>
      <c r="H15537">
        <v>164</v>
      </c>
      <c r="I15537" s="3">
        <v>64.5</v>
      </c>
    </row>
    <row r="15538" spans="1:9" x14ac:dyDescent="0.25">
      <c r="A15538" t="s">
        <v>2478</v>
      </c>
      <c r="B15538">
        <v>2008</v>
      </c>
      <c r="C15538">
        <v>164</v>
      </c>
      <c r="D15538">
        <v>10</v>
      </c>
      <c r="E15538">
        <v>64.5</v>
      </c>
      <c r="H15538">
        <v>165</v>
      </c>
      <c r="I15538" s="3">
        <v>69.5</v>
      </c>
    </row>
    <row r="15539" spans="1:9" x14ac:dyDescent="0.25">
      <c r="A15539" t="s">
        <v>2478</v>
      </c>
      <c r="B15539">
        <v>2008</v>
      </c>
      <c r="C15539">
        <v>165</v>
      </c>
      <c r="D15539">
        <v>11</v>
      </c>
      <c r="E15539">
        <v>69.5</v>
      </c>
      <c r="H15539">
        <v>166</v>
      </c>
      <c r="I15539" s="3">
        <v>67.25</v>
      </c>
    </row>
    <row r="15540" spans="1:9" x14ac:dyDescent="0.25">
      <c r="A15540" t="s">
        <v>2478</v>
      </c>
      <c r="B15540">
        <v>2008</v>
      </c>
      <c r="C15540">
        <v>166</v>
      </c>
      <c r="D15540">
        <v>10</v>
      </c>
      <c r="E15540">
        <v>67.25</v>
      </c>
      <c r="H15540">
        <v>167</v>
      </c>
      <c r="I15540" s="3">
        <v>63.5</v>
      </c>
    </row>
    <row r="15541" spans="1:9" x14ac:dyDescent="0.25">
      <c r="A15541" t="s">
        <v>2478</v>
      </c>
      <c r="B15541">
        <v>2008</v>
      </c>
      <c r="C15541">
        <v>167</v>
      </c>
      <c r="D15541">
        <v>10</v>
      </c>
      <c r="E15541">
        <v>63.5</v>
      </c>
      <c r="H15541">
        <v>168</v>
      </c>
      <c r="I15541" s="3">
        <v>55.5</v>
      </c>
    </row>
    <row r="15542" spans="1:9" x14ac:dyDescent="0.25">
      <c r="A15542" t="s">
        <v>2478</v>
      </c>
      <c r="B15542">
        <v>2008</v>
      </c>
      <c r="C15542">
        <v>168</v>
      </c>
      <c r="D15542">
        <v>10</v>
      </c>
      <c r="E15542">
        <v>55.5</v>
      </c>
      <c r="H15542">
        <v>169</v>
      </c>
      <c r="I15542" s="3">
        <v>63.375</v>
      </c>
    </row>
    <row r="15543" spans="1:9" x14ac:dyDescent="0.25">
      <c r="A15543" t="s">
        <v>2478</v>
      </c>
      <c r="B15543">
        <v>2008</v>
      </c>
      <c r="C15543">
        <v>169</v>
      </c>
      <c r="D15543">
        <v>9</v>
      </c>
      <c r="E15543">
        <v>63.375</v>
      </c>
      <c r="H15543">
        <v>170</v>
      </c>
      <c r="I15543" s="3">
        <v>60.25</v>
      </c>
    </row>
    <row r="15544" spans="1:9" x14ac:dyDescent="0.25">
      <c r="A15544" t="s">
        <v>2478</v>
      </c>
      <c r="B15544">
        <v>2008</v>
      </c>
      <c r="C15544">
        <v>170</v>
      </c>
      <c r="D15544">
        <v>10</v>
      </c>
      <c r="E15544">
        <v>60.25</v>
      </c>
      <c r="H15544">
        <v>171</v>
      </c>
      <c r="I15544" s="3">
        <v>63.375</v>
      </c>
    </row>
    <row r="15545" spans="1:9" x14ac:dyDescent="0.25">
      <c r="A15545" t="s">
        <v>2478</v>
      </c>
      <c r="B15545">
        <v>2008</v>
      </c>
      <c r="C15545">
        <v>171</v>
      </c>
      <c r="D15545">
        <v>10</v>
      </c>
      <c r="E15545">
        <v>63.375</v>
      </c>
      <c r="H15545">
        <v>172</v>
      </c>
      <c r="I15545" s="3">
        <v>52.375</v>
      </c>
    </row>
    <row r="15546" spans="1:9" x14ac:dyDescent="0.25">
      <c r="A15546" t="s">
        <v>2478</v>
      </c>
      <c r="B15546">
        <v>2008</v>
      </c>
      <c r="C15546">
        <v>172</v>
      </c>
      <c r="D15546">
        <v>11</v>
      </c>
      <c r="E15546">
        <v>52.375</v>
      </c>
      <c r="H15546">
        <v>173</v>
      </c>
      <c r="I15546" s="3">
        <v>58.375</v>
      </c>
    </row>
    <row r="15547" spans="1:9" x14ac:dyDescent="0.25">
      <c r="A15547" t="s">
        <v>2478</v>
      </c>
      <c r="B15547">
        <v>2008</v>
      </c>
      <c r="C15547">
        <v>173</v>
      </c>
      <c r="D15547">
        <v>11</v>
      </c>
      <c r="E15547">
        <v>58.375</v>
      </c>
      <c r="H15547">
        <v>174</v>
      </c>
      <c r="I15547" s="3">
        <v>58.375</v>
      </c>
    </row>
    <row r="15548" spans="1:9" x14ac:dyDescent="0.25">
      <c r="A15548" t="s">
        <v>2478</v>
      </c>
      <c r="B15548">
        <v>2008</v>
      </c>
      <c r="C15548">
        <v>174</v>
      </c>
      <c r="D15548">
        <v>11</v>
      </c>
      <c r="E15548">
        <v>58.375</v>
      </c>
      <c r="H15548">
        <v>175</v>
      </c>
      <c r="I15548" s="3">
        <v>58.625</v>
      </c>
    </row>
    <row r="15549" spans="1:9" x14ac:dyDescent="0.25">
      <c r="A15549" t="s">
        <v>2478</v>
      </c>
      <c r="B15549">
        <v>2008</v>
      </c>
      <c r="C15549">
        <v>175</v>
      </c>
      <c r="D15549">
        <v>9</v>
      </c>
      <c r="E15549">
        <v>58.625</v>
      </c>
      <c r="H15549">
        <v>176</v>
      </c>
      <c r="I15549" s="3">
        <v>57.375</v>
      </c>
    </row>
    <row r="15550" spans="1:9" x14ac:dyDescent="0.25">
      <c r="A15550" t="s">
        <v>2478</v>
      </c>
      <c r="B15550">
        <v>2008</v>
      </c>
      <c r="C15550">
        <v>176</v>
      </c>
      <c r="D15550">
        <v>10</v>
      </c>
      <c r="E15550">
        <v>57.375</v>
      </c>
      <c r="H15550">
        <v>177</v>
      </c>
      <c r="I15550" s="3">
        <v>60.25</v>
      </c>
    </row>
    <row r="15551" spans="1:9" x14ac:dyDescent="0.25">
      <c r="A15551" t="s">
        <v>2478</v>
      </c>
      <c r="B15551">
        <v>2008</v>
      </c>
      <c r="C15551">
        <v>177</v>
      </c>
      <c r="D15551">
        <v>10</v>
      </c>
      <c r="E15551">
        <v>60.25</v>
      </c>
      <c r="H15551">
        <v>178</v>
      </c>
      <c r="I15551" s="3">
        <v>57.25</v>
      </c>
    </row>
    <row r="15552" spans="1:9" x14ac:dyDescent="0.25">
      <c r="A15552" t="s">
        <v>2478</v>
      </c>
      <c r="B15552">
        <v>2008</v>
      </c>
      <c r="C15552">
        <v>178</v>
      </c>
      <c r="D15552">
        <v>9</v>
      </c>
      <c r="E15552">
        <v>57.25</v>
      </c>
      <c r="H15552">
        <v>179</v>
      </c>
      <c r="I15552" s="3">
        <v>49.25</v>
      </c>
    </row>
    <row r="15553" spans="1:9" x14ac:dyDescent="0.25">
      <c r="A15553" t="s">
        <v>2478</v>
      </c>
      <c r="B15553">
        <v>2008</v>
      </c>
      <c r="C15553">
        <v>179</v>
      </c>
      <c r="D15553">
        <v>10</v>
      </c>
      <c r="E15553">
        <v>49.25</v>
      </c>
      <c r="H15553">
        <v>180</v>
      </c>
      <c r="I15553" s="3">
        <v>57.625</v>
      </c>
    </row>
    <row r="15554" spans="1:9" x14ac:dyDescent="0.25">
      <c r="A15554" t="s">
        <v>2478</v>
      </c>
      <c r="B15554">
        <v>2008</v>
      </c>
      <c r="C15554">
        <v>180</v>
      </c>
      <c r="D15554">
        <v>11</v>
      </c>
      <c r="E15554">
        <v>57.625</v>
      </c>
      <c r="H15554">
        <v>181</v>
      </c>
      <c r="I15554" s="3">
        <v>54.75</v>
      </c>
    </row>
    <row r="15555" spans="1:9" x14ac:dyDescent="0.25">
      <c r="A15555" t="s">
        <v>2478</v>
      </c>
      <c r="B15555">
        <v>2008</v>
      </c>
      <c r="C15555">
        <v>181</v>
      </c>
      <c r="D15555">
        <v>9</v>
      </c>
      <c r="E15555">
        <v>54.75</v>
      </c>
      <c r="H15555">
        <v>182</v>
      </c>
      <c r="I15555" s="3">
        <v>65.25</v>
      </c>
    </row>
    <row r="15556" spans="1:9" x14ac:dyDescent="0.25">
      <c r="A15556" t="s">
        <v>2478</v>
      </c>
      <c r="B15556">
        <v>2008</v>
      </c>
      <c r="C15556">
        <v>182</v>
      </c>
      <c r="D15556">
        <v>10</v>
      </c>
      <c r="E15556">
        <v>65.25</v>
      </c>
      <c r="H15556">
        <v>183</v>
      </c>
      <c r="I15556" s="3">
        <v>57.75</v>
      </c>
    </row>
    <row r="15557" spans="1:9" x14ac:dyDescent="0.25">
      <c r="A15557" t="s">
        <v>2478</v>
      </c>
      <c r="B15557">
        <v>2008</v>
      </c>
      <c r="C15557">
        <v>183</v>
      </c>
      <c r="D15557">
        <v>12</v>
      </c>
      <c r="E15557">
        <v>57.75</v>
      </c>
      <c r="H15557">
        <v>184</v>
      </c>
      <c r="I15557" s="3">
        <v>66.375</v>
      </c>
    </row>
    <row r="15558" spans="1:9" x14ac:dyDescent="0.25">
      <c r="A15558" t="s">
        <v>2478</v>
      </c>
      <c r="B15558">
        <v>2008</v>
      </c>
      <c r="C15558">
        <v>184</v>
      </c>
      <c r="D15558">
        <v>10</v>
      </c>
      <c r="E15558">
        <v>66.375</v>
      </c>
      <c r="H15558">
        <v>185</v>
      </c>
      <c r="I15558" s="3">
        <v>50.25</v>
      </c>
    </row>
    <row r="15559" spans="1:9" x14ac:dyDescent="0.25">
      <c r="A15559" t="s">
        <v>2478</v>
      </c>
      <c r="B15559">
        <v>2008</v>
      </c>
      <c r="C15559">
        <v>185</v>
      </c>
      <c r="D15559">
        <v>9</v>
      </c>
      <c r="E15559">
        <v>50.25</v>
      </c>
      <c r="H15559">
        <v>186</v>
      </c>
      <c r="I15559" s="3">
        <v>58.375</v>
      </c>
    </row>
    <row r="15560" spans="1:9" x14ac:dyDescent="0.25">
      <c r="A15560" t="s">
        <v>2478</v>
      </c>
      <c r="B15560">
        <v>2008</v>
      </c>
      <c r="C15560">
        <v>186</v>
      </c>
      <c r="D15560">
        <v>11</v>
      </c>
      <c r="E15560">
        <v>58.375</v>
      </c>
      <c r="H15560">
        <v>187</v>
      </c>
      <c r="I15560" s="3">
        <v>59.5</v>
      </c>
    </row>
    <row r="15561" spans="1:9" x14ac:dyDescent="0.25">
      <c r="A15561" t="s">
        <v>2478</v>
      </c>
      <c r="B15561">
        <v>2008</v>
      </c>
      <c r="C15561">
        <v>187</v>
      </c>
      <c r="D15561">
        <v>11</v>
      </c>
      <c r="E15561">
        <v>59.5</v>
      </c>
      <c r="H15561">
        <v>188</v>
      </c>
      <c r="I15561" s="3">
        <v>60.25</v>
      </c>
    </row>
    <row r="15562" spans="1:9" x14ac:dyDescent="0.25">
      <c r="A15562" t="s">
        <v>2478</v>
      </c>
      <c r="B15562">
        <v>2008</v>
      </c>
      <c r="C15562">
        <v>188</v>
      </c>
      <c r="D15562">
        <v>10</v>
      </c>
      <c r="E15562">
        <v>60.25</v>
      </c>
      <c r="H15562">
        <v>189</v>
      </c>
      <c r="I15562" s="3">
        <v>57.875</v>
      </c>
    </row>
    <row r="15563" spans="1:9" x14ac:dyDescent="0.25">
      <c r="A15563" t="s">
        <v>2478</v>
      </c>
      <c r="B15563">
        <v>2008</v>
      </c>
      <c r="C15563">
        <v>189</v>
      </c>
      <c r="D15563">
        <v>11</v>
      </c>
      <c r="E15563">
        <v>57.875</v>
      </c>
      <c r="H15563">
        <v>190</v>
      </c>
      <c r="I15563" s="3">
        <v>55.25</v>
      </c>
    </row>
    <row r="15564" spans="1:9" x14ac:dyDescent="0.25">
      <c r="A15564" t="s">
        <v>2478</v>
      </c>
      <c r="B15564">
        <v>2008</v>
      </c>
      <c r="C15564">
        <v>190</v>
      </c>
      <c r="D15564">
        <v>10</v>
      </c>
      <c r="E15564">
        <v>55.25</v>
      </c>
      <c r="H15564">
        <v>191</v>
      </c>
      <c r="I15564" s="3">
        <v>42.875</v>
      </c>
    </row>
    <row r="15565" spans="1:9" x14ac:dyDescent="0.25">
      <c r="A15565" t="s">
        <v>2478</v>
      </c>
      <c r="B15565">
        <v>2008</v>
      </c>
      <c r="C15565">
        <v>191</v>
      </c>
      <c r="D15565">
        <v>8</v>
      </c>
      <c r="E15565">
        <v>42.875</v>
      </c>
      <c r="H15565">
        <v>192</v>
      </c>
      <c r="I15565" s="3">
        <v>31.875</v>
      </c>
    </row>
    <row r="15566" spans="1:9" x14ac:dyDescent="0.25">
      <c r="A15566" t="s">
        <v>2478</v>
      </c>
      <c r="B15566">
        <v>2008</v>
      </c>
      <c r="C15566">
        <v>192</v>
      </c>
      <c r="D15566">
        <v>10</v>
      </c>
      <c r="E15566">
        <v>31.875</v>
      </c>
      <c r="H15566">
        <v>193</v>
      </c>
      <c r="I15566" s="3">
        <v>32.75</v>
      </c>
    </row>
    <row r="15567" spans="1:9" x14ac:dyDescent="0.25">
      <c r="A15567" t="s">
        <v>2478</v>
      </c>
      <c r="B15567">
        <v>2008</v>
      </c>
      <c r="C15567">
        <v>193</v>
      </c>
      <c r="D15567">
        <v>10</v>
      </c>
      <c r="E15567">
        <v>32.75</v>
      </c>
      <c r="H15567">
        <v>194</v>
      </c>
      <c r="I15567" s="3">
        <v>43.125</v>
      </c>
    </row>
    <row r="15568" spans="1:9" x14ac:dyDescent="0.25">
      <c r="A15568" t="s">
        <v>2478</v>
      </c>
      <c r="B15568">
        <v>2008</v>
      </c>
      <c r="C15568">
        <v>194</v>
      </c>
      <c r="D15568">
        <v>10</v>
      </c>
      <c r="E15568">
        <v>43.125</v>
      </c>
      <c r="H15568">
        <v>195</v>
      </c>
      <c r="I15568" s="3">
        <v>42.625</v>
      </c>
    </row>
    <row r="15569" spans="1:9" x14ac:dyDescent="0.25">
      <c r="A15569" t="s">
        <v>2478</v>
      </c>
      <c r="B15569">
        <v>2008</v>
      </c>
      <c r="C15569">
        <v>195</v>
      </c>
      <c r="D15569">
        <v>13</v>
      </c>
      <c r="E15569">
        <v>42.625</v>
      </c>
      <c r="H15569">
        <v>196</v>
      </c>
      <c r="I15569" s="3">
        <v>46.75</v>
      </c>
    </row>
    <row r="15570" spans="1:9" x14ac:dyDescent="0.25">
      <c r="A15570" t="s">
        <v>2478</v>
      </c>
      <c r="B15570">
        <v>2008</v>
      </c>
      <c r="C15570">
        <v>196</v>
      </c>
      <c r="D15570">
        <v>8</v>
      </c>
      <c r="E15570">
        <v>46.75</v>
      </c>
      <c r="H15570">
        <v>197</v>
      </c>
      <c r="I15570" s="3">
        <v>59.25</v>
      </c>
    </row>
    <row r="15571" spans="1:9" x14ac:dyDescent="0.25">
      <c r="A15571" t="s">
        <v>2478</v>
      </c>
      <c r="B15571">
        <v>2008</v>
      </c>
      <c r="C15571">
        <v>197</v>
      </c>
      <c r="D15571">
        <v>11</v>
      </c>
      <c r="E15571">
        <v>59.25</v>
      </c>
      <c r="H15571">
        <v>198</v>
      </c>
      <c r="I15571" s="3">
        <v>65.375</v>
      </c>
    </row>
    <row r="15572" spans="1:9" x14ac:dyDescent="0.25">
      <c r="A15572" t="s">
        <v>2478</v>
      </c>
      <c r="B15572">
        <v>2008</v>
      </c>
      <c r="C15572">
        <v>198</v>
      </c>
      <c r="D15572">
        <v>11</v>
      </c>
      <c r="E15572">
        <v>65.375</v>
      </c>
      <c r="H15572">
        <v>199</v>
      </c>
      <c r="I15572" s="3">
        <v>67.5</v>
      </c>
    </row>
    <row r="15573" spans="1:9" x14ac:dyDescent="0.25">
      <c r="A15573" t="s">
        <v>2478</v>
      </c>
      <c r="B15573">
        <v>2008</v>
      </c>
      <c r="C15573">
        <v>199</v>
      </c>
      <c r="D15573">
        <v>10</v>
      </c>
      <c r="E15573">
        <v>67.5</v>
      </c>
      <c r="H15573">
        <v>200</v>
      </c>
      <c r="I15573" s="3">
        <v>60.875</v>
      </c>
    </row>
    <row r="15574" spans="1:9" x14ac:dyDescent="0.25">
      <c r="A15574" t="s">
        <v>2478</v>
      </c>
      <c r="B15574">
        <v>2008</v>
      </c>
      <c r="C15574">
        <v>200</v>
      </c>
      <c r="D15574">
        <v>10</v>
      </c>
      <c r="E15574">
        <v>60.875</v>
      </c>
      <c r="H15574">
        <v>201</v>
      </c>
      <c r="I15574" s="3">
        <v>61.75</v>
      </c>
    </row>
    <row r="15575" spans="1:9" x14ac:dyDescent="0.25">
      <c r="A15575" t="s">
        <v>2478</v>
      </c>
      <c r="B15575">
        <v>2008</v>
      </c>
      <c r="C15575">
        <v>201</v>
      </c>
      <c r="D15575">
        <v>9</v>
      </c>
      <c r="E15575">
        <v>61.75</v>
      </c>
      <c r="H15575">
        <v>202</v>
      </c>
      <c r="I15575" s="3">
        <v>40.75</v>
      </c>
    </row>
    <row r="15576" spans="1:9" x14ac:dyDescent="0.25">
      <c r="A15576" t="s">
        <v>2478</v>
      </c>
      <c r="B15576">
        <v>2008</v>
      </c>
      <c r="C15576">
        <v>202</v>
      </c>
      <c r="D15576">
        <v>9</v>
      </c>
      <c r="E15576">
        <v>40.75</v>
      </c>
      <c r="H15576">
        <v>203</v>
      </c>
      <c r="I15576" s="3">
        <v>47.5</v>
      </c>
    </row>
    <row r="15577" spans="1:9" x14ac:dyDescent="0.25">
      <c r="A15577" t="s">
        <v>2478</v>
      </c>
      <c r="B15577">
        <v>2008</v>
      </c>
      <c r="C15577">
        <v>203</v>
      </c>
      <c r="D15577">
        <v>9</v>
      </c>
      <c r="E15577">
        <v>47.5</v>
      </c>
      <c r="H15577">
        <v>204</v>
      </c>
      <c r="I15577" s="3">
        <v>48</v>
      </c>
    </row>
    <row r="15578" spans="1:9" x14ac:dyDescent="0.25">
      <c r="A15578" t="s">
        <v>2478</v>
      </c>
      <c r="B15578">
        <v>2008</v>
      </c>
      <c r="C15578">
        <v>204</v>
      </c>
      <c r="D15578">
        <v>10</v>
      </c>
      <c r="E15578">
        <v>48</v>
      </c>
      <c r="H15578">
        <v>205</v>
      </c>
      <c r="I15578" s="3">
        <v>55.5</v>
      </c>
    </row>
    <row r="15579" spans="1:9" x14ac:dyDescent="0.25">
      <c r="A15579" t="s">
        <v>2478</v>
      </c>
      <c r="B15579">
        <v>2008</v>
      </c>
      <c r="C15579">
        <v>205</v>
      </c>
      <c r="D15579">
        <v>11</v>
      </c>
      <c r="E15579">
        <v>55.5</v>
      </c>
      <c r="H15579">
        <v>206</v>
      </c>
      <c r="I15579" s="3">
        <v>63.375</v>
      </c>
    </row>
    <row r="15580" spans="1:9" x14ac:dyDescent="0.25">
      <c r="A15580" t="s">
        <v>2478</v>
      </c>
      <c r="B15580">
        <v>2008</v>
      </c>
      <c r="C15580">
        <v>206</v>
      </c>
      <c r="D15580">
        <v>11</v>
      </c>
      <c r="E15580">
        <v>63.375</v>
      </c>
      <c r="H15580">
        <v>207</v>
      </c>
      <c r="I15580" s="3">
        <v>54.5</v>
      </c>
    </row>
    <row r="15581" spans="1:9" x14ac:dyDescent="0.25">
      <c r="A15581" t="s">
        <v>2478</v>
      </c>
      <c r="B15581">
        <v>2008</v>
      </c>
      <c r="C15581">
        <v>207</v>
      </c>
      <c r="D15581">
        <v>9</v>
      </c>
      <c r="E15581">
        <v>54.5</v>
      </c>
      <c r="H15581">
        <v>208</v>
      </c>
      <c r="I15581" s="3">
        <v>26.375</v>
      </c>
    </row>
    <row r="15582" spans="1:9" x14ac:dyDescent="0.25">
      <c r="A15582" t="s">
        <v>2478</v>
      </c>
      <c r="B15582">
        <v>2008</v>
      </c>
      <c r="C15582">
        <v>208</v>
      </c>
      <c r="D15582">
        <v>8</v>
      </c>
      <c r="E15582">
        <v>26.375</v>
      </c>
      <c r="H15582">
        <v>209</v>
      </c>
      <c r="I15582" s="3">
        <v>47.375</v>
      </c>
    </row>
    <row r="15583" spans="1:9" x14ac:dyDescent="0.25">
      <c r="A15583" t="s">
        <v>2478</v>
      </c>
      <c r="B15583">
        <v>2008</v>
      </c>
      <c r="C15583">
        <v>209</v>
      </c>
      <c r="D15583">
        <v>12</v>
      </c>
      <c r="E15583">
        <v>47.375</v>
      </c>
      <c r="H15583">
        <v>210</v>
      </c>
      <c r="I15583" s="3">
        <v>54.75</v>
      </c>
    </row>
    <row r="15584" spans="1:9" x14ac:dyDescent="0.25">
      <c r="A15584" t="s">
        <v>2478</v>
      </c>
      <c r="B15584">
        <v>2008</v>
      </c>
      <c r="C15584">
        <v>210</v>
      </c>
      <c r="D15584">
        <v>11</v>
      </c>
      <c r="E15584">
        <v>54.75</v>
      </c>
      <c r="H15584">
        <v>211</v>
      </c>
      <c r="I15584" s="3">
        <v>62.25</v>
      </c>
    </row>
    <row r="15585" spans="1:9" x14ac:dyDescent="0.25">
      <c r="A15585" t="s">
        <v>2478</v>
      </c>
      <c r="B15585">
        <v>2008</v>
      </c>
      <c r="C15585">
        <v>211</v>
      </c>
      <c r="D15585">
        <v>12</v>
      </c>
      <c r="E15585">
        <v>62.25</v>
      </c>
      <c r="H15585">
        <v>212</v>
      </c>
      <c r="I15585" s="3">
        <v>65.625</v>
      </c>
    </row>
    <row r="15586" spans="1:9" x14ac:dyDescent="0.25">
      <c r="A15586" t="s">
        <v>2478</v>
      </c>
      <c r="B15586">
        <v>2008</v>
      </c>
      <c r="C15586">
        <v>212</v>
      </c>
      <c r="D15586">
        <v>10</v>
      </c>
      <c r="E15586">
        <v>65.625</v>
      </c>
      <c r="H15586">
        <v>213</v>
      </c>
      <c r="I15586" s="3">
        <v>68</v>
      </c>
    </row>
    <row r="15587" spans="1:9" x14ac:dyDescent="0.25">
      <c r="A15587" t="s">
        <v>2478</v>
      </c>
      <c r="B15587">
        <v>2008</v>
      </c>
      <c r="C15587">
        <v>213</v>
      </c>
      <c r="D15587">
        <v>11</v>
      </c>
      <c r="E15587">
        <v>68</v>
      </c>
      <c r="H15587">
        <v>214</v>
      </c>
      <c r="I15587" s="3">
        <v>61.375</v>
      </c>
    </row>
    <row r="15588" spans="1:9" x14ac:dyDescent="0.25">
      <c r="A15588" t="s">
        <v>2478</v>
      </c>
      <c r="B15588">
        <v>2008</v>
      </c>
      <c r="C15588">
        <v>214</v>
      </c>
      <c r="D15588">
        <v>10</v>
      </c>
      <c r="E15588">
        <v>61.375</v>
      </c>
      <c r="H15588">
        <v>215</v>
      </c>
      <c r="I15588" s="3">
        <v>71.5</v>
      </c>
    </row>
    <row r="15589" spans="1:9" x14ac:dyDescent="0.25">
      <c r="A15589" t="s">
        <v>2478</v>
      </c>
      <c r="B15589">
        <v>2008</v>
      </c>
      <c r="C15589">
        <v>215</v>
      </c>
      <c r="D15589">
        <v>10</v>
      </c>
      <c r="E15589">
        <v>71.5</v>
      </c>
      <c r="H15589">
        <v>216</v>
      </c>
      <c r="I15589" s="3">
        <v>58</v>
      </c>
    </row>
    <row r="15590" spans="1:9" x14ac:dyDescent="0.25">
      <c r="A15590" t="s">
        <v>2478</v>
      </c>
      <c r="B15590">
        <v>2008</v>
      </c>
      <c r="C15590">
        <v>216</v>
      </c>
      <c r="D15590">
        <v>12</v>
      </c>
      <c r="E15590">
        <v>58</v>
      </c>
      <c r="H15590">
        <v>217</v>
      </c>
      <c r="I15590" s="3">
        <v>56.25</v>
      </c>
    </row>
    <row r="15591" spans="1:9" x14ac:dyDescent="0.25">
      <c r="A15591" t="s">
        <v>2478</v>
      </c>
      <c r="B15591">
        <v>2008</v>
      </c>
      <c r="C15591">
        <v>217</v>
      </c>
      <c r="D15591">
        <v>9</v>
      </c>
      <c r="E15591">
        <v>56.25</v>
      </c>
      <c r="H15591">
        <v>218</v>
      </c>
      <c r="I15591" s="3">
        <v>58.5</v>
      </c>
    </row>
    <row r="15592" spans="1:9" x14ac:dyDescent="0.25">
      <c r="A15592" t="s">
        <v>2478</v>
      </c>
      <c r="B15592">
        <v>2008</v>
      </c>
      <c r="C15592">
        <v>218</v>
      </c>
      <c r="D15592">
        <v>10</v>
      </c>
      <c r="E15592">
        <v>58.5</v>
      </c>
      <c r="H15592">
        <v>219</v>
      </c>
      <c r="I15592" s="3">
        <v>58.375</v>
      </c>
    </row>
    <row r="15593" spans="1:9" x14ac:dyDescent="0.25">
      <c r="A15593" t="s">
        <v>2478</v>
      </c>
      <c r="B15593">
        <v>2008</v>
      </c>
      <c r="C15593">
        <v>219</v>
      </c>
      <c r="D15593">
        <v>12</v>
      </c>
      <c r="E15593">
        <v>58.375</v>
      </c>
      <c r="H15593">
        <v>220</v>
      </c>
      <c r="I15593" s="3">
        <v>53.75</v>
      </c>
    </row>
    <row r="15594" spans="1:9" x14ac:dyDescent="0.25">
      <c r="A15594" t="s">
        <v>2478</v>
      </c>
      <c r="B15594">
        <v>2008</v>
      </c>
      <c r="C15594">
        <v>220</v>
      </c>
      <c r="D15594">
        <v>9</v>
      </c>
      <c r="E15594">
        <v>53.75</v>
      </c>
      <c r="H15594">
        <v>221</v>
      </c>
      <c r="I15594" s="3">
        <v>64.125</v>
      </c>
    </row>
    <row r="15595" spans="1:9" x14ac:dyDescent="0.25">
      <c r="A15595" t="s">
        <v>2478</v>
      </c>
      <c r="B15595">
        <v>2008</v>
      </c>
      <c r="C15595">
        <v>221</v>
      </c>
      <c r="D15595">
        <v>10</v>
      </c>
      <c r="E15595">
        <v>64.125</v>
      </c>
      <c r="H15595">
        <v>222</v>
      </c>
      <c r="I15595" s="3">
        <v>57</v>
      </c>
    </row>
    <row r="15596" spans="1:9" x14ac:dyDescent="0.25">
      <c r="A15596" t="s">
        <v>2478</v>
      </c>
      <c r="B15596">
        <v>2008</v>
      </c>
      <c r="C15596">
        <v>222</v>
      </c>
      <c r="D15596">
        <v>10</v>
      </c>
      <c r="E15596">
        <v>57</v>
      </c>
      <c r="H15596">
        <v>223</v>
      </c>
      <c r="I15596" s="3">
        <v>54.875</v>
      </c>
    </row>
    <row r="15597" spans="1:9" x14ac:dyDescent="0.25">
      <c r="A15597" t="s">
        <v>2478</v>
      </c>
      <c r="B15597">
        <v>2008</v>
      </c>
      <c r="C15597">
        <v>223</v>
      </c>
      <c r="D15597">
        <v>10</v>
      </c>
      <c r="E15597">
        <v>54.875</v>
      </c>
      <c r="H15597">
        <v>224</v>
      </c>
      <c r="I15597" s="3">
        <v>57.75</v>
      </c>
    </row>
    <row r="15598" spans="1:9" x14ac:dyDescent="0.25">
      <c r="A15598" t="s">
        <v>2478</v>
      </c>
      <c r="B15598">
        <v>2008</v>
      </c>
      <c r="C15598">
        <v>224</v>
      </c>
      <c r="D15598">
        <v>10</v>
      </c>
      <c r="E15598">
        <v>57.75</v>
      </c>
      <c r="H15598">
        <v>225</v>
      </c>
      <c r="I15598" s="3">
        <v>58.125</v>
      </c>
    </row>
    <row r="15599" spans="1:9" x14ac:dyDescent="0.25">
      <c r="A15599" t="s">
        <v>2478</v>
      </c>
      <c r="B15599">
        <v>2008</v>
      </c>
      <c r="C15599">
        <v>225</v>
      </c>
      <c r="D15599">
        <v>10</v>
      </c>
      <c r="E15599">
        <v>58.125</v>
      </c>
      <c r="H15599">
        <v>226</v>
      </c>
      <c r="I15599" s="3">
        <v>53.875</v>
      </c>
    </row>
    <row r="15600" spans="1:9" x14ac:dyDescent="0.25">
      <c r="A15600" t="s">
        <v>2478</v>
      </c>
      <c r="B15600">
        <v>2008</v>
      </c>
      <c r="C15600">
        <v>226</v>
      </c>
      <c r="D15600">
        <v>11</v>
      </c>
      <c r="E15600">
        <v>53.875</v>
      </c>
      <c r="H15600">
        <v>227</v>
      </c>
      <c r="I15600" s="3">
        <v>54.125</v>
      </c>
    </row>
    <row r="15601" spans="1:9" x14ac:dyDescent="0.25">
      <c r="A15601" t="s">
        <v>2478</v>
      </c>
      <c r="B15601">
        <v>2008</v>
      </c>
      <c r="C15601">
        <v>227</v>
      </c>
      <c r="D15601">
        <v>11</v>
      </c>
      <c r="E15601">
        <v>54.125</v>
      </c>
      <c r="H15601">
        <v>228</v>
      </c>
      <c r="I15601" s="3">
        <v>45.25</v>
      </c>
    </row>
    <row r="15602" spans="1:9" x14ac:dyDescent="0.25">
      <c r="A15602" t="s">
        <v>2478</v>
      </c>
      <c r="B15602">
        <v>2008</v>
      </c>
      <c r="C15602">
        <v>228</v>
      </c>
      <c r="D15602">
        <v>10</v>
      </c>
      <c r="E15602">
        <v>45.25</v>
      </c>
      <c r="H15602">
        <v>229</v>
      </c>
      <c r="I15602" s="3">
        <v>44.25</v>
      </c>
    </row>
    <row r="15603" spans="1:9" x14ac:dyDescent="0.25">
      <c r="A15603" t="s">
        <v>2478</v>
      </c>
      <c r="B15603">
        <v>2008</v>
      </c>
      <c r="C15603">
        <v>229</v>
      </c>
      <c r="D15603">
        <v>10</v>
      </c>
      <c r="E15603">
        <v>44.25</v>
      </c>
      <c r="H15603">
        <v>230</v>
      </c>
      <c r="I15603" s="3">
        <v>52.25</v>
      </c>
    </row>
    <row r="15604" spans="1:9" x14ac:dyDescent="0.25">
      <c r="A15604" t="s">
        <v>2478</v>
      </c>
      <c r="B15604">
        <v>2008</v>
      </c>
      <c r="C15604">
        <v>230</v>
      </c>
      <c r="D15604">
        <v>11</v>
      </c>
      <c r="E15604">
        <v>52.25</v>
      </c>
      <c r="H15604">
        <v>231</v>
      </c>
      <c r="I15604" s="3">
        <v>54.875</v>
      </c>
    </row>
    <row r="15605" spans="1:9" x14ac:dyDescent="0.25">
      <c r="A15605" t="s">
        <v>2478</v>
      </c>
      <c r="B15605">
        <v>2008</v>
      </c>
      <c r="C15605">
        <v>231</v>
      </c>
      <c r="D15605">
        <v>11</v>
      </c>
      <c r="E15605">
        <v>54.875</v>
      </c>
      <c r="H15605">
        <v>232</v>
      </c>
      <c r="I15605" s="3">
        <v>64.25</v>
      </c>
    </row>
    <row r="15606" spans="1:9" x14ac:dyDescent="0.25">
      <c r="A15606" t="s">
        <v>2478</v>
      </c>
      <c r="B15606">
        <v>2008</v>
      </c>
      <c r="C15606">
        <v>232</v>
      </c>
      <c r="D15606">
        <v>11</v>
      </c>
      <c r="E15606">
        <v>64.25</v>
      </c>
      <c r="H15606">
        <v>233</v>
      </c>
      <c r="I15606" s="3">
        <v>56.75</v>
      </c>
    </row>
    <row r="15607" spans="1:9" x14ac:dyDescent="0.25">
      <c r="A15607" t="s">
        <v>2478</v>
      </c>
      <c r="B15607">
        <v>2008</v>
      </c>
      <c r="C15607">
        <v>233</v>
      </c>
      <c r="D15607">
        <v>10</v>
      </c>
      <c r="E15607">
        <v>56.75</v>
      </c>
      <c r="H15607">
        <v>234</v>
      </c>
      <c r="I15607" s="3">
        <v>57</v>
      </c>
    </row>
    <row r="15608" spans="1:9" x14ac:dyDescent="0.25">
      <c r="A15608" t="s">
        <v>2478</v>
      </c>
      <c r="B15608">
        <v>2008</v>
      </c>
      <c r="C15608">
        <v>234</v>
      </c>
      <c r="D15608">
        <v>10</v>
      </c>
      <c r="E15608">
        <v>57</v>
      </c>
      <c r="H15608">
        <v>235</v>
      </c>
      <c r="I15608" s="3">
        <v>54.25</v>
      </c>
    </row>
    <row r="15609" spans="1:9" x14ac:dyDescent="0.25">
      <c r="A15609" t="s">
        <v>2478</v>
      </c>
      <c r="B15609">
        <v>2008</v>
      </c>
      <c r="C15609">
        <v>235</v>
      </c>
      <c r="D15609">
        <v>10</v>
      </c>
      <c r="E15609">
        <v>54.25</v>
      </c>
      <c r="H15609">
        <v>236</v>
      </c>
      <c r="I15609" s="3">
        <v>52.25</v>
      </c>
    </row>
    <row r="15610" spans="1:9" x14ac:dyDescent="0.25">
      <c r="A15610" t="s">
        <v>2478</v>
      </c>
      <c r="B15610">
        <v>2008</v>
      </c>
      <c r="C15610">
        <v>236</v>
      </c>
      <c r="D15610">
        <v>11</v>
      </c>
      <c r="E15610">
        <v>52.25</v>
      </c>
      <c r="H15610">
        <v>237</v>
      </c>
      <c r="I15610" s="3">
        <v>39.25</v>
      </c>
    </row>
    <row r="15611" spans="1:9" x14ac:dyDescent="0.25">
      <c r="A15611" t="s">
        <v>2478</v>
      </c>
      <c r="B15611">
        <v>2008</v>
      </c>
      <c r="C15611">
        <v>237</v>
      </c>
      <c r="D15611">
        <v>10</v>
      </c>
      <c r="E15611">
        <v>39.25</v>
      </c>
      <c r="H15611">
        <v>238</v>
      </c>
      <c r="I15611" s="3">
        <v>34.375</v>
      </c>
    </row>
    <row r="15612" spans="1:9" x14ac:dyDescent="0.25">
      <c r="A15612" t="s">
        <v>2478</v>
      </c>
      <c r="B15612">
        <v>2008</v>
      </c>
      <c r="C15612">
        <v>238</v>
      </c>
      <c r="D15612">
        <v>10</v>
      </c>
      <c r="E15612">
        <v>34.375</v>
      </c>
      <c r="H15612">
        <v>239</v>
      </c>
      <c r="I15612" s="3">
        <v>45.125</v>
      </c>
    </row>
    <row r="15613" spans="1:9" x14ac:dyDescent="0.25">
      <c r="A15613" t="s">
        <v>2478</v>
      </c>
      <c r="B15613">
        <v>2008</v>
      </c>
      <c r="C15613">
        <v>239</v>
      </c>
      <c r="D15613">
        <v>11</v>
      </c>
      <c r="E15613">
        <v>45.125</v>
      </c>
      <c r="H15613">
        <v>240</v>
      </c>
      <c r="I15613" s="3">
        <v>46.375</v>
      </c>
    </row>
    <row r="15614" spans="1:9" x14ac:dyDescent="0.25">
      <c r="A15614" t="s">
        <v>2478</v>
      </c>
      <c r="B15614">
        <v>2008</v>
      </c>
      <c r="C15614">
        <v>240</v>
      </c>
      <c r="D15614">
        <v>10</v>
      </c>
      <c r="E15614">
        <v>46.375</v>
      </c>
      <c r="H15614">
        <v>241</v>
      </c>
      <c r="I15614" s="3">
        <v>52.625</v>
      </c>
    </row>
    <row r="15615" spans="1:9" x14ac:dyDescent="0.25">
      <c r="A15615" t="s">
        <v>2478</v>
      </c>
      <c r="B15615">
        <v>2008</v>
      </c>
      <c r="C15615">
        <v>241</v>
      </c>
      <c r="D15615">
        <v>10</v>
      </c>
      <c r="E15615">
        <v>52.625</v>
      </c>
      <c r="H15615">
        <v>242</v>
      </c>
      <c r="I15615" s="3">
        <v>45</v>
      </c>
    </row>
    <row r="15616" spans="1:9" x14ac:dyDescent="0.25">
      <c r="A15616" t="s">
        <v>2478</v>
      </c>
      <c r="B15616">
        <v>2008</v>
      </c>
      <c r="C15616">
        <v>242</v>
      </c>
      <c r="D15616">
        <v>10</v>
      </c>
      <c r="E15616">
        <v>45</v>
      </c>
      <c r="H15616">
        <v>243</v>
      </c>
      <c r="I15616" s="3">
        <v>33.5</v>
      </c>
    </row>
    <row r="15617" spans="1:9" x14ac:dyDescent="0.25">
      <c r="A15617" t="s">
        <v>2478</v>
      </c>
      <c r="B15617">
        <v>2008</v>
      </c>
      <c r="C15617">
        <v>243</v>
      </c>
      <c r="D15617">
        <v>10</v>
      </c>
      <c r="E15617">
        <v>33.5</v>
      </c>
      <c r="H15617">
        <v>244</v>
      </c>
      <c r="I15617" s="3">
        <v>29.875</v>
      </c>
    </row>
    <row r="15618" spans="1:9" x14ac:dyDescent="0.25">
      <c r="A15618" t="s">
        <v>2478</v>
      </c>
      <c r="B15618">
        <v>2008</v>
      </c>
      <c r="C15618">
        <v>244</v>
      </c>
      <c r="D15618">
        <v>13</v>
      </c>
      <c r="E15618">
        <v>29.875</v>
      </c>
      <c r="H15618">
        <v>245</v>
      </c>
      <c r="I15618" s="3">
        <v>44.125</v>
      </c>
    </row>
    <row r="15619" spans="1:9" x14ac:dyDescent="0.25">
      <c r="A15619" t="s">
        <v>2478</v>
      </c>
      <c r="B15619">
        <v>2008</v>
      </c>
      <c r="C15619">
        <v>245</v>
      </c>
      <c r="D15619">
        <v>10</v>
      </c>
      <c r="E15619">
        <v>44.125</v>
      </c>
      <c r="H15619">
        <v>246</v>
      </c>
      <c r="I15619" s="3">
        <v>44.375</v>
      </c>
    </row>
    <row r="15620" spans="1:9" x14ac:dyDescent="0.25">
      <c r="A15620" t="s">
        <v>2478</v>
      </c>
      <c r="B15620">
        <v>2008</v>
      </c>
      <c r="C15620">
        <v>246</v>
      </c>
      <c r="D15620">
        <v>13</v>
      </c>
      <c r="E15620">
        <v>44.375</v>
      </c>
      <c r="H15620">
        <v>247</v>
      </c>
      <c r="I15620" s="3">
        <v>49.5</v>
      </c>
    </row>
    <row r="15621" spans="1:9" x14ac:dyDescent="0.25">
      <c r="A15621" t="s">
        <v>2478</v>
      </c>
      <c r="B15621">
        <v>2008</v>
      </c>
      <c r="C15621">
        <v>247</v>
      </c>
      <c r="D15621">
        <v>12</v>
      </c>
      <c r="E15621">
        <v>49.5</v>
      </c>
      <c r="H15621">
        <v>248</v>
      </c>
      <c r="I15621" s="3">
        <v>52.375</v>
      </c>
    </row>
    <row r="15622" spans="1:9" x14ac:dyDescent="0.25">
      <c r="A15622" t="s">
        <v>2478</v>
      </c>
      <c r="B15622">
        <v>2008</v>
      </c>
      <c r="C15622">
        <v>248</v>
      </c>
      <c r="D15622">
        <v>10</v>
      </c>
      <c r="E15622">
        <v>52.375</v>
      </c>
      <c r="H15622">
        <v>249</v>
      </c>
      <c r="I15622" s="3">
        <v>54.625</v>
      </c>
    </row>
    <row r="15623" spans="1:9" x14ac:dyDescent="0.25">
      <c r="A15623" t="s">
        <v>2478</v>
      </c>
      <c r="B15623">
        <v>2008</v>
      </c>
      <c r="C15623">
        <v>249</v>
      </c>
      <c r="D15623">
        <v>10</v>
      </c>
      <c r="E15623">
        <v>54.625</v>
      </c>
      <c r="H15623">
        <v>250</v>
      </c>
      <c r="I15623" s="3">
        <v>57</v>
      </c>
    </row>
    <row r="15624" spans="1:9" x14ac:dyDescent="0.25">
      <c r="A15624" t="s">
        <v>2478</v>
      </c>
      <c r="B15624">
        <v>2008</v>
      </c>
      <c r="C15624">
        <v>250</v>
      </c>
      <c r="D15624">
        <v>10</v>
      </c>
      <c r="E15624">
        <v>57</v>
      </c>
      <c r="H15624">
        <v>251</v>
      </c>
      <c r="I15624" s="3">
        <v>50.375</v>
      </c>
    </row>
    <row r="15625" spans="1:9" x14ac:dyDescent="0.25">
      <c r="A15625" t="s">
        <v>2478</v>
      </c>
      <c r="B15625">
        <v>2008</v>
      </c>
      <c r="C15625">
        <v>251</v>
      </c>
      <c r="D15625">
        <v>10</v>
      </c>
      <c r="E15625">
        <v>50.375</v>
      </c>
      <c r="H15625">
        <v>252</v>
      </c>
      <c r="I15625" s="3">
        <v>51</v>
      </c>
    </row>
    <row r="15626" spans="1:9" x14ac:dyDescent="0.25">
      <c r="A15626" t="s">
        <v>2478</v>
      </c>
      <c r="B15626">
        <v>2008</v>
      </c>
      <c r="C15626">
        <v>252</v>
      </c>
      <c r="D15626">
        <v>11</v>
      </c>
      <c r="E15626">
        <v>51</v>
      </c>
      <c r="H15626">
        <v>253</v>
      </c>
      <c r="I15626" s="3">
        <v>49.125</v>
      </c>
    </row>
    <row r="15627" spans="1:9" x14ac:dyDescent="0.25">
      <c r="A15627" t="s">
        <v>2478</v>
      </c>
      <c r="B15627">
        <v>2008</v>
      </c>
      <c r="C15627">
        <v>253</v>
      </c>
      <c r="D15627">
        <v>10</v>
      </c>
      <c r="E15627">
        <v>49.125</v>
      </c>
      <c r="H15627">
        <v>254</v>
      </c>
      <c r="I15627" s="3">
        <v>47.75</v>
      </c>
    </row>
    <row r="15628" spans="1:9" x14ac:dyDescent="0.25">
      <c r="A15628" t="s">
        <v>2478</v>
      </c>
      <c r="B15628">
        <v>2008</v>
      </c>
      <c r="C15628">
        <v>254</v>
      </c>
      <c r="D15628">
        <v>10</v>
      </c>
      <c r="E15628">
        <v>47.75</v>
      </c>
      <c r="H15628">
        <v>255</v>
      </c>
      <c r="I15628" s="3">
        <v>38.5</v>
      </c>
    </row>
    <row r="15629" spans="1:9" x14ac:dyDescent="0.25">
      <c r="A15629" t="s">
        <v>2478</v>
      </c>
      <c r="B15629">
        <v>2008</v>
      </c>
      <c r="C15629">
        <v>255</v>
      </c>
      <c r="D15629">
        <v>16</v>
      </c>
      <c r="E15629">
        <v>38.5</v>
      </c>
      <c r="H15629">
        <v>256</v>
      </c>
      <c r="I15629" s="3">
        <v>46.75</v>
      </c>
    </row>
    <row r="15630" spans="1:9" x14ac:dyDescent="0.25">
      <c r="A15630" t="s">
        <v>2478</v>
      </c>
      <c r="B15630">
        <v>2008</v>
      </c>
      <c r="C15630">
        <v>256</v>
      </c>
      <c r="D15630">
        <v>11</v>
      </c>
      <c r="E15630">
        <v>46.75</v>
      </c>
      <c r="H15630">
        <v>257</v>
      </c>
      <c r="I15630" s="3">
        <v>52.625</v>
      </c>
    </row>
    <row r="15631" spans="1:9" x14ac:dyDescent="0.25">
      <c r="A15631" t="s">
        <v>2478</v>
      </c>
      <c r="B15631">
        <v>2008</v>
      </c>
      <c r="C15631">
        <v>257</v>
      </c>
      <c r="D15631">
        <v>10</v>
      </c>
      <c r="E15631">
        <v>52.625</v>
      </c>
      <c r="H15631">
        <v>258</v>
      </c>
      <c r="I15631" s="3">
        <v>51.375</v>
      </c>
    </row>
    <row r="15632" spans="1:9" x14ac:dyDescent="0.25">
      <c r="A15632" t="s">
        <v>2478</v>
      </c>
      <c r="B15632">
        <v>2008</v>
      </c>
      <c r="C15632">
        <v>258</v>
      </c>
      <c r="D15632">
        <v>11</v>
      </c>
      <c r="E15632">
        <v>51.375</v>
      </c>
      <c r="H15632">
        <v>259</v>
      </c>
      <c r="I15632" s="3">
        <v>54.125</v>
      </c>
    </row>
    <row r="15633" spans="1:9" x14ac:dyDescent="0.25">
      <c r="A15633" t="s">
        <v>2478</v>
      </c>
      <c r="B15633">
        <v>2008</v>
      </c>
      <c r="C15633">
        <v>259</v>
      </c>
      <c r="D15633">
        <v>11</v>
      </c>
      <c r="E15633">
        <v>54.125</v>
      </c>
      <c r="H15633">
        <v>260</v>
      </c>
      <c r="I15633" s="3">
        <v>46.375</v>
      </c>
    </row>
    <row r="15634" spans="1:9" x14ac:dyDescent="0.25">
      <c r="A15634" t="s">
        <v>2478</v>
      </c>
      <c r="B15634">
        <v>2008</v>
      </c>
      <c r="C15634">
        <v>260</v>
      </c>
      <c r="D15634">
        <v>9</v>
      </c>
      <c r="E15634">
        <v>46.375</v>
      </c>
      <c r="H15634">
        <v>261</v>
      </c>
      <c r="I15634" s="3">
        <v>47</v>
      </c>
    </row>
    <row r="15635" spans="1:9" x14ac:dyDescent="0.25">
      <c r="A15635" t="s">
        <v>2478</v>
      </c>
      <c r="B15635">
        <v>2008</v>
      </c>
      <c r="C15635">
        <v>261</v>
      </c>
      <c r="D15635">
        <v>10</v>
      </c>
      <c r="E15635">
        <v>47</v>
      </c>
      <c r="H15635">
        <v>262</v>
      </c>
      <c r="I15635" s="3">
        <v>48.625</v>
      </c>
    </row>
    <row r="15636" spans="1:9" x14ac:dyDescent="0.25">
      <c r="A15636" t="s">
        <v>2478</v>
      </c>
      <c r="B15636">
        <v>2008</v>
      </c>
      <c r="C15636">
        <v>262</v>
      </c>
      <c r="D15636">
        <v>11</v>
      </c>
      <c r="E15636">
        <v>48.625</v>
      </c>
      <c r="H15636">
        <v>263</v>
      </c>
      <c r="I15636" s="3">
        <v>51.75</v>
      </c>
    </row>
    <row r="15637" spans="1:9" x14ac:dyDescent="0.25">
      <c r="A15637" t="s">
        <v>2478</v>
      </c>
      <c r="B15637">
        <v>2008</v>
      </c>
      <c r="C15637">
        <v>263</v>
      </c>
      <c r="D15637">
        <v>10</v>
      </c>
      <c r="E15637">
        <v>51.75</v>
      </c>
      <c r="H15637">
        <v>264</v>
      </c>
      <c r="I15637" s="3">
        <v>53.375</v>
      </c>
    </row>
    <row r="15638" spans="1:9" x14ac:dyDescent="0.25">
      <c r="A15638" t="s">
        <v>2478</v>
      </c>
      <c r="B15638">
        <v>2008</v>
      </c>
      <c r="C15638">
        <v>264</v>
      </c>
      <c r="D15638">
        <v>10</v>
      </c>
      <c r="E15638">
        <v>53.375</v>
      </c>
      <c r="H15638">
        <v>265</v>
      </c>
      <c r="I15638" s="3">
        <v>46.5</v>
      </c>
    </row>
    <row r="15639" spans="1:9" x14ac:dyDescent="0.25">
      <c r="A15639" t="s">
        <v>2478</v>
      </c>
      <c r="B15639">
        <v>2008</v>
      </c>
      <c r="C15639">
        <v>265</v>
      </c>
      <c r="D15639">
        <v>10</v>
      </c>
      <c r="E15639">
        <v>46.5</v>
      </c>
      <c r="H15639">
        <v>266</v>
      </c>
      <c r="I15639" s="3">
        <v>47.125</v>
      </c>
    </row>
    <row r="15640" spans="1:9" x14ac:dyDescent="0.25">
      <c r="A15640" t="s">
        <v>2478</v>
      </c>
      <c r="B15640">
        <v>2008</v>
      </c>
      <c r="C15640">
        <v>266</v>
      </c>
      <c r="D15640">
        <v>10</v>
      </c>
      <c r="E15640">
        <v>47.125</v>
      </c>
      <c r="H15640">
        <v>267</v>
      </c>
      <c r="I15640" s="3">
        <v>48.75</v>
      </c>
    </row>
    <row r="15641" spans="1:9" x14ac:dyDescent="0.25">
      <c r="A15641" t="s">
        <v>2478</v>
      </c>
      <c r="B15641">
        <v>2008</v>
      </c>
      <c r="C15641">
        <v>267</v>
      </c>
      <c r="D15641">
        <v>10</v>
      </c>
      <c r="E15641">
        <v>48.75</v>
      </c>
      <c r="H15641">
        <v>268</v>
      </c>
      <c r="I15641" s="3">
        <v>50.125</v>
      </c>
    </row>
    <row r="15642" spans="1:9" x14ac:dyDescent="0.25">
      <c r="A15642" t="s">
        <v>2478</v>
      </c>
      <c r="B15642">
        <v>2008</v>
      </c>
      <c r="C15642">
        <v>268</v>
      </c>
      <c r="D15642">
        <v>11</v>
      </c>
      <c r="E15642">
        <v>50.125</v>
      </c>
      <c r="H15642">
        <v>269</v>
      </c>
      <c r="I15642" s="3">
        <v>50.875</v>
      </c>
    </row>
    <row r="15643" spans="1:9" x14ac:dyDescent="0.25">
      <c r="A15643" t="s">
        <v>2478</v>
      </c>
      <c r="B15643">
        <v>2008</v>
      </c>
      <c r="C15643">
        <v>269</v>
      </c>
      <c r="D15643">
        <v>10</v>
      </c>
      <c r="E15643">
        <v>50.875</v>
      </c>
      <c r="H15643">
        <v>270</v>
      </c>
      <c r="I15643" s="3">
        <v>54.625</v>
      </c>
    </row>
    <row r="15644" spans="1:9" x14ac:dyDescent="0.25">
      <c r="A15644" t="s">
        <v>2478</v>
      </c>
      <c r="B15644">
        <v>2008</v>
      </c>
      <c r="C15644">
        <v>270</v>
      </c>
      <c r="D15644">
        <v>10</v>
      </c>
      <c r="E15644">
        <v>54.625</v>
      </c>
      <c r="H15644">
        <v>271</v>
      </c>
      <c r="I15644" s="3">
        <v>48.25</v>
      </c>
    </row>
    <row r="15645" spans="1:9" x14ac:dyDescent="0.25">
      <c r="A15645" t="s">
        <v>2478</v>
      </c>
      <c r="B15645">
        <v>2008</v>
      </c>
      <c r="C15645">
        <v>271</v>
      </c>
      <c r="D15645">
        <v>10</v>
      </c>
      <c r="E15645">
        <v>48.25</v>
      </c>
      <c r="H15645">
        <v>272</v>
      </c>
      <c r="I15645" s="3">
        <v>50.75</v>
      </c>
    </row>
    <row r="15646" spans="1:9" x14ac:dyDescent="0.25">
      <c r="A15646" t="s">
        <v>2478</v>
      </c>
      <c r="B15646">
        <v>2008</v>
      </c>
      <c r="C15646">
        <v>272</v>
      </c>
      <c r="D15646">
        <v>10</v>
      </c>
      <c r="E15646">
        <v>50.75</v>
      </c>
      <c r="H15646">
        <v>273</v>
      </c>
      <c r="I15646" s="3">
        <v>49.75</v>
      </c>
    </row>
    <row r="15647" spans="1:9" x14ac:dyDescent="0.25">
      <c r="A15647" t="s">
        <v>2478</v>
      </c>
      <c r="B15647">
        <v>2008</v>
      </c>
      <c r="C15647">
        <v>273</v>
      </c>
      <c r="D15647">
        <v>11</v>
      </c>
      <c r="E15647">
        <v>49.75</v>
      </c>
      <c r="H15647">
        <v>274</v>
      </c>
      <c r="I15647" s="3">
        <v>57.125</v>
      </c>
    </row>
    <row r="15648" spans="1:9" x14ac:dyDescent="0.25">
      <c r="A15648" t="s">
        <v>2478</v>
      </c>
      <c r="B15648">
        <v>2008</v>
      </c>
      <c r="C15648">
        <v>274</v>
      </c>
      <c r="D15648">
        <v>11</v>
      </c>
      <c r="E15648">
        <v>57.125</v>
      </c>
      <c r="H15648">
        <v>275</v>
      </c>
      <c r="I15648" s="3">
        <v>53.75</v>
      </c>
    </row>
    <row r="15649" spans="1:9" x14ac:dyDescent="0.25">
      <c r="A15649" t="s">
        <v>2478</v>
      </c>
      <c r="B15649">
        <v>2008</v>
      </c>
      <c r="C15649">
        <v>275</v>
      </c>
      <c r="D15649">
        <v>11</v>
      </c>
      <c r="E15649">
        <v>53.75</v>
      </c>
      <c r="H15649">
        <v>276</v>
      </c>
      <c r="I15649" s="3">
        <v>46.5</v>
      </c>
    </row>
    <row r="15650" spans="1:9" x14ac:dyDescent="0.25">
      <c r="A15650" t="s">
        <v>2478</v>
      </c>
      <c r="B15650">
        <v>2008</v>
      </c>
      <c r="C15650">
        <v>276</v>
      </c>
      <c r="D15650">
        <v>10</v>
      </c>
      <c r="E15650">
        <v>46.5</v>
      </c>
      <c r="H15650">
        <v>277</v>
      </c>
      <c r="I15650" s="3">
        <v>52.125</v>
      </c>
    </row>
    <row r="15651" spans="1:9" x14ac:dyDescent="0.25">
      <c r="A15651" t="s">
        <v>2478</v>
      </c>
      <c r="B15651">
        <v>2008</v>
      </c>
      <c r="C15651">
        <v>277</v>
      </c>
      <c r="D15651">
        <v>11</v>
      </c>
      <c r="E15651">
        <v>52.125</v>
      </c>
      <c r="H15651">
        <v>278</v>
      </c>
      <c r="I15651" s="3">
        <v>37.25</v>
      </c>
    </row>
    <row r="15652" spans="1:9" x14ac:dyDescent="0.25">
      <c r="A15652" t="s">
        <v>2478</v>
      </c>
      <c r="B15652">
        <v>2008</v>
      </c>
      <c r="C15652">
        <v>278</v>
      </c>
      <c r="D15652">
        <v>8</v>
      </c>
      <c r="E15652">
        <v>37.25</v>
      </c>
      <c r="H15652">
        <v>279</v>
      </c>
      <c r="I15652" s="3">
        <v>36.625</v>
      </c>
    </row>
    <row r="15653" spans="1:9" x14ac:dyDescent="0.25">
      <c r="A15653" t="s">
        <v>2478</v>
      </c>
      <c r="B15653">
        <v>2008</v>
      </c>
      <c r="C15653">
        <v>279</v>
      </c>
      <c r="D15653">
        <v>10</v>
      </c>
      <c r="E15653">
        <v>36.625</v>
      </c>
      <c r="H15653">
        <v>280</v>
      </c>
      <c r="I15653" s="3">
        <v>39.625</v>
      </c>
    </row>
    <row r="15654" spans="1:9" x14ac:dyDescent="0.25">
      <c r="A15654" t="s">
        <v>2478</v>
      </c>
      <c r="B15654">
        <v>2008</v>
      </c>
      <c r="C15654">
        <v>280</v>
      </c>
      <c r="D15654">
        <v>10</v>
      </c>
      <c r="E15654">
        <v>39.625</v>
      </c>
      <c r="H15654">
        <v>281</v>
      </c>
      <c r="I15654" s="3">
        <v>44</v>
      </c>
    </row>
    <row r="15655" spans="1:9" x14ac:dyDescent="0.25">
      <c r="A15655" t="s">
        <v>2478</v>
      </c>
      <c r="B15655">
        <v>2008</v>
      </c>
      <c r="C15655">
        <v>281</v>
      </c>
      <c r="D15655">
        <v>11</v>
      </c>
      <c r="E15655">
        <v>44</v>
      </c>
      <c r="H15655">
        <v>282</v>
      </c>
      <c r="I15655" s="3">
        <v>38.5</v>
      </c>
    </row>
    <row r="15656" spans="1:9" x14ac:dyDescent="0.25">
      <c r="A15656" t="s">
        <v>2478</v>
      </c>
      <c r="B15656">
        <v>2008</v>
      </c>
      <c r="C15656">
        <v>282</v>
      </c>
      <c r="D15656">
        <v>10</v>
      </c>
      <c r="E15656">
        <v>38.5</v>
      </c>
      <c r="H15656">
        <v>283</v>
      </c>
      <c r="I15656" s="3">
        <v>44.5</v>
      </c>
    </row>
    <row r="15657" spans="1:9" x14ac:dyDescent="0.25">
      <c r="A15657" t="s">
        <v>2478</v>
      </c>
      <c r="B15657">
        <v>2008</v>
      </c>
      <c r="C15657">
        <v>283</v>
      </c>
      <c r="D15657">
        <v>10</v>
      </c>
      <c r="E15657">
        <v>44.5</v>
      </c>
      <c r="H15657">
        <v>284</v>
      </c>
      <c r="I15657" s="3">
        <v>38.75</v>
      </c>
    </row>
    <row r="15658" spans="1:9" x14ac:dyDescent="0.25">
      <c r="A15658" t="s">
        <v>2478</v>
      </c>
      <c r="B15658">
        <v>2008</v>
      </c>
      <c r="C15658">
        <v>284</v>
      </c>
      <c r="D15658">
        <v>10</v>
      </c>
      <c r="E15658">
        <v>38.75</v>
      </c>
      <c r="H15658">
        <v>285</v>
      </c>
      <c r="I15658" s="3">
        <v>32.875</v>
      </c>
    </row>
    <row r="15659" spans="1:9" x14ac:dyDescent="0.25">
      <c r="A15659" t="s">
        <v>2478</v>
      </c>
      <c r="B15659">
        <v>2008</v>
      </c>
      <c r="C15659">
        <v>285</v>
      </c>
      <c r="D15659">
        <v>23</v>
      </c>
      <c r="E15659">
        <v>32.875</v>
      </c>
      <c r="H15659">
        <v>286</v>
      </c>
      <c r="I15659" s="3">
        <v>42.5</v>
      </c>
    </row>
    <row r="15660" spans="1:9" x14ac:dyDescent="0.25">
      <c r="A15660" t="s">
        <v>2478</v>
      </c>
      <c r="B15660">
        <v>2008</v>
      </c>
      <c r="C15660">
        <v>286</v>
      </c>
      <c r="D15660">
        <v>14</v>
      </c>
      <c r="E15660">
        <v>42.5</v>
      </c>
      <c r="H15660">
        <v>287</v>
      </c>
      <c r="I15660" s="3">
        <v>42</v>
      </c>
    </row>
    <row r="15661" spans="1:9" x14ac:dyDescent="0.25">
      <c r="A15661" t="s">
        <v>2478</v>
      </c>
      <c r="B15661">
        <v>2008</v>
      </c>
      <c r="C15661">
        <v>287</v>
      </c>
      <c r="D15661">
        <v>10</v>
      </c>
      <c r="E15661">
        <v>42</v>
      </c>
      <c r="H15661">
        <v>288</v>
      </c>
      <c r="I15661" s="3">
        <v>30.875</v>
      </c>
    </row>
    <row r="15662" spans="1:9" x14ac:dyDescent="0.25">
      <c r="A15662" t="s">
        <v>2478</v>
      </c>
      <c r="B15662">
        <v>2008</v>
      </c>
      <c r="C15662">
        <v>288</v>
      </c>
      <c r="D15662">
        <v>8</v>
      </c>
      <c r="E15662">
        <v>30.875</v>
      </c>
      <c r="H15662">
        <v>289</v>
      </c>
      <c r="I15662" s="3">
        <v>37.75</v>
      </c>
    </row>
    <row r="15663" spans="1:9" x14ac:dyDescent="0.25">
      <c r="A15663" t="s">
        <v>2478</v>
      </c>
      <c r="B15663">
        <v>2008</v>
      </c>
      <c r="C15663">
        <v>289</v>
      </c>
      <c r="D15663">
        <v>11</v>
      </c>
      <c r="E15663">
        <v>37.75</v>
      </c>
      <c r="H15663">
        <v>290</v>
      </c>
      <c r="I15663" s="3">
        <v>43.375</v>
      </c>
    </row>
    <row r="15664" spans="1:9" x14ac:dyDescent="0.25">
      <c r="A15664" t="s">
        <v>2478</v>
      </c>
      <c r="B15664">
        <v>2008</v>
      </c>
      <c r="C15664">
        <v>290</v>
      </c>
      <c r="D15664">
        <v>11</v>
      </c>
      <c r="E15664">
        <v>43.375</v>
      </c>
      <c r="H15664">
        <v>291</v>
      </c>
      <c r="I15664" s="3">
        <v>43</v>
      </c>
    </row>
    <row r="15665" spans="1:9" x14ac:dyDescent="0.25">
      <c r="A15665" t="s">
        <v>2478</v>
      </c>
      <c r="B15665">
        <v>2008</v>
      </c>
      <c r="C15665">
        <v>291</v>
      </c>
      <c r="D15665">
        <v>10</v>
      </c>
      <c r="E15665">
        <v>43</v>
      </c>
      <c r="H15665">
        <v>292</v>
      </c>
      <c r="I15665" s="3">
        <v>43.625</v>
      </c>
    </row>
    <row r="15666" spans="1:9" x14ac:dyDescent="0.25">
      <c r="A15666" t="s">
        <v>2478</v>
      </c>
      <c r="B15666">
        <v>2008</v>
      </c>
      <c r="C15666">
        <v>292</v>
      </c>
      <c r="D15666">
        <v>10</v>
      </c>
      <c r="E15666">
        <v>43.625</v>
      </c>
      <c r="H15666">
        <v>293</v>
      </c>
      <c r="I15666" s="3">
        <v>47.25</v>
      </c>
    </row>
    <row r="15667" spans="1:9" x14ac:dyDescent="0.25">
      <c r="A15667" t="s">
        <v>2478</v>
      </c>
      <c r="B15667">
        <v>2008</v>
      </c>
      <c r="C15667">
        <v>293</v>
      </c>
      <c r="D15667">
        <v>9</v>
      </c>
      <c r="E15667">
        <v>47.25</v>
      </c>
      <c r="H15667">
        <v>294</v>
      </c>
      <c r="I15667" s="3">
        <v>37.25</v>
      </c>
    </row>
    <row r="15668" spans="1:9" x14ac:dyDescent="0.25">
      <c r="A15668" t="s">
        <v>2478</v>
      </c>
      <c r="B15668">
        <v>2008</v>
      </c>
      <c r="C15668">
        <v>294</v>
      </c>
      <c r="D15668">
        <v>12</v>
      </c>
      <c r="E15668">
        <v>37.25</v>
      </c>
      <c r="H15668">
        <v>295</v>
      </c>
      <c r="I15668" s="3">
        <v>42.25</v>
      </c>
    </row>
    <row r="15669" spans="1:9" x14ac:dyDescent="0.25">
      <c r="A15669" t="s">
        <v>2478</v>
      </c>
      <c r="B15669">
        <v>2008</v>
      </c>
      <c r="C15669">
        <v>295</v>
      </c>
      <c r="D15669">
        <v>22</v>
      </c>
      <c r="E15669">
        <v>42.25</v>
      </c>
      <c r="H15669">
        <v>296</v>
      </c>
      <c r="I15669" s="3">
        <v>43.625</v>
      </c>
    </row>
    <row r="15670" spans="1:9" x14ac:dyDescent="0.25">
      <c r="A15670" t="s">
        <v>2478</v>
      </c>
      <c r="B15670">
        <v>2008</v>
      </c>
      <c r="C15670">
        <v>296</v>
      </c>
      <c r="D15670">
        <v>9</v>
      </c>
      <c r="E15670">
        <v>43.625</v>
      </c>
      <c r="H15670">
        <v>297</v>
      </c>
      <c r="I15670" s="3">
        <v>38.625</v>
      </c>
    </row>
    <row r="15671" spans="1:9" x14ac:dyDescent="0.25">
      <c r="A15671" t="s">
        <v>2478</v>
      </c>
      <c r="B15671">
        <v>2008</v>
      </c>
      <c r="C15671">
        <v>297</v>
      </c>
      <c r="D15671">
        <v>9</v>
      </c>
      <c r="E15671">
        <v>38.625</v>
      </c>
      <c r="H15671">
        <v>298</v>
      </c>
      <c r="I15671" s="3">
        <v>34.75</v>
      </c>
    </row>
    <row r="15672" spans="1:9" x14ac:dyDescent="0.25">
      <c r="A15672" t="s">
        <v>2478</v>
      </c>
      <c r="B15672">
        <v>2008</v>
      </c>
      <c r="C15672">
        <v>298</v>
      </c>
      <c r="D15672">
        <v>10</v>
      </c>
      <c r="E15672">
        <v>34.75</v>
      </c>
      <c r="H15672">
        <v>299</v>
      </c>
      <c r="I15672" s="3">
        <v>40.375</v>
      </c>
    </row>
    <row r="15673" spans="1:9" x14ac:dyDescent="0.25">
      <c r="A15673" t="s">
        <v>2478</v>
      </c>
      <c r="B15673">
        <v>2008</v>
      </c>
      <c r="C15673">
        <v>299</v>
      </c>
      <c r="D15673">
        <v>9</v>
      </c>
      <c r="E15673">
        <v>40.375</v>
      </c>
      <c r="H15673">
        <v>300</v>
      </c>
      <c r="I15673" s="3">
        <v>44.375</v>
      </c>
    </row>
    <row r="15674" spans="1:9" x14ac:dyDescent="0.25">
      <c r="A15674" t="s">
        <v>2478</v>
      </c>
      <c r="B15674">
        <v>2008</v>
      </c>
      <c r="C15674">
        <v>300</v>
      </c>
      <c r="D15674">
        <v>12</v>
      </c>
      <c r="E15674">
        <v>44.375</v>
      </c>
      <c r="H15674">
        <v>301</v>
      </c>
      <c r="I15674" s="3">
        <v>38.875</v>
      </c>
    </row>
    <row r="15675" spans="1:9" x14ac:dyDescent="0.25">
      <c r="A15675" t="s">
        <v>2478</v>
      </c>
      <c r="B15675">
        <v>2008</v>
      </c>
      <c r="C15675">
        <v>301</v>
      </c>
      <c r="D15675">
        <v>10</v>
      </c>
      <c r="E15675">
        <v>38.875</v>
      </c>
      <c r="H15675">
        <v>302</v>
      </c>
      <c r="I15675" s="3">
        <v>40.125</v>
      </c>
    </row>
    <row r="15676" spans="1:9" x14ac:dyDescent="0.25">
      <c r="A15676" t="s">
        <v>2478</v>
      </c>
      <c r="B15676">
        <v>2008</v>
      </c>
      <c r="C15676">
        <v>302</v>
      </c>
      <c r="D15676">
        <v>11</v>
      </c>
      <c r="E15676">
        <v>40.125</v>
      </c>
      <c r="H15676">
        <v>303</v>
      </c>
      <c r="I15676" s="3">
        <v>36.75</v>
      </c>
    </row>
    <row r="15677" spans="1:9" x14ac:dyDescent="0.25">
      <c r="A15677" t="s">
        <v>2478</v>
      </c>
      <c r="B15677">
        <v>2008</v>
      </c>
      <c r="C15677">
        <v>303</v>
      </c>
      <c r="D15677">
        <v>10</v>
      </c>
      <c r="E15677">
        <v>36.75</v>
      </c>
      <c r="H15677">
        <v>304</v>
      </c>
      <c r="I15677" s="3">
        <v>39.375</v>
      </c>
    </row>
    <row r="15678" spans="1:9" x14ac:dyDescent="0.25">
      <c r="A15678" t="s">
        <v>2478</v>
      </c>
      <c r="B15678">
        <v>2008</v>
      </c>
      <c r="C15678">
        <v>304</v>
      </c>
      <c r="D15678">
        <v>9</v>
      </c>
      <c r="E15678">
        <v>39.375</v>
      </c>
      <c r="H15678">
        <v>305</v>
      </c>
      <c r="I15678" s="3">
        <v>28.125</v>
      </c>
    </row>
    <row r="15679" spans="1:9" x14ac:dyDescent="0.25">
      <c r="A15679" t="s">
        <v>2478</v>
      </c>
      <c r="B15679">
        <v>2008</v>
      </c>
      <c r="C15679">
        <v>305</v>
      </c>
      <c r="D15679">
        <v>9</v>
      </c>
      <c r="E15679">
        <v>28.125</v>
      </c>
      <c r="H15679">
        <v>306</v>
      </c>
      <c r="I15679" s="3">
        <v>40</v>
      </c>
    </row>
    <row r="15680" spans="1:9" x14ac:dyDescent="0.25">
      <c r="A15680" t="s">
        <v>2478</v>
      </c>
      <c r="B15680">
        <v>2008</v>
      </c>
      <c r="C15680">
        <v>306</v>
      </c>
      <c r="D15680">
        <v>10</v>
      </c>
      <c r="E15680">
        <v>40</v>
      </c>
      <c r="H15680">
        <v>307</v>
      </c>
      <c r="I15680" s="3">
        <v>42.5</v>
      </c>
    </row>
    <row r="15681" spans="1:9" x14ac:dyDescent="0.25">
      <c r="A15681" t="s">
        <v>2478</v>
      </c>
      <c r="B15681">
        <v>2008</v>
      </c>
      <c r="C15681">
        <v>307</v>
      </c>
      <c r="D15681">
        <v>10</v>
      </c>
      <c r="E15681">
        <v>42.5</v>
      </c>
      <c r="H15681">
        <v>308</v>
      </c>
      <c r="I15681" s="3">
        <v>34</v>
      </c>
    </row>
    <row r="15682" spans="1:9" x14ac:dyDescent="0.25">
      <c r="A15682" t="s">
        <v>2478</v>
      </c>
      <c r="B15682">
        <v>2008</v>
      </c>
      <c r="C15682">
        <v>308</v>
      </c>
      <c r="D15682">
        <v>10</v>
      </c>
      <c r="E15682">
        <v>34</v>
      </c>
      <c r="H15682">
        <v>309</v>
      </c>
      <c r="I15682" s="3">
        <v>39</v>
      </c>
    </row>
    <row r="15683" spans="1:9" x14ac:dyDescent="0.25">
      <c r="A15683" t="s">
        <v>2478</v>
      </c>
      <c r="B15683">
        <v>2008</v>
      </c>
      <c r="C15683">
        <v>309</v>
      </c>
      <c r="D15683">
        <v>23</v>
      </c>
      <c r="E15683">
        <v>39</v>
      </c>
      <c r="H15683">
        <v>310</v>
      </c>
      <c r="I15683" s="3">
        <v>40.625</v>
      </c>
    </row>
    <row r="15684" spans="1:9" x14ac:dyDescent="0.25">
      <c r="A15684" t="s">
        <v>2478</v>
      </c>
      <c r="B15684">
        <v>2008</v>
      </c>
      <c r="C15684">
        <v>310</v>
      </c>
      <c r="D15684">
        <v>10</v>
      </c>
      <c r="E15684">
        <v>40.625</v>
      </c>
      <c r="H15684">
        <v>311</v>
      </c>
      <c r="I15684" s="3">
        <v>37.75</v>
      </c>
    </row>
    <row r="15685" spans="1:9" x14ac:dyDescent="0.25">
      <c r="A15685" t="s">
        <v>2478</v>
      </c>
      <c r="B15685">
        <v>2008</v>
      </c>
      <c r="C15685">
        <v>311</v>
      </c>
      <c r="D15685">
        <v>10</v>
      </c>
      <c r="E15685">
        <v>37.75</v>
      </c>
      <c r="H15685">
        <v>312</v>
      </c>
      <c r="I15685" s="3">
        <v>35.375</v>
      </c>
    </row>
    <row r="15686" spans="1:9" x14ac:dyDescent="0.25">
      <c r="A15686" t="s">
        <v>2478</v>
      </c>
      <c r="B15686">
        <v>2008</v>
      </c>
      <c r="C15686">
        <v>312</v>
      </c>
      <c r="D15686">
        <v>9</v>
      </c>
      <c r="E15686">
        <v>35.375</v>
      </c>
      <c r="H15686">
        <v>313</v>
      </c>
      <c r="I15686" s="3">
        <v>30.75</v>
      </c>
    </row>
    <row r="15687" spans="1:9" x14ac:dyDescent="0.25">
      <c r="A15687" t="s">
        <v>2478</v>
      </c>
      <c r="B15687">
        <v>2008</v>
      </c>
      <c r="C15687">
        <v>313</v>
      </c>
      <c r="D15687">
        <v>9</v>
      </c>
      <c r="E15687">
        <v>30.75</v>
      </c>
      <c r="H15687">
        <v>314</v>
      </c>
      <c r="I15687" s="3">
        <v>37.875</v>
      </c>
    </row>
    <row r="15688" spans="1:9" x14ac:dyDescent="0.25">
      <c r="A15688" t="s">
        <v>2478</v>
      </c>
      <c r="B15688">
        <v>2008</v>
      </c>
      <c r="C15688">
        <v>314</v>
      </c>
      <c r="D15688">
        <v>9</v>
      </c>
      <c r="E15688">
        <v>37.875</v>
      </c>
      <c r="H15688">
        <v>315</v>
      </c>
      <c r="I15688" s="3">
        <v>41</v>
      </c>
    </row>
    <row r="15689" spans="1:9" x14ac:dyDescent="0.25">
      <c r="A15689" t="s">
        <v>2478</v>
      </c>
      <c r="B15689">
        <v>2008</v>
      </c>
      <c r="C15689">
        <v>315</v>
      </c>
      <c r="D15689">
        <v>9</v>
      </c>
      <c r="E15689">
        <v>41</v>
      </c>
      <c r="H15689">
        <v>316</v>
      </c>
      <c r="I15689" s="3">
        <v>34.75</v>
      </c>
    </row>
    <row r="15690" spans="1:9" x14ac:dyDescent="0.25">
      <c r="A15690" t="s">
        <v>2478</v>
      </c>
      <c r="B15690">
        <v>2008</v>
      </c>
      <c r="C15690">
        <v>316</v>
      </c>
      <c r="D15690">
        <v>9</v>
      </c>
      <c r="E15690">
        <v>34.75</v>
      </c>
      <c r="H15690">
        <v>317</v>
      </c>
      <c r="I15690" s="3">
        <v>32.75</v>
      </c>
    </row>
    <row r="15691" spans="1:9" x14ac:dyDescent="0.25">
      <c r="A15691" t="s">
        <v>2478</v>
      </c>
      <c r="B15691">
        <v>2008</v>
      </c>
      <c r="C15691">
        <v>317</v>
      </c>
      <c r="D15691">
        <v>12</v>
      </c>
      <c r="E15691">
        <v>32.75</v>
      </c>
      <c r="H15691">
        <v>318</v>
      </c>
      <c r="I15691" s="3">
        <v>29.25</v>
      </c>
    </row>
    <row r="15692" spans="1:9" x14ac:dyDescent="0.25">
      <c r="A15692" t="s">
        <v>2478</v>
      </c>
      <c r="B15692">
        <v>2008</v>
      </c>
      <c r="C15692">
        <v>318</v>
      </c>
      <c r="D15692">
        <v>10</v>
      </c>
      <c r="E15692">
        <v>29.25</v>
      </c>
      <c r="H15692">
        <v>319</v>
      </c>
      <c r="I15692" s="3">
        <v>36.375</v>
      </c>
    </row>
    <row r="15693" spans="1:9" x14ac:dyDescent="0.25">
      <c r="A15693" t="s">
        <v>2478</v>
      </c>
      <c r="B15693">
        <v>2008</v>
      </c>
      <c r="C15693">
        <v>319</v>
      </c>
      <c r="D15693">
        <v>10</v>
      </c>
      <c r="E15693">
        <v>36.375</v>
      </c>
      <c r="H15693">
        <v>320</v>
      </c>
      <c r="I15693" s="3">
        <v>34.625</v>
      </c>
    </row>
    <row r="15694" spans="1:9" x14ac:dyDescent="0.25">
      <c r="A15694" t="s">
        <v>2478</v>
      </c>
      <c r="B15694">
        <v>2008</v>
      </c>
      <c r="C15694">
        <v>320</v>
      </c>
      <c r="D15694">
        <v>10</v>
      </c>
      <c r="E15694">
        <v>34.625</v>
      </c>
      <c r="H15694">
        <v>321</v>
      </c>
      <c r="I15694" s="3">
        <v>32.25</v>
      </c>
    </row>
    <row r="15695" spans="1:9" x14ac:dyDescent="0.25">
      <c r="A15695" t="s">
        <v>2478</v>
      </c>
      <c r="B15695">
        <v>2008</v>
      </c>
      <c r="C15695">
        <v>321</v>
      </c>
      <c r="D15695">
        <v>9</v>
      </c>
      <c r="E15695">
        <v>32.25</v>
      </c>
      <c r="H15695">
        <v>322</v>
      </c>
      <c r="I15695" s="3">
        <v>24.375</v>
      </c>
    </row>
    <row r="15696" spans="1:9" x14ac:dyDescent="0.25">
      <c r="A15696" t="s">
        <v>2478</v>
      </c>
      <c r="B15696">
        <v>2008</v>
      </c>
      <c r="C15696">
        <v>322</v>
      </c>
      <c r="D15696">
        <v>9</v>
      </c>
      <c r="E15696">
        <v>24.375</v>
      </c>
      <c r="H15696">
        <v>323</v>
      </c>
      <c r="I15696" s="3">
        <v>26.625</v>
      </c>
    </row>
    <row r="15697" spans="1:9" x14ac:dyDescent="0.25">
      <c r="A15697" t="s">
        <v>2478</v>
      </c>
      <c r="B15697">
        <v>2008</v>
      </c>
      <c r="C15697">
        <v>323</v>
      </c>
      <c r="D15697">
        <v>9</v>
      </c>
      <c r="E15697">
        <v>26.625</v>
      </c>
      <c r="H15697">
        <v>324</v>
      </c>
      <c r="I15697" s="3">
        <v>28.75</v>
      </c>
    </row>
    <row r="15698" spans="1:9" x14ac:dyDescent="0.25">
      <c r="A15698" t="s">
        <v>2478</v>
      </c>
      <c r="B15698">
        <v>2008</v>
      </c>
      <c r="C15698">
        <v>324</v>
      </c>
      <c r="D15698">
        <v>10</v>
      </c>
      <c r="E15698">
        <v>28.75</v>
      </c>
      <c r="H15698">
        <v>325</v>
      </c>
      <c r="I15698" s="3">
        <v>28.25</v>
      </c>
    </row>
    <row r="15699" spans="1:9" x14ac:dyDescent="0.25">
      <c r="A15699" t="s">
        <v>2478</v>
      </c>
      <c r="B15699">
        <v>2008</v>
      </c>
      <c r="C15699">
        <v>325</v>
      </c>
      <c r="D15699">
        <v>17</v>
      </c>
      <c r="E15699">
        <v>28.25</v>
      </c>
      <c r="H15699">
        <v>326</v>
      </c>
      <c r="I15699" s="3">
        <v>25.375</v>
      </c>
    </row>
    <row r="15700" spans="1:9" x14ac:dyDescent="0.25">
      <c r="A15700" t="s">
        <v>2478</v>
      </c>
      <c r="B15700">
        <v>2008</v>
      </c>
      <c r="C15700">
        <v>326</v>
      </c>
      <c r="D15700">
        <v>9</v>
      </c>
      <c r="E15700">
        <v>25.375</v>
      </c>
      <c r="H15700">
        <v>327</v>
      </c>
      <c r="I15700" s="3">
        <v>26.5</v>
      </c>
    </row>
    <row r="15701" spans="1:9" x14ac:dyDescent="0.25">
      <c r="A15701" t="s">
        <v>2478</v>
      </c>
      <c r="B15701">
        <v>2008</v>
      </c>
      <c r="C15701">
        <v>327</v>
      </c>
      <c r="D15701">
        <v>10</v>
      </c>
      <c r="E15701">
        <v>26.5</v>
      </c>
      <c r="H15701">
        <v>328</v>
      </c>
      <c r="I15701" s="3">
        <v>36.375</v>
      </c>
    </row>
    <row r="15702" spans="1:9" x14ac:dyDescent="0.25">
      <c r="A15702" t="s">
        <v>2478</v>
      </c>
      <c r="B15702">
        <v>2008</v>
      </c>
      <c r="C15702">
        <v>328</v>
      </c>
      <c r="D15702">
        <v>9</v>
      </c>
      <c r="E15702">
        <v>36.375</v>
      </c>
      <c r="H15702">
        <v>329</v>
      </c>
      <c r="I15702" s="3">
        <v>29.375</v>
      </c>
    </row>
    <row r="15703" spans="1:9" x14ac:dyDescent="0.25">
      <c r="A15703" t="s">
        <v>2478</v>
      </c>
      <c r="B15703">
        <v>2008</v>
      </c>
      <c r="C15703">
        <v>329</v>
      </c>
      <c r="D15703">
        <v>9</v>
      </c>
      <c r="E15703">
        <v>29.375</v>
      </c>
      <c r="H15703">
        <v>330</v>
      </c>
      <c r="I15703" s="3">
        <v>15.125</v>
      </c>
    </row>
    <row r="15704" spans="1:9" x14ac:dyDescent="0.25">
      <c r="A15704" t="s">
        <v>2478</v>
      </c>
      <c r="B15704">
        <v>2008</v>
      </c>
      <c r="C15704">
        <v>330</v>
      </c>
      <c r="D15704">
        <v>9</v>
      </c>
      <c r="E15704">
        <v>15.125</v>
      </c>
      <c r="H15704">
        <v>331</v>
      </c>
      <c r="I15704" s="3">
        <v>4.875</v>
      </c>
    </row>
    <row r="15705" spans="1:9" x14ac:dyDescent="0.25">
      <c r="A15705" t="s">
        <v>2478</v>
      </c>
      <c r="B15705">
        <v>2008</v>
      </c>
      <c r="C15705">
        <v>331</v>
      </c>
      <c r="D15705">
        <v>15</v>
      </c>
      <c r="E15705">
        <v>4.875</v>
      </c>
      <c r="H15705">
        <v>332</v>
      </c>
      <c r="I15705" s="3">
        <v>0</v>
      </c>
    </row>
    <row r="15706" spans="1:9" x14ac:dyDescent="0.25">
      <c r="A15706" t="s">
        <v>2478</v>
      </c>
      <c r="B15706">
        <v>2008</v>
      </c>
      <c r="C15706">
        <v>332</v>
      </c>
      <c r="D15706">
        <v>23</v>
      </c>
      <c r="E15706">
        <v>0</v>
      </c>
      <c r="H15706">
        <v>333</v>
      </c>
      <c r="I15706" s="3">
        <v>0</v>
      </c>
    </row>
    <row r="15707" spans="1:9" x14ac:dyDescent="0.25">
      <c r="A15707" t="s">
        <v>2478</v>
      </c>
      <c r="B15707">
        <v>2008</v>
      </c>
      <c r="C15707">
        <v>333</v>
      </c>
      <c r="D15707">
        <v>23</v>
      </c>
      <c r="E15707">
        <v>0</v>
      </c>
      <c r="H15707">
        <v>334</v>
      </c>
      <c r="I15707" s="3">
        <v>0</v>
      </c>
    </row>
    <row r="15708" spans="1:9" x14ac:dyDescent="0.25">
      <c r="A15708" t="s">
        <v>2478</v>
      </c>
      <c r="B15708">
        <v>2008</v>
      </c>
      <c r="C15708">
        <v>334</v>
      </c>
      <c r="D15708">
        <v>23</v>
      </c>
      <c r="E15708">
        <v>0</v>
      </c>
      <c r="H15708">
        <v>335</v>
      </c>
      <c r="I15708" s="3">
        <v>0</v>
      </c>
    </row>
    <row r="15709" spans="1:9" x14ac:dyDescent="0.25">
      <c r="A15709" t="s">
        <v>2478</v>
      </c>
      <c r="B15709">
        <v>2008</v>
      </c>
      <c r="C15709">
        <v>335</v>
      </c>
      <c r="D15709">
        <v>23</v>
      </c>
      <c r="E15709">
        <v>0</v>
      </c>
      <c r="H15709">
        <v>336</v>
      </c>
      <c r="I15709" s="3">
        <v>0</v>
      </c>
    </row>
    <row r="15710" spans="1:9" x14ac:dyDescent="0.25">
      <c r="A15710" t="s">
        <v>2478</v>
      </c>
      <c r="B15710">
        <v>2008</v>
      </c>
      <c r="C15710">
        <v>336</v>
      </c>
      <c r="D15710">
        <v>23</v>
      </c>
      <c r="E15710">
        <v>0</v>
      </c>
      <c r="H15710">
        <v>337</v>
      </c>
      <c r="I15710" s="3">
        <v>0</v>
      </c>
    </row>
    <row r="15711" spans="1:9" x14ac:dyDescent="0.25">
      <c r="A15711" t="s">
        <v>2478</v>
      </c>
      <c r="B15711">
        <v>2008</v>
      </c>
      <c r="C15711">
        <v>337</v>
      </c>
      <c r="D15711">
        <v>23</v>
      </c>
      <c r="E15711">
        <v>0</v>
      </c>
      <c r="H15711">
        <v>338</v>
      </c>
      <c r="I15711" s="3">
        <v>12.25</v>
      </c>
    </row>
    <row r="15712" spans="1:9" x14ac:dyDescent="0.25">
      <c r="A15712" t="s">
        <v>2478</v>
      </c>
      <c r="B15712">
        <v>2008</v>
      </c>
      <c r="C15712">
        <v>338</v>
      </c>
      <c r="D15712">
        <v>15</v>
      </c>
      <c r="E15712">
        <v>12.25</v>
      </c>
      <c r="H15712">
        <v>339</v>
      </c>
      <c r="I15712" s="3">
        <v>27.5</v>
      </c>
    </row>
    <row r="15713" spans="1:9" x14ac:dyDescent="0.25">
      <c r="A15713" t="s">
        <v>2478</v>
      </c>
      <c r="B15713">
        <v>2008</v>
      </c>
      <c r="C15713">
        <v>339</v>
      </c>
      <c r="D15713">
        <v>9</v>
      </c>
      <c r="E15713">
        <v>27.5</v>
      </c>
      <c r="H15713">
        <v>340</v>
      </c>
      <c r="I15713" s="3">
        <v>26</v>
      </c>
    </row>
    <row r="15714" spans="1:9" x14ac:dyDescent="0.25">
      <c r="A15714" t="s">
        <v>2478</v>
      </c>
      <c r="B15714">
        <v>2008</v>
      </c>
      <c r="C15714">
        <v>340</v>
      </c>
      <c r="D15714">
        <v>10</v>
      </c>
      <c r="E15714">
        <v>26</v>
      </c>
      <c r="H15714">
        <v>341</v>
      </c>
      <c r="I15714" s="3">
        <v>27</v>
      </c>
    </row>
    <row r="15715" spans="1:9" x14ac:dyDescent="0.25">
      <c r="A15715" t="s">
        <v>2478</v>
      </c>
      <c r="B15715">
        <v>2008</v>
      </c>
      <c r="C15715">
        <v>341</v>
      </c>
      <c r="D15715">
        <v>9</v>
      </c>
      <c r="E15715">
        <v>27</v>
      </c>
      <c r="H15715">
        <v>342</v>
      </c>
      <c r="I15715" s="3">
        <v>27</v>
      </c>
    </row>
    <row r="15716" spans="1:9" x14ac:dyDescent="0.25">
      <c r="A15716" t="s">
        <v>2478</v>
      </c>
      <c r="B15716">
        <v>2008</v>
      </c>
      <c r="C15716">
        <v>342</v>
      </c>
      <c r="D15716">
        <v>9</v>
      </c>
      <c r="E15716">
        <v>27</v>
      </c>
      <c r="H15716">
        <v>343</v>
      </c>
      <c r="I15716" s="3">
        <v>26</v>
      </c>
    </row>
    <row r="15717" spans="1:9" x14ac:dyDescent="0.25">
      <c r="A15717" t="s">
        <v>2478</v>
      </c>
      <c r="B15717">
        <v>2008</v>
      </c>
      <c r="C15717">
        <v>343</v>
      </c>
      <c r="D15717">
        <v>23</v>
      </c>
      <c r="E15717">
        <v>26</v>
      </c>
      <c r="H15717">
        <v>344</v>
      </c>
      <c r="I15717" s="3">
        <v>24.25</v>
      </c>
    </row>
    <row r="15718" spans="1:9" x14ac:dyDescent="0.25">
      <c r="A15718" t="s">
        <v>2478</v>
      </c>
      <c r="B15718">
        <v>2008</v>
      </c>
      <c r="C15718">
        <v>344</v>
      </c>
      <c r="D15718">
        <v>0</v>
      </c>
      <c r="E15718">
        <v>24.25</v>
      </c>
      <c r="H15718">
        <v>345</v>
      </c>
      <c r="I15718" s="3">
        <v>24.75</v>
      </c>
    </row>
    <row r="15719" spans="1:9" x14ac:dyDescent="0.25">
      <c r="A15719" t="s">
        <v>2478</v>
      </c>
      <c r="B15719">
        <v>2008</v>
      </c>
      <c r="C15719">
        <v>345</v>
      </c>
      <c r="D15719">
        <v>9</v>
      </c>
      <c r="E15719">
        <v>24.75</v>
      </c>
      <c r="H15719">
        <v>346</v>
      </c>
      <c r="I15719" s="3">
        <v>17.875</v>
      </c>
    </row>
    <row r="15720" spans="1:9" x14ac:dyDescent="0.25">
      <c r="A15720" t="s">
        <v>2478</v>
      </c>
      <c r="B15720">
        <v>2008</v>
      </c>
      <c r="C15720">
        <v>346</v>
      </c>
      <c r="D15720">
        <v>10</v>
      </c>
      <c r="E15720">
        <v>17.875</v>
      </c>
      <c r="H15720">
        <v>347</v>
      </c>
      <c r="I15720" s="3">
        <v>23.875</v>
      </c>
    </row>
    <row r="15721" spans="1:9" x14ac:dyDescent="0.25">
      <c r="A15721" t="s">
        <v>2478</v>
      </c>
      <c r="B15721">
        <v>2008</v>
      </c>
      <c r="C15721">
        <v>347</v>
      </c>
      <c r="D15721">
        <v>21</v>
      </c>
      <c r="E15721">
        <v>23.875</v>
      </c>
      <c r="H15721">
        <v>348</v>
      </c>
      <c r="I15721" s="3">
        <v>38</v>
      </c>
    </row>
    <row r="15722" spans="1:9" x14ac:dyDescent="0.25">
      <c r="A15722" t="s">
        <v>2478</v>
      </c>
      <c r="B15722">
        <v>2008</v>
      </c>
      <c r="C15722">
        <v>348</v>
      </c>
      <c r="D15722">
        <v>12</v>
      </c>
      <c r="E15722">
        <v>38</v>
      </c>
      <c r="H15722">
        <v>349</v>
      </c>
      <c r="I15722" s="3">
        <v>37.75</v>
      </c>
    </row>
    <row r="15723" spans="1:9" x14ac:dyDescent="0.25">
      <c r="A15723" t="s">
        <v>2478</v>
      </c>
      <c r="B15723">
        <v>2008</v>
      </c>
      <c r="C15723">
        <v>349</v>
      </c>
      <c r="D15723">
        <v>9</v>
      </c>
      <c r="E15723">
        <v>37.75</v>
      </c>
      <c r="H15723">
        <v>350</v>
      </c>
      <c r="I15723" s="3">
        <v>15.125</v>
      </c>
    </row>
    <row r="15724" spans="1:9" x14ac:dyDescent="0.25">
      <c r="A15724" t="s">
        <v>2478</v>
      </c>
      <c r="B15724">
        <v>2008</v>
      </c>
      <c r="C15724">
        <v>350</v>
      </c>
      <c r="D15724">
        <v>4</v>
      </c>
      <c r="E15724">
        <v>15.125</v>
      </c>
      <c r="H15724">
        <v>351</v>
      </c>
      <c r="I15724" s="3">
        <v>14.5</v>
      </c>
    </row>
    <row r="15725" spans="1:9" x14ac:dyDescent="0.25">
      <c r="A15725" t="s">
        <v>2478</v>
      </c>
      <c r="B15725">
        <v>2008</v>
      </c>
      <c r="C15725">
        <v>351</v>
      </c>
      <c r="D15725">
        <v>9</v>
      </c>
      <c r="E15725">
        <v>14.5</v>
      </c>
      <c r="H15725">
        <v>352</v>
      </c>
      <c r="I15725" s="3">
        <v>26.75</v>
      </c>
    </row>
    <row r="15726" spans="1:9" x14ac:dyDescent="0.25">
      <c r="A15726" t="s">
        <v>2478</v>
      </c>
      <c r="B15726">
        <v>2008</v>
      </c>
      <c r="C15726">
        <v>352</v>
      </c>
      <c r="D15726">
        <v>9</v>
      </c>
      <c r="E15726">
        <v>26.75</v>
      </c>
      <c r="H15726">
        <v>353</v>
      </c>
      <c r="I15726" s="3">
        <v>39.25</v>
      </c>
    </row>
    <row r="15727" spans="1:9" x14ac:dyDescent="0.25">
      <c r="A15727" t="s">
        <v>2478</v>
      </c>
      <c r="B15727">
        <v>2008</v>
      </c>
      <c r="C15727">
        <v>353</v>
      </c>
      <c r="D15727">
        <v>12</v>
      </c>
      <c r="E15727">
        <v>39.25</v>
      </c>
      <c r="H15727">
        <v>354</v>
      </c>
      <c r="I15727" s="3">
        <v>31.625</v>
      </c>
    </row>
    <row r="15728" spans="1:9" x14ac:dyDescent="0.25">
      <c r="A15728" t="s">
        <v>2478</v>
      </c>
      <c r="B15728">
        <v>2008</v>
      </c>
      <c r="C15728">
        <v>354</v>
      </c>
      <c r="D15728">
        <v>9</v>
      </c>
      <c r="E15728">
        <v>31.625</v>
      </c>
      <c r="H15728">
        <v>355</v>
      </c>
      <c r="I15728" s="3">
        <v>37.5</v>
      </c>
    </row>
    <row r="15729" spans="1:9" x14ac:dyDescent="0.25">
      <c r="A15729" t="s">
        <v>2478</v>
      </c>
      <c r="B15729">
        <v>2008</v>
      </c>
      <c r="C15729">
        <v>355</v>
      </c>
      <c r="D15729">
        <v>9</v>
      </c>
      <c r="E15729">
        <v>37.5</v>
      </c>
      <c r="H15729">
        <v>356</v>
      </c>
      <c r="I15729" s="3">
        <v>30.75</v>
      </c>
    </row>
    <row r="15730" spans="1:9" x14ac:dyDescent="0.25">
      <c r="A15730" t="s">
        <v>2478</v>
      </c>
      <c r="B15730">
        <v>2008</v>
      </c>
      <c r="C15730">
        <v>356</v>
      </c>
      <c r="D15730">
        <v>9</v>
      </c>
      <c r="E15730">
        <v>30.75</v>
      </c>
      <c r="H15730">
        <v>357</v>
      </c>
      <c r="I15730" s="3">
        <v>24.5</v>
      </c>
    </row>
    <row r="15731" spans="1:9" x14ac:dyDescent="0.25">
      <c r="A15731" t="s">
        <v>2478</v>
      </c>
      <c r="B15731">
        <v>2008</v>
      </c>
      <c r="C15731">
        <v>357</v>
      </c>
      <c r="D15731">
        <v>23</v>
      </c>
      <c r="E15731">
        <v>24.5</v>
      </c>
      <c r="H15731">
        <v>358</v>
      </c>
      <c r="I15731" s="3">
        <v>39.625</v>
      </c>
    </row>
    <row r="15732" spans="1:9" x14ac:dyDescent="0.25">
      <c r="A15732" t="s">
        <v>2478</v>
      </c>
      <c r="B15732">
        <v>2008</v>
      </c>
      <c r="C15732">
        <v>358</v>
      </c>
      <c r="D15732">
        <v>10</v>
      </c>
      <c r="E15732">
        <v>39.625</v>
      </c>
      <c r="H15732">
        <v>359</v>
      </c>
      <c r="I15732" s="3">
        <v>33.75</v>
      </c>
    </row>
    <row r="15733" spans="1:9" x14ac:dyDescent="0.25">
      <c r="A15733" t="s">
        <v>2478</v>
      </c>
      <c r="B15733">
        <v>2008</v>
      </c>
      <c r="C15733">
        <v>359</v>
      </c>
      <c r="D15733">
        <v>10</v>
      </c>
      <c r="E15733">
        <v>33.75</v>
      </c>
      <c r="H15733">
        <v>360</v>
      </c>
      <c r="I15733" s="3">
        <v>33.25</v>
      </c>
    </row>
    <row r="15734" spans="1:9" x14ac:dyDescent="0.25">
      <c r="A15734" t="s">
        <v>2478</v>
      </c>
      <c r="B15734">
        <v>2008</v>
      </c>
      <c r="C15734">
        <v>360</v>
      </c>
      <c r="D15734">
        <v>17</v>
      </c>
      <c r="E15734">
        <v>33.25</v>
      </c>
      <c r="H15734">
        <v>361</v>
      </c>
      <c r="I15734" s="3">
        <v>33.75</v>
      </c>
    </row>
    <row r="15735" spans="1:9" x14ac:dyDescent="0.25">
      <c r="A15735" t="s">
        <v>2478</v>
      </c>
      <c r="B15735">
        <v>2008</v>
      </c>
      <c r="C15735">
        <v>361</v>
      </c>
      <c r="D15735">
        <v>13</v>
      </c>
      <c r="E15735">
        <v>33.75</v>
      </c>
      <c r="H15735">
        <v>362</v>
      </c>
      <c r="I15735" s="3">
        <v>37.875</v>
      </c>
    </row>
    <row r="15736" spans="1:9" x14ac:dyDescent="0.25">
      <c r="A15736" t="s">
        <v>2478</v>
      </c>
      <c r="B15736">
        <v>2008</v>
      </c>
      <c r="C15736">
        <v>362</v>
      </c>
      <c r="D15736">
        <v>9</v>
      </c>
      <c r="E15736">
        <v>37.875</v>
      </c>
      <c r="H15736">
        <v>363</v>
      </c>
      <c r="I15736" s="3">
        <v>32</v>
      </c>
    </row>
    <row r="15737" spans="1:9" x14ac:dyDescent="0.25">
      <c r="A15737" t="s">
        <v>2478</v>
      </c>
      <c r="B15737">
        <v>2008</v>
      </c>
      <c r="C15737">
        <v>363</v>
      </c>
      <c r="D15737">
        <v>9</v>
      </c>
      <c r="E15737">
        <v>32</v>
      </c>
      <c r="H15737">
        <v>364</v>
      </c>
      <c r="I15737" s="3">
        <v>24.75</v>
      </c>
    </row>
    <row r="15738" spans="1:9" x14ac:dyDescent="0.25">
      <c r="A15738" t="s">
        <v>2478</v>
      </c>
      <c r="B15738">
        <v>2008</v>
      </c>
      <c r="C15738">
        <v>364</v>
      </c>
      <c r="D15738">
        <v>9</v>
      </c>
      <c r="E15738">
        <v>24.75</v>
      </c>
      <c r="H15738">
        <v>365</v>
      </c>
      <c r="I15738" s="3">
        <v>21.25</v>
      </c>
    </row>
    <row r="15739" spans="1:9" x14ac:dyDescent="0.25">
      <c r="A15739" t="s">
        <v>2478</v>
      </c>
      <c r="B15739">
        <v>2008</v>
      </c>
      <c r="C15739">
        <v>365</v>
      </c>
      <c r="D15739">
        <v>9</v>
      </c>
      <c r="E15739">
        <v>21.25</v>
      </c>
      <c r="H15739">
        <v>366</v>
      </c>
      <c r="I15739" s="3">
        <v>26.25</v>
      </c>
    </row>
    <row r="15740" spans="1:9" x14ac:dyDescent="0.25">
      <c r="A15740" t="s">
        <v>2478</v>
      </c>
      <c r="B15740">
        <v>2008</v>
      </c>
      <c r="C15740">
        <v>366</v>
      </c>
      <c r="D15740">
        <v>9</v>
      </c>
      <c r="E15740">
        <v>26.25</v>
      </c>
      <c r="G15740" t="s">
        <v>2479</v>
      </c>
      <c r="H15740">
        <v>1</v>
      </c>
      <c r="I15740" s="3">
        <v>42.125</v>
      </c>
    </row>
    <row r="15741" spans="1:9" x14ac:dyDescent="0.25">
      <c r="A15741" t="s">
        <v>2479</v>
      </c>
      <c r="B15741">
        <v>2008</v>
      </c>
      <c r="C15741">
        <v>1</v>
      </c>
      <c r="D15741">
        <v>9</v>
      </c>
      <c r="E15741">
        <v>42.125</v>
      </c>
      <c r="H15741">
        <v>2</v>
      </c>
      <c r="I15741" s="3">
        <v>35.625</v>
      </c>
    </row>
    <row r="15742" spans="1:9" x14ac:dyDescent="0.25">
      <c r="A15742" t="s">
        <v>2479</v>
      </c>
      <c r="B15742">
        <v>2008</v>
      </c>
      <c r="C15742">
        <v>2</v>
      </c>
      <c r="D15742">
        <v>8</v>
      </c>
      <c r="E15742">
        <v>35.625</v>
      </c>
      <c r="H15742">
        <v>3</v>
      </c>
      <c r="I15742" s="3">
        <v>32.375</v>
      </c>
    </row>
    <row r="15743" spans="1:9" x14ac:dyDescent="0.25">
      <c r="A15743" t="s">
        <v>2479</v>
      </c>
      <c r="B15743">
        <v>2008</v>
      </c>
      <c r="C15743">
        <v>3</v>
      </c>
      <c r="D15743">
        <v>9</v>
      </c>
      <c r="E15743">
        <v>32.375</v>
      </c>
      <c r="H15743">
        <v>4</v>
      </c>
      <c r="I15743" s="3">
        <v>20.375</v>
      </c>
    </row>
    <row r="15744" spans="1:9" x14ac:dyDescent="0.25">
      <c r="A15744" t="s">
        <v>2479</v>
      </c>
      <c r="B15744">
        <v>2008</v>
      </c>
      <c r="C15744">
        <v>4</v>
      </c>
      <c r="D15744">
        <v>9</v>
      </c>
      <c r="E15744">
        <v>20.375</v>
      </c>
      <c r="H15744">
        <v>5</v>
      </c>
      <c r="I15744" s="3">
        <v>22.875</v>
      </c>
    </row>
    <row r="15745" spans="1:9" x14ac:dyDescent="0.25">
      <c r="A15745" t="s">
        <v>2479</v>
      </c>
      <c r="B15745">
        <v>2008</v>
      </c>
      <c r="C15745">
        <v>5</v>
      </c>
      <c r="D15745">
        <v>10</v>
      </c>
      <c r="E15745">
        <v>22.875</v>
      </c>
      <c r="H15745">
        <v>6</v>
      </c>
      <c r="I15745" s="3">
        <v>33</v>
      </c>
    </row>
    <row r="15746" spans="1:9" x14ac:dyDescent="0.25">
      <c r="A15746" t="s">
        <v>2479</v>
      </c>
      <c r="B15746">
        <v>2008</v>
      </c>
      <c r="C15746">
        <v>6</v>
      </c>
      <c r="D15746">
        <v>10</v>
      </c>
      <c r="E15746">
        <v>33</v>
      </c>
      <c r="H15746">
        <v>7</v>
      </c>
      <c r="I15746" s="3">
        <v>39</v>
      </c>
    </row>
    <row r="15747" spans="1:9" x14ac:dyDescent="0.25">
      <c r="A15747" t="s">
        <v>2479</v>
      </c>
      <c r="B15747">
        <v>2008</v>
      </c>
      <c r="C15747">
        <v>7</v>
      </c>
      <c r="D15747">
        <v>13</v>
      </c>
      <c r="E15747">
        <v>39</v>
      </c>
      <c r="H15747">
        <v>8</v>
      </c>
      <c r="I15747" s="3">
        <v>45.125</v>
      </c>
    </row>
    <row r="15748" spans="1:9" x14ac:dyDescent="0.25">
      <c r="A15748" t="s">
        <v>2479</v>
      </c>
      <c r="B15748">
        <v>2008</v>
      </c>
      <c r="C15748">
        <v>8</v>
      </c>
      <c r="D15748">
        <v>9</v>
      </c>
      <c r="E15748">
        <v>45.125</v>
      </c>
      <c r="H15748">
        <v>9</v>
      </c>
      <c r="I15748" s="3">
        <v>44.875</v>
      </c>
    </row>
    <row r="15749" spans="1:9" x14ac:dyDescent="0.25">
      <c r="A15749" t="s">
        <v>2479</v>
      </c>
      <c r="B15749">
        <v>2008</v>
      </c>
      <c r="C15749">
        <v>9</v>
      </c>
      <c r="D15749">
        <v>14</v>
      </c>
      <c r="E15749">
        <v>44.875</v>
      </c>
      <c r="H15749">
        <v>10</v>
      </c>
      <c r="I15749" s="3">
        <v>48.75</v>
      </c>
    </row>
    <row r="15750" spans="1:9" x14ac:dyDescent="0.25">
      <c r="A15750" t="s">
        <v>2479</v>
      </c>
      <c r="B15750">
        <v>2008</v>
      </c>
      <c r="C15750">
        <v>10</v>
      </c>
      <c r="D15750">
        <v>10</v>
      </c>
      <c r="E15750">
        <v>48.75</v>
      </c>
      <c r="H15750">
        <v>11</v>
      </c>
      <c r="I15750" s="3">
        <v>38.75</v>
      </c>
    </row>
    <row r="15751" spans="1:9" x14ac:dyDescent="0.25">
      <c r="A15751" t="s">
        <v>2479</v>
      </c>
      <c r="B15751">
        <v>2008</v>
      </c>
      <c r="C15751">
        <v>11</v>
      </c>
      <c r="D15751">
        <v>15</v>
      </c>
      <c r="E15751">
        <v>38.75</v>
      </c>
      <c r="H15751">
        <v>12</v>
      </c>
      <c r="I15751" s="3">
        <v>41.375</v>
      </c>
    </row>
    <row r="15752" spans="1:9" x14ac:dyDescent="0.25">
      <c r="A15752" t="s">
        <v>2479</v>
      </c>
      <c r="B15752">
        <v>2008</v>
      </c>
      <c r="C15752">
        <v>12</v>
      </c>
      <c r="D15752">
        <v>10</v>
      </c>
      <c r="E15752">
        <v>41.375</v>
      </c>
      <c r="H15752">
        <v>13</v>
      </c>
      <c r="I15752" s="3">
        <v>36.125</v>
      </c>
    </row>
    <row r="15753" spans="1:9" x14ac:dyDescent="0.25">
      <c r="A15753" t="s">
        <v>2479</v>
      </c>
      <c r="B15753">
        <v>2008</v>
      </c>
      <c r="C15753">
        <v>13</v>
      </c>
      <c r="D15753">
        <v>12</v>
      </c>
      <c r="E15753">
        <v>36.125</v>
      </c>
      <c r="H15753">
        <v>14</v>
      </c>
      <c r="I15753" s="3">
        <v>40.875</v>
      </c>
    </row>
    <row r="15754" spans="1:9" x14ac:dyDescent="0.25">
      <c r="A15754" t="s">
        <v>2479</v>
      </c>
      <c r="B15754">
        <v>2008</v>
      </c>
      <c r="C15754">
        <v>14</v>
      </c>
      <c r="D15754">
        <v>9</v>
      </c>
      <c r="E15754">
        <v>40.875</v>
      </c>
      <c r="H15754">
        <v>15</v>
      </c>
      <c r="I15754" s="3">
        <v>27.25</v>
      </c>
    </row>
    <row r="15755" spans="1:9" x14ac:dyDescent="0.25">
      <c r="A15755" t="s">
        <v>2479</v>
      </c>
      <c r="B15755">
        <v>2008</v>
      </c>
      <c r="C15755">
        <v>15</v>
      </c>
      <c r="D15755">
        <v>23</v>
      </c>
      <c r="E15755">
        <v>27.25</v>
      </c>
      <c r="H15755">
        <v>16</v>
      </c>
      <c r="I15755" s="3">
        <v>43</v>
      </c>
    </row>
    <row r="15756" spans="1:9" x14ac:dyDescent="0.25">
      <c r="A15756" t="s">
        <v>2479</v>
      </c>
      <c r="B15756">
        <v>2008</v>
      </c>
      <c r="C15756">
        <v>16</v>
      </c>
      <c r="D15756">
        <v>9</v>
      </c>
      <c r="E15756">
        <v>43</v>
      </c>
      <c r="H15756">
        <v>17</v>
      </c>
      <c r="I15756" s="3">
        <v>35.375</v>
      </c>
    </row>
    <row r="15757" spans="1:9" x14ac:dyDescent="0.25">
      <c r="A15757" t="s">
        <v>2479</v>
      </c>
      <c r="B15757">
        <v>2008</v>
      </c>
      <c r="C15757">
        <v>17</v>
      </c>
      <c r="D15757">
        <v>12</v>
      </c>
      <c r="E15757">
        <v>35.375</v>
      </c>
      <c r="H15757">
        <v>18</v>
      </c>
      <c r="I15757" s="3">
        <v>39.5</v>
      </c>
    </row>
    <row r="15758" spans="1:9" x14ac:dyDescent="0.25">
      <c r="A15758" t="s">
        <v>2479</v>
      </c>
      <c r="B15758">
        <v>2008</v>
      </c>
      <c r="C15758">
        <v>18</v>
      </c>
      <c r="D15758">
        <v>13</v>
      </c>
      <c r="E15758">
        <v>39.5</v>
      </c>
      <c r="H15758">
        <v>19</v>
      </c>
      <c r="I15758" s="3">
        <v>37</v>
      </c>
    </row>
    <row r="15759" spans="1:9" x14ac:dyDescent="0.25">
      <c r="A15759" t="s">
        <v>2479</v>
      </c>
      <c r="B15759">
        <v>2008</v>
      </c>
      <c r="C15759">
        <v>19</v>
      </c>
      <c r="D15759">
        <v>10</v>
      </c>
      <c r="E15759">
        <v>37</v>
      </c>
      <c r="H15759">
        <v>20</v>
      </c>
      <c r="I15759" s="3">
        <v>33.625</v>
      </c>
    </row>
    <row r="15760" spans="1:9" x14ac:dyDescent="0.25">
      <c r="A15760" t="s">
        <v>2479</v>
      </c>
      <c r="B15760">
        <v>2008</v>
      </c>
      <c r="C15760">
        <v>20</v>
      </c>
      <c r="D15760">
        <v>9</v>
      </c>
      <c r="E15760">
        <v>33.625</v>
      </c>
      <c r="H15760">
        <v>21</v>
      </c>
      <c r="I15760" s="3">
        <v>36.25</v>
      </c>
    </row>
    <row r="15761" spans="1:9" x14ac:dyDescent="0.25">
      <c r="A15761" t="s">
        <v>2479</v>
      </c>
      <c r="B15761">
        <v>2008</v>
      </c>
      <c r="C15761">
        <v>21</v>
      </c>
      <c r="D15761">
        <v>12</v>
      </c>
      <c r="E15761">
        <v>36.25</v>
      </c>
      <c r="H15761">
        <v>22</v>
      </c>
      <c r="I15761" s="3">
        <v>36.25</v>
      </c>
    </row>
    <row r="15762" spans="1:9" x14ac:dyDescent="0.25">
      <c r="A15762" t="s">
        <v>2479</v>
      </c>
      <c r="B15762">
        <v>2008</v>
      </c>
      <c r="C15762">
        <v>22</v>
      </c>
      <c r="D15762">
        <v>12</v>
      </c>
      <c r="E15762">
        <v>36.25</v>
      </c>
      <c r="H15762">
        <v>23</v>
      </c>
      <c r="I15762" s="3">
        <v>29.75</v>
      </c>
    </row>
    <row r="15763" spans="1:9" x14ac:dyDescent="0.25">
      <c r="A15763" t="s">
        <v>2479</v>
      </c>
      <c r="B15763">
        <v>2008</v>
      </c>
      <c r="C15763">
        <v>23</v>
      </c>
      <c r="D15763">
        <v>10</v>
      </c>
      <c r="E15763">
        <v>29.75</v>
      </c>
      <c r="H15763">
        <v>24</v>
      </c>
      <c r="I15763" s="3">
        <v>27</v>
      </c>
    </row>
    <row r="15764" spans="1:9" x14ac:dyDescent="0.25">
      <c r="A15764" t="s">
        <v>2479</v>
      </c>
      <c r="B15764">
        <v>2008</v>
      </c>
      <c r="C15764">
        <v>24</v>
      </c>
      <c r="D15764">
        <v>1</v>
      </c>
      <c r="E15764">
        <v>27</v>
      </c>
      <c r="H15764">
        <v>25</v>
      </c>
      <c r="I15764" s="3">
        <v>40.125</v>
      </c>
    </row>
    <row r="15765" spans="1:9" x14ac:dyDescent="0.25">
      <c r="A15765" t="s">
        <v>2479</v>
      </c>
      <c r="B15765">
        <v>2008</v>
      </c>
      <c r="C15765">
        <v>25</v>
      </c>
      <c r="D15765">
        <v>12</v>
      </c>
      <c r="E15765">
        <v>40.125</v>
      </c>
      <c r="H15765">
        <v>26</v>
      </c>
      <c r="I15765" s="3">
        <v>35.125</v>
      </c>
    </row>
    <row r="15766" spans="1:9" x14ac:dyDescent="0.25">
      <c r="A15766" t="s">
        <v>2479</v>
      </c>
      <c r="B15766">
        <v>2008</v>
      </c>
      <c r="C15766">
        <v>26</v>
      </c>
      <c r="D15766">
        <v>12</v>
      </c>
      <c r="E15766">
        <v>35.125</v>
      </c>
      <c r="H15766">
        <v>27</v>
      </c>
      <c r="I15766" s="3">
        <v>29.625</v>
      </c>
    </row>
    <row r="15767" spans="1:9" x14ac:dyDescent="0.25">
      <c r="A15767" t="s">
        <v>2479</v>
      </c>
      <c r="B15767">
        <v>2008</v>
      </c>
      <c r="C15767">
        <v>27</v>
      </c>
      <c r="D15767">
        <v>9</v>
      </c>
      <c r="E15767">
        <v>29.625</v>
      </c>
      <c r="H15767">
        <v>28</v>
      </c>
      <c r="I15767" s="3">
        <v>45.25</v>
      </c>
    </row>
    <row r="15768" spans="1:9" x14ac:dyDescent="0.25">
      <c r="A15768" t="s">
        <v>2479</v>
      </c>
      <c r="B15768">
        <v>2008</v>
      </c>
      <c r="C15768">
        <v>28</v>
      </c>
      <c r="D15768">
        <v>10</v>
      </c>
      <c r="E15768">
        <v>45.25</v>
      </c>
      <c r="H15768">
        <v>29</v>
      </c>
      <c r="I15768" s="3">
        <v>45.25</v>
      </c>
    </row>
    <row r="15769" spans="1:9" x14ac:dyDescent="0.25">
      <c r="A15769" t="s">
        <v>2479</v>
      </c>
      <c r="B15769">
        <v>2008</v>
      </c>
      <c r="C15769">
        <v>29</v>
      </c>
      <c r="D15769">
        <v>10</v>
      </c>
      <c r="E15769">
        <v>45.25</v>
      </c>
      <c r="H15769">
        <v>30</v>
      </c>
      <c r="I15769" s="3">
        <v>42.25</v>
      </c>
    </row>
    <row r="15770" spans="1:9" x14ac:dyDescent="0.25">
      <c r="A15770" t="s">
        <v>2479</v>
      </c>
      <c r="B15770">
        <v>2008</v>
      </c>
      <c r="C15770">
        <v>30</v>
      </c>
      <c r="D15770">
        <v>12</v>
      </c>
      <c r="E15770">
        <v>42.25</v>
      </c>
      <c r="H15770">
        <v>31</v>
      </c>
      <c r="I15770" s="3">
        <v>40.625</v>
      </c>
    </row>
    <row r="15771" spans="1:9" x14ac:dyDescent="0.25">
      <c r="A15771" t="s">
        <v>2479</v>
      </c>
      <c r="B15771">
        <v>2008</v>
      </c>
      <c r="C15771">
        <v>31</v>
      </c>
      <c r="D15771">
        <v>10</v>
      </c>
      <c r="E15771">
        <v>40.625</v>
      </c>
      <c r="H15771">
        <v>32</v>
      </c>
      <c r="I15771" s="3">
        <v>30.125</v>
      </c>
    </row>
    <row r="15772" spans="1:9" x14ac:dyDescent="0.25">
      <c r="A15772" t="s">
        <v>2479</v>
      </c>
      <c r="B15772">
        <v>2008</v>
      </c>
      <c r="C15772">
        <v>32</v>
      </c>
      <c r="D15772">
        <v>9</v>
      </c>
      <c r="E15772">
        <v>30.125</v>
      </c>
      <c r="H15772">
        <v>33</v>
      </c>
      <c r="I15772" s="3">
        <v>43.375</v>
      </c>
    </row>
    <row r="15773" spans="1:9" x14ac:dyDescent="0.25">
      <c r="A15773" t="s">
        <v>2479</v>
      </c>
      <c r="B15773">
        <v>2008</v>
      </c>
      <c r="C15773">
        <v>33</v>
      </c>
      <c r="D15773">
        <v>11</v>
      </c>
      <c r="E15773">
        <v>43.375</v>
      </c>
      <c r="H15773">
        <v>34</v>
      </c>
      <c r="I15773" s="3">
        <v>36.25</v>
      </c>
    </row>
    <row r="15774" spans="1:9" x14ac:dyDescent="0.25">
      <c r="A15774" t="s">
        <v>2479</v>
      </c>
      <c r="B15774">
        <v>2008</v>
      </c>
      <c r="C15774">
        <v>34</v>
      </c>
      <c r="D15774">
        <v>11</v>
      </c>
      <c r="E15774">
        <v>36.25</v>
      </c>
      <c r="H15774">
        <v>35</v>
      </c>
      <c r="I15774" s="3">
        <v>49.75</v>
      </c>
    </row>
    <row r="15775" spans="1:9" x14ac:dyDescent="0.25">
      <c r="A15775" t="s">
        <v>2479</v>
      </c>
      <c r="B15775">
        <v>2008</v>
      </c>
      <c r="C15775">
        <v>35</v>
      </c>
      <c r="D15775">
        <v>11</v>
      </c>
      <c r="E15775">
        <v>49.75</v>
      </c>
      <c r="H15775">
        <v>36</v>
      </c>
      <c r="I15775" s="3">
        <v>44.875</v>
      </c>
    </row>
    <row r="15776" spans="1:9" x14ac:dyDescent="0.25">
      <c r="A15776" t="s">
        <v>2479</v>
      </c>
      <c r="B15776">
        <v>2008</v>
      </c>
      <c r="C15776">
        <v>36</v>
      </c>
      <c r="D15776">
        <v>11</v>
      </c>
      <c r="E15776">
        <v>44.875</v>
      </c>
      <c r="H15776">
        <v>37</v>
      </c>
      <c r="I15776" s="3">
        <v>25</v>
      </c>
    </row>
    <row r="15777" spans="1:9" x14ac:dyDescent="0.25">
      <c r="A15777" t="s">
        <v>2479</v>
      </c>
      <c r="B15777">
        <v>2008</v>
      </c>
      <c r="C15777">
        <v>37</v>
      </c>
      <c r="D15777">
        <v>15</v>
      </c>
      <c r="E15777">
        <v>25</v>
      </c>
      <c r="H15777">
        <v>38</v>
      </c>
      <c r="I15777" s="3">
        <v>45.125</v>
      </c>
    </row>
    <row r="15778" spans="1:9" x14ac:dyDescent="0.25">
      <c r="A15778" t="s">
        <v>2479</v>
      </c>
      <c r="B15778">
        <v>2008</v>
      </c>
      <c r="C15778">
        <v>38</v>
      </c>
      <c r="D15778">
        <v>10</v>
      </c>
      <c r="E15778">
        <v>45.125</v>
      </c>
      <c r="H15778">
        <v>39</v>
      </c>
      <c r="I15778" s="3">
        <v>48.875</v>
      </c>
    </row>
    <row r="15779" spans="1:9" x14ac:dyDescent="0.25">
      <c r="A15779" t="s">
        <v>2479</v>
      </c>
      <c r="B15779">
        <v>2008</v>
      </c>
      <c r="C15779">
        <v>39</v>
      </c>
      <c r="D15779">
        <v>10</v>
      </c>
      <c r="E15779">
        <v>48.875</v>
      </c>
      <c r="H15779">
        <v>40</v>
      </c>
      <c r="I15779" s="3">
        <v>41</v>
      </c>
    </row>
    <row r="15780" spans="1:9" x14ac:dyDescent="0.25">
      <c r="A15780" t="s">
        <v>2479</v>
      </c>
      <c r="B15780">
        <v>2008</v>
      </c>
      <c r="C15780">
        <v>40</v>
      </c>
      <c r="D15780">
        <v>10</v>
      </c>
      <c r="E15780">
        <v>41</v>
      </c>
      <c r="H15780">
        <v>41</v>
      </c>
      <c r="I15780" s="3">
        <v>44</v>
      </c>
    </row>
    <row r="15781" spans="1:9" x14ac:dyDescent="0.25">
      <c r="A15781" t="s">
        <v>2479</v>
      </c>
      <c r="B15781">
        <v>2008</v>
      </c>
      <c r="C15781">
        <v>41</v>
      </c>
      <c r="D15781">
        <v>9</v>
      </c>
      <c r="E15781">
        <v>44</v>
      </c>
      <c r="H15781">
        <v>42</v>
      </c>
      <c r="I15781" s="3">
        <v>36.625</v>
      </c>
    </row>
    <row r="15782" spans="1:9" x14ac:dyDescent="0.25">
      <c r="A15782" t="s">
        <v>2479</v>
      </c>
      <c r="B15782">
        <v>2008</v>
      </c>
      <c r="C15782">
        <v>42</v>
      </c>
      <c r="D15782">
        <v>12</v>
      </c>
      <c r="E15782">
        <v>36.625</v>
      </c>
      <c r="H15782">
        <v>43</v>
      </c>
      <c r="I15782" s="3">
        <v>46.75</v>
      </c>
    </row>
    <row r="15783" spans="1:9" x14ac:dyDescent="0.25">
      <c r="A15783" t="s">
        <v>2479</v>
      </c>
      <c r="B15783">
        <v>2008</v>
      </c>
      <c r="C15783">
        <v>43</v>
      </c>
      <c r="D15783">
        <v>10</v>
      </c>
      <c r="E15783">
        <v>46.75</v>
      </c>
      <c r="H15783">
        <v>44</v>
      </c>
      <c r="I15783" s="3">
        <v>37.5</v>
      </c>
    </row>
    <row r="15784" spans="1:9" x14ac:dyDescent="0.25">
      <c r="A15784" t="s">
        <v>2479</v>
      </c>
      <c r="B15784">
        <v>2008</v>
      </c>
      <c r="C15784">
        <v>44</v>
      </c>
      <c r="D15784">
        <v>10</v>
      </c>
      <c r="E15784">
        <v>37.5</v>
      </c>
      <c r="H15784">
        <v>45</v>
      </c>
      <c r="I15784" s="3">
        <v>43</v>
      </c>
    </row>
    <row r="15785" spans="1:9" x14ac:dyDescent="0.25">
      <c r="A15785" t="s">
        <v>2479</v>
      </c>
      <c r="B15785">
        <v>2008</v>
      </c>
      <c r="C15785">
        <v>45</v>
      </c>
      <c r="D15785">
        <v>11</v>
      </c>
      <c r="E15785">
        <v>43</v>
      </c>
      <c r="H15785">
        <v>46</v>
      </c>
      <c r="I15785" s="3">
        <v>35.125</v>
      </c>
    </row>
    <row r="15786" spans="1:9" x14ac:dyDescent="0.25">
      <c r="A15786" t="s">
        <v>2479</v>
      </c>
      <c r="B15786">
        <v>2008</v>
      </c>
      <c r="C15786">
        <v>46</v>
      </c>
      <c r="D15786">
        <v>19</v>
      </c>
      <c r="E15786">
        <v>35.125</v>
      </c>
      <c r="H15786">
        <v>47</v>
      </c>
      <c r="I15786" s="3">
        <v>44.375</v>
      </c>
    </row>
    <row r="15787" spans="1:9" x14ac:dyDescent="0.25">
      <c r="A15787" t="s">
        <v>2479</v>
      </c>
      <c r="B15787">
        <v>2008</v>
      </c>
      <c r="C15787">
        <v>47</v>
      </c>
      <c r="D15787">
        <v>14</v>
      </c>
      <c r="E15787">
        <v>44.375</v>
      </c>
      <c r="H15787">
        <v>48</v>
      </c>
      <c r="I15787" s="3">
        <v>52.375</v>
      </c>
    </row>
    <row r="15788" spans="1:9" x14ac:dyDescent="0.25">
      <c r="A15788" t="s">
        <v>2479</v>
      </c>
      <c r="B15788">
        <v>2008</v>
      </c>
      <c r="C15788">
        <v>48</v>
      </c>
      <c r="D15788">
        <v>10</v>
      </c>
      <c r="E15788">
        <v>52.375</v>
      </c>
      <c r="H15788">
        <v>49</v>
      </c>
      <c r="I15788" s="3">
        <v>50.25</v>
      </c>
    </row>
    <row r="15789" spans="1:9" x14ac:dyDescent="0.25">
      <c r="A15789" t="s">
        <v>2479</v>
      </c>
      <c r="B15789">
        <v>2008</v>
      </c>
      <c r="C15789">
        <v>49</v>
      </c>
      <c r="D15789">
        <v>11</v>
      </c>
      <c r="E15789">
        <v>50.25</v>
      </c>
      <c r="H15789">
        <v>50</v>
      </c>
      <c r="I15789" s="3">
        <v>43.75</v>
      </c>
    </row>
    <row r="15790" spans="1:9" x14ac:dyDescent="0.25">
      <c r="A15790" t="s">
        <v>2479</v>
      </c>
      <c r="B15790">
        <v>2008</v>
      </c>
      <c r="C15790">
        <v>50</v>
      </c>
      <c r="D15790">
        <v>10</v>
      </c>
      <c r="E15790">
        <v>43.75</v>
      </c>
      <c r="H15790">
        <v>51</v>
      </c>
      <c r="I15790" s="3">
        <v>43.625</v>
      </c>
    </row>
    <row r="15791" spans="1:9" x14ac:dyDescent="0.25">
      <c r="A15791" t="s">
        <v>2479</v>
      </c>
      <c r="B15791">
        <v>2008</v>
      </c>
      <c r="C15791">
        <v>51</v>
      </c>
      <c r="D15791">
        <v>12</v>
      </c>
      <c r="E15791">
        <v>43.625</v>
      </c>
      <c r="H15791">
        <v>52</v>
      </c>
      <c r="I15791" s="3">
        <v>51.625</v>
      </c>
    </row>
    <row r="15792" spans="1:9" x14ac:dyDescent="0.25">
      <c r="A15792" t="s">
        <v>2479</v>
      </c>
      <c r="B15792">
        <v>2008</v>
      </c>
      <c r="C15792">
        <v>52</v>
      </c>
      <c r="D15792">
        <v>11</v>
      </c>
      <c r="E15792">
        <v>51.625</v>
      </c>
      <c r="H15792">
        <v>53</v>
      </c>
      <c r="I15792" s="3">
        <v>43.25</v>
      </c>
    </row>
    <row r="15793" spans="1:9" x14ac:dyDescent="0.25">
      <c r="A15793" t="s">
        <v>2479</v>
      </c>
      <c r="B15793">
        <v>2008</v>
      </c>
      <c r="C15793">
        <v>53</v>
      </c>
      <c r="D15793">
        <v>11</v>
      </c>
      <c r="E15793">
        <v>43.25</v>
      </c>
      <c r="H15793">
        <v>54</v>
      </c>
      <c r="I15793" s="3">
        <v>48.625</v>
      </c>
    </row>
    <row r="15794" spans="1:9" x14ac:dyDescent="0.25">
      <c r="A15794" t="s">
        <v>2479</v>
      </c>
      <c r="B15794">
        <v>2008</v>
      </c>
      <c r="C15794">
        <v>54</v>
      </c>
      <c r="D15794">
        <v>10</v>
      </c>
      <c r="E15794">
        <v>48.625</v>
      </c>
      <c r="H15794">
        <v>55</v>
      </c>
      <c r="I15794" s="3">
        <v>39</v>
      </c>
    </row>
    <row r="15795" spans="1:9" x14ac:dyDescent="0.25">
      <c r="A15795" t="s">
        <v>2479</v>
      </c>
      <c r="B15795">
        <v>2008</v>
      </c>
      <c r="C15795">
        <v>55</v>
      </c>
      <c r="D15795">
        <v>11</v>
      </c>
      <c r="E15795">
        <v>39</v>
      </c>
      <c r="H15795">
        <v>56</v>
      </c>
      <c r="I15795" s="3">
        <v>48.375</v>
      </c>
    </row>
    <row r="15796" spans="1:9" x14ac:dyDescent="0.25">
      <c r="A15796" t="s">
        <v>2479</v>
      </c>
      <c r="B15796">
        <v>2008</v>
      </c>
      <c r="C15796">
        <v>56</v>
      </c>
      <c r="D15796">
        <v>9</v>
      </c>
      <c r="E15796">
        <v>48.375</v>
      </c>
      <c r="H15796">
        <v>57</v>
      </c>
      <c r="I15796" s="3">
        <v>47.75</v>
      </c>
    </row>
    <row r="15797" spans="1:9" x14ac:dyDescent="0.25">
      <c r="A15797" t="s">
        <v>2479</v>
      </c>
      <c r="B15797">
        <v>2008</v>
      </c>
      <c r="C15797">
        <v>57</v>
      </c>
      <c r="D15797">
        <v>10</v>
      </c>
      <c r="E15797">
        <v>47.75</v>
      </c>
      <c r="H15797">
        <v>58</v>
      </c>
      <c r="I15797" s="3">
        <v>42.5</v>
      </c>
    </row>
    <row r="15798" spans="1:9" x14ac:dyDescent="0.25">
      <c r="A15798" t="s">
        <v>2479</v>
      </c>
      <c r="B15798">
        <v>2008</v>
      </c>
      <c r="C15798">
        <v>58</v>
      </c>
      <c r="D15798">
        <v>10</v>
      </c>
      <c r="E15798">
        <v>42.5</v>
      </c>
      <c r="H15798">
        <v>59</v>
      </c>
      <c r="I15798" s="3">
        <v>45.125</v>
      </c>
    </row>
    <row r="15799" spans="1:9" x14ac:dyDescent="0.25">
      <c r="A15799" t="s">
        <v>2479</v>
      </c>
      <c r="B15799">
        <v>2008</v>
      </c>
      <c r="C15799">
        <v>59</v>
      </c>
      <c r="D15799">
        <v>11</v>
      </c>
      <c r="E15799">
        <v>45.125</v>
      </c>
      <c r="H15799">
        <v>60</v>
      </c>
      <c r="I15799" s="3">
        <v>53.75</v>
      </c>
    </row>
    <row r="15800" spans="1:9" x14ac:dyDescent="0.25">
      <c r="A15800" t="s">
        <v>2479</v>
      </c>
      <c r="B15800">
        <v>2008</v>
      </c>
      <c r="C15800">
        <v>60</v>
      </c>
      <c r="D15800">
        <v>10</v>
      </c>
      <c r="E15800">
        <v>53.75</v>
      </c>
      <c r="H15800">
        <v>61</v>
      </c>
      <c r="I15800" s="3">
        <v>51</v>
      </c>
    </row>
    <row r="15801" spans="1:9" x14ac:dyDescent="0.25">
      <c r="A15801" t="s">
        <v>2479</v>
      </c>
      <c r="B15801">
        <v>2008</v>
      </c>
      <c r="C15801">
        <v>61</v>
      </c>
      <c r="D15801">
        <v>10</v>
      </c>
      <c r="E15801">
        <v>51</v>
      </c>
      <c r="H15801">
        <v>62</v>
      </c>
      <c r="I15801" s="3">
        <v>52.25</v>
      </c>
    </row>
    <row r="15802" spans="1:9" x14ac:dyDescent="0.25">
      <c r="A15802" t="s">
        <v>2479</v>
      </c>
      <c r="B15802">
        <v>2008</v>
      </c>
      <c r="C15802">
        <v>62</v>
      </c>
      <c r="D15802">
        <v>11</v>
      </c>
      <c r="E15802">
        <v>52.25</v>
      </c>
      <c r="H15802">
        <v>63</v>
      </c>
      <c r="I15802" s="3">
        <v>49.5</v>
      </c>
    </row>
    <row r="15803" spans="1:9" x14ac:dyDescent="0.25">
      <c r="A15803" t="s">
        <v>2479</v>
      </c>
      <c r="B15803">
        <v>2008</v>
      </c>
      <c r="C15803">
        <v>63</v>
      </c>
      <c r="D15803">
        <v>11</v>
      </c>
      <c r="E15803">
        <v>49.5</v>
      </c>
      <c r="H15803">
        <v>64</v>
      </c>
      <c r="I15803" s="3">
        <v>45.875</v>
      </c>
    </row>
    <row r="15804" spans="1:9" x14ac:dyDescent="0.25">
      <c r="A15804" t="s">
        <v>2479</v>
      </c>
      <c r="B15804">
        <v>2008</v>
      </c>
      <c r="C15804">
        <v>64</v>
      </c>
      <c r="D15804">
        <v>11</v>
      </c>
      <c r="E15804">
        <v>45.875</v>
      </c>
      <c r="H15804">
        <v>65</v>
      </c>
      <c r="I15804" s="3">
        <v>51.5</v>
      </c>
    </row>
    <row r="15805" spans="1:9" x14ac:dyDescent="0.25">
      <c r="A15805" t="s">
        <v>2479</v>
      </c>
      <c r="B15805">
        <v>2008</v>
      </c>
      <c r="C15805">
        <v>65</v>
      </c>
      <c r="D15805">
        <v>15</v>
      </c>
      <c r="E15805">
        <v>51.5</v>
      </c>
      <c r="H15805">
        <v>66</v>
      </c>
      <c r="I15805" s="3">
        <v>48.25</v>
      </c>
    </row>
    <row r="15806" spans="1:9" x14ac:dyDescent="0.25">
      <c r="A15806" t="s">
        <v>2479</v>
      </c>
      <c r="B15806">
        <v>2008</v>
      </c>
      <c r="C15806">
        <v>66</v>
      </c>
      <c r="D15806">
        <v>13</v>
      </c>
      <c r="E15806">
        <v>48.25</v>
      </c>
      <c r="H15806">
        <v>67</v>
      </c>
      <c r="I15806" s="3">
        <v>45.375</v>
      </c>
    </row>
    <row r="15807" spans="1:9" x14ac:dyDescent="0.25">
      <c r="A15807" t="s">
        <v>2479</v>
      </c>
      <c r="B15807">
        <v>2008</v>
      </c>
      <c r="C15807">
        <v>67</v>
      </c>
      <c r="D15807">
        <v>12</v>
      </c>
      <c r="E15807">
        <v>45.375</v>
      </c>
      <c r="H15807">
        <v>68</v>
      </c>
      <c r="I15807" s="3">
        <v>38.25</v>
      </c>
    </row>
    <row r="15808" spans="1:9" x14ac:dyDescent="0.25">
      <c r="A15808" t="s">
        <v>2479</v>
      </c>
      <c r="B15808">
        <v>2008</v>
      </c>
      <c r="C15808">
        <v>68</v>
      </c>
      <c r="D15808">
        <v>11</v>
      </c>
      <c r="E15808">
        <v>38.25</v>
      </c>
      <c r="H15808">
        <v>69</v>
      </c>
      <c r="I15808" s="3">
        <v>49.875</v>
      </c>
    </row>
    <row r="15809" spans="1:9" x14ac:dyDescent="0.25">
      <c r="A15809" t="s">
        <v>2479</v>
      </c>
      <c r="B15809">
        <v>2008</v>
      </c>
      <c r="C15809">
        <v>69</v>
      </c>
      <c r="D15809">
        <v>10</v>
      </c>
      <c r="E15809">
        <v>49.875</v>
      </c>
      <c r="H15809">
        <v>70</v>
      </c>
      <c r="I15809" s="3">
        <v>19.125</v>
      </c>
    </row>
    <row r="15810" spans="1:9" x14ac:dyDescent="0.25">
      <c r="A15810" t="s">
        <v>2479</v>
      </c>
      <c r="B15810">
        <v>2008</v>
      </c>
      <c r="C15810">
        <v>70</v>
      </c>
      <c r="D15810">
        <v>0</v>
      </c>
      <c r="E15810">
        <v>19.125</v>
      </c>
      <c r="H15810">
        <v>71</v>
      </c>
      <c r="I15810" s="3">
        <v>57.875</v>
      </c>
    </row>
    <row r="15811" spans="1:9" x14ac:dyDescent="0.25">
      <c r="A15811" t="s">
        <v>2479</v>
      </c>
      <c r="B15811">
        <v>2008</v>
      </c>
      <c r="C15811">
        <v>71</v>
      </c>
      <c r="D15811">
        <v>10</v>
      </c>
      <c r="E15811">
        <v>57.875</v>
      </c>
      <c r="H15811">
        <v>72</v>
      </c>
      <c r="I15811" s="3">
        <v>52.25</v>
      </c>
    </row>
    <row r="15812" spans="1:9" x14ac:dyDescent="0.25">
      <c r="A15812" t="s">
        <v>2479</v>
      </c>
      <c r="B15812">
        <v>2008</v>
      </c>
      <c r="C15812">
        <v>72</v>
      </c>
      <c r="D15812">
        <v>11</v>
      </c>
      <c r="E15812">
        <v>52.25</v>
      </c>
      <c r="H15812">
        <v>73</v>
      </c>
      <c r="I15812" s="3">
        <v>55</v>
      </c>
    </row>
    <row r="15813" spans="1:9" x14ac:dyDescent="0.25">
      <c r="A15813" t="s">
        <v>2479</v>
      </c>
      <c r="B15813">
        <v>2008</v>
      </c>
      <c r="C15813">
        <v>73</v>
      </c>
      <c r="D15813">
        <v>22</v>
      </c>
      <c r="E15813">
        <v>55</v>
      </c>
      <c r="H15813">
        <v>74</v>
      </c>
      <c r="I15813" s="3">
        <v>56.5</v>
      </c>
    </row>
    <row r="15814" spans="1:9" x14ac:dyDescent="0.25">
      <c r="A15814" t="s">
        <v>2479</v>
      </c>
      <c r="B15814">
        <v>2008</v>
      </c>
      <c r="C15814">
        <v>74</v>
      </c>
      <c r="D15814">
        <v>9</v>
      </c>
      <c r="E15814">
        <v>56.5</v>
      </c>
      <c r="H15814">
        <v>75</v>
      </c>
      <c r="I15814" s="3">
        <v>54.5</v>
      </c>
    </row>
    <row r="15815" spans="1:9" x14ac:dyDescent="0.25">
      <c r="A15815" t="s">
        <v>2479</v>
      </c>
      <c r="B15815">
        <v>2008</v>
      </c>
      <c r="C15815">
        <v>75</v>
      </c>
      <c r="D15815">
        <v>11</v>
      </c>
      <c r="E15815">
        <v>54.5</v>
      </c>
      <c r="H15815">
        <v>76</v>
      </c>
      <c r="I15815" s="3">
        <v>48</v>
      </c>
    </row>
    <row r="15816" spans="1:9" x14ac:dyDescent="0.25">
      <c r="A15816" t="s">
        <v>2479</v>
      </c>
      <c r="B15816">
        <v>2008</v>
      </c>
      <c r="C15816">
        <v>76</v>
      </c>
      <c r="D15816">
        <v>16</v>
      </c>
      <c r="E15816">
        <v>48</v>
      </c>
      <c r="H15816">
        <v>77</v>
      </c>
      <c r="I15816" s="3">
        <v>55</v>
      </c>
    </row>
    <row r="15817" spans="1:9" x14ac:dyDescent="0.25">
      <c r="A15817" t="s">
        <v>2479</v>
      </c>
      <c r="B15817">
        <v>2008</v>
      </c>
      <c r="C15817">
        <v>77</v>
      </c>
      <c r="D15817">
        <v>10</v>
      </c>
      <c r="E15817">
        <v>55</v>
      </c>
      <c r="H15817">
        <v>78</v>
      </c>
      <c r="I15817" s="3">
        <v>58.25</v>
      </c>
    </row>
    <row r="15818" spans="1:9" x14ac:dyDescent="0.25">
      <c r="A15818" t="s">
        <v>2479</v>
      </c>
      <c r="B15818">
        <v>2008</v>
      </c>
      <c r="C15818">
        <v>78</v>
      </c>
      <c r="D15818">
        <v>11</v>
      </c>
      <c r="E15818">
        <v>58.25</v>
      </c>
      <c r="H15818">
        <v>79</v>
      </c>
      <c r="I15818" s="3">
        <v>36.75</v>
      </c>
    </row>
    <row r="15819" spans="1:9" x14ac:dyDescent="0.25">
      <c r="A15819" t="s">
        <v>2479</v>
      </c>
      <c r="B15819">
        <v>2008</v>
      </c>
      <c r="C15819">
        <v>79</v>
      </c>
      <c r="D15819">
        <v>11</v>
      </c>
      <c r="E15819">
        <v>36.75</v>
      </c>
      <c r="H15819">
        <v>80</v>
      </c>
      <c r="I15819" s="3">
        <v>48.5</v>
      </c>
    </row>
    <row r="15820" spans="1:9" x14ac:dyDescent="0.25">
      <c r="A15820" t="s">
        <v>2479</v>
      </c>
      <c r="B15820">
        <v>2008</v>
      </c>
      <c r="C15820">
        <v>80</v>
      </c>
      <c r="D15820">
        <v>11</v>
      </c>
      <c r="E15820">
        <v>48.5</v>
      </c>
      <c r="H15820">
        <v>81</v>
      </c>
      <c r="I15820" s="3">
        <v>54.375</v>
      </c>
    </row>
    <row r="15821" spans="1:9" x14ac:dyDescent="0.25">
      <c r="A15821" t="s">
        <v>2479</v>
      </c>
      <c r="B15821">
        <v>2008</v>
      </c>
      <c r="C15821">
        <v>81</v>
      </c>
      <c r="D15821">
        <v>10</v>
      </c>
      <c r="E15821">
        <v>54.375</v>
      </c>
      <c r="H15821">
        <v>82</v>
      </c>
      <c r="I15821" s="3">
        <v>50.375</v>
      </c>
    </row>
    <row r="15822" spans="1:9" x14ac:dyDescent="0.25">
      <c r="A15822" t="s">
        <v>2479</v>
      </c>
      <c r="B15822">
        <v>2008</v>
      </c>
      <c r="C15822">
        <v>82</v>
      </c>
      <c r="D15822">
        <v>12</v>
      </c>
      <c r="E15822">
        <v>50.375</v>
      </c>
      <c r="H15822">
        <v>83</v>
      </c>
      <c r="I15822" s="3">
        <v>53.625</v>
      </c>
    </row>
    <row r="15823" spans="1:9" x14ac:dyDescent="0.25">
      <c r="A15823" t="s">
        <v>2479</v>
      </c>
      <c r="B15823">
        <v>2008</v>
      </c>
      <c r="C15823">
        <v>83</v>
      </c>
      <c r="D15823">
        <v>11</v>
      </c>
      <c r="E15823">
        <v>53.625</v>
      </c>
      <c r="H15823">
        <v>84</v>
      </c>
      <c r="I15823" s="3">
        <v>51.375</v>
      </c>
    </row>
    <row r="15824" spans="1:9" x14ac:dyDescent="0.25">
      <c r="A15824" t="s">
        <v>2479</v>
      </c>
      <c r="B15824">
        <v>2008</v>
      </c>
      <c r="C15824">
        <v>84</v>
      </c>
      <c r="D15824">
        <v>11</v>
      </c>
      <c r="E15824">
        <v>51.375</v>
      </c>
      <c r="H15824">
        <v>85</v>
      </c>
      <c r="I15824" s="3">
        <v>59.625</v>
      </c>
    </row>
    <row r="15825" spans="1:9" x14ac:dyDescent="0.25">
      <c r="A15825" t="s">
        <v>2479</v>
      </c>
      <c r="B15825">
        <v>2008</v>
      </c>
      <c r="C15825">
        <v>85</v>
      </c>
      <c r="D15825">
        <v>11</v>
      </c>
      <c r="E15825">
        <v>59.625</v>
      </c>
      <c r="H15825">
        <v>86</v>
      </c>
      <c r="I15825" s="3">
        <v>55.375</v>
      </c>
    </row>
    <row r="15826" spans="1:9" x14ac:dyDescent="0.25">
      <c r="A15826" t="s">
        <v>2479</v>
      </c>
      <c r="B15826">
        <v>2008</v>
      </c>
      <c r="C15826">
        <v>86</v>
      </c>
      <c r="D15826">
        <v>10</v>
      </c>
      <c r="E15826">
        <v>55.375</v>
      </c>
      <c r="H15826">
        <v>87</v>
      </c>
      <c r="I15826" s="3">
        <v>52.5</v>
      </c>
    </row>
    <row r="15827" spans="1:9" x14ac:dyDescent="0.25">
      <c r="A15827" t="s">
        <v>2479</v>
      </c>
      <c r="B15827">
        <v>2008</v>
      </c>
      <c r="C15827">
        <v>87</v>
      </c>
      <c r="D15827">
        <v>10</v>
      </c>
      <c r="E15827">
        <v>52.5</v>
      </c>
      <c r="H15827">
        <v>88</v>
      </c>
      <c r="I15827" s="3">
        <v>46.75</v>
      </c>
    </row>
    <row r="15828" spans="1:9" x14ac:dyDescent="0.25">
      <c r="A15828" t="s">
        <v>2479</v>
      </c>
      <c r="B15828">
        <v>2008</v>
      </c>
      <c r="C15828">
        <v>88</v>
      </c>
      <c r="D15828">
        <v>12</v>
      </c>
      <c r="E15828">
        <v>46.75</v>
      </c>
      <c r="H15828">
        <v>89</v>
      </c>
      <c r="I15828" s="3">
        <v>48.25</v>
      </c>
    </row>
    <row r="15829" spans="1:9" x14ac:dyDescent="0.25">
      <c r="A15829" t="s">
        <v>2479</v>
      </c>
      <c r="B15829">
        <v>2008</v>
      </c>
      <c r="C15829">
        <v>89</v>
      </c>
      <c r="D15829">
        <v>11</v>
      </c>
      <c r="E15829">
        <v>48.25</v>
      </c>
      <c r="H15829">
        <v>90</v>
      </c>
      <c r="I15829" s="3">
        <v>48.25</v>
      </c>
    </row>
    <row r="15830" spans="1:9" x14ac:dyDescent="0.25">
      <c r="A15830" t="s">
        <v>2479</v>
      </c>
      <c r="B15830">
        <v>2008</v>
      </c>
      <c r="C15830">
        <v>90</v>
      </c>
      <c r="D15830">
        <v>12</v>
      </c>
      <c r="E15830">
        <v>48.25</v>
      </c>
      <c r="H15830">
        <v>91</v>
      </c>
      <c r="I15830" s="3">
        <v>49.75</v>
      </c>
    </row>
    <row r="15831" spans="1:9" x14ac:dyDescent="0.25">
      <c r="A15831" t="s">
        <v>2479</v>
      </c>
      <c r="B15831">
        <v>2008</v>
      </c>
      <c r="C15831">
        <v>91</v>
      </c>
      <c r="D15831">
        <v>10</v>
      </c>
      <c r="E15831">
        <v>49.75</v>
      </c>
      <c r="H15831">
        <v>92</v>
      </c>
      <c r="I15831" s="3">
        <v>41.625</v>
      </c>
    </row>
    <row r="15832" spans="1:9" x14ac:dyDescent="0.25">
      <c r="A15832" t="s">
        <v>2479</v>
      </c>
      <c r="B15832">
        <v>2008</v>
      </c>
      <c r="C15832">
        <v>92</v>
      </c>
      <c r="D15832">
        <v>10</v>
      </c>
      <c r="E15832">
        <v>41.625</v>
      </c>
      <c r="H15832">
        <v>93</v>
      </c>
      <c r="I15832" s="3">
        <v>49</v>
      </c>
    </row>
    <row r="15833" spans="1:9" x14ac:dyDescent="0.25">
      <c r="A15833" t="s">
        <v>2479</v>
      </c>
      <c r="B15833">
        <v>2008</v>
      </c>
      <c r="C15833">
        <v>93</v>
      </c>
      <c r="D15833">
        <v>13</v>
      </c>
      <c r="E15833">
        <v>49</v>
      </c>
      <c r="H15833">
        <v>94</v>
      </c>
      <c r="I15833" s="3">
        <v>54.375</v>
      </c>
    </row>
    <row r="15834" spans="1:9" x14ac:dyDescent="0.25">
      <c r="A15834" t="s">
        <v>2479</v>
      </c>
      <c r="B15834">
        <v>2008</v>
      </c>
      <c r="C15834">
        <v>94</v>
      </c>
      <c r="D15834">
        <v>11</v>
      </c>
      <c r="E15834">
        <v>54.375</v>
      </c>
      <c r="H15834">
        <v>95</v>
      </c>
      <c r="I15834" s="3">
        <v>52.75</v>
      </c>
    </row>
    <row r="15835" spans="1:9" x14ac:dyDescent="0.25">
      <c r="A15835" t="s">
        <v>2479</v>
      </c>
      <c r="B15835">
        <v>2008</v>
      </c>
      <c r="C15835">
        <v>95</v>
      </c>
      <c r="D15835">
        <v>13</v>
      </c>
      <c r="E15835">
        <v>52.75</v>
      </c>
      <c r="H15835">
        <v>96</v>
      </c>
      <c r="I15835" s="3">
        <v>59.875</v>
      </c>
    </row>
    <row r="15836" spans="1:9" x14ac:dyDescent="0.25">
      <c r="A15836" t="s">
        <v>2479</v>
      </c>
      <c r="B15836">
        <v>2008</v>
      </c>
      <c r="C15836">
        <v>96</v>
      </c>
      <c r="D15836">
        <v>11</v>
      </c>
      <c r="E15836">
        <v>59.875</v>
      </c>
      <c r="H15836">
        <v>97</v>
      </c>
      <c r="I15836" s="3">
        <v>57.875</v>
      </c>
    </row>
    <row r="15837" spans="1:9" x14ac:dyDescent="0.25">
      <c r="A15837" t="s">
        <v>2479</v>
      </c>
      <c r="B15837">
        <v>2008</v>
      </c>
      <c r="C15837">
        <v>97</v>
      </c>
      <c r="D15837">
        <v>10</v>
      </c>
      <c r="E15837">
        <v>57.875</v>
      </c>
      <c r="H15837">
        <v>98</v>
      </c>
      <c r="I15837" s="3">
        <v>57.125</v>
      </c>
    </row>
    <row r="15838" spans="1:9" x14ac:dyDescent="0.25">
      <c r="A15838" t="s">
        <v>2479</v>
      </c>
      <c r="B15838">
        <v>2008</v>
      </c>
      <c r="C15838">
        <v>98</v>
      </c>
      <c r="D15838">
        <v>11</v>
      </c>
      <c r="E15838">
        <v>57.125</v>
      </c>
      <c r="H15838">
        <v>99</v>
      </c>
      <c r="I15838" s="3">
        <v>60.125</v>
      </c>
    </row>
    <row r="15839" spans="1:9" x14ac:dyDescent="0.25">
      <c r="A15839" t="s">
        <v>2479</v>
      </c>
      <c r="B15839">
        <v>2008</v>
      </c>
      <c r="C15839">
        <v>99</v>
      </c>
      <c r="D15839">
        <v>10</v>
      </c>
      <c r="E15839">
        <v>60.125</v>
      </c>
      <c r="H15839">
        <v>100</v>
      </c>
      <c r="I15839" s="3">
        <v>49.125</v>
      </c>
    </row>
    <row r="15840" spans="1:9" x14ac:dyDescent="0.25">
      <c r="A15840" t="s">
        <v>2479</v>
      </c>
      <c r="B15840">
        <v>2008</v>
      </c>
      <c r="C15840">
        <v>100</v>
      </c>
      <c r="D15840">
        <v>9</v>
      </c>
      <c r="E15840">
        <v>49.125</v>
      </c>
      <c r="H15840">
        <v>101</v>
      </c>
      <c r="I15840" s="3">
        <v>52.25</v>
      </c>
    </row>
    <row r="15841" spans="1:9" x14ac:dyDescent="0.25">
      <c r="A15841" t="s">
        <v>2479</v>
      </c>
      <c r="B15841">
        <v>2008</v>
      </c>
      <c r="C15841">
        <v>101</v>
      </c>
      <c r="D15841">
        <v>12</v>
      </c>
      <c r="E15841">
        <v>52.25</v>
      </c>
      <c r="H15841">
        <v>102</v>
      </c>
      <c r="I15841" s="3">
        <v>59.75</v>
      </c>
    </row>
    <row r="15842" spans="1:9" x14ac:dyDescent="0.25">
      <c r="A15842" t="s">
        <v>2479</v>
      </c>
      <c r="B15842">
        <v>2008</v>
      </c>
      <c r="C15842">
        <v>102</v>
      </c>
      <c r="D15842">
        <v>11</v>
      </c>
      <c r="E15842">
        <v>59.75</v>
      </c>
      <c r="H15842">
        <v>103</v>
      </c>
      <c r="I15842" s="3">
        <v>55.625</v>
      </c>
    </row>
    <row r="15843" spans="1:9" x14ac:dyDescent="0.25">
      <c r="A15843" t="s">
        <v>2479</v>
      </c>
      <c r="B15843">
        <v>2008</v>
      </c>
      <c r="C15843">
        <v>103</v>
      </c>
      <c r="D15843">
        <v>10</v>
      </c>
      <c r="E15843">
        <v>55.625</v>
      </c>
      <c r="H15843">
        <v>104</v>
      </c>
      <c r="I15843" s="3">
        <v>52.875</v>
      </c>
    </row>
    <row r="15844" spans="1:9" x14ac:dyDescent="0.25">
      <c r="A15844" t="s">
        <v>2479</v>
      </c>
      <c r="B15844">
        <v>2008</v>
      </c>
      <c r="C15844">
        <v>104</v>
      </c>
      <c r="D15844">
        <v>10</v>
      </c>
      <c r="E15844">
        <v>52.875</v>
      </c>
      <c r="H15844">
        <v>105</v>
      </c>
      <c r="I15844" s="3">
        <v>42.375</v>
      </c>
    </row>
    <row r="15845" spans="1:9" x14ac:dyDescent="0.25">
      <c r="A15845" t="s">
        <v>2479</v>
      </c>
      <c r="B15845">
        <v>2008</v>
      </c>
      <c r="C15845">
        <v>105</v>
      </c>
      <c r="D15845">
        <v>13</v>
      </c>
      <c r="E15845">
        <v>42.375</v>
      </c>
      <c r="H15845">
        <v>106</v>
      </c>
      <c r="I15845" s="3">
        <v>53.625</v>
      </c>
    </row>
    <row r="15846" spans="1:9" x14ac:dyDescent="0.25">
      <c r="A15846" t="s">
        <v>2479</v>
      </c>
      <c r="B15846">
        <v>2008</v>
      </c>
      <c r="C15846">
        <v>106</v>
      </c>
      <c r="D15846">
        <v>11</v>
      </c>
      <c r="E15846">
        <v>53.625</v>
      </c>
      <c r="H15846">
        <v>107</v>
      </c>
      <c r="I15846" s="3">
        <v>58.75</v>
      </c>
    </row>
    <row r="15847" spans="1:9" x14ac:dyDescent="0.25">
      <c r="A15847" t="s">
        <v>2479</v>
      </c>
      <c r="B15847">
        <v>2008</v>
      </c>
      <c r="C15847">
        <v>107</v>
      </c>
      <c r="D15847">
        <v>11</v>
      </c>
      <c r="E15847">
        <v>58.75</v>
      </c>
      <c r="H15847">
        <v>108</v>
      </c>
      <c r="I15847" s="3">
        <v>57</v>
      </c>
    </row>
    <row r="15848" spans="1:9" x14ac:dyDescent="0.25">
      <c r="A15848" t="s">
        <v>2479</v>
      </c>
      <c r="B15848">
        <v>2008</v>
      </c>
      <c r="C15848">
        <v>108</v>
      </c>
      <c r="D15848">
        <v>10</v>
      </c>
      <c r="E15848">
        <v>57</v>
      </c>
      <c r="H15848">
        <v>109</v>
      </c>
      <c r="I15848" s="3">
        <v>58.375</v>
      </c>
    </row>
    <row r="15849" spans="1:9" x14ac:dyDescent="0.25">
      <c r="A15849" t="s">
        <v>2479</v>
      </c>
      <c r="B15849">
        <v>2008</v>
      </c>
      <c r="C15849">
        <v>109</v>
      </c>
      <c r="D15849">
        <v>11</v>
      </c>
      <c r="E15849">
        <v>58.375</v>
      </c>
      <c r="H15849">
        <v>110</v>
      </c>
      <c r="I15849" s="3">
        <v>58</v>
      </c>
    </row>
    <row r="15850" spans="1:9" x14ac:dyDescent="0.25">
      <c r="A15850" t="s">
        <v>2479</v>
      </c>
      <c r="B15850">
        <v>2008</v>
      </c>
      <c r="C15850">
        <v>110</v>
      </c>
      <c r="D15850">
        <v>10</v>
      </c>
      <c r="E15850">
        <v>58</v>
      </c>
      <c r="H15850">
        <v>111</v>
      </c>
      <c r="I15850" s="3">
        <v>59.25</v>
      </c>
    </row>
    <row r="15851" spans="1:9" x14ac:dyDescent="0.25">
      <c r="A15851" t="s">
        <v>2479</v>
      </c>
      <c r="B15851">
        <v>2008</v>
      </c>
      <c r="C15851">
        <v>111</v>
      </c>
      <c r="D15851">
        <v>9</v>
      </c>
      <c r="E15851">
        <v>59.25</v>
      </c>
      <c r="H15851">
        <v>112</v>
      </c>
      <c r="I15851" s="3">
        <v>61</v>
      </c>
    </row>
    <row r="15852" spans="1:9" x14ac:dyDescent="0.25">
      <c r="A15852" t="s">
        <v>2479</v>
      </c>
      <c r="B15852">
        <v>2008</v>
      </c>
      <c r="C15852">
        <v>112</v>
      </c>
      <c r="D15852">
        <v>9</v>
      </c>
      <c r="E15852">
        <v>61</v>
      </c>
      <c r="H15852">
        <v>113</v>
      </c>
      <c r="I15852" s="3">
        <v>62.125</v>
      </c>
    </row>
    <row r="15853" spans="1:9" x14ac:dyDescent="0.25">
      <c r="A15853" t="s">
        <v>2479</v>
      </c>
      <c r="B15853">
        <v>2008</v>
      </c>
      <c r="C15853">
        <v>113</v>
      </c>
      <c r="D15853">
        <v>9</v>
      </c>
      <c r="E15853">
        <v>62.125</v>
      </c>
      <c r="H15853">
        <v>114</v>
      </c>
      <c r="I15853" s="3">
        <v>55.875</v>
      </c>
    </row>
    <row r="15854" spans="1:9" x14ac:dyDescent="0.25">
      <c r="A15854" t="s">
        <v>2479</v>
      </c>
      <c r="B15854">
        <v>2008</v>
      </c>
      <c r="C15854">
        <v>114</v>
      </c>
      <c r="D15854">
        <v>10</v>
      </c>
      <c r="E15854">
        <v>55.875</v>
      </c>
      <c r="H15854">
        <v>115</v>
      </c>
      <c r="I15854" s="3">
        <v>58</v>
      </c>
    </row>
    <row r="15855" spans="1:9" x14ac:dyDescent="0.25">
      <c r="A15855" t="s">
        <v>2479</v>
      </c>
      <c r="B15855">
        <v>2008</v>
      </c>
      <c r="C15855">
        <v>115</v>
      </c>
      <c r="D15855">
        <v>12</v>
      </c>
      <c r="E15855">
        <v>58</v>
      </c>
      <c r="H15855">
        <v>116</v>
      </c>
      <c r="I15855" s="3">
        <v>58.375</v>
      </c>
    </row>
    <row r="15856" spans="1:9" x14ac:dyDescent="0.25">
      <c r="A15856" t="s">
        <v>2479</v>
      </c>
      <c r="B15856">
        <v>2008</v>
      </c>
      <c r="C15856">
        <v>116</v>
      </c>
      <c r="D15856">
        <v>8</v>
      </c>
      <c r="E15856">
        <v>58.375</v>
      </c>
      <c r="H15856">
        <v>117</v>
      </c>
      <c r="I15856" s="3">
        <v>62.125</v>
      </c>
    </row>
    <row r="15857" spans="1:9" x14ac:dyDescent="0.25">
      <c r="A15857" t="s">
        <v>2479</v>
      </c>
      <c r="B15857">
        <v>2008</v>
      </c>
      <c r="C15857">
        <v>117</v>
      </c>
      <c r="D15857">
        <v>11</v>
      </c>
      <c r="E15857">
        <v>62.125</v>
      </c>
      <c r="H15857">
        <v>118</v>
      </c>
      <c r="I15857" s="3">
        <v>62</v>
      </c>
    </row>
    <row r="15858" spans="1:9" x14ac:dyDescent="0.25">
      <c r="A15858" t="s">
        <v>2479</v>
      </c>
      <c r="B15858">
        <v>2008</v>
      </c>
      <c r="C15858">
        <v>118</v>
      </c>
      <c r="D15858">
        <v>11</v>
      </c>
      <c r="E15858">
        <v>62</v>
      </c>
      <c r="H15858">
        <v>119</v>
      </c>
      <c r="I15858" s="3">
        <v>57.75</v>
      </c>
    </row>
    <row r="15859" spans="1:9" x14ac:dyDescent="0.25">
      <c r="A15859" t="s">
        <v>2479</v>
      </c>
      <c r="B15859">
        <v>2008</v>
      </c>
      <c r="C15859">
        <v>119</v>
      </c>
      <c r="D15859">
        <v>10</v>
      </c>
      <c r="E15859">
        <v>57.75</v>
      </c>
      <c r="H15859">
        <v>120</v>
      </c>
      <c r="I15859" s="3">
        <v>56</v>
      </c>
    </row>
    <row r="15860" spans="1:9" x14ac:dyDescent="0.25">
      <c r="A15860" t="s">
        <v>2479</v>
      </c>
      <c r="B15860">
        <v>2008</v>
      </c>
      <c r="C15860">
        <v>120</v>
      </c>
      <c r="D15860">
        <v>10</v>
      </c>
      <c r="E15860">
        <v>56</v>
      </c>
      <c r="H15860">
        <v>121</v>
      </c>
      <c r="I15860" s="3">
        <v>54</v>
      </c>
    </row>
    <row r="15861" spans="1:9" x14ac:dyDescent="0.25">
      <c r="A15861" t="s">
        <v>2479</v>
      </c>
      <c r="B15861">
        <v>2008</v>
      </c>
      <c r="C15861">
        <v>121</v>
      </c>
      <c r="D15861">
        <v>9</v>
      </c>
      <c r="E15861">
        <v>54</v>
      </c>
      <c r="H15861">
        <v>122</v>
      </c>
      <c r="I15861" s="3">
        <v>67.125</v>
      </c>
    </row>
    <row r="15862" spans="1:9" x14ac:dyDescent="0.25">
      <c r="A15862" t="s">
        <v>2479</v>
      </c>
      <c r="B15862">
        <v>2008</v>
      </c>
      <c r="C15862">
        <v>122</v>
      </c>
      <c r="D15862">
        <v>12</v>
      </c>
      <c r="E15862">
        <v>67.125</v>
      </c>
      <c r="H15862">
        <v>123</v>
      </c>
      <c r="I15862" s="3">
        <v>63.875</v>
      </c>
    </row>
    <row r="15863" spans="1:9" x14ac:dyDescent="0.25">
      <c r="A15863" t="s">
        <v>2479</v>
      </c>
      <c r="B15863">
        <v>2008</v>
      </c>
      <c r="C15863">
        <v>123</v>
      </c>
      <c r="D15863">
        <v>11</v>
      </c>
      <c r="E15863">
        <v>63.875</v>
      </c>
      <c r="H15863">
        <v>124</v>
      </c>
      <c r="I15863" s="3">
        <v>64.375</v>
      </c>
    </row>
    <row r="15864" spans="1:9" x14ac:dyDescent="0.25">
      <c r="A15864" t="s">
        <v>2479</v>
      </c>
      <c r="B15864">
        <v>2008</v>
      </c>
      <c r="C15864">
        <v>124</v>
      </c>
      <c r="D15864">
        <v>11</v>
      </c>
      <c r="E15864">
        <v>64.375</v>
      </c>
      <c r="H15864">
        <v>125</v>
      </c>
      <c r="I15864" s="3">
        <v>59</v>
      </c>
    </row>
    <row r="15865" spans="1:9" x14ac:dyDescent="0.25">
      <c r="A15865" t="s">
        <v>2479</v>
      </c>
      <c r="B15865">
        <v>2008</v>
      </c>
      <c r="C15865">
        <v>125</v>
      </c>
      <c r="D15865">
        <v>10</v>
      </c>
      <c r="E15865">
        <v>59</v>
      </c>
      <c r="H15865">
        <v>126</v>
      </c>
      <c r="I15865" s="3">
        <v>52.5</v>
      </c>
    </row>
    <row r="15866" spans="1:9" x14ac:dyDescent="0.25">
      <c r="A15866" t="s">
        <v>2479</v>
      </c>
      <c r="B15866">
        <v>2008</v>
      </c>
      <c r="C15866">
        <v>126</v>
      </c>
      <c r="D15866">
        <v>9</v>
      </c>
      <c r="E15866">
        <v>52.5</v>
      </c>
      <c r="H15866">
        <v>127</v>
      </c>
      <c r="I15866" s="3">
        <v>48</v>
      </c>
    </row>
    <row r="15867" spans="1:9" x14ac:dyDescent="0.25">
      <c r="A15867" t="s">
        <v>2479</v>
      </c>
      <c r="B15867">
        <v>2008</v>
      </c>
      <c r="C15867">
        <v>127</v>
      </c>
      <c r="D15867">
        <v>23</v>
      </c>
      <c r="E15867">
        <v>48</v>
      </c>
      <c r="H15867">
        <v>128</v>
      </c>
      <c r="I15867" s="3">
        <v>58.25</v>
      </c>
    </row>
    <row r="15868" spans="1:9" x14ac:dyDescent="0.25">
      <c r="A15868" t="s">
        <v>2479</v>
      </c>
      <c r="B15868">
        <v>2008</v>
      </c>
      <c r="C15868">
        <v>128</v>
      </c>
      <c r="D15868">
        <v>10</v>
      </c>
      <c r="E15868">
        <v>58.25</v>
      </c>
      <c r="H15868">
        <v>129</v>
      </c>
      <c r="I15868" s="3">
        <v>59.375</v>
      </c>
    </row>
    <row r="15869" spans="1:9" x14ac:dyDescent="0.25">
      <c r="A15869" t="s">
        <v>2479</v>
      </c>
      <c r="B15869">
        <v>2008</v>
      </c>
      <c r="C15869">
        <v>129</v>
      </c>
      <c r="D15869">
        <v>11</v>
      </c>
      <c r="E15869">
        <v>59.375</v>
      </c>
      <c r="H15869">
        <v>130</v>
      </c>
      <c r="I15869" s="3">
        <v>57.625</v>
      </c>
    </row>
    <row r="15870" spans="1:9" x14ac:dyDescent="0.25">
      <c r="A15870" t="s">
        <v>2479</v>
      </c>
      <c r="B15870">
        <v>2008</v>
      </c>
      <c r="C15870">
        <v>130</v>
      </c>
      <c r="D15870">
        <v>10</v>
      </c>
      <c r="E15870">
        <v>57.625</v>
      </c>
      <c r="H15870">
        <v>131</v>
      </c>
      <c r="I15870" s="3">
        <v>65.75</v>
      </c>
    </row>
    <row r="15871" spans="1:9" x14ac:dyDescent="0.25">
      <c r="A15871" t="s">
        <v>2479</v>
      </c>
      <c r="B15871">
        <v>2008</v>
      </c>
      <c r="C15871">
        <v>131</v>
      </c>
      <c r="D15871">
        <v>12</v>
      </c>
      <c r="E15871">
        <v>65.75</v>
      </c>
      <c r="H15871">
        <v>132</v>
      </c>
      <c r="I15871" s="3">
        <v>60.625</v>
      </c>
    </row>
    <row r="15872" spans="1:9" x14ac:dyDescent="0.25">
      <c r="A15872" t="s">
        <v>2479</v>
      </c>
      <c r="B15872">
        <v>2008</v>
      </c>
      <c r="C15872">
        <v>132</v>
      </c>
      <c r="D15872">
        <v>10</v>
      </c>
      <c r="E15872">
        <v>60.625</v>
      </c>
      <c r="H15872">
        <v>133</v>
      </c>
      <c r="I15872" s="3">
        <v>56.25</v>
      </c>
    </row>
    <row r="15873" spans="1:9" x14ac:dyDescent="0.25">
      <c r="A15873" t="s">
        <v>2479</v>
      </c>
      <c r="B15873">
        <v>2008</v>
      </c>
      <c r="C15873">
        <v>133</v>
      </c>
      <c r="D15873">
        <v>13</v>
      </c>
      <c r="E15873">
        <v>56.25</v>
      </c>
      <c r="H15873">
        <v>134</v>
      </c>
      <c r="I15873" s="3">
        <v>45.5</v>
      </c>
    </row>
    <row r="15874" spans="1:9" x14ac:dyDescent="0.25">
      <c r="A15874" t="s">
        <v>2479</v>
      </c>
      <c r="B15874">
        <v>2008</v>
      </c>
      <c r="C15874">
        <v>134</v>
      </c>
      <c r="D15874">
        <v>14</v>
      </c>
      <c r="E15874">
        <v>45.5</v>
      </c>
      <c r="H15874">
        <v>135</v>
      </c>
      <c r="I15874" s="3">
        <v>46.875</v>
      </c>
    </row>
    <row r="15875" spans="1:9" x14ac:dyDescent="0.25">
      <c r="A15875" t="s">
        <v>2479</v>
      </c>
      <c r="B15875">
        <v>2008</v>
      </c>
      <c r="C15875">
        <v>135</v>
      </c>
      <c r="D15875">
        <v>9</v>
      </c>
      <c r="E15875">
        <v>46.875</v>
      </c>
      <c r="H15875">
        <v>136</v>
      </c>
      <c r="I15875" s="3">
        <v>43.875</v>
      </c>
    </row>
    <row r="15876" spans="1:9" x14ac:dyDescent="0.25">
      <c r="A15876" t="s">
        <v>2479</v>
      </c>
      <c r="B15876">
        <v>2008</v>
      </c>
      <c r="C15876">
        <v>136</v>
      </c>
      <c r="D15876">
        <v>10</v>
      </c>
      <c r="E15876">
        <v>43.875</v>
      </c>
      <c r="H15876">
        <v>137</v>
      </c>
      <c r="I15876" s="3">
        <v>56.875</v>
      </c>
    </row>
    <row r="15877" spans="1:9" x14ac:dyDescent="0.25">
      <c r="A15877" t="s">
        <v>2479</v>
      </c>
      <c r="B15877">
        <v>2008</v>
      </c>
      <c r="C15877">
        <v>137</v>
      </c>
      <c r="D15877">
        <v>12</v>
      </c>
      <c r="E15877">
        <v>56.875</v>
      </c>
      <c r="H15877">
        <v>138</v>
      </c>
      <c r="I15877" s="3">
        <v>42.875</v>
      </c>
    </row>
    <row r="15878" spans="1:9" x14ac:dyDescent="0.25">
      <c r="A15878" t="s">
        <v>2479</v>
      </c>
      <c r="B15878">
        <v>2008</v>
      </c>
      <c r="C15878">
        <v>138</v>
      </c>
      <c r="D15878">
        <v>8</v>
      </c>
      <c r="E15878">
        <v>42.875</v>
      </c>
      <c r="H15878">
        <v>139</v>
      </c>
      <c r="I15878" s="3">
        <v>54.375</v>
      </c>
    </row>
    <row r="15879" spans="1:9" x14ac:dyDescent="0.25">
      <c r="A15879" t="s">
        <v>2479</v>
      </c>
      <c r="B15879">
        <v>2008</v>
      </c>
      <c r="C15879">
        <v>139</v>
      </c>
      <c r="D15879">
        <v>11</v>
      </c>
      <c r="E15879">
        <v>54.375</v>
      </c>
      <c r="H15879">
        <v>140</v>
      </c>
      <c r="I15879" s="3">
        <v>50.125</v>
      </c>
    </row>
    <row r="15880" spans="1:9" x14ac:dyDescent="0.25">
      <c r="A15880" t="s">
        <v>2479</v>
      </c>
      <c r="B15880">
        <v>2008</v>
      </c>
      <c r="C15880">
        <v>140</v>
      </c>
      <c r="D15880">
        <v>11</v>
      </c>
      <c r="E15880">
        <v>50.125</v>
      </c>
      <c r="H15880">
        <v>141</v>
      </c>
      <c r="I15880" s="3">
        <v>53.75</v>
      </c>
    </row>
    <row r="15881" spans="1:9" x14ac:dyDescent="0.25">
      <c r="A15881" t="s">
        <v>2479</v>
      </c>
      <c r="B15881">
        <v>2008</v>
      </c>
      <c r="C15881">
        <v>141</v>
      </c>
      <c r="D15881">
        <v>11</v>
      </c>
      <c r="E15881">
        <v>53.75</v>
      </c>
      <c r="H15881">
        <v>142</v>
      </c>
      <c r="I15881" s="3">
        <v>61.375</v>
      </c>
    </row>
    <row r="15882" spans="1:9" x14ac:dyDescent="0.25">
      <c r="A15882" t="s">
        <v>2479</v>
      </c>
      <c r="B15882">
        <v>2008</v>
      </c>
      <c r="C15882">
        <v>142</v>
      </c>
      <c r="D15882">
        <v>23</v>
      </c>
      <c r="E15882">
        <v>61.375</v>
      </c>
      <c r="H15882">
        <v>143</v>
      </c>
      <c r="I15882" s="3">
        <v>61.5</v>
      </c>
    </row>
    <row r="15883" spans="1:9" x14ac:dyDescent="0.25">
      <c r="A15883" t="s">
        <v>2479</v>
      </c>
      <c r="B15883">
        <v>2008</v>
      </c>
      <c r="C15883">
        <v>143</v>
      </c>
      <c r="D15883">
        <v>1</v>
      </c>
      <c r="E15883">
        <v>61.5</v>
      </c>
      <c r="H15883">
        <v>144</v>
      </c>
      <c r="I15883" s="3">
        <v>54.75</v>
      </c>
    </row>
    <row r="15884" spans="1:9" x14ac:dyDescent="0.25">
      <c r="A15884" t="s">
        <v>2479</v>
      </c>
      <c r="B15884">
        <v>2008</v>
      </c>
      <c r="C15884">
        <v>144</v>
      </c>
      <c r="D15884">
        <v>21</v>
      </c>
      <c r="E15884">
        <v>54.75</v>
      </c>
      <c r="H15884">
        <v>145</v>
      </c>
      <c r="I15884" s="3">
        <v>59</v>
      </c>
    </row>
    <row r="15885" spans="1:9" x14ac:dyDescent="0.25">
      <c r="A15885" t="s">
        <v>2479</v>
      </c>
      <c r="B15885">
        <v>2008</v>
      </c>
      <c r="C15885">
        <v>145</v>
      </c>
      <c r="D15885">
        <v>8</v>
      </c>
      <c r="E15885">
        <v>59</v>
      </c>
      <c r="H15885">
        <v>146</v>
      </c>
      <c r="I15885" s="3">
        <v>44.25</v>
      </c>
    </row>
    <row r="15886" spans="1:9" x14ac:dyDescent="0.25">
      <c r="A15886" t="s">
        <v>2479</v>
      </c>
      <c r="B15886">
        <v>2008</v>
      </c>
      <c r="C15886">
        <v>146</v>
      </c>
      <c r="D15886">
        <v>9</v>
      </c>
      <c r="E15886">
        <v>44.25</v>
      </c>
      <c r="H15886">
        <v>147</v>
      </c>
      <c r="I15886" s="3">
        <v>49</v>
      </c>
    </row>
    <row r="15887" spans="1:9" x14ac:dyDescent="0.25">
      <c r="A15887" t="s">
        <v>2479</v>
      </c>
      <c r="B15887">
        <v>2008</v>
      </c>
      <c r="C15887">
        <v>147</v>
      </c>
      <c r="D15887">
        <v>18</v>
      </c>
      <c r="E15887">
        <v>49</v>
      </c>
      <c r="H15887">
        <v>148</v>
      </c>
      <c r="I15887" s="3">
        <v>49.875</v>
      </c>
    </row>
    <row r="15888" spans="1:9" x14ac:dyDescent="0.25">
      <c r="A15888" t="s">
        <v>2479</v>
      </c>
      <c r="B15888">
        <v>2008</v>
      </c>
      <c r="C15888">
        <v>148</v>
      </c>
      <c r="D15888">
        <v>4</v>
      </c>
      <c r="E15888">
        <v>49.875</v>
      </c>
      <c r="H15888">
        <v>149</v>
      </c>
      <c r="I15888" s="3">
        <v>45.125</v>
      </c>
    </row>
    <row r="15889" spans="1:9" x14ac:dyDescent="0.25">
      <c r="A15889" t="s">
        <v>2479</v>
      </c>
      <c r="B15889">
        <v>2008</v>
      </c>
      <c r="C15889">
        <v>149</v>
      </c>
      <c r="D15889">
        <v>11</v>
      </c>
      <c r="E15889">
        <v>45.125</v>
      </c>
      <c r="H15889">
        <v>150</v>
      </c>
      <c r="I15889" s="3">
        <v>47.25</v>
      </c>
    </row>
    <row r="15890" spans="1:9" x14ac:dyDescent="0.25">
      <c r="A15890" t="s">
        <v>2479</v>
      </c>
      <c r="B15890">
        <v>2008</v>
      </c>
      <c r="C15890">
        <v>150</v>
      </c>
      <c r="D15890">
        <v>9</v>
      </c>
      <c r="E15890">
        <v>47.25</v>
      </c>
      <c r="H15890">
        <v>151</v>
      </c>
      <c r="I15890" s="3">
        <v>64.25</v>
      </c>
    </row>
    <row r="15891" spans="1:9" x14ac:dyDescent="0.25">
      <c r="A15891" t="s">
        <v>2479</v>
      </c>
      <c r="B15891">
        <v>2008</v>
      </c>
      <c r="C15891">
        <v>151</v>
      </c>
      <c r="D15891">
        <v>11</v>
      </c>
      <c r="E15891">
        <v>64.25</v>
      </c>
      <c r="H15891">
        <v>152</v>
      </c>
      <c r="I15891" s="3">
        <v>66.5</v>
      </c>
    </row>
    <row r="15892" spans="1:9" x14ac:dyDescent="0.25">
      <c r="A15892" t="s">
        <v>2479</v>
      </c>
      <c r="B15892">
        <v>2008</v>
      </c>
      <c r="C15892">
        <v>152</v>
      </c>
      <c r="D15892">
        <v>9</v>
      </c>
      <c r="E15892">
        <v>66.5</v>
      </c>
      <c r="H15892">
        <v>153</v>
      </c>
      <c r="I15892" s="3">
        <v>60.625</v>
      </c>
    </row>
    <row r="15893" spans="1:9" x14ac:dyDescent="0.25">
      <c r="A15893" t="s">
        <v>2479</v>
      </c>
      <c r="B15893">
        <v>2008</v>
      </c>
      <c r="C15893">
        <v>153</v>
      </c>
      <c r="D15893">
        <v>10</v>
      </c>
      <c r="E15893">
        <v>60.625</v>
      </c>
      <c r="H15893">
        <v>154</v>
      </c>
      <c r="I15893" s="3">
        <v>51.5</v>
      </c>
    </row>
    <row r="15894" spans="1:9" x14ac:dyDescent="0.25">
      <c r="A15894" t="s">
        <v>2479</v>
      </c>
      <c r="B15894">
        <v>2008</v>
      </c>
      <c r="C15894">
        <v>154</v>
      </c>
      <c r="D15894">
        <v>11</v>
      </c>
      <c r="E15894">
        <v>51.5</v>
      </c>
      <c r="H15894">
        <v>155</v>
      </c>
      <c r="I15894" s="3">
        <v>57.875</v>
      </c>
    </row>
    <row r="15895" spans="1:9" x14ac:dyDescent="0.25">
      <c r="A15895" t="s">
        <v>2479</v>
      </c>
      <c r="B15895">
        <v>2008</v>
      </c>
      <c r="C15895">
        <v>155</v>
      </c>
      <c r="D15895">
        <v>12</v>
      </c>
      <c r="E15895">
        <v>57.875</v>
      </c>
      <c r="H15895">
        <v>156</v>
      </c>
      <c r="I15895" s="3">
        <v>60.375</v>
      </c>
    </row>
    <row r="15896" spans="1:9" x14ac:dyDescent="0.25">
      <c r="A15896" t="s">
        <v>2479</v>
      </c>
      <c r="B15896">
        <v>2008</v>
      </c>
      <c r="C15896">
        <v>156</v>
      </c>
      <c r="D15896">
        <v>16</v>
      </c>
      <c r="E15896">
        <v>60.375</v>
      </c>
      <c r="H15896">
        <v>157</v>
      </c>
      <c r="I15896" s="3">
        <v>68.125</v>
      </c>
    </row>
    <row r="15897" spans="1:9" x14ac:dyDescent="0.25">
      <c r="A15897" t="s">
        <v>2479</v>
      </c>
      <c r="B15897">
        <v>2008</v>
      </c>
      <c r="C15897">
        <v>157</v>
      </c>
      <c r="D15897">
        <v>8</v>
      </c>
      <c r="E15897">
        <v>68.125</v>
      </c>
      <c r="H15897">
        <v>158</v>
      </c>
      <c r="I15897" s="3">
        <v>54.125</v>
      </c>
    </row>
    <row r="15898" spans="1:9" x14ac:dyDescent="0.25">
      <c r="A15898" t="s">
        <v>2479</v>
      </c>
      <c r="B15898">
        <v>2008</v>
      </c>
      <c r="C15898">
        <v>158</v>
      </c>
      <c r="D15898">
        <v>11</v>
      </c>
      <c r="E15898">
        <v>54.125</v>
      </c>
      <c r="H15898">
        <v>159</v>
      </c>
      <c r="I15898" s="3">
        <v>56.125</v>
      </c>
    </row>
    <row r="15899" spans="1:9" x14ac:dyDescent="0.25">
      <c r="A15899" t="s">
        <v>2479</v>
      </c>
      <c r="B15899">
        <v>2008</v>
      </c>
      <c r="C15899">
        <v>159</v>
      </c>
      <c r="D15899">
        <v>9</v>
      </c>
      <c r="E15899">
        <v>56.125</v>
      </c>
      <c r="H15899">
        <v>160</v>
      </c>
      <c r="I15899" s="3">
        <v>57.625</v>
      </c>
    </row>
    <row r="15900" spans="1:9" x14ac:dyDescent="0.25">
      <c r="A15900" t="s">
        <v>2479</v>
      </c>
      <c r="B15900">
        <v>2008</v>
      </c>
      <c r="C15900">
        <v>160</v>
      </c>
      <c r="D15900">
        <v>14</v>
      </c>
      <c r="E15900">
        <v>57.625</v>
      </c>
      <c r="H15900">
        <v>161</v>
      </c>
      <c r="I15900" s="3">
        <v>67.875</v>
      </c>
    </row>
    <row r="15901" spans="1:9" x14ac:dyDescent="0.25">
      <c r="A15901" t="s">
        <v>2479</v>
      </c>
      <c r="B15901">
        <v>2008</v>
      </c>
      <c r="C15901">
        <v>161</v>
      </c>
      <c r="D15901">
        <v>11</v>
      </c>
      <c r="E15901">
        <v>67.875</v>
      </c>
      <c r="H15901">
        <v>162</v>
      </c>
      <c r="I15901" s="3">
        <v>61</v>
      </c>
    </row>
    <row r="15902" spans="1:9" x14ac:dyDescent="0.25">
      <c r="A15902" t="s">
        <v>2479</v>
      </c>
      <c r="B15902">
        <v>2008</v>
      </c>
      <c r="C15902">
        <v>162</v>
      </c>
      <c r="D15902">
        <v>10</v>
      </c>
      <c r="E15902">
        <v>61</v>
      </c>
      <c r="H15902">
        <v>163</v>
      </c>
      <c r="I15902" s="3">
        <v>51.75</v>
      </c>
    </row>
    <row r="15903" spans="1:9" x14ac:dyDescent="0.25">
      <c r="A15903" t="s">
        <v>2479</v>
      </c>
      <c r="B15903">
        <v>2008</v>
      </c>
      <c r="C15903">
        <v>163</v>
      </c>
      <c r="D15903">
        <v>16</v>
      </c>
      <c r="E15903">
        <v>51.75</v>
      </c>
      <c r="H15903">
        <v>164</v>
      </c>
      <c r="I15903" s="3">
        <v>65.5</v>
      </c>
    </row>
    <row r="15904" spans="1:9" x14ac:dyDescent="0.25">
      <c r="A15904" t="s">
        <v>2479</v>
      </c>
      <c r="B15904">
        <v>2008</v>
      </c>
      <c r="C15904">
        <v>164</v>
      </c>
      <c r="D15904">
        <v>11</v>
      </c>
      <c r="E15904">
        <v>65.5</v>
      </c>
      <c r="H15904">
        <v>165</v>
      </c>
      <c r="I15904" s="3">
        <v>66.375</v>
      </c>
    </row>
    <row r="15905" spans="1:9" x14ac:dyDescent="0.25">
      <c r="A15905" t="s">
        <v>2479</v>
      </c>
      <c r="B15905">
        <v>2008</v>
      </c>
      <c r="C15905">
        <v>165</v>
      </c>
      <c r="D15905">
        <v>11</v>
      </c>
      <c r="E15905">
        <v>66.375</v>
      </c>
      <c r="H15905">
        <v>166</v>
      </c>
      <c r="I15905" s="3">
        <v>67.625</v>
      </c>
    </row>
    <row r="15906" spans="1:9" x14ac:dyDescent="0.25">
      <c r="A15906" t="s">
        <v>2479</v>
      </c>
      <c r="B15906">
        <v>2008</v>
      </c>
      <c r="C15906">
        <v>166</v>
      </c>
      <c r="D15906">
        <v>9</v>
      </c>
      <c r="E15906">
        <v>67.625</v>
      </c>
      <c r="H15906">
        <v>167</v>
      </c>
      <c r="I15906" s="3">
        <v>55.375</v>
      </c>
    </row>
    <row r="15907" spans="1:9" x14ac:dyDescent="0.25">
      <c r="A15907" t="s">
        <v>2479</v>
      </c>
      <c r="B15907">
        <v>2008</v>
      </c>
      <c r="C15907">
        <v>167</v>
      </c>
      <c r="D15907">
        <v>8</v>
      </c>
      <c r="E15907">
        <v>55.375</v>
      </c>
      <c r="H15907">
        <v>168</v>
      </c>
      <c r="I15907" s="3">
        <v>54.375</v>
      </c>
    </row>
    <row r="15908" spans="1:9" x14ac:dyDescent="0.25">
      <c r="A15908" t="s">
        <v>2479</v>
      </c>
      <c r="B15908">
        <v>2008</v>
      </c>
      <c r="C15908">
        <v>168</v>
      </c>
      <c r="D15908">
        <v>10</v>
      </c>
      <c r="E15908">
        <v>54.375</v>
      </c>
      <c r="H15908">
        <v>169</v>
      </c>
      <c r="I15908" s="3">
        <v>59.75</v>
      </c>
    </row>
    <row r="15909" spans="1:9" x14ac:dyDescent="0.25">
      <c r="A15909" t="s">
        <v>2479</v>
      </c>
      <c r="B15909">
        <v>2008</v>
      </c>
      <c r="C15909">
        <v>169</v>
      </c>
      <c r="D15909">
        <v>9</v>
      </c>
      <c r="E15909">
        <v>59.75</v>
      </c>
      <c r="H15909">
        <v>170</v>
      </c>
      <c r="I15909" s="3">
        <v>60.375</v>
      </c>
    </row>
    <row r="15910" spans="1:9" x14ac:dyDescent="0.25">
      <c r="A15910" t="s">
        <v>2479</v>
      </c>
      <c r="B15910">
        <v>2008</v>
      </c>
      <c r="C15910">
        <v>170</v>
      </c>
      <c r="D15910">
        <v>9</v>
      </c>
      <c r="E15910">
        <v>60.375</v>
      </c>
      <c r="H15910">
        <v>171</v>
      </c>
      <c r="I15910" s="3">
        <v>56.375</v>
      </c>
    </row>
    <row r="15911" spans="1:9" x14ac:dyDescent="0.25">
      <c r="A15911" t="s">
        <v>2479</v>
      </c>
      <c r="B15911">
        <v>2008</v>
      </c>
      <c r="C15911">
        <v>171</v>
      </c>
      <c r="D15911">
        <v>10</v>
      </c>
      <c r="E15911">
        <v>56.375</v>
      </c>
      <c r="H15911">
        <v>172</v>
      </c>
      <c r="I15911" s="3">
        <v>53.625</v>
      </c>
    </row>
    <row r="15912" spans="1:9" x14ac:dyDescent="0.25">
      <c r="A15912" t="s">
        <v>2479</v>
      </c>
      <c r="B15912">
        <v>2008</v>
      </c>
      <c r="C15912">
        <v>172</v>
      </c>
      <c r="D15912">
        <v>11</v>
      </c>
      <c r="E15912">
        <v>53.625</v>
      </c>
      <c r="H15912">
        <v>173</v>
      </c>
      <c r="I15912" s="3">
        <v>56.375</v>
      </c>
    </row>
    <row r="15913" spans="1:9" x14ac:dyDescent="0.25">
      <c r="A15913" t="s">
        <v>2479</v>
      </c>
      <c r="B15913">
        <v>2008</v>
      </c>
      <c r="C15913">
        <v>173</v>
      </c>
      <c r="D15913">
        <v>10</v>
      </c>
      <c r="E15913">
        <v>56.375</v>
      </c>
      <c r="H15913">
        <v>174</v>
      </c>
      <c r="I15913" s="3">
        <v>57.125</v>
      </c>
    </row>
    <row r="15914" spans="1:9" x14ac:dyDescent="0.25">
      <c r="A15914" t="s">
        <v>2479</v>
      </c>
      <c r="B15914">
        <v>2008</v>
      </c>
      <c r="C15914">
        <v>174</v>
      </c>
      <c r="D15914">
        <v>10</v>
      </c>
      <c r="E15914">
        <v>57.125</v>
      </c>
      <c r="H15914">
        <v>175</v>
      </c>
      <c r="I15914" s="3">
        <v>56.5</v>
      </c>
    </row>
    <row r="15915" spans="1:9" x14ac:dyDescent="0.25">
      <c r="A15915" t="s">
        <v>2479</v>
      </c>
      <c r="B15915">
        <v>2008</v>
      </c>
      <c r="C15915">
        <v>175</v>
      </c>
      <c r="D15915">
        <v>9</v>
      </c>
      <c r="E15915">
        <v>56.5</v>
      </c>
      <c r="H15915">
        <v>176</v>
      </c>
      <c r="I15915" s="3">
        <v>55.25</v>
      </c>
    </row>
    <row r="15916" spans="1:9" x14ac:dyDescent="0.25">
      <c r="A15916" t="s">
        <v>2479</v>
      </c>
      <c r="B15916">
        <v>2008</v>
      </c>
      <c r="C15916">
        <v>176</v>
      </c>
      <c r="D15916">
        <v>10</v>
      </c>
      <c r="E15916">
        <v>55.25</v>
      </c>
      <c r="H15916">
        <v>177</v>
      </c>
      <c r="I15916" s="3">
        <v>60.375</v>
      </c>
    </row>
    <row r="15917" spans="1:9" x14ac:dyDescent="0.25">
      <c r="A15917" t="s">
        <v>2479</v>
      </c>
      <c r="B15917">
        <v>2008</v>
      </c>
      <c r="C15917">
        <v>177</v>
      </c>
      <c r="D15917">
        <v>10</v>
      </c>
      <c r="E15917">
        <v>60.375</v>
      </c>
      <c r="H15917">
        <v>178</v>
      </c>
      <c r="I15917" s="3">
        <v>53.875</v>
      </c>
    </row>
    <row r="15918" spans="1:9" x14ac:dyDescent="0.25">
      <c r="A15918" t="s">
        <v>2479</v>
      </c>
      <c r="B15918">
        <v>2008</v>
      </c>
      <c r="C15918">
        <v>178</v>
      </c>
      <c r="D15918">
        <v>11</v>
      </c>
      <c r="E15918">
        <v>53.875</v>
      </c>
      <c r="H15918">
        <v>179</v>
      </c>
      <c r="I15918" s="3">
        <v>46.75</v>
      </c>
    </row>
    <row r="15919" spans="1:9" x14ac:dyDescent="0.25">
      <c r="A15919" t="s">
        <v>2479</v>
      </c>
      <c r="B15919">
        <v>2008</v>
      </c>
      <c r="C15919">
        <v>179</v>
      </c>
      <c r="D15919">
        <v>11</v>
      </c>
      <c r="E15919">
        <v>46.75</v>
      </c>
      <c r="H15919">
        <v>180</v>
      </c>
      <c r="I15919" s="3">
        <v>57</v>
      </c>
    </row>
    <row r="15920" spans="1:9" x14ac:dyDescent="0.25">
      <c r="A15920" t="s">
        <v>2479</v>
      </c>
      <c r="B15920">
        <v>2008</v>
      </c>
      <c r="C15920">
        <v>180</v>
      </c>
      <c r="D15920">
        <v>10</v>
      </c>
      <c r="E15920">
        <v>57</v>
      </c>
      <c r="H15920">
        <v>181</v>
      </c>
      <c r="I15920" s="3">
        <v>54.875</v>
      </c>
    </row>
    <row r="15921" spans="1:9" x14ac:dyDescent="0.25">
      <c r="A15921" t="s">
        <v>2479</v>
      </c>
      <c r="B15921">
        <v>2008</v>
      </c>
      <c r="C15921">
        <v>181</v>
      </c>
      <c r="D15921">
        <v>9</v>
      </c>
      <c r="E15921">
        <v>54.875</v>
      </c>
      <c r="H15921">
        <v>182</v>
      </c>
      <c r="I15921" s="3">
        <v>63.875</v>
      </c>
    </row>
    <row r="15922" spans="1:9" x14ac:dyDescent="0.25">
      <c r="A15922" t="s">
        <v>2479</v>
      </c>
      <c r="B15922">
        <v>2008</v>
      </c>
      <c r="C15922">
        <v>182</v>
      </c>
      <c r="D15922">
        <v>10</v>
      </c>
      <c r="E15922">
        <v>63.875</v>
      </c>
      <c r="H15922">
        <v>183</v>
      </c>
      <c r="I15922" s="3">
        <v>57.25</v>
      </c>
    </row>
    <row r="15923" spans="1:9" x14ac:dyDescent="0.25">
      <c r="A15923" t="s">
        <v>2479</v>
      </c>
      <c r="B15923">
        <v>2008</v>
      </c>
      <c r="C15923">
        <v>183</v>
      </c>
      <c r="D15923">
        <v>11</v>
      </c>
      <c r="E15923">
        <v>57.25</v>
      </c>
      <c r="H15923">
        <v>184</v>
      </c>
      <c r="I15923" s="3">
        <v>50</v>
      </c>
    </row>
    <row r="15924" spans="1:9" x14ac:dyDescent="0.25">
      <c r="A15924" t="s">
        <v>2479</v>
      </c>
      <c r="B15924">
        <v>2008</v>
      </c>
      <c r="C15924">
        <v>184</v>
      </c>
      <c r="D15924">
        <v>10</v>
      </c>
      <c r="E15924">
        <v>50</v>
      </c>
      <c r="H15924">
        <v>185</v>
      </c>
      <c r="I15924" s="3">
        <v>53.25</v>
      </c>
    </row>
    <row r="15925" spans="1:9" x14ac:dyDescent="0.25">
      <c r="A15925" t="s">
        <v>2479</v>
      </c>
      <c r="B15925">
        <v>2008</v>
      </c>
      <c r="C15925">
        <v>185</v>
      </c>
      <c r="D15925">
        <v>9</v>
      </c>
      <c r="E15925">
        <v>53.25</v>
      </c>
      <c r="H15925">
        <v>186</v>
      </c>
      <c r="I15925" s="3">
        <v>58.625</v>
      </c>
    </row>
    <row r="15926" spans="1:9" x14ac:dyDescent="0.25">
      <c r="A15926" t="s">
        <v>2479</v>
      </c>
      <c r="B15926">
        <v>2008</v>
      </c>
      <c r="C15926">
        <v>186</v>
      </c>
      <c r="D15926">
        <v>11</v>
      </c>
      <c r="E15926">
        <v>58.625</v>
      </c>
      <c r="H15926">
        <v>187</v>
      </c>
      <c r="I15926" s="3">
        <v>53.5</v>
      </c>
    </row>
    <row r="15927" spans="1:9" x14ac:dyDescent="0.25">
      <c r="A15927" t="s">
        <v>2479</v>
      </c>
      <c r="B15927">
        <v>2008</v>
      </c>
      <c r="C15927">
        <v>187</v>
      </c>
      <c r="D15927">
        <v>9</v>
      </c>
      <c r="E15927">
        <v>53.5</v>
      </c>
      <c r="H15927">
        <v>188</v>
      </c>
      <c r="I15927" s="3">
        <v>59.375</v>
      </c>
    </row>
    <row r="15928" spans="1:9" x14ac:dyDescent="0.25">
      <c r="A15928" t="s">
        <v>2479</v>
      </c>
      <c r="B15928">
        <v>2008</v>
      </c>
      <c r="C15928">
        <v>188</v>
      </c>
      <c r="D15928">
        <v>10</v>
      </c>
      <c r="E15928">
        <v>59.375</v>
      </c>
      <c r="H15928">
        <v>189</v>
      </c>
      <c r="I15928" s="3">
        <v>56.125</v>
      </c>
    </row>
    <row r="15929" spans="1:9" x14ac:dyDescent="0.25">
      <c r="A15929" t="s">
        <v>2479</v>
      </c>
      <c r="B15929">
        <v>2008</v>
      </c>
      <c r="C15929">
        <v>189</v>
      </c>
      <c r="D15929">
        <v>11</v>
      </c>
      <c r="E15929">
        <v>56.125</v>
      </c>
      <c r="H15929">
        <v>190</v>
      </c>
      <c r="I15929" s="3">
        <v>50.25</v>
      </c>
    </row>
    <row r="15930" spans="1:9" x14ac:dyDescent="0.25">
      <c r="A15930" t="s">
        <v>2479</v>
      </c>
      <c r="B15930">
        <v>2008</v>
      </c>
      <c r="C15930">
        <v>190</v>
      </c>
      <c r="D15930">
        <v>15</v>
      </c>
      <c r="E15930">
        <v>50.25</v>
      </c>
      <c r="H15930">
        <v>191</v>
      </c>
      <c r="I15930" s="3">
        <v>49.875</v>
      </c>
    </row>
    <row r="15931" spans="1:9" x14ac:dyDescent="0.25">
      <c r="A15931" t="s">
        <v>2479</v>
      </c>
      <c r="B15931">
        <v>2008</v>
      </c>
      <c r="C15931">
        <v>191</v>
      </c>
      <c r="D15931">
        <v>8</v>
      </c>
      <c r="E15931">
        <v>49.875</v>
      </c>
      <c r="H15931">
        <v>192</v>
      </c>
      <c r="I15931" s="3">
        <v>31.75</v>
      </c>
    </row>
    <row r="15932" spans="1:9" x14ac:dyDescent="0.25">
      <c r="A15932" t="s">
        <v>2479</v>
      </c>
      <c r="B15932">
        <v>2008</v>
      </c>
      <c r="C15932">
        <v>192</v>
      </c>
      <c r="D15932">
        <v>10</v>
      </c>
      <c r="E15932">
        <v>31.75</v>
      </c>
      <c r="H15932">
        <v>193</v>
      </c>
      <c r="I15932" s="3">
        <v>33.25</v>
      </c>
    </row>
    <row r="15933" spans="1:9" x14ac:dyDescent="0.25">
      <c r="A15933" t="s">
        <v>2479</v>
      </c>
      <c r="B15933">
        <v>2008</v>
      </c>
      <c r="C15933">
        <v>193</v>
      </c>
      <c r="D15933">
        <v>10</v>
      </c>
      <c r="E15933">
        <v>33.25</v>
      </c>
      <c r="H15933">
        <v>194</v>
      </c>
      <c r="I15933" s="3">
        <v>45.875</v>
      </c>
    </row>
    <row r="15934" spans="1:9" x14ac:dyDescent="0.25">
      <c r="A15934" t="s">
        <v>2479</v>
      </c>
      <c r="B15934">
        <v>2008</v>
      </c>
      <c r="C15934">
        <v>194</v>
      </c>
      <c r="D15934">
        <v>9</v>
      </c>
      <c r="E15934">
        <v>45.875</v>
      </c>
      <c r="H15934">
        <v>195</v>
      </c>
      <c r="I15934" s="3">
        <v>42.75</v>
      </c>
    </row>
    <row r="15935" spans="1:9" x14ac:dyDescent="0.25">
      <c r="A15935" t="s">
        <v>2479</v>
      </c>
      <c r="B15935">
        <v>2008</v>
      </c>
      <c r="C15935">
        <v>195</v>
      </c>
      <c r="D15935">
        <v>11</v>
      </c>
      <c r="E15935">
        <v>42.75</v>
      </c>
      <c r="H15935">
        <v>196</v>
      </c>
      <c r="I15935" s="3">
        <v>44.875</v>
      </c>
    </row>
    <row r="15936" spans="1:9" x14ac:dyDescent="0.25">
      <c r="A15936" t="s">
        <v>2479</v>
      </c>
      <c r="B15936">
        <v>2008</v>
      </c>
      <c r="C15936">
        <v>196</v>
      </c>
      <c r="D15936">
        <v>9</v>
      </c>
      <c r="E15936">
        <v>44.875</v>
      </c>
      <c r="H15936">
        <v>197</v>
      </c>
      <c r="I15936" s="3">
        <v>52.875</v>
      </c>
    </row>
    <row r="15937" spans="1:9" x14ac:dyDescent="0.25">
      <c r="A15937" t="s">
        <v>2479</v>
      </c>
      <c r="B15937">
        <v>2008</v>
      </c>
      <c r="C15937">
        <v>197</v>
      </c>
      <c r="D15937">
        <v>11</v>
      </c>
      <c r="E15937">
        <v>52.875</v>
      </c>
      <c r="H15937">
        <v>198</v>
      </c>
      <c r="I15937" s="3">
        <v>60</v>
      </c>
    </row>
    <row r="15938" spans="1:9" x14ac:dyDescent="0.25">
      <c r="A15938" t="s">
        <v>2479</v>
      </c>
      <c r="B15938">
        <v>2008</v>
      </c>
      <c r="C15938">
        <v>198</v>
      </c>
      <c r="D15938">
        <v>11</v>
      </c>
      <c r="E15938">
        <v>60</v>
      </c>
      <c r="H15938">
        <v>199</v>
      </c>
      <c r="I15938" s="3">
        <v>63</v>
      </c>
    </row>
    <row r="15939" spans="1:9" x14ac:dyDescent="0.25">
      <c r="A15939" t="s">
        <v>2479</v>
      </c>
      <c r="B15939">
        <v>2008</v>
      </c>
      <c r="C15939">
        <v>199</v>
      </c>
      <c r="D15939">
        <v>10</v>
      </c>
      <c r="E15939">
        <v>63</v>
      </c>
      <c r="H15939">
        <v>200</v>
      </c>
      <c r="I15939" s="3">
        <v>60.875</v>
      </c>
    </row>
    <row r="15940" spans="1:9" x14ac:dyDescent="0.25">
      <c r="A15940" t="s">
        <v>2479</v>
      </c>
      <c r="B15940">
        <v>2008</v>
      </c>
      <c r="C15940">
        <v>200</v>
      </c>
      <c r="D15940">
        <v>10</v>
      </c>
      <c r="E15940">
        <v>60.875</v>
      </c>
      <c r="H15940">
        <v>201</v>
      </c>
      <c r="I15940" s="3">
        <v>64</v>
      </c>
    </row>
    <row r="15941" spans="1:9" x14ac:dyDescent="0.25">
      <c r="A15941" t="s">
        <v>2479</v>
      </c>
      <c r="B15941">
        <v>2008</v>
      </c>
      <c r="C15941">
        <v>201</v>
      </c>
      <c r="D15941">
        <v>9</v>
      </c>
      <c r="E15941">
        <v>64</v>
      </c>
      <c r="H15941">
        <v>202</v>
      </c>
      <c r="I15941" s="3">
        <v>42.625</v>
      </c>
    </row>
    <row r="15942" spans="1:9" x14ac:dyDescent="0.25">
      <c r="A15942" t="s">
        <v>2479</v>
      </c>
      <c r="B15942">
        <v>2008</v>
      </c>
      <c r="C15942">
        <v>202</v>
      </c>
      <c r="D15942">
        <v>9</v>
      </c>
      <c r="E15942">
        <v>42.625</v>
      </c>
      <c r="H15942">
        <v>203</v>
      </c>
      <c r="I15942" s="3">
        <v>44.375</v>
      </c>
    </row>
    <row r="15943" spans="1:9" x14ac:dyDescent="0.25">
      <c r="A15943" t="s">
        <v>2479</v>
      </c>
      <c r="B15943">
        <v>2008</v>
      </c>
      <c r="C15943">
        <v>203</v>
      </c>
      <c r="D15943">
        <v>8</v>
      </c>
      <c r="E15943">
        <v>44.375</v>
      </c>
      <c r="H15943">
        <v>204</v>
      </c>
      <c r="I15943" s="3">
        <v>47.625</v>
      </c>
    </row>
    <row r="15944" spans="1:9" x14ac:dyDescent="0.25">
      <c r="A15944" t="s">
        <v>2479</v>
      </c>
      <c r="B15944">
        <v>2008</v>
      </c>
      <c r="C15944">
        <v>204</v>
      </c>
      <c r="D15944">
        <v>10</v>
      </c>
      <c r="E15944">
        <v>47.625</v>
      </c>
      <c r="H15944">
        <v>205</v>
      </c>
      <c r="I15944" s="3">
        <v>52.125</v>
      </c>
    </row>
    <row r="15945" spans="1:9" x14ac:dyDescent="0.25">
      <c r="A15945" t="s">
        <v>2479</v>
      </c>
      <c r="B15945">
        <v>2008</v>
      </c>
      <c r="C15945">
        <v>205</v>
      </c>
      <c r="D15945">
        <v>10</v>
      </c>
      <c r="E15945">
        <v>52.125</v>
      </c>
      <c r="H15945">
        <v>206</v>
      </c>
      <c r="I15945" s="3">
        <v>61.5</v>
      </c>
    </row>
    <row r="15946" spans="1:9" x14ac:dyDescent="0.25">
      <c r="A15946" t="s">
        <v>2479</v>
      </c>
      <c r="B15946">
        <v>2008</v>
      </c>
      <c r="C15946">
        <v>206</v>
      </c>
      <c r="D15946">
        <v>12</v>
      </c>
      <c r="E15946">
        <v>61.5</v>
      </c>
      <c r="H15946">
        <v>207</v>
      </c>
      <c r="I15946" s="3">
        <v>58.125</v>
      </c>
    </row>
    <row r="15947" spans="1:9" x14ac:dyDescent="0.25">
      <c r="A15947" t="s">
        <v>2479</v>
      </c>
      <c r="B15947">
        <v>2008</v>
      </c>
      <c r="C15947">
        <v>207</v>
      </c>
      <c r="D15947">
        <v>9</v>
      </c>
      <c r="E15947">
        <v>58.125</v>
      </c>
      <c r="H15947">
        <v>208</v>
      </c>
      <c r="I15947" s="3">
        <v>29.375</v>
      </c>
    </row>
    <row r="15948" spans="1:9" x14ac:dyDescent="0.25">
      <c r="A15948" t="s">
        <v>2479</v>
      </c>
      <c r="B15948">
        <v>2008</v>
      </c>
      <c r="C15948">
        <v>208</v>
      </c>
      <c r="D15948">
        <v>11</v>
      </c>
      <c r="E15948">
        <v>29.375</v>
      </c>
      <c r="H15948">
        <v>209</v>
      </c>
      <c r="I15948" s="3">
        <v>47.75</v>
      </c>
    </row>
    <row r="15949" spans="1:9" x14ac:dyDescent="0.25">
      <c r="A15949" t="s">
        <v>2479</v>
      </c>
      <c r="B15949">
        <v>2008</v>
      </c>
      <c r="C15949">
        <v>209</v>
      </c>
      <c r="D15949">
        <v>11</v>
      </c>
      <c r="E15949">
        <v>47.75</v>
      </c>
      <c r="H15949">
        <v>210</v>
      </c>
      <c r="I15949" s="3">
        <v>54.125</v>
      </c>
    </row>
    <row r="15950" spans="1:9" x14ac:dyDescent="0.25">
      <c r="A15950" t="s">
        <v>2479</v>
      </c>
      <c r="B15950">
        <v>2008</v>
      </c>
      <c r="C15950">
        <v>210</v>
      </c>
      <c r="D15950">
        <v>11</v>
      </c>
      <c r="E15950">
        <v>54.125</v>
      </c>
      <c r="H15950">
        <v>211</v>
      </c>
      <c r="I15950" s="3">
        <v>64.375</v>
      </c>
    </row>
    <row r="15951" spans="1:9" x14ac:dyDescent="0.25">
      <c r="A15951" t="s">
        <v>2479</v>
      </c>
      <c r="B15951">
        <v>2008</v>
      </c>
      <c r="C15951">
        <v>211</v>
      </c>
      <c r="D15951">
        <v>12</v>
      </c>
      <c r="E15951">
        <v>64.375</v>
      </c>
      <c r="H15951">
        <v>212</v>
      </c>
      <c r="I15951" s="3">
        <v>67.5</v>
      </c>
    </row>
    <row r="15952" spans="1:9" x14ac:dyDescent="0.25">
      <c r="A15952" t="s">
        <v>2479</v>
      </c>
      <c r="B15952">
        <v>2008</v>
      </c>
      <c r="C15952">
        <v>212</v>
      </c>
      <c r="D15952">
        <v>10</v>
      </c>
      <c r="E15952">
        <v>67.5</v>
      </c>
      <c r="H15952">
        <v>213</v>
      </c>
      <c r="I15952" s="3">
        <v>61.75</v>
      </c>
    </row>
    <row r="15953" spans="1:9" x14ac:dyDescent="0.25">
      <c r="A15953" t="s">
        <v>2479</v>
      </c>
      <c r="B15953">
        <v>2008</v>
      </c>
      <c r="C15953">
        <v>213</v>
      </c>
      <c r="D15953">
        <v>10</v>
      </c>
      <c r="E15953">
        <v>61.75</v>
      </c>
      <c r="H15953">
        <v>214</v>
      </c>
      <c r="I15953" s="3">
        <v>64.25</v>
      </c>
    </row>
    <row r="15954" spans="1:9" x14ac:dyDescent="0.25">
      <c r="A15954" t="s">
        <v>2479</v>
      </c>
      <c r="B15954">
        <v>2008</v>
      </c>
      <c r="C15954">
        <v>214</v>
      </c>
      <c r="D15954">
        <v>10</v>
      </c>
      <c r="E15954">
        <v>64.25</v>
      </c>
      <c r="H15954">
        <v>215</v>
      </c>
      <c r="I15954" s="3">
        <v>65.875</v>
      </c>
    </row>
    <row r="15955" spans="1:9" x14ac:dyDescent="0.25">
      <c r="A15955" t="s">
        <v>2479</v>
      </c>
      <c r="B15955">
        <v>2008</v>
      </c>
      <c r="C15955">
        <v>215</v>
      </c>
      <c r="D15955">
        <v>10</v>
      </c>
      <c r="E15955">
        <v>65.875</v>
      </c>
      <c r="H15955">
        <v>216</v>
      </c>
      <c r="I15955" s="3">
        <v>60.375</v>
      </c>
    </row>
    <row r="15956" spans="1:9" x14ac:dyDescent="0.25">
      <c r="A15956" t="s">
        <v>2479</v>
      </c>
      <c r="B15956">
        <v>2008</v>
      </c>
      <c r="C15956">
        <v>216</v>
      </c>
      <c r="D15956">
        <v>10</v>
      </c>
      <c r="E15956">
        <v>60.375</v>
      </c>
      <c r="H15956">
        <v>217</v>
      </c>
      <c r="I15956" s="3">
        <v>53.375</v>
      </c>
    </row>
    <row r="15957" spans="1:9" x14ac:dyDescent="0.25">
      <c r="A15957" t="s">
        <v>2479</v>
      </c>
      <c r="B15957">
        <v>2008</v>
      </c>
      <c r="C15957">
        <v>217</v>
      </c>
      <c r="D15957">
        <v>14</v>
      </c>
      <c r="E15957">
        <v>53.375</v>
      </c>
      <c r="H15957">
        <v>218</v>
      </c>
      <c r="I15957" s="3">
        <v>61.5</v>
      </c>
    </row>
    <row r="15958" spans="1:9" x14ac:dyDescent="0.25">
      <c r="A15958" t="s">
        <v>2479</v>
      </c>
      <c r="B15958">
        <v>2008</v>
      </c>
      <c r="C15958">
        <v>218</v>
      </c>
      <c r="D15958">
        <v>10</v>
      </c>
      <c r="E15958">
        <v>61.5</v>
      </c>
      <c r="H15958">
        <v>219</v>
      </c>
      <c r="I15958" s="3">
        <v>61.625</v>
      </c>
    </row>
    <row r="15959" spans="1:9" x14ac:dyDescent="0.25">
      <c r="A15959" t="s">
        <v>2479</v>
      </c>
      <c r="B15959">
        <v>2008</v>
      </c>
      <c r="C15959">
        <v>219</v>
      </c>
      <c r="D15959">
        <v>11</v>
      </c>
      <c r="E15959">
        <v>61.625</v>
      </c>
      <c r="H15959">
        <v>220</v>
      </c>
      <c r="I15959" s="3">
        <v>61.125</v>
      </c>
    </row>
    <row r="15960" spans="1:9" x14ac:dyDescent="0.25">
      <c r="A15960" t="s">
        <v>2479</v>
      </c>
      <c r="B15960">
        <v>2008</v>
      </c>
      <c r="C15960">
        <v>220</v>
      </c>
      <c r="D15960">
        <v>10</v>
      </c>
      <c r="E15960">
        <v>61.125</v>
      </c>
      <c r="H15960">
        <v>221</v>
      </c>
      <c r="I15960" s="3">
        <v>67</v>
      </c>
    </row>
    <row r="15961" spans="1:9" x14ac:dyDescent="0.25">
      <c r="A15961" t="s">
        <v>2479</v>
      </c>
      <c r="B15961">
        <v>2008</v>
      </c>
      <c r="C15961">
        <v>221</v>
      </c>
      <c r="D15961">
        <v>11</v>
      </c>
      <c r="E15961">
        <v>67</v>
      </c>
      <c r="H15961">
        <v>222</v>
      </c>
      <c r="I15961" s="3">
        <v>57.375</v>
      </c>
    </row>
    <row r="15962" spans="1:9" x14ac:dyDescent="0.25">
      <c r="A15962" t="s">
        <v>2479</v>
      </c>
      <c r="B15962">
        <v>2008</v>
      </c>
      <c r="C15962">
        <v>222</v>
      </c>
      <c r="D15962">
        <v>10</v>
      </c>
      <c r="E15962">
        <v>57.375</v>
      </c>
      <c r="H15962">
        <v>223</v>
      </c>
      <c r="I15962" s="3">
        <v>54</v>
      </c>
    </row>
    <row r="15963" spans="1:9" x14ac:dyDescent="0.25">
      <c r="A15963" t="s">
        <v>2479</v>
      </c>
      <c r="B15963">
        <v>2008</v>
      </c>
      <c r="C15963">
        <v>223</v>
      </c>
      <c r="D15963">
        <v>9</v>
      </c>
      <c r="E15963">
        <v>54</v>
      </c>
      <c r="H15963">
        <v>224</v>
      </c>
      <c r="I15963" s="3">
        <v>50.875</v>
      </c>
    </row>
    <row r="15964" spans="1:9" x14ac:dyDescent="0.25">
      <c r="A15964" t="s">
        <v>2479</v>
      </c>
      <c r="B15964">
        <v>2008</v>
      </c>
      <c r="C15964">
        <v>224</v>
      </c>
      <c r="D15964">
        <v>9</v>
      </c>
      <c r="E15964">
        <v>50.875</v>
      </c>
      <c r="H15964">
        <v>225</v>
      </c>
      <c r="I15964" s="3">
        <v>56.125</v>
      </c>
    </row>
    <row r="15965" spans="1:9" x14ac:dyDescent="0.25">
      <c r="A15965" t="s">
        <v>2479</v>
      </c>
      <c r="B15965">
        <v>2008</v>
      </c>
      <c r="C15965">
        <v>225</v>
      </c>
      <c r="D15965">
        <v>9</v>
      </c>
      <c r="E15965">
        <v>56.125</v>
      </c>
      <c r="H15965">
        <v>226</v>
      </c>
      <c r="I15965" s="3">
        <v>42.875</v>
      </c>
    </row>
    <row r="15966" spans="1:9" x14ac:dyDescent="0.25">
      <c r="A15966" t="s">
        <v>2479</v>
      </c>
      <c r="B15966">
        <v>2008</v>
      </c>
      <c r="C15966">
        <v>226</v>
      </c>
      <c r="D15966">
        <v>14</v>
      </c>
      <c r="E15966">
        <v>42.875</v>
      </c>
      <c r="H15966">
        <v>227</v>
      </c>
      <c r="I15966" s="3">
        <v>43.75</v>
      </c>
    </row>
    <row r="15967" spans="1:9" x14ac:dyDescent="0.25">
      <c r="A15967" t="s">
        <v>2479</v>
      </c>
      <c r="B15967">
        <v>2008</v>
      </c>
      <c r="C15967">
        <v>227</v>
      </c>
      <c r="D15967">
        <v>8</v>
      </c>
      <c r="E15967">
        <v>43.75</v>
      </c>
      <c r="H15967">
        <v>228</v>
      </c>
      <c r="I15967" s="3">
        <v>46.375</v>
      </c>
    </row>
    <row r="15968" spans="1:9" x14ac:dyDescent="0.25">
      <c r="A15968" t="s">
        <v>2479</v>
      </c>
      <c r="B15968">
        <v>2008</v>
      </c>
      <c r="C15968">
        <v>228</v>
      </c>
      <c r="D15968">
        <v>9</v>
      </c>
      <c r="E15968">
        <v>46.375</v>
      </c>
      <c r="H15968">
        <v>229</v>
      </c>
      <c r="I15968" s="3">
        <v>47.25</v>
      </c>
    </row>
    <row r="15969" spans="1:9" x14ac:dyDescent="0.25">
      <c r="A15969" t="s">
        <v>2479</v>
      </c>
      <c r="B15969">
        <v>2008</v>
      </c>
      <c r="C15969">
        <v>229</v>
      </c>
      <c r="D15969">
        <v>10</v>
      </c>
      <c r="E15969">
        <v>47.25</v>
      </c>
      <c r="H15969">
        <v>230</v>
      </c>
      <c r="I15969" s="3">
        <v>53</v>
      </c>
    </row>
    <row r="15970" spans="1:9" x14ac:dyDescent="0.25">
      <c r="A15970" t="s">
        <v>2479</v>
      </c>
      <c r="B15970">
        <v>2008</v>
      </c>
      <c r="C15970">
        <v>230</v>
      </c>
      <c r="D15970">
        <v>10</v>
      </c>
      <c r="E15970">
        <v>53</v>
      </c>
      <c r="H15970">
        <v>231</v>
      </c>
      <c r="I15970" s="3">
        <v>48.625</v>
      </c>
    </row>
    <row r="15971" spans="1:9" x14ac:dyDescent="0.25">
      <c r="A15971" t="s">
        <v>2479</v>
      </c>
      <c r="B15971">
        <v>2008</v>
      </c>
      <c r="C15971">
        <v>231</v>
      </c>
      <c r="D15971">
        <v>14</v>
      </c>
      <c r="E15971">
        <v>48.625</v>
      </c>
      <c r="H15971">
        <v>232</v>
      </c>
      <c r="I15971" s="3">
        <v>57.125</v>
      </c>
    </row>
    <row r="15972" spans="1:9" x14ac:dyDescent="0.25">
      <c r="A15972" t="s">
        <v>2479</v>
      </c>
      <c r="B15972">
        <v>2008</v>
      </c>
      <c r="C15972">
        <v>232</v>
      </c>
      <c r="D15972">
        <v>11</v>
      </c>
      <c r="E15972">
        <v>57.125</v>
      </c>
      <c r="H15972">
        <v>233</v>
      </c>
      <c r="I15972" s="3">
        <v>55.125</v>
      </c>
    </row>
    <row r="15973" spans="1:9" x14ac:dyDescent="0.25">
      <c r="A15973" t="s">
        <v>2479</v>
      </c>
      <c r="B15973">
        <v>2008</v>
      </c>
      <c r="C15973">
        <v>233</v>
      </c>
      <c r="D15973">
        <v>10</v>
      </c>
      <c r="E15973">
        <v>55.125</v>
      </c>
      <c r="H15973">
        <v>234</v>
      </c>
      <c r="I15973" s="3">
        <v>47.75</v>
      </c>
    </row>
    <row r="15974" spans="1:9" x14ac:dyDescent="0.25">
      <c r="A15974" t="s">
        <v>2479</v>
      </c>
      <c r="B15974">
        <v>2008</v>
      </c>
      <c r="C15974">
        <v>234</v>
      </c>
      <c r="D15974">
        <v>10</v>
      </c>
      <c r="E15974">
        <v>47.75</v>
      </c>
      <c r="H15974">
        <v>235</v>
      </c>
      <c r="I15974" s="3">
        <v>46.625</v>
      </c>
    </row>
    <row r="15975" spans="1:9" x14ac:dyDescent="0.25">
      <c r="A15975" t="s">
        <v>2479</v>
      </c>
      <c r="B15975">
        <v>2008</v>
      </c>
      <c r="C15975">
        <v>235</v>
      </c>
      <c r="D15975">
        <v>10</v>
      </c>
      <c r="E15975">
        <v>46.625</v>
      </c>
      <c r="H15975">
        <v>236</v>
      </c>
      <c r="I15975" s="3">
        <v>47.625</v>
      </c>
    </row>
    <row r="15976" spans="1:9" x14ac:dyDescent="0.25">
      <c r="A15976" t="s">
        <v>2479</v>
      </c>
      <c r="B15976">
        <v>2008</v>
      </c>
      <c r="C15976">
        <v>236</v>
      </c>
      <c r="D15976">
        <v>9</v>
      </c>
      <c r="E15976">
        <v>47.625</v>
      </c>
      <c r="H15976">
        <v>237</v>
      </c>
      <c r="I15976" s="3">
        <v>53.625</v>
      </c>
    </row>
    <row r="15977" spans="1:9" x14ac:dyDescent="0.25">
      <c r="A15977" t="s">
        <v>2479</v>
      </c>
      <c r="B15977">
        <v>2008</v>
      </c>
      <c r="C15977">
        <v>237</v>
      </c>
      <c r="D15977">
        <v>10</v>
      </c>
      <c r="E15977">
        <v>53.625</v>
      </c>
      <c r="H15977">
        <v>238</v>
      </c>
      <c r="I15977" s="3">
        <v>47.25</v>
      </c>
    </row>
    <row r="15978" spans="1:9" x14ac:dyDescent="0.25">
      <c r="A15978" t="s">
        <v>2479</v>
      </c>
      <c r="B15978">
        <v>2008</v>
      </c>
      <c r="C15978">
        <v>238</v>
      </c>
      <c r="D15978">
        <v>10</v>
      </c>
      <c r="E15978">
        <v>47.25</v>
      </c>
      <c r="H15978">
        <v>239</v>
      </c>
      <c r="I15978" s="3">
        <v>49.875</v>
      </c>
    </row>
    <row r="15979" spans="1:9" x14ac:dyDescent="0.25">
      <c r="A15979" t="s">
        <v>2479</v>
      </c>
      <c r="B15979">
        <v>2008</v>
      </c>
      <c r="C15979">
        <v>239</v>
      </c>
      <c r="D15979">
        <v>12</v>
      </c>
      <c r="E15979">
        <v>49.875</v>
      </c>
      <c r="H15979">
        <v>240</v>
      </c>
      <c r="I15979" s="3">
        <v>45.75</v>
      </c>
    </row>
    <row r="15980" spans="1:9" x14ac:dyDescent="0.25">
      <c r="A15980" t="s">
        <v>2479</v>
      </c>
      <c r="B15980">
        <v>2008</v>
      </c>
      <c r="C15980">
        <v>240</v>
      </c>
      <c r="D15980">
        <v>10</v>
      </c>
      <c r="E15980">
        <v>45.75</v>
      </c>
      <c r="H15980">
        <v>241</v>
      </c>
      <c r="I15980" s="3">
        <v>46.25</v>
      </c>
    </row>
    <row r="15981" spans="1:9" x14ac:dyDescent="0.25">
      <c r="A15981" t="s">
        <v>2479</v>
      </c>
      <c r="B15981">
        <v>2008</v>
      </c>
      <c r="C15981">
        <v>241</v>
      </c>
      <c r="D15981">
        <v>10</v>
      </c>
      <c r="E15981">
        <v>46.25</v>
      </c>
      <c r="H15981">
        <v>242</v>
      </c>
      <c r="I15981" s="3">
        <v>44.125</v>
      </c>
    </row>
    <row r="15982" spans="1:9" x14ac:dyDescent="0.25">
      <c r="A15982" t="s">
        <v>2479</v>
      </c>
      <c r="B15982">
        <v>2008</v>
      </c>
      <c r="C15982">
        <v>242</v>
      </c>
      <c r="D15982">
        <v>9</v>
      </c>
      <c r="E15982">
        <v>44.125</v>
      </c>
      <c r="H15982">
        <v>243</v>
      </c>
      <c r="I15982" s="3">
        <v>34</v>
      </c>
    </row>
    <row r="15983" spans="1:9" x14ac:dyDescent="0.25">
      <c r="A15983" t="s">
        <v>2479</v>
      </c>
      <c r="B15983">
        <v>2008</v>
      </c>
      <c r="C15983">
        <v>243</v>
      </c>
      <c r="D15983">
        <v>8</v>
      </c>
      <c r="E15983">
        <v>34</v>
      </c>
      <c r="H15983">
        <v>244</v>
      </c>
      <c r="I15983" s="3">
        <v>26.625</v>
      </c>
    </row>
    <row r="15984" spans="1:9" x14ac:dyDescent="0.25">
      <c r="A15984" t="s">
        <v>2479</v>
      </c>
      <c r="B15984">
        <v>2008</v>
      </c>
      <c r="C15984">
        <v>244</v>
      </c>
      <c r="D15984">
        <v>11</v>
      </c>
      <c r="E15984">
        <v>26.625</v>
      </c>
      <c r="H15984">
        <v>245</v>
      </c>
      <c r="I15984" s="3">
        <v>42.875</v>
      </c>
    </row>
    <row r="15985" spans="1:9" x14ac:dyDescent="0.25">
      <c r="A15985" t="s">
        <v>2479</v>
      </c>
      <c r="B15985">
        <v>2008</v>
      </c>
      <c r="C15985">
        <v>245</v>
      </c>
      <c r="D15985">
        <v>11</v>
      </c>
      <c r="E15985">
        <v>42.875</v>
      </c>
      <c r="H15985">
        <v>246</v>
      </c>
      <c r="I15985" s="3">
        <v>44.5</v>
      </c>
    </row>
    <row r="15986" spans="1:9" x14ac:dyDescent="0.25">
      <c r="A15986" t="s">
        <v>2479</v>
      </c>
      <c r="B15986">
        <v>2008</v>
      </c>
      <c r="C15986">
        <v>246</v>
      </c>
      <c r="D15986">
        <v>10</v>
      </c>
      <c r="E15986">
        <v>44.5</v>
      </c>
      <c r="H15986">
        <v>247</v>
      </c>
      <c r="I15986" s="3">
        <v>52.5</v>
      </c>
    </row>
    <row r="15987" spans="1:9" x14ac:dyDescent="0.25">
      <c r="A15987" t="s">
        <v>2479</v>
      </c>
      <c r="B15987">
        <v>2008</v>
      </c>
      <c r="C15987">
        <v>247</v>
      </c>
      <c r="D15987">
        <v>10</v>
      </c>
      <c r="E15987">
        <v>52.5</v>
      </c>
      <c r="H15987">
        <v>248</v>
      </c>
      <c r="I15987" s="3">
        <v>50.625</v>
      </c>
    </row>
    <row r="15988" spans="1:9" x14ac:dyDescent="0.25">
      <c r="A15988" t="s">
        <v>2479</v>
      </c>
      <c r="B15988">
        <v>2008</v>
      </c>
      <c r="C15988">
        <v>248</v>
      </c>
      <c r="D15988">
        <v>10</v>
      </c>
      <c r="E15988">
        <v>50.625</v>
      </c>
      <c r="H15988">
        <v>249</v>
      </c>
      <c r="I15988" s="3">
        <v>50.625</v>
      </c>
    </row>
    <row r="15989" spans="1:9" x14ac:dyDescent="0.25">
      <c r="A15989" t="s">
        <v>2479</v>
      </c>
      <c r="B15989">
        <v>2008</v>
      </c>
      <c r="C15989">
        <v>249</v>
      </c>
      <c r="D15989">
        <v>10</v>
      </c>
      <c r="E15989">
        <v>50.625</v>
      </c>
      <c r="H15989">
        <v>250</v>
      </c>
      <c r="I15989" s="3">
        <v>51.125</v>
      </c>
    </row>
    <row r="15990" spans="1:9" x14ac:dyDescent="0.25">
      <c r="A15990" t="s">
        <v>2479</v>
      </c>
      <c r="B15990">
        <v>2008</v>
      </c>
      <c r="C15990">
        <v>250</v>
      </c>
      <c r="D15990">
        <v>10</v>
      </c>
      <c r="E15990">
        <v>51.125</v>
      </c>
      <c r="H15990">
        <v>251</v>
      </c>
      <c r="I15990" s="3">
        <v>44.75</v>
      </c>
    </row>
    <row r="15991" spans="1:9" x14ac:dyDescent="0.25">
      <c r="A15991" t="s">
        <v>2479</v>
      </c>
      <c r="B15991">
        <v>2008</v>
      </c>
      <c r="C15991">
        <v>251</v>
      </c>
      <c r="D15991">
        <v>10</v>
      </c>
      <c r="E15991">
        <v>44.75</v>
      </c>
      <c r="H15991">
        <v>252</v>
      </c>
      <c r="I15991" s="3">
        <v>49.25</v>
      </c>
    </row>
    <row r="15992" spans="1:9" x14ac:dyDescent="0.25">
      <c r="A15992" t="s">
        <v>2479</v>
      </c>
      <c r="B15992">
        <v>2008</v>
      </c>
      <c r="C15992">
        <v>252</v>
      </c>
      <c r="D15992">
        <v>10</v>
      </c>
      <c r="E15992">
        <v>49.25</v>
      </c>
      <c r="H15992">
        <v>253</v>
      </c>
      <c r="I15992" s="3">
        <v>50.375</v>
      </c>
    </row>
    <row r="15993" spans="1:9" x14ac:dyDescent="0.25">
      <c r="A15993" t="s">
        <v>2479</v>
      </c>
      <c r="B15993">
        <v>2008</v>
      </c>
      <c r="C15993">
        <v>253</v>
      </c>
      <c r="D15993">
        <v>10</v>
      </c>
      <c r="E15993">
        <v>50.375</v>
      </c>
      <c r="H15993">
        <v>254</v>
      </c>
      <c r="I15993" s="3">
        <v>46</v>
      </c>
    </row>
    <row r="15994" spans="1:9" x14ac:dyDescent="0.25">
      <c r="A15994" t="s">
        <v>2479</v>
      </c>
      <c r="B15994">
        <v>2008</v>
      </c>
      <c r="C15994">
        <v>254</v>
      </c>
      <c r="D15994">
        <v>10</v>
      </c>
      <c r="E15994">
        <v>46</v>
      </c>
      <c r="H15994">
        <v>255</v>
      </c>
      <c r="I15994" s="3">
        <v>33.875</v>
      </c>
    </row>
    <row r="15995" spans="1:9" x14ac:dyDescent="0.25">
      <c r="A15995" t="s">
        <v>2479</v>
      </c>
      <c r="B15995">
        <v>2008</v>
      </c>
      <c r="C15995">
        <v>255</v>
      </c>
      <c r="D15995">
        <v>12</v>
      </c>
      <c r="E15995">
        <v>33.875</v>
      </c>
      <c r="H15995">
        <v>256</v>
      </c>
      <c r="I15995" s="3">
        <v>43.125</v>
      </c>
    </row>
    <row r="15996" spans="1:9" x14ac:dyDescent="0.25">
      <c r="A15996" t="s">
        <v>2479</v>
      </c>
      <c r="B15996">
        <v>2008</v>
      </c>
      <c r="C15996">
        <v>256</v>
      </c>
      <c r="D15996">
        <v>11</v>
      </c>
      <c r="E15996">
        <v>43.125</v>
      </c>
      <c r="H15996">
        <v>257</v>
      </c>
      <c r="I15996" s="3">
        <v>50</v>
      </c>
    </row>
    <row r="15997" spans="1:9" x14ac:dyDescent="0.25">
      <c r="A15997" t="s">
        <v>2479</v>
      </c>
      <c r="B15997">
        <v>2008</v>
      </c>
      <c r="C15997">
        <v>257</v>
      </c>
      <c r="D15997">
        <v>10</v>
      </c>
      <c r="E15997">
        <v>50</v>
      </c>
      <c r="H15997">
        <v>258</v>
      </c>
      <c r="I15997" s="3">
        <v>47.625</v>
      </c>
    </row>
    <row r="15998" spans="1:9" x14ac:dyDescent="0.25">
      <c r="A15998" t="s">
        <v>2479</v>
      </c>
      <c r="B15998">
        <v>2008</v>
      </c>
      <c r="C15998">
        <v>258</v>
      </c>
      <c r="D15998">
        <v>7</v>
      </c>
      <c r="E15998">
        <v>47.625</v>
      </c>
      <c r="H15998">
        <v>259</v>
      </c>
      <c r="I15998" s="3">
        <v>51</v>
      </c>
    </row>
    <row r="15999" spans="1:9" x14ac:dyDescent="0.25">
      <c r="A15999" t="s">
        <v>2479</v>
      </c>
      <c r="B15999">
        <v>2008</v>
      </c>
      <c r="C15999">
        <v>259</v>
      </c>
      <c r="D15999">
        <v>11</v>
      </c>
      <c r="E15999">
        <v>51</v>
      </c>
      <c r="H15999">
        <v>260</v>
      </c>
      <c r="I15999" s="3">
        <v>44.875</v>
      </c>
    </row>
    <row r="16000" spans="1:9" x14ac:dyDescent="0.25">
      <c r="A16000" t="s">
        <v>2479</v>
      </c>
      <c r="B16000">
        <v>2008</v>
      </c>
      <c r="C16000">
        <v>260</v>
      </c>
      <c r="D16000">
        <v>10</v>
      </c>
      <c r="E16000">
        <v>44.875</v>
      </c>
      <c r="H16000">
        <v>261</v>
      </c>
      <c r="I16000" s="3">
        <v>40.5</v>
      </c>
    </row>
    <row r="16001" spans="1:9" x14ac:dyDescent="0.25">
      <c r="A16001" t="s">
        <v>2479</v>
      </c>
      <c r="B16001">
        <v>2008</v>
      </c>
      <c r="C16001">
        <v>261</v>
      </c>
      <c r="D16001">
        <v>10</v>
      </c>
      <c r="E16001">
        <v>40.5</v>
      </c>
      <c r="H16001">
        <v>262</v>
      </c>
      <c r="I16001" s="3">
        <v>47.75</v>
      </c>
    </row>
    <row r="16002" spans="1:9" x14ac:dyDescent="0.25">
      <c r="A16002" t="s">
        <v>2479</v>
      </c>
      <c r="B16002">
        <v>2008</v>
      </c>
      <c r="C16002">
        <v>262</v>
      </c>
      <c r="D16002">
        <v>10</v>
      </c>
      <c r="E16002">
        <v>47.75</v>
      </c>
      <c r="H16002">
        <v>263</v>
      </c>
      <c r="I16002" s="3">
        <v>36.25</v>
      </c>
    </row>
    <row r="16003" spans="1:9" x14ac:dyDescent="0.25">
      <c r="A16003" t="s">
        <v>2479</v>
      </c>
      <c r="B16003">
        <v>2008</v>
      </c>
      <c r="C16003">
        <v>263</v>
      </c>
      <c r="D16003">
        <v>15</v>
      </c>
      <c r="E16003">
        <v>36.25</v>
      </c>
      <c r="H16003">
        <v>264</v>
      </c>
      <c r="I16003" s="3">
        <v>50.5</v>
      </c>
    </row>
    <row r="16004" spans="1:9" x14ac:dyDescent="0.25">
      <c r="A16004" t="s">
        <v>2479</v>
      </c>
      <c r="B16004">
        <v>2008</v>
      </c>
      <c r="C16004">
        <v>264</v>
      </c>
      <c r="D16004">
        <v>10</v>
      </c>
      <c r="E16004">
        <v>50.5</v>
      </c>
      <c r="H16004">
        <v>265</v>
      </c>
      <c r="I16004" s="3">
        <v>40</v>
      </c>
    </row>
    <row r="16005" spans="1:9" x14ac:dyDescent="0.25">
      <c r="A16005" t="s">
        <v>2479</v>
      </c>
      <c r="B16005">
        <v>2008</v>
      </c>
      <c r="C16005">
        <v>265</v>
      </c>
      <c r="D16005">
        <v>10</v>
      </c>
      <c r="E16005">
        <v>40</v>
      </c>
      <c r="H16005">
        <v>266</v>
      </c>
      <c r="I16005" s="3">
        <v>44.625</v>
      </c>
    </row>
    <row r="16006" spans="1:9" x14ac:dyDescent="0.25">
      <c r="A16006" t="s">
        <v>2479</v>
      </c>
      <c r="B16006">
        <v>2008</v>
      </c>
      <c r="C16006">
        <v>266</v>
      </c>
      <c r="D16006">
        <v>10</v>
      </c>
      <c r="E16006">
        <v>44.625</v>
      </c>
      <c r="H16006">
        <v>267</v>
      </c>
      <c r="I16006" s="3">
        <v>46.625</v>
      </c>
    </row>
    <row r="16007" spans="1:9" x14ac:dyDescent="0.25">
      <c r="A16007" t="s">
        <v>2479</v>
      </c>
      <c r="B16007">
        <v>2008</v>
      </c>
      <c r="C16007">
        <v>267</v>
      </c>
      <c r="D16007">
        <v>10</v>
      </c>
      <c r="E16007">
        <v>46.625</v>
      </c>
      <c r="H16007">
        <v>268</v>
      </c>
      <c r="I16007" s="3">
        <v>48.625</v>
      </c>
    </row>
    <row r="16008" spans="1:9" x14ac:dyDescent="0.25">
      <c r="A16008" t="s">
        <v>2479</v>
      </c>
      <c r="B16008">
        <v>2008</v>
      </c>
      <c r="C16008">
        <v>268</v>
      </c>
      <c r="D16008">
        <v>10</v>
      </c>
      <c r="E16008">
        <v>48.625</v>
      </c>
      <c r="H16008">
        <v>269</v>
      </c>
      <c r="I16008" s="3">
        <v>49.375</v>
      </c>
    </row>
    <row r="16009" spans="1:9" x14ac:dyDescent="0.25">
      <c r="A16009" t="s">
        <v>2479</v>
      </c>
      <c r="B16009">
        <v>2008</v>
      </c>
      <c r="C16009">
        <v>269</v>
      </c>
      <c r="D16009">
        <v>10</v>
      </c>
      <c r="E16009">
        <v>49.375</v>
      </c>
      <c r="H16009">
        <v>270</v>
      </c>
      <c r="I16009" s="3">
        <v>51</v>
      </c>
    </row>
    <row r="16010" spans="1:9" x14ac:dyDescent="0.25">
      <c r="A16010" t="s">
        <v>2479</v>
      </c>
      <c r="B16010">
        <v>2008</v>
      </c>
      <c r="C16010">
        <v>270</v>
      </c>
      <c r="D16010">
        <v>10</v>
      </c>
      <c r="E16010">
        <v>51</v>
      </c>
      <c r="H16010">
        <v>271</v>
      </c>
      <c r="I16010" s="3">
        <v>46.375</v>
      </c>
    </row>
    <row r="16011" spans="1:9" x14ac:dyDescent="0.25">
      <c r="A16011" t="s">
        <v>2479</v>
      </c>
      <c r="B16011">
        <v>2008</v>
      </c>
      <c r="C16011">
        <v>271</v>
      </c>
      <c r="D16011">
        <v>10</v>
      </c>
      <c r="E16011">
        <v>46.375</v>
      </c>
      <c r="H16011">
        <v>272</v>
      </c>
      <c r="I16011" s="3">
        <v>54</v>
      </c>
    </row>
    <row r="16012" spans="1:9" x14ac:dyDescent="0.25">
      <c r="A16012" t="s">
        <v>2479</v>
      </c>
      <c r="B16012">
        <v>2008</v>
      </c>
      <c r="C16012">
        <v>272</v>
      </c>
      <c r="D16012">
        <v>10</v>
      </c>
      <c r="E16012">
        <v>54</v>
      </c>
      <c r="H16012">
        <v>273</v>
      </c>
      <c r="I16012" s="3">
        <v>53.125</v>
      </c>
    </row>
    <row r="16013" spans="1:9" x14ac:dyDescent="0.25">
      <c r="A16013" t="s">
        <v>2479</v>
      </c>
      <c r="B16013">
        <v>2008</v>
      </c>
      <c r="C16013">
        <v>273</v>
      </c>
      <c r="D16013">
        <v>10</v>
      </c>
      <c r="E16013">
        <v>53.125</v>
      </c>
      <c r="H16013">
        <v>274</v>
      </c>
      <c r="I16013" s="3">
        <v>53.375</v>
      </c>
    </row>
    <row r="16014" spans="1:9" x14ac:dyDescent="0.25">
      <c r="A16014" t="s">
        <v>2479</v>
      </c>
      <c r="B16014">
        <v>2008</v>
      </c>
      <c r="C16014">
        <v>274</v>
      </c>
      <c r="D16014">
        <v>11</v>
      </c>
      <c r="E16014">
        <v>53.375</v>
      </c>
      <c r="H16014">
        <v>275</v>
      </c>
      <c r="I16014" s="3">
        <v>49</v>
      </c>
    </row>
    <row r="16015" spans="1:9" x14ac:dyDescent="0.25">
      <c r="A16015" t="s">
        <v>2479</v>
      </c>
      <c r="B16015">
        <v>2008</v>
      </c>
      <c r="C16015">
        <v>275</v>
      </c>
      <c r="D16015">
        <v>12</v>
      </c>
      <c r="E16015">
        <v>49</v>
      </c>
      <c r="H16015">
        <v>276</v>
      </c>
      <c r="I16015" s="3">
        <v>46.375</v>
      </c>
    </row>
    <row r="16016" spans="1:9" x14ac:dyDescent="0.25">
      <c r="A16016" t="s">
        <v>2479</v>
      </c>
      <c r="B16016">
        <v>2008</v>
      </c>
      <c r="C16016">
        <v>276</v>
      </c>
      <c r="D16016">
        <v>10</v>
      </c>
      <c r="E16016">
        <v>46.375</v>
      </c>
      <c r="H16016">
        <v>277</v>
      </c>
      <c r="I16016" s="3">
        <v>49.375</v>
      </c>
    </row>
    <row r="16017" spans="1:9" x14ac:dyDescent="0.25">
      <c r="A16017" t="s">
        <v>2479</v>
      </c>
      <c r="B16017">
        <v>2008</v>
      </c>
      <c r="C16017">
        <v>277</v>
      </c>
      <c r="D16017">
        <v>11</v>
      </c>
      <c r="E16017">
        <v>49.375</v>
      </c>
      <c r="H16017">
        <v>278</v>
      </c>
      <c r="I16017" s="3">
        <v>34.5</v>
      </c>
    </row>
    <row r="16018" spans="1:9" x14ac:dyDescent="0.25">
      <c r="A16018" t="s">
        <v>2479</v>
      </c>
      <c r="B16018">
        <v>2008</v>
      </c>
      <c r="C16018">
        <v>278</v>
      </c>
      <c r="D16018">
        <v>9</v>
      </c>
      <c r="E16018">
        <v>34.5</v>
      </c>
      <c r="H16018">
        <v>279</v>
      </c>
      <c r="I16018" s="3">
        <v>33.125</v>
      </c>
    </row>
    <row r="16019" spans="1:9" x14ac:dyDescent="0.25">
      <c r="A16019" t="s">
        <v>2479</v>
      </c>
      <c r="B16019">
        <v>2008</v>
      </c>
      <c r="C16019">
        <v>279</v>
      </c>
      <c r="D16019">
        <v>8</v>
      </c>
      <c r="E16019">
        <v>33.125</v>
      </c>
      <c r="H16019">
        <v>280</v>
      </c>
      <c r="I16019" s="3">
        <v>41.125</v>
      </c>
    </row>
    <row r="16020" spans="1:9" x14ac:dyDescent="0.25">
      <c r="A16020" t="s">
        <v>2479</v>
      </c>
      <c r="B16020">
        <v>2008</v>
      </c>
      <c r="C16020">
        <v>280</v>
      </c>
      <c r="D16020">
        <v>10</v>
      </c>
      <c r="E16020">
        <v>41.125</v>
      </c>
      <c r="H16020">
        <v>281</v>
      </c>
      <c r="I16020" s="3">
        <v>44</v>
      </c>
    </row>
    <row r="16021" spans="1:9" x14ac:dyDescent="0.25">
      <c r="A16021" t="s">
        <v>2479</v>
      </c>
      <c r="B16021">
        <v>2008</v>
      </c>
      <c r="C16021">
        <v>281</v>
      </c>
      <c r="D16021">
        <v>10</v>
      </c>
      <c r="E16021">
        <v>44</v>
      </c>
      <c r="H16021">
        <v>282</v>
      </c>
      <c r="I16021" s="3">
        <v>37.25</v>
      </c>
    </row>
    <row r="16022" spans="1:9" x14ac:dyDescent="0.25">
      <c r="A16022" t="s">
        <v>2479</v>
      </c>
      <c r="B16022">
        <v>2008</v>
      </c>
      <c r="C16022">
        <v>282</v>
      </c>
      <c r="D16022">
        <v>10</v>
      </c>
      <c r="E16022">
        <v>37.25</v>
      </c>
      <c r="H16022">
        <v>283</v>
      </c>
      <c r="I16022" s="3">
        <v>43.375</v>
      </c>
    </row>
    <row r="16023" spans="1:9" x14ac:dyDescent="0.25">
      <c r="A16023" t="s">
        <v>2479</v>
      </c>
      <c r="B16023">
        <v>2008</v>
      </c>
      <c r="C16023">
        <v>283</v>
      </c>
      <c r="D16023">
        <v>10</v>
      </c>
      <c r="E16023">
        <v>43.375</v>
      </c>
      <c r="H16023">
        <v>284</v>
      </c>
      <c r="I16023" s="3">
        <v>37</v>
      </c>
    </row>
    <row r="16024" spans="1:9" x14ac:dyDescent="0.25">
      <c r="A16024" t="s">
        <v>2479</v>
      </c>
      <c r="B16024">
        <v>2008</v>
      </c>
      <c r="C16024">
        <v>284</v>
      </c>
      <c r="D16024">
        <v>10</v>
      </c>
      <c r="E16024">
        <v>37</v>
      </c>
      <c r="H16024">
        <v>285</v>
      </c>
      <c r="I16024" s="3">
        <v>31</v>
      </c>
    </row>
    <row r="16025" spans="1:9" x14ac:dyDescent="0.25">
      <c r="A16025" t="s">
        <v>2479</v>
      </c>
      <c r="B16025">
        <v>2008</v>
      </c>
      <c r="C16025">
        <v>285</v>
      </c>
      <c r="D16025">
        <v>23</v>
      </c>
      <c r="E16025">
        <v>31</v>
      </c>
      <c r="H16025">
        <v>286</v>
      </c>
      <c r="I16025" s="3">
        <v>44.75</v>
      </c>
    </row>
    <row r="16026" spans="1:9" x14ac:dyDescent="0.25">
      <c r="A16026" t="s">
        <v>2479</v>
      </c>
      <c r="B16026">
        <v>2008</v>
      </c>
      <c r="C16026">
        <v>286</v>
      </c>
      <c r="D16026">
        <v>13</v>
      </c>
      <c r="E16026">
        <v>44.75</v>
      </c>
      <c r="H16026">
        <v>287</v>
      </c>
      <c r="I16026" s="3">
        <v>45.5</v>
      </c>
    </row>
    <row r="16027" spans="1:9" x14ac:dyDescent="0.25">
      <c r="A16027" t="s">
        <v>2479</v>
      </c>
      <c r="B16027">
        <v>2008</v>
      </c>
      <c r="C16027">
        <v>287</v>
      </c>
      <c r="D16027">
        <v>9</v>
      </c>
      <c r="E16027">
        <v>45.5</v>
      </c>
      <c r="H16027">
        <v>288</v>
      </c>
      <c r="I16027" s="3">
        <v>29.375</v>
      </c>
    </row>
    <row r="16028" spans="1:9" x14ac:dyDescent="0.25">
      <c r="A16028" t="s">
        <v>2479</v>
      </c>
      <c r="B16028">
        <v>2008</v>
      </c>
      <c r="C16028">
        <v>288</v>
      </c>
      <c r="D16028">
        <v>10</v>
      </c>
      <c r="E16028">
        <v>29.375</v>
      </c>
      <c r="H16028">
        <v>289</v>
      </c>
      <c r="I16028" s="3">
        <v>28.375</v>
      </c>
    </row>
    <row r="16029" spans="1:9" x14ac:dyDescent="0.25">
      <c r="A16029" t="s">
        <v>2479</v>
      </c>
      <c r="B16029">
        <v>2008</v>
      </c>
      <c r="C16029">
        <v>289</v>
      </c>
      <c r="D16029">
        <v>10</v>
      </c>
      <c r="E16029">
        <v>28.375</v>
      </c>
      <c r="H16029">
        <v>290</v>
      </c>
      <c r="I16029" s="3">
        <v>43.375</v>
      </c>
    </row>
    <row r="16030" spans="1:9" x14ac:dyDescent="0.25">
      <c r="A16030" t="s">
        <v>2479</v>
      </c>
      <c r="B16030">
        <v>2008</v>
      </c>
      <c r="C16030">
        <v>290</v>
      </c>
      <c r="D16030">
        <v>10</v>
      </c>
      <c r="E16030">
        <v>43.375</v>
      </c>
      <c r="H16030">
        <v>291</v>
      </c>
      <c r="I16030" s="3">
        <v>45</v>
      </c>
    </row>
    <row r="16031" spans="1:9" x14ac:dyDescent="0.25">
      <c r="A16031" t="s">
        <v>2479</v>
      </c>
      <c r="B16031">
        <v>2008</v>
      </c>
      <c r="C16031">
        <v>291</v>
      </c>
      <c r="D16031">
        <v>9</v>
      </c>
      <c r="E16031">
        <v>45</v>
      </c>
      <c r="H16031">
        <v>292</v>
      </c>
      <c r="I16031" s="3">
        <v>43.625</v>
      </c>
    </row>
    <row r="16032" spans="1:9" x14ac:dyDescent="0.25">
      <c r="A16032" t="s">
        <v>2479</v>
      </c>
      <c r="B16032">
        <v>2008</v>
      </c>
      <c r="C16032">
        <v>292</v>
      </c>
      <c r="D16032">
        <v>10</v>
      </c>
      <c r="E16032">
        <v>43.625</v>
      </c>
      <c r="H16032">
        <v>293</v>
      </c>
      <c r="I16032" s="3">
        <v>45.5</v>
      </c>
    </row>
    <row r="16033" spans="1:9" x14ac:dyDescent="0.25">
      <c r="A16033" t="s">
        <v>2479</v>
      </c>
      <c r="B16033">
        <v>2008</v>
      </c>
      <c r="C16033">
        <v>293</v>
      </c>
      <c r="D16033">
        <v>9</v>
      </c>
      <c r="E16033">
        <v>45.5</v>
      </c>
      <c r="H16033">
        <v>294</v>
      </c>
      <c r="I16033" s="3">
        <v>35.5</v>
      </c>
    </row>
    <row r="16034" spans="1:9" x14ac:dyDescent="0.25">
      <c r="A16034" t="s">
        <v>2479</v>
      </c>
      <c r="B16034">
        <v>2008</v>
      </c>
      <c r="C16034">
        <v>294</v>
      </c>
      <c r="D16034">
        <v>9</v>
      </c>
      <c r="E16034">
        <v>35.5</v>
      </c>
      <c r="H16034">
        <v>295</v>
      </c>
      <c r="I16034" s="3">
        <v>41.875</v>
      </c>
    </row>
    <row r="16035" spans="1:9" x14ac:dyDescent="0.25">
      <c r="A16035" t="s">
        <v>2479</v>
      </c>
      <c r="B16035">
        <v>2008</v>
      </c>
      <c r="C16035">
        <v>295</v>
      </c>
      <c r="D16035">
        <v>23</v>
      </c>
      <c r="E16035">
        <v>41.875</v>
      </c>
      <c r="H16035">
        <v>296</v>
      </c>
      <c r="I16035" s="3">
        <v>45.125</v>
      </c>
    </row>
    <row r="16036" spans="1:9" x14ac:dyDescent="0.25">
      <c r="A16036" t="s">
        <v>2479</v>
      </c>
      <c r="B16036">
        <v>2008</v>
      </c>
      <c r="C16036">
        <v>296</v>
      </c>
      <c r="D16036">
        <v>10</v>
      </c>
      <c r="E16036">
        <v>45.125</v>
      </c>
      <c r="H16036">
        <v>297</v>
      </c>
      <c r="I16036" s="3">
        <v>34.125</v>
      </c>
    </row>
    <row r="16037" spans="1:9" x14ac:dyDescent="0.25">
      <c r="A16037" t="s">
        <v>2479</v>
      </c>
      <c r="B16037">
        <v>2008</v>
      </c>
      <c r="C16037">
        <v>297</v>
      </c>
      <c r="D16037">
        <v>9</v>
      </c>
      <c r="E16037">
        <v>34.125</v>
      </c>
      <c r="H16037">
        <v>298</v>
      </c>
      <c r="I16037" s="3">
        <v>36.375</v>
      </c>
    </row>
    <row r="16038" spans="1:9" x14ac:dyDescent="0.25">
      <c r="A16038" t="s">
        <v>2479</v>
      </c>
      <c r="B16038">
        <v>2008</v>
      </c>
      <c r="C16038">
        <v>298</v>
      </c>
      <c r="D16038">
        <v>10</v>
      </c>
      <c r="E16038">
        <v>36.375</v>
      </c>
      <c r="H16038">
        <v>299</v>
      </c>
      <c r="I16038" s="3">
        <v>37.5</v>
      </c>
    </row>
    <row r="16039" spans="1:9" x14ac:dyDescent="0.25">
      <c r="A16039" t="s">
        <v>2479</v>
      </c>
      <c r="B16039">
        <v>2008</v>
      </c>
      <c r="C16039">
        <v>299</v>
      </c>
      <c r="D16039">
        <v>10</v>
      </c>
      <c r="E16039">
        <v>37.5</v>
      </c>
      <c r="H16039">
        <v>300</v>
      </c>
      <c r="I16039" s="3">
        <v>44.625</v>
      </c>
    </row>
    <row r="16040" spans="1:9" x14ac:dyDescent="0.25">
      <c r="A16040" t="s">
        <v>2479</v>
      </c>
      <c r="B16040">
        <v>2008</v>
      </c>
      <c r="C16040">
        <v>300</v>
      </c>
      <c r="D16040">
        <v>10</v>
      </c>
      <c r="E16040">
        <v>44.625</v>
      </c>
      <c r="H16040">
        <v>301</v>
      </c>
      <c r="I16040" s="3">
        <v>41</v>
      </c>
    </row>
    <row r="16041" spans="1:9" x14ac:dyDescent="0.25">
      <c r="A16041" t="s">
        <v>2479</v>
      </c>
      <c r="B16041">
        <v>2008</v>
      </c>
      <c r="C16041">
        <v>301</v>
      </c>
      <c r="D16041">
        <v>9</v>
      </c>
      <c r="E16041">
        <v>41</v>
      </c>
      <c r="H16041">
        <v>302</v>
      </c>
      <c r="I16041" s="3">
        <v>42.75</v>
      </c>
    </row>
    <row r="16042" spans="1:9" x14ac:dyDescent="0.25">
      <c r="A16042" t="s">
        <v>2479</v>
      </c>
      <c r="B16042">
        <v>2008</v>
      </c>
      <c r="C16042">
        <v>302</v>
      </c>
      <c r="D16042">
        <v>10</v>
      </c>
      <c r="E16042">
        <v>42.75</v>
      </c>
      <c r="H16042">
        <v>303</v>
      </c>
      <c r="I16042" s="3">
        <v>40.875</v>
      </c>
    </row>
    <row r="16043" spans="1:9" x14ac:dyDescent="0.25">
      <c r="A16043" t="s">
        <v>2479</v>
      </c>
      <c r="B16043">
        <v>2008</v>
      </c>
      <c r="C16043">
        <v>303</v>
      </c>
      <c r="D16043">
        <v>9</v>
      </c>
      <c r="E16043">
        <v>40.875</v>
      </c>
      <c r="H16043">
        <v>304</v>
      </c>
      <c r="I16043" s="3">
        <v>38.875</v>
      </c>
    </row>
    <row r="16044" spans="1:9" x14ac:dyDescent="0.25">
      <c r="A16044" t="s">
        <v>2479</v>
      </c>
      <c r="B16044">
        <v>2008</v>
      </c>
      <c r="C16044">
        <v>304</v>
      </c>
      <c r="D16044">
        <v>9</v>
      </c>
      <c r="E16044">
        <v>38.875</v>
      </c>
      <c r="H16044">
        <v>305</v>
      </c>
      <c r="I16044" s="3">
        <v>18.125</v>
      </c>
    </row>
    <row r="16045" spans="1:9" x14ac:dyDescent="0.25">
      <c r="A16045" t="s">
        <v>2479</v>
      </c>
      <c r="B16045">
        <v>2008</v>
      </c>
      <c r="C16045">
        <v>305</v>
      </c>
      <c r="D16045">
        <v>10</v>
      </c>
      <c r="E16045">
        <v>18.125</v>
      </c>
      <c r="H16045">
        <v>306</v>
      </c>
      <c r="I16045" s="3">
        <v>40.875</v>
      </c>
    </row>
    <row r="16046" spans="1:9" x14ac:dyDescent="0.25">
      <c r="A16046" t="s">
        <v>2479</v>
      </c>
      <c r="B16046">
        <v>2008</v>
      </c>
      <c r="C16046">
        <v>306</v>
      </c>
      <c r="D16046">
        <v>9</v>
      </c>
      <c r="E16046">
        <v>40.875</v>
      </c>
      <c r="H16046">
        <v>307</v>
      </c>
      <c r="I16046" s="3">
        <v>43</v>
      </c>
    </row>
    <row r="16047" spans="1:9" x14ac:dyDescent="0.25">
      <c r="A16047" t="s">
        <v>2479</v>
      </c>
      <c r="B16047">
        <v>2008</v>
      </c>
      <c r="C16047">
        <v>307</v>
      </c>
      <c r="D16047">
        <v>9</v>
      </c>
      <c r="E16047">
        <v>43</v>
      </c>
      <c r="H16047">
        <v>308</v>
      </c>
      <c r="I16047" s="3">
        <v>34.625</v>
      </c>
    </row>
    <row r="16048" spans="1:9" x14ac:dyDescent="0.25">
      <c r="A16048" t="s">
        <v>2479</v>
      </c>
      <c r="B16048">
        <v>2008</v>
      </c>
      <c r="C16048">
        <v>308</v>
      </c>
      <c r="D16048">
        <v>9</v>
      </c>
      <c r="E16048">
        <v>34.625</v>
      </c>
      <c r="H16048">
        <v>309</v>
      </c>
      <c r="I16048" s="3">
        <v>36.5</v>
      </c>
    </row>
    <row r="16049" spans="1:9" x14ac:dyDescent="0.25">
      <c r="A16049" t="s">
        <v>2479</v>
      </c>
      <c r="B16049">
        <v>2008</v>
      </c>
      <c r="C16049">
        <v>309</v>
      </c>
      <c r="D16049">
        <v>23</v>
      </c>
      <c r="E16049">
        <v>36.5</v>
      </c>
      <c r="H16049">
        <v>310</v>
      </c>
      <c r="I16049" s="3">
        <v>42.75</v>
      </c>
    </row>
    <row r="16050" spans="1:9" x14ac:dyDescent="0.25">
      <c r="A16050" t="s">
        <v>2479</v>
      </c>
      <c r="B16050">
        <v>2008</v>
      </c>
      <c r="C16050">
        <v>310</v>
      </c>
      <c r="D16050">
        <v>10</v>
      </c>
      <c r="E16050">
        <v>42.75</v>
      </c>
      <c r="H16050">
        <v>311</v>
      </c>
      <c r="I16050" s="3">
        <v>40.5</v>
      </c>
    </row>
    <row r="16051" spans="1:9" x14ac:dyDescent="0.25">
      <c r="A16051" t="s">
        <v>2479</v>
      </c>
      <c r="B16051">
        <v>2008</v>
      </c>
      <c r="C16051">
        <v>311</v>
      </c>
      <c r="D16051">
        <v>11</v>
      </c>
      <c r="E16051">
        <v>40.5</v>
      </c>
      <c r="H16051">
        <v>312</v>
      </c>
      <c r="I16051" s="3">
        <v>41.5</v>
      </c>
    </row>
    <row r="16052" spans="1:9" x14ac:dyDescent="0.25">
      <c r="A16052" t="s">
        <v>2479</v>
      </c>
      <c r="B16052">
        <v>2008</v>
      </c>
      <c r="C16052">
        <v>312</v>
      </c>
      <c r="D16052">
        <v>10</v>
      </c>
      <c r="E16052">
        <v>41.5</v>
      </c>
      <c r="H16052">
        <v>313</v>
      </c>
      <c r="I16052" s="3">
        <v>31.75</v>
      </c>
    </row>
    <row r="16053" spans="1:9" x14ac:dyDescent="0.25">
      <c r="A16053" t="s">
        <v>2479</v>
      </c>
      <c r="B16053">
        <v>2008</v>
      </c>
      <c r="C16053">
        <v>313</v>
      </c>
      <c r="D16053">
        <v>9</v>
      </c>
      <c r="E16053">
        <v>31.75</v>
      </c>
      <c r="H16053">
        <v>314</v>
      </c>
      <c r="I16053" s="3">
        <v>34.875</v>
      </c>
    </row>
    <row r="16054" spans="1:9" x14ac:dyDescent="0.25">
      <c r="A16054" t="s">
        <v>2479</v>
      </c>
      <c r="B16054">
        <v>2008</v>
      </c>
      <c r="C16054">
        <v>314</v>
      </c>
      <c r="D16054">
        <v>23</v>
      </c>
      <c r="E16054">
        <v>34.875</v>
      </c>
      <c r="H16054">
        <v>315</v>
      </c>
      <c r="I16054" s="3">
        <v>42.625</v>
      </c>
    </row>
    <row r="16055" spans="1:9" x14ac:dyDescent="0.25">
      <c r="A16055" t="s">
        <v>2479</v>
      </c>
      <c r="B16055">
        <v>2008</v>
      </c>
      <c r="C16055">
        <v>315</v>
      </c>
      <c r="D16055">
        <v>10</v>
      </c>
      <c r="E16055">
        <v>42.625</v>
      </c>
      <c r="H16055">
        <v>316</v>
      </c>
      <c r="I16055" s="3">
        <v>36.5</v>
      </c>
    </row>
    <row r="16056" spans="1:9" x14ac:dyDescent="0.25">
      <c r="A16056" t="s">
        <v>2479</v>
      </c>
      <c r="B16056">
        <v>2008</v>
      </c>
      <c r="C16056">
        <v>316</v>
      </c>
      <c r="D16056">
        <v>10</v>
      </c>
      <c r="E16056">
        <v>36.5</v>
      </c>
      <c r="H16056">
        <v>317</v>
      </c>
      <c r="I16056" s="3">
        <v>39.125</v>
      </c>
    </row>
    <row r="16057" spans="1:9" x14ac:dyDescent="0.25">
      <c r="A16057" t="s">
        <v>2479</v>
      </c>
      <c r="B16057">
        <v>2008</v>
      </c>
      <c r="C16057">
        <v>317</v>
      </c>
      <c r="D16057">
        <v>11</v>
      </c>
      <c r="E16057">
        <v>39.125</v>
      </c>
      <c r="H16057">
        <v>318</v>
      </c>
      <c r="I16057" s="3">
        <v>26.5</v>
      </c>
    </row>
    <row r="16058" spans="1:9" x14ac:dyDescent="0.25">
      <c r="A16058" t="s">
        <v>2479</v>
      </c>
      <c r="B16058">
        <v>2008</v>
      </c>
      <c r="C16058">
        <v>318</v>
      </c>
      <c r="D16058">
        <v>13</v>
      </c>
      <c r="E16058">
        <v>26.5</v>
      </c>
      <c r="H16058">
        <v>319</v>
      </c>
      <c r="I16058" s="3">
        <v>42.875</v>
      </c>
    </row>
    <row r="16059" spans="1:9" x14ac:dyDescent="0.25">
      <c r="A16059" t="s">
        <v>2479</v>
      </c>
      <c r="B16059">
        <v>2008</v>
      </c>
      <c r="C16059">
        <v>319</v>
      </c>
      <c r="D16059">
        <v>12</v>
      </c>
      <c r="E16059">
        <v>42.875</v>
      </c>
      <c r="H16059">
        <v>320</v>
      </c>
      <c r="I16059" s="3">
        <v>35.375</v>
      </c>
    </row>
    <row r="16060" spans="1:9" x14ac:dyDescent="0.25">
      <c r="A16060" t="s">
        <v>2479</v>
      </c>
      <c r="B16060">
        <v>2008</v>
      </c>
      <c r="C16060">
        <v>320</v>
      </c>
      <c r="D16060">
        <v>9</v>
      </c>
      <c r="E16060">
        <v>35.375</v>
      </c>
      <c r="H16060">
        <v>321</v>
      </c>
      <c r="I16060" s="3">
        <v>30.875</v>
      </c>
    </row>
    <row r="16061" spans="1:9" x14ac:dyDescent="0.25">
      <c r="A16061" t="s">
        <v>2479</v>
      </c>
      <c r="B16061">
        <v>2008</v>
      </c>
      <c r="C16061">
        <v>321</v>
      </c>
      <c r="D16061">
        <v>9</v>
      </c>
      <c r="E16061">
        <v>30.875</v>
      </c>
      <c r="H16061">
        <v>322</v>
      </c>
      <c r="I16061" s="3">
        <v>26.625</v>
      </c>
    </row>
    <row r="16062" spans="1:9" x14ac:dyDescent="0.25">
      <c r="A16062" t="s">
        <v>2479</v>
      </c>
      <c r="B16062">
        <v>2008</v>
      </c>
      <c r="C16062">
        <v>322</v>
      </c>
      <c r="D16062">
        <v>9</v>
      </c>
      <c r="E16062">
        <v>26.625</v>
      </c>
      <c r="H16062">
        <v>323</v>
      </c>
      <c r="I16062" s="3">
        <v>30.75</v>
      </c>
    </row>
    <row r="16063" spans="1:9" x14ac:dyDescent="0.25">
      <c r="A16063" t="s">
        <v>2479</v>
      </c>
      <c r="B16063">
        <v>2008</v>
      </c>
      <c r="C16063">
        <v>323</v>
      </c>
      <c r="D16063">
        <v>9</v>
      </c>
      <c r="E16063">
        <v>30.75</v>
      </c>
      <c r="H16063">
        <v>324</v>
      </c>
      <c r="I16063" s="3">
        <v>29.75</v>
      </c>
    </row>
    <row r="16064" spans="1:9" x14ac:dyDescent="0.25">
      <c r="A16064" t="s">
        <v>2479</v>
      </c>
      <c r="B16064">
        <v>2008</v>
      </c>
      <c r="C16064">
        <v>324</v>
      </c>
      <c r="D16064">
        <v>9</v>
      </c>
      <c r="E16064">
        <v>29.75</v>
      </c>
      <c r="H16064">
        <v>325</v>
      </c>
      <c r="I16064" s="3">
        <v>25.625</v>
      </c>
    </row>
    <row r="16065" spans="1:9" x14ac:dyDescent="0.25">
      <c r="A16065" t="s">
        <v>2479</v>
      </c>
      <c r="B16065">
        <v>2008</v>
      </c>
      <c r="C16065">
        <v>325</v>
      </c>
      <c r="D16065">
        <v>11</v>
      </c>
      <c r="E16065">
        <v>25.625</v>
      </c>
      <c r="H16065">
        <v>326</v>
      </c>
      <c r="I16065" s="3">
        <v>27.5</v>
      </c>
    </row>
    <row r="16066" spans="1:9" x14ac:dyDescent="0.25">
      <c r="A16066" t="s">
        <v>2479</v>
      </c>
      <c r="B16066">
        <v>2008</v>
      </c>
      <c r="C16066">
        <v>326</v>
      </c>
      <c r="D16066">
        <v>9</v>
      </c>
      <c r="E16066">
        <v>27.5</v>
      </c>
      <c r="H16066">
        <v>327</v>
      </c>
      <c r="I16066" s="3">
        <v>27.25</v>
      </c>
    </row>
    <row r="16067" spans="1:9" x14ac:dyDescent="0.25">
      <c r="A16067" t="s">
        <v>2479</v>
      </c>
      <c r="B16067">
        <v>2008</v>
      </c>
      <c r="C16067">
        <v>327</v>
      </c>
      <c r="D16067">
        <v>9</v>
      </c>
      <c r="E16067">
        <v>27.25</v>
      </c>
      <c r="H16067">
        <v>328</v>
      </c>
      <c r="I16067" s="3">
        <v>35.625</v>
      </c>
    </row>
    <row r="16068" spans="1:9" x14ac:dyDescent="0.25">
      <c r="A16068" t="s">
        <v>2479</v>
      </c>
      <c r="B16068">
        <v>2008</v>
      </c>
      <c r="C16068">
        <v>328</v>
      </c>
      <c r="D16068">
        <v>11</v>
      </c>
      <c r="E16068">
        <v>35.625</v>
      </c>
      <c r="H16068">
        <v>329</v>
      </c>
      <c r="I16068" s="3">
        <v>25.25</v>
      </c>
    </row>
    <row r="16069" spans="1:9" x14ac:dyDescent="0.25">
      <c r="A16069" t="s">
        <v>2479</v>
      </c>
      <c r="B16069">
        <v>2008</v>
      </c>
      <c r="C16069">
        <v>329</v>
      </c>
      <c r="D16069">
        <v>9</v>
      </c>
      <c r="E16069">
        <v>25.25</v>
      </c>
      <c r="H16069">
        <v>330</v>
      </c>
      <c r="I16069" s="3">
        <v>26.375</v>
      </c>
    </row>
    <row r="16070" spans="1:9" x14ac:dyDescent="0.25">
      <c r="A16070" t="s">
        <v>2479</v>
      </c>
      <c r="B16070">
        <v>2008</v>
      </c>
      <c r="C16070">
        <v>330</v>
      </c>
      <c r="D16070">
        <v>9</v>
      </c>
      <c r="E16070">
        <v>26.375</v>
      </c>
      <c r="H16070">
        <v>331</v>
      </c>
      <c r="I16070" s="3">
        <v>28.375</v>
      </c>
    </row>
    <row r="16071" spans="1:9" x14ac:dyDescent="0.25">
      <c r="A16071" t="s">
        <v>2479</v>
      </c>
      <c r="B16071">
        <v>2008</v>
      </c>
      <c r="C16071">
        <v>331</v>
      </c>
      <c r="D16071">
        <v>9</v>
      </c>
      <c r="E16071">
        <v>28.375</v>
      </c>
      <c r="H16071">
        <v>332</v>
      </c>
      <c r="I16071" s="3">
        <v>20.375</v>
      </c>
    </row>
    <row r="16072" spans="1:9" x14ac:dyDescent="0.25">
      <c r="A16072" t="s">
        <v>2479</v>
      </c>
      <c r="B16072">
        <v>2008</v>
      </c>
      <c r="C16072">
        <v>332</v>
      </c>
      <c r="D16072">
        <v>10</v>
      </c>
      <c r="E16072">
        <v>20.375</v>
      </c>
      <c r="H16072">
        <v>333</v>
      </c>
      <c r="I16072" s="3">
        <v>26.125</v>
      </c>
    </row>
    <row r="16073" spans="1:9" x14ac:dyDescent="0.25">
      <c r="A16073" t="s">
        <v>2479</v>
      </c>
      <c r="B16073">
        <v>2008</v>
      </c>
      <c r="C16073">
        <v>333</v>
      </c>
      <c r="D16073">
        <v>12</v>
      </c>
      <c r="E16073">
        <v>26.125</v>
      </c>
      <c r="H16073">
        <v>334</v>
      </c>
      <c r="I16073" s="3">
        <v>36.75</v>
      </c>
    </row>
    <row r="16074" spans="1:9" x14ac:dyDescent="0.25">
      <c r="A16074" t="s">
        <v>2479</v>
      </c>
      <c r="B16074">
        <v>2008</v>
      </c>
      <c r="C16074">
        <v>334</v>
      </c>
      <c r="D16074">
        <v>10</v>
      </c>
      <c r="E16074">
        <v>36.75</v>
      </c>
      <c r="H16074">
        <v>335</v>
      </c>
      <c r="I16074" s="3">
        <v>36.375</v>
      </c>
    </row>
    <row r="16075" spans="1:9" x14ac:dyDescent="0.25">
      <c r="A16075" t="s">
        <v>2479</v>
      </c>
      <c r="B16075">
        <v>2008</v>
      </c>
      <c r="C16075">
        <v>335</v>
      </c>
      <c r="D16075">
        <v>11</v>
      </c>
      <c r="E16075">
        <v>36.375</v>
      </c>
      <c r="H16075">
        <v>336</v>
      </c>
      <c r="I16075" s="3">
        <v>30.25</v>
      </c>
    </row>
    <row r="16076" spans="1:9" x14ac:dyDescent="0.25">
      <c r="A16076" t="s">
        <v>2479</v>
      </c>
      <c r="B16076">
        <v>2008</v>
      </c>
      <c r="C16076">
        <v>336</v>
      </c>
      <c r="D16076">
        <v>9</v>
      </c>
      <c r="E16076">
        <v>30.25</v>
      </c>
      <c r="H16076">
        <v>337</v>
      </c>
      <c r="I16076" s="3">
        <v>29</v>
      </c>
    </row>
    <row r="16077" spans="1:9" x14ac:dyDescent="0.25">
      <c r="A16077" t="s">
        <v>2479</v>
      </c>
      <c r="B16077">
        <v>2008</v>
      </c>
      <c r="C16077">
        <v>337</v>
      </c>
      <c r="D16077">
        <v>18</v>
      </c>
      <c r="E16077">
        <v>29</v>
      </c>
      <c r="H16077">
        <v>338</v>
      </c>
      <c r="I16077" s="3">
        <v>38.125</v>
      </c>
    </row>
    <row r="16078" spans="1:9" x14ac:dyDescent="0.25">
      <c r="A16078" t="s">
        <v>2479</v>
      </c>
      <c r="B16078">
        <v>2008</v>
      </c>
      <c r="C16078">
        <v>338</v>
      </c>
      <c r="D16078">
        <v>9</v>
      </c>
      <c r="E16078">
        <v>38.125</v>
      </c>
      <c r="H16078">
        <v>339</v>
      </c>
      <c r="I16078" s="3">
        <v>22.375</v>
      </c>
    </row>
    <row r="16079" spans="1:9" x14ac:dyDescent="0.25">
      <c r="A16079" t="s">
        <v>2479</v>
      </c>
      <c r="B16079">
        <v>2008</v>
      </c>
      <c r="C16079">
        <v>339</v>
      </c>
      <c r="D16079">
        <v>21</v>
      </c>
      <c r="E16079">
        <v>22.375</v>
      </c>
      <c r="H16079">
        <v>340</v>
      </c>
      <c r="I16079" s="3">
        <v>30.5</v>
      </c>
    </row>
    <row r="16080" spans="1:9" x14ac:dyDescent="0.25">
      <c r="A16080" t="s">
        <v>2479</v>
      </c>
      <c r="B16080">
        <v>2008</v>
      </c>
      <c r="C16080">
        <v>340</v>
      </c>
      <c r="D16080">
        <v>12</v>
      </c>
      <c r="E16080">
        <v>30.5</v>
      </c>
      <c r="H16080">
        <v>341</v>
      </c>
      <c r="I16080" s="3">
        <v>33.5</v>
      </c>
    </row>
    <row r="16081" spans="1:9" x14ac:dyDescent="0.25">
      <c r="A16081" t="s">
        <v>2479</v>
      </c>
      <c r="B16081">
        <v>2008</v>
      </c>
      <c r="C16081">
        <v>341</v>
      </c>
      <c r="D16081">
        <v>9</v>
      </c>
      <c r="E16081">
        <v>33.5</v>
      </c>
      <c r="H16081">
        <v>342</v>
      </c>
      <c r="I16081" s="3">
        <v>21.75</v>
      </c>
    </row>
    <row r="16082" spans="1:9" x14ac:dyDescent="0.25">
      <c r="A16082" t="s">
        <v>2479</v>
      </c>
      <c r="B16082">
        <v>2008</v>
      </c>
      <c r="C16082">
        <v>342</v>
      </c>
      <c r="D16082">
        <v>9</v>
      </c>
      <c r="E16082">
        <v>21.75</v>
      </c>
      <c r="H16082">
        <v>343</v>
      </c>
      <c r="I16082" s="3">
        <v>31.75</v>
      </c>
    </row>
    <row r="16083" spans="1:9" x14ac:dyDescent="0.25">
      <c r="A16083" t="s">
        <v>2479</v>
      </c>
      <c r="B16083">
        <v>2008</v>
      </c>
      <c r="C16083">
        <v>343</v>
      </c>
      <c r="D16083">
        <v>19</v>
      </c>
      <c r="E16083">
        <v>31.75</v>
      </c>
      <c r="H16083">
        <v>344</v>
      </c>
      <c r="I16083" s="3">
        <v>23.625</v>
      </c>
    </row>
    <row r="16084" spans="1:9" x14ac:dyDescent="0.25">
      <c r="A16084" t="s">
        <v>2479</v>
      </c>
      <c r="B16084">
        <v>2008</v>
      </c>
      <c r="C16084">
        <v>344</v>
      </c>
      <c r="D16084">
        <v>10</v>
      </c>
      <c r="E16084">
        <v>23.625</v>
      </c>
      <c r="H16084">
        <v>345</v>
      </c>
      <c r="I16084" s="3">
        <v>21.375</v>
      </c>
    </row>
    <row r="16085" spans="1:9" x14ac:dyDescent="0.25">
      <c r="A16085" t="s">
        <v>2479</v>
      </c>
      <c r="B16085">
        <v>2008</v>
      </c>
      <c r="C16085">
        <v>345</v>
      </c>
      <c r="D16085">
        <v>13</v>
      </c>
      <c r="E16085">
        <v>21.375</v>
      </c>
      <c r="H16085">
        <v>346</v>
      </c>
      <c r="I16085" s="3">
        <v>16.25</v>
      </c>
    </row>
    <row r="16086" spans="1:9" x14ac:dyDescent="0.25">
      <c r="A16086" t="s">
        <v>2479</v>
      </c>
      <c r="B16086">
        <v>2008</v>
      </c>
      <c r="C16086">
        <v>346</v>
      </c>
      <c r="D16086">
        <v>10</v>
      </c>
      <c r="E16086">
        <v>16.25</v>
      </c>
      <c r="H16086">
        <v>347</v>
      </c>
      <c r="I16086" s="3">
        <v>18.75</v>
      </c>
    </row>
    <row r="16087" spans="1:9" x14ac:dyDescent="0.25">
      <c r="A16087" t="s">
        <v>2479</v>
      </c>
      <c r="B16087">
        <v>2008</v>
      </c>
      <c r="C16087">
        <v>347</v>
      </c>
      <c r="D16087">
        <v>9</v>
      </c>
      <c r="E16087">
        <v>18.75</v>
      </c>
      <c r="H16087">
        <v>348</v>
      </c>
      <c r="I16087" s="3">
        <v>33.125</v>
      </c>
    </row>
    <row r="16088" spans="1:9" x14ac:dyDescent="0.25">
      <c r="A16088" t="s">
        <v>2479</v>
      </c>
      <c r="B16088">
        <v>2008</v>
      </c>
      <c r="C16088">
        <v>348</v>
      </c>
      <c r="D16088">
        <v>11</v>
      </c>
      <c r="E16088">
        <v>33.125</v>
      </c>
      <c r="H16088">
        <v>349</v>
      </c>
      <c r="I16088" s="3">
        <v>40.25</v>
      </c>
    </row>
    <row r="16089" spans="1:9" x14ac:dyDescent="0.25">
      <c r="A16089" t="s">
        <v>2479</v>
      </c>
      <c r="B16089">
        <v>2008</v>
      </c>
      <c r="C16089">
        <v>349</v>
      </c>
      <c r="D16089">
        <v>9</v>
      </c>
      <c r="E16089">
        <v>40.25</v>
      </c>
      <c r="H16089">
        <v>350</v>
      </c>
      <c r="I16089" s="3">
        <v>27.25</v>
      </c>
    </row>
    <row r="16090" spans="1:9" x14ac:dyDescent="0.25">
      <c r="A16090" t="s">
        <v>2479</v>
      </c>
      <c r="B16090">
        <v>2008</v>
      </c>
      <c r="C16090">
        <v>350</v>
      </c>
      <c r="D16090">
        <v>3</v>
      </c>
      <c r="E16090">
        <v>27.25</v>
      </c>
      <c r="H16090">
        <v>351</v>
      </c>
      <c r="I16090" s="3">
        <v>14.5</v>
      </c>
    </row>
    <row r="16091" spans="1:9" x14ac:dyDescent="0.25">
      <c r="A16091" t="s">
        <v>2479</v>
      </c>
      <c r="B16091">
        <v>2008</v>
      </c>
      <c r="C16091">
        <v>351</v>
      </c>
      <c r="D16091">
        <v>0</v>
      </c>
      <c r="E16091">
        <v>14.5</v>
      </c>
      <c r="H16091">
        <v>352</v>
      </c>
      <c r="I16091" s="3">
        <v>19.125</v>
      </c>
    </row>
    <row r="16092" spans="1:9" x14ac:dyDescent="0.25">
      <c r="A16092" t="s">
        <v>2479</v>
      </c>
      <c r="B16092">
        <v>2008</v>
      </c>
      <c r="C16092">
        <v>352</v>
      </c>
      <c r="D16092">
        <v>9</v>
      </c>
      <c r="E16092">
        <v>19.125</v>
      </c>
      <c r="H16092">
        <v>353</v>
      </c>
      <c r="I16092" s="3">
        <v>41.625</v>
      </c>
    </row>
    <row r="16093" spans="1:9" x14ac:dyDescent="0.25">
      <c r="A16093" t="s">
        <v>2479</v>
      </c>
      <c r="B16093">
        <v>2008</v>
      </c>
      <c r="C16093">
        <v>353</v>
      </c>
      <c r="D16093">
        <v>12</v>
      </c>
      <c r="E16093">
        <v>41.625</v>
      </c>
      <c r="H16093">
        <v>354</v>
      </c>
      <c r="I16093" s="3">
        <v>24.875</v>
      </c>
    </row>
    <row r="16094" spans="1:9" x14ac:dyDescent="0.25">
      <c r="A16094" t="s">
        <v>2479</v>
      </c>
      <c r="B16094">
        <v>2008</v>
      </c>
      <c r="C16094">
        <v>354</v>
      </c>
      <c r="D16094">
        <v>9</v>
      </c>
      <c r="E16094">
        <v>24.875</v>
      </c>
      <c r="H16094">
        <v>355</v>
      </c>
      <c r="I16094" s="3">
        <v>37</v>
      </c>
    </row>
    <row r="16095" spans="1:9" x14ac:dyDescent="0.25">
      <c r="A16095" t="s">
        <v>2479</v>
      </c>
      <c r="B16095">
        <v>2008</v>
      </c>
      <c r="C16095">
        <v>355</v>
      </c>
      <c r="D16095">
        <v>10</v>
      </c>
      <c r="E16095">
        <v>37</v>
      </c>
      <c r="H16095">
        <v>356</v>
      </c>
      <c r="I16095" s="3">
        <v>27.375</v>
      </c>
    </row>
    <row r="16096" spans="1:9" x14ac:dyDescent="0.25">
      <c r="A16096" t="s">
        <v>2479</v>
      </c>
      <c r="B16096">
        <v>2008</v>
      </c>
      <c r="C16096">
        <v>356</v>
      </c>
      <c r="D16096">
        <v>10</v>
      </c>
      <c r="E16096">
        <v>27.375</v>
      </c>
      <c r="H16096">
        <v>357</v>
      </c>
      <c r="I16096" s="3">
        <v>24.5</v>
      </c>
    </row>
    <row r="16097" spans="1:9" x14ac:dyDescent="0.25">
      <c r="A16097" t="s">
        <v>2479</v>
      </c>
      <c r="B16097">
        <v>2008</v>
      </c>
      <c r="C16097">
        <v>357</v>
      </c>
      <c r="D16097">
        <v>0</v>
      </c>
      <c r="E16097">
        <v>24.5</v>
      </c>
      <c r="H16097">
        <v>358</v>
      </c>
      <c r="I16097" s="3">
        <v>42</v>
      </c>
    </row>
    <row r="16098" spans="1:9" x14ac:dyDescent="0.25">
      <c r="A16098" t="s">
        <v>2479</v>
      </c>
      <c r="B16098">
        <v>2008</v>
      </c>
      <c r="C16098">
        <v>358</v>
      </c>
      <c r="D16098">
        <v>11</v>
      </c>
      <c r="E16098">
        <v>42</v>
      </c>
      <c r="H16098">
        <v>359</v>
      </c>
      <c r="I16098" s="3">
        <v>37.625</v>
      </c>
    </row>
    <row r="16099" spans="1:9" x14ac:dyDescent="0.25">
      <c r="A16099" t="s">
        <v>2479</v>
      </c>
      <c r="B16099">
        <v>2008</v>
      </c>
      <c r="C16099">
        <v>359</v>
      </c>
      <c r="D16099">
        <v>9</v>
      </c>
      <c r="E16099">
        <v>37.625</v>
      </c>
      <c r="H16099">
        <v>360</v>
      </c>
      <c r="I16099" s="3">
        <v>29.5</v>
      </c>
    </row>
    <row r="16100" spans="1:9" x14ac:dyDescent="0.25">
      <c r="A16100" t="s">
        <v>2479</v>
      </c>
      <c r="B16100">
        <v>2008</v>
      </c>
      <c r="C16100">
        <v>360</v>
      </c>
      <c r="D16100">
        <v>0</v>
      </c>
      <c r="E16100">
        <v>29.5</v>
      </c>
      <c r="H16100">
        <v>361</v>
      </c>
      <c r="I16100" s="3">
        <v>35.25</v>
      </c>
    </row>
    <row r="16101" spans="1:9" x14ac:dyDescent="0.25">
      <c r="A16101" t="s">
        <v>2479</v>
      </c>
      <c r="B16101">
        <v>2008</v>
      </c>
      <c r="C16101">
        <v>361</v>
      </c>
      <c r="D16101">
        <v>17</v>
      </c>
      <c r="E16101">
        <v>35.25</v>
      </c>
      <c r="H16101">
        <v>362</v>
      </c>
      <c r="I16101" s="3">
        <v>39.875</v>
      </c>
    </row>
    <row r="16102" spans="1:9" x14ac:dyDescent="0.25">
      <c r="A16102" t="s">
        <v>2479</v>
      </c>
      <c r="B16102">
        <v>2008</v>
      </c>
      <c r="C16102">
        <v>362</v>
      </c>
      <c r="D16102">
        <v>10</v>
      </c>
      <c r="E16102">
        <v>39.875</v>
      </c>
      <c r="H16102">
        <v>363</v>
      </c>
      <c r="I16102" s="3">
        <v>32.75</v>
      </c>
    </row>
    <row r="16103" spans="1:9" x14ac:dyDescent="0.25">
      <c r="A16103" t="s">
        <v>2479</v>
      </c>
      <c r="B16103">
        <v>2008</v>
      </c>
      <c r="C16103">
        <v>363</v>
      </c>
      <c r="D16103">
        <v>9</v>
      </c>
      <c r="E16103">
        <v>32.75</v>
      </c>
      <c r="H16103">
        <v>364</v>
      </c>
      <c r="I16103" s="3">
        <v>30.125</v>
      </c>
    </row>
    <row r="16104" spans="1:9" x14ac:dyDescent="0.25">
      <c r="A16104" t="s">
        <v>2479</v>
      </c>
      <c r="B16104">
        <v>2008</v>
      </c>
      <c r="C16104">
        <v>364</v>
      </c>
      <c r="D16104">
        <v>9</v>
      </c>
      <c r="E16104">
        <v>30.125</v>
      </c>
      <c r="H16104">
        <v>365</v>
      </c>
      <c r="I16104" s="3">
        <v>25.25</v>
      </c>
    </row>
    <row r="16105" spans="1:9" x14ac:dyDescent="0.25">
      <c r="A16105" t="s">
        <v>2479</v>
      </c>
      <c r="B16105">
        <v>2008</v>
      </c>
      <c r="C16105">
        <v>365</v>
      </c>
      <c r="D16105">
        <v>9</v>
      </c>
      <c r="E16105">
        <v>25.25</v>
      </c>
      <c r="H16105">
        <v>366</v>
      </c>
      <c r="I16105" s="3">
        <v>30</v>
      </c>
    </row>
    <row r="16106" spans="1:9" x14ac:dyDescent="0.25">
      <c r="A16106" t="s">
        <v>2479</v>
      </c>
      <c r="B16106">
        <v>2008</v>
      </c>
      <c r="C16106">
        <v>366</v>
      </c>
      <c r="D16106">
        <v>8</v>
      </c>
      <c r="E16106">
        <v>30</v>
      </c>
      <c r="G16106" t="s">
        <v>2480</v>
      </c>
      <c r="H16106">
        <v>1</v>
      </c>
      <c r="I16106" s="3">
        <v>-999</v>
      </c>
    </row>
    <row r="16107" spans="1:9" x14ac:dyDescent="0.25">
      <c r="A16107" t="s">
        <v>2480</v>
      </c>
      <c r="B16107">
        <v>2008</v>
      </c>
      <c r="C16107">
        <v>1</v>
      </c>
      <c r="D16107">
        <v>-999</v>
      </c>
      <c r="E16107">
        <v>-999</v>
      </c>
      <c r="H16107">
        <v>2</v>
      </c>
      <c r="I16107" s="3">
        <v>-999</v>
      </c>
    </row>
    <row r="16108" spans="1:9" x14ac:dyDescent="0.25">
      <c r="A16108" t="s">
        <v>2480</v>
      </c>
      <c r="B16108">
        <v>2008</v>
      </c>
      <c r="C16108">
        <v>2</v>
      </c>
      <c r="D16108">
        <v>-999</v>
      </c>
      <c r="E16108">
        <v>-999</v>
      </c>
      <c r="H16108">
        <v>3</v>
      </c>
      <c r="I16108" s="3">
        <v>-999</v>
      </c>
    </row>
    <row r="16109" spans="1:9" x14ac:dyDescent="0.25">
      <c r="A16109" t="s">
        <v>2480</v>
      </c>
      <c r="B16109">
        <v>2008</v>
      </c>
      <c r="C16109">
        <v>3</v>
      </c>
      <c r="D16109">
        <v>-999</v>
      </c>
      <c r="E16109">
        <v>-999</v>
      </c>
      <c r="H16109">
        <v>4</v>
      </c>
      <c r="I16109" s="3">
        <v>-999</v>
      </c>
    </row>
    <row r="16110" spans="1:9" x14ac:dyDescent="0.25">
      <c r="A16110" t="s">
        <v>2480</v>
      </c>
      <c r="B16110">
        <v>2008</v>
      </c>
      <c r="C16110">
        <v>4</v>
      </c>
      <c r="D16110">
        <v>-999</v>
      </c>
      <c r="E16110">
        <v>-999</v>
      </c>
      <c r="H16110">
        <v>5</v>
      </c>
      <c r="I16110" s="3">
        <v>-999</v>
      </c>
    </row>
    <row r="16111" spans="1:9" x14ac:dyDescent="0.25">
      <c r="A16111" t="s">
        <v>2480</v>
      </c>
      <c r="B16111">
        <v>2008</v>
      </c>
      <c r="C16111">
        <v>5</v>
      </c>
      <c r="D16111">
        <v>-999</v>
      </c>
      <c r="E16111">
        <v>-999</v>
      </c>
      <c r="H16111">
        <v>6</v>
      </c>
      <c r="I16111" s="3">
        <v>-999</v>
      </c>
    </row>
    <row r="16112" spans="1:9" x14ac:dyDescent="0.25">
      <c r="A16112" t="s">
        <v>2480</v>
      </c>
      <c r="B16112">
        <v>2008</v>
      </c>
      <c r="C16112">
        <v>6</v>
      </c>
      <c r="D16112">
        <v>-999</v>
      </c>
      <c r="E16112">
        <v>-999</v>
      </c>
      <c r="H16112">
        <v>7</v>
      </c>
      <c r="I16112" s="3">
        <v>-999</v>
      </c>
    </row>
    <row r="16113" spans="1:9" x14ac:dyDescent="0.25">
      <c r="A16113" t="s">
        <v>2480</v>
      </c>
      <c r="B16113">
        <v>2008</v>
      </c>
      <c r="C16113">
        <v>7</v>
      </c>
      <c r="D16113">
        <v>-999</v>
      </c>
      <c r="E16113">
        <v>-999</v>
      </c>
      <c r="H16113">
        <v>8</v>
      </c>
      <c r="I16113" s="3">
        <v>-999</v>
      </c>
    </row>
    <row r="16114" spans="1:9" x14ac:dyDescent="0.25">
      <c r="A16114" t="s">
        <v>2480</v>
      </c>
      <c r="B16114">
        <v>2008</v>
      </c>
      <c r="C16114">
        <v>8</v>
      </c>
      <c r="D16114">
        <v>-999</v>
      </c>
      <c r="E16114">
        <v>-999</v>
      </c>
      <c r="H16114">
        <v>9</v>
      </c>
      <c r="I16114" s="3">
        <v>-999</v>
      </c>
    </row>
    <row r="16115" spans="1:9" x14ac:dyDescent="0.25">
      <c r="A16115" t="s">
        <v>2480</v>
      </c>
      <c r="B16115">
        <v>2008</v>
      </c>
      <c r="C16115">
        <v>9</v>
      </c>
      <c r="D16115">
        <v>-999</v>
      </c>
      <c r="E16115">
        <v>-999</v>
      </c>
      <c r="H16115">
        <v>10</v>
      </c>
      <c r="I16115" s="3">
        <v>-999</v>
      </c>
    </row>
    <row r="16116" spans="1:9" x14ac:dyDescent="0.25">
      <c r="A16116" t="s">
        <v>2480</v>
      </c>
      <c r="B16116">
        <v>2008</v>
      </c>
      <c r="C16116">
        <v>10</v>
      </c>
      <c r="D16116">
        <v>-999</v>
      </c>
      <c r="E16116">
        <v>-999</v>
      </c>
      <c r="H16116">
        <v>11</v>
      </c>
      <c r="I16116" s="3">
        <v>-999</v>
      </c>
    </row>
    <row r="16117" spans="1:9" x14ac:dyDescent="0.25">
      <c r="A16117" t="s">
        <v>2480</v>
      </c>
      <c r="B16117">
        <v>2008</v>
      </c>
      <c r="C16117">
        <v>11</v>
      </c>
      <c r="D16117">
        <v>-999</v>
      </c>
      <c r="E16117">
        <v>-999</v>
      </c>
      <c r="H16117">
        <v>12</v>
      </c>
      <c r="I16117" s="3">
        <v>-999</v>
      </c>
    </row>
    <row r="16118" spans="1:9" x14ac:dyDescent="0.25">
      <c r="A16118" t="s">
        <v>2480</v>
      </c>
      <c r="B16118">
        <v>2008</v>
      </c>
      <c r="C16118">
        <v>12</v>
      </c>
      <c r="D16118">
        <v>-999</v>
      </c>
      <c r="E16118">
        <v>-999</v>
      </c>
      <c r="H16118">
        <v>13</v>
      </c>
      <c r="I16118" s="3">
        <v>-999</v>
      </c>
    </row>
    <row r="16119" spans="1:9" x14ac:dyDescent="0.25">
      <c r="A16119" t="s">
        <v>2480</v>
      </c>
      <c r="B16119">
        <v>2008</v>
      </c>
      <c r="C16119">
        <v>13</v>
      </c>
      <c r="D16119">
        <v>-999</v>
      </c>
      <c r="E16119">
        <v>-999</v>
      </c>
      <c r="H16119">
        <v>14</v>
      </c>
      <c r="I16119" s="3">
        <v>-999</v>
      </c>
    </row>
    <row r="16120" spans="1:9" x14ac:dyDescent="0.25">
      <c r="A16120" t="s">
        <v>2480</v>
      </c>
      <c r="B16120">
        <v>2008</v>
      </c>
      <c r="C16120">
        <v>14</v>
      </c>
      <c r="D16120">
        <v>-999</v>
      </c>
      <c r="E16120">
        <v>-999</v>
      </c>
      <c r="H16120">
        <v>15</v>
      </c>
      <c r="I16120" s="3">
        <v>-999</v>
      </c>
    </row>
    <row r="16121" spans="1:9" x14ac:dyDescent="0.25">
      <c r="A16121" t="s">
        <v>2480</v>
      </c>
      <c r="B16121">
        <v>2008</v>
      </c>
      <c r="C16121">
        <v>15</v>
      </c>
      <c r="D16121">
        <v>-999</v>
      </c>
      <c r="E16121">
        <v>-999</v>
      </c>
      <c r="H16121">
        <v>16</v>
      </c>
      <c r="I16121" s="3">
        <v>-999</v>
      </c>
    </row>
    <row r="16122" spans="1:9" x14ac:dyDescent="0.25">
      <c r="A16122" t="s">
        <v>2480</v>
      </c>
      <c r="B16122">
        <v>2008</v>
      </c>
      <c r="C16122">
        <v>16</v>
      </c>
      <c r="D16122">
        <v>-999</v>
      </c>
      <c r="E16122">
        <v>-999</v>
      </c>
      <c r="H16122">
        <v>17</v>
      </c>
      <c r="I16122" s="3">
        <v>-999</v>
      </c>
    </row>
    <row r="16123" spans="1:9" x14ac:dyDescent="0.25">
      <c r="A16123" t="s">
        <v>2480</v>
      </c>
      <c r="B16123">
        <v>2008</v>
      </c>
      <c r="C16123">
        <v>17</v>
      </c>
      <c r="D16123">
        <v>-999</v>
      </c>
      <c r="E16123">
        <v>-999</v>
      </c>
      <c r="H16123">
        <v>18</v>
      </c>
      <c r="I16123" s="3">
        <v>-999</v>
      </c>
    </row>
    <row r="16124" spans="1:9" x14ac:dyDescent="0.25">
      <c r="A16124" t="s">
        <v>2480</v>
      </c>
      <c r="B16124">
        <v>2008</v>
      </c>
      <c r="C16124">
        <v>18</v>
      </c>
      <c r="D16124">
        <v>-999</v>
      </c>
      <c r="E16124">
        <v>-999</v>
      </c>
      <c r="H16124">
        <v>19</v>
      </c>
      <c r="I16124" s="3">
        <v>-999</v>
      </c>
    </row>
    <row r="16125" spans="1:9" x14ac:dyDescent="0.25">
      <c r="A16125" t="s">
        <v>2480</v>
      </c>
      <c r="B16125">
        <v>2008</v>
      </c>
      <c r="C16125">
        <v>19</v>
      </c>
      <c r="D16125">
        <v>-999</v>
      </c>
      <c r="E16125">
        <v>-999</v>
      </c>
      <c r="H16125">
        <v>20</v>
      </c>
      <c r="I16125" s="3">
        <v>-999</v>
      </c>
    </row>
    <row r="16126" spans="1:9" x14ac:dyDescent="0.25">
      <c r="A16126" t="s">
        <v>2480</v>
      </c>
      <c r="B16126">
        <v>2008</v>
      </c>
      <c r="C16126">
        <v>20</v>
      </c>
      <c r="D16126">
        <v>-999</v>
      </c>
      <c r="E16126">
        <v>-999</v>
      </c>
      <c r="H16126">
        <v>21</v>
      </c>
      <c r="I16126" s="3">
        <v>-999</v>
      </c>
    </row>
    <row r="16127" spans="1:9" x14ac:dyDescent="0.25">
      <c r="A16127" t="s">
        <v>2480</v>
      </c>
      <c r="B16127">
        <v>2008</v>
      </c>
      <c r="C16127">
        <v>21</v>
      </c>
      <c r="D16127">
        <v>-999</v>
      </c>
      <c r="E16127">
        <v>-999</v>
      </c>
      <c r="H16127">
        <v>22</v>
      </c>
      <c r="I16127" s="3">
        <v>-999</v>
      </c>
    </row>
    <row r="16128" spans="1:9" x14ac:dyDescent="0.25">
      <c r="A16128" t="s">
        <v>2480</v>
      </c>
      <c r="B16128">
        <v>2008</v>
      </c>
      <c r="C16128">
        <v>22</v>
      </c>
      <c r="D16128">
        <v>-999</v>
      </c>
      <c r="E16128">
        <v>-999</v>
      </c>
      <c r="H16128">
        <v>23</v>
      </c>
      <c r="I16128" s="3">
        <v>-999</v>
      </c>
    </row>
    <row r="16129" spans="1:9" x14ac:dyDescent="0.25">
      <c r="A16129" t="s">
        <v>2480</v>
      </c>
      <c r="B16129">
        <v>2008</v>
      </c>
      <c r="C16129">
        <v>23</v>
      </c>
      <c r="D16129">
        <v>-999</v>
      </c>
      <c r="E16129">
        <v>-999</v>
      </c>
      <c r="H16129">
        <v>24</v>
      </c>
      <c r="I16129" s="3">
        <v>-999</v>
      </c>
    </row>
    <row r="16130" spans="1:9" x14ac:dyDescent="0.25">
      <c r="A16130" t="s">
        <v>2480</v>
      </c>
      <c r="B16130">
        <v>2008</v>
      </c>
      <c r="C16130">
        <v>24</v>
      </c>
      <c r="D16130">
        <v>-999</v>
      </c>
      <c r="E16130">
        <v>-999</v>
      </c>
      <c r="H16130">
        <v>25</v>
      </c>
      <c r="I16130" s="3">
        <v>-999</v>
      </c>
    </row>
    <row r="16131" spans="1:9" x14ac:dyDescent="0.25">
      <c r="A16131" t="s">
        <v>2480</v>
      </c>
      <c r="B16131">
        <v>2008</v>
      </c>
      <c r="C16131">
        <v>25</v>
      </c>
      <c r="D16131">
        <v>-999</v>
      </c>
      <c r="E16131">
        <v>-999</v>
      </c>
      <c r="H16131">
        <v>26</v>
      </c>
      <c r="I16131" s="3">
        <v>-999</v>
      </c>
    </row>
    <row r="16132" spans="1:9" x14ac:dyDescent="0.25">
      <c r="A16132" t="s">
        <v>2480</v>
      </c>
      <c r="B16132">
        <v>2008</v>
      </c>
      <c r="C16132">
        <v>26</v>
      </c>
      <c r="D16132">
        <v>-999</v>
      </c>
      <c r="E16132">
        <v>-999</v>
      </c>
      <c r="H16132">
        <v>27</v>
      </c>
      <c r="I16132" s="3">
        <v>-999</v>
      </c>
    </row>
    <row r="16133" spans="1:9" x14ac:dyDescent="0.25">
      <c r="A16133" t="s">
        <v>2480</v>
      </c>
      <c r="B16133">
        <v>2008</v>
      </c>
      <c r="C16133">
        <v>27</v>
      </c>
      <c r="D16133">
        <v>-999</v>
      </c>
      <c r="E16133">
        <v>-999</v>
      </c>
      <c r="H16133">
        <v>28</v>
      </c>
      <c r="I16133" s="3">
        <v>-999</v>
      </c>
    </row>
    <row r="16134" spans="1:9" x14ac:dyDescent="0.25">
      <c r="A16134" t="s">
        <v>2480</v>
      </c>
      <c r="B16134">
        <v>2008</v>
      </c>
      <c r="C16134">
        <v>28</v>
      </c>
      <c r="D16134">
        <v>-999</v>
      </c>
      <c r="E16134">
        <v>-999</v>
      </c>
      <c r="H16134">
        <v>29</v>
      </c>
      <c r="I16134" s="3">
        <v>-999</v>
      </c>
    </row>
    <row r="16135" spans="1:9" x14ac:dyDescent="0.25">
      <c r="A16135" t="s">
        <v>2480</v>
      </c>
      <c r="B16135">
        <v>2008</v>
      </c>
      <c r="C16135">
        <v>29</v>
      </c>
      <c r="D16135">
        <v>-999</v>
      </c>
      <c r="E16135">
        <v>-999</v>
      </c>
      <c r="H16135">
        <v>30</v>
      </c>
      <c r="I16135" s="3">
        <v>-999</v>
      </c>
    </row>
    <row r="16136" spans="1:9" x14ac:dyDescent="0.25">
      <c r="A16136" t="s">
        <v>2480</v>
      </c>
      <c r="B16136">
        <v>2008</v>
      </c>
      <c r="C16136">
        <v>30</v>
      </c>
      <c r="D16136">
        <v>-999</v>
      </c>
      <c r="E16136">
        <v>-999</v>
      </c>
      <c r="H16136">
        <v>31</v>
      </c>
      <c r="I16136" s="3">
        <v>-999</v>
      </c>
    </row>
    <row r="16137" spans="1:9" x14ac:dyDescent="0.25">
      <c r="A16137" t="s">
        <v>2480</v>
      </c>
      <c r="B16137">
        <v>2008</v>
      </c>
      <c r="C16137">
        <v>31</v>
      </c>
      <c r="D16137">
        <v>-999</v>
      </c>
      <c r="E16137">
        <v>-999</v>
      </c>
      <c r="H16137">
        <v>32</v>
      </c>
      <c r="I16137" s="3">
        <v>-999</v>
      </c>
    </row>
    <row r="16138" spans="1:9" x14ac:dyDescent="0.25">
      <c r="A16138" t="s">
        <v>2480</v>
      </c>
      <c r="B16138">
        <v>2008</v>
      </c>
      <c r="C16138">
        <v>32</v>
      </c>
      <c r="D16138">
        <v>-999</v>
      </c>
      <c r="E16138">
        <v>-999</v>
      </c>
      <c r="H16138">
        <v>33</v>
      </c>
      <c r="I16138" s="3">
        <v>-999</v>
      </c>
    </row>
    <row r="16139" spans="1:9" x14ac:dyDescent="0.25">
      <c r="A16139" t="s">
        <v>2480</v>
      </c>
      <c r="B16139">
        <v>2008</v>
      </c>
      <c r="C16139">
        <v>33</v>
      </c>
      <c r="D16139">
        <v>-999</v>
      </c>
      <c r="E16139">
        <v>-999</v>
      </c>
      <c r="H16139">
        <v>34</v>
      </c>
      <c r="I16139" s="3">
        <v>-999</v>
      </c>
    </row>
    <row r="16140" spans="1:9" x14ac:dyDescent="0.25">
      <c r="A16140" t="s">
        <v>2480</v>
      </c>
      <c r="B16140">
        <v>2008</v>
      </c>
      <c r="C16140">
        <v>34</v>
      </c>
      <c r="D16140">
        <v>-999</v>
      </c>
      <c r="E16140">
        <v>-999</v>
      </c>
      <c r="H16140">
        <v>35</v>
      </c>
      <c r="I16140" s="3">
        <v>-999</v>
      </c>
    </row>
    <row r="16141" spans="1:9" x14ac:dyDescent="0.25">
      <c r="A16141" t="s">
        <v>2480</v>
      </c>
      <c r="B16141">
        <v>2008</v>
      </c>
      <c r="C16141">
        <v>35</v>
      </c>
      <c r="D16141">
        <v>-999</v>
      </c>
      <c r="E16141">
        <v>-999</v>
      </c>
      <c r="H16141">
        <v>36</v>
      </c>
      <c r="I16141" s="3">
        <v>-999</v>
      </c>
    </row>
    <row r="16142" spans="1:9" x14ac:dyDescent="0.25">
      <c r="A16142" t="s">
        <v>2480</v>
      </c>
      <c r="B16142">
        <v>2008</v>
      </c>
      <c r="C16142">
        <v>36</v>
      </c>
      <c r="D16142">
        <v>-999</v>
      </c>
      <c r="E16142">
        <v>-999</v>
      </c>
      <c r="H16142">
        <v>37</v>
      </c>
      <c r="I16142" s="3">
        <v>-999</v>
      </c>
    </row>
    <row r="16143" spans="1:9" x14ac:dyDescent="0.25">
      <c r="A16143" t="s">
        <v>2480</v>
      </c>
      <c r="B16143">
        <v>2008</v>
      </c>
      <c r="C16143">
        <v>37</v>
      </c>
      <c r="D16143">
        <v>-999</v>
      </c>
      <c r="E16143">
        <v>-999</v>
      </c>
      <c r="H16143">
        <v>38</v>
      </c>
      <c r="I16143" s="3">
        <v>-999</v>
      </c>
    </row>
    <row r="16144" spans="1:9" x14ac:dyDescent="0.25">
      <c r="A16144" t="s">
        <v>2480</v>
      </c>
      <c r="B16144">
        <v>2008</v>
      </c>
      <c r="C16144">
        <v>38</v>
      </c>
      <c r="D16144">
        <v>-999</v>
      </c>
      <c r="E16144">
        <v>-999</v>
      </c>
      <c r="H16144">
        <v>39</v>
      </c>
      <c r="I16144" s="3">
        <v>-999</v>
      </c>
    </row>
    <row r="16145" spans="1:9" x14ac:dyDescent="0.25">
      <c r="A16145" t="s">
        <v>2480</v>
      </c>
      <c r="B16145">
        <v>2008</v>
      </c>
      <c r="C16145">
        <v>39</v>
      </c>
      <c r="D16145">
        <v>-999</v>
      </c>
      <c r="E16145">
        <v>-999</v>
      </c>
      <c r="H16145">
        <v>40</v>
      </c>
      <c r="I16145" s="3">
        <v>-999</v>
      </c>
    </row>
    <row r="16146" spans="1:9" x14ac:dyDescent="0.25">
      <c r="A16146" t="s">
        <v>2480</v>
      </c>
      <c r="B16146">
        <v>2008</v>
      </c>
      <c r="C16146">
        <v>40</v>
      </c>
      <c r="D16146">
        <v>-999</v>
      </c>
      <c r="E16146">
        <v>-999</v>
      </c>
      <c r="H16146">
        <v>41</v>
      </c>
      <c r="I16146" s="3">
        <v>-999</v>
      </c>
    </row>
    <row r="16147" spans="1:9" x14ac:dyDescent="0.25">
      <c r="A16147" t="s">
        <v>2480</v>
      </c>
      <c r="B16147">
        <v>2008</v>
      </c>
      <c r="C16147">
        <v>41</v>
      </c>
      <c r="D16147">
        <v>-999</v>
      </c>
      <c r="E16147">
        <v>-999</v>
      </c>
      <c r="H16147">
        <v>42</v>
      </c>
      <c r="I16147" s="3">
        <v>-999</v>
      </c>
    </row>
    <row r="16148" spans="1:9" x14ac:dyDescent="0.25">
      <c r="A16148" t="s">
        <v>2480</v>
      </c>
      <c r="B16148">
        <v>2008</v>
      </c>
      <c r="C16148">
        <v>42</v>
      </c>
      <c r="D16148">
        <v>-999</v>
      </c>
      <c r="E16148">
        <v>-999</v>
      </c>
      <c r="H16148">
        <v>43</v>
      </c>
      <c r="I16148" s="3">
        <v>-999</v>
      </c>
    </row>
    <row r="16149" spans="1:9" x14ac:dyDescent="0.25">
      <c r="A16149" t="s">
        <v>2480</v>
      </c>
      <c r="B16149">
        <v>2008</v>
      </c>
      <c r="C16149">
        <v>43</v>
      </c>
      <c r="D16149">
        <v>-999</v>
      </c>
      <c r="E16149">
        <v>-999</v>
      </c>
      <c r="H16149">
        <v>44</v>
      </c>
      <c r="I16149" s="3">
        <v>-999</v>
      </c>
    </row>
    <row r="16150" spans="1:9" x14ac:dyDescent="0.25">
      <c r="A16150" t="s">
        <v>2480</v>
      </c>
      <c r="B16150">
        <v>2008</v>
      </c>
      <c r="C16150">
        <v>44</v>
      </c>
      <c r="D16150">
        <v>-999</v>
      </c>
      <c r="E16150">
        <v>-999</v>
      </c>
      <c r="H16150">
        <v>45</v>
      </c>
      <c r="I16150" s="3">
        <v>-999</v>
      </c>
    </row>
    <row r="16151" spans="1:9" x14ac:dyDescent="0.25">
      <c r="A16151" t="s">
        <v>2480</v>
      </c>
      <c r="B16151">
        <v>2008</v>
      </c>
      <c r="C16151">
        <v>45</v>
      </c>
      <c r="D16151">
        <v>-999</v>
      </c>
      <c r="E16151">
        <v>-999</v>
      </c>
      <c r="H16151">
        <v>46</v>
      </c>
      <c r="I16151" s="3">
        <v>-999</v>
      </c>
    </row>
    <row r="16152" spans="1:9" x14ac:dyDescent="0.25">
      <c r="A16152" t="s">
        <v>2480</v>
      </c>
      <c r="B16152">
        <v>2008</v>
      </c>
      <c r="C16152">
        <v>46</v>
      </c>
      <c r="D16152">
        <v>-999</v>
      </c>
      <c r="E16152">
        <v>-999</v>
      </c>
      <c r="H16152">
        <v>47</v>
      </c>
      <c r="I16152" s="3">
        <v>-999</v>
      </c>
    </row>
    <row r="16153" spans="1:9" x14ac:dyDescent="0.25">
      <c r="A16153" t="s">
        <v>2480</v>
      </c>
      <c r="B16153">
        <v>2008</v>
      </c>
      <c r="C16153">
        <v>47</v>
      </c>
      <c r="D16153">
        <v>-999</v>
      </c>
      <c r="E16153">
        <v>-999</v>
      </c>
      <c r="H16153">
        <v>48</v>
      </c>
      <c r="I16153" s="3">
        <v>-999</v>
      </c>
    </row>
    <row r="16154" spans="1:9" x14ac:dyDescent="0.25">
      <c r="A16154" t="s">
        <v>2480</v>
      </c>
      <c r="B16154">
        <v>2008</v>
      </c>
      <c r="C16154">
        <v>48</v>
      </c>
      <c r="D16154">
        <v>-999</v>
      </c>
      <c r="E16154">
        <v>-999</v>
      </c>
      <c r="H16154">
        <v>49</v>
      </c>
      <c r="I16154" s="3">
        <v>-999</v>
      </c>
    </row>
    <row r="16155" spans="1:9" x14ac:dyDescent="0.25">
      <c r="A16155" t="s">
        <v>2480</v>
      </c>
      <c r="B16155">
        <v>2008</v>
      </c>
      <c r="C16155">
        <v>49</v>
      </c>
      <c r="D16155">
        <v>-999</v>
      </c>
      <c r="E16155">
        <v>-999</v>
      </c>
      <c r="H16155">
        <v>50</v>
      </c>
      <c r="I16155" s="3">
        <v>-999</v>
      </c>
    </row>
    <row r="16156" spans="1:9" x14ac:dyDescent="0.25">
      <c r="A16156" t="s">
        <v>2480</v>
      </c>
      <c r="B16156">
        <v>2008</v>
      </c>
      <c r="C16156">
        <v>50</v>
      </c>
      <c r="D16156">
        <v>-999</v>
      </c>
      <c r="E16156">
        <v>-999</v>
      </c>
      <c r="H16156">
        <v>51</v>
      </c>
      <c r="I16156" s="3">
        <v>-999</v>
      </c>
    </row>
    <row r="16157" spans="1:9" x14ac:dyDescent="0.25">
      <c r="A16157" t="s">
        <v>2480</v>
      </c>
      <c r="B16157">
        <v>2008</v>
      </c>
      <c r="C16157">
        <v>51</v>
      </c>
      <c r="D16157">
        <v>-999</v>
      </c>
      <c r="E16157">
        <v>-999</v>
      </c>
      <c r="H16157">
        <v>52</v>
      </c>
      <c r="I16157" s="3">
        <v>-999</v>
      </c>
    </row>
    <row r="16158" spans="1:9" x14ac:dyDescent="0.25">
      <c r="A16158" t="s">
        <v>2480</v>
      </c>
      <c r="B16158">
        <v>2008</v>
      </c>
      <c r="C16158">
        <v>52</v>
      </c>
      <c r="D16158">
        <v>-999</v>
      </c>
      <c r="E16158">
        <v>-999</v>
      </c>
      <c r="H16158">
        <v>53</v>
      </c>
      <c r="I16158" s="3">
        <v>-999</v>
      </c>
    </row>
    <row r="16159" spans="1:9" x14ac:dyDescent="0.25">
      <c r="A16159" t="s">
        <v>2480</v>
      </c>
      <c r="B16159">
        <v>2008</v>
      </c>
      <c r="C16159">
        <v>53</v>
      </c>
      <c r="D16159">
        <v>-999</v>
      </c>
      <c r="E16159">
        <v>-999</v>
      </c>
      <c r="H16159">
        <v>54</v>
      </c>
      <c r="I16159" s="3">
        <v>-999</v>
      </c>
    </row>
    <row r="16160" spans="1:9" x14ac:dyDescent="0.25">
      <c r="A16160" t="s">
        <v>2480</v>
      </c>
      <c r="B16160">
        <v>2008</v>
      </c>
      <c r="C16160">
        <v>54</v>
      </c>
      <c r="D16160">
        <v>-999</v>
      </c>
      <c r="E16160">
        <v>-999</v>
      </c>
      <c r="H16160">
        <v>55</v>
      </c>
      <c r="I16160" s="3">
        <v>-999</v>
      </c>
    </row>
    <row r="16161" spans="1:9" x14ac:dyDescent="0.25">
      <c r="A16161" t="s">
        <v>2480</v>
      </c>
      <c r="B16161">
        <v>2008</v>
      </c>
      <c r="C16161">
        <v>55</v>
      </c>
      <c r="D16161">
        <v>-999</v>
      </c>
      <c r="E16161">
        <v>-999</v>
      </c>
      <c r="H16161">
        <v>56</v>
      </c>
      <c r="I16161" s="3">
        <v>-999</v>
      </c>
    </row>
    <row r="16162" spans="1:9" x14ac:dyDescent="0.25">
      <c r="A16162" t="s">
        <v>2480</v>
      </c>
      <c r="B16162">
        <v>2008</v>
      </c>
      <c r="C16162">
        <v>56</v>
      </c>
      <c r="D16162">
        <v>-999</v>
      </c>
      <c r="E16162">
        <v>-999</v>
      </c>
      <c r="H16162">
        <v>57</v>
      </c>
      <c r="I16162" s="3">
        <v>-999</v>
      </c>
    </row>
    <row r="16163" spans="1:9" x14ac:dyDescent="0.25">
      <c r="A16163" t="s">
        <v>2480</v>
      </c>
      <c r="B16163">
        <v>2008</v>
      </c>
      <c r="C16163">
        <v>57</v>
      </c>
      <c r="D16163">
        <v>-999</v>
      </c>
      <c r="E16163">
        <v>-999</v>
      </c>
      <c r="H16163">
        <v>58</v>
      </c>
      <c r="I16163" s="3">
        <v>-999</v>
      </c>
    </row>
    <row r="16164" spans="1:9" x14ac:dyDescent="0.25">
      <c r="A16164" t="s">
        <v>2480</v>
      </c>
      <c r="B16164">
        <v>2008</v>
      </c>
      <c r="C16164">
        <v>58</v>
      </c>
      <c r="D16164">
        <v>-999</v>
      </c>
      <c r="E16164">
        <v>-999</v>
      </c>
      <c r="H16164">
        <v>59</v>
      </c>
      <c r="I16164" s="3">
        <v>-999</v>
      </c>
    </row>
    <row r="16165" spans="1:9" x14ac:dyDescent="0.25">
      <c r="A16165" t="s">
        <v>2480</v>
      </c>
      <c r="B16165">
        <v>2008</v>
      </c>
      <c r="C16165">
        <v>59</v>
      </c>
      <c r="D16165">
        <v>-999</v>
      </c>
      <c r="E16165">
        <v>-999</v>
      </c>
      <c r="H16165">
        <v>60</v>
      </c>
      <c r="I16165" s="3">
        <v>-999</v>
      </c>
    </row>
    <row r="16166" spans="1:9" x14ac:dyDescent="0.25">
      <c r="A16166" t="s">
        <v>2480</v>
      </c>
      <c r="B16166">
        <v>2008</v>
      </c>
      <c r="C16166">
        <v>60</v>
      </c>
      <c r="D16166">
        <v>-999</v>
      </c>
      <c r="E16166">
        <v>-999</v>
      </c>
      <c r="H16166">
        <v>61</v>
      </c>
      <c r="I16166" s="3">
        <v>-999</v>
      </c>
    </row>
    <row r="16167" spans="1:9" x14ac:dyDescent="0.25">
      <c r="A16167" t="s">
        <v>2480</v>
      </c>
      <c r="B16167">
        <v>2008</v>
      </c>
      <c r="C16167">
        <v>61</v>
      </c>
      <c r="D16167">
        <v>-999</v>
      </c>
      <c r="E16167">
        <v>-999</v>
      </c>
      <c r="H16167">
        <v>62</v>
      </c>
      <c r="I16167" s="3">
        <v>-999</v>
      </c>
    </row>
    <row r="16168" spans="1:9" x14ac:dyDescent="0.25">
      <c r="A16168" t="s">
        <v>2480</v>
      </c>
      <c r="B16168">
        <v>2008</v>
      </c>
      <c r="C16168">
        <v>62</v>
      </c>
      <c r="D16168">
        <v>-999</v>
      </c>
      <c r="E16168">
        <v>-999</v>
      </c>
      <c r="H16168">
        <v>63</v>
      </c>
      <c r="I16168" s="3">
        <v>-999</v>
      </c>
    </row>
    <row r="16169" spans="1:9" x14ac:dyDescent="0.25">
      <c r="A16169" t="s">
        <v>2480</v>
      </c>
      <c r="B16169">
        <v>2008</v>
      </c>
      <c r="C16169">
        <v>63</v>
      </c>
      <c r="D16169">
        <v>-999</v>
      </c>
      <c r="E16169">
        <v>-999</v>
      </c>
      <c r="H16169">
        <v>64</v>
      </c>
      <c r="I16169" s="3">
        <v>-999</v>
      </c>
    </row>
    <row r="16170" spans="1:9" x14ac:dyDescent="0.25">
      <c r="A16170" t="s">
        <v>2480</v>
      </c>
      <c r="B16170">
        <v>2008</v>
      </c>
      <c r="C16170">
        <v>64</v>
      </c>
      <c r="D16170">
        <v>-999</v>
      </c>
      <c r="E16170">
        <v>-999</v>
      </c>
      <c r="H16170">
        <v>65</v>
      </c>
      <c r="I16170" s="3">
        <v>-999</v>
      </c>
    </row>
    <row r="16171" spans="1:9" x14ac:dyDescent="0.25">
      <c r="A16171" t="s">
        <v>2480</v>
      </c>
      <c r="B16171">
        <v>2008</v>
      </c>
      <c r="C16171">
        <v>65</v>
      </c>
      <c r="D16171">
        <v>-999</v>
      </c>
      <c r="E16171">
        <v>-999</v>
      </c>
      <c r="H16171">
        <v>66</v>
      </c>
      <c r="I16171" s="3">
        <v>-999</v>
      </c>
    </row>
    <row r="16172" spans="1:9" x14ac:dyDescent="0.25">
      <c r="A16172" t="s">
        <v>2480</v>
      </c>
      <c r="B16172">
        <v>2008</v>
      </c>
      <c r="C16172">
        <v>66</v>
      </c>
      <c r="D16172">
        <v>-999</v>
      </c>
      <c r="E16172">
        <v>-999</v>
      </c>
      <c r="H16172">
        <v>67</v>
      </c>
      <c r="I16172" s="3">
        <v>-999</v>
      </c>
    </row>
    <row r="16173" spans="1:9" x14ac:dyDescent="0.25">
      <c r="A16173" t="s">
        <v>2480</v>
      </c>
      <c r="B16173">
        <v>2008</v>
      </c>
      <c r="C16173">
        <v>67</v>
      </c>
      <c r="D16173">
        <v>-999</v>
      </c>
      <c r="E16173">
        <v>-999</v>
      </c>
      <c r="H16173">
        <v>68</v>
      </c>
      <c r="I16173" s="3">
        <v>-999</v>
      </c>
    </row>
    <row r="16174" spans="1:9" x14ac:dyDescent="0.25">
      <c r="A16174" t="s">
        <v>2480</v>
      </c>
      <c r="B16174">
        <v>2008</v>
      </c>
      <c r="C16174">
        <v>68</v>
      </c>
      <c r="D16174">
        <v>-999</v>
      </c>
      <c r="E16174">
        <v>-999</v>
      </c>
      <c r="H16174">
        <v>69</v>
      </c>
      <c r="I16174" s="3">
        <v>-999</v>
      </c>
    </row>
    <row r="16175" spans="1:9" x14ac:dyDescent="0.25">
      <c r="A16175" t="s">
        <v>2480</v>
      </c>
      <c r="B16175">
        <v>2008</v>
      </c>
      <c r="C16175">
        <v>69</v>
      </c>
      <c r="D16175">
        <v>-999</v>
      </c>
      <c r="E16175">
        <v>-999</v>
      </c>
      <c r="H16175">
        <v>70</v>
      </c>
      <c r="I16175" s="3">
        <v>-999</v>
      </c>
    </row>
    <row r="16176" spans="1:9" x14ac:dyDescent="0.25">
      <c r="A16176" t="s">
        <v>2480</v>
      </c>
      <c r="B16176">
        <v>2008</v>
      </c>
      <c r="C16176">
        <v>70</v>
      </c>
      <c r="D16176">
        <v>-999</v>
      </c>
      <c r="E16176">
        <v>-999</v>
      </c>
      <c r="H16176">
        <v>71</v>
      </c>
      <c r="I16176" s="3">
        <v>-999</v>
      </c>
    </row>
    <row r="16177" spans="1:9" x14ac:dyDescent="0.25">
      <c r="A16177" t="s">
        <v>2480</v>
      </c>
      <c r="B16177">
        <v>2008</v>
      </c>
      <c r="C16177">
        <v>71</v>
      </c>
      <c r="D16177">
        <v>-999</v>
      </c>
      <c r="E16177">
        <v>-999</v>
      </c>
      <c r="H16177">
        <v>72</v>
      </c>
      <c r="I16177" s="3">
        <v>-999</v>
      </c>
    </row>
    <row r="16178" spans="1:9" x14ac:dyDescent="0.25">
      <c r="A16178" t="s">
        <v>2480</v>
      </c>
      <c r="B16178">
        <v>2008</v>
      </c>
      <c r="C16178">
        <v>72</v>
      </c>
      <c r="D16178">
        <v>-999</v>
      </c>
      <c r="E16178">
        <v>-999</v>
      </c>
      <c r="H16178">
        <v>73</v>
      </c>
      <c r="I16178" s="3">
        <v>-999</v>
      </c>
    </row>
    <row r="16179" spans="1:9" x14ac:dyDescent="0.25">
      <c r="A16179" t="s">
        <v>2480</v>
      </c>
      <c r="B16179">
        <v>2008</v>
      </c>
      <c r="C16179">
        <v>73</v>
      </c>
      <c r="D16179">
        <v>-999</v>
      </c>
      <c r="E16179">
        <v>-999</v>
      </c>
      <c r="H16179">
        <v>74</v>
      </c>
      <c r="I16179" s="3">
        <v>-999</v>
      </c>
    </row>
    <row r="16180" spans="1:9" x14ac:dyDescent="0.25">
      <c r="A16180" t="s">
        <v>2480</v>
      </c>
      <c r="B16180">
        <v>2008</v>
      </c>
      <c r="C16180">
        <v>74</v>
      </c>
      <c r="D16180">
        <v>-999</v>
      </c>
      <c r="E16180">
        <v>-999</v>
      </c>
      <c r="H16180">
        <v>75</v>
      </c>
      <c r="I16180" s="3">
        <v>-999</v>
      </c>
    </row>
    <row r="16181" spans="1:9" x14ac:dyDescent="0.25">
      <c r="A16181" t="s">
        <v>2480</v>
      </c>
      <c r="B16181">
        <v>2008</v>
      </c>
      <c r="C16181">
        <v>75</v>
      </c>
      <c r="D16181">
        <v>-999</v>
      </c>
      <c r="E16181">
        <v>-999</v>
      </c>
      <c r="H16181">
        <v>76</v>
      </c>
      <c r="I16181" s="3">
        <v>-999</v>
      </c>
    </row>
    <row r="16182" spans="1:9" x14ac:dyDescent="0.25">
      <c r="A16182" t="s">
        <v>2480</v>
      </c>
      <c r="B16182">
        <v>2008</v>
      </c>
      <c r="C16182">
        <v>76</v>
      </c>
      <c r="D16182">
        <v>-999</v>
      </c>
      <c r="E16182">
        <v>-999</v>
      </c>
      <c r="H16182">
        <v>77</v>
      </c>
      <c r="I16182" s="3">
        <v>-999</v>
      </c>
    </row>
    <row r="16183" spans="1:9" x14ac:dyDescent="0.25">
      <c r="A16183" t="s">
        <v>2480</v>
      </c>
      <c r="B16183">
        <v>2008</v>
      </c>
      <c r="C16183">
        <v>77</v>
      </c>
      <c r="D16183">
        <v>-999</v>
      </c>
      <c r="E16183">
        <v>-999</v>
      </c>
      <c r="H16183">
        <v>78</v>
      </c>
      <c r="I16183" s="3">
        <v>-999</v>
      </c>
    </row>
    <row r="16184" spans="1:9" x14ac:dyDescent="0.25">
      <c r="A16184" t="s">
        <v>2480</v>
      </c>
      <c r="B16184">
        <v>2008</v>
      </c>
      <c r="C16184">
        <v>78</v>
      </c>
      <c r="D16184">
        <v>-999</v>
      </c>
      <c r="E16184">
        <v>-999</v>
      </c>
      <c r="H16184">
        <v>79</v>
      </c>
      <c r="I16184" s="3">
        <v>-999</v>
      </c>
    </row>
    <row r="16185" spans="1:9" x14ac:dyDescent="0.25">
      <c r="A16185" t="s">
        <v>2480</v>
      </c>
      <c r="B16185">
        <v>2008</v>
      </c>
      <c r="C16185">
        <v>79</v>
      </c>
      <c r="D16185">
        <v>-999</v>
      </c>
      <c r="E16185">
        <v>-999</v>
      </c>
      <c r="H16185">
        <v>80</v>
      </c>
      <c r="I16185" s="3">
        <v>-999</v>
      </c>
    </row>
    <row r="16186" spans="1:9" x14ac:dyDescent="0.25">
      <c r="A16186" t="s">
        <v>2480</v>
      </c>
      <c r="B16186">
        <v>2008</v>
      </c>
      <c r="C16186">
        <v>80</v>
      </c>
      <c r="D16186">
        <v>-999</v>
      </c>
      <c r="E16186">
        <v>-999</v>
      </c>
      <c r="H16186">
        <v>81</v>
      </c>
      <c r="I16186" s="3">
        <v>-999</v>
      </c>
    </row>
    <row r="16187" spans="1:9" x14ac:dyDescent="0.25">
      <c r="A16187" t="s">
        <v>2480</v>
      </c>
      <c r="B16187">
        <v>2008</v>
      </c>
      <c r="C16187">
        <v>81</v>
      </c>
      <c r="D16187">
        <v>-999</v>
      </c>
      <c r="E16187">
        <v>-999</v>
      </c>
      <c r="H16187">
        <v>82</v>
      </c>
      <c r="I16187" s="3">
        <v>-999</v>
      </c>
    </row>
    <row r="16188" spans="1:9" x14ac:dyDescent="0.25">
      <c r="A16188" t="s">
        <v>2480</v>
      </c>
      <c r="B16188">
        <v>2008</v>
      </c>
      <c r="C16188">
        <v>82</v>
      </c>
      <c r="D16188">
        <v>-999</v>
      </c>
      <c r="E16188">
        <v>-999</v>
      </c>
      <c r="H16188">
        <v>83</v>
      </c>
      <c r="I16188" s="3">
        <v>-999</v>
      </c>
    </row>
    <row r="16189" spans="1:9" x14ac:dyDescent="0.25">
      <c r="A16189" t="s">
        <v>2480</v>
      </c>
      <c r="B16189">
        <v>2008</v>
      </c>
      <c r="C16189">
        <v>83</v>
      </c>
      <c r="D16189">
        <v>-999</v>
      </c>
      <c r="E16189">
        <v>-999</v>
      </c>
      <c r="H16189">
        <v>84</v>
      </c>
      <c r="I16189" s="3">
        <v>-999</v>
      </c>
    </row>
    <row r="16190" spans="1:9" x14ac:dyDescent="0.25">
      <c r="A16190" t="s">
        <v>2480</v>
      </c>
      <c r="B16190">
        <v>2008</v>
      </c>
      <c r="C16190">
        <v>84</v>
      </c>
      <c r="D16190">
        <v>-999</v>
      </c>
      <c r="E16190">
        <v>-999</v>
      </c>
      <c r="H16190">
        <v>85</v>
      </c>
      <c r="I16190" s="3">
        <v>-999</v>
      </c>
    </row>
    <row r="16191" spans="1:9" x14ac:dyDescent="0.25">
      <c r="A16191" t="s">
        <v>2480</v>
      </c>
      <c r="B16191">
        <v>2008</v>
      </c>
      <c r="C16191">
        <v>85</v>
      </c>
      <c r="D16191">
        <v>-999</v>
      </c>
      <c r="E16191">
        <v>-999</v>
      </c>
      <c r="H16191">
        <v>86</v>
      </c>
      <c r="I16191" s="3">
        <v>-999</v>
      </c>
    </row>
    <row r="16192" spans="1:9" x14ac:dyDescent="0.25">
      <c r="A16192" t="s">
        <v>2480</v>
      </c>
      <c r="B16192">
        <v>2008</v>
      </c>
      <c r="C16192">
        <v>86</v>
      </c>
      <c r="D16192">
        <v>-999</v>
      </c>
      <c r="E16192">
        <v>-999</v>
      </c>
      <c r="H16192">
        <v>87</v>
      </c>
      <c r="I16192" s="3">
        <v>-999</v>
      </c>
    </row>
    <row r="16193" spans="1:9" x14ac:dyDescent="0.25">
      <c r="A16193" t="s">
        <v>2480</v>
      </c>
      <c r="B16193">
        <v>2008</v>
      </c>
      <c r="C16193">
        <v>87</v>
      </c>
      <c r="D16193">
        <v>-999</v>
      </c>
      <c r="E16193">
        <v>-999</v>
      </c>
      <c r="H16193">
        <v>88</v>
      </c>
      <c r="I16193" s="3">
        <v>-999</v>
      </c>
    </row>
    <row r="16194" spans="1:9" x14ac:dyDescent="0.25">
      <c r="A16194" t="s">
        <v>2480</v>
      </c>
      <c r="B16194">
        <v>2008</v>
      </c>
      <c r="C16194">
        <v>88</v>
      </c>
      <c r="D16194">
        <v>-999</v>
      </c>
      <c r="E16194">
        <v>-999</v>
      </c>
      <c r="H16194">
        <v>89</v>
      </c>
      <c r="I16194" s="3">
        <v>-999</v>
      </c>
    </row>
    <row r="16195" spans="1:9" x14ac:dyDescent="0.25">
      <c r="A16195" t="s">
        <v>2480</v>
      </c>
      <c r="B16195">
        <v>2008</v>
      </c>
      <c r="C16195">
        <v>89</v>
      </c>
      <c r="D16195">
        <v>-999</v>
      </c>
      <c r="E16195">
        <v>-999</v>
      </c>
      <c r="H16195">
        <v>90</v>
      </c>
      <c r="I16195" s="3">
        <v>-999</v>
      </c>
    </row>
    <row r="16196" spans="1:9" x14ac:dyDescent="0.25">
      <c r="A16196" t="s">
        <v>2480</v>
      </c>
      <c r="B16196">
        <v>2008</v>
      </c>
      <c r="C16196">
        <v>90</v>
      </c>
      <c r="D16196">
        <v>-999</v>
      </c>
      <c r="E16196">
        <v>-999</v>
      </c>
      <c r="H16196">
        <v>91</v>
      </c>
      <c r="I16196" s="3">
        <v>-999</v>
      </c>
    </row>
    <row r="16197" spans="1:9" x14ac:dyDescent="0.25">
      <c r="A16197" t="s">
        <v>2480</v>
      </c>
      <c r="B16197">
        <v>2008</v>
      </c>
      <c r="C16197">
        <v>91</v>
      </c>
      <c r="D16197">
        <v>-999</v>
      </c>
      <c r="E16197">
        <v>-999</v>
      </c>
      <c r="H16197">
        <v>92</v>
      </c>
      <c r="I16197" s="3">
        <v>-999</v>
      </c>
    </row>
    <row r="16198" spans="1:9" x14ac:dyDescent="0.25">
      <c r="A16198" t="s">
        <v>2480</v>
      </c>
      <c r="B16198">
        <v>2008</v>
      </c>
      <c r="C16198">
        <v>92</v>
      </c>
      <c r="D16198">
        <v>-999</v>
      </c>
      <c r="E16198">
        <v>-999</v>
      </c>
      <c r="H16198">
        <v>93</v>
      </c>
      <c r="I16198" s="3">
        <v>-999</v>
      </c>
    </row>
    <row r="16199" spans="1:9" x14ac:dyDescent="0.25">
      <c r="A16199" t="s">
        <v>2480</v>
      </c>
      <c r="B16199">
        <v>2008</v>
      </c>
      <c r="C16199">
        <v>93</v>
      </c>
      <c r="D16199">
        <v>-999</v>
      </c>
      <c r="E16199">
        <v>-999</v>
      </c>
      <c r="H16199">
        <v>94</v>
      </c>
      <c r="I16199" s="3">
        <v>-999</v>
      </c>
    </row>
    <row r="16200" spans="1:9" x14ac:dyDescent="0.25">
      <c r="A16200" t="s">
        <v>2480</v>
      </c>
      <c r="B16200">
        <v>2008</v>
      </c>
      <c r="C16200">
        <v>94</v>
      </c>
      <c r="D16200">
        <v>-999</v>
      </c>
      <c r="E16200">
        <v>-999</v>
      </c>
      <c r="H16200">
        <v>95</v>
      </c>
      <c r="I16200" s="3">
        <v>-999</v>
      </c>
    </row>
    <row r="16201" spans="1:9" x14ac:dyDescent="0.25">
      <c r="A16201" t="s">
        <v>2480</v>
      </c>
      <c r="B16201">
        <v>2008</v>
      </c>
      <c r="C16201">
        <v>95</v>
      </c>
      <c r="D16201">
        <v>-999</v>
      </c>
      <c r="E16201">
        <v>-999</v>
      </c>
      <c r="H16201">
        <v>96</v>
      </c>
      <c r="I16201" s="3">
        <v>-999</v>
      </c>
    </row>
    <row r="16202" spans="1:9" x14ac:dyDescent="0.25">
      <c r="A16202" t="s">
        <v>2480</v>
      </c>
      <c r="B16202">
        <v>2008</v>
      </c>
      <c r="C16202">
        <v>96</v>
      </c>
      <c r="D16202">
        <v>-999</v>
      </c>
      <c r="E16202">
        <v>-999</v>
      </c>
      <c r="H16202">
        <v>97</v>
      </c>
      <c r="I16202" s="3">
        <v>-999</v>
      </c>
    </row>
    <row r="16203" spans="1:9" x14ac:dyDescent="0.25">
      <c r="A16203" t="s">
        <v>2480</v>
      </c>
      <c r="B16203">
        <v>2008</v>
      </c>
      <c r="C16203">
        <v>97</v>
      </c>
      <c r="D16203">
        <v>-999</v>
      </c>
      <c r="E16203">
        <v>-999</v>
      </c>
      <c r="H16203">
        <v>98</v>
      </c>
      <c r="I16203" s="3">
        <v>-999</v>
      </c>
    </row>
    <row r="16204" spans="1:9" x14ac:dyDescent="0.25">
      <c r="A16204" t="s">
        <v>2480</v>
      </c>
      <c r="B16204">
        <v>2008</v>
      </c>
      <c r="C16204">
        <v>98</v>
      </c>
      <c r="D16204">
        <v>-999</v>
      </c>
      <c r="E16204">
        <v>-999</v>
      </c>
      <c r="H16204">
        <v>99</v>
      </c>
      <c r="I16204" s="3">
        <v>-999</v>
      </c>
    </row>
    <row r="16205" spans="1:9" x14ac:dyDescent="0.25">
      <c r="A16205" t="s">
        <v>2480</v>
      </c>
      <c r="B16205">
        <v>2008</v>
      </c>
      <c r="C16205">
        <v>99</v>
      </c>
      <c r="D16205">
        <v>-999</v>
      </c>
      <c r="E16205">
        <v>-999</v>
      </c>
      <c r="H16205">
        <v>100</v>
      </c>
      <c r="I16205" s="3">
        <v>-999</v>
      </c>
    </row>
    <row r="16206" spans="1:9" x14ac:dyDescent="0.25">
      <c r="A16206" t="s">
        <v>2480</v>
      </c>
      <c r="B16206">
        <v>2008</v>
      </c>
      <c r="C16206">
        <v>100</v>
      </c>
      <c r="D16206">
        <v>-999</v>
      </c>
      <c r="E16206">
        <v>-999</v>
      </c>
      <c r="H16206">
        <v>101</v>
      </c>
      <c r="I16206" s="3">
        <v>-999</v>
      </c>
    </row>
    <row r="16207" spans="1:9" x14ac:dyDescent="0.25">
      <c r="A16207" t="s">
        <v>2480</v>
      </c>
      <c r="B16207">
        <v>2008</v>
      </c>
      <c r="C16207">
        <v>101</v>
      </c>
      <c r="D16207">
        <v>-999</v>
      </c>
      <c r="E16207">
        <v>-999</v>
      </c>
      <c r="H16207">
        <v>102</v>
      </c>
      <c r="I16207" s="3">
        <v>-999</v>
      </c>
    </row>
    <row r="16208" spans="1:9" x14ac:dyDescent="0.25">
      <c r="A16208" t="s">
        <v>2480</v>
      </c>
      <c r="B16208">
        <v>2008</v>
      </c>
      <c r="C16208">
        <v>102</v>
      </c>
      <c r="D16208">
        <v>-999</v>
      </c>
      <c r="E16208">
        <v>-999</v>
      </c>
      <c r="H16208">
        <v>103</v>
      </c>
      <c r="I16208" s="3">
        <v>-999</v>
      </c>
    </row>
    <row r="16209" spans="1:9" x14ac:dyDescent="0.25">
      <c r="A16209" t="s">
        <v>2480</v>
      </c>
      <c r="B16209">
        <v>2008</v>
      </c>
      <c r="C16209">
        <v>103</v>
      </c>
      <c r="D16209">
        <v>-999</v>
      </c>
      <c r="E16209">
        <v>-999</v>
      </c>
      <c r="H16209">
        <v>104</v>
      </c>
      <c r="I16209" s="3">
        <v>-999</v>
      </c>
    </row>
    <row r="16210" spans="1:9" x14ac:dyDescent="0.25">
      <c r="A16210" t="s">
        <v>2480</v>
      </c>
      <c r="B16210">
        <v>2008</v>
      </c>
      <c r="C16210">
        <v>104</v>
      </c>
      <c r="D16210">
        <v>-999</v>
      </c>
      <c r="E16210">
        <v>-999</v>
      </c>
      <c r="H16210">
        <v>105</v>
      </c>
      <c r="I16210" s="3">
        <v>-999</v>
      </c>
    </row>
    <row r="16211" spans="1:9" x14ac:dyDescent="0.25">
      <c r="A16211" t="s">
        <v>2480</v>
      </c>
      <c r="B16211">
        <v>2008</v>
      </c>
      <c r="C16211">
        <v>105</v>
      </c>
      <c r="D16211">
        <v>-999</v>
      </c>
      <c r="E16211">
        <v>-999</v>
      </c>
      <c r="H16211">
        <v>106</v>
      </c>
      <c r="I16211" s="3">
        <v>-999</v>
      </c>
    </row>
    <row r="16212" spans="1:9" x14ac:dyDescent="0.25">
      <c r="A16212" t="s">
        <v>2480</v>
      </c>
      <c r="B16212">
        <v>2008</v>
      </c>
      <c r="C16212">
        <v>106</v>
      </c>
      <c r="D16212">
        <v>-999</v>
      </c>
      <c r="E16212">
        <v>-999</v>
      </c>
      <c r="H16212">
        <v>107</v>
      </c>
      <c r="I16212" s="3">
        <v>-999</v>
      </c>
    </row>
    <row r="16213" spans="1:9" x14ac:dyDescent="0.25">
      <c r="A16213" t="s">
        <v>2480</v>
      </c>
      <c r="B16213">
        <v>2008</v>
      </c>
      <c r="C16213">
        <v>107</v>
      </c>
      <c r="D16213">
        <v>-999</v>
      </c>
      <c r="E16213">
        <v>-999</v>
      </c>
      <c r="H16213">
        <v>108</v>
      </c>
      <c r="I16213" s="3">
        <v>-999</v>
      </c>
    </row>
    <row r="16214" spans="1:9" x14ac:dyDescent="0.25">
      <c r="A16214" t="s">
        <v>2480</v>
      </c>
      <c r="B16214">
        <v>2008</v>
      </c>
      <c r="C16214">
        <v>108</v>
      </c>
      <c r="D16214">
        <v>-999</v>
      </c>
      <c r="E16214">
        <v>-999</v>
      </c>
      <c r="H16214">
        <v>109</v>
      </c>
      <c r="I16214" s="3">
        <v>-999</v>
      </c>
    </row>
    <row r="16215" spans="1:9" x14ac:dyDescent="0.25">
      <c r="A16215" t="s">
        <v>2480</v>
      </c>
      <c r="B16215">
        <v>2008</v>
      </c>
      <c r="C16215">
        <v>109</v>
      </c>
      <c r="D16215">
        <v>-999</v>
      </c>
      <c r="E16215">
        <v>-999</v>
      </c>
      <c r="H16215">
        <v>110</v>
      </c>
      <c r="I16215" s="3">
        <v>-999</v>
      </c>
    </row>
    <row r="16216" spans="1:9" x14ac:dyDescent="0.25">
      <c r="A16216" t="s">
        <v>2480</v>
      </c>
      <c r="B16216">
        <v>2008</v>
      </c>
      <c r="C16216">
        <v>110</v>
      </c>
      <c r="D16216">
        <v>-999</v>
      </c>
      <c r="E16216">
        <v>-999</v>
      </c>
      <c r="H16216">
        <v>111</v>
      </c>
      <c r="I16216" s="3">
        <v>-999</v>
      </c>
    </row>
    <row r="16217" spans="1:9" x14ac:dyDescent="0.25">
      <c r="A16217" t="s">
        <v>2480</v>
      </c>
      <c r="B16217">
        <v>2008</v>
      </c>
      <c r="C16217">
        <v>111</v>
      </c>
      <c r="D16217">
        <v>-999</v>
      </c>
      <c r="E16217">
        <v>-999</v>
      </c>
      <c r="H16217">
        <v>112</v>
      </c>
      <c r="I16217" s="3">
        <v>-999</v>
      </c>
    </row>
    <row r="16218" spans="1:9" x14ac:dyDescent="0.25">
      <c r="A16218" t="s">
        <v>2480</v>
      </c>
      <c r="B16218">
        <v>2008</v>
      </c>
      <c r="C16218">
        <v>112</v>
      </c>
      <c r="D16218">
        <v>-999</v>
      </c>
      <c r="E16218">
        <v>-999</v>
      </c>
      <c r="H16218">
        <v>113</v>
      </c>
      <c r="I16218" s="3">
        <v>-999</v>
      </c>
    </row>
    <row r="16219" spans="1:9" x14ac:dyDescent="0.25">
      <c r="A16219" t="s">
        <v>2480</v>
      </c>
      <c r="B16219">
        <v>2008</v>
      </c>
      <c r="C16219">
        <v>113</v>
      </c>
      <c r="D16219">
        <v>-999</v>
      </c>
      <c r="E16219">
        <v>-999</v>
      </c>
      <c r="H16219">
        <v>114</v>
      </c>
      <c r="I16219" s="3">
        <v>-999</v>
      </c>
    </row>
    <row r="16220" spans="1:9" x14ac:dyDescent="0.25">
      <c r="A16220" t="s">
        <v>2480</v>
      </c>
      <c r="B16220">
        <v>2008</v>
      </c>
      <c r="C16220">
        <v>114</v>
      </c>
      <c r="D16220">
        <v>-999</v>
      </c>
      <c r="E16220">
        <v>-999</v>
      </c>
      <c r="H16220">
        <v>115</v>
      </c>
      <c r="I16220" s="3">
        <v>-999</v>
      </c>
    </row>
    <row r="16221" spans="1:9" x14ac:dyDescent="0.25">
      <c r="A16221" t="s">
        <v>2480</v>
      </c>
      <c r="B16221">
        <v>2008</v>
      </c>
      <c r="C16221">
        <v>115</v>
      </c>
      <c r="D16221">
        <v>-999</v>
      </c>
      <c r="E16221">
        <v>-999</v>
      </c>
      <c r="H16221">
        <v>116</v>
      </c>
      <c r="I16221" s="3">
        <v>-999</v>
      </c>
    </row>
    <row r="16222" spans="1:9" x14ac:dyDescent="0.25">
      <c r="A16222" t="s">
        <v>2480</v>
      </c>
      <c r="B16222">
        <v>2008</v>
      </c>
      <c r="C16222">
        <v>116</v>
      </c>
      <c r="D16222">
        <v>-999</v>
      </c>
      <c r="E16222">
        <v>-999</v>
      </c>
      <c r="H16222">
        <v>117</v>
      </c>
      <c r="I16222" s="3">
        <v>-999</v>
      </c>
    </row>
    <row r="16223" spans="1:9" x14ac:dyDescent="0.25">
      <c r="A16223" t="s">
        <v>2480</v>
      </c>
      <c r="B16223">
        <v>2008</v>
      </c>
      <c r="C16223">
        <v>117</v>
      </c>
      <c r="D16223">
        <v>-999</v>
      </c>
      <c r="E16223">
        <v>-999</v>
      </c>
      <c r="H16223">
        <v>118</v>
      </c>
      <c r="I16223" s="3">
        <v>-999</v>
      </c>
    </row>
    <row r="16224" spans="1:9" x14ac:dyDescent="0.25">
      <c r="A16224" t="s">
        <v>2480</v>
      </c>
      <c r="B16224">
        <v>2008</v>
      </c>
      <c r="C16224">
        <v>118</v>
      </c>
      <c r="D16224">
        <v>-999</v>
      </c>
      <c r="E16224">
        <v>-999</v>
      </c>
      <c r="H16224">
        <v>119</v>
      </c>
      <c r="I16224" s="3">
        <v>-999</v>
      </c>
    </row>
    <row r="16225" spans="1:9" x14ac:dyDescent="0.25">
      <c r="A16225" t="s">
        <v>2480</v>
      </c>
      <c r="B16225">
        <v>2008</v>
      </c>
      <c r="C16225">
        <v>119</v>
      </c>
      <c r="D16225">
        <v>-999</v>
      </c>
      <c r="E16225">
        <v>-999</v>
      </c>
      <c r="H16225">
        <v>120</v>
      </c>
      <c r="I16225" s="3">
        <v>-999</v>
      </c>
    </row>
    <row r="16226" spans="1:9" x14ac:dyDescent="0.25">
      <c r="A16226" t="s">
        <v>2480</v>
      </c>
      <c r="B16226">
        <v>2008</v>
      </c>
      <c r="C16226">
        <v>120</v>
      </c>
      <c r="D16226">
        <v>-999</v>
      </c>
      <c r="E16226">
        <v>-999</v>
      </c>
      <c r="H16226">
        <v>121</v>
      </c>
      <c r="I16226" s="3">
        <v>-999</v>
      </c>
    </row>
    <row r="16227" spans="1:9" x14ac:dyDescent="0.25">
      <c r="A16227" t="s">
        <v>2480</v>
      </c>
      <c r="B16227">
        <v>2008</v>
      </c>
      <c r="C16227">
        <v>121</v>
      </c>
      <c r="D16227">
        <v>-999</v>
      </c>
      <c r="E16227">
        <v>-999</v>
      </c>
      <c r="H16227">
        <v>122</v>
      </c>
      <c r="I16227" s="3">
        <v>-999</v>
      </c>
    </row>
    <row r="16228" spans="1:9" x14ac:dyDescent="0.25">
      <c r="A16228" t="s">
        <v>2480</v>
      </c>
      <c r="B16228">
        <v>2008</v>
      </c>
      <c r="C16228">
        <v>122</v>
      </c>
      <c r="D16228">
        <v>-999</v>
      </c>
      <c r="E16228">
        <v>-999</v>
      </c>
      <c r="H16228">
        <v>123</v>
      </c>
      <c r="I16228" s="3">
        <v>-999</v>
      </c>
    </row>
    <row r="16229" spans="1:9" x14ac:dyDescent="0.25">
      <c r="A16229" t="s">
        <v>2480</v>
      </c>
      <c r="B16229">
        <v>2008</v>
      </c>
      <c r="C16229">
        <v>123</v>
      </c>
      <c r="D16229">
        <v>-999</v>
      </c>
      <c r="E16229">
        <v>-999</v>
      </c>
      <c r="H16229">
        <v>124</v>
      </c>
      <c r="I16229" s="3">
        <v>-999</v>
      </c>
    </row>
    <row r="16230" spans="1:9" x14ac:dyDescent="0.25">
      <c r="A16230" t="s">
        <v>2480</v>
      </c>
      <c r="B16230">
        <v>2008</v>
      </c>
      <c r="C16230">
        <v>124</v>
      </c>
      <c r="D16230">
        <v>-999</v>
      </c>
      <c r="E16230">
        <v>-999</v>
      </c>
      <c r="H16230">
        <v>125</v>
      </c>
      <c r="I16230" s="3">
        <v>-999</v>
      </c>
    </row>
    <row r="16231" spans="1:9" x14ac:dyDescent="0.25">
      <c r="A16231" t="s">
        <v>2480</v>
      </c>
      <c r="B16231">
        <v>2008</v>
      </c>
      <c r="C16231">
        <v>125</v>
      </c>
      <c r="D16231">
        <v>-999</v>
      </c>
      <c r="E16231">
        <v>-999</v>
      </c>
      <c r="H16231">
        <v>126</v>
      </c>
      <c r="I16231" s="3">
        <v>-999</v>
      </c>
    </row>
    <row r="16232" spans="1:9" x14ac:dyDescent="0.25">
      <c r="A16232" t="s">
        <v>2480</v>
      </c>
      <c r="B16232">
        <v>2008</v>
      </c>
      <c r="C16232">
        <v>126</v>
      </c>
      <c r="D16232">
        <v>-999</v>
      </c>
      <c r="E16232">
        <v>-999</v>
      </c>
      <c r="H16232">
        <v>127</v>
      </c>
      <c r="I16232" s="3">
        <v>-999</v>
      </c>
    </row>
    <row r="16233" spans="1:9" x14ac:dyDescent="0.25">
      <c r="A16233" t="s">
        <v>2480</v>
      </c>
      <c r="B16233">
        <v>2008</v>
      </c>
      <c r="C16233">
        <v>127</v>
      </c>
      <c r="D16233">
        <v>-999</v>
      </c>
      <c r="E16233">
        <v>-999</v>
      </c>
      <c r="H16233">
        <v>128</v>
      </c>
      <c r="I16233" s="3">
        <v>-999</v>
      </c>
    </row>
    <row r="16234" spans="1:9" x14ac:dyDescent="0.25">
      <c r="A16234" t="s">
        <v>2480</v>
      </c>
      <c r="B16234">
        <v>2008</v>
      </c>
      <c r="C16234">
        <v>128</v>
      </c>
      <c r="D16234">
        <v>-999</v>
      </c>
      <c r="E16234">
        <v>-999</v>
      </c>
      <c r="H16234">
        <v>129</v>
      </c>
      <c r="I16234" s="3">
        <v>-999</v>
      </c>
    </row>
    <row r="16235" spans="1:9" x14ac:dyDescent="0.25">
      <c r="A16235" t="s">
        <v>2480</v>
      </c>
      <c r="B16235">
        <v>2008</v>
      </c>
      <c r="C16235">
        <v>129</v>
      </c>
      <c r="D16235">
        <v>-999</v>
      </c>
      <c r="E16235">
        <v>-999</v>
      </c>
      <c r="H16235">
        <v>130</v>
      </c>
      <c r="I16235" s="3">
        <v>-999</v>
      </c>
    </row>
    <row r="16236" spans="1:9" x14ac:dyDescent="0.25">
      <c r="A16236" t="s">
        <v>2480</v>
      </c>
      <c r="B16236">
        <v>2008</v>
      </c>
      <c r="C16236">
        <v>130</v>
      </c>
      <c r="D16236">
        <v>-999</v>
      </c>
      <c r="E16236">
        <v>-999</v>
      </c>
      <c r="H16236">
        <v>131</v>
      </c>
      <c r="I16236" s="3">
        <v>-999</v>
      </c>
    </row>
    <row r="16237" spans="1:9" x14ac:dyDescent="0.25">
      <c r="A16237" t="s">
        <v>2480</v>
      </c>
      <c r="B16237">
        <v>2008</v>
      </c>
      <c r="C16237">
        <v>131</v>
      </c>
      <c r="D16237">
        <v>-999</v>
      </c>
      <c r="E16237">
        <v>-999</v>
      </c>
      <c r="H16237">
        <v>132</v>
      </c>
      <c r="I16237" s="3">
        <v>-999</v>
      </c>
    </row>
    <row r="16238" spans="1:9" x14ac:dyDescent="0.25">
      <c r="A16238" t="s">
        <v>2480</v>
      </c>
      <c r="B16238">
        <v>2008</v>
      </c>
      <c r="C16238">
        <v>132</v>
      </c>
      <c r="D16238">
        <v>-999</v>
      </c>
      <c r="E16238">
        <v>-999</v>
      </c>
      <c r="H16238">
        <v>133</v>
      </c>
      <c r="I16238" s="3">
        <v>-999</v>
      </c>
    </row>
    <row r="16239" spans="1:9" x14ac:dyDescent="0.25">
      <c r="A16239" t="s">
        <v>2480</v>
      </c>
      <c r="B16239">
        <v>2008</v>
      </c>
      <c r="C16239">
        <v>133</v>
      </c>
      <c r="D16239">
        <v>-999</v>
      </c>
      <c r="E16239">
        <v>-999</v>
      </c>
      <c r="H16239">
        <v>134</v>
      </c>
      <c r="I16239" s="3">
        <v>-999</v>
      </c>
    </row>
    <row r="16240" spans="1:9" x14ac:dyDescent="0.25">
      <c r="A16240" t="s">
        <v>2480</v>
      </c>
      <c r="B16240">
        <v>2008</v>
      </c>
      <c r="C16240">
        <v>134</v>
      </c>
      <c r="D16240">
        <v>-999</v>
      </c>
      <c r="E16240">
        <v>-999</v>
      </c>
      <c r="H16240">
        <v>135</v>
      </c>
      <c r="I16240" s="3">
        <v>-999</v>
      </c>
    </row>
    <row r="16241" spans="1:9" x14ac:dyDescent="0.25">
      <c r="A16241" t="s">
        <v>2480</v>
      </c>
      <c r="B16241">
        <v>2008</v>
      </c>
      <c r="C16241">
        <v>135</v>
      </c>
      <c r="D16241">
        <v>-999</v>
      </c>
      <c r="E16241">
        <v>-999</v>
      </c>
      <c r="H16241">
        <v>136</v>
      </c>
      <c r="I16241" s="3">
        <v>-999</v>
      </c>
    </row>
    <row r="16242" spans="1:9" x14ac:dyDescent="0.25">
      <c r="A16242" t="s">
        <v>2480</v>
      </c>
      <c r="B16242">
        <v>2008</v>
      </c>
      <c r="C16242">
        <v>136</v>
      </c>
      <c r="D16242">
        <v>-999</v>
      </c>
      <c r="E16242">
        <v>-999</v>
      </c>
      <c r="H16242">
        <v>137</v>
      </c>
      <c r="I16242" s="3">
        <v>-999</v>
      </c>
    </row>
    <row r="16243" spans="1:9" x14ac:dyDescent="0.25">
      <c r="A16243" t="s">
        <v>2480</v>
      </c>
      <c r="B16243">
        <v>2008</v>
      </c>
      <c r="C16243">
        <v>137</v>
      </c>
      <c r="D16243">
        <v>-999</v>
      </c>
      <c r="E16243">
        <v>-999</v>
      </c>
      <c r="H16243">
        <v>138</v>
      </c>
      <c r="I16243" s="3">
        <v>-999</v>
      </c>
    </row>
    <row r="16244" spans="1:9" x14ac:dyDescent="0.25">
      <c r="A16244" t="s">
        <v>2480</v>
      </c>
      <c r="B16244">
        <v>2008</v>
      </c>
      <c r="C16244">
        <v>138</v>
      </c>
      <c r="D16244">
        <v>-999</v>
      </c>
      <c r="E16244">
        <v>-999</v>
      </c>
      <c r="H16244">
        <v>139</v>
      </c>
      <c r="I16244" s="3">
        <v>-999</v>
      </c>
    </row>
    <row r="16245" spans="1:9" x14ac:dyDescent="0.25">
      <c r="A16245" t="s">
        <v>2480</v>
      </c>
      <c r="B16245">
        <v>2008</v>
      </c>
      <c r="C16245">
        <v>139</v>
      </c>
      <c r="D16245">
        <v>-999</v>
      </c>
      <c r="E16245">
        <v>-999</v>
      </c>
      <c r="H16245">
        <v>140</v>
      </c>
      <c r="I16245" s="3">
        <v>-999</v>
      </c>
    </row>
    <row r="16246" spans="1:9" x14ac:dyDescent="0.25">
      <c r="A16246" t="s">
        <v>2480</v>
      </c>
      <c r="B16246">
        <v>2008</v>
      </c>
      <c r="C16246">
        <v>140</v>
      </c>
      <c r="D16246">
        <v>-999</v>
      </c>
      <c r="E16246">
        <v>-999</v>
      </c>
      <c r="H16246">
        <v>141</v>
      </c>
      <c r="I16246" s="3">
        <v>-999</v>
      </c>
    </row>
    <row r="16247" spans="1:9" x14ac:dyDescent="0.25">
      <c r="A16247" t="s">
        <v>2480</v>
      </c>
      <c r="B16247">
        <v>2008</v>
      </c>
      <c r="C16247">
        <v>141</v>
      </c>
      <c r="D16247">
        <v>-999</v>
      </c>
      <c r="E16247">
        <v>-999</v>
      </c>
      <c r="H16247">
        <v>142</v>
      </c>
      <c r="I16247" s="3">
        <v>-999</v>
      </c>
    </row>
    <row r="16248" spans="1:9" x14ac:dyDescent="0.25">
      <c r="A16248" t="s">
        <v>2480</v>
      </c>
      <c r="B16248">
        <v>2008</v>
      </c>
      <c r="C16248">
        <v>142</v>
      </c>
      <c r="D16248">
        <v>-999</v>
      </c>
      <c r="E16248">
        <v>-999</v>
      </c>
      <c r="H16248">
        <v>143</v>
      </c>
      <c r="I16248" s="3">
        <v>-999</v>
      </c>
    </row>
    <row r="16249" spans="1:9" x14ac:dyDescent="0.25">
      <c r="A16249" t="s">
        <v>2480</v>
      </c>
      <c r="B16249">
        <v>2008</v>
      </c>
      <c r="C16249">
        <v>143</v>
      </c>
      <c r="D16249">
        <v>-999</v>
      </c>
      <c r="E16249">
        <v>-999</v>
      </c>
      <c r="H16249">
        <v>144</v>
      </c>
      <c r="I16249" s="3">
        <v>-999</v>
      </c>
    </row>
    <row r="16250" spans="1:9" x14ac:dyDescent="0.25">
      <c r="A16250" t="s">
        <v>2480</v>
      </c>
      <c r="B16250">
        <v>2008</v>
      </c>
      <c r="C16250">
        <v>144</v>
      </c>
      <c r="D16250">
        <v>-999</v>
      </c>
      <c r="E16250">
        <v>-999</v>
      </c>
      <c r="H16250">
        <v>145</v>
      </c>
      <c r="I16250" s="3">
        <v>-999</v>
      </c>
    </row>
    <row r="16251" spans="1:9" x14ac:dyDescent="0.25">
      <c r="A16251" t="s">
        <v>2480</v>
      </c>
      <c r="B16251">
        <v>2008</v>
      </c>
      <c r="C16251">
        <v>145</v>
      </c>
      <c r="D16251">
        <v>-999</v>
      </c>
      <c r="E16251">
        <v>-999</v>
      </c>
      <c r="H16251">
        <v>146</v>
      </c>
      <c r="I16251" s="3">
        <v>-999</v>
      </c>
    </row>
    <row r="16252" spans="1:9" x14ac:dyDescent="0.25">
      <c r="A16252" t="s">
        <v>2480</v>
      </c>
      <c r="B16252">
        <v>2008</v>
      </c>
      <c r="C16252">
        <v>146</v>
      </c>
      <c r="D16252">
        <v>-999</v>
      </c>
      <c r="E16252">
        <v>-999</v>
      </c>
      <c r="H16252">
        <v>147</v>
      </c>
      <c r="I16252" s="3">
        <v>-999</v>
      </c>
    </row>
    <row r="16253" spans="1:9" x14ac:dyDescent="0.25">
      <c r="A16253" t="s">
        <v>2480</v>
      </c>
      <c r="B16253">
        <v>2008</v>
      </c>
      <c r="C16253">
        <v>147</v>
      </c>
      <c r="D16253">
        <v>-999</v>
      </c>
      <c r="E16253">
        <v>-999</v>
      </c>
      <c r="H16253">
        <v>148</v>
      </c>
      <c r="I16253" s="3">
        <v>-999</v>
      </c>
    </row>
    <row r="16254" spans="1:9" x14ac:dyDescent="0.25">
      <c r="A16254" t="s">
        <v>2480</v>
      </c>
      <c r="B16254">
        <v>2008</v>
      </c>
      <c r="C16254">
        <v>148</v>
      </c>
      <c r="D16254">
        <v>-999</v>
      </c>
      <c r="E16254">
        <v>-999</v>
      </c>
      <c r="H16254">
        <v>149</v>
      </c>
      <c r="I16254" s="3">
        <v>-999</v>
      </c>
    </row>
    <row r="16255" spans="1:9" x14ac:dyDescent="0.25">
      <c r="A16255" t="s">
        <v>2480</v>
      </c>
      <c r="B16255">
        <v>2008</v>
      </c>
      <c r="C16255">
        <v>149</v>
      </c>
      <c r="D16255">
        <v>-999</v>
      </c>
      <c r="E16255">
        <v>-999</v>
      </c>
      <c r="H16255">
        <v>150</v>
      </c>
      <c r="I16255" s="3">
        <v>-999</v>
      </c>
    </row>
    <row r="16256" spans="1:9" x14ac:dyDescent="0.25">
      <c r="A16256" t="s">
        <v>2480</v>
      </c>
      <c r="B16256">
        <v>2008</v>
      </c>
      <c r="C16256">
        <v>150</v>
      </c>
      <c r="D16256">
        <v>-999</v>
      </c>
      <c r="E16256">
        <v>-999</v>
      </c>
      <c r="H16256">
        <v>151</v>
      </c>
      <c r="I16256" s="3">
        <v>-999</v>
      </c>
    </row>
    <row r="16257" spans="1:9" x14ac:dyDescent="0.25">
      <c r="A16257" t="s">
        <v>2480</v>
      </c>
      <c r="B16257">
        <v>2008</v>
      </c>
      <c r="C16257">
        <v>151</v>
      </c>
      <c r="D16257">
        <v>-999</v>
      </c>
      <c r="E16257">
        <v>-999</v>
      </c>
      <c r="H16257">
        <v>152</v>
      </c>
      <c r="I16257" s="3">
        <v>-999</v>
      </c>
    </row>
    <row r="16258" spans="1:9" x14ac:dyDescent="0.25">
      <c r="A16258" t="s">
        <v>2480</v>
      </c>
      <c r="B16258">
        <v>2008</v>
      </c>
      <c r="C16258">
        <v>152</v>
      </c>
      <c r="D16258">
        <v>-999</v>
      </c>
      <c r="E16258">
        <v>-999</v>
      </c>
      <c r="H16258">
        <v>153</v>
      </c>
      <c r="I16258" s="3">
        <v>-999</v>
      </c>
    </row>
    <row r="16259" spans="1:9" x14ac:dyDescent="0.25">
      <c r="A16259" t="s">
        <v>2480</v>
      </c>
      <c r="B16259">
        <v>2008</v>
      </c>
      <c r="C16259">
        <v>153</v>
      </c>
      <c r="D16259">
        <v>-999</v>
      </c>
      <c r="E16259">
        <v>-999</v>
      </c>
      <c r="H16259">
        <v>154</v>
      </c>
      <c r="I16259" s="3">
        <v>-999</v>
      </c>
    </row>
    <row r="16260" spans="1:9" x14ac:dyDescent="0.25">
      <c r="A16260" t="s">
        <v>2480</v>
      </c>
      <c r="B16260">
        <v>2008</v>
      </c>
      <c r="C16260">
        <v>154</v>
      </c>
      <c r="D16260">
        <v>-999</v>
      </c>
      <c r="E16260">
        <v>-999</v>
      </c>
      <c r="H16260">
        <v>155</v>
      </c>
      <c r="I16260" s="3">
        <v>-999</v>
      </c>
    </row>
    <row r="16261" spans="1:9" x14ac:dyDescent="0.25">
      <c r="A16261" t="s">
        <v>2480</v>
      </c>
      <c r="B16261">
        <v>2008</v>
      </c>
      <c r="C16261">
        <v>155</v>
      </c>
      <c r="D16261">
        <v>-999</v>
      </c>
      <c r="E16261">
        <v>-999</v>
      </c>
      <c r="H16261">
        <v>156</v>
      </c>
      <c r="I16261" s="3">
        <v>-999</v>
      </c>
    </row>
    <row r="16262" spans="1:9" x14ac:dyDescent="0.25">
      <c r="A16262" t="s">
        <v>2480</v>
      </c>
      <c r="B16262">
        <v>2008</v>
      </c>
      <c r="C16262">
        <v>156</v>
      </c>
      <c r="D16262">
        <v>-999</v>
      </c>
      <c r="E16262">
        <v>-999</v>
      </c>
      <c r="H16262">
        <v>157</v>
      </c>
      <c r="I16262" s="3">
        <v>-999</v>
      </c>
    </row>
    <row r="16263" spans="1:9" x14ac:dyDescent="0.25">
      <c r="A16263" t="s">
        <v>2480</v>
      </c>
      <c r="B16263">
        <v>2008</v>
      </c>
      <c r="C16263">
        <v>157</v>
      </c>
      <c r="D16263">
        <v>-999</v>
      </c>
      <c r="E16263">
        <v>-999</v>
      </c>
      <c r="H16263">
        <v>158</v>
      </c>
      <c r="I16263" s="3">
        <v>-999</v>
      </c>
    </row>
    <row r="16264" spans="1:9" x14ac:dyDescent="0.25">
      <c r="A16264" t="s">
        <v>2480</v>
      </c>
      <c r="B16264">
        <v>2008</v>
      </c>
      <c r="C16264">
        <v>158</v>
      </c>
      <c r="D16264">
        <v>-999</v>
      </c>
      <c r="E16264">
        <v>-999</v>
      </c>
      <c r="H16264">
        <v>159</v>
      </c>
      <c r="I16264" s="3">
        <v>-999</v>
      </c>
    </row>
    <row r="16265" spans="1:9" x14ac:dyDescent="0.25">
      <c r="A16265" t="s">
        <v>2480</v>
      </c>
      <c r="B16265">
        <v>2008</v>
      </c>
      <c r="C16265">
        <v>159</v>
      </c>
      <c r="D16265">
        <v>-999</v>
      </c>
      <c r="E16265">
        <v>-999</v>
      </c>
      <c r="H16265">
        <v>160</v>
      </c>
      <c r="I16265" s="3">
        <v>-999</v>
      </c>
    </row>
    <row r="16266" spans="1:9" x14ac:dyDescent="0.25">
      <c r="A16266" t="s">
        <v>2480</v>
      </c>
      <c r="B16266">
        <v>2008</v>
      </c>
      <c r="C16266">
        <v>160</v>
      </c>
      <c r="D16266">
        <v>-999</v>
      </c>
      <c r="E16266">
        <v>-999</v>
      </c>
      <c r="H16266">
        <v>161</v>
      </c>
      <c r="I16266" s="3">
        <v>-999</v>
      </c>
    </row>
    <row r="16267" spans="1:9" x14ac:dyDescent="0.25">
      <c r="A16267" t="s">
        <v>2480</v>
      </c>
      <c r="B16267">
        <v>2008</v>
      </c>
      <c r="C16267">
        <v>161</v>
      </c>
      <c r="D16267">
        <v>-999</v>
      </c>
      <c r="E16267">
        <v>-999</v>
      </c>
      <c r="H16267">
        <v>162</v>
      </c>
      <c r="I16267" s="3">
        <v>-999</v>
      </c>
    </row>
    <row r="16268" spans="1:9" x14ac:dyDescent="0.25">
      <c r="A16268" t="s">
        <v>2480</v>
      </c>
      <c r="B16268">
        <v>2008</v>
      </c>
      <c r="C16268">
        <v>162</v>
      </c>
      <c r="D16268">
        <v>-999</v>
      </c>
      <c r="E16268">
        <v>-999</v>
      </c>
      <c r="H16268">
        <v>163</v>
      </c>
      <c r="I16268" s="3">
        <v>-999</v>
      </c>
    </row>
    <row r="16269" spans="1:9" x14ac:dyDescent="0.25">
      <c r="A16269" t="s">
        <v>2480</v>
      </c>
      <c r="B16269">
        <v>2008</v>
      </c>
      <c r="C16269">
        <v>163</v>
      </c>
      <c r="D16269">
        <v>-999</v>
      </c>
      <c r="E16269">
        <v>-999</v>
      </c>
      <c r="H16269">
        <v>164</v>
      </c>
      <c r="I16269" s="3">
        <v>-999</v>
      </c>
    </row>
    <row r="16270" spans="1:9" x14ac:dyDescent="0.25">
      <c r="A16270" t="s">
        <v>2480</v>
      </c>
      <c r="B16270">
        <v>2008</v>
      </c>
      <c r="C16270">
        <v>164</v>
      </c>
      <c r="D16270">
        <v>-999</v>
      </c>
      <c r="E16270">
        <v>-999</v>
      </c>
      <c r="H16270">
        <v>165</v>
      </c>
      <c r="I16270" s="3">
        <v>-999</v>
      </c>
    </row>
    <row r="16271" spans="1:9" x14ac:dyDescent="0.25">
      <c r="A16271" t="s">
        <v>2480</v>
      </c>
      <c r="B16271">
        <v>2008</v>
      </c>
      <c r="C16271">
        <v>165</v>
      </c>
      <c r="D16271">
        <v>-999</v>
      </c>
      <c r="E16271">
        <v>-999</v>
      </c>
      <c r="H16271">
        <v>166</v>
      </c>
      <c r="I16271" s="3">
        <v>-999</v>
      </c>
    </row>
    <row r="16272" spans="1:9" x14ac:dyDescent="0.25">
      <c r="A16272" t="s">
        <v>2480</v>
      </c>
      <c r="B16272">
        <v>2008</v>
      </c>
      <c r="C16272">
        <v>166</v>
      </c>
      <c r="D16272">
        <v>-999</v>
      </c>
      <c r="E16272">
        <v>-999</v>
      </c>
      <c r="H16272">
        <v>167</v>
      </c>
      <c r="I16272" s="3">
        <v>-999</v>
      </c>
    </row>
    <row r="16273" spans="1:9" x14ac:dyDescent="0.25">
      <c r="A16273" t="s">
        <v>2480</v>
      </c>
      <c r="B16273">
        <v>2008</v>
      </c>
      <c r="C16273">
        <v>167</v>
      </c>
      <c r="D16273">
        <v>-999</v>
      </c>
      <c r="E16273">
        <v>-999</v>
      </c>
      <c r="H16273">
        <v>168</v>
      </c>
      <c r="I16273" s="3">
        <v>-999</v>
      </c>
    </row>
    <row r="16274" spans="1:9" x14ac:dyDescent="0.25">
      <c r="A16274" t="s">
        <v>2480</v>
      </c>
      <c r="B16274">
        <v>2008</v>
      </c>
      <c r="C16274">
        <v>168</v>
      </c>
      <c r="D16274">
        <v>-999</v>
      </c>
      <c r="E16274">
        <v>-999</v>
      </c>
      <c r="H16274">
        <v>169</v>
      </c>
      <c r="I16274" s="3">
        <v>-999</v>
      </c>
    </row>
    <row r="16275" spans="1:9" x14ac:dyDescent="0.25">
      <c r="A16275" t="s">
        <v>2480</v>
      </c>
      <c r="B16275">
        <v>2008</v>
      </c>
      <c r="C16275">
        <v>169</v>
      </c>
      <c r="D16275">
        <v>-999</v>
      </c>
      <c r="E16275">
        <v>-999</v>
      </c>
      <c r="H16275">
        <v>170</v>
      </c>
      <c r="I16275" s="3">
        <v>-999</v>
      </c>
    </row>
    <row r="16276" spans="1:9" x14ac:dyDescent="0.25">
      <c r="A16276" t="s">
        <v>2480</v>
      </c>
      <c r="B16276">
        <v>2008</v>
      </c>
      <c r="C16276">
        <v>170</v>
      </c>
      <c r="D16276">
        <v>-999</v>
      </c>
      <c r="E16276">
        <v>-999</v>
      </c>
      <c r="H16276">
        <v>171</v>
      </c>
      <c r="I16276" s="3">
        <v>-999</v>
      </c>
    </row>
    <row r="16277" spans="1:9" x14ac:dyDescent="0.25">
      <c r="A16277" t="s">
        <v>2480</v>
      </c>
      <c r="B16277">
        <v>2008</v>
      </c>
      <c r="C16277">
        <v>171</v>
      </c>
      <c r="D16277">
        <v>-999</v>
      </c>
      <c r="E16277">
        <v>-999</v>
      </c>
      <c r="H16277">
        <v>172</v>
      </c>
      <c r="I16277" s="3">
        <v>-999</v>
      </c>
    </row>
    <row r="16278" spans="1:9" x14ac:dyDescent="0.25">
      <c r="A16278" t="s">
        <v>2480</v>
      </c>
      <c r="B16278">
        <v>2008</v>
      </c>
      <c r="C16278">
        <v>172</v>
      </c>
      <c r="D16278">
        <v>-999</v>
      </c>
      <c r="E16278">
        <v>-999</v>
      </c>
      <c r="H16278">
        <v>173</v>
      </c>
      <c r="I16278" s="3">
        <v>-999</v>
      </c>
    </row>
    <row r="16279" spans="1:9" x14ac:dyDescent="0.25">
      <c r="A16279" t="s">
        <v>2480</v>
      </c>
      <c r="B16279">
        <v>2008</v>
      </c>
      <c r="C16279">
        <v>173</v>
      </c>
      <c r="D16279">
        <v>-999</v>
      </c>
      <c r="E16279">
        <v>-999</v>
      </c>
      <c r="H16279">
        <v>174</v>
      </c>
      <c r="I16279" s="3">
        <v>-999</v>
      </c>
    </row>
    <row r="16280" spans="1:9" x14ac:dyDescent="0.25">
      <c r="A16280" t="s">
        <v>2480</v>
      </c>
      <c r="B16280">
        <v>2008</v>
      </c>
      <c r="C16280">
        <v>174</v>
      </c>
      <c r="D16280">
        <v>-999</v>
      </c>
      <c r="E16280">
        <v>-999</v>
      </c>
      <c r="H16280">
        <v>175</v>
      </c>
      <c r="I16280" s="3">
        <v>-999</v>
      </c>
    </row>
    <row r="16281" spans="1:9" x14ac:dyDescent="0.25">
      <c r="A16281" t="s">
        <v>2480</v>
      </c>
      <c r="B16281">
        <v>2008</v>
      </c>
      <c r="C16281">
        <v>175</v>
      </c>
      <c r="D16281">
        <v>-999</v>
      </c>
      <c r="E16281">
        <v>-999</v>
      </c>
      <c r="H16281">
        <v>176</v>
      </c>
      <c r="I16281" s="3">
        <v>-999</v>
      </c>
    </row>
    <row r="16282" spans="1:9" x14ac:dyDescent="0.25">
      <c r="A16282" t="s">
        <v>2480</v>
      </c>
      <c r="B16282">
        <v>2008</v>
      </c>
      <c r="C16282">
        <v>176</v>
      </c>
      <c r="D16282">
        <v>-999</v>
      </c>
      <c r="E16282">
        <v>-999</v>
      </c>
      <c r="H16282">
        <v>177</v>
      </c>
      <c r="I16282" s="3">
        <v>-999</v>
      </c>
    </row>
    <row r="16283" spans="1:9" x14ac:dyDescent="0.25">
      <c r="A16283" t="s">
        <v>2480</v>
      </c>
      <c r="B16283">
        <v>2008</v>
      </c>
      <c r="C16283">
        <v>177</v>
      </c>
      <c r="D16283">
        <v>-999</v>
      </c>
      <c r="E16283">
        <v>-999</v>
      </c>
      <c r="H16283">
        <v>178</v>
      </c>
      <c r="I16283" s="3">
        <v>-999</v>
      </c>
    </row>
    <row r="16284" spans="1:9" x14ac:dyDescent="0.25">
      <c r="A16284" t="s">
        <v>2480</v>
      </c>
      <c r="B16284">
        <v>2008</v>
      </c>
      <c r="C16284">
        <v>178</v>
      </c>
      <c r="D16284">
        <v>-999</v>
      </c>
      <c r="E16284">
        <v>-999</v>
      </c>
      <c r="H16284">
        <v>179</v>
      </c>
      <c r="I16284" s="3">
        <v>-999</v>
      </c>
    </row>
    <row r="16285" spans="1:9" x14ac:dyDescent="0.25">
      <c r="A16285" t="s">
        <v>2480</v>
      </c>
      <c r="B16285">
        <v>2008</v>
      </c>
      <c r="C16285">
        <v>179</v>
      </c>
      <c r="D16285">
        <v>-999</v>
      </c>
      <c r="E16285">
        <v>-999</v>
      </c>
      <c r="H16285">
        <v>180</v>
      </c>
      <c r="I16285" s="3">
        <v>-999</v>
      </c>
    </row>
    <row r="16286" spans="1:9" x14ac:dyDescent="0.25">
      <c r="A16286" t="s">
        <v>2480</v>
      </c>
      <c r="B16286">
        <v>2008</v>
      </c>
      <c r="C16286">
        <v>180</v>
      </c>
      <c r="D16286">
        <v>-999</v>
      </c>
      <c r="E16286">
        <v>-999</v>
      </c>
      <c r="H16286">
        <v>181</v>
      </c>
      <c r="I16286" s="3">
        <v>-999</v>
      </c>
    </row>
    <row r="16287" spans="1:9" x14ac:dyDescent="0.25">
      <c r="A16287" t="s">
        <v>2480</v>
      </c>
      <c r="B16287">
        <v>2008</v>
      </c>
      <c r="C16287">
        <v>181</v>
      </c>
      <c r="D16287">
        <v>-999</v>
      </c>
      <c r="E16287">
        <v>-999</v>
      </c>
      <c r="H16287">
        <v>182</v>
      </c>
      <c r="I16287" s="3">
        <v>-999</v>
      </c>
    </row>
    <row r="16288" spans="1:9" x14ac:dyDescent="0.25">
      <c r="A16288" t="s">
        <v>2480</v>
      </c>
      <c r="B16288">
        <v>2008</v>
      </c>
      <c r="C16288">
        <v>182</v>
      </c>
      <c r="D16288">
        <v>-999</v>
      </c>
      <c r="E16288">
        <v>-999</v>
      </c>
      <c r="H16288">
        <v>183</v>
      </c>
      <c r="I16288" s="3">
        <v>-999</v>
      </c>
    </row>
    <row r="16289" spans="1:9" x14ac:dyDescent="0.25">
      <c r="A16289" t="s">
        <v>2480</v>
      </c>
      <c r="B16289">
        <v>2008</v>
      </c>
      <c r="C16289">
        <v>183</v>
      </c>
      <c r="D16289">
        <v>-999</v>
      </c>
      <c r="E16289">
        <v>-999</v>
      </c>
      <c r="H16289">
        <v>184</v>
      </c>
      <c r="I16289" s="3">
        <v>-999</v>
      </c>
    </row>
    <row r="16290" spans="1:9" x14ac:dyDescent="0.25">
      <c r="A16290" t="s">
        <v>2480</v>
      </c>
      <c r="B16290">
        <v>2008</v>
      </c>
      <c r="C16290">
        <v>184</v>
      </c>
      <c r="D16290">
        <v>-999</v>
      </c>
      <c r="E16290">
        <v>-999</v>
      </c>
      <c r="H16290">
        <v>185</v>
      </c>
      <c r="I16290" s="3">
        <v>-999</v>
      </c>
    </row>
    <row r="16291" spans="1:9" x14ac:dyDescent="0.25">
      <c r="A16291" t="s">
        <v>2480</v>
      </c>
      <c r="B16291">
        <v>2008</v>
      </c>
      <c r="C16291">
        <v>185</v>
      </c>
      <c r="D16291">
        <v>-999</v>
      </c>
      <c r="E16291">
        <v>-999</v>
      </c>
      <c r="H16291">
        <v>186</v>
      </c>
      <c r="I16291" s="3">
        <v>-999</v>
      </c>
    </row>
    <row r="16292" spans="1:9" x14ac:dyDescent="0.25">
      <c r="A16292" t="s">
        <v>2480</v>
      </c>
      <c r="B16292">
        <v>2008</v>
      </c>
      <c r="C16292">
        <v>186</v>
      </c>
      <c r="D16292">
        <v>-999</v>
      </c>
      <c r="E16292">
        <v>-999</v>
      </c>
      <c r="H16292">
        <v>187</v>
      </c>
      <c r="I16292" s="3">
        <v>-999</v>
      </c>
    </row>
    <row r="16293" spans="1:9" x14ac:dyDescent="0.25">
      <c r="A16293" t="s">
        <v>2480</v>
      </c>
      <c r="B16293">
        <v>2008</v>
      </c>
      <c r="C16293">
        <v>187</v>
      </c>
      <c r="D16293">
        <v>-999</v>
      </c>
      <c r="E16293">
        <v>-999</v>
      </c>
      <c r="H16293">
        <v>188</v>
      </c>
      <c r="I16293" s="3">
        <v>-999</v>
      </c>
    </row>
    <row r="16294" spans="1:9" x14ac:dyDescent="0.25">
      <c r="A16294" t="s">
        <v>2480</v>
      </c>
      <c r="B16294">
        <v>2008</v>
      </c>
      <c r="C16294">
        <v>188</v>
      </c>
      <c r="D16294">
        <v>-999</v>
      </c>
      <c r="E16294">
        <v>-999</v>
      </c>
      <c r="H16294">
        <v>189</v>
      </c>
      <c r="I16294" s="3">
        <v>-999</v>
      </c>
    </row>
    <row r="16295" spans="1:9" x14ac:dyDescent="0.25">
      <c r="A16295" t="s">
        <v>2480</v>
      </c>
      <c r="B16295">
        <v>2008</v>
      </c>
      <c r="C16295">
        <v>189</v>
      </c>
      <c r="D16295">
        <v>-999</v>
      </c>
      <c r="E16295">
        <v>-999</v>
      </c>
      <c r="H16295">
        <v>190</v>
      </c>
      <c r="I16295" s="3">
        <v>-999</v>
      </c>
    </row>
    <row r="16296" spans="1:9" x14ac:dyDescent="0.25">
      <c r="A16296" t="s">
        <v>2480</v>
      </c>
      <c r="B16296">
        <v>2008</v>
      </c>
      <c r="C16296">
        <v>190</v>
      </c>
      <c r="D16296">
        <v>-999</v>
      </c>
      <c r="E16296">
        <v>-999</v>
      </c>
      <c r="H16296">
        <v>191</v>
      </c>
      <c r="I16296" s="3">
        <v>-999</v>
      </c>
    </row>
    <row r="16297" spans="1:9" x14ac:dyDescent="0.25">
      <c r="A16297" t="s">
        <v>2480</v>
      </c>
      <c r="B16297">
        <v>2008</v>
      </c>
      <c r="C16297">
        <v>191</v>
      </c>
      <c r="D16297">
        <v>-999</v>
      </c>
      <c r="E16297">
        <v>-999</v>
      </c>
      <c r="H16297">
        <v>192</v>
      </c>
      <c r="I16297" s="3">
        <v>-999</v>
      </c>
    </row>
    <row r="16298" spans="1:9" x14ac:dyDescent="0.25">
      <c r="A16298" t="s">
        <v>2480</v>
      </c>
      <c r="B16298">
        <v>2008</v>
      </c>
      <c r="C16298">
        <v>192</v>
      </c>
      <c r="D16298">
        <v>-999</v>
      </c>
      <c r="E16298">
        <v>-999</v>
      </c>
      <c r="H16298">
        <v>193</v>
      </c>
      <c r="I16298" s="3">
        <v>-999</v>
      </c>
    </row>
    <row r="16299" spans="1:9" x14ac:dyDescent="0.25">
      <c r="A16299" t="s">
        <v>2480</v>
      </c>
      <c r="B16299">
        <v>2008</v>
      </c>
      <c r="C16299">
        <v>193</v>
      </c>
      <c r="D16299">
        <v>-999</v>
      </c>
      <c r="E16299">
        <v>-999</v>
      </c>
      <c r="H16299">
        <v>194</v>
      </c>
      <c r="I16299" s="3">
        <v>-999</v>
      </c>
    </row>
    <row r="16300" spans="1:9" x14ac:dyDescent="0.25">
      <c r="A16300" t="s">
        <v>2480</v>
      </c>
      <c r="B16300">
        <v>2008</v>
      </c>
      <c r="C16300">
        <v>194</v>
      </c>
      <c r="D16300">
        <v>-999</v>
      </c>
      <c r="E16300">
        <v>-999</v>
      </c>
      <c r="H16300">
        <v>195</v>
      </c>
      <c r="I16300" s="3">
        <v>-999</v>
      </c>
    </row>
    <row r="16301" spans="1:9" x14ac:dyDescent="0.25">
      <c r="A16301" t="s">
        <v>2480</v>
      </c>
      <c r="B16301">
        <v>2008</v>
      </c>
      <c r="C16301">
        <v>195</v>
      </c>
      <c r="D16301">
        <v>-999</v>
      </c>
      <c r="E16301">
        <v>-999</v>
      </c>
      <c r="H16301">
        <v>196</v>
      </c>
      <c r="I16301" s="3">
        <v>-999</v>
      </c>
    </row>
    <row r="16302" spans="1:9" x14ac:dyDescent="0.25">
      <c r="A16302" t="s">
        <v>2480</v>
      </c>
      <c r="B16302">
        <v>2008</v>
      </c>
      <c r="C16302">
        <v>196</v>
      </c>
      <c r="D16302">
        <v>-999</v>
      </c>
      <c r="E16302">
        <v>-999</v>
      </c>
      <c r="H16302">
        <v>197</v>
      </c>
      <c r="I16302" s="3">
        <v>-999</v>
      </c>
    </row>
    <row r="16303" spans="1:9" x14ac:dyDescent="0.25">
      <c r="A16303" t="s">
        <v>2480</v>
      </c>
      <c r="B16303">
        <v>2008</v>
      </c>
      <c r="C16303">
        <v>197</v>
      </c>
      <c r="D16303">
        <v>-999</v>
      </c>
      <c r="E16303">
        <v>-999</v>
      </c>
      <c r="H16303">
        <v>198</v>
      </c>
      <c r="I16303" s="3">
        <v>-999</v>
      </c>
    </row>
    <row r="16304" spans="1:9" x14ac:dyDescent="0.25">
      <c r="A16304" t="s">
        <v>2480</v>
      </c>
      <c r="B16304">
        <v>2008</v>
      </c>
      <c r="C16304">
        <v>198</v>
      </c>
      <c r="D16304">
        <v>-999</v>
      </c>
      <c r="E16304">
        <v>-999</v>
      </c>
      <c r="H16304">
        <v>199</v>
      </c>
      <c r="I16304" s="3">
        <v>-999</v>
      </c>
    </row>
    <row r="16305" spans="1:9" x14ac:dyDescent="0.25">
      <c r="A16305" t="s">
        <v>2480</v>
      </c>
      <c r="B16305">
        <v>2008</v>
      </c>
      <c r="C16305">
        <v>199</v>
      </c>
      <c r="D16305">
        <v>-999</v>
      </c>
      <c r="E16305">
        <v>-999</v>
      </c>
      <c r="H16305">
        <v>200</v>
      </c>
      <c r="I16305" s="3">
        <v>-999</v>
      </c>
    </row>
    <row r="16306" spans="1:9" x14ac:dyDescent="0.25">
      <c r="A16306" t="s">
        <v>2480</v>
      </c>
      <c r="B16306">
        <v>2008</v>
      </c>
      <c r="C16306">
        <v>200</v>
      </c>
      <c r="D16306">
        <v>-999</v>
      </c>
      <c r="E16306">
        <v>-999</v>
      </c>
      <c r="H16306">
        <v>201</v>
      </c>
      <c r="I16306" s="3">
        <v>-999</v>
      </c>
    </row>
    <row r="16307" spans="1:9" x14ac:dyDescent="0.25">
      <c r="A16307" t="s">
        <v>2480</v>
      </c>
      <c r="B16307">
        <v>2008</v>
      </c>
      <c r="C16307">
        <v>201</v>
      </c>
      <c r="D16307">
        <v>-999</v>
      </c>
      <c r="E16307">
        <v>-999</v>
      </c>
      <c r="H16307">
        <v>202</v>
      </c>
      <c r="I16307" s="3">
        <v>-999</v>
      </c>
    </row>
    <row r="16308" spans="1:9" x14ac:dyDescent="0.25">
      <c r="A16308" t="s">
        <v>2480</v>
      </c>
      <c r="B16308">
        <v>2008</v>
      </c>
      <c r="C16308">
        <v>202</v>
      </c>
      <c r="D16308">
        <v>-999</v>
      </c>
      <c r="E16308">
        <v>-999</v>
      </c>
      <c r="H16308">
        <v>203</v>
      </c>
      <c r="I16308" s="3">
        <v>-999</v>
      </c>
    </row>
    <row r="16309" spans="1:9" x14ac:dyDescent="0.25">
      <c r="A16309" t="s">
        <v>2480</v>
      </c>
      <c r="B16309">
        <v>2008</v>
      </c>
      <c r="C16309">
        <v>203</v>
      </c>
      <c r="D16309">
        <v>-999</v>
      </c>
      <c r="E16309">
        <v>-999</v>
      </c>
      <c r="H16309">
        <v>204</v>
      </c>
      <c r="I16309" s="3">
        <v>-999</v>
      </c>
    </row>
    <row r="16310" spans="1:9" x14ac:dyDescent="0.25">
      <c r="A16310" t="s">
        <v>2480</v>
      </c>
      <c r="B16310">
        <v>2008</v>
      </c>
      <c r="C16310">
        <v>204</v>
      </c>
      <c r="D16310">
        <v>-999</v>
      </c>
      <c r="E16310">
        <v>-999</v>
      </c>
      <c r="H16310">
        <v>205</v>
      </c>
      <c r="I16310" s="3">
        <v>-999</v>
      </c>
    </row>
    <row r="16311" spans="1:9" x14ac:dyDescent="0.25">
      <c r="A16311" t="s">
        <v>2480</v>
      </c>
      <c r="B16311">
        <v>2008</v>
      </c>
      <c r="C16311">
        <v>205</v>
      </c>
      <c r="D16311">
        <v>-999</v>
      </c>
      <c r="E16311">
        <v>-999</v>
      </c>
      <c r="H16311">
        <v>206</v>
      </c>
      <c r="I16311" s="3">
        <v>-999</v>
      </c>
    </row>
    <row r="16312" spans="1:9" x14ac:dyDescent="0.25">
      <c r="A16312" t="s">
        <v>2480</v>
      </c>
      <c r="B16312">
        <v>2008</v>
      </c>
      <c r="C16312">
        <v>206</v>
      </c>
      <c r="D16312">
        <v>-999</v>
      </c>
      <c r="E16312">
        <v>-999</v>
      </c>
      <c r="H16312">
        <v>207</v>
      </c>
      <c r="I16312" s="3">
        <v>-999</v>
      </c>
    </row>
    <row r="16313" spans="1:9" x14ac:dyDescent="0.25">
      <c r="A16313" t="s">
        <v>2480</v>
      </c>
      <c r="B16313">
        <v>2008</v>
      </c>
      <c r="C16313">
        <v>207</v>
      </c>
      <c r="D16313">
        <v>-999</v>
      </c>
      <c r="E16313">
        <v>-999</v>
      </c>
      <c r="H16313">
        <v>208</v>
      </c>
      <c r="I16313" s="3">
        <v>-999</v>
      </c>
    </row>
    <row r="16314" spans="1:9" x14ac:dyDescent="0.25">
      <c r="A16314" t="s">
        <v>2480</v>
      </c>
      <c r="B16314">
        <v>2008</v>
      </c>
      <c r="C16314">
        <v>208</v>
      </c>
      <c r="D16314">
        <v>-999</v>
      </c>
      <c r="E16314">
        <v>-999</v>
      </c>
      <c r="H16314">
        <v>209</v>
      </c>
      <c r="I16314" s="3">
        <v>-999</v>
      </c>
    </row>
    <row r="16315" spans="1:9" x14ac:dyDescent="0.25">
      <c r="A16315" t="s">
        <v>2480</v>
      </c>
      <c r="B16315">
        <v>2008</v>
      </c>
      <c r="C16315">
        <v>209</v>
      </c>
      <c r="D16315">
        <v>-999</v>
      </c>
      <c r="E16315">
        <v>-999</v>
      </c>
      <c r="H16315">
        <v>210</v>
      </c>
      <c r="I16315" s="3">
        <v>-999</v>
      </c>
    </row>
    <row r="16316" spans="1:9" x14ac:dyDescent="0.25">
      <c r="A16316" t="s">
        <v>2480</v>
      </c>
      <c r="B16316">
        <v>2008</v>
      </c>
      <c r="C16316">
        <v>210</v>
      </c>
      <c r="D16316">
        <v>-999</v>
      </c>
      <c r="E16316">
        <v>-999</v>
      </c>
      <c r="H16316">
        <v>211</v>
      </c>
      <c r="I16316" s="3">
        <v>-999</v>
      </c>
    </row>
    <row r="16317" spans="1:9" x14ac:dyDescent="0.25">
      <c r="A16317" t="s">
        <v>2480</v>
      </c>
      <c r="B16317">
        <v>2008</v>
      </c>
      <c r="C16317">
        <v>211</v>
      </c>
      <c r="D16317">
        <v>-999</v>
      </c>
      <c r="E16317">
        <v>-999</v>
      </c>
      <c r="H16317">
        <v>212</v>
      </c>
      <c r="I16317" s="3">
        <v>-999</v>
      </c>
    </row>
    <row r="16318" spans="1:9" x14ac:dyDescent="0.25">
      <c r="A16318" t="s">
        <v>2480</v>
      </c>
      <c r="B16318">
        <v>2008</v>
      </c>
      <c r="C16318">
        <v>212</v>
      </c>
      <c r="D16318">
        <v>-999</v>
      </c>
      <c r="E16318">
        <v>-999</v>
      </c>
      <c r="H16318">
        <v>213</v>
      </c>
      <c r="I16318" s="3">
        <v>-999</v>
      </c>
    </row>
    <row r="16319" spans="1:9" x14ac:dyDescent="0.25">
      <c r="A16319" t="s">
        <v>2480</v>
      </c>
      <c r="B16319">
        <v>2008</v>
      </c>
      <c r="C16319">
        <v>213</v>
      </c>
      <c r="D16319">
        <v>-999</v>
      </c>
      <c r="E16319">
        <v>-999</v>
      </c>
      <c r="H16319">
        <v>214</v>
      </c>
      <c r="I16319" s="3">
        <v>-999</v>
      </c>
    </row>
    <row r="16320" spans="1:9" x14ac:dyDescent="0.25">
      <c r="A16320" t="s">
        <v>2480</v>
      </c>
      <c r="B16320">
        <v>2008</v>
      </c>
      <c r="C16320">
        <v>214</v>
      </c>
      <c r="D16320">
        <v>-999</v>
      </c>
      <c r="E16320">
        <v>-999</v>
      </c>
      <c r="H16320">
        <v>215</v>
      </c>
      <c r="I16320" s="3">
        <v>-999</v>
      </c>
    </row>
    <row r="16321" spans="1:9" x14ac:dyDescent="0.25">
      <c r="A16321" t="s">
        <v>2480</v>
      </c>
      <c r="B16321">
        <v>2008</v>
      </c>
      <c r="C16321">
        <v>215</v>
      </c>
      <c r="D16321">
        <v>-999</v>
      </c>
      <c r="E16321">
        <v>-999</v>
      </c>
      <c r="H16321">
        <v>216</v>
      </c>
      <c r="I16321" s="3">
        <v>-999</v>
      </c>
    </row>
    <row r="16322" spans="1:9" x14ac:dyDescent="0.25">
      <c r="A16322" t="s">
        <v>2480</v>
      </c>
      <c r="B16322">
        <v>2008</v>
      </c>
      <c r="C16322">
        <v>216</v>
      </c>
      <c r="D16322">
        <v>-999</v>
      </c>
      <c r="E16322">
        <v>-999</v>
      </c>
      <c r="H16322">
        <v>217</v>
      </c>
      <c r="I16322" s="3">
        <v>-999</v>
      </c>
    </row>
    <row r="16323" spans="1:9" x14ac:dyDescent="0.25">
      <c r="A16323" t="s">
        <v>2480</v>
      </c>
      <c r="B16323">
        <v>2008</v>
      </c>
      <c r="C16323">
        <v>217</v>
      </c>
      <c r="D16323">
        <v>-999</v>
      </c>
      <c r="E16323">
        <v>-999</v>
      </c>
      <c r="H16323">
        <v>218</v>
      </c>
      <c r="I16323" s="3">
        <v>-999</v>
      </c>
    </row>
    <row r="16324" spans="1:9" x14ac:dyDescent="0.25">
      <c r="A16324" t="s">
        <v>2480</v>
      </c>
      <c r="B16324">
        <v>2008</v>
      </c>
      <c r="C16324">
        <v>218</v>
      </c>
      <c r="D16324">
        <v>-999</v>
      </c>
      <c r="E16324">
        <v>-999</v>
      </c>
      <c r="H16324">
        <v>219</v>
      </c>
      <c r="I16324" s="3">
        <v>-999</v>
      </c>
    </row>
    <row r="16325" spans="1:9" x14ac:dyDescent="0.25">
      <c r="A16325" t="s">
        <v>2480</v>
      </c>
      <c r="B16325">
        <v>2008</v>
      </c>
      <c r="C16325">
        <v>219</v>
      </c>
      <c r="D16325">
        <v>-999</v>
      </c>
      <c r="E16325">
        <v>-999</v>
      </c>
      <c r="H16325">
        <v>220</v>
      </c>
      <c r="I16325" s="3">
        <v>-999</v>
      </c>
    </row>
    <row r="16326" spans="1:9" x14ac:dyDescent="0.25">
      <c r="A16326" t="s">
        <v>2480</v>
      </c>
      <c r="B16326">
        <v>2008</v>
      </c>
      <c r="C16326">
        <v>220</v>
      </c>
      <c r="D16326">
        <v>-999</v>
      </c>
      <c r="E16326">
        <v>-999</v>
      </c>
      <c r="H16326">
        <v>221</v>
      </c>
      <c r="I16326" s="3">
        <v>-999</v>
      </c>
    </row>
    <row r="16327" spans="1:9" x14ac:dyDescent="0.25">
      <c r="A16327" t="s">
        <v>2480</v>
      </c>
      <c r="B16327">
        <v>2008</v>
      </c>
      <c r="C16327">
        <v>221</v>
      </c>
      <c r="D16327">
        <v>-999</v>
      </c>
      <c r="E16327">
        <v>-999</v>
      </c>
      <c r="H16327">
        <v>222</v>
      </c>
      <c r="I16327" s="3">
        <v>-999</v>
      </c>
    </row>
    <row r="16328" spans="1:9" x14ac:dyDescent="0.25">
      <c r="A16328" t="s">
        <v>2480</v>
      </c>
      <c r="B16328">
        <v>2008</v>
      </c>
      <c r="C16328">
        <v>222</v>
      </c>
      <c r="D16328">
        <v>-999</v>
      </c>
      <c r="E16328">
        <v>-999</v>
      </c>
      <c r="H16328">
        <v>223</v>
      </c>
      <c r="I16328" s="3">
        <v>-999</v>
      </c>
    </row>
    <row r="16329" spans="1:9" x14ac:dyDescent="0.25">
      <c r="A16329" t="s">
        <v>2480</v>
      </c>
      <c r="B16329">
        <v>2008</v>
      </c>
      <c r="C16329">
        <v>223</v>
      </c>
      <c r="D16329">
        <v>-999</v>
      </c>
      <c r="E16329">
        <v>-999</v>
      </c>
      <c r="H16329">
        <v>224</v>
      </c>
      <c r="I16329" s="3">
        <v>-999</v>
      </c>
    </row>
    <row r="16330" spans="1:9" x14ac:dyDescent="0.25">
      <c r="A16330" t="s">
        <v>2480</v>
      </c>
      <c r="B16330">
        <v>2008</v>
      </c>
      <c r="C16330">
        <v>224</v>
      </c>
      <c r="D16330">
        <v>-999</v>
      </c>
      <c r="E16330">
        <v>-999</v>
      </c>
      <c r="H16330">
        <v>225</v>
      </c>
      <c r="I16330" s="3">
        <v>-999</v>
      </c>
    </row>
    <row r="16331" spans="1:9" x14ac:dyDescent="0.25">
      <c r="A16331" t="s">
        <v>2480</v>
      </c>
      <c r="B16331">
        <v>2008</v>
      </c>
      <c r="C16331">
        <v>225</v>
      </c>
      <c r="D16331">
        <v>-999</v>
      </c>
      <c r="E16331">
        <v>-999</v>
      </c>
      <c r="H16331">
        <v>226</v>
      </c>
      <c r="I16331" s="3">
        <v>-999</v>
      </c>
    </row>
    <row r="16332" spans="1:9" x14ac:dyDescent="0.25">
      <c r="A16332" t="s">
        <v>2480</v>
      </c>
      <c r="B16332">
        <v>2008</v>
      </c>
      <c r="C16332">
        <v>226</v>
      </c>
      <c r="D16332">
        <v>-999</v>
      </c>
      <c r="E16332">
        <v>-999</v>
      </c>
      <c r="H16332">
        <v>227</v>
      </c>
      <c r="I16332" s="3">
        <v>-999</v>
      </c>
    </row>
    <row r="16333" spans="1:9" x14ac:dyDescent="0.25">
      <c r="A16333" t="s">
        <v>2480</v>
      </c>
      <c r="B16333">
        <v>2008</v>
      </c>
      <c r="C16333">
        <v>227</v>
      </c>
      <c r="D16333">
        <v>-999</v>
      </c>
      <c r="E16333">
        <v>-999</v>
      </c>
      <c r="H16333">
        <v>228</v>
      </c>
      <c r="I16333" s="3">
        <v>-999</v>
      </c>
    </row>
    <row r="16334" spans="1:9" x14ac:dyDescent="0.25">
      <c r="A16334" t="s">
        <v>2480</v>
      </c>
      <c r="B16334">
        <v>2008</v>
      </c>
      <c r="C16334">
        <v>228</v>
      </c>
      <c r="D16334">
        <v>-999</v>
      </c>
      <c r="E16334">
        <v>-999</v>
      </c>
      <c r="H16334">
        <v>229</v>
      </c>
      <c r="I16334" s="3">
        <v>-999</v>
      </c>
    </row>
    <row r="16335" spans="1:9" x14ac:dyDescent="0.25">
      <c r="A16335" t="s">
        <v>2480</v>
      </c>
      <c r="B16335">
        <v>2008</v>
      </c>
      <c r="C16335">
        <v>229</v>
      </c>
      <c r="D16335">
        <v>-999</v>
      </c>
      <c r="E16335">
        <v>-999</v>
      </c>
      <c r="H16335">
        <v>230</v>
      </c>
      <c r="I16335" s="3">
        <v>-999</v>
      </c>
    </row>
    <row r="16336" spans="1:9" x14ac:dyDescent="0.25">
      <c r="A16336" t="s">
        <v>2480</v>
      </c>
      <c r="B16336">
        <v>2008</v>
      </c>
      <c r="C16336">
        <v>230</v>
      </c>
      <c r="D16336">
        <v>-999</v>
      </c>
      <c r="E16336">
        <v>-999</v>
      </c>
      <c r="H16336">
        <v>231</v>
      </c>
      <c r="I16336" s="3">
        <v>-999</v>
      </c>
    </row>
    <row r="16337" spans="1:9" x14ac:dyDescent="0.25">
      <c r="A16337" t="s">
        <v>2480</v>
      </c>
      <c r="B16337">
        <v>2008</v>
      </c>
      <c r="C16337">
        <v>231</v>
      </c>
      <c r="D16337">
        <v>-999</v>
      </c>
      <c r="E16337">
        <v>-999</v>
      </c>
      <c r="H16337">
        <v>232</v>
      </c>
      <c r="I16337" s="3">
        <v>-999</v>
      </c>
    </row>
    <row r="16338" spans="1:9" x14ac:dyDescent="0.25">
      <c r="A16338" t="s">
        <v>2480</v>
      </c>
      <c r="B16338">
        <v>2008</v>
      </c>
      <c r="C16338">
        <v>232</v>
      </c>
      <c r="D16338">
        <v>-999</v>
      </c>
      <c r="E16338">
        <v>-999</v>
      </c>
      <c r="H16338">
        <v>233</v>
      </c>
      <c r="I16338" s="3">
        <v>-999</v>
      </c>
    </row>
    <row r="16339" spans="1:9" x14ac:dyDescent="0.25">
      <c r="A16339" t="s">
        <v>2480</v>
      </c>
      <c r="B16339">
        <v>2008</v>
      </c>
      <c r="C16339">
        <v>233</v>
      </c>
      <c r="D16339">
        <v>-999</v>
      </c>
      <c r="E16339">
        <v>-999</v>
      </c>
      <c r="H16339">
        <v>234</v>
      </c>
      <c r="I16339" s="3">
        <v>-999</v>
      </c>
    </row>
    <row r="16340" spans="1:9" x14ac:dyDescent="0.25">
      <c r="A16340" t="s">
        <v>2480</v>
      </c>
      <c r="B16340">
        <v>2008</v>
      </c>
      <c r="C16340">
        <v>234</v>
      </c>
      <c r="D16340">
        <v>-999</v>
      </c>
      <c r="E16340">
        <v>-999</v>
      </c>
      <c r="H16340">
        <v>235</v>
      </c>
      <c r="I16340" s="3">
        <v>-999</v>
      </c>
    </row>
    <row r="16341" spans="1:9" x14ac:dyDescent="0.25">
      <c r="A16341" t="s">
        <v>2480</v>
      </c>
      <c r="B16341">
        <v>2008</v>
      </c>
      <c r="C16341">
        <v>235</v>
      </c>
      <c r="D16341">
        <v>-999</v>
      </c>
      <c r="E16341">
        <v>-999</v>
      </c>
      <c r="H16341">
        <v>236</v>
      </c>
      <c r="I16341" s="3">
        <v>-999</v>
      </c>
    </row>
    <row r="16342" spans="1:9" x14ac:dyDescent="0.25">
      <c r="A16342" t="s">
        <v>2480</v>
      </c>
      <c r="B16342">
        <v>2008</v>
      </c>
      <c r="C16342">
        <v>236</v>
      </c>
      <c r="D16342">
        <v>-999</v>
      </c>
      <c r="E16342">
        <v>-999</v>
      </c>
      <c r="H16342">
        <v>237</v>
      </c>
      <c r="I16342" s="3">
        <v>-999</v>
      </c>
    </row>
    <row r="16343" spans="1:9" x14ac:dyDescent="0.25">
      <c r="A16343" t="s">
        <v>2480</v>
      </c>
      <c r="B16343">
        <v>2008</v>
      </c>
      <c r="C16343">
        <v>237</v>
      </c>
      <c r="D16343">
        <v>-999</v>
      </c>
      <c r="E16343">
        <v>-999</v>
      </c>
      <c r="H16343">
        <v>238</v>
      </c>
      <c r="I16343" s="3">
        <v>-999</v>
      </c>
    </row>
    <row r="16344" spans="1:9" x14ac:dyDescent="0.25">
      <c r="A16344" t="s">
        <v>2480</v>
      </c>
      <c r="B16344">
        <v>2008</v>
      </c>
      <c r="C16344">
        <v>238</v>
      </c>
      <c r="D16344">
        <v>-999</v>
      </c>
      <c r="E16344">
        <v>-999</v>
      </c>
      <c r="H16344">
        <v>239</v>
      </c>
      <c r="I16344" s="3">
        <v>-999</v>
      </c>
    </row>
    <row r="16345" spans="1:9" x14ac:dyDescent="0.25">
      <c r="A16345" t="s">
        <v>2480</v>
      </c>
      <c r="B16345">
        <v>2008</v>
      </c>
      <c r="C16345">
        <v>239</v>
      </c>
      <c r="D16345">
        <v>-999</v>
      </c>
      <c r="E16345">
        <v>-999</v>
      </c>
      <c r="H16345">
        <v>240</v>
      </c>
      <c r="I16345" s="3">
        <v>-999</v>
      </c>
    </row>
    <row r="16346" spans="1:9" x14ac:dyDescent="0.25">
      <c r="A16346" t="s">
        <v>2480</v>
      </c>
      <c r="B16346">
        <v>2008</v>
      </c>
      <c r="C16346">
        <v>240</v>
      </c>
      <c r="D16346">
        <v>-999</v>
      </c>
      <c r="E16346">
        <v>-999</v>
      </c>
      <c r="H16346">
        <v>241</v>
      </c>
      <c r="I16346" s="3">
        <v>-999</v>
      </c>
    </row>
    <row r="16347" spans="1:9" x14ac:dyDescent="0.25">
      <c r="A16347" t="s">
        <v>2480</v>
      </c>
      <c r="B16347">
        <v>2008</v>
      </c>
      <c r="C16347">
        <v>241</v>
      </c>
      <c r="D16347">
        <v>-999</v>
      </c>
      <c r="E16347">
        <v>-999</v>
      </c>
      <c r="H16347">
        <v>242</v>
      </c>
      <c r="I16347" s="3">
        <v>-999</v>
      </c>
    </row>
    <row r="16348" spans="1:9" x14ac:dyDescent="0.25">
      <c r="A16348" t="s">
        <v>2480</v>
      </c>
      <c r="B16348">
        <v>2008</v>
      </c>
      <c r="C16348">
        <v>242</v>
      </c>
      <c r="D16348">
        <v>-999</v>
      </c>
      <c r="E16348">
        <v>-999</v>
      </c>
      <c r="H16348">
        <v>243</v>
      </c>
      <c r="I16348" s="3">
        <v>-999</v>
      </c>
    </row>
    <row r="16349" spans="1:9" x14ac:dyDescent="0.25">
      <c r="A16349" t="s">
        <v>2480</v>
      </c>
      <c r="B16349">
        <v>2008</v>
      </c>
      <c r="C16349">
        <v>243</v>
      </c>
      <c r="D16349">
        <v>-999</v>
      </c>
      <c r="E16349">
        <v>-999</v>
      </c>
      <c r="H16349">
        <v>244</v>
      </c>
      <c r="I16349" s="3">
        <v>-999</v>
      </c>
    </row>
    <row r="16350" spans="1:9" x14ac:dyDescent="0.25">
      <c r="A16350" t="s">
        <v>2480</v>
      </c>
      <c r="B16350">
        <v>2008</v>
      </c>
      <c r="C16350">
        <v>244</v>
      </c>
      <c r="D16350">
        <v>-999</v>
      </c>
      <c r="E16350">
        <v>-999</v>
      </c>
      <c r="H16350">
        <v>245</v>
      </c>
      <c r="I16350" s="3">
        <v>-999</v>
      </c>
    </row>
    <row r="16351" spans="1:9" x14ac:dyDescent="0.25">
      <c r="A16351" t="s">
        <v>2480</v>
      </c>
      <c r="B16351">
        <v>2008</v>
      </c>
      <c r="C16351">
        <v>245</v>
      </c>
      <c r="D16351">
        <v>-999</v>
      </c>
      <c r="E16351">
        <v>-999</v>
      </c>
      <c r="H16351">
        <v>246</v>
      </c>
      <c r="I16351" s="3">
        <v>-999</v>
      </c>
    </row>
    <row r="16352" spans="1:9" x14ac:dyDescent="0.25">
      <c r="A16352" t="s">
        <v>2480</v>
      </c>
      <c r="B16352">
        <v>2008</v>
      </c>
      <c r="C16352">
        <v>246</v>
      </c>
      <c r="D16352">
        <v>-999</v>
      </c>
      <c r="E16352">
        <v>-999</v>
      </c>
      <c r="H16352">
        <v>247</v>
      </c>
      <c r="I16352" s="3">
        <v>-999</v>
      </c>
    </row>
    <row r="16353" spans="1:9" x14ac:dyDescent="0.25">
      <c r="A16353" t="s">
        <v>2480</v>
      </c>
      <c r="B16353">
        <v>2008</v>
      </c>
      <c r="C16353">
        <v>247</v>
      </c>
      <c r="D16353">
        <v>-999</v>
      </c>
      <c r="E16353">
        <v>-999</v>
      </c>
      <c r="H16353">
        <v>248</v>
      </c>
      <c r="I16353" s="3">
        <v>-999</v>
      </c>
    </row>
    <row r="16354" spans="1:9" x14ac:dyDescent="0.25">
      <c r="A16354" t="s">
        <v>2480</v>
      </c>
      <c r="B16354">
        <v>2008</v>
      </c>
      <c r="C16354">
        <v>248</v>
      </c>
      <c r="D16354">
        <v>-999</v>
      </c>
      <c r="E16354">
        <v>-999</v>
      </c>
      <c r="H16354">
        <v>249</v>
      </c>
      <c r="I16354" s="3">
        <v>-999</v>
      </c>
    </row>
    <row r="16355" spans="1:9" x14ac:dyDescent="0.25">
      <c r="A16355" t="s">
        <v>2480</v>
      </c>
      <c r="B16355">
        <v>2008</v>
      </c>
      <c r="C16355">
        <v>249</v>
      </c>
      <c r="D16355">
        <v>-999</v>
      </c>
      <c r="E16355">
        <v>-999</v>
      </c>
      <c r="H16355">
        <v>250</v>
      </c>
      <c r="I16355" s="3">
        <v>-999</v>
      </c>
    </row>
    <row r="16356" spans="1:9" x14ac:dyDescent="0.25">
      <c r="A16356" t="s">
        <v>2480</v>
      </c>
      <c r="B16356">
        <v>2008</v>
      </c>
      <c r="C16356">
        <v>250</v>
      </c>
      <c r="D16356">
        <v>-999</v>
      </c>
      <c r="E16356">
        <v>-999</v>
      </c>
      <c r="H16356">
        <v>251</v>
      </c>
      <c r="I16356" s="3">
        <v>-999</v>
      </c>
    </row>
    <row r="16357" spans="1:9" x14ac:dyDescent="0.25">
      <c r="A16357" t="s">
        <v>2480</v>
      </c>
      <c r="B16357">
        <v>2008</v>
      </c>
      <c r="C16357">
        <v>251</v>
      </c>
      <c r="D16357">
        <v>-999</v>
      </c>
      <c r="E16357">
        <v>-999</v>
      </c>
      <c r="H16357">
        <v>252</v>
      </c>
      <c r="I16357" s="3">
        <v>-999</v>
      </c>
    </row>
    <row r="16358" spans="1:9" x14ac:dyDescent="0.25">
      <c r="A16358" t="s">
        <v>2480</v>
      </c>
      <c r="B16358">
        <v>2008</v>
      </c>
      <c r="C16358">
        <v>252</v>
      </c>
      <c r="D16358">
        <v>-999</v>
      </c>
      <c r="E16358">
        <v>-999</v>
      </c>
      <c r="H16358">
        <v>253</v>
      </c>
      <c r="I16358" s="3">
        <v>-999</v>
      </c>
    </row>
    <row r="16359" spans="1:9" x14ac:dyDescent="0.25">
      <c r="A16359" t="s">
        <v>2480</v>
      </c>
      <c r="B16359">
        <v>2008</v>
      </c>
      <c r="C16359">
        <v>253</v>
      </c>
      <c r="D16359">
        <v>-999</v>
      </c>
      <c r="E16359">
        <v>-999</v>
      </c>
      <c r="H16359">
        <v>254</v>
      </c>
      <c r="I16359" s="3">
        <v>-999</v>
      </c>
    </row>
    <row r="16360" spans="1:9" x14ac:dyDescent="0.25">
      <c r="A16360" t="s">
        <v>2480</v>
      </c>
      <c r="B16360">
        <v>2008</v>
      </c>
      <c r="C16360">
        <v>254</v>
      </c>
      <c r="D16360">
        <v>-999</v>
      </c>
      <c r="E16360">
        <v>-999</v>
      </c>
      <c r="H16360">
        <v>255</v>
      </c>
      <c r="I16360" s="3">
        <v>-999</v>
      </c>
    </row>
    <row r="16361" spans="1:9" x14ac:dyDescent="0.25">
      <c r="A16361" t="s">
        <v>2480</v>
      </c>
      <c r="B16361">
        <v>2008</v>
      </c>
      <c r="C16361">
        <v>255</v>
      </c>
      <c r="D16361">
        <v>-999</v>
      </c>
      <c r="E16361">
        <v>-999</v>
      </c>
      <c r="H16361">
        <v>256</v>
      </c>
      <c r="I16361" s="3">
        <v>-999</v>
      </c>
    </row>
    <row r="16362" spans="1:9" x14ac:dyDescent="0.25">
      <c r="A16362" t="s">
        <v>2480</v>
      </c>
      <c r="B16362">
        <v>2008</v>
      </c>
      <c r="C16362">
        <v>256</v>
      </c>
      <c r="D16362">
        <v>-999</v>
      </c>
      <c r="E16362">
        <v>-999</v>
      </c>
      <c r="H16362">
        <v>257</v>
      </c>
      <c r="I16362" s="3">
        <v>-999</v>
      </c>
    </row>
    <row r="16363" spans="1:9" x14ac:dyDescent="0.25">
      <c r="A16363" t="s">
        <v>2480</v>
      </c>
      <c r="B16363">
        <v>2008</v>
      </c>
      <c r="C16363">
        <v>257</v>
      </c>
      <c r="D16363">
        <v>-999</v>
      </c>
      <c r="E16363">
        <v>-999</v>
      </c>
      <c r="H16363">
        <v>258</v>
      </c>
      <c r="I16363" s="3">
        <v>-999</v>
      </c>
    </row>
    <row r="16364" spans="1:9" x14ac:dyDescent="0.25">
      <c r="A16364" t="s">
        <v>2480</v>
      </c>
      <c r="B16364">
        <v>2008</v>
      </c>
      <c r="C16364">
        <v>258</v>
      </c>
      <c r="D16364">
        <v>-999</v>
      </c>
      <c r="E16364">
        <v>-999</v>
      </c>
      <c r="H16364">
        <v>259</v>
      </c>
      <c r="I16364" s="3">
        <v>-999</v>
      </c>
    </row>
    <row r="16365" spans="1:9" x14ac:dyDescent="0.25">
      <c r="A16365" t="s">
        <v>2480</v>
      </c>
      <c r="B16365">
        <v>2008</v>
      </c>
      <c r="C16365">
        <v>259</v>
      </c>
      <c r="D16365">
        <v>-999</v>
      </c>
      <c r="E16365">
        <v>-999</v>
      </c>
      <c r="H16365">
        <v>260</v>
      </c>
      <c r="I16365" s="3">
        <v>-999</v>
      </c>
    </row>
    <row r="16366" spans="1:9" x14ac:dyDescent="0.25">
      <c r="A16366" t="s">
        <v>2480</v>
      </c>
      <c r="B16366">
        <v>2008</v>
      </c>
      <c r="C16366">
        <v>260</v>
      </c>
      <c r="D16366">
        <v>-999</v>
      </c>
      <c r="E16366">
        <v>-999</v>
      </c>
      <c r="H16366">
        <v>261</v>
      </c>
      <c r="I16366" s="3">
        <v>-999</v>
      </c>
    </row>
    <row r="16367" spans="1:9" x14ac:dyDescent="0.25">
      <c r="A16367" t="s">
        <v>2480</v>
      </c>
      <c r="B16367">
        <v>2008</v>
      </c>
      <c r="C16367">
        <v>261</v>
      </c>
      <c r="D16367">
        <v>-999</v>
      </c>
      <c r="E16367">
        <v>-999</v>
      </c>
      <c r="H16367">
        <v>262</v>
      </c>
      <c r="I16367" s="3">
        <v>-999</v>
      </c>
    </row>
    <row r="16368" spans="1:9" x14ac:dyDescent="0.25">
      <c r="A16368" t="s">
        <v>2480</v>
      </c>
      <c r="B16368">
        <v>2008</v>
      </c>
      <c r="C16368">
        <v>262</v>
      </c>
      <c r="D16368">
        <v>-999</v>
      </c>
      <c r="E16368">
        <v>-999</v>
      </c>
      <c r="H16368">
        <v>263</v>
      </c>
      <c r="I16368" s="3">
        <v>-999</v>
      </c>
    </row>
    <row r="16369" spans="1:9" x14ac:dyDescent="0.25">
      <c r="A16369" t="s">
        <v>2480</v>
      </c>
      <c r="B16369">
        <v>2008</v>
      </c>
      <c r="C16369">
        <v>263</v>
      </c>
      <c r="D16369">
        <v>-999</v>
      </c>
      <c r="E16369">
        <v>-999</v>
      </c>
      <c r="H16369">
        <v>264</v>
      </c>
      <c r="I16369" s="3">
        <v>-999</v>
      </c>
    </row>
    <row r="16370" spans="1:9" x14ac:dyDescent="0.25">
      <c r="A16370" t="s">
        <v>2480</v>
      </c>
      <c r="B16370">
        <v>2008</v>
      </c>
      <c r="C16370">
        <v>264</v>
      </c>
      <c r="D16370">
        <v>-999</v>
      </c>
      <c r="E16370">
        <v>-999</v>
      </c>
      <c r="H16370">
        <v>265</v>
      </c>
      <c r="I16370" s="3">
        <v>-999</v>
      </c>
    </row>
    <row r="16371" spans="1:9" x14ac:dyDescent="0.25">
      <c r="A16371" t="s">
        <v>2480</v>
      </c>
      <c r="B16371">
        <v>2008</v>
      </c>
      <c r="C16371">
        <v>265</v>
      </c>
      <c r="D16371">
        <v>-999</v>
      </c>
      <c r="E16371">
        <v>-999</v>
      </c>
      <c r="H16371">
        <v>266</v>
      </c>
      <c r="I16371" s="3">
        <v>-999</v>
      </c>
    </row>
    <row r="16372" spans="1:9" x14ac:dyDescent="0.25">
      <c r="A16372" t="s">
        <v>2480</v>
      </c>
      <c r="B16372">
        <v>2008</v>
      </c>
      <c r="C16372">
        <v>266</v>
      </c>
      <c r="D16372">
        <v>-999</v>
      </c>
      <c r="E16372">
        <v>-999</v>
      </c>
      <c r="H16372">
        <v>267</v>
      </c>
      <c r="I16372" s="3">
        <v>-999</v>
      </c>
    </row>
    <row r="16373" spans="1:9" x14ac:dyDescent="0.25">
      <c r="A16373" t="s">
        <v>2480</v>
      </c>
      <c r="B16373">
        <v>2008</v>
      </c>
      <c r="C16373">
        <v>267</v>
      </c>
      <c r="D16373">
        <v>-999</v>
      </c>
      <c r="E16373">
        <v>-999</v>
      </c>
      <c r="H16373">
        <v>268</v>
      </c>
      <c r="I16373" s="3">
        <v>-999</v>
      </c>
    </row>
    <row r="16374" spans="1:9" x14ac:dyDescent="0.25">
      <c r="A16374" t="s">
        <v>2480</v>
      </c>
      <c r="B16374">
        <v>2008</v>
      </c>
      <c r="C16374">
        <v>268</v>
      </c>
      <c r="D16374">
        <v>-999</v>
      </c>
      <c r="E16374">
        <v>-999</v>
      </c>
      <c r="H16374">
        <v>269</v>
      </c>
      <c r="I16374" s="3">
        <v>-999</v>
      </c>
    </row>
    <row r="16375" spans="1:9" x14ac:dyDescent="0.25">
      <c r="A16375" t="s">
        <v>2480</v>
      </c>
      <c r="B16375">
        <v>2008</v>
      </c>
      <c r="C16375">
        <v>269</v>
      </c>
      <c r="D16375">
        <v>-999</v>
      </c>
      <c r="E16375">
        <v>-999</v>
      </c>
      <c r="H16375">
        <v>270</v>
      </c>
      <c r="I16375" s="3">
        <v>-999</v>
      </c>
    </row>
    <row r="16376" spans="1:9" x14ac:dyDescent="0.25">
      <c r="A16376" t="s">
        <v>2480</v>
      </c>
      <c r="B16376">
        <v>2008</v>
      </c>
      <c r="C16376">
        <v>270</v>
      </c>
      <c r="D16376">
        <v>-999</v>
      </c>
      <c r="E16376">
        <v>-999</v>
      </c>
      <c r="H16376">
        <v>271</v>
      </c>
      <c r="I16376" s="3">
        <v>-999</v>
      </c>
    </row>
    <row r="16377" spans="1:9" x14ac:dyDescent="0.25">
      <c r="A16377" t="s">
        <v>2480</v>
      </c>
      <c r="B16377">
        <v>2008</v>
      </c>
      <c r="C16377">
        <v>271</v>
      </c>
      <c r="D16377">
        <v>-999</v>
      </c>
      <c r="E16377">
        <v>-999</v>
      </c>
      <c r="H16377">
        <v>272</v>
      </c>
      <c r="I16377" s="3">
        <v>-999</v>
      </c>
    </row>
    <row r="16378" spans="1:9" x14ac:dyDescent="0.25">
      <c r="A16378" t="s">
        <v>2480</v>
      </c>
      <c r="B16378">
        <v>2008</v>
      </c>
      <c r="C16378">
        <v>272</v>
      </c>
      <c r="D16378">
        <v>-999</v>
      </c>
      <c r="E16378">
        <v>-999</v>
      </c>
      <c r="H16378">
        <v>273</v>
      </c>
      <c r="I16378" s="3">
        <v>-999</v>
      </c>
    </row>
    <row r="16379" spans="1:9" x14ac:dyDescent="0.25">
      <c r="A16379" t="s">
        <v>2480</v>
      </c>
      <c r="B16379">
        <v>2008</v>
      </c>
      <c r="C16379">
        <v>273</v>
      </c>
      <c r="D16379">
        <v>-999</v>
      </c>
      <c r="E16379">
        <v>-999</v>
      </c>
      <c r="H16379">
        <v>274</v>
      </c>
      <c r="I16379" s="3">
        <v>-999</v>
      </c>
    </row>
    <row r="16380" spans="1:9" x14ac:dyDescent="0.25">
      <c r="A16380" t="s">
        <v>2480</v>
      </c>
      <c r="B16380">
        <v>2008</v>
      </c>
      <c r="C16380">
        <v>274</v>
      </c>
      <c r="D16380">
        <v>-999</v>
      </c>
      <c r="E16380">
        <v>-999</v>
      </c>
      <c r="H16380">
        <v>275</v>
      </c>
      <c r="I16380" s="3">
        <v>-999</v>
      </c>
    </row>
    <row r="16381" spans="1:9" x14ac:dyDescent="0.25">
      <c r="A16381" t="s">
        <v>2480</v>
      </c>
      <c r="B16381">
        <v>2008</v>
      </c>
      <c r="C16381">
        <v>275</v>
      </c>
      <c r="D16381">
        <v>-999</v>
      </c>
      <c r="E16381">
        <v>-999</v>
      </c>
      <c r="H16381">
        <v>276</v>
      </c>
      <c r="I16381" s="3">
        <v>-999</v>
      </c>
    </row>
    <row r="16382" spans="1:9" x14ac:dyDescent="0.25">
      <c r="A16382" t="s">
        <v>2480</v>
      </c>
      <c r="B16382">
        <v>2008</v>
      </c>
      <c r="C16382">
        <v>276</v>
      </c>
      <c r="D16382">
        <v>-999</v>
      </c>
      <c r="E16382">
        <v>-999</v>
      </c>
      <c r="H16382">
        <v>277</v>
      </c>
      <c r="I16382" s="3">
        <v>-999</v>
      </c>
    </row>
    <row r="16383" spans="1:9" x14ac:dyDescent="0.25">
      <c r="A16383" t="s">
        <v>2480</v>
      </c>
      <c r="B16383">
        <v>2008</v>
      </c>
      <c r="C16383">
        <v>277</v>
      </c>
      <c r="D16383">
        <v>-999</v>
      </c>
      <c r="E16383">
        <v>-999</v>
      </c>
      <c r="H16383">
        <v>278</v>
      </c>
      <c r="I16383" s="3">
        <v>-999</v>
      </c>
    </row>
    <row r="16384" spans="1:9" x14ac:dyDescent="0.25">
      <c r="A16384" t="s">
        <v>2480</v>
      </c>
      <c r="B16384">
        <v>2008</v>
      </c>
      <c r="C16384">
        <v>278</v>
      </c>
      <c r="D16384">
        <v>-999</v>
      </c>
      <c r="E16384">
        <v>-999</v>
      </c>
      <c r="H16384">
        <v>279</v>
      </c>
      <c r="I16384" s="3">
        <v>-999</v>
      </c>
    </row>
    <row r="16385" spans="1:9" x14ac:dyDescent="0.25">
      <c r="A16385" t="s">
        <v>2480</v>
      </c>
      <c r="B16385">
        <v>2008</v>
      </c>
      <c r="C16385">
        <v>279</v>
      </c>
      <c r="D16385">
        <v>-999</v>
      </c>
      <c r="E16385">
        <v>-999</v>
      </c>
      <c r="H16385">
        <v>280</v>
      </c>
      <c r="I16385" s="3">
        <v>-999</v>
      </c>
    </row>
    <row r="16386" spans="1:9" x14ac:dyDescent="0.25">
      <c r="A16386" t="s">
        <v>2480</v>
      </c>
      <c r="B16386">
        <v>2008</v>
      </c>
      <c r="C16386">
        <v>280</v>
      </c>
      <c r="D16386">
        <v>-999</v>
      </c>
      <c r="E16386">
        <v>-999</v>
      </c>
      <c r="H16386">
        <v>281</v>
      </c>
      <c r="I16386" s="3">
        <v>-999</v>
      </c>
    </row>
    <row r="16387" spans="1:9" x14ac:dyDescent="0.25">
      <c r="A16387" t="s">
        <v>2480</v>
      </c>
      <c r="B16387">
        <v>2008</v>
      </c>
      <c r="C16387">
        <v>281</v>
      </c>
      <c r="D16387">
        <v>-999</v>
      </c>
      <c r="E16387">
        <v>-999</v>
      </c>
      <c r="H16387">
        <v>282</v>
      </c>
      <c r="I16387" s="3">
        <v>-999</v>
      </c>
    </row>
    <row r="16388" spans="1:9" x14ac:dyDescent="0.25">
      <c r="A16388" t="s">
        <v>2480</v>
      </c>
      <c r="B16388">
        <v>2008</v>
      </c>
      <c r="C16388">
        <v>282</v>
      </c>
      <c r="D16388">
        <v>-999</v>
      </c>
      <c r="E16388">
        <v>-999</v>
      </c>
      <c r="H16388">
        <v>283</v>
      </c>
      <c r="I16388" s="3">
        <v>-999</v>
      </c>
    </row>
    <row r="16389" spans="1:9" x14ac:dyDescent="0.25">
      <c r="A16389" t="s">
        <v>2480</v>
      </c>
      <c r="B16389">
        <v>2008</v>
      </c>
      <c r="C16389">
        <v>283</v>
      </c>
      <c r="D16389">
        <v>-999</v>
      </c>
      <c r="E16389">
        <v>-999</v>
      </c>
      <c r="H16389">
        <v>284</v>
      </c>
      <c r="I16389" s="3">
        <v>-999</v>
      </c>
    </row>
    <row r="16390" spans="1:9" x14ac:dyDescent="0.25">
      <c r="A16390" t="s">
        <v>2480</v>
      </c>
      <c r="B16390">
        <v>2008</v>
      </c>
      <c r="C16390">
        <v>284</v>
      </c>
      <c r="D16390">
        <v>-999</v>
      </c>
      <c r="E16390">
        <v>-999</v>
      </c>
      <c r="H16390">
        <v>285</v>
      </c>
      <c r="I16390" s="3">
        <v>-999</v>
      </c>
    </row>
    <row r="16391" spans="1:9" x14ac:dyDescent="0.25">
      <c r="A16391" t="s">
        <v>2480</v>
      </c>
      <c r="B16391">
        <v>2008</v>
      </c>
      <c r="C16391">
        <v>285</v>
      </c>
      <c r="D16391">
        <v>-999</v>
      </c>
      <c r="E16391">
        <v>-999</v>
      </c>
      <c r="H16391">
        <v>286</v>
      </c>
      <c r="I16391" s="3">
        <v>-999</v>
      </c>
    </row>
    <row r="16392" spans="1:9" x14ac:dyDescent="0.25">
      <c r="A16392" t="s">
        <v>2480</v>
      </c>
      <c r="B16392">
        <v>2008</v>
      </c>
      <c r="C16392">
        <v>286</v>
      </c>
      <c r="D16392">
        <v>-999</v>
      </c>
      <c r="E16392">
        <v>-999</v>
      </c>
      <c r="H16392">
        <v>287</v>
      </c>
      <c r="I16392" s="3">
        <v>-999</v>
      </c>
    </row>
    <row r="16393" spans="1:9" x14ac:dyDescent="0.25">
      <c r="A16393" t="s">
        <v>2480</v>
      </c>
      <c r="B16393">
        <v>2008</v>
      </c>
      <c r="C16393">
        <v>287</v>
      </c>
      <c r="D16393">
        <v>-999</v>
      </c>
      <c r="E16393">
        <v>-999</v>
      </c>
      <c r="H16393">
        <v>288</v>
      </c>
      <c r="I16393" s="3">
        <v>-999</v>
      </c>
    </row>
    <row r="16394" spans="1:9" x14ac:dyDescent="0.25">
      <c r="A16394" t="s">
        <v>2480</v>
      </c>
      <c r="B16394">
        <v>2008</v>
      </c>
      <c r="C16394">
        <v>288</v>
      </c>
      <c r="D16394">
        <v>-999</v>
      </c>
      <c r="E16394">
        <v>-999</v>
      </c>
      <c r="H16394">
        <v>289</v>
      </c>
      <c r="I16394" s="3">
        <v>-999</v>
      </c>
    </row>
    <row r="16395" spans="1:9" x14ac:dyDescent="0.25">
      <c r="A16395" t="s">
        <v>2480</v>
      </c>
      <c r="B16395">
        <v>2008</v>
      </c>
      <c r="C16395">
        <v>289</v>
      </c>
      <c r="D16395">
        <v>-999</v>
      </c>
      <c r="E16395">
        <v>-999</v>
      </c>
      <c r="H16395">
        <v>290</v>
      </c>
      <c r="I16395" s="3">
        <v>-999</v>
      </c>
    </row>
    <row r="16396" spans="1:9" x14ac:dyDescent="0.25">
      <c r="A16396" t="s">
        <v>2480</v>
      </c>
      <c r="B16396">
        <v>2008</v>
      </c>
      <c r="C16396">
        <v>290</v>
      </c>
      <c r="D16396">
        <v>-999</v>
      </c>
      <c r="E16396">
        <v>-999</v>
      </c>
      <c r="H16396">
        <v>291</v>
      </c>
      <c r="I16396" s="3">
        <v>-999</v>
      </c>
    </row>
    <row r="16397" spans="1:9" x14ac:dyDescent="0.25">
      <c r="A16397" t="s">
        <v>2480</v>
      </c>
      <c r="B16397">
        <v>2008</v>
      </c>
      <c r="C16397">
        <v>291</v>
      </c>
      <c r="D16397">
        <v>-999</v>
      </c>
      <c r="E16397">
        <v>-999</v>
      </c>
      <c r="H16397">
        <v>292</v>
      </c>
      <c r="I16397" s="3">
        <v>-999</v>
      </c>
    </row>
    <row r="16398" spans="1:9" x14ac:dyDescent="0.25">
      <c r="A16398" t="s">
        <v>2480</v>
      </c>
      <c r="B16398">
        <v>2008</v>
      </c>
      <c r="C16398">
        <v>292</v>
      </c>
      <c r="D16398">
        <v>-999</v>
      </c>
      <c r="E16398">
        <v>-999</v>
      </c>
      <c r="H16398">
        <v>293</v>
      </c>
      <c r="I16398" s="3">
        <v>-999</v>
      </c>
    </row>
    <row r="16399" spans="1:9" x14ac:dyDescent="0.25">
      <c r="A16399" t="s">
        <v>2480</v>
      </c>
      <c r="B16399">
        <v>2008</v>
      </c>
      <c r="C16399">
        <v>293</v>
      </c>
      <c r="D16399">
        <v>-999</v>
      </c>
      <c r="E16399">
        <v>-999</v>
      </c>
      <c r="H16399">
        <v>294</v>
      </c>
      <c r="I16399" s="3">
        <v>-999</v>
      </c>
    </row>
    <row r="16400" spans="1:9" x14ac:dyDescent="0.25">
      <c r="A16400" t="s">
        <v>2480</v>
      </c>
      <c r="B16400">
        <v>2008</v>
      </c>
      <c r="C16400">
        <v>294</v>
      </c>
      <c r="D16400">
        <v>-999</v>
      </c>
      <c r="E16400">
        <v>-999</v>
      </c>
      <c r="H16400">
        <v>295</v>
      </c>
      <c r="I16400" s="3">
        <v>-999</v>
      </c>
    </row>
    <row r="16401" spans="1:9" x14ac:dyDescent="0.25">
      <c r="A16401" t="s">
        <v>2480</v>
      </c>
      <c r="B16401">
        <v>2008</v>
      </c>
      <c r="C16401">
        <v>295</v>
      </c>
      <c r="D16401">
        <v>-999</v>
      </c>
      <c r="E16401">
        <v>-999</v>
      </c>
      <c r="H16401">
        <v>296</v>
      </c>
      <c r="I16401" s="3">
        <v>-999</v>
      </c>
    </row>
    <row r="16402" spans="1:9" x14ac:dyDescent="0.25">
      <c r="A16402" t="s">
        <v>2480</v>
      </c>
      <c r="B16402">
        <v>2008</v>
      </c>
      <c r="C16402">
        <v>296</v>
      </c>
      <c r="D16402">
        <v>-999</v>
      </c>
      <c r="E16402">
        <v>-999</v>
      </c>
      <c r="H16402">
        <v>297</v>
      </c>
      <c r="I16402" s="3">
        <v>-999</v>
      </c>
    </row>
    <row r="16403" spans="1:9" x14ac:dyDescent="0.25">
      <c r="A16403" t="s">
        <v>2480</v>
      </c>
      <c r="B16403">
        <v>2008</v>
      </c>
      <c r="C16403">
        <v>297</v>
      </c>
      <c r="D16403">
        <v>-999</v>
      </c>
      <c r="E16403">
        <v>-999</v>
      </c>
      <c r="H16403">
        <v>298</v>
      </c>
      <c r="I16403" s="3">
        <v>-999</v>
      </c>
    </row>
    <row r="16404" spans="1:9" x14ac:dyDescent="0.25">
      <c r="A16404" t="s">
        <v>2480</v>
      </c>
      <c r="B16404">
        <v>2008</v>
      </c>
      <c r="C16404">
        <v>298</v>
      </c>
      <c r="D16404">
        <v>-999</v>
      </c>
      <c r="E16404">
        <v>-999</v>
      </c>
      <c r="H16404">
        <v>299</v>
      </c>
      <c r="I16404" s="3">
        <v>-999</v>
      </c>
    </row>
    <row r="16405" spans="1:9" x14ac:dyDescent="0.25">
      <c r="A16405" t="s">
        <v>2480</v>
      </c>
      <c r="B16405">
        <v>2008</v>
      </c>
      <c r="C16405">
        <v>299</v>
      </c>
      <c r="D16405">
        <v>-999</v>
      </c>
      <c r="E16405">
        <v>-999</v>
      </c>
      <c r="H16405">
        <v>300</v>
      </c>
      <c r="I16405" s="3">
        <v>-999</v>
      </c>
    </row>
    <row r="16406" spans="1:9" x14ac:dyDescent="0.25">
      <c r="A16406" t="s">
        <v>2480</v>
      </c>
      <c r="B16406">
        <v>2008</v>
      </c>
      <c r="C16406">
        <v>300</v>
      </c>
      <c r="D16406">
        <v>-999</v>
      </c>
      <c r="E16406">
        <v>-999</v>
      </c>
      <c r="H16406">
        <v>301</v>
      </c>
      <c r="I16406" s="3">
        <v>-999</v>
      </c>
    </row>
    <row r="16407" spans="1:9" x14ac:dyDescent="0.25">
      <c r="A16407" t="s">
        <v>2480</v>
      </c>
      <c r="B16407">
        <v>2008</v>
      </c>
      <c r="C16407">
        <v>301</v>
      </c>
      <c r="D16407">
        <v>-999</v>
      </c>
      <c r="E16407">
        <v>-999</v>
      </c>
      <c r="H16407">
        <v>302</v>
      </c>
      <c r="I16407" s="3">
        <v>-999</v>
      </c>
    </row>
    <row r="16408" spans="1:9" x14ac:dyDescent="0.25">
      <c r="A16408" t="s">
        <v>2480</v>
      </c>
      <c r="B16408">
        <v>2008</v>
      </c>
      <c r="C16408">
        <v>302</v>
      </c>
      <c r="D16408">
        <v>-999</v>
      </c>
      <c r="E16408">
        <v>-999</v>
      </c>
      <c r="H16408">
        <v>303</v>
      </c>
      <c r="I16408" s="3">
        <v>-999</v>
      </c>
    </row>
    <row r="16409" spans="1:9" x14ac:dyDescent="0.25">
      <c r="A16409" t="s">
        <v>2480</v>
      </c>
      <c r="B16409">
        <v>2008</v>
      </c>
      <c r="C16409">
        <v>303</v>
      </c>
      <c r="D16409">
        <v>-999</v>
      </c>
      <c r="E16409">
        <v>-999</v>
      </c>
      <c r="H16409">
        <v>304</v>
      </c>
      <c r="I16409" s="3">
        <v>-999</v>
      </c>
    </row>
    <row r="16410" spans="1:9" x14ac:dyDescent="0.25">
      <c r="A16410" t="s">
        <v>2480</v>
      </c>
      <c r="B16410">
        <v>2008</v>
      </c>
      <c r="C16410">
        <v>304</v>
      </c>
      <c r="D16410">
        <v>-999</v>
      </c>
      <c r="E16410">
        <v>-999</v>
      </c>
      <c r="H16410">
        <v>305</v>
      </c>
      <c r="I16410" s="3">
        <v>-999</v>
      </c>
    </row>
    <row r="16411" spans="1:9" x14ac:dyDescent="0.25">
      <c r="A16411" t="s">
        <v>2480</v>
      </c>
      <c r="B16411">
        <v>2008</v>
      </c>
      <c r="C16411">
        <v>305</v>
      </c>
      <c r="D16411">
        <v>-999</v>
      </c>
      <c r="E16411">
        <v>-999</v>
      </c>
      <c r="H16411">
        <v>306</v>
      </c>
      <c r="I16411" s="3">
        <v>-999</v>
      </c>
    </row>
    <row r="16412" spans="1:9" x14ac:dyDescent="0.25">
      <c r="A16412" t="s">
        <v>2480</v>
      </c>
      <c r="B16412">
        <v>2008</v>
      </c>
      <c r="C16412">
        <v>306</v>
      </c>
      <c r="D16412">
        <v>-999</v>
      </c>
      <c r="E16412">
        <v>-999</v>
      </c>
      <c r="H16412">
        <v>307</v>
      </c>
      <c r="I16412" s="3">
        <v>-999</v>
      </c>
    </row>
    <row r="16413" spans="1:9" x14ac:dyDescent="0.25">
      <c r="A16413" t="s">
        <v>2480</v>
      </c>
      <c r="B16413">
        <v>2008</v>
      </c>
      <c r="C16413">
        <v>307</v>
      </c>
      <c r="D16413">
        <v>-999</v>
      </c>
      <c r="E16413">
        <v>-999</v>
      </c>
      <c r="H16413">
        <v>308</v>
      </c>
      <c r="I16413" s="3">
        <v>-999</v>
      </c>
    </row>
    <row r="16414" spans="1:9" x14ac:dyDescent="0.25">
      <c r="A16414" t="s">
        <v>2480</v>
      </c>
      <c r="B16414">
        <v>2008</v>
      </c>
      <c r="C16414">
        <v>308</v>
      </c>
      <c r="D16414">
        <v>-999</v>
      </c>
      <c r="E16414">
        <v>-999</v>
      </c>
      <c r="H16414">
        <v>309</v>
      </c>
      <c r="I16414" s="3">
        <v>-999</v>
      </c>
    </row>
    <row r="16415" spans="1:9" x14ac:dyDescent="0.25">
      <c r="A16415" t="s">
        <v>2480</v>
      </c>
      <c r="B16415">
        <v>2008</v>
      </c>
      <c r="C16415">
        <v>309</v>
      </c>
      <c r="D16415">
        <v>-999</v>
      </c>
      <c r="E16415">
        <v>-999</v>
      </c>
      <c r="H16415">
        <v>310</v>
      </c>
      <c r="I16415" s="3">
        <v>-999</v>
      </c>
    </row>
    <row r="16416" spans="1:9" x14ac:dyDescent="0.25">
      <c r="A16416" t="s">
        <v>2480</v>
      </c>
      <c r="B16416">
        <v>2008</v>
      </c>
      <c r="C16416">
        <v>310</v>
      </c>
      <c r="D16416">
        <v>-999</v>
      </c>
      <c r="E16416">
        <v>-999</v>
      </c>
      <c r="H16416">
        <v>311</v>
      </c>
      <c r="I16416" s="3">
        <v>-999</v>
      </c>
    </row>
    <row r="16417" spans="1:9" x14ac:dyDescent="0.25">
      <c r="A16417" t="s">
        <v>2480</v>
      </c>
      <c r="B16417">
        <v>2008</v>
      </c>
      <c r="C16417">
        <v>311</v>
      </c>
      <c r="D16417">
        <v>-999</v>
      </c>
      <c r="E16417">
        <v>-999</v>
      </c>
      <c r="H16417">
        <v>312</v>
      </c>
      <c r="I16417" s="3">
        <v>-999</v>
      </c>
    </row>
    <row r="16418" spans="1:9" x14ac:dyDescent="0.25">
      <c r="A16418" t="s">
        <v>2480</v>
      </c>
      <c r="B16418">
        <v>2008</v>
      </c>
      <c r="C16418">
        <v>312</v>
      </c>
      <c r="D16418">
        <v>-999</v>
      </c>
      <c r="E16418">
        <v>-999</v>
      </c>
      <c r="H16418">
        <v>313</v>
      </c>
      <c r="I16418" s="3">
        <v>-999</v>
      </c>
    </row>
    <row r="16419" spans="1:9" x14ac:dyDescent="0.25">
      <c r="A16419" t="s">
        <v>2480</v>
      </c>
      <c r="B16419">
        <v>2008</v>
      </c>
      <c r="C16419">
        <v>313</v>
      </c>
      <c r="D16419">
        <v>-999</v>
      </c>
      <c r="E16419">
        <v>-999</v>
      </c>
      <c r="H16419">
        <v>314</v>
      </c>
      <c r="I16419" s="3">
        <v>-999</v>
      </c>
    </row>
    <row r="16420" spans="1:9" x14ac:dyDescent="0.25">
      <c r="A16420" t="s">
        <v>2480</v>
      </c>
      <c r="B16420">
        <v>2008</v>
      </c>
      <c r="C16420">
        <v>314</v>
      </c>
      <c r="D16420">
        <v>-999</v>
      </c>
      <c r="E16420">
        <v>-999</v>
      </c>
      <c r="H16420">
        <v>315</v>
      </c>
      <c r="I16420" s="3">
        <v>-999</v>
      </c>
    </row>
    <row r="16421" spans="1:9" x14ac:dyDescent="0.25">
      <c r="A16421" t="s">
        <v>2480</v>
      </c>
      <c r="B16421">
        <v>2008</v>
      </c>
      <c r="C16421">
        <v>315</v>
      </c>
      <c r="D16421">
        <v>-999</v>
      </c>
      <c r="E16421">
        <v>-999</v>
      </c>
      <c r="H16421">
        <v>316</v>
      </c>
      <c r="I16421" s="3">
        <v>-999</v>
      </c>
    </row>
    <row r="16422" spans="1:9" x14ac:dyDescent="0.25">
      <c r="A16422" t="s">
        <v>2480</v>
      </c>
      <c r="B16422">
        <v>2008</v>
      </c>
      <c r="C16422">
        <v>316</v>
      </c>
      <c r="D16422">
        <v>-999</v>
      </c>
      <c r="E16422">
        <v>-999</v>
      </c>
      <c r="H16422">
        <v>317</v>
      </c>
      <c r="I16422" s="3">
        <v>-999</v>
      </c>
    </row>
    <row r="16423" spans="1:9" x14ac:dyDescent="0.25">
      <c r="A16423" t="s">
        <v>2480</v>
      </c>
      <c r="B16423">
        <v>2008</v>
      </c>
      <c r="C16423">
        <v>317</v>
      </c>
      <c r="D16423">
        <v>-999</v>
      </c>
      <c r="E16423">
        <v>-999</v>
      </c>
      <c r="H16423">
        <v>318</v>
      </c>
      <c r="I16423" s="3">
        <v>-999</v>
      </c>
    </row>
    <row r="16424" spans="1:9" x14ac:dyDescent="0.25">
      <c r="A16424" t="s">
        <v>2480</v>
      </c>
      <c r="B16424">
        <v>2008</v>
      </c>
      <c r="C16424">
        <v>318</v>
      </c>
      <c r="D16424">
        <v>-999</v>
      </c>
      <c r="E16424">
        <v>-999</v>
      </c>
      <c r="H16424">
        <v>319</v>
      </c>
      <c r="I16424" s="3">
        <v>-999</v>
      </c>
    </row>
    <row r="16425" spans="1:9" x14ac:dyDescent="0.25">
      <c r="A16425" t="s">
        <v>2480</v>
      </c>
      <c r="B16425">
        <v>2008</v>
      </c>
      <c r="C16425">
        <v>319</v>
      </c>
      <c r="D16425">
        <v>-999</v>
      </c>
      <c r="E16425">
        <v>-999</v>
      </c>
      <c r="H16425">
        <v>320</v>
      </c>
      <c r="I16425" s="3">
        <v>-999</v>
      </c>
    </row>
    <row r="16426" spans="1:9" x14ac:dyDescent="0.25">
      <c r="A16426" t="s">
        <v>2480</v>
      </c>
      <c r="B16426">
        <v>2008</v>
      </c>
      <c r="C16426">
        <v>320</v>
      </c>
      <c r="D16426">
        <v>-999</v>
      </c>
      <c r="E16426">
        <v>-999</v>
      </c>
      <c r="H16426">
        <v>321</v>
      </c>
      <c r="I16426" s="3">
        <v>-999</v>
      </c>
    </row>
    <row r="16427" spans="1:9" x14ac:dyDescent="0.25">
      <c r="A16427" t="s">
        <v>2480</v>
      </c>
      <c r="B16427">
        <v>2008</v>
      </c>
      <c r="C16427">
        <v>321</v>
      </c>
      <c r="D16427">
        <v>-999</v>
      </c>
      <c r="E16427">
        <v>-999</v>
      </c>
      <c r="H16427">
        <v>322</v>
      </c>
      <c r="I16427" s="3">
        <v>-999</v>
      </c>
    </row>
    <row r="16428" spans="1:9" x14ac:dyDescent="0.25">
      <c r="A16428" t="s">
        <v>2480</v>
      </c>
      <c r="B16428">
        <v>2008</v>
      </c>
      <c r="C16428">
        <v>322</v>
      </c>
      <c r="D16428">
        <v>-999</v>
      </c>
      <c r="E16428">
        <v>-999</v>
      </c>
      <c r="H16428">
        <v>323</v>
      </c>
      <c r="I16428" s="3">
        <v>-999</v>
      </c>
    </row>
    <row r="16429" spans="1:9" x14ac:dyDescent="0.25">
      <c r="A16429" t="s">
        <v>2480</v>
      </c>
      <c r="B16429">
        <v>2008</v>
      </c>
      <c r="C16429">
        <v>323</v>
      </c>
      <c r="D16429">
        <v>-999</v>
      </c>
      <c r="E16429">
        <v>-999</v>
      </c>
      <c r="H16429">
        <v>324</v>
      </c>
      <c r="I16429" s="3">
        <v>-999</v>
      </c>
    </row>
    <row r="16430" spans="1:9" x14ac:dyDescent="0.25">
      <c r="A16430" t="s">
        <v>2480</v>
      </c>
      <c r="B16430">
        <v>2008</v>
      </c>
      <c r="C16430">
        <v>324</v>
      </c>
      <c r="D16430">
        <v>-999</v>
      </c>
      <c r="E16430">
        <v>-999</v>
      </c>
      <c r="H16430">
        <v>325</v>
      </c>
      <c r="I16430" s="3">
        <v>-999</v>
      </c>
    </row>
    <row r="16431" spans="1:9" x14ac:dyDescent="0.25">
      <c r="A16431" t="s">
        <v>2480</v>
      </c>
      <c r="B16431">
        <v>2008</v>
      </c>
      <c r="C16431">
        <v>325</v>
      </c>
      <c r="D16431">
        <v>-999</v>
      </c>
      <c r="E16431">
        <v>-999</v>
      </c>
      <c r="H16431">
        <v>326</v>
      </c>
      <c r="I16431" s="3">
        <v>-999</v>
      </c>
    </row>
    <row r="16432" spans="1:9" x14ac:dyDescent="0.25">
      <c r="A16432" t="s">
        <v>2480</v>
      </c>
      <c r="B16432">
        <v>2008</v>
      </c>
      <c r="C16432">
        <v>326</v>
      </c>
      <c r="D16432">
        <v>-999</v>
      </c>
      <c r="E16432">
        <v>-999</v>
      </c>
      <c r="H16432">
        <v>327</v>
      </c>
      <c r="I16432" s="3">
        <v>-999</v>
      </c>
    </row>
    <row r="16433" spans="1:9" x14ac:dyDescent="0.25">
      <c r="A16433" t="s">
        <v>2480</v>
      </c>
      <c r="B16433">
        <v>2008</v>
      </c>
      <c r="C16433">
        <v>327</v>
      </c>
      <c r="D16433">
        <v>-999</v>
      </c>
      <c r="E16433">
        <v>-999</v>
      </c>
      <c r="H16433">
        <v>328</v>
      </c>
      <c r="I16433" s="3">
        <v>-999</v>
      </c>
    </row>
    <row r="16434" spans="1:9" x14ac:dyDescent="0.25">
      <c r="A16434" t="s">
        <v>2480</v>
      </c>
      <c r="B16434">
        <v>2008</v>
      </c>
      <c r="C16434">
        <v>328</v>
      </c>
      <c r="D16434">
        <v>-999</v>
      </c>
      <c r="E16434">
        <v>-999</v>
      </c>
      <c r="H16434">
        <v>329</v>
      </c>
      <c r="I16434" s="3">
        <v>-999</v>
      </c>
    </row>
    <row r="16435" spans="1:9" x14ac:dyDescent="0.25">
      <c r="A16435" t="s">
        <v>2480</v>
      </c>
      <c r="B16435">
        <v>2008</v>
      </c>
      <c r="C16435">
        <v>329</v>
      </c>
      <c r="D16435">
        <v>-999</v>
      </c>
      <c r="E16435">
        <v>-999</v>
      </c>
      <c r="H16435">
        <v>330</v>
      </c>
      <c r="I16435" s="3">
        <v>-999</v>
      </c>
    </row>
    <row r="16436" spans="1:9" x14ac:dyDescent="0.25">
      <c r="A16436" t="s">
        <v>2480</v>
      </c>
      <c r="B16436">
        <v>2008</v>
      </c>
      <c r="C16436">
        <v>330</v>
      </c>
      <c r="D16436">
        <v>-999</v>
      </c>
      <c r="E16436">
        <v>-999</v>
      </c>
      <c r="H16436">
        <v>331</v>
      </c>
      <c r="I16436" s="3">
        <v>-999</v>
      </c>
    </row>
    <row r="16437" spans="1:9" x14ac:dyDescent="0.25">
      <c r="A16437" t="s">
        <v>2480</v>
      </c>
      <c r="B16437">
        <v>2008</v>
      </c>
      <c r="C16437">
        <v>331</v>
      </c>
      <c r="D16437">
        <v>-999</v>
      </c>
      <c r="E16437">
        <v>-999</v>
      </c>
      <c r="H16437">
        <v>332</v>
      </c>
      <c r="I16437" s="3">
        <v>-999</v>
      </c>
    </row>
    <row r="16438" spans="1:9" x14ac:dyDescent="0.25">
      <c r="A16438" t="s">
        <v>2480</v>
      </c>
      <c r="B16438">
        <v>2008</v>
      </c>
      <c r="C16438">
        <v>332</v>
      </c>
      <c r="D16438">
        <v>-999</v>
      </c>
      <c r="E16438">
        <v>-999</v>
      </c>
      <c r="H16438">
        <v>333</v>
      </c>
      <c r="I16438" s="3">
        <v>-999</v>
      </c>
    </row>
    <row r="16439" spans="1:9" x14ac:dyDescent="0.25">
      <c r="A16439" t="s">
        <v>2480</v>
      </c>
      <c r="B16439">
        <v>2008</v>
      </c>
      <c r="C16439">
        <v>333</v>
      </c>
      <c r="D16439">
        <v>-999</v>
      </c>
      <c r="E16439">
        <v>-999</v>
      </c>
      <c r="H16439">
        <v>334</v>
      </c>
      <c r="I16439" s="3">
        <v>-999</v>
      </c>
    </row>
    <row r="16440" spans="1:9" x14ac:dyDescent="0.25">
      <c r="A16440" t="s">
        <v>2480</v>
      </c>
      <c r="B16440">
        <v>2008</v>
      </c>
      <c r="C16440">
        <v>334</v>
      </c>
      <c r="D16440">
        <v>-999</v>
      </c>
      <c r="E16440">
        <v>-999</v>
      </c>
      <c r="H16440">
        <v>335</v>
      </c>
      <c r="I16440" s="3">
        <v>-999</v>
      </c>
    </row>
    <row r="16441" spans="1:9" x14ac:dyDescent="0.25">
      <c r="A16441" t="s">
        <v>2480</v>
      </c>
      <c r="B16441">
        <v>2008</v>
      </c>
      <c r="C16441">
        <v>335</v>
      </c>
      <c r="D16441">
        <v>-999</v>
      </c>
      <c r="E16441">
        <v>-999</v>
      </c>
      <c r="H16441">
        <v>336</v>
      </c>
      <c r="I16441" s="3">
        <v>-999</v>
      </c>
    </row>
    <row r="16442" spans="1:9" x14ac:dyDescent="0.25">
      <c r="A16442" t="s">
        <v>2480</v>
      </c>
      <c r="B16442">
        <v>2008</v>
      </c>
      <c r="C16442">
        <v>336</v>
      </c>
      <c r="D16442">
        <v>-999</v>
      </c>
      <c r="E16442">
        <v>-999</v>
      </c>
      <c r="H16442">
        <v>337</v>
      </c>
      <c r="I16442" s="3">
        <v>-999</v>
      </c>
    </row>
    <row r="16443" spans="1:9" x14ac:dyDescent="0.25">
      <c r="A16443" t="s">
        <v>2480</v>
      </c>
      <c r="B16443">
        <v>2008</v>
      </c>
      <c r="C16443">
        <v>337</v>
      </c>
      <c r="D16443">
        <v>-999</v>
      </c>
      <c r="E16443">
        <v>-999</v>
      </c>
      <c r="H16443">
        <v>338</v>
      </c>
      <c r="I16443" s="3">
        <v>-999</v>
      </c>
    </row>
    <row r="16444" spans="1:9" x14ac:dyDescent="0.25">
      <c r="A16444" t="s">
        <v>2480</v>
      </c>
      <c r="B16444">
        <v>2008</v>
      </c>
      <c r="C16444">
        <v>338</v>
      </c>
      <c r="D16444">
        <v>-999</v>
      </c>
      <c r="E16444">
        <v>-999</v>
      </c>
      <c r="H16444">
        <v>339</v>
      </c>
      <c r="I16444" s="3">
        <v>-999</v>
      </c>
    </row>
    <row r="16445" spans="1:9" x14ac:dyDescent="0.25">
      <c r="A16445" t="s">
        <v>2480</v>
      </c>
      <c r="B16445">
        <v>2008</v>
      </c>
      <c r="C16445">
        <v>339</v>
      </c>
      <c r="D16445">
        <v>-999</v>
      </c>
      <c r="E16445">
        <v>-999</v>
      </c>
      <c r="H16445">
        <v>340</v>
      </c>
      <c r="I16445" s="3">
        <v>-999</v>
      </c>
    </row>
    <row r="16446" spans="1:9" x14ac:dyDescent="0.25">
      <c r="A16446" t="s">
        <v>2480</v>
      </c>
      <c r="B16446">
        <v>2008</v>
      </c>
      <c r="C16446">
        <v>340</v>
      </c>
      <c r="D16446">
        <v>-999</v>
      </c>
      <c r="E16446">
        <v>-999</v>
      </c>
      <c r="H16446">
        <v>341</v>
      </c>
      <c r="I16446" s="3">
        <v>-999</v>
      </c>
    </row>
    <row r="16447" spans="1:9" x14ac:dyDescent="0.25">
      <c r="A16447" t="s">
        <v>2480</v>
      </c>
      <c r="B16447">
        <v>2008</v>
      </c>
      <c r="C16447">
        <v>341</v>
      </c>
      <c r="D16447">
        <v>-999</v>
      </c>
      <c r="E16447">
        <v>-999</v>
      </c>
      <c r="H16447">
        <v>342</v>
      </c>
      <c r="I16447" s="3">
        <v>-999</v>
      </c>
    </row>
    <row r="16448" spans="1:9" x14ac:dyDescent="0.25">
      <c r="A16448" t="s">
        <v>2480</v>
      </c>
      <c r="B16448">
        <v>2008</v>
      </c>
      <c r="C16448">
        <v>342</v>
      </c>
      <c r="D16448">
        <v>-999</v>
      </c>
      <c r="E16448">
        <v>-999</v>
      </c>
      <c r="H16448">
        <v>343</v>
      </c>
      <c r="I16448" s="3">
        <v>-999</v>
      </c>
    </row>
    <row r="16449" spans="1:9" x14ac:dyDescent="0.25">
      <c r="A16449" t="s">
        <v>2480</v>
      </c>
      <c r="B16449">
        <v>2008</v>
      </c>
      <c r="C16449">
        <v>343</v>
      </c>
      <c r="D16449">
        <v>-999</v>
      </c>
      <c r="E16449">
        <v>-999</v>
      </c>
      <c r="H16449">
        <v>344</v>
      </c>
      <c r="I16449" s="3">
        <v>-999</v>
      </c>
    </row>
    <row r="16450" spans="1:9" x14ac:dyDescent="0.25">
      <c r="A16450" t="s">
        <v>2480</v>
      </c>
      <c r="B16450">
        <v>2008</v>
      </c>
      <c r="C16450">
        <v>344</v>
      </c>
      <c r="D16450">
        <v>-999</v>
      </c>
      <c r="E16450">
        <v>-999</v>
      </c>
      <c r="H16450">
        <v>345</v>
      </c>
      <c r="I16450" s="3">
        <v>-999</v>
      </c>
    </row>
    <row r="16451" spans="1:9" x14ac:dyDescent="0.25">
      <c r="A16451" t="s">
        <v>2480</v>
      </c>
      <c r="B16451">
        <v>2008</v>
      </c>
      <c r="C16451">
        <v>345</v>
      </c>
      <c r="D16451">
        <v>-999</v>
      </c>
      <c r="E16451">
        <v>-999</v>
      </c>
      <c r="H16451">
        <v>346</v>
      </c>
      <c r="I16451" s="3">
        <v>-999</v>
      </c>
    </row>
    <row r="16452" spans="1:9" x14ac:dyDescent="0.25">
      <c r="A16452" t="s">
        <v>2480</v>
      </c>
      <c r="B16452">
        <v>2008</v>
      </c>
      <c r="C16452">
        <v>346</v>
      </c>
      <c r="D16452">
        <v>-999</v>
      </c>
      <c r="E16452">
        <v>-999</v>
      </c>
      <c r="H16452">
        <v>347</v>
      </c>
      <c r="I16452" s="3">
        <v>-999</v>
      </c>
    </row>
    <row r="16453" spans="1:9" x14ac:dyDescent="0.25">
      <c r="A16453" t="s">
        <v>2480</v>
      </c>
      <c r="B16453">
        <v>2008</v>
      </c>
      <c r="C16453">
        <v>347</v>
      </c>
      <c r="D16453">
        <v>-999</v>
      </c>
      <c r="E16453">
        <v>-999</v>
      </c>
      <c r="H16453">
        <v>348</v>
      </c>
      <c r="I16453" s="3">
        <v>-999</v>
      </c>
    </row>
    <row r="16454" spans="1:9" x14ac:dyDescent="0.25">
      <c r="A16454" t="s">
        <v>2480</v>
      </c>
      <c r="B16454">
        <v>2008</v>
      </c>
      <c r="C16454">
        <v>348</v>
      </c>
      <c r="D16454">
        <v>-999</v>
      </c>
      <c r="E16454">
        <v>-999</v>
      </c>
      <c r="H16454">
        <v>349</v>
      </c>
      <c r="I16454" s="3">
        <v>-999</v>
      </c>
    </row>
    <row r="16455" spans="1:9" x14ac:dyDescent="0.25">
      <c r="A16455" t="s">
        <v>2480</v>
      </c>
      <c r="B16455">
        <v>2008</v>
      </c>
      <c r="C16455">
        <v>349</v>
      </c>
      <c r="D16455">
        <v>-999</v>
      </c>
      <c r="E16455">
        <v>-999</v>
      </c>
      <c r="H16455">
        <v>350</v>
      </c>
      <c r="I16455" s="3">
        <v>-999</v>
      </c>
    </row>
    <row r="16456" spans="1:9" x14ac:dyDescent="0.25">
      <c r="A16456" t="s">
        <v>2480</v>
      </c>
      <c r="B16456">
        <v>2008</v>
      </c>
      <c r="C16456">
        <v>350</v>
      </c>
      <c r="D16456">
        <v>-999</v>
      </c>
      <c r="E16456">
        <v>-999</v>
      </c>
      <c r="H16456">
        <v>351</v>
      </c>
      <c r="I16456" s="3">
        <v>-999</v>
      </c>
    </row>
    <row r="16457" spans="1:9" x14ac:dyDescent="0.25">
      <c r="A16457" t="s">
        <v>2480</v>
      </c>
      <c r="B16457">
        <v>2008</v>
      </c>
      <c r="C16457">
        <v>351</v>
      </c>
      <c r="D16457">
        <v>-999</v>
      </c>
      <c r="E16457">
        <v>-999</v>
      </c>
      <c r="H16457">
        <v>352</v>
      </c>
      <c r="I16457" s="3">
        <v>-999</v>
      </c>
    </row>
    <row r="16458" spans="1:9" x14ac:dyDescent="0.25">
      <c r="A16458" t="s">
        <v>2480</v>
      </c>
      <c r="B16458">
        <v>2008</v>
      </c>
      <c r="C16458">
        <v>352</v>
      </c>
      <c r="D16458">
        <v>-999</v>
      </c>
      <c r="E16458">
        <v>-999</v>
      </c>
      <c r="H16458">
        <v>353</v>
      </c>
      <c r="I16458" s="3">
        <v>-999</v>
      </c>
    </row>
    <row r="16459" spans="1:9" x14ac:dyDescent="0.25">
      <c r="A16459" t="s">
        <v>2480</v>
      </c>
      <c r="B16459">
        <v>2008</v>
      </c>
      <c r="C16459">
        <v>353</v>
      </c>
      <c r="D16459">
        <v>-999</v>
      </c>
      <c r="E16459">
        <v>-999</v>
      </c>
      <c r="H16459">
        <v>354</v>
      </c>
      <c r="I16459" s="3">
        <v>-999</v>
      </c>
    </row>
    <row r="16460" spans="1:9" x14ac:dyDescent="0.25">
      <c r="A16460" t="s">
        <v>2480</v>
      </c>
      <c r="B16460">
        <v>2008</v>
      </c>
      <c r="C16460">
        <v>354</v>
      </c>
      <c r="D16460">
        <v>-999</v>
      </c>
      <c r="E16460">
        <v>-999</v>
      </c>
      <c r="H16460">
        <v>355</v>
      </c>
      <c r="I16460" s="3">
        <v>-999</v>
      </c>
    </row>
    <row r="16461" spans="1:9" x14ac:dyDescent="0.25">
      <c r="A16461" t="s">
        <v>2480</v>
      </c>
      <c r="B16461">
        <v>2008</v>
      </c>
      <c r="C16461">
        <v>355</v>
      </c>
      <c r="D16461">
        <v>-999</v>
      </c>
      <c r="E16461">
        <v>-999</v>
      </c>
      <c r="H16461">
        <v>356</v>
      </c>
      <c r="I16461" s="3">
        <v>-999</v>
      </c>
    </row>
    <row r="16462" spans="1:9" x14ac:dyDescent="0.25">
      <c r="A16462" t="s">
        <v>2480</v>
      </c>
      <c r="B16462">
        <v>2008</v>
      </c>
      <c r="C16462">
        <v>356</v>
      </c>
      <c r="D16462">
        <v>-999</v>
      </c>
      <c r="E16462">
        <v>-999</v>
      </c>
      <c r="H16462">
        <v>357</v>
      </c>
      <c r="I16462" s="3">
        <v>-999</v>
      </c>
    </row>
    <row r="16463" spans="1:9" x14ac:dyDescent="0.25">
      <c r="A16463" t="s">
        <v>2480</v>
      </c>
      <c r="B16463">
        <v>2008</v>
      </c>
      <c r="C16463">
        <v>357</v>
      </c>
      <c r="D16463">
        <v>-999</v>
      </c>
      <c r="E16463">
        <v>-999</v>
      </c>
      <c r="H16463">
        <v>358</v>
      </c>
      <c r="I16463" s="3">
        <v>-999</v>
      </c>
    </row>
    <row r="16464" spans="1:9" x14ac:dyDescent="0.25">
      <c r="A16464" t="s">
        <v>2480</v>
      </c>
      <c r="B16464">
        <v>2008</v>
      </c>
      <c r="C16464">
        <v>358</v>
      </c>
      <c r="D16464">
        <v>-999</v>
      </c>
      <c r="E16464">
        <v>-999</v>
      </c>
      <c r="H16464">
        <v>359</v>
      </c>
      <c r="I16464" s="3">
        <v>-999</v>
      </c>
    </row>
    <row r="16465" spans="1:9" x14ac:dyDescent="0.25">
      <c r="A16465" t="s">
        <v>2480</v>
      </c>
      <c r="B16465">
        <v>2008</v>
      </c>
      <c r="C16465">
        <v>359</v>
      </c>
      <c r="D16465">
        <v>-999</v>
      </c>
      <c r="E16465">
        <v>-999</v>
      </c>
      <c r="H16465">
        <v>360</v>
      </c>
      <c r="I16465" s="3">
        <v>-999</v>
      </c>
    </row>
    <row r="16466" spans="1:9" x14ac:dyDescent="0.25">
      <c r="A16466" t="s">
        <v>2480</v>
      </c>
      <c r="B16466">
        <v>2008</v>
      </c>
      <c r="C16466">
        <v>360</v>
      </c>
      <c r="D16466">
        <v>-999</v>
      </c>
      <c r="E16466">
        <v>-999</v>
      </c>
      <c r="H16466">
        <v>361</v>
      </c>
      <c r="I16466" s="3">
        <v>-999</v>
      </c>
    </row>
    <row r="16467" spans="1:9" x14ac:dyDescent="0.25">
      <c r="A16467" t="s">
        <v>2480</v>
      </c>
      <c r="B16467">
        <v>2008</v>
      </c>
      <c r="C16467">
        <v>361</v>
      </c>
      <c r="D16467">
        <v>-999</v>
      </c>
      <c r="E16467">
        <v>-999</v>
      </c>
      <c r="H16467">
        <v>362</v>
      </c>
      <c r="I16467" s="3">
        <v>-999</v>
      </c>
    </row>
    <row r="16468" spans="1:9" x14ac:dyDescent="0.25">
      <c r="A16468" t="s">
        <v>2480</v>
      </c>
      <c r="B16468">
        <v>2008</v>
      </c>
      <c r="C16468">
        <v>362</v>
      </c>
      <c r="D16468">
        <v>-999</v>
      </c>
      <c r="E16468">
        <v>-999</v>
      </c>
      <c r="H16468">
        <v>363</v>
      </c>
      <c r="I16468" s="3">
        <v>-999</v>
      </c>
    </row>
    <row r="16469" spans="1:9" x14ac:dyDescent="0.25">
      <c r="A16469" t="s">
        <v>2480</v>
      </c>
      <c r="B16469">
        <v>2008</v>
      </c>
      <c r="C16469">
        <v>363</v>
      </c>
      <c r="D16469">
        <v>-999</v>
      </c>
      <c r="E16469">
        <v>-999</v>
      </c>
      <c r="H16469">
        <v>364</v>
      </c>
      <c r="I16469" s="3">
        <v>-999</v>
      </c>
    </row>
    <row r="16470" spans="1:9" x14ac:dyDescent="0.25">
      <c r="A16470" t="s">
        <v>2480</v>
      </c>
      <c r="B16470">
        <v>2008</v>
      </c>
      <c r="C16470">
        <v>364</v>
      </c>
      <c r="D16470">
        <v>-999</v>
      </c>
      <c r="E16470">
        <v>-999</v>
      </c>
      <c r="H16470">
        <v>365</v>
      </c>
      <c r="I16470" s="3">
        <v>-999</v>
      </c>
    </row>
    <row r="16471" spans="1:9" x14ac:dyDescent="0.25">
      <c r="A16471" t="s">
        <v>2480</v>
      </c>
      <c r="B16471">
        <v>2008</v>
      </c>
      <c r="C16471">
        <v>365</v>
      </c>
      <c r="D16471">
        <v>-999</v>
      </c>
      <c r="E16471">
        <v>-999</v>
      </c>
      <c r="H16471">
        <v>366</v>
      </c>
      <c r="I16471" s="3">
        <v>-999</v>
      </c>
    </row>
    <row r="16472" spans="1:9" x14ac:dyDescent="0.25">
      <c r="A16472" t="s">
        <v>2480</v>
      </c>
      <c r="B16472">
        <v>2008</v>
      </c>
      <c r="C16472">
        <v>366</v>
      </c>
      <c r="D16472">
        <v>-999</v>
      </c>
      <c r="E16472">
        <v>-999</v>
      </c>
      <c r="G16472" t="s">
        <v>2481</v>
      </c>
      <c r="H16472">
        <v>1</v>
      </c>
      <c r="I16472" s="3">
        <v>36.5</v>
      </c>
    </row>
    <row r="16473" spans="1:9" x14ac:dyDescent="0.25">
      <c r="A16473" t="s">
        <v>2481</v>
      </c>
      <c r="B16473">
        <v>2008</v>
      </c>
      <c r="C16473">
        <v>1</v>
      </c>
      <c r="D16473">
        <v>9</v>
      </c>
      <c r="E16473">
        <v>36.5</v>
      </c>
      <c r="H16473">
        <v>2</v>
      </c>
      <c r="I16473" s="3">
        <v>25.25</v>
      </c>
    </row>
    <row r="16474" spans="1:9" x14ac:dyDescent="0.25">
      <c r="A16474" t="s">
        <v>2481</v>
      </c>
      <c r="B16474">
        <v>2008</v>
      </c>
      <c r="C16474">
        <v>2</v>
      </c>
      <c r="D16474">
        <v>9</v>
      </c>
      <c r="E16474">
        <v>25.25</v>
      </c>
      <c r="H16474">
        <v>3</v>
      </c>
      <c r="I16474" s="3">
        <v>24.25</v>
      </c>
    </row>
    <row r="16475" spans="1:9" x14ac:dyDescent="0.25">
      <c r="A16475" t="s">
        <v>2481</v>
      </c>
      <c r="B16475">
        <v>2008</v>
      </c>
      <c r="C16475">
        <v>3</v>
      </c>
      <c r="D16475">
        <v>9</v>
      </c>
      <c r="E16475">
        <v>24.25</v>
      </c>
      <c r="H16475">
        <v>4</v>
      </c>
      <c r="I16475" s="3">
        <v>21.75</v>
      </c>
    </row>
    <row r="16476" spans="1:9" x14ac:dyDescent="0.25">
      <c r="A16476" t="s">
        <v>2481</v>
      </c>
      <c r="B16476">
        <v>2008</v>
      </c>
      <c r="C16476">
        <v>4</v>
      </c>
      <c r="D16476">
        <v>10</v>
      </c>
      <c r="E16476">
        <v>21.75</v>
      </c>
      <c r="H16476">
        <v>5</v>
      </c>
      <c r="I16476" s="3">
        <v>23.25</v>
      </c>
    </row>
    <row r="16477" spans="1:9" x14ac:dyDescent="0.25">
      <c r="A16477" t="s">
        <v>2481</v>
      </c>
      <c r="B16477">
        <v>2008</v>
      </c>
      <c r="C16477">
        <v>5</v>
      </c>
      <c r="D16477">
        <v>10</v>
      </c>
      <c r="E16477">
        <v>23.25</v>
      </c>
      <c r="H16477">
        <v>6</v>
      </c>
      <c r="I16477" s="3">
        <v>30.875</v>
      </c>
    </row>
    <row r="16478" spans="1:9" x14ac:dyDescent="0.25">
      <c r="A16478" t="s">
        <v>2481</v>
      </c>
      <c r="B16478">
        <v>2008</v>
      </c>
      <c r="C16478">
        <v>6</v>
      </c>
      <c r="D16478">
        <v>13</v>
      </c>
      <c r="E16478">
        <v>30.875</v>
      </c>
      <c r="H16478">
        <v>7</v>
      </c>
      <c r="I16478" s="3">
        <v>33.25</v>
      </c>
    </row>
    <row r="16479" spans="1:9" x14ac:dyDescent="0.25">
      <c r="A16479" t="s">
        <v>2481</v>
      </c>
      <c r="B16479">
        <v>2008</v>
      </c>
      <c r="C16479">
        <v>7</v>
      </c>
      <c r="D16479">
        <v>14</v>
      </c>
      <c r="E16479">
        <v>33.25</v>
      </c>
      <c r="H16479">
        <v>8</v>
      </c>
      <c r="I16479" s="3">
        <v>38.75</v>
      </c>
    </row>
    <row r="16480" spans="1:9" x14ac:dyDescent="0.25">
      <c r="A16480" t="s">
        <v>2481</v>
      </c>
      <c r="B16480">
        <v>2008</v>
      </c>
      <c r="C16480">
        <v>8</v>
      </c>
      <c r="D16480">
        <v>9</v>
      </c>
      <c r="E16480">
        <v>38.75</v>
      </c>
      <c r="H16480">
        <v>9</v>
      </c>
      <c r="I16480" s="3">
        <v>38.25</v>
      </c>
    </row>
    <row r="16481" spans="1:9" x14ac:dyDescent="0.25">
      <c r="A16481" t="s">
        <v>2481</v>
      </c>
      <c r="B16481">
        <v>2008</v>
      </c>
      <c r="C16481">
        <v>9</v>
      </c>
      <c r="D16481">
        <v>12</v>
      </c>
      <c r="E16481">
        <v>38.25</v>
      </c>
      <c r="H16481">
        <v>10</v>
      </c>
      <c r="I16481" s="3">
        <v>41</v>
      </c>
    </row>
    <row r="16482" spans="1:9" x14ac:dyDescent="0.25">
      <c r="A16482" t="s">
        <v>2481</v>
      </c>
      <c r="B16482">
        <v>2008</v>
      </c>
      <c r="C16482">
        <v>10</v>
      </c>
      <c r="D16482">
        <v>10</v>
      </c>
      <c r="E16482">
        <v>41</v>
      </c>
      <c r="H16482">
        <v>11</v>
      </c>
      <c r="I16482" s="3">
        <v>34.5</v>
      </c>
    </row>
    <row r="16483" spans="1:9" x14ac:dyDescent="0.25">
      <c r="A16483" t="s">
        <v>2481</v>
      </c>
      <c r="B16483">
        <v>2008</v>
      </c>
      <c r="C16483">
        <v>11</v>
      </c>
      <c r="D16483">
        <v>12</v>
      </c>
      <c r="E16483">
        <v>34.5</v>
      </c>
      <c r="H16483">
        <v>12</v>
      </c>
      <c r="I16483" s="3">
        <v>39.875</v>
      </c>
    </row>
    <row r="16484" spans="1:9" x14ac:dyDescent="0.25">
      <c r="A16484" t="s">
        <v>2481</v>
      </c>
      <c r="B16484">
        <v>2008</v>
      </c>
      <c r="C16484">
        <v>12</v>
      </c>
      <c r="D16484">
        <v>10</v>
      </c>
      <c r="E16484">
        <v>39.875</v>
      </c>
      <c r="H16484">
        <v>13</v>
      </c>
      <c r="I16484" s="3">
        <v>36.125</v>
      </c>
    </row>
    <row r="16485" spans="1:9" x14ac:dyDescent="0.25">
      <c r="A16485" t="s">
        <v>2481</v>
      </c>
      <c r="B16485">
        <v>2008</v>
      </c>
      <c r="C16485">
        <v>13</v>
      </c>
      <c r="D16485">
        <v>10</v>
      </c>
      <c r="E16485">
        <v>36.125</v>
      </c>
      <c r="H16485">
        <v>14</v>
      </c>
      <c r="I16485" s="3">
        <v>36.875</v>
      </c>
    </row>
    <row r="16486" spans="1:9" x14ac:dyDescent="0.25">
      <c r="A16486" t="s">
        <v>2481</v>
      </c>
      <c r="B16486">
        <v>2008</v>
      </c>
      <c r="C16486">
        <v>14</v>
      </c>
      <c r="D16486">
        <v>9</v>
      </c>
      <c r="E16486">
        <v>36.875</v>
      </c>
      <c r="H16486">
        <v>15</v>
      </c>
      <c r="I16486" s="3">
        <v>30.75</v>
      </c>
    </row>
    <row r="16487" spans="1:9" x14ac:dyDescent="0.25">
      <c r="A16487" t="s">
        <v>2481</v>
      </c>
      <c r="B16487">
        <v>2008</v>
      </c>
      <c r="C16487">
        <v>15</v>
      </c>
      <c r="D16487">
        <v>9</v>
      </c>
      <c r="E16487">
        <v>30.75</v>
      </c>
      <c r="H16487">
        <v>16</v>
      </c>
      <c r="I16487" s="3">
        <v>42</v>
      </c>
    </row>
    <row r="16488" spans="1:9" x14ac:dyDescent="0.25">
      <c r="A16488" t="s">
        <v>2481</v>
      </c>
      <c r="B16488">
        <v>2008</v>
      </c>
      <c r="C16488">
        <v>16</v>
      </c>
      <c r="D16488">
        <v>9</v>
      </c>
      <c r="E16488">
        <v>42</v>
      </c>
      <c r="H16488">
        <v>17</v>
      </c>
      <c r="I16488" s="3">
        <v>35</v>
      </c>
    </row>
    <row r="16489" spans="1:9" x14ac:dyDescent="0.25">
      <c r="A16489" t="s">
        <v>2481</v>
      </c>
      <c r="B16489">
        <v>2008</v>
      </c>
      <c r="C16489">
        <v>17</v>
      </c>
      <c r="D16489">
        <v>21</v>
      </c>
      <c r="E16489">
        <v>35</v>
      </c>
      <c r="H16489">
        <v>18</v>
      </c>
      <c r="I16489" s="3">
        <v>37.75</v>
      </c>
    </row>
    <row r="16490" spans="1:9" x14ac:dyDescent="0.25">
      <c r="A16490" t="s">
        <v>2481</v>
      </c>
      <c r="B16490">
        <v>2008</v>
      </c>
      <c r="C16490">
        <v>18</v>
      </c>
      <c r="D16490">
        <v>13</v>
      </c>
      <c r="E16490">
        <v>37.75</v>
      </c>
      <c r="H16490">
        <v>19</v>
      </c>
      <c r="I16490" s="3">
        <v>38.875</v>
      </c>
    </row>
    <row r="16491" spans="1:9" x14ac:dyDescent="0.25">
      <c r="A16491" t="s">
        <v>2481</v>
      </c>
      <c r="B16491">
        <v>2008</v>
      </c>
      <c r="C16491">
        <v>19</v>
      </c>
      <c r="D16491">
        <v>10</v>
      </c>
      <c r="E16491">
        <v>38.875</v>
      </c>
      <c r="H16491">
        <v>20</v>
      </c>
      <c r="I16491" s="3">
        <v>36.5</v>
      </c>
    </row>
    <row r="16492" spans="1:9" x14ac:dyDescent="0.25">
      <c r="A16492" t="s">
        <v>2481</v>
      </c>
      <c r="B16492">
        <v>2008</v>
      </c>
      <c r="C16492">
        <v>20</v>
      </c>
      <c r="D16492">
        <v>10</v>
      </c>
      <c r="E16492">
        <v>36.5</v>
      </c>
      <c r="H16492">
        <v>21</v>
      </c>
      <c r="I16492" s="3">
        <v>36.75</v>
      </c>
    </row>
    <row r="16493" spans="1:9" x14ac:dyDescent="0.25">
      <c r="A16493" t="s">
        <v>2481</v>
      </c>
      <c r="B16493">
        <v>2008</v>
      </c>
      <c r="C16493">
        <v>21</v>
      </c>
      <c r="D16493">
        <v>10</v>
      </c>
      <c r="E16493">
        <v>36.75</v>
      </c>
      <c r="H16493">
        <v>22</v>
      </c>
      <c r="I16493" s="3">
        <v>19.125</v>
      </c>
    </row>
    <row r="16494" spans="1:9" x14ac:dyDescent="0.25">
      <c r="A16494" t="s">
        <v>2481</v>
      </c>
      <c r="B16494">
        <v>2008</v>
      </c>
      <c r="C16494">
        <v>22</v>
      </c>
      <c r="D16494">
        <v>14</v>
      </c>
      <c r="E16494">
        <v>19.125</v>
      </c>
      <c r="H16494">
        <v>23</v>
      </c>
      <c r="I16494" s="3">
        <v>28.75</v>
      </c>
    </row>
    <row r="16495" spans="1:9" x14ac:dyDescent="0.25">
      <c r="A16495" t="s">
        <v>2481</v>
      </c>
      <c r="B16495">
        <v>2008</v>
      </c>
      <c r="C16495">
        <v>23</v>
      </c>
      <c r="D16495">
        <v>10</v>
      </c>
      <c r="E16495">
        <v>28.75</v>
      </c>
      <c r="H16495">
        <v>24</v>
      </c>
      <c r="I16495" s="3">
        <v>23.25</v>
      </c>
    </row>
    <row r="16496" spans="1:9" x14ac:dyDescent="0.25">
      <c r="A16496" t="s">
        <v>2481</v>
      </c>
      <c r="B16496">
        <v>2008</v>
      </c>
      <c r="C16496">
        <v>24</v>
      </c>
      <c r="D16496">
        <v>0</v>
      </c>
      <c r="E16496">
        <v>23.25</v>
      </c>
      <c r="H16496">
        <v>25</v>
      </c>
      <c r="I16496" s="3">
        <v>33.375</v>
      </c>
    </row>
    <row r="16497" spans="1:9" x14ac:dyDescent="0.25">
      <c r="A16497" t="s">
        <v>2481</v>
      </c>
      <c r="B16497">
        <v>2008</v>
      </c>
      <c r="C16497">
        <v>25</v>
      </c>
      <c r="D16497">
        <v>10</v>
      </c>
      <c r="E16497">
        <v>33.375</v>
      </c>
      <c r="H16497">
        <v>26</v>
      </c>
      <c r="I16497" s="3">
        <v>31.75</v>
      </c>
    </row>
    <row r="16498" spans="1:9" x14ac:dyDescent="0.25">
      <c r="A16498" t="s">
        <v>2481</v>
      </c>
      <c r="B16498">
        <v>2008</v>
      </c>
      <c r="C16498">
        <v>26</v>
      </c>
      <c r="D16498">
        <v>10</v>
      </c>
      <c r="E16498">
        <v>31.75</v>
      </c>
      <c r="H16498">
        <v>27</v>
      </c>
      <c r="I16498" s="3">
        <v>23.5</v>
      </c>
    </row>
    <row r="16499" spans="1:9" x14ac:dyDescent="0.25">
      <c r="A16499" t="s">
        <v>2481</v>
      </c>
      <c r="B16499">
        <v>2008</v>
      </c>
      <c r="C16499">
        <v>27</v>
      </c>
      <c r="D16499">
        <v>9</v>
      </c>
      <c r="E16499">
        <v>23.5</v>
      </c>
      <c r="H16499">
        <v>28</v>
      </c>
      <c r="I16499" s="3">
        <v>41.375</v>
      </c>
    </row>
    <row r="16500" spans="1:9" x14ac:dyDescent="0.25">
      <c r="A16500" t="s">
        <v>2481</v>
      </c>
      <c r="B16500">
        <v>2008</v>
      </c>
      <c r="C16500">
        <v>28</v>
      </c>
      <c r="D16500">
        <v>22</v>
      </c>
      <c r="E16500">
        <v>41.375</v>
      </c>
      <c r="H16500">
        <v>29</v>
      </c>
      <c r="I16500" s="3">
        <v>38.625</v>
      </c>
    </row>
    <row r="16501" spans="1:9" x14ac:dyDescent="0.25">
      <c r="A16501" t="s">
        <v>2481</v>
      </c>
      <c r="B16501">
        <v>2008</v>
      </c>
      <c r="C16501">
        <v>29</v>
      </c>
      <c r="D16501">
        <v>9</v>
      </c>
      <c r="E16501">
        <v>38.625</v>
      </c>
      <c r="H16501">
        <v>30</v>
      </c>
      <c r="I16501" s="3">
        <v>37.5</v>
      </c>
    </row>
    <row r="16502" spans="1:9" x14ac:dyDescent="0.25">
      <c r="A16502" t="s">
        <v>2481</v>
      </c>
      <c r="B16502">
        <v>2008</v>
      </c>
      <c r="C16502">
        <v>30</v>
      </c>
      <c r="D16502">
        <v>12</v>
      </c>
      <c r="E16502">
        <v>37.5</v>
      </c>
      <c r="H16502">
        <v>31</v>
      </c>
      <c r="I16502" s="3">
        <v>34.25</v>
      </c>
    </row>
    <row r="16503" spans="1:9" x14ac:dyDescent="0.25">
      <c r="A16503" t="s">
        <v>2481</v>
      </c>
      <c r="B16503">
        <v>2008</v>
      </c>
      <c r="C16503">
        <v>31</v>
      </c>
      <c r="D16503">
        <v>9</v>
      </c>
      <c r="E16503">
        <v>34.25</v>
      </c>
      <c r="H16503">
        <v>32</v>
      </c>
      <c r="I16503" s="3">
        <v>27</v>
      </c>
    </row>
    <row r="16504" spans="1:9" x14ac:dyDescent="0.25">
      <c r="A16504" t="s">
        <v>2481</v>
      </c>
      <c r="B16504">
        <v>2008</v>
      </c>
      <c r="C16504">
        <v>32</v>
      </c>
      <c r="D16504">
        <v>10</v>
      </c>
      <c r="E16504">
        <v>27</v>
      </c>
      <c r="H16504">
        <v>33</v>
      </c>
      <c r="I16504" s="3">
        <v>40</v>
      </c>
    </row>
    <row r="16505" spans="1:9" x14ac:dyDescent="0.25">
      <c r="A16505" t="s">
        <v>2481</v>
      </c>
      <c r="B16505">
        <v>2008</v>
      </c>
      <c r="C16505">
        <v>33</v>
      </c>
      <c r="D16505">
        <v>11</v>
      </c>
      <c r="E16505">
        <v>40</v>
      </c>
      <c r="H16505">
        <v>34</v>
      </c>
      <c r="I16505" s="3">
        <v>35.5</v>
      </c>
    </row>
    <row r="16506" spans="1:9" x14ac:dyDescent="0.25">
      <c r="A16506" t="s">
        <v>2481</v>
      </c>
      <c r="B16506">
        <v>2008</v>
      </c>
      <c r="C16506">
        <v>34</v>
      </c>
      <c r="D16506">
        <v>12</v>
      </c>
      <c r="E16506">
        <v>35.5</v>
      </c>
      <c r="H16506">
        <v>35</v>
      </c>
      <c r="I16506" s="3">
        <v>43.875</v>
      </c>
    </row>
    <row r="16507" spans="1:9" x14ac:dyDescent="0.25">
      <c r="A16507" t="s">
        <v>2481</v>
      </c>
      <c r="B16507">
        <v>2008</v>
      </c>
      <c r="C16507">
        <v>35</v>
      </c>
      <c r="D16507">
        <v>11</v>
      </c>
      <c r="E16507">
        <v>43.875</v>
      </c>
      <c r="H16507">
        <v>36</v>
      </c>
      <c r="I16507" s="3">
        <v>37.375</v>
      </c>
    </row>
    <row r="16508" spans="1:9" x14ac:dyDescent="0.25">
      <c r="A16508" t="s">
        <v>2481</v>
      </c>
      <c r="B16508">
        <v>2008</v>
      </c>
      <c r="C16508">
        <v>36</v>
      </c>
      <c r="D16508">
        <v>11</v>
      </c>
      <c r="E16508">
        <v>37.375</v>
      </c>
      <c r="H16508">
        <v>37</v>
      </c>
      <c r="I16508" s="3">
        <v>33.125</v>
      </c>
    </row>
    <row r="16509" spans="1:9" x14ac:dyDescent="0.25">
      <c r="A16509" t="s">
        <v>2481</v>
      </c>
      <c r="B16509">
        <v>2008</v>
      </c>
      <c r="C16509">
        <v>37</v>
      </c>
      <c r="D16509">
        <v>10</v>
      </c>
      <c r="E16509">
        <v>33.125</v>
      </c>
      <c r="H16509">
        <v>38</v>
      </c>
      <c r="I16509" s="3">
        <v>36.875</v>
      </c>
    </row>
    <row r="16510" spans="1:9" x14ac:dyDescent="0.25">
      <c r="A16510" t="s">
        <v>2481</v>
      </c>
      <c r="B16510">
        <v>2008</v>
      </c>
      <c r="C16510">
        <v>38</v>
      </c>
      <c r="D16510">
        <v>9</v>
      </c>
      <c r="E16510">
        <v>36.875</v>
      </c>
      <c r="H16510">
        <v>39</v>
      </c>
      <c r="I16510" s="3">
        <v>43.25</v>
      </c>
    </row>
    <row r="16511" spans="1:9" x14ac:dyDescent="0.25">
      <c r="A16511" t="s">
        <v>2481</v>
      </c>
      <c r="B16511">
        <v>2008</v>
      </c>
      <c r="C16511">
        <v>39</v>
      </c>
      <c r="D16511">
        <v>9</v>
      </c>
      <c r="E16511">
        <v>43.25</v>
      </c>
      <c r="H16511">
        <v>40</v>
      </c>
      <c r="I16511" s="3">
        <v>39.5</v>
      </c>
    </row>
    <row r="16512" spans="1:9" x14ac:dyDescent="0.25">
      <c r="A16512" t="s">
        <v>2481</v>
      </c>
      <c r="B16512">
        <v>2008</v>
      </c>
      <c r="C16512">
        <v>40</v>
      </c>
      <c r="D16512">
        <v>10</v>
      </c>
      <c r="E16512">
        <v>39.5</v>
      </c>
      <c r="H16512">
        <v>41</v>
      </c>
      <c r="I16512" s="3">
        <v>38</v>
      </c>
    </row>
    <row r="16513" spans="1:9" x14ac:dyDescent="0.25">
      <c r="A16513" t="s">
        <v>2481</v>
      </c>
      <c r="B16513">
        <v>2008</v>
      </c>
      <c r="C16513">
        <v>41</v>
      </c>
      <c r="D16513">
        <v>10</v>
      </c>
      <c r="E16513">
        <v>38</v>
      </c>
      <c r="H16513">
        <v>42</v>
      </c>
      <c r="I16513" s="3">
        <v>31.125</v>
      </c>
    </row>
    <row r="16514" spans="1:9" x14ac:dyDescent="0.25">
      <c r="A16514" t="s">
        <v>2481</v>
      </c>
      <c r="B16514">
        <v>2008</v>
      </c>
      <c r="C16514">
        <v>42</v>
      </c>
      <c r="D16514">
        <v>11</v>
      </c>
      <c r="E16514">
        <v>31.125</v>
      </c>
      <c r="H16514">
        <v>43</v>
      </c>
      <c r="I16514" s="3">
        <v>39.625</v>
      </c>
    </row>
    <row r="16515" spans="1:9" x14ac:dyDescent="0.25">
      <c r="A16515" t="s">
        <v>2481</v>
      </c>
      <c r="B16515">
        <v>2008</v>
      </c>
      <c r="C16515">
        <v>43</v>
      </c>
      <c r="D16515">
        <v>11</v>
      </c>
      <c r="E16515">
        <v>39.625</v>
      </c>
      <c r="H16515">
        <v>44</v>
      </c>
      <c r="I16515" s="3">
        <v>37.375</v>
      </c>
    </row>
    <row r="16516" spans="1:9" x14ac:dyDescent="0.25">
      <c r="A16516" t="s">
        <v>2481</v>
      </c>
      <c r="B16516">
        <v>2008</v>
      </c>
      <c r="C16516">
        <v>44</v>
      </c>
      <c r="D16516">
        <v>11</v>
      </c>
      <c r="E16516">
        <v>37.375</v>
      </c>
      <c r="H16516">
        <v>45</v>
      </c>
      <c r="I16516" s="3">
        <v>40.125</v>
      </c>
    </row>
    <row r="16517" spans="1:9" x14ac:dyDescent="0.25">
      <c r="A16517" t="s">
        <v>2481</v>
      </c>
      <c r="B16517">
        <v>2008</v>
      </c>
      <c r="C16517">
        <v>45</v>
      </c>
      <c r="D16517">
        <v>11</v>
      </c>
      <c r="E16517">
        <v>40.125</v>
      </c>
      <c r="H16517">
        <v>46</v>
      </c>
      <c r="I16517" s="3">
        <v>32.375</v>
      </c>
    </row>
    <row r="16518" spans="1:9" x14ac:dyDescent="0.25">
      <c r="A16518" t="s">
        <v>2481</v>
      </c>
      <c r="B16518">
        <v>2008</v>
      </c>
      <c r="C16518">
        <v>46</v>
      </c>
      <c r="D16518">
        <v>18</v>
      </c>
      <c r="E16518">
        <v>32.375</v>
      </c>
      <c r="H16518">
        <v>47</v>
      </c>
      <c r="I16518" s="3">
        <v>38.125</v>
      </c>
    </row>
    <row r="16519" spans="1:9" x14ac:dyDescent="0.25">
      <c r="A16519" t="s">
        <v>2481</v>
      </c>
      <c r="B16519">
        <v>2008</v>
      </c>
      <c r="C16519">
        <v>47</v>
      </c>
      <c r="D16519">
        <v>15</v>
      </c>
      <c r="E16519">
        <v>38.125</v>
      </c>
      <c r="H16519">
        <v>48</v>
      </c>
      <c r="I16519" s="3">
        <v>48.25</v>
      </c>
    </row>
    <row r="16520" spans="1:9" x14ac:dyDescent="0.25">
      <c r="A16520" t="s">
        <v>2481</v>
      </c>
      <c r="B16520">
        <v>2008</v>
      </c>
      <c r="C16520">
        <v>48</v>
      </c>
      <c r="D16520">
        <v>12</v>
      </c>
      <c r="E16520">
        <v>48.25</v>
      </c>
      <c r="H16520">
        <v>49</v>
      </c>
      <c r="I16520" s="3">
        <v>43.25</v>
      </c>
    </row>
    <row r="16521" spans="1:9" x14ac:dyDescent="0.25">
      <c r="A16521" t="s">
        <v>2481</v>
      </c>
      <c r="B16521">
        <v>2008</v>
      </c>
      <c r="C16521">
        <v>49</v>
      </c>
      <c r="D16521">
        <v>10</v>
      </c>
      <c r="E16521">
        <v>43.25</v>
      </c>
      <c r="H16521">
        <v>50</v>
      </c>
      <c r="I16521" s="3">
        <v>33.125</v>
      </c>
    </row>
    <row r="16522" spans="1:9" x14ac:dyDescent="0.25">
      <c r="A16522" t="s">
        <v>2481</v>
      </c>
      <c r="B16522">
        <v>2008</v>
      </c>
      <c r="C16522">
        <v>50</v>
      </c>
      <c r="D16522">
        <v>9</v>
      </c>
      <c r="E16522">
        <v>33.125</v>
      </c>
      <c r="H16522">
        <v>51</v>
      </c>
      <c r="I16522" s="3">
        <v>38.125</v>
      </c>
    </row>
    <row r="16523" spans="1:9" x14ac:dyDescent="0.25">
      <c r="A16523" t="s">
        <v>2481</v>
      </c>
      <c r="B16523">
        <v>2008</v>
      </c>
      <c r="C16523">
        <v>51</v>
      </c>
      <c r="D16523">
        <v>12</v>
      </c>
      <c r="E16523">
        <v>38.125</v>
      </c>
      <c r="H16523">
        <v>52</v>
      </c>
      <c r="I16523" s="3">
        <v>46.125</v>
      </c>
    </row>
    <row r="16524" spans="1:9" x14ac:dyDescent="0.25">
      <c r="A16524" t="s">
        <v>2481</v>
      </c>
      <c r="B16524">
        <v>2008</v>
      </c>
      <c r="C16524">
        <v>52</v>
      </c>
      <c r="D16524">
        <v>10</v>
      </c>
      <c r="E16524">
        <v>46.125</v>
      </c>
      <c r="H16524">
        <v>53</v>
      </c>
      <c r="I16524" s="3">
        <v>40.875</v>
      </c>
    </row>
    <row r="16525" spans="1:9" x14ac:dyDescent="0.25">
      <c r="A16525" t="s">
        <v>2481</v>
      </c>
      <c r="B16525">
        <v>2008</v>
      </c>
      <c r="C16525">
        <v>53</v>
      </c>
      <c r="D16525">
        <v>11</v>
      </c>
      <c r="E16525">
        <v>40.875</v>
      </c>
      <c r="H16525">
        <v>54</v>
      </c>
      <c r="I16525" s="3">
        <v>45</v>
      </c>
    </row>
    <row r="16526" spans="1:9" x14ac:dyDescent="0.25">
      <c r="A16526" t="s">
        <v>2481</v>
      </c>
      <c r="B16526">
        <v>2008</v>
      </c>
      <c r="C16526">
        <v>54</v>
      </c>
      <c r="D16526">
        <v>10</v>
      </c>
      <c r="E16526">
        <v>45</v>
      </c>
      <c r="H16526">
        <v>55</v>
      </c>
      <c r="I16526" s="3">
        <v>38.25</v>
      </c>
    </row>
    <row r="16527" spans="1:9" x14ac:dyDescent="0.25">
      <c r="A16527" t="s">
        <v>2481</v>
      </c>
      <c r="B16527">
        <v>2008</v>
      </c>
      <c r="C16527">
        <v>55</v>
      </c>
      <c r="D16527">
        <v>9</v>
      </c>
      <c r="E16527">
        <v>38.25</v>
      </c>
      <c r="H16527">
        <v>56</v>
      </c>
      <c r="I16527" s="3">
        <v>44.25</v>
      </c>
    </row>
    <row r="16528" spans="1:9" x14ac:dyDescent="0.25">
      <c r="A16528" t="s">
        <v>2481</v>
      </c>
      <c r="B16528">
        <v>2008</v>
      </c>
      <c r="C16528">
        <v>56</v>
      </c>
      <c r="D16528">
        <v>9</v>
      </c>
      <c r="E16528">
        <v>44.25</v>
      </c>
      <c r="H16528">
        <v>57</v>
      </c>
      <c r="I16528" s="3">
        <v>41.125</v>
      </c>
    </row>
    <row r="16529" spans="1:9" x14ac:dyDescent="0.25">
      <c r="A16529" t="s">
        <v>2481</v>
      </c>
      <c r="B16529">
        <v>2008</v>
      </c>
      <c r="C16529">
        <v>57</v>
      </c>
      <c r="D16529">
        <v>10</v>
      </c>
      <c r="E16529">
        <v>41.125</v>
      </c>
      <c r="H16529">
        <v>58</v>
      </c>
      <c r="I16529" s="3">
        <v>40.875</v>
      </c>
    </row>
    <row r="16530" spans="1:9" x14ac:dyDescent="0.25">
      <c r="A16530" t="s">
        <v>2481</v>
      </c>
      <c r="B16530">
        <v>2008</v>
      </c>
      <c r="C16530">
        <v>58</v>
      </c>
      <c r="D16530">
        <v>10</v>
      </c>
      <c r="E16530">
        <v>40.875</v>
      </c>
      <c r="H16530">
        <v>59</v>
      </c>
      <c r="I16530" s="3">
        <v>39.875</v>
      </c>
    </row>
    <row r="16531" spans="1:9" x14ac:dyDescent="0.25">
      <c r="A16531" t="s">
        <v>2481</v>
      </c>
      <c r="B16531">
        <v>2008</v>
      </c>
      <c r="C16531">
        <v>59</v>
      </c>
      <c r="D16531">
        <v>10</v>
      </c>
      <c r="E16531">
        <v>39.875</v>
      </c>
      <c r="H16531">
        <v>60</v>
      </c>
      <c r="I16531" s="3">
        <v>48.5</v>
      </c>
    </row>
    <row r="16532" spans="1:9" x14ac:dyDescent="0.25">
      <c r="A16532" t="s">
        <v>2481</v>
      </c>
      <c r="B16532">
        <v>2008</v>
      </c>
      <c r="C16532">
        <v>60</v>
      </c>
      <c r="D16532">
        <v>10</v>
      </c>
      <c r="E16532">
        <v>48.5</v>
      </c>
      <c r="H16532">
        <v>61</v>
      </c>
      <c r="I16532" s="3">
        <v>49.375</v>
      </c>
    </row>
    <row r="16533" spans="1:9" x14ac:dyDescent="0.25">
      <c r="A16533" t="s">
        <v>2481</v>
      </c>
      <c r="B16533">
        <v>2008</v>
      </c>
      <c r="C16533">
        <v>61</v>
      </c>
      <c r="D16533">
        <v>11</v>
      </c>
      <c r="E16533">
        <v>49.375</v>
      </c>
      <c r="H16533">
        <v>62</v>
      </c>
      <c r="I16533" s="3">
        <v>48.375</v>
      </c>
    </row>
    <row r="16534" spans="1:9" x14ac:dyDescent="0.25">
      <c r="A16534" t="s">
        <v>2481</v>
      </c>
      <c r="B16534">
        <v>2008</v>
      </c>
      <c r="C16534">
        <v>62</v>
      </c>
      <c r="D16534">
        <v>11</v>
      </c>
      <c r="E16534">
        <v>48.375</v>
      </c>
      <c r="H16534">
        <v>63</v>
      </c>
      <c r="I16534" s="3">
        <v>45.375</v>
      </c>
    </row>
    <row r="16535" spans="1:9" x14ac:dyDescent="0.25">
      <c r="A16535" t="s">
        <v>2481</v>
      </c>
      <c r="B16535">
        <v>2008</v>
      </c>
      <c r="C16535">
        <v>63</v>
      </c>
      <c r="D16535">
        <v>10</v>
      </c>
      <c r="E16535">
        <v>45.375</v>
      </c>
      <c r="H16535">
        <v>64</v>
      </c>
      <c r="I16535" s="3">
        <v>41.75</v>
      </c>
    </row>
    <row r="16536" spans="1:9" x14ac:dyDescent="0.25">
      <c r="A16536" t="s">
        <v>2481</v>
      </c>
      <c r="B16536">
        <v>2008</v>
      </c>
      <c r="C16536">
        <v>64</v>
      </c>
      <c r="D16536">
        <v>10</v>
      </c>
      <c r="E16536">
        <v>41.75</v>
      </c>
      <c r="H16536">
        <v>65</v>
      </c>
      <c r="I16536" s="3">
        <v>46.875</v>
      </c>
    </row>
    <row r="16537" spans="1:9" x14ac:dyDescent="0.25">
      <c r="A16537" t="s">
        <v>2481</v>
      </c>
      <c r="B16537">
        <v>2008</v>
      </c>
      <c r="C16537">
        <v>65</v>
      </c>
      <c r="D16537">
        <v>12</v>
      </c>
      <c r="E16537">
        <v>46.875</v>
      </c>
      <c r="H16537">
        <v>66</v>
      </c>
      <c r="I16537" s="3">
        <v>43.625</v>
      </c>
    </row>
    <row r="16538" spans="1:9" x14ac:dyDescent="0.25">
      <c r="A16538" t="s">
        <v>2481</v>
      </c>
      <c r="B16538">
        <v>2008</v>
      </c>
      <c r="C16538">
        <v>66</v>
      </c>
      <c r="D16538">
        <v>12</v>
      </c>
      <c r="E16538">
        <v>43.625</v>
      </c>
      <c r="H16538">
        <v>67</v>
      </c>
      <c r="I16538" s="3">
        <v>41.125</v>
      </c>
    </row>
    <row r="16539" spans="1:9" x14ac:dyDescent="0.25">
      <c r="A16539" t="s">
        <v>2481</v>
      </c>
      <c r="B16539">
        <v>2008</v>
      </c>
      <c r="C16539">
        <v>67</v>
      </c>
      <c r="D16539">
        <v>11</v>
      </c>
      <c r="E16539">
        <v>41.125</v>
      </c>
      <c r="H16539">
        <v>68</v>
      </c>
      <c r="I16539" s="3">
        <v>38.625</v>
      </c>
    </row>
    <row r="16540" spans="1:9" x14ac:dyDescent="0.25">
      <c r="A16540" t="s">
        <v>2481</v>
      </c>
      <c r="B16540">
        <v>2008</v>
      </c>
      <c r="C16540">
        <v>68</v>
      </c>
      <c r="D16540">
        <v>10</v>
      </c>
      <c r="E16540">
        <v>38.625</v>
      </c>
      <c r="H16540">
        <v>69</v>
      </c>
      <c r="I16540" s="3">
        <v>47.875</v>
      </c>
    </row>
    <row r="16541" spans="1:9" x14ac:dyDescent="0.25">
      <c r="A16541" t="s">
        <v>2481</v>
      </c>
      <c r="B16541">
        <v>2008</v>
      </c>
      <c r="C16541">
        <v>69</v>
      </c>
      <c r="D16541">
        <v>10</v>
      </c>
      <c r="E16541">
        <v>47.875</v>
      </c>
      <c r="H16541">
        <v>70</v>
      </c>
      <c r="I16541" s="3">
        <v>48</v>
      </c>
    </row>
    <row r="16542" spans="1:9" x14ac:dyDescent="0.25">
      <c r="A16542" t="s">
        <v>2481</v>
      </c>
      <c r="B16542">
        <v>2008</v>
      </c>
      <c r="C16542">
        <v>70</v>
      </c>
      <c r="D16542">
        <v>11</v>
      </c>
      <c r="E16542">
        <v>48</v>
      </c>
      <c r="H16542">
        <v>71</v>
      </c>
      <c r="I16542" s="3">
        <v>52.375</v>
      </c>
    </row>
    <row r="16543" spans="1:9" x14ac:dyDescent="0.25">
      <c r="A16543" t="s">
        <v>2481</v>
      </c>
      <c r="B16543">
        <v>2008</v>
      </c>
      <c r="C16543">
        <v>71</v>
      </c>
      <c r="D16543">
        <v>10</v>
      </c>
      <c r="E16543">
        <v>52.375</v>
      </c>
      <c r="H16543">
        <v>72</v>
      </c>
      <c r="I16543" s="3">
        <v>47.125</v>
      </c>
    </row>
    <row r="16544" spans="1:9" x14ac:dyDescent="0.25">
      <c r="A16544" t="s">
        <v>2481</v>
      </c>
      <c r="B16544">
        <v>2008</v>
      </c>
      <c r="C16544">
        <v>72</v>
      </c>
      <c r="D16544">
        <v>10</v>
      </c>
      <c r="E16544">
        <v>47.125</v>
      </c>
      <c r="H16544">
        <v>73</v>
      </c>
      <c r="I16544" s="3">
        <v>48.625</v>
      </c>
    </row>
    <row r="16545" spans="1:9" x14ac:dyDescent="0.25">
      <c r="A16545" t="s">
        <v>2481</v>
      </c>
      <c r="B16545">
        <v>2008</v>
      </c>
      <c r="C16545">
        <v>73</v>
      </c>
      <c r="D16545">
        <v>22</v>
      </c>
      <c r="E16545">
        <v>48.625</v>
      </c>
      <c r="H16545">
        <v>74</v>
      </c>
      <c r="I16545" s="3">
        <v>53.125</v>
      </c>
    </row>
    <row r="16546" spans="1:9" x14ac:dyDescent="0.25">
      <c r="A16546" t="s">
        <v>2481</v>
      </c>
      <c r="B16546">
        <v>2008</v>
      </c>
      <c r="C16546">
        <v>74</v>
      </c>
      <c r="D16546">
        <v>9</v>
      </c>
      <c r="E16546">
        <v>53.125</v>
      </c>
      <c r="H16546">
        <v>75</v>
      </c>
      <c r="I16546" s="3">
        <v>50.875</v>
      </c>
    </row>
    <row r="16547" spans="1:9" x14ac:dyDescent="0.25">
      <c r="A16547" t="s">
        <v>2481</v>
      </c>
      <c r="B16547">
        <v>2008</v>
      </c>
      <c r="C16547">
        <v>75</v>
      </c>
      <c r="D16547">
        <v>11</v>
      </c>
      <c r="E16547">
        <v>50.875</v>
      </c>
      <c r="H16547">
        <v>76</v>
      </c>
      <c r="I16547" s="3">
        <v>44.625</v>
      </c>
    </row>
    <row r="16548" spans="1:9" x14ac:dyDescent="0.25">
      <c r="A16548" t="s">
        <v>2481</v>
      </c>
      <c r="B16548">
        <v>2008</v>
      </c>
      <c r="C16548">
        <v>76</v>
      </c>
      <c r="D16548">
        <v>16</v>
      </c>
      <c r="E16548">
        <v>44.625</v>
      </c>
      <c r="H16548">
        <v>77</v>
      </c>
      <c r="I16548" s="3">
        <v>51.375</v>
      </c>
    </row>
    <row r="16549" spans="1:9" x14ac:dyDescent="0.25">
      <c r="A16549" t="s">
        <v>2481</v>
      </c>
      <c r="B16549">
        <v>2008</v>
      </c>
      <c r="C16549">
        <v>77</v>
      </c>
      <c r="D16549">
        <v>10</v>
      </c>
      <c r="E16549">
        <v>51.375</v>
      </c>
      <c r="H16549">
        <v>78</v>
      </c>
      <c r="I16549" s="3">
        <v>54.625</v>
      </c>
    </row>
    <row r="16550" spans="1:9" x14ac:dyDescent="0.25">
      <c r="A16550" t="s">
        <v>2481</v>
      </c>
      <c r="B16550">
        <v>2008</v>
      </c>
      <c r="C16550">
        <v>78</v>
      </c>
      <c r="D16550">
        <v>11</v>
      </c>
      <c r="E16550">
        <v>54.625</v>
      </c>
      <c r="H16550">
        <v>79</v>
      </c>
      <c r="I16550" s="3">
        <v>49.5</v>
      </c>
    </row>
    <row r="16551" spans="1:9" x14ac:dyDescent="0.25">
      <c r="A16551" t="s">
        <v>2481</v>
      </c>
      <c r="B16551">
        <v>2008</v>
      </c>
      <c r="C16551">
        <v>79</v>
      </c>
      <c r="D16551">
        <v>10</v>
      </c>
      <c r="E16551">
        <v>49.5</v>
      </c>
      <c r="H16551">
        <v>80</v>
      </c>
      <c r="I16551" s="3">
        <v>46</v>
      </c>
    </row>
    <row r="16552" spans="1:9" x14ac:dyDescent="0.25">
      <c r="A16552" t="s">
        <v>2481</v>
      </c>
      <c r="B16552">
        <v>2008</v>
      </c>
      <c r="C16552">
        <v>80</v>
      </c>
      <c r="D16552">
        <v>10</v>
      </c>
      <c r="E16552">
        <v>46</v>
      </c>
      <c r="H16552">
        <v>81</v>
      </c>
      <c r="I16552" s="3">
        <v>50.5</v>
      </c>
    </row>
    <row r="16553" spans="1:9" x14ac:dyDescent="0.25">
      <c r="A16553" t="s">
        <v>2481</v>
      </c>
      <c r="B16553">
        <v>2008</v>
      </c>
      <c r="C16553">
        <v>81</v>
      </c>
      <c r="D16553">
        <v>10</v>
      </c>
      <c r="E16553">
        <v>50.5</v>
      </c>
      <c r="H16553">
        <v>82</v>
      </c>
      <c r="I16553" s="3">
        <v>46.625</v>
      </c>
    </row>
    <row r="16554" spans="1:9" x14ac:dyDescent="0.25">
      <c r="A16554" t="s">
        <v>2481</v>
      </c>
      <c r="B16554">
        <v>2008</v>
      </c>
      <c r="C16554">
        <v>82</v>
      </c>
      <c r="D16554">
        <v>11</v>
      </c>
      <c r="E16554">
        <v>46.625</v>
      </c>
      <c r="H16554">
        <v>83</v>
      </c>
      <c r="I16554" s="3">
        <v>49</v>
      </c>
    </row>
    <row r="16555" spans="1:9" x14ac:dyDescent="0.25">
      <c r="A16555" t="s">
        <v>2481</v>
      </c>
      <c r="B16555">
        <v>2008</v>
      </c>
      <c r="C16555">
        <v>83</v>
      </c>
      <c r="D16555">
        <v>10</v>
      </c>
      <c r="E16555">
        <v>49</v>
      </c>
      <c r="H16555">
        <v>84</v>
      </c>
      <c r="I16555" s="3">
        <v>49</v>
      </c>
    </row>
    <row r="16556" spans="1:9" x14ac:dyDescent="0.25">
      <c r="A16556" t="s">
        <v>2481</v>
      </c>
      <c r="B16556">
        <v>2008</v>
      </c>
      <c r="C16556">
        <v>84</v>
      </c>
      <c r="D16556">
        <v>11</v>
      </c>
      <c r="E16556">
        <v>49</v>
      </c>
      <c r="H16556">
        <v>85</v>
      </c>
      <c r="I16556" s="3">
        <v>54.875</v>
      </c>
    </row>
    <row r="16557" spans="1:9" x14ac:dyDescent="0.25">
      <c r="A16557" t="s">
        <v>2481</v>
      </c>
      <c r="B16557">
        <v>2008</v>
      </c>
      <c r="C16557">
        <v>85</v>
      </c>
      <c r="D16557">
        <v>10</v>
      </c>
      <c r="E16557">
        <v>54.875</v>
      </c>
      <c r="H16557">
        <v>86</v>
      </c>
      <c r="I16557" s="3">
        <v>49.25</v>
      </c>
    </row>
    <row r="16558" spans="1:9" x14ac:dyDescent="0.25">
      <c r="A16558" t="s">
        <v>2481</v>
      </c>
      <c r="B16558">
        <v>2008</v>
      </c>
      <c r="C16558">
        <v>86</v>
      </c>
      <c r="D16558">
        <v>10</v>
      </c>
      <c r="E16558">
        <v>49.25</v>
      </c>
      <c r="H16558">
        <v>87</v>
      </c>
      <c r="I16558" s="3">
        <v>45.375</v>
      </c>
    </row>
    <row r="16559" spans="1:9" x14ac:dyDescent="0.25">
      <c r="A16559" t="s">
        <v>2481</v>
      </c>
      <c r="B16559">
        <v>2008</v>
      </c>
      <c r="C16559">
        <v>87</v>
      </c>
      <c r="D16559">
        <v>11</v>
      </c>
      <c r="E16559">
        <v>45.375</v>
      </c>
      <c r="H16559">
        <v>88</v>
      </c>
      <c r="I16559" s="3">
        <v>45.375</v>
      </c>
    </row>
    <row r="16560" spans="1:9" x14ac:dyDescent="0.25">
      <c r="A16560" t="s">
        <v>2481</v>
      </c>
      <c r="B16560">
        <v>2008</v>
      </c>
      <c r="C16560">
        <v>88</v>
      </c>
      <c r="D16560">
        <v>11</v>
      </c>
      <c r="E16560">
        <v>45.375</v>
      </c>
      <c r="H16560">
        <v>89</v>
      </c>
      <c r="I16560" s="3">
        <v>46.375</v>
      </c>
    </row>
    <row r="16561" spans="1:9" x14ac:dyDescent="0.25">
      <c r="A16561" t="s">
        <v>2481</v>
      </c>
      <c r="B16561">
        <v>2008</v>
      </c>
      <c r="C16561">
        <v>89</v>
      </c>
      <c r="D16561">
        <v>10</v>
      </c>
      <c r="E16561">
        <v>46.375</v>
      </c>
      <c r="H16561">
        <v>90</v>
      </c>
      <c r="I16561" s="3">
        <v>46.625</v>
      </c>
    </row>
    <row r="16562" spans="1:9" x14ac:dyDescent="0.25">
      <c r="A16562" t="s">
        <v>2481</v>
      </c>
      <c r="B16562">
        <v>2008</v>
      </c>
      <c r="C16562">
        <v>90</v>
      </c>
      <c r="D16562">
        <v>13</v>
      </c>
      <c r="E16562">
        <v>46.625</v>
      </c>
      <c r="H16562">
        <v>91</v>
      </c>
      <c r="I16562" s="3">
        <v>45.5</v>
      </c>
    </row>
    <row r="16563" spans="1:9" x14ac:dyDescent="0.25">
      <c r="A16563" t="s">
        <v>2481</v>
      </c>
      <c r="B16563">
        <v>2008</v>
      </c>
      <c r="C16563">
        <v>91</v>
      </c>
      <c r="D16563">
        <v>11</v>
      </c>
      <c r="E16563">
        <v>45.5</v>
      </c>
      <c r="H16563">
        <v>92</v>
      </c>
      <c r="I16563" s="3">
        <v>42.125</v>
      </c>
    </row>
    <row r="16564" spans="1:9" x14ac:dyDescent="0.25">
      <c r="A16564" t="s">
        <v>2481</v>
      </c>
      <c r="B16564">
        <v>2008</v>
      </c>
      <c r="C16564">
        <v>92</v>
      </c>
      <c r="D16564">
        <v>13</v>
      </c>
      <c r="E16564">
        <v>42.125</v>
      </c>
      <c r="H16564">
        <v>93</v>
      </c>
      <c r="I16564" s="3">
        <v>47.375</v>
      </c>
    </row>
    <row r="16565" spans="1:9" x14ac:dyDescent="0.25">
      <c r="A16565" t="s">
        <v>2481</v>
      </c>
      <c r="B16565">
        <v>2008</v>
      </c>
      <c r="C16565">
        <v>93</v>
      </c>
      <c r="D16565">
        <v>12</v>
      </c>
      <c r="E16565">
        <v>47.375</v>
      </c>
      <c r="H16565">
        <v>94</v>
      </c>
      <c r="I16565" s="3">
        <v>47.875</v>
      </c>
    </row>
    <row r="16566" spans="1:9" x14ac:dyDescent="0.25">
      <c r="A16566" t="s">
        <v>2481</v>
      </c>
      <c r="B16566">
        <v>2008</v>
      </c>
      <c r="C16566">
        <v>94</v>
      </c>
      <c r="D16566">
        <v>12</v>
      </c>
      <c r="E16566">
        <v>47.875</v>
      </c>
      <c r="H16566">
        <v>95</v>
      </c>
      <c r="I16566" s="3">
        <v>53.25</v>
      </c>
    </row>
    <row r="16567" spans="1:9" x14ac:dyDescent="0.25">
      <c r="A16567" t="s">
        <v>2481</v>
      </c>
      <c r="B16567">
        <v>2008</v>
      </c>
      <c r="C16567">
        <v>95</v>
      </c>
      <c r="D16567">
        <v>10</v>
      </c>
      <c r="E16567">
        <v>53.25</v>
      </c>
      <c r="H16567">
        <v>96</v>
      </c>
      <c r="I16567" s="3">
        <v>57.375</v>
      </c>
    </row>
    <row r="16568" spans="1:9" x14ac:dyDescent="0.25">
      <c r="A16568" t="s">
        <v>2481</v>
      </c>
      <c r="B16568">
        <v>2008</v>
      </c>
      <c r="C16568">
        <v>96</v>
      </c>
      <c r="D16568">
        <v>10</v>
      </c>
      <c r="E16568">
        <v>57.375</v>
      </c>
      <c r="H16568">
        <v>97</v>
      </c>
      <c r="I16568" s="3">
        <v>55.75</v>
      </c>
    </row>
    <row r="16569" spans="1:9" x14ac:dyDescent="0.25">
      <c r="A16569" t="s">
        <v>2481</v>
      </c>
      <c r="B16569">
        <v>2008</v>
      </c>
      <c r="C16569">
        <v>97</v>
      </c>
      <c r="D16569">
        <v>11</v>
      </c>
      <c r="E16569">
        <v>55.75</v>
      </c>
      <c r="H16569">
        <v>98</v>
      </c>
      <c r="I16569" s="3">
        <v>51.25</v>
      </c>
    </row>
    <row r="16570" spans="1:9" x14ac:dyDescent="0.25">
      <c r="A16570" t="s">
        <v>2481</v>
      </c>
      <c r="B16570">
        <v>2008</v>
      </c>
      <c r="C16570">
        <v>98</v>
      </c>
      <c r="D16570">
        <v>11</v>
      </c>
      <c r="E16570">
        <v>51.25</v>
      </c>
      <c r="H16570">
        <v>99</v>
      </c>
      <c r="I16570" s="3">
        <v>57.625</v>
      </c>
    </row>
    <row r="16571" spans="1:9" x14ac:dyDescent="0.25">
      <c r="A16571" t="s">
        <v>2481</v>
      </c>
      <c r="B16571">
        <v>2008</v>
      </c>
      <c r="C16571">
        <v>99</v>
      </c>
      <c r="D16571">
        <v>10</v>
      </c>
      <c r="E16571">
        <v>57.625</v>
      </c>
      <c r="H16571">
        <v>100</v>
      </c>
      <c r="I16571" s="3">
        <v>43.25</v>
      </c>
    </row>
    <row r="16572" spans="1:9" x14ac:dyDescent="0.25">
      <c r="A16572" t="s">
        <v>2481</v>
      </c>
      <c r="B16572">
        <v>2008</v>
      </c>
      <c r="C16572">
        <v>100</v>
      </c>
      <c r="D16572">
        <v>10</v>
      </c>
      <c r="E16572">
        <v>43.25</v>
      </c>
      <c r="H16572">
        <v>101</v>
      </c>
      <c r="I16572" s="3">
        <v>48.125</v>
      </c>
    </row>
    <row r="16573" spans="1:9" x14ac:dyDescent="0.25">
      <c r="A16573" t="s">
        <v>2481</v>
      </c>
      <c r="B16573">
        <v>2008</v>
      </c>
      <c r="C16573">
        <v>101</v>
      </c>
      <c r="D16573">
        <v>8</v>
      </c>
      <c r="E16573">
        <v>48.125</v>
      </c>
      <c r="H16573">
        <v>102</v>
      </c>
      <c r="I16573" s="3">
        <v>55.875</v>
      </c>
    </row>
    <row r="16574" spans="1:9" x14ac:dyDescent="0.25">
      <c r="A16574" t="s">
        <v>2481</v>
      </c>
      <c r="B16574">
        <v>2008</v>
      </c>
      <c r="C16574">
        <v>102</v>
      </c>
      <c r="D16574">
        <v>12</v>
      </c>
      <c r="E16574">
        <v>55.875</v>
      </c>
      <c r="H16574">
        <v>103</v>
      </c>
      <c r="I16574" s="3">
        <v>53</v>
      </c>
    </row>
    <row r="16575" spans="1:9" x14ac:dyDescent="0.25">
      <c r="A16575" t="s">
        <v>2481</v>
      </c>
      <c r="B16575">
        <v>2008</v>
      </c>
      <c r="C16575">
        <v>103</v>
      </c>
      <c r="D16575">
        <v>10</v>
      </c>
      <c r="E16575">
        <v>53</v>
      </c>
      <c r="H16575">
        <v>104</v>
      </c>
      <c r="I16575" s="3">
        <v>50.75</v>
      </c>
    </row>
    <row r="16576" spans="1:9" x14ac:dyDescent="0.25">
      <c r="A16576" t="s">
        <v>2481</v>
      </c>
      <c r="B16576">
        <v>2008</v>
      </c>
      <c r="C16576">
        <v>104</v>
      </c>
      <c r="D16576">
        <v>11</v>
      </c>
      <c r="E16576">
        <v>50.75</v>
      </c>
      <c r="H16576">
        <v>105</v>
      </c>
      <c r="I16576" s="3">
        <v>48.375</v>
      </c>
    </row>
    <row r="16577" spans="1:9" x14ac:dyDescent="0.25">
      <c r="A16577" t="s">
        <v>2481</v>
      </c>
      <c r="B16577">
        <v>2008</v>
      </c>
      <c r="C16577">
        <v>105</v>
      </c>
      <c r="D16577">
        <v>10</v>
      </c>
      <c r="E16577">
        <v>48.375</v>
      </c>
      <c r="H16577">
        <v>106</v>
      </c>
      <c r="I16577" s="3">
        <v>42.75</v>
      </c>
    </row>
    <row r="16578" spans="1:9" x14ac:dyDescent="0.25">
      <c r="A16578" t="s">
        <v>2481</v>
      </c>
      <c r="B16578">
        <v>2008</v>
      </c>
      <c r="C16578">
        <v>106</v>
      </c>
      <c r="D16578">
        <v>13</v>
      </c>
      <c r="E16578">
        <v>42.75</v>
      </c>
      <c r="H16578">
        <v>107</v>
      </c>
      <c r="I16578" s="3">
        <v>56</v>
      </c>
    </row>
    <row r="16579" spans="1:9" x14ac:dyDescent="0.25">
      <c r="A16579" t="s">
        <v>2481</v>
      </c>
      <c r="B16579">
        <v>2008</v>
      </c>
      <c r="C16579">
        <v>107</v>
      </c>
      <c r="D16579">
        <v>12</v>
      </c>
      <c r="E16579">
        <v>56</v>
      </c>
      <c r="H16579">
        <v>108</v>
      </c>
      <c r="I16579" s="3">
        <v>56</v>
      </c>
    </row>
    <row r="16580" spans="1:9" x14ac:dyDescent="0.25">
      <c r="A16580" t="s">
        <v>2481</v>
      </c>
      <c r="B16580">
        <v>2008</v>
      </c>
      <c r="C16580">
        <v>108</v>
      </c>
      <c r="D16580">
        <v>11</v>
      </c>
      <c r="E16580">
        <v>56</v>
      </c>
      <c r="H16580">
        <v>109</v>
      </c>
      <c r="I16580" s="3">
        <v>58.5</v>
      </c>
    </row>
    <row r="16581" spans="1:9" x14ac:dyDescent="0.25">
      <c r="A16581" t="s">
        <v>2481</v>
      </c>
      <c r="B16581">
        <v>2008</v>
      </c>
      <c r="C16581">
        <v>109</v>
      </c>
      <c r="D16581">
        <v>11</v>
      </c>
      <c r="E16581">
        <v>58.5</v>
      </c>
      <c r="H16581">
        <v>110</v>
      </c>
      <c r="I16581" s="3">
        <v>58.625</v>
      </c>
    </row>
    <row r="16582" spans="1:9" x14ac:dyDescent="0.25">
      <c r="A16582" t="s">
        <v>2481</v>
      </c>
      <c r="B16582">
        <v>2008</v>
      </c>
      <c r="C16582">
        <v>110</v>
      </c>
      <c r="D16582">
        <v>11</v>
      </c>
      <c r="E16582">
        <v>58.625</v>
      </c>
      <c r="H16582">
        <v>111</v>
      </c>
      <c r="I16582" s="3">
        <v>58.625</v>
      </c>
    </row>
    <row r="16583" spans="1:9" x14ac:dyDescent="0.25">
      <c r="A16583" t="s">
        <v>2481</v>
      </c>
      <c r="B16583">
        <v>2008</v>
      </c>
      <c r="C16583">
        <v>111</v>
      </c>
      <c r="D16583">
        <v>9</v>
      </c>
      <c r="E16583">
        <v>58.625</v>
      </c>
      <c r="H16583">
        <v>112</v>
      </c>
      <c r="I16583" s="3">
        <v>57.125</v>
      </c>
    </row>
    <row r="16584" spans="1:9" x14ac:dyDescent="0.25">
      <c r="A16584" t="s">
        <v>2481</v>
      </c>
      <c r="B16584">
        <v>2008</v>
      </c>
      <c r="C16584">
        <v>112</v>
      </c>
      <c r="D16584">
        <v>9</v>
      </c>
      <c r="E16584">
        <v>57.125</v>
      </c>
      <c r="H16584">
        <v>113</v>
      </c>
      <c r="I16584" s="3">
        <v>60</v>
      </c>
    </row>
    <row r="16585" spans="1:9" x14ac:dyDescent="0.25">
      <c r="A16585" t="s">
        <v>2481</v>
      </c>
      <c r="B16585">
        <v>2008</v>
      </c>
      <c r="C16585">
        <v>113</v>
      </c>
      <c r="D16585">
        <v>10</v>
      </c>
      <c r="E16585">
        <v>60</v>
      </c>
      <c r="H16585">
        <v>114</v>
      </c>
      <c r="I16585" s="3">
        <v>55.5</v>
      </c>
    </row>
    <row r="16586" spans="1:9" x14ac:dyDescent="0.25">
      <c r="A16586" t="s">
        <v>2481</v>
      </c>
      <c r="B16586">
        <v>2008</v>
      </c>
      <c r="C16586">
        <v>114</v>
      </c>
      <c r="D16586">
        <v>10</v>
      </c>
      <c r="E16586">
        <v>55.5</v>
      </c>
      <c r="H16586">
        <v>115</v>
      </c>
      <c r="I16586" s="3">
        <v>55.5</v>
      </c>
    </row>
    <row r="16587" spans="1:9" x14ac:dyDescent="0.25">
      <c r="A16587" t="s">
        <v>2481</v>
      </c>
      <c r="B16587">
        <v>2008</v>
      </c>
      <c r="C16587">
        <v>115</v>
      </c>
      <c r="D16587">
        <v>13</v>
      </c>
      <c r="E16587">
        <v>55.5</v>
      </c>
      <c r="H16587">
        <v>116</v>
      </c>
      <c r="I16587" s="3">
        <v>59.125</v>
      </c>
    </row>
    <row r="16588" spans="1:9" x14ac:dyDescent="0.25">
      <c r="A16588" t="s">
        <v>2481</v>
      </c>
      <c r="B16588">
        <v>2008</v>
      </c>
      <c r="C16588">
        <v>116</v>
      </c>
      <c r="D16588">
        <v>9</v>
      </c>
      <c r="E16588">
        <v>59.125</v>
      </c>
      <c r="H16588">
        <v>117</v>
      </c>
      <c r="I16588" s="3">
        <v>61</v>
      </c>
    </row>
    <row r="16589" spans="1:9" x14ac:dyDescent="0.25">
      <c r="A16589" t="s">
        <v>2481</v>
      </c>
      <c r="B16589">
        <v>2008</v>
      </c>
      <c r="C16589">
        <v>117</v>
      </c>
      <c r="D16589">
        <v>11</v>
      </c>
      <c r="E16589">
        <v>61</v>
      </c>
      <c r="H16589">
        <v>118</v>
      </c>
      <c r="I16589" s="3">
        <v>61.625</v>
      </c>
    </row>
    <row r="16590" spans="1:9" x14ac:dyDescent="0.25">
      <c r="A16590" t="s">
        <v>2481</v>
      </c>
      <c r="B16590">
        <v>2008</v>
      </c>
      <c r="C16590">
        <v>118</v>
      </c>
      <c r="D16590">
        <v>11</v>
      </c>
      <c r="E16590">
        <v>61.625</v>
      </c>
      <c r="H16590">
        <v>119</v>
      </c>
      <c r="I16590" s="3">
        <v>58</v>
      </c>
    </row>
    <row r="16591" spans="1:9" x14ac:dyDescent="0.25">
      <c r="A16591" t="s">
        <v>2481</v>
      </c>
      <c r="B16591">
        <v>2008</v>
      </c>
      <c r="C16591">
        <v>119</v>
      </c>
      <c r="D16591">
        <v>10</v>
      </c>
      <c r="E16591">
        <v>58</v>
      </c>
      <c r="H16591">
        <v>120</v>
      </c>
      <c r="I16591" s="3">
        <v>57.25</v>
      </c>
    </row>
    <row r="16592" spans="1:9" x14ac:dyDescent="0.25">
      <c r="A16592" t="s">
        <v>2481</v>
      </c>
      <c r="B16592">
        <v>2008</v>
      </c>
      <c r="C16592">
        <v>120</v>
      </c>
      <c r="D16592">
        <v>11</v>
      </c>
      <c r="E16592">
        <v>57.25</v>
      </c>
      <c r="H16592">
        <v>121</v>
      </c>
      <c r="I16592" s="3">
        <v>49.125</v>
      </c>
    </row>
    <row r="16593" spans="1:9" x14ac:dyDescent="0.25">
      <c r="A16593" t="s">
        <v>2481</v>
      </c>
      <c r="B16593">
        <v>2008</v>
      </c>
      <c r="C16593">
        <v>121</v>
      </c>
      <c r="D16593">
        <v>9</v>
      </c>
      <c r="E16593">
        <v>49.125</v>
      </c>
      <c r="H16593">
        <v>122</v>
      </c>
      <c r="I16593" s="3">
        <v>66.75</v>
      </c>
    </row>
    <row r="16594" spans="1:9" x14ac:dyDescent="0.25">
      <c r="A16594" t="s">
        <v>2481</v>
      </c>
      <c r="B16594">
        <v>2008</v>
      </c>
      <c r="C16594">
        <v>122</v>
      </c>
      <c r="D16594">
        <v>9</v>
      </c>
      <c r="E16594">
        <v>66.75</v>
      </c>
      <c r="H16594">
        <v>123</v>
      </c>
      <c r="I16594" s="3">
        <v>64.25</v>
      </c>
    </row>
    <row r="16595" spans="1:9" x14ac:dyDescent="0.25">
      <c r="A16595" t="s">
        <v>2481</v>
      </c>
      <c r="B16595">
        <v>2008</v>
      </c>
      <c r="C16595">
        <v>123</v>
      </c>
      <c r="D16595">
        <v>11</v>
      </c>
      <c r="E16595">
        <v>64.25</v>
      </c>
      <c r="H16595">
        <v>124</v>
      </c>
      <c r="I16595" s="3">
        <v>65.25</v>
      </c>
    </row>
    <row r="16596" spans="1:9" x14ac:dyDescent="0.25">
      <c r="A16596" t="s">
        <v>2481</v>
      </c>
      <c r="B16596">
        <v>2008</v>
      </c>
      <c r="C16596">
        <v>124</v>
      </c>
      <c r="D16596">
        <v>11</v>
      </c>
      <c r="E16596">
        <v>65.25</v>
      </c>
      <c r="H16596">
        <v>125</v>
      </c>
      <c r="I16596" s="3">
        <v>58.25</v>
      </c>
    </row>
    <row r="16597" spans="1:9" x14ac:dyDescent="0.25">
      <c r="A16597" t="s">
        <v>2481</v>
      </c>
      <c r="B16597">
        <v>2008</v>
      </c>
      <c r="C16597">
        <v>125</v>
      </c>
      <c r="D16597">
        <v>10</v>
      </c>
      <c r="E16597">
        <v>58.25</v>
      </c>
      <c r="H16597">
        <v>126</v>
      </c>
      <c r="I16597" s="3">
        <v>51.25</v>
      </c>
    </row>
    <row r="16598" spans="1:9" x14ac:dyDescent="0.25">
      <c r="A16598" t="s">
        <v>2481</v>
      </c>
      <c r="B16598">
        <v>2008</v>
      </c>
      <c r="C16598">
        <v>126</v>
      </c>
      <c r="D16598">
        <v>9</v>
      </c>
      <c r="E16598">
        <v>51.25</v>
      </c>
      <c r="H16598">
        <v>127</v>
      </c>
      <c r="I16598" s="3">
        <v>46.375</v>
      </c>
    </row>
    <row r="16599" spans="1:9" x14ac:dyDescent="0.25">
      <c r="A16599" t="s">
        <v>2481</v>
      </c>
      <c r="B16599">
        <v>2008</v>
      </c>
      <c r="C16599">
        <v>127</v>
      </c>
      <c r="D16599">
        <v>20</v>
      </c>
      <c r="E16599">
        <v>46.375</v>
      </c>
      <c r="H16599">
        <v>128</v>
      </c>
      <c r="I16599" s="3">
        <v>57.125</v>
      </c>
    </row>
    <row r="16600" spans="1:9" x14ac:dyDescent="0.25">
      <c r="A16600" t="s">
        <v>2481</v>
      </c>
      <c r="B16600">
        <v>2008</v>
      </c>
      <c r="C16600">
        <v>128</v>
      </c>
      <c r="D16600">
        <v>10</v>
      </c>
      <c r="E16600">
        <v>57.125</v>
      </c>
      <c r="H16600">
        <v>129</v>
      </c>
      <c r="I16600" s="3">
        <v>54.5</v>
      </c>
    </row>
    <row r="16601" spans="1:9" x14ac:dyDescent="0.25">
      <c r="A16601" t="s">
        <v>2481</v>
      </c>
      <c r="B16601">
        <v>2008</v>
      </c>
      <c r="C16601">
        <v>129</v>
      </c>
      <c r="D16601">
        <v>12</v>
      </c>
      <c r="E16601">
        <v>54.5</v>
      </c>
      <c r="H16601">
        <v>130</v>
      </c>
      <c r="I16601" s="3">
        <v>55.25</v>
      </c>
    </row>
    <row r="16602" spans="1:9" x14ac:dyDescent="0.25">
      <c r="A16602" t="s">
        <v>2481</v>
      </c>
      <c r="B16602">
        <v>2008</v>
      </c>
      <c r="C16602">
        <v>130</v>
      </c>
      <c r="D16602">
        <v>10</v>
      </c>
      <c r="E16602">
        <v>55.25</v>
      </c>
      <c r="H16602">
        <v>131</v>
      </c>
      <c r="I16602" s="3">
        <v>63.625</v>
      </c>
    </row>
    <row r="16603" spans="1:9" x14ac:dyDescent="0.25">
      <c r="A16603" t="s">
        <v>2481</v>
      </c>
      <c r="B16603">
        <v>2008</v>
      </c>
      <c r="C16603">
        <v>131</v>
      </c>
      <c r="D16603">
        <v>12</v>
      </c>
      <c r="E16603">
        <v>63.625</v>
      </c>
      <c r="H16603">
        <v>132</v>
      </c>
      <c r="I16603" s="3">
        <v>60.25</v>
      </c>
    </row>
    <row r="16604" spans="1:9" x14ac:dyDescent="0.25">
      <c r="A16604" t="s">
        <v>2481</v>
      </c>
      <c r="B16604">
        <v>2008</v>
      </c>
      <c r="C16604">
        <v>132</v>
      </c>
      <c r="D16604">
        <v>10</v>
      </c>
      <c r="E16604">
        <v>60.25</v>
      </c>
      <c r="H16604">
        <v>133</v>
      </c>
      <c r="I16604" s="3">
        <v>53.25</v>
      </c>
    </row>
    <row r="16605" spans="1:9" x14ac:dyDescent="0.25">
      <c r="A16605" t="s">
        <v>2481</v>
      </c>
      <c r="B16605">
        <v>2008</v>
      </c>
      <c r="C16605">
        <v>133</v>
      </c>
      <c r="D16605">
        <v>10</v>
      </c>
      <c r="E16605">
        <v>53.25</v>
      </c>
      <c r="H16605">
        <v>134</v>
      </c>
      <c r="I16605" s="3">
        <v>44.25</v>
      </c>
    </row>
    <row r="16606" spans="1:9" x14ac:dyDescent="0.25">
      <c r="A16606" t="s">
        <v>2481</v>
      </c>
      <c r="B16606">
        <v>2008</v>
      </c>
      <c r="C16606">
        <v>134</v>
      </c>
      <c r="D16606">
        <v>10</v>
      </c>
      <c r="E16606">
        <v>44.25</v>
      </c>
      <c r="H16606">
        <v>135</v>
      </c>
      <c r="I16606" s="3">
        <v>49.375</v>
      </c>
    </row>
    <row r="16607" spans="1:9" x14ac:dyDescent="0.25">
      <c r="A16607" t="s">
        <v>2481</v>
      </c>
      <c r="B16607">
        <v>2008</v>
      </c>
      <c r="C16607">
        <v>135</v>
      </c>
      <c r="D16607">
        <v>11</v>
      </c>
      <c r="E16607">
        <v>49.375</v>
      </c>
      <c r="H16607">
        <v>136</v>
      </c>
      <c r="I16607" s="3">
        <v>42.5</v>
      </c>
    </row>
    <row r="16608" spans="1:9" x14ac:dyDescent="0.25">
      <c r="A16608" t="s">
        <v>2481</v>
      </c>
      <c r="B16608">
        <v>2008</v>
      </c>
      <c r="C16608">
        <v>136</v>
      </c>
      <c r="D16608">
        <v>11</v>
      </c>
      <c r="E16608">
        <v>42.5</v>
      </c>
      <c r="H16608">
        <v>137</v>
      </c>
      <c r="I16608" s="3">
        <v>58.875</v>
      </c>
    </row>
    <row r="16609" spans="1:9" x14ac:dyDescent="0.25">
      <c r="A16609" t="s">
        <v>2481</v>
      </c>
      <c r="B16609">
        <v>2008</v>
      </c>
      <c r="C16609">
        <v>137</v>
      </c>
      <c r="D16609">
        <v>11</v>
      </c>
      <c r="E16609">
        <v>58.875</v>
      </c>
      <c r="H16609">
        <v>138</v>
      </c>
      <c r="I16609" s="3">
        <v>45.5</v>
      </c>
    </row>
    <row r="16610" spans="1:9" x14ac:dyDescent="0.25">
      <c r="A16610" t="s">
        <v>2481</v>
      </c>
      <c r="B16610">
        <v>2008</v>
      </c>
      <c r="C16610">
        <v>138</v>
      </c>
      <c r="D16610">
        <v>9</v>
      </c>
      <c r="E16610">
        <v>45.5</v>
      </c>
      <c r="H16610">
        <v>139</v>
      </c>
      <c r="I16610" s="3">
        <v>54</v>
      </c>
    </row>
    <row r="16611" spans="1:9" x14ac:dyDescent="0.25">
      <c r="A16611" t="s">
        <v>2481</v>
      </c>
      <c r="B16611">
        <v>2008</v>
      </c>
      <c r="C16611">
        <v>139</v>
      </c>
      <c r="D16611">
        <v>11</v>
      </c>
      <c r="E16611">
        <v>54</v>
      </c>
      <c r="H16611">
        <v>140</v>
      </c>
      <c r="I16611" s="3">
        <v>49.75</v>
      </c>
    </row>
    <row r="16612" spans="1:9" x14ac:dyDescent="0.25">
      <c r="A16612" t="s">
        <v>2481</v>
      </c>
      <c r="B16612">
        <v>2008</v>
      </c>
      <c r="C16612">
        <v>140</v>
      </c>
      <c r="D16612">
        <v>11</v>
      </c>
      <c r="E16612">
        <v>49.75</v>
      </c>
      <c r="H16612">
        <v>141</v>
      </c>
      <c r="I16612" s="3">
        <v>51.125</v>
      </c>
    </row>
    <row r="16613" spans="1:9" x14ac:dyDescent="0.25">
      <c r="A16613" t="s">
        <v>2481</v>
      </c>
      <c r="B16613">
        <v>2008</v>
      </c>
      <c r="C16613">
        <v>141</v>
      </c>
      <c r="D16613">
        <v>11</v>
      </c>
      <c r="E16613">
        <v>51.125</v>
      </c>
      <c r="H16613">
        <v>142</v>
      </c>
      <c r="I16613" s="3">
        <v>59.875</v>
      </c>
    </row>
    <row r="16614" spans="1:9" x14ac:dyDescent="0.25">
      <c r="A16614" t="s">
        <v>2481</v>
      </c>
      <c r="B16614">
        <v>2008</v>
      </c>
      <c r="C16614">
        <v>142</v>
      </c>
      <c r="D16614">
        <v>23</v>
      </c>
      <c r="E16614">
        <v>59.875</v>
      </c>
      <c r="H16614">
        <v>143</v>
      </c>
      <c r="I16614" s="3">
        <v>59.875</v>
      </c>
    </row>
    <row r="16615" spans="1:9" x14ac:dyDescent="0.25">
      <c r="A16615" t="s">
        <v>2481</v>
      </c>
      <c r="B16615">
        <v>2008</v>
      </c>
      <c r="C16615">
        <v>143</v>
      </c>
      <c r="D16615">
        <v>1</v>
      </c>
      <c r="E16615">
        <v>59.875</v>
      </c>
      <c r="H16615">
        <v>144</v>
      </c>
      <c r="I16615" s="3">
        <v>56.375</v>
      </c>
    </row>
    <row r="16616" spans="1:9" x14ac:dyDescent="0.25">
      <c r="A16616" t="s">
        <v>2481</v>
      </c>
      <c r="B16616">
        <v>2008</v>
      </c>
      <c r="C16616">
        <v>144</v>
      </c>
      <c r="D16616">
        <v>11</v>
      </c>
      <c r="E16616">
        <v>56.375</v>
      </c>
      <c r="H16616">
        <v>145</v>
      </c>
      <c r="I16616" s="3">
        <v>58.125</v>
      </c>
    </row>
    <row r="16617" spans="1:9" x14ac:dyDescent="0.25">
      <c r="A16617" t="s">
        <v>2481</v>
      </c>
      <c r="B16617">
        <v>2008</v>
      </c>
      <c r="C16617">
        <v>145</v>
      </c>
      <c r="D16617">
        <v>9</v>
      </c>
      <c r="E16617">
        <v>58.125</v>
      </c>
      <c r="H16617">
        <v>146</v>
      </c>
      <c r="I16617" s="3">
        <v>44</v>
      </c>
    </row>
    <row r="16618" spans="1:9" x14ac:dyDescent="0.25">
      <c r="A16618" t="s">
        <v>2481</v>
      </c>
      <c r="B16618">
        <v>2008</v>
      </c>
      <c r="C16618">
        <v>146</v>
      </c>
      <c r="D16618">
        <v>10</v>
      </c>
      <c r="E16618">
        <v>44</v>
      </c>
      <c r="H16618">
        <v>147</v>
      </c>
      <c r="I16618" s="3">
        <v>41.375</v>
      </c>
    </row>
    <row r="16619" spans="1:9" x14ac:dyDescent="0.25">
      <c r="A16619" t="s">
        <v>2481</v>
      </c>
      <c r="B16619">
        <v>2008</v>
      </c>
      <c r="C16619">
        <v>147</v>
      </c>
      <c r="D16619">
        <v>18</v>
      </c>
      <c r="E16619">
        <v>41.375</v>
      </c>
      <c r="H16619">
        <v>148</v>
      </c>
      <c r="I16619" s="3">
        <v>51.125</v>
      </c>
    </row>
    <row r="16620" spans="1:9" x14ac:dyDescent="0.25">
      <c r="A16620" t="s">
        <v>2481</v>
      </c>
      <c r="B16620">
        <v>2008</v>
      </c>
      <c r="C16620">
        <v>148</v>
      </c>
      <c r="D16620">
        <v>9</v>
      </c>
      <c r="E16620">
        <v>51.125</v>
      </c>
      <c r="H16620">
        <v>149</v>
      </c>
      <c r="I16620" s="3">
        <v>46.125</v>
      </c>
    </row>
    <row r="16621" spans="1:9" x14ac:dyDescent="0.25">
      <c r="A16621" t="s">
        <v>2481</v>
      </c>
      <c r="B16621">
        <v>2008</v>
      </c>
      <c r="C16621">
        <v>149</v>
      </c>
      <c r="D16621">
        <v>11</v>
      </c>
      <c r="E16621">
        <v>46.125</v>
      </c>
      <c r="H16621">
        <v>150</v>
      </c>
      <c r="I16621" s="3">
        <v>47.625</v>
      </c>
    </row>
    <row r="16622" spans="1:9" x14ac:dyDescent="0.25">
      <c r="A16622" t="s">
        <v>2481</v>
      </c>
      <c r="B16622">
        <v>2008</v>
      </c>
      <c r="C16622">
        <v>150</v>
      </c>
      <c r="D16622">
        <v>9</v>
      </c>
      <c r="E16622">
        <v>47.625</v>
      </c>
      <c r="H16622">
        <v>151</v>
      </c>
      <c r="I16622" s="3">
        <v>63.375</v>
      </c>
    </row>
    <row r="16623" spans="1:9" x14ac:dyDescent="0.25">
      <c r="A16623" t="s">
        <v>2481</v>
      </c>
      <c r="B16623">
        <v>2008</v>
      </c>
      <c r="C16623">
        <v>151</v>
      </c>
      <c r="D16623">
        <v>11</v>
      </c>
      <c r="E16623">
        <v>63.375</v>
      </c>
      <c r="H16623">
        <v>152</v>
      </c>
      <c r="I16623" s="3">
        <v>67.125</v>
      </c>
    </row>
    <row r="16624" spans="1:9" x14ac:dyDescent="0.25">
      <c r="A16624" t="s">
        <v>2481</v>
      </c>
      <c r="B16624">
        <v>2008</v>
      </c>
      <c r="C16624">
        <v>152</v>
      </c>
      <c r="D16624">
        <v>9</v>
      </c>
      <c r="E16624">
        <v>67.125</v>
      </c>
      <c r="H16624">
        <v>153</v>
      </c>
      <c r="I16624" s="3">
        <v>60.375</v>
      </c>
    </row>
    <row r="16625" spans="1:9" x14ac:dyDescent="0.25">
      <c r="A16625" t="s">
        <v>2481</v>
      </c>
      <c r="B16625">
        <v>2008</v>
      </c>
      <c r="C16625">
        <v>153</v>
      </c>
      <c r="D16625">
        <v>10</v>
      </c>
      <c r="E16625">
        <v>60.375</v>
      </c>
      <c r="H16625">
        <v>154</v>
      </c>
      <c r="I16625" s="3">
        <v>52.125</v>
      </c>
    </row>
    <row r="16626" spans="1:9" x14ac:dyDescent="0.25">
      <c r="A16626" t="s">
        <v>2481</v>
      </c>
      <c r="B16626">
        <v>2008</v>
      </c>
      <c r="C16626">
        <v>154</v>
      </c>
      <c r="D16626">
        <v>10</v>
      </c>
      <c r="E16626">
        <v>52.125</v>
      </c>
      <c r="H16626">
        <v>155</v>
      </c>
      <c r="I16626" s="3">
        <v>52.25</v>
      </c>
    </row>
    <row r="16627" spans="1:9" x14ac:dyDescent="0.25">
      <c r="A16627" t="s">
        <v>2481</v>
      </c>
      <c r="B16627">
        <v>2008</v>
      </c>
      <c r="C16627">
        <v>155</v>
      </c>
      <c r="D16627">
        <v>13</v>
      </c>
      <c r="E16627">
        <v>52.25</v>
      </c>
      <c r="H16627">
        <v>156</v>
      </c>
      <c r="I16627" s="3">
        <v>58.75</v>
      </c>
    </row>
    <row r="16628" spans="1:9" x14ac:dyDescent="0.25">
      <c r="A16628" t="s">
        <v>2481</v>
      </c>
      <c r="B16628">
        <v>2008</v>
      </c>
      <c r="C16628">
        <v>156</v>
      </c>
      <c r="D16628">
        <v>14</v>
      </c>
      <c r="E16628">
        <v>58.75</v>
      </c>
      <c r="H16628">
        <v>157</v>
      </c>
      <c r="I16628" s="3">
        <v>60.75</v>
      </c>
    </row>
    <row r="16629" spans="1:9" x14ac:dyDescent="0.25">
      <c r="A16629" t="s">
        <v>2481</v>
      </c>
      <c r="B16629">
        <v>2008</v>
      </c>
      <c r="C16629">
        <v>157</v>
      </c>
      <c r="D16629">
        <v>4</v>
      </c>
      <c r="E16629">
        <v>60.75</v>
      </c>
      <c r="H16629">
        <v>158</v>
      </c>
      <c r="I16629" s="3">
        <v>55.25</v>
      </c>
    </row>
    <row r="16630" spans="1:9" x14ac:dyDescent="0.25">
      <c r="A16630" t="s">
        <v>2481</v>
      </c>
      <c r="B16630">
        <v>2008</v>
      </c>
      <c r="C16630">
        <v>158</v>
      </c>
      <c r="D16630">
        <v>11</v>
      </c>
      <c r="E16630">
        <v>55.25</v>
      </c>
      <c r="H16630">
        <v>159</v>
      </c>
      <c r="I16630" s="3">
        <v>57.625</v>
      </c>
    </row>
    <row r="16631" spans="1:9" x14ac:dyDescent="0.25">
      <c r="A16631" t="s">
        <v>2481</v>
      </c>
      <c r="B16631">
        <v>2008</v>
      </c>
      <c r="C16631">
        <v>159</v>
      </c>
      <c r="D16631">
        <v>8</v>
      </c>
      <c r="E16631">
        <v>57.625</v>
      </c>
      <c r="H16631">
        <v>160</v>
      </c>
      <c r="I16631" s="3">
        <v>57.375</v>
      </c>
    </row>
    <row r="16632" spans="1:9" x14ac:dyDescent="0.25">
      <c r="A16632" t="s">
        <v>2481</v>
      </c>
      <c r="B16632">
        <v>2008</v>
      </c>
      <c r="C16632">
        <v>160</v>
      </c>
      <c r="D16632">
        <v>15</v>
      </c>
      <c r="E16632">
        <v>57.375</v>
      </c>
      <c r="H16632">
        <v>161</v>
      </c>
      <c r="I16632" s="3">
        <v>65.625</v>
      </c>
    </row>
    <row r="16633" spans="1:9" x14ac:dyDescent="0.25">
      <c r="A16633" t="s">
        <v>2481</v>
      </c>
      <c r="B16633">
        <v>2008</v>
      </c>
      <c r="C16633">
        <v>161</v>
      </c>
      <c r="D16633">
        <v>12</v>
      </c>
      <c r="E16633">
        <v>65.625</v>
      </c>
      <c r="H16633">
        <v>162</v>
      </c>
      <c r="I16633" s="3">
        <v>61</v>
      </c>
    </row>
    <row r="16634" spans="1:9" x14ac:dyDescent="0.25">
      <c r="A16634" t="s">
        <v>2481</v>
      </c>
      <c r="B16634">
        <v>2008</v>
      </c>
      <c r="C16634">
        <v>162</v>
      </c>
      <c r="D16634">
        <v>10</v>
      </c>
      <c r="E16634">
        <v>61</v>
      </c>
      <c r="H16634">
        <v>163</v>
      </c>
      <c r="I16634" s="3">
        <v>49.125</v>
      </c>
    </row>
    <row r="16635" spans="1:9" x14ac:dyDescent="0.25">
      <c r="A16635" t="s">
        <v>2481</v>
      </c>
      <c r="B16635">
        <v>2008</v>
      </c>
      <c r="C16635">
        <v>163</v>
      </c>
      <c r="D16635">
        <v>16</v>
      </c>
      <c r="E16635">
        <v>49.125</v>
      </c>
      <c r="H16635">
        <v>164</v>
      </c>
      <c r="I16635" s="3">
        <v>60.25</v>
      </c>
    </row>
    <row r="16636" spans="1:9" x14ac:dyDescent="0.25">
      <c r="A16636" t="s">
        <v>2481</v>
      </c>
      <c r="B16636">
        <v>2008</v>
      </c>
      <c r="C16636">
        <v>164</v>
      </c>
      <c r="D16636">
        <v>11</v>
      </c>
      <c r="E16636">
        <v>60.25</v>
      </c>
      <c r="H16636">
        <v>165</v>
      </c>
      <c r="I16636" s="3">
        <v>68.125</v>
      </c>
    </row>
    <row r="16637" spans="1:9" x14ac:dyDescent="0.25">
      <c r="A16637" t="s">
        <v>2481</v>
      </c>
      <c r="B16637">
        <v>2008</v>
      </c>
      <c r="C16637">
        <v>165</v>
      </c>
      <c r="D16637">
        <v>10</v>
      </c>
      <c r="E16637">
        <v>68.125</v>
      </c>
      <c r="H16637">
        <v>166</v>
      </c>
      <c r="I16637" s="3">
        <v>70.625</v>
      </c>
    </row>
    <row r="16638" spans="1:9" x14ac:dyDescent="0.25">
      <c r="A16638" t="s">
        <v>2481</v>
      </c>
      <c r="B16638">
        <v>2008</v>
      </c>
      <c r="C16638">
        <v>166</v>
      </c>
      <c r="D16638">
        <v>10</v>
      </c>
      <c r="E16638">
        <v>70.625</v>
      </c>
      <c r="H16638">
        <v>167</v>
      </c>
      <c r="I16638" s="3">
        <v>64.125</v>
      </c>
    </row>
    <row r="16639" spans="1:9" x14ac:dyDescent="0.25">
      <c r="A16639" t="s">
        <v>2481</v>
      </c>
      <c r="B16639">
        <v>2008</v>
      </c>
      <c r="C16639">
        <v>167</v>
      </c>
      <c r="D16639">
        <v>10</v>
      </c>
      <c r="E16639">
        <v>64.125</v>
      </c>
      <c r="H16639">
        <v>168</v>
      </c>
      <c r="I16639" s="3">
        <v>54</v>
      </c>
    </row>
    <row r="16640" spans="1:9" x14ac:dyDescent="0.25">
      <c r="A16640" t="s">
        <v>2481</v>
      </c>
      <c r="B16640">
        <v>2008</v>
      </c>
      <c r="C16640">
        <v>168</v>
      </c>
      <c r="D16640">
        <v>10</v>
      </c>
      <c r="E16640">
        <v>54</v>
      </c>
      <c r="H16640">
        <v>169</v>
      </c>
      <c r="I16640" s="3">
        <v>61.5</v>
      </c>
    </row>
    <row r="16641" spans="1:9" x14ac:dyDescent="0.25">
      <c r="A16641" t="s">
        <v>2481</v>
      </c>
      <c r="B16641">
        <v>2008</v>
      </c>
      <c r="C16641">
        <v>169</v>
      </c>
      <c r="D16641">
        <v>10</v>
      </c>
      <c r="E16641">
        <v>61.5</v>
      </c>
      <c r="H16641">
        <v>170</v>
      </c>
      <c r="I16641" s="3">
        <v>59.75</v>
      </c>
    </row>
    <row r="16642" spans="1:9" x14ac:dyDescent="0.25">
      <c r="A16642" t="s">
        <v>2481</v>
      </c>
      <c r="B16642">
        <v>2008</v>
      </c>
      <c r="C16642">
        <v>170</v>
      </c>
      <c r="D16642">
        <v>9</v>
      </c>
      <c r="E16642">
        <v>59.75</v>
      </c>
      <c r="H16642">
        <v>171</v>
      </c>
      <c r="I16642" s="3">
        <v>59.75</v>
      </c>
    </row>
    <row r="16643" spans="1:9" x14ac:dyDescent="0.25">
      <c r="A16643" t="s">
        <v>2481</v>
      </c>
      <c r="B16643">
        <v>2008</v>
      </c>
      <c r="C16643">
        <v>171</v>
      </c>
      <c r="D16643">
        <v>10</v>
      </c>
      <c r="E16643">
        <v>59.75</v>
      </c>
      <c r="H16643">
        <v>172</v>
      </c>
      <c r="I16643" s="3">
        <v>51.5</v>
      </c>
    </row>
    <row r="16644" spans="1:9" x14ac:dyDescent="0.25">
      <c r="A16644" t="s">
        <v>2481</v>
      </c>
      <c r="B16644">
        <v>2008</v>
      </c>
      <c r="C16644">
        <v>172</v>
      </c>
      <c r="D16644">
        <v>10</v>
      </c>
      <c r="E16644">
        <v>51.5</v>
      </c>
      <c r="H16644">
        <v>173</v>
      </c>
      <c r="I16644" s="3">
        <v>58.5</v>
      </c>
    </row>
    <row r="16645" spans="1:9" x14ac:dyDescent="0.25">
      <c r="A16645" t="s">
        <v>2481</v>
      </c>
      <c r="B16645">
        <v>2008</v>
      </c>
      <c r="C16645">
        <v>173</v>
      </c>
      <c r="D16645">
        <v>10</v>
      </c>
      <c r="E16645">
        <v>58.5</v>
      </c>
      <c r="H16645">
        <v>174</v>
      </c>
      <c r="I16645" s="3">
        <v>57.625</v>
      </c>
    </row>
    <row r="16646" spans="1:9" x14ac:dyDescent="0.25">
      <c r="A16646" t="s">
        <v>2481</v>
      </c>
      <c r="B16646">
        <v>2008</v>
      </c>
      <c r="C16646">
        <v>174</v>
      </c>
      <c r="D16646">
        <v>10</v>
      </c>
      <c r="E16646">
        <v>57.625</v>
      </c>
      <c r="H16646">
        <v>175</v>
      </c>
      <c r="I16646" s="3">
        <v>52.125</v>
      </c>
    </row>
    <row r="16647" spans="1:9" x14ac:dyDescent="0.25">
      <c r="A16647" t="s">
        <v>2481</v>
      </c>
      <c r="B16647">
        <v>2008</v>
      </c>
      <c r="C16647">
        <v>175</v>
      </c>
      <c r="D16647">
        <v>12</v>
      </c>
      <c r="E16647">
        <v>52.125</v>
      </c>
      <c r="H16647">
        <v>176</v>
      </c>
      <c r="I16647" s="3">
        <v>56.125</v>
      </c>
    </row>
    <row r="16648" spans="1:9" x14ac:dyDescent="0.25">
      <c r="A16648" t="s">
        <v>2481</v>
      </c>
      <c r="B16648">
        <v>2008</v>
      </c>
      <c r="C16648">
        <v>176</v>
      </c>
      <c r="D16648">
        <v>10</v>
      </c>
      <c r="E16648">
        <v>56.125</v>
      </c>
      <c r="H16648">
        <v>177</v>
      </c>
      <c r="I16648" s="3">
        <v>57.25</v>
      </c>
    </row>
    <row r="16649" spans="1:9" x14ac:dyDescent="0.25">
      <c r="A16649" t="s">
        <v>2481</v>
      </c>
      <c r="B16649">
        <v>2008</v>
      </c>
      <c r="C16649">
        <v>177</v>
      </c>
      <c r="D16649">
        <v>10</v>
      </c>
      <c r="E16649">
        <v>57.25</v>
      </c>
      <c r="H16649">
        <v>178</v>
      </c>
      <c r="I16649" s="3">
        <v>54.5</v>
      </c>
    </row>
    <row r="16650" spans="1:9" x14ac:dyDescent="0.25">
      <c r="A16650" t="s">
        <v>2481</v>
      </c>
      <c r="B16650">
        <v>2008</v>
      </c>
      <c r="C16650">
        <v>178</v>
      </c>
      <c r="D16650">
        <v>9</v>
      </c>
      <c r="E16650">
        <v>54.5</v>
      </c>
      <c r="H16650">
        <v>179</v>
      </c>
      <c r="I16650" s="3">
        <v>48.625</v>
      </c>
    </row>
    <row r="16651" spans="1:9" x14ac:dyDescent="0.25">
      <c r="A16651" t="s">
        <v>2481</v>
      </c>
      <c r="B16651">
        <v>2008</v>
      </c>
      <c r="C16651">
        <v>179</v>
      </c>
      <c r="D16651">
        <v>10</v>
      </c>
      <c r="E16651">
        <v>48.625</v>
      </c>
      <c r="H16651">
        <v>180</v>
      </c>
      <c r="I16651" s="3">
        <v>58.375</v>
      </c>
    </row>
    <row r="16652" spans="1:9" x14ac:dyDescent="0.25">
      <c r="A16652" t="s">
        <v>2481</v>
      </c>
      <c r="B16652">
        <v>2008</v>
      </c>
      <c r="C16652">
        <v>180</v>
      </c>
      <c r="D16652">
        <v>10</v>
      </c>
      <c r="E16652">
        <v>58.375</v>
      </c>
      <c r="H16652">
        <v>181</v>
      </c>
      <c r="I16652" s="3">
        <v>56.125</v>
      </c>
    </row>
    <row r="16653" spans="1:9" x14ac:dyDescent="0.25">
      <c r="A16653" t="s">
        <v>2481</v>
      </c>
      <c r="B16653">
        <v>2008</v>
      </c>
      <c r="C16653">
        <v>181</v>
      </c>
      <c r="D16653">
        <v>9</v>
      </c>
      <c r="E16653">
        <v>56.125</v>
      </c>
      <c r="H16653">
        <v>182</v>
      </c>
      <c r="I16653" s="3">
        <v>58</v>
      </c>
    </row>
    <row r="16654" spans="1:9" x14ac:dyDescent="0.25">
      <c r="A16654" t="s">
        <v>2481</v>
      </c>
      <c r="B16654">
        <v>2008</v>
      </c>
      <c r="C16654">
        <v>182</v>
      </c>
      <c r="D16654">
        <v>10</v>
      </c>
      <c r="E16654">
        <v>58</v>
      </c>
      <c r="H16654">
        <v>183</v>
      </c>
      <c r="I16654" s="3">
        <v>55.75</v>
      </c>
    </row>
    <row r="16655" spans="1:9" x14ac:dyDescent="0.25">
      <c r="A16655" t="s">
        <v>2481</v>
      </c>
      <c r="B16655">
        <v>2008</v>
      </c>
      <c r="C16655">
        <v>183</v>
      </c>
      <c r="D16655">
        <v>12</v>
      </c>
      <c r="E16655">
        <v>55.75</v>
      </c>
      <c r="H16655">
        <v>184</v>
      </c>
      <c r="I16655" s="3">
        <v>61.125</v>
      </c>
    </row>
    <row r="16656" spans="1:9" x14ac:dyDescent="0.25">
      <c r="A16656" t="s">
        <v>2481</v>
      </c>
      <c r="B16656">
        <v>2008</v>
      </c>
      <c r="C16656">
        <v>184</v>
      </c>
      <c r="D16656">
        <v>10</v>
      </c>
      <c r="E16656">
        <v>61.125</v>
      </c>
      <c r="H16656">
        <v>185</v>
      </c>
      <c r="I16656" s="3">
        <v>52.875</v>
      </c>
    </row>
    <row r="16657" spans="1:9" x14ac:dyDescent="0.25">
      <c r="A16657" t="s">
        <v>2481</v>
      </c>
      <c r="B16657">
        <v>2008</v>
      </c>
      <c r="C16657">
        <v>185</v>
      </c>
      <c r="D16657">
        <v>10</v>
      </c>
      <c r="E16657">
        <v>52.875</v>
      </c>
      <c r="H16657">
        <v>186</v>
      </c>
      <c r="I16657" s="3">
        <v>57.375</v>
      </c>
    </row>
    <row r="16658" spans="1:9" x14ac:dyDescent="0.25">
      <c r="A16658" t="s">
        <v>2481</v>
      </c>
      <c r="B16658">
        <v>2008</v>
      </c>
      <c r="C16658">
        <v>186</v>
      </c>
      <c r="D16658">
        <v>11</v>
      </c>
      <c r="E16658">
        <v>57.375</v>
      </c>
      <c r="H16658">
        <v>187</v>
      </c>
      <c r="I16658" s="3">
        <v>57.875</v>
      </c>
    </row>
    <row r="16659" spans="1:9" x14ac:dyDescent="0.25">
      <c r="A16659" t="s">
        <v>2481</v>
      </c>
      <c r="B16659">
        <v>2008</v>
      </c>
      <c r="C16659">
        <v>187</v>
      </c>
      <c r="D16659">
        <v>11</v>
      </c>
      <c r="E16659">
        <v>57.875</v>
      </c>
      <c r="H16659">
        <v>188</v>
      </c>
      <c r="I16659" s="3">
        <v>58.125</v>
      </c>
    </row>
    <row r="16660" spans="1:9" x14ac:dyDescent="0.25">
      <c r="A16660" t="s">
        <v>2481</v>
      </c>
      <c r="B16660">
        <v>2008</v>
      </c>
      <c r="C16660">
        <v>188</v>
      </c>
      <c r="D16660">
        <v>10</v>
      </c>
      <c r="E16660">
        <v>58.125</v>
      </c>
      <c r="H16660">
        <v>189</v>
      </c>
      <c r="I16660" s="3">
        <v>54.125</v>
      </c>
    </row>
    <row r="16661" spans="1:9" x14ac:dyDescent="0.25">
      <c r="A16661" t="s">
        <v>2481</v>
      </c>
      <c r="B16661">
        <v>2008</v>
      </c>
      <c r="C16661">
        <v>189</v>
      </c>
      <c r="D16661">
        <v>11</v>
      </c>
      <c r="E16661">
        <v>54.125</v>
      </c>
      <c r="H16661">
        <v>190</v>
      </c>
      <c r="I16661" s="3">
        <v>56</v>
      </c>
    </row>
    <row r="16662" spans="1:9" x14ac:dyDescent="0.25">
      <c r="A16662" t="s">
        <v>2481</v>
      </c>
      <c r="B16662">
        <v>2008</v>
      </c>
      <c r="C16662">
        <v>190</v>
      </c>
      <c r="D16662">
        <v>10</v>
      </c>
      <c r="E16662">
        <v>56</v>
      </c>
      <c r="H16662">
        <v>191</v>
      </c>
      <c r="I16662" s="3">
        <v>40.75</v>
      </c>
    </row>
    <row r="16663" spans="1:9" x14ac:dyDescent="0.25">
      <c r="A16663" t="s">
        <v>2481</v>
      </c>
      <c r="B16663">
        <v>2008</v>
      </c>
      <c r="C16663">
        <v>191</v>
      </c>
      <c r="D16663">
        <v>9</v>
      </c>
      <c r="E16663">
        <v>40.75</v>
      </c>
      <c r="H16663">
        <v>192</v>
      </c>
      <c r="I16663" s="3">
        <v>28.875</v>
      </c>
    </row>
    <row r="16664" spans="1:9" x14ac:dyDescent="0.25">
      <c r="A16664" t="s">
        <v>2481</v>
      </c>
      <c r="B16664">
        <v>2008</v>
      </c>
      <c r="C16664">
        <v>192</v>
      </c>
      <c r="D16664">
        <v>10</v>
      </c>
      <c r="E16664">
        <v>28.875</v>
      </c>
      <c r="H16664">
        <v>193</v>
      </c>
      <c r="I16664" s="3">
        <v>31.625</v>
      </c>
    </row>
    <row r="16665" spans="1:9" x14ac:dyDescent="0.25">
      <c r="A16665" t="s">
        <v>2481</v>
      </c>
      <c r="B16665">
        <v>2008</v>
      </c>
      <c r="C16665">
        <v>193</v>
      </c>
      <c r="D16665">
        <v>9</v>
      </c>
      <c r="E16665">
        <v>31.625</v>
      </c>
      <c r="H16665">
        <v>194</v>
      </c>
      <c r="I16665" s="3">
        <v>44.125</v>
      </c>
    </row>
    <row r="16666" spans="1:9" x14ac:dyDescent="0.25">
      <c r="A16666" t="s">
        <v>2481</v>
      </c>
      <c r="B16666">
        <v>2008</v>
      </c>
      <c r="C16666">
        <v>194</v>
      </c>
      <c r="D16666">
        <v>9</v>
      </c>
      <c r="E16666">
        <v>44.125</v>
      </c>
      <c r="H16666">
        <v>195</v>
      </c>
      <c r="I16666" s="3">
        <v>41.75</v>
      </c>
    </row>
    <row r="16667" spans="1:9" x14ac:dyDescent="0.25">
      <c r="A16667" t="s">
        <v>2481</v>
      </c>
      <c r="B16667">
        <v>2008</v>
      </c>
      <c r="C16667">
        <v>195</v>
      </c>
      <c r="D16667">
        <v>12</v>
      </c>
      <c r="E16667">
        <v>41.75</v>
      </c>
      <c r="H16667">
        <v>196</v>
      </c>
      <c r="I16667" s="3">
        <v>43.375</v>
      </c>
    </row>
    <row r="16668" spans="1:9" x14ac:dyDescent="0.25">
      <c r="A16668" t="s">
        <v>2481</v>
      </c>
      <c r="B16668">
        <v>2008</v>
      </c>
      <c r="C16668">
        <v>196</v>
      </c>
      <c r="D16668">
        <v>8</v>
      </c>
      <c r="E16668">
        <v>43.375</v>
      </c>
      <c r="H16668">
        <v>197</v>
      </c>
      <c r="I16668" s="3">
        <v>54.5</v>
      </c>
    </row>
    <row r="16669" spans="1:9" x14ac:dyDescent="0.25">
      <c r="A16669" t="s">
        <v>2481</v>
      </c>
      <c r="B16669">
        <v>2008</v>
      </c>
      <c r="C16669">
        <v>197</v>
      </c>
      <c r="D16669">
        <v>11</v>
      </c>
      <c r="E16669">
        <v>54.5</v>
      </c>
      <c r="H16669">
        <v>198</v>
      </c>
      <c r="I16669" s="3">
        <v>59.75</v>
      </c>
    </row>
    <row r="16670" spans="1:9" x14ac:dyDescent="0.25">
      <c r="A16670" t="s">
        <v>2481</v>
      </c>
      <c r="B16670">
        <v>2008</v>
      </c>
      <c r="C16670">
        <v>198</v>
      </c>
      <c r="D16670">
        <v>10</v>
      </c>
      <c r="E16670">
        <v>59.75</v>
      </c>
      <c r="H16670">
        <v>199</v>
      </c>
      <c r="I16670" s="3">
        <v>67.5</v>
      </c>
    </row>
    <row r="16671" spans="1:9" x14ac:dyDescent="0.25">
      <c r="A16671" t="s">
        <v>2481</v>
      </c>
      <c r="B16671">
        <v>2008</v>
      </c>
      <c r="C16671">
        <v>199</v>
      </c>
      <c r="D16671">
        <v>10</v>
      </c>
      <c r="E16671">
        <v>67.5</v>
      </c>
      <c r="H16671">
        <v>200</v>
      </c>
      <c r="I16671" s="3">
        <v>60.25</v>
      </c>
    </row>
    <row r="16672" spans="1:9" x14ac:dyDescent="0.25">
      <c r="A16672" t="s">
        <v>2481</v>
      </c>
      <c r="B16672">
        <v>2008</v>
      </c>
      <c r="C16672">
        <v>200</v>
      </c>
      <c r="D16672">
        <v>10</v>
      </c>
      <c r="E16672">
        <v>60.25</v>
      </c>
      <c r="H16672">
        <v>201</v>
      </c>
      <c r="I16672" s="3">
        <v>62.125</v>
      </c>
    </row>
    <row r="16673" spans="1:9" x14ac:dyDescent="0.25">
      <c r="A16673" t="s">
        <v>2481</v>
      </c>
      <c r="B16673">
        <v>2008</v>
      </c>
      <c r="C16673">
        <v>201</v>
      </c>
      <c r="D16673">
        <v>9</v>
      </c>
      <c r="E16673">
        <v>62.125</v>
      </c>
      <c r="H16673">
        <v>202</v>
      </c>
      <c r="I16673" s="3">
        <v>42.375</v>
      </c>
    </row>
    <row r="16674" spans="1:9" x14ac:dyDescent="0.25">
      <c r="A16674" t="s">
        <v>2481</v>
      </c>
      <c r="B16674">
        <v>2008</v>
      </c>
      <c r="C16674">
        <v>202</v>
      </c>
      <c r="D16674">
        <v>11</v>
      </c>
      <c r="E16674">
        <v>42.375</v>
      </c>
      <c r="H16674">
        <v>203</v>
      </c>
      <c r="I16674" s="3">
        <v>44.125</v>
      </c>
    </row>
    <row r="16675" spans="1:9" x14ac:dyDescent="0.25">
      <c r="A16675" t="s">
        <v>2481</v>
      </c>
      <c r="B16675">
        <v>2008</v>
      </c>
      <c r="C16675">
        <v>203</v>
      </c>
      <c r="D16675">
        <v>9</v>
      </c>
      <c r="E16675">
        <v>44.125</v>
      </c>
      <c r="H16675">
        <v>204</v>
      </c>
      <c r="I16675" s="3">
        <v>46.375</v>
      </c>
    </row>
    <row r="16676" spans="1:9" x14ac:dyDescent="0.25">
      <c r="A16676" t="s">
        <v>2481</v>
      </c>
      <c r="B16676">
        <v>2008</v>
      </c>
      <c r="C16676">
        <v>204</v>
      </c>
      <c r="D16676">
        <v>11</v>
      </c>
      <c r="E16676">
        <v>46.375</v>
      </c>
      <c r="H16676">
        <v>205</v>
      </c>
      <c r="I16676" s="3">
        <v>50.75</v>
      </c>
    </row>
    <row r="16677" spans="1:9" x14ac:dyDescent="0.25">
      <c r="A16677" t="s">
        <v>2481</v>
      </c>
      <c r="B16677">
        <v>2008</v>
      </c>
      <c r="C16677">
        <v>205</v>
      </c>
      <c r="D16677">
        <v>11</v>
      </c>
      <c r="E16677">
        <v>50.75</v>
      </c>
      <c r="H16677">
        <v>206</v>
      </c>
      <c r="I16677" s="3">
        <v>54.25</v>
      </c>
    </row>
    <row r="16678" spans="1:9" x14ac:dyDescent="0.25">
      <c r="A16678" t="s">
        <v>2481</v>
      </c>
      <c r="B16678">
        <v>2008</v>
      </c>
      <c r="C16678">
        <v>206</v>
      </c>
      <c r="D16678">
        <v>13</v>
      </c>
      <c r="E16678">
        <v>54.25</v>
      </c>
      <c r="H16678">
        <v>207</v>
      </c>
      <c r="I16678" s="3">
        <v>50.375</v>
      </c>
    </row>
    <row r="16679" spans="1:9" x14ac:dyDescent="0.25">
      <c r="A16679" t="s">
        <v>2481</v>
      </c>
      <c r="B16679">
        <v>2008</v>
      </c>
      <c r="C16679">
        <v>207</v>
      </c>
      <c r="D16679">
        <v>9</v>
      </c>
      <c r="E16679">
        <v>50.375</v>
      </c>
      <c r="H16679">
        <v>208</v>
      </c>
      <c r="I16679" s="3">
        <v>26.5</v>
      </c>
    </row>
    <row r="16680" spans="1:9" x14ac:dyDescent="0.25">
      <c r="A16680" t="s">
        <v>2481</v>
      </c>
      <c r="B16680">
        <v>2008</v>
      </c>
      <c r="C16680">
        <v>208</v>
      </c>
      <c r="D16680">
        <v>9</v>
      </c>
      <c r="E16680">
        <v>26.5</v>
      </c>
      <c r="H16680">
        <v>209</v>
      </c>
      <c r="I16680" s="3">
        <v>45.375</v>
      </c>
    </row>
    <row r="16681" spans="1:9" x14ac:dyDescent="0.25">
      <c r="A16681" t="s">
        <v>2481</v>
      </c>
      <c r="B16681">
        <v>2008</v>
      </c>
      <c r="C16681">
        <v>209</v>
      </c>
      <c r="D16681">
        <v>12</v>
      </c>
      <c r="E16681">
        <v>45.375</v>
      </c>
      <c r="H16681">
        <v>210</v>
      </c>
      <c r="I16681" s="3">
        <v>50.75</v>
      </c>
    </row>
    <row r="16682" spans="1:9" x14ac:dyDescent="0.25">
      <c r="A16682" t="s">
        <v>2481</v>
      </c>
      <c r="B16682">
        <v>2008</v>
      </c>
      <c r="C16682">
        <v>210</v>
      </c>
      <c r="D16682">
        <v>11</v>
      </c>
      <c r="E16682">
        <v>50.75</v>
      </c>
      <c r="H16682">
        <v>211</v>
      </c>
      <c r="I16682" s="3">
        <v>60.125</v>
      </c>
    </row>
    <row r="16683" spans="1:9" x14ac:dyDescent="0.25">
      <c r="A16683" t="s">
        <v>2481</v>
      </c>
      <c r="B16683">
        <v>2008</v>
      </c>
      <c r="C16683">
        <v>211</v>
      </c>
      <c r="D16683">
        <v>11</v>
      </c>
      <c r="E16683">
        <v>60.125</v>
      </c>
      <c r="H16683">
        <v>212</v>
      </c>
      <c r="I16683" s="3">
        <v>66.125</v>
      </c>
    </row>
    <row r="16684" spans="1:9" x14ac:dyDescent="0.25">
      <c r="A16684" t="s">
        <v>2481</v>
      </c>
      <c r="B16684">
        <v>2008</v>
      </c>
      <c r="C16684">
        <v>212</v>
      </c>
      <c r="D16684">
        <v>10</v>
      </c>
      <c r="E16684">
        <v>66.125</v>
      </c>
      <c r="H16684">
        <v>213</v>
      </c>
      <c r="I16684" s="3">
        <v>65.5</v>
      </c>
    </row>
    <row r="16685" spans="1:9" x14ac:dyDescent="0.25">
      <c r="A16685" t="s">
        <v>2481</v>
      </c>
      <c r="B16685">
        <v>2008</v>
      </c>
      <c r="C16685">
        <v>213</v>
      </c>
      <c r="D16685">
        <v>10</v>
      </c>
      <c r="E16685">
        <v>65.5</v>
      </c>
      <c r="H16685">
        <v>214</v>
      </c>
      <c r="I16685" s="3">
        <v>61</v>
      </c>
    </row>
    <row r="16686" spans="1:9" x14ac:dyDescent="0.25">
      <c r="A16686" t="s">
        <v>2481</v>
      </c>
      <c r="B16686">
        <v>2008</v>
      </c>
      <c r="C16686">
        <v>214</v>
      </c>
      <c r="D16686">
        <v>10</v>
      </c>
      <c r="E16686">
        <v>61</v>
      </c>
      <c r="H16686">
        <v>215</v>
      </c>
      <c r="I16686" s="3">
        <v>70.25</v>
      </c>
    </row>
    <row r="16687" spans="1:9" x14ac:dyDescent="0.25">
      <c r="A16687" t="s">
        <v>2481</v>
      </c>
      <c r="B16687">
        <v>2008</v>
      </c>
      <c r="C16687">
        <v>215</v>
      </c>
      <c r="D16687">
        <v>10</v>
      </c>
      <c r="E16687">
        <v>70.25</v>
      </c>
      <c r="H16687">
        <v>216</v>
      </c>
      <c r="I16687" s="3">
        <v>56</v>
      </c>
    </row>
    <row r="16688" spans="1:9" x14ac:dyDescent="0.25">
      <c r="A16688" t="s">
        <v>2481</v>
      </c>
      <c r="B16688">
        <v>2008</v>
      </c>
      <c r="C16688">
        <v>216</v>
      </c>
      <c r="D16688">
        <v>10</v>
      </c>
      <c r="E16688">
        <v>56</v>
      </c>
      <c r="H16688">
        <v>217</v>
      </c>
      <c r="I16688" s="3">
        <v>53.75</v>
      </c>
    </row>
    <row r="16689" spans="1:9" x14ac:dyDescent="0.25">
      <c r="A16689" t="s">
        <v>2481</v>
      </c>
      <c r="B16689">
        <v>2008</v>
      </c>
      <c r="C16689">
        <v>217</v>
      </c>
      <c r="D16689">
        <v>11</v>
      </c>
      <c r="E16689">
        <v>53.75</v>
      </c>
      <c r="H16689">
        <v>218</v>
      </c>
      <c r="I16689" s="3">
        <v>57.125</v>
      </c>
    </row>
    <row r="16690" spans="1:9" x14ac:dyDescent="0.25">
      <c r="A16690" t="s">
        <v>2481</v>
      </c>
      <c r="B16690">
        <v>2008</v>
      </c>
      <c r="C16690">
        <v>218</v>
      </c>
      <c r="D16690">
        <v>11</v>
      </c>
      <c r="E16690">
        <v>57.125</v>
      </c>
      <c r="H16690">
        <v>219</v>
      </c>
      <c r="I16690" s="3">
        <v>58.75</v>
      </c>
    </row>
    <row r="16691" spans="1:9" x14ac:dyDescent="0.25">
      <c r="A16691" t="s">
        <v>2481</v>
      </c>
      <c r="B16691">
        <v>2008</v>
      </c>
      <c r="C16691">
        <v>219</v>
      </c>
      <c r="D16691">
        <v>11</v>
      </c>
      <c r="E16691">
        <v>58.75</v>
      </c>
      <c r="H16691">
        <v>220</v>
      </c>
      <c r="I16691" s="3">
        <v>55.625</v>
      </c>
    </row>
    <row r="16692" spans="1:9" x14ac:dyDescent="0.25">
      <c r="A16692" t="s">
        <v>2481</v>
      </c>
      <c r="B16692">
        <v>2008</v>
      </c>
      <c r="C16692">
        <v>220</v>
      </c>
      <c r="D16692">
        <v>10</v>
      </c>
      <c r="E16692">
        <v>55.625</v>
      </c>
      <c r="H16692">
        <v>221</v>
      </c>
      <c r="I16692" s="3">
        <v>60.75</v>
      </c>
    </row>
    <row r="16693" spans="1:9" x14ac:dyDescent="0.25">
      <c r="A16693" t="s">
        <v>2481</v>
      </c>
      <c r="B16693">
        <v>2008</v>
      </c>
      <c r="C16693">
        <v>221</v>
      </c>
      <c r="D16693">
        <v>11</v>
      </c>
      <c r="E16693">
        <v>60.75</v>
      </c>
      <c r="H16693">
        <v>222</v>
      </c>
      <c r="I16693" s="3">
        <v>56.375</v>
      </c>
    </row>
    <row r="16694" spans="1:9" x14ac:dyDescent="0.25">
      <c r="A16694" t="s">
        <v>2481</v>
      </c>
      <c r="B16694">
        <v>2008</v>
      </c>
      <c r="C16694">
        <v>222</v>
      </c>
      <c r="D16694">
        <v>10</v>
      </c>
      <c r="E16694">
        <v>56.375</v>
      </c>
      <c r="H16694">
        <v>223</v>
      </c>
      <c r="I16694" s="3">
        <v>57.625</v>
      </c>
    </row>
    <row r="16695" spans="1:9" x14ac:dyDescent="0.25">
      <c r="A16695" t="s">
        <v>2481</v>
      </c>
      <c r="B16695">
        <v>2008</v>
      </c>
      <c r="C16695">
        <v>223</v>
      </c>
      <c r="D16695">
        <v>10</v>
      </c>
      <c r="E16695">
        <v>57.625</v>
      </c>
      <c r="H16695">
        <v>224</v>
      </c>
      <c r="I16695" s="3">
        <v>61.5</v>
      </c>
    </row>
    <row r="16696" spans="1:9" x14ac:dyDescent="0.25">
      <c r="A16696" t="s">
        <v>2481</v>
      </c>
      <c r="B16696">
        <v>2008</v>
      </c>
      <c r="C16696">
        <v>224</v>
      </c>
      <c r="D16696">
        <v>10</v>
      </c>
      <c r="E16696">
        <v>61.5</v>
      </c>
      <c r="H16696">
        <v>225</v>
      </c>
      <c r="I16696" s="3">
        <v>54.25</v>
      </c>
    </row>
    <row r="16697" spans="1:9" x14ac:dyDescent="0.25">
      <c r="A16697" t="s">
        <v>2481</v>
      </c>
      <c r="B16697">
        <v>2008</v>
      </c>
      <c r="C16697">
        <v>225</v>
      </c>
      <c r="D16697">
        <v>10</v>
      </c>
      <c r="E16697">
        <v>54.25</v>
      </c>
      <c r="H16697">
        <v>226</v>
      </c>
      <c r="I16697" s="3">
        <v>51.25</v>
      </c>
    </row>
    <row r="16698" spans="1:9" x14ac:dyDescent="0.25">
      <c r="A16698" t="s">
        <v>2481</v>
      </c>
      <c r="B16698">
        <v>2008</v>
      </c>
      <c r="C16698">
        <v>226</v>
      </c>
      <c r="D16698">
        <v>10</v>
      </c>
      <c r="E16698">
        <v>51.25</v>
      </c>
      <c r="H16698">
        <v>227</v>
      </c>
      <c r="I16698" s="3">
        <v>52.125</v>
      </c>
    </row>
    <row r="16699" spans="1:9" x14ac:dyDescent="0.25">
      <c r="A16699" t="s">
        <v>2481</v>
      </c>
      <c r="B16699">
        <v>2008</v>
      </c>
      <c r="C16699">
        <v>227</v>
      </c>
      <c r="D16699">
        <v>11</v>
      </c>
      <c r="E16699">
        <v>52.125</v>
      </c>
      <c r="H16699">
        <v>228</v>
      </c>
      <c r="I16699" s="3">
        <v>45.375</v>
      </c>
    </row>
    <row r="16700" spans="1:9" x14ac:dyDescent="0.25">
      <c r="A16700" t="s">
        <v>2481</v>
      </c>
      <c r="B16700">
        <v>2008</v>
      </c>
      <c r="C16700">
        <v>228</v>
      </c>
      <c r="D16700">
        <v>9</v>
      </c>
      <c r="E16700">
        <v>45.375</v>
      </c>
      <c r="H16700">
        <v>229</v>
      </c>
      <c r="I16700" s="3">
        <v>46</v>
      </c>
    </row>
    <row r="16701" spans="1:9" x14ac:dyDescent="0.25">
      <c r="A16701" t="s">
        <v>2481</v>
      </c>
      <c r="B16701">
        <v>2008</v>
      </c>
      <c r="C16701">
        <v>229</v>
      </c>
      <c r="D16701">
        <v>10</v>
      </c>
      <c r="E16701">
        <v>46</v>
      </c>
      <c r="H16701">
        <v>230</v>
      </c>
      <c r="I16701" s="3">
        <v>51.5</v>
      </c>
    </row>
    <row r="16702" spans="1:9" x14ac:dyDescent="0.25">
      <c r="A16702" t="s">
        <v>2481</v>
      </c>
      <c r="B16702">
        <v>2008</v>
      </c>
      <c r="C16702">
        <v>230</v>
      </c>
      <c r="D16702">
        <v>10</v>
      </c>
      <c r="E16702">
        <v>51.5</v>
      </c>
      <c r="H16702">
        <v>231</v>
      </c>
      <c r="I16702" s="3">
        <v>57.75</v>
      </c>
    </row>
    <row r="16703" spans="1:9" x14ac:dyDescent="0.25">
      <c r="A16703" t="s">
        <v>2481</v>
      </c>
      <c r="B16703">
        <v>2008</v>
      </c>
      <c r="C16703">
        <v>231</v>
      </c>
      <c r="D16703">
        <v>10</v>
      </c>
      <c r="E16703">
        <v>57.75</v>
      </c>
      <c r="H16703">
        <v>232</v>
      </c>
      <c r="I16703" s="3">
        <v>58.375</v>
      </c>
    </row>
    <row r="16704" spans="1:9" x14ac:dyDescent="0.25">
      <c r="A16704" t="s">
        <v>2481</v>
      </c>
      <c r="B16704">
        <v>2008</v>
      </c>
      <c r="C16704">
        <v>232</v>
      </c>
      <c r="D16704">
        <v>11</v>
      </c>
      <c r="E16704">
        <v>58.375</v>
      </c>
      <c r="H16704">
        <v>233</v>
      </c>
      <c r="I16704" s="3">
        <v>53.375</v>
      </c>
    </row>
    <row r="16705" spans="1:9" x14ac:dyDescent="0.25">
      <c r="A16705" t="s">
        <v>2481</v>
      </c>
      <c r="B16705">
        <v>2008</v>
      </c>
      <c r="C16705">
        <v>233</v>
      </c>
      <c r="D16705">
        <v>10</v>
      </c>
      <c r="E16705">
        <v>53.375</v>
      </c>
      <c r="H16705">
        <v>234</v>
      </c>
      <c r="I16705" s="3">
        <v>52.125</v>
      </c>
    </row>
    <row r="16706" spans="1:9" x14ac:dyDescent="0.25">
      <c r="A16706" t="s">
        <v>2481</v>
      </c>
      <c r="B16706">
        <v>2008</v>
      </c>
      <c r="C16706">
        <v>234</v>
      </c>
      <c r="D16706">
        <v>10</v>
      </c>
      <c r="E16706">
        <v>52.125</v>
      </c>
      <c r="H16706">
        <v>235</v>
      </c>
      <c r="I16706" s="3">
        <v>52.375</v>
      </c>
    </row>
    <row r="16707" spans="1:9" x14ac:dyDescent="0.25">
      <c r="A16707" t="s">
        <v>2481</v>
      </c>
      <c r="B16707">
        <v>2008</v>
      </c>
      <c r="C16707">
        <v>235</v>
      </c>
      <c r="D16707">
        <v>10</v>
      </c>
      <c r="E16707">
        <v>52.375</v>
      </c>
      <c r="H16707">
        <v>236</v>
      </c>
      <c r="I16707" s="3">
        <v>51.375</v>
      </c>
    </row>
    <row r="16708" spans="1:9" x14ac:dyDescent="0.25">
      <c r="A16708" t="s">
        <v>2481</v>
      </c>
      <c r="B16708">
        <v>2008</v>
      </c>
      <c r="C16708">
        <v>236</v>
      </c>
      <c r="D16708">
        <v>9</v>
      </c>
      <c r="E16708">
        <v>51.375</v>
      </c>
      <c r="H16708">
        <v>237</v>
      </c>
      <c r="I16708" s="3">
        <v>54.875</v>
      </c>
    </row>
    <row r="16709" spans="1:9" x14ac:dyDescent="0.25">
      <c r="A16709" t="s">
        <v>2481</v>
      </c>
      <c r="B16709">
        <v>2008</v>
      </c>
      <c r="C16709">
        <v>237</v>
      </c>
      <c r="D16709">
        <v>10</v>
      </c>
      <c r="E16709">
        <v>54.875</v>
      </c>
      <c r="H16709">
        <v>238</v>
      </c>
      <c r="I16709" s="3">
        <v>44.5</v>
      </c>
    </row>
    <row r="16710" spans="1:9" x14ac:dyDescent="0.25">
      <c r="A16710" t="s">
        <v>2481</v>
      </c>
      <c r="B16710">
        <v>2008</v>
      </c>
      <c r="C16710">
        <v>238</v>
      </c>
      <c r="D16710">
        <v>10</v>
      </c>
      <c r="E16710">
        <v>44.5</v>
      </c>
      <c r="H16710">
        <v>239</v>
      </c>
      <c r="I16710" s="3">
        <v>46.5</v>
      </c>
    </row>
    <row r="16711" spans="1:9" x14ac:dyDescent="0.25">
      <c r="A16711" t="s">
        <v>2481</v>
      </c>
      <c r="B16711">
        <v>2008</v>
      </c>
      <c r="C16711">
        <v>239</v>
      </c>
      <c r="D16711">
        <v>10</v>
      </c>
      <c r="E16711">
        <v>46.5</v>
      </c>
      <c r="H16711">
        <v>240</v>
      </c>
      <c r="I16711" s="3">
        <v>42.625</v>
      </c>
    </row>
    <row r="16712" spans="1:9" x14ac:dyDescent="0.25">
      <c r="A16712" t="s">
        <v>2481</v>
      </c>
      <c r="B16712">
        <v>2008</v>
      </c>
      <c r="C16712">
        <v>240</v>
      </c>
      <c r="D16712">
        <v>11</v>
      </c>
      <c r="E16712">
        <v>42.625</v>
      </c>
      <c r="H16712">
        <v>241</v>
      </c>
      <c r="I16712" s="3">
        <v>46.375</v>
      </c>
    </row>
    <row r="16713" spans="1:9" x14ac:dyDescent="0.25">
      <c r="A16713" t="s">
        <v>2481</v>
      </c>
      <c r="B16713">
        <v>2008</v>
      </c>
      <c r="C16713">
        <v>241</v>
      </c>
      <c r="D16713">
        <v>10</v>
      </c>
      <c r="E16713">
        <v>46.375</v>
      </c>
      <c r="H16713">
        <v>242</v>
      </c>
      <c r="I16713" s="3">
        <v>42.5</v>
      </c>
    </row>
    <row r="16714" spans="1:9" x14ac:dyDescent="0.25">
      <c r="A16714" t="s">
        <v>2481</v>
      </c>
      <c r="B16714">
        <v>2008</v>
      </c>
      <c r="C16714">
        <v>242</v>
      </c>
      <c r="D16714">
        <v>9</v>
      </c>
      <c r="E16714">
        <v>42.5</v>
      </c>
      <c r="H16714">
        <v>243</v>
      </c>
      <c r="I16714" s="3">
        <v>32.625</v>
      </c>
    </row>
    <row r="16715" spans="1:9" x14ac:dyDescent="0.25">
      <c r="A16715" t="s">
        <v>2481</v>
      </c>
      <c r="B16715">
        <v>2008</v>
      </c>
      <c r="C16715">
        <v>243</v>
      </c>
      <c r="D16715">
        <v>10</v>
      </c>
      <c r="E16715">
        <v>32.625</v>
      </c>
      <c r="H16715">
        <v>244</v>
      </c>
      <c r="I16715" s="3">
        <v>26.375</v>
      </c>
    </row>
    <row r="16716" spans="1:9" x14ac:dyDescent="0.25">
      <c r="A16716" t="s">
        <v>2481</v>
      </c>
      <c r="B16716">
        <v>2008</v>
      </c>
      <c r="C16716">
        <v>244</v>
      </c>
      <c r="D16716">
        <v>13</v>
      </c>
      <c r="E16716">
        <v>26.375</v>
      </c>
      <c r="H16716">
        <v>245</v>
      </c>
      <c r="I16716" s="3">
        <v>38.625</v>
      </c>
    </row>
    <row r="16717" spans="1:9" x14ac:dyDescent="0.25">
      <c r="A16717" t="s">
        <v>2481</v>
      </c>
      <c r="B16717">
        <v>2008</v>
      </c>
      <c r="C16717">
        <v>245</v>
      </c>
      <c r="D16717">
        <v>10</v>
      </c>
      <c r="E16717">
        <v>38.625</v>
      </c>
      <c r="H16717">
        <v>246</v>
      </c>
      <c r="I16717" s="3">
        <v>43.25</v>
      </c>
    </row>
    <row r="16718" spans="1:9" x14ac:dyDescent="0.25">
      <c r="A16718" t="s">
        <v>2481</v>
      </c>
      <c r="B16718">
        <v>2008</v>
      </c>
      <c r="C16718">
        <v>246</v>
      </c>
      <c r="D16718">
        <v>11</v>
      </c>
      <c r="E16718">
        <v>43.25</v>
      </c>
      <c r="H16718">
        <v>247</v>
      </c>
      <c r="I16718" s="3">
        <v>44.875</v>
      </c>
    </row>
    <row r="16719" spans="1:9" x14ac:dyDescent="0.25">
      <c r="A16719" t="s">
        <v>2481</v>
      </c>
      <c r="B16719">
        <v>2008</v>
      </c>
      <c r="C16719">
        <v>247</v>
      </c>
      <c r="D16719">
        <v>11</v>
      </c>
      <c r="E16719">
        <v>44.875</v>
      </c>
      <c r="H16719">
        <v>248</v>
      </c>
      <c r="I16719" s="3">
        <v>49</v>
      </c>
    </row>
    <row r="16720" spans="1:9" x14ac:dyDescent="0.25">
      <c r="A16720" t="s">
        <v>2481</v>
      </c>
      <c r="B16720">
        <v>2008</v>
      </c>
      <c r="C16720">
        <v>248</v>
      </c>
      <c r="D16720">
        <v>10</v>
      </c>
      <c r="E16720">
        <v>49</v>
      </c>
      <c r="H16720">
        <v>249</v>
      </c>
      <c r="I16720" s="3">
        <v>51.625</v>
      </c>
    </row>
    <row r="16721" spans="1:9" x14ac:dyDescent="0.25">
      <c r="A16721" t="s">
        <v>2481</v>
      </c>
      <c r="B16721">
        <v>2008</v>
      </c>
      <c r="C16721">
        <v>249</v>
      </c>
      <c r="D16721">
        <v>10</v>
      </c>
      <c r="E16721">
        <v>51.625</v>
      </c>
      <c r="H16721">
        <v>250</v>
      </c>
      <c r="I16721" s="3">
        <v>54.375</v>
      </c>
    </row>
    <row r="16722" spans="1:9" x14ac:dyDescent="0.25">
      <c r="A16722" t="s">
        <v>2481</v>
      </c>
      <c r="B16722">
        <v>2008</v>
      </c>
      <c r="C16722">
        <v>250</v>
      </c>
      <c r="D16722">
        <v>10</v>
      </c>
      <c r="E16722">
        <v>54.375</v>
      </c>
      <c r="H16722">
        <v>251</v>
      </c>
      <c r="I16722" s="3">
        <v>46.75</v>
      </c>
    </row>
    <row r="16723" spans="1:9" x14ac:dyDescent="0.25">
      <c r="A16723" t="s">
        <v>2481</v>
      </c>
      <c r="B16723">
        <v>2008</v>
      </c>
      <c r="C16723">
        <v>251</v>
      </c>
      <c r="D16723">
        <v>10</v>
      </c>
      <c r="E16723">
        <v>46.75</v>
      </c>
      <c r="H16723">
        <v>252</v>
      </c>
      <c r="I16723" s="3">
        <v>47.625</v>
      </c>
    </row>
    <row r="16724" spans="1:9" x14ac:dyDescent="0.25">
      <c r="A16724" t="s">
        <v>2481</v>
      </c>
      <c r="B16724">
        <v>2008</v>
      </c>
      <c r="C16724">
        <v>252</v>
      </c>
      <c r="D16724">
        <v>11</v>
      </c>
      <c r="E16724">
        <v>47.625</v>
      </c>
      <c r="H16724">
        <v>253</v>
      </c>
      <c r="I16724" s="3">
        <v>44.625</v>
      </c>
    </row>
    <row r="16725" spans="1:9" x14ac:dyDescent="0.25">
      <c r="A16725" t="s">
        <v>2481</v>
      </c>
      <c r="B16725">
        <v>2008</v>
      </c>
      <c r="C16725">
        <v>253</v>
      </c>
      <c r="D16725">
        <v>10</v>
      </c>
      <c r="E16725">
        <v>44.625</v>
      </c>
      <c r="H16725">
        <v>254</v>
      </c>
      <c r="I16725" s="3">
        <v>42.625</v>
      </c>
    </row>
    <row r="16726" spans="1:9" x14ac:dyDescent="0.25">
      <c r="A16726" t="s">
        <v>2481</v>
      </c>
      <c r="B16726">
        <v>2008</v>
      </c>
      <c r="C16726">
        <v>254</v>
      </c>
      <c r="D16726">
        <v>10</v>
      </c>
      <c r="E16726">
        <v>42.625</v>
      </c>
      <c r="H16726">
        <v>255</v>
      </c>
      <c r="I16726" s="3">
        <v>34</v>
      </c>
    </row>
    <row r="16727" spans="1:9" x14ac:dyDescent="0.25">
      <c r="A16727" t="s">
        <v>2481</v>
      </c>
      <c r="B16727">
        <v>2008</v>
      </c>
      <c r="C16727">
        <v>255</v>
      </c>
      <c r="D16727">
        <v>13</v>
      </c>
      <c r="E16727">
        <v>34</v>
      </c>
      <c r="H16727">
        <v>256</v>
      </c>
      <c r="I16727" s="3">
        <v>42.125</v>
      </c>
    </row>
    <row r="16728" spans="1:9" x14ac:dyDescent="0.25">
      <c r="A16728" t="s">
        <v>2481</v>
      </c>
      <c r="B16728">
        <v>2008</v>
      </c>
      <c r="C16728">
        <v>256</v>
      </c>
      <c r="D16728">
        <v>10</v>
      </c>
      <c r="E16728">
        <v>42.125</v>
      </c>
      <c r="H16728">
        <v>257</v>
      </c>
      <c r="I16728" s="3">
        <v>52.375</v>
      </c>
    </row>
    <row r="16729" spans="1:9" x14ac:dyDescent="0.25">
      <c r="A16729" t="s">
        <v>2481</v>
      </c>
      <c r="B16729">
        <v>2008</v>
      </c>
      <c r="C16729">
        <v>257</v>
      </c>
      <c r="D16729">
        <v>10</v>
      </c>
      <c r="E16729">
        <v>52.375</v>
      </c>
      <c r="H16729">
        <v>258</v>
      </c>
      <c r="I16729" s="3">
        <v>51</v>
      </c>
    </row>
    <row r="16730" spans="1:9" x14ac:dyDescent="0.25">
      <c r="A16730" t="s">
        <v>2481</v>
      </c>
      <c r="B16730">
        <v>2008</v>
      </c>
      <c r="C16730">
        <v>258</v>
      </c>
      <c r="D16730">
        <v>10</v>
      </c>
      <c r="E16730">
        <v>51</v>
      </c>
      <c r="H16730">
        <v>259</v>
      </c>
      <c r="I16730" s="3">
        <v>48.75</v>
      </c>
    </row>
    <row r="16731" spans="1:9" x14ac:dyDescent="0.25">
      <c r="A16731" t="s">
        <v>2481</v>
      </c>
      <c r="B16731">
        <v>2008</v>
      </c>
      <c r="C16731">
        <v>259</v>
      </c>
      <c r="D16731">
        <v>11</v>
      </c>
      <c r="E16731">
        <v>48.75</v>
      </c>
      <c r="H16731">
        <v>260</v>
      </c>
      <c r="I16731" s="3">
        <v>44.125</v>
      </c>
    </row>
    <row r="16732" spans="1:9" x14ac:dyDescent="0.25">
      <c r="A16732" t="s">
        <v>2481</v>
      </c>
      <c r="B16732">
        <v>2008</v>
      </c>
      <c r="C16732">
        <v>260</v>
      </c>
      <c r="D16732">
        <v>10</v>
      </c>
      <c r="E16732">
        <v>44.125</v>
      </c>
      <c r="H16732">
        <v>261</v>
      </c>
      <c r="I16732" s="3">
        <v>42.625</v>
      </c>
    </row>
    <row r="16733" spans="1:9" x14ac:dyDescent="0.25">
      <c r="A16733" t="s">
        <v>2481</v>
      </c>
      <c r="B16733">
        <v>2008</v>
      </c>
      <c r="C16733">
        <v>261</v>
      </c>
      <c r="D16733">
        <v>10</v>
      </c>
      <c r="E16733">
        <v>42.625</v>
      </c>
      <c r="H16733">
        <v>262</v>
      </c>
      <c r="I16733" s="3">
        <v>36.25</v>
      </c>
    </row>
    <row r="16734" spans="1:9" x14ac:dyDescent="0.25">
      <c r="A16734" t="s">
        <v>2481</v>
      </c>
      <c r="B16734">
        <v>2008</v>
      </c>
      <c r="C16734">
        <v>262</v>
      </c>
      <c r="D16734">
        <v>15</v>
      </c>
      <c r="E16734">
        <v>36.25</v>
      </c>
      <c r="H16734">
        <v>263</v>
      </c>
      <c r="I16734" s="3">
        <v>49.625</v>
      </c>
    </row>
    <row r="16735" spans="1:9" x14ac:dyDescent="0.25">
      <c r="A16735" t="s">
        <v>2481</v>
      </c>
      <c r="B16735">
        <v>2008</v>
      </c>
      <c r="C16735">
        <v>263</v>
      </c>
      <c r="D16735">
        <v>10</v>
      </c>
      <c r="E16735">
        <v>49.625</v>
      </c>
      <c r="H16735">
        <v>264</v>
      </c>
      <c r="I16735" s="3">
        <v>49.625</v>
      </c>
    </row>
    <row r="16736" spans="1:9" x14ac:dyDescent="0.25">
      <c r="A16736" t="s">
        <v>2481</v>
      </c>
      <c r="B16736">
        <v>2008</v>
      </c>
      <c r="C16736">
        <v>264</v>
      </c>
      <c r="D16736">
        <v>10</v>
      </c>
      <c r="E16736">
        <v>49.625</v>
      </c>
      <c r="H16736">
        <v>265</v>
      </c>
      <c r="I16736" s="3">
        <v>42.5</v>
      </c>
    </row>
    <row r="16737" spans="1:9" x14ac:dyDescent="0.25">
      <c r="A16737" t="s">
        <v>2481</v>
      </c>
      <c r="B16737">
        <v>2008</v>
      </c>
      <c r="C16737">
        <v>265</v>
      </c>
      <c r="D16737">
        <v>10</v>
      </c>
      <c r="E16737">
        <v>42.5</v>
      </c>
      <c r="H16737">
        <v>266</v>
      </c>
      <c r="I16737" s="3">
        <v>43.375</v>
      </c>
    </row>
    <row r="16738" spans="1:9" x14ac:dyDescent="0.25">
      <c r="A16738" t="s">
        <v>2481</v>
      </c>
      <c r="B16738">
        <v>2008</v>
      </c>
      <c r="C16738">
        <v>266</v>
      </c>
      <c r="D16738">
        <v>10</v>
      </c>
      <c r="E16738">
        <v>43.375</v>
      </c>
      <c r="H16738">
        <v>267</v>
      </c>
      <c r="I16738" s="3">
        <v>44.875</v>
      </c>
    </row>
    <row r="16739" spans="1:9" x14ac:dyDescent="0.25">
      <c r="A16739" t="s">
        <v>2481</v>
      </c>
      <c r="B16739">
        <v>2008</v>
      </c>
      <c r="C16739">
        <v>267</v>
      </c>
      <c r="D16739">
        <v>10</v>
      </c>
      <c r="E16739">
        <v>44.875</v>
      </c>
      <c r="H16739">
        <v>268</v>
      </c>
      <c r="I16739" s="3">
        <v>45.625</v>
      </c>
    </row>
    <row r="16740" spans="1:9" x14ac:dyDescent="0.25">
      <c r="A16740" t="s">
        <v>2481</v>
      </c>
      <c r="B16740">
        <v>2008</v>
      </c>
      <c r="C16740">
        <v>268</v>
      </c>
      <c r="D16740">
        <v>10</v>
      </c>
      <c r="E16740">
        <v>45.625</v>
      </c>
      <c r="H16740">
        <v>269</v>
      </c>
      <c r="I16740" s="3">
        <v>43.375</v>
      </c>
    </row>
    <row r="16741" spans="1:9" x14ac:dyDescent="0.25">
      <c r="A16741" t="s">
        <v>2481</v>
      </c>
      <c r="B16741">
        <v>2008</v>
      </c>
      <c r="C16741">
        <v>269</v>
      </c>
      <c r="D16741">
        <v>12</v>
      </c>
      <c r="E16741">
        <v>43.375</v>
      </c>
      <c r="H16741">
        <v>270</v>
      </c>
      <c r="I16741" s="3">
        <v>49.125</v>
      </c>
    </row>
    <row r="16742" spans="1:9" x14ac:dyDescent="0.25">
      <c r="A16742" t="s">
        <v>2481</v>
      </c>
      <c r="B16742">
        <v>2008</v>
      </c>
      <c r="C16742">
        <v>270</v>
      </c>
      <c r="D16742">
        <v>10</v>
      </c>
      <c r="E16742">
        <v>49.125</v>
      </c>
      <c r="H16742">
        <v>271</v>
      </c>
      <c r="I16742" s="3">
        <v>45.25</v>
      </c>
    </row>
    <row r="16743" spans="1:9" x14ac:dyDescent="0.25">
      <c r="A16743" t="s">
        <v>2481</v>
      </c>
      <c r="B16743">
        <v>2008</v>
      </c>
      <c r="C16743">
        <v>271</v>
      </c>
      <c r="D16743">
        <v>11</v>
      </c>
      <c r="E16743">
        <v>45.25</v>
      </c>
      <c r="H16743">
        <v>272</v>
      </c>
      <c r="I16743" s="3">
        <v>54.375</v>
      </c>
    </row>
    <row r="16744" spans="1:9" x14ac:dyDescent="0.25">
      <c r="A16744" t="s">
        <v>2481</v>
      </c>
      <c r="B16744">
        <v>2008</v>
      </c>
      <c r="C16744">
        <v>272</v>
      </c>
      <c r="D16744">
        <v>10</v>
      </c>
      <c r="E16744">
        <v>54.375</v>
      </c>
      <c r="H16744">
        <v>273</v>
      </c>
      <c r="I16744" s="3">
        <v>48.375</v>
      </c>
    </row>
    <row r="16745" spans="1:9" x14ac:dyDescent="0.25">
      <c r="A16745" t="s">
        <v>2481</v>
      </c>
      <c r="B16745">
        <v>2008</v>
      </c>
      <c r="C16745">
        <v>273</v>
      </c>
      <c r="D16745">
        <v>10</v>
      </c>
      <c r="E16745">
        <v>48.375</v>
      </c>
      <c r="H16745">
        <v>274</v>
      </c>
      <c r="I16745" s="3">
        <v>51.75</v>
      </c>
    </row>
    <row r="16746" spans="1:9" x14ac:dyDescent="0.25">
      <c r="A16746" t="s">
        <v>2481</v>
      </c>
      <c r="B16746">
        <v>2008</v>
      </c>
      <c r="C16746">
        <v>274</v>
      </c>
      <c r="D16746">
        <v>10</v>
      </c>
      <c r="E16746">
        <v>51.75</v>
      </c>
      <c r="H16746">
        <v>275</v>
      </c>
      <c r="I16746" s="3">
        <v>52</v>
      </c>
    </row>
    <row r="16747" spans="1:9" x14ac:dyDescent="0.25">
      <c r="A16747" t="s">
        <v>2481</v>
      </c>
      <c r="B16747">
        <v>2008</v>
      </c>
      <c r="C16747">
        <v>275</v>
      </c>
      <c r="D16747">
        <v>10</v>
      </c>
      <c r="E16747">
        <v>52</v>
      </c>
      <c r="H16747">
        <v>276</v>
      </c>
      <c r="I16747" s="3">
        <v>42.375</v>
      </c>
    </row>
    <row r="16748" spans="1:9" x14ac:dyDescent="0.25">
      <c r="A16748" t="s">
        <v>2481</v>
      </c>
      <c r="B16748">
        <v>2008</v>
      </c>
      <c r="C16748">
        <v>276</v>
      </c>
      <c r="D16748">
        <v>10</v>
      </c>
      <c r="E16748">
        <v>42.375</v>
      </c>
      <c r="H16748">
        <v>277</v>
      </c>
      <c r="I16748" s="3">
        <v>47.75</v>
      </c>
    </row>
    <row r="16749" spans="1:9" x14ac:dyDescent="0.25">
      <c r="A16749" t="s">
        <v>2481</v>
      </c>
      <c r="B16749">
        <v>2008</v>
      </c>
      <c r="C16749">
        <v>277</v>
      </c>
      <c r="D16749">
        <v>10</v>
      </c>
      <c r="E16749">
        <v>47.75</v>
      </c>
      <c r="H16749">
        <v>278</v>
      </c>
      <c r="I16749" s="3">
        <v>32.25</v>
      </c>
    </row>
    <row r="16750" spans="1:9" x14ac:dyDescent="0.25">
      <c r="A16750" t="s">
        <v>2481</v>
      </c>
      <c r="B16750">
        <v>2008</v>
      </c>
      <c r="C16750">
        <v>278</v>
      </c>
      <c r="D16750">
        <v>9</v>
      </c>
      <c r="E16750">
        <v>32.25</v>
      </c>
      <c r="H16750">
        <v>279</v>
      </c>
      <c r="I16750" s="3">
        <v>33.625</v>
      </c>
    </row>
    <row r="16751" spans="1:9" x14ac:dyDescent="0.25">
      <c r="A16751" t="s">
        <v>2481</v>
      </c>
      <c r="B16751">
        <v>2008</v>
      </c>
      <c r="C16751">
        <v>279</v>
      </c>
      <c r="D16751">
        <v>9</v>
      </c>
      <c r="E16751">
        <v>33.625</v>
      </c>
      <c r="H16751">
        <v>280</v>
      </c>
      <c r="I16751" s="3">
        <v>37.125</v>
      </c>
    </row>
    <row r="16752" spans="1:9" x14ac:dyDescent="0.25">
      <c r="A16752" t="s">
        <v>2481</v>
      </c>
      <c r="B16752">
        <v>2008</v>
      </c>
      <c r="C16752">
        <v>280</v>
      </c>
      <c r="D16752">
        <v>10</v>
      </c>
      <c r="E16752">
        <v>37.125</v>
      </c>
      <c r="H16752">
        <v>281</v>
      </c>
      <c r="I16752" s="3">
        <v>39.625</v>
      </c>
    </row>
    <row r="16753" spans="1:9" x14ac:dyDescent="0.25">
      <c r="A16753" t="s">
        <v>2481</v>
      </c>
      <c r="B16753">
        <v>2008</v>
      </c>
      <c r="C16753">
        <v>281</v>
      </c>
      <c r="D16753">
        <v>10</v>
      </c>
      <c r="E16753">
        <v>39.625</v>
      </c>
      <c r="H16753">
        <v>282</v>
      </c>
      <c r="I16753" s="3">
        <v>39</v>
      </c>
    </row>
    <row r="16754" spans="1:9" x14ac:dyDescent="0.25">
      <c r="A16754" t="s">
        <v>2481</v>
      </c>
      <c r="B16754">
        <v>2008</v>
      </c>
      <c r="C16754">
        <v>282</v>
      </c>
      <c r="D16754">
        <v>10</v>
      </c>
      <c r="E16754">
        <v>39</v>
      </c>
      <c r="H16754">
        <v>283</v>
      </c>
      <c r="I16754" s="3">
        <v>39.375</v>
      </c>
    </row>
    <row r="16755" spans="1:9" x14ac:dyDescent="0.25">
      <c r="A16755" t="s">
        <v>2481</v>
      </c>
      <c r="B16755">
        <v>2008</v>
      </c>
      <c r="C16755">
        <v>283</v>
      </c>
      <c r="D16755">
        <v>11</v>
      </c>
      <c r="E16755">
        <v>39.375</v>
      </c>
      <c r="H16755">
        <v>284</v>
      </c>
      <c r="I16755" s="3">
        <v>35.125</v>
      </c>
    </row>
    <row r="16756" spans="1:9" x14ac:dyDescent="0.25">
      <c r="A16756" t="s">
        <v>2481</v>
      </c>
      <c r="B16756">
        <v>2008</v>
      </c>
      <c r="C16756">
        <v>284</v>
      </c>
      <c r="D16756">
        <v>10</v>
      </c>
      <c r="E16756">
        <v>35.125</v>
      </c>
      <c r="H16756">
        <v>285</v>
      </c>
      <c r="I16756" s="3">
        <v>27.5</v>
      </c>
    </row>
    <row r="16757" spans="1:9" x14ac:dyDescent="0.25">
      <c r="A16757" t="s">
        <v>2481</v>
      </c>
      <c r="B16757">
        <v>2008</v>
      </c>
      <c r="C16757">
        <v>285</v>
      </c>
      <c r="D16757">
        <v>8</v>
      </c>
      <c r="E16757">
        <v>27.5</v>
      </c>
      <c r="H16757">
        <v>286</v>
      </c>
      <c r="I16757" s="3">
        <v>40.875</v>
      </c>
    </row>
    <row r="16758" spans="1:9" x14ac:dyDescent="0.25">
      <c r="A16758" t="s">
        <v>2481</v>
      </c>
      <c r="B16758">
        <v>2008</v>
      </c>
      <c r="C16758">
        <v>286</v>
      </c>
      <c r="D16758">
        <v>13</v>
      </c>
      <c r="E16758">
        <v>40.875</v>
      </c>
      <c r="H16758">
        <v>287</v>
      </c>
      <c r="I16758" s="3">
        <v>39.75</v>
      </c>
    </row>
    <row r="16759" spans="1:9" x14ac:dyDescent="0.25">
      <c r="A16759" t="s">
        <v>2481</v>
      </c>
      <c r="B16759">
        <v>2008</v>
      </c>
      <c r="C16759">
        <v>287</v>
      </c>
      <c r="D16759">
        <v>10</v>
      </c>
      <c r="E16759">
        <v>39.75</v>
      </c>
      <c r="H16759">
        <v>288</v>
      </c>
      <c r="I16759" s="3">
        <v>29.375</v>
      </c>
    </row>
    <row r="16760" spans="1:9" x14ac:dyDescent="0.25">
      <c r="A16760" t="s">
        <v>2481</v>
      </c>
      <c r="B16760">
        <v>2008</v>
      </c>
      <c r="C16760">
        <v>288</v>
      </c>
      <c r="D16760">
        <v>9</v>
      </c>
      <c r="E16760">
        <v>29.375</v>
      </c>
      <c r="H16760">
        <v>289</v>
      </c>
      <c r="I16760" s="3">
        <v>33.625</v>
      </c>
    </row>
    <row r="16761" spans="1:9" x14ac:dyDescent="0.25">
      <c r="A16761" t="s">
        <v>2481</v>
      </c>
      <c r="B16761">
        <v>2008</v>
      </c>
      <c r="C16761">
        <v>289</v>
      </c>
      <c r="D16761">
        <v>10</v>
      </c>
      <c r="E16761">
        <v>33.625</v>
      </c>
      <c r="H16761">
        <v>290</v>
      </c>
      <c r="I16761" s="3">
        <v>36.5</v>
      </c>
    </row>
    <row r="16762" spans="1:9" x14ac:dyDescent="0.25">
      <c r="A16762" t="s">
        <v>2481</v>
      </c>
      <c r="B16762">
        <v>2008</v>
      </c>
      <c r="C16762">
        <v>290</v>
      </c>
      <c r="D16762">
        <v>13</v>
      </c>
      <c r="E16762">
        <v>36.5</v>
      </c>
      <c r="H16762">
        <v>291</v>
      </c>
      <c r="I16762" s="3">
        <v>39.875</v>
      </c>
    </row>
    <row r="16763" spans="1:9" x14ac:dyDescent="0.25">
      <c r="A16763" t="s">
        <v>2481</v>
      </c>
      <c r="B16763">
        <v>2008</v>
      </c>
      <c r="C16763">
        <v>291</v>
      </c>
      <c r="D16763">
        <v>10</v>
      </c>
      <c r="E16763">
        <v>39.875</v>
      </c>
      <c r="H16763">
        <v>292</v>
      </c>
      <c r="I16763" s="3">
        <v>40</v>
      </c>
    </row>
    <row r="16764" spans="1:9" x14ac:dyDescent="0.25">
      <c r="A16764" t="s">
        <v>2481</v>
      </c>
      <c r="B16764">
        <v>2008</v>
      </c>
      <c r="C16764">
        <v>292</v>
      </c>
      <c r="D16764">
        <v>10</v>
      </c>
      <c r="E16764">
        <v>40</v>
      </c>
      <c r="H16764">
        <v>293</v>
      </c>
      <c r="I16764" s="3">
        <v>42.75</v>
      </c>
    </row>
    <row r="16765" spans="1:9" x14ac:dyDescent="0.25">
      <c r="A16765" t="s">
        <v>2481</v>
      </c>
      <c r="B16765">
        <v>2008</v>
      </c>
      <c r="C16765">
        <v>293</v>
      </c>
      <c r="D16765">
        <v>10</v>
      </c>
      <c r="E16765">
        <v>42.75</v>
      </c>
      <c r="H16765">
        <v>294</v>
      </c>
      <c r="I16765" s="3">
        <v>34.625</v>
      </c>
    </row>
    <row r="16766" spans="1:9" x14ac:dyDescent="0.25">
      <c r="A16766" t="s">
        <v>2481</v>
      </c>
      <c r="B16766">
        <v>2008</v>
      </c>
      <c r="C16766">
        <v>294</v>
      </c>
      <c r="D16766">
        <v>11</v>
      </c>
      <c r="E16766">
        <v>34.625</v>
      </c>
      <c r="H16766">
        <v>295</v>
      </c>
      <c r="I16766" s="3">
        <v>38.75</v>
      </c>
    </row>
    <row r="16767" spans="1:9" x14ac:dyDescent="0.25">
      <c r="A16767" t="s">
        <v>2481</v>
      </c>
      <c r="B16767">
        <v>2008</v>
      </c>
      <c r="C16767">
        <v>295</v>
      </c>
      <c r="D16767">
        <v>22</v>
      </c>
      <c r="E16767">
        <v>38.75</v>
      </c>
      <c r="H16767">
        <v>296</v>
      </c>
      <c r="I16767" s="3">
        <v>42.125</v>
      </c>
    </row>
    <row r="16768" spans="1:9" x14ac:dyDescent="0.25">
      <c r="A16768" t="s">
        <v>2481</v>
      </c>
      <c r="B16768">
        <v>2008</v>
      </c>
      <c r="C16768">
        <v>296</v>
      </c>
      <c r="D16768">
        <v>9</v>
      </c>
      <c r="E16768">
        <v>42.125</v>
      </c>
      <c r="H16768">
        <v>297</v>
      </c>
      <c r="I16768" s="3">
        <v>35.375</v>
      </c>
    </row>
    <row r="16769" spans="1:9" x14ac:dyDescent="0.25">
      <c r="A16769" t="s">
        <v>2481</v>
      </c>
      <c r="B16769">
        <v>2008</v>
      </c>
      <c r="C16769">
        <v>297</v>
      </c>
      <c r="D16769">
        <v>9</v>
      </c>
      <c r="E16769">
        <v>35.375</v>
      </c>
      <c r="H16769">
        <v>298</v>
      </c>
      <c r="I16769" s="3">
        <v>21.5</v>
      </c>
    </row>
    <row r="16770" spans="1:9" x14ac:dyDescent="0.25">
      <c r="A16770" t="s">
        <v>2481</v>
      </c>
      <c r="B16770">
        <v>2008</v>
      </c>
      <c r="C16770">
        <v>298</v>
      </c>
      <c r="D16770">
        <v>7</v>
      </c>
      <c r="E16770">
        <v>21.5</v>
      </c>
      <c r="H16770">
        <v>299</v>
      </c>
      <c r="I16770" s="3">
        <v>0</v>
      </c>
    </row>
    <row r="16771" spans="1:9" x14ac:dyDescent="0.25">
      <c r="A16771" t="s">
        <v>2481</v>
      </c>
      <c r="B16771">
        <v>2008</v>
      </c>
      <c r="C16771">
        <v>299</v>
      </c>
      <c r="D16771">
        <v>23</v>
      </c>
      <c r="E16771">
        <v>0</v>
      </c>
      <c r="H16771">
        <v>300</v>
      </c>
      <c r="I16771" s="3">
        <v>37.625</v>
      </c>
    </row>
    <row r="16772" spans="1:9" x14ac:dyDescent="0.25">
      <c r="A16772" t="s">
        <v>2481</v>
      </c>
      <c r="B16772">
        <v>2008</v>
      </c>
      <c r="C16772">
        <v>300</v>
      </c>
      <c r="D16772">
        <v>17</v>
      </c>
      <c r="E16772">
        <v>37.625</v>
      </c>
      <c r="H16772">
        <v>301</v>
      </c>
      <c r="I16772" s="3">
        <v>20.75</v>
      </c>
    </row>
    <row r="16773" spans="1:9" x14ac:dyDescent="0.25">
      <c r="A16773" t="s">
        <v>2481</v>
      </c>
      <c r="B16773">
        <v>2008</v>
      </c>
      <c r="C16773">
        <v>301</v>
      </c>
      <c r="D16773">
        <v>0</v>
      </c>
      <c r="E16773">
        <v>20.75</v>
      </c>
      <c r="H16773">
        <v>302</v>
      </c>
      <c r="I16773" s="3">
        <v>40</v>
      </c>
    </row>
    <row r="16774" spans="1:9" x14ac:dyDescent="0.25">
      <c r="A16774" t="s">
        <v>2481</v>
      </c>
      <c r="B16774">
        <v>2008</v>
      </c>
      <c r="C16774">
        <v>302</v>
      </c>
      <c r="D16774">
        <v>10</v>
      </c>
      <c r="E16774">
        <v>40</v>
      </c>
      <c r="H16774">
        <v>303</v>
      </c>
      <c r="I16774" s="3">
        <v>35.25</v>
      </c>
    </row>
    <row r="16775" spans="1:9" x14ac:dyDescent="0.25">
      <c r="A16775" t="s">
        <v>2481</v>
      </c>
      <c r="B16775">
        <v>2008</v>
      </c>
      <c r="C16775">
        <v>303</v>
      </c>
      <c r="D16775">
        <v>10</v>
      </c>
      <c r="E16775">
        <v>35.25</v>
      </c>
      <c r="H16775">
        <v>304</v>
      </c>
      <c r="I16775" s="3">
        <v>36.875</v>
      </c>
    </row>
    <row r="16776" spans="1:9" x14ac:dyDescent="0.25">
      <c r="A16776" t="s">
        <v>2481</v>
      </c>
      <c r="B16776">
        <v>2008</v>
      </c>
      <c r="C16776">
        <v>304</v>
      </c>
      <c r="D16776">
        <v>10</v>
      </c>
      <c r="E16776">
        <v>36.875</v>
      </c>
      <c r="H16776">
        <v>305</v>
      </c>
      <c r="I16776" s="3">
        <v>31.875</v>
      </c>
    </row>
    <row r="16777" spans="1:9" x14ac:dyDescent="0.25">
      <c r="A16777" t="s">
        <v>2481</v>
      </c>
      <c r="B16777">
        <v>2008</v>
      </c>
      <c r="C16777">
        <v>305</v>
      </c>
      <c r="D16777">
        <v>9</v>
      </c>
      <c r="E16777">
        <v>31.875</v>
      </c>
      <c r="H16777">
        <v>306</v>
      </c>
      <c r="I16777" s="3">
        <v>38.625</v>
      </c>
    </row>
    <row r="16778" spans="1:9" x14ac:dyDescent="0.25">
      <c r="A16778" t="s">
        <v>2481</v>
      </c>
      <c r="B16778">
        <v>2008</v>
      </c>
      <c r="C16778">
        <v>306</v>
      </c>
      <c r="D16778">
        <v>11</v>
      </c>
      <c r="E16778">
        <v>38.625</v>
      </c>
      <c r="H16778">
        <v>307</v>
      </c>
      <c r="I16778" s="3">
        <v>39.75</v>
      </c>
    </row>
    <row r="16779" spans="1:9" x14ac:dyDescent="0.25">
      <c r="A16779" t="s">
        <v>2481</v>
      </c>
      <c r="B16779">
        <v>2008</v>
      </c>
      <c r="C16779">
        <v>307</v>
      </c>
      <c r="D16779">
        <v>10</v>
      </c>
      <c r="E16779">
        <v>39.75</v>
      </c>
      <c r="H16779">
        <v>308</v>
      </c>
      <c r="I16779" s="3">
        <v>31.875</v>
      </c>
    </row>
    <row r="16780" spans="1:9" x14ac:dyDescent="0.25">
      <c r="A16780" t="s">
        <v>2481</v>
      </c>
      <c r="B16780">
        <v>2008</v>
      </c>
      <c r="C16780">
        <v>308</v>
      </c>
      <c r="D16780">
        <v>10</v>
      </c>
      <c r="E16780">
        <v>31.875</v>
      </c>
      <c r="H16780">
        <v>309</v>
      </c>
      <c r="I16780" s="3">
        <v>35.125</v>
      </c>
    </row>
    <row r="16781" spans="1:9" x14ac:dyDescent="0.25">
      <c r="A16781" t="s">
        <v>2481</v>
      </c>
      <c r="B16781">
        <v>2008</v>
      </c>
      <c r="C16781">
        <v>309</v>
      </c>
      <c r="D16781">
        <v>22</v>
      </c>
      <c r="E16781">
        <v>35.125</v>
      </c>
      <c r="H16781">
        <v>310</v>
      </c>
      <c r="I16781" s="3">
        <v>39.5</v>
      </c>
    </row>
    <row r="16782" spans="1:9" x14ac:dyDescent="0.25">
      <c r="A16782" t="s">
        <v>2481</v>
      </c>
      <c r="B16782">
        <v>2008</v>
      </c>
      <c r="C16782">
        <v>310</v>
      </c>
      <c r="D16782">
        <v>10</v>
      </c>
      <c r="E16782">
        <v>39.5</v>
      </c>
      <c r="H16782">
        <v>311</v>
      </c>
      <c r="I16782" s="3">
        <v>36.75</v>
      </c>
    </row>
    <row r="16783" spans="1:9" x14ac:dyDescent="0.25">
      <c r="A16783" t="s">
        <v>2481</v>
      </c>
      <c r="B16783">
        <v>2008</v>
      </c>
      <c r="C16783">
        <v>311</v>
      </c>
      <c r="D16783">
        <v>11</v>
      </c>
      <c r="E16783">
        <v>36.75</v>
      </c>
      <c r="H16783">
        <v>312</v>
      </c>
      <c r="I16783" s="3">
        <v>34</v>
      </c>
    </row>
    <row r="16784" spans="1:9" x14ac:dyDescent="0.25">
      <c r="A16784" t="s">
        <v>2481</v>
      </c>
      <c r="B16784">
        <v>2008</v>
      </c>
      <c r="C16784">
        <v>312</v>
      </c>
      <c r="D16784">
        <v>9</v>
      </c>
      <c r="E16784">
        <v>34</v>
      </c>
      <c r="H16784">
        <v>313</v>
      </c>
      <c r="I16784" s="3">
        <v>29.5</v>
      </c>
    </row>
    <row r="16785" spans="1:9" x14ac:dyDescent="0.25">
      <c r="A16785" t="s">
        <v>2481</v>
      </c>
      <c r="B16785">
        <v>2008</v>
      </c>
      <c r="C16785">
        <v>313</v>
      </c>
      <c r="D16785">
        <v>9</v>
      </c>
      <c r="E16785">
        <v>29.5</v>
      </c>
      <c r="H16785">
        <v>314</v>
      </c>
      <c r="I16785" s="3">
        <v>31.875</v>
      </c>
    </row>
    <row r="16786" spans="1:9" x14ac:dyDescent="0.25">
      <c r="A16786" t="s">
        <v>2481</v>
      </c>
      <c r="B16786">
        <v>2008</v>
      </c>
      <c r="C16786">
        <v>314</v>
      </c>
      <c r="D16786">
        <v>21</v>
      </c>
      <c r="E16786">
        <v>31.875</v>
      </c>
      <c r="H16786">
        <v>315</v>
      </c>
      <c r="I16786" s="3">
        <v>36.5</v>
      </c>
    </row>
    <row r="16787" spans="1:9" x14ac:dyDescent="0.25">
      <c r="A16787" t="s">
        <v>2481</v>
      </c>
      <c r="B16787">
        <v>2008</v>
      </c>
      <c r="C16787">
        <v>315</v>
      </c>
      <c r="D16787">
        <v>9</v>
      </c>
      <c r="E16787">
        <v>36.5</v>
      </c>
      <c r="H16787">
        <v>316</v>
      </c>
      <c r="I16787" s="3">
        <v>33</v>
      </c>
    </row>
    <row r="16788" spans="1:9" x14ac:dyDescent="0.25">
      <c r="A16788" t="s">
        <v>2481</v>
      </c>
      <c r="B16788">
        <v>2008</v>
      </c>
      <c r="C16788">
        <v>316</v>
      </c>
      <c r="D16788">
        <v>9</v>
      </c>
      <c r="E16788">
        <v>33</v>
      </c>
      <c r="H16788">
        <v>317</v>
      </c>
      <c r="I16788" s="3">
        <v>32.125</v>
      </c>
    </row>
    <row r="16789" spans="1:9" x14ac:dyDescent="0.25">
      <c r="A16789" t="s">
        <v>2481</v>
      </c>
      <c r="B16789">
        <v>2008</v>
      </c>
      <c r="C16789">
        <v>317</v>
      </c>
      <c r="D16789">
        <v>11</v>
      </c>
      <c r="E16789">
        <v>32.125</v>
      </c>
      <c r="H16789">
        <v>318</v>
      </c>
      <c r="I16789" s="3">
        <v>25.375</v>
      </c>
    </row>
    <row r="16790" spans="1:9" x14ac:dyDescent="0.25">
      <c r="A16790" t="s">
        <v>2481</v>
      </c>
      <c r="B16790">
        <v>2008</v>
      </c>
      <c r="C16790">
        <v>318</v>
      </c>
      <c r="D16790">
        <v>9</v>
      </c>
      <c r="E16790">
        <v>25.375</v>
      </c>
      <c r="H16790">
        <v>319</v>
      </c>
      <c r="I16790" s="3">
        <v>36.375</v>
      </c>
    </row>
    <row r="16791" spans="1:9" x14ac:dyDescent="0.25">
      <c r="A16791" t="s">
        <v>2481</v>
      </c>
      <c r="B16791">
        <v>2008</v>
      </c>
      <c r="C16791">
        <v>319</v>
      </c>
      <c r="D16791">
        <v>11</v>
      </c>
      <c r="E16791">
        <v>36.375</v>
      </c>
      <c r="H16791">
        <v>320</v>
      </c>
      <c r="I16791" s="3">
        <v>32.375</v>
      </c>
    </row>
    <row r="16792" spans="1:9" x14ac:dyDescent="0.25">
      <c r="A16792" t="s">
        <v>2481</v>
      </c>
      <c r="B16792">
        <v>2008</v>
      </c>
      <c r="C16792">
        <v>320</v>
      </c>
      <c r="D16792">
        <v>10</v>
      </c>
      <c r="E16792">
        <v>32.375</v>
      </c>
      <c r="H16792">
        <v>321</v>
      </c>
      <c r="I16792" s="3">
        <v>33.125</v>
      </c>
    </row>
    <row r="16793" spans="1:9" x14ac:dyDescent="0.25">
      <c r="A16793" t="s">
        <v>2481</v>
      </c>
      <c r="B16793">
        <v>2008</v>
      </c>
      <c r="C16793">
        <v>321</v>
      </c>
      <c r="D16793">
        <v>10</v>
      </c>
      <c r="E16793">
        <v>33.125</v>
      </c>
      <c r="H16793">
        <v>322</v>
      </c>
      <c r="I16793" s="3">
        <v>21.25</v>
      </c>
    </row>
    <row r="16794" spans="1:9" x14ac:dyDescent="0.25">
      <c r="A16794" t="s">
        <v>2481</v>
      </c>
      <c r="B16794">
        <v>2008</v>
      </c>
      <c r="C16794">
        <v>322</v>
      </c>
      <c r="D16794">
        <v>9</v>
      </c>
      <c r="E16794">
        <v>21.25</v>
      </c>
      <c r="H16794">
        <v>323</v>
      </c>
      <c r="I16794" s="3">
        <v>25.75</v>
      </c>
    </row>
    <row r="16795" spans="1:9" x14ac:dyDescent="0.25">
      <c r="A16795" t="s">
        <v>2481</v>
      </c>
      <c r="B16795">
        <v>2008</v>
      </c>
      <c r="C16795">
        <v>323</v>
      </c>
      <c r="D16795">
        <v>9</v>
      </c>
      <c r="E16795">
        <v>25.75</v>
      </c>
      <c r="H16795">
        <v>324</v>
      </c>
      <c r="I16795" s="3">
        <v>26.5</v>
      </c>
    </row>
    <row r="16796" spans="1:9" x14ac:dyDescent="0.25">
      <c r="A16796" t="s">
        <v>2481</v>
      </c>
      <c r="B16796">
        <v>2008</v>
      </c>
      <c r="C16796">
        <v>324</v>
      </c>
      <c r="D16796">
        <v>9</v>
      </c>
      <c r="E16796">
        <v>26.5</v>
      </c>
      <c r="H16796">
        <v>325</v>
      </c>
      <c r="I16796" s="3">
        <v>26.25</v>
      </c>
    </row>
    <row r="16797" spans="1:9" x14ac:dyDescent="0.25">
      <c r="A16797" t="s">
        <v>2481</v>
      </c>
      <c r="B16797">
        <v>2008</v>
      </c>
      <c r="C16797">
        <v>325</v>
      </c>
      <c r="D16797">
        <v>10</v>
      </c>
      <c r="E16797">
        <v>26.25</v>
      </c>
      <c r="H16797">
        <v>326</v>
      </c>
      <c r="I16797" s="3">
        <v>26.5</v>
      </c>
    </row>
    <row r="16798" spans="1:9" x14ac:dyDescent="0.25">
      <c r="A16798" t="s">
        <v>2481</v>
      </c>
      <c r="B16798">
        <v>2008</v>
      </c>
      <c r="C16798">
        <v>326</v>
      </c>
      <c r="D16798">
        <v>9</v>
      </c>
      <c r="E16798">
        <v>26.5</v>
      </c>
      <c r="H16798">
        <v>327</v>
      </c>
      <c r="I16798" s="3">
        <v>26.875</v>
      </c>
    </row>
    <row r="16799" spans="1:9" x14ac:dyDescent="0.25">
      <c r="A16799" t="s">
        <v>2481</v>
      </c>
      <c r="B16799">
        <v>2008</v>
      </c>
      <c r="C16799">
        <v>327</v>
      </c>
      <c r="D16799">
        <v>9</v>
      </c>
      <c r="E16799">
        <v>26.875</v>
      </c>
      <c r="H16799">
        <v>328</v>
      </c>
      <c r="I16799" s="3">
        <v>30.25</v>
      </c>
    </row>
    <row r="16800" spans="1:9" x14ac:dyDescent="0.25">
      <c r="A16800" t="s">
        <v>2481</v>
      </c>
      <c r="B16800">
        <v>2008</v>
      </c>
      <c r="C16800">
        <v>328</v>
      </c>
      <c r="D16800">
        <v>9</v>
      </c>
      <c r="E16800">
        <v>30.25</v>
      </c>
      <c r="H16800">
        <v>329</v>
      </c>
      <c r="I16800" s="3">
        <v>30.625</v>
      </c>
    </row>
    <row r="16801" spans="1:9" x14ac:dyDescent="0.25">
      <c r="A16801" t="s">
        <v>2481</v>
      </c>
      <c r="B16801">
        <v>2008</v>
      </c>
      <c r="C16801">
        <v>329</v>
      </c>
      <c r="D16801">
        <v>9</v>
      </c>
      <c r="E16801">
        <v>30.625</v>
      </c>
      <c r="H16801">
        <v>330</v>
      </c>
      <c r="I16801" s="3">
        <v>29.875</v>
      </c>
    </row>
    <row r="16802" spans="1:9" x14ac:dyDescent="0.25">
      <c r="A16802" t="s">
        <v>2481</v>
      </c>
      <c r="B16802">
        <v>2008</v>
      </c>
      <c r="C16802">
        <v>330</v>
      </c>
      <c r="D16802">
        <v>9</v>
      </c>
      <c r="E16802">
        <v>29.875</v>
      </c>
      <c r="H16802">
        <v>331</v>
      </c>
      <c r="I16802" s="3">
        <v>34.75</v>
      </c>
    </row>
    <row r="16803" spans="1:9" x14ac:dyDescent="0.25">
      <c r="A16803" t="s">
        <v>2481</v>
      </c>
      <c r="B16803">
        <v>2008</v>
      </c>
      <c r="C16803">
        <v>331</v>
      </c>
      <c r="D16803">
        <v>9</v>
      </c>
      <c r="E16803">
        <v>34.75</v>
      </c>
      <c r="H16803">
        <v>332</v>
      </c>
      <c r="I16803" s="3">
        <v>29.875</v>
      </c>
    </row>
    <row r="16804" spans="1:9" x14ac:dyDescent="0.25">
      <c r="A16804" t="s">
        <v>2481</v>
      </c>
      <c r="B16804">
        <v>2008</v>
      </c>
      <c r="C16804">
        <v>332</v>
      </c>
      <c r="D16804">
        <v>11</v>
      </c>
      <c r="E16804">
        <v>29.875</v>
      </c>
      <c r="H16804">
        <v>333</v>
      </c>
      <c r="I16804" s="3">
        <v>33.875</v>
      </c>
    </row>
    <row r="16805" spans="1:9" x14ac:dyDescent="0.25">
      <c r="A16805" t="s">
        <v>2481</v>
      </c>
      <c r="B16805">
        <v>2008</v>
      </c>
      <c r="C16805">
        <v>333</v>
      </c>
      <c r="D16805">
        <v>11</v>
      </c>
      <c r="E16805">
        <v>33.875</v>
      </c>
      <c r="H16805">
        <v>334</v>
      </c>
      <c r="I16805" s="3">
        <v>44.25</v>
      </c>
    </row>
    <row r="16806" spans="1:9" x14ac:dyDescent="0.25">
      <c r="A16806" t="s">
        <v>2481</v>
      </c>
      <c r="B16806">
        <v>2008</v>
      </c>
      <c r="C16806">
        <v>334</v>
      </c>
      <c r="D16806">
        <v>10</v>
      </c>
      <c r="E16806">
        <v>44.25</v>
      </c>
      <c r="H16806">
        <v>335</v>
      </c>
      <c r="I16806" s="3">
        <v>44.25</v>
      </c>
    </row>
    <row r="16807" spans="1:9" x14ac:dyDescent="0.25">
      <c r="A16807" t="s">
        <v>2481</v>
      </c>
      <c r="B16807">
        <v>2008</v>
      </c>
      <c r="C16807">
        <v>335</v>
      </c>
      <c r="D16807">
        <v>10</v>
      </c>
      <c r="E16807">
        <v>44.25</v>
      </c>
      <c r="H16807">
        <v>336</v>
      </c>
      <c r="I16807" s="3">
        <v>18.125</v>
      </c>
    </row>
    <row r="16808" spans="1:9" x14ac:dyDescent="0.25">
      <c r="A16808" t="s">
        <v>2481</v>
      </c>
      <c r="B16808">
        <v>2008</v>
      </c>
      <c r="C16808">
        <v>336</v>
      </c>
      <c r="D16808">
        <v>4</v>
      </c>
      <c r="E16808">
        <v>18.125</v>
      </c>
      <c r="H16808">
        <v>337</v>
      </c>
      <c r="I16808" s="3">
        <v>0</v>
      </c>
    </row>
    <row r="16809" spans="1:9" x14ac:dyDescent="0.25">
      <c r="A16809" t="s">
        <v>2481</v>
      </c>
      <c r="B16809">
        <v>2008</v>
      </c>
      <c r="C16809">
        <v>337</v>
      </c>
      <c r="D16809">
        <v>23</v>
      </c>
      <c r="E16809">
        <v>0</v>
      </c>
      <c r="H16809">
        <v>338</v>
      </c>
      <c r="I16809" s="3">
        <v>41.125</v>
      </c>
    </row>
    <row r="16810" spans="1:9" x14ac:dyDescent="0.25">
      <c r="A16810" t="s">
        <v>2481</v>
      </c>
      <c r="B16810">
        <v>2008</v>
      </c>
      <c r="C16810">
        <v>338</v>
      </c>
      <c r="D16810">
        <v>9</v>
      </c>
      <c r="E16810">
        <v>41.125</v>
      </c>
      <c r="H16810">
        <v>339</v>
      </c>
      <c r="I16810" s="3">
        <v>30.25</v>
      </c>
    </row>
    <row r="16811" spans="1:9" x14ac:dyDescent="0.25">
      <c r="A16811" t="s">
        <v>2481</v>
      </c>
      <c r="B16811">
        <v>2008</v>
      </c>
      <c r="C16811">
        <v>339</v>
      </c>
      <c r="D16811">
        <v>9</v>
      </c>
      <c r="E16811">
        <v>30.25</v>
      </c>
      <c r="H16811">
        <v>340</v>
      </c>
      <c r="I16811" s="3">
        <v>36</v>
      </c>
    </row>
    <row r="16812" spans="1:9" x14ac:dyDescent="0.25">
      <c r="A16812" t="s">
        <v>2481</v>
      </c>
      <c r="B16812">
        <v>2008</v>
      </c>
      <c r="C16812">
        <v>340</v>
      </c>
      <c r="D16812">
        <v>12</v>
      </c>
      <c r="E16812">
        <v>36</v>
      </c>
      <c r="H16812">
        <v>341</v>
      </c>
      <c r="I16812" s="3">
        <v>38.75</v>
      </c>
    </row>
    <row r="16813" spans="1:9" x14ac:dyDescent="0.25">
      <c r="A16813" t="s">
        <v>2481</v>
      </c>
      <c r="B16813">
        <v>2008</v>
      </c>
      <c r="C16813">
        <v>341</v>
      </c>
      <c r="D16813">
        <v>9</v>
      </c>
      <c r="E16813">
        <v>38.75</v>
      </c>
      <c r="H16813">
        <v>342</v>
      </c>
      <c r="I16813" s="3">
        <v>36.25</v>
      </c>
    </row>
    <row r="16814" spans="1:9" x14ac:dyDescent="0.25">
      <c r="A16814" t="s">
        <v>2481</v>
      </c>
      <c r="B16814">
        <v>2008</v>
      </c>
      <c r="C16814">
        <v>342</v>
      </c>
      <c r="D16814">
        <v>9</v>
      </c>
      <c r="E16814">
        <v>36.25</v>
      </c>
      <c r="H16814">
        <v>343</v>
      </c>
      <c r="I16814" s="3">
        <v>42.875</v>
      </c>
    </row>
    <row r="16815" spans="1:9" x14ac:dyDescent="0.25">
      <c r="A16815" t="s">
        <v>2481</v>
      </c>
      <c r="B16815">
        <v>2008</v>
      </c>
      <c r="C16815">
        <v>343</v>
      </c>
      <c r="D16815">
        <v>19</v>
      </c>
      <c r="E16815">
        <v>42.875</v>
      </c>
      <c r="H16815">
        <v>344</v>
      </c>
      <c r="I16815" s="3">
        <v>32</v>
      </c>
    </row>
    <row r="16816" spans="1:9" x14ac:dyDescent="0.25">
      <c r="A16816" t="s">
        <v>2481</v>
      </c>
      <c r="B16816">
        <v>2008</v>
      </c>
      <c r="C16816">
        <v>344</v>
      </c>
      <c r="D16816">
        <v>0</v>
      </c>
      <c r="E16816">
        <v>32</v>
      </c>
      <c r="H16816">
        <v>345</v>
      </c>
      <c r="I16816" s="3">
        <v>27</v>
      </c>
    </row>
    <row r="16817" spans="1:9" x14ac:dyDescent="0.25">
      <c r="A16817" t="s">
        <v>2481</v>
      </c>
      <c r="B16817">
        <v>2008</v>
      </c>
      <c r="C16817">
        <v>345</v>
      </c>
      <c r="D16817">
        <v>12</v>
      </c>
      <c r="E16817">
        <v>27</v>
      </c>
      <c r="H16817">
        <v>346</v>
      </c>
      <c r="I16817" s="3">
        <v>28.25</v>
      </c>
    </row>
    <row r="16818" spans="1:9" x14ac:dyDescent="0.25">
      <c r="A16818" t="s">
        <v>2481</v>
      </c>
      <c r="B16818">
        <v>2008</v>
      </c>
      <c r="C16818">
        <v>346</v>
      </c>
      <c r="D16818">
        <v>9</v>
      </c>
      <c r="E16818">
        <v>28.25</v>
      </c>
      <c r="H16818">
        <v>347</v>
      </c>
      <c r="I16818" s="3">
        <v>16.75</v>
      </c>
    </row>
    <row r="16819" spans="1:9" x14ac:dyDescent="0.25">
      <c r="A16819" t="s">
        <v>2481</v>
      </c>
      <c r="B16819">
        <v>2008</v>
      </c>
      <c r="C16819">
        <v>347</v>
      </c>
      <c r="D16819">
        <v>22</v>
      </c>
      <c r="E16819">
        <v>16.75</v>
      </c>
      <c r="H16819">
        <v>348</v>
      </c>
      <c r="I16819" s="3">
        <v>39.125</v>
      </c>
    </row>
    <row r="16820" spans="1:9" x14ac:dyDescent="0.25">
      <c r="A16820" t="s">
        <v>2481</v>
      </c>
      <c r="B16820">
        <v>2008</v>
      </c>
      <c r="C16820">
        <v>348</v>
      </c>
      <c r="D16820">
        <v>12</v>
      </c>
      <c r="E16820">
        <v>39.125</v>
      </c>
      <c r="H16820">
        <v>349</v>
      </c>
      <c r="I16820" s="3">
        <v>40.125</v>
      </c>
    </row>
    <row r="16821" spans="1:9" x14ac:dyDescent="0.25">
      <c r="A16821" t="s">
        <v>2481</v>
      </c>
      <c r="B16821">
        <v>2008</v>
      </c>
      <c r="C16821">
        <v>349</v>
      </c>
      <c r="D16821">
        <v>10</v>
      </c>
      <c r="E16821">
        <v>40.125</v>
      </c>
      <c r="H16821">
        <v>350</v>
      </c>
      <c r="I16821" s="3">
        <v>20.25</v>
      </c>
    </row>
    <row r="16822" spans="1:9" x14ac:dyDescent="0.25">
      <c r="A16822" t="s">
        <v>2481</v>
      </c>
      <c r="B16822">
        <v>2008</v>
      </c>
      <c r="C16822">
        <v>350</v>
      </c>
      <c r="D16822">
        <v>8</v>
      </c>
      <c r="E16822">
        <v>20.25</v>
      </c>
      <c r="H16822">
        <v>351</v>
      </c>
      <c r="I16822" s="3">
        <v>10.75</v>
      </c>
    </row>
    <row r="16823" spans="1:9" x14ac:dyDescent="0.25">
      <c r="A16823" t="s">
        <v>2481</v>
      </c>
      <c r="B16823">
        <v>2008</v>
      </c>
      <c r="C16823">
        <v>351</v>
      </c>
      <c r="D16823">
        <v>0</v>
      </c>
      <c r="E16823">
        <v>10.75</v>
      </c>
      <c r="H16823">
        <v>352</v>
      </c>
      <c r="I16823" s="3">
        <v>21.5</v>
      </c>
    </row>
    <row r="16824" spans="1:9" x14ac:dyDescent="0.25">
      <c r="A16824" t="s">
        <v>2481</v>
      </c>
      <c r="B16824">
        <v>2008</v>
      </c>
      <c r="C16824">
        <v>352</v>
      </c>
      <c r="D16824">
        <v>9</v>
      </c>
      <c r="E16824">
        <v>21.5</v>
      </c>
      <c r="H16824">
        <v>353</v>
      </c>
      <c r="I16824" s="3">
        <v>41.25</v>
      </c>
    </row>
    <row r="16825" spans="1:9" x14ac:dyDescent="0.25">
      <c r="A16825" t="s">
        <v>2481</v>
      </c>
      <c r="B16825">
        <v>2008</v>
      </c>
      <c r="C16825">
        <v>353</v>
      </c>
      <c r="D16825">
        <v>12</v>
      </c>
      <c r="E16825">
        <v>41.25</v>
      </c>
      <c r="H16825">
        <v>354</v>
      </c>
      <c r="I16825" s="3">
        <v>31.625</v>
      </c>
    </row>
    <row r="16826" spans="1:9" x14ac:dyDescent="0.25">
      <c r="A16826" t="s">
        <v>2481</v>
      </c>
      <c r="B16826">
        <v>2008</v>
      </c>
      <c r="C16826">
        <v>354</v>
      </c>
      <c r="D16826">
        <v>22</v>
      </c>
      <c r="E16826">
        <v>31.625</v>
      </c>
      <c r="H16826">
        <v>355</v>
      </c>
      <c r="I16826" s="3">
        <v>37.75</v>
      </c>
    </row>
    <row r="16827" spans="1:9" x14ac:dyDescent="0.25">
      <c r="A16827" t="s">
        <v>2481</v>
      </c>
      <c r="B16827">
        <v>2008</v>
      </c>
      <c r="C16827">
        <v>355</v>
      </c>
      <c r="D16827">
        <v>10</v>
      </c>
      <c r="E16827">
        <v>37.75</v>
      </c>
      <c r="H16827">
        <v>356</v>
      </c>
      <c r="I16827" s="3">
        <v>27.625</v>
      </c>
    </row>
    <row r="16828" spans="1:9" x14ac:dyDescent="0.25">
      <c r="A16828" t="s">
        <v>2481</v>
      </c>
      <c r="B16828">
        <v>2008</v>
      </c>
      <c r="C16828">
        <v>356</v>
      </c>
      <c r="D16828">
        <v>9</v>
      </c>
      <c r="E16828">
        <v>27.625</v>
      </c>
      <c r="H16828">
        <v>357</v>
      </c>
      <c r="I16828" s="3">
        <v>19.375</v>
      </c>
    </row>
    <row r="16829" spans="1:9" x14ac:dyDescent="0.25">
      <c r="A16829" t="s">
        <v>2481</v>
      </c>
      <c r="B16829">
        <v>2008</v>
      </c>
      <c r="C16829">
        <v>357</v>
      </c>
      <c r="D16829">
        <v>9</v>
      </c>
      <c r="E16829">
        <v>19.375</v>
      </c>
      <c r="H16829">
        <v>358</v>
      </c>
      <c r="I16829" s="3">
        <v>43.125</v>
      </c>
    </row>
    <row r="16830" spans="1:9" x14ac:dyDescent="0.25">
      <c r="A16830" t="s">
        <v>2481</v>
      </c>
      <c r="B16830">
        <v>2008</v>
      </c>
      <c r="C16830">
        <v>358</v>
      </c>
      <c r="D16830">
        <v>10</v>
      </c>
      <c r="E16830">
        <v>43.125</v>
      </c>
      <c r="H16830">
        <v>359</v>
      </c>
      <c r="I16830" s="3">
        <v>36</v>
      </c>
    </row>
    <row r="16831" spans="1:9" x14ac:dyDescent="0.25">
      <c r="A16831" t="s">
        <v>2481</v>
      </c>
      <c r="B16831">
        <v>2008</v>
      </c>
      <c r="C16831">
        <v>359</v>
      </c>
      <c r="D16831">
        <v>9</v>
      </c>
      <c r="E16831">
        <v>36</v>
      </c>
      <c r="H16831">
        <v>360</v>
      </c>
      <c r="I16831" s="3">
        <v>35.5</v>
      </c>
    </row>
    <row r="16832" spans="1:9" x14ac:dyDescent="0.25">
      <c r="A16832" t="s">
        <v>2481</v>
      </c>
      <c r="B16832">
        <v>2008</v>
      </c>
      <c r="C16832">
        <v>360</v>
      </c>
      <c r="D16832">
        <v>14</v>
      </c>
      <c r="E16832">
        <v>35.5</v>
      </c>
      <c r="H16832">
        <v>361</v>
      </c>
      <c r="I16832" s="3">
        <v>39</v>
      </c>
    </row>
    <row r="16833" spans="1:9" x14ac:dyDescent="0.25">
      <c r="A16833" t="s">
        <v>2481</v>
      </c>
      <c r="B16833">
        <v>2008</v>
      </c>
      <c r="C16833">
        <v>361</v>
      </c>
      <c r="D16833">
        <v>12</v>
      </c>
      <c r="E16833">
        <v>39</v>
      </c>
      <c r="H16833">
        <v>362</v>
      </c>
      <c r="I16833" s="3">
        <v>42.25</v>
      </c>
    </row>
    <row r="16834" spans="1:9" x14ac:dyDescent="0.25">
      <c r="A16834" t="s">
        <v>2481</v>
      </c>
      <c r="B16834">
        <v>2008</v>
      </c>
      <c r="C16834">
        <v>362</v>
      </c>
      <c r="D16834">
        <v>10</v>
      </c>
      <c r="E16834">
        <v>42.25</v>
      </c>
      <c r="H16834">
        <v>363</v>
      </c>
      <c r="I16834" s="3">
        <v>36.875</v>
      </c>
    </row>
    <row r="16835" spans="1:9" x14ac:dyDescent="0.25">
      <c r="A16835" t="s">
        <v>2481</v>
      </c>
      <c r="B16835">
        <v>2008</v>
      </c>
      <c r="C16835">
        <v>363</v>
      </c>
      <c r="D16835">
        <v>9</v>
      </c>
      <c r="E16835">
        <v>36.875</v>
      </c>
      <c r="H16835">
        <v>364</v>
      </c>
      <c r="I16835" s="3">
        <v>30.5</v>
      </c>
    </row>
    <row r="16836" spans="1:9" x14ac:dyDescent="0.25">
      <c r="A16836" t="s">
        <v>2481</v>
      </c>
      <c r="B16836">
        <v>2008</v>
      </c>
      <c r="C16836">
        <v>364</v>
      </c>
      <c r="D16836">
        <v>9</v>
      </c>
      <c r="E16836">
        <v>30.5</v>
      </c>
      <c r="H16836">
        <v>365</v>
      </c>
      <c r="I16836" s="3">
        <v>26</v>
      </c>
    </row>
    <row r="16837" spans="1:9" x14ac:dyDescent="0.25">
      <c r="A16837" t="s">
        <v>2481</v>
      </c>
      <c r="B16837">
        <v>2008</v>
      </c>
      <c r="C16837">
        <v>365</v>
      </c>
      <c r="D16837">
        <v>9</v>
      </c>
      <c r="E16837">
        <v>26</v>
      </c>
      <c r="H16837">
        <v>366</v>
      </c>
      <c r="I16837" s="3">
        <v>32.75</v>
      </c>
    </row>
    <row r="16838" spans="1:9" x14ac:dyDescent="0.25">
      <c r="A16838" t="s">
        <v>2481</v>
      </c>
      <c r="B16838">
        <v>2008</v>
      </c>
      <c r="C16838">
        <v>366</v>
      </c>
      <c r="D16838">
        <v>9</v>
      </c>
      <c r="E16838">
        <v>32.75</v>
      </c>
      <c r="G16838" t="s">
        <v>2482</v>
      </c>
      <c r="H16838">
        <v>1</v>
      </c>
      <c r="I16838" s="3">
        <v>38.75</v>
      </c>
    </row>
    <row r="16839" spans="1:9" x14ac:dyDescent="0.25">
      <c r="A16839" t="s">
        <v>2482</v>
      </c>
      <c r="B16839">
        <v>2008</v>
      </c>
      <c r="C16839">
        <v>1</v>
      </c>
      <c r="D16839">
        <v>10</v>
      </c>
      <c r="E16839">
        <v>38.75</v>
      </c>
      <c r="H16839">
        <v>2</v>
      </c>
      <c r="I16839" s="3">
        <v>29.5</v>
      </c>
    </row>
    <row r="16840" spans="1:9" x14ac:dyDescent="0.25">
      <c r="A16840" t="s">
        <v>2482</v>
      </c>
      <c r="B16840">
        <v>2008</v>
      </c>
      <c r="C16840">
        <v>2</v>
      </c>
      <c r="D16840">
        <v>23</v>
      </c>
      <c r="E16840">
        <v>29.5</v>
      </c>
      <c r="H16840">
        <v>3</v>
      </c>
      <c r="I16840" s="3">
        <v>34.375</v>
      </c>
    </row>
    <row r="16841" spans="1:9" x14ac:dyDescent="0.25">
      <c r="A16841" t="s">
        <v>2482</v>
      </c>
      <c r="B16841">
        <v>2008</v>
      </c>
      <c r="C16841">
        <v>3</v>
      </c>
      <c r="D16841">
        <v>20</v>
      </c>
      <c r="E16841">
        <v>34.375</v>
      </c>
      <c r="H16841">
        <v>4</v>
      </c>
      <c r="I16841" s="3">
        <v>31.625</v>
      </c>
    </row>
    <row r="16842" spans="1:9" x14ac:dyDescent="0.25">
      <c r="A16842" t="s">
        <v>2482</v>
      </c>
      <c r="B16842">
        <v>2008</v>
      </c>
      <c r="C16842">
        <v>4</v>
      </c>
      <c r="D16842">
        <v>9</v>
      </c>
      <c r="E16842">
        <v>31.625</v>
      </c>
      <c r="H16842">
        <v>5</v>
      </c>
      <c r="I16842" s="3">
        <v>29.875</v>
      </c>
    </row>
    <row r="16843" spans="1:9" x14ac:dyDescent="0.25">
      <c r="A16843" t="s">
        <v>2482</v>
      </c>
      <c r="B16843">
        <v>2008</v>
      </c>
      <c r="C16843">
        <v>5</v>
      </c>
      <c r="D16843">
        <v>0</v>
      </c>
      <c r="E16843">
        <v>29.875</v>
      </c>
      <c r="H16843">
        <v>6</v>
      </c>
      <c r="I16843" s="3">
        <v>33</v>
      </c>
    </row>
    <row r="16844" spans="1:9" x14ac:dyDescent="0.25">
      <c r="A16844" t="s">
        <v>2482</v>
      </c>
      <c r="B16844">
        <v>2008</v>
      </c>
      <c r="C16844">
        <v>6</v>
      </c>
      <c r="D16844">
        <v>20</v>
      </c>
      <c r="E16844">
        <v>33</v>
      </c>
      <c r="H16844">
        <v>7</v>
      </c>
      <c r="I16844" s="3">
        <v>40.125</v>
      </c>
    </row>
    <row r="16845" spans="1:9" x14ac:dyDescent="0.25">
      <c r="A16845" t="s">
        <v>2482</v>
      </c>
      <c r="B16845">
        <v>2008</v>
      </c>
      <c r="C16845">
        <v>7</v>
      </c>
      <c r="D16845">
        <v>22</v>
      </c>
      <c r="E16845">
        <v>40.125</v>
      </c>
      <c r="H16845">
        <v>8</v>
      </c>
      <c r="I16845" s="3">
        <v>40.25</v>
      </c>
    </row>
    <row r="16846" spans="1:9" x14ac:dyDescent="0.25">
      <c r="A16846" t="s">
        <v>2482</v>
      </c>
      <c r="B16846">
        <v>2008</v>
      </c>
      <c r="C16846">
        <v>8</v>
      </c>
      <c r="D16846">
        <v>9</v>
      </c>
      <c r="E16846">
        <v>40.25</v>
      </c>
      <c r="H16846">
        <v>9</v>
      </c>
      <c r="I16846" s="3">
        <v>41.375</v>
      </c>
    </row>
    <row r="16847" spans="1:9" x14ac:dyDescent="0.25">
      <c r="A16847" t="s">
        <v>2482</v>
      </c>
      <c r="B16847">
        <v>2008</v>
      </c>
      <c r="C16847">
        <v>9</v>
      </c>
      <c r="D16847">
        <v>15</v>
      </c>
      <c r="E16847">
        <v>41.375</v>
      </c>
      <c r="H16847">
        <v>10</v>
      </c>
      <c r="I16847" s="3">
        <v>40.75</v>
      </c>
    </row>
    <row r="16848" spans="1:9" x14ac:dyDescent="0.25">
      <c r="A16848" t="s">
        <v>2482</v>
      </c>
      <c r="B16848">
        <v>2008</v>
      </c>
      <c r="C16848">
        <v>10</v>
      </c>
      <c r="D16848">
        <v>15</v>
      </c>
      <c r="E16848">
        <v>40.75</v>
      </c>
      <c r="H16848">
        <v>11</v>
      </c>
      <c r="I16848" s="3">
        <v>38.125</v>
      </c>
    </row>
    <row r="16849" spans="1:9" x14ac:dyDescent="0.25">
      <c r="A16849" t="s">
        <v>2482</v>
      </c>
      <c r="B16849">
        <v>2008</v>
      </c>
      <c r="C16849">
        <v>11</v>
      </c>
      <c r="D16849">
        <v>15</v>
      </c>
      <c r="E16849">
        <v>38.125</v>
      </c>
      <c r="H16849">
        <v>12</v>
      </c>
      <c r="I16849" s="3">
        <v>38.5</v>
      </c>
    </row>
    <row r="16850" spans="1:9" x14ac:dyDescent="0.25">
      <c r="A16850" t="s">
        <v>2482</v>
      </c>
      <c r="B16850">
        <v>2008</v>
      </c>
      <c r="C16850">
        <v>12</v>
      </c>
      <c r="D16850">
        <v>13</v>
      </c>
      <c r="E16850">
        <v>38.5</v>
      </c>
      <c r="H16850">
        <v>13</v>
      </c>
      <c r="I16850" s="3">
        <v>33.75</v>
      </c>
    </row>
    <row r="16851" spans="1:9" x14ac:dyDescent="0.25">
      <c r="A16851" t="s">
        <v>2482</v>
      </c>
      <c r="B16851">
        <v>2008</v>
      </c>
      <c r="C16851">
        <v>13</v>
      </c>
      <c r="D16851">
        <v>11</v>
      </c>
      <c r="E16851">
        <v>33.75</v>
      </c>
      <c r="H16851">
        <v>14</v>
      </c>
      <c r="I16851" s="3">
        <v>36.125</v>
      </c>
    </row>
    <row r="16852" spans="1:9" x14ac:dyDescent="0.25">
      <c r="A16852" t="s">
        <v>2482</v>
      </c>
      <c r="B16852">
        <v>2008</v>
      </c>
      <c r="C16852">
        <v>14</v>
      </c>
      <c r="D16852">
        <v>10</v>
      </c>
      <c r="E16852">
        <v>36.125</v>
      </c>
      <c r="H16852">
        <v>15</v>
      </c>
      <c r="I16852" s="3">
        <v>34.875</v>
      </c>
    </row>
    <row r="16853" spans="1:9" x14ac:dyDescent="0.25">
      <c r="A16853" t="s">
        <v>2482</v>
      </c>
      <c r="B16853">
        <v>2008</v>
      </c>
      <c r="C16853">
        <v>15</v>
      </c>
      <c r="D16853">
        <v>23</v>
      </c>
      <c r="E16853">
        <v>34.875</v>
      </c>
      <c r="H16853">
        <v>16</v>
      </c>
      <c r="I16853" s="3">
        <v>38.625</v>
      </c>
    </row>
    <row r="16854" spans="1:9" x14ac:dyDescent="0.25">
      <c r="A16854" t="s">
        <v>2482</v>
      </c>
      <c r="B16854">
        <v>2008</v>
      </c>
      <c r="C16854">
        <v>16</v>
      </c>
      <c r="D16854">
        <v>8</v>
      </c>
      <c r="E16854">
        <v>38.625</v>
      </c>
      <c r="H16854">
        <v>17</v>
      </c>
      <c r="I16854" s="3">
        <v>38.625</v>
      </c>
    </row>
    <row r="16855" spans="1:9" x14ac:dyDescent="0.25">
      <c r="A16855" t="s">
        <v>2482</v>
      </c>
      <c r="B16855">
        <v>2008</v>
      </c>
      <c r="C16855">
        <v>17</v>
      </c>
      <c r="D16855">
        <v>17</v>
      </c>
      <c r="E16855">
        <v>38.625</v>
      </c>
      <c r="H16855">
        <v>18</v>
      </c>
      <c r="I16855" s="3">
        <v>38.75</v>
      </c>
    </row>
    <row r="16856" spans="1:9" x14ac:dyDescent="0.25">
      <c r="A16856" t="s">
        <v>2482</v>
      </c>
      <c r="B16856">
        <v>2008</v>
      </c>
      <c r="C16856">
        <v>18</v>
      </c>
      <c r="D16856">
        <v>12</v>
      </c>
      <c r="E16856">
        <v>38.75</v>
      </c>
      <c r="H16856">
        <v>19</v>
      </c>
      <c r="I16856" s="3">
        <v>39.75</v>
      </c>
    </row>
    <row r="16857" spans="1:9" x14ac:dyDescent="0.25">
      <c r="A16857" t="s">
        <v>2482</v>
      </c>
      <c r="B16857">
        <v>2008</v>
      </c>
      <c r="C16857">
        <v>19</v>
      </c>
      <c r="D16857">
        <v>10</v>
      </c>
      <c r="E16857">
        <v>39.75</v>
      </c>
      <c r="H16857">
        <v>20</v>
      </c>
      <c r="I16857" s="3">
        <v>38.5</v>
      </c>
    </row>
    <row r="16858" spans="1:9" x14ac:dyDescent="0.25">
      <c r="A16858" t="s">
        <v>2482</v>
      </c>
      <c r="B16858">
        <v>2008</v>
      </c>
      <c r="C16858">
        <v>20</v>
      </c>
      <c r="D16858">
        <v>21</v>
      </c>
      <c r="E16858">
        <v>38.5</v>
      </c>
      <c r="H16858">
        <v>21</v>
      </c>
      <c r="I16858" s="3">
        <v>39.5</v>
      </c>
    </row>
    <row r="16859" spans="1:9" x14ac:dyDescent="0.25">
      <c r="A16859" t="s">
        <v>2482</v>
      </c>
      <c r="B16859">
        <v>2008</v>
      </c>
      <c r="C16859">
        <v>21</v>
      </c>
      <c r="D16859">
        <v>11</v>
      </c>
      <c r="E16859">
        <v>39.5</v>
      </c>
      <c r="H16859">
        <v>22</v>
      </c>
      <c r="I16859" s="3">
        <v>39.625</v>
      </c>
    </row>
    <row r="16860" spans="1:9" x14ac:dyDescent="0.25">
      <c r="A16860" t="s">
        <v>2482</v>
      </c>
      <c r="B16860">
        <v>2008</v>
      </c>
      <c r="C16860">
        <v>22</v>
      </c>
      <c r="D16860">
        <v>9</v>
      </c>
      <c r="E16860">
        <v>39.625</v>
      </c>
      <c r="H16860">
        <v>23</v>
      </c>
      <c r="I16860" s="3">
        <v>39.625</v>
      </c>
    </row>
    <row r="16861" spans="1:9" x14ac:dyDescent="0.25">
      <c r="A16861" t="s">
        <v>2482</v>
      </c>
      <c r="B16861">
        <v>2008</v>
      </c>
      <c r="C16861">
        <v>23</v>
      </c>
      <c r="D16861">
        <v>9</v>
      </c>
      <c r="E16861">
        <v>39.625</v>
      </c>
      <c r="H16861">
        <v>24</v>
      </c>
      <c r="I16861" s="3">
        <v>19.625</v>
      </c>
    </row>
    <row r="16862" spans="1:9" x14ac:dyDescent="0.25">
      <c r="A16862" t="s">
        <v>2482</v>
      </c>
      <c r="B16862">
        <v>2008</v>
      </c>
      <c r="C16862">
        <v>24</v>
      </c>
      <c r="D16862">
        <v>15</v>
      </c>
      <c r="E16862">
        <v>19.625</v>
      </c>
      <c r="H16862">
        <v>25</v>
      </c>
      <c r="I16862" s="3">
        <v>37</v>
      </c>
    </row>
    <row r="16863" spans="1:9" x14ac:dyDescent="0.25">
      <c r="A16863" t="s">
        <v>2482</v>
      </c>
      <c r="B16863">
        <v>2008</v>
      </c>
      <c r="C16863">
        <v>25</v>
      </c>
      <c r="D16863">
        <v>13</v>
      </c>
      <c r="E16863">
        <v>37</v>
      </c>
      <c r="H16863">
        <v>26</v>
      </c>
      <c r="I16863" s="3">
        <v>38.875</v>
      </c>
    </row>
    <row r="16864" spans="1:9" x14ac:dyDescent="0.25">
      <c r="A16864" t="s">
        <v>2482</v>
      </c>
      <c r="B16864">
        <v>2008</v>
      </c>
      <c r="C16864">
        <v>26</v>
      </c>
      <c r="D16864">
        <v>9</v>
      </c>
      <c r="E16864">
        <v>38.875</v>
      </c>
      <c r="H16864">
        <v>27</v>
      </c>
      <c r="I16864" s="3">
        <v>26.125</v>
      </c>
    </row>
    <row r="16865" spans="1:9" x14ac:dyDescent="0.25">
      <c r="A16865" t="s">
        <v>2482</v>
      </c>
      <c r="B16865">
        <v>2008</v>
      </c>
      <c r="C16865">
        <v>27</v>
      </c>
      <c r="D16865">
        <v>13</v>
      </c>
      <c r="E16865">
        <v>26.125</v>
      </c>
      <c r="H16865">
        <v>28</v>
      </c>
      <c r="I16865" s="3">
        <v>40</v>
      </c>
    </row>
    <row r="16866" spans="1:9" x14ac:dyDescent="0.25">
      <c r="A16866" t="s">
        <v>2482</v>
      </c>
      <c r="B16866">
        <v>2008</v>
      </c>
      <c r="C16866">
        <v>28</v>
      </c>
      <c r="D16866">
        <v>11</v>
      </c>
      <c r="E16866">
        <v>40</v>
      </c>
      <c r="H16866">
        <v>29</v>
      </c>
      <c r="I16866" s="3">
        <v>39.125</v>
      </c>
    </row>
    <row r="16867" spans="1:9" x14ac:dyDescent="0.25">
      <c r="A16867" t="s">
        <v>2482</v>
      </c>
      <c r="B16867">
        <v>2008</v>
      </c>
      <c r="C16867">
        <v>29</v>
      </c>
      <c r="D16867">
        <v>11</v>
      </c>
      <c r="E16867">
        <v>39.125</v>
      </c>
      <c r="H16867">
        <v>30</v>
      </c>
      <c r="I16867" s="3">
        <v>38.25</v>
      </c>
    </row>
    <row r="16868" spans="1:9" x14ac:dyDescent="0.25">
      <c r="A16868" t="s">
        <v>2482</v>
      </c>
      <c r="B16868">
        <v>2008</v>
      </c>
      <c r="C16868">
        <v>30</v>
      </c>
      <c r="D16868">
        <v>13</v>
      </c>
      <c r="E16868">
        <v>38.25</v>
      </c>
      <c r="H16868">
        <v>31</v>
      </c>
      <c r="I16868" s="3">
        <v>36.875</v>
      </c>
    </row>
    <row r="16869" spans="1:9" x14ac:dyDescent="0.25">
      <c r="A16869" t="s">
        <v>2482</v>
      </c>
      <c r="B16869">
        <v>2008</v>
      </c>
      <c r="C16869">
        <v>31</v>
      </c>
      <c r="D16869">
        <v>13</v>
      </c>
      <c r="E16869">
        <v>36.875</v>
      </c>
      <c r="H16869">
        <v>32</v>
      </c>
      <c r="I16869" s="3">
        <v>33.75</v>
      </c>
    </row>
    <row r="16870" spans="1:9" x14ac:dyDescent="0.25">
      <c r="A16870" t="s">
        <v>2482</v>
      </c>
      <c r="B16870">
        <v>2008</v>
      </c>
      <c r="C16870">
        <v>32</v>
      </c>
      <c r="D16870">
        <v>9</v>
      </c>
      <c r="E16870">
        <v>33.75</v>
      </c>
      <c r="H16870">
        <v>33</v>
      </c>
      <c r="I16870" s="3">
        <v>43.25</v>
      </c>
    </row>
    <row r="16871" spans="1:9" x14ac:dyDescent="0.25">
      <c r="A16871" t="s">
        <v>2482</v>
      </c>
      <c r="B16871">
        <v>2008</v>
      </c>
      <c r="C16871">
        <v>33</v>
      </c>
      <c r="D16871">
        <v>15</v>
      </c>
      <c r="E16871">
        <v>43.25</v>
      </c>
      <c r="H16871">
        <v>34</v>
      </c>
      <c r="I16871" s="3">
        <v>34.75</v>
      </c>
    </row>
    <row r="16872" spans="1:9" x14ac:dyDescent="0.25">
      <c r="A16872" t="s">
        <v>2482</v>
      </c>
      <c r="B16872">
        <v>2008</v>
      </c>
      <c r="C16872">
        <v>34</v>
      </c>
      <c r="D16872">
        <v>9</v>
      </c>
      <c r="E16872">
        <v>34.75</v>
      </c>
      <c r="H16872">
        <v>35</v>
      </c>
      <c r="I16872" s="3">
        <v>46.5</v>
      </c>
    </row>
    <row r="16873" spans="1:9" x14ac:dyDescent="0.25">
      <c r="A16873" t="s">
        <v>2482</v>
      </c>
      <c r="B16873">
        <v>2008</v>
      </c>
      <c r="C16873">
        <v>35</v>
      </c>
      <c r="D16873">
        <v>12</v>
      </c>
      <c r="E16873">
        <v>46.5</v>
      </c>
      <c r="H16873">
        <v>36</v>
      </c>
      <c r="I16873" s="3">
        <v>39.75</v>
      </c>
    </row>
    <row r="16874" spans="1:9" x14ac:dyDescent="0.25">
      <c r="A16874" t="s">
        <v>2482</v>
      </c>
      <c r="B16874">
        <v>2008</v>
      </c>
      <c r="C16874">
        <v>36</v>
      </c>
      <c r="D16874">
        <v>14</v>
      </c>
      <c r="E16874">
        <v>39.75</v>
      </c>
      <c r="H16874">
        <v>37</v>
      </c>
      <c r="I16874" s="3">
        <v>36.625</v>
      </c>
    </row>
    <row r="16875" spans="1:9" x14ac:dyDescent="0.25">
      <c r="A16875" t="s">
        <v>2482</v>
      </c>
      <c r="B16875">
        <v>2008</v>
      </c>
      <c r="C16875">
        <v>37</v>
      </c>
      <c r="D16875">
        <v>15</v>
      </c>
      <c r="E16875">
        <v>36.625</v>
      </c>
      <c r="H16875">
        <v>38</v>
      </c>
      <c r="I16875" s="3">
        <v>41.875</v>
      </c>
    </row>
    <row r="16876" spans="1:9" x14ac:dyDescent="0.25">
      <c r="A16876" t="s">
        <v>2482</v>
      </c>
      <c r="B16876">
        <v>2008</v>
      </c>
      <c r="C16876">
        <v>38</v>
      </c>
      <c r="D16876">
        <v>9</v>
      </c>
      <c r="E16876">
        <v>41.875</v>
      </c>
      <c r="H16876">
        <v>39</v>
      </c>
      <c r="I16876" s="3">
        <v>44</v>
      </c>
    </row>
    <row r="16877" spans="1:9" x14ac:dyDescent="0.25">
      <c r="A16877" t="s">
        <v>2482</v>
      </c>
      <c r="B16877">
        <v>2008</v>
      </c>
      <c r="C16877">
        <v>39</v>
      </c>
      <c r="D16877">
        <v>10</v>
      </c>
      <c r="E16877">
        <v>44</v>
      </c>
      <c r="H16877">
        <v>40</v>
      </c>
      <c r="I16877" s="3">
        <v>39.25</v>
      </c>
    </row>
    <row r="16878" spans="1:9" x14ac:dyDescent="0.25">
      <c r="A16878" t="s">
        <v>2482</v>
      </c>
      <c r="B16878">
        <v>2008</v>
      </c>
      <c r="C16878">
        <v>40</v>
      </c>
      <c r="D16878">
        <v>9</v>
      </c>
      <c r="E16878">
        <v>39.25</v>
      </c>
      <c r="H16878">
        <v>41</v>
      </c>
      <c r="I16878" s="3">
        <v>35.375</v>
      </c>
    </row>
    <row r="16879" spans="1:9" x14ac:dyDescent="0.25">
      <c r="A16879" t="s">
        <v>2482</v>
      </c>
      <c r="B16879">
        <v>2008</v>
      </c>
      <c r="C16879">
        <v>41</v>
      </c>
      <c r="D16879">
        <v>11</v>
      </c>
      <c r="E16879">
        <v>35.375</v>
      </c>
      <c r="H16879">
        <v>42</v>
      </c>
      <c r="I16879" s="3">
        <v>36.375</v>
      </c>
    </row>
    <row r="16880" spans="1:9" x14ac:dyDescent="0.25">
      <c r="A16880" t="s">
        <v>2482</v>
      </c>
      <c r="B16880">
        <v>2008</v>
      </c>
      <c r="C16880">
        <v>42</v>
      </c>
      <c r="D16880">
        <v>12</v>
      </c>
      <c r="E16880">
        <v>36.375</v>
      </c>
      <c r="H16880">
        <v>43</v>
      </c>
      <c r="I16880" s="3">
        <v>43</v>
      </c>
    </row>
    <row r="16881" spans="1:9" x14ac:dyDescent="0.25">
      <c r="A16881" t="s">
        <v>2482</v>
      </c>
      <c r="B16881">
        <v>2008</v>
      </c>
      <c r="C16881">
        <v>43</v>
      </c>
      <c r="D16881">
        <v>10</v>
      </c>
      <c r="E16881">
        <v>43</v>
      </c>
      <c r="H16881">
        <v>44</v>
      </c>
      <c r="I16881" s="3">
        <v>36.5</v>
      </c>
    </row>
    <row r="16882" spans="1:9" x14ac:dyDescent="0.25">
      <c r="A16882" t="s">
        <v>2482</v>
      </c>
      <c r="B16882">
        <v>2008</v>
      </c>
      <c r="C16882">
        <v>44</v>
      </c>
      <c r="D16882">
        <v>11</v>
      </c>
      <c r="E16882">
        <v>36.5</v>
      </c>
      <c r="H16882">
        <v>45</v>
      </c>
      <c r="I16882" s="3">
        <v>38.75</v>
      </c>
    </row>
    <row r="16883" spans="1:9" x14ac:dyDescent="0.25">
      <c r="A16883" t="s">
        <v>2482</v>
      </c>
      <c r="B16883">
        <v>2008</v>
      </c>
      <c r="C16883">
        <v>45</v>
      </c>
      <c r="D16883">
        <v>10</v>
      </c>
      <c r="E16883">
        <v>38.75</v>
      </c>
      <c r="H16883">
        <v>46</v>
      </c>
      <c r="I16883" s="3">
        <v>36.625</v>
      </c>
    </row>
    <row r="16884" spans="1:9" x14ac:dyDescent="0.25">
      <c r="A16884" t="s">
        <v>2482</v>
      </c>
      <c r="B16884">
        <v>2008</v>
      </c>
      <c r="C16884">
        <v>46</v>
      </c>
      <c r="D16884">
        <v>17</v>
      </c>
      <c r="E16884">
        <v>36.625</v>
      </c>
      <c r="H16884">
        <v>47</v>
      </c>
      <c r="I16884" s="3">
        <v>40.5</v>
      </c>
    </row>
    <row r="16885" spans="1:9" x14ac:dyDescent="0.25">
      <c r="A16885" t="s">
        <v>2482</v>
      </c>
      <c r="B16885">
        <v>2008</v>
      </c>
      <c r="C16885">
        <v>47</v>
      </c>
      <c r="D16885">
        <v>23</v>
      </c>
      <c r="E16885">
        <v>40.5</v>
      </c>
      <c r="H16885">
        <v>48</v>
      </c>
      <c r="I16885" s="3">
        <v>46.875</v>
      </c>
    </row>
    <row r="16886" spans="1:9" x14ac:dyDescent="0.25">
      <c r="A16886" t="s">
        <v>2482</v>
      </c>
      <c r="B16886">
        <v>2008</v>
      </c>
      <c r="C16886">
        <v>48</v>
      </c>
      <c r="D16886">
        <v>10</v>
      </c>
      <c r="E16886">
        <v>46.875</v>
      </c>
      <c r="H16886">
        <v>49</v>
      </c>
      <c r="I16886" s="3">
        <v>48.375</v>
      </c>
    </row>
    <row r="16887" spans="1:9" x14ac:dyDescent="0.25">
      <c r="A16887" t="s">
        <v>2482</v>
      </c>
      <c r="B16887">
        <v>2008</v>
      </c>
      <c r="C16887">
        <v>49</v>
      </c>
      <c r="D16887">
        <v>9</v>
      </c>
      <c r="E16887">
        <v>48.375</v>
      </c>
      <c r="H16887">
        <v>50</v>
      </c>
      <c r="I16887" s="3">
        <v>37.125</v>
      </c>
    </row>
    <row r="16888" spans="1:9" x14ac:dyDescent="0.25">
      <c r="A16888" t="s">
        <v>2482</v>
      </c>
      <c r="B16888">
        <v>2008</v>
      </c>
      <c r="C16888">
        <v>50</v>
      </c>
      <c r="D16888">
        <v>12</v>
      </c>
      <c r="E16888">
        <v>37.125</v>
      </c>
      <c r="H16888">
        <v>51</v>
      </c>
      <c r="I16888" s="3">
        <v>39.875</v>
      </c>
    </row>
    <row r="16889" spans="1:9" x14ac:dyDescent="0.25">
      <c r="A16889" t="s">
        <v>2482</v>
      </c>
      <c r="B16889">
        <v>2008</v>
      </c>
      <c r="C16889">
        <v>51</v>
      </c>
      <c r="D16889">
        <v>12</v>
      </c>
      <c r="E16889">
        <v>39.875</v>
      </c>
      <c r="H16889">
        <v>52</v>
      </c>
      <c r="I16889" s="3">
        <v>44.75</v>
      </c>
    </row>
    <row r="16890" spans="1:9" x14ac:dyDescent="0.25">
      <c r="A16890" t="s">
        <v>2482</v>
      </c>
      <c r="B16890">
        <v>2008</v>
      </c>
      <c r="C16890">
        <v>52</v>
      </c>
      <c r="D16890">
        <v>11</v>
      </c>
      <c r="E16890">
        <v>44.75</v>
      </c>
      <c r="H16890">
        <v>53</v>
      </c>
      <c r="I16890" s="3">
        <v>42.5</v>
      </c>
    </row>
    <row r="16891" spans="1:9" x14ac:dyDescent="0.25">
      <c r="A16891" t="s">
        <v>2482</v>
      </c>
      <c r="B16891">
        <v>2008</v>
      </c>
      <c r="C16891">
        <v>53</v>
      </c>
      <c r="D16891">
        <v>13</v>
      </c>
      <c r="E16891">
        <v>42.5</v>
      </c>
      <c r="H16891">
        <v>54</v>
      </c>
      <c r="I16891" s="3">
        <v>46.875</v>
      </c>
    </row>
    <row r="16892" spans="1:9" x14ac:dyDescent="0.25">
      <c r="A16892" t="s">
        <v>2482</v>
      </c>
      <c r="B16892">
        <v>2008</v>
      </c>
      <c r="C16892">
        <v>54</v>
      </c>
      <c r="D16892">
        <v>11</v>
      </c>
      <c r="E16892">
        <v>46.875</v>
      </c>
      <c r="H16892">
        <v>55</v>
      </c>
      <c r="I16892" s="3">
        <v>40</v>
      </c>
    </row>
    <row r="16893" spans="1:9" x14ac:dyDescent="0.25">
      <c r="A16893" t="s">
        <v>2482</v>
      </c>
      <c r="B16893">
        <v>2008</v>
      </c>
      <c r="C16893">
        <v>55</v>
      </c>
      <c r="D16893">
        <v>10</v>
      </c>
      <c r="E16893">
        <v>40</v>
      </c>
      <c r="H16893">
        <v>56</v>
      </c>
      <c r="I16893" s="3">
        <v>47.5</v>
      </c>
    </row>
    <row r="16894" spans="1:9" x14ac:dyDescent="0.25">
      <c r="A16894" t="s">
        <v>2482</v>
      </c>
      <c r="B16894">
        <v>2008</v>
      </c>
      <c r="C16894">
        <v>56</v>
      </c>
      <c r="D16894">
        <v>7</v>
      </c>
      <c r="E16894">
        <v>47.5</v>
      </c>
      <c r="H16894">
        <v>57</v>
      </c>
      <c r="I16894" s="3">
        <v>44.125</v>
      </c>
    </row>
    <row r="16895" spans="1:9" x14ac:dyDescent="0.25">
      <c r="A16895" t="s">
        <v>2482</v>
      </c>
      <c r="B16895">
        <v>2008</v>
      </c>
      <c r="C16895">
        <v>57</v>
      </c>
      <c r="D16895">
        <v>11</v>
      </c>
      <c r="E16895">
        <v>44.125</v>
      </c>
      <c r="H16895">
        <v>58</v>
      </c>
      <c r="I16895" s="3">
        <v>42.375</v>
      </c>
    </row>
    <row r="16896" spans="1:9" x14ac:dyDescent="0.25">
      <c r="A16896" t="s">
        <v>2482</v>
      </c>
      <c r="B16896">
        <v>2008</v>
      </c>
      <c r="C16896">
        <v>58</v>
      </c>
      <c r="D16896">
        <v>10</v>
      </c>
      <c r="E16896">
        <v>42.375</v>
      </c>
      <c r="H16896">
        <v>59</v>
      </c>
      <c r="I16896" s="3">
        <v>45.25</v>
      </c>
    </row>
    <row r="16897" spans="1:9" x14ac:dyDescent="0.25">
      <c r="A16897" t="s">
        <v>2482</v>
      </c>
      <c r="B16897">
        <v>2008</v>
      </c>
      <c r="C16897">
        <v>59</v>
      </c>
      <c r="D16897">
        <v>10</v>
      </c>
      <c r="E16897">
        <v>45.25</v>
      </c>
      <c r="H16897">
        <v>60</v>
      </c>
      <c r="I16897" s="3">
        <v>50.375</v>
      </c>
    </row>
    <row r="16898" spans="1:9" x14ac:dyDescent="0.25">
      <c r="A16898" t="s">
        <v>2482</v>
      </c>
      <c r="B16898">
        <v>2008</v>
      </c>
      <c r="C16898">
        <v>60</v>
      </c>
      <c r="D16898">
        <v>12</v>
      </c>
      <c r="E16898">
        <v>50.375</v>
      </c>
      <c r="H16898">
        <v>61</v>
      </c>
      <c r="I16898" s="3">
        <v>50.625</v>
      </c>
    </row>
    <row r="16899" spans="1:9" x14ac:dyDescent="0.25">
      <c r="A16899" t="s">
        <v>2482</v>
      </c>
      <c r="B16899">
        <v>2008</v>
      </c>
      <c r="C16899">
        <v>61</v>
      </c>
      <c r="D16899">
        <v>10</v>
      </c>
      <c r="E16899">
        <v>50.625</v>
      </c>
      <c r="H16899">
        <v>62</v>
      </c>
      <c r="I16899" s="3">
        <v>49.5</v>
      </c>
    </row>
    <row r="16900" spans="1:9" x14ac:dyDescent="0.25">
      <c r="A16900" t="s">
        <v>2482</v>
      </c>
      <c r="B16900">
        <v>2008</v>
      </c>
      <c r="C16900">
        <v>62</v>
      </c>
      <c r="D16900">
        <v>11</v>
      </c>
      <c r="E16900">
        <v>49.5</v>
      </c>
      <c r="H16900">
        <v>63</v>
      </c>
      <c r="I16900" s="3">
        <v>47.625</v>
      </c>
    </row>
    <row r="16901" spans="1:9" x14ac:dyDescent="0.25">
      <c r="A16901" t="s">
        <v>2482</v>
      </c>
      <c r="B16901">
        <v>2008</v>
      </c>
      <c r="C16901">
        <v>63</v>
      </c>
      <c r="D16901">
        <v>12</v>
      </c>
      <c r="E16901">
        <v>47.625</v>
      </c>
      <c r="H16901">
        <v>64</v>
      </c>
      <c r="I16901" s="3">
        <v>46.25</v>
      </c>
    </row>
    <row r="16902" spans="1:9" x14ac:dyDescent="0.25">
      <c r="A16902" t="s">
        <v>2482</v>
      </c>
      <c r="B16902">
        <v>2008</v>
      </c>
      <c r="C16902">
        <v>64</v>
      </c>
      <c r="D16902">
        <v>10</v>
      </c>
      <c r="E16902">
        <v>46.25</v>
      </c>
      <c r="H16902">
        <v>65</v>
      </c>
      <c r="I16902" s="3">
        <v>49.125</v>
      </c>
    </row>
    <row r="16903" spans="1:9" x14ac:dyDescent="0.25">
      <c r="A16903" t="s">
        <v>2482</v>
      </c>
      <c r="B16903">
        <v>2008</v>
      </c>
      <c r="C16903">
        <v>65</v>
      </c>
      <c r="D16903">
        <v>13</v>
      </c>
      <c r="E16903">
        <v>49.125</v>
      </c>
      <c r="H16903">
        <v>66</v>
      </c>
      <c r="I16903" s="3">
        <v>46.25</v>
      </c>
    </row>
    <row r="16904" spans="1:9" x14ac:dyDescent="0.25">
      <c r="A16904" t="s">
        <v>2482</v>
      </c>
      <c r="B16904">
        <v>2008</v>
      </c>
      <c r="C16904">
        <v>66</v>
      </c>
      <c r="D16904">
        <v>14</v>
      </c>
      <c r="E16904">
        <v>46.25</v>
      </c>
      <c r="H16904">
        <v>67</v>
      </c>
      <c r="I16904" s="3">
        <v>45.25</v>
      </c>
    </row>
    <row r="16905" spans="1:9" x14ac:dyDescent="0.25">
      <c r="A16905" t="s">
        <v>2482</v>
      </c>
      <c r="B16905">
        <v>2008</v>
      </c>
      <c r="C16905">
        <v>67</v>
      </c>
      <c r="D16905">
        <v>10</v>
      </c>
      <c r="E16905">
        <v>45.25</v>
      </c>
      <c r="H16905">
        <v>68</v>
      </c>
      <c r="I16905" s="3">
        <v>42.25</v>
      </c>
    </row>
    <row r="16906" spans="1:9" x14ac:dyDescent="0.25">
      <c r="A16906" t="s">
        <v>2482</v>
      </c>
      <c r="B16906">
        <v>2008</v>
      </c>
      <c r="C16906">
        <v>68</v>
      </c>
      <c r="D16906">
        <v>10</v>
      </c>
      <c r="E16906">
        <v>42.25</v>
      </c>
      <c r="H16906">
        <v>69</v>
      </c>
      <c r="I16906" s="3">
        <v>48.625</v>
      </c>
    </row>
    <row r="16907" spans="1:9" x14ac:dyDescent="0.25">
      <c r="A16907" t="s">
        <v>2482</v>
      </c>
      <c r="B16907">
        <v>2008</v>
      </c>
      <c r="C16907">
        <v>69</v>
      </c>
      <c r="D16907">
        <v>10</v>
      </c>
      <c r="E16907">
        <v>48.625</v>
      </c>
      <c r="H16907">
        <v>70</v>
      </c>
      <c r="I16907" s="3">
        <v>49.75</v>
      </c>
    </row>
    <row r="16908" spans="1:9" x14ac:dyDescent="0.25">
      <c r="A16908" t="s">
        <v>2482</v>
      </c>
      <c r="B16908">
        <v>2008</v>
      </c>
      <c r="C16908">
        <v>70</v>
      </c>
      <c r="D16908">
        <v>13</v>
      </c>
      <c r="E16908">
        <v>49.75</v>
      </c>
      <c r="H16908">
        <v>71</v>
      </c>
      <c r="I16908" s="3">
        <v>56.5</v>
      </c>
    </row>
    <row r="16909" spans="1:9" x14ac:dyDescent="0.25">
      <c r="A16909" t="s">
        <v>2482</v>
      </c>
      <c r="B16909">
        <v>2008</v>
      </c>
      <c r="C16909">
        <v>71</v>
      </c>
      <c r="D16909">
        <v>10</v>
      </c>
      <c r="E16909">
        <v>56.5</v>
      </c>
      <c r="H16909">
        <v>72</v>
      </c>
      <c r="I16909" s="3">
        <v>50.75</v>
      </c>
    </row>
    <row r="16910" spans="1:9" x14ac:dyDescent="0.25">
      <c r="A16910" t="s">
        <v>2482</v>
      </c>
      <c r="B16910">
        <v>2008</v>
      </c>
      <c r="C16910">
        <v>72</v>
      </c>
      <c r="D16910">
        <v>13</v>
      </c>
      <c r="E16910">
        <v>50.75</v>
      </c>
      <c r="H16910">
        <v>73</v>
      </c>
      <c r="I16910" s="3">
        <v>51.25</v>
      </c>
    </row>
    <row r="16911" spans="1:9" x14ac:dyDescent="0.25">
      <c r="A16911" t="s">
        <v>2482</v>
      </c>
      <c r="B16911">
        <v>2008</v>
      </c>
      <c r="C16911">
        <v>73</v>
      </c>
      <c r="D16911">
        <v>8</v>
      </c>
      <c r="E16911">
        <v>51.25</v>
      </c>
      <c r="H16911">
        <v>74</v>
      </c>
      <c r="I16911" s="3">
        <v>54.25</v>
      </c>
    </row>
    <row r="16912" spans="1:9" x14ac:dyDescent="0.25">
      <c r="A16912" t="s">
        <v>2482</v>
      </c>
      <c r="B16912">
        <v>2008</v>
      </c>
      <c r="C16912">
        <v>74</v>
      </c>
      <c r="D16912">
        <v>10</v>
      </c>
      <c r="E16912">
        <v>54.25</v>
      </c>
      <c r="H16912">
        <v>75</v>
      </c>
      <c r="I16912" s="3">
        <v>53.625</v>
      </c>
    </row>
    <row r="16913" spans="1:9" x14ac:dyDescent="0.25">
      <c r="A16913" t="s">
        <v>2482</v>
      </c>
      <c r="B16913">
        <v>2008</v>
      </c>
      <c r="C16913">
        <v>75</v>
      </c>
      <c r="D16913">
        <v>10</v>
      </c>
      <c r="E16913">
        <v>53.625</v>
      </c>
      <c r="H16913">
        <v>76</v>
      </c>
      <c r="I16913" s="3">
        <v>45.875</v>
      </c>
    </row>
    <row r="16914" spans="1:9" x14ac:dyDescent="0.25">
      <c r="A16914" t="s">
        <v>2482</v>
      </c>
      <c r="B16914">
        <v>2008</v>
      </c>
      <c r="C16914">
        <v>76</v>
      </c>
      <c r="D16914">
        <v>16</v>
      </c>
      <c r="E16914">
        <v>45.875</v>
      </c>
      <c r="H16914">
        <v>77</v>
      </c>
      <c r="I16914" s="3">
        <v>52.5</v>
      </c>
    </row>
    <row r="16915" spans="1:9" x14ac:dyDescent="0.25">
      <c r="A16915" t="s">
        <v>2482</v>
      </c>
      <c r="B16915">
        <v>2008</v>
      </c>
      <c r="C16915">
        <v>77</v>
      </c>
      <c r="D16915">
        <v>12</v>
      </c>
      <c r="E16915">
        <v>52.5</v>
      </c>
      <c r="H16915">
        <v>78</v>
      </c>
      <c r="I16915" s="3">
        <v>56.125</v>
      </c>
    </row>
    <row r="16916" spans="1:9" x14ac:dyDescent="0.25">
      <c r="A16916" t="s">
        <v>2482</v>
      </c>
      <c r="B16916">
        <v>2008</v>
      </c>
      <c r="C16916">
        <v>78</v>
      </c>
      <c r="D16916">
        <v>12</v>
      </c>
      <c r="E16916">
        <v>56.125</v>
      </c>
      <c r="H16916">
        <v>79</v>
      </c>
      <c r="I16916" s="3">
        <v>51</v>
      </c>
    </row>
    <row r="16917" spans="1:9" x14ac:dyDescent="0.25">
      <c r="A16917" t="s">
        <v>2482</v>
      </c>
      <c r="B16917">
        <v>2008</v>
      </c>
      <c r="C16917">
        <v>79</v>
      </c>
      <c r="D16917">
        <v>21</v>
      </c>
      <c r="E16917">
        <v>51</v>
      </c>
      <c r="H16917">
        <v>80</v>
      </c>
      <c r="I16917" s="3">
        <v>51</v>
      </c>
    </row>
    <row r="16918" spans="1:9" x14ac:dyDescent="0.25">
      <c r="A16918" t="s">
        <v>2482</v>
      </c>
      <c r="B16918">
        <v>2008</v>
      </c>
      <c r="C16918">
        <v>80</v>
      </c>
      <c r="D16918">
        <v>8</v>
      </c>
      <c r="E16918">
        <v>51</v>
      </c>
      <c r="H16918">
        <v>81</v>
      </c>
      <c r="I16918" s="3">
        <v>51.75</v>
      </c>
    </row>
    <row r="16919" spans="1:9" x14ac:dyDescent="0.25">
      <c r="A16919" t="s">
        <v>2482</v>
      </c>
      <c r="B16919">
        <v>2008</v>
      </c>
      <c r="C16919">
        <v>81</v>
      </c>
      <c r="D16919">
        <v>10</v>
      </c>
      <c r="E16919">
        <v>51.75</v>
      </c>
      <c r="H16919">
        <v>82</v>
      </c>
      <c r="I16919" s="3">
        <v>48.625</v>
      </c>
    </row>
    <row r="16920" spans="1:9" x14ac:dyDescent="0.25">
      <c r="A16920" t="s">
        <v>2482</v>
      </c>
      <c r="B16920">
        <v>2008</v>
      </c>
      <c r="C16920">
        <v>82</v>
      </c>
      <c r="D16920">
        <v>17</v>
      </c>
      <c r="E16920">
        <v>48.625</v>
      </c>
      <c r="H16920">
        <v>83</v>
      </c>
      <c r="I16920" s="3">
        <v>53.625</v>
      </c>
    </row>
    <row r="16921" spans="1:9" x14ac:dyDescent="0.25">
      <c r="A16921" t="s">
        <v>2482</v>
      </c>
      <c r="B16921">
        <v>2008</v>
      </c>
      <c r="C16921">
        <v>83</v>
      </c>
      <c r="D16921">
        <v>11</v>
      </c>
      <c r="E16921">
        <v>53.625</v>
      </c>
      <c r="H16921">
        <v>84</v>
      </c>
      <c r="I16921" s="3">
        <v>51.25</v>
      </c>
    </row>
    <row r="16922" spans="1:9" x14ac:dyDescent="0.25">
      <c r="A16922" t="s">
        <v>2482</v>
      </c>
      <c r="B16922">
        <v>2008</v>
      </c>
      <c r="C16922">
        <v>84</v>
      </c>
      <c r="D16922">
        <v>10</v>
      </c>
      <c r="E16922">
        <v>51.25</v>
      </c>
      <c r="H16922">
        <v>85</v>
      </c>
      <c r="I16922" s="3">
        <v>57.25</v>
      </c>
    </row>
    <row r="16923" spans="1:9" x14ac:dyDescent="0.25">
      <c r="A16923" t="s">
        <v>2482</v>
      </c>
      <c r="B16923">
        <v>2008</v>
      </c>
      <c r="C16923">
        <v>85</v>
      </c>
      <c r="D16923">
        <v>11</v>
      </c>
      <c r="E16923">
        <v>57.25</v>
      </c>
      <c r="H16923">
        <v>86</v>
      </c>
      <c r="I16923" s="3">
        <v>54.625</v>
      </c>
    </row>
    <row r="16924" spans="1:9" x14ac:dyDescent="0.25">
      <c r="A16924" t="s">
        <v>2482</v>
      </c>
      <c r="B16924">
        <v>2008</v>
      </c>
      <c r="C16924">
        <v>86</v>
      </c>
      <c r="D16924">
        <v>7</v>
      </c>
      <c r="E16924">
        <v>54.625</v>
      </c>
      <c r="H16924">
        <v>87</v>
      </c>
      <c r="I16924" s="3">
        <v>50.625</v>
      </c>
    </row>
    <row r="16925" spans="1:9" x14ac:dyDescent="0.25">
      <c r="A16925" t="s">
        <v>2482</v>
      </c>
      <c r="B16925">
        <v>2008</v>
      </c>
      <c r="C16925">
        <v>87</v>
      </c>
      <c r="D16925">
        <v>10</v>
      </c>
      <c r="E16925">
        <v>50.625</v>
      </c>
      <c r="H16925">
        <v>88</v>
      </c>
      <c r="I16925" s="3">
        <v>49.375</v>
      </c>
    </row>
    <row r="16926" spans="1:9" x14ac:dyDescent="0.25">
      <c r="A16926" t="s">
        <v>2482</v>
      </c>
      <c r="B16926">
        <v>2008</v>
      </c>
      <c r="C16926">
        <v>88</v>
      </c>
      <c r="D16926">
        <v>13</v>
      </c>
      <c r="E16926">
        <v>49.375</v>
      </c>
      <c r="H16926">
        <v>89</v>
      </c>
      <c r="I16926" s="3">
        <v>47.875</v>
      </c>
    </row>
    <row r="16927" spans="1:9" x14ac:dyDescent="0.25">
      <c r="A16927" t="s">
        <v>2482</v>
      </c>
      <c r="B16927">
        <v>2008</v>
      </c>
      <c r="C16927">
        <v>89</v>
      </c>
      <c r="D16927">
        <v>10</v>
      </c>
      <c r="E16927">
        <v>47.875</v>
      </c>
      <c r="H16927">
        <v>90</v>
      </c>
      <c r="I16927" s="3">
        <v>46.75</v>
      </c>
    </row>
    <row r="16928" spans="1:9" x14ac:dyDescent="0.25">
      <c r="A16928" t="s">
        <v>2482</v>
      </c>
      <c r="B16928">
        <v>2008</v>
      </c>
      <c r="C16928">
        <v>90</v>
      </c>
      <c r="D16928">
        <v>12</v>
      </c>
      <c r="E16928">
        <v>46.75</v>
      </c>
      <c r="H16928">
        <v>91</v>
      </c>
      <c r="I16928" s="3">
        <v>47.375</v>
      </c>
    </row>
    <row r="16929" spans="1:9" x14ac:dyDescent="0.25">
      <c r="A16929" t="s">
        <v>2482</v>
      </c>
      <c r="B16929">
        <v>2008</v>
      </c>
      <c r="C16929">
        <v>91</v>
      </c>
      <c r="D16929">
        <v>11</v>
      </c>
      <c r="E16929">
        <v>47.375</v>
      </c>
      <c r="H16929">
        <v>92</v>
      </c>
      <c r="I16929" s="3">
        <v>45</v>
      </c>
    </row>
    <row r="16930" spans="1:9" x14ac:dyDescent="0.25">
      <c r="A16930" t="s">
        <v>2482</v>
      </c>
      <c r="B16930">
        <v>2008</v>
      </c>
      <c r="C16930">
        <v>92</v>
      </c>
      <c r="D16930">
        <v>13</v>
      </c>
      <c r="E16930">
        <v>45</v>
      </c>
      <c r="H16930">
        <v>93</v>
      </c>
      <c r="I16930" s="3">
        <v>48</v>
      </c>
    </row>
    <row r="16931" spans="1:9" x14ac:dyDescent="0.25">
      <c r="A16931" t="s">
        <v>2482</v>
      </c>
      <c r="B16931">
        <v>2008</v>
      </c>
      <c r="C16931">
        <v>93</v>
      </c>
      <c r="D16931">
        <v>11</v>
      </c>
      <c r="E16931">
        <v>48</v>
      </c>
      <c r="H16931">
        <v>94</v>
      </c>
      <c r="I16931" s="3">
        <v>50.375</v>
      </c>
    </row>
    <row r="16932" spans="1:9" x14ac:dyDescent="0.25">
      <c r="A16932" t="s">
        <v>2482</v>
      </c>
      <c r="B16932">
        <v>2008</v>
      </c>
      <c r="C16932">
        <v>94</v>
      </c>
      <c r="D16932">
        <v>15</v>
      </c>
      <c r="E16932">
        <v>50.375</v>
      </c>
      <c r="H16932">
        <v>95</v>
      </c>
      <c r="I16932" s="3">
        <v>57.875</v>
      </c>
    </row>
    <row r="16933" spans="1:9" x14ac:dyDescent="0.25">
      <c r="A16933" t="s">
        <v>2482</v>
      </c>
      <c r="B16933">
        <v>2008</v>
      </c>
      <c r="C16933">
        <v>95</v>
      </c>
      <c r="D16933">
        <v>10</v>
      </c>
      <c r="E16933">
        <v>57.875</v>
      </c>
      <c r="H16933">
        <v>96</v>
      </c>
      <c r="I16933" s="3">
        <v>58.125</v>
      </c>
    </row>
    <row r="16934" spans="1:9" x14ac:dyDescent="0.25">
      <c r="A16934" t="s">
        <v>2482</v>
      </c>
      <c r="B16934">
        <v>2008</v>
      </c>
      <c r="C16934">
        <v>96</v>
      </c>
      <c r="D16934">
        <v>11</v>
      </c>
      <c r="E16934">
        <v>58.125</v>
      </c>
      <c r="H16934">
        <v>97</v>
      </c>
      <c r="I16934" s="3">
        <v>54.5</v>
      </c>
    </row>
    <row r="16935" spans="1:9" x14ac:dyDescent="0.25">
      <c r="A16935" t="s">
        <v>2482</v>
      </c>
      <c r="B16935">
        <v>2008</v>
      </c>
      <c r="C16935">
        <v>97</v>
      </c>
      <c r="D16935">
        <v>11</v>
      </c>
      <c r="E16935">
        <v>54.5</v>
      </c>
      <c r="H16935">
        <v>98</v>
      </c>
      <c r="I16935" s="3">
        <v>55.125</v>
      </c>
    </row>
    <row r="16936" spans="1:9" x14ac:dyDescent="0.25">
      <c r="A16936" t="s">
        <v>2482</v>
      </c>
      <c r="B16936">
        <v>2008</v>
      </c>
      <c r="C16936">
        <v>98</v>
      </c>
      <c r="D16936">
        <v>11</v>
      </c>
      <c r="E16936">
        <v>55.125</v>
      </c>
      <c r="H16936">
        <v>99</v>
      </c>
      <c r="I16936" s="3">
        <v>59.25</v>
      </c>
    </row>
    <row r="16937" spans="1:9" x14ac:dyDescent="0.25">
      <c r="A16937" t="s">
        <v>2482</v>
      </c>
      <c r="B16937">
        <v>2008</v>
      </c>
      <c r="C16937">
        <v>99</v>
      </c>
      <c r="D16937">
        <v>10</v>
      </c>
      <c r="E16937">
        <v>59.25</v>
      </c>
      <c r="H16937">
        <v>100</v>
      </c>
      <c r="I16937" s="3">
        <v>46.875</v>
      </c>
    </row>
    <row r="16938" spans="1:9" x14ac:dyDescent="0.25">
      <c r="A16938" t="s">
        <v>2482</v>
      </c>
      <c r="B16938">
        <v>2008</v>
      </c>
      <c r="C16938">
        <v>100</v>
      </c>
      <c r="D16938">
        <v>11</v>
      </c>
      <c r="E16938">
        <v>46.875</v>
      </c>
      <c r="H16938">
        <v>101</v>
      </c>
      <c r="I16938" s="3">
        <v>50.125</v>
      </c>
    </row>
    <row r="16939" spans="1:9" x14ac:dyDescent="0.25">
      <c r="A16939" t="s">
        <v>2482</v>
      </c>
      <c r="B16939">
        <v>2008</v>
      </c>
      <c r="C16939">
        <v>101</v>
      </c>
      <c r="D16939">
        <v>12</v>
      </c>
      <c r="E16939">
        <v>50.125</v>
      </c>
      <c r="H16939">
        <v>102</v>
      </c>
      <c r="I16939" s="3">
        <v>58.5</v>
      </c>
    </row>
    <row r="16940" spans="1:9" x14ac:dyDescent="0.25">
      <c r="A16940" t="s">
        <v>2482</v>
      </c>
      <c r="B16940">
        <v>2008</v>
      </c>
      <c r="C16940">
        <v>102</v>
      </c>
      <c r="D16940">
        <v>12</v>
      </c>
      <c r="E16940">
        <v>58.5</v>
      </c>
      <c r="H16940">
        <v>103</v>
      </c>
      <c r="I16940" s="3">
        <v>53.875</v>
      </c>
    </row>
    <row r="16941" spans="1:9" x14ac:dyDescent="0.25">
      <c r="A16941" t="s">
        <v>2482</v>
      </c>
      <c r="B16941">
        <v>2008</v>
      </c>
      <c r="C16941">
        <v>103</v>
      </c>
      <c r="D16941">
        <v>10</v>
      </c>
      <c r="E16941">
        <v>53.875</v>
      </c>
      <c r="H16941">
        <v>104</v>
      </c>
      <c r="I16941" s="3">
        <v>51.125</v>
      </c>
    </row>
    <row r="16942" spans="1:9" x14ac:dyDescent="0.25">
      <c r="A16942" t="s">
        <v>2482</v>
      </c>
      <c r="B16942">
        <v>2008</v>
      </c>
      <c r="C16942">
        <v>104</v>
      </c>
      <c r="D16942">
        <v>11</v>
      </c>
      <c r="E16942">
        <v>51.125</v>
      </c>
      <c r="H16942">
        <v>105</v>
      </c>
      <c r="I16942" s="3">
        <v>50.875</v>
      </c>
    </row>
    <row r="16943" spans="1:9" x14ac:dyDescent="0.25">
      <c r="A16943" t="s">
        <v>2482</v>
      </c>
      <c r="B16943">
        <v>2008</v>
      </c>
      <c r="C16943">
        <v>105</v>
      </c>
      <c r="D16943">
        <v>9</v>
      </c>
      <c r="E16943">
        <v>50.875</v>
      </c>
      <c r="H16943">
        <v>106</v>
      </c>
      <c r="I16943" s="3">
        <v>45.375</v>
      </c>
    </row>
    <row r="16944" spans="1:9" x14ac:dyDescent="0.25">
      <c r="A16944" t="s">
        <v>2482</v>
      </c>
      <c r="B16944">
        <v>2008</v>
      </c>
      <c r="C16944">
        <v>106</v>
      </c>
      <c r="D16944">
        <v>15</v>
      </c>
      <c r="E16944">
        <v>45.375</v>
      </c>
      <c r="H16944">
        <v>107</v>
      </c>
      <c r="I16944" s="3">
        <v>54</v>
      </c>
    </row>
    <row r="16945" spans="1:9" x14ac:dyDescent="0.25">
      <c r="A16945" t="s">
        <v>2482</v>
      </c>
      <c r="B16945">
        <v>2008</v>
      </c>
      <c r="C16945">
        <v>107</v>
      </c>
      <c r="D16945">
        <v>12</v>
      </c>
      <c r="E16945">
        <v>54</v>
      </c>
      <c r="H16945">
        <v>108</v>
      </c>
      <c r="I16945" s="3">
        <v>55.375</v>
      </c>
    </row>
    <row r="16946" spans="1:9" x14ac:dyDescent="0.25">
      <c r="A16946" t="s">
        <v>2482</v>
      </c>
      <c r="B16946">
        <v>2008</v>
      </c>
      <c r="C16946">
        <v>108</v>
      </c>
      <c r="D16946">
        <v>11</v>
      </c>
      <c r="E16946">
        <v>55.375</v>
      </c>
      <c r="H16946">
        <v>109</v>
      </c>
      <c r="I16946" s="3">
        <v>53.875</v>
      </c>
    </row>
    <row r="16947" spans="1:9" x14ac:dyDescent="0.25">
      <c r="A16947" t="s">
        <v>2482</v>
      </c>
      <c r="B16947">
        <v>2008</v>
      </c>
      <c r="C16947">
        <v>109</v>
      </c>
      <c r="D16947">
        <v>13</v>
      </c>
      <c r="E16947">
        <v>53.875</v>
      </c>
      <c r="H16947">
        <v>110</v>
      </c>
      <c r="I16947" s="3">
        <v>57.875</v>
      </c>
    </row>
    <row r="16948" spans="1:9" x14ac:dyDescent="0.25">
      <c r="A16948" t="s">
        <v>2482</v>
      </c>
      <c r="B16948">
        <v>2008</v>
      </c>
      <c r="C16948">
        <v>110</v>
      </c>
      <c r="D16948">
        <v>10</v>
      </c>
      <c r="E16948">
        <v>57.875</v>
      </c>
      <c r="H16948">
        <v>111</v>
      </c>
      <c r="I16948" s="3">
        <v>55.625</v>
      </c>
    </row>
    <row r="16949" spans="1:9" x14ac:dyDescent="0.25">
      <c r="A16949" t="s">
        <v>2482</v>
      </c>
      <c r="B16949">
        <v>2008</v>
      </c>
      <c r="C16949">
        <v>111</v>
      </c>
      <c r="D16949">
        <v>9</v>
      </c>
      <c r="E16949">
        <v>55.625</v>
      </c>
      <c r="H16949">
        <v>112</v>
      </c>
      <c r="I16949" s="3">
        <v>56.625</v>
      </c>
    </row>
    <row r="16950" spans="1:9" x14ac:dyDescent="0.25">
      <c r="A16950" t="s">
        <v>2482</v>
      </c>
      <c r="B16950">
        <v>2008</v>
      </c>
      <c r="C16950">
        <v>112</v>
      </c>
      <c r="D16950">
        <v>9</v>
      </c>
      <c r="E16950">
        <v>56.625</v>
      </c>
      <c r="H16950">
        <v>113</v>
      </c>
      <c r="I16950" s="3">
        <v>57.5</v>
      </c>
    </row>
    <row r="16951" spans="1:9" x14ac:dyDescent="0.25">
      <c r="A16951" t="s">
        <v>2482</v>
      </c>
      <c r="B16951">
        <v>2008</v>
      </c>
      <c r="C16951">
        <v>113</v>
      </c>
      <c r="D16951">
        <v>9</v>
      </c>
      <c r="E16951">
        <v>57.5</v>
      </c>
      <c r="H16951">
        <v>114</v>
      </c>
      <c r="I16951" s="3">
        <v>55</v>
      </c>
    </row>
    <row r="16952" spans="1:9" x14ac:dyDescent="0.25">
      <c r="A16952" t="s">
        <v>2482</v>
      </c>
      <c r="B16952">
        <v>2008</v>
      </c>
      <c r="C16952">
        <v>114</v>
      </c>
      <c r="D16952">
        <v>10</v>
      </c>
      <c r="E16952">
        <v>55</v>
      </c>
      <c r="H16952">
        <v>115</v>
      </c>
      <c r="I16952" s="3">
        <v>54.75</v>
      </c>
    </row>
    <row r="16953" spans="1:9" x14ac:dyDescent="0.25">
      <c r="A16953" t="s">
        <v>2482</v>
      </c>
      <c r="B16953">
        <v>2008</v>
      </c>
      <c r="C16953">
        <v>115</v>
      </c>
      <c r="D16953">
        <v>15</v>
      </c>
      <c r="E16953">
        <v>54.75</v>
      </c>
      <c r="H16953">
        <v>116</v>
      </c>
      <c r="I16953" s="3">
        <v>56.875</v>
      </c>
    </row>
    <row r="16954" spans="1:9" x14ac:dyDescent="0.25">
      <c r="A16954" t="s">
        <v>2482</v>
      </c>
      <c r="B16954">
        <v>2008</v>
      </c>
      <c r="C16954">
        <v>116</v>
      </c>
      <c r="D16954">
        <v>9</v>
      </c>
      <c r="E16954">
        <v>56.875</v>
      </c>
      <c r="H16954">
        <v>117</v>
      </c>
      <c r="I16954" s="3">
        <v>59.125</v>
      </c>
    </row>
    <row r="16955" spans="1:9" x14ac:dyDescent="0.25">
      <c r="A16955" t="s">
        <v>2482</v>
      </c>
      <c r="B16955">
        <v>2008</v>
      </c>
      <c r="C16955">
        <v>117</v>
      </c>
      <c r="D16955">
        <v>12</v>
      </c>
      <c r="E16955">
        <v>59.125</v>
      </c>
      <c r="H16955">
        <v>118</v>
      </c>
      <c r="I16955" s="3">
        <v>59.125</v>
      </c>
    </row>
    <row r="16956" spans="1:9" x14ac:dyDescent="0.25">
      <c r="A16956" t="s">
        <v>2482</v>
      </c>
      <c r="B16956">
        <v>2008</v>
      </c>
      <c r="C16956">
        <v>118</v>
      </c>
      <c r="D16956">
        <v>11</v>
      </c>
      <c r="E16956">
        <v>59.125</v>
      </c>
      <c r="H16956">
        <v>119</v>
      </c>
      <c r="I16956" s="3">
        <v>57.125</v>
      </c>
    </row>
    <row r="16957" spans="1:9" x14ac:dyDescent="0.25">
      <c r="A16957" t="s">
        <v>2482</v>
      </c>
      <c r="B16957">
        <v>2008</v>
      </c>
      <c r="C16957">
        <v>119</v>
      </c>
      <c r="D16957">
        <v>10</v>
      </c>
      <c r="E16957">
        <v>57.125</v>
      </c>
      <c r="H16957">
        <v>120</v>
      </c>
      <c r="I16957" s="3">
        <v>55.75</v>
      </c>
    </row>
    <row r="16958" spans="1:9" x14ac:dyDescent="0.25">
      <c r="A16958" t="s">
        <v>2482</v>
      </c>
      <c r="B16958">
        <v>2008</v>
      </c>
      <c r="C16958">
        <v>120</v>
      </c>
      <c r="D16958">
        <v>11</v>
      </c>
      <c r="E16958">
        <v>55.75</v>
      </c>
      <c r="H16958">
        <v>121</v>
      </c>
      <c r="I16958" s="3">
        <v>49.25</v>
      </c>
    </row>
    <row r="16959" spans="1:9" x14ac:dyDescent="0.25">
      <c r="A16959" t="s">
        <v>2482</v>
      </c>
      <c r="B16959">
        <v>2008</v>
      </c>
      <c r="C16959">
        <v>121</v>
      </c>
      <c r="D16959">
        <v>15</v>
      </c>
      <c r="E16959">
        <v>49.25</v>
      </c>
      <c r="H16959">
        <v>122</v>
      </c>
      <c r="I16959" s="3">
        <v>63.875</v>
      </c>
    </row>
    <row r="16960" spans="1:9" x14ac:dyDescent="0.25">
      <c r="A16960" t="s">
        <v>2482</v>
      </c>
      <c r="B16960">
        <v>2008</v>
      </c>
      <c r="C16960">
        <v>122</v>
      </c>
      <c r="D16960">
        <v>10</v>
      </c>
      <c r="E16960">
        <v>63.875</v>
      </c>
      <c r="H16960">
        <v>123</v>
      </c>
      <c r="I16960" s="3">
        <v>61.125</v>
      </c>
    </row>
    <row r="16961" spans="1:9" x14ac:dyDescent="0.25">
      <c r="A16961" t="s">
        <v>2482</v>
      </c>
      <c r="B16961">
        <v>2008</v>
      </c>
      <c r="C16961">
        <v>123</v>
      </c>
      <c r="D16961">
        <v>11</v>
      </c>
      <c r="E16961">
        <v>61.125</v>
      </c>
      <c r="H16961">
        <v>124</v>
      </c>
      <c r="I16961" s="3">
        <v>64.75</v>
      </c>
    </row>
    <row r="16962" spans="1:9" x14ac:dyDescent="0.25">
      <c r="A16962" t="s">
        <v>2482</v>
      </c>
      <c r="B16962">
        <v>2008</v>
      </c>
      <c r="C16962">
        <v>124</v>
      </c>
      <c r="D16962">
        <v>11</v>
      </c>
      <c r="E16962">
        <v>64.75</v>
      </c>
      <c r="H16962">
        <v>125</v>
      </c>
      <c r="I16962" s="3">
        <v>56</v>
      </c>
    </row>
    <row r="16963" spans="1:9" x14ac:dyDescent="0.25">
      <c r="A16963" t="s">
        <v>2482</v>
      </c>
      <c r="B16963">
        <v>2008</v>
      </c>
      <c r="C16963">
        <v>125</v>
      </c>
      <c r="D16963">
        <v>10</v>
      </c>
      <c r="E16963">
        <v>56</v>
      </c>
      <c r="H16963">
        <v>126</v>
      </c>
      <c r="I16963" s="3">
        <v>52.125</v>
      </c>
    </row>
    <row r="16964" spans="1:9" x14ac:dyDescent="0.25">
      <c r="A16964" t="s">
        <v>2482</v>
      </c>
      <c r="B16964">
        <v>2008</v>
      </c>
      <c r="C16964">
        <v>126</v>
      </c>
      <c r="D16964">
        <v>7</v>
      </c>
      <c r="E16964">
        <v>52.125</v>
      </c>
      <c r="H16964">
        <v>127</v>
      </c>
      <c r="I16964" s="3">
        <v>44.5</v>
      </c>
    </row>
    <row r="16965" spans="1:9" x14ac:dyDescent="0.25">
      <c r="A16965" t="s">
        <v>2482</v>
      </c>
      <c r="B16965">
        <v>2008</v>
      </c>
      <c r="C16965">
        <v>127</v>
      </c>
      <c r="D16965">
        <v>22</v>
      </c>
      <c r="E16965">
        <v>44.5</v>
      </c>
      <c r="H16965">
        <v>128</v>
      </c>
      <c r="I16965" s="3">
        <v>55</v>
      </c>
    </row>
    <row r="16966" spans="1:9" x14ac:dyDescent="0.25">
      <c r="A16966" t="s">
        <v>2482</v>
      </c>
      <c r="B16966">
        <v>2008</v>
      </c>
      <c r="C16966">
        <v>128</v>
      </c>
      <c r="D16966">
        <v>10</v>
      </c>
      <c r="E16966">
        <v>55</v>
      </c>
      <c r="H16966">
        <v>129</v>
      </c>
      <c r="I16966" s="3">
        <v>55.125</v>
      </c>
    </row>
    <row r="16967" spans="1:9" x14ac:dyDescent="0.25">
      <c r="A16967" t="s">
        <v>2482</v>
      </c>
      <c r="B16967">
        <v>2008</v>
      </c>
      <c r="C16967">
        <v>129</v>
      </c>
      <c r="D16967">
        <v>11</v>
      </c>
      <c r="E16967">
        <v>55.125</v>
      </c>
      <c r="H16967">
        <v>130</v>
      </c>
      <c r="I16967" s="3">
        <v>56.25</v>
      </c>
    </row>
    <row r="16968" spans="1:9" x14ac:dyDescent="0.25">
      <c r="A16968" t="s">
        <v>2482</v>
      </c>
      <c r="B16968">
        <v>2008</v>
      </c>
      <c r="C16968">
        <v>130</v>
      </c>
      <c r="D16968">
        <v>9</v>
      </c>
      <c r="E16968">
        <v>56.25</v>
      </c>
      <c r="H16968">
        <v>131</v>
      </c>
      <c r="I16968" s="3">
        <v>62.75</v>
      </c>
    </row>
    <row r="16969" spans="1:9" x14ac:dyDescent="0.25">
      <c r="A16969" t="s">
        <v>2482</v>
      </c>
      <c r="B16969">
        <v>2008</v>
      </c>
      <c r="C16969">
        <v>131</v>
      </c>
      <c r="D16969">
        <v>14</v>
      </c>
      <c r="E16969">
        <v>62.75</v>
      </c>
      <c r="H16969">
        <v>132</v>
      </c>
      <c r="I16969" s="3">
        <v>58.25</v>
      </c>
    </row>
    <row r="16970" spans="1:9" x14ac:dyDescent="0.25">
      <c r="A16970" t="s">
        <v>2482</v>
      </c>
      <c r="B16970">
        <v>2008</v>
      </c>
      <c r="C16970">
        <v>132</v>
      </c>
      <c r="D16970">
        <v>11</v>
      </c>
      <c r="E16970">
        <v>58.25</v>
      </c>
      <c r="H16970">
        <v>133</v>
      </c>
      <c r="I16970" s="3">
        <v>56.125</v>
      </c>
    </row>
    <row r="16971" spans="1:9" x14ac:dyDescent="0.25">
      <c r="A16971" t="s">
        <v>2482</v>
      </c>
      <c r="B16971">
        <v>2008</v>
      </c>
      <c r="C16971">
        <v>133</v>
      </c>
      <c r="D16971">
        <v>9</v>
      </c>
      <c r="E16971">
        <v>56.125</v>
      </c>
      <c r="H16971">
        <v>134</v>
      </c>
      <c r="I16971" s="3">
        <v>44.125</v>
      </c>
    </row>
    <row r="16972" spans="1:9" x14ac:dyDescent="0.25">
      <c r="A16972" t="s">
        <v>2482</v>
      </c>
      <c r="B16972">
        <v>2008</v>
      </c>
      <c r="C16972">
        <v>134</v>
      </c>
      <c r="D16972">
        <v>13</v>
      </c>
      <c r="E16972">
        <v>44.125</v>
      </c>
      <c r="H16972">
        <v>135</v>
      </c>
      <c r="I16972" s="3">
        <v>44.875</v>
      </c>
    </row>
    <row r="16973" spans="1:9" x14ac:dyDescent="0.25">
      <c r="A16973" t="s">
        <v>2482</v>
      </c>
      <c r="B16973">
        <v>2008</v>
      </c>
      <c r="C16973">
        <v>135</v>
      </c>
      <c r="D16973">
        <v>14</v>
      </c>
      <c r="E16973">
        <v>44.875</v>
      </c>
      <c r="H16973">
        <v>136</v>
      </c>
      <c r="I16973" s="3">
        <v>44.125</v>
      </c>
    </row>
    <row r="16974" spans="1:9" x14ac:dyDescent="0.25">
      <c r="A16974" t="s">
        <v>2482</v>
      </c>
      <c r="B16974">
        <v>2008</v>
      </c>
      <c r="C16974">
        <v>136</v>
      </c>
      <c r="D16974">
        <v>9</v>
      </c>
      <c r="E16974">
        <v>44.125</v>
      </c>
      <c r="H16974">
        <v>137</v>
      </c>
      <c r="I16974" s="3">
        <v>55.5</v>
      </c>
    </row>
    <row r="16975" spans="1:9" x14ac:dyDescent="0.25">
      <c r="A16975" t="s">
        <v>2482</v>
      </c>
      <c r="B16975">
        <v>2008</v>
      </c>
      <c r="C16975">
        <v>137</v>
      </c>
      <c r="D16975">
        <v>11</v>
      </c>
      <c r="E16975">
        <v>55.5</v>
      </c>
      <c r="H16975">
        <v>138</v>
      </c>
      <c r="I16975" s="3">
        <v>41</v>
      </c>
    </row>
    <row r="16976" spans="1:9" x14ac:dyDescent="0.25">
      <c r="A16976" t="s">
        <v>2482</v>
      </c>
      <c r="B16976">
        <v>2008</v>
      </c>
      <c r="C16976">
        <v>138</v>
      </c>
      <c r="D16976">
        <v>6</v>
      </c>
      <c r="E16976">
        <v>41</v>
      </c>
      <c r="H16976">
        <v>139</v>
      </c>
      <c r="I16976" s="3">
        <v>53.75</v>
      </c>
    </row>
    <row r="16977" spans="1:9" x14ac:dyDescent="0.25">
      <c r="A16977" t="s">
        <v>2482</v>
      </c>
      <c r="B16977">
        <v>2008</v>
      </c>
      <c r="C16977">
        <v>139</v>
      </c>
      <c r="D16977">
        <v>11</v>
      </c>
      <c r="E16977">
        <v>53.75</v>
      </c>
      <c r="H16977">
        <v>140</v>
      </c>
      <c r="I16977" s="3">
        <v>47.75</v>
      </c>
    </row>
    <row r="16978" spans="1:9" x14ac:dyDescent="0.25">
      <c r="A16978" t="s">
        <v>2482</v>
      </c>
      <c r="B16978">
        <v>2008</v>
      </c>
      <c r="C16978">
        <v>140</v>
      </c>
      <c r="D16978">
        <v>11</v>
      </c>
      <c r="E16978">
        <v>47.75</v>
      </c>
      <c r="H16978">
        <v>141</v>
      </c>
      <c r="I16978" s="3">
        <v>51</v>
      </c>
    </row>
    <row r="16979" spans="1:9" x14ac:dyDescent="0.25">
      <c r="A16979" t="s">
        <v>2482</v>
      </c>
      <c r="B16979">
        <v>2008</v>
      </c>
      <c r="C16979">
        <v>141</v>
      </c>
      <c r="D16979">
        <v>10</v>
      </c>
      <c r="E16979">
        <v>51</v>
      </c>
      <c r="H16979">
        <v>142</v>
      </c>
      <c r="I16979" s="3">
        <v>60.125</v>
      </c>
    </row>
    <row r="16980" spans="1:9" x14ac:dyDescent="0.25">
      <c r="A16980" t="s">
        <v>2482</v>
      </c>
      <c r="B16980">
        <v>2008</v>
      </c>
      <c r="C16980">
        <v>142</v>
      </c>
      <c r="D16980">
        <v>23</v>
      </c>
      <c r="E16980">
        <v>60.125</v>
      </c>
      <c r="H16980">
        <v>143</v>
      </c>
      <c r="I16980" s="3">
        <v>62</v>
      </c>
    </row>
    <row r="16981" spans="1:9" x14ac:dyDescent="0.25">
      <c r="A16981" t="s">
        <v>2482</v>
      </c>
      <c r="B16981">
        <v>2008</v>
      </c>
      <c r="C16981">
        <v>143</v>
      </c>
      <c r="D16981">
        <v>2</v>
      </c>
      <c r="E16981">
        <v>62</v>
      </c>
      <c r="H16981">
        <v>144</v>
      </c>
      <c r="I16981" s="3">
        <v>56.375</v>
      </c>
    </row>
    <row r="16982" spans="1:9" x14ac:dyDescent="0.25">
      <c r="A16982" t="s">
        <v>2482</v>
      </c>
      <c r="B16982">
        <v>2008</v>
      </c>
      <c r="C16982">
        <v>144</v>
      </c>
      <c r="D16982">
        <v>21</v>
      </c>
      <c r="E16982">
        <v>56.375</v>
      </c>
      <c r="H16982">
        <v>145</v>
      </c>
      <c r="I16982" s="3">
        <v>58.375</v>
      </c>
    </row>
    <row r="16983" spans="1:9" x14ac:dyDescent="0.25">
      <c r="A16983" t="s">
        <v>2482</v>
      </c>
      <c r="B16983">
        <v>2008</v>
      </c>
      <c r="C16983">
        <v>145</v>
      </c>
      <c r="D16983">
        <v>8</v>
      </c>
      <c r="E16983">
        <v>58.375</v>
      </c>
      <c r="H16983">
        <v>146</v>
      </c>
      <c r="I16983" s="3">
        <v>41.875</v>
      </c>
    </row>
    <row r="16984" spans="1:9" x14ac:dyDescent="0.25">
      <c r="A16984" t="s">
        <v>2482</v>
      </c>
      <c r="B16984">
        <v>2008</v>
      </c>
      <c r="C16984">
        <v>146</v>
      </c>
      <c r="D16984">
        <v>9</v>
      </c>
      <c r="E16984">
        <v>41.875</v>
      </c>
      <c r="H16984">
        <v>147</v>
      </c>
      <c r="I16984" s="3">
        <v>61.125</v>
      </c>
    </row>
    <row r="16985" spans="1:9" x14ac:dyDescent="0.25">
      <c r="A16985" t="s">
        <v>2482</v>
      </c>
      <c r="B16985">
        <v>2008</v>
      </c>
      <c r="C16985">
        <v>147</v>
      </c>
      <c r="D16985">
        <v>23</v>
      </c>
      <c r="E16985">
        <v>61.125</v>
      </c>
      <c r="H16985">
        <v>148</v>
      </c>
      <c r="I16985" s="3">
        <v>61.125</v>
      </c>
    </row>
    <row r="16986" spans="1:9" x14ac:dyDescent="0.25">
      <c r="A16986" t="s">
        <v>2482</v>
      </c>
      <c r="B16986">
        <v>2008</v>
      </c>
      <c r="C16986">
        <v>148</v>
      </c>
      <c r="D16986">
        <v>0</v>
      </c>
      <c r="E16986">
        <v>61.125</v>
      </c>
      <c r="H16986">
        <v>149</v>
      </c>
      <c r="I16986" s="3">
        <v>40.5</v>
      </c>
    </row>
    <row r="16987" spans="1:9" x14ac:dyDescent="0.25">
      <c r="A16987" t="s">
        <v>2482</v>
      </c>
      <c r="B16987">
        <v>2008</v>
      </c>
      <c r="C16987">
        <v>149</v>
      </c>
      <c r="D16987">
        <v>15</v>
      </c>
      <c r="E16987">
        <v>40.5</v>
      </c>
      <c r="H16987">
        <v>150</v>
      </c>
      <c r="I16987" s="3">
        <v>46.875</v>
      </c>
    </row>
    <row r="16988" spans="1:9" x14ac:dyDescent="0.25">
      <c r="A16988" t="s">
        <v>2482</v>
      </c>
      <c r="B16988">
        <v>2008</v>
      </c>
      <c r="C16988">
        <v>150</v>
      </c>
      <c r="D16988">
        <v>23</v>
      </c>
      <c r="E16988">
        <v>46.875</v>
      </c>
      <c r="H16988">
        <v>151</v>
      </c>
      <c r="I16988" s="3">
        <v>68.875</v>
      </c>
    </row>
    <row r="16989" spans="1:9" x14ac:dyDescent="0.25">
      <c r="A16989" t="s">
        <v>2482</v>
      </c>
      <c r="B16989">
        <v>2008</v>
      </c>
      <c r="C16989">
        <v>151</v>
      </c>
      <c r="D16989">
        <v>12</v>
      </c>
      <c r="E16989">
        <v>68.875</v>
      </c>
      <c r="H16989">
        <v>152</v>
      </c>
      <c r="I16989" s="3">
        <v>70.875</v>
      </c>
    </row>
    <row r="16990" spans="1:9" x14ac:dyDescent="0.25">
      <c r="A16990" t="s">
        <v>2482</v>
      </c>
      <c r="B16990">
        <v>2008</v>
      </c>
      <c r="C16990">
        <v>152</v>
      </c>
      <c r="D16990">
        <v>9</v>
      </c>
      <c r="E16990">
        <v>70.875</v>
      </c>
      <c r="H16990">
        <v>153</v>
      </c>
      <c r="I16990" s="3">
        <v>62.625</v>
      </c>
    </row>
    <row r="16991" spans="1:9" x14ac:dyDescent="0.25">
      <c r="A16991" t="s">
        <v>2482</v>
      </c>
      <c r="B16991">
        <v>2008</v>
      </c>
      <c r="C16991">
        <v>153</v>
      </c>
      <c r="D16991">
        <v>9</v>
      </c>
      <c r="E16991">
        <v>62.625</v>
      </c>
      <c r="H16991">
        <v>154</v>
      </c>
      <c r="I16991" s="3">
        <v>58.125</v>
      </c>
    </row>
    <row r="16992" spans="1:9" x14ac:dyDescent="0.25">
      <c r="A16992" t="s">
        <v>2482</v>
      </c>
      <c r="B16992">
        <v>2008</v>
      </c>
      <c r="C16992">
        <v>154</v>
      </c>
      <c r="D16992">
        <v>9</v>
      </c>
      <c r="E16992">
        <v>58.125</v>
      </c>
      <c r="H16992">
        <v>155</v>
      </c>
      <c r="I16992" s="3">
        <v>59.375</v>
      </c>
    </row>
    <row r="16993" spans="1:9" x14ac:dyDescent="0.25">
      <c r="A16993" t="s">
        <v>2482</v>
      </c>
      <c r="B16993">
        <v>2008</v>
      </c>
      <c r="C16993">
        <v>155</v>
      </c>
      <c r="D16993">
        <v>10</v>
      </c>
      <c r="E16993">
        <v>59.375</v>
      </c>
      <c r="H16993">
        <v>156</v>
      </c>
      <c r="I16993" s="3">
        <v>63.25</v>
      </c>
    </row>
    <row r="16994" spans="1:9" x14ac:dyDescent="0.25">
      <c r="A16994" t="s">
        <v>2482</v>
      </c>
      <c r="B16994">
        <v>2008</v>
      </c>
      <c r="C16994">
        <v>156</v>
      </c>
      <c r="D16994">
        <v>6</v>
      </c>
      <c r="E16994">
        <v>63.25</v>
      </c>
      <c r="H16994">
        <v>157</v>
      </c>
      <c r="I16994" s="3">
        <v>69.875</v>
      </c>
    </row>
    <row r="16995" spans="1:9" x14ac:dyDescent="0.25">
      <c r="A16995" t="s">
        <v>2482</v>
      </c>
      <c r="B16995">
        <v>2008</v>
      </c>
      <c r="C16995">
        <v>157</v>
      </c>
      <c r="D16995">
        <v>9</v>
      </c>
      <c r="E16995">
        <v>69.875</v>
      </c>
      <c r="H16995">
        <v>158</v>
      </c>
      <c r="I16995" s="3">
        <v>60.5</v>
      </c>
    </row>
    <row r="16996" spans="1:9" x14ac:dyDescent="0.25">
      <c r="A16996" t="s">
        <v>2482</v>
      </c>
      <c r="B16996">
        <v>2008</v>
      </c>
      <c r="C16996">
        <v>158</v>
      </c>
      <c r="D16996">
        <v>18</v>
      </c>
      <c r="E16996">
        <v>60.5</v>
      </c>
      <c r="H16996">
        <v>159</v>
      </c>
      <c r="I16996" s="3">
        <v>61.375</v>
      </c>
    </row>
    <row r="16997" spans="1:9" x14ac:dyDescent="0.25">
      <c r="A16997" t="s">
        <v>2482</v>
      </c>
      <c r="B16997">
        <v>2008</v>
      </c>
      <c r="C16997">
        <v>159</v>
      </c>
      <c r="D16997">
        <v>7</v>
      </c>
      <c r="E16997">
        <v>61.375</v>
      </c>
      <c r="H16997">
        <v>160</v>
      </c>
      <c r="I16997" s="3">
        <v>61</v>
      </c>
    </row>
    <row r="16998" spans="1:9" x14ac:dyDescent="0.25">
      <c r="A16998" t="s">
        <v>2482</v>
      </c>
      <c r="B16998">
        <v>2008</v>
      </c>
      <c r="C16998">
        <v>160</v>
      </c>
      <c r="D16998">
        <v>18</v>
      </c>
      <c r="E16998">
        <v>61</v>
      </c>
      <c r="H16998">
        <v>161</v>
      </c>
      <c r="I16998" s="3">
        <v>70</v>
      </c>
    </row>
    <row r="16999" spans="1:9" x14ac:dyDescent="0.25">
      <c r="A16999" t="s">
        <v>2482</v>
      </c>
      <c r="B16999">
        <v>2008</v>
      </c>
      <c r="C16999">
        <v>161</v>
      </c>
      <c r="D16999">
        <v>12</v>
      </c>
      <c r="E16999">
        <v>70</v>
      </c>
      <c r="H16999">
        <v>162</v>
      </c>
      <c r="I16999" s="3">
        <v>65</v>
      </c>
    </row>
    <row r="17000" spans="1:9" x14ac:dyDescent="0.25">
      <c r="A17000" t="s">
        <v>2482</v>
      </c>
      <c r="B17000">
        <v>2008</v>
      </c>
      <c r="C17000">
        <v>162</v>
      </c>
      <c r="D17000">
        <v>10</v>
      </c>
      <c r="E17000">
        <v>65</v>
      </c>
      <c r="H17000">
        <v>163</v>
      </c>
      <c r="I17000" s="3">
        <v>53.625</v>
      </c>
    </row>
    <row r="17001" spans="1:9" x14ac:dyDescent="0.25">
      <c r="A17001" t="s">
        <v>2482</v>
      </c>
      <c r="B17001">
        <v>2008</v>
      </c>
      <c r="C17001">
        <v>163</v>
      </c>
      <c r="D17001">
        <v>17</v>
      </c>
      <c r="E17001">
        <v>53.625</v>
      </c>
      <c r="H17001">
        <v>164</v>
      </c>
      <c r="I17001" s="3">
        <v>66.875</v>
      </c>
    </row>
    <row r="17002" spans="1:9" x14ac:dyDescent="0.25">
      <c r="A17002" t="s">
        <v>2482</v>
      </c>
      <c r="B17002">
        <v>2008</v>
      </c>
      <c r="C17002">
        <v>164</v>
      </c>
      <c r="D17002">
        <v>11</v>
      </c>
      <c r="E17002">
        <v>66.875</v>
      </c>
      <c r="H17002">
        <v>165</v>
      </c>
      <c r="I17002" s="3">
        <v>69.75</v>
      </c>
    </row>
    <row r="17003" spans="1:9" x14ac:dyDescent="0.25">
      <c r="A17003" t="s">
        <v>2482</v>
      </c>
      <c r="B17003">
        <v>2008</v>
      </c>
      <c r="C17003">
        <v>165</v>
      </c>
      <c r="D17003">
        <v>12</v>
      </c>
      <c r="E17003">
        <v>69.75</v>
      </c>
      <c r="H17003">
        <v>166</v>
      </c>
      <c r="I17003" s="3">
        <v>68.875</v>
      </c>
    </row>
    <row r="17004" spans="1:9" x14ac:dyDescent="0.25">
      <c r="A17004" t="s">
        <v>2482</v>
      </c>
      <c r="B17004">
        <v>2008</v>
      </c>
      <c r="C17004">
        <v>166</v>
      </c>
      <c r="D17004">
        <v>9</v>
      </c>
      <c r="E17004">
        <v>68.875</v>
      </c>
      <c r="H17004">
        <v>167</v>
      </c>
      <c r="I17004" s="3">
        <v>63.625</v>
      </c>
    </row>
    <row r="17005" spans="1:9" x14ac:dyDescent="0.25">
      <c r="A17005" t="s">
        <v>2482</v>
      </c>
      <c r="B17005">
        <v>2008</v>
      </c>
      <c r="C17005">
        <v>167</v>
      </c>
      <c r="D17005">
        <v>10</v>
      </c>
      <c r="E17005">
        <v>63.625</v>
      </c>
      <c r="H17005">
        <v>168</v>
      </c>
      <c r="I17005" s="3">
        <v>57</v>
      </c>
    </row>
    <row r="17006" spans="1:9" x14ac:dyDescent="0.25">
      <c r="A17006" t="s">
        <v>2482</v>
      </c>
      <c r="B17006">
        <v>2008</v>
      </c>
      <c r="C17006">
        <v>168</v>
      </c>
      <c r="D17006">
        <v>10</v>
      </c>
      <c r="E17006">
        <v>57</v>
      </c>
      <c r="H17006">
        <v>169</v>
      </c>
      <c r="I17006" s="3">
        <v>59.375</v>
      </c>
    </row>
    <row r="17007" spans="1:9" x14ac:dyDescent="0.25">
      <c r="A17007" t="s">
        <v>2482</v>
      </c>
      <c r="B17007">
        <v>2008</v>
      </c>
      <c r="C17007">
        <v>169</v>
      </c>
      <c r="D17007">
        <v>8</v>
      </c>
      <c r="E17007">
        <v>59.375</v>
      </c>
      <c r="H17007">
        <v>170</v>
      </c>
      <c r="I17007" s="3">
        <v>60.75</v>
      </c>
    </row>
    <row r="17008" spans="1:9" x14ac:dyDescent="0.25">
      <c r="A17008" t="s">
        <v>2482</v>
      </c>
      <c r="B17008">
        <v>2008</v>
      </c>
      <c r="C17008">
        <v>170</v>
      </c>
      <c r="D17008">
        <v>9</v>
      </c>
      <c r="E17008">
        <v>60.75</v>
      </c>
      <c r="H17008">
        <v>171</v>
      </c>
      <c r="I17008" s="3">
        <v>63.625</v>
      </c>
    </row>
    <row r="17009" spans="1:9" x14ac:dyDescent="0.25">
      <c r="A17009" t="s">
        <v>2482</v>
      </c>
      <c r="B17009">
        <v>2008</v>
      </c>
      <c r="C17009">
        <v>171</v>
      </c>
      <c r="D17009">
        <v>9</v>
      </c>
      <c r="E17009">
        <v>63.625</v>
      </c>
      <c r="H17009">
        <v>172</v>
      </c>
      <c r="I17009" s="3">
        <v>55.875</v>
      </c>
    </row>
    <row r="17010" spans="1:9" x14ac:dyDescent="0.25">
      <c r="A17010" t="s">
        <v>2482</v>
      </c>
      <c r="B17010">
        <v>2008</v>
      </c>
      <c r="C17010">
        <v>172</v>
      </c>
      <c r="D17010">
        <v>11</v>
      </c>
      <c r="E17010">
        <v>55.875</v>
      </c>
      <c r="H17010">
        <v>173</v>
      </c>
      <c r="I17010" s="3">
        <v>58.375</v>
      </c>
    </row>
    <row r="17011" spans="1:9" x14ac:dyDescent="0.25">
      <c r="A17011" t="s">
        <v>2482</v>
      </c>
      <c r="B17011">
        <v>2008</v>
      </c>
      <c r="C17011">
        <v>173</v>
      </c>
      <c r="D17011">
        <v>11</v>
      </c>
      <c r="E17011">
        <v>58.375</v>
      </c>
      <c r="H17011">
        <v>174</v>
      </c>
      <c r="I17011" s="3">
        <v>61</v>
      </c>
    </row>
    <row r="17012" spans="1:9" x14ac:dyDescent="0.25">
      <c r="A17012" t="s">
        <v>2482</v>
      </c>
      <c r="B17012">
        <v>2008</v>
      </c>
      <c r="C17012">
        <v>174</v>
      </c>
      <c r="D17012">
        <v>11</v>
      </c>
      <c r="E17012">
        <v>61</v>
      </c>
      <c r="H17012">
        <v>175</v>
      </c>
      <c r="I17012" s="3">
        <v>52.625</v>
      </c>
    </row>
    <row r="17013" spans="1:9" x14ac:dyDescent="0.25">
      <c r="A17013" t="s">
        <v>2482</v>
      </c>
      <c r="B17013">
        <v>2008</v>
      </c>
      <c r="C17013">
        <v>175</v>
      </c>
      <c r="D17013">
        <v>16</v>
      </c>
      <c r="E17013">
        <v>52.625</v>
      </c>
      <c r="H17013">
        <v>176</v>
      </c>
      <c r="I17013" s="3">
        <v>61.75</v>
      </c>
    </row>
    <row r="17014" spans="1:9" x14ac:dyDescent="0.25">
      <c r="A17014" t="s">
        <v>2482</v>
      </c>
      <c r="B17014">
        <v>2008</v>
      </c>
      <c r="C17014">
        <v>176</v>
      </c>
      <c r="D17014">
        <v>10</v>
      </c>
      <c r="E17014">
        <v>61.75</v>
      </c>
      <c r="H17014">
        <v>177</v>
      </c>
      <c r="I17014" s="3">
        <v>62</v>
      </c>
    </row>
    <row r="17015" spans="1:9" x14ac:dyDescent="0.25">
      <c r="A17015" t="s">
        <v>2482</v>
      </c>
      <c r="B17015">
        <v>2008</v>
      </c>
      <c r="C17015">
        <v>177</v>
      </c>
      <c r="D17015">
        <v>10</v>
      </c>
      <c r="E17015">
        <v>62</v>
      </c>
      <c r="H17015">
        <v>178</v>
      </c>
      <c r="I17015" s="3">
        <v>56.875</v>
      </c>
    </row>
    <row r="17016" spans="1:9" x14ac:dyDescent="0.25">
      <c r="A17016" t="s">
        <v>2482</v>
      </c>
      <c r="B17016">
        <v>2008</v>
      </c>
      <c r="C17016">
        <v>178</v>
      </c>
      <c r="D17016">
        <v>9</v>
      </c>
      <c r="E17016">
        <v>56.875</v>
      </c>
      <c r="H17016">
        <v>179</v>
      </c>
      <c r="I17016" s="3">
        <v>54.25</v>
      </c>
    </row>
    <row r="17017" spans="1:9" x14ac:dyDescent="0.25">
      <c r="A17017" t="s">
        <v>2482</v>
      </c>
      <c r="B17017">
        <v>2008</v>
      </c>
      <c r="C17017">
        <v>179</v>
      </c>
      <c r="D17017">
        <v>10</v>
      </c>
      <c r="E17017">
        <v>54.25</v>
      </c>
      <c r="H17017">
        <v>180</v>
      </c>
      <c r="I17017" s="3">
        <v>58.125</v>
      </c>
    </row>
    <row r="17018" spans="1:9" x14ac:dyDescent="0.25">
      <c r="A17018" t="s">
        <v>2482</v>
      </c>
      <c r="B17018">
        <v>2008</v>
      </c>
      <c r="C17018">
        <v>180</v>
      </c>
      <c r="D17018">
        <v>11</v>
      </c>
      <c r="E17018">
        <v>58.125</v>
      </c>
      <c r="H17018">
        <v>181</v>
      </c>
      <c r="I17018" s="3">
        <v>56.25</v>
      </c>
    </row>
    <row r="17019" spans="1:9" x14ac:dyDescent="0.25">
      <c r="A17019" t="s">
        <v>2482</v>
      </c>
      <c r="B17019">
        <v>2008</v>
      </c>
      <c r="C17019">
        <v>181</v>
      </c>
      <c r="D17019">
        <v>8</v>
      </c>
      <c r="E17019">
        <v>56.25</v>
      </c>
      <c r="H17019">
        <v>182</v>
      </c>
      <c r="I17019" s="3">
        <v>65.25</v>
      </c>
    </row>
    <row r="17020" spans="1:9" x14ac:dyDescent="0.25">
      <c r="A17020" t="s">
        <v>2482</v>
      </c>
      <c r="B17020">
        <v>2008</v>
      </c>
      <c r="C17020">
        <v>182</v>
      </c>
      <c r="D17020">
        <v>10</v>
      </c>
      <c r="E17020">
        <v>65.25</v>
      </c>
      <c r="H17020">
        <v>183</v>
      </c>
      <c r="I17020" s="3">
        <v>60.125</v>
      </c>
    </row>
    <row r="17021" spans="1:9" x14ac:dyDescent="0.25">
      <c r="A17021" t="s">
        <v>2482</v>
      </c>
      <c r="B17021">
        <v>2008</v>
      </c>
      <c r="C17021">
        <v>183</v>
      </c>
      <c r="D17021">
        <v>12</v>
      </c>
      <c r="E17021">
        <v>60.125</v>
      </c>
      <c r="H17021">
        <v>184</v>
      </c>
      <c r="I17021" s="3">
        <v>66.125</v>
      </c>
    </row>
    <row r="17022" spans="1:9" x14ac:dyDescent="0.25">
      <c r="A17022" t="s">
        <v>2482</v>
      </c>
      <c r="B17022">
        <v>2008</v>
      </c>
      <c r="C17022">
        <v>184</v>
      </c>
      <c r="D17022">
        <v>10</v>
      </c>
      <c r="E17022">
        <v>66.125</v>
      </c>
      <c r="H17022">
        <v>185</v>
      </c>
      <c r="I17022" s="3">
        <v>51.5</v>
      </c>
    </row>
    <row r="17023" spans="1:9" x14ac:dyDescent="0.25">
      <c r="A17023" t="s">
        <v>2482</v>
      </c>
      <c r="B17023">
        <v>2008</v>
      </c>
      <c r="C17023">
        <v>185</v>
      </c>
      <c r="D17023">
        <v>7</v>
      </c>
      <c r="E17023">
        <v>51.5</v>
      </c>
      <c r="H17023">
        <v>186</v>
      </c>
      <c r="I17023" s="3">
        <v>62.75</v>
      </c>
    </row>
    <row r="17024" spans="1:9" x14ac:dyDescent="0.25">
      <c r="A17024" t="s">
        <v>2482</v>
      </c>
      <c r="B17024">
        <v>2008</v>
      </c>
      <c r="C17024">
        <v>186</v>
      </c>
      <c r="D17024">
        <v>11</v>
      </c>
      <c r="E17024">
        <v>62.75</v>
      </c>
      <c r="H17024">
        <v>187</v>
      </c>
      <c r="I17024" s="3">
        <v>62.125</v>
      </c>
    </row>
    <row r="17025" spans="1:9" x14ac:dyDescent="0.25">
      <c r="A17025" t="s">
        <v>2482</v>
      </c>
      <c r="B17025">
        <v>2008</v>
      </c>
      <c r="C17025">
        <v>187</v>
      </c>
      <c r="D17025">
        <v>11</v>
      </c>
      <c r="E17025">
        <v>62.125</v>
      </c>
      <c r="H17025">
        <v>188</v>
      </c>
      <c r="I17025" s="3">
        <v>64.625</v>
      </c>
    </row>
    <row r="17026" spans="1:9" x14ac:dyDescent="0.25">
      <c r="A17026" t="s">
        <v>2482</v>
      </c>
      <c r="B17026">
        <v>2008</v>
      </c>
      <c r="C17026">
        <v>188</v>
      </c>
      <c r="D17026">
        <v>10</v>
      </c>
      <c r="E17026">
        <v>64.625</v>
      </c>
      <c r="H17026">
        <v>189</v>
      </c>
      <c r="I17026" s="3">
        <v>64.125</v>
      </c>
    </row>
    <row r="17027" spans="1:9" x14ac:dyDescent="0.25">
      <c r="A17027" t="s">
        <v>2482</v>
      </c>
      <c r="B17027">
        <v>2008</v>
      </c>
      <c r="C17027">
        <v>189</v>
      </c>
      <c r="D17027">
        <v>11</v>
      </c>
      <c r="E17027">
        <v>64.125</v>
      </c>
      <c r="H17027">
        <v>190</v>
      </c>
      <c r="I17027" s="3">
        <v>60</v>
      </c>
    </row>
    <row r="17028" spans="1:9" x14ac:dyDescent="0.25">
      <c r="A17028" t="s">
        <v>2482</v>
      </c>
      <c r="B17028">
        <v>2008</v>
      </c>
      <c r="C17028">
        <v>190</v>
      </c>
      <c r="D17028">
        <v>10</v>
      </c>
      <c r="E17028">
        <v>60</v>
      </c>
      <c r="H17028">
        <v>191</v>
      </c>
      <c r="I17028" s="3">
        <v>49.125</v>
      </c>
    </row>
    <row r="17029" spans="1:9" x14ac:dyDescent="0.25">
      <c r="A17029" t="s">
        <v>2482</v>
      </c>
      <c r="B17029">
        <v>2008</v>
      </c>
      <c r="C17029">
        <v>191</v>
      </c>
      <c r="D17029">
        <v>8</v>
      </c>
      <c r="E17029">
        <v>49.125</v>
      </c>
      <c r="H17029">
        <v>192</v>
      </c>
      <c r="I17029" s="3">
        <v>35</v>
      </c>
    </row>
    <row r="17030" spans="1:9" x14ac:dyDescent="0.25">
      <c r="A17030" t="s">
        <v>2482</v>
      </c>
      <c r="B17030">
        <v>2008</v>
      </c>
      <c r="C17030">
        <v>192</v>
      </c>
      <c r="D17030">
        <v>10</v>
      </c>
      <c r="E17030">
        <v>35</v>
      </c>
      <c r="H17030">
        <v>193</v>
      </c>
      <c r="I17030" s="3">
        <v>33.75</v>
      </c>
    </row>
    <row r="17031" spans="1:9" x14ac:dyDescent="0.25">
      <c r="A17031" t="s">
        <v>2482</v>
      </c>
      <c r="B17031">
        <v>2008</v>
      </c>
      <c r="C17031">
        <v>193</v>
      </c>
      <c r="D17031">
        <v>8</v>
      </c>
      <c r="E17031">
        <v>33.75</v>
      </c>
      <c r="H17031">
        <v>194</v>
      </c>
      <c r="I17031" s="3">
        <v>45.25</v>
      </c>
    </row>
    <row r="17032" spans="1:9" x14ac:dyDescent="0.25">
      <c r="A17032" t="s">
        <v>2482</v>
      </c>
      <c r="B17032">
        <v>2008</v>
      </c>
      <c r="C17032">
        <v>194</v>
      </c>
      <c r="D17032">
        <v>10</v>
      </c>
      <c r="E17032">
        <v>45.25</v>
      </c>
      <c r="H17032">
        <v>195</v>
      </c>
      <c r="I17032" s="3">
        <v>46.25</v>
      </c>
    </row>
    <row r="17033" spans="1:9" x14ac:dyDescent="0.25">
      <c r="A17033" t="s">
        <v>2482</v>
      </c>
      <c r="B17033">
        <v>2008</v>
      </c>
      <c r="C17033">
        <v>195</v>
      </c>
      <c r="D17033">
        <v>10</v>
      </c>
      <c r="E17033">
        <v>46.25</v>
      </c>
      <c r="H17033">
        <v>196</v>
      </c>
      <c r="I17033" s="3">
        <v>50.125</v>
      </c>
    </row>
    <row r="17034" spans="1:9" x14ac:dyDescent="0.25">
      <c r="A17034" t="s">
        <v>2482</v>
      </c>
      <c r="B17034">
        <v>2008</v>
      </c>
      <c r="C17034">
        <v>196</v>
      </c>
      <c r="D17034">
        <v>8</v>
      </c>
      <c r="E17034">
        <v>50.125</v>
      </c>
      <c r="H17034">
        <v>197</v>
      </c>
      <c r="I17034" s="3">
        <v>63.125</v>
      </c>
    </row>
    <row r="17035" spans="1:9" x14ac:dyDescent="0.25">
      <c r="A17035" t="s">
        <v>2482</v>
      </c>
      <c r="B17035">
        <v>2008</v>
      </c>
      <c r="C17035">
        <v>197</v>
      </c>
      <c r="D17035">
        <v>12</v>
      </c>
      <c r="E17035">
        <v>63.125</v>
      </c>
      <c r="H17035">
        <v>198</v>
      </c>
      <c r="I17035" s="3">
        <v>64.875</v>
      </c>
    </row>
    <row r="17036" spans="1:9" x14ac:dyDescent="0.25">
      <c r="A17036" t="s">
        <v>2482</v>
      </c>
      <c r="B17036">
        <v>2008</v>
      </c>
      <c r="C17036">
        <v>198</v>
      </c>
      <c r="D17036">
        <v>12</v>
      </c>
      <c r="E17036">
        <v>64.875</v>
      </c>
      <c r="H17036">
        <v>199</v>
      </c>
      <c r="I17036" s="3">
        <v>65.75</v>
      </c>
    </row>
    <row r="17037" spans="1:9" x14ac:dyDescent="0.25">
      <c r="A17037" t="s">
        <v>2482</v>
      </c>
      <c r="B17037">
        <v>2008</v>
      </c>
      <c r="C17037">
        <v>199</v>
      </c>
      <c r="D17037">
        <v>10</v>
      </c>
      <c r="E17037">
        <v>65.75</v>
      </c>
      <c r="H17037">
        <v>200</v>
      </c>
      <c r="I17037" s="3">
        <v>67</v>
      </c>
    </row>
    <row r="17038" spans="1:9" x14ac:dyDescent="0.25">
      <c r="A17038" t="s">
        <v>2482</v>
      </c>
      <c r="B17038">
        <v>2008</v>
      </c>
      <c r="C17038">
        <v>200</v>
      </c>
      <c r="D17038">
        <v>10</v>
      </c>
      <c r="E17038">
        <v>67</v>
      </c>
      <c r="H17038">
        <v>201</v>
      </c>
      <c r="I17038" s="3">
        <v>64.5</v>
      </c>
    </row>
    <row r="17039" spans="1:9" x14ac:dyDescent="0.25">
      <c r="A17039" t="s">
        <v>2482</v>
      </c>
      <c r="B17039">
        <v>2008</v>
      </c>
      <c r="C17039">
        <v>201</v>
      </c>
      <c r="D17039">
        <v>8</v>
      </c>
      <c r="E17039">
        <v>64.5</v>
      </c>
      <c r="H17039">
        <v>202</v>
      </c>
      <c r="I17039" s="3">
        <v>42.375</v>
      </c>
    </row>
    <row r="17040" spans="1:9" x14ac:dyDescent="0.25">
      <c r="A17040" t="s">
        <v>2482</v>
      </c>
      <c r="B17040">
        <v>2008</v>
      </c>
      <c r="C17040">
        <v>202</v>
      </c>
      <c r="D17040">
        <v>9</v>
      </c>
      <c r="E17040">
        <v>42.375</v>
      </c>
      <c r="H17040">
        <v>203</v>
      </c>
      <c r="I17040" s="3">
        <v>52</v>
      </c>
    </row>
    <row r="17041" spans="1:9" x14ac:dyDescent="0.25">
      <c r="A17041" t="s">
        <v>2482</v>
      </c>
      <c r="B17041">
        <v>2008</v>
      </c>
      <c r="C17041">
        <v>203</v>
      </c>
      <c r="D17041">
        <v>11</v>
      </c>
      <c r="E17041">
        <v>52</v>
      </c>
      <c r="H17041">
        <v>204</v>
      </c>
      <c r="I17041" s="3">
        <v>50.75</v>
      </c>
    </row>
    <row r="17042" spans="1:9" x14ac:dyDescent="0.25">
      <c r="A17042" t="s">
        <v>2482</v>
      </c>
      <c r="B17042">
        <v>2008</v>
      </c>
      <c r="C17042">
        <v>204</v>
      </c>
      <c r="D17042">
        <v>10</v>
      </c>
      <c r="E17042">
        <v>50.75</v>
      </c>
      <c r="H17042">
        <v>205</v>
      </c>
      <c r="I17042" s="3">
        <v>63.625</v>
      </c>
    </row>
    <row r="17043" spans="1:9" x14ac:dyDescent="0.25">
      <c r="A17043" t="s">
        <v>2482</v>
      </c>
      <c r="B17043">
        <v>2008</v>
      </c>
      <c r="C17043">
        <v>205</v>
      </c>
      <c r="D17043">
        <v>11</v>
      </c>
      <c r="E17043">
        <v>63.625</v>
      </c>
      <c r="H17043">
        <v>206</v>
      </c>
      <c r="I17043" s="3">
        <v>70.625</v>
      </c>
    </row>
    <row r="17044" spans="1:9" x14ac:dyDescent="0.25">
      <c r="A17044" t="s">
        <v>2482</v>
      </c>
      <c r="B17044">
        <v>2008</v>
      </c>
      <c r="C17044">
        <v>206</v>
      </c>
      <c r="D17044">
        <v>12</v>
      </c>
      <c r="E17044">
        <v>70.625</v>
      </c>
      <c r="H17044">
        <v>207</v>
      </c>
      <c r="I17044" s="3">
        <v>51.125</v>
      </c>
    </row>
    <row r="17045" spans="1:9" x14ac:dyDescent="0.25">
      <c r="A17045" t="s">
        <v>2482</v>
      </c>
      <c r="B17045">
        <v>2008</v>
      </c>
      <c r="C17045">
        <v>207</v>
      </c>
      <c r="D17045">
        <v>12</v>
      </c>
      <c r="E17045">
        <v>51.125</v>
      </c>
      <c r="H17045">
        <v>208</v>
      </c>
      <c r="I17045" s="3">
        <v>30.5</v>
      </c>
    </row>
    <row r="17046" spans="1:9" x14ac:dyDescent="0.25">
      <c r="A17046" t="s">
        <v>2482</v>
      </c>
      <c r="B17046">
        <v>2008</v>
      </c>
      <c r="C17046">
        <v>208</v>
      </c>
      <c r="D17046">
        <v>0</v>
      </c>
      <c r="E17046">
        <v>30.5</v>
      </c>
      <c r="H17046">
        <v>209</v>
      </c>
      <c r="I17046" s="3">
        <v>49.25</v>
      </c>
    </row>
    <row r="17047" spans="1:9" x14ac:dyDescent="0.25">
      <c r="A17047" t="s">
        <v>2482</v>
      </c>
      <c r="B17047">
        <v>2008</v>
      </c>
      <c r="C17047">
        <v>209</v>
      </c>
      <c r="D17047">
        <v>12</v>
      </c>
      <c r="E17047">
        <v>49.25</v>
      </c>
      <c r="H17047">
        <v>210</v>
      </c>
      <c r="I17047" s="3">
        <v>54.75</v>
      </c>
    </row>
    <row r="17048" spans="1:9" x14ac:dyDescent="0.25">
      <c r="A17048" t="s">
        <v>2482</v>
      </c>
      <c r="B17048">
        <v>2008</v>
      </c>
      <c r="C17048">
        <v>210</v>
      </c>
      <c r="D17048">
        <v>15</v>
      </c>
      <c r="E17048">
        <v>54.75</v>
      </c>
      <c r="H17048">
        <v>211</v>
      </c>
      <c r="I17048" s="3">
        <v>62.75</v>
      </c>
    </row>
    <row r="17049" spans="1:9" x14ac:dyDescent="0.25">
      <c r="A17049" t="s">
        <v>2482</v>
      </c>
      <c r="B17049">
        <v>2008</v>
      </c>
      <c r="C17049">
        <v>211</v>
      </c>
      <c r="D17049">
        <v>12</v>
      </c>
      <c r="E17049">
        <v>62.75</v>
      </c>
      <c r="H17049">
        <v>212</v>
      </c>
      <c r="I17049" s="3">
        <v>66.75</v>
      </c>
    </row>
    <row r="17050" spans="1:9" x14ac:dyDescent="0.25">
      <c r="A17050" t="s">
        <v>2482</v>
      </c>
      <c r="B17050">
        <v>2008</v>
      </c>
      <c r="C17050">
        <v>212</v>
      </c>
      <c r="D17050">
        <v>10</v>
      </c>
      <c r="E17050">
        <v>66.75</v>
      </c>
      <c r="H17050">
        <v>213</v>
      </c>
      <c r="I17050" s="3">
        <v>67.5</v>
      </c>
    </row>
    <row r="17051" spans="1:9" x14ac:dyDescent="0.25">
      <c r="A17051" t="s">
        <v>2482</v>
      </c>
      <c r="B17051">
        <v>2008</v>
      </c>
      <c r="C17051">
        <v>213</v>
      </c>
      <c r="D17051">
        <v>11</v>
      </c>
      <c r="E17051">
        <v>67.5</v>
      </c>
      <c r="H17051">
        <v>214</v>
      </c>
      <c r="I17051" s="3">
        <v>64.25</v>
      </c>
    </row>
    <row r="17052" spans="1:9" x14ac:dyDescent="0.25">
      <c r="A17052" t="s">
        <v>2482</v>
      </c>
      <c r="B17052">
        <v>2008</v>
      </c>
      <c r="C17052">
        <v>214</v>
      </c>
      <c r="D17052">
        <v>10</v>
      </c>
      <c r="E17052">
        <v>64.25</v>
      </c>
      <c r="H17052">
        <v>215</v>
      </c>
      <c r="I17052" s="3">
        <v>68.5</v>
      </c>
    </row>
    <row r="17053" spans="1:9" x14ac:dyDescent="0.25">
      <c r="A17053" t="s">
        <v>2482</v>
      </c>
      <c r="B17053">
        <v>2008</v>
      </c>
      <c r="C17053">
        <v>215</v>
      </c>
      <c r="D17053">
        <v>9</v>
      </c>
      <c r="E17053">
        <v>68.5</v>
      </c>
      <c r="H17053">
        <v>216</v>
      </c>
      <c r="I17053" s="3">
        <v>61</v>
      </c>
    </row>
    <row r="17054" spans="1:9" x14ac:dyDescent="0.25">
      <c r="A17054" t="s">
        <v>2482</v>
      </c>
      <c r="B17054">
        <v>2008</v>
      </c>
      <c r="C17054">
        <v>216</v>
      </c>
      <c r="D17054">
        <v>11</v>
      </c>
      <c r="E17054">
        <v>61</v>
      </c>
      <c r="H17054">
        <v>217</v>
      </c>
      <c r="I17054" s="3">
        <v>60.625</v>
      </c>
    </row>
    <row r="17055" spans="1:9" x14ac:dyDescent="0.25">
      <c r="A17055" t="s">
        <v>2482</v>
      </c>
      <c r="B17055">
        <v>2008</v>
      </c>
      <c r="C17055">
        <v>217</v>
      </c>
      <c r="D17055">
        <v>12</v>
      </c>
      <c r="E17055">
        <v>60.625</v>
      </c>
      <c r="H17055">
        <v>218</v>
      </c>
      <c r="I17055" s="3">
        <v>61</v>
      </c>
    </row>
    <row r="17056" spans="1:9" x14ac:dyDescent="0.25">
      <c r="A17056" t="s">
        <v>2482</v>
      </c>
      <c r="B17056">
        <v>2008</v>
      </c>
      <c r="C17056">
        <v>218</v>
      </c>
      <c r="D17056">
        <v>10</v>
      </c>
      <c r="E17056">
        <v>61</v>
      </c>
      <c r="H17056">
        <v>219</v>
      </c>
      <c r="I17056" s="3">
        <v>66.375</v>
      </c>
    </row>
    <row r="17057" spans="1:9" x14ac:dyDescent="0.25">
      <c r="A17057" t="s">
        <v>2482</v>
      </c>
      <c r="B17057">
        <v>2008</v>
      </c>
      <c r="C17057">
        <v>219</v>
      </c>
      <c r="D17057">
        <v>11</v>
      </c>
      <c r="E17057">
        <v>66.375</v>
      </c>
      <c r="H17057">
        <v>220</v>
      </c>
      <c r="I17057" s="3">
        <v>60.75</v>
      </c>
    </row>
    <row r="17058" spans="1:9" x14ac:dyDescent="0.25">
      <c r="A17058" t="s">
        <v>2482</v>
      </c>
      <c r="B17058">
        <v>2008</v>
      </c>
      <c r="C17058">
        <v>220</v>
      </c>
      <c r="D17058">
        <v>11</v>
      </c>
      <c r="E17058">
        <v>60.75</v>
      </c>
      <c r="H17058">
        <v>221</v>
      </c>
      <c r="I17058" s="3">
        <v>71.5</v>
      </c>
    </row>
    <row r="17059" spans="1:9" x14ac:dyDescent="0.25">
      <c r="A17059" t="s">
        <v>2482</v>
      </c>
      <c r="B17059">
        <v>2008</v>
      </c>
      <c r="C17059">
        <v>221</v>
      </c>
      <c r="D17059">
        <v>11</v>
      </c>
      <c r="E17059">
        <v>71.5</v>
      </c>
      <c r="H17059">
        <v>222</v>
      </c>
      <c r="I17059" s="3">
        <v>61.75</v>
      </c>
    </row>
    <row r="17060" spans="1:9" x14ac:dyDescent="0.25">
      <c r="A17060" t="s">
        <v>2482</v>
      </c>
      <c r="B17060">
        <v>2008</v>
      </c>
      <c r="C17060">
        <v>222</v>
      </c>
      <c r="D17060">
        <v>10</v>
      </c>
      <c r="E17060">
        <v>61.75</v>
      </c>
      <c r="H17060">
        <v>223</v>
      </c>
      <c r="I17060" s="3">
        <v>57.625</v>
      </c>
    </row>
    <row r="17061" spans="1:9" x14ac:dyDescent="0.25">
      <c r="A17061" t="s">
        <v>2482</v>
      </c>
      <c r="B17061">
        <v>2008</v>
      </c>
      <c r="C17061">
        <v>223</v>
      </c>
      <c r="D17061">
        <v>11</v>
      </c>
      <c r="E17061">
        <v>57.625</v>
      </c>
      <c r="H17061">
        <v>224</v>
      </c>
      <c r="I17061" s="3">
        <v>58.5</v>
      </c>
    </row>
    <row r="17062" spans="1:9" x14ac:dyDescent="0.25">
      <c r="A17062" t="s">
        <v>2482</v>
      </c>
      <c r="B17062">
        <v>2008</v>
      </c>
      <c r="C17062">
        <v>224</v>
      </c>
      <c r="D17062">
        <v>9</v>
      </c>
      <c r="E17062">
        <v>58.5</v>
      </c>
      <c r="H17062">
        <v>225</v>
      </c>
      <c r="I17062" s="3">
        <v>63.875</v>
      </c>
    </row>
    <row r="17063" spans="1:9" x14ac:dyDescent="0.25">
      <c r="A17063" t="s">
        <v>2482</v>
      </c>
      <c r="B17063">
        <v>2008</v>
      </c>
      <c r="C17063">
        <v>225</v>
      </c>
      <c r="D17063">
        <v>9</v>
      </c>
      <c r="E17063">
        <v>63.875</v>
      </c>
      <c r="H17063">
        <v>226</v>
      </c>
      <c r="I17063" s="3">
        <v>58.625</v>
      </c>
    </row>
    <row r="17064" spans="1:9" x14ac:dyDescent="0.25">
      <c r="A17064" t="s">
        <v>2482</v>
      </c>
      <c r="B17064">
        <v>2008</v>
      </c>
      <c r="C17064">
        <v>226</v>
      </c>
      <c r="D17064">
        <v>11</v>
      </c>
      <c r="E17064">
        <v>58.625</v>
      </c>
      <c r="H17064">
        <v>227</v>
      </c>
      <c r="I17064" s="3">
        <v>58.25</v>
      </c>
    </row>
    <row r="17065" spans="1:9" x14ac:dyDescent="0.25">
      <c r="A17065" t="s">
        <v>2482</v>
      </c>
      <c r="B17065">
        <v>2008</v>
      </c>
      <c r="C17065">
        <v>227</v>
      </c>
      <c r="D17065">
        <v>11</v>
      </c>
      <c r="E17065">
        <v>58.25</v>
      </c>
      <c r="H17065">
        <v>228</v>
      </c>
      <c r="I17065" s="3">
        <v>51</v>
      </c>
    </row>
    <row r="17066" spans="1:9" x14ac:dyDescent="0.25">
      <c r="A17066" t="s">
        <v>2482</v>
      </c>
      <c r="B17066">
        <v>2008</v>
      </c>
      <c r="C17066">
        <v>228</v>
      </c>
      <c r="D17066">
        <v>9</v>
      </c>
      <c r="E17066">
        <v>51</v>
      </c>
      <c r="H17066">
        <v>229</v>
      </c>
      <c r="I17066" s="3">
        <v>50.125</v>
      </c>
    </row>
    <row r="17067" spans="1:9" x14ac:dyDescent="0.25">
      <c r="A17067" t="s">
        <v>2482</v>
      </c>
      <c r="B17067">
        <v>2008</v>
      </c>
      <c r="C17067">
        <v>229</v>
      </c>
      <c r="D17067">
        <v>10</v>
      </c>
      <c r="E17067">
        <v>50.125</v>
      </c>
      <c r="H17067">
        <v>230</v>
      </c>
      <c r="I17067" s="3">
        <v>57.75</v>
      </c>
    </row>
    <row r="17068" spans="1:9" x14ac:dyDescent="0.25">
      <c r="A17068" t="s">
        <v>2482</v>
      </c>
      <c r="B17068">
        <v>2008</v>
      </c>
      <c r="C17068">
        <v>230</v>
      </c>
      <c r="D17068">
        <v>11</v>
      </c>
      <c r="E17068">
        <v>57.75</v>
      </c>
      <c r="H17068">
        <v>231</v>
      </c>
      <c r="I17068" s="3">
        <v>55.625</v>
      </c>
    </row>
    <row r="17069" spans="1:9" x14ac:dyDescent="0.25">
      <c r="A17069" t="s">
        <v>2482</v>
      </c>
      <c r="B17069">
        <v>2008</v>
      </c>
      <c r="C17069">
        <v>231</v>
      </c>
      <c r="D17069">
        <v>11</v>
      </c>
      <c r="E17069">
        <v>55.625</v>
      </c>
      <c r="H17069">
        <v>232</v>
      </c>
      <c r="I17069" s="3">
        <v>67.25</v>
      </c>
    </row>
    <row r="17070" spans="1:9" x14ac:dyDescent="0.25">
      <c r="A17070" t="s">
        <v>2482</v>
      </c>
      <c r="B17070">
        <v>2008</v>
      </c>
      <c r="C17070">
        <v>232</v>
      </c>
      <c r="D17070">
        <v>11</v>
      </c>
      <c r="E17070">
        <v>67.25</v>
      </c>
      <c r="H17070">
        <v>233</v>
      </c>
      <c r="I17070" s="3">
        <v>58.625</v>
      </c>
    </row>
    <row r="17071" spans="1:9" x14ac:dyDescent="0.25">
      <c r="A17071" t="s">
        <v>2482</v>
      </c>
      <c r="B17071">
        <v>2008</v>
      </c>
      <c r="C17071">
        <v>233</v>
      </c>
      <c r="D17071">
        <v>11</v>
      </c>
      <c r="E17071">
        <v>58.625</v>
      </c>
      <c r="H17071">
        <v>234</v>
      </c>
      <c r="I17071" s="3">
        <v>58.875</v>
      </c>
    </row>
    <row r="17072" spans="1:9" x14ac:dyDescent="0.25">
      <c r="A17072" t="s">
        <v>2482</v>
      </c>
      <c r="B17072">
        <v>2008</v>
      </c>
      <c r="C17072">
        <v>234</v>
      </c>
      <c r="D17072">
        <v>10</v>
      </c>
      <c r="E17072">
        <v>58.875</v>
      </c>
      <c r="H17072">
        <v>235</v>
      </c>
      <c r="I17072" s="3">
        <v>53.75</v>
      </c>
    </row>
    <row r="17073" spans="1:9" x14ac:dyDescent="0.25">
      <c r="A17073" t="s">
        <v>2482</v>
      </c>
      <c r="B17073">
        <v>2008</v>
      </c>
      <c r="C17073">
        <v>235</v>
      </c>
      <c r="D17073">
        <v>10</v>
      </c>
      <c r="E17073">
        <v>53.75</v>
      </c>
      <c r="H17073">
        <v>236</v>
      </c>
      <c r="I17073" s="3">
        <v>54.25</v>
      </c>
    </row>
    <row r="17074" spans="1:9" x14ac:dyDescent="0.25">
      <c r="A17074" t="s">
        <v>2482</v>
      </c>
      <c r="B17074">
        <v>2008</v>
      </c>
      <c r="C17074">
        <v>236</v>
      </c>
      <c r="D17074">
        <v>9</v>
      </c>
      <c r="E17074">
        <v>54.25</v>
      </c>
      <c r="H17074">
        <v>237</v>
      </c>
      <c r="I17074" s="3">
        <v>52.375</v>
      </c>
    </row>
    <row r="17075" spans="1:9" x14ac:dyDescent="0.25">
      <c r="A17075" t="s">
        <v>2482</v>
      </c>
      <c r="B17075">
        <v>2008</v>
      </c>
      <c r="C17075">
        <v>237</v>
      </c>
      <c r="D17075">
        <v>11</v>
      </c>
      <c r="E17075">
        <v>52.375</v>
      </c>
      <c r="H17075">
        <v>238</v>
      </c>
      <c r="I17075" s="3">
        <v>52</v>
      </c>
    </row>
    <row r="17076" spans="1:9" x14ac:dyDescent="0.25">
      <c r="A17076" t="s">
        <v>2482</v>
      </c>
      <c r="B17076">
        <v>2008</v>
      </c>
      <c r="C17076">
        <v>238</v>
      </c>
      <c r="D17076">
        <v>10</v>
      </c>
      <c r="E17076">
        <v>52</v>
      </c>
      <c r="H17076">
        <v>239</v>
      </c>
      <c r="I17076" s="3">
        <v>55.5</v>
      </c>
    </row>
    <row r="17077" spans="1:9" x14ac:dyDescent="0.25">
      <c r="A17077" t="s">
        <v>2482</v>
      </c>
      <c r="B17077">
        <v>2008</v>
      </c>
      <c r="C17077">
        <v>239</v>
      </c>
      <c r="D17077">
        <v>10</v>
      </c>
      <c r="E17077">
        <v>55.5</v>
      </c>
      <c r="H17077">
        <v>240</v>
      </c>
      <c r="I17077" s="3">
        <v>49.75</v>
      </c>
    </row>
    <row r="17078" spans="1:9" x14ac:dyDescent="0.25">
      <c r="A17078" t="s">
        <v>2482</v>
      </c>
      <c r="B17078">
        <v>2008</v>
      </c>
      <c r="C17078">
        <v>240</v>
      </c>
      <c r="D17078">
        <v>10</v>
      </c>
      <c r="E17078">
        <v>49.75</v>
      </c>
      <c r="H17078">
        <v>241</v>
      </c>
      <c r="I17078" s="3">
        <v>55.5</v>
      </c>
    </row>
    <row r="17079" spans="1:9" x14ac:dyDescent="0.25">
      <c r="A17079" t="s">
        <v>2482</v>
      </c>
      <c r="B17079">
        <v>2008</v>
      </c>
      <c r="C17079">
        <v>241</v>
      </c>
      <c r="D17079">
        <v>11</v>
      </c>
      <c r="E17079">
        <v>55.5</v>
      </c>
      <c r="H17079">
        <v>242</v>
      </c>
      <c r="I17079" s="3">
        <v>48.875</v>
      </c>
    </row>
    <row r="17080" spans="1:9" x14ac:dyDescent="0.25">
      <c r="A17080" t="s">
        <v>2482</v>
      </c>
      <c r="B17080">
        <v>2008</v>
      </c>
      <c r="C17080">
        <v>242</v>
      </c>
      <c r="D17080">
        <v>9</v>
      </c>
      <c r="E17080">
        <v>48.875</v>
      </c>
      <c r="H17080">
        <v>243</v>
      </c>
      <c r="I17080" s="3">
        <v>35.625</v>
      </c>
    </row>
    <row r="17081" spans="1:9" x14ac:dyDescent="0.25">
      <c r="A17081" t="s">
        <v>2482</v>
      </c>
      <c r="B17081">
        <v>2008</v>
      </c>
      <c r="C17081">
        <v>243</v>
      </c>
      <c r="D17081">
        <v>7</v>
      </c>
      <c r="E17081">
        <v>35.625</v>
      </c>
      <c r="H17081">
        <v>244</v>
      </c>
      <c r="I17081" s="3">
        <v>32.75</v>
      </c>
    </row>
    <row r="17082" spans="1:9" x14ac:dyDescent="0.25">
      <c r="A17082" t="s">
        <v>2482</v>
      </c>
      <c r="B17082">
        <v>2008</v>
      </c>
      <c r="C17082">
        <v>244</v>
      </c>
      <c r="D17082">
        <v>23</v>
      </c>
      <c r="E17082">
        <v>32.75</v>
      </c>
      <c r="H17082">
        <v>245</v>
      </c>
      <c r="I17082" s="3">
        <v>45.75</v>
      </c>
    </row>
    <row r="17083" spans="1:9" x14ac:dyDescent="0.25">
      <c r="A17083" t="s">
        <v>2482</v>
      </c>
      <c r="B17083">
        <v>2008</v>
      </c>
      <c r="C17083">
        <v>245</v>
      </c>
      <c r="D17083">
        <v>11</v>
      </c>
      <c r="E17083">
        <v>45.75</v>
      </c>
      <c r="H17083">
        <v>246</v>
      </c>
      <c r="I17083" s="3">
        <v>45.625</v>
      </c>
    </row>
    <row r="17084" spans="1:9" x14ac:dyDescent="0.25">
      <c r="A17084" t="s">
        <v>2482</v>
      </c>
      <c r="B17084">
        <v>2008</v>
      </c>
      <c r="C17084">
        <v>246</v>
      </c>
      <c r="D17084">
        <v>11</v>
      </c>
      <c r="E17084">
        <v>45.625</v>
      </c>
      <c r="H17084">
        <v>247</v>
      </c>
      <c r="I17084" s="3">
        <v>37.875</v>
      </c>
    </row>
    <row r="17085" spans="1:9" x14ac:dyDescent="0.25">
      <c r="A17085" t="s">
        <v>2482</v>
      </c>
      <c r="B17085">
        <v>2008</v>
      </c>
      <c r="C17085">
        <v>247</v>
      </c>
      <c r="D17085">
        <v>0</v>
      </c>
      <c r="E17085">
        <v>37.875</v>
      </c>
      <c r="H17085">
        <v>248</v>
      </c>
      <c r="I17085" s="3">
        <v>35.875</v>
      </c>
    </row>
    <row r="17086" spans="1:9" x14ac:dyDescent="0.25">
      <c r="A17086" t="s">
        <v>2482</v>
      </c>
      <c r="B17086">
        <v>2008</v>
      </c>
      <c r="C17086">
        <v>248</v>
      </c>
      <c r="D17086">
        <v>11</v>
      </c>
      <c r="E17086">
        <v>35.875</v>
      </c>
      <c r="H17086">
        <v>249</v>
      </c>
      <c r="I17086" s="3">
        <v>37.125</v>
      </c>
    </row>
    <row r="17087" spans="1:9" x14ac:dyDescent="0.25">
      <c r="A17087" t="s">
        <v>2482</v>
      </c>
      <c r="B17087">
        <v>2008</v>
      </c>
      <c r="C17087">
        <v>249</v>
      </c>
      <c r="D17087">
        <v>11</v>
      </c>
      <c r="E17087">
        <v>37.125</v>
      </c>
      <c r="H17087">
        <v>250</v>
      </c>
      <c r="I17087" s="3">
        <v>36.75</v>
      </c>
    </row>
    <row r="17088" spans="1:9" x14ac:dyDescent="0.25">
      <c r="A17088" t="s">
        <v>2482</v>
      </c>
      <c r="B17088">
        <v>2008</v>
      </c>
      <c r="C17088">
        <v>250</v>
      </c>
      <c r="D17088">
        <v>10</v>
      </c>
      <c r="E17088">
        <v>36.75</v>
      </c>
      <c r="H17088">
        <v>251</v>
      </c>
      <c r="I17088" s="3">
        <v>33.75</v>
      </c>
    </row>
    <row r="17089" spans="1:9" x14ac:dyDescent="0.25">
      <c r="A17089" t="s">
        <v>2482</v>
      </c>
      <c r="B17089">
        <v>2008</v>
      </c>
      <c r="C17089">
        <v>251</v>
      </c>
      <c r="D17089">
        <v>9</v>
      </c>
      <c r="E17089">
        <v>33.75</v>
      </c>
      <c r="H17089">
        <v>252</v>
      </c>
      <c r="I17089" s="3">
        <v>35.75</v>
      </c>
    </row>
    <row r="17090" spans="1:9" x14ac:dyDescent="0.25">
      <c r="A17090" t="s">
        <v>2482</v>
      </c>
      <c r="B17090">
        <v>2008</v>
      </c>
      <c r="C17090">
        <v>252</v>
      </c>
      <c r="D17090">
        <v>12</v>
      </c>
      <c r="E17090">
        <v>35.75</v>
      </c>
      <c r="H17090">
        <v>253</v>
      </c>
      <c r="I17090" s="3">
        <v>32.625</v>
      </c>
    </row>
    <row r="17091" spans="1:9" x14ac:dyDescent="0.25">
      <c r="A17091" t="s">
        <v>2482</v>
      </c>
      <c r="B17091">
        <v>2008</v>
      </c>
      <c r="C17091">
        <v>253</v>
      </c>
      <c r="D17091">
        <v>10</v>
      </c>
      <c r="E17091">
        <v>32.625</v>
      </c>
      <c r="H17091">
        <v>254</v>
      </c>
      <c r="I17091" s="3">
        <v>48.25</v>
      </c>
    </row>
    <row r="17092" spans="1:9" x14ac:dyDescent="0.25">
      <c r="A17092" t="s">
        <v>2482</v>
      </c>
      <c r="B17092">
        <v>2008</v>
      </c>
      <c r="C17092">
        <v>254</v>
      </c>
      <c r="D17092">
        <v>11</v>
      </c>
      <c r="E17092">
        <v>48.25</v>
      </c>
      <c r="H17092">
        <v>255</v>
      </c>
      <c r="I17092" s="3">
        <v>38.25</v>
      </c>
    </row>
    <row r="17093" spans="1:9" x14ac:dyDescent="0.25">
      <c r="A17093" t="s">
        <v>2482</v>
      </c>
      <c r="B17093">
        <v>2008</v>
      </c>
      <c r="C17093">
        <v>255</v>
      </c>
      <c r="D17093">
        <v>15</v>
      </c>
      <c r="E17093">
        <v>38.25</v>
      </c>
      <c r="H17093">
        <v>256</v>
      </c>
      <c r="I17093" s="3">
        <v>46.875</v>
      </c>
    </row>
    <row r="17094" spans="1:9" x14ac:dyDescent="0.25">
      <c r="A17094" t="s">
        <v>2482</v>
      </c>
      <c r="B17094">
        <v>2008</v>
      </c>
      <c r="C17094">
        <v>256</v>
      </c>
      <c r="D17094">
        <v>10</v>
      </c>
      <c r="E17094">
        <v>46.875</v>
      </c>
      <c r="H17094">
        <v>257</v>
      </c>
      <c r="I17094" s="3">
        <v>55.75</v>
      </c>
    </row>
    <row r="17095" spans="1:9" x14ac:dyDescent="0.25">
      <c r="A17095" t="s">
        <v>2482</v>
      </c>
      <c r="B17095">
        <v>2008</v>
      </c>
      <c r="C17095">
        <v>257</v>
      </c>
      <c r="D17095">
        <v>10</v>
      </c>
      <c r="E17095">
        <v>55.75</v>
      </c>
      <c r="H17095">
        <v>258</v>
      </c>
      <c r="I17095" s="3">
        <v>51.625</v>
      </c>
    </row>
    <row r="17096" spans="1:9" x14ac:dyDescent="0.25">
      <c r="A17096" t="s">
        <v>2482</v>
      </c>
      <c r="B17096">
        <v>2008</v>
      </c>
      <c r="C17096">
        <v>258</v>
      </c>
      <c r="D17096">
        <v>10</v>
      </c>
      <c r="E17096">
        <v>51.625</v>
      </c>
      <c r="H17096">
        <v>259</v>
      </c>
      <c r="I17096" s="3">
        <v>55.75</v>
      </c>
    </row>
    <row r="17097" spans="1:9" x14ac:dyDescent="0.25">
      <c r="A17097" t="s">
        <v>2482</v>
      </c>
      <c r="B17097">
        <v>2008</v>
      </c>
      <c r="C17097">
        <v>259</v>
      </c>
      <c r="D17097">
        <v>11</v>
      </c>
      <c r="E17097">
        <v>55.75</v>
      </c>
      <c r="H17097">
        <v>260</v>
      </c>
      <c r="I17097" s="3">
        <v>49.875</v>
      </c>
    </row>
    <row r="17098" spans="1:9" x14ac:dyDescent="0.25">
      <c r="A17098" t="s">
        <v>2482</v>
      </c>
      <c r="B17098">
        <v>2008</v>
      </c>
      <c r="C17098">
        <v>260</v>
      </c>
      <c r="D17098">
        <v>10</v>
      </c>
      <c r="E17098">
        <v>49.875</v>
      </c>
      <c r="H17098">
        <v>261</v>
      </c>
      <c r="I17098" s="3">
        <v>41.375</v>
      </c>
    </row>
    <row r="17099" spans="1:9" x14ac:dyDescent="0.25">
      <c r="A17099" t="s">
        <v>2482</v>
      </c>
      <c r="B17099">
        <v>2008</v>
      </c>
      <c r="C17099">
        <v>261</v>
      </c>
      <c r="D17099">
        <v>16</v>
      </c>
      <c r="E17099">
        <v>41.375</v>
      </c>
      <c r="H17099">
        <v>262</v>
      </c>
      <c r="I17099" s="3">
        <v>49.375</v>
      </c>
    </row>
    <row r="17100" spans="1:9" x14ac:dyDescent="0.25">
      <c r="A17100" t="s">
        <v>2482</v>
      </c>
      <c r="B17100">
        <v>2008</v>
      </c>
      <c r="C17100">
        <v>262</v>
      </c>
      <c r="D17100">
        <v>12</v>
      </c>
      <c r="E17100">
        <v>49.375</v>
      </c>
      <c r="H17100">
        <v>263</v>
      </c>
      <c r="I17100" s="3">
        <v>49.875</v>
      </c>
    </row>
    <row r="17101" spans="1:9" x14ac:dyDescent="0.25">
      <c r="A17101" t="s">
        <v>2482</v>
      </c>
      <c r="B17101">
        <v>2008</v>
      </c>
      <c r="C17101">
        <v>263</v>
      </c>
      <c r="D17101">
        <v>14</v>
      </c>
      <c r="E17101">
        <v>49.875</v>
      </c>
      <c r="H17101">
        <v>264</v>
      </c>
      <c r="I17101" s="3">
        <v>55.875</v>
      </c>
    </row>
    <row r="17102" spans="1:9" x14ac:dyDescent="0.25">
      <c r="A17102" t="s">
        <v>2482</v>
      </c>
      <c r="B17102">
        <v>2008</v>
      </c>
      <c r="C17102">
        <v>264</v>
      </c>
      <c r="D17102">
        <v>11</v>
      </c>
      <c r="E17102">
        <v>55.875</v>
      </c>
      <c r="H17102">
        <v>265</v>
      </c>
      <c r="I17102" s="3">
        <v>46.875</v>
      </c>
    </row>
    <row r="17103" spans="1:9" x14ac:dyDescent="0.25">
      <c r="A17103" t="s">
        <v>2482</v>
      </c>
      <c r="B17103">
        <v>2008</v>
      </c>
      <c r="C17103">
        <v>265</v>
      </c>
      <c r="D17103">
        <v>10</v>
      </c>
      <c r="E17103">
        <v>46.875</v>
      </c>
      <c r="H17103">
        <v>266</v>
      </c>
      <c r="I17103" s="3">
        <v>48.5</v>
      </c>
    </row>
    <row r="17104" spans="1:9" x14ac:dyDescent="0.25">
      <c r="A17104" t="s">
        <v>2482</v>
      </c>
      <c r="B17104">
        <v>2008</v>
      </c>
      <c r="C17104">
        <v>266</v>
      </c>
      <c r="D17104">
        <v>10</v>
      </c>
      <c r="E17104">
        <v>48.5</v>
      </c>
      <c r="H17104">
        <v>267</v>
      </c>
      <c r="I17104" s="3">
        <v>49.125</v>
      </c>
    </row>
    <row r="17105" spans="1:9" x14ac:dyDescent="0.25">
      <c r="A17105" t="s">
        <v>2482</v>
      </c>
      <c r="B17105">
        <v>2008</v>
      </c>
      <c r="C17105">
        <v>267</v>
      </c>
      <c r="D17105">
        <v>10</v>
      </c>
      <c r="E17105">
        <v>49.125</v>
      </c>
      <c r="H17105">
        <v>268</v>
      </c>
      <c r="I17105" s="3">
        <v>53.375</v>
      </c>
    </row>
    <row r="17106" spans="1:9" x14ac:dyDescent="0.25">
      <c r="A17106" t="s">
        <v>2482</v>
      </c>
      <c r="B17106">
        <v>2008</v>
      </c>
      <c r="C17106">
        <v>268</v>
      </c>
      <c r="D17106">
        <v>11</v>
      </c>
      <c r="E17106">
        <v>53.375</v>
      </c>
      <c r="H17106">
        <v>269</v>
      </c>
      <c r="I17106" s="3">
        <v>54.125</v>
      </c>
    </row>
    <row r="17107" spans="1:9" x14ac:dyDescent="0.25">
      <c r="A17107" t="s">
        <v>2482</v>
      </c>
      <c r="B17107">
        <v>2008</v>
      </c>
      <c r="C17107">
        <v>269</v>
      </c>
      <c r="D17107">
        <v>10</v>
      </c>
      <c r="E17107">
        <v>54.125</v>
      </c>
      <c r="H17107">
        <v>270</v>
      </c>
      <c r="I17107" s="3">
        <v>59.5</v>
      </c>
    </row>
    <row r="17108" spans="1:9" x14ac:dyDescent="0.25">
      <c r="A17108" t="s">
        <v>2482</v>
      </c>
      <c r="B17108">
        <v>2008</v>
      </c>
      <c r="C17108">
        <v>270</v>
      </c>
      <c r="D17108">
        <v>10</v>
      </c>
      <c r="E17108">
        <v>59.5</v>
      </c>
      <c r="H17108">
        <v>271</v>
      </c>
      <c r="I17108" s="3">
        <v>49.375</v>
      </c>
    </row>
    <row r="17109" spans="1:9" x14ac:dyDescent="0.25">
      <c r="A17109" t="s">
        <v>2482</v>
      </c>
      <c r="B17109">
        <v>2008</v>
      </c>
      <c r="C17109">
        <v>271</v>
      </c>
      <c r="D17109">
        <v>10</v>
      </c>
      <c r="E17109">
        <v>49.375</v>
      </c>
      <c r="H17109">
        <v>272</v>
      </c>
      <c r="I17109" s="3">
        <v>51.125</v>
      </c>
    </row>
    <row r="17110" spans="1:9" x14ac:dyDescent="0.25">
      <c r="A17110" t="s">
        <v>2482</v>
      </c>
      <c r="B17110">
        <v>2008</v>
      </c>
      <c r="C17110">
        <v>272</v>
      </c>
      <c r="D17110">
        <v>10</v>
      </c>
      <c r="E17110">
        <v>51.125</v>
      </c>
      <c r="H17110">
        <v>273</v>
      </c>
      <c r="I17110" s="3">
        <v>50</v>
      </c>
    </row>
    <row r="17111" spans="1:9" x14ac:dyDescent="0.25">
      <c r="A17111" t="s">
        <v>2482</v>
      </c>
      <c r="B17111">
        <v>2008</v>
      </c>
      <c r="C17111">
        <v>273</v>
      </c>
      <c r="D17111">
        <v>10</v>
      </c>
      <c r="E17111">
        <v>50</v>
      </c>
      <c r="H17111">
        <v>274</v>
      </c>
      <c r="I17111" s="3">
        <v>63</v>
      </c>
    </row>
    <row r="17112" spans="1:9" x14ac:dyDescent="0.25">
      <c r="A17112" t="s">
        <v>2482</v>
      </c>
      <c r="B17112">
        <v>2008</v>
      </c>
      <c r="C17112">
        <v>274</v>
      </c>
      <c r="D17112">
        <v>10</v>
      </c>
      <c r="E17112">
        <v>63</v>
      </c>
      <c r="H17112">
        <v>275</v>
      </c>
      <c r="I17112" s="3">
        <v>59.5</v>
      </c>
    </row>
    <row r="17113" spans="1:9" x14ac:dyDescent="0.25">
      <c r="A17113" t="s">
        <v>2482</v>
      </c>
      <c r="B17113">
        <v>2008</v>
      </c>
      <c r="C17113">
        <v>275</v>
      </c>
      <c r="D17113">
        <v>12</v>
      </c>
      <c r="E17113">
        <v>59.5</v>
      </c>
      <c r="H17113">
        <v>276</v>
      </c>
      <c r="I17113" s="3">
        <v>52.125</v>
      </c>
    </row>
    <row r="17114" spans="1:9" x14ac:dyDescent="0.25">
      <c r="A17114" t="s">
        <v>2482</v>
      </c>
      <c r="B17114">
        <v>2008</v>
      </c>
      <c r="C17114">
        <v>276</v>
      </c>
      <c r="D17114">
        <v>20</v>
      </c>
      <c r="E17114">
        <v>52.125</v>
      </c>
      <c r="H17114">
        <v>277</v>
      </c>
      <c r="I17114" s="3">
        <v>49.25</v>
      </c>
    </row>
    <row r="17115" spans="1:9" x14ac:dyDescent="0.25">
      <c r="A17115" t="s">
        <v>2482</v>
      </c>
      <c r="B17115">
        <v>2008</v>
      </c>
      <c r="C17115">
        <v>277</v>
      </c>
      <c r="D17115">
        <v>14</v>
      </c>
      <c r="E17115">
        <v>49.25</v>
      </c>
      <c r="H17115">
        <v>278</v>
      </c>
      <c r="I17115" s="3">
        <v>37.75</v>
      </c>
    </row>
    <row r="17116" spans="1:9" x14ac:dyDescent="0.25">
      <c r="A17116" t="s">
        <v>2482</v>
      </c>
      <c r="B17116">
        <v>2008</v>
      </c>
      <c r="C17116">
        <v>278</v>
      </c>
      <c r="D17116">
        <v>8</v>
      </c>
      <c r="E17116">
        <v>37.75</v>
      </c>
      <c r="H17116">
        <v>279</v>
      </c>
      <c r="I17116" s="3">
        <v>36.5</v>
      </c>
    </row>
    <row r="17117" spans="1:9" x14ac:dyDescent="0.25">
      <c r="A17117" t="s">
        <v>2482</v>
      </c>
      <c r="B17117">
        <v>2008</v>
      </c>
      <c r="C17117">
        <v>279</v>
      </c>
      <c r="D17117">
        <v>10</v>
      </c>
      <c r="E17117">
        <v>36.5</v>
      </c>
      <c r="H17117">
        <v>280</v>
      </c>
      <c r="I17117" s="3">
        <v>41.25</v>
      </c>
    </row>
    <row r="17118" spans="1:9" x14ac:dyDescent="0.25">
      <c r="A17118" t="s">
        <v>2482</v>
      </c>
      <c r="B17118">
        <v>2008</v>
      </c>
      <c r="C17118">
        <v>280</v>
      </c>
      <c r="D17118">
        <v>11</v>
      </c>
      <c r="E17118">
        <v>41.25</v>
      </c>
      <c r="H17118">
        <v>281</v>
      </c>
      <c r="I17118" s="3">
        <v>46.375</v>
      </c>
    </row>
    <row r="17119" spans="1:9" x14ac:dyDescent="0.25">
      <c r="A17119" t="s">
        <v>2482</v>
      </c>
      <c r="B17119">
        <v>2008</v>
      </c>
      <c r="C17119">
        <v>281</v>
      </c>
      <c r="D17119">
        <v>10</v>
      </c>
      <c r="E17119">
        <v>46.375</v>
      </c>
      <c r="H17119">
        <v>282</v>
      </c>
      <c r="I17119" s="3">
        <v>42.875</v>
      </c>
    </row>
    <row r="17120" spans="1:9" x14ac:dyDescent="0.25">
      <c r="A17120" t="s">
        <v>2482</v>
      </c>
      <c r="B17120">
        <v>2008</v>
      </c>
      <c r="C17120">
        <v>282</v>
      </c>
      <c r="D17120">
        <v>21</v>
      </c>
      <c r="E17120">
        <v>42.875</v>
      </c>
      <c r="H17120">
        <v>283</v>
      </c>
      <c r="I17120" s="3">
        <v>43.75</v>
      </c>
    </row>
    <row r="17121" spans="1:9" x14ac:dyDescent="0.25">
      <c r="A17121" t="s">
        <v>2482</v>
      </c>
      <c r="B17121">
        <v>2008</v>
      </c>
      <c r="C17121">
        <v>283</v>
      </c>
      <c r="D17121">
        <v>12</v>
      </c>
      <c r="E17121">
        <v>43.75</v>
      </c>
      <c r="H17121">
        <v>284</v>
      </c>
      <c r="I17121" s="3">
        <v>40</v>
      </c>
    </row>
    <row r="17122" spans="1:9" x14ac:dyDescent="0.25">
      <c r="A17122" t="s">
        <v>2482</v>
      </c>
      <c r="B17122">
        <v>2008</v>
      </c>
      <c r="C17122">
        <v>284</v>
      </c>
      <c r="D17122">
        <v>8</v>
      </c>
      <c r="E17122">
        <v>40</v>
      </c>
      <c r="H17122">
        <v>285</v>
      </c>
      <c r="I17122" s="3">
        <v>33.625</v>
      </c>
    </row>
    <row r="17123" spans="1:9" x14ac:dyDescent="0.25">
      <c r="A17123" t="s">
        <v>2482</v>
      </c>
      <c r="B17123">
        <v>2008</v>
      </c>
      <c r="C17123">
        <v>285</v>
      </c>
      <c r="D17123">
        <v>23</v>
      </c>
      <c r="E17123">
        <v>33.625</v>
      </c>
      <c r="H17123">
        <v>286</v>
      </c>
      <c r="I17123" s="3">
        <v>45.75</v>
      </c>
    </row>
    <row r="17124" spans="1:9" x14ac:dyDescent="0.25">
      <c r="A17124" t="s">
        <v>2482</v>
      </c>
      <c r="B17124">
        <v>2008</v>
      </c>
      <c r="C17124">
        <v>286</v>
      </c>
      <c r="D17124">
        <v>14</v>
      </c>
      <c r="E17124">
        <v>45.75</v>
      </c>
      <c r="H17124">
        <v>287</v>
      </c>
      <c r="I17124" s="3">
        <v>43.625</v>
      </c>
    </row>
    <row r="17125" spans="1:9" x14ac:dyDescent="0.25">
      <c r="A17125" t="s">
        <v>2482</v>
      </c>
      <c r="B17125">
        <v>2008</v>
      </c>
      <c r="C17125">
        <v>287</v>
      </c>
      <c r="D17125">
        <v>9</v>
      </c>
      <c r="E17125">
        <v>43.625</v>
      </c>
      <c r="H17125">
        <v>288</v>
      </c>
      <c r="I17125" s="3">
        <v>27.5</v>
      </c>
    </row>
    <row r="17126" spans="1:9" x14ac:dyDescent="0.25">
      <c r="A17126" t="s">
        <v>2482</v>
      </c>
      <c r="B17126">
        <v>2008</v>
      </c>
      <c r="C17126">
        <v>288</v>
      </c>
      <c r="D17126">
        <v>0</v>
      </c>
      <c r="E17126">
        <v>27.5</v>
      </c>
      <c r="H17126">
        <v>289</v>
      </c>
      <c r="I17126" s="3">
        <v>41.125</v>
      </c>
    </row>
    <row r="17127" spans="1:9" x14ac:dyDescent="0.25">
      <c r="A17127" t="s">
        <v>2482</v>
      </c>
      <c r="B17127">
        <v>2008</v>
      </c>
      <c r="C17127">
        <v>289</v>
      </c>
      <c r="D17127">
        <v>11</v>
      </c>
      <c r="E17127">
        <v>41.125</v>
      </c>
      <c r="H17127">
        <v>290</v>
      </c>
      <c r="I17127" s="3">
        <v>44.75</v>
      </c>
    </row>
    <row r="17128" spans="1:9" x14ac:dyDescent="0.25">
      <c r="A17128" t="s">
        <v>2482</v>
      </c>
      <c r="B17128">
        <v>2008</v>
      </c>
      <c r="C17128">
        <v>290</v>
      </c>
      <c r="D17128">
        <v>10</v>
      </c>
      <c r="E17128">
        <v>44.75</v>
      </c>
      <c r="H17128">
        <v>291</v>
      </c>
      <c r="I17128" s="3">
        <v>46.25</v>
      </c>
    </row>
    <row r="17129" spans="1:9" x14ac:dyDescent="0.25">
      <c r="A17129" t="s">
        <v>2482</v>
      </c>
      <c r="B17129">
        <v>2008</v>
      </c>
      <c r="C17129">
        <v>291</v>
      </c>
      <c r="D17129">
        <v>10</v>
      </c>
      <c r="E17129">
        <v>46.25</v>
      </c>
      <c r="H17129">
        <v>292</v>
      </c>
      <c r="I17129" s="3">
        <v>46.875</v>
      </c>
    </row>
    <row r="17130" spans="1:9" x14ac:dyDescent="0.25">
      <c r="A17130" t="s">
        <v>2482</v>
      </c>
      <c r="B17130">
        <v>2008</v>
      </c>
      <c r="C17130">
        <v>292</v>
      </c>
      <c r="D17130">
        <v>10</v>
      </c>
      <c r="E17130">
        <v>46.875</v>
      </c>
      <c r="H17130">
        <v>293</v>
      </c>
      <c r="I17130" s="3">
        <v>50.125</v>
      </c>
    </row>
    <row r="17131" spans="1:9" x14ac:dyDescent="0.25">
      <c r="A17131" t="s">
        <v>2482</v>
      </c>
      <c r="B17131">
        <v>2008</v>
      </c>
      <c r="C17131">
        <v>293</v>
      </c>
      <c r="D17131">
        <v>10</v>
      </c>
      <c r="E17131">
        <v>50.125</v>
      </c>
      <c r="H17131">
        <v>294</v>
      </c>
      <c r="I17131" s="3">
        <v>35.875</v>
      </c>
    </row>
    <row r="17132" spans="1:9" x14ac:dyDescent="0.25">
      <c r="A17132" t="s">
        <v>2482</v>
      </c>
      <c r="B17132">
        <v>2008</v>
      </c>
      <c r="C17132">
        <v>294</v>
      </c>
      <c r="D17132">
        <v>12</v>
      </c>
      <c r="E17132">
        <v>35.875</v>
      </c>
      <c r="H17132">
        <v>295</v>
      </c>
      <c r="I17132" s="3">
        <v>43.125</v>
      </c>
    </row>
    <row r="17133" spans="1:9" x14ac:dyDescent="0.25">
      <c r="A17133" t="s">
        <v>2482</v>
      </c>
      <c r="B17133">
        <v>2008</v>
      </c>
      <c r="C17133">
        <v>295</v>
      </c>
      <c r="D17133">
        <v>23</v>
      </c>
      <c r="E17133">
        <v>43.125</v>
      </c>
      <c r="H17133">
        <v>296</v>
      </c>
      <c r="I17133" s="3">
        <v>46.125</v>
      </c>
    </row>
    <row r="17134" spans="1:9" x14ac:dyDescent="0.25">
      <c r="A17134" t="s">
        <v>2482</v>
      </c>
      <c r="B17134">
        <v>2008</v>
      </c>
      <c r="C17134">
        <v>296</v>
      </c>
      <c r="D17134">
        <v>9</v>
      </c>
      <c r="E17134">
        <v>46.125</v>
      </c>
      <c r="H17134">
        <v>297</v>
      </c>
      <c r="I17134" s="3">
        <v>41.625</v>
      </c>
    </row>
    <row r="17135" spans="1:9" x14ac:dyDescent="0.25">
      <c r="A17135" t="s">
        <v>2482</v>
      </c>
      <c r="B17135">
        <v>2008</v>
      </c>
      <c r="C17135">
        <v>297</v>
      </c>
      <c r="D17135">
        <v>12</v>
      </c>
      <c r="E17135">
        <v>41.625</v>
      </c>
      <c r="H17135">
        <v>298</v>
      </c>
      <c r="I17135" s="3">
        <v>39.625</v>
      </c>
    </row>
    <row r="17136" spans="1:9" x14ac:dyDescent="0.25">
      <c r="A17136" t="s">
        <v>2482</v>
      </c>
      <c r="B17136">
        <v>2008</v>
      </c>
      <c r="C17136">
        <v>298</v>
      </c>
      <c r="D17136">
        <v>10</v>
      </c>
      <c r="E17136">
        <v>39.625</v>
      </c>
      <c r="H17136">
        <v>299</v>
      </c>
      <c r="I17136" s="3">
        <v>45.375</v>
      </c>
    </row>
    <row r="17137" spans="1:9" x14ac:dyDescent="0.25">
      <c r="A17137" t="s">
        <v>2482</v>
      </c>
      <c r="B17137">
        <v>2008</v>
      </c>
      <c r="C17137">
        <v>299</v>
      </c>
      <c r="D17137">
        <v>12</v>
      </c>
      <c r="E17137">
        <v>45.375</v>
      </c>
      <c r="H17137">
        <v>300</v>
      </c>
      <c r="I17137" s="3">
        <v>45.25</v>
      </c>
    </row>
    <row r="17138" spans="1:9" x14ac:dyDescent="0.25">
      <c r="A17138" t="s">
        <v>2482</v>
      </c>
      <c r="B17138">
        <v>2008</v>
      </c>
      <c r="C17138">
        <v>300</v>
      </c>
      <c r="D17138">
        <v>12</v>
      </c>
      <c r="E17138">
        <v>45.25</v>
      </c>
      <c r="H17138">
        <v>301</v>
      </c>
      <c r="I17138" s="3">
        <v>41.5</v>
      </c>
    </row>
    <row r="17139" spans="1:9" x14ac:dyDescent="0.25">
      <c r="A17139" t="s">
        <v>2482</v>
      </c>
      <c r="B17139">
        <v>2008</v>
      </c>
      <c r="C17139">
        <v>301</v>
      </c>
      <c r="D17139">
        <v>12</v>
      </c>
      <c r="E17139">
        <v>41.5</v>
      </c>
      <c r="H17139">
        <v>302</v>
      </c>
      <c r="I17139" s="3">
        <v>41.5</v>
      </c>
    </row>
    <row r="17140" spans="1:9" x14ac:dyDescent="0.25">
      <c r="A17140" t="s">
        <v>2482</v>
      </c>
      <c r="B17140">
        <v>2008</v>
      </c>
      <c r="C17140">
        <v>302</v>
      </c>
      <c r="D17140">
        <v>9</v>
      </c>
      <c r="E17140">
        <v>41.5</v>
      </c>
      <c r="H17140">
        <v>303</v>
      </c>
      <c r="I17140" s="3">
        <v>44.875</v>
      </c>
    </row>
    <row r="17141" spans="1:9" x14ac:dyDescent="0.25">
      <c r="A17141" t="s">
        <v>2482</v>
      </c>
      <c r="B17141">
        <v>2008</v>
      </c>
      <c r="C17141">
        <v>303</v>
      </c>
      <c r="D17141">
        <v>20</v>
      </c>
      <c r="E17141">
        <v>44.875</v>
      </c>
      <c r="H17141">
        <v>304</v>
      </c>
      <c r="I17141" s="3">
        <v>42.375</v>
      </c>
    </row>
    <row r="17142" spans="1:9" x14ac:dyDescent="0.25">
      <c r="A17142" t="s">
        <v>2482</v>
      </c>
      <c r="B17142">
        <v>2008</v>
      </c>
      <c r="C17142">
        <v>304</v>
      </c>
      <c r="D17142">
        <v>11</v>
      </c>
      <c r="E17142">
        <v>42.375</v>
      </c>
      <c r="H17142">
        <v>305</v>
      </c>
      <c r="I17142" s="3">
        <v>42.75</v>
      </c>
    </row>
    <row r="17143" spans="1:9" x14ac:dyDescent="0.25">
      <c r="A17143" t="s">
        <v>2482</v>
      </c>
      <c r="B17143">
        <v>2008</v>
      </c>
      <c r="C17143">
        <v>305</v>
      </c>
      <c r="D17143">
        <v>8</v>
      </c>
      <c r="E17143">
        <v>42.75</v>
      </c>
      <c r="H17143">
        <v>306</v>
      </c>
      <c r="I17143" s="3">
        <v>45</v>
      </c>
    </row>
    <row r="17144" spans="1:9" x14ac:dyDescent="0.25">
      <c r="A17144" t="s">
        <v>2482</v>
      </c>
      <c r="B17144">
        <v>2008</v>
      </c>
      <c r="C17144">
        <v>306</v>
      </c>
      <c r="D17144">
        <v>12</v>
      </c>
      <c r="E17144">
        <v>45</v>
      </c>
      <c r="H17144">
        <v>307</v>
      </c>
      <c r="I17144" s="3">
        <v>48.375</v>
      </c>
    </row>
    <row r="17145" spans="1:9" x14ac:dyDescent="0.25">
      <c r="A17145" t="s">
        <v>2482</v>
      </c>
      <c r="B17145">
        <v>2008</v>
      </c>
      <c r="C17145">
        <v>307</v>
      </c>
      <c r="D17145">
        <v>9</v>
      </c>
      <c r="E17145">
        <v>48.375</v>
      </c>
      <c r="H17145">
        <v>308</v>
      </c>
      <c r="I17145" s="3">
        <v>39.25</v>
      </c>
    </row>
    <row r="17146" spans="1:9" x14ac:dyDescent="0.25">
      <c r="A17146" t="s">
        <v>2482</v>
      </c>
      <c r="B17146">
        <v>2008</v>
      </c>
      <c r="C17146">
        <v>308</v>
      </c>
      <c r="D17146">
        <v>11</v>
      </c>
      <c r="E17146">
        <v>39.25</v>
      </c>
      <c r="H17146">
        <v>309</v>
      </c>
      <c r="I17146" s="3">
        <v>41.25</v>
      </c>
    </row>
    <row r="17147" spans="1:9" x14ac:dyDescent="0.25">
      <c r="A17147" t="s">
        <v>2482</v>
      </c>
      <c r="B17147">
        <v>2008</v>
      </c>
      <c r="C17147">
        <v>309</v>
      </c>
      <c r="D17147">
        <v>23</v>
      </c>
      <c r="E17147">
        <v>41.25</v>
      </c>
      <c r="H17147">
        <v>310</v>
      </c>
      <c r="I17147" s="3">
        <v>42.5</v>
      </c>
    </row>
    <row r="17148" spans="1:9" x14ac:dyDescent="0.25">
      <c r="A17148" t="s">
        <v>2482</v>
      </c>
      <c r="B17148">
        <v>2008</v>
      </c>
      <c r="C17148">
        <v>310</v>
      </c>
      <c r="D17148">
        <v>9</v>
      </c>
      <c r="E17148">
        <v>42.5</v>
      </c>
      <c r="H17148">
        <v>311</v>
      </c>
      <c r="I17148" s="3">
        <v>39.25</v>
      </c>
    </row>
    <row r="17149" spans="1:9" x14ac:dyDescent="0.25">
      <c r="A17149" t="s">
        <v>2482</v>
      </c>
      <c r="B17149">
        <v>2008</v>
      </c>
      <c r="C17149">
        <v>311</v>
      </c>
      <c r="D17149">
        <v>11</v>
      </c>
      <c r="E17149">
        <v>39.25</v>
      </c>
      <c r="H17149">
        <v>312</v>
      </c>
      <c r="I17149" s="3">
        <v>39.75</v>
      </c>
    </row>
    <row r="17150" spans="1:9" x14ac:dyDescent="0.25">
      <c r="A17150" t="s">
        <v>2482</v>
      </c>
      <c r="B17150">
        <v>2008</v>
      </c>
      <c r="C17150">
        <v>312</v>
      </c>
      <c r="D17150">
        <v>10</v>
      </c>
      <c r="E17150">
        <v>39.75</v>
      </c>
      <c r="H17150">
        <v>313</v>
      </c>
      <c r="I17150" s="3">
        <v>39.375</v>
      </c>
    </row>
    <row r="17151" spans="1:9" x14ac:dyDescent="0.25">
      <c r="A17151" t="s">
        <v>2482</v>
      </c>
      <c r="B17151">
        <v>2008</v>
      </c>
      <c r="C17151">
        <v>313</v>
      </c>
      <c r="D17151">
        <v>23</v>
      </c>
      <c r="E17151">
        <v>39.375</v>
      </c>
      <c r="H17151">
        <v>314</v>
      </c>
      <c r="I17151" s="3">
        <v>41.625</v>
      </c>
    </row>
    <row r="17152" spans="1:9" x14ac:dyDescent="0.25">
      <c r="A17152" t="s">
        <v>2482</v>
      </c>
      <c r="B17152">
        <v>2008</v>
      </c>
      <c r="C17152">
        <v>314</v>
      </c>
      <c r="D17152">
        <v>8</v>
      </c>
      <c r="E17152">
        <v>41.625</v>
      </c>
      <c r="H17152">
        <v>315</v>
      </c>
      <c r="I17152" s="3">
        <v>42.375</v>
      </c>
    </row>
    <row r="17153" spans="1:9" x14ac:dyDescent="0.25">
      <c r="A17153" t="s">
        <v>2482</v>
      </c>
      <c r="B17153">
        <v>2008</v>
      </c>
      <c r="C17153">
        <v>315</v>
      </c>
      <c r="D17153">
        <v>10</v>
      </c>
      <c r="E17153">
        <v>42.375</v>
      </c>
      <c r="H17153">
        <v>316</v>
      </c>
      <c r="I17153" s="3">
        <v>39.375</v>
      </c>
    </row>
    <row r="17154" spans="1:9" x14ac:dyDescent="0.25">
      <c r="A17154" t="s">
        <v>2482</v>
      </c>
      <c r="B17154">
        <v>2008</v>
      </c>
      <c r="C17154">
        <v>316</v>
      </c>
      <c r="D17154">
        <v>9</v>
      </c>
      <c r="E17154">
        <v>39.375</v>
      </c>
      <c r="H17154">
        <v>317</v>
      </c>
      <c r="I17154" s="3">
        <v>37.75</v>
      </c>
    </row>
    <row r="17155" spans="1:9" x14ac:dyDescent="0.25">
      <c r="A17155" t="s">
        <v>2482</v>
      </c>
      <c r="B17155">
        <v>2008</v>
      </c>
      <c r="C17155">
        <v>317</v>
      </c>
      <c r="D17155">
        <v>11</v>
      </c>
      <c r="E17155">
        <v>37.75</v>
      </c>
      <c r="H17155">
        <v>318</v>
      </c>
      <c r="I17155" s="3">
        <v>34.25</v>
      </c>
    </row>
    <row r="17156" spans="1:9" x14ac:dyDescent="0.25">
      <c r="A17156" t="s">
        <v>2482</v>
      </c>
      <c r="B17156">
        <v>2008</v>
      </c>
      <c r="C17156">
        <v>318</v>
      </c>
      <c r="D17156">
        <v>12</v>
      </c>
      <c r="E17156">
        <v>34.25</v>
      </c>
      <c r="H17156">
        <v>319</v>
      </c>
      <c r="I17156" s="3">
        <v>40.875</v>
      </c>
    </row>
    <row r="17157" spans="1:9" x14ac:dyDescent="0.25">
      <c r="A17157" t="s">
        <v>2482</v>
      </c>
      <c r="B17157">
        <v>2008</v>
      </c>
      <c r="C17157">
        <v>319</v>
      </c>
      <c r="D17157">
        <v>12</v>
      </c>
      <c r="E17157">
        <v>40.875</v>
      </c>
      <c r="H17157">
        <v>320</v>
      </c>
      <c r="I17157" s="3">
        <v>33</v>
      </c>
    </row>
    <row r="17158" spans="1:9" x14ac:dyDescent="0.25">
      <c r="A17158" t="s">
        <v>2482</v>
      </c>
      <c r="B17158">
        <v>2008</v>
      </c>
      <c r="C17158">
        <v>320</v>
      </c>
      <c r="D17158">
        <v>10</v>
      </c>
      <c r="E17158">
        <v>33</v>
      </c>
      <c r="H17158">
        <v>321</v>
      </c>
      <c r="I17158" s="3">
        <v>34.375</v>
      </c>
    </row>
    <row r="17159" spans="1:9" x14ac:dyDescent="0.25">
      <c r="A17159" t="s">
        <v>2482</v>
      </c>
      <c r="B17159">
        <v>2008</v>
      </c>
      <c r="C17159">
        <v>321</v>
      </c>
      <c r="D17159">
        <v>8</v>
      </c>
      <c r="E17159">
        <v>34.375</v>
      </c>
      <c r="H17159">
        <v>322</v>
      </c>
      <c r="I17159" s="3">
        <v>31.75</v>
      </c>
    </row>
    <row r="17160" spans="1:9" x14ac:dyDescent="0.25">
      <c r="A17160" t="s">
        <v>2482</v>
      </c>
      <c r="B17160">
        <v>2008</v>
      </c>
      <c r="C17160">
        <v>322</v>
      </c>
      <c r="D17160">
        <v>14</v>
      </c>
      <c r="E17160">
        <v>31.75</v>
      </c>
      <c r="H17160">
        <v>323</v>
      </c>
      <c r="I17160" s="3">
        <v>41.25</v>
      </c>
    </row>
    <row r="17161" spans="1:9" x14ac:dyDescent="0.25">
      <c r="A17161" t="s">
        <v>2482</v>
      </c>
      <c r="B17161">
        <v>2008</v>
      </c>
      <c r="C17161">
        <v>323</v>
      </c>
      <c r="D17161">
        <v>20</v>
      </c>
      <c r="E17161">
        <v>41.25</v>
      </c>
      <c r="H17161">
        <v>324</v>
      </c>
      <c r="I17161" s="3">
        <v>36.375</v>
      </c>
    </row>
    <row r="17162" spans="1:9" x14ac:dyDescent="0.25">
      <c r="A17162" t="s">
        <v>2482</v>
      </c>
      <c r="B17162">
        <v>2008</v>
      </c>
      <c r="C17162">
        <v>324</v>
      </c>
      <c r="D17162">
        <v>9</v>
      </c>
      <c r="E17162">
        <v>36.375</v>
      </c>
      <c r="H17162">
        <v>325</v>
      </c>
      <c r="I17162" s="3">
        <v>34.875</v>
      </c>
    </row>
    <row r="17163" spans="1:9" x14ac:dyDescent="0.25">
      <c r="A17163" t="s">
        <v>2482</v>
      </c>
      <c r="B17163">
        <v>2008</v>
      </c>
      <c r="C17163">
        <v>325</v>
      </c>
      <c r="D17163">
        <v>9</v>
      </c>
      <c r="E17163">
        <v>34.875</v>
      </c>
      <c r="H17163">
        <v>326</v>
      </c>
      <c r="I17163" s="3">
        <v>31</v>
      </c>
    </row>
    <row r="17164" spans="1:9" x14ac:dyDescent="0.25">
      <c r="A17164" t="s">
        <v>2482</v>
      </c>
      <c r="B17164">
        <v>2008</v>
      </c>
      <c r="C17164">
        <v>326</v>
      </c>
      <c r="D17164">
        <v>11</v>
      </c>
      <c r="E17164">
        <v>31</v>
      </c>
      <c r="H17164">
        <v>327</v>
      </c>
      <c r="I17164" s="3">
        <v>36.125</v>
      </c>
    </row>
    <row r="17165" spans="1:9" x14ac:dyDescent="0.25">
      <c r="A17165" t="s">
        <v>2482</v>
      </c>
      <c r="B17165">
        <v>2008</v>
      </c>
      <c r="C17165">
        <v>327</v>
      </c>
      <c r="D17165">
        <v>21</v>
      </c>
      <c r="E17165">
        <v>36.125</v>
      </c>
      <c r="H17165">
        <v>328</v>
      </c>
      <c r="I17165" s="3">
        <v>43.75</v>
      </c>
    </row>
    <row r="17166" spans="1:9" x14ac:dyDescent="0.25">
      <c r="A17166" t="s">
        <v>2482</v>
      </c>
      <c r="B17166">
        <v>2008</v>
      </c>
      <c r="C17166">
        <v>328</v>
      </c>
      <c r="D17166">
        <v>13</v>
      </c>
      <c r="E17166">
        <v>43.75</v>
      </c>
      <c r="H17166">
        <v>329</v>
      </c>
      <c r="I17166" s="3">
        <v>41.125</v>
      </c>
    </row>
    <row r="17167" spans="1:9" x14ac:dyDescent="0.25">
      <c r="A17167" t="s">
        <v>2482</v>
      </c>
      <c r="B17167">
        <v>2008</v>
      </c>
      <c r="C17167">
        <v>329</v>
      </c>
      <c r="D17167">
        <v>9</v>
      </c>
      <c r="E17167">
        <v>41.125</v>
      </c>
      <c r="H17167">
        <v>330</v>
      </c>
      <c r="I17167" s="3">
        <v>27.625</v>
      </c>
    </row>
    <row r="17168" spans="1:9" x14ac:dyDescent="0.25">
      <c r="A17168" t="s">
        <v>2482</v>
      </c>
      <c r="B17168">
        <v>2008</v>
      </c>
      <c r="C17168">
        <v>330</v>
      </c>
      <c r="D17168">
        <v>0</v>
      </c>
      <c r="E17168">
        <v>27.625</v>
      </c>
      <c r="H17168">
        <v>331</v>
      </c>
      <c r="I17168" s="3">
        <v>30.25</v>
      </c>
    </row>
    <row r="17169" spans="1:9" x14ac:dyDescent="0.25">
      <c r="A17169" t="s">
        <v>2482</v>
      </c>
      <c r="B17169">
        <v>2008</v>
      </c>
      <c r="C17169">
        <v>331</v>
      </c>
      <c r="D17169">
        <v>20</v>
      </c>
      <c r="E17169">
        <v>30.25</v>
      </c>
      <c r="H17169">
        <v>332</v>
      </c>
      <c r="I17169" s="3">
        <v>29.125</v>
      </c>
    </row>
    <row r="17170" spans="1:9" x14ac:dyDescent="0.25">
      <c r="A17170" t="s">
        <v>2482</v>
      </c>
      <c r="B17170">
        <v>2008</v>
      </c>
      <c r="C17170">
        <v>332</v>
      </c>
      <c r="D17170">
        <v>15</v>
      </c>
      <c r="E17170">
        <v>29.125</v>
      </c>
      <c r="H17170">
        <v>333</v>
      </c>
      <c r="I17170" s="3">
        <v>29.875</v>
      </c>
    </row>
    <row r="17171" spans="1:9" x14ac:dyDescent="0.25">
      <c r="A17171" t="s">
        <v>2482</v>
      </c>
      <c r="B17171">
        <v>2008</v>
      </c>
      <c r="C17171">
        <v>333</v>
      </c>
      <c r="D17171">
        <v>9</v>
      </c>
      <c r="E17171">
        <v>29.875</v>
      </c>
      <c r="H17171">
        <v>334</v>
      </c>
      <c r="I17171" s="3">
        <v>35</v>
      </c>
    </row>
    <row r="17172" spans="1:9" x14ac:dyDescent="0.25">
      <c r="A17172" t="s">
        <v>2482</v>
      </c>
      <c r="B17172">
        <v>2008</v>
      </c>
      <c r="C17172">
        <v>334</v>
      </c>
      <c r="D17172">
        <v>12</v>
      </c>
      <c r="E17172">
        <v>35</v>
      </c>
      <c r="H17172">
        <v>335</v>
      </c>
      <c r="I17172" s="3">
        <v>31.25</v>
      </c>
    </row>
    <row r="17173" spans="1:9" x14ac:dyDescent="0.25">
      <c r="A17173" t="s">
        <v>2482</v>
      </c>
      <c r="B17173">
        <v>2008</v>
      </c>
      <c r="C17173">
        <v>335</v>
      </c>
      <c r="D17173">
        <v>12</v>
      </c>
      <c r="E17173">
        <v>31.25</v>
      </c>
      <c r="H17173">
        <v>336</v>
      </c>
      <c r="I17173" s="3">
        <v>32</v>
      </c>
    </row>
    <row r="17174" spans="1:9" x14ac:dyDescent="0.25">
      <c r="A17174" t="s">
        <v>2482</v>
      </c>
      <c r="B17174">
        <v>2008</v>
      </c>
      <c r="C17174">
        <v>336</v>
      </c>
      <c r="D17174">
        <v>12</v>
      </c>
      <c r="E17174">
        <v>32</v>
      </c>
      <c r="H17174">
        <v>337</v>
      </c>
      <c r="I17174" s="3">
        <v>32.25</v>
      </c>
    </row>
    <row r="17175" spans="1:9" x14ac:dyDescent="0.25">
      <c r="A17175" t="s">
        <v>2482</v>
      </c>
      <c r="B17175">
        <v>2008</v>
      </c>
      <c r="C17175">
        <v>337</v>
      </c>
      <c r="D17175">
        <v>11</v>
      </c>
      <c r="E17175">
        <v>32.25</v>
      </c>
      <c r="H17175">
        <v>338</v>
      </c>
      <c r="I17175" s="3">
        <v>34.375</v>
      </c>
    </row>
    <row r="17176" spans="1:9" x14ac:dyDescent="0.25">
      <c r="A17176" t="s">
        <v>2482</v>
      </c>
      <c r="B17176">
        <v>2008</v>
      </c>
      <c r="C17176">
        <v>338</v>
      </c>
      <c r="D17176">
        <v>9</v>
      </c>
      <c r="E17176">
        <v>34.375</v>
      </c>
      <c r="H17176">
        <v>339</v>
      </c>
      <c r="I17176" s="3">
        <v>31.125</v>
      </c>
    </row>
    <row r="17177" spans="1:9" x14ac:dyDescent="0.25">
      <c r="A17177" t="s">
        <v>2482</v>
      </c>
      <c r="B17177">
        <v>2008</v>
      </c>
      <c r="C17177">
        <v>339</v>
      </c>
      <c r="D17177">
        <v>9</v>
      </c>
      <c r="E17177">
        <v>31.125</v>
      </c>
      <c r="H17177">
        <v>340</v>
      </c>
      <c r="I17177" s="3">
        <v>33</v>
      </c>
    </row>
    <row r="17178" spans="1:9" x14ac:dyDescent="0.25">
      <c r="A17178" t="s">
        <v>2482</v>
      </c>
      <c r="B17178">
        <v>2008</v>
      </c>
      <c r="C17178">
        <v>340</v>
      </c>
      <c r="D17178">
        <v>12</v>
      </c>
      <c r="E17178">
        <v>33</v>
      </c>
      <c r="H17178">
        <v>341</v>
      </c>
      <c r="I17178" s="3">
        <v>29.75</v>
      </c>
    </row>
    <row r="17179" spans="1:9" x14ac:dyDescent="0.25">
      <c r="A17179" t="s">
        <v>2482</v>
      </c>
      <c r="B17179">
        <v>2008</v>
      </c>
      <c r="C17179">
        <v>341</v>
      </c>
      <c r="D17179">
        <v>9</v>
      </c>
      <c r="E17179">
        <v>29.75</v>
      </c>
      <c r="H17179">
        <v>342</v>
      </c>
      <c r="I17179" s="3">
        <v>27.875</v>
      </c>
    </row>
    <row r="17180" spans="1:9" x14ac:dyDescent="0.25">
      <c r="A17180" t="s">
        <v>2482</v>
      </c>
      <c r="B17180">
        <v>2008</v>
      </c>
      <c r="C17180">
        <v>342</v>
      </c>
      <c r="D17180">
        <v>8</v>
      </c>
      <c r="E17180">
        <v>27.875</v>
      </c>
      <c r="H17180">
        <v>343</v>
      </c>
      <c r="I17180" s="3">
        <v>29.25</v>
      </c>
    </row>
    <row r="17181" spans="1:9" x14ac:dyDescent="0.25">
      <c r="A17181" t="s">
        <v>2482</v>
      </c>
      <c r="B17181">
        <v>2008</v>
      </c>
      <c r="C17181">
        <v>343</v>
      </c>
      <c r="D17181">
        <v>22</v>
      </c>
      <c r="E17181">
        <v>29.25</v>
      </c>
      <c r="H17181">
        <v>344</v>
      </c>
      <c r="I17181" s="3">
        <v>27.75</v>
      </c>
    </row>
    <row r="17182" spans="1:9" x14ac:dyDescent="0.25">
      <c r="A17182" t="s">
        <v>2482</v>
      </c>
      <c r="B17182">
        <v>2008</v>
      </c>
      <c r="C17182">
        <v>344</v>
      </c>
      <c r="D17182">
        <v>0</v>
      </c>
      <c r="E17182">
        <v>27.75</v>
      </c>
      <c r="H17182">
        <v>345</v>
      </c>
      <c r="I17182" s="3">
        <v>27.75</v>
      </c>
    </row>
    <row r="17183" spans="1:9" x14ac:dyDescent="0.25">
      <c r="A17183" t="s">
        <v>2482</v>
      </c>
      <c r="B17183">
        <v>2008</v>
      </c>
      <c r="C17183">
        <v>345</v>
      </c>
      <c r="D17183">
        <v>9</v>
      </c>
      <c r="E17183">
        <v>27.75</v>
      </c>
      <c r="H17183">
        <v>346</v>
      </c>
      <c r="I17183" s="3">
        <v>27.125</v>
      </c>
    </row>
    <row r="17184" spans="1:9" x14ac:dyDescent="0.25">
      <c r="A17184" t="s">
        <v>2482</v>
      </c>
      <c r="B17184">
        <v>2008</v>
      </c>
      <c r="C17184">
        <v>346</v>
      </c>
      <c r="D17184">
        <v>9</v>
      </c>
      <c r="E17184">
        <v>27.125</v>
      </c>
      <c r="H17184">
        <v>347</v>
      </c>
      <c r="I17184" s="3">
        <v>28.625</v>
      </c>
    </row>
    <row r="17185" spans="1:9" x14ac:dyDescent="0.25">
      <c r="A17185" t="s">
        <v>2482</v>
      </c>
      <c r="B17185">
        <v>2008</v>
      </c>
      <c r="C17185">
        <v>347</v>
      </c>
      <c r="D17185">
        <v>13</v>
      </c>
      <c r="E17185">
        <v>28.625</v>
      </c>
      <c r="H17185">
        <v>348</v>
      </c>
      <c r="I17185" s="3">
        <v>33.75</v>
      </c>
    </row>
    <row r="17186" spans="1:9" x14ac:dyDescent="0.25">
      <c r="A17186" t="s">
        <v>2482</v>
      </c>
      <c r="B17186">
        <v>2008</v>
      </c>
      <c r="C17186">
        <v>348</v>
      </c>
      <c r="D17186">
        <v>12</v>
      </c>
      <c r="E17186">
        <v>33.75</v>
      </c>
      <c r="H17186">
        <v>349</v>
      </c>
      <c r="I17186" s="3">
        <v>38.125</v>
      </c>
    </row>
    <row r="17187" spans="1:9" x14ac:dyDescent="0.25">
      <c r="A17187" t="s">
        <v>2482</v>
      </c>
      <c r="B17187">
        <v>2008</v>
      </c>
      <c r="C17187">
        <v>349</v>
      </c>
      <c r="D17187">
        <v>9</v>
      </c>
      <c r="E17187">
        <v>38.125</v>
      </c>
      <c r="H17187">
        <v>350</v>
      </c>
      <c r="I17187" s="3">
        <v>25.75</v>
      </c>
    </row>
    <row r="17188" spans="1:9" x14ac:dyDescent="0.25">
      <c r="A17188" t="s">
        <v>2482</v>
      </c>
      <c r="B17188">
        <v>2008</v>
      </c>
      <c r="C17188">
        <v>350</v>
      </c>
      <c r="D17188">
        <v>8</v>
      </c>
      <c r="E17188">
        <v>25.75</v>
      </c>
      <c r="H17188">
        <v>351</v>
      </c>
      <c r="I17188" s="3">
        <v>27.875</v>
      </c>
    </row>
    <row r="17189" spans="1:9" x14ac:dyDescent="0.25">
      <c r="A17189" t="s">
        <v>2482</v>
      </c>
      <c r="B17189">
        <v>2008</v>
      </c>
      <c r="C17189">
        <v>351</v>
      </c>
      <c r="D17189">
        <v>21</v>
      </c>
      <c r="E17189">
        <v>27.875</v>
      </c>
      <c r="H17189">
        <v>352</v>
      </c>
      <c r="I17189" s="3">
        <v>27.25</v>
      </c>
    </row>
    <row r="17190" spans="1:9" x14ac:dyDescent="0.25">
      <c r="A17190" t="s">
        <v>2482</v>
      </c>
      <c r="B17190">
        <v>2008</v>
      </c>
      <c r="C17190">
        <v>352</v>
      </c>
      <c r="D17190">
        <v>10</v>
      </c>
      <c r="E17190">
        <v>27.25</v>
      </c>
      <c r="H17190">
        <v>353</v>
      </c>
      <c r="I17190" s="3">
        <v>40.375</v>
      </c>
    </row>
    <row r="17191" spans="1:9" x14ac:dyDescent="0.25">
      <c r="A17191" t="s">
        <v>2482</v>
      </c>
      <c r="B17191">
        <v>2008</v>
      </c>
      <c r="C17191">
        <v>353</v>
      </c>
      <c r="D17191">
        <v>12</v>
      </c>
      <c r="E17191">
        <v>40.375</v>
      </c>
      <c r="H17191">
        <v>354</v>
      </c>
      <c r="I17191" s="3">
        <v>38.25</v>
      </c>
    </row>
    <row r="17192" spans="1:9" x14ac:dyDescent="0.25">
      <c r="A17192" t="s">
        <v>2482</v>
      </c>
      <c r="B17192">
        <v>2008</v>
      </c>
      <c r="C17192">
        <v>354</v>
      </c>
      <c r="D17192">
        <v>12</v>
      </c>
      <c r="E17192">
        <v>38.25</v>
      </c>
      <c r="H17192">
        <v>355</v>
      </c>
      <c r="I17192" s="3">
        <v>37.75</v>
      </c>
    </row>
    <row r="17193" spans="1:9" x14ac:dyDescent="0.25">
      <c r="A17193" t="s">
        <v>2482</v>
      </c>
      <c r="B17193">
        <v>2008</v>
      </c>
      <c r="C17193">
        <v>355</v>
      </c>
      <c r="D17193">
        <v>14</v>
      </c>
      <c r="E17193">
        <v>37.75</v>
      </c>
      <c r="H17193">
        <v>356</v>
      </c>
      <c r="I17193" s="3">
        <v>37.875</v>
      </c>
    </row>
    <row r="17194" spans="1:9" x14ac:dyDescent="0.25">
      <c r="A17194" t="s">
        <v>2482</v>
      </c>
      <c r="B17194">
        <v>2008</v>
      </c>
      <c r="C17194">
        <v>356</v>
      </c>
      <c r="D17194">
        <v>9</v>
      </c>
      <c r="E17194">
        <v>37.875</v>
      </c>
      <c r="H17194">
        <v>357</v>
      </c>
      <c r="I17194" s="3">
        <v>29.75</v>
      </c>
    </row>
    <row r="17195" spans="1:9" x14ac:dyDescent="0.25">
      <c r="A17195" t="s">
        <v>2482</v>
      </c>
      <c r="B17195">
        <v>2008</v>
      </c>
      <c r="C17195">
        <v>357</v>
      </c>
      <c r="D17195">
        <v>9</v>
      </c>
      <c r="E17195">
        <v>29.75</v>
      </c>
      <c r="H17195">
        <v>358</v>
      </c>
      <c r="I17195" s="3">
        <v>40.75</v>
      </c>
    </row>
    <row r="17196" spans="1:9" x14ac:dyDescent="0.25">
      <c r="A17196" t="s">
        <v>2482</v>
      </c>
      <c r="B17196">
        <v>2008</v>
      </c>
      <c r="C17196">
        <v>358</v>
      </c>
      <c r="D17196">
        <v>11</v>
      </c>
      <c r="E17196">
        <v>40.75</v>
      </c>
      <c r="H17196">
        <v>359</v>
      </c>
      <c r="I17196" s="3">
        <v>38.75</v>
      </c>
    </row>
    <row r="17197" spans="1:9" x14ac:dyDescent="0.25">
      <c r="A17197" t="s">
        <v>2482</v>
      </c>
      <c r="B17197">
        <v>2008</v>
      </c>
      <c r="C17197">
        <v>359</v>
      </c>
      <c r="D17197">
        <v>9</v>
      </c>
      <c r="E17197">
        <v>38.75</v>
      </c>
      <c r="H17197">
        <v>360</v>
      </c>
      <c r="I17197" s="3">
        <v>31.375</v>
      </c>
    </row>
    <row r="17198" spans="1:9" x14ac:dyDescent="0.25">
      <c r="A17198" t="s">
        <v>2482</v>
      </c>
      <c r="B17198">
        <v>2008</v>
      </c>
      <c r="C17198">
        <v>360</v>
      </c>
      <c r="D17198">
        <v>19</v>
      </c>
      <c r="E17198">
        <v>31.375</v>
      </c>
      <c r="H17198">
        <v>361</v>
      </c>
      <c r="I17198" s="3">
        <v>39.25</v>
      </c>
    </row>
    <row r="17199" spans="1:9" x14ac:dyDescent="0.25">
      <c r="A17199" t="s">
        <v>2482</v>
      </c>
      <c r="B17199">
        <v>2008</v>
      </c>
      <c r="C17199">
        <v>361</v>
      </c>
      <c r="D17199">
        <v>11</v>
      </c>
      <c r="E17199">
        <v>39.25</v>
      </c>
      <c r="H17199">
        <v>362</v>
      </c>
      <c r="I17199" s="3">
        <v>38.25</v>
      </c>
    </row>
    <row r="17200" spans="1:9" x14ac:dyDescent="0.25">
      <c r="A17200" t="s">
        <v>2482</v>
      </c>
      <c r="B17200">
        <v>2008</v>
      </c>
      <c r="C17200">
        <v>362</v>
      </c>
      <c r="D17200">
        <v>12</v>
      </c>
      <c r="E17200">
        <v>38.25</v>
      </c>
      <c r="H17200">
        <v>363</v>
      </c>
      <c r="I17200" s="3">
        <v>35.875</v>
      </c>
    </row>
    <row r="17201" spans="1:9" x14ac:dyDescent="0.25">
      <c r="A17201" t="s">
        <v>2482</v>
      </c>
      <c r="B17201">
        <v>2008</v>
      </c>
      <c r="C17201">
        <v>363</v>
      </c>
      <c r="D17201">
        <v>9</v>
      </c>
      <c r="E17201">
        <v>35.875</v>
      </c>
      <c r="H17201">
        <v>364</v>
      </c>
      <c r="I17201" s="3">
        <v>36</v>
      </c>
    </row>
    <row r="17202" spans="1:9" x14ac:dyDescent="0.25">
      <c r="A17202" t="s">
        <v>2482</v>
      </c>
      <c r="B17202">
        <v>2008</v>
      </c>
      <c r="C17202">
        <v>364</v>
      </c>
      <c r="D17202">
        <v>9</v>
      </c>
      <c r="E17202">
        <v>36</v>
      </c>
      <c r="H17202">
        <v>365</v>
      </c>
      <c r="I17202" s="3">
        <v>24.25</v>
      </c>
    </row>
    <row r="17203" spans="1:9" x14ac:dyDescent="0.25">
      <c r="A17203" t="s">
        <v>2482</v>
      </c>
      <c r="B17203">
        <v>2008</v>
      </c>
      <c r="C17203">
        <v>365</v>
      </c>
      <c r="D17203">
        <v>14</v>
      </c>
      <c r="E17203">
        <v>24.25</v>
      </c>
      <c r="H17203">
        <v>366</v>
      </c>
      <c r="I17203" s="3">
        <v>31.3333333333333</v>
      </c>
    </row>
    <row r="17204" spans="1:9" x14ac:dyDescent="0.25">
      <c r="A17204" t="s">
        <v>2482</v>
      </c>
      <c r="B17204">
        <v>2008</v>
      </c>
      <c r="C17204">
        <v>366</v>
      </c>
      <c r="D17204">
        <v>18</v>
      </c>
      <c r="E17204">
        <v>31.3333333333333</v>
      </c>
      <c r="G17204" t="s">
        <v>2483</v>
      </c>
      <c r="H17204">
        <v>1</v>
      </c>
      <c r="I17204" s="3">
        <v>41.25</v>
      </c>
    </row>
    <row r="17205" spans="1:9" x14ac:dyDescent="0.25">
      <c r="A17205" t="s">
        <v>2483</v>
      </c>
      <c r="B17205">
        <v>2008</v>
      </c>
      <c r="C17205">
        <v>1</v>
      </c>
      <c r="D17205">
        <v>9</v>
      </c>
      <c r="E17205">
        <v>41.25</v>
      </c>
      <c r="H17205">
        <v>2</v>
      </c>
      <c r="I17205" s="3">
        <v>31.625</v>
      </c>
    </row>
    <row r="17206" spans="1:9" x14ac:dyDescent="0.25">
      <c r="A17206" t="s">
        <v>2483</v>
      </c>
      <c r="B17206">
        <v>2008</v>
      </c>
      <c r="C17206">
        <v>2</v>
      </c>
      <c r="D17206">
        <v>2</v>
      </c>
      <c r="E17206">
        <v>31.625</v>
      </c>
      <c r="H17206">
        <v>3</v>
      </c>
      <c r="I17206" s="3">
        <v>26.25</v>
      </c>
    </row>
    <row r="17207" spans="1:9" x14ac:dyDescent="0.25">
      <c r="A17207" t="s">
        <v>2483</v>
      </c>
      <c r="B17207">
        <v>2008</v>
      </c>
      <c r="C17207">
        <v>3</v>
      </c>
      <c r="D17207">
        <v>9</v>
      </c>
      <c r="E17207">
        <v>26.25</v>
      </c>
      <c r="H17207">
        <v>4</v>
      </c>
      <c r="I17207" s="3">
        <v>19.875</v>
      </c>
    </row>
    <row r="17208" spans="1:9" x14ac:dyDescent="0.25">
      <c r="A17208" t="s">
        <v>2483</v>
      </c>
      <c r="B17208">
        <v>2008</v>
      </c>
      <c r="C17208">
        <v>4</v>
      </c>
      <c r="D17208">
        <v>10</v>
      </c>
      <c r="E17208">
        <v>19.875</v>
      </c>
      <c r="H17208">
        <v>5</v>
      </c>
      <c r="I17208" s="3">
        <v>18.625</v>
      </c>
    </row>
    <row r="17209" spans="1:9" x14ac:dyDescent="0.25">
      <c r="A17209" t="s">
        <v>2483</v>
      </c>
      <c r="B17209">
        <v>2008</v>
      </c>
      <c r="C17209">
        <v>5</v>
      </c>
      <c r="D17209">
        <v>10</v>
      </c>
      <c r="E17209">
        <v>18.625</v>
      </c>
      <c r="H17209">
        <v>6</v>
      </c>
      <c r="I17209" s="3">
        <v>29.625</v>
      </c>
    </row>
    <row r="17210" spans="1:9" x14ac:dyDescent="0.25">
      <c r="A17210" t="s">
        <v>2483</v>
      </c>
      <c r="B17210">
        <v>2008</v>
      </c>
      <c r="C17210">
        <v>6</v>
      </c>
      <c r="D17210">
        <v>11</v>
      </c>
      <c r="E17210">
        <v>29.625</v>
      </c>
      <c r="H17210">
        <v>7</v>
      </c>
      <c r="I17210" s="3">
        <v>37</v>
      </c>
    </row>
    <row r="17211" spans="1:9" x14ac:dyDescent="0.25">
      <c r="A17211" t="s">
        <v>2483</v>
      </c>
      <c r="B17211">
        <v>2008</v>
      </c>
      <c r="C17211">
        <v>7</v>
      </c>
      <c r="D17211">
        <v>21</v>
      </c>
      <c r="E17211">
        <v>37</v>
      </c>
      <c r="H17211">
        <v>8</v>
      </c>
      <c r="I17211" s="3">
        <v>39.5</v>
      </c>
    </row>
    <row r="17212" spans="1:9" x14ac:dyDescent="0.25">
      <c r="A17212" t="s">
        <v>2483</v>
      </c>
      <c r="B17212">
        <v>2008</v>
      </c>
      <c r="C17212">
        <v>8</v>
      </c>
      <c r="D17212">
        <v>9</v>
      </c>
      <c r="E17212">
        <v>39.5</v>
      </c>
      <c r="H17212">
        <v>9</v>
      </c>
      <c r="I17212" s="3">
        <v>37.75</v>
      </c>
    </row>
    <row r="17213" spans="1:9" x14ac:dyDescent="0.25">
      <c r="A17213" t="s">
        <v>2483</v>
      </c>
      <c r="B17213">
        <v>2008</v>
      </c>
      <c r="C17213">
        <v>9</v>
      </c>
      <c r="D17213">
        <v>14</v>
      </c>
      <c r="E17213">
        <v>37.75</v>
      </c>
      <c r="H17213">
        <v>10</v>
      </c>
      <c r="I17213" s="3">
        <v>43.875</v>
      </c>
    </row>
    <row r="17214" spans="1:9" x14ac:dyDescent="0.25">
      <c r="A17214" t="s">
        <v>2483</v>
      </c>
      <c r="B17214">
        <v>2008</v>
      </c>
      <c r="C17214">
        <v>10</v>
      </c>
      <c r="D17214">
        <v>12</v>
      </c>
      <c r="E17214">
        <v>43.875</v>
      </c>
      <c r="H17214">
        <v>11</v>
      </c>
      <c r="I17214" s="3">
        <v>38.625</v>
      </c>
    </row>
    <row r="17215" spans="1:9" x14ac:dyDescent="0.25">
      <c r="A17215" t="s">
        <v>2483</v>
      </c>
      <c r="B17215">
        <v>2008</v>
      </c>
      <c r="C17215">
        <v>11</v>
      </c>
      <c r="D17215">
        <v>11</v>
      </c>
      <c r="E17215">
        <v>38.625</v>
      </c>
      <c r="H17215">
        <v>12</v>
      </c>
      <c r="I17215" s="3">
        <v>41.25</v>
      </c>
    </row>
    <row r="17216" spans="1:9" x14ac:dyDescent="0.25">
      <c r="A17216" t="s">
        <v>2483</v>
      </c>
      <c r="B17216">
        <v>2008</v>
      </c>
      <c r="C17216">
        <v>12</v>
      </c>
      <c r="D17216">
        <v>11</v>
      </c>
      <c r="E17216">
        <v>41.25</v>
      </c>
      <c r="H17216">
        <v>13</v>
      </c>
      <c r="I17216" s="3">
        <v>39.625</v>
      </c>
    </row>
    <row r="17217" spans="1:9" x14ac:dyDescent="0.25">
      <c r="A17217" t="s">
        <v>2483</v>
      </c>
      <c r="B17217">
        <v>2008</v>
      </c>
      <c r="C17217">
        <v>13</v>
      </c>
      <c r="D17217">
        <v>12</v>
      </c>
      <c r="E17217">
        <v>39.625</v>
      </c>
      <c r="H17217">
        <v>14</v>
      </c>
      <c r="I17217" s="3">
        <v>40.75</v>
      </c>
    </row>
    <row r="17218" spans="1:9" x14ac:dyDescent="0.25">
      <c r="A17218" t="s">
        <v>2483</v>
      </c>
      <c r="B17218">
        <v>2008</v>
      </c>
      <c r="C17218">
        <v>14</v>
      </c>
      <c r="D17218">
        <v>9</v>
      </c>
      <c r="E17218">
        <v>40.75</v>
      </c>
      <c r="H17218">
        <v>15</v>
      </c>
      <c r="I17218" s="3">
        <v>23.75</v>
      </c>
    </row>
    <row r="17219" spans="1:9" x14ac:dyDescent="0.25">
      <c r="A17219" t="s">
        <v>2483</v>
      </c>
      <c r="B17219">
        <v>2008</v>
      </c>
      <c r="C17219">
        <v>15</v>
      </c>
      <c r="D17219">
        <v>9</v>
      </c>
      <c r="E17219">
        <v>23.75</v>
      </c>
      <c r="H17219">
        <v>16</v>
      </c>
      <c r="I17219" s="3">
        <v>42.625</v>
      </c>
    </row>
    <row r="17220" spans="1:9" x14ac:dyDescent="0.25">
      <c r="A17220" t="s">
        <v>2483</v>
      </c>
      <c r="B17220">
        <v>2008</v>
      </c>
      <c r="C17220">
        <v>16</v>
      </c>
      <c r="D17220">
        <v>9</v>
      </c>
      <c r="E17220">
        <v>42.625</v>
      </c>
      <c r="H17220">
        <v>17</v>
      </c>
      <c r="I17220" s="3">
        <v>38.625</v>
      </c>
    </row>
    <row r="17221" spans="1:9" x14ac:dyDescent="0.25">
      <c r="A17221" t="s">
        <v>2483</v>
      </c>
      <c r="B17221">
        <v>2008</v>
      </c>
      <c r="C17221">
        <v>17</v>
      </c>
      <c r="D17221">
        <v>10</v>
      </c>
      <c r="E17221">
        <v>38.625</v>
      </c>
      <c r="H17221">
        <v>18</v>
      </c>
      <c r="I17221" s="3">
        <v>41.75</v>
      </c>
    </row>
    <row r="17222" spans="1:9" x14ac:dyDescent="0.25">
      <c r="A17222" t="s">
        <v>2483</v>
      </c>
      <c r="B17222">
        <v>2008</v>
      </c>
      <c r="C17222">
        <v>18</v>
      </c>
      <c r="D17222">
        <v>13</v>
      </c>
      <c r="E17222">
        <v>41.75</v>
      </c>
      <c r="H17222">
        <v>19</v>
      </c>
      <c r="I17222" s="3">
        <v>39.625</v>
      </c>
    </row>
    <row r="17223" spans="1:9" x14ac:dyDescent="0.25">
      <c r="A17223" t="s">
        <v>2483</v>
      </c>
      <c r="B17223">
        <v>2008</v>
      </c>
      <c r="C17223">
        <v>19</v>
      </c>
      <c r="D17223">
        <v>10</v>
      </c>
      <c r="E17223">
        <v>39.625</v>
      </c>
      <c r="H17223">
        <v>20</v>
      </c>
      <c r="I17223" s="3">
        <v>35.375</v>
      </c>
    </row>
    <row r="17224" spans="1:9" x14ac:dyDescent="0.25">
      <c r="A17224" t="s">
        <v>2483</v>
      </c>
      <c r="B17224">
        <v>2008</v>
      </c>
      <c r="C17224">
        <v>20</v>
      </c>
      <c r="D17224">
        <v>9</v>
      </c>
      <c r="E17224">
        <v>35.375</v>
      </c>
      <c r="H17224">
        <v>21</v>
      </c>
      <c r="I17224" s="3">
        <v>37.75</v>
      </c>
    </row>
    <row r="17225" spans="1:9" x14ac:dyDescent="0.25">
      <c r="A17225" t="s">
        <v>2483</v>
      </c>
      <c r="B17225">
        <v>2008</v>
      </c>
      <c r="C17225">
        <v>21</v>
      </c>
      <c r="D17225">
        <v>11</v>
      </c>
      <c r="E17225">
        <v>37.75</v>
      </c>
      <c r="H17225">
        <v>22</v>
      </c>
      <c r="I17225" s="3">
        <v>37.5</v>
      </c>
    </row>
    <row r="17226" spans="1:9" x14ac:dyDescent="0.25">
      <c r="A17226" t="s">
        <v>2483</v>
      </c>
      <c r="B17226">
        <v>2008</v>
      </c>
      <c r="C17226">
        <v>22</v>
      </c>
      <c r="D17226">
        <v>9</v>
      </c>
      <c r="E17226">
        <v>37.5</v>
      </c>
      <c r="H17226">
        <v>23</v>
      </c>
      <c r="I17226" s="3">
        <v>37.375</v>
      </c>
    </row>
    <row r="17227" spans="1:9" x14ac:dyDescent="0.25">
      <c r="A17227" t="s">
        <v>2483</v>
      </c>
      <c r="B17227">
        <v>2008</v>
      </c>
      <c r="C17227">
        <v>23</v>
      </c>
      <c r="D17227">
        <v>9</v>
      </c>
      <c r="E17227">
        <v>37.375</v>
      </c>
      <c r="H17227">
        <v>24</v>
      </c>
      <c r="I17227" s="3">
        <v>26.75</v>
      </c>
    </row>
    <row r="17228" spans="1:9" x14ac:dyDescent="0.25">
      <c r="A17228" t="s">
        <v>2483</v>
      </c>
      <c r="B17228">
        <v>2008</v>
      </c>
      <c r="C17228">
        <v>24</v>
      </c>
      <c r="D17228">
        <v>9</v>
      </c>
      <c r="E17228">
        <v>26.75</v>
      </c>
      <c r="H17228">
        <v>25</v>
      </c>
      <c r="I17228" s="3">
        <v>39.75</v>
      </c>
    </row>
    <row r="17229" spans="1:9" x14ac:dyDescent="0.25">
      <c r="A17229" t="s">
        <v>2483</v>
      </c>
      <c r="B17229">
        <v>2008</v>
      </c>
      <c r="C17229">
        <v>25</v>
      </c>
      <c r="D17229">
        <v>11</v>
      </c>
      <c r="E17229">
        <v>39.75</v>
      </c>
      <c r="H17229">
        <v>26</v>
      </c>
      <c r="I17229" s="3">
        <v>37.5</v>
      </c>
    </row>
    <row r="17230" spans="1:9" x14ac:dyDescent="0.25">
      <c r="A17230" t="s">
        <v>2483</v>
      </c>
      <c r="B17230">
        <v>2008</v>
      </c>
      <c r="C17230">
        <v>26</v>
      </c>
      <c r="D17230">
        <v>10</v>
      </c>
      <c r="E17230">
        <v>37.5</v>
      </c>
      <c r="H17230">
        <v>27</v>
      </c>
      <c r="I17230" s="3">
        <v>32.375</v>
      </c>
    </row>
    <row r="17231" spans="1:9" x14ac:dyDescent="0.25">
      <c r="A17231" t="s">
        <v>2483</v>
      </c>
      <c r="B17231">
        <v>2008</v>
      </c>
      <c r="C17231">
        <v>27</v>
      </c>
      <c r="D17231">
        <v>8</v>
      </c>
      <c r="E17231">
        <v>32.375</v>
      </c>
      <c r="H17231">
        <v>28</v>
      </c>
      <c r="I17231" s="3">
        <v>46.75</v>
      </c>
    </row>
    <row r="17232" spans="1:9" x14ac:dyDescent="0.25">
      <c r="A17232" t="s">
        <v>2483</v>
      </c>
      <c r="B17232">
        <v>2008</v>
      </c>
      <c r="C17232">
        <v>28</v>
      </c>
      <c r="D17232">
        <v>10</v>
      </c>
      <c r="E17232">
        <v>46.75</v>
      </c>
      <c r="H17232">
        <v>29</v>
      </c>
      <c r="I17232" s="3">
        <v>46</v>
      </c>
    </row>
    <row r="17233" spans="1:9" x14ac:dyDescent="0.25">
      <c r="A17233" t="s">
        <v>2483</v>
      </c>
      <c r="B17233">
        <v>2008</v>
      </c>
      <c r="C17233">
        <v>29</v>
      </c>
      <c r="D17233">
        <v>9</v>
      </c>
      <c r="E17233">
        <v>46</v>
      </c>
      <c r="H17233">
        <v>30</v>
      </c>
      <c r="I17233" s="3">
        <v>43.875</v>
      </c>
    </row>
    <row r="17234" spans="1:9" x14ac:dyDescent="0.25">
      <c r="A17234" t="s">
        <v>2483</v>
      </c>
      <c r="B17234">
        <v>2008</v>
      </c>
      <c r="C17234">
        <v>30</v>
      </c>
      <c r="D17234">
        <v>12</v>
      </c>
      <c r="E17234">
        <v>43.875</v>
      </c>
      <c r="H17234">
        <v>31</v>
      </c>
      <c r="I17234" s="3">
        <v>41.5</v>
      </c>
    </row>
    <row r="17235" spans="1:9" x14ac:dyDescent="0.25">
      <c r="A17235" t="s">
        <v>2483</v>
      </c>
      <c r="B17235">
        <v>2008</v>
      </c>
      <c r="C17235">
        <v>31</v>
      </c>
      <c r="D17235">
        <v>10</v>
      </c>
      <c r="E17235">
        <v>41.5</v>
      </c>
      <c r="H17235">
        <v>32</v>
      </c>
      <c r="I17235" s="3">
        <v>29.625</v>
      </c>
    </row>
    <row r="17236" spans="1:9" x14ac:dyDescent="0.25">
      <c r="A17236" t="s">
        <v>2483</v>
      </c>
      <c r="B17236">
        <v>2008</v>
      </c>
      <c r="C17236">
        <v>32</v>
      </c>
      <c r="D17236">
        <v>9</v>
      </c>
      <c r="E17236">
        <v>29.625</v>
      </c>
      <c r="H17236">
        <v>33</v>
      </c>
      <c r="I17236" s="3">
        <v>47.875</v>
      </c>
    </row>
    <row r="17237" spans="1:9" x14ac:dyDescent="0.25">
      <c r="A17237" t="s">
        <v>2483</v>
      </c>
      <c r="B17237">
        <v>2008</v>
      </c>
      <c r="C17237">
        <v>33</v>
      </c>
      <c r="D17237">
        <v>14</v>
      </c>
      <c r="E17237">
        <v>47.875</v>
      </c>
      <c r="H17237">
        <v>34</v>
      </c>
      <c r="I17237" s="3">
        <v>37.875</v>
      </c>
    </row>
    <row r="17238" spans="1:9" x14ac:dyDescent="0.25">
      <c r="A17238" t="s">
        <v>2483</v>
      </c>
      <c r="B17238">
        <v>2008</v>
      </c>
      <c r="C17238">
        <v>34</v>
      </c>
      <c r="D17238">
        <v>12</v>
      </c>
      <c r="E17238">
        <v>37.875</v>
      </c>
      <c r="H17238">
        <v>35</v>
      </c>
      <c r="I17238" s="3">
        <v>51.875</v>
      </c>
    </row>
    <row r="17239" spans="1:9" x14ac:dyDescent="0.25">
      <c r="A17239" t="s">
        <v>2483</v>
      </c>
      <c r="B17239">
        <v>2008</v>
      </c>
      <c r="C17239">
        <v>35</v>
      </c>
      <c r="D17239">
        <v>11</v>
      </c>
      <c r="E17239">
        <v>51.875</v>
      </c>
      <c r="H17239">
        <v>36</v>
      </c>
      <c r="I17239" s="3">
        <v>43.5</v>
      </c>
    </row>
    <row r="17240" spans="1:9" x14ac:dyDescent="0.25">
      <c r="A17240" t="s">
        <v>2483</v>
      </c>
      <c r="B17240">
        <v>2008</v>
      </c>
      <c r="C17240">
        <v>36</v>
      </c>
      <c r="D17240">
        <v>10</v>
      </c>
      <c r="E17240">
        <v>43.5</v>
      </c>
      <c r="H17240">
        <v>37</v>
      </c>
      <c r="I17240" s="3">
        <v>36</v>
      </c>
    </row>
    <row r="17241" spans="1:9" x14ac:dyDescent="0.25">
      <c r="A17241" t="s">
        <v>2483</v>
      </c>
      <c r="B17241">
        <v>2008</v>
      </c>
      <c r="C17241">
        <v>37</v>
      </c>
      <c r="D17241">
        <v>20</v>
      </c>
      <c r="E17241">
        <v>36</v>
      </c>
      <c r="H17241">
        <v>38</v>
      </c>
      <c r="I17241" s="3">
        <v>45.625</v>
      </c>
    </row>
    <row r="17242" spans="1:9" x14ac:dyDescent="0.25">
      <c r="A17242" t="s">
        <v>2483</v>
      </c>
      <c r="B17242">
        <v>2008</v>
      </c>
      <c r="C17242">
        <v>38</v>
      </c>
      <c r="D17242">
        <v>9</v>
      </c>
      <c r="E17242">
        <v>45.625</v>
      </c>
      <c r="H17242">
        <v>39</v>
      </c>
      <c r="I17242" s="3">
        <v>48.375</v>
      </c>
    </row>
    <row r="17243" spans="1:9" x14ac:dyDescent="0.25">
      <c r="A17243" t="s">
        <v>2483</v>
      </c>
      <c r="B17243">
        <v>2008</v>
      </c>
      <c r="C17243">
        <v>39</v>
      </c>
      <c r="D17243">
        <v>9</v>
      </c>
      <c r="E17243">
        <v>48.375</v>
      </c>
      <c r="H17243">
        <v>40</v>
      </c>
      <c r="I17243" s="3">
        <v>42</v>
      </c>
    </row>
    <row r="17244" spans="1:9" x14ac:dyDescent="0.25">
      <c r="A17244" t="s">
        <v>2483</v>
      </c>
      <c r="B17244">
        <v>2008</v>
      </c>
      <c r="C17244">
        <v>40</v>
      </c>
      <c r="D17244">
        <v>11</v>
      </c>
      <c r="E17244">
        <v>42</v>
      </c>
      <c r="H17244">
        <v>41</v>
      </c>
      <c r="I17244" s="3">
        <v>44.25</v>
      </c>
    </row>
    <row r="17245" spans="1:9" x14ac:dyDescent="0.25">
      <c r="A17245" t="s">
        <v>2483</v>
      </c>
      <c r="B17245">
        <v>2008</v>
      </c>
      <c r="C17245">
        <v>41</v>
      </c>
      <c r="D17245">
        <v>10</v>
      </c>
      <c r="E17245">
        <v>44.25</v>
      </c>
      <c r="H17245">
        <v>42</v>
      </c>
      <c r="I17245" s="3">
        <v>38.125</v>
      </c>
    </row>
    <row r="17246" spans="1:9" x14ac:dyDescent="0.25">
      <c r="A17246" t="s">
        <v>2483</v>
      </c>
      <c r="B17246">
        <v>2008</v>
      </c>
      <c r="C17246">
        <v>42</v>
      </c>
      <c r="D17246">
        <v>10</v>
      </c>
      <c r="E17246">
        <v>38.125</v>
      </c>
      <c r="H17246">
        <v>43</v>
      </c>
      <c r="I17246" s="3">
        <v>46.25</v>
      </c>
    </row>
    <row r="17247" spans="1:9" x14ac:dyDescent="0.25">
      <c r="A17247" t="s">
        <v>2483</v>
      </c>
      <c r="B17247">
        <v>2008</v>
      </c>
      <c r="C17247">
        <v>43</v>
      </c>
      <c r="D17247">
        <v>10</v>
      </c>
      <c r="E17247">
        <v>46.25</v>
      </c>
      <c r="H17247">
        <v>44</v>
      </c>
      <c r="I17247" s="3">
        <v>33.125</v>
      </c>
    </row>
    <row r="17248" spans="1:9" x14ac:dyDescent="0.25">
      <c r="A17248" t="s">
        <v>2483</v>
      </c>
      <c r="B17248">
        <v>2008</v>
      </c>
      <c r="C17248">
        <v>44</v>
      </c>
      <c r="D17248">
        <v>12</v>
      </c>
      <c r="E17248">
        <v>33.125</v>
      </c>
      <c r="H17248">
        <v>45</v>
      </c>
      <c r="I17248" s="3">
        <v>27.625</v>
      </c>
    </row>
    <row r="17249" spans="1:9" x14ac:dyDescent="0.25">
      <c r="A17249" t="s">
        <v>2483</v>
      </c>
      <c r="B17249">
        <v>2008</v>
      </c>
      <c r="C17249">
        <v>45</v>
      </c>
      <c r="D17249">
        <v>6</v>
      </c>
      <c r="E17249">
        <v>27.625</v>
      </c>
      <c r="H17249">
        <v>46</v>
      </c>
      <c r="I17249" s="3">
        <v>0</v>
      </c>
    </row>
    <row r="17250" spans="1:9" x14ac:dyDescent="0.25">
      <c r="A17250" t="s">
        <v>2483</v>
      </c>
      <c r="B17250">
        <v>2008</v>
      </c>
      <c r="C17250">
        <v>46</v>
      </c>
      <c r="D17250">
        <v>23</v>
      </c>
      <c r="E17250">
        <v>0</v>
      </c>
      <c r="H17250">
        <v>47</v>
      </c>
      <c r="I17250" s="3">
        <v>0</v>
      </c>
    </row>
    <row r="17251" spans="1:9" x14ac:dyDescent="0.25">
      <c r="A17251" t="s">
        <v>2483</v>
      </c>
      <c r="B17251">
        <v>2008</v>
      </c>
      <c r="C17251">
        <v>47</v>
      </c>
      <c r="D17251">
        <v>23</v>
      </c>
      <c r="E17251">
        <v>0</v>
      </c>
      <c r="H17251">
        <v>48</v>
      </c>
      <c r="I17251" s="3">
        <v>51</v>
      </c>
    </row>
    <row r="17252" spans="1:9" x14ac:dyDescent="0.25">
      <c r="A17252" t="s">
        <v>2483</v>
      </c>
      <c r="B17252">
        <v>2008</v>
      </c>
      <c r="C17252">
        <v>48</v>
      </c>
      <c r="D17252">
        <v>11</v>
      </c>
      <c r="E17252">
        <v>51</v>
      </c>
      <c r="H17252">
        <v>49</v>
      </c>
      <c r="I17252" s="3">
        <v>51.125</v>
      </c>
    </row>
    <row r="17253" spans="1:9" x14ac:dyDescent="0.25">
      <c r="A17253" t="s">
        <v>2483</v>
      </c>
      <c r="B17253">
        <v>2008</v>
      </c>
      <c r="C17253">
        <v>49</v>
      </c>
      <c r="D17253">
        <v>10</v>
      </c>
      <c r="E17253">
        <v>51.125</v>
      </c>
      <c r="H17253">
        <v>50</v>
      </c>
      <c r="I17253" s="3">
        <v>44.125</v>
      </c>
    </row>
    <row r="17254" spans="1:9" x14ac:dyDescent="0.25">
      <c r="A17254" t="s">
        <v>2483</v>
      </c>
      <c r="B17254">
        <v>2008</v>
      </c>
      <c r="C17254">
        <v>50</v>
      </c>
      <c r="D17254">
        <v>9</v>
      </c>
      <c r="E17254">
        <v>44.125</v>
      </c>
      <c r="H17254">
        <v>51</v>
      </c>
      <c r="I17254" s="3">
        <v>41.75</v>
      </c>
    </row>
    <row r="17255" spans="1:9" x14ac:dyDescent="0.25">
      <c r="A17255" t="s">
        <v>2483</v>
      </c>
      <c r="B17255">
        <v>2008</v>
      </c>
      <c r="C17255">
        <v>51</v>
      </c>
      <c r="D17255">
        <v>12</v>
      </c>
      <c r="E17255">
        <v>41.75</v>
      </c>
      <c r="H17255">
        <v>52</v>
      </c>
      <c r="I17255" s="3">
        <v>50.5</v>
      </c>
    </row>
    <row r="17256" spans="1:9" x14ac:dyDescent="0.25">
      <c r="A17256" t="s">
        <v>2483</v>
      </c>
      <c r="B17256">
        <v>2008</v>
      </c>
      <c r="C17256">
        <v>52</v>
      </c>
      <c r="D17256">
        <v>10</v>
      </c>
      <c r="E17256">
        <v>50.5</v>
      </c>
      <c r="H17256">
        <v>53</v>
      </c>
      <c r="I17256" s="3">
        <v>40.875</v>
      </c>
    </row>
    <row r="17257" spans="1:9" x14ac:dyDescent="0.25">
      <c r="A17257" t="s">
        <v>2483</v>
      </c>
      <c r="B17257">
        <v>2008</v>
      </c>
      <c r="C17257">
        <v>53</v>
      </c>
      <c r="D17257">
        <v>10</v>
      </c>
      <c r="E17257">
        <v>40.875</v>
      </c>
      <c r="H17257">
        <v>54</v>
      </c>
      <c r="I17257" s="3">
        <v>46.875</v>
      </c>
    </row>
    <row r="17258" spans="1:9" x14ac:dyDescent="0.25">
      <c r="A17258" t="s">
        <v>2483</v>
      </c>
      <c r="B17258">
        <v>2008</v>
      </c>
      <c r="C17258">
        <v>54</v>
      </c>
      <c r="D17258">
        <v>10</v>
      </c>
      <c r="E17258">
        <v>46.875</v>
      </c>
      <c r="H17258">
        <v>55</v>
      </c>
      <c r="I17258" s="3">
        <v>37.875</v>
      </c>
    </row>
    <row r="17259" spans="1:9" x14ac:dyDescent="0.25">
      <c r="A17259" t="s">
        <v>2483</v>
      </c>
      <c r="B17259">
        <v>2008</v>
      </c>
      <c r="C17259">
        <v>55</v>
      </c>
      <c r="D17259">
        <v>11</v>
      </c>
      <c r="E17259">
        <v>37.875</v>
      </c>
      <c r="H17259">
        <v>56</v>
      </c>
      <c r="I17259" s="3">
        <v>46.75</v>
      </c>
    </row>
    <row r="17260" spans="1:9" x14ac:dyDescent="0.25">
      <c r="A17260" t="s">
        <v>2483</v>
      </c>
      <c r="B17260">
        <v>2008</v>
      </c>
      <c r="C17260">
        <v>56</v>
      </c>
      <c r="D17260">
        <v>9</v>
      </c>
      <c r="E17260">
        <v>46.75</v>
      </c>
      <c r="H17260">
        <v>57</v>
      </c>
      <c r="I17260" s="3">
        <v>46.875</v>
      </c>
    </row>
    <row r="17261" spans="1:9" x14ac:dyDescent="0.25">
      <c r="A17261" t="s">
        <v>2483</v>
      </c>
      <c r="B17261">
        <v>2008</v>
      </c>
      <c r="C17261">
        <v>57</v>
      </c>
      <c r="D17261">
        <v>10</v>
      </c>
      <c r="E17261">
        <v>46.875</v>
      </c>
      <c r="H17261">
        <v>58</v>
      </c>
      <c r="I17261" s="3">
        <v>40</v>
      </c>
    </row>
    <row r="17262" spans="1:9" x14ac:dyDescent="0.25">
      <c r="A17262" t="s">
        <v>2483</v>
      </c>
      <c r="B17262">
        <v>2008</v>
      </c>
      <c r="C17262">
        <v>58</v>
      </c>
      <c r="D17262">
        <v>10</v>
      </c>
      <c r="E17262">
        <v>40</v>
      </c>
      <c r="H17262">
        <v>59</v>
      </c>
      <c r="I17262" s="3">
        <v>43.125</v>
      </c>
    </row>
    <row r="17263" spans="1:9" x14ac:dyDescent="0.25">
      <c r="A17263" t="s">
        <v>2483</v>
      </c>
      <c r="B17263">
        <v>2008</v>
      </c>
      <c r="C17263">
        <v>59</v>
      </c>
      <c r="D17263">
        <v>11</v>
      </c>
      <c r="E17263">
        <v>43.125</v>
      </c>
      <c r="H17263">
        <v>60</v>
      </c>
      <c r="I17263" s="3">
        <v>54.25</v>
      </c>
    </row>
    <row r="17264" spans="1:9" x14ac:dyDescent="0.25">
      <c r="A17264" t="s">
        <v>2483</v>
      </c>
      <c r="B17264">
        <v>2008</v>
      </c>
      <c r="C17264">
        <v>60</v>
      </c>
      <c r="D17264">
        <v>10</v>
      </c>
      <c r="E17264">
        <v>54.25</v>
      </c>
      <c r="H17264">
        <v>61</v>
      </c>
      <c r="I17264" s="3">
        <v>50.25</v>
      </c>
    </row>
    <row r="17265" spans="1:9" x14ac:dyDescent="0.25">
      <c r="A17265" t="s">
        <v>2483</v>
      </c>
      <c r="B17265">
        <v>2008</v>
      </c>
      <c r="C17265">
        <v>61</v>
      </c>
      <c r="D17265">
        <v>11</v>
      </c>
      <c r="E17265">
        <v>50.25</v>
      </c>
      <c r="H17265">
        <v>62</v>
      </c>
      <c r="I17265" s="3">
        <v>50.625</v>
      </c>
    </row>
    <row r="17266" spans="1:9" x14ac:dyDescent="0.25">
      <c r="A17266" t="s">
        <v>2483</v>
      </c>
      <c r="B17266">
        <v>2008</v>
      </c>
      <c r="C17266">
        <v>62</v>
      </c>
      <c r="D17266">
        <v>11</v>
      </c>
      <c r="E17266">
        <v>50.625</v>
      </c>
      <c r="H17266">
        <v>63</v>
      </c>
      <c r="I17266" s="3">
        <v>49</v>
      </c>
    </row>
    <row r="17267" spans="1:9" x14ac:dyDescent="0.25">
      <c r="A17267" t="s">
        <v>2483</v>
      </c>
      <c r="B17267">
        <v>2008</v>
      </c>
      <c r="C17267">
        <v>63</v>
      </c>
      <c r="D17267">
        <v>10</v>
      </c>
      <c r="E17267">
        <v>49</v>
      </c>
      <c r="H17267">
        <v>64</v>
      </c>
      <c r="I17267" s="3">
        <v>44.75</v>
      </c>
    </row>
    <row r="17268" spans="1:9" x14ac:dyDescent="0.25">
      <c r="A17268" t="s">
        <v>2483</v>
      </c>
      <c r="B17268">
        <v>2008</v>
      </c>
      <c r="C17268">
        <v>64</v>
      </c>
      <c r="D17268">
        <v>11</v>
      </c>
      <c r="E17268">
        <v>44.75</v>
      </c>
      <c r="H17268">
        <v>65</v>
      </c>
      <c r="I17268" s="3">
        <v>51</v>
      </c>
    </row>
    <row r="17269" spans="1:9" x14ac:dyDescent="0.25">
      <c r="A17269" t="s">
        <v>2483</v>
      </c>
      <c r="B17269">
        <v>2008</v>
      </c>
      <c r="C17269">
        <v>65</v>
      </c>
      <c r="D17269">
        <v>14</v>
      </c>
      <c r="E17269">
        <v>51</v>
      </c>
      <c r="H17269">
        <v>66</v>
      </c>
      <c r="I17269" s="3">
        <v>45.375</v>
      </c>
    </row>
    <row r="17270" spans="1:9" x14ac:dyDescent="0.25">
      <c r="A17270" t="s">
        <v>2483</v>
      </c>
      <c r="B17270">
        <v>2008</v>
      </c>
      <c r="C17270">
        <v>66</v>
      </c>
      <c r="D17270">
        <v>15</v>
      </c>
      <c r="E17270">
        <v>45.375</v>
      </c>
      <c r="H17270">
        <v>67</v>
      </c>
      <c r="I17270" s="3">
        <v>44.125</v>
      </c>
    </row>
    <row r="17271" spans="1:9" x14ac:dyDescent="0.25">
      <c r="A17271" t="s">
        <v>2483</v>
      </c>
      <c r="B17271">
        <v>2008</v>
      </c>
      <c r="C17271">
        <v>67</v>
      </c>
      <c r="D17271">
        <v>11</v>
      </c>
      <c r="E17271">
        <v>44.125</v>
      </c>
      <c r="H17271">
        <v>68</v>
      </c>
      <c r="I17271" s="3">
        <v>38.375</v>
      </c>
    </row>
    <row r="17272" spans="1:9" x14ac:dyDescent="0.25">
      <c r="A17272" t="s">
        <v>2483</v>
      </c>
      <c r="B17272">
        <v>2008</v>
      </c>
      <c r="C17272">
        <v>68</v>
      </c>
      <c r="D17272">
        <v>10</v>
      </c>
      <c r="E17272">
        <v>38.375</v>
      </c>
      <c r="H17272">
        <v>69</v>
      </c>
      <c r="I17272" s="3">
        <v>49.875</v>
      </c>
    </row>
    <row r="17273" spans="1:9" x14ac:dyDescent="0.25">
      <c r="A17273" t="s">
        <v>2483</v>
      </c>
      <c r="B17273">
        <v>2008</v>
      </c>
      <c r="C17273">
        <v>69</v>
      </c>
      <c r="D17273">
        <v>10</v>
      </c>
      <c r="E17273">
        <v>49.875</v>
      </c>
      <c r="H17273">
        <v>70</v>
      </c>
      <c r="I17273" s="3">
        <v>49.875</v>
      </c>
    </row>
    <row r="17274" spans="1:9" x14ac:dyDescent="0.25">
      <c r="A17274" t="s">
        <v>2483</v>
      </c>
      <c r="B17274">
        <v>2008</v>
      </c>
      <c r="C17274">
        <v>70</v>
      </c>
      <c r="D17274">
        <v>11</v>
      </c>
      <c r="E17274">
        <v>49.875</v>
      </c>
      <c r="H17274">
        <v>71</v>
      </c>
      <c r="I17274" s="3">
        <v>55.75</v>
      </c>
    </row>
    <row r="17275" spans="1:9" x14ac:dyDescent="0.25">
      <c r="A17275" t="s">
        <v>2483</v>
      </c>
      <c r="B17275">
        <v>2008</v>
      </c>
      <c r="C17275">
        <v>71</v>
      </c>
      <c r="D17275">
        <v>10</v>
      </c>
      <c r="E17275">
        <v>55.75</v>
      </c>
      <c r="H17275">
        <v>72</v>
      </c>
      <c r="I17275" s="3">
        <v>51</v>
      </c>
    </row>
    <row r="17276" spans="1:9" x14ac:dyDescent="0.25">
      <c r="A17276" t="s">
        <v>2483</v>
      </c>
      <c r="B17276">
        <v>2008</v>
      </c>
      <c r="C17276">
        <v>72</v>
      </c>
      <c r="D17276">
        <v>11</v>
      </c>
      <c r="E17276">
        <v>51</v>
      </c>
      <c r="H17276">
        <v>73</v>
      </c>
      <c r="I17276" s="3">
        <v>50</v>
      </c>
    </row>
    <row r="17277" spans="1:9" x14ac:dyDescent="0.25">
      <c r="A17277" t="s">
        <v>2483</v>
      </c>
      <c r="B17277">
        <v>2008</v>
      </c>
      <c r="C17277">
        <v>73</v>
      </c>
      <c r="D17277">
        <v>22</v>
      </c>
      <c r="E17277">
        <v>50</v>
      </c>
      <c r="H17277">
        <v>74</v>
      </c>
      <c r="I17277" s="3">
        <v>53.875</v>
      </c>
    </row>
    <row r="17278" spans="1:9" x14ac:dyDescent="0.25">
      <c r="A17278" t="s">
        <v>2483</v>
      </c>
      <c r="B17278">
        <v>2008</v>
      </c>
      <c r="C17278">
        <v>74</v>
      </c>
      <c r="D17278">
        <v>9</v>
      </c>
      <c r="E17278">
        <v>53.875</v>
      </c>
      <c r="H17278">
        <v>75</v>
      </c>
      <c r="I17278" s="3">
        <v>53.125</v>
      </c>
    </row>
    <row r="17279" spans="1:9" x14ac:dyDescent="0.25">
      <c r="A17279" t="s">
        <v>2483</v>
      </c>
      <c r="B17279">
        <v>2008</v>
      </c>
      <c r="C17279">
        <v>75</v>
      </c>
      <c r="D17279">
        <v>11</v>
      </c>
      <c r="E17279">
        <v>53.125</v>
      </c>
      <c r="H17279">
        <v>76</v>
      </c>
      <c r="I17279" s="3">
        <v>46</v>
      </c>
    </row>
    <row r="17280" spans="1:9" x14ac:dyDescent="0.25">
      <c r="A17280" t="s">
        <v>2483</v>
      </c>
      <c r="B17280">
        <v>2008</v>
      </c>
      <c r="C17280">
        <v>76</v>
      </c>
      <c r="D17280">
        <v>19</v>
      </c>
      <c r="E17280">
        <v>46</v>
      </c>
      <c r="H17280">
        <v>77</v>
      </c>
      <c r="I17280" s="3">
        <v>52.875</v>
      </c>
    </row>
    <row r="17281" spans="1:9" x14ac:dyDescent="0.25">
      <c r="A17281" t="s">
        <v>2483</v>
      </c>
      <c r="B17281">
        <v>2008</v>
      </c>
      <c r="C17281">
        <v>77</v>
      </c>
      <c r="D17281">
        <v>11</v>
      </c>
      <c r="E17281">
        <v>52.875</v>
      </c>
      <c r="H17281">
        <v>78</v>
      </c>
      <c r="I17281" s="3">
        <v>56.75</v>
      </c>
    </row>
    <row r="17282" spans="1:9" x14ac:dyDescent="0.25">
      <c r="A17282" t="s">
        <v>2483</v>
      </c>
      <c r="B17282">
        <v>2008</v>
      </c>
      <c r="C17282">
        <v>78</v>
      </c>
      <c r="D17282">
        <v>11</v>
      </c>
      <c r="E17282">
        <v>56.75</v>
      </c>
      <c r="H17282">
        <v>79</v>
      </c>
      <c r="I17282" s="3">
        <v>49.625</v>
      </c>
    </row>
    <row r="17283" spans="1:9" x14ac:dyDescent="0.25">
      <c r="A17283" t="s">
        <v>2483</v>
      </c>
      <c r="B17283">
        <v>2008</v>
      </c>
      <c r="C17283">
        <v>79</v>
      </c>
      <c r="D17283">
        <v>10</v>
      </c>
      <c r="E17283">
        <v>49.625</v>
      </c>
      <c r="H17283">
        <v>80</v>
      </c>
      <c r="I17283" s="3">
        <v>41.5</v>
      </c>
    </row>
    <row r="17284" spans="1:9" x14ac:dyDescent="0.25">
      <c r="A17284" t="s">
        <v>2483</v>
      </c>
      <c r="B17284">
        <v>2008</v>
      </c>
      <c r="C17284">
        <v>80</v>
      </c>
      <c r="D17284">
        <v>13</v>
      </c>
      <c r="E17284">
        <v>41.5</v>
      </c>
      <c r="H17284">
        <v>81</v>
      </c>
      <c r="I17284" s="3">
        <v>51.875</v>
      </c>
    </row>
    <row r="17285" spans="1:9" x14ac:dyDescent="0.25">
      <c r="A17285" t="s">
        <v>2483</v>
      </c>
      <c r="B17285">
        <v>2008</v>
      </c>
      <c r="C17285">
        <v>81</v>
      </c>
      <c r="D17285">
        <v>10</v>
      </c>
      <c r="E17285">
        <v>51.875</v>
      </c>
      <c r="H17285">
        <v>82</v>
      </c>
      <c r="I17285" s="3">
        <v>49.125</v>
      </c>
    </row>
    <row r="17286" spans="1:9" x14ac:dyDescent="0.25">
      <c r="A17286" t="s">
        <v>2483</v>
      </c>
      <c r="B17286">
        <v>2008</v>
      </c>
      <c r="C17286">
        <v>82</v>
      </c>
      <c r="D17286">
        <v>11</v>
      </c>
      <c r="E17286">
        <v>49.125</v>
      </c>
      <c r="H17286">
        <v>83</v>
      </c>
      <c r="I17286" s="3">
        <v>53.75</v>
      </c>
    </row>
    <row r="17287" spans="1:9" x14ac:dyDescent="0.25">
      <c r="A17287" t="s">
        <v>2483</v>
      </c>
      <c r="B17287">
        <v>2008</v>
      </c>
      <c r="C17287">
        <v>83</v>
      </c>
      <c r="D17287">
        <v>11</v>
      </c>
      <c r="E17287">
        <v>53.75</v>
      </c>
      <c r="H17287">
        <v>84</v>
      </c>
      <c r="I17287" s="3">
        <v>50.625</v>
      </c>
    </row>
    <row r="17288" spans="1:9" x14ac:dyDescent="0.25">
      <c r="A17288" t="s">
        <v>2483</v>
      </c>
      <c r="B17288">
        <v>2008</v>
      </c>
      <c r="C17288">
        <v>84</v>
      </c>
      <c r="D17288">
        <v>11</v>
      </c>
      <c r="E17288">
        <v>50.625</v>
      </c>
      <c r="H17288">
        <v>85</v>
      </c>
      <c r="I17288" s="3">
        <v>57</v>
      </c>
    </row>
    <row r="17289" spans="1:9" x14ac:dyDescent="0.25">
      <c r="A17289" t="s">
        <v>2483</v>
      </c>
      <c r="B17289">
        <v>2008</v>
      </c>
      <c r="C17289">
        <v>85</v>
      </c>
      <c r="D17289">
        <v>11</v>
      </c>
      <c r="E17289">
        <v>57</v>
      </c>
      <c r="H17289">
        <v>86</v>
      </c>
      <c r="I17289" s="3">
        <v>53.75</v>
      </c>
    </row>
    <row r="17290" spans="1:9" x14ac:dyDescent="0.25">
      <c r="A17290" t="s">
        <v>2483</v>
      </c>
      <c r="B17290">
        <v>2008</v>
      </c>
      <c r="C17290">
        <v>86</v>
      </c>
      <c r="D17290">
        <v>10</v>
      </c>
      <c r="E17290">
        <v>53.75</v>
      </c>
      <c r="H17290">
        <v>87</v>
      </c>
      <c r="I17290" s="3">
        <v>50.5</v>
      </c>
    </row>
    <row r="17291" spans="1:9" x14ac:dyDescent="0.25">
      <c r="A17291" t="s">
        <v>2483</v>
      </c>
      <c r="B17291">
        <v>2008</v>
      </c>
      <c r="C17291">
        <v>87</v>
      </c>
      <c r="D17291">
        <v>10</v>
      </c>
      <c r="E17291">
        <v>50.5</v>
      </c>
      <c r="H17291">
        <v>88</v>
      </c>
      <c r="I17291" s="3">
        <v>48.625</v>
      </c>
    </row>
    <row r="17292" spans="1:9" x14ac:dyDescent="0.25">
      <c r="A17292" t="s">
        <v>2483</v>
      </c>
      <c r="B17292">
        <v>2008</v>
      </c>
      <c r="C17292">
        <v>88</v>
      </c>
      <c r="D17292">
        <v>10</v>
      </c>
      <c r="E17292">
        <v>48.625</v>
      </c>
      <c r="H17292">
        <v>89</v>
      </c>
      <c r="I17292" s="3">
        <v>47.875</v>
      </c>
    </row>
    <row r="17293" spans="1:9" x14ac:dyDescent="0.25">
      <c r="A17293" t="s">
        <v>2483</v>
      </c>
      <c r="B17293">
        <v>2008</v>
      </c>
      <c r="C17293">
        <v>89</v>
      </c>
      <c r="D17293">
        <v>11</v>
      </c>
      <c r="E17293">
        <v>47.875</v>
      </c>
      <c r="H17293">
        <v>90</v>
      </c>
      <c r="I17293" s="3">
        <v>47</v>
      </c>
    </row>
    <row r="17294" spans="1:9" x14ac:dyDescent="0.25">
      <c r="A17294" t="s">
        <v>2483</v>
      </c>
      <c r="B17294">
        <v>2008</v>
      </c>
      <c r="C17294">
        <v>90</v>
      </c>
      <c r="D17294">
        <v>11</v>
      </c>
      <c r="E17294">
        <v>47</v>
      </c>
      <c r="H17294">
        <v>91</v>
      </c>
      <c r="I17294" s="3">
        <v>47.375</v>
      </c>
    </row>
    <row r="17295" spans="1:9" x14ac:dyDescent="0.25">
      <c r="A17295" t="s">
        <v>2483</v>
      </c>
      <c r="B17295">
        <v>2008</v>
      </c>
      <c r="C17295">
        <v>91</v>
      </c>
      <c r="D17295">
        <v>11</v>
      </c>
      <c r="E17295">
        <v>47.375</v>
      </c>
      <c r="H17295">
        <v>92</v>
      </c>
      <c r="I17295" s="3">
        <v>44</v>
      </c>
    </row>
    <row r="17296" spans="1:9" x14ac:dyDescent="0.25">
      <c r="A17296" t="s">
        <v>2483</v>
      </c>
      <c r="B17296">
        <v>2008</v>
      </c>
      <c r="C17296">
        <v>92</v>
      </c>
      <c r="D17296">
        <v>12</v>
      </c>
      <c r="E17296">
        <v>44</v>
      </c>
      <c r="H17296">
        <v>93</v>
      </c>
      <c r="I17296" s="3">
        <v>47.125</v>
      </c>
    </row>
    <row r="17297" spans="1:9" x14ac:dyDescent="0.25">
      <c r="A17297" t="s">
        <v>2483</v>
      </c>
      <c r="B17297">
        <v>2008</v>
      </c>
      <c r="C17297">
        <v>93</v>
      </c>
      <c r="D17297">
        <v>13</v>
      </c>
      <c r="E17297">
        <v>47.125</v>
      </c>
      <c r="H17297">
        <v>94</v>
      </c>
      <c r="I17297" s="3">
        <v>52.25</v>
      </c>
    </row>
    <row r="17298" spans="1:9" x14ac:dyDescent="0.25">
      <c r="A17298" t="s">
        <v>2483</v>
      </c>
      <c r="B17298">
        <v>2008</v>
      </c>
      <c r="C17298">
        <v>94</v>
      </c>
      <c r="D17298">
        <v>11</v>
      </c>
      <c r="E17298">
        <v>52.25</v>
      </c>
      <c r="H17298">
        <v>95</v>
      </c>
      <c r="I17298" s="3">
        <v>16.625</v>
      </c>
    </row>
    <row r="17299" spans="1:9" x14ac:dyDescent="0.25">
      <c r="A17299" t="s">
        <v>2483</v>
      </c>
      <c r="B17299">
        <v>2008</v>
      </c>
      <c r="C17299">
        <v>95</v>
      </c>
      <c r="D17299">
        <v>0</v>
      </c>
      <c r="E17299">
        <v>16.625</v>
      </c>
      <c r="H17299">
        <v>96</v>
      </c>
      <c r="I17299" s="3">
        <v>1.375</v>
      </c>
    </row>
    <row r="17300" spans="1:9" x14ac:dyDescent="0.25">
      <c r="A17300" t="s">
        <v>2483</v>
      </c>
      <c r="B17300">
        <v>2008</v>
      </c>
      <c r="C17300">
        <v>96</v>
      </c>
      <c r="D17300">
        <v>16</v>
      </c>
      <c r="E17300">
        <v>1.375</v>
      </c>
      <c r="H17300">
        <v>97</v>
      </c>
      <c r="I17300" s="3">
        <v>2.5</v>
      </c>
    </row>
    <row r="17301" spans="1:9" x14ac:dyDescent="0.25">
      <c r="A17301" t="s">
        <v>2483</v>
      </c>
      <c r="B17301">
        <v>2008</v>
      </c>
      <c r="C17301">
        <v>97</v>
      </c>
      <c r="D17301">
        <v>15</v>
      </c>
      <c r="E17301">
        <v>2.5</v>
      </c>
      <c r="H17301">
        <v>98</v>
      </c>
      <c r="I17301" s="3">
        <v>57</v>
      </c>
    </row>
    <row r="17302" spans="1:9" x14ac:dyDescent="0.25">
      <c r="A17302" t="s">
        <v>2483</v>
      </c>
      <c r="B17302">
        <v>2008</v>
      </c>
      <c r="C17302">
        <v>98</v>
      </c>
      <c r="D17302">
        <v>11</v>
      </c>
      <c r="E17302">
        <v>57</v>
      </c>
      <c r="H17302">
        <v>99</v>
      </c>
      <c r="I17302" s="3">
        <v>61.5</v>
      </c>
    </row>
    <row r="17303" spans="1:9" x14ac:dyDescent="0.25">
      <c r="A17303" t="s">
        <v>2483</v>
      </c>
      <c r="B17303">
        <v>2008</v>
      </c>
      <c r="C17303">
        <v>99</v>
      </c>
      <c r="D17303">
        <v>10</v>
      </c>
      <c r="E17303">
        <v>61.5</v>
      </c>
      <c r="H17303">
        <v>100</v>
      </c>
      <c r="I17303" s="3">
        <v>46.875</v>
      </c>
    </row>
    <row r="17304" spans="1:9" x14ac:dyDescent="0.25">
      <c r="A17304" t="s">
        <v>2483</v>
      </c>
      <c r="B17304">
        <v>2008</v>
      </c>
      <c r="C17304">
        <v>100</v>
      </c>
      <c r="D17304">
        <v>11</v>
      </c>
      <c r="E17304">
        <v>46.875</v>
      </c>
      <c r="H17304">
        <v>101</v>
      </c>
      <c r="I17304" s="3">
        <v>51.625</v>
      </c>
    </row>
    <row r="17305" spans="1:9" x14ac:dyDescent="0.25">
      <c r="A17305" t="s">
        <v>2483</v>
      </c>
      <c r="B17305">
        <v>2008</v>
      </c>
      <c r="C17305">
        <v>101</v>
      </c>
      <c r="D17305">
        <v>12</v>
      </c>
      <c r="E17305">
        <v>51.625</v>
      </c>
      <c r="H17305">
        <v>102</v>
      </c>
      <c r="I17305" s="3">
        <v>59.375</v>
      </c>
    </row>
    <row r="17306" spans="1:9" x14ac:dyDescent="0.25">
      <c r="A17306" t="s">
        <v>2483</v>
      </c>
      <c r="B17306">
        <v>2008</v>
      </c>
      <c r="C17306">
        <v>102</v>
      </c>
      <c r="D17306">
        <v>12</v>
      </c>
      <c r="E17306">
        <v>59.375</v>
      </c>
      <c r="H17306">
        <v>103</v>
      </c>
      <c r="I17306" s="3">
        <v>55.375</v>
      </c>
    </row>
    <row r="17307" spans="1:9" x14ac:dyDescent="0.25">
      <c r="A17307" t="s">
        <v>2483</v>
      </c>
      <c r="B17307">
        <v>2008</v>
      </c>
      <c r="C17307">
        <v>103</v>
      </c>
      <c r="D17307">
        <v>10</v>
      </c>
      <c r="E17307">
        <v>55.375</v>
      </c>
      <c r="H17307">
        <v>104</v>
      </c>
      <c r="I17307" s="3">
        <v>55.75</v>
      </c>
    </row>
    <row r="17308" spans="1:9" x14ac:dyDescent="0.25">
      <c r="A17308" t="s">
        <v>2483</v>
      </c>
      <c r="B17308">
        <v>2008</v>
      </c>
      <c r="C17308">
        <v>104</v>
      </c>
      <c r="D17308">
        <v>10</v>
      </c>
      <c r="E17308">
        <v>55.75</v>
      </c>
      <c r="H17308">
        <v>105</v>
      </c>
      <c r="I17308" s="3">
        <v>52.125</v>
      </c>
    </row>
    <row r="17309" spans="1:9" x14ac:dyDescent="0.25">
      <c r="A17309" t="s">
        <v>2483</v>
      </c>
      <c r="B17309">
        <v>2008</v>
      </c>
      <c r="C17309">
        <v>105</v>
      </c>
      <c r="D17309">
        <v>10</v>
      </c>
      <c r="E17309">
        <v>52.125</v>
      </c>
      <c r="H17309">
        <v>106</v>
      </c>
      <c r="I17309" s="3">
        <v>54.5</v>
      </c>
    </row>
    <row r="17310" spans="1:9" x14ac:dyDescent="0.25">
      <c r="A17310" t="s">
        <v>2483</v>
      </c>
      <c r="B17310">
        <v>2008</v>
      </c>
      <c r="C17310">
        <v>106</v>
      </c>
      <c r="D17310">
        <v>11</v>
      </c>
      <c r="E17310">
        <v>54.5</v>
      </c>
      <c r="H17310">
        <v>107</v>
      </c>
      <c r="I17310" s="3">
        <v>58.5</v>
      </c>
    </row>
    <row r="17311" spans="1:9" x14ac:dyDescent="0.25">
      <c r="A17311" t="s">
        <v>2483</v>
      </c>
      <c r="B17311">
        <v>2008</v>
      </c>
      <c r="C17311">
        <v>107</v>
      </c>
      <c r="D17311">
        <v>11</v>
      </c>
      <c r="E17311">
        <v>58.5</v>
      </c>
      <c r="H17311">
        <v>108</v>
      </c>
      <c r="I17311" s="3">
        <v>59</v>
      </c>
    </row>
    <row r="17312" spans="1:9" x14ac:dyDescent="0.25">
      <c r="A17312" t="s">
        <v>2483</v>
      </c>
      <c r="B17312">
        <v>2008</v>
      </c>
      <c r="C17312">
        <v>108</v>
      </c>
      <c r="D17312">
        <v>11</v>
      </c>
      <c r="E17312">
        <v>59</v>
      </c>
      <c r="H17312">
        <v>109</v>
      </c>
      <c r="I17312" s="3">
        <v>57.875</v>
      </c>
    </row>
    <row r="17313" spans="1:9" x14ac:dyDescent="0.25">
      <c r="A17313" t="s">
        <v>2483</v>
      </c>
      <c r="B17313">
        <v>2008</v>
      </c>
      <c r="C17313">
        <v>109</v>
      </c>
      <c r="D17313">
        <v>11</v>
      </c>
      <c r="E17313">
        <v>57.875</v>
      </c>
      <c r="H17313">
        <v>110</v>
      </c>
      <c r="I17313" s="3">
        <v>59.125</v>
      </c>
    </row>
    <row r="17314" spans="1:9" x14ac:dyDescent="0.25">
      <c r="A17314" t="s">
        <v>2483</v>
      </c>
      <c r="B17314">
        <v>2008</v>
      </c>
      <c r="C17314">
        <v>110</v>
      </c>
      <c r="D17314">
        <v>11</v>
      </c>
      <c r="E17314">
        <v>59.125</v>
      </c>
      <c r="H17314">
        <v>111</v>
      </c>
      <c r="I17314" s="3">
        <v>59.875</v>
      </c>
    </row>
    <row r="17315" spans="1:9" x14ac:dyDescent="0.25">
      <c r="A17315" t="s">
        <v>2483</v>
      </c>
      <c r="B17315">
        <v>2008</v>
      </c>
      <c r="C17315">
        <v>111</v>
      </c>
      <c r="D17315">
        <v>9</v>
      </c>
      <c r="E17315">
        <v>59.875</v>
      </c>
      <c r="H17315">
        <v>112</v>
      </c>
      <c r="I17315" s="3">
        <v>61.125</v>
      </c>
    </row>
    <row r="17316" spans="1:9" x14ac:dyDescent="0.25">
      <c r="A17316" t="s">
        <v>2483</v>
      </c>
      <c r="B17316">
        <v>2008</v>
      </c>
      <c r="C17316">
        <v>112</v>
      </c>
      <c r="D17316">
        <v>9</v>
      </c>
      <c r="E17316">
        <v>61.125</v>
      </c>
      <c r="H17316">
        <v>113</v>
      </c>
      <c r="I17316" s="3">
        <v>61.75</v>
      </c>
    </row>
    <row r="17317" spans="1:9" x14ac:dyDescent="0.25">
      <c r="A17317" t="s">
        <v>2483</v>
      </c>
      <c r="B17317">
        <v>2008</v>
      </c>
      <c r="C17317">
        <v>113</v>
      </c>
      <c r="D17317">
        <v>10</v>
      </c>
      <c r="E17317">
        <v>61.75</v>
      </c>
      <c r="H17317">
        <v>114</v>
      </c>
      <c r="I17317" s="3">
        <v>56.875</v>
      </c>
    </row>
    <row r="17318" spans="1:9" x14ac:dyDescent="0.25">
      <c r="A17318" t="s">
        <v>2483</v>
      </c>
      <c r="B17318">
        <v>2008</v>
      </c>
      <c r="C17318">
        <v>114</v>
      </c>
      <c r="D17318">
        <v>10</v>
      </c>
      <c r="E17318">
        <v>56.875</v>
      </c>
      <c r="H17318">
        <v>115</v>
      </c>
      <c r="I17318" s="3">
        <v>58.5</v>
      </c>
    </row>
    <row r="17319" spans="1:9" x14ac:dyDescent="0.25">
      <c r="A17319" t="s">
        <v>2483</v>
      </c>
      <c r="B17319">
        <v>2008</v>
      </c>
      <c r="C17319">
        <v>115</v>
      </c>
      <c r="D17319">
        <v>14</v>
      </c>
      <c r="E17319">
        <v>58.5</v>
      </c>
      <c r="H17319">
        <v>116</v>
      </c>
      <c r="I17319" s="3">
        <v>58</v>
      </c>
    </row>
    <row r="17320" spans="1:9" x14ac:dyDescent="0.25">
      <c r="A17320" t="s">
        <v>2483</v>
      </c>
      <c r="B17320">
        <v>2008</v>
      </c>
      <c r="C17320">
        <v>116</v>
      </c>
      <c r="D17320">
        <v>9</v>
      </c>
      <c r="E17320">
        <v>58</v>
      </c>
      <c r="H17320">
        <v>117</v>
      </c>
      <c r="I17320" s="3">
        <v>62.625</v>
      </c>
    </row>
    <row r="17321" spans="1:9" x14ac:dyDescent="0.25">
      <c r="A17321" t="s">
        <v>2483</v>
      </c>
      <c r="B17321">
        <v>2008</v>
      </c>
      <c r="C17321">
        <v>117</v>
      </c>
      <c r="D17321">
        <v>12</v>
      </c>
      <c r="E17321">
        <v>62.625</v>
      </c>
      <c r="H17321">
        <v>118</v>
      </c>
      <c r="I17321" s="3">
        <v>63.875</v>
      </c>
    </row>
    <row r="17322" spans="1:9" x14ac:dyDescent="0.25">
      <c r="A17322" t="s">
        <v>2483</v>
      </c>
      <c r="B17322">
        <v>2008</v>
      </c>
      <c r="C17322">
        <v>118</v>
      </c>
      <c r="D17322">
        <v>11</v>
      </c>
      <c r="E17322">
        <v>63.875</v>
      </c>
      <c r="H17322">
        <v>119</v>
      </c>
      <c r="I17322" s="3">
        <v>52.125</v>
      </c>
    </row>
    <row r="17323" spans="1:9" x14ac:dyDescent="0.25">
      <c r="A17323" t="s">
        <v>2483</v>
      </c>
      <c r="B17323">
        <v>2008</v>
      </c>
      <c r="C17323">
        <v>119</v>
      </c>
      <c r="D17323">
        <v>14</v>
      </c>
      <c r="E17323">
        <v>52.125</v>
      </c>
      <c r="H17323">
        <v>120</v>
      </c>
      <c r="I17323" s="3">
        <v>57.375</v>
      </c>
    </row>
    <row r="17324" spans="1:9" x14ac:dyDescent="0.25">
      <c r="A17324" t="s">
        <v>2483</v>
      </c>
      <c r="B17324">
        <v>2008</v>
      </c>
      <c r="C17324">
        <v>120</v>
      </c>
      <c r="D17324">
        <v>11</v>
      </c>
      <c r="E17324">
        <v>57.375</v>
      </c>
      <c r="H17324">
        <v>121</v>
      </c>
      <c r="I17324" s="3">
        <v>54</v>
      </c>
    </row>
    <row r="17325" spans="1:9" x14ac:dyDescent="0.25">
      <c r="A17325" t="s">
        <v>2483</v>
      </c>
      <c r="B17325">
        <v>2008</v>
      </c>
      <c r="C17325">
        <v>121</v>
      </c>
      <c r="D17325">
        <v>10</v>
      </c>
      <c r="E17325">
        <v>54</v>
      </c>
      <c r="H17325">
        <v>122</v>
      </c>
      <c r="I17325" s="3">
        <v>68.5</v>
      </c>
    </row>
    <row r="17326" spans="1:9" x14ac:dyDescent="0.25">
      <c r="A17326" t="s">
        <v>2483</v>
      </c>
      <c r="B17326">
        <v>2008</v>
      </c>
      <c r="C17326">
        <v>122</v>
      </c>
      <c r="D17326">
        <v>10</v>
      </c>
      <c r="E17326">
        <v>68.5</v>
      </c>
      <c r="H17326">
        <v>123</v>
      </c>
      <c r="I17326" s="3">
        <v>64.125</v>
      </c>
    </row>
    <row r="17327" spans="1:9" x14ac:dyDescent="0.25">
      <c r="A17327" t="s">
        <v>2483</v>
      </c>
      <c r="B17327">
        <v>2008</v>
      </c>
      <c r="C17327">
        <v>123</v>
      </c>
      <c r="D17327">
        <v>12</v>
      </c>
      <c r="E17327">
        <v>64.125</v>
      </c>
      <c r="H17327">
        <v>124</v>
      </c>
      <c r="I17327" s="3">
        <v>67.375</v>
      </c>
    </row>
    <row r="17328" spans="1:9" x14ac:dyDescent="0.25">
      <c r="A17328" t="s">
        <v>2483</v>
      </c>
      <c r="B17328">
        <v>2008</v>
      </c>
      <c r="C17328">
        <v>124</v>
      </c>
      <c r="D17328">
        <v>11</v>
      </c>
      <c r="E17328">
        <v>67.375</v>
      </c>
      <c r="H17328">
        <v>125</v>
      </c>
      <c r="I17328" s="3">
        <v>61.25</v>
      </c>
    </row>
    <row r="17329" spans="1:9" x14ac:dyDescent="0.25">
      <c r="A17329" t="s">
        <v>2483</v>
      </c>
      <c r="B17329">
        <v>2008</v>
      </c>
      <c r="C17329">
        <v>125</v>
      </c>
      <c r="D17329">
        <v>10</v>
      </c>
      <c r="E17329">
        <v>61.25</v>
      </c>
      <c r="H17329">
        <v>126</v>
      </c>
      <c r="I17329" s="3">
        <v>54.625</v>
      </c>
    </row>
    <row r="17330" spans="1:9" x14ac:dyDescent="0.25">
      <c r="A17330" t="s">
        <v>2483</v>
      </c>
      <c r="B17330">
        <v>2008</v>
      </c>
      <c r="C17330">
        <v>126</v>
      </c>
      <c r="D17330">
        <v>9</v>
      </c>
      <c r="E17330">
        <v>54.625</v>
      </c>
      <c r="H17330">
        <v>127</v>
      </c>
      <c r="I17330" s="3">
        <v>49.125</v>
      </c>
    </row>
    <row r="17331" spans="1:9" x14ac:dyDescent="0.25">
      <c r="A17331" t="s">
        <v>2483</v>
      </c>
      <c r="B17331">
        <v>2008</v>
      </c>
      <c r="C17331">
        <v>127</v>
      </c>
      <c r="D17331">
        <v>23</v>
      </c>
      <c r="E17331">
        <v>49.125</v>
      </c>
      <c r="H17331">
        <v>128</v>
      </c>
      <c r="I17331" s="3">
        <v>58.875</v>
      </c>
    </row>
    <row r="17332" spans="1:9" x14ac:dyDescent="0.25">
      <c r="A17332" t="s">
        <v>2483</v>
      </c>
      <c r="B17332">
        <v>2008</v>
      </c>
      <c r="C17332">
        <v>128</v>
      </c>
      <c r="D17332">
        <v>10</v>
      </c>
      <c r="E17332">
        <v>58.875</v>
      </c>
      <c r="H17332">
        <v>129</v>
      </c>
      <c r="I17332" s="3">
        <v>59.125</v>
      </c>
    </row>
    <row r="17333" spans="1:9" x14ac:dyDescent="0.25">
      <c r="A17333" t="s">
        <v>2483</v>
      </c>
      <c r="B17333">
        <v>2008</v>
      </c>
      <c r="C17333">
        <v>129</v>
      </c>
      <c r="D17333">
        <v>11</v>
      </c>
      <c r="E17333">
        <v>59.125</v>
      </c>
      <c r="H17333">
        <v>130</v>
      </c>
      <c r="I17333" s="3">
        <v>58.375</v>
      </c>
    </row>
    <row r="17334" spans="1:9" x14ac:dyDescent="0.25">
      <c r="A17334" t="s">
        <v>2483</v>
      </c>
      <c r="B17334">
        <v>2008</v>
      </c>
      <c r="C17334">
        <v>130</v>
      </c>
      <c r="D17334">
        <v>11</v>
      </c>
      <c r="E17334">
        <v>58.375</v>
      </c>
      <c r="H17334">
        <v>131</v>
      </c>
      <c r="I17334" s="3">
        <v>66</v>
      </c>
    </row>
    <row r="17335" spans="1:9" x14ac:dyDescent="0.25">
      <c r="A17335" t="s">
        <v>2483</v>
      </c>
      <c r="B17335">
        <v>2008</v>
      </c>
      <c r="C17335">
        <v>131</v>
      </c>
      <c r="D17335">
        <v>12</v>
      </c>
      <c r="E17335">
        <v>66</v>
      </c>
      <c r="H17335">
        <v>132</v>
      </c>
      <c r="I17335" s="3">
        <v>63</v>
      </c>
    </row>
    <row r="17336" spans="1:9" x14ac:dyDescent="0.25">
      <c r="A17336" t="s">
        <v>2483</v>
      </c>
      <c r="B17336">
        <v>2008</v>
      </c>
      <c r="C17336">
        <v>132</v>
      </c>
      <c r="D17336">
        <v>10</v>
      </c>
      <c r="E17336">
        <v>63</v>
      </c>
      <c r="H17336">
        <v>133</v>
      </c>
      <c r="I17336" s="3">
        <v>59.625</v>
      </c>
    </row>
    <row r="17337" spans="1:9" x14ac:dyDescent="0.25">
      <c r="A17337" t="s">
        <v>2483</v>
      </c>
      <c r="B17337">
        <v>2008</v>
      </c>
      <c r="C17337">
        <v>133</v>
      </c>
      <c r="D17337">
        <v>10</v>
      </c>
      <c r="E17337">
        <v>59.625</v>
      </c>
      <c r="H17337">
        <v>134</v>
      </c>
      <c r="I17337" s="3">
        <v>47</v>
      </c>
    </row>
    <row r="17338" spans="1:9" x14ac:dyDescent="0.25">
      <c r="A17338" t="s">
        <v>2483</v>
      </c>
      <c r="B17338">
        <v>2008</v>
      </c>
      <c r="C17338">
        <v>134</v>
      </c>
      <c r="D17338">
        <v>14</v>
      </c>
      <c r="E17338">
        <v>47</v>
      </c>
      <c r="H17338">
        <v>135</v>
      </c>
      <c r="I17338" s="3">
        <v>50.5</v>
      </c>
    </row>
    <row r="17339" spans="1:9" x14ac:dyDescent="0.25">
      <c r="A17339" t="s">
        <v>2483</v>
      </c>
      <c r="B17339">
        <v>2008</v>
      </c>
      <c r="C17339">
        <v>135</v>
      </c>
      <c r="D17339">
        <v>10</v>
      </c>
      <c r="E17339">
        <v>50.5</v>
      </c>
      <c r="H17339">
        <v>136</v>
      </c>
      <c r="I17339" s="3">
        <v>40.5</v>
      </c>
    </row>
    <row r="17340" spans="1:9" x14ac:dyDescent="0.25">
      <c r="A17340" t="s">
        <v>2483</v>
      </c>
      <c r="B17340">
        <v>2008</v>
      </c>
      <c r="C17340">
        <v>136</v>
      </c>
      <c r="D17340">
        <v>13</v>
      </c>
      <c r="E17340">
        <v>40.5</v>
      </c>
      <c r="H17340">
        <v>137</v>
      </c>
      <c r="I17340" s="3">
        <v>59.875</v>
      </c>
    </row>
    <row r="17341" spans="1:9" x14ac:dyDescent="0.25">
      <c r="A17341" t="s">
        <v>2483</v>
      </c>
      <c r="B17341">
        <v>2008</v>
      </c>
      <c r="C17341">
        <v>137</v>
      </c>
      <c r="D17341">
        <v>10</v>
      </c>
      <c r="E17341">
        <v>59.875</v>
      </c>
      <c r="H17341">
        <v>138</v>
      </c>
      <c r="I17341" s="3">
        <v>44.75</v>
      </c>
    </row>
    <row r="17342" spans="1:9" x14ac:dyDescent="0.25">
      <c r="A17342" t="s">
        <v>2483</v>
      </c>
      <c r="B17342">
        <v>2008</v>
      </c>
      <c r="C17342">
        <v>138</v>
      </c>
      <c r="D17342">
        <v>9</v>
      </c>
      <c r="E17342">
        <v>44.75</v>
      </c>
      <c r="H17342">
        <v>139</v>
      </c>
      <c r="I17342" s="3">
        <v>58</v>
      </c>
    </row>
    <row r="17343" spans="1:9" x14ac:dyDescent="0.25">
      <c r="A17343" t="s">
        <v>2483</v>
      </c>
      <c r="B17343">
        <v>2008</v>
      </c>
      <c r="C17343">
        <v>139</v>
      </c>
      <c r="D17343">
        <v>11</v>
      </c>
      <c r="E17343">
        <v>58</v>
      </c>
      <c r="H17343">
        <v>140</v>
      </c>
      <c r="I17343" s="3">
        <v>52.25</v>
      </c>
    </row>
    <row r="17344" spans="1:9" x14ac:dyDescent="0.25">
      <c r="A17344" t="s">
        <v>2483</v>
      </c>
      <c r="B17344">
        <v>2008</v>
      </c>
      <c r="C17344">
        <v>140</v>
      </c>
      <c r="D17344">
        <v>11</v>
      </c>
      <c r="E17344">
        <v>52.25</v>
      </c>
      <c r="H17344">
        <v>141</v>
      </c>
      <c r="I17344" s="3">
        <v>55.25</v>
      </c>
    </row>
    <row r="17345" spans="1:9" x14ac:dyDescent="0.25">
      <c r="A17345" t="s">
        <v>2483</v>
      </c>
      <c r="B17345">
        <v>2008</v>
      </c>
      <c r="C17345">
        <v>141</v>
      </c>
      <c r="D17345">
        <v>10</v>
      </c>
      <c r="E17345">
        <v>55.25</v>
      </c>
      <c r="H17345">
        <v>142</v>
      </c>
      <c r="I17345" s="3">
        <v>62.625</v>
      </c>
    </row>
    <row r="17346" spans="1:9" x14ac:dyDescent="0.25">
      <c r="A17346" t="s">
        <v>2483</v>
      </c>
      <c r="B17346">
        <v>2008</v>
      </c>
      <c r="C17346">
        <v>142</v>
      </c>
      <c r="D17346">
        <v>21</v>
      </c>
      <c r="E17346">
        <v>62.625</v>
      </c>
      <c r="H17346">
        <v>143</v>
      </c>
      <c r="I17346" s="3">
        <v>62.375</v>
      </c>
    </row>
    <row r="17347" spans="1:9" x14ac:dyDescent="0.25">
      <c r="A17347" t="s">
        <v>2483</v>
      </c>
      <c r="B17347">
        <v>2008</v>
      </c>
      <c r="C17347">
        <v>143</v>
      </c>
      <c r="D17347">
        <v>2</v>
      </c>
      <c r="E17347">
        <v>62.375</v>
      </c>
      <c r="H17347">
        <v>144</v>
      </c>
      <c r="I17347" s="3">
        <v>57.375</v>
      </c>
    </row>
    <row r="17348" spans="1:9" x14ac:dyDescent="0.25">
      <c r="A17348" t="s">
        <v>2483</v>
      </c>
      <c r="B17348">
        <v>2008</v>
      </c>
      <c r="C17348">
        <v>144</v>
      </c>
      <c r="D17348">
        <v>11</v>
      </c>
      <c r="E17348">
        <v>57.375</v>
      </c>
      <c r="H17348">
        <v>145</v>
      </c>
      <c r="I17348" s="3">
        <v>64.125</v>
      </c>
    </row>
    <row r="17349" spans="1:9" x14ac:dyDescent="0.25">
      <c r="A17349" t="s">
        <v>2483</v>
      </c>
      <c r="B17349">
        <v>2008</v>
      </c>
      <c r="C17349">
        <v>145</v>
      </c>
      <c r="D17349">
        <v>9</v>
      </c>
      <c r="E17349">
        <v>64.125</v>
      </c>
      <c r="H17349">
        <v>146</v>
      </c>
      <c r="I17349" s="3">
        <v>47.125</v>
      </c>
    </row>
    <row r="17350" spans="1:9" x14ac:dyDescent="0.25">
      <c r="A17350" t="s">
        <v>2483</v>
      </c>
      <c r="B17350">
        <v>2008</v>
      </c>
      <c r="C17350">
        <v>146</v>
      </c>
      <c r="D17350">
        <v>10</v>
      </c>
      <c r="E17350">
        <v>47.125</v>
      </c>
      <c r="H17350">
        <v>147</v>
      </c>
      <c r="I17350" s="3">
        <v>47.75</v>
      </c>
    </row>
    <row r="17351" spans="1:9" x14ac:dyDescent="0.25">
      <c r="A17351" t="s">
        <v>2483</v>
      </c>
      <c r="B17351">
        <v>2008</v>
      </c>
      <c r="C17351">
        <v>147</v>
      </c>
      <c r="D17351">
        <v>17</v>
      </c>
      <c r="E17351">
        <v>47.75</v>
      </c>
      <c r="H17351">
        <v>148</v>
      </c>
      <c r="I17351" s="3">
        <v>61</v>
      </c>
    </row>
    <row r="17352" spans="1:9" x14ac:dyDescent="0.25">
      <c r="A17352" t="s">
        <v>2483</v>
      </c>
      <c r="B17352">
        <v>2008</v>
      </c>
      <c r="C17352">
        <v>148</v>
      </c>
      <c r="D17352">
        <v>7</v>
      </c>
      <c r="E17352">
        <v>61</v>
      </c>
      <c r="H17352">
        <v>149</v>
      </c>
      <c r="I17352" s="3">
        <v>45.125</v>
      </c>
    </row>
    <row r="17353" spans="1:9" x14ac:dyDescent="0.25">
      <c r="A17353" t="s">
        <v>2483</v>
      </c>
      <c r="B17353">
        <v>2008</v>
      </c>
      <c r="C17353">
        <v>149</v>
      </c>
      <c r="D17353">
        <v>14</v>
      </c>
      <c r="E17353">
        <v>45.125</v>
      </c>
      <c r="H17353">
        <v>150</v>
      </c>
      <c r="I17353" s="3">
        <v>49.75</v>
      </c>
    </row>
    <row r="17354" spans="1:9" x14ac:dyDescent="0.25">
      <c r="A17354" t="s">
        <v>2483</v>
      </c>
      <c r="B17354">
        <v>2008</v>
      </c>
      <c r="C17354">
        <v>150</v>
      </c>
      <c r="D17354">
        <v>9</v>
      </c>
      <c r="E17354">
        <v>49.75</v>
      </c>
      <c r="H17354">
        <v>151</v>
      </c>
      <c r="I17354" s="3">
        <v>67.375</v>
      </c>
    </row>
    <row r="17355" spans="1:9" x14ac:dyDescent="0.25">
      <c r="A17355" t="s">
        <v>2483</v>
      </c>
      <c r="B17355">
        <v>2008</v>
      </c>
      <c r="C17355">
        <v>151</v>
      </c>
      <c r="D17355">
        <v>11</v>
      </c>
      <c r="E17355">
        <v>67.375</v>
      </c>
      <c r="H17355">
        <v>152</v>
      </c>
      <c r="I17355" s="3">
        <v>71.25</v>
      </c>
    </row>
    <row r="17356" spans="1:9" x14ac:dyDescent="0.25">
      <c r="A17356" t="s">
        <v>2483</v>
      </c>
      <c r="B17356">
        <v>2008</v>
      </c>
      <c r="C17356">
        <v>152</v>
      </c>
      <c r="D17356">
        <v>9</v>
      </c>
      <c r="E17356">
        <v>71.25</v>
      </c>
      <c r="H17356">
        <v>153</v>
      </c>
      <c r="I17356" s="3">
        <v>63.125</v>
      </c>
    </row>
    <row r="17357" spans="1:9" x14ac:dyDescent="0.25">
      <c r="A17357" t="s">
        <v>2483</v>
      </c>
      <c r="B17357">
        <v>2008</v>
      </c>
      <c r="C17357">
        <v>153</v>
      </c>
      <c r="D17357">
        <v>10</v>
      </c>
      <c r="E17357">
        <v>63.125</v>
      </c>
      <c r="H17357">
        <v>154</v>
      </c>
      <c r="I17357" s="3">
        <v>54.625</v>
      </c>
    </row>
    <row r="17358" spans="1:9" x14ac:dyDescent="0.25">
      <c r="A17358" t="s">
        <v>2483</v>
      </c>
      <c r="B17358">
        <v>2008</v>
      </c>
      <c r="C17358">
        <v>154</v>
      </c>
      <c r="D17358">
        <v>11</v>
      </c>
      <c r="E17358">
        <v>54.625</v>
      </c>
      <c r="H17358">
        <v>155</v>
      </c>
      <c r="I17358" s="3">
        <v>59.25</v>
      </c>
    </row>
    <row r="17359" spans="1:9" x14ac:dyDescent="0.25">
      <c r="A17359" t="s">
        <v>2483</v>
      </c>
      <c r="B17359">
        <v>2008</v>
      </c>
      <c r="C17359">
        <v>155</v>
      </c>
      <c r="D17359">
        <v>12</v>
      </c>
      <c r="E17359">
        <v>59.25</v>
      </c>
      <c r="H17359">
        <v>156</v>
      </c>
      <c r="I17359" s="3">
        <v>61.625</v>
      </c>
    </row>
    <row r="17360" spans="1:9" x14ac:dyDescent="0.25">
      <c r="A17360" t="s">
        <v>2483</v>
      </c>
      <c r="B17360">
        <v>2008</v>
      </c>
      <c r="C17360">
        <v>156</v>
      </c>
      <c r="D17360">
        <v>8</v>
      </c>
      <c r="E17360">
        <v>61.625</v>
      </c>
      <c r="H17360">
        <v>157</v>
      </c>
      <c r="I17360" s="3">
        <v>70.375</v>
      </c>
    </row>
    <row r="17361" spans="1:9" x14ac:dyDescent="0.25">
      <c r="A17361" t="s">
        <v>2483</v>
      </c>
      <c r="B17361">
        <v>2008</v>
      </c>
      <c r="C17361">
        <v>157</v>
      </c>
      <c r="D17361">
        <v>9</v>
      </c>
      <c r="E17361">
        <v>70.375</v>
      </c>
      <c r="H17361">
        <v>158</v>
      </c>
      <c r="I17361" s="3">
        <v>52.125</v>
      </c>
    </row>
    <row r="17362" spans="1:9" x14ac:dyDescent="0.25">
      <c r="A17362" t="s">
        <v>2483</v>
      </c>
      <c r="B17362">
        <v>2008</v>
      </c>
      <c r="C17362">
        <v>158</v>
      </c>
      <c r="D17362">
        <v>13</v>
      </c>
      <c r="E17362">
        <v>52.125</v>
      </c>
      <c r="H17362">
        <v>159</v>
      </c>
      <c r="I17362" s="3">
        <v>59.125</v>
      </c>
    </row>
    <row r="17363" spans="1:9" x14ac:dyDescent="0.25">
      <c r="A17363" t="s">
        <v>2483</v>
      </c>
      <c r="B17363">
        <v>2008</v>
      </c>
      <c r="C17363">
        <v>159</v>
      </c>
      <c r="D17363">
        <v>8</v>
      </c>
      <c r="E17363">
        <v>59.125</v>
      </c>
      <c r="H17363">
        <v>160</v>
      </c>
      <c r="I17363" s="3">
        <v>59.75</v>
      </c>
    </row>
    <row r="17364" spans="1:9" x14ac:dyDescent="0.25">
      <c r="A17364" t="s">
        <v>2483</v>
      </c>
      <c r="B17364">
        <v>2008</v>
      </c>
      <c r="C17364">
        <v>160</v>
      </c>
      <c r="D17364">
        <v>14</v>
      </c>
      <c r="E17364">
        <v>59.75</v>
      </c>
      <c r="H17364">
        <v>161</v>
      </c>
      <c r="I17364" s="3">
        <v>63.75</v>
      </c>
    </row>
    <row r="17365" spans="1:9" x14ac:dyDescent="0.25">
      <c r="A17365" t="s">
        <v>2483</v>
      </c>
      <c r="B17365">
        <v>2008</v>
      </c>
      <c r="C17365">
        <v>161</v>
      </c>
      <c r="D17365">
        <v>13</v>
      </c>
      <c r="E17365">
        <v>63.75</v>
      </c>
      <c r="H17365">
        <v>162</v>
      </c>
      <c r="I17365" s="3">
        <v>53.25</v>
      </c>
    </row>
    <row r="17366" spans="1:9" x14ac:dyDescent="0.25">
      <c r="A17366" t="s">
        <v>2483</v>
      </c>
      <c r="B17366">
        <v>2008</v>
      </c>
      <c r="C17366">
        <v>162</v>
      </c>
      <c r="D17366">
        <v>14</v>
      </c>
      <c r="E17366">
        <v>53.25</v>
      </c>
      <c r="H17366">
        <v>163</v>
      </c>
      <c r="I17366" s="3">
        <v>51.5</v>
      </c>
    </row>
    <row r="17367" spans="1:9" x14ac:dyDescent="0.25">
      <c r="A17367" t="s">
        <v>2483</v>
      </c>
      <c r="B17367">
        <v>2008</v>
      </c>
      <c r="C17367">
        <v>163</v>
      </c>
      <c r="D17367">
        <v>15</v>
      </c>
      <c r="E17367">
        <v>51.5</v>
      </c>
      <c r="H17367">
        <v>164</v>
      </c>
      <c r="I17367" s="3">
        <v>65.875</v>
      </c>
    </row>
    <row r="17368" spans="1:9" x14ac:dyDescent="0.25">
      <c r="A17368" t="s">
        <v>2483</v>
      </c>
      <c r="B17368">
        <v>2008</v>
      </c>
      <c r="C17368">
        <v>164</v>
      </c>
      <c r="D17368">
        <v>11</v>
      </c>
      <c r="E17368">
        <v>65.875</v>
      </c>
      <c r="H17368">
        <v>165</v>
      </c>
      <c r="I17368" s="3">
        <v>68.75</v>
      </c>
    </row>
    <row r="17369" spans="1:9" x14ac:dyDescent="0.25">
      <c r="A17369" t="s">
        <v>2483</v>
      </c>
      <c r="B17369">
        <v>2008</v>
      </c>
      <c r="C17369">
        <v>165</v>
      </c>
      <c r="D17369">
        <v>10</v>
      </c>
      <c r="E17369">
        <v>68.75</v>
      </c>
      <c r="H17369">
        <v>166</v>
      </c>
      <c r="I17369" s="3">
        <v>68.625</v>
      </c>
    </row>
    <row r="17370" spans="1:9" x14ac:dyDescent="0.25">
      <c r="A17370" t="s">
        <v>2483</v>
      </c>
      <c r="B17370">
        <v>2008</v>
      </c>
      <c r="C17370">
        <v>166</v>
      </c>
      <c r="D17370">
        <v>9</v>
      </c>
      <c r="E17370">
        <v>68.625</v>
      </c>
      <c r="H17370">
        <v>167</v>
      </c>
      <c r="I17370" s="3">
        <v>63.875</v>
      </c>
    </row>
    <row r="17371" spans="1:9" x14ac:dyDescent="0.25">
      <c r="A17371" t="s">
        <v>2483</v>
      </c>
      <c r="B17371">
        <v>2008</v>
      </c>
      <c r="C17371">
        <v>167</v>
      </c>
      <c r="D17371">
        <v>9</v>
      </c>
      <c r="E17371">
        <v>63.875</v>
      </c>
      <c r="H17371">
        <v>168</v>
      </c>
      <c r="I17371" s="3">
        <v>54.875</v>
      </c>
    </row>
    <row r="17372" spans="1:9" x14ac:dyDescent="0.25">
      <c r="A17372" t="s">
        <v>2483</v>
      </c>
      <c r="B17372">
        <v>2008</v>
      </c>
      <c r="C17372">
        <v>168</v>
      </c>
      <c r="D17372">
        <v>10</v>
      </c>
      <c r="E17372">
        <v>54.875</v>
      </c>
      <c r="H17372">
        <v>169</v>
      </c>
      <c r="I17372" s="3">
        <v>60.25</v>
      </c>
    </row>
    <row r="17373" spans="1:9" x14ac:dyDescent="0.25">
      <c r="A17373" t="s">
        <v>2483</v>
      </c>
      <c r="B17373">
        <v>2008</v>
      </c>
      <c r="C17373">
        <v>169</v>
      </c>
      <c r="D17373">
        <v>9</v>
      </c>
      <c r="E17373">
        <v>60.25</v>
      </c>
      <c r="H17373">
        <v>170</v>
      </c>
      <c r="I17373" s="3">
        <v>61.375</v>
      </c>
    </row>
    <row r="17374" spans="1:9" x14ac:dyDescent="0.25">
      <c r="A17374" t="s">
        <v>2483</v>
      </c>
      <c r="B17374">
        <v>2008</v>
      </c>
      <c r="C17374">
        <v>170</v>
      </c>
      <c r="D17374">
        <v>9</v>
      </c>
      <c r="E17374">
        <v>61.375</v>
      </c>
      <c r="H17374">
        <v>171</v>
      </c>
      <c r="I17374" s="3">
        <v>63.625</v>
      </c>
    </row>
    <row r="17375" spans="1:9" x14ac:dyDescent="0.25">
      <c r="A17375" t="s">
        <v>2483</v>
      </c>
      <c r="B17375">
        <v>2008</v>
      </c>
      <c r="C17375">
        <v>171</v>
      </c>
      <c r="D17375">
        <v>10</v>
      </c>
      <c r="E17375">
        <v>63.625</v>
      </c>
      <c r="H17375">
        <v>172</v>
      </c>
      <c r="I17375" s="3">
        <v>54.375</v>
      </c>
    </row>
    <row r="17376" spans="1:9" x14ac:dyDescent="0.25">
      <c r="A17376" t="s">
        <v>2483</v>
      </c>
      <c r="B17376">
        <v>2008</v>
      </c>
      <c r="C17376">
        <v>172</v>
      </c>
      <c r="D17376">
        <v>11</v>
      </c>
      <c r="E17376">
        <v>54.375</v>
      </c>
      <c r="H17376">
        <v>173</v>
      </c>
      <c r="I17376" s="3">
        <v>59.25</v>
      </c>
    </row>
    <row r="17377" spans="1:9" x14ac:dyDescent="0.25">
      <c r="A17377" t="s">
        <v>2483</v>
      </c>
      <c r="B17377">
        <v>2008</v>
      </c>
      <c r="C17377">
        <v>173</v>
      </c>
      <c r="D17377">
        <v>10</v>
      </c>
      <c r="E17377">
        <v>59.25</v>
      </c>
      <c r="H17377">
        <v>174</v>
      </c>
      <c r="I17377" s="3">
        <v>55.25</v>
      </c>
    </row>
    <row r="17378" spans="1:9" x14ac:dyDescent="0.25">
      <c r="A17378" t="s">
        <v>2483</v>
      </c>
      <c r="B17378">
        <v>2008</v>
      </c>
      <c r="C17378">
        <v>174</v>
      </c>
      <c r="D17378">
        <v>15</v>
      </c>
      <c r="E17378">
        <v>55.25</v>
      </c>
      <c r="H17378">
        <v>175</v>
      </c>
      <c r="I17378" s="3">
        <v>59</v>
      </c>
    </row>
    <row r="17379" spans="1:9" x14ac:dyDescent="0.25">
      <c r="A17379" t="s">
        <v>2483</v>
      </c>
      <c r="B17379">
        <v>2008</v>
      </c>
      <c r="C17379">
        <v>175</v>
      </c>
      <c r="D17379">
        <v>10</v>
      </c>
      <c r="E17379">
        <v>59</v>
      </c>
      <c r="H17379">
        <v>176</v>
      </c>
      <c r="I17379" s="3">
        <v>58.5</v>
      </c>
    </row>
    <row r="17380" spans="1:9" x14ac:dyDescent="0.25">
      <c r="A17380" t="s">
        <v>2483</v>
      </c>
      <c r="B17380">
        <v>2008</v>
      </c>
      <c r="C17380">
        <v>176</v>
      </c>
      <c r="D17380">
        <v>10</v>
      </c>
      <c r="E17380">
        <v>58.5</v>
      </c>
      <c r="H17380">
        <v>177</v>
      </c>
      <c r="I17380" s="3">
        <v>60.25</v>
      </c>
    </row>
    <row r="17381" spans="1:9" x14ac:dyDescent="0.25">
      <c r="A17381" t="s">
        <v>2483</v>
      </c>
      <c r="B17381">
        <v>2008</v>
      </c>
      <c r="C17381">
        <v>177</v>
      </c>
      <c r="D17381">
        <v>10</v>
      </c>
      <c r="E17381">
        <v>60.25</v>
      </c>
      <c r="H17381">
        <v>178</v>
      </c>
      <c r="I17381" s="3">
        <v>54.5</v>
      </c>
    </row>
    <row r="17382" spans="1:9" x14ac:dyDescent="0.25">
      <c r="A17382" t="s">
        <v>2483</v>
      </c>
      <c r="B17382">
        <v>2008</v>
      </c>
      <c r="C17382">
        <v>178</v>
      </c>
      <c r="D17382">
        <v>10</v>
      </c>
      <c r="E17382">
        <v>54.5</v>
      </c>
      <c r="H17382">
        <v>179</v>
      </c>
      <c r="I17382" s="3">
        <v>43.375</v>
      </c>
    </row>
    <row r="17383" spans="1:9" x14ac:dyDescent="0.25">
      <c r="A17383" t="s">
        <v>2483</v>
      </c>
      <c r="B17383">
        <v>2008</v>
      </c>
      <c r="C17383">
        <v>179</v>
      </c>
      <c r="D17383">
        <v>11</v>
      </c>
      <c r="E17383">
        <v>43.375</v>
      </c>
      <c r="H17383">
        <v>180</v>
      </c>
      <c r="I17383" s="3">
        <v>58</v>
      </c>
    </row>
    <row r="17384" spans="1:9" x14ac:dyDescent="0.25">
      <c r="A17384" t="s">
        <v>2483</v>
      </c>
      <c r="B17384">
        <v>2008</v>
      </c>
      <c r="C17384">
        <v>180</v>
      </c>
      <c r="D17384">
        <v>11</v>
      </c>
      <c r="E17384">
        <v>58</v>
      </c>
      <c r="H17384">
        <v>181</v>
      </c>
      <c r="I17384" s="3">
        <v>56.75</v>
      </c>
    </row>
    <row r="17385" spans="1:9" x14ac:dyDescent="0.25">
      <c r="A17385" t="s">
        <v>2483</v>
      </c>
      <c r="B17385">
        <v>2008</v>
      </c>
      <c r="C17385">
        <v>181</v>
      </c>
      <c r="D17385">
        <v>9</v>
      </c>
      <c r="E17385">
        <v>56.75</v>
      </c>
      <c r="H17385">
        <v>182</v>
      </c>
      <c r="I17385" s="3">
        <v>67.625</v>
      </c>
    </row>
    <row r="17386" spans="1:9" x14ac:dyDescent="0.25">
      <c r="A17386" t="s">
        <v>2483</v>
      </c>
      <c r="B17386">
        <v>2008</v>
      </c>
      <c r="C17386">
        <v>182</v>
      </c>
      <c r="D17386">
        <v>10</v>
      </c>
      <c r="E17386">
        <v>67.625</v>
      </c>
      <c r="H17386">
        <v>183</v>
      </c>
      <c r="I17386" s="3">
        <v>58.125</v>
      </c>
    </row>
    <row r="17387" spans="1:9" x14ac:dyDescent="0.25">
      <c r="A17387" t="s">
        <v>2483</v>
      </c>
      <c r="B17387">
        <v>2008</v>
      </c>
      <c r="C17387">
        <v>183</v>
      </c>
      <c r="D17387">
        <v>11</v>
      </c>
      <c r="E17387">
        <v>58.125</v>
      </c>
      <c r="H17387">
        <v>184</v>
      </c>
      <c r="I17387" s="3">
        <v>63</v>
      </c>
    </row>
    <row r="17388" spans="1:9" x14ac:dyDescent="0.25">
      <c r="A17388" t="s">
        <v>2483</v>
      </c>
      <c r="B17388">
        <v>2008</v>
      </c>
      <c r="C17388">
        <v>184</v>
      </c>
      <c r="D17388">
        <v>10</v>
      </c>
      <c r="E17388">
        <v>63</v>
      </c>
      <c r="H17388">
        <v>185</v>
      </c>
      <c r="I17388" s="3">
        <v>60.5</v>
      </c>
    </row>
    <row r="17389" spans="1:9" x14ac:dyDescent="0.25">
      <c r="A17389" t="s">
        <v>2483</v>
      </c>
      <c r="B17389">
        <v>2008</v>
      </c>
      <c r="C17389">
        <v>185</v>
      </c>
      <c r="D17389">
        <v>9</v>
      </c>
      <c r="E17389">
        <v>60.5</v>
      </c>
      <c r="H17389">
        <v>186</v>
      </c>
      <c r="I17389" s="3">
        <v>61.375</v>
      </c>
    </row>
    <row r="17390" spans="1:9" x14ac:dyDescent="0.25">
      <c r="A17390" t="s">
        <v>2483</v>
      </c>
      <c r="B17390">
        <v>2008</v>
      </c>
      <c r="C17390">
        <v>186</v>
      </c>
      <c r="D17390">
        <v>10</v>
      </c>
      <c r="E17390">
        <v>61.375</v>
      </c>
      <c r="H17390">
        <v>187</v>
      </c>
      <c r="I17390" s="3">
        <v>60.125</v>
      </c>
    </row>
    <row r="17391" spans="1:9" x14ac:dyDescent="0.25">
      <c r="A17391" t="s">
        <v>2483</v>
      </c>
      <c r="B17391">
        <v>2008</v>
      </c>
      <c r="C17391">
        <v>187</v>
      </c>
      <c r="D17391">
        <v>11</v>
      </c>
      <c r="E17391">
        <v>60.125</v>
      </c>
      <c r="H17391">
        <v>188</v>
      </c>
      <c r="I17391" s="3">
        <v>58.125</v>
      </c>
    </row>
    <row r="17392" spans="1:9" x14ac:dyDescent="0.25">
      <c r="A17392" t="s">
        <v>2483</v>
      </c>
      <c r="B17392">
        <v>2008</v>
      </c>
      <c r="C17392">
        <v>188</v>
      </c>
      <c r="D17392">
        <v>10</v>
      </c>
      <c r="E17392">
        <v>58.125</v>
      </c>
      <c r="H17392">
        <v>189</v>
      </c>
      <c r="I17392" s="3">
        <v>60.625</v>
      </c>
    </row>
    <row r="17393" spans="1:9" x14ac:dyDescent="0.25">
      <c r="A17393" t="s">
        <v>2483</v>
      </c>
      <c r="B17393">
        <v>2008</v>
      </c>
      <c r="C17393">
        <v>189</v>
      </c>
      <c r="D17393">
        <v>11</v>
      </c>
      <c r="E17393">
        <v>60.625</v>
      </c>
      <c r="H17393">
        <v>190</v>
      </c>
      <c r="I17393" s="3">
        <v>61.75</v>
      </c>
    </row>
    <row r="17394" spans="1:9" x14ac:dyDescent="0.25">
      <c r="A17394" t="s">
        <v>2483</v>
      </c>
      <c r="B17394">
        <v>2008</v>
      </c>
      <c r="C17394">
        <v>190</v>
      </c>
      <c r="D17394">
        <v>9</v>
      </c>
      <c r="E17394">
        <v>61.75</v>
      </c>
      <c r="H17394">
        <v>191</v>
      </c>
      <c r="I17394" s="3">
        <v>51.625</v>
      </c>
    </row>
    <row r="17395" spans="1:9" x14ac:dyDescent="0.25">
      <c r="A17395" t="s">
        <v>2483</v>
      </c>
      <c r="B17395">
        <v>2008</v>
      </c>
      <c r="C17395">
        <v>191</v>
      </c>
      <c r="D17395">
        <v>8</v>
      </c>
      <c r="E17395">
        <v>51.625</v>
      </c>
      <c r="H17395">
        <v>192</v>
      </c>
      <c r="I17395" s="3">
        <v>19.5</v>
      </c>
    </row>
    <row r="17396" spans="1:9" x14ac:dyDescent="0.25">
      <c r="A17396" t="s">
        <v>2483</v>
      </c>
      <c r="B17396">
        <v>2008</v>
      </c>
      <c r="C17396">
        <v>192</v>
      </c>
      <c r="D17396">
        <v>3</v>
      </c>
      <c r="E17396">
        <v>19.5</v>
      </c>
      <c r="H17396">
        <v>193</v>
      </c>
      <c r="I17396" s="3">
        <v>32.875</v>
      </c>
    </row>
    <row r="17397" spans="1:9" x14ac:dyDescent="0.25">
      <c r="A17397" t="s">
        <v>2483</v>
      </c>
      <c r="B17397">
        <v>2008</v>
      </c>
      <c r="C17397">
        <v>193</v>
      </c>
      <c r="D17397">
        <v>8</v>
      </c>
      <c r="E17397">
        <v>32.875</v>
      </c>
      <c r="H17397">
        <v>194</v>
      </c>
      <c r="I17397" s="3">
        <v>46.5</v>
      </c>
    </row>
    <row r="17398" spans="1:9" x14ac:dyDescent="0.25">
      <c r="A17398" t="s">
        <v>2483</v>
      </c>
      <c r="B17398">
        <v>2008</v>
      </c>
      <c r="C17398">
        <v>194</v>
      </c>
      <c r="D17398">
        <v>10</v>
      </c>
      <c r="E17398">
        <v>46.5</v>
      </c>
      <c r="H17398">
        <v>195</v>
      </c>
      <c r="I17398" s="3">
        <v>45.5</v>
      </c>
    </row>
    <row r="17399" spans="1:9" x14ac:dyDescent="0.25">
      <c r="A17399" t="s">
        <v>2483</v>
      </c>
      <c r="B17399">
        <v>2008</v>
      </c>
      <c r="C17399">
        <v>195</v>
      </c>
      <c r="D17399">
        <v>11</v>
      </c>
      <c r="E17399">
        <v>45.5</v>
      </c>
      <c r="H17399">
        <v>196</v>
      </c>
      <c r="I17399" s="3">
        <v>44.25</v>
      </c>
    </row>
    <row r="17400" spans="1:9" x14ac:dyDescent="0.25">
      <c r="A17400" t="s">
        <v>2483</v>
      </c>
      <c r="B17400">
        <v>2008</v>
      </c>
      <c r="C17400">
        <v>196</v>
      </c>
      <c r="D17400">
        <v>11</v>
      </c>
      <c r="E17400">
        <v>44.25</v>
      </c>
      <c r="H17400">
        <v>197</v>
      </c>
      <c r="I17400" s="3">
        <v>57.375</v>
      </c>
    </row>
    <row r="17401" spans="1:9" x14ac:dyDescent="0.25">
      <c r="A17401" t="s">
        <v>2483</v>
      </c>
      <c r="B17401">
        <v>2008</v>
      </c>
      <c r="C17401">
        <v>197</v>
      </c>
      <c r="D17401">
        <v>11</v>
      </c>
      <c r="E17401">
        <v>57.375</v>
      </c>
      <c r="H17401">
        <v>198</v>
      </c>
      <c r="I17401" s="3">
        <v>63.75</v>
      </c>
    </row>
    <row r="17402" spans="1:9" x14ac:dyDescent="0.25">
      <c r="A17402" t="s">
        <v>2483</v>
      </c>
      <c r="B17402">
        <v>2008</v>
      </c>
      <c r="C17402">
        <v>198</v>
      </c>
      <c r="D17402">
        <v>11</v>
      </c>
      <c r="E17402">
        <v>63.75</v>
      </c>
      <c r="H17402">
        <v>199</v>
      </c>
      <c r="I17402" s="3">
        <v>64.75</v>
      </c>
    </row>
    <row r="17403" spans="1:9" x14ac:dyDescent="0.25">
      <c r="A17403" t="s">
        <v>2483</v>
      </c>
      <c r="B17403">
        <v>2008</v>
      </c>
      <c r="C17403">
        <v>199</v>
      </c>
      <c r="D17403">
        <v>10</v>
      </c>
      <c r="E17403">
        <v>64.75</v>
      </c>
      <c r="H17403">
        <v>200</v>
      </c>
      <c r="I17403" s="3">
        <v>62.25</v>
      </c>
    </row>
    <row r="17404" spans="1:9" x14ac:dyDescent="0.25">
      <c r="A17404" t="s">
        <v>2483</v>
      </c>
      <c r="B17404">
        <v>2008</v>
      </c>
      <c r="C17404">
        <v>200</v>
      </c>
      <c r="D17404">
        <v>9</v>
      </c>
      <c r="E17404">
        <v>62.25</v>
      </c>
      <c r="H17404">
        <v>201</v>
      </c>
      <c r="I17404" s="3">
        <v>67.375</v>
      </c>
    </row>
    <row r="17405" spans="1:9" x14ac:dyDescent="0.25">
      <c r="A17405" t="s">
        <v>2483</v>
      </c>
      <c r="B17405">
        <v>2008</v>
      </c>
      <c r="C17405">
        <v>201</v>
      </c>
      <c r="D17405">
        <v>9</v>
      </c>
      <c r="E17405">
        <v>67.375</v>
      </c>
      <c r="H17405">
        <v>202</v>
      </c>
      <c r="I17405" s="3">
        <v>41.625</v>
      </c>
    </row>
    <row r="17406" spans="1:9" x14ac:dyDescent="0.25">
      <c r="A17406" t="s">
        <v>2483</v>
      </c>
      <c r="B17406">
        <v>2008</v>
      </c>
      <c r="C17406">
        <v>202</v>
      </c>
      <c r="D17406">
        <v>9</v>
      </c>
      <c r="E17406">
        <v>41.625</v>
      </c>
      <c r="H17406">
        <v>203</v>
      </c>
      <c r="I17406" s="3">
        <v>47.125</v>
      </c>
    </row>
    <row r="17407" spans="1:9" x14ac:dyDescent="0.25">
      <c r="A17407" t="s">
        <v>2483</v>
      </c>
      <c r="B17407">
        <v>2008</v>
      </c>
      <c r="C17407">
        <v>203</v>
      </c>
      <c r="D17407">
        <v>10</v>
      </c>
      <c r="E17407">
        <v>47.125</v>
      </c>
      <c r="H17407">
        <v>204</v>
      </c>
      <c r="I17407" s="3">
        <v>45</v>
      </c>
    </row>
    <row r="17408" spans="1:9" x14ac:dyDescent="0.25">
      <c r="A17408" t="s">
        <v>2483</v>
      </c>
      <c r="B17408">
        <v>2008</v>
      </c>
      <c r="C17408">
        <v>204</v>
      </c>
      <c r="D17408">
        <v>10</v>
      </c>
      <c r="E17408">
        <v>45</v>
      </c>
      <c r="H17408">
        <v>205</v>
      </c>
      <c r="I17408" s="3">
        <v>47.25</v>
      </c>
    </row>
    <row r="17409" spans="1:9" x14ac:dyDescent="0.25">
      <c r="A17409" t="s">
        <v>2483</v>
      </c>
      <c r="B17409">
        <v>2008</v>
      </c>
      <c r="C17409">
        <v>205</v>
      </c>
      <c r="D17409">
        <v>14</v>
      </c>
      <c r="E17409">
        <v>47.25</v>
      </c>
      <c r="H17409">
        <v>206</v>
      </c>
      <c r="I17409" s="3">
        <v>65.5</v>
      </c>
    </row>
    <row r="17410" spans="1:9" x14ac:dyDescent="0.25">
      <c r="A17410" t="s">
        <v>2483</v>
      </c>
      <c r="B17410">
        <v>2008</v>
      </c>
      <c r="C17410">
        <v>206</v>
      </c>
      <c r="D17410">
        <v>11</v>
      </c>
      <c r="E17410">
        <v>65.5</v>
      </c>
      <c r="H17410">
        <v>207</v>
      </c>
      <c r="I17410" s="3">
        <v>62.5</v>
      </c>
    </row>
    <row r="17411" spans="1:9" x14ac:dyDescent="0.25">
      <c r="A17411" t="s">
        <v>2483</v>
      </c>
      <c r="B17411">
        <v>2008</v>
      </c>
      <c r="C17411">
        <v>207</v>
      </c>
      <c r="D17411">
        <v>9</v>
      </c>
      <c r="E17411">
        <v>62.5</v>
      </c>
      <c r="H17411">
        <v>208</v>
      </c>
      <c r="I17411" s="3">
        <v>30.625</v>
      </c>
    </row>
    <row r="17412" spans="1:9" x14ac:dyDescent="0.25">
      <c r="A17412" t="s">
        <v>2483</v>
      </c>
      <c r="B17412">
        <v>2008</v>
      </c>
      <c r="C17412">
        <v>208</v>
      </c>
      <c r="D17412">
        <v>10</v>
      </c>
      <c r="E17412">
        <v>30.625</v>
      </c>
      <c r="H17412">
        <v>209</v>
      </c>
      <c r="I17412" s="3">
        <v>48.5</v>
      </c>
    </row>
    <row r="17413" spans="1:9" x14ac:dyDescent="0.25">
      <c r="A17413" t="s">
        <v>2483</v>
      </c>
      <c r="B17413">
        <v>2008</v>
      </c>
      <c r="C17413">
        <v>209</v>
      </c>
      <c r="D17413">
        <v>12</v>
      </c>
      <c r="E17413">
        <v>48.5</v>
      </c>
      <c r="H17413">
        <v>210</v>
      </c>
      <c r="I17413" s="3">
        <v>48.25</v>
      </c>
    </row>
    <row r="17414" spans="1:9" x14ac:dyDescent="0.25">
      <c r="A17414" t="s">
        <v>2483</v>
      </c>
      <c r="B17414">
        <v>2008</v>
      </c>
      <c r="C17414">
        <v>210</v>
      </c>
      <c r="D17414">
        <v>14</v>
      </c>
      <c r="E17414">
        <v>48.25</v>
      </c>
      <c r="H17414">
        <v>211</v>
      </c>
      <c r="I17414" s="3">
        <v>61.375</v>
      </c>
    </row>
    <row r="17415" spans="1:9" x14ac:dyDescent="0.25">
      <c r="A17415" t="s">
        <v>2483</v>
      </c>
      <c r="B17415">
        <v>2008</v>
      </c>
      <c r="C17415">
        <v>211</v>
      </c>
      <c r="D17415">
        <v>11</v>
      </c>
      <c r="E17415">
        <v>61.375</v>
      </c>
      <c r="H17415">
        <v>212</v>
      </c>
      <c r="I17415" s="3">
        <v>67.25</v>
      </c>
    </row>
    <row r="17416" spans="1:9" x14ac:dyDescent="0.25">
      <c r="A17416" t="s">
        <v>2483</v>
      </c>
      <c r="B17416">
        <v>2008</v>
      </c>
      <c r="C17416">
        <v>212</v>
      </c>
      <c r="D17416">
        <v>10</v>
      </c>
      <c r="E17416">
        <v>67.25</v>
      </c>
      <c r="H17416">
        <v>213</v>
      </c>
      <c r="I17416" s="3">
        <v>62.875</v>
      </c>
    </row>
    <row r="17417" spans="1:9" x14ac:dyDescent="0.25">
      <c r="A17417" t="s">
        <v>2483</v>
      </c>
      <c r="B17417">
        <v>2008</v>
      </c>
      <c r="C17417">
        <v>213</v>
      </c>
      <c r="D17417">
        <v>10</v>
      </c>
      <c r="E17417">
        <v>62.875</v>
      </c>
      <c r="H17417">
        <v>214</v>
      </c>
      <c r="I17417" s="3">
        <v>63.25</v>
      </c>
    </row>
    <row r="17418" spans="1:9" x14ac:dyDescent="0.25">
      <c r="A17418" t="s">
        <v>2483</v>
      </c>
      <c r="B17418">
        <v>2008</v>
      </c>
      <c r="C17418">
        <v>214</v>
      </c>
      <c r="D17418">
        <v>10</v>
      </c>
      <c r="E17418">
        <v>63.25</v>
      </c>
      <c r="H17418">
        <v>215</v>
      </c>
      <c r="I17418" s="3">
        <v>69.375</v>
      </c>
    </row>
    <row r="17419" spans="1:9" x14ac:dyDescent="0.25">
      <c r="A17419" t="s">
        <v>2483</v>
      </c>
      <c r="B17419">
        <v>2008</v>
      </c>
      <c r="C17419">
        <v>215</v>
      </c>
      <c r="D17419">
        <v>10</v>
      </c>
      <c r="E17419">
        <v>69.375</v>
      </c>
      <c r="H17419">
        <v>216</v>
      </c>
      <c r="I17419" s="3">
        <v>62</v>
      </c>
    </row>
    <row r="17420" spans="1:9" x14ac:dyDescent="0.25">
      <c r="A17420" t="s">
        <v>2483</v>
      </c>
      <c r="B17420">
        <v>2008</v>
      </c>
      <c r="C17420">
        <v>216</v>
      </c>
      <c r="D17420">
        <v>10</v>
      </c>
      <c r="E17420">
        <v>62</v>
      </c>
      <c r="H17420">
        <v>217</v>
      </c>
      <c r="I17420" s="3">
        <v>58.25</v>
      </c>
    </row>
    <row r="17421" spans="1:9" x14ac:dyDescent="0.25">
      <c r="A17421" t="s">
        <v>2483</v>
      </c>
      <c r="B17421">
        <v>2008</v>
      </c>
      <c r="C17421">
        <v>217</v>
      </c>
      <c r="D17421">
        <v>10</v>
      </c>
      <c r="E17421">
        <v>58.25</v>
      </c>
      <c r="H17421">
        <v>218</v>
      </c>
      <c r="I17421" s="3">
        <v>48.625</v>
      </c>
    </row>
    <row r="17422" spans="1:9" x14ac:dyDescent="0.25">
      <c r="A17422" t="s">
        <v>2483</v>
      </c>
      <c r="B17422">
        <v>2008</v>
      </c>
      <c r="C17422">
        <v>218</v>
      </c>
      <c r="D17422">
        <v>15</v>
      </c>
      <c r="E17422">
        <v>48.625</v>
      </c>
      <c r="H17422">
        <v>219</v>
      </c>
      <c r="I17422" s="3">
        <v>63.625</v>
      </c>
    </row>
    <row r="17423" spans="1:9" x14ac:dyDescent="0.25">
      <c r="A17423" t="s">
        <v>2483</v>
      </c>
      <c r="B17423">
        <v>2008</v>
      </c>
      <c r="C17423">
        <v>219</v>
      </c>
      <c r="D17423">
        <v>11</v>
      </c>
      <c r="E17423">
        <v>63.625</v>
      </c>
      <c r="H17423">
        <v>220</v>
      </c>
      <c r="I17423" s="3">
        <v>57.875</v>
      </c>
    </row>
    <row r="17424" spans="1:9" x14ac:dyDescent="0.25">
      <c r="A17424" t="s">
        <v>2483</v>
      </c>
      <c r="B17424">
        <v>2008</v>
      </c>
      <c r="C17424">
        <v>220</v>
      </c>
      <c r="D17424">
        <v>11</v>
      </c>
      <c r="E17424">
        <v>57.875</v>
      </c>
      <c r="H17424">
        <v>221</v>
      </c>
      <c r="I17424" s="3">
        <v>69.625</v>
      </c>
    </row>
    <row r="17425" spans="1:9" x14ac:dyDescent="0.25">
      <c r="A17425" t="s">
        <v>2483</v>
      </c>
      <c r="B17425">
        <v>2008</v>
      </c>
      <c r="C17425">
        <v>221</v>
      </c>
      <c r="D17425">
        <v>10</v>
      </c>
      <c r="E17425">
        <v>69.625</v>
      </c>
      <c r="H17425">
        <v>222</v>
      </c>
      <c r="I17425" s="3">
        <v>58.125</v>
      </c>
    </row>
    <row r="17426" spans="1:9" x14ac:dyDescent="0.25">
      <c r="A17426" t="s">
        <v>2483</v>
      </c>
      <c r="B17426">
        <v>2008</v>
      </c>
      <c r="C17426">
        <v>222</v>
      </c>
      <c r="D17426">
        <v>10</v>
      </c>
      <c r="E17426">
        <v>58.125</v>
      </c>
      <c r="H17426">
        <v>223</v>
      </c>
      <c r="I17426" s="3">
        <v>57.125</v>
      </c>
    </row>
    <row r="17427" spans="1:9" x14ac:dyDescent="0.25">
      <c r="A17427" t="s">
        <v>2483</v>
      </c>
      <c r="B17427">
        <v>2008</v>
      </c>
      <c r="C17427">
        <v>223</v>
      </c>
      <c r="D17427">
        <v>10</v>
      </c>
      <c r="E17427">
        <v>57.125</v>
      </c>
      <c r="H17427">
        <v>224</v>
      </c>
      <c r="I17427" s="3">
        <v>59</v>
      </c>
    </row>
    <row r="17428" spans="1:9" x14ac:dyDescent="0.25">
      <c r="A17428" t="s">
        <v>2483</v>
      </c>
      <c r="B17428">
        <v>2008</v>
      </c>
      <c r="C17428">
        <v>224</v>
      </c>
      <c r="D17428">
        <v>9</v>
      </c>
      <c r="E17428">
        <v>59</v>
      </c>
      <c r="H17428">
        <v>225</v>
      </c>
      <c r="I17428" s="3">
        <v>61.125</v>
      </c>
    </row>
    <row r="17429" spans="1:9" x14ac:dyDescent="0.25">
      <c r="A17429" t="s">
        <v>2483</v>
      </c>
      <c r="B17429">
        <v>2008</v>
      </c>
      <c r="C17429">
        <v>225</v>
      </c>
      <c r="D17429">
        <v>9</v>
      </c>
      <c r="E17429">
        <v>61.125</v>
      </c>
      <c r="H17429">
        <v>226</v>
      </c>
      <c r="I17429" s="3">
        <v>56</v>
      </c>
    </row>
    <row r="17430" spans="1:9" x14ac:dyDescent="0.25">
      <c r="A17430" t="s">
        <v>2483</v>
      </c>
      <c r="B17430">
        <v>2008</v>
      </c>
      <c r="C17430">
        <v>226</v>
      </c>
      <c r="D17430">
        <v>11</v>
      </c>
      <c r="E17430">
        <v>56</v>
      </c>
      <c r="H17430">
        <v>227</v>
      </c>
      <c r="I17430" s="3">
        <v>54.875</v>
      </c>
    </row>
    <row r="17431" spans="1:9" x14ac:dyDescent="0.25">
      <c r="A17431" t="s">
        <v>2483</v>
      </c>
      <c r="B17431">
        <v>2008</v>
      </c>
      <c r="C17431">
        <v>227</v>
      </c>
      <c r="D17431">
        <v>10</v>
      </c>
      <c r="E17431">
        <v>54.875</v>
      </c>
      <c r="H17431">
        <v>228</v>
      </c>
      <c r="I17431" s="3">
        <v>49.25</v>
      </c>
    </row>
    <row r="17432" spans="1:9" x14ac:dyDescent="0.25">
      <c r="A17432" t="s">
        <v>2483</v>
      </c>
      <c r="B17432">
        <v>2008</v>
      </c>
      <c r="C17432">
        <v>228</v>
      </c>
      <c r="D17432">
        <v>11</v>
      </c>
      <c r="E17432">
        <v>49.25</v>
      </c>
      <c r="H17432">
        <v>229</v>
      </c>
      <c r="I17432" s="3">
        <v>49</v>
      </c>
    </row>
    <row r="17433" spans="1:9" x14ac:dyDescent="0.25">
      <c r="A17433" t="s">
        <v>2483</v>
      </c>
      <c r="B17433">
        <v>2008</v>
      </c>
      <c r="C17433">
        <v>229</v>
      </c>
      <c r="D17433">
        <v>9</v>
      </c>
      <c r="E17433">
        <v>49</v>
      </c>
      <c r="H17433">
        <v>230</v>
      </c>
      <c r="I17433" s="3">
        <v>56.5</v>
      </c>
    </row>
    <row r="17434" spans="1:9" x14ac:dyDescent="0.25">
      <c r="A17434" t="s">
        <v>2483</v>
      </c>
      <c r="B17434">
        <v>2008</v>
      </c>
      <c r="C17434">
        <v>230</v>
      </c>
      <c r="D17434">
        <v>10</v>
      </c>
      <c r="E17434">
        <v>56.5</v>
      </c>
      <c r="H17434">
        <v>231</v>
      </c>
      <c r="I17434" s="3">
        <v>57.125</v>
      </c>
    </row>
    <row r="17435" spans="1:9" x14ac:dyDescent="0.25">
      <c r="A17435" t="s">
        <v>2483</v>
      </c>
      <c r="B17435">
        <v>2008</v>
      </c>
      <c r="C17435">
        <v>231</v>
      </c>
      <c r="D17435">
        <v>10</v>
      </c>
      <c r="E17435">
        <v>57.125</v>
      </c>
      <c r="H17435">
        <v>232</v>
      </c>
      <c r="I17435" s="3">
        <v>64.875</v>
      </c>
    </row>
    <row r="17436" spans="1:9" x14ac:dyDescent="0.25">
      <c r="A17436" t="s">
        <v>2483</v>
      </c>
      <c r="B17436">
        <v>2008</v>
      </c>
      <c r="C17436">
        <v>232</v>
      </c>
      <c r="D17436">
        <v>11</v>
      </c>
      <c r="E17436">
        <v>64.875</v>
      </c>
      <c r="H17436">
        <v>233</v>
      </c>
      <c r="I17436" s="3">
        <v>47.125</v>
      </c>
    </row>
    <row r="17437" spans="1:9" x14ac:dyDescent="0.25">
      <c r="A17437" t="s">
        <v>2483</v>
      </c>
      <c r="B17437">
        <v>2008</v>
      </c>
      <c r="C17437">
        <v>233</v>
      </c>
      <c r="D17437">
        <v>14</v>
      </c>
      <c r="E17437">
        <v>47.125</v>
      </c>
      <c r="H17437">
        <v>234</v>
      </c>
      <c r="I17437" s="3">
        <v>55</v>
      </c>
    </row>
    <row r="17438" spans="1:9" x14ac:dyDescent="0.25">
      <c r="A17438" t="s">
        <v>2483</v>
      </c>
      <c r="B17438">
        <v>2008</v>
      </c>
      <c r="C17438">
        <v>234</v>
      </c>
      <c r="D17438">
        <v>10</v>
      </c>
      <c r="E17438">
        <v>55</v>
      </c>
      <c r="H17438">
        <v>235</v>
      </c>
      <c r="I17438" s="3">
        <v>51.375</v>
      </c>
    </row>
    <row r="17439" spans="1:9" x14ac:dyDescent="0.25">
      <c r="A17439" t="s">
        <v>2483</v>
      </c>
      <c r="B17439">
        <v>2008</v>
      </c>
      <c r="C17439">
        <v>235</v>
      </c>
      <c r="D17439">
        <v>10</v>
      </c>
      <c r="E17439">
        <v>51.375</v>
      </c>
      <c r="H17439">
        <v>236</v>
      </c>
      <c r="I17439" s="3">
        <v>55.375</v>
      </c>
    </row>
    <row r="17440" spans="1:9" x14ac:dyDescent="0.25">
      <c r="A17440" t="s">
        <v>2483</v>
      </c>
      <c r="B17440">
        <v>2008</v>
      </c>
      <c r="C17440">
        <v>236</v>
      </c>
      <c r="D17440">
        <v>9</v>
      </c>
      <c r="E17440">
        <v>55.375</v>
      </c>
      <c r="H17440">
        <v>237</v>
      </c>
      <c r="I17440" s="3">
        <v>53</v>
      </c>
    </row>
    <row r="17441" spans="1:9" x14ac:dyDescent="0.25">
      <c r="A17441" t="s">
        <v>2483</v>
      </c>
      <c r="B17441">
        <v>2008</v>
      </c>
      <c r="C17441">
        <v>237</v>
      </c>
      <c r="D17441">
        <v>11</v>
      </c>
      <c r="E17441">
        <v>53</v>
      </c>
      <c r="H17441">
        <v>238</v>
      </c>
      <c r="I17441" s="3">
        <v>49.375</v>
      </c>
    </row>
    <row r="17442" spans="1:9" x14ac:dyDescent="0.25">
      <c r="A17442" t="s">
        <v>2483</v>
      </c>
      <c r="B17442">
        <v>2008</v>
      </c>
      <c r="C17442">
        <v>238</v>
      </c>
      <c r="D17442">
        <v>11</v>
      </c>
      <c r="E17442">
        <v>49.375</v>
      </c>
      <c r="H17442">
        <v>239</v>
      </c>
      <c r="I17442" s="3">
        <v>51.75</v>
      </c>
    </row>
    <row r="17443" spans="1:9" x14ac:dyDescent="0.25">
      <c r="A17443" t="s">
        <v>2483</v>
      </c>
      <c r="B17443">
        <v>2008</v>
      </c>
      <c r="C17443">
        <v>239</v>
      </c>
      <c r="D17443">
        <v>11</v>
      </c>
      <c r="E17443">
        <v>51.75</v>
      </c>
      <c r="H17443">
        <v>240</v>
      </c>
      <c r="I17443" s="3">
        <v>47.75</v>
      </c>
    </row>
    <row r="17444" spans="1:9" x14ac:dyDescent="0.25">
      <c r="A17444" t="s">
        <v>2483</v>
      </c>
      <c r="B17444">
        <v>2008</v>
      </c>
      <c r="C17444">
        <v>240</v>
      </c>
      <c r="D17444">
        <v>10</v>
      </c>
      <c r="E17444">
        <v>47.75</v>
      </c>
      <c r="H17444">
        <v>241</v>
      </c>
      <c r="I17444" s="3">
        <v>49.25</v>
      </c>
    </row>
    <row r="17445" spans="1:9" x14ac:dyDescent="0.25">
      <c r="A17445" t="s">
        <v>2483</v>
      </c>
      <c r="B17445">
        <v>2008</v>
      </c>
      <c r="C17445">
        <v>241</v>
      </c>
      <c r="D17445">
        <v>8</v>
      </c>
      <c r="E17445">
        <v>49.25</v>
      </c>
      <c r="H17445">
        <v>242</v>
      </c>
      <c r="I17445" s="3">
        <v>48.25</v>
      </c>
    </row>
    <row r="17446" spans="1:9" x14ac:dyDescent="0.25">
      <c r="A17446" t="s">
        <v>2483</v>
      </c>
      <c r="B17446">
        <v>2008</v>
      </c>
      <c r="C17446">
        <v>242</v>
      </c>
      <c r="D17446">
        <v>9</v>
      </c>
      <c r="E17446">
        <v>48.25</v>
      </c>
      <c r="H17446">
        <v>243</v>
      </c>
      <c r="I17446" s="3">
        <v>32.5</v>
      </c>
    </row>
    <row r="17447" spans="1:9" x14ac:dyDescent="0.25">
      <c r="A17447" t="s">
        <v>2483</v>
      </c>
      <c r="B17447">
        <v>2008</v>
      </c>
      <c r="C17447">
        <v>243</v>
      </c>
      <c r="D17447">
        <v>9</v>
      </c>
      <c r="E17447">
        <v>32.5</v>
      </c>
      <c r="H17447">
        <v>244</v>
      </c>
      <c r="I17447" s="3">
        <v>27</v>
      </c>
    </row>
    <row r="17448" spans="1:9" x14ac:dyDescent="0.25">
      <c r="A17448" t="s">
        <v>2483</v>
      </c>
      <c r="B17448">
        <v>2008</v>
      </c>
      <c r="C17448">
        <v>244</v>
      </c>
      <c r="D17448">
        <v>11</v>
      </c>
      <c r="E17448">
        <v>27</v>
      </c>
      <c r="H17448">
        <v>245</v>
      </c>
      <c r="I17448" s="3">
        <v>43</v>
      </c>
    </row>
    <row r="17449" spans="1:9" x14ac:dyDescent="0.25">
      <c r="A17449" t="s">
        <v>2483</v>
      </c>
      <c r="B17449">
        <v>2008</v>
      </c>
      <c r="C17449">
        <v>245</v>
      </c>
      <c r="D17449">
        <v>10</v>
      </c>
      <c r="E17449">
        <v>43</v>
      </c>
      <c r="H17449">
        <v>246</v>
      </c>
      <c r="I17449" s="3">
        <v>44.125</v>
      </c>
    </row>
    <row r="17450" spans="1:9" x14ac:dyDescent="0.25">
      <c r="A17450" t="s">
        <v>2483</v>
      </c>
      <c r="B17450">
        <v>2008</v>
      </c>
      <c r="C17450">
        <v>246</v>
      </c>
      <c r="D17450">
        <v>11</v>
      </c>
      <c r="E17450">
        <v>44.125</v>
      </c>
      <c r="H17450">
        <v>247</v>
      </c>
      <c r="I17450" s="3">
        <v>47</v>
      </c>
    </row>
    <row r="17451" spans="1:9" x14ac:dyDescent="0.25">
      <c r="A17451" t="s">
        <v>2483</v>
      </c>
      <c r="B17451">
        <v>2008</v>
      </c>
      <c r="C17451">
        <v>247</v>
      </c>
      <c r="D17451">
        <v>10</v>
      </c>
      <c r="E17451">
        <v>47</v>
      </c>
      <c r="H17451">
        <v>248</v>
      </c>
      <c r="I17451" s="3">
        <v>37.625</v>
      </c>
    </row>
    <row r="17452" spans="1:9" x14ac:dyDescent="0.25">
      <c r="A17452" t="s">
        <v>2483</v>
      </c>
      <c r="B17452">
        <v>2008</v>
      </c>
      <c r="C17452">
        <v>248</v>
      </c>
      <c r="D17452">
        <v>10</v>
      </c>
      <c r="E17452">
        <v>37.625</v>
      </c>
      <c r="H17452">
        <v>249</v>
      </c>
      <c r="I17452" s="3">
        <v>53.5</v>
      </c>
    </row>
    <row r="17453" spans="1:9" x14ac:dyDescent="0.25">
      <c r="A17453" t="s">
        <v>2483</v>
      </c>
      <c r="B17453">
        <v>2008</v>
      </c>
      <c r="C17453">
        <v>249</v>
      </c>
      <c r="D17453">
        <v>10</v>
      </c>
      <c r="E17453">
        <v>53.5</v>
      </c>
      <c r="H17453">
        <v>250</v>
      </c>
      <c r="I17453" s="3">
        <v>54.625</v>
      </c>
    </row>
    <row r="17454" spans="1:9" x14ac:dyDescent="0.25">
      <c r="A17454" t="s">
        <v>2483</v>
      </c>
      <c r="B17454">
        <v>2008</v>
      </c>
      <c r="C17454">
        <v>250</v>
      </c>
      <c r="D17454">
        <v>10</v>
      </c>
      <c r="E17454">
        <v>54.625</v>
      </c>
      <c r="H17454">
        <v>251</v>
      </c>
      <c r="I17454" s="3">
        <v>49.375</v>
      </c>
    </row>
    <row r="17455" spans="1:9" x14ac:dyDescent="0.25">
      <c r="A17455" t="s">
        <v>2483</v>
      </c>
      <c r="B17455">
        <v>2008</v>
      </c>
      <c r="C17455">
        <v>251</v>
      </c>
      <c r="D17455">
        <v>10</v>
      </c>
      <c r="E17455">
        <v>49.375</v>
      </c>
      <c r="H17455">
        <v>252</v>
      </c>
      <c r="I17455" s="3">
        <v>53.625</v>
      </c>
    </row>
    <row r="17456" spans="1:9" x14ac:dyDescent="0.25">
      <c r="A17456" t="s">
        <v>2483</v>
      </c>
      <c r="B17456">
        <v>2008</v>
      </c>
      <c r="C17456">
        <v>252</v>
      </c>
      <c r="D17456">
        <v>10</v>
      </c>
      <c r="E17456">
        <v>53.625</v>
      </c>
      <c r="H17456">
        <v>253</v>
      </c>
      <c r="I17456" s="3">
        <v>47.75</v>
      </c>
    </row>
    <row r="17457" spans="1:9" x14ac:dyDescent="0.25">
      <c r="A17457" t="s">
        <v>2483</v>
      </c>
      <c r="B17457">
        <v>2008</v>
      </c>
      <c r="C17457">
        <v>253</v>
      </c>
      <c r="D17457">
        <v>10</v>
      </c>
      <c r="E17457">
        <v>47.75</v>
      </c>
      <c r="H17457">
        <v>254</v>
      </c>
      <c r="I17457" s="3">
        <v>46.375</v>
      </c>
    </row>
    <row r="17458" spans="1:9" x14ac:dyDescent="0.25">
      <c r="A17458" t="s">
        <v>2483</v>
      </c>
      <c r="B17458">
        <v>2008</v>
      </c>
      <c r="C17458">
        <v>254</v>
      </c>
      <c r="D17458">
        <v>10</v>
      </c>
      <c r="E17458">
        <v>46.375</v>
      </c>
      <c r="H17458">
        <v>255</v>
      </c>
      <c r="I17458" s="3">
        <v>31.125</v>
      </c>
    </row>
    <row r="17459" spans="1:9" x14ac:dyDescent="0.25">
      <c r="A17459" t="s">
        <v>2483</v>
      </c>
      <c r="B17459">
        <v>2008</v>
      </c>
      <c r="C17459">
        <v>255</v>
      </c>
      <c r="D17459">
        <v>10</v>
      </c>
      <c r="E17459">
        <v>31.125</v>
      </c>
      <c r="H17459">
        <v>256</v>
      </c>
      <c r="I17459" s="3">
        <v>43.5</v>
      </c>
    </row>
    <row r="17460" spans="1:9" x14ac:dyDescent="0.25">
      <c r="A17460" t="s">
        <v>2483</v>
      </c>
      <c r="B17460">
        <v>2008</v>
      </c>
      <c r="C17460">
        <v>256</v>
      </c>
      <c r="D17460">
        <v>10</v>
      </c>
      <c r="E17460">
        <v>43.5</v>
      </c>
      <c r="H17460">
        <v>257</v>
      </c>
      <c r="I17460" s="3">
        <v>52.625</v>
      </c>
    </row>
    <row r="17461" spans="1:9" x14ac:dyDescent="0.25">
      <c r="A17461" t="s">
        <v>2483</v>
      </c>
      <c r="B17461">
        <v>2008</v>
      </c>
      <c r="C17461">
        <v>257</v>
      </c>
      <c r="D17461">
        <v>10</v>
      </c>
      <c r="E17461">
        <v>52.625</v>
      </c>
      <c r="H17461">
        <v>258</v>
      </c>
      <c r="I17461" s="3">
        <v>53.625</v>
      </c>
    </row>
    <row r="17462" spans="1:9" x14ac:dyDescent="0.25">
      <c r="A17462" t="s">
        <v>2483</v>
      </c>
      <c r="B17462">
        <v>2008</v>
      </c>
      <c r="C17462">
        <v>258</v>
      </c>
      <c r="D17462">
        <v>10</v>
      </c>
      <c r="E17462">
        <v>53.625</v>
      </c>
      <c r="H17462">
        <v>259</v>
      </c>
      <c r="I17462" s="3">
        <v>54.125</v>
      </c>
    </row>
    <row r="17463" spans="1:9" x14ac:dyDescent="0.25">
      <c r="A17463" t="s">
        <v>2483</v>
      </c>
      <c r="B17463">
        <v>2008</v>
      </c>
      <c r="C17463">
        <v>259</v>
      </c>
      <c r="D17463">
        <v>11</v>
      </c>
      <c r="E17463">
        <v>54.125</v>
      </c>
      <c r="H17463">
        <v>260</v>
      </c>
      <c r="I17463" s="3">
        <v>46</v>
      </c>
    </row>
    <row r="17464" spans="1:9" x14ac:dyDescent="0.25">
      <c r="A17464" t="s">
        <v>2483</v>
      </c>
      <c r="B17464">
        <v>2008</v>
      </c>
      <c r="C17464">
        <v>260</v>
      </c>
      <c r="D17464">
        <v>10</v>
      </c>
      <c r="E17464">
        <v>46</v>
      </c>
      <c r="H17464">
        <v>261</v>
      </c>
      <c r="I17464" s="3">
        <v>29.5</v>
      </c>
    </row>
    <row r="17465" spans="1:9" x14ac:dyDescent="0.25">
      <c r="A17465" t="s">
        <v>2483</v>
      </c>
      <c r="B17465">
        <v>2008</v>
      </c>
      <c r="C17465">
        <v>261</v>
      </c>
      <c r="D17465">
        <v>15</v>
      </c>
      <c r="E17465">
        <v>29.5</v>
      </c>
      <c r="H17465">
        <v>262</v>
      </c>
      <c r="I17465" s="3">
        <v>45.125</v>
      </c>
    </row>
    <row r="17466" spans="1:9" x14ac:dyDescent="0.25">
      <c r="A17466" t="s">
        <v>2483</v>
      </c>
      <c r="B17466">
        <v>2008</v>
      </c>
      <c r="C17466">
        <v>262</v>
      </c>
      <c r="D17466">
        <v>10</v>
      </c>
      <c r="E17466">
        <v>45.125</v>
      </c>
      <c r="H17466">
        <v>263</v>
      </c>
      <c r="I17466" s="3">
        <v>47.25</v>
      </c>
    </row>
    <row r="17467" spans="1:9" x14ac:dyDescent="0.25">
      <c r="A17467" t="s">
        <v>2483</v>
      </c>
      <c r="B17467">
        <v>2008</v>
      </c>
      <c r="C17467">
        <v>263</v>
      </c>
      <c r="D17467">
        <v>10</v>
      </c>
      <c r="E17467">
        <v>47.25</v>
      </c>
      <c r="H17467">
        <v>264</v>
      </c>
      <c r="I17467" s="3">
        <v>52</v>
      </c>
    </row>
    <row r="17468" spans="1:9" x14ac:dyDescent="0.25">
      <c r="A17468" t="s">
        <v>2483</v>
      </c>
      <c r="B17468">
        <v>2008</v>
      </c>
      <c r="C17468">
        <v>264</v>
      </c>
      <c r="D17468">
        <v>11</v>
      </c>
      <c r="E17468">
        <v>52</v>
      </c>
      <c r="H17468">
        <v>265</v>
      </c>
      <c r="I17468" s="3">
        <v>43.625</v>
      </c>
    </row>
    <row r="17469" spans="1:9" x14ac:dyDescent="0.25">
      <c r="A17469" t="s">
        <v>2483</v>
      </c>
      <c r="B17469">
        <v>2008</v>
      </c>
      <c r="C17469">
        <v>265</v>
      </c>
      <c r="D17469">
        <v>10</v>
      </c>
      <c r="E17469">
        <v>43.625</v>
      </c>
      <c r="H17469">
        <v>266</v>
      </c>
      <c r="I17469" s="3">
        <v>39.625</v>
      </c>
    </row>
    <row r="17470" spans="1:9" x14ac:dyDescent="0.25">
      <c r="A17470" t="s">
        <v>2483</v>
      </c>
      <c r="B17470">
        <v>2008</v>
      </c>
      <c r="C17470">
        <v>266</v>
      </c>
      <c r="D17470">
        <v>15</v>
      </c>
      <c r="E17470">
        <v>39.625</v>
      </c>
      <c r="H17470">
        <v>267</v>
      </c>
      <c r="I17470" s="3">
        <v>45.125</v>
      </c>
    </row>
    <row r="17471" spans="1:9" x14ac:dyDescent="0.25">
      <c r="A17471" t="s">
        <v>2483</v>
      </c>
      <c r="B17471">
        <v>2008</v>
      </c>
      <c r="C17471">
        <v>267</v>
      </c>
      <c r="D17471">
        <v>10</v>
      </c>
      <c r="E17471">
        <v>45.125</v>
      </c>
      <c r="H17471">
        <v>268</v>
      </c>
      <c r="I17471" s="3">
        <v>47.625</v>
      </c>
    </row>
    <row r="17472" spans="1:9" x14ac:dyDescent="0.25">
      <c r="A17472" t="s">
        <v>2483</v>
      </c>
      <c r="B17472">
        <v>2008</v>
      </c>
      <c r="C17472">
        <v>268</v>
      </c>
      <c r="D17472">
        <v>10</v>
      </c>
      <c r="E17472">
        <v>47.625</v>
      </c>
      <c r="H17472">
        <v>269</v>
      </c>
      <c r="I17472" s="3">
        <v>48.5</v>
      </c>
    </row>
    <row r="17473" spans="1:9" x14ac:dyDescent="0.25">
      <c r="A17473" t="s">
        <v>2483</v>
      </c>
      <c r="B17473">
        <v>2008</v>
      </c>
      <c r="C17473">
        <v>269</v>
      </c>
      <c r="D17473">
        <v>10</v>
      </c>
      <c r="E17473">
        <v>48.5</v>
      </c>
      <c r="H17473">
        <v>270</v>
      </c>
      <c r="I17473" s="3">
        <v>50.125</v>
      </c>
    </row>
    <row r="17474" spans="1:9" x14ac:dyDescent="0.25">
      <c r="A17474" t="s">
        <v>2483</v>
      </c>
      <c r="B17474">
        <v>2008</v>
      </c>
      <c r="C17474">
        <v>270</v>
      </c>
      <c r="D17474">
        <v>10</v>
      </c>
      <c r="E17474">
        <v>50.125</v>
      </c>
      <c r="H17474">
        <v>271</v>
      </c>
      <c r="I17474" s="3">
        <v>46.5</v>
      </c>
    </row>
    <row r="17475" spans="1:9" x14ac:dyDescent="0.25">
      <c r="A17475" t="s">
        <v>2483</v>
      </c>
      <c r="B17475">
        <v>2008</v>
      </c>
      <c r="C17475">
        <v>271</v>
      </c>
      <c r="D17475">
        <v>10</v>
      </c>
      <c r="E17475">
        <v>46.5</v>
      </c>
      <c r="H17475">
        <v>272</v>
      </c>
      <c r="I17475" s="3">
        <v>49.25</v>
      </c>
    </row>
    <row r="17476" spans="1:9" x14ac:dyDescent="0.25">
      <c r="A17476" t="s">
        <v>2483</v>
      </c>
      <c r="B17476">
        <v>2008</v>
      </c>
      <c r="C17476">
        <v>272</v>
      </c>
      <c r="D17476">
        <v>10</v>
      </c>
      <c r="E17476">
        <v>49.25</v>
      </c>
      <c r="H17476">
        <v>273</v>
      </c>
      <c r="I17476" s="3">
        <v>48.875</v>
      </c>
    </row>
    <row r="17477" spans="1:9" x14ac:dyDescent="0.25">
      <c r="A17477" t="s">
        <v>2483</v>
      </c>
      <c r="B17477">
        <v>2008</v>
      </c>
      <c r="C17477">
        <v>273</v>
      </c>
      <c r="D17477">
        <v>10</v>
      </c>
      <c r="E17477">
        <v>48.875</v>
      </c>
      <c r="H17477">
        <v>274</v>
      </c>
      <c r="I17477" s="3">
        <v>55.75</v>
      </c>
    </row>
    <row r="17478" spans="1:9" x14ac:dyDescent="0.25">
      <c r="A17478" t="s">
        <v>2483</v>
      </c>
      <c r="B17478">
        <v>2008</v>
      </c>
      <c r="C17478">
        <v>274</v>
      </c>
      <c r="D17478">
        <v>10</v>
      </c>
      <c r="E17478">
        <v>55.75</v>
      </c>
      <c r="H17478">
        <v>275</v>
      </c>
      <c r="I17478" s="3">
        <v>53.875</v>
      </c>
    </row>
    <row r="17479" spans="1:9" x14ac:dyDescent="0.25">
      <c r="A17479" t="s">
        <v>2483</v>
      </c>
      <c r="B17479">
        <v>2008</v>
      </c>
      <c r="C17479">
        <v>275</v>
      </c>
      <c r="D17479">
        <v>10</v>
      </c>
      <c r="E17479">
        <v>53.875</v>
      </c>
      <c r="H17479">
        <v>276</v>
      </c>
      <c r="I17479" s="3">
        <v>43</v>
      </c>
    </row>
    <row r="17480" spans="1:9" x14ac:dyDescent="0.25">
      <c r="A17480" t="s">
        <v>2483</v>
      </c>
      <c r="B17480">
        <v>2008</v>
      </c>
      <c r="C17480">
        <v>276</v>
      </c>
      <c r="D17480">
        <v>10</v>
      </c>
      <c r="E17480">
        <v>43</v>
      </c>
      <c r="H17480">
        <v>277</v>
      </c>
      <c r="I17480" s="3">
        <v>44</v>
      </c>
    </row>
    <row r="17481" spans="1:9" x14ac:dyDescent="0.25">
      <c r="A17481" t="s">
        <v>2483</v>
      </c>
      <c r="B17481">
        <v>2008</v>
      </c>
      <c r="C17481">
        <v>277</v>
      </c>
      <c r="D17481">
        <v>11</v>
      </c>
      <c r="E17481">
        <v>44</v>
      </c>
      <c r="H17481">
        <v>278</v>
      </c>
      <c r="I17481" s="3">
        <v>32.875</v>
      </c>
    </row>
    <row r="17482" spans="1:9" x14ac:dyDescent="0.25">
      <c r="A17482" t="s">
        <v>2483</v>
      </c>
      <c r="B17482">
        <v>2008</v>
      </c>
      <c r="C17482">
        <v>278</v>
      </c>
      <c r="D17482">
        <v>9</v>
      </c>
      <c r="E17482">
        <v>32.875</v>
      </c>
      <c r="H17482">
        <v>279</v>
      </c>
      <c r="I17482" s="3">
        <v>32.75</v>
      </c>
    </row>
    <row r="17483" spans="1:9" x14ac:dyDescent="0.25">
      <c r="A17483" t="s">
        <v>2483</v>
      </c>
      <c r="B17483">
        <v>2008</v>
      </c>
      <c r="C17483">
        <v>279</v>
      </c>
      <c r="D17483">
        <v>9</v>
      </c>
      <c r="E17483">
        <v>32.75</v>
      </c>
      <c r="H17483">
        <v>280</v>
      </c>
      <c r="I17483" s="3">
        <v>38.625</v>
      </c>
    </row>
    <row r="17484" spans="1:9" x14ac:dyDescent="0.25">
      <c r="A17484" t="s">
        <v>2483</v>
      </c>
      <c r="B17484">
        <v>2008</v>
      </c>
      <c r="C17484">
        <v>280</v>
      </c>
      <c r="D17484">
        <v>10</v>
      </c>
      <c r="E17484">
        <v>38.625</v>
      </c>
      <c r="H17484">
        <v>281</v>
      </c>
      <c r="I17484" s="3">
        <v>41.375</v>
      </c>
    </row>
    <row r="17485" spans="1:9" x14ac:dyDescent="0.25">
      <c r="A17485" t="s">
        <v>2483</v>
      </c>
      <c r="B17485">
        <v>2008</v>
      </c>
      <c r="C17485">
        <v>281</v>
      </c>
      <c r="D17485">
        <v>10</v>
      </c>
      <c r="E17485">
        <v>41.375</v>
      </c>
      <c r="H17485">
        <v>282</v>
      </c>
      <c r="I17485" s="3">
        <v>32.75</v>
      </c>
    </row>
    <row r="17486" spans="1:9" x14ac:dyDescent="0.25">
      <c r="A17486" t="s">
        <v>2483</v>
      </c>
      <c r="B17486">
        <v>2008</v>
      </c>
      <c r="C17486">
        <v>282</v>
      </c>
      <c r="D17486">
        <v>9</v>
      </c>
      <c r="E17486">
        <v>32.75</v>
      </c>
      <c r="H17486">
        <v>283</v>
      </c>
      <c r="I17486" s="3">
        <v>38</v>
      </c>
    </row>
    <row r="17487" spans="1:9" x14ac:dyDescent="0.25">
      <c r="A17487" t="s">
        <v>2483</v>
      </c>
      <c r="B17487">
        <v>2008</v>
      </c>
      <c r="C17487">
        <v>283</v>
      </c>
      <c r="D17487">
        <v>10</v>
      </c>
      <c r="E17487">
        <v>38</v>
      </c>
      <c r="H17487">
        <v>284</v>
      </c>
      <c r="I17487" s="3">
        <v>33.625</v>
      </c>
    </row>
    <row r="17488" spans="1:9" x14ac:dyDescent="0.25">
      <c r="A17488" t="s">
        <v>2483</v>
      </c>
      <c r="B17488">
        <v>2008</v>
      </c>
      <c r="C17488">
        <v>284</v>
      </c>
      <c r="D17488">
        <v>10</v>
      </c>
      <c r="E17488">
        <v>33.625</v>
      </c>
      <c r="H17488">
        <v>285</v>
      </c>
      <c r="I17488" s="3">
        <v>30.25</v>
      </c>
    </row>
    <row r="17489" spans="1:9" x14ac:dyDescent="0.25">
      <c r="A17489" t="s">
        <v>2483</v>
      </c>
      <c r="B17489">
        <v>2008</v>
      </c>
      <c r="C17489">
        <v>285</v>
      </c>
      <c r="D17489">
        <v>23</v>
      </c>
      <c r="E17489">
        <v>30.25</v>
      </c>
      <c r="H17489">
        <v>286</v>
      </c>
      <c r="I17489" s="3">
        <v>43.125</v>
      </c>
    </row>
    <row r="17490" spans="1:9" x14ac:dyDescent="0.25">
      <c r="A17490" t="s">
        <v>2483</v>
      </c>
      <c r="B17490">
        <v>2008</v>
      </c>
      <c r="C17490">
        <v>286</v>
      </c>
      <c r="D17490">
        <v>14</v>
      </c>
      <c r="E17490">
        <v>43.125</v>
      </c>
      <c r="H17490">
        <v>287</v>
      </c>
      <c r="I17490" s="3">
        <v>43.125</v>
      </c>
    </row>
    <row r="17491" spans="1:9" x14ac:dyDescent="0.25">
      <c r="A17491" t="s">
        <v>2483</v>
      </c>
      <c r="B17491">
        <v>2008</v>
      </c>
      <c r="C17491">
        <v>287</v>
      </c>
      <c r="D17491">
        <v>9</v>
      </c>
      <c r="E17491">
        <v>43.125</v>
      </c>
      <c r="H17491">
        <v>288</v>
      </c>
      <c r="I17491" s="3">
        <v>27.125</v>
      </c>
    </row>
    <row r="17492" spans="1:9" x14ac:dyDescent="0.25">
      <c r="A17492" t="s">
        <v>2483</v>
      </c>
      <c r="B17492">
        <v>2008</v>
      </c>
      <c r="C17492">
        <v>288</v>
      </c>
      <c r="D17492">
        <v>10</v>
      </c>
      <c r="E17492">
        <v>27.125</v>
      </c>
      <c r="H17492">
        <v>289</v>
      </c>
      <c r="I17492" s="3">
        <v>36.375</v>
      </c>
    </row>
    <row r="17493" spans="1:9" x14ac:dyDescent="0.25">
      <c r="A17493" t="s">
        <v>2483</v>
      </c>
      <c r="B17493">
        <v>2008</v>
      </c>
      <c r="C17493">
        <v>289</v>
      </c>
      <c r="D17493">
        <v>10</v>
      </c>
      <c r="E17493">
        <v>36.375</v>
      </c>
      <c r="H17493">
        <v>290</v>
      </c>
      <c r="I17493" s="3">
        <v>41.125</v>
      </c>
    </row>
    <row r="17494" spans="1:9" x14ac:dyDescent="0.25">
      <c r="A17494" t="s">
        <v>2483</v>
      </c>
      <c r="B17494">
        <v>2008</v>
      </c>
      <c r="C17494">
        <v>290</v>
      </c>
      <c r="D17494">
        <v>9</v>
      </c>
      <c r="E17494">
        <v>41.125</v>
      </c>
      <c r="H17494">
        <v>291</v>
      </c>
      <c r="I17494" s="3">
        <v>40.875</v>
      </c>
    </row>
    <row r="17495" spans="1:9" x14ac:dyDescent="0.25">
      <c r="A17495" t="s">
        <v>2483</v>
      </c>
      <c r="B17495">
        <v>2008</v>
      </c>
      <c r="C17495">
        <v>291</v>
      </c>
      <c r="D17495">
        <v>9</v>
      </c>
      <c r="E17495">
        <v>40.875</v>
      </c>
      <c r="H17495">
        <v>292</v>
      </c>
      <c r="I17495" s="3">
        <v>38.625</v>
      </c>
    </row>
    <row r="17496" spans="1:9" x14ac:dyDescent="0.25">
      <c r="A17496" t="s">
        <v>2483</v>
      </c>
      <c r="B17496">
        <v>2008</v>
      </c>
      <c r="C17496">
        <v>292</v>
      </c>
      <c r="D17496">
        <v>9</v>
      </c>
      <c r="E17496">
        <v>38.625</v>
      </c>
      <c r="H17496">
        <v>293</v>
      </c>
      <c r="I17496" s="3">
        <v>42.625</v>
      </c>
    </row>
    <row r="17497" spans="1:9" x14ac:dyDescent="0.25">
      <c r="A17497" t="s">
        <v>2483</v>
      </c>
      <c r="B17497">
        <v>2008</v>
      </c>
      <c r="C17497">
        <v>293</v>
      </c>
      <c r="D17497">
        <v>9</v>
      </c>
      <c r="E17497">
        <v>42.625</v>
      </c>
      <c r="H17497">
        <v>294</v>
      </c>
      <c r="I17497" s="3">
        <v>31.875</v>
      </c>
    </row>
    <row r="17498" spans="1:9" x14ac:dyDescent="0.25">
      <c r="A17498" t="s">
        <v>2483</v>
      </c>
      <c r="B17498">
        <v>2008</v>
      </c>
      <c r="C17498">
        <v>294</v>
      </c>
      <c r="D17498">
        <v>10</v>
      </c>
      <c r="E17498">
        <v>31.875</v>
      </c>
      <c r="H17498">
        <v>295</v>
      </c>
      <c r="I17498" s="3">
        <v>39.25</v>
      </c>
    </row>
    <row r="17499" spans="1:9" x14ac:dyDescent="0.25">
      <c r="A17499" t="s">
        <v>2483</v>
      </c>
      <c r="B17499">
        <v>2008</v>
      </c>
      <c r="C17499">
        <v>295</v>
      </c>
      <c r="D17499">
        <v>23</v>
      </c>
      <c r="E17499">
        <v>39.25</v>
      </c>
      <c r="H17499">
        <v>296</v>
      </c>
      <c r="I17499" s="3">
        <v>42.5</v>
      </c>
    </row>
    <row r="17500" spans="1:9" x14ac:dyDescent="0.25">
      <c r="A17500" t="s">
        <v>2483</v>
      </c>
      <c r="B17500">
        <v>2008</v>
      </c>
      <c r="C17500">
        <v>296</v>
      </c>
      <c r="D17500">
        <v>9</v>
      </c>
      <c r="E17500">
        <v>42.5</v>
      </c>
      <c r="H17500">
        <v>297</v>
      </c>
      <c r="I17500" s="3">
        <v>31.75</v>
      </c>
    </row>
    <row r="17501" spans="1:9" x14ac:dyDescent="0.25">
      <c r="A17501" t="s">
        <v>2483</v>
      </c>
      <c r="B17501">
        <v>2008</v>
      </c>
      <c r="C17501">
        <v>297</v>
      </c>
      <c r="D17501">
        <v>9</v>
      </c>
      <c r="E17501">
        <v>31.75</v>
      </c>
      <c r="H17501">
        <v>298</v>
      </c>
      <c r="I17501" s="3">
        <v>34.25</v>
      </c>
    </row>
    <row r="17502" spans="1:9" x14ac:dyDescent="0.25">
      <c r="A17502" t="s">
        <v>2483</v>
      </c>
      <c r="B17502">
        <v>2008</v>
      </c>
      <c r="C17502">
        <v>298</v>
      </c>
      <c r="D17502">
        <v>10</v>
      </c>
      <c r="E17502">
        <v>34.25</v>
      </c>
      <c r="H17502">
        <v>299</v>
      </c>
      <c r="I17502" s="3">
        <v>37</v>
      </c>
    </row>
    <row r="17503" spans="1:9" x14ac:dyDescent="0.25">
      <c r="A17503" t="s">
        <v>2483</v>
      </c>
      <c r="B17503">
        <v>2008</v>
      </c>
      <c r="C17503">
        <v>299</v>
      </c>
      <c r="D17503">
        <v>9</v>
      </c>
      <c r="E17503">
        <v>37</v>
      </c>
      <c r="H17503">
        <v>300</v>
      </c>
      <c r="I17503" s="3">
        <v>43.5</v>
      </c>
    </row>
    <row r="17504" spans="1:9" x14ac:dyDescent="0.25">
      <c r="A17504" t="s">
        <v>2483</v>
      </c>
      <c r="B17504">
        <v>2008</v>
      </c>
      <c r="C17504">
        <v>300</v>
      </c>
      <c r="D17504">
        <v>10</v>
      </c>
      <c r="E17504">
        <v>43.5</v>
      </c>
      <c r="H17504">
        <v>301</v>
      </c>
      <c r="I17504" s="3">
        <v>35.875</v>
      </c>
    </row>
    <row r="17505" spans="1:9" x14ac:dyDescent="0.25">
      <c r="A17505" t="s">
        <v>2483</v>
      </c>
      <c r="B17505">
        <v>2008</v>
      </c>
      <c r="C17505">
        <v>301</v>
      </c>
      <c r="D17505">
        <v>9</v>
      </c>
      <c r="E17505">
        <v>35.875</v>
      </c>
      <c r="H17505">
        <v>302</v>
      </c>
      <c r="I17505" s="3">
        <v>37.75</v>
      </c>
    </row>
    <row r="17506" spans="1:9" x14ac:dyDescent="0.25">
      <c r="A17506" t="s">
        <v>2483</v>
      </c>
      <c r="B17506">
        <v>2008</v>
      </c>
      <c r="C17506">
        <v>302</v>
      </c>
      <c r="D17506">
        <v>9</v>
      </c>
      <c r="E17506">
        <v>37.75</v>
      </c>
      <c r="H17506">
        <v>303</v>
      </c>
      <c r="I17506" s="3">
        <v>35.125</v>
      </c>
    </row>
    <row r="17507" spans="1:9" x14ac:dyDescent="0.25">
      <c r="A17507" t="s">
        <v>2483</v>
      </c>
      <c r="B17507">
        <v>2008</v>
      </c>
      <c r="C17507">
        <v>303</v>
      </c>
      <c r="D17507">
        <v>9</v>
      </c>
      <c r="E17507">
        <v>35.125</v>
      </c>
      <c r="H17507">
        <v>304</v>
      </c>
      <c r="I17507" s="3">
        <v>33.125</v>
      </c>
    </row>
    <row r="17508" spans="1:9" x14ac:dyDescent="0.25">
      <c r="A17508" t="s">
        <v>2483</v>
      </c>
      <c r="B17508">
        <v>2008</v>
      </c>
      <c r="C17508">
        <v>304</v>
      </c>
      <c r="D17508">
        <v>9</v>
      </c>
      <c r="E17508">
        <v>33.125</v>
      </c>
      <c r="H17508">
        <v>305</v>
      </c>
      <c r="I17508" s="3">
        <v>37.75</v>
      </c>
    </row>
    <row r="17509" spans="1:9" x14ac:dyDescent="0.25">
      <c r="A17509" t="s">
        <v>2483</v>
      </c>
      <c r="B17509">
        <v>2008</v>
      </c>
      <c r="C17509">
        <v>305</v>
      </c>
      <c r="D17509">
        <v>8</v>
      </c>
      <c r="E17509">
        <v>37.75</v>
      </c>
      <c r="H17509">
        <v>306</v>
      </c>
      <c r="I17509" s="3">
        <v>33.875</v>
      </c>
    </row>
    <row r="17510" spans="1:9" x14ac:dyDescent="0.25">
      <c r="A17510" t="s">
        <v>2483</v>
      </c>
      <c r="B17510">
        <v>2008</v>
      </c>
      <c r="C17510">
        <v>306</v>
      </c>
      <c r="D17510">
        <v>9</v>
      </c>
      <c r="E17510">
        <v>33.875</v>
      </c>
      <c r="H17510">
        <v>307</v>
      </c>
      <c r="I17510" s="3">
        <v>40.5</v>
      </c>
    </row>
    <row r="17511" spans="1:9" x14ac:dyDescent="0.25">
      <c r="A17511" t="s">
        <v>2483</v>
      </c>
      <c r="B17511">
        <v>2008</v>
      </c>
      <c r="C17511">
        <v>307</v>
      </c>
      <c r="D17511">
        <v>9</v>
      </c>
      <c r="E17511">
        <v>40.5</v>
      </c>
      <c r="H17511">
        <v>308</v>
      </c>
      <c r="I17511" s="3">
        <v>32.5</v>
      </c>
    </row>
    <row r="17512" spans="1:9" x14ac:dyDescent="0.25">
      <c r="A17512" t="s">
        <v>2483</v>
      </c>
      <c r="B17512">
        <v>2008</v>
      </c>
      <c r="C17512">
        <v>308</v>
      </c>
      <c r="D17512">
        <v>10</v>
      </c>
      <c r="E17512">
        <v>32.5</v>
      </c>
      <c r="H17512">
        <v>309</v>
      </c>
      <c r="I17512" s="3">
        <v>36.625</v>
      </c>
    </row>
    <row r="17513" spans="1:9" x14ac:dyDescent="0.25">
      <c r="A17513" t="s">
        <v>2483</v>
      </c>
      <c r="B17513">
        <v>2008</v>
      </c>
      <c r="C17513">
        <v>309</v>
      </c>
      <c r="D17513">
        <v>23</v>
      </c>
      <c r="E17513">
        <v>36.625</v>
      </c>
      <c r="H17513">
        <v>310</v>
      </c>
      <c r="I17513" s="3">
        <v>40.25</v>
      </c>
    </row>
    <row r="17514" spans="1:9" x14ac:dyDescent="0.25">
      <c r="A17514" t="s">
        <v>2483</v>
      </c>
      <c r="B17514">
        <v>2008</v>
      </c>
      <c r="C17514">
        <v>310</v>
      </c>
      <c r="D17514">
        <v>10</v>
      </c>
      <c r="E17514">
        <v>40.25</v>
      </c>
      <c r="H17514">
        <v>311</v>
      </c>
      <c r="I17514" s="3">
        <v>37.625</v>
      </c>
    </row>
    <row r="17515" spans="1:9" x14ac:dyDescent="0.25">
      <c r="A17515" t="s">
        <v>2483</v>
      </c>
      <c r="B17515">
        <v>2008</v>
      </c>
      <c r="C17515">
        <v>311</v>
      </c>
      <c r="D17515">
        <v>11</v>
      </c>
      <c r="E17515">
        <v>37.625</v>
      </c>
      <c r="H17515">
        <v>312</v>
      </c>
      <c r="I17515" s="3">
        <v>37.5</v>
      </c>
    </row>
    <row r="17516" spans="1:9" x14ac:dyDescent="0.25">
      <c r="A17516" t="s">
        <v>2483</v>
      </c>
      <c r="B17516">
        <v>2008</v>
      </c>
      <c r="C17516">
        <v>312</v>
      </c>
      <c r="D17516">
        <v>9</v>
      </c>
      <c r="E17516">
        <v>37.5</v>
      </c>
      <c r="H17516">
        <v>313</v>
      </c>
      <c r="I17516" s="3">
        <v>32.75</v>
      </c>
    </row>
    <row r="17517" spans="1:9" x14ac:dyDescent="0.25">
      <c r="A17517" t="s">
        <v>2483</v>
      </c>
      <c r="B17517">
        <v>2008</v>
      </c>
      <c r="C17517">
        <v>313</v>
      </c>
      <c r="D17517">
        <v>9</v>
      </c>
      <c r="E17517">
        <v>32.75</v>
      </c>
      <c r="H17517">
        <v>314</v>
      </c>
      <c r="I17517" s="3">
        <v>33</v>
      </c>
    </row>
    <row r="17518" spans="1:9" x14ac:dyDescent="0.25">
      <c r="A17518" t="s">
        <v>2483</v>
      </c>
      <c r="B17518">
        <v>2008</v>
      </c>
      <c r="C17518">
        <v>314</v>
      </c>
      <c r="D17518">
        <v>23</v>
      </c>
      <c r="E17518">
        <v>33</v>
      </c>
      <c r="H17518">
        <v>315</v>
      </c>
      <c r="I17518" s="3">
        <v>39.5</v>
      </c>
    </row>
    <row r="17519" spans="1:9" x14ac:dyDescent="0.25">
      <c r="A17519" t="s">
        <v>2483</v>
      </c>
      <c r="B17519">
        <v>2008</v>
      </c>
      <c r="C17519">
        <v>315</v>
      </c>
      <c r="D17519">
        <v>9</v>
      </c>
      <c r="E17519">
        <v>39.5</v>
      </c>
      <c r="H17519">
        <v>316</v>
      </c>
      <c r="I17519" s="3">
        <v>33.375</v>
      </c>
    </row>
    <row r="17520" spans="1:9" x14ac:dyDescent="0.25">
      <c r="A17520" t="s">
        <v>2483</v>
      </c>
      <c r="B17520">
        <v>2008</v>
      </c>
      <c r="C17520">
        <v>316</v>
      </c>
      <c r="D17520">
        <v>10</v>
      </c>
      <c r="E17520">
        <v>33.375</v>
      </c>
      <c r="H17520">
        <v>317</v>
      </c>
      <c r="I17520" s="3">
        <v>35.625</v>
      </c>
    </row>
    <row r="17521" spans="1:9" x14ac:dyDescent="0.25">
      <c r="A17521" t="s">
        <v>2483</v>
      </c>
      <c r="B17521">
        <v>2008</v>
      </c>
      <c r="C17521">
        <v>317</v>
      </c>
      <c r="D17521">
        <v>11</v>
      </c>
      <c r="E17521">
        <v>35.625</v>
      </c>
      <c r="H17521">
        <v>318</v>
      </c>
      <c r="I17521" s="3">
        <v>30.625</v>
      </c>
    </row>
    <row r="17522" spans="1:9" x14ac:dyDescent="0.25">
      <c r="A17522" t="s">
        <v>2483</v>
      </c>
      <c r="B17522">
        <v>2008</v>
      </c>
      <c r="C17522">
        <v>318</v>
      </c>
      <c r="D17522">
        <v>10</v>
      </c>
      <c r="E17522">
        <v>30.625</v>
      </c>
      <c r="H17522">
        <v>319</v>
      </c>
      <c r="I17522" s="3">
        <v>37.125</v>
      </c>
    </row>
    <row r="17523" spans="1:9" x14ac:dyDescent="0.25">
      <c r="A17523" t="s">
        <v>2483</v>
      </c>
      <c r="B17523">
        <v>2008</v>
      </c>
      <c r="C17523">
        <v>319</v>
      </c>
      <c r="D17523">
        <v>12</v>
      </c>
      <c r="E17523">
        <v>37.125</v>
      </c>
      <c r="H17523">
        <v>320</v>
      </c>
      <c r="I17523" s="3">
        <v>31.25</v>
      </c>
    </row>
    <row r="17524" spans="1:9" x14ac:dyDescent="0.25">
      <c r="A17524" t="s">
        <v>2483</v>
      </c>
      <c r="B17524">
        <v>2008</v>
      </c>
      <c r="C17524">
        <v>320</v>
      </c>
      <c r="D17524">
        <v>9</v>
      </c>
      <c r="E17524">
        <v>31.25</v>
      </c>
      <c r="H17524">
        <v>321</v>
      </c>
      <c r="I17524" s="3">
        <v>33.125</v>
      </c>
    </row>
    <row r="17525" spans="1:9" x14ac:dyDescent="0.25">
      <c r="A17525" t="s">
        <v>2483</v>
      </c>
      <c r="B17525">
        <v>2008</v>
      </c>
      <c r="C17525">
        <v>321</v>
      </c>
      <c r="D17525">
        <v>9</v>
      </c>
      <c r="E17525">
        <v>33.125</v>
      </c>
      <c r="H17525">
        <v>322</v>
      </c>
      <c r="I17525" s="3">
        <v>28.25</v>
      </c>
    </row>
    <row r="17526" spans="1:9" x14ac:dyDescent="0.25">
      <c r="A17526" t="s">
        <v>2483</v>
      </c>
      <c r="B17526">
        <v>2008</v>
      </c>
      <c r="C17526">
        <v>322</v>
      </c>
      <c r="D17526">
        <v>9</v>
      </c>
      <c r="E17526">
        <v>28.25</v>
      </c>
      <c r="H17526">
        <v>323</v>
      </c>
      <c r="I17526" s="3">
        <v>25.125</v>
      </c>
    </row>
    <row r="17527" spans="1:9" x14ac:dyDescent="0.25">
      <c r="A17527" t="s">
        <v>2483</v>
      </c>
      <c r="B17527">
        <v>2008</v>
      </c>
      <c r="C17527">
        <v>323</v>
      </c>
      <c r="D17527">
        <v>9</v>
      </c>
      <c r="E17527">
        <v>25.125</v>
      </c>
      <c r="H17527">
        <v>324</v>
      </c>
      <c r="I17527" s="3">
        <v>21.25</v>
      </c>
    </row>
    <row r="17528" spans="1:9" x14ac:dyDescent="0.25">
      <c r="A17528" t="s">
        <v>2483</v>
      </c>
      <c r="B17528">
        <v>2008</v>
      </c>
      <c r="C17528">
        <v>324</v>
      </c>
      <c r="D17528">
        <v>9</v>
      </c>
      <c r="E17528">
        <v>21.25</v>
      </c>
      <c r="H17528">
        <v>325</v>
      </c>
      <c r="I17528" s="3">
        <v>22</v>
      </c>
    </row>
    <row r="17529" spans="1:9" x14ac:dyDescent="0.25">
      <c r="A17529" t="s">
        <v>2483</v>
      </c>
      <c r="B17529">
        <v>2008</v>
      </c>
      <c r="C17529">
        <v>325</v>
      </c>
      <c r="D17529">
        <v>9</v>
      </c>
      <c r="E17529">
        <v>22</v>
      </c>
      <c r="H17529">
        <v>326</v>
      </c>
      <c r="I17529" s="3">
        <v>19.5</v>
      </c>
    </row>
    <row r="17530" spans="1:9" x14ac:dyDescent="0.25">
      <c r="A17530" t="s">
        <v>2483</v>
      </c>
      <c r="B17530">
        <v>2008</v>
      </c>
      <c r="C17530">
        <v>326</v>
      </c>
      <c r="D17530">
        <v>9</v>
      </c>
      <c r="E17530">
        <v>19.5</v>
      </c>
      <c r="H17530">
        <v>327</v>
      </c>
      <c r="I17530" s="3">
        <v>26</v>
      </c>
    </row>
    <row r="17531" spans="1:9" x14ac:dyDescent="0.25">
      <c r="A17531" t="s">
        <v>2483</v>
      </c>
      <c r="B17531">
        <v>2008</v>
      </c>
      <c r="C17531">
        <v>327</v>
      </c>
      <c r="D17531">
        <v>9</v>
      </c>
      <c r="E17531">
        <v>26</v>
      </c>
      <c r="H17531">
        <v>328</v>
      </c>
      <c r="I17531" s="3">
        <v>34.5</v>
      </c>
    </row>
    <row r="17532" spans="1:9" x14ac:dyDescent="0.25">
      <c r="A17532" t="s">
        <v>2483</v>
      </c>
      <c r="B17532">
        <v>2008</v>
      </c>
      <c r="C17532">
        <v>328</v>
      </c>
      <c r="D17532">
        <v>12</v>
      </c>
      <c r="E17532">
        <v>34.5</v>
      </c>
      <c r="H17532">
        <v>329</v>
      </c>
      <c r="I17532" s="3">
        <v>35.375</v>
      </c>
    </row>
    <row r="17533" spans="1:9" x14ac:dyDescent="0.25">
      <c r="A17533" t="s">
        <v>2483</v>
      </c>
      <c r="B17533">
        <v>2008</v>
      </c>
      <c r="C17533">
        <v>329</v>
      </c>
      <c r="D17533">
        <v>9</v>
      </c>
      <c r="E17533">
        <v>35.375</v>
      </c>
      <c r="H17533">
        <v>330</v>
      </c>
      <c r="I17533" s="3">
        <v>23.25</v>
      </c>
    </row>
    <row r="17534" spans="1:9" x14ac:dyDescent="0.25">
      <c r="A17534" t="s">
        <v>2483</v>
      </c>
      <c r="B17534">
        <v>2008</v>
      </c>
      <c r="C17534">
        <v>330</v>
      </c>
      <c r="D17534">
        <v>8</v>
      </c>
      <c r="E17534">
        <v>23.25</v>
      </c>
      <c r="H17534">
        <v>331</v>
      </c>
      <c r="I17534" s="3">
        <v>17.875</v>
      </c>
    </row>
    <row r="17535" spans="1:9" x14ac:dyDescent="0.25">
      <c r="A17535" t="s">
        <v>2483</v>
      </c>
      <c r="B17535">
        <v>2008</v>
      </c>
      <c r="C17535">
        <v>331</v>
      </c>
      <c r="D17535">
        <v>8</v>
      </c>
      <c r="E17535">
        <v>17.875</v>
      </c>
      <c r="H17535">
        <v>332</v>
      </c>
      <c r="I17535" s="3">
        <v>17.375</v>
      </c>
    </row>
    <row r="17536" spans="1:9" x14ac:dyDescent="0.25">
      <c r="A17536" t="s">
        <v>2483</v>
      </c>
      <c r="B17536">
        <v>2008</v>
      </c>
      <c r="C17536">
        <v>332</v>
      </c>
      <c r="D17536">
        <v>10</v>
      </c>
      <c r="E17536">
        <v>17.375</v>
      </c>
      <c r="H17536">
        <v>333</v>
      </c>
      <c r="I17536" s="3">
        <v>25.125</v>
      </c>
    </row>
    <row r="17537" spans="1:9" x14ac:dyDescent="0.25">
      <c r="A17537" t="s">
        <v>2483</v>
      </c>
      <c r="B17537">
        <v>2008</v>
      </c>
      <c r="C17537">
        <v>333</v>
      </c>
      <c r="D17537">
        <v>11</v>
      </c>
      <c r="E17537">
        <v>25.125</v>
      </c>
      <c r="H17537">
        <v>334</v>
      </c>
      <c r="I17537" s="3">
        <v>34.625</v>
      </c>
    </row>
    <row r="17538" spans="1:9" x14ac:dyDescent="0.25">
      <c r="A17538" t="s">
        <v>2483</v>
      </c>
      <c r="B17538">
        <v>2008</v>
      </c>
      <c r="C17538">
        <v>334</v>
      </c>
      <c r="D17538">
        <v>12</v>
      </c>
      <c r="E17538">
        <v>34.625</v>
      </c>
      <c r="H17538">
        <v>335</v>
      </c>
      <c r="I17538" s="3">
        <v>32.875</v>
      </c>
    </row>
    <row r="17539" spans="1:9" x14ac:dyDescent="0.25">
      <c r="A17539" t="s">
        <v>2483</v>
      </c>
      <c r="B17539">
        <v>2008</v>
      </c>
      <c r="C17539">
        <v>335</v>
      </c>
      <c r="D17539">
        <v>11</v>
      </c>
      <c r="E17539">
        <v>32.875</v>
      </c>
      <c r="H17539">
        <v>336</v>
      </c>
      <c r="I17539" s="3">
        <v>30.125</v>
      </c>
    </row>
    <row r="17540" spans="1:9" x14ac:dyDescent="0.25">
      <c r="A17540" t="s">
        <v>2483</v>
      </c>
      <c r="B17540">
        <v>2008</v>
      </c>
      <c r="C17540">
        <v>336</v>
      </c>
      <c r="D17540">
        <v>9</v>
      </c>
      <c r="E17540">
        <v>30.125</v>
      </c>
      <c r="H17540">
        <v>337</v>
      </c>
      <c r="I17540" s="3">
        <v>25.75</v>
      </c>
    </row>
    <row r="17541" spans="1:9" x14ac:dyDescent="0.25">
      <c r="A17541" t="s">
        <v>2483</v>
      </c>
      <c r="B17541">
        <v>2008</v>
      </c>
      <c r="C17541">
        <v>337</v>
      </c>
      <c r="D17541">
        <v>23</v>
      </c>
      <c r="E17541">
        <v>25.75</v>
      </c>
      <c r="H17541">
        <v>338</v>
      </c>
      <c r="I17541" s="3">
        <v>34.125</v>
      </c>
    </row>
    <row r="17542" spans="1:9" x14ac:dyDescent="0.25">
      <c r="A17542" t="s">
        <v>2483</v>
      </c>
      <c r="B17542">
        <v>2008</v>
      </c>
      <c r="C17542">
        <v>338</v>
      </c>
      <c r="D17542">
        <v>9</v>
      </c>
      <c r="E17542">
        <v>34.125</v>
      </c>
      <c r="H17542">
        <v>339</v>
      </c>
      <c r="I17542" s="3">
        <v>16.125</v>
      </c>
    </row>
    <row r="17543" spans="1:9" x14ac:dyDescent="0.25">
      <c r="A17543" t="s">
        <v>2483</v>
      </c>
      <c r="B17543">
        <v>2008</v>
      </c>
      <c r="C17543">
        <v>339</v>
      </c>
      <c r="D17543">
        <v>20</v>
      </c>
      <c r="E17543">
        <v>16.125</v>
      </c>
      <c r="H17543">
        <v>340</v>
      </c>
      <c r="I17543" s="3">
        <v>26</v>
      </c>
    </row>
    <row r="17544" spans="1:9" x14ac:dyDescent="0.25">
      <c r="A17544" t="s">
        <v>2483</v>
      </c>
      <c r="B17544">
        <v>2008</v>
      </c>
      <c r="C17544">
        <v>340</v>
      </c>
      <c r="D17544">
        <v>20</v>
      </c>
      <c r="E17544">
        <v>26</v>
      </c>
      <c r="H17544">
        <v>341</v>
      </c>
      <c r="I17544" s="3">
        <v>28.875</v>
      </c>
    </row>
    <row r="17545" spans="1:9" x14ac:dyDescent="0.25">
      <c r="A17545" t="s">
        <v>2483</v>
      </c>
      <c r="B17545">
        <v>2008</v>
      </c>
      <c r="C17545">
        <v>341</v>
      </c>
      <c r="D17545">
        <v>9</v>
      </c>
      <c r="E17545">
        <v>28.875</v>
      </c>
      <c r="H17545">
        <v>342</v>
      </c>
      <c r="I17545" s="3">
        <v>21.5</v>
      </c>
    </row>
    <row r="17546" spans="1:9" x14ac:dyDescent="0.25">
      <c r="A17546" t="s">
        <v>2483</v>
      </c>
      <c r="B17546">
        <v>2008</v>
      </c>
      <c r="C17546">
        <v>342</v>
      </c>
      <c r="D17546">
        <v>9</v>
      </c>
      <c r="E17546">
        <v>21.5</v>
      </c>
      <c r="H17546">
        <v>343</v>
      </c>
      <c r="I17546" s="3">
        <v>29</v>
      </c>
    </row>
    <row r="17547" spans="1:9" x14ac:dyDescent="0.25">
      <c r="A17547" t="s">
        <v>2483</v>
      </c>
      <c r="B17547">
        <v>2008</v>
      </c>
      <c r="C17547">
        <v>343</v>
      </c>
      <c r="D17547">
        <v>18</v>
      </c>
      <c r="E17547">
        <v>29</v>
      </c>
      <c r="H17547">
        <v>344</v>
      </c>
      <c r="I17547" s="3">
        <v>22.25</v>
      </c>
    </row>
    <row r="17548" spans="1:9" x14ac:dyDescent="0.25">
      <c r="A17548" t="s">
        <v>2483</v>
      </c>
      <c r="B17548">
        <v>2008</v>
      </c>
      <c r="C17548">
        <v>344</v>
      </c>
      <c r="D17548">
        <v>0</v>
      </c>
      <c r="E17548">
        <v>22.25</v>
      </c>
      <c r="H17548">
        <v>345</v>
      </c>
      <c r="I17548" s="3">
        <v>26.625</v>
      </c>
    </row>
    <row r="17549" spans="1:9" x14ac:dyDescent="0.25">
      <c r="A17549" t="s">
        <v>2483</v>
      </c>
      <c r="B17549">
        <v>2008</v>
      </c>
      <c r="C17549">
        <v>345</v>
      </c>
      <c r="D17549">
        <v>9</v>
      </c>
      <c r="E17549">
        <v>26.625</v>
      </c>
      <c r="H17549">
        <v>346</v>
      </c>
      <c r="I17549" s="3">
        <v>16.375</v>
      </c>
    </row>
    <row r="17550" spans="1:9" x14ac:dyDescent="0.25">
      <c r="A17550" t="s">
        <v>2483</v>
      </c>
      <c r="B17550">
        <v>2008</v>
      </c>
      <c r="C17550">
        <v>346</v>
      </c>
      <c r="D17550">
        <v>9</v>
      </c>
      <c r="E17550">
        <v>16.375</v>
      </c>
      <c r="H17550">
        <v>347</v>
      </c>
      <c r="I17550" s="3">
        <v>13.5</v>
      </c>
    </row>
    <row r="17551" spans="1:9" x14ac:dyDescent="0.25">
      <c r="A17551" t="s">
        <v>2483</v>
      </c>
      <c r="B17551">
        <v>2008</v>
      </c>
      <c r="C17551">
        <v>347</v>
      </c>
      <c r="D17551">
        <v>6</v>
      </c>
      <c r="E17551">
        <v>13.5</v>
      </c>
      <c r="H17551">
        <v>348</v>
      </c>
      <c r="I17551" s="3">
        <v>32.125</v>
      </c>
    </row>
    <row r="17552" spans="1:9" x14ac:dyDescent="0.25">
      <c r="A17552" t="s">
        <v>2483</v>
      </c>
      <c r="B17552">
        <v>2008</v>
      </c>
      <c r="C17552">
        <v>348</v>
      </c>
      <c r="D17552">
        <v>11</v>
      </c>
      <c r="E17552">
        <v>32.125</v>
      </c>
      <c r="H17552">
        <v>349</v>
      </c>
      <c r="I17552" s="3">
        <v>38.875</v>
      </c>
    </row>
    <row r="17553" spans="1:9" x14ac:dyDescent="0.25">
      <c r="A17553" t="s">
        <v>2483</v>
      </c>
      <c r="B17553">
        <v>2008</v>
      </c>
      <c r="C17553">
        <v>349</v>
      </c>
      <c r="D17553">
        <v>9</v>
      </c>
      <c r="E17553">
        <v>38.875</v>
      </c>
      <c r="H17553">
        <v>350</v>
      </c>
      <c r="I17553" s="3">
        <v>27</v>
      </c>
    </row>
    <row r="17554" spans="1:9" x14ac:dyDescent="0.25">
      <c r="A17554" t="s">
        <v>2483</v>
      </c>
      <c r="B17554">
        <v>2008</v>
      </c>
      <c r="C17554">
        <v>350</v>
      </c>
      <c r="D17554">
        <v>3</v>
      </c>
      <c r="E17554">
        <v>27</v>
      </c>
      <c r="H17554">
        <v>351</v>
      </c>
      <c r="I17554" s="3">
        <v>15.75</v>
      </c>
    </row>
    <row r="17555" spans="1:9" x14ac:dyDescent="0.25">
      <c r="A17555" t="s">
        <v>2483</v>
      </c>
      <c r="B17555">
        <v>2008</v>
      </c>
      <c r="C17555">
        <v>351</v>
      </c>
      <c r="D17555">
        <v>0</v>
      </c>
      <c r="E17555">
        <v>15.75</v>
      </c>
      <c r="H17555">
        <v>352</v>
      </c>
      <c r="I17555" s="3">
        <v>15.125</v>
      </c>
    </row>
    <row r="17556" spans="1:9" x14ac:dyDescent="0.25">
      <c r="A17556" t="s">
        <v>2483</v>
      </c>
      <c r="B17556">
        <v>2008</v>
      </c>
      <c r="C17556">
        <v>352</v>
      </c>
      <c r="D17556">
        <v>9</v>
      </c>
      <c r="E17556">
        <v>15.125</v>
      </c>
      <c r="H17556">
        <v>353</v>
      </c>
      <c r="I17556" s="3">
        <v>38.25</v>
      </c>
    </row>
    <row r="17557" spans="1:9" x14ac:dyDescent="0.25">
      <c r="A17557" t="s">
        <v>2483</v>
      </c>
      <c r="B17557">
        <v>2008</v>
      </c>
      <c r="C17557">
        <v>353</v>
      </c>
      <c r="D17557">
        <v>12</v>
      </c>
      <c r="E17557">
        <v>38.25</v>
      </c>
      <c r="H17557">
        <v>354</v>
      </c>
      <c r="I17557" s="3">
        <v>19.875</v>
      </c>
    </row>
    <row r="17558" spans="1:9" x14ac:dyDescent="0.25">
      <c r="A17558" t="s">
        <v>2483</v>
      </c>
      <c r="B17558">
        <v>2008</v>
      </c>
      <c r="C17558">
        <v>354</v>
      </c>
      <c r="D17558">
        <v>9</v>
      </c>
      <c r="E17558">
        <v>19.875</v>
      </c>
      <c r="H17558">
        <v>355</v>
      </c>
      <c r="I17558" s="3">
        <v>33.625</v>
      </c>
    </row>
    <row r="17559" spans="1:9" x14ac:dyDescent="0.25">
      <c r="A17559" t="s">
        <v>2483</v>
      </c>
      <c r="B17559">
        <v>2008</v>
      </c>
      <c r="C17559">
        <v>355</v>
      </c>
      <c r="D17559">
        <v>10</v>
      </c>
      <c r="E17559">
        <v>33.625</v>
      </c>
      <c r="H17559">
        <v>356</v>
      </c>
      <c r="I17559" s="3">
        <v>26.625</v>
      </c>
    </row>
    <row r="17560" spans="1:9" x14ac:dyDescent="0.25">
      <c r="A17560" t="s">
        <v>2483</v>
      </c>
      <c r="B17560">
        <v>2008</v>
      </c>
      <c r="C17560">
        <v>356</v>
      </c>
      <c r="D17560">
        <v>11</v>
      </c>
      <c r="E17560">
        <v>26.625</v>
      </c>
      <c r="H17560">
        <v>357</v>
      </c>
      <c r="I17560" s="3">
        <v>21.875</v>
      </c>
    </row>
    <row r="17561" spans="1:9" x14ac:dyDescent="0.25">
      <c r="A17561" t="s">
        <v>2483</v>
      </c>
      <c r="B17561">
        <v>2008</v>
      </c>
      <c r="C17561">
        <v>357</v>
      </c>
      <c r="D17561">
        <v>2</v>
      </c>
      <c r="E17561">
        <v>21.875</v>
      </c>
      <c r="H17561">
        <v>358</v>
      </c>
      <c r="I17561" s="3">
        <v>40.25</v>
      </c>
    </row>
    <row r="17562" spans="1:9" x14ac:dyDescent="0.25">
      <c r="A17562" t="s">
        <v>2483</v>
      </c>
      <c r="B17562">
        <v>2008</v>
      </c>
      <c r="C17562">
        <v>358</v>
      </c>
      <c r="D17562">
        <v>11</v>
      </c>
      <c r="E17562">
        <v>40.25</v>
      </c>
      <c r="H17562">
        <v>359</v>
      </c>
      <c r="I17562" s="3">
        <v>37</v>
      </c>
    </row>
    <row r="17563" spans="1:9" x14ac:dyDescent="0.25">
      <c r="A17563" t="s">
        <v>2483</v>
      </c>
      <c r="B17563">
        <v>2008</v>
      </c>
      <c r="C17563">
        <v>359</v>
      </c>
      <c r="D17563">
        <v>9</v>
      </c>
      <c r="E17563">
        <v>37</v>
      </c>
      <c r="H17563">
        <v>360</v>
      </c>
      <c r="I17563" s="3">
        <v>29.25</v>
      </c>
    </row>
    <row r="17564" spans="1:9" x14ac:dyDescent="0.25">
      <c r="A17564" t="s">
        <v>2483</v>
      </c>
      <c r="B17564">
        <v>2008</v>
      </c>
      <c r="C17564">
        <v>360</v>
      </c>
      <c r="D17564">
        <v>20</v>
      </c>
      <c r="E17564">
        <v>29.25</v>
      </c>
      <c r="H17564">
        <v>361</v>
      </c>
      <c r="I17564" s="3">
        <v>39.25</v>
      </c>
    </row>
    <row r="17565" spans="1:9" x14ac:dyDescent="0.25">
      <c r="A17565" t="s">
        <v>2483</v>
      </c>
      <c r="B17565">
        <v>2008</v>
      </c>
      <c r="C17565">
        <v>361</v>
      </c>
      <c r="D17565">
        <v>11</v>
      </c>
      <c r="E17565">
        <v>39.25</v>
      </c>
      <c r="H17565">
        <v>362</v>
      </c>
      <c r="I17565" s="3">
        <v>38.25</v>
      </c>
    </row>
    <row r="17566" spans="1:9" x14ac:dyDescent="0.25">
      <c r="A17566" t="s">
        <v>2483</v>
      </c>
      <c r="B17566">
        <v>2008</v>
      </c>
      <c r="C17566">
        <v>362</v>
      </c>
      <c r="D17566">
        <v>11</v>
      </c>
      <c r="E17566">
        <v>38.25</v>
      </c>
      <c r="H17566">
        <v>363</v>
      </c>
      <c r="I17566" s="3">
        <v>34.5</v>
      </c>
    </row>
    <row r="17567" spans="1:9" x14ac:dyDescent="0.25">
      <c r="A17567" t="s">
        <v>2483</v>
      </c>
      <c r="B17567">
        <v>2008</v>
      </c>
      <c r="C17567">
        <v>363</v>
      </c>
      <c r="D17567">
        <v>9</v>
      </c>
      <c r="E17567">
        <v>34.5</v>
      </c>
      <c r="H17567">
        <v>364</v>
      </c>
      <c r="I17567" s="3">
        <v>30.25</v>
      </c>
    </row>
    <row r="17568" spans="1:9" x14ac:dyDescent="0.25">
      <c r="A17568" t="s">
        <v>2483</v>
      </c>
      <c r="B17568">
        <v>2008</v>
      </c>
      <c r="C17568">
        <v>364</v>
      </c>
      <c r="D17568">
        <v>8</v>
      </c>
      <c r="E17568">
        <v>30.25</v>
      </c>
      <c r="H17568">
        <v>365</v>
      </c>
      <c r="I17568" s="3">
        <v>22</v>
      </c>
    </row>
    <row r="17569" spans="1:9" x14ac:dyDescent="0.25">
      <c r="A17569" t="s">
        <v>2483</v>
      </c>
      <c r="B17569">
        <v>2008</v>
      </c>
      <c r="C17569">
        <v>365</v>
      </c>
      <c r="D17569">
        <v>9</v>
      </c>
      <c r="E17569">
        <v>22</v>
      </c>
      <c r="H17569">
        <v>366</v>
      </c>
      <c r="I17569" s="3">
        <v>20.375</v>
      </c>
    </row>
    <row r="17570" spans="1:9" x14ac:dyDescent="0.25">
      <c r="A17570" t="s">
        <v>2483</v>
      </c>
      <c r="B17570">
        <v>2008</v>
      </c>
      <c r="C17570">
        <v>366</v>
      </c>
      <c r="D17570">
        <v>9</v>
      </c>
      <c r="E17570">
        <v>20.375</v>
      </c>
      <c r="G17570" t="s">
        <v>2484</v>
      </c>
      <c r="H17570">
        <v>1</v>
      </c>
      <c r="I17570" s="3">
        <v>40</v>
      </c>
    </row>
    <row r="17571" spans="1:9" x14ac:dyDescent="0.25">
      <c r="A17571" t="s">
        <v>2484</v>
      </c>
      <c r="B17571">
        <v>2008</v>
      </c>
      <c r="C17571">
        <v>1</v>
      </c>
      <c r="D17571">
        <v>9</v>
      </c>
      <c r="E17571">
        <v>40</v>
      </c>
      <c r="H17571">
        <v>2</v>
      </c>
      <c r="I17571" s="3">
        <v>33.625</v>
      </c>
    </row>
    <row r="17572" spans="1:9" x14ac:dyDescent="0.25">
      <c r="A17572" t="s">
        <v>2484</v>
      </c>
      <c r="B17572">
        <v>2008</v>
      </c>
      <c r="C17572">
        <v>2</v>
      </c>
      <c r="D17572">
        <v>0</v>
      </c>
      <c r="E17572">
        <v>33.625</v>
      </c>
      <c r="H17572">
        <v>3</v>
      </c>
      <c r="I17572" s="3">
        <v>26.75</v>
      </c>
    </row>
    <row r="17573" spans="1:9" x14ac:dyDescent="0.25">
      <c r="A17573" t="s">
        <v>2484</v>
      </c>
      <c r="B17573">
        <v>2008</v>
      </c>
      <c r="C17573">
        <v>3</v>
      </c>
      <c r="D17573">
        <v>9</v>
      </c>
      <c r="E17573">
        <v>26.75</v>
      </c>
      <c r="H17573">
        <v>4</v>
      </c>
      <c r="I17573" s="3">
        <v>16.375</v>
      </c>
    </row>
    <row r="17574" spans="1:9" x14ac:dyDescent="0.25">
      <c r="A17574" t="s">
        <v>2484</v>
      </c>
      <c r="B17574">
        <v>2008</v>
      </c>
      <c r="C17574">
        <v>4</v>
      </c>
      <c r="D17574">
        <v>10</v>
      </c>
      <c r="E17574">
        <v>16.375</v>
      </c>
      <c r="H17574">
        <v>5</v>
      </c>
      <c r="I17574" s="3">
        <v>18.375</v>
      </c>
    </row>
    <row r="17575" spans="1:9" x14ac:dyDescent="0.25">
      <c r="A17575" t="s">
        <v>2484</v>
      </c>
      <c r="B17575">
        <v>2008</v>
      </c>
      <c r="C17575">
        <v>5</v>
      </c>
      <c r="D17575">
        <v>11</v>
      </c>
      <c r="E17575">
        <v>18.375</v>
      </c>
      <c r="H17575">
        <v>6</v>
      </c>
      <c r="I17575" s="3">
        <v>27.625</v>
      </c>
    </row>
    <row r="17576" spans="1:9" x14ac:dyDescent="0.25">
      <c r="A17576" t="s">
        <v>2484</v>
      </c>
      <c r="B17576">
        <v>2008</v>
      </c>
      <c r="C17576">
        <v>6</v>
      </c>
      <c r="D17576">
        <v>11</v>
      </c>
      <c r="E17576">
        <v>27.625</v>
      </c>
      <c r="H17576">
        <v>7</v>
      </c>
      <c r="I17576" s="3">
        <v>37.875</v>
      </c>
    </row>
    <row r="17577" spans="1:9" x14ac:dyDescent="0.25">
      <c r="A17577" t="s">
        <v>2484</v>
      </c>
      <c r="B17577">
        <v>2008</v>
      </c>
      <c r="C17577">
        <v>7</v>
      </c>
      <c r="D17577">
        <v>22</v>
      </c>
      <c r="E17577">
        <v>37.875</v>
      </c>
      <c r="H17577">
        <v>8</v>
      </c>
      <c r="I17577" s="3">
        <v>38.625</v>
      </c>
    </row>
    <row r="17578" spans="1:9" x14ac:dyDescent="0.25">
      <c r="A17578" t="s">
        <v>2484</v>
      </c>
      <c r="B17578">
        <v>2008</v>
      </c>
      <c r="C17578">
        <v>8</v>
      </c>
      <c r="D17578">
        <v>9</v>
      </c>
      <c r="E17578">
        <v>38.625</v>
      </c>
      <c r="H17578">
        <v>9</v>
      </c>
      <c r="I17578" s="3">
        <v>36.5</v>
      </c>
    </row>
    <row r="17579" spans="1:9" x14ac:dyDescent="0.25">
      <c r="A17579" t="s">
        <v>2484</v>
      </c>
      <c r="B17579">
        <v>2008</v>
      </c>
      <c r="C17579">
        <v>9</v>
      </c>
      <c r="D17579">
        <v>15</v>
      </c>
      <c r="E17579">
        <v>36.5</v>
      </c>
      <c r="H17579">
        <v>10</v>
      </c>
      <c r="I17579" s="3">
        <v>40.875</v>
      </c>
    </row>
    <row r="17580" spans="1:9" x14ac:dyDescent="0.25">
      <c r="A17580" t="s">
        <v>2484</v>
      </c>
      <c r="B17580">
        <v>2008</v>
      </c>
      <c r="C17580">
        <v>10</v>
      </c>
      <c r="D17580">
        <v>11</v>
      </c>
      <c r="E17580">
        <v>40.875</v>
      </c>
      <c r="H17580">
        <v>11</v>
      </c>
      <c r="I17580" s="3">
        <v>38</v>
      </c>
    </row>
    <row r="17581" spans="1:9" x14ac:dyDescent="0.25">
      <c r="A17581" t="s">
        <v>2484</v>
      </c>
      <c r="B17581">
        <v>2008</v>
      </c>
      <c r="C17581">
        <v>11</v>
      </c>
      <c r="D17581">
        <v>12</v>
      </c>
      <c r="E17581">
        <v>38</v>
      </c>
      <c r="H17581">
        <v>12</v>
      </c>
      <c r="I17581" s="3">
        <v>39.875</v>
      </c>
    </row>
    <row r="17582" spans="1:9" x14ac:dyDescent="0.25">
      <c r="A17582" t="s">
        <v>2484</v>
      </c>
      <c r="B17582">
        <v>2008</v>
      </c>
      <c r="C17582">
        <v>12</v>
      </c>
      <c r="D17582">
        <v>11</v>
      </c>
      <c r="E17582">
        <v>39.875</v>
      </c>
      <c r="H17582">
        <v>13</v>
      </c>
      <c r="I17582" s="3">
        <v>37.125</v>
      </c>
    </row>
    <row r="17583" spans="1:9" x14ac:dyDescent="0.25">
      <c r="A17583" t="s">
        <v>2484</v>
      </c>
      <c r="B17583">
        <v>2008</v>
      </c>
      <c r="C17583">
        <v>13</v>
      </c>
      <c r="D17583">
        <v>10</v>
      </c>
      <c r="E17583">
        <v>37.125</v>
      </c>
      <c r="H17583">
        <v>14</v>
      </c>
      <c r="I17583" s="3">
        <v>39.25</v>
      </c>
    </row>
    <row r="17584" spans="1:9" x14ac:dyDescent="0.25">
      <c r="A17584" t="s">
        <v>2484</v>
      </c>
      <c r="B17584">
        <v>2008</v>
      </c>
      <c r="C17584">
        <v>14</v>
      </c>
      <c r="D17584">
        <v>9</v>
      </c>
      <c r="E17584">
        <v>39.25</v>
      </c>
      <c r="H17584">
        <v>15</v>
      </c>
      <c r="I17584" s="3">
        <v>30.75</v>
      </c>
    </row>
    <row r="17585" spans="1:9" x14ac:dyDescent="0.25">
      <c r="A17585" t="s">
        <v>2484</v>
      </c>
      <c r="B17585">
        <v>2008</v>
      </c>
      <c r="C17585">
        <v>15</v>
      </c>
      <c r="D17585">
        <v>23</v>
      </c>
      <c r="E17585">
        <v>30.75</v>
      </c>
      <c r="H17585">
        <v>16</v>
      </c>
      <c r="I17585" s="3">
        <v>40.625</v>
      </c>
    </row>
    <row r="17586" spans="1:9" x14ac:dyDescent="0.25">
      <c r="A17586" t="s">
        <v>2484</v>
      </c>
      <c r="B17586">
        <v>2008</v>
      </c>
      <c r="C17586">
        <v>16</v>
      </c>
      <c r="D17586">
        <v>8</v>
      </c>
      <c r="E17586">
        <v>40.625</v>
      </c>
      <c r="H17586">
        <v>17</v>
      </c>
      <c r="I17586" s="3">
        <v>37.75</v>
      </c>
    </row>
    <row r="17587" spans="1:9" x14ac:dyDescent="0.25">
      <c r="A17587" t="s">
        <v>2484</v>
      </c>
      <c r="B17587">
        <v>2008</v>
      </c>
      <c r="C17587">
        <v>17</v>
      </c>
      <c r="D17587">
        <v>20</v>
      </c>
      <c r="E17587">
        <v>37.75</v>
      </c>
      <c r="H17587">
        <v>18</v>
      </c>
      <c r="I17587" s="3">
        <v>39.125</v>
      </c>
    </row>
    <row r="17588" spans="1:9" x14ac:dyDescent="0.25">
      <c r="A17588" t="s">
        <v>2484</v>
      </c>
      <c r="B17588">
        <v>2008</v>
      </c>
      <c r="C17588">
        <v>18</v>
      </c>
      <c r="D17588">
        <v>13</v>
      </c>
      <c r="E17588">
        <v>39.125</v>
      </c>
      <c r="H17588">
        <v>19</v>
      </c>
      <c r="I17588" s="3">
        <v>37.625</v>
      </c>
    </row>
    <row r="17589" spans="1:9" x14ac:dyDescent="0.25">
      <c r="A17589" t="s">
        <v>2484</v>
      </c>
      <c r="B17589">
        <v>2008</v>
      </c>
      <c r="C17589">
        <v>19</v>
      </c>
      <c r="D17589">
        <v>12</v>
      </c>
      <c r="E17589">
        <v>37.625</v>
      </c>
      <c r="H17589">
        <v>20</v>
      </c>
      <c r="I17589" s="3">
        <v>36.25</v>
      </c>
    </row>
    <row r="17590" spans="1:9" x14ac:dyDescent="0.25">
      <c r="A17590" t="s">
        <v>2484</v>
      </c>
      <c r="B17590">
        <v>2008</v>
      </c>
      <c r="C17590">
        <v>20</v>
      </c>
      <c r="D17590">
        <v>9</v>
      </c>
      <c r="E17590">
        <v>36.25</v>
      </c>
      <c r="H17590">
        <v>21</v>
      </c>
      <c r="I17590" s="3">
        <v>36.875</v>
      </c>
    </row>
    <row r="17591" spans="1:9" x14ac:dyDescent="0.25">
      <c r="A17591" t="s">
        <v>2484</v>
      </c>
      <c r="B17591">
        <v>2008</v>
      </c>
      <c r="C17591">
        <v>21</v>
      </c>
      <c r="D17591">
        <v>11</v>
      </c>
      <c r="E17591">
        <v>36.875</v>
      </c>
      <c r="H17591">
        <v>22</v>
      </c>
      <c r="I17591" s="3">
        <v>37.25</v>
      </c>
    </row>
    <row r="17592" spans="1:9" x14ac:dyDescent="0.25">
      <c r="A17592" t="s">
        <v>2484</v>
      </c>
      <c r="B17592">
        <v>2008</v>
      </c>
      <c r="C17592">
        <v>22</v>
      </c>
      <c r="D17592">
        <v>9</v>
      </c>
      <c r="E17592">
        <v>37.25</v>
      </c>
      <c r="H17592">
        <v>23</v>
      </c>
      <c r="I17592" s="3">
        <v>30.625</v>
      </c>
    </row>
    <row r="17593" spans="1:9" x14ac:dyDescent="0.25">
      <c r="A17593" t="s">
        <v>2484</v>
      </c>
      <c r="B17593">
        <v>2008</v>
      </c>
      <c r="C17593">
        <v>23</v>
      </c>
      <c r="D17593">
        <v>23</v>
      </c>
      <c r="E17593">
        <v>30.625</v>
      </c>
      <c r="H17593">
        <v>24</v>
      </c>
      <c r="I17593" s="3">
        <v>32.125</v>
      </c>
    </row>
    <row r="17594" spans="1:9" x14ac:dyDescent="0.25">
      <c r="A17594" t="s">
        <v>2484</v>
      </c>
      <c r="B17594">
        <v>2008</v>
      </c>
      <c r="C17594">
        <v>24</v>
      </c>
      <c r="D17594">
        <v>0</v>
      </c>
      <c r="E17594">
        <v>32.125</v>
      </c>
      <c r="H17594">
        <v>25</v>
      </c>
      <c r="I17594" s="3">
        <v>36.25</v>
      </c>
    </row>
    <row r="17595" spans="1:9" x14ac:dyDescent="0.25">
      <c r="A17595" t="s">
        <v>2484</v>
      </c>
      <c r="B17595">
        <v>2008</v>
      </c>
      <c r="C17595">
        <v>25</v>
      </c>
      <c r="D17595">
        <v>11</v>
      </c>
      <c r="E17595">
        <v>36.25</v>
      </c>
      <c r="H17595">
        <v>26</v>
      </c>
      <c r="I17595" s="3">
        <v>33</v>
      </c>
    </row>
    <row r="17596" spans="1:9" x14ac:dyDescent="0.25">
      <c r="A17596" t="s">
        <v>2484</v>
      </c>
      <c r="B17596">
        <v>2008</v>
      </c>
      <c r="C17596">
        <v>26</v>
      </c>
      <c r="D17596">
        <v>10</v>
      </c>
      <c r="E17596">
        <v>33</v>
      </c>
      <c r="H17596">
        <v>27</v>
      </c>
      <c r="I17596" s="3">
        <v>29</v>
      </c>
    </row>
    <row r="17597" spans="1:9" x14ac:dyDescent="0.25">
      <c r="A17597" t="s">
        <v>2484</v>
      </c>
      <c r="B17597">
        <v>2008</v>
      </c>
      <c r="C17597">
        <v>27</v>
      </c>
      <c r="D17597">
        <v>8</v>
      </c>
      <c r="E17597">
        <v>29</v>
      </c>
      <c r="H17597">
        <v>28</v>
      </c>
      <c r="I17597" s="3">
        <v>45.5</v>
      </c>
    </row>
    <row r="17598" spans="1:9" x14ac:dyDescent="0.25">
      <c r="A17598" t="s">
        <v>2484</v>
      </c>
      <c r="B17598">
        <v>2008</v>
      </c>
      <c r="C17598">
        <v>28</v>
      </c>
      <c r="D17598">
        <v>10</v>
      </c>
      <c r="E17598">
        <v>45.5</v>
      </c>
      <c r="H17598">
        <v>29</v>
      </c>
      <c r="I17598" s="3">
        <v>42.75</v>
      </c>
    </row>
    <row r="17599" spans="1:9" x14ac:dyDescent="0.25">
      <c r="A17599" t="s">
        <v>2484</v>
      </c>
      <c r="B17599">
        <v>2008</v>
      </c>
      <c r="C17599">
        <v>29</v>
      </c>
      <c r="D17599">
        <v>0</v>
      </c>
      <c r="E17599">
        <v>42.75</v>
      </c>
      <c r="H17599">
        <v>30</v>
      </c>
      <c r="I17599" s="3">
        <v>39.875</v>
      </c>
    </row>
    <row r="17600" spans="1:9" x14ac:dyDescent="0.25">
      <c r="A17600" t="s">
        <v>2484</v>
      </c>
      <c r="B17600">
        <v>2008</v>
      </c>
      <c r="C17600">
        <v>30</v>
      </c>
      <c r="D17600">
        <v>12</v>
      </c>
      <c r="E17600">
        <v>39.875</v>
      </c>
      <c r="H17600">
        <v>31</v>
      </c>
      <c r="I17600" s="3">
        <v>37.25</v>
      </c>
    </row>
    <row r="17601" spans="1:9" x14ac:dyDescent="0.25">
      <c r="A17601" t="s">
        <v>2484</v>
      </c>
      <c r="B17601">
        <v>2008</v>
      </c>
      <c r="C17601">
        <v>31</v>
      </c>
      <c r="D17601">
        <v>9</v>
      </c>
      <c r="E17601">
        <v>37.25</v>
      </c>
      <c r="H17601">
        <v>32</v>
      </c>
      <c r="I17601" s="3">
        <v>28.125</v>
      </c>
    </row>
    <row r="17602" spans="1:9" x14ac:dyDescent="0.25">
      <c r="A17602" t="s">
        <v>2484</v>
      </c>
      <c r="B17602">
        <v>2008</v>
      </c>
      <c r="C17602">
        <v>32</v>
      </c>
      <c r="D17602">
        <v>9</v>
      </c>
      <c r="E17602">
        <v>28.125</v>
      </c>
      <c r="H17602">
        <v>33</v>
      </c>
      <c r="I17602" s="3">
        <v>40.625</v>
      </c>
    </row>
    <row r="17603" spans="1:9" x14ac:dyDescent="0.25">
      <c r="A17603" t="s">
        <v>2484</v>
      </c>
      <c r="B17603">
        <v>2008</v>
      </c>
      <c r="C17603">
        <v>33</v>
      </c>
      <c r="D17603">
        <v>12</v>
      </c>
      <c r="E17603">
        <v>40.625</v>
      </c>
      <c r="H17603">
        <v>34</v>
      </c>
      <c r="I17603" s="3">
        <v>34.875</v>
      </c>
    </row>
    <row r="17604" spans="1:9" x14ac:dyDescent="0.25">
      <c r="A17604" t="s">
        <v>2484</v>
      </c>
      <c r="B17604">
        <v>2008</v>
      </c>
      <c r="C17604">
        <v>34</v>
      </c>
      <c r="D17604">
        <v>12</v>
      </c>
      <c r="E17604">
        <v>34.875</v>
      </c>
      <c r="H17604">
        <v>35</v>
      </c>
      <c r="I17604" s="3">
        <v>31.375</v>
      </c>
    </row>
    <row r="17605" spans="1:9" x14ac:dyDescent="0.25">
      <c r="A17605" t="s">
        <v>2484</v>
      </c>
      <c r="B17605">
        <v>2008</v>
      </c>
      <c r="C17605">
        <v>35</v>
      </c>
      <c r="D17605">
        <v>2</v>
      </c>
      <c r="E17605">
        <v>31.375</v>
      </c>
      <c r="H17605">
        <v>36</v>
      </c>
      <c r="I17605" s="3">
        <v>38</v>
      </c>
    </row>
    <row r="17606" spans="1:9" x14ac:dyDescent="0.25">
      <c r="A17606" t="s">
        <v>2484</v>
      </c>
      <c r="B17606">
        <v>2008</v>
      </c>
      <c r="C17606">
        <v>36</v>
      </c>
      <c r="D17606">
        <v>12</v>
      </c>
      <c r="E17606">
        <v>38</v>
      </c>
      <c r="H17606">
        <v>37</v>
      </c>
      <c r="I17606" s="3">
        <v>29.5</v>
      </c>
    </row>
    <row r="17607" spans="1:9" x14ac:dyDescent="0.25">
      <c r="A17607" t="s">
        <v>2484</v>
      </c>
      <c r="B17607">
        <v>2008</v>
      </c>
      <c r="C17607">
        <v>37</v>
      </c>
      <c r="D17607">
        <v>19</v>
      </c>
      <c r="E17607">
        <v>29.5</v>
      </c>
      <c r="H17607">
        <v>38</v>
      </c>
      <c r="I17607" s="3">
        <v>39.25</v>
      </c>
    </row>
    <row r="17608" spans="1:9" x14ac:dyDescent="0.25">
      <c r="A17608" t="s">
        <v>2484</v>
      </c>
      <c r="B17608">
        <v>2008</v>
      </c>
      <c r="C17608">
        <v>38</v>
      </c>
      <c r="D17608">
        <v>9</v>
      </c>
      <c r="E17608">
        <v>39.25</v>
      </c>
      <c r="H17608">
        <v>39</v>
      </c>
      <c r="I17608" s="3">
        <v>42.125</v>
      </c>
    </row>
    <row r="17609" spans="1:9" x14ac:dyDescent="0.25">
      <c r="A17609" t="s">
        <v>2484</v>
      </c>
      <c r="B17609">
        <v>2008</v>
      </c>
      <c r="C17609">
        <v>39</v>
      </c>
      <c r="D17609">
        <v>9</v>
      </c>
      <c r="E17609">
        <v>42.125</v>
      </c>
      <c r="H17609">
        <v>40</v>
      </c>
      <c r="I17609" s="3">
        <v>35.75</v>
      </c>
    </row>
    <row r="17610" spans="1:9" x14ac:dyDescent="0.25">
      <c r="A17610" t="s">
        <v>2484</v>
      </c>
      <c r="B17610">
        <v>2008</v>
      </c>
      <c r="C17610">
        <v>40</v>
      </c>
      <c r="D17610">
        <v>11</v>
      </c>
      <c r="E17610">
        <v>35.75</v>
      </c>
      <c r="H17610">
        <v>41</v>
      </c>
      <c r="I17610" s="3">
        <v>39.75</v>
      </c>
    </row>
    <row r="17611" spans="1:9" x14ac:dyDescent="0.25">
      <c r="A17611" t="s">
        <v>2484</v>
      </c>
      <c r="B17611">
        <v>2008</v>
      </c>
      <c r="C17611">
        <v>41</v>
      </c>
      <c r="D17611">
        <v>9</v>
      </c>
      <c r="E17611">
        <v>39.75</v>
      </c>
      <c r="H17611">
        <v>42</v>
      </c>
      <c r="I17611" s="3">
        <v>31.75</v>
      </c>
    </row>
    <row r="17612" spans="1:9" x14ac:dyDescent="0.25">
      <c r="A17612" t="s">
        <v>2484</v>
      </c>
      <c r="B17612">
        <v>2008</v>
      </c>
      <c r="C17612">
        <v>42</v>
      </c>
      <c r="D17612">
        <v>10</v>
      </c>
      <c r="E17612">
        <v>31.75</v>
      </c>
      <c r="H17612">
        <v>43</v>
      </c>
      <c r="I17612" s="3">
        <v>39.5</v>
      </c>
    </row>
    <row r="17613" spans="1:9" x14ac:dyDescent="0.25">
      <c r="A17613" t="s">
        <v>2484</v>
      </c>
      <c r="B17613">
        <v>2008</v>
      </c>
      <c r="C17613">
        <v>43</v>
      </c>
      <c r="D17613">
        <v>10</v>
      </c>
      <c r="E17613">
        <v>39.5</v>
      </c>
      <c r="H17613">
        <v>44</v>
      </c>
      <c r="I17613" s="3">
        <v>30.5</v>
      </c>
    </row>
    <row r="17614" spans="1:9" x14ac:dyDescent="0.25">
      <c r="A17614" t="s">
        <v>2484</v>
      </c>
      <c r="B17614">
        <v>2008</v>
      </c>
      <c r="C17614">
        <v>44</v>
      </c>
      <c r="D17614">
        <v>9</v>
      </c>
      <c r="E17614">
        <v>30.5</v>
      </c>
      <c r="H17614">
        <v>45</v>
      </c>
      <c r="I17614" s="3">
        <v>35.75</v>
      </c>
    </row>
    <row r="17615" spans="1:9" x14ac:dyDescent="0.25">
      <c r="A17615" t="s">
        <v>2484</v>
      </c>
      <c r="B17615">
        <v>2008</v>
      </c>
      <c r="C17615">
        <v>45</v>
      </c>
      <c r="D17615">
        <v>10</v>
      </c>
      <c r="E17615">
        <v>35.75</v>
      </c>
      <c r="H17615">
        <v>46</v>
      </c>
      <c r="I17615" s="3">
        <v>30.25</v>
      </c>
    </row>
    <row r="17616" spans="1:9" x14ac:dyDescent="0.25">
      <c r="A17616" t="s">
        <v>2484</v>
      </c>
      <c r="B17616">
        <v>2008</v>
      </c>
      <c r="C17616">
        <v>46</v>
      </c>
      <c r="D17616">
        <v>20</v>
      </c>
      <c r="E17616">
        <v>30.25</v>
      </c>
      <c r="H17616">
        <v>47</v>
      </c>
      <c r="I17616" s="3">
        <v>37.75</v>
      </c>
    </row>
    <row r="17617" spans="1:9" x14ac:dyDescent="0.25">
      <c r="A17617" t="s">
        <v>2484</v>
      </c>
      <c r="B17617">
        <v>2008</v>
      </c>
      <c r="C17617">
        <v>47</v>
      </c>
      <c r="D17617">
        <v>16</v>
      </c>
      <c r="E17617">
        <v>37.75</v>
      </c>
      <c r="H17617">
        <v>48</v>
      </c>
      <c r="I17617" s="3">
        <v>46.5</v>
      </c>
    </row>
    <row r="17618" spans="1:9" x14ac:dyDescent="0.25">
      <c r="A17618" t="s">
        <v>2484</v>
      </c>
      <c r="B17618">
        <v>2008</v>
      </c>
      <c r="C17618">
        <v>48</v>
      </c>
      <c r="D17618">
        <v>10</v>
      </c>
      <c r="E17618">
        <v>46.5</v>
      </c>
      <c r="H17618">
        <v>49</v>
      </c>
      <c r="I17618" s="3">
        <v>44</v>
      </c>
    </row>
    <row r="17619" spans="1:9" x14ac:dyDescent="0.25">
      <c r="A17619" t="s">
        <v>2484</v>
      </c>
      <c r="B17619">
        <v>2008</v>
      </c>
      <c r="C17619">
        <v>49</v>
      </c>
      <c r="D17619">
        <v>10</v>
      </c>
      <c r="E17619">
        <v>44</v>
      </c>
      <c r="H17619">
        <v>50</v>
      </c>
      <c r="I17619" s="3">
        <v>39.375</v>
      </c>
    </row>
    <row r="17620" spans="1:9" x14ac:dyDescent="0.25">
      <c r="A17620" t="s">
        <v>2484</v>
      </c>
      <c r="B17620">
        <v>2008</v>
      </c>
      <c r="C17620">
        <v>50</v>
      </c>
      <c r="D17620">
        <v>9</v>
      </c>
      <c r="E17620">
        <v>39.375</v>
      </c>
      <c r="H17620">
        <v>51</v>
      </c>
      <c r="I17620" s="3">
        <v>34.875</v>
      </c>
    </row>
    <row r="17621" spans="1:9" x14ac:dyDescent="0.25">
      <c r="A17621" t="s">
        <v>2484</v>
      </c>
      <c r="B17621">
        <v>2008</v>
      </c>
      <c r="C17621">
        <v>51</v>
      </c>
      <c r="D17621">
        <v>12</v>
      </c>
      <c r="E17621">
        <v>34.875</v>
      </c>
      <c r="H17621">
        <v>52</v>
      </c>
      <c r="I17621" s="3">
        <v>44.125</v>
      </c>
    </row>
    <row r="17622" spans="1:9" x14ac:dyDescent="0.25">
      <c r="A17622" t="s">
        <v>2484</v>
      </c>
      <c r="B17622">
        <v>2008</v>
      </c>
      <c r="C17622">
        <v>52</v>
      </c>
      <c r="D17622">
        <v>10</v>
      </c>
      <c r="E17622">
        <v>44.125</v>
      </c>
      <c r="H17622">
        <v>53</v>
      </c>
      <c r="I17622" s="3">
        <v>36.25</v>
      </c>
    </row>
    <row r="17623" spans="1:9" x14ac:dyDescent="0.25">
      <c r="A17623" t="s">
        <v>2484</v>
      </c>
      <c r="B17623">
        <v>2008</v>
      </c>
      <c r="C17623">
        <v>53</v>
      </c>
      <c r="D17623">
        <v>11</v>
      </c>
      <c r="E17623">
        <v>36.25</v>
      </c>
      <c r="H17623">
        <v>54</v>
      </c>
      <c r="I17623" s="3">
        <v>41.875</v>
      </c>
    </row>
    <row r="17624" spans="1:9" x14ac:dyDescent="0.25">
      <c r="A17624" t="s">
        <v>2484</v>
      </c>
      <c r="B17624">
        <v>2008</v>
      </c>
      <c r="C17624">
        <v>54</v>
      </c>
      <c r="D17624">
        <v>10</v>
      </c>
      <c r="E17624">
        <v>41.875</v>
      </c>
      <c r="H17624">
        <v>55</v>
      </c>
      <c r="I17624" s="3">
        <v>33.125</v>
      </c>
    </row>
    <row r="17625" spans="1:9" x14ac:dyDescent="0.25">
      <c r="A17625" t="s">
        <v>2484</v>
      </c>
      <c r="B17625">
        <v>2008</v>
      </c>
      <c r="C17625">
        <v>55</v>
      </c>
      <c r="D17625">
        <v>11</v>
      </c>
      <c r="E17625">
        <v>33.125</v>
      </c>
      <c r="H17625">
        <v>56</v>
      </c>
      <c r="I17625" s="3">
        <v>42.125</v>
      </c>
    </row>
    <row r="17626" spans="1:9" x14ac:dyDescent="0.25">
      <c r="A17626" t="s">
        <v>2484</v>
      </c>
      <c r="B17626">
        <v>2008</v>
      </c>
      <c r="C17626">
        <v>56</v>
      </c>
      <c r="D17626">
        <v>8</v>
      </c>
      <c r="E17626">
        <v>42.125</v>
      </c>
      <c r="H17626">
        <v>57</v>
      </c>
      <c r="I17626" s="3">
        <v>42.375</v>
      </c>
    </row>
    <row r="17627" spans="1:9" x14ac:dyDescent="0.25">
      <c r="A17627" t="s">
        <v>2484</v>
      </c>
      <c r="B17627">
        <v>2008</v>
      </c>
      <c r="C17627">
        <v>57</v>
      </c>
      <c r="D17627">
        <v>10</v>
      </c>
      <c r="E17627">
        <v>42.375</v>
      </c>
      <c r="H17627">
        <v>58</v>
      </c>
      <c r="I17627" s="3">
        <v>35.625</v>
      </c>
    </row>
    <row r="17628" spans="1:9" x14ac:dyDescent="0.25">
      <c r="A17628" t="s">
        <v>2484</v>
      </c>
      <c r="B17628">
        <v>2008</v>
      </c>
      <c r="C17628">
        <v>58</v>
      </c>
      <c r="D17628">
        <v>10</v>
      </c>
      <c r="E17628">
        <v>35.625</v>
      </c>
      <c r="H17628">
        <v>59</v>
      </c>
      <c r="I17628" s="3">
        <v>36.625</v>
      </c>
    </row>
    <row r="17629" spans="1:9" x14ac:dyDescent="0.25">
      <c r="A17629" t="s">
        <v>2484</v>
      </c>
      <c r="B17629">
        <v>2008</v>
      </c>
      <c r="C17629">
        <v>59</v>
      </c>
      <c r="D17629">
        <v>11</v>
      </c>
      <c r="E17629">
        <v>36.625</v>
      </c>
      <c r="H17629">
        <v>60</v>
      </c>
      <c r="I17629" s="3">
        <v>46.375</v>
      </c>
    </row>
    <row r="17630" spans="1:9" x14ac:dyDescent="0.25">
      <c r="A17630" t="s">
        <v>2484</v>
      </c>
      <c r="B17630">
        <v>2008</v>
      </c>
      <c r="C17630">
        <v>60</v>
      </c>
      <c r="D17630">
        <v>10</v>
      </c>
      <c r="E17630">
        <v>46.375</v>
      </c>
      <c r="H17630">
        <v>61</v>
      </c>
      <c r="I17630" s="3">
        <v>45.375</v>
      </c>
    </row>
    <row r="17631" spans="1:9" x14ac:dyDescent="0.25">
      <c r="A17631" t="s">
        <v>2484</v>
      </c>
      <c r="B17631">
        <v>2008</v>
      </c>
      <c r="C17631">
        <v>61</v>
      </c>
      <c r="D17631">
        <v>10</v>
      </c>
      <c r="E17631">
        <v>45.375</v>
      </c>
      <c r="H17631">
        <v>62</v>
      </c>
      <c r="I17631" s="3">
        <v>45.75</v>
      </c>
    </row>
    <row r="17632" spans="1:9" x14ac:dyDescent="0.25">
      <c r="A17632" t="s">
        <v>2484</v>
      </c>
      <c r="B17632">
        <v>2008</v>
      </c>
      <c r="C17632">
        <v>62</v>
      </c>
      <c r="D17632">
        <v>11</v>
      </c>
      <c r="E17632">
        <v>45.75</v>
      </c>
      <c r="H17632">
        <v>63</v>
      </c>
      <c r="I17632" s="3">
        <v>43.75</v>
      </c>
    </row>
    <row r="17633" spans="1:9" x14ac:dyDescent="0.25">
      <c r="A17633" t="s">
        <v>2484</v>
      </c>
      <c r="B17633">
        <v>2008</v>
      </c>
      <c r="C17633">
        <v>63</v>
      </c>
      <c r="D17633">
        <v>10</v>
      </c>
      <c r="E17633">
        <v>43.75</v>
      </c>
      <c r="H17633">
        <v>64</v>
      </c>
      <c r="I17633" s="3">
        <v>39.625</v>
      </c>
    </row>
    <row r="17634" spans="1:9" x14ac:dyDescent="0.25">
      <c r="A17634" t="s">
        <v>2484</v>
      </c>
      <c r="B17634">
        <v>2008</v>
      </c>
      <c r="C17634">
        <v>64</v>
      </c>
      <c r="D17634">
        <v>10</v>
      </c>
      <c r="E17634">
        <v>39.625</v>
      </c>
      <c r="H17634">
        <v>65</v>
      </c>
      <c r="I17634" s="3">
        <v>45.75</v>
      </c>
    </row>
    <row r="17635" spans="1:9" x14ac:dyDescent="0.25">
      <c r="A17635" t="s">
        <v>2484</v>
      </c>
      <c r="B17635">
        <v>2008</v>
      </c>
      <c r="C17635">
        <v>65</v>
      </c>
      <c r="D17635">
        <v>14</v>
      </c>
      <c r="E17635">
        <v>45.75</v>
      </c>
      <c r="H17635">
        <v>66</v>
      </c>
      <c r="I17635" s="3">
        <v>42.125</v>
      </c>
    </row>
    <row r="17636" spans="1:9" x14ac:dyDescent="0.25">
      <c r="A17636" t="s">
        <v>2484</v>
      </c>
      <c r="B17636">
        <v>2008</v>
      </c>
      <c r="C17636">
        <v>66</v>
      </c>
      <c r="D17636">
        <v>12</v>
      </c>
      <c r="E17636">
        <v>42.125</v>
      </c>
      <c r="H17636">
        <v>67</v>
      </c>
      <c r="I17636" s="3">
        <v>39.75</v>
      </c>
    </row>
    <row r="17637" spans="1:9" x14ac:dyDescent="0.25">
      <c r="A17637" t="s">
        <v>2484</v>
      </c>
      <c r="B17637">
        <v>2008</v>
      </c>
      <c r="C17637">
        <v>67</v>
      </c>
      <c r="D17637">
        <v>10</v>
      </c>
      <c r="E17637">
        <v>39.75</v>
      </c>
      <c r="H17637">
        <v>68</v>
      </c>
      <c r="I17637" s="3">
        <v>34.25</v>
      </c>
    </row>
    <row r="17638" spans="1:9" x14ac:dyDescent="0.25">
      <c r="A17638" t="s">
        <v>2484</v>
      </c>
      <c r="B17638">
        <v>2008</v>
      </c>
      <c r="C17638">
        <v>68</v>
      </c>
      <c r="D17638">
        <v>10</v>
      </c>
      <c r="E17638">
        <v>34.25</v>
      </c>
      <c r="H17638">
        <v>69</v>
      </c>
      <c r="I17638" s="3">
        <v>47</v>
      </c>
    </row>
    <row r="17639" spans="1:9" x14ac:dyDescent="0.25">
      <c r="A17639" t="s">
        <v>2484</v>
      </c>
      <c r="B17639">
        <v>2008</v>
      </c>
      <c r="C17639">
        <v>69</v>
      </c>
      <c r="D17639">
        <v>10</v>
      </c>
      <c r="E17639">
        <v>47</v>
      </c>
      <c r="H17639">
        <v>70</v>
      </c>
      <c r="I17639" s="3">
        <v>46.625</v>
      </c>
    </row>
    <row r="17640" spans="1:9" x14ac:dyDescent="0.25">
      <c r="A17640" t="s">
        <v>2484</v>
      </c>
      <c r="B17640">
        <v>2008</v>
      </c>
      <c r="C17640">
        <v>70</v>
      </c>
      <c r="D17640">
        <v>11</v>
      </c>
      <c r="E17640">
        <v>46.625</v>
      </c>
      <c r="H17640">
        <v>71</v>
      </c>
      <c r="I17640" s="3">
        <v>51.25</v>
      </c>
    </row>
    <row r="17641" spans="1:9" x14ac:dyDescent="0.25">
      <c r="A17641" t="s">
        <v>2484</v>
      </c>
      <c r="B17641">
        <v>2008</v>
      </c>
      <c r="C17641">
        <v>71</v>
      </c>
      <c r="D17641">
        <v>10</v>
      </c>
      <c r="E17641">
        <v>51.25</v>
      </c>
      <c r="H17641">
        <v>72</v>
      </c>
      <c r="I17641" s="3">
        <v>45.875</v>
      </c>
    </row>
    <row r="17642" spans="1:9" x14ac:dyDescent="0.25">
      <c r="A17642" t="s">
        <v>2484</v>
      </c>
      <c r="B17642">
        <v>2008</v>
      </c>
      <c r="C17642">
        <v>72</v>
      </c>
      <c r="D17642">
        <v>11</v>
      </c>
      <c r="E17642">
        <v>45.875</v>
      </c>
      <c r="H17642">
        <v>73</v>
      </c>
      <c r="I17642" s="3">
        <v>50</v>
      </c>
    </row>
    <row r="17643" spans="1:9" x14ac:dyDescent="0.25">
      <c r="A17643" t="s">
        <v>2484</v>
      </c>
      <c r="B17643">
        <v>2008</v>
      </c>
      <c r="C17643">
        <v>73</v>
      </c>
      <c r="D17643">
        <v>22</v>
      </c>
      <c r="E17643">
        <v>50</v>
      </c>
      <c r="H17643">
        <v>74</v>
      </c>
      <c r="I17643" s="3">
        <v>50</v>
      </c>
    </row>
    <row r="17644" spans="1:9" x14ac:dyDescent="0.25">
      <c r="A17644" t="s">
        <v>2484</v>
      </c>
      <c r="B17644">
        <v>2008</v>
      </c>
      <c r="C17644">
        <v>74</v>
      </c>
      <c r="D17644">
        <v>9</v>
      </c>
      <c r="E17644">
        <v>50</v>
      </c>
      <c r="H17644">
        <v>75</v>
      </c>
      <c r="I17644" s="3">
        <v>49.875</v>
      </c>
    </row>
    <row r="17645" spans="1:9" x14ac:dyDescent="0.25">
      <c r="A17645" t="s">
        <v>2484</v>
      </c>
      <c r="B17645">
        <v>2008</v>
      </c>
      <c r="C17645">
        <v>75</v>
      </c>
      <c r="D17645">
        <v>11</v>
      </c>
      <c r="E17645">
        <v>49.875</v>
      </c>
      <c r="H17645">
        <v>76</v>
      </c>
      <c r="I17645" s="3">
        <v>44.5</v>
      </c>
    </row>
    <row r="17646" spans="1:9" x14ac:dyDescent="0.25">
      <c r="A17646" t="s">
        <v>2484</v>
      </c>
      <c r="B17646">
        <v>2008</v>
      </c>
      <c r="C17646">
        <v>76</v>
      </c>
      <c r="D17646">
        <v>18</v>
      </c>
      <c r="E17646">
        <v>44.5</v>
      </c>
      <c r="H17646">
        <v>77</v>
      </c>
      <c r="I17646" s="3">
        <v>48.625</v>
      </c>
    </row>
    <row r="17647" spans="1:9" x14ac:dyDescent="0.25">
      <c r="A17647" t="s">
        <v>2484</v>
      </c>
      <c r="B17647">
        <v>2008</v>
      </c>
      <c r="C17647">
        <v>77</v>
      </c>
      <c r="D17647">
        <v>11</v>
      </c>
      <c r="E17647">
        <v>48.625</v>
      </c>
      <c r="H17647">
        <v>78</v>
      </c>
      <c r="I17647" s="3">
        <v>50</v>
      </c>
    </row>
    <row r="17648" spans="1:9" x14ac:dyDescent="0.25">
      <c r="A17648" t="s">
        <v>2484</v>
      </c>
      <c r="B17648">
        <v>2008</v>
      </c>
      <c r="C17648">
        <v>78</v>
      </c>
      <c r="D17648">
        <v>13</v>
      </c>
      <c r="E17648">
        <v>50</v>
      </c>
      <c r="H17648">
        <v>79</v>
      </c>
      <c r="I17648" s="3">
        <v>45.75</v>
      </c>
    </row>
    <row r="17649" spans="1:9" x14ac:dyDescent="0.25">
      <c r="A17649" t="s">
        <v>2484</v>
      </c>
      <c r="B17649">
        <v>2008</v>
      </c>
      <c r="C17649">
        <v>79</v>
      </c>
      <c r="D17649">
        <v>10</v>
      </c>
      <c r="E17649">
        <v>45.75</v>
      </c>
      <c r="H17649">
        <v>80</v>
      </c>
      <c r="I17649" s="3">
        <v>42.75</v>
      </c>
    </row>
    <row r="17650" spans="1:9" x14ac:dyDescent="0.25">
      <c r="A17650" t="s">
        <v>2484</v>
      </c>
      <c r="B17650">
        <v>2008</v>
      </c>
      <c r="C17650">
        <v>80</v>
      </c>
      <c r="D17650">
        <v>11</v>
      </c>
      <c r="E17650">
        <v>42.75</v>
      </c>
      <c r="H17650">
        <v>81</v>
      </c>
      <c r="I17650" s="3">
        <v>47.875</v>
      </c>
    </row>
    <row r="17651" spans="1:9" x14ac:dyDescent="0.25">
      <c r="A17651" t="s">
        <v>2484</v>
      </c>
      <c r="B17651">
        <v>2008</v>
      </c>
      <c r="C17651">
        <v>81</v>
      </c>
      <c r="D17651">
        <v>10</v>
      </c>
      <c r="E17651">
        <v>47.875</v>
      </c>
      <c r="H17651">
        <v>82</v>
      </c>
      <c r="I17651" s="3">
        <v>43.75</v>
      </c>
    </row>
    <row r="17652" spans="1:9" x14ac:dyDescent="0.25">
      <c r="A17652" t="s">
        <v>2484</v>
      </c>
      <c r="B17652">
        <v>2008</v>
      </c>
      <c r="C17652">
        <v>82</v>
      </c>
      <c r="D17652">
        <v>10</v>
      </c>
      <c r="E17652">
        <v>43.75</v>
      </c>
      <c r="H17652">
        <v>83</v>
      </c>
      <c r="I17652" s="3">
        <v>50.875</v>
      </c>
    </row>
    <row r="17653" spans="1:9" x14ac:dyDescent="0.25">
      <c r="A17653" t="s">
        <v>2484</v>
      </c>
      <c r="B17653">
        <v>2008</v>
      </c>
      <c r="C17653">
        <v>83</v>
      </c>
      <c r="D17653">
        <v>10</v>
      </c>
      <c r="E17653">
        <v>50.875</v>
      </c>
      <c r="H17653">
        <v>84</v>
      </c>
      <c r="I17653" s="3">
        <v>46.75</v>
      </c>
    </row>
    <row r="17654" spans="1:9" x14ac:dyDescent="0.25">
      <c r="A17654" t="s">
        <v>2484</v>
      </c>
      <c r="B17654">
        <v>2008</v>
      </c>
      <c r="C17654">
        <v>84</v>
      </c>
      <c r="D17654">
        <v>10</v>
      </c>
      <c r="E17654">
        <v>46.75</v>
      </c>
      <c r="H17654">
        <v>85</v>
      </c>
      <c r="I17654" s="3">
        <v>54</v>
      </c>
    </row>
    <row r="17655" spans="1:9" x14ac:dyDescent="0.25">
      <c r="A17655" t="s">
        <v>2484</v>
      </c>
      <c r="B17655">
        <v>2008</v>
      </c>
      <c r="C17655">
        <v>85</v>
      </c>
      <c r="D17655">
        <v>11</v>
      </c>
      <c r="E17655">
        <v>54</v>
      </c>
      <c r="H17655">
        <v>86</v>
      </c>
      <c r="I17655" s="3">
        <v>50.125</v>
      </c>
    </row>
    <row r="17656" spans="1:9" x14ac:dyDescent="0.25">
      <c r="A17656" t="s">
        <v>2484</v>
      </c>
      <c r="B17656">
        <v>2008</v>
      </c>
      <c r="C17656">
        <v>86</v>
      </c>
      <c r="D17656">
        <v>10</v>
      </c>
      <c r="E17656">
        <v>50.125</v>
      </c>
      <c r="H17656">
        <v>87</v>
      </c>
      <c r="I17656" s="3">
        <v>46.875</v>
      </c>
    </row>
    <row r="17657" spans="1:9" x14ac:dyDescent="0.25">
      <c r="A17657" t="s">
        <v>2484</v>
      </c>
      <c r="B17657">
        <v>2008</v>
      </c>
      <c r="C17657">
        <v>87</v>
      </c>
      <c r="D17657">
        <v>10</v>
      </c>
      <c r="E17657">
        <v>46.875</v>
      </c>
      <c r="H17657">
        <v>88</v>
      </c>
      <c r="I17657" s="3">
        <v>45.125</v>
      </c>
    </row>
    <row r="17658" spans="1:9" x14ac:dyDescent="0.25">
      <c r="A17658" t="s">
        <v>2484</v>
      </c>
      <c r="B17658">
        <v>2008</v>
      </c>
      <c r="C17658">
        <v>88</v>
      </c>
      <c r="D17658">
        <v>10</v>
      </c>
      <c r="E17658">
        <v>45.125</v>
      </c>
      <c r="H17658">
        <v>89</v>
      </c>
      <c r="I17658" s="3">
        <v>44.375</v>
      </c>
    </row>
    <row r="17659" spans="1:9" x14ac:dyDescent="0.25">
      <c r="A17659" t="s">
        <v>2484</v>
      </c>
      <c r="B17659">
        <v>2008</v>
      </c>
      <c r="C17659">
        <v>89</v>
      </c>
      <c r="D17659">
        <v>11</v>
      </c>
      <c r="E17659">
        <v>44.375</v>
      </c>
      <c r="H17659">
        <v>90</v>
      </c>
      <c r="I17659" s="3">
        <v>43.5</v>
      </c>
    </row>
    <row r="17660" spans="1:9" x14ac:dyDescent="0.25">
      <c r="A17660" t="s">
        <v>2484</v>
      </c>
      <c r="B17660">
        <v>2008</v>
      </c>
      <c r="C17660">
        <v>90</v>
      </c>
      <c r="D17660">
        <v>12</v>
      </c>
      <c r="E17660">
        <v>43.5</v>
      </c>
      <c r="H17660">
        <v>91</v>
      </c>
      <c r="I17660" s="3">
        <v>44.375</v>
      </c>
    </row>
    <row r="17661" spans="1:9" x14ac:dyDescent="0.25">
      <c r="A17661" t="s">
        <v>2484</v>
      </c>
      <c r="B17661">
        <v>2008</v>
      </c>
      <c r="C17661">
        <v>91</v>
      </c>
      <c r="D17661">
        <v>10</v>
      </c>
      <c r="E17661">
        <v>44.375</v>
      </c>
      <c r="H17661">
        <v>92</v>
      </c>
      <c r="I17661" s="3">
        <v>39.875</v>
      </c>
    </row>
    <row r="17662" spans="1:9" x14ac:dyDescent="0.25">
      <c r="A17662" t="s">
        <v>2484</v>
      </c>
      <c r="B17662">
        <v>2008</v>
      </c>
      <c r="C17662">
        <v>92</v>
      </c>
      <c r="D17662">
        <v>10</v>
      </c>
      <c r="E17662">
        <v>39.875</v>
      </c>
      <c r="H17662">
        <v>93</v>
      </c>
      <c r="I17662" s="3">
        <v>42.5</v>
      </c>
    </row>
    <row r="17663" spans="1:9" x14ac:dyDescent="0.25">
      <c r="A17663" t="s">
        <v>2484</v>
      </c>
      <c r="B17663">
        <v>2008</v>
      </c>
      <c r="C17663">
        <v>93</v>
      </c>
      <c r="D17663">
        <v>13</v>
      </c>
      <c r="E17663">
        <v>42.5</v>
      </c>
      <c r="H17663">
        <v>94</v>
      </c>
      <c r="I17663" s="3">
        <v>47.125</v>
      </c>
    </row>
    <row r="17664" spans="1:9" x14ac:dyDescent="0.25">
      <c r="A17664" t="s">
        <v>2484</v>
      </c>
      <c r="B17664">
        <v>2008</v>
      </c>
      <c r="C17664">
        <v>94</v>
      </c>
      <c r="D17664">
        <v>14</v>
      </c>
      <c r="E17664">
        <v>47.125</v>
      </c>
      <c r="H17664">
        <v>95</v>
      </c>
      <c r="I17664" s="3">
        <v>53.625</v>
      </c>
    </row>
    <row r="17665" spans="1:9" x14ac:dyDescent="0.25">
      <c r="A17665" t="s">
        <v>2484</v>
      </c>
      <c r="B17665">
        <v>2008</v>
      </c>
      <c r="C17665">
        <v>95</v>
      </c>
      <c r="D17665">
        <v>10</v>
      </c>
      <c r="E17665">
        <v>53.625</v>
      </c>
      <c r="H17665">
        <v>96</v>
      </c>
      <c r="I17665" s="3">
        <v>55.5</v>
      </c>
    </row>
    <row r="17666" spans="1:9" x14ac:dyDescent="0.25">
      <c r="A17666" t="s">
        <v>2484</v>
      </c>
      <c r="B17666">
        <v>2008</v>
      </c>
      <c r="C17666">
        <v>96</v>
      </c>
      <c r="D17666">
        <v>11</v>
      </c>
      <c r="E17666">
        <v>55.5</v>
      </c>
      <c r="H17666">
        <v>97</v>
      </c>
      <c r="I17666" s="3">
        <v>51.5</v>
      </c>
    </row>
    <row r="17667" spans="1:9" x14ac:dyDescent="0.25">
      <c r="A17667" t="s">
        <v>2484</v>
      </c>
      <c r="B17667">
        <v>2008</v>
      </c>
      <c r="C17667">
        <v>97</v>
      </c>
      <c r="D17667">
        <v>10</v>
      </c>
      <c r="E17667">
        <v>51.5</v>
      </c>
      <c r="H17667">
        <v>98</v>
      </c>
      <c r="I17667" s="3">
        <v>53</v>
      </c>
    </row>
    <row r="17668" spans="1:9" x14ac:dyDescent="0.25">
      <c r="A17668" t="s">
        <v>2484</v>
      </c>
      <c r="B17668">
        <v>2008</v>
      </c>
      <c r="C17668">
        <v>98</v>
      </c>
      <c r="D17668">
        <v>11</v>
      </c>
      <c r="E17668">
        <v>53</v>
      </c>
      <c r="H17668">
        <v>99</v>
      </c>
      <c r="I17668" s="3">
        <v>55.875</v>
      </c>
    </row>
    <row r="17669" spans="1:9" x14ac:dyDescent="0.25">
      <c r="A17669" t="s">
        <v>2484</v>
      </c>
      <c r="B17669">
        <v>2008</v>
      </c>
      <c r="C17669">
        <v>99</v>
      </c>
      <c r="D17669">
        <v>10</v>
      </c>
      <c r="E17669">
        <v>55.875</v>
      </c>
      <c r="H17669">
        <v>100</v>
      </c>
      <c r="I17669" s="3">
        <v>42.25</v>
      </c>
    </row>
    <row r="17670" spans="1:9" x14ac:dyDescent="0.25">
      <c r="A17670" t="s">
        <v>2484</v>
      </c>
      <c r="B17670">
        <v>2008</v>
      </c>
      <c r="C17670">
        <v>100</v>
      </c>
      <c r="D17670">
        <v>11</v>
      </c>
      <c r="E17670">
        <v>42.25</v>
      </c>
      <c r="H17670">
        <v>101</v>
      </c>
      <c r="I17670" s="3">
        <v>46.875</v>
      </c>
    </row>
    <row r="17671" spans="1:9" x14ac:dyDescent="0.25">
      <c r="A17671" t="s">
        <v>2484</v>
      </c>
      <c r="B17671">
        <v>2008</v>
      </c>
      <c r="C17671">
        <v>101</v>
      </c>
      <c r="D17671">
        <v>11</v>
      </c>
      <c r="E17671">
        <v>46.875</v>
      </c>
      <c r="H17671">
        <v>102</v>
      </c>
      <c r="I17671" s="3">
        <v>53.75</v>
      </c>
    </row>
    <row r="17672" spans="1:9" x14ac:dyDescent="0.25">
      <c r="A17672" t="s">
        <v>2484</v>
      </c>
      <c r="B17672">
        <v>2008</v>
      </c>
      <c r="C17672">
        <v>102</v>
      </c>
      <c r="D17672">
        <v>12</v>
      </c>
      <c r="E17672">
        <v>53.75</v>
      </c>
      <c r="H17672">
        <v>103</v>
      </c>
      <c r="I17672" s="3">
        <v>49.75</v>
      </c>
    </row>
    <row r="17673" spans="1:9" x14ac:dyDescent="0.25">
      <c r="A17673" t="s">
        <v>2484</v>
      </c>
      <c r="B17673">
        <v>2008</v>
      </c>
      <c r="C17673">
        <v>103</v>
      </c>
      <c r="D17673">
        <v>10</v>
      </c>
      <c r="E17673">
        <v>49.75</v>
      </c>
      <c r="H17673">
        <v>104</v>
      </c>
      <c r="I17673" s="3">
        <v>50.625</v>
      </c>
    </row>
    <row r="17674" spans="1:9" x14ac:dyDescent="0.25">
      <c r="A17674" t="s">
        <v>2484</v>
      </c>
      <c r="B17674">
        <v>2008</v>
      </c>
      <c r="C17674">
        <v>104</v>
      </c>
      <c r="D17674">
        <v>9</v>
      </c>
      <c r="E17674">
        <v>50.625</v>
      </c>
      <c r="H17674">
        <v>105</v>
      </c>
      <c r="I17674" s="3">
        <v>47.125</v>
      </c>
    </row>
    <row r="17675" spans="1:9" x14ac:dyDescent="0.25">
      <c r="A17675" t="s">
        <v>2484</v>
      </c>
      <c r="B17675">
        <v>2008</v>
      </c>
      <c r="C17675">
        <v>105</v>
      </c>
      <c r="D17675">
        <v>10</v>
      </c>
      <c r="E17675">
        <v>47.125</v>
      </c>
      <c r="H17675">
        <v>106</v>
      </c>
      <c r="I17675" s="3">
        <v>50.375</v>
      </c>
    </row>
    <row r="17676" spans="1:9" x14ac:dyDescent="0.25">
      <c r="A17676" t="s">
        <v>2484</v>
      </c>
      <c r="B17676">
        <v>2008</v>
      </c>
      <c r="C17676">
        <v>106</v>
      </c>
      <c r="D17676">
        <v>11</v>
      </c>
      <c r="E17676">
        <v>50.375</v>
      </c>
      <c r="H17676">
        <v>107</v>
      </c>
      <c r="I17676" s="3">
        <v>54.25</v>
      </c>
    </row>
    <row r="17677" spans="1:9" x14ac:dyDescent="0.25">
      <c r="A17677" t="s">
        <v>2484</v>
      </c>
      <c r="B17677">
        <v>2008</v>
      </c>
      <c r="C17677">
        <v>107</v>
      </c>
      <c r="D17677">
        <v>11</v>
      </c>
      <c r="E17677">
        <v>54.25</v>
      </c>
      <c r="H17677">
        <v>108</v>
      </c>
      <c r="I17677" s="3">
        <v>51.625</v>
      </c>
    </row>
    <row r="17678" spans="1:9" x14ac:dyDescent="0.25">
      <c r="A17678" t="s">
        <v>2484</v>
      </c>
      <c r="B17678">
        <v>2008</v>
      </c>
      <c r="C17678">
        <v>108</v>
      </c>
      <c r="D17678">
        <v>10</v>
      </c>
      <c r="E17678">
        <v>51.625</v>
      </c>
      <c r="H17678">
        <v>109</v>
      </c>
      <c r="I17678" s="3">
        <v>51.75</v>
      </c>
    </row>
    <row r="17679" spans="1:9" x14ac:dyDescent="0.25">
      <c r="A17679" t="s">
        <v>2484</v>
      </c>
      <c r="B17679">
        <v>2008</v>
      </c>
      <c r="C17679">
        <v>109</v>
      </c>
      <c r="D17679">
        <v>10</v>
      </c>
      <c r="E17679">
        <v>51.75</v>
      </c>
      <c r="H17679">
        <v>110</v>
      </c>
      <c r="I17679" s="3">
        <v>51.625</v>
      </c>
    </row>
    <row r="17680" spans="1:9" x14ac:dyDescent="0.25">
      <c r="A17680" t="s">
        <v>2484</v>
      </c>
      <c r="B17680">
        <v>2008</v>
      </c>
      <c r="C17680">
        <v>110</v>
      </c>
      <c r="D17680">
        <v>10</v>
      </c>
      <c r="E17680">
        <v>51.625</v>
      </c>
      <c r="H17680">
        <v>111</v>
      </c>
      <c r="I17680" s="3">
        <v>56.125</v>
      </c>
    </row>
    <row r="17681" spans="1:9" x14ac:dyDescent="0.25">
      <c r="A17681" t="s">
        <v>2484</v>
      </c>
      <c r="B17681">
        <v>2008</v>
      </c>
      <c r="C17681">
        <v>111</v>
      </c>
      <c r="D17681">
        <v>10</v>
      </c>
      <c r="E17681">
        <v>56.125</v>
      </c>
      <c r="H17681">
        <v>112</v>
      </c>
      <c r="I17681" s="3">
        <v>57</v>
      </c>
    </row>
    <row r="17682" spans="1:9" x14ac:dyDescent="0.25">
      <c r="A17682" t="s">
        <v>2484</v>
      </c>
      <c r="B17682">
        <v>2008</v>
      </c>
      <c r="C17682">
        <v>112</v>
      </c>
      <c r="D17682">
        <v>10</v>
      </c>
      <c r="E17682">
        <v>57</v>
      </c>
      <c r="H17682">
        <v>113</v>
      </c>
      <c r="I17682" s="3">
        <v>57.5</v>
      </c>
    </row>
    <row r="17683" spans="1:9" x14ac:dyDescent="0.25">
      <c r="A17683" t="s">
        <v>2484</v>
      </c>
      <c r="B17683">
        <v>2008</v>
      </c>
      <c r="C17683">
        <v>113</v>
      </c>
      <c r="D17683">
        <v>10</v>
      </c>
      <c r="E17683">
        <v>57.5</v>
      </c>
      <c r="H17683">
        <v>114</v>
      </c>
      <c r="I17683" s="3">
        <v>52.25</v>
      </c>
    </row>
    <row r="17684" spans="1:9" x14ac:dyDescent="0.25">
      <c r="A17684" t="s">
        <v>2484</v>
      </c>
      <c r="B17684">
        <v>2008</v>
      </c>
      <c r="C17684">
        <v>114</v>
      </c>
      <c r="D17684">
        <v>10</v>
      </c>
      <c r="E17684">
        <v>52.25</v>
      </c>
      <c r="H17684">
        <v>115</v>
      </c>
      <c r="I17684" s="3">
        <v>54.625</v>
      </c>
    </row>
    <row r="17685" spans="1:9" x14ac:dyDescent="0.25">
      <c r="A17685" t="s">
        <v>2484</v>
      </c>
      <c r="B17685">
        <v>2008</v>
      </c>
      <c r="C17685">
        <v>115</v>
      </c>
      <c r="D17685">
        <v>12</v>
      </c>
      <c r="E17685">
        <v>54.625</v>
      </c>
      <c r="H17685">
        <v>116</v>
      </c>
      <c r="I17685" s="3">
        <v>51.75</v>
      </c>
    </row>
    <row r="17686" spans="1:9" x14ac:dyDescent="0.25">
      <c r="A17686" t="s">
        <v>2484</v>
      </c>
      <c r="B17686">
        <v>2008</v>
      </c>
      <c r="C17686">
        <v>116</v>
      </c>
      <c r="D17686">
        <v>9</v>
      </c>
      <c r="E17686">
        <v>51.75</v>
      </c>
      <c r="H17686">
        <v>117</v>
      </c>
      <c r="I17686" s="3">
        <v>56.25</v>
      </c>
    </row>
    <row r="17687" spans="1:9" x14ac:dyDescent="0.25">
      <c r="A17687" t="s">
        <v>2484</v>
      </c>
      <c r="B17687">
        <v>2008</v>
      </c>
      <c r="C17687">
        <v>117</v>
      </c>
      <c r="D17687">
        <v>11</v>
      </c>
      <c r="E17687">
        <v>56.25</v>
      </c>
      <c r="H17687">
        <v>118</v>
      </c>
      <c r="I17687" s="3">
        <v>58.5</v>
      </c>
    </row>
    <row r="17688" spans="1:9" x14ac:dyDescent="0.25">
      <c r="A17688" t="s">
        <v>2484</v>
      </c>
      <c r="B17688">
        <v>2008</v>
      </c>
      <c r="C17688">
        <v>118</v>
      </c>
      <c r="D17688">
        <v>11</v>
      </c>
      <c r="E17688">
        <v>58.5</v>
      </c>
      <c r="H17688">
        <v>119</v>
      </c>
      <c r="I17688" s="3">
        <v>53.75</v>
      </c>
    </row>
    <row r="17689" spans="1:9" x14ac:dyDescent="0.25">
      <c r="A17689" t="s">
        <v>2484</v>
      </c>
      <c r="B17689">
        <v>2008</v>
      </c>
      <c r="C17689">
        <v>119</v>
      </c>
      <c r="D17689">
        <v>10</v>
      </c>
      <c r="E17689">
        <v>53.75</v>
      </c>
      <c r="H17689">
        <v>120</v>
      </c>
      <c r="I17689" s="3">
        <v>51.125</v>
      </c>
    </row>
    <row r="17690" spans="1:9" x14ac:dyDescent="0.25">
      <c r="A17690" t="s">
        <v>2484</v>
      </c>
      <c r="B17690">
        <v>2008</v>
      </c>
      <c r="C17690">
        <v>120</v>
      </c>
      <c r="D17690">
        <v>11</v>
      </c>
      <c r="E17690">
        <v>51.125</v>
      </c>
      <c r="H17690">
        <v>121</v>
      </c>
      <c r="I17690" s="3">
        <v>49.5</v>
      </c>
    </row>
    <row r="17691" spans="1:9" x14ac:dyDescent="0.25">
      <c r="A17691" t="s">
        <v>2484</v>
      </c>
      <c r="B17691">
        <v>2008</v>
      </c>
      <c r="C17691">
        <v>121</v>
      </c>
      <c r="D17691">
        <v>15</v>
      </c>
      <c r="E17691">
        <v>49.5</v>
      </c>
      <c r="H17691">
        <v>122</v>
      </c>
      <c r="I17691" s="3">
        <v>63.125</v>
      </c>
    </row>
    <row r="17692" spans="1:9" x14ac:dyDescent="0.25">
      <c r="A17692" t="s">
        <v>2484</v>
      </c>
      <c r="B17692">
        <v>2008</v>
      </c>
      <c r="C17692">
        <v>122</v>
      </c>
      <c r="D17692">
        <v>10</v>
      </c>
      <c r="E17692">
        <v>63.125</v>
      </c>
      <c r="H17692">
        <v>123</v>
      </c>
      <c r="I17692" s="3">
        <v>53.5</v>
      </c>
    </row>
    <row r="17693" spans="1:9" x14ac:dyDescent="0.25">
      <c r="A17693" t="s">
        <v>2484</v>
      </c>
      <c r="B17693">
        <v>2008</v>
      </c>
      <c r="C17693">
        <v>123</v>
      </c>
      <c r="D17693">
        <v>14</v>
      </c>
      <c r="E17693">
        <v>53.5</v>
      </c>
      <c r="H17693">
        <v>124</v>
      </c>
      <c r="I17693" s="3">
        <v>61.625</v>
      </c>
    </row>
    <row r="17694" spans="1:9" x14ac:dyDescent="0.25">
      <c r="A17694" t="s">
        <v>2484</v>
      </c>
      <c r="B17694">
        <v>2008</v>
      </c>
      <c r="C17694">
        <v>124</v>
      </c>
      <c r="D17694">
        <v>11</v>
      </c>
      <c r="E17694">
        <v>61.625</v>
      </c>
      <c r="H17694">
        <v>125</v>
      </c>
      <c r="I17694" s="3">
        <v>55.75</v>
      </c>
    </row>
    <row r="17695" spans="1:9" x14ac:dyDescent="0.25">
      <c r="A17695" t="s">
        <v>2484</v>
      </c>
      <c r="B17695">
        <v>2008</v>
      </c>
      <c r="C17695">
        <v>125</v>
      </c>
      <c r="D17695">
        <v>9</v>
      </c>
      <c r="E17695">
        <v>55.75</v>
      </c>
      <c r="H17695">
        <v>126</v>
      </c>
      <c r="I17695" s="3">
        <v>49</v>
      </c>
    </row>
    <row r="17696" spans="1:9" x14ac:dyDescent="0.25">
      <c r="A17696" t="s">
        <v>2484</v>
      </c>
      <c r="B17696">
        <v>2008</v>
      </c>
      <c r="C17696">
        <v>126</v>
      </c>
      <c r="D17696">
        <v>9</v>
      </c>
      <c r="E17696">
        <v>49</v>
      </c>
      <c r="H17696">
        <v>127</v>
      </c>
      <c r="I17696" s="3">
        <v>45.375</v>
      </c>
    </row>
    <row r="17697" spans="1:9" x14ac:dyDescent="0.25">
      <c r="A17697" t="s">
        <v>2484</v>
      </c>
      <c r="B17697">
        <v>2008</v>
      </c>
      <c r="C17697">
        <v>127</v>
      </c>
      <c r="D17697">
        <v>23</v>
      </c>
      <c r="E17697">
        <v>45.375</v>
      </c>
      <c r="H17697">
        <v>128</v>
      </c>
      <c r="I17697" s="3">
        <v>52.5</v>
      </c>
    </row>
    <row r="17698" spans="1:9" x14ac:dyDescent="0.25">
      <c r="A17698" t="s">
        <v>2484</v>
      </c>
      <c r="B17698">
        <v>2008</v>
      </c>
      <c r="C17698">
        <v>128</v>
      </c>
      <c r="D17698">
        <v>10</v>
      </c>
      <c r="E17698">
        <v>52.5</v>
      </c>
      <c r="H17698">
        <v>129</v>
      </c>
      <c r="I17698" s="3">
        <v>54.375</v>
      </c>
    </row>
    <row r="17699" spans="1:9" x14ac:dyDescent="0.25">
      <c r="A17699" t="s">
        <v>2484</v>
      </c>
      <c r="B17699">
        <v>2008</v>
      </c>
      <c r="C17699">
        <v>129</v>
      </c>
      <c r="D17699">
        <v>11</v>
      </c>
      <c r="E17699">
        <v>54.375</v>
      </c>
      <c r="H17699">
        <v>130</v>
      </c>
      <c r="I17699" s="3">
        <v>53.25</v>
      </c>
    </row>
    <row r="17700" spans="1:9" x14ac:dyDescent="0.25">
      <c r="A17700" t="s">
        <v>2484</v>
      </c>
      <c r="B17700">
        <v>2008</v>
      </c>
      <c r="C17700">
        <v>130</v>
      </c>
      <c r="D17700">
        <v>11</v>
      </c>
      <c r="E17700">
        <v>53.25</v>
      </c>
      <c r="H17700">
        <v>131</v>
      </c>
      <c r="I17700" s="3">
        <v>59.375</v>
      </c>
    </row>
    <row r="17701" spans="1:9" x14ac:dyDescent="0.25">
      <c r="A17701" t="s">
        <v>2484</v>
      </c>
      <c r="B17701">
        <v>2008</v>
      </c>
      <c r="C17701">
        <v>131</v>
      </c>
      <c r="D17701">
        <v>12</v>
      </c>
      <c r="E17701">
        <v>59.375</v>
      </c>
      <c r="H17701">
        <v>132</v>
      </c>
      <c r="I17701" s="3">
        <v>56.125</v>
      </c>
    </row>
    <row r="17702" spans="1:9" x14ac:dyDescent="0.25">
      <c r="A17702" t="s">
        <v>2484</v>
      </c>
      <c r="B17702">
        <v>2008</v>
      </c>
      <c r="C17702">
        <v>132</v>
      </c>
      <c r="D17702">
        <v>9</v>
      </c>
      <c r="E17702">
        <v>56.125</v>
      </c>
      <c r="H17702">
        <v>133</v>
      </c>
      <c r="I17702" s="3">
        <v>55.25</v>
      </c>
    </row>
    <row r="17703" spans="1:9" x14ac:dyDescent="0.25">
      <c r="A17703" t="s">
        <v>2484</v>
      </c>
      <c r="B17703">
        <v>2008</v>
      </c>
      <c r="C17703">
        <v>133</v>
      </c>
      <c r="D17703">
        <v>10</v>
      </c>
      <c r="E17703">
        <v>55.25</v>
      </c>
      <c r="H17703">
        <v>134</v>
      </c>
      <c r="I17703" s="3">
        <v>42.125</v>
      </c>
    </row>
    <row r="17704" spans="1:9" x14ac:dyDescent="0.25">
      <c r="A17704" t="s">
        <v>2484</v>
      </c>
      <c r="B17704">
        <v>2008</v>
      </c>
      <c r="C17704">
        <v>134</v>
      </c>
      <c r="D17704">
        <v>15</v>
      </c>
      <c r="E17704">
        <v>42.125</v>
      </c>
      <c r="H17704">
        <v>135</v>
      </c>
      <c r="I17704" s="3">
        <v>42.875</v>
      </c>
    </row>
    <row r="17705" spans="1:9" x14ac:dyDescent="0.25">
      <c r="A17705" t="s">
        <v>2484</v>
      </c>
      <c r="B17705">
        <v>2008</v>
      </c>
      <c r="C17705">
        <v>135</v>
      </c>
      <c r="D17705">
        <v>10</v>
      </c>
      <c r="E17705">
        <v>42.875</v>
      </c>
      <c r="H17705">
        <v>136</v>
      </c>
      <c r="I17705" s="3">
        <v>39</v>
      </c>
    </row>
    <row r="17706" spans="1:9" x14ac:dyDescent="0.25">
      <c r="A17706" t="s">
        <v>2484</v>
      </c>
      <c r="B17706">
        <v>2008</v>
      </c>
      <c r="C17706">
        <v>136</v>
      </c>
      <c r="D17706">
        <v>11</v>
      </c>
      <c r="E17706">
        <v>39</v>
      </c>
      <c r="H17706">
        <v>137</v>
      </c>
      <c r="I17706" s="3">
        <v>52.375</v>
      </c>
    </row>
    <row r="17707" spans="1:9" x14ac:dyDescent="0.25">
      <c r="A17707" t="s">
        <v>2484</v>
      </c>
      <c r="B17707">
        <v>2008</v>
      </c>
      <c r="C17707">
        <v>137</v>
      </c>
      <c r="D17707">
        <v>10</v>
      </c>
      <c r="E17707">
        <v>52.375</v>
      </c>
      <c r="H17707">
        <v>138</v>
      </c>
      <c r="I17707" s="3">
        <v>38.5</v>
      </c>
    </row>
    <row r="17708" spans="1:9" x14ac:dyDescent="0.25">
      <c r="A17708" t="s">
        <v>2484</v>
      </c>
      <c r="B17708">
        <v>2008</v>
      </c>
      <c r="C17708">
        <v>138</v>
      </c>
      <c r="D17708">
        <v>8</v>
      </c>
      <c r="E17708">
        <v>38.5</v>
      </c>
      <c r="H17708">
        <v>139</v>
      </c>
      <c r="I17708" s="3">
        <v>51.125</v>
      </c>
    </row>
    <row r="17709" spans="1:9" x14ac:dyDescent="0.25">
      <c r="A17709" t="s">
        <v>2484</v>
      </c>
      <c r="B17709">
        <v>2008</v>
      </c>
      <c r="C17709">
        <v>139</v>
      </c>
      <c r="D17709">
        <v>11</v>
      </c>
      <c r="E17709">
        <v>51.125</v>
      </c>
      <c r="H17709">
        <v>140</v>
      </c>
      <c r="I17709" s="3">
        <v>45.375</v>
      </c>
    </row>
    <row r="17710" spans="1:9" x14ac:dyDescent="0.25">
      <c r="A17710" t="s">
        <v>2484</v>
      </c>
      <c r="B17710">
        <v>2008</v>
      </c>
      <c r="C17710">
        <v>140</v>
      </c>
      <c r="D17710">
        <v>11</v>
      </c>
      <c r="E17710">
        <v>45.375</v>
      </c>
      <c r="H17710">
        <v>141</v>
      </c>
      <c r="I17710" s="3">
        <v>49.125</v>
      </c>
    </row>
    <row r="17711" spans="1:9" x14ac:dyDescent="0.25">
      <c r="A17711" t="s">
        <v>2484</v>
      </c>
      <c r="B17711">
        <v>2008</v>
      </c>
      <c r="C17711">
        <v>141</v>
      </c>
      <c r="D17711">
        <v>10</v>
      </c>
      <c r="E17711">
        <v>49.125</v>
      </c>
      <c r="H17711">
        <v>142</v>
      </c>
      <c r="I17711" s="3">
        <v>58.5</v>
      </c>
    </row>
    <row r="17712" spans="1:9" x14ac:dyDescent="0.25">
      <c r="A17712" t="s">
        <v>2484</v>
      </c>
      <c r="B17712">
        <v>2008</v>
      </c>
      <c r="C17712">
        <v>142</v>
      </c>
      <c r="D17712">
        <v>22</v>
      </c>
      <c r="E17712">
        <v>58.5</v>
      </c>
      <c r="H17712">
        <v>143</v>
      </c>
      <c r="I17712" s="3">
        <v>58.125</v>
      </c>
    </row>
    <row r="17713" spans="1:9" x14ac:dyDescent="0.25">
      <c r="A17713" t="s">
        <v>2484</v>
      </c>
      <c r="B17713">
        <v>2008</v>
      </c>
      <c r="C17713">
        <v>143</v>
      </c>
      <c r="D17713">
        <v>2</v>
      </c>
      <c r="E17713">
        <v>58.125</v>
      </c>
      <c r="H17713">
        <v>144</v>
      </c>
      <c r="I17713" s="3">
        <v>53</v>
      </c>
    </row>
    <row r="17714" spans="1:9" x14ac:dyDescent="0.25">
      <c r="A17714" t="s">
        <v>2484</v>
      </c>
      <c r="B17714">
        <v>2008</v>
      </c>
      <c r="C17714">
        <v>144</v>
      </c>
      <c r="D17714">
        <v>21</v>
      </c>
      <c r="E17714">
        <v>53</v>
      </c>
      <c r="H17714">
        <v>145</v>
      </c>
      <c r="I17714" s="3">
        <v>57.5</v>
      </c>
    </row>
    <row r="17715" spans="1:9" x14ac:dyDescent="0.25">
      <c r="A17715" t="s">
        <v>2484</v>
      </c>
      <c r="B17715">
        <v>2008</v>
      </c>
      <c r="C17715">
        <v>145</v>
      </c>
      <c r="D17715">
        <v>9</v>
      </c>
      <c r="E17715">
        <v>57.5</v>
      </c>
      <c r="H17715">
        <v>146</v>
      </c>
      <c r="I17715" s="3">
        <v>41.5</v>
      </c>
    </row>
    <row r="17716" spans="1:9" x14ac:dyDescent="0.25">
      <c r="A17716" t="s">
        <v>2484</v>
      </c>
      <c r="B17716">
        <v>2008</v>
      </c>
      <c r="C17716">
        <v>146</v>
      </c>
      <c r="D17716">
        <v>9</v>
      </c>
      <c r="E17716">
        <v>41.5</v>
      </c>
      <c r="H17716">
        <v>147</v>
      </c>
      <c r="I17716" s="3">
        <v>43.875</v>
      </c>
    </row>
    <row r="17717" spans="1:9" x14ac:dyDescent="0.25">
      <c r="A17717" t="s">
        <v>2484</v>
      </c>
      <c r="B17717">
        <v>2008</v>
      </c>
      <c r="C17717">
        <v>147</v>
      </c>
      <c r="D17717">
        <v>18</v>
      </c>
      <c r="E17717">
        <v>43.875</v>
      </c>
      <c r="H17717">
        <v>148</v>
      </c>
      <c r="I17717" s="3">
        <v>53.625</v>
      </c>
    </row>
    <row r="17718" spans="1:9" x14ac:dyDescent="0.25">
      <c r="A17718" t="s">
        <v>2484</v>
      </c>
      <c r="B17718">
        <v>2008</v>
      </c>
      <c r="C17718">
        <v>148</v>
      </c>
      <c r="D17718">
        <v>8</v>
      </c>
      <c r="E17718">
        <v>53.625</v>
      </c>
      <c r="H17718">
        <v>149</v>
      </c>
      <c r="I17718" s="3">
        <v>40.875</v>
      </c>
    </row>
    <row r="17719" spans="1:9" x14ac:dyDescent="0.25">
      <c r="A17719" t="s">
        <v>2484</v>
      </c>
      <c r="B17719">
        <v>2008</v>
      </c>
      <c r="C17719">
        <v>149</v>
      </c>
      <c r="D17719">
        <v>11</v>
      </c>
      <c r="E17719">
        <v>40.875</v>
      </c>
      <c r="H17719">
        <v>150</v>
      </c>
      <c r="I17719" s="3">
        <v>44.25</v>
      </c>
    </row>
    <row r="17720" spans="1:9" x14ac:dyDescent="0.25">
      <c r="A17720" t="s">
        <v>2484</v>
      </c>
      <c r="B17720">
        <v>2008</v>
      </c>
      <c r="C17720">
        <v>150</v>
      </c>
      <c r="D17720">
        <v>9</v>
      </c>
      <c r="E17720">
        <v>44.25</v>
      </c>
      <c r="H17720">
        <v>151</v>
      </c>
      <c r="I17720" s="3">
        <v>59.25</v>
      </c>
    </row>
    <row r="17721" spans="1:9" x14ac:dyDescent="0.25">
      <c r="A17721" t="s">
        <v>2484</v>
      </c>
      <c r="B17721">
        <v>2008</v>
      </c>
      <c r="C17721">
        <v>151</v>
      </c>
      <c r="D17721">
        <v>10</v>
      </c>
      <c r="E17721">
        <v>59.25</v>
      </c>
      <c r="H17721">
        <v>152</v>
      </c>
      <c r="I17721" s="3">
        <v>64</v>
      </c>
    </row>
    <row r="17722" spans="1:9" x14ac:dyDescent="0.25">
      <c r="A17722" t="s">
        <v>2484</v>
      </c>
      <c r="B17722">
        <v>2008</v>
      </c>
      <c r="C17722">
        <v>152</v>
      </c>
      <c r="D17722">
        <v>9</v>
      </c>
      <c r="E17722">
        <v>64</v>
      </c>
      <c r="H17722">
        <v>153</v>
      </c>
      <c r="I17722" s="3">
        <v>56.875</v>
      </c>
    </row>
    <row r="17723" spans="1:9" x14ac:dyDescent="0.25">
      <c r="A17723" t="s">
        <v>2484</v>
      </c>
      <c r="B17723">
        <v>2008</v>
      </c>
      <c r="C17723">
        <v>153</v>
      </c>
      <c r="D17723">
        <v>10</v>
      </c>
      <c r="E17723">
        <v>56.875</v>
      </c>
      <c r="H17723">
        <v>154</v>
      </c>
      <c r="I17723" s="3">
        <v>47.25</v>
      </c>
    </row>
    <row r="17724" spans="1:9" x14ac:dyDescent="0.25">
      <c r="A17724" t="s">
        <v>2484</v>
      </c>
      <c r="B17724">
        <v>2008</v>
      </c>
      <c r="C17724">
        <v>154</v>
      </c>
      <c r="D17724">
        <v>11</v>
      </c>
      <c r="E17724">
        <v>47.25</v>
      </c>
      <c r="H17724">
        <v>155</v>
      </c>
      <c r="I17724" s="3">
        <v>54.875</v>
      </c>
    </row>
    <row r="17725" spans="1:9" x14ac:dyDescent="0.25">
      <c r="A17725" t="s">
        <v>2484</v>
      </c>
      <c r="B17725">
        <v>2008</v>
      </c>
      <c r="C17725">
        <v>155</v>
      </c>
      <c r="D17725">
        <v>12</v>
      </c>
      <c r="E17725">
        <v>54.875</v>
      </c>
      <c r="H17725">
        <v>156</v>
      </c>
      <c r="I17725" s="3">
        <v>57.5</v>
      </c>
    </row>
    <row r="17726" spans="1:9" x14ac:dyDescent="0.25">
      <c r="A17726" t="s">
        <v>2484</v>
      </c>
      <c r="B17726">
        <v>2008</v>
      </c>
      <c r="C17726">
        <v>156</v>
      </c>
      <c r="D17726">
        <v>16</v>
      </c>
      <c r="E17726">
        <v>57.5</v>
      </c>
      <c r="H17726">
        <v>157</v>
      </c>
      <c r="I17726" s="3">
        <v>64.375</v>
      </c>
    </row>
    <row r="17727" spans="1:9" x14ac:dyDescent="0.25">
      <c r="A17727" t="s">
        <v>2484</v>
      </c>
      <c r="B17727">
        <v>2008</v>
      </c>
      <c r="C17727">
        <v>157</v>
      </c>
      <c r="D17727">
        <v>8</v>
      </c>
      <c r="E17727">
        <v>64.375</v>
      </c>
      <c r="H17727">
        <v>158</v>
      </c>
      <c r="I17727" s="3">
        <v>50.875</v>
      </c>
    </row>
    <row r="17728" spans="1:9" x14ac:dyDescent="0.25">
      <c r="A17728" t="s">
        <v>2484</v>
      </c>
      <c r="B17728">
        <v>2008</v>
      </c>
      <c r="C17728">
        <v>158</v>
      </c>
      <c r="D17728">
        <v>10</v>
      </c>
      <c r="E17728">
        <v>50.875</v>
      </c>
      <c r="H17728">
        <v>159</v>
      </c>
      <c r="I17728" s="3">
        <v>53.625</v>
      </c>
    </row>
    <row r="17729" spans="1:9" x14ac:dyDescent="0.25">
      <c r="A17729" t="s">
        <v>2484</v>
      </c>
      <c r="B17729">
        <v>2008</v>
      </c>
      <c r="C17729">
        <v>159</v>
      </c>
      <c r="D17729">
        <v>8</v>
      </c>
      <c r="E17729">
        <v>53.625</v>
      </c>
      <c r="H17729">
        <v>160</v>
      </c>
      <c r="I17729" s="3">
        <v>55</v>
      </c>
    </row>
    <row r="17730" spans="1:9" x14ac:dyDescent="0.25">
      <c r="A17730" t="s">
        <v>2484</v>
      </c>
      <c r="B17730">
        <v>2008</v>
      </c>
      <c r="C17730">
        <v>160</v>
      </c>
      <c r="D17730">
        <v>14</v>
      </c>
      <c r="E17730">
        <v>55</v>
      </c>
      <c r="H17730">
        <v>161</v>
      </c>
      <c r="I17730" s="3">
        <v>62.875</v>
      </c>
    </row>
    <row r="17731" spans="1:9" x14ac:dyDescent="0.25">
      <c r="A17731" t="s">
        <v>2484</v>
      </c>
      <c r="B17731">
        <v>2008</v>
      </c>
      <c r="C17731">
        <v>161</v>
      </c>
      <c r="D17731">
        <v>11</v>
      </c>
      <c r="E17731">
        <v>62.875</v>
      </c>
      <c r="H17731">
        <v>162</v>
      </c>
      <c r="I17731" s="3">
        <v>56.75</v>
      </c>
    </row>
    <row r="17732" spans="1:9" x14ac:dyDescent="0.25">
      <c r="A17732" t="s">
        <v>2484</v>
      </c>
      <c r="B17732">
        <v>2008</v>
      </c>
      <c r="C17732">
        <v>162</v>
      </c>
      <c r="D17732">
        <v>11</v>
      </c>
      <c r="E17732">
        <v>56.75</v>
      </c>
      <c r="H17732">
        <v>163</v>
      </c>
      <c r="I17732" s="3">
        <v>48.5</v>
      </c>
    </row>
    <row r="17733" spans="1:9" x14ac:dyDescent="0.25">
      <c r="A17733" t="s">
        <v>2484</v>
      </c>
      <c r="B17733">
        <v>2008</v>
      </c>
      <c r="C17733">
        <v>163</v>
      </c>
      <c r="D17733">
        <v>8</v>
      </c>
      <c r="E17733">
        <v>48.5</v>
      </c>
      <c r="H17733">
        <v>164</v>
      </c>
      <c r="I17733" s="3">
        <v>61.625</v>
      </c>
    </row>
    <row r="17734" spans="1:9" x14ac:dyDescent="0.25">
      <c r="A17734" t="s">
        <v>2484</v>
      </c>
      <c r="B17734">
        <v>2008</v>
      </c>
      <c r="C17734">
        <v>164</v>
      </c>
      <c r="D17734">
        <v>11</v>
      </c>
      <c r="E17734">
        <v>61.625</v>
      </c>
      <c r="H17734">
        <v>165</v>
      </c>
      <c r="I17734" s="3">
        <v>53.5</v>
      </c>
    </row>
    <row r="17735" spans="1:9" x14ac:dyDescent="0.25">
      <c r="A17735" t="s">
        <v>2484</v>
      </c>
      <c r="B17735">
        <v>2008</v>
      </c>
      <c r="C17735">
        <v>165</v>
      </c>
      <c r="D17735">
        <v>14</v>
      </c>
      <c r="E17735">
        <v>53.5</v>
      </c>
      <c r="H17735">
        <v>166</v>
      </c>
      <c r="I17735" s="3">
        <v>63.625</v>
      </c>
    </row>
    <row r="17736" spans="1:9" x14ac:dyDescent="0.25">
      <c r="A17736" t="s">
        <v>2484</v>
      </c>
      <c r="B17736">
        <v>2008</v>
      </c>
      <c r="C17736">
        <v>166</v>
      </c>
      <c r="D17736">
        <v>9</v>
      </c>
      <c r="E17736">
        <v>63.625</v>
      </c>
      <c r="H17736">
        <v>167</v>
      </c>
      <c r="I17736" s="3">
        <v>59.25</v>
      </c>
    </row>
    <row r="17737" spans="1:9" x14ac:dyDescent="0.25">
      <c r="A17737" t="s">
        <v>2484</v>
      </c>
      <c r="B17737">
        <v>2008</v>
      </c>
      <c r="C17737">
        <v>167</v>
      </c>
      <c r="D17737">
        <v>9</v>
      </c>
      <c r="E17737">
        <v>59.25</v>
      </c>
      <c r="H17737">
        <v>168</v>
      </c>
      <c r="I17737" s="3">
        <v>50.375</v>
      </c>
    </row>
    <row r="17738" spans="1:9" x14ac:dyDescent="0.25">
      <c r="A17738" t="s">
        <v>2484</v>
      </c>
      <c r="B17738">
        <v>2008</v>
      </c>
      <c r="C17738">
        <v>168</v>
      </c>
      <c r="D17738">
        <v>10</v>
      </c>
      <c r="E17738">
        <v>50.375</v>
      </c>
      <c r="H17738">
        <v>169</v>
      </c>
      <c r="I17738" s="3">
        <v>54.25</v>
      </c>
    </row>
    <row r="17739" spans="1:9" x14ac:dyDescent="0.25">
      <c r="A17739" t="s">
        <v>2484</v>
      </c>
      <c r="B17739">
        <v>2008</v>
      </c>
      <c r="C17739">
        <v>169</v>
      </c>
      <c r="D17739">
        <v>9</v>
      </c>
      <c r="E17739">
        <v>54.25</v>
      </c>
      <c r="H17739">
        <v>170</v>
      </c>
      <c r="I17739" s="3">
        <v>56</v>
      </c>
    </row>
    <row r="17740" spans="1:9" x14ac:dyDescent="0.25">
      <c r="A17740" t="s">
        <v>2484</v>
      </c>
      <c r="B17740">
        <v>2008</v>
      </c>
      <c r="C17740">
        <v>170</v>
      </c>
      <c r="D17740">
        <v>9</v>
      </c>
      <c r="E17740">
        <v>56</v>
      </c>
      <c r="H17740">
        <v>171</v>
      </c>
      <c r="I17740" s="3">
        <v>57.625</v>
      </c>
    </row>
    <row r="17741" spans="1:9" x14ac:dyDescent="0.25">
      <c r="A17741" t="s">
        <v>2484</v>
      </c>
      <c r="B17741">
        <v>2008</v>
      </c>
      <c r="C17741">
        <v>171</v>
      </c>
      <c r="D17741">
        <v>10</v>
      </c>
      <c r="E17741">
        <v>57.625</v>
      </c>
      <c r="H17741">
        <v>172</v>
      </c>
      <c r="I17741" s="3">
        <v>49.25</v>
      </c>
    </row>
    <row r="17742" spans="1:9" x14ac:dyDescent="0.25">
      <c r="A17742" t="s">
        <v>2484</v>
      </c>
      <c r="B17742">
        <v>2008</v>
      </c>
      <c r="C17742">
        <v>172</v>
      </c>
      <c r="D17742">
        <v>10</v>
      </c>
      <c r="E17742">
        <v>49.25</v>
      </c>
      <c r="H17742">
        <v>173</v>
      </c>
      <c r="I17742" s="3">
        <v>55</v>
      </c>
    </row>
    <row r="17743" spans="1:9" x14ac:dyDescent="0.25">
      <c r="A17743" t="s">
        <v>2484</v>
      </c>
      <c r="B17743">
        <v>2008</v>
      </c>
      <c r="C17743">
        <v>173</v>
      </c>
      <c r="D17743">
        <v>10</v>
      </c>
      <c r="E17743">
        <v>55</v>
      </c>
      <c r="H17743">
        <v>174</v>
      </c>
      <c r="I17743" s="3">
        <v>54.875</v>
      </c>
    </row>
    <row r="17744" spans="1:9" x14ac:dyDescent="0.25">
      <c r="A17744" t="s">
        <v>2484</v>
      </c>
      <c r="B17744">
        <v>2008</v>
      </c>
      <c r="C17744">
        <v>174</v>
      </c>
      <c r="D17744">
        <v>10</v>
      </c>
      <c r="E17744">
        <v>54.875</v>
      </c>
      <c r="H17744">
        <v>175</v>
      </c>
      <c r="I17744" s="3">
        <v>53.25</v>
      </c>
    </row>
    <row r="17745" spans="1:9" x14ac:dyDescent="0.25">
      <c r="A17745" t="s">
        <v>2484</v>
      </c>
      <c r="B17745">
        <v>2008</v>
      </c>
      <c r="C17745">
        <v>175</v>
      </c>
      <c r="D17745">
        <v>9</v>
      </c>
      <c r="E17745">
        <v>53.25</v>
      </c>
      <c r="H17745">
        <v>176</v>
      </c>
      <c r="I17745" s="3">
        <v>54.125</v>
      </c>
    </row>
    <row r="17746" spans="1:9" x14ac:dyDescent="0.25">
      <c r="A17746" t="s">
        <v>2484</v>
      </c>
      <c r="B17746">
        <v>2008</v>
      </c>
      <c r="C17746">
        <v>176</v>
      </c>
      <c r="D17746">
        <v>10</v>
      </c>
      <c r="E17746">
        <v>54.125</v>
      </c>
      <c r="H17746">
        <v>177</v>
      </c>
      <c r="I17746" s="3">
        <v>35.625</v>
      </c>
    </row>
    <row r="17747" spans="1:9" x14ac:dyDescent="0.25">
      <c r="A17747" t="s">
        <v>2484</v>
      </c>
      <c r="B17747">
        <v>2008</v>
      </c>
      <c r="C17747">
        <v>177</v>
      </c>
      <c r="D17747">
        <v>12</v>
      </c>
      <c r="E17747">
        <v>35.625</v>
      </c>
      <c r="H17747">
        <v>178</v>
      </c>
      <c r="I17747" s="3">
        <v>34.375</v>
      </c>
    </row>
    <row r="17748" spans="1:9" x14ac:dyDescent="0.25">
      <c r="A17748" t="s">
        <v>2484</v>
      </c>
      <c r="B17748">
        <v>2008</v>
      </c>
      <c r="C17748">
        <v>178</v>
      </c>
      <c r="D17748">
        <v>10</v>
      </c>
      <c r="E17748">
        <v>34.375</v>
      </c>
      <c r="H17748">
        <v>179</v>
      </c>
      <c r="I17748" s="3">
        <v>23.375</v>
      </c>
    </row>
    <row r="17749" spans="1:9" x14ac:dyDescent="0.25">
      <c r="A17749" t="s">
        <v>2484</v>
      </c>
      <c r="B17749">
        <v>2008</v>
      </c>
      <c r="C17749">
        <v>179</v>
      </c>
      <c r="D17749">
        <v>10</v>
      </c>
      <c r="E17749">
        <v>23.375</v>
      </c>
      <c r="H17749">
        <v>180</v>
      </c>
      <c r="I17749" s="3">
        <v>36.5</v>
      </c>
    </row>
    <row r="17750" spans="1:9" x14ac:dyDescent="0.25">
      <c r="A17750" t="s">
        <v>2484</v>
      </c>
      <c r="B17750">
        <v>2008</v>
      </c>
      <c r="C17750">
        <v>180</v>
      </c>
      <c r="D17750">
        <v>11</v>
      </c>
      <c r="E17750">
        <v>36.5</v>
      </c>
      <c r="H17750">
        <v>181</v>
      </c>
      <c r="I17750" s="3">
        <v>35.5</v>
      </c>
    </row>
    <row r="17751" spans="1:9" x14ac:dyDescent="0.25">
      <c r="A17751" t="s">
        <v>2484</v>
      </c>
      <c r="B17751">
        <v>2008</v>
      </c>
      <c r="C17751">
        <v>181</v>
      </c>
      <c r="D17751">
        <v>10</v>
      </c>
      <c r="E17751">
        <v>35.5</v>
      </c>
      <c r="H17751">
        <v>182</v>
      </c>
      <c r="I17751" s="3">
        <v>38</v>
      </c>
    </row>
    <row r="17752" spans="1:9" x14ac:dyDescent="0.25">
      <c r="A17752" t="s">
        <v>2484</v>
      </c>
      <c r="B17752">
        <v>2008</v>
      </c>
      <c r="C17752">
        <v>182</v>
      </c>
      <c r="D17752">
        <v>10</v>
      </c>
      <c r="E17752">
        <v>38</v>
      </c>
      <c r="H17752">
        <v>183</v>
      </c>
      <c r="I17752" s="3">
        <v>38.875</v>
      </c>
    </row>
    <row r="17753" spans="1:9" x14ac:dyDescent="0.25">
      <c r="A17753" t="s">
        <v>2484</v>
      </c>
      <c r="B17753">
        <v>2008</v>
      </c>
      <c r="C17753">
        <v>183</v>
      </c>
      <c r="D17753">
        <v>11</v>
      </c>
      <c r="E17753">
        <v>38.875</v>
      </c>
      <c r="H17753">
        <v>184</v>
      </c>
      <c r="I17753" s="3">
        <v>35.875</v>
      </c>
    </row>
    <row r="17754" spans="1:9" x14ac:dyDescent="0.25">
      <c r="A17754" t="s">
        <v>2484</v>
      </c>
      <c r="B17754">
        <v>2008</v>
      </c>
      <c r="C17754">
        <v>184</v>
      </c>
      <c r="D17754">
        <v>8</v>
      </c>
      <c r="E17754">
        <v>35.875</v>
      </c>
      <c r="H17754">
        <v>185</v>
      </c>
      <c r="I17754" s="3">
        <v>41.125</v>
      </c>
    </row>
    <row r="17755" spans="1:9" x14ac:dyDescent="0.25">
      <c r="A17755" t="s">
        <v>2484</v>
      </c>
      <c r="B17755">
        <v>2008</v>
      </c>
      <c r="C17755">
        <v>185</v>
      </c>
      <c r="D17755">
        <v>10</v>
      </c>
      <c r="E17755">
        <v>41.125</v>
      </c>
      <c r="H17755">
        <v>186</v>
      </c>
      <c r="I17755" s="3">
        <v>39.5</v>
      </c>
    </row>
    <row r="17756" spans="1:9" x14ac:dyDescent="0.25">
      <c r="A17756" t="s">
        <v>2484</v>
      </c>
      <c r="B17756">
        <v>2008</v>
      </c>
      <c r="C17756">
        <v>186</v>
      </c>
      <c r="D17756">
        <v>11</v>
      </c>
      <c r="E17756">
        <v>39.5</v>
      </c>
      <c r="H17756">
        <v>187</v>
      </c>
      <c r="I17756" s="3">
        <v>38.75</v>
      </c>
    </row>
    <row r="17757" spans="1:9" x14ac:dyDescent="0.25">
      <c r="A17757" t="s">
        <v>2484</v>
      </c>
      <c r="B17757">
        <v>2008</v>
      </c>
      <c r="C17757">
        <v>187</v>
      </c>
      <c r="D17757">
        <v>11</v>
      </c>
      <c r="E17757">
        <v>38.75</v>
      </c>
      <c r="H17757">
        <v>188</v>
      </c>
      <c r="I17757" s="3">
        <v>37</v>
      </c>
    </row>
    <row r="17758" spans="1:9" x14ac:dyDescent="0.25">
      <c r="A17758" t="s">
        <v>2484</v>
      </c>
      <c r="B17758">
        <v>2008</v>
      </c>
      <c r="C17758">
        <v>188</v>
      </c>
      <c r="D17758">
        <v>10</v>
      </c>
      <c r="E17758">
        <v>37</v>
      </c>
      <c r="H17758">
        <v>189</v>
      </c>
      <c r="I17758" s="3">
        <v>36.25</v>
      </c>
    </row>
    <row r="17759" spans="1:9" x14ac:dyDescent="0.25">
      <c r="A17759" t="s">
        <v>2484</v>
      </c>
      <c r="B17759">
        <v>2008</v>
      </c>
      <c r="C17759">
        <v>189</v>
      </c>
      <c r="D17759">
        <v>11</v>
      </c>
      <c r="E17759">
        <v>36.25</v>
      </c>
      <c r="H17759">
        <v>190</v>
      </c>
      <c r="I17759" s="3">
        <v>45</v>
      </c>
    </row>
    <row r="17760" spans="1:9" x14ac:dyDescent="0.25">
      <c r="A17760" t="s">
        <v>2484</v>
      </c>
      <c r="B17760">
        <v>2008</v>
      </c>
      <c r="C17760">
        <v>190</v>
      </c>
      <c r="D17760">
        <v>9</v>
      </c>
      <c r="E17760">
        <v>45</v>
      </c>
      <c r="H17760">
        <v>191</v>
      </c>
      <c r="I17760" s="3">
        <v>33.75</v>
      </c>
    </row>
    <row r="17761" spans="1:9" x14ac:dyDescent="0.25">
      <c r="A17761" t="s">
        <v>2484</v>
      </c>
      <c r="B17761">
        <v>2008</v>
      </c>
      <c r="C17761">
        <v>191</v>
      </c>
      <c r="D17761">
        <v>8</v>
      </c>
      <c r="E17761">
        <v>33.75</v>
      </c>
      <c r="H17761">
        <v>192</v>
      </c>
      <c r="I17761" s="3">
        <v>19.625</v>
      </c>
    </row>
    <row r="17762" spans="1:9" x14ac:dyDescent="0.25">
      <c r="A17762" t="s">
        <v>2484</v>
      </c>
      <c r="B17762">
        <v>2008</v>
      </c>
      <c r="C17762">
        <v>192</v>
      </c>
      <c r="D17762">
        <v>11</v>
      </c>
      <c r="E17762">
        <v>19.625</v>
      </c>
      <c r="H17762">
        <v>193</v>
      </c>
      <c r="I17762" s="3">
        <v>23.25</v>
      </c>
    </row>
    <row r="17763" spans="1:9" x14ac:dyDescent="0.25">
      <c r="A17763" t="s">
        <v>2484</v>
      </c>
      <c r="B17763">
        <v>2008</v>
      </c>
      <c r="C17763">
        <v>193</v>
      </c>
      <c r="D17763">
        <v>10</v>
      </c>
      <c r="E17763">
        <v>23.25</v>
      </c>
      <c r="H17763">
        <v>194</v>
      </c>
      <c r="I17763" s="3">
        <v>27.75</v>
      </c>
    </row>
    <row r="17764" spans="1:9" x14ac:dyDescent="0.25">
      <c r="A17764" t="s">
        <v>2484</v>
      </c>
      <c r="B17764">
        <v>2008</v>
      </c>
      <c r="C17764">
        <v>194</v>
      </c>
      <c r="D17764">
        <v>10</v>
      </c>
      <c r="E17764">
        <v>27.75</v>
      </c>
      <c r="H17764">
        <v>195</v>
      </c>
      <c r="I17764" s="3">
        <v>26</v>
      </c>
    </row>
    <row r="17765" spans="1:9" x14ac:dyDescent="0.25">
      <c r="A17765" t="s">
        <v>2484</v>
      </c>
      <c r="B17765">
        <v>2008</v>
      </c>
      <c r="C17765">
        <v>195</v>
      </c>
      <c r="D17765">
        <v>11</v>
      </c>
      <c r="E17765">
        <v>26</v>
      </c>
      <c r="H17765">
        <v>196</v>
      </c>
      <c r="I17765" s="3">
        <v>25.875</v>
      </c>
    </row>
    <row r="17766" spans="1:9" x14ac:dyDescent="0.25">
      <c r="A17766" t="s">
        <v>2484</v>
      </c>
      <c r="B17766">
        <v>2008</v>
      </c>
      <c r="C17766">
        <v>196</v>
      </c>
      <c r="D17766">
        <v>10</v>
      </c>
      <c r="E17766">
        <v>25.875</v>
      </c>
      <c r="H17766">
        <v>197</v>
      </c>
      <c r="I17766" s="3">
        <v>32.125</v>
      </c>
    </row>
    <row r="17767" spans="1:9" x14ac:dyDescent="0.25">
      <c r="A17767" t="s">
        <v>2484</v>
      </c>
      <c r="B17767">
        <v>2008</v>
      </c>
      <c r="C17767">
        <v>197</v>
      </c>
      <c r="D17767">
        <v>11</v>
      </c>
      <c r="E17767">
        <v>32.125</v>
      </c>
      <c r="H17767">
        <v>198</v>
      </c>
      <c r="I17767" s="3">
        <v>38.75</v>
      </c>
    </row>
    <row r="17768" spans="1:9" x14ac:dyDescent="0.25">
      <c r="A17768" t="s">
        <v>2484</v>
      </c>
      <c r="B17768">
        <v>2008</v>
      </c>
      <c r="C17768">
        <v>198</v>
      </c>
      <c r="D17768">
        <v>11</v>
      </c>
      <c r="E17768">
        <v>38.75</v>
      </c>
      <c r="H17768">
        <v>199</v>
      </c>
      <c r="I17768" s="3">
        <v>40.625</v>
      </c>
    </row>
    <row r="17769" spans="1:9" x14ac:dyDescent="0.25">
      <c r="A17769" t="s">
        <v>2484</v>
      </c>
      <c r="B17769">
        <v>2008</v>
      </c>
      <c r="C17769">
        <v>199</v>
      </c>
      <c r="D17769">
        <v>10</v>
      </c>
      <c r="E17769">
        <v>40.625</v>
      </c>
      <c r="H17769">
        <v>200</v>
      </c>
      <c r="I17769" s="3">
        <v>38.125</v>
      </c>
    </row>
    <row r="17770" spans="1:9" x14ac:dyDescent="0.25">
      <c r="A17770" t="s">
        <v>2484</v>
      </c>
      <c r="B17770">
        <v>2008</v>
      </c>
      <c r="C17770">
        <v>200</v>
      </c>
      <c r="D17770">
        <v>10</v>
      </c>
      <c r="E17770">
        <v>38.125</v>
      </c>
      <c r="H17770">
        <v>201</v>
      </c>
      <c r="I17770" s="3">
        <v>42.25</v>
      </c>
    </row>
    <row r="17771" spans="1:9" x14ac:dyDescent="0.25">
      <c r="A17771" t="s">
        <v>2484</v>
      </c>
      <c r="B17771">
        <v>2008</v>
      </c>
      <c r="C17771">
        <v>201</v>
      </c>
      <c r="D17771">
        <v>10</v>
      </c>
      <c r="E17771">
        <v>42.25</v>
      </c>
      <c r="H17771">
        <v>202</v>
      </c>
      <c r="I17771" s="3">
        <v>23.125</v>
      </c>
    </row>
    <row r="17772" spans="1:9" x14ac:dyDescent="0.25">
      <c r="A17772" t="s">
        <v>2484</v>
      </c>
      <c r="B17772">
        <v>2008</v>
      </c>
      <c r="C17772">
        <v>202</v>
      </c>
      <c r="D17772">
        <v>10</v>
      </c>
      <c r="E17772">
        <v>23.125</v>
      </c>
      <c r="H17772">
        <v>203</v>
      </c>
      <c r="I17772" s="3">
        <v>37.875</v>
      </c>
    </row>
    <row r="17773" spans="1:9" x14ac:dyDescent="0.25">
      <c r="A17773" t="s">
        <v>2484</v>
      </c>
      <c r="B17773">
        <v>2008</v>
      </c>
      <c r="C17773">
        <v>203</v>
      </c>
      <c r="D17773">
        <v>10</v>
      </c>
      <c r="E17773">
        <v>37.875</v>
      </c>
      <c r="H17773">
        <v>204</v>
      </c>
      <c r="I17773" s="3">
        <v>36.75</v>
      </c>
    </row>
    <row r="17774" spans="1:9" x14ac:dyDescent="0.25">
      <c r="A17774" t="s">
        <v>2484</v>
      </c>
      <c r="B17774">
        <v>2008</v>
      </c>
      <c r="C17774">
        <v>204</v>
      </c>
      <c r="D17774">
        <v>10</v>
      </c>
      <c r="E17774">
        <v>36.75</v>
      </c>
      <c r="H17774">
        <v>205</v>
      </c>
      <c r="I17774" s="3">
        <v>48.875</v>
      </c>
    </row>
    <row r="17775" spans="1:9" x14ac:dyDescent="0.25">
      <c r="A17775" t="s">
        <v>2484</v>
      </c>
      <c r="B17775">
        <v>2008</v>
      </c>
      <c r="C17775">
        <v>205</v>
      </c>
      <c r="D17775">
        <v>10</v>
      </c>
      <c r="E17775">
        <v>48.875</v>
      </c>
      <c r="H17775">
        <v>206</v>
      </c>
      <c r="I17775" s="3">
        <v>40.875</v>
      </c>
    </row>
    <row r="17776" spans="1:9" x14ac:dyDescent="0.25">
      <c r="A17776" t="s">
        <v>2484</v>
      </c>
      <c r="B17776">
        <v>2008</v>
      </c>
      <c r="C17776">
        <v>206</v>
      </c>
      <c r="D17776">
        <v>11</v>
      </c>
      <c r="E17776">
        <v>40.875</v>
      </c>
      <c r="H17776">
        <v>207</v>
      </c>
      <c r="I17776" s="3">
        <v>46.5</v>
      </c>
    </row>
    <row r="17777" spans="1:9" x14ac:dyDescent="0.25">
      <c r="A17777" t="s">
        <v>2484</v>
      </c>
      <c r="B17777">
        <v>2008</v>
      </c>
      <c r="C17777">
        <v>207</v>
      </c>
      <c r="D17777">
        <v>9</v>
      </c>
      <c r="E17777">
        <v>46.5</v>
      </c>
      <c r="H17777">
        <v>208</v>
      </c>
      <c r="I17777" s="3">
        <v>19.125</v>
      </c>
    </row>
    <row r="17778" spans="1:9" x14ac:dyDescent="0.25">
      <c r="A17778" t="s">
        <v>2484</v>
      </c>
      <c r="B17778">
        <v>2008</v>
      </c>
      <c r="C17778">
        <v>208</v>
      </c>
      <c r="D17778">
        <v>8</v>
      </c>
      <c r="E17778">
        <v>19.125</v>
      </c>
      <c r="H17778">
        <v>209</v>
      </c>
      <c r="I17778" s="3">
        <v>34.5</v>
      </c>
    </row>
    <row r="17779" spans="1:9" x14ac:dyDescent="0.25">
      <c r="A17779" t="s">
        <v>2484</v>
      </c>
      <c r="B17779">
        <v>2008</v>
      </c>
      <c r="C17779">
        <v>209</v>
      </c>
      <c r="D17779">
        <v>12</v>
      </c>
      <c r="E17779">
        <v>34.5</v>
      </c>
      <c r="H17779">
        <v>210</v>
      </c>
      <c r="I17779" s="3">
        <v>38.25</v>
      </c>
    </row>
    <row r="17780" spans="1:9" x14ac:dyDescent="0.25">
      <c r="A17780" t="s">
        <v>2484</v>
      </c>
      <c r="B17780">
        <v>2008</v>
      </c>
      <c r="C17780">
        <v>210</v>
      </c>
      <c r="D17780">
        <v>11</v>
      </c>
      <c r="E17780">
        <v>38.25</v>
      </c>
      <c r="H17780">
        <v>211</v>
      </c>
      <c r="I17780" s="3">
        <v>42.375</v>
      </c>
    </row>
    <row r="17781" spans="1:9" x14ac:dyDescent="0.25">
      <c r="A17781" t="s">
        <v>2484</v>
      </c>
      <c r="B17781">
        <v>2008</v>
      </c>
      <c r="C17781">
        <v>211</v>
      </c>
      <c r="D17781">
        <v>12</v>
      </c>
      <c r="E17781">
        <v>42.375</v>
      </c>
      <c r="H17781">
        <v>212</v>
      </c>
      <c r="I17781" s="3">
        <v>41.25</v>
      </c>
    </row>
    <row r="17782" spans="1:9" x14ac:dyDescent="0.25">
      <c r="A17782" t="s">
        <v>2484</v>
      </c>
      <c r="B17782">
        <v>2008</v>
      </c>
      <c r="C17782">
        <v>212</v>
      </c>
      <c r="D17782">
        <v>10</v>
      </c>
      <c r="E17782">
        <v>41.25</v>
      </c>
      <c r="H17782">
        <v>213</v>
      </c>
      <c r="I17782" s="3">
        <v>38.5</v>
      </c>
    </row>
    <row r="17783" spans="1:9" x14ac:dyDescent="0.25">
      <c r="A17783" t="s">
        <v>2484</v>
      </c>
      <c r="B17783">
        <v>2008</v>
      </c>
      <c r="C17783">
        <v>213</v>
      </c>
      <c r="D17783">
        <v>10</v>
      </c>
      <c r="E17783">
        <v>38.5</v>
      </c>
      <c r="H17783">
        <v>214</v>
      </c>
      <c r="I17783" s="3">
        <v>42.375</v>
      </c>
    </row>
    <row r="17784" spans="1:9" x14ac:dyDescent="0.25">
      <c r="A17784" t="s">
        <v>2484</v>
      </c>
      <c r="B17784">
        <v>2008</v>
      </c>
      <c r="C17784">
        <v>214</v>
      </c>
      <c r="D17784">
        <v>10</v>
      </c>
      <c r="E17784">
        <v>42.375</v>
      </c>
      <c r="H17784">
        <v>215</v>
      </c>
      <c r="I17784" s="3">
        <v>45.5</v>
      </c>
    </row>
    <row r="17785" spans="1:9" x14ac:dyDescent="0.25">
      <c r="A17785" t="s">
        <v>2484</v>
      </c>
      <c r="B17785">
        <v>2008</v>
      </c>
      <c r="C17785">
        <v>215</v>
      </c>
      <c r="D17785">
        <v>10</v>
      </c>
      <c r="E17785">
        <v>45.5</v>
      </c>
      <c r="H17785">
        <v>216</v>
      </c>
      <c r="I17785" s="3">
        <v>39.875</v>
      </c>
    </row>
    <row r="17786" spans="1:9" x14ac:dyDescent="0.25">
      <c r="A17786" t="s">
        <v>2484</v>
      </c>
      <c r="B17786">
        <v>2008</v>
      </c>
      <c r="C17786">
        <v>216</v>
      </c>
      <c r="D17786">
        <v>11</v>
      </c>
      <c r="E17786">
        <v>39.875</v>
      </c>
      <c r="H17786">
        <v>217</v>
      </c>
      <c r="I17786" s="3">
        <v>36.625</v>
      </c>
    </row>
    <row r="17787" spans="1:9" x14ac:dyDescent="0.25">
      <c r="A17787" t="s">
        <v>2484</v>
      </c>
      <c r="B17787">
        <v>2008</v>
      </c>
      <c r="C17787">
        <v>217</v>
      </c>
      <c r="D17787">
        <v>11</v>
      </c>
      <c r="E17787">
        <v>36.625</v>
      </c>
      <c r="H17787">
        <v>218</v>
      </c>
      <c r="I17787" s="3">
        <v>34.875</v>
      </c>
    </row>
    <row r="17788" spans="1:9" x14ac:dyDescent="0.25">
      <c r="A17788" t="s">
        <v>2484</v>
      </c>
      <c r="B17788">
        <v>2008</v>
      </c>
      <c r="C17788">
        <v>218</v>
      </c>
      <c r="D17788">
        <v>13</v>
      </c>
      <c r="E17788">
        <v>34.875</v>
      </c>
      <c r="H17788">
        <v>219</v>
      </c>
      <c r="I17788" s="3">
        <v>39.375</v>
      </c>
    </row>
    <row r="17789" spans="1:9" x14ac:dyDescent="0.25">
      <c r="A17789" t="s">
        <v>2484</v>
      </c>
      <c r="B17789">
        <v>2008</v>
      </c>
      <c r="C17789">
        <v>219</v>
      </c>
      <c r="D17789">
        <v>11</v>
      </c>
      <c r="E17789">
        <v>39.375</v>
      </c>
      <c r="H17789">
        <v>220</v>
      </c>
      <c r="I17789" s="3">
        <v>38</v>
      </c>
    </row>
    <row r="17790" spans="1:9" x14ac:dyDescent="0.25">
      <c r="A17790" t="s">
        <v>2484</v>
      </c>
      <c r="B17790">
        <v>2008</v>
      </c>
      <c r="C17790">
        <v>220</v>
      </c>
      <c r="D17790">
        <v>10</v>
      </c>
      <c r="E17790">
        <v>38</v>
      </c>
      <c r="H17790">
        <v>221</v>
      </c>
      <c r="I17790" s="3">
        <v>44.625</v>
      </c>
    </row>
    <row r="17791" spans="1:9" x14ac:dyDescent="0.25">
      <c r="A17791" t="s">
        <v>2484</v>
      </c>
      <c r="B17791">
        <v>2008</v>
      </c>
      <c r="C17791">
        <v>221</v>
      </c>
      <c r="D17791">
        <v>11</v>
      </c>
      <c r="E17791">
        <v>44.625</v>
      </c>
      <c r="H17791">
        <v>222</v>
      </c>
      <c r="I17791" s="3">
        <v>37.75</v>
      </c>
    </row>
    <row r="17792" spans="1:9" x14ac:dyDescent="0.25">
      <c r="A17792" t="s">
        <v>2484</v>
      </c>
      <c r="B17792">
        <v>2008</v>
      </c>
      <c r="C17792">
        <v>222</v>
      </c>
      <c r="D17792">
        <v>11</v>
      </c>
      <c r="E17792">
        <v>37.75</v>
      </c>
      <c r="H17792">
        <v>223</v>
      </c>
      <c r="I17792" s="3">
        <v>37.75</v>
      </c>
    </row>
    <row r="17793" spans="1:9" x14ac:dyDescent="0.25">
      <c r="A17793" t="s">
        <v>2484</v>
      </c>
      <c r="B17793">
        <v>2008</v>
      </c>
      <c r="C17793">
        <v>223</v>
      </c>
      <c r="D17793">
        <v>11</v>
      </c>
      <c r="E17793">
        <v>37.75</v>
      </c>
      <c r="H17793">
        <v>224</v>
      </c>
      <c r="I17793" s="3">
        <v>36.25</v>
      </c>
    </row>
    <row r="17794" spans="1:9" x14ac:dyDescent="0.25">
      <c r="A17794" t="s">
        <v>2484</v>
      </c>
      <c r="B17794">
        <v>2008</v>
      </c>
      <c r="C17794">
        <v>224</v>
      </c>
      <c r="D17794">
        <v>9</v>
      </c>
      <c r="E17794">
        <v>36.25</v>
      </c>
      <c r="H17794">
        <v>225</v>
      </c>
      <c r="I17794" s="3">
        <v>36.875</v>
      </c>
    </row>
    <row r="17795" spans="1:9" x14ac:dyDescent="0.25">
      <c r="A17795" t="s">
        <v>2484</v>
      </c>
      <c r="B17795">
        <v>2008</v>
      </c>
      <c r="C17795">
        <v>225</v>
      </c>
      <c r="D17795">
        <v>10</v>
      </c>
      <c r="E17795">
        <v>36.875</v>
      </c>
      <c r="H17795">
        <v>226</v>
      </c>
      <c r="I17795" s="3">
        <v>34.75</v>
      </c>
    </row>
    <row r="17796" spans="1:9" x14ac:dyDescent="0.25">
      <c r="A17796" t="s">
        <v>2484</v>
      </c>
      <c r="B17796">
        <v>2008</v>
      </c>
      <c r="C17796">
        <v>226</v>
      </c>
      <c r="D17796">
        <v>11</v>
      </c>
      <c r="E17796">
        <v>34.75</v>
      </c>
      <c r="H17796">
        <v>227</v>
      </c>
      <c r="I17796" s="3">
        <v>36.75</v>
      </c>
    </row>
    <row r="17797" spans="1:9" x14ac:dyDescent="0.25">
      <c r="A17797" t="s">
        <v>2484</v>
      </c>
      <c r="B17797">
        <v>2008</v>
      </c>
      <c r="C17797">
        <v>227</v>
      </c>
      <c r="D17797">
        <v>10</v>
      </c>
      <c r="E17797">
        <v>36.75</v>
      </c>
      <c r="H17797">
        <v>228</v>
      </c>
      <c r="I17797" s="3">
        <v>36.25</v>
      </c>
    </row>
    <row r="17798" spans="1:9" x14ac:dyDescent="0.25">
      <c r="A17798" t="s">
        <v>2484</v>
      </c>
      <c r="B17798">
        <v>2008</v>
      </c>
      <c r="C17798">
        <v>228</v>
      </c>
      <c r="D17798">
        <v>10</v>
      </c>
      <c r="E17798">
        <v>36.25</v>
      </c>
      <c r="H17798">
        <v>229</v>
      </c>
      <c r="I17798" s="3">
        <v>32.125</v>
      </c>
    </row>
    <row r="17799" spans="1:9" x14ac:dyDescent="0.25">
      <c r="A17799" t="s">
        <v>2484</v>
      </c>
      <c r="B17799">
        <v>2008</v>
      </c>
      <c r="C17799">
        <v>229</v>
      </c>
      <c r="D17799">
        <v>10</v>
      </c>
      <c r="E17799">
        <v>32.125</v>
      </c>
      <c r="H17799">
        <v>230</v>
      </c>
      <c r="I17799" s="3">
        <v>39.625</v>
      </c>
    </row>
    <row r="17800" spans="1:9" x14ac:dyDescent="0.25">
      <c r="A17800" t="s">
        <v>2484</v>
      </c>
      <c r="B17800">
        <v>2008</v>
      </c>
      <c r="C17800">
        <v>230</v>
      </c>
      <c r="D17800">
        <v>10</v>
      </c>
      <c r="E17800">
        <v>39.625</v>
      </c>
      <c r="H17800">
        <v>231</v>
      </c>
      <c r="I17800" s="3">
        <v>32.25</v>
      </c>
    </row>
    <row r="17801" spans="1:9" x14ac:dyDescent="0.25">
      <c r="A17801" t="s">
        <v>2484</v>
      </c>
      <c r="B17801">
        <v>2008</v>
      </c>
      <c r="C17801">
        <v>231</v>
      </c>
      <c r="D17801">
        <v>10</v>
      </c>
      <c r="E17801">
        <v>32.25</v>
      </c>
      <c r="H17801">
        <v>232</v>
      </c>
      <c r="I17801" s="3">
        <v>39.875</v>
      </c>
    </row>
    <row r="17802" spans="1:9" x14ac:dyDescent="0.25">
      <c r="A17802" t="s">
        <v>2484</v>
      </c>
      <c r="B17802">
        <v>2008</v>
      </c>
      <c r="C17802">
        <v>232</v>
      </c>
      <c r="D17802">
        <v>10</v>
      </c>
      <c r="E17802">
        <v>39.875</v>
      </c>
      <c r="H17802">
        <v>233</v>
      </c>
      <c r="I17802" s="3">
        <v>33.5</v>
      </c>
    </row>
    <row r="17803" spans="1:9" x14ac:dyDescent="0.25">
      <c r="A17803" t="s">
        <v>2484</v>
      </c>
      <c r="B17803">
        <v>2008</v>
      </c>
      <c r="C17803">
        <v>233</v>
      </c>
      <c r="D17803">
        <v>10</v>
      </c>
      <c r="E17803">
        <v>33.5</v>
      </c>
      <c r="H17803">
        <v>234</v>
      </c>
      <c r="I17803" s="3">
        <v>32.75</v>
      </c>
    </row>
    <row r="17804" spans="1:9" x14ac:dyDescent="0.25">
      <c r="A17804" t="s">
        <v>2484</v>
      </c>
      <c r="B17804">
        <v>2008</v>
      </c>
      <c r="C17804">
        <v>234</v>
      </c>
      <c r="D17804">
        <v>10</v>
      </c>
      <c r="E17804">
        <v>32.75</v>
      </c>
      <c r="H17804">
        <v>235</v>
      </c>
      <c r="I17804" s="3">
        <v>37.125</v>
      </c>
    </row>
    <row r="17805" spans="1:9" x14ac:dyDescent="0.25">
      <c r="A17805" t="s">
        <v>2484</v>
      </c>
      <c r="B17805">
        <v>2008</v>
      </c>
      <c r="C17805">
        <v>235</v>
      </c>
      <c r="D17805">
        <v>11</v>
      </c>
      <c r="E17805">
        <v>37.125</v>
      </c>
      <c r="H17805">
        <v>236</v>
      </c>
      <c r="I17805" s="3">
        <v>37</v>
      </c>
    </row>
    <row r="17806" spans="1:9" x14ac:dyDescent="0.25">
      <c r="A17806" t="s">
        <v>2484</v>
      </c>
      <c r="B17806">
        <v>2008</v>
      </c>
      <c r="C17806">
        <v>236</v>
      </c>
      <c r="D17806">
        <v>9</v>
      </c>
      <c r="E17806">
        <v>37</v>
      </c>
      <c r="H17806">
        <v>237</v>
      </c>
      <c r="I17806" s="3">
        <v>37.625</v>
      </c>
    </row>
    <row r="17807" spans="1:9" x14ac:dyDescent="0.25">
      <c r="A17807" t="s">
        <v>2484</v>
      </c>
      <c r="B17807">
        <v>2008</v>
      </c>
      <c r="C17807">
        <v>237</v>
      </c>
      <c r="D17807">
        <v>11</v>
      </c>
      <c r="E17807">
        <v>37.625</v>
      </c>
      <c r="H17807">
        <v>238</v>
      </c>
      <c r="I17807" s="3">
        <v>32.75</v>
      </c>
    </row>
    <row r="17808" spans="1:9" x14ac:dyDescent="0.25">
      <c r="A17808" t="s">
        <v>2484</v>
      </c>
      <c r="B17808">
        <v>2008</v>
      </c>
      <c r="C17808">
        <v>238</v>
      </c>
      <c r="D17808">
        <v>10</v>
      </c>
      <c r="E17808">
        <v>32.75</v>
      </c>
      <c r="H17808">
        <v>239</v>
      </c>
      <c r="I17808" s="3">
        <v>33.625</v>
      </c>
    </row>
    <row r="17809" spans="1:9" x14ac:dyDescent="0.25">
      <c r="A17809" t="s">
        <v>2484</v>
      </c>
      <c r="B17809">
        <v>2008</v>
      </c>
      <c r="C17809">
        <v>239</v>
      </c>
      <c r="D17809">
        <v>11</v>
      </c>
      <c r="E17809">
        <v>33.625</v>
      </c>
      <c r="H17809">
        <v>240</v>
      </c>
      <c r="I17809" s="3">
        <v>30.875</v>
      </c>
    </row>
    <row r="17810" spans="1:9" x14ac:dyDescent="0.25">
      <c r="A17810" t="s">
        <v>2484</v>
      </c>
      <c r="B17810">
        <v>2008</v>
      </c>
      <c r="C17810">
        <v>240</v>
      </c>
      <c r="D17810">
        <v>10</v>
      </c>
      <c r="E17810">
        <v>30.875</v>
      </c>
      <c r="H17810">
        <v>241</v>
      </c>
      <c r="I17810" s="3">
        <v>29.875</v>
      </c>
    </row>
    <row r="17811" spans="1:9" x14ac:dyDescent="0.25">
      <c r="A17811" t="s">
        <v>2484</v>
      </c>
      <c r="B17811">
        <v>2008</v>
      </c>
      <c r="C17811">
        <v>241</v>
      </c>
      <c r="D17811">
        <v>11</v>
      </c>
      <c r="E17811">
        <v>29.875</v>
      </c>
      <c r="H17811">
        <v>242</v>
      </c>
      <c r="I17811" s="3">
        <v>33.375</v>
      </c>
    </row>
    <row r="17812" spans="1:9" x14ac:dyDescent="0.25">
      <c r="A17812" t="s">
        <v>2484</v>
      </c>
      <c r="B17812">
        <v>2008</v>
      </c>
      <c r="C17812">
        <v>242</v>
      </c>
      <c r="D17812">
        <v>9</v>
      </c>
      <c r="E17812">
        <v>33.375</v>
      </c>
      <c r="H17812">
        <v>243</v>
      </c>
      <c r="I17812" s="3">
        <v>20.875</v>
      </c>
    </row>
    <row r="17813" spans="1:9" x14ac:dyDescent="0.25">
      <c r="A17813" t="s">
        <v>2484</v>
      </c>
      <c r="B17813">
        <v>2008</v>
      </c>
      <c r="C17813">
        <v>243</v>
      </c>
      <c r="D17813">
        <v>10</v>
      </c>
      <c r="E17813">
        <v>20.875</v>
      </c>
      <c r="H17813">
        <v>244</v>
      </c>
      <c r="I17813" s="3">
        <v>15.25</v>
      </c>
    </row>
    <row r="17814" spans="1:9" x14ac:dyDescent="0.25">
      <c r="A17814" t="s">
        <v>2484</v>
      </c>
      <c r="B17814">
        <v>2008</v>
      </c>
      <c r="C17814">
        <v>244</v>
      </c>
      <c r="D17814">
        <v>12</v>
      </c>
      <c r="E17814">
        <v>15.25</v>
      </c>
      <c r="H17814">
        <v>245</v>
      </c>
      <c r="I17814" s="3">
        <v>25.5</v>
      </c>
    </row>
    <row r="17815" spans="1:9" x14ac:dyDescent="0.25">
      <c r="A17815" t="s">
        <v>2484</v>
      </c>
      <c r="B17815">
        <v>2008</v>
      </c>
      <c r="C17815">
        <v>245</v>
      </c>
      <c r="D17815">
        <v>10</v>
      </c>
      <c r="E17815">
        <v>25.5</v>
      </c>
      <c r="H17815">
        <v>246</v>
      </c>
      <c r="I17815" s="3">
        <v>26.75</v>
      </c>
    </row>
    <row r="17816" spans="1:9" x14ac:dyDescent="0.25">
      <c r="A17816" t="s">
        <v>2484</v>
      </c>
      <c r="B17816">
        <v>2008</v>
      </c>
      <c r="C17816">
        <v>246</v>
      </c>
      <c r="D17816">
        <v>15</v>
      </c>
      <c r="E17816">
        <v>26.75</v>
      </c>
      <c r="H17816">
        <v>247</v>
      </c>
      <c r="I17816" s="3">
        <v>29.625</v>
      </c>
    </row>
    <row r="17817" spans="1:9" x14ac:dyDescent="0.25">
      <c r="A17817" t="s">
        <v>2484</v>
      </c>
      <c r="B17817">
        <v>2008</v>
      </c>
      <c r="C17817">
        <v>247</v>
      </c>
      <c r="D17817">
        <v>11</v>
      </c>
      <c r="E17817">
        <v>29.625</v>
      </c>
      <c r="H17817">
        <v>248</v>
      </c>
      <c r="I17817" s="3">
        <v>27</v>
      </c>
    </row>
    <row r="17818" spans="1:9" x14ac:dyDescent="0.25">
      <c r="A17818" t="s">
        <v>2484</v>
      </c>
      <c r="B17818">
        <v>2008</v>
      </c>
      <c r="C17818">
        <v>248</v>
      </c>
      <c r="D17818">
        <v>11</v>
      </c>
      <c r="E17818">
        <v>27</v>
      </c>
      <c r="H17818">
        <v>249</v>
      </c>
      <c r="I17818" s="3">
        <v>24.625</v>
      </c>
    </row>
    <row r="17819" spans="1:9" x14ac:dyDescent="0.25">
      <c r="A17819" t="s">
        <v>2484</v>
      </c>
      <c r="B17819">
        <v>2008</v>
      </c>
      <c r="C17819">
        <v>249</v>
      </c>
      <c r="D17819">
        <v>11</v>
      </c>
      <c r="E17819">
        <v>24.625</v>
      </c>
      <c r="H17819">
        <v>250</v>
      </c>
      <c r="I17819" s="3">
        <v>35.875</v>
      </c>
    </row>
    <row r="17820" spans="1:9" x14ac:dyDescent="0.25">
      <c r="A17820" t="s">
        <v>2484</v>
      </c>
      <c r="B17820">
        <v>2008</v>
      </c>
      <c r="C17820">
        <v>250</v>
      </c>
      <c r="D17820">
        <v>10</v>
      </c>
      <c r="E17820">
        <v>35.875</v>
      </c>
      <c r="H17820">
        <v>251</v>
      </c>
      <c r="I17820" s="3">
        <v>33.625</v>
      </c>
    </row>
    <row r="17821" spans="1:9" x14ac:dyDescent="0.25">
      <c r="A17821" t="s">
        <v>2484</v>
      </c>
      <c r="B17821">
        <v>2008</v>
      </c>
      <c r="C17821">
        <v>251</v>
      </c>
      <c r="D17821">
        <v>10</v>
      </c>
      <c r="E17821">
        <v>33.625</v>
      </c>
      <c r="H17821">
        <v>252</v>
      </c>
      <c r="I17821" s="3">
        <v>27.625</v>
      </c>
    </row>
    <row r="17822" spans="1:9" x14ac:dyDescent="0.25">
      <c r="A17822" t="s">
        <v>2484</v>
      </c>
      <c r="B17822">
        <v>2008</v>
      </c>
      <c r="C17822">
        <v>252</v>
      </c>
      <c r="D17822">
        <v>14</v>
      </c>
      <c r="E17822">
        <v>27.625</v>
      </c>
      <c r="H17822">
        <v>253</v>
      </c>
      <c r="I17822" s="3">
        <v>23.375</v>
      </c>
    </row>
    <row r="17823" spans="1:9" x14ac:dyDescent="0.25">
      <c r="A17823" t="s">
        <v>2484</v>
      </c>
      <c r="B17823">
        <v>2008</v>
      </c>
      <c r="C17823">
        <v>253</v>
      </c>
      <c r="D17823">
        <v>11</v>
      </c>
      <c r="E17823">
        <v>23.375</v>
      </c>
      <c r="H17823">
        <v>254</v>
      </c>
      <c r="I17823" s="3">
        <v>19</v>
      </c>
    </row>
    <row r="17824" spans="1:9" x14ac:dyDescent="0.25">
      <c r="A17824" t="s">
        <v>2484</v>
      </c>
      <c r="B17824">
        <v>2008</v>
      </c>
      <c r="C17824">
        <v>254</v>
      </c>
      <c r="D17824">
        <v>10</v>
      </c>
      <c r="E17824">
        <v>19</v>
      </c>
      <c r="H17824">
        <v>255</v>
      </c>
      <c r="I17824" s="3">
        <v>12.625</v>
      </c>
    </row>
    <row r="17825" spans="1:9" x14ac:dyDescent="0.25">
      <c r="A17825" t="s">
        <v>2484</v>
      </c>
      <c r="B17825">
        <v>2008</v>
      </c>
      <c r="C17825">
        <v>255</v>
      </c>
      <c r="D17825">
        <v>17</v>
      </c>
      <c r="E17825">
        <v>12.625</v>
      </c>
      <c r="H17825">
        <v>256</v>
      </c>
      <c r="I17825" s="3">
        <v>17.875</v>
      </c>
    </row>
    <row r="17826" spans="1:9" x14ac:dyDescent="0.25">
      <c r="A17826" t="s">
        <v>2484</v>
      </c>
      <c r="B17826">
        <v>2008</v>
      </c>
      <c r="C17826">
        <v>256</v>
      </c>
      <c r="D17826">
        <v>12</v>
      </c>
      <c r="E17826">
        <v>17.875</v>
      </c>
      <c r="H17826">
        <v>257</v>
      </c>
      <c r="I17826" s="3">
        <v>30.375</v>
      </c>
    </row>
    <row r="17827" spans="1:9" x14ac:dyDescent="0.25">
      <c r="A17827" t="s">
        <v>2484</v>
      </c>
      <c r="B17827">
        <v>2008</v>
      </c>
      <c r="C17827">
        <v>257</v>
      </c>
      <c r="D17827">
        <v>10</v>
      </c>
      <c r="E17827">
        <v>30.375</v>
      </c>
      <c r="H17827">
        <v>258</v>
      </c>
      <c r="I17827" s="3">
        <v>35.125</v>
      </c>
    </row>
    <row r="17828" spans="1:9" x14ac:dyDescent="0.25">
      <c r="A17828" t="s">
        <v>2484</v>
      </c>
      <c r="B17828">
        <v>2008</v>
      </c>
      <c r="C17828">
        <v>258</v>
      </c>
      <c r="D17828">
        <v>10</v>
      </c>
      <c r="E17828">
        <v>35.125</v>
      </c>
      <c r="H17828">
        <v>259</v>
      </c>
      <c r="I17828" s="3">
        <v>33.75</v>
      </c>
    </row>
    <row r="17829" spans="1:9" x14ac:dyDescent="0.25">
      <c r="A17829" t="s">
        <v>2484</v>
      </c>
      <c r="B17829">
        <v>2008</v>
      </c>
      <c r="C17829">
        <v>259</v>
      </c>
      <c r="D17829">
        <v>11</v>
      </c>
      <c r="E17829">
        <v>33.75</v>
      </c>
      <c r="H17829">
        <v>260</v>
      </c>
      <c r="I17829" s="3">
        <v>23.625</v>
      </c>
    </row>
    <row r="17830" spans="1:9" x14ac:dyDescent="0.25">
      <c r="A17830" t="s">
        <v>2484</v>
      </c>
      <c r="B17830">
        <v>2008</v>
      </c>
      <c r="C17830">
        <v>260</v>
      </c>
      <c r="D17830">
        <v>11</v>
      </c>
      <c r="E17830">
        <v>23.625</v>
      </c>
      <c r="H17830">
        <v>261</v>
      </c>
      <c r="I17830" s="3">
        <v>26.25</v>
      </c>
    </row>
    <row r="17831" spans="1:9" x14ac:dyDescent="0.25">
      <c r="A17831" t="s">
        <v>2484</v>
      </c>
      <c r="B17831">
        <v>2008</v>
      </c>
      <c r="C17831">
        <v>261</v>
      </c>
      <c r="D17831">
        <v>11</v>
      </c>
      <c r="E17831">
        <v>26.25</v>
      </c>
      <c r="H17831">
        <v>262</v>
      </c>
      <c r="I17831" s="3">
        <v>24.625</v>
      </c>
    </row>
    <row r="17832" spans="1:9" x14ac:dyDescent="0.25">
      <c r="A17832" t="s">
        <v>2484</v>
      </c>
      <c r="B17832">
        <v>2008</v>
      </c>
      <c r="C17832">
        <v>262</v>
      </c>
      <c r="D17832">
        <v>10</v>
      </c>
      <c r="E17832">
        <v>24.625</v>
      </c>
      <c r="H17832">
        <v>263</v>
      </c>
      <c r="I17832" s="3">
        <v>29</v>
      </c>
    </row>
    <row r="17833" spans="1:9" x14ac:dyDescent="0.25">
      <c r="A17833" t="s">
        <v>2484</v>
      </c>
      <c r="B17833">
        <v>2008</v>
      </c>
      <c r="C17833">
        <v>263</v>
      </c>
      <c r="D17833">
        <v>10</v>
      </c>
      <c r="E17833">
        <v>29</v>
      </c>
      <c r="H17833">
        <v>264</v>
      </c>
      <c r="I17833" s="3">
        <v>34.125</v>
      </c>
    </row>
    <row r="17834" spans="1:9" x14ac:dyDescent="0.25">
      <c r="A17834" t="s">
        <v>2484</v>
      </c>
      <c r="B17834">
        <v>2008</v>
      </c>
      <c r="C17834">
        <v>264</v>
      </c>
      <c r="D17834">
        <v>11</v>
      </c>
      <c r="E17834">
        <v>34.125</v>
      </c>
      <c r="H17834">
        <v>265</v>
      </c>
      <c r="I17834" s="3">
        <v>28.125</v>
      </c>
    </row>
    <row r="17835" spans="1:9" x14ac:dyDescent="0.25">
      <c r="A17835" t="s">
        <v>2484</v>
      </c>
      <c r="B17835">
        <v>2008</v>
      </c>
      <c r="C17835">
        <v>265</v>
      </c>
      <c r="D17835">
        <v>10</v>
      </c>
      <c r="E17835">
        <v>28.125</v>
      </c>
      <c r="H17835">
        <v>266</v>
      </c>
      <c r="I17835" s="3">
        <v>27.875</v>
      </c>
    </row>
    <row r="17836" spans="1:9" x14ac:dyDescent="0.25">
      <c r="A17836" t="s">
        <v>2484</v>
      </c>
      <c r="B17836">
        <v>2008</v>
      </c>
      <c r="C17836">
        <v>266</v>
      </c>
      <c r="D17836">
        <v>10</v>
      </c>
      <c r="E17836">
        <v>27.875</v>
      </c>
      <c r="H17836">
        <v>267</v>
      </c>
      <c r="I17836" s="3">
        <v>30</v>
      </c>
    </row>
    <row r="17837" spans="1:9" x14ac:dyDescent="0.25">
      <c r="A17837" t="s">
        <v>2484</v>
      </c>
      <c r="B17837">
        <v>2008</v>
      </c>
      <c r="C17837">
        <v>267</v>
      </c>
      <c r="D17837">
        <v>10</v>
      </c>
      <c r="E17837">
        <v>30</v>
      </c>
      <c r="H17837">
        <v>268</v>
      </c>
      <c r="I17837" s="3">
        <v>31.375</v>
      </c>
    </row>
    <row r="17838" spans="1:9" x14ac:dyDescent="0.25">
      <c r="A17838" t="s">
        <v>2484</v>
      </c>
      <c r="B17838">
        <v>2008</v>
      </c>
      <c r="C17838">
        <v>268</v>
      </c>
      <c r="D17838">
        <v>10</v>
      </c>
      <c r="E17838">
        <v>31.375</v>
      </c>
      <c r="H17838">
        <v>269</v>
      </c>
      <c r="I17838" s="3">
        <v>40.5</v>
      </c>
    </row>
    <row r="17839" spans="1:9" x14ac:dyDescent="0.25">
      <c r="A17839" t="s">
        <v>2484</v>
      </c>
      <c r="B17839">
        <v>2008</v>
      </c>
      <c r="C17839">
        <v>269</v>
      </c>
      <c r="D17839">
        <v>10</v>
      </c>
      <c r="E17839">
        <v>40.5</v>
      </c>
      <c r="H17839">
        <v>270</v>
      </c>
      <c r="I17839" s="3">
        <v>49.375</v>
      </c>
    </row>
    <row r="17840" spans="1:9" x14ac:dyDescent="0.25">
      <c r="A17840" t="s">
        <v>2484</v>
      </c>
      <c r="B17840">
        <v>2008</v>
      </c>
      <c r="C17840">
        <v>270</v>
      </c>
      <c r="D17840">
        <v>9</v>
      </c>
      <c r="E17840">
        <v>49.375</v>
      </c>
      <c r="H17840">
        <v>271</v>
      </c>
      <c r="I17840" s="3">
        <v>47.75</v>
      </c>
    </row>
    <row r="17841" spans="1:9" x14ac:dyDescent="0.25">
      <c r="A17841" t="s">
        <v>2484</v>
      </c>
      <c r="B17841">
        <v>2008</v>
      </c>
      <c r="C17841">
        <v>271</v>
      </c>
      <c r="D17841">
        <v>10</v>
      </c>
      <c r="E17841">
        <v>47.75</v>
      </c>
      <c r="H17841">
        <v>272</v>
      </c>
      <c r="I17841" s="3">
        <v>50.25</v>
      </c>
    </row>
    <row r="17842" spans="1:9" x14ac:dyDescent="0.25">
      <c r="A17842" t="s">
        <v>2484</v>
      </c>
      <c r="B17842">
        <v>2008</v>
      </c>
      <c r="C17842">
        <v>272</v>
      </c>
      <c r="D17842">
        <v>10</v>
      </c>
      <c r="E17842">
        <v>50.25</v>
      </c>
      <c r="H17842">
        <v>273</v>
      </c>
      <c r="I17842" s="3">
        <v>49.25</v>
      </c>
    </row>
    <row r="17843" spans="1:9" x14ac:dyDescent="0.25">
      <c r="A17843" t="s">
        <v>2484</v>
      </c>
      <c r="B17843">
        <v>2008</v>
      </c>
      <c r="C17843">
        <v>273</v>
      </c>
      <c r="D17843">
        <v>10</v>
      </c>
      <c r="E17843">
        <v>49.25</v>
      </c>
      <c r="H17843">
        <v>274</v>
      </c>
      <c r="I17843" s="3">
        <v>54.5</v>
      </c>
    </row>
    <row r="17844" spans="1:9" x14ac:dyDescent="0.25">
      <c r="A17844" t="s">
        <v>2484</v>
      </c>
      <c r="B17844">
        <v>2008</v>
      </c>
      <c r="C17844">
        <v>274</v>
      </c>
      <c r="D17844">
        <v>10</v>
      </c>
      <c r="E17844">
        <v>54.5</v>
      </c>
      <c r="H17844">
        <v>275</v>
      </c>
      <c r="I17844" s="3">
        <v>-999</v>
      </c>
    </row>
    <row r="17845" spans="1:9" x14ac:dyDescent="0.25">
      <c r="A17845" t="s">
        <v>2484</v>
      </c>
      <c r="B17845">
        <v>2008</v>
      </c>
      <c r="C17845">
        <v>275</v>
      </c>
      <c r="D17845">
        <v>-999</v>
      </c>
      <c r="E17845">
        <v>-999</v>
      </c>
      <c r="H17845">
        <v>276</v>
      </c>
      <c r="I17845" s="3">
        <v>-999</v>
      </c>
    </row>
    <row r="17846" spans="1:9" x14ac:dyDescent="0.25">
      <c r="A17846" t="s">
        <v>2484</v>
      </c>
      <c r="B17846">
        <v>2008</v>
      </c>
      <c r="C17846">
        <v>276</v>
      </c>
      <c r="D17846">
        <v>-999</v>
      </c>
      <c r="E17846">
        <v>-999</v>
      </c>
      <c r="H17846">
        <v>277</v>
      </c>
      <c r="I17846" s="3">
        <v>-999</v>
      </c>
    </row>
    <row r="17847" spans="1:9" x14ac:dyDescent="0.25">
      <c r="A17847" t="s">
        <v>2484</v>
      </c>
      <c r="B17847">
        <v>2008</v>
      </c>
      <c r="C17847">
        <v>277</v>
      </c>
      <c r="D17847">
        <v>-999</v>
      </c>
      <c r="E17847">
        <v>-999</v>
      </c>
      <c r="H17847">
        <v>278</v>
      </c>
      <c r="I17847" s="3">
        <v>-999</v>
      </c>
    </row>
    <row r="17848" spans="1:9" x14ac:dyDescent="0.25">
      <c r="A17848" t="s">
        <v>2484</v>
      </c>
      <c r="B17848">
        <v>2008</v>
      </c>
      <c r="C17848">
        <v>278</v>
      </c>
      <c r="D17848">
        <v>-999</v>
      </c>
      <c r="E17848">
        <v>-999</v>
      </c>
      <c r="H17848">
        <v>279</v>
      </c>
      <c r="I17848" s="3">
        <v>-999</v>
      </c>
    </row>
    <row r="17849" spans="1:9" x14ac:dyDescent="0.25">
      <c r="A17849" t="s">
        <v>2484</v>
      </c>
      <c r="B17849">
        <v>2008</v>
      </c>
      <c r="C17849">
        <v>279</v>
      </c>
      <c r="D17849">
        <v>-999</v>
      </c>
      <c r="E17849">
        <v>-999</v>
      </c>
      <c r="H17849">
        <v>280</v>
      </c>
      <c r="I17849" s="3">
        <v>-999</v>
      </c>
    </row>
    <row r="17850" spans="1:9" x14ac:dyDescent="0.25">
      <c r="A17850" t="s">
        <v>2484</v>
      </c>
      <c r="B17850">
        <v>2008</v>
      </c>
      <c r="C17850">
        <v>280</v>
      </c>
      <c r="D17850">
        <v>-999</v>
      </c>
      <c r="E17850">
        <v>-999</v>
      </c>
      <c r="H17850">
        <v>281</v>
      </c>
      <c r="I17850" s="3">
        <v>-999</v>
      </c>
    </row>
    <row r="17851" spans="1:9" x14ac:dyDescent="0.25">
      <c r="A17851" t="s">
        <v>2484</v>
      </c>
      <c r="B17851">
        <v>2008</v>
      </c>
      <c r="C17851">
        <v>281</v>
      </c>
      <c r="D17851">
        <v>-999</v>
      </c>
      <c r="E17851">
        <v>-999</v>
      </c>
      <c r="H17851">
        <v>282</v>
      </c>
      <c r="I17851" s="3">
        <v>-999</v>
      </c>
    </row>
    <row r="17852" spans="1:9" x14ac:dyDescent="0.25">
      <c r="A17852" t="s">
        <v>2484</v>
      </c>
      <c r="B17852">
        <v>2008</v>
      </c>
      <c r="C17852">
        <v>282</v>
      </c>
      <c r="D17852">
        <v>-999</v>
      </c>
      <c r="E17852">
        <v>-999</v>
      </c>
      <c r="H17852">
        <v>283</v>
      </c>
      <c r="I17852" s="3">
        <v>-999</v>
      </c>
    </row>
    <row r="17853" spans="1:9" x14ac:dyDescent="0.25">
      <c r="A17853" t="s">
        <v>2484</v>
      </c>
      <c r="B17853">
        <v>2008</v>
      </c>
      <c r="C17853">
        <v>283</v>
      </c>
      <c r="D17853">
        <v>-999</v>
      </c>
      <c r="E17853">
        <v>-999</v>
      </c>
      <c r="H17853">
        <v>284</v>
      </c>
      <c r="I17853" s="3">
        <v>-999</v>
      </c>
    </row>
    <row r="17854" spans="1:9" x14ac:dyDescent="0.25">
      <c r="A17854" t="s">
        <v>2484</v>
      </c>
      <c r="B17854">
        <v>2008</v>
      </c>
      <c r="C17854">
        <v>284</v>
      </c>
      <c r="D17854">
        <v>-999</v>
      </c>
      <c r="E17854">
        <v>-999</v>
      </c>
      <c r="H17854">
        <v>285</v>
      </c>
      <c r="I17854" s="3">
        <v>-999</v>
      </c>
    </row>
    <row r="17855" spans="1:9" x14ac:dyDescent="0.25">
      <c r="A17855" t="s">
        <v>2484</v>
      </c>
      <c r="B17855">
        <v>2008</v>
      </c>
      <c r="C17855">
        <v>285</v>
      </c>
      <c r="D17855">
        <v>-999</v>
      </c>
      <c r="E17855">
        <v>-999</v>
      </c>
      <c r="H17855">
        <v>286</v>
      </c>
      <c r="I17855" s="3">
        <v>-999</v>
      </c>
    </row>
    <row r="17856" spans="1:9" x14ac:dyDescent="0.25">
      <c r="A17856" t="s">
        <v>2484</v>
      </c>
      <c r="B17856">
        <v>2008</v>
      </c>
      <c r="C17856">
        <v>286</v>
      </c>
      <c r="D17856">
        <v>-999</v>
      </c>
      <c r="E17856">
        <v>-999</v>
      </c>
      <c r="H17856">
        <v>287</v>
      </c>
      <c r="I17856" s="3">
        <v>-999</v>
      </c>
    </row>
    <row r="17857" spans="1:9" x14ac:dyDescent="0.25">
      <c r="A17857" t="s">
        <v>2484</v>
      </c>
      <c r="B17857">
        <v>2008</v>
      </c>
      <c r="C17857">
        <v>287</v>
      </c>
      <c r="D17857">
        <v>-999</v>
      </c>
      <c r="E17857">
        <v>-999</v>
      </c>
      <c r="H17857">
        <v>288</v>
      </c>
      <c r="I17857" s="3">
        <v>-999</v>
      </c>
    </row>
    <row r="17858" spans="1:9" x14ac:dyDescent="0.25">
      <c r="A17858" t="s">
        <v>2484</v>
      </c>
      <c r="B17858">
        <v>2008</v>
      </c>
      <c r="C17858">
        <v>288</v>
      </c>
      <c r="D17858">
        <v>-999</v>
      </c>
      <c r="E17858">
        <v>-999</v>
      </c>
      <c r="H17858">
        <v>289</v>
      </c>
      <c r="I17858" s="3">
        <v>-999</v>
      </c>
    </row>
    <row r="17859" spans="1:9" x14ac:dyDescent="0.25">
      <c r="A17859" t="s">
        <v>2484</v>
      </c>
      <c r="B17859">
        <v>2008</v>
      </c>
      <c r="C17859">
        <v>289</v>
      </c>
      <c r="D17859">
        <v>-999</v>
      </c>
      <c r="E17859">
        <v>-999</v>
      </c>
      <c r="H17859">
        <v>290</v>
      </c>
      <c r="I17859" s="3">
        <v>-999</v>
      </c>
    </row>
    <row r="17860" spans="1:9" x14ac:dyDescent="0.25">
      <c r="A17860" t="s">
        <v>2484</v>
      </c>
      <c r="B17860">
        <v>2008</v>
      </c>
      <c r="C17860">
        <v>290</v>
      </c>
      <c r="D17860">
        <v>-999</v>
      </c>
      <c r="E17860">
        <v>-999</v>
      </c>
      <c r="H17860">
        <v>291</v>
      </c>
      <c r="I17860" s="3">
        <v>-999</v>
      </c>
    </row>
    <row r="17861" spans="1:9" x14ac:dyDescent="0.25">
      <c r="A17861" t="s">
        <v>2484</v>
      </c>
      <c r="B17861">
        <v>2008</v>
      </c>
      <c r="C17861">
        <v>291</v>
      </c>
      <c r="D17861">
        <v>-999</v>
      </c>
      <c r="E17861">
        <v>-999</v>
      </c>
      <c r="H17861">
        <v>292</v>
      </c>
      <c r="I17861" s="3">
        <v>-999</v>
      </c>
    </row>
    <row r="17862" spans="1:9" x14ac:dyDescent="0.25">
      <c r="A17862" t="s">
        <v>2484</v>
      </c>
      <c r="B17862">
        <v>2008</v>
      </c>
      <c r="C17862">
        <v>292</v>
      </c>
      <c r="D17862">
        <v>-999</v>
      </c>
      <c r="E17862">
        <v>-999</v>
      </c>
      <c r="H17862">
        <v>293</v>
      </c>
      <c r="I17862" s="3">
        <v>-999</v>
      </c>
    </row>
    <row r="17863" spans="1:9" x14ac:dyDescent="0.25">
      <c r="A17863" t="s">
        <v>2484</v>
      </c>
      <c r="B17863">
        <v>2008</v>
      </c>
      <c r="C17863">
        <v>293</v>
      </c>
      <c r="D17863">
        <v>-999</v>
      </c>
      <c r="E17863">
        <v>-999</v>
      </c>
      <c r="H17863">
        <v>294</v>
      </c>
      <c r="I17863" s="3">
        <v>-999</v>
      </c>
    </row>
    <row r="17864" spans="1:9" x14ac:dyDescent="0.25">
      <c r="A17864" t="s">
        <v>2484</v>
      </c>
      <c r="B17864">
        <v>2008</v>
      </c>
      <c r="C17864">
        <v>294</v>
      </c>
      <c r="D17864">
        <v>-999</v>
      </c>
      <c r="E17864">
        <v>-999</v>
      </c>
      <c r="H17864">
        <v>295</v>
      </c>
      <c r="I17864" s="3">
        <v>-999</v>
      </c>
    </row>
    <row r="17865" spans="1:9" x14ac:dyDescent="0.25">
      <c r="A17865" t="s">
        <v>2484</v>
      </c>
      <c r="B17865">
        <v>2008</v>
      </c>
      <c r="C17865">
        <v>295</v>
      </c>
      <c r="D17865">
        <v>-999</v>
      </c>
      <c r="E17865">
        <v>-999</v>
      </c>
      <c r="H17865">
        <v>296</v>
      </c>
      <c r="I17865" s="3">
        <v>-999</v>
      </c>
    </row>
    <row r="17866" spans="1:9" x14ac:dyDescent="0.25">
      <c r="A17866" t="s">
        <v>2484</v>
      </c>
      <c r="B17866">
        <v>2008</v>
      </c>
      <c r="C17866">
        <v>296</v>
      </c>
      <c r="D17866">
        <v>-999</v>
      </c>
      <c r="E17866">
        <v>-999</v>
      </c>
      <c r="H17866">
        <v>297</v>
      </c>
      <c r="I17866" s="3">
        <v>-999</v>
      </c>
    </row>
    <row r="17867" spans="1:9" x14ac:dyDescent="0.25">
      <c r="A17867" t="s">
        <v>2484</v>
      </c>
      <c r="B17867">
        <v>2008</v>
      </c>
      <c r="C17867">
        <v>297</v>
      </c>
      <c r="D17867">
        <v>-999</v>
      </c>
      <c r="E17867">
        <v>-999</v>
      </c>
      <c r="H17867">
        <v>298</v>
      </c>
      <c r="I17867" s="3">
        <v>-999</v>
      </c>
    </row>
    <row r="17868" spans="1:9" x14ac:dyDescent="0.25">
      <c r="A17868" t="s">
        <v>2484</v>
      </c>
      <c r="B17868">
        <v>2008</v>
      </c>
      <c r="C17868">
        <v>298</v>
      </c>
      <c r="D17868">
        <v>-999</v>
      </c>
      <c r="E17868">
        <v>-999</v>
      </c>
      <c r="H17868">
        <v>299</v>
      </c>
      <c r="I17868" s="3">
        <v>-999</v>
      </c>
    </row>
    <row r="17869" spans="1:9" x14ac:dyDescent="0.25">
      <c r="A17869" t="s">
        <v>2484</v>
      </c>
      <c r="B17869">
        <v>2008</v>
      </c>
      <c r="C17869">
        <v>299</v>
      </c>
      <c r="D17869">
        <v>-999</v>
      </c>
      <c r="E17869">
        <v>-999</v>
      </c>
      <c r="H17869">
        <v>300</v>
      </c>
      <c r="I17869" s="3">
        <v>-999</v>
      </c>
    </row>
    <row r="17870" spans="1:9" x14ac:dyDescent="0.25">
      <c r="A17870" t="s">
        <v>2484</v>
      </c>
      <c r="B17870">
        <v>2008</v>
      </c>
      <c r="C17870">
        <v>300</v>
      </c>
      <c r="D17870">
        <v>-999</v>
      </c>
      <c r="E17870">
        <v>-999</v>
      </c>
      <c r="H17870">
        <v>301</v>
      </c>
      <c r="I17870" s="3">
        <v>-999</v>
      </c>
    </row>
    <row r="17871" spans="1:9" x14ac:dyDescent="0.25">
      <c r="A17871" t="s">
        <v>2484</v>
      </c>
      <c r="B17871">
        <v>2008</v>
      </c>
      <c r="C17871">
        <v>301</v>
      </c>
      <c r="D17871">
        <v>-999</v>
      </c>
      <c r="E17871">
        <v>-999</v>
      </c>
      <c r="H17871">
        <v>302</v>
      </c>
      <c r="I17871" s="3">
        <v>-999</v>
      </c>
    </row>
    <row r="17872" spans="1:9" x14ac:dyDescent="0.25">
      <c r="A17872" t="s">
        <v>2484</v>
      </c>
      <c r="B17872">
        <v>2008</v>
      </c>
      <c r="C17872">
        <v>302</v>
      </c>
      <c r="D17872">
        <v>-999</v>
      </c>
      <c r="E17872">
        <v>-999</v>
      </c>
      <c r="H17872">
        <v>303</v>
      </c>
      <c r="I17872" s="3">
        <v>-999</v>
      </c>
    </row>
    <row r="17873" spans="1:9" x14ac:dyDescent="0.25">
      <c r="A17873" t="s">
        <v>2484</v>
      </c>
      <c r="B17873">
        <v>2008</v>
      </c>
      <c r="C17873">
        <v>303</v>
      </c>
      <c r="D17873">
        <v>-999</v>
      </c>
      <c r="E17873">
        <v>-999</v>
      </c>
      <c r="H17873">
        <v>304</v>
      </c>
      <c r="I17873" s="3">
        <v>-999</v>
      </c>
    </row>
    <row r="17874" spans="1:9" x14ac:dyDescent="0.25">
      <c r="A17874" t="s">
        <v>2484</v>
      </c>
      <c r="B17874">
        <v>2008</v>
      </c>
      <c r="C17874">
        <v>304</v>
      </c>
      <c r="D17874">
        <v>-999</v>
      </c>
      <c r="E17874">
        <v>-999</v>
      </c>
      <c r="H17874">
        <v>305</v>
      </c>
      <c r="I17874" s="3">
        <v>-999</v>
      </c>
    </row>
    <row r="17875" spans="1:9" x14ac:dyDescent="0.25">
      <c r="A17875" t="s">
        <v>2484</v>
      </c>
      <c r="B17875">
        <v>2008</v>
      </c>
      <c r="C17875">
        <v>305</v>
      </c>
      <c r="D17875">
        <v>-999</v>
      </c>
      <c r="E17875">
        <v>-999</v>
      </c>
      <c r="H17875">
        <v>306</v>
      </c>
      <c r="I17875" s="3">
        <v>-999</v>
      </c>
    </row>
    <row r="17876" spans="1:9" x14ac:dyDescent="0.25">
      <c r="A17876" t="s">
        <v>2484</v>
      </c>
      <c r="B17876">
        <v>2008</v>
      </c>
      <c r="C17876">
        <v>306</v>
      </c>
      <c r="D17876">
        <v>-999</v>
      </c>
      <c r="E17876">
        <v>-999</v>
      </c>
      <c r="H17876">
        <v>307</v>
      </c>
      <c r="I17876" s="3">
        <v>-999</v>
      </c>
    </row>
    <row r="17877" spans="1:9" x14ac:dyDescent="0.25">
      <c r="A17877" t="s">
        <v>2484</v>
      </c>
      <c r="B17877">
        <v>2008</v>
      </c>
      <c r="C17877">
        <v>307</v>
      </c>
      <c r="D17877">
        <v>-999</v>
      </c>
      <c r="E17877">
        <v>-999</v>
      </c>
      <c r="H17877">
        <v>308</v>
      </c>
      <c r="I17877" s="3">
        <v>-999</v>
      </c>
    </row>
    <row r="17878" spans="1:9" x14ac:dyDescent="0.25">
      <c r="A17878" t="s">
        <v>2484</v>
      </c>
      <c r="B17878">
        <v>2008</v>
      </c>
      <c r="C17878">
        <v>308</v>
      </c>
      <c r="D17878">
        <v>-999</v>
      </c>
      <c r="E17878">
        <v>-999</v>
      </c>
      <c r="H17878">
        <v>309</v>
      </c>
      <c r="I17878" s="3">
        <v>-999</v>
      </c>
    </row>
    <row r="17879" spans="1:9" x14ac:dyDescent="0.25">
      <c r="A17879" t="s">
        <v>2484</v>
      </c>
      <c r="B17879">
        <v>2008</v>
      </c>
      <c r="C17879">
        <v>309</v>
      </c>
      <c r="D17879">
        <v>-999</v>
      </c>
      <c r="E17879">
        <v>-999</v>
      </c>
      <c r="H17879">
        <v>310</v>
      </c>
      <c r="I17879" s="3">
        <v>-999</v>
      </c>
    </row>
    <row r="17880" spans="1:9" x14ac:dyDescent="0.25">
      <c r="A17880" t="s">
        <v>2484</v>
      </c>
      <c r="B17880">
        <v>2008</v>
      </c>
      <c r="C17880">
        <v>310</v>
      </c>
      <c r="D17880">
        <v>-999</v>
      </c>
      <c r="E17880">
        <v>-999</v>
      </c>
      <c r="H17880">
        <v>311</v>
      </c>
      <c r="I17880" s="3">
        <v>-999</v>
      </c>
    </row>
    <row r="17881" spans="1:9" x14ac:dyDescent="0.25">
      <c r="A17881" t="s">
        <v>2484</v>
      </c>
      <c r="B17881">
        <v>2008</v>
      </c>
      <c r="C17881">
        <v>311</v>
      </c>
      <c r="D17881">
        <v>-999</v>
      </c>
      <c r="E17881">
        <v>-999</v>
      </c>
      <c r="H17881">
        <v>312</v>
      </c>
      <c r="I17881" s="3">
        <v>-999</v>
      </c>
    </row>
    <row r="17882" spans="1:9" x14ac:dyDescent="0.25">
      <c r="A17882" t="s">
        <v>2484</v>
      </c>
      <c r="B17882">
        <v>2008</v>
      </c>
      <c r="C17882">
        <v>312</v>
      </c>
      <c r="D17882">
        <v>-999</v>
      </c>
      <c r="E17882">
        <v>-999</v>
      </c>
      <c r="H17882">
        <v>313</v>
      </c>
      <c r="I17882" s="3">
        <v>-999</v>
      </c>
    </row>
    <row r="17883" spans="1:9" x14ac:dyDescent="0.25">
      <c r="A17883" t="s">
        <v>2484</v>
      </c>
      <c r="B17883">
        <v>2008</v>
      </c>
      <c r="C17883">
        <v>313</v>
      </c>
      <c r="D17883">
        <v>-999</v>
      </c>
      <c r="E17883">
        <v>-999</v>
      </c>
      <c r="H17883">
        <v>314</v>
      </c>
      <c r="I17883" s="3">
        <v>-999</v>
      </c>
    </row>
    <row r="17884" spans="1:9" x14ac:dyDescent="0.25">
      <c r="A17884" t="s">
        <v>2484</v>
      </c>
      <c r="B17884">
        <v>2008</v>
      </c>
      <c r="C17884">
        <v>314</v>
      </c>
      <c r="D17884">
        <v>-999</v>
      </c>
      <c r="E17884">
        <v>-999</v>
      </c>
      <c r="H17884">
        <v>315</v>
      </c>
      <c r="I17884" s="3">
        <v>-999</v>
      </c>
    </row>
    <row r="17885" spans="1:9" x14ac:dyDescent="0.25">
      <c r="A17885" t="s">
        <v>2484</v>
      </c>
      <c r="B17885">
        <v>2008</v>
      </c>
      <c r="C17885">
        <v>315</v>
      </c>
      <c r="D17885">
        <v>-999</v>
      </c>
      <c r="E17885">
        <v>-999</v>
      </c>
      <c r="H17885">
        <v>316</v>
      </c>
      <c r="I17885" s="3">
        <v>-999</v>
      </c>
    </row>
    <row r="17886" spans="1:9" x14ac:dyDescent="0.25">
      <c r="A17886" t="s">
        <v>2484</v>
      </c>
      <c r="B17886">
        <v>2008</v>
      </c>
      <c r="C17886">
        <v>316</v>
      </c>
      <c r="D17886">
        <v>-999</v>
      </c>
      <c r="E17886">
        <v>-999</v>
      </c>
      <c r="H17886">
        <v>317</v>
      </c>
      <c r="I17886" s="3">
        <v>-999</v>
      </c>
    </row>
    <row r="17887" spans="1:9" x14ac:dyDescent="0.25">
      <c r="A17887" t="s">
        <v>2484</v>
      </c>
      <c r="B17887">
        <v>2008</v>
      </c>
      <c r="C17887">
        <v>317</v>
      </c>
      <c r="D17887">
        <v>-999</v>
      </c>
      <c r="E17887">
        <v>-999</v>
      </c>
      <c r="H17887">
        <v>318</v>
      </c>
      <c r="I17887" s="3">
        <v>-999</v>
      </c>
    </row>
    <row r="17888" spans="1:9" x14ac:dyDescent="0.25">
      <c r="A17888" t="s">
        <v>2484</v>
      </c>
      <c r="B17888">
        <v>2008</v>
      </c>
      <c r="C17888">
        <v>318</v>
      </c>
      <c r="D17888">
        <v>-999</v>
      </c>
      <c r="E17888">
        <v>-999</v>
      </c>
      <c r="H17888">
        <v>319</v>
      </c>
      <c r="I17888" s="3">
        <v>-999</v>
      </c>
    </row>
    <row r="17889" spans="1:9" x14ac:dyDescent="0.25">
      <c r="A17889" t="s">
        <v>2484</v>
      </c>
      <c r="B17889">
        <v>2008</v>
      </c>
      <c r="C17889">
        <v>319</v>
      </c>
      <c r="D17889">
        <v>-999</v>
      </c>
      <c r="E17889">
        <v>-999</v>
      </c>
      <c r="H17889">
        <v>320</v>
      </c>
      <c r="I17889" s="3">
        <v>-999</v>
      </c>
    </row>
    <row r="17890" spans="1:9" x14ac:dyDescent="0.25">
      <c r="A17890" t="s">
        <v>2484</v>
      </c>
      <c r="B17890">
        <v>2008</v>
      </c>
      <c r="C17890">
        <v>320</v>
      </c>
      <c r="D17890">
        <v>-999</v>
      </c>
      <c r="E17890">
        <v>-999</v>
      </c>
      <c r="H17890">
        <v>321</v>
      </c>
      <c r="I17890" s="3">
        <v>-999</v>
      </c>
    </row>
    <row r="17891" spans="1:9" x14ac:dyDescent="0.25">
      <c r="A17891" t="s">
        <v>2484</v>
      </c>
      <c r="B17891">
        <v>2008</v>
      </c>
      <c r="C17891">
        <v>321</v>
      </c>
      <c r="D17891">
        <v>-999</v>
      </c>
      <c r="E17891">
        <v>-999</v>
      </c>
      <c r="H17891">
        <v>322</v>
      </c>
      <c r="I17891" s="3">
        <v>-999</v>
      </c>
    </row>
    <row r="17892" spans="1:9" x14ac:dyDescent="0.25">
      <c r="A17892" t="s">
        <v>2484</v>
      </c>
      <c r="B17892">
        <v>2008</v>
      </c>
      <c r="C17892">
        <v>322</v>
      </c>
      <c r="D17892">
        <v>-999</v>
      </c>
      <c r="E17892">
        <v>-999</v>
      </c>
      <c r="H17892">
        <v>323</v>
      </c>
      <c r="I17892" s="3">
        <v>-999</v>
      </c>
    </row>
    <row r="17893" spans="1:9" x14ac:dyDescent="0.25">
      <c r="A17893" t="s">
        <v>2484</v>
      </c>
      <c r="B17893">
        <v>2008</v>
      </c>
      <c r="C17893">
        <v>323</v>
      </c>
      <c r="D17893">
        <v>-999</v>
      </c>
      <c r="E17893">
        <v>-999</v>
      </c>
      <c r="H17893">
        <v>324</v>
      </c>
      <c r="I17893" s="3">
        <v>-999</v>
      </c>
    </row>
    <row r="17894" spans="1:9" x14ac:dyDescent="0.25">
      <c r="A17894" t="s">
        <v>2484</v>
      </c>
      <c r="B17894">
        <v>2008</v>
      </c>
      <c r="C17894">
        <v>324</v>
      </c>
      <c r="D17894">
        <v>-999</v>
      </c>
      <c r="E17894">
        <v>-999</v>
      </c>
      <c r="H17894">
        <v>325</v>
      </c>
      <c r="I17894" s="3">
        <v>-999</v>
      </c>
    </row>
    <row r="17895" spans="1:9" x14ac:dyDescent="0.25">
      <c r="A17895" t="s">
        <v>2484</v>
      </c>
      <c r="B17895">
        <v>2008</v>
      </c>
      <c r="C17895">
        <v>325</v>
      </c>
      <c r="D17895">
        <v>-999</v>
      </c>
      <c r="E17895">
        <v>-999</v>
      </c>
      <c r="H17895">
        <v>326</v>
      </c>
      <c r="I17895" s="3">
        <v>-999</v>
      </c>
    </row>
    <row r="17896" spans="1:9" x14ac:dyDescent="0.25">
      <c r="A17896" t="s">
        <v>2484</v>
      </c>
      <c r="B17896">
        <v>2008</v>
      </c>
      <c r="C17896">
        <v>326</v>
      </c>
      <c r="D17896">
        <v>-999</v>
      </c>
      <c r="E17896">
        <v>-999</v>
      </c>
      <c r="H17896">
        <v>327</v>
      </c>
      <c r="I17896" s="3">
        <v>-999</v>
      </c>
    </row>
    <row r="17897" spans="1:9" x14ac:dyDescent="0.25">
      <c r="A17897" t="s">
        <v>2484</v>
      </c>
      <c r="B17897">
        <v>2008</v>
      </c>
      <c r="C17897">
        <v>327</v>
      </c>
      <c r="D17897">
        <v>-999</v>
      </c>
      <c r="E17897">
        <v>-999</v>
      </c>
      <c r="H17897">
        <v>328</v>
      </c>
      <c r="I17897" s="3">
        <v>-999</v>
      </c>
    </row>
    <row r="17898" spans="1:9" x14ac:dyDescent="0.25">
      <c r="A17898" t="s">
        <v>2484</v>
      </c>
      <c r="B17898">
        <v>2008</v>
      </c>
      <c r="C17898">
        <v>328</v>
      </c>
      <c r="D17898">
        <v>-999</v>
      </c>
      <c r="E17898">
        <v>-999</v>
      </c>
      <c r="H17898">
        <v>329</v>
      </c>
      <c r="I17898" s="3">
        <v>-999</v>
      </c>
    </row>
    <row r="17899" spans="1:9" x14ac:dyDescent="0.25">
      <c r="A17899" t="s">
        <v>2484</v>
      </c>
      <c r="B17899">
        <v>2008</v>
      </c>
      <c r="C17899">
        <v>329</v>
      </c>
      <c r="D17899">
        <v>-999</v>
      </c>
      <c r="E17899">
        <v>-999</v>
      </c>
      <c r="H17899">
        <v>330</v>
      </c>
      <c r="I17899" s="3">
        <v>-999</v>
      </c>
    </row>
    <row r="17900" spans="1:9" x14ac:dyDescent="0.25">
      <c r="A17900" t="s">
        <v>2484</v>
      </c>
      <c r="B17900">
        <v>2008</v>
      </c>
      <c r="C17900">
        <v>330</v>
      </c>
      <c r="D17900">
        <v>-999</v>
      </c>
      <c r="E17900">
        <v>-999</v>
      </c>
      <c r="H17900">
        <v>331</v>
      </c>
      <c r="I17900" s="3">
        <v>-999</v>
      </c>
    </row>
    <row r="17901" spans="1:9" x14ac:dyDescent="0.25">
      <c r="A17901" t="s">
        <v>2484</v>
      </c>
      <c r="B17901">
        <v>2008</v>
      </c>
      <c r="C17901">
        <v>331</v>
      </c>
      <c r="D17901">
        <v>-999</v>
      </c>
      <c r="E17901">
        <v>-999</v>
      </c>
      <c r="H17901">
        <v>332</v>
      </c>
      <c r="I17901" s="3">
        <v>-999</v>
      </c>
    </row>
    <row r="17902" spans="1:9" x14ac:dyDescent="0.25">
      <c r="A17902" t="s">
        <v>2484</v>
      </c>
      <c r="B17902">
        <v>2008</v>
      </c>
      <c r="C17902">
        <v>332</v>
      </c>
      <c r="D17902">
        <v>-999</v>
      </c>
      <c r="E17902">
        <v>-999</v>
      </c>
      <c r="H17902">
        <v>333</v>
      </c>
      <c r="I17902" s="3">
        <v>-999</v>
      </c>
    </row>
    <row r="17903" spans="1:9" x14ac:dyDescent="0.25">
      <c r="A17903" t="s">
        <v>2484</v>
      </c>
      <c r="B17903">
        <v>2008</v>
      </c>
      <c r="C17903">
        <v>333</v>
      </c>
      <c r="D17903">
        <v>-999</v>
      </c>
      <c r="E17903">
        <v>-999</v>
      </c>
      <c r="H17903">
        <v>334</v>
      </c>
      <c r="I17903" s="3">
        <v>-999</v>
      </c>
    </row>
    <row r="17904" spans="1:9" x14ac:dyDescent="0.25">
      <c r="A17904" t="s">
        <v>2484</v>
      </c>
      <c r="B17904">
        <v>2008</v>
      </c>
      <c r="C17904">
        <v>334</v>
      </c>
      <c r="D17904">
        <v>-999</v>
      </c>
      <c r="E17904">
        <v>-999</v>
      </c>
      <c r="H17904">
        <v>335</v>
      </c>
      <c r="I17904" s="3">
        <v>-999</v>
      </c>
    </row>
    <row r="17905" spans="1:9" x14ac:dyDescent="0.25">
      <c r="A17905" t="s">
        <v>2484</v>
      </c>
      <c r="B17905">
        <v>2008</v>
      </c>
      <c r="C17905">
        <v>335</v>
      </c>
      <c r="D17905">
        <v>-999</v>
      </c>
      <c r="E17905">
        <v>-999</v>
      </c>
      <c r="H17905">
        <v>336</v>
      </c>
      <c r="I17905" s="3">
        <v>-999</v>
      </c>
    </row>
    <row r="17906" spans="1:9" x14ac:dyDescent="0.25">
      <c r="A17906" t="s">
        <v>2484</v>
      </c>
      <c r="B17906">
        <v>2008</v>
      </c>
      <c r="C17906">
        <v>336</v>
      </c>
      <c r="D17906">
        <v>-999</v>
      </c>
      <c r="E17906">
        <v>-999</v>
      </c>
      <c r="H17906">
        <v>337</v>
      </c>
      <c r="I17906" s="3">
        <v>-999</v>
      </c>
    </row>
    <row r="17907" spans="1:9" x14ac:dyDescent="0.25">
      <c r="A17907" t="s">
        <v>2484</v>
      </c>
      <c r="B17907">
        <v>2008</v>
      </c>
      <c r="C17907">
        <v>337</v>
      </c>
      <c r="D17907">
        <v>-999</v>
      </c>
      <c r="E17907">
        <v>-999</v>
      </c>
      <c r="H17907">
        <v>338</v>
      </c>
      <c r="I17907" s="3">
        <v>-999</v>
      </c>
    </row>
    <row r="17908" spans="1:9" x14ac:dyDescent="0.25">
      <c r="A17908" t="s">
        <v>2484</v>
      </c>
      <c r="B17908">
        <v>2008</v>
      </c>
      <c r="C17908">
        <v>338</v>
      </c>
      <c r="D17908">
        <v>-999</v>
      </c>
      <c r="E17908">
        <v>-999</v>
      </c>
      <c r="H17908">
        <v>339</v>
      </c>
      <c r="I17908" s="3">
        <v>-999</v>
      </c>
    </row>
    <row r="17909" spans="1:9" x14ac:dyDescent="0.25">
      <c r="A17909" t="s">
        <v>2484</v>
      </c>
      <c r="B17909">
        <v>2008</v>
      </c>
      <c r="C17909">
        <v>339</v>
      </c>
      <c r="D17909">
        <v>-999</v>
      </c>
      <c r="E17909">
        <v>-999</v>
      </c>
      <c r="H17909">
        <v>340</v>
      </c>
      <c r="I17909" s="3">
        <v>-999</v>
      </c>
    </row>
    <row r="17910" spans="1:9" x14ac:dyDescent="0.25">
      <c r="A17910" t="s">
        <v>2484</v>
      </c>
      <c r="B17910">
        <v>2008</v>
      </c>
      <c r="C17910">
        <v>340</v>
      </c>
      <c r="D17910">
        <v>-999</v>
      </c>
      <c r="E17910">
        <v>-999</v>
      </c>
      <c r="H17910">
        <v>341</v>
      </c>
      <c r="I17910" s="3">
        <v>-999</v>
      </c>
    </row>
    <row r="17911" spans="1:9" x14ac:dyDescent="0.25">
      <c r="A17911" t="s">
        <v>2484</v>
      </c>
      <c r="B17911">
        <v>2008</v>
      </c>
      <c r="C17911">
        <v>341</v>
      </c>
      <c r="D17911">
        <v>-999</v>
      </c>
      <c r="E17911">
        <v>-999</v>
      </c>
      <c r="H17911">
        <v>342</v>
      </c>
      <c r="I17911" s="3">
        <v>-999</v>
      </c>
    </row>
    <row r="17912" spans="1:9" x14ac:dyDescent="0.25">
      <c r="A17912" t="s">
        <v>2484</v>
      </c>
      <c r="B17912">
        <v>2008</v>
      </c>
      <c r="C17912">
        <v>342</v>
      </c>
      <c r="D17912">
        <v>-999</v>
      </c>
      <c r="E17912">
        <v>-999</v>
      </c>
      <c r="H17912">
        <v>343</v>
      </c>
      <c r="I17912" s="3">
        <v>-999</v>
      </c>
    </row>
    <row r="17913" spans="1:9" x14ac:dyDescent="0.25">
      <c r="A17913" t="s">
        <v>2484</v>
      </c>
      <c r="B17913">
        <v>2008</v>
      </c>
      <c r="C17913">
        <v>343</v>
      </c>
      <c r="D17913">
        <v>-999</v>
      </c>
      <c r="E17913">
        <v>-999</v>
      </c>
      <c r="H17913">
        <v>344</v>
      </c>
      <c r="I17913" s="3">
        <v>-999</v>
      </c>
    </row>
    <row r="17914" spans="1:9" x14ac:dyDescent="0.25">
      <c r="A17914" t="s">
        <v>2484</v>
      </c>
      <c r="B17914">
        <v>2008</v>
      </c>
      <c r="C17914">
        <v>344</v>
      </c>
      <c r="D17914">
        <v>-999</v>
      </c>
      <c r="E17914">
        <v>-999</v>
      </c>
      <c r="H17914">
        <v>345</v>
      </c>
      <c r="I17914" s="3">
        <v>-999</v>
      </c>
    </row>
    <row r="17915" spans="1:9" x14ac:dyDescent="0.25">
      <c r="A17915" t="s">
        <v>2484</v>
      </c>
      <c r="B17915">
        <v>2008</v>
      </c>
      <c r="C17915">
        <v>345</v>
      </c>
      <c r="D17915">
        <v>-999</v>
      </c>
      <c r="E17915">
        <v>-999</v>
      </c>
      <c r="H17915">
        <v>346</v>
      </c>
      <c r="I17915" s="3">
        <v>-999</v>
      </c>
    </row>
    <row r="17916" spans="1:9" x14ac:dyDescent="0.25">
      <c r="A17916" t="s">
        <v>2484</v>
      </c>
      <c r="B17916">
        <v>2008</v>
      </c>
      <c r="C17916">
        <v>346</v>
      </c>
      <c r="D17916">
        <v>-999</v>
      </c>
      <c r="E17916">
        <v>-999</v>
      </c>
      <c r="H17916">
        <v>347</v>
      </c>
      <c r="I17916" s="3">
        <v>-999</v>
      </c>
    </row>
    <row r="17917" spans="1:9" x14ac:dyDescent="0.25">
      <c r="A17917" t="s">
        <v>2484</v>
      </c>
      <c r="B17917">
        <v>2008</v>
      </c>
      <c r="C17917">
        <v>347</v>
      </c>
      <c r="D17917">
        <v>-999</v>
      </c>
      <c r="E17917">
        <v>-999</v>
      </c>
      <c r="H17917">
        <v>348</v>
      </c>
      <c r="I17917" s="3">
        <v>-999</v>
      </c>
    </row>
    <row r="17918" spans="1:9" x14ac:dyDescent="0.25">
      <c r="A17918" t="s">
        <v>2484</v>
      </c>
      <c r="B17918">
        <v>2008</v>
      </c>
      <c r="C17918">
        <v>348</v>
      </c>
      <c r="D17918">
        <v>-999</v>
      </c>
      <c r="E17918">
        <v>-999</v>
      </c>
      <c r="H17918">
        <v>349</v>
      </c>
      <c r="I17918" s="3">
        <v>-999</v>
      </c>
    </row>
    <row r="17919" spans="1:9" x14ac:dyDescent="0.25">
      <c r="A17919" t="s">
        <v>2484</v>
      </c>
      <c r="B17919">
        <v>2008</v>
      </c>
      <c r="C17919">
        <v>349</v>
      </c>
      <c r="D17919">
        <v>-999</v>
      </c>
      <c r="E17919">
        <v>-999</v>
      </c>
      <c r="H17919">
        <v>350</v>
      </c>
      <c r="I17919" s="3">
        <v>-999</v>
      </c>
    </row>
    <row r="17920" spans="1:9" x14ac:dyDescent="0.25">
      <c r="A17920" t="s">
        <v>2484</v>
      </c>
      <c r="B17920">
        <v>2008</v>
      </c>
      <c r="C17920">
        <v>350</v>
      </c>
      <c r="D17920">
        <v>-999</v>
      </c>
      <c r="E17920">
        <v>-999</v>
      </c>
      <c r="H17920">
        <v>351</v>
      </c>
      <c r="I17920" s="3">
        <v>-999</v>
      </c>
    </row>
    <row r="17921" spans="1:9" x14ac:dyDescent="0.25">
      <c r="A17921" t="s">
        <v>2484</v>
      </c>
      <c r="B17921">
        <v>2008</v>
      </c>
      <c r="C17921">
        <v>351</v>
      </c>
      <c r="D17921">
        <v>-999</v>
      </c>
      <c r="E17921">
        <v>-999</v>
      </c>
      <c r="H17921">
        <v>352</v>
      </c>
      <c r="I17921" s="3">
        <v>-999</v>
      </c>
    </row>
    <row r="17922" spans="1:9" x14ac:dyDescent="0.25">
      <c r="A17922" t="s">
        <v>2484</v>
      </c>
      <c r="B17922">
        <v>2008</v>
      </c>
      <c r="C17922">
        <v>352</v>
      </c>
      <c r="D17922">
        <v>-999</v>
      </c>
      <c r="E17922">
        <v>-999</v>
      </c>
      <c r="H17922">
        <v>353</v>
      </c>
      <c r="I17922" s="3">
        <v>-999</v>
      </c>
    </row>
    <row r="17923" spans="1:9" x14ac:dyDescent="0.25">
      <c r="A17923" t="s">
        <v>2484</v>
      </c>
      <c r="B17923">
        <v>2008</v>
      </c>
      <c r="C17923">
        <v>353</v>
      </c>
      <c r="D17923">
        <v>-999</v>
      </c>
      <c r="E17923">
        <v>-999</v>
      </c>
      <c r="H17923">
        <v>354</v>
      </c>
      <c r="I17923" s="3">
        <v>-999</v>
      </c>
    </row>
    <row r="17924" spans="1:9" x14ac:dyDescent="0.25">
      <c r="A17924" t="s">
        <v>2484</v>
      </c>
      <c r="B17924">
        <v>2008</v>
      </c>
      <c r="C17924">
        <v>354</v>
      </c>
      <c r="D17924">
        <v>-999</v>
      </c>
      <c r="E17924">
        <v>-999</v>
      </c>
      <c r="H17924">
        <v>355</v>
      </c>
      <c r="I17924" s="3">
        <v>-999</v>
      </c>
    </row>
    <row r="17925" spans="1:9" x14ac:dyDescent="0.25">
      <c r="A17925" t="s">
        <v>2484</v>
      </c>
      <c r="B17925">
        <v>2008</v>
      </c>
      <c r="C17925">
        <v>355</v>
      </c>
      <c r="D17925">
        <v>-999</v>
      </c>
      <c r="E17925">
        <v>-999</v>
      </c>
      <c r="H17925">
        <v>356</v>
      </c>
      <c r="I17925" s="3">
        <v>-999</v>
      </c>
    </row>
    <row r="17926" spans="1:9" x14ac:dyDescent="0.25">
      <c r="A17926" t="s">
        <v>2484</v>
      </c>
      <c r="B17926">
        <v>2008</v>
      </c>
      <c r="C17926">
        <v>356</v>
      </c>
      <c r="D17926">
        <v>-999</v>
      </c>
      <c r="E17926">
        <v>-999</v>
      </c>
      <c r="H17926">
        <v>357</v>
      </c>
      <c r="I17926" s="3">
        <v>-999</v>
      </c>
    </row>
    <row r="17927" spans="1:9" x14ac:dyDescent="0.25">
      <c r="A17927" t="s">
        <v>2484</v>
      </c>
      <c r="B17927">
        <v>2008</v>
      </c>
      <c r="C17927">
        <v>357</v>
      </c>
      <c r="D17927">
        <v>-999</v>
      </c>
      <c r="E17927">
        <v>-999</v>
      </c>
      <c r="H17927">
        <v>358</v>
      </c>
      <c r="I17927" s="3">
        <v>-999</v>
      </c>
    </row>
    <row r="17928" spans="1:9" x14ac:dyDescent="0.25">
      <c r="A17928" t="s">
        <v>2484</v>
      </c>
      <c r="B17928">
        <v>2008</v>
      </c>
      <c r="C17928">
        <v>358</v>
      </c>
      <c r="D17928">
        <v>-999</v>
      </c>
      <c r="E17928">
        <v>-999</v>
      </c>
      <c r="H17928">
        <v>359</v>
      </c>
      <c r="I17928" s="3">
        <v>-999</v>
      </c>
    </row>
    <row r="17929" spans="1:9" x14ac:dyDescent="0.25">
      <c r="A17929" t="s">
        <v>2484</v>
      </c>
      <c r="B17929">
        <v>2008</v>
      </c>
      <c r="C17929">
        <v>359</v>
      </c>
      <c r="D17929">
        <v>-999</v>
      </c>
      <c r="E17929">
        <v>-999</v>
      </c>
      <c r="H17929">
        <v>360</v>
      </c>
      <c r="I17929" s="3">
        <v>-999</v>
      </c>
    </row>
    <row r="17930" spans="1:9" x14ac:dyDescent="0.25">
      <c r="A17930" t="s">
        <v>2484</v>
      </c>
      <c r="B17930">
        <v>2008</v>
      </c>
      <c r="C17930">
        <v>360</v>
      </c>
      <c r="D17930">
        <v>-999</v>
      </c>
      <c r="E17930">
        <v>-999</v>
      </c>
      <c r="H17930">
        <v>361</v>
      </c>
      <c r="I17930" s="3">
        <v>-999</v>
      </c>
    </row>
    <row r="17931" spans="1:9" x14ac:dyDescent="0.25">
      <c r="A17931" t="s">
        <v>2484</v>
      </c>
      <c r="B17931">
        <v>2008</v>
      </c>
      <c r="C17931">
        <v>361</v>
      </c>
      <c r="D17931">
        <v>-999</v>
      </c>
      <c r="E17931">
        <v>-999</v>
      </c>
      <c r="H17931">
        <v>362</v>
      </c>
      <c r="I17931" s="3">
        <v>-999</v>
      </c>
    </row>
    <row r="17932" spans="1:9" x14ac:dyDescent="0.25">
      <c r="A17932" t="s">
        <v>2484</v>
      </c>
      <c r="B17932">
        <v>2008</v>
      </c>
      <c r="C17932">
        <v>362</v>
      </c>
      <c r="D17932">
        <v>-999</v>
      </c>
      <c r="E17932">
        <v>-999</v>
      </c>
      <c r="H17932">
        <v>363</v>
      </c>
      <c r="I17932" s="3">
        <v>-999</v>
      </c>
    </row>
    <row r="17933" spans="1:9" x14ac:dyDescent="0.25">
      <c r="A17933" t="s">
        <v>2484</v>
      </c>
      <c r="B17933">
        <v>2008</v>
      </c>
      <c r="C17933">
        <v>363</v>
      </c>
      <c r="D17933">
        <v>-999</v>
      </c>
      <c r="E17933">
        <v>-999</v>
      </c>
      <c r="H17933">
        <v>364</v>
      </c>
      <c r="I17933" s="3">
        <v>-999</v>
      </c>
    </row>
    <row r="17934" spans="1:9" x14ac:dyDescent="0.25">
      <c r="A17934" t="s">
        <v>2484</v>
      </c>
      <c r="B17934">
        <v>2008</v>
      </c>
      <c r="C17934">
        <v>364</v>
      </c>
      <c r="D17934">
        <v>-999</v>
      </c>
      <c r="E17934">
        <v>-999</v>
      </c>
      <c r="H17934">
        <v>365</v>
      </c>
      <c r="I17934" s="3">
        <v>-999</v>
      </c>
    </row>
    <row r="17935" spans="1:9" x14ac:dyDescent="0.25">
      <c r="A17935" t="s">
        <v>2484</v>
      </c>
      <c r="B17935">
        <v>2008</v>
      </c>
      <c r="C17935">
        <v>365</v>
      </c>
      <c r="D17935">
        <v>-999</v>
      </c>
      <c r="E17935">
        <v>-999</v>
      </c>
      <c r="H17935">
        <v>366</v>
      </c>
      <c r="I17935" s="3">
        <v>-999</v>
      </c>
    </row>
    <row r="17936" spans="1:9" x14ac:dyDescent="0.25">
      <c r="A17936" t="s">
        <v>2484</v>
      </c>
      <c r="B17936">
        <v>2008</v>
      </c>
      <c r="C17936">
        <v>366</v>
      </c>
      <c r="D17936">
        <v>-999</v>
      </c>
      <c r="E17936">
        <v>-999</v>
      </c>
      <c r="G17936" t="s">
        <v>2485</v>
      </c>
      <c r="H17936">
        <v>1</v>
      </c>
      <c r="I17936" s="3">
        <v>38.375</v>
      </c>
    </row>
    <row r="17937" spans="1:9" x14ac:dyDescent="0.25">
      <c r="A17937" t="s">
        <v>2485</v>
      </c>
      <c r="B17937">
        <v>2008</v>
      </c>
      <c r="C17937">
        <v>1</v>
      </c>
      <c r="D17937">
        <v>9</v>
      </c>
      <c r="E17937">
        <v>38.375</v>
      </c>
      <c r="H17937">
        <v>2</v>
      </c>
      <c r="I17937" s="3">
        <v>35</v>
      </c>
    </row>
    <row r="17938" spans="1:9" x14ac:dyDescent="0.25">
      <c r="A17938" t="s">
        <v>2485</v>
      </c>
      <c r="B17938">
        <v>2008</v>
      </c>
      <c r="C17938">
        <v>2</v>
      </c>
      <c r="D17938">
        <v>6</v>
      </c>
      <c r="E17938">
        <v>35</v>
      </c>
      <c r="H17938">
        <v>3</v>
      </c>
      <c r="I17938" s="3">
        <v>27.875</v>
      </c>
    </row>
    <row r="17939" spans="1:9" x14ac:dyDescent="0.25">
      <c r="A17939" t="s">
        <v>2485</v>
      </c>
      <c r="B17939">
        <v>2008</v>
      </c>
      <c r="C17939">
        <v>3</v>
      </c>
      <c r="D17939">
        <v>9</v>
      </c>
      <c r="E17939">
        <v>27.875</v>
      </c>
      <c r="H17939">
        <v>4</v>
      </c>
      <c r="I17939" s="3">
        <v>26.625</v>
      </c>
    </row>
    <row r="17940" spans="1:9" x14ac:dyDescent="0.25">
      <c r="A17940" t="s">
        <v>2485</v>
      </c>
      <c r="B17940">
        <v>2008</v>
      </c>
      <c r="C17940">
        <v>4</v>
      </c>
      <c r="D17940">
        <v>10</v>
      </c>
      <c r="E17940">
        <v>26.625</v>
      </c>
      <c r="H17940">
        <v>5</v>
      </c>
      <c r="I17940" s="3">
        <v>23.5</v>
      </c>
    </row>
    <row r="17941" spans="1:9" x14ac:dyDescent="0.25">
      <c r="A17941" t="s">
        <v>2485</v>
      </c>
      <c r="B17941">
        <v>2008</v>
      </c>
      <c r="C17941">
        <v>5</v>
      </c>
      <c r="D17941">
        <v>10</v>
      </c>
      <c r="E17941">
        <v>23.5</v>
      </c>
      <c r="H17941">
        <v>6</v>
      </c>
      <c r="I17941" s="3">
        <v>30.375</v>
      </c>
    </row>
    <row r="17942" spans="1:9" x14ac:dyDescent="0.25">
      <c r="A17942" t="s">
        <v>2485</v>
      </c>
      <c r="B17942">
        <v>2008</v>
      </c>
      <c r="C17942">
        <v>6</v>
      </c>
      <c r="D17942">
        <v>10</v>
      </c>
      <c r="E17942">
        <v>30.375</v>
      </c>
      <c r="H17942">
        <v>7</v>
      </c>
      <c r="I17942" s="3">
        <v>36.25</v>
      </c>
    </row>
    <row r="17943" spans="1:9" x14ac:dyDescent="0.25">
      <c r="A17943" t="s">
        <v>2485</v>
      </c>
      <c r="B17943">
        <v>2008</v>
      </c>
      <c r="C17943">
        <v>7</v>
      </c>
      <c r="D17943">
        <v>11</v>
      </c>
      <c r="E17943">
        <v>36.25</v>
      </c>
      <c r="H17943">
        <v>8</v>
      </c>
      <c r="I17943" s="3">
        <v>38.625</v>
      </c>
    </row>
    <row r="17944" spans="1:9" x14ac:dyDescent="0.25">
      <c r="A17944" t="s">
        <v>2485</v>
      </c>
      <c r="B17944">
        <v>2008</v>
      </c>
      <c r="C17944">
        <v>8</v>
      </c>
      <c r="D17944">
        <v>10</v>
      </c>
      <c r="E17944">
        <v>38.625</v>
      </c>
      <c r="H17944">
        <v>9</v>
      </c>
      <c r="I17944" s="3">
        <v>38.375</v>
      </c>
    </row>
    <row r="17945" spans="1:9" x14ac:dyDescent="0.25">
      <c r="A17945" t="s">
        <v>2485</v>
      </c>
      <c r="B17945">
        <v>2008</v>
      </c>
      <c r="C17945">
        <v>9</v>
      </c>
      <c r="D17945">
        <v>12</v>
      </c>
      <c r="E17945">
        <v>38.375</v>
      </c>
      <c r="H17945">
        <v>10</v>
      </c>
      <c r="I17945" s="3">
        <v>39.875</v>
      </c>
    </row>
    <row r="17946" spans="1:9" x14ac:dyDescent="0.25">
      <c r="A17946" t="s">
        <v>2485</v>
      </c>
      <c r="B17946">
        <v>2008</v>
      </c>
      <c r="C17946">
        <v>10</v>
      </c>
      <c r="D17946">
        <v>10</v>
      </c>
      <c r="E17946">
        <v>39.875</v>
      </c>
      <c r="H17946">
        <v>11</v>
      </c>
      <c r="I17946" s="3">
        <v>35.75</v>
      </c>
    </row>
    <row r="17947" spans="1:9" x14ac:dyDescent="0.25">
      <c r="A17947" t="s">
        <v>2485</v>
      </c>
      <c r="B17947">
        <v>2008</v>
      </c>
      <c r="C17947">
        <v>11</v>
      </c>
      <c r="D17947">
        <v>9</v>
      </c>
      <c r="E17947">
        <v>35.75</v>
      </c>
      <c r="H17947">
        <v>12</v>
      </c>
      <c r="I17947" s="3">
        <v>39.875</v>
      </c>
    </row>
    <row r="17948" spans="1:9" x14ac:dyDescent="0.25">
      <c r="A17948" t="s">
        <v>2485</v>
      </c>
      <c r="B17948">
        <v>2008</v>
      </c>
      <c r="C17948">
        <v>12</v>
      </c>
      <c r="D17948">
        <v>10</v>
      </c>
      <c r="E17948">
        <v>39.875</v>
      </c>
      <c r="H17948">
        <v>13</v>
      </c>
      <c r="I17948" s="3">
        <v>40.625</v>
      </c>
    </row>
    <row r="17949" spans="1:9" x14ac:dyDescent="0.25">
      <c r="A17949" t="s">
        <v>2485</v>
      </c>
      <c r="B17949">
        <v>2008</v>
      </c>
      <c r="C17949">
        <v>13</v>
      </c>
      <c r="D17949">
        <v>11</v>
      </c>
      <c r="E17949">
        <v>40.625</v>
      </c>
      <c r="H17949">
        <v>14</v>
      </c>
      <c r="I17949" s="3">
        <v>42.75</v>
      </c>
    </row>
    <row r="17950" spans="1:9" x14ac:dyDescent="0.25">
      <c r="A17950" t="s">
        <v>2485</v>
      </c>
      <c r="B17950">
        <v>2008</v>
      </c>
      <c r="C17950">
        <v>14</v>
      </c>
      <c r="D17950">
        <v>11</v>
      </c>
      <c r="E17950">
        <v>42.75</v>
      </c>
      <c r="H17950">
        <v>15</v>
      </c>
      <c r="I17950" s="3">
        <v>42.5</v>
      </c>
    </row>
    <row r="17951" spans="1:9" x14ac:dyDescent="0.25">
      <c r="A17951" t="s">
        <v>2485</v>
      </c>
      <c r="B17951">
        <v>2008</v>
      </c>
      <c r="C17951">
        <v>15</v>
      </c>
      <c r="D17951">
        <v>10</v>
      </c>
      <c r="E17951">
        <v>42.5</v>
      </c>
      <c r="H17951">
        <v>16</v>
      </c>
      <c r="I17951" s="3">
        <v>41.875</v>
      </c>
    </row>
    <row r="17952" spans="1:9" x14ac:dyDescent="0.25">
      <c r="A17952" t="s">
        <v>2485</v>
      </c>
      <c r="B17952">
        <v>2008</v>
      </c>
      <c r="C17952">
        <v>16</v>
      </c>
      <c r="D17952">
        <v>10</v>
      </c>
      <c r="E17952">
        <v>41.875</v>
      </c>
      <c r="H17952">
        <v>17</v>
      </c>
      <c r="I17952" s="3">
        <v>36.125</v>
      </c>
    </row>
    <row r="17953" spans="1:9" x14ac:dyDescent="0.25">
      <c r="A17953" t="s">
        <v>2485</v>
      </c>
      <c r="B17953">
        <v>2008</v>
      </c>
      <c r="C17953">
        <v>17</v>
      </c>
      <c r="D17953">
        <v>10</v>
      </c>
      <c r="E17953">
        <v>36.125</v>
      </c>
      <c r="H17953">
        <v>18</v>
      </c>
      <c r="I17953" s="3">
        <v>37.625</v>
      </c>
    </row>
    <row r="17954" spans="1:9" x14ac:dyDescent="0.25">
      <c r="A17954" t="s">
        <v>2485</v>
      </c>
      <c r="B17954">
        <v>2008</v>
      </c>
      <c r="C17954">
        <v>18</v>
      </c>
      <c r="D17954">
        <v>10</v>
      </c>
      <c r="E17954">
        <v>37.625</v>
      </c>
      <c r="H17954">
        <v>19</v>
      </c>
      <c r="I17954" s="3">
        <v>41.125</v>
      </c>
    </row>
    <row r="17955" spans="1:9" x14ac:dyDescent="0.25">
      <c r="A17955" t="s">
        <v>2485</v>
      </c>
      <c r="B17955">
        <v>2008</v>
      </c>
      <c r="C17955">
        <v>19</v>
      </c>
      <c r="D17955">
        <v>10</v>
      </c>
      <c r="E17955">
        <v>41.125</v>
      </c>
      <c r="H17955">
        <v>20</v>
      </c>
      <c r="I17955" s="3">
        <v>34.625</v>
      </c>
    </row>
    <row r="17956" spans="1:9" x14ac:dyDescent="0.25">
      <c r="A17956" t="s">
        <v>2485</v>
      </c>
      <c r="B17956">
        <v>2008</v>
      </c>
      <c r="C17956">
        <v>20</v>
      </c>
      <c r="D17956">
        <v>10</v>
      </c>
      <c r="E17956">
        <v>34.625</v>
      </c>
      <c r="H17956">
        <v>21</v>
      </c>
      <c r="I17956" s="3">
        <v>40.5</v>
      </c>
    </row>
    <row r="17957" spans="1:9" x14ac:dyDescent="0.25">
      <c r="A17957" t="s">
        <v>2485</v>
      </c>
      <c r="B17957">
        <v>2008</v>
      </c>
      <c r="C17957">
        <v>21</v>
      </c>
      <c r="D17957">
        <v>10</v>
      </c>
      <c r="E17957">
        <v>40.5</v>
      </c>
      <c r="H17957">
        <v>22</v>
      </c>
      <c r="I17957" s="3">
        <v>17</v>
      </c>
    </row>
    <row r="17958" spans="1:9" x14ac:dyDescent="0.25">
      <c r="A17958" t="s">
        <v>2485</v>
      </c>
      <c r="B17958">
        <v>2008</v>
      </c>
      <c r="C17958">
        <v>22</v>
      </c>
      <c r="D17958">
        <v>9</v>
      </c>
      <c r="E17958">
        <v>17</v>
      </c>
      <c r="H17958">
        <v>23</v>
      </c>
      <c r="I17958" s="3">
        <v>25.25</v>
      </c>
    </row>
    <row r="17959" spans="1:9" x14ac:dyDescent="0.25">
      <c r="A17959" t="s">
        <v>2485</v>
      </c>
      <c r="B17959">
        <v>2008</v>
      </c>
      <c r="C17959">
        <v>23</v>
      </c>
      <c r="D17959">
        <v>10</v>
      </c>
      <c r="E17959">
        <v>25.25</v>
      </c>
      <c r="H17959">
        <v>24</v>
      </c>
      <c r="I17959" s="3">
        <v>15.5</v>
      </c>
    </row>
    <row r="17960" spans="1:9" x14ac:dyDescent="0.25">
      <c r="A17960" t="s">
        <v>2485</v>
      </c>
      <c r="B17960">
        <v>2008</v>
      </c>
      <c r="C17960">
        <v>24</v>
      </c>
      <c r="D17960">
        <v>10</v>
      </c>
      <c r="E17960">
        <v>15.5</v>
      </c>
      <c r="H17960">
        <v>25</v>
      </c>
      <c r="I17960" s="3">
        <v>19.75</v>
      </c>
    </row>
    <row r="17961" spans="1:9" x14ac:dyDescent="0.25">
      <c r="A17961" t="s">
        <v>2485</v>
      </c>
      <c r="B17961">
        <v>2008</v>
      </c>
      <c r="C17961">
        <v>25</v>
      </c>
      <c r="D17961">
        <v>11</v>
      </c>
      <c r="E17961">
        <v>19.75</v>
      </c>
      <c r="H17961">
        <v>26</v>
      </c>
      <c r="I17961" s="3">
        <v>30.75</v>
      </c>
    </row>
    <row r="17962" spans="1:9" x14ac:dyDescent="0.25">
      <c r="A17962" t="s">
        <v>2485</v>
      </c>
      <c r="B17962">
        <v>2008</v>
      </c>
      <c r="C17962">
        <v>26</v>
      </c>
      <c r="D17962">
        <v>10</v>
      </c>
      <c r="E17962">
        <v>30.75</v>
      </c>
      <c r="H17962">
        <v>27</v>
      </c>
      <c r="I17962" s="3">
        <v>24.75</v>
      </c>
    </row>
    <row r="17963" spans="1:9" x14ac:dyDescent="0.25">
      <c r="A17963" t="s">
        <v>2485</v>
      </c>
      <c r="B17963">
        <v>2008</v>
      </c>
      <c r="C17963">
        <v>27</v>
      </c>
      <c r="D17963">
        <v>10</v>
      </c>
      <c r="E17963">
        <v>24.75</v>
      </c>
      <c r="H17963">
        <v>28</v>
      </c>
      <c r="I17963" s="3">
        <v>34.625</v>
      </c>
    </row>
    <row r="17964" spans="1:9" x14ac:dyDescent="0.25">
      <c r="A17964" t="s">
        <v>2485</v>
      </c>
      <c r="B17964">
        <v>2008</v>
      </c>
      <c r="C17964">
        <v>28</v>
      </c>
      <c r="D17964">
        <v>23</v>
      </c>
      <c r="E17964">
        <v>34.625</v>
      </c>
      <c r="H17964">
        <v>29</v>
      </c>
      <c r="I17964" s="3">
        <v>43.5</v>
      </c>
    </row>
    <row r="17965" spans="1:9" x14ac:dyDescent="0.25">
      <c r="A17965" t="s">
        <v>2485</v>
      </c>
      <c r="B17965">
        <v>2008</v>
      </c>
      <c r="C17965">
        <v>29</v>
      </c>
      <c r="D17965">
        <v>10</v>
      </c>
      <c r="E17965">
        <v>43.5</v>
      </c>
      <c r="H17965">
        <v>30</v>
      </c>
      <c r="I17965" s="3">
        <v>41.375</v>
      </c>
    </row>
    <row r="17966" spans="1:9" x14ac:dyDescent="0.25">
      <c r="A17966" t="s">
        <v>2485</v>
      </c>
      <c r="B17966">
        <v>2008</v>
      </c>
      <c r="C17966">
        <v>30</v>
      </c>
      <c r="D17966">
        <v>13</v>
      </c>
      <c r="E17966">
        <v>41.375</v>
      </c>
      <c r="H17966">
        <v>31</v>
      </c>
      <c r="I17966" s="3">
        <v>39.125</v>
      </c>
    </row>
    <row r="17967" spans="1:9" x14ac:dyDescent="0.25">
      <c r="A17967" t="s">
        <v>2485</v>
      </c>
      <c r="B17967">
        <v>2008</v>
      </c>
      <c r="C17967">
        <v>31</v>
      </c>
      <c r="D17967">
        <v>9</v>
      </c>
      <c r="E17967">
        <v>39.125</v>
      </c>
      <c r="H17967">
        <v>32</v>
      </c>
      <c r="I17967" s="3">
        <v>33.75</v>
      </c>
    </row>
    <row r="17968" spans="1:9" x14ac:dyDescent="0.25">
      <c r="A17968" t="s">
        <v>2485</v>
      </c>
      <c r="B17968">
        <v>2008</v>
      </c>
      <c r="C17968">
        <v>32</v>
      </c>
      <c r="D17968">
        <v>10</v>
      </c>
      <c r="E17968">
        <v>33.75</v>
      </c>
      <c r="H17968">
        <v>33</v>
      </c>
      <c r="I17968" s="3">
        <v>38</v>
      </c>
    </row>
    <row r="17969" spans="1:9" x14ac:dyDescent="0.25">
      <c r="A17969" t="s">
        <v>2485</v>
      </c>
      <c r="B17969">
        <v>2008</v>
      </c>
      <c r="C17969">
        <v>33</v>
      </c>
      <c r="D17969">
        <v>10</v>
      </c>
      <c r="E17969">
        <v>38</v>
      </c>
      <c r="H17969">
        <v>34</v>
      </c>
      <c r="I17969" s="3">
        <v>38</v>
      </c>
    </row>
    <row r="17970" spans="1:9" x14ac:dyDescent="0.25">
      <c r="A17970" t="s">
        <v>2485</v>
      </c>
      <c r="B17970">
        <v>2008</v>
      </c>
      <c r="C17970">
        <v>34</v>
      </c>
      <c r="D17970">
        <v>12</v>
      </c>
      <c r="E17970">
        <v>38</v>
      </c>
      <c r="H17970">
        <v>35</v>
      </c>
      <c r="I17970" s="3">
        <v>39.375</v>
      </c>
    </row>
    <row r="17971" spans="1:9" x14ac:dyDescent="0.25">
      <c r="A17971" t="s">
        <v>2485</v>
      </c>
      <c r="B17971">
        <v>2008</v>
      </c>
      <c r="C17971">
        <v>35</v>
      </c>
      <c r="D17971">
        <v>15</v>
      </c>
      <c r="E17971">
        <v>39.375</v>
      </c>
      <c r="H17971">
        <v>36</v>
      </c>
      <c r="I17971" s="3">
        <v>40.25</v>
      </c>
    </row>
    <row r="17972" spans="1:9" x14ac:dyDescent="0.25">
      <c r="A17972" t="s">
        <v>2485</v>
      </c>
      <c r="B17972">
        <v>2008</v>
      </c>
      <c r="C17972">
        <v>36</v>
      </c>
      <c r="D17972">
        <v>11</v>
      </c>
      <c r="E17972">
        <v>40.25</v>
      </c>
      <c r="H17972">
        <v>37</v>
      </c>
      <c r="I17972" s="3">
        <v>41.625</v>
      </c>
    </row>
    <row r="17973" spans="1:9" x14ac:dyDescent="0.25">
      <c r="A17973" t="s">
        <v>2485</v>
      </c>
      <c r="B17973">
        <v>2008</v>
      </c>
      <c r="C17973">
        <v>37</v>
      </c>
      <c r="D17973">
        <v>11</v>
      </c>
      <c r="E17973">
        <v>41.625</v>
      </c>
      <c r="H17973">
        <v>38</v>
      </c>
      <c r="I17973" s="3">
        <v>40.25</v>
      </c>
    </row>
    <row r="17974" spans="1:9" x14ac:dyDescent="0.25">
      <c r="A17974" t="s">
        <v>2485</v>
      </c>
      <c r="B17974">
        <v>2008</v>
      </c>
      <c r="C17974">
        <v>38</v>
      </c>
      <c r="D17974">
        <v>10</v>
      </c>
      <c r="E17974">
        <v>40.25</v>
      </c>
      <c r="H17974">
        <v>39</v>
      </c>
      <c r="I17974" s="3">
        <v>40</v>
      </c>
    </row>
    <row r="17975" spans="1:9" x14ac:dyDescent="0.25">
      <c r="A17975" t="s">
        <v>2485</v>
      </c>
      <c r="B17975">
        <v>2008</v>
      </c>
      <c r="C17975">
        <v>39</v>
      </c>
      <c r="D17975">
        <v>10</v>
      </c>
      <c r="E17975">
        <v>40</v>
      </c>
      <c r="H17975">
        <v>40</v>
      </c>
      <c r="I17975" s="3">
        <v>41.625</v>
      </c>
    </row>
    <row r="17976" spans="1:9" x14ac:dyDescent="0.25">
      <c r="A17976" t="s">
        <v>2485</v>
      </c>
      <c r="B17976">
        <v>2008</v>
      </c>
      <c r="C17976">
        <v>40</v>
      </c>
      <c r="D17976">
        <v>10</v>
      </c>
      <c r="E17976">
        <v>41.625</v>
      </c>
      <c r="H17976">
        <v>41</v>
      </c>
      <c r="I17976" s="3">
        <v>39.375</v>
      </c>
    </row>
    <row r="17977" spans="1:9" x14ac:dyDescent="0.25">
      <c r="A17977" t="s">
        <v>2485</v>
      </c>
      <c r="B17977">
        <v>2008</v>
      </c>
      <c r="C17977">
        <v>41</v>
      </c>
      <c r="D17977">
        <v>10</v>
      </c>
      <c r="E17977">
        <v>39.375</v>
      </c>
      <c r="H17977">
        <v>42</v>
      </c>
      <c r="I17977" s="3">
        <v>36</v>
      </c>
    </row>
    <row r="17978" spans="1:9" x14ac:dyDescent="0.25">
      <c r="A17978" t="s">
        <v>2485</v>
      </c>
      <c r="B17978">
        <v>2008</v>
      </c>
      <c r="C17978">
        <v>42</v>
      </c>
      <c r="D17978">
        <v>12</v>
      </c>
      <c r="E17978">
        <v>36</v>
      </c>
      <c r="H17978">
        <v>43</v>
      </c>
      <c r="I17978" s="3">
        <v>42.625</v>
      </c>
    </row>
    <row r="17979" spans="1:9" x14ac:dyDescent="0.25">
      <c r="A17979" t="s">
        <v>2485</v>
      </c>
      <c r="B17979">
        <v>2008</v>
      </c>
      <c r="C17979">
        <v>43</v>
      </c>
      <c r="D17979">
        <v>10</v>
      </c>
      <c r="E17979">
        <v>42.625</v>
      </c>
      <c r="H17979">
        <v>44</v>
      </c>
      <c r="I17979" s="3">
        <v>38.875</v>
      </c>
    </row>
    <row r="17980" spans="1:9" x14ac:dyDescent="0.25">
      <c r="A17980" t="s">
        <v>2485</v>
      </c>
      <c r="B17980">
        <v>2008</v>
      </c>
      <c r="C17980">
        <v>44</v>
      </c>
      <c r="D17980">
        <v>10</v>
      </c>
      <c r="E17980">
        <v>38.875</v>
      </c>
      <c r="H17980">
        <v>45</v>
      </c>
      <c r="I17980" s="3">
        <v>39.125</v>
      </c>
    </row>
    <row r="17981" spans="1:9" x14ac:dyDescent="0.25">
      <c r="A17981" t="s">
        <v>2485</v>
      </c>
      <c r="B17981">
        <v>2008</v>
      </c>
      <c r="C17981">
        <v>45</v>
      </c>
      <c r="D17981">
        <v>10</v>
      </c>
      <c r="E17981">
        <v>39.125</v>
      </c>
      <c r="H17981">
        <v>46</v>
      </c>
      <c r="I17981" s="3">
        <v>39</v>
      </c>
    </row>
    <row r="17982" spans="1:9" x14ac:dyDescent="0.25">
      <c r="A17982" t="s">
        <v>2485</v>
      </c>
      <c r="B17982">
        <v>2008</v>
      </c>
      <c r="C17982">
        <v>46</v>
      </c>
      <c r="D17982">
        <v>19</v>
      </c>
      <c r="E17982">
        <v>39</v>
      </c>
      <c r="H17982">
        <v>47</v>
      </c>
      <c r="I17982" s="3">
        <v>44</v>
      </c>
    </row>
    <row r="17983" spans="1:9" x14ac:dyDescent="0.25">
      <c r="A17983" t="s">
        <v>2485</v>
      </c>
      <c r="B17983">
        <v>2008</v>
      </c>
      <c r="C17983">
        <v>47</v>
      </c>
      <c r="D17983">
        <v>10</v>
      </c>
      <c r="E17983">
        <v>44</v>
      </c>
      <c r="H17983">
        <v>48</v>
      </c>
      <c r="I17983" s="3">
        <v>42.375</v>
      </c>
    </row>
    <row r="17984" spans="1:9" x14ac:dyDescent="0.25">
      <c r="A17984" t="s">
        <v>2485</v>
      </c>
      <c r="B17984">
        <v>2008</v>
      </c>
      <c r="C17984">
        <v>48</v>
      </c>
      <c r="D17984">
        <v>11</v>
      </c>
      <c r="E17984">
        <v>42.375</v>
      </c>
      <c r="H17984">
        <v>49</v>
      </c>
      <c r="I17984" s="3">
        <v>47.5</v>
      </c>
    </row>
    <row r="17985" spans="1:9" x14ac:dyDescent="0.25">
      <c r="A17985" t="s">
        <v>2485</v>
      </c>
      <c r="B17985">
        <v>2008</v>
      </c>
      <c r="C17985">
        <v>49</v>
      </c>
      <c r="D17985">
        <v>11</v>
      </c>
      <c r="E17985">
        <v>47.5</v>
      </c>
      <c r="H17985">
        <v>50</v>
      </c>
      <c r="I17985" s="3">
        <v>46</v>
      </c>
    </row>
    <row r="17986" spans="1:9" x14ac:dyDescent="0.25">
      <c r="A17986" t="s">
        <v>2485</v>
      </c>
      <c r="B17986">
        <v>2008</v>
      </c>
      <c r="C17986">
        <v>50</v>
      </c>
      <c r="D17986">
        <v>10</v>
      </c>
      <c r="E17986">
        <v>46</v>
      </c>
      <c r="H17986">
        <v>51</v>
      </c>
      <c r="I17986" s="3">
        <v>40</v>
      </c>
    </row>
    <row r="17987" spans="1:9" x14ac:dyDescent="0.25">
      <c r="A17987" t="s">
        <v>2485</v>
      </c>
      <c r="B17987">
        <v>2008</v>
      </c>
      <c r="C17987">
        <v>51</v>
      </c>
      <c r="D17987">
        <v>10</v>
      </c>
      <c r="E17987">
        <v>40</v>
      </c>
      <c r="H17987">
        <v>52</v>
      </c>
      <c r="I17987" s="3">
        <v>47.5</v>
      </c>
    </row>
    <row r="17988" spans="1:9" x14ac:dyDescent="0.25">
      <c r="A17988" t="s">
        <v>2485</v>
      </c>
      <c r="B17988">
        <v>2008</v>
      </c>
      <c r="C17988">
        <v>52</v>
      </c>
      <c r="D17988">
        <v>13</v>
      </c>
      <c r="E17988">
        <v>47.5</v>
      </c>
      <c r="H17988">
        <v>53</v>
      </c>
      <c r="I17988" s="3">
        <v>43.625</v>
      </c>
    </row>
    <row r="17989" spans="1:9" x14ac:dyDescent="0.25">
      <c r="A17989" t="s">
        <v>2485</v>
      </c>
      <c r="B17989">
        <v>2008</v>
      </c>
      <c r="C17989">
        <v>53</v>
      </c>
      <c r="D17989">
        <v>10</v>
      </c>
      <c r="E17989">
        <v>43.625</v>
      </c>
      <c r="H17989">
        <v>54</v>
      </c>
      <c r="I17989" s="3">
        <v>42.25</v>
      </c>
    </row>
    <row r="17990" spans="1:9" x14ac:dyDescent="0.25">
      <c r="A17990" t="s">
        <v>2485</v>
      </c>
      <c r="B17990">
        <v>2008</v>
      </c>
      <c r="C17990">
        <v>54</v>
      </c>
      <c r="D17990">
        <v>11</v>
      </c>
      <c r="E17990">
        <v>42.25</v>
      </c>
      <c r="H17990">
        <v>55</v>
      </c>
      <c r="I17990" s="3">
        <v>39.5</v>
      </c>
    </row>
    <row r="17991" spans="1:9" x14ac:dyDescent="0.25">
      <c r="A17991" t="s">
        <v>2485</v>
      </c>
      <c r="B17991">
        <v>2008</v>
      </c>
      <c r="C17991">
        <v>55</v>
      </c>
      <c r="D17991">
        <v>9</v>
      </c>
      <c r="E17991">
        <v>39.5</v>
      </c>
      <c r="H17991">
        <v>56</v>
      </c>
      <c r="I17991" s="3">
        <v>45.625</v>
      </c>
    </row>
    <row r="17992" spans="1:9" x14ac:dyDescent="0.25">
      <c r="A17992" t="s">
        <v>2485</v>
      </c>
      <c r="B17992">
        <v>2008</v>
      </c>
      <c r="C17992">
        <v>56</v>
      </c>
      <c r="D17992">
        <v>11</v>
      </c>
      <c r="E17992">
        <v>45.625</v>
      </c>
      <c r="H17992">
        <v>57</v>
      </c>
      <c r="I17992" s="3">
        <v>44.375</v>
      </c>
    </row>
    <row r="17993" spans="1:9" x14ac:dyDescent="0.25">
      <c r="A17993" t="s">
        <v>2485</v>
      </c>
      <c r="B17993">
        <v>2008</v>
      </c>
      <c r="C17993">
        <v>57</v>
      </c>
      <c r="D17993">
        <v>10</v>
      </c>
      <c r="E17993">
        <v>44.375</v>
      </c>
      <c r="H17993">
        <v>58</v>
      </c>
      <c r="I17993" s="3">
        <v>48</v>
      </c>
    </row>
    <row r="17994" spans="1:9" x14ac:dyDescent="0.25">
      <c r="A17994" t="s">
        <v>2485</v>
      </c>
      <c r="B17994">
        <v>2008</v>
      </c>
      <c r="C17994">
        <v>58</v>
      </c>
      <c r="D17994">
        <v>10</v>
      </c>
      <c r="E17994">
        <v>48</v>
      </c>
      <c r="H17994">
        <v>59</v>
      </c>
      <c r="I17994" s="3">
        <v>46.875</v>
      </c>
    </row>
    <row r="17995" spans="1:9" x14ac:dyDescent="0.25">
      <c r="A17995" t="s">
        <v>2485</v>
      </c>
      <c r="B17995">
        <v>2008</v>
      </c>
      <c r="C17995">
        <v>59</v>
      </c>
      <c r="D17995">
        <v>11</v>
      </c>
      <c r="E17995">
        <v>46.875</v>
      </c>
      <c r="H17995">
        <v>60</v>
      </c>
      <c r="I17995" s="3">
        <v>48.125</v>
      </c>
    </row>
    <row r="17996" spans="1:9" x14ac:dyDescent="0.25">
      <c r="A17996" t="s">
        <v>2485</v>
      </c>
      <c r="B17996">
        <v>2008</v>
      </c>
      <c r="C17996">
        <v>60</v>
      </c>
      <c r="D17996">
        <v>10</v>
      </c>
      <c r="E17996">
        <v>48.125</v>
      </c>
      <c r="H17996">
        <v>61</v>
      </c>
      <c r="I17996" s="3">
        <v>54.5</v>
      </c>
    </row>
    <row r="17997" spans="1:9" x14ac:dyDescent="0.25">
      <c r="A17997" t="s">
        <v>2485</v>
      </c>
      <c r="B17997">
        <v>2008</v>
      </c>
      <c r="C17997">
        <v>61</v>
      </c>
      <c r="D17997">
        <v>9</v>
      </c>
      <c r="E17997">
        <v>54.5</v>
      </c>
      <c r="H17997">
        <v>62</v>
      </c>
      <c r="I17997" s="3">
        <v>48</v>
      </c>
    </row>
    <row r="17998" spans="1:9" x14ac:dyDescent="0.25">
      <c r="A17998" t="s">
        <v>2485</v>
      </c>
      <c r="B17998">
        <v>2008</v>
      </c>
      <c r="C17998">
        <v>62</v>
      </c>
      <c r="D17998">
        <v>13</v>
      </c>
      <c r="E17998">
        <v>48</v>
      </c>
      <c r="H17998">
        <v>63</v>
      </c>
      <c r="I17998" s="3">
        <v>43.375</v>
      </c>
    </row>
    <row r="17999" spans="1:9" x14ac:dyDescent="0.25">
      <c r="A17999" t="s">
        <v>2485</v>
      </c>
      <c r="B17999">
        <v>2008</v>
      </c>
      <c r="C17999">
        <v>63</v>
      </c>
      <c r="D17999">
        <v>10</v>
      </c>
      <c r="E17999">
        <v>43.375</v>
      </c>
      <c r="H17999">
        <v>64</v>
      </c>
      <c r="I17999" s="3">
        <v>44.5</v>
      </c>
    </row>
    <row r="18000" spans="1:9" x14ac:dyDescent="0.25">
      <c r="A18000" t="s">
        <v>2485</v>
      </c>
      <c r="B18000">
        <v>2008</v>
      </c>
      <c r="C18000">
        <v>64</v>
      </c>
      <c r="D18000">
        <v>10</v>
      </c>
      <c r="E18000">
        <v>44.5</v>
      </c>
      <c r="H18000">
        <v>65</v>
      </c>
      <c r="I18000" s="3">
        <v>49.25</v>
      </c>
    </row>
    <row r="18001" spans="1:9" x14ac:dyDescent="0.25">
      <c r="A18001" t="s">
        <v>2485</v>
      </c>
      <c r="B18001">
        <v>2008</v>
      </c>
      <c r="C18001">
        <v>65</v>
      </c>
      <c r="D18001">
        <v>11</v>
      </c>
      <c r="E18001">
        <v>49.25</v>
      </c>
      <c r="H18001">
        <v>66</v>
      </c>
      <c r="I18001" s="3">
        <v>44.75</v>
      </c>
    </row>
    <row r="18002" spans="1:9" x14ac:dyDescent="0.25">
      <c r="A18002" t="s">
        <v>2485</v>
      </c>
      <c r="B18002">
        <v>2008</v>
      </c>
      <c r="C18002">
        <v>66</v>
      </c>
      <c r="D18002">
        <v>10</v>
      </c>
      <c r="E18002">
        <v>44.75</v>
      </c>
      <c r="H18002">
        <v>67</v>
      </c>
      <c r="I18002" s="3">
        <v>47.75</v>
      </c>
    </row>
    <row r="18003" spans="1:9" x14ac:dyDescent="0.25">
      <c r="A18003" t="s">
        <v>2485</v>
      </c>
      <c r="B18003">
        <v>2008</v>
      </c>
      <c r="C18003">
        <v>67</v>
      </c>
      <c r="D18003">
        <v>10</v>
      </c>
      <c r="E18003">
        <v>47.75</v>
      </c>
      <c r="H18003">
        <v>68</v>
      </c>
      <c r="I18003" s="3">
        <v>42</v>
      </c>
    </row>
    <row r="18004" spans="1:9" x14ac:dyDescent="0.25">
      <c r="A18004" t="s">
        <v>2485</v>
      </c>
      <c r="B18004">
        <v>2008</v>
      </c>
      <c r="C18004">
        <v>68</v>
      </c>
      <c r="D18004">
        <v>10</v>
      </c>
      <c r="E18004">
        <v>42</v>
      </c>
      <c r="H18004">
        <v>69</v>
      </c>
      <c r="I18004" s="3">
        <v>49.5</v>
      </c>
    </row>
    <row r="18005" spans="1:9" x14ac:dyDescent="0.25">
      <c r="A18005" t="s">
        <v>2485</v>
      </c>
      <c r="B18005">
        <v>2008</v>
      </c>
      <c r="C18005">
        <v>69</v>
      </c>
      <c r="D18005">
        <v>11</v>
      </c>
      <c r="E18005">
        <v>49.5</v>
      </c>
      <c r="H18005">
        <v>70</v>
      </c>
      <c r="I18005" s="3">
        <v>52.125</v>
      </c>
    </row>
    <row r="18006" spans="1:9" x14ac:dyDescent="0.25">
      <c r="A18006" t="s">
        <v>2485</v>
      </c>
      <c r="B18006">
        <v>2008</v>
      </c>
      <c r="C18006">
        <v>70</v>
      </c>
      <c r="D18006">
        <v>11</v>
      </c>
      <c r="E18006">
        <v>52.125</v>
      </c>
      <c r="H18006">
        <v>71</v>
      </c>
      <c r="I18006" s="3">
        <v>56.875</v>
      </c>
    </row>
    <row r="18007" spans="1:9" x14ac:dyDescent="0.25">
      <c r="A18007" t="s">
        <v>2485</v>
      </c>
      <c r="B18007">
        <v>2008</v>
      </c>
      <c r="C18007">
        <v>71</v>
      </c>
      <c r="D18007">
        <v>10</v>
      </c>
      <c r="E18007">
        <v>56.875</v>
      </c>
      <c r="H18007">
        <v>72</v>
      </c>
      <c r="I18007" s="3">
        <v>47.625</v>
      </c>
    </row>
    <row r="18008" spans="1:9" x14ac:dyDescent="0.25">
      <c r="A18008" t="s">
        <v>2485</v>
      </c>
      <c r="B18008">
        <v>2008</v>
      </c>
      <c r="C18008">
        <v>72</v>
      </c>
      <c r="D18008">
        <v>11</v>
      </c>
      <c r="E18008">
        <v>47.625</v>
      </c>
      <c r="H18008">
        <v>73</v>
      </c>
      <c r="I18008" s="3">
        <v>49.375</v>
      </c>
    </row>
    <row r="18009" spans="1:9" x14ac:dyDescent="0.25">
      <c r="A18009" t="s">
        <v>2485</v>
      </c>
      <c r="B18009">
        <v>2008</v>
      </c>
      <c r="C18009">
        <v>73</v>
      </c>
      <c r="D18009">
        <v>10</v>
      </c>
      <c r="E18009">
        <v>49.375</v>
      </c>
      <c r="H18009">
        <v>74</v>
      </c>
      <c r="I18009" s="3">
        <v>51.375</v>
      </c>
    </row>
    <row r="18010" spans="1:9" x14ac:dyDescent="0.25">
      <c r="A18010" t="s">
        <v>2485</v>
      </c>
      <c r="B18010">
        <v>2008</v>
      </c>
      <c r="C18010">
        <v>74</v>
      </c>
      <c r="D18010">
        <v>14</v>
      </c>
      <c r="E18010">
        <v>51.375</v>
      </c>
      <c r="H18010">
        <v>75</v>
      </c>
      <c r="I18010" s="3">
        <v>43.125</v>
      </c>
    </row>
    <row r="18011" spans="1:9" x14ac:dyDescent="0.25">
      <c r="A18011" t="s">
        <v>2485</v>
      </c>
      <c r="B18011">
        <v>2008</v>
      </c>
      <c r="C18011">
        <v>75</v>
      </c>
      <c r="D18011">
        <v>9</v>
      </c>
      <c r="E18011">
        <v>43.125</v>
      </c>
      <c r="H18011">
        <v>76</v>
      </c>
      <c r="I18011" s="3">
        <v>43.875</v>
      </c>
    </row>
    <row r="18012" spans="1:9" x14ac:dyDescent="0.25">
      <c r="A18012" t="s">
        <v>2485</v>
      </c>
      <c r="B18012">
        <v>2008</v>
      </c>
      <c r="C18012">
        <v>76</v>
      </c>
      <c r="D18012">
        <v>20</v>
      </c>
      <c r="E18012">
        <v>43.875</v>
      </c>
      <c r="H18012">
        <v>77</v>
      </c>
      <c r="I18012" s="3">
        <v>50.375</v>
      </c>
    </row>
    <row r="18013" spans="1:9" x14ac:dyDescent="0.25">
      <c r="A18013" t="s">
        <v>2485</v>
      </c>
      <c r="B18013">
        <v>2008</v>
      </c>
      <c r="C18013">
        <v>77</v>
      </c>
      <c r="D18013">
        <v>11</v>
      </c>
      <c r="E18013">
        <v>50.375</v>
      </c>
      <c r="H18013">
        <v>78</v>
      </c>
      <c r="I18013" s="3">
        <v>54.875</v>
      </c>
    </row>
    <row r="18014" spans="1:9" x14ac:dyDescent="0.25">
      <c r="A18014" t="s">
        <v>2485</v>
      </c>
      <c r="B18014">
        <v>2008</v>
      </c>
      <c r="C18014">
        <v>78</v>
      </c>
      <c r="D18014">
        <v>10</v>
      </c>
      <c r="E18014">
        <v>54.875</v>
      </c>
      <c r="H18014">
        <v>79</v>
      </c>
      <c r="I18014" s="3">
        <v>54.375</v>
      </c>
    </row>
    <row r="18015" spans="1:9" x14ac:dyDescent="0.25">
      <c r="A18015" t="s">
        <v>2485</v>
      </c>
      <c r="B18015">
        <v>2008</v>
      </c>
      <c r="C18015">
        <v>79</v>
      </c>
      <c r="D18015">
        <v>11</v>
      </c>
      <c r="E18015">
        <v>54.375</v>
      </c>
      <c r="H18015">
        <v>80</v>
      </c>
      <c r="I18015" s="3">
        <v>48.625</v>
      </c>
    </row>
    <row r="18016" spans="1:9" x14ac:dyDescent="0.25">
      <c r="A18016" t="s">
        <v>2485</v>
      </c>
      <c r="B18016">
        <v>2008</v>
      </c>
      <c r="C18016">
        <v>80</v>
      </c>
      <c r="D18016">
        <v>10</v>
      </c>
      <c r="E18016">
        <v>48.625</v>
      </c>
      <c r="H18016">
        <v>81</v>
      </c>
      <c r="I18016" s="3">
        <v>44.5</v>
      </c>
    </row>
    <row r="18017" spans="1:9" x14ac:dyDescent="0.25">
      <c r="A18017" t="s">
        <v>2485</v>
      </c>
      <c r="B18017">
        <v>2008</v>
      </c>
      <c r="C18017">
        <v>81</v>
      </c>
      <c r="D18017">
        <v>10</v>
      </c>
      <c r="E18017">
        <v>44.5</v>
      </c>
      <c r="H18017">
        <v>82</v>
      </c>
      <c r="I18017" s="3">
        <v>45.875</v>
      </c>
    </row>
    <row r="18018" spans="1:9" x14ac:dyDescent="0.25">
      <c r="A18018" t="s">
        <v>2485</v>
      </c>
      <c r="B18018">
        <v>2008</v>
      </c>
      <c r="C18018">
        <v>82</v>
      </c>
      <c r="D18018">
        <v>11</v>
      </c>
      <c r="E18018">
        <v>45.875</v>
      </c>
      <c r="H18018">
        <v>83</v>
      </c>
      <c r="I18018" s="3">
        <v>-999</v>
      </c>
    </row>
    <row r="18019" spans="1:9" x14ac:dyDescent="0.25">
      <c r="A18019" t="s">
        <v>2485</v>
      </c>
      <c r="B18019">
        <v>2008</v>
      </c>
      <c r="C18019">
        <v>83</v>
      </c>
      <c r="D18019">
        <v>-999</v>
      </c>
      <c r="E18019">
        <v>-999</v>
      </c>
      <c r="H18019">
        <v>84</v>
      </c>
      <c r="I18019" s="3">
        <v>56.625</v>
      </c>
    </row>
    <row r="18020" spans="1:9" x14ac:dyDescent="0.25">
      <c r="A18020" t="s">
        <v>2485</v>
      </c>
      <c r="B18020">
        <v>2008</v>
      </c>
      <c r="C18020">
        <v>84</v>
      </c>
      <c r="D18020">
        <v>11</v>
      </c>
      <c r="E18020">
        <v>56.625</v>
      </c>
      <c r="H18020">
        <v>85</v>
      </c>
      <c r="I18020" s="3">
        <v>47.5</v>
      </c>
    </row>
    <row r="18021" spans="1:9" x14ac:dyDescent="0.25">
      <c r="A18021" t="s">
        <v>2485</v>
      </c>
      <c r="B18021">
        <v>2008</v>
      </c>
      <c r="C18021">
        <v>85</v>
      </c>
      <c r="D18021">
        <v>11</v>
      </c>
      <c r="E18021">
        <v>47.5</v>
      </c>
      <c r="H18021">
        <v>86</v>
      </c>
      <c r="I18021" s="3">
        <v>48</v>
      </c>
    </row>
    <row r="18022" spans="1:9" x14ac:dyDescent="0.25">
      <c r="A18022" t="s">
        <v>2485</v>
      </c>
      <c r="B18022">
        <v>2008</v>
      </c>
      <c r="C18022">
        <v>86</v>
      </c>
      <c r="D18022">
        <v>10</v>
      </c>
      <c r="E18022">
        <v>48</v>
      </c>
      <c r="H18022">
        <v>87</v>
      </c>
      <c r="I18022" s="3">
        <v>47.625</v>
      </c>
    </row>
    <row r="18023" spans="1:9" x14ac:dyDescent="0.25">
      <c r="A18023" t="s">
        <v>2485</v>
      </c>
      <c r="B18023">
        <v>2008</v>
      </c>
      <c r="C18023">
        <v>87</v>
      </c>
      <c r="D18023">
        <v>10</v>
      </c>
      <c r="E18023">
        <v>47.625</v>
      </c>
      <c r="H18023">
        <v>88</v>
      </c>
      <c r="I18023" s="3">
        <v>43.75</v>
      </c>
    </row>
    <row r="18024" spans="1:9" x14ac:dyDescent="0.25">
      <c r="A18024" t="s">
        <v>2485</v>
      </c>
      <c r="B18024">
        <v>2008</v>
      </c>
      <c r="C18024">
        <v>88</v>
      </c>
      <c r="D18024">
        <v>10</v>
      </c>
      <c r="E18024">
        <v>43.75</v>
      </c>
      <c r="H18024">
        <v>89</v>
      </c>
      <c r="I18024" s="3">
        <v>42.875</v>
      </c>
    </row>
    <row r="18025" spans="1:9" x14ac:dyDescent="0.25">
      <c r="A18025" t="s">
        <v>2485</v>
      </c>
      <c r="B18025">
        <v>2008</v>
      </c>
      <c r="C18025">
        <v>89</v>
      </c>
      <c r="D18025">
        <v>10</v>
      </c>
      <c r="E18025">
        <v>42.875</v>
      </c>
      <c r="H18025">
        <v>90</v>
      </c>
      <c r="I18025" s="3">
        <v>40.25</v>
      </c>
    </row>
    <row r="18026" spans="1:9" x14ac:dyDescent="0.25">
      <c r="A18026" t="s">
        <v>2485</v>
      </c>
      <c r="B18026">
        <v>2008</v>
      </c>
      <c r="C18026">
        <v>90</v>
      </c>
      <c r="D18026">
        <v>10</v>
      </c>
      <c r="E18026">
        <v>40.25</v>
      </c>
      <c r="H18026">
        <v>91</v>
      </c>
      <c r="I18026" s="3">
        <v>38.25</v>
      </c>
    </row>
    <row r="18027" spans="1:9" x14ac:dyDescent="0.25">
      <c r="A18027" t="s">
        <v>2485</v>
      </c>
      <c r="B18027">
        <v>2008</v>
      </c>
      <c r="C18027">
        <v>91</v>
      </c>
      <c r="D18027">
        <v>11</v>
      </c>
      <c r="E18027">
        <v>38.25</v>
      </c>
      <c r="H18027">
        <v>92</v>
      </c>
      <c r="I18027" s="3">
        <v>41.5</v>
      </c>
    </row>
    <row r="18028" spans="1:9" x14ac:dyDescent="0.25">
      <c r="A18028" t="s">
        <v>2485</v>
      </c>
      <c r="B18028">
        <v>2008</v>
      </c>
      <c r="C18028">
        <v>92</v>
      </c>
      <c r="D18028">
        <v>10</v>
      </c>
      <c r="E18028">
        <v>41.5</v>
      </c>
      <c r="H18028">
        <v>93</v>
      </c>
      <c r="I18028" s="3">
        <v>45</v>
      </c>
    </row>
    <row r="18029" spans="1:9" x14ac:dyDescent="0.25">
      <c r="A18029" t="s">
        <v>2485</v>
      </c>
      <c r="B18029">
        <v>2008</v>
      </c>
      <c r="C18029">
        <v>93</v>
      </c>
      <c r="D18029">
        <v>10</v>
      </c>
      <c r="E18029">
        <v>45</v>
      </c>
      <c r="H18029">
        <v>94</v>
      </c>
      <c r="I18029" s="3">
        <v>45.625</v>
      </c>
    </row>
    <row r="18030" spans="1:9" x14ac:dyDescent="0.25">
      <c r="A18030" t="s">
        <v>2485</v>
      </c>
      <c r="B18030">
        <v>2008</v>
      </c>
      <c r="C18030">
        <v>94</v>
      </c>
      <c r="D18030">
        <v>11</v>
      </c>
      <c r="E18030">
        <v>45.625</v>
      </c>
      <c r="H18030">
        <v>95</v>
      </c>
      <c r="I18030" s="3">
        <v>51.875</v>
      </c>
    </row>
    <row r="18031" spans="1:9" x14ac:dyDescent="0.25">
      <c r="A18031" t="s">
        <v>2485</v>
      </c>
      <c r="B18031">
        <v>2008</v>
      </c>
      <c r="C18031">
        <v>95</v>
      </c>
      <c r="D18031">
        <v>10</v>
      </c>
      <c r="E18031">
        <v>51.875</v>
      </c>
      <c r="H18031">
        <v>96</v>
      </c>
      <c r="I18031" s="3">
        <v>53.5</v>
      </c>
    </row>
    <row r="18032" spans="1:9" x14ac:dyDescent="0.25">
      <c r="A18032" t="s">
        <v>2485</v>
      </c>
      <c r="B18032">
        <v>2008</v>
      </c>
      <c r="C18032">
        <v>96</v>
      </c>
      <c r="D18032">
        <v>11</v>
      </c>
      <c r="E18032">
        <v>53.5</v>
      </c>
      <c r="H18032">
        <v>97</v>
      </c>
      <c r="I18032" s="3">
        <v>48.875</v>
      </c>
    </row>
    <row r="18033" spans="1:9" x14ac:dyDescent="0.25">
      <c r="A18033" t="s">
        <v>2485</v>
      </c>
      <c r="B18033">
        <v>2008</v>
      </c>
      <c r="C18033">
        <v>97</v>
      </c>
      <c r="D18033">
        <v>10</v>
      </c>
      <c r="E18033">
        <v>48.875</v>
      </c>
      <c r="H18033">
        <v>98</v>
      </c>
      <c r="I18033" s="3">
        <v>43.625</v>
      </c>
    </row>
    <row r="18034" spans="1:9" x14ac:dyDescent="0.25">
      <c r="A18034" t="s">
        <v>2485</v>
      </c>
      <c r="B18034">
        <v>2008</v>
      </c>
      <c r="C18034">
        <v>98</v>
      </c>
      <c r="D18034">
        <v>8</v>
      </c>
      <c r="E18034">
        <v>43.625</v>
      </c>
      <c r="H18034">
        <v>99</v>
      </c>
      <c r="I18034" s="3">
        <v>45.875</v>
      </c>
    </row>
    <row r="18035" spans="1:9" x14ac:dyDescent="0.25">
      <c r="A18035" t="s">
        <v>2485</v>
      </c>
      <c r="B18035">
        <v>2008</v>
      </c>
      <c r="C18035">
        <v>99</v>
      </c>
      <c r="D18035">
        <v>9</v>
      </c>
      <c r="E18035">
        <v>45.875</v>
      </c>
      <c r="H18035">
        <v>100</v>
      </c>
      <c r="I18035" s="3">
        <v>49.375</v>
      </c>
    </row>
    <row r="18036" spans="1:9" x14ac:dyDescent="0.25">
      <c r="A18036" t="s">
        <v>2485</v>
      </c>
      <c r="B18036">
        <v>2008</v>
      </c>
      <c r="C18036">
        <v>100</v>
      </c>
      <c r="D18036">
        <v>19</v>
      </c>
      <c r="E18036">
        <v>49.375</v>
      </c>
      <c r="H18036">
        <v>101</v>
      </c>
      <c r="I18036" s="3">
        <v>55.375</v>
      </c>
    </row>
    <row r="18037" spans="1:9" x14ac:dyDescent="0.25">
      <c r="A18037" t="s">
        <v>2485</v>
      </c>
      <c r="B18037">
        <v>2008</v>
      </c>
      <c r="C18037">
        <v>101</v>
      </c>
      <c r="D18037">
        <v>13</v>
      </c>
      <c r="E18037">
        <v>55.375</v>
      </c>
      <c r="H18037">
        <v>102</v>
      </c>
      <c r="I18037" s="3">
        <v>51.125</v>
      </c>
    </row>
    <row r="18038" spans="1:9" x14ac:dyDescent="0.25">
      <c r="A18038" t="s">
        <v>2485</v>
      </c>
      <c r="B18038">
        <v>2008</v>
      </c>
      <c r="C18038">
        <v>102</v>
      </c>
      <c r="D18038">
        <v>21</v>
      </c>
      <c r="E18038">
        <v>51.125</v>
      </c>
      <c r="H18038">
        <v>103</v>
      </c>
      <c r="I18038" s="3">
        <v>57</v>
      </c>
    </row>
    <row r="18039" spans="1:9" x14ac:dyDescent="0.25">
      <c r="A18039" t="s">
        <v>2485</v>
      </c>
      <c r="B18039">
        <v>2008</v>
      </c>
      <c r="C18039">
        <v>103</v>
      </c>
      <c r="D18039">
        <v>11</v>
      </c>
      <c r="E18039">
        <v>57</v>
      </c>
      <c r="H18039">
        <v>104</v>
      </c>
      <c r="I18039" s="3">
        <v>51.375</v>
      </c>
    </row>
    <row r="18040" spans="1:9" x14ac:dyDescent="0.25">
      <c r="A18040" t="s">
        <v>2485</v>
      </c>
      <c r="B18040">
        <v>2008</v>
      </c>
      <c r="C18040">
        <v>104</v>
      </c>
      <c r="D18040">
        <v>10</v>
      </c>
      <c r="E18040">
        <v>51.375</v>
      </c>
      <c r="H18040">
        <v>105</v>
      </c>
      <c r="I18040" s="3">
        <v>54</v>
      </c>
    </row>
    <row r="18041" spans="1:9" x14ac:dyDescent="0.25">
      <c r="A18041" t="s">
        <v>2485</v>
      </c>
      <c r="B18041">
        <v>2008</v>
      </c>
      <c r="C18041">
        <v>105</v>
      </c>
      <c r="D18041">
        <v>10</v>
      </c>
      <c r="E18041">
        <v>54</v>
      </c>
      <c r="H18041">
        <v>106</v>
      </c>
      <c r="I18041" s="3">
        <v>44.125</v>
      </c>
    </row>
    <row r="18042" spans="1:9" x14ac:dyDescent="0.25">
      <c r="A18042" t="s">
        <v>2485</v>
      </c>
      <c r="B18042">
        <v>2008</v>
      </c>
      <c r="C18042">
        <v>106</v>
      </c>
      <c r="D18042">
        <v>11</v>
      </c>
      <c r="E18042">
        <v>44.125</v>
      </c>
      <c r="H18042">
        <v>107</v>
      </c>
      <c r="I18042" s="3">
        <v>51.25</v>
      </c>
    </row>
    <row r="18043" spans="1:9" x14ac:dyDescent="0.25">
      <c r="A18043" t="s">
        <v>2485</v>
      </c>
      <c r="B18043">
        <v>2008</v>
      </c>
      <c r="C18043">
        <v>107</v>
      </c>
      <c r="D18043">
        <v>14</v>
      </c>
      <c r="E18043">
        <v>51.25</v>
      </c>
      <c r="H18043">
        <v>108</v>
      </c>
      <c r="I18043" s="3">
        <v>57.875</v>
      </c>
    </row>
    <row r="18044" spans="1:9" x14ac:dyDescent="0.25">
      <c r="A18044" t="s">
        <v>2485</v>
      </c>
      <c r="B18044">
        <v>2008</v>
      </c>
      <c r="C18044">
        <v>108</v>
      </c>
      <c r="D18044">
        <v>10</v>
      </c>
      <c r="E18044">
        <v>57.875</v>
      </c>
      <c r="H18044">
        <v>109</v>
      </c>
      <c r="I18044" s="3">
        <v>59.375</v>
      </c>
    </row>
    <row r="18045" spans="1:9" x14ac:dyDescent="0.25">
      <c r="A18045" t="s">
        <v>2485</v>
      </c>
      <c r="B18045">
        <v>2008</v>
      </c>
      <c r="C18045">
        <v>109</v>
      </c>
      <c r="D18045">
        <v>11</v>
      </c>
      <c r="E18045">
        <v>59.375</v>
      </c>
      <c r="H18045">
        <v>110</v>
      </c>
      <c r="I18045" s="3">
        <v>53.75</v>
      </c>
    </row>
    <row r="18046" spans="1:9" x14ac:dyDescent="0.25">
      <c r="A18046" t="s">
        <v>2485</v>
      </c>
      <c r="B18046">
        <v>2008</v>
      </c>
      <c r="C18046">
        <v>110</v>
      </c>
      <c r="D18046">
        <v>11</v>
      </c>
      <c r="E18046">
        <v>53.75</v>
      </c>
      <c r="H18046">
        <v>111</v>
      </c>
      <c r="I18046" s="3">
        <v>50.125</v>
      </c>
    </row>
    <row r="18047" spans="1:9" x14ac:dyDescent="0.25">
      <c r="A18047" t="s">
        <v>2485</v>
      </c>
      <c r="B18047">
        <v>2008</v>
      </c>
      <c r="C18047">
        <v>111</v>
      </c>
      <c r="D18047">
        <v>11</v>
      </c>
      <c r="E18047">
        <v>50.125</v>
      </c>
      <c r="H18047">
        <v>112</v>
      </c>
      <c r="I18047" s="3">
        <v>50.75</v>
      </c>
    </row>
    <row r="18048" spans="1:9" x14ac:dyDescent="0.25">
      <c r="A18048" t="s">
        <v>2485</v>
      </c>
      <c r="B18048">
        <v>2008</v>
      </c>
      <c r="C18048">
        <v>112</v>
      </c>
      <c r="D18048">
        <v>11</v>
      </c>
      <c r="E18048">
        <v>50.75</v>
      </c>
      <c r="H18048">
        <v>113</v>
      </c>
      <c r="I18048" s="3">
        <v>37.75</v>
      </c>
    </row>
    <row r="18049" spans="1:9" x14ac:dyDescent="0.25">
      <c r="A18049" t="s">
        <v>2485</v>
      </c>
      <c r="B18049">
        <v>2008</v>
      </c>
      <c r="C18049">
        <v>113</v>
      </c>
      <c r="D18049">
        <v>10</v>
      </c>
      <c r="E18049">
        <v>37.75</v>
      </c>
      <c r="H18049">
        <v>114</v>
      </c>
      <c r="I18049" s="3">
        <v>48.25</v>
      </c>
    </row>
    <row r="18050" spans="1:9" x14ac:dyDescent="0.25">
      <c r="A18050" t="s">
        <v>2485</v>
      </c>
      <c r="B18050">
        <v>2008</v>
      </c>
      <c r="C18050">
        <v>114</v>
      </c>
      <c r="D18050">
        <v>10</v>
      </c>
      <c r="E18050">
        <v>48.25</v>
      </c>
      <c r="H18050">
        <v>115</v>
      </c>
      <c r="I18050" s="3">
        <v>45</v>
      </c>
    </row>
    <row r="18051" spans="1:9" x14ac:dyDescent="0.25">
      <c r="A18051" t="s">
        <v>2485</v>
      </c>
      <c r="B18051">
        <v>2008</v>
      </c>
      <c r="C18051">
        <v>115</v>
      </c>
      <c r="D18051">
        <v>12</v>
      </c>
      <c r="E18051">
        <v>45</v>
      </c>
      <c r="H18051">
        <v>116</v>
      </c>
      <c r="I18051" s="3">
        <v>53</v>
      </c>
    </row>
    <row r="18052" spans="1:9" x14ac:dyDescent="0.25">
      <c r="A18052" t="s">
        <v>2485</v>
      </c>
      <c r="B18052">
        <v>2008</v>
      </c>
      <c r="C18052">
        <v>116</v>
      </c>
      <c r="D18052">
        <v>10</v>
      </c>
      <c r="E18052">
        <v>53</v>
      </c>
      <c r="H18052">
        <v>117</v>
      </c>
      <c r="I18052" s="3">
        <v>55.375</v>
      </c>
    </row>
    <row r="18053" spans="1:9" x14ac:dyDescent="0.25">
      <c r="A18053" t="s">
        <v>2485</v>
      </c>
      <c r="B18053">
        <v>2008</v>
      </c>
      <c r="C18053">
        <v>117</v>
      </c>
      <c r="D18053">
        <v>11</v>
      </c>
      <c r="E18053">
        <v>55.375</v>
      </c>
      <c r="H18053">
        <v>118</v>
      </c>
      <c r="I18053" s="3">
        <v>55.5</v>
      </c>
    </row>
    <row r="18054" spans="1:9" x14ac:dyDescent="0.25">
      <c r="A18054" t="s">
        <v>2485</v>
      </c>
      <c r="B18054">
        <v>2008</v>
      </c>
      <c r="C18054">
        <v>118</v>
      </c>
      <c r="D18054">
        <v>11</v>
      </c>
      <c r="E18054">
        <v>55.5</v>
      </c>
      <c r="H18054">
        <v>119</v>
      </c>
      <c r="I18054" s="3">
        <v>57.5</v>
      </c>
    </row>
    <row r="18055" spans="1:9" x14ac:dyDescent="0.25">
      <c r="A18055" t="s">
        <v>2485</v>
      </c>
      <c r="B18055">
        <v>2008</v>
      </c>
      <c r="C18055">
        <v>119</v>
      </c>
      <c r="D18055">
        <v>10</v>
      </c>
      <c r="E18055">
        <v>57.5</v>
      </c>
      <c r="H18055">
        <v>120</v>
      </c>
      <c r="I18055" s="3">
        <v>52.25</v>
      </c>
    </row>
    <row r="18056" spans="1:9" x14ac:dyDescent="0.25">
      <c r="A18056" t="s">
        <v>2485</v>
      </c>
      <c r="B18056">
        <v>2008</v>
      </c>
      <c r="C18056">
        <v>120</v>
      </c>
      <c r="D18056">
        <v>10</v>
      </c>
      <c r="E18056">
        <v>52.25</v>
      </c>
      <c r="H18056">
        <v>121</v>
      </c>
      <c r="I18056" s="3">
        <v>42.875</v>
      </c>
    </row>
    <row r="18057" spans="1:9" x14ac:dyDescent="0.25">
      <c r="A18057" t="s">
        <v>2485</v>
      </c>
      <c r="B18057">
        <v>2008</v>
      </c>
      <c r="C18057">
        <v>121</v>
      </c>
      <c r="D18057">
        <v>8</v>
      </c>
      <c r="E18057">
        <v>42.875</v>
      </c>
      <c r="H18057">
        <v>122</v>
      </c>
      <c r="I18057" s="3">
        <v>51</v>
      </c>
    </row>
    <row r="18058" spans="1:9" x14ac:dyDescent="0.25">
      <c r="A18058" t="s">
        <v>2485</v>
      </c>
      <c r="B18058">
        <v>2008</v>
      </c>
      <c r="C18058">
        <v>122</v>
      </c>
      <c r="D18058">
        <v>17</v>
      </c>
      <c r="E18058">
        <v>51</v>
      </c>
      <c r="H18058">
        <v>123</v>
      </c>
      <c r="I18058" s="3">
        <v>58.875</v>
      </c>
    </row>
    <row r="18059" spans="1:9" x14ac:dyDescent="0.25">
      <c r="A18059" t="s">
        <v>2485</v>
      </c>
      <c r="B18059">
        <v>2008</v>
      </c>
      <c r="C18059">
        <v>123</v>
      </c>
      <c r="D18059">
        <v>21</v>
      </c>
      <c r="E18059">
        <v>58.875</v>
      </c>
      <c r="H18059">
        <v>124</v>
      </c>
      <c r="I18059" s="3">
        <v>58.25</v>
      </c>
    </row>
    <row r="18060" spans="1:9" x14ac:dyDescent="0.25">
      <c r="A18060" t="s">
        <v>2485</v>
      </c>
      <c r="B18060">
        <v>2008</v>
      </c>
      <c r="C18060">
        <v>124</v>
      </c>
      <c r="D18060">
        <v>10</v>
      </c>
      <c r="E18060">
        <v>58.25</v>
      </c>
      <c r="H18060">
        <v>125</v>
      </c>
      <c r="I18060" s="3">
        <v>60</v>
      </c>
    </row>
    <row r="18061" spans="1:9" x14ac:dyDescent="0.25">
      <c r="A18061" t="s">
        <v>2485</v>
      </c>
      <c r="B18061">
        <v>2008</v>
      </c>
      <c r="C18061">
        <v>125</v>
      </c>
      <c r="D18061">
        <v>11</v>
      </c>
      <c r="E18061">
        <v>60</v>
      </c>
      <c r="H18061">
        <v>126</v>
      </c>
      <c r="I18061" s="3">
        <v>45.875</v>
      </c>
    </row>
    <row r="18062" spans="1:9" x14ac:dyDescent="0.25">
      <c r="A18062" t="s">
        <v>2485</v>
      </c>
      <c r="B18062">
        <v>2008</v>
      </c>
      <c r="C18062">
        <v>126</v>
      </c>
      <c r="D18062">
        <v>9</v>
      </c>
      <c r="E18062">
        <v>45.875</v>
      </c>
      <c r="H18062">
        <v>127</v>
      </c>
      <c r="I18062" s="3">
        <v>46.25</v>
      </c>
    </row>
    <row r="18063" spans="1:9" x14ac:dyDescent="0.25">
      <c r="A18063" t="s">
        <v>2485</v>
      </c>
      <c r="B18063">
        <v>2008</v>
      </c>
      <c r="C18063">
        <v>127</v>
      </c>
      <c r="D18063">
        <v>20</v>
      </c>
      <c r="E18063">
        <v>46.25</v>
      </c>
      <c r="H18063">
        <v>128</v>
      </c>
      <c r="I18063" s="3">
        <v>47.125</v>
      </c>
    </row>
    <row r="18064" spans="1:9" x14ac:dyDescent="0.25">
      <c r="A18064" t="s">
        <v>2485</v>
      </c>
      <c r="B18064">
        <v>2008</v>
      </c>
      <c r="C18064">
        <v>128</v>
      </c>
      <c r="D18064">
        <v>11</v>
      </c>
      <c r="E18064">
        <v>47.125</v>
      </c>
      <c r="H18064">
        <v>129</v>
      </c>
      <c r="I18064" s="3">
        <v>45.375</v>
      </c>
    </row>
    <row r="18065" spans="1:9" x14ac:dyDescent="0.25">
      <c r="A18065" t="s">
        <v>2485</v>
      </c>
      <c r="B18065">
        <v>2008</v>
      </c>
      <c r="C18065">
        <v>129</v>
      </c>
      <c r="D18065">
        <v>9</v>
      </c>
      <c r="E18065">
        <v>45.375</v>
      </c>
      <c r="H18065">
        <v>130</v>
      </c>
      <c r="I18065" s="3">
        <v>42</v>
      </c>
    </row>
    <row r="18066" spans="1:9" x14ac:dyDescent="0.25">
      <c r="A18066" t="s">
        <v>2485</v>
      </c>
      <c r="B18066">
        <v>2008</v>
      </c>
      <c r="C18066">
        <v>130</v>
      </c>
      <c r="D18066">
        <v>16</v>
      </c>
      <c r="E18066">
        <v>42</v>
      </c>
      <c r="H18066">
        <v>131</v>
      </c>
      <c r="I18066" s="3">
        <v>49.25</v>
      </c>
    </row>
    <row r="18067" spans="1:9" x14ac:dyDescent="0.25">
      <c r="A18067" t="s">
        <v>2485</v>
      </c>
      <c r="B18067">
        <v>2008</v>
      </c>
      <c r="C18067">
        <v>131</v>
      </c>
      <c r="D18067">
        <v>11</v>
      </c>
      <c r="E18067">
        <v>49.25</v>
      </c>
      <c r="H18067">
        <v>132</v>
      </c>
      <c r="I18067" s="3">
        <v>54.125</v>
      </c>
    </row>
    <row r="18068" spans="1:9" x14ac:dyDescent="0.25">
      <c r="A18068" t="s">
        <v>2485</v>
      </c>
      <c r="B18068">
        <v>2008</v>
      </c>
      <c r="C18068">
        <v>132</v>
      </c>
      <c r="D18068">
        <v>10</v>
      </c>
      <c r="E18068">
        <v>54.125</v>
      </c>
      <c r="H18068">
        <v>133</v>
      </c>
      <c r="I18068" s="3">
        <v>40.625</v>
      </c>
    </row>
    <row r="18069" spans="1:9" x14ac:dyDescent="0.25">
      <c r="A18069" t="s">
        <v>2485</v>
      </c>
      <c r="B18069">
        <v>2008</v>
      </c>
      <c r="C18069">
        <v>133</v>
      </c>
      <c r="D18069">
        <v>13</v>
      </c>
      <c r="E18069">
        <v>40.625</v>
      </c>
      <c r="H18069">
        <v>134</v>
      </c>
      <c r="I18069" s="3">
        <v>45.875</v>
      </c>
    </row>
    <row r="18070" spans="1:9" x14ac:dyDescent="0.25">
      <c r="A18070" t="s">
        <v>2485</v>
      </c>
      <c r="B18070">
        <v>2008</v>
      </c>
      <c r="C18070">
        <v>134</v>
      </c>
      <c r="D18070">
        <v>19</v>
      </c>
      <c r="E18070">
        <v>45.875</v>
      </c>
      <c r="H18070">
        <v>135</v>
      </c>
      <c r="I18070" s="3">
        <v>64.125</v>
      </c>
    </row>
    <row r="18071" spans="1:9" x14ac:dyDescent="0.25">
      <c r="A18071" t="s">
        <v>2485</v>
      </c>
      <c r="B18071">
        <v>2008</v>
      </c>
      <c r="C18071">
        <v>135</v>
      </c>
      <c r="D18071">
        <v>11</v>
      </c>
      <c r="E18071">
        <v>64.125</v>
      </c>
      <c r="H18071">
        <v>136</v>
      </c>
      <c r="I18071" s="3">
        <v>53.375</v>
      </c>
    </row>
    <row r="18072" spans="1:9" x14ac:dyDescent="0.25">
      <c r="A18072" t="s">
        <v>2485</v>
      </c>
      <c r="B18072">
        <v>2008</v>
      </c>
      <c r="C18072">
        <v>136</v>
      </c>
      <c r="D18072">
        <v>10</v>
      </c>
      <c r="E18072">
        <v>53.375</v>
      </c>
      <c r="H18072">
        <v>137</v>
      </c>
      <c r="I18072" s="3">
        <v>42.125</v>
      </c>
    </row>
    <row r="18073" spans="1:9" x14ac:dyDescent="0.25">
      <c r="A18073" t="s">
        <v>2485</v>
      </c>
      <c r="B18073">
        <v>2008</v>
      </c>
      <c r="C18073">
        <v>137</v>
      </c>
      <c r="D18073">
        <v>1</v>
      </c>
      <c r="E18073">
        <v>42.125</v>
      </c>
      <c r="H18073">
        <v>138</v>
      </c>
      <c r="I18073" s="3">
        <v>42.75</v>
      </c>
    </row>
    <row r="18074" spans="1:9" x14ac:dyDescent="0.25">
      <c r="A18074" t="s">
        <v>2485</v>
      </c>
      <c r="B18074">
        <v>2008</v>
      </c>
      <c r="C18074">
        <v>138</v>
      </c>
      <c r="D18074">
        <v>9</v>
      </c>
      <c r="E18074">
        <v>42.75</v>
      </c>
      <c r="H18074">
        <v>139</v>
      </c>
      <c r="I18074" s="3">
        <v>49.5</v>
      </c>
    </row>
    <row r="18075" spans="1:9" x14ac:dyDescent="0.25">
      <c r="A18075" t="s">
        <v>2485</v>
      </c>
      <c r="B18075">
        <v>2008</v>
      </c>
      <c r="C18075">
        <v>139</v>
      </c>
      <c r="D18075">
        <v>11</v>
      </c>
      <c r="E18075">
        <v>49.5</v>
      </c>
      <c r="H18075">
        <v>140</v>
      </c>
      <c r="I18075" s="3">
        <v>43.375</v>
      </c>
    </row>
    <row r="18076" spans="1:9" x14ac:dyDescent="0.25">
      <c r="A18076" t="s">
        <v>2485</v>
      </c>
      <c r="B18076">
        <v>2008</v>
      </c>
      <c r="C18076">
        <v>140</v>
      </c>
      <c r="D18076">
        <v>10</v>
      </c>
      <c r="E18076">
        <v>43.375</v>
      </c>
      <c r="H18076">
        <v>141</v>
      </c>
      <c r="I18076" s="3">
        <v>45.25</v>
      </c>
    </row>
    <row r="18077" spans="1:9" x14ac:dyDescent="0.25">
      <c r="A18077" t="s">
        <v>2485</v>
      </c>
      <c r="B18077">
        <v>2008</v>
      </c>
      <c r="C18077">
        <v>141</v>
      </c>
      <c r="D18077">
        <v>10</v>
      </c>
      <c r="E18077">
        <v>45.25</v>
      </c>
      <c r="H18077">
        <v>142</v>
      </c>
      <c r="I18077" s="3">
        <v>42.25</v>
      </c>
    </row>
    <row r="18078" spans="1:9" x14ac:dyDescent="0.25">
      <c r="A18078" t="s">
        <v>2485</v>
      </c>
      <c r="B18078">
        <v>2008</v>
      </c>
      <c r="C18078">
        <v>142</v>
      </c>
      <c r="D18078">
        <v>10</v>
      </c>
      <c r="E18078">
        <v>42.25</v>
      </c>
      <c r="H18078">
        <v>143</v>
      </c>
      <c r="I18078" s="3">
        <v>51.875</v>
      </c>
    </row>
    <row r="18079" spans="1:9" x14ac:dyDescent="0.25">
      <c r="A18079" t="s">
        <v>2485</v>
      </c>
      <c r="B18079">
        <v>2008</v>
      </c>
      <c r="C18079">
        <v>143</v>
      </c>
      <c r="D18079">
        <v>15</v>
      </c>
      <c r="E18079">
        <v>51.875</v>
      </c>
      <c r="H18079">
        <v>144</v>
      </c>
      <c r="I18079" s="3">
        <v>52.625</v>
      </c>
    </row>
    <row r="18080" spans="1:9" x14ac:dyDescent="0.25">
      <c r="A18080" t="s">
        <v>2485</v>
      </c>
      <c r="B18080">
        <v>2008</v>
      </c>
      <c r="C18080">
        <v>144</v>
      </c>
      <c r="D18080">
        <v>14</v>
      </c>
      <c r="E18080">
        <v>52.625</v>
      </c>
      <c r="H18080">
        <v>145</v>
      </c>
      <c r="I18080" s="3">
        <v>45.375</v>
      </c>
    </row>
    <row r="18081" spans="1:9" x14ac:dyDescent="0.25">
      <c r="A18081" t="s">
        <v>2485</v>
      </c>
      <c r="B18081">
        <v>2008</v>
      </c>
      <c r="C18081">
        <v>145</v>
      </c>
      <c r="D18081">
        <v>8</v>
      </c>
      <c r="E18081">
        <v>45.375</v>
      </c>
      <c r="H18081">
        <v>146</v>
      </c>
      <c r="I18081" s="3">
        <v>36</v>
      </c>
    </row>
    <row r="18082" spans="1:9" x14ac:dyDescent="0.25">
      <c r="A18082" t="s">
        <v>2485</v>
      </c>
      <c r="B18082">
        <v>2008</v>
      </c>
      <c r="C18082">
        <v>146</v>
      </c>
      <c r="D18082">
        <v>7</v>
      </c>
      <c r="E18082">
        <v>36</v>
      </c>
      <c r="H18082">
        <v>147</v>
      </c>
      <c r="I18082" s="3">
        <v>30.875</v>
      </c>
    </row>
    <row r="18083" spans="1:9" x14ac:dyDescent="0.25">
      <c r="A18083" t="s">
        <v>2485</v>
      </c>
      <c r="B18083">
        <v>2008</v>
      </c>
      <c r="C18083">
        <v>147</v>
      </c>
      <c r="D18083">
        <v>11</v>
      </c>
      <c r="E18083">
        <v>30.875</v>
      </c>
      <c r="H18083">
        <v>148</v>
      </c>
      <c r="I18083" s="3">
        <v>34.125</v>
      </c>
    </row>
    <row r="18084" spans="1:9" x14ac:dyDescent="0.25">
      <c r="A18084" t="s">
        <v>2485</v>
      </c>
      <c r="B18084">
        <v>2008</v>
      </c>
      <c r="C18084">
        <v>148</v>
      </c>
      <c r="D18084">
        <v>10</v>
      </c>
      <c r="E18084">
        <v>34.125</v>
      </c>
      <c r="H18084">
        <v>149</v>
      </c>
      <c r="I18084" s="3">
        <v>43.25</v>
      </c>
    </row>
    <row r="18085" spans="1:9" x14ac:dyDescent="0.25">
      <c r="A18085" t="s">
        <v>2485</v>
      </c>
      <c r="B18085">
        <v>2008</v>
      </c>
      <c r="C18085">
        <v>149</v>
      </c>
      <c r="D18085">
        <v>13</v>
      </c>
      <c r="E18085">
        <v>43.25</v>
      </c>
      <c r="H18085">
        <v>150</v>
      </c>
      <c r="I18085" s="3">
        <v>44.625</v>
      </c>
    </row>
    <row r="18086" spans="1:9" x14ac:dyDescent="0.25">
      <c r="A18086" t="s">
        <v>2485</v>
      </c>
      <c r="B18086">
        <v>2008</v>
      </c>
      <c r="C18086">
        <v>150</v>
      </c>
      <c r="D18086">
        <v>10</v>
      </c>
      <c r="E18086">
        <v>44.625</v>
      </c>
      <c r="H18086">
        <v>151</v>
      </c>
      <c r="I18086" s="3">
        <v>35.125</v>
      </c>
    </row>
    <row r="18087" spans="1:9" x14ac:dyDescent="0.25">
      <c r="A18087" t="s">
        <v>2485</v>
      </c>
      <c r="B18087">
        <v>2008</v>
      </c>
      <c r="C18087">
        <v>151</v>
      </c>
      <c r="D18087">
        <v>9</v>
      </c>
      <c r="E18087">
        <v>35.125</v>
      </c>
      <c r="H18087">
        <v>152</v>
      </c>
      <c r="I18087" s="3">
        <v>46.25</v>
      </c>
    </row>
    <row r="18088" spans="1:9" x14ac:dyDescent="0.25">
      <c r="A18088" t="s">
        <v>2485</v>
      </c>
      <c r="B18088">
        <v>2008</v>
      </c>
      <c r="C18088">
        <v>152</v>
      </c>
      <c r="D18088">
        <v>9</v>
      </c>
      <c r="E18088">
        <v>46.25</v>
      </c>
      <c r="H18088">
        <v>153</v>
      </c>
      <c r="I18088" s="3">
        <v>49.875</v>
      </c>
    </row>
    <row r="18089" spans="1:9" x14ac:dyDescent="0.25">
      <c r="A18089" t="s">
        <v>2485</v>
      </c>
      <c r="B18089">
        <v>2008</v>
      </c>
      <c r="C18089">
        <v>153</v>
      </c>
      <c r="D18089">
        <v>10</v>
      </c>
      <c r="E18089">
        <v>49.875</v>
      </c>
      <c r="H18089">
        <v>154</v>
      </c>
      <c r="I18089" s="3">
        <v>48.5</v>
      </c>
    </row>
    <row r="18090" spans="1:9" x14ac:dyDescent="0.25">
      <c r="A18090" t="s">
        <v>2485</v>
      </c>
      <c r="B18090">
        <v>2008</v>
      </c>
      <c r="C18090">
        <v>154</v>
      </c>
      <c r="D18090">
        <v>11</v>
      </c>
      <c r="E18090">
        <v>48.5</v>
      </c>
      <c r="H18090">
        <v>155</v>
      </c>
      <c r="I18090" s="3">
        <v>49.875</v>
      </c>
    </row>
    <row r="18091" spans="1:9" x14ac:dyDescent="0.25">
      <c r="A18091" t="s">
        <v>2485</v>
      </c>
      <c r="B18091">
        <v>2008</v>
      </c>
      <c r="C18091">
        <v>155</v>
      </c>
      <c r="D18091">
        <v>11</v>
      </c>
      <c r="E18091">
        <v>49.875</v>
      </c>
      <c r="H18091">
        <v>156</v>
      </c>
      <c r="I18091" s="3">
        <v>51.5</v>
      </c>
    </row>
    <row r="18092" spans="1:9" x14ac:dyDescent="0.25">
      <c r="A18092" t="s">
        <v>2485</v>
      </c>
      <c r="B18092">
        <v>2008</v>
      </c>
      <c r="C18092">
        <v>156</v>
      </c>
      <c r="D18092">
        <v>15</v>
      </c>
      <c r="E18092">
        <v>51.5</v>
      </c>
      <c r="H18092">
        <v>157</v>
      </c>
      <c r="I18092" s="3">
        <v>60.125</v>
      </c>
    </row>
    <row r="18093" spans="1:9" x14ac:dyDescent="0.25">
      <c r="A18093" t="s">
        <v>2485</v>
      </c>
      <c r="B18093">
        <v>2008</v>
      </c>
      <c r="C18093">
        <v>157</v>
      </c>
      <c r="D18093">
        <v>13</v>
      </c>
      <c r="E18093">
        <v>60.125</v>
      </c>
      <c r="H18093">
        <v>158</v>
      </c>
      <c r="I18093" s="3">
        <v>60.875</v>
      </c>
    </row>
    <row r="18094" spans="1:9" x14ac:dyDescent="0.25">
      <c r="A18094" t="s">
        <v>2485</v>
      </c>
      <c r="B18094">
        <v>2008</v>
      </c>
      <c r="C18094">
        <v>158</v>
      </c>
      <c r="D18094">
        <v>10</v>
      </c>
      <c r="E18094">
        <v>60.875</v>
      </c>
      <c r="H18094">
        <v>159</v>
      </c>
      <c r="I18094" s="3">
        <v>46.375</v>
      </c>
    </row>
    <row r="18095" spans="1:9" x14ac:dyDescent="0.25">
      <c r="A18095" t="s">
        <v>2485</v>
      </c>
      <c r="B18095">
        <v>2008</v>
      </c>
      <c r="C18095">
        <v>159</v>
      </c>
      <c r="D18095">
        <v>8</v>
      </c>
      <c r="E18095">
        <v>46.375</v>
      </c>
      <c r="H18095">
        <v>160</v>
      </c>
      <c r="I18095" s="3">
        <v>41.5</v>
      </c>
    </row>
    <row r="18096" spans="1:9" x14ac:dyDescent="0.25">
      <c r="A18096" t="s">
        <v>2485</v>
      </c>
      <c r="B18096">
        <v>2008</v>
      </c>
      <c r="C18096">
        <v>160</v>
      </c>
      <c r="D18096">
        <v>12</v>
      </c>
      <c r="E18096">
        <v>41.5</v>
      </c>
      <c r="H18096">
        <v>161</v>
      </c>
      <c r="I18096" s="3">
        <v>62.875</v>
      </c>
    </row>
    <row r="18097" spans="1:9" x14ac:dyDescent="0.25">
      <c r="A18097" t="s">
        <v>2485</v>
      </c>
      <c r="B18097">
        <v>2008</v>
      </c>
      <c r="C18097">
        <v>161</v>
      </c>
      <c r="D18097">
        <v>10</v>
      </c>
      <c r="E18097">
        <v>62.875</v>
      </c>
      <c r="H18097">
        <v>162</v>
      </c>
      <c r="I18097" s="3">
        <v>45.25</v>
      </c>
    </row>
    <row r="18098" spans="1:9" x14ac:dyDescent="0.25">
      <c r="A18098" t="s">
        <v>2485</v>
      </c>
      <c r="B18098">
        <v>2008</v>
      </c>
      <c r="C18098">
        <v>162</v>
      </c>
      <c r="D18098">
        <v>11</v>
      </c>
      <c r="E18098">
        <v>45.25</v>
      </c>
      <c r="H18098">
        <v>163</v>
      </c>
      <c r="I18098" s="3">
        <v>39.375</v>
      </c>
    </row>
    <row r="18099" spans="1:9" x14ac:dyDescent="0.25">
      <c r="A18099" t="s">
        <v>2485</v>
      </c>
      <c r="B18099">
        <v>2008</v>
      </c>
      <c r="C18099">
        <v>163</v>
      </c>
      <c r="D18099">
        <v>12</v>
      </c>
      <c r="E18099">
        <v>39.375</v>
      </c>
      <c r="H18099">
        <v>164</v>
      </c>
      <c r="I18099" s="3">
        <v>40.875</v>
      </c>
    </row>
    <row r="18100" spans="1:9" x14ac:dyDescent="0.25">
      <c r="A18100" t="s">
        <v>2485</v>
      </c>
      <c r="B18100">
        <v>2008</v>
      </c>
      <c r="C18100">
        <v>164</v>
      </c>
      <c r="D18100">
        <v>10</v>
      </c>
      <c r="E18100">
        <v>40.875</v>
      </c>
      <c r="H18100">
        <v>165</v>
      </c>
      <c r="I18100" s="3">
        <v>55.625</v>
      </c>
    </row>
    <row r="18101" spans="1:9" x14ac:dyDescent="0.25">
      <c r="A18101" t="s">
        <v>2485</v>
      </c>
      <c r="B18101">
        <v>2008</v>
      </c>
      <c r="C18101">
        <v>165</v>
      </c>
      <c r="D18101">
        <v>10</v>
      </c>
      <c r="E18101">
        <v>55.625</v>
      </c>
      <c r="H18101">
        <v>166</v>
      </c>
      <c r="I18101" s="3">
        <v>61</v>
      </c>
    </row>
    <row r="18102" spans="1:9" x14ac:dyDescent="0.25">
      <c r="A18102" t="s">
        <v>2485</v>
      </c>
      <c r="B18102">
        <v>2008</v>
      </c>
      <c r="C18102">
        <v>166</v>
      </c>
      <c r="D18102">
        <v>10</v>
      </c>
      <c r="E18102">
        <v>61</v>
      </c>
      <c r="H18102">
        <v>167</v>
      </c>
      <c r="I18102" s="3">
        <v>55.875</v>
      </c>
    </row>
    <row r="18103" spans="1:9" x14ac:dyDescent="0.25">
      <c r="A18103" t="s">
        <v>2485</v>
      </c>
      <c r="B18103">
        <v>2008</v>
      </c>
      <c r="C18103">
        <v>167</v>
      </c>
      <c r="D18103">
        <v>10</v>
      </c>
      <c r="E18103">
        <v>55.875</v>
      </c>
      <c r="H18103">
        <v>168</v>
      </c>
      <c r="I18103" s="3">
        <v>50</v>
      </c>
    </row>
    <row r="18104" spans="1:9" x14ac:dyDescent="0.25">
      <c r="A18104" t="s">
        <v>2485</v>
      </c>
      <c r="B18104">
        <v>2008</v>
      </c>
      <c r="C18104">
        <v>168</v>
      </c>
      <c r="D18104">
        <v>10</v>
      </c>
      <c r="E18104">
        <v>50</v>
      </c>
      <c r="H18104">
        <v>169</v>
      </c>
      <c r="I18104" s="3">
        <v>53.5</v>
      </c>
    </row>
    <row r="18105" spans="1:9" x14ac:dyDescent="0.25">
      <c r="A18105" t="s">
        <v>2485</v>
      </c>
      <c r="B18105">
        <v>2008</v>
      </c>
      <c r="C18105">
        <v>169</v>
      </c>
      <c r="D18105">
        <v>10</v>
      </c>
      <c r="E18105">
        <v>53.5</v>
      </c>
      <c r="H18105">
        <v>170</v>
      </c>
      <c r="I18105" s="3">
        <v>54.875</v>
      </c>
    </row>
    <row r="18106" spans="1:9" x14ac:dyDescent="0.25">
      <c r="A18106" t="s">
        <v>2485</v>
      </c>
      <c r="B18106">
        <v>2008</v>
      </c>
      <c r="C18106">
        <v>170</v>
      </c>
      <c r="D18106">
        <v>10</v>
      </c>
      <c r="E18106">
        <v>54.875</v>
      </c>
      <c r="H18106">
        <v>171</v>
      </c>
      <c r="I18106" s="3">
        <v>48.75</v>
      </c>
    </row>
    <row r="18107" spans="1:9" x14ac:dyDescent="0.25">
      <c r="A18107" t="s">
        <v>2485</v>
      </c>
      <c r="B18107">
        <v>2008</v>
      </c>
      <c r="C18107">
        <v>171</v>
      </c>
      <c r="D18107">
        <v>10</v>
      </c>
      <c r="E18107">
        <v>48.75</v>
      </c>
      <c r="H18107">
        <v>172</v>
      </c>
      <c r="I18107" s="3">
        <v>50.875</v>
      </c>
    </row>
    <row r="18108" spans="1:9" x14ac:dyDescent="0.25">
      <c r="A18108" t="s">
        <v>2485</v>
      </c>
      <c r="B18108">
        <v>2008</v>
      </c>
      <c r="C18108">
        <v>172</v>
      </c>
      <c r="D18108">
        <v>23</v>
      </c>
      <c r="E18108">
        <v>50.875</v>
      </c>
      <c r="H18108">
        <v>173</v>
      </c>
      <c r="I18108" s="3">
        <v>54</v>
      </c>
    </row>
    <row r="18109" spans="1:9" x14ac:dyDescent="0.25">
      <c r="A18109" t="s">
        <v>2485</v>
      </c>
      <c r="B18109">
        <v>2008</v>
      </c>
      <c r="C18109">
        <v>173</v>
      </c>
      <c r="D18109">
        <v>10</v>
      </c>
      <c r="E18109">
        <v>54</v>
      </c>
      <c r="H18109">
        <v>174</v>
      </c>
      <c r="I18109" s="3">
        <v>71.125</v>
      </c>
    </row>
    <row r="18110" spans="1:9" x14ac:dyDescent="0.25">
      <c r="A18110" t="s">
        <v>2485</v>
      </c>
      <c r="B18110">
        <v>2008</v>
      </c>
      <c r="C18110">
        <v>174</v>
      </c>
      <c r="D18110">
        <v>10</v>
      </c>
      <c r="E18110">
        <v>71.125</v>
      </c>
      <c r="H18110">
        <v>175</v>
      </c>
      <c r="I18110" s="3">
        <v>52</v>
      </c>
    </row>
    <row r="18111" spans="1:9" x14ac:dyDescent="0.25">
      <c r="A18111" t="s">
        <v>2485</v>
      </c>
      <c r="B18111">
        <v>2008</v>
      </c>
      <c r="C18111">
        <v>175</v>
      </c>
      <c r="D18111">
        <v>9</v>
      </c>
      <c r="E18111">
        <v>52</v>
      </c>
      <c r="H18111">
        <v>176</v>
      </c>
      <c r="I18111" s="3">
        <v>56.125</v>
      </c>
    </row>
    <row r="18112" spans="1:9" x14ac:dyDescent="0.25">
      <c r="A18112" t="s">
        <v>2485</v>
      </c>
      <c r="B18112">
        <v>2008</v>
      </c>
      <c r="C18112">
        <v>176</v>
      </c>
      <c r="D18112">
        <v>10</v>
      </c>
      <c r="E18112">
        <v>56.125</v>
      </c>
      <c r="H18112">
        <v>177</v>
      </c>
      <c r="I18112" s="3">
        <v>47.875</v>
      </c>
    </row>
    <row r="18113" spans="1:9" x14ac:dyDescent="0.25">
      <c r="A18113" t="s">
        <v>2485</v>
      </c>
      <c r="B18113">
        <v>2008</v>
      </c>
      <c r="C18113">
        <v>177</v>
      </c>
      <c r="D18113">
        <v>10</v>
      </c>
      <c r="E18113">
        <v>47.875</v>
      </c>
      <c r="H18113">
        <v>178</v>
      </c>
      <c r="I18113" s="3">
        <v>50.375</v>
      </c>
    </row>
    <row r="18114" spans="1:9" x14ac:dyDescent="0.25">
      <c r="A18114" t="s">
        <v>2485</v>
      </c>
      <c r="B18114">
        <v>2008</v>
      </c>
      <c r="C18114">
        <v>178</v>
      </c>
      <c r="D18114">
        <v>11</v>
      </c>
      <c r="E18114">
        <v>50.375</v>
      </c>
      <c r="H18114">
        <v>179</v>
      </c>
      <c r="I18114" s="3">
        <v>48.375</v>
      </c>
    </row>
    <row r="18115" spans="1:9" x14ac:dyDescent="0.25">
      <c r="A18115" t="s">
        <v>2485</v>
      </c>
      <c r="B18115">
        <v>2008</v>
      </c>
      <c r="C18115">
        <v>179</v>
      </c>
      <c r="D18115">
        <v>11</v>
      </c>
      <c r="E18115">
        <v>48.375</v>
      </c>
      <c r="H18115">
        <v>180</v>
      </c>
      <c r="I18115" s="3">
        <v>50.125</v>
      </c>
    </row>
    <row r="18116" spans="1:9" x14ac:dyDescent="0.25">
      <c r="A18116" t="s">
        <v>2485</v>
      </c>
      <c r="B18116">
        <v>2008</v>
      </c>
      <c r="C18116">
        <v>180</v>
      </c>
      <c r="D18116">
        <v>9</v>
      </c>
      <c r="E18116">
        <v>50.125</v>
      </c>
      <c r="H18116">
        <v>181</v>
      </c>
      <c r="I18116" s="3">
        <v>45.875</v>
      </c>
    </row>
    <row r="18117" spans="1:9" x14ac:dyDescent="0.25">
      <c r="A18117" t="s">
        <v>2485</v>
      </c>
      <c r="B18117">
        <v>2008</v>
      </c>
      <c r="C18117">
        <v>181</v>
      </c>
      <c r="D18117">
        <v>9</v>
      </c>
      <c r="E18117">
        <v>45.875</v>
      </c>
      <c r="H18117">
        <v>182</v>
      </c>
      <c r="I18117" s="3">
        <v>37.25</v>
      </c>
    </row>
    <row r="18118" spans="1:9" x14ac:dyDescent="0.25">
      <c r="A18118" t="s">
        <v>2485</v>
      </c>
      <c r="B18118">
        <v>2008</v>
      </c>
      <c r="C18118">
        <v>182</v>
      </c>
      <c r="D18118">
        <v>8</v>
      </c>
      <c r="E18118">
        <v>37.25</v>
      </c>
      <c r="H18118">
        <v>183</v>
      </c>
      <c r="I18118" s="3">
        <v>58.25</v>
      </c>
    </row>
    <row r="18119" spans="1:9" x14ac:dyDescent="0.25">
      <c r="A18119" t="s">
        <v>2485</v>
      </c>
      <c r="B18119">
        <v>2008</v>
      </c>
      <c r="C18119">
        <v>183</v>
      </c>
      <c r="D18119">
        <v>11</v>
      </c>
      <c r="E18119">
        <v>58.25</v>
      </c>
      <c r="H18119">
        <v>184</v>
      </c>
      <c r="I18119" s="3">
        <v>49.625</v>
      </c>
    </row>
    <row r="18120" spans="1:9" x14ac:dyDescent="0.25">
      <c r="A18120" t="s">
        <v>2485</v>
      </c>
      <c r="B18120">
        <v>2008</v>
      </c>
      <c r="C18120">
        <v>184</v>
      </c>
      <c r="D18120">
        <v>10</v>
      </c>
      <c r="E18120">
        <v>49.625</v>
      </c>
      <c r="H18120">
        <v>185</v>
      </c>
      <c r="I18120" s="3">
        <v>36.375</v>
      </c>
    </row>
    <row r="18121" spans="1:9" x14ac:dyDescent="0.25">
      <c r="A18121" t="s">
        <v>2485</v>
      </c>
      <c r="B18121">
        <v>2008</v>
      </c>
      <c r="C18121">
        <v>185</v>
      </c>
      <c r="D18121">
        <v>9</v>
      </c>
      <c r="E18121">
        <v>36.375</v>
      </c>
      <c r="H18121">
        <v>186</v>
      </c>
      <c r="I18121" s="3">
        <v>41.625</v>
      </c>
    </row>
    <row r="18122" spans="1:9" x14ac:dyDescent="0.25">
      <c r="A18122" t="s">
        <v>2485</v>
      </c>
      <c r="B18122">
        <v>2008</v>
      </c>
      <c r="C18122">
        <v>186</v>
      </c>
      <c r="D18122">
        <v>9</v>
      </c>
      <c r="E18122">
        <v>41.625</v>
      </c>
      <c r="H18122">
        <v>187</v>
      </c>
      <c r="I18122" s="3">
        <v>50</v>
      </c>
    </row>
    <row r="18123" spans="1:9" x14ac:dyDescent="0.25">
      <c r="A18123" t="s">
        <v>2485</v>
      </c>
      <c r="B18123">
        <v>2008</v>
      </c>
      <c r="C18123">
        <v>187</v>
      </c>
      <c r="D18123">
        <v>10</v>
      </c>
      <c r="E18123">
        <v>50</v>
      </c>
      <c r="H18123">
        <v>188</v>
      </c>
      <c r="I18123" s="3">
        <v>53</v>
      </c>
    </row>
    <row r="18124" spans="1:9" x14ac:dyDescent="0.25">
      <c r="A18124" t="s">
        <v>2485</v>
      </c>
      <c r="B18124">
        <v>2008</v>
      </c>
      <c r="C18124">
        <v>188</v>
      </c>
      <c r="D18124">
        <v>10</v>
      </c>
      <c r="E18124">
        <v>53</v>
      </c>
      <c r="H18124">
        <v>189</v>
      </c>
      <c r="I18124" s="3">
        <v>40</v>
      </c>
    </row>
    <row r="18125" spans="1:9" x14ac:dyDescent="0.25">
      <c r="A18125" t="s">
        <v>2485</v>
      </c>
      <c r="B18125">
        <v>2008</v>
      </c>
      <c r="C18125">
        <v>189</v>
      </c>
      <c r="D18125">
        <v>12</v>
      </c>
      <c r="E18125">
        <v>40</v>
      </c>
      <c r="H18125">
        <v>190</v>
      </c>
      <c r="I18125" s="3">
        <v>24.75</v>
      </c>
    </row>
    <row r="18126" spans="1:9" x14ac:dyDescent="0.25">
      <c r="A18126" t="s">
        <v>2485</v>
      </c>
      <c r="B18126">
        <v>2008</v>
      </c>
      <c r="C18126">
        <v>190</v>
      </c>
      <c r="D18126">
        <v>6</v>
      </c>
      <c r="E18126">
        <v>24.75</v>
      </c>
      <c r="H18126">
        <v>191</v>
      </c>
      <c r="I18126" s="3">
        <v>18.25</v>
      </c>
    </row>
    <row r="18127" spans="1:9" x14ac:dyDescent="0.25">
      <c r="A18127" t="s">
        <v>2485</v>
      </c>
      <c r="B18127">
        <v>2008</v>
      </c>
      <c r="C18127">
        <v>191</v>
      </c>
      <c r="D18127">
        <v>11</v>
      </c>
      <c r="E18127">
        <v>18.25</v>
      </c>
      <c r="H18127">
        <v>192</v>
      </c>
      <c r="I18127" s="3">
        <v>23.75</v>
      </c>
    </row>
    <row r="18128" spans="1:9" x14ac:dyDescent="0.25">
      <c r="A18128" t="s">
        <v>2485</v>
      </c>
      <c r="B18128">
        <v>2008</v>
      </c>
      <c r="C18128">
        <v>192</v>
      </c>
      <c r="D18128">
        <v>11</v>
      </c>
      <c r="E18128">
        <v>23.75</v>
      </c>
      <c r="H18128">
        <v>193</v>
      </c>
      <c r="I18128" s="3">
        <v>35.25</v>
      </c>
    </row>
    <row r="18129" spans="1:9" x14ac:dyDescent="0.25">
      <c r="A18129" t="s">
        <v>2485</v>
      </c>
      <c r="B18129">
        <v>2008</v>
      </c>
      <c r="C18129">
        <v>193</v>
      </c>
      <c r="D18129">
        <v>10</v>
      </c>
      <c r="E18129">
        <v>35.25</v>
      </c>
      <c r="H18129">
        <v>194</v>
      </c>
      <c r="I18129" s="3">
        <v>37.625</v>
      </c>
    </row>
    <row r="18130" spans="1:9" x14ac:dyDescent="0.25">
      <c r="A18130" t="s">
        <v>2485</v>
      </c>
      <c r="B18130">
        <v>2008</v>
      </c>
      <c r="C18130">
        <v>194</v>
      </c>
      <c r="D18130">
        <v>10</v>
      </c>
      <c r="E18130">
        <v>37.625</v>
      </c>
      <c r="H18130">
        <v>195</v>
      </c>
      <c r="I18130" s="3">
        <v>55.375</v>
      </c>
    </row>
    <row r="18131" spans="1:9" x14ac:dyDescent="0.25">
      <c r="A18131" t="s">
        <v>2485</v>
      </c>
      <c r="B18131">
        <v>2008</v>
      </c>
      <c r="C18131">
        <v>195</v>
      </c>
      <c r="D18131">
        <v>10</v>
      </c>
      <c r="E18131">
        <v>55.375</v>
      </c>
      <c r="H18131">
        <v>196</v>
      </c>
      <c r="I18131" s="3">
        <v>57.125</v>
      </c>
    </row>
    <row r="18132" spans="1:9" x14ac:dyDescent="0.25">
      <c r="A18132" t="s">
        <v>2485</v>
      </c>
      <c r="B18132">
        <v>2008</v>
      </c>
      <c r="C18132">
        <v>196</v>
      </c>
      <c r="D18132">
        <v>10</v>
      </c>
      <c r="E18132">
        <v>57.125</v>
      </c>
      <c r="H18132">
        <v>197</v>
      </c>
      <c r="I18132" s="3">
        <v>48</v>
      </c>
    </row>
    <row r="18133" spans="1:9" x14ac:dyDescent="0.25">
      <c r="A18133" t="s">
        <v>2485</v>
      </c>
      <c r="B18133">
        <v>2008</v>
      </c>
      <c r="C18133">
        <v>197</v>
      </c>
      <c r="D18133">
        <v>11</v>
      </c>
      <c r="E18133">
        <v>48</v>
      </c>
      <c r="H18133">
        <v>198</v>
      </c>
      <c r="I18133" s="3">
        <v>49.375</v>
      </c>
    </row>
    <row r="18134" spans="1:9" x14ac:dyDescent="0.25">
      <c r="A18134" t="s">
        <v>2485</v>
      </c>
      <c r="B18134">
        <v>2008</v>
      </c>
      <c r="C18134">
        <v>198</v>
      </c>
      <c r="D18134">
        <v>11</v>
      </c>
      <c r="E18134">
        <v>49.375</v>
      </c>
      <c r="H18134">
        <v>199</v>
      </c>
      <c r="I18134" s="3">
        <v>52.625</v>
      </c>
    </row>
    <row r="18135" spans="1:9" x14ac:dyDescent="0.25">
      <c r="A18135" t="s">
        <v>2485</v>
      </c>
      <c r="B18135">
        <v>2008</v>
      </c>
      <c r="C18135">
        <v>199</v>
      </c>
      <c r="D18135">
        <v>10</v>
      </c>
      <c r="E18135">
        <v>52.625</v>
      </c>
      <c r="H18135">
        <v>200</v>
      </c>
      <c r="I18135" s="3">
        <v>50</v>
      </c>
    </row>
    <row r="18136" spans="1:9" x14ac:dyDescent="0.25">
      <c r="A18136" t="s">
        <v>2485</v>
      </c>
      <c r="B18136">
        <v>2008</v>
      </c>
      <c r="C18136">
        <v>200</v>
      </c>
      <c r="D18136">
        <v>9</v>
      </c>
      <c r="E18136">
        <v>50</v>
      </c>
      <c r="H18136">
        <v>201</v>
      </c>
      <c r="I18136" s="3">
        <v>44.375</v>
      </c>
    </row>
    <row r="18137" spans="1:9" x14ac:dyDescent="0.25">
      <c r="A18137" t="s">
        <v>2485</v>
      </c>
      <c r="B18137">
        <v>2008</v>
      </c>
      <c r="C18137">
        <v>201</v>
      </c>
      <c r="D18137">
        <v>10</v>
      </c>
      <c r="E18137">
        <v>44.375</v>
      </c>
      <c r="H18137">
        <v>202</v>
      </c>
      <c r="I18137" s="3">
        <v>49.25</v>
      </c>
    </row>
    <row r="18138" spans="1:9" x14ac:dyDescent="0.25">
      <c r="A18138" t="s">
        <v>2485</v>
      </c>
      <c r="B18138">
        <v>2008</v>
      </c>
      <c r="C18138">
        <v>202</v>
      </c>
      <c r="D18138">
        <v>11</v>
      </c>
      <c r="E18138">
        <v>49.25</v>
      </c>
      <c r="H18138">
        <v>203</v>
      </c>
      <c r="I18138" s="3">
        <v>60</v>
      </c>
    </row>
    <row r="18139" spans="1:9" x14ac:dyDescent="0.25">
      <c r="A18139" t="s">
        <v>2485</v>
      </c>
      <c r="B18139">
        <v>2008</v>
      </c>
      <c r="C18139">
        <v>203</v>
      </c>
      <c r="D18139">
        <v>10</v>
      </c>
      <c r="E18139">
        <v>60</v>
      </c>
      <c r="H18139">
        <v>204</v>
      </c>
      <c r="I18139" s="3">
        <v>55.5</v>
      </c>
    </row>
    <row r="18140" spans="1:9" x14ac:dyDescent="0.25">
      <c r="A18140" t="s">
        <v>2485</v>
      </c>
      <c r="B18140">
        <v>2008</v>
      </c>
      <c r="C18140">
        <v>204</v>
      </c>
      <c r="D18140">
        <v>12</v>
      </c>
      <c r="E18140">
        <v>55.5</v>
      </c>
      <c r="H18140">
        <v>205</v>
      </c>
      <c r="I18140" s="3">
        <v>54.25</v>
      </c>
    </row>
    <row r="18141" spans="1:9" x14ac:dyDescent="0.25">
      <c r="A18141" t="s">
        <v>2485</v>
      </c>
      <c r="B18141">
        <v>2008</v>
      </c>
      <c r="C18141">
        <v>205</v>
      </c>
      <c r="D18141">
        <v>12</v>
      </c>
      <c r="E18141">
        <v>54.25</v>
      </c>
      <c r="H18141">
        <v>206</v>
      </c>
      <c r="I18141" s="3">
        <v>53.125</v>
      </c>
    </row>
    <row r="18142" spans="1:9" x14ac:dyDescent="0.25">
      <c r="A18142" t="s">
        <v>2485</v>
      </c>
      <c r="B18142">
        <v>2008</v>
      </c>
      <c r="C18142">
        <v>206</v>
      </c>
      <c r="D18142">
        <v>10</v>
      </c>
      <c r="E18142">
        <v>53.125</v>
      </c>
      <c r="H18142">
        <v>207</v>
      </c>
      <c r="I18142" s="3">
        <v>30.625</v>
      </c>
    </row>
    <row r="18143" spans="1:9" x14ac:dyDescent="0.25">
      <c r="A18143" t="s">
        <v>2485</v>
      </c>
      <c r="B18143">
        <v>2008</v>
      </c>
      <c r="C18143">
        <v>207</v>
      </c>
      <c r="D18143">
        <v>10</v>
      </c>
      <c r="E18143">
        <v>30.625</v>
      </c>
      <c r="H18143">
        <v>208</v>
      </c>
      <c r="I18143" s="3">
        <v>23.375</v>
      </c>
    </row>
    <row r="18144" spans="1:9" x14ac:dyDescent="0.25">
      <c r="A18144" t="s">
        <v>2485</v>
      </c>
      <c r="B18144">
        <v>2008</v>
      </c>
      <c r="C18144">
        <v>208</v>
      </c>
      <c r="D18144">
        <v>23</v>
      </c>
      <c r="E18144">
        <v>23.375</v>
      </c>
      <c r="H18144">
        <v>209</v>
      </c>
      <c r="I18144" s="3">
        <v>40.5</v>
      </c>
    </row>
    <row r="18145" spans="1:9" x14ac:dyDescent="0.25">
      <c r="A18145" t="s">
        <v>2485</v>
      </c>
      <c r="B18145">
        <v>2008</v>
      </c>
      <c r="C18145">
        <v>209</v>
      </c>
      <c r="D18145">
        <v>9</v>
      </c>
      <c r="E18145">
        <v>40.5</v>
      </c>
      <c r="H18145">
        <v>210</v>
      </c>
      <c r="I18145" s="3">
        <v>38</v>
      </c>
    </row>
    <row r="18146" spans="1:9" x14ac:dyDescent="0.25">
      <c r="A18146" t="s">
        <v>2485</v>
      </c>
      <c r="B18146">
        <v>2008</v>
      </c>
      <c r="C18146">
        <v>210</v>
      </c>
      <c r="D18146">
        <v>10</v>
      </c>
      <c r="E18146">
        <v>38</v>
      </c>
      <c r="H18146">
        <v>211</v>
      </c>
      <c r="I18146" s="3">
        <v>48.375</v>
      </c>
    </row>
    <row r="18147" spans="1:9" x14ac:dyDescent="0.25">
      <c r="A18147" t="s">
        <v>2485</v>
      </c>
      <c r="B18147">
        <v>2008</v>
      </c>
      <c r="C18147">
        <v>211</v>
      </c>
      <c r="D18147">
        <v>10</v>
      </c>
      <c r="E18147">
        <v>48.375</v>
      </c>
      <c r="H18147">
        <v>212</v>
      </c>
      <c r="I18147" s="3">
        <v>49.125</v>
      </c>
    </row>
    <row r="18148" spans="1:9" x14ac:dyDescent="0.25">
      <c r="A18148" t="s">
        <v>2485</v>
      </c>
      <c r="B18148">
        <v>2008</v>
      </c>
      <c r="C18148">
        <v>212</v>
      </c>
      <c r="D18148">
        <v>11</v>
      </c>
      <c r="E18148">
        <v>49.125</v>
      </c>
      <c r="H18148">
        <v>213</v>
      </c>
      <c r="I18148" s="3">
        <v>68.875</v>
      </c>
    </row>
    <row r="18149" spans="1:9" x14ac:dyDescent="0.25">
      <c r="A18149" t="s">
        <v>2485</v>
      </c>
      <c r="B18149">
        <v>2008</v>
      </c>
      <c r="C18149">
        <v>213</v>
      </c>
      <c r="D18149">
        <v>9</v>
      </c>
      <c r="E18149">
        <v>68.875</v>
      </c>
      <c r="H18149">
        <v>214</v>
      </c>
      <c r="I18149" s="3">
        <v>58.75</v>
      </c>
    </row>
    <row r="18150" spans="1:9" x14ac:dyDescent="0.25">
      <c r="A18150" t="s">
        <v>2485</v>
      </c>
      <c r="B18150">
        <v>2008</v>
      </c>
      <c r="C18150">
        <v>214</v>
      </c>
      <c r="D18150">
        <v>10</v>
      </c>
      <c r="E18150">
        <v>58.75</v>
      </c>
      <c r="H18150">
        <v>215</v>
      </c>
      <c r="I18150" s="3">
        <v>58.375</v>
      </c>
    </row>
    <row r="18151" spans="1:9" x14ac:dyDescent="0.25">
      <c r="A18151" t="s">
        <v>2485</v>
      </c>
      <c r="B18151">
        <v>2008</v>
      </c>
      <c r="C18151">
        <v>215</v>
      </c>
      <c r="D18151">
        <v>10</v>
      </c>
      <c r="E18151">
        <v>58.375</v>
      </c>
      <c r="H18151">
        <v>216</v>
      </c>
      <c r="I18151" s="3">
        <v>55</v>
      </c>
    </row>
    <row r="18152" spans="1:9" x14ac:dyDescent="0.25">
      <c r="A18152" t="s">
        <v>2485</v>
      </c>
      <c r="B18152">
        <v>2008</v>
      </c>
      <c r="C18152">
        <v>216</v>
      </c>
      <c r="D18152">
        <v>10</v>
      </c>
      <c r="E18152">
        <v>55</v>
      </c>
      <c r="H18152">
        <v>217</v>
      </c>
      <c r="I18152" s="3">
        <v>70.75</v>
      </c>
    </row>
    <row r="18153" spans="1:9" x14ac:dyDescent="0.25">
      <c r="A18153" t="s">
        <v>2485</v>
      </c>
      <c r="B18153">
        <v>2008</v>
      </c>
      <c r="C18153">
        <v>217</v>
      </c>
      <c r="D18153">
        <v>11</v>
      </c>
      <c r="E18153">
        <v>70.75</v>
      </c>
      <c r="H18153">
        <v>218</v>
      </c>
      <c r="I18153" s="3">
        <v>54.625</v>
      </c>
    </row>
    <row r="18154" spans="1:9" x14ac:dyDescent="0.25">
      <c r="A18154" t="s">
        <v>2485</v>
      </c>
      <c r="B18154">
        <v>2008</v>
      </c>
      <c r="C18154">
        <v>218</v>
      </c>
      <c r="D18154">
        <v>10</v>
      </c>
      <c r="E18154">
        <v>54.625</v>
      </c>
      <c r="H18154">
        <v>219</v>
      </c>
      <c r="I18154" s="3">
        <v>69.125</v>
      </c>
    </row>
    <row r="18155" spans="1:9" x14ac:dyDescent="0.25">
      <c r="A18155" t="s">
        <v>2485</v>
      </c>
      <c r="B18155">
        <v>2008</v>
      </c>
      <c r="C18155">
        <v>219</v>
      </c>
      <c r="D18155">
        <v>10</v>
      </c>
      <c r="E18155">
        <v>69.125</v>
      </c>
      <c r="H18155">
        <v>220</v>
      </c>
      <c r="I18155" s="3">
        <v>73</v>
      </c>
    </row>
    <row r="18156" spans="1:9" x14ac:dyDescent="0.25">
      <c r="A18156" t="s">
        <v>2485</v>
      </c>
      <c r="B18156">
        <v>2008</v>
      </c>
      <c r="C18156">
        <v>220</v>
      </c>
      <c r="D18156">
        <v>9</v>
      </c>
      <c r="E18156">
        <v>73</v>
      </c>
      <c r="H18156">
        <v>221</v>
      </c>
      <c r="I18156" s="3">
        <v>61</v>
      </c>
    </row>
    <row r="18157" spans="1:9" x14ac:dyDescent="0.25">
      <c r="A18157" t="s">
        <v>2485</v>
      </c>
      <c r="B18157">
        <v>2008</v>
      </c>
      <c r="C18157">
        <v>221</v>
      </c>
      <c r="D18157">
        <v>11</v>
      </c>
      <c r="E18157">
        <v>61</v>
      </c>
      <c r="H18157">
        <v>222</v>
      </c>
      <c r="I18157" s="3">
        <v>53</v>
      </c>
    </row>
    <row r="18158" spans="1:9" x14ac:dyDescent="0.25">
      <c r="A18158" t="s">
        <v>2485</v>
      </c>
      <c r="B18158">
        <v>2008</v>
      </c>
      <c r="C18158">
        <v>222</v>
      </c>
      <c r="D18158">
        <v>11</v>
      </c>
      <c r="E18158">
        <v>53</v>
      </c>
      <c r="H18158">
        <v>223</v>
      </c>
      <c r="I18158" s="3">
        <v>49.5</v>
      </c>
    </row>
    <row r="18159" spans="1:9" x14ac:dyDescent="0.25">
      <c r="A18159" t="s">
        <v>2485</v>
      </c>
      <c r="B18159">
        <v>2008</v>
      </c>
      <c r="C18159">
        <v>223</v>
      </c>
      <c r="D18159">
        <v>10</v>
      </c>
      <c r="E18159">
        <v>49.5</v>
      </c>
      <c r="H18159">
        <v>224</v>
      </c>
      <c r="I18159" s="3">
        <v>56.25</v>
      </c>
    </row>
    <row r="18160" spans="1:9" x14ac:dyDescent="0.25">
      <c r="A18160" t="s">
        <v>2485</v>
      </c>
      <c r="B18160">
        <v>2008</v>
      </c>
      <c r="C18160">
        <v>224</v>
      </c>
      <c r="D18160">
        <v>10</v>
      </c>
      <c r="E18160">
        <v>56.25</v>
      </c>
      <c r="H18160">
        <v>225</v>
      </c>
      <c r="I18160" s="3">
        <v>66.75</v>
      </c>
    </row>
    <row r="18161" spans="1:9" x14ac:dyDescent="0.25">
      <c r="A18161" t="s">
        <v>2485</v>
      </c>
      <c r="B18161">
        <v>2008</v>
      </c>
      <c r="C18161">
        <v>225</v>
      </c>
      <c r="D18161">
        <v>10</v>
      </c>
      <c r="E18161">
        <v>66.75</v>
      </c>
      <c r="H18161">
        <v>226</v>
      </c>
      <c r="I18161" s="3">
        <v>76.75</v>
      </c>
    </row>
    <row r="18162" spans="1:9" x14ac:dyDescent="0.25">
      <c r="A18162" t="s">
        <v>2485</v>
      </c>
      <c r="B18162">
        <v>2008</v>
      </c>
      <c r="C18162">
        <v>226</v>
      </c>
      <c r="D18162">
        <v>10</v>
      </c>
      <c r="E18162">
        <v>76.75</v>
      </c>
      <c r="H18162">
        <v>227</v>
      </c>
      <c r="I18162" s="3">
        <v>47.25</v>
      </c>
    </row>
    <row r="18163" spans="1:9" x14ac:dyDescent="0.25">
      <c r="A18163" t="s">
        <v>2485</v>
      </c>
      <c r="B18163">
        <v>2008</v>
      </c>
      <c r="C18163">
        <v>227</v>
      </c>
      <c r="D18163">
        <v>11</v>
      </c>
      <c r="E18163">
        <v>47.25</v>
      </c>
      <c r="H18163">
        <v>228</v>
      </c>
      <c r="I18163" s="3">
        <v>49.25</v>
      </c>
    </row>
    <row r="18164" spans="1:9" x14ac:dyDescent="0.25">
      <c r="A18164" t="s">
        <v>2485</v>
      </c>
      <c r="B18164">
        <v>2008</v>
      </c>
      <c r="C18164">
        <v>228</v>
      </c>
      <c r="D18164">
        <v>9</v>
      </c>
      <c r="E18164">
        <v>49.25</v>
      </c>
      <c r="H18164">
        <v>229</v>
      </c>
      <c r="I18164" s="3">
        <v>39.875</v>
      </c>
    </row>
    <row r="18165" spans="1:9" x14ac:dyDescent="0.25">
      <c r="A18165" t="s">
        <v>2485</v>
      </c>
      <c r="B18165">
        <v>2008</v>
      </c>
      <c r="C18165">
        <v>229</v>
      </c>
      <c r="D18165">
        <v>8</v>
      </c>
      <c r="E18165">
        <v>39.875</v>
      </c>
      <c r="H18165">
        <v>230</v>
      </c>
      <c r="I18165" s="3">
        <v>54.5</v>
      </c>
    </row>
    <row r="18166" spans="1:9" x14ac:dyDescent="0.25">
      <c r="A18166" t="s">
        <v>2485</v>
      </c>
      <c r="B18166">
        <v>2008</v>
      </c>
      <c r="C18166">
        <v>230</v>
      </c>
      <c r="D18166">
        <v>10</v>
      </c>
      <c r="E18166">
        <v>54.5</v>
      </c>
      <c r="H18166">
        <v>231</v>
      </c>
      <c r="I18166" s="3">
        <v>50.125</v>
      </c>
    </row>
    <row r="18167" spans="1:9" x14ac:dyDescent="0.25">
      <c r="A18167" t="s">
        <v>2485</v>
      </c>
      <c r="B18167">
        <v>2008</v>
      </c>
      <c r="C18167">
        <v>231</v>
      </c>
      <c r="D18167">
        <v>10</v>
      </c>
      <c r="E18167">
        <v>50.125</v>
      </c>
      <c r="H18167">
        <v>232</v>
      </c>
      <c r="I18167" s="3">
        <v>66.75</v>
      </c>
    </row>
    <row r="18168" spans="1:9" x14ac:dyDescent="0.25">
      <c r="A18168" t="s">
        <v>2485</v>
      </c>
      <c r="B18168">
        <v>2008</v>
      </c>
      <c r="C18168">
        <v>232</v>
      </c>
      <c r="D18168">
        <v>10</v>
      </c>
      <c r="E18168">
        <v>66.75</v>
      </c>
      <c r="H18168">
        <v>233</v>
      </c>
      <c r="I18168" s="3">
        <v>52.875</v>
      </c>
    </row>
    <row r="18169" spans="1:9" x14ac:dyDescent="0.25">
      <c r="A18169" t="s">
        <v>2485</v>
      </c>
      <c r="B18169">
        <v>2008</v>
      </c>
      <c r="C18169">
        <v>233</v>
      </c>
      <c r="D18169">
        <v>9</v>
      </c>
      <c r="E18169">
        <v>52.875</v>
      </c>
      <c r="H18169">
        <v>234</v>
      </c>
      <c r="I18169" s="3">
        <v>51.5</v>
      </c>
    </row>
    <row r="18170" spans="1:9" x14ac:dyDescent="0.25">
      <c r="A18170" t="s">
        <v>2485</v>
      </c>
      <c r="B18170">
        <v>2008</v>
      </c>
      <c r="C18170">
        <v>234</v>
      </c>
      <c r="D18170">
        <v>10</v>
      </c>
      <c r="E18170">
        <v>51.5</v>
      </c>
      <c r="H18170">
        <v>235</v>
      </c>
      <c r="I18170" s="3">
        <v>74.375</v>
      </c>
    </row>
    <row r="18171" spans="1:9" x14ac:dyDescent="0.25">
      <c r="A18171" t="s">
        <v>2485</v>
      </c>
      <c r="B18171">
        <v>2008</v>
      </c>
      <c r="C18171">
        <v>235</v>
      </c>
      <c r="D18171">
        <v>10</v>
      </c>
      <c r="E18171">
        <v>74.375</v>
      </c>
      <c r="H18171">
        <v>236</v>
      </c>
      <c r="I18171" s="3">
        <v>43.75</v>
      </c>
    </row>
    <row r="18172" spans="1:9" x14ac:dyDescent="0.25">
      <c r="A18172" t="s">
        <v>2485</v>
      </c>
      <c r="B18172">
        <v>2008</v>
      </c>
      <c r="C18172">
        <v>236</v>
      </c>
      <c r="D18172">
        <v>9</v>
      </c>
      <c r="E18172">
        <v>43.75</v>
      </c>
      <c r="H18172">
        <v>237</v>
      </c>
      <c r="I18172" s="3">
        <v>30.25</v>
      </c>
    </row>
    <row r="18173" spans="1:9" x14ac:dyDescent="0.25">
      <c r="A18173" t="s">
        <v>2485</v>
      </c>
      <c r="B18173">
        <v>2008</v>
      </c>
      <c r="C18173">
        <v>237</v>
      </c>
      <c r="D18173">
        <v>10</v>
      </c>
      <c r="E18173">
        <v>30.25</v>
      </c>
      <c r="H18173">
        <v>238</v>
      </c>
      <c r="I18173" s="3">
        <v>53.25</v>
      </c>
    </row>
    <row r="18174" spans="1:9" x14ac:dyDescent="0.25">
      <c r="A18174" t="s">
        <v>2485</v>
      </c>
      <c r="B18174">
        <v>2008</v>
      </c>
      <c r="C18174">
        <v>238</v>
      </c>
      <c r="D18174">
        <v>10</v>
      </c>
      <c r="E18174">
        <v>53.25</v>
      </c>
      <c r="H18174">
        <v>239</v>
      </c>
      <c r="I18174" s="3">
        <v>44.75</v>
      </c>
    </row>
    <row r="18175" spans="1:9" x14ac:dyDescent="0.25">
      <c r="A18175" t="s">
        <v>2485</v>
      </c>
      <c r="B18175">
        <v>2008</v>
      </c>
      <c r="C18175">
        <v>239</v>
      </c>
      <c r="D18175">
        <v>11</v>
      </c>
      <c r="E18175">
        <v>44.75</v>
      </c>
      <c r="H18175">
        <v>240</v>
      </c>
      <c r="I18175" s="3">
        <v>40.375</v>
      </c>
    </row>
    <row r="18176" spans="1:9" x14ac:dyDescent="0.25">
      <c r="A18176" t="s">
        <v>2485</v>
      </c>
      <c r="B18176">
        <v>2008</v>
      </c>
      <c r="C18176">
        <v>240</v>
      </c>
      <c r="D18176">
        <v>10</v>
      </c>
      <c r="E18176">
        <v>40.375</v>
      </c>
      <c r="H18176">
        <v>241</v>
      </c>
      <c r="I18176" s="3">
        <v>47.875</v>
      </c>
    </row>
    <row r="18177" spans="1:9" x14ac:dyDescent="0.25">
      <c r="A18177" t="s">
        <v>2485</v>
      </c>
      <c r="B18177">
        <v>2008</v>
      </c>
      <c r="C18177">
        <v>241</v>
      </c>
      <c r="D18177">
        <v>10</v>
      </c>
      <c r="E18177">
        <v>47.875</v>
      </c>
      <c r="H18177">
        <v>242</v>
      </c>
      <c r="I18177" s="3">
        <v>36.25</v>
      </c>
    </row>
    <row r="18178" spans="1:9" x14ac:dyDescent="0.25">
      <c r="A18178" t="s">
        <v>2485</v>
      </c>
      <c r="B18178">
        <v>2008</v>
      </c>
      <c r="C18178">
        <v>242</v>
      </c>
      <c r="D18178">
        <v>10</v>
      </c>
      <c r="E18178">
        <v>36.25</v>
      </c>
      <c r="H18178">
        <v>243</v>
      </c>
      <c r="I18178" s="3">
        <v>25.75</v>
      </c>
    </row>
    <row r="18179" spans="1:9" x14ac:dyDescent="0.25">
      <c r="A18179" t="s">
        <v>2485</v>
      </c>
      <c r="B18179">
        <v>2008</v>
      </c>
      <c r="C18179">
        <v>243</v>
      </c>
      <c r="D18179">
        <v>10</v>
      </c>
      <c r="E18179">
        <v>25.75</v>
      </c>
      <c r="H18179">
        <v>244</v>
      </c>
      <c r="I18179" s="3">
        <v>28.125</v>
      </c>
    </row>
    <row r="18180" spans="1:9" x14ac:dyDescent="0.25">
      <c r="A18180" t="s">
        <v>2485</v>
      </c>
      <c r="B18180">
        <v>2008</v>
      </c>
      <c r="C18180">
        <v>244</v>
      </c>
      <c r="D18180">
        <v>10</v>
      </c>
      <c r="E18180">
        <v>28.125</v>
      </c>
      <c r="H18180">
        <v>245</v>
      </c>
      <c r="I18180" s="3">
        <v>35.125</v>
      </c>
    </row>
    <row r="18181" spans="1:9" x14ac:dyDescent="0.25">
      <c r="A18181" t="s">
        <v>2485</v>
      </c>
      <c r="B18181">
        <v>2008</v>
      </c>
      <c r="C18181">
        <v>245</v>
      </c>
      <c r="D18181">
        <v>10</v>
      </c>
      <c r="E18181">
        <v>35.125</v>
      </c>
      <c r="H18181">
        <v>246</v>
      </c>
      <c r="I18181" s="3">
        <v>38.25</v>
      </c>
    </row>
    <row r="18182" spans="1:9" x14ac:dyDescent="0.25">
      <c r="A18182" t="s">
        <v>2485</v>
      </c>
      <c r="B18182">
        <v>2008</v>
      </c>
      <c r="C18182">
        <v>246</v>
      </c>
      <c r="D18182">
        <v>12</v>
      </c>
      <c r="E18182">
        <v>38.25</v>
      </c>
      <c r="H18182">
        <v>247</v>
      </c>
      <c r="I18182" s="3">
        <v>54</v>
      </c>
    </row>
    <row r="18183" spans="1:9" x14ac:dyDescent="0.25">
      <c r="A18183" t="s">
        <v>2485</v>
      </c>
      <c r="B18183">
        <v>2008</v>
      </c>
      <c r="C18183">
        <v>247</v>
      </c>
      <c r="D18183">
        <v>10</v>
      </c>
      <c r="E18183">
        <v>54</v>
      </c>
      <c r="H18183">
        <v>248</v>
      </c>
      <c r="I18183" s="3">
        <v>55.25</v>
      </c>
    </row>
    <row r="18184" spans="1:9" x14ac:dyDescent="0.25">
      <c r="A18184" t="s">
        <v>2485</v>
      </c>
      <c r="B18184">
        <v>2008</v>
      </c>
      <c r="C18184">
        <v>248</v>
      </c>
      <c r="D18184">
        <v>10</v>
      </c>
      <c r="E18184">
        <v>55.25</v>
      </c>
      <c r="H18184">
        <v>249</v>
      </c>
      <c r="I18184" s="3">
        <v>61.875</v>
      </c>
    </row>
    <row r="18185" spans="1:9" x14ac:dyDescent="0.25">
      <c r="A18185" t="s">
        <v>2485</v>
      </c>
      <c r="B18185">
        <v>2008</v>
      </c>
      <c r="C18185">
        <v>249</v>
      </c>
      <c r="D18185">
        <v>11</v>
      </c>
      <c r="E18185">
        <v>61.875</v>
      </c>
      <c r="H18185">
        <v>250</v>
      </c>
      <c r="I18185" s="3">
        <v>65.375</v>
      </c>
    </row>
    <row r="18186" spans="1:9" x14ac:dyDescent="0.25">
      <c r="A18186" t="s">
        <v>2485</v>
      </c>
      <c r="B18186">
        <v>2008</v>
      </c>
      <c r="C18186">
        <v>250</v>
      </c>
      <c r="D18186">
        <v>10</v>
      </c>
      <c r="E18186">
        <v>65.375</v>
      </c>
      <c r="H18186">
        <v>251</v>
      </c>
      <c r="I18186" s="3">
        <v>42.75</v>
      </c>
    </row>
    <row r="18187" spans="1:9" x14ac:dyDescent="0.25">
      <c r="A18187" t="s">
        <v>2485</v>
      </c>
      <c r="B18187">
        <v>2008</v>
      </c>
      <c r="C18187">
        <v>251</v>
      </c>
      <c r="D18187">
        <v>10</v>
      </c>
      <c r="E18187">
        <v>42.75</v>
      </c>
      <c r="H18187">
        <v>252</v>
      </c>
      <c r="I18187" s="3">
        <v>45.625</v>
      </c>
    </row>
    <row r="18188" spans="1:9" x14ac:dyDescent="0.25">
      <c r="A18188" t="s">
        <v>2485</v>
      </c>
      <c r="B18188">
        <v>2008</v>
      </c>
      <c r="C18188">
        <v>252</v>
      </c>
      <c r="D18188">
        <v>10</v>
      </c>
      <c r="E18188">
        <v>45.625</v>
      </c>
      <c r="H18188">
        <v>253</v>
      </c>
      <c r="I18188" s="3">
        <v>41.25</v>
      </c>
    </row>
    <row r="18189" spans="1:9" x14ac:dyDescent="0.25">
      <c r="A18189" t="s">
        <v>2485</v>
      </c>
      <c r="B18189">
        <v>2008</v>
      </c>
      <c r="C18189">
        <v>253</v>
      </c>
      <c r="D18189">
        <v>9</v>
      </c>
      <c r="E18189">
        <v>41.25</v>
      </c>
      <c r="H18189">
        <v>254</v>
      </c>
      <c r="I18189" s="3">
        <v>47.875</v>
      </c>
    </row>
    <row r="18190" spans="1:9" x14ac:dyDescent="0.25">
      <c r="A18190" t="s">
        <v>2485</v>
      </c>
      <c r="B18190">
        <v>2008</v>
      </c>
      <c r="C18190">
        <v>254</v>
      </c>
      <c r="D18190">
        <v>9</v>
      </c>
      <c r="E18190">
        <v>47.875</v>
      </c>
      <c r="H18190">
        <v>255</v>
      </c>
      <c r="I18190" s="3">
        <v>30.25</v>
      </c>
    </row>
    <row r="18191" spans="1:9" x14ac:dyDescent="0.25">
      <c r="A18191" t="s">
        <v>2485</v>
      </c>
      <c r="B18191">
        <v>2008</v>
      </c>
      <c r="C18191">
        <v>255</v>
      </c>
      <c r="D18191">
        <v>9</v>
      </c>
      <c r="E18191">
        <v>30.25</v>
      </c>
      <c r="H18191">
        <v>256</v>
      </c>
      <c r="I18191" s="3">
        <v>35.125</v>
      </c>
    </row>
    <row r="18192" spans="1:9" x14ac:dyDescent="0.25">
      <c r="A18192" t="s">
        <v>2485</v>
      </c>
      <c r="B18192">
        <v>2008</v>
      </c>
      <c r="C18192">
        <v>256</v>
      </c>
      <c r="D18192">
        <v>10</v>
      </c>
      <c r="E18192">
        <v>35.125</v>
      </c>
      <c r="H18192">
        <v>257</v>
      </c>
      <c r="I18192" s="3">
        <v>38.875</v>
      </c>
    </row>
    <row r="18193" spans="1:9" x14ac:dyDescent="0.25">
      <c r="A18193" t="s">
        <v>2485</v>
      </c>
      <c r="B18193">
        <v>2008</v>
      </c>
      <c r="C18193">
        <v>257</v>
      </c>
      <c r="D18193">
        <v>11</v>
      </c>
      <c r="E18193">
        <v>38.875</v>
      </c>
      <c r="H18193">
        <v>258</v>
      </c>
      <c r="I18193" s="3">
        <v>45.5</v>
      </c>
    </row>
    <row r="18194" spans="1:9" x14ac:dyDescent="0.25">
      <c r="A18194" t="s">
        <v>2485</v>
      </c>
      <c r="B18194">
        <v>2008</v>
      </c>
      <c r="C18194">
        <v>258</v>
      </c>
      <c r="D18194">
        <v>8</v>
      </c>
      <c r="E18194">
        <v>45.5</v>
      </c>
      <c r="H18194">
        <v>259</v>
      </c>
      <c r="I18194" s="3">
        <v>37.25</v>
      </c>
    </row>
    <row r="18195" spans="1:9" x14ac:dyDescent="0.25">
      <c r="A18195" t="s">
        <v>2485</v>
      </c>
      <c r="B18195">
        <v>2008</v>
      </c>
      <c r="C18195">
        <v>259</v>
      </c>
      <c r="D18195">
        <v>9</v>
      </c>
      <c r="E18195">
        <v>37.25</v>
      </c>
      <c r="H18195">
        <v>260</v>
      </c>
      <c r="I18195" s="3">
        <v>45.25</v>
      </c>
    </row>
    <row r="18196" spans="1:9" x14ac:dyDescent="0.25">
      <c r="A18196" t="s">
        <v>2485</v>
      </c>
      <c r="B18196">
        <v>2008</v>
      </c>
      <c r="C18196">
        <v>260</v>
      </c>
      <c r="D18196">
        <v>10</v>
      </c>
      <c r="E18196">
        <v>45.25</v>
      </c>
      <c r="H18196">
        <v>261</v>
      </c>
      <c r="I18196" s="3">
        <v>42.875</v>
      </c>
    </row>
    <row r="18197" spans="1:9" x14ac:dyDescent="0.25">
      <c r="A18197" t="s">
        <v>2485</v>
      </c>
      <c r="B18197">
        <v>2008</v>
      </c>
      <c r="C18197">
        <v>261</v>
      </c>
      <c r="D18197">
        <v>11</v>
      </c>
      <c r="E18197">
        <v>42.875</v>
      </c>
      <c r="H18197">
        <v>262</v>
      </c>
      <c r="I18197" s="3">
        <v>51.75</v>
      </c>
    </row>
    <row r="18198" spans="1:9" x14ac:dyDescent="0.25">
      <c r="A18198" t="s">
        <v>2485</v>
      </c>
      <c r="B18198">
        <v>2008</v>
      </c>
      <c r="C18198">
        <v>262</v>
      </c>
      <c r="D18198">
        <v>10</v>
      </c>
      <c r="E18198">
        <v>51.75</v>
      </c>
      <c r="H18198">
        <v>263</v>
      </c>
      <c r="I18198" s="3">
        <v>41.5</v>
      </c>
    </row>
    <row r="18199" spans="1:9" x14ac:dyDescent="0.25">
      <c r="A18199" t="s">
        <v>2485</v>
      </c>
      <c r="B18199">
        <v>2008</v>
      </c>
      <c r="C18199">
        <v>263</v>
      </c>
      <c r="D18199">
        <v>10</v>
      </c>
      <c r="E18199">
        <v>41.5</v>
      </c>
      <c r="H18199">
        <v>264</v>
      </c>
      <c r="I18199" s="3">
        <v>51.375</v>
      </c>
    </row>
    <row r="18200" spans="1:9" x14ac:dyDescent="0.25">
      <c r="A18200" t="s">
        <v>2485</v>
      </c>
      <c r="B18200">
        <v>2008</v>
      </c>
      <c r="C18200">
        <v>264</v>
      </c>
      <c r="D18200">
        <v>11</v>
      </c>
      <c r="E18200">
        <v>51.375</v>
      </c>
      <c r="H18200">
        <v>265</v>
      </c>
      <c r="I18200" s="3">
        <v>53.25</v>
      </c>
    </row>
    <row r="18201" spans="1:9" x14ac:dyDescent="0.25">
      <c r="A18201" t="s">
        <v>2485</v>
      </c>
      <c r="B18201">
        <v>2008</v>
      </c>
      <c r="C18201">
        <v>265</v>
      </c>
      <c r="D18201">
        <v>10</v>
      </c>
      <c r="E18201">
        <v>53.25</v>
      </c>
      <c r="H18201">
        <v>266</v>
      </c>
      <c r="I18201" s="3">
        <v>52</v>
      </c>
    </row>
    <row r="18202" spans="1:9" x14ac:dyDescent="0.25">
      <c r="A18202" t="s">
        <v>2485</v>
      </c>
      <c r="B18202">
        <v>2008</v>
      </c>
      <c r="C18202">
        <v>266</v>
      </c>
      <c r="D18202">
        <v>10</v>
      </c>
      <c r="E18202">
        <v>52</v>
      </c>
      <c r="H18202">
        <v>267</v>
      </c>
      <c r="I18202" s="3">
        <v>48.375</v>
      </c>
    </row>
    <row r="18203" spans="1:9" x14ac:dyDescent="0.25">
      <c r="A18203" t="s">
        <v>2485</v>
      </c>
      <c r="B18203">
        <v>2008</v>
      </c>
      <c r="C18203">
        <v>267</v>
      </c>
      <c r="D18203">
        <v>10</v>
      </c>
      <c r="E18203">
        <v>48.375</v>
      </c>
      <c r="H18203">
        <v>268</v>
      </c>
      <c r="I18203" s="3">
        <v>44</v>
      </c>
    </row>
    <row r="18204" spans="1:9" x14ac:dyDescent="0.25">
      <c r="A18204" t="s">
        <v>2485</v>
      </c>
      <c r="B18204">
        <v>2008</v>
      </c>
      <c r="C18204">
        <v>268</v>
      </c>
      <c r="D18204">
        <v>10</v>
      </c>
      <c r="E18204">
        <v>44</v>
      </c>
      <c r="H18204">
        <v>269</v>
      </c>
      <c r="I18204" s="3">
        <v>47.625</v>
      </c>
    </row>
    <row r="18205" spans="1:9" x14ac:dyDescent="0.25">
      <c r="A18205" t="s">
        <v>2485</v>
      </c>
      <c r="B18205">
        <v>2008</v>
      </c>
      <c r="C18205">
        <v>269</v>
      </c>
      <c r="D18205">
        <v>11</v>
      </c>
      <c r="E18205">
        <v>47.625</v>
      </c>
      <c r="H18205">
        <v>270</v>
      </c>
      <c r="I18205" s="3">
        <v>53.5</v>
      </c>
    </row>
    <row r="18206" spans="1:9" x14ac:dyDescent="0.25">
      <c r="A18206" t="s">
        <v>2485</v>
      </c>
      <c r="B18206">
        <v>2008</v>
      </c>
      <c r="C18206">
        <v>270</v>
      </c>
      <c r="D18206">
        <v>10</v>
      </c>
      <c r="E18206">
        <v>53.5</v>
      </c>
      <c r="H18206">
        <v>271</v>
      </c>
      <c r="I18206" s="3">
        <v>50</v>
      </c>
    </row>
    <row r="18207" spans="1:9" x14ac:dyDescent="0.25">
      <c r="A18207" t="s">
        <v>2485</v>
      </c>
      <c r="B18207">
        <v>2008</v>
      </c>
      <c r="C18207">
        <v>271</v>
      </c>
      <c r="D18207">
        <v>15</v>
      </c>
      <c r="E18207">
        <v>50</v>
      </c>
      <c r="H18207">
        <v>272</v>
      </c>
      <c r="I18207" s="3">
        <v>53</v>
      </c>
    </row>
    <row r="18208" spans="1:9" x14ac:dyDescent="0.25">
      <c r="A18208" t="s">
        <v>2485</v>
      </c>
      <c r="B18208">
        <v>2008</v>
      </c>
      <c r="C18208">
        <v>272</v>
      </c>
      <c r="D18208">
        <v>9</v>
      </c>
      <c r="E18208">
        <v>53</v>
      </c>
      <c r="H18208">
        <v>273</v>
      </c>
      <c r="I18208" s="3">
        <v>51.875</v>
      </c>
    </row>
    <row r="18209" spans="1:9" x14ac:dyDescent="0.25">
      <c r="A18209" t="s">
        <v>2485</v>
      </c>
      <c r="B18209">
        <v>2008</v>
      </c>
      <c r="C18209">
        <v>273</v>
      </c>
      <c r="D18209">
        <v>10</v>
      </c>
      <c r="E18209">
        <v>51.875</v>
      </c>
      <c r="H18209">
        <v>274</v>
      </c>
      <c r="I18209" s="3">
        <v>59.625</v>
      </c>
    </row>
    <row r="18210" spans="1:9" x14ac:dyDescent="0.25">
      <c r="A18210" t="s">
        <v>2485</v>
      </c>
      <c r="B18210">
        <v>2008</v>
      </c>
      <c r="C18210">
        <v>274</v>
      </c>
      <c r="D18210">
        <v>9</v>
      </c>
      <c r="E18210">
        <v>59.625</v>
      </c>
      <c r="H18210">
        <v>275</v>
      </c>
      <c r="I18210" s="3">
        <v>56.5</v>
      </c>
    </row>
    <row r="18211" spans="1:9" x14ac:dyDescent="0.25">
      <c r="A18211" t="s">
        <v>2485</v>
      </c>
      <c r="B18211">
        <v>2008</v>
      </c>
      <c r="C18211">
        <v>275</v>
      </c>
      <c r="D18211">
        <v>10</v>
      </c>
      <c r="E18211">
        <v>56.5</v>
      </c>
      <c r="H18211">
        <v>276</v>
      </c>
      <c r="I18211" s="3">
        <v>50.25</v>
      </c>
    </row>
    <row r="18212" spans="1:9" x14ac:dyDescent="0.25">
      <c r="A18212" t="s">
        <v>2485</v>
      </c>
      <c r="B18212">
        <v>2008</v>
      </c>
      <c r="C18212">
        <v>276</v>
      </c>
      <c r="D18212">
        <v>10</v>
      </c>
      <c r="E18212">
        <v>50.25</v>
      </c>
      <c r="H18212">
        <v>277</v>
      </c>
      <c r="I18212" s="3">
        <v>47.375</v>
      </c>
    </row>
    <row r="18213" spans="1:9" x14ac:dyDescent="0.25">
      <c r="A18213" t="s">
        <v>2485</v>
      </c>
      <c r="B18213">
        <v>2008</v>
      </c>
      <c r="C18213">
        <v>277</v>
      </c>
      <c r="D18213">
        <v>10</v>
      </c>
      <c r="E18213">
        <v>47.375</v>
      </c>
      <c r="H18213">
        <v>278</v>
      </c>
      <c r="I18213" s="3">
        <v>30.5</v>
      </c>
    </row>
    <row r="18214" spans="1:9" x14ac:dyDescent="0.25">
      <c r="A18214" t="s">
        <v>2485</v>
      </c>
      <c r="B18214">
        <v>2008</v>
      </c>
      <c r="C18214">
        <v>278</v>
      </c>
      <c r="D18214">
        <v>12</v>
      </c>
      <c r="E18214">
        <v>30.5</v>
      </c>
      <c r="H18214">
        <v>279</v>
      </c>
      <c r="I18214" s="3">
        <v>28.125</v>
      </c>
    </row>
    <row r="18215" spans="1:9" x14ac:dyDescent="0.25">
      <c r="A18215" t="s">
        <v>2485</v>
      </c>
      <c r="B18215">
        <v>2008</v>
      </c>
      <c r="C18215">
        <v>279</v>
      </c>
      <c r="D18215">
        <v>9</v>
      </c>
      <c r="E18215">
        <v>28.125</v>
      </c>
      <c r="H18215">
        <v>280</v>
      </c>
      <c r="I18215" s="3">
        <v>39.5</v>
      </c>
    </row>
    <row r="18216" spans="1:9" x14ac:dyDescent="0.25">
      <c r="A18216" t="s">
        <v>2485</v>
      </c>
      <c r="B18216">
        <v>2008</v>
      </c>
      <c r="C18216">
        <v>280</v>
      </c>
      <c r="D18216">
        <v>10</v>
      </c>
      <c r="E18216">
        <v>39.5</v>
      </c>
      <c r="H18216">
        <v>281</v>
      </c>
      <c r="I18216" s="3">
        <v>43.25</v>
      </c>
    </row>
    <row r="18217" spans="1:9" x14ac:dyDescent="0.25">
      <c r="A18217" t="s">
        <v>2485</v>
      </c>
      <c r="B18217">
        <v>2008</v>
      </c>
      <c r="C18217">
        <v>281</v>
      </c>
      <c r="D18217">
        <v>10</v>
      </c>
      <c r="E18217">
        <v>43.25</v>
      </c>
      <c r="H18217">
        <v>282</v>
      </c>
      <c r="I18217" s="3">
        <v>44.75</v>
      </c>
    </row>
    <row r="18218" spans="1:9" x14ac:dyDescent="0.25">
      <c r="A18218" t="s">
        <v>2485</v>
      </c>
      <c r="B18218">
        <v>2008</v>
      </c>
      <c r="C18218">
        <v>282</v>
      </c>
      <c r="D18218">
        <v>10</v>
      </c>
      <c r="E18218">
        <v>44.75</v>
      </c>
      <c r="H18218">
        <v>283</v>
      </c>
      <c r="I18218" s="3">
        <v>38.875</v>
      </c>
    </row>
    <row r="18219" spans="1:9" x14ac:dyDescent="0.25">
      <c r="A18219" t="s">
        <v>2485</v>
      </c>
      <c r="B18219">
        <v>2008</v>
      </c>
      <c r="C18219">
        <v>283</v>
      </c>
      <c r="D18219">
        <v>10</v>
      </c>
      <c r="E18219">
        <v>38.875</v>
      </c>
      <c r="H18219">
        <v>284</v>
      </c>
      <c r="I18219" s="3">
        <v>38.125</v>
      </c>
    </row>
    <row r="18220" spans="1:9" x14ac:dyDescent="0.25">
      <c r="A18220" t="s">
        <v>2485</v>
      </c>
      <c r="B18220">
        <v>2008</v>
      </c>
      <c r="C18220">
        <v>284</v>
      </c>
      <c r="D18220">
        <v>9</v>
      </c>
      <c r="E18220">
        <v>38.125</v>
      </c>
      <c r="H18220">
        <v>285</v>
      </c>
      <c r="I18220" s="3">
        <v>28.375</v>
      </c>
    </row>
    <row r="18221" spans="1:9" x14ac:dyDescent="0.25">
      <c r="A18221" t="s">
        <v>2485</v>
      </c>
      <c r="B18221">
        <v>2008</v>
      </c>
      <c r="C18221">
        <v>285</v>
      </c>
      <c r="D18221">
        <v>10</v>
      </c>
      <c r="E18221">
        <v>28.375</v>
      </c>
      <c r="H18221">
        <v>286</v>
      </c>
      <c r="I18221" s="3">
        <v>27.875</v>
      </c>
    </row>
    <row r="18222" spans="1:9" x14ac:dyDescent="0.25">
      <c r="A18222" t="s">
        <v>2485</v>
      </c>
      <c r="B18222">
        <v>2008</v>
      </c>
      <c r="C18222">
        <v>286</v>
      </c>
      <c r="D18222">
        <v>13</v>
      </c>
      <c r="E18222">
        <v>27.875</v>
      </c>
      <c r="H18222">
        <v>287</v>
      </c>
      <c r="I18222" s="3">
        <v>45.375</v>
      </c>
    </row>
    <row r="18223" spans="1:9" x14ac:dyDescent="0.25">
      <c r="A18223" t="s">
        <v>2485</v>
      </c>
      <c r="B18223">
        <v>2008</v>
      </c>
      <c r="C18223">
        <v>287</v>
      </c>
      <c r="D18223">
        <v>10</v>
      </c>
      <c r="E18223">
        <v>45.375</v>
      </c>
      <c r="H18223">
        <v>288</v>
      </c>
      <c r="I18223" s="3">
        <v>21.875</v>
      </c>
    </row>
    <row r="18224" spans="1:9" x14ac:dyDescent="0.25">
      <c r="A18224" t="s">
        <v>2485</v>
      </c>
      <c r="B18224">
        <v>2008</v>
      </c>
      <c r="C18224">
        <v>288</v>
      </c>
      <c r="D18224">
        <v>18</v>
      </c>
      <c r="E18224">
        <v>21.875</v>
      </c>
      <c r="H18224">
        <v>289</v>
      </c>
      <c r="I18224" s="3">
        <v>38.25</v>
      </c>
    </row>
    <row r="18225" spans="1:9" x14ac:dyDescent="0.25">
      <c r="A18225" t="s">
        <v>2485</v>
      </c>
      <c r="B18225">
        <v>2008</v>
      </c>
      <c r="C18225">
        <v>289</v>
      </c>
      <c r="D18225">
        <v>10</v>
      </c>
      <c r="E18225">
        <v>38.25</v>
      </c>
      <c r="H18225">
        <v>290</v>
      </c>
      <c r="I18225" s="3">
        <v>45.75</v>
      </c>
    </row>
    <row r="18226" spans="1:9" x14ac:dyDescent="0.25">
      <c r="A18226" t="s">
        <v>2485</v>
      </c>
      <c r="B18226">
        <v>2008</v>
      </c>
      <c r="C18226">
        <v>290</v>
      </c>
      <c r="D18226">
        <v>10</v>
      </c>
      <c r="E18226">
        <v>45.75</v>
      </c>
      <c r="H18226">
        <v>291</v>
      </c>
      <c r="I18226" s="3">
        <v>43.25</v>
      </c>
    </row>
    <row r="18227" spans="1:9" x14ac:dyDescent="0.25">
      <c r="A18227" t="s">
        <v>2485</v>
      </c>
      <c r="B18227">
        <v>2008</v>
      </c>
      <c r="C18227">
        <v>291</v>
      </c>
      <c r="D18227">
        <v>10</v>
      </c>
      <c r="E18227">
        <v>43.25</v>
      </c>
      <c r="H18227">
        <v>292</v>
      </c>
      <c r="I18227" s="3">
        <v>46.375</v>
      </c>
    </row>
    <row r="18228" spans="1:9" x14ac:dyDescent="0.25">
      <c r="A18228" t="s">
        <v>2485</v>
      </c>
      <c r="B18228">
        <v>2008</v>
      </c>
      <c r="C18228">
        <v>292</v>
      </c>
      <c r="D18228">
        <v>9</v>
      </c>
      <c r="E18228">
        <v>46.375</v>
      </c>
      <c r="H18228">
        <v>293</v>
      </c>
      <c r="I18228" s="3">
        <v>47.125</v>
      </c>
    </row>
    <row r="18229" spans="1:9" x14ac:dyDescent="0.25">
      <c r="A18229" t="s">
        <v>2485</v>
      </c>
      <c r="B18229">
        <v>2008</v>
      </c>
      <c r="C18229">
        <v>293</v>
      </c>
      <c r="D18229">
        <v>10</v>
      </c>
      <c r="E18229">
        <v>47.125</v>
      </c>
      <c r="H18229">
        <v>294</v>
      </c>
      <c r="I18229" s="3">
        <v>38</v>
      </c>
    </row>
    <row r="18230" spans="1:9" x14ac:dyDescent="0.25">
      <c r="A18230" t="s">
        <v>2485</v>
      </c>
      <c r="B18230">
        <v>2008</v>
      </c>
      <c r="C18230">
        <v>294</v>
      </c>
      <c r="D18230">
        <v>10</v>
      </c>
      <c r="E18230">
        <v>38</v>
      </c>
      <c r="H18230">
        <v>295</v>
      </c>
      <c r="I18230" s="3">
        <v>38.125</v>
      </c>
    </row>
    <row r="18231" spans="1:9" x14ac:dyDescent="0.25">
      <c r="A18231" t="s">
        <v>2485</v>
      </c>
      <c r="B18231">
        <v>2008</v>
      </c>
      <c r="C18231">
        <v>295</v>
      </c>
      <c r="D18231">
        <v>10</v>
      </c>
      <c r="E18231">
        <v>38.125</v>
      </c>
      <c r="H18231">
        <v>296</v>
      </c>
      <c r="I18231" s="3">
        <v>43.25</v>
      </c>
    </row>
    <row r="18232" spans="1:9" x14ac:dyDescent="0.25">
      <c r="A18232" t="s">
        <v>2485</v>
      </c>
      <c r="B18232">
        <v>2008</v>
      </c>
      <c r="C18232">
        <v>296</v>
      </c>
      <c r="D18232">
        <v>10</v>
      </c>
      <c r="E18232">
        <v>43.25</v>
      </c>
      <c r="H18232">
        <v>297</v>
      </c>
      <c r="I18232" s="3">
        <v>27</v>
      </c>
    </row>
    <row r="18233" spans="1:9" x14ac:dyDescent="0.25">
      <c r="A18233" t="s">
        <v>2485</v>
      </c>
      <c r="B18233">
        <v>2008</v>
      </c>
      <c r="C18233">
        <v>297</v>
      </c>
      <c r="D18233">
        <v>13</v>
      </c>
      <c r="E18233">
        <v>27</v>
      </c>
      <c r="H18233">
        <v>298</v>
      </c>
      <c r="I18233" s="3">
        <v>41.125</v>
      </c>
    </row>
    <row r="18234" spans="1:9" x14ac:dyDescent="0.25">
      <c r="A18234" t="s">
        <v>2485</v>
      </c>
      <c r="B18234">
        <v>2008</v>
      </c>
      <c r="C18234">
        <v>298</v>
      </c>
      <c r="D18234">
        <v>10</v>
      </c>
      <c r="E18234">
        <v>41.125</v>
      </c>
      <c r="H18234">
        <v>299</v>
      </c>
      <c r="I18234" s="3">
        <v>37.75</v>
      </c>
    </row>
    <row r="18235" spans="1:9" x14ac:dyDescent="0.25">
      <c r="A18235" t="s">
        <v>2485</v>
      </c>
      <c r="B18235">
        <v>2008</v>
      </c>
      <c r="C18235">
        <v>299</v>
      </c>
      <c r="D18235">
        <v>10</v>
      </c>
      <c r="E18235">
        <v>37.75</v>
      </c>
      <c r="H18235">
        <v>300</v>
      </c>
      <c r="I18235" s="3">
        <v>42.125</v>
      </c>
    </row>
    <row r="18236" spans="1:9" x14ac:dyDescent="0.25">
      <c r="A18236" t="s">
        <v>2485</v>
      </c>
      <c r="B18236">
        <v>2008</v>
      </c>
      <c r="C18236">
        <v>300</v>
      </c>
      <c r="D18236">
        <v>11</v>
      </c>
      <c r="E18236">
        <v>42.125</v>
      </c>
      <c r="H18236">
        <v>301</v>
      </c>
      <c r="I18236" s="3">
        <v>40.5</v>
      </c>
    </row>
    <row r="18237" spans="1:9" x14ac:dyDescent="0.25">
      <c r="A18237" t="s">
        <v>2485</v>
      </c>
      <c r="B18237">
        <v>2008</v>
      </c>
      <c r="C18237">
        <v>301</v>
      </c>
      <c r="D18237">
        <v>9</v>
      </c>
      <c r="E18237">
        <v>40.5</v>
      </c>
      <c r="H18237">
        <v>302</v>
      </c>
      <c r="I18237" s="3">
        <v>37.875</v>
      </c>
    </row>
    <row r="18238" spans="1:9" x14ac:dyDescent="0.25">
      <c r="A18238" t="s">
        <v>2485</v>
      </c>
      <c r="B18238">
        <v>2008</v>
      </c>
      <c r="C18238">
        <v>302</v>
      </c>
      <c r="D18238">
        <v>10</v>
      </c>
      <c r="E18238">
        <v>37.875</v>
      </c>
      <c r="H18238">
        <v>303</v>
      </c>
      <c r="I18238" s="3">
        <v>43.75</v>
      </c>
    </row>
    <row r="18239" spans="1:9" x14ac:dyDescent="0.25">
      <c r="A18239" t="s">
        <v>2485</v>
      </c>
      <c r="B18239">
        <v>2008</v>
      </c>
      <c r="C18239">
        <v>303</v>
      </c>
      <c r="D18239">
        <v>10</v>
      </c>
      <c r="E18239">
        <v>43.75</v>
      </c>
      <c r="H18239">
        <v>304</v>
      </c>
      <c r="I18239" s="3">
        <v>41.375</v>
      </c>
    </row>
    <row r="18240" spans="1:9" x14ac:dyDescent="0.25">
      <c r="A18240" t="s">
        <v>2485</v>
      </c>
      <c r="B18240">
        <v>2008</v>
      </c>
      <c r="C18240">
        <v>304</v>
      </c>
      <c r="D18240">
        <v>9</v>
      </c>
      <c r="E18240">
        <v>41.375</v>
      </c>
      <c r="H18240">
        <v>305</v>
      </c>
      <c r="I18240" s="3">
        <v>43.25</v>
      </c>
    </row>
    <row r="18241" spans="1:9" x14ac:dyDescent="0.25">
      <c r="A18241" t="s">
        <v>2485</v>
      </c>
      <c r="B18241">
        <v>2008</v>
      </c>
      <c r="C18241">
        <v>305</v>
      </c>
      <c r="D18241">
        <v>9</v>
      </c>
      <c r="E18241">
        <v>43.25</v>
      </c>
      <c r="H18241">
        <v>306</v>
      </c>
      <c r="I18241" s="3">
        <v>42.5</v>
      </c>
    </row>
    <row r="18242" spans="1:9" x14ac:dyDescent="0.25">
      <c r="A18242" t="s">
        <v>2485</v>
      </c>
      <c r="B18242">
        <v>2008</v>
      </c>
      <c r="C18242">
        <v>306</v>
      </c>
      <c r="D18242">
        <v>10</v>
      </c>
      <c r="E18242">
        <v>42.5</v>
      </c>
      <c r="H18242">
        <v>307</v>
      </c>
      <c r="I18242" s="3">
        <v>43.5</v>
      </c>
    </row>
    <row r="18243" spans="1:9" x14ac:dyDescent="0.25">
      <c r="A18243" t="s">
        <v>2485</v>
      </c>
      <c r="B18243">
        <v>2008</v>
      </c>
      <c r="C18243">
        <v>307</v>
      </c>
      <c r="D18243">
        <v>10</v>
      </c>
      <c r="E18243">
        <v>43.5</v>
      </c>
      <c r="H18243">
        <v>308</v>
      </c>
      <c r="I18243" s="3">
        <v>35.25</v>
      </c>
    </row>
    <row r="18244" spans="1:9" x14ac:dyDescent="0.25">
      <c r="A18244" t="s">
        <v>2485</v>
      </c>
      <c r="B18244">
        <v>2008</v>
      </c>
      <c r="C18244">
        <v>308</v>
      </c>
      <c r="D18244">
        <v>9</v>
      </c>
      <c r="E18244">
        <v>35.25</v>
      </c>
      <c r="H18244">
        <v>309</v>
      </c>
      <c r="I18244" s="3">
        <v>34.375</v>
      </c>
    </row>
    <row r="18245" spans="1:9" x14ac:dyDescent="0.25">
      <c r="A18245" t="s">
        <v>2485</v>
      </c>
      <c r="B18245">
        <v>2008</v>
      </c>
      <c r="C18245">
        <v>309</v>
      </c>
      <c r="D18245">
        <v>10</v>
      </c>
      <c r="E18245">
        <v>34.375</v>
      </c>
      <c r="H18245">
        <v>310</v>
      </c>
      <c r="I18245" s="3">
        <v>41</v>
      </c>
    </row>
    <row r="18246" spans="1:9" x14ac:dyDescent="0.25">
      <c r="A18246" t="s">
        <v>2485</v>
      </c>
      <c r="B18246">
        <v>2008</v>
      </c>
      <c r="C18246">
        <v>310</v>
      </c>
      <c r="D18246">
        <v>13</v>
      </c>
      <c r="E18246">
        <v>41</v>
      </c>
      <c r="H18246">
        <v>311</v>
      </c>
      <c r="I18246" s="3">
        <v>39.875</v>
      </c>
    </row>
    <row r="18247" spans="1:9" x14ac:dyDescent="0.25">
      <c r="A18247" t="s">
        <v>2485</v>
      </c>
      <c r="B18247">
        <v>2008</v>
      </c>
      <c r="C18247">
        <v>311</v>
      </c>
      <c r="D18247">
        <v>9</v>
      </c>
      <c r="E18247">
        <v>39.875</v>
      </c>
      <c r="H18247">
        <v>312</v>
      </c>
      <c r="I18247" s="3">
        <v>40.75</v>
      </c>
    </row>
    <row r="18248" spans="1:9" x14ac:dyDescent="0.25">
      <c r="A18248" t="s">
        <v>2485</v>
      </c>
      <c r="B18248">
        <v>2008</v>
      </c>
      <c r="C18248">
        <v>312</v>
      </c>
      <c r="D18248">
        <v>9</v>
      </c>
      <c r="E18248">
        <v>40.75</v>
      </c>
      <c r="H18248">
        <v>313</v>
      </c>
      <c r="I18248" s="3">
        <v>39.25</v>
      </c>
    </row>
    <row r="18249" spans="1:9" x14ac:dyDescent="0.25">
      <c r="A18249" t="s">
        <v>2485</v>
      </c>
      <c r="B18249">
        <v>2008</v>
      </c>
      <c r="C18249">
        <v>313</v>
      </c>
      <c r="D18249">
        <v>9</v>
      </c>
      <c r="E18249">
        <v>39.25</v>
      </c>
      <c r="H18249">
        <v>314</v>
      </c>
      <c r="I18249" s="3">
        <v>34.25</v>
      </c>
    </row>
    <row r="18250" spans="1:9" x14ac:dyDescent="0.25">
      <c r="A18250" t="s">
        <v>2485</v>
      </c>
      <c r="B18250">
        <v>2008</v>
      </c>
      <c r="C18250">
        <v>314</v>
      </c>
      <c r="D18250">
        <v>10</v>
      </c>
      <c r="E18250">
        <v>34.25</v>
      </c>
      <c r="H18250">
        <v>315</v>
      </c>
      <c r="I18250" s="3">
        <v>39.25</v>
      </c>
    </row>
    <row r="18251" spans="1:9" x14ac:dyDescent="0.25">
      <c r="A18251" t="s">
        <v>2485</v>
      </c>
      <c r="B18251">
        <v>2008</v>
      </c>
      <c r="C18251">
        <v>315</v>
      </c>
      <c r="D18251">
        <v>10</v>
      </c>
      <c r="E18251">
        <v>39.25</v>
      </c>
      <c r="H18251">
        <v>316</v>
      </c>
      <c r="I18251" s="3">
        <v>40.875</v>
      </c>
    </row>
    <row r="18252" spans="1:9" x14ac:dyDescent="0.25">
      <c r="A18252" t="s">
        <v>2485</v>
      </c>
      <c r="B18252">
        <v>2008</v>
      </c>
      <c r="C18252">
        <v>316</v>
      </c>
      <c r="D18252">
        <v>10</v>
      </c>
      <c r="E18252">
        <v>40.875</v>
      </c>
      <c r="H18252">
        <v>317</v>
      </c>
      <c r="I18252" s="3">
        <v>37.25</v>
      </c>
    </row>
    <row r="18253" spans="1:9" x14ac:dyDescent="0.25">
      <c r="A18253" t="s">
        <v>2485</v>
      </c>
      <c r="B18253">
        <v>2008</v>
      </c>
      <c r="C18253">
        <v>317</v>
      </c>
      <c r="D18253">
        <v>9</v>
      </c>
      <c r="E18253">
        <v>37.25</v>
      </c>
      <c r="H18253">
        <v>318</v>
      </c>
      <c r="I18253" s="3">
        <v>34.875</v>
      </c>
    </row>
    <row r="18254" spans="1:9" x14ac:dyDescent="0.25">
      <c r="A18254" t="s">
        <v>2485</v>
      </c>
      <c r="B18254">
        <v>2008</v>
      </c>
      <c r="C18254">
        <v>318</v>
      </c>
      <c r="D18254">
        <v>11</v>
      </c>
      <c r="E18254">
        <v>34.875</v>
      </c>
      <c r="H18254">
        <v>319</v>
      </c>
      <c r="I18254" s="3">
        <v>34.625</v>
      </c>
    </row>
    <row r="18255" spans="1:9" x14ac:dyDescent="0.25">
      <c r="A18255" t="s">
        <v>2485</v>
      </c>
      <c r="B18255">
        <v>2008</v>
      </c>
      <c r="C18255">
        <v>319</v>
      </c>
      <c r="D18255">
        <v>11</v>
      </c>
      <c r="E18255">
        <v>34.625</v>
      </c>
      <c r="H18255">
        <v>320</v>
      </c>
      <c r="I18255" s="3">
        <v>38.125</v>
      </c>
    </row>
    <row r="18256" spans="1:9" x14ac:dyDescent="0.25">
      <c r="A18256" t="s">
        <v>2485</v>
      </c>
      <c r="B18256">
        <v>2008</v>
      </c>
      <c r="C18256">
        <v>320</v>
      </c>
      <c r="D18256">
        <v>9</v>
      </c>
      <c r="E18256">
        <v>38.125</v>
      </c>
      <c r="H18256">
        <v>321</v>
      </c>
      <c r="I18256" s="3">
        <v>36.375</v>
      </c>
    </row>
    <row r="18257" spans="1:9" x14ac:dyDescent="0.25">
      <c r="A18257" t="s">
        <v>2485</v>
      </c>
      <c r="B18257">
        <v>2008</v>
      </c>
      <c r="C18257">
        <v>321</v>
      </c>
      <c r="D18257">
        <v>10</v>
      </c>
      <c r="E18257">
        <v>36.375</v>
      </c>
      <c r="H18257">
        <v>322</v>
      </c>
      <c r="I18257" s="3">
        <v>38.25</v>
      </c>
    </row>
    <row r="18258" spans="1:9" x14ac:dyDescent="0.25">
      <c r="A18258" t="s">
        <v>2485</v>
      </c>
      <c r="B18258">
        <v>2008</v>
      </c>
      <c r="C18258">
        <v>322</v>
      </c>
      <c r="D18258">
        <v>9</v>
      </c>
      <c r="E18258">
        <v>38.25</v>
      </c>
      <c r="H18258">
        <v>323</v>
      </c>
      <c r="I18258" s="3">
        <v>36.25</v>
      </c>
    </row>
    <row r="18259" spans="1:9" x14ac:dyDescent="0.25">
      <c r="A18259" t="s">
        <v>2485</v>
      </c>
      <c r="B18259">
        <v>2008</v>
      </c>
      <c r="C18259">
        <v>323</v>
      </c>
      <c r="D18259">
        <v>9</v>
      </c>
      <c r="E18259">
        <v>36.25</v>
      </c>
      <c r="H18259">
        <v>324</v>
      </c>
      <c r="I18259" s="3">
        <v>35.875</v>
      </c>
    </row>
    <row r="18260" spans="1:9" x14ac:dyDescent="0.25">
      <c r="A18260" t="s">
        <v>2485</v>
      </c>
      <c r="B18260">
        <v>2008</v>
      </c>
      <c r="C18260">
        <v>324</v>
      </c>
      <c r="D18260">
        <v>9</v>
      </c>
      <c r="E18260">
        <v>35.875</v>
      </c>
      <c r="H18260">
        <v>325</v>
      </c>
      <c r="I18260" s="3">
        <v>34</v>
      </c>
    </row>
    <row r="18261" spans="1:9" x14ac:dyDescent="0.25">
      <c r="A18261" t="s">
        <v>2485</v>
      </c>
      <c r="B18261">
        <v>2008</v>
      </c>
      <c r="C18261">
        <v>325</v>
      </c>
      <c r="D18261">
        <v>11</v>
      </c>
      <c r="E18261">
        <v>34</v>
      </c>
      <c r="H18261">
        <v>326</v>
      </c>
      <c r="I18261" s="3">
        <v>28.375</v>
      </c>
    </row>
    <row r="18262" spans="1:9" x14ac:dyDescent="0.25">
      <c r="A18262" t="s">
        <v>2485</v>
      </c>
      <c r="B18262">
        <v>2008</v>
      </c>
      <c r="C18262">
        <v>326</v>
      </c>
      <c r="D18262">
        <v>9</v>
      </c>
      <c r="E18262">
        <v>28.375</v>
      </c>
      <c r="H18262">
        <v>327</v>
      </c>
      <c r="I18262" s="3">
        <v>35.25</v>
      </c>
    </row>
    <row r="18263" spans="1:9" x14ac:dyDescent="0.25">
      <c r="A18263" t="s">
        <v>2485</v>
      </c>
      <c r="B18263">
        <v>2008</v>
      </c>
      <c r="C18263">
        <v>327</v>
      </c>
      <c r="D18263">
        <v>10</v>
      </c>
      <c r="E18263">
        <v>35.25</v>
      </c>
      <c r="H18263">
        <v>328</v>
      </c>
      <c r="I18263" s="3">
        <v>39.625</v>
      </c>
    </row>
    <row r="18264" spans="1:9" x14ac:dyDescent="0.25">
      <c r="A18264" t="s">
        <v>2485</v>
      </c>
      <c r="B18264">
        <v>2008</v>
      </c>
      <c r="C18264">
        <v>328</v>
      </c>
      <c r="D18264">
        <v>10</v>
      </c>
      <c r="E18264">
        <v>39.625</v>
      </c>
      <c r="H18264">
        <v>329</v>
      </c>
      <c r="I18264" s="3">
        <v>38.875</v>
      </c>
    </row>
    <row r="18265" spans="1:9" x14ac:dyDescent="0.25">
      <c r="A18265" t="s">
        <v>2485</v>
      </c>
      <c r="B18265">
        <v>2008</v>
      </c>
      <c r="C18265">
        <v>329</v>
      </c>
      <c r="D18265">
        <v>10</v>
      </c>
      <c r="E18265">
        <v>38.875</v>
      </c>
      <c r="H18265">
        <v>330</v>
      </c>
      <c r="I18265" s="3">
        <v>28</v>
      </c>
    </row>
    <row r="18266" spans="1:9" x14ac:dyDescent="0.25">
      <c r="A18266" t="s">
        <v>2485</v>
      </c>
      <c r="B18266">
        <v>2008</v>
      </c>
      <c r="C18266">
        <v>330</v>
      </c>
      <c r="D18266">
        <v>10</v>
      </c>
      <c r="E18266">
        <v>28</v>
      </c>
      <c r="H18266">
        <v>331</v>
      </c>
      <c r="I18266" s="3">
        <v>32.125</v>
      </c>
    </row>
    <row r="18267" spans="1:9" x14ac:dyDescent="0.25">
      <c r="A18267" t="s">
        <v>2485</v>
      </c>
      <c r="B18267">
        <v>2008</v>
      </c>
      <c r="C18267">
        <v>331</v>
      </c>
      <c r="D18267">
        <v>10</v>
      </c>
      <c r="E18267">
        <v>32.125</v>
      </c>
      <c r="H18267">
        <v>332</v>
      </c>
      <c r="I18267" s="3">
        <v>26</v>
      </c>
    </row>
    <row r="18268" spans="1:9" x14ac:dyDescent="0.25">
      <c r="A18268" t="s">
        <v>2485</v>
      </c>
      <c r="B18268">
        <v>2008</v>
      </c>
      <c r="C18268">
        <v>332</v>
      </c>
      <c r="D18268">
        <v>10</v>
      </c>
      <c r="E18268">
        <v>26</v>
      </c>
      <c r="H18268">
        <v>333</v>
      </c>
      <c r="I18268" s="3">
        <v>35.25</v>
      </c>
    </row>
    <row r="18269" spans="1:9" x14ac:dyDescent="0.25">
      <c r="A18269" t="s">
        <v>2485</v>
      </c>
      <c r="B18269">
        <v>2008</v>
      </c>
      <c r="C18269">
        <v>333</v>
      </c>
      <c r="D18269">
        <v>9</v>
      </c>
      <c r="E18269">
        <v>35.25</v>
      </c>
      <c r="H18269">
        <v>334</v>
      </c>
      <c r="I18269" s="3">
        <v>35.25</v>
      </c>
    </row>
    <row r="18270" spans="1:9" x14ac:dyDescent="0.25">
      <c r="A18270" t="s">
        <v>2485</v>
      </c>
      <c r="B18270">
        <v>2008</v>
      </c>
      <c r="C18270">
        <v>334</v>
      </c>
      <c r="D18270">
        <v>11</v>
      </c>
      <c r="E18270">
        <v>35.25</v>
      </c>
      <c r="H18270">
        <v>335</v>
      </c>
      <c r="I18270" s="3">
        <v>34.25</v>
      </c>
    </row>
    <row r="18271" spans="1:9" x14ac:dyDescent="0.25">
      <c r="A18271" t="s">
        <v>2485</v>
      </c>
      <c r="B18271">
        <v>2008</v>
      </c>
      <c r="C18271">
        <v>335</v>
      </c>
      <c r="D18271">
        <v>11</v>
      </c>
      <c r="E18271">
        <v>34.25</v>
      </c>
      <c r="H18271">
        <v>336</v>
      </c>
      <c r="I18271" s="3">
        <v>31</v>
      </c>
    </row>
    <row r="18272" spans="1:9" x14ac:dyDescent="0.25">
      <c r="A18272" t="s">
        <v>2485</v>
      </c>
      <c r="B18272">
        <v>2008</v>
      </c>
      <c r="C18272">
        <v>336</v>
      </c>
      <c r="D18272">
        <v>10</v>
      </c>
      <c r="E18272">
        <v>31</v>
      </c>
      <c r="H18272">
        <v>337</v>
      </c>
      <c r="I18272" s="3">
        <v>31.375</v>
      </c>
    </row>
    <row r="18273" spans="1:9" x14ac:dyDescent="0.25">
      <c r="A18273" t="s">
        <v>2485</v>
      </c>
      <c r="B18273">
        <v>2008</v>
      </c>
      <c r="C18273">
        <v>337</v>
      </c>
      <c r="D18273">
        <v>9</v>
      </c>
      <c r="E18273">
        <v>31.375</v>
      </c>
      <c r="H18273">
        <v>338</v>
      </c>
      <c r="I18273" s="3">
        <v>40.5</v>
      </c>
    </row>
    <row r="18274" spans="1:9" x14ac:dyDescent="0.25">
      <c r="A18274" t="s">
        <v>2485</v>
      </c>
      <c r="B18274">
        <v>2008</v>
      </c>
      <c r="C18274">
        <v>338</v>
      </c>
      <c r="D18274">
        <v>9</v>
      </c>
      <c r="E18274">
        <v>40.5</v>
      </c>
      <c r="H18274">
        <v>339</v>
      </c>
      <c r="I18274" s="3">
        <v>24.125</v>
      </c>
    </row>
    <row r="18275" spans="1:9" x14ac:dyDescent="0.25">
      <c r="A18275" t="s">
        <v>2485</v>
      </c>
      <c r="B18275">
        <v>2008</v>
      </c>
      <c r="C18275">
        <v>339</v>
      </c>
      <c r="D18275">
        <v>9</v>
      </c>
      <c r="E18275">
        <v>24.125</v>
      </c>
      <c r="H18275">
        <v>340</v>
      </c>
      <c r="I18275" s="3">
        <v>25.125</v>
      </c>
    </row>
    <row r="18276" spans="1:9" x14ac:dyDescent="0.25">
      <c r="A18276" t="s">
        <v>2485</v>
      </c>
      <c r="B18276">
        <v>2008</v>
      </c>
      <c r="C18276">
        <v>340</v>
      </c>
      <c r="D18276">
        <v>9</v>
      </c>
      <c r="E18276">
        <v>25.125</v>
      </c>
      <c r="H18276">
        <v>341</v>
      </c>
      <c r="I18276" s="3">
        <v>34.75</v>
      </c>
    </row>
    <row r="18277" spans="1:9" x14ac:dyDescent="0.25">
      <c r="A18277" t="s">
        <v>2485</v>
      </c>
      <c r="B18277">
        <v>2008</v>
      </c>
      <c r="C18277">
        <v>341</v>
      </c>
      <c r="D18277">
        <v>10</v>
      </c>
      <c r="E18277">
        <v>34.75</v>
      </c>
      <c r="H18277">
        <v>342</v>
      </c>
      <c r="I18277" s="3">
        <v>37.5</v>
      </c>
    </row>
    <row r="18278" spans="1:9" x14ac:dyDescent="0.25">
      <c r="A18278" t="s">
        <v>2485</v>
      </c>
      <c r="B18278">
        <v>2008</v>
      </c>
      <c r="C18278">
        <v>342</v>
      </c>
      <c r="D18278">
        <v>10</v>
      </c>
      <c r="E18278">
        <v>37.5</v>
      </c>
      <c r="H18278">
        <v>343</v>
      </c>
      <c r="I18278" s="3">
        <v>36.75</v>
      </c>
    </row>
    <row r="18279" spans="1:9" x14ac:dyDescent="0.25">
      <c r="A18279" t="s">
        <v>2485</v>
      </c>
      <c r="B18279">
        <v>2008</v>
      </c>
      <c r="C18279">
        <v>343</v>
      </c>
      <c r="D18279">
        <v>10</v>
      </c>
      <c r="E18279">
        <v>36.75</v>
      </c>
      <c r="H18279">
        <v>344</v>
      </c>
      <c r="I18279" s="3">
        <v>30.125</v>
      </c>
    </row>
    <row r="18280" spans="1:9" x14ac:dyDescent="0.25">
      <c r="A18280" t="s">
        <v>2485</v>
      </c>
      <c r="B18280">
        <v>2008</v>
      </c>
      <c r="C18280">
        <v>344</v>
      </c>
      <c r="D18280">
        <v>4</v>
      </c>
      <c r="E18280">
        <v>30.125</v>
      </c>
      <c r="H18280">
        <v>345</v>
      </c>
      <c r="I18280" s="3">
        <v>28.625</v>
      </c>
    </row>
    <row r="18281" spans="1:9" x14ac:dyDescent="0.25">
      <c r="A18281" t="s">
        <v>2485</v>
      </c>
      <c r="B18281">
        <v>2008</v>
      </c>
      <c r="C18281">
        <v>345</v>
      </c>
      <c r="D18281">
        <v>10</v>
      </c>
      <c r="E18281">
        <v>28.625</v>
      </c>
      <c r="H18281">
        <v>346</v>
      </c>
      <c r="I18281" s="3">
        <v>27.125</v>
      </c>
    </row>
    <row r="18282" spans="1:9" x14ac:dyDescent="0.25">
      <c r="A18282" t="s">
        <v>2485</v>
      </c>
      <c r="B18282">
        <v>2008</v>
      </c>
      <c r="C18282">
        <v>346</v>
      </c>
      <c r="D18282">
        <v>9</v>
      </c>
      <c r="E18282">
        <v>27.125</v>
      </c>
      <c r="H18282">
        <v>347</v>
      </c>
      <c r="I18282" s="3">
        <v>23.125</v>
      </c>
    </row>
    <row r="18283" spans="1:9" x14ac:dyDescent="0.25">
      <c r="A18283" t="s">
        <v>2485</v>
      </c>
      <c r="B18283">
        <v>2008</v>
      </c>
      <c r="C18283">
        <v>347</v>
      </c>
      <c r="D18283">
        <v>9</v>
      </c>
      <c r="E18283">
        <v>23.125</v>
      </c>
      <c r="H18283">
        <v>348</v>
      </c>
      <c r="I18283" s="3">
        <v>37.125</v>
      </c>
    </row>
    <row r="18284" spans="1:9" x14ac:dyDescent="0.25">
      <c r="A18284" t="s">
        <v>2485</v>
      </c>
      <c r="B18284">
        <v>2008</v>
      </c>
      <c r="C18284">
        <v>348</v>
      </c>
      <c r="D18284">
        <v>15</v>
      </c>
      <c r="E18284">
        <v>37.125</v>
      </c>
      <c r="H18284">
        <v>349</v>
      </c>
      <c r="I18284" s="3">
        <v>37.625</v>
      </c>
    </row>
    <row r="18285" spans="1:9" x14ac:dyDescent="0.25">
      <c r="A18285" t="s">
        <v>2485</v>
      </c>
      <c r="B18285">
        <v>2008</v>
      </c>
      <c r="C18285">
        <v>349</v>
      </c>
      <c r="D18285">
        <v>9</v>
      </c>
      <c r="E18285">
        <v>37.625</v>
      </c>
      <c r="H18285">
        <v>350</v>
      </c>
      <c r="I18285" s="3">
        <v>29.25</v>
      </c>
    </row>
    <row r="18286" spans="1:9" x14ac:dyDescent="0.25">
      <c r="A18286" t="s">
        <v>2485</v>
      </c>
      <c r="B18286">
        <v>2008</v>
      </c>
      <c r="C18286">
        <v>350</v>
      </c>
      <c r="D18286">
        <v>10</v>
      </c>
      <c r="E18286">
        <v>29.25</v>
      </c>
      <c r="H18286">
        <v>351</v>
      </c>
      <c r="I18286" s="3">
        <v>31.75</v>
      </c>
    </row>
    <row r="18287" spans="1:9" x14ac:dyDescent="0.25">
      <c r="A18287" t="s">
        <v>2485</v>
      </c>
      <c r="B18287">
        <v>2008</v>
      </c>
      <c r="C18287">
        <v>351</v>
      </c>
      <c r="D18287">
        <v>10</v>
      </c>
      <c r="E18287">
        <v>31.75</v>
      </c>
      <c r="H18287">
        <v>352</v>
      </c>
      <c r="I18287" s="3">
        <v>18.625</v>
      </c>
    </row>
    <row r="18288" spans="1:9" x14ac:dyDescent="0.25">
      <c r="A18288" t="s">
        <v>2485</v>
      </c>
      <c r="B18288">
        <v>2008</v>
      </c>
      <c r="C18288">
        <v>352</v>
      </c>
      <c r="D18288">
        <v>8</v>
      </c>
      <c r="E18288">
        <v>18.625</v>
      </c>
      <c r="H18288">
        <v>353</v>
      </c>
      <c r="I18288" s="3">
        <v>37.125</v>
      </c>
    </row>
    <row r="18289" spans="1:9" x14ac:dyDescent="0.25">
      <c r="A18289" t="s">
        <v>2485</v>
      </c>
      <c r="B18289">
        <v>2008</v>
      </c>
      <c r="C18289">
        <v>353</v>
      </c>
      <c r="D18289">
        <v>13</v>
      </c>
      <c r="E18289">
        <v>37.125</v>
      </c>
      <c r="H18289">
        <v>354</v>
      </c>
      <c r="I18289" s="3">
        <v>35.25</v>
      </c>
    </row>
    <row r="18290" spans="1:9" x14ac:dyDescent="0.25">
      <c r="A18290" t="s">
        <v>2485</v>
      </c>
      <c r="B18290">
        <v>2008</v>
      </c>
      <c r="C18290">
        <v>354</v>
      </c>
      <c r="D18290">
        <v>10</v>
      </c>
      <c r="E18290">
        <v>35.25</v>
      </c>
      <c r="H18290">
        <v>355</v>
      </c>
      <c r="I18290" s="3">
        <v>39.125</v>
      </c>
    </row>
    <row r="18291" spans="1:9" x14ac:dyDescent="0.25">
      <c r="A18291" t="s">
        <v>2485</v>
      </c>
      <c r="B18291">
        <v>2008</v>
      </c>
      <c r="C18291">
        <v>355</v>
      </c>
      <c r="D18291">
        <v>11</v>
      </c>
      <c r="E18291">
        <v>39.125</v>
      </c>
      <c r="H18291">
        <v>356</v>
      </c>
      <c r="I18291" s="3">
        <v>32.5</v>
      </c>
    </row>
    <row r="18292" spans="1:9" x14ac:dyDescent="0.25">
      <c r="A18292" t="s">
        <v>2485</v>
      </c>
      <c r="B18292">
        <v>2008</v>
      </c>
      <c r="C18292">
        <v>356</v>
      </c>
      <c r="D18292">
        <v>10</v>
      </c>
      <c r="E18292">
        <v>32.5</v>
      </c>
      <c r="H18292">
        <v>357</v>
      </c>
      <c r="I18292" s="3">
        <v>26.25</v>
      </c>
    </row>
    <row r="18293" spans="1:9" x14ac:dyDescent="0.25">
      <c r="A18293" t="s">
        <v>2485</v>
      </c>
      <c r="B18293">
        <v>2008</v>
      </c>
      <c r="C18293">
        <v>357</v>
      </c>
      <c r="D18293">
        <v>8</v>
      </c>
      <c r="E18293">
        <v>26.25</v>
      </c>
      <c r="H18293">
        <v>358</v>
      </c>
      <c r="I18293" s="3">
        <v>36.375</v>
      </c>
    </row>
    <row r="18294" spans="1:9" x14ac:dyDescent="0.25">
      <c r="A18294" t="s">
        <v>2485</v>
      </c>
      <c r="B18294">
        <v>2008</v>
      </c>
      <c r="C18294">
        <v>358</v>
      </c>
      <c r="D18294">
        <v>3</v>
      </c>
      <c r="E18294">
        <v>36.375</v>
      </c>
      <c r="H18294">
        <v>359</v>
      </c>
      <c r="I18294" s="3">
        <v>35</v>
      </c>
    </row>
    <row r="18295" spans="1:9" x14ac:dyDescent="0.25">
      <c r="A18295" t="s">
        <v>2485</v>
      </c>
      <c r="B18295">
        <v>2008</v>
      </c>
      <c r="C18295">
        <v>359</v>
      </c>
      <c r="D18295">
        <v>9</v>
      </c>
      <c r="E18295">
        <v>35</v>
      </c>
      <c r="H18295">
        <v>360</v>
      </c>
      <c r="I18295" s="3">
        <v>26.375</v>
      </c>
    </row>
    <row r="18296" spans="1:9" x14ac:dyDescent="0.25">
      <c r="A18296" t="s">
        <v>2485</v>
      </c>
      <c r="B18296">
        <v>2008</v>
      </c>
      <c r="C18296">
        <v>360</v>
      </c>
      <c r="D18296">
        <v>10</v>
      </c>
      <c r="E18296">
        <v>26.375</v>
      </c>
      <c r="H18296">
        <v>361</v>
      </c>
      <c r="I18296" s="3">
        <v>38.375</v>
      </c>
    </row>
    <row r="18297" spans="1:9" x14ac:dyDescent="0.25">
      <c r="A18297" t="s">
        <v>2485</v>
      </c>
      <c r="B18297">
        <v>2008</v>
      </c>
      <c r="C18297">
        <v>361</v>
      </c>
      <c r="D18297">
        <v>20</v>
      </c>
      <c r="E18297">
        <v>38.375</v>
      </c>
      <c r="H18297">
        <v>362</v>
      </c>
      <c r="I18297" s="3">
        <v>35.75</v>
      </c>
    </row>
    <row r="18298" spans="1:9" x14ac:dyDescent="0.25">
      <c r="A18298" t="s">
        <v>2485</v>
      </c>
      <c r="B18298">
        <v>2008</v>
      </c>
      <c r="C18298">
        <v>362</v>
      </c>
      <c r="D18298">
        <v>9</v>
      </c>
      <c r="E18298">
        <v>35.75</v>
      </c>
      <c r="H18298">
        <v>363</v>
      </c>
      <c r="I18298" s="3">
        <v>35</v>
      </c>
    </row>
    <row r="18299" spans="1:9" x14ac:dyDescent="0.25">
      <c r="A18299" t="s">
        <v>2485</v>
      </c>
      <c r="B18299">
        <v>2008</v>
      </c>
      <c r="C18299">
        <v>363</v>
      </c>
      <c r="D18299">
        <v>9</v>
      </c>
      <c r="E18299">
        <v>35</v>
      </c>
      <c r="H18299">
        <v>364</v>
      </c>
      <c r="I18299" s="3">
        <v>33</v>
      </c>
    </row>
    <row r="18300" spans="1:9" x14ac:dyDescent="0.25">
      <c r="A18300" t="s">
        <v>2485</v>
      </c>
      <c r="B18300">
        <v>2008</v>
      </c>
      <c r="C18300">
        <v>364</v>
      </c>
      <c r="D18300">
        <v>10</v>
      </c>
      <c r="E18300">
        <v>33</v>
      </c>
      <c r="H18300">
        <v>365</v>
      </c>
      <c r="I18300" s="3">
        <v>31.428571428571399</v>
      </c>
    </row>
    <row r="18301" spans="1:9" x14ac:dyDescent="0.25">
      <c r="A18301" t="s">
        <v>2485</v>
      </c>
      <c r="B18301">
        <v>2008</v>
      </c>
      <c r="C18301">
        <v>365</v>
      </c>
      <c r="D18301">
        <v>9</v>
      </c>
      <c r="E18301">
        <v>31.428571428571399</v>
      </c>
      <c r="H18301">
        <v>366</v>
      </c>
      <c r="I18301" s="3">
        <v>30.5</v>
      </c>
    </row>
    <row r="18302" spans="1:9" x14ac:dyDescent="0.25">
      <c r="A18302" t="s">
        <v>2485</v>
      </c>
      <c r="B18302">
        <v>2008</v>
      </c>
      <c r="C18302">
        <v>366</v>
      </c>
      <c r="D18302">
        <v>10</v>
      </c>
      <c r="E18302">
        <v>30.5</v>
      </c>
      <c r="G18302" t="s">
        <v>2486</v>
      </c>
      <c r="H18302">
        <v>1</v>
      </c>
      <c r="I18302" s="3">
        <v>36.375</v>
      </c>
    </row>
    <row r="18303" spans="1:9" x14ac:dyDescent="0.25">
      <c r="A18303" t="s">
        <v>2486</v>
      </c>
      <c r="B18303">
        <v>2008</v>
      </c>
      <c r="C18303">
        <v>1</v>
      </c>
      <c r="D18303">
        <v>23</v>
      </c>
      <c r="E18303">
        <v>36.375</v>
      </c>
      <c r="H18303">
        <v>2</v>
      </c>
      <c r="I18303" s="3">
        <v>36.5</v>
      </c>
    </row>
    <row r="18304" spans="1:9" x14ac:dyDescent="0.25">
      <c r="A18304" t="s">
        <v>2486</v>
      </c>
      <c r="B18304">
        <v>2008</v>
      </c>
      <c r="C18304">
        <v>2</v>
      </c>
      <c r="D18304">
        <v>0</v>
      </c>
      <c r="E18304">
        <v>36.5</v>
      </c>
      <c r="H18304">
        <v>3</v>
      </c>
      <c r="I18304" s="3">
        <v>23.875</v>
      </c>
    </row>
    <row r="18305" spans="1:9" x14ac:dyDescent="0.25">
      <c r="A18305" t="s">
        <v>2486</v>
      </c>
      <c r="B18305">
        <v>2008</v>
      </c>
      <c r="C18305">
        <v>3</v>
      </c>
      <c r="D18305">
        <v>9</v>
      </c>
      <c r="E18305">
        <v>23.875</v>
      </c>
      <c r="H18305">
        <v>4</v>
      </c>
      <c r="I18305" s="3">
        <v>20</v>
      </c>
    </row>
    <row r="18306" spans="1:9" x14ac:dyDescent="0.25">
      <c r="A18306" t="s">
        <v>2486</v>
      </c>
      <c r="B18306">
        <v>2008</v>
      </c>
      <c r="C18306">
        <v>4</v>
      </c>
      <c r="D18306">
        <v>10</v>
      </c>
      <c r="E18306">
        <v>20</v>
      </c>
      <c r="H18306">
        <v>5</v>
      </c>
      <c r="I18306" s="3">
        <v>17.625</v>
      </c>
    </row>
    <row r="18307" spans="1:9" x14ac:dyDescent="0.25">
      <c r="A18307" t="s">
        <v>2486</v>
      </c>
      <c r="B18307">
        <v>2008</v>
      </c>
      <c r="C18307">
        <v>5</v>
      </c>
      <c r="D18307">
        <v>11</v>
      </c>
      <c r="E18307">
        <v>17.625</v>
      </c>
      <c r="H18307">
        <v>6</v>
      </c>
      <c r="I18307" s="3">
        <v>26.75</v>
      </c>
    </row>
    <row r="18308" spans="1:9" x14ac:dyDescent="0.25">
      <c r="A18308" t="s">
        <v>2486</v>
      </c>
      <c r="B18308">
        <v>2008</v>
      </c>
      <c r="C18308">
        <v>6</v>
      </c>
      <c r="D18308">
        <v>10</v>
      </c>
      <c r="E18308">
        <v>26.75</v>
      </c>
      <c r="H18308">
        <v>7</v>
      </c>
      <c r="I18308" s="3">
        <v>31.875</v>
      </c>
    </row>
    <row r="18309" spans="1:9" x14ac:dyDescent="0.25">
      <c r="A18309" t="s">
        <v>2486</v>
      </c>
      <c r="B18309">
        <v>2008</v>
      </c>
      <c r="C18309">
        <v>7</v>
      </c>
      <c r="D18309">
        <v>11</v>
      </c>
      <c r="E18309">
        <v>31.875</v>
      </c>
      <c r="H18309">
        <v>8</v>
      </c>
      <c r="I18309" s="3">
        <v>31.25</v>
      </c>
    </row>
    <row r="18310" spans="1:9" x14ac:dyDescent="0.25">
      <c r="A18310" t="s">
        <v>2486</v>
      </c>
      <c r="B18310">
        <v>2008</v>
      </c>
      <c r="C18310">
        <v>8</v>
      </c>
      <c r="D18310">
        <v>9</v>
      </c>
      <c r="E18310">
        <v>31.25</v>
      </c>
      <c r="H18310">
        <v>9</v>
      </c>
      <c r="I18310" s="3">
        <v>30.875</v>
      </c>
    </row>
    <row r="18311" spans="1:9" x14ac:dyDescent="0.25">
      <c r="A18311" t="s">
        <v>2486</v>
      </c>
      <c r="B18311">
        <v>2008</v>
      </c>
      <c r="C18311">
        <v>9</v>
      </c>
      <c r="D18311">
        <v>11</v>
      </c>
      <c r="E18311">
        <v>30.875</v>
      </c>
      <c r="H18311">
        <v>10</v>
      </c>
      <c r="I18311" s="3">
        <v>33</v>
      </c>
    </row>
    <row r="18312" spans="1:9" x14ac:dyDescent="0.25">
      <c r="A18312" t="s">
        <v>2486</v>
      </c>
      <c r="B18312">
        <v>2008</v>
      </c>
      <c r="C18312">
        <v>10</v>
      </c>
      <c r="D18312">
        <v>10</v>
      </c>
      <c r="E18312">
        <v>33</v>
      </c>
      <c r="H18312">
        <v>11</v>
      </c>
      <c r="I18312" s="3">
        <v>30.25</v>
      </c>
    </row>
    <row r="18313" spans="1:9" x14ac:dyDescent="0.25">
      <c r="A18313" t="s">
        <v>2486</v>
      </c>
      <c r="B18313">
        <v>2008</v>
      </c>
      <c r="C18313">
        <v>11</v>
      </c>
      <c r="D18313">
        <v>9</v>
      </c>
      <c r="E18313">
        <v>30.25</v>
      </c>
      <c r="H18313">
        <v>12</v>
      </c>
      <c r="I18313" s="3">
        <v>33.125</v>
      </c>
    </row>
    <row r="18314" spans="1:9" x14ac:dyDescent="0.25">
      <c r="A18314" t="s">
        <v>2486</v>
      </c>
      <c r="B18314">
        <v>2008</v>
      </c>
      <c r="C18314">
        <v>12</v>
      </c>
      <c r="D18314">
        <v>10</v>
      </c>
      <c r="E18314">
        <v>33.125</v>
      </c>
      <c r="H18314">
        <v>13</v>
      </c>
      <c r="I18314" s="3">
        <v>36.5</v>
      </c>
    </row>
    <row r="18315" spans="1:9" x14ac:dyDescent="0.25">
      <c r="A18315" t="s">
        <v>2486</v>
      </c>
      <c r="B18315">
        <v>2008</v>
      </c>
      <c r="C18315">
        <v>13</v>
      </c>
      <c r="D18315">
        <v>22</v>
      </c>
      <c r="E18315">
        <v>36.5</v>
      </c>
      <c r="H18315">
        <v>14</v>
      </c>
      <c r="I18315" s="3">
        <v>37.5</v>
      </c>
    </row>
    <row r="18316" spans="1:9" x14ac:dyDescent="0.25">
      <c r="A18316" t="s">
        <v>2486</v>
      </c>
      <c r="B18316">
        <v>2008</v>
      </c>
      <c r="C18316">
        <v>14</v>
      </c>
      <c r="D18316">
        <v>8</v>
      </c>
      <c r="E18316">
        <v>37.5</v>
      </c>
      <c r="H18316">
        <v>15</v>
      </c>
      <c r="I18316" s="3">
        <v>36.625</v>
      </c>
    </row>
    <row r="18317" spans="1:9" x14ac:dyDescent="0.25">
      <c r="A18317" t="s">
        <v>2486</v>
      </c>
      <c r="B18317">
        <v>2008</v>
      </c>
      <c r="C18317">
        <v>15</v>
      </c>
      <c r="D18317">
        <v>10</v>
      </c>
      <c r="E18317">
        <v>36.625</v>
      </c>
      <c r="H18317">
        <v>16</v>
      </c>
      <c r="I18317" s="3">
        <v>37.75</v>
      </c>
    </row>
    <row r="18318" spans="1:9" x14ac:dyDescent="0.25">
      <c r="A18318" t="s">
        <v>2486</v>
      </c>
      <c r="B18318">
        <v>2008</v>
      </c>
      <c r="C18318">
        <v>16</v>
      </c>
      <c r="D18318">
        <v>10</v>
      </c>
      <c r="E18318">
        <v>37.75</v>
      </c>
      <c r="H18318">
        <v>17</v>
      </c>
      <c r="I18318" s="3">
        <v>33</v>
      </c>
    </row>
    <row r="18319" spans="1:9" x14ac:dyDescent="0.25">
      <c r="A18319" t="s">
        <v>2486</v>
      </c>
      <c r="B18319">
        <v>2008</v>
      </c>
      <c r="C18319">
        <v>17</v>
      </c>
      <c r="D18319">
        <v>10</v>
      </c>
      <c r="E18319">
        <v>33</v>
      </c>
      <c r="H18319">
        <v>18</v>
      </c>
      <c r="I18319" s="3">
        <v>33.375</v>
      </c>
    </row>
    <row r="18320" spans="1:9" x14ac:dyDescent="0.25">
      <c r="A18320" t="s">
        <v>2486</v>
      </c>
      <c r="B18320">
        <v>2008</v>
      </c>
      <c r="C18320">
        <v>18</v>
      </c>
      <c r="D18320">
        <v>10</v>
      </c>
      <c r="E18320">
        <v>33.375</v>
      </c>
      <c r="H18320">
        <v>19</v>
      </c>
      <c r="I18320" s="3">
        <v>37.25</v>
      </c>
    </row>
    <row r="18321" spans="1:9" x14ac:dyDescent="0.25">
      <c r="A18321" t="s">
        <v>2486</v>
      </c>
      <c r="B18321">
        <v>2008</v>
      </c>
      <c r="C18321">
        <v>19</v>
      </c>
      <c r="D18321">
        <v>10</v>
      </c>
      <c r="E18321">
        <v>37.25</v>
      </c>
      <c r="H18321">
        <v>20</v>
      </c>
      <c r="I18321" s="3">
        <v>28</v>
      </c>
    </row>
    <row r="18322" spans="1:9" x14ac:dyDescent="0.25">
      <c r="A18322" t="s">
        <v>2486</v>
      </c>
      <c r="B18322">
        <v>2008</v>
      </c>
      <c r="C18322">
        <v>20</v>
      </c>
      <c r="D18322">
        <v>10</v>
      </c>
      <c r="E18322">
        <v>28</v>
      </c>
      <c r="H18322">
        <v>21</v>
      </c>
      <c r="I18322" s="3">
        <v>35.625</v>
      </c>
    </row>
    <row r="18323" spans="1:9" x14ac:dyDescent="0.25">
      <c r="A18323" t="s">
        <v>2486</v>
      </c>
      <c r="B18323">
        <v>2008</v>
      </c>
      <c r="C18323">
        <v>21</v>
      </c>
      <c r="D18323">
        <v>10</v>
      </c>
      <c r="E18323">
        <v>35.625</v>
      </c>
      <c r="H18323">
        <v>22</v>
      </c>
      <c r="I18323" s="3">
        <v>8.875</v>
      </c>
    </row>
    <row r="18324" spans="1:9" x14ac:dyDescent="0.25">
      <c r="A18324" t="s">
        <v>2486</v>
      </c>
      <c r="B18324">
        <v>2008</v>
      </c>
      <c r="C18324">
        <v>22</v>
      </c>
      <c r="D18324">
        <v>10</v>
      </c>
      <c r="E18324">
        <v>8.875</v>
      </c>
      <c r="H18324">
        <v>23</v>
      </c>
      <c r="I18324" s="3">
        <v>14.75</v>
      </c>
    </row>
    <row r="18325" spans="1:9" x14ac:dyDescent="0.25">
      <c r="A18325" t="s">
        <v>2486</v>
      </c>
      <c r="B18325">
        <v>2008</v>
      </c>
      <c r="C18325">
        <v>23</v>
      </c>
      <c r="D18325">
        <v>10</v>
      </c>
      <c r="E18325">
        <v>14.75</v>
      </c>
      <c r="H18325">
        <v>24</v>
      </c>
      <c r="I18325" s="3">
        <v>15.875</v>
      </c>
    </row>
    <row r="18326" spans="1:9" x14ac:dyDescent="0.25">
      <c r="A18326" t="s">
        <v>2486</v>
      </c>
      <c r="B18326">
        <v>2008</v>
      </c>
      <c r="C18326">
        <v>24</v>
      </c>
      <c r="D18326">
        <v>8</v>
      </c>
      <c r="E18326">
        <v>15.875</v>
      </c>
      <c r="H18326">
        <v>25</v>
      </c>
      <c r="I18326" s="3">
        <v>28.875</v>
      </c>
    </row>
    <row r="18327" spans="1:9" x14ac:dyDescent="0.25">
      <c r="A18327" t="s">
        <v>2486</v>
      </c>
      <c r="B18327">
        <v>2008</v>
      </c>
      <c r="C18327">
        <v>25</v>
      </c>
      <c r="D18327">
        <v>10</v>
      </c>
      <c r="E18327">
        <v>28.875</v>
      </c>
      <c r="H18327">
        <v>26</v>
      </c>
      <c r="I18327" s="3">
        <v>17.375</v>
      </c>
    </row>
    <row r="18328" spans="1:9" x14ac:dyDescent="0.25">
      <c r="A18328" t="s">
        <v>2486</v>
      </c>
      <c r="B18328">
        <v>2008</v>
      </c>
      <c r="C18328">
        <v>26</v>
      </c>
      <c r="D18328">
        <v>10</v>
      </c>
      <c r="E18328">
        <v>17.375</v>
      </c>
      <c r="H18328">
        <v>27</v>
      </c>
      <c r="I18328" s="3">
        <v>18.875</v>
      </c>
    </row>
    <row r="18329" spans="1:9" x14ac:dyDescent="0.25">
      <c r="A18329" t="s">
        <v>2486</v>
      </c>
      <c r="B18329">
        <v>2008</v>
      </c>
      <c r="C18329">
        <v>27</v>
      </c>
      <c r="D18329">
        <v>10</v>
      </c>
      <c r="E18329">
        <v>18.875</v>
      </c>
      <c r="H18329">
        <v>28</v>
      </c>
      <c r="I18329" s="3">
        <v>32.25</v>
      </c>
    </row>
    <row r="18330" spans="1:9" x14ac:dyDescent="0.25">
      <c r="A18330" t="s">
        <v>2486</v>
      </c>
      <c r="B18330">
        <v>2008</v>
      </c>
      <c r="C18330">
        <v>28</v>
      </c>
      <c r="D18330">
        <v>23</v>
      </c>
      <c r="E18330">
        <v>32.25</v>
      </c>
      <c r="H18330">
        <v>29</v>
      </c>
      <c r="I18330" s="3">
        <v>40.5</v>
      </c>
    </row>
    <row r="18331" spans="1:9" x14ac:dyDescent="0.25">
      <c r="A18331" t="s">
        <v>2486</v>
      </c>
      <c r="B18331">
        <v>2008</v>
      </c>
      <c r="C18331">
        <v>29</v>
      </c>
      <c r="D18331">
        <v>10</v>
      </c>
      <c r="E18331">
        <v>40.5</v>
      </c>
      <c r="H18331">
        <v>30</v>
      </c>
      <c r="I18331" s="3">
        <v>38.875</v>
      </c>
    </row>
    <row r="18332" spans="1:9" x14ac:dyDescent="0.25">
      <c r="A18332" t="s">
        <v>2486</v>
      </c>
      <c r="B18332">
        <v>2008</v>
      </c>
      <c r="C18332">
        <v>30</v>
      </c>
      <c r="D18332">
        <v>11</v>
      </c>
      <c r="E18332">
        <v>38.875</v>
      </c>
      <c r="H18332">
        <v>31</v>
      </c>
      <c r="I18332" s="3">
        <v>35.25</v>
      </c>
    </row>
    <row r="18333" spans="1:9" x14ac:dyDescent="0.25">
      <c r="A18333" t="s">
        <v>2486</v>
      </c>
      <c r="B18333">
        <v>2008</v>
      </c>
      <c r="C18333">
        <v>31</v>
      </c>
      <c r="D18333">
        <v>10</v>
      </c>
      <c r="E18333">
        <v>35.25</v>
      </c>
      <c r="H18333">
        <v>32</v>
      </c>
      <c r="I18333" s="3">
        <v>28</v>
      </c>
    </row>
    <row r="18334" spans="1:9" x14ac:dyDescent="0.25">
      <c r="A18334" t="s">
        <v>2486</v>
      </c>
      <c r="B18334">
        <v>2008</v>
      </c>
      <c r="C18334">
        <v>32</v>
      </c>
      <c r="D18334">
        <v>10</v>
      </c>
      <c r="E18334">
        <v>28</v>
      </c>
      <c r="H18334">
        <v>33</v>
      </c>
      <c r="I18334" s="3">
        <v>36.5</v>
      </c>
    </row>
    <row r="18335" spans="1:9" x14ac:dyDescent="0.25">
      <c r="A18335" t="s">
        <v>2486</v>
      </c>
      <c r="B18335">
        <v>2008</v>
      </c>
      <c r="C18335">
        <v>33</v>
      </c>
      <c r="D18335">
        <v>12</v>
      </c>
      <c r="E18335">
        <v>36.5</v>
      </c>
      <c r="H18335">
        <v>34</v>
      </c>
      <c r="I18335" s="3">
        <v>36</v>
      </c>
    </row>
    <row r="18336" spans="1:9" x14ac:dyDescent="0.25">
      <c r="A18336" t="s">
        <v>2486</v>
      </c>
      <c r="B18336">
        <v>2008</v>
      </c>
      <c r="C18336">
        <v>34</v>
      </c>
      <c r="D18336">
        <v>12</v>
      </c>
      <c r="E18336">
        <v>36</v>
      </c>
      <c r="H18336">
        <v>35</v>
      </c>
      <c r="I18336" s="3">
        <v>36.625</v>
      </c>
    </row>
    <row r="18337" spans="1:9" x14ac:dyDescent="0.25">
      <c r="A18337" t="s">
        <v>2486</v>
      </c>
      <c r="B18337">
        <v>2008</v>
      </c>
      <c r="C18337">
        <v>35</v>
      </c>
      <c r="D18337">
        <v>17</v>
      </c>
      <c r="E18337">
        <v>36.625</v>
      </c>
      <c r="H18337">
        <v>36</v>
      </c>
      <c r="I18337" s="3">
        <v>38.125</v>
      </c>
    </row>
    <row r="18338" spans="1:9" x14ac:dyDescent="0.25">
      <c r="A18338" t="s">
        <v>2486</v>
      </c>
      <c r="B18338">
        <v>2008</v>
      </c>
      <c r="C18338">
        <v>36</v>
      </c>
      <c r="D18338">
        <v>12</v>
      </c>
      <c r="E18338">
        <v>38.125</v>
      </c>
      <c r="H18338">
        <v>37</v>
      </c>
      <c r="I18338" s="3">
        <v>36.75</v>
      </c>
    </row>
    <row r="18339" spans="1:9" x14ac:dyDescent="0.25">
      <c r="A18339" t="s">
        <v>2486</v>
      </c>
      <c r="B18339">
        <v>2008</v>
      </c>
      <c r="C18339">
        <v>37</v>
      </c>
      <c r="D18339">
        <v>14</v>
      </c>
      <c r="E18339">
        <v>36.75</v>
      </c>
      <c r="H18339">
        <v>38</v>
      </c>
      <c r="I18339" s="3">
        <v>37</v>
      </c>
    </row>
    <row r="18340" spans="1:9" x14ac:dyDescent="0.25">
      <c r="A18340" t="s">
        <v>2486</v>
      </c>
      <c r="B18340">
        <v>2008</v>
      </c>
      <c r="C18340">
        <v>38</v>
      </c>
      <c r="D18340">
        <v>10</v>
      </c>
      <c r="E18340">
        <v>37</v>
      </c>
      <c r="H18340">
        <v>39</v>
      </c>
      <c r="I18340" s="3">
        <v>38</v>
      </c>
    </row>
    <row r="18341" spans="1:9" x14ac:dyDescent="0.25">
      <c r="A18341" t="s">
        <v>2486</v>
      </c>
      <c r="B18341">
        <v>2008</v>
      </c>
      <c r="C18341">
        <v>39</v>
      </c>
      <c r="D18341">
        <v>10</v>
      </c>
      <c r="E18341">
        <v>38</v>
      </c>
      <c r="H18341">
        <v>40</v>
      </c>
      <c r="I18341" s="3">
        <v>39</v>
      </c>
    </row>
    <row r="18342" spans="1:9" x14ac:dyDescent="0.25">
      <c r="A18342" t="s">
        <v>2486</v>
      </c>
      <c r="B18342">
        <v>2008</v>
      </c>
      <c r="C18342">
        <v>40</v>
      </c>
      <c r="D18342">
        <v>10</v>
      </c>
      <c r="E18342">
        <v>39</v>
      </c>
      <c r="H18342">
        <v>41</v>
      </c>
      <c r="I18342" s="3">
        <v>33.75</v>
      </c>
    </row>
    <row r="18343" spans="1:9" x14ac:dyDescent="0.25">
      <c r="A18343" t="s">
        <v>2486</v>
      </c>
      <c r="B18343">
        <v>2008</v>
      </c>
      <c r="C18343">
        <v>41</v>
      </c>
      <c r="D18343">
        <v>10</v>
      </c>
      <c r="E18343">
        <v>33.75</v>
      </c>
      <c r="H18343">
        <v>42</v>
      </c>
      <c r="I18343" s="3">
        <v>35.75</v>
      </c>
    </row>
    <row r="18344" spans="1:9" x14ac:dyDescent="0.25">
      <c r="A18344" t="s">
        <v>2486</v>
      </c>
      <c r="B18344">
        <v>2008</v>
      </c>
      <c r="C18344">
        <v>42</v>
      </c>
      <c r="D18344">
        <v>11</v>
      </c>
      <c r="E18344">
        <v>35.75</v>
      </c>
      <c r="H18344">
        <v>43</v>
      </c>
      <c r="I18344" s="3">
        <v>37.75</v>
      </c>
    </row>
    <row r="18345" spans="1:9" x14ac:dyDescent="0.25">
      <c r="A18345" t="s">
        <v>2486</v>
      </c>
      <c r="B18345">
        <v>2008</v>
      </c>
      <c r="C18345">
        <v>43</v>
      </c>
      <c r="D18345">
        <v>10</v>
      </c>
      <c r="E18345">
        <v>37.75</v>
      </c>
      <c r="H18345">
        <v>44</v>
      </c>
      <c r="I18345" s="3">
        <v>38.875</v>
      </c>
    </row>
    <row r="18346" spans="1:9" x14ac:dyDescent="0.25">
      <c r="A18346" t="s">
        <v>2486</v>
      </c>
      <c r="B18346">
        <v>2008</v>
      </c>
      <c r="C18346">
        <v>44</v>
      </c>
      <c r="D18346">
        <v>10</v>
      </c>
      <c r="E18346">
        <v>38.875</v>
      </c>
      <c r="H18346">
        <v>45</v>
      </c>
      <c r="I18346" s="3">
        <v>39.625</v>
      </c>
    </row>
    <row r="18347" spans="1:9" x14ac:dyDescent="0.25">
      <c r="A18347" t="s">
        <v>2486</v>
      </c>
      <c r="B18347">
        <v>2008</v>
      </c>
      <c r="C18347">
        <v>45</v>
      </c>
      <c r="D18347">
        <v>10</v>
      </c>
      <c r="E18347">
        <v>39.625</v>
      </c>
      <c r="H18347">
        <v>46</v>
      </c>
      <c r="I18347" s="3">
        <v>36.875</v>
      </c>
    </row>
    <row r="18348" spans="1:9" x14ac:dyDescent="0.25">
      <c r="A18348" t="s">
        <v>2486</v>
      </c>
      <c r="B18348">
        <v>2008</v>
      </c>
      <c r="C18348">
        <v>46</v>
      </c>
      <c r="D18348">
        <v>20</v>
      </c>
      <c r="E18348">
        <v>36.875</v>
      </c>
      <c r="H18348">
        <v>47</v>
      </c>
      <c r="I18348" s="3">
        <v>41.875</v>
      </c>
    </row>
    <row r="18349" spans="1:9" x14ac:dyDescent="0.25">
      <c r="A18349" t="s">
        <v>2486</v>
      </c>
      <c r="B18349">
        <v>2008</v>
      </c>
      <c r="C18349">
        <v>47</v>
      </c>
      <c r="D18349">
        <v>10</v>
      </c>
      <c r="E18349">
        <v>41.875</v>
      </c>
      <c r="H18349">
        <v>48</v>
      </c>
      <c r="I18349" s="3">
        <v>40.875</v>
      </c>
    </row>
    <row r="18350" spans="1:9" x14ac:dyDescent="0.25">
      <c r="A18350" t="s">
        <v>2486</v>
      </c>
      <c r="B18350">
        <v>2008</v>
      </c>
      <c r="C18350">
        <v>48</v>
      </c>
      <c r="D18350">
        <v>10</v>
      </c>
      <c r="E18350">
        <v>40.875</v>
      </c>
      <c r="H18350">
        <v>49</v>
      </c>
      <c r="I18350" s="3">
        <v>46.25</v>
      </c>
    </row>
    <row r="18351" spans="1:9" x14ac:dyDescent="0.25">
      <c r="A18351" t="s">
        <v>2486</v>
      </c>
      <c r="B18351">
        <v>2008</v>
      </c>
      <c r="C18351">
        <v>49</v>
      </c>
      <c r="D18351">
        <v>10</v>
      </c>
      <c r="E18351">
        <v>46.25</v>
      </c>
      <c r="H18351">
        <v>50</v>
      </c>
      <c r="I18351" s="3">
        <v>37.375</v>
      </c>
    </row>
    <row r="18352" spans="1:9" x14ac:dyDescent="0.25">
      <c r="A18352" t="s">
        <v>2486</v>
      </c>
      <c r="B18352">
        <v>2008</v>
      </c>
      <c r="C18352">
        <v>50</v>
      </c>
      <c r="D18352">
        <v>11</v>
      </c>
      <c r="E18352">
        <v>37.375</v>
      </c>
      <c r="H18352">
        <v>51</v>
      </c>
      <c r="I18352" s="3">
        <v>32.875</v>
      </c>
    </row>
    <row r="18353" spans="1:9" x14ac:dyDescent="0.25">
      <c r="A18353" t="s">
        <v>2486</v>
      </c>
      <c r="B18353">
        <v>2008</v>
      </c>
      <c r="C18353">
        <v>51</v>
      </c>
      <c r="D18353">
        <v>16</v>
      </c>
      <c r="E18353">
        <v>32.875</v>
      </c>
      <c r="H18353">
        <v>52</v>
      </c>
      <c r="I18353" s="3">
        <v>45.375</v>
      </c>
    </row>
    <row r="18354" spans="1:9" x14ac:dyDescent="0.25">
      <c r="A18354" t="s">
        <v>2486</v>
      </c>
      <c r="B18354">
        <v>2008</v>
      </c>
      <c r="C18354">
        <v>52</v>
      </c>
      <c r="D18354">
        <v>12</v>
      </c>
      <c r="E18354">
        <v>45.375</v>
      </c>
      <c r="H18354">
        <v>53</v>
      </c>
      <c r="I18354" s="3">
        <v>42.625</v>
      </c>
    </row>
    <row r="18355" spans="1:9" x14ac:dyDescent="0.25">
      <c r="A18355" t="s">
        <v>2486</v>
      </c>
      <c r="B18355">
        <v>2008</v>
      </c>
      <c r="C18355">
        <v>53</v>
      </c>
      <c r="D18355">
        <v>10</v>
      </c>
      <c r="E18355">
        <v>42.625</v>
      </c>
      <c r="H18355">
        <v>54</v>
      </c>
      <c r="I18355" s="3">
        <v>42.625</v>
      </c>
    </row>
    <row r="18356" spans="1:9" x14ac:dyDescent="0.25">
      <c r="A18356" t="s">
        <v>2486</v>
      </c>
      <c r="B18356">
        <v>2008</v>
      </c>
      <c r="C18356">
        <v>54</v>
      </c>
      <c r="D18356">
        <v>11</v>
      </c>
      <c r="E18356">
        <v>42.625</v>
      </c>
      <c r="H18356">
        <v>55</v>
      </c>
      <c r="I18356" s="3">
        <v>40.25</v>
      </c>
    </row>
    <row r="18357" spans="1:9" x14ac:dyDescent="0.25">
      <c r="A18357" t="s">
        <v>2486</v>
      </c>
      <c r="B18357">
        <v>2008</v>
      </c>
      <c r="C18357">
        <v>55</v>
      </c>
      <c r="D18357">
        <v>10</v>
      </c>
      <c r="E18357">
        <v>40.25</v>
      </c>
      <c r="H18357">
        <v>56</v>
      </c>
      <c r="I18357" s="3">
        <v>44.75</v>
      </c>
    </row>
    <row r="18358" spans="1:9" x14ac:dyDescent="0.25">
      <c r="A18358" t="s">
        <v>2486</v>
      </c>
      <c r="B18358">
        <v>2008</v>
      </c>
      <c r="C18358">
        <v>56</v>
      </c>
      <c r="D18358">
        <v>12</v>
      </c>
      <c r="E18358">
        <v>44.75</v>
      </c>
      <c r="H18358">
        <v>57</v>
      </c>
      <c r="I18358" s="3">
        <v>41.625</v>
      </c>
    </row>
    <row r="18359" spans="1:9" x14ac:dyDescent="0.25">
      <c r="A18359" t="s">
        <v>2486</v>
      </c>
      <c r="B18359">
        <v>2008</v>
      </c>
      <c r="C18359">
        <v>57</v>
      </c>
      <c r="D18359">
        <v>10</v>
      </c>
      <c r="E18359">
        <v>41.625</v>
      </c>
      <c r="H18359">
        <v>58</v>
      </c>
      <c r="I18359" s="3">
        <v>38</v>
      </c>
    </row>
    <row r="18360" spans="1:9" x14ac:dyDescent="0.25">
      <c r="A18360" t="s">
        <v>2486</v>
      </c>
      <c r="B18360">
        <v>2008</v>
      </c>
      <c r="C18360">
        <v>58</v>
      </c>
      <c r="D18360">
        <v>10</v>
      </c>
      <c r="E18360">
        <v>38</v>
      </c>
      <c r="H18360">
        <v>59</v>
      </c>
      <c r="I18360" s="3">
        <v>38</v>
      </c>
    </row>
    <row r="18361" spans="1:9" x14ac:dyDescent="0.25">
      <c r="A18361" t="s">
        <v>2486</v>
      </c>
      <c r="B18361">
        <v>2008</v>
      </c>
      <c r="C18361">
        <v>59</v>
      </c>
      <c r="D18361">
        <v>10</v>
      </c>
      <c r="E18361">
        <v>38</v>
      </c>
      <c r="H18361">
        <v>60</v>
      </c>
      <c r="I18361" s="3">
        <v>49.875</v>
      </c>
    </row>
    <row r="18362" spans="1:9" x14ac:dyDescent="0.25">
      <c r="A18362" t="s">
        <v>2486</v>
      </c>
      <c r="B18362">
        <v>2008</v>
      </c>
      <c r="C18362">
        <v>60</v>
      </c>
      <c r="D18362">
        <v>10</v>
      </c>
      <c r="E18362">
        <v>49.875</v>
      </c>
      <c r="H18362">
        <v>61</v>
      </c>
      <c r="I18362" s="3">
        <v>52.875</v>
      </c>
    </row>
    <row r="18363" spans="1:9" x14ac:dyDescent="0.25">
      <c r="A18363" t="s">
        <v>2486</v>
      </c>
      <c r="B18363">
        <v>2008</v>
      </c>
      <c r="C18363">
        <v>61</v>
      </c>
      <c r="D18363">
        <v>9</v>
      </c>
      <c r="E18363">
        <v>52.875</v>
      </c>
      <c r="H18363">
        <v>62</v>
      </c>
      <c r="I18363" s="3">
        <v>46.875</v>
      </c>
    </row>
    <row r="18364" spans="1:9" x14ac:dyDescent="0.25">
      <c r="A18364" t="s">
        <v>2486</v>
      </c>
      <c r="B18364">
        <v>2008</v>
      </c>
      <c r="C18364">
        <v>62</v>
      </c>
      <c r="D18364">
        <v>14</v>
      </c>
      <c r="E18364">
        <v>46.875</v>
      </c>
      <c r="H18364">
        <v>63</v>
      </c>
      <c r="I18364" s="3">
        <v>42</v>
      </c>
    </row>
    <row r="18365" spans="1:9" x14ac:dyDescent="0.25">
      <c r="A18365" t="s">
        <v>2486</v>
      </c>
      <c r="B18365">
        <v>2008</v>
      </c>
      <c r="C18365">
        <v>63</v>
      </c>
      <c r="D18365">
        <v>10</v>
      </c>
      <c r="E18365">
        <v>42</v>
      </c>
      <c r="H18365">
        <v>64</v>
      </c>
      <c r="I18365" s="3">
        <v>44.25</v>
      </c>
    </row>
    <row r="18366" spans="1:9" x14ac:dyDescent="0.25">
      <c r="A18366" t="s">
        <v>2486</v>
      </c>
      <c r="B18366">
        <v>2008</v>
      </c>
      <c r="C18366">
        <v>64</v>
      </c>
      <c r="D18366">
        <v>10</v>
      </c>
      <c r="E18366">
        <v>44.25</v>
      </c>
      <c r="H18366">
        <v>65</v>
      </c>
      <c r="I18366" s="3">
        <v>49.625</v>
      </c>
    </row>
    <row r="18367" spans="1:9" x14ac:dyDescent="0.25">
      <c r="A18367" t="s">
        <v>2486</v>
      </c>
      <c r="B18367">
        <v>2008</v>
      </c>
      <c r="C18367">
        <v>65</v>
      </c>
      <c r="D18367">
        <v>10</v>
      </c>
      <c r="E18367">
        <v>49.625</v>
      </c>
      <c r="H18367">
        <v>66</v>
      </c>
      <c r="I18367" s="3">
        <v>44.5</v>
      </c>
    </row>
    <row r="18368" spans="1:9" x14ac:dyDescent="0.25">
      <c r="A18368" t="s">
        <v>2486</v>
      </c>
      <c r="B18368">
        <v>2008</v>
      </c>
      <c r="C18368">
        <v>66</v>
      </c>
      <c r="D18368">
        <v>11</v>
      </c>
      <c r="E18368">
        <v>44.5</v>
      </c>
      <c r="H18368">
        <v>67</v>
      </c>
      <c r="I18368" s="3">
        <v>47.375</v>
      </c>
    </row>
    <row r="18369" spans="1:9" x14ac:dyDescent="0.25">
      <c r="A18369" t="s">
        <v>2486</v>
      </c>
      <c r="B18369">
        <v>2008</v>
      </c>
      <c r="C18369">
        <v>67</v>
      </c>
      <c r="D18369">
        <v>10</v>
      </c>
      <c r="E18369">
        <v>47.375</v>
      </c>
      <c r="H18369">
        <v>68</v>
      </c>
      <c r="I18369" s="3">
        <v>41.5</v>
      </c>
    </row>
    <row r="18370" spans="1:9" x14ac:dyDescent="0.25">
      <c r="A18370" t="s">
        <v>2486</v>
      </c>
      <c r="B18370">
        <v>2008</v>
      </c>
      <c r="C18370">
        <v>68</v>
      </c>
      <c r="D18370">
        <v>10</v>
      </c>
      <c r="E18370">
        <v>41.5</v>
      </c>
      <c r="H18370">
        <v>69</v>
      </c>
      <c r="I18370" s="3">
        <v>46.625</v>
      </c>
    </row>
    <row r="18371" spans="1:9" x14ac:dyDescent="0.25">
      <c r="A18371" t="s">
        <v>2486</v>
      </c>
      <c r="B18371">
        <v>2008</v>
      </c>
      <c r="C18371">
        <v>69</v>
      </c>
      <c r="D18371">
        <v>10</v>
      </c>
      <c r="E18371">
        <v>46.625</v>
      </c>
      <c r="H18371">
        <v>70</v>
      </c>
      <c r="I18371" s="3">
        <v>49.625</v>
      </c>
    </row>
    <row r="18372" spans="1:9" x14ac:dyDescent="0.25">
      <c r="A18372" t="s">
        <v>2486</v>
      </c>
      <c r="B18372">
        <v>2008</v>
      </c>
      <c r="C18372">
        <v>70</v>
      </c>
      <c r="D18372">
        <v>11</v>
      </c>
      <c r="E18372">
        <v>49.625</v>
      </c>
      <c r="H18372">
        <v>71</v>
      </c>
      <c r="I18372" s="3">
        <v>54</v>
      </c>
    </row>
    <row r="18373" spans="1:9" x14ac:dyDescent="0.25">
      <c r="A18373" t="s">
        <v>2486</v>
      </c>
      <c r="B18373">
        <v>2008</v>
      </c>
      <c r="C18373">
        <v>71</v>
      </c>
      <c r="D18373">
        <v>10</v>
      </c>
      <c r="E18373">
        <v>54</v>
      </c>
      <c r="H18373">
        <v>72</v>
      </c>
      <c r="I18373" s="3">
        <v>47.25</v>
      </c>
    </row>
    <row r="18374" spans="1:9" x14ac:dyDescent="0.25">
      <c r="A18374" t="s">
        <v>2486</v>
      </c>
      <c r="B18374">
        <v>2008</v>
      </c>
      <c r="C18374">
        <v>72</v>
      </c>
      <c r="D18374">
        <v>11</v>
      </c>
      <c r="E18374">
        <v>47.25</v>
      </c>
      <c r="H18374">
        <v>73</v>
      </c>
      <c r="I18374" s="3">
        <v>48.625</v>
      </c>
    </row>
    <row r="18375" spans="1:9" x14ac:dyDescent="0.25">
      <c r="A18375" t="s">
        <v>2486</v>
      </c>
      <c r="B18375">
        <v>2008</v>
      </c>
      <c r="C18375">
        <v>73</v>
      </c>
      <c r="D18375">
        <v>11</v>
      </c>
      <c r="E18375">
        <v>48.625</v>
      </c>
      <c r="H18375">
        <v>74</v>
      </c>
      <c r="I18375" s="3">
        <v>50.875</v>
      </c>
    </row>
    <row r="18376" spans="1:9" x14ac:dyDescent="0.25">
      <c r="A18376" t="s">
        <v>2486</v>
      </c>
      <c r="B18376">
        <v>2008</v>
      </c>
      <c r="C18376">
        <v>74</v>
      </c>
      <c r="D18376">
        <v>14</v>
      </c>
      <c r="E18376">
        <v>50.875</v>
      </c>
      <c r="H18376">
        <v>75</v>
      </c>
      <c r="I18376" s="3">
        <v>44.875</v>
      </c>
    </row>
    <row r="18377" spans="1:9" x14ac:dyDescent="0.25">
      <c r="A18377" t="s">
        <v>2486</v>
      </c>
      <c r="B18377">
        <v>2008</v>
      </c>
      <c r="C18377">
        <v>75</v>
      </c>
      <c r="D18377">
        <v>9</v>
      </c>
      <c r="E18377">
        <v>44.875</v>
      </c>
      <c r="H18377">
        <v>76</v>
      </c>
      <c r="I18377" s="3">
        <v>42.75</v>
      </c>
    </row>
    <row r="18378" spans="1:9" x14ac:dyDescent="0.25">
      <c r="A18378" t="s">
        <v>2486</v>
      </c>
      <c r="B18378">
        <v>2008</v>
      </c>
      <c r="C18378">
        <v>76</v>
      </c>
      <c r="D18378">
        <v>19</v>
      </c>
      <c r="E18378">
        <v>42.75</v>
      </c>
      <c r="H18378">
        <v>77</v>
      </c>
      <c r="I18378" s="3">
        <v>49.5</v>
      </c>
    </row>
    <row r="18379" spans="1:9" x14ac:dyDescent="0.25">
      <c r="A18379" t="s">
        <v>2486</v>
      </c>
      <c r="B18379">
        <v>2008</v>
      </c>
      <c r="C18379">
        <v>77</v>
      </c>
      <c r="D18379">
        <v>10</v>
      </c>
      <c r="E18379">
        <v>49.5</v>
      </c>
      <c r="H18379">
        <v>78</v>
      </c>
      <c r="I18379" s="3">
        <v>53.375</v>
      </c>
    </row>
    <row r="18380" spans="1:9" x14ac:dyDescent="0.25">
      <c r="A18380" t="s">
        <v>2486</v>
      </c>
      <c r="B18380">
        <v>2008</v>
      </c>
      <c r="C18380">
        <v>78</v>
      </c>
      <c r="D18380">
        <v>11</v>
      </c>
      <c r="E18380">
        <v>53.375</v>
      </c>
      <c r="H18380">
        <v>79</v>
      </c>
      <c r="I18380" s="3">
        <v>54.75</v>
      </c>
    </row>
    <row r="18381" spans="1:9" x14ac:dyDescent="0.25">
      <c r="A18381" t="s">
        <v>2486</v>
      </c>
      <c r="B18381">
        <v>2008</v>
      </c>
      <c r="C18381">
        <v>79</v>
      </c>
      <c r="D18381">
        <v>11</v>
      </c>
      <c r="E18381">
        <v>54.75</v>
      </c>
      <c r="H18381">
        <v>80</v>
      </c>
      <c r="I18381" s="3">
        <v>49.25</v>
      </c>
    </row>
    <row r="18382" spans="1:9" x14ac:dyDescent="0.25">
      <c r="A18382" t="s">
        <v>2486</v>
      </c>
      <c r="B18382">
        <v>2008</v>
      </c>
      <c r="C18382">
        <v>80</v>
      </c>
      <c r="D18382">
        <v>11</v>
      </c>
      <c r="E18382">
        <v>49.25</v>
      </c>
      <c r="H18382">
        <v>81</v>
      </c>
      <c r="I18382" s="3">
        <v>43.375</v>
      </c>
    </row>
    <row r="18383" spans="1:9" x14ac:dyDescent="0.25">
      <c r="A18383" t="s">
        <v>2486</v>
      </c>
      <c r="B18383">
        <v>2008</v>
      </c>
      <c r="C18383">
        <v>81</v>
      </c>
      <c r="D18383">
        <v>10</v>
      </c>
      <c r="E18383">
        <v>43.375</v>
      </c>
      <c r="H18383">
        <v>82</v>
      </c>
      <c r="I18383" s="3">
        <v>44.375</v>
      </c>
    </row>
    <row r="18384" spans="1:9" x14ac:dyDescent="0.25">
      <c r="A18384" t="s">
        <v>2486</v>
      </c>
      <c r="B18384">
        <v>2008</v>
      </c>
      <c r="C18384">
        <v>82</v>
      </c>
      <c r="D18384">
        <v>10</v>
      </c>
      <c r="E18384">
        <v>44.375</v>
      </c>
      <c r="H18384">
        <v>83</v>
      </c>
      <c r="I18384" s="3">
        <v>44.625</v>
      </c>
    </row>
    <row r="18385" spans="1:9" x14ac:dyDescent="0.25">
      <c r="A18385" t="s">
        <v>2486</v>
      </c>
      <c r="B18385">
        <v>2008</v>
      </c>
      <c r="C18385">
        <v>83</v>
      </c>
      <c r="D18385">
        <v>11</v>
      </c>
      <c r="E18385">
        <v>44.625</v>
      </c>
      <c r="H18385">
        <v>84</v>
      </c>
      <c r="I18385" s="3">
        <v>47.125</v>
      </c>
    </row>
    <row r="18386" spans="1:9" x14ac:dyDescent="0.25">
      <c r="A18386" t="s">
        <v>2486</v>
      </c>
      <c r="B18386">
        <v>2008</v>
      </c>
      <c r="C18386">
        <v>84</v>
      </c>
      <c r="D18386">
        <v>11</v>
      </c>
      <c r="E18386">
        <v>47.125</v>
      </c>
      <c r="H18386">
        <v>85</v>
      </c>
      <c r="I18386" s="3">
        <v>49</v>
      </c>
    </row>
    <row r="18387" spans="1:9" x14ac:dyDescent="0.25">
      <c r="A18387" t="s">
        <v>2486</v>
      </c>
      <c r="B18387">
        <v>2008</v>
      </c>
      <c r="C18387">
        <v>85</v>
      </c>
      <c r="D18387">
        <v>11</v>
      </c>
      <c r="E18387">
        <v>49</v>
      </c>
      <c r="H18387">
        <v>86</v>
      </c>
      <c r="I18387" s="3">
        <v>49</v>
      </c>
    </row>
    <row r="18388" spans="1:9" x14ac:dyDescent="0.25">
      <c r="A18388" t="s">
        <v>2486</v>
      </c>
      <c r="B18388">
        <v>2008</v>
      </c>
      <c r="C18388">
        <v>86</v>
      </c>
      <c r="D18388">
        <v>10</v>
      </c>
      <c r="E18388">
        <v>49</v>
      </c>
      <c r="H18388">
        <v>87</v>
      </c>
      <c r="I18388" s="3">
        <v>47.75</v>
      </c>
    </row>
    <row r="18389" spans="1:9" x14ac:dyDescent="0.25">
      <c r="A18389" t="s">
        <v>2486</v>
      </c>
      <c r="B18389">
        <v>2008</v>
      </c>
      <c r="C18389">
        <v>87</v>
      </c>
      <c r="D18389">
        <v>10</v>
      </c>
      <c r="E18389">
        <v>47.75</v>
      </c>
      <c r="H18389">
        <v>88</v>
      </c>
      <c r="I18389" s="3">
        <v>48.375</v>
      </c>
    </row>
    <row r="18390" spans="1:9" x14ac:dyDescent="0.25">
      <c r="A18390" t="s">
        <v>2486</v>
      </c>
      <c r="B18390">
        <v>2008</v>
      </c>
      <c r="C18390">
        <v>88</v>
      </c>
      <c r="D18390">
        <v>10</v>
      </c>
      <c r="E18390">
        <v>48.375</v>
      </c>
      <c r="H18390">
        <v>89</v>
      </c>
      <c r="I18390" s="3">
        <v>44.5</v>
      </c>
    </row>
    <row r="18391" spans="1:9" x14ac:dyDescent="0.25">
      <c r="A18391" t="s">
        <v>2486</v>
      </c>
      <c r="B18391">
        <v>2008</v>
      </c>
      <c r="C18391">
        <v>89</v>
      </c>
      <c r="D18391">
        <v>10</v>
      </c>
      <c r="E18391">
        <v>44.5</v>
      </c>
      <c r="H18391">
        <v>90</v>
      </c>
      <c r="I18391" s="3">
        <v>42.25</v>
      </c>
    </row>
    <row r="18392" spans="1:9" x14ac:dyDescent="0.25">
      <c r="A18392" t="s">
        <v>2486</v>
      </c>
      <c r="B18392">
        <v>2008</v>
      </c>
      <c r="C18392">
        <v>90</v>
      </c>
      <c r="D18392">
        <v>10</v>
      </c>
      <c r="E18392">
        <v>42.25</v>
      </c>
      <c r="H18392">
        <v>91</v>
      </c>
      <c r="I18392" s="3">
        <v>38.875</v>
      </c>
    </row>
    <row r="18393" spans="1:9" x14ac:dyDescent="0.25">
      <c r="A18393" t="s">
        <v>2486</v>
      </c>
      <c r="B18393">
        <v>2008</v>
      </c>
      <c r="C18393">
        <v>91</v>
      </c>
      <c r="D18393">
        <v>11</v>
      </c>
      <c r="E18393">
        <v>38.875</v>
      </c>
      <c r="H18393">
        <v>92</v>
      </c>
      <c r="I18393" s="3">
        <v>43.875</v>
      </c>
    </row>
    <row r="18394" spans="1:9" x14ac:dyDescent="0.25">
      <c r="A18394" t="s">
        <v>2486</v>
      </c>
      <c r="B18394">
        <v>2008</v>
      </c>
      <c r="C18394">
        <v>92</v>
      </c>
      <c r="D18394">
        <v>11</v>
      </c>
      <c r="E18394">
        <v>43.875</v>
      </c>
      <c r="H18394">
        <v>93</v>
      </c>
      <c r="I18394" s="3">
        <v>44.125</v>
      </c>
    </row>
    <row r="18395" spans="1:9" x14ac:dyDescent="0.25">
      <c r="A18395" t="s">
        <v>2486</v>
      </c>
      <c r="B18395">
        <v>2008</v>
      </c>
      <c r="C18395">
        <v>93</v>
      </c>
      <c r="D18395">
        <v>11</v>
      </c>
      <c r="E18395">
        <v>44.125</v>
      </c>
      <c r="H18395">
        <v>94</v>
      </c>
      <c r="I18395" s="3">
        <v>45.625</v>
      </c>
    </row>
    <row r="18396" spans="1:9" x14ac:dyDescent="0.25">
      <c r="A18396" t="s">
        <v>2486</v>
      </c>
      <c r="B18396">
        <v>2008</v>
      </c>
      <c r="C18396">
        <v>94</v>
      </c>
      <c r="D18396">
        <v>10</v>
      </c>
      <c r="E18396">
        <v>45.625</v>
      </c>
      <c r="H18396">
        <v>95</v>
      </c>
      <c r="I18396" s="3">
        <v>52.875</v>
      </c>
    </row>
    <row r="18397" spans="1:9" x14ac:dyDescent="0.25">
      <c r="A18397" t="s">
        <v>2486</v>
      </c>
      <c r="B18397">
        <v>2008</v>
      </c>
      <c r="C18397">
        <v>95</v>
      </c>
      <c r="D18397">
        <v>11</v>
      </c>
      <c r="E18397">
        <v>52.875</v>
      </c>
      <c r="H18397">
        <v>96</v>
      </c>
      <c r="I18397" s="3">
        <v>53.75</v>
      </c>
    </row>
    <row r="18398" spans="1:9" x14ac:dyDescent="0.25">
      <c r="A18398" t="s">
        <v>2486</v>
      </c>
      <c r="B18398">
        <v>2008</v>
      </c>
      <c r="C18398">
        <v>96</v>
      </c>
      <c r="D18398">
        <v>11</v>
      </c>
      <c r="E18398">
        <v>53.75</v>
      </c>
      <c r="H18398">
        <v>97</v>
      </c>
      <c r="I18398" s="3">
        <v>49.25</v>
      </c>
    </row>
    <row r="18399" spans="1:9" x14ac:dyDescent="0.25">
      <c r="A18399" t="s">
        <v>2486</v>
      </c>
      <c r="B18399">
        <v>2008</v>
      </c>
      <c r="C18399">
        <v>97</v>
      </c>
      <c r="D18399">
        <v>10</v>
      </c>
      <c r="E18399">
        <v>49.25</v>
      </c>
      <c r="H18399">
        <v>98</v>
      </c>
      <c r="I18399" s="3">
        <v>43.25</v>
      </c>
    </row>
    <row r="18400" spans="1:9" x14ac:dyDescent="0.25">
      <c r="A18400" t="s">
        <v>2486</v>
      </c>
      <c r="B18400">
        <v>2008</v>
      </c>
      <c r="C18400">
        <v>98</v>
      </c>
      <c r="D18400">
        <v>8</v>
      </c>
      <c r="E18400">
        <v>43.25</v>
      </c>
      <c r="H18400">
        <v>99</v>
      </c>
      <c r="I18400" s="3">
        <v>48.25</v>
      </c>
    </row>
    <row r="18401" spans="1:9" x14ac:dyDescent="0.25">
      <c r="A18401" t="s">
        <v>2486</v>
      </c>
      <c r="B18401">
        <v>2008</v>
      </c>
      <c r="C18401">
        <v>99</v>
      </c>
      <c r="D18401">
        <v>11</v>
      </c>
      <c r="E18401">
        <v>48.25</v>
      </c>
      <c r="H18401">
        <v>100</v>
      </c>
      <c r="I18401" s="3">
        <v>47.5</v>
      </c>
    </row>
    <row r="18402" spans="1:9" x14ac:dyDescent="0.25">
      <c r="A18402" t="s">
        <v>2486</v>
      </c>
      <c r="B18402">
        <v>2008</v>
      </c>
      <c r="C18402">
        <v>100</v>
      </c>
      <c r="D18402">
        <v>19</v>
      </c>
      <c r="E18402">
        <v>47.5</v>
      </c>
      <c r="H18402">
        <v>101</v>
      </c>
      <c r="I18402" s="3">
        <v>56</v>
      </c>
    </row>
    <row r="18403" spans="1:9" x14ac:dyDescent="0.25">
      <c r="A18403" t="s">
        <v>2486</v>
      </c>
      <c r="B18403">
        <v>2008</v>
      </c>
      <c r="C18403">
        <v>101</v>
      </c>
      <c r="D18403">
        <v>12</v>
      </c>
      <c r="E18403">
        <v>56</v>
      </c>
      <c r="H18403">
        <v>102</v>
      </c>
      <c r="I18403" s="3">
        <v>51.625</v>
      </c>
    </row>
    <row r="18404" spans="1:9" x14ac:dyDescent="0.25">
      <c r="A18404" t="s">
        <v>2486</v>
      </c>
      <c r="B18404">
        <v>2008</v>
      </c>
      <c r="C18404">
        <v>102</v>
      </c>
      <c r="D18404">
        <v>10</v>
      </c>
      <c r="E18404">
        <v>51.625</v>
      </c>
      <c r="H18404">
        <v>103</v>
      </c>
      <c r="I18404" s="3">
        <v>60.875</v>
      </c>
    </row>
    <row r="18405" spans="1:9" x14ac:dyDescent="0.25">
      <c r="A18405" t="s">
        <v>2486</v>
      </c>
      <c r="B18405">
        <v>2008</v>
      </c>
      <c r="C18405">
        <v>103</v>
      </c>
      <c r="D18405">
        <v>11</v>
      </c>
      <c r="E18405">
        <v>60.875</v>
      </c>
      <c r="H18405">
        <v>104</v>
      </c>
      <c r="I18405" s="3">
        <v>50.5</v>
      </c>
    </row>
    <row r="18406" spans="1:9" x14ac:dyDescent="0.25">
      <c r="A18406" t="s">
        <v>2486</v>
      </c>
      <c r="B18406">
        <v>2008</v>
      </c>
      <c r="C18406">
        <v>104</v>
      </c>
      <c r="D18406">
        <v>10</v>
      </c>
      <c r="E18406">
        <v>50.5</v>
      </c>
      <c r="H18406">
        <v>105</v>
      </c>
      <c r="I18406" s="3">
        <v>52.875</v>
      </c>
    </row>
    <row r="18407" spans="1:9" x14ac:dyDescent="0.25">
      <c r="A18407" t="s">
        <v>2486</v>
      </c>
      <c r="B18407">
        <v>2008</v>
      </c>
      <c r="C18407">
        <v>105</v>
      </c>
      <c r="D18407">
        <v>10</v>
      </c>
      <c r="E18407">
        <v>52.875</v>
      </c>
      <c r="H18407">
        <v>106</v>
      </c>
      <c r="I18407" s="3">
        <v>45.875</v>
      </c>
    </row>
    <row r="18408" spans="1:9" x14ac:dyDescent="0.25">
      <c r="A18408" t="s">
        <v>2486</v>
      </c>
      <c r="B18408">
        <v>2008</v>
      </c>
      <c r="C18408">
        <v>106</v>
      </c>
      <c r="D18408">
        <v>11</v>
      </c>
      <c r="E18408">
        <v>45.875</v>
      </c>
      <c r="H18408">
        <v>107</v>
      </c>
      <c r="I18408" s="3">
        <v>49.625</v>
      </c>
    </row>
    <row r="18409" spans="1:9" x14ac:dyDescent="0.25">
      <c r="A18409" t="s">
        <v>2486</v>
      </c>
      <c r="B18409">
        <v>2008</v>
      </c>
      <c r="C18409">
        <v>107</v>
      </c>
      <c r="D18409">
        <v>13</v>
      </c>
      <c r="E18409">
        <v>49.625</v>
      </c>
      <c r="H18409">
        <v>108</v>
      </c>
      <c r="I18409" s="3">
        <v>59.625</v>
      </c>
    </row>
    <row r="18410" spans="1:9" x14ac:dyDescent="0.25">
      <c r="A18410" t="s">
        <v>2486</v>
      </c>
      <c r="B18410">
        <v>2008</v>
      </c>
      <c r="C18410">
        <v>108</v>
      </c>
      <c r="D18410">
        <v>9</v>
      </c>
      <c r="E18410">
        <v>59.625</v>
      </c>
      <c r="H18410">
        <v>109</v>
      </c>
      <c r="I18410" s="3">
        <v>59.75</v>
      </c>
    </row>
    <row r="18411" spans="1:9" x14ac:dyDescent="0.25">
      <c r="A18411" t="s">
        <v>2486</v>
      </c>
      <c r="B18411">
        <v>2008</v>
      </c>
      <c r="C18411">
        <v>109</v>
      </c>
      <c r="D18411">
        <v>10</v>
      </c>
      <c r="E18411">
        <v>59.75</v>
      </c>
      <c r="H18411">
        <v>110</v>
      </c>
      <c r="I18411" s="3">
        <v>54.375</v>
      </c>
    </row>
    <row r="18412" spans="1:9" x14ac:dyDescent="0.25">
      <c r="A18412" t="s">
        <v>2486</v>
      </c>
      <c r="B18412">
        <v>2008</v>
      </c>
      <c r="C18412">
        <v>110</v>
      </c>
      <c r="D18412">
        <v>10</v>
      </c>
      <c r="E18412">
        <v>54.375</v>
      </c>
      <c r="H18412">
        <v>111</v>
      </c>
      <c r="I18412" s="3">
        <v>52.125</v>
      </c>
    </row>
    <row r="18413" spans="1:9" x14ac:dyDescent="0.25">
      <c r="A18413" t="s">
        <v>2486</v>
      </c>
      <c r="B18413">
        <v>2008</v>
      </c>
      <c r="C18413">
        <v>111</v>
      </c>
      <c r="D18413">
        <v>11</v>
      </c>
      <c r="E18413">
        <v>52.125</v>
      </c>
      <c r="H18413">
        <v>112</v>
      </c>
      <c r="I18413" s="3">
        <v>52.625</v>
      </c>
    </row>
    <row r="18414" spans="1:9" x14ac:dyDescent="0.25">
      <c r="A18414" t="s">
        <v>2486</v>
      </c>
      <c r="B18414">
        <v>2008</v>
      </c>
      <c r="C18414">
        <v>112</v>
      </c>
      <c r="D18414">
        <v>10</v>
      </c>
      <c r="E18414">
        <v>52.625</v>
      </c>
      <c r="H18414">
        <v>113</v>
      </c>
      <c r="I18414" s="3">
        <v>52</v>
      </c>
    </row>
    <row r="18415" spans="1:9" x14ac:dyDescent="0.25">
      <c r="A18415" t="s">
        <v>2486</v>
      </c>
      <c r="B18415">
        <v>2008</v>
      </c>
      <c r="C18415">
        <v>113</v>
      </c>
      <c r="D18415">
        <v>10</v>
      </c>
      <c r="E18415">
        <v>52</v>
      </c>
      <c r="H18415">
        <v>114</v>
      </c>
      <c r="I18415" s="3">
        <v>49.875</v>
      </c>
    </row>
    <row r="18416" spans="1:9" x14ac:dyDescent="0.25">
      <c r="A18416" t="s">
        <v>2486</v>
      </c>
      <c r="B18416">
        <v>2008</v>
      </c>
      <c r="C18416">
        <v>114</v>
      </c>
      <c r="D18416">
        <v>9</v>
      </c>
      <c r="E18416">
        <v>49.875</v>
      </c>
      <c r="H18416">
        <v>115</v>
      </c>
      <c r="I18416" s="3">
        <v>45.125</v>
      </c>
    </row>
    <row r="18417" spans="1:9" x14ac:dyDescent="0.25">
      <c r="A18417" t="s">
        <v>2486</v>
      </c>
      <c r="B18417">
        <v>2008</v>
      </c>
      <c r="C18417">
        <v>115</v>
      </c>
      <c r="D18417">
        <v>11</v>
      </c>
      <c r="E18417">
        <v>45.125</v>
      </c>
      <c r="H18417">
        <v>116</v>
      </c>
      <c r="I18417" s="3">
        <v>53.75</v>
      </c>
    </row>
    <row r="18418" spans="1:9" x14ac:dyDescent="0.25">
      <c r="A18418" t="s">
        <v>2486</v>
      </c>
      <c r="B18418">
        <v>2008</v>
      </c>
      <c r="C18418">
        <v>116</v>
      </c>
      <c r="D18418">
        <v>10</v>
      </c>
      <c r="E18418">
        <v>53.75</v>
      </c>
      <c r="H18418">
        <v>117</v>
      </c>
      <c r="I18418" s="3">
        <v>55.375</v>
      </c>
    </row>
    <row r="18419" spans="1:9" x14ac:dyDescent="0.25">
      <c r="A18419" t="s">
        <v>2486</v>
      </c>
      <c r="B18419">
        <v>2008</v>
      </c>
      <c r="C18419">
        <v>117</v>
      </c>
      <c r="D18419">
        <v>11</v>
      </c>
      <c r="E18419">
        <v>55.375</v>
      </c>
      <c r="H18419">
        <v>118</v>
      </c>
      <c r="I18419" s="3">
        <v>53.875</v>
      </c>
    </row>
    <row r="18420" spans="1:9" x14ac:dyDescent="0.25">
      <c r="A18420" t="s">
        <v>2486</v>
      </c>
      <c r="B18420">
        <v>2008</v>
      </c>
      <c r="C18420">
        <v>118</v>
      </c>
      <c r="D18420">
        <v>11</v>
      </c>
      <c r="E18420">
        <v>53.875</v>
      </c>
      <c r="H18420">
        <v>119</v>
      </c>
      <c r="I18420" s="3">
        <v>53.125</v>
      </c>
    </row>
    <row r="18421" spans="1:9" x14ac:dyDescent="0.25">
      <c r="A18421" t="s">
        <v>2486</v>
      </c>
      <c r="B18421">
        <v>2008</v>
      </c>
      <c r="C18421">
        <v>119</v>
      </c>
      <c r="D18421">
        <v>10</v>
      </c>
      <c r="E18421">
        <v>53.125</v>
      </c>
      <c r="H18421">
        <v>120</v>
      </c>
      <c r="I18421" s="3">
        <v>54.5</v>
      </c>
    </row>
    <row r="18422" spans="1:9" x14ac:dyDescent="0.25">
      <c r="A18422" t="s">
        <v>2486</v>
      </c>
      <c r="B18422">
        <v>2008</v>
      </c>
      <c r="C18422">
        <v>120</v>
      </c>
      <c r="D18422">
        <v>10</v>
      </c>
      <c r="E18422">
        <v>54.5</v>
      </c>
      <c r="H18422">
        <v>121</v>
      </c>
      <c r="I18422" s="3">
        <v>44.75</v>
      </c>
    </row>
    <row r="18423" spans="1:9" x14ac:dyDescent="0.25">
      <c r="A18423" t="s">
        <v>2486</v>
      </c>
      <c r="B18423">
        <v>2008</v>
      </c>
      <c r="C18423">
        <v>121</v>
      </c>
      <c r="D18423">
        <v>7</v>
      </c>
      <c r="E18423">
        <v>44.75</v>
      </c>
      <c r="H18423">
        <v>122</v>
      </c>
      <c r="I18423" s="3">
        <v>47.75</v>
      </c>
    </row>
    <row r="18424" spans="1:9" x14ac:dyDescent="0.25">
      <c r="A18424" t="s">
        <v>2486</v>
      </c>
      <c r="B18424">
        <v>2008</v>
      </c>
      <c r="C18424">
        <v>122</v>
      </c>
      <c r="D18424">
        <v>17</v>
      </c>
      <c r="E18424">
        <v>47.75</v>
      </c>
      <c r="H18424">
        <v>123</v>
      </c>
      <c r="I18424" s="3">
        <v>56.625</v>
      </c>
    </row>
    <row r="18425" spans="1:9" x14ac:dyDescent="0.25">
      <c r="A18425" t="s">
        <v>2486</v>
      </c>
      <c r="B18425">
        <v>2008</v>
      </c>
      <c r="C18425">
        <v>123</v>
      </c>
      <c r="D18425">
        <v>9</v>
      </c>
      <c r="E18425">
        <v>56.625</v>
      </c>
      <c r="H18425">
        <v>124</v>
      </c>
      <c r="I18425" s="3">
        <v>55.714285714285701</v>
      </c>
    </row>
    <row r="18426" spans="1:9" x14ac:dyDescent="0.25">
      <c r="A18426" t="s">
        <v>2486</v>
      </c>
      <c r="B18426">
        <v>2008</v>
      </c>
      <c r="C18426">
        <v>124</v>
      </c>
      <c r="D18426">
        <v>10</v>
      </c>
      <c r="E18426">
        <v>55.714285714285701</v>
      </c>
      <c r="H18426">
        <v>125</v>
      </c>
      <c r="I18426" s="3">
        <v>57.75</v>
      </c>
    </row>
    <row r="18427" spans="1:9" x14ac:dyDescent="0.25">
      <c r="A18427" t="s">
        <v>2486</v>
      </c>
      <c r="B18427">
        <v>2008</v>
      </c>
      <c r="C18427">
        <v>125</v>
      </c>
      <c r="D18427">
        <v>11</v>
      </c>
      <c r="E18427">
        <v>57.75</v>
      </c>
      <c r="H18427">
        <v>126</v>
      </c>
      <c r="I18427" s="3">
        <v>45.25</v>
      </c>
    </row>
    <row r="18428" spans="1:9" x14ac:dyDescent="0.25">
      <c r="A18428" t="s">
        <v>2486</v>
      </c>
      <c r="B18428">
        <v>2008</v>
      </c>
      <c r="C18428">
        <v>126</v>
      </c>
      <c r="D18428">
        <v>9</v>
      </c>
      <c r="E18428">
        <v>45.25</v>
      </c>
      <c r="H18428">
        <v>127</v>
      </c>
      <c r="I18428" s="3">
        <v>46.625</v>
      </c>
    </row>
    <row r="18429" spans="1:9" x14ac:dyDescent="0.25">
      <c r="A18429" t="s">
        <v>2486</v>
      </c>
      <c r="B18429">
        <v>2008</v>
      </c>
      <c r="C18429">
        <v>127</v>
      </c>
      <c r="D18429">
        <v>19</v>
      </c>
      <c r="E18429">
        <v>46.625</v>
      </c>
      <c r="H18429">
        <v>128</v>
      </c>
      <c r="I18429" s="3">
        <v>49.125</v>
      </c>
    </row>
    <row r="18430" spans="1:9" x14ac:dyDescent="0.25">
      <c r="A18430" t="s">
        <v>2486</v>
      </c>
      <c r="B18430">
        <v>2008</v>
      </c>
      <c r="C18430">
        <v>128</v>
      </c>
      <c r="D18430">
        <v>11</v>
      </c>
      <c r="E18430">
        <v>49.125</v>
      </c>
      <c r="H18430">
        <v>129</v>
      </c>
      <c r="I18430" s="3">
        <v>47.25</v>
      </c>
    </row>
    <row r="18431" spans="1:9" x14ac:dyDescent="0.25">
      <c r="A18431" t="s">
        <v>2486</v>
      </c>
      <c r="B18431">
        <v>2008</v>
      </c>
      <c r="C18431">
        <v>129</v>
      </c>
      <c r="D18431">
        <v>9</v>
      </c>
      <c r="E18431">
        <v>47.25</v>
      </c>
      <c r="H18431">
        <v>130</v>
      </c>
      <c r="I18431" s="3">
        <v>42</v>
      </c>
    </row>
    <row r="18432" spans="1:9" x14ac:dyDescent="0.25">
      <c r="A18432" t="s">
        <v>2486</v>
      </c>
      <c r="B18432">
        <v>2008</v>
      </c>
      <c r="C18432">
        <v>130</v>
      </c>
      <c r="D18432">
        <v>16</v>
      </c>
      <c r="E18432">
        <v>42</v>
      </c>
      <c r="H18432">
        <v>131</v>
      </c>
      <c r="I18432" s="3">
        <v>50.625</v>
      </c>
    </row>
    <row r="18433" spans="1:9" x14ac:dyDescent="0.25">
      <c r="A18433" t="s">
        <v>2486</v>
      </c>
      <c r="B18433">
        <v>2008</v>
      </c>
      <c r="C18433">
        <v>131</v>
      </c>
      <c r="D18433">
        <v>11</v>
      </c>
      <c r="E18433">
        <v>50.625</v>
      </c>
      <c r="H18433">
        <v>132</v>
      </c>
      <c r="I18433" s="3">
        <v>51.75</v>
      </c>
    </row>
    <row r="18434" spans="1:9" x14ac:dyDescent="0.25">
      <c r="A18434" t="s">
        <v>2486</v>
      </c>
      <c r="B18434">
        <v>2008</v>
      </c>
      <c r="C18434">
        <v>132</v>
      </c>
      <c r="D18434">
        <v>10</v>
      </c>
      <c r="E18434">
        <v>51.75</v>
      </c>
      <c r="H18434">
        <v>133</v>
      </c>
      <c r="I18434" s="3">
        <v>41.375</v>
      </c>
    </row>
    <row r="18435" spans="1:9" x14ac:dyDescent="0.25">
      <c r="A18435" t="s">
        <v>2486</v>
      </c>
      <c r="B18435">
        <v>2008</v>
      </c>
      <c r="C18435">
        <v>133</v>
      </c>
      <c r="D18435">
        <v>14</v>
      </c>
      <c r="E18435">
        <v>41.375</v>
      </c>
      <c r="H18435">
        <v>134</v>
      </c>
      <c r="I18435" s="3">
        <v>45.375</v>
      </c>
    </row>
    <row r="18436" spans="1:9" x14ac:dyDescent="0.25">
      <c r="A18436" t="s">
        <v>2486</v>
      </c>
      <c r="B18436">
        <v>2008</v>
      </c>
      <c r="C18436">
        <v>134</v>
      </c>
      <c r="D18436">
        <v>17</v>
      </c>
      <c r="E18436">
        <v>45.375</v>
      </c>
      <c r="H18436">
        <v>135</v>
      </c>
      <c r="I18436" s="3">
        <v>57.875</v>
      </c>
    </row>
    <row r="18437" spans="1:9" x14ac:dyDescent="0.25">
      <c r="A18437" t="s">
        <v>2486</v>
      </c>
      <c r="B18437">
        <v>2008</v>
      </c>
      <c r="C18437">
        <v>135</v>
      </c>
      <c r="D18437">
        <v>13</v>
      </c>
      <c r="E18437">
        <v>57.875</v>
      </c>
      <c r="H18437">
        <v>136</v>
      </c>
      <c r="I18437" s="3">
        <v>53.875</v>
      </c>
    </row>
    <row r="18438" spans="1:9" x14ac:dyDescent="0.25">
      <c r="A18438" t="s">
        <v>2486</v>
      </c>
      <c r="B18438">
        <v>2008</v>
      </c>
      <c r="C18438">
        <v>136</v>
      </c>
      <c r="D18438">
        <v>10</v>
      </c>
      <c r="E18438">
        <v>53.875</v>
      </c>
      <c r="H18438">
        <v>137</v>
      </c>
      <c r="I18438" s="3">
        <v>42.125</v>
      </c>
    </row>
    <row r="18439" spans="1:9" x14ac:dyDescent="0.25">
      <c r="A18439" t="s">
        <v>2486</v>
      </c>
      <c r="B18439">
        <v>2008</v>
      </c>
      <c r="C18439">
        <v>137</v>
      </c>
      <c r="D18439">
        <v>0</v>
      </c>
      <c r="E18439">
        <v>42.125</v>
      </c>
      <c r="H18439">
        <v>138</v>
      </c>
      <c r="I18439" s="3">
        <v>48.75</v>
      </c>
    </row>
    <row r="18440" spans="1:9" x14ac:dyDescent="0.25">
      <c r="A18440" t="s">
        <v>2486</v>
      </c>
      <c r="B18440">
        <v>2008</v>
      </c>
      <c r="C18440">
        <v>138</v>
      </c>
      <c r="D18440">
        <v>8</v>
      </c>
      <c r="E18440">
        <v>48.75</v>
      </c>
      <c r="H18440">
        <v>139</v>
      </c>
      <c r="I18440" s="3">
        <v>57.75</v>
      </c>
    </row>
    <row r="18441" spans="1:9" x14ac:dyDescent="0.25">
      <c r="A18441" t="s">
        <v>2486</v>
      </c>
      <c r="B18441">
        <v>2008</v>
      </c>
      <c r="C18441">
        <v>139</v>
      </c>
      <c r="D18441">
        <v>11</v>
      </c>
      <c r="E18441">
        <v>57.75</v>
      </c>
      <c r="H18441">
        <v>140</v>
      </c>
      <c r="I18441" s="3">
        <v>49.375</v>
      </c>
    </row>
    <row r="18442" spans="1:9" x14ac:dyDescent="0.25">
      <c r="A18442" t="s">
        <v>2486</v>
      </c>
      <c r="B18442">
        <v>2008</v>
      </c>
      <c r="C18442">
        <v>140</v>
      </c>
      <c r="D18442">
        <v>9</v>
      </c>
      <c r="E18442">
        <v>49.375</v>
      </c>
      <c r="H18442">
        <v>141</v>
      </c>
      <c r="I18442" s="3">
        <v>52.375</v>
      </c>
    </row>
    <row r="18443" spans="1:9" x14ac:dyDescent="0.25">
      <c r="A18443" t="s">
        <v>2486</v>
      </c>
      <c r="B18443">
        <v>2008</v>
      </c>
      <c r="C18443">
        <v>141</v>
      </c>
      <c r="D18443">
        <v>10</v>
      </c>
      <c r="E18443">
        <v>52.375</v>
      </c>
      <c r="H18443">
        <v>142</v>
      </c>
      <c r="I18443" s="3">
        <v>49.5</v>
      </c>
    </row>
    <row r="18444" spans="1:9" x14ac:dyDescent="0.25">
      <c r="A18444" t="s">
        <v>2486</v>
      </c>
      <c r="B18444">
        <v>2008</v>
      </c>
      <c r="C18444">
        <v>142</v>
      </c>
      <c r="D18444">
        <v>9</v>
      </c>
      <c r="E18444">
        <v>49.5</v>
      </c>
      <c r="H18444">
        <v>143</v>
      </c>
      <c r="I18444" s="3">
        <v>55.25</v>
      </c>
    </row>
    <row r="18445" spans="1:9" x14ac:dyDescent="0.25">
      <c r="A18445" t="s">
        <v>2486</v>
      </c>
      <c r="B18445">
        <v>2008</v>
      </c>
      <c r="C18445">
        <v>143</v>
      </c>
      <c r="D18445">
        <v>14</v>
      </c>
      <c r="E18445">
        <v>55.25</v>
      </c>
      <c r="H18445">
        <v>144</v>
      </c>
      <c r="I18445" s="3">
        <v>55</v>
      </c>
    </row>
    <row r="18446" spans="1:9" x14ac:dyDescent="0.25">
      <c r="A18446" t="s">
        <v>2486</v>
      </c>
      <c r="B18446">
        <v>2008</v>
      </c>
      <c r="C18446">
        <v>144</v>
      </c>
      <c r="D18446">
        <v>12</v>
      </c>
      <c r="E18446">
        <v>55</v>
      </c>
      <c r="H18446">
        <v>145</v>
      </c>
      <c r="I18446" s="3">
        <v>49.125</v>
      </c>
    </row>
    <row r="18447" spans="1:9" x14ac:dyDescent="0.25">
      <c r="A18447" t="s">
        <v>2486</v>
      </c>
      <c r="B18447">
        <v>2008</v>
      </c>
      <c r="C18447">
        <v>145</v>
      </c>
      <c r="D18447">
        <v>9</v>
      </c>
      <c r="E18447">
        <v>49.125</v>
      </c>
      <c r="H18447">
        <v>146</v>
      </c>
      <c r="I18447" s="3">
        <v>41.875</v>
      </c>
    </row>
    <row r="18448" spans="1:9" x14ac:dyDescent="0.25">
      <c r="A18448" t="s">
        <v>2486</v>
      </c>
      <c r="B18448">
        <v>2008</v>
      </c>
      <c r="C18448">
        <v>146</v>
      </c>
      <c r="D18448">
        <v>7</v>
      </c>
      <c r="E18448">
        <v>41.875</v>
      </c>
      <c r="H18448">
        <v>147</v>
      </c>
      <c r="I18448" s="3">
        <v>35.375</v>
      </c>
    </row>
    <row r="18449" spans="1:9" x14ac:dyDescent="0.25">
      <c r="A18449" t="s">
        <v>2486</v>
      </c>
      <c r="B18449">
        <v>2008</v>
      </c>
      <c r="C18449">
        <v>147</v>
      </c>
      <c r="D18449">
        <v>11</v>
      </c>
      <c r="E18449">
        <v>35.375</v>
      </c>
      <c r="H18449">
        <v>148</v>
      </c>
      <c r="I18449" s="3">
        <v>38.875</v>
      </c>
    </row>
    <row r="18450" spans="1:9" x14ac:dyDescent="0.25">
      <c r="A18450" t="s">
        <v>2486</v>
      </c>
      <c r="B18450">
        <v>2008</v>
      </c>
      <c r="C18450">
        <v>148</v>
      </c>
      <c r="D18450">
        <v>10</v>
      </c>
      <c r="E18450">
        <v>38.875</v>
      </c>
      <c r="H18450">
        <v>149</v>
      </c>
      <c r="I18450" s="3">
        <v>45</v>
      </c>
    </row>
    <row r="18451" spans="1:9" x14ac:dyDescent="0.25">
      <c r="A18451" t="s">
        <v>2486</v>
      </c>
      <c r="B18451">
        <v>2008</v>
      </c>
      <c r="C18451">
        <v>149</v>
      </c>
      <c r="D18451">
        <v>10</v>
      </c>
      <c r="E18451">
        <v>45</v>
      </c>
      <c r="H18451">
        <v>150</v>
      </c>
      <c r="I18451" s="3">
        <v>45.375</v>
      </c>
    </row>
    <row r="18452" spans="1:9" x14ac:dyDescent="0.25">
      <c r="A18452" t="s">
        <v>2486</v>
      </c>
      <c r="B18452">
        <v>2008</v>
      </c>
      <c r="C18452">
        <v>150</v>
      </c>
      <c r="D18452">
        <v>11</v>
      </c>
      <c r="E18452">
        <v>45.375</v>
      </c>
      <c r="H18452">
        <v>151</v>
      </c>
      <c r="I18452" s="3">
        <v>37</v>
      </c>
    </row>
    <row r="18453" spans="1:9" x14ac:dyDescent="0.25">
      <c r="A18453" t="s">
        <v>2486</v>
      </c>
      <c r="B18453">
        <v>2008</v>
      </c>
      <c r="C18453">
        <v>151</v>
      </c>
      <c r="D18453">
        <v>9</v>
      </c>
      <c r="E18453">
        <v>37</v>
      </c>
      <c r="H18453">
        <v>152</v>
      </c>
      <c r="I18453" s="3">
        <v>49.625</v>
      </c>
    </row>
    <row r="18454" spans="1:9" x14ac:dyDescent="0.25">
      <c r="A18454" t="s">
        <v>2486</v>
      </c>
      <c r="B18454">
        <v>2008</v>
      </c>
      <c r="C18454">
        <v>152</v>
      </c>
      <c r="D18454">
        <v>9</v>
      </c>
      <c r="E18454">
        <v>49.625</v>
      </c>
      <c r="H18454">
        <v>153</v>
      </c>
      <c r="I18454" s="3">
        <v>53.625</v>
      </c>
    </row>
    <row r="18455" spans="1:9" x14ac:dyDescent="0.25">
      <c r="A18455" t="s">
        <v>2486</v>
      </c>
      <c r="B18455">
        <v>2008</v>
      </c>
      <c r="C18455">
        <v>153</v>
      </c>
      <c r="D18455">
        <v>10</v>
      </c>
      <c r="E18455">
        <v>53.625</v>
      </c>
      <c r="H18455">
        <v>154</v>
      </c>
      <c r="I18455" s="3">
        <v>50</v>
      </c>
    </row>
    <row r="18456" spans="1:9" x14ac:dyDescent="0.25">
      <c r="A18456" t="s">
        <v>2486</v>
      </c>
      <c r="B18456">
        <v>2008</v>
      </c>
      <c r="C18456">
        <v>154</v>
      </c>
      <c r="D18456">
        <v>10</v>
      </c>
      <c r="E18456">
        <v>50</v>
      </c>
      <c r="H18456">
        <v>155</v>
      </c>
      <c r="I18456" s="3">
        <v>51.125</v>
      </c>
    </row>
    <row r="18457" spans="1:9" x14ac:dyDescent="0.25">
      <c r="A18457" t="s">
        <v>2486</v>
      </c>
      <c r="B18457">
        <v>2008</v>
      </c>
      <c r="C18457">
        <v>155</v>
      </c>
      <c r="D18457">
        <v>11</v>
      </c>
      <c r="E18457">
        <v>51.125</v>
      </c>
      <c r="H18457">
        <v>156</v>
      </c>
      <c r="I18457" s="3">
        <v>51.25</v>
      </c>
    </row>
    <row r="18458" spans="1:9" x14ac:dyDescent="0.25">
      <c r="A18458" t="s">
        <v>2486</v>
      </c>
      <c r="B18458">
        <v>2008</v>
      </c>
      <c r="C18458">
        <v>156</v>
      </c>
      <c r="D18458">
        <v>9</v>
      </c>
      <c r="E18458">
        <v>51.25</v>
      </c>
      <c r="H18458">
        <v>157</v>
      </c>
      <c r="I18458" s="3">
        <v>58.375</v>
      </c>
    </row>
    <row r="18459" spans="1:9" x14ac:dyDescent="0.25">
      <c r="A18459" t="s">
        <v>2486</v>
      </c>
      <c r="B18459">
        <v>2008</v>
      </c>
      <c r="C18459">
        <v>157</v>
      </c>
      <c r="D18459">
        <v>13</v>
      </c>
      <c r="E18459">
        <v>58.375</v>
      </c>
      <c r="H18459">
        <v>158</v>
      </c>
      <c r="I18459" s="3">
        <v>59.25</v>
      </c>
    </row>
    <row r="18460" spans="1:9" x14ac:dyDescent="0.25">
      <c r="A18460" t="s">
        <v>2486</v>
      </c>
      <c r="B18460">
        <v>2008</v>
      </c>
      <c r="C18460">
        <v>158</v>
      </c>
      <c r="D18460">
        <v>10</v>
      </c>
      <c r="E18460">
        <v>59.25</v>
      </c>
      <c r="H18460">
        <v>159</v>
      </c>
      <c r="I18460" s="3">
        <v>47.875</v>
      </c>
    </row>
    <row r="18461" spans="1:9" x14ac:dyDescent="0.25">
      <c r="A18461" t="s">
        <v>2486</v>
      </c>
      <c r="B18461">
        <v>2008</v>
      </c>
      <c r="C18461">
        <v>159</v>
      </c>
      <c r="D18461">
        <v>8</v>
      </c>
      <c r="E18461">
        <v>47.875</v>
      </c>
      <c r="H18461">
        <v>160</v>
      </c>
      <c r="I18461" s="3">
        <v>41.625</v>
      </c>
    </row>
    <row r="18462" spans="1:9" x14ac:dyDescent="0.25">
      <c r="A18462" t="s">
        <v>2486</v>
      </c>
      <c r="B18462">
        <v>2008</v>
      </c>
      <c r="C18462">
        <v>160</v>
      </c>
      <c r="D18462">
        <v>9</v>
      </c>
      <c r="E18462">
        <v>41.625</v>
      </c>
      <c r="H18462">
        <v>161</v>
      </c>
      <c r="I18462" s="3">
        <v>67</v>
      </c>
    </row>
    <row r="18463" spans="1:9" x14ac:dyDescent="0.25">
      <c r="A18463" t="s">
        <v>2486</v>
      </c>
      <c r="B18463">
        <v>2008</v>
      </c>
      <c r="C18463">
        <v>161</v>
      </c>
      <c r="D18463">
        <v>11</v>
      </c>
      <c r="E18463">
        <v>67</v>
      </c>
      <c r="H18463">
        <v>162</v>
      </c>
      <c r="I18463" s="3">
        <v>44.875</v>
      </c>
    </row>
    <row r="18464" spans="1:9" x14ac:dyDescent="0.25">
      <c r="A18464" t="s">
        <v>2486</v>
      </c>
      <c r="B18464">
        <v>2008</v>
      </c>
      <c r="C18464">
        <v>162</v>
      </c>
      <c r="D18464">
        <v>11</v>
      </c>
      <c r="E18464">
        <v>44.875</v>
      </c>
      <c r="H18464">
        <v>163</v>
      </c>
      <c r="I18464" s="3">
        <v>39.875</v>
      </c>
    </row>
    <row r="18465" spans="1:9" x14ac:dyDescent="0.25">
      <c r="A18465" t="s">
        <v>2486</v>
      </c>
      <c r="B18465">
        <v>2008</v>
      </c>
      <c r="C18465">
        <v>163</v>
      </c>
      <c r="D18465">
        <v>11</v>
      </c>
      <c r="E18465">
        <v>39.875</v>
      </c>
      <c r="H18465">
        <v>164</v>
      </c>
      <c r="I18465" s="3">
        <v>39.75</v>
      </c>
    </row>
    <row r="18466" spans="1:9" x14ac:dyDescent="0.25">
      <c r="A18466" t="s">
        <v>2486</v>
      </c>
      <c r="B18466">
        <v>2008</v>
      </c>
      <c r="C18466">
        <v>164</v>
      </c>
      <c r="D18466">
        <v>9</v>
      </c>
      <c r="E18466">
        <v>39.75</v>
      </c>
      <c r="H18466">
        <v>165</v>
      </c>
      <c r="I18466" s="3">
        <v>56.75</v>
      </c>
    </row>
    <row r="18467" spans="1:9" x14ac:dyDescent="0.25">
      <c r="A18467" t="s">
        <v>2486</v>
      </c>
      <c r="B18467">
        <v>2008</v>
      </c>
      <c r="C18467">
        <v>165</v>
      </c>
      <c r="D18467">
        <v>11</v>
      </c>
      <c r="E18467">
        <v>56.75</v>
      </c>
      <c r="H18467">
        <v>166</v>
      </c>
      <c r="I18467" s="3">
        <v>64.125</v>
      </c>
    </row>
    <row r="18468" spans="1:9" x14ac:dyDescent="0.25">
      <c r="A18468" t="s">
        <v>2486</v>
      </c>
      <c r="B18468">
        <v>2008</v>
      </c>
      <c r="C18468">
        <v>166</v>
      </c>
      <c r="D18468">
        <v>11</v>
      </c>
      <c r="E18468">
        <v>64.125</v>
      </c>
      <c r="H18468">
        <v>167</v>
      </c>
      <c r="I18468" s="3">
        <v>56.25</v>
      </c>
    </row>
    <row r="18469" spans="1:9" x14ac:dyDescent="0.25">
      <c r="A18469" t="s">
        <v>2486</v>
      </c>
      <c r="B18469">
        <v>2008</v>
      </c>
      <c r="C18469">
        <v>167</v>
      </c>
      <c r="D18469">
        <v>10</v>
      </c>
      <c r="E18469">
        <v>56.25</v>
      </c>
      <c r="H18469">
        <v>168</v>
      </c>
      <c r="I18469" s="3">
        <v>51.5</v>
      </c>
    </row>
    <row r="18470" spans="1:9" x14ac:dyDescent="0.25">
      <c r="A18470" t="s">
        <v>2486</v>
      </c>
      <c r="B18470">
        <v>2008</v>
      </c>
      <c r="C18470">
        <v>168</v>
      </c>
      <c r="D18470">
        <v>10</v>
      </c>
      <c r="E18470">
        <v>51.5</v>
      </c>
      <c r="H18470">
        <v>169</v>
      </c>
      <c r="I18470" s="3">
        <v>62</v>
      </c>
    </row>
    <row r="18471" spans="1:9" x14ac:dyDescent="0.25">
      <c r="A18471" t="s">
        <v>2486</v>
      </c>
      <c r="B18471">
        <v>2008</v>
      </c>
      <c r="C18471">
        <v>169</v>
      </c>
      <c r="D18471">
        <v>10</v>
      </c>
      <c r="E18471">
        <v>62</v>
      </c>
      <c r="H18471">
        <v>170</v>
      </c>
      <c r="I18471" s="3">
        <v>54.5</v>
      </c>
    </row>
    <row r="18472" spans="1:9" x14ac:dyDescent="0.25">
      <c r="A18472" t="s">
        <v>2486</v>
      </c>
      <c r="B18472">
        <v>2008</v>
      </c>
      <c r="C18472">
        <v>170</v>
      </c>
      <c r="D18472">
        <v>11</v>
      </c>
      <c r="E18472">
        <v>54.5</v>
      </c>
      <c r="H18472">
        <v>171</v>
      </c>
      <c r="I18472" s="3">
        <v>48.625</v>
      </c>
    </row>
    <row r="18473" spans="1:9" x14ac:dyDescent="0.25">
      <c r="A18473" t="s">
        <v>2486</v>
      </c>
      <c r="B18473">
        <v>2008</v>
      </c>
      <c r="C18473">
        <v>171</v>
      </c>
      <c r="D18473">
        <v>11</v>
      </c>
      <c r="E18473">
        <v>48.625</v>
      </c>
      <c r="H18473">
        <v>172</v>
      </c>
      <c r="I18473" s="3">
        <v>48.5</v>
      </c>
    </row>
    <row r="18474" spans="1:9" x14ac:dyDescent="0.25">
      <c r="A18474" t="s">
        <v>2486</v>
      </c>
      <c r="B18474">
        <v>2008</v>
      </c>
      <c r="C18474">
        <v>172</v>
      </c>
      <c r="D18474">
        <v>11</v>
      </c>
      <c r="E18474">
        <v>48.5</v>
      </c>
      <c r="H18474">
        <v>173</v>
      </c>
      <c r="I18474" s="3">
        <v>53.125</v>
      </c>
    </row>
    <row r="18475" spans="1:9" x14ac:dyDescent="0.25">
      <c r="A18475" t="s">
        <v>2486</v>
      </c>
      <c r="B18475">
        <v>2008</v>
      </c>
      <c r="C18475">
        <v>173</v>
      </c>
      <c r="D18475">
        <v>9</v>
      </c>
      <c r="E18475">
        <v>53.125</v>
      </c>
      <c r="H18475">
        <v>174</v>
      </c>
      <c r="I18475" s="3">
        <v>65.25</v>
      </c>
    </row>
    <row r="18476" spans="1:9" x14ac:dyDescent="0.25">
      <c r="A18476" t="s">
        <v>2486</v>
      </c>
      <c r="B18476">
        <v>2008</v>
      </c>
      <c r="C18476">
        <v>174</v>
      </c>
      <c r="D18476">
        <v>10</v>
      </c>
      <c r="E18476">
        <v>65.25</v>
      </c>
      <c r="H18476">
        <v>175</v>
      </c>
      <c r="I18476" s="3">
        <v>48.75</v>
      </c>
    </row>
    <row r="18477" spans="1:9" x14ac:dyDescent="0.25">
      <c r="A18477" t="s">
        <v>2486</v>
      </c>
      <c r="B18477">
        <v>2008</v>
      </c>
      <c r="C18477">
        <v>175</v>
      </c>
      <c r="D18477">
        <v>10</v>
      </c>
      <c r="E18477">
        <v>48.75</v>
      </c>
      <c r="H18477">
        <v>176</v>
      </c>
      <c r="I18477" s="3">
        <v>52.125</v>
      </c>
    </row>
    <row r="18478" spans="1:9" x14ac:dyDescent="0.25">
      <c r="A18478" t="s">
        <v>2486</v>
      </c>
      <c r="B18478">
        <v>2008</v>
      </c>
      <c r="C18478">
        <v>176</v>
      </c>
      <c r="D18478">
        <v>10</v>
      </c>
      <c r="E18478">
        <v>52.125</v>
      </c>
      <c r="H18478">
        <v>177</v>
      </c>
      <c r="I18478" s="3">
        <v>45.125</v>
      </c>
    </row>
    <row r="18479" spans="1:9" x14ac:dyDescent="0.25">
      <c r="A18479" t="s">
        <v>2486</v>
      </c>
      <c r="B18479">
        <v>2008</v>
      </c>
      <c r="C18479">
        <v>177</v>
      </c>
      <c r="D18479">
        <v>10</v>
      </c>
      <c r="E18479">
        <v>45.125</v>
      </c>
      <c r="H18479">
        <v>178</v>
      </c>
      <c r="I18479" s="3">
        <v>48</v>
      </c>
    </row>
    <row r="18480" spans="1:9" x14ac:dyDescent="0.25">
      <c r="A18480" t="s">
        <v>2486</v>
      </c>
      <c r="B18480">
        <v>2008</v>
      </c>
      <c r="C18480">
        <v>178</v>
      </c>
      <c r="D18480">
        <v>11</v>
      </c>
      <c r="E18480">
        <v>48</v>
      </c>
      <c r="H18480">
        <v>179</v>
      </c>
      <c r="I18480" s="3">
        <v>47.625</v>
      </c>
    </row>
    <row r="18481" spans="1:9" x14ac:dyDescent="0.25">
      <c r="A18481" t="s">
        <v>2486</v>
      </c>
      <c r="B18481">
        <v>2008</v>
      </c>
      <c r="C18481">
        <v>179</v>
      </c>
      <c r="D18481">
        <v>11</v>
      </c>
      <c r="E18481">
        <v>47.625</v>
      </c>
      <c r="H18481">
        <v>180</v>
      </c>
      <c r="I18481" s="3">
        <v>49.125</v>
      </c>
    </row>
    <row r="18482" spans="1:9" x14ac:dyDescent="0.25">
      <c r="A18482" t="s">
        <v>2486</v>
      </c>
      <c r="B18482">
        <v>2008</v>
      </c>
      <c r="C18482">
        <v>180</v>
      </c>
      <c r="D18482">
        <v>10</v>
      </c>
      <c r="E18482">
        <v>49.125</v>
      </c>
      <c r="H18482">
        <v>181</v>
      </c>
      <c r="I18482" s="3">
        <v>43.125</v>
      </c>
    </row>
    <row r="18483" spans="1:9" x14ac:dyDescent="0.25">
      <c r="A18483" t="s">
        <v>2486</v>
      </c>
      <c r="B18483">
        <v>2008</v>
      </c>
      <c r="C18483">
        <v>181</v>
      </c>
      <c r="D18483">
        <v>7</v>
      </c>
      <c r="E18483">
        <v>43.125</v>
      </c>
      <c r="H18483">
        <v>182</v>
      </c>
      <c r="I18483" s="3">
        <v>35.25</v>
      </c>
    </row>
    <row r="18484" spans="1:9" x14ac:dyDescent="0.25">
      <c r="A18484" t="s">
        <v>2486</v>
      </c>
      <c r="B18484">
        <v>2008</v>
      </c>
      <c r="C18484">
        <v>182</v>
      </c>
      <c r="D18484">
        <v>7</v>
      </c>
      <c r="E18484">
        <v>35.25</v>
      </c>
      <c r="H18484">
        <v>183</v>
      </c>
      <c r="I18484" s="3">
        <v>55.375</v>
      </c>
    </row>
    <row r="18485" spans="1:9" x14ac:dyDescent="0.25">
      <c r="A18485" t="s">
        <v>2486</v>
      </c>
      <c r="B18485">
        <v>2008</v>
      </c>
      <c r="C18485">
        <v>183</v>
      </c>
      <c r="D18485">
        <v>11</v>
      </c>
      <c r="E18485">
        <v>55.375</v>
      </c>
      <c r="H18485">
        <v>184</v>
      </c>
      <c r="I18485" s="3">
        <v>48.875</v>
      </c>
    </row>
    <row r="18486" spans="1:9" x14ac:dyDescent="0.25">
      <c r="A18486" t="s">
        <v>2486</v>
      </c>
      <c r="B18486">
        <v>2008</v>
      </c>
      <c r="C18486">
        <v>184</v>
      </c>
      <c r="D18486">
        <v>10</v>
      </c>
      <c r="E18486">
        <v>48.875</v>
      </c>
      <c r="H18486">
        <v>185</v>
      </c>
      <c r="I18486" s="3">
        <v>36.125</v>
      </c>
    </row>
    <row r="18487" spans="1:9" x14ac:dyDescent="0.25">
      <c r="A18487" t="s">
        <v>2486</v>
      </c>
      <c r="B18487">
        <v>2008</v>
      </c>
      <c r="C18487">
        <v>185</v>
      </c>
      <c r="D18487">
        <v>9</v>
      </c>
      <c r="E18487">
        <v>36.125</v>
      </c>
      <c r="H18487">
        <v>186</v>
      </c>
      <c r="I18487" s="3">
        <v>41</v>
      </c>
    </row>
    <row r="18488" spans="1:9" x14ac:dyDescent="0.25">
      <c r="A18488" t="s">
        <v>2486</v>
      </c>
      <c r="B18488">
        <v>2008</v>
      </c>
      <c r="C18488">
        <v>186</v>
      </c>
      <c r="D18488">
        <v>9</v>
      </c>
      <c r="E18488">
        <v>41</v>
      </c>
      <c r="H18488">
        <v>187</v>
      </c>
      <c r="I18488" s="3">
        <v>49.375</v>
      </c>
    </row>
    <row r="18489" spans="1:9" x14ac:dyDescent="0.25">
      <c r="A18489" t="s">
        <v>2486</v>
      </c>
      <c r="B18489">
        <v>2008</v>
      </c>
      <c r="C18489">
        <v>187</v>
      </c>
      <c r="D18489">
        <v>10</v>
      </c>
      <c r="E18489">
        <v>49.375</v>
      </c>
      <c r="H18489">
        <v>188</v>
      </c>
      <c r="I18489" s="3">
        <v>48.5</v>
      </c>
    </row>
    <row r="18490" spans="1:9" x14ac:dyDescent="0.25">
      <c r="A18490" t="s">
        <v>2486</v>
      </c>
      <c r="B18490">
        <v>2008</v>
      </c>
      <c r="C18490">
        <v>188</v>
      </c>
      <c r="D18490">
        <v>10</v>
      </c>
      <c r="E18490">
        <v>48.5</v>
      </c>
      <c r="H18490">
        <v>189</v>
      </c>
      <c r="I18490" s="3">
        <v>36.875</v>
      </c>
    </row>
    <row r="18491" spans="1:9" x14ac:dyDescent="0.25">
      <c r="A18491" t="s">
        <v>2486</v>
      </c>
      <c r="B18491">
        <v>2008</v>
      </c>
      <c r="C18491">
        <v>189</v>
      </c>
      <c r="D18491">
        <v>12</v>
      </c>
      <c r="E18491">
        <v>36.875</v>
      </c>
      <c r="H18491">
        <v>190</v>
      </c>
      <c r="I18491" s="3">
        <v>21.5</v>
      </c>
    </row>
    <row r="18492" spans="1:9" x14ac:dyDescent="0.25">
      <c r="A18492" t="s">
        <v>2486</v>
      </c>
      <c r="B18492">
        <v>2008</v>
      </c>
      <c r="C18492">
        <v>190</v>
      </c>
      <c r="D18492">
        <v>9</v>
      </c>
      <c r="E18492">
        <v>21.5</v>
      </c>
      <c r="H18492">
        <v>191</v>
      </c>
      <c r="I18492" s="3">
        <v>14.25</v>
      </c>
    </row>
    <row r="18493" spans="1:9" x14ac:dyDescent="0.25">
      <c r="A18493" t="s">
        <v>2486</v>
      </c>
      <c r="B18493">
        <v>2008</v>
      </c>
      <c r="C18493">
        <v>191</v>
      </c>
      <c r="D18493">
        <v>10</v>
      </c>
      <c r="E18493">
        <v>14.25</v>
      </c>
      <c r="H18493">
        <v>192</v>
      </c>
      <c r="I18493" s="3">
        <v>21</v>
      </c>
    </row>
    <row r="18494" spans="1:9" x14ac:dyDescent="0.25">
      <c r="A18494" t="s">
        <v>2486</v>
      </c>
      <c r="B18494">
        <v>2008</v>
      </c>
      <c r="C18494">
        <v>192</v>
      </c>
      <c r="D18494">
        <v>14</v>
      </c>
      <c r="E18494">
        <v>21</v>
      </c>
      <c r="H18494">
        <v>193</v>
      </c>
      <c r="I18494" s="3">
        <v>33.25</v>
      </c>
    </row>
    <row r="18495" spans="1:9" x14ac:dyDescent="0.25">
      <c r="A18495" t="s">
        <v>2486</v>
      </c>
      <c r="B18495">
        <v>2008</v>
      </c>
      <c r="C18495">
        <v>193</v>
      </c>
      <c r="D18495">
        <v>10</v>
      </c>
      <c r="E18495">
        <v>33.25</v>
      </c>
      <c r="H18495">
        <v>194</v>
      </c>
      <c r="I18495" s="3">
        <v>37.375</v>
      </c>
    </row>
    <row r="18496" spans="1:9" x14ac:dyDescent="0.25">
      <c r="A18496" t="s">
        <v>2486</v>
      </c>
      <c r="B18496">
        <v>2008</v>
      </c>
      <c r="C18496">
        <v>194</v>
      </c>
      <c r="D18496">
        <v>11</v>
      </c>
      <c r="E18496">
        <v>37.375</v>
      </c>
      <c r="H18496">
        <v>195</v>
      </c>
      <c r="I18496" s="3">
        <v>54.875</v>
      </c>
    </row>
    <row r="18497" spans="1:9" x14ac:dyDescent="0.25">
      <c r="A18497" t="s">
        <v>2486</v>
      </c>
      <c r="B18497">
        <v>2008</v>
      </c>
      <c r="C18497">
        <v>195</v>
      </c>
      <c r="D18497">
        <v>11</v>
      </c>
      <c r="E18497">
        <v>54.875</v>
      </c>
      <c r="H18497">
        <v>196</v>
      </c>
      <c r="I18497" s="3">
        <v>55.625</v>
      </c>
    </row>
    <row r="18498" spans="1:9" x14ac:dyDescent="0.25">
      <c r="A18498" t="s">
        <v>2486</v>
      </c>
      <c r="B18498">
        <v>2008</v>
      </c>
      <c r="C18498">
        <v>196</v>
      </c>
      <c r="D18498">
        <v>10</v>
      </c>
      <c r="E18498">
        <v>55.625</v>
      </c>
      <c r="H18498">
        <v>197</v>
      </c>
      <c r="I18498" s="3">
        <v>43</v>
      </c>
    </row>
    <row r="18499" spans="1:9" x14ac:dyDescent="0.25">
      <c r="A18499" t="s">
        <v>2486</v>
      </c>
      <c r="B18499">
        <v>2008</v>
      </c>
      <c r="C18499">
        <v>197</v>
      </c>
      <c r="D18499">
        <v>11</v>
      </c>
      <c r="E18499">
        <v>43</v>
      </c>
      <c r="H18499">
        <v>198</v>
      </c>
      <c r="I18499" s="3">
        <v>47</v>
      </c>
    </row>
    <row r="18500" spans="1:9" x14ac:dyDescent="0.25">
      <c r="A18500" t="s">
        <v>2486</v>
      </c>
      <c r="B18500">
        <v>2008</v>
      </c>
      <c r="C18500">
        <v>198</v>
      </c>
      <c r="D18500">
        <v>10</v>
      </c>
      <c r="E18500">
        <v>47</v>
      </c>
      <c r="H18500">
        <v>199</v>
      </c>
      <c r="I18500" s="3">
        <v>51.125</v>
      </c>
    </row>
    <row r="18501" spans="1:9" x14ac:dyDescent="0.25">
      <c r="A18501" t="s">
        <v>2486</v>
      </c>
      <c r="B18501">
        <v>2008</v>
      </c>
      <c r="C18501">
        <v>199</v>
      </c>
      <c r="D18501">
        <v>10</v>
      </c>
      <c r="E18501">
        <v>51.125</v>
      </c>
      <c r="H18501">
        <v>200</v>
      </c>
      <c r="I18501" s="3">
        <v>51.375</v>
      </c>
    </row>
    <row r="18502" spans="1:9" x14ac:dyDescent="0.25">
      <c r="A18502" t="s">
        <v>2486</v>
      </c>
      <c r="B18502">
        <v>2008</v>
      </c>
      <c r="C18502">
        <v>200</v>
      </c>
      <c r="D18502">
        <v>9</v>
      </c>
      <c r="E18502">
        <v>51.375</v>
      </c>
      <c r="H18502">
        <v>201</v>
      </c>
      <c r="I18502" s="3">
        <v>45.75</v>
      </c>
    </row>
    <row r="18503" spans="1:9" x14ac:dyDescent="0.25">
      <c r="A18503" t="s">
        <v>2486</v>
      </c>
      <c r="B18503">
        <v>2008</v>
      </c>
      <c r="C18503">
        <v>201</v>
      </c>
      <c r="D18503">
        <v>11</v>
      </c>
      <c r="E18503">
        <v>45.75</v>
      </c>
      <c r="H18503">
        <v>202</v>
      </c>
      <c r="I18503" s="3">
        <v>46.625</v>
      </c>
    </row>
    <row r="18504" spans="1:9" x14ac:dyDescent="0.25">
      <c r="A18504" t="s">
        <v>2486</v>
      </c>
      <c r="B18504">
        <v>2008</v>
      </c>
      <c r="C18504">
        <v>202</v>
      </c>
      <c r="D18504">
        <v>11</v>
      </c>
      <c r="E18504">
        <v>46.625</v>
      </c>
      <c r="H18504">
        <v>203</v>
      </c>
      <c r="I18504" s="3">
        <v>58.875</v>
      </c>
    </row>
    <row r="18505" spans="1:9" x14ac:dyDescent="0.25">
      <c r="A18505" t="s">
        <v>2486</v>
      </c>
      <c r="B18505">
        <v>2008</v>
      </c>
      <c r="C18505">
        <v>203</v>
      </c>
      <c r="D18505">
        <v>11</v>
      </c>
      <c r="E18505">
        <v>58.875</v>
      </c>
      <c r="H18505">
        <v>204</v>
      </c>
      <c r="I18505" s="3">
        <v>61.25</v>
      </c>
    </row>
    <row r="18506" spans="1:9" x14ac:dyDescent="0.25">
      <c r="A18506" t="s">
        <v>2486</v>
      </c>
      <c r="B18506">
        <v>2008</v>
      </c>
      <c r="C18506">
        <v>204</v>
      </c>
      <c r="D18506">
        <v>13</v>
      </c>
      <c r="E18506">
        <v>61.25</v>
      </c>
      <c r="H18506">
        <v>205</v>
      </c>
      <c r="I18506" s="3">
        <v>49</v>
      </c>
    </row>
    <row r="18507" spans="1:9" x14ac:dyDescent="0.25">
      <c r="A18507" t="s">
        <v>2486</v>
      </c>
      <c r="B18507">
        <v>2008</v>
      </c>
      <c r="C18507">
        <v>205</v>
      </c>
      <c r="D18507">
        <v>10</v>
      </c>
      <c r="E18507">
        <v>49</v>
      </c>
      <c r="H18507">
        <v>206</v>
      </c>
      <c r="I18507" s="3">
        <v>49.75</v>
      </c>
    </row>
    <row r="18508" spans="1:9" x14ac:dyDescent="0.25">
      <c r="A18508" t="s">
        <v>2486</v>
      </c>
      <c r="B18508">
        <v>2008</v>
      </c>
      <c r="C18508">
        <v>206</v>
      </c>
      <c r="D18508">
        <v>10</v>
      </c>
      <c r="E18508">
        <v>49.75</v>
      </c>
      <c r="H18508">
        <v>207</v>
      </c>
      <c r="I18508" s="3">
        <v>29.125</v>
      </c>
    </row>
    <row r="18509" spans="1:9" x14ac:dyDescent="0.25">
      <c r="A18509" t="s">
        <v>2486</v>
      </c>
      <c r="B18509">
        <v>2008</v>
      </c>
      <c r="C18509">
        <v>207</v>
      </c>
      <c r="D18509">
        <v>10</v>
      </c>
      <c r="E18509">
        <v>29.125</v>
      </c>
      <c r="H18509">
        <v>208</v>
      </c>
      <c r="I18509" s="3">
        <v>20.25</v>
      </c>
    </row>
    <row r="18510" spans="1:9" x14ac:dyDescent="0.25">
      <c r="A18510" t="s">
        <v>2486</v>
      </c>
      <c r="B18510">
        <v>2008</v>
      </c>
      <c r="C18510">
        <v>208</v>
      </c>
      <c r="D18510">
        <v>15</v>
      </c>
      <c r="E18510">
        <v>20.25</v>
      </c>
      <c r="H18510">
        <v>209</v>
      </c>
      <c r="I18510" s="3">
        <v>38.5</v>
      </c>
    </row>
    <row r="18511" spans="1:9" x14ac:dyDescent="0.25">
      <c r="A18511" t="s">
        <v>2486</v>
      </c>
      <c r="B18511">
        <v>2008</v>
      </c>
      <c r="C18511">
        <v>209</v>
      </c>
      <c r="D18511">
        <v>9</v>
      </c>
      <c r="E18511">
        <v>38.5</v>
      </c>
      <c r="H18511">
        <v>210</v>
      </c>
      <c r="I18511" s="3">
        <v>37.125</v>
      </c>
    </row>
    <row r="18512" spans="1:9" x14ac:dyDescent="0.25">
      <c r="A18512" t="s">
        <v>2486</v>
      </c>
      <c r="B18512">
        <v>2008</v>
      </c>
      <c r="C18512">
        <v>210</v>
      </c>
      <c r="D18512">
        <v>10</v>
      </c>
      <c r="E18512">
        <v>37.125</v>
      </c>
      <c r="H18512">
        <v>211</v>
      </c>
      <c r="I18512" s="3">
        <v>49.625</v>
      </c>
    </row>
    <row r="18513" spans="1:9" x14ac:dyDescent="0.25">
      <c r="A18513" t="s">
        <v>2486</v>
      </c>
      <c r="B18513">
        <v>2008</v>
      </c>
      <c r="C18513">
        <v>211</v>
      </c>
      <c r="D18513">
        <v>11</v>
      </c>
      <c r="E18513">
        <v>49.625</v>
      </c>
      <c r="H18513">
        <v>212</v>
      </c>
      <c r="I18513" s="3">
        <v>45.625</v>
      </c>
    </row>
    <row r="18514" spans="1:9" x14ac:dyDescent="0.25">
      <c r="A18514" t="s">
        <v>2486</v>
      </c>
      <c r="B18514">
        <v>2008</v>
      </c>
      <c r="C18514">
        <v>212</v>
      </c>
      <c r="D18514">
        <v>11</v>
      </c>
      <c r="E18514">
        <v>45.625</v>
      </c>
      <c r="H18514">
        <v>213</v>
      </c>
      <c r="I18514" s="3">
        <v>61.875</v>
      </c>
    </row>
    <row r="18515" spans="1:9" x14ac:dyDescent="0.25">
      <c r="A18515" t="s">
        <v>2486</v>
      </c>
      <c r="B18515">
        <v>2008</v>
      </c>
      <c r="C18515">
        <v>213</v>
      </c>
      <c r="D18515">
        <v>10</v>
      </c>
      <c r="E18515">
        <v>61.875</v>
      </c>
      <c r="H18515">
        <v>214</v>
      </c>
      <c r="I18515" s="3">
        <v>53.625</v>
      </c>
    </row>
    <row r="18516" spans="1:9" x14ac:dyDescent="0.25">
      <c r="A18516" t="s">
        <v>2486</v>
      </c>
      <c r="B18516">
        <v>2008</v>
      </c>
      <c r="C18516">
        <v>214</v>
      </c>
      <c r="D18516">
        <v>11</v>
      </c>
      <c r="E18516">
        <v>53.625</v>
      </c>
      <c r="H18516">
        <v>215</v>
      </c>
      <c r="I18516" s="3">
        <v>56.75</v>
      </c>
    </row>
    <row r="18517" spans="1:9" x14ac:dyDescent="0.25">
      <c r="A18517" t="s">
        <v>2486</v>
      </c>
      <c r="B18517">
        <v>2008</v>
      </c>
      <c r="C18517">
        <v>215</v>
      </c>
      <c r="D18517">
        <v>11</v>
      </c>
      <c r="E18517">
        <v>56.75</v>
      </c>
      <c r="H18517">
        <v>216</v>
      </c>
      <c r="I18517" s="3">
        <v>54.625</v>
      </c>
    </row>
    <row r="18518" spans="1:9" x14ac:dyDescent="0.25">
      <c r="A18518" t="s">
        <v>2486</v>
      </c>
      <c r="B18518">
        <v>2008</v>
      </c>
      <c r="C18518">
        <v>216</v>
      </c>
      <c r="D18518">
        <v>10</v>
      </c>
      <c r="E18518">
        <v>54.625</v>
      </c>
      <c r="H18518">
        <v>217</v>
      </c>
      <c r="I18518" s="3">
        <v>66.5</v>
      </c>
    </row>
    <row r="18519" spans="1:9" x14ac:dyDescent="0.25">
      <c r="A18519" t="s">
        <v>2486</v>
      </c>
      <c r="B18519">
        <v>2008</v>
      </c>
      <c r="C18519">
        <v>217</v>
      </c>
      <c r="D18519">
        <v>11</v>
      </c>
      <c r="E18519">
        <v>66.5</v>
      </c>
      <c r="H18519">
        <v>218</v>
      </c>
      <c r="I18519" s="3">
        <v>49.875</v>
      </c>
    </row>
    <row r="18520" spans="1:9" x14ac:dyDescent="0.25">
      <c r="A18520" t="s">
        <v>2486</v>
      </c>
      <c r="B18520">
        <v>2008</v>
      </c>
      <c r="C18520">
        <v>218</v>
      </c>
      <c r="D18520">
        <v>10</v>
      </c>
      <c r="E18520">
        <v>49.875</v>
      </c>
      <c r="H18520">
        <v>219</v>
      </c>
      <c r="I18520" s="3">
        <v>63</v>
      </c>
    </row>
    <row r="18521" spans="1:9" x14ac:dyDescent="0.25">
      <c r="A18521" t="s">
        <v>2486</v>
      </c>
      <c r="B18521">
        <v>2008</v>
      </c>
      <c r="C18521">
        <v>219</v>
      </c>
      <c r="D18521">
        <v>11</v>
      </c>
      <c r="E18521">
        <v>63</v>
      </c>
      <c r="H18521">
        <v>220</v>
      </c>
      <c r="I18521" s="3">
        <v>52.625</v>
      </c>
    </row>
    <row r="18522" spans="1:9" x14ac:dyDescent="0.25">
      <c r="A18522" t="s">
        <v>2486</v>
      </c>
      <c r="B18522">
        <v>2008</v>
      </c>
      <c r="C18522">
        <v>220</v>
      </c>
      <c r="D18522">
        <v>10</v>
      </c>
      <c r="E18522">
        <v>52.625</v>
      </c>
      <c r="H18522">
        <v>221</v>
      </c>
      <c r="I18522" s="3">
        <v>58.25</v>
      </c>
    </row>
    <row r="18523" spans="1:9" x14ac:dyDescent="0.25">
      <c r="A18523" t="s">
        <v>2486</v>
      </c>
      <c r="B18523">
        <v>2008</v>
      </c>
      <c r="C18523">
        <v>221</v>
      </c>
      <c r="D18523">
        <v>13</v>
      </c>
      <c r="E18523">
        <v>58.25</v>
      </c>
      <c r="H18523">
        <v>222</v>
      </c>
      <c r="I18523" s="3">
        <v>38.125</v>
      </c>
    </row>
    <row r="18524" spans="1:9" x14ac:dyDescent="0.25">
      <c r="A18524" t="s">
        <v>2486</v>
      </c>
      <c r="B18524">
        <v>2008</v>
      </c>
      <c r="C18524">
        <v>222</v>
      </c>
      <c r="D18524">
        <v>11</v>
      </c>
      <c r="E18524">
        <v>38.125</v>
      </c>
      <c r="H18524">
        <v>223</v>
      </c>
      <c r="I18524" s="3">
        <v>37.75</v>
      </c>
    </row>
    <row r="18525" spans="1:9" x14ac:dyDescent="0.25">
      <c r="A18525" t="s">
        <v>2486</v>
      </c>
      <c r="B18525">
        <v>2008</v>
      </c>
      <c r="C18525">
        <v>223</v>
      </c>
      <c r="D18525">
        <v>10</v>
      </c>
      <c r="E18525">
        <v>37.75</v>
      </c>
      <c r="H18525">
        <v>224</v>
      </c>
      <c r="I18525" s="3">
        <v>45.875</v>
      </c>
    </row>
    <row r="18526" spans="1:9" x14ac:dyDescent="0.25">
      <c r="A18526" t="s">
        <v>2486</v>
      </c>
      <c r="B18526">
        <v>2008</v>
      </c>
      <c r="C18526">
        <v>224</v>
      </c>
      <c r="D18526">
        <v>11</v>
      </c>
      <c r="E18526">
        <v>45.875</v>
      </c>
      <c r="H18526">
        <v>225</v>
      </c>
      <c r="I18526" s="3">
        <v>39.25</v>
      </c>
    </row>
    <row r="18527" spans="1:9" x14ac:dyDescent="0.25">
      <c r="A18527" t="s">
        <v>2486</v>
      </c>
      <c r="B18527">
        <v>2008</v>
      </c>
      <c r="C18527">
        <v>225</v>
      </c>
      <c r="D18527">
        <v>15</v>
      </c>
      <c r="E18527">
        <v>39.25</v>
      </c>
      <c r="H18527">
        <v>226</v>
      </c>
      <c r="I18527" s="3">
        <v>51</v>
      </c>
    </row>
    <row r="18528" spans="1:9" x14ac:dyDescent="0.25">
      <c r="A18528" t="s">
        <v>2486</v>
      </c>
      <c r="B18528">
        <v>2008</v>
      </c>
      <c r="C18528">
        <v>226</v>
      </c>
      <c r="D18528">
        <v>10</v>
      </c>
      <c r="E18528">
        <v>51</v>
      </c>
      <c r="H18528">
        <v>227</v>
      </c>
      <c r="I18528" s="3">
        <v>37.75</v>
      </c>
    </row>
    <row r="18529" spans="1:9" x14ac:dyDescent="0.25">
      <c r="A18529" t="s">
        <v>2486</v>
      </c>
      <c r="B18529">
        <v>2008</v>
      </c>
      <c r="C18529">
        <v>227</v>
      </c>
      <c r="D18529">
        <v>10</v>
      </c>
      <c r="E18529">
        <v>37.75</v>
      </c>
      <c r="H18529">
        <v>228</v>
      </c>
      <c r="I18529" s="3">
        <v>43.625</v>
      </c>
    </row>
    <row r="18530" spans="1:9" x14ac:dyDescent="0.25">
      <c r="A18530" t="s">
        <v>2486</v>
      </c>
      <c r="B18530">
        <v>2008</v>
      </c>
      <c r="C18530">
        <v>228</v>
      </c>
      <c r="D18530">
        <v>10</v>
      </c>
      <c r="E18530">
        <v>43.625</v>
      </c>
      <c r="H18530">
        <v>229</v>
      </c>
      <c r="I18530" s="3">
        <v>35.25</v>
      </c>
    </row>
    <row r="18531" spans="1:9" x14ac:dyDescent="0.25">
      <c r="A18531" t="s">
        <v>2486</v>
      </c>
      <c r="B18531">
        <v>2008</v>
      </c>
      <c r="C18531">
        <v>229</v>
      </c>
      <c r="D18531">
        <v>8</v>
      </c>
      <c r="E18531">
        <v>35.25</v>
      </c>
      <c r="H18531">
        <v>230</v>
      </c>
      <c r="I18531" s="3">
        <v>44.75</v>
      </c>
    </row>
    <row r="18532" spans="1:9" x14ac:dyDescent="0.25">
      <c r="A18532" t="s">
        <v>2486</v>
      </c>
      <c r="B18532">
        <v>2008</v>
      </c>
      <c r="C18532">
        <v>230</v>
      </c>
      <c r="D18532">
        <v>10</v>
      </c>
      <c r="E18532">
        <v>44.75</v>
      </c>
      <c r="H18532">
        <v>231</v>
      </c>
      <c r="I18532" s="3">
        <v>44.375</v>
      </c>
    </row>
    <row r="18533" spans="1:9" x14ac:dyDescent="0.25">
      <c r="A18533" t="s">
        <v>2486</v>
      </c>
      <c r="B18533">
        <v>2008</v>
      </c>
      <c r="C18533">
        <v>231</v>
      </c>
      <c r="D18533">
        <v>10</v>
      </c>
      <c r="E18533">
        <v>44.375</v>
      </c>
      <c r="H18533">
        <v>232</v>
      </c>
      <c r="I18533" s="3">
        <v>58.625</v>
      </c>
    </row>
    <row r="18534" spans="1:9" x14ac:dyDescent="0.25">
      <c r="A18534" t="s">
        <v>2486</v>
      </c>
      <c r="B18534">
        <v>2008</v>
      </c>
      <c r="C18534">
        <v>232</v>
      </c>
      <c r="D18534">
        <v>10</v>
      </c>
      <c r="E18534">
        <v>58.625</v>
      </c>
      <c r="H18534">
        <v>233</v>
      </c>
      <c r="I18534" s="3">
        <v>41.625</v>
      </c>
    </row>
    <row r="18535" spans="1:9" x14ac:dyDescent="0.25">
      <c r="A18535" t="s">
        <v>2486</v>
      </c>
      <c r="B18535">
        <v>2008</v>
      </c>
      <c r="C18535">
        <v>233</v>
      </c>
      <c r="D18535">
        <v>9</v>
      </c>
      <c r="E18535">
        <v>41.625</v>
      </c>
      <c r="H18535">
        <v>234</v>
      </c>
      <c r="I18535" s="3">
        <v>42.75</v>
      </c>
    </row>
    <row r="18536" spans="1:9" x14ac:dyDescent="0.25">
      <c r="A18536" t="s">
        <v>2486</v>
      </c>
      <c r="B18536">
        <v>2008</v>
      </c>
      <c r="C18536">
        <v>234</v>
      </c>
      <c r="D18536">
        <v>10</v>
      </c>
      <c r="E18536">
        <v>42.75</v>
      </c>
      <c r="H18536">
        <v>235</v>
      </c>
      <c r="I18536" s="3">
        <v>52.875</v>
      </c>
    </row>
    <row r="18537" spans="1:9" x14ac:dyDescent="0.25">
      <c r="A18537" t="s">
        <v>2486</v>
      </c>
      <c r="B18537">
        <v>2008</v>
      </c>
      <c r="C18537">
        <v>235</v>
      </c>
      <c r="D18537">
        <v>10</v>
      </c>
      <c r="E18537">
        <v>52.875</v>
      </c>
      <c r="H18537">
        <v>236</v>
      </c>
      <c r="I18537" s="3">
        <v>37.125</v>
      </c>
    </row>
    <row r="18538" spans="1:9" x14ac:dyDescent="0.25">
      <c r="A18538" t="s">
        <v>2486</v>
      </c>
      <c r="B18538">
        <v>2008</v>
      </c>
      <c r="C18538">
        <v>236</v>
      </c>
      <c r="D18538">
        <v>9</v>
      </c>
      <c r="E18538">
        <v>37.125</v>
      </c>
      <c r="H18538">
        <v>237</v>
      </c>
      <c r="I18538" s="3">
        <v>23.625</v>
      </c>
    </row>
    <row r="18539" spans="1:9" x14ac:dyDescent="0.25">
      <c r="A18539" t="s">
        <v>2486</v>
      </c>
      <c r="B18539">
        <v>2008</v>
      </c>
      <c r="C18539">
        <v>237</v>
      </c>
      <c r="D18539">
        <v>10</v>
      </c>
      <c r="E18539">
        <v>23.625</v>
      </c>
      <c r="H18539">
        <v>238</v>
      </c>
      <c r="I18539" s="3">
        <v>40.75</v>
      </c>
    </row>
    <row r="18540" spans="1:9" x14ac:dyDescent="0.25">
      <c r="A18540" t="s">
        <v>2486</v>
      </c>
      <c r="B18540">
        <v>2008</v>
      </c>
      <c r="C18540">
        <v>238</v>
      </c>
      <c r="D18540">
        <v>10</v>
      </c>
      <c r="E18540">
        <v>40.75</v>
      </c>
      <c r="H18540">
        <v>239</v>
      </c>
      <c r="I18540" s="3">
        <v>35.625</v>
      </c>
    </row>
    <row r="18541" spans="1:9" x14ac:dyDescent="0.25">
      <c r="A18541" t="s">
        <v>2486</v>
      </c>
      <c r="B18541">
        <v>2008</v>
      </c>
      <c r="C18541">
        <v>239</v>
      </c>
      <c r="D18541">
        <v>10</v>
      </c>
      <c r="E18541">
        <v>35.625</v>
      </c>
      <c r="H18541">
        <v>240</v>
      </c>
      <c r="I18541" s="3">
        <v>14</v>
      </c>
    </row>
    <row r="18542" spans="1:9" x14ac:dyDescent="0.25">
      <c r="A18542" t="s">
        <v>2486</v>
      </c>
      <c r="B18542">
        <v>2008</v>
      </c>
      <c r="C18542">
        <v>240</v>
      </c>
      <c r="D18542">
        <v>16</v>
      </c>
      <c r="E18542">
        <v>14</v>
      </c>
      <c r="H18542">
        <v>241</v>
      </c>
      <c r="I18542" s="3">
        <v>41.25</v>
      </c>
    </row>
    <row r="18543" spans="1:9" x14ac:dyDescent="0.25">
      <c r="A18543" t="s">
        <v>2486</v>
      </c>
      <c r="B18543">
        <v>2008</v>
      </c>
      <c r="C18543">
        <v>241</v>
      </c>
      <c r="D18543">
        <v>11</v>
      </c>
      <c r="E18543">
        <v>41.25</v>
      </c>
      <c r="H18543">
        <v>242</v>
      </c>
      <c r="I18543" s="3">
        <v>32.625</v>
      </c>
    </row>
    <row r="18544" spans="1:9" x14ac:dyDescent="0.25">
      <c r="A18544" t="s">
        <v>2486</v>
      </c>
      <c r="B18544">
        <v>2008</v>
      </c>
      <c r="C18544">
        <v>242</v>
      </c>
      <c r="D18544">
        <v>9</v>
      </c>
      <c r="E18544">
        <v>32.625</v>
      </c>
      <c r="H18544">
        <v>243</v>
      </c>
      <c r="I18544" s="3">
        <v>23.875</v>
      </c>
    </row>
    <row r="18545" spans="1:9" x14ac:dyDescent="0.25">
      <c r="A18545" t="s">
        <v>2486</v>
      </c>
      <c r="B18545">
        <v>2008</v>
      </c>
      <c r="C18545">
        <v>243</v>
      </c>
      <c r="D18545">
        <v>9</v>
      </c>
      <c r="E18545">
        <v>23.875</v>
      </c>
      <c r="H18545">
        <v>244</v>
      </c>
      <c r="I18545" s="3">
        <v>24.125</v>
      </c>
    </row>
    <row r="18546" spans="1:9" x14ac:dyDescent="0.25">
      <c r="A18546" t="s">
        <v>2486</v>
      </c>
      <c r="B18546">
        <v>2008</v>
      </c>
      <c r="C18546">
        <v>244</v>
      </c>
      <c r="D18546">
        <v>10</v>
      </c>
      <c r="E18546">
        <v>24.125</v>
      </c>
      <c r="H18546">
        <v>245</v>
      </c>
      <c r="I18546" s="3">
        <v>35.625</v>
      </c>
    </row>
    <row r="18547" spans="1:9" x14ac:dyDescent="0.25">
      <c r="A18547" t="s">
        <v>2486</v>
      </c>
      <c r="B18547">
        <v>2008</v>
      </c>
      <c r="C18547">
        <v>245</v>
      </c>
      <c r="D18547">
        <v>10</v>
      </c>
      <c r="E18547">
        <v>35.625</v>
      </c>
      <c r="H18547">
        <v>246</v>
      </c>
      <c r="I18547" s="3">
        <v>36.75</v>
      </c>
    </row>
    <row r="18548" spans="1:9" x14ac:dyDescent="0.25">
      <c r="A18548" t="s">
        <v>2486</v>
      </c>
      <c r="B18548">
        <v>2008</v>
      </c>
      <c r="C18548">
        <v>246</v>
      </c>
      <c r="D18548">
        <v>10</v>
      </c>
      <c r="E18548">
        <v>36.75</v>
      </c>
      <c r="H18548">
        <v>247</v>
      </c>
      <c r="I18548" s="3">
        <v>50.375</v>
      </c>
    </row>
    <row r="18549" spans="1:9" x14ac:dyDescent="0.25">
      <c r="A18549" t="s">
        <v>2486</v>
      </c>
      <c r="B18549">
        <v>2008</v>
      </c>
      <c r="C18549">
        <v>247</v>
      </c>
      <c r="D18549">
        <v>11</v>
      </c>
      <c r="E18549">
        <v>50.375</v>
      </c>
      <c r="H18549">
        <v>248</v>
      </c>
      <c r="I18549" s="3">
        <v>58</v>
      </c>
    </row>
    <row r="18550" spans="1:9" x14ac:dyDescent="0.25">
      <c r="A18550" t="s">
        <v>2486</v>
      </c>
      <c r="B18550">
        <v>2008</v>
      </c>
      <c r="C18550">
        <v>248</v>
      </c>
      <c r="D18550">
        <v>10</v>
      </c>
      <c r="E18550">
        <v>58</v>
      </c>
      <c r="H18550">
        <v>249</v>
      </c>
      <c r="I18550" s="3">
        <v>69</v>
      </c>
    </row>
    <row r="18551" spans="1:9" x14ac:dyDescent="0.25">
      <c r="A18551" t="s">
        <v>2486</v>
      </c>
      <c r="B18551">
        <v>2008</v>
      </c>
      <c r="C18551">
        <v>249</v>
      </c>
      <c r="D18551">
        <v>11</v>
      </c>
      <c r="E18551">
        <v>69</v>
      </c>
      <c r="H18551">
        <v>250</v>
      </c>
      <c r="I18551" s="3">
        <v>59.5</v>
      </c>
    </row>
    <row r="18552" spans="1:9" x14ac:dyDescent="0.25">
      <c r="A18552" t="s">
        <v>2486</v>
      </c>
      <c r="B18552">
        <v>2008</v>
      </c>
      <c r="C18552">
        <v>250</v>
      </c>
      <c r="D18552">
        <v>10</v>
      </c>
      <c r="E18552">
        <v>59.5</v>
      </c>
      <c r="H18552">
        <v>251</v>
      </c>
      <c r="I18552" s="3">
        <v>38.25</v>
      </c>
    </row>
    <row r="18553" spans="1:9" x14ac:dyDescent="0.25">
      <c r="A18553" t="s">
        <v>2486</v>
      </c>
      <c r="B18553">
        <v>2008</v>
      </c>
      <c r="C18553">
        <v>251</v>
      </c>
      <c r="D18553">
        <v>10</v>
      </c>
      <c r="E18553">
        <v>38.25</v>
      </c>
      <c r="H18553">
        <v>252</v>
      </c>
      <c r="I18553" s="3">
        <v>54.375</v>
      </c>
    </row>
    <row r="18554" spans="1:9" x14ac:dyDescent="0.25">
      <c r="A18554" t="s">
        <v>2486</v>
      </c>
      <c r="B18554">
        <v>2008</v>
      </c>
      <c r="C18554">
        <v>252</v>
      </c>
      <c r="D18554">
        <v>10</v>
      </c>
      <c r="E18554">
        <v>54.375</v>
      </c>
      <c r="H18554">
        <v>253</v>
      </c>
      <c r="I18554" s="3">
        <v>36.625</v>
      </c>
    </row>
    <row r="18555" spans="1:9" x14ac:dyDescent="0.25">
      <c r="A18555" t="s">
        <v>2486</v>
      </c>
      <c r="B18555">
        <v>2008</v>
      </c>
      <c r="C18555">
        <v>253</v>
      </c>
      <c r="D18555">
        <v>9</v>
      </c>
      <c r="E18555">
        <v>36.625</v>
      </c>
      <c r="H18555">
        <v>254</v>
      </c>
      <c r="I18555" s="3">
        <v>51.125</v>
      </c>
    </row>
    <row r="18556" spans="1:9" x14ac:dyDescent="0.25">
      <c r="A18556" t="s">
        <v>2486</v>
      </c>
      <c r="B18556">
        <v>2008</v>
      </c>
      <c r="C18556">
        <v>254</v>
      </c>
      <c r="D18556">
        <v>11</v>
      </c>
      <c r="E18556">
        <v>51.125</v>
      </c>
      <c r="H18556">
        <v>255</v>
      </c>
      <c r="I18556" s="3">
        <v>27.625</v>
      </c>
    </row>
    <row r="18557" spans="1:9" x14ac:dyDescent="0.25">
      <c r="A18557" t="s">
        <v>2486</v>
      </c>
      <c r="B18557">
        <v>2008</v>
      </c>
      <c r="C18557">
        <v>255</v>
      </c>
      <c r="D18557">
        <v>10</v>
      </c>
      <c r="E18557">
        <v>27.625</v>
      </c>
      <c r="H18557">
        <v>256</v>
      </c>
      <c r="I18557" s="3">
        <v>35.25</v>
      </c>
    </row>
    <row r="18558" spans="1:9" x14ac:dyDescent="0.25">
      <c r="A18558" t="s">
        <v>2486</v>
      </c>
      <c r="B18558">
        <v>2008</v>
      </c>
      <c r="C18558">
        <v>256</v>
      </c>
      <c r="D18558">
        <v>10</v>
      </c>
      <c r="E18558">
        <v>35.25</v>
      </c>
      <c r="H18558">
        <v>257</v>
      </c>
      <c r="I18558" s="3">
        <v>38.625</v>
      </c>
    </row>
    <row r="18559" spans="1:9" x14ac:dyDescent="0.25">
      <c r="A18559" t="s">
        <v>2486</v>
      </c>
      <c r="B18559">
        <v>2008</v>
      </c>
      <c r="C18559">
        <v>257</v>
      </c>
      <c r="D18559">
        <v>11</v>
      </c>
      <c r="E18559">
        <v>38.625</v>
      </c>
      <c r="H18559">
        <v>258</v>
      </c>
      <c r="I18559" s="3">
        <v>42.5</v>
      </c>
    </row>
    <row r="18560" spans="1:9" x14ac:dyDescent="0.25">
      <c r="A18560" t="s">
        <v>2486</v>
      </c>
      <c r="B18560">
        <v>2008</v>
      </c>
      <c r="C18560">
        <v>258</v>
      </c>
      <c r="D18560">
        <v>9</v>
      </c>
      <c r="E18560">
        <v>42.5</v>
      </c>
      <c r="H18560">
        <v>259</v>
      </c>
      <c r="I18560" s="3">
        <v>32.75</v>
      </c>
    </row>
    <row r="18561" spans="1:9" x14ac:dyDescent="0.25">
      <c r="A18561" t="s">
        <v>2486</v>
      </c>
      <c r="B18561">
        <v>2008</v>
      </c>
      <c r="C18561">
        <v>259</v>
      </c>
      <c r="D18561">
        <v>9</v>
      </c>
      <c r="E18561">
        <v>32.75</v>
      </c>
      <c r="H18561">
        <v>260</v>
      </c>
      <c r="I18561" s="3">
        <v>40.125</v>
      </c>
    </row>
    <row r="18562" spans="1:9" x14ac:dyDescent="0.25">
      <c r="A18562" t="s">
        <v>2486</v>
      </c>
      <c r="B18562">
        <v>2008</v>
      </c>
      <c r="C18562">
        <v>260</v>
      </c>
      <c r="D18562">
        <v>10</v>
      </c>
      <c r="E18562">
        <v>40.125</v>
      </c>
      <c r="H18562">
        <v>261</v>
      </c>
      <c r="I18562" s="3">
        <v>37.875</v>
      </c>
    </row>
    <row r="18563" spans="1:9" x14ac:dyDescent="0.25">
      <c r="A18563" t="s">
        <v>2486</v>
      </c>
      <c r="B18563">
        <v>2008</v>
      </c>
      <c r="C18563">
        <v>261</v>
      </c>
      <c r="D18563">
        <v>10</v>
      </c>
      <c r="E18563">
        <v>37.875</v>
      </c>
      <c r="H18563">
        <v>262</v>
      </c>
      <c r="I18563" s="3">
        <v>43.75</v>
      </c>
    </row>
    <row r="18564" spans="1:9" x14ac:dyDescent="0.25">
      <c r="A18564" t="s">
        <v>2486</v>
      </c>
      <c r="B18564">
        <v>2008</v>
      </c>
      <c r="C18564">
        <v>262</v>
      </c>
      <c r="D18564">
        <v>10</v>
      </c>
      <c r="E18564">
        <v>43.75</v>
      </c>
      <c r="H18564">
        <v>263</v>
      </c>
      <c r="I18564" s="3">
        <v>44.125</v>
      </c>
    </row>
    <row r="18565" spans="1:9" x14ac:dyDescent="0.25">
      <c r="A18565" t="s">
        <v>2486</v>
      </c>
      <c r="B18565">
        <v>2008</v>
      </c>
      <c r="C18565">
        <v>263</v>
      </c>
      <c r="D18565">
        <v>10</v>
      </c>
      <c r="E18565">
        <v>44.125</v>
      </c>
      <c r="H18565">
        <v>264</v>
      </c>
      <c r="I18565" s="3">
        <v>54.25</v>
      </c>
    </row>
    <row r="18566" spans="1:9" x14ac:dyDescent="0.25">
      <c r="A18566" t="s">
        <v>2486</v>
      </c>
      <c r="B18566">
        <v>2008</v>
      </c>
      <c r="C18566">
        <v>264</v>
      </c>
      <c r="D18566">
        <v>10</v>
      </c>
      <c r="E18566">
        <v>54.25</v>
      </c>
      <c r="H18566">
        <v>265</v>
      </c>
      <c r="I18566" s="3">
        <v>48.25</v>
      </c>
    </row>
    <row r="18567" spans="1:9" x14ac:dyDescent="0.25">
      <c r="A18567" t="s">
        <v>2486</v>
      </c>
      <c r="B18567">
        <v>2008</v>
      </c>
      <c r="C18567">
        <v>265</v>
      </c>
      <c r="D18567">
        <v>10</v>
      </c>
      <c r="E18567">
        <v>48.25</v>
      </c>
      <c r="H18567">
        <v>266</v>
      </c>
      <c r="I18567" s="3">
        <v>44.625</v>
      </c>
    </row>
    <row r="18568" spans="1:9" x14ac:dyDescent="0.25">
      <c r="A18568" t="s">
        <v>2486</v>
      </c>
      <c r="B18568">
        <v>2008</v>
      </c>
      <c r="C18568">
        <v>266</v>
      </c>
      <c r="D18568">
        <v>10</v>
      </c>
      <c r="E18568">
        <v>44.625</v>
      </c>
      <c r="H18568">
        <v>267</v>
      </c>
      <c r="I18568" s="3">
        <v>45.125</v>
      </c>
    </row>
    <row r="18569" spans="1:9" x14ac:dyDescent="0.25">
      <c r="A18569" t="s">
        <v>2486</v>
      </c>
      <c r="B18569">
        <v>2008</v>
      </c>
      <c r="C18569">
        <v>267</v>
      </c>
      <c r="D18569">
        <v>10</v>
      </c>
      <c r="E18569">
        <v>45.125</v>
      </c>
      <c r="H18569">
        <v>268</v>
      </c>
      <c r="I18569" s="3">
        <v>41</v>
      </c>
    </row>
    <row r="18570" spans="1:9" x14ac:dyDescent="0.25">
      <c r="A18570" t="s">
        <v>2486</v>
      </c>
      <c r="B18570">
        <v>2008</v>
      </c>
      <c r="C18570">
        <v>268</v>
      </c>
      <c r="D18570">
        <v>11</v>
      </c>
      <c r="E18570">
        <v>41</v>
      </c>
      <c r="H18570">
        <v>269</v>
      </c>
      <c r="I18570" s="3">
        <v>44.75</v>
      </c>
    </row>
    <row r="18571" spans="1:9" x14ac:dyDescent="0.25">
      <c r="A18571" t="s">
        <v>2486</v>
      </c>
      <c r="B18571">
        <v>2008</v>
      </c>
      <c r="C18571">
        <v>269</v>
      </c>
      <c r="D18571">
        <v>12</v>
      </c>
      <c r="E18571">
        <v>44.75</v>
      </c>
      <c r="H18571">
        <v>270</v>
      </c>
      <c r="I18571" s="3">
        <v>48.625</v>
      </c>
    </row>
    <row r="18572" spans="1:9" x14ac:dyDescent="0.25">
      <c r="A18572" t="s">
        <v>2486</v>
      </c>
      <c r="B18572">
        <v>2008</v>
      </c>
      <c r="C18572">
        <v>270</v>
      </c>
      <c r="D18572">
        <v>10</v>
      </c>
      <c r="E18572">
        <v>48.625</v>
      </c>
      <c r="H18572">
        <v>271</v>
      </c>
      <c r="I18572" s="3">
        <v>49.25</v>
      </c>
    </row>
    <row r="18573" spans="1:9" x14ac:dyDescent="0.25">
      <c r="A18573" t="s">
        <v>2486</v>
      </c>
      <c r="B18573">
        <v>2008</v>
      </c>
      <c r="C18573">
        <v>271</v>
      </c>
      <c r="D18573">
        <v>11</v>
      </c>
      <c r="E18573">
        <v>49.25</v>
      </c>
      <c r="H18573">
        <v>272</v>
      </c>
      <c r="I18573" s="3">
        <v>51.375</v>
      </c>
    </row>
    <row r="18574" spans="1:9" x14ac:dyDescent="0.25">
      <c r="A18574" t="s">
        <v>2486</v>
      </c>
      <c r="B18574">
        <v>2008</v>
      </c>
      <c r="C18574">
        <v>272</v>
      </c>
      <c r="D18574">
        <v>9</v>
      </c>
      <c r="E18574">
        <v>51.375</v>
      </c>
      <c r="H18574">
        <v>273</v>
      </c>
      <c r="I18574" s="3">
        <v>49.75</v>
      </c>
    </row>
    <row r="18575" spans="1:9" x14ac:dyDescent="0.25">
      <c r="A18575" t="s">
        <v>2486</v>
      </c>
      <c r="B18575">
        <v>2008</v>
      </c>
      <c r="C18575">
        <v>273</v>
      </c>
      <c r="D18575">
        <v>10</v>
      </c>
      <c r="E18575">
        <v>49.75</v>
      </c>
      <c r="H18575">
        <v>274</v>
      </c>
      <c r="I18575" s="3">
        <v>54.375</v>
      </c>
    </row>
    <row r="18576" spans="1:9" x14ac:dyDescent="0.25">
      <c r="A18576" t="s">
        <v>2486</v>
      </c>
      <c r="B18576">
        <v>2008</v>
      </c>
      <c r="C18576">
        <v>274</v>
      </c>
      <c r="D18576">
        <v>10</v>
      </c>
      <c r="E18576">
        <v>54.375</v>
      </c>
      <c r="H18576">
        <v>275</v>
      </c>
      <c r="I18576" s="3">
        <v>50.375</v>
      </c>
    </row>
    <row r="18577" spans="1:9" x14ac:dyDescent="0.25">
      <c r="A18577" t="s">
        <v>2486</v>
      </c>
      <c r="B18577">
        <v>2008</v>
      </c>
      <c r="C18577">
        <v>275</v>
      </c>
      <c r="D18577">
        <v>10</v>
      </c>
      <c r="E18577">
        <v>50.375</v>
      </c>
      <c r="H18577">
        <v>276</v>
      </c>
      <c r="I18577" s="3">
        <v>48.571428571428598</v>
      </c>
    </row>
    <row r="18578" spans="1:9" x14ac:dyDescent="0.25">
      <c r="A18578" t="s">
        <v>2486</v>
      </c>
      <c r="B18578">
        <v>2008</v>
      </c>
      <c r="C18578">
        <v>276</v>
      </c>
      <c r="D18578">
        <v>10</v>
      </c>
      <c r="E18578">
        <v>48.571428571428598</v>
      </c>
      <c r="H18578">
        <v>277</v>
      </c>
      <c r="I18578" s="3">
        <v>41.5</v>
      </c>
    </row>
    <row r="18579" spans="1:9" x14ac:dyDescent="0.25">
      <c r="A18579" t="s">
        <v>2486</v>
      </c>
      <c r="B18579">
        <v>2008</v>
      </c>
      <c r="C18579">
        <v>277</v>
      </c>
      <c r="D18579">
        <v>11</v>
      </c>
      <c r="E18579">
        <v>41.5</v>
      </c>
      <c r="H18579">
        <v>278</v>
      </c>
      <c r="I18579" s="3">
        <v>28</v>
      </c>
    </row>
    <row r="18580" spans="1:9" x14ac:dyDescent="0.25">
      <c r="A18580" t="s">
        <v>2486</v>
      </c>
      <c r="B18580">
        <v>2008</v>
      </c>
      <c r="C18580">
        <v>278</v>
      </c>
      <c r="D18580">
        <v>11</v>
      </c>
      <c r="E18580">
        <v>28</v>
      </c>
      <c r="H18580">
        <v>279</v>
      </c>
      <c r="I18580" s="3">
        <v>26.625</v>
      </c>
    </row>
    <row r="18581" spans="1:9" x14ac:dyDescent="0.25">
      <c r="A18581" t="s">
        <v>2486</v>
      </c>
      <c r="B18581">
        <v>2008</v>
      </c>
      <c r="C18581">
        <v>279</v>
      </c>
      <c r="D18581">
        <v>8</v>
      </c>
      <c r="E18581">
        <v>26.625</v>
      </c>
      <c r="H18581">
        <v>280</v>
      </c>
      <c r="I18581" s="3">
        <v>39</v>
      </c>
    </row>
    <row r="18582" spans="1:9" x14ac:dyDescent="0.25">
      <c r="A18582" t="s">
        <v>2486</v>
      </c>
      <c r="B18582">
        <v>2008</v>
      </c>
      <c r="C18582">
        <v>280</v>
      </c>
      <c r="D18582">
        <v>10</v>
      </c>
      <c r="E18582">
        <v>39</v>
      </c>
      <c r="H18582">
        <v>281</v>
      </c>
      <c r="I18582" s="3">
        <v>39.875</v>
      </c>
    </row>
    <row r="18583" spans="1:9" x14ac:dyDescent="0.25">
      <c r="A18583" t="s">
        <v>2486</v>
      </c>
      <c r="B18583">
        <v>2008</v>
      </c>
      <c r="C18583">
        <v>281</v>
      </c>
      <c r="D18583">
        <v>10</v>
      </c>
      <c r="E18583">
        <v>39.875</v>
      </c>
      <c r="H18583">
        <v>282</v>
      </c>
      <c r="I18583" s="3">
        <v>43.375</v>
      </c>
    </row>
    <row r="18584" spans="1:9" x14ac:dyDescent="0.25">
      <c r="A18584" t="s">
        <v>2486</v>
      </c>
      <c r="B18584">
        <v>2008</v>
      </c>
      <c r="C18584">
        <v>282</v>
      </c>
      <c r="D18584">
        <v>10</v>
      </c>
      <c r="E18584">
        <v>43.375</v>
      </c>
      <c r="H18584">
        <v>283</v>
      </c>
      <c r="I18584" s="3">
        <v>36</v>
      </c>
    </row>
    <row r="18585" spans="1:9" x14ac:dyDescent="0.25">
      <c r="A18585" t="s">
        <v>2486</v>
      </c>
      <c r="B18585">
        <v>2008</v>
      </c>
      <c r="C18585">
        <v>283</v>
      </c>
      <c r="D18585">
        <v>10</v>
      </c>
      <c r="E18585">
        <v>36</v>
      </c>
      <c r="H18585">
        <v>284</v>
      </c>
      <c r="I18585" s="3">
        <v>35.625</v>
      </c>
    </row>
    <row r="18586" spans="1:9" x14ac:dyDescent="0.25">
      <c r="A18586" t="s">
        <v>2486</v>
      </c>
      <c r="B18586">
        <v>2008</v>
      </c>
      <c r="C18586">
        <v>284</v>
      </c>
      <c r="D18586">
        <v>9</v>
      </c>
      <c r="E18586">
        <v>35.625</v>
      </c>
      <c r="H18586">
        <v>285</v>
      </c>
      <c r="I18586" s="3">
        <v>27.625</v>
      </c>
    </row>
    <row r="18587" spans="1:9" x14ac:dyDescent="0.25">
      <c r="A18587" t="s">
        <v>2486</v>
      </c>
      <c r="B18587">
        <v>2008</v>
      </c>
      <c r="C18587">
        <v>285</v>
      </c>
      <c r="D18587">
        <v>10</v>
      </c>
      <c r="E18587">
        <v>27.625</v>
      </c>
      <c r="H18587">
        <v>286</v>
      </c>
      <c r="I18587" s="3">
        <v>24.25</v>
      </c>
    </row>
    <row r="18588" spans="1:9" x14ac:dyDescent="0.25">
      <c r="A18588" t="s">
        <v>2486</v>
      </c>
      <c r="B18588">
        <v>2008</v>
      </c>
      <c r="C18588">
        <v>286</v>
      </c>
      <c r="D18588">
        <v>11</v>
      </c>
      <c r="E18588">
        <v>24.25</v>
      </c>
      <c r="H18588">
        <v>287</v>
      </c>
      <c r="I18588" s="3">
        <v>44</v>
      </c>
    </row>
    <row r="18589" spans="1:9" x14ac:dyDescent="0.25">
      <c r="A18589" t="s">
        <v>2486</v>
      </c>
      <c r="B18589">
        <v>2008</v>
      </c>
      <c r="C18589">
        <v>287</v>
      </c>
      <c r="D18589">
        <v>10</v>
      </c>
      <c r="E18589">
        <v>44</v>
      </c>
      <c r="H18589">
        <v>288</v>
      </c>
      <c r="I18589" s="3">
        <v>18.625</v>
      </c>
    </row>
    <row r="18590" spans="1:9" x14ac:dyDescent="0.25">
      <c r="A18590" t="s">
        <v>2486</v>
      </c>
      <c r="B18590">
        <v>2008</v>
      </c>
      <c r="C18590">
        <v>288</v>
      </c>
      <c r="D18590">
        <v>11</v>
      </c>
      <c r="E18590">
        <v>18.625</v>
      </c>
      <c r="H18590">
        <v>289</v>
      </c>
      <c r="I18590" s="3">
        <v>34.875</v>
      </c>
    </row>
    <row r="18591" spans="1:9" x14ac:dyDescent="0.25">
      <c r="A18591" t="s">
        <v>2486</v>
      </c>
      <c r="B18591">
        <v>2008</v>
      </c>
      <c r="C18591">
        <v>289</v>
      </c>
      <c r="D18591">
        <v>10</v>
      </c>
      <c r="E18591">
        <v>34.875</v>
      </c>
      <c r="H18591">
        <v>290</v>
      </c>
      <c r="I18591" s="3">
        <v>39.375</v>
      </c>
    </row>
    <row r="18592" spans="1:9" x14ac:dyDescent="0.25">
      <c r="A18592" t="s">
        <v>2486</v>
      </c>
      <c r="B18592">
        <v>2008</v>
      </c>
      <c r="C18592">
        <v>290</v>
      </c>
      <c r="D18592">
        <v>10</v>
      </c>
      <c r="E18592">
        <v>39.375</v>
      </c>
      <c r="H18592">
        <v>291</v>
      </c>
      <c r="I18592" s="3">
        <v>36.75</v>
      </c>
    </row>
    <row r="18593" spans="1:9" x14ac:dyDescent="0.25">
      <c r="A18593" t="s">
        <v>2486</v>
      </c>
      <c r="B18593">
        <v>2008</v>
      </c>
      <c r="C18593">
        <v>291</v>
      </c>
      <c r="D18593">
        <v>10</v>
      </c>
      <c r="E18593">
        <v>36.75</v>
      </c>
      <c r="H18593">
        <v>292</v>
      </c>
      <c r="I18593" s="3">
        <v>42.375</v>
      </c>
    </row>
    <row r="18594" spans="1:9" x14ac:dyDescent="0.25">
      <c r="A18594" t="s">
        <v>2486</v>
      </c>
      <c r="B18594">
        <v>2008</v>
      </c>
      <c r="C18594">
        <v>292</v>
      </c>
      <c r="D18594">
        <v>9</v>
      </c>
      <c r="E18594">
        <v>42.375</v>
      </c>
      <c r="H18594">
        <v>293</v>
      </c>
      <c r="I18594" s="3">
        <v>41.625</v>
      </c>
    </row>
    <row r="18595" spans="1:9" x14ac:dyDescent="0.25">
      <c r="A18595" t="s">
        <v>2486</v>
      </c>
      <c r="B18595">
        <v>2008</v>
      </c>
      <c r="C18595">
        <v>293</v>
      </c>
      <c r="D18595">
        <v>10</v>
      </c>
      <c r="E18595">
        <v>41.625</v>
      </c>
      <c r="H18595">
        <v>294</v>
      </c>
      <c r="I18595" s="3">
        <v>32.5</v>
      </c>
    </row>
    <row r="18596" spans="1:9" x14ac:dyDescent="0.25">
      <c r="A18596" t="s">
        <v>2486</v>
      </c>
      <c r="B18596">
        <v>2008</v>
      </c>
      <c r="C18596">
        <v>294</v>
      </c>
      <c r="D18596">
        <v>10</v>
      </c>
      <c r="E18596">
        <v>32.5</v>
      </c>
      <c r="H18596">
        <v>295</v>
      </c>
      <c r="I18596" s="3">
        <v>36.25</v>
      </c>
    </row>
    <row r="18597" spans="1:9" x14ac:dyDescent="0.25">
      <c r="A18597" t="s">
        <v>2486</v>
      </c>
      <c r="B18597">
        <v>2008</v>
      </c>
      <c r="C18597">
        <v>295</v>
      </c>
      <c r="D18597">
        <v>10</v>
      </c>
      <c r="E18597">
        <v>36.25</v>
      </c>
      <c r="H18597">
        <v>296</v>
      </c>
      <c r="I18597" s="3">
        <v>41.875</v>
      </c>
    </row>
    <row r="18598" spans="1:9" x14ac:dyDescent="0.25">
      <c r="A18598" t="s">
        <v>2486</v>
      </c>
      <c r="B18598">
        <v>2008</v>
      </c>
      <c r="C18598">
        <v>296</v>
      </c>
      <c r="D18598">
        <v>10</v>
      </c>
      <c r="E18598">
        <v>41.875</v>
      </c>
      <c r="H18598">
        <v>297</v>
      </c>
      <c r="I18598" s="3">
        <v>38.375</v>
      </c>
    </row>
    <row r="18599" spans="1:9" x14ac:dyDescent="0.25">
      <c r="A18599" t="s">
        <v>2486</v>
      </c>
      <c r="B18599">
        <v>2008</v>
      </c>
      <c r="C18599">
        <v>297</v>
      </c>
      <c r="D18599">
        <v>10</v>
      </c>
      <c r="E18599">
        <v>38.375</v>
      </c>
      <c r="H18599">
        <v>298</v>
      </c>
      <c r="I18599" s="3">
        <v>36.625</v>
      </c>
    </row>
    <row r="18600" spans="1:9" x14ac:dyDescent="0.25">
      <c r="A18600" t="s">
        <v>2486</v>
      </c>
      <c r="B18600">
        <v>2008</v>
      </c>
      <c r="C18600">
        <v>298</v>
      </c>
      <c r="D18600">
        <v>9</v>
      </c>
      <c r="E18600">
        <v>36.625</v>
      </c>
      <c r="H18600">
        <v>299</v>
      </c>
      <c r="I18600" s="3">
        <v>36.25</v>
      </c>
    </row>
    <row r="18601" spans="1:9" x14ac:dyDescent="0.25">
      <c r="A18601" t="s">
        <v>2486</v>
      </c>
      <c r="B18601">
        <v>2008</v>
      </c>
      <c r="C18601">
        <v>299</v>
      </c>
      <c r="D18601">
        <v>9</v>
      </c>
      <c r="E18601">
        <v>36.25</v>
      </c>
      <c r="H18601">
        <v>300</v>
      </c>
      <c r="I18601" s="3">
        <v>40.375</v>
      </c>
    </row>
    <row r="18602" spans="1:9" x14ac:dyDescent="0.25">
      <c r="A18602" t="s">
        <v>2486</v>
      </c>
      <c r="B18602">
        <v>2008</v>
      </c>
      <c r="C18602">
        <v>300</v>
      </c>
      <c r="D18602">
        <v>12</v>
      </c>
      <c r="E18602">
        <v>40.375</v>
      </c>
      <c r="H18602">
        <v>301</v>
      </c>
      <c r="I18602" s="3">
        <v>34.5</v>
      </c>
    </row>
    <row r="18603" spans="1:9" x14ac:dyDescent="0.25">
      <c r="A18603" t="s">
        <v>2486</v>
      </c>
      <c r="B18603">
        <v>2008</v>
      </c>
      <c r="C18603">
        <v>301</v>
      </c>
      <c r="D18603">
        <v>9</v>
      </c>
      <c r="E18603">
        <v>34.5</v>
      </c>
      <c r="H18603">
        <v>302</v>
      </c>
      <c r="I18603" s="3">
        <v>33.625</v>
      </c>
    </row>
    <row r="18604" spans="1:9" x14ac:dyDescent="0.25">
      <c r="A18604" t="s">
        <v>2486</v>
      </c>
      <c r="B18604">
        <v>2008</v>
      </c>
      <c r="C18604">
        <v>302</v>
      </c>
      <c r="D18604">
        <v>9</v>
      </c>
      <c r="E18604">
        <v>33.625</v>
      </c>
      <c r="H18604">
        <v>303</v>
      </c>
      <c r="I18604" s="3">
        <v>41.375</v>
      </c>
    </row>
    <row r="18605" spans="1:9" x14ac:dyDescent="0.25">
      <c r="A18605" t="s">
        <v>2486</v>
      </c>
      <c r="B18605">
        <v>2008</v>
      </c>
      <c r="C18605">
        <v>303</v>
      </c>
      <c r="D18605">
        <v>10</v>
      </c>
      <c r="E18605">
        <v>41.375</v>
      </c>
      <c r="H18605">
        <v>304</v>
      </c>
      <c r="I18605" s="3">
        <v>36.125</v>
      </c>
    </row>
    <row r="18606" spans="1:9" x14ac:dyDescent="0.25">
      <c r="A18606" t="s">
        <v>2486</v>
      </c>
      <c r="B18606">
        <v>2008</v>
      </c>
      <c r="C18606">
        <v>304</v>
      </c>
      <c r="D18606">
        <v>10</v>
      </c>
      <c r="E18606">
        <v>36.125</v>
      </c>
      <c r="H18606">
        <v>305</v>
      </c>
      <c r="I18606" s="3">
        <v>25.375</v>
      </c>
    </row>
    <row r="18607" spans="1:9" x14ac:dyDescent="0.25">
      <c r="A18607" t="s">
        <v>2486</v>
      </c>
      <c r="B18607">
        <v>2008</v>
      </c>
      <c r="C18607">
        <v>305</v>
      </c>
      <c r="D18607">
        <v>9</v>
      </c>
      <c r="E18607">
        <v>25.375</v>
      </c>
      <c r="H18607">
        <v>306</v>
      </c>
      <c r="I18607" s="3">
        <v>35.375</v>
      </c>
    </row>
    <row r="18608" spans="1:9" x14ac:dyDescent="0.25">
      <c r="A18608" t="s">
        <v>2486</v>
      </c>
      <c r="B18608">
        <v>2008</v>
      </c>
      <c r="C18608">
        <v>306</v>
      </c>
      <c r="D18608">
        <v>10</v>
      </c>
      <c r="E18608">
        <v>35.375</v>
      </c>
      <c r="H18608">
        <v>307</v>
      </c>
      <c r="I18608" s="3">
        <v>42.375</v>
      </c>
    </row>
    <row r="18609" spans="1:9" x14ac:dyDescent="0.25">
      <c r="A18609" t="s">
        <v>2486</v>
      </c>
      <c r="B18609">
        <v>2008</v>
      </c>
      <c r="C18609">
        <v>307</v>
      </c>
      <c r="D18609">
        <v>9</v>
      </c>
      <c r="E18609">
        <v>42.375</v>
      </c>
      <c r="H18609">
        <v>308</v>
      </c>
      <c r="I18609" s="3">
        <v>31.625</v>
      </c>
    </row>
    <row r="18610" spans="1:9" x14ac:dyDescent="0.25">
      <c r="A18610" t="s">
        <v>2486</v>
      </c>
      <c r="B18610">
        <v>2008</v>
      </c>
      <c r="C18610">
        <v>308</v>
      </c>
      <c r="D18610">
        <v>9</v>
      </c>
      <c r="E18610">
        <v>31.625</v>
      </c>
      <c r="H18610">
        <v>309</v>
      </c>
      <c r="I18610" s="3">
        <v>30.5</v>
      </c>
    </row>
    <row r="18611" spans="1:9" x14ac:dyDescent="0.25">
      <c r="A18611" t="s">
        <v>2486</v>
      </c>
      <c r="B18611">
        <v>2008</v>
      </c>
      <c r="C18611">
        <v>309</v>
      </c>
      <c r="D18611">
        <v>13</v>
      </c>
      <c r="E18611">
        <v>30.5</v>
      </c>
      <c r="H18611">
        <v>310</v>
      </c>
      <c r="I18611" s="3">
        <v>37.375</v>
      </c>
    </row>
    <row r="18612" spans="1:9" x14ac:dyDescent="0.25">
      <c r="A18612" t="s">
        <v>2486</v>
      </c>
      <c r="B18612">
        <v>2008</v>
      </c>
      <c r="C18612">
        <v>310</v>
      </c>
      <c r="D18612">
        <v>13</v>
      </c>
      <c r="E18612">
        <v>37.375</v>
      </c>
      <c r="H18612">
        <v>311</v>
      </c>
      <c r="I18612" s="3">
        <v>38</v>
      </c>
    </row>
    <row r="18613" spans="1:9" x14ac:dyDescent="0.25">
      <c r="A18613" t="s">
        <v>2486</v>
      </c>
      <c r="B18613">
        <v>2008</v>
      </c>
      <c r="C18613">
        <v>311</v>
      </c>
      <c r="D18613">
        <v>9</v>
      </c>
      <c r="E18613">
        <v>38</v>
      </c>
      <c r="H18613">
        <v>312</v>
      </c>
      <c r="I18613" s="3">
        <v>35.25</v>
      </c>
    </row>
    <row r="18614" spans="1:9" x14ac:dyDescent="0.25">
      <c r="A18614" t="s">
        <v>2486</v>
      </c>
      <c r="B18614">
        <v>2008</v>
      </c>
      <c r="C18614">
        <v>312</v>
      </c>
      <c r="D18614">
        <v>9</v>
      </c>
      <c r="E18614">
        <v>35.25</v>
      </c>
      <c r="H18614">
        <v>313</v>
      </c>
      <c r="I18614" s="3">
        <v>35.125</v>
      </c>
    </row>
    <row r="18615" spans="1:9" x14ac:dyDescent="0.25">
      <c r="A18615" t="s">
        <v>2486</v>
      </c>
      <c r="B18615">
        <v>2008</v>
      </c>
      <c r="C18615">
        <v>313</v>
      </c>
      <c r="D18615">
        <v>9</v>
      </c>
      <c r="E18615">
        <v>35.125</v>
      </c>
      <c r="H18615">
        <v>314</v>
      </c>
      <c r="I18615" s="3">
        <v>32.125</v>
      </c>
    </row>
    <row r="18616" spans="1:9" x14ac:dyDescent="0.25">
      <c r="A18616" t="s">
        <v>2486</v>
      </c>
      <c r="B18616">
        <v>2008</v>
      </c>
      <c r="C18616">
        <v>314</v>
      </c>
      <c r="D18616">
        <v>20</v>
      </c>
      <c r="E18616">
        <v>32.125</v>
      </c>
      <c r="H18616">
        <v>315</v>
      </c>
      <c r="I18616" s="3">
        <v>36.25</v>
      </c>
    </row>
    <row r="18617" spans="1:9" x14ac:dyDescent="0.25">
      <c r="A18617" t="s">
        <v>2486</v>
      </c>
      <c r="B18617">
        <v>2008</v>
      </c>
      <c r="C18617">
        <v>315</v>
      </c>
      <c r="D18617">
        <v>10</v>
      </c>
      <c r="E18617">
        <v>36.25</v>
      </c>
      <c r="H18617">
        <v>316</v>
      </c>
      <c r="I18617" s="3">
        <v>37.25</v>
      </c>
    </row>
    <row r="18618" spans="1:9" x14ac:dyDescent="0.25">
      <c r="A18618" t="s">
        <v>2486</v>
      </c>
      <c r="B18618">
        <v>2008</v>
      </c>
      <c r="C18618">
        <v>316</v>
      </c>
      <c r="D18618">
        <v>9</v>
      </c>
      <c r="E18618">
        <v>37.25</v>
      </c>
      <c r="H18618">
        <v>317</v>
      </c>
      <c r="I18618" s="3">
        <v>21.5</v>
      </c>
    </row>
    <row r="18619" spans="1:9" x14ac:dyDescent="0.25">
      <c r="A18619" t="s">
        <v>2486</v>
      </c>
      <c r="B18619">
        <v>2008</v>
      </c>
      <c r="C18619">
        <v>317</v>
      </c>
      <c r="D18619">
        <v>9</v>
      </c>
      <c r="E18619">
        <v>21.5</v>
      </c>
      <c r="H18619">
        <v>318</v>
      </c>
      <c r="I18619" s="3">
        <v>30.625</v>
      </c>
    </row>
    <row r="18620" spans="1:9" x14ac:dyDescent="0.25">
      <c r="A18620" t="s">
        <v>2486</v>
      </c>
      <c r="B18620">
        <v>2008</v>
      </c>
      <c r="C18620">
        <v>318</v>
      </c>
      <c r="D18620">
        <v>9</v>
      </c>
      <c r="E18620">
        <v>30.625</v>
      </c>
      <c r="H18620">
        <v>319</v>
      </c>
      <c r="I18620" s="3">
        <v>31.625</v>
      </c>
    </row>
    <row r="18621" spans="1:9" x14ac:dyDescent="0.25">
      <c r="A18621" t="s">
        <v>2486</v>
      </c>
      <c r="B18621">
        <v>2008</v>
      </c>
      <c r="C18621">
        <v>319</v>
      </c>
      <c r="D18621">
        <v>22</v>
      </c>
      <c r="E18621">
        <v>31.625</v>
      </c>
      <c r="H18621">
        <v>320</v>
      </c>
      <c r="I18621" s="3">
        <v>32.625</v>
      </c>
    </row>
    <row r="18622" spans="1:9" x14ac:dyDescent="0.25">
      <c r="A18622" t="s">
        <v>2486</v>
      </c>
      <c r="B18622">
        <v>2008</v>
      </c>
      <c r="C18622">
        <v>320</v>
      </c>
      <c r="D18622">
        <v>10</v>
      </c>
      <c r="E18622">
        <v>32.625</v>
      </c>
      <c r="H18622">
        <v>321</v>
      </c>
      <c r="I18622" s="3">
        <v>25.375</v>
      </c>
    </row>
    <row r="18623" spans="1:9" x14ac:dyDescent="0.25">
      <c r="A18623" t="s">
        <v>2486</v>
      </c>
      <c r="B18623">
        <v>2008</v>
      </c>
      <c r="C18623">
        <v>321</v>
      </c>
      <c r="D18623">
        <v>9</v>
      </c>
      <c r="E18623">
        <v>25.375</v>
      </c>
      <c r="H18623">
        <v>322</v>
      </c>
      <c r="I18623" s="3">
        <v>33.428571428571402</v>
      </c>
    </row>
    <row r="18624" spans="1:9" x14ac:dyDescent="0.25">
      <c r="A18624" t="s">
        <v>2486</v>
      </c>
      <c r="B18624">
        <v>2008</v>
      </c>
      <c r="C18624">
        <v>322</v>
      </c>
      <c r="D18624">
        <v>10</v>
      </c>
      <c r="E18624">
        <v>33.428571428571402</v>
      </c>
      <c r="H18624">
        <v>323</v>
      </c>
      <c r="I18624" s="3">
        <v>30</v>
      </c>
    </row>
    <row r="18625" spans="1:9" x14ac:dyDescent="0.25">
      <c r="A18625" t="s">
        <v>2486</v>
      </c>
      <c r="B18625">
        <v>2008</v>
      </c>
      <c r="C18625">
        <v>323</v>
      </c>
      <c r="D18625">
        <v>9</v>
      </c>
      <c r="E18625">
        <v>30</v>
      </c>
      <c r="H18625">
        <v>324</v>
      </c>
      <c r="I18625" s="3">
        <v>23.75</v>
      </c>
    </row>
    <row r="18626" spans="1:9" x14ac:dyDescent="0.25">
      <c r="A18626" t="s">
        <v>2486</v>
      </c>
      <c r="B18626">
        <v>2008</v>
      </c>
      <c r="C18626">
        <v>324</v>
      </c>
      <c r="D18626">
        <v>9</v>
      </c>
      <c r="E18626">
        <v>23.75</v>
      </c>
      <c r="H18626">
        <v>325</v>
      </c>
      <c r="I18626" s="3">
        <v>30.875</v>
      </c>
    </row>
    <row r="18627" spans="1:9" x14ac:dyDescent="0.25">
      <c r="A18627" t="s">
        <v>2486</v>
      </c>
      <c r="B18627">
        <v>2008</v>
      </c>
      <c r="C18627">
        <v>325</v>
      </c>
      <c r="D18627">
        <v>11</v>
      </c>
      <c r="E18627">
        <v>30.875</v>
      </c>
      <c r="H18627">
        <v>326</v>
      </c>
      <c r="I18627" s="3">
        <v>25.5</v>
      </c>
    </row>
    <row r="18628" spans="1:9" x14ac:dyDescent="0.25">
      <c r="A18628" t="s">
        <v>2486</v>
      </c>
      <c r="B18628">
        <v>2008</v>
      </c>
      <c r="C18628">
        <v>326</v>
      </c>
      <c r="D18628">
        <v>9</v>
      </c>
      <c r="E18628">
        <v>25.5</v>
      </c>
      <c r="H18628">
        <v>327</v>
      </c>
      <c r="I18628" s="3">
        <v>25.875</v>
      </c>
    </row>
    <row r="18629" spans="1:9" x14ac:dyDescent="0.25">
      <c r="A18629" t="s">
        <v>2486</v>
      </c>
      <c r="B18629">
        <v>2008</v>
      </c>
      <c r="C18629">
        <v>327</v>
      </c>
      <c r="D18629">
        <v>9</v>
      </c>
      <c r="E18629">
        <v>25.875</v>
      </c>
      <c r="H18629">
        <v>328</v>
      </c>
      <c r="I18629" s="3">
        <v>34.25</v>
      </c>
    </row>
    <row r="18630" spans="1:9" x14ac:dyDescent="0.25">
      <c r="A18630" t="s">
        <v>2486</v>
      </c>
      <c r="B18630">
        <v>2008</v>
      </c>
      <c r="C18630">
        <v>328</v>
      </c>
      <c r="D18630">
        <v>11</v>
      </c>
      <c r="E18630">
        <v>34.25</v>
      </c>
      <c r="H18630">
        <v>329</v>
      </c>
      <c r="I18630" s="3">
        <v>32.125</v>
      </c>
    </row>
    <row r="18631" spans="1:9" x14ac:dyDescent="0.25">
      <c r="A18631" t="s">
        <v>2486</v>
      </c>
      <c r="B18631">
        <v>2008</v>
      </c>
      <c r="C18631">
        <v>329</v>
      </c>
      <c r="D18631">
        <v>8</v>
      </c>
      <c r="E18631">
        <v>32.125</v>
      </c>
      <c r="H18631">
        <v>330</v>
      </c>
      <c r="I18631" s="3">
        <v>19</v>
      </c>
    </row>
    <row r="18632" spans="1:9" x14ac:dyDescent="0.25">
      <c r="A18632" t="s">
        <v>2486</v>
      </c>
      <c r="B18632">
        <v>2008</v>
      </c>
      <c r="C18632">
        <v>330</v>
      </c>
      <c r="D18632">
        <v>9</v>
      </c>
      <c r="E18632">
        <v>19</v>
      </c>
      <c r="H18632">
        <v>331</v>
      </c>
      <c r="I18632" s="3">
        <v>20.75</v>
      </c>
    </row>
    <row r="18633" spans="1:9" x14ac:dyDescent="0.25">
      <c r="A18633" t="s">
        <v>2486</v>
      </c>
      <c r="B18633">
        <v>2008</v>
      </c>
      <c r="C18633">
        <v>331</v>
      </c>
      <c r="D18633">
        <v>10</v>
      </c>
      <c r="E18633">
        <v>20.75</v>
      </c>
      <c r="H18633">
        <v>332</v>
      </c>
      <c r="I18633" s="3">
        <v>20.75</v>
      </c>
    </row>
    <row r="18634" spans="1:9" x14ac:dyDescent="0.25">
      <c r="A18634" t="s">
        <v>2486</v>
      </c>
      <c r="B18634">
        <v>2008</v>
      </c>
      <c r="C18634">
        <v>332</v>
      </c>
      <c r="D18634">
        <v>11</v>
      </c>
      <c r="E18634">
        <v>20.75</v>
      </c>
      <c r="H18634">
        <v>333</v>
      </c>
      <c r="I18634" s="3">
        <v>32.75</v>
      </c>
    </row>
    <row r="18635" spans="1:9" x14ac:dyDescent="0.25">
      <c r="A18635" t="s">
        <v>2486</v>
      </c>
      <c r="B18635">
        <v>2008</v>
      </c>
      <c r="C18635">
        <v>333</v>
      </c>
      <c r="D18635">
        <v>10</v>
      </c>
      <c r="E18635">
        <v>32.75</v>
      </c>
      <c r="H18635">
        <v>334</v>
      </c>
      <c r="I18635" s="3">
        <v>31.875</v>
      </c>
    </row>
    <row r="18636" spans="1:9" x14ac:dyDescent="0.25">
      <c r="A18636" t="s">
        <v>2486</v>
      </c>
      <c r="B18636">
        <v>2008</v>
      </c>
      <c r="C18636">
        <v>334</v>
      </c>
      <c r="D18636">
        <v>12</v>
      </c>
      <c r="E18636">
        <v>31.875</v>
      </c>
      <c r="H18636">
        <v>335</v>
      </c>
      <c r="I18636" s="3">
        <v>31</v>
      </c>
    </row>
    <row r="18637" spans="1:9" x14ac:dyDescent="0.25">
      <c r="A18637" t="s">
        <v>2486</v>
      </c>
      <c r="B18637">
        <v>2008</v>
      </c>
      <c r="C18637">
        <v>335</v>
      </c>
      <c r="D18637">
        <v>11</v>
      </c>
      <c r="E18637">
        <v>31</v>
      </c>
      <c r="H18637">
        <v>336</v>
      </c>
      <c r="I18637" s="3">
        <v>27.125</v>
      </c>
    </row>
    <row r="18638" spans="1:9" x14ac:dyDescent="0.25">
      <c r="A18638" t="s">
        <v>2486</v>
      </c>
      <c r="B18638">
        <v>2008</v>
      </c>
      <c r="C18638">
        <v>336</v>
      </c>
      <c r="D18638">
        <v>9</v>
      </c>
      <c r="E18638">
        <v>27.125</v>
      </c>
      <c r="H18638">
        <v>337</v>
      </c>
      <c r="I18638" s="3">
        <v>27.25</v>
      </c>
    </row>
    <row r="18639" spans="1:9" x14ac:dyDescent="0.25">
      <c r="A18639" t="s">
        <v>2486</v>
      </c>
      <c r="B18639">
        <v>2008</v>
      </c>
      <c r="C18639">
        <v>337</v>
      </c>
      <c r="D18639">
        <v>9</v>
      </c>
      <c r="E18639">
        <v>27.25</v>
      </c>
      <c r="H18639">
        <v>338</v>
      </c>
      <c r="I18639" s="3">
        <v>38.25</v>
      </c>
    </row>
    <row r="18640" spans="1:9" x14ac:dyDescent="0.25">
      <c r="A18640" t="s">
        <v>2486</v>
      </c>
      <c r="B18640">
        <v>2008</v>
      </c>
      <c r="C18640">
        <v>338</v>
      </c>
      <c r="D18640">
        <v>9</v>
      </c>
      <c r="E18640">
        <v>38.25</v>
      </c>
      <c r="H18640">
        <v>339</v>
      </c>
      <c r="I18640" s="3">
        <v>28.875</v>
      </c>
    </row>
    <row r="18641" spans="1:9" x14ac:dyDescent="0.25">
      <c r="A18641" t="s">
        <v>2486</v>
      </c>
      <c r="B18641">
        <v>2008</v>
      </c>
      <c r="C18641">
        <v>339</v>
      </c>
      <c r="D18641">
        <v>23</v>
      </c>
      <c r="E18641">
        <v>28.875</v>
      </c>
      <c r="H18641">
        <v>340</v>
      </c>
      <c r="I18641" s="3">
        <v>27.5</v>
      </c>
    </row>
    <row r="18642" spans="1:9" x14ac:dyDescent="0.25">
      <c r="A18642" t="s">
        <v>2486</v>
      </c>
      <c r="B18642">
        <v>2008</v>
      </c>
      <c r="C18642">
        <v>340</v>
      </c>
      <c r="D18642">
        <v>0</v>
      </c>
      <c r="E18642">
        <v>27.5</v>
      </c>
      <c r="H18642">
        <v>341</v>
      </c>
      <c r="I18642" s="3">
        <v>31.375</v>
      </c>
    </row>
    <row r="18643" spans="1:9" x14ac:dyDescent="0.25">
      <c r="A18643" t="s">
        <v>2486</v>
      </c>
      <c r="B18643">
        <v>2008</v>
      </c>
      <c r="C18643">
        <v>341</v>
      </c>
      <c r="D18643">
        <v>11</v>
      </c>
      <c r="E18643">
        <v>31.375</v>
      </c>
      <c r="H18643">
        <v>342</v>
      </c>
      <c r="I18643" s="3">
        <v>32.75</v>
      </c>
    </row>
    <row r="18644" spans="1:9" x14ac:dyDescent="0.25">
      <c r="A18644" t="s">
        <v>2486</v>
      </c>
      <c r="B18644">
        <v>2008</v>
      </c>
      <c r="C18644">
        <v>342</v>
      </c>
      <c r="D18644">
        <v>9</v>
      </c>
      <c r="E18644">
        <v>32.75</v>
      </c>
      <c r="H18644">
        <v>343</v>
      </c>
      <c r="I18644" s="3">
        <v>33.625</v>
      </c>
    </row>
    <row r="18645" spans="1:9" x14ac:dyDescent="0.25">
      <c r="A18645" t="s">
        <v>2486</v>
      </c>
      <c r="B18645">
        <v>2008</v>
      </c>
      <c r="C18645">
        <v>343</v>
      </c>
      <c r="D18645">
        <v>10</v>
      </c>
      <c r="E18645">
        <v>33.625</v>
      </c>
      <c r="H18645">
        <v>344</v>
      </c>
      <c r="I18645" s="3">
        <v>28.125</v>
      </c>
    </row>
    <row r="18646" spans="1:9" x14ac:dyDescent="0.25">
      <c r="A18646" t="s">
        <v>2486</v>
      </c>
      <c r="B18646">
        <v>2008</v>
      </c>
      <c r="C18646">
        <v>344</v>
      </c>
      <c r="D18646">
        <v>4</v>
      </c>
      <c r="E18646">
        <v>28.125</v>
      </c>
      <c r="H18646">
        <v>345</v>
      </c>
      <c r="I18646" s="3">
        <v>24.875</v>
      </c>
    </row>
    <row r="18647" spans="1:9" x14ac:dyDescent="0.25">
      <c r="A18647" t="s">
        <v>2486</v>
      </c>
      <c r="B18647">
        <v>2008</v>
      </c>
      <c r="C18647">
        <v>345</v>
      </c>
      <c r="D18647">
        <v>9</v>
      </c>
      <c r="E18647">
        <v>24.875</v>
      </c>
      <c r="H18647">
        <v>346</v>
      </c>
      <c r="I18647" s="3">
        <v>23.75</v>
      </c>
    </row>
    <row r="18648" spans="1:9" x14ac:dyDescent="0.25">
      <c r="A18648" t="s">
        <v>2486</v>
      </c>
      <c r="B18648">
        <v>2008</v>
      </c>
      <c r="C18648">
        <v>346</v>
      </c>
      <c r="D18648">
        <v>9</v>
      </c>
      <c r="E18648">
        <v>23.75</v>
      </c>
      <c r="H18648">
        <v>347</v>
      </c>
      <c r="I18648" s="3">
        <v>16.875</v>
      </c>
    </row>
    <row r="18649" spans="1:9" x14ac:dyDescent="0.25">
      <c r="A18649" t="s">
        <v>2486</v>
      </c>
      <c r="B18649">
        <v>2008</v>
      </c>
      <c r="C18649">
        <v>347</v>
      </c>
      <c r="D18649">
        <v>9</v>
      </c>
      <c r="E18649">
        <v>16.875</v>
      </c>
      <c r="H18649">
        <v>348</v>
      </c>
      <c r="I18649" s="3">
        <v>33.625</v>
      </c>
    </row>
    <row r="18650" spans="1:9" x14ac:dyDescent="0.25">
      <c r="A18650" t="s">
        <v>2486</v>
      </c>
      <c r="B18650">
        <v>2008</v>
      </c>
      <c r="C18650">
        <v>348</v>
      </c>
      <c r="D18650">
        <v>15</v>
      </c>
      <c r="E18650">
        <v>33.625</v>
      </c>
      <c r="H18650">
        <v>349</v>
      </c>
      <c r="I18650" s="3">
        <v>35.25</v>
      </c>
    </row>
    <row r="18651" spans="1:9" x14ac:dyDescent="0.25">
      <c r="A18651" t="s">
        <v>2486</v>
      </c>
      <c r="B18651">
        <v>2008</v>
      </c>
      <c r="C18651">
        <v>349</v>
      </c>
      <c r="D18651">
        <v>8</v>
      </c>
      <c r="E18651">
        <v>35.25</v>
      </c>
      <c r="H18651">
        <v>350</v>
      </c>
      <c r="I18651" s="3">
        <v>23.75</v>
      </c>
    </row>
    <row r="18652" spans="1:9" x14ac:dyDescent="0.25">
      <c r="A18652" t="s">
        <v>2486</v>
      </c>
      <c r="B18652">
        <v>2008</v>
      </c>
      <c r="C18652">
        <v>350</v>
      </c>
      <c r="D18652">
        <v>10</v>
      </c>
      <c r="E18652">
        <v>23.75</v>
      </c>
      <c r="H18652">
        <v>351</v>
      </c>
      <c r="I18652" s="3">
        <v>27.375</v>
      </c>
    </row>
    <row r="18653" spans="1:9" x14ac:dyDescent="0.25">
      <c r="A18653" t="s">
        <v>2486</v>
      </c>
      <c r="B18653">
        <v>2008</v>
      </c>
      <c r="C18653">
        <v>351</v>
      </c>
      <c r="D18653">
        <v>10</v>
      </c>
      <c r="E18653">
        <v>27.375</v>
      </c>
      <c r="H18653">
        <v>352</v>
      </c>
      <c r="I18653" s="3">
        <v>10.875</v>
      </c>
    </row>
    <row r="18654" spans="1:9" x14ac:dyDescent="0.25">
      <c r="A18654" t="s">
        <v>2486</v>
      </c>
      <c r="B18654">
        <v>2008</v>
      </c>
      <c r="C18654">
        <v>352</v>
      </c>
      <c r="D18654">
        <v>22</v>
      </c>
      <c r="E18654">
        <v>10.875</v>
      </c>
      <c r="H18654">
        <v>353</v>
      </c>
      <c r="I18654" s="3">
        <v>33.875</v>
      </c>
    </row>
    <row r="18655" spans="1:9" x14ac:dyDescent="0.25">
      <c r="A18655" t="s">
        <v>2486</v>
      </c>
      <c r="B18655">
        <v>2008</v>
      </c>
      <c r="C18655">
        <v>353</v>
      </c>
      <c r="D18655">
        <v>13</v>
      </c>
      <c r="E18655">
        <v>33.875</v>
      </c>
      <c r="H18655">
        <v>354</v>
      </c>
      <c r="I18655" s="3">
        <v>30.625</v>
      </c>
    </row>
    <row r="18656" spans="1:9" x14ac:dyDescent="0.25">
      <c r="A18656" t="s">
        <v>2486</v>
      </c>
      <c r="B18656">
        <v>2008</v>
      </c>
      <c r="C18656">
        <v>354</v>
      </c>
      <c r="D18656">
        <v>10</v>
      </c>
      <c r="E18656">
        <v>30.625</v>
      </c>
      <c r="H18656">
        <v>355</v>
      </c>
      <c r="I18656" s="3">
        <v>36.625</v>
      </c>
    </row>
    <row r="18657" spans="1:9" x14ac:dyDescent="0.25">
      <c r="A18657" t="s">
        <v>2486</v>
      </c>
      <c r="B18657">
        <v>2008</v>
      </c>
      <c r="C18657">
        <v>355</v>
      </c>
      <c r="D18657">
        <v>11</v>
      </c>
      <c r="E18657">
        <v>36.625</v>
      </c>
      <c r="H18657">
        <v>356</v>
      </c>
      <c r="I18657" s="3">
        <v>31.375</v>
      </c>
    </row>
    <row r="18658" spans="1:9" x14ac:dyDescent="0.25">
      <c r="A18658" t="s">
        <v>2486</v>
      </c>
      <c r="B18658">
        <v>2008</v>
      </c>
      <c r="C18658">
        <v>356</v>
      </c>
      <c r="D18658">
        <v>21</v>
      </c>
      <c r="E18658">
        <v>31.375</v>
      </c>
      <c r="H18658">
        <v>357</v>
      </c>
      <c r="I18658" s="3">
        <v>29.75</v>
      </c>
    </row>
    <row r="18659" spans="1:9" x14ac:dyDescent="0.25">
      <c r="A18659" t="s">
        <v>2486</v>
      </c>
      <c r="B18659">
        <v>2008</v>
      </c>
      <c r="C18659">
        <v>357</v>
      </c>
      <c r="D18659">
        <v>0</v>
      </c>
      <c r="E18659">
        <v>29.75</v>
      </c>
      <c r="H18659">
        <v>358</v>
      </c>
      <c r="I18659" s="3">
        <v>32.375</v>
      </c>
    </row>
    <row r="18660" spans="1:9" x14ac:dyDescent="0.25">
      <c r="A18660" t="s">
        <v>2486</v>
      </c>
      <c r="B18660">
        <v>2008</v>
      </c>
      <c r="C18660">
        <v>358</v>
      </c>
      <c r="D18660">
        <v>9</v>
      </c>
      <c r="E18660">
        <v>32.375</v>
      </c>
      <c r="H18660">
        <v>359</v>
      </c>
      <c r="I18660" s="3">
        <v>32.125</v>
      </c>
    </row>
    <row r="18661" spans="1:9" x14ac:dyDescent="0.25">
      <c r="A18661" t="s">
        <v>2486</v>
      </c>
      <c r="B18661">
        <v>2008</v>
      </c>
      <c r="C18661">
        <v>359</v>
      </c>
      <c r="D18661">
        <v>9</v>
      </c>
      <c r="E18661">
        <v>32.125</v>
      </c>
      <c r="H18661">
        <v>360</v>
      </c>
      <c r="I18661" s="3">
        <v>21.125</v>
      </c>
    </row>
    <row r="18662" spans="1:9" x14ac:dyDescent="0.25">
      <c r="A18662" t="s">
        <v>2486</v>
      </c>
      <c r="B18662">
        <v>2008</v>
      </c>
      <c r="C18662">
        <v>360</v>
      </c>
      <c r="D18662">
        <v>10</v>
      </c>
      <c r="E18662">
        <v>21.125</v>
      </c>
      <c r="H18662">
        <v>361</v>
      </c>
      <c r="I18662" s="3">
        <v>36.5</v>
      </c>
    </row>
    <row r="18663" spans="1:9" x14ac:dyDescent="0.25">
      <c r="A18663" t="s">
        <v>2486</v>
      </c>
      <c r="B18663">
        <v>2008</v>
      </c>
      <c r="C18663">
        <v>361</v>
      </c>
      <c r="D18663">
        <v>20</v>
      </c>
      <c r="E18663">
        <v>36.5</v>
      </c>
      <c r="H18663">
        <v>362</v>
      </c>
      <c r="I18663" s="3">
        <v>33.625</v>
      </c>
    </row>
    <row r="18664" spans="1:9" x14ac:dyDescent="0.25">
      <c r="A18664" t="s">
        <v>2486</v>
      </c>
      <c r="B18664">
        <v>2008</v>
      </c>
      <c r="C18664">
        <v>362</v>
      </c>
      <c r="D18664">
        <v>9</v>
      </c>
      <c r="E18664">
        <v>33.625</v>
      </c>
      <c r="H18664">
        <v>363</v>
      </c>
      <c r="I18664" s="3">
        <v>32</v>
      </c>
    </row>
    <row r="18665" spans="1:9" x14ac:dyDescent="0.25">
      <c r="A18665" t="s">
        <v>2486</v>
      </c>
      <c r="B18665">
        <v>2008</v>
      </c>
      <c r="C18665">
        <v>363</v>
      </c>
      <c r="D18665">
        <v>9</v>
      </c>
      <c r="E18665">
        <v>32</v>
      </c>
      <c r="H18665">
        <v>364</v>
      </c>
      <c r="I18665" s="3">
        <v>24</v>
      </c>
    </row>
    <row r="18666" spans="1:9" x14ac:dyDescent="0.25">
      <c r="A18666" t="s">
        <v>2486</v>
      </c>
      <c r="B18666">
        <v>2008</v>
      </c>
      <c r="C18666">
        <v>364</v>
      </c>
      <c r="D18666">
        <v>9</v>
      </c>
      <c r="E18666">
        <v>24</v>
      </c>
      <c r="H18666">
        <v>365</v>
      </c>
      <c r="I18666" s="3">
        <v>23.625</v>
      </c>
    </row>
    <row r="18667" spans="1:9" x14ac:dyDescent="0.25">
      <c r="A18667" t="s">
        <v>2486</v>
      </c>
      <c r="B18667">
        <v>2008</v>
      </c>
      <c r="C18667">
        <v>365</v>
      </c>
      <c r="D18667">
        <v>9</v>
      </c>
      <c r="E18667">
        <v>23.625</v>
      </c>
      <c r="H18667">
        <v>366</v>
      </c>
      <c r="I18667" s="3">
        <v>28.75</v>
      </c>
    </row>
    <row r="18668" spans="1:9" x14ac:dyDescent="0.25">
      <c r="A18668" t="s">
        <v>2486</v>
      </c>
      <c r="B18668">
        <v>2008</v>
      </c>
      <c r="C18668">
        <v>366</v>
      </c>
      <c r="D18668">
        <v>10</v>
      </c>
      <c r="E18668">
        <v>28.75</v>
      </c>
      <c r="G18668" t="s">
        <v>2487</v>
      </c>
      <c r="H18668">
        <v>1</v>
      </c>
      <c r="I18668" s="3">
        <v>40.125</v>
      </c>
    </row>
    <row r="18669" spans="1:9" x14ac:dyDescent="0.25">
      <c r="A18669" t="s">
        <v>2487</v>
      </c>
      <c r="B18669">
        <v>2008</v>
      </c>
      <c r="C18669">
        <v>1</v>
      </c>
      <c r="D18669">
        <v>9</v>
      </c>
      <c r="E18669">
        <v>40.125</v>
      </c>
      <c r="H18669">
        <v>2</v>
      </c>
      <c r="I18669" s="3">
        <v>38.375</v>
      </c>
    </row>
    <row r="18670" spans="1:9" x14ac:dyDescent="0.25">
      <c r="A18670" t="s">
        <v>2487</v>
      </c>
      <c r="B18670">
        <v>2008</v>
      </c>
      <c r="C18670">
        <v>2</v>
      </c>
      <c r="D18670">
        <v>10</v>
      </c>
      <c r="E18670">
        <v>38.375</v>
      </c>
      <c r="H18670">
        <v>3</v>
      </c>
      <c r="I18670" s="3">
        <v>34.625</v>
      </c>
    </row>
    <row r="18671" spans="1:9" x14ac:dyDescent="0.25">
      <c r="A18671" t="s">
        <v>2487</v>
      </c>
      <c r="B18671">
        <v>2008</v>
      </c>
      <c r="C18671">
        <v>3</v>
      </c>
      <c r="D18671">
        <v>9</v>
      </c>
      <c r="E18671">
        <v>34.625</v>
      </c>
      <c r="H18671">
        <v>4</v>
      </c>
      <c r="I18671" s="3">
        <v>28.125</v>
      </c>
    </row>
    <row r="18672" spans="1:9" x14ac:dyDescent="0.25">
      <c r="A18672" t="s">
        <v>2487</v>
      </c>
      <c r="B18672">
        <v>2008</v>
      </c>
      <c r="C18672">
        <v>4</v>
      </c>
      <c r="D18672">
        <v>10</v>
      </c>
      <c r="E18672">
        <v>28.125</v>
      </c>
      <c r="H18672">
        <v>5</v>
      </c>
      <c r="I18672" s="3">
        <v>25.875</v>
      </c>
    </row>
    <row r="18673" spans="1:9" x14ac:dyDescent="0.25">
      <c r="A18673" t="s">
        <v>2487</v>
      </c>
      <c r="B18673">
        <v>2008</v>
      </c>
      <c r="C18673">
        <v>5</v>
      </c>
      <c r="D18673">
        <v>19</v>
      </c>
      <c r="E18673">
        <v>25.875</v>
      </c>
      <c r="H18673">
        <v>6</v>
      </c>
      <c r="I18673" s="3">
        <v>32</v>
      </c>
    </row>
    <row r="18674" spans="1:9" x14ac:dyDescent="0.25">
      <c r="A18674" t="s">
        <v>2487</v>
      </c>
      <c r="B18674">
        <v>2008</v>
      </c>
      <c r="C18674">
        <v>6</v>
      </c>
      <c r="D18674">
        <v>8</v>
      </c>
      <c r="E18674">
        <v>32</v>
      </c>
      <c r="H18674">
        <v>7</v>
      </c>
      <c r="I18674" s="3">
        <v>39.125</v>
      </c>
    </row>
    <row r="18675" spans="1:9" x14ac:dyDescent="0.25">
      <c r="A18675" t="s">
        <v>2487</v>
      </c>
      <c r="B18675">
        <v>2008</v>
      </c>
      <c r="C18675">
        <v>7</v>
      </c>
      <c r="D18675">
        <v>14</v>
      </c>
      <c r="E18675">
        <v>39.125</v>
      </c>
      <c r="H18675">
        <v>8</v>
      </c>
      <c r="I18675" s="3">
        <v>40.75</v>
      </c>
    </row>
    <row r="18676" spans="1:9" x14ac:dyDescent="0.25">
      <c r="A18676" t="s">
        <v>2487</v>
      </c>
      <c r="B18676">
        <v>2008</v>
      </c>
      <c r="C18676">
        <v>8</v>
      </c>
      <c r="D18676">
        <v>10</v>
      </c>
      <c r="E18676">
        <v>40.75</v>
      </c>
      <c r="H18676">
        <v>9</v>
      </c>
      <c r="I18676" s="3">
        <v>41</v>
      </c>
    </row>
    <row r="18677" spans="1:9" x14ac:dyDescent="0.25">
      <c r="A18677" t="s">
        <v>2487</v>
      </c>
      <c r="B18677">
        <v>2008</v>
      </c>
      <c r="C18677">
        <v>9</v>
      </c>
      <c r="D18677">
        <v>13</v>
      </c>
      <c r="E18677">
        <v>41</v>
      </c>
      <c r="H18677">
        <v>10</v>
      </c>
      <c r="I18677" s="3">
        <v>43</v>
      </c>
    </row>
    <row r="18678" spans="1:9" x14ac:dyDescent="0.25">
      <c r="A18678" t="s">
        <v>2487</v>
      </c>
      <c r="B18678">
        <v>2008</v>
      </c>
      <c r="C18678">
        <v>10</v>
      </c>
      <c r="D18678">
        <v>9</v>
      </c>
      <c r="E18678">
        <v>43</v>
      </c>
      <c r="H18678">
        <v>11</v>
      </c>
      <c r="I18678" s="3">
        <v>35.375</v>
      </c>
    </row>
    <row r="18679" spans="1:9" x14ac:dyDescent="0.25">
      <c r="A18679" t="s">
        <v>2487</v>
      </c>
      <c r="B18679">
        <v>2008</v>
      </c>
      <c r="C18679">
        <v>11</v>
      </c>
      <c r="D18679">
        <v>23</v>
      </c>
      <c r="E18679">
        <v>35.375</v>
      </c>
      <c r="H18679">
        <v>12</v>
      </c>
      <c r="I18679" s="3">
        <v>43.5</v>
      </c>
    </row>
    <row r="18680" spans="1:9" x14ac:dyDescent="0.25">
      <c r="A18680" t="s">
        <v>2487</v>
      </c>
      <c r="B18680">
        <v>2008</v>
      </c>
      <c r="C18680">
        <v>12</v>
      </c>
      <c r="D18680">
        <v>9</v>
      </c>
      <c r="E18680">
        <v>43.5</v>
      </c>
      <c r="H18680">
        <v>13</v>
      </c>
      <c r="I18680" s="3">
        <v>43</v>
      </c>
    </row>
    <row r="18681" spans="1:9" x14ac:dyDescent="0.25">
      <c r="A18681" t="s">
        <v>2487</v>
      </c>
      <c r="B18681">
        <v>2008</v>
      </c>
      <c r="C18681">
        <v>13</v>
      </c>
      <c r="D18681">
        <v>11</v>
      </c>
      <c r="E18681">
        <v>43</v>
      </c>
      <c r="H18681">
        <v>14</v>
      </c>
      <c r="I18681" s="3">
        <v>44.875</v>
      </c>
    </row>
    <row r="18682" spans="1:9" x14ac:dyDescent="0.25">
      <c r="A18682" t="s">
        <v>2487</v>
      </c>
      <c r="B18682">
        <v>2008</v>
      </c>
      <c r="C18682">
        <v>14</v>
      </c>
      <c r="D18682">
        <v>10</v>
      </c>
      <c r="E18682">
        <v>44.875</v>
      </c>
      <c r="H18682">
        <v>15</v>
      </c>
      <c r="I18682" s="3">
        <v>45.625</v>
      </c>
    </row>
    <row r="18683" spans="1:9" x14ac:dyDescent="0.25">
      <c r="A18683" t="s">
        <v>2487</v>
      </c>
      <c r="B18683">
        <v>2008</v>
      </c>
      <c r="C18683">
        <v>15</v>
      </c>
      <c r="D18683">
        <v>12</v>
      </c>
      <c r="E18683">
        <v>45.625</v>
      </c>
      <c r="H18683">
        <v>16</v>
      </c>
      <c r="I18683" s="3">
        <v>42.75</v>
      </c>
    </row>
    <row r="18684" spans="1:9" x14ac:dyDescent="0.25">
      <c r="A18684" t="s">
        <v>2487</v>
      </c>
      <c r="B18684">
        <v>2008</v>
      </c>
      <c r="C18684">
        <v>16</v>
      </c>
      <c r="D18684">
        <v>9</v>
      </c>
      <c r="E18684">
        <v>42.75</v>
      </c>
      <c r="H18684">
        <v>17</v>
      </c>
      <c r="I18684" s="3">
        <v>38.75</v>
      </c>
    </row>
    <row r="18685" spans="1:9" x14ac:dyDescent="0.25">
      <c r="A18685" t="s">
        <v>2487</v>
      </c>
      <c r="B18685">
        <v>2008</v>
      </c>
      <c r="C18685">
        <v>17</v>
      </c>
      <c r="D18685">
        <v>10</v>
      </c>
      <c r="E18685">
        <v>38.75</v>
      </c>
      <c r="H18685">
        <v>18</v>
      </c>
      <c r="I18685" s="3">
        <v>41.75</v>
      </c>
    </row>
    <row r="18686" spans="1:9" x14ac:dyDescent="0.25">
      <c r="A18686" t="s">
        <v>2487</v>
      </c>
      <c r="B18686">
        <v>2008</v>
      </c>
      <c r="C18686">
        <v>18</v>
      </c>
      <c r="D18686">
        <v>10</v>
      </c>
      <c r="E18686">
        <v>41.75</v>
      </c>
      <c r="H18686">
        <v>19</v>
      </c>
      <c r="I18686" s="3">
        <v>42.75</v>
      </c>
    </row>
    <row r="18687" spans="1:9" x14ac:dyDescent="0.25">
      <c r="A18687" t="s">
        <v>2487</v>
      </c>
      <c r="B18687">
        <v>2008</v>
      </c>
      <c r="C18687">
        <v>19</v>
      </c>
      <c r="D18687">
        <v>10</v>
      </c>
      <c r="E18687">
        <v>42.75</v>
      </c>
      <c r="H18687">
        <v>20</v>
      </c>
      <c r="I18687" s="3">
        <v>42.875</v>
      </c>
    </row>
    <row r="18688" spans="1:9" x14ac:dyDescent="0.25">
      <c r="A18688" t="s">
        <v>2487</v>
      </c>
      <c r="B18688">
        <v>2008</v>
      </c>
      <c r="C18688">
        <v>20</v>
      </c>
      <c r="D18688">
        <v>9</v>
      </c>
      <c r="E18688">
        <v>42.875</v>
      </c>
      <c r="H18688">
        <v>21</v>
      </c>
      <c r="I18688" s="3">
        <v>44</v>
      </c>
    </row>
    <row r="18689" spans="1:9" x14ac:dyDescent="0.25">
      <c r="A18689" t="s">
        <v>2487</v>
      </c>
      <c r="B18689">
        <v>2008</v>
      </c>
      <c r="C18689">
        <v>21</v>
      </c>
      <c r="D18689">
        <v>10</v>
      </c>
      <c r="E18689">
        <v>44</v>
      </c>
      <c r="H18689">
        <v>22</v>
      </c>
      <c r="I18689" s="3">
        <v>25.375</v>
      </c>
    </row>
    <row r="18690" spans="1:9" x14ac:dyDescent="0.25">
      <c r="A18690" t="s">
        <v>2487</v>
      </c>
      <c r="B18690">
        <v>2008</v>
      </c>
      <c r="C18690">
        <v>22</v>
      </c>
      <c r="D18690">
        <v>12</v>
      </c>
      <c r="E18690">
        <v>25.375</v>
      </c>
      <c r="H18690">
        <v>23</v>
      </c>
      <c r="I18690" s="3">
        <v>32.75</v>
      </c>
    </row>
    <row r="18691" spans="1:9" x14ac:dyDescent="0.25">
      <c r="A18691" t="s">
        <v>2487</v>
      </c>
      <c r="B18691">
        <v>2008</v>
      </c>
      <c r="C18691">
        <v>23</v>
      </c>
      <c r="D18691">
        <v>9</v>
      </c>
      <c r="E18691">
        <v>32.75</v>
      </c>
      <c r="H18691">
        <v>24</v>
      </c>
      <c r="I18691" s="3">
        <v>20.5</v>
      </c>
    </row>
    <row r="18692" spans="1:9" x14ac:dyDescent="0.25">
      <c r="A18692" t="s">
        <v>2487</v>
      </c>
      <c r="B18692">
        <v>2008</v>
      </c>
      <c r="C18692">
        <v>24</v>
      </c>
      <c r="D18692">
        <v>5</v>
      </c>
      <c r="E18692">
        <v>20.5</v>
      </c>
      <c r="H18692">
        <v>25</v>
      </c>
      <c r="I18692" s="3">
        <v>36</v>
      </c>
    </row>
    <row r="18693" spans="1:9" x14ac:dyDescent="0.25">
      <c r="A18693" t="s">
        <v>2487</v>
      </c>
      <c r="B18693">
        <v>2008</v>
      </c>
      <c r="C18693">
        <v>25</v>
      </c>
      <c r="D18693">
        <v>11</v>
      </c>
      <c r="E18693">
        <v>36</v>
      </c>
      <c r="H18693">
        <v>26</v>
      </c>
      <c r="I18693" s="3">
        <v>36.5</v>
      </c>
    </row>
    <row r="18694" spans="1:9" x14ac:dyDescent="0.25">
      <c r="A18694" t="s">
        <v>2487</v>
      </c>
      <c r="B18694">
        <v>2008</v>
      </c>
      <c r="C18694">
        <v>26</v>
      </c>
      <c r="D18694">
        <v>10</v>
      </c>
      <c r="E18694">
        <v>36.5</v>
      </c>
      <c r="H18694">
        <v>27</v>
      </c>
      <c r="I18694" s="3">
        <v>27.625</v>
      </c>
    </row>
    <row r="18695" spans="1:9" x14ac:dyDescent="0.25">
      <c r="A18695" t="s">
        <v>2487</v>
      </c>
      <c r="B18695">
        <v>2008</v>
      </c>
      <c r="C18695">
        <v>27</v>
      </c>
      <c r="D18695">
        <v>8</v>
      </c>
      <c r="E18695">
        <v>27.625</v>
      </c>
      <c r="H18695">
        <v>28</v>
      </c>
      <c r="I18695" s="3">
        <v>38.875</v>
      </c>
    </row>
    <row r="18696" spans="1:9" x14ac:dyDescent="0.25">
      <c r="A18696" t="s">
        <v>2487</v>
      </c>
      <c r="B18696">
        <v>2008</v>
      </c>
      <c r="C18696">
        <v>28</v>
      </c>
      <c r="D18696">
        <v>23</v>
      </c>
      <c r="E18696">
        <v>38.875</v>
      </c>
      <c r="H18696">
        <v>29</v>
      </c>
      <c r="I18696" s="3">
        <v>44.75</v>
      </c>
    </row>
    <row r="18697" spans="1:9" x14ac:dyDescent="0.25">
      <c r="A18697" t="s">
        <v>2487</v>
      </c>
      <c r="B18697">
        <v>2008</v>
      </c>
      <c r="C18697">
        <v>29</v>
      </c>
      <c r="D18697">
        <v>11</v>
      </c>
      <c r="E18697">
        <v>44.75</v>
      </c>
      <c r="H18697">
        <v>30</v>
      </c>
      <c r="I18697" s="3">
        <v>43.375</v>
      </c>
    </row>
    <row r="18698" spans="1:9" x14ac:dyDescent="0.25">
      <c r="A18698" t="s">
        <v>2487</v>
      </c>
      <c r="B18698">
        <v>2008</v>
      </c>
      <c r="C18698">
        <v>30</v>
      </c>
      <c r="D18698">
        <v>13</v>
      </c>
      <c r="E18698">
        <v>43.375</v>
      </c>
      <c r="H18698">
        <v>31</v>
      </c>
      <c r="I18698" s="3">
        <v>40.375</v>
      </c>
    </row>
    <row r="18699" spans="1:9" x14ac:dyDescent="0.25">
      <c r="A18699" t="s">
        <v>2487</v>
      </c>
      <c r="B18699">
        <v>2008</v>
      </c>
      <c r="C18699">
        <v>31</v>
      </c>
      <c r="D18699">
        <v>10</v>
      </c>
      <c r="E18699">
        <v>40.375</v>
      </c>
      <c r="H18699">
        <v>32</v>
      </c>
      <c r="I18699" s="3">
        <v>35.375</v>
      </c>
    </row>
    <row r="18700" spans="1:9" x14ac:dyDescent="0.25">
      <c r="A18700" t="s">
        <v>2487</v>
      </c>
      <c r="B18700">
        <v>2008</v>
      </c>
      <c r="C18700">
        <v>32</v>
      </c>
      <c r="D18700">
        <v>21</v>
      </c>
      <c r="E18700">
        <v>35.375</v>
      </c>
      <c r="H18700">
        <v>33</v>
      </c>
      <c r="I18700" s="3">
        <v>39</v>
      </c>
    </row>
    <row r="18701" spans="1:9" x14ac:dyDescent="0.25">
      <c r="A18701" t="s">
        <v>2487</v>
      </c>
      <c r="B18701">
        <v>2008</v>
      </c>
      <c r="C18701">
        <v>33</v>
      </c>
      <c r="D18701">
        <v>19</v>
      </c>
      <c r="E18701">
        <v>39</v>
      </c>
      <c r="H18701">
        <v>34</v>
      </c>
      <c r="I18701" s="3">
        <v>40.25</v>
      </c>
    </row>
    <row r="18702" spans="1:9" x14ac:dyDescent="0.25">
      <c r="A18702" t="s">
        <v>2487</v>
      </c>
      <c r="B18702">
        <v>2008</v>
      </c>
      <c r="C18702">
        <v>34</v>
      </c>
      <c r="D18702">
        <v>14</v>
      </c>
      <c r="E18702">
        <v>40.25</v>
      </c>
      <c r="H18702">
        <v>35</v>
      </c>
      <c r="I18702" s="3">
        <v>41.25</v>
      </c>
    </row>
    <row r="18703" spans="1:9" x14ac:dyDescent="0.25">
      <c r="A18703" t="s">
        <v>2487</v>
      </c>
      <c r="B18703">
        <v>2008</v>
      </c>
      <c r="C18703">
        <v>35</v>
      </c>
      <c r="D18703">
        <v>18</v>
      </c>
      <c r="E18703">
        <v>41.25</v>
      </c>
      <c r="H18703">
        <v>36</v>
      </c>
      <c r="I18703" s="3">
        <v>40</v>
      </c>
    </row>
    <row r="18704" spans="1:9" x14ac:dyDescent="0.25">
      <c r="A18704" t="s">
        <v>2487</v>
      </c>
      <c r="B18704">
        <v>2008</v>
      </c>
      <c r="C18704">
        <v>36</v>
      </c>
      <c r="D18704">
        <v>14</v>
      </c>
      <c r="E18704">
        <v>40</v>
      </c>
      <c r="H18704">
        <v>37</v>
      </c>
      <c r="I18704" s="3">
        <v>42.125</v>
      </c>
    </row>
    <row r="18705" spans="1:9" x14ac:dyDescent="0.25">
      <c r="A18705" t="s">
        <v>2487</v>
      </c>
      <c r="B18705">
        <v>2008</v>
      </c>
      <c r="C18705">
        <v>37</v>
      </c>
      <c r="D18705">
        <v>13</v>
      </c>
      <c r="E18705">
        <v>42.125</v>
      </c>
      <c r="H18705">
        <v>38</v>
      </c>
      <c r="I18705" s="3">
        <v>37</v>
      </c>
    </row>
    <row r="18706" spans="1:9" x14ac:dyDescent="0.25">
      <c r="A18706" t="s">
        <v>2487</v>
      </c>
      <c r="B18706">
        <v>2008</v>
      </c>
      <c r="C18706">
        <v>38</v>
      </c>
      <c r="D18706">
        <v>6</v>
      </c>
      <c r="E18706">
        <v>37</v>
      </c>
      <c r="H18706">
        <v>39</v>
      </c>
      <c r="I18706" s="3">
        <v>42.75</v>
      </c>
    </row>
    <row r="18707" spans="1:9" x14ac:dyDescent="0.25">
      <c r="A18707" t="s">
        <v>2487</v>
      </c>
      <c r="B18707">
        <v>2008</v>
      </c>
      <c r="C18707">
        <v>39</v>
      </c>
      <c r="D18707">
        <v>11</v>
      </c>
      <c r="E18707">
        <v>42.75</v>
      </c>
      <c r="H18707">
        <v>40</v>
      </c>
      <c r="I18707" s="3">
        <v>43.75</v>
      </c>
    </row>
    <row r="18708" spans="1:9" x14ac:dyDescent="0.25">
      <c r="A18708" t="s">
        <v>2487</v>
      </c>
      <c r="B18708">
        <v>2008</v>
      </c>
      <c r="C18708">
        <v>40</v>
      </c>
      <c r="D18708">
        <v>9</v>
      </c>
      <c r="E18708">
        <v>43.75</v>
      </c>
      <c r="H18708">
        <v>41</v>
      </c>
      <c r="I18708" s="3">
        <v>39.875</v>
      </c>
    </row>
    <row r="18709" spans="1:9" x14ac:dyDescent="0.25">
      <c r="A18709" t="s">
        <v>2487</v>
      </c>
      <c r="B18709">
        <v>2008</v>
      </c>
      <c r="C18709">
        <v>41</v>
      </c>
      <c r="D18709">
        <v>11</v>
      </c>
      <c r="E18709">
        <v>39.875</v>
      </c>
      <c r="H18709">
        <v>42</v>
      </c>
      <c r="I18709" s="3">
        <v>40.625</v>
      </c>
    </row>
    <row r="18710" spans="1:9" x14ac:dyDescent="0.25">
      <c r="A18710" t="s">
        <v>2487</v>
      </c>
      <c r="B18710">
        <v>2008</v>
      </c>
      <c r="C18710">
        <v>42</v>
      </c>
      <c r="D18710">
        <v>11</v>
      </c>
      <c r="E18710">
        <v>40.625</v>
      </c>
      <c r="H18710">
        <v>43</v>
      </c>
      <c r="I18710" s="3">
        <v>46.75</v>
      </c>
    </row>
    <row r="18711" spans="1:9" x14ac:dyDescent="0.25">
      <c r="A18711" t="s">
        <v>2487</v>
      </c>
      <c r="B18711">
        <v>2008</v>
      </c>
      <c r="C18711">
        <v>43</v>
      </c>
      <c r="D18711">
        <v>10</v>
      </c>
      <c r="E18711">
        <v>46.75</v>
      </c>
      <c r="H18711">
        <v>44</v>
      </c>
      <c r="I18711" s="3">
        <v>42.625</v>
      </c>
    </row>
    <row r="18712" spans="1:9" x14ac:dyDescent="0.25">
      <c r="A18712" t="s">
        <v>2487</v>
      </c>
      <c r="B18712">
        <v>2008</v>
      </c>
      <c r="C18712">
        <v>44</v>
      </c>
      <c r="D18712">
        <v>23</v>
      </c>
      <c r="E18712">
        <v>42.625</v>
      </c>
      <c r="H18712">
        <v>45</v>
      </c>
      <c r="I18712" s="3">
        <v>42.375</v>
      </c>
    </row>
    <row r="18713" spans="1:9" x14ac:dyDescent="0.25">
      <c r="A18713" t="s">
        <v>2487</v>
      </c>
      <c r="B18713">
        <v>2008</v>
      </c>
      <c r="C18713">
        <v>45</v>
      </c>
      <c r="D18713">
        <v>0</v>
      </c>
      <c r="E18713">
        <v>42.375</v>
      </c>
      <c r="H18713">
        <v>46</v>
      </c>
      <c r="I18713" s="3">
        <v>43.875</v>
      </c>
    </row>
    <row r="18714" spans="1:9" x14ac:dyDescent="0.25">
      <c r="A18714" t="s">
        <v>2487</v>
      </c>
      <c r="B18714">
        <v>2008</v>
      </c>
      <c r="C18714">
        <v>46</v>
      </c>
      <c r="D18714">
        <v>20</v>
      </c>
      <c r="E18714">
        <v>43.875</v>
      </c>
      <c r="H18714">
        <v>47</v>
      </c>
      <c r="I18714" s="3">
        <v>45.25</v>
      </c>
    </row>
    <row r="18715" spans="1:9" x14ac:dyDescent="0.25">
      <c r="A18715" t="s">
        <v>2487</v>
      </c>
      <c r="B18715">
        <v>2008</v>
      </c>
      <c r="C18715">
        <v>47</v>
      </c>
      <c r="D18715">
        <v>10</v>
      </c>
      <c r="E18715">
        <v>45.25</v>
      </c>
      <c r="H18715">
        <v>48</v>
      </c>
      <c r="I18715" s="3">
        <v>43.375</v>
      </c>
    </row>
    <row r="18716" spans="1:9" x14ac:dyDescent="0.25">
      <c r="A18716" t="s">
        <v>2487</v>
      </c>
      <c r="B18716">
        <v>2008</v>
      </c>
      <c r="C18716">
        <v>48</v>
      </c>
      <c r="D18716">
        <v>12</v>
      </c>
      <c r="E18716">
        <v>43.375</v>
      </c>
      <c r="H18716">
        <v>49</v>
      </c>
      <c r="I18716" s="3">
        <v>52</v>
      </c>
    </row>
    <row r="18717" spans="1:9" x14ac:dyDescent="0.25">
      <c r="A18717" t="s">
        <v>2487</v>
      </c>
      <c r="B18717">
        <v>2008</v>
      </c>
      <c r="C18717">
        <v>49</v>
      </c>
      <c r="D18717">
        <v>11</v>
      </c>
      <c r="E18717">
        <v>52</v>
      </c>
      <c r="H18717">
        <v>50</v>
      </c>
      <c r="I18717" s="3">
        <v>48.875</v>
      </c>
    </row>
    <row r="18718" spans="1:9" x14ac:dyDescent="0.25">
      <c r="A18718" t="s">
        <v>2487</v>
      </c>
      <c r="B18718">
        <v>2008</v>
      </c>
      <c r="C18718">
        <v>50</v>
      </c>
      <c r="D18718">
        <v>10</v>
      </c>
      <c r="E18718">
        <v>48.875</v>
      </c>
      <c r="H18718">
        <v>51</v>
      </c>
      <c r="I18718" s="3">
        <v>43.375</v>
      </c>
    </row>
    <row r="18719" spans="1:9" x14ac:dyDescent="0.25">
      <c r="A18719" t="s">
        <v>2487</v>
      </c>
      <c r="B18719">
        <v>2008</v>
      </c>
      <c r="C18719">
        <v>51</v>
      </c>
      <c r="D18719">
        <v>9</v>
      </c>
      <c r="E18719">
        <v>43.375</v>
      </c>
      <c r="H18719">
        <v>52</v>
      </c>
      <c r="I18719" s="3">
        <v>50.625</v>
      </c>
    </row>
    <row r="18720" spans="1:9" x14ac:dyDescent="0.25">
      <c r="A18720" t="s">
        <v>2487</v>
      </c>
      <c r="B18720">
        <v>2008</v>
      </c>
      <c r="C18720">
        <v>52</v>
      </c>
      <c r="D18720">
        <v>13</v>
      </c>
      <c r="E18720">
        <v>50.625</v>
      </c>
      <c r="H18720">
        <v>53</v>
      </c>
      <c r="I18720" s="3">
        <v>45.375</v>
      </c>
    </row>
    <row r="18721" spans="1:9" x14ac:dyDescent="0.25">
      <c r="A18721" t="s">
        <v>2487</v>
      </c>
      <c r="B18721">
        <v>2008</v>
      </c>
      <c r="C18721">
        <v>53</v>
      </c>
      <c r="D18721">
        <v>10</v>
      </c>
      <c r="E18721">
        <v>45.375</v>
      </c>
      <c r="H18721">
        <v>54</v>
      </c>
      <c r="I18721" s="3">
        <v>44.875</v>
      </c>
    </row>
    <row r="18722" spans="1:9" x14ac:dyDescent="0.25">
      <c r="A18722" t="s">
        <v>2487</v>
      </c>
      <c r="B18722">
        <v>2008</v>
      </c>
      <c r="C18722">
        <v>54</v>
      </c>
      <c r="D18722">
        <v>12</v>
      </c>
      <c r="E18722">
        <v>44.875</v>
      </c>
      <c r="H18722">
        <v>55</v>
      </c>
      <c r="I18722" s="3">
        <v>40.5</v>
      </c>
    </row>
    <row r="18723" spans="1:9" x14ac:dyDescent="0.25">
      <c r="A18723" t="s">
        <v>2487</v>
      </c>
      <c r="B18723">
        <v>2008</v>
      </c>
      <c r="C18723">
        <v>55</v>
      </c>
      <c r="D18723">
        <v>9</v>
      </c>
      <c r="E18723">
        <v>40.5</v>
      </c>
      <c r="H18723">
        <v>56</v>
      </c>
      <c r="I18723" s="3">
        <v>48</v>
      </c>
    </row>
    <row r="18724" spans="1:9" x14ac:dyDescent="0.25">
      <c r="A18724" t="s">
        <v>2487</v>
      </c>
      <c r="B18724">
        <v>2008</v>
      </c>
      <c r="C18724">
        <v>56</v>
      </c>
      <c r="D18724">
        <v>11</v>
      </c>
      <c r="E18724">
        <v>48</v>
      </c>
      <c r="H18724">
        <v>57</v>
      </c>
      <c r="I18724" s="3">
        <v>45.875</v>
      </c>
    </row>
    <row r="18725" spans="1:9" x14ac:dyDescent="0.25">
      <c r="A18725" t="s">
        <v>2487</v>
      </c>
      <c r="B18725">
        <v>2008</v>
      </c>
      <c r="C18725">
        <v>57</v>
      </c>
      <c r="D18725">
        <v>10</v>
      </c>
      <c r="E18725">
        <v>45.875</v>
      </c>
      <c r="H18725">
        <v>58</v>
      </c>
      <c r="I18725" s="3">
        <v>44.625</v>
      </c>
    </row>
    <row r="18726" spans="1:9" x14ac:dyDescent="0.25">
      <c r="A18726" t="s">
        <v>2487</v>
      </c>
      <c r="B18726">
        <v>2008</v>
      </c>
      <c r="C18726">
        <v>58</v>
      </c>
      <c r="D18726">
        <v>11</v>
      </c>
      <c r="E18726">
        <v>44.625</v>
      </c>
      <c r="H18726">
        <v>59</v>
      </c>
      <c r="I18726" s="3">
        <v>49.75</v>
      </c>
    </row>
    <row r="18727" spans="1:9" x14ac:dyDescent="0.25">
      <c r="A18727" t="s">
        <v>2487</v>
      </c>
      <c r="B18727">
        <v>2008</v>
      </c>
      <c r="C18727">
        <v>59</v>
      </c>
      <c r="D18727">
        <v>11</v>
      </c>
      <c r="E18727">
        <v>49.75</v>
      </c>
      <c r="H18727">
        <v>60</v>
      </c>
      <c r="I18727" s="3">
        <v>51.125</v>
      </c>
    </row>
    <row r="18728" spans="1:9" x14ac:dyDescent="0.25">
      <c r="A18728" t="s">
        <v>2487</v>
      </c>
      <c r="B18728">
        <v>2008</v>
      </c>
      <c r="C18728">
        <v>60</v>
      </c>
      <c r="D18728">
        <v>12</v>
      </c>
      <c r="E18728">
        <v>51.125</v>
      </c>
      <c r="H18728">
        <v>61</v>
      </c>
      <c r="I18728" s="3">
        <v>59.75</v>
      </c>
    </row>
    <row r="18729" spans="1:9" x14ac:dyDescent="0.25">
      <c r="A18729" t="s">
        <v>2487</v>
      </c>
      <c r="B18729">
        <v>2008</v>
      </c>
      <c r="C18729">
        <v>61</v>
      </c>
      <c r="D18729">
        <v>9</v>
      </c>
      <c r="E18729">
        <v>59.75</v>
      </c>
      <c r="H18729">
        <v>62</v>
      </c>
      <c r="I18729" s="3">
        <v>51.25</v>
      </c>
    </row>
    <row r="18730" spans="1:9" x14ac:dyDescent="0.25">
      <c r="A18730" t="s">
        <v>2487</v>
      </c>
      <c r="B18730">
        <v>2008</v>
      </c>
      <c r="C18730">
        <v>62</v>
      </c>
      <c r="D18730">
        <v>13</v>
      </c>
      <c r="E18730">
        <v>51.25</v>
      </c>
      <c r="H18730">
        <v>63</v>
      </c>
      <c r="I18730" s="3">
        <v>44</v>
      </c>
    </row>
    <row r="18731" spans="1:9" x14ac:dyDescent="0.25">
      <c r="A18731" t="s">
        <v>2487</v>
      </c>
      <c r="B18731">
        <v>2008</v>
      </c>
      <c r="C18731">
        <v>63</v>
      </c>
      <c r="D18731">
        <v>10</v>
      </c>
      <c r="E18731">
        <v>44</v>
      </c>
      <c r="H18731">
        <v>64</v>
      </c>
      <c r="I18731" s="3">
        <v>45.875</v>
      </c>
    </row>
    <row r="18732" spans="1:9" x14ac:dyDescent="0.25">
      <c r="A18732" t="s">
        <v>2487</v>
      </c>
      <c r="B18732">
        <v>2008</v>
      </c>
      <c r="C18732">
        <v>64</v>
      </c>
      <c r="D18732">
        <v>11</v>
      </c>
      <c r="E18732">
        <v>45.875</v>
      </c>
      <c r="H18732">
        <v>65</v>
      </c>
      <c r="I18732" s="3">
        <v>51.875</v>
      </c>
    </row>
    <row r="18733" spans="1:9" x14ac:dyDescent="0.25">
      <c r="A18733" t="s">
        <v>2487</v>
      </c>
      <c r="B18733">
        <v>2008</v>
      </c>
      <c r="C18733">
        <v>65</v>
      </c>
      <c r="D18733">
        <v>10</v>
      </c>
      <c r="E18733">
        <v>51.875</v>
      </c>
      <c r="H18733">
        <v>66</v>
      </c>
      <c r="I18733" s="3">
        <v>48</v>
      </c>
    </row>
    <row r="18734" spans="1:9" x14ac:dyDescent="0.25">
      <c r="A18734" t="s">
        <v>2487</v>
      </c>
      <c r="B18734">
        <v>2008</v>
      </c>
      <c r="C18734">
        <v>66</v>
      </c>
      <c r="D18734">
        <v>11</v>
      </c>
      <c r="E18734">
        <v>48</v>
      </c>
      <c r="H18734">
        <v>67</v>
      </c>
      <c r="I18734" s="3">
        <v>48.75</v>
      </c>
    </row>
    <row r="18735" spans="1:9" x14ac:dyDescent="0.25">
      <c r="A18735" t="s">
        <v>2487</v>
      </c>
      <c r="B18735">
        <v>2008</v>
      </c>
      <c r="C18735">
        <v>67</v>
      </c>
      <c r="D18735">
        <v>10</v>
      </c>
      <c r="E18735">
        <v>48.75</v>
      </c>
      <c r="H18735">
        <v>68</v>
      </c>
      <c r="I18735" s="3">
        <v>42.125</v>
      </c>
    </row>
    <row r="18736" spans="1:9" x14ac:dyDescent="0.25">
      <c r="A18736" t="s">
        <v>2487</v>
      </c>
      <c r="B18736">
        <v>2008</v>
      </c>
      <c r="C18736">
        <v>68</v>
      </c>
      <c r="D18736">
        <v>11</v>
      </c>
      <c r="E18736">
        <v>42.125</v>
      </c>
      <c r="H18736">
        <v>69</v>
      </c>
      <c r="I18736" s="3">
        <v>50</v>
      </c>
    </row>
    <row r="18737" spans="1:9" x14ac:dyDescent="0.25">
      <c r="A18737" t="s">
        <v>2487</v>
      </c>
      <c r="B18737">
        <v>2008</v>
      </c>
      <c r="C18737">
        <v>69</v>
      </c>
      <c r="D18737">
        <v>10</v>
      </c>
      <c r="E18737">
        <v>50</v>
      </c>
      <c r="H18737">
        <v>70</v>
      </c>
      <c r="I18737" s="3">
        <v>53.5</v>
      </c>
    </row>
    <row r="18738" spans="1:9" x14ac:dyDescent="0.25">
      <c r="A18738" t="s">
        <v>2487</v>
      </c>
      <c r="B18738">
        <v>2008</v>
      </c>
      <c r="C18738">
        <v>70</v>
      </c>
      <c r="D18738">
        <v>10</v>
      </c>
      <c r="E18738">
        <v>53.5</v>
      </c>
      <c r="H18738">
        <v>71</v>
      </c>
      <c r="I18738" s="3">
        <v>58.25</v>
      </c>
    </row>
    <row r="18739" spans="1:9" x14ac:dyDescent="0.25">
      <c r="A18739" t="s">
        <v>2487</v>
      </c>
      <c r="B18739">
        <v>2008</v>
      </c>
      <c r="C18739">
        <v>71</v>
      </c>
      <c r="D18739">
        <v>11</v>
      </c>
      <c r="E18739">
        <v>58.25</v>
      </c>
      <c r="H18739">
        <v>72</v>
      </c>
      <c r="I18739" s="3">
        <v>51.75</v>
      </c>
    </row>
    <row r="18740" spans="1:9" x14ac:dyDescent="0.25">
      <c r="A18740" t="s">
        <v>2487</v>
      </c>
      <c r="B18740">
        <v>2008</v>
      </c>
      <c r="C18740">
        <v>72</v>
      </c>
      <c r="D18740">
        <v>12</v>
      </c>
      <c r="E18740">
        <v>51.75</v>
      </c>
      <c r="H18740">
        <v>73</v>
      </c>
      <c r="I18740" s="3">
        <v>54</v>
      </c>
    </row>
    <row r="18741" spans="1:9" x14ac:dyDescent="0.25">
      <c r="A18741" t="s">
        <v>2487</v>
      </c>
      <c r="B18741">
        <v>2008</v>
      </c>
      <c r="C18741">
        <v>73</v>
      </c>
      <c r="D18741">
        <v>11</v>
      </c>
      <c r="E18741">
        <v>54</v>
      </c>
      <c r="H18741">
        <v>74</v>
      </c>
      <c r="I18741" s="3">
        <v>57.125</v>
      </c>
    </row>
    <row r="18742" spans="1:9" x14ac:dyDescent="0.25">
      <c r="A18742" t="s">
        <v>2487</v>
      </c>
      <c r="B18742">
        <v>2008</v>
      </c>
      <c r="C18742">
        <v>74</v>
      </c>
      <c r="D18742">
        <v>15</v>
      </c>
      <c r="E18742">
        <v>57.125</v>
      </c>
      <c r="H18742">
        <v>75</v>
      </c>
      <c r="I18742" s="3">
        <v>47.75</v>
      </c>
    </row>
    <row r="18743" spans="1:9" x14ac:dyDescent="0.25">
      <c r="A18743" t="s">
        <v>2487</v>
      </c>
      <c r="B18743">
        <v>2008</v>
      </c>
      <c r="C18743">
        <v>75</v>
      </c>
      <c r="D18743">
        <v>9</v>
      </c>
      <c r="E18743">
        <v>47.75</v>
      </c>
      <c r="H18743">
        <v>76</v>
      </c>
      <c r="I18743" s="3">
        <v>48.375</v>
      </c>
    </row>
    <row r="18744" spans="1:9" x14ac:dyDescent="0.25">
      <c r="A18744" t="s">
        <v>2487</v>
      </c>
      <c r="B18744">
        <v>2008</v>
      </c>
      <c r="C18744">
        <v>76</v>
      </c>
      <c r="D18744">
        <v>20</v>
      </c>
      <c r="E18744">
        <v>48.375</v>
      </c>
      <c r="H18744">
        <v>77</v>
      </c>
      <c r="I18744" s="3">
        <v>53.25</v>
      </c>
    </row>
    <row r="18745" spans="1:9" x14ac:dyDescent="0.25">
      <c r="A18745" t="s">
        <v>2487</v>
      </c>
      <c r="B18745">
        <v>2008</v>
      </c>
      <c r="C18745">
        <v>77</v>
      </c>
      <c r="D18745">
        <v>11</v>
      </c>
      <c r="E18745">
        <v>53.25</v>
      </c>
      <c r="H18745">
        <v>78</v>
      </c>
      <c r="I18745" s="3">
        <v>58.875</v>
      </c>
    </row>
    <row r="18746" spans="1:9" x14ac:dyDescent="0.25">
      <c r="A18746" t="s">
        <v>2487</v>
      </c>
      <c r="B18746">
        <v>2008</v>
      </c>
      <c r="C18746">
        <v>78</v>
      </c>
      <c r="D18746">
        <v>11</v>
      </c>
      <c r="E18746">
        <v>58.875</v>
      </c>
      <c r="H18746">
        <v>79</v>
      </c>
      <c r="I18746" s="3">
        <v>57.375</v>
      </c>
    </row>
    <row r="18747" spans="1:9" x14ac:dyDescent="0.25">
      <c r="A18747" t="s">
        <v>2487</v>
      </c>
      <c r="B18747">
        <v>2008</v>
      </c>
      <c r="C18747">
        <v>79</v>
      </c>
      <c r="D18747">
        <v>11</v>
      </c>
      <c r="E18747">
        <v>57.375</v>
      </c>
      <c r="H18747">
        <v>80</v>
      </c>
      <c r="I18747" s="3">
        <v>53.875</v>
      </c>
    </row>
    <row r="18748" spans="1:9" x14ac:dyDescent="0.25">
      <c r="A18748" t="s">
        <v>2487</v>
      </c>
      <c r="B18748">
        <v>2008</v>
      </c>
      <c r="C18748">
        <v>80</v>
      </c>
      <c r="D18748">
        <v>10</v>
      </c>
      <c r="E18748">
        <v>53.875</v>
      </c>
      <c r="H18748">
        <v>81</v>
      </c>
      <c r="I18748" s="3">
        <v>48.75</v>
      </c>
    </row>
    <row r="18749" spans="1:9" x14ac:dyDescent="0.25">
      <c r="A18749" t="s">
        <v>2487</v>
      </c>
      <c r="B18749">
        <v>2008</v>
      </c>
      <c r="C18749">
        <v>81</v>
      </c>
      <c r="D18749">
        <v>11</v>
      </c>
      <c r="E18749">
        <v>48.75</v>
      </c>
      <c r="H18749">
        <v>82</v>
      </c>
      <c r="I18749" s="3">
        <v>49.875</v>
      </c>
    </row>
    <row r="18750" spans="1:9" x14ac:dyDescent="0.25">
      <c r="A18750" t="s">
        <v>2487</v>
      </c>
      <c r="B18750">
        <v>2008</v>
      </c>
      <c r="C18750">
        <v>82</v>
      </c>
      <c r="D18750">
        <v>11</v>
      </c>
      <c r="E18750">
        <v>49.875</v>
      </c>
      <c r="H18750">
        <v>83</v>
      </c>
      <c r="I18750" s="3">
        <v>47.875</v>
      </c>
    </row>
    <row r="18751" spans="1:9" x14ac:dyDescent="0.25">
      <c r="A18751" t="s">
        <v>2487</v>
      </c>
      <c r="B18751">
        <v>2008</v>
      </c>
      <c r="C18751">
        <v>83</v>
      </c>
      <c r="D18751">
        <v>10</v>
      </c>
      <c r="E18751">
        <v>47.875</v>
      </c>
      <c r="H18751">
        <v>84</v>
      </c>
      <c r="I18751" s="3">
        <v>55.875</v>
      </c>
    </row>
    <row r="18752" spans="1:9" x14ac:dyDescent="0.25">
      <c r="A18752" t="s">
        <v>2487</v>
      </c>
      <c r="B18752">
        <v>2008</v>
      </c>
      <c r="C18752">
        <v>84</v>
      </c>
      <c r="D18752">
        <v>11</v>
      </c>
      <c r="E18752">
        <v>55.875</v>
      </c>
      <c r="H18752">
        <v>85</v>
      </c>
      <c r="I18752" s="3">
        <v>54.125</v>
      </c>
    </row>
    <row r="18753" spans="1:9" x14ac:dyDescent="0.25">
      <c r="A18753" t="s">
        <v>2487</v>
      </c>
      <c r="B18753">
        <v>2008</v>
      </c>
      <c r="C18753">
        <v>85</v>
      </c>
      <c r="D18753">
        <v>11</v>
      </c>
      <c r="E18753">
        <v>54.125</v>
      </c>
      <c r="H18753">
        <v>86</v>
      </c>
      <c r="I18753" s="3">
        <v>55.125</v>
      </c>
    </row>
    <row r="18754" spans="1:9" x14ac:dyDescent="0.25">
      <c r="A18754" t="s">
        <v>2487</v>
      </c>
      <c r="B18754">
        <v>2008</v>
      </c>
      <c r="C18754">
        <v>86</v>
      </c>
      <c r="D18754">
        <v>9</v>
      </c>
      <c r="E18754">
        <v>55.125</v>
      </c>
      <c r="H18754">
        <v>87</v>
      </c>
      <c r="I18754" s="3">
        <v>51.875</v>
      </c>
    </row>
    <row r="18755" spans="1:9" x14ac:dyDescent="0.25">
      <c r="A18755" t="s">
        <v>2487</v>
      </c>
      <c r="B18755">
        <v>2008</v>
      </c>
      <c r="C18755">
        <v>87</v>
      </c>
      <c r="D18755">
        <v>10</v>
      </c>
      <c r="E18755">
        <v>51.875</v>
      </c>
      <c r="H18755">
        <v>88</v>
      </c>
      <c r="I18755" s="3">
        <v>49</v>
      </c>
    </row>
    <row r="18756" spans="1:9" x14ac:dyDescent="0.25">
      <c r="A18756" t="s">
        <v>2487</v>
      </c>
      <c r="B18756">
        <v>2008</v>
      </c>
      <c r="C18756">
        <v>88</v>
      </c>
      <c r="D18756">
        <v>10</v>
      </c>
      <c r="E18756">
        <v>49</v>
      </c>
      <c r="H18756">
        <v>89</v>
      </c>
      <c r="I18756" s="3">
        <v>47.625</v>
      </c>
    </row>
    <row r="18757" spans="1:9" x14ac:dyDescent="0.25">
      <c r="A18757" t="s">
        <v>2487</v>
      </c>
      <c r="B18757">
        <v>2008</v>
      </c>
      <c r="C18757">
        <v>89</v>
      </c>
      <c r="D18757">
        <v>10</v>
      </c>
      <c r="E18757">
        <v>47.625</v>
      </c>
      <c r="H18757">
        <v>90</v>
      </c>
      <c r="I18757" s="3">
        <v>45.125</v>
      </c>
    </row>
    <row r="18758" spans="1:9" x14ac:dyDescent="0.25">
      <c r="A18758" t="s">
        <v>2487</v>
      </c>
      <c r="B18758">
        <v>2008</v>
      </c>
      <c r="C18758">
        <v>90</v>
      </c>
      <c r="D18758">
        <v>9</v>
      </c>
      <c r="E18758">
        <v>45.125</v>
      </c>
      <c r="H18758">
        <v>91</v>
      </c>
      <c r="I18758" s="3">
        <v>42.875</v>
      </c>
    </row>
    <row r="18759" spans="1:9" x14ac:dyDescent="0.25">
      <c r="A18759" t="s">
        <v>2487</v>
      </c>
      <c r="B18759">
        <v>2008</v>
      </c>
      <c r="C18759">
        <v>91</v>
      </c>
      <c r="D18759">
        <v>12</v>
      </c>
      <c r="E18759">
        <v>42.875</v>
      </c>
      <c r="H18759">
        <v>92</v>
      </c>
      <c r="I18759" s="3">
        <v>50.75</v>
      </c>
    </row>
    <row r="18760" spans="1:9" x14ac:dyDescent="0.25">
      <c r="A18760" t="s">
        <v>2487</v>
      </c>
      <c r="B18760">
        <v>2008</v>
      </c>
      <c r="C18760">
        <v>92</v>
      </c>
      <c r="D18760">
        <v>10</v>
      </c>
      <c r="E18760">
        <v>50.75</v>
      </c>
      <c r="H18760">
        <v>93</v>
      </c>
      <c r="I18760" s="3">
        <v>48.125</v>
      </c>
    </row>
    <row r="18761" spans="1:9" x14ac:dyDescent="0.25">
      <c r="A18761" t="s">
        <v>2487</v>
      </c>
      <c r="B18761">
        <v>2008</v>
      </c>
      <c r="C18761">
        <v>93</v>
      </c>
      <c r="D18761">
        <v>10</v>
      </c>
      <c r="E18761">
        <v>48.125</v>
      </c>
      <c r="H18761">
        <v>94</v>
      </c>
      <c r="I18761" s="3">
        <v>49</v>
      </c>
    </row>
    <row r="18762" spans="1:9" x14ac:dyDescent="0.25">
      <c r="A18762" t="s">
        <v>2487</v>
      </c>
      <c r="B18762">
        <v>2008</v>
      </c>
      <c r="C18762">
        <v>94</v>
      </c>
      <c r="D18762">
        <v>10</v>
      </c>
      <c r="E18762">
        <v>49</v>
      </c>
      <c r="H18762">
        <v>95</v>
      </c>
      <c r="I18762" s="3">
        <v>53.625</v>
      </c>
    </row>
    <row r="18763" spans="1:9" x14ac:dyDescent="0.25">
      <c r="A18763" t="s">
        <v>2487</v>
      </c>
      <c r="B18763">
        <v>2008</v>
      </c>
      <c r="C18763">
        <v>95</v>
      </c>
      <c r="D18763">
        <v>11</v>
      </c>
      <c r="E18763">
        <v>53.625</v>
      </c>
      <c r="H18763">
        <v>96</v>
      </c>
      <c r="I18763" s="3">
        <v>57.25</v>
      </c>
    </row>
    <row r="18764" spans="1:9" x14ac:dyDescent="0.25">
      <c r="A18764" t="s">
        <v>2487</v>
      </c>
      <c r="B18764">
        <v>2008</v>
      </c>
      <c r="C18764">
        <v>96</v>
      </c>
      <c r="D18764">
        <v>13</v>
      </c>
      <c r="E18764">
        <v>57.25</v>
      </c>
      <c r="H18764">
        <v>97</v>
      </c>
      <c r="I18764" s="3">
        <v>52.5</v>
      </c>
    </row>
    <row r="18765" spans="1:9" x14ac:dyDescent="0.25">
      <c r="A18765" t="s">
        <v>2487</v>
      </c>
      <c r="B18765">
        <v>2008</v>
      </c>
      <c r="C18765">
        <v>97</v>
      </c>
      <c r="D18765">
        <v>10</v>
      </c>
      <c r="E18765">
        <v>52.5</v>
      </c>
      <c r="H18765">
        <v>98</v>
      </c>
      <c r="I18765" s="3">
        <v>46.75</v>
      </c>
    </row>
    <row r="18766" spans="1:9" x14ac:dyDescent="0.25">
      <c r="A18766" t="s">
        <v>2487</v>
      </c>
      <c r="B18766">
        <v>2008</v>
      </c>
      <c r="C18766">
        <v>98</v>
      </c>
      <c r="D18766">
        <v>9</v>
      </c>
      <c r="E18766">
        <v>46.75</v>
      </c>
      <c r="H18766">
        <v>99</v>
      </c>
      <c r="I18766" s="3">
        <v>55.375</v>
      </c>
    </row>
    <row r="18767" spans="1:9" x14ac:dyDescent="0.25">
      <c r="A18767" t="s">
        <v>2487</v>
      </c>
      <c r="B18767">
        <v>2008</v>
      </c>
      <c r="C18767">
        <v>99</v>
      </c>
      <c r="D18767">
        <v>8</v>
      </c>
      <c r="E18767">
        <v>55.375</v>
      </c>
      <c r="H18767">
        <v>100</v>
      </c>
      <c r="I18767" s="3">
        <v>52.5</v>
      </c>
    </row>
    <row r="18768" spans="1:9" x14ac:dyDescent="0.25">
      <c r="A18768" t="s">
        <v>2487</v>
      </c>
      <c r="B18768">
        <v>2008</v>
      </c>
      <c r="C18768">
        <v>100</v>
      </c>
      <c r="D18768">
        <v>20</v>
      </c>
      <c r="E18768">
        <v>52.5</v>
      </c>
      <c r="H18768">
        <v>101</v>
      </c>
      <c r="I18768" s="3">
        <v>59.75</v>
      </c>
    </row>
    <row r="18769" spans="1:9" x14ac:dyDescent="0.25">
      <c r="A18769" t="s">
        <v>2487</v>
      </c>
      <c r="B18769">
        <v>2008</v>
      </c>
      <c r="C18769">
        <v>101</v>
      </c>
      <c r="D18769">
        <v>12</v>
      </c>
      <c r="E18769">
        <v>59.75</v>
      </c>
      <c r="H18769">
        <v>102</v>
      </c>
      <c r="I18769" s="3">
        <v>55.5</v>
      </c>
    </row>
    <row r="18770" spans="1:9" x14ac:dyDescent="0.25">
      <c r="A18770" t="s">
        <v>2487</v>
      </c>
      <c r="B18770">
        <v>2008</v>
      </c>
      <c r="C18770">
        <v>102</v>
      </c>
      <c r="D18770">
        <v>12</v>
      </c>
      <c r="E18770">
        <v>55.5</v>
      </c>
      <c r="H18770">
        <v>103</v>
      </c>
      <c r="I18770" s="3">
        <v>60.75</v>
      </c>
    </row>
    <row r="18771" spans="1:9" x14ac:dyDescent="0.25">
      <c r="A18771" t="s">
        <v>2487</v>
      </c>
      <c r="B18771">
        <v>2008</v>
      </c>
      <c r="C18771">
        <v>103</v>
      </c>
      <c r="D18771">
        <v>11</v>
      </c>
      <c r="E18771">
        <v>60.75</v>
      </c>
      <c r="H18771">
        <v>104</v>
      </c>
      <c r="I18771" s="3">
        <v>53.875</v>
      </c>
    </row>
    <row r="18772" spans="1:9" x14ac:dyDescent="0.25">
      <c r="A18772" t="s">
        <v>2487</v>
      </c>
      <c r="B18772">
        <v>2008</v>
      </c>
      <c r="C18772">
        <v>104</v>
      </c>
      <c r="D18772">
        <v>10</v>
      </c>
      <c r="E18772">
        <v>53.875</v>
      </c>
      <c r="H18772">
        <v>105</v>
      </c>
      <c r="I18772" s="3">
        <v>59.25</v>
      </c>
    </row>
    <row r="18773" spans="1:9" x14ac:dyDescent="0.25">
      <c r="A18773" t="s">
        <v>2487</v>
      </c>
      <c r="B18773">
        <v>2008</v>
      </c>
      <c r="C18773">
        <v>105</v>
      </c>
      <c r="D18773">
        <v>10</v>
      </c>
      <c r="E18773">
        <v>59.25</v>
      </c>
      <c r="H18773">
        <v>106</v>
      </c>
      <c r="I18773" s="3">
        <v>47.125</v>
      </c>
    </row>
    <row r="18774" spans="1:9" x14ac:dyDescent="0.25">
      <c r="A18774" t="s">
        <v>2487</v>
      </c>
      <c r="B18774">
        <v>2008</v>
      </c>
      <c r="C18774">
        <v>106</v>
      </c>
      <c r="D18774">
        <v>14</v>
      </c>
      <c r="E18774">
        <v>47.125</v>
      </c>
      <c r="H18774">
        <v>107</v>
      </c>
      <c r="I18774" s="3">
        <v>56.625</v>
      </c>
    </row>
    <row r="18775" spans="1:9" x14ac:dyDescent="0.25">
      <c r="A18775" t="s">
        <v>2487</v>
      </c>
      <c r="B18775">
        <v>2008</v>
      </c>
      <c r="C18775">
        <v>107</v>
      </c>
      <c r="D18775">
        <v>15</v>
      </c>
      <c r="E18775">
        <v>56.625</v>
      </c>
      <c r="H18775">
        <v>108</v>
      </c>
      <c r="I18775" s="3">
        <v>61.125</v>
      </c>
    </row>
    <row r="18776" spans="1:9" x14ac:dyDescent="0.25">
      <c r="A18776" t="s">
        <v>2487</v>
      </c>
      <c r="B18776">
        <v>2008</v>
      </c>
      <c r="C18776">
        <v>108</v>
      </c>
      <c r="D18776">
        <v>10</v>
      </c>
      <c r="E18776">
        <v>61.125</v>
      </c>
      <c r="H18776">
        <v>109</v>
      </c>
      <c r="I18776" s="3">
        <v>65.875</v>
      </c>
    </row>
    <row r="18777" spans="1:9" x14ac:dyDescent="0.25">
      <c r="A18777" t="s">
        <v>2487</v>
      </c>
      <c r="B18777">
        <v>2008</v>
      </c>
      <c r="C18777">
        <v>109</v>
      </c>
      <c r="D18777">
        <v>11</v>
      </c>
      <c r="E18777">
        <v>65.875</v>
      </c>
      <c r="H18777">
        <v>110</v>
      </c>
      <c r="I18777" s="3">
        <v>62.125</v>
      </c>
    </row>
    <row r="18778" spans="1:9" x14ac:dyDescent="0.25">
      <c r="A18778" t="s">
        <v>2487</v>
      </c>
      <c r="B18778">
        <v>2008</v>
      </c>
      <c r="C18778">
        <v>110</v>
      </c>
      <c r="D18778">
        <v>10</v>
      </c>
      <c r="E18778">
        <v>62.125</v>
      </c>
      <c r="H18778">
        <v>111</v>
      </c>
      <c r="I18778" s="3">
        <v>56</v>
      </c>
    </row>
    <row r="18779" spans="1:9" x14ac:dyDescent="0.25">
      <c r="A18779" t="s">
        <v>2487</v>
      </c>
      <c r="B18779">
        <v>2008</v>
      </c>
      <c r="C18779">
        <v>111</v>
      </c>
      <c r="D18779">
        <v>11</v>
      </c>
      <c r="E18779">
        <v>56</v>
      </c>
      <c r="H18779">
        <v>112</v>
      </c>
      <c r="I18779" s="3">
        <v>51.125</v>
      </c>
    </row>
    <row r="18780" spans="1:9" x14ac:dyDescent="0.25">
      <c r="A18780" t="s">
        <v>2487</v>
      </c>
      <c r="B18780">
        <v>2008</v>
      </c>
      <c r="C18780">
        <v>112</v>
      </c>
      <c r="D18780">
        <v>15</v>
      </c>
      <c r="E18780">
        <v>51.125</v>
      </c>
      <c r="H18780">
        <v>113</v>
      </c>
      <c r="I18780" s="3">
        <v>57.625</v>
      </c>
    </row>
    <row r="18781" spans="1:9" x14ac:dyDescent="0.25">
      <c r="A18781" t="s">
        <v>2487</v>
      </c>
      <c r="B18781">
        <v>2008</v>
      </c>
      <c r="C18781">
        <v>113</v>
      </c>
      <c r="D18781">
        <v>9</v>
      </c>
      <c r="E18781">
        <v>57.625</v>
      </c>
      <c r="H18781">
        <v>114</v>
      </c>
      <c r="I18781" s="3">
        <v>55.5</v>
      </c>
    </row>
    <row r="18782" spans="1:9" x14ac:dyDescent="0.25">
      <c r="A18782" t="s">
        <v>2487</v>
      </c>
      <c r="B18782">
        <v>2008</v>
      </c>
      <c r="C18782">
        <v>114</v>
      </c>
      <c r="D18782">
        <v>9</v>
      </c>
      <c r="E18782">
        <v>55.5</v>
      </c>
      <c r="H18782">
        <v>115</v>
      </c>
      <c r="I18782" s="3">
        <v>50.25</v>
      </c>
    </row>
    <row r="18783" spans="1:9" x14ac:dyDescent="0.25">
      <c r="A18783" t="s">
        <v>2487</v>
      </c>
      <c r="B18783">
        <v>2008</v>
      </c>
      <c r="C18783">
        <v>115</v>
      </c>
      <c r="D18783">
        <v>13</v>
      </c>
      <c r="E18783">
        <v>50.25</v>
      </c>
      <c r="H18783">
        <v>116</v>
      </c>
      <c r="I18783" s="3">
        <v>57.75</v>
      </c>
    </row>
    <row r="18784" spans="1:9" x14ac:dyDescent="0.25">
      <c r="A18784" t="s">
        <v>2487</v>
      </c>
      <c r="B18784">
        <v>2008</v>
      </c>
      <c r="C18784">
        <v>116</v>
      </c>
      <c r="D18784">
        <v>9</v>
      </c>
      <c r="E18784">
        <v>57.75</v>
      </c>
      <c r="H18784">
        <v>117</v>
      </c>
      <c r="I18784" s="3">
        <v>60.875</v>
      </c>
    </row>
    <row r="18785" spans="1:9" x14ac:dyDescent="0.25">
      <c r="A18785" t="s">
        <v>2487</v>
      </c>
      <c r="B18785">
        <v>2008</v>
      </c>
      <c r="C18785">
        <v>117</v>
      </c>
      <c r="D18785">
        <v>11</v>
      </c>
      <c r="E18785">
        <v>60.875</v>
      </c>
      <c r="H18785">
        <v>118</v>
      </c>
      <c r="I18785" s="3">
        <v>58.375</v>
      </c>
    </row>
    <row r="18786" spans="1:9" x14ac:dyDescent="0.25">
      <c r="A18786" t="s">
        <v>2487</v>
      </c>
      <c r="B18786">
        <v>2008</v>
      </c>
      <c r="C18786">
        <v>118</v>
      </c>
      <c r="D18786">
        <v>10</v>
      </c>
      <c r="E18786">
        <v>58.375</v>
      </c>
      <c r="H18786">
        <v>119</v>
      </c>
      <c r="I18786" s="3">
        <v>55.5</v>
      </c>
    </row>
    <row r="18787" spans="1:9" x14ac:dyDescent="0.25">
      <c r="A18787" t="s">
        <v>2487</v>
      </c>
      <c r="B18787">
        <v>2008</v>
      </c>
      <c r="C18787">
        <v>119</v>
      </c>
      <c r="D18787">
        <v>12</v>
      </c>
      <c r="E18787">
        <v>55.5</v>
      </c>
      <c r="H18787">
        <v>120</v>
      </c>
      <c r="I18787" s="3">
        <v>58</v>
      </c>
    </row>
    <row r="18788" spans="1:9" x14ac:dyDescent="0.25">
      <c r="A18788" t="s">
        <v>2487</v>
      </c>
      <c r="B18788">
        <v>2008</v>
      </c>
      <c r="C18788">
        <v>120</v>
      </c>
      <c r="D18788">
        <v>10</v>
      </c>
      <c r="E18788">
        <v>58</v>
      </c>
      <c r="H18788">
        <v>121</v>
      </c>
      <c r="I18788" s="3">
        <v>49.5</v>
      </c>
    </row>
    <row r="18789" spans="1:9" x14ac:dyDescent="0.25">
      <c r="A18789" t="s">
        <v>2487</v>
      </c>
      <c r="B18789">
        <v>2008</v>
      </c>
      <c r="C18789">
        <v>121</v>
      </c>
      <c r="D18789">
        <v>5</v>
      </c>
      <c r="E18789">
        <v>49.5</v>
      </c>
      <c r="H18789">
        <v>122</v>
      </c>
      <c r="I18789" s="3">
        <v>59</v>
      </c>
    </row>
    <row r="18790" spans="1:9" x14ac:dyDescent="0.25">
      <c r="A18790" t="s">
        <v>2487</v>
      </c>
      <c r="B18790">
        <v>2008</v>
      </c>
      <c r="C18790">
        <v>122</v>
      </c>
      <c r="D18790">
        <v>21</v>
      </c>
      <c r="E18790">
        <v>59</v>
      </c>
      <c r="H18790">
        <v>123</v>
      </c>
      <c r="I18790" s="3">
        <v>63.75</v>
      </c>
    </row>
    <row r="18791" spans="1:9" x14ac:dyDescent="0.25">
      <c r="A18791" t="s">
        <v>2487</v>
      </c>
      <c r="B18791">
        <v>2008</v>
      </c>
      <c r="C18791">
        <v>123</v>
      </c>
      <c r="D18791">
        <v>7</v>
      </c>
      <c r="E18791">
        <v>63.75</v>
      </c>
      <c r="H18791">
        <v>124</v>
      </c>
      <c r="I18791" s="3">
        <v>58.25</v>
      </c>
    </row>
    <row r="18792" spans="1:9" x14ac:dyDescent="0.25">
      <c r="A18792" t="s">
        <v>2487</v>
      </c>
      <c r="B18792">
        <v>2008</v>
      </c>
      <c r="C18792">
        <v>124</v>
      </c>
      <c r="D18792">
        <v>11</v>
      </c>
      <c r="E18792">
        <v>58.25</v>
      </c>
      <c r="H18792">
        <v>125</v>
      </c>
      <c r="I18792" s="3">
        <v>57.75</v>
      </c>
    </row>
    <row r="18793" spans="1:9" x14ac:dyDescent="0.25">
      <c r="A18793" t="s">
        <v>2487</v>
      </c>
      <c r="B18793">
        <v>2008</v>
      </c>
      <c r="C18793">
        <v>125</v>
      </c>
      <c r="D18793">
        <v>12</v>
      </c>
      <c r="E18793">
        <v>57.75</v>
      </c>
      <c r="H18793">
        <v>126</v>
      </c>
      <c r="I18793" s="3">
        <v>57.75</v>
      </c>
    </row>
    <row r="18794" spans="1:9" x14ac:dyDescent="0.25">
      <c r="A18794" t="s">
        <v>2487</v>
      </c>
      <c r="B18794">
        <v>2008</v>
      </c>
      <c r="C18794">
        <v>126</v>
      </c>
      <c r="D18794">
        <v>8</v>
      </c>
      <c r="E18794">
        <v>57.75</v>
      </c>
      <c r="H18794">
        <v>127</v>
      </c>
      <c r="I18794" s="3">
        <v>50.875</v>
      </c>
    </row>
    <row r="18795" spans="1:9" x14ac:dyDescent="0.25">
      <c r="A18795" t="s">
        <v>2487</v>
      </c>
      <c r="B18795">
        <v>2008</v>
      </c>
      <c r="C18795">
        <v>127</v>
      </c>
      <c r="D18795">
        <v>20</v>
      </c>
      <c r="E18795">
        <v>50.875</v>
      </c>
      <c r="H18795">
        <v>128</v>
      </c>
      <c r="I18795" s="3">
        <v>50.5</v>
      </c>
    </row>
    <row r="18796" spans="1:9" x14ac:dyDescent="0.25">
      <c r="A18796" t="s">
        <v>2487</v>
      </c>
      <c r="B18796">
        <v>2008</v>
      </c>
      <c r="C18796">
        <v>128</v>
      </c>
      <c r="D18796">
        <v>14</v>
      </c>
      <c r="E18796">
        <v>50.5</v>
      </c>
      <c r="H18796">
        <v>129</v>
      </c>
      <c r="I18796" s="3">
        <v>51.375</v>
      </c>
    </row>
    <row r="18797" spans="1:9" x14ac:dyDescent="0.25">
      <c r="A18797" t="s">
        <v>2487</v>
      </c>
      <c r="B18797">
        <v>2008</v>
      </c>
      <c r="C18797">
        <v>129</v>
      </c>
      <c r="D18797">
        <v>9</v>
      </c>
      <c r="E18797">
        <v>51.375</v>
      </c>
      <c r="H18797">
        <v>130</v>
      </c>
      <c r="I18797" s="3">
        <v>45.625</v>
      </c>
    </row>
    <row r="18798" spans="1:9" x14ac:dyDescent="0.25">
      <c r="A18798" t="s">
        <v>2487</v>
      </c>
      <c r="B18798">
        <v>2008</v>
      </c>
      <c r="C18798">
        <v>130</v>
      </c>
      <c r="D18798">
        <v>10</v>
      </c>
      <c r="E18798">
        <v>45.625</v>
      </c>
      <c r="H18798">
        <v>131</v>
      </c>
      <c r="I18798" s="3">
        <v>57.375</v>
      </c>
    </row>
    <row r="18799" spans="1:9" x14ac:dyDescent="0.25">
      <c r="A18799" t="s">
        <v>2487</v>
      </c>
      <c r="B18799">
        <v>2008</v>
      </c>
      <c r="C18799">
        <v>131</v>
      </c>
      <c r="D18799">
        <v>10</v>
      </c>
      <c r="E18799">
        <v>57.375</v>
      </c>
      <c r="H18799">
        <v>132</v>
      </c>
      <c r="I18799" s="3">
        <v>55.875</v>
      </c>
    </row>
    <row r="18800" spans="1:9" x14ac:dyDescent="0.25">
      <c r="A18800" t="s">
        <v>2487</v>
      </c>
      <c r="B18800">
        <v>2008</v>
      </c>
      <c r="C18800">
        <v>132</v>
      </c>
      <c r="D18800">
        <v>11</v>
      </c>
      <c r="E18800">
        <v>55.875</v>
      </c>
      <c r="H18800">
        <v>133</v>
      </c>
      <c r="I18800" s="3">
        <v>46.5</v>
      </c>
    </row>
    <row r="18801" spans="1:9" x14ac:dyDescent="0.25">
      <c r="A18801" t="s">
        <v>2487</v>
      </c>
      <c r="B18801">
        <v>2008</v>
      </c>
      <c r="C18801">
        <v>133</v>
      </c>
      <c r="D18801">
        <v>8</v>
      </c>
      <c r="E18801">
        <v>46.5</v>
      </c>
      <c r="H18801">
        <v>134</v>
      </c>
      <c r="I18801" s="3">
        <v>53</v>
      </c>
    </row>
    <row r="18802" spans="1:9" x14ac:dyDescent="0.25">
      <c r="A18802" t="s">
        <v>2487</v>
      </c>
      <c r="B18802">
        <v>2008</v>
      </c>
      <c r="C18802">
        <v>134</v>
      </c>
      <c r="D18802">
        <v>23</v>
      </c>
      <c r="E18802">
        <v>53</v>
      </c>
      <c r="H18802">
        <v>135</v>
      </c>
      <c r="I18802" s="3">
        <v>69.75</v>
      </c>
    </row>
    <row r="18803" spans="1:9" x14ac:dyDescent="0.25">
      <c r="A18803" t="s">
        <v>2487</v>
      </c>
      <c r="B18803">
        <v>2008</v>
      </c>
      <c r="C18803">
        <v>135</v>
      </c>
      <c r="D18803">
        <v>10</v>
      </c>
      <c r="E18803">
        <v>69.75</v>
      </c>
      <c r="H18803">
        <v>136</v>
      </c>
      <c r="I18803" s="3">
        <v>56</v>
      </c>
    </row>
    <row r="18804" spans="1:9" x14ac:dyDescent="0.25">
      <c r="A18804" t="s">
        <v>2487</v>
      </c>
      <c r="B18804">
        <v>2008</v>
      </c>
      <c r="C18804">
        <v>136</v>
      </c>
      <c r="D18804">
        <v>10</v>
      </c>
      <c r="E18804">
        <v>56</v>
      </c>
      <c r="H18804">
        <v>137</v>
      </c>
      <c r="I18804" s="3">
        <v>44.75</v>
      </c>
    </row>
    <row r="18805" spans="1:9" x14ac:dyDescent="0.25">
      <c r="A18805" t="s">
        <v>2487</v>
      </c>
      <c r="B18805">
        <v>2008</v>
      </c>
      <c r="C18805">
        <v>137</v>
      </c>
      <c r="D18805">
        <v>4</v>
      </c>
      <c r="E18805">
        <v>44.75</v>
      </c>
      <c r="H18805">
        <v>138</v>
      </c>
      <c r="I18805" s="3">
        <v>44.25</v>
      </c>
    </row>
    <row r="18806" spans="1:9" x14ac:dyDescent="0.25">
      <c r="A18806" t="s">
        <v>2487</v>
      </c>
      <c r="B18806">
        <v>2008</v>
      </c>
      <c r="C18806">
        <v>138</v>
      </c>
      <c r="D18806">
        <v>8</v>
      </c>
      <c r="E18806">
        <v>44.25</v>
      </c>
      <c r="H18806">
        <v>139</v>
      </c>
      <c r="I18806" s="3">
        <v>51.5</v>
      </c>
    </row>
    <row r="18807" spans="1:9" x14ac:dyDescent="0.25">
      <c r="A18807" t="s">
        <v>2487</v>
      </c>
      <c r="B18807">
        <v>2008</v>
      </c>
      <c r="C18807">
        <v>139</v>
      </c>
      <c r="D18807">
        <v>11</v>
      </c>
      <c r="E18807">
        <v>51.5</v>
      </c>
      <c r="H18807">
        <v>140</v>
      </c>
      <c r="I18807" s="3">
        <v>52.125</v>
      </c>
    </row>
    <row r="18808" spans="1:9" x14ac:dyDescent="0.25">
      <c r="A18808" t="s">
        <v>2487</v>
      </c>
      <c r="B18808">
        <v>2008</v>
      </c>
      <c r="C18808">
        <v>140</v>
      </c>
      <c r="D18808">
        <v>9</v>
      </c>
      <c r="E18808">
        <v>52.125</v>
      </c>
      <c r="H18808">
        <v>141</v>
      </c>
      <c r="I18808" s="3">
        <v>53.75</v>
      </c>
    </row>
    <row r="18809" spans="1:9" x14ac:dyDescent="0.25">
      <c r="A18809" t="s">
        <v>2487</v>
      </c>
      <c r="B18809">
        <v>2008</v>
      </c>
      <c r="C18809">
        <v>141</v>
      </c>
      <c r="D18809">
        <v>10</v>
      </c>
      <c r="E18809">
        <v>53.75</v>
      </c>
      <c r="H18809">
        <v>142</v>
      </c>
      <c r="I18809" s="3">
        <v>49.25</v>
      </c>
    </row>
    <row r="18810" spans="1:9" x14ac:dyDescent="0.25">
      <c r="A18810" t="s">
        <v>2487</v>
      </c>
      <c r="B18810">
        <v>2008</v>
      </c>
      <c r="C18810">
        <v>142</v>
      </c>
      <c r="D18810">
        <v>7</v>
      </c>
      <c r="E18810">
        <v>49.25</v>
      </c>
      <c r="H18810">
        <v>143</v>
      </c>
      <c r="I18810" s="3">
        <v>56.125</v>
      </c>
    </row>
    <row r="18811" spans="1:9" x14ac:dyDescent="0.25">
      <c r="A18811" t="s">
        <v>2487</v>
      </c>
      <c r="B18811">
        <v>2008</v>
      </c>
      <c r="C18811">
        <v>143</v>
      </c>
      <c r="D18811">
        <v>16</v>
      </c>
      <c r="E18811">
        <v>56.125</v>
      </c>
      <c r="H18811">
        <v>144</v>
      </c>
      <c r="I18811" s="3">
        <v>58.75</v>
      </c>
    </row>
    <row r="18812" spans="1:9" x14ac:dyDescent="0.25">
      <c r="A18812" t="s">
        <v>2487</v>
      </c>
      <c r="B18812">
        <v>2008</v>
      </c>
      <c r="C18812">
        <v>144</v>
      </c>
      <c r="D18812">
        <v>16</v>
      </c>
      <c r="E18812">
        <v>58.75</v>
      </c>
      <c r="H18812">
        <v>145</v>
      </c>
      <c r="I18812" s="3">
        <v>53.625</v>
      </c>
    </row>
    <row r="18813" spans="1:9" x14ac:dyDescent="0.25">
      <c r="A18813" t="s">
        <v>2487</v>
      </c>
      <c r="B18813">
        <v>2008</v>
      </c>
      <c r="C18813">
        <v>145</v>
      </c>
      <c r="D18813">
        <v>9</v>
      </c>
      <c r="E18813">
        <v>53.625</v>
      </c>
      <c r="H18813">
        <v>146</v>
      </c>
      <c r="I18813" s="3">
        <v>45.75</v>
      </c>
    </row>
    <row r="18814" spans="1:9" x14ac:dyDescent="0.25">
      <c r="A18814" t="s">
        <v>2487</v>
      </c>
      <c r="B18814">
        <v>2008</v>
      </c>
      <c r="C18814">
        <v>146</v>
      </c>
      <c r="D18814">
        <v>2</v>
      </c>
      <c r="E18814">
        <v>45.75</v>
      </c>
      <c r="H18814">
        <v>147</v>
      </c>
      <c r="I18814" s="3">
        <v>36.125</v>
      </c>
    </row>
    <row r="18815" spans="1:9" x14ac:dyDescent="0.25">
      <c r="A18815" t="s">
        <v>2487</v>
      </c>
      <c r="B18815">
        <v>2008</v>
      </c>
      <c r="C18815">
        <v>147</v>
      </c>
      <c r="D18815">
        <v>11</v>
      </c>
      <c r="E18815">
        <v>36.125</v>
      </c>
      <c r="H18815">
        <v>148</v>
      </c>
      <c r="I18815" s="3">
        <v>42.75</v>
      </c>
    </row>
    <row r="18816" spans="1:9" x14ac:dyDescent="0.25">
      <c r="A18816" t="s">
        <v>2487</v>
      </c>
      <c r="B18816">
        <v>2008</v>
      </c>
      <c r="C18816">
        <v>148</v>
      </c>
      <c r="D18816">
        <v>13</v>
      </c>
      <c r="E18816">
        <v>42.75</v>
      </c>
      <c r="H18816">
        <v>149</v>
      </c>
      <c r="I18816" s="3">
        <v>46.75</v>
      </c>
    </row>
    <row r="18817" spans="1:9" x14ac:dyDescent="0.25">
      <c r="A18817" t="s">
        <v>2487</v>
      </c>
      <c r="B18817">
        <v>2008</v>
      </c>
      <c r="C18817">
        <v>149</v>
      </c>
      <c r="D18817">
        <v>11</v>
      </c>
      <c r="E18817">
        <v>46.75</v>
      </c>
      <c r="H18817">
        <v>150</v>
      </c>
      <c r="I18817" s="3">
        <v>48.5</v>
      </c>
    </row>
    <row r="18818" spans="1:9" x14ac:dyDescent="0.25">
      <c r="A18818" t="s">
        <v>2487</v>
      </c>
      <c r="B18818">
        <v>2008</v>
      </c>
      <c r="C18818">
        <v>150</v>
      </c>
      <c r="D18818">
        <v>13</v>
      </c>
      <c r="E18818">
        <v>48.5</v>
      </c>
      <c r="H18818">
        <v>151</v>
      </c>
      <c r="I18818" s="3">
        <v>48.125</v>
      </c>
    </row>
    <row r="18819" spans="1:9" x14ac:dyDescent="0.25">
      <c r="A18819" t="s">
        <v>2487</v>
      </c>
      <c r="B18819">
        <v>2008</v>
      </c>
      <c r="C18819">
        <v>151</v>
      </c>
      <c r="D18819">
        <v>23</v>
      </c>
      <c r="E18819">
        <v>48.125</v>
      </c>
      <c r="H18819">
        <v>152</v>
      </c>
      <c r="I18819" s="3">
        <v>53.75</v>
      </c>
    </row>
    <row r="18820" spans="1:9" x14ac:dyDescent="0.25">
      <c r="A18820" t="s">
        <v>2487</v>
      </c>
      <c r="B18820">
        <v>2008</v>
      </c>
      <c r="C18820">
        <v>152</v>
      </c>
      <c r="D18820">
        <v>9</v>
      </c>
      <c r="E18820">
        <v>53.75</v>
      </c>
      <c r="H18820">
        <v>153</v>
      </c>
      <c r="I18820" s="3">
        <v>66</v>
      </c>
    </row>
    <row r="18821" spans="1:9" x14ac:dyDescent="0.25">
      <c r="A18821" t="s">
        <v>2487</v>
      </c>
      <c r="B18821">
        <v>2008</v>
      </c>
      <c r="C18821">
        <v>153</v>
      </c>
      <c r="D18821">
        <v>10</v>
      </c>
      <c r="E18821">
        <v>66</v>
      </c>
      <c r="H18821">
        <v>154</v>
      </c>
      <c r="I18821" s="3">
        <v>56.125</v>
      </c>
    </row>
    <row r="18822" spans="1:9" x14ac:dyDescent="0.25">
      <c r="A18822" t="s">
        <v>2487</v>
      </c>
      <c r="B18822">
        <v>2008</v>
      </c>
      <c r="C18822">
        <v>154</v>
      </c>
      <c r="D18822">
        <v>9</v>
      </c>
      <c r="E18822">
        <v>56.125</v>
      </c>
      <c r="H18822">
        <v>155</v>
      </c>
      <c r="I18822" s="3">
        <v>56.125</v>
      </c>
    </row>
    <row r="18823" spans="1:9" x14ac:dyDescent="0.25">
      <c r="A18823" t="s">
        <v>2487</v>
      </c>
      <c r="B18823">
        <v>2008</v>
      </c>
      <c r="C18823">
        <v>155</v>
      </c>
      <c r="D18823">
        <v>10</v>
      </c>
      <c r="E18823">
        <v>56.125</v>
      </c>
      <c r="H18823">
        <v>156</v>
      </c>
      <c r="I18823" s="3">
        <v>57.25</v>
      </c>
    </row>
    <row r="18824" spans="1:9" x14ac:dyDescent="0.25">
      <c r="A18824" t="s">
        <v>2487</v>
      </c>
      <c r="B18824">
        <v>2008</v>
      </c>
      <c r="C18824">
        <v>156</v>
      </c>
      <c r="D18824">
        <v>15</v>
      </c>
      <c r="E18824">
        <v>57.25</v>
      </c>
      <c r="H18824">
        <v>157</v>
      </c>
      <c r="I18824" s="3">
        <v>67.75</v>
      </c>
    </row>
    <row r="18825" spans="1:9" x14ac:dyDescent="0.25">
      <c r="A18825" t="s">
        <v>2487</v>
      </c>
      <c r="B18825">
        <v>2008</v>
      </c>
      <c r="C18825">
        <v>157</v>
      </c>
      <c r="D18825">
        <v>13</v>
      </c>
      <c r="E18825">
        <v>67.75</v>
      </c>
      <c r="H18825">
        <v>158</v>
      </c>
      <c r="I18825" s="3">
        <v>68.25</v>
      </c>
    </row>
    <row r="18826" spans="1:9" x14ac:dyDescent="0.25">
      <c r="A18826" t="s">
        <v>2487</v>
      </c>
      <c r="B18826">
        <v>2008</v>
      </c>
      <c r="C18826">
        <v>158</v>
      </c>
      <c r="D18826">
        <v>11</v>
      </c>
      <c r="E18826">
        <v>68.25</v>
      </c>
      <c r="H18826">
        <v>159</v>
      </c>
      <c r="I18826" s="3">
        <v>53.625</v>
      </c>
    </row>
    <row r="18827" spans="1:9" x14ac:dyDescent="0.25">
      <c r="A18827" t="s">
        <v>2487</v>
      </c>
      <c r="B18827">
        <v>2008</v>
      </c>
      <c r="C18827">
        <v>159</v>
      </c>
      <c r="D18827">
        <v>9</v>
      </c>
      <c r="E18827">
        <v>53.625</v>
      </c>
      <c r="H18827">
        <v>160</v>
      </c>
      <c r="I18827" s="3">
        <v>47.5</v>
      </c>
    </row>
    <row r="18828" spans="1:9" x14ac:dyDescent="0.25">
      <c r="A18828" t="s">
        <v>2487</v>
      </c>
      <c r="B18828">
        <v>2008</v>
      </c>
      <c r="C18828">
        <v>160</v>
      </c>
      <c r="D18828">
        <v>9</v>
      </c>
      <c r="E18828">
        <v>47.5</v>
      </c>
      <c r="H18828">
        <v>161</v>
      </c>
      <c r="I18828" s="3">
        <v>67.125</v>
      </c>
    </row>
    <row r="18829" spans="1:9" x14ac:dyDescent="0.25">
      <c r="A18829" t="s">
        <v>2487</v>
      </c>
      <c r="B18829">
        <v>2008</v>
      </c>
      <c r="C18829">
        <v>161</v>
      </c>
      <c r="D18829">
        <v>11</v>
      </c>
      <c r="E18829">
        <v>67.125</v>
      </c>
      <c r="H18829">
        <v>162</v>
      </c>
      <c r="I18829" s="3">
        <v>50.375</v>
      </c>
    </row>
    <row r="18830" spans="1:9" x14ac:dyDescent="0.25">
      <c r="A18830" t="s">
        <v>2487</v>
      </c>
      <c r="B18830">
        <v>2008</v>
      </c>
      <c r="C18830">
        <v>162</v>
      </c>
      <c r="D18830">
        <v>11</v>
      </c>
      <c r="E18830">
        <v>50.375</v>
      </c>
      <c r="H18830">
        <v>163</v>
      </c>
      <c r="I18830" s="3">
        <v>44</v>
      </c>
    </row>
    <row r="18831" spans="1:9" x14ac:dyDescent="0.25">
      <c r="A18831" t="s">
        <v>2487</v>
      </c>
      <c r="B18831">
        <v>2008</v>
      </c>
      <c r="C18831">
        <v>163</v>
      </c>
      <c r="D18831">
        <v>13</v>
      </c>
      <c r="E18831">
        <v>44</v>
      </c>
      <c r="H18831">
        <v>164</v>
      </c>
      <c r="I18831" s="3">
        <v>47.125</v>
      </c>
    </row>
    <row r="18832" spans="1:9" x14ac:dyDescent="0.25">
      <c r="A18832" t="s">
        <v>2487</v>
      </c>
      <c r="B18832">
        <v>2008</v>
      </c>
      <c r="C18832">
        <v>164</v>
      </c>
      <c r="D18832">
        <v>11</v>
      </c>
      <c r="E18832">
        <v>47.125</v>
      </c>
      <c r="H18832">
        <v>165</v>
      </c>
      <c r="I18832" s="3">
        <v>60.25</v>
      </c>
    </row>
    <row r="18833" spans="1:9" x14ac:dyDescent="0.25">
      <c r="A18833" t="s">
        <v>2487</v>
      </c>
      <c r="B18833">
        <v>2008</v>
      </c>
      <c r="C18833">
        <v>165</v>
      </c>
      <c r="D18833">
        <v>11</v>
      </c>
      <c r="E18833">
        <v>60.25</v>
      </c>
      <c r="H18833">
        <v>166</v>
      </c>
      <c r="I18833" s="3">
        <v>66.625</v>
      </c>
    </row>
    <row r="18834" spans="1:9" x14ac:dyDescent="0.25">
      <c r="A18834" t="s">
        <v>2487</v>
      </c>
      <c r="B18834">
        <v>2008</v>
      </c>
      <c r="C18834">
        <v>166</v>
      </c>
      <c r="D18834">
        <v>10</v>
      </c>
      <c r="E18834">
        <v>66.625</v>
      </c>
      <c r="H18834">
        <v>167</v>
      </c>
      <c r="I18834" s="3">
        <v>66.5</v>
      </c>
    </row>
    <row r="18835" spans="1:9" x14ac:dyDescent="0.25">
      <c r="A18835" t="s">
        <v>2487</v>
      </c>
      <c r="B18835">
        <v>2008</v>
      </c>
      <c r="C18835">
        <v>167</v>
      </c>
      <c r="D18835">
        <v>10</v>
      </c>
      <c r="E18835">
        <v>66.5</v>
      </c>
      <c r="H18835">
        <v>168</v>
      </c>
      <c r="I18835" s="3">
        <v>57</v>
      </c>
    </row>
    <row r="18836" spans="1:9" x14ac:dyDescent="0.25">
      <c r="A18836" t="s">
        <v>2487</v>
      </c>
      <c r="B18836">
        <v>2008</v>
      </c>
      <c r="C18836">
        <v>168</v>
      </c>
      <c r="D18836">
        <v>11</v>
      </c>
      <c r="E18836">
        <v>57</v>
      </c>
      <c r="H18836">
        <v>169</v>
      </c>
      <c r="I18836" s="3">
        <v>50.875</v>
      </c>
    </row>
    <row r="18837" spans="1:9" x14ac:dyDescent="0.25">
      <c r="A18837" t="s">
        <v>2487</v>
      </c>
      <c r="B18837">
        <v>2008</v>
      </c>
      <c r="C18837">
        <v>169</v>
      </c>
      <c r="D18837">
        <v>14</v>
      </c>
      <c r="E18837">
        <v>50.875</v>
      </c>
      <c r="H18837">
        <v>170</v>
      </c>
      <c r="I18837" s="3">
        <v>-999</v>
      </c>
    </row>
    <row r="18838" spans="1:9" x14ac:dyDescent="0.25">
      <c r="A18838" t="s">
        <v>2487</v>
      </c>
      <c r="B18838">
        <v>2008</v>
      </c>
      <c r="C18838">
        <v>170</v>
      </c>
      <c r="D18838">
        <v>-999</v>
      </c>
      <c r="E18838">
        <v>-999</v>
      </c>
      <c r="H18838">
        <v>171</v>
      </c>
      <c r="I18838" s="3">
        <v>-999</v>
      </c>
    </row>
    <row r="18839" spans="1:9" x14ac:dyDescent="0.25">
      <c r="A18839" t="s">
        <v>2487</v>
      </c>
      <c r="B18839">
        <v>2008</v>
      </c>
      <c r="C18839">
        <v>171</v>
      </c>
      <c r="D18839">
        <v>-999</v>
      </c>
      <c r="E18839">
        <v>-999</v>
      </c>
      <c r="H18839">
        <v>172</v>
      </c>
      <c r="I18839" s="3">
        <v>51</v>
      </c>
    </row>
    <row r="18840" spans="1:9" x14ac:dyDescent="0.25">
      <c r="A18840" t="s">
        <v>2487</v>
      </c>
      <c r="B18840">
        <v>2008</v>
      </c>
      <c r="C18840">
        <v>172</v>
      </c>
      <c r="D18840">
        <v>11</v>
      </c>
      <c r="E18840">
        <v>51</v>
      </c>
      <c r="H18840">
        <v>173</v>
      </c>
      <c r="I18840" s="3">
        <v>56.75</v>
      </c>
    </row>
    <row r="18841" spans="1:9" x14ac:dyDescent="0.25">
      <c r="A18841" t="s">
        <v>2487</v>
      </c>
      <c r="B18841">
        <v>2008</v>
      </c>
      <c r="C18841">
        <v>173</v>
      </c>
      <c r="D18841">
        <v>10</v>
      </c>
      <c r="E18841">
        <v>56.75</v>
      </c>
      <c r="H18841">
        <v>174</v>
      </c>
      <c r="I18841" s="3">
        <v>66.25</v>
      </c>
    </row>
    <row r="18842" spans="1:9" x14ac:dyDescent="0.25">
      <c r="A18842" t="s">
        <v>2487</v>
      </c>
      <c r="B18842">
        <v>2008</v>
      </c>
      <c r="C18842">
        <v>174</v>
      </c>
      <c r="D18842">
        <v>10</v>
      </c>
      <c r="E18842">
        <v>66.25</v>
      </c>
      <c r="H18842">
        <v>175</v>
      </c>
      <c r="I18842" s="3">
        <v>57.125</v>
      </c>
    </row>
    <row r="18843" spans="1:9" x14ac:dyDescent="0.25">
      <c r="A18843" t="s">
        <v>2487</v>
      </c>
      <c r="B18843">
        <v>2008</v>
      </c>
      <c r="C18843">
        <v>175</v>
      </c>
      <c r="D18843">
        <v>10</v>
      </c>
      <c r="E18843">
        <v>57.125</v>
      </c>
      <c r="H18843">
        <v>176</v>
      </c>
      <c r="I18843" s="3">
        <v>64.875</v>
      </c>
    </row>
    <row r="18844" spans="1:9" x14ac:dyDescent="0.25">
      <c r="A18844" t="s">
        <v>2487</v>
      </c>
      <c r="B18844">
        <v>2008</v>
      </c>
      <c r="C18844">
        <v>176</v>
      </c>
      <c r="D18844">
        <v>11</v>
      </c>
      <c r="E18844">
        <v>64.875</v>
      </c>
      <c r="H18844">
        <v>177</v>
      </c>
      <c r="I18844" s="3">
        <v>52.571428571428598</v>
      </c>
    </row>
    <row r="18845" spans="1:9" x14ac:dyDescent="0.25">
      <c r="A18845" t="s">
        <v>2487</v>
      </c>
      <c r="B18845">
        <v>2008</v>
      </c>
      <c r="C18845">
        <v>177</v>
      </c>
      <c r="D18845">
        <v>10</v>
      </c>
      <c r="E18845">
        <v>52.571428571428598</v>
      </c>
      <c r="H18845">
        <v>178</v>
      </c>
      <c r="I18845" s="3">
        <v>54.625</v>
      </c>
    </row>
    <row r="18846" spans="1:9" x14ac:dyDescent="0.25">
      <c r="A18846" t="s">
        <v>2487</v>
      </c>
      <c r="B18846">
        <v>2008</v>
      </c>
      <c r="C18846">
        <v>178</v>
      </c>
      <c r="D18846">
        <v>11</v>
      </c>
      <c r="E18846">
        <v>54.625</v>
      </c>
      <c r="H18846">
        <v>179</v>
      </c>
      <c r="I18846" s="3">
        <v>54.875</v>
      </c>
    </row>
    <row r="18847" spans="1:9" x14ac:dyDescent="0.25">
      <c r="A18847" t="s">
        <v>2487</v>
      </c>
      <c r="B18847">
        <v>2008</v>
      </c>
      <c r="C18847">
        <v>179</v>
      </c>
      <c r="D18847">
        <v>11</v>
      </c>
      <c r="E18847">
        <v>54.875</v>
      </c>
      <c r="H18847">
        <v>180</v>
      </c>
      <c r="I18847" s="3">
        <v>55</v>
      </c>
    </row>
    <row r="18848" spans="1:9" x14ac:dyDescent="0.25">
      <c r="A18848" t="s">
        <v>2487</v>
      </c>
      <c r="B18848">
        <v>2008</v>
      </c>
      <c r="C18848">
        <v>180</v>
      </c>
      <c r="D18848">
        <v>10</v>
      </c>
      <c r="E18848">
        <v>55</v>
      </c>
      <c r="H18848">
        <v>181</v>
      </c>
      <c r="I18848" s="3">
        <v>49.5</v>
      </c>
    </row>
    <row r="18849" spans="1:9" x14ac:dyDescent="0.25">
      <c r="A18849" t="s">
        <v>2487</v>
      </c>
      <c r="B18849">
        <v>2008</v>
      </c>
      <c r="C18849">
        <v>181</v>
      </c>
      <c r="D18849">
        <v>8</v>
      </c>
      <c r="E18849">
        <v>49.5</v>
      </c>
      <c r="H18849">
        <v>182</v>
      </c>
      <c r="I18849" s="3">
        <v>38.875</v>
      </c>
    </row>
    <row r="18850" spans="1:9" x14ac:dyDescent="0.25">
      <c r="A18850" t="s">
        <v>2487</v>
      </c>
      <c r="B18850">
        <v>2008</v>
      </c>
      <c r="C18850">
        <v>182</v>
      </c>
      <c r="D18850">
        <v>7</v>
      </c>
      <c r="E18850">
        <v>38.875</v>
      </c>
      <c r="H18850">
        <v>183</v>
      </c>
      <c r="I18850" s="3">
        <v>48.75</v>
      </c>
    </row>
    <row r="18851" spans="1:9" x14ac:dyDescent="0.25">
      <c r="A18851" t="s">
        <v>2487</v>
      </c>
      <c r="B18851">
        <v>2008</v>
      </c>
      <c r="C18851">
        <v>183</v>
      </c>
      <c r="D18851">
        <v>13</v>
      </c>
      <c r="E18851">
        <v>48.75</v>
      </c>
      <c r="H18851">
        <v>184</v>
      </c>
      <c r="I18851" s="3">
        <v>49.5</v>
      </c>
    </row>
    <row r="18852" spans="1:9" x14ac:dyDescent="0.25">
      <c r="A18852" t="s">
        <v>2487</v>
      </c>
      <c r="B18852">
        <v>2008</v>
      </c>
      <c r="C18852">
        <v>184</v>
      </c>
      <c r="D18852">
        <v>11</v>
      </c>
      <c r="E18852">
        <v>49.5</v>
      </c>
      <c r="H18852">
        <v>185</v>
      </c>
      <c r="I18852" s="3">
        <v>37.75</v>
      </c>
    </row>
    <row r="18853" spans="1:9" x14ac:dyDescent="0.25">
      <c r="A18853" t="s">
        <v>2487</v>
      </c>
      <c r="B18853">
        <v>2008</v>
      </c>
      <c r="C18853">
        <v>185</v>
      </c>
      <c r="D18853">
        <v>9</v>
      </c>
      <c r="E18853">
        <v>37.75</v>
      </c>
      <c r="H18853">
        <v>186</v>
      </c>
      <c r="I18853" s="3">
        <v>37.375</v>
      </c>
    </row>
    <row r="18854" spans="1:9" x14ac:dyDescent="0.25">
      <c r="A18854" t="s">
        <v>2487</v>
      </c>
      <c r="B18854">
        <v>2008</v>
      </c>
      <c r="C18854">
        <v>186</v>
      </c>
      <c r="D18854">
        <v>9</v>
      </c>
      <c r="E18854">
        <v>37.375</v>
      </c>
      <c r="H18854">
        <v>187</v>
      </c>
      <c r="I18854" s="3">
        <v>44.75</v>
      </c>
    </row>
    <row r="18855" spans="1:9" x14ac:dyDescent="0.25">
      <c r="A18855" t="s">
        <v>2487</v>
      </c>
      <c r="B18855">
        <v>2008</v>
      </c>
      <c r="C18855">
        <v>187</v>
      </c>
      <c r="D18855">
        <v>11</v>
      </c>
      <c r="E18855">
        <v>44.75</v>
      </c>
      <c r="H18855">
        <v>188</v>
      </c>
      <c r="I18855" s="3">
        <v>49.125</v>
      </c>
    </row>
    <row r="18856" spans="1:9" x14ac:dyDescent="0.25">
      <c r="A18856" t="s">
        <v>2487</v>
      </c>
      <c r="B18856">
        <v>2008</v>
      </c>
      <c r="C18856">
        <v>188</v>
      </c>
      <c r="D18856">
        <v>10</v>
      </c>
      <c r="E18856">
        <v>49.125</v>
      </c>
      <c r="H18856">
        <v>189</v>
      </c>
      <c r="I18856" s="3">
        <v>37.625</v>
      </c>
    </row>
    <row r="18857" spans="1:9" x14ac:dyDescent="0.25">
      <c r="A18857" t="s">
        <v>2487</v>
      </c>
      <c r="B18857">
        <v>2008</v>
      </c>
      <c r="C18857">
        <v>189</v>
      </c>
      <c r="D18857">
        <v>14</v>
      </c>
      <c r="E18857">
        <v>37.625</v>
      </c>
      <c r="H18857">
        <v>190</v>
      </c>
      <c r="I18857" s="3">
        <v>27.375</v>
      </c>
    </row>
    <row r="18858" spans="1:9" x14ac:dyDescent="0.25">
      <c r="A18858" t="s">
        <v>2487</v>
      </c>
      <c r="B18858">
        <v>2008</v>
      </c>
      <c r="C18858">
        <v>190</v>
      </c>
      <c r="D18858">
        <v>7</v>
      </c>
      <c r="E18858">
        <v>27.375</v>
      </c>
      <c r="H18858">
        <v>191</v>
      </c>
      <c r="I18858" s="3">
        <v>21.625</v>
      </c>
    </row>
    <row r="18859" spans="1:9" x14ac:dyDescent="0.25">
      <c r="A18859" t="s">
        <v>2487</v>
      </c>
      <c r="B18859">
        <v>2008</v>
      </c>
      <c r="C18859">
        <v>191</v>
      </c>
      <c r="D18859">
        <v>10</v>
      </c>
      <c r="E18859">
        <v>21.625</v>
      </c>
      <c r="H18859">
        <v>192</v>
      </c>
      <c r="I18859" s="3">
        <v>24.125</v>
      </c>
    </row>
    <row r="18860" spans="1:9" x14ac:dyDescent="0.25">
      <c r="A18860" t="s">
        <v>2487</v>
      </c>
      <c r="B18860">
        <v>2008</v>
      </c>
      <c r="C18860">
        <v>192</v>
      </c>
      <c r="D18860">
        <v>11</v>
      </c>
      <c r="E18860">
        <v>24.125</v>
      </c>
      <c r="H18860">
        <v>193</v>
      </c>
      <c r="I18860" s="3">
        <v>39.25</v>
      </c>
    </row>
    <row r="18861" spans="1:9" x14ac:dyDescent="0.25">
      <c r="A18861" t="s">
        <v>2487</v>
      </c>
      <c r="B18861">
        <v>2008</v>
      </c>
      <c r="C18861">
        <v>193</v>
      </c>
      <c r="D18861">
        <v>10</v>
      </c>
      <c r="E18861">
        <v>39.25</v>
      </c>
      <c r="H18861">
        <v>194</v>
      </c>
      <c r="I18861" s="3">
        <v>44.125</v>
      </c>
    </row>
    <row r="18862" spans="1:9" x14ac:dyDescent="0.25">
      <c r="A18862" t="s">
        <v>2487</v>
      </c>
      <c r="B18862">
        <v>2008</v>
      </c>
      <c r="C18862">
        <v>194</v>
      </c>
      <c r="D18862">
        <v>11</v>
      </c>
      <c r="E18862">
        <v>44.125</v>
      </c>
      <c r="H18862">
        <v>195</v>
      </c>
      <c r="I18862" s="3">
        <v>52.5</v>
      </c>
    </row>
    <row r="18863" spans="1:9" x14ac:dyDescent="0.25">
      <c r="A18863" t="s">
        <v>2487</v>
      </c>
      <c r="B18863">
        <v>2008</v>
      </c>
      <c r="C18863">
        <v>195</v>
      </c>
      <c r="D18863">
        <v>10</v>
      </c>
      <c r="E18863">
        <v>52.5</v>
      </c>
      <c r="H18863">
        <v>196</v>
      </c>
      <c r="I18863" s="3">
        <v>65</v>
      </c>
    </row>
    <row r="18864" spans="1:9" x14ac:dyDescent="0.25">
      <c r="A18864" t="s">
        <v>2487</v>
      </c>
      <c r="B18864">
        <v>2008</v>
      </c>
      <c r="C18864">
        <v>196</v>
      </c>
      <c r="D18864">
        <v>10</v>
      </c>
      <c r="E18864">
        <v>65</v>
      </c>
      <c r="H18864">
        <v>197</v>
      </c>
      <c r="I18864" s="3">
        <v>49.625</v>
      </c>
    </row>
    <row r="18865" spans="1:9" x14ac:dyDescent="0.25">
      <c r="A18865" t="s">
        <v>2487</v>
      </c>
      <c r="B18865">
        <v>2008</v>
      </c>
      <c r="C18865">
        <v>197</v>
      </c>
      <c r="D18865">
        <v>13</v>
      </c>
      <c r="E18865">
        <v>49.625</v>
      </c>
      <c r="H18865">
        <v>198</v>
      </c>
      <c r="I18865" s="3">
        <v>51.75</v>
      </c>
    </row>
    <row r="18866" spans="1:9" x14ac:dyDescent="0.25">
      <c r="A18866" t="s">
        <v>2487</v>
      </c>
      <c r="B18866">
        <v>2008</v>
      </c>
      <c r="C18866">
        <v>198</v>
      </c>
      <c r="D18866">
        <v>10</v>
      </c>
      <c r="E18866">
        <v>51.75</v>
      </c>
      <c r="H18866">
        <v>199</v>
      </c>
      <c r="I18866" s="3">
        <v>63.75</v>
      </c>
    </row>
    <row r="18867" spans="1:9" x14ac:dyDescent="0.25">
      <c r="A18867" t="s">
        <v>2487</v>
      </c>
      <c r="B18867">
        <v>2008</v>
      </c>
      <c r="C18867">
        <v>199</v>
      </c>
      <c r="D18867">
        <v>10</v>
      </c>
      <c r="E18867">
        <v>63.75</v>
      </c>
      <c r="H18867">
        <v>200</v>
      </c>
      <c r="I18867" s="3">
        <v>50.375</v>
      </c>
    </row>
    <row r="18868" spans="1:9" x14ac:dyDescent="0.25">
      <c r="A18868" t="s">
        <v>2487</v>
      </c>
      <c r="B18868">
        <v>2008</v>
      </c>
      <c r="C18868">
        <v>200</v>
      </c>
      <c r="D18868">
        <v>8</v>
      </c>
      <c r="E18868">
        <v>50.375</v>
      </c>
      <c r="H18868">
        <v>201</v>
      </c>
      <c r="I18868" s="3">
        <v>41.25</v>
      </c>
    </row>
    <row r="18869" spans="1:9" x14ac:dyDescent="0.25">
      <c r="A18869" t="s">
        <v>2487</v>
      </c>
      <c r="B18869">
        <v>2008</v>
      </c>
      <c r="C18869">
        <v>201</v>
      </c>
      <c r="D18869">
        <v>10</v>
      </c>
      <c r="E18869">
        <v>41.25</v>
      </c>
      <c r="H18869">
        <v>202</v>
      </c>
      <c r="I18869" s="3">
        <v>46.5</v>
      </c>
    </row>
    <row r="18870" spans="1:9" x14ac:dyDescent="0.25">
      <c r="A18870" t="s">
        <v>2487</v>
      </c>
      <c r="B18870">
        <v>2008</v>
      </c>
      <c r="C18870">
        <v>202</v>
      </c>
      <c r="D18870">
        <v>11</v>
      </c>
      <c r="E18870">
        <v>46.5</v>
      </c>
      <c r="H18870">
        <v>203</v>
      </c>
      <c r="I18870" s="3">
        <v>49.25</v>
      </c>
    </row>
    <row r="18871" spans="1:9" x14ac:dyDescent="0.25">
      <c r="A18871" t="s">
        <v>2487</v>
      </c>
      <c r="B18871">
        <v>2008</v>
      </c>
      <c r="C18871">
        <v>203</v>
      </c>
      <c r="D18871">
        <v>11</v>
      </c>
      <c r="E18871">
        <v>49.25</v>
      </c>
      <c r="H18871">
        <v>204</v>
      </c>
      <c r="I18871" s="3">
        <v>62.125</v>
      </c>
    </row>
    <row r="18872" spans="1:9" x14ac:dyDescent="0.25">
      <c r="A18872" t="s">
        <v>2487</v>
      </c>
      <c r="B18872">
        <v>2008</v>
      </c>
      <c r="C18872">
        <v>204</v>
      </c>
      <c r="D18872">
        <v>10</v>
      </c>
      <c r="E18872">
        <v>62.125</v>
      </c>
      <c r="H18872">
        <v>205</v>
      </c>
      <c r="I18872" s="3">
        <v>45.5</v>
      </c>
    </row>
    <row r="18873" spans="1:9" x14ac:dyDescent="0.25">
      <c r="A18873" t="s">
        <v>2487</v>
      </c>
      <c r="B18873">
        <v>2008</v>
      </c>
      <c r="C18873">
        <v>205</v>
      </c>
      <c r="D18873">
        <v>10</v>
      </c>
      <c r="E18873">
        <v>45.5</v>
      </c>
      <c r="H18873">
        <v>206</v>
      </c>
      <c r="I18873" s="3">
        <v>49.5</v>
      </c>
    </row>
    <row r="18874" spans="1:9" x14ac:dyDescent="0.25">
      <c r="A18874" t="s">
        <v>2487</v>
      </c>
      <c r="B18874">
        <v>2008</v>
      </c>
      <c r="C18874">
        <v>206</v>
      </c>
      <c r="D18874">
        <v>10</v>
      </c>
      <c r="E18874">
        <v>49.5</v>
      </c>
      <c r="H18874">
        <v>207</v>
      </c>
      <c r="I18874" s="3">
        <v>30.375</v>
      </c>
    </row>
    <row r="18875" spans="1:9" x14ac:dyDescent="0.25">
      <c r="A18875" t="s">
        <v>2487</v>
      </c>
      <c r="B18875">
        <v>2008</v>
      </c>
      <c r="C18875">
        <v>207</v>
      </c>
      <c r="D18875">
        <v>10</v>
      </c>
      <c r="E18875">
        <v>30.375</v>
      </c>
      <c r="H18875">
        <v>208</v>
      </c>
      <c r="I18875" s="3">
        <v>33.375</v>
      </c>
    </row>
    <row r="18876" spans="1:9" x14ac:dyDescent="0.25">
      <c r="A18876" t="s">
        <v>2487</v>
      </c>
      <c r="B18876">
        <v>2008</v>
      </c>
      <c r="C18876">
        <v>208</v>
      </c>
      <c r="D18876">
        <v>23</v>
      </c>
      <c r="E18876">
        <v>33.375</v>
      </c>
      <c r="H18876">
        <v>209</v>
      </c>
      <c r="I18876" s="3">
        <v>43.875</v>
      </c>
    </row>
    <row r="18877" spans="1:9" x14ac:dyDescent="0.25">
      <c r="A18877" t="s">
        <v>2487</v>
      </c>
      <c r="B18877">
        <v>2008</v>
      </c>
      <c r="C18877">
        <v>209</v>
      </c>
      <c r="D18877">
        <v>10</v>
      </c>
      <c r="E18877">
        <v>43.875</v>
      </c>
      <c r="H18877">
        <v>210</v>
      </c>
      <c r="I18877" s="3">
        <v>-999</v>
      </c>
    </row>
    <row r="18878" spans="1:9" x14ac:dyDescent="0.25">
      <c r="A18878" t="s">
        <v>2487</v>
      </c>
      <c r="B18878">
        <v>2008</v>
      </c>
      <c r="C18878">
        <v>210</v>
      </c>
      <c r="D18878">
        <v>-999</v>
      </c>
      <c r="E18878">
        <v>-999</v>
      </c>
      <c r="H18878">
        <v>211</v>
      </c>
      <c r="I18878" s="3">
        <v>-999</v>
      </c>
    </row>
    <row r="18879" spans="1:9" x14ac:dyDescent="0.25">
      <c r="A18879" t="s">
        <v>2487</v>
      </c>
      <c r="B18879">
        <v>2008</v>
      </c>
      <c r="C18879">
        <v>211</v>
      </c>
      <c r="D18879">
        <v>-999</v>
      </c>
      <c r="E18879">
        <v>-999</v>
      </c>
      <c r="H18879">
        <v>212</v>
      </c>
      <c r="I18879" s="3">
        <v>-999</v>
      </c>
    </row>
    <row r="18880" spans="1:9" x14ac:dyDescent="0.25">
      <c r="A18880" t="s">
        <v>2487</v>
      </c>
      <c r="B18880">
        <v>2008</v>
      </c>
      <c r="C18880">
        <v>212</v>
      </c>
      <c r="D18880">
        <v>-999</v>
      </c>
      <c r="E18880">
        <v>-999</v>
      </c>
      <c r="H18880">
        <v>213</v>
      </c>
      <c r="I18880" s="3">
        <v>-999</v>
      </c>
    </row>
    <row r="18881" spans="1:9" x14ac:dyDescent="0.25">
      <c r="A18881" t="s">
        <v>2487</v>
      </c>
      <c r="B18881">
        <v>2008</v>
      </c>
      <c r="C18881">
        <v>213</v>
      </c>
      <c r="D18881">
        <v>-999</v>
      </c>
      <c r="E18881">
        <v>-999</v>
      </c>
      <c r="H18881">
        <v>214</v>
      </c>
      <c r="I18881" s="3">
        <v>-999</v>
      </c>
    </row>
    <row r="18882" spans="1:9" x14ac:dyDescent="0.25">
      <c r="A18882" t="s">
        <v>2487</v>
      </c>
      <c r="B18882">
        <v>2008</v>
      </c>
      <c r="C18882">
        <v>214</v>
      </c>
      <c r="D18882">
        <v>-999</v>
      </c>
      <c r="E18882">
        <v>-999</v>
      </c>
      <c r="H18882">
        <v>215</v>
      </c>
      <c r="I18882" s="3">
        <v>-999</v>
      </c>
    </row>
    <row r="18883" spans="1:9" x14ac:dyDescent="0.25">
      <c r="A18883" t="s">
        <v>2487</v>
      </c>
      <c r="B18883">
        <v>2008</v>
      </c>
      <c r="C18883">
        <v>215</v>
      </c>
      <c r="D18883">
        <v>-999</v>
      </c>
      <c r="E18883">
        <v>-999</v>
      </c>
      <c r="H18883">
        <v>216</v>
      </c>
      <c r="I18883" s="3">
        <v>-999</v>
      </c>
    </row>
    <row r="18884" spans="1:9" x14ac:dyDescent="0.25">
      <c r="A18884" t="s">
        <v>2487</v>
      </c>
      <c r="B18884">
        <v>2008</v>
      </c>
      <c r="C18884">
        <v>216</v>
      </c>
      <c r="D18884">
        <v>-999</v>
      </c>
      <c r="E18884">
        <v>-999</v>
      </c>
      <c r="H18884">
        <v>217</v>
      </c>
      <c r="I18884" s="3">
        <v>-999</v>
      </c>
    </row>
    <row r="18885" spans="1:9" x14ac:dyDescent="0.25">
      <c r="A18885" t="s">
        <v>2487</v>
      </c>
      <c r="B18885">
        <v>2008</v>
      </c>
      <c r="C18885">
        <v>217</v>
      </c>
      <c r="D18885">
        <v>-999</v>
      </c>
      <c r="E18885">
        <v>-999</v>
      </c>
      <c r="H18885">
        <v>218</v>
      </c>
      <c r="I18885" s="3">
        <v>-999</v>
      </c>
    </row>
    <row r="18886" spans="1:9" x14ac:dyDescent="0.25">
      <c r="A18886" t="s">
        <v>2487</v>
      </c>
      <c r="B18886">
        <v>2008</v>
      </c>
      <c r="C18886">
        <v>218</v>
      </c>
      <c r="D18886">
        <v>-999</v>
      </c>
      <c r="E18886">
        <v>-999</v>
      </c>
      <c r="H18886">
        <v>219</v>
      </c>
      <c r="I18886" s="3">
        <v>-999</v>
      </c>
    </row>
    <row r="18887" spans="1:9" x14ac:dyDescent="0.25">
      <c r="A18887" t="s">
        <v>2487</v>
      </c>
      <c r="B18887">
        <v>2008</v>
      </c>
      <c r="C18887">
        <v>219</v>
      </c>
      <c r="D18887">
        <v>-999</v>
      </c>
      <c r="E18887">
        <v>-999</v>
      </c>
      <c r="H18887">
        <v>220</v>
      </c>
      <c r="I18887" s="3">
        <v>-999</v>
      </c>
    </row>
    <row r="18888" spans="1:9" x14ac:dyDescent="0.25">
      <c r="A18888" t="s">
        <v>2487</v>
      </c>
      <c r="B18888">
        <v>2008</v>
      </c>
      <c r="C18888">
        <v>220</v>
      </c>
      <c r="D18888">
        <v>-999</v>
      </c>
      <c r="E18888">
        <v>-999</v>
      </c>
      <c r="H18888">
        <v>221</v>
      </c>
      <c r="I18888" s="3">
        <v>-999</v>
      </c>
    </row>
    <row r="18889" spans="1:9" x14ac:dyDescent="0.25">
      <c r="A18889" t="s">
        <v>2487</v>
      </c>
      <c r="B18889">
        <v>2008</v>
      </c>
      <c r="C18889">
        <v>221</v>
      </c>
      <c r="D18889">
        <v>-999</v>
      </c>
      <c r="E18889">
        <v>-999</v>
      </c>
      <c r="H18889">
        <v>222</v>
      </c>
      <c r="I18889" s="3">
        <v>-999</v>
      </c>
    </row>
    <row r="18890" spans="1:9" x14ac:dyDescent="0.25">
      <c r="A18890" t="s">
        <v>2487</v>
      </c>
      <c r="B18890">
        <v>2008</v>
      </c>
      <c r="C18890">
        <v>222</v>
      </c>
      <c r="D18890">
        <v>-999</v>
      </c>
      <c r="E18890">
        <v>-999</v>
      </c>
      <c r="H18890">
        <v>223</v>
      </c>
      <c r="I18890" s="3">
        <v>-999</v>
      </c>
    </row>
    <row r="18891" spans="1:9" x14ac:dyDescent="0.25">
      <c r="A18891" t="s">
        <v>2487</v>
      </c>
      <c r="B18891">
        <v>2008</v>
      </c>
      <c r="C18891">
        <v>223</v>
      </c>
      <c r="D18891">
        <v>-999</v>
      </c>
      <c r="E18891">
        <v>-999</v>
      </c>
      <c r="H18891">
        <v>224</v>
      </c>
      <c r="I18891" s="3">
        <v>-999</v>
      </c>
    </row>
    <row r="18892" spans="1:9" x14ac:dyDescent="0.25">
      <c r="A18892" t="s">
        <v>2487</v>
      </c>
      <c r="B18892">
        <v>2008</v>
      </c>
      <c r="C18892">
        <v>224</v>
      </c>
      <c r="D18892">
        <v>-999</v>
      </c>
      <c r="E18892">
        <v>-999</v>
      </c>
      <c r="H18892">
        <v>225</v>
      </c>
      <c r="I18892" s="3">
        <v>-999</v>
      </c>
    </row>
    <row r="18893" spans="1:9" x14ac:dyDescent="0.25">
      <c r="A18893" t="s">
        <v>2487</v>
      </c>
      <c r="B18893">
        <v>2008</v>
      </c>
      <c r="C18893">
        <v>225</v>
      </c>
      <c r="D18893">
        <v>-999</v>
      </c>
      <c r="E18893">
        <v>-999</v>
      </c>
      <c r="H18893">
        <v>226</v>
      </c>
      <c r="I18893" s="3">
        <v>-999</v>
      </c>
    </row>
    <row r="18894" spans="1:9" x14ac:dyDescent="0.25">
      <c r="A18894" t="s">
        <v>2487</v>
      </c>
      <c r="B18894">
        <v>2008</v>
      </c>
      <c r="C18894">
        <v>226</v>
      </c>
      <c r="D18894">
        <v>-999</v>
      </c>
      <c r="E18894">
        <v>-999</v>
      </c>
      <c r="H18894">
        <v>227</v>
      </c>
      <c r="I18894" s="3">
        <v>-999</v>
      </c>
    </row>
    <row r="18895" spans="1:9" x14ac:dyDescent="0.25">
      <c r="A18895" t="s">
        <v>2487</v>
      </c>
      <c r="B18895">
        <v>2008</v>
      </c>
      <c r="C18895">
        <v>227</v>
      </c>
      <c r="D18895">
        <v>-999</v>
      </c>
      <c r="E18895">
        <v>-999</v>
      </c>
      <c r="H18895">
        <v>228</v>
      </c>
      <c r="I18895" s="3">
        <v>-999</v>
      </c>
    </row>
    <row r="18896" spans="1:9" x14ac:dyDescent="0.25">
      <c r="A18896" t="s">
        <v>2487</v>
      </c>
      <c r="B18896">
        <v>2008</v>
      </c>
      <c r="C18896">
        <v>228</v>
      </c>
      <c r="D18896">
        <v>-999</v>
      </c>
      <c r="E18896">
        <v>-999</v>
      </c>
      <c r="H18896">
        <v>229</v>
      </c>
      <c r="I18896" s="3">
        <v>-999</v>
      </c>
    </row>
    <row r="18897" spans="1:9" x14ac:dyDescent="0.25">
      <c r="A18897" t="s">
        <v>2487</v>
      </c>
      <c r="B18897">
        <v>2008</v>
      </c>
      <c r="C18897">
        <v>229</v>
      </c>
      <c r="D18897">
        <v>-999</v>
      </c>
      <c r="E18897">
        <v>-999</v>
      </c>
      <c r="H18897">
        <v>230</v>
      </c>
      <c r="I18897" s="3">
        <v>-999</v>
      </c>
    </row>
    <row r="18898" spans="1:9" x14ac:dyDescent="0.25">
      <c r="A18898" t="s">
        <v>2487</v>
      </c>
      <c r="B18898">
        <v>2008</v>
      </c>
      <c r="C18898">
        <v>230</v>
      </c>
      <c r="D18898">
        <v>-999</v>
      </c>
      <c r="E18898">
        <v>-999</v>
      </c>
      <c r="H18898">
        <v>231</v>
      </c>
      <c r="I18898" s="3">
        <v>-999</v>
      </c>
    </row>
    <row r="18899" spans="1:9" x14ac:dyDescent="0.25">
      <c r="A18899" t="s">
        <v>2487</v>
      </c>
      <c r="B18899">
        <v>2008</v>
      </c>
      <c r="C18899">
        <v>231</v>
      </c>
      <c r="D18899">
        <v>-999</v>
      </c>
      <c r="E18899">
        <v>-999</v>
      </c>
      <c r="H18899">
        <v>232</v>
      </c>
      <c r="I18899" s="3">
        <v>-999</v>
      </c>
    </row>
    <row r="18900" spans="1:9" x14ac:dyDescent="0.25">
      <c r="A18900" t="s">
        <v>2487</v>
      </c>
      <c r="B18900">
        <v>2008</v>
      </c>
      <c r="C18900">
        <v>232</v>
      </c>
      <c r="D18900">
        <v>-999</v>
      </c>
      <c r="E18900">
        <v>-999</v>
      </c>
      <c r="H18900">
        <v>233</v>
      </c>
      <c r="I18900" s="3">
        <v>-999</v>
      </c>
    </row>
    <row r="18901" spans="1:9" x14ac:dyDescent="0.25">
      <c r="A18901" t="s">
        <v>2487</v>
      </c>
      <c r="B18901">
        <v>2008</v>
      </c>
      <c r="C18901">
        <v>233</v>
      </c>
      <c r="D18901">
        <v>-999</v>
      </c>
      <c r="E18901">
        <v>-999</v>
      </c>
      <c r="H18901">
        <v>234</v>
      </c>
      <c r="I18901" s="3">
        <v>-999</v>
      </c>
    </row>
    <row r="18902" spans="1:9" x14ac:dyDescent="0.25">
      <c r="A18902" t="s">
        <v>2487</v>
      </c>
      <c r="B18902">
        <v>2008</v>
      </c>
      <c r="C18902">
        <v>234</v>
      </c>
      <c r="D18902">
        <v>-999</v>
      </c>
      <c r="E18902">
        <v>-999</v>
      </c>
      <c r="H18902">
        <v>235</v>
      </c>
      <c r="I18902" s="3">
        <v>-999</v>
      </c>
    </row>
    <row r="18903" spans="1:9" x14ac:dyDescent="0.25">
      <c r="A18903" t="s">
        <v>2487</v>
      </c>
      <c r="B18903">
        <v>2008</v>
      </c>
      <c r="C18903">
        <v>235</v>
      </c>
      <c r="D18903">
        <v>-999</v>
      </c>
      <c r="E18903">
        <v>-999</v>
      </c>
      <c r="H18903">
        <v>236</v>
      </c>
      <c r="I18903" s="3">
        <v>-999</v>
      </c>
    </row>
    <row r="18904" spans="1:9" x14ac:dyDescent="0.25">
      <c r="A18904" t="s">
        <v>2487</v>
      </c>
      <c r="B18904">
        <v>2008</v>
      </c>
      <c r="C18904">
        <v>236</v>
      </c>
      <c r="D18904">
        <v>-999</v>
      </c>
      <c r="E18904">
        <v>-999</v>
      </c>
      <c r="H18904">
        <v>237</v>
      </c>
      <c r="I18904" s="3">
        <v>-999</v>
      </c>
    </row>
    <row r="18905" spans="1:9" x14ac:dyDescent="0.25">
      <c r="A18905" t="s">
        <v>2487</v>
      </c>
      <c r="B18905">
        <v>2008</v>
      </c>
      <c r="C18905">
        <v>237</v>
      </c>
      <c r="D18905">
        <v>-999</v>
      </c>
      <c r="E18905">
        <v>-999</v>
      </c>
      <c r="H18905">
        <v>238</v>
      </c>
      <c r="I18905" s="3">
        <v>-999</v>
      </c>
    </row>
    <row r="18906" spans="1:9" x14ac:dyDescent="0.25">
      <c r="A18906" t="s">
        <v>2487</v>
      </c>
      <c r="B18906">
        <v>2008</v>
      </c>
      <c r="C18906">
        <v>238</v>
      </c>
      <c r="D18906">
        <v>-999</v>
      </c>
      <c r="E18906">
        <v>-999</v>
      </c>
      <c r="H18906">
        <v>239</v>
      </c>
      <c r="I18906" s="3">
        <v>-999</v>
      </c>
    </row>
    <row r="18907" spans="1:9" x14ac:dyDescent="0.25">
      <c r="A18907" t="s">
        <v>2487</v>
      </c>
      <c r="B18907">
        <v>2008</v>
      </c>
      <c r="C18907">
        <v>239</v>
      </c>
      <c r="D18907">
        <v>-999</v>
      </c>
      <c r="E18907">
        <v>-999</v>
      </c>
      <c r="H18907">
        <v>240</v>
      </c>
      <c r="I18907" s="3">
        <v>-999</v>
      </c>
    </row>
    <row r="18908" spans="1:9" x14ac:dyDescent="0.25">
      <c r="A18908" t="s">
        <v>2487</v>
      </c>
      <c r="B18908">
        <v>2008</v>
      </c>
      <c r="C18908">
        <v>240</v>
      </c>
      <c r="D18908">
        <v>-999</v>
      </c>
      <c r="E18908">
        <v>-999</v>
      </c>
      <c r="H18908">
        <v>241</v>
      </c>
      <c r="I18908" s="3">
        <v>-999</v>
      </c>
    </row>
    <row r="18909" spans="1:9" x14ac:dyDescent="0.25">
      <c r="A18909" t="s">
        <v>2487</v>
      </c>
      <c r="B18909">
        <v>2008</v>
      </c>
      <c r="C18909">
        <v>241</v>
      </c>
      <c r="D18909">
        <v>-999</v>
      </c>
      <c r="E18909">
        <v>-999</v>
      </c>
      <c r="H18909">
        <v>242</v>
      </c>
      <c r="I18909" s="3">
        <v>-999</v>
      </c>
    </row>
    <row r="18910" spans="1:9" x14ac:dyDescent="0.25">
      <c r="A18910" t="s">
        <v>2487</v>
      </c>
      <c r="B18910">
        <v>2008</v>
      </c>
      <c r="C18910">
        <v>242</v>
      </c>
      <c r="D18910">
        <v>-999</v>
      </c>
      <c r="E18910">
        <v>-999</v>
      </c>
      <c r="H18910">
        <v>243</v>
      </c>
      <c r="I18910" s="3">
        <v>26.625</v>
      </c>
    </row>
    <row r="18911" spans="1:9" x14ac:dyDescent="0.25">
      <c r="A18911" t="s">
        <v>2487</v>
      </c>
      <c r="B18911">
        <v>2008</v>
      </c>
      <c r="C18911">
        <v>243</v>
      </c>
      <c r="D18911">
        <v>10</v>
      </c>
      <c r="E18911">
        <v>26.625</v>
      </c>
      <c r="H18911">
        <v>244</v>
      </c>
      <c r="I18911" s="3">
        <v>26.875</v>
      </c>
    </row>
    <row r="18912" spans="1:9" x14ac:dyDescent="0.25">
      <c r="A18912" t="s">
        <v>2487</v>
      </c>
      <c r="B18912">
        <v>2008</v>
      </c>
      <c r="C18912">
        <v>244</v>
      </c>
      <c r="D18912">
        <v>21</v>
      </c>
      <c r="E18912">
        <v>26.875</v>
      </c>
      <c r="H18912">
        <v>245</v>
      </c>
      <c r="I18912" s="3">
        <v>35.75</v>
      </c>
    </row>
    <row r="18913" spans="1:9" x14ac:dyDescent="0.25">
      <c r="A18913" t="s">
        <v>2487</v>
      </c>
      <c r="B18913">
        <v>2008</v>
      </c>
      <c r="C18913">
        <v>245</v>
      </c>
      <c r="D18913">
        <v>10</v>
      </c>
      <c r="E18913">
        <v>35.75</v>
      </c>
      <c r="H18913">
        <v>246</v>
      </c>
      <c r="I18913" s="3">
        <v>35.25</v>
      </c>
    </row>
    <row r="18914" spans="1:9" x14ac:dyDescent="0.25">
      <c r="A18914" t="s">
        <v>2487</v>
      </c>
      <c r="B18914">
        <v>2008</v>
      </c>
      <c r="C18914">
        <v>246</v>
      </c>
      <c r="D18914">
        <v>15</v>
      </c>
      <c r="E18914">
        <v>35.25</v>
      </c>
      <c r="H18914">
        <v>247</v>
      </c>
      <c r="I18914" s="3">
        <v>45.625</v>
      </c>
    </row>
    <row r="18915" spans="1:9" x14ac:dyDescent="0.25">
      <c r="A18915" t="s">
        <v>2487</v>
      </c>
      <c r="B18915">
        <v>2008</v>
      </c>
      <c r="C18915">
        <v>247</v>
      </c>
      <c r="D18915">
        <v>10</v>
      </c>
      <c r="E18915">
        <v>45.625</v>
      </c>
      <c r="H18915">
        <v>248</v>
      </c>
      <c r="I18915" s="3">
        <v>56.875</v>
      </c>
    </row>
    <row r="18916" spans="1:9" x14ac:dyDescent="0.25">
      <c r="A18916" t="s">
        <v>2487</v>
      </c>
      <c r="B18916">
        <v>2008</v>
      </c>
      <c r="C18916">
        <v>248</v>
      </c>
      <c r="D18916">
        <v>10</v>
      </c>
      <c r="E18916">
        <v>56.875</v>
      </c>
      <c r="H18916">
        <v>249</v>
      </c>
      <c r="I18916" s="3">
        <v>59.125</v>
      </c>
    </row>
    <row r="18917" spans="1:9" x14ac:dyDescent="0.25">
      <c r="A18917" t="s">
        <v>2487</v>
      </c>
      <c r="B18917">
        <v>2008</v>
      </c>
      <c r="C18917">
        <v>249</v>
      </c>
      <c r="D18917">
        <v>10</v>
      </c>
      <c r="E18917">
        <v>59.125</v>
      </c>
      <c r="H18917">
        <v>250</v>
      </c>
      <c r="I18917" s="3">
        <v>56.875</v>
      </c>
    </row>
    <row r="18918" spans="1:9" x14ac:dyDescent="0.25">
      <c r="A18918" t="s">
        <v>2487</v>
      </c>
      <c r="B18918">
        <v>2008</v>
      </c>
      <c r="C18918">
        <v>250</v>
      </c>
      <c r="D18918">
        <v>10</v>
      </c>
      <c r="E18918">
        <v>56.875</v>
      </c>
      <c r="H18918">
        <v>251</v>
      </c>
      <c r="I18918" s="3">
        <v>39.25</v>
      </c>
    </row>
    <row r="18919" spans="1:9" x14ac:dyDescent="0.25">
      <c r="A18919" t="s">
        <v>2487</v>
      </c>
      <c r="B18919">
        <v>2008</v>
      </c>
      <c r="C18919">
        <v>251</v>
      </c>
      <c r="D18919">
        <v>14</v>
      </c>
      <c r="E18919">
        <v>39.25</v>
      </c>
      <c r="H18919">
        <v>252</v>
      </c>
      <c r="I18919" s="3">
        <v>43.875</v>
      </c>
    </row>
    <row r="18920" spans="1:9" x14ac:dyDescent="0.25">
      <c r="A18920" t="s">
        <v>2487</v>
      </c>
      <c r="B18920">
        <v>2008</v>
      </c>
      <c r="C18920">
        <v>252</v>
      </c>
      <c r="D18920">
        <v>10</v>
      </c>
      <c r="E18920">
        <v>43.875</v>
      </c>
      <c r="H18920">
        <v>253</v>
      </c>
      <c r="I18920" s="3">
        <v>40</v>
      </c>
    </row>
    <row r="18921" spans="1:9" x14ac:dyDescent="0.25">
      <c r="A18921" t="s">
        <v>2487</v>
      </c>
      <c r="B18921">
        <v>2008</v>
      </c>
      <c r="C18921">
        <v>253</v>
      </c>
      <c r="D18921">
        <v>9</v>
      </c>
      <c r="E18921">
        <v>40</v>
      </c>
      <c r="H18921">
        <v>254</v>
      </c>
      <c r="I18921" s="3">
        <v>46.25</v>
      </c>
    </row>
    <row r="18922" spans="1:9" x14ac:dyDescent="0.25">
      <c r="A18922" t="s">
        <v>2487</v>
      </c>
      <c r="B18922">
        <v>2008</v>
      </c>
      <c r="C18922">
        <v>254</v>
      </c>
      <c r="D18922">
        <v>10</v>
      </c>
      <c r="E18922">
        <v>46.25</v>
      </c>
      <c r="H18922">
        <v>255</v>
      </c>
      <c r="I18922" s="3">
        <v>31.125</v>
      </c>
    </row>
    <row r="18923" spans="1:9" x14ac:dyDescent="0.25">
      <c r="A18923" t="s">
        <v>2487</v>
      </c>
      <c r="B18923">
        <v>2008</v>
      </c>
      <c r="C18923">
        <v>255</v>
      </c>
      <c r="D18923">
        <v>14</v>
      </c>
      <c r="E18923">
        <v>31.125</v>
      </c>
      <c r="H18923">
        <v>256</v>
      </c>
      <c r="I18923" s="3">
        <v>-999</v>
      </c>
    </row>
    <row r="18924" spans="1:9" x14ac:dyDescent="0.25">
      <c r="A18924" t="s">
        <v>2487</v>
      </c>
      <c r="B18924">
        <v>2008</v>
      </c>
      <c r="C18924">
        <v>256</v>
      </c>
      <c r="D18924">
        <v>-999</v>
      </c>
      <c r="E18924">
        <v>-999</v>
      </c>
      <c r="H18924">
        <v>257</v>
      </c>
      <c r="I18924" s="3">
        <v>-999</v>
      </c>
    </row>
    <row r="18925" spans="1:9" x14ac:dyDescent="0.25">
      <c r="A18925" t="s">
        <v>2487</v>
      </c>
      <c r="B18925">
        <v>2008</v>
      </c>
      <c r="C18925">
        <v>257</v>
      </c>
      <c r="D18925">
        <v>-999</v>
      </c>
      <c r="E18925">
        <v>-999</v>
      </c>
      <c r="H18925">
        <v>258</v>
      </c>
      <c r="I18925" s="3">
        <v>-999</v>
      </c>
    </row>
    <row r="18926" spans="1:9" x14ac:dyDescent="0.25">
      <c r="A18926" t="s">
        <v>2487</v>
      </c>
      <c r="B18926">
        <v>2008</v>
      </c>
      <c r="C18926">
        <v>258</v>
      </c>
      <c r="D18926">
        <v>-999</v>
      </c>
      <c r="E18926">
        <v>-999</v>
      </c>
      <c r="H18926">
        <v>259</v>
      </c>
      <c r="I18926" s="3">
        <v>38.125</v>
      </c>
    </row>
    <row r="18927" spans="1:9" x14ac:dyDescent="0.25">
      <c r="A18927" t="s">
        <v>2487</v>
      </c>
      <c r="B18927">
        <v>2008</v>
      </c>
      <c r="C18927">
        <v>259</v>
      </c>
      <c r="D18927">
        <v>10</v>
      </c>
      <c r="E18927">
        <v>38.125</v>
      </c>
      <c r="H18927">
        <v>260</v>
      </c>
      <c r="I18927" s="3">
        <v>42.875</v>
      </c>
    </row>
    <row r="18928" spans="1:9" x14ac:dyDescent="0.25">
      <c r="A18928" t="s">
        <v>2487</v>
      </c>
      <c r="B18928">
        <v>2008</v>
      </c>
      <c r="C18928">
        <v>260</v>
      </c>
      <c r="D18928">
        <v>10</v>
      </c>
      <c r="E18928">
        <v>42.875</v>
      </c>
      <c r="H18928">
        <v>261</v>
      </c>
      <c r="I18928" s="3">
        <v>41.875</v>
      </c>
    </row>
    <row r="18929" spans="1:9" x14ac:dyDescent="0.25">
      <c r="A18929" t="s">
        <v>2487</v>
      </c>
      <c r="B18929">
        <v>2008</v>
      </c>
      <c r="C18929">
        <v>261</v>
      </c>
      <c r="D18929">
        <v>10</v>
      </c>
      <c r="E18929">
        <v>41.875</v>
      </c>
      <c r="H18929">
        <v>262</v>
      </c>
      <c r="I18929" s="3">
        <v>47.5</v>
      </c>
    </row>
    <row r="18930" spans="1:9" x14ac:dyDescent="0.25">
      <c r="A18930" t="s">
        <v>2487</v>
      </c>
      <c r="B18930">
        <v>2008</v>
      </c>
      <c r="C18930">
        <v>262</v>
      </c>
      <c r="D18930">
        <v>10</v>
      </c>
      <c r="E18930">
        <v>47.5</v>
      </c>
      <c r="H18930">
        <v>263</v>
      </c>
      <c r="I18930" s="3">
        <v>57.875</v>
      </c>
    </row>
    <row r="18931" spans="1:9" x14ac:dyDescent="0.25">
      <c r="A18931" t="s">
        <v>2487</v>
      </c>
      <c r="B18931">
        <v>2008</v>
      </c>
      <c r="C18931">
        <v>263</v>
      </c>
      <c r="D18931">
        <v>12</v>
      </c>
      <c r="E18931">
        <v>57.875</v>
      </c>
      <c r="H18931">
        <v>264</v>
      </c>
      <c r="I18931" s="3">
        <v>53.875</v>
      </c>
    </row>
    <row r="18932" spans="1:9" x14ac:dyDescent="0.25">
      <c r="A18932" t="s">
        <v>2487</v>
      </c>
      <c r="B18932">
        <v>2008</v>
      </c>
      <c r="C18932">
        <v>264</v>
      </c>
      <c r="D18932">
        <v>10</v>
      </c>
      <c r="E18932">
        <v>53.875</v>
      </c>
      <c r="H18932">
        <v>265</v>
      </c>
      <c r="I18932" s="3">
        <v>50.5</v>
      </c>
    </row>
    <row r="18933" spans="1:9" x14ac:dyDescent="0.25">
      <c r="A18933" t="s">
        <v>2487</v>
      </c>
      <c r="B18933">
        <v>2008</v>
      </c>
      <c r="C18933">
        <v>265</v>
      </c>
      <c r="D18933">
        <v>10</v>
      </c>
      <c r="E18933">
        <v>50.5</v>
      </c>
      <c r="H18933">
        <v>266</v>
      </c>
      <c r="I18933" s="3">
        <v>52.875</v>
      </c>
    </row>
    <row r="18934" spans="1:9" x14ac:dyDescent="0.25">
      <c r="A18934" t="s">
        <v>2487</v>
      </c>
      <c r="B18934">
        <v>2008</v>
      </c>
      <c r="C18934">
        <v>266</v>
      </c>
      <c r="D18934">
        <v>10</v>
      </c>
      <c r="E18934">
        <v>52.875</v>
      </c>
      <c r="H18934">
        <v>267</v>
      </c>
      <c r="I18934" s="3">
        <v>40</v>
      </c>
    </row>
    <row r="18935" spans="1:9" x14ac:dyDescent="0.25">
      <c r="A18935" t="s">
        <v>2487</v>
      </c>
      <c r="B18935">
        <v>2008</v>
      </c>
      <c r="C18935">
        <v>267</v>
      </c>
      <c r="D18935">
        <v>13</v>
      </c>
      <c r="E18935">
        <v>40</v>
      </c>
      <c r="H18935">
        <v>268</v>
      </c>
      <c r="I18935" s="3">
        <v>44.25</v>
      </c>
    </row>
    <row r="18936" spans="1:9" x14ac:dyDescent="0.25">
      <c r="A18936" t="s">
        <v>2487</v>
      </c>
      <c r="B18936">
        <v>2008</v>
      </c>
      <c r="C18936">
        <v>268</v>
      </c>
      <c r="D18936">
        <v>10</v>
      </c>
      <c r="E18936">
        <v>44.25</v>
      </c>
      <c r="H18936">
        <v>269</v>
      </c>
      <c r="I18936" s="3">
        <v>47.375</v>
      </c>
    </row>
    <row r="18937" spans="1:9" x14ac:dyDescent="0.25">
      <c r="A18937" t="s">
        <v>2487</v>
      </c>
      <c r="B18937">
        <v>2008</v>
      </c>
      <c r="C18937">
        <v>269</v>
      </c>
      <c r="D18937">
        <v>10</v>
      </c>
      <c r="E18937">
        <v>47.375</v>
      </c>
      <c r="H18937">
        <v>270</v>
      </c>
      <c r="I18937" s="3">
        <v>49.75</v>
      </c>
    </row>
    <row r="18938" spans="1:9" x14ac:dyDescent="0.25">
      <c r="A18938" t="s">
        <v>2487</v>
      </c>
      <c r="B18938">
        <v>2008</v>
      </c>
      <c r="C18938">
        <v>270</v>
      </c>
      <c r="D18938">
        <v>10</v>
      </c>
      <c r="E18938">
        <v>49.75</v>
      </c>
      <c r="H18938">
        <v>271</v>
      </c>
      <c r="I18938" s="3">
        <v>50.75</v>
      </c>
    </row>
    <row r="18939" spans="1:9" x14ac:dyDescent="0.25">
      <c r="A18939" t="s">
        <v>2487</v>
      </c>
      <c r="B18939">
        <v>2008</v>
      </c>
      <c r="C18939">
        <v>271</v>
      </c>
      <c r="D18939">
        <v>11</v>
      </c>
      <c r="E18939">
        <v>50.75</v>
      </c>
      <c r="H18939">
        <v>272</v>
      </c>
      <c r="I18939" s="3">
        <v>53.875</v>
      </c>
    </row>
    <row r="18940" spans="1:9" x14ac:dyDescent="0.25">
      <c r="A18940" t="s">
        <v>2487</v>
      </c>
      <c r="B18940">
        <v>2008</v>
      </c>
      <c r="C18940">
        <v>272</v>
      </c>
      <c r="D18940">
        <v>9</v>
      </c>
      <c r="E18940">
        <v>53.875</v>
      </c>
      <c r="H18940">
        <v>273</v>
      </c>
      <c r="I18940" s="3">
        <v>52.625</v>
      </c>
    </row>
    <row r="18941" spans="1:9" x14ac:dyDescent="0.25">
      <c r="A18941" t="s">
        <v>2487</v>
      </c>
      <c r="B18941">
        <v>2008</v>
      </c>
      <c r="C18941">
        <v>273</v>
      </c>
      <c r="D18941">
        <v>10</v>
      </c>
      <c r="E18941">
        <v>52.625</v>
      </c>
      <c r="H18941">
        <v>274</v>
      </c>
      <c r="I18941" s="3">
        <v>58.25</v>
      </c>
    </row>
    <row r="18942" spans="1:9" x14ac:dyDescent="0.25">
      <c r="A18942" t="s">
        <v>2487</v>
      </c>
      <c r="B18942">
        <v>2008</v>
      </c>
      <c r="C18942">
        <v>274</v>
      </c>
      <c r="D18942">
        <v>9</v>
      </c>
      <c r="E18942">
        <v>58.25</v>
      </c>
      <c r="H18942">
        <v>275</v>
      </c>
      <c r="I18942" s="3">
        <v>55.625</v>
      </c>
    </row>
    <row r="18943" spans="1:9" x14ac:dyDescent="0.25">
      <c r="A18943" t="s">
        <v>2487</v>
      </c>
      <c r="B18943">
        <v>2008</v>
      </c>
      <c r="C18943">
        <v>275</v>
      </c>
      <c r="D18943">
        <v>10</v>
      </c>
      <c r="E18943">
        <v>55.625</v>
      </c>
      <c r="H18943">
        <v>276</v>
      </c>
      <c r="I18943" s="3">
        <v>63</v>
      </c>
    </row>
    <row r="18944" spans="1:9" x14ac:dyDescent="0.25">
      <c r="A18944" t="s">
        <v>2487</v>
      </c>
      <c r="B18944">
        <v>2008</v>
      </c>
      <c r="C18944">
        <v>276</v>
      </c>
      <c r="D18944">
        <v>11</v>
      </c>
      <c r="E18944">
        <v>63</v>
      </c>
      <c r="H18944">
        <v>277</v>
      </c>
      <c r="I18944" s="3">
        <v>49.125</v>
      </c>
    </row>
    <row r="18945" spans="1:9" x14ac:dyDescent="0.25">
      <c r="A18945" t="s">
        <v>2487</v>
      </c>
      <c r="B18945">
        <v>2008</v>
      </c>
      <c r="C18945">
        <v>277</v>
      </c>
      <c r="D18945">
        <v>11</v>
      </c>
      <c r="E18945">
        <v>49.125</v>
      </c>
      <c r="H18945">
        <v>278</v>
      </c>
      <c r="I18945" s="3">
        <v>32.875</v>
      </c>
    </row>
    <row r="18946" spans="1:9" x14ac:dyDescent="0.25">
      <c r="A18946" t="s">
        <v>2487</v>
      </c>
      <c r="B18946">
        <v>2008</v>
      </c>
      <c r="C18946">
        <v>278</v>
      </c>
      <c r="D18946">
        <v>13</v>
      </c>
      <c r="E18946">
        <v>32.875</v>
      </c>
      <c r="H18946">
        <v>279</v>
      </c>
      <c r="I18946" s="3">
        <v>31.625</v>
      </c>
    </row>
    <row r="18947" spans="1:9" x14ac:dyDescent="0.25">
      <c r="A18947" t="s">
        <v>2487</v>
      </c>
      <c r="B18947">
        <v>2008</v>
      </c>
      <c r="C18947">
        <v>279</v>
      </c>
      <c r="D18947">
        <v>9</v>
      </c>
      <c r="E18947">
        <v>31.625</v>
      </c>
      <c r="H18947">
        <v>280</v>
      </c>
      <c r="I18947" s="3">
        <v>41.625</v>
      </c>
    </row>
    <row r="18948" spans="1:9" x14ac:dyDescent="0.25">
      <c r="A18948" t="s">
        <v>2487</v>
      </c>
      <c r="B18948">
        <v>2008</v>
      </c>
      <c r="C18948">
        <v>280</v>
      </c>
      <c r="D18948">
        <v>10</v>
      </c>
      <c r="E18948">
        <v>41.625</v>
      </c>
      <c r="H18948">
        <v>281</v>
      </c>
      <c r="I18948" s="3">
        <v>43.25</v>
      </c>
    </row>
    <row r="18949" spans="1:9" x14ac:dyDescent="0.25">
      <c r="A18949" t="s">
        <v>2487</v>
      </c>
      <c r="B18949">
        <v>2008</v>
      </c>
      <c r="C18949">
        <v>281</v>
      </c>
      <c r="D18949">
        <v>10</v>
      </c>
      <c r="E18949">
        <v>43.25</v>
      </c>
      <c r="H18949">
        <v>282</v>
      </c>
      <c r="I18949" s="3">
        <v>50.625</v>
      </c>
    </row>
    <row r="18950" spans="1:9" x14ac:dyDescent="0.25">
      <c r="A18950" t="s">
        <v>2487</v>
      </c>
      <c r="B18950">
        <v>2008</v>
      </c>
      <c r="C18950">
        <v>282</v>
      </c>
      <c r="D18950">
        <v>10</v>
      </c>
      <c r="E18950">
        <v>50.625</v>
      </c>
      <c r="H18950">
        <v>283</v>
      </c>
      <c r="I18950" s="3">
        <v>42.75</v>
      </c>
    </row>
    <row r="18951" spans="1:9" x14ac:dyDescent="0.25">
      <c r="A18951" t="s">
        <v>2487</v>
      </c>
      <c r="B18951">
        <v>2008</v>
      </c>
      <c r="C18951">
        <v>283</v>
      </c>
      <c r="D18951">
        <v>10</v>
      </c>
      <c r="E18951">
        <v>42.75</v>
      </c>
      <c r="H18951">
        <v>284</v>
      </c>
      <c r="I18951" s="3">
        <v>40.625</v>
      </c>
    </row>
    <row r="18952" spans="1:9" x14ac:dyDescent="0.25">
      <c r="A18952" t="s">
        <v>2487</v>
      </c>
      <c r="B18952">
        <v>2008</v>
      </c>
      <c r="C18952">
        <v>284</v>
      </c>
      <c r="D18952">
        <v>10</v>
      </c>
      <c r="E18952">
        <v>40.625</v>
      </c>
      <c r="H18952">
        <v>285</v>
      </c>
      <c r="I18952" s="3">
        <v>34.75</v>
      </c>
    </row>
    <row r="18953" spans="1:9" x14ac:dyDescent="0.25">
      <c r="A18953" t="s">
        <v>2487</v>
      </c>
      <c r="B18953">
        <v>2008</v>
      </c>
      <c r="C18953">
        <v>285</v>
      </c>
      <c r="D18953">
        <v>10</v>
      </c>
      <c r="E18953">
        <v>34.75</v>
      </c>
      <c r="H18953">
        <v>286</v>
      </c>
      <c r="I18953" s="3">
        <v>37.5</v>
      </c>
    </row>
    <row r="18954" spans="1:9" x14ac:dyDescent="0.25">
      <c r="A18954" t="s">
        <v>2487</v>
      </c>
      <c r="B18954">
        <v>2008</v>
      </c>
      <c r="C18954">
        <v>286</v>
      </c>
      <c r="D18954">
        <v>21</v>
      </c>
      <c r="E18954">
        <v>37.5</v>
      </c>
      <c r="H18954">
        <v>287</v>
      </c>
      <c r="I18954" s="3">
        <v>46.125</v>
      </c>
    </row>
    <row r="18955" spans="1:9" x14ac:dyDescent="0.25">
      <c r="A18955" t="s">
        <v>2487</v>
      </c>
      <c r="B18955">
        <v>2008</v>
      </c>
      <c r="C18955">
        <v>287</v>
      </c>
      <c r="D18955">
        <v>9</v>
      </c>
      <c r="E18955">
        <v>46.125</v>
      </c>
      <c r="H18955">
        <v>288</v>
      </c>
      <c r="I18955" s="3">
        <v>21.875</v>
      </c>
    </row>
    <row r="18956" spans="1:9" x14ac:dyDescent="0.25">
      <c r="A18956" t="s">
        <v>2487</v>
      </c>
      <c r="B18956">
        <v>2008</v>
      </c>
      <c r="C18956">
        <v>288</v>
      </c>
      <c r="D18956">
        <v>13</v>
      </c>
      <c r="E18956">
        <v>21.875</v>
      </c>
      <c r="H18956">
        <v>289</v>
      </c>
      <c r="I18956" s="3">
        <v>37.625</v>
      </c>
    </row>
    <row r="18957" spans="1:9" x14ac:dyDescent="0.25">
      <c r="A18957" t="s">
        <v>2487</v>
      </c>
      <c r="B18957">
        <v>2008</v>
      </c>
      <c r="C18957">
        <v>289</v>
      </c>
      <c r="D18957">
        <v>10</v>
      </c>
      <c r="E18957">
        <v>37.625</v>
      </c>
      <c r="H18957">
        <v>290</v>
      </c>
      <c r="I18957" s="3">
        <v>40.625</v>
      </c>
    </row>
    <row r="18958" spans="1:9" x14ac:dyDescent="0.25">
      <c r="A18958" t="s">
        <v>2487</v>
      </c>
      <c r="B18958">
        <v>2008</v>
      </c>
      <c r="C18958">
        <v>290</v>
      </c>
      <c r="D18958">
        <v>10</v>
      </c>
      <c r="E18958">
        <v>40.625</v>
      </c>
      <c r="H18958">
        <v>291</v>
      </c>
      <c r="I18958" s="3">
        <v>43.875</v>
      </c>
    </row>
    <row r="18959" spans="1:9" x14ac:dyDescent="0.25">
      <c r="A18959" t="s">
        <v>2487</v>
      </c>
      <c r="B18959">
        <v>2008</v>
      </c>
      <c r="C18959">
        <v>291</v>
      </c>
      <c r="D18959">
        <v>10</v>
      </c>
      <c r="E18959">
        <v>43.875</v>
      </c>
      <c r="H18959">
        <v>292</v>
      </c>
      <c r="I18959" s="3">
        <v>47.375</v>
      </c>
    </row>
    <row r="18960" spans="1:9" x14ac:dyDescent="0.25">
      <c r="A18960" t="s">
        <v>2487</v>
      </c>
      <c r="B18960">
        <v>2008</v>
      </c>
      <c r="C18960">
        <v>292</v>
      </c>
      <c r="D18960">
        <v>9</v>
      </c>
      <c r="E18960">
        <v>47.375</v>
      </c>
      <c r="H18960">
        <v>293</v>
      </c>
      <c r="I18960" s="3">
        <v>43.75</v>
      </c>
    </row>
    <row r="18961" spans="1:9" x14ac:dyDescent="0.25">
      <c r="A18961" t="s">
        <v>2487</v>
      </c>
      <c r="B18961">
        <v>2008</v>
      </c>
      <c r="C18961">
        <v>293</v>
      </c>
      <c r="D18961">
        <v>9</v>
      </c>
      <c r="E18961">
        <v>43.75</v>
      </c>
      <c r="H18961">
        <v>294</v>
      </c>
      <c r="I18961" s="3">
        <v>38</v>
      </c>
    </row>
    <row r="18962" spans="1:9" x14ac:dyDescent="0.25">
      <c r="A18962" t="s">
        <v>2487</v>
      </c>
      <c r="B18962">
        <v>2008</v>
      </c>
      <c r="C18962">
        <v>294</v>
      </c>
      <c r="D18962">
        <v>10</v>
      </c>
      <c r="E18962">
        <v>38</v>
      </c>
      <c r="H18962">
        <v>295</v>
      </c>
      <c r="I18962" s="3">
        <v>40</v>
      </c>
    </row>
    <row r="18963" spans="1:9" x14ac:dyDescent="0.25">
      <c r="A18963" t="s">
        <v>2487</v>
      </c>
      <c r="B18963">
        <v>2008</v>
      </c>
      <c r="C18963">
        <v>295</v>
      </c>
      <c r="D18963">
        <v>10</v>
      </c>
      <c r="E18963">
        <v>40</v>
      </c>
      <c r="H18963">
        <v>296</v>
      </c>
      <c r="I18963" s="3">
        <v>48.125</v>
      </c>
    </row>
    <row r="18964" spans="1:9" x14ac:dyDescent="0.25">
      <c r="A18964" t="s">
        <v>2487</v>
      </c>
      <c r="B18964">
        <v>2008</v>
      </c>
      <c r="C18964">
        <v>296</v>
      </c>
      <c r="D18964">
        <v>9</v>
      </c>
      <c r="E18964">
        <v>48.125</v>
      </c>
      <c r="H18964">
        <v>297</v>
      </c>
      <c r="I18964" s="3">
        <v>43.875</v>
      </c>
    </row>
    <row r="18965" spans="1:9" x14ac:dyDescent="0.25">
      <c r="A18965" t="s">
        <v>2487</v>
      </c>
      <c r="B18965">
        <v>2008</v>
      </c>
      <c r="C18965">
        <v>297</v>
      </c>
      <c r="D18965">
        <v>9</v>
      </c>
      <c r="E18965">
        <v>43.875</v>
      </c>
      <c r="H18965">
        <v>298</v>
      </c>
      <c r="I18965" s="3">
        <v>43.375</v>
      </c>
    </row>
    <row r="18966" spans="1:9" x14ac:dyDescent="0.25">
      <c r="A18966" t="s">
        <v>2487</v>
      </c>
      <c r="B18966">
        <v>2008</v>
      </c>
      <c r="C18966">
        <v>298</v>
      </c>
      <c r="D18966">
        <v>9</v>
      </c>
      <c r="E18966">
        <v>43.375</v>
      </c>
      <c r="H18966">
        <v>299</v>
      </c>
      <c r="I18966" s="3">
        <v>42.5</v>
      </c>
    </row>
    <row r="18967" spans="1:9" x14ac:dyDescent="0.25">
      <c r="A18967" t="s">
        <v>2487</v>
      </c>
      <c r="B18967">
        <v>2008</v>
      </c>
      <c r="C18967">
        <v>299</v>
      </c>
      <c r="D18967">
        <v>10</v>
      </c>
      <c r="E18967">
        <v>42.5</v>
      </c>
      <c r="H18967">
        <v>300</v>
      </c>
      <c r="I18967" s="3">
        <v>42.75</v>
      </c>
    </row>
    <row r="18968" spans="1:9" x14ac:dyDescent="0.25">
      <c r="A18968" t="s">
        <v>2487</v>
      </c>
      <c r="B18968">
        <v>2008</v>
      </c>
      <c r="C18968">
        <v>300</v>
      </c>
      <c r="D18968">
        <v>11</v>
      </c>
      <c r="E18968">
        <v>42.75</v>
      </c>
      <c r="H18968">
        <v>301</v>
      </c>
      <c r="I18968" s="3">
        <v>39.75</v>
      </c>
    </row>
    <row r="18969" spans="1:9" x14ac:dyDescent="0.25">
      <c r="A18969" t="s">
        <v>2487</v>
      </c>
      <c r="B18969">
        <v>2008</v>
      </c>
      <c r="C18969">
        <v>301</v>
      </c>
      <c r="D18969">
        <v>9</v>
      </c>
      <c r="E18969">
        <v>39.75</v>
      </c>
      <c r="H18969">
        <v>302</v>
      </c>
      <c r="I18969" s="3">
        <v>44</v>
      </c>
    </row>
    <row r="18970" spans="1:9" x14ac:dyDescent="0.25">
      <c r="A18970" t="s">
        <v>2487</v>
      </c>
      <c r="B18970">
        <v>2008</v>
      </c>
      <c r="C18970">
        <v>302</v>
      </c>
      <c r="D18970">
        <v>10</v>
      </c>
      <c r="E18970">
        <v>44</v>
      </c>
      <c r="H18970">
        <v>303</v>
      </c>
      <c r="I18970" s="3">
        <v>43</v>
      </c>
    </row>
    <row r="18971" spans="1:9" x14ac:dyDescent="0.25">
      <c r="A18971" t="s">
        <v>2487</v>
      </c>
      <c r="B18971">
        <v>2008</v>
      </c>
      <c r="C18971">
        <v>303</v>
      </c>
      <c r="D18971">
        <v>9</v>
      </c>
      <c r="E18971">
        <v>43</v>
      </c>
      <c r="H18971">
        <v>304</v>
      </c>
      <c r="I18971" s="3">
        <v>47.875</v>
      </c>
    </row>
    <row r="18972" spans="1:9" x14ac:dyDescent="0.25">
      <c r="A18972" t="s">
        <v>2487</v>
      </c>
      <c r="B18972">
        <v>2008</v>
      </c>
      <c r="C18972">
        <v>304</v>
      </c>
      <c r="D18972">
        <v>11</v>
      </c>
      <c r="E18972">
        <v>47.875</v>
      </c>
      <c r="H18972">
        <v>305</v>
      </c>
      <c r="I18972" s="3">
        <v>47.75</v>
      </c>
    </row>
    <row r="18973" spans="1:9" x14ac:dyDescent="0.25">
      <c r="A18973" t="s">
        <v>2487</v>
      </c>
      <c r="B18973">
        <v>2008</v>
      </c>
      <c r="C18973">
        <v>305</v>
      </c>
      <c r="D18973">
        <v>9</v>
      </c>
      <c r="E18973">
        <v>47.75</v>
      </c>
      <c r="H18973">
        <v>306</v>
      </c>
      <c r="I18973" s="3">
        <v>44.125</v>
      </c>
    </row>
    <row r="18974" spans="1:9" x14ac:dyDescent="0.25">
      <c r="A18974" t="s">
        <v>2487</v>
      </c>
      <c r="B18974">
        <v>2008</v>
      </c>
      <c r="C18974">
        <v>306</v>
      </c>
      <c r="D18974">
        <v>10</v>
      </c>
      <c r="E18974">
        <v>44.125</v>
      </c>
      <c r="H18974">
        <v>307</v>
      </c>
      <c r="I18974" s="3">
        <v>49.375</v>
      </c>
    </row>
    <row r="18975" spans="1:9" x14ac:dyDescent="0.25">
      <c r="A18975" t="s">
        <v>2487</v>
      </c>
      <c r="B18975">
        <v>2008</v>
      </c>
      <c r="C18975">
        <v>307</v>
      </c>
      <c r="D18975">
        <v>10</v>
      </c>
      <c r="E18975">
        <v>49.375</v>
      </c>
      <c r="H18975">
        <v>308</v>
      </c>
      <c r="I18975" s="3">
        <v>36.125</v>
      </c>
    </row>
    <row r="18976" spans="1:9" x14ac:dyDescent="0.25">
      <c r="A18976" t="s">
        <v>2487</v>
      </c>
      <c r="B18976">
        <v>2008</v>
      </c>
      <c r="C18976">
        <v>308</v>
      </c>
      <c r="D18976">
        <v>10</v>
      </c>
      <c r="E18976">
        <v>36.125</v>
      </c>
      <c r="H18976">
        <v>309</v>
      </c>
      <c r="I18976" s="3">
        <v>35.375</v>
      </c>
    </row>
    <row r="18977" spans="1:9" x14ac:dyDescent="0.25">
      <c r="A18977" t="s">
        <v>2487</v>
      </c>
      <c r="B18977">
        <v>2008</v>
      </c>
      <c r="C18977">
        <v>309</v>
      </c>
      <c r="D18977">
        <v>10</v>
      </c>
      <c r="E18977">
        <v>35.375</v>
      </c>
      <c r="H18977">
        <v>310</v>
      </c>
      <c r="I18977" s="3">
        <v>43.25</v>
      </c>
    </row>
    <row r="18978" spans="1:9" x14ac:dyDescent="0.25">
      <c r="A18978" t="s">
        <v>2487</v>
      </c>
      <c r="B18978">
        <v>2008</v>
      </c>
      <c r="C18978">
        <v>310</v>
      </c>
      <c r="D18978">
        <v>13</v>
      </c>
      <c r="E18978">
        <v>43.25</v>
      </c>
      <c r="H18978">
        <v>311</v>
      </c>
      <c r="I18978" s="3">
        <v>41.625</v>
      </c>
    </row>
    <row r="18979" spans="1:9" x14ac:dyDescent="0.25">
      <c r="A18979" t="s">
        <v>2487</v>
      </c>
      <c r="B18979">
        <v>2008</v>
      </c>
      <c r="C18979">
        <v>311</v>
      </c>
      <c r="D18979">
        <v>9</v>
      </c>
      <c r="E18979">
        <v>41.625</v>
      </c>
      <c r="H18979">
        <v>312</v>
      </c>
      <c r="I18979" s="3">
        <v>42</v>
      </c>
    </row>
    <row r="18980" spans="1:9" x14ac:dyDescent="0.25">
      <c r="A18980" t="s">
        <v>2487</v>
      </c>
      <c r="B18980">
        <v>2008</v>
      </c>
      <c r="C18980">
        <v>312</v>
      </c>
      <c r="D18980">
        <v>9</v>
      </c>
      <c r="E18980">
        <v>42</v>
      </c>
      <c r="H18980">
        <v>313</v>
      </c>
      <c r="I18980" s="3">
        <v>40.75</v>
      </c>
    </row>
    <row r="18981" spans="1:9" x14ac:dyDescent="0.25">
      <c r="A18981" t="s">
        <v>2487</v>
      </c>
      <c r="B18981">
        <v>2008</v>
      </c>
      <c r="C18981">
        <v>313</v>
      </c>
      <c r="D18981">
        <v>9</v>
      </c>
      <c r="E18981">
        <v>40.75</v>
      </c>
      <c r="H18981">
        <v>314</v>
      </c>
      <c r="I18981" s="3">
        <v>42.75</v>
      </c>
    </row>
    <row r="18982" spans="1:9" x14ac:dyDescent="0.25">
      <c r="A18982" t="s">
        <v>2487</v>
      </c>
      <c r="B18982">
        <v>2008</v>
      </c>
      <c r="C18982">
        <v>314</v>
      </c>
      <c r="D18982">
        <v>9</v>
      </c>
      <c r="E18982">
        <v>42.75</v>
      </c>
      <c r="H18982">
        <v>315</v>
      </c>
      <c r="I18982" s="3">
        <v>41.75</v>
      </c>
    </row>
    <row r="18983" spans="1:9" x14ac:dyDescent="0.25">
      <c r="A18983" t="s">
        <v>2487</v>
      </c>
      <c r="B18983">
        <v>2008</v>
      </c>
      <c r="C18983">
        <v>315</v>
      </c>
      <c r="D18983">
        <v>14</v>
      </c>
      <c r="E18983">
        <v>41.75</v>
      </c>
      <c r="H18983">
        <v>316</v>
      </c>
      <c r="I18983" s="3">
        <v>42.875</v>
      </c>
    </row>
    <row r="18984" spans="1:9" x14ac:dyDescent="0.25">
      <c r="A18984" t="s">
        <v>2487</v>
      </c>
      <c r="B18984">
        <v>2008</v>
      </c>
      <c r="C18984">
        <v>316</v>
      </c>
      <c r="D18984">
        <v>9</v>
      </c>
      <c r="E18984">
        <v>42.875</v>
      </c>
      <c r="H18984">
        <v>317</v>
      </c>
      <c r="I18984" s="3">
        <v>38.25</v>
      </c>
    </row>
    <row r="18985" spans="1:9" x14ac:dyDescent="0.25">
      <c r="A18985" t="s">
        <v>2487</v>
      </c>
      <c r="B18985">
        <v>2008</v>
      </c>
      <c r="C18985">
        <v>317</v>
      </c>
      <c r="D18985">
        <v>11</v>
      </c>
      <c r="E18985">
        <v>38.25</v>
      </c>
      <c r="H18985">
        <v>318</v>
      </c>
      <c r="I18985" s="3">
        <v>37.75</v>
      </c>
    </row>
    <row r="18986" spans="1:9" x14ac:dyDescent="0.25">
      <c r="A18986" t="s">
        <v>2487</v>
      </c>
      <c r="B18986">
        <v>2008</v>
      </c>
      <c r="C18986">
        <v>318</v>
      </c>
      <c r="D18986">
        <v>10</v>
      </c>
      <c r="E18986">
        <v>37.75</v>
      </c>
      <c r="H18986">
        <v>319</v>
      </c>
      <c r="I18986" s="3">
        <v>36.375</v>
      </c>
    </row>
    <row r="18987" spans="1:9" x14ac:dyDescent="0.25">
      <c r="A18987" t="s">
        <v>2487</v>
      </c>
      <c r="B18987">
        <v>2008</v>
      </c>
      <c r="C18987">
        <v>319</v>
      </c>
      <c r="D18987">
        <v>12</v>
      </c>
      <c r="E18987">
        <v>36.375</v>
      </c>
      <c r="H18987">
        <v>320</v>
      </c>
      <c r="I18987" s="3">
        <v>38.875</v>
      </c>
    </row>
    <row r="18988" spans="1:9" x14ac:dyDescent="0.25">
      <c r="A18988" t="s">
        <v>2487</v>
      </c>
      <c r="B18988">
        <v>2008</v>
      </c>
      <c r="C18988">
        <v>320</v>
      </c>
      <c r="D18988">
        <v>9</v>
      </c>
      <c r="E18988">
        <v>38.875</v>
      </c>
      <c r="H18988">
        <v>321</v>
      </c>
      <c r="I18988" s="3">
        <v>39.75</v>
      </c>
    </row>
    <row r="18989" spans="1:9" x14ac:dyDescent="0.25">
      <c r="A18989" t="s">
        <v>2487</v>
      </c>
      <c r="B18989">
        <v>2008</v>
      </c>
      <c r="C18989">
        <v>321</v>
      </c>
      <c r="D18989">
        <v>10</v>
      </c>
      <c r="E18989">
        <v>39.75</v>
      </c>
      <c r="H18989">
        <v>322</v>
      </c>
      <c r="I18989" s="3">
        <v>43.375</v>
      </c>
    </row>
    <row r="18990" spans="1:9" x14ac:dyDescent="0.25">
      <c r="A18990" t="s">
        <v>2487</v>
      </c>
      <c r="B18990">
        <v>2008</v>
      </c>
      <c r="C18990">
        <v>322</v>
      </c>
      <c r="D18990">
        <v>10</v>
      </c>
      <c r="E18990">
        <v>43.375</v>
      </c>
      <c r="H18990">
        <v>323</v>
      </c>
      <c r="I18990" s="3">
        <v>41.625</v>
      </c>
    </row>
    <row r="18991" spans="1:9" x14ac:dyDescent="0.25">
      <c r="A18991" t="s">
        <v>2487</v>
      </c>
      <c r="B18991">
        <v>2008</v>
      </c>
      <c r="C18991">
        <v>323</v>
      </c>
      <c r="D18991">
        <v>7</v>
      </c>
      <c r="E18991">
        <v>41.625</v>
      </c>
      <c r="H18991">
        <v>324</v>
      </c>
      <c r="I18991" s="3">
        <v>41.625</v>
      </c>
    </row>
    <row r="18992" spans="1:9" x14ac:dyDescent="0.25">
      <c r="A18992" t="s">
        <v>2487</v>
      </c>
      <c r="B18992">
        <v>2008</v>
      </c>
      <c r="C18992">
        <v>324</v>
      </c>
      <c r="D18992">
        <v>9</v>
      </c>
      <c r="E18992">
        <v>41.625</v>
      </c>
      <c r="H18992">
        <v>325</v>
      </c>
      <c r="I18992" s="3">
        <v>36.5</v>
      </c>
    </row>
    <row r="18993" spans="1:9" x14ac:dyDescent="0.25">
      <c r="A18993" t="s">
        <v>2487</v>
      </c>
      <c r="B18993">
        <v>2008</v>
      </c>
      <c r="C18993">
        <v>325</v>
      </c>
      <c r="D18993">
        <v>10</v>
      </c>
      <c r="E18993">
        <v>36.5</v>
      </c>
      <c r="H18993">
        <v>326</v>
      </c>
      <c r="I18993" s="3">
        <v>35.125</v>
      </c>
    </row>
    <row r="18994" spans="1:9" x14ac:dyDescent="0.25">
      <c r="A18994" t="s">
        <v>2487</v>
      </c>
      <c r="B18994">
        <v>2008</v>
      </c>
      <c r="C18994">
        <v>326</v>
      </c>
      <c r="D18994">
        <v>11</v>
      </c>
      <c r="E18994">
        <v>35.125</v>
      </c>
      <c r="H18994">
        <v>327</v>
      </c>
      <c r="I18994" s="3">
        <v>37.875</v>
      </c>
    </row>
    <row r="18995" spans="1:9" x14ac:dyDescent="0.25">
      <c r="A18995" t="s">
        <v>2487</v>
      </c>
      <c r="B18995">
        <v>2008</v>
      </c>
      <c r="C18995">
        <v>327</v>
      </c>
      <c r="D18995">
        <v>9</v>
      </c>
      <c r="E18995">
        <v>37.875</v>
      </c>
      <c r="H18995">
        <v>328</v>
      </c>
      <c r="I18995" s="3">
        <v>43.25</v>
      </c>
    </row>
    <row r="18996" spans="1:9" x14ac:dyDescent="0.25">
      <c r="A18996" t="s">
        <v>2487</v>
      </c>
      <c r="B18996">
        <v>2008</v>
      </c>
      <c r="C18996">
        <v>328</v>
      </c>
      <c r="D18996">
        <v>10</v>
      </c>
      <c r="E18996">
        <v>43.25</v>
      </c>
      <c r="H18996">
        <v>329</v>
      </c>
      <c r="I18996" s="3">
        <v>41.125</v>
      </c>
    </row>
    <row r="18997" spans="1:9" x14ac:dyDescent="0.25">
      <c r="A18997" t="s">
        <v>2487</v>
      </c>
      <c r="B18997">
        <v>2008</v>
      </c>
      <c r="C18997">
        <v>329</v>
      </c>
      <c r="D18997">
        <v>9</v>
      </c>
      <c r="E18997">
        <v>41.125</v>
      </c>
      <c r="H18997">
        <v>330</v>
      </c>
      <c r="I18997" s="3">
        <v>38.125</v>
      </c>
    </row>
    <row r="18998" spans="1:9" x14ac:dyDescent="0.25">
      <c r="A18998" t="s">
        <v>2487</v>
      </c>
      <c r="B18998">
        <v>2008</v>
      </c>
      <c r="C18998">
        <v>330</v>
      </c>
      <c r="D18998">
        <v>10</v>
      </c>
      <c r="E18998">
        <v>38.125</v>
      </c>
      <c r="H18998">
        <v>331</v>
      </c>
      <c r="I18998" s="3">
        <v>37</v>
      </c>
    </row>
    <row r="18999" spans="1:9" x14ac:dyDescent="0.25">
      <c r="A18999" t="s">
        <v>2487</v>
      </c>
      <c r="B18999">
        <v>2008</v>
      </c>
      <c r="C18999">
        <v>331</v>
      </c>
      <c r="D18999">
        <v>9</v>
      </c>
      <c r="E18999">
        <v>37</v>
      </c>
      <c r="H18999">
        <v>332</v>
      </c>
      <c r="I18999" s="3">
        <v>27.75</v>
      </c>
    </row>
    <row r="19000" spans="1:9" x14ac:dyDescent="0.25">
      <c r="A19000" t="s">
        <v>2487</v>
      </c>
      <c r="B19000">
        <v>2008</v>
      </c>
      <c r="C19000">
        <v>332</v>
      </c>
      <c r="D19000">
        <v>10</v>
      </c>
      <c r="E19000">
        <v>27.75</v>
      </c>
      <c r="H19000">
        <v>333</v>
      </c>
      <c r="I19000" s="3">
        <v>38.5</v>
      </c>
    </row>
    <row r="19001" spans="1:9" x14ac:dyDescent="0.25">
      <c r="A19001" t="s">
        <v>2487</v>
      </c>
      <c r="B19001">
        <v>2008</v>
      </c>
      <c r="C19001">
        <v>333</v>
      </c>
      <c r="D19001">
        <v>10</v>
      </c>
      <c r="E19001">
        <v>38.5</v>
      </c>
      <c r="H19001">
        <v>334</v>
      </c>
      <c r="I19001" s="3">
        <v>37.5</v>
      </c>
    </row>
    <row r="19002" spans="1:9" x14ac:dyDescent="0.25">
      <c r="A19002" t="s">
        <v>2487</v>
      </c>
      <c r="B19002">
        <v>2008</v>
      </c>
      <c r="C19002">
        <v>334</v>
      </c>
      <c r="D19002">
        <v>11</v>
      </c>
      <c r="E19002">
        <v>37.5</v>
      </c>
      <c r="H19002">
        <v>335</v>
      </c>
      <c r="I19002" s="3">
        <v>35.375</v>
      </c>
    </row>
    <row r="19003" spans="1:9" x14ac:dyDescent="0.25">
      <c r="A19003" t="s">
        <v>2487</v>
      </c>
      <c r="B19003">
        <v>2008</v>
      </c>
      <c r="C19003">
        <v>335</v>
      </c>
      <c r="D19003">
        <v>11</v>
      </c>
      <c r="E19003">
        <v>35.375</v>
      </c>
      <c r="H19003">
        <v>336</v>
      </c>
      <c r="I19003" s="3">
        <v>30</v>
      </c>
    </row>
    <row r="19004" spans="1:9" x14ac:dyDescent="0.25">
      <c r="A19004" t="s">
        <v>2487</v>
      </c>
      <c r="B19004">
        <v>2008</v>
      </c>
      <c r="C19004">
        <v>336</v>
      </c>
      <c r="D19004">
        <v>9</v>
      </c>
      <c r="E19004">
        <v>30</v>
      </c>
      <c r="H19004">
        <v>337</v>
      </c>
      <c r="I19004" s="3">
        <v>30.875</v>
      </c>
    </row>
    <row r="19005" spans="1:9" x14ac:dyDescent="0.25">
      <c r="A19005" t="s">
        <v>2487</v>
      </c>
      <c r="B19005">
        <v>2008</v>
      </c>
      <c r="C19005">
        <v>337</v>
      </c>
      <c r="D19005">
        <v>23</v>
      </c>
      <c r="E19005">
        <v>30.875</v>
      </c>
      <c r="H19005">
        <v>338</v>
      </c>
      <c r="I19005" s="3">
        <v>41.5</v>
      </c>
    </row>
    <row r="19006" spans="1:9" x14ac:dyDescent="0.25">
      <c r="A19006" t="s">
        <v>2487</v>
      </c>
      <c r="B19006">
        <v>2008</v>
      </c>
      <c r="C19006">
        <v>338</v>
      </c>
      <c r="D19006">
        <v>10</v>
      </c>
      <c r="E19006">
        <v>41.5</v>
      </c>
      <c r="H19006">
        <v>339</v>
      </c>
      <c r="I19006" s="3">
        <v>33.625</v>
      </c>
    </row>
    <row r="19007" spans="1:9" x14ac:dyDescent="0.25">
      <c r="A19007" t="s">
        <v>2487</v>
      </c>
      <c r="B19007">
        <v>2008</v>
      </c>
      <c r="C19007">
        <v>339</v>
      </c>
      <c r="D19007">
        <v>10</v>
      </c>
      <c r="E19007">
        <v>33.625</v>
      </c>
      <c r="H19007">
        <v>340</v>
      </c>
      <c r="I19007" s="3">
        <v>31.75</v>
      </c>
    </row>
    <row r="19008" spans="1:9" x14ac:dyDescent="0.25">
      <c r="A19008" t="s">
        <v>2487</v>
      </c>
      <c r="B19008">
        <v>2008</v>
      </c>
      <c r="C19008">
        <v>340</v>
      </c>
      <c r="D19008">
        <v>9</v>
      </c>
      <c r="E19008">
        <v>31.75</v>
      </c>
      <c r="H19008">
        <v>341</v>
      </c>
      <c r="I19008" s="3">
        <v>36.875</v>
      </c>
    </row>
    <row r="19009" spans="1:9" x14ac:dyDescent="0.25">
      <c r="A19009" t="s">
        <v>2487</v>
      </c>
      <c r="B19009">
        <v>2008</v>
      </c>
      <c r="C19009">
        <v>341</v>
      </c>
      <c r="D19009">
        <v>10</v>
      </c>
      <c r="E19009">
        <v>36.875</v>
      </c>
      <c r="H19009">
        <v>342</v>
      </c>
      <c r="I19009" s="3">
        <v>39.625</v>
      </c>
    </row>
    <row r="19010" spans="1:9" x14ac:dyDescent="0.25">
      <c r="A19010" t="s">
        <v>2487</v>
      </c>
      <c r="B19010">
        <v>2008</v>
      </c>
      <c r="C19010">
        <v>342</v>
      </c>
      <c r="D19010">
        <v>11</v>
      </c>
      <c r="E19010">
        <v>39.625</v>
      </c>
      <c r="H19010">
        <v>343</v>
      </c>
      <c r="I19010" s="3">
        <v>39.25</v>
      </c>
    </row>
    <row r="19011" spans="1:9" x14ac:dyDescent="0.25">
      <c r="A19011" t="s">
        <v>2487</v>
      </c>
      <c r="B19011">
        <v>2008</v>
      </c>
      <c r="C19011">
        <v>343</v>
      </c>
      <c r="D19011">
        <v>12</v>
      </c>
      <c r="E19011">
        <v>39.25</v>
      </c>
      <c r="H19011">
        <v>344</v>
      </c>
      <c r="I19011" s="3">
        <v>34.625</v>
      </c>
    </row>
    <row r="19012" spans="1:9" x14ac:dyDescent="0.25">
      <c r="A19012" t="s">
        <v>2487</v>
      </c>
      <c r="B19012">
        <v>2008</v>
      </c>
      <c r="C19012">
        <v>344</v>
      </c>
      <c r="D19012">
        <v>1</v>
      </c>
      <c r="E19012">
        <v>34.625</v>
      </c>
      <c r="H19012">
        <v>345</v>
      </c>
      <c r="I19012" s="3">
        <v>30</v>
      </c>
    </row>
    <row r="19013" spans="1:9" x14ac:dyDescent="0.25">
      <c r="A19013" t="s">
        <v>2487</v>
      </c>
      <c r="B19013">
        <v>2008</v>
      </c>
      <c r="C19013">
        <v>345</v>
      </c>
      <c r="D19013">
        <v>10</v>
      </c>
      <c r="E19013">
        <v>30</v>
      </c>
      <c r="H19013">
        <v>346</v>
      </c>
      <c r="I19013" s="3">
        <v>27.625</v>
      </c>
    </row>
    <row r="19014" spans="1:9" x14ac:dyDescent="0.25">
      <c r="A19014" t="s">
        <v>2487</v>
      </c>
      <c r="B19014">
        <v>2008</v>
      </c>
      <c r="C19014">
        <v>346</v>
      </c>
      <c r="D19014">
        <v>10</v>
      </c>
      <c r="E19014">
        <v>27.625</v>
      </c>
      <c r="H19014">
        <v>347</v>
      </c>
      <c r="I19014" s="3">
        <v>28.75</v>
      </c>
    </row>
    <row r="19015" spans="1:9" x14ac:dyDescent="0.25">
      <c r="A19015" t="s">
        <v>2487</v>
      </c>
      <c r="B19015">
        <v>2008</v>
      </c>
      <c r="C19015">
        <v>347</v>
      </c>
      <c r="D19015">
        <v>8</v>
      </c>
      <c r="E19015">
        <v>28.75</v>
      </c>
      <c r="H19015">
        <v>348</v>
      </c>
      <c r="I19015" s="3">
        <v>40.125</v>
      </c>
    </row>
    <row r="19016" spans="1:9" x14ac:dyDescent="0.25">
      <c r="A19016" t="s">
        <v>2487</v>
      </c>
      <c r="B19016">
        <v>2008</v>
      </c>
      <c r="C19016">
        <v>348</v>
      </c>
      <c r="D19016">
        <v>19</v>
      </c>
      <c r="E19016">
        <v>40.125</v>
      </c>
      <c r="H19016">
        <v>349</v>
      </c>
      <c r="I19016" s="3">
        <v>39.875</v>
      </c>
    </row>
    <row r="19017" spans="1:9" x14ac:dyDescent="0.25">
      <c r="A19017" t="s">
        <v>2487</v>
      </c>
      <c r="B19017">
        <v>2008</v>
      </c>
      <c r="C19017">
        <v>349</v>
      </c>
      <c r="D19017">
        <v>6</v>
      </c>
      <c r="E19017">
        <v>39.875</v>
      </c>
      <c r="H19017">
        <v>350</v>
      </c>
      <c r="I19017" s="3">
        <v>31.125</v>
      </c>
    </row>
    <row r="19018" spans="1:9" x14ac:dyDescent="0.25">
      <c r="A19018" t="s">
        <v>2487</v>
      </c>
      <c r="B19018">
        <v>2008</v>
      </c>
      <c r="C19018">
        <v>350</v>
      </c>
      <c r="D19018">
        <v>9</v>
      </c>
      <c r="E19018">
        <v>31.125</v>
      </c>
      <c r="H19018">
        <v>351</v>
      </c>
      <c r="I19018" s="3">
        <v>32.875</v>
      </c>
    </row>
    <row r="19019" spans="1:9" x14ac:dyDescent="0.25">
      <c r="A19019" t="s">
        <v>2487</v>
      </c>
      <c r="B19019">
        <v>2008</v>
      </c>
      <c r="C19019">
        <v>351</v>
      </c>
      <c r="D19019">
        <v>10</v>
      </c>
      <c r="E19019">
        <v>32.875</v>
      </c>
      <c r="H19019">
        <v>352</v>
      </c>
      <c r="I19019" s="3">
        <v>28.25</v>
      </c>
    </row>
    <row r="19020" spans="1:9" x14ac:dyDescent="0.25">
      <c r="A19020" t="s">
        <v>2487</v>
      </c>
      <c r="B19020">
        <v>2008</v>
      </c>
      <c r="C19020">
        <v>352</v>
      </c>
      <c r="D19020">
        <v>1</v>
      </c>
      <c r="E19020">
        <v>28.25</v>
      </c>
      <c r="H19020">
        <v>353</v>
      </c>
      <c r="I19020" s="3">
        <v>40.125</v>
      </c>
    </row>
    <row r="19021" spans="1:9" x14ac:dyDescent="0.25">
      <c r="A19021" t="s">
        <v>2487</v>
      </c>
      <c r="B19021">
        <v>2008</v>
      </c>
      <c r="C19021">
        <v>353</v>
      </c>
      <c r="D19021">
        <v>15</v>
      </c>
      <c r="E19021">
        <v>40.125</v>
      </c>
      <c r="H19021">
        <v>354</v>
      </c>
      <c r="I19021" s="3">
        <v>37.875</v>
      </c>
    </row>
    <row r="19022" spans="1:9" x14ac:dyDescent="0.25">
      <c r="A19022" t="s">
        <v>2487</v>
      </c>
      <c r="B19022">
        <v>2008</v>
      </c>
      <c r="C19022">
        <v>354</v>
      </c>
      <c r="D19022">
        <v>8</v>
      </c>
      <c r="E19022">
        <v>37.875</v>
      </c>
      <c r="H19022">
        <v>355</v>
      </c>
      <c r="I19022" s="3">
        <v>42.5</v>
      </c>
    </row>
    <row r="19023" spans="1:9" x14ac:dyDescent="0.25">
      <c r="A19023" t="s">
        <v>2487</v>
      </c>
      <c r="B19023">
        <v>2008</v>
      </c>
      <c r="C19023">
        <v>355</v>
      </c>
      <c r="D19023">
        <v>9</v>
      </c>
      <c r="E19023">
        <v>42.5</v>
      </c>
      <c r="H19023">
        <v>356</v>
      </c>
      <c r="I19023" s="3">
        <v>38.5</v>
      </c>
    </row>
    <row r="19024" spans="1:9" x14ac:dyDescent="0.25">
      <c r="A19024" t="s">
        <v>2487</v>
      </c>
      <c r="B19024">
        <v>2008</v>
      </c>
      <c r="C19024">
        <v>356</v>
      </c>
      <c r="D19024">
        <v>10</v>
      </c>
      <c r="E19024">
        <v>38.5</v>
      </c>
      <c r="H19024">
        <v>357</v>
      </c>
      <c r="I19024" s="3">
        <v>35.375</v>
      </c>
    </row>
    <row r="19025" spans="1:9" x14ac:dyDescent="0.25">
      <c r="A19025" t="s">
        <v>2487</v>
      </c>
      <c r="B19025">
        <v>2008</v>
      </c>
      <c r="C19025">
        <v>357</v>
      </c>
      <c r="D19025">
        <v>23</v>
      </c>
      <c r="E19025">
        <v>35.375</v>
      </c>
      <c r="H19025">
        <v>358</v>
      </c>
      <c r="I19025" s="3">
        <v>38.75</v>
      </c>
    </row>
    <row r="19026" spans="1:9" x14ac:dyDescent="0.25">
      <c r="A19026" t="s">
        <v>2487</v>
      </c>
      <c r="B19026">
        <v>2008</v>
      </c>
      <c r="C19026">
        <v>358</v>
      </c>
      <c r="D19026">
        <v>1</v>
      </c>
      <c r="E19026">
        <v>38.75</v>
      </c>
      <c r="H19026">
        <v>359</v>
      </c>
      <c r="I19026" s="3">
        <v>34.5</v>
      </c>
    </row>
    <row r="19027" spans="1:9" x14ac:dyDescent="0.25">
      <c r="A19027" t="s">
        <v>2487</v>
      </c>
      <c r="B19027">
        <v>2008</v>
      </c>
      <c r="C19027">
        <v>359</v>
      </c>
      <c r="D19027">
        <v>10</v>
      </c>
      <c r="E19027">
        <v>34.5</v>
      </c>
      <c r="H19027">
        <v>360</v>
      </c>
      <c r="I19027" s="3">
        <v>28.25</v>
      </c>
    </row>
    <row r="19028" spans="1:9" x14ac:dyDescent="0.25">
      <c r="A19028" t="s">
        <v>2487</v>
      </c>
      <c r="B19028">
        <v>2008</v>
      </c>
      <c r="C19028">
        <v>360</v>
      </c>
      <c r="D19028">
        <v>11</v>
      </c>
      <c r="E19028">
        <v>28.25</v>
      </c>
      <c r="H19028">
        <v>361</v>
      </c>
      <c r="I19028" s="3">
        <v>39.25</v>
      </c>
    </row>
    <row r="19029" spans="1:9" x14ac:dyDescent="0.25">
      <c r="A19029" t="s">
        <v>2487</v>
      </c>
      <c r="B19029">
        <v>2008</v>
      </c>
      <c r="C19029">
        <v>361</v>
      </c>
      <c r="D19029">
        <v>17</v>
      </c>
      <c r="E19029">
        <v>39.25</v>
      </c>
      <c r="H19029">
        <v>362</v>
      </c>
      <c r="I19029" s="3">
        <v>37.5</v>
      </c>
    </row>
    <row r="19030" spans="1:9" x14ac:dyDescent="0.25">
      <c r="A19030" t="s">
        <v>2487</v>
      </c>
      <c r="B19030">
        <v>2008</v>
      </c>
      <c r="C19030">
        <v>362</v>
      </c>
      <c r="D19030">
        <v>9</v>
      </c>
      <c r="E19030">
        <v>37.5</v>
      </c>
      <c r="H19030">
        <v>363</v>
      </c>
      <c r="I19030" s="3">
        <v>35.375</v>
      </c>
    </row>
    <row r="19031" spans="1:9" x14ac:dyDescent="0.25">
      <c r="A19031" t="s">
        <v>2487</v>
      </c>
      <c r="B19031">
        <v>2008</v>
      </c>
      <c r="C19031">
        <v>363</v>
      </c>
      <c r="D19031">
        <v>9</v>
      </c>
      <c r="E19031">
        <v>35.375</v>
      </c>
      <c r="H19031">
        <v>364</v>
      </c>
      <c r="I19031" s="3">
        <v>32</v>
      </c>
    </row>
    <row r="19032" spans="1:9" x14ac:dyDescent="0.25">
      <c r="A19032" t="s">
        <v>2487</v>
      </c>
      <c r="B19032">
        <v>2008</v>
      </c>
      <c r="C19032">
        <v>364</v>
      </c>
      <c r="D19032">
        <v>10</v>
      </c>
      <c r="E19032">
        <v>32</v>
      </c>
      <c r="H19032">
        <v>365</v>
      </c>
      <c r="I19032" s="3">
        <v>34.75</v>
      </c>
    </row>
    <row r="19033" spans="1:9" x14ac:dyDescent="0.25">
      <c r="A19033" t="s">
        <v>2487</v>
      </c>
      <c r="B19033">
        <v>2008</v>
      </c>
      <c r="C19033">
        <v>365</v>
      </c>
      <c r="D19033">
        <v>10</v>
      </c>
      <c r="E19033">
        <v>34.75</v>
      </c>
      <c r="H19033">
        <v>366</v>
      </c>
      <c r="I19033" s="3">
        <v>37.875</v>
      </c>
    </row>
    <row r="19034" spans="1:9" x14ac:dyDescent="0.25">
      <c r="A19034" t="s">
        <v>2487</v>
      </c>
      <c r="B19034">
        <v>2008</v>
      </c>
      <c r="C19034">
        <v>366</v>
      </c>
      <c r="D19034">
        <v>10</v>
      </c>
      <c r="E19034">
        <v>37.875</v>
      </c>
      <c r="G19034" t="s">
        <v>2488</v>
      </c>
      <c r="H19034">
        <v>1</v>
      </c>
      <c r="I19034" s="3">
        <v>39.75</v>
      </c>
    </row>
    <row r="19035" spans="1:9" x14ac:dyDescent="0.25">
      <c r="A19035" t="s">
        <v>2488</v>
      </c>
      <c r="B19035">
        <v>2008</v>
      </c>
      <c r="C19035">
        <v>1</v>
      </c>
      <c r="D19035">
        <v>9</v>
      </c>
      <c r="E19035">
        <v>39.75</v>
      </c>
      <c r="H19035">
        <v>2</v>
      </c>
      <c r="I19035" s="3">
        <v>38.125</v>
      </c>
    </row>
    <row r="19036" spans="1:9" x14ac:dyDescent="0.25">
      <c r="A19036" t="s">
        <v>2488</v>
      </c>
      <c r="B19036">
        <v>2008</v>
      </c>
      <c r="C19036">
        <v>2</v>
      </c>
      <c r="D19036">
        <v>0</v>
      </c>
      <c r="E19036">
        <v>38.125</v>
      </c>
      <c r="H19036">
        <v>3</v>
      </c>
      <c r="I19036" s="3">
        <v>26</v>
      </c>
    </row>
    <row r="19037" spans="1:9" x14ac:dyDescent="0.25">
      <c r="A19037" t="s">
        <v>2488</v>
      </c>
      <c r="B19037">
        <v>2008</v>
      </c>
      <c r="C19037">
        <v>3</v>
      </c>
      <c r="D19037">
        <v>9</v>
      </c>
      <c r="E19037">
        <v>26</v>
      </c>
      <c r="H19037">
        <v>4</v>
      </c>
      <c r="I19037" s="3">
        <v>28</v>
      </c>
    </row>
    <row r="19038" spans="1:9" x14ac:dyDescent="0.25">
      <c r="A19038" t="s">
        <v>2488</v>
      </c>
      <c r="B19038">
        <v>2008</v>
      </c>
      <c r="C19038">
        <v>4</v>
      </c>
      <c r="D19038">
        <v>13</v>
      </c>
      <c r="E19038">
        <v>28</v>
      </c>
      <c r="H19038">
        <v>5</v>
      </c>
      <c r="I19038" s="3">
        <v>25.25</v>
      </c>
    </row>
    <row r="19039" spans="1:9" x14ac:dyDescent="0.25">
      <c r="A19039" t="s">
        <v>2488</v>
      </c>
      <c r="B19039">
        <v>2008</v>
      </c>
      <c r="C19039">
        <v>5</v>
      </c>
      <c r="D19039">
        <v>11</v>
      </c>
      <c r="E19039">
        <v>25.25</v>
      </c>
      <c r="H19039">
        <v>6</v>
      </c>
      <c r="I19039" s="3">
        <v>32.25</v>
      </c>
    </row>
    <row r="19040" spans="1:9" x14ac:dyDescent="0.25">
      <c r="A19040" t="s">
        <v>2488</v>
      </c>
      <c r="B19040">
        <v>2008</v>
      </c>
      <c r="C19040">
        <v>6</v>
      </c>
      <c r="D19040">
        <v>9</v>
      </c>
      <c r="E19040">
        <v>32.25</v>
      </c>
      <c r="H19040">
        <v>7</v>
      </c>
      <c r="I19040" s="3">
        <v>38.375</v>
      </c>
    </row>
    <row r="19041" spans="1:9" x14ac:dyDescent="0.25">
      <c r="A19041" t="s">
        <v>2488</v>
      </c>
      <c r="B19041">
        <v>2008</v>
      </c>
      <c r="C19041">
        <v>7</v>
      </c>
      <c r="D19041">
        <v>14</v>
      </c>
      <c r="E19041">
        <v>38.375</v>
      </c>
      <c r="H19041">
        <v>8</v>
      </c>
      <c r="I19041" s="3">
        <v>36.125</v>
      </c>
    </row>
    <row r="19042" spans="1:9" x14ac:dyDescent="0.25">
      <c r="A19042" t="s">
        <v>2488</v>
      </c>
      <c r="B19042">
        <v>2008</v>
      </c>
      <c r="C19042">
        <v>8</v>
      </c>
      <c r="D19042">
        <v>10</v>
      </c>
      <c r="E19042">
        <v>36.125</v>
      </c>
      <c r="H19042">
        <v>9</v>
      </c>
      <c r="I19042" s="3">
        <v>38.5</v>
      </c>
    </row>
    <row r="19043" spans="1:9" x14ac:dyDescent="0.25">
      <c r="A19043" t="s">
        <v>2488</v>
      </c>
      <c r="B19043">
        <v>2008</v>
      </c>
      <c r="C19043">
        <v>9</v>
      </c>
      <c r="D19043">
        <v>11</v>
      </c>
      <c r="E19043">
        <v>38.5</v>
      </c>
      <c r="H19043">
        <v>10</v>
      </c>
      <c r="I19043" s="3">
        <v>39</v>
      </c>
    </row>
    <row r="19044" spans="1:9" x14ac:dyDescent="0.25">
      <c r="A19044" t="s">
        <v>2488</v>
      </c>
      <c r="B19044">
        <v>2008</v>
      </c>
      <c r="C19044">
        <v>10</v>
      </c>
      <c r="D19044">
        <v>10</v>
      </c>
      <c r="E19044">
        <v>39</v>
      </c>
      <c r="H19044">
        <v>11</v>
      </c>
      <c r="I19044" s="3">
        <v>37</v>
      </c>
    </row>
    <row r="19045" spans="1:9" x14ac:dyDescent="0.25">
      <c r="A19045" t="s">
        <v>2488</v>
      </c>
      <c r="B19045">
        <v>2008</v>
      </c>
      <c r="C19045">
        <v>11</v>
      </c>
      <c r="D19045">
        <v>11</v>
      </c>
      <c r="E19045">
        <v>37</v>
      </c>
      <c r="H19045">
        <v>12</v>
      </c>
      <c r="I19045" s="3">
        <v>39.625</v>
      </c>
    </row>
    <row r="19046" spans="1:9" x14ac:dyDescent="0.25">
      <c r="A19046" t="s">
        <v>2488</v>
      </c>
      <c r="B19046">
        <v>2008</v>
      </c>
      <c r="C19046">
        <v>12</v>
      </c>
      <c r="D19046">
        <v>9</v>
      </c>
      <c r="E19046">
        <v>39.625</v>
      </c>
      <c r="H19046">
        <v>13</v>
      </c>
      <c r="I19046" s="3">
        <v>38</v>
      </c>
    </row>
    <row r="19047" spans="1:9" x14ac:dyDescent="0.25">
      <c r="A19047" t="s">
        <v>2488</v>
      </c>
      <c r="B19047">
        <v>2008</v>
      </c>
      <c r="C19047">
        <v>13</v>
      </c>
      <c r="D19047">
        <v>21</v>
      </c>
      <c r="E19047">
        <v>38</v>
      </c>
      <c r="H19047">
        <v>14</v>
      </c>
      <c r="I19047" s="3">
        <v>38.375</v>
      </c>
    </row>
    <row r="19048" spans="1:9" x14ac:dyDescent="0.25">
      <c r="A19048" t="s">
        <v>2488</v>
      </c>
      <c r="B19048">
        <v>2008</v>
      </c>
      <c r="C19048">
        <v>14</v>
      </c>
      <c r="D19048">
        <v>13</v>
      </c>
      <c r="E19048">
        <v>38.375</v>
      </c>
      <c r="H19048">
        <v>15</v>
      </c>
      <c r="I19048" s="3">
        <v>45.25</v>
      </c>
    </row>
    <row r="19049" spans="1:9" x14ac:dyDescent="0.25">
      <c r="A19049" t="s">
        <v>2488</v>
      </c>
      <c r="B19049">
        <v>2008</v>
      </c>
      <c r="C19049">
        <v>15</v>
      </c>
      <c r="D19049">
        <v>11</v>
      </c>
      <c r="E19049">
        <v>45.25</v>
      </c>
      <c r="H19049">
        <v>16</v>
      </c>
      <c r="I19049" s="3">
        <v>43.125</v>
      </c>
    </row>
    <row r="19050" spans="1:9" x14ac:dyDescent="0.25">
      <c r="A19050" t="s">
        <v>2488</v>
      </c>
      <c r="B19050">
        <v>2008</v>
      </c>
      <c r="C19050">
        <v>16</v>
      </c>
      <c r="D19050">
        <v>10</v>
      </c>
      <c r="E19050">
        <v>43.125</v>
      </c>
      <c r="H19050">
        <v>17</v>
      </c>
      <c r="I19050" s="3">
        <v>33.375</v>
      </c>
    </row>
    <row r="19051" spans="1:9" x14ac:dyDescent="0.25">
      <c r="A19051" t="s">
        <v>2488</v>
      </c>
      <c r="B19051">
        <v>2008</v>
      </c>
      <c r="C19051">
        <v>17</v>
      </c>
      <c r="D19051">
        <v>10</v>
      </c>
      <c r="E19051">
        <v>33.375</v>
      </c>
      <c r="H19051">
        <v>18</v>
      </c>
      <c r="I19051" s="3">
        <v>35.75</v>
      </c>
    </row>
    <row r="19052" spans="1:9" x14ac:dyDescent="0.25">
      <c r="A19052" t="s">
        <v>2488</v>
      </c>
      <c r="B19052">
        <v>2008</v>
      </c>
      <c r="C19052">
        <v>18</v>
      </c>
      <c r="D19052">
        <v>11</v>
      </c>
      <c r="E19052">
        <v>35.75</v>
      </c>
      <c r="H19052">
        <v>19</v>
      </c>
      <c r="I19052" s="3">
        <v>40.25</v>
      </c>
    </row>
    <row r="19053" spans="1:9" x14ac:dyDescent="0.25">
      <c r="A19053" t="s">
        <v>2488</v>
      </c>
      <c r="B19053">
        <v>2008</v>
      </c>
      <c r="C19053">
        <v>19</v>
      </c>
      <c r="D19053">
        <v>10</v>
      </c>
      <c r="E19053">
        <v>40.25</v>
      </c>
      <c r="H19053">
        <v>20</v>
      </c>
      <c r="I19053" s="3">
        <v>35.75</v>
      </c>
    </row>
    <row r="19054" spans="1:9" x14ac:dyDescent="0.25">
      <c r="A19054" t="s">
        <v>2488</v>
      </c>
      <c r="B19054">
        <v>2008</v>
      </c>
      <c r="C19054">
        <v>20</v>
      </c>
      <c r="D19054">
        <v>11</v>
      </c>
      <c r="E19054">
        <v>35.75</v>
      </c>
      <c r="H19054">
        <v>21</v>
      </c>
      <c r="I19054" s="3">
        <v>42.75</v>
      </c>
    </row>
    <row r="19055" spans="1:9" x14ac:dyDescent="0.25">
      <c r="A19055" t="s">
        <v>2488</v>
      </c>
      <c r="B19055">
        <v>2008</v>
      </c>
      <c r="C19055">
        <v>21</v>
      </c>
      <c r="D19055">
        <v>10</v>
      </c>
      <c r="E19055">
        <v>42.75</v>
      </c>
      <c r="H19055">
        <v>22</v>
      </c>
      <c r="I19055" s="3">
        <v>8.375</v>
      </c>
    </row>
    <row r="19056" spans="1:9" x14ac:dyDescent="0.25">
      <c r="A19056" t="s">
        <v>2488</v>
      </c>
      <c r="B19056">
        <v>2008</v>
      </c>
      <c r="C19056">
        <v>22</v>
      </c>
      <c r="D19056">
        <v>9</v>
      </c>
      <c r="E19056">
        <v>8.375</v>
      </c>
      <c r="H19056">
        <v>23</v>
      </c>
      <c r="I19056" s="3">
        <v>25.25</v>
      </c>
    </row>
    <row r="19057" spans="1:9" x14ac:dyDescent="0.25">
      <c r="A19057" t="s">
        <v>2488</v>
      </c>
      <c r="B19057">
        <v>2008</v>
      </c>
      <c r="C19057">
        <v>23</v>
      </c>
      <c r="D19057">
        <v>13</v>
      </c>
      <c r="E19057">
        <v>25.25</v>
      </c>
      <c r="H19057">
        <v>24</v>
      </c>
      <c r="I19057" s="3">
        <v>17</v>
      </c>
    </row>
    <row r="19058" spans="1:9" x14ac:dyDescent="0.25">
      <c r="A19058" t="s">
        <v>2488</v>
      </c>
      <c r="B19058">
        <v>2008</v>
      </c>
      <c r="C19058">
        <v>24</v>
      </c>
      <c r="D19058">
        <v>9</v>
      </c>
      <c r="E19058">
        <v>17</v>
      </c>
      <c r="H19058">
        <v>25</v>
      </c>
      <c r="I19058" s="3">
        <v>34.25</v>
      </c>
    </row>
    <row r="19059" spans="1:9" x14ac:dyDescent="0.25">
      <c r="A19059" t="s">
        <v>2488</v>
      </c>
      <c r="B19059">
        <v>2008</v>
      </c>
      <c r="C19059">
        <v>25</v>
      </c>
      <c r="D19059">
        <v>11</v>
      </c>
      <c r="E19059">
        <v>34.25</v>
      </c>
      <c r="H19059">
        <v>26</v>
      </c>
      <c r="I19059" s="3">
        <v>23.625</v>
      </c>
    </row>
    <row r="19060" spans="1:9" x14ac:dyDescent="0.25">
      <c r="A19060" t="s">
        <v>2488</v>
      </c>
      <c r="B19060">
        <v>2008</v>
      </c>
      <c r="C19060">
        <v>26</v>
      </c>
      <c r="D19060">
        <v>10</v>
      </c>
      <c r="E19060">
        <v>23.625</v>
      </c>
      <c r="H19060">
        <v>27</v>
      </c>
      <c r="I19060" s="3">
        <v>21.375</v>
      </c>
    </row>
    <row r="19061" spans="1:9" x14ac:dyDescent="0.25">
      <c r="A19061" t="s">
        <v>2488</v>
      </c>
      <c r="B19061">
        <v>2008</v>
      </c>
      <c r="C19061">
        <v>27</v>
      </c>
      <c r="D19061">
        <v>9</v>
      </c>
      <c r="E19061">
        <v>21.375</v>
      </c>
      <c r="H19061">
        <v>28</v>
      </c>
      <c r="I19061" s="3">
        <v>35.5</v>
      </c>
    </row>
    <row r="19062" spans="1:9" x14ac:dyDescent="0.25">
      <c r="A19062" t="s">
        <v>2488</v>
      </c>
      <c r="B19062">
        <v>2008</v>
      </c>
      <c r="C19062">
        <v>28</v>
      </c>
      <c r="D19062">
        <v>23</v>
      </c>
      <c r="E19062">
        <v>35.5</v>
      </c>
      <c r="H19062">
        <v>29</v>
      </c>
      <c r="I19062" s="3">
        <v>45.125</v>
      </c>
    </row>
    <row r="19063" spans="1:9" x14ac:dyDescent="0.25">
      <c r="A19063" t="s">
        <v>2488</v>
      </c>
      <c r="B19063">
        <v>2008</v>
      </c>
      <c r="C19063">
        <v>29</v>
      </c>
      <c r="D19063">
        <v>9</v>
      </c>
      <c r="E19063">
        <v>45.125</v>
      </c>
      <c r="H19063">
        <v>30</v>
      </c>
      <c r="I19063" s="3">
        <v>43.75</v>
      </c>
    </row>
    <row r="19064" spans="1:9" x14ac:dyDescent="0.25">
      <c r="A19064" t="s">
        <v>2488</v>
      </c>
      <c r="B19064">
        <v>2008</v>
      </c>
      <c r="C19064">
        <v>30</v>
      </c>
      <c r="D19064">
        <v>10</v>
      </c>
      <c r="E19064">
        <v>43.75</v>
      </c>
      <c r="H19064">
        <v>31</v>
      </c>
      <c r="I19064" s="3">
        <v>39.375</v>
      </c>
    </row>
    <row r="19065" spans="1:9" x14ac:dyDescent="0.25">
      <c r="A19065" t="s">
        <v>2488</v>
      </c>
      <c r="B19065">
        <v>2008</v>
      </c>
      <c r="C19065">
        <v>31</v>
      </c>
      <c r="D19065">
        <v>9</v>
      </c>
      <c r="E19065">
        <v>39.375</v>
      </c>
      <c r="H19065">
        <v>32</v>
      </c>
      <c r="I19065" s="3">
        <v>35.625</v>
      </c>
    </row>
    <row r="19066" spans="1:9" x14ac:dyDescent="0.25">
      <c r="A19066" t="s">
        <v>2488</v>
      </c>
      <c r="B19066">
        <v>2008</v>
      </c>
      <c r="C19066">
        <v>32</v>
      </c>
      <c r="D19066">
        <v>11</v>
      </c>
      <c r="E19066">
        <v>35.625</v>
      </c>
      <c r="H19066">
        <v>33</v>
      </c>
      <c r="I19066" s="3">
        <v>40.75</v>
      </c>
    </row>
    <row r="19067" spans="1:9" x14ac:dyDescent="0.25">
      <c r="A19067" t="s">
        <v>2488</v>
      </c>
      <c r="B19067">
        <v>2008</v>
      </c>
      <c r="C19067">
        <v>33</v>
      </c>
      <c r="D19067">
        <v>11</v>
      </c>
      <c r="E19067">
        <v>40.75</v>
      </c>
      <c r="H19067">
        <v>34</v>
      </c>
      <c r="I19067" s="3">
        <v>40.25</v>
      </c>
    </row>
    <row r="19068" spans="1:9" x14ac:dyDescent="0.25">
      <c r="A19068" t="s">
        <v>2488</v>
      </c>
      <c r="B19068">
        <v>2008</v>
      </c>
      <c r="C19068">
        <v>34</v>
      </c>
      <c r="D19068">
        <v>12</v>
      </c>
      <c r="E19068">
        <v>40.25</v>
      </c>
      <c r="H19068">
        <v>35</v>
      </c>
      <c r="I19068" s="3">
        <v>41.125</v>
      </c>
    </row>
    <row r="19069" spans="1:9" x14ac:dyDescent="0.25">
      <c r="A19069" t="s">
        <v>2488</v>
      </c>
      <c r="B19069">
        <v>2008</v>
      </c>
      <c r="C19069">
        <v>35</v>
      </c>
      <c r="D19069">
        <v>17</v>
      </c>
      <c r="E19069">
        <v>41.125</v>
      </c>
      <c r="H19069">
        <v>36</v>
      </c>
      <c r="I19069" s="3">
        <v>42.75</v>
      </c>
    </row>
    <row r="19070" spans="1:9" x14ac:dyDescent="0.25">
      <c r="A19070" t="s">
        <v>2488</v>
      </c>
      <c r="B19070">
        <v>2008</v>
      </c>
      <c r="C19070">
        <v>36</v>
      </c>
      <c r="D19070">
        <v>11</v>
      </c>
      <c r="E19070">
        <v>42.75</v>
      </c>
      <c r="H19070">
        <v>37</v>
      </c>
      <c r="I19070" s="3">
        <v>43.75</v>
      </c>
    </row>
    <row r="19071" spans="1:9" x14ac:dyDescent="0.25">
      <c r="A19071" t="s">
        <v>2488</v>
      </c>
      <c r="B19071">
        <v>2008</v>
      </c>
      <c r="C19071">
        <v>37</v>
      </c>
      <c r="D19071">
        <v>12</v>
      </c>
      <c r="E19071">
        <v>43.75</v>
      </c>
      <c r="H19071">
        <v>38</v>
      </c>
      <c r="I19071" s="3">
        <v>42.125</v>
      </c>
    </row>
    <row r="19072" spans="1:9" x14ac:dyDescent="0.25">
      <c r="A19072" t="s">
        <v>2488</v>
      </c>
      <c r="B19072">
        <v>2008</v>
      </c>
      <c r="C19072">
        <v>38</v>
      </c>
      <c r="D19072">
        <v>11</v>
      </c>
      <c r="E19072">
        <v>42.125</v>
      </c>
      <c r="H19072">
        <v>39</v>
      </c>
      <c r="I19072" s="3">
        <v>41.375</v>
      </c>
    </row>
    <row r="19073" spans="1:9" x14ac:dyDescent="0.25">
      <c r="A19073" t="s">
        <v>2488</v>
      </c>
      <c r="B19073">
        <v>2008</v>
      </c>
      <c r="C19073">
        <v>39</v>
      </c>
      <c r="D19073">
        <v>10</v>
      </c>
      <c r="E19073">
        <v>41.375</v>
      </c>
      <c r="H19073">
        <v>40</v>
      </c>
      <c r="I19073" s="3">
        <v>42.75</v>
      </c>
    </row>
    <row r="19074" spans="1:9" x14ac:dyDescent="0.25">
      <c r="A19074" t="s">
        <v>2488</v>
      </c>
      <c r="B19074">
        <v>2008</v>
      </c>
      <c r="C19074">
        <v>40</v>
      </c>
      <c r="D19074">
        <v>10</v>
      </c>
      <c r="E19074">
        <v>42.75</v>
      </c>
      <c r="H19074">
        <v>41</v>
      </c>
      <c r="I19074" s="3">
        <v>36.75</v>
      </c>
    </row>
    <row r="19075" spans="1:9" x14ac:dyDescent="0.25">
      <c r="A19075" t="s">
        <v>2488</v>
      </c>
      <c r="B19075">
        <v>2008</v>
      </c>
      <c r="C19075">
        <v>41</v>
      </c>
      <c r="D19075">
        <v>11</v>
      </c>
      <c r="E19075">
        <v>36.75</v>
      </c>
      <c r="H19075">
        <v>42</v>
      </c>
      <c r="I19075" s="3">
        <v>40</v>
      </c>
    </row>
    <row r="19076" spans="1:9" x14ac:dyDescent="0.25">
      <c r="A19076" t="s">
        <v>2488</v>
      </c>
      <c r="B19076">
        <v>2008</v>
      </c>
      <c r="C19076">
        <v>42</v>
      </c>
      <c r="D19076">
        <v>12</v>
      </c>
      <c r="E19076">
        <v>40</v>
      </c>
      <c r="H19076">
        <v>43</v>
      </c>
      <c r="I19076" s="3">
        <v>42.25</v>
      </c>
    </row>
    <row r="19077" spans="1:9" x14ac:dyDescent="0.25">
      <c r="A19077" t="s">
        <v>2488</v>
      </c>
      <c r="B19077">
        <v>2008</v>
      </c>
      <c r="C19077">
        <v>43</v>
      </c>
      <c r="D19077">
        <v>12</v>
      </c>
      <c r="E19077">
        <v>42.25</v>
      </c>
      <c r="H19077">
        <v>44</v>
      </c>
      <c r="I19077" s="3">
        <v>42</v>
      </c>
    </row>
    <row r="19078" spans="1:9" x14ac:dyDescent="0.25">
      <c r="A19078" t="s">
        <v>2488</v>
      </c>
      <c r="B19078">
        <v>2008</v>
      </c>
      <c r="C19078">
        <v>44</v>
      </c>
      <c r="D19078">
        <v>11</v>
      </c>
      <c r="E19078">
        <v>42</v>
      </c>
      <c r="H19078">
        <v>45</v>
      </c>
      <c r="I19078" s="3">
        <v>40.625</v>
      </c>
    </row>
    <row r="19079" spans="1:9" x14ac:dyDescent="0.25">
      <c r="A19079" t="s">
        <v>2488</v>
      </c>
      <c r="B19079">
        <v>2008</v>
      </c>
      <c r="C19079">
        <v>45</v>
      </c>
      <c r="D19079">
        <v>10</v>
      </c>
      <c r="E19079">
        <v>40.625</v>
      </c>
      <c r="H19079">
        <v>46</v>
      </c>
      <c r="I19079" s="3">
        <v>42</v>
      </c>
    </row>
    <row r="19080" spans="1:9" x14ac:dyDescent="0.25">
      <c r="A19080" t="s">
        <v>2488</v>
      </c>
      <c r="B19080">
        <v>2008</v>
      </c>
      <c r="C19080">
        <v>46</v>
      </c>
      <c r="D19080">
        <v>20</v>
      </c>
      <c r="E19080">
        <v>42</v>
      </c>
      <c r="H19080">
        <v>47</v>
      </c>
      <c r="I19080" s="3">
        <v>46.5</v>
      </c>
    </row>
    <row r="19081" spans="1:9" x14ac:dyDescent="0.25">
      <c r="A19081" t="s">
        <v>2488</v>
      </c>
      <c r="B19081">
        <v>2008</v>
      </c>
      <c r="C19081">
        <v>47</v>
      </c>
      <c r="D19081">
        <v>10</v>
      </c>
      <c r="E19081">
        <v>46.5</v>
      </c>
      <c r="H19081">
        <v>48</v>
      </c>
      <c r="I19081" s="3">
        <v>44.25</v>
      </c>
    </row>
    <row r="19082" spans="1:9" x14ac:dyDescent="0.25">
      <c r="A19082" t="s">
        <v>2488</v>
      </c>
      <c r="B19082">
        <v>2008</v>
      </c>
      <c r="C19082">
        <v>48</v>
      </c>
      <c r="D19082">
        <v>11</v>
      </c>
      <c r="E19082">
        <v>44.25</v>
      </c>
      <c r="H19082">
        <v>49</v>
      </c>
      <c r="I19082" s="3">
        <v>50.75</v>
      </c>
    </row>
    <row r="19083" spans="1:9" x14ac:dyDescent="0.25">
      <c r="A19083" t="s">
        <v>2488</v>
      </c>
      <c r="B19083">
        <v>2008</v>
      </c>
      <c r="C19083">
        <v>49</v>
      </c>
      <c r="D19083">
        <v>10</v>
      </c>
      <c r="E19083">
        <v>50.75</v>
      </c>
      <c r="H19083">
        <v>50</v>
      </c>
      <c r="I19083" s="3">
        <v>44.625</v>
      </c>
    </row>
    <row r="19084" spans="1:9" x14ac:dyDescent="0.25">
      <c r="A19084" t="s">
        <v>2488</v>
      </c>
      <c r="B19084">
        <v>2008</v>
      </c>
      <c r="C19084">
        <v>50</v>
      </c>
      <c r="D19084">
        <v>12</v>
      </c>
      <c r="E19084">
        <v>44.625</v>
      </c>
      <c r="H19084">
        <v>51</v>
      </c>
      <c r="I19084" s="3">
        <v>42.5</v>
      </c>
    </row>
    <row r="19085" spans="1:9" x14ac:dyDescent="0.25">
      <c r="A19085" t="s">
        <v>2488</v>
      </c>
      <c r="B19085">
        <v>2008</v>
      </c>
      <c r="C19085">
        <v>51</v>
      </c>
      <c r="D19085">
        <v>9</v>
      </c>
      <c r="E19085">
        <v>42.5</v>
      </c>
      <c r="H19085">
        <v>52</v>
      </c>
      <c r="I19085" s="3">
        <v>48.5</v>
      </c>
    </row>
    <row r="19086" spans="1:9" x14ac:dyDescent="0.25">
      <c r="A19086" t="s">
        <v>2488</v>
      </c>
      <c r="B19086">
        <v>2008</v>
      </c>
      <c r="C19086">
        <v>52</v>
      </c>
      <c r="D19086">
        <v>12</v>
      </c>
      <c r="E19086">
        <v>48.5</v>
      </c>
      <c r="H19086">
        <v>53</v>
      </c>
      <c r="I19086" s="3">
        <v>45.625</v>
      </c>
    </row>
    <row r="19087" spans="1:9" x14ac:dyDescent="0.25">
      <c r="A19087" t="s">
        <v>2488</v>
      </c>
      <c r="B19087">
        <v>2008</v>
      </c>
      <c r="C19087">
        <v>53</v>
      </c>
      <c r="D19087">
        <v>10</v>
      </c>
      <c r="E19087">
        <v>45.625</v>
      </c>
      <c r="H19087">
        <v>54</v>
      </c>
      <c r="I19087" s="3">
        <v>46.5</v>
      </c>
    </row>
    <row r="19088" spans="1:9" x14ac:dyDescent="0.25">
      <c r="A19088" t="s">
        <v>2488</v>
      </c>
      <c r="B19088">
        <v>2008</v>
      </c>
      <c r="C19088">
        <v>54</v>
      </c>
      <c r="D19088">
        <v>11</v>
      </c>
      <c r="E19088">
        <v>46.5</v>
      </c>
      <c r="H19088">
        <v>55</v>
      </c>
      <c r="I19088" s="3">
        <v>40.25</v>
      </c>
    </row>
    <row r="19089" spans="1:9" x14ac:dyDescent="0.25">
      <c r="A19089" t="s">
        <v>2488</v>
      </c>
      <c r="B19089">
        <v>2008</v>
      </c>
      <c r="C19089">
        <v>55</v>
      </c>
      <c r="D19089">
        <v>9</v>
      </c>
      <c r="E19089">
        <v>40.25</v>
      </c>
      <c r="H19089">
        <v>56</v>
      </c>
      <c r="I19089" s="3">
        <v>47.75</v>
      </c>
    </row>
    <row r="19090" spans="1:9" x14ac:dyDescent="0.25">
      <c r="A19090" t="s">
        <v>2488</v>
      </c>
      <c r="B19090">
        <v>2008</v>
      </c>
      <c r="C19090">
        <v>56</v>
      </c>
      <c r="D19090">
        <v>11</v>
      </c>
      <c r="E19090">
        <v>47.75</v>
      </c>
      <c r="H19090">
        <v>57</v>
      </c>
      <c r="I19090" s="3">
        <v>46</v>
      </c>
    </row>
    <row r="19091" spans="1:9" x14ac:dyDescent="0.25">
      <c r="A19091" t="s">
        <v>2488</v>
      </c>
      <c r="B19091">
        <v>2008</v>
      </c>
      <c r="C19091">
        <v>57</v>
      </c>
      <c r="D19091">
        <v>10</v>
      </c>
      <c r="E19091">
        <v>46</v>
      </c>
      <c r="H19091">
        <v>58</v>
      </c>
      <c r="I19091" s="3">
        <v>48.75</v>
      </c>
    </row>
    <row r="19092" spans="1:9" x14ac:dyDescent="0.25">
      <c r="A19092" t="s">
        <v>2488</v>
      </c>
      <c r="B19092">
        <v>2008</v>
      </c>
      <c r="C19092">
        <v>58</v>
      </c>
      <c r="D19092">
        <v>11</v>
      </c>
      <c r="E19092">
        <v>48.75</v>
      </c>
      <c r="H19092">
        <v>59</v>
      </c>
      <c r="I19092" s="3">
        <v>48.75</v>
      </c>
    </row>
    <row r="19093" spans="1:9" x14ac:dyDescent="0.25">
      <c r="A19093" t="s">
        <v>2488</v>
      </c>
      <c r="B19093">
        <v>2008</v>
      </c>
      <c r="C19093">
        <v>59</v>
      </c>
      <c r="D19093">
        <v>11</v>
      </c>
      <c r="E19093">
        <v>48.75</v>
      </c>
      <c r="H19093">
        <v>60</v>
      </c>
      <c r="I19093" s="3">
        <v>51.5</v>
      </c>
    </row>
    <row r="19094" spans="1:9" x14ac:dyDescent="0.25">
      <c r="A19094" t="s">
        <v>2488</v>
      </c>
      <c r="B19094">
        <v>2008</v>
      </c>
      <c r="C19094">
        <v>60</v>
      </c>
      <c r="D19094">
        <v>12</v>
      </c>
      <c r="E19094">
        <v>51.5</v>
      </c>
      <c r="H19094">
        <v>61</v>
      </c>
      <c r="I19094" s="3">
        <v>56.625</v>
      </c>
    </row>
    <row r="19095" spans="1:9" x14ac:dyDescent="0.25">
      <c r="A19095" t="s">
        <v>2488</v>
      </c>
      <c r="B19095">
        <v>2008</v>
      </c>
      <c r="C19095">
        <v>61</v>
      </c>
      <c r="D19095">
        <v>9</v>
      </c>
      <c r="E19095">
        <v>56.625</v>
      </c>
      <c r="H19095">
        <v>62</v>
      </c>
      <c r="I19095" s="3">
        <v>51.125</v>
      </c>
    </row>
    <row r="19096" spans="1:9" x14ac:dyDescent="0.25">
      <c r="A19096" t="s">
        <v>2488</v>
      </c>
      <c r="B19096">
        <v>2008</v>
      </c>
      <c r="C19096">
        <v>62</v>
      </c>
      <c r="D19096">
        <v>14</v>
      </c>
      <c r="E19096">
        <v>51.125</v>
      </c>
      <c r="H19096">
        <v>63</v>
      </c>
      <c r="I19096" s="3">
        <v>45.75</v>
      </c>
    </row>
    <row r="19097" spans="1:9" x14ac:dyDescent="0.25">
      <c r="A19097" t="s">
        <v>2488</v>
      </c>
      <c r="B19097">
        <v>2008</v>
      </c>
      <c r="C19097">
        <v>63</v>
      </c>
      <c r="D19097">
        <v>10</v>
      </c>
      <c r="E19097">
        <v>45.75</v>
      </c>
      <c r="H19097">
        <v>64</v>
      </c>
      <c r="I19097" s="3">
        <v>46.625</v>
      </c>
    </row>
    <row r="19098" spans="1:9" x14ac:dyDescent="0.25">
      <c r="A19098" t="s">
        <v>2488</v>
      </c>
      <c r="B19098">
        <v>2008</v>
      </c>
      <c r="C19098">
        <v>64</v>
      </c>
      <c r="D19098">
        <v>10</v>
      </c>
      <c r="E19098">
        <v>46.625</v>
      </c>
      <c r="H19098">
        <v>65</v>
      </c>
      <c r="I19098" s="3">
        <v>50.75</v>
      </c>
    </row>
    <row r="19099" spans="1:9" x14ac:dyDescent="0.25">
      <c r="A19099" t="s">
        <v>2488</v>
      </c>
      <c r="B19099">
        <v>2008</v>
      </c>
      <c r="C19099">
        <v>65</v>
      </c>
      <c r="D19099">
        <v>15</v>
      </c>
      <c r="E19099">
        <v>50.75</v>
      </c>
      <c r="H19099">
        <v>66</v>
      </c>
      <c r="I19099" s="3">
        <v>47.625</v>
      </c>
    </row>
    <row r="19100" spans="1:9" x14ac:dyDescent="0.25">
      <c r="A19100" t="s">
        <v>2488</v>
      </c>
      <c r="B19100">
        <v>2008</v>
      </c>
      <c r="C19100">
        <v>66</v>
      </c>
      <c r="D19100">
        <v>10</v>
      </c>
      <c r="E19100">
        <v>47.625</v>
      </c>
      <c r="H19100">
        <v>67</v>
      </c>
      <c r="I19100" s="3">
        <v>50.1666666666667</v>
      </c>
    </row>
    <row r="19101" spans="1:9" x14ac:dyDescent="0.25">
      <c r="A19101" t="s">
        <v>2488</v>
      </c>
      <c r="B19101">
        <v>2008</v>
      </c>
      <c r="C19101">
        <v>67</v>
      </c>
      <c r="D19101">
        <v>10</v>
      </c>
      <c r="E19101">
        <v>50.1666666666667</v>
      </c>
      <c r="H19101">
        <v>68</v>
      </c>
      <c r="I19101" s="3">
        <v>44.25</v>
      </c>
    </row>
    <row r="19102" spans="1:9" x14ac:dyDescent="0.25">
      <c r="A19102" t="s">
        <v>2488</v>
      </c>
      <c r="B19102">
        <v>2008</v>
      </c>
      <c r="C19102">
        <v>68</v>
      </c>
      <c r="D19102">
        <v>10</v>
      </c>
      <c r="E19102">
        <v>44.25</v>
      </c>
      <c r="H19102">
        <v>69</v>
      </c>
      <c r="I19102" s="3">
        <v>50.5</v>
      </c>
    </row>
    <row r="19103" spans="1:9" x14ac:dyDescent="0.25">
      <c r="A19103" t="s">
        <v>2488</v>
      </c>
      <c r="B19103">
        <v>2008</v>
      </c>
      <c r="C19103">
        <v>69</v>
      </c>
      <c r="D19103">
        <v>10</v>
      </c>
      <c r="E19103">
        <v>50.5</v>
      </c>
      <c r="H19103">
        <v>70</v>
      </c>
      <c r="I19103" s="3">
        <v>55.875</v>
      </c>
    </row>
    <row r="19104" spans="1:9" x14ac:dyDescent="0.25">
      <c r="A19104" t="s">
        <v>2488</v>
      </c>
      <c r="B19104">
        <v>2008</v>
      </c>
      <c r="C19104">
        <v>70</v>
      </c>
      <c r="D19104">
        <v>11</v>
      </c>
      <c r="E19104">
        <v>55.875</v>
      </c>
      <c r="H19104">
        <v>71</v>
      </c>
      <c r="I19104" s="3">
        <v>58.625</v>
      </c>
    </row>
    <row r="19105" spans="1:9" x14ac:dyDescent="0.25">
      <c r="A19105" t="s">
        <v>2488</v>
      </c>
      <c r="B19105">
        <v>2008</v>
      </c>
      <c r="C19105">
        <v>71</v>
      </c>
      <c r="D19105">
        <v>10</v>
      </c>
      <c r="E19105">
        <v>58.625</v>
      </c>
      <c r="H19105">
        <v>72</v>
      </c>
      <c r="I19105" s="3">
        <v>51.125</v>
      </c>
    </row>
    <row r="19106" spans="1:9" x14ac:dyDescent="0.25">
      <c r="A19106" t="s">
        <v>2488</v>
      </c>
      <c r="B19106">
        <v>2008</v>
      </c>
      <c r="C19106">
        <v>72</v>
      </c>
      <c r="D19106">
        <v>11</v>
      </c>
      <c r="E19106">
        <v>51.125</v>
      </c>
      <c r="H19106">
        <v>73</v>
      </c>
      <c r="I19106" s="3">
        <v>53.125</v>
      </c>
    </row>
    <row r="19107" spans="1:9" x14ac:dyDescent="0.25">
      <c r="A19107" t="s">
        <v>2488</v>
      </c>
      <c r="B19107">
        <v>2008</v>
      </c>
      <c r="C19107">
        <v>73</v>
      </c>
      <c r="D19107">
        <v>11</v>
      </c>
      <c r="E19107">
        <v>53.125</v>
      </c>
      <c r="H19107">
        <v>74</v>
      </c>
      <c r="I19107" s="3">
        <v>55.375</v>
      </c>
    </row>
    <row r="19108" spans="1:9" x14ac:dyDescent="0.25">
      <c r="A19108" t="s">
        <v>2488</v>
      </c>
      <c r="B19108">
        <v>2008</v>
      </c>
      <c r="C19108">
        <v>74</v>
      </c>
      <c r="D19108">
        <v>14</v>
      </c>
      <c r="E19108">
        <v>55.375</v>
      </c>
      <c r="H19108">
        <v>75</v>
      </c>
      <c r="I19108" s="3">
        <v>48.25</v>
      </c>
    </row>
    <row r="19109" spans="1:9" x14ac:dyDescent="0.25">
      <c r="A19109" t="s">
        <v>2488</v>
      </c>
      <c r="B19109">
        <v>2008</v>
      </c>
      <c r="C19109">
        <v>75</v>
      </c>
      <c r="D19109">
        <v>9</v>
      </c>
      <c r="E19109">
        <v>48.25</v>
      </c>
      <c r="H19109">
        <v>76</v>
      </c>
      <c r="I19109" s="3">
        <v>45</v>
      </c>
    </row>
    <row r="19110" spans="1:9" x14ac:dyDescent="0.25">
      <c r="A19110" t="s">
        <v>2488</v>
      </c>
      <c r="B19110">
        <v>2008</v>
      </c>
      <c r="C19110">
        <v>76</v>
      </c>
      <c r="D19110">
        <v>17</v>
      </c>
      <c r="E19110">
        <v>45</v>
      </c>
      <c r="H19110">
        <v>77</v>
      </c>
      <c r="I19110" s="3">
        <v>53.625</v>
      </c>
    </row>
    <row r="19111" spans="1:9" x14ac:dyDescent="0.25">
      <c r="A19111" t="s">
        <v>2488</v>
      </c>
      <c r="B19111">
        <v>2008</v>
      </c>
      <c r="C19111">
        <v>77</v>
      </c>
      <c r="D19111">
        <v>11</v>
      </c>
      <c r="E19111">
        <v>53.625</v>
      </c>
      <c r="H19111">
        <v>78</v>
      </c>
      <c r="I19111" s="3">
        <v>57.25</v>
      </c>
    </row>
    <row r="19112" spans="1:9" x14ac:dyDescent="0.25">
      <c r="A19112" t="s">
        <v>2488</v>
      </c>
      <c r="B19112">
        <v>2008</v>
      </c>
      <c r="C19112">
        <v>78</v>
      </c>
      <c r="D19112">
        <v>10</v>
      </c>
      <c r="E19112">
        <v>57.25</v>
      </c>
      <c r="H19112">
        <v>79</v>
      </c>
      <c r="I19112" s="3">
        <v>59.5</v>
      </c>
    </row>
    <row r="19113" spans="1:9" x14ac:dyDescent="0.25">
      <c r="A19113" t="s">
        <v>2488</v>
      </c>
      <c r="B19113">
        <v>2008</v>
      </c>
      <c r="C19113">
        <v>79</v>
      </c>
      <c r="D19113">
        <v>11</v>
      </c>
      <c r="E19113">
        <v>59.5</v>
      </c>
      <c r="H19113">
        <v>80</v>
      </c>
      <c r="I19113" s="3">
        <v>53</v>
      </c>
    </row>
    <row r="19114" spans="1:9" x14ac:dyDescent="0.25">
      <c r="A19114" t="s">
        <v>2488</v>
      </c>
      <c r="B19114">
        <v>2008</v>
      </c>
      <c r="C19114">
        <v>80</v>
      </c>
      <c r="D19114">
        <v>10</v>
      </c>
      <c r="E19114">
        <v>53</v>
      </c>
      <c r="H19114">
        <v>81</v>
      </c>
      <c r="I19114" s="3">
        <v>47.25</v>
      </c>
    </row>
    <row r="19115" spans="1:9" x14ac:dyDescent="0.25">
      <c r="A19115" t="s">
        <v>2488</v>
      </c>
      <c r="B19115">
        <v>2008</v>
      </c>
      <c r="C19115">
        <v>81</v>
      </c>
      <c r="D19115">
        <v>10</v>
      </c>
      <c r="E19115">
        <v>47.25</v>
      </c>
      <c r="H19115">
        <v>82</v>
      </c>
      <c r="I19115" s="3">
        <v>48.375</v>
      </c>
    </row>
    <row r="19116" spans="1:9" x14ac:dyDescent="0.25">
      <c r="A19116" t="s">
        <v>2488</v>
      </c>
      <c r="B19116">
        <v>2008</v>
      </c>
      <c r="C19116">
        <v>82</v>
      </c>
      <c r="D19116">
        <v>10</v>
      </c>
      <c r="E19116">
        <v>48.375</v>
      </c>
      <c r="H19116">
        <v>83</v>
      </c>
      <c r="I19116" s="3">
        <v>48.875</v>
      </c>
    </row>
    <row r="19117" spans="1:9" x14ac:dyDescent="0.25">
      <c r="A19117" t="s">
        <v>2488</v>
      </c>
      <c r="B19117">
        <v>2008</v>
      </c>
      <c r="C19117">
        <v>83</v>
      </c>
      <c r="D19117">
        <v>10</v>
      </c>
      <c r="E19117">
        <v>48.875</v>
      </c>
      <c r="H19117">
        <v>84</v>
      </c>
      <c r="I19117" s="3">
        <v>55.375</v>
      </c>
    </row>
    <row r="19118" spans="1:9" x14ac:dyDescent="0.25">
      <c r="A19118" t="s">
        <v>2488</v>
      </c>
      <c r="B19118">
        <v>2008</v>
      </c>
      <c r="C19118">
        <v>84</v>
      </c>
      <c r="D19118">
        <v>10</v>
      </c>
      <c r="E19118">
        <v>55.375</v>
      </c>
      <c r="H19118">
        <v>85</v>
      </c>
      <c r="I19118" s="3">
        <v>54.625</v>
      </c>
    </row>
    <row r="19119" spans="1:9" x14ac:dyDescent="0.25">
      <c r="A19119" t="s">
        <v>2488</v>
      </c>
      <c r="B19119">
        <v>2008</v>
      </c>
      <c r="C19119">
        <v>85</v>
      </c>
      <c r="D19119">
        <v>11</v>
      </c>
      <c r="E19119">
        <v>54.625</v>
      </c>
      <c r="H19119">
        <v>86</v>
      </c>
      <c r="I19119" s="3">
        <v>54.125</v>
      </c>
    </row>
    <row r="19120" spans="1:9" x14ac:dyDescent="0.25">
      <c r="A19120" t="s">
        <v>2488</v>
      </c>
      <c r="B19120">
        <v>2008</v>
      </c>
      <c r="C19120">
        <v>86</v>
      </c>
      <c r="D19120">
        <v>10</v>
      </c>
      <c r="E19120">
        <v>54.125</v>
      </c>
      <c r="H19120">
        <v>87</v>
      </c>
      <c r="I19120" s="3">
        <v>52.5</v>
      </c>
    </row>
    <row r="19121" spans="1:9" x14ac:dyDescent="0.25">
      <c r="A19121" t="s">
        <v>2488</v>
      </c>
      <c r="B19121">
        <v>2008</v>
      </c>
      <c r="C19121">
        <v>87</v>
      </c>
      <c r="D19121">
        <v>10</v>
      </c>
      <c r="E19121">
        <v>52.5</v>
      </c>
      <c r="H19121">
        <v>88</v>
      </c>
      <c r="I19121" s="3">
        <v>48.375</v>
      </c>
    </row>
    <row r="19122" spans="1:9" x14ac:dyDescent="0.25">
      <c r="A19122" t="s">
        <v>2488</v>
      </c>
      <c r="B19122">
        <v>2008</v>
      </c>
      <c r="C19122">
        <v>88</v>
      </c>
      <c r="D19122">
        <v>11</v>
      </c>
      <c r="E19122">
        <v>48.375</v>
      </c>
      <c r="H19122">
        <v>89</v>
      </c>
      <c r="I19122" s="3">
        <v>47.875</v>
      </c>
    </row>
    <row r="19123" spans="1:9" x14ac:dyDescent="0.25">
      <c r="A19123" t="s">
        <v>2488</v>
      </c>
      <c r="B19123">
        <v>2008</v>
      </c>
      <c r="C19123">
        <v>89</v>
      </c>
      <c r="D19123">
        <v>10</v>
      </c>
      <c r="E19123">
        <v>47.875</v>
      </c>
      <c r="H19123">
        <v>90</v>
      </c>
      <c r="I19123" s="3">
        <v>44.5</v>
      </c>
    </row>
    <row r="19124" spans="1:9" x14ac:dyDescent="0.25">
      <c r="A19124" t="s">
        <v>2488</v>
      </c>
      <c r="B19124">
        <v>2008</v>
      </c>
      <c r="C19124">
        <v>90</v>
      </c>
      <c r="D19124">
        <v>10</v>
      </c>
      <c r="E19124">
        <v>44.5</v>
      </c>
      <c r="H19124">
        <v>91</v>
      </c>
      <c r="I19124" s="3">
        <v>42.75</v>
      </c>
    </row>
    <row r="19125" spans="1:9" x14ac:dyDescent="0.25">
      <c r="A19125" t="s">
        <v>2488</v>
      </c>
      <c r="B19125">
        <v>2008</v>
      </c>
      <c r="C19125">
        <v>91</v>
      </c>
      <c r="D19125">
        <v>10</v>
      </c>
      <c r="E19125">
        <v>42.75</v>
      </c>
      <c r="H19125">
        <v>92</v>
      </c>
      <c r="I19125" s="3">
        <v>41.125</v>
      </c>
    </row>
    <row r="19126" spans="1:9" x14ac:dyDescent="0.25">
      <c r="A19126" t="s">
        <v>2488</v>
      </c>
      <c r="B19126">
        <v>2008</v>
      </c>
      <c r="C19126">
        <v>92</v>
      </c>
      <c r="D19126">
        <v>15</v>
      </c>
      <c r="E19126">
        <v>41.125</v>
      </c>
      <c r="H19126">
        <v>93</v>
      </c>
      <c r="I19126" s="3">
        <v>48.875</v>
      </c>
    </row>
    <row r="19127" spans="1:9" x14ac:dyDescent="0.25">
      <c r="A19127" t="s">
        <v>2488</v>
      </c>
      <c r="B19127">
        <v>2008</v>
      </c>
      <c r="C19127">
        <v>93</v>
      </c>
      <c r="D19127">
        <v>10</v>
      </c>
      <c r="E19127">
        <v>48.875</v>
      </c>
      <c r="H19127">
        <v>94</v>
      </c>
      <c r="I19127" s="3">
        <v>49.25</v>
      </c>
    </row>
    <row r="19128" spans="1:9" x14ac:dyDescent="0.25">
      <c r="A19128" t="s">
        <v>2488</v>
      </c>
      <c r="B19128">
        <v>2008</v>
      </c>
      <c r="C19128">
        <v>94</v>
      </c>
      <c r="D19128">
        <v>10</v>
      </c>
      <c r="E19128">
        <v>49.25</v>
      </c>
      <c r="H19128">
        <v>95</v>
      </c>
      <c r="I19128" s="3">
        <v>54.5</v>
      </c>
    </row>
    <row r="19129" spans="1:9" x14ac:dyDescent="0.25">
      <c r="A19129" t="s">
        <v>2488</v>
      </c>
      <c r="B19129">
        <v>2008</v>
      </c>
      <c r="C19129">
        <v>95</v>
      </c>
      <c r="D19129">
        <v>11</v>
      </c>
      <c r="E19129">
        <v>54.5</v>
      </c>
      <c r="H19129">
        <v>96</v>
      </c>
      <c r="I19129" s="3">
        <v>57.5</v>
      </c>
    </row>
    <row r="19130" spans="1:9" x14ac:dyDescent="0.25">
      <c r="A19130" t="s">
        <v>2488</v>
      </c>
      <c r="B19130">
        <v>2008</v>
      </c>
      <c r="C19130">
        <v>96</v>
      </c>
      <c r="D19130">
        <v>11</v>
      </c>
      <c r="E19130">
        <v>57.5</v>
      </c>
      <c r="H19130">
        <v>97</v>
      </c>
      <c r="I19130" s="3">
        <v>52.375</v>
      </c>
    </row>
    <row r="19131" spans="1:9" x14ac:dyDescent="0.25">
      <c r="A19131" t="s">
        <v>2488</v>
      </c>
      <c r="B19131">
        <v>2008</v>
      </c>
      <c r="C19131">
        <v>97</v>
      </c>
      <c r="D19131">
        <v>10</v>
      </c>
      <c r="E19131">
        <v>52.375</v>
      </c>
      <c r="H19131">
        <v>98</v>
      </c>
      <c r="I19131" s="3">
        <v>46.375</v>
      </c>
    </row>
    <row r="19132" spans="1:9" x14ac:dyDescent="0.25">
      <c r="A19132" t="s">
        <v>2488</v>
      </c>
      <c r="B19132">
        <v>2008</v>
      </c>
      <c r="C19132">
        <v>98</v>
      </c>
      <c r="D19132">
        <v>9</v>
      </c>
      <c r="E19132">
        <v>46.375</v>
      </c>
      <c r="H19132">
        <v>99</v>
      </c>
      <c r="I19132" s="3">
        <v>47.375</v>
      </c>
    </row>
    <row r="19133" spans="1:9" x14ac:dyDescent="0.25">
      <c r="A19133" t="s">
        <v>2488</v>
      </c>
      <c r="B19133">
        <v>2008</v>
      </c>
      <c r="C19133">
        <v>99</v>
      </c>
      <c r="D19133">
        <v>10</v>
      </c>
      <c r="E19133">
        <v>47.375</v>
      </c>
      <c r="H19133">
        <v>100</v>
      </c>
      <c r="I19133" s="3">
        <v>50.75</v>
      </c>
    </row>
    <row r="19134" spans="1:9" x14ac:dyDescent="0.25">
      <c r="A19134" t="s">
        <v>2488</v>
      </c>
      <c r="B19134">
        <v>2008</v>
      </c>
      <c r="C19134">
        <v>100</v>
      </c>
      <c r="D19134">
        <v>19</v>
      </c>
      <c r="E19134">
        <v>50.75</v>
      </c>
      <c r="H19134">
        <v>101</v>
      </c>
      <c r="I19134" s="3">
        <v>60.125</v>
      </c>
    </row>
    <row r="19135" spans="1:9" x14ac:dyDescent="0.25">
      <c r="A19135" t="s">
        <v>2488</v>
      </c>
      <c r="B19135">
        <v>2008</v>
      </c>
      <c r="C19135">
        <v>101</v>
      </c>
      <c r="D19135">
        <v>12</v>
      </c>
      <c r="E19135">
        <v>60.125</v>
      </c>
      <c r="H19135">
        <v>102</v>
      </c>
      <c r="I19135" s="3">
        <v>55.25</v>
      </c>
    </row>
    <row r="19136" spans="1:9" x14ac:dyDescent="0.25">
      <c r="A19136" t="s">
        <v>2488</v>
      </c>
      <c r="B19136">
        <v>2008</v>
      </c>
      <c r="C19136">
        <v>102</v>
      </c>
      <c r="D19136">
        <v>10</v>
      </c>
      <c r="E19136">
        <v>55.25</v>
      </c>
      <c r="H19136">
        <v>103</v>
      </c>
      <c r="I19136" s="3">
        <v>64.75</v>
      </c>
    </row>
    <row r="19137" spans="1:9" x14ac:dyDescent="0.25">
      <c r="A19137" t="s">
        <v>2488</v>
      </c>
      <c r="B19137">
        <v>2008</v>
      </c>
      <c r="C19137">
        <v>103</v>
      </c>
      <c r="D19137">
        <v>11</v>
      </c>
      <c r="E19137">
        <v>64.75</v>
      </c>
      <c r="H19137">
        <v>104</v>
      </c>
      <c r="I19137" s="3">
        <v>55.375</v>
      </c>
    </row>
    <row r="19138" spans="1:9" x14ac:dyDescent="0.25">
      <c r="A19138" t="s">
        <v>2488</v>
      </c>
      <c r="B19138">
        <v>2008</v>
      </c>
      <c r="C19138">
        <v>104</v>
      </c>
      <c r="D19138">
        <v>10</v>
      </c>
      <c r="E19138">
        <v>55.375</v>
      </c>
      <c r="H19138">
        <v>105</v>
      </c>
      <c r="I19138" s="3">
        <v>58</v>
      </c>
    </row>
    <row r="19139" spans="1:9" x14ac:dyDescent="0.25">
      <c r="A19139" t="s">
        <v>2488</v>
      </c>
      <c r="B19139">
        <v>2008</v>
      </c>
      <c r="C19139">
        <v>105</v>
      </c>
      <c r="D19139">
        <v>10</v>
      </c>
      <c r="E19139">
        <v>58</v>
      </c>
      <c r="H19139">
        <v>106</v>
      </c>
      <c r="I19139" s="3">
        <v>50.375</v>
      </c>
    </row>
    <row r="19140" spans="1:9" x14ac:dyDescent="0.25">
      <c r="A19140" t="s">
        <v>2488</v>
      </c>
      <c r="B19140">
        <v>2008</v>
      </c>
      <c r="C19140">
        <v>106</v>
      </c>
      <c r="D19140">
        <v>10</v>
      </c>
      <c r="E19140">
        <v>50.375</v>
      </c>
      <c r="H19140">
        <v>107</v>
      </c>
      <c r="I19140" s="3">
        <v>54</v>
      </c>
    </row>
    <row r="19141" spans="1:9" x14ac:dyDescent="0.25">
      <c r="A19141" t="s">
        <v>2488</v>
      </c>
      <c r="B19141">
        <v>2008</v>
      </c>
      <c r="C19141">
        <v>107</v>
      </c>
      <c r="D19141">
        <v>12</v>
      </c>
      <c r="E19141">
        <v>54</v>
      </c>
      <c r="H19141">
        <v>108</v>
      </c>
      <c r="I19141" s="3">
        <v>63.625</v>
      </c>
    </row>
    <row r="19142" spans="1:9" x14ac:dyDescent="0.25">
      <c r="A19142" t="s">
        <v>2488</v>
      </c>
      <c r="B19142">
        <v>2008</v>
      </c>
      <c r="C19142">
        <v>108</v>
      </c>
      <c r="D19142">
        <v>9</v>
      </c>
      <c r="E19142">
        <v>63.625</v>
      </c>
      <c r="H19142">
        <v>109</v>
      </c>
      <c r="I19142" s="3">
        <v>64.125</v>
      </c>
    </row>
    <row r="19143" spans="1:9" x14ac:dyDescent="0.25">
      <c r="A19143" t="s">
        <v>2488</v>
      </c>
      <c r="B19143">
        <v>2008</v>
      </c>
      <c r="C19143">
        <v>109</v>
      </c>
      <c r="D19143">
        <v>10</v>
      </c>
      <c r="E19143">
        <v>64.125</v>
      </c>
      <c r="H19143">
        <v>110</v>
      </c>
      <c r="I19143" s="3">
        <v>59.625</v>
      </c>
    </row>
    <row r="19144" spans="1:9" x14ac:dyDescent="0.25">
      <c r="A19144" t="s">
        <v>2488</v>
      </c>
      <c r="B19144">
        <v>2008</v>
      </c>
      <c r="C19144">
        <v>110</v>
      </c>
      <c r="D19144">
        <v>11</v>
      </c>
      <c r="E19144">
        <v>59.625</v>
      </c>
      <c r="H19144">
        <v>111</v>
      </c>
      <c r="I19144" s="3">
        <v>57.125</v>
      </c>
    </row>
    <row r="19145" spans="1:9" x14ac:dyDescent="0.25">
      <c r="A19145" t="s">
        <v>2488</v>
      </c>
      <c r="B19145">
        <v>2008</v>
      </c>
      <c r="C19145">
        <v>111</v>
      </c>
      <c r="D19145">
        <v>11</v>
      </c>
      <c r="E19145">
        <v>57.125</v>
      </c>
      <c r="H19145">
        <v>112</v>
      </c>
      <c r="I19145" s="3">
        <v>57.625</v>
      </c>
    </row>
    <row r="19146" spans="1:9" x14ac:dyDescent="0.25">
      <c r="A19146" t="s">
        <v>2488</v>
      </c>
      <c r="B19146">
        <v>2008</v>
      </c>
      <c r="C19146">
        <v>112</v>
      </c>
      <c r="D19146">
        <v>11</v>
      </c>
      <c r="E19146">
        <v>57.625</v>
      </c>
      <c r="H19146">
        <v>113</v>
      </c>
      <c r="I19146" s="3">
        <v>56.375</v>
      </c>
    </row>
    <row r="19147" spans="1:9" x14ac:dyDescent="0.25">
      <c r="A19147" t="s">
        <v>2488</v>
      </c>
      <c r="B19147">
        <v>2008</v>
      </c>
      <c r="C19147">
        <v>113</v>
      </c>
      <c r="D19147">
        <v>10</v>
      </c>
      <c r="E19147">
        <v>56.375</v>
      </c>
      <c r="H19147">
        <v>114</v>
      </c>
      <c r="I19147" s="3">
        <v>54.625</v>
      </c>
    </row>
    <row r="19148" spans="1:9" x14ac:dyDescent="0.25">
      <c r="A19148" t="s">
        <v>2488</v>
      </c>
      <c r="B19148">
        <v>2008</v>
      </c>
      <c r="C19148">
        <v>114</v>
      </c>
      <c r="D19148">
        <v>9</v>
      </c>
      <c r="E19148">
        <v>54.625</v>
      </c>
      <c r="H19148">
        <v>115</v>
      </c>
      <c r="I19148" s="3">
        <v>49</v>
      </c>
    </row>
    <row r="19149" spans="1:9" x14ac:dyDescent="0.25">
      <c r="A19149" t="s">
        <v>2488</v>
      </c>
      <c r="B19149">
        <v>2008</v>
      </c>
      <c r="C19149">
        <v>115</v>
      </c>
      <c r="D19149">
        <v>10</v>
      </c>
      <c r="E19149">
        <v>49</v>
      </c>
      <c r="H19149">
        <v>116</v>
      </c>
      <c r="I19149" s="3">
        <v>58</v>
      </c>
    </row>
    <row r="19150" spans="1:9" x14ac:dyDescent="0.25">
      <c r="A19150" t="s">
        <v>2488</v>
      </c>
      <c r="B19150">
        <v>2008</v>
      </c>
      <c r="C19150">
        <v>116</v>
      </c>
      <c r="D19150">
        <v>10</v>
      </c>
      <c r="E19150">
        <v>58</v>
      </c>
      <c r="H19150">
        <v>117</v>
      </c>
      <c r="I19150" s="3">
        <v>59.75</v>
      </c>
    </row>
    <row r="19151" spans="1:9" x14ac:dyDescent="0.25">
      <c r="A19151" t="s">
        <v>2488</v>
      </c>
      <c r="B19151">
        <v>2008</v>
      </c>
      <c r="C19151">
        <v>117</v>
      </c>
      <c r="D19151">
        <v>10</v>
      </c>
      <c r="E19151">
        <v>59.75</v>
      </c>
      <c r="H19151">
        <v>118</v>
      </c>
      <c r="I19151" s="3">
        <v>57.875</v>
      </c>
    </row>
    <row r="19152" spans="1:9" x14ac:dyDescent="0.25">
      <c r="A19152" t="s">
        <v>2488</v>
      </c>
      <c r="B19152">
        <v>2008</v>
      </c>
      <c r="C19152">
        <v>118</v>
      </c>
      <c r="D19152">
        <v>11</v>
      </c>
      <c r="E19152">
        <v>57.875</v>
      </c>
      <c r="H19152">
        <v>119</v>
      </c>
      <c r="I19152" s="3">
        <v>60.875</v>
      </c>
    </row>
    <row r="19153" spans="1:9" x14ac:dyDescent="0.25">
      <c r="A19153" t="s">
        <v>2488</v>
      </c>
      <c r="B19153">
        <v>2008</v>
      </c>
      <c r="C19153">
        <v>119</v>
      </c>
      <c r="D19153">
        <v>10</v>
      </c>
      <c r="E19153">
        <v>60.875</v>
      </c>
      <c r="H19153">
        <v>120</v>
      </c>
      <c r="I19153" s="3">
        <v>59.375</v>
      </c>
    </row>
    <row r="19154" spans="1:9" x14ac:dyDescent="0.25">
      <c r="A19154" t="s">
        <v>2488</v>
      </c>
      <c r="B19154">
        <v>2008</v>
      </c>
      <c r="C19154">
        <v>120</v>
      </c>
      <c r="D19154">
        <v>10</v>
      </c>
      <c r="E19154">
        <v>59.375</v>
      </c>
      <c r="H19154">
        <v>121</v>
      </c>
      <c r="I19154" s="3">
        <v>49.25</v>
      </c>
    </row>
    <row r="19155" spans="1:9" x14ac:dyDescent="0.25">
      <c r="A19155" t="s">
        <v>2488</v>
      </c>
      <c r="B19155">
        <v>2008</v>
      </c>
      <c r="C19155">
        <v>121</v>
      </c>
      <c r="D19155">
        <v>8</v>
      </c>
      <c r="E19155">
        <v>49.25</v>
      </c>
      <c r="H19155">
        <v>122</v>
      </c>
      <c r="I19155" s="3">
        <v>52.25</v>
      </c>
    </row>
    <row r="19156" spans="1:9" x14ac:dyDescent="0.25">
      <c r="A19156" t="s">
        <v>2488</v>
      </c>
      <c r="B19156">
        <v>2008</v>
      </c>
      <c r="C19156">
        <v>122</v>
      </c>
      <c r="D19156">
        <v>18</v>
      </c>
      <c r="E19156">
        <v>52.25</v>
      </c>
      <c r="H19156">
        <v>123</v>
      </c>
      <c r="I19156" s="3">
        <v>62.5</v>
      </c>
    </row>
    <row r="19157" spans="1:9" x14ac:dyDescent="0.25">
      <c r="A19157" t="s">
        <v>2488</v>
      </c>
      <c r="B19157">
        <v>2008</v>
      </c>
      <c r="C19157">
        <v>123</v>
      </c>
      <c r="D19157">
        <v>8</v>
      </c>
      <c r="E19157">
        <v>62.5</v>
      </c>
      <c r="H19157">
        <v>124</v>
      </c>
      <c r="I19157" s="3">
        <v>61.625</v>
      </c>
    </row>
    <row r="19158" spans="1:9" x14ac:dyDescent="0.25">
      <c r="A19158" t="s">
        <v>2488</v>
      </c>
      <c r="B19158">
        <v>2008</v>
      </c>
      <c r="C19158">
        <v>124</v>
      </c>
      <c r="D19158">
        <v>11</v>
      </c>
      <c r="E19158">
        <v>61.625</v>
      </c>
      <c r="H19158">
        <v>125</v>
      </c>
      <c r="I19158" s="3">
        <v>65.125</v>
      </c>
    </row>
    <row r="19159" spans="1:9" x14ac:dyDescent="0.25">
      <c r="A19159" t="s">
        <v>2488</v>
      </c>
      <c r="B19159">
        <v>2008</v>
      </c>
      <c r="C19159">
        <v>125</v>
      </c>
      <c r="D19159">
        <v>11</v>
      </c>
      <c r="E19159">
        <v>65.125</v>
      </c>
      <c r="H19159">
        <v>126</v>
      </c>
      <c r="I19159" s="3">
        <v>52.125</v>
      </c>
    </row>
    <row r="19160" spans="1:9" x14ac:dyDescent="0.25">
      <c r="A19160" t="s">
        <v>2488</v>
      </c>
      <c r="B19160">
        <v>2008</v>
      </c>
      <c r="C19160">
        <v>126</v>
      </c>
      <c r="D19160">
        <v>9</v>
      </c>
      <c r="E19160">
        <v>52.125</v>
      </c>
      <c r="H19160">
        <v>127</v>
      </c>
      <c r="I19160" s="3">
        <v>50.75</v>
      </c>
    </row>
    <row r="19161" spans="1:9" x14ac:dyDescent="0.25">
      <c r="A19161" t="s">
        <v>2488</v>
      </c>
      <c r="B19161">
        <v>2008</v>
      </c>
      <c r="C19161">
        <v>127</v>
      </c>
      <c r="D19161">
        <v>19</v>
      </c>
      <c r="E19161">
        <v>50.75</v>
      </c>
      <c r="H19161">
        <v>128</v>
      </c>
      <c r="I19161" s="3">
        <v>53</v>
      </c>
    </row>
    <row r="19162" spans="1:9" x14ac:dyDescent="0.25">
      <c r="A19162" t="s">
        <v>2488</v>
      </c>
      <c r="B19162">
        <v>2008</v>
      </c>
      <c r="C19162">
        <v>128</v>
      </c>
      <c r="D19162">
        <v>10</v>
      </c>
      <c r="E19162">
        <v>53</v>
      </c>
      <c r="H19162">
        <v>129</v>
      </c>
      <c r="I19162" s="3">
        <v>51.25</v>
      </c>
    </row>
    <row r="19163" spans="1:9" x14ac:dyDescent="0.25">
      <c r="A19163" t="s">
        <v>2488</v>
      </c>
      <c r="B19163">
        <v>2008</v>
      </c>
      <c r="C19163">
        <v>129</v>
      </c>
      <c r="D19163">
        <v>9</v>
      </c>
      <c r="E19163">
        <v>51.25</v>
      </c>
      <c r="H19163">
        <v>130</v>
      </c>
      <c r="I19163" s="3">
        <v>45.375</v>
      </c>
    </row>
    <row r="19164" spans="1:9" x14ac:dyDescent="0.25">
      <c r="A19164" t="s">
        <v>2488</v>
      </c>
      <c r="B19164">
        <v>2008</v>
      </c>
      <c r="C19164">
        <v>130</v>
      </c>
      <c r="D19164">
        <v>15</v>
      </c>
      <c r="E19164">
        <v>45.375</v>
      </c>
      <c r="H19164">
        <v>131</v>
      </c>
      <c r="I19164" s="3">
        <v>54.875</v>
      </c>
    </row>
    <row r="19165" spans="1:9" x14ac:dyDescent="0.25">
      <c r="A19165" t="s">
        <v>2488</v>
      </c>
      <c r="B19165">
        <v>2008</v>
      </c>
      <c r="C19165">
        <v>131</v>
      </c>
      <c r="D19165">
        <v>11</v>
      </c>
      <c r="E19165">
        <v>54.875</v>
      </c>
      <c r="H19165">
        <v>132</v>
      </c>
      <c r="I19165" s="3">
        <v>58.375</v>
      </c>
    </row>
    <row r="19166" spans="1:9" x14ac:dyDescent="0.25">
      <c r="A19166" t="s">
        <v>2488</v>
      </c>
      <c r="B19166">
        <v>2008</v>
      </c>
      <c r="C19166">
        <v>132</v>
      </c>
      <c r="D19166">
        <v>10</v>
      </c>
      <c r="E19166">
        <v>58.375</v>
      </c>
      <c r="H19166">
        <v>133</v>
      </c>
      <c r="I19166" s="3">
        <v>46.25</v>
      </c>
    </row>
    <row r="19167" spans="1:9" x14ac:dyDescent="0.25">
      <c r="A19167" t="s">
        <v>2488</v>
      </c>
      <c r="B19167">
        <v>2008</v>
      </c>
      <c r="C19167">
        <v>133</v>
      </c>
      <c r="D19167">
        <v>10</v>
      </c>
      <c r="E19167">
        <v>46.25</v>
      </c>
      <c r="H19167">
        <v>134</v>
      </c>
      <c r="I19167" s="3">
        <v>49.375</v>
      </c>
    </row>
    <row r="19168" spans="1:9" x14ac:dyDescent="0.25">
      <c r="A19168" t="s">
        <v>2488</v>
      </c>
      <c r="B19168">
        <v>2008</v>
      </c>
      <c r="C19168">
        <v>134</v>
      </c>
      <c r="D19168">
        <v>17</v>
      </c>
      <c r="E19168">
        <v>49.375</v>
      </c>
      <c r="H19168">
        <v>135</v>
      </c>
      <c r="I19168" s="3">
        <v>67.75</v>
      </c>
    </row>
    <row r="19169" spans="1:9" x14ac:dyDescent="0.25">
      <c r="A19169" t="s">
        <v>2488</v>
      </c>
      <c r="B19169">
        <v>2008</v>
      </c>
      <c r="C19169">
        <v>135</v>
      </c>
      <c r="D19169">
        <v>11</v>
      </c>
      <c r="E19169">
        <v>67.75</v>
      </c>
      <c r="H19169">
        <v>136</v>
      </c>
      <c r="I19169" s="3">
        <v>57.25</v>
      </c>
    </row>
    <row r="19170" spans="1:9" x14ac:dyDescent="0.25">
      <c r="A19170" t="s">
        <v>2488</v>
      </c>
      <c r="B19170">
        <v>2008</v>
      </c>
      <c r="C19170">
        <v>136</v>
      </c>
      <c r="D19170">
        <v>10</v>
      </c>
      <c r="E19170">
        <v>57.25</v>
      </c>
      <c r="H19170">
        <v>137</v>
      </c>
      <c r="I19170" s="3">
        <v>45.25</v>
      </c>
    </row>
    <row r="19171" spans="1:9" x14ac:dyDescent="0.25">
      <c r="A19171" t="s">
        <v>2488</v>
      </c>
      <c r="B19171">
        <v>2008</v>
      </c>
      <c r="C19171">
        <v>137</v>
      </c>
      <c r="D19171">
        <v>12</v>
      </c>
      <c r="E19171">
        <v>45.25</v>
      </c>
      <c r="H19171">
        <v>138</v>
      </c>
      <c r="I19171" s="3">
        <v>49.75</v>
      </c>
    </row>
    <row r="19172" spans="1:9" x14ac:dyDescent="0.25">
      <c r="A19172" t="s">
        <v>2488</v>
      </c>
      <c r="B19172">
        <v>2008</v>
      </c>
      <c r="C19172">
        <v>138</v>
      </c>
      <c r="D19172">
        <v>8</v>
      </c>
      <c r="E19172">
        <v>49.75</v>
      </c>
      <c r="H19172">
        <v>139</v>
      </c>
      <c r="I19172" s="3">
        <v>56.75</v>
      </c>
    </row>
    <row r="19173" spans="1:9" x14ac:dyDescent="0.25">
      <c r="A19173" t="s">
        <v>2488</v>
      </c>
      <c r="B19173">
        <v>2008</v>
      </c>
      <c r="C19173">
        <v>139</v>
      </c>
      <c r="D19173">
        <v>11</v>
      </c>
      <c r="E19173">
        <v>56.75</v>
      </c>
      <c r="H19173">
        <v>140</v>
      </c>
      <c r="I19173" s="3">
        <v>49.875</v>
      </c>
    </row>
    <row r="19174" spans="1:9" x14ac:dyDescent="0.25">
      <c r="A19174" t="s">
        <v>2488</v>
      </c>
      <c r="B19174">
        <v>2008</v>
      </c>
      <c r="C19174">
        <v>140</v>
      </c>
      <c r="D19174">
        <v>9</v>
      </c>
      <c r="E19174">
        <v>49.875</v>
      </c>
      <c r="H19174">
        <v>141</v>
      </c>
      <c r="I19174" s="3">
        <v>51.5</v>
      </c>
    </row>
    <row r="19175" spans="1:9" x14ac:dyDescent="0.25">
      <c r="A19175" t="s">
        <v>2488</v>
      </c>
      <c r="B19175">
        <v>2008</v>
      </c>
      <c r="C19175">
        <v>141</v>
      </c>
      <c r="D19175">
        <v>11</v>
      </c>
      <c r="E19175">
        <v>51.5</v>
      </c>
      <c r="H19175">
        <v>142</v>
      </c>
      <c r="I19175" s="3">
        <v>50.125</v>
      </c>
    </row>
    <row r="19176" spans="1:9" x14ac:dyDescent="0.25">
      <c r="A19176" t="s">
        <v>2488</v>
      </c>
      <c r="B19176">
        <v>2008</v>
      </c>
      <c r="C19176">
        <v>142</v>
      </c>
      <c r="D19176">
        <v>10</v>
      </c>
      <c r="E19176">
        <v>50.125</v>
      </c>
      <c r="H19176">
        <v>143</v>
      </c>
      <c r="I19176" s="3">
        <v>58.375</v>
      </c>
    </row>
    <row r="19177" spans="1:9" x14ac:dyDescent="0.25">
      <c r="A19177" t="s">
        <v>2488</v>
      </c>
      <c r="B19177">
        <v>2008</v>
      </c>
      <c r="C19177">
        <v>143</v>
      </c>
      <c r="D19177">
        <v>14</v>
      </c>
      <c r="E19177">
        <v>58.375</v>
      </c>
      <c r="H19177">
        <v>144</v>
      </c>
      <c r="I19177" s="3">
        <v>57</v>
      </c>
    </row>
    <row r="19178" spans="1:9" x14ac:dyDescent="0.25">
      <c r="A19178" t="s">
        <v>2488</v>
      </c>
      <c r="B19178">
        <v>2008</v>
      </c>
      <c r="C19178">
        <v>144</v>
      </c>
      <c r="D19178">
        <v>14</v>
      </c>
      <c r="E19178">
        <v>57</v>
      </c>
      <c r="H19178">
        <v>145</v>
      </c>
      <c r="I19178" s="3">
        <v>51.75</v>
      </c>
    </row>
    <row r="19179" spans="1:9" x14ac:dyDescent="0.25">
      <c r="A19179" t="s">
        <v>2488</v>
      </c>
      <c r="B19179">
        <v>2008</v>
      </c>
      <c r="C19179">
        <v>145</v>
      </c>
      <c r="D19179">
        <v>9</v>
      </c>
      <c r="E19179">
        <v>51.75</v>
      </c>
      <c r="H19179">
        <v>146</v>
      </c>
      <c r="I19179" s="3">
        <v>44.375</v>
      </c>
    </row>
    <row r="19180" spans="1:9" x14ac:dyDescent="0.25">
      <c r="A19180" t="s">
        <v>2488</v>
      </c>
      <c r="B19180">
        <v>2008</v>
      </c>
      <c r="C19180">
        <v>146</v>
      </c>
      <c r="D19180">
        <v>5</v>
      </c>
      <c r="E19180">
        <v>44.375</v>
      </c>
      <c r="H19180">
        <v>147</v>
      </c>
      <c r="I19180" s="3">
        <v>36.125</v>
      </c>
    </row>
    <row r="19181" spans="1:9" x14ac:dyDescent="0.25">
      <c r="A19181" t="s">
        <v>2488</v>
      </c>
      <c r="B19181">
        <v>2008</v>
      </c>
      <c r="C19181">
        <v>147</v>
      </c>
      <c r="D19181">
        <v>12</v>
      </c>
      <c r="E19181">
        <v>36.125</v>
      </c>
      <c r="H19181">
        <v>148</v>
      </c>
      <c r="I19181" s="3">
        <v>40</v>
      </c>
    </row>
    <row r="19182" spans="1:9" x14ac:dyDescent="0.25">
      <c r="A19182" t="s">
        <v>2488</v>
      </c>
      <c r="B19182">
        <v>2008</v>
      </c>
      <c r="C19182">
        <v>148</v>
      </c>
      <c r="D19182">
        <v>9</v>
      </c>
      <c r="E19182">
        <v>40</v>
      </c>
      <c r="H19182">
        <v>149</v>
      </c>
      <c r="I19182" s="3">
        <v>49.75</v>
      </c>
    </row>
    <row r="19183" spans="1:9" x14ac:dyDescent="0.25">
      <c r="A19183" t="s">
        <v>2488</v>
      </c>
      <c r="B19183">
        <v>2008</v>
      </c>
      <c r="C19183">
        <v>149</v>
      </c>
      <c r="D19183">
        <v>10</v>
      </c>
      <c r="E19183">
        <v>49.75</v>
      </c>
      <c r="H19183">
        <v>150</v>
      </c>
      <c r="I19183" s="3">
        <v>48</v>
      </c>
    </row>
    <row r="19184" spans="1:9" x14ac:dyDescent="0.25">
      <c r="A19184" t="s">
        <v>2488</v>
      </c>
      <c r="B19184">
        <v>2008</v>
      </c>
      <c r="C19184">
        <v>150</v>
      </c>
      <c r="D19184">
        <v>11</v>
      </c>
      <c r="E19184">
        <v>48</v>
      </c>
      <c r="H19184">
        <v>151</v>
      </c>
      <c r="I19184" s="3">
        <v>38.625</v>
      </c>
    </row>
    <row r="19185" spans="1:9" x14ac:dyDescent="0.25">
      <c r="A19185" t="s">
        <v>2488</v>
      </c>
      <c r="B19185">
        <v>2008</v>
      </c>
      <c r="C19185">
        <v>151</v>
      </c>
      <c r="D19185">
        <v>9</v>
      </c>
      <c r="E19185">
        <v>38.625</v>
      </c>
      <c r="H19185">
        <v>152</v>
      </c>
      <c r="I19185" s="3">
        <v>52</v>
      </c>
    </row>
    <row r="19186" spans="1:9" x14ac:dyDescent="0.25">
      <c r="A19186" t="s">
        <v>2488</v>
      </c>
      <c r="B19186">
        <v>2008</v>
      </c>
      <c r="C19186">
        <v>152</v>
      </c>
      <c r="D19186">
        <v>9</v>
      </c>
      <c r="E19186">
        <v>52</v>
      </c>
      <c r="H19186">
        <v>153</v>
      </c>
      <c r="I19186" s="3">
        <v>54.375</v>
      </c>
    </row>
    <row r="19187" spans="1:9" x14ac:dyDescent="0.25">
      <c r="A19187" t="s">
        <v>2488</v>
      </c>
      <c r="B19187">
        <v>2008</v>
      </c>
      <c r="C19187">
        <v>153</v>
      </c>
      <c r="D19187">
        <v>10</v>
      </c>
      <c r="E19187">
        <v>54.375</v>
      </c>
      <c r="H19187">
        <v>154</v>
      </c>
      <c r="I19187" s="3">
        <v>53.25</v>
      </c>
    </row>
    <row r="19188" spans="1:9" x14ac:dyDescent="0.25">
      <c r="A19188" t="s">
        <v>2488</v>
      </c>
      <c r="B19188">
        <v>2008</v>
      </c>
      <c r="C19188">
        <v>154</v>
      </c>
      <c r="D19188">
        <v>10</v>
      </c>
      <c r="E19188">
        <v>53.25</v>
      </c>
      <c r="H19188">
        <v>155</v>
      </c>
      <c r="I19188" s="3">
        <v>54.125</v>
      </c>
    </row>
    <row r="19189" spans="1:9" x14ac:dyDescent="0.25">
      <c r="A19189" t="s">
        <v>2488</v>
      </c>
      <c r="B19189">
        <v>2008</v>
      </c>
      <c r="C19189">
        <v>155</v>
      </c>
      <c r="D19189">
        <v>11</v>
      </c>
      <c r="E19189">
        <v>54.125</v>
      </c>
      <c r="H19189">
        <v>156</v>
      </c>
      <c r="I19189" s="3">
        <v>55.125</v>
      </c>
    </row>
    <row r="19190" spans="1:9" x14ac:dyDescent="0.25">
      <c r="A19190" t="s">
        <v>2488</v>
      </c>
      <c r="B19190">
        <v>2008</v>
      </c>
      <c r="C19190">
        <v>156</v>
      </c>
      <c r="D19190">
        <v>14</v>
      </c>
      <c r="E19190">
        <v>55.125</v>
      </c>
      <c r="H19190">
        <v>157</v>
      </c>
      <c r="I19190" s="3">
        <v>62.75</v>
      </c>
    </row>
    <row r="19191" spans="1:9" x14ac:dyDescent="0.25">
      <c r="A19191" t="s">
        <v>2488</v>
      </c>
      <c r="B19191">
        <v>2008</v>
      </c>
      <c r="C19191">
        <v>157</v>
      </c>
      <c r="D19191">
        <v>13</v>
      </c>
      <c r="E19191">
        <v>62.75</v>
      </c>
      <c r="H19191">
        <v>158</v>
      </c>
      <c r="I19191" s="3">
        <v>62.75</v>
      </c>
    </row>
    <row r="19192" spans="1:9" x14ac:dyDescent="0.25">
      <c r="A19192" t="s">
        <v>2488</v>
      </c>
      <c r="B19192">
        <v>2008</v>
      </c>
      <c r="C19192">
        <v>158</v>
      </c>
      <c r="D19192">
        <v>10</v>
      </c>
      <c r="E19192">
        <v>62.75</v>
      </c>
      <c r="H19192">
        <v>159</v>
      </c>
      <c r="I19192" s="3">
        <v>50.75</v>
      </c>
    </row>
    <row r="19193" spans="1:9" x14ac:dyDescent="0.25">
      <c r="A19193" t="s">
        <v>2488</v>
      </c>
      <c r="B19193">
        <v>2008</v>
      </c>
      <c r="C19193">
        <v>159</v>
      </c>
      <c r="D19193">
        <v>8</v>
      </c>
      <c r="E19193">
        <v>50.75</v>
      </c>
      <c r="H19193">
        <v>160</v>
      </c>
      <c r="I19193" s="3">
        <v>44.125</v>
      </c>
    </row>
    <row r="19194" spans="1:9" x14ac:dyDescent="0.25">
      <c r="A19194" t="s">
        <v>2488</v>
      </c>
      <c r="B19194">
        <v>2008</v>
      </c>
      <c r="C19194">
        <v>160</v>
      </c>
      <c r="D19194">
        <v>10</v>
      </c>
      <c r="E19194">
        <v>44.125</v>
      </c>
      <c r="H19194">
        <v>161</v>
      </c>
      <c r="I19194" s="3">
        <v>71.5</v>
      </c>
    </row>
    <row r="19195" spans="1:9" x14ac:dyDescent="0.25">
      <c r="A19195" t="s">
        <v>2488</v>
      </c>
      <c r="B19195">
        <v>2008</v>
      </c>
      <c r="C19195">
        <v>161</v>
      </c>
      <c r="D19195">
        <v>11</v>
      </c>
      <c r="E19195">
        <v>71.5</v>
      </c>
      <c r="H19195">
        <v>162</v>
      </c>
      <c r="I19195" s="3">
        <v>48.875</v>
      </c>
    </row>
    <row r="19196" spans="1:9" x14ac:dyDescent="0.25">
      <c r="A19196" t="s">
        <v>2488</v>
      </c>
      <c r="B19196">
        <v>2008</v>
      </c>
      <c r="C19196">
        <v>162</v>
      </c>
      <c r="D19196">
        <v>11</v>
      </c>
      <c r="E19196">
        <v>48.875</v>
      </c>
      <c r="H19196">
        <v>163</v>
      </c>
      <c r="I19196" s="3">
        <v>43.125</v>
      </c>
    </row>
    <row r="19197" spans="1:9" x14ac:dyDescent="0.25">
      <c r="A19197" t="s">
        <v>2488</v>
      </c>
      <c r="B19197">
        <v>2008</v>
      </c>
      <c r="C19197">
        <v>163</v>
      </c>
      <c r="D19197">
        <v>11</v>
      </c>
      <c r="E19197">
        <v>43.125</v>
      </c>
      <c r="H19197">
        <v>164</v>
      </c>
      <c r="I19197" s="3">
        <v>42.625</v>
      </c>
    </row>
    <row r="19198" spans="1:9" x14ac:dyDescent="0.25">
      <c r="A19198" t="s">
        <v>2488</v>
      </c>
      <c r="B19198">
        <v>2008</v>
      </c>
      <c r="C19198">
        <v>164</v>
      </c>
      <c r="D19198">
        <v>9</v>
      </c>
      <c r="E19198">
        <v>42.625</v>
      </c>
      <c r="H19198">
        <v>165</v>
      </c>
      <c r="I19198" s="3">
        <v>62.125</v>
      </c>
    </row>
    <row r="19199" spans="1:9" x14ac:dyDescent="0.25">
      <c r="A19199" t="s">
        <v>2488</v>
      </c>
      <c r="B19199">
        <v>2008</v>
      </c>
      <c r="C19199">
        <v>165</v>
      </c>
      <c r="D19199">
        <v>10</v>
      </c>
      <c r="E19199">
        <v>62.125</v>
      </c>
      <c r="H19199">
        <v>166</v>
      </c>
      <c r="I19199" s="3">
        <v>69.75</v>
      </c>
    </row>
    <row r="19200" spans="1:9" x14ac:dyDescent="0.25">
      <c r="A19200" t="s">
        <v>2488</v>
      </c>
      <c r="B19200">
        <v>2008</v>
      </c>
      <c r="C19200">
        <v>166</v>
      </c>
      <c r="D19200">
        <v>11</v>
      </c>
      <c r="E19200">
        <v>69.75</v>
      </c>
      <c r="H19200">
        <v>167</v>
      </c>
      <c r="I19200" s="3">
        <v>60.5</v>
      </c>
    </row>
    <row r="19201" spans="1:9" x14ac:dyDescent="0.25">
      <c r="A19201" t="s">
        <v>2488</v>
      </c>
      <c r="B19201">
        <v>2008</v>
      </c>
      <c r="C19201">
        <v>167</v>
      </c>
      <c r="D19201">
        <v>10</v>
      </c>
      <c r="E19201">
        <v>60.5</v>
      </c>
      <c r="H19201">
        <v>168</v>
      </c>
      <c r="I19201" s="3">
        <v>55.25</v>
      </c>
    </row>
    <row r="19202" spans="1:9" x14ac:dyDescent="0.25">
      <c r="A19202" t="s">
        <v>2488</v>
      </c>
      <c r="B19202">
        <v>2008</v>
      </c>
      <c r="C19202">
        <v>168</v>
      </c>
      <c r="D19202">
        <v>10</v>
      </c>
      <c r="E19202">
        <v>55.25</v>
      </c>
      <c r="H19202">
        <v>169</v>
      </c>
      <c r="I19202" s="3">
        <v>66.125</v>
      </c>
    </row>
    <row r="19203" spans="1:9" x14ac:dyDescent="0.25">
      <c r="A19203" t="s">
        <v>2488</v>
      </c>
      <c r="B19203">
        <v>2008</v>
      </c>
      <c r="C19203">
        <v>169</v>
      </c>
      <c r="D19203">
        <v>10</v>
      </c>
      <c r="E19203">
        <v>66.125</v>
      </c>
      <c r="H19203">
        <v>170</v>
      </c>
      <c r="I19203" s="3">
        <v>60.5</v>
      </c>
    </row>
    <row r="19204" spans="1:9" x14ac:dyDescent="0.25">
      <c r="A19204" t="s">
        <v>2488</v>
      </c>
      <c r="B19204">
        <v>2008</v>
      </c>
      <c r="C19204">
        <v>170</v>
      </c>
      <c r="D19204">
        <v>10</v>
      </c>
      <c r="E19204">
        <v>60.5</v>
      </c>
      <c r="H19204">
        <v>171</v>
      </c>
      <c r="I19204" s="3">
        <v>53</v>
      </c>
    </row>
    <row r="19205" spans="1:9" x14ac:dyDescent="0.25">
      <c r="A19205" t="s">
        <v>2488</v>
      </c>
      <c r="B19205">
        <v>2008</v>
      </c>
      <c r="C19205">
        <v>171</v>
      </c>
      <c r="D19205">
        <v>10</v>
      </c>
      <c r="E19205">
        <v>53</v>
      </c>
      <c r="H19205">
        <v>172</v>
      </c>
      <c r="I19205" s="3">
        <v>55</v>
      </c>
    </row>
    <row r="19206" spans="1:9" x14ac:dyDescent="0.25">
      <c r="A19206" t="s">
        <v>2488</v>
      </c>
      <c r="B19206">
        <v>2008</v>
      </c>
      <c r="C19206">
        <v>172</v>
      </c>
      <c r="D19206">
        <v>11</v>
      </c>
      <c r="E19206">
        <v>55</v>
      </c>
      <c r="H19206">
        <v>173</v>
      </c>
      <c r="I19206" s="3">
        <v>59.5</v>
      </c>
    </row>
    <row r="19207" spans="1:9" x14ac:dyDescent="0.25">
      <c r="A19207" t="s">
        <v>2488</v>
      </c>
      <c r="B19207">
        <v>2008</v>
      </c>
      <c r="C19207">
        <v>173</v>
      </c>
      <c r="D19207">
        <v>9</v>
      </c>
      <c r="E19207">
        <v>59.5</v>
      </c>
      <c r="H19207">
        <v>174</v>
      </c>
      <c r="I19207" s="3">
        <v>72.5</v>
      </c>
    </row>
    <row r="19208" spans="1:9" x14ac:dyDescent="0.25">
      <c r="A19208" t="s">
        <v>2488</v>
      </c>
      <c r="B19208">
        <v>2008</v>
      </c>
      <c r="C19208">
        <v>174</v>
      </c>
      <c r="D19208">
        <v>10</v>
      </c>
      <c r="E19208">
        <v>72.5</v>
      </c>
      <c r="H19208">
        <v>175</v>
      </c>
      <c r="I19208" s="3">
        <v>55.5</v>
      </c>
    </row>
    <row r="19209" spans="1:9" x14ac:dyDescent="0.25">
      <c r="A19209" t="s">
        <v>2488</v>
      </c>
      <c r="B19209">
        <v>2008</v>
      </c>
      <c r="C19209">
        <v>175</v>
      </c>
      <c r="D19209">
        <v>13</v>
      </c>
      <c r="E19209">
        <v>55.5</v>
      </c>
      <c r="H19209">
        <v>176</v>
      </c>
      <c r="I19209" s="3">
        <v>58</v>
      </c>
    </row>
    <row r="19210" spans="1:9" x14ac:dyDescent="0.25">
      <c r="A19210" t="s">
        <v>2488</v>
      </c>
      <c r="B19210">
        <v>2008</v>
      </c>
      <c r="C19210">
        <v>176</v>
      </c>
      <c r="D19210">
        <v>10</v>
      </c>
      <c r="E19210">
        <v>58</v>
      </c>
      <c r="H19210">
        <v>177</v>
      </c>
      <c r="I19210" s="3">
        <v>51.375</v>
      </c>
    </row>
    <row r="19211" spans="1:9" x14ac:dyDescent="0.25">
      <c r="A19211" t="s">
        <v>2488</v>
      </c>
      <c r="B19211">
        <v>2008</v>
      </c>
      <c r="C19211">
        <v>177</v>
      </c>
      <c r="D19211">
        <v>10</v>
      </c>
      <c r="E19211">
        <v>51.375</v>
      </c>
      <c r="H19211">
        <v>178</v>
      </c>
      <c r="I19211" s="3">
        <v>54.375</v>
      </c>
    </row>
    <row r="19212" spans="1:9" x14ac:dyDescent="0.25">
      <c r="A19212" t="s">
        <v>2488</v>
      </c>
      <c r="B19212">
        <v>2008</v>
      </c>
      <c r="C19212">
        <v>178</v>
      </c>
      <c r="D19212">
        <v>11</v>
      </c>
      <c r="E19212">
        <v>54.375</v>
      </c>
      <c r="H19212">
        <v>179</v>
      </c>
      <c r="I19212" s="3">
        <v>53.25</v>
      </c>
    </row>
    <row r="19213" spans="1:9" x14ac:dyDescent="0.25">
      <c r="A19213" t="s">
        <v>2488</v>
      </c>
      <c r="B19213">
        <v>2008</v>
      </c>
      <c r="C19213">
        <v>179</v>
      </c>
      <c r="D19213">
        <v>11</v>
      </c>
      <c r="E19213">
        <v>53.25</v>
      </c>
      <c r="H19213">
        <v>180</v>
      </c>
      <c r="I19213" s="3">
        <v>55.5</v>
      </c>
    </row>
    <row r="19214" spans="1:9" x14ac:dyDescent="0.25">
      <c r="A19214" t="s">
        <v>2488</v>
      </c>
      <c r="B19214">
        <v>2008</v>
      </c>
      <c r="C19214">
        <v>180</v>
      </c>
      <c r="D19214">
        <v>10</v>
      </c>
      <c r="E19214">
        <v>55.5</v>
      </c>
      <c r="H19214">
        <v>181</v>
      </c>
      <c r="I19214" s="3">
        <v>48.5</v>
      </c>
    </row>
    <row r="19215" spans="1:9" x14ac:dyDescent="0.25">
      <c r="A19215" t="s">
        <v>2488</v>
      </c>
      <c r="B19215">
        <v>2008</v>
      </c>
      <c r="C19215">
        <v>181</v>
      </c>
      <c r="D19215">
        <v>8</v>
      </c>
      <c r="E19215">
        <v>48.5</v>
      </c>
      <c r="H19215">
        <v>182</v>
      </c>
      <c r="I19215" s="3">
        <v>40.875</v>
      </c>
    </row>
    <row r="19216" spans="1:9" x14ac:dyDescent="0.25">
      <c r="A19216" t="s">
        <v>2488</v>
      </c>
      <c r="B19216">
        <v>2008</v>
      </c>
      <c r="C19216">
        <v>182</v>
      </c>
      <c r="D19216">
        <v>8</v>
      </c>
      <c r="E19216">
        <v>40.875</v>
      </c>
      <c r="H19216">
        <v>183</v>
      </c>
      <c r="I19216" s="3">
        <v>64</v>
      </c>
    </row>
    <row r="19217" spans="1:9" x14ac:dyDescent="0.25">
      <c r="A19217" t="s">
        <v>2488</v>
      </c>
      <c r="B19217">
        <v>2008</v>
      </c>
      <c r="C19217">
        <v>183</v>
      </c>
      <c r="D19217">
        <v>11</v>
      </c>
      <c r="E19217">
        <v>64</v>
      </c>
      <c r="H19217">
        <v>184</v>
      </c>
      <c r="I19217" s="3">
        <v>54.625</v>
      </c>
    </row>
    <row r="19218" spans="1:9" x14ac:dyDescent="0.25">
      <c r="A19218" t="s">
        <v>2488</v>
      </c>
      <c r="B19218">
        <v>2008</v>
      </c>
      <c r="C19218">
        <v>184</v>
      </c>
      <c r="D19218">
        <v>10</v>
      </c>
      <c r="E19218">
        <v>54.625</v>
      </c>
      <c r="H19218">
        <v>185</v>
      </c>
      <c r="I19218" s="3">
        <v>40.625</v>
      </c>
    </row>
    <row r="19219" spans="1:9" x14ac:dyDescent="0.25">
      <c r="A19219" t="s">
        <v>2488</v>
      </c>
      <c r="B19219">
        <v>2008</v>
      </c>
      <c r="C19219">
        <v>185</v>
      </c>
      <c r="D19219">
        <v>9</v>
      </c>
      <c r="E19219">
        <v>40.625</v>
      </c>
      <c r="H19219">
        <v>186</v>
      </c>
      <c r="I19219" s="3">
        <v>45.875</v>
      </c>
    </row>
    <row r="19220" spans="1:9" x14ac:dyDescent="0.25">
      <c r="A19220" t="s">
        <v>2488</v>
      </c>
      <c r="B19220">
        <v>2008</v>
      </c>
      <c r="C19220">
        <v>186</v>
      </c>
      <c r="D19220">
        <v>9</v>
      </c>
      <c r="E19220">
        <v>45.875</v>
      </c>
      <c r="H19220">
        <v>187</v>
      </c>
      <c r="I19220" s="3">
        <v>55.125</v>
      </c>
    </row>
    <row r="19221" spans="1:9" x14ac:dyDescent="0.25">
      <c r="A19221" t="s">
        <v>2488</v>
      </c>
      <c r="B19221">
        <v>2008</v>
      </c>
      <c r="C19221">
        <v>187</v>
      </c>
      <c r="D19221">
        <v>10</v>
      </c>
      <c r="E19221">
        <v>55.125</v>
      </c>
      <c r="H19221">
        <v>188</v>
      </c>
      <c r="I19221" s="3">
        <v>53.875</v>
      </c>
    </row>
    <row r="19222" spans="1:9" x14ac:dyDescent="0.25">
      <c r="A19222" t="s">
        <v>2488</v>
      </c>
      <c r="B19222">
        <v>2008</v>
      </c>
      <c r="C19222">
        <v>188</v>
      </c>
      <c r="D19222">
        <v>9</v>
      </c>
      <c r="E19222">
        <v>53.875</v>
      </c>
      <c r="H19222">
        <v>189</v>
      </c>
      <c r="I19222" s="3">
        <v>41.5</v>
      </c>
    </row>
    <row r="19223" spans="1:9" x14ac:dyDescent="0.25">
      <c r="A19223" t="s">
        <v>2488</v>
      </c>
      <c r="B19223">
        <v>2008</v>
      </c>
      <c r="C19223">
        <v>189</v>
      </c>
      <c r="D19223">
        <v>11</v>
      </c>
      <c r="E19223">
        <v>41.5</v>
      </c>
      <c r="H19223">
        <v>190</v>
      </c>
      <c r="I19223" s="3">
        <v>25.375</v>
      </c>
    </row>
    <row r="19224" spans="1:9" x14ac:dyDescent="0.25">
      <c r="A19224" t="s">
        <v>2488</v>
      </c>
      <c r="B19224">
        <v>2008</v>
      </c>
      <c r="C19224">
        <v>190</v>
      </c>
      <c r="D19224">
        <v>9</v>
      </c>
      <c r="E19224">
        <v>25.375</v>
      </c>
      <c r="H19224">
        <v>191</v>
      </c>
      <c r="I19224" s="3">
        <v>16.625</v>
      </c>
    </row>
    <row r="19225" spans="1:9" x14ac:dyDescent="0.25">
      <c r="A19225" t="s">
        <v>2488</v>
      </c>
      <c r="B19225">
        <v>2008</v>
      </c>
      <c r="C19225">
        <v>191</v>
      </c>
      <c r="D19225">
        <v>12</v>
      </c>
      <c r="E19225">
        <v>16.625</v>
      </c>
      <c r="H19225">
        <v>192</v>
      </c>
      <c r="I19225" s="3">
        <v>28.125</v>
      </c>
    </row>
    <row r="19226" spans="1:9" x14ac:dyDescent="0.25">
      <c r="A19226" t="s">
        <v>2488</v>
      </c>
      <c r="B19226">
        <v>2008</v>
      </c>
      <c r="C19226">
        <v>192</v>
      </c>
      <c r="D19226">
        <v>10</v>
      </c>
      <c r="E19226">
        <v>28.125</v>
      </c>
      <c r="H19226">
        <v>193</v>
      </c>
      <c r="I19226" s="3">
        <v>36.5</v>
      </c>
    </row>
    <row r="19227" spans="1:9" x14ac:dyDescent="0.25">
      <c r="A19227" t="s">
        <v>2488</v>
      </c>
      <c r="B19227">
        <v>2008</v>
      </c>
      <c r="C19227">
        <v>193</v>
      </c>
      <c r="D19227">
        <v>10</v>
      </c>
      <c r="E19227">
        <v>36.5</v>
      </c>
      <c r="H19227">
        <v>194</v>
      </c>
      <c r="I19227" s="3">
        <v>41</v>
      </c>
    </row>
    <row r="19228" spans="1:9" x14ac:dyDescent="0.25">
      <c r="A19228" t="s">
        <v>2488</v>
      </c>
      <c r="B19228">
        <v>2008</v>
      </c>
      <c r="C19228">
        <v>194</v>
      </c>
      <c r="D19228">
        <v>11</v>
      </c>
      <c r="E19228">
        <v>41</v>
      </c>
      <c r="H19228">
        <v>195</v>
      </c>
      <c r="I19228" s="3">
        <v>60.25</v>
      </c>
    </row>
    <row r="19229" spans="1:9" x14ac:dyDescent="0.25">
      <c r="A19229" t="s">
        <v>2488</v>
      </c>
      <c r="B19229">
        <v>2008</v>
      </c>
      <c r="C19229">
        <v>195</v>
      </c>
      <c r="D19229">
        <v>11</v>
      </c>
      <c r="E19229">
        <v>60.25</v>
      </c>
      <c r="H19229">
        <v>196</v>
      </c>
      <c r="I19229" s="3">
        <v>58.5</v>
      </c>
    </row>
    <row r="19230" spans="1:9" x14ac:dyDescent="0.25">
      <c r="A19230" t="s">
        <v>2488</v>
      </c>
      <c r="B19230">
        <v>2008</v>
      </c>
      <c r="C19230">
        <v>196</v>
      </c>
      <c r="D19230">
        <v>10</v>
      </c>
      <c r="E19230">
        <v>58.5</v>
      </c>
      <c r="H19230">
        <v>197</v>
      </c>
      <c r="I19230" s="3">
        <v>50.5</v>
      </c>
    </row>
    <row r="19231" spans="1:9" x14ac:dyDescent="0.25">
      <c r="A19231" t="s">
        <v>2488</v>
      </c>
      <c r="B19231">
        <v>2008</v>
      </c>
      <c r="C19231">
        <v>197</v>
      </c>
      <c r="D19231">
        <v>11</v>
      </c>
      <c r="E19231">
        <v>50.5</v>
      </c>
      <c r="H19231">
        <v>198</v>
      </c>
      <c r="I19231" s="3">
        <v>45.5</v>
      </c>
    </row>
    <row r="19232" spans="1:9" x14ac:dyDescent="0.25">
      <c r="A19232" t="s">
        <v>2488</v>
      </c>
      <c r="B19232">
        <v>2008</v>
      </c>
      <c r="C19232">
        <v>198</v>
      </c>
      <c r="D19232">
        <v>11</v>
      </c>
      <c r="E19232">
        <v>45.5</v>
      </c>
      <c r="H19232">
        <v>199</v>
      </c>
      <c r="I19232" s="3">
        <v>54.25</v>
      </c>
    </row>
    <row r="19233" spans="1:9" x14ac:dyDescent="0.25">
      <c r="A19233" t="s">
        <v>2488</v>
      </c>
      <c r="B19233">
        <v>2008</v>
      </c>
      <c r="C19233">
        <v>199</v>
      </c>
      <c r="D19233">
        <v>10</v>
      </c>
      <c r="E19233">
        <v>54.25</v>
      </c>
      <c r="H19233">
        <v>200</v>
      </c>
      <c r="I19233" s="3">
        <v>57.125</v>
      </c>
    </row>
    <row r="19234" spans="1:9" x14ac:dyDescent="0.25">
      <c r="A19234" t="s">
        <v>2488</v>
      </c>
      <c r="B19234">
        <v>2008</v>
      </c>
      <c r="C19234">
        <v>200</v>
      </c>
      <c r="D19234">
        <v>9</v>
      </c>
      <c r="E19234">
        <v>57.125</v>
      </c>
      <c r="H19234">
        <v>201</v>
      </c>
      <c r="I19234" s="3">
        <v>46.875</v>
      </c>
    </row>
    <row r="19235" spans="1:9" x14ac:dyDescent="0.25">
      <c r="A19235" t="s">
        <v>2488</v>
      </c>
      <c r="B19235">
        <v>2008</v>
      </c>
      <c r="C19235">
        <v>201</v>
      </c>
      <c r="D19235">
        <v>11</v>
      </c>
      <c r="E19235">
        <v>46.875</v>
      </c>
      <c r="H19235">
        <v>202</v>
      </c>
      <c r="I19235" s="3">
        <v>50.375</v>
      </c>
    </row>
    <row r="19236" spans="1:9" x14ac:dyDescent="0.25">
      <c r="A19236" t="s">
        <v>2488</v>
      </c>
      <c r="B19236">
        <v>2008</v>
      </c>
      <c r="C19236">
        <v>202</v>
      </c>
      <c r="D19236">
        <v>11</v>
      </c>
      <c r="E19236">
        <v>50.375</v>
      </c>
      <c r="H19236">
        <v>203</v>
      </c>
      <c r="I19236" s="3">
        <v>66.875</v>
      </c>
    </row>
    <row r="19237" spans="1:9" x14ac:dyDescent="0.25">
      <c r="A19237" t="s">
        <v>2488</v>
      </c>
      <c r="B19237">
        <v>2008</v>
      </c>
      <c r="C19237">
        <v>203</v>
      </c>
      <c r="D19237">
        <v>11</v>
      </c>
      <c r="E19237">
        <v>66.875</v>
      </c>
      <c r="H19237">
        <v>204</v>
      </c>
      <c r="I19237" s="3">
        <v>65.125</v>
      </c>
    </row>
    <row r="19238" spans="1:9" x14ac:dyDescent="0.25">
      <c r="A19238" t="s">
        <v>2488</v>
      </c>
      <c r="B19238">
        <v>2008</v>
      </c>
      <c r="C19238">
        <v>204</v>
      </c>
      <c r="D19238">
        <v>13</v>
      </c>
      <c r="E19238">
        <v>65.125</v>
      </c>
      <c r="H19238">
        <v>205</v>
      </c>
      <c r="I19238" s="3">
        <v>56.875</v>
      </c>
    </row>
    <row r="19239" spans="1:9" x14ac:dyDescent="0.25">
      <c r="A19239" t="s">
        <v>2488</v>
      </c>
      <c r="B19239">
        <v>2008</v>
      </c>
      <c r="C19239">
        <v>205</v>
      </c>
      <c r="D19239">
        <v>10</v>
      </c>
      <c r="E19239">
        <v>56.875</v>
      </c>
      <c r="H19239">
        <v>206</v>
      </c>
      <c r="I19239" s="3">
        <v>56.875</v>
      </c>
    </row>
    <row r="19240" spans="1:9" x14ac:dyDescent="0.25">
      <c r="A19240" t="s">
        <v>2488</v>
      </c>
      <c r="B19240">
        <v>2008</v>
      </c>
      <c r="C19240">
        <v>206</v>
      </c>
      <c r="D19240">
        <v>10</v>
      </c>
      <c r="E19240">
        <v>56.875</v>
      </c>
      <c r="H19240">
        <v>207</v>
      </c>
      <c r="I19240" s="3">
        <v>32.375</v>
      </c>
    </row>
    <row r="19241" spans="1:9" x14ac:dyDescent="0.25">
      <c r="A19241" t="s">
        <v>2488</v>
      </c>
      <c r="B19241">
        <v>2008</v>
      </c>
      <c r="C19241">
        <v>207</v>
      </c>
      <c r="D19241">
        <v>10</v>
      </c>
      <c r="E19241">
        <v>32.375</v>
      </c>
      <c r="H19241">
        <v>208</v>
      </c>
      <c r="I19241" s="3">
        <v>24.25</v>
      </c>
    </row>
    <row r="19242" spans="1:9" x14ac:dyDescent="0.25">
      <c r="A19242" t="s">
        <v>2488</v>
      </c>
      <c r="B19242">
        <v>2008</v>
      </c>
      <c r="C19242">
        <v>208</v>
      </c>
      <c r="D19242">
        <v>23</v>
      </c>
      <c r="E19242">
        <v>24.25</v>
      </c>
      <c r="H19242">
        <v>209</v>
      </c>
      <c r="I19242" s="3">
        <v>41.75</v>
      </c>
    </row>
    <row r="19243" spans="1:9" x14ac:dyDescent="0.25">
      <c r="A19243" t="s">
        <v>2488</v>
      </c>
      <c r="B19243">
        <v>2008</v>
      </c>
      <c r="C19243">
        <v>209</v>
      </c>
      <c r="D19243">
        <v>9</v>
      </c>
      <c r="E19243">
        <v>41.75</v>
      </c>
      <c r="H19243">
        <v>210</v>
      </c>
      <c r="I19243" s="3">
        <v>39</v>
      </c>
    </row>
    <row r="19244" spans="1:9" x14ac:dyDescent="0.25">
      <c r="A19244" t="s">
        <v>2488</v>
      </c>
      <c r="B19244">
        <v>2008</v>
      </c>
      <c r="C19244">
        <v>210</v>
      </c>
      <c r="D19244">
        <v>10</v>
      </c>
      <c r="E19244">
        <v>39</v>
      </c>
      <c r="H19244">
        <v>211</v>
      </c>
      <c r="I19244" s="3">
        <v>52.75</v>
      </c>
    </row>
    <row r="19245" spans="1:9" x14ac:dyDescent="0.25">
      <c r="A19245" t="s">
        <v>2488</v>
      </c>
      <c r="B19245">
        <v>2008</v>
      </c>
      <c r="C19245">
        <v>211</v>
      </c>
      <c r="D19245">
        <v>11</v>
      </c>
      <c r="E19245">
        <v>52.75</v>
      </c>
      <c r="H19245">
        <v>212</v>
      </c>
      <c r="I19245" s="3">
        <v>49.75</v>
      </c>
    </row>
    <row r="19246" spans="1:9" x14ac:dyDescent="0.25">
      <c r="A19246" t="s">
        <v>2488</v>
      </c>
      <c r="B19246">
        <v>2008</v>
      </c>
      <c r="C19246">
        <v>212</v>
      </c>
      <c r="D19246">
        <v>11</v>
      </c>
      <c r="E19246">
        <v>49.75</v>
      </c>
      <c r="H19246">
        <v>213</v>
      </c>
      <c r="I19246" s="3">
        <v>68.25</v>
      </c>
    </row>
    <row r="19247" spans="1:9" x14ac:dyDescent="0.25">
      <c r="A19247" t="s">
        <v>2488</v>
      </c>
      <c r="B19247">
        <v>2008</v>
      </c>
      <c r="C19247">
        <v>213</v>
      </c>
      <c r="D19247">
        <v>10</v>
      </c>
      <c r="E19247">
        <v>68.25</v>
      </c>
      <c r="H19247">
        <v>214</v>
      </c>
      <c r="I19247" s="3">
        <v>60.625</v>
      </c>
    </row>
    <row r="19248" spans="1:9" x14ac:dyDescent="0.25">
      <c r="A19248" t="s">
        <v>2488</v>
      </c>
      <c r="B19248">
        <v>2008</v>
      </c>
      <c r="C19248">
        <v>214</v>
      </c>
      <c r="D19248">
        <v>11</v>
      </c>
      <c r="E19248">
        <v>60.625</v>
      </c>
      <c r="H19248">
        <v>215</v>
      </c>
      <c r="I19248" s="3">
        <v>60.875</v>
      </c>
    </row>
    <row r="19249" spans="1:9" x14ac:dyDescent="0.25">
      <c r="A19249" t="s">
        <v>2488</v>
      </c>
      <c r="B19249">
        <v>2008</v>
      </c>
      <c r="C19249">
        <v>215</v>
      </c>
      <c r="D19249">
        <v>10</v>
      </c>
      <c r="E19249">
        <v>60.875</v>
      </c>
      <c r="H19249">
        <v>216</v>
      </c>
      <c r="I19249" s="3">
        <v>55.25</v>
      </c>
    </row>
    <row r="19250" spans="1:9" x14ac:dyDescent="0.25">
      <c r="A19250" t="s">
        <v>2488</v>
      </c>
      <c r="B19250">
        <v>2008</v>
      </c>
      <c r="C19250">
        <v>216</v>
      </c>
      <c r="D19250">
        <v>13</v>
      </c>
      <c r="E19250">
        <v>55.25</v>
      </c>
      <c r="H19250">
        <v>217</v>
      </c>
      <c r="I19250" s="3">
        <v>74.625</v>
      </c>
    </row>
    <row r="19251" spans="1:9" x14ac:dyDescent="0.25">
      <c r="A19251" t="s">
        <v>2488</v>
      </c>
      <c r="B19251">
        <v>2008</v>
      </c>
      <c r="C19251">
        <v>217</v>
      </c>
      <c r="D19251">
        <v>11</v>
      </c>
      <c r="E19251">
        <v>74.625</v>
      </c>
      <c r="H19251">
        <v>218</v>
      </c>
      <c r="I19251" s="3">
        <v>57.375</v>
      </c>
    </row>
    <row r="19252" spans="1:9" x14ac:dyDescent="0.25">
      <c r="A19252" t="s">
        <v>2488</v>
      </c>
      <c r="B19252">
        <v>2008</v>
      </c>
      <c r="C19252">
        <v>218</v>
      </c>
      <c r="D19252">
        <v>10</v>
      </c>
      <c r="E19252">
        <v>57.375</v>
      </c>
      <c r="H19252">
        <v>219</v>
      </c>
      <c r="I19252" s="3">
        <v>71.75</v>
      </c>
    </row>
    <row r="19253" spans="1:9" x14ac:dyDescent="0.25">
      <c r="A19253" t="s">
        <v>2488</v>
      </c>
      <c r="B19253">
        <v>2008</v>
      </c>
      <c r="C19253">
        <v>219</v>
      </c>
      <c r="D19253">
        <v>11</v>
      </c>
      <c r="E19253">
        <v>71.75</v>
      </c>
      <c r="H19253">
        <v>220</v>
      </c>
      <c r="I19253" s="3">
        <v>79.5</v>
      </c>
    </row>
    <row r="19254" spans="1:9" x14ac:dyDescent="0.25">
      <c r="A19254" t="s">
        <v>2488</v>
      </c>
      <c r="B19254">
        <v>2008</v>
      </c>
      <c r="C19254">
        <v>220</v>
      </c>
      <c r="D19254">
        <v>10</v>
      </c>
      <c r="E19254">
        <v>79.5</v>
      </c>
      <c r="H19254">
        <v>221</v>
      </c>
      <c r="I19254" s="3">
        <v>80.875</v>
      </c>
    </row>
    <row r="19255" spans="1:9" x14ac:dyDescent="0.25">
      <c r="A19255" t="s">
        <v>2488</v>
      </c>
      <c r="B19255">
        <v>2008</v>
      </c>
      <c r="C19255">
        <v>221</v>
      </c>
      <c r="D19255">
        <v>13</v>
      </c>
      <c r="E19255">
        <v>80.875</v>
      </c>
      <c r="H19255">
        <v>222</v>
      </c>
      <c r="I19255" s="3">
        <v>55.25</v>
      </c>
    </row>
    <row r="19256" spans="1:9" x14ac:dyDescent="0.25">
      <c r="A19256" t="s">
        <v>2488</v>
      </c>
      <c r="B19256">
        <v>2008</v>
      </c>
      <c r="C19256">
        <v>222</v>
      </c>
      <c r="D19256">
        <v>11</v>
      </c>
      <c r="E19256">
        <v>55.25</v>
      </c>
      <c r="H19256">
        <v>223</v>
      </c>
      <c r="I19256" s="3">
        <v>54.125</v>
      </c>
    </row>
    <row r="19257" spans="1:9" x14ac:dyDescent="0.25">
      <c r="A19257" t="s">
        <v>2488</v>
      </c>
      <c r="B19257">
        <v>2008</v>
      </c>
      <c r="C19257">
        <v>223</v>
      </c>
      <c r="D19257">
        <v>10</v>
      </c>
      <c r="E19257">
        <v>54.125</v>
      </c>
      <c r="H19257">
        <v>224</v>
      </c>
      <c r="I19257" s="3">
        <v>64.25</v>
      </c>
    </row>
    <row r="19258" spans="1:9" x14ac:dyDescent="0.25">
      <c r="A19258" t="s">
        <v>2488</v>
      </c>
      <c r="B19258">
        <v>2008</v>
      </c>
      <c r="C19258">
        <v>224</v>
      </c>
      <c r="D19258">
        <v>11</v>
      </c>
      <c r="E19258">
        <v>64.25</v>
      </c>
      <c r="H19258">
        <v>225</v>
      </c>
      <c r="I19258" s="3">
        <v>71.625</v>
      </c>
    </row>
    <row r="19259" spans="1:9" x14ac:dyDescent="0.25">
      <c r="A19259" t="s">
        <v>2488</v>
      </c>
      <c r="B19259">
        <v>2008</v>
      </c>
      <c r="C19259">
        <v>225</v>
      </c>
      <c r="D19259">
        <v>10</v>
      </c>
      <c r="E19259">
        <v>71.625</v>
      </c>
      <c r="H19259">
        <v>226</v>
      </c>
      <c r="I19259" s="3">
        <v>55.625</v>
      </c>
    </row>
    <row r="19260" spans="1:9" x14ac:dyDescent="0.25">
      <c r="A19260" t="s">
        <v>2488</v>
      </c>
      <c r="B19260">
        <v>2008</v>
      </c>
      <c r="C19260">
        <v>226</v>
      </c>
      <c r="D19260">
        <v>10</v>
      </c>
      <c r="E19260">
        <v>55.625</v>
      </c>
      <c r="H19260">
        <v>227</v>
      </c>
      <c r="I19260" s="3">
        <v>49</v>
      </c>
    </row>
    <row r="19261" spans="1:9" x14ac:dyDescent="0.25">
      <c r="A19261" t="s">
        <v>2488</v>
      </c>
      <c r="B19261">
        <v>2008</v>
      </c>
      <c r="C19261">
        <v>227</v>
      </c>
      <c r="D19261">
        <v>10</v>
      </c>
      <c r="E19261">
        <v>49</v>
      </c>
      <c r="H19261">
        <v>228</v>
      </c>
      <c r="I19261" s="3">
        <v>55.75</v>
      </c>
    </row>
    <row r="19262" spans="1:9" x14ac:dyDescent="0.25">
      <c r="A19262" t="s">
        <v>2488</v>
      </c>
      <c r="B19262">
        <v>2008</v>
      </c>
      <c r="C19262">
        <v>228</v>
      </c>
      <c r="D19262">
        <v>10</v>
      </c>
      <c r="E19262">
        <v>55.75</v>
      </c>
      <c r="H19262">
        <v>229</v>
      </c>
      <c r="I19262" s="3">
        <v>45.25</v>
      </c>
    </row>
    <row r="19263" spans="1:9" x14ac:dyDescent="0.25">
      <c r="A19263" t="s">
        <v>2488</v>
      </c>
      <c r="B19263">
        <v>2008</v>
      </c>
      <c r="C19263">
        <v>229</v>
      </c>
      <c r="D19263">
        <v>9</v>
      </c>
      <c r="E19263">
        <v>45.25</v>
      </c>
      <c r="H19263">
        <v>230</v>
      </c>
      <c r="I19263" s="3">
        <v>57.5</v>
      </c>
    </row>
    <row r="19264" spans="1:9" x14ac:dyDescent="0.25">
      <c r="A19264" t="s">
        <v>2488</v>
      </c>
      <c r="B19264">
        <v>2008</v>
      </c>
      <c r="C19264">
        <v>230</v>
      </c>
      <c r="D19264">
        <v>10</v>
      </c>
      <c r="E19264">
        <v>57.5</v>
      </c>
      <c r="H19264">
        <v>231</v>
      </c>
      <c r="I19264" s="3">
        <v>55.75</v>
      </c>
    </row>
    <row r="19265" spans="1:9" x14ac:dyDescent="0.25">
      <c r="A19265" t="s">
        <v>2488</v>
      </c>
      <c r="B19265">
        <v>2008</v>
      </c>
      <c r="C19265">
        <v>231</v>
      </c>
      <c r="D19265">
        <v>10</v>
      </c>
      <c r="E19265">
        <v>55.75</v>
      </c>
      <c r="H19265">
        <v>232</v>
      </c>
      <c r="I19265" s="3">
        <v>73.125</v>
      </c>
    </row>
    <row r="19266" spans="1:9" x14ac:dyDescent="0.25">
      <c r="A19266" t="s">
        <v>2488</v>
      </c>
      <c r="B19266">
        <v>2008</v>
      </c>
      <c r="C19266">
        <v>232</v>
      </c>
      <c r="D19266">
        <v>11</v>
      </c>
      <c r="E19266">
        <v>73.125</v>
      </c>
      <c r="H19266">
        <v>233</v>
      </c>
      <c r="I19266" s="3">
        <v>52.875</v>
      </c>
    </row>
    <row r="19267" spans="1:9" x14ac:dyDescent="0.25">
      <c r="A19267" t="s">
        <v>2488</v>
      </c>
      <c r="B19267">
        <v>2008</v>
      </c>
      <c r="C19267">
        <v>233</v>
      </c>
      <c r="D19267">
        <v>9</v>
      </c>
      <c r="E19267">
        <v>52.875</v>
      </c>
      <c r="H19267">
        <v>234</v>
      </c>
      <c r="I19267" s="3">
        <v>53.375</v>
      </c>
    </row>
    <row r="19268" spans="1:9" x14ac:dyDescent="0.25">
      <c r="A19268" t="s">
        <v>2488</v>
      </c>
      <c r="B19268">
        <v>2008</v>
      </c>
      <c r="C19268">
        <v>234</v>
      </c>
      <c r="D19268">
        <v>10</v>
      </c>
      <c r="E19268">
        <v>53.375</v>
      </c>
      <c r="H19268">
        <v>235</v>
      </c>
      <c r="I19268" s="3">
        <v>68.5</v>
      </c>
    </row>
    <row r="19269" spans="1:9" x14ac:dyDescent="0.25">
      <c r="A19269" t="s">
        <v>2488</v>
      </c>
      <c r="B19269">
        <v>2008</v>
      </c>
      <c r="C19269">
        <v>235</v>
      </c>
      <c r="D19269">
        <v>10</v>
      </c>
      <c r="E19269">
        <v>68.5</v>
      </c>
      <c r="H19269">
        <v>236</v>
      </c>
      <c r="I19269" s="3">
        <v>49.25</v>
      </c>
    </row>
    <row r="19270" spans="1:9" x14ac:dyDescent="0.25">
      <c r="A19270" t="s">
        <v>2488</v>
      </c>
      <c r="B19270">
        <v>2008</v>
      </c>
      <c r="C19270">
        <v>236</v>
      </c>
      <c r="D19270">
        <v>9</v>
      </c>
      <c r="E19270">
        <v>49.25</v>
      </c>
      <c r="H19270">
        <v>237</v>
      </c>
      <c r="I19270" s="3">
        <v>30.375</v>
      </c>
    </row>
    <row r="19271" spans="1:9" x14ac:dyDescent="0.25">
      <c r="A19271" t="s">
        <v>2488</v>
      </c>
      <c r="B19271">
        <v>2008</v>
      </c>
      <c r="C19271">
        <v>237</v>
      </c>
      <c r="D19271">
        <v>9</v>
      </c>
      <c r="E19271">
        <v>30.375</v>
      </c>
      <c r="H19271">
        <v>238</v>
      </c>
      <c r="I19271" s="3">
        <v>54.75</v>
      </c>
    </row>
    <row r="19272" spans="1:9" x14ac:dyDescent="0.25">
      <c r="A19272" t="s">
        <v>2488</v>
      </c>
      <c r="B19272">
        <v>2008</v>
      </c>
      <c r="C19272">
        <v>238</v>
      </c>
      <c r="D19272">
        <v>10</v>
      </c>
      <c r="E19272">
        <v>54.75</v>
      </c>
      <c r="H19272">
        <v>239</v>
      </c>
      <c r="I19272" s="3">
        <v>49</v>
      </c>
    </row>
    <row r="19273" spans="1:9" x14ac:dyDescent="0.25">
      <c r="A19273" t="s">
        <v>2488</v>
      </c>
      <c r="B19273">
        <v>2008</v>
      </c>
      <c r="C19273">
        <v>239</v>
      </c>
      <c r="D19273">
        <v>10</v>
      </c>
      <c r="E19273">
        <v>49</v>
      </c>
      <c r="H19273">
        <v>240</v>
      </c>
      <c r="I19273" s="3">
        <v>40.75</v>
      </c>
    </row>
    <row r="19274" spans="1:9" x14ac:dyDescent="0.25">
      <c r="A19274" t="s">
        <v>2488</v>
      </c>
      <c r="B19274">
        <v>2008</v>
      </c>
      <c r="C19274">
        <v>240</v>
      </c>
      <c r="D19274">
        <v>10</v>
      </c>
      <c r="E19274">
        <v>40.75</v>
      </c>
      <c r="H19274">
        <v>241</v>
      </c>
      <c r="I19274" s="3">
        <v>49</v>
      </c>
    </row>
    <row r="19275" spans="1:9" x14ac:dyDescent="0.25">
      <c r="A19275" t="s">
        <v>2488</v>
      </c>
      <c r="B19275">
        <v>2008</v>
      </c>
      <c r="C19275">
        <v>241</v>
      </c>
      <c r="D19275">
        <v>11</v>
      </c>
      <c r="E19275">
        <v>49</v>
      </c>
      <c r="H19275">
        <v>242</v>
      </c>
      <c r="I19275" s="3">
        <v>35.375</v>
      </c>
    </row>
    <row r="19276" spans="1:9" x14ac:dyDescent="0.25">
      <c r="A19276" t="s">
        <v>2488</v>
      </c>
      <c r="B19276">
        <v>2008</v>
      </c>
      <c r="C19276">
        <v>242</v>
      </c>
      <c r="D19276">
        <v>9</v>
      </c>
      <c r="E19276">
        <v>35.375</v>
      </c>
      <c r="H19276">
        <v>243</v>
      </c>
      <c r="I19276" s="3">
        <v>25.75</v>
      </c>
    </row>
    <row r="19277" spans="1:9" x14ac:dyDescent="0.25">
      <c r="A19277" t="s">
        <v>2488</v>
      </c>
      <c r="B19277">
        <v>2008</v>
      </c>
      <c r="C19277">
        <v>243</v>
      </c>
      <c r="D19277">
        <v>9</v>
      </c>
      <c r="E19277">
        <v>25.75</v>
      </c>
      <c r="H19277">
        <v>244</v>
      </c>
      <c r="I19277" s="3">
        <v>26.625</v>
      </c>
    </row>
    <row r="19278" spans="1:9" x14ac:dyDescent="0.25">
      <c r="A19278" t="s">
        <v>2488</v>
      </c>
      <c r="B19278">
        <v>2008</v>
      </c>
      <c r="C19278">
        <v>244</v>
      </c>
      <c r="D19278">
        <v>10</v>
      </c>
      <c r="E19278">
        <v>26.625</v>
      </c>
      <c r="H19278">
        <v>245</v>
      </c>
      <c r="I19278" s="3">
        <v>38</v>
      </c>
    </row>
    <row r="19279" spans="1:9" x14ac:dyDescent="0.25">
      <c r="A19279" t="s">
        <v>2488</v>
      </c>
      <c r="B19279">
        <v>2008</v>
      </c>
      <c r="C19279">
        <v>245</v>
      </c>
      <c r="D19279">
        <v>10</v>
      </c>
      <c r="E19279">
        <v>38</v>
      </c>
      <c r="H19279">
        <v>246</v>
      </c>
      <c r="I19279" s="3">
        <v>38.875</v>
      </c>
    </row>
    <row r="19280" spans="1:9" x14ac:dyDescent="0.25">
      <c r="A19280" t="s">
        <v>2488</v>
      </c>
      <c r="B19280">
        <v>2008</v>
      </c>
      <c r="C19280">
        <v>246</v>
      </c>
      <c r="D19280">
        <v>10</v>
      </c>
      <c r="E19280">
        <v>38.875</v>
      </c>
      <c r="H19280">
        <v>247</v>
      </c>
      <c r="I19280" s="3">
        <v>58.375</v>
      </c>
    </row>
    <row r="19281" spans="1:9" x14ac:dyDescent="0.25">
      <c r="A19281" t="s">
        <v>2488</v>
      </c>
      <c r="B19281">
        <v>2008</v>
      </c>
      <c r="C19281">
        <v>247</v>
      </c>
      <c r="D19281">
        <v>12</v>
      </c>
      <c r="E19281">
        <v>58.375</v>
      </c>
      <c r="H19281">
        <v>248</v>
      </c>
      <c r="I19281" s="3">
        <v>60.75</v>
      </c>
    </row>
    <row r="19282" spans="1:9" x14ac:dyDescent="0.25">
      <c r="A19282" t="s">
        <v>2488</v>
      </c>
      <c r="B19282">
        <v>2008</v>
      </c>
      <c r="C19282">
        <v>248</v>
      </c>
      <c r="D19282">
        <v>10</v>
      </c>
      <c r="E19282">
        <v>60.75</v>
      </c>
      <c r="H19282">
        <v>249</v>
      </c>
      <c r="I19282" s="3">
        <v>73</v>
      </c>
    </row>
    <row r="19283" spans="1:9" x14ac:dyDescent="0.25">
      <c r="A19283" t="s">
        <v>2488</v>
      </c>
      <c r="B19283">
        <v>2008</v>
      </c>
      <c r="C19283">
        <v>249</v>
      </c>
      <c r="D19283">
        <v>12</v>
      </c>
      <c r="E19283">
        <v>73</v>
      </c>
      <c r="H19283">
        <v>250</v>
      </c>
      <c r="I19283" s="3">
        <v>64.875</v>
      </c>
    </row>
    <row r="19284" spans="1:9" x14ac:dyDescent="0.25">
      <c r="A19284" t="s">
        <v>2488</v>
      </c>
      <c r="B19284">
        <v>2008</v>
      </c>
      <c r="C19284">
        <v>250</v>
      </c>
      <c r="D19284">
        <v>10</v>
      </c>
      <c r="E19284">
        <v>64.875</v>
      </c>
      <c r="H19284">
        <v>251</v>
      </c>
      <c r="I19284" s="3">
        <v>42.125</v>
      </c>
    </row>
    <row r="19285" spans="1:9" x14ac:dyDescent="0.25">
      <c r="A19285" t="s">
        <v>2488</v>
      </c>
      <c r="B19285">
        <v>2008</v>
      </c>
      <c r="C19285">
        <v>251</v>
      </c>
      <c r="D19285">
        <v>9</v>
      </c>
      <c r="E19285">
        <v>42.125</v>
      </c>
      <c r="H19285">
        <v>252</v>
      </c>
      <c r="I19285" s="3">
        <v>62</v>
      </c>
    </row>
    <row r="19286" spans="1:9" x14ac:dyDescent="0.25">
      <c r="A19286" t="s">
        <v>2488</v>
      </c>
      <c r="B19286">
        <v>2008</v>
      </c>
      <c r="C19286">
        <v>252</v>
      </c>
      <c r="D19286">
        <v>10</v>
      </c>
      <c r="E19286">
        <v>62</v>
      </c>
      <c r="H19286">
        <v>253</v>
      </c>
      <c r="I19286" s="3">
        <v>39.625</v>
      </c>
    </row>
    <row r="19287" spans="1:9" x14ac:dyDescent="0.25">
      <c r="A19287" t="s">
        <v>2488</v>
      </c>
      <c r="B19287">
        <v>2008</v>
      </c>
      <c r="C19287">
        <v>253</v>
      </c>
      <c r="D19287">
        <v>9</v>
      </c>
      <c r="E19287">
        <v>39.625</v>
      </c>
      <c r="H19287">
        <v>254</v>
      </c>
      <c r="I19287" s="3">
        <v>55</v>
      </c>
    </row>
    <row r="19288" spans="1:9" x14ac:dyDescent="0.25">
      <c r="A19288" t="s">
        <v>2488</v>
      </c>
      <c r="B19288">
        <v>2008</v>
      </c>
      <c r="C19288">
        <v>254</v>
      </c>
      <c r="D19288">
        <v>10</v>
      </c>
      <c r="E19288">
        <v>55</v>
      </c>
      <c r="H19288">
        <v>255</v>
      </c>
      <c r="I19288" s="3">
        <v>30.125</v>
      </c>
    </row>
    <row r="19289" spans="1:9" x14ac:dyDescent="0.25">
      <c r="A19289" t="s">
        <v>2488</v>
      </c>
      <c r="B19289">
        <v>2008</v>
      </c>
      <c r="C19289">
        <v>255</v>
      </c>
      <c r="D19289">
        <v>10</v>
      </c>
      <c r="E19289">
        <v>30.125</v>
      </c>
      <c r="H19289">
        <v>256</v>
      </c>
      <c r="I19289" s="3">
        <v>37.625</v>
      </c>
    </row>
    <row r="19290" spans="1:9" x14ac:dyDescent="0.25">
      <c r="A19290" t="s">
        <v>2488</v>
      </c>
      <c r="B19290">
        <v>2008</v>
      </c>
      <c r="C19290">
        <v>256</v>
      </c>
      <c r="D19290">
        <v>9</v>
      </c>
      <c r="E19290">
        <v>37.625</v>
      </c>
      <c r="H19290">
        <v>257</v>
      </c>
      <c r="I19290" s="3">
        <v>41.625</v>
      </c>
    </row>
    <row r="19291" spans="1:9" x14ac:dyDescent="0.25">
      <c r="A19291" t="s">
        <v>2488</v>
      </c>
      <c r="B19291">
        <v>2008</v>
      </c>
      <c r="C19291">
        <v>257</v>
      </c>
      <c r="D19291">
        <v>11</v>
      </c>
      <c r="E19291">
        <v>41.625</v>
      </c>
      <c r="H19291">
        <v>258</v>
      </c>
      <c r="I19291" s="3">
        <v>45.75</v>
      </c>
    </row>
    <row r="19292" spans="1:9" x14ac:dyDescent="0.25">
      <c r="A19292" t="s">
        <v>2488</v>
      </c>
      <c r="B19292">
        <v>2008</v>
      </c>
      <c r="C19292">
        <v>258</v>
      </c>
      <c r="D19292">
        <v>8</v>
      </c>
      <c r="E19292">
        <v>45.75</v>
      </c>
      <c r="H19292">
        <v>259</v>
      </c>
      <c r="I19292" s="3">
        <v>35.625</v>
      </c>
    </row>
    <row r="19293" spans="1:9" x14ac:dyDescent="0.25">
      <c r="A19293" t="s">
        <v>2488</v>
      </c>
      <c r="B19293">
        <v>2008</v>
      </c>
      <c r="C19293">
        <v>259</v>
      </c>
      <c r="D19293">
        <v>9</v>
      </c>
      <c r="E19293">
        <v>35.625</v>
      </c>
      <c r="H19293">
        <v>260</v>
      </c>
      <c r="I19293" s="3">
        <v>43.5</v>
      </c>
    </row>
    <row r="19294" spans="1:9" x14ac:dyDescent="0.25">
      <c r="A19294" t="s">
        <v>2488</v>
      </c>
      <c r="B19294">
        <v>2008</v>
      </c>
      <c r="C19294">
        <v>260</v>
      </c>
      <c r="D19294">
        <v>10</v>
      </c>
      <c r="E19294">
        <v>43.5</v>
      </c>
      <c r="H19294">
        <v>261</v>
      </c>
      <c r="I19294" s="3">
        <v>41.875</v>
      </c>
    </row>
    <row r="19295" spans="1:9" x14ac:dyDescent="0.25">
      <c r="A19295" t="s">
        <v>2488</v>
      </c>
      <c r="B19295">
        <v>2008</v>
      </c>
      <c r="C19295">
        <v>261</v>
      </c>
      <c r="D19295">
        <v>10</v>
      </c>
      <c r="E19295">
        <v>41.875</v>
      </c>
      <c r="H19295">
        <v>262</v>
      </c>
      <c r="I19295" s="3">
        <v>51.875</v>
      </c>
    </row>
    <row r="19296" spans="1:9" x14ac:dyDescent="0.25">
      <c r="A19296" t="s">
        <v>2488</v>
      </c>
      <c r="B19296">
        <v>2008</v>
      </c>
      <c r="C19296">
        <v>262</v>
      </c>
      <c r="D19296">
        <v>11</v>
      </c>
      <c r="E19296">
        <v>51.875</v>
      </c>
      <c r="H19296">
        <v>263</v>
      </c>
      <c r="I19296" s="3">
        <v>44.875</v>
      </c>
    </row>
    <row r="19297" spans="1:9" x14ac:dyDescent="0.25">
      <c r="A19297" t="s">
        <v>2488</v>
      </c>
      <c r="B19297">
        <v>2008</v>
      </c>
      <c r="C19297">
        <v>263</v>
      </c>
      <c r="D19297">
        <v>10</v>
      </c>
      <c r="E19297">
        <v>44.875</v>
      </c>
      <c r="H19297">
        <v>264</v>
      </c>
      <c r="I19297" s="3">
        <v>55</v>
      </c>
    </row>
    <row r="19298" spans="1:9" x14ac:dyDescent="0.25">
      <c r="A19298" t="s">
        <v>2488</v>
      </c>
      <c r="B19298">
        <v>2008</v>
      </c>
      <c r="C19298">
        <v>264</v>
      </c>
      <c r="D19298">
        <v>10</v>
      </c>
      <c r="E19298">
        <v>55</v>
      </c>
      <c r="H19298">
        <v>265</v>
      </c>
      <c r="I19298" s="3">
        <v>51</v>
      </c>
    </row>
    <row r="19299" spans="1:9" x14ac:dyDescent="0.25">
      <c r="A19299" t="s">
        <v>2488</v>
      </c>
      <c r="B19299">
        <v>2008</v>
      </c>
      <c r="C19299">
        <v>265</v>
      </c>
      <c r="D19299">
        <v>10</v>
      </c>
      <c r="E19299">
        <v>51</v>
      </c>
      <c r="H19299">
        <v>266</v>
      </c>
      <c r="I19299" s="3">
        <v>49.75</v>
      </c>
    </row>
    <row r="19300" spans="1:9" x14ac:dyDescent="0.25">
      <c r="A19300" t="s">
        <v>2488</v>
      </c>
      <c r="B19300">
        <v>2008</v>
      </c>
      <c r="C19300">
        <v>266</v>
      </c>
      <c r="D19300">
        <v>10</v>
      </c>
      <c r="E19300">
        <v>49.75</v>
      </c>
      <c r="H19300">
        <v>267</v>
      </c>
      <c r="I19300" s="3">
        <v>49.875</v>
      </c>
    </row>
    <row r="19301" spans="1:9" x14ac:dyDescent="0.25">
      <c r="A19301" t="s">
        <v>2488</v>
      </c>
      <c r="B19301">
        <v>2008</v>
      </c>
      <c r="C19301">
        <v>267</v>
      </c>
      <c r="D19301">
        <v>10</v>
      </c>
      <c r="E19301">
        <v>49.875</v>
      </c>
      <c r="H19301">
        <v>268</v>
      </c>
      <c r="I19301" s="3">
        <v>44</v>
      </c>
    </row>
    <row r="19302" spans="1:9" x14ac:dyDescent="0.25">
      <c r="A19302" t="s">
        <v>2488</v>
      </c>
      <c r="B19302">
        <v>2008</v>
      </c>
      <c r="C19302">
        <v>268</v>
      </c>
      <c r="D19302">
        <v>10</v>
      </c>
      <c r="E19302">
        <v>44</v>
      </c>
      <c r="H19302">
        <v>269</v>
      </c>
      <c r="I19302" s="3">
        <v>48.25</v>
      </c>
    </row>
    <row r="19303" spans="1:9" x14ac:dyDescent="0.25">
      <c r="A19303" t="s">
        <v>2488</v>
      </c>
      <c r="B19303">
        <v>2008</v>
      </c>
      <c r="C19303">
        <v>269</v>
      </c>
      <c r="D19303">
        <v>10</v>
      </c>
      <c r="E19303">
        <v>48.25</v>
      </c>
      <c r="H19303">
        <v>270</v>
      </c>
      <c r="I19303" s="3">
        <v>52.875</v>
      </c>
    </row>
    <row r="19304" spans="1:9" x14ac:dyDescent="0.25">
      <c r="A19304" t="s">
        <v>2488</v>
      </c>
      <c r="B19304">
        <v>2008</v>
      </c>
      <c r="C19304">
        <v>270</v>
      </c>
      <c r="D19304">
        <v>10</v>
      </c>
      <c r="E19304">
        <v>52.875</v>
      </c>
      <c r="H19304">
        <v>271</v>
      </c>
      <c r="I19304" s="3">
        <v>52</v>
      </c>
    </row>
    <row r="19305" spans="1:9" x14ac:dyDescent="0.25">
      <c r="A19305" t="s">
        <v>2488</v>
      </c>
      <c r="B19305">
        <v>2008</v>
      </c>
      <c r="C19305">
        <v>271</v>
      </c>
      <c r="D19305">
        <v>11</v>
      </c>
      <c r="E19305">
        <v>52</v>
      </c>
      <c r="H19305">
        <v>272</v>
      </c>
      <c r="I19305" s="3">
        <v>54.25</v>
      </c>
    </row>
    <row r="19306" spans="1:9" x14ac:dyDescent="0.25">
      <c r="A19306" t="s">
        <v>2488</v>
      </c>
      <c r="B19306">
        <v>2008</v>
      </c>
      <c r="C19306">
        <v>272</v>
      </c>
      <c r="D19306">
        <v>9</v>
      </c>
      <c r="E19306">
        <v>54.25</v>
      </c>
      <c r="H19306">
        <v>273</v>
      </c>
      <c r="I19306" s="3">
        <v>53.375</v>
      </c>
    </row>
    <row r="19307" spans="1:9" x14ac:dyDescent="0.25">
      <c r="A19307" t="s">
        <v>2488</v>
      </c>
      <c r="B19307">
        <v>2008</v>
      </c>
      <c r="C19307">
        <v>273</v>
      </c>
      <c r="D19307">
        <v>10</v>
      </c>
      <c r="E19307">
        <v>53.375</v>
      </c>
      <c r="H19307">
        <v>274</v>
      </c>
      <c r="I19307" s="3">
        <v>58.875</v>
      </c>
    </row>
    <row r="19308" spans="1:9" x14ac:dyDescent="0.25">
      <c r="A19308" t="s">
        <v>2488</v>
      </c>
      <c r="B19308">
        <v>2008</v>
      </c>
      <c r="C19308">
        <v>274</v>
      </c>
      <c r="D19308">
        <v>9</v>
      </c>
      <c r="E19308">
        <v>58.875</v>
      </c>
      <c r="H19308">
        <v>275</v>
      </c>
      <c r="I19308" s="3">
        <v>56</v>
      </c>
    </row>
    <row r="19309" spans="1:9" x14ac:dyDescent="0.25">
      <c r="A19309" t="s">
        <v>2488</v>
      </c>
      <c r="B19309">
        <v>2008</v>
      </c>
      <c r="C19309">
        <v>275</v>
      </c>
      <c r="D19309">
        <v>10</v>
      </c>
      <c r="E19309">
        <v>56</v>
      </c>
      <c r="H19309">
        <v>276</v>
      </c>
      <c r="I19309" s="3">
        <v>52</v>
      </c>
    </row>
    <row r="19310" spans="1:9" x14ac:dyDescent="0.25">
      <c r="A19310" t="s">
        <v>2488</v>
      </c>
      <c r="B19310">
        <v>2008</v>
      </c>
      <c r="C19310">
        <v>276</v>
      </c>
      <c r="D19310">
        <v>11</v>
      </c>
      <c r="E19310">
        <v>52</v>
      </c>
      <c r="H19310">
        <v>277</v>
      </c>
      <c r="I19310" s="3">
        <v>46.25</v>
      </c>
    </row>
    <row r="19311" spans="1:9" x14ac:dyDescent="0.25">
      <c r="A19311" t="s">
        <v>2488</v>
      </c>
      <c r="B19311">
        <v>2008</v>
      </c>
      <c r="C19311">
        <v>277</v>
      </c>
      <c r="D19311">
        <v>11</v>
      </c>
      <c r="E19311">
        <v>46.25</v>
      </c>
      <c r="H19311">
        <v>278</v>
      </c>
      <c r="I19311" s="3">
        <v>30.5</v>
      </c>
    </row>
    <row r="19312" spans="1:9" x14ac:dyDescent="0.25">
      <c r="A19312" t="s">
        <v>2488</v>
      </c>
      <c r="B19312">
        <v>2008</v>
      </c>
      <c r="C19312">
        <v>278</v>
      </c>
      <c r="D19312">
        <v>10</v>
      </c>
      <c r="E19312">
        <v>30.5</v>
      </c>
      <c r="H19312">
        <v>279</v>
      </c>
      <c r="I19312" s="3">
        <v>28.5</v>
      </c>
    </row>
    <row r="19313" spans="1:9" x14ac:dyDescent="0.25">
      <c r="A19313" t="s">
        <v>2488</v>
      </c>
      <c r="B19313">
        <v>2008</v>
      </c>
      <c r="C19313">
        <v>279</v>
      </c>
      <c r="D19313">
        <v>8</v>
      </c>
      <c r="E19313">
        <v>28.5</v>
      </c>
      <c r="H19313">
        <v>280</v>
      </c>
      <c r="I19313" s="3">
        <v>40.125</v>
      </c>
    </row>
    <row r="19314" spans="1:9" x14ac:dyDescent="0.25">
      <c r="A19314" t="s">
        <v>2488</v>
      </c>
      <c r="B19314">
        <v>2008</v>
      </c>
      <c r="C19314">
        <v>280</v>
      </c>
      <c r="D19314">
        <v>10</v>
      </c>
      <c r="E19314">
        <v>40.125</v>
      </c>
      <c r="H19314">
        <v>281</v>
      </c>
      <c r="I19314" s="3">
        <v>43.75</v>
      </c>
    </row>
    <row r="19315" spans="1:9" x14ac:dyDescent="0.25">
      <c r="A19315" t="s">
        <v>2488</v>
      </c>
      <c r="B19315">
        <v>2008</v>
      </c>
      <c r="C19315">
        <v>281</v>
      </c>
      <c r="D19315">
        <v>10</v>
      </c>
      <c r="E19315">
        <v>43.75</v>
      </c>
      <c r="H19315">
        <v>282</v>
      </c>
      <c r="I19315" s="3">
        <v>49</v>
      </c>
    </row>
    <row r="19316" spans="1:9" x14ac:dyDescent="0.25">
      <c r="A19316" t="s">
        <v>2488</v>
      </c>
      <c r="B19316">
        <v>2008</v>
      </c>
      <c r="C19316">
        <v>282</v>
      </c>
      <c r="D19316">
        <v>11</v>
      </c>
      <c r="E19316">
        <v>49</v>
      </c>
      <c r="H19316">
        <v>283</v>
      </c>
      <c r="I19316" s="3">
        <v>39.75</v>
      </c>
    </row>
    <row r="19317" spans="1:9" x14ac:dyDescent="0.25">
      <c r="A19317" t="s">
        <v>2488</v>
      </c>
      <c r="B19317">
        <v>2008</v>
      </c>
      <c r="C19317">
        <v>283</v>
      </c>
      <c r="D19317">
        <v>10</v>
      </c>
      <c r="E19317">
        <v>39.75</v>
      </c>
      <c r="H19317">
        <v>284</v>
      </c>
      <c r="I19317" s="3">
        <v>38.75</v>
      </c>
    </row>
    <row r="19318" spans="1:9" x14ac:dyDescent="0.25">
      <c r="A19318" t="s">
        <v>2488</v>
      </c>
      <c r="B19318">
        <v>2008</v>
      </c>
      <c r="C19318">
        <v>284</v>
      </c>
      <c r="D19318">
        <v>9</v>
      </c>
      <c r="E19318">
        <v>38.75</v>
      </c>
      <c r="H19318">
        <v>285</v>
      </c>
      <c r="I19318" s="3">
        <v>29.875</v>
      </c>
    </row>
    <row r="19319" spans="1:9" x14ac:dyDescent="0.25">
      <c r="A19319" t="s">
        <v>2488</v>
      </c>
      <c r="B19319">
        <v>2008</v>
      </c>
      <c r="C19319">
        <v>285</v>
      </c>
      <c r="D19319">
        <v>10</v>
      </c>
      <c r="E19319">
        <v>29.875</v>
      </c>
      <c r="H19319">
        <v>286</v>
      </c>
      <c r="I19319" s="3">
        <v>29.5</v>
      </c>
    </row>
    <row r="19320" spans="1:9" x14ac:dyDescent="0.25">
      <c r="A19320" t="s">
        <v>2488</v>
      </c>
      <c r="B19320">
        <v>2008</v>
      </c>
      <c r="C19320">
        <v>286</v>
      </c>
      <c r="D19320">
        <v>20</v>
      </c>
      <c r="E19320">
        <v>29.5</v>
      </c>
      <c r="H19320">
        <v>287</v>
      </c>
      <c r="I19320" s="3">
        <v>47.25</v>
      </c>
    </row>
    <row r="19321" spans="1:9" x14ac:dyDescent="0.25">
      <c r="A19321" t="s">
        <v>2488</v>
      </c>
      <c r="B19321">
        <v>2008</v>
      </c>
      <c r="C19321">
        <v>287</v>
      </c>
      <c r="D19321">
        <v>10</v>
      </c>
      <c r="E19321">
        <v>47.25</v>
      </c>
      <c r="H19321">
        <v>288</v>
      </c>
      <c r="I19321" s="3">
        <v>20.25</v>
      </c>
    </row>
    <row r="19322" spans="1:9" x14ac:dyDescent="0.25">
      <c r="A19322" t="s">
        <v>2488</v>
      </c>
      <c r="B19322">
        <v>2008</v>
      </c>
      <c r="C19322">
        <v>288</v>
      </c>
      <c r="D19322">
        <v>11</v>
      </c>
      <c r="E19322">
        <v>20.25</v>
      </c>
      <c r="H19322">
        <v>289</v>
      </c>
      <c r="I19322" s="3">
        <v>36.625</v>
      </c>
    </row>
    <row r="19323" spans="1:9" x14ac:dyDescent="0.25">
      <c r="A19323" t="s">
        <v>2488</v>
      </c>
      <c r="B19323">
        <v>2008</v>
      </c>
      <c r="C19323">
        <v>289</v>
      </c>
      <c r="D19323">
        <v>10</v>
      </c>
      <c r="E19323">
        <v>36.625</v>
      </c>
      <c r="H19323">
        <v>290</v>
      </c>
      <c r="I19323" s="3">
        <v>41.75</v>
      </c>
    </row>
    <row r="19324" spans="1:9" x14ac:dyDescent="0.25">
      <c r="A19324" t="s">
        <v>2488</v>
      </c>
      <c r="B19324">
        <v>2008</v>
      </c>
      <c r="C19324">
        <v>290</v>
      </c>
      <c r="D19324">
        <v>10</v>
      </c>
      <c r="E19324">
        <v>41.75</v>
      </c>
      <c r="H19324">
        <v>291</v>
      </c>
      <c r="I19324" s="3">
        <v>43.5</v>
      </c>
    </row>
    <row r="19325" spans="1:9" x14ac:dyDescent="0.25">
      <c r="A19325" t="s">
        <v>2488</v>
      </c>
      <c r="B19325">
        <v>2008</v>
      </c>
      <c r="C19325">
        <v>291</v>
      </c>
      <c r="D19325">
        <v>11</v>
      </c>
      <c r="E19325">
        <v>43.5</v>
      </c>
      <c r="H19325">
        <v>292</v>
      </c>
      <c r="I19325" s="3">
        <v>46.5</v>
      </c>
    </row>
    <row r="19326" spans="1:9" x14ac:dyDescent="0.25">
      <c r="A19326" t="s">
        <v>2488</v>
      </c>
      <c r="B19326">
        <v>2008</v>
      </c>
      <c r="C19326">
        <v>292</v>
      </c>
      <c r="D19326">
        <v>9</v>
      </c>
      <c r="E19326">
        <v>46.5</v>
      </c>
      <c r="H19326">
        <v>293</v>
      </c>
      <c r="I19326" s="3">
        <v>48</v>
      </c>
    </row>
    <row r="19327" spans="1:9" x14ac:dyDescent="0.25">
      <c r="A19327" t="s">
        <v>2488</v>
      </c>
      <c r="B19327">
        <v>2008</v>
      </c>
      <c r="C19327">
        <v>293</v>
      </c>
      <c r="D19327">
        <v>10</v>
      </c>
      <c r="E19327">
        <v>48</v>
      </c>
      <c r="H19327">
        <v>294</v>
      </c>
      <c r="I19327" s="3">
        <v>35.875</v>
      </c>
    </row>
    <row r="19328" spans="1:9" x14ac:dyDescent="0.25">
      <c r="A19328" t="s">
        <v>2488</v>
      </c>
      <c r="B19328">
        <v>2008</v>
      </c>
      <c r="C19328">
        <v>294</v>
      </c>
      <c r="D19328">
        <v>10</v>
      </c>
      <c r="E19328">
        <v>35.875</v>
      </c>
      <c r="H19328">
        <v>295</v>
      </c>
      <c r="I19328" s="3">
        <v>39</v>
      </c>
    </row>
    <row r="19329" spans="1:9" x14ac:dyDescent="0.25">
      <c r="A19329" t="s">
        <v>2488</v>
      </c>
      <c r="B19329">
        <v>2008</v>
      </c>
      <c r="C19329">
        <v>295</v>
      </c>
      <c r="D19329">
        <v>10</v>
      </c>
      <c r="E19329">
        <v>39</v>
      </c>
      <c r="H19329">
        <v>296</v>
      </c>
      <c r="I19329" s="3">
        <v>44</v>
      </c>
    </row>
    <row r="19330" spans="1:9" x14ac:dyDescent="0.25">
      <c r="A19330" t="s">
        <v>2488</v>
      </c>
      <c r="B19330">
        <v>2008</v>
      </c>
      <c r="C19330">
        <v>296</v>
      </c>
      <c r="D19330">
        <v>9</v>
      </c>
      <c r="E19330">
        <v>44</v>
      </c>
      <c r="H19330">
        <v>297</v>
      </c>
      <c r="I19330" s="3">
        <v>41.625</v>
      </c>
    </row>
    <row r="19331" spans="1:9" x14ac:dyDescent="0.25">
      <c r="A19331" t="s">
        <v>2488</v>
      </c>
      <c r="B19331">
        <v>2008</v>
      </c>
      <c r="C19331">
        <v>297</v>
      </c>
      <c r="D19331">
        <v>10</v>
      </c>
      <c r="E19331">
        <v>41.625</v>
      </c>
      <c r="H19331">
        <v>298</v>
      </c>
      <c r="I19331" s="3">
        <v>39.625</v>
      </c>
    </row>
    <row r="19332" spans="1:9" x14ac:dyDescent="0.25">
      <c r="A19332" t="s">
        <v>2488</v>
      </c>
      <c r="B19332">
        <v>2008</v>
      </c>
      <c r="C19332">
        <v>298</v>
      </c>
      <c r="D19332">
        <v>11</v>
      </c>
      <c r="E19332">
        <v>39.625</v>
      </c>
      <c r="H19332">
        <v>299</v>
      </c>
      <c r="I19332" s="3">
        <v>40.125</v>
      </c>
    </row>
    <row r="19333" spans="1:9" x14ac:dyDescent="0.25">
      <c r="A19333" t="s">
        <v>2488</v>
      </c>
      <c r="B19333">
        <v>2008</v>
      </c>
      <c r="C19333">
        <v>299</v>
      </c>
      <c r="D19333">
        <v>11</v>
      </c>
      <c r="E19333">
        <v>40.125</v>
      </c>
      <c r="H19333">
        <v>300</v>
      </c>
      <c r="I19333" s="3">
        <v>43</v>
      </c>
    </row>
    <row r="19334" spans="1:9" x14ac:dyDescent="0.25">
      <c r="A19334" t="s">
        <v>2488</v>
      </c>
      <c r="B19334">
        <v>2008</v>
      </c>
      <c r="C19334">
        <v>300</v>
      </c>
      <c r="D19334">
        <v>12</v>
      </c>
      <c r="E19334">
        <v>43</v>
      </c>
      <c r="H19334">
        <v>301</v>
      </c>
      <c r="I19334" s="3">
        <v>32.5</v>
      </c>
    </row>
    <row r="19335" spans="1:9" x14ac:dyDescent="0.25">
      <c r="A19335" t="s">
        <v>2488</v>
      </c>
      <c r="B19335">
        <v>2008</v>
      </c>
      <c r="C19335">
        <v>301</v>
      </c>
      <c r="D19335">
        <v>5</v>
      </c>
      <c r="E19335">
        <v>32.5</v>
      </c>
      <c r="H19335">
        <v>302</v>
      </c>
      <c r="I19335" s="3">
        <v>39.5</v>
      </c>
    </row>
    <row r="19336" spans="1:9" x14ac:dyDescent="0.25">
      <c r="A19336" t="s">
        <v>2488</v>
      </c>
      <c r="B19336">
        <v>2008</v>
      </c>
      <c r="C19336">
        <v>302</v>
      </c>
      <c r="D19336">
        <v>10</v>
      </c>
      <c r="E19336">
        <v>39.5</v>
      </c>
      <c r="H19336">
        <v>303</v>
      </c>
      <c r="I19336" s="3">
        <v>48.875</v>
      </c>
    </row>
    <row r="19337" spans="1:9" x14ac:dyDescent="0.25">
      <c r="A19337" t="s">
        <v>2488</v>
      </c>
      <c r="B19337">
        <v>2008</v>
      </c>
      <c r="C19337">
        <v>303</v>
      </c>
      <c r="D19337">
        <v>10</v>
      </c>
      <c r="E19337">
        <v>48.875</v>
      </c>
      <c r="H19337">
        <v>304</v>
      </c>
      <c r="I19337" s="3">
        <v>39.375</v>
      </c>
    </row>
    <row r="19338" spans="1:9" x14ac:dyDescent="0.25">
      <c r="A19338" t="s">
        <v>2488</v>
      </c>
      <c r="B19338">
        <v>2008</v>
      </c>
      <c r="C19338">
        <v>304</v>
      </c>
      <c r="D19338">
        <v>11</v>
      </c>
      <c r="E19338">
        <v>39.375</v>
      </c>
      <c r="H19338">
        <v>305</v>
      </c>
      <c r="I19338" s="3">
        <v>32.75</v>
      </c>
    </row>
    <row r="19339" spans="1:9" x14ac:dyDescent="0.25">
      <c r="A19339" t="s">
        <v>2488</v>
      </c>
      <c r="B19339">
        <v>2008</v>
      </c>
      <c r="C19339">
        <v>305</v>
      </c>
      <c r="D19339">
        <v>10</v>
      </c>
      <c r="E19339">
        <v>32.75</v>
      </c>
      <c r="H19339">
        <v>306</v>
      </c>
      <c r="I19339" s="3">
        <v>39</v>
      </c>
    </row>
    <row r="19340" spans="1:9" x14ac:dyDescent="0.25">
      <c r="A19340" t="s">
        <v>2488</v>
      </c>
      <c r="B19340">
        <v>2008</v>
      </c>
      <c r="C19340">
        <v>306</v>
      </c>
      <c r="D19340">
        <v>10</v>
      </c>
      <c r="E19340">
        <v>39</v>
      </c>
      <c r="H19340">
        <v>307</v>
      </c>
      <c r="I19340" s="3">
        <v>48.125</v>
      </c>
    </row>
    <row r="19341" spans="1:9" x14ac:dyDescent="0.25">
      <c r="A19341" t="s">
        <v>2488</v>
      </c>
      <c r="B19341">
        <v>2008</v>
      </c>
      <c r="C19341">
        <v>307</v>
      </c>
      <c r="D19341">
        <v>10</v>
      </c>
      <c r="E19341">
        <v>48.125</v>
      </c>
      <c r="H19341">
        <v>308</v>
      </c>
      <c r="I19341" s="3">
        <v>35.625</v>
      </c>
    </row>
    <row r="19342" spans="1:9" x14ac:dyDescent="0.25">
      <c r="A19342" t="s">
        <v>2488</v>
      </c>
      <c r="B19342">
        <v>2008</v>
      </c>
      <c r="C19342">
        <v>308</v>
      </c>
      <c r="D19342">
        <v>9</v>
      </c>
      <c r="E19342">
        <v>35.625</v>
      </c>
      <c r="H19342">
        <v>309</v>
      </c>
      <c r="I19342" s="3">
        <v>33.75</v>
      </c>
    </row>
    <row r="19343" spans="1:9" x14ac:dyDescent="0.25">
      <c r="A19343" t="s">
        <v>2488</v>
      </c>
      <c r="B19343">
        <v>2008</v>
      </c>
      <c r="C19343">
        <v>309</v>
      </c>
      <c r="D19343">
        <v>11</v>
      </c>
      <c r="E19343">
        <v>33.75</v>
      </c>
      <c r="H19343">
        <v>310</v>
      </c>
      <c r="I19343" s="3">
        <v>39.875</v>
      </c>
    </row>
    <row r="19344" spans="1:9" x14ac:dyDescent="0.25">
      <c r="A19344" t="s">
        <v>2488</v>
      </c>
      <c r="B19344">
        <v>2008</v>
      </c>
      <c r="C19344">
        <v>310</v>
      </c>
      <c r="D19344">
        <v>11</v>
      </c>
      <c r="E19344">
        <v>39.875</v>
      </c>
      <c r="H19344">
        <v>311</v>
      </c>
      <c r="I19344" s="3">
        <v>39.25</v>
      </c>
    </row>
    <row r="19345" spans="1:9" x14ac:dyDescent="0.25">
      <c r="A19345" t="s">
        <v>2488</v>
      </c>
      <c r="B19345">
        <v>2008</v>
      </c>
      <c r="C19345">
        <v>311</v>
      </c>
      <c r="D19345">
        <v>9</v>
      </c>
      <c r="E19345">
        <v>39.25</v>
      </c>
      <c r="H19345">
        <v>312</v>
      </c>
      <c r="I19345" s="3">
        <v>37.625</v>
      </c>
    </row>
    <row r="19346" spans="1:9" x14ac:dyDescent="0.25">
      <c r="A19346" t="s">
        <v>2488</v>
      </c>
      <c r="B19346">
        <v>2008</v>
      </c>
      <c r="C19346">
        <v>312</v>
      </c>
      <c r="D19346">
        <v>11</v>
      </c>
      <c r="E19346">
        <v>37.625</v>
      </c>
      <c r="H19346">
        <v>313</v>
      </c>
      <c r="I19346" s="3">
        <v>36.625</v>
      </c>
    </row>
    <row r="19347" spans="1:9" x14ac:dyDescent="0.25">
      <c r="A19347" t="s">
        <v>2488</v>
      </c>
      <c r="B19347">
        <v>2008</v>
      </c>
      <c r="C19347">
        <v>313</v>
      </c>
      <c r="D19347">
        <v>11</v>
      </c>
      <c r="E19347">
        <v>36.625</v>
      </c>
      <c r="H19347">
        <v>314</v>
      </c>
      <c r="I19347" s="3">
        <v>34.5</v>
      </c>
    </row>
    <row r="19348" spans="1:9" x14ac:dyDescent="0.25">
      <c r="A19348" t="s">
        <v>2488</v>
      </c>
      <c r="B19348">
        <v>2008</v>
      </c>
      <c r="C19348">
        <v>314</v>
      </c>
      <c r="D19348">
        <v>19</v>
      </c>
      <c r="E19348">
        <v>34.5</v>
      </c>
      <c r="H19348">
        <v>315</v>
      </c>
      <c r="I19348" s="3">
        <v>37.5</v>
      </c>
    </row>
    <row r="19349" spans="1:9" x14ac:dyDescent="0.25">
      <c r="A19349" t="s">
        <v>2488</v>
      </c>
      <c r="B19349">
        <v>2008</v>
      </c>
      <c r="C19349">
        <v>315</v>
      </c>
      <c r="D19349">
        <v>10</v>
      </c>
      <c r="E19349">
        <v>37.5</v>
      </c>
      <c r="H19349">
        <v>316</v>
      </c>
      <c r="I19349" s="3">
        <v>39.5</v>
      </c>
    </row>
    <row r="19350" spans="1:9" x14ac:dyDescent="0.25">
      <c r="A19350" t="s">
        <v>2488</v>
      </c>
      <c r="B19350">
        <v>2008</v>
      </c>
      <c r="C19350">
        <v>316</v>
      </c>
      <c r="D19350">
        <v>10</v>
      </c>
      <c r="E19350">
        <v>39.5</v>
      </c>
      <c r="H19350">
        <v>317</v>
      </c>
      <c r="I19350" s="3">
        <v>36</v>
      </c>
    </row>
    <row r="19351" spans="1:9" x14ac:dyDescent="0.25">
      <c r="A19351" t="s">
        <v>2488</v>
      </c>
      <c r="B19351">
        <v>2008</v>
      </c>
      <c r="C19351">
        <v>317</v>
      </c>
      <c r="D19351">
        <v>10</v>
      </c>
      <c r="E19351">
        <v>36</v>
      </c>
      <c r="H19351">
        <v>318</v>
      </c>
      <c r="I19351" s="3">
        <v>32.875</v>
      </c>
    </row>
    <row r="19352" spans="1:9" x14ac:dyDescent="0.25">
      <c r="A19352" t="s">
        <v>2488</v>
      </c>
      <c r="B19352">
        <v>2008</v>
      </c>
      <c r="C19352">
        <v>318</v>
      </c>
      <c r="D19352">
        <v>11</v>
      </c>
      <c r="E19352">
        <v>32.875</v>
      </c>
      <c r="H19352">
        <v>319</v>
      </c>
      <c r="I19352" s="3">
        <v>33</v>
      </c>
    </row>
    <row r="19353" spans="1:9" x14ac:dyDescent="0.25">
      <c r="A19353" t="s">
        <v>2488</v>
      </c>
      <c r="B19353">
        <v>2008</v>
      </c>
      <c r="C19353">
        <v>319</v>
      </c>
      <c r="D19353">
        <v>13</v>
      </c>
      <c r="E19353">
        <v>33</v>
      </c>
      <c r="H19353">
        <v>320</v>
      </c>
      <c r="I19353" s="3">
        <v>34.25</v>
      </c>
    </row>
    <row r="19354" spans="1:9" x14ac:dyDescent="0.25">
      <c r="A19354" t="s">
        <v>2488</v>
      </c>
      <c r="B19354">
        <v>2008</v>
      </c>
      <c r="C19354">
        <v>320</v>
      </c>
      <c r="D19354">
        <v>10</v>
      </c>
      <c r="E19354">
        <v>34.25</v>
      </c>
      <c r="H19354">
        <v>321</v>
      </c>
      <c r="I19354" s="3">
        <v>29.5</v>
      </c>
    </row>
    <row r="19355" spans="1:9" x14ac:dyDescent="0.25">
      <c r="A19355" t="s">
        <v>2488</v>
      </c>
      <c r="B19355">
        <v>2008</v>
      </c>
      <c r="C19355">
        <v>321</v>
      </c>
      <c r="D19355">
        <v>10</v>
      </c>
      <c r="E19355">
        <v>29.5</v>
      </c>
      <c r="H19355">
        <v>322</v>
      </c>
      <c r="I19355" s="3">
        <v>35</v>
      </c>
    </row>
    <row r="19356" spans="1:9" x14ac:dyDescent="0.25">
      <c r="A19356" t="s">
        <v>2488</v>
      </c>
      <c r="B19356">
        <v>2008</v>
      </c>
      <c r="C19356">
        <v>322</v>
      </c>
      <c r="D19356">
        <v>10</v>
      </c>
      <c r="E19356">
        <v>35</v>
      </c>
      <c r="H19356">
        <v>323</v>
      </c>
      <c r="I19356" s="3">
        <v>15</v>
      </c>
    </row>
    <row r="19357" spans="1:9" x14ac:dyDescent="0.25">
      <c r="A19357" t="s">
        <v>2488</v>
      </c>
      <c r="B19357">
        <v>2008</v>
      </c>
      <c r="C19357">
        <v>323</v>
      </c>
      <c r="D19357">
        <v>9</v>
      </c>
      <c r="E19357">
        <v>15</v>
      </c>
      <c r="H19357">
        <v>324</v>
      </c>
      <c r="I19357" s="3">
        <v>32.375</v>
      </c>
    </row>
    <row r="19358" spans="1:9" x14ac:dyDescent="0.25">
      <c r="A19358" t="s">
        <v>2488</v>
      </c>
      <c r="B19358">
        <v>2008</v>
      </c>
      <c r="C19358">
        <v>324</v>
      </c>
      <c r="D19358">
        <v>12</v>
      </c>
      <c r="E19358">
        <v>32.375</v>
      </c>
      <c r="H19358">
        <v>325</v>
      </c>
      <c r="I19358" s="3">
        <v>33.625</v>
      </c>
    </row>
    <row r="19359" spans="1:9" x14ac:dyDescent="0.25">
      <c r="A19359" t="s">
        <v>2488</v>
      </c>
      <c r="B19359">
        <v>2008</v>
      </c>
      <c r="C19359">
        <v>325</v>
      </c>
      <c r="D19359">
        <v>11</v>
      </c>
      <c r="E19359">
        <v>33.625</v>
      </c>
      <c r="H19359">
        <v>326</v>
      </c>
      <c r="I19359" s="3">
        <v>27</v>
      </c>
    </row>
    <row r="19360" spans="1:9" x14ac:dyDescent="0.25">
      <c r="A19360" t="s">
        <v>2488</v>
      </c>
      <c r="B19360">
        <v>2008</v>
      </c>
      <c r="C19360">
        <v>326</v>
      </c>
      <c r="D19360">
        <v>9</v>
      </c>
      <c r="E19360">
        <v>27</v>
      </c>
      <c r="H19360">
        <v>327</v>
      </c>
      <c r="I19360" s="3">
        <v>31.875</v>
      </c>
    </row>
    <row r="19361" spans="1:9" x14ac:dyDescent="0.25">
      <c r="A19361" t="s">
        <v>2488</v>
      </c>
      <c r="B19361">
        <v>2008</v>
      </c>
      <c r="C19361">
        <v>327</v>
      </c>
      <c r="D19361">
        <v>11</v>
      </c>
      <c r="E19361">
        <v>31.875</v>
      </c>
      <c r="H19361">
        <v>328</v>
      </c>
      <c r="I19361" s="3">
        <v>40.25</v>
      </c>
    </row>
    <row r="19362" spans="1:9" x14ac:dyDescent="0.25">
      <c r="A19362" t="s">
        <v>2488</v>
      </c>
      <c r="B19362">
        <v>2008</v>
      </c>
      <c r="C19362">
        <v>328</v>
      </c>
      <c r="D19362">
        <v>11</v>
      </c>
      <c r="E19362">
        <v>40.25</v>
      </c>
      <c r="H19362">
        <v>329</v>
      </c>
      <c r="I19362" s="3">
        <v>34.875</v>
      </c>
    </row>
    <row r="19363" spans="1:9" x14ac:dyDescent="0.25">
      <c r="A19363" t="s">
        <v>2488</v>
      </c>
      <c r="B19363">
        <v>2008</v>
      </c>
      <c r="C19363">
        <v>329</v>
      </c>
      <c r="D19363">
        <v>8</v>
      </c>
      <c r="E19363">
        <v>34.875</v>
      </c>
      <c r="H19363">
        <v>330</v>
      </c>
      <c r="I19363" s="3">
        <v>18.875</v>
      </c>
    </row>
    <row r="19364" spans="1:9" x14ac:dyDescent="0.25">
      <c r="A19364" t="s">
        <v>2488</v>
      </c>
      <c r="B19364">
        <v>2008</v>
      </c>
      <c r="C19364">
        <v>330</v>
      </c>
      <c r="D19364">
        <v>9</v>
      </c>
      <c r="E19364">
        <v>18.875</v>
      </c>
      <c r="H19364">
        <v>331</v>
      </c>
      <c r="I19364" s="3">
        <v>29</v>
      </c>
    </row>
    <row r="19365" spans="1:9" x14ac:dyDescent="0.25">
      <c r="A19365" t="s">
        <v>2488</v>
      </c>
      <c r="B19365">
        <v>2008</v>
      </c>
      <c r="C19365">
        <v>331</v>
      </c>
      <c r="D19365">
        <v>10</v>
      </c>
      <c r="E19365">
        <v>29</v>
      </c>
      <c r="H19365">
        <v>332</v>
      </c>
      <c r="I19365" s="3">
        <v>23.5</v>
      </c>
    </row>
    <row r="19366" spans="1:9" x14ac:dyDescent="0.25">
      <c r="A19366" t="s">
        <v>2488</v>
      </c>
      <c r="B19366">
        <v>2008</v>
      </c>
      <c r="C19366">
        <v>332</v>
      </c>
      <c r="D19366">
        <v>11</v>
      </c>
      <c r="E19366">
        <v>23.5</v>
      </c>
      <c r="H19366">
        <v>333</v>
      </c>
      <c r="I19366" s="3">
        <v>36.375</v>
      </c>
    </row>
    <row r="19367" spans="1:9" x14ac:dyDescent="0.25">
      <c r="A19367" t="s">
        <v>2488</v>
      </c>
      <c r="B19367">
        <v>2008</v>
      </c>
      <c r="C19367">
        <v>333</v>
      </c>
      <c r="D19367">
        <v>10</v>
      </c>
      <c r="E19367">
        <v>36.375</v>
      </c>
      <c r="H19367">
        <v>334</v>
      </c>
      <c r="I19367" s="3">
        <v>35.375</v>
      </c>
    </row>
    <row r="19368" spans="1:9" x14ac:dyDescent="0.25">
      <c r="A19368" t="s">
        <v>2488</v>
      </c>
      <c r="B19368">
        <v>2008</v>
      </c>
      <c r="C19368">
        <v>334</v>
      </c>
      <c r="D19368">
        <v>12</v>
      </c>
      <c r="E19368">
        <v>35.375</v>
      </c>
      <c r="H19368">
        <v>335</v>
      </c>
      <c r="I19368" s="3">
        <v>34.375</v>
      </c>
    </row>
    <row r="19369" spans="1:9" x14ac:dyDescent="0.25">
      <c r="A19369" t="s">
        <v>2488</v>
      </c>
      <c r="B19369">
        <v>2008</v>
      </c>
      <c r="C19369">
        <v>335</v>
      </c>
      <c r="D19369">
        <v>12</v>
      </c>
      <c r="E19369">
        <v>34.375</v>
      </c>
      <c r="H19369">
        <v>336</v>
      </c>
      <c r="I19369" s="3">
        <v>31.5</v>
      </c>
    </row>
    <row r="19370" spans="1:9" x14ac:dyDescent="0.25">
      <c r="A19370" t="s">
        <v>2488</v>
      </c>
      <c r="B19370">
        <v>2008</v>
      </c>
      <c r="C19370">
        <v>336</v>
      </c>
      <c r="D19370">
        <v>10</v>
      </c>
      <c r="E19370">
        <v>31.5</v>
      </c>
      <c r="H19370">
        <v>337</v>
      </c>
      <c r="I19370" s="3">
        <v>31.375</v>
      </c>
    </row>
    <row r="19371" spans="1:9" x14ac:dyDescent="0.25">
      <c r="A19371" t="s">
        <v>2488</v>
      </c>
      <c r="B19371">
        <v>2008</v>
      </c>
      <c r="C19371">
        <v>337</v>
      </c>
      <c r="D19371">
        <v>9</v>
      </c>
      <c r="E19371">
        <v>31.375</v>
      </c>
      <c r="H19371">
        <v>338</v>
      </c>
      <c r="I19371" s="3">
        <v>39.75</v>
      </c>
    </row>
    <row r="19372" spans="1:9" x14ac:dyDescent="0.25">
      <c r="A19372" t="s">
        <v>2488</v>
      </c>
      <c r="B19372">
        <v>2008</v>
      </c>
      <c r="C19372">
        <v>338</v>
      </c>
      <c r="D19372">
        <v>9</v>
      </c>
      <c r="E19372">
        <v>39.75</v>
      </c>
      <c r="H19372">
        <v>339</v>
      </c>
      <c r="I19372" s="3">
        <v>24.75</v>
      </c>
    </row>
    <row r="19373" spans="1:9" x14ac:dyDescent="0.25">
      <c r="A19373" t="s">
        <v>2488</v>
      </c>
      <c r="B19373">
        <v>2008</v>
      </c>
      <c r="C19373">
        <v>339</v>
      </c>
      <c r="D19373">
        <v>9</v>
      </c>
      <c r="E19373">
        <v>24.75</v>
      </c>
      <c r="H19373">
        <v>340</v>
      </c>
      <c r="I19373" s="3">
        <v>23.75</v>
      </c>
    </row>
    <row r="19374" spans="1:9" x14ac:dyDescent="0.25">
      <c r="A19374" t="s">
        <v>2488</v>
      </c>
      <c r="B19374">
        <v>2008</v>
      </c>
      <c r="C19374">
        <v>340</v>
      </c>
      <c r="D19374">
        <v>9</v>
      </c>
      <c r="E19374">
        <v>23.75</v>
      </c>
      <c r="H19374">
        <v>341</v>
      </c>
      <c r="I19374" s="3">
        <v>36.125</v>
      </c>
    </row>
    <row r="19375" spans="1:9" x14ac:dyDescent="0.25">
      <c r="A19375" t="s">
        <v>2488</v>
      </c>
      <c r="B19375">
        <v>2008</v>
      </c>
      <c r="C19375">
        <v>341</v>
      </c>
      <c r="D19375">
        <v>11</v>
      </c>
      <c r="E19375">
        <v>36.125</v>
      </c>
      <c r="H19375">
        <v>342</v>
      </c>
      <c r="I19375" s="3">
        <v>37</v>
      </c>
    </row>
    <row r="19376" spans="1:9" x14ac:dyDescent="0.25">
      <c r="A19376" t="s">
        <v>2488</v>
      </c>
      <c r="B19376">
        <v>2008</v>
      </c>
      <c r="C19376">
        <v>342</v>
      </c>
      <c r="D19376">
        <v>10</v>
      </c>
      <c r="E19376">
        <v>37</v>
      </c>
      <c r="H19376">
        <v>343</v>
      </c>
      <c r="I19376" s="3">
        <v>36.125</v>
      </c>
    </row>
    <row r="19377" spans="1:9" x14ac:dyDescent="0.25">
      <c r="A19377" t="s">
        <v>2488</v>
      </c>
      <c r="B19377">
        <v>2008</v>
      </c>
      <c r="C19377">
        <v>343</v>
      </c>
      <c r="D19377">
        <v>10</v>
      </c>
      <c r="E19377">
        <v>36.125</v>
      </c>
      <c r="H19377">
        <v>344</v>
      </c>
      <c r="I19377" s="3">
        <v>31.375</v>
      </c>
    </row>
    <row r="19378" spans="1:9" x14ac:dyDescent="0.25">
      <c r="A19378" t="s">
        <v>2488</v>
      </c>
      <c r="B19378">
        <v>2008</v>
      </c>
      <c r="C19378">
        <v>344</v>
      </c>
      <c r="D19378">
        <v>4</v>
      </c>
      <c r="E19378">
        <v>31.375</v>
      </c>
      <c r="H19378">
        <v>345</v>
      </c>
      <c r="I19378" s="3">
        <v>28.5</v>
      </c>
    </row>
    <row r="19379" spans="1:9" x14ac:dyDescent="0.25">
      <c r="A19379" t="s">
        <v>2488</v>
      </c>
      <c r="B19379">
        <v>2008</v>
      </c>
      <c r="C19379">
        <v>345</v>
      </c>
      <c r="D19379">
        <v>10</v>
      </c>
      <c r="E19379">
        <v>28.5</v>
      </c>
      <c r="H19379">
        <v>346</v>
      </c>
      <c r="I19379" s="3">
        <v>26.25</v>
      </c>
    </row>
    <row r="19380" spans="1:9" x14ac:dyDescent="0.25">
      <c r="A19380" t="s">
        <v>2488</v>
      </c>
      <c r="B19380">
        <v>2008</v>
      </c>
      <c r="C19380">
        <v>346</v>
      </c>
      <c r="D19380">
        <v>9</v>
      </c>
      <c r="E19380">
        <v>26.25</v>
      </c>
      <c r="H19380">
        <v>347</v>
      </c>
      <c r="I19380" s="3">
        <v>22</v>
      </c>
    </row>
    <row r="19381" spans="1:9" x14ac:dyDescent="0.25">
      <c r="A19381" t="s">
        <v>2488</v>
      </c>
      <c r="B19381">
        <v>2008</v>
      </c>
      <c r="C19381">
        <v>347</v>
      </c>
      <c r="D19381">
        <v>10</v>
      </c>
      <c r="E19381">
        <v>22</v>
      </c>
      <c r="H19381">
        <v>348</v>
      </c>
      <c r="I19381" s="3">
        <v>37</v>
      </c>
    </row>
    <row r="19382" spans="1:9" x14ac:dyDescent="0.25">
      <c r="A19382" t="s">
        <v>2488</v>
      </c>
      <c r="B19382">
        <v>2008</v>
      </c>
      <c r="C19382">
        <v>348</v>
      </c>
      <c r="D19382">
        <v>14</v>
      </c>
      <c r="E19382">
        <v>37</v>
      </c>
      <c r="H19382">
        <v>349</v>
      </c>
      <c r="I19382" s="3">
        <v>38</v>
      </c>
    </row>
    <row r="19383" spans="1:9" x14ac:dyDescent="0.25">
      <c r="A19383" t="s">
        <v>2488</v>
      </c>
      <c r="B19383">
        <v>2008</v>
      </c>
      <c r="C19383">
        <v>349</v>
      </c>
      <c r="D19383">
        <v>8</v>
      </c>
      <c r="E19383">
        <v>38</v>
      </c>
      <c r="H19383">
        <v>350</v>
      </c>
      <c r="I19383" s="3">
        <v>30.25</v>
      </c>
    </row>
    <row r="19384" spans="1:9" x14ac:dyDescent="0.25">
      <c r="A19384" t="s">
        <v>2488</v>
      </c>
      <c r="B19384">
        <v>2008</v>
      </c>
      <c r="C19384">
        <v>350</v>
      </c>
      <c r="D19384">
        <v>10</v>
      </c>
      <c r="E19384">
        <v>30.25</v>
      </c>
      <c r="H19384">
        <v>351</v>
      </c>
      <c r="I19384" s="3">
        <v>32</v>
      </c>
    </row>
    <row r="19385" spans="1:9" x14ac:dyDescent="0.25">
      <c r="A19385" t="s">
        <v>2488</v>
      </c>
      <c r="B19385">
        <v>2008</v>
      </c>
      <c r="C19385">
        <v>351</v>
      </c>
      <c r="D19385">
        <v>10</v>
      </c>
      <c r="E19385">
        <v>32</v>
      </c>
      <c r="H19385">
        <v>352</v>
      </c>
      <c r="I19385" s="3">
        <v>14</v>
      </c>
    </row>
    <row r="19386" spans="1:9" x14ac:dyDescent="0.25">
      <c r="A19386" t="s">
        <v>2488</v>
      </c>
      <c r="B19386">
        <v>2008</v>
      </c>
      <c r="C19386">
        <v>352</v>
      </c>
      <c r="D19386">
        <v>7</v>
      </c>
      <c r="E19386">
        <v>14</v>
      </c>
      <c r="H19386">
        <v>353</v>
      </c>
      <c r="I19386" s="3">
        <v>35</v>
      </c>
    </row>
    <row r="19387" spans="1:9" x14ac:dyDescent="0.25">
      <c r="A19387" t="s">
        <v>2488</v>
      </c>
      <c r="B19387">
        <v>2008</v>
      </c>
      <c r="C19387">
        <v>353</v>
      </c>
      <c r="D19387">
        <v>13</v>
      </c>
      <c r="E19387">
        <v>35</v>
      </c>
      <c r="H19387">
        <v>354</v>
      </c>
      <c r="I19387" s="3">
        <v>35.5</v>
      </c>
    </row>
    <row r="19388" spans="1:9" x14ac:dyDescent="0.25">
      <c r="A19388" t="s">
        <v>2488</v>
      </c>
      <c r="B19388">
        <v>2008</v>
      </c>
      <c r="C19388">
        <v>354</v>
      </c>
      <c r="D19388">
        <v>11</v>
      </c>
      <c r="E19388">
        <v>35.5</v>
      </c>
      <c r="H19388">
        <v>355</v>
      </c>
      <c r="I19388" s="3">
        <v>39.5</v>
      </c>
    </row>
    <row r="19389" spans="1:9" x14ac:dyDescent="0.25">
      <c r="A19389" t="s">
        <v>2488</v>
      </c>
      <c r="B19389">
        <v>2008</v>
      </c>
      <c r="C19389">
        <v>355</v>
      </c>
      <c r="D19389">
        <v>11</v>
      </c>
      <c r="E19389">
        <v>39.5</v>
      </c>
      <c r="H19389">
        <v>356</v>
      </c>
      <c r="I19389" s="3">
        <v>29.5</v>
      </c>
    </row>
    <row r="19390" spans="1:9" x14ac:dyDescent="0.25">
      <c r="A19390" t="s">
        <v>2488</v>
      </c>
      <c r="B19390">
        <v>2008</v>
      </c>
      <c r="C19390">
        <v>356</v>
      </c>
      <c r="D19390">
        <v>10</v>
      </c>
      <c r="E19390">
        <v>29.5</v>
      </c>
      <c r="H19390">
        <v>357</v>
      </c>
      <c r="I19390" s="3">
        <v>24</v>
      </c>
    </row>
    <row r="19391" spans="1:9" x14ac:dyDescent="0.25">
      <c r="A19391" t="s">
        <v>2488</v>
      </c>
      <c r="B19391">
        <v>2008</v>
      </c>
      <c r="C19391">
        <v>357</v>
      </c>
      <c r="D19391">
        <v>8</v>
      </c>
      <c r="E19391">
        <v>24</v>
      </c>
      <c r="H19391">
        <v>358</v>
      </c>
      <c r="I19391" s="3">
        <v>35.375</v>
      </c>
    </row>
    <row r="19392" spans="1:9" x14ac:dyDescent="0.25">
      <c r="A19392" t="s">
        <v>2488</v>
      </c>
      <c r="B19392">
        <v>2008</v>
      </c>
      <c r="C19392">
        <v>358</v>
      </c>
      <c r="D19392">
        <v>11</v>
      </c>
      <c r="E19392">
        <v>35.375</v>
      </c>
      <c r="H19392">
        <v>359</v>
      </c>
      <c r="I19392" s="3">
        <v>34.75</v>
      </c>
    </row>
    <row r="19393" spans="1:9" x14ac:dyDescent="0.25">
      <c r="A19393" t="s">
        <v>2488</v>
      </c>
      <c r="B19393">
        <v>2008</v>
      </c>
      <c r="C19393">
        <v>359</v>
      </c>
      <c r="D19393">
        <v>9</v>
      </c>
      <c r="E19393">
        <v>34.75</v>
      </c>
      <c r="H19393">
        <v>360</v>
      </c>
      <c r="I19393" s="3">
        <v>25.5</v>
      </c>
    </row>
    <row r="19394" spans="1:9" x14ac:dyDescent="0.25">
      <c r="A19394" t="s">
        <v>2488</v>
      </c>
      <c r="B19394">
        <v>2008</v>
      </c>
      <c r="C19394">
        <v>360</v>
      </c>
      <c r="D19394">
        <v>11</v>
      </c>
      <c r="E19394">
        <v>25.5</v>
      </c>
      <c r="H19394">
        <v>361</v>
      </c>
      <c r="I19394" s="3">
        <v>38.375</v>
      </c>
    </row>
    <row r="19395" spans="1:9" x14ac:dyDescent="0.25">
      <c r="A19395" t="s">
        <v>2488</v>
      </c>
      <c r="B19395">
        <v>2008</v>
      </c>
      <c r="C19395">
        <v>361</v>
      </c>
      <c r="D19395">
        <v>17</v>
      </c>
      <c r="E19395">
        <v>38.375</v>
      </c>
      <c r="H19395">
        <v>362</v>
      </c>
      <c r="I19395" s="3">
        <v>34.5</v>
      </c>
    </row>
    <row r="19396" spans="1:9" x14ac:dyDescent="0.25">
      <c r="A19396" t="s">
        <v>2488</v>
      </c>
      <c r="B19396">
        <v>2008</v>
      </c>
      <c r="C19396">
        <v>362</v>
      </c>
      <c r="D19396">
        <v>9</v>
      </c>
      <c r="E19396">
        <v>34.5</v>
      </c>
      <c r="H19396">
        <v>363</v>
      </c>
      <c r="I19396" s="3">
        <v>33.625</v>
      </c>
    </row>
    <row r="19397" spans="1:9" x14ac:dyDescent="0.25">
      <c r="A19397" t="s">
        <v>2488</v>
      </c>
      <c r="B19397">
        <v>2008</v>
      </c>
      <c r="C19397">
        <v>363</v>
      </c>
      <c r="D19397">
        <v>9</v>
      </c>
      <c r="E19397">
        <v>33.625</v>
      </c>
      <c r="H19397">
        <v>364</v>
      </c>
      <c r="I19397" s="3">
        <v>28.375</v>
      </c>
    </row>
    <row r="19398" spans="1:9" x14ac:dyDescent="0.25">
      <c r="A19398" t="s">
        <v>2488</v>
      </c>
      <c r="B19398">
        <v>2008</v>
      </c>
      <c r="C19398">
        <v>364</v>
      </c>
      <c r="D19398">
        <v>9</v>
      </c>
      <c r="E19398">
        <v>28.375</v>
      </c>
      <c r="H19398">
        <v>365</v>
      </c>
      <c r="I19398" s="3">
        <v>24.625</v>
      </c>
    </row>
    <row r="19399" spans="1:9" x14ac:dyDescent="0.25">
      <c r="A19399" t="s">
        <v>2488</v>
      </c>
      <c r="B19399">
        <v>2008</v>
      </c>
      <c r="C19399">
        <v>365</v>
      </c>
      <c r="D19399">
        <v>14</v>
      </c>
      <c r="E19399">
        <v>24.625</v>
      </c>
      <c r="H19399">
        <v>366</v>
      </c>
      <c r="I19399" s="3">
        <v>32.375</v>
      </c>
    </row>
    <row r="19400" spans="1:9" x14ac:dyDescent="0.25">
      <c r="A19400" t="s">
        <v>2488</v>
      </c>
      <c r="B19400">
        <v>2008</v>
      </c>
      <c r="C19400">
        <v>366</v>
      </c>
      <c r="D19400">
        <v>10</v>
      </c>
      <c r="E19400">
        <v>32.375</v>
      </c>
      <c r="G19400" t="s">
        <v>2489</v>
      </c>
      <c r="H19400">
        <v>1</v>
      </c>
      <c r="I19400" s="3">
        <v>38.75</v>
      </c>
    </row>
    <row r="19401" spans="1:9" x14ac:dyDescent="0.25">
      <c r="A19401" t="s">
        <v>2489</v>
      </c>
      <c r="B19401">
        <v>2008</v>
      </c>
      <c r="C19401">
        <v>1</v>
      </c>
      <c r="D19401">
        <v>9</v>
      </c>
      <c r="E19401">
        <v>38.75</v>
      </c>
      <c r="H19401">
        <v>2</v>
      </c>
      <c r="I19401" s="3">
        <v>35.5</v>
      </c>
    </row>
    <row r="19402" spans="1:9" x14ac:dyDescent="0.25">
      <c r="A19402" t="s">
        <v>2489</v>
      </c>
      <c r="B19402">
        <v>2008</v>
      </c>
      <c r="C19402">
        <v>2</v>
      </c>
      <c r="D19402">
        <v>10</v>
      </c>
      <c r="E19402">
        <v>35.5</v>
      </c>
      <c r="H19402">
        <v>3</v>
      </c>
      <c r="I19402" s="3">
        <v>30.25</v>
      </c>
    </row>
    <row r="19403" spans="1:9" x14ac:dyDescent="0.25">
      <c r="A19403" t="s">
        <v>2489</v>
      </c>
      <c r="B19403">
        <v>2008</v>
      </c>
      <c r="C19403">
        <v>3</v>
      </c>
      <c r="D19403">
        <v>9</v>
      </c>
      <c r="E19403">
        <v>30.25</v>
      </c>
      <c r="H19403">
        <v>4</v>
      </c>
      <c r="I19403" s="3">
        <v>30.125</v>
      </c>
    </row>
    <row r="19404" spans="1:9" x14ac:dyDescent="0.25">
      <c r="A19404" t="s">
        <v>2489</v>
      </c>
      <c r="B19404">
        <v>2008</v>
      </c>
      <c r="C19404">
        <v>4</v>
      </c>
      <c r="D19404">
        <v>9</v>
      </c>
      <c r="E19404">
        <v>30.125</v>
      </c>
      <c r="H19404">
        <v>5</v>
      </c>
      <c r="I19404" s="3">
        <v>25.875</v>
      </c>
    </row>
    <row r="19405" spans="1:9" x14ac:dyDescent="0.25">
      <c r="A19405" t="s">
        <v>2489</v>
      </c>
      <c r="B19405">
        <v>2008</v>
      </c>
      <c r="C19405">
        <v>5</v>
      </c>
      <c r="D19405">
        <v>10</v>
      </c>
      <c r="E19405">
        <v>25.875</v>
      </c>
      <c r="H19405">
        <v>6</v>
      </c>
      <c r="I19405" s="3">
        <v>31</v>
      </c>
    </row>
    <row r="19406" spans="1:9" x14ac:dyDescent="0.25">
      <c r="A19406" t="s">
        <v>2489</v>
      </c>
      <c r="B19406">
        <v>2008</v>
      </c>
      <c r="C19406">
        <v>6</v>
      </c>
      <c r="D19406">
        <v>9</v>
      </c>
      <c r="E19406">
        <v>31</v>
      </c>
      <c r="H19406">
        <v>7</v>
      </c>
      <c r="I19406" s="3">
        <v>36.75</v>
      </c>
    </row>
    <row r="19407" spans="1:9" x14ac:dyDescent="0.25">
      <c r="A19407" t="s">
        <v>2489</v>
      </c>
      <c r="B19407">
        <v>2008</v>
      </c>
      <c r="C19407">
        <v>7</v>
      </c>
      <c r="D19407">
        <v>15</v>
      </c>
      <c r="E19407">
        <v>36.75</v>
      </c>
      <c r="H19407">
        <v>8</v>
      </c>
      <c r="I19407" s="3">
        <v>37.25</v>
      </c>
    </row>
    <row r="19408" spans="1:9" x14ac:dyDescent="0.25">
      <c r="A19408" t="s">
        <v>2489</v>
      </c>
      <c r="B19408">
        <v>2008</v>
      </c>
      <c r="C19408">
        <v>8</v>
      </c>
      <c r="D19408">
        <v>10</v>
      </c>
      <c r="E19408">
        <v>37.25</v>
      </c>
      <c r="H19408">
        <v>9</v>
      </c>
      <c r="I19408" s="3">
        <v>37.5</v>
      </c>
    </row>
    <row r="19409" spans="1:9" x14ac:dyDescent="0.25">
      <c r="A19409" t="s">
        <v>2489</v>
      </c>
      <c r="B19409">
        <v>2008</v>
      </c>
      <c r="C19409">
        <v>9</v>
      </c>
      <c r="D19409">
        <v>11</v>
      </c>
      <c r="E19409">
        <v>37.5</v>
      </c>
      <c r="H19409">
        <v>10</v>
      </c>
      <c r="I19409" s="3">
        <v>40</v>
      </c>
    </row>
    <row r="19410" spans="1:9" x14ac:dyDescent="0.25">
      <c r="A19410" t="s">
        <v>2489</v>
      </c>
      <c r="B19410">
        <v>2008</v>
      </c>
      <c r="C19410">
        <v>10</v>
      </c>
      <c r="D19410">
        <v>10</v>
      </c>
      <c r="E19410">
        <v>40</v>
      </c>
      <c r="H19410">
        <v>11</v>
      </c>
      <c r="I19410" s="3">
        <v>36.875</v>
      </c>
    </row>
    <row r="19411" spans="1:9" x14ac:dyDescent="0.25">
      <c r="A19411" t="s">
        <v>2489</v>
      </c>
      <c r="B19411">
        <v>2008</v>
      </c>
      <c r="C19411">
        <v>11</v>
      </c>
      <c r="D19411">
        <v>9</v>
      </c>
      <c r="E19411">
        <v>36.875</v>
      </c>
      <c r="H19411">
        <v>12</v>
      </c>
      <c r="I19411" s="3">
        <v>40.375</v>
      </c>
    </row>
    <row r="19412" spans="1:9" x14ac:dyDescent="0.25">
      <c r="A19412" t="s">
        <v>2489</v>
      </c>
      <c r="B19412">
        <v>2008</v>
      </c>
      <c r="C19412">
        <v>12</v>
      </c>
      <c r="D19412">
        <v>9</v>
      </c>
      <c r="E19412">
        <v>40.375</v>
      </c>
      <c r="H19412">
        <v>13</v>
      </c>
      <c r="I19412" s="3">
        <v>38.375</v>
      </c>
    </row>
    <row r="19413" spans="1:9" x14ac:dyDescent="0.25">
      <c r="A19413" t="s">
        <v>2489</v>
      </c>
      <c r="B19413">
        <v>2008</v>
      </c>
      <c r="C19413">
        <v>13</v>
      </c>
      <c r="D19413">
        <v>12</v>
      </c>
      <c r="E19413">
        <v>38.375</v>
      </c>
      <c r="H19413">
        <v>14</v>
      </c>
      <c r="I19413" s="3">
        <v>40.75</v>
      </c>
    </row>
    <row r="19414" spans="1:9" x14ac:dyDescent="0.25">
      <c r="A19414" t="s">
        <v>2489</v>
      </c>
      <c r="B19414">
        <v>2008</v>
      </c>
      <c r="C19414">
        <v>14</v>
      </c>
      <c r="D19414">
        <v>9</v>
      </c>
      <c r="E19414">
        <v>40.75</v>
      </c>
      <c r="H19414">
        <v>15</v>
      </c>
      <c r="I19414" s="3">
        <v>43.25</v>
      </c>
    </row>
    <row r="19415" spans="1:9" x14ac:dyDescent="0.25">
      <c r="A19415" t="s">
        <v>2489</v>
      </c>
      <c r="B19415">
        <v>2008</v>
      </c>
      <c r="C19415">
        <v>15</v>
      </c>
      <c r="D19415">
        <v>10</v>
      </c>
      <c r="E19415">
        <v>43.25</v>
      </c>
      <c r="H19415">
        <v>16</v>
      </c>
      <c r="I19415" s="3">
        <v>44.125</v>
      </c>
    </row>
    <row r="19416" spans="1:9" x14ac:dyDescent="0.25">
      <c r="A19416" t="s">
        <v>2489</v>
      </c>
      <c r="B19416">
        <v>2008</v>
      </c>
      <c r="C19416">
        <v>16</v>
      </c>
      <c r="D19416">
        <v>9</v>
      </c>
      <c r="E19416">
        <v>44.125</v>
      </c>
      <c r="H19416">
        <v>17</v>
      </c>
      <c r="I19416" s="3">
        <v>32.375</v>
      </c>
    </row>
    <row r="19417" spans="1:9" x14ac:dyDescent="0.25">
      <c r="A19417" t="s">
        <v>2489</v>
      </c>
      <c r="B19417">
        <v>2008</v>
      </c>
      <c r="C19417">
        <v>17</v>
      </c>
      <c r="D19417">
        <v>10</v>
      </c>
      <c r="E19417">
        <v>32.375</v>
      </c>
      <c r="H19417">
        <v>18</v>
      </c>
      <c r="I19417" s="3">
        <v>36.375</v>
      </c>
    </row>
    <row r="19418" spans="1:9" x14ac:dyDescent="0.25">
      <c r="A19418" t="s">
        <v>2489</v>
      </c>
      <c r="B19418">
        <v>2008</v>
      </c>
      <c r="C19418">
        <v>18</v>
      </c>
      <c r="D19418">
        <v>10</v>
      </c>
      <c r="E19418">
        <v>36.375</v>
      </c>
      <c r="H19418">
        <v>19</v>
      </c>
      <c r="I19418" s="3">
        <v>40.75</v>
      </c>
    </row>
    <row r="19419" spans="1:9" x14ac:dyDescent="0.25">
      <c r="A19419" t="s">
        <v>2489</v>
      </c>
      <c r="B19419">
        <v>2008</v>
      </c>
      <c r="C19419">
        <v>19</v>
      </c>
      <c r="D19419">
        <v>10</v>
      </c>
      <c r="E19419">
        <v>40.75</v>
      </c>
      <c r="H19419">
        <v>20</v>
      </c>
      <c r="I19419" s="3">
        <v>42.125</v>
      </c>
    </row>
    <row r="19420" spans="1:9" x14ac:dyDescent="0.25">
      <c r="A19420" t="s">
        <v>2489</v>
      </c>
      <c r="B19420">
        <v>2008</v>
      </c>
      <c r="C19420">
        <v>20</v>
      </c>
      <c r="D19420">
        <v>10</v>
      </c>
      <c r="E19420">
        <v>42.125</v>
      </c>
      <c r="H19420">
        <v>21</v>
      </c>
      <c r="I19420" s="3">
        <v>42.25</v>
      </c>
    </row>
    <row r="19421" spans="1:9" x14ac:dyDescent="0.25">
      <c r="A19421" t="s">
        <v>2489</v>
      </c>
      <c r="B19421">
        <v>2008</v>
      </c>
      <c r="C19421">
        <v>21</v>
      </c>
      <c r="D19421">
        <v>10</v>
      </c>
      <c r="E19421">
        <v>42.25</v>
      </c>
      <c r="H19421">
        <v>22</v>
      </c>
      <c r="I19421" s="3">
        <v>22.5</v>
      </c>
    </row>
    <row r="19422" spans="1:9" x14ac:dyDescent="0.25">
      <c r="A19422" t="s">
        <v>2489</v>
      </c>
      <c r="B19422">
        <v>2008</v>
      </c>
      <c r="C19422">
        <v>22</v>
      </c>
      <c r="D19422">
        <v>9</v>
      </c>
      <c r="E19422">
        <v>22.5</v>
      </c>
      <c r="H19422">
        <v>23</v>
      </c>
      <c r="I19422" s="3">
        <v>30.25</v>
      </c>
    </row>
    <row r="19423" spans="1:9" x14ac:dyDescent="0.25">
      <c r="A19423" t="s">
        <v>2489</v>
      </c>
      <c r="B19423">
        <v>2008</v>
      </c>
      <c r="C19423">
        <v>23</v>
      </c>
      <c r="D19423">
        <v>10</v>
      </c>
      <c r="E19423">
        <v>30.25</v>
      </c>
      <c r="H19423">
        <v>24</v>
      </c>
      <c r="I19423" s="3">
        <v>16.75</v>
      </c>
    </row>
    <row r="19424" spans="1:9" x14ac:dyDescent="0.25">
      <c r="A19424" t="s">
        <v>2489</v>
      </c>
      <c r="B19424">
        <v>2008</v>
      </c>
      <c r="C19424">
        <v>24</v>
      </c>
      <c r="D19424">
        <v>8</v>
      </c>
      <c r="E19424">
        <v>16.75</v>
      </c>
      <c r="H19424">
        <v>25</v>
      </c>
      <c r="I19424" s="3">
        <v>31.25</v>
      </c>
    </row>
    <row r="19425" spans="1:9" x14ac:dyDescent="0.25">
      <c r="A19425" t="s">
        <v>2489</v>
      </c>
      <c r="B19425">
        <v>2008</v>
      </c>
      <c r="C19425">
        <v>25</v>
      </c>
      <c r="D19425">
        <v>10</v>
      </c>
      <c r="E19425">
        <v>31.25</v>
      </c>
      <c r="H19425">
        <v>26</v>
      </c>
      <c r="I19425" s="3">
        <v>28.875</v>
      </c>
    </row>
    <row r="19426" spans="1:9" x14ac:dyDescent="0.25">
      <c r="A19426" t="s">
        <v>2489</v>
      </c>
      <c r="B19426">
        <v>2008</v>
      </c>
      <c r="C19426">
        <v>26</v>
      </c>
      <c r="D19426">
        <v>10</v>
      </c>
      <c r="E19426">
        <v>28.875</v>
      </c>
      <c r="H19426">
        <v>27</v>
      </c>
      <c r="I19426" s="3">
        <v>28.25</v>
      </c>
    </row>
    <row r="19427" spans="1:9" x14ac:dyDescent="0.25">
      <c r="A19427" t="s">
        <v>2489</v>
      </c>
      <c r="B19427">
        <v>2008</v>
      </c>
      <c r="C19427">
        <v>27</v>
      </c>
      <c r="D19427">
        <v>10</v>
      </c>
      <c r="E19427">
        <v>28.25</v>
      </c>
      <c r="H19427">
        <v>28</v>
      </c>
      <c r="I19427" s="3">
        <v>34.75</v>
      </c>
    </row>
    <row r="19428" spans="1:9" x14ac:dyDescent="0.25">
      <c r="A19428" t="s">
        <v>2489</v>
      </c>
      <c r="B19428">
        <v>2008</v>
      </c>
      <c r="C19428">
        <v>28</v>
      </c>
      <c r="D19428">
        <v>23</v>
      </c>
      <c r="E19428">
        <v>34.75</v>
      </c>
      <c r="H19428">
        <v>29</v>
      </c>
      <c r="I19428" s="3">
        <v>42.375</v>
      </c>
    </row>
    <row r="19429" spans="1:9" x14ac:dyDescent="0.25">
      <c r="A19429" t="s">
        <v>2489</v>
      </c>
      <c r="B19429">
        <v>2008</v>
      </c>
      <c r="C19429">
        <v>29</v>
      </c>
      <c r="D19429">
        <v>10</v>
      </c>
      <c r="E19429">
        <v>42.375</v>
      </c>
      <c r="H19429">
        <v>30</v>
      </c>
      <c r="I19429" s="3">
        <v>41</v>
      </c>
    </row>
    <row r="19430" spans="1:9" x14ac:dyDescent="0.25">
      <c r="A19430" t="s">
        <v>2489</v>
      </c>
      <c r="B19430">
        <v>2008</v>
      </c>
      <c r="C19430">
        <v>30</v>
      </c>
      <c r="D19430">
        <v>11</v>
      </c>
      <c r="E19430">
        <v>41</v>
      </c>
      <c r="H19430">
        <v>31</v>
      </c>
      <c r="I19430" s="3">
        <v>37.125</v>
      </c>
    </row>
    <row r="19431" spans="1:9" x14ac:dyDescent="0.25">
      <c r="A19431" t="s">
        <v>2489</v>
      </c>
      <c r="B19431">
        <v>2008</v>
      </c>
      <c r="C19431">
        <v>31</v>
      </c>
      <c r="D19431">
        <v>10</v>
      </c>
      <c r="E19431">
        <v>37.125</v>
      </c>
      <c r="H19431">
        <v>32</v>
      </c>
      <c r="I19431" s="3">
        <v>34.375</v>
      </c>
    </row>
    <row r="19432" spans="1:9" x14ac:dyDescent="0.25">
      <c r="A19432" t="s">
        <v>2489</v>
      </c>
      <c r="B19432">
        <v>2008</v>
      </c>
      <c r="C19432">
        <v>32</v>
      </c>
      <c r="D19432">
        <v>10</v>
      </c>
      <c r="E19432">
        <v>34.375</v>
      </c>
      <c r="H19432">
        <v>33</v>
      </c>
      <c r="I19432" s="3">
        <v>38.375</v>
      </c>
    </row>
    <row r="19433" spans="1:9" x14ac:dyDescent="0.25">
      <c r="A19433" t="s">
        <v>2489</v>
      </c>
      <c r="B19433">
        <v>2008</v>
      </c>
      <c r="C19433">
        <v>33</v>
      </c>
      <c r="D19433">
        <v>11</v>
      </c>
      <c r="E19433">
        <v>38.375</v>
      </c>
      <c r="H19433">
        <v>34</v>
      </c>
      <c r="I19433" s="3">
        <v>37.375</v>
      </c>
    </row>
    <row r="19434" spans="1:9" x14ac:dyDescent="0.25">
      <c r="A19434" t="s">
        <v>2489</v>
      </c>
      <c r="B19434">
        <v>2008</v>
      </c>
      <c r="C19434">
        <v>34</v>
      </c>
      <c r="D19434">
        <v>11</v>
      </c>
      <c r="E19434">
        <v>37.375</v>
      </c>
      <c r="H19434">
        <v>35</v>
      </c>
      <c r="I19434" s="3">
        <v>37.75</v>
      </c>
    </row>
    <row r="19435" spans="1:9" x14ac:dyDescent="0.25">
      <c r="A19435" t="s">
        <v>2489</v>
      </c>
      <c r="B19435">
        <v>2008</v>
      </c>
      <c r="C19435">
        <v>35</v>
      </c>
      <c r="D19435">
        <v>14</v>
      </c>
      <c r="E19435">
        <v>37.75</v>
      </c>
      <c r="H19435">
        <v>36</v>
      </c>
      <c r="I19435" s="3">
        <v>39.625</v>
      </c>
    </row>
    <row r="19436" spans="1:9" x14ac:dyDescent="0.25">
      <c r="A19436" t="s">
        <v>2489</v>
      </c>
      <c r="B19436">
        <v>2008</v>
      </c>
      <c r="C19436">
        <v>36</v>
      </c>
      <c r="D19436">
        <v>11</v>
      </c>
      <c r="E19436">
        <v>39.625</v>
      </c>
      <c r="H19436">
        <v>37</v>
      </c>
      <c r="I19436" s="3">
        <v>40.5</v>
      </c>
    </row>
    <row r="19437" spans="1:9" x14ac:dyDescent="0.25">
      <c r="A19437" t="s">
        <v>2489</v>
      </c>
      <c r="B19437">
        <v>2008</v>
      </c>
      <c r="C19437">
        <v>37</v>
      </c>
      <c r="D19437">
        <v>12</v>
      </c>
      <c r="E19437">
        <v>40.5</v>
      </c>
      <c r="H19437">
        <v>38</v>
      </c>
      <c r="I19437" s="3">
        <v>39.5</v>
      </c>
    </row>
    <row r="19438" spans="1:9" x14ac:dyDescent="0.25">
      <c r="A19438" t="s">
        <v>2489</v>
      </c>
      <c r="B19438">
        <v>2008</v>
      </c>
      <c r="C19438">
        <v>38</v>
      </c>
      <c r="D19438">
        <v>10</v>
      </c>
      <c r="E19438">
        <v>39.5</v>
      </c>
      <c r="H19438">
        <v>39</v>
      </c>
      <c r="I19438" s="3">
        <v>34.875</v>
      </c>
    </row>
    <row r="19439" spans="1:9" x14ac:dyDescent="0.25">
      <c r="A19439" t="s">
        <v>2489</v>
      </c>
      <c r="B19439">
        <v>2008</v>
      </c>
      <c r="C19439">
        <v>39</v>
      </c>
      <c r="D19439">
        <v>5</v>
      </c>
      <c r="E19439">
        <v>34.875</v>
      </c>
      <c r="H19439">
        <v>40</v>
      </c>
      <c r="I19439" s="3">
        <v>40.75</v>
      </c>
    </row>
    <row r="19440" spans="1:9" x14ac:dyDescent="0.25">
      <c r="A19440" t="s">
        <v>2489</v>
      </c>
      <c r="B19440">
        <v>2008</v>
      </c>
      <c r="C19440">
        <v>40</v>
      </c>
      <c r="D19440">
        <v>10</v>
      </c>
      <c r="E19440">
        <v>40.75</v>
      </c>
      <c r="H19440">
        <v>41</v>
      </c>
      <c r="I19440" s="3">
        <v>40</v>
      </c>
    </row>
    <row r="19441" spans="1:9" x14ac:dyDescent="0.25">
      <c r="A19441" t="s">
        <v>2489</v>
      </c>
      <c r="B19441">
        <v>2008</v>
      </c>
      <c r="C19441">
        <v>41</v>
      </c>
      <c r="D19441">
        <v>11</v>
      </c>
      <c r="E19441">
        <v>40</v>
      </c>
      <c r="H19441">
        <v>42</v>
      </c>
      <c r="I19441" s="3">
        <v>39.75</v>
      </c>
    </row>
    <row r="19442" spans="1:9" x14ac:dyDescent="0.25">
      <c r="A19442" t="s">
        <v>2489</v>
      </c>
      <c r="B19442">
        <v>2008</v>
      </c>
      <c r="C19442">
        <v>42</v>
      </c>
      <c r="D19442">
        <v>11</v>
      </c>
      <c r="E19442">
        <v>39.75</v>
      </c>
      <c r="H19442">
        <v>43</v>
      </c>
      <c r="I19442" s="3">
        <v>42.25</v>
      </c>
    </row>
    <row r="19443" spans="1:9" x14ac:dyDescent="0.25">
      <c r="A19443" t="s">
        <v>2489</v>
      </c>
      <c r="B19443">
        <v>2008</v>
      </c>
      <c r="C19443">
        <v>43</v>
      </c>
      <c r="D19443">
        <v>10</v>
      </c>
      <c r="E19443">
        <v>42.25</v>
      </c>
      <c r="H19443">
        <v>44</v>
      </c>
      <c r="I19443" s="3">
        <v>39.75</v>
      </c>
    </row>
    <row r="19444" spans="1:9" x14ac:dyDescent="0.25">
      <c r="A19444" t="s">
        <v>2489</v>
      </c>
      <c r="B19444">
        <v>2008</v>
      </c>
      <c r="C19444">
        <v>44</v>
      </c>
      <c r="D19444">
        <v>9</v>
      </c>
      <c r="E19444">
        <v>39.75</v>
      </c>
      <c r="H19444">
        <v>45</v>
      </c>
      <c r="I19444" s="3">
        <v>38.625</v>
      </c>
    </row>
    <row r="19445" spans="1:9" x14ac:dyDescent="0.25">
      <c r="A19445" t="s">
        <v>2489</v>
      </c>
      <c r="B19445">
        <v>2008</v>
      </c>
      <c r="C19445">
        <v>45</v>
      </c>
      <c r="D19445">
        <v>10</v>
      </c>
      <c r="E19445">
        <v>38.625</v>
      </c>
      <c r="H19445">
        <v>46</v>
      </c>
      <c r="I19445" s="3">
        <v>38.375</v>
      </c>
    </row>
    <row r="19446" spans="1:9" x14ac:dyDescent="0.25">
      <c r="A19446" t="s">
        <v>2489</v>
      </c>
      <c r="B19446">
        <v>2008</v>
      </c>
      <c r="C19446">
        <v>46</v>
      </c>
      <c r="D19446">
        <v>20</v>
      </c>
      <c r="E19446">
        <v>38.375</v>
      </c>
      <c r="H19446">
        <v>47</v>
      </c>
      <c r="I19446" s="3">
        <v>43.75</v>
      </c>
    </row>
    <row r="19447" spans="1:9" x14ac:dyDescent="0.25">
      <c r="A19447" t="s">
        <v>2489</v>
      </c>
      <c r="B19447">
        <v>2008</v>
      </c>
      <c r="C19447">
        <v>47</v>
      </c>
      <c r="D19447">
        <v>10</v>
      </c>
      <c r="E19447">
        <v>43.75</v>
      </c>
      <c r="H19447">
        <v>48</v>
      </c>
      <c r="I19447" s="3">
        <v>42.625</v>
      </c>
    </row>
    <row r="19448" spans="1:9" x14ac:dyDescent="0.25">
      <c r="A19448" t="s">
        <v>2489</v>
      </c>
      <c r="B19448">
        <v>2008</v>
      </c>
      <c r="C19448">
        <v>48</v>
      </c>
      <c r="D19448">
        <v>11</v>
      </c>
      <c r="E19448">
        <v>42.625</v>
      </c>
      <c r="H19448">
        <v>49</v>
      </c>
      <c r="I19448" s="3">
        <v>48.375</v>
      </c>
    </row>
    <row r="19449" spans="1:9" x14ac:dyDescent="0.25">
      <c r="A19449" t="s">
        <v>2489</v>
      </c>
      <c r="B19449">
        <v>2008</v>
      </c>
      <c r="C19449">
        <v>49</v>
      </c>
      <c r="D19449">
        <v>10</v>
      </c>
      <c r="E19449">
        <v>48.375</v>
      </c>
      <c r="H19449">
        <v>50</v>
      </c>
      <c r="I19449" s="3">
        <v>43.875</v>
      </c>
    </row>
    <row r="19450" spans="1:9" x14ac:dyDescent="0.25">
      <c r="A19450" t="s">
        <v>2489</v>
      </c>
      <c r="B19450">
        <v>2008</v>
      </c>
      <c r="C19450">
        <v>50</v>
      </c>
      <c r="D19450">
        <v>10</v>
      </c>
      <c r="E19450">
        <v>43.875</v>
      </c>
      <c r="H19450">
        <v>51</v>
      </c>
      <c r="I19450" s="3">
        <v>40</v>
      </c>
    </row>
    <row r="19451" spans="1:9" x14ac:dyDescent="0.25">
      <c r="A19451" t="s">
        <v>2489</v>
      </c>
      <c r="B19451">
        <v>2008</v>
      </c>
      <c r="C19451">
        <v>51</v>
      </c>
      <c r="D19451">
        <v>9</v>
      </c>
      <c r="E19451">
        <v>40</v>
      </c>
      <c r="H19451">
        <v>52</v>
      </c>
      <c r="I19451" s="3">
        <v>44.125</v>
      </c>
    </row>
    <row r="19452" spans="1:9" x14ac:dyDescent="0.25">
      <c r="A19452" t="s">
        <v>2489</v>
      </c>
      <c r="B19452">
        <v>2008</v>
      </c>
      <c r="C19452">
        <v>52</v>
      </c>
      <c r="D19452">
        <v>15</v>
      </c>
      <c r="E19452">
        <v>44.125</v>
      </c>
      <c r="H19452">
        <v>53</v>
      </c>
      <c r="I19452" s="3">
        <v>45.875</v>
      </c>
    </row>
    <row r="19453" spans="1:9" x14ac:dyDescent="0.25">
      <c r="A19453" t="s">
        <v>2489</v>
      </c>
      <c r="B19453">
        <v>2008</v>
      </c>
      <c r="C19453">
        <v>53</v>
      </c>
      <c r="D19453">
        <v>10</v>
      </c>
      <c r="E19453">
        <v>45.875</v>
      </c>
      <c r="H19453">
        <v>54</v>
      </c>
      <c r="I19453" s="3">
        <v>43.125</v>
      </c>
    </row>
    <row r="19454" spans="1:9" x14ac:dyDescent="0.25">
      <c r="A19454" t="s">
        <v>2489</v>
      </c>
      <c r="B19454">
        <v>2008</v>
      </c>
      <c r="C19454">
        <v>54</v>
      </c>
      <c r="D19454">
        <v>11</v>
      </c>
      <c r="E19454">
        <v>43.125</v>
      </c>
      <c r="H19454">
        <v>55</v>
      </c>
      <c r="I19454" s="3">
        <v>37.375</v>
      </c>
    </row>
    <row r="19455" spans="1:9" x14ac:dyDescent="0.25">
      <c r="A19455" t="s">
        <v>2489</v>
      </c>
      <c r="B19455">
        <v>2008</v>
      </c>
      <c r="C19455">
        <v>55</v>
      </c>
      <c r="D19455">
        <v>8</v>
      </c>
      <c r="E19455">
        <v>37.375</v>
      </c>
      <c r="H19455">
        <v>56</v>
      </c>
      <c r="I19455" s="3">
        <v>45.625</v>
      </c>
    </row>
    <row r="19456" spans="1:9" x14ac:dyDescent="0.25">
      <c r="A19456" t="s">
        <v>2489</v>
      </c>
      <c r="B19456">
        <v>2008</v>
      </c>
      <c r="C19456">
        <v>56</v>
      </c>
      <c r="D19456">
        <v>11</v>
      </c>
      <c r="E19456">
        <v>45.625</v>
      </c>
      <c r="H19456">
        <v>57</v>
      </c>
      <c r="I19456" s="3">
        <v>42</v>
      </c>
    </row>
    <row r="19457" spans="1:9" x14ac:dyDescent="0.25">
      <c r="A19457" t="s">
        <v>2489</v>
      </c>
      <c r="B19457">
        <v>2008</v>
      </c>
      <c r="C19457">
        <v>57</v>
      </c>
      <c r="D19457">
        <v>11</v>
      </c>
      <c r="E19457">
        <v>42</v>
      </c>
      <c r="H19457">
        <v>58</v>
      </c>
      <c r="I19457" s="3">
        <v>43.5</v>
      </c>
    </row>
    <row r="19458" spans="1:9" x14ac:dyDescent="0.25">
      <c r="A19458" t="s">
        <v>2489</v>
      </c>
      <c r="B19458">
        <v>2008</v>
      </c>
      <c r="C19458">
        <v>58</v>
      </c>
      <c r="D19458">
        <v>10</v>
      </c>
      <c r="E19458">
        <v>43.5</v>
      </c>
      <c r="H19458">
        <v>59</v>
      </c>
      <c r="I19458" s="3">
        <v>46.375</v>
      </c>
    </row>
    <row r="19459" spans="1:9" x14ac:dyDescent="0.25">
      <c r="A19459" t="s">
        <v>2489</v>
      </c>
      <c r="B19459">
        <v>2008</v>
      </c>
      <c r="C19459">
        <v>59</v>
      </c>
      <c r="D19459">
        <v>10</v>
      </c>
      <c r="E19459">
        <v>46.375</v>
      </c>
      <c r="H19459">
        <v>60</v>
      </c>
      <c r="I19459" s="3">
        <v>49.25</v>
      </c>
    </row>
    <row r="19460" spans="1:9" x14ac:dyDescent="0.25">
      <c r="A19460" t="s">
        <v>2489</v>
      </c>
      <c r="B19460">
        <v>2008</v>
      </c>
      <c r="C19460">
        <v>60</v>
      </c>
      <c r="D19460">
        <v>11</v>
      </c>
      <c r="E19460">
        <v>49.25</v>
      </c>
      <c r="H19460">
        <v>61</v>
      </c>
      <c r="I19460" s="3">
        <v>51.375</v>
      </c>
    </row>
    <row r="19461" spans="1:9" x14ac:dyDescent="0.25">
      <c r="A19461" t="s">
        <v>2489</v>
      </c>
      <c r="B19461">
        <v>2008</v>
      </c>
      <c r="C19461">
        <v>61</v>
      </c>
      <c r="D19461">
        <v>8</v>
      </c>
      <c r="E19461">
        <v>51.375</v>
      </c>
      <c r="H19461">
        <v>62</v>
      </c>
      <c r="I19461" s="3">
        <v>48.5</v>
      </c>
    </row>
    <row r="19462" spans="1:9" x14ac:dyDescent="0.25">
      <c r="A19462" t="s">
        <v>2489</v>
      </c>
      <c r="B19462">
        <v>2008</v>
      </c>
      <c r="C19462">
        <v>62</v>
      </c>
      <c r="D19462">
        <v>14</v>
      </c>
      <c r="E19462">
        <v>48.5</v>
      </c>
      <c r="H19462">
        <v>63</v>
      </c>
      <c r="I19462" s="3">
        <v>43</v>
      </c>
    </row>
    <row r="19463" spans="1:9" x14ac:dyDescent="0.25">
      <c r="A19463" t="s">
        <v>2489</v>
      </c>
      <c r="B19463">
        <v>2008</v>
      </c>
      <c r="C19463">
        <v>63</v>
      </c>
      <c r="D19463">
        <v>10</v>
      </c>
      <c r="E19463">
        <v>43</v>
      </c>
      <c r="H19463">
        <v>64</v>
      </c>
      <c r="I19463" s="3">
        <v>43.375</v>
      </c>
    </row>
    <row r="19464" spans="1:9" x14ac:dyDescent="0.25">
      <c r="A19464" t="s">
        <v>2489</v>
      </c>
      <c r="B19464">
        <v>2008</v>
      </c>
      <c r="C19464">
        <v>64</v>
      </c>
      <c r="D19464">
        <v>12</v>
      </c>
      <c r="E19464">
        <v>43.375</v>
      </c>
      <c r="H19464">
        <v>65</v>
      </c>
      <c r="I19464" s="3">
        <v>50.5</v>
      </c>
    </row>
    <row r="19465" spans="1:9" x14ac:dyDescent="0.25">
      <c r="A19465" t="s">
        <v>2489</v>
      </c>
      <c r="B19465">
        <v>2008</v>
      </c>
      <c r="C19465">
        <v>65</v>
      </c>
      <c r="D19465">
        <v>12</v>
      </c>
      <c r="E19465">
        <v>50.5</v>
      </c>
      <c r="H19465">
        <v>66</v>
      </c>
      <c r="I19465" s="3">
        <v>38.75</v>
      </c>
    </row>
    <row r="19466" spans="1:9" x14ac:dyDescent="0.25">
      <c r="A19466" t="s">
        <v>2489</v>
      </c>
      <c r="B19466">
        <v>2008</v>
      </c>
      <c r="C19466">
        <v>66</v>
      </c>
      <c r="D19466">
        <v>0</v>
      </c>
      <c r="E19466">
        <v>38.75</v>
      </c>
      <c r="H19466">
        <v>67</v>
      </c>
      <c r="I19466" s="3">
        <v>49.375</v>
      </c>
    </row>
    <row r="19467" spans="1:9" x14ac:dyDescent="0.25">
      <c r="A19467" t="s">
        <v>2489</v>
      </c>
      <c r="B19467">
        <v>2008</v>
      </c>
      <c r="C19467">
        <v>67</v>
      </c>
      <c r="D19467">
        <v>10</v>
      </c>
      <c r="E19467">
        <v>49.375</v>
      </c>
      <c r="H19467">
        <v>68</v>
      </c>
      <c r="I19467" s="3">
        <v>43.75</v>
      </c>
    </row>
    <row r="19468" spans="1:9" x14ac:dyDescent="0.25">
      <c r="A19468" t="s">
        <v>2489</v>
      </c>
      <c r="B19468">
        <v>2008</v>
      </c>
      <c r="C19468">
        <v>68</v>
      </c>
      <c r="D19468">
        <v>9</v>
      </c>
      <c r="E19468">
        <v>43.75</v>
      </c>
      <c r="H19468">
        <v>69</v>
      </c>
      <c r="I19468" s="3">
        <v>50.375</v>
      </c>
    </row>
    <row r="19469" spans="1:9" x14ac:dyDescent="0.25">
      <c r="A19469" t="s">
        <v>2489</v>
      </c>
      <c r="B19469">
        <v>2008</v>
      </c>
      <c r="C19469">
        <v>69</v>
      </c>
      <c r="D19469">
        <v>11</v>
      </c>
      <c r="E19469">
        <v>50.375</v>
      </c>
      <c r="H19469">
        <v>70</v>
      </c>
      <c r="I19469" s="3">
        <v>54.75</v>
      </c>
    </row>
    <row r="19470" spans="1:9" x14ac:dyDescent="0.25">
      <c r="A19470" t="s">
        <v>2489</v>
      </c>
      <c r="B19470">
        <v>2008</v>
      </c>
      <c r="C19470">
        <v>70</v>
      </c>
      <c r="D19470">
        <v>10</v>
      </c>
      <c r="E19470">
        <v>54.75</v>
      </c>
      <c r="H19470">
        <v>71</v>
      </c>
      <c r="I19470" s="3">
        <v>57.125</v>
      </c>
    </row>
    <row r="19471" spans="1:9" x14ac:dyDescent="0.25">
      <c r="A19471" t="s">
        <v>2489</v>
      </c>
      <c r="B19471">
        <v>2008</v>
      </c>
      <c r="C19471">
        <v>71</v>
      </c>
      <c r="D19471">
        <v>10</v>
      </c>
      <c r="E19471">
        <v>57.125</v>
      </c>
      <c r="H19471">
        <v>72</v>
      </c>
      <c r="I19471" s="3">
        <v>50.25</v>
      </c>
    </row>
    <row r="19472" spans="1:9" x14ac:dyDescent="0.25">
      <c r="A19472" t="s">
        <v>2489</v>
      </c>
      <c r="B19472">
        <v>2008</v>
      </c>
      <c r="C19472">
        <v>72</v>
      </c>
      <c r="D19472">
        <v>11</v>
      </c>
      <c r="E19472">
        <v>50.25</v>
      </c>
      <c r="H19472">
        <v>73</v>
      </c>
      <c r="I19472" s="3">
        <v>52.625</v>
      </c>
    </row>
    <row r="19473" spans="1:9" x14ac:dyDescent="0.25">
      <c r="A19473" t="s">
        <v>2489</v>
      </c>
      <c r="B19473">
        <v>2008</v>
      </c>
      <c r="C19473">
        <v>73</v>
      </c>
      <c r="D19473">
        <v>10</v>
      </c>
      <c r="E19473">
        <v>52.625</v>
      </c>
      <c r="H19473">
        <v>74</v>
      </c>
      <c r="I19473" s="3">
        <v>55</v>
      </c>
    </row>
    <row r="19474" spans="1:9" x14ac:dyDescent="0.25">
      <c r="A19474" t="s">
        <v>2489</v>
      </c>
      <c r="B19474">
        <v>2008</v>
      </c>
      <c r="C19474">
        <v>74</v>
      </c>
      <c r="D19474">
        <v>15</v>
      </c>
      <c r="E19474">
        <v>55</v>
      </c>
      <c r="H19474">
        <v>75</v>
      </c>
      <c r="I19474" s="3">
        <v>46.125</v>
      </c>
    </row>
    <row r="19475" spans="1:9" x14ac:dyDescent="0.25">
      <c r="A19475" t="s">
        <v>2489</v>
      </c>
      <c r="B19475">
        <v>2008</v>
      </c>
      <c r="C19475">
        <v>75</v>
      </c>
      <c r="D19475">
        <v>9</v>
      </c>
      <c r="E19475">
        <v>46.125</v>
      </c>
      <c r="H19475">
        <v>76</v>
      </c>
      <c r="I19475" s="3">
        <v>44</v>
      </c>
    </row>
    <row r="19476" spans="1:9" x14ac:dyDescent="0.25">
      <c r="A19476" t="s">
        <v>2489</v>
      </c>
      <c r="B19476">
        <v>2008</v>
      </c>
      <c r="C19476">
        <v>76</v>
      </c>
      <c r="D19476">
        <v>16</v>
      </c>
      <c r="E19476">
        <v>44</v>
      </c>
      <c r="H19476">
        <v>77</v>
      </c>
      <c r="I19476" s="3">
        <v>48.75</v>
      </c>
    </row>
    <row r="19477" spans="1:9" x14ac:dyDescent="0.25">
      <c r="A19477" t="s">
        <v>2489</v>
      </c>
      <c r="B19477">
        <v>2008</v>
      </c>
      <c r="C19477">
        <v>77</v>
      </c>
      <c r="D19477">
        <v>7</v>
      </c>
      <c r="E19477">
        <v>48.75</v>
      </c>
      <c r="H19477">
        <v>78</v>
      </c>
      <c r="I19477" s="3">
        <v>57.75</v>
      </c>
    </row>
    <row r="19478" spans="1:9" x14ac:dyDescent="0.25">
      <c r="A19478" t="s">
        <v>2489</v>
      </c>
      <c r="B19478">
        <v>2008</v>
      </c>
      <c r="C19478">
        <v>78</v>
      </c>
      <c r="D19478">
        <v>10</v>
      </c>
      <c r="E19478">
        <v>57.75</v>
      </c>
      <c r="H19478">
        <v>79</v>
      </c>
      <c r="I19478" s="3">
        <v>55</v>
      </c>
    </row>
    <row r="19479" spans="1:9" x14ac:dyDescent="0.25">
      <c r="A19479" t="s">
        <v>2489</v>
      </c>
      <c r="B19479">
        <v>2008</v>
      </c>
      <c r="C19479">
        <v>79</v>
      </c>
      <c r="D19479">
        <v>11</v>
      </c>
      <c r="E19479">
        <v>55</v>
      </c>
      <c r="H19479">
        <v>80</v>
      </c>
      <c r="I19479" s="3">
        <v>51.875</v>
      </c>
    </row>
    <row r="19480" spans="1:9" x14ac:dyDescent="0.25">
      <c r="A19480" t="s">
        <v>2489</v>
      </c>
      <c r="B19480">
        <v>2008</v>
      </c>
      <c r="C19480">
        <v>80</v>
      </c>
      <c r="D19480">
        <v>10</v>
      </c>
      <c r="E19480">
        <v>51.875</v>
      </c>
      <c r="H19480">
        <v>81</v>
      </c>
      <c r="I19480" s="3">
        <v>46.25</v>
      </c>
    </row>
    <row r="19481" spans="1:9" x14ac:dyDescent="0.25">
      <c r="A19481" t="s">
        <v>2489</v>
      </c>
      <c r="B19481">
        <v>2008</v>
      </c>
      <c r="C19481">
        <v>81</v>
      </c>
      <c r="D19481">
        <v>10</v>
      </c>
      <c r="E19481">
        <v>46.25</v>
      </c>
      <c r="H19481">
        <v>82</v>
      </c>
      <c r="I19481" s="3">
        <v>47</v>
      </c>
    </row>
    <row r="19482" spans="1:9" x14ac:dyDescent="0.25">
      <c r="A19482" t="s">
        <v>2489</v>
      </c>
      <c r="B19482">
        <v>2008</v>
      </c>
      <c r="C19482">
        <v>82</v>
      </c>
      <c r="D19482">
        <v>11</v>
      </c>
      <c r="E19482">
        <v>47</v>
      </c>
      <c r="H19482">
        <v>83</v>
      </c>
      <c r="I19482" s="3">
        <v>48.125</v>
      </c>
    </row>
    <row r="19483" spans="1:9" x14ac:dyDescent="0.25">
      <c r="A19483" t="s">
        <v>2489</v>
      </c>
      <c r="B19483">
        <v>2008</v>
      </c>
      <c r="C19483">
        <v>83</v>
      </c>
      <c r="D19483">
        <v>10</v>
      </c>
      <c r="E19483">
        <v>48.125</v>
      </c>
      <c r="H19483">
        <v>84</v>
      </c>
      <c r="I19483" s="3">
        <v>52.5</v>
      </c>
    </row>
    <row r="19484" spans="1:9" x14ac:dyDescent="0.25">
      <c r="A19484" t="s">
        <v>2489</v>
      </c>
      <c r="B19484">
        <v>2008</v>
      </c>
      <c r="C19484">
        <v>84</v>
      </c>
      <c r="D19484">
        <v>10</v>
      </c>
      <c r="E19484">
        <v>52.5</v>
      </c>
      <c r="H19484">
        <v>85</v>
      </c>
      <c r="I19484" s="3">
        <v>52.375</v>
      </c>
    </row>
    <row r="19485" spans="1:9" x14ac:dyDescent="0.25">
      <c r="A19485" t="s">
        <v>2489</v>
      </c>
      <c r="B19485">
        <v>2008</v>
      </c>
      <c r="C19485">
        <v>85</v>
      </c>
      <c r="D19485">
        <v>11</v>
      </c>
      <c r="E19485">
        <v>52.375</v>
      </c>
      <c r="H19485">
        <v>86</v>
      </c>
      <c r="I19485" s="3">
        <v>52.375</v>
      </c>
    </row>
    <row r="19486" spans="1:9" x14ac:dyDescent="0.25">
      <c r="A19486" t="s">
        <v>2489</v>
      </c>
      <c r="B19486">
        <v>2008</v>
      </c>
      <c r="C19486">
        <v>86</v>
      </c>
      <c r="D19486">
        <v>10</v>
      </c>
      <c r="E19486">
        <v>52.375</v>
      </c>
      <c r="H19486">
        <v>87</v>
      </c>
      <c r="I19486" s="3">
        <v>50.875</v>
      </c>
    </row>
    <row r="19487" spans="1:9" x14ac:dyDescent="0.25">
      <c r="A19487" t="s">
        <v>2489</v>
      </c>
      <c r="B19487">
        <v>2008</v>
      </c>
      <c r="C19487">
        <v>87</v>
      </c>
      <c r="D19487">
        <v>10</v>
      </c>
      <c r="E19487">
        <v>50.875</v>
      </c>
      <c r="H19487">
        <v>88</v>
      </c>
      <c r="I19487" s="3">
        <v>45.75</v>
      </c>
    </row>
    <row r="19488" spans="1:9" x14ac:dyDescent="0.25">
      <c r="A19488" t="s">
        <v>2489</v>
      </c>
      <c r="B19488">
        <v>2008</v>
      </c>
      <c r="C19488">
        <v>88</v>
      </c>
      <c r="D19488">
        <v>10</v>
      </c>
      <c r="E19488">
        <v>45.75</v>
      </c>
      <c r="H19488">
        <v>89</v>
      </c>
      <c r="I19488" s="3">
        <v>46.375</v>
      </c>
    </row>
    <row r="19489" spans="1:9" x14ac:dyDescent="0.25">
      <c r="A19489" t="s">
        <v>2489</v>
      </c>
      <c r="B19489">
        <v>2008</v>
      </c>
      <c r="C19489">
        <v>89</v>
      </c>
      <c r="D19489">
        <v>10</v>
      </c>
      <c r="E19489">
        <v>46.375</v>
      </c>
      <c r="H19489">
        <v>90</v>
      </c>
      <c r="I19489" s="3">
        <v>43.125</v>
      </c>
    </row>
    <row r="19490" spans="1:9" x14ac:dyDescent="0.25">
      <c r="A19490" t="s">
        <v>2489</v>
      </c>
      <c r="B19490">
        <v>2008</v>
      </c>
      <c r="C19490">
        <v>90</v>
      </c>
      <c r="D19490">
        <v>10</v>
      </c>
      <c r="E19490">
        <v>43.125</v>
      </c>
      <c r="H19490">
        <v>91</v>
      </c>
      <c r="I19490" s="3">
        <v>42.25</v>
      </c>
    </row>
    <row r="19491" spans="1:9" x14ac:dyDescent="0.25">
      <c r="A19491" t="s">
        <v>2489</v>
      </c>
      <c r="B19491">
        <v>2008</v>
      </c>
      <c r="C19491">
        <v>91</v>
      </c>
      <c r="D19491">
        <v>11</v>
      </c>
      <c r="E19491">
        <v>42.25</v>
      </c>
      <c r="H19491">
        <v>92</v>
      </c>
      <c r="I19491" s="3">
        <v>48.875</v>
      </c>
    </row>
    <row r="19492" spans="1:9" x14ac:dyDescent="0.25">
      <c r="A19492" t="s">
        <v>2489</v>
      </c>
      <c r="B19492">
        <v>2008</v>
      </c>
      <c r="C19492">
        <v>92</v>
      </c>
      <c r="D19492">
        <v>10</v>
      </c>
      <c r="E19492">
        <v>48.875</v>
      </c>
      <c r="H19492">
        <v>93</v>
      </c>
      <c r="I19492" s="3">
        <v>48.25</v>
      </c>
    </row>
    <row r="19493" spans="1:9" x14ac:dyDescent="0.25">
      <c r="A19493" t="s">
        <v>2489</v>
      </c>
      <c r="B19493">
        <v>2008</v>
      </c>
      <c r="C19493">
        <v>93</v>
      </c>
      <c r="D19493">
        <v>10</v>
      </c>
      <c r="E19493">
        <v>48.25</v>
      </c>
      <c r="H19493">
        <v>94</v>
      </c>
      <c r="I19493" s="3">
        <v>48.75</v>
      </c>
    </row>
    <row r="19494" spans="1:9" x14ac:dyDescent="0.25">
      <c r="A19494" t="s">
        <v>2489</v>
      </c>
      <c r="B19494">
        <v>2008</v>
      </c>
      <c r="C19494">
        <v>94</v>
      </c>
      <c r="D19494">
        <v>10</v>
      </c>
      <c r="E19494">
        <v>48.75</v>
      </c>
      <c r="H19494">
        <v>95</v>
      </c>
      <c r="I19494" s="3">
        <v>55.5</v>
      </c>
    </row>
    <row r="19495" spans="1:9" x14ac:dyDescent="0.25">
      <c r="A19495" t="s">
        <v>2489</v>
      </c>
      <c r="B19495">
        <v>2008</v>
      </c>
      <c r="C19495">
        <v>95</v>
      </c>
      <c r="D19495">
        <v>11</v>
      </c>
      <c r="E19495">
        <v>55.5</v>
      </c>
      <c r="H19495">
        <v>96</v>
      </c>
      <c r="I19495" s="3">
        <v>58</v>
      </c>
    </row>
    <row r="19496" spans="1:9" x14ac:dyDescent="0.25">
      <c r="A19496" t="s">
        <v>2489</v>
      </c>
      <c r="B19496">
        <v>2008</v>
      </c>
      <c r="C19496">
        <v>96</v>
      </c>
      <c r="D19496">
        <v>11</v>
      </c>
      <c r="E19496">
        <v>58</v>
      </c>
      <c r="H19496">
        <v>97</v>
      </c>
      <c r="I19496" s="3">
        <v>52.75</v>
      </c>
    </row>
    <row r="19497" spans="1:9" x14ac:dyDescent="0.25">
      <c r="A19497" t="s">
        <v>2489</v>
      </c>
      <c r="B19497">
        <v>2008</v>
      </c>
      <c r="C19497">
        <v>97</v>
      </c>
      <c r="D19497">
        <v>10</v>
      </c>
      <c r="E19497">
        <v>52.75</v>
      </c>
      <c r="H19497">
        <v>98</v>
      </c>
      <c r="I19497" s="3">
        <v>46.75</v>
      </c>
    </row>
    <row r="19498" spans="1:9" x14ac:dyDescent="0.25">
      <c r="A19498" t="s">
        <v>2489</v>
      </c>
      <c r="B19498">
        <v>2008</v>
      </c>
      <c r="C19498">
        <v>98</v>
      </c>
      <c r="D19498">
        <v>8</v>
      </c>
      <c r="E19498">
        <v>46.75</v>
      </c>
      <c r="H19498">
        <v>99</v>
      </c>
      <c r="I19498" s="3">
        <v>49.375</v>
      </c>
    </row>
    <row r="19499" spans="1:9" x14ac:dyDescent="0.25">
      <c r="A19499" t="s">
        <v>2489</v>
      </c>
      <c r="B19499">
        <v>2008</v>
      </c>
      <c r="C19499">
        <v>99</v>
      </c>
      <c r="D19499">
        <v>9</v>
      </c>
      <c r="E19499">
        <v>49.375</v>
      </c>
      <c r="H19499">
        <v>100</v>
      </c>
      <c r="I19499" s="3">
        <v>52.5</v>
      </c>
    </row>
    <row r="19500" spans="1:9" x14ac:dyDescent="0.25">
      <c r="A19500" t="s">
        <v>2489</v>
      </c>
      <c r="B19500">
        <v>2008</v>
      </c>
      <c r="C19500">
        <v>100</v>
      </c>
      <c r="D19500">
        <v>20</v>
      </c>
      <c r="E19500">
        <v>52.5</v>
      </c>
      <c r="H19500">
        <v>101</v>
      </c>
      <c r="I19500" s="3">
        <v>60.125</v>
      </c>
    </row>
    <row r="19501" spans="1:9" x14ac:dyDescent="0.25">
      <c r="A19501" t="s">
        <v>2489</v>
      </c>
      <c r="B19501">
        <v>2008</v>
      </c>
      <c r="C19501">
        <v>101</v>
      </c>
      <c r="D19501">
        <v>12</v>
      </c>
      <c r="E19501">
        <v>60.125</v>
      </c>
      <c r="H19501">
        <v>102</v>
      </c>
      <c r="I19501" s="3">
        <v>55.75</v>
      </c>
    </row>
    <row r="19502" spans="1:9" x14ac:dyDescent="0.25">
      <c r="A19502" t="s">
        <v>2489</v>
      </c>
      <c r="B19502">
        <v>2008</v>
      </c>
      <c r="C19502">
        <v>102</v>
      </c>
      <c r="D19502">
        <v>10</v>
      </c>
      <c r="E19502">
        <v>55.75</v>
      </c>
      <c r="H19502">
        <v>103</v>
      </c>
      <c r="I19502" s="3">
        <v>62.5</v>
      </c>
    </row>
    <row r="19503" spans="1:9" x14ac:dyDescent="0.25">
      <c r="A19503" t="s">
        <v>2489</v>
      </c>
      <c r="B19503">
        <v>2008</v>
      </c>
      <c r="C19503">
        <v>103</v>
      </c>
      <c r="D19503">
        <v>11</v>
      </c>
      <c r="E19503">
        <v>62.5</v>
      </c>
      <c r="H19503">
        <v>104</v>
      </c>
      <c r="I19503" s="3">
        <v>56.125</v>
      </c>
    </row>
    <row r="19504" spans="1:9" x14ac:dyDescent="0.25">
      <c r="A19504" t="s">
        <v>2489</v>
      </c>
      <c r="B19504">
        <v>2008</v>
      </c>
      <c r="C19504">
        <v>104</v>
      </c>
      <c r="D19504">
        <v>10</v>
      </c>
      <c r="E19504">
        <v>56.125</v>
      </c>
      <c r="H19504">
        <v>105</v>
      </c>
      <c r="I19504" s="3">
        <v>55.875</v>
      </c>
    </row>
    <row r="19505" spans="1:9" x14ac:dyDescent="0.25">
      <c r="A19505" t="s">
        <v>2489</v>
      </c>
      <c r="B19505">
        <v>2008</v>
      </c>
      <c r="C19505">
        <v>105</v>
      </c>
      <c r="D19505">
        <v>10</v>
      </c>
      <c r="E19505">
        <v>55.875</v>
      </c>
      <c r="H19505">
        <v>106</v>
      </c>
      <c r="I19505" s="3">
        <v>49.625</v>
      </c>
    </row>
    <row r="19506" spans="1:9" x14ac:dyDescent="0.25">
      <c r="A19506" t="s">
        <v>2489</v>
      </c>
      <c r="B19506">
        <v>2008</v>
      </c>
      <c r="C19506">
        <v>106</v>
      </c>
      <c r="D19506">
        <v>11</v>
      </c>
      <c r="E19506">
        <v>49.625</v>
      </c>
      <c r="H19506">
        <v>107</v>
      </c>
      <c r="I19506" s="3">
        <v>52.625</v>
      </c>
    </row>
    <row r="19507" spans="1:9" x14ac:dyDescent="0.25">
      <c r="A19507" t="s">
        <v>2489</v>
      </c>
      <c r="B19507">
        <v>2008</v>
      </c>
      <c r="C19507">
        <v>107</v>
      </c>
      <c r="D19507">
        <v>13</v>
      </c>
      <c r="E19507">
        <v>52.625</v>
      </c>
      <c r="H19507">
        <v>108</v>
      </c>
      <c r="I19507" s="3">
        <v>62</v>
      </c>
    </row>
    <row r="19508" spans="1:9" x14ac:dyDescent="0.25">
      <c r="A19508" t="s">
        <v>2489</v>
      </c>
      <c r="B19508">
        <v>2008</v>
      </c>
      <c r="C19508">
        <v>108</v>
      </c>
      <c r="D19508">
        <v>10</v>
      </c>
      <c r="E19508">
        <v>62</v>
      </c>
      <c r="H19508">
        <v>109</v>
      </c>
      <c r="I19508" s="3">
        <v>62.5</v>
      </c>
    </row>
    <row r="19509" spans="1:9" x14ac:dyDescent="0.25">
      <c r="A19509" t="s">
        <v>2489</v>
      </c>
      <c r="B19509">
        <v>2008</v>
      </c>
      <c r="C19509">
        <v>109</v>
      </c>
      <c r="D19509">
        <v>11</v>
      </c>
      <c r="E19509">
        <v>62.5</v>
      </c>
      <c r="H19509">
        <v>110</v>
      </c>
      <c r="I19509" s="3">
        <v>59.875</v>
      </c>
    </row>
    <row r="19510" spans="1:9" x14ac:dyDescent="0.25">
      <c r="A19510" t="s">
        <v>2489</v>
      </c>
      <c r="B19510">
        <v>2008</v>
      </c>
      <c r="C19510">
        <v>110</v>
      </c>
      <c r="D19510">
        <v>10</v>
      </c>
      <c r="E19510">
        <v>59.875</v>
      </c>
      <c r="H19510">
        <v>111</v>
      </c>
      <c r="I19510" s="3">
        <v>57</v>
      </c>
    </row>
    <row r="19511" spans="1:9" x14ac:dyDescent="0.25">
      <c r="A19511" t="s">
        <v>2489</v>
      </c>
      <c r="B19511">
        <v>2008</v>
      </c>
      <c r="C19511">
        <v>111</v>
      </c>
      <c r="D19511">
        <v>11</v>
      </c>
      <c r="E19511">
        <v>57</v>
      </c>
      <c r="H19511">
        <v>112</v>
      </c>
      <c r="I19511" s="3">
        <v>58</v>
      </c>
    </row>
    <row r="19512" spans="1:9" x14ac:dyDescent="0.25">
      <c r="A19512" t="s">
        <v>2489</v>
      </c>
      <c r="B19512">
        <v>2008</v>
      </c>
      <c r="C19512">
        <v>112</v>
      </c>
      <c r="D19512">
        <v>11</v>
      </c>
      <c r="E19512">
        <v>58</v>
      </c>
      <c r="H19512">
        <v>113</v>
      </c>
      <c r="I19512" s="3">
        <v>56.375</v>
      </c>
    </row>
    <row r="19513" spans="1:9" x14ac:dyDescent="0.25">
      <c r="A19513" t="s">
        <v>2489</v>
      </c>
      <c r="B19513">
        <v>2008</v>
      </c>
      <c r="C19513">
        <v>113</v>
      </c>
      <c r="D19513">
        <v>9</v>
      </c>
      <c r="E19513">
        <v>56.375</v>
      </c>
      <c r="H19513">
        <v>114</v>
      </c>
      <c r="I19513" s="3">
        <v>54.75</v>
      </c>
    </row>
    <row r="19514" spans="1:9" x14ac:dyDescent="0.25">
      <c r="A19514" t="s">
        <v>2489</v>
      </c>
      <c r="B19514">
        <v>2008</v>
      </c>
      <c r="C19514">
        <v>114</v>
      </c>
      <c r="D19514">
        <v>9</v>
      </c>
      <c r="E19514">
        <v>54.75</v>
      </c>
      <c r="H19514">
        <v>115</v>
      </c>
      <c r="I19514" s="3">
        <v>49.625</v>
      </c>
    </row>
    <row r="19515" spans="1:9" x14ac:dyDescent="0.25">
      <c r="A19515" t="s">
        <v>2489</v>
      </c>
      <c r="B19515">
        <v>2008</v>
      </c>
      <c r="C19515">
        <v>115</v>
      </c>
      <c r="D19515">
        <v>11</v>
      </c>
      <c r="E19515">
        <v>49.625</v>
      </c>
      <c r="H19515">
        <v>116</v>
      </c>
      <c r="I19515" s="3">
        <v>57.5</v>
      </c>
    </row>
    <row r="19516" spans="1:9" x14ac:dyDescent="0.25">
      <c r="A19516" t="s">
        <v>2489</v>
      </c>
      <c r="B19516">
        <v>2008</v>
      </c>
      <c r="C19516">
        <v>116</v>
      </c>
      <c r="D19516">
        <v>10</v>
      </c>
      <c r="E19516">
        <v>57.5</v>
      </c>
      <c r="H19516">
        <v>117</v>
      </c>
      <c r="I19516" s="3">
        <v>60.375</v>
      </c>
    </row>
    <row r="19517" spans="1:9" x14ac:dyDescent="0.25">
      <c r="A19517" t="s">
        <v>2489</v>
      </c>
      <c r="B19517">
        <v>2008</v>
      </c>
      <c r="C19517">
        <v>117</v>
      </c>
      <c r="D19517">
        <v>11</v>
      </c>
      <c r="E19517">
        <v>60.375</v>
      </c>
      <c r="H19517">
        <v>118</v>
      </c>
      <c r="I19517" s="3">
        <v>58.625</v>
      </c>
    </row>
    <row r="19518" spans="1:9" x14ac:dyDescent="0.25">
      <c r="A19518" t="s">
        <v>2489</v>
      </c>
      <c r="B19518">
        <v>2008</v>
      </c>
      <c r="C19518">
        <v>118</v>
      </c>
      <c r="D19518">
        <v>10</v>
      </c>
      <c r="E19518">
        <v>58.625</v>
      </c>
      <c r="H19518">
        <v>119</v>
      </c>
      <c r="I19518" s="3">
        <v>56.5</v>
      </c>
    </row>
    <row r="19519" spans="1:9" x14ac:dyDescent="0.25">
      <c r="A19519" t="s">
        <v>2489</v>
      </c>
      <c r="B19519">
        <v>2008</v>
      </c>
      <c r="C19519">
        <v>119</v>
      </c>
      <c r="D19519">
        <v>8</v>
      </c>
      <c r="E19519">
        <v>56.5</v>
      </c>
      <c r="H19519">
        <v>120</v>
      </c>
      <c r="I19519" s="3">
        <v>58.875</v>
      </c>
    </row>
    <row r="19520" spans="1:9" x14ac:dyDescent="0.25">
      <c r="A19520" t="s">
        <v>2489</v>
      </c>
      <c r="B19520">
        <v>2008</v>
      </c>
      <c r="C19520">
        <v>120</v>
      </c>
      <c r="D19520">
        <v>10</v>
      </c>
      <c r="E19520">
        <v>58.875</v>
      </c>
      <c r="H19520">
        <v>121</v>
      </c>
      <c r="I19520" s="3">
        <v>49.25</v>
      </c>
    </row>
    <row r="19521" spans="1:9" x14ac:dyDescent="0.25">
      <c r="A19521" t="s">
        <v>2489</v>
      </c>
      <c r="B19521">
        <v>2008</v>
      </c>
      <c r="C19521">
        <v>121</v>
      </c>
      <c r="D19521">
        <v>4</v>
      </c>
      <c r="E19521">
        <v>49.25</v>
      </c>
      <c r="H19521">
        <v>122</v>
      </c>
      <c r="I19521" s="3">
        <v>55</v>
      </c>
    </row>
    <row r="19522" spans="1:9" x14ac:dyDescent="0.25">
      <c r="A19522" t="s">
        <v>2489</v>
      </c>
      <c r="B19522">
        <v>2008</v>
      </c>
      <c r="C19522">
        <v>122</v>
      </c>
      <c r="D19522">
        <v>18</v>
      </c>
      <c r="E19522">
        <v>55</v>
      </c>
      <c r="H19522">
        <v>123</v>
      </c>
      <c r="I19522" s="3">
        <v>62.625</v>
      </c>
    </row>
    <row r="19523" spans="1:9" x14ac:dyDescent="0.25">
      <c r="A19523" t="s">
        <v>2489</v>
      </c>
      <c r="B19523">
        <v>2008</v>
      </c>
      <c r="C19523">
        <v>123</v>
      </c>
      <c r="D19523">
        <v>21</v>
      </c>
      <c r="E19523">
        <v>62.625</v>
      </c>
      <c r="H19523">
        <v>124</v>
      </c>
      <c r="I19523" s="3">
        <v>61.625</v>
      </c>
    </row>
    <row r="19524" spans="1:9" x14ac:dyDescent="0.25">
      <c r="A19524" t="s">
        <v>2489</v>
      </c>
      <c r="B19524">
        <v>2008</v>
      </c>
      <c r="C19524">
        <v>124</v>
      </c>
      <c r="D19524">
        <v>11</v>
      </c>
      <c r="E19524">
        <v>61.625</v>
      </c>
      <c r="H19524">
        <v>125</v>
      </c>
      <c r="I19524" s="3">
        <v>61.75</v>
      </c>
    </row>
    <row r="19525" spans="1:9" x14ac:dyDescent="0.25">
      <c r="A19525" t="s">
        <v>2489</v>
      </c>
      <c r="B19525">
        <v>2008</v>
      </c>
      <c r="C19525">
        <v>125</v>
      </c>
      <c r="D19525">
        <v>10</v>
      </c>
      <c r="E19525">
        <v>61.75</v>
      </c>
      <c r="H19525">
        <v>126</v>
      </c>
      <c r="I19525" s="3">
        <v>46.625</v>
      </c>
    </row>
    <row r="19526" spans="1:9" x14ac:dyDescent="0.25">
      <c r="A19526" t="s">
        <v>2489</v>
      </c>
      <c r="B19526">
        <v>2008</v>
      </c>
      <c r="C19526">
        <v>126</v>
      </c>
      <c r="D19526">
        <v>9</v>
      </c>
      <c r="E19526">
        <v>46.625</v>
      </c>
      <c r="H19526">
        <v>127</v>
      </c>
      <c r="I19526" s="3">
        <v>51.375</v>
      </c>
    </row>
    <row r="19527" spans="1:9" x14ac:dyDescent="0.25">
      <c r="A19527" t="s">
        <v>2489</v>
      </c>
      <c r="B19527">
        <v>2008</v>
      </c>
      <c r="C19527">
        <v>127</v>
      </c>
      <c r="D19527">
        <v>19</v>
      </c>
      <c r="E19527">
        <v>51.375</v>
      </c>
      <c r="H19527">
        <v>128</v>
      </c>
      <c r="I19527" s="3">
        <v>52.375</v>
      </c>
    </row>
    <row r="19528" spans="1:9" x14ac:dyDescent="0.25">
      <c r="A19528" t="s">
        <v>2489</v>
      </c>
      <c r="B19528">
        <v>2008</v>
      </c>
      <c r="C19528">
        <v>128</v>
      </c>
      <c r="D19528">
        <v>11</v>
      </c>
      <c r="E19528">
        <v>52.375</v>
      </c>
      <c r="H19528">
        <v>129</v>
      </c>
      <c r="I19528" s="3">
        <v>51</v>
      </c>
    </row>
    <row r="19529" spans="1:9" x14ac:dyDescent="0.25">
      <c r="A19529" t="s">
        <v>2489</v>
      </c>
      <c r="B19529">
        <v>2008</v>
      </c>
      <c r="C19529">
        <v>129</v>
      </c>
      <c r="D19529">
        <v>9</v>
      </c>
      <c r="E19529">
        <v>51</v>
      </c>
      <c r="H19529">
        <v>130</v>
      </c>
      <c r="I19529" s="3">
        <v>46.375</v>
      </c>
    </row>
    <row r="19530" spans="1:9" x14ac:dyDescent="0.25">
      <c r="A19530" t="s">
        <v>2489</v>
      </c>
      <c r="B19530">
        <v>2008</v>
      </c>
      <c r="C19530">
        <v>130</v>
      </c>
      <c r="D19530">
        <v>15</v>
      </c>
      <c r="E19530">
        <v>46.375</v>
      </c>
      <c r="H19530">
        <v>131</v>
      </c>
      <c r="I19530" s="3">
        <v>55.625</v>
      </c>
    </row>
    <row r="19531" spans="1:9" x14ac:dyDescent="0.25">
      <c r="A19531" t="s">
        <v>2489</v>
      </c>
      <c r="B19531">
        <v>2008</v>
      </c>
      <c r="C19531">
        <v>131</v>
      </c>
      <c r="D19531">
        <v>11</v>
      </c>
      <c r="E19531">
        <v>55.625</v>
      </c>
      <c r="H19531">
        <v>132</v>
      </c>
      <c r="I19531" s="3">
        <v>60.375</v>
      </c>
    </row>
    <row r="19532" spans="1:9" x14ac:dyDescent="0.25">
      <c r="A19532" t="s">
        <v>2489</v>
      </c>
      <c r="B19532">
        <v>2008</v>
      </c>
      <c r="C19532">
        <v>132</v>
      </c>
      <c r="D19532">
        <v>10</v>
      </c>
      <c r="E19532">
        <v>60.375</v>
      </c>
      <c r="H19532">
        <v>133</v>
      </c>
      <c r="I19532" s="3">
        <v>45.5</v>
      </c>
    </row>
    <row r="19533" spans="1:9" x14ac:dyDescent="0.25">
      <c r="A19533" t="s">
        <v>2489</v>
      </c>
      <c r="B19533">
        <v>2008</v>
      </c>
      <c r="C19533">
        <v>133</v>
      </c>
      <c r="D19533">
        <v>10</v>
      </c>
      <c r="E19533">
        <v>45.5</v>
      </c>
      <c r="H19533">
        <v>134</v>
      </c>
      <c r="I19533" s="3">
        <v>50.25</v>
      </c>
    </row>
    <row r="19534" spans="1:9" x14ac:dyDescent="0.25">
      <c r="A19534" t="s">
        <v>2489</v>
      </c>
      <c r="B19534">
        <v>2008</v>
      </c>
      <c r="C19534">
        <v>134</v>
      </c>
      <c r="D19534">
        <v>18</v>
      </c>
      <c r="E19534">
        <v>50.25</v>
      </c>
      <c r="H19534">
        <v>135</v>
      </c>
      <c r="I19534" s="3">
        <v>67.875</v>
      </c>
    </row>
    <row r="19535" spans="1:9" x14ac:dyDescent="0.25">
      <c r="A19535" t="s">
        <v>2489</v>
      </c>
      <c r="B19535">
        <v>2008</v>
      </c>
      <c r="C19535">
        <v>135</v>
      </c>
      <c r="D19535">
        <v>11</v>
      </c>
      <c r="E19535">
        <v>67.875</v>
      </c>
      <c r="H19535">
        <v>136</v>
      </c>
      <c r="I19535" s="3">
        <v>57.375</v>
      </c>
    </row>
    <row r="19536" spans="1:9" x14ac:dyDescent="0.25">
      <c r="A19536" t="s">
        <v>2489</v>
      </c>
      <c r="B19536">
        <v>2008</v>
      </c>
      <c r="C19536">
        <v>136</v>
      </c>
      <c r="D19536">
        <v>11</v>
      </c>
      <c r="E19536">
        <v>57.375</v>
      </c>
      <c r="H19536">
        <v>137</v>
      </c>
      <c r="I19536" s="3">
        <v>46.375</v>
      </c>
    </row>
    <row r="19537" spans="1:9" x14ac:dyDescent="0.25">
      <c r="A19537" t="s">
        <v>2489</v>
      </c>
      <c r="B19537">
        <v>2008</v>
      </c>
      <c r="C19537">
        <v>137</v>
      </c>
      <c r="D19537">
        <v>11</v>
      </c>
      <c r="E19537">
        <v>46.375</v>
      </c>
      <c r="H19537">
        <v>138</v>
      </c>
      <c r="I19537" s="3">
        <v>48.5</v>
      </c>
    </row>
    <row r="19538" spans="1:9" x14ac:dyDescent="0.25">
      <c r="A19538" t="s">
        <v>2489</v>
      </c>
      <c r="B19538">
        <v>2008</v>
      </c>
      <c r="C19538">
        <v>138</v>
      </c>
      <c r="D19538">
        <v>8</v>
      </c>
      <c r="E19538">
        <v>48.5</v>
      </c>
      <c r="H19538">
        <v>139</v>
      </c>
      <c r="I19538" s="3">
        <v>53</v>
      </c>
    </row>
    <row r="19539" spans="1:9" x14ac:dyDescent="0.25">
      <c r="A19539" t="s">
        <v>2489</v>
      </c>
      <c r="B19539">
        <v>2008</v>
      </c>
      <c r="C19539">
        <v>139</v>
      </c>
      <c r="D19539">
        <v>11</v>
      </c>
      <c r="E19539">
        <v>53</v>
      </c>
      <c r="H19539">
        <v>140</v>
      </c>
      <c r="I19539" s="3">
        <v>50</v>
      </c>
    </row>
    <row r="19540" spans="1:9" x14ac:dyDescent="0.25">
      <c r="A19540" t="s">
        <v>2489</v>
      </c>
      <c r="B19540">
        <v>2008</v>
      </c>
      <c r="C19540">
        <v>140</v>
      </c>
      <c r="D19540">
        <v>10</v>
      </c>
      <c r="E19540">
        <v>50</v>
      </c>
      <c r="H19540">
        <v>141</v>
      </c>
      <c r="I19540" s="3">
        <v>49.75</v>
      </c>
    </row>
    <row r="19541" spans="1:9" x14ac:dyDescent="0.25">
      <c r="A19541" t="s">
        <v>2489</v>
      </c>
      <c r="B19541">
        <v>2008</v>
      </c>
      <c r="C19541">
        <v>141</v>
      </c>
      <c r="D19541">
        <v>10</v>
      </c>
      <c r="E19541">
        <v>49.75</v>
      </c>
      <c r="H19541">
        <v>142</v>
      </c>
      <c r="I19541" s="3">
        <v>49.5</v>
      </c>
    </row>
    <row r="19542" spans="1:9" x14ac:dyDescent="0.25">
      <c r="A19542" t="s">
        <v>2489</v>
      </c>
      <c r="B19542">
        <v>2008</v>
      </c>
      <c r="C19542">
        <v>142</v>
      </c>
      <c r="D19542">
        <v>9</v>
      </c>
      <c r="E19542">
        <v>49.5</v>
      </c>
      <c r="H19542">
        <v>143</v>
      </c>
      <c r="I19542" s="3">
        <v>57.125</v>
      </c>
    </row>
    <row r="19543" spans="1:9" x14ac:dyDescent="0.25">
      <c r="A19543" t="s">
        <v>2489</v>
      </c>
      <c r="B19543">
        <v>2008</v>
      </c>
      <c r="C19543">
        <v>143</v>
      </c>
      <c r="D19543">
        <v>12</v>
      </c>
      <c r="E19543">
        <v>57.125</v>
      </c>
      <c r="H19543">
        <v>144</v>
      </c>
      <c r="I19543" s="3">
        <v>57.75</v>
      </c>
    </row>
    <row r="19544" spans="1:9" x14ac:dyDescent="0.25">
      <c r="A19544" t="s">
        <v>2489</v>
      </c>
      <c r="B19544">
        <v>2008</v>
      </c>
      <c r="C19544">
        <v>144</v>
      </c>
      <c r="D19544">
        <v>14</v>
      </c>
      <c r="E19544">
        <v>57.75</v>
      </c>
      <c r="H19544">
        <v>145</v>
      </c>
      <c r="I19544" s="3">
        <v>49.625</v>
      </c>
    </row>
    <row r="19545" spans="1:9" x14ac:dyDescent="0.25">
      <c r="A19545" t="s">
        <v>2489</v>
      </c>
      <c r="B19545">
        <v>2008</v>
      </c>
      <c r="C19545">
        <v>145</v>
      </c>
      <c r="D19545">
        <v>9</v>
      </c>
      <c r="E19545">
        <v>49.625</v>
      </c>
      <c r="H19545">
        <v>146</v>
      </c>
      <c r="I19545" s="3">
        <v>42.5</v>
      </c>
    </row>
    <row r="19546" spans="1:9" x14ac:dyDescent="0.25">
      <c r="A19546" t="s">
        <v>2489</v>
      </c>
      <c r="B19546">
        <v>2008</v>
      </c>
      <c r="C19546">
        <v>146</v>
      </c>
      <c r="D19546">
        <v>6</v>
      </c>
      <c r="E19546">
        <v>42.5</v>
      </c>
      <c r="H19546">
        <v>147</v>
      </c>
      <c r="I19546" s="3">
        <v>35.875</v>
      </c>
    </row>
    <row r="19547" spans="1:9" x14ac:dyDescent="0.25">
      <c r="A19547" t="s">
        <v>2489</v>
      </c>
      <c r="B19547">
        <v>2008</v>
      </c>
      <c r="C19547">
        <v>147</v>
      </c>
      <c r="D19547">
        <v>12</v>
      </c>
      <c r="E19547">
        <v>35.875</v>
      </c>
      <c r="H19547">
        <v>148</v>
      </c>
      <c r="I19547" s="3">
        <v>38.125</v>
      </c>
    </row>
    <row r="19548" spans="1:9" x14ac:dyDescent="0.25">
      <c r="A19548" t="s">
        <v>2489</v>
      </c>
      <c r="B19548">
        <v>2008</v>
      </c>
      <c r="C19548">
        <v>148</v>
      </c>
      <c r="D19548">
        <v>11</v>
      </c>
      <c r="E19548">
        <v>38.125</v>
      </c>
      <c r="H19548">
        <v>149</v>
      </c>
      <c r="I19548" s="3">
        <v>47.5</v>
      </c>
    </row>
    <row r="19549" spans="1:9" x14ac:dyDescent="0.25">
      <c r="A19549" t="s">
        <v>2489</v>
      </c>
      <c r="B19549">
        <v>2008</v>
      </c>
      <c r="C19549">
        <v>149</v>
      </c>
      <c r="D19549">
        <v>10</v>
      </c>
      <c r="E19549">
        <v>47.5</v>
      </c>
      <c r="H19549">
        <v>150</v>
      </c>
      <c r="I19549" s="3">
        <v>43.5</v>
      </c>
    </row>
    <row r="19550" spans="1:9" x14ac:dyDescent="0.25">
      <c r="A19550" t="s">
        <v>2489</v>
      </c>
      <c r="B19550">
        <v>2008</v>
      </c>
      <c r="C19550">
        <v>150</v>
      </c>
      <c r="D19550">
        <v>11</v>
      </c>
      <c r="E19550">
        <v>43.5</v>
      </c>
      <c r="H19550">
        <v>151</v>
      </c>
      <c r="I19550" s="3">
        <v>34.25</v>
      </c>
    </row>
    <row r="19551" spans="1:9" x14ac:dyDescent="0.25">
      <c r="A19551" t="s">
        <v>2489</v>
      </c>
      <c r="B19551">
        <v>2008</v>
      </c>
      <c r="C19551">
        <v>151</v>
      </c>
      <c r="D19551">
        <v>8</v>
      </c>
      <c r="E19551">
        <v>34.25</v>
      </c>
      <c r="H19551">
        <v>152</v>
      </c>
      <c r="I19551" s="3">
        <v>50.125</v>
      </c>
    </row>
    <row r="19552" spans="1:9" x14ac:dyDescent="0.25">
      <c r="A19552" t="s">
        <v>2489</v>
      </c>
      <c r="B19552">
        <v>2008</v>
      </c>
      <c r="C19552">
        <v>152</v>
      </c>
      <c r="D19552">
        <v>9</v>
      </c>
      <c r="E19552">
        <v>50.125</v>
      </c>
      <c r="H19552">
        <v>153</v>
      </c>
      <c r="I19552" s="3">
        <v>53.5</v>
      </c>
    </row>
    <row r="19553" spans="1:9" x14ac:dyDescent="0.25">
      <c r="A19553" t="s">
        <v>2489</v>
      </c>
      <c r="B19553">
        <v>2008</v>
      </c>
      <c r="C19553">
        <v>153</v>
      </c>
      <c r="D19553">
        <v>10</v>
      </c>
      <c r="E19553">
        <v>53.5</v>
      </c>
      <c r="H19553">
        <v>154</v>
      </c>
      <c r="I19553" s="3">
        <v>52.125</v>
      </c>
    </row>
    <row r="19554" spans="1:9" x14ac:dyDescent="0.25">
      <c r="A19554" t="s">
        <v>2489</v>
      </c>
      <c r="B19554">
        <v>2008</v>
      </c>
      <c r="C19554">
        <v>154</v>
      </c>
      <c r="D19554">
        <v>10</v>
      </c>
      <c r="E19554">
        <v>52.125</v>
      </c>
      <c r="H19554">
        <v>155</v>
      </c>
      <c r="I19554" s="3">
        <v>53.25</v>
      </c>
    </row>
    <row r="19555" spans="1:9" x14ac:dyDescent="0.25">
      <c r="A19555" t="s">
        <v>2489</v>
      </c>
      <c r="B19555">
        <v>2008</v>
      </c>
      <c r="C19555">
        <v>155</v>
      </c>
      <c r="D19555">
        <v>11</v>
      </c>
      <c r="E19555">
        <v>53.25</v>
      </c>
      <c r="H19555">
        <v>156</v>
      </c>
      <c r="I19555" s="3">
        <v>54.75</v>
      </c>
    </row>
    <row r="19556" spans="1:9" x14ac:dyDescent="0.25">
      <c r="A19556" t="s">
        <v>2489</v>
      </c>
      <c r="B19556">
        <v>2008</v>
      </c>
      <c r="C19556">
        <v>156</v>
      </c>
      <c r="D19556">
        <v>15</v>
      </c>
      <c r="E19556">
        <v>54.75</v>
      </c>
      <c r="H19556">
        <v>157</v>
      </c>
      <c r="I19556" s="3">
        <v>62.125</v>
      </c>
    </row>
    <row r="19557" spans="1:9" x14ac:dyDescent="0.25">
      <c r="A19557" t="s">
        <v>2489</v>
      </c>
      <c r="B19557">
        <v>2008</v>
      </c>
      <c r="C19557">
        <v>157</v>
      </c>
      <c r="D19557">
        <v>13</v>
      </c>
      <c r="E19557">
        <v>62.125</v>
      </c>
      <c r="H19557">
        <v>158</v>
      </c>
      <c r="I19557" s="3">
        <v>62</v>
      </c>
    </row>
    <row r="19558" spans="1:9" x14ac:dyDescent="0.25">
      <c r="A19558" t="s">
        <v>2489</v>
      </c>
      <c r="B19558">
        <v>2008</v>
      </c>
      <c r="C19558">
        <v>158</v>
      </c>
      <c r="D19558">
        <v>10</v>
      </c>
      <c r="E19558">
        <v>62</v>
      </c>
      <c r="H19558">
        <v>159</v>
      </c>
      <c r="I19558" s="3">
        <v>50.25</v>
      </c>
    </row>
    <row r="19559" spans="1:9" x14ac:dyDescent="0.25">
      <c r="A19559" t="s">
        <v>2489</v>
      </c>
      <c r="B19559">
        <v>2008</v>
      </c>
      <c r="C19559">
        <v>159</v>
      </c>
      <c r="D19559">
        <v>8</v>
      </c>
      <c r="E19559">
        <v>50.25</v>
      </c>
      <c r="H19559">
        <v>160</v>
      </c>
      <c r="I19559" s="3">
        <v>44.375</v>
      </c>
    </row>
    <row r="19560" spans="1:9" x14ac:dyDescent="0.25">
      <c r="A19560" t="s">
        <v>2489</v>
      </c>
      <c r="B19560">
        <v>2008</v>
      </c>
      <c r="C19560">
        <v>160</v>
      </c>
      <c r="D19560">
        <v>11</v>
      </c>
      <c r="E19560">
        <v>44.375</v>
      </c>
      <c r="H19560">
        <v>161</v>
      </c>
      <c r="I19560" s="3">
        <v>68.125</v>
      </c>
    </row>
    <row r="19561" spans="1:9" x14ac:dyDescent="0.25">
      <c r="A19561" t="s">
        <v>2489</v>
      </c>
      <c r="B19561">
        <v>2008</v>
      </c>
      <c r="C19561">
        <v>161</v>
      </c>
      <c r="D19561">
        <v>11</v>
      </c>
      <c r="E19561">
        <v>68.125</v>
      </c>
      <c r="H19561">
        <v>162</v>
      </c>
      <c r="I19561" s="3">
        <v>49.25</v>
      </c>
    </row>
    <row r="19562" spans="1:9" x14ac:dyDescent="0.25">
      <c r="A19562" t="s">
        <v>2489</v>
      </c>
      <c r="B19562">
        <v>2008</v>
      </c>
      <c r="C19562">
        <v>162</v>
      </c>
      <c r="D19562">
        <v>11</v>
      </c>
      <c r="E19562">
        <v>49.25</v>
      </c>
      <c r="H19562">
        <v>163</v>
      </c>
      <c r="I19562" s="3">
        <v>42.75</v>
      </c>
    </row>
    <row r="19563" spans="1:9" x14ac:dyDescent="0.25">
      <c r="A19563" t="s">
        <v>2489</v>
      </c>
      <c r="B19563">
        <v>2008</v>
      </c>
      <c r="C19563">
        <v>163</v>
      </c>
      <c r="D19563">
        <v>11</v>
      </c>
      <c r="E19563">
        <v>42.75</v>
      </c>
      <c r="H19563">
        <v>164</v>
      </c>
      <c r="I19563" s="3">
        <v>42.125</v>
      </c>
    </row>
    <row r="19564" spans="1:9" x14ac:dyDescent="0.25">
      <c r="A19564" t="s">
        <v>2489</v>
      </c>
      <c r="B19564">
        <v>2008</v>
      </c>
      <c r="C19564">
        <v>164</v>
      </c>
      <c r="D19564">
        <v>8</v>
      </c>
      <c r="E19564">
        <v>42.125</v>
      </c>
      <c r="H19564">
        <v>165</v>
      </c>
      <c r="I19564" s="3">
        <v>60.625</v>
      </c>
    </row>
    <row r="19565" spans="1:9" x14ac:dyDescent="0.25">
      <c r="A19565" t="s">
        <v>2489</v>
      </c>
      <c r="B19565">
        <v>2008</v>
      </c>
      <c r="C19565">
        <v>165</v>
      </c>
      <c r="D19565">
        <v>11</v>
      </c>
      <c r="E19565">
        <v>60.625</v>
      </c>
      <c r="H19565">
        <v>166</v>
      </c>
      <c r="I19565" s="3">
        <v>65.875</v>
      </c>
    </row>
    <row r="19566" spans="1:9" x14ac:dyDescent="0.25">
      <c r="A19566" t="s">
        <v>2489</v>
      </c>
      <c r="B19566">
        <v>2008</v>
      </c>
      <c r="C19566">
        <v>166</v>
      </c>
      <c r="D19566">
        <v>10</v>
      </c>
      <c r="E19566">
        <v>65.875</v>
      </c>
      <c r="H19566">
        <v>167</v>
      </c>
      <c r="I19566" s="3">
        <v>57.5</v>
      </c>
    </row>
    <row r="19567" spans="1:9" x14ac:dyDescent="0.25">
      <c r="A19567" t="s">
        <v>2489</v>
      </c>
      <c r="B19567">
        <v>2008</v>
      </c>
      <c r="C19567">
        <v>167</v>
      </c>
      <c r="D19567">
        <v>10</v>
      </c>
      <c r="E19567">
        <v>57.5</v>
      </c>
      <c r="H19567">
        <v>168</v>
      </c>
      <c r="I19567" s="3">
        <v>53.625</v>
      </c>
    </row>
    <row r="19568" spans="1:9" x14ac:dyDescent="0.25">
      <c r="A19568" t="s">
        <v>2489</v>
      </c>
      <c r="B19568">
        <v>2008</v>
      </c>
      <c r="C19568">
        <v>168</v>
      </c>
      <c r="D19568">
        <v>10</v>
      </c>
      <c r="E19568">
        <v>53.625</v>
      </c>
      <c r="H19568">
        <v>169</v>
      </c>
      <c r="I19568" s="3">
        <v>59</v>
      </c>
    </row>
    <row r="19569" spans="1:9" x14ac:dyDescent="0.25">
      <c r="A19569" t="s">
        <v>2489</v>
      </c>
      <c r="B19569">
        <v>2008</v>
      </c>
      <c r="C19569">
        <v>169</v>
      </c>
      <c r="D19569">
        <v>10</v>
      </c>
      <c r="E19569">
        <v>59</v>
      </c>
      <c r="H19569">
        <v>170</v>
      </c>
      <c r="I19569" s="3">
        <v>60.875</v>
      </c>
    </row>
    <row r="19570" spans="1:9" x14ac:dyDescent="0.25">
      <c r="A19570" t="s">
        <v>2489</v>
      </c>
      <c r="B19570">
        <v>2008</v>
      </c>
      <c r="C19570">
        <v>170</v>
      </c>
      <c r="D19570">
        <v>10</v>
      </c>
      <c r="E19570">
        <v>60.875</v>
      </c>
      <c r="H19570">
        <v>171</v>
      </c>
      <c r="I19570" s="3">
        <v>49.125</v>
      </c>
    </row>
    <row r="19571" spans="1:9" x14ac:dyDescent="0.25">
      <c r="A19571" t="s">
        <v>2489</v>
      </c>
      <c r="B19571">
        <v>2008</v>
      </c>
      <c r="C19571">
        <v>171</v>
      </c>
      <c r="D19571">
        <v>13</v>
      </c>
      <c r="E19571">
        <v>49.125</v>
      </c>
      <c r="H19571">
        <v>172</v>
      </c>
      <c r="I19571" s="3">
        <v>56.75</v>
      </c>
    </row>
    <row r="19572" spans="1:9" x14ac:dyDescent="0.25">
      <c r="A19572" t="s">
        <v>2489</v>
      </c>
      <c r="B19572">
        <v>2008</v>
      </c>
      <c r="C19572">
        <v>172</v>
      </c>
      <c r="D19572">
        <v>11</v>
      </c>
      <c r="E19572">
        <v>56.75</v>
      </c>
      <c r="H19572">
        <v>173</v>
      </c>
      <c r="I19572" s="3">
        <v>59.375</v>
      </c>
    </row>
    <row r="19573" spans="1:9" x14ac:dyDescent="0.25">
      <c r="A19573" t="s">
        <v>2489</v>
      </c>
      <c r="B19573">
        <v>2008</v>
      </c>
      <c r="C19573">
        <v>173</v>
      </c>
      <c r="D19573">
        <v>9</v>
      </c>
      <c r="E19573">
        <v>59.375</v>
      </c>
      <c r="H19573">
        <v>174</v>
      </c>
      <c r="I19573" s="3">
        <v>69.5</v>
      </c>
    </row>
    <row r="19574" spans="1:9" x14ac:dyDescent="0.25">
      <c r="A19574" t="s">
        <v>2489</v>
      </c>
      <c r="B19574">
        <v>2008</v>
      </c>
      <c r="C19574">
        <v>174</v>
      </c>
      <c r="D19574">
        <v>10</v>
      </c>
      <c r="E19574">
        <v>69.5</v>
      </c>
      <c r="H19574">
        <v>175</v>
      </c>
      <c r="I19574" s="3">
        <v>54.375</v>
      </c>
    </row>
    <row r="19575" spans="1:9" x14ac:dyDescent="0.25">
      <c r="A19575" t="s">
        <v>2489</v>
      </c>
      <c r="B19575">
        <v>2008</v>
      </c>
      <c r="C19575">
        <v>175</v>
      </c>
      <c r="D19575">
        <v>13</v>
      </c>
      <c r="E19575">
        <v>54.375</v>
      </c>
      <c r="H19575">
        <v>176</v>
      </c>
      <c r="I19575" s="3">
        <v>54.625</v>
      </c>
    </row>
    <row r="19576" spans="1:9" x14ac:dyDescent="0.25">
      <c r="A19576" t="s">
        <v>2489</v>
      </c>
      <c r="B19576">
        <v>2008</v>
      </c>
      <c r="C19576">
        <v>176</v>
      </c>
      <c r="D19576">
        <v>10</v>
      </c>
      <c r="E19576">
        <v>54.625</v>
      </c>
      <c r="H19576">
        <v>177</v>
      </c>
      <c r="I19576" s="3">
        <v>48.625</v>
      </c>
    </row>
    <row r="19577" spans="1:9" x14ac:dyDescent="0.25">
      <c r="A19577" t="s">
        <v>2489</v>
      </c>
      <c r="B19577">
        <v>2008</v>
      </c>
      <c r="C19577">
        <v>177</v>
      </c>
      <c r="D19577">
        <v>12</v>
      </c>
      <c r="E19577">
        <v>48.625</v>
      </c>
      <c r="H19577">
        <v>178</v>
      </c>
      <c r="I19577" s="3">
        <v>52</v>
      </c>
    </row>
    <row r="19578" spans="1:9" x14ac:dyDescent="0.25">
      <c r="A19578" t="s">
        <v>2489</v>
      </c>
      <c r="B19578">
        <v>2008</v>
      </c>
      <c r="C19578">
        <v>178</v>
      </c>
      <c r="D19578">
        <v>11</v>
      </c>
      <c r="E19578">
        <v>52</v>
      </c>
      <c r="H19578">
        <v>179</v>
      </c>
      <c r="I19578" s="3">
        <v>50.75</v>
      </c>
    </row>
    <row r="19579" spans="1:9" x14ac:dyDescent="0.25">
      <c r="A19579" t="s">
        <v>2489</v>
      </c>
      <c r="B19579">
        <v>2008</v>
      </c>
      <c r="C19579">
        <v>179</v>
      </c>
      <c r="D19579">
        <v>11</v>
      </c>
      <c r="E19579">
        <v>50.75</v>
      </c>
      <c r="H19579">
        <v>180</v>
      </c>
      <c r="I19579" s="3">
        <v>52.125</v>
      </c>
    </row>
    <row r="19580" spans="1:9" x14ac:dyDescent="0.25">
      <c r="A19580" t="s">
        <v>2489</v>
      </c>
      <c r="B19580">
        <v>2008</v>
      </c>
      <c r="C19580">
        <v>180</v>
      </c>
      <c r="D19580">
        <v>10</v>
      </c>
      <c r="E19580">
        <v>52.125</v>
      </c>
      <c r="H19580">
        <v>181</v>
      </c>
      <c r="I19580" s="3">
        <v>48</v>
      </c>
    </row>
    <row r="19581" spans="1:9" x14ac:dyDescent="0.25">
      <c r="A19581" t="s">
        <v>2489</v>
      </c>
      <c r="B19581">
        <v>2008</v>
      </c>
      <c r="C19581">
        <v>181</v>
      </c>
      <c r="D19581">
        <v>8</v>
      </c>
      <c r="E19581">
        <v>48</v>
      </c>
      <c r="H19581">
        <v>182</v>
      </c>
      <c r="I19581" s="3">
        <v>42.125</v>
      </c>
    </row>
    <row r="19582" spans="1:9" x14ac:dyDescent="0.25">
      <c r="A19582" t="s">
        <v>2489</v>
      </c>
      <c r="B19582">
        <v>2008</v>
      </c>
      <c r="C19582">
        <v>182</v>
      </c>
      <c r="D19582">
        <v>8</v>
      </c>
      <c r="E19582">
        <v>42.125</v>
      </c>
      <c r="H19582">
        <v>183</v>
      </c>
      <c r="I19582" s="3">
        <v>65.5</v>
      </c>
    </row>
    <row r="19583" spans="1:9" x14ac:dyDescent="0.25">
      <c r="A19583" t="s">
        <v>2489</v>
      </c>
      <c r="B19583">
        <v>2008</v>
      </c>
      <c r="C19583">
        <v>183</v>
      </c>
      <c r="D19583">
        <v>12</v>
      </c>
      <c r="E19583">
        <v>65.5</v>
      </c>
      <c r="H19583">
        <v>184</v>
      </c>
      <c r="I19583" s="3">
        <v>56.125</v>
      </c>
    </row>
    <row r="19584" spans="1:9" x14ac:dyDescent="0.25">
      <c r="A19584" t="s">
        <v>2489</v>
      </c>
      <c r="B19584">
        <v>2008</v>
      </c>
      <c r="C19584">
        <v>184</v>
      </c>
      <c r="D19584">
        <v>10</v>
      </c>
      <c r="E19584">
        <v>56.125</v>
      </c>
      <c r="H19584">
        <v>185</v>
      </c>
      <c r="I19584" s="3">
        <v>41.75</v>
      </c>
    </row>
    <row r="19585" spans="1:9" x14ac:dyDescent="0.25">
      <c r="A19585" t="s">
        <v>2489</v>
      </c>
      <c r="B19585">
        <v>2008</v>
      </c>
      <c r="C19585">
        <v>185</v>
      </c>
      <c r="D19585">
        <v>10</v>
      </c>
      <c r="E19585">
        <v>41.75</v>
      </c>
      <c r="H19585">
        <v>186</v>
      </c>
      <c r="I19585" s="3">
        <v>47</v>
      </c>
    </row>
    <row r="19586" spans="1:9" x14ac:dyDescent="0.25">
      <c r="A19586" t="s">
        <v>2489</v>
      </c>
      <c r="B19586">
        <v>2008</v>
      </c>
      <c r="C19586">
        <v>186</v>
      </c>
      <c r="D19586">
        <v>10</v>
      </c>
      <c r="E19586">
        <v>47</v>
      </c>
      <c r="H19586">
        <v>187</v>
      </c>
      <c r="I19586" s="3">
        <v>55.625</v>
      </c>
    </row>
    <row r="19587" spans="1:9" x14ac:dyDescent="0.25">
      <c r="A19587" t="s">
        <v>2489</v>
      </c>
      <c r="B19587">
        <v>2008</v>
      </c>
      <c r="C19587">
        <v>187</v>
      </c>
      <c r="D19587">
        <v>11</v>
      </c>
      <c r="E19587">
        <v>55.625</v>
      </c>
      <c r="H19587">
        <v>188</v>
      </c>
      <c r="I19587" s="3">
        <v>47.375</v>
      </c>
    </row>
    <row r="19588" spans="1:9" x14ac:dyDescent="0.25">
      <c r="A19588" t="s">
        <v>2489</v>
      </c>
      <c r="B19588">
        <v>2008</v>
      </c>
      <c r="C19588">
        <v>188</v>
      </c>
      <c r="D19588">
        <v>11</v>
      </c>
      <c r="E19588">
        <v>47.375</v>
      </c>
      <c r="H19588">
        <v>189</v>
      </c>
      <c r="I19588" s="3">
        <v>43.875</v>
      </c>
    </row>
    <row r="19589" spans="1:9" x14ac:dyDescent="0.25">
      <c r="A19589" t="s">
        <v>2489</v>
      </c>
      <c r="B19589">
        <v>2008</v>
      </c>
      <c r="C19589">
        <v>189</v>
      </c>
      <c r="D19589">
        <v>11</v>
      </c>
      <c r="E19589">
        <v>43.875</v>
      </c>
      <c r="H19589">
        <v>190</v>
      </c>
      <c r="I19589" s="3">
        <v>25</v>
      </c>
    </row>
    <row r="19590" spans="1:9" x14ac:dyDescent="0.25">
      <c r="A19590" t="s">
        <v>2489</v>
      </c>
      <c r="B19590">
        <v>2008</v>
      </c>
      <c r="C19590">
        <v>190</v>
      </c>
      <c r="D19590">
        <v>0</v>
      </c>
      <c r="E19590">
        <v>25</v>
      </c>
      <c r="H19590">
        <v>191</v>
      </c>
      <c r="I19590" s="3">
        <v>22.125</v>
      </c>
    </row>
    <row r="19591" spans="1:9" x14ac:dyDescent="0.25">
      <c r="A19591" t="s">
        <v>2489</v>
      </c>
      <c r="B19591">
        <v>2008</v>
      </c>
      <c r="C19591">
        <v>191</v>
      </c>
      <c r="D19591">
        <v>11</v>
      </c>
      <c r="E19591">
        <v>22.125</v>
      </c>
      <c r="H19591">
        <v>192</v>
      </c>
      <c r="I19591" s="3">
        <v>29</v>
      </c>
    </row>
    <row r="19592" spans="1:9" x14ac:dyDescent="0.25">
      <c r="A19592" t="s">
        <v>2489</v>
      </c>
      <c r="B19592">
        <v>2008</v>
      </c>
      <c r="C19592">
        <v>192</v>
      </c>
      <c r="D19592">
        <v>10</v>
      </c>
      <c r="E19592">
        <v>29</v>
      </c>
      <c r="H19592">
        <v>193</v>
      </c>
      <c r="I19592" s="3">
        <v>34.375</v>
      </c>
    </row>
    <row r="19593" spans="1:9" x14ac:dyDescent="0.25">
      <c r="A19593" t="s">
        <v>2489</v>
      </c>
      <c r="B19593">
        <v>2008</v>
      </c>
      <c r="C19593">
        <v>193</v>
      </c>
      <c r="D19593">
        <v>10</v>
      </c>
      <c r="E19593">
        <v>34.375</v>
      </c>
      <c r="H19593">
        <v>194</v>
      </c>
      <c r="I19593" s="3">
        <v>40.375</v>
      </c>
    </row>
    <row r="19594" spans="1:9" x14ac:dyDescent="0.25">
      <c r="A19594" t="s">
        <v>2489</v>
      </c>
      <c r="B19594">
        <v>2008</v>
      </c>
      <c r="C19594">
        <v>194</v>
      </c>
      <c r="D19594">
        <v>12</v>
      </c>
      <c r="E19594">
        <v>40.375</v>
      </c>
      <c r="H19594">
        <v>195</v>
      </c>
      <c r="I19594" s="3">
        <v>63.125</v>
      </c>
    </row>
    <row r="19595" spans="1:9" x14ac:dyDescent="0.25">
      <c r="A19595" t="s">
        <v>2489</v>
      </c>
      <c r="B19595">
        <v>2008</v>
      </c>
      <c r="C19595">
        <v>195</v>
      </c>
      <c r="D19595">
        <v>10</v>
      </c>
      <c r="E19595">
        <v>63.125</v>
      </c>
      <c r="H19595">
        <v>196</v>
      </c>
      <c r="I19595" s="3">
        <v>56.25</v>
      </c>
    </row>
    <row r="19596" spans="1:9" x14ac:dyDescent="0.25">
      <c r="A19596" t="s">
        <v>2489</v>
      </c>
      <c r="B19596">
        <v>2008</v>
      </c>
      <c r="C19596">
        <v>196</v>
      </c>
      <c r="D19596">
        <v>10</v>
      </c>
      <c r="E19596">
        <v>56.25</v>
      </c>
      <c r="H19596">
        <v>197</v>
      </c>
      <c r="I19596" s="3">
        <v>49</v>
      </c>
    </row>
    <row r="19597" spans="1:9" x14ac:dyDescent="0.25">
      <c r="A19597" t="s">
        <v>2489</v>
      </c>
      <c r="B19597">
        <v>2008</v>
      </c>
      <c r="C19597">
        <v>197</v>
      </c>
      <c r="D19597">
        <v>12</v>
      </c>
      <c r="E19597">
        <v>49</v>
      </c>
      <c r="H19597">
        <v>198</v>
      </c>
      <c r="I19597" s="3">
        <v>49.875</v>
      </c>
    </row>
    <row r="19598" spans="1:9" x14ac:dyDescent="0.25">
      <c r="A19598" t="s">
        <v>2489</v>
      </c>
      <c r="B19598">
        <v>2008</v>
      </c>
      <c r="C19598">
        <v>198</v>
      </c>
      <c r="D19598">
        <v>12</v>
      </c>
      <c r="E19598">
        <v>49.875</v>
      </c>
      <c r="H19598">
        <v>199</v>
      </c>
      <c r="I19598" s="3">
        <v>53</v>
      </c>
    </row>
    <row r="19599" spans="1:9" x14ac:dyDescent="0.25">
      <c r="A19599" t="s">
        <v>2489</v>
      </c>
      <c r="B19599">
        <v>2008</v>
      </c>
      <c r="C19599">
        <v>199</v>
      </c>
      <c r="D19599">
        <v>11</v>
      </c>
      <c r="E19599">
        <v>53</v>
      </c>
      <c r="H19599">
        <v>200</v>
      </c>
      <c r="I19599" s="3">
        <v>54.875</v>
      </c>
    </row>
    <row r="19600" spans="1:9" x14ac:dyDescent="0.25">
      <c r="A19600" t="s">
        <v>2489</v>
      </c>
      <c r="B19600">
        <v>2008</v>
      </c>
      <c r="C19600">
        <v>200</v>
      </c>
      <c r="D19600">
        <v>9</v>
      </c>
      <c r="E19600">
        <v>54.875</v>
      </c>
      <c r="H19600">
        <v>201</v>
      </c>
      <c r="I19600" s="3">
        <v>45.25</v>
      </c>
    </row>
    <row r="19601" spans="1:9" x14ac:dyDescent="0.25">
      <c r="A19601" t="s">
        <v>2489</v>
      </c>
      <c r="B19601">
        <v>2008</v>
      </c>
      <c r="C19601">
        <v>201</v>
      </c>
      <c r="D19601">
        <v>10</v>
      </c>
      <c r="E19601">
        <v>45.25</v>
      </c>
      <c r="H19601">
        <v>202</v>
      </c>
      <c r="I19601" s="3">
        <v>49</v>
      </c>
    </row>
    <row r="19602" spans="1:9" x14ac:dyDescent="0.25">
      <c r="A19602" t="s">
        <v>2489</v>
      </c>
      <c r="B19602">
        <v>2008</v>
      </c>
      <c r="C19602">
        <v>202</v>
      </c>
      <c r="D19602">
        <v>10</v>
      </c>
      <c r="E19602">
        <v>49</v>
      </c>
      <c r="H19602">
        <v>203</v>
      </c>
      <c r="I19602" s="3">
        <v>55.75</v>
      </c>
    </row>
    <row r="19603" spans="1:9" x14ac:dyDescent="0.25">
      <c r="A19603" t="s">
        <v>2489</v>
      </c>
      <c r="B19603">
        <v>2008</v>
      </c>
      <c r="C19603">
        <v>203</v>
      </c>
      <c r="D19603">
        <v>10</v>
      </c>
      <c r="E19603">
        <v>55.75</v>
      </c>
      <c r="H19603">
        <v>204</v>
      </c>
      <c r="I19603" s="3">
        <v>60.25</v>
      </c>
    </row>
    <row r="19604" spans="1:9" x14ac:dyDescent="0.25">
      <c r="A19604" t="s">
        <v>2489</v>
      </c>
      <c r="B19604">
        <v>2008</v>
      </c>
      <c r="C19604">
        <v>204</v>
      </c>
      <c r="D19604">
        <v>14</v>
      </c>
      <c r="E19604">
        <v>60.25</v>
      </c>
      <c r="H19604">
        <v>205</v>
      </c>
      <c r="I19604" s="3">
        <v>57</v>
      </c>
    </row>
    <row r="19605" spans="1:9" x14ac:dyDescent="0.25">
      <c r="A19605" t="s">
        <v>2489</v>
      </c>
      <c r="B19605">
        <v>2008</v>
      </c>
      <c r="C19605">
        <v>205</v>
      </c>
      <c r="D19605">
        <v>9</v>
      </c>
      <c r="E19605">
        <v>57</v>
      </c>
      <c r="H19605">
        <v>206</v>
      </c>
      <c r="I19605" s="3">
        <v>58.5</v>
      </c>
    </row>
    <row r="19606" spans="1:9" x14ac:dyDescent="0.25">
      <c r="A19606" t="s">
        <v>2489</v>
      </c>
      <c r="B19606">
        <v>2008</v>
      </c>
      <c r="C19606">
        <v>206</v>
      </c>
      <c r="D19606">
        <v>10</v>
      </c>
      <c r="E19606">
        <v>58.5</v>
      </c>
      <c r="H19606">
        <v>207</v>
      </c>
      <c r="I19606" s="3">
        <v>33.125</v>
      </c>
    </row>
    <row r="19607" spans="1:9" x14ac:dyDescent="0.25">
      <c r="A19607" t="s">
        <v>2489</v>
      </c>
      <c r="B19607">
        <v>2008</v>
      </c>
      <c r="C19607">
        <v>207</v>
      </c>
      <c r="D19607">
        <v>9</v>
      </c>
      <c r="E19607">
        <v>33.125</v>
      </c>
      <c r="H19607">
        <v>208</v>
      </c>
      <c r="I19607" s="3">
        <v>23.625</v>
      </c>
    </row>
    <row r="19608" spans="1:9" x14ac:dyDescent="0.25">
      <c r="A19608" t="s">
        <v>2489</v>
      </c>
      <c r="B19608">
        <v>2008</v>
      </c>
      <c r="C19608">
        <v>208</v>
      </c>
      <c r="D19608">
        <v>23</v>
      </c>
      <c r="E19608">
        <v>23.625</v>
      </c>
      <c r="H19608">
        <v>209</v>
      </c>
      <c r="I19608" s="3">
        <v>40.625</v>
      </c>
    </row>
    <row r="19609" spans="1:9" x14ac:dyDescent="0.25">
      <c r="A19609" t="s">
        <v>2489</v>
      </c>
      <c r="B19609">
        <v>2008</v>
      </c>
      <c r="C19609">
        <v>209</v>
      </c>
      <c r="D19609">
        <v>9</v>
      </c>
      <c r="E19609">
        <v>40.625</v>
      </c>
      <c r="H19609">
        <v>210</v>
      </c>
      <c r="I19609" s="3">
        <v>37.375</v>
      </c>
    </row>
    <row r="19610" spans="1:9" x14ac:dyDescent="0.25">
      <c r="A19610" t="s">
        <v>2489</v>
      </c>
      <c r="B19610">
        <v>2008</v>
      </c>
      <c r="C19610">
        <v>210</v>
      </c>
      <c r="D19610">
        <v>9</v>
      </c>
      <c r="E19610">
        <v>37.375</v>
      </c>
      <c r="H19610">
        <v>211</v>
      </c>
      <c r="I19610" s="3">
        <v>50.875</v>
      </c>
    </row>
    <row r="19611" spans="1:9" x14ac:dyDescent="0.25">
      <c r="A19611" t="s">
        <v>2489</v>
      </c>
      <c r="B19611">
        <v>2008</v>
      </c>
      <c r="C19611">
        <v>211</v>
      </c>
      <c r="D19611">
        <v>11</v>
      </c>
      <c r="E19611">
        <v>50.875</v>
      </c>
      <c r="H19611">
        <v>212</v>
      </c>
      <c r="I19611" s="3">
        <v>48.5</v>
      </c>
    </row>
    <row r="19612" spans="1:9" x14ac:dyDescent="0.25">
      <c r="A19612" t="s">
        <v>2489</v>
      </c>
      <c r="B19612">
        <v>2008</v>
      </c>
      <c r="C19612">
        <v>212</v>
      </c>
      <c r="D19612">
        <v>12</v>
      </c>
      <c r="E19612">
        <v>48.5</v>
      </c>
      <c r="H19612">
        <v>213</v>
      </c>
      <c r="I19612" s="3">
        <v>76.875</v>
      </c>
    </row>
    <row r="19613" spans="1:9" x14ac:dyDescent="0.25">
      <c r="A19613" t="s">
        <v>2489</v>
      </c>
      <c r="B19613">
        <v>2008</v>
      </c>
      <c r="C19613">
        <v>213</v>
      </c>
      <c r="D19613">
        <v>10</v>
      </c>
      <c r="E19613">
        <v>76.875</v>
      </c>
      <c r="H19613">
        <v>214</v>
      </c>
      <c r="I19613" s="3">
        <v>64.875</v>
      </c>
    </row>
    <row r="19614" spans="1:9" x14ac:dyDescent="0.25">
      <c r="A19614" t="s">
        <v>2489</v>
      </c>
      <c r="B19614">
        <v>2008</v>
      </c>
      <c r="C19614">
        <v>214</v>
      </c>
      <c r="D19614">
        <v>11</v>
      </c>
      <c r="E19614">
        <v>64.875</v>
      </c>
      <c r="H19614">
        <v>215</v>
      </c>
      <c r="I19614" s="3">
        <v>62</v>
      </c>
    </row>
    <row r="19615" spans="1:9" x14ac:dyDescent="0.25">
      <c r="A19615" t="s">
        <v>2489</v>
      </c>
      <c r="B19615">
        <v>2008</v>
      </c>
      <c r="C19615">
        <v>215</v>
      </c>
      <c r="D19615">
        <v>10</v>
      </c>
      <c r="E19615">
        <v>62</v>
      </c>
      <c r="H19615">
        <v>216</v>
      </c>
      <c r="I19615" s="3">
        <v>50.875</v>
      </c>
    </row>
    <row r="19616" spans="1:9" x14ac:dyDescent="0.25">
      <c r="A19616" t="s">
        <v>2489</v>
      </c>
      <c r="B19616">
        <v>2008</v>
      </c>
      <c r="C19616">
        <v>216</v>
      </c>
      <c r="D19616">
        <v>12</v>
      </c>
      <c r="E19616">
        <v>50.875</v>
      </c>
      <c r="H19616">
        <v>217</v>
      </c>
      <c r="I19616" s="3">
        <v>72.875</v>
      </c>
    </row>
    <row r="19617" spans="1:9" x14ac:dyDescent="0.25">
      <c r="A19617" t="s">
        <v>2489</v>
      </c>
      <c r="B19617">
        <v>2008</v>
      </c>
      <c r="C19617">
        <v>217</v>
      </c>
      <c r="D19617">
        <v>11</v>
      </c>
      <c r="E19617">
        <v>72.875</v>
      </c>
      <c r="H19617">
        <v>218</v>
      </c>
      <c r="I19617" s="3">
        <v>57.125</v>
      </c>
    </row>
    <row r="19618" spans="1:9" x14ac:dyDescent="0.25">
      <c r="A19618" t="s">
        <v>2489</v>
      </c>
      <c r="B19618">
        <v>2008</v>
      </c>
      <c r="C19618">
        <v>218</v>
      </c>
      <c r="D19618">
        <v>10</v>
      </c>
      <c r="E19618">
        <v>57.125</v>
      </c>
      <c r="H19618">
        <v>219</v>
      </c>
      <c r="I19618" s="3">
        <v>73.25</v>
      </c>
    </row>
    <row r="19619" spans="1:9" x14ac:dyDescent="0.25">
      <c r="A19619" t="s">
        <v>2489</v>
      </c>
      <c r="B19619">
        <v>2008</v>
      </c>
      <c r="C19619">
        <v>219</v>
      </c>
      <c r="D19619">
        <v>11</v>
      </c>
      <c r="E19619">
        <v>73.25</v>
      </c>
      <c r="H19619">
        <v>220</v>
      </c>
      <c r="I19619" s="3">
        <v>73.25</v>
      </c>
    </row>
    <row r="19620" spans="1:9" x14ac:dyDescent="0.25">
      <c r="A19620" t="s">
        <v>2489</v>
      </c>
      <c r="B19620">
        <v>2008</v>
      </c>
      <c r="C19620">
        <v>220</v>
      </c>
      <c r="D19620">
        <v>9</v>
      </c>
      <c r="E19620">
        <v>73.25</v>
      </c>
      <c r="H19620">
        <v>221</v>
      </c>
      <c r="I19620" s="3">
        <v>70.75</v>
      </c>
    </row>
    <row r="19621" spans="1:9" x14ac:dyDescent="0.25">
      <c r="A19621" t="s">
        <v>2489</v>
      </c>
      <c r="B19621">
        <v>2008</v>
      </c>
      <c r="C19621">
        <v>221</v>
      </c>
      <c r="D19621">
        <v>11</v>
      </c>
      <c r="E19621">
        <v>70.75</v>
      </c>
      <c r="H19621">
        <v>222</v>
      </c>
      <c r="I19621" s="3">
        <v>53.75</v>
      </c>
    </row>
    <row r="19622" spans="1:9" x14ac:dyDescent="0.25">
      <c r="A19622" t="s">
        <v>2489</v>
      </c>
      <c r="B19622">
        <v>2008</v>
      </c>
      <c r="C19622">
        <v>222</v>
      </c>
      <c r="D19622">
        <v>11</v>
      </c>
      <c r="E19622">
        <v>53.75</v>
      </c>
      <c r="H19622">
        <v>223</v>
      </c>
      <c r="I19622" s="3">
        <v>52</v>
      </c>
    </row>
    <row r="19623" spans="1:9" x14ac:dyDescent="0.25">
      <c r="A19623" t="s">
        <v>2489</v>
      </c>
      <c r="B19623">
        <v>2008</v>
      </c>
      <c r="C19623">
        <v>223</v>
      </c>
      <c r="D19623">
        <v>10</v>
      </c>
      <c r="E19623">
        <v>52</v>
      </c>
      <c r="H19623">
        <v>224</v>
      </c>
      <c r="I19623" s="3">
        <v>55.75</v>
      </c>
    </row>
    <row r="19624" spans="1:9" x14ac:dyDescent="0.25">
      <c r="A19624" t="s">
        <v>2489</v>
      </c>
      <c r="B19624">
        <v>2008</v>
      </c>
      <c r="C19624">
        <v>224</v>
      </c>
      <c r="D19624">
        <v>12</v>
      </c>
      <c r="E19624">
        <v>55.75</v>
      </c>
      <c r="H19624">
        <v>225</v>
      </c>
      <c r="I19624" s="3">
        <v>67.75</v>
      </c>
    </row>
    <row r="19625" spans="1:9" x14ac:dyDescent="0.25">
      <c r="A19625" t="s">
        <v>2489</v>
      </c>
      <c r="B19625">
        <v>2008</v>
      </c>
      <c r="C19625">
        <v>225</v>
      </c>
      <c r="D19625">
        <v>10</v>
      </c>
      <c r="E19625">
        <v>67.75</v>
      </c>
      <c r="H19625">
        <v>226</v>
      </c>
      <c r="I19625" s="3">
        <v>66.125</v>
      </c>
    </row>
    <row r="19626" spans="1:9" x14ac:dyDescent="0.25">
      <c r="A19626" t="s">
        <v>2489</v>
      </c>
      <c r="B19626">
        <v>2008</v>
      </c>
      <c r="C19626">
        <v>226</v>
      </c>
      <c r="D19626">
        <v>10</v>
      </c>
      <c r="E19626">
        <v>66.125</v>
      </c>
      <c r="H19626">
        <v>227</v>
      </c>
      <c r="I19626" s="3">
        <v>46.625</v>
      </c>
    </row>
    <row r="19627" spans="1:9" x14ac:dyDescent="0.25">
      <c r="A19627" t="s">
        <v>2489</v>
      </c>
      <c r="B19627">
        <v>2008</v>
      </c>
      <c r="C19627">
        <v>227</v>
      </c>
      <c r="D19627">
        <v>11</v>
      </c>
      <c r="E19627">
        <v>46.625</v>
      </c>
      <c r="H19627">
        <v>228</v>
      </c>
      <c r="I19627" s="3">
        <v>46.875</v>
      </c>
    </row>
    <row r="19628" spans="1:9" x14ac:dyDescent="0.25">
      <c r="A19628" t="s">
        <v>2489</v>
      </c>
      <c r="B19628">
        <v>2008</v>
      </c>
      <c r="C19628">
        <v>228</v>
      </c>
      <c r="D19628">
        <v>10</v>
      </c>
      <c r="E19628">
        <v>46.875</v>
      </c>
      <c r="H19628">
        <v>229</v>
      </c>
      <c r="I19628" s="3">
        <v>46.5</v>
      </c>
    </row>
    <row r="19629" spans="1:9" x14ac:dyDescent="0.25">
      <c r="A19629" t="s">
        <v>2489</v>
      </c>
      <c r="B19629">
        <v>2008</v>
      </c>
      <c r="C19629">
        <v>229</v>
      </c>
      <c r="D19629">
        <v>9</v>
      </c>
      <c r="E19629">
        <v>46.5</v>
      </c>
      <c r="H19629">
        <v>230</v>
      </c>
      <c r="I19629" s="3">
        <v>52.625</v>
      </c>
    </row>
    <row r="19630" spans="1:9" x14ac:dyDescent="0.25">
      <c r="A19630" t="s">
        <v>2489</v>
      </c>
      <c r="B19630">
        <v>2008</v>
      </c>
      <c r="C19630">
        <v>230</v>
      </c>
      <c r="D19630">
        <v>10</v>
      </c>
      <c r="E19630">
        <v>52.625</v>
      </c>
      <c r="H19630">
        <v>231</v>
      </c>
      <c r="I19630" s="3">
        <v>53.875</v>
      </c>
    </row>
    <row r="19631" spans="1:9" x14ac:dyDescent="0.25">
      <c r="A19631" t="s">
        <v>2489</v>
      </c>
      <c r="B19631">
        <v>2008</v>
      </c>
      <c r="C19631">
        <v>231</v>
      </c>
      <c r="D19631">
        <v>11</v>
      </c>
      <c r="E19631">
        <v>53.875</v>
      </c>
      <c r="H19631">
        <v>232</v>
      </c>
      <c r="I19631" s="3">
        <v>63.75</v>
      </c>
    </row>
    <row r="19632" spans="1:9" x14ac:dyDescent="0.25">
      <c r="A19632" t="s">
        <v>2489</v>
      </c>
      <c r="B19632">
        <v>2008</v>
      </c>
      <c r="C19632">
        <v>232</v>
      </c>
      <c r="D19632">
        <v>10</v>
      </c>
      <c r="E19632">
        <v>63.75</v>
      </c>
      <c r="H19632">
        <v>233</v>
      </c>
      <c r="I19632" s="3">
        <v>49.75</v>
      </c>
    </row>
    <row r="19633" spans="1:9" x14ac:dyDescent="0.25">
      <c r="A19633" t="s">
        <v>2489</v>
      </c>
      <c r="B19633">
        <v>2008</v>
      </c>
      <c r="C19633">
        <v>233</v>
      </c>
      <c r="D19633">
        <v>12</v>
      </c>
      <c r="E19633">
        <v>49.75</v>
      </c>
      <c r="H19633">
        <v>234</v>
      </c>
      <c r="I19633" s="3">
        <v>49.375</v>
      </c>
    </row>
    <row r="19634" spans="1:9" x14ac:dyDescent="0.25">
      <c r="A19634" t="s">
        <v>2489</v>
      </c>
      <c r="B19634">
        <v>2008</v>
      </c>
      <c r="C19634">
        <v>234</v>
      </c>
      <c r="D19634">
        <v>10</v>
      </c>
      <c r="E19634">
        <v>49.375</v>
      </c>
      <c r="H19634">
        <v>235</v>
      </c>
      <c r="I19634" s="3">
        <v>47.5</v>
      </c>
    </row>
    <row r="19635" spans="1:9" x14ac:dyDescent="0.25">
      <c r="A19635" t="s">
        <v>2489</v>
      </c>
      <c r="B19635">
        <v>2008</v>
      </c>
      <c r="C19635">
        <v>235</v>
      </c>
      <c r="D19635">
        <v>10</v>
      </c>
      <c r="E19635">
        <v>47.5</v>
      </c>
      <c r="H19635">
        <v>236</v>
      </c>
      <c r="I19635" s="3">
        <v>49.375</v>
      </c>
    </row>
    <row r="19636" spans="1:9" x14ac:dyDescent="0.25">
      <c r="A19636" t="s">
        <v>2489</v>
      </c>
      <c r="B19636">
        <v>2008</v>
      </c>
      <c r="C19636">
        <v>236</v>
      </c>
      <c r="D19636">
        <v>9</v>
      </c>
      <c r="E19636">
        <v>49.375</v>
      </c>
      <c r="H19636">
        <v>237</v>
      </c>
      <c r="I19636" s="3">
        <v>30.5</v>
      </c>
    </row>
    <row r="19637" spans="1:9" x14ac:dyDescent="0.25">
      <c r="A19637" t="s">
        <v>2489</v>
      </c>
      <c r="B19637">
        <v>2008</v>
      </c>
      <c r="C19637">
        <v>237</v>
      </c>
      <c r="D19637">
        <v>9</v>
      </c>
      <c r="E19637">
        <v>30.5</v>
      </c>
      <c r="H19637">
        <v>238</v>
      </c>
      <c r="I19637" s="3">
        <v>53.625</v>
      </c>
    </row>
    <row r="19638" spans="1:9" x14ac:dyDescent="0.25">
      <c r="A19638" t="s">
        <v>2489</v>
      </c>
      <c r="B19638">
        <v>2008</v>
      </c>
      <c r="C19638">
        <v>238</v>
      </c>
      <c r="D19638">
        <v>10</v>
      </c>
      <c r="E19638">
        <v>53.625</v>
      </c>
      <c r="H19638">
        <v>239</v>
      </c>
      <c r="I19638" s="3">
        <v>53.25</v>
      </c>
    </row>
    <row r="19639" spans="1:9" x14ac:dyDescent="0.25">
      <c r="A19639" t="s">
        <v>2489</v>
      </c>
      <c r="B19639">
        <v>2008</v>
      </c>
      <c r="C19639">
        <v>239</v>
      </c>
      <c r="D19639">
        <v>10</v>
      </c>
      <c r="E19639">
        <v>53.25</v>
      </c>
      <c r="H19639">
        <v>240</v>
      </c>
      <c r="I19639" s="3">
        <v>42.875</v>
      </c>
    </row>
    <row r="19640" spans="1:9" x14ac:dyDescent="0.25">
      <c r="A19640" t="s">
        <v>2489</v>
      </c>
      <c r="B19640">
        <v>2008</v>
      </c>
      <c r="C19640">
        <v>240</v>
      </c>
      <c r="D19640">
        <v>10</v>
      </c>
      <c r="E19640">
        <v>42.875</v>
      </c>
      <c r="H19640">
        <v>241</v>
      </c>
      <c r="I19640" s="3">
        <v>55.875</v>
      </c>
    </row>
    <row r="19641" spans="1:9" x14ac:dyDescent="0.25">
      <c r="A19641" t="s">
        <v>2489</v>
      </c>
      <c r="B19641">
        <v>2008</v>
      </c>
      <c r="C19641">
        <v>241</v>
      </c>
      <c r="D19641">
        <v>11</v>
      </c>
      <c r="E19641">
        <v>55.875</v>
      </c>
      <c r="H19641">
        <v>242</v>
      </c>
      <c r="I19641" s="3">
        <v>35.75</v>
      </c>
    </row>
    <row r="19642" spans="1:9" x14ac:dyDescent="0.25">
      <c r="A19642" t="s">
        <v>2489</v>
      </c>
      <c r="B19642">
        <v>2008</v>
      </c>
      <c r="C19642">
        <v>242</v>
      </c>
      <c r="D19642">
        <v>9</v>
      </c>
      <c r="E19642">
        <v>35.75</v>
      </c>
      <c r="H19642">
        <v>243</v>
      </c>
      <c r="I19642" s="3">
        <v>26.125</v>
      </c>
    </row>
    <row r="19643" spans="1:9" x14ac:dyDescent="0.25">
      <c r="A19643" t="s">
        <v>2489</v>
      </c>
      <c r="B19643">
        <v>2008</v>
      </c>
      <c r="C19643">
        <v>243</v>
      </c>
      <c r="D19643">
        <v>10</v>
      </c>
      <c r="E19643">
        <v>26.125</v>
      </c>
      <c r="H19643">
        <v>244</v>
      </c>
      <c r="I19643" s="3">
        <v>26.375</v>
      </c>
    </row>
    <row r="19644" spans="1:9" x14ac:dyDescent="0.25">
      <c r="A19644" t="s">
        <v>2489</v>
      </c>
      <c r="B19644">
        <v>2008</v>
      </c>
      <c r="C19644">
        <v>244</v>
      </c>
      <c r="D19644">
        <v>21</v>
      </c>
      <c r="E19644">
        <v>26.375</v>
      </c>
      <c r="H19644">
        <v>245</v>
      </c>
      <c r="I19644" s="3">
        <v>35.25</v>
      </c>
    </row>
    <row r="19645" spans="1:9" x14ac:dyDescent="0.25">
      <c r="A19645" t="s">
        <v>2489</v>
      </c>
      <c r="B19645">
        <v>2008</v>
      </c>
      <c r="C19645">
        <v>245</v>
      </c>
      <c r="D19645">
        <v>10</v>
      </c>
      <c r="E19645">
        <v>35.25</v>
      </c>
      <c r="H19645">
        <v>246</v>
      </c>
      <c r="I19645" s="3">
        <v>35.375</v>
      </c>
    </row>
    <row r="19646" spans="1:9" x14ac:dyDescent="0.25">
      <c r="A19646" t="s">
        <v>2489</v>
      </c>
      <c r="B19646">
        <v>2008</v>
      </c>
      <c r="C19646">
        <v>246</v>
      </c>
      <c r="D19646">
        <v>13</v>
      </c>
      <c r="E19646">
        <v>35.375</v>
      </c>
      <c r="H19646">
        <v>247</v>
      </c>
      <c r="I19646" s="3">
        <v>61</v>
      </c>
    </row>
    <row r="19647" spans="1:9" x14ac:dyDescent="0.25">
      <c r="A19647" t="s">
        <v>2489</v>
      </c>
      <c r="B19647">
        <v>2008</v>
      </c>
      <c r="C19647">
        <v>247</v>
      </c>
      <c r="D19647">
        <v>11</v>
      </c>
      <c r="E19647">
        <v>61</v>
      </c>
      <c r="H19647">
        <v>248</v>
      </c>
      <c r="I19647" s="3">
        <v>50.25</v>
      </c>
    </row>
    <row r="19648" spans="1:9" x14ac:dyDescent="0.25">
      <c r="A19648" t="s">
        <v>2489</v>
      </c>
      <c r="B19648">
        <v>2008</v>
      </c>
      <c r="C19648">
        <v>248</v>
      </c>
      <c r="D19648">
        <v>10</v>
      </c>
      <c r="E19648">
        <v>50.25</v>
      </c>
      <c r="H19648">
        <v>249</v>
      </c>
      <c r="I19648" s="3">
        <v>61.25</v>
      </c>
    </row>
    <row r="19649" spans="1:9" x14ac:dyDescent="0.25">
      <c r="A19649" t="s">
        <v>2489</v>
      </c>
      <c r="B19649">
        <v>2008</v>
      </c>
      <c r="C19649">
        <v>249</v>
      </c>
      <c r="D19649">
        <v>11</v>
      </c>
      <c r="E19649">
        <v>61.25</v>
      </c>
      <c r="H19649">
        <v>250</v>
      </c>
      <c r="I19649" s="3">
        <v>57.25</v>
      </c>
    </row>
    <row r="19650" spans="1:9" x14ac:dyDescent="0.25">
      <c r="A19650" t="s">
        <v>2489</v>
      </c>
      <c r="B19650">
        <v>2008</v>
      </c>
      <c r="C19650">
        <v>250</v>
      </c>
      <c r="D19650">
        <v>11</v>
      </c>
      <c r="E19650">
        <v>57.25</v>
      </c>
      <c r="H19650">
        <v>251</v>
      </c>
      <c r="I19650" s="3">
        <v>40.375</v>
      </c>
    </row>
    <row r="19651" spans="1:9" x14ac:dyDescent="0.25">
      <c r="A19651" t="s">
        <v>2489</v>
      </c>
      <c r="B19651">
        <v>2008</v>
      </c>
      <c r="C19651">
        <v>251</v>
      </c>
      <c r="D19651">
        <v>9</v>
      </c>
      <c r="E19651">
        <v>40.375</v>
      </c>
      <c r="H19651">
        <v>252</v>
      </c>
      <c r="I19651" s="3">
        <v>70.625</v>
      </c>
    </row>
    <row r="19652" spans="1:9" x14ac:dyDescent="0.25">
      <c r="A19652" t="s">
        <v>2489</v>
      </c>
      <c r="B19652">
        <v>2008</v>
      </c>
      <c r="C19652">
        <v>252</v>
      </c>
      <c r="D19652">
        <v>10</v>
      </c>
      <c r="E19652">
        <v>70.625</v>
      </c>
      <c r="H19652">
        <v>253</v>
      </c>
      <c r="I19652" s="3">
        <v>40.625</v>
      </c>
    </row>
    <row r="19653" spans="1:9" x14ac:dyDescent="0.25">
      <c r="A19653" t="s">
        <v>2489</v>
      </c>
      <c r="B19653">
        <v>2008</v>
      </c>
      <c r="C19653">
        <v>253</v>
      </c>
      <c r="D19653">
        <v>10</v>
      </c>
      <c r="E19653">
        <v>40.625</v>
      </c>
      <c r="H19653">
        <v>254</v>
      </c>
      <c r="I19653" s="3">
        <v>48.625</v>
      </c>
    </row>
    <row r="19654" spans="1:9" x14ac:dyDescent="0.25">
      <c r="A19654" t="s">
        <v>2489</v>
      </c>
      <c r="B19654">
        <v>2008</v>
      </c>
      <c r="C19654">
        <v>254</v>
      </c>
      <c r="D19654">
        <v>11</v>
      </c>
      <c r="E19654">
        <v>48.625</v>
      </c>
      <c r="H19654">
        <v>255</v>
      </c>
      <c r="I19654" s="3">
        <v>33.25</v>
      </c>
    </row>
    <row r="19655" spans="1:9" x14ac:dyDescent="0.25">
      <c r="A19655" t="s">
        <v>2489</v>
      </c>
      <c r="B19655">
        <v>2008</v>
      </c>
      <c r="C19655">
        <v>255</v>
      </c>
      <c r="D19655">
        <v>10</v>
      </c>
      <c r="E19655">
        <v>33.25</v>
      </c>
      <c r="H19655">
        <v>256</v>
      </c>
      <c r="I19655" s="3">
        <v>34.75</v>
      </c>
    </row>
    <row r="19656" spans="1:9" x14ac:dyDescent="0.25">
      <c r="A19656" t="s">
        <v>2489</v>
      </c>
      <c r="B19656">
        <v>2008</v>
      </c>
      <c r="C19656">
        <v>256</v>
      </c>
      <c r="D19656">
        <v>9</v>
      </c>
      <c r="E19656">
        <v>34.75</v>
      </c>
      <c r="H19656">
        <v>257</v>
      </c>
      <c r="I19656" s="3">
        <v>41.5</v>
      </c>
    </row>
    <row r="19657" spans="1:9" x14ac:dyDescent="0.25">
      <c r="A19657" t="s">
        <v>2489</v>
      </c>
      <c r="B19657">
        <v>2008</v>
      </c>
      <c r="C19657">
        <v>257</v>
      </c>
      <c r="D19657">
        <v>12</v>
      </c>
      <c r="E19657">
        <v>41.5</v>
      </c>
      <c r="H19657">
        <v>258</v>
      </c>
      <c r="I19657" s="3">
        <v>44.375</v>
      </c>
    </row>
    <row r="19658" spans="1:9" x14ac:dyDescent="0.25">
      <c r="A19658" t="s">
        <v>2489</v>
      </c>
      <c r="B19658">
        <v>2008</v>
      </c>
      <c r="C19658">
        <v>258</v>
      </c>
      <c r="D19658">
        <v>9</v>
      </c>
      <c r="E19658">
        <v>44.375</v>
      </c>
      <c r="H19658">
        <v>259</v>
      </c>
      <c r="I19658" s="3">
        <v>35.125</v>
      </c>
    </row>
    <row r="19659" spans="1:9" x14ac:dyDescent="0.25">
      <c r="A19659" t="s">
        <v>2489</v>
      </c>
      <c r="B19659">
        <v>2008</v>
      </c>
      <c r="C19659">
        <v>259</v>
      </c>
      <c r="D19659">
        <v>11</v>
      </c>
      <c r="E19659">
        <v>35.125</v>
      </c>
      <c r="H19659">
        <v>260</v>
      </c>
      <c r="I19659" s="3">
        <v>42.375</v>
      </c>
    </row>
    <row r="19660" spans="1:9" x14ac:dyDescent="0.25">
      <c r="A19660" t="s">
        <v>2489</v>
      </c>
      <c r="B19660">
        <v>2008</v>
      </c>
      <c r="C19660">
        <v>260</v>
      </c>
      <c r="D19660">
        <v>10</v>
      </c>
      <c r="E19660">
        <v>42.375</v>
      </c>
      <c r="H19660">
        <v>261</v>
      </c>
      <c r="I19660" s="3">
        <v>44</v>
      </c>
    </row>
    <row r="19661" spans="1:9" x14ac:dyDescent="0.25">
      <c r="A19661" t="s">
        <v>2489</v>
      </c>
      <c r="B19661">
        <v>2008</v>
      </c>
      <c r="C19661">
        <v>261</v>
      </c>
      <c r="D19661">
        <v>10</v>
      </c>
      <c r="E19661">
        <v>44</v>
      </c>
      <c r="H19661">
        <v>262</v>
      </c>
      <c r="I19661" s="3">
        <v>54.875</v>
      </c>
    </row>
    <row r="19662" spans="1:9" x14ac:dyDescent="0.25">
      <c r="A19662" t="s">
        <v>2489</v>
      </c>
      <c r="B19662">
        <v>2008</v>
      </c>
      <c r="C19662">
        <v>262</v>
      </c>
      <c r="D19662">
        <v>10</v>
      </c>
      <c r="E19662">
        <v>54.875</v>
      </c>
      <c r="H19662">
        <v>263</v>
      </c>
      <c r="I19662" s="3">
        <v>36.25</v>
      </c>
    </row>
    <row r="19663" spans="1:9" x14ac:dyDescent="0.25">
      <c r="A19663" t="s">
        <v>2489</v>
      </c>
      <c r="B19663">
        <v>2008</v>
      </c>
      <c r="C19663">
        <v>263</v>
      </c>
      <c r="D19663">
        <v>10</v>
      </c>
      <c r="E19663">
        <v>36.25</v>
      </c>
      <c r="H19663">
        <v>264</v>
      </c>
      <c r="I19663" s="3">
        <v>41.875</v>
      </c>
    </row>
    <row r="19664" spans="1:9" x14ac:dyDescent="0.25">
      <c r="A19664" t="s">
        <v>2489</v>
      </c>
      <c r="B19664">
        <v>2008</v>
      </c>
      <c r="C19664">
        <v>264</v>
      </c>
      <c r="D19664">
        <v>10</v>
      </c>
      <c r="E19664">
        <v>41.875</v>
      </c>
      <c r="H19664">
        <v>265</v>
      </c>
      <c r="I19664" s="3">
        <v>42.5</v>
      </c>
    </row>
    <row r="19665" spans="1:9" x14ac:dyDescent="0.25">
      <c r="A19665" t="s">
        <v>2489</v>
      </c>
      <c r="B19665">
        <v>2008</v>
      </c>
      <c r="C19665">
        <v>265</v>
      </c>
      <c r="D19665">
        <v>10</v>
      </c>
      <c r="E19665">
        <v>42.5</v>
      </c>
      <c r="H19665">
        <v>266</v>
      </c>
      <c r="I19665" s="3">
        <v>46.375</v>
      </c>
    </row>
    <row r="19666" spans="1:9" x14ac:dyDescent="0.25">
      <c r="A19666" t="s">
        <v>2489</v>
      </c>
      <c r="B19666">
        <v>2008</v>
      </c>
      <c r="C19666">
        <v>266</v>
      </c>
      <c r="D19666">
        <v>10</v>
      </c>
      <c r="E19666">
        <v>46.375</v>
      </c>
      <c r="H19666">
        <v>267</v>
      </c>
      <c r="I19666" s="3">
        <v>46.125</v>
      </c>
    </row>
    <row r="19667" spans="1:9" x14ac:dyDescent="0.25">
      <c r="A19667" t="s">
        <v>2489</v>
      </c>
      <c r="B19667">
        <v>2008</v>
      </c>
      <c r="C19667">
        <v>267</v>
      </c>
      <c r="D19667">
        <v>13</v>
      </c>
      <c r="E19667">
        <v>46.125</v>
      </c>
      <c r="H19667">
        <v>268</v>
      </c>
      <c r="I19667" s="3">
        <v>46.5</v>
      </c>
    </row>
    <row r="19668" spans="1:9" x14ac:dyDescent="0.25">
      <c r="A19668" t="s">
        <v>2489</v>
      </c>
      <c r="B19668">
        <v>2008</v>
      </c>
      <c r="C19668">
        <v>268</v>
      </c>
      <c r="D19668">
        <v>10</v>
      </c>
      <c r="E19668">
        <v>46.5</v>
      </c>
      <c r="H19668">
        <v>269</v>
      </c>
      <c r="I19668" s="3">
        <v>49.875</v>
      </c>
    </row>
    <row r="19669" spans="1:9" x14ac:dyDescent="0.25">
      <c r="A19669" t="s">
        <v>2489</v>
      </c>
      <c r="B19669">
        <v>2008</v>
      </c>
      <c r="C19669">
        <v>269</v>
      </c>
      <c r="D19669">
        <v>10</v>
      </c>
      <c r="E19669">
        <v>49.875</v>
      </c>
      <c r="H19669">
        <v>270</v>
      </c>
      <c r="I19669" s="3">
        <v>57.5</v>
      </c>
    </row>
    <row r="19670" spans="1:9" x14ac:dyDescent="0.25">
      <c r="A19670" t="s">
        <v>2489</v>
      </c>
      <c r="B19670">
        <v>2008</v>
      </c>
      <c r="C19670">
        <v>270</v>
      </c>
      <c r="D19670">
        <v>10</v>
      </c>
      <c r="E19670">
        <v>57.5</v>
      </c>
      <c r="H19670">
        <v>271</v>
      </c>
      <c r="I19670" s="3">
        <v>54.25</v>
      </c>
    </row>
    <row r="19671" spans="1:9" x14ac:dyDescent="0.25">
      <c r="A19671" t="s">
        <v>2489</v>
      </c>
      <c r="B19671">
        <v>2008</v>
      </c>
      <c r="C19671">
        <v>271</v>
      </c>
      <c r="D19671">
        <v>11</v>
      </c>
      <c r="E19671">
        <v>54.25</v>
      </c>
      <c r="H19671">
        <v>272</v>
      </c>
      <c r="I19671" s="3">
        <v>56.875</v>
      </c>
    </row>
    <row r="19672" spans="1:9" x14ac:dyDescent="0.25">
      <c r="A19672" t="s">
        <v>2489</v>
      </c>
      <c r="B19672">
        <v>2008</v>
      </c>
      <c r="C19672">
        <v>272</v>
      </c>
      <c r="D19672">
        <v>9</v>
      </c>
      <c r="E19672">
        <v>56.875</v>
      </c>
      <c r="H19672">
        <v>273</v>
      </c>
      <c r="I19672" s="3">
        <v>54.75</v>
      </c>
    </row>
    <row r="19673" spans="1:9" x14ac:dyDescent="0.25">
      <c r="A19673" t="s">
        <v>2489</v>
      </c>
      <c r="B19673">
        <v>2008</v>
      </c>
      <c r="C19673">
        <v>273</v>
      </c>
      <c r="D19673">
        <v>10</v>
      </c>
      <c r="E19673">
        <v>54.75</v>
      </c>
      <c r="H19673">
        <v>274</v>
      </c>
      <c r="I19673" s="3">
        <v>60.875</v>
      </c>
    </row>
    <row r="19674" spans="1:9" x14ac:dyDescent="0.25">
      <c r="A19674" t="s">
        <v>2489</v>
      </c>
      <c r="B19674">
        <v>2008</v>
      </c>
      <c r="C19674">
        <v>274</v>
      </c>
      <c r="D19674">
        <v>9</v>
      </c>
      <c r="E19674">
        <v>60.875</v>
      </c>
      <c r="H19674">
        <v>275</v>
      </c>
      <c r="I19674" s="3">
        <v>59.375</v>
      </c>
    </row>
    <row r="19675" spans="1:9" x14ac:dyDescent="0.25">
      <c r="A19675" t="s">
        <v>2489</v>
      </c>
      <c r="B19675">
        <v>2008</v>
      </c>
      <c r="C19675">
        <v>275</v>
      </c>
      <c r="D19675">
        <v>10</v>
      </c>
      <c r="E19675">
        <v>59.375</v>
      </c>
      <c r="H19675">
        <v>276</v>
      </c>
      <c r="I19675" s="3">
        <v>51.375</v>
      </c>
    </row>
    <row r="19676" spans="1:9" x14ac:dyDescent="0.25">
      <c r="A19676" t="s">
        <v>2489</v>
      </c>
      <c r="B19676">
        <v>2008</v>
      </c>
      <c r="C19676">
        <v>276</v>
      </c>
      <c r="D19676">
        <v>10</v>
      </c>
      <c r="E19676">
        <v>51.375</v>
      </c>
      <c r="H19676">
        <v>277</v>
      </c>
      <c r="I19676" s="3">
        <v>47.125</v>
      </c>
    </row>
    <row r="19677" spans="1:9" x14ac:dyDescent="0.25">
      <c r="A19677" t="s">
        <v>2489</v>
      </c>
      <c r="B19677">
        <v>2008</v>
      </c>
      <c r="C19677">
        <v>277</v>
      </c>
      <c r="D19677">
        <v>10</v>
      </c>
      <c r="E19677">
        <v>47.125</v>
      </c>
      <c r="H19677">
        <v>278</v>
      </c>
      <c r="I19677" s="3">
        <v>32.125</v>
      </c>
    </row>
    <row r="19678" spans="1:9" x14ac:dyDescent="0.25">
      <c r="A19678" t="s">
        <v>2489</v>
      </c>
      <c r="B19678">
        <v>2008</v>
      </c>
      <c r="C19678">
        <v>278</v>
      </c>
      <c r="D19678">
        <v>12</v>
      </c>
      <c r="E19678">
        <v>32.125</v>
      </c>
      <c r="H19678">
        <v>279</v>
      </c>
      <c r="I19678" s="3">
        <v>30.125</v>
      </c>
    </row>
    <row r="19679" spans="1:9" x14ac:dyDescent="0.25">
      <c r="A19679" t="s">
        <v>2489</v>
      </c>
      <c r="B19679">
        <v>2008</v>
      </c>
      <c r="C19679">
        <v>279</v>
      </c>
      <c r="D19679">
        <v>9</v>
      </c>
      <c r="E19679">
        <v>30.125</v>
      </c>
      <c r="H19679">
        <v>280</v>
      </c>
      <c r="I19679" s="3">
        <v>42.375</v>
      </c>
    </row>
    <row r="19680" spans="1:9" x14ac:dyDescent="0.25">
      <c r="A19680" t="s">
        <v>2489</v>
      </c>
      <c r="B19680">
        <v>2008</v>
      </c>
      <c r="C19680">
        <v>280</v>
      </c>
      <c r="D19680">
        <v>10</v>
      </c>
      <c r="E19680">
        <v>42.375</v>
      </c>
      <c r="H19680">
        <v>281</v>
      </c>
      <c r="I19680" s="3">
        <v>46</v>
      </c>
    </row>
    <row r="19681" spans="1:9" x14ac:dyDescent="0.25">
      <c r="A19681" t="s">
        <v>2489</v>
      </c>
      <c r="B19681">
        <v>2008</v>
      </c>
      <c r="C19681">
        <v>281</v>
      </c>
      <c r="D19681">
        <v>10</v>
      </c>
      <c r="E19681">
        <v>46</v>
      </c>
      <c r="H19681">
        <v>282</v>
      </c>
      <c r="I19681" s="3">
        <v>49.875</v>
      </c>
    </row>
    <row r="19682" spans="1:9" x14ac:dyDescent="0.25">
      <c r="A19682" t="s">
        <v>2489</v>
      </c>
      <c r="B19682">
        <v>2008</v>
      </c>
      <c r="C19682">
        <v>282</v>
      </c>
      <c r="D19682">
        <v>10</v>
      </c>
      <c r="E19682">
        <v>49.875</v>
      </c>
      <c r="H19682">
        <v>283</v>
      </c>
      <c r="I19682" s="3">
        <v>40.125</v>
      </c>
    </row>
    <row r="19683" spans="1:9" x14ac:dyDescent="0.25">
      <c r="A19683" t="s">
        <v>2489</v>
      </c>
      <c r="B19683">
        <v>2008</v>
      </c>
      <c r="C19683">
        <v>283</v>
      </c>
      <c r="D19683">
        <v>9</v>
      </c>
      <c r="E19683">
        <v>40.125</v>
      </c>
      <c r="H19683">
        <v>284</v>
      </c>
      <c r="I19683" s="3">
        <v>38</v>
      </c>
    </row>
    <row r="19684" spans="1:9" x14ac:dyDescent="0.25">
      <c r="A19684" t="s">
        <v>2489</v>
      </c>
      <c r="B19684">
        <v>2008</v>
      </c>
      <c r="C19684">
        <v>284</v>
      </c>
      <c r="D19684">
        <v>9</v>
      </c>
      <c r="E19684">
        <v>38</v>
      </c>
      <c r="H19684">
        <v>285</v>
      </c>
      <c r="I19684" s="3">
        <v>27.5</v>
      </c>
    </row>
    <row r="19685" spans="1:9" x14ac:dyDescent="0.25">
      <c r="A19685" t="s">
        <v>2489</v>
      </c>
      <c r="B19685">
        <v>2008</v>
      </c>
      <c r="C19685">
        <v>285</v>
      </c>
      <c r="D19685">
        <v>10</v>
      </c>
      <c r="E19685">
        <v>27.5</v>
      </c>
      <c r="H19685">
        <v>286</v>
      </c>
      <c r="I19685" s="3">
        <v>31.625</v>
      </c>
    </row>
    <row r="19686" spans="1:9" x14ac:dyDescent="0.25">
      <c r="A19686" t="s">
        <v>2489</v>
      </c>
      <c r="B19686">
        <v>2008</v>
      </c>
      <c r="C19686">
        <v>286</v>
      </c>
      <c r="D19686">
        <v>19</v>
      </c>
      <c r="E19686">
        <v>31.625</v>
      </c>
      <c r="H19686">
        <v>287</v>
      </c>
      <c r="I19686" s="3">
        <v>44</v>
      </c>
    </row>
    <row r="19687" spans="1:9" x14ac:dyDescent="0.25">
      <c r="A19687" t="s">
        <v>2489</v>
      </c>
      <c r="B19687">
        <v>2008</v>
      </c>
      <c r="C19687">
        <v>287</v>
      </c>
      <c r="D19687">
        <v>10</v>
      </c>
      <c r="E19687">
        <v>44</v>
      </c>
      <c r="H19687">
        <v>288</v>
      </c>
      <c r="I19687" s="3">
        <v>21.75</v>
      </c>
    </row>
    <row r="19688" spans="1:9" x14ac:dyDescent="0.25">
      <c r="A19688" t="s">
        <v>2489</v>
      </c>
      <c r="B19688">
        <v>2008</v>
      </c>
      <c r="C19688">
        <v>288</v>
      </c>
      <c r="D19688">
        <v>11</v>
      </c>
      <c r="E19688">
        <v>21.75</v>
      </c>
      <c r="H19688">
        <v>289</v>
      </c>
      <c r="I19688" s="3">
        <v>38.625</v>
      </c>
    </row>
    <row r="19689" spans="1:9" x14ac:dyDescent="0.25">
      <c r="A19689" t="s">
        <v>2489</v>
      </c>
      <c r="B19689">
        <v>2008</v>
      </c>
      <c r="C19689">
        <v>289</v>
      </c>
      <c r="D19689">
        <v>10</v>
      </c>
      <c r="E19689">
        <v>38.625</v>
      </c>
      <c r="H19689">
        <v>290</v>
      </c>
      <c r="I19689" s="3">
        <v>47</v>
      </c>
    </row>
    <row r="19690" spans="1:9" x14ac:dyDescent="0.25">
      <c r="A19690" t="s">
        <v>2489</v>
      </c>
      <c r="B19690">
        <v>2008</v>
      </c>
      <c r="C19690">
        <v>290</v>
      </c>
      <c r="D19690">
        <v>10</v>
      </c>
      <c r="E19690">
        <v>47</v>
      </c>
      <c r="H19690">
        <v>291</v>
      </c>
      <c r="I19690" s="3">
        <v>47</v>
      </c>
    </row>
    <row r="19691" spans="1:9" x14ac:dyDescent="0.25">
      <c r="A19691" t="s">
        <v>2489</v>
      </c>
      <c r="B19691">
        <v>2008</v>
      </c>
      <c r="C19691">
        <v>291</v>
      </c>
      <c r="D19691">
        <v>10</v>
      </c>
      <c r="E19691">
        <v>47</v>
      </c>
      <c r="H19691">
        <v>292</v>
      </c>
      <c r="I19691" s="3">
        <v>50.625</v>
      </c>
    </row>
    <row r="19692" spans="1:9" x14ac:dyDescent="0.25">
      <c r="A19692" t="s">
        <v>2489</v>
      </c>
      <c r="B19692">
        <v>2008</v>
      </c>
      <c r="C19692">
        <v>292</v>
      </c>
      <c r="D19692">
        <v>9</v>
      </c>
      <c r="E19692">
        <v>50.625</v>
      </c>
      <c r="H19692">
        <v>293</v>
      </c>
      <c r="I19692" s="3">
        <v>51.75</v>
      </c>
    </row>
    <row r="19693" spans="1:9" x14ac:dyDescent="0.25">
      <c r="A19693" t="s">
        <v>2489</v>
      </c>
      <c r="B19693">
        <v>2008</v>
      </c>
      <c r="C19693">
        <v>293</v>
      </c>
      <c r="D19693">
        <v>10</v>
      </c>
      <c r="E19693">
        <v>51.75</v>
      </c>
      <c r="H19693">
        <v>294</v>
      </c>
      <c r="I19693" s="3">
        <v>37.625</v>
      </c>
    </row>
    <row r="19694" spans="1:9" x14ac:dyDescent="0.25">
      <c r="A19694" t="s">
        <v>2489</v>
      </c>
      <c r="B19694">
        <v>2008</v>
      </c>
      <c r="C19694">
        <v>294</v>
      </c>
      <c r="D19694">
        <v>10</v>
      </c>
      <c r="E19694">
        <v>37.625</v>
      </c>
      <c r="H19694">
        <v>295</v>
      </c>
      <c r="I19694" s="3">
        <v>38.75</v>
      </c>
    </row>
    <row r="19695" spans="1:9" x14ac:dyDescent="0.25">
      <c r="A19695" t="s">
        <v>2489</v>
      </c>
      <c r="B19695">
        <v>2008</v>
      </c>
      <c r="C19695">
        <v>295</v>
      </c>
      <c r="D19695">
        <v>9</v>
      </c>
      <c r="E19695">
        <v>38.75</v>
      </c>
      <c r="H19695">
        <v>296</v>
      </c>
      <c r="I19695" s="3">
        <v>46.125</v>
      </c>
    </row>
    <row r="19696" spans="1:9" x14ac:dyDescent="0.25">
      <c r="A19696" t="s">
        <v>2489</v>
      </c>
      <c r="B19696">
        <v>2008</v>
      </c>
      <c r="C19696">
        <v>296</v>
      </c>
      <c r="D19696">
        <v>10</v>
      </c>
      <c r="E19696">
        <v>46.125</v>
      </c>
      <c r="H19696">
        <v>297</v>
      </c>
      <c r="I19696" s="3">
        <v>44</v>
      </c>
    </row>
    <row r="19697" spans="1:9" x14ac:dyDescent="0.25">
      <c r="A19697" t="s">
        <v>2489</v>
      </c>
      <c r="B19697">
        <v>2008</v>
      </c>
      <c r="C19697">
        <v>297</v>
      </c>
      <c r="D19697">
        <v>9</v>
      </c>
      <c r="E19697">
        <v>44</v>
      </c>
      <c r="H19697">
        <v>298</v>
      </c>
      <c r="I19697" s="3">
        <v>41.75</v>
      </c>
    </row>
    <row r="19698" spans="1:9" x14ac:dyDescent="0.25">
      <c r="A19698" t="s">
        <v>2489</v>
      </c>
      <c r="B19698">
        <v>2008</v>
      </c>
      <c r="C19698">
        <v>298</v>
      </c>
      <c r="D19698">
        <v>9</v>
      </c>
      <c r="E19698">
        <v>41.75</v>
      </c>
      <c r="H19698">
        <v>299</v>
      </c>
      <c r="I19698" s="3">
        <v>41</v>
      </c>
    </row>
    <row r="19699" spans="1:9" x14ac:dyDescent="0.25">
      <c r="A19699" t="s">
        <v>2489</v>
      </c>
      <c r="B19699">
        <v>2008</v>
      </c>
      <c r="C19699">
        <v>299</v>
      </c>
      <c r="D19699">
        <v>10</v>
      </c>
      <c r="E19699">
        <v>41</v>
      </c>
      <c r="H19699">
        <v>300</v>
      </c>
      <c r="I19699" s="3">
        <v>44.125</v>
      </c>
    </row>
    <row r="19700" spans="1:9" x14ac:dyDescent="0.25">
      <c r="A19700" t="s">
        <v>2489</v>
      </c>
      <c r="B19700">
        <v>2008</v>
      </c>
      <c r="C19700">
        <v>300</v>
      </c>
      <c r="D19700">
        <v>12</v>
      </c>
      <c r="E19700">
        <v>44.125</v>
      </c>
      <c r="H19700">
        <v>301</v>
      </c>
      <c r="I19700" s="3">
        <v>37.875</v>
      </c>
    </row>
    <row r="19701" spans="1:9" x14ac:dyDescent="0.25">
      <c r="A19701" t="s">
        <v>2489</v>
      </c>
      <c r="B19701">
        <v>2008</v>
      </c>
      <c r="C19701">
        <v>301</v>
      </c>
      <c r="D19701">
        <v>9</v>
      </c>
      <c r="E19701">
        <v>37.875</v>
      </c>
      <c r="H19701">
        <v>302</v>
      </c>
      <c r="I19701" s="3">
        <v>49.25</v>
      </c>
    </row>
    <row r="19702" spans="1:9" x14ac:dyDescent="0.25">
      <c r="A19702" t="s">
        <v>2489</v>
      </c>
      <c r="B19702">
        <v>2008</v>
      </c>
      <c r="C19702">
        <v>302</v>
      </c>
      <c r="D19702">
        <v>11</v>
      </c>
      <c r="E19702">
        <v>49.25</v>
      </c>
      <c r="H19702">
        <v>303</v>
      </c>
      <c r="I19702" s="3">
        <v>52</v>
      </c>
    </row>
    <row r="19703" spans="1:9" x14ac:dyDescent="0.25">
      <c r="A19703" t="s">
        <v>2489</v>
      </c>
      <c r="B19703">
        <v>2008</v>
      </c>
      <c r="C19703">
        <v>303</v>
      </c>
      <c r="D19703">
        <v>10</v>
      </c>
      <c r="E19703">
        <v>52</v>
      </c>
      <c r="H19703">
        <v>304</v>
      </c>
      <c r="I19703" s="3">
        <v>43.25</v>
      </c>
    </row>
    <row r="19704" spans="1:9" x14ac:dyDescent="0.25">
      <c r="A19704" t="s">
        <v>2489</v>
      </c>
      <c r="B19704">
        <v>2008</v>
      </c>
      <c r="C19704">
        <v>304</v>
      </c>
      <c r="D19704">
        <v>9</v>
      </c>
      <c r="E19704">
        <v>43.25</v>
      </c>
      <c r="H19704">
        <v>305</v>
      </c>
      <c r="I19704" s="3">
        <v>41.75</v>
      </c>
    </row>
    <row r="19705" spans="1:9" x14ac:dyDescent="0.25">
      <c r="A19705" t="s">
        <v>2489</v>
      </c>
      <c r="B19705">
        <v>2008</v>
      </c>
      <c r="C19705">
        <v>305</v>
      </c>
      <c r="D19705">
        <v>9</v>
      </c>
      <c r="E19705">
        <v>41.75</v>
      </c>
      <c r="H19705">
        <v>306</v>
      </c>
      <c r="I19705" s="3">
        <v>45.875</v>
      </c>
    </row>
    <row r="19706" spans="1:9" x14ac:dyDescent="0.25">
      <c r="A19706" t="s">
        <v>2489</v>
      </c>
      <c r="B19706">
        <v>2008</v>
      </c>
      <c r="C19706">
        <v>306</v>
      </c>
      <c r="D19706">
        <v>10</v>
      </c>
      <c r="E19706">
        <v>45.875</v>
      </c>
      <c r="H19706">
        <v>307</v>
      </c>
      <c r="I19706" s="3">
        <v>42.875</v>
      </c>
    </row>
    <row r="19707" spans="1:9" x14ac:dyDescent="0.25">
      <c r="A19707" t="s">
        <v>2489</v>
      </c>
      <c r="B19707">
        <v>2008</v>
      </c>
      <c r="C19707">
        <v>307</v>
      </c>
      <c r="D19707">
        <v>9</v>
      </c>
      <c r="E19707">
        <v>42.875</v>
      </c>
      <c r="H19707">
        <v>308</v>
      </c>
      <c r="I19707" s="3">
        <v>35.75</v>
      </c>
    </row>
    <row r="19708" spans="1:9" x14ac:dyDescent="0.25">
      <c r="A19708" t="s">
        <v>2489</v>
      </c>
      <c r="B19708">
        <v>2008</v>
      </c>
      <c r="C19708">
        <v>308</v>
      </c>
      <c r="D19708">
        <v>9</v>
      </c>
      <c r="E19708">
        <v>35.75</v>
      </c>
      <c r="H19708">
        <v>309</v>
      </c>
      <c r="I19708" s="3">
        <v>33.375</v>
      </c>
    </row>
    <row r="19709" spans="1:9" x14ac:dyDescent="0.25">
      <c r="A19709" t="s">
        <v>2489</v>
      </c>
      <c r="B19709">
        <v>2008</v>
      </c>
      <c r="C19709">
        <v>309</v>
      </c>
      <c r="D19709">
        <v>13</v>
      </c>
      <c r="E19709">
        <v>33.375</v>
      </c>
      <c r="H19709">
        <v>310</v>
      </c>
      <c r="I19709" s="3">
        <v>41.875</v>
      </c>
    </row>
    <row r="19710" spans="1:9" x14ac:dyDescent="0.25">
      <c r="A19710" t="s">
        <v>2489</v>
      </c>
      <c r="B19710">
        <v>2008</v>
      </c>
      <c r="C19710">
        <v>310</v>
      </c>
      <c r="D19710">
        <v>12</v>
      </c>
      <c r="E19710">
        <v>41.875</v>
      </c>
      <c r="H19710">
        <v>311</v>
      </c>
      <c r="I19710" s="3">
        <v>41.375</v>
      </c>
    </row>
    <row r="19711" spans="1:9" x14ac:dyDescent="0.25">
      <c r="A19711" t="s">
        <v>2489</v>
      </c>
      <c r="B19711">
        <v>2008</v>
      </c>
      <c r="C19711">
        <v>311</v>
      </c>
      <c r="D19711">
        <v>9</v>
      </c>
      <c r="E19711">
        <v>41.375</v>
      </c>
      <c r="H19711">
        <v>312</v>
      </c>
      <c r="I19711" s="3">
        <v>41.25</v>
      </c>
    </row>
    <row r="19712" spans="1:9" x14ac:dyDescent="0.25">
      <c r="A19712" t="s">
        <v>2489</v>
      </c>
      <c r="B19712">
        <v>2008</v>
      </c>
      <c r="C19712">
        <v>312</v>
      </c>
      <c r="D19712">
        <v>9</v>
      </c>
      <c r="E19712">
        <v>41.25</v>
      </c>
      <c r="H19712">
        <v>313</v>
      </c>
      <c r="I19712" s="3">
        <v>42</v>
      </c>
    </row>
    <row r="19713" spans="1:9" x14ac:dyDescent="0.25">
      <c r="A19713" t="s">
        <v>2489</v>
      </c>
      <c r="B19713">
        <v>2008</v>
      </c>
      <c r="C19713">
        <v>313</v>
      </c>
      <c r="D19713">
        <v>10</v>
      </c>
      <c r="E19713">
        <v>42</v>
      </c>
      <c r="H19713">
        <v>314</v>
      </c>
      <c r="I19713" s="3">
        <v>39.25</v>
      </c>
    </row>
    <row r="19714" spans="1:9" x14ac:dyDescent="0.25">
      <c r="A19714" t="s">
        <v>2489</v>
      </c>
      <c r="B19714">
        <v>2008</v>
      </c>
      <c r="C19714">
        <v>314</v>
      </c>
      <c r="D19714">
        <v>9</v>
      </c>
      <c r="E19714">
        <v>39.25</v>
      </c>
      <c r="H19714">
        <v>315</v>
      </c>
      <c r="I19714" s="3">
        <v>39.625</v>
      </c>
    </row>
    <row r="19715" spans="1:9" x14ac:dyDescent="0.25">
      <c r="A19715" t="s">
        <v>2489</v>
      </c>
      <c r="B19715">
        <v>2008</v>
      </c>
      <c r="C19715">
        <v>315</v>
      </c>
      <c r="D19715">
        <v>10</v>
      </c>
      <c r="E19715">
        <v>39.625</v>
      </c>
      <c r="H19715">
        <v>316</v>
      </c>
      <c r="I19715" s="3">
        <v>40.75</v>
      </c>
    </row>
    <row r="19716" spans="1:9" x14ac:dyDescent="0.25">
      <c r="A19716" t="s">
        <v>2489</v>
      </c>
      <c r="B19716">
        <v>2008</v>
      </c>
      <c r="C19716">
        <v>316</v>
      </c>
      <c r="D19716">
        <v>10</v>
      </c>
      <c r="E19716">
        <v>40.75</v>
      </c>
      <c r="H19716">
        <v>317</v>
      </c>
      <c r="I19716" s="3">
        <v>38.25</v>
      </c>
    </row>
    <row r="19717" spans="1:9" x14ac:dyDescent="0.25">
      <c r="A19717" t="s">
        <v>2489</v>
      </c>
      <c r="B19717">
        <v>2008</v>
      </c>
      <c r="C19717">
        <v>317</v>
      </c>
      <c r="D19717">
        <v>9</v>
      </c>
      <c r="E19717">
        <v>38.25</v>
      </c>
      <c r="H19717">
        <v>318</v>
      </c>
      <c r="I19717" s="3">
        <v>37.25</v>
      </c>
    </row>
    <row r="19718" spans="1:9" x14ac:dyDescent="0.25">
      <c r="A19718" t="s">
        <v>2489</v>
      </c>
      <c r="B19718">
        <v>2008</v>
      </c>
      <c r="C19718">
        <v>318</v>
      </c>
      <c r="D19718">
        <v>10</v>
      </c>
      <c r="E19718">
        <v>37.25</v>
      </c>
      <c r="H19718">
        <v>319</v>
      </c>
      <c r="I19718" s="3">
        <v>34.625</v>
      </c>
    </row>
    <row r="19719" spans="1:9" x14ac:dyDescent="0.25">
      <c r="A19719" t="s">
        <v>2489</v>
      </c>
      <c r="B19719">
        <v>2008</v>
      </c>
      <c r="C19719">
        <v>319</v>
      </c>
      <c r="D19719">
        <v>12</v>
      </c>
      <c r="E19719">
        <v>34.625</v>
      </c>
      <c r="H19719">
        <v>320</v>
      </c>
      <c r="I19719" s="3">
        <v>35.125</v>
      </c>
    </row>
    <row r="19720" spans="1:9" x14ac:dyDescent="0.25">
      <c r="A19720" t="s">
        <v>2489</v>
      </c>
      <c r="B19720">
        <v>2008</v>
      </c>
      <c r="C19720">
        <v>320</v>
      </c>
      <c r="D19720">
        <v>10</v>
      </c>
      <c r="E19720">
        <v>35.125</v>
      </c>
      <c r="H19720">
        <v>321</v>
      </c>
      <c r="I19720" s="3">
        <v>35.75</v>
      </c>
    </row>
    <row r="19721" spans="1:9" x14ac:dyDescent="0.25">
      <c r="A19721" t="s">
        <v>2489</v>
      </c>
      <c r="B19721">
        <v>2008</v>
      </c>
      <c r="C19721">
        <v>321</v>
      </c>
      <c r="D19721">
        <v>9</v>
      </c>
      <c r="E19721">
        <v>35.75</v>
      </c>
      <c r="H19721">
        <v>322</v>
      </c>
      <c r="I19721" s="3">
        <v>37.625</v>
      </c>
    </row>
    <row r="19722" spans="1:9" x14ac:dyDescent="0.25">
      <c r="A19722" t="s">
        <v>2489</v>
      </c>
      <c r="B19722">
        <v>2008</v>
      </c>
      <c r="C19722">
        <v>322</v>
      </c>
      <c r="D19722">
        <v>9</v>
      </c>
      <c r="E19722">
        <v>37.625</v>
      </c>
      <c r="H19722">
        <v>323</v>
      </c>
      <c r="I19722" s="3">
        <v>42.875</v>
      </c>
    </row>
    <row r="19723" spans="1:9" x14ac:dyDescent="0.25">
      <c r="A19723" t="s">
        <v>2489</v>
      </c>
      <c r="B19723">
        <v>2008</v>
      </c>
      <c r="C19723">
        <v>323</v>
      </c>
      <c r="D19723">
        <v>9</v>
      </c>
      <c r="E19723">
        <v>42.875</v>
      </c>
      <c r="H19723">
        <v>324</v>
      </c>
      <c r="I19723" s="3">
        <v>37.625</v>
      </c>
    </row>
    <row r="19724" spans="1:9" x14ac:dyDescent="0.25">
      <c r="A19724" t="s">
        <v>2489</v>
      </c>
      <c r="B19724">
        <v>2008</v>
      </c>
      <c r="C19724">
        <v>324</v>
      </c>
      <c r="D19724">
        <v>9</v>
      </c>
      <c r="E19724">
        <v>37.625</v>
      </c>
      <c r="H19724">
        <v>325</v>
      </c>
      <c r="I19724" s="3">
        <v>33.5</v>
      </c>
    </row>
    <row r="19725" spans="1:9" x14ac:dyDescent="0.25">
      <c r="A19725" t="s">
        <v>2489</v>
      </c>
      <c r="B19725">
        <v>2008</v>
      </c>
      <c r="C19725">
        <v>325</v>
      </c>
      <c r="D19725">
        <v>11</v>
      </c>
      <c r="E19725">
        <v>33.5</v>
      </c>
      <c r="H19725">
        <v>326</v>
      </c>
      <c r="I19725" s="3">
        <v>29.25</v>
      </c>
    </row>
    <row r="19726" spans="1:9" x14ac:dyDescent="0.25">
      <c r="A19726" t="s">
        <v>2489</v>
      </c>
      <c r="B19726">
        <v>2008</v>
      </c>
      <c r="C19726">
        <v>326</v>
      </c>
      <c r="D19726">
        <v>9</v>
      </c>
      <c r="E19726">
        <v>29.25</v>
      </c>
      <c r="H19726">
        <v>327</v>
      </c>
      <c r="I19726" s="3">
        <v>38.75</v>
      </c>
    </row>
    <row r="19727" spans="1:9" x14ac:dyDescent="0.25">
      <c r="A19727" t="s">
        <v>2489</v>
      </c>
      <c r="B19727">
        <v>2008</v>
      </c>
      <c r="C19727">
        <v>327</v>
      </c>
      <c r="D19727">
        <v>10</v>
      </c>
      <c r="E19727">
        <v>38.75</v>
      </c>
      <c r="H19727">
        <v>328</v>
      </c>
      <c r="I19727" s="3">
        <v>4</v>
      </c>
    </row>
    <row r="19728" spans="1:9" x14ac:dyDescent="0.25">
      <c r="A19728" t="s">
        <v>2489</v>
      </c>
      <c r="B19728">
        <v>2008</v>
      </c>
      <c r="C19728">
        <v>328</v>
      </c>
      <c r="D19728">
        <v>0</v>
      </c>
      <c r="E19728">
        <v>4</v>
      </c>
      <c r="H19728">
        <v>329</v>
      </c>
      <c r="I19728" s="3">
        <v>26.625</v>
      </c>
    </row>
    <row r="19729" spans="1:9" x14ac:dyDescent="0.25">
      <c r="A19729" t="s">
        <v>2489</v>
      </c>
      <c r="B19729">
        <v>2008</v>
      </c>
      <c r="C19729">
        <v>329</v>
      </c>
      <c r="D19729">
        <v>13</v>
      </c>
      <c r="E19729">
        <v>26.625</v>
      </c>
      <c r="H19729">
        <v>330</v>
      </c>
      <c r="I19729" s="3">
        <v>27.25</v>
      </c>
    </row>
    <row r="19730" spans="1:9" x14ac:dyDescent="0.25">
      <c r="A19730" t="s">
        <v>2489</v>
      </c>
      <c r="B19730">
        <v>2008</v>
      </c>
      <c r="C19730">
        <v>330</v>
      </c>
      <c r="D19730">
        <v>9</v>
      </c>
      <c r="E19730">
        <v>27.25</v>
      </c>
      <c r="H19730">
        <v>331</v>
      </c>
      <c r="I19730" s="3">
        <v>30.25</v>
      </c>
    </row>
    <row r="19731" spans="1:9" x14ac:dyDescent="0.25">
      <c r="A19731" t="s">
        <v>2489</v>
      </c>
      <c r="B19731">
        <v>2008</v>
      </c>
      <c r="C19731">
        <v>331</v>
      </c>
      <c r="D19731">
        <v>9</v>
      </c>
      <c r="E19731">
        <v>30.25</v>
      </c>
      <c r="H19731">
        <v>332</v>
      </c>
      <c r="I19731" s="3">
        <v>26.875</v>
      </c>
    </row>
    <row r="19732" spans="1:9" x14ac:dyDescent="0.25">
      <c r="A19732" t="s">
        <v>2489</v>
      </c>
      <c r="B19732">
        <v>2008</v>
      </c>
      <c r="C19732">
        <v>332</v>
      </c>
      <c r="D19732">
        <v>10</v>
      </c>
      <c r="E19732">
        <v>26.875</v>
      </c>
      <c r="H19732">
        <v>333</v>
      </c>
      <c r="I19732" s="3">
        <v>36</v>
      </c>
    </row>
    <row r="19733" spans="1:9" x14ac:dyDescent="0.25">
      <c r="A19733" t="s">
        <v>2489</v>
      </c>
      <c r="B19733">
        <v>2008</v>
      </c>
      <c r="C19733">
        <v>333</v>
      </c>
      <c r="D19733">
        <v>10</v>
      </c>
      <c r="E19733">
        <v>36</v>
      </c>
      <c r="H19733">
        <v>334</v>
      </c>
      <c r="I19733" s="3">
        <v>36.625</v>
      </c>
    </row>
    <row r="19734" spans="1:9" x14ac:dyDescent="0.25">
      <c r="A19734" t="s">
        <v>2489</v>
      </c>
      <c r="B19734">
        <v>2008</v>
      </c>
      <c r="C19734">
        <v>334</v>
      </c>
      <c r="D19734">
        <v>11</v>
      </c>
      <c r="E19734">
        <v>36.625</v>
      </c>
      <c r="H19734">
        <v>335</v>
      </c>
      <c r="I19734" s="3">
        <v>36</v>
      </c>
    </row>
    <row r="19735" spans="1:9" x14ac:dyDescent="0.25">
      <c r="A19735" t="s">
        <v>2489</v>
      </c>
      <c r="B19735">
        <v>2008</v>
      </c>
      <c r="C19735">
        <v>335</v>
      </c>
      <c r="D19735">
        <v>11</v>
      </c>
      <c r="E19735">
        <v>36</v>
      </c>
      <c r="H19735">
        <v>336</v>
      </c>
      <c r="I19735" s="3">
        <v>31.125</v>
      </c>
    </row>
    <row r="19736" spans="1:9" x14ac:dyDescent="0.25">
      <c r="A19736" t="s">
        <v>2489</v>
      </c>
      <c r="B19736">
        <v>2008</v>
      </c>
      <c r="C19736">
        <v>336</v>
      </c>
      <c r="D19736">
        <v>9</v>
      </c>
      <c r="E19736">
        <v>31.125</v>
      </c>
      <c r="H19736">
        <v>337</v>
      </c>
      <c r="I19736" s="3">
        <v>30.75</v>
      </c>
    </row>
    <row r="19737" spans="1:9" x14ac:dyDescent="0.25">
      <c r="A19737" t="s">
        <v>2489</v>
      </c>
      <c r="B19737">
        <v>2008</v>
      </c>
      <c r="C19737">
        <v>337</v>
      </c>
      <c r="D19737">
        <v>9</v>
      </c>
      <c r="E19737">
        <v>30.75</v>
      </c>
      <c r="H19737">
        <v>338</v>
      </c>
      <c r="I19737" s="3">
        <v>42.5</v>
      </c>
    </row>
    <row r="19738" spans="1:9" x14ac:dyDescent="0.25">
      <c r="A19738" t="s">
        <v>2489</v>
      </c>
      <c r="B19738">
        <v>2008</v>
      </c>
      <c r="C19738">
        <v>338</v>
      </c>
      <c r="D19738">
        <v>9</v>
      </c>
      <c r="E19738">
        <v>42.5</v>
      </c>
      <c r="H19738">
        <v>339</v>
      </c>
      <c r="I19738" s="3">
        <v>29.25</v>
      </c>
    </row>
    <row r="19739" spans="1:9" x14ac:dyDescent="0.25">
      <c r="A19739" t="s">
        <v>2489</v>
      </c>
      <c r="B19739">
        <v>2008</v>
      </c>
      <c r="C19739">
        <v>339</v>
      </c>
      <c r="D19739">
        <v>8</v>
      </c>
      <c r="E19739">
        <v>29.25</v>
      </c>
      <c r="H19739">
        <v>340</v>
      </c>
      <c r="I19739" s="3">
        <v>27.75</v>
      </c>
    </row>
    <row r="19740" spans="1:9" x14ac:dyDescent="0.25">
      <c r="A19740" t="s">
        <v>2489</v>
      </c>
      <c r="B19740">
        <v>2008</v>
      </c>
      <c r="C19740">
        <v>340</v>
      </c>
      <c r="D19740">
        <v>8</v>
      </c>
      <c r="E19740">
        <v>27.75</v>
      </c>
      <c r="H19740">
        <v>341</v>
      </c>
      <c r="I19740" s="3">
        <v>36.125</v>
      </c>
    </row>
    <row r="19741" spans="1:9" x14ac:dyDescent="0.25">
      <c r="A19741" t="s">
        <v>2489</v>
      </c>
      <c r="B19741">
        <v>2008</v>
      </c>
      <c r="C19741">
        <v>341</v>
      </c>
      <c r="D19741">
        <v>9</v>
      </c>
      <c r="E19741">
        <v>36.125</v>
      </c>
      <c r="H19741">
        <v>342</v>
      </c>
      <c r="I19741" s="3">
        <v>39.625</v>
      </c>
    </row>
    <row r="19742" spans="1:9" x14ac:dyDescent="0.25">
      <c r="A19742" t="s">
        <v>2489</v>
      </c>
      <c r="B19742">
        <v>2008</v>
      </c>
      <c r="C19742">
        <v>342</v>
      </c>
      <c r="D19742">
        <v>10</v>
      </c>
      <c r="E19742">
        <v>39.625</v>
      </c>
      <c r="H19742">
        <v>343</v>
      </c>
      <c r="I19742" s="3">
        <v>38.25</v>
      </c>
    </row>
    <row r="19743" spans="1:9" x14ac:dyDescent="0.25">
      <c r="A19743" t="s">
        <v>2489</v>
      </c>
      <c r="B19743">
        <v>2008</v>
      </c>
      <c r="C19743">
        <v>343</v>
      </c>
      <c r="D19743">
        <v>10</v>
      </c>
      <c r="E19743">
        <v>38.25</v>
      </c>
      <c r="H19743">
        <v>344</v>
      </c>
      <c r="I19743" s="3">
        <v>34.625</v>
      </c>
    </row>
    <row r="19744" spans="1:9" x14ac:dyDescent="0.25">
      <c r="A19744" t="s">
        <v>2489</v>
      </c>
      <c r="B19744">
        <v>2008</v>
      </c>
      <c r="C19744">
        <v>344</v>
      </c>
      <c r="D19744">
        <v>3</v>
      </c>
      <c r="E19744">
        <v>34.625</v>
      </c>
      <c r="H19744">
        <v>345</v>
      </c>
      <c r="I19744" s="3">
        <v>28.25</v>
      </c>
    </row>
    <row r="19745" spans="1:9" x14ac:dyDescent="0.25">
      <c r="A19745" t="s">
        <v>2489</v>
      </c>
      <c r="B19745">
        <v>2008</v>
      </c>
      <c r="C19745">
        <v>345</v>
      </c>
      <c r="D19745">
        <v>10</v>
      </c>
      <c r="E19745">
        <v>28.25</v>
      </c>
      <c r="H19745">
        <v>346</v>
      </c>
      <c r="I19745" s="3">
        <v>29.375</v>
      </c>
    </row>
    <row r="19746" spans="1:9" x14ac:dyDescent="0.25">
      <c r="A19746" t="s">
        <v>2489</v>
      </c>
      <c r="B19746">
        <v>2008</v>
      </c>
      <c r="C19746">
        <v>346</v>
      </c>
      <c r="D19746">
        <v>9</v>
      </c>
      <c r="E19746">
        <v>29.375</v>
      </c>
      <c r="H19746">
        <v>347</v>
      </c>
      <c r="I19746" s="3">
        <v>29.625</v>
      </c>
    </row>
    <row r="19747" spans="1:9" x14ac:dyDescent="0.25">
      <c r="A19747" t="s">
        <v>2489</v>
      </c>
      <c r="B19747">
        <v>2008</v>
      </c>
      <c r="C19747">
        <v>347</v>
      </c>
      <c r="D19747">
        <v>9</v>
      </c>
      <c r="E19747">
        <v>29.625</v>
      </c>
      <c r="H19747">
        <v>348</v>
      </c>
      <c r="I19747" s="3">
        <v>38.5</v>
      </c>
    </row>
    <row r="19748" spans="1:9" x14ac:dyDescent="0.25">
      <c r="A19748" t="s">
        <v>2489</v>
      </c>
      <c r="B19748">
        <v>2008</v>
      </c>
      <c r="C19748">
        <v>348</v>
      </c>
      <c r="D19748">
        <v>15</v>
      </c>
      <c r="E19748">
        <v>38.5</v>
      </c>
      <c r="H19748">
        <v>349</v>
      </c>
      <c r="I19748" s="3">
        <v>39.125</v>
      </c>
    </row>
    <row r="19749" spans="1:9" x14ac:dyDescent="0.25">
      <c r="A19749" t="s">
        <v>2489</v>
      </c>
      <c r="B19749">
        <v>2008</v>
      </c>
      <c r="C19749">
        <v>349</v>
      </c>
      <c r="D19749">
        <v>9</v>
      </c>
      <c r="E19749">
        <v>39.125</v>
      </c>
      <c r="H19749">
        <v>350</v>
      </c>
      <c r="I19749" s="3">
        <v>31.375</v>
      </c>
    </row>
    <row r="19750" spans="1:9" x14ac:dyDescent="0.25">
      <c r="A19750" t="s">
        <v>2489</v>
      </c>
      <c r="B19750">
        <v>2008</v>
      </c>
      <c r="C19750">
        <v>350</v>
      </c>
      <c r="D19750">
        <v>9</v>
      </c>
      <c r="E19750">
        <v>31.375</v>
      </c>
      <c r="H19750">
        <v>351</v>
      </c>
      <c r="I19750" s="3">
        <v>32.75</v>
      </c>
    </row>
    <row r="19751" spans="1:9" x14ac:dyDescent="0.25">
      <c r="A19751" t="s">
        <v>2489</v>
      </c>
      <c r="B19751">
        <v>2008</v>
      </c>
      <c r="C19751">
        <v>351</v>
      </c>
      <c r="D19751">
        <v>10</v>
      </c>
      <c r="E19751">
        <v>32.75</v>
      </c>
      <c r="H19751">
        <v>352</v>
      </c>
      <c r="I19751" s="3">
        <v>23.375</v>
      </c>
    </row>
    <row r="19752" spans="1:9" x14ac:dyDescent="0.25">
      <c r="A19752" t="s">
        <v>2489</v>
      </c>
      <c r="B19752">
        <v>2008</v>
      </c>
      <c r="C19752">
        <v>352</v>
      </c>
      <c r="D19752">
        <v>7</v>
      </c>
      <c r="E19752">
        <v>23.375</v>
      </c>
      <c r="H19752">
        <v>353</v>
      </c>
      <c r="I19752" s="3">
        <v>36.375</v>
      </c>
    </row>
    <row r="19753" spans="1:9" x14ac:dyDescent="0.25">
      <c r="A19753" t="s">
        <v>2489</v>
      </c>
      <c r="B19753">
        <v>2008</v>
      </c>
      <c r="C19753">
        <v>353</v>
      </c>
      <c r="D19753">
        <v>16</v>
      </c>
      <c r="E19753">
        <v>36.375</v>
      </c>
      <c r="H19753">
        <v>354</v>
      </c>
      <c r="I19753" s="3">
        <v>34.25</v>
      </c>
    </row>
    <row r="19754" spans="1:9" x14ac:dyDescent="0.25">
      <c r="A19754" t="s">
        <v>2489</v>
      </c>
      <c r="B19754">
        <v>2008</v>
      </c>
      <c r="C19754">
        <v>354</v>
      </c>
      <c r="D19754">
        <v>9</v>
      </c>
      <c r="E19754">
        <v>34.25</v>
      </c>
      <c r="H19754">
        <v>355</v>
      </c>
      <c r="I19754" s="3">
        <v>41.25</v>
      </c>
    </row>
    <row r="19755" spans="1:9" x14ac:dyDescent="0.25">
      <c r="A19755" t="s">
        <v>2489</v>
      </c>
      <c r="B19755">
        <v>2008</v>
      </c>
      <c r="C19755">
        <v>355</v>
      </c>
      <c r="D19755">
        <v>11</v>
      </c>
      <c r="E19755">
        <v>41.25</v>
      </c>
      <c r="H19755">
        <v>356</v>
      </c>
      <c r="I19755" s="3">
        <v>32.75</v>
      </c>
    </row>
    <row r="19756" spans="1:9" x14ac:dyDescent="0.25">
      <c r="A19756" t="s">
        <v>2489</v>
      </c>
      <c r="B19756">
        <v>2008</v>
      </c>
      <c r="C19756">
        <v>356</v>
      </c>
      <c r="D19756">
        <v>10</v>
      </c>
      <c r="E19756">
        <v>32.75</v>
      </c>
      <c r="H19756">
        <v>357</v>
      </c>
      <c r="I19756" s="3">
        <v>31.5</v>
      </c>
    </row>
    <row r="19757" spans="1:9" x14ac:dyDescent="0.25">
      <c r="A19757" t="s">
        <v>2489</v>
      </c>
      <c r="B19757">
        <v>2008</v>
      </c>
      <c r="C19757">
        <v>357</v>
      </c>
      <c r="D19757">
        <v>23</v>
      </c>
      <c r="E19757">
        <v>31.5</v>
      </c>
      <c r="H19757">
        <v>358</v>
      </c>
      <c r="I19757" s="3">
        <v>37</v>
      </c>
    </row>
    <row r="19758" spans="1:9" x14ac:dyDescent="0.25">
      <c r="A19758" t="s">
        <v>2489</v>
      </c>
      <c r="B19758">
        <v>2008</v>
      </c>
      <c r="C19758">
        <v>358</v>
      </c>
      <c r="D19758">
        <v>3</v>
      </c>
      <c r="E19758">
        <v>37</v>
      </c>
      <c r="H19758">
        <v>359</v>
      </c>
      <c r="I19758" s="3">
        <v>36.25</v>
      </c>
    </row>
    <row r="19759" spans="1:9" x14ac:dyDescent="0.25">
      <c r="A19759" t="s">
        <v>2489</v>
      </c>
      <c r="B19759">
        <v>2008</v>
      </c>
      <c r="C19759">
        <v>359</v>
      </c>
      <c r="D19759">
        <v>9</v>
      </c>
      <c r="E19759">
        <v>36.25</v>
      </c>
      <c r="H19759">
        <v>360</v>
      </c>
      <c r="I19759" s="3">
        <v>28.375</v>
      </c>
    </row>
    <row r="19760" spans="1:9" x14ac:dyDescent="0.25">
      <c r="A19760" t="s">
        <v>2489</v>
      </c>
      <c r="B19760">
        <v>2008</v>
      </c>
      <c r="C19760">
        <v>360</v>
      </c>
      <c r="D19760">
        <v>15</v>
      </c>
      <c r="E19760">
        <v>28.375</v>
      </c>
      <c r="H19760">
        <v>361</v>
      </c>
      <c r="I19760" s="3">
        <v>39.625</v>
      </c>
    </row>
    <row r="19761" spans="1:9" x14ac:dyDescent="0.25">
      <c r="A19761" t="s">
        <v>2489</v>
      </c>
      <c r="B19761">
        <v>2008</v>
      </c>
      <c r="C19761">
        <v>361</v>
      </c>
      <c r="D19761">
        <v>17</v>
      </c>
      <c r="E19761">
        <v>39.625</v>
      </c>
      <c r="H19761">
        <v>362</v>
      </c>
      <c r="I19761" s="3">
        <v>36.875</v>
      </c>
    </row>
    <row r="19762" spans="1:9" x14ac:dyDescent="0.25">
      <c r="A19762" t="s">
        <v>2489</v>
      </c>
      <c r="B19762">
        <v>2008</v>
      </c>
      <c r="C19762">
        <v>362</v>
      </c>
      <c r="D19762">
        <v>9</v>
      </c>
      <c r="E19762">
        <v>36.875</v>
      </c>
      <c r="H19762">
        <v>363</v>
      </c>
      <c r="I19762" s="3">
        <v>37.75</v>
      </c>
    </row>
    <row r="19763" spans="1:9" x14ac:dyDescent="0.25">
      <c r="A19763" t="s">
        <v>2489</v>
      </c>
      <c r="B19763">
        <v>2008</v>
      </c>
      <c r="C19763">
        <v>363</v>
      </c>
      <c r="D19763">
        <v>9</v>
      </c>
      <c r="E19763">
        <v>37.75</v>
      </c>
      <c r="H19763">
        <v>364</v>
      </c>
      <c r="I19763" s="3">
        <v>32.25</v>
      </c>
    </row>
    <row r="19764" spans="1:9" x14ac:dyDescent="0.25">
      <c r="A19764" t="s">
        <v>2489</v>
      </c>
      <c r="B19764">
        <v>2008</v>
      </c>
      <c r="C19764">
        <v>364</v>
      </c>
      <c r="D19764">
        <v>9</v>
      </c>
      <c r="E19764">
        <v>32.25</v>
      </c>
      <c r="H19764">
        <v>365</v>
      </c>
      <c r="I19764" s="3">
        <v>34.5</v>
      </c>
    </row>
    <row r="19765" spans="1:9" x14ac:dyDescent="0.25">
      <c r="A19765" t="s">
        <v>2489</v>
      </c>
      <c r="B19765">
        <v>2008</v>
      </c>
      <c r="C19765">
        <v>365</v>
      </c>
      <c r="D19765">
        <v>9</v>
      </c>
      <c r="E19765">
        <v>34.5</v>
      </c>
      <c r="H19765">
        <v>366</v>
      </c>
      <c r="I19765" s="3">
        <v>36.875</v>
      </c>
    </row>
    <row r="19766" spans="1:9" x14ac:dyDescent="0.25">
      <c r="A19766" t="s">
        <v>2489</v>
      </c>
      <c r="B19766">
        <v>2008</v>
      </c>
      <c r="C19766">
        <v>366</v>
      </c>
      <c r="D19766">
        <v>9</v>
      </c>
      <c r="E19766">
        <v>36.875</v>
      </c>
      <c r="G19766" t="s">
        <v>2490</v>
      </c>
      <c r="H19766">
        <v>1</v>
      </c>
      <c r="I19766" s="3">
        <v>38.25</v>
      </c>
    </row>
    <row r="19767" spans="1:9" x14ac:dyDescent="0.25">
      <c r="A19767" t="s">
        <v>2490</v>
      </c>
      <c r="B19767">
        <v>2008</v>
      </c>
      <c r="C19767">
        <v>1</v>
      </c>
      <c r="D19767">
        <v>9</v>
      </c>
      <c r="E19767">
        <v>38.25</v>
      </c>
      <c r="H19767">
        <v>2</v>
      </c>
      <c r="I19767" s="3">
        <v>33.875</v>
      </c>
    </row>
    <row r="19768" spans="1:9" x14ac:dyDescent="0.25">
      <c r="A19768" t="s">
        <v>2490</v>
      </c>
      <c r="B19768">
        <v>2008</v>
      </c>
      <c r="C19768">
        <v>2</v>
      </c>
      <c r="D19768">
        <v>11</v>
      </c>
      <c r="E19768">
        <v>33.875</v>
      </c>
      <c r="H19768">
        <v>3</v>
      </c>
      <c r="I19768" s="3">
        <v>27.125</v>
      </c>
    </row>
    <row r="19769" spans="1:9" x14ac:dyDescent="0.25">
      <c r="A19769" t="s">
        <v>2490</v>
      </c>
      <c r="B19769">
        <v>2008</v>
      </c>
      <c r="C19769">
        <v>3</v>
      </c>
      <c r="D19769">
        <v>9</v>
      </c>
      <c r="E19769">
        <v>27.125</v>
      </c>
      <c r="H19769">
        <v>4</v>
      </c>
      <c r="I19769" s="3">
        <v>25.625</v>
      </c>
    </row>
    <row r="19770" spans="1:9" x14ac:dyDescent="0.25">
      <c r="A19770" t="s">
        <v>2490</v>
      </c>
      <c r="B19770">
        <v>2008</v>
      </c>
      <c r="C19770">
        <v>4</v>
      </c>
      <c r="D19770">
        <v>11</v>
      </c>
      <c r="E19770">
        <v>25.625</v>
      </c>
      <c r="H19770">
        <v>5</v>
      </c>
      <c r="I19770" s="3">
        <v>21.125</v>
      </c>
    </row>
    <row r="19771" spans="1:9" x14ac:dyDescent="0.25">
      <c r="A19771" t="s">
        <v>2490</v>
      </c>
      <c r="B19771">
        <v>2008</v>
      </c>
      <c r="C19771">
        <v>5</v>
      </c>
      <c r="D19771">
        <v>10</v>
      </c>
      <c r="E19771">
        <v>21.125</v>
      </c>
      <c r="H19771">
        <v>6</v>
      </c>
      <c r="I19771" s="3">
        <v>29.875</v>
      </c>
    </row>
    <row r="19772" spans="1:9" x14ac:dyDescent="0.25">
      <c r="A19772" t="s">
        <v>2490</v>
      </c>
      <c r="B19772">
        <v>2008</v>
      </c>
      <c r="C19772">
        <v>6</v>
      </c>
      <c r="D19772">
        <v>10</v>
      </c>
      <c r="E19772">
        <v>29.875</v>
      </c>
      <c r="H19772">
        <v>7</v>
      </c>
      <c r="I19772" s="3">
        <v>36.75</v>
      </c>
    </row>
    <row r="19773" spans="1:9" x14ac:dyDescent="0.25">
      <c r="A19773" t="s">
        <v>2490</v>
      </c>
      <c r="B19773">
        <v>2008</v>
      </c>
      <c r="C19773">
        <v>7</v>
      </c>
      <c r="D19773">
        <v>12</v>
      </c>
      <c r="E19773">
        <v>36.75</v>
      </c>
      <c r="H19773">
        <v>8</v>
      </c>
      <c r="I19773" s="3">
        <v>38.625</v>
      </c>
    </row>
    <row r="19774" spans="1:9" x14ac:dyDescent="0.25">
      <c r="A19774" t="s">
        <v>2490</v>
      </c>
      <c r="B19774">
        <v>2008</v>
      </c>
      <c r="C19774">
        <v>8</v>
      </c>
      <c r="D19774">
        <v>10</v>
      </c>
      <c r="E19774">
        <v>38.625</v>
      </c>
      <c r="H19774">
        <v>9</v>
      </c>
      <c r="I19774" s="3">
        <v>38.375</v>
      </c>
    </row>
    <row r="19775" spans="1:9" x14ac:dyDescent="0.25">
      <c r="A19775" t="s">
        <v>2490</v>
      </c>
      <c r="B19775">
        <v>2008</v>
      </c>
      <c r="C19775">
        <v>9</v>
      </c>
      <c r="D19775">
        <v>13</v>
      </c>
      <c r="E19775">
        <v>38.375</v>
      </c>
      <c r="H19775">
        <v>10</v>
      </c>
      <c r="I19775" s="3">
        <v>27.75</v>
      </c>
    </row>
    <row r="19776" spans="1:9" x14ac:dyDescent="0.25">
      <c r="A19776" t="s">
        <v>2490</v>
      </c>
      <c r="B19776">
        <v>2008</v>
      </c>
      <c r="C19776">
        <v>10</v>
      </c>
      <c r="D19776">
        <v>9</v>
      </c>
      <c r="E19776">
        <v>27.75</v>
      </c>
      <c r="H19776">
        <v>11</v>
      </c>
      <c r="I19776" s="3">
        <v>35.625</v>
      </c>
    </row>
    <row r="19777" spans="1:9" x14ac:dyDescent="0.25">
      <c r="A19777" t="s">
        <v>2490</v>
      </c>
      <c r="B19777">
        <v>2008</v>
      </c>
      <c r="C19777">
        <v>11</v>
      </c>
      <c r="D19777">
        <v>9</v>
      </c>
      <c r="E19777">
        <v>35.625</v>
      </c>
      <c r="H19777">
        <v>12</v>
      </c>
      <c r="I19777" s="3">
        <v>40.5</v>
      </c>
    </row>
    <row r="19778" spans="1:9" x14ac:dyDescent="0.25">
      <c r="A19778" t="s">
        <v>2490</v>
      </c>
      <c r="B19778">
        <v>2008</v>
      </c>
      <c r="C19778">
        <v>12</v>
      </c>
      <c r="D19778">
        <v>9</v>
      </c>
      <c r="E19778">
        <v>40.5</v>
      </c>
      <c r="H19778">
        <v>13</v>
      </c>
      <c r="I19778" s="3">
        <v>39.375</v>
      </c>
    </row>
    <row r="19779" spans="1:9" x14ac:dyDescent="0.25">
      <c r="A19779" t="s">
        <v>2490</v>
      </c>
      <c r="B19779">
        <v>2008</v>
      </c>
      <c r="C19779">
        <v>13</v>
      </c>
      <c r="D19779">
        <v>11</v>
      </c>
      <c r="E19779">
        <v>39.375</v>
      </c>
      <c r="H19779">
        <v>14</v>
      </c>
      <c r="I19779" s="3">
        <v>42.5</v>
      </c>
    </row>
    <row r="19780" spans="1:9" x14ac:dyDescent="0.25">
      <c r="A19780" t="s">
        <v>2490</v>
      </c>
      <c r="B19780">
        <v>2008</v>
      </c>
      <c r="C19780">
        <v>14</v>
      </c>
      <c r="D19780">
        <v>11</v>
      </c>
      <c r="E19780">
        <v>42.5</v>
      </c>
      <c r="H19780">
        <v>15</v>
      </c>
      <c r="I19780" s="3">
        <v>40.375</v>
      </c>
    </row>
    <row r="19781" spans="1:9" x14ac:dyDescent="0.25">
      <c r="A19781" t="s">
        <v>2490</v>
      </c>
      <c r="B19781">
        <v>2008</v>
      </c>
      <c r="C19781">
        <v>15</v>
      </c>
      <c r="D19781">
        <v>9</v>
      </c>
      <c r="E19781">
        <v>40.375</v>
      </c>
      <c r="H19781">
        <v>16</v>
      </c>
      <c r="I19781" s="3">
        <v>38.375</v>
      </c>
    </row>
    <row r="19782" spans="1:9" x14ac:dyDescent="0.25">
      <c r="A19782" t="s">
        <v>2490</v>
      </c>
      <c r="B19782">
        <v>2008</v>
      </c>
      <c r="C19782">
        <v>16</v>
      </c>
      <c r="D19782">
        <v>13</v>
      </c>
      <c r="E19782">
        <v>38.375</v>
      </c>
      <c r="H19782">
        <v>17</v>
      </c>
      <c r="I19782" s="3">
        <v>37.25</v>
      </c>
    </row>
    <row r="19783" spans="1:9" x14ac:dyDescent="0.25">
      <c r="A19783" t="s">
        <v>2490</v>
      </c>
      <c r="B19783">
        <v>2008</v>
      </c>
      <c r="C19783">
        <v>17</v>
      </c>
      <c r="D19783">
        <v>10</v>
      </c>
      <c r="E19783">
        <v>37.25</v>
      </c>
      <c r="H19783">
        <v>18</v>
      </c>
      <c r="I19783" s="3">
        <v>37.875</v>
      </c>
    </row>
    <row r="19784" spans="1:9" x14ac:dyDescent="0.25">
      <c r="A19784" t="s">
        <v>2490</v>
      </c>
      <c r="B19784">
        <v>2008</v>
      </c>
      <c r="C19784">
        <v>18</v>
      </c>
      <c r="D19784">
        <v>10</v>
      </c>
      <c r="E19784">
        <v>37.875</v>
      </c>
      <c r="H19784">
        <v>19</v>
      </c>
      <c r="I19784" s="3">
        <v>39.25</v>
      </c>
    </row>
    <row r="19785" spans="1:9" x14ac:dyDescent="0.25">
      <c r="A19785" t="s">
        <v>2490</v>
      </c>
      <c r="B19785">
        <v>2008</v>
      </c>
      <c r="C19785">
        <v>19</v>
      </c>
      <c r="D19785">
        <v>10</v>
      </c>
      <c r="E19785">
        <v>39.25</v>
      </c>
      <c r="H19785">
        <v>20</v>
      </c>
      <c r="I19785" s="3">
        <v>38</v>
      </c>
    </row>
    <row r="19786" spans="1:9" x14ac:dyDescent="0.25">
      <c r="A19786" t="s">
        <v>2490</v>
      </c>
      <c r="B19786">
        <v>2008</v>
      </c>
      <c r="C19786">
        <v>20</v>
      </c>
      <c r="D19786">
        <v>10</v>
      </c>
      <c r="E19786">
        <v>38</v>
      </c>
      <c r="H19786">
        <v>21</v>
      </c>
      <c r="I19786" s="3">
        <v>39.625</v>
      </c>
    </row>
    <row r="19787" spans="1:9" x14ac:dyDescent="0.25">
      <c r="A19787" t="s">
        <v>2490</v>
      </c>
      <c r="B19787">
        <v>2008</v>
      </c>
      <c r="C19787">
        <v>21</v>
      </c>
      <c r="D19787">
        <v>10</v>
      </c>
      <c r="E19787">
        <v>39.625</v>
      </c>
      <c r="H19787">
        <v>22</v>
      </c>
      <c r="I19787" s="3">
        <v>27.125</v>
      </c>
    </row>
    <row r="19788" spans="1:9" x14ac:dyDescent="0.25">
      <c r="A19788" t="s">
        <v>2490</v>
      </c>
      <c r="B19788">
        <v>2008</v>
      </c>
      <c r="C19788">
        <v>22</v>
      </c>
      <c r="D19788">
        <v>10</v>
      </c>
      <c r="E19788">
        <v>27.125</v>
      </c>
      <c r="H19788">
        <v>23</v>
      </c>
      <c r="I19788" s="3">
        <v>21.125</v>
      </c>
    </row>
    <row r="19789" spans="1:9" x14ac:dyDescent="0.25">
      <c r="A19789" t="s">
        <v>2490</v>
      </c>
      <c r="B19789">
        <v>2008</v>
      </c>
      <c r="C19789">
        <v>23</v>
      </c>
      <c r="D19789">
        <v>7</v>
      </c>
      <c r="E19789">
        <v>21.125</v>
      </c>
      <c r="H19789">
        <v>24</v>
      </c>
      <c r="I19789" s="3">
        <v>24.625</v>
      </c>
    </row>
    <row r="19790" spans="1:9" x14ac:dyDescent="0.25">
      <c r="A19790" t="s">
        <v>2490</v>
      </c>
      <c r="B19790">
        <v>2008</v>
      </c>
      <c r="C19790">
        <v>24</v>
      </c>
      <c r="D19790">
        <v>8</v>
      </c>
      <c r="E19790">
        <v>24.625</v>
      </c>
      <c r="H19790">
        <v>25</v>
      </c>
      <c r="I19790" s="3">
        <v>32.875</v>
      </c>
    </row>
    <row r="19791" spans="1:9" x14ac:dyDescent="0.25">
      <c r="A19791" t="s">
        <v>2490</v>
      </c>
      <c r="B19791">
        <v>2008</v>
      </c>
      <c r="C19791">
        <v>25</v>
      </c>
      <c r="D19791">
        <v>10</v>
      </c>
      <c r="E19791">
        <v>32.875</v>
      </c>
      <c r="H19791">
        <v>26</v>
      </c>
      <c r="I19791" s="3">
        <v>34</v>
      </c>
    </row>
    <row r="19792" spans="1:9" x14ac:dyDescent="0.25">
      <c r="A19792" t="s">
        <v>2490</v>
      </c>
      <c r="B19792">
        <v>2008</v>
      </c>
      <c r="C19792">
        <v>26</v>
      </c>
      <c r="D19792">
        <v>9</v>
      </c>
      <c r="E19792">
        <v>34</v>
      </c>
      <c r="H19792">
        <v>27</v>
      </c>
      <c r="I19792" s="3">
        <v>27.25</v>
      </c>
    </row>
    <row r="19793" spans="1:9" x14ac:dyDescent="0.25">
      <c r="A19793" t="s">
        <v>2490</v>
      </c>
      <c r="B19793">
        <v>2008</v>
      </c>
      <c r="C19793">
        <v>27</v>
      </c>
      <c r="D19793">
        <v>9</v>
      </c>
      <c r="E19793">
        <v>27.25</v>
      </c>
      <c r="H19793">
        <v>28</v>
      </c>
      <c r="I19793" s="3">
        <v>41</v>
      </c>
    </row>
    <row r="19794" spans="1:9" x14ac:dyDescent="0.25">
      <c r="A19794" t="s">
        <v>2490</v>
      </c>
      <c r="B19794">
        <v>2008</v>
      </c>
      <c r="C19794">
        <v>28</v>
      </c>
      <c r="D19794">
        <v>13</v>
      </c>
      <c r="E19794">
        <v>41</v>
      </c>
      <c r="H19794">
        <v>29</v>
      </c>
      <c r="I19794" s="3">
        <v>41.75</v>
      </c>
    </row>
    <row r="19795" spans="1:9" x14ac:dyDescent="0.25">
      <c r="A19795" t="s">
        <v>2490</v>
      </c>
      <c r="B19795">
        <v>2008</v>
      </c>
      <c r="C19795">
        <v>29</v>
      </c>
      <c r="D19795">
        <v>9</v>
      </c>
      <c r="E19795">
        <v>41.75</v>
      </c>
      <c r="H19795">
        <v>30</v>
      </c>
      <c r="I19795" s="3">
        <v>41.375</v>
      </c>
    </row>
    <row r="19796" spans="1:9" x14ac:dyDescent="0.25">
      <c r="A19796" t="s">
        <v>2490</v>
      </c>
      <c r="B19796">
        <v>2008</v>
      </c>
      <c r="C19796">
        <v>30</v>
      </c>
      <c r="D19796">
        <v>12</v>
      </c>
      <c r="E19796">
        <v>41.375</v>
      </c>
      <c r="H19796">
        <v>31</v>
      </c>
      <c r="I19796" s="3">
        <v>38.375</v>
      </c>
    </row>
    <row r="19797" spans="1:9" x14ac:dyDescent="0.25">
      <c r="A19797" t="s">
        <v>2490</v>
      </c>
      <c r="B19797">
        <v>2008</v>
      </c>
      <c r="C19797">
        <v>31</v>
      </c>
      <c r="D19797">
        <v>10</v>
      </c>
      <c r="E19797">
        <v>38.375</v>
      </c>
      <c r="H19797">
        <v>32</v>
      </c>
      <c r="I19797" s="3">
        <v>36.5</v>
      </c>
    </row>
    <row r="19798" spans="1:9" x14ac:dyDescent="0.25">
      <c r="A19798" t="s">
        <v>2490</v>
      </c>
      <c r="B19798">
        <v>2008</v>
      </c>
      <c r="C19798">
        <v>32</v>
      </c>
      <c r="D19798">
        <v>11</v>
      </c>
      <c r="E19798">
        <v>36.5</v>
      </c>
      <c r="H19798">
        <v>33</v>
      </c>
      <c r="I19798" s="3">
        <v>37.5</v>
      </c>
    </row>
    <row r="19799" spans="1:9" x14ac:dyDescent="0.25">
      <c r="A19799" t="s">
        <v>2490</v>
      </c>
      <c r="B19799">
        <v>2008</v>
      </c>
      <c r="C19799">
        <v>33</v>
      </c>
      <c r="D19799">
        <v>10</v>
      </c>
      <c r="E19799">
        <v>37.5</v>
      </c>
      <c r="H19799">
        <v>34</v>
      </c>
      <c r="I19799" s="3">
        <v>39.75</v>
      </c>
    </row>
    <row r="19800" spans="1:9" x14ac:dyDescent="0.25">
      <c r="A19800" t="s">
        <v>2490</v>
      </c>
      <c r="B19800">
        <v>2008</v>
      </c>
      <c r="C19800">
        <v>34</v>
      </c>
      <c r="D19800">
        <v>11</v>
      </c>
      <c r="E19800">
        <v>39.75</v>
      </c>
      <c r="H19800">
        <v>35</v>
      </c>
      <c r="I19800" s="3">
        <v>39.75</v>
      </c>
    </row>
    <row r="19801" spans="1:9" x14ac:dyDescent="0.25">
      <c r="A19801" t="s">
        <v>2490</v>
      </c>
      <c r="B19801">
        <v>2008</v>
      </c>
      <c r="C19801">
        <v>35</v>
      </c>
      <c r="D19801">
        <v>17</v>
      </c>
      <c r="E19801">
        <v>39.75</v>
      </c>
      <c r="H19801">
        <v>36</v>
      </c>
      <c r="I19801" s="3">
        <v>38.5</v>
      </c>
    </row>
    <row r="19802" spans="1:9" x14ac:dyDescent="0.25">
      <c r="A19802" t="s">
        <v>2490</v>
      </c>
      <c r="B19802">
        <v>2008</v>
      </c>
      <c r="C19802">
        <v>36</v>
      </c>
      <c r="D19802">
        <v>11</v>
      </c>
      <c r="E19802">
        <v>38.5</v>
      </c>
      <c r="H19802">
        <v>37</v>
      </c>
      <c r="I19802" s="3">
        <v>40.875</v>
      </c>
    </row>
    <row r="19803" spans="1:9" x14ac:dyDescent="0.25">
      <c r="A19803" t="s">
        <v>2490</v>
      </c>
      <c r="B19803">
        <v>2008</v>
      </c>
      <c r="C19803">
        <v>37</v>
      </c>
      <c r="D19803">
        <v>10</v>
      </c>
      <c r="E19803">
        <v>40.875</v>
      </c>
      <c r="H19803">
        <v>38</v>
      </c>
      <c r="I19803" s="3">
        <v>36.5</v>
      </c>
    </row>
    <row r="19804" spans="1:9" x14ac:dyDescent="0.25">
      <c r="A19804" t="s">
        <v>2490</v>
      </c>
      <c r="B19804">
        <v>2008</v>
      </c>
      <c r="C19804">
        <v>38</v>
      </c>
      <c r="D19804">
        <v>12</v>
      </c>
      <c r="E19804">
        <v>36.5</v>
      </c>
      <c r="H19804">
        <v>39</v>
      </c>
      <c r="I19804" s="3">
        <v>37</v>
      </c>
    </row>
    <row r="19805" spans="1:9" x14ac:dyDescent="0.25">
      <c r="A19805" t="s">
        <v>2490</v>
      </c>
      <c r="B19805">
        <v>2008</v>
      </c>
      <c r="C19805">
        <v>39</v>
      </c>
      <c r="D19805">
        <v>9</v>
      </c>
      <c r="E19805">
        <v>37</v>
      </c>
      <c r="H19805">
        <v>40</v>
      </c>
      <c r="I19805" s="3">
        <v>38</v>
      </c>
    </row>
    <row r="19806" spans="1:9" x14ac:dyDescent="0.25">
      <c r="A19806" t="s">
        <v>2490</v>
      </c>
      <c r="B19806">
        <v>2008</v>
      </c>
      <c r="C19806">
        <v>40</v>
      </c>
      <c r="D19806">
        <v>9</v>
      </c>
      <c r="E19806">
        <v>38</v>
      </c>
      <c r="H19806">
        <v>41</v>
      </c>
      <c r="I19806" s="3">
        <v>40.75</v>
      </c>
    </row>
    <row r="19807" spans="1:9" x14ac:dyDescent="0.25">
      <c r="A19807" t="s">
        <v>2490</v>
      </c>
      <c r="B19807">
        <v>2008</v>
      </c>
      <c r="C19807">
        <v>41</v>
      </c>
      <c r="D19807">
        <v>10</v>
      </c>
      <c r="E19807">
        <v>40.75</v>
      </c>
      <c r="H19807">
        <v>42</v>
      </c>
      <c r="I19807" s="3">
        <v>32.625</v>
      </c>
    </row>
    <row r="19808" spans="1:9" x14ac:dyDescent="0.25">
      <c r="A19808" t="s">
        <v>2490</v>
      </c>
      <c r="B19808">
        <v>2008</v>
      </c>
      <c r="C19808">
        <v>42</v>
      </c>
      <c r="D19808">
        <v>11</v>
      </c>
      <c r="E19808">
        <v>32.625</v>
      </c>
      <c r="H19808">
        <v>43</v>
      </c>
      <c r="I19808" s="3">
        <v>42.125</v>
      </c>
    </row>
    <row r="19809" spans="1:9" x14ac:dyDescent="0.25">
      <c r="A19809" t="s">
        <v>2490</v>
      </c>
      <c r="B19809">
        <v>2008</v>
      </c>
      <c r="C19809">
        <v>43</v>
      </c>
      <c r="D19809">
        <v>10</v>
      </c>
      <c r="E19809">
        <v>42.125</v>
      </c>
      <c r="H19809">
        <v>44</v>
      </c>
      <c r="I19809" s="3">
        <v>38.625</v>
      </c>
    </row>
    <row r="19810" spans="1:9" x14ac:dyDescent="0.25">
      <c r="A19810" t="s">
        <v>2490</v>
      </c>
      <c r="B19810">
        <v>2008</v>
      </c>
      <c r="C19810">
        <v>44</v>
      </c>
      <c r="D19810">
        <v>10</v>
      </c>
      <c r="E19810">
        <v>38.625</v>
      </c>
      <c r="H19810">
        <v>45</v>
      </c>
      <c r="I19810" s="3">
        <v>38.625</v>
      </c>
    </row>
    <row r="19811" spans="1:9" x14ac:dyDescent="0.25">
      <c r="A19811" t="s">
        <v>2490</v>
      </c>
      <c r="B19811">
        <v>2008</v>
      </c>
      <c r="C19811">
        <v>45</v>
      </c>
      <c r="D19811">
        <v>10</v>
      </c>
      <c r="E19811">
        <v>38.625</v>
      </c>
      <c r="H19811">
        <v>46</v>
      </c>
      <c r="I19811" s="3">
        <v>44.125</v>
      </c>
    </row>
    <row r="19812" spans="1:9" x14ac:dyDescent="0.25">
      <c r="A19812" t="s">
        <v>2490</v>
      </c>
      <c r="B19812">
        <v>2008</v>
      </c>
      <c r="C19812">
        <v>46</v>
      </c>
      <c r="D19812">
        <v>19</v>
      </c>
      <c r="E19812">
        <v>44.125</v>
      </c>
      <c r="H19812">
        <v>47</v>
      </c>
      <c r="I19812" s="3">
        <v>43.375</v>
      </c>
    </row>
    <row r="19813" spans="1:9" x14ac:dyDescent="0.25">
      <c r="A19813" t="s">
        <v>2490</v>
      </c>
      <c r="B19813">
        <v>2008</v>
      </c>
      <c r="C19813">
        <v>47</v>
      </c>
      <c r="D19813">
        <v>10</v>
      </c>
      <c r="E19813">
        <v>43.375</v>
      </c>
      <c r="H19813">
        <v>48</v>
      </c>
      <c r="I19813" s="3">
        <v>40.875</v>
      </c>
    </row>
    <row r="19814" spans="1:9" x14ac:dyDescent="0.25">
      <c r="A19814" t="s">
        <v>2490</v>
      </c>
      <c r="B19814">
        <v>2008</v>
      </c>
      <c r="C19814">
        <v>48</v>
      </c>
      <c r="D19814">
        <v>11</v>
      </c>
      <c r="E19814">
        <v>40.875</v>
      </c>
      <c r="H19814">
        <v>49</v>
      </c>
      <c r="I19814" s="3">
        <v>50.25</v>
      </c>
    </row>
    <row r="19815" spans="1:9" x14ac:dyDescent="0.25">
      <c r="A19815" t="s">
        <v>2490</v>
      </c>
      <c r="B19815">
        <v>2008</v>
      </c>
      <c r="C19815">
        <v>49</v>
      </c>
      <c r="D19815">
        <v>10</v>
      </c>
      <c r="E19815">
        <v>50.25</v>
      </c>
      <c r="H19815">
        <v>50</v>
      </c>
      <c r="I19815" s="3">
        <v>48.375</v>
      </c>
    </row>
    <row r="19816" spans="1:9" x14ac:dyDescent="0.25">
      <c r="A19816" t="s">
        <v>2490</v>
      </c>
      <c r="B19816">
        <v>2008</v>
      </c>
      <c r="C19816">
        <v>50</v>
      </c>
      <c r="D19816">
        <v>10</v>
      </c>
      <c r="E19816">
        <v>48.375</v>
      </c>
      <c r="H19816">
        <v>51</v>
      </c>
      <c r="I19816" s="3">
        <v>41.875</v>
      </c>
    </row>
    <row r="19817" spans="1:9" x14ac:dyDescent="0.25">
      <c r="A19817" t="s">
        <v>2490</v>
      </c>
      <c r="B19817">
        <v>2008</v>
      </c>
      <c r="C19817">
        <v>51</v>
      </c>
      <c r="D19817">
        <v>10</v>
      </c>
      <c r="E19817">
        <v>41.875</v>
      </c>
      <c r="H19817">
        <v>52</v>
      </c>
      <c r="I19817" s="3">
        <v>49.625</v>
      </c>
    </row>
    <row r="19818" spans="1:9" x14ac:dyDescent="0.25">
      <c r="A19818" t="s">
        <v>2490</v>
      </c>
      <c r="B19818">
        <v>2008</v>
      </c>
      <c r="C19818">
        <v>52</v>
      </c>
      <c r="D19818">
        <v>12</v>
      </c>
      <c r="E19818">
        <v>49.625</v>
      </c>
      <c r="H19818">
        <v>53</v>
      </c>
      <c r="I19818" s="3">
        <v>35.5</v>
      </c>
    </row>
    <row r="19819" spans="1:9" x14ac:dyDescent="0.25">
      <c r="A19819" t="s">
        <v>2490</v>
      </c>
      <c r="B19819">
        <v>2008</v>
      </c>
      <c r="C19819">
        <v>53</v>
      </c>
      <c r="D19819">
        <v>6</v>
      </c>
      <c r="E19819">
        <v>35.5</v>
      </c>
      <c r="H19819">
        <v>54</v>
      </c>
      <c r="I19819" s="3">
        <v>43</v>
      </c>
    </row>
    <row r="19820" spans="1:9" x14ac:dyDescent="0.25">
      <c r="A19820" t="s">
        <v>2490</v>
      </c>
      <c r="B19820">
        <v>2008</v>
      </c>
      <c r="C19820">
        <v>54</v>
      </c>
      <c r="D19820">
        <v>13</v>
      </c>
      <c r="E19820">
        <v>43</v>
      </c>
      <c r="H19820">
        <v>55</v>
      </c>
      <c r="I19820" s="3">
        <v>41</v>
      </c>
    </row>
    <row r="19821" spans="1:9" x14ac:dyDescent="0.25">
      <c r="A19821" t="s">
        <v>2490</v>
      </c>
      <c r="B19821">
        <v>2008</v>
      </c>
      <c r="C19821">
        <v>55</v>
      </c>
      <c r="D19821">
        <v>8</v>
      </c>
      <c r="E19821">
        <v>41</v>
      </c>
      <c r="H19821">
        <v>56</v>
      </c>
      <c r="I19821" s="3">
        <v>46.375</v>
      </c>
    </row>
    <row r="19822" spans="1:9" x14ac:dyDescent="0.25">
      <c r="A19822" t="s">
        <v>2490</v>
      </c>
      <c r="B19822">
        <v>2008</v>
      </c>
      <c r="C19822">
        <v>56</v>
      </c>
      <c r="D19822">
        <v>10</v>
      </c>
      <c r="E19822">
        <v>46.375</v>
      </c>
      <c r="H19822">
        <v>57</v>
      </c>
      <c r="I19822" s="3">
        <v>40.625</v>
      </c>
    </row>
    <row r="19823" spans="1:9" x14ac:dyDescent="0.25">
      <c r="A19823" t="s">
        <v>2490</v>
      </c>
      <c r="B19823">
        <v>2008</v>
      </c>
      <c r="C19823">
        <v>57</v>
      </c>
      <c r="D19823">
        <v>14</v>
      </c>
      <c r="E19823">
        <v>40.625</v>
      </c>
      <c r="H19823">
        <v>58</v>
      </c>
      <c r="I19823" s="3">
        <v>47.75</v>
      </c>
    </row>
    <row r="19824" spans="1:9" x14ac:dyDescent="0.25">
      <c r="A19824" t="s">
        <v>2490</v>
      </c>
      <c r="B19824">
        <v>2008</v>
      </c>
      <c r="C19824">
        <v>58</v>
      </c>
      <c r="D19824">
        <v>10</v>
      </c>
      <c r="E19824">
        <v>47.75</v>
      </c>
      <c r="H19824">
        <v>59</v>
      </c>
      <c r="I19824" s="3">
        <v>48.875</v>
      </c>
    </row>
    <row r="19825" spans="1:9" x14ac:dyDescent="0.25">
      <c r="A19825" t="s">
        <v>2490</v>
      </c>
      <c r="B19825">
        <v>2008</v>
      </c>
      <c r="C19825">
        <v>59</v>
      </c>
      <c r="D19825">
        <v>13</v>
      </c>
      <c r="E19825">
        <v>48.875</v>
      </c>
      <c r="H19825">
        <v>60</v>
      </c>
      <c r="I19825" s="3">
        <v>46.875</v>
      </c>
    </row>
    <row r="19826" spans="1:9" x14ac:dyDescent="0.25">
      <c r="A19826" t="s">
        <v>2490</v>
      </c>
      <c r="B19826">
        <v>2008</v>
      </c>
      <c r="C19826">
        <v>60</v>
      </c>
      <c r="D19826">
        <v>10</v>
      </c>
      <c r="E19826">
        <v>46.875</v>
      </c>
      <c r="H19826">
        <v>61</v>
      </c>
      <c r="I19826" s="3">
        <v>56.25</v>
      </c>
    </row>
    <row r="19827" spans="1:9" x14ac:dyDescent="0.25">
      <c r="A19827" t="s">
        <v>2490</v>
      </c>
      <c r="B19827">
        <v>2008</v>
      </c>
      <c r="C19827">
        <v>61</v>
      </c>
      <c r="D19827">
        <v>10</v>
      </c>
      <c r="E19827">
        <v>56.25</v>
      </c>
      <c r="H19827">
        <v>62</v>
      </c>
      <c r="I19827" s="3">
        <v>52.25</v>
      </c>
    </row>
    <row r="19828" spans="1:9" x14ac:dyDescent="0.25">
      <c r="A19828" t="s">
        <v>2490</v>
      </c>
      <c r="B19828">
        <v>2008</v>
      </c>
      <c r="C19828">
        <v>62</v>
      </c>
      <c r="D19828">
        <v>12</v>
      </c>
      <c r="E19828">
        <v>52.25</v>
      </c>
      <c r="H19828">
        <v>63</v>
      </c>
      <c r="I19828" s="3">
        <v>44.125</v>
      </c>
    </row>
    <row r="19829" spans="1:9" x14ac:dyDescent="0.25">
      <c r="A19829" t="s">
        <v>2490</v>
      </c>
      <c r="B19829">
        <v>2008</v>
      </c>
      <c r="C19829">
        <v>63</v>
      </c>
      <c r="D19829">
        <v>10</v>
      </c>
      <c r="E19829">
        <v>44.125</v>
      </c>
      <c r="H19829">
        <v>64</v>
      </c>
      <c r="I19829" s="3">
        <v>44.5</v>
      </c>
    </row>
    <row r="19830" spans="1:9" x14ac:dyDescent="0.25">
      <c r="A19830" t="s">
        <v>2490</v>
      </c>
      <c r="B19830">
        <v>2008</v>
      </c>
      <c r="C19830">
        <v>64</v>
      </c>
      <c r="D19830">
        <v>10</v>
      </c>
      <c r="E19830">
        <v>44.5</v>
      </c>
      <c r="H19830">
        <v>65</v>
      </c>
      <c r="I19830" s="3">
        <v>50</v>
      </c>
    </row>
    <row r="19831" spans="1:9" x14ac:dyDescent="0.25">
      <c r="A19831" t="s">
        <v>2490</v>
      </c>
      <c r="B19831">
        <v>2008</v>
      </c>
      <c r="C19831">
        <v>65</v>
      </c>
      <c r="D19831">
        <v>10</v>
      </c>
      <c r="E19831">
        <v>50</v>
      </c>
      <c r="H19831">
        <v>66</v>
      </c>
      <c r="I19831" s="3">
        <v>46.25</v>
      </c>
    </row>
    <row r="19832" spans="1:9" x14ac:dyDescent="0.25">
      <c r="A19832" t="s">
        <v>2490</v>
      </c>
      <c r="B19832">
        <v>2008</v>
      </c>
      <c r="C19832">
        <v>66</v>
      </c>
      <c r="D19832">
        <v>10</v>
      </c>
      <c r="E19832">
        <v>46.25</v>
      </c>
      <c r="H19832">
        <v>67</v>
      </c>
      <c r="I19832" s="3">
        <v>47.375</v>
      </c>
    </row>
    <row r="19833" spans="1:9" x14ac:dyDescent="0.25">
      <c r="A19833" t="s">
        <v>2490</v>
      </c>
      <c r="B19833">
        <v>2008</v>
      </c>
      <c r="C19833">
        <v>67</v>
      </c>
      <c r="D19833">
        <v>10</v>
      </c>
      <c r="E19833">
        <v>47.375</v>
      </c>
      <c r="H19833">
        <v>68</v>
      </c>
      <c r="I19833" s="3">
        <v>40.125</v>
      </c>
    </row>
    <row r="19834" spans="1:9" x14ac:dyDescent="0.25">
      <c r="A19834" t="s">
        <v>2490</v>
      </c>
      <c r="B19834">
        <v>2008</v>
      </c>
      <c r="C19834">
        <v>68</v>
      </c>
      <c r="D19834">
        <v>10</v>
      </c>
      <c r="E19834">
        <v>40.125</v>
      </c>
      <c r="H19834">
        <v>69</v>
      </c>
      <c r="I19834" s="3">
        <v>47.125</v>
      </c>
    </row>
    <row r="19835" spans="1:9" x14ac:dyDescent="0.25">
      <c r="A19835" t="s">
        <v>2490</v>
      </c>
      <c r="B19835">
        <v>2008</v>
      </c>
      <c r="C19835">
        <v>69</v>
      </c>
      <c r="D19835">
        <v>10</v>
      </c>
      <c r="E19835">
        <v>47.125</v>
      </c>
      <c r="H19835">
        <v>70</v>
      </c>
      <c r="I19835" s="3">
        <v>51.875</v>
      </c>
    </row>
    <row r="19836" spans="1:9" x14ac:dyDescent="0.25">
      <c r="A19836" t="s">
        <v>2490</v>
      </c>
      <c r="B19836">
        <v>2008</v>
      </c>
      <c r="C19836">
        <v>70</v>
      </c>
      <c r="D19836">
        <v>10</v>
      </c>
      <c r="E19836">
        <v>51.875</v>
      </c>
      <c r="H19836">
        <v>71</v>
      </c>
      <c r="I19836" s="3">
        <v>49</v>
      </c>
    </row>
    <row r="19837" spans="1:9" x14ac:dyDescent="0.25">
      <c r="A19837" t="s">
        <v>2490</v>
      </c>
      <c r="B19837">
        <v>2008</v>
      </c>
      <c r="C19837">
        <v>71</v>
      </c>
      <c r="D19837">
        <v>10</v>
      </c>
      <c r="E19837">
        <v>49</v>
      </c>
      <c r="H19837">
        <v>72</v>
      </c>
      <c r="I19837" s="3">
        <v>50.75</v>
      </c>
    </row>
    <row r="19838" spans="1:9" x14ac:dyDescent="0.25">
      <c r="A19838" t="s">
        <v>2490</v>
      </c>
      <c r="B19838">
        <v>2008</v>
      </c>
      <c r="C19838">
        <v>72</v>
      </c>
      <c r="D19838">
        <v>11</v>
      </c>
      <c r="E19838">
        <v>50.75</v>
      </c>
      <c r="H19838">
        <v>73</v>
      </c>
      <c r="I19838" s="3">
        <v>51.625</v>
      </c>
    </row>
    <row r="19839" spans="1:9" x14ac:dyDescent="0.25">
      <c r="A19839" t="s">
        <v>2490</v>
      </c>
      <c r="B19839">
        <v>2008</v>
      </c>
      <c r="C19839">
        <v>73</v>
      </c>
      <c r="D19839">
        <v>10</v>
      </c>
      <c r="E19839">
        <v>51.625</v>
      </c>
      <c r="H19839">
        <v>74</v>
      </c>
      <c r="I19839" s="3">
        <v>56.25</v>
      </c>
    </row>
    <row r="19840" spans="1:9" x14ac:dyDescent="0.25">
      <c r="A19840" t="s">
        <v>2490</v>
      </c>
      <c r="B19840">
        <v>2008</v>
      </c>
      <c r="C19840">
        <v>74</v>
      </c>
      <c r="D19840">
        <v>14</v>
      </c>
      <c r="E19840">
        <v>56.25</v>
      </c>
      <c r="H19840">
        <v>75</v>
      </c>
      <c r="I19840" s="3">
        <v>48.5</v>
      </c>
    </row>
    <row r="19841" spans="1:9" x14ac:dyDescent="0.25">
      <c r="A19841" t="s">
        <v>2490</v>
      </c>
      <c r="B19841">
        <v>2008</v>
      </c>
      <c r="C19841">
        <v>75</v>
      </c>
      <c r="D19841">
        <v>9</v>
      </c>
      <c r="E19841">
        <v>48.5</v>
      </c>
      <c r="H19841">
        <v>76</v>
      </c>
      <c r="I19841" s="3">
        <v>48.5</v>
      </c>
    </row>
    <row r="19842" spans="1:9" x14ac:dyDescent="0.25">
      <c r="A19842" t="s">
        <v>2490</v>
      </c>
      <c r="B19842">
        <v>2008</v>
      </c>
      <c r="C19842">
        <v>76</v>
      </c>
      <c r="D19842">
        <v>19</v>
      </c>
      <c r="E19842">
        <v>48.5</v>
      </c>
      <c r="H19842">
        <v>77</v>
      </c>
      <c r="I19842" s="3">
        <v>51.75</v>
      </c>
    </row>
    <row r="19843" spans="1:9" x14ac:dyDescent="0.25">
      <c r="A19843" t="s">
        <v>2490</v>
      </c>
      <c r="B19843">
        <v>2008</v>
      </c>
      <c r="C19843">
        <v>77</v>
      </c>
      <c r="D19843">
        <v>10</v>
      </c>
      <c r="E19843">
        <v>51.75</v>
      </c>
      <c r="H19843">
        <v>78</v>
      </c>
      <c r="I19843" s="3">
        <v>55.5</v>
      </c>
    </row>
    <row r="19844" spans="1:9" x14ac:dyDescent="0.25">
      <c r="A19844" t="s">
        <v>2490</v>
      </c>
      <c r="B19844">
        <v>2008</v>
      </c>
      <c r="C19844">
        <v>78</v>
      </c>
      <c r="D19844">
        <v>11</v>
      </c>
      <c r="E19844">
        <v>55.5</v>
      </c>
      <c r="H19844">
        <v>79</v>
      </c>
      <c r="I19844" s="3">
        <v>53.125</v>
      </c>
    </row>
    <row r="19845" spans="1:9" x14ac:dyDescent="0.25">
      <c r="A19845" t="s">
        <v>2490</v>
      </c>
      <c r="B19845">
        <v>2008</v>
      </c>
      <c r="C19845">
        <v>79</v>
      </c>
      <c r="D19845">
        <v>10</v>
      </c>
      <c r="E19845">
        <v>53.125</v>
      </c>
      <c r="H19845">
        <v>80</v>
      </c>
      <c r="I19845" s="3">
        <v>49.375</v>
      </c>
    </row>
    <row r="19846" spans="1:9" x14ac:dyDescent="0.25">
      <c r="A19846" t="s">
        <v>2490</v>
      </c>
      <c r="B19846">
        <v>2008</v>
      </c>
      <c r="C19846">
        <v>80</v>
      </c>
      <c r="D19846">
        <v>10</v>
      </c>
      <c r="E19846">
        <v>49.375</v>
      </c>
      <c r="H19846">
        <v>81</v>
      </c>
      <c r="I19846" s="3">
        <v>48.75</v>
      </c>
    </row>
    <row r="19847" spans="1:9" x14ac:dyDescent="0.25">
      <c r="A19847" t="s">
        <v>2490</v>
      </c>
      <c r="B19847">
        <v>2008</v>
      </c>
      <c r="C19847">
        <v>81</v>
      </c>
      <c r="D19847">
        <v>10</v>
      </c>
      <c r="E19847">
        <v>48.75</v>
      </c>
      <c r="H19847">
        <v>82</v>
      </c>
      <c r="I19847" s="3">
        <v>47.25</v>
      </c>
    </row>
    <row r="19848" spans="1:9" x14ac:dyDescent="0.25">
      <c r="A19848" t="s">
        <v>2490</v>
      </c>
      <c r="B19848">
        <v>2008</v>
      </c>
      <c r="C19848">
        <v>82</v>
      </c>
      <c r="D19848">
        <v>10</v>
      </c>
      <c r="E19848">
        <v>47.25</v>
      </c>
      <c r="H19848">
        <v>83</v>
      </c>
      <c r="I19848" s="3">
        <v>48.375</v>
      </c>
    </row>
    <row r="19849" spans="1:9" x14ac:dyDescent="0.25">
      <c r="A19849" t="s">
        <v>2490</v>
      </c>
      <c r="B19849">
        <v>2008</v>
      </c>
      <c r="C19849">
        <v>83</v>
      </c>
      <c r="D19849">
        <v>11</v>
      </c>
      <c r="E19849">
        <v>48.375</v>
      </c>
      <c r="H19849">
        <v>84</v>
      </c>
      <c r="I19849" s="3">
        <v>57.25</v>
      </c>
    </row>
    <row r="19850" spans="1:9" x14ac:dyDescent="0.25">
      <c r="A19850" t="s">
        <v>2490</v>
      </c>
      <c r="B19850">
        <v>2008</v>
      </c>
      <c r="C19850">
        <v>84</v>
      </c>
      <c r="D19850">
        <v>11</v>
      </c>
      <c r="E19850">
        <v>57.25</v>
      </c>
      <c r="H19850">
        <v>85</v>
      </c>
      <c r="I19850" s="3">
        <v>52.625</v>
      </c>
    </row>
    <row r="19851" spans="1:9" x14ac:dyDescent="0.25">
      <c r="A19851" t="s">
        <v>2490</v>
      </c>
      <c r="B19851">
        <v>2008</v>
      </c>
      <c r="C19851">
        <v>85</v>
      </c>
      <c r="D19851">
        <v>11</v>
      </c>
      <c r="E19851">
        <v>52.625</v>
      </c>
      <c r="H19851">
        <v>86</v>
      </c>
      <c r="I19851" s="3">
        <v>45.875</v>
      </c>
    </row>
    <row r="19852" spans="1:9" x14ac:dyDescent="0.25">
      <c r="A19852" t="s">
        <v>2490</v>
      </c>
      <c r="B19852">
        <v>2008</v>
      </c>
      <c r="C19852">
        <v>86</v>
      </c>
      <c r="D19852">
        <v>10</v>
      </c>
      <c r="E19852">
        <v>45.875</v>
      </c>
      <c r="H19852">
        <v>87</v>
      </c>
      <c r="I19852" s="3">
        <v>47.625</v>
      </c>
    </row>
    <row r="19853" spans="1:9" x14ac:dyDescent="0.25">
      <c r="A19853" t="s">
        <v>2490</v>
      </c>
      <c r="B19853">
        <v>2008</v>
      </c>
      <c r="C19853">
        <v>87</v>
      </c>
      <c r="D19853">
        <v>10</v>
      </c>
      <c r="E19853">
        <v>47.625</v>
      </c>
      <c r="H19853">
        <v>88</v>
      </c>
      <c r="I19853" s="3">
        <v>46</v>
      </c>
    </row>
    <row r="19854" spans="1:9" x14ac:dyDescent="0.25">
      <c r="A19854" t="s">
        <v>2490</v>
      </c>
      <c r="B19854">
        <v>2008</v>
      </c>
      <c r="C19854">
        <v>88</v>
      </c>
      <c r="D19854">
        <v>10</v>
      </c>
      <c r="E19854">
        <v>46</v>
      </c>
      <c r="H19854">
        <v>89</v>
      </c>
      <c r="I19854" s="3">
        <v>42.25</v>
      </c>
    </row>
    <row r="19855" spans="1:9" x14ac:dyDescent="0.25">
      <c r="A19855" t="s">
        <v>2490</v>
      </c>
      <c r="B19855">
        <v>2008</v>
      </c>
      <c r="C19855">
        <v>89</v>
      </c>
      <c r="D19855">
        <v>10</v>
      </c>
      <c r="E19855">
        <v>42.25</v>
      </c>
      <c r="H19855">
        <v>90</v>
      </c>
      <c r="I19855" s="3">
        <v>43.25</v>
      </c>
    </row>
    <row r="19856" spans="1:9" x14ac:dyDescent="0.25">
      <c r="A19856" t="s">
        <v>2490</v>
      </c>
      <c r="B19856">
        <v>2008</v>
      </c>
      <c r="C19856">
        <v>90</v>
      </c>
      <c r="D19856">
        <v>10</v>
      </c>
      <c r="E19856">
        <v>43.25</v>
      </c>
      <c r="H19856">
        <v>91</v>
      </c>
      <c r="I19856" s="3">
        <v>42.375</v>
      </c>
    </row>
    <row r="19857" spans="1:9" x14ac:dyDescent="0.25">
      <c r="A19857" t="s">
        <v>2490</v>
      </c>
      <c r="B19857">
        <v>2008</v>
      </c>
      <c r="C19857">
        <v>91</v>
      </c>
      <c r="D19857">
        <v>11</v>
      </c>
      <c r="E19857">
        <v>42.375</v>
      </c>
      <c r="H19857">
        <v>92</v>
      </c>
      <c r="I19857" s="3">
        <v>48.375</v>
      </c>
    </row>
    <row r="19858" spans="1:9" x14ac:dyDescent="0.25">
      <c r="A19858" t="s">
        <v>2490</v>
      </c>
      <c r="B19858">
        <v>2008</v>
      </c>
      <c r="C19858">
        <v>92</v>
      </c>
      <c r="D19858">
        <v>10</v>
      </c>
      <c r="E19858">
        <v>48.375</v>
      </c>
      <c r="H19858">
        <v>93</v>
      </c>
      <c r="I19858" s="3">
        <v>46.25</v>
      </c>
    </row>
    <row r="19859" spans="1:9" x14ac:dyDescent="0.25">
      <c r="A19859" t="s">
        <v>2490</v>
      </c>
      <c r="B19859">
        <v>2008</v>
      </c>
      <c r="C19859">
        <v>93</v>
      </c>
      <c r="D19859">
        <v>10</v>
      </c>
      <c r="E19859">
        <v>46.25</v>
      </c>
      <c r="H19859">
        <v>94</v>
      </c>
      <c r="I19859" s="3">
        <v>46.625</v>
      </c>
    </row>
    <row r="19860" spans="1:9" x14ac:dyDescent="0.25">
      <c r="A19860" t="s">
        <v>2490</v>
      </c>
      <c r="B19860">
        <v>2008</v>
      </c>
      <c r="C19860">
        <v>94</v>
      </c>
      <c r="D19860">
        <v>10</v>
      </c>
      <c r="E19860">
        <v>46.625</v>
      </c>
      <c r="H19860">
        <v>95</v>
      </c>
      <c r="I19860" s="3">
        <v>52.375</v>
      </c>
    </row>
    <row r="19861" spans="1:9" x14ac:dyDescent="0.25">
      <c r="A19861" t="s">
        <v>2490</v>
      </c>
      <c r="B19861">
        <v>2008</v>
      </c>
      <c r="C19861">
        <v>95</v>
      </c>
      <c r="D19861">
        <v>10</v>
      </c>
      <c r="E19861">
        <v>52.375</v>
      </c>
      <c r="H19861">
        <v>96</v>
      </c>
      <c r="I19861" s="3">
        <v>56.125</v>
      </c>
    </row>
    <row r="19862" spans="1:9" x14ac:dyDescent="0.25">
      <c r="A19862" t="s">
        <v>2490</v>
      </c>
      <c r="B19862">
        <v>2008</v>
      </c>
      <c r="C19862">
        <v>96</v>
      </c>
      <c r="D19862">
        <v>11</v>
      </c>
      <c r="E19862">
        <v>56.125</v>
      </c>
      <c r="H19862">
        <v>97</v>
      </c>
      <c r="I19862" s="3">
        <v>52.5</v>
      </c>
    </row>
    <row r="19863" spans="1:9" x14ac:dyDescent="0.25">
      <c r="A19863" t="s">
        <v>2490</v>
      </c>
      <c r="B19863">
        <v>2008</v>
      </c>
      <c r="C19863">
        <v>97</v>
      </c>
      <c r="D19863">
        <v>11</v>
      </c>
      <c r="E19863">
        <v>52.5</v>
      </c>
      <c r="H19863">
        <v>98</v>
      </c>
      <c r="I19863" s="3">
        <v>43.625</v>
      </c>
    </row>
    <row r="19864" spans="1:9" x14ac:dyDescent="0.25">
      <c r="A19864" t="s">
        <v>2490</v>
      </c>
      <c r="B19864">
        <v>2008</v>
      </c>
      <c r="C19864">
        <v>98</v>
      </c>
      <c r="D19864">
        <v>18</v>
      </c>
      <c r="E19864">
        <v>43.625</v>
      </c>
      <c r="H19864">
        <v>99</v>
      </c>
      <c r="I19864" s="3">
        <v>48.25</v>
      </c>
    </row>
    <row r="19865" spans="1:9" x14ac:dyDescent="0.25">
      <c r="A19865" t="s">
        <v>2490</v>
      </c>
      <c r="B19865">
        <v>2008</v>
      </c>
      <c r="C19865">
        <v>99</v>
      </c>
      <c r="D19865">
        <v>9</v>
      </c>
      <c r="E19865">
        <v>48.25</v>
      </c>
      <c r="H19865">
        <v>100</v>
      </c>
      <c r="I19865" s="3">
        <v>53.125</v>
      </c>
    </row>
    <row r="19866" spans="1:9" x14ac:dyDescent="0.25">
      <c r="A19866" t="s">
        <v>2490</v>
      </c>
      <c r="B19866">
        <v>2008</v>
      </c>
      <c r="C19866">
        <v>100</v>
      </c>
      <c r="D19866">
        <v>20</v>
      </c>
      <c r="E19866">
        <v>53.125</v>
      </c>
      <c r="H19866">
        <v>101</v>
      </c>
      <c r="I19866" s="3">
        <v>57.25</v>
      </c>
    </row>
    <row r="19867" spans="1:9" x14ac:dyDescent="0.25">
      <c r="A19867" t="s">
        <v>2490</v>
      </c>
      <c r="B19867">
        <v>2008</v>
      </c>
      <c r="C19867">
        <v>101</v>
      </c>
      <c r="D19867">
        <v>13</v>
      </c>
      <c r="E19867">
        <v>57.25</v>
      </c>
      <c r="H19867">
        <v>102</v>
      </c>
      <c r="I19867" s="3">
        <v>52.5</v>
      </c>
    </row>
    <row r="19868" spans="1:9" x14ac:dyDescent="0.25">
      <c r="A19868" t="s">
        <v>2490</v>
      </c>
      <c r="B19868">
        <v>2008</v>
      </c>
      <c r="C19868">
        <v>102</v>
      </c>
      <c r="D19868">
        <v>11</v>
      </c>
      <c r="E19868">
        <v>52.5</v>
      </c>
      <c r="H19868">
        <v>103</v>
      </c>
      <c r="I19868" s="3">
        <v>58.75</v>
      </c>
    </row>
    <row r="19869" spans="1:9" x14ac:dyDescent="0.25">
      <c r="A19869" t="s">
        <v>2490</v>
      </c>
      <c r="B19869">
        <v>2008</v>
      </c>
      <c r="C19869">
        <v>103</v>
      </c>
      <c r="D19869">
        <v>10</v>
      </c>
      <c r="E19869">
        <v>58.75</v>
      </c>
      <c r="H19869">
        <v>104</v>
      </c>
      <c r="I19869" s="3">
        <v>48.625</v>
      </c>
    </row>
    <row r="19870" spans="1:9" x14ac:dyDescent="0.25">
      <c r="A19870" t="s">
        <v>2490</v>
      </c>
      <c r="B19870">
        <v>2008</v>
      </c>
      <c r="C19870">
        <v>104</v>
      </c>
      <c r="D19870">
        <v>11</v>
      </c>
      <c r="E19870">
        <v>48.625</v>
      </c>
      <c r="H19870">
        <v>105</v>
      </c>
      <c r="I19870" s="3">
        <v>54.625</v>
      </c>
    </row>
    <row r="19871" spans="1:9" x14ac:dyDescent="0.25">
      <c r="A19871" t="s">
        <v>2490</v>
      </c>
      <c r="B19871">
        <v>2008</v>
      </c>
      <c r="C19871">
        <v>105</v>
      </c>
      <c r="D19871">
        <v>10</v>
      </c>
      <c r="E19871">
        <v>54.625</v>
      </c>
      <c r="H19871">
        <v>106</v>
      </c>
      <c r="I19871" s="3">
        <v>46.25</v>
      </c>
    </row>
    <row r="19872" spans="1:9" x14ac:dyDescent="0.25">
      <c r="A19872" t="s">
        <v>2490</v>
      </c>
      <c r="B19872">
        <v>2008</v>
      </c>
      <c r="C19872">
        <v>106</v>
      </c>
      <c r="D19872">
        <v>11</v>
      </c>
      <c r="E19872">
        <v>46.25</v>
      </c>
      <c r="H19872">
        <v>107</v>
      </c>
      <c r="I19872" s="3">
        <v>53.625</v>
      </c>
    </row>
    <row r="19873" spans="1:9" x14ac:dyDescent="0.25">
      <c r="A19873" t="s">
        <v>2490</v>
      </c>
      <c r="B19873">
        <v>2008</v>
      </c>
      <c r="C19873">
        <v>107</v>
      </c>
      <c r="D19873">
        <v>14</v>
      </c>
      <c r="E19873">
        <v>53.625</v>
      </c>
      <c r="H19873">
        <v>108</v>
      </c>
      <c r="I19873" s="3">
        <v>59.25</v>
      </c>
    </row>
    <row r="19874" spans="1:9" x14ac:dyDescent="0.25">
      <c r="A19874" t="s">
        <v>2490</v>
      </c>
      <c r="B19874">
        <v>2008</v>
      </c>
      <c r="C19874">
        <v>108</v>
      </c>
      <c r="D19874">
        <v>11</v>
      </c>
      <c r="E19874">
        <v>59.25</v>
      </c>
      <c r="H19874">
        <v>109</v>
      </c>
      <c r="I19874" s="3">
        <v>62.125</v>
      </c>
    </row>
    <row r="19875" spans="1:9" x14ac:dyDescent="0.25">
      <c r="A19875" t="s">
        <v>2490</v>
      </c>
      <c r="B19875">
        <v>2008</v>
      </c>
      <c r="C19875">
        <v>109</v>
      </c>
      <c r="D19875">
        <v>10</v>
      </c>
      <c r="E19875">
        <v>62.125</v>
      </c>
      <c r="H19875">
        <v>110</v>
      </c>
      <c r="I19875" s="3">
        <v>57.375</v>
      </c>
    </row>
    <row r="19876" spans="1:9" x14ac:dyDescent="0.25">
      <c r="A19876" t="s">
        <v>2490</v>
      </c>
      <c r="B19876">
        <v>2008</v>
      </c>
      <c r="C19876">
        <v>110</v>
      </c>
      <c r="D19876">
        <v>10</v>
      </c>
      <c r="E19876">
        <v>57.375</v>
      </c>
      <c r="H19876">
        <v>111</v>
      </c>
      <c r="I19876" s="3">
        <v>53.5</v>
      </c>
    </row>
    <row r="19877" spans="1:9" x14ac:dyDescent="0.25">
      <c r="A19877" t="s">
        <v>2490</v>
      </c>
      <c r="B19877">
        <v>2008</v>
      </c>
      <c r="C19877">
        <v>111</v>
      </c>
      <c r="D19877">
        <v>10</v>
      </c>
      <c r="E19877">
        <v>53.5</v>
      </c>
      <c r="H19877">
        <v>112</v>
      </c>
      <c r="I19877" s="3">
        <v>55.5</v>
      </c>
    </row>
    <row r="19878" spans="1:9" x14ac:dyDescent="0.25">
      <c r="A19878" t="s">
        <v>2490</v>
      </c>
      <c r="B19878">
        <v>2008</v>
      </c>
      <c r="C19878">
        <v>112</v>
      </c>
      <c r="D19878">
        <v>10</v>
      </c>
      <c r="E19878">
        <v>55.5</v>
      </c>
      <c r="H19878">
        <v>113</v>
      </c>
      <c r="I19878" s="3">
        <v>48.5</v>
      </c>
    </row>
    <row r="19879" spans="1:9" x14ac:dyDescent="0.25">
      <c r="A19879" t="s">
        <v>2490</v>
      </c>
      <c r="B19879">
        <v>2008</v>
      </c>
      <c r="C19879">
        <v>113</v>
      </c>
      <c r="D19879">
        <v>10</v>
      </c>
      <c r="E19879">
        <v>48.5</v>
      </c>
      <c r="H19879">
        <v>114</v>
      </c>
      <c r="I19879" s="3">
        <v>54.375</v>
      </c>
    </row>
    <row r="19880" spans="1:9" x14ac:dyDescent="0.25">
      <c r="A19880" t="s">
        <v>2490</v>
      </c>
      <c r="B19880">
        <v>2008</v>
      </c>
      <c r="C19880">
        <v>114</v>
      </c>
      <c r="D19880">
        <v>10</v>
      </c>
      <c r="E19880">
        <v>54.375</v>
      </c>
      <c r="H19880">
        <v>115</v>
      </c>
      <c r="I19880" s="3">
        <v>48.375</v>
      </c>
    </row>
    <row r="19881" spans="1:9" x14ac:dyDescent="0.25">
      <c r="A19881" t="s">
        <v>2490</v>
      </c>
      <c r="B19881">
        <v>2008</v>
      </c>
      <c r="C19881">
        <v>115</v>
      </c>
      <c r="D19881">
        <v>12</v>
      </c>
      <c r="E19881">
        <v>48.375</v>
      </c>
      <c r="H19881">
        <v>116</v>
      </c>
      <c r="I19881" s="3">
        <v>54</v>
      </c>
    </row>
    <row r="19882" spans="1:9" x14ac:dyDescent="0.25">
      <c r="A19882" t="s">
        <v>2490</v>
      </c>
      <c r="B19882">
        <v>2008</v>
      </c>
      <c r="C19882">
        <v>116</v>
      </c>
      <c r="D19882">
        <v>10</v>
      </c>
      <c r="E19882">
        <v>54</v>
      </c>
      <c r="H19882">
        <v>117</v>
      </c>
      <c r="I19882" s="3">
        <v>58.375</v>
      </c>
    </row>
    <row r="19883" spans="1:9" x14ac:dyDescent="0.25">
      <c r="A19883" t="s">
        <v>2490</v>
      </c>
      <c r="B19883">
        <v>2008</v>
      </c>
      <c r="C19883">
        <v>117</v>
      </c>
      <c r="D19883">
        <v>11</v>
      </c>
      <c r="E19883">
        <v>58.375</v>
      </c>
      <c r="H19883">
        <v>118</v>
      </c>
      <c r="I19883" s="3">
        <v>58.125</v>
      </c>
    </row>
    <row r="19884" spans="1:9" x14ac:dyDescent="0.25">
      <c r="A19884" t="s">
        <v>2490</v>
      </c>
      <c r="B19884">
        <v>2008</v>
      </c>
      <c r="C19884">
        <v>118</v>
      </c>
      <c r="D19884">
        <v>11</v>
      </c>
      <c r="E19884">
        <v>58.125</v>
      </c>
      <c r="H19884">
        <v>119</v>
      </c>
      <c r="I19884" s="3">
        <v>58</v>
      </c>
    </row>
    <row r="19885" spans="1:9" x14ac:dyDescent="0.25">
      <c r="A19885" t="s">
        <v>2490</v>
      </c>
      <c r="B19885">
        <v>2008</v>
      </c>
      <c r="C19885">
        <v>119</v>
      </c>
      <c r="D19885">
        <v>10</v>
      </c>
      <c r="E19885">
        <v>58</v>
      </c>
      <c r="H19885">
        <v>120</v>
      </c>
      <c r="I19885" s="3">
        <v>54.875</v>
      </c>
    </row>
    <row r="19886" spans="1:9" x14ac:dyDescent="0.25">
      <c r="A19886" t="s">
        <v>2490</v>
      </c>
      <c r="B19886">
        <v>2008</v>
      </c>
      <c r="C19886">
        <v>120</v>
      </c>
      <c r="D19886">
        <v>10</v>
      </c>
      <c r="E19886">
        <v>54.875</v>
      </c>
      <c r="H19886">
        <v>121</v>
      </c>
      <c r="I19886" s="3">
        <v>45.5</v>
      </c>
    </row>
    <row r="19887" spans="1:9" x14ac:dyDescent="0.25">
      <c r="A19887" t="s">
        <v>2490</v>
      </c>
      <c r="B19887">
        <v>2008</v>
      </c>
      <c r="C19887">
        <v>121</v>
      </c>
      <c r="D19887">
        <v>16</v>
      </c>
      <c r="E19887">
        <v>45.5</v>
      </c>
      <c r="H19887">
        <v>122</v>
      </c>
      <c r="I19887" s="3">
        <v>56.875</v>
      </c>
    </row>
    <row r="19888" spans="1:9" x14ac:dyDescent="0.25">
      <c r="A19888" t="s">
        <v>2490</v>
      </c>
      <c r="B19888">
        <v>2008</v>
      </c>
      <c r="C19888">
        <v>122</v>
      </c>
      <c r="D19888">
        <v>17</v>
      </c>
      <c r="E19888">
        <v>56.875</v>
      </c>
      <c r="H19888">
        <v>123</v>
      </c>
      <c r="I19888" s="3">
        <v>62.125</v>
      </c>
    </row>
    <row r="19889" spans="1:9" x14ac:dyDescent="0.25">
      <c r="A19889" t="s">
        <v>2490</v>
      </c>
      <c r="B19889">
        <v>2008</v>
      </c>
      <c r="C19889">
        <v>123</v>
      </c>
      <c r="D19889">
        <v>8</v>
      </c>
      <c r="E19889">
        <v>62.125</v>
      </c>
      <c r="H19889">
        <v>124</v>
      </c>
      <c r="I19889" s="3">
        <v>61.5</v>
      </c>
    </row>
    <row r="19890" spans="1:9" x14ac:dyDescent="0.25">
      <c r="A19890" t="s">
        <v>2490</v>
      </c>
      <c r="B19890">
        <v>2008</v>
      </c>
      <c r="C19890">
        <v>124</v>
      </c>
      <c r="D19890">
        <v>11</v>
      </c>
      <c r="E19890">
        <v>61.5</v>
      </c>
      <c r="H19890">
        <v>125</v>
      </c>
      <c r="I19890" s="3">
        <v>57.25</v>
      </c>
    </row>
    <row r="19891" spans="1:9" x14ac:dyDescent="0.25">
      <c r="A19891" t="s">
        <v>2490</v>
      </c>
      <c r="B19891">
        <v>2008</v>
      </c>
      <c r="C19891">
        <v>125</v>
      </c>
      <c r="D19891">
        <v>11</v>
      </c>
      <c r="E19891">
        <v>57.25</v>
      </c>
      <c r="H19891">
        <v>126</v>
      </c>
      <c r="I19891" s="3">
        <v>46</v>
      </c>
    </row>
    <row r="19892" spans="1:9" x14ac:dyDescent="0.25">
      <c r="A19892" t="s">
        <v>2490</v>
      </c>
      <c r="B19892">
        <v>2008</v>
      </c>
      <c r="C19892">
        <v>126</v>
      </c>
      <c r="D19892">
        <v>9</v>
      </c>
      <c r="E19892">
        <v>46</v>
      </c>
      <c r="H19892">
        <v>127</v>
      </c>
      <c r="I19892" s="3">
        <v>49.25</v>
      </c>
    </row>
    <row r="19893" spans="1:9" x14ac:dyDescent="0.25">
      <c r="A19893" t="s">
        <v>2490</v>
      </c>
      <c r="B19893">
        <v>2008</v>
      </c>
      <c r="C19893">
        <v>127</v>
      </c>
      <c r="D19893">
        <v>20</v>
      </c>
      <c r="E19893">
        <v>49.25</v>
      </c>
      <c r="H19893">
        <v>128</v>
      </c>
      <c r="I19893" s="3">
        <v>51.125</v>
      </c>
    </row>
    <row r="19894" spans="1:9" x14ac:dyDescent="0.25">
      <c r="A19894" t="s">
        <v>2490</v>
      </c>
      <c r="B19894">
        <v>2008</v>
      </c>
      <c r="C19894">
        <v>128</v>
      </c>
      <c r="D19894">
        <v>10</v>
      </c>
      <c r="E19894">
        <v>51.125</v>
      </c>
      <c r="H19894">
        <v>129</v>
      </c>
      <c r="I19894" s="3">
        <v>47.375</v>
      </c>
    </row>
    <row r="19895" spans="1:9" x14ac:dyDescent="0.25">
      <c r="A19895" t="s">
        <v>2490</v>
      </c>
      <c r="B19895">
        <v>2008</v>
      </c>
      <c r="C19895">
        <v>129</v>
      </c>
      <c r="D19895">
        <v>10</v>
      </c>
      <c r="E19895">
        <v>47.375</v>
      </c>
      <c r="H19895">
        <v>130</v>
      </c>
      <c r="I19895" s="3">
        <v>41.75</v>
      </c>
    </row>
    <row r="19896" spans="1:9" x14ac:dyDescent="0.25">
      <c r="A19896" t="s">
        <v>2490</v>
      </c>
      <c r="B19896">
        <v>2008</v>
      </c>
      <c r="C19896">
        <v>130</v>
      </c>
      <c r="D19896">
        <v>10</v>
      </c>
      <c r="E19896">
        <v>41.75</v>
      </c>
      <c r="H19896">
        <v>131</v>
      </c>
      <c r="I19896" s="3">
        <v>55.375</v>
      </c>
    </row>
    <row r="19897" spans="1:9" x14ac:dyDescent="0.25">
      <c r="A19897" t="s">
        <v>2490</v>
      </c>
      <c r="B19897">
        <v>2008</v>
      </c>
      <c r="C19897">
        <v>131</v>
      </c>
      <c r="D19897">
        <v>10</v>
      </c>
      <c r="E19897">
        <v>55.375</v>
      </c>
      <c r="H19897">
        <v>132</v>
      </c>
      <c r="I19897" s="3">
        <v>57.5</v>
      </c>
    </row>
    <row r="19898" spans="1:9" x14ac:dyDescent="0.25">
      <c r="A19898" t="s">
        <v>2490</v>
      </c>
      <c r="B19898">
        <v>2008</v>
      </c>
      <c r="C19898">
        <v>132</v>
      </c>
      <c r="D19898">
        <v>11</v>
      </c>
      <c r="E19898">
        <v>57.5</v>
      </c>
      <c r="H19898">
        <v>133</v>
      </c>
      <c r="I19898" s="3">
        <v>46.125</v>
      </c>
    </row>
    <row r="19899" spans="1:9" x14ac:dyDescent="0.25">
      <c r="A19899" t="s">
        <v>2490</v>
      </c>
      <c r="B19899">
        <v>2008</v>
      </c>
      <c r="C19899">
        <v>133</v>
      </c>
      <c r="D19899">
        <v>10</v>
      </c>
      <c r="E19899">
        <v>46.125</v>
      </c>
      <c r="H19899">
        <v>134</v>
      </c>
      <c r="I19899" s="3">
        <v>50.5</v>
      </c>
    </row>
    <row r="19900" spans="1:9" x14ac:dyDescent="0.25">
      <c r="A19900" t="s">
        <v>2490</v>
      </c>
      <c r="B19900">
        <v>2008</v>
      </c>
      <c r="C19900">
        <v>134</v>
      </c>
      <c r="D19900">
        <v>22</v>
      </c>
      <c r="E19900">
        <v>50.5</v>
      </c>
      <c r="H19900">
        <v>135</v>
      </c>
      <c r="I19900" s="3">
        <v>69.5</v>
      </c>
    </row>
    <row r="19901" spans="1:9" x14ac:dyDescent="0.25">
      <c r="A19901" t="s">
        <v>2490</v>
      </c>
      <c r="B19901">
        <v>2008</v>
      </c>
      <c r="C19901">
        <v>135</v>
      </c>
      <c r="D19901">
        <v>8</v>
      </c>
      <c r="E19901">
        <v>69.5</v>
      </c>
      <c r="H19901">
        <v>136</v>
      </c>
      <c r="I19901" s="3">
        <v>54.625</v>
      </c>
    </row>
    <row r="19902" spans="1:9" x14ac:dyDescent="0.25">
      <c r="A19902" t="s">
        <v>2490</v>
      </c>
      <c r="B19902">
        <v>2008</v>
      </c>
      <c r="C19902">
        <v>136</v>
      </c>
      <c r="D19902">
        <v>10</v>
      </c>
      <c r="E19902">
        <v>54.625</v>
      </c>
      <c r="H19902">
        <v>137</v>
      </c>
      <c r="I19902" s="3">
        <v>45.25</v>
      </c>
    </row>
    <row r="19903" spans="1:9" x14ac:dyDescent="0.25">
      <c r="A19903" t="s">
        <v>2490</v>
      </c>
      <c r="B19903">
        <v>2008</v>
      </c>
      <c r="C19903">
        <v>137</v>
      </c>
      <c r="D19903">
        <v>11</v>
      </c>
      <c r="E19903">
        <v>45.25</v>
      </c>
      <c r="H19903">
        <v>138</v>
      </c>
      <c r="I19903" s="3">
        <v>44.25</v>
      </c>
    </row>
    <row r="19904" spans="1:9" x14ac:dyDescent="0.25">
      <c r="A19904" t="s">
        <v>2490</v>
      </c>
      <c r="B19904">
        <v>2008</v>
      </c>
      <c r="C19904">
        <v>138</v>
      </c>
      <c r="D19904">
        <v>9</v>
      </c>
      <c r="E19904">
        <v>44.25</v>
      </c>
      <c r="H19904">
        <v>139</v>
      </c>
      <c r="I19904" s="3">
        <v>49.75</v>
      </c>
    </row>
    <row r="19905" spans="1:9" x14ac:dyDescent="0.25">
      <c r="A19905" t="s">
        <v>2490</v>
      </c>
      <c r="B19905">
        <v>2008</v>
      </c>
      <c r="C19905">
        <v>139</v>
      </c>
      <c r="D19905">
        <v>10</v>
      </c>
      <c r="E19905">
        <v>49.75</v>
      </c>
      <c r="H19905">
        <v>140</v>
      </c>
      <c r="I19905" s="3">
        <v>46.125</v>
      </c>
    </row>
    <row r="19906" spans="1:9" x14ac:dyDescent="0.25">
      <c r="A19906" t="s">
        <v>2490</v>
      </c>
      <c r="B19906">
        <v>2008</v>
      </c>
      <c r="C19906">
        <v>140</v>
      </c>
      <c r="D19906">
        <v>10</v>
      </c>
      <c r="E19906">
        <v>46.125</v>
      </c>
      <c r="H19906">
        <v>141</v>
      </c>
      <c r="I19906" s="3">
        <v>43.375</v>
      </c>
    </row>
    <row r="19907" spans="1:9" x14ac:dyDescent="0.25">
      <c r="A19907" t="s">
        <v>2490</v>
      </c>
      <c r="B19907">
        <v>2008</v>
      </c>
      <c r="C19907">
        <v>141</v>
      </c>
      <c r="D19907">
        <v>10</v>
      </c>
      <c r="E19907">
        <v>43.375</v>
      </c>
      <c r="H19907">
        <v>142</v>
      </c>
      <c r="I19907" s="3">
        <v>44.625</v>
      </c>
    </row>
    <row r="19908" spans="1:9" x14ac:dyDescent="0.25">
      <c r="A19908" t="s">
        <v>2490</v>
      </c>
      <c r="B19908">
        <v>2008</v>
      </c>
      <c r="C19908">
        <v>142</v>
      </c>
      <c r="D19908">
        <v>9</v>
      </c>
      <c r="E19908">
        <v>44.625</v>
      </c>
      <c r="H19908">
        <v>143</v>
      </c>
      <c r="I19908" s="3">
        <v>59.625</v>
      </c>
    </row>
    <row r="19909" spans="1:9" x14ac:dyDescent="0.25">
      <c r="A19909" t="s">
        <v>2490</v>
      </c>
      <c r="B19909">
        <v>2008</v>
      </c>
      <c r="C19909">
        <v>143</v>
      </c>
      <c r="D19909">
        <v>16</v>
      </c>
      <c r="E19909">
        <v>59.625</v>
      </c>
      <c r="H19909">
        <v>144</v>
      </c>
      <c r="I19909" s="3">
        <v>57.125</v>
      </c>
    </row>
    <row r="19910" spans="1:9" x14ac:dyDescent="0.25">
      <c r="A19910" t="s">
        <v>2490</v>
      </c>
      <c r="B19910">
        <v>2008</v>
      </c>
      <c r="C19910">
        <v>144</v>
      </c>
      <c r="D19910">
        <v>14</v>
      </c>
      <c r="E19910">
        <v>57.125</v>
      </c>
      <c r="H19910">
        <v>145</v>
      </c>
      <c r="I19910" s="3">
        <v>46.5</v>
      </c>
    </row>
    <row r="19911" spans="1:9" x14ac:dyDescent="0.25">
      <c r="A19911" t="s">
        <v>2490</v>
      </c>
      <c r="B19911">
        <v>2008</v>
      </c>
      <c r="C19911">
        <v>145</v>
      </c>
      <c r="D19911">
        <v>9</v>
      </c>
      <c r="E19911">
        <v>46.5</v>
      </c>
      <c r="H19911">
        <v>146</v>
      </c>
      <c r="I19911" s="3">
        <v>41.75</v>
      </c>
    </row>
    <row r="19912" spans="1:9" x14ac:dyDescent="0.25">
      <c r="A19912" t="s">
        <v>2490</v>
      </c>
      <c r="B19912">
        <v>2008</v>
      </c>
      <c r="C19912">
        <v>146</v>
      </c>
      <c r="D19912">
        <v>7</v>
      </c>
      <c r="E19912">
        <v>41.75</v>
      </c>
      <c r="H19912">
        <v>147</v>
      </c>
      <c r="I19912" s="3">
        <v>37</v>
      </c>
    </row>
    <row r="19913" spans="1:9" x14ac:dyDescent="0.25">
      <c r="A19913" t="s">
        <v>2490</v>
      </c>
      <c r="B19913">
        <v>2008</v>
      </c>
      <c r="C19913">
        <v>147</v>
      </c>
      <c r="D19913">
        <v>11</v>
      </c>
      <c r="E19913">
        <v>37</v>
      </c>
      <c r="H19913">
        <v>148</v>
      </c>
      <c r="I19913" s="3">
        <v>38.375</v>
      </c>
    </row>
    <row r="19914" spans="1:9" x14ac:dyDescent="0.25">
      <c r="A19914" t="s">
        <v>2490</v>
      </c>
      <c r="B19914">
        <v>2008</v>
      </c>
      <c r="C19914">
        <v>148</v>
      </c>
      <c r="D19914">
        <v>9</v>
      </c>
      <c r="E19914">
        <v>38.375</v>
      </c>
      <c r="H19914">
        <v>149</v>
      </c>
      <c r="I19914" s="3">
        <v>51.375</v>
      </c>
    </row>
    <row r="19915" spans="1:9" x14ac:dyDescent="0.25">
      <c r="A19915" t="s">
        <v>2490</v>
      </c>
      <c r="B19915">
        <v>2008</v>
      </c>
      <c r="C19915">
        <v>149</v>
      </c>
      <c r="D19915">
        <v>11</v>
      </c>
      <c r="E19915">
        <v>51.375</v>
      </c>
      <c r="H19915">
        <v>150</v>
      </c>
      <c r="I19915" s="3">
        <v>47.5</v>
      </c>
    </row>
    <row r="19916" spans="1:9" x14ac:dyDescent="0.25">
      <c r="A19916" t="s">
        <v>2490</v>
      </c>
      <c r="B19916">
        <v>2008</v>
      </c>
      <c r="C19916">
        <v>150</v>
      </c>
      <c r="D19916">
        <v>10</v>
      </c>
      <c r="E19916">
        <v>47.5</v>
      </c>
      <c r="H19916">
        <v>151</v>
      </c>
      <c r="I19916" s="3">
        <v>40.125</v>
      </c>
    </row>
    <row r="19917" spans="1:9" x14ac:dyDescent="0.25">
      <c r="A19917" t="s">
        <v>2490</v>
      </c>
      <c r="B19917">
        <v>2008</v>
      </c>
      <c r="C19917">
        <v>151</v>
      </c>
      <c r="D19917">
        <v>10</v>
      </c>
      <c r="E19917">
        <v>40.125</v>
      </c>
      <c r="H19917">
        <v>152</v>
      </c>
      <c r="I19917" s="3">
        <v>49</v>
      </c>
    </row>
    <row r="19918" spans="1:9" x14ac:dyDescent="0.25">
      <c r="A19918" t="s">
        <v>2490</v>
      </c>
      <c r="B19918">
        <v>2008</v>
      </c>
      <c r="C19918">
        <v>152</v>
      </c>
      <c r="D19918">
        <v>10</v>
      </c>
      <c r="E19918">
        <v>49</v>
      </c>
      <c r="H19918">
        <v>153</v>
      </c>
      <c r="I19918" s="3">
        <v>55.75</v>
      </c>
    </row>
    <row r="19919" spans="1:9" x14ac:dyDescent="0.25">
      <c r="A19919" t="s">
        <v>2490</v>
      </c>
      <c r="B19919">
        <v>2008</v>
      </c>
      <c r="C19919">
        <v>153</v>
      </c>
      <c r="D19919">
        <v>10</v>
      </c>
      <c r="E19919">
        <v>55.75</v>
      </c>
      <c r="H19919">
        <v>154</v>
      </c>
      <c r="I19919" s="3">
        <v>50.5</v>
      </c>
    </row>
    <row r="19920" spans="1:9" x14ac:dyDescent="0.25">
      <c r="A19920" t="s">
        <v>2490</v>
      </c>
      <c r="B19920">
        <v>2008</v>
      </c>
      <c r="C19920">
        <v>154</v>
      </c>
      <c r="D19920">
        <v>10</v>
      </c>
      <c r="E19920">
        <v>50.5</v>
      </c>
      <c r="H19920">
        <v>155</v>
      </c>
      <c r="I19920" s="3">
        <v>52.5</v>
      </c>
    </row>
    <row r="19921" spans="1:9" x14ac:dyDescent="0.25">
      <c r="A19921" t="s">
        <v>2490</v>
      </c>
      <c r="B19921">
        <v>2008</v>
      </c>
      <c r="C19921">
        <v>155</v>
      </c>
      <c r="D19921">
        <v>10</v>
      </c>
      <c r="E19921">
        <v>52.5</v>
      </c>
      <c r="H19921">
        <v>156</v>
      </c>
      <c r="I19921" s="3">
        <v>53.375</v>
      </c>
    </row>
    <row r="19922" spans="1:9" x14ac:dyDescent="0.25">
      <c r="A19922" t="s">
        <v>2490</v>
      </c>
      <c r="B19922">
        <v>2008</v>
      </c>
      <c r="C19922">
        <v>156</v>
      </c>
      <c r="D19922">
        <v>19</v>
      </c>
      <c r="E19922">
        <v>53.375</v>
      </c>
      <c r="H19922">
        <v>157</v>
      </c>
      <c r="I19922" s="3">
        <v>65.125</v>
      </c>
    </row>
    <row r="19923" spans="1:9" x14ac:dyDescent="0.25">
      <c r="A19923" t="s">
        <v>2490</v>
      </c>
      <c r="B19923">
        <v>2008</v>
      </c>
      <c r="C19923">
        <v>157</v>
      </c>
      <c r="D19923">
        <v>14</v>
      </c>
      <c r="E19923">
        <v>65.125</v>
      </c>
      <c r="H19923">
        <v>158</v>
      </c>
      <c r="I19923" s="3">
        <v>68.25</v>
      </c>
    </row>
    <row r="19924" spans="1:9" x14ac:dyDescent="0.25">
      <c r="A19924" t="s">
        <v>2490</v>
      </c>
      <c r="B19924">
        <v>2008</v>
      </c>
      <c r="C19924">
        <v>158</v>
      </c>
      <c r="D19924">
        <v>11</v>
      </c>
      <c r="E19924">
        <v>68.25</v>
      </c>
      <c r="H19924">
        <v>159</v>
      </c>
      <c r="I19924" s="3">
        <v>49.5</v>
      </c>
    </row>
    <row r="19925" spans="1:9" x14ac:dyDescent="0.25">
      <c r="A19925" t="s">
        <v>2490</v>
      </c>
      <c r="B19925">
        <v>2008</v>
      </c>
      <c r="C19925">
        <v>159</v>
      </c>
      <c r="D19925">
        <v>8</v>
      </c>
      <c r="E19925">
        <v>49.5</v>
      </c>
      <c r="H19925">
        <v>160</v>
      </c>
      <c r="I19925" s="3">
        <v>46.125</v>
      </c>
    </row>
    <row r="19926" spans="1:9" x14ac:dyDescent="0.25">
      <c r="A19926" t="s">
        <v>2490</v>
      </c>
      <c r="B19926">
        <v>2008</v>
      </c>
      <c r="C19926">
        <v>160</v>
      </c>
      <c r="D19926">
        <v>12</v>
      </c>
      <c r="E19926">
        <v>46.125</v>
      </c>
      <c r="H19926">
        <v>161</v>
      </c>
      <c r="I19926" s="3">
        <v>66.5</v>
      </c>
    </row>
    <row r="19927" spans="1:9" x14ac:dyDescent="0.25">
      <c r="A19927" t="s">
        <v>2490</v>
      </c>
      <c r="B19927">
        <v>2008</v>
      </c>
      <c r="C19927">
        <v>161</v>
      </c>
      <c r="D19927">
        <v>11</v>
      </c>
      <c r="E19927">
        <v>66.5</v>
      </c>
      <c r="H19927">
        <v>162</v>
      </c>
      <c r="I19927" s="3">
        <v>47.125</v>
      </c>
    </row>
    <row r="19928" spans="1:9" x14ac:dyDescent="0.25">
      <c r="A19928" t="s">
        <v>2490</v>
      </c>
      <c r="B19928">
        <v>2008</v>
      </c>
      <c r="C19928">
        <v>162</v>
      </c>
      <c r="D19928">
        <v>12</v>
      </c>
      <c r="E19928">
        <v>47.125</v>
      </c>
      <c r="H19928">
        <v>163</v>
      </c>
      <c r="I19928" s="3">
        <v>41.5</v>
      </c>
    </row>
    <row r="19929" spans="1:9" x14ac:dyDescent="0.25">
      <c r="A19929" t="s">
        <v>2490</v>
      </c>
      <c r="B19929">
        <v>2008</v>
      </c>
      <c r="C19929">
        <v>163</v>
      </c>
      <c r="D19929">
        <v>11</v>
      </c>
      <c r="E19929">
        <v>41.5</v>
      </c>
      <c r="H19929">
        <v>164</v>
      </c>
      <c r="I19929" s="3">
        <v>42.625</v>
      </c>
    </row>
    <row r="19930" spans="1:9" x14ac:dyDescent="0.25">
      <c r="A19930" t="s">
        <v>2490</v>
      </c>
      <c r="B19930">
        <v>2008</v>
      </c>
      <c r="C19930">
        <v>164</v>
      </c>
      <c r="D19930">
        <v>11</v>
      </c>
      <c r="E19930">
        <v>42.625</v>
      </c>
      <c r="H19930">
        <v>165</v>
      </c>
      <c r="I19930" s="3">
        <v>60.375</v>
      </c>
    </row>
    <row r="19931" spans="1:9" x14ac:dyDescent="0.25">
      <c r="A19931" t="s">
        <v>2490</v>
      </c>
      <c r="B19931">
        <v>2008</v>
      </c>
      <c r="C19931">
        <v>165</v>
      </c>
      <c r="D19931">
        <v>11</v>
      </c>
      <c r="E19931">
        <v>60.375</v>
      </c>
      <c r="H19931">
        <v>166</v>
      </c>
      <c r="I19931" s="3">
        <v>61.5</v>
      </c>
    </row>
    <row r="19932" spans="1:9" x14ac:dyDescent="0.25">
      <c r="A19932" t="s">
        <v>2490</v>
      </c>
      <c r="B19932">
        <v>2008</v>
      </c>
      <c r="C19932">
        <v>166</v>
      </c>
      <c r="D19932">
        <v>10</v>
      </c>
      <c r="E19932">
        <v>61.5</v>
      </c>
      <c r="H19932">
        <v>167</v>
      </c>
      <c r="I19932" s="3">
        <v>59.125</v>
      </c>
    </row>
    <row r="19933" spans="1:9" x14ac:dyDescent="0.25">
      <c r="A19933" t="s">
        <v>2490</v>
      </c>
      <c r="B19933">
        <v>2008</v>
      </c>
      <c r="C19933">
        <v>167</v>
      </c>
      <c r="D19933">
        <v>11</v>
      </c>
      <c r="E19933">
        <v>59.125</v>
      </c>
      <c r="H19933">
        <v>168</v>
      </c>
      <c r="I19933" s="3">
        <v>45.625</v>
      </c>
    </row>
    <row r="19934" spans="1:9" x14ac:dyDescent="0.25">
      <c r="A19934" t="s">
        <v>2490</v>
      </c>
      <c r="B19934">
        <v>2008</v>
      </c>
      <c r="C19934">
        <v>168</v>
      </c>
      <c r="D19934">
        <v>14</v>
      </c>
      <c r="E19934">
        <v>45.625</v>
      </c>
      <c r="H19934">
        <v>169</v>
      </c>
      <c r="I19934" s="3">
        <v>52.25</v>
      </c>
    </row>
    <row r="19935" spans="1:9" x14ac:dyDescent="0.25">
      <c r="A19935" t="s">
        <v>2490</v>
      </c>
      <c r="B19935">
        <v>2008</v>
      </c>
      <c r="C19935">
        <v>169</v>
      </c>
      <c r="D19935">
        <v>10</v>
      </c>
      <c r="E19935">
        <v>52.25</v>
      </c>
      <c r="H19935">
        <v>170</v>
      </c>
      <c r="I19935" s="3">
        <v>57.125</v>
      </c>
    </row>
    <row r="19936" spans="1:9" x14ac:dyDescent="0.25">
      <c r="A19936" t="s">
        <v>2490</v>
      </c>
      <c r="B19936">
        <v>2008</v>
      </c>
      <c r="C19936">
        <v>170</v>
      </c>
      <c r="D19936">
        <v>10</v>
      </c>
      <c r="E19936">
        <v>57.125</v>
      </c>
      <c r="H19936">
        <v>171</v>
      </c>
      <c r="I19936" s="3">
        <v>52.375</v>
      </c>
    </row>
    <row r="19937" spans="1:9" x14ac:dyDescent="0.25">
      <c r="A19937" t="s">
        <v>2490</v>
      </c>
      <c r="B19937">
        <v>2008</v>
      </c>
      <c r="C19937">
        <v>171</v>
      </c>
      <c r="D19937">
        <v>10</v>
      </c>
      <c r="E19937">
        <v>52.375</v>
      </c>
      <c r="H19937">
        <v>172</v>
      </c>
      <c r="I19937" s="3">
        <v>49.375</v>
      </c>
    </row>
    <row r="19938" spans="1:9" x14ac:dyDescent="0.25">
      <c r="A19938" t="s">
        <v>2490</v>
      </c>
      <c r="B19938">
        <v>2008</v>
      </c>
      <c r="C19938">
        <v>172</v>
      </c>
      <c r="D19938">
        <v>11</v>
      </c>
      <c r="E19938">
        <v>49.375</v>
      </c>
      <c r="H19938">
        <v>173</v>
      </c>
      <c r="I19938" s="3">
        <v>53.5</v>
      </c>
    </row>
    <row r="19939" spans="1:9" x14ac:dyDescent="0.25">
      <c r="A19939" t="s">
        <v>2490</v>
      </c>
      <c r="B19939">
        <v>2008</v>
      </c>
      <c r="C19939">
        <v>173</v>
      </c>
      <c r="D19939">
        <v>9</v>
      </c>
      <c r="E19939">
        <v>53.5</v>
      </c>
      <c r="H19939">
        <v>174</v>
      </c>
      <c r="I19939" s="3">
        <v>63.875</v>
      </c>
    </row>
    <row r="19940" spans="1:9" x14ac:dyDescent="0.25">
      <c r="A19940" t="s">
        <v>2490</v>
      </c>
      <c r="B19940">
        <v>2008</v>
      </c>
      <c r="C19940">
        <v>174</v>
      </c>
      <c r="D19940">
        <v>10</v>
      </c>
      <c r="E19940">
        <v>63.875</v>
      </c>
      <c r="H19940">
        <v>175</v>
      </c>
      <c r="I19940" s="3">
        <v>51.125</v>
      </c>
    </row>
    <row r="19941" spans="1:9" x14ac:dyDescent="0.25">
      <c r="A19941" t="s">
        <v>2490</v>
      </c>
      <c r="B19941">
        <v>2008</v>
      </c>
      <c r="C19941">
        <v>175</v>
      </c>
      <c r="D19941">
        <v>7</v>
      </c>
      <c r="E19941">
        <v>51.125</v>
      </c>
      <c r="H19941">
        <v>176</v>
      </c>
      <c r="I19941" s="3">
        <v>59.75</v>
      </c>
    </row>
    <row r="19942" spans="1:9" x14ac:dyDescent="0.25">
      <c r="A19942" t="s">
        <v>2490</v>
      </c>
      <c r="B19942">
        <v>2008</v>
      </c>
      <c r="C19942">
        <v>176</v>
      </c>
      <c r="D19942">
        <v>10</v>
      </c>
      <c r="E19942">
        <v>59.75</v>
      </c>
      <c r="H19942">
        <v>177</v>
      </c>
      <c r="I19942" s="3">
        <v>52.125</v>
      </c>
    </row>
    <row r="19943" spans="1:9" x14ac:dyDescent="0.25">
      <c r="A19943" t="s">
        <v>2490</v>
      </c>
      <c r="B19943">
        <v>2008</v>
      </c>
      <c r="C19943">
        <v>177</v>
      </c>
      <c r="D19943">
        <v>11</v>
      </c>
      <c r="E19943">
        <v>52.125</v>
      </c>
      <c r="H19943">
        <v>178</v>
      </c>
      <c r="I19943" s="3">
        <v>54.625</v>
      </c>
    </row>
    <row r="19944" spans="1:9" x14ac:dyDescent="0.25">
      <c r="A19944" t="s">
        <v>2490</v>
      </c>
      <c r="B19944">
        <v>2008</v>
      </c>
      <c r="C19944">
        <v>178</v>
      </c>
      <c r="D19944">
        <v>11</v>
      </c>
      <c r="E19944">
        <v>54.625</v>
      </c>
      <c r="H19944">
        <v>179</v>
      </c>
      <c r="I19944" s="3">
        <v>52.25</v>
      </c>
    </row>
    <row r="19945" spans="1:9" x14ac:dyDescent="0.25">
      <c r="A19945" t="s">
        <v>2490</v>
      </c>
      <c r="B19945">
        <v>2008</v>
      </c>
      <c r="C19945">
        <v>179</v>
      </c>
      <c r="D19945">
        <v>10</v>
      </c>
      <c r="E19945">
        <v>52.25</v>
      </c>
      <c r="H19945">
        <v>180</v>
      </c>
      <c r="I19945" s="3">
        <v>52.75</v>
      </c>
    </row>
    <row r="19946" spans="1:9" x14ac:dyDescent="0.25">
      <c r="A19946" t="s">
        <v>2490</v>
      </c>
      <c r="B19946">
        <v>2008</v>
      </c>
      <c r="C19946">
        <v>180</v>
      </c>
      <c r="D19946">
        <v>10</v>
      </c>
      <c r="E19946">
        <v>52.75</v>
      </c>
      <c r="H19946">
        <v>181</v>
      </c>
      <c r="I19946" s="3">
        <v>47.375</v>
      </c>
    </row>
    <row r="19947" spans="1:9" x14ac:dyDescent="0.25">
      <c r="A19947" t="s">
        <v>2490</v>
      </c>
      <c r="B19947">
        <v>2008</v>
      </c>
      <c r="C19947">
        <v>181</v>
      </c>
      <c r="D19947">
        <v>9</v>
      </c>
      <c r="E19947">
        <v>47.375</v>
      </c>
      <c r="H19947">
        <v>182</v>
      </c>
      <c r="I19947" s="3">
        <v>37.25</v>
      </c>
    </row>
    <row r="19948" spans="1:9" x14ac:dyDescent="0.25">
      <c r="A19948" t="s">
        <v>2490</v>
      </c>
      <c r="B19948">
        <v>2008</v>
      </c>
      <c r="C19948">
        <v>182</v>
      </c>
      <c r="D19948">
        <v>8</v>
      </c>
      <c r="E19948">
        <v>37.25</v>
      </c>
      <c r="H19948">
        <v>183</v>
      </c>
      <c r="I19948" s="3">
        <v>49.625</v>
      </c>
    </row>
    <row r="19949" spans="1:9" x14ac:dyDescent="0.25">
      <c r="A19949" t="s">
        <v>2490</v>
      </c>
      <c r="B19949">
        <v>2008</v>
      </c>
      <c r="C19949">
        <v>183</v>
      </c>
      <c r="D19949">
        <v>12</v>
      </c>
      <c r="E19949">
        <v>49.625</v>
      </c>
      <c r="H19949">
        <v>184</v>
      </c>
      <c r="I19949" s="3">
        <v>51.375</v>
      </c>
    </row>
    <row r="19950" spans="1:9" x14ac:dyDescent="0.25">
      <c r="A19950" t="s">
        <v>2490</v>
      </c>
      <c r="B19950">
        <v>2008</v>
      </c>
      <c r="C19950">
        <v>184</v>
      </c>
      <c r="D19950">
        <v>10</v>
      </c>
      <c r="E19950">
        <v>51.375</v>
      </c>
      <c r="H19950">
        <v>185</v>
      </c>
      <c r="I19950" s="3">
        <v>41.625</v>
      </c>
    </row>
    <row r="19951" spans="1:9" x14ac:dyDescent="0.25">
      <c r="A19951" t="s">
        <v>2490</v>
      </c>
      <c r="B19951">
        <v>2008</v>
      </c>
      <c r="C19951">
        <v>185</v>
      </c>
      <c r="D19951">
        <v>8</v>
      </c>
      <c r="E19951">
        <v>41.625</v>
      </c>
      <c r="H19951">
        <v>186</v>
      </c>
      <c r="I19951" s="3">
        <v>42.875</v>
      </c>
    </row>
    <row r="19952" spans="1:9" x14ac:dyDescent="0.25">
      <c r="A19952" t="s">
        <v>2490</v>
      </c>
      <c r="B19952">
        <v>2008</v>
      </c>
      <c r="C19952">
        <v>186</v>
      </c>
      <c r="D19952">
        <v>9</v>
      </c>
      <c r="E19952">
        <v>42.875</v>
      </c>
      <c r="H19952">
        <v>187</v>
      </c>
      <c r="I19952" s="3">
        <v>49.5</v>
      </c>
    </row>
    <row r="19953" spans="1:9" x14ac:dyDescent="0.25">
      <c r="A19953" t="s">
        <v>2490</v>
      </c>
      <c r="B19953">
        <v>2008</v>
      </c>
      <c r="C19953">
        <v>187</v>
      </c>
      <c r="D19953">
        <v>11</v>
      </c>
      <c r="E19953">
        <v>49.5</v>
      </c>
      <c r="H19953">
        <v>188</v>
      </c>
      <c r="I19953" s="3">
        <v>51</v>
      </c>
    </row>
    <row r="19954" spans="1:9" x14ac:dyDescent="0.25">
      <c r="A19954" t="s">
        <v>2490</v>
      </c>
      <c r="B19954">
        <v>2008</v>
      </c>
      <c r="C19954">
        <v>188</v>
      </c>
      <c r="D19954">
        <v>11</v>
      </c>
      <c r="E19954">
        <v>51</v>
      </c>
      <c r="H19954">
        <v>189</v>
      </c>
      <c r="I19954" s="3">
        <v>37.5</v>
      </c>
    </row>
    <row r="19955" spans="1:9" x14ac:dyDescent="0.25">
      <c r="A19955" t="s">
        <v>2490</v>
      </c>
      <c r="B19955">
        <v>2008</v>
      </c>
      <c r="C19955">
        <v>189</v>
      </c>
      <c r="D19955">
        <v>13</v>
      </c>
      <c r="E19955">
        <v>37.5</v>
      </c>
      <c r="H19955">
        <v>190</v>
      </c>
      <c r="I19955" s="3">
        <v>31.875</v>
      </c>
    </row>
    <row r="19956" spans="1:9" x14ac:dyDescent="0.25">
      <c r="A19956" t="s">
        <v>2490</v>
      </c>
      <c r="B19956">
        <v>2008</v>
      </c>
      <c r="C19956">
        <v>190</v>
      </c>
      <c r="D19956">
        <v>6</v>
      </c>
      <c r="E19956">
        <v>31.875</v>
      </c>
      <c r="H19956">
        <v>191</v>
      </c>
      <c r="I19956" s="3">
        <v>23.5</v>
      </c>
    </row>
    <row r="19957" spans="1:9" x14ac:dyDescent="0.25">
      <c r="A19957" t="s">
        <v>2490</v>
      </c>
      <c r="B19957">
        <v>2008</v>
      </c>
      <c r="C19957">
        <v>191</v>
      </c>
      <c r="D19957">
        <v>9</v>
      </c>
      <c r="E19957">
        <v>23.5</v>
      </c>
      <c r="H19957">
        <v>192</v>
      </c>
      <c r="I19957" s="3">
        <v>21</v>
      </c>
    </row>
    <row r="19958" spans="1:9" x14ac:dyDescent="0.25">
      <c r="A19958" t="s">
        <v>2490</v>
      </c>
      <c r="B19958">
        <v>2008</v>
      </c>
      <c r="C19958">
        <v>192</v>
      </c>
      <c r="D19958">
        <v>11</v>
      </c>
      <c r="E19958">
        <v>21</v>
      </c>
      <c r="H19958">
        <v>193</v>
      </c>
      <c r="I19958" s="3">
        <v>35.75</v>
      </c>
    </row>
    <row r="19959" spans="1:9" x14ac:dyDescent="0.25">
      <c r="A19959" t="s">
        <v>2490</v>
      </c>
      <c r="B19959">
        <v>2008</v>
      </c>
      <c r="C19959">
        <v>193</v>
      </c>
      <c r="D19959">
        <v>10</v>
      </c>
      <c r="E19959">
        <v>35.75</v>
      </c>
      <c r="H19959">
        <v>194</v>
      </c>
      <c r="I19959" s="3">
        <v>42.625</v>
      </c>
    </row>
    <row r="19960" spans="1:9" x14ac:dyDescent="0.25">
      <c r="A19960" t="s">
        <v>2490</v>
      </c>
      <c r="B19960">
        <v>2008</v>
      </c>
      <c r="C19960">
        <v>194</v>
      </c>
      <c r="D19960">
        <v>11</v>
      </c>
      <c r="E19960">
        <v>42.625</v>
      </c>
      <c r="H19960">
        <v>195</v>
      </c>
      <c r="I19960" s="3">
        <v>55.5</v>
      </c>
    </row>
    <row r="19961" spans="1:9" x14ac:dyDescent="0.25">
      <c r="A19961" t="s">
        <v>2490</v>
      </c>
      <c r="B19961">
        <v>2008</v>
      </c>
      <c r="C19961">
        <v>195</v>
      </c>
      <c r="D19961">
        <v>10</v>
      </c>
      <c r="E19961">
        <v>55.5</v>
      </c>
      <c r="H19961">
        <v>196</v>
      </c>
      <c r="I19961" s="3">
        <v>55.125</v>
      </c>
    </row>
    <row r="19962" spans="1:9" x14ac:dyDescent="0.25">
      <c r="A19962" t="s">
        <v>2490</v>
      </c>
      <c r="B19962">
        <v>2008</v>
      </c>
      <c r="C19962">
        <v>196</v>
      </c>
      <c r="D19962">
        <v>9</v>
      </c>
      <c r="E19962">
        <v>55.125</v>
      </c>
      <c r="H19962">
        <v>197</v>
      </c>
      <c r="I19962" s="3">
        <v>50.125</v>
      </c>
    </row>
    <row r="19963" spans="1:9" x14ac:dyDescent="0.25">
      <c r="A19963" t="s">
        <v>2490</v>
      </c>
      <c r="B19963">
        <v>2008</v>
      </c>
      <c r="C19963">
        <v>197</v>
      </c>
      <c r="D19963">
        <v>10</v>
      </c>
      <c r="E19963">
        <v>50.125</v>
      </c>
      <c r="H19963">
        <v>198</v>
      </c>
      <c r="I19963" s="3">
        <v>52.125</v>
      </c>
    </row>
    <row r="19964" spans="1:9" x14ac:dyDescent="0.25">
      <c r="A19964" t="s">
        <v>2490</v>
      </c>
      <c r="B19964">
        <v>2008</v>
      </c>
      <c r="C19964">
        <v>198</v>
      </c>
      <c r="D19964">
        <v>11</v>
      </c>
      <c r="E19964">
        <v>52.125</v>
      </c>
      <c r="H19964">
        <v>199</v>
      </c>
      <c r="I19964" s="3">
        <v>54.5</v>
      </c>
    </row>
    <row r="19965" spans="1:9" x14ac:dyDescent="0.25">
      <c r="A19965" t="s">
        <v>2490</v>
      </c>
      <c r="B19965">
        <v>2008</v>
      </c>
      <c r="C19965">
        <v>199</v>
      </c>
      <c r="D19965">
        <v>11</v>
      </c>
      <c r="E19965">
        <v>54.5</v>
      </c>
      <c r="H19965">
        <v>200</v>
      </c>
      <c r="I19965" s="3">
        <v>48.125</v>
      </c>
    </row>
    <row r="19966" spans="1:9" x14ac:dyDescent="0.25">
      <c r="A19966" t="s">
        <v>2490</v>
      </c>
      <c r="B19966">
        <v>2008</v>
      </c>
      <c r="C19966">
        <v>200</v>
      </c>
      <c r="D19966">
        <v>8</v>
      </c>
      <c r="E19966">
        <v>48.125</v>
      </c>
      <c r="H19966">
        <v>201</v>
      </c>
      <c r="I19966" s="3">
        <v>39.625</v>
      </c>
    </row>
    <row r="19967" spans="1:9" x14ac:dyDescent="0.25">
      <c r="A19967" t="s">
        <v>2490</v>
      </c>
      <c r="B19967">
        <v>2008</v>
      </c>
      <c r="C19967">
        <v>201</v>
      </c>
      <c r="D19967">
        <v>10</v>
      </c>
      <c r="E19967">
        <v>39.625</v>
      </c>
      <c r="H19967">
        <v>202</v>
      </c>
      <c r="I19967" s="3">
        <v>49</v>
      </c>
    </row>
    <row r="19968" spans="1:9" x14ac:dyDescent="0.25">
      <c r="A19968" t="s">
        <v>2490</v>
      </c>
      <c r="B19968">
        <v>2008</v>
      </c>
      <c r="C19968">
        <v>202</v>
      </c>
      <c r="D19968">
        <v>12</v>
      </c>
      <c r="E19968">
        <v>49</v>
      </c>
      <c r="H19968">
        <v>203</v>
      </c>
      <c r="I19968" s="3">
        <v>52.125</v>
      </c>
    </row>
    <row r="19969" spans="1:9" x14ac:dyDescent="0.25">
      <c r="A19969" t="s">
        <v>2490</v>
      </c>
      <c r="B19969">
        <v>2008</v>
      </c>
      <c r="C19969">
        <v>203</v>
      </c>
      <c r="D19969">
        <v>11</v>
      </c>
      <c r="E19969">
        <v>52.125</v>
      </c>
      <c r="H19969">
        <v>204</v>
      </c>
      <c r="I19969" s="3">
        <v>51.5</v>
      </c>
    </row>
    <row r="19970" spans="1:9" x14ac:dyDescent="0.25">
      <c r="A19970" t="s">
        <v>2490</v>
      </c>
      <c r="B19970">
        <v>2008</v>
      </c>
      <c r="C19970">
        <v>204</v>
      </c>
      <c r="D19970">
        <v>10</v>
      </c>
      <c r="E19970">
        <v>51.5</v>
      </c>
      <c r="H19970">
        <v>205</v>
      </c>
      <c r="I19970" s="3">
        <v>49.75</v>
      </c>
    </row>
    <row r="19971" spans="1:9" x14ac:dyDescent="0.25">
      <c r="A19971" t="s">
        <v>2490</v>
      </c>
      <c r="B19971">
        <v>2008</v>
      </c>
      <c r="C19971">
        <v>205</v>
      </c>
      <c r="D19971">
        <v>10</v>
      </c>
      <c r="E19971">
        <v>49.75</v>
      </c>
      <c r="H19971">
        <v>206</v>
      </c>
      <c r="I19971" s="3">
        <v>54.375</v>
      </c>
    </row>
    <row r="19972" spans="1:9" x14ac:dyDescent="0.25">
      <c r="A19972" t="s">
        <v>2490</v>
      </c>
      <c r="B19972">
        <v>2008</v>
      </c>
      <c r="C19972">
        <v>206</v>
      </c>
      <c r="D19972">
        <v>11</v>
      </c>
      <c r="E19972">
        <v>54.375</v>
      </c>
      <c r="H19972">
        <v>207</v>
      </c>
      <c r="I19972" s="3">
        <v>31</v>
      </c>
    </row>
    <row r="19973" spans="1:9" x14ac:dyDescent="0.25">
      <c r="A19973" t="s">
        <v>2490</v>
      </c>
      <c r="B19973">
        <v>2008</v>
      </c>
      <c r="C19973">
        <v>207</v>
      </c>
      <c r="D19973">
        <v>9</v>
      </c>
      <c r="E19973">
        <v>31</v>
      </c>
      <c r="H19973">
        <v>208</v>
      </c>
      <c r="I19973" s="3">
        <v>32.25</v>
      </c>
    </row>
    <row r="19974" spans="1:9" x14ac:dyDescent="0.25">
      <c r="A19974" t="s">
        <v>2490</v>
      </c>
      <c r="B19974">
        <v>2008</v>
      </c>
      <c r="C19974">
        <v>208</v>
      </c>
      <c r="D19974">
        <v>22</v>
      </c>
      <c r="E19974">
        <v>32.25</v>
      </c>
      <c r="H19974">
        <v>209</v>
      </c>
      <c r="I19974" s="3">
        <v>38.875</v>
      </c>
    </row>
    <row r="19975" spans="1:9" x14ac:dyDescent="0.25">
      <c r="A19975" t="s">
        <v>2490</v>
      </c>
      <c r="B19975">
        <v>2008</v>
      </c>
      <c r="C19975">
        <v>209</v>
      </c>
      <c r="D19975">
        <v>9</v>
      </c>
      <c r="E19975">
        <v>38.875</v>
      </c>
      <c r="H19975">
        <v>210</v>
      </c>
      <c r="I19975" s="3">
        <v>37.375</v>
      </c>
    </row>
    <row r="19976" spans="1:9" x14ac:dyDescent="0.25">
      <c r="A19976" t="s">
        <v>2490</v>
      </c>
      <c r="B19976">
        <v>2008</v>
      </c>
      <c r="C19976">
        <v>210</v>
      </c>
      <c r="D19976">
        <v>11</v>
      </c>
      <c r="E19976">
        <v>37.375</v>
      </c>
      <c r="H19976">
        <v>211</v>
      </c>
      <c r="I19976" s="3">
        <v>52.25</v>
      </c>
    </row>
    <row r="19977" spans="1:9" x14ac:dyDescent="0.25">
      <c r="A19977" t="s">
        <v>2490</v>
      </c>
      <c r="B19977">
        <v>2008</v>
      </c>
      <c r="C19977">
        <v>211</v>
      </c>
      <c r="D19977">
        <v>11</v>
      </c>
      <c r="E19977">
        <v>52.25</v>
      </c>
      <c r="H19977">
        <v>212</v>
      </c>
      <c r="I19977" s="3">
        <v>57.375</v>
      </c>
    </row>
    <row r="19978" spans="1:9" x14ac:dyDescent="0.25">
      <c r="A19978" t="s">
        <v>2490</v>
      </c>
      <c r="B19978">
        <v>2008</v>
      </c>
      <c r="C19978">
        <v>212</v>
      </c>
      <c r="D19978">
        <v>11</v>
      </c>
      <c r="E19978">
        <v>57.375</v>
      </c>
      <c r="H19978">
        <v>213</v>
      </c>
      <c r="I19978" s="3">
        <v>59.75</v>
      </c>
    </row>
    <row r="19979" spans="1:9" x14ac:dyDescent="0.25">
      <c r="A19979" t="s">
        <v>2490</v>
      </c>
      <c r="B19979">
        <v>2008</v>
      </c>
      <c r="C19979">
        <v>213</v>
      </c>
      <c r="D19979">
        <v>10</v>
      </c>
      <c r="E19979">
        <v>59.75</v>
      </c>
      <c r="H19979">
        <v>214</v>
      </c>
      <c r="I19979" s="3">
        <v>62.625</v>
      </c>
    </row>
    <row r="19980" spans="1:9" x14ac:dyDescent="0.25">
      <c r="A19980" t="s">
        <v>2490</v>
      </c>
      <c r="B19980">
        <v>2008</v>
      </c>
      <c r="C19980">
        <v>214</v>
      </c>
      <c r="D19980">
        <v>11</v>
      </c>
      <c r="E19980">
        <v>62.625</v>
      </c>
      <c r="H19980">
        <v>215</v>
      </c>
      <c r="I19980" s="3">
        <v>50.75</v>
      </c>
    </row>
    <row r="19981" spans="1:9" x14ac:dyDescent="0.25">
      <c r="A19981" t="s">
        <v>2490</v>
      </c>
      <c r="B19981">
        <v>2008</v>
      </c>
      <c r="C19981">
        <v>215</v>
      </c>
      <c r="D19981">
        <v>12</v>
      </c>
      <c r="E19981">
        <v>50.75</v>
      </c>
      <c r="H19981">
        <v>216</v>
      </c>
      <c r="I19981" s="3">
        <v>54.5</v>
      </c>
    </row>
    <row r="19982" spans="1:9" x14ac:dyDescent="0.25">
      <c r="A19982" t="s">
        <v>2490</v>
      </c>
      <c r="B19982">
        <v>2008</v>
      </c>
      <c r="C19982">
        <v>216</v>
      </c>
      <c r="D19982">
        <v>11</v>
      </c>
      <c r="E19982">
        <v>54.5</v>
      </c>
      <c r="H19982">
        <v>217</v>
      </c>
      <c r="I19982" s="3">
        <v>59.25</v>
      </c>
    </row>
    <row r="19983" spans="1:9" x14ac:dyDescent="0.25">
      <c r="A19983" t="s">
        <v>2490</v>
      </c>
      <c r="B19983">
        <v>2008</v>
      </c>
      <c r="C19983">
        <v>217</v>
      </c>
      <c r="D19983">
        <v>11</v>
      </c>
      <c r="E19983">
        <v>59.25</v>
      </c>
      <c r="H19983">
        <v>218</v>
      </c>
      <c r="I19983" s="3">
        <v>49</v>
      </c>
    </row>
    <row r="19984" spans="1:9" x14ac:dyDescent="0.25">
      <c r="A19984" t="s">
        <v>2490</v>
      </c>
      <c r="B19984">
        <v>2008</v>
      </c>
      <c r="C19984">
        <v>218</v>
      </c>
      <c r="D19984">
        <v>10</v>
      </c>
      <c r="E19984">
        <v>49</v>
      </c>
      <c r="H19984">
        <v>219</v>
      </c>
      <c r="I19984" s="3">
        <v>61.125</v>
      </c>
    </row>
    <row r="19985" spans="1:9" x14ac:dyDescent="0.25">
      <c r="A19985" t="s">
        <v>2490</v>
      </c>
      <c r="B19985">
        <v>2008</v>
      </c>
      <c r="C19985">
        <v>219</v>
      </c>
      <c r="D19985">
        <v>11</v>
      </c>
      <c r="E19985">
        <v>61.125</v>
      </c>
      <c r="H19985">
        <v>220</v>
      </c>
      <c r="I19985" s="3">
        <v>52.875</v>
      </c>
    </row>
    <row r="19986" spans="1:9" x14ac:dyDescent="0.25">
      <c r="A19986" t="s">
        <v>2490</v>
      </c>
      <c r="B19986">
        <v>2008</v>
      </c>
      <c r="C19986">
        <v>220</v>
      </c>
      <c r="D19986">
        <v>5</v>
      </c>
      <c r="E19986">
        <v>52.875</v>
      </c>
      <c r="H19986">
        <v>221</v>
      </c>
      <c r="I19986" s="3">
        <v>63.625</v>
      </c>
    </row>
    <row r="19987" spans="1:9" x14ac:dyDescent="0.25">
      <c r="A19987" t="s">
        <v>2490</v>
      </c>
      <c r="B19987">
        <v>2008</v>
      </c>
      <c r="C19987">
        <v>221</v>
      </c>
      <c r="D19987">
        <v>11</v>
      </c>
      <c r="E19987">
        <v>63.625</v>
      </c>
      <c r="H19987">
        <v>222</v>
      </c>
      <c r="I19987" s="3">
        <v>53.857142857142897</v>
      </c>
    </row>
    <row r="19988" spans="1:9" x14ac:dyDescent="0.25">
      <c r="A19988" t="s">
        <v>2490</v>
      </c>
      <c r="B19988">
        <v>2008</v>
      </c>
      <c r="C19988">
        <v>222</v>
      </c>
      <c r="D19988">
        <v>10</v>
      </c>
      <c r="E19988">
        <v>53.857142857142897</v>
      </c>
      <c r="H19988">
        <v>223</v>
      </c>
      <c r="I19988" s="3">
        <v>48.25</v>
      </c>
    </row>
    <row r="19989" spans="1:9" x14ac:dyDescent="0.25">
      <c r="A19989" t="s">
        <v>2490</v>
      </c>
      <c r="B19989">
        <v>2008</v>
      </c>
      <c r="C19989">
        <v>223</v>
      </c>
      <c r="D19989">
        <v>11</v>
      </c>
      <c r="E19989">
        <v>48.25</v>
      </c>
      <c r="H19989">
        <v>224</v>
      </c>
      <c r="I19989" s="3">
        <v>56.25</v>
      </c>
    </row>
    <row r="19990" spans="1:9" x14ac:dyDescent="0.25">
      <c r="A19990" t="s">
        <v>2490</v>
      </c>
      <c r="B19990">
        <v>2008</v>
      </c>
      <c r="C19990">
        <v>224</v>
      </c>
      <c r="D19990">
        <v>11</v>
      </c>
      <c r="E19990">
        <v>56.25</v>
      </c>
      <c r="H19990">
        <v>225</v>
      </c>
      <c r="I19990" s="3">
        <v>56.75</v>
      </c>
    </row>
    <row r="19991" spans="1:9" x14ac:dyDescent="0.25">
      <c r="A19991" t="s">
        <v>2490</v>
      </c>
      <c r="B19991">
        <v>2008</v>
      </c>
      <c r="C19991">
        <v>225</v>
      </c>
      <c r="D19991">
        <v>10</v>
      </c>
      <c r="E19991">
        <v>56.75</v>
      </c>
      <c r="H19991">
        <v>226</v>
      </c>
      <c r="I19991" s="3">
        <v>56.625</v>
      </c>
    </row>
    <row r="19992" spans="1:9" x14ac:dyDescent="0.25">
      <c r="A19992" t="s">
        <v>2490</v>
      </c>
      <c r="B19992">
        <v>2008</v>
      </c>
      <c r="C19992">
        <v>226</v>
      </c>
      <c r="D19992">
        <v>11</v>
      </c>
      <c r="E19992">
        <v>56.625</v>
      </c>
      <c r="H19992">
        <v>227</v>
      </c>
      <c r="I19992" s="3">
        <v>48.5</v>
      </c>
    </row>
    <row r="19993" spans="1:9" x14ac:dyDescent="0.25">
      <c r="A19993" t="s">
        <v>2490</v>
      </c>
      <c r="B19993">
        <v>2008</v>
      </c>
      <c r="C19993">
        <v>227</v>
      </c>
      <c r="D19993">
        <v>11</v>
      </c>
      <c r="E19993">
        <v>48.5</v>
      </c>
      <c r="H19993">
        <v>228</v>
      </c>
      <c r="I19993" s="3">
        <v>48.5</v>
      </c>
    </row>
    <row r="19994" spans="1:9" x14ac:dyDescent="0.25">
      <c r="A19994" t="s">
        <v>2490</v>
      </c>
      <c r="B19994">
        <v>2008</v>
      </c>
      <c r="C19994">
        <v>228</v>
      </c>
      <c r="D19994">
        <v>10</v>
      </c>
      <c r="E19994">
        <v>48.5</v>
      </c>
      <c r="H19994">
        <v>229</v>
      </c>
      <c r="I19994" s="3">
        <v>43.5</v>
      </c>
    </row>
    <row r="19995" spans="1:9" x14ac:dyDescent="0.25">
      <c r="A19995" t="s">
        <v>2490</v>
      </c>
      <c r="B19995">
        <v>2008</v>
      </c>
      <c r="C19995">
        <v>229</v>
      </c>
      <c r="D19995">
        <v>10</v>
      </c>
      <c r="E19995">
        <v>43.5</v>
      </c>
      <c r="H19995">
        <v>230</v>
      </c>
      <c r="I19995" s="3">
        <v>53</v>
      </c>
    </row>
    <row r="19996" spans="1:9" x14ac:dyDescent="0.25">
      <c r="A19996" t="s">
        <v>2490</v>
      </c>
      <c r="B19996">
        <v>2008</v>
      </c>
      <c r="C19996">
        <v>230</v>
      </c>
      <c r="D19996">
        <v>10</v>
      </c>
      <c r="E19996">
        <v>53</v>
      </c>
      <c r="H19996">
        <v>231</v>
      </c>
      <c r="I19996" s="3">
        <v>53.5</v>
      </c>
    </row>
    <row r="19997" spans="1:9" x14ac:dyDescent="0.25">
      <c r="A19997" t="s">
        <v>2490</v>
      </c>
      <c r="B19997">
        <v>2008</v>
      </c>
      <c r="C19997">
        <v>231</v>
      </c>
      <c r="D19997">
        <v>11</v>
      </c>
      <c r="E19997">
        <v>53.5</v>
      </c>
      <c r="H19997">
        <v>232</v>
      </c>
      <c r="I19997" s="3">
        <v>49.25</v>
      </c>
    </row>
    <row r="19998" spans="1:9" x14ac:dyDescent="0.25">
      <c r="A19998" t="s">
        <v>2490</v>
      </c>
      <c r="B19998">
        <v>2008</v>
      </c>
      <c r="C19998">
        <v>232</v>
      </c>
      <c r="D19998">
        <v>14</v>
      </c>
      <c r="E19998">
        <v>49.25</v>
      </c>
      <c r="H19998">
        <v>233</v>
      </c>
      <c r="I19998" s="3">
        <v>54.375</v>
      </c>
    </row>
    <row r="19999" spans="1:9" x14ac:dyDescent="0.25">
      <c r="A19999" t="s">
        <v>2490</v>
      </c>
      <c r="B19999">
        <v>2008</v>
      </c>
      <c r="C19999">
        <v>233</v>
      </c>
      <c r="D19999">
        <v>9</v>
      </c>
      <c r="E19999">
        <v>54.375</v>
      </c>
      <c r="H19999">
        <v>234</v>
      </c>
      <c r="I19999" s="3">
        <v>41.25</v>
      </c>
    </row>
    <row r="20000" spans="1:9" x14ac:dyDescent="0.25">
      <c r="A20000" t="s">
        <v>2490</v>
      </c>
      <c r="B20000">
        <v>2008</v>
      </c>
      <c r="C20000">
        <v>234</v>
      </c>
      <c r="D20000">
        <v>15</v>
      </c>
      <c r="E20000">
        <v>41.25</v>
      </c>
      <c r="H20000">
        <v>235</v>
      </c>
      <c r="I20000" s="3">
        <v>64.875</v>
      </c>
    </row>
    <row r="20001" spans="1:9" x14ac:dyDescent="0.25">
      <c r="A20001" t="s">
        <v>2490</v>
      </c>
      <c r="B20001">
        <v>2008</v>
      </c>
      <c r="C20001">
        <v>235</v>
      </c>
      <c r="D20001">
        <v>11</v>
      </c>
      <c r="E20001">
        <v>64.875</v>
      </c>
      <c r="H20001">
        <v>236</v>
      </c>
      <c r="I20001" s="3">
        <v>46.625</v>
      </c>
    </row>
    <row r="20002" spans="1:9" x14ac:dyDescent="0.25">
      <c r="A20002" t="s">
        <v>2490</v>
      </c>
      <c r="B20002">
        <v>2008</v>
      </c>
      <c r="C20002">
        <v>236</v>
      </c>
      <c r="D20002">
        <v>9</v>
      </c>
      <c r="E20002">
        <v>46.625</v>
      </c>
      <c r="H20002">
        <v>237</v>
      </c>
      <c r="I20002" s="3">
        <v>33.5</v>
      </c>
    </row>
    <row r="20003" spans="1:9" x14ac:dyDescent="0.25">
      <c r="A20003" t="s">
        <v>2490</v>
      </c>
      <c r="B20003">
        <v>2008</v>
      </c>
      <c r="C20003">
        <v>237</v>
      </c>
      <c r="D20003">
        <v>8</v>
      </c>
      <c r="E20003">
        <v>33.5</v>
      </c>
      <c r="H20003">
        <v>238</v>
      </c>
      <c r="I20003" s="3">
        <v>46.375</v>
      </c>
    </row>
    <row r="20004" spans="1:9" x14ac:dyDescent="0.25">
      <c r="A20004" t="s">
        <v>2490</v>
      </c>
      <c r="B20004">
        <v>2008</v>
      </c>
      <c r="C20004">
        <v>238</v>
      </c>
      <c r="D20004">
        <v>10</v>
      </c>
      <c r="E20004">
        <v>46.375</v>
      </c>
      <c r="H20004">
        <v>239</v>
      </c>
      <c r="I20004" s="3">
        <v>37.625</v>
      </c>
    </row>
    <row r="20005" spans="1:9" x14ac:dyDescent="0.25">
      <c r="A20005" t="s">
        <v>2490</v>
      </c>
      <c r="B20005">
        <v>2008</v>
      </c>
      <c r="C20005">
        <v>239</v>
      </c>
      <c r="D20005">
        <v>9</v>
      </c>
      <c r="E20005">
        <v>37.625</v>
      </c>
      <c r="H20005">
        <v>240</v>
      </c>
      <c r="I20005" s="3">
        <v>38.375</v>
      </c>
    </row>
    <row r="20006" spans="1:9" x14ac:dyDescent="0.25">
      <c r="A20006" t="s">
        <v>2490</v>
      </c>
      <c r="B20006">
        <v>2008</v>
      </c>
      <c r="C20006">
        <v>240</v>
      </c>
      <c r="D20006">
        <v>11</v>
      </c>
      <c r="E20006">
        <v>38.375</v>
      </c>
      <c r="H20006">
        <v>241</v>
      </c>
      <c r="I20006" s="3">
        <v>50</v>
      </c>
    </row>
    <row r="20007" spans="1:9" x14ac:dyDescent="0.25">
      <c r="A20007" t="s">
        <v>2490</v>
      </c>
      <c r="B20007">
        <v>2008</v>
      </c>
      <c r="C20007">
        <v>241</v>
      </c>
      <c r="D20007">
        <v>10</v>
      </c>
      <c r="E20007">
        <v>50</v>
      </c>
      <c r="H20007">
        <v>242</v>
      </c>
      <c r="I20007" s="3">
        <v>35.5</v>
      </c>
    </row>
    <row r="20008" spans="1:9" x14ac:dyDescent="0.25">
      <c r="A20008" t="s">
        <v>2490</v>
      </c>
      <c r="B20008">
        <v>2008</v>
      </c>
      <c r="C20008">
        <v>242</v>
      </c>
      <c r="D20008">
        <v>10</v>
      </c>
      <c r="E20008">
        <v>35.5</v>
      </c>
      <c r="H20008">
        <v>243</v>
      </c>
      <c r="I20008" s="3">
        <v>27</v>
      </c>
    </row>
    <row r="20009" spans="1:9" x14ac:dyDescent="0.25">
      <c r="A20009" t="s">
        <v>2490</v>
      </c>
      <c r="B20009">
        <v>2008</v>
      </c>
      <c r="C20009">
        <v>243</v>
      </c>
      <c r="D20009">
        <v>11</v>
      </c>
      <c r="E20009">
        <v>27</v>
      </c>
      <c r="H20009">
        <v>244</v>
      </c>
      <c r="I20009" s="3">
        <v>31.125</v>
      </c>
    </row>
    <row r="20010" spans="1:9" x14ac:dyDescent="0.25">
      <c r="A20010" t="s">
        <v>2490</v>
      </c>
      <c r="B20010">
        <v>2008</v>
      </c>
      <c r="C20010">
        <v>244</v>
      </c>
      <c r="D20010">
        <v>20</v>
      </c>
      <c r="E20010">
        <v>31.125</v>
      </c>
      <c r="H20010">
        <v>245</v>
      </c>
      <c r="I20010" s="3">
        <v>38.625</v>
      </c>
    </row>
    <row r="20011" spans="1:9" x14ac:dyDescent="0.25">
      <c r="A20011" t="s">
        <v>2490</v>
      </c>
      <c r="B20011">
        <v>2008</v>
      </c>
      <c r="C20011">
        <v>245</v>
      </c>
      <c r="D20011">
        <v>10</v>
      </c>
      <c r="E20011">
        <v>38.625</v>
      </c>
      <c r="H20011">
        <v>246</v>
      </c>
      <c r="I20011" s="3">
        <v>40.75</v>
      </c>
    </row>
    <row r="20012" spans="1:9" x14ac:dyDescent="0.25">
      <c r="A20012" t="s">
        <v>2490</v>
      </c>
      <c r="B20012">
        <v>2008</v>
      </c>
      <c r="C20012">
        <v>246</v>
      </c>
      <c r="D20012">
        <v>10</v>
      </c>
      <c r="E20012">
        <v>40.75</v>
      </c>
      <c r="H20012">
        <v>247</v>
      </c>
      <c r="I20012" s="3">
        <v>42</v>
      </c>
    </row>
    <row r="20013" spans="1:9" x14ac:dyDescent="0.25">
      <c r="A20013" t="s">
        <v>2490</v>
      </c>
      <c r="B20013">
        <v>2008</v>
      </c>
      <c r="C20013">
        <v>247</v>
      </c>
      <c r="D20013">
        <v>11</v>
      </c>
      <c r="E20013">
        <v>42</v>
      </c>
      <c r="H20013">
        <v>248</v>
      </c>
      <c r="I20013" s="3">
        <v>44.625</v>
      </c>
    </row>
    <row r="20014" spans="1:9" x14ac:dyDescent="0.25">
      <c r="A20014" t="s">
        <v>2490</v>
      </c>
      <c r="B20014">
        <v>2008</v>
      </c>
      <c r="C20014">
        <v>248</v>
      </c>
      <c r="D20014">
        <v>12</v>
      </c>
      <c r="E20014">
        <v>44.625</v>
      </c>
      <c r="H20014">
        <v>249</v>
      </c>
      <c r="I20014" s="3">
        <v>53.25</v>
      </c>
    </row>
    <row r="20015" spans="1:9" x14ac:dyDescent="0.25">
      <c r="A20015" t="s">
        <v>2490</v>
      </c>
      <c r="B20015">
        <v>2008</v>
      </c>
      <c r="C20015">
        <v>249</v>
      </c>
      <c r="D20015">
        <v>10</v>
      </c>
      <c r="E20015">
        <v>53.25</v>
      </c>
      <c r="H20015">
        <v>250</v>
      </c>
      <c r="I20015" s="3">
        <v>50.875</v>
      </c>
    </row>
    <row r="20016" spans="1:9" x14ac:dyDescent="0.25">
      <c r="A20016" t="s">
        <v>2490</v>
      </c>
      <c r="B20016">
        <v>2008</v>
      </c>
      <c r="C20016">
        <v>250</v>
      </c>
      <c r="D20016">
        <v>10</v>
      </c>
      <c r="E20016">
        <v>50.875</v>
      </c>
      <c r="H20016">
        <v>251</v>
      </c>
      <c r="I20016" s="3">
        <v>40.375</v>
      </c>
    </row>
    <row r="20017" spans="1:9" x14ac:dyDescent="0.25">
      <c r="A20017" t="s">
        <v>2490</v>
      </c>
      <c r="B20017">
        <v>2008</v>
      </c>
      <c r="C20017">
        <v>251</v>
      </c>
      <c r="D20017">
        <v>11</v>
      </c>
      <c r="E20017">
        <v>40.375</v>
      </c>
      <c r="H20017">
        <v>252</v>
      </c>
      <c r="I20017" s="3">
        <v>48</v>
      </c>
    </row>
    <row r="20018" spans="1:9" x14ac:dyDescent="0.25">
      <c r="A20018" t="s">
        <v>2490</v>
      </c>
      <c r="B20018">
        <v>2008</v>
      </c>
      <c r="C20018">
        <v>252</v>
      </c>
      <c r="D20018">
        <v>10</v>
      </c>
      <c r="E20018">
        <v>48</v>
      </c>
      <c r="H20018">
        <v>253</v>
      </c>
      <c r="I20018" s="3">
        <v>39.125</v>
      </c>
    </row>
    <row r="20019" spans="1:9" x14ac:dyDescent="0.25">
      <c r="A20019" t="s">
        <v>2490</v>
      </c>
      <c r="B20019">
        <v>2008</v>
      </c>
      <c r="C20019">
        <v>253</v>
      </c>
      <c r="D20019">
        <v>9</v>
      </c>
      <c r="E20019">
        <v>39.125</v>
      </c>
      <c r="H20019">
        <v>254</v>
      </c>
      <c r="I20019" s="3">
        <v>40.625</v>
      </c>
    </row>
    <row r="20020" spans="1:9" x14ac:dyDescent="0.25">
      <c r="A20020" t="s">
        <v>2490</v>
      </c>
      <c r="B20020">
        <v>2008</v>
      </c>
      <c r="C20020">
        <v>254</v>
      </c>
      <c r="D20020">
        <v>10</v>
      </c>
      <c r="E20020">
        <v>40.625</v>
      </c>
      <c r="H20020">
        <v>255</v>
      </c>
      <c r="I20020" s="3">
        <v>27.625</v>
      </c>
    </row>
    <row r="20021" spans="1:9" x14ac:dyDescent="0.25">
      <c r="A20021" t="s">
        <v>2490</v>
      </c>
      <c r="B20021">
        <v>2008</v>
      </c>
      <c r="C20021">
        <v>255</v>
      </c>
      <c r="D20021">
        <v>10</v>
      </c>
      <c r="E20021">
        <v>27.625</v>
      </c>
      <c r="H20021">
        <v>256</v>
      </c>
      <c r="I20021" s="3">
        <v>37</v>
      </c>
    </row>
    <row r="20022" spans="1:9" x14ac:dyDescent="0.25">
      <c r="A20022" t="s">
        <v>2490</v>
      </c>
      <c r="B20022">
        <v>2008</v>
      </c>
      <c r="C20022">
        <v>256</v>
      </c>
      <c r="D20022">
        <v>10</v>
      </c>
      <c r="E20022">
        <v>37</v>
      </c>
      <c r="H20022">
        <v>257</v>
      </c>
      <c r="I20022" s="3">
        <v>45.125</v>
      </c>
    </row>
    <row r="20023" spans="1:9" x14ac:dyDescent="0.25">
      <c r="A20023" t="s">
        <v>2490</v>
      </c>
      <c r="B20023">
        <v>2008</v>
      </c>
      <c r="C20023">
        <v>257</v>
      </c>
      <c r="D20023">
        <v>12</v>
      </c>
      <c r="E20023">
        <v>45.125</v>
      </c>
      <c r="H20023">
        <v>258</v>
      </c>
      <c r="I20023" s="3">
        <v>43</v>
      </c>
    </row>
    <row r="20024" spans="1:9" x14ac:dyDescent="0.25">
      <c r="A20024" t="s">
        <v>2490</v>
      </c>
      <c r="B20024">
        <v>2008</v>
      </c>
      <c r="C20024">
        <v>258</v>
      </c>
      <c r="D20024">
        <v>10</v>
      </c>
      <c r="E20024">
        <v>43</v>
      </c>
      <c r="H20024">
        <v>259</v>
      </c>
      <c r="I20024" s="3">
        <v>36.125</v>
      </c>
    </row>
    <row r="20025" spans="1:9" x14ac:dyDescent="0.25">
      <c r="A20025" t="s">
        <v>2490</v>
      </c>
      <c r="B20025">
        <v>2008</v>
      </c>
      <c r="C20025">
        <v>259</v>
      </c>
      <c r="D20025">
        <v>11</v>
      </c>
      <c r="E20025">
        <v>36.125</v>
      </c>
      <c r="H20025">
        <v>260</v>
      </c>
      <c r="I20025" s="3">
        <v>39.625</v>
      </c>
    </row>
    <row r="20026" spans="1:9" x14ac:dyDescent="0.25">
      <c r="A20026" t="s">
        <v>2490</v>
      </c>
      <c r="B20026">
        <v>2008</v>
      </c>
      <c r="C20026">
        <v>260</v>
      </c>
      <c r="D20026">
        <v>10</v>
      </c>
      <c r="E20026">
        <v>39.625</v>
      </c>
      <c r="H20026">
        <v>261</v>
      </c>
      <c r="I20026" s="3">
        <v>40</v>
      </c>
    </row>
    <row r="20027" spans="1:9" x14ac:dyDescent="0.25">
      <c r="A20027" t="s">
        <v>2490</v>
      </c>
      <c r="B20027">
        <v>2008</v>
      </c>
      <c r="C20027">
        <v>261</v>
      </c>
      <c r="D20027">
        <v>11</v>
      </c>
      <c r="E20027">
        <v>40</v>
      </c>
      <c r="H20027">
        <v>262</v>
      </c>
      <c r="I20027" s="3">
        <v>42.25</v>
      </c>
    </row>
    <row r="20028" spans="1:9" x14ac:dyDescent="0.25">
      <c r="A20028" t="s">
        <v>2490</v>
      </c>
      <c r="B20028">
        <v>2008</v>
      </c>
      <c r="C20028">
        <v>262</v>
      </c>
      <c r="D20028">
        <v>14</v>
      </c>
      <c r="E20028">
        <v>42.25</v>
      </c>
      <c r="H20028">
        <v>263</v>
      </c>
      <c r="I20028" s="3">
        <v>40</v>
      </c>
    </row>
    <row r="20029" spans="1:9" x14ac:dyDescent="0.25">
      <c r="A20029" t="s">
        <v>2490</v>
      </c>
      <c r="B20029">
        <v>2008</v>
      </c>
      <c r="C20029">
        <v>263</v>
      </c>
      <c r="D20029">
        <v>10</v>
      </c>
      <c r="E20029">
        <v>40</v>
      </c>
      <c r="H20029">
        <v>264</v>
      </c>
      <c r="I20029" s="3">
        <v>47</v>
      </c>
    </row>
    <row r="20030" spans="1:9" x14ac:dyDescent="0.25">
      <c r="A20030" t="s">
        <v>2490</v>
      </c>
      <c r="B20030">
        <v>2008</v>
      </c>
      <c r="C20030">
        <v>264</v>
      </c>
      <c r="D20030">
        <v>11</v>
      </c>
      <c r="E20030">
        <v>47</v>
      </c>
      <c r="H20030">
        <v>265</v>
      </c>
      <c r="I20030" s="3">
        <v>49.75</v>
      </c>
    </row>
    <row r="20031" spans="1:9" x14ac:dyDescent="0.25">
      <c r="A20031" t="s">
        <v>2490</v>
      </c>
      <c r="B20031">
        <v>2008</v>
      </c>
      <c r="C20031">
        <v>265</v>
      </c>
      <c r="D20031">
        <v>11</v>
      </c>
      <c r="E20031">
        <v>49.75</v>
      </c>
      <c r="H20031">
        <v>266</v>
      </c>
      <c r="I20031" s="3">
        <v>56.125</v>
      </c>
    </row>
    <row r="20032" spans="1:9" x14ac:dyDescent="0.25">
      <c r="A20032" t="s">
        <v>2490</v>
      </c>
      <c r="B20032">
        <v>2008</v>
      </c>
      <c r="C20032">
        <v>266</v>
      </c>
      <c r="D20032">
        <v>10</v>
      </c>
      <c r="E20032">
        <v>56.125</v>
      </c>
      <c r="H20032">
        <v>267</v>
      </c>
      <c r="I20032" s="3">
        <v>44.125</v>
      </c>
    </row>
    <row r="20033" spans="1:9" x14ac:dyDescent="0.25">
      <c r="A20033" t="s">
        <v>2490</v>
      </c>
      <c r="B20033">
        <v>2008</v>
      </c>
      <c r="C20033">
        <v>267</v>
      </c>
      <c r="D20033">
        <v>10</v>
      </c>
      <c r="E20033">
        <v>44.125</v>
      </c>
      <c r="H20033">
        <v>268</v>
      </c>
      <c r="I20033" s="3">
        <v>41.5</v>
      </c>
    </row>
    <row r="20034" spans="1:9" x14ac:dyDescent="0.25">
      <c r="A20034" t="s">
        <v>2490</v>
      </c>
      <c r="B20034">
        <v>2008</v>
      </c>
      <c r="C20034">
        <v>268</v>
      </c>
      <c r="D20034">
        <v>10</v>
      </c>
      <c r="E20034">
        <v>41.5</v>
      </c>
      <c r="H20034">
        <v>269</v>
      </c>
      <c r="I20034" s="3">
        <v>43.25</v>
      </c>
    </row>
    <row r="20035" spans="1:9" x14ac:dyDescent="0.25">
      <c r="A20035" t="s">
        <v>2490</v>
      </c>
      <c r="B20035">
        <v>2008</v>
      </c>
      <c r="C20035">
        <v>269</v>
      </c>
      <c r="D20035">
        <v>10</v>
      </c>
      <c r="E20035">
        <v>43.25</v>
      </c>
      <c r="H20035">
        <v>270</v>
      </c>
      <c r="I20035" s="3">
        <v>48.5</v>
      </c>
    </row>
    <row r="20036" spans="1:9" x14ac:dyDescent="0.25">
      <c r="A20036" t="s">
        <v>2490</v>
      </c>
      <c r="B20036">
        <v>2008</v>
      </c>
      <c r="C20036">
        <v>270</v>
      </c>
      <c r="D20036">
        <v>10</v>
      </c>
      <c r="E20036">
        <v>48.5</v>
      </c>
      <c r="H20036">
        <v>271</v>
      </c>
      <c r="I20036" s="3">
        <v>45.625</v>
      </c>
    </row>
    <row r="20037" spans="1:9" x14ac:dyDescent="0.25">
      <c r="A20037" t="s">
        <v>2490</v>
      </c>
      <c r="B20037">
        <v>2008</v>
      </c>
      <c r="C20037">
        <v>271</v>
      </c>
      <c r="D20037">
        <v>10</v>
      </c>
      <c r="E20037">
        <v>45.625</v>
      </c>
      <c r="H20037">
        <v>272</v>
      </c>
      <c r="I20037" s="3">
        <v>50.75</v>
      </c>
    </row>
    <row r="20038" spans="1:9" x14ac:dyDescent="0.25">
      <c r="A20038" t="s">
        <v>2490</v>
      </c>
      <c r="B20038">
        <v>2008</v>
      </c>
      <c r="C20038">
        <v>272</v>
      </c>
      <c r="D20038">
        <v>9</v>
      </c>
      <c r="E20038">
        <v>50.75</v>
      </c>
      <c r="H20038">
        <v>273</v>
      </c>
      <c r="I20038" s="3">
        <v>49.375</v>
      </c>
    </row>
    <row r="20039" spans="1:9" x14ac:dyDescent="0.25">
      <c r="A20039" t="s">
        <v>2490</v>
      </c>
      <c r="B20039">
        <v>2008</v>
      </c>
      <c r="C20039">
        <v>273</v>
      </c>
      <c r="D20039">
        <v>9</v>
      </c>
      <c r="E20039">
        <v>49.375</v>
      </c>
      <c r="H20039">
        <v>274</v>
      </c>
      <c r="I20039" s="3">
        <v>55</v>
      </c>
    </row>
    <row r="20040" spans="1:9" x14ac:dyDescent="0.25">
      <c r="A20040" t="s">
        <v>2490</v>
      </c>
      <c r="B20040">
        <v>2008</v>
      </c>
      <c r="C20040">
        <v>274</v>
      </c>
      <c r="D20040">
        <v>10</v>
      </c>
      <c r="E20040">
        <v>55</v>
      </c>
      <c r="H20040">
        <v>275</v>
      </c>
      <c r="I20040" s="3">
        <v>55.75</v>
      </c>
    </row>
    <row r="20041" spans="1:9" x14ac:dyDescent="0.25">
      <c r="A20041" t="s">
        <v>2490</v>
      </c>
      <c r="B20041">
        <v>2008</v>
      </c>
      <c r="C20041">
        <v>275</v>
      </c>
      <c r="D20041">
        <v>10</v>
      </c>
      <c r="E20041">
        <v>55.75</v>
      </c>
      <c r="H20041">
        <v>276</v>
      </c>
      <c r="I20041" s="3">
        <v>51.875</v>
      </c>
    </row>
    <row r="20042" spans="1:9" x14ac:dyDescent="0.25">
      <c r="A20042" t="s">
        <v>2490</v>
      </c>
      <c r="B20042">
        <v>2008</v>
      </c>
      <c r="C20042">
        <v>276</v>
      </c>
      <c r="D20042">
        <v>10</v>
      </c>
      <c r="E20042">
        <v>51.875</v>
      </c>
      <c r="H20042">
        <v>277</v>
      </c>
      <c r="I20042" s="3">
        <v>46.25</v>
      </c>
    </row>
    <row r="20043" spans="1:9" x14ac:dyDescent="0.25">
      <c r="A20043" t="s">
        <v>2490</v>
      </c>
      <c r="B20043">
        <v>2008</v>
      </c>
      <c r="C20043">
        <v>277</v>
      </c>
      <c r="D20043">
        <v>9</v>
      </c>
      <c r="E20043">
        <v>46.25</v>
      </c>
      <c r="H20043">
        <v>278</v>
      </c>
      <c r="I20043" s="3">
        <v>28.375</v>
      </c>
    </row>
    <row r="20044" spans="1:9" x14ac:dyDescent="0.25">
      <c r="A20044" t="s">
        <v>2490</v>
      </c>
      <c r="B20044">
        <v>2008</v>
      </c>
      <c r="C20044">
        <v>278</v>
      </c>
      <c r="D20044">
        <v>10</v>
      </c>
      <c r="E20044">
        <v>28.375</v>
      </c>
      <c r="H20044">
        <v>279</v>
      </c>
      <c r="I20044" s="3">
        <v>30.75</v>
      </c>
    </row>
    <row r="20045" spans="1:9" x14ac:dyDescent="0.25">
      <c r="A20045" t="s">
        <v>2490</v>
      </c>
      <c r="B20045">
        <v>2008</v>
      </c>
      <c r="C20045">
        <v>279</v>
      </c>
      <c r="D20045">
        <v>10</v>
      </c>
      <c r="E20045">
        <v>30.75</v>
      </c>
      <c r="H20045">
        <v>280</v>
      </c>
      <c r="I20045" s="3">
        <v>38.375</v>
      </c>
    </row>
    <row r="20046" spans="1:9" x14ac:dyDescent="0.25">
      <c r="A20046" t="s">
        <v>2490</v>
      </c>
      <c r="B20046">
        <v>2008</v>
      </c>
      <c r="C20046">
        <v>280</v>
      </c>
      <c r="D20046">
        <v>10</v>
      </c>
      <c r="E20046">
        <v>38.375</v>
      </c>
      <c r="H20046">
        <v>281</v>
      </c>
      <c r="I20046" s="3">
        <v>40.25</v>
      </c>
    </row>
    <row r="20047" spans="1:9" x14ac:dyDescent="0.25">
      <c r="A20047" t="s">
        <v>2490</v>
      </c>
      <c r="B20047">
        <v>2008</v>
      </c>
      <c r="C20047">
        <v>281</v>
      </c>
      <c r="D20047">
        <v>10</v>
      </c>
      <c r="E20047">
        <v>40.25</v>
      </c>
      <c r="H20047">
        <v>282</v>
      </c>
      <c r="I20047" s="3">
        <v>44.875</v>
      </c>
    </row>
    <row r="20048" spans="1:9" x14ac:dyDescent="0.25">
      <c r="A20048" t="s">
        <v>2490</v>
      </c>
      <c r="B20048">
        <v>2008</v>
      </c>
      <c r="C20048">
        <v>282</v>
      </c>
      <c r="D20048">
        <v>10</v>
      </c>
      <c r="E20048">
        <v>44.875</v>
      </c>
      <c r="H20048">
        <v>283</v>
      </c>
      <c r="I20048" s="3">
        <v>33.625</v>
      </c>
    </row>
    <row r="20049" spans="1:9" x14ac:dyDescent="0.25">
      <c r="A20049" t="s">
        <v>2490</v>
      </c>
      <c r="B20049">
        <v>2008</v>
      </c>
      <c r="C20049">
        <v>283</v>
      </c>
      <c r="D20049">
        <v>10</v>
      </c>
      <c r="E20049">
        <v>33.625</v>
      </c>
      <c r="H20049">
        <v>284</v>
      </c>
      <c r="I20049" s="3">
        <v>35.75</v>
      </c>
    </row>
    <row r="20050" spans="1:9" x14ac:dyDescent="0.25">
      <c r="A20050" t="s">
        <v>2490</v>
      </c>
      <c r="B20050">
        <v>2008</v>
      </c>
      <c r="C20050">
        <v>284</v>
      </c>
      <c r="D20050">
        <v>10</v>
      </c>
      <c r="E20050">
        <v>35.75</v>
      </c>
      <c r="H20050">
        <v>285</v>
      </c>
      <c r="I20050" s="3">
        <v>23.375</v>
      </c>
    </row>
    <row r="20051" spans="1:9" x14ac:dyDescent="0.25">
      <c r="A20051" t="s">
        <v>2490</v>
      </c>
      <c r="B20051">
        <v>2008</v>
      </c>
      <c r="C20051">
        <v>285</v>
      </c>
      <c r="D20051">
        <v>9</v>
      </c>
      <c r="E20051">
        <v>23.375</v>
      </c>
      <c r="H20051">
        <v>286</v>
      </c>
      <c r="I20051" s="3">
        <v>29.125</v>
      </c>
    </row>
    <row r="20052" spans="1:9" x14ac:dyDescent="0.25">
      <c r="A20052" t="s">
        <v>2490</v>
      </c>
      <c r="B20052">
        <v>2008</v>
      </c>
      <c r="C20052">
        <v>286</v>
      </c>
      <c r="D20052">
        <v>10</v>
      </c>
      <c r="E20052">
        <v>29.125</v>
      </c>
      <c r="H20052">
        <v>287</v>
      </c>
      <c r="I20052" s="3">
        <v>40</v>
      </c>
    </row>
    <row r="20053" spans="1:9" x14ac:dyDescent="0.25">
      <c r="A20053" t="s">
        <v>2490</v>
      </c>
      <c r="B20053">
        <v>2008</v>
      </c>
      <c r="C20053">
        <v>287</v>
      </c>
      <c r="D20053">
        <v>10</v>
      </c>
      <c r="E20053">
        <v>40</v>
      </c>
      <c r="H20053">
        <v>288</v>
      </c>
      <c r="I20053" s="3">
        <v>21.125</v>
      </c>
    </row>
    <row r="20054" spans="1:9" x14ac:dyDescent="0.25">
      <c r="A20054" t="s">
        <v>2490</v>
      </c>
      <c r="B20054">
        <v>2008</v>
      </c>
      <c r="C20054">
        <v>288</v>
      </c>
      <c r="D20054">
        <v>0</v>
      </c>
      <c r="E20054">
        <v>21.125</v>
      </c>
      <c r="H20054">
        <v>289</v>
      </c>
      <c r="I20054" s="3">
        <v>39.625</v>
      </c>
    </row>
    <row r="20055" spans="1:9" x14ac:dyDescent="0.25">
      <c r="A20055" t="s">
        <v>2490</v>
      </c>
      <c r="B20055">
        <v>2008</v>
      </c>
      <c r="C20055">
        <v>289</v>
      </c>
      <c r="D20055">
        <v>10</v>
      </c>
      <c r="E20055">
        <v>39.625</v>
      </c>
      <c r="H20055">
        <v>290</v>
      </c>
      <c r="I20055" s="3">
        <v>40.875</v>
      </c>
    </row>
    <row r="20056" spans="1:9" x14ac:dyDescent="0.25">
      <c r="A20056" t="s">
        <v>2490</v>
      </c>
      <c r="B20056">
        <v>2008</v>
      </c>
      <c r="C20056">
        <v>290</v>
      </c>
      <c r="D20056">
        <v>9</v>
      </c>
      <c r="E20056">
        <v>40.875</v>
      </c>
      <c r="H20056">
        <v>291</v>
      </c>
      <c r="I20056" s="3">
        <v>43.625</v>
      </c>
    </row>
    <row r="20057" spans="1:9" x14ac:dyDescent="0.25">
      <c r="A20057" t="s">
        <v>2490</v>
      </c>
      <c r="B20057">
        <v>2008</v>
      </c>
      <c r="C20057">
        <v>291</v>
      </c>
      <c r="D20057">
        <v>10</v>
      </c>
      <c r="E20057">
        <v>43.625</v>
      </c>
      <c r="H20057">
        <v>292</v>
      </c>
      <c r="I20057" s="3">
        <v>46.5</v>
      </c>
    </row>
    <row r="20058" spans="1:9" x14ac:dyDescent="0.25">
      <c r="A20058" t="s">
        <v>2490</v>
      </c>
      <c r="B20058">
        <v>2008</v>
      </c>
      <c r="C20058">
        <v>292</v>
      </c>
      <c r="D20058">
        <v>10</v>
      </c>
      <c r="E20058">
        <v>46.5</v>
      </c>
      <c r="H20058">
        <v>293</v>
      </c>
      <c r="I20058" s="3">
        <v>42.125</v>
      </c>
    </row>
    <row r="20059" spans="1:9" x14ac:dyDescent="0.25">
      <c r="A20059" t="s">
        <v>2490</v>
      </c>
      <c r="B20059">
        <v>2008</v>
      </c>
      <c r="C20059">
        <v>293</v>
      </c>
      <c r="D20059">
        <v>10</v>
      </c>
      <c r="E20059">
        <v>42.125</v>
      </c>
      <c r="H20059">
        <v>294</v>
      </c>
      <c r="I20059" s="3">
        <v>37.875</v>
      </c>
    </row>
    <row r="20060" spans="1:9" x14ac:dyDescent="0.25">
      <c r="A20060" t="s">
        <v>2490</v>
      </c>
      <c r="B20060">
        <v>2008</v>
      </c>
      <c r="C20060">
        <v>294</v>
      </c>
      <c r="D20060">
        <v>10</v>
      </c>
      <c r="E20060">
        <v>37.875</v>
      </c>
      <c r="H20060">
        <v>295</v>
      </c>
      <c r="I20060" s="3">
        <v>33.875</v>
      </c>
    </row>
    <row r="20061" spans="1:9" x14ac:dyDescent="0.25">
      <c r="A20061" t="s">
        <v>2490</v>
      </c>
      <c r="B20061">
        <v>2008</v>
      </c>
      <c r="C20061">
        <v>295</v>
      </c>
      <c r="D20061">
        <v>10</v>
      </c>
      <c r="E20061">
        <v>33.875</v>
      </c>
      <c r="H20061">
        <v>296</v>
      </c>
      <c r="I20061" s="3">
        <v>38.625</v>
      </c>
    </row>
    <row r="20062" spans="1:9" x14ac:dyDescent="0.25">
      <c r="A20062" t="s">
        <v>2490</v>
      </c>
      <c r="B20062">
        <v>2008</v>
      </c>
      <c r="C20062">
        <v>296</v>
      </c>
      <c r="D20062">
        <v>9</v>
      </c>
      <c r="E20062">
        <v>38.625</v>
      </c>
      <c r="H20062">
        <v>297</v>
      </c>
      <c r="I20062" s="3">
        <v>39.875</v>
      </c>
    </row>
    <row r="20063" spans="1:9" x14ac:dyDescent="0.25">
      <c r="A20063" t="s">
        <v>2490</v>
      </c>
      <c r="B20063">
        <v>2008</v>
      </c>
      <c r="C20063">
        <v>297</v>
      </c>
      <c r="D20063">
        <v>9</v>
      </c>
      <c r="E20063">
        <v>39.875</v>
      </c>
      <c r="H20063">
        <v>298</v>
      </c>
      <c r="I20063" s="3">
        <v>36.5</v>
      </c>
    </row>
    <row r="20064" spans="1:9" x14ac:dyDescent="0.25">
      <c r="A20064" t="s">
        <v>2490</v>
      </c>
      <c r="B20064">
        <v>2008</v>
      </c>
      <c r="C20064">
        <v>298</v>
      </c>
      <c r="D20064">
        <v>9</v>
      </c>
      <c r="E20064">
        <v>36.5</v>
      </c>
      <c r="H20064">
        <v>299</v>
      </c>
      <c r="I20064" s="3">
        <v>37.125</v>
      </c>
    </row>
    <row r="20065" spans="1:9" x14ac:dyDescent="0.25">
      <c r="A20065" t="s">
        <v>2490</v>
      </c>
      <c r="B20065">
        <v>2008</v>
      </c>
      <c r="C20065">
        <v>299</v>
      </c>
      <c r="D20065">
        <v>9</v>
      </c>
      <c r="E20065">
        <v>37.125</v>
      </c>
      <c r="H20065">
        <v>300</v>
      </c>
      <c r="I20065" s="3">
        <v>41.25</v>
      </c>
    </row>
    <row r="20066" spans="1:9" x14ac:dyDescent="0.25">
      <c r="A20066" t="s">
        <v>2490</v>
      </c>
      <c r="B20066">
        <v>2008</v>
      </c>
      <c r="C20066">
        <v>300</v>
      </c>
      <c r="D20066">
        <v>13</v>
      </c>
      <c r="E20066">
        <v>41.25</v>
      </c>
      <c r="H20066">
        <v>301</v>
      </c>
      <c r="I20066" s="3">
        <v>37</v>
      </c>
    </row>
    <row r="20067" spans="1:9" x14ac:dyDescent="0.25">
      <c r="A20067" t="s">
        <v>2490</v>
      </c>
      <c r="B20067">
        <v>2008</v>
      </c>
      <c r="C20067">
        <v>301</v>
      </c>
      <c r="D20067">
        <v>9</v>
      </c>
      <c r="E20067">
        <v>37</v>
      </c>
      <c r="H20067">
        <v>302</v>
      </c>
      <c r="I20067" s="3">
        <v>38.75</v>
      </c>
    </row>
    <row r="20068" spans="1:9" x14ac:dyDescent="0.25">
      <c r="A20068" t="s">
        <v>2490</v>
      </c>
      <c r="B20068">
        <v>2008</v>
      </c>
      <c r="C20068">
        <v>302</v>
      </c>
      <c r="D20068">
        <v>9</v>
      </c>
      <c r="E20068">
        <v>38.75</v>
      </c>
      <c r="H20068">
        <v>303</v>
      </c>
      <c r="I20068" s="3">
        <v>37.25</v>
      </c>
    </row>
    <row r="20069" spans="1:9" x14ac:dyDescent="0.25">
      <c r="A20069" t="s">
        <v>2490</v>
      </c>
      <c r="B20069">
        <v>2008</v>
      </c>
      <c r="C20069">
        <v>303</v>
      </c>
      <c r="D20069">
        <v>11</v>
      </c>
      <c r="E20069">
        <v>37.25</v>
      </c>
      <c r="H20069">
        <v>304</v>
      </c>
      <c r="I20069" s="3">
        <v>41.75</v>
      </c>
    </row>
    <row r="20070" spans="1:9" x14ac:dyDescent="0.25">
      <c r="A20070" t="s">
        <v>2490</v>
      </c>
      <c r="B20070">
        <v>2008</v>
      </c>
      <c r="C20070">
        <v>304</v>
      </c>
      <c r="D20070">
        <v>9</v>
      </c>
      <c r="E20070">
        <v>41.75</v>
      </c>
      <c r="H20070">
        <v>305</v>
      </c>
      <c r="I20070" s="3">
        <v>43.375</v>
      </c>
    </row>
    <row r="20071" spans="1:9" x14ac:dyDescent="0.25">
      <c r="A20071" t="s">
        <v>2490</v>
      </c>
      <c r="B20071">
        <v>2008</v>
      </c>
      <c r="C20071">
        <v>305</v>
      </c>
      <c r="D20071">
        <v>10</v>
      </c>
      <c r="E20071">
        <v>43.375</v>
      </c>
      <c r="H20071">
        <v>306</v>
      </c>
      <c r="I20071" s="3">
        <v>40.25</v>
      </c>
    </row>
    <row r="20072" spans="1:9" x14ac:dyDescent="0.25">
      <c r="A20072" t="s">
        <v>2490</v>
      </c>
      <c r="B20072">
        <v>2008</v>
      </c>
      <c r="C20072">
        <v>306</v>
      </c>
      <c r="D20072">
        <v>9</v>
      </c>
      <c r="E20072">
        <v>40.25</v>
      </c>
      <c r="H20072">
        <v>307</v>
      </c>
      <c r="I20072" s="3">
        <v>39.5</v>
      </c>
    </row>
    <row r="20073" spans="1:9" x14ac:dyDescent="0.25">
      <c r="A20073" t="s">
        <v>2490</v>
      </c>
      <c r="B20073">
        <v>2008</v>
      </c>
      <c r="C20073">
        <v>307</v>
      </c>
      <c r="D20073">
        <v>9</v>
      </c>
      <c r="E20073">
        <v>39.5</v>
      </c>
      <c r="H20073">
        <v>308</v>
      </c>
      <c r="I20073" s="3">
        <v>30.125</v>
      </c>
    </row>
    <row r="20074" spans="1:9" x14ac:dyDescent="0.25">
      <c r="A20074" t="s">
        <v>2490</v>
      </c>
      <c r="B20074">
        <v>2008</v>
      </c>
      <c r="C20074">
        <v>308</v>
      </c>
      <c r="D20074">
        <v>9</v>
      </c>
      <c r="E20074">
        <v>30.125</v>
      </c>
      <c r="H20074">
        <v>309</v>
      </c>
      <c r="I20074" s="3">
        <v>32</v>
      </c>
    </row>
    <row r="20075" spans="1:9" x14ac:dyDescent="0.25">
      <c r="A20075" t="s">
        <v>2490</v>
      </c>
      <c r="B20075">
        <v>2008</v>
      </c>
      <c r="C20075">
        <v>309</v>
      </c>
      <c r="D20075">
        <v>10</v>
      </c>
      <c r="E20075">
        <v>32</v>
      </c>
      <c r="H20075">
        <v>310</v>
      </c>
      <c r="I20075" s="3">
        <v>40</v>
      </c>
    </row>
    <row r="20076" spans="1:9" x14ac:dyDescent="0.25">
      <c r="A20076" t="s">
        <v>2490</v>
      </c>
      <c r="B20076">
        <v>2008</v>
      </c>
      <c r="C20076">
        <v>310</v>
      </c>
      <c r="D20076">
        <v>12</v>
      </c>
      <c r="E20076">
        <v>40</v>
      </c>
      <c r="H20076">
        <v>311</v>
      </c>
      <c r="I20076" s="3">
        <v>38.25</v>
      </c>
    </row>
    <row r="20077" spans="1:9" x14ac:dyDescent="0.25">
      <c r="A20077" t="s">
        <v>2490</v>
      </c>
      <c r="B20077">
        <v>2008</v>
      </c>
      <c r="C20077">
        <v>311</v>
      </c>
      <c r="D20077">
        <v>9</v>
      </c>
      <c r="E20077">
        <v>38.25</v>
      </c>
      <c r="H20077">
        <v>312</v>
      </c>
      <c r="I20077" s="3">
        <v>38.5</v>
      </c>
    </row>
    <row r="20078" spans="1:9" x14ac:dyDescent="0.25">
      <c r="A20078" t="s">
        <v>2490</v>
      </c>
      <c r="B20078">
        <v>2008</v>
      </c>
      <c r="C20078">
        <v>312</v>
      </c>
      <c r="D20078">
        <v>9</v>
      </c>
      <c r="E20078">
        <v>38.5</v>
      </c>
      <c r="H20078">
        <v>313</v>
      </c>
      <c r="I20078" s="3">
        <v>36.875</v>
      </c>
    </row>
    <row r="20079" spans="1:9" x14ac:dyDescent="0.25">
      <c r="A20079" t="s">
        <v>2490</v>
      </c>
      <c r="B20079">
        <v>2008</v>
      </c>
      <c r="C20079">
        <v>313</v>
      </c>
      <c r="D20079">
        <v>9</v>
      </c>
      <c r="E20079">
        <v>36.875</v>
      </c>
      <c r="H20079">
        <v>314</v>
      </c>
      <c r="I20079" s="3">
        <v>34.375</v>
      </c>
    </row>
    <row r="20080" spans="1:9" x14ac:dyDescent="0.25">
      <c r="A20080" t="s">
        <v>2490</v>
      </c>
      <c r="B20080">
        <v>2008</v>
      </c>
      <c r="C20080">
        <v>314</v>
      </c>
      <c r="D20080">
        <v>9</v>
      </c>
      <c r="E20080">
        <v>34.375</v>
      </c>
      <c r="H20080">
        <v>315</v>
      </c>
      <c r="I20080" s="3">
        <v>38.75</v>
      </c>
    </row>
    <row r="20081" spans="1:9" x14ac:dyDescent="0.25">
      <c r="A20081" t="s">
        <v>2490</v>
      </c>
      <c r="B20081">
        <v>2008</v>
      </c>
      <c r="C20081">
        <v>315</v>
      </c>
      <c r="D20081">
        <v>11</v>
      </c>
      <c r="E20081">
        <v>38.75</v>
      </c>
      <c r="H20081">
        <v>316</v>
      </c>
      <c r="I20081" s="3">
        <v>37.375</v>
      </c>
    </row>
    <row r="20082" spans="1:9" x14ac:dyDescent="0.25">
      <c r="A20082" t="s">
        <v>2490</v>
      </c>
      <c r="B20082">
        <v>2008</v>
      </c>
      <c r="C20082">
        <v>316</v>
      </c>
      <c r="D20082">
        <v>9</v>
      </c>
      <c r="E20082">
        <v>37.375</v>
      </c>
      <c r="H20082">
        <v>317</v>
      </c>
      <c r="I20082" s="3">
        <v>33.875</v>
      </c>
    </row>
    <row r="20083" spans="1:9" x14ac:dyDescent="0.25">
      <c r="A20083" t="s">
        <v>2490</v>
      </c>
      <c r="B20083">
        <v>2008</v>
      </c>
      <c r="C20083">
        <v>317</v>
      </c>
      <c r="D20083">
        <v>9</v>
      </c>
      <c r="E20083">
        <v>33.875</v>
      </c>
      <c r="H20083">
        <v>318</v>
      </c>
      <c r="I20083" s="3">
        <v>26.125</v>
      </c>
    </row>
    <row r="20084" spans="1:9" x14ac:dyDescent="0.25">
      <c r="A20084" t="s">
        <v>2490</v>
      </c>
      <c r="B20084">
        <v>2008</v>
      </c>
      <c r="C20084">
        <v>318</v>
      </c>
      <c r="D20084">
        <v>9</v>
      </c>
      <c r="E20084">
        <v>26.125</v>
      </c>
      <c r="H20084">
        <v>319</v>
      </c>
      <c r="I20084" s="3">
        <v>31.5</v>
      </c>
    </row>
    <row r="20085" spans="1:9" x14ac:dyDescent="0.25">
      <c r="A20085" t="s">
        <v>2490</v>
      </c>
      <c r="B20085">
        <v>2008</v>
      </c>
      <c r="C20085">
        <v>319</v>
      </c>
      <c r="D20085">
        <v>9</v>
      </c>
      <c r="E20085">
        <v>31.5</v>
      </c>
      <c r="H20085">
        <v>320</v>
      </c>
      <c r="I20085" s="3">
        <v>35.875</v>
      </c>
    </row>
    <row r="20086" spans="1:9" x14ac:dyDescent="0.25">
      <c r="A20086" t="s">
        <v>2490</v>
      </c>
      <c r="B20086">
        <v>2008</v>
      </c>
      <c r="C20086">
        <v>320</v>
      </c>
      <c r="D20086">
        <v>9</v>
      </c>
      <c r="E20086">
        <v>35.875</v>
      </c>
      <c r="H20086">
        <v>321</v>
      </c>
      <c r="I20086" s="3">
        <v>35.875</v>
      </c>
    </row>
    <row r="20087" spans="1:9" x14ac:dyDescent="0.25">
      <c r="A20087" t="s">
        <v>2490</v>
      </c>
      <c r="B20087">
        <v>2008</v>
      </c>
      <c r="C20087">
        <v>321</v>
      </c>
      <c r="D20087">
        <v>9</v>
      </c>
      <c r="E20087">
        <v>35.875</v>
      </c>
      <c r="H20087">
        <v>322</v>
      </c>
      <c r="I20087" s="3">
        <v>36.125</v>
      </c>
    </row>
    <row r="20088" spans="1:9" x14ac:dyDescent="0.25">
      <c r="A20088" t="s">
        <v>2490</v>
      </c>
      <c r="B20088">
        <v>2008</v>
      </c>
      <c r="C20088">
        <v>322</v>
      </c>
      <c r="D20088">
        <v>9</v>
      </c>
      <c r="E20088">
        <v>36.125</v>
      </c>
      <c r="H20088">
        <v>323</v>
      </c>
      <c r="I20088" s="3">
        <v>36.375</v>
      </c>
    </row>
    <row r="20089" spans="1:9" x14ac:dyDescent="0.25">
      <c r="A20089" t="s">
        <v>2490</v>
      </c>
      <c r="B20089">
        <v>2008</v>
      </c>
      <c r="C20089">
        <v>323</v>
      </c>
      <c r="D20089">
        <v>9</v>
      </c>
      <c r="E20089">
        <v>36.375</v>
      </c>
      <c r="H20089">
        <v>324</v>
      </c>
      <c r="I20089" s="3">
        <v>32.5</v>
      </c>
    </row>
    <row r="20090" spans="1:9" x14ac:dyDescent="0.25">
      <c r="A20090" t="s">
        <v>2490</v>
      </c>
      <c r="B20090">
        <v>2008</v>
      </c>
      <c r="C20090">
        <v>324</v>
      </c>
      <c r="D20090">
        <v>9</v>
      </c>
      <c r="E20090">
        <v>32.5</v>
      </c>
      <c r="H20090">
        <v>325</v>
      </c>
      <c r="I20090" s="3">
        <v>30.5</v>
      </c>
    </row>
    <row r="20091" spans="1:9" x14ac:dyDescent="0.25">
      <c r="A20091" t="s">
        <v>2490</v>
      </c>
      <c r="B20091">
        <v>2008</v>
      </c>
      <c r="C20091">
        <v>325</v>
      </c>
      <c r="D20091">
        <v>11</v>
      </c>
      <c r="E20091">
        <v>30.5</v>
      </c>
      <c r="H20091">
        <v>326</v>
      </c>
      <c r="I20091" s="3">
        <v>25</v>
      </c>
    </row>
    <row r="20092" spans="1:9" x14ac:dyDescent="0.25">
      <c r="A20092" t="s">
        <v>2490</v>
      </c>
      <c r="B20092">
        <v>2008</v>
      </c>
      <c r="C20092">
        <v>326</v>
      </c>
      <c r="D20092">
        <v>9</v>
      </c>
      <c r="E20092">
        <v>25</v>
      </c>
      <c r="H20092">
        <v>327</v>
      </c>
      <c r="I20092" s="3">
        <v>34.5</v>
      </c>
    </row>
    <row r="20093" spans="1:9" x14ac:dyDescent="0.25">
      <c r="A20093" t="s">
        <v>2490</v>
      </c>
      <c r="B20093">
        <v>2008</v>
      </c>
      <c r="C20093">
        <v>327</v>
      </c>
      <c r="D20093">
        <v>9</v>
      </c>
      <c r="E20093">
        <v>34.5</v>
      </c>
      <c r="H20093">
        <v>328</v>
      </c>
      <c r="I20093" s="3">
        <v>36.625</v>
      </c>
    </row>
    <row r="20094" spans="1:9" x14ac:dyDescent="0.25">
      <c r="A20094" t="s">
        <v>2490</v>
      </c>
      <c r="B20094">
        <v>2008</v>
      </c>
      <c r="C20094">
        <v>328</v>
      </c>
      <c r="D20094">
        <v>9</v>
      </c>
      <c r="E20094">
        <v>36.625</v>
      </c>
      <c r="H20094">
        <v>329</v>
      </c>
      <c r="I20094" s="3">
        <v>34.625</v>
      </c>
    </row>
    <row r="20095" spans="1:9" x14ac:dyDescent="0.25">
      <c r="A20095" t="s">
        <v>2490</v>
      </c>
      <c r="B20095">
        <v>2008</v>
      </c>
      <c r="C20095">
        <v>329</v>
      </c>
      <c r="D20095">
        <v>9</v>
      </c>
      <c r="E20095">
        <v>34.625</v>
      </c>
      <c r="H20095">
        <v>330</v>
      </c>
      <c r="I20095" s="3">
        <v>22.375</v>
      </c>
    </row>
    <row r="20096" spans="1:9" x14ac:dyDescent="0.25">
      <c r="A20096" t="s">
        <v>2490</v>
      </c>
      <c r="B20096">
        <v>2008</v>
      </c>
      <c r="C20096">
        <v>330</v>
      </c>
      <c r="D20096">
        <v>9</v>
      </c>
      <c r="E20096">
        <v>22.375</v>
      </c>
      <c r="H20096">
        <v>331</v>
      </c>
      <c r="I20096" s="3">
        <v>20.75</v>
      </c>
    </row>
    <row r="20097" spans="1:9" x14ac:dyDescent="0.25">
      <c r="A20097" t="s">
        <v>2490</v>
      </c>
      <c r="B20097">
        <v>2008</v>
      </c>
      <c r="C20097">
        <v>331</v>
      </c>
      <c r="D20097">
        <v>10</v>
      </c>
      <c r="E20097">
        <v>20.75</v>
      </c>
      <c r="H20097">
        <v>332</v>
      </c>
      <c r="I20097" s="3">
        <v>22</v>
      </c>
    </row>
    <row r="20098" spans="1:9" x14ac:dyDescent="0.25">
      <c r="A20098" t="s">
        <v>2490</v>
      </c>
      <c r="B20098">
        <v>2008</v>
      </c>
      <c r="C20098">
        <v>332</v>
      </c>
      <c r="D20098">
        <v>10</v>
      </c>
      <c r="E20098">
        <v>22</v>
      </c>
      <c r="H20098">
        <v>333</v>
      </c>
      <c r="I20098" s="3">
        <v>32.25</v>
      </c>
    </row>
    <row r="20099" spans="1:9" x14ac:dyDescent="0.25">
      <c r="A20099" t="s">
        <v>2490</v>
      </c>
      <c r="B20099">
        <v>2008</v>
      </c>
      <c r="C20099">
        <v>333</v>
      </c>
      <c r="D20099">
        <v>10</v>
      </c>
      <c r="E20099">
        <v>32.25</v>
      </c>
      <c r="H20099">
        <v>334</v>
      </c>
      <c r="I20099" s="3">
        <v>31.875</v>
      </c>
    </row>
    <row r="20100" spans="1:9" x14ac:dyDescent="0.25">
      <c r="A20100" t="s">
        <v>2490</v>
      </c>
      <c r="B20100">
        <v>2008</v>
      </c>
      <c r="C20100">
        <v>334</v>
      </c>
      <c r="D20100">
        <v>10</v>
      </c>
      <c r="E20100">
        <v>31.875</v>
      </c>
      <c r="H20100">
        <v>335</v>
      </c>
      <c r="I20100" s="3">
        <v>31.125</v>
      </c>
    </row>
    <row r="20101" spans="1:9" x14ac:dyDescent="0.25">
      <c r="A20101" t="s">
        <v>2490</v>
      </c>
      <c r="B20101">
        <v>2008</v>
      </c>
      <c r="C20101">
        <v>335</v>
      </c>
      <c r="D20101">
        <v>9</v>
      </c>
      <c r="E20101">
        <v>31.125</v>
      </c>
      <c r="H20101">
        <v>336</v>
      </c>
      <c r="I20101" s="3">
        <v>25.625</v>
      </c>
    </row>
    <row r="20102" spans="1:9" x14ac:dyDescent="0.25">
      <c r="A20102" t="s">
        <v>2490</v>
      </c>
      <c r="B20102">
        <v>2008</v>
      </c>
      <c r="C20102">
        <v>336</v>
      </c>
      <c r="D20102">
        <v>9</v>
      </c>
      <c r="E20102">
        <v>25.625</v>
      </c>
      <c r="H20102">
        <v>337</v>
      </c>
      <c r="I20102" s="3">
        <v>24.125</v>
      </c>
    </row>
    <row r="20103" spans="1:9" x14ac:dyDescent="0.25">
      <c r="A20103" t="s">
        <v>2490</v>
      </c>
      <c r="B20103">
        <v>2008</v>
      </c>
      <c r="C20103">
        <v>337</v>
      </c>
      <c r="D20103">
        <v>10</v>
      </c>
      <c r="E20103">
        <v>24.125</v>
      </c>
      <c r="H20103">
        <v>338</v>
      </c>
      <c r="I20103" s="3">
        <v>38.25</v>
      </c>
    </row>
    <row r="20104" spans="1:9" x14ac:dyDescent="0.25">
      <c r="A20104" t="s">
        <v>2490</v>
      </c>
      <c r="B20104">
        <v>2008</v>
      </c>
      <c r="C20104">
        <v>338</v>
      </c>
      <c r="D20104">
        <v>9</v>
      </c>
      <c r="E20104">
        <v>38.25</v>
      </c>
      <c r="H20104">
        <v>339</v>
      </c>
      <c r="I20104" s="3">
        <v>25.25</v>
      </c>
    </row>
    <row r="20105" spans="1:9" x14ac:dyDescent="0.25">
      <c r="A20105" t="s">
        <v>2490</v>
      </c>
      <c r="B20105">
        <v>2008</v>
      </c>
      <c r="C20105">
        <v>339</v>
      </c>
      <c r="D20105">
        <v>9</v>
      </c>
      <c r="E20105">
        <v>25.25</v>
      </c>
      <c r="H20105">
        <v>340</v>
      </c>
      <c r="I20105" s="3">
        <v>26.875</v>
      </c>
    </row>
    <row r="20106" spans="1:9" x14ac:dyDescent="0.25">
      <c r="A20106" t="s">
        <v>2490</v>
      </c>
      <c r="B20106">
        <v>2008</v>
      </c>
      <c r="C20106">
        <v>340</v>
      </c>
      <c r="D20106">
        <v>9</v>
      </c>
      <c r="E20106">
        <v>26.875</v>
      </c>
      <c r="H20106">
        <v>341</v>
      </c>
      <c r="I20106" s="3">
        <v>31.875</v>
      </c>
    </row>
    <row r="20107" spans="1:9" x14ac:dyDescent="0.25">
      <c r="A20107" t="s">
        <v>2490</v>
      </c>
      <c r="B20107">
        <v>2008</v>
      </c>
      <c r="C20107">
        <v>341</v>
      </c>
      <c r="D20107">
        <v>9</v>
      </c>
      <c r="E20107">
        <v>31.875</v>
      </c>
      <c r="H20107">
        <v>342</v>
      </c>
      <c r="I20107" s="3">
        <v>25.75</v>
      </c>
    </row>
    <row r="20108" spans="1:9" x14ac:dyDescent="0.25">
      <c r="A20108" t="s">
        <v>2490</v>
      </c>
      <c r="B20108">
        <v>2008</v>
      </c>
      <c r="C20108">
        <v>342</v>
      </c>
      <c r="D20108">
        <v>9</v>
      </c>
      <c r="E20108">
        <v>25.75</v>
      </c>
      <c r="H20108">
        <v>343</v>
      </c>
      <c r="I20108" s="3">
        <v>34.625</v>
      </c>
    </row>
    <row r="20109" spans="1:9" x14ac:dyDescent="0.25">
      <c r="A20109" t="s">
        <v>2490</v>
      </c>
      <c r="B20109">
        <v>2008</v>
      </c>
      <c r="C20109">
        <v>343</v>
      </c>
      <c r="D20109">
        <v>11</v>
      </c>
      <c r="E20109">
        <v>34.625</v>
      </c>
      <c r="H20109">
        <v>344</v>
      </c>
      <c r="I20109" s="3">
        <v>29.75</v>
      </c>
    </row>
    <row r="20110" spans="1:9" x14ac:dyDescent="0.25">
      <c r="A20110" t="s">
        <v>2490</v>
      </c>
      <c r="B20110">
        <v>2008</v>
      </c>
      <c r="C20110">
        <v>344</v>
      </c>
      <c r="D20110">
        <v>3</v>
      </c>
      <c r="E20110">
        <v>29.75</v>
      </c>
      <c r="H20110">
        <v>345</v>
      </c>
      <c r="I20110" s="3">
        <v>23.625</v>
      </c>
    </row>
    <row r="20111" spans="1:9" x14ac:dyDescent="0.25">
      <c r="A20111" t="s">
        <v>2490</v>
      </c>
      <c r="B20111">
        <v>2008</v>
      </c>
      <c r="C20111">
        <v>345</v>
      </c>
      <c r="D20111">
        <v>10</v>
      </c>
      <c r="E20111">
        <v>23.625</v>
      </c>
      <c r="H20111">
        <v>346</v>
      </c>
      <c r="I20111" s="3">
        <v>24</v>
      </c>
    </row>
    <row r="20112" spans="1:9" x14ac:dyDescent="0.25">
      <c r="A20112" t="s">
        <v>2490</v>
      </c>
      <c r="B20112">
        <v>2008</v>
      </c>
      <c r="C20112">
        <v>346</v>
      </c>
      <c r="D20112">
        <v>9</v>
      </c>
      <c r="E20112">
        <v>24</v>
      </c>
      <c r="H20112">
        <v>347</v>
      </c>
      <c r="I20112" s="3">
        <v>24.125</v>
      </c>
    </row>
    <row r="20113" spans="1:9" x14ac:dyDescent="0.25">
      <c r="A20113" t="s">
        <v>2490</v>
      </c>
      <c r="B20113">
        <v>2008</v>
      </c>
      <c r="C20113">
        <v>347</v>
      </c>
      <c r="D20113">
        <v>9</v>
      </c>
      <c r="E20113">
        <v>24.125</v>
      </c>
      <c r="H20113">
        <v>348</v>
      </c>
      <c r="I20113" s="3">
        <v>33.5</v>
      </c>
    </row>
    <row r="20114" spans="1:9" x14ac:dyDescent="0.25">
      <c r="A20114" t="s">
        <v>2490</v>
      </c>
      <c r="B20114">
        <v>2008</v>
      </c>
      <c r="C20114">
        <v>348</v>
      </c>
      <c r="D20114">
        <v>11</v>
      </c>
      <c r="E20114">
        <v>33.5</v>
      </c>
      <c r="H20114">
        <v>349</v>
      </c>
      <c r="I20114" s="3">
        <v>37.625</v>
      </c>
    </row>
    <row r="20115" spans="1:9" x14ac:dyDescent="0.25">
      <c r="A20115" t="s">
        <v>2490</v>
      </c>
      <c r="B20115">
        <v>2008</v>
      </c>
      <c r="C20115">
        <v>349</v>
      </c>
      <c r="D20115">
        <v>8</v>
      </c>
      <c r="E20115">
        <v>37.625</v>
      </c>
      <c r="H20115">
        <v>350</v>
      </c>
      <c r="I20115" s="3">
        <v>29.5</v>
      </c>
    </row>
    <row r="20116" spans="1:9" x14ac:dyDescent="0.25">
      <c r="A20116" t="s">
        <v>2490</v>
      </c>
      <c r="B20116">
        <v>2008</v>
      </c>
      <c r="C20116">
        <v>350</v>
      </c>
      <c r="D20116">
        <v>10</v>
      </c>
      <c r="E20116">
        <v>29.5</v>
      </c>
      <c r="H20116">
        <v>351</v>
      </c>
      <c r="I20116" s="3">
        <v>25.375</v>
      </c>
    </row>
    <row r="20117" spans="1:9" x14ac:dyDescent="0.25">
      <c r="A20117" t="s">
        <v>2490</v>
      </c>
      <c r="B20117">
        <v>2008</v>
      </c>
      <c r="C20117">
        <v>351</v>
      </c>
      <c r="D20117">
        <v>10</v>
      </c>
      <c r="E20117">
        <v>25.375</v>
      </c>
      <c r="H20117">
        <v>352</v>
      </c>
      <c r="I20117" s="3">
        <v>27.25</v>
      </c>
    </row>
    <row r="20118" spans="1:9" x14ac:dyDescent="0.25">
      <c r="A20118" t="s">
        <v>2490</v>
      </c>
      <c r="B20118">
        <v>2008</v>
      </c>
      <c r="C20118">
        <v>352</v>
      </c>
      <c r="D20118">
        <v>8</v>
      </c>
      <c r="E20118">
        <v>27.25</v>
      </c>
      <c r="H20118">
        <v>353</v>
      </c>
      <c r="I20118" s="3">
        <v>37.5</v>
      </c>
    </row>
    <row r="20119" spans="1:9" x14ac:dyDescent="0.25">
      <c r="A20119" t="s">
        <v>2490</v>
      </c>
      <c r="B20119">
        <v>2008</v>
      </c>
      <c r="C20119">
        <v>353</v>
      </c>
      <c r="D20119">
        <v>12</v>
      </c>
      <c r="E20119">
        <v>37.5</v>
      </c>
      <c r="H20119">
        <v>354</v>
      </c>
      <c r="I20119" s="3">
        <v>31.375</v>
      </c>
    </row>
    <row r="20120" spans="1:9" x14ac:dyDescent="0.25">
      <c r="A20120" t="s">
        <v>2490</v>
      </c>
      <c r="B20120">
        <v>2008</v>
      </c>
      <c r="C20120">
        <v>354</v>
      </c>
      <c r="D20120">
        <v>10</v>
      </c>
      <c r="E20120">
        <v>31.375</v>
      </c>
      <c r="H20120">
        <v>355</v>
      </c>
      <c r="I20120" s="3">
        <v>37.125</v>
      </c>
    </row>
    <row r="20121" spans="1:9" x14ac:dyDescent="0.25">
      <c r="A20121" t="s">
        <v>2490</v>
      </c>
      <c r="B20121">
        <v>2008</v>
      </c>
      <c r="C20121">
        <v>355</v>
      </c>
      <c r="D20121">
        <v>10</v>
      </c>
      <c r="E20121">
        <v>37.125</v>
      </c>
      <c r="H20121">
        <v>356</v>
      </c>
      <c r="I20121" s="3">
        <v>31.625</v>
      </c>
    </row>
    <row r="20122" spans="1:9" x14ac:dyDescent="0.25">
      <c r="A20122" t="s">
        <v>2490</v>
      </c>
      <c r="B20122">
        <v>2008</v>
      </c>
      <c r="C20122">
        <v>356</v>
      </c>
      <c r="D20122">
        <v>10</v>
      </c>
      <c r="E20122">
        <v>31.625</v>
      </c>
      <c r="H20122">
        <v>357</v>
      </c>
      <c r="I20122" s="3">
        <v>28.25</v>
      </c>
    </row>
    <row r="20123" spans="1:9" x14ac:dyDescent="0.25">
      <c r="A20123" t="s">
        <v>2490</v>
      </c>
      <c r="B20123">
        <v>2008</v>
      </c>
      <c r="C20123">
        <v>357</v>
      </c>
      <c r="D20123">
        <v>9</v>
      </c>
      <c r="E20123">
        <v>28.25</v>
      </c>
      <c r="H20123">
        <v>358</v>
      </c>
      <c r="I20123" s="3">
        <v>33.375</v>
      </c>
    </row>
    <row r="20124" spans="1:9" x14ac:dyDescent="0.25">
      <c r="A20124" t="s">
        <v>2490</v>
      </c>
      <c r="B20124">
        <v>2008</v>
      </c>
      <c r="C20124">
        <v>358</v>
      </c>
      <c r="D20124">
        <v>11</v>
      </c>
      <c r="E20124">
        <v>33.375</v>
      </c>
      <c r="H20124">
        <v>359</v>
      </c>
      <c r="I20124" s="3">
        <v>30.25</v>
      </c>
    </row>
    <row r="20125" spans="1:9" x14ac:dyDescent="0.25">
      <c r="A20125" t="s">
        <v>2490</v>
      </c>
      <c r="B20125">
        <v>2008</v>
      </c>
      <c r="C20125">
        <v>359</v>
      </c>
      <c r="D20125">
        <v>9</v>
      </c>
      <c r="E20125">
        <v>30.25</v>
      </c>
      <c r="H20125">
        <v>360</v>
      </c>
      <c r="I20125" s="3">
        <v>27</v>
      </c>
    </row>
    <row r="20126" spans="1:9" x14ac:dyDescent="0.25">
      <c r="A20126" t="s">
        <v>2490</v>
      </c>
      <c r="B20126">
        <v>2008</v>
      </c>
      <c r="C20126">
        <v>360</v>
      </c>
      <c r="D20126">
        <v>11</v>
      </c>
      <c r="E20126">
        <v>27</v>
      </c>
      <c r="H20126">
        <v>361</v>
      </c>
      <c r="I20126" s="3">
        <v>37.125</v>
      </c>
    </row>
    <row r="20127" spans="1:9" x14ac:dyDescent="0.25">
      <c r="A20127" t="s">
        <v>2490</v>
      </c>
      <c r="B20127">
        <v>2008</v>
      </c>
      <c r="C20127">
        <v>361</v>
      </c>
      <c r="D20127">
        <v>19</v>
      </c>
      <c r="E20127">
        <v>37.125</v>
      </c>
      <c r="H20127">
        <v>362</v>
      </c>
      <c r="I20127" s="3">
        <v>35.375</v>
      </c>
    </row>
    <row r="20128" spans="1:9" x14ac:dyDescent="0.25">
      <c r="A20128" t="s">
        <v>2490</v>
      </c>
      <c r="B20128">
        <v>2008</v>
      </c>
      <c r="C20128">
        <v>362</v>
      </c>
      <c r="D20128">
        <v>9</v>
      </c>
      <c r="E20128">
        <v>35.375</v>
      </c>
      <c r="H20128">
        <v>363</v>
      </c>
      <c r="I20128" s="3">
        <v>34.5</v>
      </c>
    </row>
    <row r="20129" spans="1:9" x14ac:dyDescent="0.25">
      <c r="A20129" t="s">
        <v>2490</v>
      </c>
      <c r="B20129">
        <v>2008</v>
      </c>
      <c r="C20129">
        <v>363</v>
      </c>
      <c r="D20129">
        <v>9</v>
      </c>
      <c r="E20129">
        <v>34.5</v>
      </c>
      <c r="H20129">
        <v>364</v>
      </c>
      <c r="I20129" s="3">
        <v>30.875</v>
      </c>
    </row>
    <row r="20130" spans="1:9" x14ac:dyDescent="0.25">
      <c r="A20130" t="s">
        <v>2490</v>
      </c>
      <c r="B20130">
        <v>2008</v>
      </c>
      <c r="C20130">
        <v>364</v>
      </c>
      <c r="D20130">
        <v>9</v>
      </c>
      <c r="E20130">
        <v>30.875</v>
      </c>
      <c r="H20130">
        <v>365</v>
      </c>
      <c r="I20130" s="3">
        <v>31.625</v>
      </c>
    </row>
    <row r="20131" spans="1:9" x14ac:dyDescent="0.25">
      <c r="A20131" t="s">
        <v>2490</v>
      </c>
      <c r="B20131">
        <v>2008</v>
      </c>
      <c r="C20131">
        <v>365</v>
      </c>
      <c r="D20131">
        <v>9</v>
      </c>
      <c r="E20131">
        <v>31.625</v>
      </c>
      <c r="H20131">
        <v>366</v>
      </c>
      <c r="I20131" s="3">
        <v>31.375</v>
      </c>
    </row>
    <row r="20132" spans="1:9" x14ac:dyDescent="0.25">
      <c r="A20132" t="s">
        <v>2490</v>
      </c>
      <c r="B20132">
        <v>2008</v>
      </c>
      <c r="C20132">
        <v>366</v>
      </c>
      <c r="D20132">
        <v>9</v>
      </c>
      <c r="E20132">
        <v>31.375</v>
      </c>
      <c r="G20132" t="s">
        <v>2491</v>
      </c>
      <c r="H20132">
        <v>1</v>
      </c>
      <c r="I20132" s="3">
        <v>-999</v>
      </c>
    </row>
    <row r="20133" spans="1:9" x14ac:dyDescent="0.25">
      <c r="A20133" t="s">
        <v>2491</v>
      </c>
      <c r="B20133">
        <v>2008</v>
      </c>
      <c r="C20133">
        <v>1</v>
      </c>
      <c r="D20133">
        <v>-999</v>
      </c>
      <c r="E20133">
        <v>-999</v>
      </c>
      <c r="H20133">
        <v>2</v>
      </c>
      <c r="I20133" s="3">
        <v>-999</v>
      </c>
    </row>
    <row r="20134" spans="1:9" x14ac:dyDescent="0.25">
      <c r="A20134" t="s">
        <v>2491</v>
      </c>
      <c r="B20134">
        <v>2008</v>
      </c>
      <c r="C20134">
        <v>2</v>
      </c>
      <c r="D20134">
        <v>-999</v>
      </c>
      <c r="E20134">
        <v>-999</v>
      </c>
      <c r="H20134">
        <v>3</v>
      </c>
      <c r="I20134" s="3">
        <v>-999</v>
      </c>
    </row>
    <row r="20135" spans="1:9" x14ac:dyDescent="0.25">
      <c r="A20135" t="s">
        <v>2491</v>
      </c>
      <c r="B20135">
        <v>2008</v>
      </c>
      <c r="C20135">
        <v>3</v>
      </c>
      <c r="D20135">
        <v>-999</v>
      </c>
      <c r="E20135">
        <v>-999</v>
      </c>
      <c r="H20135">
        <v>4</v>
      </c>
      <c r="I20135" s="3">
        <v>-999</v>
      </c>
    </row>
    <row r="20136" spans="1:9" x14ac:dyDescent="0.25">
      <c r="A20136" t="s">
        <v>2491</v>
      </c>
      <c r="B20136">
        <v>2008</v>
      </c>
      <c r="C20136">
        <v>4</v>
      </c>
      <c r="D20136">
        <v>-999</v>
      </c>
      <c r="E20136">
        <v>-999</v>
      </c>
      <c r="H20136">
        <v>5</v>
      </c>
      <c r="I20136" s="3">
        <v>-999</v>
      </c>
    </row>
    <row r="20137" spans="1:9" x14ac:dyDescent="0.25">
      <c r="A20137" t="s">
        <v>2491</v>
      </c>
      <c r="B20137">
        <v>2008</v>
      </c>
      <c r="C20137">
        <v>5</v>
      </c>
      <c r="D20137">
        <v>-999</v>
      </c>
      <c r="E20137">
        <v>-999</v>
      </c>
      <c r="H20137">
        <v>6</v>
      </c>
      <c r="I20137" s="3">
        <v>-999</v>
      </c>
    </row>
    <row r="20138" spans="1:9" x14ac:dyDescent="0.25">
      <c r="A20138" t="s">
        <v>2491</v>
      </c>
      <c r="B20138">
        <v>2008</v>
      </c>
      <c r="C20138">
        <v>6</v>
      </c>
      <c r="D20138">
        <v>-999</v>
      </c>
      <c r="E20138">
        <v>-999</v>
      </c>
      <c r="H20138">
        <v>7</v>
      </c>
      <c r="I20138" s="3">
        <v>-999</v>
      </c>
    </row>
    <row r="20139" spans="1:9" x14ac:dyDescent="0.25">
      <c r="A20139" t="s">
        <v>2491</v>
      </c>
      <c r="B20139">
        <v>2008</v>
      </c>
      <c r="C20139">
        <v>7</v>
      </c>
      <c r="D20139">
        <v>-999</v>
      </c>
      <c r="E20139">
        <v>-999</v>
      </c>
      <c r="H20139">
        <v>8</v>
      </c>
      <c r="I20139" s="3">
        <v>-999</v>
      </c>
    </row>
    <row r="20140" spans="1:9" x14ac:dyDescent="0.25">
      <c r="A20140" t="s">
        <v>2491</v>
      </c>
      <c r="B20140">
        <v>2008</v>
      </c>
      <c r="C20140">
        <v>8</v>
      </c>
      <c r="D20140">
        <v>-999</v>
      </c>
      <c r="E20140">
        <v>-999</v>
      </c>
      <c r="H20140">
        <v>9</v>
      </c>
      <c r="I20140" s="3">
        <v>-999</v>
      </c>
    </row>
    <row r="20141" spans="1:9" x14ac:dyDescent="0.25">
      <c r="A20141" t="s">
        <v>2491</v>
      </c>
      <c r="B20141">
        <v>2008</v>
      </c>
      <c r="C20141">
        <v>9</v>
      </c>
      <c r="D20141">
        <v>-999</v>
      </c>
      <c r="E20141">
        <v>-999</v>
      </c>
      <c r="H20141">
        <v>10</v>
      </c>
      <c r="I20141" s="3">
        <v>-999</v>
      </c>
    </row>
    <row r="20142" spans="1:9" x14ac:dyDescent="0.25">
      <c r="A20142" t="s">
        <v>2491</v>
      </c>
      <c r="B20142">
        <v>2008</v>
      </c>
      <c r="C20142">
        <v>10</v>
      </c>
      <c r="D20142">
        <v>-999</v>
      </c>
      <c r="E20142">
        <v>-999</v>
      </c>
      <c r="H20142">
        <v>11</v>
      </c>
      <c r="I20142" s="3">
        <v>-999</v>
      </c>
    </row>
    <row r="20143" spans="1:9" x14ac:dyDescent="0.25">
      <c r="A20143" t="s">
        <v>2491</v>
      </c>
      <c r="B20143">
        <v>2008</v>
      </c>
      <c r="C20143">
        <v>11</v>
      </c>
      <c r="D20143">
        <v>-999</v>
      </c>
      <c r="E20143">
        <v>-999</v>
      </c>
      <c r="H20143">
        <v>12</v>
      </c>
      <c r="I20143" s="3">
        <v>-999</v>
      </c>
    </row>
    <row r="20144" spans="1:9" x14ac:dyDescent="0.25">
      <c r="A20144" t="s">
        <v>2491</v>
      </c>
      <c r="B20144">
        <v>2008</v>
      </c>
      <c r="C20144">
        <v>12</v>
      </c>
      <c r="D20144">
        <v>-999</v>
      </c>
      <c r="E20144">
        <v>-999</v>
      </c>
      <c r="H20144">
        <v>13</v>
      </c>
      <c r="I20144" s="3">
        <v>-999</v>
      </c>
    </row>
    <row r="20145" spans="1:9" x14ac:dyDescent="0.25">
      <c r="A20145" t="s">
        <v>2491</v>
      </c>
      <c r="B20145">
        <v>2008</v>
      </c>
      <c r="C20145">
        <v>13</v>
      </c>
      <c r="D20145">
        <v>-999</v>
      </c>
      <c r="E20145">
        <v>-999</v>
      </c>
      <c r="H20145">
        <v>14</v>
      </c>
      <c r="I20145" s="3">
        <v>-999</v>
      </c>
    </row>
    <row r="20146" spans="1:9" x14ac:dyDescent="0.25">
      <c r="A20146" t="s">
        <v>2491</v>
      </c>
      <c r="B20146">
        <v>2008</v>
      </c>
      <c r="C20146">
        <v>14</v>
      </c>
      <c r="D20146">
        <v>-999</v>
      </c>
      <c r="E20146">
        <v>-999</v>
      </c>
      <c r="H20146">
        <v>15</v>
      </c>
      <c r="I20146" s="3">
        <v>-999</v>
      </c>
    </row>
    <row r="20147" spans="1:9" x14ac:dyDescent="0.25">
      <c r="A20147" t="s">
        <v>2491</v>
      </c>
      <c r="B20147">
        <v>2008</v>
      </c>
      <c r="C20147">
        <v>15</v>
      </c>
      <c r="D20147">
        <v>-999</v>
      </c>
      <c r="E20147">
        <v>-999</v>
      </c>
      <c r="H20147">
        <v>16</v>
      </c>
      <c r="I20147" s="3">
        <v>-999</v>
      </c>
    </row>
    <row r="20148" spans="1:9" x14ac:dyDescent="0.25">
      <c r="A20148" t="s">
        <v>2491</v>
      </c>
      <c r="B20148">
        <v>2008</v>
      </c>
      <c r="C20148">
        <v>16</v>
      </c>
      <c r="D20148">
        <v>-999</v>
      </c>
      <c r="E20148">
        <v>-999</v>
      </c>
      <c r="H20148">
        <v>17</v>
      </c>
      <c r="I20148" s="3">
        <v>-999</v>
      </c>
    </row>
    <row r="20149" spans="1:9" x14ac:dyDescent="0.25">
      <c r="A20149" t="s">
        <v>2491</v>
      </c>
      <c r="B20149">
        <v>2008</v>
      </c>
      <c r="C20149">
        <v>17</v>
      </c>
      <c r="D20149">
        <v>-999</v>
      </c>
      <c r="E20149">
        <v>-999</v>
      </c>
      <c r="H20149">
        <v>18</v>
      </c>
      <c r="I20149" s="3">
        <v>-999</v>
      </c>
    </row>
    <row r="20150" spans="1:9" x14ac:dyDescent="0.25">
      <c r="A20150" t="s">
        <v>2491</v>
      </c>
      <c r="B20150">
        <v>2008</v>
      </c>
      <c r="C20150">
        <v>18</v>
      </c>
      <c r="D20150">
        <v>-999</v>
      </c>
      <c r="E20150">
        <v>-999</v>
      </c>
      <c r="H20150">
        <v>19</v>
      </c>
      <c r="I20150" s="3">
        <v>-999</v>
      </c>
    </row>
    <row r="20151" spans="1:9" x14ac:dyDescent="0.25">
      <c r="A20151" t="s">
        <v>2491</v>
      </c>
      <c r="B20151">
        <v>2008</v>
      </c>
      <c r="C20151">
        <v>19</v>
      </c>
      <c r="D20151">
        <v>-999</v>
      </c>
      <c r="E20151">
        <v>-999</v>
      </c>
      <c r="H20151">
        <v>20</v>
      </c>
      <c r="I20151" s="3">
        <v>-999</v>
      </c>
    </row>
    <row r="20152" spans="1:9" x14ac:dyDescent="0.25">
      <c r="A20152" t="s">
        <v>2491</v>
      </c>
      <c r="B20152">
        <v>2008</v>
      </c>
      <c r="C20152">
        <v>20</v>
      </c>
      <c r="D20152">
        <v>-999</v>
      </c>
      <c r="E20152">
        <v>-999</v>
      </c>
      <c r="H20152">
        <v>21</v>
      </c>
      <c r="I20152" s="3">
        <v>-999</v>
      </c>
    </row>
    <row r="20153" spans="1:9" x14ac:dyDescent="0.25">
      <c r="A20153" t="s">
        <v>2491</v>
      </c>
      <c r="B20153">
        <v>2008</v>
      </c>
      <c r="C20153">
        <v>21</v>
      </c>
      <c r="D20153">
        <v>-999</v>
      </c>
      <c r="E20153">
        <v>-999</v>
      </c>
      <c r="H20153">
        <v>22</v>
      </c>
      <c r="I20153" s="3">
        <v>-999</v>
      </c>
    </row>
    <row r="20154" spans="1:9" x14ac:dyDescent="0.25">
      <c r="A20154" t="s">
        <v>2491</v>
      </c>
      <c r="B20154">
        <v>2008</v>
      </c>
      <c r="C20154">
        <v>22</v>
      </c>
      <c r="D20154">
        <v>-999</v>
      </c>
      <c r="E20154">
        <v>-999</v>
      </c>
      <c r="H20154">
        <v>23</v>
      </c>
      <c r="I20154" s="3">
        <v>-999</v>
      </c>
    </row>
    <row r="20155" spans="1:9" x14ac:dyDescent="0.25">
      <c r="A20155" t="s">
        <v>2491</v>
      </c>
      <c r="B20155">
        <v>2008</v>
      </c>
      <c r="C20155">
        <v>23</v>
      </c>
      <c r="D20155">
        <v>-999</v>
      </c>
      <c r="E20155">
        <v>-999</v>
      </c>
      <c r="H20155">
        <v>24</v>
      </c>
      <c r="I20155" s="3">
        <v>-999</v>
      </c>
    </row>
    <row r="20156" spans="1:9" x14ac:dyDescent="0.25">
      <c r="A20156" t="s">
        <v>2491</v>
      </c>
      <c r="B20156">
        <v>2008</v>
      </c>
      <c r="C20156">
        <v>24</v>
      </c>
      <c r="D20156">
        <v>-999</v>
      </c>
      <c r="E20156">
        <v>-999</v>
      </c>
      <c r="H20156">
        <v>25</v>
      </c>
      <c r="I20156" s="3">
        <v>-999</v>
      </c>
    </row>
    <row r="20157" spans="1:9" x14ac:dyDescent="0.25">
      <c r="A20157" t="s">
        <v>2491</v>
      </c>
      <c r="B20157">
        <v>2008</v>
      </c>
      <c r="C20157">
        <v>25</v>
      </c>
      <c r="D20157">
        <v>-999</v>
      </c>
      <c r="E20157">
        <v>-999</v>
      </c>
      <c r="H20157">
        <v>26</v>
      </c>
      <c r="I20157" s="3">
        <v>-999</v>
      </c>
    </row>
    <row r="20158" spans="1:9" x14ac:dyDescent="0.25">
      <c r="A20158" t="s">
        <v>2491</v>
      </c>
      <c r="B20158">
        <v>2008</v>
      </c>
      <c r="C20158">
        <v>26</v>
      </c>
      <c r="D20158">
        <v>-999</v>
      </c>
      <c r="E20158">
        <v>-999</v>
      </c>
      <c r="H20158">
        <v>27</v>
      </c>
      <c r="I20158" s="3">
        <v>-999</v>
      </c>
    </row>
    <row r="20159" spans="1:9" x14ac:dyDescent="0.25">
      <c r="A20159" t="s">
        <v>2491</v>
      </c>
      <c r="B20159">
        <v>2008</v>
      </c>
      <c r="C20159">
        <v>27</v>
      </c>
      <c r="D20159">
        <v>-999</v>
      </c>
      <c r="E20159">
        <v>-999</v>
      </c>
      <c r="H20159">
        <v>28</v>
      </c>
      <c r="I20159" s="3">
        <v>-999</v>
      </c>
    </row>
    <row r="20160" spans="1:9" x14ac:dyDescent="0.25">
      <c r="A20160" t="s">
        <v>2491</v>
      </c>
      <c r="B20160">
        <v>2008</v>
      </c>
      <c r="C20160">
        <v>28</v>
      </c>
      <c r="D20160">
        <v>-999</v>
      </c>
      <c r="E20160">
        <v>-999</v>
      </c>
      <c r="H20160">
        <v>29</v>
      </c>
      <c r="I20160" s="3">
        <v>-999</v>
      </c>
    </row>
    <row r="20161" spans="1:9" x14ac:dyDescent="0.25">
      <c r="A20161" t="s">
        <v>2491</v>
      </c>
      <c r="B20161">
        <v>2008</v>
      </c>
      <c r="C20161">
        <v>29</v>
      </c>
      <c r="D20161">
        <v>-999</v>
      </c>
      <c r="E20161">
        <v>-999</v>
      </c>
      <c r="H20161">
        <v>30</v>
      </c>
      <c r="I20161" s="3">
        <v>-999</v>
      </c>
    </row>
    <row r="20162" spans="1:9" x14ac:dyDescent="0.25">
      <c r="A20162" t="s">
        <v>2491</v>
      </c>
      <c r="B20162">
        <v>2008</v>
      </c>
      <c r="C20162">
        <v>30</v>
      </c>
      <c r="D20162">
        <v>-999</v>
      </c>
      <c r="E20162">
        <v>-999</v>
      </c>
      <c r="H20162">
        <v>31</v>
      </c>
      <c r="I20162" s="3">
        <v>-999</v>
      </c>
    </row>
    <row r="20163" spans="1:9" x14ac:dyDescent="0.25">
      <c r="A20163" t="s">
        <v>2491</v>
      </c>
      <c r="B20163">
        <v>2008</v>
      </c>
      <c r="C20163">
        <v>31</v>
      </c>
      <c r="D20163">
        <v>-999</v>
      </c>
      <c r="E20163">
        <v>-999</v>
      </c>
      <c r="H20163">
        <v>32</v>
      </c>
      <c r="I20163" s="3">
        <v>-999</v>
      </c>
    </row>
    <row r="20164" spans="1:9" x14ac:dyDescent="0.25">
      <c r="A20164" t="s">
        <v>2491</v>
      </c>
      <c r="B20164">
        <v>2008</v>
      </c>
      <c r="C20164">
        <v>32</v>
      </c>
      <c r="D20164">
        <v>-999</v>
      </c>
      <c r="E20164">
        <v>-999</v>
      </c>
      <c r="H20164">
        <v>33</v>
      </c>
      <c r="I20164" s="3">
        <v>-999</v>
      </c>
    </row>
    <row r="20165" spans="1:9" x14ac:dyDescent="0.25">
      <c r="A20165" t="s">
        <v>2491</v>
      </c>
      <c r="B20165">
        <v>2008</v>
      </c>
      <c r="C20165">
        <v>33</v>
      </c>
      <c r="D20165">
        <v>-999</v>
      </c>
      <c r="E20165">
        <v>-999</v>
      </c>
      <c r="H20165">
        <v>34</v>
      </c>
      <c r="I20165" s="3">
        <v>-999</v>
      </c>
    </row>
    <row r="20166" spans="1:9" x14ac:dyDescent="0.25">
      <c r="A20166" t="s">
        <v>2491</v>
      </c>
      <c r="B20166">
        <v>2008</v>
      </c>
      <c r="C20166">
        <v>34</v>
      </c>
      <c r="D20166">
        <v>-999</v>
      </c>
      <c r="E20166">
        <v>-999</v>
      </c>
      <c r="H20166">
        <v>35</v>
      </c>
      <c r="I20166" s="3">
        <v>-999</v>
      </c>
    </row>
    <row r="20167" spans="1:9" x14ac:dyDescent="0.25">
      <c r="A20167" t="s">
        <v>2491</v>
      </c>
      <c r="B20167">
        <v>2008</v>
      </c>
      <c r="C20167">
        <v>35</v>
      </c>
      <c r="D20167">
        <v>-999</v>
      </c>
      <c r="E20167">
        <v>-999</v>
      </c>
      <c r="H20167">
        <v>36</v>
      </c>
      <c r="I20167" s="3">
        <v>-999</v>
      </c>
    </row>
    <row r="20168" spans="1:9" x14ac:dyDescent="0.25">
      <c r="A20168" t="s">
        <v>2491</v>
      </c>
      <c r="B20168">
        <v>2008</v>
      </c>
      <c r="C20168">
        <v>36</v>
      </c>
      <c r="D20168">
        <v>-999</v>
      </c>
      <c r="E20168">
        <v>-999</v>
      </c>
      <c r="H20168">
        <v>37</v>
      </c>
      <c r="I20168" s="3">
        <v>-999</v>
      </c>
    </row>
    <row r="20169" spans="1:9" x14ac:dyDescent="0.25">
      <c r="A20169" t="s">
        <v>2491</v>
      </c>
      <c r="B20169">
        <v>2008</v>
      </c>
      <c r="C20169">
        <v>37</v>
      </c>
      <c r="D20169">
        <v>-999</v>
      </c>
      <c r="E20169">
        <v>-999</v>
      </c>
      <c r="H20169">
        <v>38</v>
      </c>
      <c r="I20169" s="3">
        <v>-999</v>
      </c>
    </row>
    <row r="20170" spans="1:9" x14ac:dyDescent="0.25">
      <c r="A20170" t="s">
        <v>2491</v>
      </c>
      <c r="B20170">
        <v>2008</v>
      </c>
      <c r="C20170">
        <v>38</v>
      </c>
      <c r="D20170">
        <v>-999</v>
      </c>
      <c r="E20170">
        <v>-999</v>
      </c>
      <c r="H20170">
        <v>39</v>
      </c>
      <c r="I20170" s="3">
        <v>-999</v>
      </c>
    </row>
    <row r="20171" spans="1:9" x14ac:dyDescent="0.25">
      <c r="A20171" t="s">
        <v>2491</v>
      </c>
      <c r="B20171">
        <v>2008</v>
      </c>
      <c r="C20171">
        <v>39</v>
      </c>
      <c r="D20171">
        <v>-999</v>
      </c>
      <c r="E20171">
        <v>-999</v>
      </c>
      <c r="H20171">
        <v>40</v>
      </c>
      <c r="I20171" s="3">
        <v>-999</v>
      </c>
    </row>
    <row r="20172" spans="1:9" x14ac:dyDescent="0.25">
      <c r="A20172" t="s">
        <v>2491</v>
      </c>
      <c r="B20172">
        <v>2008</v>
      </c>
      <c r="C20172">
        <v>40</v>
      </c>
      <c r="D20172">
        <v>-999</v>
      </c>
      <c r="E20172">
        <v>-999</v>
      </c>
      <c r="H20172">
        <v>41</v>
      </c>
      <c r="I20172" s="3">
        <v>-999</v>
      </c>
    </row>
    <row r="20173" spans="1:9" x14ac:dyDescent="0.25">
      <c r="A20173" t="s">
        <v>2491</v>
      </c>
      <c r="B20173">
        <v>2008</v>
      </c>
      <c r="C20173">
        <v>41</v>
      </c>
      <c r="D20173">
        <v>-999</v>
      </c>
      <c r="E20173">
        <v>-999</v>
      </c>
      <c r="H20173">
        <v>42</v>
      </c>
      <c r="I20173" s="3">
        <v>-999</v>
      </c>
    </row>
    <row r="20174" spans="1:9" x14ac:dyDescent="0.25">
      <c r="A20174" t="s">
        <v>2491</v>
      </c>
      <c r="B20174">
        <v>2008</v>
      </c>
      <c r="C20174">
        <v>42</v>
      </c>
      <c r="D20174">
        <v>-999</v>
      </c>
      <c r="E20174">
        <v>-999</v>
      </c>
      <c r="H20174">
        <v>43</v>
      </c>
      <c r="I20174" s="3">
        <v>-999</v>
      </c>
    </row>
    <row r="20175" spans="1:9" x14ac:dyDescent="0.25">
      <c r="A20175" t="s">
        <v>2491</v>
      </c>
      <c r="B20175">
        <v>2008</v>
      </c>
      <c r="C20175">
        <v>43</v>
      </c>
      <c r="D20175">
        <v>-999</v>
      </c>
      <c r="E20175">
        <v>-999</v>
      </c>
      <c r="H20175">
        <v>44</v>
      </c>
      <c r="I20175" s="3">
        <v>-999</v>
      </c>
    </row>
    <row r="20176" spans="1:9" x14ac:dyDescent="0.25">
      <c r="A20176" t="s">
        <v>2491</v>
      </c>
      <c r="B20176">
        <v>2008</v>
      </c>
      <c r="C20176">
        <v>44</v>
      </c>
      <c r="D20176">
        <v>-999</v>
      </c>
      <c r="E20176">
        <v>-999</v>
      </c>
      <c r="H20176">
        <v>45</v>
      </c>
      <c r="I20176" s="3">
        <v>-999</v>
      </c>
    </row>
    <row r="20177" spans="1:9" x14ac:dyDescent="0.25">
      <c r="A20177" t="s">
        <v>2491</v>
      </c>
      <c r="B20177">
        <v>2008</v>
      </c>
      <c r="C20177">
        <v>45</v>
      </c>
      <c r="D20177">
        <v>-999</v>
      </c>
      <c r="E20177">
        <v>-999</v>
      </c>
      <c r="H20177">
        <v>46</v>
      </c>
      <c r="I20177" s="3">
        <v>-999</v>
      </c>
    </row>
    <row r="20178" spans="1:9" x14ac:dyDescent="0.25">
      <c r="A20178" t="s">
        <v>2491</v>
      </c>
      <c r="B20178">
        <v>2008</v>
      </c>
      <c r="C20178">
        <v>46</v>
      </c>
      <c r="D20178">
        <v>-999</v>
      </c>
      <c r="E20178">
        <v>-999</v>
      </c>
      <c r="H20178">
        <v>47</v>
      </c>
      <c r="I20178" s="3">
        <v>-999</v>
      </c>
    </row>
    <row r="20179" spans="1:9" x14ac:dyDescent="0.25">
      <c r="A20179" t="s">
        <v>2491</v>
      </c>
      <c r="B20179">
        <v>2008</v>
      </c>
      <c r="C20179">
        <v>47</v>
      </c>
      <c r="D20179">
        <v>-999</v>
      </c>
      <c r="E20179">
        <v>-999</v>
      </c>
      <c r="H20179">
        <v>48</v>
      </c>
      <c r="I20179" s="3">
        <v>-999</v>
      </c>
    </row>
    <row r="20180" spans="1:9" x14ac:dyDescent="0.25">
      <c r="A20180" t="s">
        <v>2491</v>
      </c>
      <c r="B20180">
        <v>2008</v>
      </c>
      <c r="C20180">
        <v>48</v>
      </c>
      <c r="D20180">
        <v>-999</v>
      </c>
      <c r="E20180">
        <v>-999</v>
      </c>
      <c r="H20180">
        <v>49</v>
      </c>
      <c r="I20180" s="3">
        <v>-999</v>
      </c>
    </row>
    <row r="20181" spans="1:9" x14ac:dyDescent="0.25">
      <c r="A20181" t="s">
        <v>2491</v>
      </c>
      <c r="B20181">
        <v>2008</v>
      </c>
      <c r="C20181">
        <v>49</v>
      </c>
      <c r="D20181">
        <v>-999</v>
      </c>
      <c r="E20181">
        <v>-999</v>
      </c>
      <c r="H20181">
        <v>50</v>
      </c>
      <c r="I20181" s="3">
        <v>-999</v>
      </c>
    </row>
    <row r="20182" spans="1:9" x14ac:dyDescent="0.25">
      <c r="A20182" t="s">
        <v>2491</v>
      </c>
      <c r="B20182">
        <v>2008</v>
      </c>
      <c r="C20182">
        <v>50</v>
      </c>
      <c r="D20182">
        <v>-999</v>
      </c>
      <c r="E20182">
        <v>-999</v>
      </c>
      <c r="H20182">
        <v>51</v>
      </c>
      <c r="I20182" s="3">
        <v>-999</v>
      </c>
    </row>
    <row r="20183" spans="1:9" x14ac:dyDescent="0.25">
      <c r="A20183" t="s">
        <v>2491</v>
      </c>
      <c r="B20183">
        <v>2008</v>
      </c>
      <c r="C20183">
        <v>51</v>
      </c>
      <c r="D20183">
        <v>-999</v>
      </c>
      <c r="E20183">
        <v>-999</v>
      </c>
      <c r="H20183">
        <v>52</v>
      </c>
      <c r="I20183" s="3">
        <v>-999</v>
      </c>
    </row>
    <row r="20184" spans="1:9" x14ac:dyDescent="0.25">
      <c r="A20184" t="s">
        <v>2491</v>
      </c>
      <c r="B20184">
        <v>2008</v>
      </c>
      <c r="C20184">
        <v>52</v>
      </c>
      <c r="D20184">
        <v>-999</v>
      </c>
      <c r="E20184">
        <v>-999</v>
      </c>
      <c r="H20184">
        <v>53</v>
      </c>
      <c r="I20184" s="3">
        <v>-999</v>
      </c>
    </row>
    <row r="20185" spans="1:9" x14ac:dyDescent="0.25">
      <c r="A20185" t="s">
        <v>2491</v>
      </c>
      <c r="B20185">
        <v>2008</v>
      </c>
      <c r="C20185">
        <v>53</v>
      </c>
      <c r="D20185">
        <v>-999</v>
      </c>
      <c r="E20185">
        <v>-999</v>
      </c>
      <c r="H20185">
        <v>54</v>
      </c>
      <c r="I20185" s="3">
        <v>-999</v>
      </c>
    </row>
    <row r="20186" spans="1:9" x14ac:dyDescent="0.25">
      <c r="A20186" t="s">
        <v>2491</v>
      </c>
      <c r="B20186">
        <v>2008</v>
      </c>
      <c r="C20186">
        <v>54</v>
      </c>
      <c r="D20186">
        <v>-999</v>
      </c>
      <c r="E20186">
        <v>-999</v>
      </c>
      <c r="H20186">
        <v>55</v>
      </c>
      <c r="I20186" s="3">
        <v>-999</v>
      </c>
    </row>
    <row r="20187" spans="1:9" x14ac:dyDescent="0.25">
      <c r="A20187" t="s">
        <v>2491</v>
      </c>
      <c r="B20187">
        <v>2008</v>
      </c>
      <c r="C20187">
        <v>55</v>
      </c>
      <c r="D20187">
        <v>-999</v>
      </c>
      <c r="E20187">
        <v>-999</v>
      </c>
      <c r="H20187">
        <v>56</v>
      </c>
      <c r="I20187" s="3">
        <v>-999</v>
      </c>
    </row>
    <row r="20188" spans="1:9" x14ac:dyDescent="0.25">
      <c r="A20188" t="s">
        <v>2491</v>
      </c>
      <c r="B20188">
        <v>2008</v>
      </c>
      <c r="C20188">
        <v>56</v>
      </c>
      <c r="D20188">
        <v>-999</v>
      </c>
      <c r="E20188">
        <v>-999</v>
      </c>
      <c r="H20188">
        <v>57</v>
      </c>
      <c r="I20188" s="3">
        <v>-999</v>
      </c>
    </row>
    <row r="20189" spans="1:9" x14ac:dyDescent="0.25">
      <c r="A20189" t="s">
        <v>2491</v>
      </c>
      <c r="B20189">
        <v>2008</v>
      </c>
      <c r="C20189">
        <v>57</v>
      </c>
      <c r="D20189">
        <v>-999</v>
      </c>
      <c r="E20189">
        <v>-999</v>
      </c>
      <c r="H20189">
        <v>58</v>
      </c>
      <c r="I20189" s="3">
        <v>-999</v>
      </c>
    </row>
    <row r="20190" spans="1:9" x14ac:dyDescent="0.25">
      <c r="A20190" t="s">
        <v>2491</v>
      </c>
      <c r="B20190">
        <v>2008</v>
      </c>
      <c r="C20190">
        <v>58</v>
      </c>
      <c r="D20190">
        <v>-999</v>
      </c>
      <c r="E20190">
        <v>-999</v>
      </c>
      <c r="H20190">
        <v>59</v>
      </c>
      <c r="I20190" s="3">
        <v>-999</v>
      </c>
    </row>
    <row r="20191" spans="1:9" x14ac:dyDescent="0.25">
      <c r="A20191" t="s">
        <v>2491</v>
      </c>
      <c r="B20191">
        <v>2008</v>
      </c>
      <c r="C20191">
        <v>59</v>
      </c>
      <c r="D20191">
        <v>-999</v>
      </c>
      <c r="E20191">
        <v>-999</v>
      </c>
      <c r="H20191">
        <v>60</v>
      </c>
      <c r="I20191" s="3">
        <v>-999</v>
      </c>
    </row>
    <row r="20192" spans="1:9" x14ac:dyDescent="0.25">
      <c r="A20192" t="s">
        <v>2491</v>
      </c>
      <c r="B20192">
        <v>2008</v>
      </c>
      <c r="C20192">
        <v>60</v>
      </c>
      <c r="D20192">
        <v>-999</v>
      </c>
      <c r="E20192">
        <v>-999</v>
      </c>
      <c r="H20192">
        <v>61</v>
      </c>
      <c r="I20192" s="3">
        <v>-999</v>
      </c>
    </row>
    <row r="20193" spans="1:9" x14ac:dyDescent="0.25">
      <c r="A20193" t="s">
        <v>2491</v>
      </c>
      <c r="B20193">
        <v>2008</v>
      </c>
      <c r="C20193">
        <v>61</v>
      </c>
      <c r="D20193">
        <v>-999</v>
      </c>
      <c r="E20193">
        <v>-999</v>
      </c>
      <c r="H20193">
        <v>62</v>
      </c>
      <c r="I20193" s="3">
        <v>-999</v>
      </c>
    </row>
    <row r="20194" spans="1:9" x14ac:dyDescent="0.25">
      <c r="A20194" t="s">
        <v>2491</v>
      </c>
      <c r="B20194">
        <v>2008</v>
      </c>
      <c r="C20194">
        <v>62</v>
      </c>
      <c r="D20194">
        <v>-999</v>
      </c>
      <c r="E20194">
        <v>-999</v>
      </c>
      <c r="H20194">
        <v>63</v>
      </c>
      <c r="I20194" s="3">
        <v>-999</v>
      </c>
    </row>
    <row r="20195" spans="1:9" x14ac:dyDescent="0.25">
      <c r="A20195" t="s">
        <v>2491</v>
      </c>
      <c r="B20195">
        <v>2008</v>
      </c>
      <c r="C20195">
        <v>63</v>
      </c>
      <c r="D20195">
        <v>-999</v>
      </c>
      <c r="E20195">
        <v>-999</v>
      </c>
      <c r="H20195">
        <v>64</v>
      </c>
      <c r="I20195" s="3">
        <v>-999</v>
      </c>
    </row>
    <row r="20196" spans="1:9" x14ac:dyDescent="0.25">
      <c r="A20196" t="s">
        <v>2491</v>
      </c>
      <c r="B20196">
        <v>2008</v>
      </c>
      <c r="C20196">
        <v>64</v>
      </c>
      <c r="D20196">
        <v>-999</v>
      </c>
      <c r="E20196">
        <v>-999</v>
      </c>
      <c r="H20196">
        <v>65</v>
      </c>
      <c r="I20196" s="3">
        <v>-999</v>
      </c>
    </row>
    <row r="20197" spans="1:9" x14ac:dyDescent="0.25">
      <c r="A20197" t="s">
        <v>2491</v>
      </c>
      <c r="B20197">
        <v>2008</v>
      </c>
      <c r="C20197">
        <v>65</v>
      </c>
      <c r="D20197">
        <v>-999</v>
      </c>
      <c r="E20197">
        <v>-999</v>
      </c>
      <c r="H20197">
        <v>66</v>
      </c>
      <c r="I20197" s="3">
        <v>-999</v>
      </c>
    </row>
    <row r="20198" spans="1:9" x14ac:dyDescent="0.25">
      <c r="A20198" t="s">
        <v>2491</v>
      </c>
      <c r="B20198">
        <v>2008</v>
      </c>
      <c r="C20198">
        <v>66</v>
      </c>
      <c r="D20198">
        <v>-999</v>
      </c>
      <c r="E20198">
        <v>-999</v>
      </c>
      <c r="H20198">
        <v>67</v>
      </c>
      <c r="I20198" s="3">
        <v>-999</v>
      </c>
    </row>
    <row r="20199" spans="1:9" x14ac:dyDescent="0.25">
      <c r="A20199" t="s">
        <v>2491</v>
      </c>
      <c r="B20199">
        <v>2008</v>
      </c>
      <c r="C20199">
        <v>67</v>
      </c>
      <c r="D20199">
        <v>-999</v>
      </c>
      <c r="E20199">
        <v>-999</v>
      </c>
      <c r="H20199">
        <v>68</v>
      </c>
      <c r="I20199" s="3">
        <v>-999</v>
      </c>
    </row>
    <row r="20200" spans="1:9" x14ac:dyDescent="0.25">
      <c r="A20200" t="s">
        <v>2491</v>
      </c>
      <c r="B20200">
        <v>2008</v>
      </c>
      <c r="C20200">
        <v>68</v>
      </c>
      <c r="D20200">
        <v>-999</v>
      </c>
      <c r="E20200">
        <v>-999</v>
      </c>
      <c r="H20200">
        <v>69</v>
      </c>
      <c r="I20200" s="3">
        <v>-999</v>
      </c>
    </row>
    <row r="20201" spans="1:9" x14ac:dyDescent="0.25">
      <c r="A20201" t="s">
        <v>2491</v>
      </c>
      <c r="B20201">
        <v>2008</v>
      </c>
      <c r="C20201">
        <v>69</v>
      </c>
      <c r="D20201">
        <v>-999</v>
      </c>
      <c r="E20201">
        <v>-999</v>
      </c>
      <c r="H20201">
        <v>70</v>
      </c>
      <c r="I20201" s="3">
        <v>-999</v>
      </c>
    </row>
    <row r="20202" spans="1:9" x14ac:dyDescent="0.25">
      <c r="A20202" t="s">
        <v>2491</v>
      </c>
      <c r="B20202">
        <v>2008</v>
      </c>
      <c r="C20202">
        <v>70</v>
      </c>
      <c r="D20202">
        <v>-999</v>
      </c>
      <c r="E20202">
        <v>-999</v>
      </c>
      <c r="H20202">
        <v>71</v>
      </c>
      <c r="I20202" s="3">
        <v>-999</v>
      </c>
    </row>
    <row r="20203" spans="1:9" x14ac:dyDescent="0.25">
      <c r="A20203" t="s">
        <v>2491</v>
      </c>
      <c r="B20203">
        <v>2008</v>
      </c>
      <c r="C20203">
        <v>71</v>
      </c>
      <c r="D20203">
        <v>-999</v>
      </c>
      <c r="E20203">
        <v>-999</v>
      </c>
      <c r="H20203">
        <v>72</v>
      </c>
      <c r="I20203" s="3">
        <v>-999</v>
      </c>
    </row>
    <row r="20204" spans="1:9" x14ac:dyDescent="0.25">
      <c r="A20204" t="s">
        <v>2491</v>
      </c>
      <c r="B20204">
        <v>2008</v>
      </c>
      <c r="C20204">
        <v>72</v>
      </c>
      <c r="D20204">
        <v>-999</v>
      </c>
      <c r="E20204">
        <v>-999</v>
      </c>
      <c r="H20204">
        <v>73</v>
      </c>
      <c r="I20204" s="3">
        <v>-999</v>
      </c>
    </row>
    <row r="20205" spans="1:9" x14ac:dyDescent="0.25">
      <c r="A20205" t="s">
        <v>2491</v>
      </c>
      <c r="B20205">
        <v>2008</v>
      </c>
      <c r="C20205">
        <v>73</v>
      </c>
      <c r="D20205">
        <v>-999</v>
      </c>
      <c r="E20205">
        <v>-999</v>
      </c>
      <c r="H20205">
        <v>74</v>
      </c>
      <c r="I20205" s="3">
        <v>-999</v>
      </c>
    </row>
    <row r="20206" spans="1:9" x14ac:dyDescent="0.25">
      <c r="A20206" t="s">
        <v>2491</v>
      </c>
      <c r="B20206">
        <v>2008</v>
      </c>
      <c r="C20206">
        <v>74</v>
      </c>
      <c r="D20206">
        <v>-999</v>
      </c>
      <c r="E20206">
        <v>-999</v>
      </c>
      <c r="H20206">
        <v>75</v>
      </c>
      <c r="I20206" s="3">
        <v>-999</v>
      </c>
    </row>
    <row r="20207" spans="1:9" x14ac:dyDescent="0.25">
      <c r="A20207" t="s">
        <v>2491</v>
      </c>
      <c r="B20207">
        <v>2008</v>
      </c>
      <c r="C20207">
        <v>75</v>
      </c>
      <c r="D20207">
        <v>-999</v>
      </c>
      <c r="E20207">
        <v>-999</v>
      </c>
      <c r="H20207">
        <v>76</v>
      </c>
      <c r="I20207" s="3">
        <v>-999</v>
      </c>
    </row>
    <row r="20208" spans="1:9" x14ac:dyDescent="0.25">
      <c r="A20208" t="s">
        <v>2491</v>
      </c>
      <c r="B20208">
        <v>2008</v>
      </c>
      <c r="C20208">
        <v>76</v>
      </c>
      <c r="D20208">
        <v>-999</v>
      </c>
      <c r="E20208">
        <v>-999</v>
      </c>
      <c r="H20208">
        <v>77</v>
      </c>
      <c r="I20208" s="3">
        <v>-999</v>
      </c>
    </row>
    <row r="20209" spans="1:9" x14ac:dyDescent="0.25">
      <c r="A20209" t="s">
        <v>2491</v>
      </c>
      <c r="B20209">
        <v>2008</v>
      </c>
      <c r="C20209">
        <v>77</v>
      </c>
      <c r="D20209">
        <v>-999</v>
      </c>
      <c r="E20209">
        <v>-999</v>
      </c>
      <c r="H20209">
        <v>78</v>
      </c>
      <c r="I20209" s="3">
        <v>-999</v>
      </c>
    </row>
    <row r="20210" spans="1:9" x14ac:dyDescent="0.25">
      <c r="A20210" t="s">
        <v>2491</v>
      </c>
      <c r="B20210">
        <v>2008</v>
      </c>
      <c r="C20210">
        <v>78</v>
      </c>
      <c r="D20210">
        <v>-999</v>
      </c>
      <c r="E20210">
        <v>-999</v>
      </c>
      <c r="H20210">
        <v>79</v>
      </c>
      <c r="I20210" s="3">
        <v>-999</v>
      </c>
    </row>
    <row r="20211" spans="1:9" x14ac:dyDescent="0.25">
      <c r="A20211" t="s">
        <v>2491</v>
      </c>
      <c r="B20211">
        <v>2008</v>
      </c>
      <c r="C20211">
        <v>79</v>
      </c>
      <c r="D20211">
        <v>-999</v>
      </c>
      <c r="E20211">
        <v>-999</v>
      </c>
      <c r="H20211">
        <v>80</v>
      </c>
      <c r="I20211" s="3">
        <v>-999</v>
      </c>
    </row>
    <row r="20212" spans="1:9" x14ac:dyDescent="0.25">
      <c r="A20212" t="s">
        <v>2491</v>
      </c>
      <c r="B20212">
        <v>2008</v>
      </c>
      <c r="C20212">
        <v>80</v>
      </c>
      <c r="D20212">
        <v>-999</v>
      </c>
      <c r="E20212">
        <v>-999</v>
      </c>
      <c r="H20212">
        <v>81</v>
      </c>
      <c r="I20212" s="3">
        <v>-999</v>
      </c>
    </row>
    <row r="20213" spans="1:9" x14ac:dyDescent="0.25">
      <c r="A20213" t="s">
        <v>2491</v>
      </c>
      <c r="B20213">
        <v>2008</v>
      </c>
      <c r="C20213">
        <v>81</v>
      </c>
      <c r="D20213">
        <v>-999</v>
      </c>
      <c r="E20213">
        <v>-999</v>
      </c>
      <c r="H20213">
        <v>82</v>
      </c>
      <c r="I20213" s="3">
        <v>-999</v>
      </c>
    </row>
    <row r="20214" spans="1:9" x14ac:dyDescent="0.25">
      <c r="A20214" t="s">
        <v>2491</v>
      </c>
      <c r="B20214">
        <v>2008</v>
      </c>
      <c r="C20214">
        <v>82</v>
      </c>
      <c r="D20214">
        <v>-999</v>
      </c>
      <c r="E20214">
        <v>-999</v>
      </c>
      <c r="H20214">
        <v>83</v>
      </c>
      <c r="I20214" s="3">
        <v>-999</v>
      </c>
    </row>
    <row r="20215" spans="1:9" x14ac:dyDescent="0.25">
      <c r="A20215" t="s">
        <v>2491</v>
      </c>
      <c r="B20215">
        <v>2008</v>
      </c>
      <c r="C20215">
        <v>83</v>
      </c>
      <c r="D20215">
        <v>-999</v>
      </c>
      <c r="E20215">
        <v>-999</v>
      </c>
      <c r="H20215">
        <v>84</v>
      </c>
      <c r="I20215" s="3">
        <v>-999</v>
      </c>
    </row>
    <row r="20216" spans="1:9" x14ac:dyDescent="0.25">
      <c r="A20216" t="s">
        <v>2491</v>
      </c>
      <c r="B20216">
        <v>2008</v>
      </c>
      <c r="C20216">
        <v>84</v>
      </c>
      <c r="D20216">
        <v>-999</v>
      </c>
      <c r="E20216">
        <v>-999</v>
      </c>
      <c r="H20216">
        <v>85</v>
      </c>
      <c r="I20216" s="3">
        <v>-999</v>
      </c>
    </row>
    <row r="20217" spans="1:9" x14ac:dyDescent="0.25">
      <c r="A20217" t="s">
        <v>2491</v>
      </c>
      <c r="B20217">
        <v>2008</v>
      </c>
      <c r="C20217">
        <v>85</v>
      </c>
      <c r="D20217">
        <v>-999</v>
      </c>
      <c r="E20217">
        <v>-999</v>
      </c>
      <c r="H20217">
        <v>86</v>
      </c>
      <c r="I20217" s="3">
        <v>-999</v>
      </c>
    </row>
    <row r="20218" spans="1:9" x14ac:dyDescent="0.25">
      <c r="A20218" t="s">
        <v>2491</v>
      </c>
      <c r="B20218">
        <v>2008</v>
      </c>
      <c r="C20218">
        <v>86</v>
      </c>
      <c r="D20218">
        <v>-999</v>
      </c>
      <c r="E20218">
        <v>-999</v>
      </c>
      <c r="H20218">
        <v>87</v>
      </c>
      <c r="I20218" s="3">
        <v>-999</v>
      </c>
    </row>
    <row r="20219" spans="1:9" x14ac:dyDescent="0.25">
      <c r="A20219" t="s">
        <v>2491</v>
      </c>
      <c r="B20219">
        <v>2008</v>
      </c>
      <c r="C20219">
        <v>87</v>
      </c>
      <c r="D20219">
        <v>-999</v>
      </c>
      <c r="E20219">
        <v>-999</v>
      </c>
      <c r="H20219">
        <v>88</v>
      </c>
      <c r="I20219" s="3">
        <v>-999</v>
      </c>
    </row>
    <row r="20220" spans="1:9" x14ac:dyDescent="0.25">
      <c r="A20220" t="s">
        <v>2491</v>
      </c>
      <c r="B20220">
        <v>2008</v>
      </c>
      <c r="C20220">
        <v>88</v>
      </c>
      <c r="D20220">
        <v>-999</v>
      </c>
      <c r="E20220">
        <v>-999</v>
      </c>
      <c r="H20220">
        <v>89</v>
      </c>
      <c r="I20220" s="3">
        <v>-999</v>
      </c>
    </row>
    <row r="20221" spans="1:9" x14ac:dyDescent="0.25">
      <c r="A20221" t="s">
        <v>2491</v>
      </c>
      <c r="B20221">
        <v>2008</v>
      </c>
      <c r="C20221">
        <v>89</v>
      </c>
      <c r="D20221">
        <v>-999</v>
      </c>
      <c r="E20221">
        <v>-999</v>
      </c>
      <c r="H20221">
        <v>90</v>
      </c>
      <c r="I20221" s="3">
        <v>-999</v>
      </c>
    </row>
    <row r="20222" spans="1:9" x14ac:dyDescent="0.25">
      <c r="A20222" t="s">
        <v>2491</v>
      </c>
      <c r="B20222">
        <v>2008</v>
      </c>
      <c r="C20222">
        <v>90</v>
      </c>
      <c r="D20222">
        <v>-999</v>
      </c>
      <c r="E20222">
        <v>-999</v>
      </c>
      <c r="H20222">
        <v>91</v>
      </c>
      <c r="I20222" s="3">
        <v>-999</v>
      </c>
    </row>
    <row r="20223" spans="1:9" x14ac:dyDescent="0.25">
      <c r="A20223" t="s">
        <v>2491</v>
      </c>
      <c r="B20223">
        <v>2008</v>
      </c>
      <c r="C20223">
        <v>91</v>
      </c>
      <c r="D20223">
        <v>-999</v>
      </c>
      <c r="E20223">
        <v>-999</v>
      </c>
      <c r="H20223">
        <v>92</v>
      </c>
      <c r="I20223" s="3">
        <v>-999</v>
      </c>
    </row>
    <row r="20224" spans="1:9" x14ac:dyDescent="0.25">
      <c r="A20224" t="s">
        <v>2491</v>
      </c>
      <c r="B20224">
        <v>2008</v>
      </c>
      <c r="C20224">
        <v>92</v>
      </c>
      <c r="D20224">
        <v>-999</v>
      </c>
      <c r="E20224">
        <v>-999</v>
      </c>
      <c r="H20224">
        <v>93</v>
      </c>
      <c r="I20224" s="3">
        <v>-999</v>
      </c>
    </row>
    <row r="20225" spans="1:9" x14ac:dyDescent="0.25">
      <c r="A20225" t="s">
        <v>2491</v>
      </c>
      <c r="B20225">
        <v>2008</v>
      </c>
      <c r="C20225">
        <v>93</v>
      </c>
      <c r="D20225">
        <v>-999</v>
      </c>
      <c r="E20225">
        <v>-999</v>
      </c>
      <c r="H20225">
        <v>94</v>
      </c>
      <c r="I20225" s="3">
        <v>-999</v>
      </c>
    </row>
    <row r="20226" spans="1:9" x14ac:dyDescent="0.25">
      <c r="A20226" t="s">
        <v>2491</v>
      </c>
      <c r="B20226">
        <v>2008</v>
      </c>
      <c r="C20226">
        <v>94</v>
      </c>
      <c r="D20226">
        <v>-999</v>
      </c>
      <c r="E20226">
        <v>-999</v>
      </c>
      <c r="H20226">
        <v>95</v>
      </c>
      <c r="I20226" s="3">
        <v>-999</v>
      </c>
    </row>
    <row r="20227" spans="1:9" x14ac:dyDescent="0.25">
      <c r="A20227" t="s">
        <v>2491</v>
      </c>
      <c r="B20227">
        <v>2008</v>
      </c>
      <c r="C20227">
        <v>95</v>
      </c>
      <c r="D20227">
        <v>-999</v>
      </c>
      <c r="E20227">
        <v>-999</v>
      </c>
      <c r="H20227">
        <v>96</v>
      </c>
      <c r="I20227" s="3">
        <v>-999</v>
      </c>
    </row>
    <row r="20228" spans="1:9" x14ac:dyDescent="0.25">
      <c r="A20228" t="s">
        <v>2491</v>
      </c>
      <c r="B20228">
        <v>2008</v>
      </c>
      <c r="C20228">
        <v>96</v>
      </c>
      <c r="D20228">
        <v>-999</v>
      </c>
      <c r="E20228">
        <v>-999</v>
      </c>
      <c r="H20228">
        <v>97</v>
      </c>
      <c r="I20228" s="3">
        <v>-999</v>
      </c>
    </row>
    <row r="20229" spans="1:9" x14ac:dyDescent="0.25">
      <c r="A20229" t="s">
        <v>2491</v>
      </c>
      <c r="B20229">
        <v>2008</v>
      </c>
      <c r="C20229">
        <v>97</v>
      </c>
      <c r="D20229">
        <v>-999</v>
      </c>
      <c r="E20229">
        <v>-999</v>
      </c>
      <c r="H20229">
        <v>98</v>
      </c>
      <c r="I20229" s="3">
        <v>-999</v>
      </c>
    </row>
    <row r="20230" spans="1:9" x14ac:dyDescent="0.25">
      <c r="A20230" t="s">
        <v>2491</v>
      </c>
      <c r="B20230">
        <v>2008</v>
      </c>
      <c r="C20230">
        <v>98</v>
      </c>
      <c r="D20230">
        <v>-999</v>
      </c>
      <c r="E20230">
        <v>-999</v>
      </c>
      <c r="H20230">
        <v>99</v>
      </c>
      <c r="I20230" s="3">
        <v>-999</v>
      </c>
    </row>
    <row r="20231" spans="1:9" x14ac:dyDescent="0.25">
      <c r="A20231" t="s">
        <v>2491</v>
      </c>
      <c r="B20231">
        <v>2008</v>
      </c>
      <c r="C20231">
        <v>99</v>
      </c>
      <c r="D20231">
        <v>-999</v>
      </c>
      <c r="E20231">
        <v>-999</v>
      </c>
      <c r="H20231">
        <v>100</v>
      </c>
      <c r="I20231" s="3">
        <v>-999</v>
      </c>
    </row>
    <row r="20232" spans="1:9" x14ac:dyDescent="0.25">
      <c r="A20232" t="s">
        <v>2491</v>
      </c>
      <c r="B20232">
        <v>2008</v>
      </c>
      <c r="C20232">
        <v>100</v>
      </c>
      <c r="D20232">
        <v>-999</v>
      </c>
      <c r="E20232">
        <v>-999</v>
      </c>
      <c r="H20232">
        <v>101</v>
      </c>
      <c r="I20232" s="3">
        <v>-999</v>
      </c>
    </row>
    <row r="20233" spans="1:9" x14ac:dyDescent="0.25">
      <c r="A20233" t="s">
        <v>2491</v>
      </c>
      <c r="B20233">
        <v>2008</v>
      </c>
      <c r="C20233">
        <v>101</v>
      </c>
      <c r="D20233">
        <v>-999</v>
      </c>
      <c r="E20233">
        <v>-999</v>
      </c>
      <c r="H20233">
        <v>102</v>
      </c>
      <c r="I20233" s="3">
        <v>-999</v>
      </c>
    </row>
    <row r="20234" spans="1:9" x14ac:dyDescent="0.25">
      <c r="A20234" t="s">
        <v>2491</v>
      </c>
      <c r="B20234">
        <v>2008</v>
      </c>
      <c r="C20234">
        <v>102</v>
      </c>
      <c r="D20234">
        <v>-999</v>
      </c>
      <c r="E20234">
        <v>-999</v>
      </c>
      <c r="H20234">
        <v>103</v>
      </c>
      <c r="I20234" s="3">
        <v>-999</v>
      </c>
    </row>
    <row r="20235" spans="1:9" x14ac:dyDescent="0.25">
      <c r="A20235" t="s">
        <v>2491</v>
      </c>
      <c r="B20235">
        <v>2008</v>
      </c>
      <c r="C20235">
        <v>103</v>
      </c>
      <c r="D20235">
        <v>-999</v>
      </c>
      <c r="E20235">
        <v>-999</v>
      </c>
      <c r="H20235">
        <v>104</v>
      </c>
      <c r="I20235" s="3">
        <v>-999</v>
      </c>
    </row>
    <row r="20236" spans="1:9" x14ac:dyDescent="0.25">
      <c r="A20236" t="s">
        <v>2491</v>
      </c>
      <c r="B20236">
        <v>2008</v>
      </c>
      <c r="C20236">
        <v>104</v>
      </c>
      <c r="D20236">
        <v>-999</v>
      </c>
      <c r="E20236">
        <v>-999</v>
      </c>
      <c r="H20236">
        <v>105</v>
      </c>
      <c r="I20236" s="3">
        <v>-999</v>
      </c>
    </row>
    <row r="20237" spans="1:9" x14ac:dyDescent="0.25">
      <c r="A20237" t="s">
        <v>2491</v>
      </c>
      <c r="B20237">
        <v>2008</v>
      </c>
      <c r="C20237">
        <v>105</v>
      </c>
      <c r="D20237">
        <v>-999</v>
      </c>
      <c r="E20237">
        <v>-999</v>
      </c>
      <c r="H20237">
        <v>106</v>
      </c>
      <c r="I20237" s="3">
        <v>-999</v>
      </c>
    </row>
    <row r="20238" spans="1:9" x14ac:dyDescent="0.25">
      <c r="A20238" t="s">
        <v>2491</v>
      </c>
      <c r="B20238">
        <v>2008</v>
      </c>
      <c r="C20238">
        <v>106</v>
      </c>
      <c r="D20238">
        <v>-999</v>
      </c>
      <c r="E20238">
        <v>-999</v>
      </c>
      <c r="H20238">
        <v>107</v>
      </c>
      <c r="I20238" s="3">
        <v>-999</v>
      </c>
    </row>
    <row r="20239" spans="1:9" x14ac:dyDescent="0.25">
      <c r="A20239" t="s">
        <v>2491</v>
      </c>
      <c r="B20239">
        <v>2008</v>
      </c>
      <c r="C20239">
        <v>107</v>
      </c>
      <c r="D20239">
        <v>-999</v>
      </c>
      <c r="E20239">
        <v>-999</v>
      </c>
      <c r="H20239">
        <v>108</v>
      </c>
      <c r="I20239" s="3">
        <v>-999</v>
      </c>
    </row>
    <row r="20240" spans="1:9" x14ac:dyDescent="0.25">
      <c r="A20240" t="s">
        <v>2491</v>
      </c>
      <c r="B20240">
        <v>2008</v>
      </c>
      <c r="C20240">
        <v>108</v>
      </c>
      <c r="D20240">
        <v>-999</v>
      </c>
      <c r="E20240">
        <v>-999</v>
      </c>
      <c r="H20240">
        <v>109</v>
      </c>
      <c r="I20240" s="3">
        <v>-999</v>
      </c>
    </row>
    <row r="20241" spans="1:9" x14ac:dyDescent="0.25">
      <c r="A20241" t="s">
        <v>2491</v>
      </c>
      <c r="B20241">
        <v>2008</v>
      </c>
      <c r="C20241">
        <v>109</v>
      </c>
      <c r="D20241">
        <v>-999</v>
      </c>
      <c r="E20241">
        <v>-999</v>
      </c>
      <c r="H20241">
        <v>110</v>
      </c>
      <c r="I20241" s="3">
        <v>-999</v>
      </c>
    </row>
    <row r="20242" spans="1:9" x14ac:dyDescent="0.25">
      <c r="A20242" t="s">
        <v>2491</v>
      </c>
      <c r="B20242">
        <v>2008</v>
      </c>
      <c r="C20242">
        <v>110</v>
      </c>
      <c r="D20242">
        <v>-999</v>
      </c>
      <c r="E20242">
        <v>-999</v>
      </c>
      <c r="H20242">
        <v>111</v>
      </c>
      <c r="I20242" s="3">
        <v>-999</v>
      </c>
    </row>
    <row r="20243" spans="1:9" x14ac:dyDescent="0.25">
      <c r="A20243" t="s">
        <v>2491</v>
      </c>
      <c r="B20243">
        <v>2008</v>
      </c>
      <c r="C20243">
        <v>111</v>
      </c>
      <c r="D20243">
        <v>-999</v>
      </c>
      <c r="E20243">
        <v>-999</v>
      </c>
      <c r="H20243">
        <v>112</v>
      </c>
      <c r="I20243" s="3">
        <v>-999</v>
      </c>
    </row>
    <row r="20244" spans="1:9" x14ac:dyDescent="0.25">
      <c r="A20244" t="s">
        <v>2491</v>
      </c>
      <c r="B20244">
        <v>2008</v>
      </c>
      <c r="C20244">
        <v>112</v>
      </c>
      <c r="D20244">
        <v>-999</v>
      </c>
      <c r="E20244">
        <v>-999</v>
      </c>
      <c r="H20244">
        <v>113</v>
      </c>
      <c r="I20244" s="3">
        <v>-999</v>
      </c>
    </row>
    <row r="20245" spans="1:9" x14ac:dyDescent="0.25">
      <c r="A20245" t="s">
        <v>2491</v>
      </c>
      <c r="B20245">
        <v>2008</v>
      </c>
      <c r="C20245">
        <v>113</v>
      </c>
      <c r="D20245">
        <v>-999</v>
      </c>
      <c r="E20245">
        <v>-999</v>
      </c>
      <c r="H20245">
        <v>114</v>
      </c>
      <c r="I20245" s="3">
        <v>-999</v>
      </c>
    </row>
    <row r="20246" spans="1:9" x14ac:dyDescent="0.25">
      <c r="A20246" t="s">
        <v>2491</v>
      </c>
      <c r="B20246">
        <v>2008</v>
      </c>
      <c r="C20246">
        <v>114</v>
      </c>
      <c r="D20246">
        <v>-999</v>
      </c>
      <c r="E20246">
        <v>-999</v>
      </c>
      <c r="H20246">
        <v>115</v>
      </c>
      <c r="I20246" s="3">
        <v>-999</v>
      </c>
    </row>
    <row r="20247" spans="1:9" x14ac:dyDescent="0.25">
      <c r="A20247" t="s">
        <v>2491</v>
      </c>
      <c r="B20247">
        <v>2008</v>
      </c>
      <c r="C20247">
        <v>115</v>
      </c>
      <c r="D20247">
        <v>-999</v>
      </c>
      <c r="E20247">
        <v>-999</v>
      </c>
      <c r="H20247">
        <v>116</v>
      </c>
      <c r="I20247" s="3">
        <v>-999</v>
      </c>
    </row>
    <row r="20248" spans="1:9" x14ac:dyDescent="0.25">
      <c r="A20248" t="s">
        <v>2491</v>
      </c>
      <c r="B20248">
        <v>2008</v>
      </c>
      <c r="C20248">
        <v>116</v>
      </c>
      <c r="D20248">
        <v>-999</v>
      </c>
      <c r="E20248">
        <v>-999</v>
      </c>
      <c r="H20248">
        <v>117</v>
      </c>
      <c r="I20248" s="3">
        <v>-999</v>
      </c>
    </row>
    <row r="20249" spans="1:9" x14ac:dyDescent="0.25">
      <c r="A20249" t="s">
        <v>2491</v>
      </c>
      <c r="B20249">
        <v>2008</v>
      </c>
      <c r="C20249">
        <v>117</v>
      </c>
      <c r="D20249">
        <v>-999</v>
      </c>
      <c r="E20249">
        <v>-999</v>
      </c>
      <c r="H20249">
        <v>118</v>
      </c>
      <c r="I20249" s="3">
        <v>-999</v>
      </c>
    </row>
    <row r="20250" spans="1:9" x14ac:dyDescent="0.25">
      <c r="A20250" t="s">
        <v>2491</v>
      </c>
      <c r="B20250">
        <v>2008</v>
      </c>
      <c r="C20250">
        <v>118</v>
      </c>
      <c r="D20250">
        <v>-999</v>
      </c>
      <c r="E20250">
        <v>-999</v>
      </c>
      <c r="H20250">
        <v>119</v>
      </c>
      <c r="I20250" s="3">
        <v>-999</v>
      </c>
    </row>
    <row r="20251" spans="1:9" x14ac:dyDescent="0.25">
      <c r="A20251" t="s">
        <v>2491</v>
      </c>
      <c r="B20251">
        <v>2008</v>
      </c>
      <c r="C20251">
        <v>119</v>
      </c>
      <c r="D20251">
        <v>-999</v>
      </c>
      <c r="E20251">
        <v>-999</v>
      </c>
      <c r="H20251">
        <v>120</v>
      </c>
      <c r="I20251" s="3">
        <v>-999</v>
      </c>
    </row>
    <row r="20252" spans="1:9" x14ac:dyDescent="0.25">
      <c r="A20252" t="s">
        <v>2491</v>
      </c>
      <c r="B20252">
        <v>2008</v>
      </c>
      <c r="C20252">
        <v>120</v>
      </c>
      <c r="D20252">
        <v>-999</v>
      </c>
      <c r="E20252">
        <v>-999</v>
      </c>
      <c r="H20252">
        <v>121</v>
      </c>
      <c r="I20252" s="3">
        <v>-999</v>
      </c>
    </row>
    <row r="20253" spans="1:9" x14ac:dyDescent="0.25">
      <c r="A20253" t="s">
        <v>2491</v>
      </c>
      <c r="B20253">
        <v>2008</v>
      </c>
      <c r="C20253">
        <v>121</v>
      </c>
      <c r="D20253">
        <v>-999</v>
      </c>
      <c r="E20253">
        <v>-999</v>
      </c>
      <c r="H20253">
        <v>122</v>
      </c>
      <c r="I20253" s="3">
        <v>-999</v>
      </c>
    </row>
    <row r="20254" spans="1:9" x14ac:dyDescent="0.25">
      <c r="A20254" t="s">
        <v>2491</v>
      </c>
      <c r="B20254">
        <v>2008</v>
      </c>
      <c r="C20254">
        <v>122</v>
      </c>
      <c r="D20254">
        <v>-999</v>
      </c>
      <c r="E20254">
        <v>-999</v>
      </c>
      <c r="H20254">
        <v>123</v>
      </c>
      <c r="I20254" s="3">
        <v>-999</v>
      </c>
    </row>
    <row r="20255" spans="1:9" x14ac:dyDescent="0.25">
      <c r="A20255" t="s">
        <v>2491</v>
      </c>
      <c r="B20255">
        <v>2008</v>
      </c>
      <c r="C20255">
        <v>123</v>
      </c>
      <c r="D20255">
        <v>-999</v>
      </c>
      <c r="E20255">
        <v>-999</v>
      </c>
      <c r="H20255">
        <v>124</v>
      </c>
      <c r="I20255" s="3">
        <v>-999</v>
      </c>
    </row>
    <row r="20256" spans="1:9" x14ac:dyDescent="0.25">
      <c r="A20256" t="s">
        <v>2491</v>
      </c>
      <c r="B20256">
        <v>2008</v>
      </c>
      <c r="C20256">
        <v>124</v>
      </c>
      <c r="D20256">
        <v>-999</v>
      </c>
      <c r="E20256">
        <v>-999</v>
      </c>
      <c r="H20256">
        <v>125</v>
      </c>
      <c r="I20256" s="3">
        <v>-999</v>
      </c>
    </row>
    <row r="20257" spans="1:9" x14ac:dyDescent="0.25">
      <c r="A20257" t="s">
        <v>2491</v>
      </c>
      <c r="B20257">
        <v>2008</v>
      </c>
      <c r="C20257">
        <v>125</v>
      </c>
      <c r="D20257">
        <v>-999</v>
      </c>
      <c r="E20257">
        <v>-999</v>
      </c>
      <c r="H20257">
        <v>126</v>
      </c>
      <c r="I20257" s="3">
        <v>-999</v>
      </c>
    </row>
    <row r="20258" spans="1:9" x14ac:dyDescent="0.25">
      <c r="A20258" t="s">
        <v>2491</v>
      </c>
      <c r="B20258">
        <v>2008</v>
      </c>
      <c r="C20258">
        <v>126</v>
      </c>
      <c r="D20258">
        <v>-999</v>
      </c>
      <c r="E20258">
        <v>-999</v>
      </c>
      <c r="H20258">
        <v>127</v>
      </c>
      <c r="I20258" s="3">
        <v>-999</v>
      </c>
    </row>
    <row r="20259" spans="1:9" x14ac:dyDescent="0.25">
      <c r="A20259" t="s">
        <v>2491</v>
      </c>
      <c r="B20259">
        <v>2008</v>
      </c>
      <c r="C20259">
        <v>127</v>
      </c>
      <c r="D20259">
        <v>-999</v>
      </c>
      <c r="E20259">
        <v>-999</v>
      </c>
      <c r="H20259">
        <v>128</v>
      </c>
      <c r="I20259" s="3">
        <v>-999</v>
      </c>
    </row>
    <row r="20260" spans="1:9" x14ac:dyDescent="0.25">
      <c r="A20260" t="s">
        <v>2491</v>
      </c>
      <c r="B20260">
        <v>2008</v>
      </c>
      <c r="C20260">
        <v>128</v>
      </c>
      <c r="D20260">
        <v>-999</v>
      </c>
      <c r="E20260">
        <v>-999</v>
      </c>
      <c r="H20260">
        <v>129</v>
      </c>
      <c r="I20260" s="3">
        <v>-999</v>
      </c>
    </row>
    <row r="20261" spans="1:9" x14ac:dyDescent="0.25">
      <c r="A20261" t="s">
        <v>2491</v>
      </c>
      <c r="B20261">
        <v>2008</v>
      </c>
      <c r="C20261">
        <v>129</v>
      </c>
      <c r="D20261">
        <v>-999</v>
      </c>
      <c r="E20261">
        <v>-999</v>
      </c>
      <c r="H20261">
        <v>130</v>
      </c>
      <c r="I20261" s="3">
        <v>-999</v>
      </c>
    </row>
    <row r="20262" spans="1:9" x14ac:dyDescent="0.25">
      <c r="A20262" t="s">
        <v>2491</v>
      </c>
      <c r="B20262">
        <v>2008</v>
      </c>
      <c r="C20262">
        <v>130</v>
      </c>
      <c r="D20262">
        <v>-999</v>
      </c>
      <c r="E20262">
        <v>-999</v>
      </c>
      <c r="H20262">
        <v>131</v>
      </c>
      <c r="I20262" s="3">
        <v>-999</v>
      </c>
    </row>
    <row r="20263" spans="1:9" x14ac:dyDescent="0.25">
      <c r="A20263" t="s">
        <v>2491</v>
      </c>
      <c r="B20263">
        <v>2008</v>
      </c>
      <c r="C20263">
        <v>131</v>
      </c>
      <c r="D20263">
        <v>-999</v>
      </c>
      <c r="E20263">
        <v>-999</v>
      </c>
      <c r="H20263">
        <v>132</v>
      </c>
      <c r="I20263" s="3">
        <v>-999</v>
      </c>
    </row>
    <row r="20264" spans="1:9" x14ac:dyDescent="0.25">
      <c r="A20264" t="s">
        <v>2491</v>
      </c>
      <c r="B20264">
        <v>2008</v>
      </c>
      <c r="C20264">
        <v>132</v>
      </c>
      <c r="D20264">
        <v>-999</v>
      </c>
      <c r="E20264">
        <v>-999</v>
      </c>
      <c r="H20264">
        <v>133</v>
      </c>
      <c r="I20264" s="3">
        <v>-999</v>
      </c>
    </row>
    <row r="20265" spans="1:9" x14ac:dyDescent="0.25">
      <c r="A20265" t="s">
        <v>2491</v>
      </c>
      <c r="B20265">
        <v>2008</v>
      </c>
      <c r="C20265">
        <v>133</v>
      </c>
      <c r="D20265">
        <v>-999</v>
      </c>
      <c r="E20265">
        <v>-999</v>
      </c>
      <c r="H20265">
        <v>134</v>
      </c>
      <c r="I20265" s="3">
        <v>-999</v>
      </c>
    </row>
    <row r="20266" spans="1:9" x14ac:dyDescent="0.25">
      <c r="A20266" t="s">
        <v>2491</v>
      </c>
      <c r="B20266">
        <v>2008</v>
      </c>
      <c r="C20266">
        <v>134</v>
      </c>
      <c r="D20266">
        <v>-999</v>
      </c>
      <c r="E20266">
        <v>-999</v>
      </c>
      <c r="H20266">
        <v>135</v>
      </c>
      <c r="I20266" s="3">
        <v>-999</v>
      </c>
    </row>
    <row r="20267" spans="1:9" x14ac:dyDescent="0.25">
      <c r="A20267" t="s">
        <v>2491</v>
      </c>
      <c r="B20267">
        <v>2008</v>
      </c>
      <c r="C20267">
        <v>135</v>
      </c>
      <c r="D20267">
        <v>-999</v>
      </c>
      <c r="E20267">
        <v>-999</v>
      </c>
      <c r="H20267">
        <v>136</v>
      </c>
      <c r="I20267" s="3">
        <v>-999</v>
      </c>
    </row>
    <row r="20268" spans="1:9" x14ac:dyDescent="0.25">
      <c r="A20268" t="s">
        <v>2491</v>
      </c>
      <c r="B20268">
        <v>2008</v>
      </c>
      <c r="C20268">
        <v>136</v>
      </c>
      <c r="D20268">
        <v>-999</v>
      </c>
      <c r="E20268">
        <v>-999</v>
      </c>
      <c r="H20268">
        <v>137</v>
      </c>
      <c r="I20268" s="3">
        <v>-999</v>
      </c>
    </row>
    <row r="20269" spans="1:9" x14ac:dyDescent="0.25">
      <c r="A20269" t="s">
        <v>2491</v>
      </c>
      <c r="B20269">
        <v>2008</v>
      </c>
      <c r="C20269">
        <v>137</v>
      </c>
      <c r="D20269">
        <v>-999</v>
      </c>
      <c r="E20269">
        <v>-999</v>
      </c>
      <c r="H20269">
        <v>138</v>
      </c>
      <c r="I20269" s="3">
        <v>-999</v>
      </c>
    </row>
    <row r="20270" spans="1:9" x14ac:dyDescent="0.25">
      <c r="A20270" t="s">
        <v>2491</v>
      </c>
      <c r="B20270">
        <v>2008</v>
      </c>
      <c r="C20270">
        <v>138</v>
      </c>
      <c r="D20270">
        <v>-999</v>
      </c>
      <c r="E20270">
        <v>-999</v>
      </c>
      <c r="H20270">
        <v>139</v>
      </c>
      <c r="I20270" s="3">
        <v>-999</v>
      </c>
    </row>
    <row r="20271" spans="1:9" x14ac:dyDescent="0.25">
      <c r="A20271" t="s">
        <v>2491</v>
      </c>
      <c r="B20271">
        <v>2008</v>
      </c>
      <c r="C20271">
        <v>139</v>
      </c>
      <c r="D20271">
        <v>-999</v>
      </c>
      <c r="E20271">
        <v>-999</v>
      </c>
      <c r="H20271">
        <v>140</v>
      </c>
      <c r="I20271" s="3">
        <v>-999</v>
      </c>
    </row>
    <row r="20272" spans="1:9" x14ac:dyDescent="0.25">
      <c r="A20272" t="s">
        <v>2491</v>
      </c>
      <c r="B20272">
        <v>2008</v>
      </c>
      <c r="C20272">
        <v>140</v>
      </c>
      <c r="D20272">
        <v>-999</v>
      </c>
      <c r="E20272">
        <v>-999</v>
      </c>
      <c r="H20272">
        <v>141</v>
      </c>
      <c r="I20272" s="3">
        <v>-999</v>
      </c>
    </row>
    <row r="20273" spans="1:9" x14ac:dyDescent="0.25">
      <c r="A20273" t="s">
        <v>2491</v>
      </c>
      <c r="B20273">
        <v>2008</v>
      </c>
      <c r="C20273">
        <v>141</v>
      </c>
      <c r="D20273">
        <v>-999</v>
      </c>
      <c r="E20273">
        <v>-999</v>
      </c>
      <c r="H20273">
        <v>142</v>
      </c>
      <c r="I20273" s="3">
        <v>-999</v>
      </c>
    </row>
    <row r="20274" spans="1:9" x14ac:dyDescent="0.25">
      <c r="A20274" t="s">
        <v>2491</v>
      </c>
      <c r="B20274">
        <v>2008</v>
      </c>
      <c r="C20274">
        <v>142</v>
      </c>
      <c r="D20274">
        <v>-999</v>
      </c>
      <c r="E20274">
        <v>-999</v>
      </c>
      <c r="H20274">
        <v>143</v>
      </c>
      <c r="I20274" s="3">
        <v>-999</v>
      </c>
    </row>
    <row r="20275" spans="1:9" x14ac:dyDescent="0.25">
      <c r="A20275" t="s">
        <v>2491</v>
      </c>
      <c r="B20275">
        <v>2008</v>
      </c>
      <c r="C20275">
        <v>143</v>
      </c>
      <c r="D20275">
        <v>-999</v>
      </c>
      <c r="E20275">
        <v>-999</v>
      </c>
      <c r="H20275">
        <v>144</v>
      </c>
      <c r="I20275" s="3">
        <v>-999</v>
      </c>
    </row>
    <row r="20276" spans="1:9" x14ac:dyDescent="0.25">
      <c r="A20276" t="s">
        <v>2491</v>
      </c>
      <c r="B20276">
        <v>2008</v>
      </c>
      <c r="C20276">
        <v>144</v>
      </c>
      <c r="D20276">
        <v>-999</v>
      </c>
      <c r="E20276">
        <v>-999</v>
      </c>
      <c r="H20276">
        <v>145</v>
      </c>
      <c r="I20276" s="3">
        <v>-999</v>
      </c>
    </row>
    <row r="20277" spans="1:9" x14ac:dyDescent="0.25">
      <c r="A20277" t="s">
        <v>2491</v>
      </c>
      <c r="B20277">
        <v>2008</v>
      </c>
      <c r="C20277">
        <v>145</v>
      </c>
      <c r="D20277">
        <v>-999</v>
      </c>
      <c r="E20277">
        <v>-999</v>
      </c>
      <c r="H20277">
        <v>146</v>
      </c>
      <c r="I20277" s="3">
        <v>-999</v>
      </c>
    </row>
    <row r="20278" spans="1:9" x14ac:dyDescent="0.25">
      <c r="A20278" t="s">
        <v>2491</v>
      </c>
      <c r="B20278">
        <v>2008</v>
      </c>
      <c r="C20278">
        <v>146</v>
      </c>
      <c r="D20278">
        <v>-999</v>
      </c>
      <c r="E20278">
        <v>-999</v>
      </c>
      <c r="H20278">
        <v>147</v>
      </c>
      <c r="I20278" s="3">
        <v>-999</v>
      </c>
    </row>
    <row r="20279" spans="1:9" x14ac:dyDescent="0.25">
      <c r="A20279" t="s">
        <v>2491</v>
      </c>
      <c r="B20279">
        <v>2008</v>
      </c>
      <c r="C20279">
        <v>147</v>
      </c>
      <c r="D20279">
        <v>-999</v>
      </c>
      <c r="E20279">
        <v>-999</v>
      </c>
      <c r="H20279">
        <v>148</v>
      </c>
      <c r="I20279" s="3">
        <v>-999</v>
      </c>
    </row>
    <row r="20280" spans="1:9" x14ac:dyDescent="0.25">
      <c r="A20280" t="s">
        <v>2491</v>
      </c>
      <c r="B20280">
        <v>2008</v>
      </c>
      <c r="C20280">
        <v>148</v>
      </c>
      <c r="D20280">
        <v>-999</v>
      </c>
      <c r="E20280">
        <v>-999</v>
      </c>
      <c r="H20280">
        <v>149</v>
      </c>
      <c r="I20280" s="3">
        <v>-999</v>
      </c>
    </row>
    <row r="20281" spans="1:9" x14ac:dyDescent="0.25">
      <c r="A20281" t="s">
        <v>2491</v>
      </c>
      <c r="B20281">
        <v>2008</v>
      </c>
      <c r="C20281">
        <v>149</v>
      </c>
      <c r="D20281">
        <v>-999</v>
      </c>
      <c r="E20281">
        <v>-999</v>
      </c>
      <c r="H20281">
        <v>150</v>
      </c>
      <c r="I20281" s="3">
        <v>-999</v>
      </c>
    </row>
    <row r="20282" spans="1:9" x14ac:dyDescent="0.25">
      <c r="A20282" t="s">
        <v>2491</v>
      </c>
      <c r="B20282">
        <v>2008</v>
      </c>
      <c r="C20282">
        <v>150</v>
      </c>
      <c r="D20282">
        <v>-999</v>
      </c>
      <c r="E20282">
        <v>-999</v>
      </c>
      <c r="H20282">
        <v>151</v>
      </c>
      <c r="I20282" s="3">
        <v>-999</v>
      </c>
    </row>
    <row r="20283" spans="1:9" x14ac:dyDescent="0.25">
      <c r="A20283" t="s">
        <v>2491</v>
      </c>
      <c r="B20283">
        <v>2008</v>
      </c>
      <c r="C20283">
        <v>151</v>
      </c>
      <c r="D20283">
        <v>-999</v>
      </c>
      <c r="E20283">
        <v>-999</v>
      </c>
      <c r="H20283">
        <v>152</v>
      </c>
      <c r="I20283" s="3">
        <v>-999</v>
      </c>
    </row>
    <row r="20284" spans="1:9" x14ac:dyDescent="0.25">
      <c r="A20284" t="s">
        <v>2491</v>
      </c>
      <c r="B20284">
        <v>2008</v>
      </c>
      <c r="C20284">
        <v>152</v>
      </c>
      <c r="D20284">
        <v>-999</v>
      </c>
      <c r="E20284">
        <v>-999</v>
      </c>
      <c r="H20284">
        <v>153</v>
      </c>
      <c r="I20284" s="3">
        <v>-999</v>
      </c>
    </row>
    <row r="20285" spans="1:9" x14ac:dyDescent="0.25">
      <c r="A20285" t="s">
        <v>2491</v>
      </c>
      <c r="B20285">
        <v>2008</v>
      </c>
      <c r="C20285">
        <v>153</v>
      </c>
      <c r="D20285">
        <v>-999</v>
      </c>
      <c r="E20285">
        <v>-999</v>
      </c>
      <c r="H20285">
        <v>154</v>
      </c>
      <c r="I20285" s="3">
        <v>-999</v>
      </c>
    </row>
    <row r="20286" spans="1:9" x14ac:dyDescent="0.25">
      <c r="A20286" t="s">
        <v>2491</v>
      </c>
      <c r="B20286">
        <v>2008</v>
      </c>
      <c r="C20286">
        <v>154</v>
      </c>
      <c r="D20286">
        <v>-999</v>
      </c>
      <c r="E20286">
        <v>-999</v>
      </c>
      <c r="H20286">
        <v>155</v>
      </c>
      <c r="I20286" s="3">
        <v>-999</v>
      </c>
    </row>
    <row r="20287" spans="1:9" x14ac:dyDescent="0.25">
      <c r="A20287" t="s">
        <v>2491</v>
      </c>
      <c r="B20287">
        <v>2008</v>
      </c>
      <c r="C20287">
        <v>155</v>
      </c>
      <c r="D20287">
        <v>-999</v>
      </c>
      <c r="E20287">
        <v>-999</v>
      </c>
      <c r="H20287">
        <v>156</v>
      </c>
      <c r="I20287" s="3">
        <v>-999</v>
      </c>
    </row>
    <row r="20288" spans="1:9" x14ac:dyDescent="0.25">
      <c r="A20288" t="s">
        <v>2491</v>
      </c>
      <c r="B20288">
        <v>2008</v>
      </c>
      <c r="C20288">
        <v>156</v>
      </c>
      <c r="D20288">
        <v>-999</v>
      </c>
      <c r="E20288">
        <v>-999</v>
      </c>
      <c r="H20288">
        <v>157</v>
      </c>
      <c r="I20288" s="3">
        <v>-999</v>
      </c>
    </row>
    <row r="20289" spans="1:9" x14ac:dyDescent="0.25">
      <c r="A20289" t="s">
        <v>2491</v>
      </c>
      <c r="B20289">
        <v>2008</v>
      </c>
      <c r="C20289">
        <v>157</v>
      </c>
      <c r="D20289">
        <v>-999</v>
      </c>
      <c r="E20289">
        <v>-999</v>
      </c>
      <c r="H20289">
        <v>158</v>
      </c>
      <c r="I20289" s="3">
        <v>-999</v>
      </c>
    </row>
    <row r="20290" spans="1:9" x14ac:dyDescent="0.25">
      <c r="A20290" t="s">
        <v>2491</v>
      </c>
      <c r="B20290">
        <v>2008</v>
      </c>
      <c r="C20290">
        <v>158</v>
      </c>
      <c r="D20290">
        <v>-999</v>
      </c>
      <c r="E20290">
        <v>-999</v>
      </c>
      <c r="H20290">
        <v>159</v>
      </c>
      <c r="I20290" s="3">
        <v>-999</v>
      </c>
    </row>
    <row r="20291" spans="1:9" x14ac:dyDescent="0.25">
      <c r="A20291" t="s">
        <v>2491</v>
      </c>
      <c r="B20291">
        <v>2008</v>
      </c>
      <c r="C20291">
        <v>159</v>
      </c>
      <c r="D20291">
        <v>-999</v>
      </c>
      <c r="E20291">
        <v>-999</v>
      </c>
      <c r="H20291">
        <v>160</v>
      </c>
      <c r="I20291" s="3">
        <v>-999</v>
      </c>
    </row>
    <row r="20292" spans="1:9" x14ac:dyDescent="0.25">
      <c r="A20292" t="s">
        <v>2491</v>
      </c>
      <c r="B20292">
        <v>2008</v>
      </c>
      <c r="C20292">
        <v>160</v>
      </c>
      <c r="D20292">
        <v>-999</v>
      </c>
      <c r="E20292">
        <v>-999</v>
      </c>
      <c r="H20292">
        <v>161</v>
      </c>
      <c r="I20292" s="3">
        <v>-999</v>
      </c>
    </row>
    <row r="20293" spans="1:9" x14ac:dyDescent="0.25">
      <c r="A20293" t="s">
        <v>2491</v>
      </c>
      <c r="B20293">
        <v>2008</v>
      </c>
      <c r="C20293">
        <v>161</v>
      </c>
      <c r="D20293">
        <v>-999</v>
      </c>
      <c r="E20293">
        <v>-999</v>
      </c>
      <c r="H20293">
        <v>162</v>
      </c>
      <c r="I20293" s="3">
        <v>-999</v>
      </c>
    </row>
    <row r="20294" spans="1:9" x14ac:dyDescent="0.25">
      <c r="A20294" t="s">
        <v>2491</v>
      </c>
      <c r="B20294">
        <v>2008</v>
      </c>
      <c r="C20294">
        <v>162</v>
      </c>
      <c r="D20294">
        <v>-999</v>
      </c>
      <c r="E20294">
        <v>-999</v>
      </c>
      <c r="H20294">
        <v>163</v>
      </c>
      <c r="I20294" s="3">
        <v>-999</v>
      </c>
    </row>
    <row r="20295" spans="1:9" x14ac:dyDescent="0.25">
      <c r="A20295" t="s">
        <v>2491</v>
      </c>
      <c r="B20295">
        <v>2008</v>
      </c>
      <c r="C20295">
        <v>163</v>
      </c>
      <c r="D20295">
        <v>-999</v>
      </c>
      <c r="E20295">
        <v>-999</v>
      </c>
      <c r="H20295">
        <v>164</v>
      </c>
      <c r="I20295" s="3">
        <v>-999</v>
      </c>
    </row>
    <row r="20296" spans="1:9" x14ac:dyDescent="0.25">
      <c r="A20296" t="s">
        <v>2491</v>
      </c>
      <c r="B20296">
        <v>2008</v>
      </c>
      <c r="C20296">
        <v>164</v>
      </c>
      <c r="D20296">
        <v>-999</v>
      </c>
      <c r="E20296">
        <v>-999</v>
      </c>
      <c r="H20296">
        <v>165</v>
      </c>
      <c r="I20296" s="3">
        <v>-999</v>
      </c>
    </row>
    <row r="20297" spans="1:9" x14ac:dyDescent="0.25">
      <c r="A20297" t="s">
        <v>2491</v>
      </c>
      <c r="B20297">
        <v>2008</v>
      </c>
      <c r="C20297">
        <v>165</v>
      </c>
      <c r="D20297">
        <v>-999</v>
      </c>
      <c r="E20297">
        <v>-999</v>
      </c>
      <c r="H20297">
        <v>166</v>
      </c>
      <c r="I20297" s="3">
        <v>-999</v>
      </c>
    </row>
    <row r="20298" spans="1:9" x14ac:dyDescent="0.25">
      <c r="A20298" t="s">
        <v>2491</v>
      </c>
      <c r="B20298">
        <v>2008</v>
      </c>
      <c r="C20298">
        <v>166</v>
      </c>
      <c r="D20298">
        <v>-999</v>
      </c>
      <c r="E20298">
        <v>-999</v>
      </c>
      <c r="H20298">
        <v>167</v>
      </c>
      <c r="I20298" s="3">
        <v>-999</v>
      </c>
    </row>
    <row r="20299" spans="1:9" x14ac:dyDescent="0.25">
      <c r="A20299" t="s">
        <v>2491</v>
      </c>
      <c r="B20299">
        <v>2008</v>
      </c>
      <c r="C20299">
        <v>167</v>
      </c>
      <c r="D20299">
        <v>-999</v>
      </c>
      <c r="E20299">
        <v>-999</v>
      </c>
      <c r="H20299">
        <v>168</v>
      </c>
      <c r="I20299" s="3">
        <v>-999</v>
      </c>
    </row>
    <row r="20300" spans="1:9" x14ac:dyDescent="0.25">
      <c r="A20300" t="s">
        <v>2491</v>
      </c>
      <c r="B20300">
        <v>2008</v>
      </c>
      <c r="C20300">
        <v>168</v>
      </c>
      <c r="D20300">
        <v>-999</v>
      </c>
      <c r="E20300">
        <v>-999</v>
      </c>
      <c r="H20300">
        <v>169</v>
      </c>
      <c r="I20300" s="3">
        <v>-999</v>
      </c>
    </row>
    <row r="20301" spans="1:9" x14ac:dyDescent="0.25">
      <c r="A20301" t="s">
        <v>2491</v>
      </c>
      <c r="B20301">
        <v>2008</v>
      </c>
      <c r="C20301">
        <v>169</v>
      </c>
      <c r="D20301">
        <v>-999</v>
      </c>
      <c r="E20301">
        <v>-999</v>
      </c>
      <c r="H20301">
        <v>170</v>
      </c>
      <c r="I20301" s="3">
        <v>-999</v>
      </c>
    </row>
    <row r="20302" spans="1:9" x14ac:dyDescent="0.25">
      <c r="A20302" t="s">
        <v>2491</v>
      </c>
      <c r="B20302">
        <v>2008</v>
      </c>
      <c r="C20302">
        <v>170</v>
      </c>
      <c r="D20302">
        <v>-999</v>
      </c>
      <c r="E20302">
        <v>-999</v>
      </c>
      <c r="H20302">
        <v>171</v>
      </c>
      <c r="I20302" s="3">
        <v>-999</v>
      </c>
    </row>
    <row r="20303" spans="1:9" x14ac:dyDescent="0.25">
      <c r="A20303" t="s">
        <v>2491</v>
      </c>
      <c r="B20303">
        <v>2008</v>
      </c>
      <c r="C20303">
        <v>171</v>
      </c>
      <c r="D20303">
        <v>-999</v>
      </c>
      <c r="E20303">
        <v>-999</v>
      </c>
      <c r="H20303">
        <v>172</v>
      </c>
      <c r="I20303" s="3">
        <v>-999</v>
      </c>
    </row>
    <row r="20304" spans="1:9" x14ac:dyDescent="0.25">
      <c r="A20304" t="s">
        <v>2491</v>
      </c>
      <c r="B20304">
        <v>2008</v>
      </c>
      <c r="C20304">
        <v>172</v>
      </c>
      <c r="D20304">
        <v>-999</v>
      </c>
      <c r="E20304">
        <v>-999</v>
      </c>
      <c r="H20304">
        <v>173</v>
      </c>
      <c r="I20304" s="3">
        <v>-999</v>
      </c>
    </row>
    <row r="20305" spans="1:9" x14ac:dyDescent="0.25">
      <c r="A20305" t="s">
        <v>2491</v>
      </c>
      <c r="B20305">
        <v>2008</v>
      </c>
      <c r="C20305">
        <v>173</v>
      </c>
      <c r="D20305">
        <v>-999</v>
      </c>
      <c r="E20305">
        <v>-999</v>
      </c>
      <c r="H20305">
        <v>174</v>
      </c>
      <c r="I20305" s="3">
        <v>-999</v>
      </c>
    </row>
    <row r="20306" spans="1:9" x14ac:dyDescent="0.25">
      <c r="A20306" t="s">
        <v>2491</v>
      </c>
      <c r="B20306">
        <v>2008</v>
      </c>
      <c r="C20306">
        <v>174</v>
      </c>
      <c r="D20306">
        <v>-999</v>
      </c>
      <c r="E20306">
        <v>-999</v>
      </c>
      <c r="H20306">
        <v>175</v>
      </c>
      <c r="I20306" s="3">
        <v>-999</v>
      </c>
    </row>
    <row r="20307" spans="1:9" x14ac:dyDescent="0.25">
      <c r="A20307" t="s">
        <v>2491</v>
      </c>
      <c r="B20307">
        <v>2008</v>
      </c>
      <c r="C20307">
        <v>175</v>
      </c>
      <c r="D20307">
        <v>-999</v>
      </c>
      <c r="E20307">
        <v>-999</v>
      </c>
      <c r="H20307">
        <v>176</v>
      </c>
      <c r="I20307" s="3">
        <v>-999</v>
      </c>
    </row>
    <row r="20308" spans="1:9" x14ac:dyDescent="0.25">
      <c r="A20308" t="s">
        <v>2491</v>
      </c>
      <c r="B20308">
        <v>2008</v>
      </c>
      <c r="C20308">
        <v>176</v>
      </c>
      <c r="D20308">
        <v>-999</v>
      </c>
      <c r="E20308">
        <v>-999</v>
      </c>
      <c r="H20308">
        <v>177</v>
      </c>
      <c r="I20308" s="3">
        <v>-999</v>
      </c>
    </row>
    <row r="20309" spans="1:9" x14ac:dyDescent="0.25">
      <c r="A20309" t="s">
        <v>2491</v>
      </c>
      <c r="B20309">
        <v>2008</v>
      </c>
      <c r="C20309">
        <v>177</v>
      </c>
      <c r="D20309">
        <v>-999</v>
      </c>
      <c r="E20309">
        <v>-999</v>
      </c>
      <c r="H20309">
        <v>178</v>
      </c>
      <c r="I20309" s="3">
        <v>-999</v>
      </c>
    </row>
    <row r="20310" spans="1:9" x14ac:dyDescent="0.25">
      <c r="A20310" t="s">
        <v>2491</v>
      </c>
      <c r="B20310">
        <v>2008</v>
      </c>
      <c r="C20310">
        <v>178</v>
      </c>
      <c r="D20310">
        <v>-999</v>
      </c>
      <c r="E20310">
        <v>-999</v>
      </c>
      <c r="H20310">
        <v>179</v>
      </c>
      <c r="I20310" s="3">
        <v>-999</v>
      </c>
    </row>
    <row r="20311" spans="1:9" x14ac:dyDescent="0.25">
      <c r="A20311" t="s">
        <v>2491</v>
      </c>
      <c r="B20311">
        <v>2008</v>
      </c>
      <c r="C20311">
        <v>179</v>
      </c>
      <c r="D20311">
        <v>-999</v>
      </c>
      <c r="E20311">
        <v>-999</v>
      </c>
      <c r="H20311">
        <v>180</v>
      </c>
      <c r="I20311" s="3">
        <v>-999</v>
      </c>
    </row>
    <row r="20312" spans="1:9" x14ac:dyDescent="0.25">
      <c r="A20312" t="s">
        <v>2491</v>
      </c>
      <c r="B20312">
        <v>2008</v>
      </c>
      <c r="C20312">
        <v>180</v>
      </c>
      <c r="D20312">
        <v>-999</v>
      </c>
      <c r="E20312">
        <v>-999</v>
      </c>
      <c r="H20312">
        <v>181</v>
      </c>
      <c r="I20312" s="3">
        <v>-999</v>
      </c>
    </row>
    <row r="20313" spans="1:9" x14ac:dyDescent="0.25">
      <c r="A20313" t="s">
        <v>2491</v>
      </c>
      <c r="B20313">
        <v>2008</v>
      </c>
      <c r="C20313">
        <v>181</v>
      </c>
      <c r="D20313">
        <v>-999</v>
      </c>
      <c r="E20313">
        <v>-999</v>
      </c>
      <c r="H20313">
        <v>182</v>
      </c>
      <c r="I20313" s="3">
        <v>-999</v>
      </c>
    </row>
    <row r="20314" spans="1:9" x14ac:dyDescent="0.25">
      <c r="A20314" t="s">
        <v>2491</v>
      </c>
      <c r="B20314">
        <v>2008</v>
      </c>
      <c r="C20314">
        <v>182</v>
      </c>
      <c r="D20314">
        <v>-999</v>
      </c>
      <c r="E20314">
        <v>-999</v>
      </c>
      <c r="H20314">
        <v>183</v>
      </c>
      <c r="I20314" s="3">
        <v>-999</v>
      </c>
    </row>
    <row r="20315" spans="1:9" x14ac:dyDescent="0.25">
      <c r="A20315" t="s">
        <v>2491</v>
      </c>
      <c r="B20315">
        <v>2008</v>
      </c>
      <c r="C20315">
        <v>183</v>
      </c>
      <c r="D20315">
        <v>-999</v>
      </c>
      <c r="E20315">
        <v>-999</v>
      </c>
      <c r="H20315">
        <v>184</v>
      </c>
      <c r="I20315" s="3">
        <v>-999</v>
      </c>
    </row>
    <row r="20316" spans="1:9" x14ac:dyDescent="0.25">
      <c r="A20316" t="s">
        <v>2491</v>
      </c>
      <c r="B20316">
        <v>2008</v>
      </c>
      <c r="C20316">
        <v>184</v>
      </c>
      <c r="D20316">
        <v>-999</v>
      </c>
      <c r="E20316">
        <v>-999</v>
      </c>
      <c r="H20316">
        <v>185</v>
      </c>
      <c r="I20316" s="3">
        <v>-999</v>
      </c>
    </row>
    <row r="20317" spans="1:9" x14ac:dyDescent="0.25">
      <c r="A20317" t="s">
        <v>2491</v>
      </c>
      <c r="B20317">
        <v>2008</v>
      </c>
      <c r="C20317">
        <v>185</v>
      </c>
      <c r="D20317">
        <v>-999</v>
      </c>
      <c r="E20317">
        <v>-999</v>
      </c>
      <c r="H20317">
        <v>186</v>
      </c>
      <c r="I20317" s="3">
        <v>-999</v>
      </c>
    </row>
    <row r="20318" spans="1:9" x14ac:dyDescent="0.25">
      <c r="A20318" t="s">
        <v>2491</v>
      </c>
      <c r="B20318">
        <v>2008</v>
      </c>
      <c r="C20318">
        <v>186</v>
      </c>
      <c r="D20318">
        <v>-999</v>
      </c>
      <c r="E20318">
        <v>-999</v>
      </c>
      <c r="H20318">
        <v>187</v>
      </c>
      <c r="I20318" s="3">
        <v>-999</v>
      </c>
    </row>
    <row r="20319" spans="1:9" x14ac:dyDescent="0.25">
      <c r="A20319" t="s">
        <v>2491</v>
      </c>
      <c r="B20319">
        <v>2008</v>
      </c>
      <c r="C20319">
        <v>187</v>
      </c>
      <c r="D20319">
        <v>-999</v>
      </c>
      <c r="E20319">
        <v>-999</v>
      </c>
      <c r="H20319">
        <v>188</v>
      </c>
      <c r="I20319" s="3">
        <v>-999</v>
      </c>
    </row>
    <row r="20320" spans="1:9" x14ac:dyDescent="0.25">
      <c r="A20320" t="s">
        <v>2491</v>
      </c>
      <c r="B20320">
        <v>2008</v>
      </c>
      <c r="C20320">
        <v>188</v>
      </c>
      <c r="D20320">
        <v>-999</v>
      </c>
      <c r="E20320">
        <v>-999</v>
      </c>
      <c r="H20320">
        <v>189</v>
      </c>
      <c r="I20320" s="3">
        <v>-999</v>
      </c>
    </row>
    <row r="20321" spans="1:9" x14ac:dyDescent="0.25">
      <c r="A20321" t="s">
        <v>2491</v>
      </c>
      <c r="B20321">
        <v>2008</v>
      </c>
      <c r="C20321">
        <v>189</v>
      </c>
      <c r="D20321">
        <v>-999</v>
      </c>
      <c r="E20321">
        <v>-999</v>
      </c>
      <c r="H20321">
        <v>190</v>
      </c>
      <c r="I20321" s="3">
        <v>-999</v>
      </c>
    </row>
    <row r="20322" spans="1:9" x14ac:dyDescent="0.25">
      <c r="A20322" t="s">
        <v>2491</v>
      </c>
      <c r="B20322">
        <v>2008</v>
      </c>
      <c r="C20322">
        <v>190</v>
      </c>
      <c r="D20322">
        <v>-999</v>
      </c>
      <c r="E20322">
        <v>-999</v>
      </c>
      <c r="H20322">
        <v>191</v>
      </c>
      <c r="I20322" s="3">
        <v>-999</v>
      </c>
    </row>
    <row r="20323" spans="1:9" x14ac:dyDescent="0.25">
      <c r="A20323" t="s">
        <v>2491</v>
      </c>
      <c r="B20323">
        <v>2008</v>
      </c>
      <c r="C20323">
        <v>191</v>
      </c>
      <c r="D20323">
        <v>-999</v>
      </c>
      <c r="E20323">
        <v>-999</v>
      </c>
      <c r="H20323">
        <v>192</v>
      </c>
      <c r="I20323" s="3">
        <v>-999</v>
      </c>
    </row>
    <row r="20324" spans="1:9" x14ac:dyDescent="0.25">
      <c r="A20324" t="s">
        <v>2491</v>
      </c>
      <c r="B20324">
        <v>2008</v>
      </c>
      <c r="C20324">
        <v>192</v>
      </c>
      <c r="D20324">
        <v>-999</v>
      </c>
      <c r="E20324">
        <v>-999</v>
      </c>
      <c r="H20324">
        <v>193</v>
      </c>
      <c r="I20324" s="3">
        <v>-999</v>
      </c>
    </row>
    <row r="20325" spans="1:9" x14ac:dyDescent="0.25">
      <c r="A20325" t="s">
        <v>2491</v>
      </c>
      <c r="B20325">
        <v>2008</v>
      </c>
      <c r="C20325">
        <v>193</v>
      </c>
      <c r="D20325">
        <v>-999</v>
      </c>
      <c r="E20325">
        <v>-999</v>
      </c>
      <c r="H20325">
        <v>194</v>
      </c>
      <c r="I20325" s="3">
        <v>-999</v>
      </c>
    </row>
    <row r="20326" spans="1:9" x14ac:dyDescent="0.25">
      <c r="A20326" t="s">
        <v>2491</v>
      </c>
      <c r="B20326">
        <v>2008</v>
      </c>
      <c r="C20326">
        <v>194</v>
      </c>
      <c r="D20326">
        <v>-999</v>
      </c>
      <c r="E20326">
        <v>-999</v>
      </c>
      <c r="H20326">
        <v>195</v>
      </c>
      <c r="I20326" s="3">
        <v>-999</v>
      </c>
    </row>
    <row r="20327" spans="1:9" x14ac:dyDescent="0.25">
      <c r="A20327" t="s">
        <v>2491</v>
      </c>
      <c r="B20327">
        <v>2008</v>
      </c>
      <c r="C20327">
        <v>195</v>
      </c>
      <c r="D20327">
        <v>-999</v>
      </c>
      <c r="E20327">
        <v>-999</v>
      </c>
      <c r="H20327">
        <v>196</v>
      </c>
      <c r="I20327" s="3">
        <v>-999</v>
      </c>
    </row>
    <row r="20328" spans="1:9" x14ac:dyDescent="0.25">
      <c r="A20328" t="s">
        <v>2491</v>
      </c>
      <c r="B20328">
        <v>2008</v>
      </c>
      <c r="C20328">
        <v>196</v>
      </c>
      <c r="D20328">
        <v>-999</v>
      </c>
      <c r="E20328">
        <v>-999</v>
      </c>
      <c r="H20328">
        <v>197</v>
      </c>
      <c r="I20328" s="3">
        <v>-999</v>
      </c>
    </row>
    <row r="20329" spans="1:9" x14ac:dyDescent="0.25">
      <c r="A20329" t="s">
        <v>2491</v>
      </c>
      <c r="B20329">
        <v>2008</v>
      </c>
      <c r="C20329">
        <v>197</v>
      </c>
      <c r="D20329">
        <v>-999</v>
      </c>
      <c r="E20329">
        <v>-999</v>
      </c>
      <c r="H20329">
        <v>198</v>
      </c>
      <c r="I20329" s="3">
        <v>-999</v>
      </c>
    </row>
    <row r="20330" spans="1:9" x14ac:dyDescent="0.25">
      <c r="A20330" t="s">
        <v>2491</v>
      </c>
      <c r="B20330">
        <v>2008</v>
      </c>
      <c r="C20330">
        <v>198</v>
      </c>
      <c r="D20330">
        <v>-999</v>
      </c>
      <c r="E20330">
        <v>-999</v>
      </c>
      <c r="H20330">
        <v>199</v>
      </c>
      <c r="I20330" s="3">
        <v>-999</v>
      </c>
    </row>
    <row r="20331" spans="1:9" x14ac:dyDescent="0.25">
      <c r="A20331" t="s">
        <v>2491</v>
      </c>
      <c r="B20331">
        <v>2008</v>
      </c>
      <c r="C20331">
        <v>199</v>
      </c>
      <c r="D20331">
        <v>-999</v>
      </c>
      <c r="E20331">
        <v>-999</v>
      </c>
      <c r="H20331">
        <v>200</v>
      </c>
      <c r="I20331" s="3">
        <v>-999</v>
      </c>
    </row>
    <row r="20332" spans="1:9" x14ac:dyDescent="0.25">
      <c r="A20332" t="s">
        <v>2491</v>
      </c>
      <c r="B20332">
        <v>2008</v>
      </c>
      <c r="C20332">
        <v>200</v>
      </c>
      <c r="D20332">
        <v>-999</v>
      </c>
      <c r="E20332">
        <v>-999</v>
      </c>
      <c r="H20332">
        <v>201</v>
      </c>
      <c r="I20332" s="3">
        <v>-999</v>
      </c>
    </row>
    <row r="20333" spans="1:9" x14ac:dyDescent="0.25">
      <c r="A20333" t="s">
        <v>2491</v>
      </c>
      <c r="B20333">
        <v>2008</v>
      </c>
      <c r="C20333">
        <v>201</v>
      </c>
      <c r="D20333">
        <v>-999</v>
      </c>
      <c r="E20333">
        <v>-999</v>
      </c>
      <c r="H20333">
        <v>202</v>
      </c>
      <c r="I20333" s="3">
        <v>-999</v>
      </c>
    </row>
    <row r="20334" spans="1:9" x14ac:dyDescent="0.25">
      <c r="A20334" t="s">
        <v>2491</v>
      </c>
      <c r="B20334">
        <v>2008</v>
      </c>
      <c r="C20334">
        <v>202</v>
      </c>
      <c r="D20334">
        <v>-999</v>
      </c>
      <c r="E20334">
        <v>-999</v>
      </c>
      <c r="H20334">
        <v>203</v>
      </c>
      <c r="I20334" s="3">
        <v>-999</v>
      </c>
    </row>
    <row r="20335" spans="1:9" x14ac:dyDescent="0.25">
      <c r="A20335" t="s">
        <v>2491</v>
      </c>
      <c r="B20335">
        <v>2008</v>
      </c>
      <c r="C20335">
        <v>203</v>
      </c>
      <c r="D20335">
        <v>-999</v>
      </c>
      <c r="E20335">
        <v>-999</v>
      </c>
      <c r="H20335">
        <v>204</v>
      </c>
      <c r="I20335" s="3">
        <v>-999</v>
      </c>
    </row>
    <row r="20336" spans="1:9" x14ac:dyDescent="0.25">
      <c r="A20336" t="s">
        <v>2491</v>
      </c>
      <c r="B20336">
        <v>2008</v>
      </c>
      <c r="C20336">
        <v>204</v>
      </c>
      <c r="D20336">
        <v>-999</v>
      </c>
      <c r="E20336">
        <v>-999</v>
      </c>
      <c r="H20336">
        <v>205</v>
      </c>
      <c r="I20336" s="3">
        <v>-999</v>
      </c>
    </row>
    <row r="20337" spans="1:9" x14ac:dyDescent="0.25">
      <c r="A20337" t="s">
        <v>2491</v>
      </c>
      <c r="B20337">
        <v>2008</v>
      </c>
      <c r="C20337">
        <v>205</v>
      </c>
      <c r="D20337">
        <v>-999</v>
      </c>
      <c r="E20337">
        <v>-999</v>
      </c>
      <c r="H20337">
        <v>206</v>
      </c>
      <c r="I20337" s="3">
        <v>-999</v>
      </c>
    </row>
    <row r="20338" spans="1:9" x14ac:dyDescent="0.25">
      <c r="A20338" t="s">
        <v>2491</v>
      </c>
      <c r="B20338">
        <v>2008</v>
      </c>
      <c r="C20338">
        <v>206</v>
      </c>
      <c r="D20338">
        <v>-999</v>
      </c>
      <c r="E20338">
        <v>-999</v>
      </c>
      <c r="H20338">
        <v>207</v>
      </c>
      <c r="I20338" s="3">
        <v>-999</v>
      </c>
    </row>
    <row r="20339" spans="1:9" x14ac:dyDescent="0.25">
      <c r="A20339" t="s">
        <v>2491</v>
      </c>
      <c r="B20339">
        <v>2008</v>
      </c>
      <c r="C20339">
        <v>207</v>
      </c>
      <c r="D20339">
        <v>-999</v>
      </c>
      <c r="E20339">
        <v>-999</v>
      </c>
      <c r="H20339">
        <v>208</v>
      </c>
      <c r="I20339" s="3">
        <v>-999</v>
      </c>
    </row>
    <row r="20340" spans="1:9" x14ac:dyDescent="0.25">
      <c r="A20340" t="s">
        <v>2491</v>
      </c>
      <c r="B20340">
        <v>2008</v>
      </c>
      <c r="C20340">
        <v>208</v>
      </c>
      <c r="D20340">
        <v>-999</v>
      </c>
      <c r="E20340">
        <v>-999</v>
      </c>
      <c r="H20340">
        <v>209</v>
      </c>
      <c r="I20340" s="3">
        <v>-999</v>
      </c>
    </row>
    <row r="20341" spans="1:9" x14ac:dyDescent="0.25">
      <c r="A20341" t="s">
        <v>2491</v>
      </c>
      <c r="B20341">
        <v>2008</v>
      </c>
      <c r="C20341">
        <v>209</v>
      </c>
      <c r="D20341">
        <v>-999</v>
      </c>
      <c r="E20341">
        <v>-999</v>
      </c>
      <c r="H20341">
        <v>210</v>
      </c>
      <c r="I20341" s="3">
        <v>-999</v>
      </c>
    </row>
    <row r="20342" spans="1:9" x14ac:dyDescent="0.25">
      <c r="A20342" t="s">
        <v>2491</v>
      </c>
      <c r="B20342">
        <v>2008</v>
      </c>
      <c r="C20342">
        <v>210</v>
      </c>
      <c r="D20342">
        <v>-999</v>
      </c>
      <c r="E20342">
        <v>-999</v>
      </c>
      <c r="H20342">
        <v>211</v>
      </c>
      <c r="I20342" s="3">
        <v>-999</v>
      </c>
    </row>
    <row r="20343" spans="1:9" x14ac:dyDescent="0.25">
      <c r="A20343" t="s">
        <v>2491</v>
      </c>
      <c r="B20343">
        <v>2008</v>
      </c>
      <c r="C20343">
        <v>211</v>
      </c>
      <c r="D20343">
        <v>-999</v>
      </c>
      <c r="E20343">
        <v>-999</v>
      </c>
      <c r="H20343">
        <v>212</v>
      </c>
      <c r="I20343" s="3">
        <v>-999</v>
      </c>
    </row>
    <row r="20344" spans="1:9" x14ac:dyDescent="0.25">
      <c r="A20344" t="s">
        <v>2491</v>
      </c>
      <c r="B20344">
        <v>2008</v>
      </c>
      <c r="C20344">
        <v>212</v>
      </c>
      <c r="D20344">
        <v>-999</v>
      </c>
      <c r="E20344">
        <v>-999</v>
      </c>
      <c r="H20344">
        <v>213</v>
      </c>
      <c r="I20344" s="3">
        <v>-999</v>
      </c>
    </row>
    <row r="20345" spans="1:9" x14ac:dyDescent="0.25">
      <c r="A20345" t="s">
        <v>2491</v>
      </c>
      <c r="B20345">
        <v>2008</v>
      </c>
      <c r="C20345">
        <v>213</v>
      </c>
      <c r="D20345">
        <v>-999</v>
      </c>
      <c r="E20345">
        <v>-999</v>
      </c>
      <c r="H20345">
        <v>214</v>
      </c>
      <c r="I20345" s="3">
        <v>-999</v>
      </c>
    </row>
    <row r="20346" spans="1:9" x14ac:dyDescent="0.25">
      <c r="A20346" t="s">
        <v>2491</v>
      </c>
      <c r="B20346">
        <v>2008</v>
      </c>
      <c r="C20346">
        <v>214</v>
      </c>
      <c r="D20346">
        <v>-999</v>
      </c>
      <c r="E20346">
        <v>-999</v>
      </c>
      <c r="H20346">
        <v>215</v>
      </c>
      <c r="I20346" s="3">
        <v>-999</v>
      </c>
    </row>
    <row r="20347" spans="1:9" x14ac:dyDescent="0.25">
      <c r="A20347" t="s">
        <v>2491</v>
      </c>
      <c r="B20347">
        <v>2008</v>
      </c>
      <c r="C20347">
        <v>215</v>
      </c>
      <c r="D20347">
        <v>-999</v>
      </c>
      <c r="E20347">
        <v>-999</v>
      </c>
      <c r="H20347">
        <v>216</v>
      </c>
      <c r="I20347" s="3">
        <v>-999</v>
      </c>
    </row>
    <row r="20348" spans="1:9" x14ac:dyDescent="0.25">
      <c r="A20348" t="s">
        <v>2491</v>
      </c>
      <c r="B20348">
        <v>2008</v>
      </c>
      <c r="C20348">
        <v>216</v>
      </c>
      <c r="D20348">
        <v>-999</v>
      </c>
      <c r="E20348">
        <v>-999</v>
      </c>
      <c r="H20348">
        <v>217</v>
      </c>
      <c r="I20348" s="3">
        <v>-999</v>
      </c>
    </row>
    <row r="20349" spans="1:9" x14ac:dyDescent="0.25">
      <c r="A20349" t="s">
        <v>2491</v>
      </c>
      <c r="B20349">
        <v>2008</v>
      </c>
      <c r="C20349">
        <v>217</v>
      </c>
      <c r="D20349">
        <v>-999</v>
      </c>
      <c r="E20349">
        <v>-999</v>
      </c>
      <c r="H20349">
        <v>218</v>
      </c>
      <c r="I20349" s="3">
        <v>-999</v>
      </c>
    </row>
    <row r="20350" spans="1:9" x14ac:dyDescent="0.25">
      <c r="A20350" t="s">
        <v>2491</v>
      </c>
      <c r="B20350">
        <v>2008</v>
      </c>
      <c r="C20350">
        <v>218</v>
      </c>
      <c r="D20350">
        <v>-999</v>
      </c>
      <c r="E20350">
        <v>-999</v>
      </c>
      <c r="H20350">
        <v>219</v>
      </c>
      <c r="I20350" s="3">
        <v>-999</v>
      </c>
    </row>
    <row r="20351" spans="1:9" x14ac:dyDescent="0.25">
      <c r="A20351" t="s">
        <v>2491</v>
      </c>
      <c r="B20351">
        <v>2008</v>
      </c>
      <c r="C20351">
        <v>219</v>
      </c>
      <c r="D20351">
        <v>-999</v>
      </c>
      <c r="E20351">
        <v>-999</v>
      </c>
      <c r="H20351">
        <v>220</v>
      </c>
      <c r="I20351" s="3">
        <v>-999</v>
      </c>
    </row>
    <row r="20352" spans="1:9" x14ac:dyDescent="0.25">
      <c r="A20352" t="s">
        <v>2491</v>
      </c>
      <c r="B20352">
        <v>2008</v>
      </c>
      <c r="C20352">
        <v>220</v>
      </c>
      <c r="D20352">
        <v>-999</v>
      </c>
      <c r="E20352">
        <v>-999</v>
      </c>
      <c r="H20352">
        <v>221</v>
      </c>
      <c r="I20352" s="3">
        <v>-999</v>
      </c>
    </row>
    <row r="20353" spans="1:9" x14ac:dyDescent="0.25">
      <c r="A20353" t="s">
        <v>2491</v>
      </c>
      <c r="B20353">
        <v>2008</v>
      </c>
      <c r="C20353">
        <v>221</v>
      </c>
      <c r="D20353">
        <v>-999</v>
      </c>
      <c r="E20353">
        <v>-999</v>
      </c>
      <c r="H20353">
        <v>222</v>
      </c>
      <c r="I20353" s="3">
        <v>-999</v>
      </c>
    </row>
    <row r="20354" spans="1:9" x14ac:dyDescent="0.25">
      <c r="A20354" t="s">
        <v>2491</v>
      </c>
      <c r="B20354">
        <v>2008</v>
      </c>
      <c r="C20354">
        <v>222</v>
      </c>
      <c r="D20354">
        <v>-999</v>
      </c>
      <c r="E20354">
        <v>-999</v>
      </c>
      <c r="H20354">
        <v>223</v>
      </c>
      <c r="I20354" s="3">
        <v>-999</v>
      </c>
    </row>
    <row r="20355" spans="1:9" x14ac:dyDescent="0.25">
      <c r="A20355" t="s">
        <v>2491</v>
      </c>
      <c r="B20355">
        <v>2008</v>
      </c>
      <c r="C20355">
        <v>223</v>
      </c>
      <c r="D20355">
        <v>-999</v>
      </c>
      <c r="E20355">
        <v>-999</v>
      </c>
      <c r="H20355">
        <v>224</v>
      </c>
      <c r="I20355" s="3">
        <v>-999</v>
      </c>
    </row>
    <row r="20356" spans="1:9" x14ac:dyDescent="0.25">
      <c r="A20356" t="s">
        <v>2491</v>
      </c>
      <c r="B20356">
        <v>2008</v>
      </c>
      <c r="C20356">
        <v>224</v>
      </c>
      <c r="D20356">
        <v>-999</v>
      </c>
      <c r="E20356">
        <v>-999</v>
      </c>
      <c r="H20356">
        <v>225</v>
      </c>
      <c r="I20356" s="3">
        <v>-999</v>
      </c>
    </row>
    <row r="20357" spans="1:9" x14ac:dyDescent="0.25">
      <c r="A20357" t="s">
        <v>2491</v>
      </c>
      <c r="B20357">
        <v>2008</v>
      </c>
      <c r="C20357">
        <v>225</v>
      </c>
      <c r="D20357">
        <v>-999</v>
      </c>
      <c r="E20357">
        <v>-999</v>
      </c>
      <c r="H20357">
        <v>226</v>
      </c>
      <c r="I20357" s="3">
        <v>-999</v>
      </c>
    </row>
    <row r="20358" spans="1:9" x14ac:dyDescent="0.25">
      <c r="A20358" t="s">
        <v>2491</v>
      </c>
      <c r="B20358">
        <v>2008</v>
      </c>
      <c r="C20358">
        <v>226</v>
      </c>
      <c r="D20358">
        <v>-999</v>
      </c>
      <c r="E20358">
        <v>-999</v>
      </c>
      <c r="H20358">
        <v>227</v>
      </c>
      <c r="I20358" s="3">
        <v>-999</v>
      </c>
    </row>
    <row r="20359" spans="1:9" x14ac:dyDescent="0.25">
      <c r="A20359" t="s">
        <v>2491</v>
      </c>
      <c r="B20359">
        <v>2008</v>
      </c>
      <c r="C20359">
        <v>227</v>
      </c>
      <c r="D20359">
        <v>-999</v>
      </c>
      <c r="E20359">
        <v>-999</v>
      </c>
      <c r="H20359">
        <v>228</v>
      </c>
      <c r="I20359" s="3">
        <v>-999</v>
      </c>
    </row>
    <row r="20360" spans="1:9" x14ac:dyDescent="0.25">
      <c r="A20360" t="s">
        <v>2491</v>
      </c>
      <c r="B20360">
        <v>2008</v>
      </c>
      <c r="C20360">
        <v>228</v>
      </c>
      <c r="D20360">
        <v>-999</v>
      </c>
      <c r="E20360">
        <v>-999</v>
      </c>
      <c r="H20360">
        <v>229</v>
      </c>
      <c r="I20360" s="3">
        <v>-999</v>
      </c>
    </row>
    <row r="20361" spans="1:9" x14ac:dyDescent="0.25">
      <c r="A20361" t="s">
        <v>2491</v>
      </c>
      <c r="B20361">
        <v>2008</v>
      </c>
      <c r="C20361">
        <v>229</v>
      </c>
      <c r="D20361">
        <v>-999</v>
      </c>
      <c r="E20361">
        <v>-999</v>
      </c>
      <c r="H20361">
        <v>230</v>
      </c>
      <c r="I20361" s="3">
        <v>-999</v>
      </c>
    </row>
    <row r="20362" spans="1:9" x14ac:dyDescent="0.25">
      <c r="A20362" t="s">
        <v>2491</v>
      </c>
      <c r="B20362">
        <v>2008</v>
      </c>
      <c r="C20362">
        <v>230</v>
      </c>
      <c r="D20362">
        <v>-999</v>
      </c>
      <c r="E20362">
        <v>-999</v>
      </c>
      <c r="H20362">
        <v>231</v>
      </c>
      <c r="I20362" s="3">
        <v>-999</v>
      </c>
    </row>
    <row r="20363" spans="1:9" x14ac:dyDescent="0.25">
      <c r="A20363" t="s">
        <v>2491</v>
      </c>
      <c r="B20363">
        <v>2008</v>
      </c>
      <c r="C20363">
        <v>231</v>
      </c>
      <c r="D20363">
        <v>-999</v>
      </c>
      <c r="E20363">
        <v>-999</v>
      </c>
      <c r="H20363">
        <v>232</v>
      </c>
      <c r="I20363" s="3">
        <v>-999</v>
      </c>
    </row>
    <row r="20364" spans="1:9" x14ac:dyDescent="0.25">
      <c r="A20364" t="s">
        <v>2491</v>
      </c>
      <c r="B20364">
        <v>2008</v>
      </c>
      <c r="C20364">
        <v>232</v>
      </c>
      <c r="D20364">
        <v>-999</v>
      </c>
      <c r="E20364">
        <v>-999</v>
      </c>
      <c r="H20364">
        <v>233</v>
      </c>
      <c r="I20364" s="3">
        <v>-999</v>
      </c>
    </row>
    <row r="20365" spans="1:9" x14ac:dyDescent="0.25">
      <c r="A20365" t="s">
        <v>2491</v>
      </c>
      <c r="B20365">
        <v>2008</v>
      </c>
      <c r="C20365">
        <v>233</v>
      </c>
      <c r="D20365">
        <v>-999</v>
      </c>
      <c r="E20365">
        <v>-999</v>
      </c>
      <c r="H20365">
        <v>234</v>
      </c>
      <c r="I20365" s="3">
        <v>-999</v>
      </c>
    </row>
    <row r="20366" spans="1:9" x14ac:dyDescent="0.25">
      <c r="A20366" t="s">
        <v>2491</v>
      </c>
      <c r="B20366">
        <v>2008</v>
      </c>
      <c r="C20366">
        <v>234</v>
      </c>
      <c r="D20366">
        <v>-999</v>
      </c>
      <c r="E20366">
        <v>-999</v>
      </c>
      <c r="H20366">
        <v>235</v>
      </c>
      <c r="I20366" s="3">
        <v>-999</v>
      </c>
    </row>
    <row r="20367" spans="1:9" x14ac:dyDescent="0.25">
      <c r="A20367" t="s">
        <v>2491</v>
      </c>
      <c r="B20367">
        <v>2008</v>
      </c>
      <c r="C20367">
        <v>235</v>
      </c>
      <c r="D20367">
        <v>-999</v>
      </c>
      <c r="E20367">
        <v>-999</v>
      </c>
      <c r="H20367">
        <v>236</v>
      </c>
      <c r="I20367" s="3">
        <v>-999</v>
      </c>
    </row>
    <row r="20368" spans="1:9" x14ac:dyDescent="0.25">
      <c r="A20368" t="s">
        <v>2491</v>
      </c>
      <c r="B20368">
        <v>2008</v>
      </c>
      <c r="C20368">
        <v>236</v>
      </c>
      <c r="D20368">
        <v>-999</v>
      </c>
      <c r="E20368">
        <v>-999</v>
      </c>
      <c r="H20368">
        <v>237</v>
      </c>
      <c r="I20368" s="3">
        <v>-999</v>
      </c>
    </row>
    <row r="20369" spans="1:9" x14ac:dyDescent="0.25">
      <c r="A20369" t="s">
        <v>2491</v>
      </c>
      <c r="B20369">
        <v>2008</v>
      </c>
      <c r="C20369">
        <v>237</v>
      </c>
      <c r="D20369">
        <v>-999</v>
      </c>
      <c r="E20369">
        <v>-999</v>
      </c>
      <c r="H20369">
        <v>238</v>
      </c>
      <c r="I20369" s="3">
        <v>-999</v>
      </c>
    </row>
    <row r="20370" spans="1:9" x14ac:dyDescent="0.25">
      <c r="A20370" t="s">
        <v>2491</v>
      </c>
      <c r="B20370">
        <v>2008</v>
      </c>
      <c r="C20370">
        <v>238</v>
      </c>
      <c r="D20370">
        <v>-999</v>
      </c>
      <c r="E20370">
        <v>-999</v>
      </c>
      <c r="H20370">
        <v>239</v>
      </c>
      <c r="I20370" s="3">
        <v>-999</v>
      </c>
    </row>
    <row r="20371" spans="1:9" x14ac:dyDescent="0.25">
      <c r="A20371" t="s">
        <v>2491</v>
      </c>
      <c r="B20371">
        <v>2008</v>
      </c>
      <c r="C20371">
        <v>239</v>
      </c>
      <c r="D20371">
        <v>-999</v>
      </c>
      <c r="E20371">
        <v>-999</v>
      </c>
      <c r="H20371">
        <v>240</v>
      </c>
      <c r="I20371" s="3">
        <v>-999</v>
      </c>
    </row>
    <row r="20372" spans="1:9" x14ac:dyDescent="0.25">
      <c r="A20372" t="s">
        <v>2491</v>
      </c>
      <c r="B20372">
        <v>2008</v>
      </c>
      <c r="C20372">
        <v>240</v>
      </c>
      <c r="D20372">
        <v>-999</v>
      </c>
      <c r="E20372">
        <v>-999</v>
      </c>
      <c r="H20372">
        <v>241</v>
      </c>
      <c r="I20372" s="3">
        <v>-999</v>
      </c>
    </row>
    <row r="20373" spans="1:9" x14ac:dyDescent="0.25">
      <c r="A20373" t="s">
        <v>2491</v>
      </c>
      <c r="B20373">
        <v>2008</v>
      </c>
      <c r="C20373">
        <v>241</v>
      </c>
      <c r="D20373">
        <v>-999</v>
      </c>
      <c r="E20373">
        <v>-999</v>
      </c>
      <c r="H20373">
        <v>242</v>
      </c>
      <c r="I20373" s="3">
        <v>-999</v>
      </c>
    </row>
    <row r="20374" spans="1:9" x14ac:dyDescent="0.25">
      <c r="A20374" t="s">
        <v>2491</v>
      </c>
      <c r="B20374">
        <v>2008</v>
      </c>
      <c r="C20374">
        <v>242</v>
      </c>
      <c r="D20374">
        <v>-999</v>
      </c>
      <c r="E20374">
        <v>-999</v>
      </c>
      <c r="H20374">
        <v>243</v>
      </c>
      <c r="I20374" s="3">
        <v>-999</v>
      </c>
    </row>
    <row r="20375" spans="1:9" x14ac:dyDescent="0.25">
      <c r="A20375" t="s">
        <v>2491</v>
      </c>
      <c r="B20375">
        <v>2008</v>
      </c>
      <c r="C20375">
        <v>243</v>
      </c>
      <c r="D20375">
        <v>-999</v>
      </c>
      <c r="E20375">
        <v>-999</v>
      </c>
      <c r="H20375">
        <v>244</v>
      </c>
      <c r="I20375" s="3">
        <v>-999</v>
      </c>
    </row>
    <row r="20376" spans="1:9" x14ac:dyDescent="0.25">
      <c r="A20376" t="s">
        <v>2491</v>
      </c>
      <c r="B20376">
        <v>2008</v>
      </c>
      <c r="C20376">
        <v>244</v>
      </c>
      <c r="D20376">
        <v>-999</v>
      </c>
      <c r="E20376">
        <v>-999</v>
      </c>
      <c r="H20376">
        <v>245</v>
      </c>
      <c r="I20376" s="3">
        <v>-999</v>
      </c>
    </row>
    <row r="20377" spans="1:9" x14ac:dyDescent="0.25">
      <c r="A20377" t="s">
        <v>2491</v>
      </c>
      <c r="B20377">
        <v>2008</v>
      </c>
      <c r="C20377">
        <v>245</v>
      </c>
      <c r="D20377">
        <v>-999</v>
      </c>
      <c r="E20377">
        <v>-999</v>
      </c>
      <c r="H20377">
        <v>246</v>
      </c>
      <c r="I20377" s="3">
        <v>-999</v>
      </c>
    </row>
    <row r="20378" spans="1:9" x14ac:dyDescent="0.25">
      <c r="A20378" t="s">
        <v>2491</v>
      </c>
      <c r="B20378">
        <v>2008</v>
      </c>
      <c r="C20378">
        <v>246</v>
      </c>
      <c r="D20378">
        <v>-999</v>
      </c>
      <c r="E20378">
        <v>-999</v>
      </c>
      <c r="H20378">
        <v>247</v>
      </c>
      <c r="I20378" s="3">
        <v>-999</v>
      </c>
    </row>
    <row r="20379" spans="1:9" x14ac:dyDescent="0.25">
      <c r="A20379" t="s">
        <v>2491</v>
      </c>
      <c r="B20379">
        <v>2008</v>
      </c>
      <c r="C20379">
        <v>247</v>
      </c>
      <c r="D20379">
        <v>-999</v>
      </c>
      <c r="E20379">
        <v>-999</v>
      </c>
      <c r="H20379">
        <v>248</v>
      </c>
      <c r="I20379" s="3">
        <v>-999</v>
      </c>
    </row>
    <row r="20380" spans="1:9" x14ac:dyDescent="0.25">
      <c r="A20380" t="s">
        <v>2491</v>
      </c>
      <c r="B20380">
        <v>2008</v>
      </c>
      <c r="C20380">
        <v>248</v>
      </c>
      <c r="D20380">
        <v>-999</v>
      </c>
      <c r="E20380">
        <v>-999</v>
      </c>
      <c r="H20380">
        <v>249</v>
      </c>
      <c r="I20380" s="3">
        <v>-999</v>
      </c>
    </row>
    <row r="20381" spans="1:9" x14ac:dyDescent="0.25">
      <c r="A20381" t="s">
        <v>2491</v>
      </c>
      <c r="B20381">
        <v>2008</v>
      </c>
      <c r="C20381">
        <v>249</v>
      </c>
      <c r="D20381">
        <v>-999</v>
      </c>
      <c r="E20381">
        <v>-999</v>
      </c>
      <c r="H20381">
        <v>250</v>
      </c>
      <c r="I20381" s="3">
        <v>-999</v>
      </c>
    </row>
    <row r="20382" spans="1:9" x14ac:dyDescent="0.25">
      <c r="A20382" t="s">
        <v>2491</v>
      </c>
      <c r="B20382">
        <v>2008</v>
      </c>
      <c r="C20382">
        <v>250</v>
      </c>
      <c r="D20382">
        <v>-999</v>
      </c>
      <c r="E20382">
        <v>-999</v>
      </c>
      <c r="H20382">
        <v>251</v>
      </c>
      <c r="I20382" s="3">
        <v>-999</v>
      </c>
    </row>
    <row r="20383" spans="1:9" x14ac:dyDescent="0.25">
      <c r="A20383" t="s">
        <v>2491</v>
      </c>
      <c r="B20383">
        <v>2008</v>
      </c>
      <c r="C20383">
        <v>251</v>
      </c>
      <c r="D20383">
        <v>-999</v>
      </c>
      <c r="E20383">
        <v>-999</v>
      </c>
      <c r="H20383">
        <v>252</v>
      </c>
      <c r="I20383" s="3">
        <v>-999</v>
      </c>
    </row>
    <row r="20384" spans="1:9" x14ac:dyDescent="0.25">
      <c r="A20384" t="s">
        <v>2491</v>
      </c>
      <c r="B20384">
        <v>2008</v>
      </c>
      <c r="C20384">
        <v>252</v>
      </c>
      <c r="D20384">
        <v>-999</v>
      </c>
      <c r="E20384">
        <v>-999</v>
      </c>
      <c r="H20384">
        <v>253</v>
      </c>
      <c r="I20384" s="3">
        <v>-999</v>
      </c>
    </row>
    <row r="20385" spans="1:9" x14ac:dyDescent="0.25">
      <c r="A20385" t="s">
        <v>2491</v>
      </c>
      <c r="B20385">
        <v>2008</v>
      </c>
      <c r="C20385">
        <v>253</v>
      </c>
      <c r="D20385">
        <v>-999</v>
      </c>
      <c r="E20385">
        <v>-999</v>
      </c>
      <c r="H20385">
        <v>254</v>
      </c>
      <c r="I20385" s="3">
        <v>-999</v>
      </c>
    </row>
    <row r="20386" spans="1:9" x14ac:dyDescent="0.25">
      <c r="A20386" t="s">
        <v>2491</v>
      </c>
      <c r="B20386">
        <v>2008</v>
      </c>
      <c r="C20386">
        <v>254</v>
      </c>
      <c r="D20386">
        <v>-999</v>
      </c>
      <c r="E20386">
        <v>-999</v>
      </c>
      <c r="H20386">
        <v>255</v>
      </c>
      <c r="I20386" s="3">
        <v>-999</v>
      </c>
    </row>
    <row r="20387" spans="1:9" x14ac:dyDescent="0.25">
      <c r="A20387" t="s">
        <v>2491</v>
      </c>
      <c r="B20387">
        <v>2008</v>
      </c>
      <c r="C20387">
        <v>255</v>
      </c>
      <c r="D20387">
        <v>-999</v>
      </c>
      <c r="E20387">
        <v>-999</v>
      </c>
      <c r="H20387">
        <v>256</v>
      </c>
      <c r="I20387" s="3">
        <v>-999</v>
      </c>
    </row>
    <row r="20388" spans="1:9" x14ac:dyDescent="0.25">
      <c r="A20388" t="s">
        <v>2491</v>
      </c>
      <c r="B20388">
        <v>2008</v>
      </c>
      <c r="C20388">
        <v>256</v>
      </c>
      <c r="D20388">
        <v>-999</v>
      </c>
      <c r="E20388">
        <v>-999</v>
      </c>
      <c r="H20388">
        <v>257</v>
      </c>
      <c r="I20388" s="3">
        <v>-999</v>
      </c>
    </row>
    <row r="20389" spans="1:9" x14ac:dyDescent="0.25">
      <c r="A20389" t="s">
        <v>2491</v>
      </c>
      <c r="B20389">
        <v>2008</v>
      </c>
      <c r="C20389">
        <v>257</v>
      </c>
      <c r="D20389">
        <v>-999</v>
      </c>
      <c r="E20389">
        <v>-999</v>
      </c>
      <c r="H20389">
        <v>258</v>
      </c>
      <c r="I20389" s="3">
        <v>-999</v>
      </c>
    </row>
    <row r="20390" spans="1:9" x14ac:dyDescent="0.25">
      <c r="A20390" t="s">
        <v>2491</v>
      </c>
      <c r="B20390">
        <v>2008</v>
      </c>
      <c r="C20390">
        <v>258</v>
      </c>
      <c r="D20390">
        <v>-999</v>
      </c>
      <c r="E20390">
        <v>-999</v>
      </c>
      <c r="H20390">
        <v>259</v>
      </c>
      <c r="I20390" s="3">
        <v>-999</v>
      </c>
    </row>
    <row r="20391" spans="1:9" x14ac:dyDescent="0.25">
      <c r="A20391" t="s">
        <v>2491</v>
      </c>
      <c r="B20391">
        <v>2008</v>
      </c>
      <c r="C20391">
        <v>259</v>
      </c>
      <c r="D20391">
        <v>-999</v>
      </c>
      <c r="E20391">
        <v>-999</v>
      </c>
      <c r="H20391">
        <v>260</v>
      </c>
      <c r="I20391" s="3">
        <v>-999</v>
      </c>
    </row>
    <row r="20392" spans="1:9" x14ac:dyDescent="0.25">
      <c r="A20392" t="s">
        <v>2491</v>
      </c>
      <c r="B20392">
        <v>2008</v>
      </c>
      <c r="C20392">
        <v>260</v>
      </c>
      <c r="D20392">
        <v>-999</v>
      </c>
      <c r="E20392">
        <v>-999</v>
      </c>
      <c r="H20392">
        <v>261</v>
      </c>
      <c r="I20392" s="3">
        <v>-999</v>
      </c>
    </row>
    <row r="20393" spans="1:9" x14ac:dyDescent="0.25">
      <c r="A20393" t="s">
        <v>2491</v>
      </c>
      <c r="B20393">
        <v>2008</v>
      </c>
      <c r="C20393">
        <v>261</v>
      </c>
      <c r="D20393">
        <v>-999</v>
      </c>
      <c r="E20393">
        <v>-999</v>
      </c>
      <c r="H20393">
        <v>262</v>
      </c>
      <c r="I20393" s="3">
        <v>-999</v>
      </c>
    </row>
    <row r="20394" spans="1:9" x14ac:dyDescent="0.25">
      <c r="A20394" t="s">
        <v>2491</v>
      </c>
      <c r="B20394">
        <v>2008</v>
      </c>
      <c r="C20394">
        <v>262</v>
      </c>
      <c r="D20394">
        <v>-999</v>
      </c>
      <c r="E20394">
        <v>-999</v>
      </c>
      <c r="H20394">
        <v>263</v>
      </c>
      <c r="I20394" s="3">
        <v>-999</v>
      </c>
    </row>
    <row r="20395" spans="1:9" x14ac:dyDescent="0.25">
      <c r="A20395" t="s">
        <v>2491</v>
      </c>
      <c r="B20395">
        <v>2008</v>
      </c>
      <c r="C20395">
        <v>263</v>
      </c>
      <c r="D20395">
        <v>-999</v>
      </c>
      <c r="E20395">
        <v>-999</v>
      </c>
      <c r="H20395">
        <v>264</v>
      </c>
      <c r="I20395" s="3">
        <v>-999</v>
      </c>
    </row>
    <row r="20396" spans="1:9" x14ac:dyDescent="0.25">
      <c r="A20396" t="s">
        <v>2491</v>
      </c>
      <c r="B20396">
        <v>2008</v>
      </c>
      <c r="C20396">
        <v>264</v>
      </c>
      <c r="D20396">
        <v>-999</v>
      </c>
      <c r="E20396">
        <v>-999</v>
      </c>
      <c r="H20396">
        <v>265</v>
      </c>
      <c r="I20396" s="3">
        <v>-999</v>
      </c>
    </row>
    <row r="20397" spans="1:9" x14ac:dyDescent="0.25">
      <c r="A20397" t="s">
        <v>2491</v>
      </c>
      <c r="B20397">
        <v>2008</v>
      </c>
      <c r="C20397">
        <v>265</v>
      </c>
      <c r="D20397">
        <v>-999</v>
      </c>
      <c r="E20397">
        <v>-999</v>
      </c>
      <c r="H20397">
        <v>266</v>
      </c>
      <c r="I20397" s="3">
        <v>-999</v>
      </c>
    </row>
    <row r="20398" spans="1:9" x14ac:dyDescent="0.25">
      <c r="A20398" t="s">
        <v>2491</v>
      </c>
      <c r="B20398">
        <v>2008</v>
      </c>
      <c r="C20398">
        <v>266</v>
      </c>
      <c r="D20398">
        <v>-999</v>
      </c>
      <c r="E20398">
        <v>-999</v>
      </c>
      <c r="H20398">
        <v>267</v>
      </c>
      <c r="I20398" s="3">
        <v>-999</v>
      </c>
    </row>
    <row r="20399" spans="1:9" x14ac:dyDescent="0.25">
      <c r="A20399" t="s">
        <v>2491</v>
      </c>
      <c r="B20399">
        <v>2008</v>
      </c>
      <c r="C20399">
        <v>267</v>
      </c>
      <c r="D20399">
        <v>-999</v>
      </c>
      <c r="E20399">
        <v>-999</v>
      </c>
      <c r="H20399">
        <v>268</v>
      </c>
      <c r="I20399" s="3">
        <v>-999</v>
      </c>
    </row>
    <row r="20400" spans="1:9" x14ac:dyDescent="0.25">
      <c r="A20400" t="s">
        <v>2491</v>
      </c>
      <c r="B20400">
        <v>2008</v>
      </c>
      <c r="C20400">
        <v>268</v>
      </c>
      <c r="D20400">
        <v>-999</v>
      </c>
      <c r="E20400">
        <v>-999</v>
      </c>
      <c r="H20400">
        <v>269</v>
      </c>
      <c r="I20400" s="3">
        <v>-999</v>
      </c>
    </row>
    <row r="20401" spans="1:9" x14ac:dyDescent="0.25">
      <c r="A20401" t="s">
        <v>2491</v>
      </c>
      <c r="B20401">
        <v>2008</v>
      </c>
      <c r="C20401">
        <v>269</v>
      </c>
      <c r="D20401">
        <v>-999</v>
      </c>
      <c r="E20401">
        <v>-999</v>
      </c>
      <c r="H20401">
        <v>270</v>
      </c>
      <c r="I20401" s="3">
        <v>-999</v>
      </c>
    </row>
    <row r="20402" spans="1:9" x14ac:dyDescent="0.25">
      <c r="A20402" t="s">
        <v>2491</v>
      </c>
      <c r="B20402">
        <v>2008</v>
      </c>
      <c r="C20402">
        <v>270</v>
      </c>
      <c r="D20402">
        <v>-999</v>
      </c>
      <c r="E20402">
        <v>-999</v>
      </c>
      <c r="H20402">
        <v>271</v>
      </c>
      <c r="I20402" s="3">
        <v>-999</v>
      </c>
    </row>
    <row r="20403" spans="1:9" x14ac:dyDescent="0.25">
      <c r="A20403" t="s">
        <v>2491</v>
      </c>
      <c r="B20403">
        <v>2008</v>
      </c>
      <c r="C20403">
        <v>271</v>
      </c>
      <c r="D20403">
        <v>-999</v>
      </c>
      <c r="E20403">
        <v>-999</v>
      </c>
      <c r="H20403">
        <v>272</v>
      </c>
      <c r="I20403" s="3">
        <v>-999</v>
      </c>
    </row>
    <row r="20404" spans="1:9" x14ac:dyDescent="0.25">
      <c r="A20404" t="s">
        <v>2491</v>
      </c>
      <c r="B20404">
        <v>2008</v>
      </c>
      <c r="C20404">
        <v>272</v>
      </c>
      <c r="D20404">
        <v>-999</v>
      </c>
      <c r="E20404">
        <v>-999</v>
      </c>
      <c r="H20404">
        <v>273</v>
      </c>
      <c r="I20404" s="3">
        <v>-999</v>
      </c>
    </row>
    <row r="20405" spans="1:9" x14ac:dyDescent="0.25">
      <c r="A20405" t="s">
        <v>2491</v>
      </c>
      <c r="B20405">
        <v>2008</v>
      </c>
      <c r="C20405">
        <v>273</v>
      </c>
      <c r="D20405">
        <v>-999</v>
      </c>
      <c r="E20405">
        <v>-999</v>
      </c>
      <c r="H20405">
        <v>274</v>
      </c>
      <c r="I20405" s="3">
        <v>-999</v>
      </c>
    </row>
    <row r="20406" spans="1:9" x14ac:dyDescent="0.25">
      <c r="A20406" t="s">
        <v>2491</v>
      </c>
      <c r="B20406">
        <v>2008</v>
      </c>
      <c r="C20406">
        <v>274</v>
      </c>
      <c r="D20406">
        <v>-999</v>
      </c>
      <c r="E20406">
        <v>-999</v>
      </c>
      <c r="H20406">
        <v>275</v>
      </c>
      <c r="I20406" s="3">
        <v>-999</v>
      </c>
    </row>
    <row r="20407" spans="1:9" x14ac:dyDescent="0.25">
      <c r="A20407" t="s">
        <v>2491</v>
      </c>
      <c r="B20407">
        <v>2008</v>
      </c>
      <c r="C20407">
        <v>275</v>
      </c>
      <c r="D20407">
        <v>-999</v>
      </c>
      <c r="E20407">
        <v>-999</v>
      </c>
      <c r="H20407">
        <v>276</v>
      </c>
      <c r="I20407" s="3">
        <v>-999</v>
      </c>
    </row>
    <row r="20408" spans="1:9" x14ac:dyDescent="0.25">
      <c r="A20408" t="s">
        <v>2491</v>
      </c>
      <c r="B20408">
        <v>2008</v>
      </c>
      <c r="C20408">
        <v>276</v>
      </c>
      <c r="D20408">
        <v>-999</v>
      </c>
      <c r="E20408">
        <v>-999</v>
      </c>
      <c r="H20408">
        <v>277</v>
      </c>
      <c r="I20408" s="3">
        <v>-999</v>
      </c>
    </row>
    <row r="20409" spans="1:9" x14ac:dyDescent="0.25">
      <c r="A20409" t="s">
        <v>2491</v>
      </c>
      <c r="B20409">
        <v>2008</v>
      </c>
      <c r="C20409">
        <v>277</v>
      </c>
      <c r="D20409">
        <v>-999</v>
      </c>
      <c r="E20409">
        <v>-999</v>
      </c>
      <c r="H20409">
        <v>278</v>
      </c>
      <c r="I20409" s="3">
        <v>-999</v>
      </c>
    </row>
    <row r="20410" spans="1:9" x14ac:dyDescent="0.25">
      <c r="A20410" t="s">
        <v>2491</v>
      </c>
      <c r="B20410">
        <v>2008</v>
      </c>
      <c r="C20410">
        <v>278</v>
      </c>
      <c r="D20410">
        <v>-999</v>
      </c>
      <c r="E20410">
        <v>-999</v>
      </c>
      <c r="H20410">
        <v>279</v>
      </c>
      <c r="I20410" s="3">
        <v>-999</v>
      </c>
    </row>
    <row r="20411" spans="1:9" x14ac:dyDescent="0.25">
      <c r="A20411" t="s">
        <v>2491</v>
      </c>
      <c r="B20411">
        <v>2008</v>
      </c>
      <c r="C20411">
        <v>279</v>
      </c>
      <c r="D20411">
        <v>-999</v>
      </c>
      <c r="E20411">
        <v>-999</v>
      </c>
      <c r="H20411">
        <v>280</v>
      </c>
      <c r="I20411" s="3">
        <v>-999</v>
      </c>
    </row>
    <row r="20412" spans="1:9" x14ac:dyDescent="0.25">
      <c r="A20412" t="s">
        <v>2491</v>
      </c>
      <c r="B20412">
        <v>2008</v>
      </c>
      <c r="C20412">
        <v>280</v>
      </c>
      <c r="D20412">
        <v>-999</v>
      </c>
      <c r="E20412">
        <v>-999</v>
      </c>
      <c r="H20412">
        <v>281</v>
      </c>
      <c r="I20412" s="3">
        <v>-999</v>
      </c>
    </row>
    <row r="20413" spans="1:9" x14ac:dyDescent="0.25">
      <c r="A20413" t="s">
        <v>2491</v>
      </c>
      <c r="B20413">
        <v>2008</v>
      </c>
      <c r="C20413">
        <v>281</v>
      </c>
      <c r="D20413">
        <v>-999</v>
      </c>
      <c r="E20413">
        <v>-999</v>
      </c>
      <c r="H20413">
        <v>282</v>
      </c>
      <c r="I20413" s="3">
        <v>-999</v>
      </c>
    </row>
    <row r="20414" spans="1:9" x14ac:dyDescent="0.25">
      <c r="A20414" t="s">
        <v>2491</v>
      </c>
      <c r="B20414">
        <v>2008</v>
      </c>
      <c r="C20414">
        <v>282</v>
      </c>
      <c r="D20414">
        <v>-999</v>
      </c>
      <c r="E20414">
        <v>-999</v>
      </c>
      <c r="H20414">
        <v>283</v>
      </c>
      <c r="I20414" s="3">
        <v>-999</v>
      </c>
    </row>
    <row r="20415" spans="1:9" x14ac:dyDescent="0.25">
      <c r="A20415" t="s">
        <v>2491</v>
      </c>
      <c r="B20415">
        <v>2008</v>
      </c>
      <c r="C20415">
        <v>283</v>
      </c>
      <c r="D20415">
        <v>-999</v>
      </c>
      <c r="E20415">
        <v>-999</v>
      </c>
      <c r="H20415">
        <v>284</v>
      </c>
      <c r="I20415" s="3">
        <v>-999</v>
      </c>
    </row>
    <row r="20416" spans="1:9" x14ac:dyDescent="0.25">
      <c r="A20416" t="s">
        <v>2491</v>
      </c>
      <c r="B20416">
        <v>2008</v>
      </c>
      <c r="C20416">
        <v>284</v>
      </c>
      <c r="D20416">
        <v>-999</v>
      </c>
      <c r="E20416">
        <v>-999</v>
      </c>
      <c r="H20416">
        <v>285</v>
      </c>
      <c r="I20416" s="3">
        <v>-999</v>
      </c>
    </row>
    <row r="20417" spans="1:9" x14ac:dyDescent="0.25">
      <c r="A20417" t="s">
        <v>2491</v>
      </c>
      <c r="B20417">
        <v>2008</v>
      </c>
      <c r="C20417">
        <v>285</v>
      </c>
      <c r="D20417">
        <v>-999</v>
      </c>
      <c r="E20417">
        <v>-999</v>
      </c>
      <c r="H20417">
        <v>286</v>
      </c>
      <c r="I20417" s="3">
        <v>-999</v>
      </c>
    </row>
    <row r="20418" spans="1:9" x14ac:dyDescent="0.25">
      <c r="A20418" t="s">
        <v>2491</v>
      </c>
      <c r="B20418">
        <v>2008</v>
      </c>
      <c r="C20418">
        <v>286</v>
      </c>
      <c r="D20418">
        <v>-999</v>
      </c>
      <c r="E20418">
        <v>-999</v>
      </c>
      <c r="H20418">
        <v>287</v>
      </c>
      <c r="I20418" s="3">
        <v>-999</v>
      </c>
    </row>
    <row r="20419" spans="1:9" x14ac:dyDescent="0.25">
      <c r="A20419" t="s">
        <v>2491</v>
      </c>
      <c r="B20419">
        <v>2008</v>
      </c>
      <c r="C20419">
        <v>287</v>
      </c>
      <c r="D20419">
        <v>-999</v>
      </c>
      <c r="E20419">
        <v>-999</v>
      </c>
      <c r="H20419">
        <v>288</v>
      </c>
      <c r="I20419" s="3">
        <v>-999</v>
      </c>
    </row>
    <row r="20420" spans="1:9" x14ac:dyDescent="0.25">
      <c r="A20420" t="s">
        <v>2491</v>
      </c>
      <c r="B20420">
        <v>2008</v>
      </c>
      <c r="C20420">
        <v>288</v>
      </c>
      <c r="D20420">
        <v>-999</v>
      </c>
      <c r="E20420">
        <v>-999</v>
      </c>
      <c r="H20420">
        <v>289</v>
      </c>
      <c r="I20420" s="3">
        <v>-999</v>
      </c>
    </row>
    <row r="20421" spans="1:9" x14ac:dyDescent="0.25">
      <c r="A20421" t="s">
        <v>2491</v>
      </c>
      <c r="B20421">
        <v>2008</v>
      </c>
      <c r="C20421">
        <v>289</v>
      </c>
      <c r="D20421">
        <v>-999</v>
      </c>
      <c r="E20421">
        <v>-999</v>
      </c>
      <c r="H20421">
        <v>290</v>
      </c>
      <c r="I20421" s="3">
        <v>-999</v>
      </c>
    </row>
    <row r="20422" spans="1:9" x14ac:dyDescent="0.25">
      <c r="A20422" t="s">
        <v>2491</v>
      </c>
      <c r="B20422">
        <v>2008</v>
      </c>
      <c r="C20422">
        <v>290</v>
      </c>
      <c r="D20422">
        <v>-999</v>
      </c>
      <c r="E20422">
        <v>-999</v>
      </c>
      <c r="H20422">
        <v>291</v>
      </c>
      <c r="I20422" s="3">
        <v>-999</v>
      </c>
    </row>
    <row r="20423" spans="1:9" x14ac:dyDescent="0.25">
      <c r="A20423" t="s">
        <v>2491</v>
      </c>
      <c r="B20423">
        <v>2008</v>
      </c>
      <c r="C20423">
        <v>291</v>
      </c>
      <c r="D20423">
        <v>-999</v>
      </c>
      <c r="E20423">
        <v>-999</v>
      </c>
      <c r="H20423">
        <v>292</v>
      </c>
      <c r="I20423" s="3">
        <v>-999</v>
      </c>
    </row>
    <row r="20424" spans="1:9" x14ac:dyDescent="0.25">
      <c r="A20424" t="s">
        <v>2491</v>
      </c>
      <c r="B20424">
        <v>2008</v>
      </c>
      <c r="C20424">
        <v>292</v>
      </c>
      <c r="D20424">
        <v>-999</v>
      </c>
      <c r="E20424">
        <v>-999</v>
      </c>
      <c r="H20424">
        <v>293</v>
      </c>
      <c r="I20424" s="3">
        <v>-999</v>
      </c>
    </row>
    <row r="20425" spans="1:9" x14ac:dyDescent="0.25">
      <c r="A20425" t="s">
        <v>2491</v>
      </c>
      <c r="B20425">
        <v>2008</v>
      </c>
      <c r="C20425">
        <v>293</v>
      </c>
      <c r="D20425">
        <v>-999</v>
      </c>
      <c r="E20425">
        <v>-999</v>
      </c>
      <c r="H20425">
        <v>294</v>
      </c>
      <c r="I20425" s="3">
        <v>-999</v>
      </c>
    </row>
    <row r="20426" spans="1:9" x14ac:dyDescent="0.25">
      <c r="A20426" t="s">
        <v>2491</v>
      </c>
      <c r="B20426">
        <v>2008</v>
      </c>
      <c r="C20426">
        <v>294</v>
      </c>
      <c r="D20426">
        <v>-999</v>
      </c>
      <c r="E20426">
        <v>-999</v>
      </c>
      <c r="H20426">
        <v>295</v>
      </c>
      <c r="I20426" s="3">
        <v>-999</v>
      </c>
    </row>
    <row r="20427" spans="1:9" x14ac:dyDescent="0.25">
      <c r="A20427" t="s">
        <v>2491</v>
      </c>
      <c r="B20427">
        <v>2008</v>
      </c>
      <c r="C20427">
        <v>295</v>
      </c>
      <c r="D20427">
        <v>-999</v>
      </c>
      <c r="E20427">
        <v>-999</v>
      </c>
      <c r="H20427">
        <v>296</v>
      </c>
      <c r="I20427" s="3">
        <v>-999</v>
      </c>
    </row>
    <row r="20428" spans="1:9" x14ac:dyDescent="0.25">
      <c r="A20428" t="s">
        <v>2491</v>
      </c>
      <c r="B20428">
        <v>2008</v>
      </c>
      <c r="C20428">
        <v>296</v>
      </c>
      <c r="D20428">
        <v>-999</v>
      </c>
      <c r="E20428">
        <v>-999</v>
      </c>
      <c r="H20428">
        <v>297</v>
      </c>
      <c r="I20428" s="3">
        <v>-999</v>
      </c>
    </row>
    <row r="20429" spans="1:9" x14ac:dyDescent="0.25">
      <c r="A20429" t="s">
        <v>2491</v>
      </c>
      <c r="B20429">
        <v>2008</v>
      </c>
      <c r="C20429">
        <v>297</v>
      </c>
      <c r="D20429">
        <v>-999</v>
      </c>
      <c r="E20429">
        <v>-999</v>
      </c>
      <c r="H20429">
        <v>298</v>
      </c>
      <c r="I20429" s="3">
        <v>-999</v>
      </c>
    </row>
    <row r="20430" spans="1:9" x14ac:dyDescent="0.25">
      <c r="A20430" t="s">
        <v>2491</v>
      </c>
      <c r="B20430">
        <v>2008</v>
      </c>
      <c r="C20430">
        <v>298</v>
      </c>
      <c r="D20430">
        <v>-999</v>
      </c>
      <c r="E20430">
        <v>-999</v>
      </c>
      <c r="H20430">
        <v>299</v>
      </c>
      <c r="I20430" s="3">
        <v>-999</v>
      </c>
    </row>
    <row r="20431" spans="1:9" x14ac:dyDescent="0.25">
      <c r="A20431" t="s">
        <v>2491</v>
      </c>
      <c r="B20431">
        <v>2008</v>
      </c>
      <c r="C20431">
        <v>299</v>
      </c>
      <c r="D20431">
        <v>-999</v>
      </c>
      <c r="E20431">
        <v>-999</v>
      </c>
      <c r="H20431">
        <v>300</v>
      </c>
      <c r="I20431" s="3">
        <v>-999</v>
      </c>
    </row>
    <row r="20432" spans="1:9" x14ac:dyDescent="0.25">
      <c r="A20432" t="s">
        <v>2491</v>
      </c>
      <c r="B20432">
        <v>2008</v>
      </c>
      <c r="C20432">
        <v>300</v>
      </c>
      <c r="D20432">
        <v>-999</v>
      </c>
      <c r="E20432">
        <v>-999</v>
      </c>
      <c r="H20432">
        <v>301</v>
      </c>
      <c r="I20432" s="3">
        <v>-999</v>
      </c>
    </row>
    <row r="20433" spans="1:9" x14ac:dyDescent="0.25">
      <c r="A20433" t="s">
        <v>2491</v>
      </c>
      <c r="B20433">
        <v>2008</v>
      </c>
      <c r="C20433">
        <v>301</v>
      </c>
      <c r="D20433">
        <v>-999</v>
      </c>
      <c r="E20433">
        <v>-999</v>
      </c>
      <c r="H20433">
        <v>302</v>
      </c>
      <c r="I20433" s="3">
        <v>-999</v>
      </c>
    </row>
    <row r="20434" spans="1:9" x14ac:dyDescent="0.25">
      <c r="A20434" t="s">
        <v>2491</v>
      </c>
      <c r="B20434">
        <v>2008</v>
      </c>
      <c r="C20434">
        <v>302</v>
      </c>
      <c r="D20434">
        <v>-999</v>
      </c>
      <c r="E20434">
        <v>-999</v>
      </c>
      <c r="H20434">
        <v>303</v>
      </c>
      <c r="I20434" s="3">
        <v>-999</v>
      </c>
    </row>
    <row r="20435" spans="1:9" x14ac:dyDescent="0.25">
      <c r="A20435" t="s">
        <v>2491</v>
      </c>
      <c r="B20435">
        <v>2008</v>
      </c>
      <c r="C20435">
        <v>303</v>
      </c>
      <c r="D20435">
        <v>-999</v>
      </c>
      <c r="E20435">
        <v>-999</v>
      </c>
      <c r="H20435">
        <v>304</v>
      </c>
      <c r="I20435" s="3">
        <v>-999</v>
      </c>
    </row>
    <row r="20436" spans="1:9" x14ac:dyDescent="0.25">
      <c r="A20436" t="s">
        <v>2491</v>
      </c>
      <c r="B20436">
        <v>2008</v>
      </c>
      <c r="C20436">
        <v>304</v>
      </c>
      <c r="D20436">
        <v>-999</v>
      </c>
      <c r="E20436">
        <v>-999</v>
      </c>
      <c r="H20436">
        <v>305</v>
      </c>
      <c r="I20436" s="3">
        <v>-999</v>
      </c>
    </row>
    <row r="20437" spans="1:9" x14ac:dyDescent="0.25">
      <c r="A20437" t="s">
        <v>2491</v>
      </c>
      <c r="B20437">
        <v>2008</v>
      </c>
      <c r="C20437">
        <v>305</v>
      </c>
      <c r="D20437">
        <v>-999</v>
      </c>
      <c r="E20437">
        <v>-999</v>
      </c>
      <c r="H20437">
        <v>306</v>
      </c>
      <c r="I20437" s="3">
        <v>-999</v>
      </c>
    </row>
    <row r="20438" spans="1:9" x14ac:dyDescent="0.25">
      <c r="A20438" t="s">
        <v>2491</v>
      </c>
      <c r="B20438">
        <v>2008</v>
      </c>
      <c r="C20438">
        <v>306</v>
      </c>
      <c r="D20438">
        <v>-999</v>
      </c>
      <c r="E20438">
        <v>-999</v>
      </c>
      <c r="H20438">
        <v>307</v>
      </c>
      <c r="I20438" s="3">
        <v>-999</v>
      </c>
    </row>
    <row r="20439" spans="1:9" x14ac:dyDescent="0.25">
      <c r="A20439" t="s">
        <v>2491</v>
      </c>
      <c r="B20439">
        <v>2008</v>
      </c>
      <c r="C20439">
        <v>307</v>
      </c>
      <c r="D20439">
        <v>-999</v>
      </c>
      <c r="E20439">
        <v>-999</v>
      </c>
      <c r="H20439">
        <v>308</v>
      </c>
      <c r="I20439" s="3">
        <v>-999</v>
      </c>
    </row>
    <row r="20440" spans="1:9" x14ac:dyDescent="0.25">
      <c r="A20440" t="s">
        <v>2491</v>
      </c>
      <c r="B20440">
        <v>2008</v>
      </c>
      <c r="C20440">
        <v>308</v>
      </c>
      <c r="D20440">
        <v>-999</v>
      </c>
      <c r="E20440">
        <v>-999</v>
      </c>
      <c r="H20440">
        <v>309</v>
      </c>
      <c r="I20440" s="3">
        <v>-999</v>
      </c>
    </row>
    <row r="20441" spans="1:9" x14ac:dyDescent="0.25">
      <c r="A20441" t="s">
        <v>2491</v>
      </c>
      <c r="B20441">
        <v>2008</v>
      </c>
      <c r="C20441">
        <v>309</v>
      </c>
      <c r="D20441">
        <v>-999</v>
      </c>
      <c r="E20441">
        <v>-999</v>
      </c>
      <c r="H20441">
        <v>310</v>
      </c>
      <c r="I20441" s="3">
        <v>-999</v>
      </c>
    </row>
    <row r="20442" spans="1:9" x14ac:dyDescent="0.25">
      <c r="A20442" t="s">
        <v>2491</v>
      </c>
      <c r="B20442">
        <v>2008</v>
      </c>
      <c r="C20442">
        <v>310</v>
      </c>
      <c r="D20442">
        <v>-999</v>
      </c>
      <c r="E20442">
        <v>-999</v>
      </c>
      <c r="H20442">
        <v>311</v>
      </c>
      <c r="I20442" s="3">
        <v>-999</v>
      </c>
    </row>
    <row r="20443" spans="1:9" x14ac:dyDescent="0.25">
      <c r="A20443" t="s">
        <v>2491</v>
      </c>
      <c r="B20443">
        <v>2008</v>
      </c>
      <c r="C20443">
        <v>311</v>
      </c>
      <c r="D20443">
        <v>-999</v>
      </c>
      <c r="E20443">
        <v>-999</v>
      </c>
      <c r="H20443">
        <v>312</v>
      </c>
      <c r="I20443" s="3">
        <v>-999</v>
      </c>
    </row>
    <row r="20444" spans="1:9" x14ac:dyDescent="0.25">
      <c r="A20444" t="s">
        <v>2491</v>
      </c>
      <c r="B20444">
        <v>2008</v>
      </c>
      <c r="C20444">
        <v>312</v>
      </c>
      <c r="D20444">
        <v>-999</v>
      </c>
      <c r="E20444">
        <v>-999</v>
      </c>
      <c r="H20444">
        <v>313</v>
      </c>
      <c r="I20444" s="3">
        <v>-999</v>
      </c>
    </row>
    <row r="20445" spans="1:9" x14ac:dyDescent="0.25">
      <c r="A20445" t="s">
        <v>2491</v>
      </c>
      <c r="B20445">
        <v>2008</v>
      </c>
      <c r="C20445">
        <v>313</v>
      </c>
      <c r="D20445">
        <v>-999</v>
      </c>
      <c r="E20445">
        <v>-999</v>
      </c>
      <c r="H20445">
        <v>314</v>
      </c>
      <c r="I20445" s="3">
        <v>-999</v>
      </c>
    </row>
    <row r="20446" spans="1:9" x14ac:dyDescent="0.25">
      <c r="A20446" t="s">
        <v>2491</v>
      </c>
      <c r="B20446">
        <v>2008</v>
      </c>
      <c r="C20446">
        <v>314</v>
      </c>
      <c r="D20446">
        <v>-999</v>
      </c>
      <c r="E20446">
        <v>-999</v>
      </c>
      <c r="H20446">
        <v>315</v>
      </c>
      <c r="I20446" s="3">
        <v>-999</v>
      </c>
    </row>
    <row r="20447" spans="1:9" x14ac:dyDescent="0.25">
      <c r="A20447" t="s">
        <v>2491</v>
      </c>
      <c r="B20447">
        <v>2008</v>
      </c>
      <c r="C20447">
        <v>315</v>
      </c>
      <c r="D20447">
        <v>-999</v>
      </c>
      <c r="E20447">
        <v>-999</v>
      </c>
      <c r="H20447">
        <v>316</v>
      </c>
      <c r="I20447" s="3">
        <v>-999</v>
      </c>
    </row>
    <row r="20448" spans="1:9" x14ac:dyDescent="0.25">
      <c r="A20448" t="s">
        <v>2491</v>
      </c>
      <c r="B20448">
        <v>2008</v>
      </c>
      <c r="C20448">
        <v>316</v>
      </c>
      <c r="D20448">
        <v>-999</v>
      </c>
      <c r="E20448">
        <v>-999</v>
      </c>
      <c r="H20448">
        <v>317</v>
      </c>
      <c r="I20448" s="3">
        <v>-999</v>
      </c>
    </row>
    <row r="20449" spans="1:9" x14ac:dyDescent="0.25">
      <c r="A20449" t="s">
        <v>2491</v>
      </c>
      <c r="B20449">
        <v>2008</v>
      </c>
      <c r="C20449">
        <v>317</v>
      </c>
      <c r="D20449">
        <v>-999</v>
      </c>
      <c r="E20449">
        <v>-999</v>
      </c>
      <c r="H20449">
        <v>318</v>
      </c>
      <c r="I20449" s="3">
        <v>-999</v>
      </c>
    </row>
    <row r="20450" spans="1:9" x14ac:dyDescent="0.25">
      <c r="A20450" t="s">
        <v>2491</v>
      </c>
      <c r="B20450">
        <v>2008</v>
      </c>
      <c r="C20450">
        <v>318</v>
      </c>
      <c r="D20450">
        <v>-999</v>
      </c>
      <c r="E20450">
        <v>-999</v>
      </c>
      <c r="H20450">
        <v>319</v>
      </c>
      <c r="I20450" s="3">
        <v>-999</v>
      </c>
    </row>
    <row r="20451" spans="1:9" x14ac:dyDescent="0.25">
      <c r="A20451" t="s">
        <v>2491</v>
      </c>
      <c r="B20451">
        <v>2008</v>
      </c>
      <c r="C20451">
        <v>319</v>
      </c>
      <c r="D20451">
        <v>-999</v>
      </c>
      <c r="E20451">
        <v>-999</v>
      </c>
      <c r="H20451">
        <v>320</v>
      </c>
      <c r="I20451" s="3">
        <v>-999</v>
      </c>
    </row>
    <row r="20452" spans="1:9" x14ac:dyDescent="0.25">
      <c r="A20452" t="s">
        <v>2491</v>
      </c>
      <c r="B20452">
        <v>2008</v>
      </c>
      <c r="C20452">
        <v>320</v>
      </c>
      <c r="D20452">
        <v>-999</v>
      </c>
      <c r="E20452">
        <v>-999</v>
      </c>
      <c r="H20452">
        <v>321</v>
      </c>
      <c r="I20452" s="3">
        <v>-999</v>
      </c>
    </row>
    <row r="20453" spans="1:9" x14ac:dyDescent="0.25">
      <c r="A20453" t="s">
        <v>2491</v>
      </c>
      <c r="B20453">
        <v>2008</v>
      </c>
      <c r="C20453">
        <v>321</v>
      </c>
      <c r="D20453">
        <v>-999</v>
      </c>
      <c r="E20453">
        <v>-999</v>
      </c>
      <c r="H20453">
        <v>322</v>
      </c>
      <c r="I20453" s="3">
        <v>-999</v>
      </c>
    </row>
    <row r="20454" spans="1:9" x14ac:dyDescent="0.25">
      <c r="A20454" t="s">
        <v>2491</v>
      </c>
      <c r="B20454">
        <v>2008</v>
      </c>
      <c r="C20454">
        <v>322</v>
      </c>
      <c r="D20454">
        <v>-999</v>
      </c>
      <c r="E20454">
        <v>-999</v>
      </c>
      <c r="H20454">
        <v>323</v>
      </c>
      <c r="I20454" s="3">
        <v>-999</v>
      </c>
    </row>
    <row r="20455" spans="1:9" x14ac:dyDescent="0.25">
      <c r="A20455" t="s">
        <v>2491</v>
      </c>
      <c r="B20455">
        <v>2008</v>
      </c>
      <c r="C20455">
        <v>323</v>
      </c>
      <c r="D20455">
        <v>-999</v>
      </c>
      <c r="E20455">
        <v>-999</v>
      </c>
      <c r="H20455">
        <v>324</v>
      </c>
      <c r="I20455" s="3">
        <v>-999</v>
      </c>
    </row>
    <row r="20456" spans="1:9" x14ac:dyDescent="0.25">
      <c r="A20456" t="s">
        <v>2491</v>
      </c>
      <c r="B20456">
        <v>2008</v>
      </c>
      <c r="C20456">
        <v>324</v>
      </c>
      <c r="D20456">
        <v>-999</v>
      </c>
      <c r="E20456">
        <v>-999</v>
      </c>
      <c r="H20456">
        <v>325</v>
      </c>
      <c r="I20456" s="3">
        <v>-999</v>
      </c>
    </row>
    <row r="20457" spans="1:9" x14ac:dyDescent="0.25">
      <c r="A20457" t="s">
        <v>2491</v>
      </c>
      <c r="B20457">
        <v>2008</v>
      </c>
      <c r="C20457">
        <v>325</v>
      </c>
      <c r="D20457">
        <v>-999</v>
      </c>
      <c r="E20457">
        <v>-999</v>
      </c>
      <c r="H20457">
        <v>326</v>
      </c>
      <c r="I20457" s="3">
        <v>-999</v>
      </c>
    </row>
    <row r="20458" spans="1:9" x14ac:dyDescent="0.25">
      <c r="A20458" t="s">
        <v>2491</v>
      </c>
      <c r="B20458">
        <v>2008</v>
      </c>
      <c r="C20458">
        <v>326</v>
      </c>
      <c r="D20458">
        <v>-999</v>
      </c>
      <c r="E20458">
        <v>-999</v>
      </c>
      <c r="H20458">
        <v>327</v>
      </c>
      <c r="I20458" s="3">
        <v>-999</v>
      </c>
    </row>
    <row r="20459" spans="1:9" x14ac:dyDescent="0.25">
      <c r="A20459" t="s">
        <v>2491</v>
      </c>
      <c r="B20459">
        <v>2008</v>
      </c>
      <c r="C20459">
        <v>327</v>
      </c>
      <c r="D20459">
        <v>-999</v>
      </c>
      <c r="E20459">
        <v>-999</v>
      </c>
      <c r="H20459">
        <v>328</v>
      </c>
      <c r="I20459" s="3">
        <v>-999</v>
      </c>
    </row>
    <row r="20460" spans="1:9" x14ac:dyDescent="0.25">
      <c r="A20460" t="s">
        <v>2491</v>
      </c>
      <c r="B20460">
        <v>2008</v>
      </c>
      <c r="C20460">
        <v>328</v>
      </c>
      <c r="D20460">
        <v>-999</v>
      </c>
      <c r="E20460">
        <v>-999</v>
      </c>
      <c r="H20460">
        <v>329</v>
      </c>
      <c r="I20460" s="3">
        <v>-999</v>
      </c>
    </row>
    <row r="20461" spans="1:9" x14ac:dyDescent="0.25">
      <c r="A20461" t="s">
        <v>2491</v>
      </c>
      <c r="B20461">
        <v>2008</v>
      </c>
      <c r="C20461">
        <v>329</v>
      </c>
      <c r="D20461">
        <v>-999</v>
      </c>
      <c r="E20461">
        <v>-999</v>
      </c>
      <c r="H20461">
        <v>330</v>
      </c>
      <c r="I20461" s="3">
        <v>-999</v>
      </c>
    </row>
    <row r="20462" spans="1:9" x14ac:dyDescent="0.25">
      <c r="A20462" t="s">
        <v>2491</v>
      </c>
      <c r="B20462">
        <v>2008</v>
      </c>
      <c r="C20462">
        <v>330</v>
      </c>
      <c r="D20462">
        <v>-999</v>
      </c>
      <c r="E20462">
        <v>-999</v>
      </c>
      <c r="H20462">
        <v>331</v>
      </c>
      <c r="I20462" s="3">
        <v>-999</v>
      </c>
    </row>
    <row r="20463" spans="1:9" x14ac:dyDescent="0.25">
      <c r="A20463" t="s">
        <v>2491</v>
      </c>
      <c r="B20463">
        <v>2008</v>
      </c>
      <c r="C20463">
        <v>331</v>
      </c>
      <c r="D20463">
        <v>-999</v>
      </c>
      <c r="E20463">
        <v>-999</v>
      </c>
      <c r="H20463">
        <v>332</v>
      </c>
      <c r="I20463" s="3">
        <v>-999</v>
      </c>
    </row>
    <row r="20464" spans="1:9" x14ac:dyDescent="0.25">
      <c r="A20464" t="s">
        <v>2491</v>
      </c>
      <c r="B20464">
        <v>2008</v>
      </c>
      <c r="C20464">
        <v>332</v>
      </c>
      <c r="D20464">
        <v>-999</v>
      </c>
      <c r="E20464">
        <v>-999</v>
      </c>
      <c r="H20464">
        <v>333</v>
      </c>
      <c r="I20464" s="3">
        <v>-999</v>
      </c>
    </row>
    <row r="20465" spans="1:9" x14ac:dyDescent="0.25">
      <c r="A20465" t="s">
        <v>2491</v>
      </c>
      <c r="B20465">
        <v>2008</v>
      </c>
      <c r="C20465">
        <v>333</v>
      </c>
      <c r="D20465">
        <v>-999</v>
      </c>
      <c r="E20465">
        <v>-999</v>
      </c>
      <c r="H20465">
        <v>334</v>
      </c>
      <c r="I20465" s="3">
        <v>-999</v>
      </c>
    </row>
    <row r="20466" spans="1:9" x14ac:dyDescent="0.25">
      <c r="A20466" t="s">
        <v>2491</v>
      </c>
      <c r="B20466">
        <v>2008</v>
      </c>
      <c r="C20466">
        <v>334</v>
      </c>
      <c r="D20466">
        <v>-999</v>
      </c>
      <c r="E20466">
        <v>-999</v>
      </c>
      <c r="H20466">
        <v>335</v>
      </c>
      <c r="I20466" s="3">
        <v>-999</v>
      </c>
    </row>
    <row r="20467" spans="1:9" x14ac:dyDescent="0.25">
      <c r="A20467" t="s">
        <v>2491</v>
      </c>
      <c r="B20467">
        <v>2008</v>
      </c>
      <c r="C20467">
        <v>335</v>
      </c>
      <c r="D20467">
        <v>-999</v>
      </c>
      <c r="E20467">
        <v>-999</v>
      </c>
      <c r="H20467">
        <v>336</v>
      </c>
      <c r="I20467" s="3">
        <v>-999</v>
      </c>
    </row>
    <row r="20468" spans="1:9" x14ac:dyDescent="0.25">
      <c r="A20468" t="s">
        <v>2491</v>
      </c>
      <c r="B20468">
        <v>2008</v>
      </c>
      <c r="C20468">
        <v>336</v>
      </c>
      <c r="D20468">
        <v>-999</v>
      </c>
      <c r="E20468">
        <v>-999</v>
      </c>
      <c r="H20468">
        <v>337</v>
      </c>
      <c r="I20468" s="3">
        <v>-999</v>
      </c>
    </row>
    <row r="20469" spans="1:9" x14ac:dyDescent="0.25">
      <c r="A20469" t="s">
        <v>2491</v>
      </c>
      <c r="B20469">
        <v>2008</v>
      </c>
      <c r="C20469">
        <v>337</v>
      </c>
      <c r="D20469">
        <v>-999</v>
      </c>
      <c r="E20469">
        <v>-999</v>
      </c>
      <c r="H20469">
        <v>338</v>
      </c>
      <c r="I20469" s="3">
        <v>-999</v>
      </c>
    </row>
    <row r="20470" spans="1:9" x14ac:dyDescent="0.25">
      <c r="A20470" t="s">
        <v>2491</v>
      </c>
      <c r="B20470">
        <v>2008</v>
      </c>
      <c r="C20470">
        <v>338</v>
      </c>
      <c r="D20470">
        <v>-999</v>
      </c>
      <c r="E20470">
        <v>-999</v>
      </c>
      <c r="H20470">
        <v>339</v>
      </c>
      <c r="I20470" s="3">
        <v>-999</v>
      </c>
    </row>
    <row r="20471" spans="1:9" x14ac:dyDescent="0.25">
      <c r="A20471" t="s">
        <v>2491</v>
      </c>
      <c r="B20471">
        <v>2008</v>
      </c>
      <c r="C20471">
        <v>339</v>
      </c>
      <c r="D20471">
        <v>-999</v>
      </c>
      <c r="E20471">
        <v>-999</v>
      </c>
      <c r="H20471">
        <v>340</v>
      </c>
      <c r="I20471" s="3">
        <v>-999</v>
      </c>
    </row>
    <row r="20472" spans="1:9" x14ac:dyDescent="0.25">
      <c r="A20472" t="s">
        <v>2491</v>
      </c>
      <c r="B20472">
        <v>2008</v>
      </c>
      <c r="C20472">
        <v>340</v>
      </c>
      <c r="D20472">
        <v>-999</v>
      </c>
      <c r="E20472">
        <v>-999</v>
      </c>
      <c r="H20472">
        <v>341</v>
      </c>
      <c r="I20472" s="3">
        <v>-999</v>
      </c>
    </row>
    <row r="20473" spans="1:9" x14ac:dyDescent="0.25">
      <c r="A20473" t="s">
        <v>2491</v>
      </c>
      <c r="B20473">
        <v>2008</v>
      </c>
      <c r="C20473">
        <v>341</v>
      </c>
      <c r="D20473">
        <v>-999</v>
      </c>
      <c r="E20473">
        <v>-999</v>
      </c>
      <c r="H20473">
        <v>342</v>
      </c>
      <c r="I20473" s="3">
        <v>-999</v>
      </c>
    </row>
    <row r="20474" spans="1:9" x14ac:dyDescent="0.25">
      <c r="A20474" t="s">
        <v>2491</v>
      </c>
      <c r="B20474">
        <v>2008</v>
      </c>
      <c r="C20474">
        <v>342</v>
      </c>
      <c r="D20474">
        <v>-999</v>
      </c>
      <c r="E20474">
        <v>-999</v>
      </c>
      <c r="H20474">
        <v>343</v>
      </c>
      <c r="I20474" s="3">
        <v>-999</v>
      </c>
    </row>
    <row r="20475" spans="1:9" x14ac:dyDescent="0.25">
      <c r="A20475" t="s">
        <v>2491</v>
      </c>
      <c r="B20475">
        <v>2008</v>
      </c>
      <c r="C20475">
        <v>343</v>
      </c>
      <c r="D20475">
        <v>-999</v>
      </c>
      <c r="E20475">
        <v>-999</v>
      </c>
      <c r="H20475">
        <v>344</v>
      </c>
      <c r="I20475" s="3">
        <v>-999</v>
      </c>
    </row>
    <row r="20476" spans="1:9" x14ac:dyDescent="0.25">
      <c r="A20476" t="s">
        <v>2491</v>
      </c>
      <c r="B20476">
        <v>2008</v>
      </c>
      <c r="C20476">
        <v>344</v>
      </c>
      <c r="D20476">
        <v>-999</v>
      </c>
      <c r="E20476">
        <v>-999</v>
      </c>
      <c r="H20476">
        <v>345</v>
      </c>
      <c r="I20476" s="3">
        <v>-999</v>
      </c>
    </row>
    <row r="20477" spans="1:9" x14ac:dyDescent="0.25">
      <c r="A20477" t="s">
        <v>2491</v>
      </c>
      <c r="B20477">
        <v>2008</v>
      </c>
      <c r="C20477">
        <v>345</v>
      </c>
      <c r="D20477">
        <v>-999</v>
      </c>
      <c r="E20477">
        <v>-999</v>
      </c>
      <c r="H20477">
        <v>346</v>
      </c>
      <c r="I20477" s="3">
        <v>-999</v>
      </c>
    </row>
    <row r="20478" spans="1:9" x14ac:dyDescent="0.25">
      <c r="A20478" t="s">
        <v>2491</v>
      </c>
      <c r="B20478">
        <v>2008</v>
      </c>
      <c r="C20478">
        <v>346</v>
      </c>
      <c r="D20478">
        <v>-999</v>
      </c>
      <c r="E20478">
        <v>-999</v>
      </c>
      <c r="H20478">
        <v>347</v>
      </c>
      <c r="I20478" s="3">
        <v>-999</v>
      </c>
    </row>
    <row r="20479" spans="1:9" x14ac:dyDescent="0.25">
      <c r="A20479" t="s">
        <v>2491</v>
      </c>
      <c r="B20479">
        <v>2008</v>
      </c>
      <c r="C20479">
        <v>347</v>
      </c>
      <c r="D20479">
        <v>-999</v>
      </c>
      <c r="E20479">
        <v>-999</v>
      </c>
      <c r="H20479">
        <v>348</v>
      </c>
      <c r="I20479" s="3">
        <v>-999</v>
      </c>
    </row>
    <row r="20480" spans="1:9" x14ac:dyDescent="0.25">
      <c r="A20480" t="s">
        <v>2491</v>
      </c>
      <c r="B20480">
        <v>2008</v>
      </c>
      <c r="C20480">
        <v>348</v>
      </c>
      <c r="D20480">
        <v>-999</v>
      </c>
      <c r="E20480">
        <v>-999</v>
      </c>
      <c r="H20480">
        <v>349</v>
      </c>
      <c r="I20480" s="3">
        <v>-999</v>
      </c>
    </row>
    <row r="20481" spans="1:9" x14ac:dyDescent="0.25">
      <c r="A20481" t="s">
        <v>2491</v>
      </c>
      <c r="B20481">
        <v>2008</v>
      </c>
      <c r="C20481">
        <v>349</v>
      </c>
      <c r="D20481">
        <v>-999</v>
      </c>
      <c r="E20481">
        <v>-999</v>
      </c>
      <c r="H20481">
        <v>350</v>
      </c>
      <c r="I20481" s="3">
        <v>-999</v>
      </c>
    </row>
    <row r="20482" spans="1:9" x14ac:dyDescent="0.25">
      <c r="A20482" t="s">
        <v>2491</v>
      </c>
      <c r="B20482">
        <v>2008</v>
      </c>
      <c r="C20482">
        <v>350</v>
      </c>
      <c r="D20482">
        <v>-999</v>
      </c>
      <c r="E20482">
        <v>-999</v>
      </c>
      <c r="H20482">
        <v>351</v>
      </c>
      <c r="I20482" s="3">
        <v>-999</v>
      </c>
    </row>
    <row r="20483" spans="1:9" x14ac:dyDescent="0.25">
      <c r="A20483" t="s">
        <v>2491</v>
      </c>
      <c r="B20483">
        <v>2008</v>
      </c>
      <c r="C20483">
        <v>351</v>
      </c>
      <c r="D20483">
        <v>-999</v>
      </c>
      <c r="E20483">
        <v>-999</v>
      </c>
      <c r="H20483">
        <v>352</v>
      </c>
      <c r="I20483" s="3">
        <v>-999</v>
      </c>
    </row>
    <row r="20484" spans="1:9" x14ac:dyDescent="0.25">
      <c r="A20484" t="s">
        <v>2491</v>
      </c>
      <c r="B20484">
        <v>2008</v>
      </c>
      <c r="C20484">
        <v>352</v>
      </c>
      <c r="D20484">
        <v>-999</v>
      </c>
      <c r="E20484">
        <v>-999</v>
      </c>
      <c r="H20484">
        <v>353</v>
      </c>
      <c r="I20484" s="3">
        <v>-999</v>
      </c>
    </row>
    <row r="20485" spans="1:9" x14ac:dyDescent="0.25">
      <c r="A20485" t="s">
        <v>2491</v>
      </c>
      <c r="B20485">
        <v>2008</v>
      </c>
      <c r="C20485">
        <v>353</v>
      </c>
      <c r="D20485">
        <v>-999</v>
      </c>
      <c r="E20485">
        <v>-999</v>
      </c>
      <c r="H20485">
        <v>354</v>
      </c>
      <c r="I20485" s="3">
        <v>-999</v>
      </c>
    </row>
    <row r="20486" spans="1:9" x14ac:dyDescent="0.25">
      <c r="A20486" t="s">
        <v>2491</v>
      </c>
      <c r="B20486">
        <v>2008</v>
      </c>
      <c r="C20486">
        <v>354</v>
      </c>
      <c r="D20486">
        <v>-999</v>
      </c>
      <c r="E20486">
        <v>-999</v>
      </c>
      <c r="H20486">
        <v>355</v>
      </c>
      <c r="I20486" s="3">
        <v>-999</v>
      </c>
    </row>
    <row r="20487" spans="1:9" x14ac:dyDescent="0.25">
      <c r="A20487" t="s">
        <v>2491</v>
      </c>
      <c r="B20487">
        <v>2008</v>
      </c>
      <c r="C20487">
        <v>355</v>
      </c>
      <c r="D20487">
        <v>-999</v>
      </c>
      <c r="E20487">
        <v>-999</v>
      </c>
      <c r="H20487">
        <v>356</v>
      </c>
      <c r="I20487" s="3">
        <v>-999</v>
      </c>
    </row>
    <row r="20488" spans="1:9" x14ac:dyDescent="0.25">
      <c r="A20488" t="s">
        <v>2491</v>
      </c>
      <c r="B20488">
        <v>2008</v>
      </c>
      <c r="C20488">
        <v>356</v>
      </c>
      <c r="D20488">
        <v>-999</v>
      </c>
      <c r="E20488">
        <v>-999</v>
      </c>
      <c r="H20488">
        <v>357</v>
      </c>
      <c r="I20488" s="3">
        <v>-999</v>
      </c>
    </row>
    <row r="20489" spans="1:9" x14ac:dyDescent="0.25">
      <c r="A20489" t="s">
        <v>2491</v>
      </c>
      <c r="B20489">
        <v>2008</v>
      </c>
      <c r="C20489">
        <v>357</v>
      </c>
      <c r="D20489">
        <v>-999</v>
      </c>
      <c r="E20489">
        <v>-999</v>
      </c>
      <c r="H20489">
        <v>358</v>
      </c>
      <c r="I20489" s="3">
        <v>-999</v>
      </c>
    </row>
    <row r="20490" spans="1:9" x14ac:dyDescent="0.25">
      <c r="A20490" t="s">
        <v>2491</v>
      </c>
      <c r="B20490">
        <v>2008</v>
      </c>
      <c r="C20490">
        <v>358</v>
      </c>
      <c r="D20490">
        <v>-999</v>
      </c>
      <c r="E20490">
        <v>-999</v>
      </c>
      <c r="H20490">
        <v>359</v>
      </c>
      <c r="I20490" s="3">
        <v>-999</v>
      </c>
    </row>
    <row r="20491" spans="1:9" x14ac:dyDescent="0.25">
      <c r="A20491" t="s">
        <v>2491</v>
      </c>
      <c r="B20491">
        <v>2008</v>
      </c>
      <c r="C20491">
        <v>359</v>
      </c>
      <c r="D20491">
        <v>-999</v>
      </c>
      <c r="E20491">
        <v>-999</v>
      </c>
      <c r="H20491">
        <v>360</v>
      </c>
      <c r="I20491" s="3">
        <v>-999</v>
      </c>
    </row>
    <row r="20492" spans="1:9" x14ac:dyDescent="0.25">
      <c r="A20492" t="s">
        <v>2491</v>
      </c>
      <c r="B20492">
        <v>2008</v>
      </c>
      <c r="C20492">
        <v>360</v>
      </c>
      <c r="D20492">
        <v>-999</v>
      </c>
      <c r="E20492">
        <v>-999</v>
      </c>
      <c r="H20492">
        <v>361</v>
      </c>
      <c r="I20492" s="3">
        <v>-999</v>
      </c>
    </row>
    <row r="20493" spans="1:9" x14ac:dyDescent="0.25">
      <c r="A20493" t="s">
        <v>2491</v>
      </c>
      <c r="B20493">
        <v>2008</v>
      </c>
      <c r="C20493">
        <v>361</v>
      </c>
      <c r="D20493">
        <v>-999</v>
      </c>
      <c r="E20493">
        <v>-999</v>
      </c>
      <c r="H20493">
        <v>362</v>
      </c>
      <c r="I20493" s="3">
        <v>-999</v>
      </c>
    </row>
    <row r="20494" spans="1:9" x14ac:dyDescent="0.25">
      <c r="A20494" t="s">
        <v>2491</v>
      </c>
      <c r="B20494">
        <v>2008</v>
      </c>
      <c r="C20494">
        <v>362</v>
      </c>
      <c r="D20494">
        <v>-999</v>
      </c>
      <c r="E20494">
        <v>-999</v>
      </c>
      <c r="H20494">
        <v>363</v>
      </c>
      <c r="I20494" s="3">
        <v>-999</v>
      </c>
    </row>
    <row r="20495" spans="1:9" x14ac:dyDescent="0.25">
      <c r="A20495" t="s">
        <v>2491</v>
      </c>
      <c r="B20495">
        <v>2008</v>
      </c>
      <c r="C20495">
        <v>363</v>
      </c>
      <c r="D20495">
        <v>-999</v>
      </c>
      <c r="E20495">
        <v>-999</v>
      </c>
      <c r="H20495">
        <v>364</v>
      </c>
      <c r="I20495" s="3">
        <v>-999</v>
      </c>
    </row>
    <row r="20496" spans="1:9" x14ac:dyDescent="0.25">
      <c r="A20496" t="s">
        <v>2491</v>
      </c>
      <c r="B20496">
        <v>2008</v>
      </c>
      <c r="C20496">
        <v>364</v>
      </c>
      <c r="D20496">
        <v>-999</v>
      </c>
      <c r="E20496">
        <v>-999</v>
      </c>
      <c r="H20496">
        <v>365</v>
      </c>
      <c r="I20496" s="3">
        <v>-999</v>
      </c>
    </row>
    <row r="20497" spans="1:9" x14ac:dyDescent="0.25">
      <c r="A20497" t="s">
        <v>2491</v>
      </c>
      <c r="B20497">
        <v>2008</v>
      </c>
      <c r="C20497">
        <v>365</v>
      </c>
      <c r="D20497">
        <v>-999</v>
      </c>
      <c r="E20497">
        <v>-999</v>
      </c>
      <c r="H20497">
        <v>366</v>
      </c>
      <c r="I20497" s="3">
        <v>-999</v>
      </c>
    </row>
    <row r="20498" spans="1:9" x14ac:dyDescent="0.25">
      <c r="A20498" t="s">
        <v>2491</v>
      </c>
      <c r="B20498">
        <v>2008</v>
      </c>
      <c r="C20498">
        <v>366</v>
      </c>
      <c r="D20498">
        <v>-999</v>
      </c>
      <c r="E20498">
        <v>-999</v>
      </c>
      <c r="G20498" t="s">
        <v>2492</v>
      </c>
      <c r="H20498">
        <v>1</v>
      </c>
      <c r="I20498" s="3">
        <v>38.375</v>
      </c>
    </row>
    <row r="20499" spans="1:9" x14ac:dyDescent="0.25">
      <c r="A20499" t="s">
        <v>2492</v>
      </c>
      <c r="B20499">
        <v>2008</v>
      </c>
      <c r="C20499">
        <v>1</v>
      </c>
      <c r="D20499">
        <v>11</v>
      </c>
      <c r="E20499">
        <v>38.375</v>
      </c>
      <c r="H20499">
        <v>2</v>
      </c>
      <c r="I20499" s="3">
        <v>34</v>
      </c>
    </row>
    <row r="20500" spans="1:9" x14ac:dyDescent="0.25">
      <c r="A20500" t="s">
        <v>2492</v>
      </c>
      <c r="B20500">
        <v>2008</v>
      </c>
      <c r="C20500">
        <v>2</v>
      </c>
      <c r="D20500">
        <v>10</v>
      </c>
      <c r="E20500">
        <v>34</v>
      </c>
      <c r="H20500">
        <v>3</v>
      </c>
      <c r="I20500" s="3">
        <v>31.125</v>
      </c>
    </row>
    <row r="20501" spans="1:9" x14ac:dyDescent="0.25">
      <c r="A20501" t="s">
        <v>2492</v>
      </c>
      <c r="B20501">
        <v>2008</v>
      </c>
      <c r="C20501">
        <v>3</v>
      </c>
      <c r="D20501">
        <v>10</v>
      </c>
      <c r="E20501">
        <v>31.125</v>
      </c>
      <c r="H20501">
        <v>4</v>
      </c>
      <c r="I20501" s="3">
        <v>32.375</v>
      </c>
    </row>
    <row r="20502" spans="1:9" x14ac:dyDescent="0.25">
      <c r="A20502" t="s">
        <v>2492</v>
      </c>
      <c r="B20502">
        <v>2008</v>
      </c>
      <c r="C20502">
        <v>4</v>
      </c>
      <c r="D20502">
        <v>13</v>
      </c>
      <c r="E20502">
        <v>32.375</v>
      </c>
      <c r="H20502">
        <v>5</v>
      </c>
      <c r="I20502" s="3">
        <v>29.375</v>
      </c>
    </row>
    <row r="20503" spans="1:9" x14ac:dyDescent="0.25">
      <c r="A20503" t="s">
        <v>2492</v>
      </c>
      <c r="B20503">
        <v>2008</v>
      </c>
      <c r="C20503">
        <v>5</v>
      </c>
      <c r="D20503">
        <v>11</v>
      </c>
      <c r="E20503">
        <v>29.375</v>
      </c>
      <c r="H20503">
        <v>6</v>
      </c>
      <c r="I20503" s="3">
        <v>34.875</v>
      </c>
    </row>
    <row r="20504" spans="1:9" x14ac:dyDescent="0.25">
      <c r="A20504" t="s">
        <v>2492</v>
      </c>
      <c r="B20504">
        <v>2008</v>
      </c>
      <c r="C20504">
        <v>6</v>
      </c>
      <c r="D20504">
        <v>10</v>
      </c>
      <c r="E20504">
        <v>34.875</v>
      </c>
      <c r="H20504">
        <v>7</v>
      </c>
      <c r="I20504" s="3">
        <v>38.5</v>
      </c>
    </row>
    <row r="20505" spans="1:9" x14ac:dyDescent="0.25">
      <c r="A20505" t="s">
        <v>2492</v>
      </c>
      <c r="B20505">
        <v>2008</v>
      </c>
      <c r="C20505">
        <v>7</v>
      </c>
      <c r="D20505">
        <v>14</v>
      </c>
      <c r="E20505">
        <v>38.5</v>
      </c>
      <c r="H20505">
        <v>8</v>
      </c>
      <c r="I20505" s="3">
        <v>40.125</v>
      </c>
    </row>
    <row r="20506" spans="1:9" x14ac:dyDescent="0.25">
      <c r="A20506" t="s">
        <v>2492</v>
      </c>
      <c r="B20506">
        <v>2008</v>
      </c>
      <c r="C20506">
        <v>8</v>
      </c>
      <c r="D20506">
        <v>9</v>
      </c>
      <c r="E20506">
        <v>40.125</v>
      </c>
      <c r="H20506">
        <v>9</v>
      </c>
      <c r="I20506" s="3">
        <v>42.75</v>
      </c>
    </row>
    <row r="20507" spans="1:9" x14ac:dyDescent="0.25">
      <c r="A20507" t="s">
        <v>2492</v>
      </c>
      <c r="B20507">
        <v>2008</v>
      </c>
      <c r="C20507">
        <v>9</v>
      </c>
      <c r="D20507">
        <v>13</v>
      </c>
      <c r="E20507">
        <v>42.75</v>
      </c>
      <c r="H20507">
        <v>10</v>
      </c>
      <c r="I20507" s="3">
        <v>44.25</v>
      </c>
    </row>
    <row r="20508" spans="1:9" x14ac:dyDescent="0.25">
      <c r="A20508" t="s">
        <v>2492</v>
      </c>
      <c r="B20508">
        <v>2008</v>
      </c>
      <c r="C20508">
        <v>10</v>
      </c>
      <c r="D20508">
        <v>9</v>
      </c>
      <c r="E20508">
        <v>44.25</v>
      </c>
      <c r="H20508">
        <v>11</v>
      </c>
      <c r="I20508" s="3">
        <v>42.5</v>
      </c>
    </row>
    <row r="20509" spans="1:9" x14ac:dyDescent="0.25">
      <c r="A20509" t="s">
        <v>2492</v>
      </c>
      <c r="B20509">
        <v>2008</v>
      </c>
      <c r="C20509">
        <v>11</v>
      </c>
      <c r="D20509">
        <v>11</v>
      </c>
      <c r="E20509">
        <v>42.5</v>
      </c>
      <c r="H20509">
        <v>12</v>
      </c>
      <c r="I20509" s="3">
        <v>43.5</v>
      </c>
    </row>
    <row r="20510" spans="1:9" x14ac:dyDescent="0.25">
      <c r="A20510" t="s">
        <v>2492</v>
      </c>
      <c r="B20510">
        <v>2008</v>
      </c>
      <c r="C20510">
        <v>12</v>
      </c>
      <c r="D20510">
        <v>10</v>
      </c>
      <c r="E20510">
        <v>43.5</v>
      </c>
      <c r="H20510">
        <v>13</v>
      </c>
      <c r="I20510" s="3">
        <v>37.75</v>
      </c>
    </row>
    <row r="20511" spans="1:9" x14ac:dyDescent="0.25">
      <c r="A20511" t="s">
        <v>2492</v>
      </c>
      <c r="B20511">
        <v>2008</v>
      </c>
      <c r="C20511">
        <v>13</v>
      </c>
      <c r="D20511">
        <v>10</v>
      </c>
      <c r="E20511">
        <v>37.75</v>
      </c>
      <c r="H20511">
        <v>14</v>
      </c>
      <c r="I20511" s="3">
        <v>43.125</v>
      </c>
    </row>
    <row r="20512" spans="1:9" x14ac:dyDescent="0.25">
      <c r="A20512" t="s">
        <v>2492</v>
      </c>
      <c r="B20512">
        <v>2008</v>
      </c>
      <c r="C20512">
        <v>14</v>
      </c>
      <c r="D20512">
        <v>11</v>
      </c>
      <c r="E20512">
        <v>43.125</v>
      </c>
      <c r="H20512">
        <v>15</v>
      </c>
      <c r="I20512" s="3">
        <v>44.75</v>
      </c>
    </row>
    <row r="20513" spans="1:9" x14ac:dyDescent="0.25">
      <c r="A20513" t="s">
        <v>2492</v>
      </c>
      <c r="B20513">
        <v>2008</v>
      </c>
      <c r="C20513">
        <v>15</v>
      </c>
      <c r="D20513">
        <v>11</v>
      </c>
      <c r="E20513">
        <v>44.75</v>
      </c>
      <c r="H20513">
        <v>16</v>
      </c>
      <c r="I20513" s="3">
        <v>39.875</v>
      </c>
    </row>
    <row r="20514" spans="1:9" x14ac:dyDescent="0.25">
      <c r="A20514" t="s">
        <v>2492</v>
      </c>
      <c r="B20514">
        <v>2008</v>
      </c>
      <c r="C20514">
        <v>16</v>
      </c>
      <c r="D20514">
        <v>9</v>
      </c>
      <c r="E20514">
        <v>39.875</v>
      </c>
      <c r="H20514">
        <v>17</v>
      </c>
      <c r="I20514" s="3">
        <v>35.75</v>
      </c>
    </row>
    <row r="20515" spans="1:9" x14ac:dyDescent="0.25">
      <c r="A20515" t="s">
        <v>2492</v>
      </c>
      <c r="B20515">
        <v>2008</v>
      </c>
      <c r="C20515">
        <v>17</v>
      </c>
      <c r="D20515">
        <v>10</v>
      </c>
      <c r="E20515">
        <v>35.75</v>
      </c>
      <c r="H20515">
        <v>18</v>
      </c>
      <c r="I20515" s="3">
        <v>41.25</v>
      </c>
    </row>
    <row r="20516" spans="1:9" x14ac:dyDescent="0.25">
      <c r="A20516" t="s">
        <v>2492</v>
      </c>
      <c r="B20516">
        <v>2008</v>
      </c>
      <c r="C20516">
        <v>18</v>
      </c>
      <c r="D20516">
        <v>12</v>
      </c>
      <c r="E20516">
        <v>41.25</v>
      </c>
      <c r="H20516">
        <v>19</v>
      </c>
      <c r="I20516" s="3">
        <v>39</v>
      </c>
    </row>
    <row r="20517" spans="1:9" x14ac:dyDescent="0.25">
      <c r="A20517" t="s">
        <v>2492</v>
      </c>
      <c r="B20517">
        <v>2008</v>
      </c>
      <c r="C20517">
        <v>19</v>
      </c>
      <c r="D20517">
        <v>13</v>
      </c>
      <c r="E20517">
        <v>39</v>
      </c>
      <c r="H20517">
        <v>20</v>
      </c>
      <c r="I20517" s="3">
        <v>39.75</v>
      </c>
    </row>
    <row r="20518" spans="1:9" x14ac:dyDescent="0.25">
      <c r="A20518" t="s">
        <v>2492</v>
      </c>
      <c r="B20518">
        <v>2008</v>
      </c>
      <c r="C20518">
        <v>20</v>
      </c>
      <c r="D20518">
        <v>11</v>
      </c>
      <c r="E20518">
        <v>39.75</v>
      </c>
      <c r="H20518">
        <v>21</v>
      </c>
      <c r="I20518" s="3">
        <v>46.625</v>
      </c>
    </row>
    <row r="20519" spans="1:9" x14ac:dyDescent="0.25">
      <c r="A20519" t="s">
        <v>2492</v>
      </c>
      <c r="B20519">
        <v>2008</v>
      </c>
      <c r="C20519">
        <v>21</v>
      </c>
      <c r="D20519">
        <v>12</v>
      </c>
      <c r="E20519">
        <v>46.625</v>
      </c>
      <c r="H20519">
        <v>22</v>
      </c>
      <c r="I20519" s="3">
        <v>23.625</v>
      </c>
    </row>
    <row r="20520" spans="1:9" x14ac:dyDescent="0.25">
      <c r="A20520" t="s">
        <v>2492</v>
      </c>
      <c r="B20520">
        <v>2008</v>
      </c>
      <c r="C20520">
        <v>22</v>
      </c>
      <c r="D20520">
        <v>0</v>
      </c>
      <c r="E20520">
        <v>23.625</v>
      </c>
      <c r="H20520">
        <v>23</v>
      </c>
      <c r="I20520" s="3">
        <v>16.25</v>
      </c>
    </row>
    <row r="20521" spans="1:9" x14ac:dyDescent="0.25">
      <c r="A20521" t="s">
        <v>2492</v>
      </c>
      <c r="B20521">
        <v>2008</v>
      </c>
      <c r="C20521">
        <v>23</v>
      </c>
      <c r="D20521">
        <v>9</v>
      </c>
      <c r="E20521">
        <v>16.25</v>
      </c>
      <c r="H20521">
        <v>24</v>
      </c>
      <c r="I20521" s="3">
        <v>22.625</v>
      </c>
    </row>
    <row r="20522" spans="1:9" x14ac:dyDescent="0.25">
      <c r="A20522" t="s">
        <v>2492</v>
      </c>
      <c r="B20522">
        <v>2008</v>
      </c>
      <c r="C20522">
        <v>24</v>
      </c>
      <c r="D20522">
        <v>10</v>
      </c>
      <c r="E20522">
        <v>22.625</v>
      </c>
      <c r="H20522">
        <v>25</v>
      </c>
      <c r="I20522" s="3">
        <v>22.25</v>
      </c>
    </row>
    <row r="20523" spans="1:9" x14ac:dyDescent="0.25">
      <c r="A20523" t="s">
        <v>2492</v>
      </c>
      <c r="B20523">
        <v>2008</v>
      </c>
      <c r="C20523">
        <v>25</v>
      </c>
      <c r="D20523">
        <v>11</v>
      </c>
      <c r="E20523">
        <v>22.25</v>
      </c>
      <c r="H20523">
        <v>26</v>
      </c>
      <c r="I20523" s="3">
        <v>33.625</v>
      </c>
    </row>
    <row r="20524" spans="1:9" x14ac:dyDescent="0.25">
      <c r="A20524" t="s">
        <v>2492</v>
      </c>
      <c r="B20524">
        <v>2008</v>
      </c>
      <c r="C20524">
        <v>26</v>
      </c>
      <c r="D20524">
        <v>12</v>
      </c>
      <c r="E20524">
        <v>33.625</v>
      </c>
      <c r="H20524">
        <v>27</v>
      </c>
      <c r="I20524" s="3">
        <v>29.875</v>
      </c>
    </row>
    <row r="20525" spans="1:9" x14ac:dyDescent="0.25">
      <c r="A20525" t="s">
        <v>2492</v>
      </c>
      <c r="B20525">
        <v>2008</v>
      </c>
      <c r="C20525">
        <v>27</v>
      </c>
      <c r="D20525">
        <v>10</v>
      </c>
      <c r="E20525">
        <v>29.875</v>
      </c>
      <c r="H20525">
        <v>28</v>
      </c>
      <c r="I20525" s="3">
        <v>40</v>
      </c>
    </row>
    <row r="20526" spans="1:9" x14ac:dyDescent="0.25">
      <c r="A20526" t="s">
        <v>2492</v>
      </c>
      <c r="B20526">
        <v>2008</v>
      </c>
      <c r="C20526">
        <v>28</v>
      </c>
      <c r="D20526">
        <v>23</v>
      </c>
      <c r="E20526">
        <v>40</v>
      </c>
      <c r="H20526">
        <v>29</v>
      </c>
      <c r="I20526" s="3">
        <v>43.75</v>
      </c>
    </row>
    <row r="20527" spans="1:9" x14ac:dyDescent="0.25">
      <c r="A20527" t="s">
        <v>2492</v>
      </c>
      <c r="B20527">
        <v>2008</v>
      </c>
      <c r="C20527">
        <v>29</v>
      </c>
      <c r="D20527">
        <v>10</v>
      </c>
      <c r="E20527">
        <v>43.75</v>
      </c>
      <c r="H20527">
        <v>30</v>
      </c>
      <c r="I20527" s="3">
        <v>46.5</v>
      </c>
    </row>
    <row r="20528" spans="1:9" x14ac:dyDescent="0.25">
      <c r="A20528" t="s">
        <v>2492</v>
      </c>
      <c r="B20528">
        <v>2008</v>
      </c>
      <c r="C20528">
        <v>30</v>
      </c>
      <c r="D20528">
        <v>10</v>
      </c>
      <c r="E20528">
        <v>46.5</v>
      </c>
      <c r="H20528">
        <v>31</v>
      </c>
      <c r="I20528" s="3">
        <v>42.5</v>
      </c>
    </row>
    <row r="20529" spans="1:9" x14ac:dyDescent="0.25">
      <c r="A20529" t="s">
        <v>2492</v>
      </c>
      <c r="B20529">
        <v>2008</v>
      </c>
      <c r="C20529">
        <v>31</v>
      </c>
      <c r="D20529">
        <v>10</v>
      </c>
      <c r="E20529">
        <v>42.5</v>
      </c>
      <c r="H20529">
        <v>32</v>
      </c>
      <c r="I20529" s="3">
        <v>42.25</v>
      </c>
    </row>
    <row r="20530" spans="1:9" x14ac:dyDescent="0.25">
      <c r="A20530" t="s">
        <v>2492</v>
      </c>
      <c r="B20530">
        <v>2008</v>
      </c>
      <c r="C20530">
        <v>32</v>
      </c>
      <c r="D20530">
        <v>14</v>
      </c>
      <c r="E20530">
        <v>42.25</v>
      </c>
      <c r="H20530">
        <v>33</v>
      </c>
      <c r="I20530" s="3">
        <v>43.5</v>
      </c>
    </row>
    <row r="20531" spans="1:9" x14ac:dyDescent="0.25">
      <c r="A20531" t="s">
        <v>2492</v>
      </c>
      <c r="B20531">
        <v>2008</v>
      </c>
      <c r="C20531">
        <v>33</v>
      </c>
      <c r="D20531">
        <v>11</v>
      </c>
      <c r="E20531">
        <v>43.5</v>
      </c>
      <c r="H20531">
        <v>34</v>
      </c>
      <c r="I20531" s="3">
        <v>42.5</v>
      </c>
    </row>
    <row r="20532" spans="1:9" x14ac:dyDescent="0.25">
      <c r="A20532" t="s">
        <v>2492</v>
      </c>
      <c r="B20532">
        <v>2008</v>
      </c>
      <c r="C20532">
        <v>34</v>
      </c>
      <c r="D20532">
        <v>10</v>
      </c>
      <c r="E20532">
        <v>42.5</v>
      </c>
      <c r="H20532">
        <v>35</v>
      </c>
      <c r="I20532" s="3">
        <v>45.25</v>
      </c>
    </row>
    <row r="20533" spans="1:9" x14ac:dyDescent="0.25">
      <c r="A20533" t="s">
        <v>2492</v>
      </c>
      <c r="B20533">
        <v>2008</v>
      </c>
      <c r="C20533">
        <v>35</v>
      </c>
      <c r="D20533">
        <v>22</v>
      </c>
      <c r="E20533">
        <v>45.25</v>
      </c>
      <c r="H20533">
        <v>36</v>
      </c>
      <c r="I20533" s="3">
        <v>43.875</v>
      </c>
    </row>
    <row r="20534" spans="1:9" x14ac:dyDescent="0.25">
      <c r="A20534" t="s">
        <v>2492</v>
      </c>
      <c r="B20534">
        <v>2008</v>
      </c>
      <c r="C20534">
        <v>36</v>
      </c>
      <c r="D20534">
        <v>0</v>
      </c>
      <c r="E20534">
        <v>43.875</v>
      </c>
      <c r="H20534">
        <v>37</v>
      </c>
      <c r="I20534" s="3">
        <v>48.375</v>
      </c>
    </row>
    <row r="20535" spans="1:9" x14ac:dyDescent="0.25">
      <c r="A20535" t="s">
        <v>2492</v>
      </c>
      <c r="B20535">
        <v>2008</v>
      </c>
      <c r="C20535">
        <v>37</v>
      </c>
      <c r="D20535">
        <v>11</v>
      </c>
      <c r="E20535">
        <v>48.375</v>
      </c>
      <c r="H20535">
        <v>38</v>
      </c>
      <c r="I20535" s="3">
        <v>44.125</v>
      </c>
    </row>
    <row r="20536" spans="1:9" x14ac:dyDescent="0.25">
      <c r="A20536" t="s">
        <v>2492</v>
      </c>
      <c r="B20536">
        <v>2008</v>
      </c>
      <c r="C20536">
        <v>38</v>
      </c>
      <c r="D20536">
        <v>12</v>
      </c>
      <c r="E20536">
        <v>44.125</v>
      </c>
      <c r="H20536">
        <v>39</v>
      </c>
      <c r="I20536" s="3">
        <v>47.125</v>
      </c>
    </row>
    <row r="20537" spans="1:9" x14ac:dyDescent="0.25">
      <c r="A20537" t="s">
        <v>2492</v>
      </c>
      <c r="B20537">
        <v>2008</v>
      </c>
      <c r="C20537">
        <v>39</v>
      </c>
      <c r="D20537">
        <v>12</v>
      </c>
      <c r="E20537">
        <v>47.125</v>
      </c>
      <c r="H20537">
        <v>40</v>
      </c>
      <c r="I20537" s="3">
        <v>43.5</v>
      </c>
    </row>
    <row r="20538" spans="1:9" x14ac:dyDescent="0.25">
      <c r="A20538" t="s">
        <v>2492</v>
      </c>
      <c r="B20538">
        <v>2008</v>
      </c>
      <c r="C20538">
        <v>40</v>
      </c>
      <c r="D20538">
        <v>11</v>
      </c>
      <c r="E20538">
        <v>43.5</v>
      </c>
      <c r="H20538">
        <v>41</v>
      </c>
      <c r="I20538" s="3">
        <v>47</v>
      </c>
    </row>
    <row r="20539" spans="1:9" x14ac:dyDescent="0.25">
      <c r="A20539" t="s">
        <v>2492</v>
      </c>
      <c r="B20539">
        <v>2008</v>
      </c>
      <c r="C20539">
        <v>41</v>
      </c>
      <c r="D20539">
        <v>12</v>
      </c>
      <c r="E20539">
        <v>47</v>
      </c>
      <c r="H20539">
        <v>42</v>
      </c>
      <c r="I20539" s="3">
        <v>44.375</v>
      </c>
    </row>
    <row r="20540" spans="1:9" x14ac:dyDescent="0.25">
      <c r="A20540" t="s">
        <v>2492</v>
      </c>
      <c r="B20540">
        <v>2008</v>
      </c>
      <c r="C20540">
        <v>42</v>
      </c>
      <c r="D20540">
        <v>11</v>
      </c>
      <c r="E20540">
        <v>44.375</v>
      </c>
      <c r="H20540">
        <v>43</v>
      </c>
      <c r="I20540" s="3">
        <v>46.625</v>
      </c>
    </row>
    <row r="20541" spans="1:9" x14ac:dyDescent="0.25">
      <c r="A20541" t="s">
        <v>2492</v>
      </c>
      <c r="B20541">
        <v>2008</v>
      </c>
      <c r="C20541">
        <v>43</v>
      </c>
      <c r="D20541">
        <v>10</v>
      </c>
      <c r="E20541">
        <v>46.625</v>
      </c>
      <c r="H20541">
        <v>44</v>
      </c>
      <c r="I20541" s="3">
        <v>44.25</v>
      </c>
    </row>
    <row r="20542" spans="1:9" x14ac:dyDescent="0.25">
      <c r="A20542" t="s">
        <v>2492</v>
      </c>
      <c r="B20542">
        <v>2008</v>
      </c>
      <c r="C20542">
        <v>44</v>
      </c>
      <c r="D20542">
        <v>11</v>
      </c>
      <c r="E20542">
        <v>44.25</v>
      </c>
      <c r="H20542">
        <v>45</v>
      </c>
      <c r="I20542" s="3">
        <v>41.875</v>
      </c>
    </row>
    <row r="20543" spans="1:9" x14ac:dyDescent="0.25">
      <c r="A20543" t="s">
        <v>2492</v>
      </c>
      <c r="B20543">
        <v>2008</v>
      </c>
      <c r="C20543">
        <v>45</v>
      </c>
      <c r="D20543">
        <v>10</v>
      </c>
      <c r="E20543">
        <v>41.875</v>
      </c>
      <c r="H20543">
        <v>46</v>
      </c>
      <c r="I20543" s="3">
        <v>35.875</v>
      </c>
    </row>
    <row r="20544" spans="1:9" x14ac:dyDescent="0.25">
      <c r="A20544" t="s">
        <v>2492</v>
      </c>
      <c r="B20544">
        <v>2008</v>
      </c>
      <c r="C20544">
        <v>46</v>
      </c>
      <c r="D20544">
        <v>10</v>
      </c>
      <c r="E20544">
        <v>35.875</v>
      </c>
      <c r="H20544">
        <v>47</v>
      </c>
      <c r="I20544" s="3">
        <v>49</v>
      </c>
    </row>
    <row r="20545" spans="1:9" x14ac:dyDescent="0.25">
      <c r="A20545" t="s">
        <v>2492</v>
      </c>
      <c r="B20545">
        <v>2008</v>
      </c>
      <c r="C20545">
        <v>47</v>
      </c>
      <c r="D20545">
        <v>10</v>
      </c>
      <c r="E20545">
        <v>49</v>
      </c>
      <c r="H20545">
        <v>48</v>
      </c>
      <c r="I20545" s="3">
        <v>44.125</v>
      </c>
    </row>
    <row r="20546" spans="1:9" x14ac:dyDescent="0.25">
      <c r="A20546" t="s">
        <v>2492</v>
      </c>
      <c r="B20546">
        <v>2008</v>
      </c>
      <c r="C20546">
        <v>48</v>
      </c>
      <c r="D20546">
        <v>11</v>
      </c>
      <c r="E20546">
        <v>44.125</v>
      </c>
      <c r="H20546">
        <v>49</v>
      </c>
      <c r="I20546" s="3">
        <v>40.375</v>
      </c>
    </row>
    <row r="20547" spans="1:9" x14ac:dyDescent="0.25">
      <c r="A20547" t="s">
        <v>2492</v>
      </c>
      <c r="B20547">
        <v>2008</v>
      </c>
      <c r="C20547">
        <v>49</v>
      </c>
      <c r="D20547">
        <v>10</v>
      </c>
      <c r="E20547">
        <v>40.375</v>
      </c>
      <c r="H20547">
        <v>50</v>
      </c>
      <c r="I20547" s="3">
        <v>44.625</v>
      </c>
    </row>
    <row r="20548" spans="1:9" x14ac:dyDescent="0.25">
      <c r="A20548" t="s">
        <v>2492</v>
      </c>
      <c r="B20548">
        <v>2008</v>
      </c>
      <c r="C20548">
        <v>50</v>
      </c>
      <c r="D20548">
        <v>12</v>
      </c>
      <c r="E20548">
        <v>44.625</v>
      </c>
      <c r="H20548">
        <v>51</v>
      </c>
      <c r="I20548" s="3">
        <v>47.5</v>
      </c>
    </row>
    <row r="20549" spans="1:9" x14ac:dyDescent="0.25">
      <c r="A20549" t="s">
        <v>2492</v>
      </c>
      <c r="B20549">
        <v>2008</v>
      </c>
      <c r="C20549">
        <v>51</v>
      </c>
      <c r="D20549">
        <v>10</v>
      </c>
      <c r="E20549">
        <v>47.5</v>
      </c>
      <c r="H20549">
        <v>52</v>
      </c>
      <c r="I20549" s="3">
        <v>53.25</v>
      </c>
    </row>
    <row r="20550" spans="1:9" x14ac:dyDescent="0.25">
      <c r="A20550" t="s">
        <v>2492</v>
      </c>
      <c r="B20550">
        <v>2008</v>
      </c>
      <c r="C20550">
        <v>52</v>
      </c>
      <c r="D20550">
        <v>13</v>
      </c>
      <c r="E20550">
        <v>53.25</v>
      </c>
      <c r="H20550">
        <v>53</v>
      </c>
      <c r="I20550" s="3">
        <v>48.125</v>
      </c>
    </row>
    <row r="20551" spans="1:9" x14ac:dyDescent="0.25">
      <c r="A20551" t="s">
        <v>2492</v>
      </c>
      <c r="B20551">
        <v>2008</v>
      </c>
      <c r="C20551">
        <v>53</v>
      </c>
      <c r="D20551">
        <v>10</v>
      </c>
      <c r="E20551">
        <v>48.125</v>
      </c>
      <c r="H20551">
        <v>54</v>
      </c>
      <c r="I20551" s="3">
        <v>47.125</v>
      </c>
    </row>
    <row r="20552" spans="1:9" x14ac:dyDescent="0.25">
      <c r="A20552" t="s">
        <v>2492</v>
      </c>
      <c r="B20552">
        <v>2008</v>
      </c>
      <c r="C20552">
        <v>54</v>
      </c>
      <c r="D20552">
        <v>12</v>
      </c>
      <c r="E20552">
        <v>47.125</v>
      </c>
      <c r="H20552">
        <v>55</v>
      </c>
      <c r="I20552" s="3">
        <v>42</v>
      </c>
    </row>
    <row r="20553" spans="1:9" x14ac:dyDescent="0.25">
      <c r="A20553" t="s">
        <v>2492</v>
      </c>
      <c r="B20553">
        <v>2008</v>
      </c>
      <c r="C20553">
        <v>55</v>
      </c>
      <c r="D20553">
        <v>9</v>
      </c>
      <c r="E20553">
        <v>42</v>
      </c>
      <c r="H20553">
        <v>56</v>
      </c>
      <c r="I20553" s="3">
        <v>48.875</v>
      </c>
    </row>
    <row r="20554" spans="1:9" x14ac:dyDescent="0.25">
      <c r="A20554" t="s">
        <v>2492</v>
      </c>
      <c r="B20554">
        <v>2008</v>
      </c>
      <c r="C20554">
        <v>56</v>
      </c>
      <c r="D20554">
        <v>11</v>
      </c>
      <c r="E20554">
        <v>48.875</v>
      </c>
      <c r="H20554">
        <v>57</v>
      </c>
      <c r="I20554" s="3">
        <v>46.25</v>
      </c>
    </row>
    <row r="20555" spans="1:9" x14ac:dyDescent="0.25">
      <c r="A20555" t="s">
        <v>2492</v>
      </c>
      <c r="B20555">
        <v>2008</v>
      </c>
      <c r="C20555">
        <v>57</v>
      </c>
      <c r="D20555">
        <v>10</v>
      </c>
      <c r="E20555">
        <v>46.25</v>
      </c>
      <c r="H20555">
        <v>58</v>
      </c>
      <c r="I20555" s="3">
        <v>47.125</v>
      </c>
    </row>
    <row r="20556" spans="1:9" x14ac:dyDescent="0.25">
      <c r="A20556" t="s">
        <v>2492</v>
      </c>
      <c r="B20556">
        <v>2008</v>
      </c>
      <c r="C20556">
        <v>58</v>
      </c>
      <c r="D20556">
        <v>11</v>
      </c>
      <c r="E20556">
        <v>47.125</v>
      </c>
      <c r="H20556">
        <v>59</v>
      </c>
      <c r="I20556" s="3">
        <v>53.25</v>
      </c>
    </row>
    <row r="20557" spans="1:9" x14ac:dyDescent="0.25">
      <c r="A20557" t="s">
        <v>2492</v>
      </c>
      <c r="B20557">
        <v>2008</v>
      </c>
      <c r="C20557">
        <v>59</v>
      </c>
      <c r="D20557">
        <v>12</v>
      </c>
      <c r="E20557">
        <v>53.25</v>
      </c>
      <c r="H20557">
        <v>60</v>
      </c>
      <c r="I20557" s="3">
        <v>53.875</v>
      </c>
    </row>
    <row r="20558" spans="1:9" x14ac:dyDescent="0.25">
      <c r="A20558" t="s">
        <v>2492</v>
      </c>
      <c r="B20558">
        <v>2008</v>
      </c>
      <c r="C20558">
        <v>60</v>
      </c>
      <c r="D20558">
        <v>10</v>
      </c>
      <c r="E20558">
        <v>53.875</v>
      </c>
      <c r="H20558">
        <v>61</v>
      </c>
      <c r="I20558" s="3">
        <v>59.125</v>
      </c>
    </row>
    <row r="20559" spans="1:9" x14ac:dyDescent="0.25">
      <c r="A20559" t="s">
        <v>2492</v>
      </c>
      <c r="B20559">
        <v>2008</v>
      </c>
      <c r="C20559">
        <v>61</v>
      </c>
      <c r="D20559">
        <v>10</v>
      </c>
      <c r="E20559">
        <v>59.125</v>
      </c>
      <c r="H20559">
        <v>62</v>
      </c>
      <c r="I20559" s="3">
        <v>51</v>
      </c>
    </row>
    <row r="20560" spans="1:9" x14ac:dyDescent="0.25">
      <c r="A20560" t="s">
        <v>2492</v>
      </c>
      <c r="B20560">
        <v>2008</v>
      </c>
      <c r="C20560">
        <v>62</v>
      </c>
      <c r="D20560">
        <v>11</v>
      </c>
      <c r="E20560">
        <v>51</v>
      </c>
      <c r="H20560">
        <v>63</v>
      </c>
      <c r="I20560" s="3">
        <v>41</v>
      </c>
    </row>
    <row r="20561" spans="1:9" x14ac:dyDescent="0.25">
      <c r="A20561" t="s">
        <v>2492</v>
      </c>
      <c r="B20561">
        <v>2008</v>
      </c>
      <c r="C20561">
        <v>63</v>
      </c>
      <c r="D20561">
        <v>10</v>
      </c>
      <c r="E20561">
        <v>41</v>
      </c>
      <c r="H20561">
        <v>64</v>
      </c>
      <c r="I20561" s="3">
        <v>50.5</v>
      </c>
    </row>
    <row r="20562" spans="1:9" x14ac:dyDescent="0.25">
      <c r="A20562" t="s">
        <v>2492</v>
      </c>
      <c r="B20562">
        <v>2008</v>
      </c>
      <c r="C20562">
        <v>64</v>
      </c>
      <c r="D20562">
        <v>13</v>
      </c>
      <c r="E20562">
        <v>50.5</v>
      </c>
      <c r="H20562">
        <v>65</v>
      </c>
      <c r="I20562" s="3">
        <v>51</v>
      </c>
    </row>
    <row r="20563" spans="1:9" x14ac:dyDescent="0.25">
      <c r="A20563" t="s">
        <v>2492</v>
      </c>
      <c r="B20563">
        <v>2008</v>
      </c>
      <c r="C20563">
        <v>65</v>
      </c>
      <c r="D20563">
        <v>10</v>
      </c>
      <c r="E20563">
        <v>51</v>
      </c>
      <c r="H20563">
        <v>66</v>
      </c>
      <c r="I20563" s="3">
        <v>38.875</v>
      </c>
    </row>
    <row r="20564" spans="1:9" x14ac:dyDescent="0.25">
      <c r="A20564" t="s">
        <v>2492</v>
      </c>
      <c r="B20564">
        <v>2008</v>
      </c>
      <c r="C20564">
        <v>66</v>
      </c>
      <c r="D20564">
        <v>11</v>
      </c>
      <c r="E20564">
        <v>38.875</v>
      </c>
      <c r="H20564">
        <v>67</v>
      </c>
      <c r="I20564" s="3">
        <v>48.25</v>
      </c>
    </row>
    <row r="20565" spans="1:9" x14ac:dyDescent="0.25">
      <c r="A20565" t="s">
        <v>2492</v>
      </c>
      <c r="B20565">
        <v>2008</v>
      </c>
      <c r="C20565">
        <v>67</v>
      </c>
      <c r="D20565">
        <v>10</v>
      </c>
      <c r="E20565">
        <v>48.25</v>
      </c>
      <c r="H20565">
        <v>68</v>
      </c>
      <c r="I20565" s="3">
        <v>45.5</v>
      </c>
    </row>
    <row r="20566" spans="1:9" x14ac:dyDescent="0.25">
      <c r="A20566" t="s">
        <v>2492</v>
      </c>
      <c r="B20566">
        <v>2008</v>
      </c>
      <c r="C20566">
        <v>68</v>
      </c>
      <c r="D20566">
        <v>10</v>
      </c>
      <c r="E20566">
        <v>45.5</v>
      </c>
      <c r="H20566">
        <v>69</v>
      </c>
      <c r="I20566" s="3">
        <v>42.75</v>
      </c>
    </row>
    <row r="20567" spans="1:9" x14ac:dyDescent="0.25">
      <c r="A20567" t="s">
        <v>2492</v>
      </c>
      <c r="B20567">
        <v>2008</v>
      </c>
      <c r="C20567">
        <v>69</v>
      </c>
      <c r="D20567">
        <v>11</v>
      </c>
      <c r="E20567">
        <v>42.75</v>
      </c>
      <c r="H20567">
        <v>70</v>
      </c>
      <c r="I20567" s="3">
        <v>58.25</v>
      </c>
    </row>
    <row r="20568" spans="1:9" x14ac:dyDescent="0.25">
      <c r="A20568" t="s">
        <v>2492</v>
      </c>
      <c r="B20568">
        <v>2008</v>
      </c>
      <c r="C20568">
        <v>70</v>
      </c>
      <c r="D20568">
        <v>10</v>
      </c>
      <c r="E20568">
        <v>58.25</v>
      </c>
      <c r="H20568">
        <v>71</v>
      </c>
      <c r="I20568" s="3">
        <v>56.25</v>
      </c>
    </row>
    <row r="20569" spans="1:9" x14ac:dyDescent="0.25">
      <c r="A20569" t="s">
        <v>2492</v>
      </c>
      <c r="B20569">
        <v>2008</v>
      </c>
      <c r="C20569">
        <v>71</v>
      </c>
      <c r="D20569">
        <v>11</v>
      </c>
      <c r="E20569">
        <v>56.25</v>
      </c>
      <c r="H20569">
        <v>72</v>
      </c>
      <c r="I20569" s="3">
        <v>56.5</v>
      </c>
    </row>
    <row r="20570" spans="1:9" x14ac:dyDescent="0.25">
      <c r="A20570" t="s">
        <v>2492</v>
      </c>
      <c r="B20570">
        <v>2008</v>
      </c>
      <c r="C20570">
        <v>72</v>
      </c>
      <c r="D20570">
        <v>11</v>
      </c>
      <c r="E20570">
        <v>56.5</v>
      </c>
      <c r="H20570">
        <v>73</v>
      </c>
      <c r="I20570" s="3">
        <v>55.5</v>
      </c>
    </row>
    <row r="20571" spans="1:9" x14ac:dyDescent="0.25">
      <c r="A20571" t="s">
        <v>2492</v>
      </c>
      <c r="B20571">
        <v>2008</v>
      </c>
      <c r="C20571">
        <v>73</v>
      </c>
      <c r="D20571">
        <v>10</v>
      </c>
      <c r="E20571">
        <v>55.5</v>
      </c>
      <c r="H20571">
        <v>74</v>
      </c>
      <c r="I20571" s="3">
        <v>55.625</v>
      </c>
    </row>
    <row r="20572" spans="1:9" x14ac:dyDescent="0.25">
      <c r="A20572" t="s">
        <v>2492</v>
      </c>
      <c r="B20572">
        <v>2008</v>
      </c>
      <c r="C20572">
        <v>74</v>
      </c>
      <c r="D20572">
        <v>16</v>
      </c>
      <c r="E20572">
        <v>55.625</v>
      </c>
      <c r="H20572">
        <v>75</v>
      </c>
      <c r="I20572" s="3">
        <v>56</v>
      </c>
    </row>
    <row r="20573" spans="1:9" x14ac:dyDescent="0.25">
      <c r="A20573" t="s">
        <v>2492</v>
      </c>
      <c r="B20573">
        <v>2008</v>
      </c>
      <c r="C20573">
        <v>75</v>
      </c>
      <c r="D20573">
        <v>10</v>
      </c>
      <c r="E20573">
        <v>56</v>
      </c>
      <c r="H20573">
        <v>76</v>
      </c>
      <c r="I20573" s="3">
        <v>44.875</v>
      </c>
    </row>
    <row r="20574" spans="1:9" x14ac:dyDescent="0.25">
      <c r="A20574" t="s">
        <v>2492</v>
      </c>
      <c r="B20574">
        <v>2008</v>
      </c>
      <c r="C20574">
        <v>76</v>
      </c>
      <c r="D20574">
        <v>23</v>
      </c>
      <c r="E20574">
        <v>44.875</v>
      </c>
      <c r="H20574">
        <v>77</v>
      </c>
      <c r="I20574" s="3">
        <v>49.75</v>
      </c>
    </row>
    <row r="20575" spans="1:9" x14ac:dyDescent="0.25">
      <c r="A20575" t="s">
        <v>2492</v>
      </c>
      <c r="B20575">
        <v>2008</v>
      </c>
      <c r="C20575">
        <v>77</v>
      </c>
      <c r="D20575">
        <v>17</v>
      </c>
      <c r="E20575">
        <v>49.75</v>
      </c>
      <c r="H20575">
        <v>78</v>
      </c>
      <c r="I20575" s="3">
        <v>47.5</v>
      </c>
    </row>
    <row r="20576" spans="1:9" x14ac:dyDescent="0.25">
      <c r="A20576" t="s">
        <v>2492</v>
      </c>
      <c r="B20576">
        <v>2008</v>
      </c>
      <c r="C20576">
        <v>78</v>
      </c>
      <c r="D20576">
        <v>0</v>
      </c>
      <c r="E20576">
        <v>47.5</v>
      </c>
      <c r="H20576">
        <v>79</v>
      </c>
      <c r="I20576" s="3">
        <v>53.625</v>
      </c>
    </row>
    <row r="20577" spans="1:9" x14ac:dyDescent="0.25">
      <c r="A20577" t="s">
        <v>2492</v>
      </c>
      <c r="B20577">
        <v>2008</v>
      </c>
      <c r="C20577">
        <v>79</v>
      </c>
      <c r="D20577">
        <v>10</v>
      </c>
      <c r="E20577">
        <v>53.625</v>
      </c>
      <c r="H20577">
        <v>80</v>
      </c>
      <c r="I20577" s="3">
        <v>54</v>
      </c>
    </row>
    <row r="20578" spans="1:9" x14ac:dyDescent="0.25">
      <c r="A20578" t="s">
        <v>2492</v>
      </c>
      <c r="B20578">
        <v>2008</v>
      </c>
      <c r="C20578">
        <v>80</v>
      </c>
      <c r="D20578">
        <v>11</v>
      </c>
      <c r="E20578">
        <v>54</v>
      </c>
      <c r="H20578">
        <v>81</v>
      </c>
      <c r="I20578" s="3">
        <v>52.75</v>
      </c>
    </row>
    <row r="20579" spans="1:9" x14ac:dyDescent="0.25">
      <c r="A20579" t="s">
        <v>2492</v>
      </c>
      <c r="B20579">
        <v>2008</v>
      </c>
      <c r="C20579">
        <v>81</v>
      </c>
      <c r="D20579">
        <v>10</v>
      </c>
      <c r="E20579">
        <v>52.75</v>
      </c>
      <c r="H20579">
        <v>82</v>
      </c>
      <c r="I20579" s="3">
        <v>60.125</v>
      </c>
    </row>
    <row r="20580" spans="1:9" x14ac:dyDescent="0.25">
      <c r="A20580" t="s">
        <v>2492</v>
      </c>
      <c r="B20580">
        <v>2008</v>
      </c>
      <c r="C20580">
        <v>82</v>
      </c>
      <c r="D20580">
        <v>11</v>
      </c>
      <c r="E20580">
        <v>60.125</v>
      </c>
      <c r="H20580">
        <v>83</v>
      </c>
      <c r="I20580" s="3">
        <v>44</v>
      </c>
    </row>
    <row r="20581" spans="1:9" x14ac:dyDescent="0.25">
      <c r="A20581" t="s">
        <v>2492</v>
      </c>
      <c r="B20581">
        <v>2008</v>
      </c>
      <c r="C20581">
        <v>83</v>
      </c>
      <c r="D20581">
        <v>10</v>
      </c>
      <c r="E20581">
        <v>44</v>
      </c>
      <c r="H20581">
        <v>84</v>
      </c>
      <c r="I20581" s="3">
        <v>47.375</v>
      </c>
    </row>
    <row r="20582" spans="1:9" x14ac:dyDescent="0.25">
      <c r="A20582" t="s">
        <v>2492</v>
      </c>
      <c r="B20582">
        <v>2008</v>
      </c>
      <c r="C20582">
        <v>84</v>
      </c>
      <c r="D20582">
        <v>11</v>
      </c>
      <c r="E20582">
        <v>47.375</v>
      </c>
      <c r="H20582">
        <v>85</v>
      </c>
      <c r="I20582" s="3">
        <v>56.625</v>
      </c>
    </row>
    <row r="20583" spans="1:9" x14ac:dyDescent="0.25">
      <c r="A20583" t="s">
        <v>2492</v>
      </c>
      <c r="B20583">
        <v>2008</v>
      </c>
      <c r="C20583">
        <v>85</v>
      </c>
      <c r="D20583">
        <v>10</v>
      </c>
      <c r="E20583">
        <v>56.625</v>
      </c>
      <c r="H20583">
        <v>86</v>
      </c>
      <c r="I20583" s="3">
        <v>58.875</v>
      </c>
    </row>
    <row r="20584" spans="1:9" x14ac:dyDescent="0.25">
      <c r="A20584" t="s">
        <v>2492</v>
      </c>
      <c r="B20584">
        <v>2008</v>
      </c>
      <c r="C20584">
        <v>86</v>
      </c>
      <c r="D20584">
        <v>10</v>
      </c>
      <c r="E20584">
        <v>58.875</v>
      </c>
      <c r="H20584">
        <v>87</v>
      </c>
      <c r="I20584" s="3">
        <v>51.625</v>
      </c>
    </row>
    <row r="20585" spans="1:9" x14ac:dyDescent="0.25">
      <c r="A20585" t="s">
        <v>2492</v>
      </c>
      <c r="B20585">
        <v>2008</v>
      </c>
      <c r="C20585">
        <v>87</v>
      </c>
      <c r="D20585">
        <v>11</v>
      </c>
      <c r="E20585">
        <v>51.625</v>
      </c>
      <c r="H20585">
        <v>88</v>
      </c>
      <c r="I20585" s="3">
        <v>42.5</v>
      </c>
    </row>
    <row r="20586" spans="1:9" x14ac:dyDescent="0.25">
      <c r="A20586" t="s">
        <v>2492</v>
      </c>
      <c r="B20586">
        <v>2008</v>
      </c>
      <c r="C20586">
        <v>88</v>
      </c>
      <c r="D20586">
        <v>11</v>
      </c>
      <c r="E20586">
        <v>42.5</v>
      </c>
      <c r="H20586">
        <v>89</v>
      </c>
      <c r="I20586" s="3">
        <v>47.875</v>
      </c>
    </row>
    <row r="20587" spans="1:9" x14ac:dyDescent="0.25">
      <c r="A20587" t="s">
        <v>2492</v>
      </c>
      <c r="B20587">
        <v>2008</v>
      </c>
      <c r="C20587">
        <v>89</v>
      </c>
      <c r="D20587">
        <v>12</v>
      </c>
      <c r="E20587">
        <v>47.875</v>
      </c>
      <c r="H20587">
        <v>90</v>
      </c>
      <c r="I20587" s="3">
        <v>49.25</v>
      </c>
    </row>
    <row r="20588" spans="1:9" x14ac:dyDescent="0.25">
      <c r="A20588" t="s">
        <v>2492</v>
      </c>
      <c r="B20588">
        <v>2008</v>
      </c>
      <c r="C20588">
        <v>90</v>
      </c>
      <c r="D20588">
        <v>12</v>
      </c>
      <c r="E20588">
        <v>49.25</v>
      </c>
      <c r="H20588">
        <v>91</v>
      </c>
      <c r="I20588" s="3">
        <v>46</v>
      </c>
    </row>
    <row r="20589" spans="1:9" x14ac:dyDescent="0.25">
      <c r="A20589" t="s">
        <v>2492</v>
      </c>
      <c r="B20589">
        <v>2008</v>
      </c>
      <c r="C20589">
        <v>91</v>
      </c>
      <c r="D20589">
        <v>12</v>
      </c>
      <c r="E20589">
        <v>46</v>
      </c>
      <c r="H20589">
        <v>92</v>
      </c>
      <c r="I20589" s="3">
        <v>50.625</v>
      </c>
    </row>
    <row r="20590" spans="1:9" x14ac:dyDescent="0.25">
      <c r="A20590" t="s">
        <v>2492</v>
      </c>
      <c r="B20590">
        <v>2008</v>
      </c>
      <c r="C20590">
        <v>92</v>
      </c>
      <c r="D20590">
        <v>11</v>
      </c>
      <c r="E20590">
        <v>50.625</v>
      </c>
      <c r="H20590">
        <v>93</v>
      </c>
      <c r="I20590" s="3">
        <v>45.875</v>
      </c>
    </row>
    <row r="20591" spans="1:9" x14ac:dyDescent="0.25">
      <c r="A20591" t="s">
        <v>2492</v>
      </c>
      <c r="B20591">
        <v>2008</v>
      </c>
      <c r="C20591">
        <v>93</v>
      </c>
      <c r="D20591">
        <v>9</v>
      </c>
      <c r="E20591">
        <v>45.875</v>
      </c>
      <c r="H20591">
        <v>94</v>
      </c>
      <c r="I20591" s="3">
        <v>51.5</v>
      </c>
    </row>
    <row r="20592" spans="1:9" x14ac:dyDescent="0.25">
      <c r="A20592" t="s">
        <v>2492</v>
      </c>
      <c r="B20592">
        <v>2008</v>
      </c>
      <c r="C20592">
        <v>94</v>
      </c>
      <c r="D20592">
        <v>11</v>
      </c>
      <c r="E20592">
        <v>51.5</v>
      </c>
      <c r="H20592">
        <v>95</v>
      </c>
      <c r="I20592" s="3">
        <v>52.25</v>
      </c>
    </row>
    <row r="20593" spans="1:9" x14ac:dyDescent="0.25">
      <c r="A20593" t="s">
        <v>2492</v>
      </c>
      <c r="B20593">
        <v>2008</v>
      </c>
      <c r="C20593">
        <v>95</v>
      </c>
      <c r="D20593">
        <v>11</v>
      </c>
      <c r="E20593">
        <v>52.25</v>
      </c>
      <c r="H20593">
        <v>96</v>
      </c>
      <c r="I20593" s="3">
        <v>56.75</v>
      </c>
    </row>
    <row r="20594" spans="1:9" x14ac:dyDescent="0.25">
      <c r="A20594" t="s">
        <v>2492</v>
      </c>
      <c r="B20594">
        <v>2008</v>
      </c>
      <c r="C20594">
        <v>96</v>
      </c>
      <c r="D20594">
        <v>10</v>
      </c>
      <c r="E20594">
        <v>56.75</v>
      </c>
      <c r="H20594">
        <v>97</v>
      </c>
      <c r="I20594" s="3">
        <v>54.25</v>
      </c>
    </row>
    <row r="20595" spans="1:9" x14ac:dyDescent="0.25">
      <c r="A20595" t="s">
        <v>2492</v>
      </c>
      <c r="B20595">
        <v>2008</v>
      </c>
      <c r="C20595">
        <v>97</v>
      </c>
      <c r="D20595">
        <v>10</v>
      </c>
      <c r="E20595">
        <v>54.25</v>
      </c>
      <c r="H20595">
        <v>98</v>
      </c>
      <c r="I20595" s="3">
        <v>49.5</v>
      </c>
    </row>
    <row r="20596" spans="1:9" x14ac:dyDescent="0.25">
      <c r="A20596" t="s">
        <v>2492</v>
      </c>
      <c r="B20596">
        <v>2008</v>
      </c>
      <c r="C20596">
        <v>98</v>
      </c>
      <c r="D20596">
        <v>10</v>
      </c>
      <c r="E20596">
        <v>49.5</v>
      </c>
      <c r="H20596">
        <v>99</v>
      </c>
      <c r="I20596" s="3">
        <v>60.5</v>
      </c>
    </row>
    <row r="20597" spans="1:9" x14ac:dyDescent="0.25">
      <c r="A20597" t="s">
        <v>2492</v>
      </c>
      <c r="B20597">
        <v>2008</v>
      </c>
      <c r="C20597">
        <v>99</v>
      </c>
      <c r="D20597">
        <v>11</v>
      </c>
      <c r="E20597">
        <v>60.5</v>
      </c>
      <c r="H20597">
        <v>100</v>
      </c>
      <c r="I20597" s="3">
        <v>55.125</v>
      </c>
    </row>
    <row r="20598" spans="1:9" x14ac:dyDescent="0.25">
      <c r="A20598" t="s">
        <v>2492</v>
      </c>
      <c r="B20598">
        <v>2008</v>
      </c>
      <c r="C20598">
        <v>100</v>
      </c>
      <c r="D20598">
        <v>23</v>
      </c>
      <c r="E20598">
        <v>55.125</v>
      </c>
      <c r="H20598">
        <v>101</v>
      </c>
      <c r="I20598" s="3">
        <v>60.25</v>
      </c>
    </row>
    <row r="20599" spans="1:9" x14ac:dyDescent="0.25">
      <c r="A20599" t="s">
        <v>2492</v>
      </c>
      <c r="B20599">
        <v>2008</v>
      </c>
      <c r="C20599">
        <v>101</v>
      </c>
      <c r="D20599">
        <v>10</v>
      </c>
      <c r="E20599">
        <v>60.25</v>
      </c>
      <c r="H20599">
        <v>102</v>
      </c>
      <c r="I20599" s="3">
        <v>55.75</v>
      </c>
    </row>
    <row r="20600" spans="1:9" x14ac:dyDescent="0.25">
      <c r="A20600" t="s">
        <v>2492</v>
      </c>
      <c r="B20600">
        <v>2008</v>
      </c>
      <c r="C20600">
        <v>102</v>
      </c>
      <c r="D20600">
        <v>10</v>
      </c>
      <c r="E20600">
        <v>55.75</v>
      </c>
      <c r="H20600">
        <v>103</v>
      </c>
      <c r="I20600" s="3">
        <v>53.625</v>
      </c>
    </row>
    <row r="20601" spans="1:9" x14ac:dyDescent="0.25">
      <c r="A20601" t="s">
        <v>2492</v>
      </c>
      <c r="B20601">
        <v>2008</v>
      </c>
      <c r="C20601">
        <v>103</v>
      </c>
      <c r="D20601">
        <v>11</v>
      </c>
      <c r="E20601">
        <v>53.625</v>
      </c>
      <c r="H20601">
        <v>104</v>
      </c>
      <c r="I20601" s="3">
        <v>58.375</v>
      </c>
    </row>
    <row r="20602" spans="1:9" x14ac:dyDescent="0.25">
      <c r="A20602" t="s">
        <v>2492</v>
      </c>
      <c r="B20602">
        <v>2008</v>
      </c>
      <c r="C20602">
        <v>104</v>
      </c>
      <c r="D20602">
        <v>10</v>
      </c>
      <c r="E20602">
        <v>58.375</v>
      </c>
      <c r="H20602">
        <v>105</v>
      </c>
      <c r="I20602" s="3">
        <v>55.125</v>
      </c>
    </row>
    <row r="20603" spans="1:9" x14ac:dyDescent="0.25">
      <c r="A20603" t="s">
        <v>2492</v>
      </c>
      <c r="B20603">
        <v>2008</v>
      </c>
      <c r="C20603">
        <v>105</v>
      </c>
      <c r="D20603">
        <v>9</v>
      </c>
      <c r="E20603">
        <v>55.125</v>
      </c>
      <c r="H20603">
        <v>106</v>
      </c>
      <c r="I20603" s="3">
        <v>54.375</v>
      </c>
    </row>
    <row r="20604" spans="1:9" x14ac:dyDescent="0.25">
      <c r="A20604" t="s">
        <v>2492</v>
      </c>
      <c r="B20604">
        <v>2008</v>
      </c>
      <c r="C20604">
        <v>106</v>
      </c>
      <c r="D20604">
        <v>11</v>
      </c>
      <c r="E20604">
        <v>54.375</v>
      </c>
      <c r="H20604">
        <v>107</v>
      </c>
      <c r="I20604" s="3">
        <v>53.125</v>
      </c>
    </row>
    <row r="20605" spans="1:9" x14ac:dyDescent="0.25">
      <c r="A20605" t="s">
        <v>2492</v>
      </c>
      <c r="B20605">
        <v>2008</v>
      </c>
      <c r="C20605">
        <v>107</v>
      </c>
      <c r="D20605">
        <v>11</v>
      </c>
      <c r="E20605">
        <v>53.125</v>
      </c>
      <c r="H20605">
        <v>108</v>
      </c>
      <c r="I20605" s="3">
        <v>51.125</v>
      </c>
    </row>
    <row r="20606" spans="1:9" x14ac:dyDescent="0.25">
      <c r="A20606" t="s">
        <v>2492</v>
      </c>
      <c r="B20606">
        <v>2008</v>
      </c>
      <c r="C20606">
        <v>108</v>
      </c>
      <c r="D20606">
        <v>10</v>
      </c>
      <c r="E20606">
        <v>51.125</v>
      </c>
      <c r="H20606">
        <v>109</v>
      </c>
      <c r="I20606" s="3">
        <v>60</v>
      </c>
    </row>
    <row r="20607" spans="1:9" x14ac:dyDescent="0.25">
      <c r="A20607" t="s">
        <v>2492</v>
      </c>
      <c r="B20607">
        <v>2008</v>
      </c>
      <c r="C20607">
        <v>109</v>
      </c>
      <c r="D20607">
        <v>10</v>
      </c>
      <c r="E20607">
        <v>60</v>
      </c>
      <c r="H20607">
        <v>110</v>
      </c>
      <c r="I20607" s="3">
        <v>4</v>
      </c>
    </row>
    <row r="20608" spans="1:9" x14ac:dyDescent="0.25">
      <c r="A20608" t="s">
        <v>2492</v>
      </c>
      <c r="B20608">
        <v>2008</v>
      </c>
      <c r="C20608">
        <v>110</v>
      </c>
      <c r="D20608">
        <v>0</v>
      </c>
      <c r="E20608">
        <v>4</v>
      </c>
      <c r="H20608">
        <v>111</v>
      </c>
      <c r="I20608" s="3">
        <v>0</v>
      </c>
    </row>
    <row r="20609" spans="1:9" x14ac:dyDescent="0.25">
      <c r="A20609" t="s">
        <v>2492</v>
      </c>
      <c r="B20609">
        <v>2008</v>
      </c>
      <c r="C20609">
        <v>111</v>
      </c>
      <c r="D20609">
        <v>23</v>
      </c>
      <c r="E20609">
        <v>0</v>
      </c>
      <c r="H20609">
        <v>112</v>
      </c>
      <c r="I20609" s="3">
        <v>60</v>
      </c>
    </row>
    <row r="20610" spans="1:9" x14ac:dyDescent="0.25">
      <c r="A20610" t="s">
        <v>2492</v>
      </c>
      <c r="B20610">
        <v>2008</v>
      </c>
      <c r="C20610">
        <v>112</v>
      </c>
      <c r="D20610">
        <v>11</v>
      </c>
      <c r="E20610">
        <v>60</v>
      </c>
      <c r="H20610">
        <v>113</v>
      </c>
      <c r="I20610" s="3">
        <v>60.625</v>
      </c>
    </row>
    <row r="20611" spans="1:9" x14ac:dyDescent="0.25">
      <c r="A20611" t="s">
        <v>2492</v>
      </c>
      <c r="B20611">
        <v>2008</v>
      </c>
      <c r="C20611">
        <v>113</v>
      </c>
      <c r="D20611">
        <v>9</v>
      </c>
      <c r="E20611">
        <v>60.625</v>
      </c>
      <c r="H20611">
        <v>114</v>
      </c>
      <c r="I20611" s="3">
        <v>55.625</v>
      </c>
    </row>
    <row r="20612" spans="1:9" x14ac:dyDescent="0.25">
      <c r="A20612" t="s">
        <v>2492</v>
      </c>
      <c r="B20612">
        <v>2008</v>
      </c>
      <c r="C20612">
        <v>114</v>
      </c>
      <c r="D20612">
        <v>10</v>
      </c>
      <c r="E20612">
        <v>55.625</v>
      </c>
      <c r="H20612">
        <v>115</v>
      </c>
      <c r="I20612" s="3">
        <v>54.875</v>
      </c>
    </row>
    <row r="20613" spans="1:9" x14ac:dyDescent="0.25">
      <c r="A20613" t="s">
        <v>2492</v>
      </c>
      <c r="B20613">
        <v>2008</v>
      </c>
      <c r="C20613">
        <v>115</v>
      </c>
      <c r="D20613">
        <v>11</v>
      </c>
      <c r="E20613">
        <v>54.875</v>
      </c>
      <c r="H20613">
        <v>116</v>
      </c>
      <c r="I20613" s="3">
        <v>59.75</v>
      </c>
    </row>
    <row r="20614" spans="1:9" x14ac:dyDescent="0.25">
      <c r="A20614" t="s">
        <v>2492</v>
      </c>
      <c r="B20614">
        <v>2008</v>
      </c>
      <c r="C20614">
        <v>116</v>
      </c>
      <c r="D20614">
        <v>10</v>
      </c>
      <c r="E20614">
        <v>59.75</v>
      </c>
      <c r="H20614">
        <v>117</v>
      </c>
      <c r="I20614" s="3">
        <v>64.25</v>
      </c>
    </row>
    <row r="20615" spans="1:9" x14ac:dyDescent="0.25">
      <c r="A20615" t="s">
        <v>2492</v>
      </c>
      <c r="B20615">
        <v>2008</v>
      </c>
      <c r="C20615">
        <v>117</v>
      </c>
      <c r="D20615">
        <v>10</v>
      </c>
      <c r="E20615">
        <v>64.25</v>
      </c>
      <c r="H20615">
        <v>118</v>
      </c>
      <c r="I20615" s="3">
        <v>59.375</v>
      </c>
    </row>
    <row r="20616" spans="1:9" x14ac:dyDescent="0.25">
      <c r="A20616" t="s">
        <v>2492</v>
      </c>
      <c r="B20616">
        <v>2008</v>
      </c>
      <c r="C20616">
        <v>118</v>
      </c>
      <c r="D20616">
        <v>11</v>
      </c>
      <c r="E20616">
        <v>59.375</v>
      </c>
      <c r="H20616">
        <v>119</v>
      </c>
      <c r="I20616" s="3">
        <v>54.625</v>
      </c>
    </row>
    <row r="20617" spans="1:9" x14ac:dyDescent="0.25">
      <c r="A20617" t="s">
        <v>2492</v>
      </c>
      <c r="B20617">
        <v>2008</v>
      </c>
      <c r="C20617">
        <v>119</v>
      </c>
      <c r="D20617">
        <v>10</v>
      </c>
      <c r="E20617">
        <v>54.625</v>
      </c>
      <c r="H20617">
        <v>120</v>
      </c>
      <c r="I20617" s="3">
        <v>60.125</v>
      </c>
    </row>
    <row r="20618" spans="1:9" x14ac:dyDescent="0.25">
      <c r="A20618" t="s">
        <v>2492</v>
      </c>
      <c r="B20618">
        <v>2008</v>
      </c>
      <c r="C20618">
        <v>120</v>
      </c>
      <c r="D20618">
        <v>14</v>
      </c>
      <c r="E20618">
        <v>60.125</v>
      </c>
      <c r="H20618">
        <v>121</v>
      </c>
      <c r="I20618" s="3">
        <v>49.875</v>
      </c>
    </row>
    <row r="20619" spans="1:9" x14ac:dyDescent="0.25">
      <c r="A20619" t="s">
        <v>2492</v>
      </c>
      <c r="B20619">
        <v>2008</v>
      </c>
      <c r="C20619">
        <v>121</v>
      </c>
      <c r="D20619">
        <v>8</v>
      </c>
      <c r="E20619">
        <v>49.875</v>
      </c>
      <c r="H20619">
        <v>122</v>
      </c>
      <c r="I20619" s="3">
        <v>55.875</v>
      </c>
    </row>
    <row r="20620" spans="1:9" x14ac:dyDescent="0.25">
      <c r="A20620" t="s">
        <v>2492</v>
      </c>
      <c r="B20620">
        <v>2008</v>
      </c>
      <c r="C20620">
        <v>122</v>
      </c>
      <c r="D20620">
        <v>20</v>
      </c>
      <c r="E20620">
        <v>55.875</v>
      </c>
      <c r="H20620">
        <v>123</v>
      </c>
      <c r="I20620" s="3">
        <v>63.25</v>
      </c>
    </row>
    <row r="20621" spans="1:9" x14ac:dyDescent="0.25">
      <c r="A20621" t="s">
        <v>2492</v>
      </c>
      <c r="B20621">
        <v>2008</v>
      </c>
      <c r="C20621">
        <v>123</v>
      </c>
      <c r="D20621">
        <v>10</v>
      </c>
      <c r="E20621">
        <v>63.25</v>
      </c>
      <c r="H20621">
        <v>124</v>
      </c>
      <c r="I20621" s="3">
        <v>60.125</v>
      </c>
    </row>
    <row r="20622" spans="1:9" x14ac:dyDescent="0.25">
      <c r="A20622" t="s">
        <v>2492</v>
      </c>
      <c r="B20622">
        <v>2008</v>
      </c>
      <c r="C20622">
        <v>124</v>
      </c>
      <c r="D20622">
        <v>11</v>
      </c>
      <c r="E20622">
        <v>60.125</v>
      </c>
      <c r="H20622">
        <v>125</v>
      </c>
      <c r="I20622" s="3">
        <v>57.875</v>
      </c>
    </row>
    <row r="20623" spans="1:9" x14ac:dyDescent="0.25">
      <c r="A20623" t="s">
        <v>2492</v>
      </c>
      <c r="B20623">
        <v>2008</v>
      </c>
      <c r="C20623">
        <v>125</v>
      </c>
      <c r="D20623">
        <v>11</v>
      </c>
      <c r="E20623">
        <v>57.875</v>
      </c>
      <c r="H20623">
        <v>126</v>
      </c>
      <c r="I20623" s="3">
        <v>46.375</v>
      </c>
    </row>
    <row r="20624" spans="1:9" x14ac:dyDescent="0.25">
      <c r="A20624" t="s">
        <v>2492</v>
      </c>
      <c r="B20624">
        <v>2008</v>
      </c>
      <c r="C20624">
        <v>126</v>
      </c>
      <c r="D20624">
        <v>11</v>
      </c>
      <c r="E20624">
        <v>46.375</v>
      </c>
      <c r="H20624">
        <v>127</v>
      </c>
      <c r="I20624" s="3">
        <v>43.25</v>
      </c>
    </row>
    <row r="20625" spans="1:9" x14ac:dyDescent="0.25">
      <c r="A20625" t="s">
        <v>2492</v>
      </c>
      <c r="B20625">
        <v>2008</v>
      </c>
      <c r="C20625">
        <v>127</v>
      </c>
      <c r="D20625">
        <v>23</v>
      </c>
      <c r="E20625">
        <v>43.25</v>
      </c>
      <c r="H20625">
        <v>128</v>
      </c>
      <c r="I20625" s="3">
        <v>57.125</v>
      </c>
    </row>
    <row r="20626" spans="1:9" x14ac:dyDescent="0.25">
      <c r="A20626" t="s">
        <v>2492</v>
      </c>
      <c r="B20626">
        <v>2008</v>
      </c>
      <c r="C20626">
        <v>128</v>
      </c>
      <c r="D20626">
        <v>11</v>
      </c>
      <c r="E20626">
        <v>57.125</v>
      </c>
      <c r="H20626">
        <v>129</v>
      </c>
      <c r="I20626" s="3">
        <v>53</v>
      </c>
    </row>
    <row r="20627" spans="1:9" x14ac:dyDescent="0.25">
      <c r="A20627" t="s">
        <v>2492</v>
      </c>
      <c r="B20627">
        <v>2008</v>
      </c>
      <c r="C20627">
        <v>129</v>
      </c>
      <c r="D20627">
        <v>9</v>
      </c>
      <c r="E20627">
        <v>53</v>
      </c>
      <c r="H20627">
        <v>130</v>
      </c>
      <c r="I20627" s="3">
        <v>53.375</v>
      </c>
    </row>
    <row r="20628" spans="1:9" x14ac:dyDescent="0.25">
      <c r="A20628" t="s">
        <v>2492</v>
      </c>
      <c r="B20628">
        <v>2008</v>
      </c>
      <c r="C20628">
        <v>130</v>
      </c>
      <c r="D20628">
        <v>9</v>
      </c>
      <c r="E20628">
        <v>53.375</v>
      </c>
      <c r="H20628">
        <v>131</v>
      </c>
      <c r="I20628" s="3">
        <v>51.375</v>
      </c>
    </row>
    <row r="20629" spans="1:9" x14ac:dyDescent="0.25">
      <c r="A20629" t="s">
        <v>2492</v>
      </c>
      <c r="B20629">
        <v>2008</v>
      </c>
      <c r="C20629">
        <v>131</v>
      </c>
      <c r="D20629">
        <v>12</v>
      </c>
      <c r="E20629">
        <v>51.375</v>
      </c>
      <c r="H20629">
        <v>132</v>
      </c>
      <c r="I20629" s="3">
        <v>54.875</v>
      </c>
    </row>
    <row r="20630" spans="1:9" x14ac:dyDescent="0.25">
      <c r="A20630" t="s">
        <v>2492</v>
      </c>
      <c r="B20630">
        <v>2008</v>
      </c>
      <c r="C20630">
        <v>132</v>
      </c>
      <c r="D20630">
        <v>11</v>
      </c>
      <c r="E20630">
        <v>54.875</v>
      </c>
      <c r="H20630">
        <v>133</v>
      </c>
      <c r="I20630" s="3">
        <v>45.875</v>
      </c>
    </row>
    <row r="20631" spans="1:9" x14ac:dyDescent="0.25">
      <c r="A20631" t="s">
        <v>2492</v>
      </c>
      <c r="B20631">
        <v>2008</v>
      </c>
      <c r="C20631">
        <v>133</v>
      </c>
      <c r="D20631">
        <v>10</v>
      </c>
      <c r="E20631">
        <v>45.875</v>
      </c>
      <c r="H20631">
        <v>134</v>
      </c>
      <c r="I20631" s="3">
        <v>42.75</v>
      </c>
    </row>
    <row r="20632" spans="1:9" x14ac:dyDescent="0.25">
      <c r="A20632" t="s">
        <v>2492</v>
      </c>
      <c r="B20632">
        <v>2008</v>
      </c>
      <c r="C20632">
        <v>134</v>
      </c>
      <c r="D20632">
        <v>7</v>
      </c>
      <c r="E20632">
        <v>42.75</v>
      </c>
      <c r="H20632">
        <v>135</v>
      </c>
      <c r="I20632" s="3">
        <v>56.5</v>
      </c>
    </row>
    <row r="20633" spans="1:9" x14ac:dyDescent="0.25">
      <c r="A20633" t="s">
        <v>2492</v>
      </c>
      <c r="B20633">
        <v>2008</v>
      </c>
      <c r="C20633">
        <v>135</v>
      </c>
      <c r="D20633">
        <v>12</v>
      </c>
      <c r="E20633">
        <v>56.5</v>
      </c>
      <c r="H20633">
        <v>136</v>
      </c>
      <c r="I20633" s="3">
        <v>44.428571428571402</v>
      </c>
    </row>
    <row r="20634" spans="1:9" x14ac:dyDescent="0.25">
      <c r="A20634" t="s">
        <v>2492</v>
      </c>
      <c r="B20634">
        <v>2008</v>
      </c>
      <c r="C20634">
        <v>136</v>
      </c>
      <c r="D20634">
        <v>10</v>
      </c>
      <c r="E20634">
        <v>44.428571428571402</v>
      </c>
      <c r="H20634">
        <v>137</v>
      </c>
      <c r="I20634" s="3">
        <v>54.75</v>
      </c>
    </row>
    <row r="20635" spans="1:9" x14ac:dyDescent="0.25">
      <c r="A20635" t="s">
        <v>2492</v>
      </c>
      <c r="B20635">
        <v>2008</v>
      </c>
      <c r="C20635">
        <v>137</v>
      </c>
      <c r="D20635">
        <v>11</v>
      </c>
      <c r="E20635">
        <v>54.75</v>
      </c>
      <c r="H20635">
        <v>138</v>
      </c>
      <c r="I20635" s="3">
        <v>42</v>
      </c>
    </row>
    <row r="20636" spans="1:9" x14ac:dyDescent="0.25">
      <c r="A20636" t="s">
        <v>2492</v>
      </c>
      <c r="B20636">
        <v>2008</v>
      </c>
      <c r="C20636">
        <v>138</v>
      </c>
      <c r="D20636">
        <v>11</v>
      </c>
      <c r="E20636">
        <v>42</v>
      </c>
      <c r="H20636">
        <v>139</v>
      </c>
      <c r="I20636" s="3">
        <v>53.375</v>
      </c>
    </row>
    <row r="20637" spans="1:9" x14ac:dyDescent="0.25">
      <c r="A20637" t="s">
        <v>2492</v>
      </c>
      <c r="B20637">
        <v>2008</v>
      </c>
      <c r="C20637">
        <v>139</v>
      </c>
      <c r="D20637">
        <v>11</v>
      </c>
      <c r="E20637">
        <v>53.375</v>
      </c>
      <c r="H20637">
        <v>140</v>
      </c>
      <c r="I20637" s="3">
        <v>56.5</v>
      </c>
    </row>
    <row r="20638" spans="1:9" x14ac:dyDescent="0.25">
      <c r="A20638" t="s">
        <v>2492</v>
      </c>
      <c r="B20638">
        <v>2008</v>
      </c>
      <c r="C20638">
        <v>140</v>
      </c>
      <c r="D20638">
        <v>10</v>
      </c>
      <c r="E20638">
        <v>56.5</v>
      </c>
      <c r="H20638">
        <v>141</v>
      </c>
      <c r="I20638" s="3">
        <v>49</v>
      </c>
    </row>
    <row r="20639" spans="1:9" x14ac:dyDescent="0.25">
      <c r="A20639" t="s">
        <v>2492</v>
      </c>
      <c r="B20639">
        <v>2008</v>
      </c>
      <c r="C20639">
        <v>141</v>
      </c>
      <c r="D20639">
        <v>10</v>
      </c>
      <c r="E20639">
        <v>49</v>
      </c>
      <c r="H20639">
        <v>142</v>
      </c>
      <c r="I20639" s="3">
        <v>56.875</v>
      </c>
    </row>
    <row r="20640" spans="1:9" x14ac:dyDescent="0.25">
      <c r="A20640" t="s">
        <v>2492</v>
      </c>
      <c r="B20640">
        <v>2008</v>
      </c>
      <c r="C20640">
        <v>142</v>
      </c>
      <c r="D20640">
        <v>9</v>
      </c>
      <c r="E20640">
        <v>56.875</v>
      </c>
      <c r="H20640">
        <v>143</v>
      </c>
      <c r="I20640" s="3">
        <v>57</v>
      </c>
    </row>
    <row r="20641" spans="1:9" x14ac:dyDescent="0.25">
      <c r="A20641" t="s">
        <v>2492</v>
      </c>
      <c r="B20641">
        <v>2008</v>
      </c>
      <c r="C20641">
        <v>143</v>
      </c>
      <c r="D20641">
        <v>17</v>
      </c>
      <c r="E20641">
        <v>57</v>
      </c>
      <c r="H20641">
        <v>144</v>
      </c>
      <c r="I20641" s="3">
        <v>53.75</v>
      </c>
    </row>
    <row r="20642" spans="1:9" x14ac:dyDescent="0.25">
      <c r="A20642" t="s">
        <v>2492</v>
      </c>
      <c r="B20642">
        <v>2008</v>
      </c>
      <c r="C20642">
        <v>144</v>
      </c>
      <c r="D20642">
        <v>9</v>
      </c>
      <c r="E20642">
        <v>53.75</v>
      </c>
      <c r="H20642">
        <v>145</v>
      </c>
      <c r="I20642" s="3">
        <v>55</v>
      </c>
    </row>
    <row r="20643" spans="1:9" x14ac:dyDescent="0.25">
      <c r="A20643" t="s">
        <v>2492</v>
      </c>
      <c r="B20643">
        <v>2008</v>
      </c>
      <c r="C20643">
        <v>145</v>
      </c>
      <c r="D20643">
        <v>7</v>
      </c>
      <c r="E20643">
        <v>55</v>
      </c>
      <c r="H20643">
        <v>146</v>
      </c>
      <c r="I20643" s="3">
        <v>51.125</v>
      </c>
    </row>
    <row r="20644" spans="1:9" x14ac:dyDescent="0.25">
      <c r="A20644" t="s">
        <v>2492</v>
      </c>
      <c r="B20644">
        <v>2008</v>
      </c>
      <c r="C20644">
        <v>146</v>
      </c>
      <c r="D20644">
        <v>12</v>
      </c>
      <c r="E20644">
        <v>51.125</v>
      </c>
      <c r="H20644">
        <v>147</v>
      </c>
      <c r="I20644" s="3">
        <v>44.5</v>
      </c>
    </row>
    <row r="20645" spans="1:9" x14ac:dyDescent="0.25">
      <c r="A20645" t="s">
        <v>2492</v>
      </c>
      <c r="B20645">
        <v>2008</v>
      </c>
      <c r="C20645">
        <v>147</v>
      </c>
      <c r="D20645">
        <v>8</v>
      </c>
      <c r="E20645">
        <v>44.5</v>
      </c>
      <c r="H20645">
        <v>148</v>
      </c>
      <c r="I20645" s="3">
        <v>48.5</v>
      </c>
    </row>
    <row r="20646" spans="1:9" x14ac:dyDescent="0.25">
      <c r="A20646" t="s">
        <v>2492</v>
      </c>
      <c r="B20646">
        <v>2008</v>
      </c>
      <c r="C20646">
        <v>148</v>
      </c>
      <c r="D20646">
        <v>11</v>
      </c>
      <c r="E20646">
        <v>48.5</v>
      </c>
      <c r="H20646">
        <v>149</v>
      </c>
      <c r="I20646" s="3">
        <v>35.75</v>
      </c>
    </row>
    <row r="20647" spans="1:9" x14ac:dyDescent="0.25">
      <c r="A20647" t="s">
        <v>2492</v>
      </c>
      <c r="B20647">
        <v>2008</v>
      </c>
      <c r="C20647">
        <v>149</v>
      </c>
      <c r="D20647">
        <v>10</v>
      </c>
      <c r="E20647">
        <v>35.75</v>
      </c>
      <c r="H20647">
        <v>150</v>
      </c>
      <c r="I20647" s="3">
        <v>50.75</v>
      </c>
    </row>
    <row r="20648" spans="1:9" x14ac:dyDescent="0.25">
      <c r="A20648" t="s">
        <v>2492</v>
      </c>
      <c r="B20648">
        <v>2008</v>
      </c>
      <c r="C20648">
        <v>150</v>
      </c>
      <c r="D20648">
        <v>11</v>
      </c>
      <c r="E20648">
        <v>50.75</v>
      </c>
      <c r="H20648">
        <v>151</v>
      </c>
      <c r="I20648" s="3">
        <v>53.625</v>
      </c>
    </row>
    <row r="20649" spans="1:9" x14ac:dyDescent="0.25">
      <c r="A20649" t="s">
        <v>2492</v>
      </c>
      <c r="B20649">
        <v>2008</v>
      </c>
      <c r="C20649">
        <v>151</v>
      </c>
      <c r="D20649">
        <v>11</v>
      </c>
      <c r="E20649">
        <v>53.625</v>
      </c>
      <c r="H20649">
        <v>152</v>
      </c>
      <c r="I20649" s="3">
        <v>50.75</v>
      </c>
    </row>
    <row r="20650" spans="1:9" x14ac:dyDescent="0.25">
      <c r="A20650" t="s">
        <v>2492</v>
      </c>
      <c r="B20650">
        <v>2008</v>
      </c>
      <c r="C20650">
        <v>152</v>
      </c>
      <c r="D20650">
        <v>10</v>
      </c>
      <c r="E20650">
        <v>50.75</v>
      </c>
      <c r="H20650">
        <v>153</v>
      </c>
      <c r="I20650" s="3">
        <v>51</v>
      </c>
    </row>
    <row r="20651" spans="1:9" x14ac:dyDescent="0.25">
      <c r="A20651" t="s">
        <v>2492</v>
      </c>
      <c r="B20651">
        <v>2008</v>
      </c>
      <c r="C20651">
        <v>153</v>
      </c>
      <c r="D20651">
        <v>11</v>
      </c>
      <c r="E20651">
        <v>51</v>
      </c>
      <c r="H20651">
        <v>154</v>
      </c>
      <c r="I20651" s="3">
        <v>50.875</v>
      </c>
    </row>
    <row r="20652" spans="1:9" x14ac:dyDescent="0.25">
      <c r="A20652" t="s">
        <v>2492</v>
      </c>
      <c r="B20652">
        <v>2008</v>
      </c>
      <c r="C20652">
        <v>154</v>
      </c>
      <c r="D20652">
        <v>12</v>
      </c>
      <c r="E20652">
        <v>50.875</v>
      </c>
      <c r="H20652">
        <v>155</v>
      </c>
      <c r="I20652" s="3">
        <v>58.25</v>
      </c>
    </row>
    <row r="20653" spans="1:9" x14ac:dyDescent="0.25">
      <c r="A20653" t="s">
        <v>2492</v>
      </c>
      <c r="B20653">
        <v>2008</v>
      </c>
      <c r="C20653">
        <v>155</v>
      </c>
      <c r="D20653">
        <v>11</v>
      </c>
      <c r="E20653">
        <v>58.25</v>
      </c>
      <c r="H20653">
        <v>156</v>
      </c>
      <c r="I20653" s="3">
        <v>59.875</v>
      </c>
    </row>
    <row r="20654" spans="1:9" x14ac:dyDescent="0.25">
      <c r="A20654" t="s">
        <v>2492</v>
      </c>
      <c r="B20654">
        <v>2008</v>
      </c>
      <c r="C20654">
        <v>156</v>
      </c>
      <c r="D20654">
        <v>9</v>
      </c>
      <c r="E20654">
        <v>59.875</v>
      </c>
      <c r="H20654">
        <v>157</v>
      </c>
      <c r="I20654" s="3">
        <v>67.375</v>
      </c>
    </row>
    <row r="20655" spans="1:9" x14ac:dyDescent="0.25">
      <c r="A20655" t="s">
        <v>2492</v>
      </c>
      <c r="B20655">
        <v>2008</v>
      </c>
      <c r="C20655">
        <v>157</v>
      </c>
      <c r="D20655">
        <v>15</v>
      </c>
      <c r="E20655">
        <v>67.375</v>
      </c>
      <c r="H20655">
        <v>158</v>
      </c>
      <c r="I20655" s="3">
        <v>62.125</v>
      </c>
    </row>
    <row r="20656" spans="1:9" x14ac:dyDescent="0.25">
      <c r="A20656" t="s">
        <v>2492</v>
      </c>
      <c r="B20656">
        <v>2008</v>
      </c>
      <c r="C20656">
        <v>158</v>
      </c>
      <c r="D20656">
        <v>11</v>
      </c>
      <c r="E20656">
        <v>62.125</v>
      </c>
      <c r="H20656">
        <v>159</v>
      </c>
      <c r="I20656" s="3">
        <v>37.5</v>
      </c>
    </row>
    <row r="20657" spans="1:9" x14ac:dyDescent="0.25">
      <c r="A20657" t="s">
        <v>2492</v>
      </c>
      <c r="B20657">
        <v>2008</v>
      </c>
      <c r="C20657">
        <v>159</v>
      </c>
      <c r="D20657">
        <v>10</v>
      </c>
      <c r="E20657">
        <v>37.5</v>
      </c>
      <c r="H20657">
        <v>160</v>
      </c>
      <c r="I20657" s="3">
        <v>49.875</v>
      </c>
    </row>
    <row r="20658" spans="1:9" x14ac:dyDescent="0.25">
      <c r="A20658" t="s">
        <v>2492</v>
      </c>
      <c r="B20658">
        <v>2008</v>
      </c>
      <c r="C20658">
        <v>160</v>
      </c>
      <c r="D20658">
        <v>10</v>
      </c>
      <c r="E20658">
        <v>49.875</v>
      </c>
      <c r="H20658">
        <v>161</v>
      </c>
      <c r="I20658" s="3">
        <v>58.625</v>
      </c>
    </row>
    <row r="20659" spans="1:9" x14ac:dyDescent="0.25">
      <c r="A20659" t="s">
        <v>2492</v>
      </c>
      <c r="B20659">
        <v>2008</v>
      </c>
      <c r="C20659">
        <v>161</v>
      </c>
      <c r="D20659">
        <v>11</v>
      </c>
      <c r="E20659">
        <v>58.625</v>
      </c>
      <c r="H20659">
        <v>162</v>
      </c>
      <c r="I20659" s="3">
        <v>51.75</v>
      </c>
    </row>
    <row r="20660" spans="1:9" x14ac:dyDescent="0.25">
      <c r="A20660" t="s">
        <v>2492</v>
      </c>
      <c r="B20660">
        <v>2008</v>
      </c>
      <c r="C20660">
        <v>162</v>
      </c>
      <c r="D20660">
        <v>11</v>
      </c>
      <c r="E20660">
        <v>51.75</v>
      </c>
      <c r="H20660">
        <v>163</v>
      </c>
      <c r="I20660" s="3">
        <v>52</v>
      </c>
    </row>
    <row r="20661" spans="1:9" x14ac:dyDescent="0.25">
      <c r="A20661" t="s">
        <v>2492</v>
      </c>
      <c r="B20661">
        <v>2008</v>
      </c>
      <c r="C20661">
        <v>163</v>
      </c>
      <c r="D20661">
        <v>11</v>
      </c>
      <c r="E20661">
        <v>52</v>
      </c>
      <c r="H20661">
        <v>164</v>
      </c>
      <c r="I20661" s="3">
        <v>51.25</v>
      </c>
    </row>
    <row r="20662" spans="1:9" x14ac:dyDescent="0.25">
      <c r="A20662" t="s">
        <v>2492</v>
      </c>
      <c r="B20662">
        <v>2008</v>
      </c>
      <c r="C20662">
        <v>164</v>
      </c>
      <c r="D20662">
        <v>9</v>
      </c>
      <c r="E20662">
        <v>51.25</v>
      </c>
      <c r="H20662">
        <v>165</v>
      </c>
      <c r="I20662" s="3">
        <v>65</v>
      </c>
    </row>
    <row r="20663" spans="1:9" x14ac:dyDescent="0.25">
      <c r="A20663" t="s">
        <v>2492</v>
      </c>
      <c r="B20663">
        <v>2008</v>
      </c>
      <c r="C20663">
        <v>165</v>
      </c>
      <c r="D20663">
        <v>12</v>
      </c>
      <c r="E20663">
        <v>65</v>
      </c>
      <c r="H20663">
        <v>166</v>
      </c>
      <c r="I20663" s="3">
        <v>55.375</v>
      </c>
    </row>
    <row r="20664" spans="1:9" x14ac:dyDescent="0.25">
      <c r="A20664" t="s">
        <v>2492</v>
      </c>
      <c r="B20664">
        <v>2008</v>
      </c>
      <c r="C20664">
        <v>166</v>
      </c>
      <c r="D20664">
        <v>11</v>
      </c>
      <c r="E20664">
        <v>55.375</v>
      </c>
      <c r="H20664">
        <v>167</v>
      </c>
      <c r="I20664" s="3">
        <v>50.25</v>
      </c>
    </row>
    <row r="20665" spans="1:9" x14ac:dyDescent="0.25">
      <c r="A20665" t="s">
        <v>2492</v>
      </c>
      <c r="B20665">
        <v>2008</v>
      </c>
      <c r="C20665">
        <v>167</v>
      </c>
      <c r="D20665">
        <v>11</v>
      </c>
      <c r="E20665">
        <v>50.25</v>
      </c>
      <c r="H20665">
        <v>168</v>
      </c>
      <c r="I20665" s="3">
        <v>58.625</v>
      </c>
    </row>
    <row r="20666" spans="1:9" x14ac:dyDescent="0.25">
      <c r="A20666" t="s">
        <v>2492</v>
      </c>
      <c r="B20666">
        <v>2008</v>
      </c>
      <c r="C20666">
        <v>168</v>
      </c>
      <c r="D20666">
        <v>10</v>
      </c>
      <c r="E20666">
        <v>58.625</v>
      </c>
      <c r="H20666">
        <v>169</v>
      </c>
      <c r="I20666" s="3">
        <v>48.75</v>
      </c>
    </row>
    <row r="20667" spans="1:9" x14ac:dyDescent="0.25">
      <c r="A20667" t="s">
        <v>2492</v>
      </c>
      <c r="B20667">
        <v>2008</v>
      </c>
      <c r="C20667">
        <v>169</v>
      </c>
      <c r="D20667">
        <v>10</v>
      </c>
      <c r="E20667">
        <v>48.75</v>
      </c>
      <c r="H20667">
        <v>170</v>
      </c>
      <c r="I20667" s="3">
        <v>57.875</v>
      </c>
    </row>
    <row r="20668" spans="1:9" x14ac:dyDescent="0.25">
      <c r="A20668" t="s">
        <v>2492</v>
      </c>
      <c r="B20668">
        <v>2008</v>
      </c>
      <c r="C20668">
        <v>170</v>
      </c>
      <c r="D20668">
        <v>17</v>
      </c>
      <c r="E20668">
        <v>57.875</v>
      </c>
      <c r="H20668">
        <v>171</v>
      </c>
      <c r="I20668" s="3">
        <v>62.375</v>
      </c>
    </row>
    <row r="20669" spans="1:9" x14ac:dyDescent="0.25">
      <c r="A20669" t="s">
        <v>2492</v>
      </c>
      <c r="B20669">
        <v>2008</v>
      </c>
      <c r="C20669">
        <v>171</v>
      </c>
      <c r="D20669">
        <v>10</v>
      </c>
      <c r="E20669">
        <v>62.375</v>
      </c>
      <c r="H20669">
        <v>172</v>
      </c>
      <c r="I20669" s="3">
        <v>58.75</v>
      </c>
    </row>
    <row r="20670" spans="1:9" x14ac:dyDescent="0.25">
      <c r="A20670" t="s">
        <v>2492</v>
      </c>
      <c r="B20670">
        <v>2008</v>
      </c>
      <c r="C20670">
        <v>172</v>
      </c>
      <c r="D20670">
        <v>13</v>
      </c>
      <c r="E20670">
        <v>58.75</v>
      </c>
      <c r="H20670">
        <v>173</v>
      </c>
      <c r="I20670" s="3">
        <v>68.125</v>
      </c>
    </row>
    <row r="20671" spans="1:9" x14ac:dyDescent="0.25">
      <c r="A20671" t="s">
        <v>2492</v>
      </c>
      <c r="B20671">
        <v>2008</v>
      </c>
      <c r="C20671">
        <v>173</v>
      </c>
      <c r="D20671">
        <v>11</v>
      </c>
      <c r="E20671">
        <v>68.125</v>
      </c>
      <c r="H20671">
        <v>174</v>
      </c>
      <c r="I20671" s="3">
        <v>59.75</v>
      </c>
    </row>
    <row r="20672" spans="1:9" x14ac:dyDescent="0.25">
      <c r="A20672" t="s">
        <v>2492</v>
      </c>
      <c r="B20672">
        <v>2008</v>
      </c>
      <c r="C20672">
        <v>174</v>
      </c>
      <c r="D20672">
        <v>10</v>
      </c>
      <c r="E20672">
        <v>59.75</v>
      </c>
      <c r="H20672">
        <v>175</v>
      </c>
      <c r="I20672" s="3">
        <v>58</v>
      </c>
    </row>
    <row r="20673" spans="1:9" x14ac:dyDescent="0.25">
      <c r="A20673" t="s">
        <v>2492</v>
      </c>
      <c r="B20673">
        <v>2008</v>
      </c>
      <c r="C20673">
        <v>175</v>
      </c>
      <c r="D20673">
        <v>8</v>
      </c>
      <c r="E20673">
        <v>58</v>
      </c>
      <c r="H20673">
        <v>176</v>
      </c>
      <c r="I20673" s="3">
        <v>54.875</v>
      </c>
    </row>
    <row r="20674" spans="1:9" x14ac:dyDescent="0.25">
      <c r="A20674" t="s">
        <v>2492</v>
      </c>
      <c r="B20674">
        <v>2008</v>
      </c>
      <c r="C20674">
        <v>176</v>
      </c>
      <c r="D20674">
        <v>10</v>
      </c>
      <c r="E20674">
        <v>54.875</v>
      </c>
      <c r="H20674">
        <v>177</v>
      </c>
      <c r="I20674" s="3">
        <v>53.125</v>
      </c>
    </row>
    <row r="20675" spans="1:9" x14ac:dyDescent="0.25">
      <c r="A20675" t="s">
        <v>2492</v>
      </c>
      <c r="B20675">
        <v>2008</v>
      </c>
      <c r="C20675">
        <v>177</v>
      </c>
      <c r="D20675">
        <v>10</v>
      </c>
      <c r="E20675">
        <v>53.125</v>
      </c>
      <c r="H20675">
        <v>178</v>
      </c>
      <c r="I20675" s="3">
        <v>55.5</v>
      </c>
    </row>
    <row r="20676" spans="1:9" x14ac:dyDescent="0.25">
      <c r="A20676" t="s">
        <v>2492</v>
      </c>
      <c r="B20676">
        <v>2008</v>
      </c>
      <c r="C20676">
        <v>178</v>
      </c>
      <c r="D20676">
        <v>10</v>
      </c>
      <c r="E20676">
        <v>55.5</v>
      </c>
      <c r="H20676">
        <v>179</v>
      </c>
      <c r="I20676" s="3">
        <v>51.75</v>
      </c>
    </row>
    <row r="20677" spans="1:9" x14ac:dyDescent="0.25">
      <c r="A20677" t="s">
        <v>2492</v>
      </c>
      <c r="B20677">
        <v>2008</v>
      </c>
      <c r="C20677">
        <v>179</v>
      </c>
      <c r="D20677">
        <v>10</v>
      </c>
      <c r="E20677">
        <v>51.75</v>
      </c>
      <c r="H20677">
        <v>180</v>
      </c>
      <c r="I20677" s="3">
        <v>50.75</v>
      </c>
    </row>
    <row r="20678" spans="1:9" x14ac:dyDescent="0.25">
      <c r="A20678" t="s">
        <v>2492</v>
      </c>
      <c r="B20678">
        <v>2008</v>
      </c>
      <c r="C20678">
        <v>180</v>
      </c>
      <c r="D20678">
        <v>10</v>
      </c>
      <c r="E20678">
        <v>50.75</v>
      </c>
      <c r="H20678">
        <v>181</v>
      </c>
      <c r="I20678" s="3">
        <v>42.875</v>
      </c>
    </row>
    <row r="20679" spans="1:9" x14ac:dyDescent="0.25">
      <c r="A20679" t="s">
        <v>2492</v>
      </c>
      <c r="B20679">
        <v>2008</v>
      </c>
      <c r="C20679">
        <v>181</v>
      </c>
      <c r="D20679">
        <v>10</v>
      </c>
      <c r="E20679">
        <v>42.875</v>
      </c>
      <c r="H20679">
        <v>182</v>
      </c>
      <c r="I20679" s="3">
        <v>32.625</v>
      </c>
    </row>
    <row r="20680" spans="1:9" x14ac:dyDescent="0.25">
      <c r="A20680" t="s">
        <v>2492</v>
      </c>
      <c r="B20680">
        <v>2008</v>
      </c>
      <c r="C20680">
        <v>182</v>
      </c>
      <c r="D20680">
        <v>11</v>
      </c>
      <c r="E20680">
        <v>32.625</v>
      </c>
      <c r="H20680">
        <v>183</v>
      </c>
      <c r="I20680" s="3">
        <v>40.875</v>
      </c>
    </row>
    <row r="20681" spans="1:9" x14ac:dyDescent="0.25">
      <c r="A20681" t="s">
        <v>2492</v>
      </c>
      <c r="B20681">
        <v>2008</v>
      </c>
      <c r="C20681">
        <v>183</v>
      </c>
      <c r="D20681">
        <v>11</v>
      </c>
      <c r="E20681">
        <v>40.875</v>
      </c>
      <c r="H20681">
        <v>184</v>
      </c>
      <c r="I20681" s="3">
        <v>37</v>
      </c>
    </row>
    <row r="20682" spans="1:9" x14ac:dyDescent="0.25">
      <c r="A20682" t="s">
        <v>2492</v>
      </c>
      <c r="B20682">
        <v>2008</v>
      </c>
      <c r="C20682">
        <v>184</v>
      </c>
      <c r="D20682">
        <v>15</v>
      </c>
      <c r="E20682">
        <v>37</v>
      </c>
      <c r="H20682">
        <v>185</v>
      </c>
      <c r="I20682" s="3">
        <v>41.25</v>
      </c>
    </row>
    <row r="20683" spans="1:9" x14ac:dyDescent="0.25">
      <c r="A20683" t="s">
        <v>2492</v>
      </c>
      <c r="B20683">
        <v>2008</v>
      </c>
      <c r="C20683">
        <v>185</v>
      </c>
      <c r="D20683">
        <v>11</v>
      </c>
      <c r="E20683">
        <v>41.25</v>
      </c>
      <c r="H20683">
        <v>186</v>
      </c>
      <c r="I20683" s="3">
        <v>42</v>
      </c>
    </row>
    <row r="20684" spans="1:9" x14ac:dyDescent="0.25">
      <c r="A20684" t="s">
        <v>2492</v>
      </c>
      <c r="B20684">
        <v>2008</v>
      </c>
      <c r="C20684">
        <v>186</v>
      </c>
      <c r="D20684">
        <v>10</v>
      </c>
      <c r="E20684">
        <v>42</v>
      </c>
      <c r="H20684">
        <v>187</v>
      </c>
      <c r="I20684" s="3">
        <v>40.25</v>
      </c>
    </row>
    <row r="20685" spans="1:9" x14ac:dyDescent="0.25">
      <c r="A20685" t="s">
        <v>2492</v>
      </c>
      <c r="B20685">
        <v>2008</v>
      </c>
      <c r="C20685">
        <v>187</v>
      </c>
      <c r="D20685">
        <v>11</v>
      </c>
      <c r="E20685">
        <v>40.25</v>
      </c>
      <c r="H20685">
        <v>188</v>
      </c>
      <c r="I20685" s="3">
        <v>39.375</v>
      </c>
    </row>
    <row r="20686" spans="1:9" x14ac:dyDescent="0.25">
      <c r="A20686" t="s">
        <v>2492</v>
      </c>
      <c r="B20686">
        <v>2008</v>
      </c>
      <c r="C20686">
        <v>188</v>
      </c>
      <c r="D20686">
        <v>13</v>
      </c>
      <c r="E20686">
        <v>39.375</v>
      </c>
      <c r="H20686">
        <v>189</v>
      </c>
      <c r="I20686" s="3">
        <v>36.875</v>
      </c>
    </row>
    <row r="20687" spans="1:9" x14ac:dyDescent="0.25">
      <c r="A20687" t="s">
        <v>2492</v>
      </c>
      <c r="B20687">
        <v>2008</v>
      </c>
      <c r="C20687">
        <v>189</v>
      </c>
      <c r="D20687">
        <v>12</v>
      </c>
      <c r="E20687">
        <v>36.875</v>
      </c>
      <c r="H20687">
        <v>190</v>
      </c>
      <c r="I20687" s="3">
        <v>34.5</v>
      </c>
    </row>
    <row r="20688" spans="1:9" x14ac:dyDescent="0.25">
      <c r="A20688" t="s">
        <v>2492</v>
      </c>
      <c r="B20688">
        <v>2008</v>
      </c>
      <c r="C20688">
        <v>190</v>
      </c>
      <c r="D20688">
        <v>10</v>
      </c>
      <c r="E20688">
        <v>34.5</v>
      </c>
      <c r="H20688">
        <v>191</v>
      </c>
      <c r="I20688" s="3">
        <v>33.375</v>
      </c>
    </row>
    <row r="20689" spans="1:9" x14ac:dyDescent="0.25">
      <c r="A20689" t="s">
        <v>2492</v>
      </c>
      <c r="B20689">
        <v>2008</v>
      </c>
      <c r="C20689">
        <v>191</v>
      </c>
      <c r="D20689">
        <v>10</v>
      </c>
      <c r="E20689">
        <v>33.375</v>
      </c>
      <c r="H20689">
        <v>192</v>
      </c>
      <c r="I20689" s="3">
        <v>36.75</v>
      </c>
    </row>
    <row r="20690" spans="1:9" x14ac:dyDescent="0.25">
      <c r="A20690" t="s">
        <v>2492</v>
      </c>
      <c r="B20690">
        <v>2008</v>
      </c>
      <c r="C20690">
        <v>192</v>
      </c>
      <c r="D20690">
        <v>11</v>
      </c>
      <c r="E20690">
        <v>36.75</v>
      </c>
      <c r="H20690">
        <v>193</v>
      </c>
      <c r="I20690" s="3">
        <v>37.625</v>
      </c>
    </row>
    <row r="20691" spans="1:9" x14ac:dyDescent="0.25">
      <c r="A20691" t="s">
        <v>2492</v>
      </c>
      <c r="B20691">
        <v>2008</v>
      </c>
      <c r="C20691">
        <v>193</v>
      </c>
      <c r="D20691">
        <v>12</v>
      </c>
      <c r="E20691">
        <v>37.625</v>
      </c>
      <c r="H20691">
        <v>194</v>
      </c>
      <c r="I20691" s="3">
        <v>40.25</v>
      </c>
    </row>
    <row r="20692" spans="1:9" x14ac:dyDescent="0.25">
      <c r="A20692" t="s">
        <v>2492</v>
      </c>
      <c r="B20692">
        <v>2008</v>
      </c>
      <c r="C20692">
        <v>194</v>
      </c>
      <c r="D20692">
        <v>9</v>
      </c>
      <c r="E20692">
        <v>40.25</v>
      </c>
      <c r="H20692">
        <v>195</v>
      </c>
      <c r="I20692" s="3">
        <v>50</v>
      </c>
    </row>
    <row r="20693" spans="1:9" x14ac:dyDescent="0.25">
      <c r="A20693" t="s">
        <v>2492</v>
      </c>
      <c r="B20693">
        <v>2008</v>
      </c>
      <c r="C20693">
        <v>195</v>
      </c>
      <c r="D20693">
        <v>11</v>
      </c>
      <c r="E20693">
        <v>50</v>
      </c>
      <c r="H20693">
        <v>196</v>
      </c>
      <c r="I20693" s="3">
        <v>49.625</v>
      </c>
    </row>
    <row r="20694" spans="1:9" x14ac:dyDescent="0.25">
      <c r="A20694" t="s">
        <v>2492</v>
      </c>
      <c r="B20694">
        <v>2008</v>
      </c>
      <c r="C20694">
        <v>196</v>
      </c>
      <c r="D20694">
        <v>10</v>
      </c>
      <c r="E20694">
        <v>49.625</v>
      </c>
      <c r="H20694">
        <v>197</v>
      </c>
      <c r="I20694" s="3">
        <v>47.75</v>
      </c>
    </row>
    <row r="20695" spans="1:9" x14ac:dyDescent="0.25">
      <c r="A20695" t="s">
        <v>2492</v>
      </c>
      <c r="B20695">
        <v>2008</v>
      </c>
      <c r="C20695">
        <v>197</v>
      </c>
      <c r="D20695">
        <v>8</v>
      </c>
      <c r="E20695">
        <v>47.75</v>
      </c>
      <c r="H20695">
        <v>198</v>
      </c>
      <c r="I20695" s="3">
        <v>46.5</v>
      </c>
    </row>
    <row r="20696" spans="1:9" x14ac:dyDescent="0.25">
      <c r="A20696" t="s">
        <v>2492</v>
      </c>
      <c r="B20696">
        <v>2008</v>
      </c>
      <c r="C20696">
        <v>198</v>
      </c>
      <c r="D20696">
        <v>11</v>
      </c>
      <c r="E20696">
        <v>46.5</v>
      </c>
      <c r="H20696">
        <v>199</v>
      </c>
      <c r="I20696" s="3">
        <v>53</v>
      </c>
    </row>
    <row r="20697" spans="1:9" x14ac:dyDescent="0.25">
      <c r="A20697" t="s">
        <v>2492</v>
      </c>
      <c r="B20697">
        <v>2008</v>
      </c>
      <c r="C20697">
        <v>199</v>
      </c>
      <c r="D20697">
        <v>10</v>
      </c>
      <c r="E20697">
        <v>53</v>
      </c>
      <c r="H20697">
        <v>200</v>
      </c>
      <c r="I20697" s="3">
        <v>37.5</v>
      </c>
    </row>
    <row r="20698" spans="1:9" x14ac:dyDescent="0.25">
      <c r="A20698" t="s">
        <v>2492</v>
      </c>
      <c r="B20698">
        <v>2008</v>
      </c>
      <c r="C20698">
        <v>200</v>
      </c>
      <c r="D20698">
        <v>11</v>
      </c>
      <c r="E20698">
        <v>37.5</v>
      </c>
      <c r="H20698">
        <v>201</v>
      </c>
      <c r="I20698" s="3">
        <v>39.125</v>
      </c>
    </row>
    <row r="20699" spans="1:9" x14ac:dyDescent="0.25">
      <c r="A20699" t="s">
        <v>2492</v>
      </c>
      <c r="B20699">
        <v>2008</v>
      </c>
      <c r="C20699">
        <v>201</v>
      </c>
      <c r="D20699">
        <v>11</v>
      </c>
      <c r="E20699">
        <v>39.125</v>
      </c>
      <c r="H20699">
        <v>202</v>
      </c>
      <c r="I20699" s="3">
        <v>43.375</v>
      </c>
    </row>
    <row r="20700" spans="1:9" x14ac:dyDescent="0.25">
      <c r="A20700" t="s">
        <v>2492</v>
      </c>
      <c r="B20700">
        <v>2008</v>
      </c>
      <c r="C20700">
        <v>202</v>
      </c>
      <c r="D20700">
        <v>11</v>
      </c>
      <c r="E20700">
        <v>43.375</v>
      </c>
      <c r="H20700">
        <v>203</v>
      </c>
      <c r="I20700" s="3">
        <v>47.5</v>
      </c>
    </row>
    <row r="20701" spans="1:9" x14ac:dyDescent="0.25">
      <c r="A20701" t="s">
        <v>2492</v>
      </c>
      <c r="B20701">
        <v>2008</v>
      </c>
      <c r="C20701">
        <v>203</v>
      </c>
      <c r="D20701">
        <v>10</v>
      </c>
      <c r="E20701">
        <v>47.5</v>
      </c>
      <c r="H20701">
        <v>204</v>
      </c>
      <c r="I20701" s="3">
        <v>50.25</v>
      </c>
    </row>
    <row r="20702" spans="1:9" x14ac:dyDescent="0.25">
      <c r="A20702" t="s">
        <v>2492</v>
      </c>
      <c r="B20702">
        <v>2008</v>
      </c>
      <c r="C20702">
        <v>204</v>
      </c>
      <c r="D20702">
        <v>10</v>
      </c>
      <c r="E20702">
        <v>50.25</v>
      </c>
      <c r="H20702">
        <v>205</v>
      </c>
      <c r="I20702" s="3">
        <v>58.25</v>
      </c>
    </row>
    <row r="20703" spans="1:9" x14ac:dyDescent="0.25">
      <c r="A20703" t="s">
        <v>2492</v>
      </c>
      <c r="B20703">
        <v>2008</v>
      </c>
      <c r="C20703">
        <v>205</v>
      </c>
      <c r="D20703">
        <v>11</v>
      </c>
      <c r="E20703">
        <v>58.25</v>
      </c>
      <c r="H20703">
        <v>206</v>
      </c>
      <c r="I20703" s="3">
        <v>48.75</v>
      </c>
    </row>
    <row r="20704" spans="1:9" x14ac:dyDescent="0.25">
      <c r="A20704" t="s">
        <v>2492</v>
      </c>
      <c r="B20704">
        <v>2008</v>
      </c>
      <c r="C20704">
        <v>206</v>
      </c>
      <c r="D20704">
        <v>11</v>
      </c>
      <c r="E20704">
        <v>48.75</v>
      </c>
      <c r="H20704">
        <v>207</v>
      </c>
      <c r="I20704" s="3">
        <v>26.25</v>
      </c>
    </row>
    <row r="20705" spans="1:9" x14ac:dyDescent="0.25">
      <c r="A20705" t="s">
        <v>2492</v>
      </c>
      <c r="B20705">
        <v>2008</v>
      </c>
      <c r="C20705">
        <v>207</v>
      </c>
      <c r="D20705">
        <v>10</v>
      </c>
      <c r="E20705">
        <v>26.25</v>
      </c>
      <c r="H20705">
        <v>208</v>
      </c>
      <c r="I20705" s="3">
        <v>28</v>
      </c>
    </row>
    <row r="20706" spans="1:9" x14ac:dyDescent="0.25">
      <c r="A20706" t="s">
        <v>2492</v>
      </c>
      <c r="B20706">
        <v>2008</v>
      </c>
      <c r="C20706">
        <v>208</v>
      </c>
      <c r="D20706">
        <v>10</v>
      </c>
      <c r="E20706">
        <v>28</v>
      </c>
      <c r="H20706">
        <v>209</v>
      </c>
      <c r="I20706" s="3">
        <v>35.875</v>
      </c>
    </row>
    <row r="20707" spans="1:9" x14ac:dyDescent="0.25">
      <c r="A20707" t="s">
        <v>2492</v>
      </c>
      <c r="B20707">
        <v>2008</v>
      </c>
      <c r="C20707">
        <v>209</v>
      </c>
      <c r="D20707">
        <v>11</v>
      </c>
      <c r="E20707">
        <v>35.875</v>
      </c>
      <c r="H20707">
        <v>210</v>
      </c>
      <c r="I20707" s="3">
        <v>46.125</v>
      </c>
    </row>
    <row r="20708" spans="1:9" x14ac:dyDescent="0.25">
      <c r="A20708" t="s">
        <v>2492</v>
      </c>
      <c r="B20708">
        <v>2008</v>
      </c>
      <c r="C20708">
        <v>210</v>
      </c>
      <c r="D20708">
        <v>11</v>
      </c>
      <c r="E20708">
        <v>46.125</v>
      </c>
      <c r="H20708">
        <v>211</v>
      </c>
      <c r="I20708" s="3">
        <v>61.125</v>
      </c>
    </row>
    <row r="20709" spans="1:9" x14ac:dyDescent="0.25">
      <c r="A20709" t="s">
        <v>2492</v>
      </c>
      <c r="B20709">
        <v>2008</v>
      </c>
      <c r="C20709">
        <v>211</v>
      </c>
      <c r="D20709">
        <v>11</v>
      </c>
      <c r="E20709">
        <v>61.125</v>
      </c>
      <c r="H20709">
        <v>212</v>
      </c>
      <c r="I20709" s="3">
        <v>63.875</v>
      </c>
    </row>
    <row r="20710" spans="1:9" x14ac:dyDescent="0.25">
      <c r="A20710" t="s">
        <v>2492</v>
      </c>
      <c r="B20710">
        <v>2008</v>
      </c>
      <c r="C20710">
        <v>212</v>
      </c>
      <c r="D20710">
        <v>9</v>
      </c>
      <c r="E20710">
        <v>63.875</v>
      </c>
      <c r="H20710">
        <v>213</v>
      </c>
      <c r="I20710" s="3">
        <v>60.875</v>
      </c>
    </row>
    <row r="20711" spans="1:9" x14ac:dyDescent="0.25">
      <c r="A20711" t="s">
        <v>2492</v>
      </c>
      <c r="B20711">
        <v>2008</v>
      </c>
      <c r="C20711">
        <v>213</v>
      </c>
      <c r="D20711">
        <v>10</v>
      </c>
      <c r="E20711">
        <v>60.875</v>
      </c>
      <c r="H20711">
        <v>214</v>
      </c>
      <c r="I20711" s="3">
        <v>65.875</v>
      </c>
    </row>
    <row r="20712" spans="1:9" x14ac:dyDescent="0.25">
      <c r="A20712" t="s">
        <v>2492</v>
      </c>
      <c r="B20712">
        <v>2008</v>
      </c>
      <c r="C20712">
        <v>214</v>
      </c>
      <c r="D20712">
        <v>10</v>
      </c>
      <c r="E20712">
        <v>65.875</v>
      </c>
      <c r="H20712">
        <v>215</v>
      </c>
      <c r="I20712" s="3">
        <v>57.5</v>
      </c>
    </row>
    <row r="20713" spans="1:9" x14ac:dyDescent="0.25">
      <c r="A20713" t="s">
        <v>2492</v>
      </c>
      <c r="B20713">
        <v>2008</v>
      </c>
      <c r="C20713">
        <v>215</v>
      </c>
      <c r="D20713">
        <v>9</v>
      </c>
      <c r="E20713">
        <v>57.5</v>
      </c>
      <c r="H20713">
        <v>216</v>
      </c>
      <c r="I20713" s="3">
        <v>50.125</v>
      </c>
    </row>
    <row r="20714" spans="1:9" x14ac:dyDescent="0.25">
      <c r="A20714" t="s">
        <v>2492</v>
      </c>
      <c r="B20714">
        <v>2008</v>
      </c>
      <c r="C20714">
        <v>216</v>
      </c>
      <c r="D20714">
        <v>10</v>
      </c>
      <c r="E20714">
        <v>50.125</v>
      </c>
      <c r="H20714">
        <v>217</v>
      </c>
      <c r="I20714" s="3">
        <v>49.75</v>
      </c>
    </row>
    <row r="20715" spans="1:9" x14ac:dyDescent="0.25">
      <c r="A20715" t="s">
        <v>2492</v>
      </c>
      <c r="B20715">
        <v>2008</v>
      </c>
      <c r="C20715">
        <v>217</v>
      </c>
      <c r="D20715">
        <v>12</v>
      </c>
      <c r="E20715">
        <v>49.75</v>
      </c>
      <c r="H20715">
        <v>218</v>
      </c>
      <c r="I20715" s="3">
        <v>60.125</v>
      </c>
    </row>
    <row r="20716" spans="1:9" x14ac:dyDescent="0.25">
      <c r="A20716" t="s">
        <v>2492</v>
      </c>
      <c r="B20716">
        <v>2008</v>
      </c>
      <c r="C20716">
        <v>218</v>
      </c>
      <c r="D20716">
        <v>11</v>
      </c>
      <c r="E20716">
        <v>60.125</v>
      </c>
      <c r="H20716">
        <v>219</v>
      </c>
      <c r="I20716" s="3">
        <v>71.5</v>
      </c>
    </row>
    <row r="20717" spans="1:9" x14ac:dyDescent="0.25">
      <c r="A20717" t="s">
        <v>2492</v>
      </c>
      <c r="B20717">
        <v>2008</v>
      </c>
      <c r="C20717">
        <v>219</v>
      </c>
      <c r="D20717">
        <v>10</v>
      </c>
      <c r="E20717">
        <v>71.5</v>
      </c>
      <c r="H20717">
        <v>220</v>
      </c>
      <c r="I20717" s="3">
        <v>51.5</v>
      </c>
    </row>
    <row r="20718" spans="1:9" x14ac:dyDescent="0.25">
      <c r="A20718" t="s">
        <v>2492</v>
      </c>
      <c r="B20718">
        <v>2008</v>
      </c>
      <c r="C20718">
        <v>220</v>
      </c>
      <c r="D20718">
        <v>10</v>
      </c>
      <c r="E20718">
        <v>51.5</v>
      </c>
      <c r="H20718">
        <v>221</v>
      </c>
      <c r="I20718" s="3">
        <v>51.125</v>
      </c>
    </row>
    <row r="20719" spans="1:9" x14ac:dyDescent="0.25">
      <c r="A20719" t="s">
        <v>2492</v>
      </c>
      <c r="B20719">
        <v>2008</v>
      </c>
      <c r="C20719">
        <v>221</v>
      </c>
      <c r="D20719">
        <v>9</v>
      </c>
      <c r="E20719">
        <v>51.125</v>
      </c>
      <c r="H20719">
        <v>222</v>
      </c>
      <c r="I20719" s="3">
        <v>55.375</v>
      </c>
    </row>
    <row r="20720" spans="1:9" x14ac:dyDescent="0.25">
      <c r="A20720" t="s">
        <v>2492</v>
      </c>
      <c r="B20720">
        <v>2008</v>
      </c>
      <c r="C20720">
        <v>222</v>
      </c>
      <c r="D20720">
        <v>10</v>
      </c>
      <c r="E20720">
        <v>55.375</v>
      </c>
      <c r="H20720">
        <v>223</v>
      </c>
      <c r="I20720" s="3">
        <v>60</v>
      </c>
    </row>
    <row r="20721" spans="1:9" x14ac:dyDescent="0.25">
      <c r="A20721" t="s">
        <v>2492</v>
      </c>
      <c r="B20721">
        <v>2008</v>
      </c>
      <c r="C20721">
        <v>223</v>
      </c>
      <c r="D20721">
        <v>10</v>
      </c>
      <c r="E20721">
        <v>60</v>
      </c>
      <c r="H20721">
        <v>224</v>
      </c>
      <c r="I20721" s="3">
        <v>64</v>
      </c>
    </row>
    <row r="20722" spans="1:9" x14ac:dyDescent="0.25">
      <c r="A20722" t="s">
        <v>2492</v>
      </c>
      <c r="B20722">
        <v>2008</v>
      </c>
      <c r="C20722">
        <v>224</v>
      </c>
      <c r="D20722">
        <v>11</v>
      </c>
      <c r="E20722">
        <v>64</v>
      </c>
      <c r="H20722">
        <v>225</v>
      </c>
      <c r="I20722" s="3">
        <v>68.625</v>
      </c>
    </row>
    <row r="20723" spans="1:9" x14ac:dyDescent="0.25">
      <c r="A20723" t="s">
        <v>2492</v>
      </c>
      <c r="B20723">
        <v>2008</v>
      </c>
      <c r="C20723">
        <v>225</v>
      </c>
      <c r="D20723">
        <v>10</v>
      </c>
      <c r="E20723">
        <v>68.625</v>
      </c>
      <c r="H20723">
        <v>226</v>
      </c>
      <c r="I20723" s="3">
        <v>57.375</v>
      </c>
    </row>
    <row r="20724" spans="1:9" x14ac:dyDescent="0.25">
      <c r="A20724" t="s">
        <v>2492</v>
      </c>
      <c r="B20724">
        <v>2008</v>
      </c>
      <c r="C20724">
        <v>226</v>
      </c>
      <c r="D20724">
        <v>10</v>
      </c>
      <c r="E20724">
        <v>57.375</v>
      </c>
      <c r="H20724">
        <v>227</v>
      </c>
      <c r="I20724" s="3">
        <v>49</v>
      </c>
    </row>
    <row r="20725" spans="1:9" x14ac:dyDescent="0.25">
      <c r="A20725" t="s">
        <v>2492</v>
      </c>
      <c r="B20725">
        <v>2008</v>
      </c>
      <c r="C20725">
        <v>227</v>
      </c>
      <c r="D20725">
        <v>8</v>
      </c>
      <c r="E20725">
        <v>49</v>
      </c>
      <c r="H20725">
        <v>228</v>
      </c>
      <c r="I20725" s="3">
        <v>57.125</v>
      </c>
    </row>
    <row r="20726" spans="1:9" x14ac:dyDescent="0.25">
      <c r="A20726" t="s">
        <v>2492</v>
      </c>
      <c r="B20726">
        <v>2008</v>
      </c>
      <c r="C20726">
        <v>228</v>
      </c>
      <c r="D20726">
        <v>11</v>
      </c>
      <c r="E20726">
        <v>57.125</v>
      </c>
      <c r="H20726">
        <v>229</v>
      </c>
      <c r="I20726" s="3">
        <v>49.25</v>
      </c>
    </row>
    <row r="20727" spans="1:9" x14ac:dyDescent="0.25">
      <c r="A20727" t="s">
        <v>2492</v>
      </c>
      <c r="B20727">
        <v>2008</v>
      </c>
      <c r="C20727">
        <v>229</v>
      </c>
      <c r="D20727">
        <v>11</v>
      </c>
      <c r="E20727">
        <v>49.25</v>
      </c>
      <c r="H20727">
        <v>230</v>
      </c>
      <c r="I20727" s="3">
        <v>50.875</v>
      </c>
    </row>
    <row r="20728" spans="1:9" x14ac:dyDescent="0.25">
      <c r="A20728" t="s">
        <v>2492</v>
      </c>
      <c r="B20728">
        <v>2008</v>
      </c>
      <c r="C20728">
        <v>230</v>
      </c>
      <c r="D20728">
        <v>11</v>
      </c>
      <c r="E20728">
        <v>50.875</v>
      </c>
      <c r="H20728">
        <v>231</v>
      </c>
      <c r="I20728" s="3">
        <v>50.5</v>
      </c>
    </row>
    <row r="20729" spans="1:9" x14ac:dyDescent="0.25">
      <c r="A20729" t="s">
        <v>2492</v>
      </c>
      <c r="B20729">
        <v>2008</v>
      </c>
      <c r="C20729">
        <v>231</v>
      </c>
      <c r="D20729">
        <v>11</v>
      </c>
      <c r="E20729">
        <v>50.5</v>
      </c>
      <c r="H20729">
        <v>232</v>
      </c>
      <c r="I20729" s="3">
        <v>50.625</v>
      </c>
    </row>
    <row r="20730" spans="1:9" x14ac:dyDescent="0.25">
      <c r="A20730" t="s">
        <v>2492</v>
      </c>
      <c r="B20730">
        <v>2008</v>
      </c>
      <c r="C20730">
        <v>232</v>
      </c>
      <c r="D20730">
        <v>11</v>
      </c>
      <c r="E20730">
        <v>50.625</v>
      </c>
      <c r="H20730">
        <v>233</v>
      </c>
      <c r="I20730" s="3">
        <v>53.625</v>
      </c>
    </row>
    <row r="20731" spans="1:9" x14ac:dyDescent="0.25">
      <c r="A20731" t="s">
        <v>2492</v>
      </c>
      <c r="B20731">
        <v>2008</v>
      </c>
      <c r="C20731">
        <v>233</v>
      </c>
      <c r="D20731">
        <v>10</v>
      </c>
      <c r="E20731">
        <v>53.625</v>
      </c>
      <c r="H20731">
        <v>234</v>
      </c>
      <c r="I20731" s="3">
        <v>55.125</v>
      </c>
    </row>
    <row r="20732" spans="1:9" x14ac:dyDescent="0.25">
      <c r="A20732" t="s">
        <v>2492</v>
      </c>
      <c r="B20732">
        <v>2008</v>
      </c>
      <c r="C20732">
        <v>234</v>
      </c>
      <c r="D20732">
        <v>10</v>
      </c>
      <c r="E20732">
        <v>55.125</v>
      </c>
      <c r="H20732">
        <v>235</v>
      </c>
      <c r="I20732" s="3">
        <v>52.375</v>
      </c>
    </row>
    <row r="20733" spans="1:9" x14ac:dyDescent="0.25">
      <c r="A20733" t="s">
        <v>2492</v>
      </c>
      <c r="B20733">
        <v>2008</v>
      </c>
      <c r="C20733">
        <v>235</v>
      </c>
      <c r="D20733">
        <v>10</v>
      </c>
      <c r="E20733">
        <v>52.375</v>
      </c>
      <c r="H20733">
        <v>236</v>
      </c>
      <c r="I20733" s="3">
        <v>41.625</v>
      </c>
    </row>
    <row r="20734" spans="1:9" x14ac:dyDescent="0.25">
      <c r="A20734" t="s">
        <v>2492</v>
      </c>
      <c r="B20734">
        <v>2008</v>
      </c>
      <c r="C20734">
        <v>236</v>
      </c>
      <c r="D20734">
        <v>10</v>
      </c>
      <c r="E20734">
        <v>41.625</v>
      </c>
      <c r="H20734">
        <v>237</v>
      </c>
      <c r="I20734" s="3">
        <v>43.875</v>
      </c>
    </row>
    <row r="20735" spans="1:9" x14ac:dyDescent="0.25">
      <c r="A20735" t="s">
        <v>2492</v>
      </c>
      <c r="B20735">
        <v>2008</v>
      </c>
      <c r="C20735">
        <v>237</v>
      </c>
      <c r="D20735">
        <v>11</v>
      </c>
      <c r="E20735">
        <v>43.875</v>
      </c>
      <c r="H20735">
        <v>238</v>
      </c>
      <c r="I20735" s="3">
        <v>55.375</v>
      </c>
    </row>
    <row r="20736" spans="1:9" x14ac:dyDescent="0.25">
      <c r="A20736" t="s">
        <v>2492</v>
      </c>
      <c r="B20736">
        <v>2008</v>
      </c>
      <c r="C20736">
        <v>238</v>
      </c>
      <c r="D20736">
        <v>10</v>
      </c>
      <c r="E20736">
        <v>55.375</v>
      </c>
      <c r="H20736">
        <v>239</v>
      </c>
      <c r="I20736" s="3">
        <v>49.375</v>
      </c>
    </row>
    <row r="20737" spans="1:9" x14ac:dyDescent="0.25">
      <c r="A20737" t="s">
        <v>2492</v>
      </c>
      <c r="B20737">
        <v>2008</v>
      </c>
      <c r="C20737">
        <v>239</v>
      </c>
      <c r="D20737">
        <v>10</v>
      </c>
      <c r="E20737">
        <v>49.375</v>
      </c>
      <c r="H20737">
        <v>240</v>
      </c>
      <c r="I20737" s="3">
        <v>42</v>
      </c>
    </row>
    <row r="20738" spans="1:9" x14ac:dyDescent="0.25">
      <c r="A20738" t="s">
        <v>2492</v>
      </c>
      <c r="B20738">
        <v>2008</v>
      </c>
      <c r="C20738">
        <v>240</v>
      </c>
      <c r="D20738">
        <v>10</v>
      </c>
      <c r="E20738">
        <v>42</v>
      </c>
      <c r="H20738">
        <v>241</v>
      </c>
      <c r="I20738" s="3">
        <v>41</v>
      </c>
    </row>
    <row r="20739" spans="1:9" x14ac:dyDescent="0.25">
      <c r="A20739" t="s">
        <v>2492</v>
      </c>
      <c r="B20739">
        <v>2008</v>
      </c>
      <c r="C20739">
        <v>241</v>
      </c>
      <c r="D20739">
        <v>10</v>
      </c>
      <c r="E20739">
        <v>41</v>
      </c>
      <c r="H20739">
        <v>242</v>
      </c>
      <c r="I20739" s="3">
        <v>37.25</v>
      </c>
    </row>
    <row r="20740" spans="1:9" x14ac:dyDescent="0.25">
      <c r="A20740" t="s">
        <v>2492</v>
      </c>
      <c r="B20740">
        <v>2008</v>
      </c>
      <c r="C20740">
        <v>242</v>
      </c>
      <c r="D20740">
        <v>9</v>
      </c>
      <c r="E20740">
        <v>37.25</v>
      </c>
      <c r="H20740">
        <v>243</v>
      </c>
      <c r="I20740" s="3">
        <v>25.625</v>
      </c>
    </row>
    <row r="20741" spans="1:9" x14ac:dyDescent="0.25">
      <c r="A20741" t="s">
        <v>2492</v>
      </c>
      <c r="B20741">
        <v>2008</v>
      </c>
      <c r="C20741">
        <v>243</v>
      </c>
      <c r="D20741">
        <v>10</v>
      </c>
      <c r="E20741">
        <v>25.625</v>
      </c>
      <c r="H20741">
        <v>244</v>
      </c>
      <c r="I20741" s="3">
        <v>25.75</v>
      </c>
    </row>
    <row r="20742" spans="1:9" x14ac:dyDescent="0.25">
      <c r="A20742" t="s">
        <v>2492</v>
      </c>
      <c r="B20742">
        <v>2008</v>
      </c>
      <c r="C20742">
        <v>244</v>
      </c>
      <c r="D20742">
        <v>10</v>
      </c>
      <c r="E20742">
        <v>25.75</v>
      </c>
      <c r="H20742">
        <v>245</v>
      </c>
      <c r="I20742" s="3">
        <v>32.375</v>
      </c>
    </row>
    <row r="20743" spans="1:9" x14ac:dyDescent="0.25">
      <c r="A20743" t="s">
        <v>2492</v>
      </c>
      <c r="B20743">
        <v>2008</v>
      </c>
      <c r="C20743">
        <v>245</v>
      </c>
      <c r="D20743">
        <v>11</v>
      </c>
      <c r="E20743">
        <v>32.375</v>
      </c>
      <c r="H20743">
        <v>246</v>
      </c>
      <c r="I20743" s="3">
        <v>37.875</v>
      </c>
    </row>
    <row r="20744" spans="1:9" x14ac:dyDescent="0.25">
      <c r="A20744" t="s">
        <v>2492</v>
      </c>
      <c r="B20744">
        <v>2008</v>
      </c>
      <c r="C20744">
        <v>246</v>
      </c>
      <c r="D20744">
        <v>10</v>
      </c>
      <c r="E20744">
        <v>37.875</v>
      </c>
      <c r="H20744">
        <v>247</v>
      </c>
      <c r="I20744" s="3">
        <v>40.5</v>
      </c>
    </row>
    <row r="20745" spans="1:9" x14ac:dyDescent="0.25">
      <c r="A20745" t="s">
        <v>2492</v>
      </c>
      <c r="B20745">
        <v>2008</v>
      </c>
      <c r="C20745">
        <v>247</v>
      </c>
      <c r="D20745">
        <v>11</v>
      </c>
      <c r="E20745">
        <v>40.5</v>
      </c>
      <c r="H20745">
        <v>248</v>
      </c>
      <c r="I20745" s="3">
        <v>45.25</v>
      </c>
    </row>
    <row r="20746" spans="1:9" x14ac:dyDescent="0.25">
      <c r="A20746" t="s">
        <v>2492</v>
      </c>
      <c r="B20746">
        <v>2008</v>
      </c>
      <c r="C20746">
        <v>248</v>
      </c>
      <c r="D20746">
        <v>10</v>
      </c>
      <c r="E20746">
        <v>45.25</v>
      </c>
      <c r="H20746">
        <v>249</v>
      </c>
      <c r="I20746" s="3">
        <v>49.714285714285701</v>
      </c>
    </row>
    <row r="20747" spans="1:9" x14ac:dyDescent="0.25">
      <c r="A20747" t="s">
        <v>2492</v>
      </c>
      <c r="B20747">
        <v>2008</v>
      </c>
      <c r="C20747">
        <v>249</v>
      </c>
      <c r="D20747">
        <v>9</v>
      </c>
      <c r="E20747">
        <v>49.714285714285701</v>
      </c>
      <c r="H20747">
        <v>250</v>
      </c>
      <c r="I20747" s="3">
        <v>43.75</v>
      </c>
    </row>
    <row r="20748" spans="1:9" x14ac:dyDescent="0.25">
      <c r="A20748" t="s">
        <v>2492</v>
      </c>
      <c r="B20748">
        <v>2008</v>
      </c>
      <c r="C20748">
        <v>250</v>
      </c>
      <c r="D20748">
        <v>10</v>
      </c>
      <c r="E20748">
        <v>43.75</v>
      </c>
      <c r="H20748">
        <v>251</v>
      </c>
      <c r="I20748" s="3">
        <v>38.75</v>
      </c>
    </row>
    <row r="20749" spans="1:9" x14ac:dyDescent="0.25">
      <c r="A20749" t="s">
        <v>2492</v>
      </c>
      <c r="B20749">
        <v>2008</v>
      </c>
      <c r="C20749">
        <v>251</v>
      </c>
      <c r="D20749">
        <v>10</v>
      </c>
      <c r="E20749">
        <v>38.75</v>
      </c>
      <c r="H20749">
        <v>252</v>
      </c>
      <c r="I20749" s="3">
        <v>47</v>
      </c>
    </row>
    <row r="20750" spans="1:9" x14ac:dyDescent="0.25">
      <c r="A20750" t="s">
        <v>2492</v>
      </c>
      <c r="B20750">
        <v>2008</v>
      </c>
      <c r="C20750">
        <v>252</v>
      </c>
      <c r="D20750">
        <v>10</v>
      </c>
      <c r="E20750">
        <v>47</v>
      </c>
      <c r="H20750">
        <v>253</v>
      </c>
      <c r="I20750" s="3">
        <v>35.25</v>
      </c>
    </row>
    <row r="20751" spans="1:9" x14ac:dyDescent="0.25">
      <c r="A20751" t="s">
        <v>2492</v>
      </c>
      <c r="B20751">
        <v>2008</v>
      </c>
      <c r="C20751">
        <v>253</v>
      </c>
      <c r="D20751">
        <v>10</v>
      </c>
      <c r="E20751">
        <v>35.25</v>
      </c>
      <c r="H20751">
        <v>254</v>
      </c>
      <c r="I20751" s="3">
        <v>32.5</v>
      </c>
    </row>
    <row r="20752" spans="1:9" x14ac:dyDescent="0.25">
      <c r="A20752" t="s">
        <v>2492</v>
      </c>
      <c r="B20752">
        <v>2008</v>
      </c>
      <c r="C20752">
        <v>254</v>
      </c>
      <c r="D20752">
        <v>10</v>
      </c>
      <c r="E20752">
        <v>32.5</v>
      </c>
      <c r="H20752">
        <v>255</v>
      </c>
      <c r="I20752" s="3">
        <v>29.375</v>
      </c>
    </row>
    <row r="20753" spans="1:9" x14ac:dyDescent="0.25">
      <c r="A20753" t="s">
        <v>2492</v>
      </c>
      <c r="B20753">
        <v>2008</v>
      </c>
      <c r="C20753">
        <v>255</v>
      </c>
      <c r="D20753">
        <v>23</v>
      </c>
      <c r="E20753">
        <v>29.375</v>
      </c>
      <c r="H20753">
        <v>256</v>
      </c>
      <c r="I20753" s="3">
        <v>38</v>
      </c>
    </row>
    <row r="20754" spans="1:9" x14ac:dyDescent="0.25">
      <c r="A20754" t="s">
        <v>2492</v>
      </c>
      <c r="B20754">
        <v>2008</v>
      </c>
      <c r="C20754">
        <v>256</v>
      </c>
      <c r="D20754">
        <v>10</v>
      </c>
      <c r="E20754">
        <v>38</v>
      </c>
      <c r="H20754">
        <v>257</v>
      </c>
      <c r="I20754" s="3">
        <v>47.125</v>
      </c>
    </row>
    <row r="20755" spans="1:9" x14ac:dyDescent="0.25">
      <c r="A20755" t="s">
        <v>2492</v>
      </c>
      <c r="B20755">
        <v>2008</v>
      </c>
      <c r="C20755">
        <v>257</v>
      </c>
      <c r="D20755">
        <v>11</v>
      </c>
      <c r="E20755">
        <v>47.125</v>
      </c>
      <c r="H20755">
        <v>258</v>
      </c>
      <c r="I20755" s="3">
        <v>39.375</v>
      </c>
    </row>
    <row r="20756" spans="1:9" x14ac:dyDescent="0.25">
      <c r="A20756" t="s">
        <v>2492</v>
      </c>
      <c r="B20756">
        <v>2008</v>
      </c>
      <c r="C20756">
        <v>258</v>
      </c>
      <c r="D20756">
        <v>9</v>
      </c>
      <c r="E20756">
        <v>39.375</v>
      </c>
      <c r="H20756">
        <v>259</v>
      </c>
      <c r="I20756" s="3">
        <v>42.75</v>
      </c>
    </row>
    <row r="20757" spans="1:9" x14ac:dyDescent="0.25">
      <c r="A20757" t="s">
        <v>2492</v>
      </c>
      <c r="B20757">
        <v>2008</v>
      </c>
      <c r="C20757">
        <v>259</v>
      </c>
      <c r="D20757">
        <v>10</v>
      </c>
      <c r="E20757">
        <v>42.75</v>
      </c>
      <c r="H20757">
        <v>260</v>
      </c>
      <c r="I20757" s="3">
        <v>43</v>
      </c>
    </row>
    <row r="20758" spans="1:9" x14ac:dyDescent="0.25">
      <c r="A20758" t="s">
        <v>2492</v>
      </c>
      <c r="B20758">
        <v>2008</v>
      </c>
      <c r="C20758">
        <v>260</v>
      </c>
      <c r="D20758">
        <v>10</v>
      </c>
      <c r="E20758">
        <v>43</v>
      </c>
      <c r="H20758">
        <v>261</v>
      </c>
      <c r="I20758" s="3">
        <v>47</v>
      </c>
    </row>
    <row r="20759" spans="1:9" x14ac:dyDescent="0.25">
      <c r="A20759" t="s">
        <v>2492</v>
      </c>
      <c r="B20759">
        <v>2008</v>
      </c>
      <c r="C20759">
        <v>261</v>
      </c>
      <c r="D20759">
        <v>10</v>
      </c>
      <c r="E20759">
        <v>47</v>
      </c>
      <c r="H20759">
        <v>262</v>
      </c>
      <c r="I20759" s="3">
        <v>43</v>
      </c>
    </row>
    <row r="20760" spans="1:9" x14ac:dyDescent="0.25">
      <c r="A20760" t="s">
        <v>2492</v>
      </c>
      <c r="B20760">
        <v>2008</v>
      </c>
      <c r="C20760">
        <v>262</v>
      </c>
      <c r="D20760">
        <v>10</v>
      </c>
      <c r="E20760">
        <v>43</v>
      </c>
      <c r="H20760">
        <v>263</v>
      </c>
      <c r="I20760" s="3">
        <v>42.375</v>
      </c>
    </row>
    <row r="20761" spans="1:9" x14ac:dyDescent="0.25">
      <c r="A20761" t="s">
        <v>2492</v>
      </c>
      <c r="B20761">
        <v>2008</v>
      </c>
      <c r="C20761">
        <v>263</v>
      </c>
      <c r="D20761">
        <v>9</v>
      </c>
      <c r="E20761">
        <v>42.375</v>
      </c>
      <c r="H20761">
        <v>264</v>
      </c>
      <c r="I20761" s="3">
        <v>45.625</v>
      </c>
    </row>
    <row r="20762" spans="1:9" x14ac:dyDescent="0.25">
      <c r="A20762" t="s">
        <v>2492</v>
      </c>
      <c r="B20762">
        <v>2008</v>
      </c>
      <c r="C20762">
        <v>264</v>
      </c>
      <c r="D20762">
        <v>9</v>
      </c>
      <c r="E20762">
        <v>45.625</v>
      </c>
      <c r="H20762">
        <v>265</v>
      </c>
      <c r="I20762" s="3">
        <v>52</v>
      </c>
    </row>
    <row r="20763" spans="1:9" x14ac:dyDescent="0.25">
      <c r="A20763" t="s">
        <v>2492</v>
      </c>
      <c r="B20763">
        <v>2008</v>
      </c>
      <c r="C20763">
        <v>265</v>
      </c>
      <c r="D20763">
        <v>10</v>
      </c>
      <c r="E20763">
        <v>52</v>
      </c>
      <c r="H20763">
        <v>266</v>
      </c>
      <c r="I20763" s="3">
        <v>47</v>
      </c>
    </row>
    <row r="20764" spans="1:9" x14ac:dyDescent="0.25">
      <c r="A20764" t="s">
        <v>2492</v>
      </c>
      <c r="B20764">
        <v>2008</v>
      </c>
      <c r="C20764">
        <v>266</v>
      </c>
      <c r="D20764">
        <v>10</v>
      </c>
      <c r="E20764">
        <v>47</v>
      </c>
      <c r="H20764">
        <v>267</v>
      </c>
      <c r="I20764" s="3">
        <v>44.125</v>
      </c>
    </row>
    <row r="20765" spans="1:9" x14ac:dyDescent="0.25">
      <c r="A20765" t="s">
        <v>2492</v>
      </c>
      <c r="B20765">
        <v>2008</v>
      </c>
      <c r="C20765">
        <v>267</v>
      </c>
      <c r="D20765">
        <v>10</v>
      </c>
      <c r="E20765">
        <v>44.125</v>
      </c>
      <c r="H20765">
        <v>268</v>
      </c>
      <c r="I20765" s="3">
        <v>43.875</v>
      </c>
    </row>
    <row r="20766" spans="1:9" x14ac:dyDescent="0.25">
      <c r="A20766" t="s">
        <v>2492</v>
      </c>
      <c r="B20766">
        <v>2008</v>
      </c>
      <c r="C20766">
        <v>268</v>
      </c>
      <c r="D20766">
        <v>11</v>
      </c>
      <c r="E20766">
        <v>43.875</v>
      </c>
      <c r="H20766">
        <v>269</v>
      </c>
      <c r="I20766" s="3">
        <v>52.375</v>
      </c>
    </row>
    <row r="20767" spans="1:9" x14ac:dyDescent="0.25">
      <c r="A20767" t="s">
        <v>2492</v>
      </c>
      <c r="B20767">
        <v>2008</v>
      </c>
      <c r="C20767">
        <v>269</v>
      </c>
      <c r="D20767">
        <v>9</v>
      </c>
      <c r="E20767">
        <v>52.375</v>
      </c>
      <c r="H20767">
        <v>270</v>
      </c>
      <c r="I20767" s="3">
        <v>54.25</v>
      </c>
    </row>
    <row r="20768" spans="1:9" x14ac:dyDescent="0.25">
      <c r="A20768" t="s">
        <v>2492</v>
      </c>
      <c r="B20768">
        <v>2008</v>
      </c>
      <c r="C20768">
        <v>270</v>
      </c>
      <c r="D20768">
        <v>10</v>
      </c>
      <c r="E20768">
        <v>54.25</v>
      </c>
      <c r="H20768">
        <v>271</v>
      </c>
      <c r="I20768" s="3">
        <v>58.625</v>
      </c>
    </row>
    <row r="20769" spans="1:9" x14ac:dyDescent="0.25">
      <c r="A20769" t="s">
        <v>2492</v>
      </c>
      <c r="B20769">
        <v>2008</v>
      </c>
      <c r="C20769">
        <v>271</v>
      </c>
      <c r="D20769">
        <v>10</v>
      </c>
      <c r="E20769">
        <v>58.625</v>
      </c>
      <c r="H20769">
        <v>272</v>
      </c>
      <c r="I20769" s="3">
        <v>56.75</v>
      </c>
    </row>
    <row r="20770" spans="1:9" x14ac:dyDescent="0.25">
      <c r="A20770" t="s">
        <v>2492</v>
      </c>
      <c r="B20770">
        <v>2008</v>
      </c>
      <c r="C20770">
        <v>272</v>
      </c>
      <c r="D20770">
        <v>10</v>
      </c>
      <c r="E20770">
        <v>56.75</v>
      </c>
      <c r="H20770">
        <v>273</v>
      </c>
      <c r="I20770" s="3">
        <v>66.125</v>
      </c>
    </row>
    <row r="20771" spans="1:9" x14ac:dyDescent="0.25">
      <c r="A20771" t="s">
        <v>2492</v>
      </c>
      <c r="B20771">
        <v>2008</v>
      </c>
      <c r="C20771">
        <v>273</v>
      </c>
      <c r="D20771">
        <v>10</v>
      </c>
      <c r="E20771">
        <v>66.125</v>
      </c>
      <c r="H20771">
        <v>274</v>
      </c>
      <c r="I20771" s="3">
        <v>59.625</v>
      </c>
    </row>
    <row r="20772" spans="1:9" x14ac:dyDescent="0.25">
      <c r="A20772" t="s">
        <v>2492</v>
      </c>
      <c r="B20772">
        <v>2008</v>
      </c>
      <c r="C20772">
        <v>274</v>
      </c>
      <c r="D20772">
        <v>10</v>
      </c>
      <c r="E20772">
        <v>59.625</v>
      </c>
      <c r="H20772">
        <v>275</v>
      </c>
      <c r="I20772" s="3">
        <v>55.375</v>
      </c>
    </row>
    <row r="20773" spans="1:9" x14ac:dyDescent="0.25">
      <c r="A20773" t="s">
        <v>2492</v>
      </c>
      <c r="B20773">
        <v>2008</v>
      </c>
      <c r="C20773">
        <v>275</v>
      </c>
      <c r="D20773">
        <v>9</v>
      </c>
      <c r="E20773">
        <v>55.375</v>
      </c>
      <c r="H20773">
        <v>276</v>
      </c>
      <c r="I20773" s="3">
        <v>51</v>
      </c>
    </row>
    <row r="20774" spans="1:9" x14ac:dyDescent="0.25">
      <c r="A20774" t="s">
        <v>2492</v>
      </c>
      <c r="B20774">
        <v>2008</v>
      </c>
      <c r="C20774">
        <v>276</v>
      </c>
      <c r="D20774">
        <v>10</v>
      </c>
      <c r="E20774">
        <v>51</v>
      </c>
      <c r="H20774">
        <v>277</v>
      </c>
      <c r="I20774" s="3">
        <v>49</v>
      </c>
    </row>
    <row r="20775" spans="1:9" x14ac:dyDescent="0.25">
      <c r="A20775" t="s">
        <v>2492</v>
      </c>
      <c r="B20775">
        <v>2008</v>
      </c>
      <c r="C20775">
        <v>277</v>
      </c>
      <c r="D20775">
        <v>10</v>
      </c>
      <c r="E20775">
        <v>49</v>
      </c>
      <c r="H20775">
        <v>278</v>
      </c>
      <c r="I20775" s="3">
        <v>36.375</v>
      </c>
    </row>
    <row r="20776" spans="1:9" x14ac:dyDescent="0.25">
      <c r="A20776" t="s">
        <v>2492</v>
      </c>
      <c r="B20776">
        <v>2008</v>
      </c>
      <c r="C20776">
        <v>278</v>
      </c>
      <c r="D20776">
        <v>8</v>
      </c>
      <c r="E20776">
        <v>36.375</v>
      </c>
      <c r="H20776">
        <v>279</v>
      </c>
      <c r="I20776" s="3">
        <v>27.5</v>
      </c>
    </row>
    <row r="20777" spans="1:9" x14ac:dyDescent="0.25">
      <c r="A20777" t="s">
        <v>2492</v>
      </c>
      <c r="B20777">
        <v>2008</v>
      </c>
      <c r="C20777">
        <v>279</v>
      </c>
      <c r="D20777">
        <v>23</v>
      </c>
      <c r="E20777">
        <v>27.5</v>
      </c>
      <c r="H20777">
        <v>280</v>
      </c>
      <c r="I20777" s="3">
        <v>39.875</v>
      </c>
    </row>
    <row r="20778" spans="1:9" x14ac:dyDescent="0.25">
      <c r="A20778" t="s">
        <v>2492</v>
      </c>
      <c r="B20778">
        <v>2008</v>
      </c>
      <c r="C20778">
        <v>280</v>
      </c>
      <c r="D20778">
        <v>9</v>
      </c>
      <c r="E20778">
        <v>39.875</v>
      </c>
      <c r="H20778">
        <v>281</v>
      </c>
      <c r="I20778" s="3">
        <v>45</v>
      </c>
    </row>
    <row r="20779" spans="1:9" x14ac:dyDescent="0.25">
      <c r="A20779" t="s">
        <v>2492</v>
      </c>
      <c r="B20779">
        <v>2008</v>
      </c>
      <c r="C20779">
        <v>281</v>
      </c>
      <c r="D20779">
        <v>10</v>
      </c>
      <c r="E20779">
        <v>45</v>
      </c>
      <c r="H20779">
        <v>282</v>
      </c>
      <c r="I20779" s="3">
        <v>43.625</v>
      </c>
    </row>
    <row r="20780" spans="1:9" x14ac:dyDescent="0.25">
      <c r="A20780" t="s">
        <v>2492</v>
      </c>
      <c r="B20780">
        <v>2008</v>
      </c>
      <c r="C20780">
        <v>282</v>
      </c>
      <c r="D20780">
        <v>10</v>
      </c>
      <c r="E20780">
        <v>43.625</v>
      </c>
      <c r="H20780">
        <v>283</v>
      </c>
      <c r="I20780" s="3">
        <v>42.5</v>
      </c>
    </row>
    <row r="20781" spans="1:9" x14ac:dyDescent="0.25">
      <c r="A20781" t="s">
        <v>2492</v>
      </c>
      <c r="B20781">
        <v>2008</v>
      </c>
      <c r="C20781">
        <v>283</v>
      </c>
      <c r="D20781">
        <v>10</v>
      </c>
      <c r="E20781">
        <v>42.5</v>
      </c>
      <c r="H20781">
        <v>284</v>
      </c>
      <c r="I20781" s="3">
        <v>38.875</v>
      </c>
    </row>
    <row r="20782" spans="1:9" x14ac:dyDescent="0.25">
      <c r="A20782" t="s">
        <v>2492</v>
      </c>
      <c r="B20782">
        <v>2008</v>
      </c>
      <c r="C20782">
        <v>284</v>
      </c>
      <c r="D20782">
        <v>10</v>
      </c>
      <c r="E20782">
        <v>38.875</v>
      </c>
      <c r="H20782">
        <v>285</v>
      </c>
      <c r="I20782" s="3">
        <v>36.5</v>
      </c>
    </row>
    <row r="20783" spans="1:9" x14ac:dyDescent="0.25">
      <c r="A20783" t="s">
        <v>2492</v>
      </c>
      <c r="B20783">
        <v>2008</v>
      </c>
      <c r="C20783">
        <v>285</v>
      </c>
      <c r="D20783">
        <v>9</v>
      </c>
      <c r="E20783">
        <v>36.5</v>
      </c>
      <c r="H20783">
        <v>286</v>
      </c>
      <c r="I20783" s="3">
        <v>21.5</v>
      </c>
    </row>
    <row r="20784" spans="1:9" x14ac:dyDescent="0.25">
      <c r="A20784" t="s">
        <v>2492</v>
      </c>
      <c r="B20784">
        <v>2008</v>
      </c>
      <c r="C20784">
        <v>286</v>
      </c>
      <c r="D20784">
        <v>10</v>
      </c>
      <c r="E20784">
        <v>21.5</v>
      </c>
      <c r="H20784">
        <v>287</v>
      </c>
      <c r="I20784" s="3">
        <v>27.875</v>
      </c>
    </row>
    <row r="20785" spans="1:9" x14ac:dyDescent="0.25">
      <c r="A20785" t="s">
        <v>2492</v>
      </c>
      <c r="B20785">
        <v>2008</v>
      </c>
      <c r="C20785">
        <v>287</v>
      </c>
      <c r="D20785">
        <v>10</v>
      </c>
      <c r="E20785">
        <v>27.875</v>
      </c>
      <c r="H20785">
        <v>288</v>
      </c>
      <c r="I20785" s="3">
        <v>25.75</v>
      </c>
    </row>
    <row r="20786" spans="1:9" x14ac:dyDescent="0.25">
      <c r="A20786" t="s">
        <v>2492</v>
      </c>
      <c r="B20786">
        <v>2008</v>
      </c>
      <c r="C20786">
        <v>288</v>
      </c>
      <c r="D20786">
        <v>11</v>
      </c>
      <c r="E20786">
        <v>25.75</v>
      </c>
      <c r="H20786">
        <v>289</v>
      </c>
      <c r="I20786" s="3">
        <v>34.75</v>
      </c>
    </row>
    <row r="20787" spans="1:9" x14ac:dyDescent="0.25">
      <c r="A20787" t="s">
        <v>2492</v>
      </c>
      <c r="B20787">
        <v>2008</v>
      </c>
      <c r="C20787">
        <v>289</v>
      </c>
      <c r="D20787">
        <v>10</v>
      </c>
      <c r="E20787">
        <v>34.75</v>
      </c>
      <c r="H20787">
        <v>290</v>
      </c>
      <c r="I20787" s="3">
        <v>37.375</v>
      </c>
    </row>
    <row r="20788" spans="1:9" x14ac:dyDescent="0.25">
      <c r="A20788" t="s">
        <v>2492</v>
      </c>
      <c r="B20788">
        <v>2008</v>
      </c>
      <c r="C20788">
        <v>290</v>
      </c>
      <c r="D20788">
        <v>10</v>
      </c>
      <c r="E20788">
        <v>37.375</v>
      </c>
      <c r="H20788">
        <v>291</v>
      </c>
      <c r="I20788" s="3">
        <v>44.5</v>
      </c>
    </row>
    <row r="20789" spans="1:9" x14ac:dyDescent="0.25">
      <c r="A20789" t="s">
        <v>2492</v>
      </c>
      <c r="B20789">
        <v>2008</v>
      </c>
      <c r="C20789">
        <v>291</v>
      </c>
      <c r="D20789">
        <v>11</v>
      </c>
      <c r="E20789">
        <v>44.5</v>
      </c>
      <c r="H20789">
        <v>292</v>
      </c>
      <c r="I20789" s="3">
        <v>48.375</v>
      </c>
    </row>
    <row r="20790" spans="1:9" x14ac:dyDescent="0.25">
      <c r="A20790" t="s">
        <v>2492</v>
      </c>
      <c r="B20790">
        <v>2008</v>
      </c>
      <c r="C20790">
        <v>292</v>
      </c>
      <c r="D20790">
        <v>10</v>
      </c>
      <c r="E20790">
        <v>48.375</v>
      </c>
      <c r="H20790">
        <v>293</v>
      </c>
      <c r="I20790" s="3">
        <v>41.25</v>
      </c>
    </row>
    <row r="20791" spans="1:9" x14ac:dyDescent="0.25">
      <c r="A20791" t="s">
        <v>2492</v>
      </c>
      <c r="B20791">
        <v>2008</v>
      </c>
      <c r="C20791">
        <v>293</v>
      </c>
      <c r="D20791">
        <v>10</v>
      </c>
      <c r="E20791">
        <v>41.25</v>
      </c>
      <c r="H20791">
        <v>294</v>
      </c>
      <c r="I20791" s="3">
        <v>39.875</v>
      </c>
    </row>
    <row r="20792" spans="1:9" x14ac:dyDescent="0.25">
      <c r="A20792" t="s">
        <v>2492</v>
      </c>
      <c r="B20792">
        <v>2008</v>
      </c>
      <c r="C20792">
        <v>294</v>
      </c>
      <c r="D20792">
        <v>11</v>
      </c>
      <c r="E20792">
        <v>39.875</v>
      </c>
      <c r="H20792">
        <v>295</v>
      </c>
      <c r="I20792" s="3">
        <v>45.5</v>
      </c>
    </row>
    <row r="20793" spans="1:9" x14ac:dyDescent="0.25">
      <c r="A20793" t="s">
        <v>2492</v>
      </c>
      <c r="B20793">
        <v>2008</v>
      </c>
      <c r="C20793">
        <v>295</v>
      </c>
      <c r="D20793">
        <v>10</v>
      </c>
      <c r="E20793">
        <v>45.5</v>
      </c>
      <c r="H20793">
        <v>296</v>
      </c>
      <c r="I20793" s="3">
        <v>39.875</v>
      </c>
    </row>
    <row r="20794" spans="1:9" x14ac:dyDescent="0.25">
      <c r="A20794" t="s">
        <v>2492</v>
      </c>
      <c r="B20794">
        <v>2008</v>
      </c>
      <c r="C20794">
        <v>296</v>
      </c>
      <c r="D20794">
        <v>10</v>
      </c>
      <c r="E20794">
        <v>39.875</v>
      </c>
      <c r="H20794">
        <v>297</v>
      </c>
      <c r="I20794" s="3">
        <v>19.375</v>
      </c>
    </row>
    <row r="20795" spans="1:9" x14ac:dyDescent="0.25">
      <c r="A20795" t="s">
        <v>2492</v>
      </c>
      <c r="B20795">
        <v>2008</v>
      </c>
      <c r="C20795">
        <v>297</v>
      </c>
      <c r="D20795">
        <v>0</v>
      </c>
      <c r="E20795">
        <v>19.375</v>
      </c>
      <c r="H20795">
        <v>298</v>
      </c>
      <c r="I20795" s="3">
        <v>0</v>
      </c>
    </row>
    <row r="20796" spans="1:9" x14ac:dyDescent="0.25">
      <c r="A20796" t="s">
        <v>2492</v>
      </c>
      <c r="B20796">
        <v>2008</v>
      </c>
      <c r="C20796">
        <v>298</v>
      </c>
      <c r="D20796">
        <v>23</v>
      </c>
      <c r="E20796">
        <v>0</v>
      </c>
      <c r="H20796">
        <v>299</v>
      </c>
      <c r="I20796" s="3">
        <v>6.875</v>
      </c>
    </row>
    <row r="20797" spans="1:9" x14ac:dyDescent="0.25">
      <c r="A20797" t="s">
        <v>2492</v>
      </c>
      <c r="B20797">
        <v>2008</v>
      </c>
      <c r="C20797">
        <v>299</v>
      </c>
      <c r="D20797">
        <v>23</v>
      </c>
      <c r="E20797">
        <v>6.875</v>
      </c>
      <c r="H20797">
        <v>300</v>
      </c>
      <c r="I20797" s="3">
        <v>42.5</v>
      </c>
    </row>
    <row r="20798" spans="1:9" x14ac:dyDescent="0.25">
      <c r="A20798" t="s">
        <v>2492</v>
      </c>
      <c r="B20798">
        <v>2008</v>
      </c>
      <c r="C20798">
        <v>300</v>
      </c>
      <c r="D20798">
        <v>10</v>
      </c>
      <c r="E20798">
        <v>42.5</v>
      </c>
      <c r="H20798">
        <v>301</v>
      </c>
      <c r="I20798" s="3">
        <v>38</v>
      </c>
    </row>
    <row r="20799" spans="1:9" x14ac:dyDescent="0.25">
      <c r="A20799" t="s">
        <v>2492</v>
      </c>
      <c r="B20799">
        <v>2008</v>
      </c>
      <c r="C20799">
        <v>301</v>
      </c>
      <c r="D20799">
        <v>10</v>
      </c>
      <c r="E20799">
        <v>38</v>
      </c>
      <c r="H20799">
        <v>302</v>
      </c>
      <c r="I20799" s="3">
        <v>39.25</v>
      </c>
    </row>
    <row r="20800" spans="1:9" x14ac:dyDescent="0.25">
      <c r="A20800" t="s">
        <v>2492</v>
      </c>
      <c r="B20800">
        <v>2008</v>
      </c>
      <c r="C20800">
        <v>302</v>
      </c>
      <c r="D20800">
        <v>11</v>
      </c>
      <c r="E20800">
        <v>39.25</v>
      </c>
      <c r="H20800">
        <v>303</v>
      </c>
      <c r="I20800" s="3">
        <v>44.875</v>
      </c>
    </row>
    <row r="20801" spans="1:9" x14ac:dyDescent="0.25">
      <c r="A20801" t="s">
        <v>2492</v>
      </c>
      <c r="B20801">
        <v>2008</v>
      </c>
      <c r="C20801">
        <v>303</v>
      </c>
      <c r="D20801">
        <v>10</v>
      </c>
      <c r="E20801">
        <v>44.875</v>
      </c>
      <c r="H20801">
        <v>304</v>
      </c>
      <c r="I20801" s="3">
        <v>40.625</v>
      </c>
    </row>
    <row r="20802" spans="1:9" x14ac:dyDescent="0.25">
      <c r="A20802" t="s">
        <v>2492</v>
      </c>
      <c r="B20802">
        <v>2008</v>
      </c>
      <c r="C20802">
        <v>304</v>
      </c>
      <c r="D20802">
        <v>10</v>
      </c>
      <c r="E20802">
        <v>40.625</v>
      </c>
      <c r="H20802">
        <v>305</v>
      </c>
      <c r="I20802" s="3">
        <v>47.375</v>
      </c>
    </row>
    <row r="20803" spans="1:9" x14ac:dyDescent="0.25">
      <c r="A20803" t="s">
        <v>2492</v>
      </c>
      <c r="B20803">
        <v>2008</v>
      </c>
      <c r="C20803">
        <v>305</v>
      </c>
      <c r="D20803">
        <v>11</v>
      </c>
      <c r="E20803">
        <v>47.375</v>
      </c>
      <c r="H20803">
        <v>306</v>
      </c>
      <c r="I20803" s="3">
        <v>45</v>
      </c>
    </row>
    <row r="20804" spans="1:9" x14ac:dyDescent="0.25">
      <c r="A20804" t="s">
        <v>2492</v>
      </c>
      <c r="B20804">
        <v>2008</v>
      </c>
      <c r="C20804">
        <v>306</v>
      </c>
      <c r="D20804">
        <v>10</v>
      </c>
      <c r="E20804">
        <v>45</v>
      </c>
      <c r="H20804">
        <v>307</v>
      </c>
      <c r="I20804" s="3">
        <v>38.625</v>
      </c>
    </row>
    <row r="20805" spans="1:9" x14ac:dyDescent="0.25">
      <c r="A20805" t="s">
        <v>2492</v>
      </c>
      <c r="B20805">
        <v>2008</v>
      </c>
      <c r="C20805">
        <v>307</v>
      </c>
      <c r="D20805">
        <v>10</v>
      </c>
      <c r="E20805">
        <v>38.625</v>
      </c>
      <c r="H20805">
        <v>308</v>
      </c>
      <c r="I20805" s="3">
        <v>39.125</v>
      </c>
    </row>
    <row r="20806" spans="1:9" x14ac:dyDescent="0.25">
      <c r="A20806" t="s">
        <v>2492</v>
      </c>
      <c r="B20806">
        <v>2008</v>
      </c>
      <c r="C20806">
        <v>308</v>
      </c>
      <c r="D20806">
        <v>12</v>
      </c>
      <c r="E20806">
        <v>39.125</v>
      </c>
      <c r="H20806">
        <v>309</v>
      </c>
      <c r="I20806" s="3">
        <v>34.75</v>
      </c>
    </row>
    <row r="20807" spans="1:9" x14ac:dyDescent="0.25">
      <c r="A20807" t="s">
        <v>2492</v>
      </c>
      <c r="B20807">
        <v>2008</v>
      </c>
      <c r="C20807">
        <v>309</v>
      </c>
      <c r="D20807">
        <v>10</v>
      </c>
      <c r="E20807">
        <v>34.75</v>
      </c>
      <c r="H20807">
        <v>310</v>
      </c>
      <c r="I20807" s="3">
        <v>43.5</v>
      </c>
    </row>
    <row r="20808" spans="1:9" x14ac:dyDescent="0.25">
      <c r="A20808" t="s">
        <v>2492</v>
      </c>
      <c r="B20808">
        <v>2008</v>
      </c>
      <c r="C20808">
        <v>310</v>
      </c>
      <c r="D20808">
        <v>12</v>
      </c>
      <c r="E20808">
        <v>43.5</v>
      </c>
      <c r="H20808">
        <v>311</v>
      </c>
      <c r="I20808" s="3">
        <v>43.625</v>
      </c>
    </row>
    <row r="20809" spans="1:9" x14ac:dyDescent="0.25">
      <c r="A20809" t="s">
        <v>2492</v>
      </c>
      <c r="B20809">
        <v>2008</v>
      </c>
      <c r="C20809">
        <v>311</v>
      </c>
      <c r="D20809">
        <v>10</v>
      </c>
      <c r="E20809">
        <v>43.625</v>
      </c>
      <c r="H20809">
        <v>312</v>
      </c>
      <c r="I20809" s="3">
        <v>41.125</v>
      </c>
    </row>
    <row r="20810" spans="1:9" x14ac:dyDescent="0.25">
      <c r="A20810" t="s">
        <v>2492</v>
      </c>
      <c r="B20810">
        <v>2008</v>
      </c>
      <c r="C20810">
        <v>312</v>
      </c>
      <c r="D20810">
        <v>11</v>
      </c>
      <c r="E20810">
        <v>41.125</v>
      </c>
      <c r="H20810">
        <v>313</v>
      </c>
      <c r="I20810" s="3">
        <v>45.375</v>
      </c>
    </row>
    <row r="20811" spans="1:9" x14ac:dyDescent="0.25">
      <c r="A20811" t="s">
        <v>2492</v>
      </c>
      <c r="B20811">
        <v>2008</v>
      </c>
      <c r="C20811">
        <v>313</v>
      </c>
      <c r="D20811">
        <v>11</v>
      </c>
      <c r="E20811">
        <v>45.375</v>
      </c>
      <c r="H20811">
        <v>314</v>
      </c>
      <c r="I20811" s="3">
        <v>44.375</v>
      </c>
    </row>
    <row r="20812" spans="1:9" x14ac:dyDescent="0.25">
      <c r="A20812" t="s">
        <v>2492</v>
      </c>
      <c r="B20812">
        <v>2008</v>
      </c>
      <c r="C20812">
        <v>314</v>
      </c>
      <c r="D20812">
        <v>10</v>
      </c>
      <c r="E20812">
        <v>44.375</v>
      </c>
      <c r="H20812">
        <v>315</v>
      </c>
      <c r="I20812" s="3">
        <v>41.75</v>
      </c>
    </row>
    <row r="20813" spans="1:9" x14ac:dyDescent="0.25">
      <c r="A20813" t="s">
        <v>2492</v>
      </c>
      <c r="B20813">
        <v>2008</v>
      </c>
      <c r="C20813">
        <v>315</v>
      </c>
      <c r="D20813">
        <v>10</v>
      </c>
      <c r="E20813">
        <v>41.75</v>
      </c>
      <c r="H20813">
        <v>316</v>
      </c>
      <c r="I20813" s="3">
        <v>42.75</v>
      </c>
    </row>
    <row r="20814" spans="1:9" x14ac:dyDescent="0.25">
      <c r="A20814" t="s">
        <v>2492</v>
      </c>
      <c r="B20814">
        <v>2008</v>
      </c>
      <c r="C20814">
        <v>316</v>
      </c>
      <c r="D20814">
        <v>10</v>
      </c>
      <c r="E20814">
        <v>42.75</v>
      </c>
      <c r="H20814">
        <v>317</v>
      </c>
      <c r="I20814" s="3">
        <v>41.125</v>
      </c>
    </row>
    <row r="20815" spans="1:9" x14ac:dyDescent="0.25">
      <c r="A20815" t="s">
        <v>2492</v>
      </c>
      <c r="B20815">
        <v>2008</v>
      </c>
      <c r="C20815">
        <v>317</v>
      </c>
      <c r="D20815">
        <v>12</v>
      </c>
      <c r="E20815">
        <v>41.125</v>
      </c>
      <c r="H20815">
        <v>318</v>
      </c>
      <c r="I20815" s="3">
        <v>5.75</v>
      </c>
    </row>
    <row r="20816" spans="1:9" x14ac:dyDescent="0.25">
      <c r="A20816" t="s">
        <v>2492</v>
      </c>
      <c r="B20816">
        <v>2008</v>
      </c>
      <c r="C20816">
        <v>318</v>
      </c>
      <c r="D20816">
        <v>0</v>
      </c>
      <c r="E20816">
        <v>5.75</v>
      </c>
      <c r="H20816">
        <v>319</v>
      </c>
      <c r="I20816" s="3">
        <v>0</v>
      </c>
    </row>
    <row r="20817" spans="1:9" x14ac:dyDescent="0.25">
      <c r="A20817" t="s">
        <v>2492</v>
      </c>
      <c r="B20817">
        <v>2008</v>
      </c>
      <c r="C20817">
        <v>319</v>
      </c>
      <c r="D20817">
        <v>23</v>
      </c>
      <c r="E20817">
        <v>0</v>
      </c>
      <c r="H20817">
        <v>320</v>
      </c>
      <c r="I20817" s="3">
        <v>7.125</v>
      </c>
    </row>
    <row r="20818" spans="1:9" x14ac:dyDescent="0.25">
      <c r="A20818" t="s">
        <v>2492</v>
      </c>
      <c r="B20818">
        <v>2008</v>
      </c>
      <c r="C20818">
        <v>320</v>
      </c>
      <c r="D20818">
        <v>23</v>
      </c>
      <c r="E20818">
        <v>7.125</v>
      </c>
      <c r="H20818">
        <v>321</v>
      </c>
      <c r="I20818" s="3">
        <v>43.25</v>
      </c>
    </row>
    <row r="20819" spans="1:9" x14ac:dyDescent="0.25">
      <c r="A20819" t="s">
        <v>2492</v>
      </c>
      <c r="B20819">
        <v>2008</v>
      </c>
      <c r="C20819">
        <v>321</v>
      </c>
      <c r="D20819">
        <v>10</v>
      </c>
      <c r="E20819">
        <v>43.25</v>
      </c>
      <c r="H20819">
        <v>322</v>
      </c>
      <c r="I20819" s="3">
        <v>42.375</v>
      </c>
    </row>
    <row r="20820" spans="1:9" x14ac:dyDescent="0.25">
      <c r="A20820" t="s">
        <v>2492</v>
      </c>
      <c r="B20820">
        <v>2008</v>
      </c>
      <c r="C20820">
        <v>322</v>
      </c>
      <c r="D20820">
        <v>10</v>
      </c>
      <c r="E20820">
        <v>42.375</v>
      </c>
      <c r="H20820">
        <v>323</v>
      </c>
      <c r="I20820" s="3">
        <v>48</v>
      </c>
    </row>
    <row r="20821" spans="1:9" x14ac:dyDescent="0.25">
      <c r="A20821" t="s">
        <v>2492</v>
      </c>
      <c r="B20821">
        <v>2008</v>
      </c>
      <c r="C20821">
        <v>323</v>
      </c>
      <c r="D20821">
        <v>10</v>
      </c>
      <c r="E20821">
        <v>48</v>
      </c>
      <c r="H20821">
        <v>324</v>
      </c>
      <c r="I20821" s="3">
        <v>40.875</v>
      </c>
    </row>
    <row r="20822" spans="1:9" x14ac:dyDescent="0.25">
      <c r="A20822" t="s">
        <v>2492</v>
      </c>
      <c r="B20822">
        <v>2008</v>
      </c>
      <c r="C20822">
        <v>324</v>
      </c>
      <c r="D20822">
        <v>10</v>
      </c>
      <c r="E20822">
        <v>40.875</v>
      </c>
      <c r="H20822">
        <v>325</v>
      </c>
      <c r="I20822" s="3">
        <v>27.875</v>
      </c>
    </row>
    <row r="20823" spans="1:9" x14ac:dyDescent="0.25">
      <c r="A20823" t="s">
        <v>2492</v>
      </c>
      <c r="B20823">
        <v>2008</v>
      </c>
      <c r="C20823">
        <v>325</v>
      </c>
      <c r="D20823">
        <v>14</v>
      </c>
      <c r="E20823">
        <v>27.875</v>
      </c>
      <c r="H20823">
        <v>326</v>
      </c>
      <c r="I20823" s="3">
        <v>31.375</v>
      </c>
    </row>
    <row r="20824" spans="1:9" x14ac:dyDescent="0.25">
      <c r="A20824" t="s">
        <v>2492</v>
      </c>
      <c r="B20824">
        <v>2008</v>
      </c>
      <c r="C20824">
        <v>326</v>
      </c>
      <c r="D20824">
        <v>12</v>
      </c>
      <c r="E20824">
        <v>31.375</v>
      </c>
      <c r="H20824">
        <v>327</v>
      </c>
      <c r="I20824" s="3">
        <v>47.5</v>
      </c>
    </row>
    <row r="20825" spans="1:9" x14ac:dyDescent="0.25">
      <c r="A20825" t="s">
        <v>2492</v>
      </c>
      <c r="B20825">
        <v>2008</v>
      </c>
      <c r="C20825">
        <v>327</v>
      </c>
      <c r="D20825">
        <v>9</v>
      </c>
      <c r="E20825">
        <v>47.5</v>
      </c>
      <c r="H20825">
        <v>328</v>
      </c>
      <c r="I20825" s="3">
        <v>44.125</v>
      </c>
    </row>
    <row r="20826" spans="1:9" x14ac:dyDescent="0.25">
      <c r="A20826" t="s">
        <v>2492</v>
      </c>
      <c r="B20826">
        <v>2008</v>
      </c>
      <c r="C20826">
        <v>328</v>
      </c>
      <c r="D20826">
        <v>10</v>
      </c>
      <c r="E20826">
        <v>44.125</v>
      </c>
      <c r="H20826">
        <v>329</v>
      </c>
      <c r="I20826" s="3">
        <v>40.875</v>
      </c>
    </row>
    <row r="20827" spans="1:9" x14ac:dyDescent="0.25">
      <c r="A20827" t="s">
        <v>2492</v>
      </c>
      <c r="B20827">
        <v>2008</v>
      </c>
      <c r="C20827">
        <v>329</v>
      </c>
      <c r="D20827">
        <v>11</v>
      </c>
      <c r="E20827">
        <v>40.875</v>
      </c>
      <c r="H20827">
        <v>330</v>
      </c>
      <c r="I20827" s="3">
        <v>39.625</v>
      </c>
    </row>
    <row r="20828" spans="1:9" x14ac:dyDescent="0.25">
      <c r="A20828" t="s">
        <v>2492</v>
      </c>
      <c r="B20828">
        <v>2008</v>
      </c>
      <c r="C20828">
        <v>330</v>
      </c>
      <c r="D20828">
        <v>10</v>
      </c>
      <c r="E20828">
        <v>39.625</v>
      </c>
      <c r="H20828">
        <v>331</v>
      </c>
      <c r="I20828" s="3">
        <v>37.625</v>
      </c>
    </row>
    <row r="20829" spans="1:9" x14ac:dyDescent="0.25">
      <c r="A20829" t="s">
        <v>2492</v>
      </c>
      <c r="B20829">
        <v>2008</v>
      </c>
      <c r="C20829">
        <v>331</v>
      </c>
      <c r="D20829">
        <v>10</v>
      </c>
      <c r="E20829">
        <v>37.625</v>
      </c>
      <c r="H20829">
        <v>332</v>
      </c>
      <c r="I20829" s="3">
        <v>26.375</v>
      </c>
    </row>
    <row r="20830" spans="1:9" x14ac:dyDescent="0.25">
      <c r="A20830" t="s">
        <v>2492</v>
      </c>
      <c r="B20830">
        <v>2008</v>
      </c>
      <c r="C20830">
        <v>332</v>
      </c>
      <c r="D20830">
        <v>10</v>
      </c>
      <c r="E20830">
        <v>26.375</v>
      </c>
      <c r="H20830">
        <v>333</v>
      </c>
      <c r="I20830" s="3">
        <v>36.5</v>
      </c>
    </row>
    <row r="20831" spans="1:9" x14ac:dyDescent="0.25">
      <c r="A20831" t="s">
        <v>2492</v>
      </c>
      <c r="B20831">
        <v>2008</v>
      </c>
      <c r="C20831">
        <v>333</v>
      </c>
      <c r="D20831">
        <v>13</v>
      </c>
      <c r="E20831">
        <v>36.5</v>
      </c>
      <c r="H20831">
        <v>334</v>
      </c>
      <c r="I20831" s="3">
        <v>35.75</v>
      </c>
    </row>
    <row r="20832" spans="1:9" x14ac:dyDescent="0.25">
      <c r="A20832" t="s">
        <v>2492</v>
      </c>
      <c r="B20832">
        <v>2008</v>
      </c>
      <c r="C20832">
        <v>334</v>
      </c>
      <c r="D20832">
        <v>10</v>
      </c>
      <c r="E20832">
        <v>35.75</v>
      </c>
      <c r="H20832">
        <v>335</v>
      </c>
      <c r="I20832" s="3">
        <v>34.75</v>
      </c>
    </row>
    <row r="20833" spans="1:9" x14ac:dyDescent="0.25">
      <c r="A20833" t="s">
        <v>2492</v>
      </c>
      <c r="B20833">
        <v>2008</v>
      </c>
      <c r="C20833">
        <v>335</v>
      </c>
      <c r="D20833">
        <v>10</v>
      </c>
      <c r="E20833">
        <v>34.75</v>
      </c>
      <c r="H20833">
        <v>336</v>
      </c>
      <c r="I20833" s="3">
        <v>44.375</v>
      </c>
    </row>
    <row r="20834" spans="1:9" x14ac:dyDescent="0.25">
      <c r="A20834" t="s">
        <v>2492</v>
      </c>
      <c r="B20834">
        <v>2008</v>
      </c>
      <c r="C20834">
        <v>336</v>
      </c>
      <c r="D20834">
        <v>9</v>
      </c>
      <c r="E20834">
        <v>44.375</v>
      </c>
      <c r="H20834">
        <v>337</v>
      </c>
      <c r="I20834" s="3">
        <v>36</v>
      </c>
    </row>
    <row r="20835" spans="1:9" x14ac:dyDescent="0.25">
      <c r="A20835" t="s">
        <v>2492</v>
      </c>
      <c r="B20835">
        <v>2008</v>
      </c>
      <c r="C20835">
        <v>337</v>
      </c>
      <c r="D20835">
        <v>10</v>
      </c>
      <c r="E20835">
        <v>36</v>
      </c>
      <c r="H20835">
        <v>338</v>
      </c>
      <c r="I20835" s="3">
        <v>35.5</v>
      </c>
    </row>
    <row r="20836" spans="1:9" x14ac:dyDescent="0.25">
      <c r="A20836" t="s">
        <v>2492</v>
      </c>
      <c r="B20836">
        <v>2008</v>
      </c>
      <c r="C20836">
        <v>338</v>
      </c>
      <c r="D20836">
        <v>6</v>
      </c>
      <c r="E20836">
        <v>35.5</v>
      </c>
      <c r="H20836">
        <v>339</v>
      </c>
      <c r="I20836" s="3">
        <v>32.5</v>
      </c>
    </row>
    <row r="20837" spans="1:9" x14ac:dyDescent="0.25">
      <c r="A20837" t="s">
        <v>2492</v>
      </c>
      <c r="B20837">
        <v>2008</v>
      </c>
      <c r="C20837">
        <v>339</v>
      </c>
      <c r="D20837">
        <v>10</v>
      </c>
      <c r="E20837">
        <v>32.5</v>
      </c>
      <c r="H20837">
        <v>340</v>
      </c>
      <c r="I20837" s="3">
        <v>30</v>
      </c>
    </row>
    <row r="20838" spans="1:9" x14ac:dyDescent="0.25">
      <c r="A20838" t="s">
        <v>2492</v>
      </c>
      <c r="B20838">
        <v>2008</v>
      </c>
      <c r="C20838">
        <v>340</v>
      </c>
      <c r="D20838">
        <v>9</v>
      </c>
      <c r="E20838">
        <v>30</v>
      </c>
      <c r="H20838">
        <v>341</v>
      </c>
      <c r="I20838" s="3">
        <v>41.25</v>
      </c>
    </row>
    <row r="20839" spans="1:9" x14ac:dyDescent="0.25">
      <c r="A20839" t="s">
        <v>2492</v>
      </c>
      <c r="B20839">
        <v>2008</v>
      </c>
      <c r="C20839">
        <v>341</v>
      </c>
      <c r="D20839">
        <v>10</v>
      </c>
      <c r="E20839">
        <v>41.25</v>
      </c>
      <c r="H20839">
        <v>342</v>
      </c>
      <c r="I20839" s="3">
        <v>38.25</v>
      </c>
    </row>
    <row r="20840" spans="1:9" x14ac:dyDescent="0.25">
      <c r="A20840" t="s">
        <v>2492</v>
      </c>
      <c r="B20840">
        <v>2008</v>
      </c>
      <c r="C20840">
        <v>342</v>
      </c>
      <c r="D20840">
        <v>13</v>
      </c>
      <c r="E20840">
        <v>38.25</v>
      </c>
      <c r="H20840">
        <v>343</v>
      </c>
      <c r="I20840" s="3">
        <v>39.375</v>
      </c>
    </row>
    <row r="20841" spans="1:9" x14ac:dyDescent="0.25">
      <c r="A20841" t="s">
        <v>2492</v>
      </c>
      <c r="B20841">
        <v>2008</v>
      </c>
      <c r="C20841">
        <v>343</v>
      </c>
      <c r="D20841">
        <v>14</v>
      </c>
      <c r="E20841">
        <v>39.375</v>
      </c>
      <c r="H20841">
        <v>344</v>
      </c>
      <c r="I20841" s="3">
        <v>34.5</v>
      </c>
    </row>
    <row r="20842" spans="1:9" x14ac:dyDescent="0.25">
      <c r="A20842" t="s">
        <v>2492</v>
      </c>
      <c r="B20842">
        <v>2008</v>
      </c>
      <c r="C20842">
        <v>344</v>
      </c>
      <c r="D20842">
        <v>0</v>
      </c>
      <c r="E20842">
        <v>34.5</v>
      </c>
      <c r="H20842">
        <v>345</v>
      </c>
      <c r="I20842" s="3">
        <v>30.25</v>
      </c>
    </row>
    <row r="20843" spans="1:9" x14ac:dyDescent="0.25">
      <c r="A20843" t="s">
        <v>2492</v>
      </c>
      <c r="B20843">
        <v>2008</v>
      </c>
      <c r="C20843">
        <v>345</v>
      </c>
      <c r="D20843">
        <v>11</v>
      </c>
      <c r="E20843">
        <v>30.25</v>
      </c>
      <c r="H20843">
        <v>346</v>
      </c>
      <c r="I20843" s="3">
        <v>33.125</v>
      </c>
    </row>
    <row r="20844" spans="1:9" x14ac:dyDescent="0.25">
      <c r="A20844" t="s">
        <v>2492</v>
      </c>
      <c r="B20844">
        <v>2008</v>
      </c>
      <c r="C20844">
        <v>346</v>
      </c>
      <c r="D20844">
        <v>11</v>
      </c>
      <c r="E20844">
        <v>33.125</v>
      </c>
      <c r="H20844">
        <v>347</v>
      </c>
      <c r="I20844" s="3">
        <v>33.625</v>
      </c>
    </row>
    <row r="20845" spans="1:9" x14ac:dyDescent="0.25">
      <c r="A20845" t="s">
        <v>2492</v>
      </c>
      <c r="B20845">
        <v>2008</v>
      </c>
      <c r="C20845">
        <v>347</v>
      </c>
      <c r="D20845">
        <v>11</v>
      </c>
      <c r="E20845">
        <v>33.625</v>
      </c>
      <c r="H20845">
        <v>348</v>
      </c>
      <c r="I20845" s="3">
        <v>36.125</v>
      </c>
    </row>
    <row r="20846" spans="1:9" x14ac:dyDescent="0.25">
      <c r="A20846" t="s">
        <v>2492</v>
      </c>
      <c r="B20846">
        <v>2008</v>
      </c>
      <c r="C20846">
        <v>348</v>
      </c>
      <c r="D20846">
        <v>12</v>
      </c>
      <c r="E20846">
        <v>36.125</v>
      </c>
      <c r="H20846">
        <v>349</v>
      </c>
      <c r="I20846" s="3">
        <v>40.125</v>
      </c>
    </row>
    <row r="20847" spans="1:9" x14ac:dyDescent="0.25">
      <c r="A20847" t="s">
        <v>2492</v>
      </c>
      <c r="B20847">
        <v>2008</v>
      </c>
      <c r="C20847">
        <v>349</v>
      </c>
      <c r="D20847">
        <v>4</v>
      </c>
      <c r="E20847">
        <v>40.125</v>
      </c>
      <c r="H20847">
        <v>350</v>
      </c>
      <c r="I20847" s="3">
        <v>23</v>
      </c>
    </row>
    <row r="20848" spans="1:9" x14ac:dyDescent="0.25">
      <c r="A20848" t="s">
        <v>2492</v>
      </c>
      <c r="B20848">
        <v>2008</v>
      </c>
      <c r="C20848">
        <v>350</v>
      </c>
      <c r="D20848">
        <v>10</v>
      </c>
      <c r="E20848">
        <v>23</v>
      </c>
      <c r="H20848">
        <v>351</v>
      </c>
      <c r="I20848" s="3">
        <v>25.125</v>
      </c>
    </row>
    <row r="20849" spans="1:9" x14ac:dyDescent="0.25">
      <c r="A20849" t="s">
        <v>2492</v>
      </c>
      <c r="B20849">
        <v>2008</v>
      </c>
      <c r="C20849">
        <v>351</v>
      </c>
      <c r="D20849">
        <v>9</v>
      </c>
      <c r="E20849">
        <v>25.125</v>
      </c>
      <c r="H20849">
        <v>352</v>
      </c>
      <c r="I20849" s="3">
        <v>19.25</v>
      </c>
    </row>
    <row r="20850" spans="1:9" x14ac:dyDescent="0.25">
      <c r="A20850" t="s">
        <v>2492</v>
      </c>
      <c r="B20850">
        <v>2008</v>
      </c>
      <c r="C20850">
        <v>352</v>
      </c>
      <c r="D20850">
        <v>10</v>
      </c>
      <c r="E20850">
        <v>19.25</v>
      </c>
      <c r="H20850">
        <v>353</v>
      </c>
      <c r="I20850" s="3">
        <v>44.875</v>
      </c>
    </row>
    <row r="20851" spans="1:9" x14ac:dyDescent="0.25">
      <c r="A20851" t="s">
        <v>2492</v>
      </c>
      <c r="B20851">
        <v>2008</v>
      </c>
      <c r="C20851">
        <v>353</v>
      </c>
      <c r="D20851">
        <v>20</v>
      </c>
      <c r="E20851">
        <v>44.875</v>
      </c>
      <c r="H20851">
        <v>354</v>
      </c>
      <c r="I20851" s="3">
        <v>41.125</v>
      </c>
    </row>
    <row r="20852" spans="1:9" x14ac:dyDescent="0.25">
      <c r="A20852" t="s">
        <v>2492</v>
      </c>
      <c r="B20852">
        <v>2008</v>
      </c>
      <c r="C20852">
        <v>354</v>
      </c>
      <c r="D20852">
        <v>11</v>
      </c>
      <c r="E20852">
        <v>41.125</v>
      </c>
      <c r="H20852">
        <v>355</v>
      </c>
      <c r="I20852" s="3">
        <v>44.375</v>
      </c>
    </row>
    <row r="20853" spans="1:9" x14ac:dyDescent="0.25">
      <c r="A20853" t="s">
        <v>2492</v>
      </c>
      <c r="B20853">
        <v>2008</v>
      </c>
      <c r="C20853">
        <v>355</v>
      </c>
      <c r="D20853">
        <v>9</v>
      </c>
      <c r="E20853">
        <v>44.375</v>
      </c>
      <c r="H20853">
        <v>356</v>
      </c>
      <c r="I20853" s="3">
        <v>35.375</v>
      </c>
    </row>
    <row r="20854" spans="1:9" x14ac:dyDescent="0.25">
      <c r="A20854" t="s">
        <v>2492</v>
      </c>
      <c r="B20854">
        <v>2008</v>
      </c>
      <c r="C20854">
        <v>356</v>
      </c>
      <c r="D20854">
        <v>10</v>
      </c>
      <c r="E20854">
        <v>35.375</v>
      </c>
      <c r="H20854">
        <v>357</v>
      </c>
      <c r="I20854" s="3">
        <v>32</v>
      </c>
    </row>
    <row r="20855" spans="1:9" x14ac:dyDescent="0.25">
      <c r="A20855" t="s">
        <v>2492</v>
      </c>
      <c r="B20855">
        <v>2008</v>
      </c>
      <c r="C20855">
        <v>357</v>
      </c>
      <c r="D20855">
        <v>10</v>
      </c>
      <c r="E20855">
        <v>32</v>
      </c>
      <c r="H20855">
        <v>358</v>
      </c>
      <c r="I20855" s="3">
        <v>37</v>
      </c>
    </row>
    <row r="20856" spans="1:9" x14ac:dyDescent="0.25">
      <c r="A20856" t="s">
        <v>2492</v>
      </c>
      <c r="B20856">
        <v>2008</v>
      </c>
      <c r="C20856">
        <v>358</v>
      </c>
      <c r="D20856">
        <v>12</v>
      </c>
      <c r="E20856">
        <v>37</v>
      </c>
      <c r="H20856">
        <v>359</v>
      </c>
      <c r="I20856" s="3">
        <v>38.375</v>
      </c>
    </row>
    <row r="20857" spans="1:9" x14ac:dyDescent="0.25">
      <c r="A20857" t="s">
        <v>2492</v>
      </c>
      <c r="B20857">
        <v>2008</v>
      </c>
      <c r="C20857">
        <v>359</v>
      </c>
      <c r="D20857">
        <v>10</v>
      </c>
      <c r="E20857">
        <v>38.375</v>
      </c>
      <c r="H20857">
        <v>360</v>
      </c>
      <c r="I20857" s="3">
        <v>30.625</v>
      </c>
    </row>
    <row r="20858" spans="1:9" x14ac:dyDescent="0.25">
      <c r="A20858" t="s">
        <v>2492</v>
      </c>
      <c r="B20858">
        <v>2008</v>
      </c>
      <c r="C20858">
        <v>360</v>
      </c>
      <c r="D20858">
        <v>10</v>
      </c>
      <c r="E20858">
        <v>30.625</v>
      </c>
      <c r="H20858">
        <v>361</v>
      </c>
      <c r="I20858" s="3">
        <v>37</v>
      </c>
    </row>
    <row r="20859" spans="1:9" x14ac:dyDescent="0.25">
      <c r="A20859" t="s">
        <v>2492</v>
      </c>
      <c r="B20859">
        <v>2008</v>
      </c>
      <c r="C20859">
        <v>361</v>
      </c>
      <c r="D20859">
        <v>20</v>
      </c>
      <c r="E20859">
        <v>37</v>
      </c>
      <c r="H20859">
        <v>362</v>
      </c>
      <c r="I20859" s="3">
        <v>41.25</v>
      </c>
    </row>
    <row r="20860" spans="1:9" x14ac:dyDescent="0.25">
      <c r="A20860" t="s">
        <v>2492</v>
      </c>
      <c r="B20860">
        <v>2008</v>
      </c>
      <c r="C20860">
        <v>362</v>
      </c>
      <c r="D20860">
        <v>9</v>
      </c>
      <c r="E20860">
        <v>41.25</v>
      </c>
      <c r="H20860">
        <v>363</v>
      </c>
      <c r="I20860" s="3">
        <v>38</v>
      </c>
    </row>
    <row r="20861" spans="1:9" x14ac:dyDescent="0.25">
      <c r="A20861" t="s">
        <v>2492</v>
      </c>
      <c r="B20861">
        <v>2008</v>
      </c>
      <c r="C20861">
        <v>363</v>
      </c>
      <c r="D20861">
        <v>11</v>
      </c>
      <c r="E20861">
        <v>38</v>
      </c>
      <c r="H20861">
        <v>364</v>
      </c>
      <c r="I20861" s="3">
        <v>36.75</v>
      </c>
    </row>
    <row r="20862" spans="1:9" x14ac:dyDescent="0.25">
      <c r="A20862" t="s">
        <v>2492</v>
      </c>
      <c r="B20862">
        <v>2008</v>
      </c>
      <c r="C20862">
        <v>364</v>
      </c>
      <c r="D20862">
        <v>11</v>
      </c>
      <c r="E20862">
        <v>36.75</v>
      </c>
      <c r="H20862">
        <v>365</v>
      </c>
      <c r="I20862" s="3">
        <v>39.875</v>
      </c>
    </row>
    <row r="20863" spans="1:9" x14ac:dyDescent="0.25">
      <c r="A20863" t="s">
        <v>2492</v>
      </c>
      <c r="B20863">
        <v>2008</v>
      </c>
      <c r="C20863">
        <v>365</v>
      </c>
      <c r="D20863">
        <v>11</v>
      </c>
      <c r="E20863">
        <v>39.875</v>
      </c>
      <c r="H20863">
        <v>366</v>
      </c>
      <c r="I20863" s="3">
        <v>41.25</v>
      </c>
    </row>
    <row r="20864" spans="1:9" x14ac:dyDescent="0.25">
      <c r="A20864" t="s">
        <v>2492</v>
      </c>
      <c r="B20864">
        <v>2008</v>
      </c>
      <c r="C20864">
        <v>366</v>
      </c>
      <c r="D20864">
        <v>10</v>
      </c>
      <c r="E20864">
        <v>41.25</v>
      </c>
      <c r="G20864" t="s">
        <v>2493</v>
      </c>
      <c r="H20864">
        <v>1</v>
      </c>
      <c r="I20864" s="3">
        <v>-999</v>
      </c>
    </row>
    <row r="20865" spans="1:9" x14ac:dyDescent="0.25">
      <c r="A20865" t="s">
        <v>2493</v>
      </c>
      <c r="B20865">
        <v>2008</v>
      </c>
      <c r="C20865">
        <v>1</v>
      </c>
      <c r="D20865">
        <v>-999</v>
      </c>
      <c r="E20865">
        <v>-999</v>
      </c>
      <c r="H20865">
        <v>2</v>
      </c>
      <c r="I20865" s="3">
        <v>-999</v>
      </c>
    </row>
    <row r="20866" spans="1:9" x14ac:dyDescent="0.25">
      <c r="A20866" t="s">
        <v>2493</v>
      </c>
      <c r="B20866">
        <v>2008</v>
      </c>
      <c r="C20866">
        <v>2</v>
      </c>
      <c r="D20866">
        <v>-999</v>
      </c>
      <c r="E20866">
        <v>-999</v>
      </c>
      <c r="H20866">
        <v>3</v>
      </c>
      <c r="I20866" s="3">
        <v>-999</v>
      </c>
    </row>
    <row r="20867" spans="1:9" x14ac:dyDescent="0.25">
      <c r="A20867" t="s">
        <v>2493</v>
      </c>
      <c r="B20867">
        <v>2008</v>
      </c>
      <c r="C20867">
        <v>3</v>
      </c>
      <c r="D20867">
        <v>-999</v>
      </c>
      <c r="E20867">
        <v>-999</v>
      </c>
      <c r="H20867">
        <v>4</v>
      </c>
      <c r="I20867" s="3">
        <v>-999</v>
      </c>
    </row>
    <row r="20868" spans="1:9" x14ac:dyDescent="0.25">
      <c r="A20868" t="s">
        <v>2493</v>
      </c>
      <c r="B20868">
        <v>2008</v>
      </c>
      <c r="C20868">
        <v>4</v>
      </c>
      <c r="D20868">
        <v>-999</v>
      </c>
      <c r="E20868">
        <v>-999</v>
      </c>
      <c r="H20868">
        <v>5</v>
      </c>
      <c r="I20868" s="3">
        <v>-999</v>
      </c>
    </row>
    <row r="20869" spans="1:9" x14ac:dyDescent="0.25">
      <c r="A20869" t="s">
        <v>2493</v>
      </c>
      <c r="B20869">
        <v>2008</v>
      </c>
      <c r="C20869">
        <v>5</v>
      </c>
      <c r="D20869">
        <v>-999</v>
      </c>
      <c r="E20869">
        <v>-999</v>
      </c>
      <c r="H20869">
        <v>6</v>
      </c>
      <c r="I20869" s="3">
        <v>-999</v>
      </c>
    </row>
    <row r="20870" spans="1:9" x14ac:dyDescent="0.25">
      <c r="A20870" t="s">
        <v>2493</v>
      </c>
      <c r="B20870">
        <v>2008</v>
      </c>
      <c r="C20870">
        <v>6</v>
      </c>
      <c r="D20870">
        <v>-999</v>
      </c>
      <c r="E20870">
        <v>-999</v>
      </c>
      <c r="H20870">
        <v>7</v>
      </c>
      <c r="I20870" s="3">
        <v>-999</v>
      </c>
    </row>
    <row r="20871" spans="1:9" x14ac:dyDescent="0.25">
      <c r="A20871" t="s">
        <v>2493</v>
      </c>
      <c r="B20871">
        <v>2008</v>
      </c>
      <c r="C20871">
        <v>7</v>
      </c>
      <c r="D20871">
        <v>-999</v>
      </c>
      <c r="E20871">
        <v>-999</v>
      </c>
      <c r="H20871">
        <v>8</v>
      </c>
      <c r="I20871" s="3">
        <v>-999</v>
      </c>
    </row>
    <row r="20872" spans="1:9" x14ac:dyDescent="0.25">
      <c r="A20872" t="s">
        <v>2493</v>
      </c>
      <c r="B20872">
        <v>2008</v>
      </c>
      <c r="C20872">
        <v>8</v>
      </c>
      <c r="D20872">
        <v>-999</v>
      </c>
      <c r="E20872">
        <v>-999</v>
      </c>
      <c r="H20872">
        <v>9</v>
      </c>
      <c r="I20872" s="3">
        <v>-999</v>
      </c>
    </row>
    <row r="20873" spans="1:9" x14ac:dyDescent="0.25">
      <c r="A20873" t="s">
        <v>2493</v>
      </c>
      <c r="B20873">
        <v>2008</v>
      </c>
      <c r="C20873">
        <v>9</v>
      </c>
      <c r="D20873">
        <v>-999</v>
      </c>
      <c r="E20873">
        <v>-999</v>
      </c>
      <c r="H20873">
        <v>10</v>
      </c>
      <c r="I20873" s="3">
        <v>-999</v>
      </c>
    </row>
    <row r="20874" spans="1:9" x14ac:dyDescent="0.25">
      <c r="A20874" t="s">
        <v>2493</v>
      </c>
      <c r="B20874">
        <v>2008</v>
      </c>
      <c r="C20874">
        <v>10</v>
      </c>
      <c r="D20874">
        <v>-999</v>
      </c>
      <c r="E20874">
        <v>-999</v>
      </c>
      <c r="H20874">
        <v>11</v>
      </c>
      <c r="I20874" s="3">
        <v>-999</v>
      </c>
    </row>
    <row r="20875" spans="1:9" x14ac:dyDescent="0.25">
      <c r="A20875" t="s">
        <v>2493</v>
      </c>
      <c r="B20875">
        <v>2008</v>
      </c>
      <c r="C20875">
        <v>11</v>
      </c>
      <c r="D20875">
        <v>-999</v>
      </c>
      <c r="E20875">
        <v>-999</v>
      </c>
      <c r="H20875">
        <v>12</v>
      </c>
      <c r="I20875" s="3">
        <v>-999</v>
      </c>
    </row>
    <row r="20876" spans="1:9" x14ac:dyDescent="0.25">
      <c r="A20876" t="s">
        <v>2493</v>
      </c>
      <c r="B20876">
        <v>2008</v>
      </c>
      <c r="C20876">
        <v>12</v>
      </c>
      <c r="D20876">
        <v>-999</v>
      </c>
      <c r="E20876">
        <v>-999</v>
      </c>
      <c r="H20876">
        <v>13</v>
      </c>
      <c r="I20876" s="3">
        <v>-999</v>
      </c>
    </row>
    <row r="20877" spans="1:9" x14ac:dyDescent="0.25">
      <c r="A20877" t="s">
        <v>2493</v>
      </c>
      <c r="B20877">
        <v>2008</v>
      </c>
      <c r="C20877">
        <v>13</v>
      </c>
      <c r="D20877">
        <v>-999</v>
      </c>
      <c r="E20877">
        <v>-999</v>
      </c>
      <c r="H20877">
        <v>14</v>
      </c>
      <c r="I20877" s="3">
        <v>-999</v>
      </c>
    </row>
    <row r="20878" spans="1:9" x14ac:dyDescent="0.25">
      <c r="A20878" t="s">
        <v>2493</v>
      </c>
      <c r="B20878">
        <v>2008</v>
      </c>
      <c r="C20878">
        <v>14</v>
      </c>
      <c r="D20878">
        <v>-999</v>
      </c>
      <c r="E20878">
        <v>-999</v>
      </c>
      <c r="H20878">
        <v>15</v>
      </c>
      <c r="I20878" s="3">
        <v>-999</v>
      </c>
    </row>
    <row r="20879" spans="1:9" x14ac:dyDescent="0.25">
      <c r="A20879" t="s">
        <v>2493</v>
      </c>
      <c r="B20879">
        <v>2008</v>
      </c>
      <c r="C20879">
        <v>15</v>
      </c>
      <c r="D20879">
        <v>-999</v>
      </c>
      <c r="E20879">
        <v>-999</v>
      </c>
      <c r="H20879">
        <v>16</v>
      </c>
      <c r="I20879" s="3">
        <v>-999</v>
      </c>
    </row>
    <row r="20880" spans="1:9" x14ac:dyDescent="0.25">
      <c r="A20880" t="s">
        <v>2493</v>
      </c>
      <c r="B20880">
        <v>2008</v>
      </c>
      <c r="C20880">
        <v>16</v>
      </c>
      <c r="D20880">
        <v>-999</v>
      </c>
      <c r="E20880">
        <v>-999</v>
      </c>
      <c r="H20880">
        <v>17</v>
      </c>
      <c r="I20880" s="3">
        <v>-999</v>
      </c>
    </row>
    <row r="20881" spans="1:9" x14ac:dyDescent="0.25">
      <c r="A20881" t="s">
        <v>2493</v>
      </c>
      <c r="B20881">
        <v>2008</v>
      </c>
      <c r="C20881">
        <v>17</v>
      </c>
      <c r="D20881">
        <v>-999</v>
      </c>
      <c r="E20881">
        <v>-999</v>
      </c>
      <c r="H20881">
        <v>18</v>
      </c>
      <c r="I20881" s="3">
        <v>-999</v>
      </c>
    </row>
    <row r="20882" spans="1:9" x14ac:dyDescent="0.25">
      <c r="A20882" t="s">
        <v>2493</v>
      </c>
      <c r="B20882">
        <v>2008</v>
      </c>
      <c r="C20882">
        <v>18</v>
      </c>
      <c r="D20882">
        <v>-999</v>
      </c>
      <c r="E20882">
        <v>-999</v>
      </c>
      <c r="H20882">
        <v>19</v>
      </c>
      <c r="I20882" s="3">
        <v>-999</v>
      </c>
    </row>
    <row r="20883" spans="1:9" x14ac:dyDescent="0.25">
      <c r="A20883" t="s">
        <v>2493</v>
      </c>
      <c r="B20883">
        <v>2008</v>
      </c>
      <c r="C20883">
        <v>19</v>
      </c>
      <c r="D20883">
        <v>-999</v>
      </c>
      <c r="E20883">
        <v>-999</v>
      </c>
      <c r="H20883">
        <v>20</v>
      </c>
      <c r="I20883" s="3">
        <v>-999</v>
      </c>
    </row>
    <row r="20884" spans="1:9" x14ac:dyDescent="0.25">
      <c r="A20884" t="s">
        <v>2493</v>
      </c>
      <c r="B20884">
        <v>2008</v>
      </c>
      <c r="C20884">
        <v>20</v>
      </c>
      <c r="D20884">
        <v>-999</v>
      </c>
      <c r="E20884">
        <v>-999</v>
      </c>
      <c r="H20884">
        <v>21</v>
      </c>
      <c r="I20884" s="3">
        <v>-999</v>
      </c>
    </row>
    <row r="20885" spans="1:9" x14ac:dyDescent="0.25">
      <c r="A20885" t="s">
        <v>2493</v>
      </c>
      <c r="B20885">
        <v>2008</v>
      </c>
      <c r="C20885">
        <v>21</v>
      </c>
      <c r="D20885">
        <v>-999</v>
      </c>
      <c r="E20885">
        <v>-999</v>
      </c>
      <c r="H20885">
        <v>22</v>
      </c>
      <c r="I20885" s="3">
        <v>-999</v>
      </c>
    </row>
    <row r="20886" spans="1:9" x14ac:dyDescent="0.25">
      <c r="A20886" t="s">
        <v>2493</v>
      </c>
      <c r="B20886">
        <v>2008</v>
      </c>
      <c r="C20886">
        <v>22</v>
      </c>
      <c r="D20886">
        <v>-999</v>
      </c>
      <c r="E20886">
        <v>-999</v>
      </c>
      <c r="H20886">
        <v>23</v>
      </c>
      <c r="I20886" s="3">
        <v>-999</v>
      </c>
    </row>
    <row r="20887" spans="1:9" x14ac:dyDescent="0.25">
      <c r="A20887" t="s">
        <v>2493</v>
      </c>
      <c r="B20887">
        <v>2008</v>
      </c>
      <c r="C20887">
        <v>23</v>
      </c>
      <c r="D20887">
        <v>-999</v>
      </c>
      <c r="E20887">
        <v>-999</v>
      </c>
      <c r="H20887">
        <v>24</v>
      </c>
      <c r="I20887" s="3">
        <v>-999</v>
      </c>
    </row>
    <row r="20888" spans="1:9" x14ac:dyDescent="0.25">
      <c r="A20888" t="s">
        <v>2493</v>
      </c>
      <c r="B20888">
        <v>2008</v>
      </c>
      <c r="C20888">
        <v>24</v>
      </c>
      <c r="D20888">
        <v>-999</v>
      </c>
      <c r="E20888">
        <v>-999</v>
      </c>
      <c r="H20888">
        <v>25</v>
      </c>
      <c r="I20888" s="3">
        <v>-999</v>
      </c>
    </row>
    <row r="20889" spans="1:9" x14ac:dyDescent="0.25">
      <c r="A20889" t="s">
        <v>2493</v>
      </c>
      <c r="B20889">
        <v>2008</v>
      </c>
      <c r="C20889">
        <v>25</v>
      </c>
      <c r="D20889">
        <v>-999</v>
      </c>
      <c r="E20889">
        <v>-999</v>
      </c>
      <c r="H20889">
        <v>26</v>
      </c>
      <c r="I20889" s="3">
        <v>-999</v>
      </c>
    </row>
    <row r="20890" spans="1:9" x14ac:dyDescent="0.25">
      <c r="A20890" t="s">
        <v>2493</v>
      </c>
      <c r="B20890">
        <v>2008</v>
      </c>
      <c r="C20890">
        <v>26</v>
      </c>
      <c r="D20890">
        <v>-999</v>
      </c>
      <c r="E20890">
        <v>-999</v>
      </c>
      <c r="H20890">
        <v>27</v>
      </c>
      <c r="I20890" s="3">
        <v>-999</v>
      </c>
    </row>
    <row r="20891" spans="1:9" x14ac:dyDescent="0.25">
      <c r="A20891" t="s">
        <v>2493</v>
      </c>
      <c r="B20891">
        <v>2008</v>
      </c>
      <c r="C20891">
        <v>27</v>
      </c>
      <c r="D20891">
        <v>-999</v>
      </c>
      <c r="E20891">
        <v>-999</v>
      </c>
      <c r="H20891">
        <v>28</v>
      </c>
      <c r="I20891" s="3">
        <v>-999</v>
      </c>
    </row>
    <row r="20892" spans="1:9" x14ac:dyDescent="0.25">
      <c r="A20892" t="s">
        <v>2493</v>
      </c>
      <c r="B20892">
        <v>2008</v>
      </c>
      <c r="C20892">
        <v>28</v>
      </c>
      <c r="D20892">
        <v>-999</v>
      </c>
      <c r="E20892">
        <v>-999</v>
      </c>
      <c r="H20892">
        <v>29</v>
      </c>
      <c r="I20892" s="3">
        <v>-999</v>
      </c>
    </row>
    <row r="20893" spans="1:9" x14ac:dyDescent="0.25">
      <c r="A20893" t="s">
        <v>2493</v>
      </c>
      <c r="B20893">
        <v>2008</v>
      </c>
      <c r="C20893">
        <v>29</v>
      </c>
      <c r="D20893">
        <v>-999</v>
      </c>
      <c r="E20893">
        <v>-999</v>
      </c>
      <c r="H20893">
        <v>30</v>
      </c>
      <c r="I20893" s="3">
        <v>-999</v>
      </c>
    </row>
    <row r="20894" spans="1:9" x14ac:dyDescent="0.25">
      <c r="A20894" t="s">
        <v>2493</v>
      </c>
      <c r="B20894">
        <v>2008</v>
      </c>
      <c r="C20894">
        <v>30</v>
      </c>
      <c r="D20894">
        <v>-999</v>
      </c>
      <c r="E20894">
        <v>-999</v>
      </c>
      <c r="H20894">
        <v>31</v>
      </c>
      <c r="I20894" s="3">
        <v>-999</v>
      </c>
    </row>
    <row r="20895" spans="1:9" x14ac:dyDescent="0.25">
      <c r="A20895" t="s">
        <v>2493</v>
      </c>
      <c r="B20895">
        <v>2008</v>
      </c>
      <c r="C20895">
        <v>31</v>
      </c>
      <c r="D20895">
        <v>-999</v>
      </c>
      <c r="E20895">
        <v>-999</v>
      </c>
      <c r="H20895">
        <v>32</v>
      </c>
      <c r="I20895" s="3">
        <v>-999</v>
      </c>
    </row>
    <row r="20896" spans="1:9" x14ac:dyDescent="0.25">
      <c r="A20896" t="s">
        <v>2493</v>
      </c>
      <c r="B20896">
        <v>2008</v>
      </c>
      <c r="C20896">
        <v>32</v>
      </c>
      <c r="D20896">
        <v>-999</v>
      </c>
      <c r="E20896">
        <v>-999</v>
      </c>
      <c r="H20896">
        <v>33</v>
      </c>
      <c r="I20896" s="3">
        <v>-999</v>
      </c>
    </row>
    <row r="20897" spans="1:9" x14ac:dyDescent="0.25">
      <c r="A20897" t="s">
        <v>2493</v>
      </c>
      <c r="B20897">
        <v>2008</v>
      </c>
      <c r="C20897">
        <v>33</v>
      </c>
      <c r="D20897">
        <v>-999</v>
      </c>
      <c r="E20897">
        <v>-999</v>
      </c>
      <c r="H20897">
        <v>34</v>
      </c>
      <c r="I20897" s="3">
        <v>-999</v>
      </c>
    </row>
    <row r="20898" spans="1:9" x14ac:dyDescent="0.25">
      <c r="A20898" t="s">
        <v>2493</v>
      </c>
      <c r="B20898">
        <v>2008</v>
      </c>
      <c r="C20898">
        <v>34</v>
      </c>
      <c r="D20898">
        <v>-999</v>
      </c>
      <c r="E20898">
        <v>-999</v>
      </c>
      <c r="H20898">
        <v>35</v>
      </c>
      <c r="I20898" s="3">
        <v>-999</v>
      </c>
    </row>
    <row r="20899" spans="1:9" x14ac:dyDescent="0.25">
      <c r="A20899" t="s">
        <v>2493</v>
      </c>
      <c r="B20899">
        <v>2008</v>
      </c>
      <c r="C20899">
        <v>35</v>
      </c>
      <c r="D20899">
        <v>-999</v>
      </c>
      <c r="E20899">
        <v>-999</v>
      </c>
      <c r="H20899">
        <v>36</v>
      </c>
      <c r="I20899" s="3">
        <v>-999</v>
      </c>
    </row>
    <row r="20900" spans="1:9" x14ac:dyDescent="0.25">
      <c r="A20900" t="s">
        <v>2493</v>
      </c>
      <c r="B20900">
        <v>2008</v>
      </c>
      <c r="C20900">
        <v>36</v>
      </c>
      <c r="D20900">
        <v>-999</v>
      </c>
      <c r="E20900">
        <v>-999</v>
      </c>
      <c r="H20900">
        <v>37</v>
      </c>
      <c r="I20900" s="3">
        <v>-999</v>
      </c>
    </row>
    <row r="20901" spans="1:9" x14ac:dyDescent="0.25">
      <c r="A20901" t="s">
        <v>2493</v>
      </c>
      <c r="B20901">
        <v>2008</v>
      </c>
      <c r="C20901">
        <v>37</v>
      </c>
      <c r="D20901">
        <v>-999</v>
      </c>
      <c r="E20901">
        <v>-999</v>
      </c>
      <c r="H20901">
        <v>38</v>
      </c>
      <c r="I20901" s="3">
        <v>-999</v>
      </c>
    </row>
    <row r="20902" spans="1:9" x14ac:dyDescent="0.25">
      <c r="A20902" t="s">
        <v>2493</v>
      </c>
      <c r="B20902">
        <v>2008</v>
      </c>
      <c r="C20902">
        <v>38</v>
      </c>
      <c r="D20902">
        <v>-999</v>
      </c>
      <c r="E20902">
        <v>-999</v>
      </c>
      <c r="H20902">
        <v>39</v>
      </c>
      <c r="I20902" s="3">
        <v>-999</v>
      </c>
    </row>
    <row r="20903" spans="1:9" x14ac:dyDescent="0.25">
      <c r="A20903" t="s">
        <v>2493</v>
      </c>
      <c r="B20903">
        <v>2008</v>
      </c>
      <c r="C20903">
        <v>39</v>
      </c>
      <c r="D20903">
        <v>-999</v>
      </c>
      <c r="E20903">
        <v>-999</v>
      </c>
      <c r="H20903">
        <v>40</v>
      </c>
      <c r="I20903" s="3">
        <v>-999</v>
      </c>
    </row>
    <row r="20904" spans="1:9" x14ac:dyDescent="0.25">
      <c r="A20904" t="s">
        <v>2493</v>
      </c>
      <c r="B20904">
        <v>2008</v>
      </c>
      <c r="C20904">
        <v>40</v>
      </c>
      <c r="D20904">
        <v>-999</v>
      </c>
      <c r="E20904">
        <v>-999</v>
      </c>
      <c r="H20904">
        <v>41</v>
      </c>
      <c r="I20904" s="3">
        <v>-999</v>
      </c>
    </row>
    <row r="20905" spans="1:9" x14ac:dyDescent="0.25">
      <c r="A20905" t="s">
        <v>2493</v>
      </c>
      <c r="B20905">
        <v>2008</v>
      </c>
      <c r="C20905">
        <v>41</v>
      </c>
      <c r="D20905">
        <v>-999</v>
      </c>
      <c r="E20905">
        <v>-999</v>
      </c>
      <c r="H20905">
        <v>42</v>
      </c>
      <c r="I20905" s="3">
        <v>-999</v>
      </c>
    </row>
    <row r="20906" spans="1:9" x14ac:dyDescent="0.25">
      <c r="A20906" t="s">
        <v>2493</v>
      </c>
      <c r="B20906">
        <v>2008</v>
      </c>
      <c r="C20906">
        <v>42</v>
      </c>
      <c r="D20906">
        <v>-999</v>
      </c>
      <c r="E20906">
        <v>-999</v>
      </c>
      <c r="H20906">
        <v>43</v>
      </c>
      <c r="I20906" s="3">
        <v>-999</v>
      </c>
    </row>
    <row r="20907" spans="1:9" x14ac:dyDescent="0.25">
      <c r="A20907" t="s">
        <v>2493</v>
      </c>
      <c r="B20907">
        <v>2008</v>
      </c>
      <c r="C20907">
        <v>43</v>
      </c>
      <c r="D20907">
        <v>-999</v>
      </c>
      <c r="E20907">
        <v>-999</v>
      </c>
      <c r="H20907">
        <v>44</v>
      </c>
      <c r="I20907" s="3">
        <v>-999</v>
      </c>
    </row>
    <row r="20908" spans="1:9" x14ac:dyDescent="0.25">
      <c r="A20908" t="s">
        <v>2493</v>
      </c>
      <c r="B20908">
        <v>2008</v>
      </c>
      <c r="C20908">
        <v>44</v>
      </c>
      <c r="D20908">
        <v>-999</v>
      </c>
      <c r="E20908">
        <v>-999</v>
      </c>
      <c r="H20908">
        <v>45</v>
      </c>
      <c r="I20908" s="3">
        <v>-999</v>
      </c>
    </row>
    <row r="20909" spans="1:9" x14ac:dyDescent="0.25">
      <c r="A20909" t="s">
        <v>2493</v>
      </c>
      <c r="B20909">
        <v>2008</v>
      </c>
      <c r="C20909">
        <v>45</v>
      </c>
      <c r="D20909">
        <v>-999</v>
      </c>
      <c r="E20909">
        <v>-999</v>
      </c>
      <c r="H20909">
        <v>46</v>
      </c>
      <c r="I20909" s="3">
        <v>-999</v>
      </c>
    </row>
    <row r="20910" spans="1:9" x14ac:dyDescent="0.25">
      <c r="A20910" t="s">
        <v>2493</v>
      </c>
      <c r="B20910">
        <v>2008</v>
      </c>
      <c r="C20910">
        <v>46</v>
      </c>
      <c r="D20910">
        <v>-999</v>
      </c>
      <c r="E20910">
        <v>-999</v>
      </c>
      <c r="H20910">
        <v>47</v>
      </c>
      <c r="I20910" s="3">
        <v>-999</v>
      </c>
    </row>
    <row r="20911" spans="1:9" x14ac:dyDescent="0.25">
      <c r="A20911" t="s">
        <v>2493</v>
      </c>
      <c r="B20911">
        <v>2008</v>
      </c>
      <c r="C20911">
        <v>47</v>
      </c>
      <c r="D20911">
        <v>-999</v>
      </c>
      <c r="E20911">
        <v>-999</v>
      </c>
      <c r="H20911">
        <v>48</v>
      </c>
      <c r="I20911" s="3">
        <v>-999</v>
      </c>
    </row>
    <row r="20912" spans="1:9" x14ac:dyDescent="0.25">
      <c r="A20912" t="s">
        <v>2493</v>
      </c>
      <c r="B20912">
        <v>2008</v>
      </c>
      <c r="C20912">
        <v>48</v>
      </c>
      <c r="D20912">
        <v>-999</v>
      </c>
      <c r="E20912">
        <v>-999</v>
      </c>
      <c r="H20912">
        <v>49</v>
      </c>
      <c r="I20912" s="3">
        <v>-999</v>
      </c>
    </row>
    <row r="20913" spans="1:9" x14ac:dyDescent="0.25">
      <c r="A20913" t="s">
        <v>2493</v>
      </c>
      <c r="B20913">
        <v>2008</v>
      </c>
      <c r="C20913">
        <v>49</v>
      </c>
      <c r="D20913">
        <v>-999</v>
      </c>
      <c r="E20913">
        <v>-999</v>
      </c>
      <c r="H20913">
        <v>50</v>
      </c>
      <c r="I20913" s="3">
        <v>-999</v>
      </c>
    </row>
    <row r="20914" spans="1:9" x14ac:dyDescent="0.25">
      <c r="A20914" t="s">
        <v>2493</v>
      </c>
      <c r="B20914">
        <v>2008</v>
      </c>
      <c r="C20914">
        <v>50</v>
      </c>
      <c r="D20914">
        <v>-999</v>
      </c>
      <c r="E20914">
        <v>-999</v>
      </c>
      <c r="H20914">
        <v>51</v>
      </c>
      <c r="I20914" s="3">
        <v>-999</v>
      </c>
    </row>
    <row r="20915" spans="1:9" x14ac:dyDescent="0.25">
      <c r="A20915" t="s">
        <v>2493</v>
      </c>
      <c r="B20915">
        <v>2008</v>
      </c>
      <c r="C20915">
        <v>51</v>
      </c>
      <c r="D20915">
        <v>-999</v>
      </c>
      <c r="E20915">
        <v>-999</v>
      </c>
      <c r="H20915">
        <v>52</v>
      </c>
      <c r="I20915" s="3">
        <v>-999</v>
      </c>
    </row>
    <row r="20916" spans="1:9" x14ac:dyDescent="0.25">
      <c r="A20916" t="s">
        <v>2493</v>
      </c>
      <c r="B20916">
        <v>2008</v>
      </c>
      <c r="C20916">
        <v>52</v>
      </c>
      <c r="D20916">
        <v>-999</v>
      </c>
      <c r="E20916">
        <v>-999</v>
      </c>
      <c r="H20916">
        <v>53</v>
      </c>
      <c r="I20916" s="3">
        <v>-999</v>
      </c>
    </row>
    <row r="20917" spans="1:9" x14ac:dyDescent="0.25">
      <c r="A20917" t="s">
        <v>2493</v>
      </c>
      <c r="B20917">
        <v>2008</v>
      </c>
      <c r="C20917">
        <v>53</v>
      </c>
      <c r="D20917">
        <v>-999</v>
      </c>
      <c r="E20917">
        <v>-999</v>
      </c>
      <c r="H20917">
        <v>54</v>
      </c>
      <c r="I20917" s="3">
        <v>-999</v>
      </c>
    </row>
    <row r="20918" spans="1:9" x14ac:dyDescent="0.25">
      <c r="A20918" t="s">
        <v>2493</v>
      </c>
      <c r="B20918">
        <v>2008</v>
      </c>
      <c r="C20918">
        <v>54</v>
      </c>
      <c r="D20918">
        <v>-999</v>
      </c>
      <c r="E20918">
        <v>-999</v>
      </c>
      <c r="H20918">
        <v>55</v>
      </c>
      <c r="I20918" s="3">
        <v>-999</v>
      </c>
    </row>
    <row r="20919" spans="1:9" x14ac:dyDescent="0.25">
      <c r="A20919" t="s">
        <v>2493</v>
      </c>
      <c r="B20919">
        <v>2008</v>
      </c>
      <c r="C20919">
        <v>55</v>
      </c>
      <c r="D20919">
        <v>-999</v>
      </c>
      <c r="E20919">
        <v>-999</v>
      </c>
      <c r="H20919">
        <v>56</v>
      </c>
      <c r="I20919" s="3">
        <v>-999</v>
      </c>
    </row>
    <row r="20920" spans="1:9" x14ac:dyDescent="0.25">
      <c r="A20920" t="s">
        <v>2493</v>
      </c>
      <c r="B20920">
        <v>2008</v>
      </c>
      <c r="C20920">
        <v>56</v>
      </c>
      <c r="D20920">
        <v>-999</v>
      </c>
      <c r="E20920">
        <v>-999</v>
      </c>
      <c r="H20920">
        <v>57</v>
      </c>
      <c r="I20920" s="3">
        <v>-999</v>
      </c>
    </row>
    <row r="20921" spans="1:9" x14ac:dyDescent="0.25">
      <c r="A20921" t="s">
        <v>2493</v>
      </c>
      <c r="B20921">
        <v>2008</v>
      </c>
      <c r="C20921">
        <v>57</v>
      </c>
      <c r="D20921">
        <v>-999</v>
      </c>
      <c r="E20921">
        <v>-999</v>
      </c>
      <c r="H20921">
        <v>58</v>
      </c>
      <c r="I20921" s="3">
        <v>-999</v>
      </c>
    </row>
    <row r="20922" spans="1:9" x14ac:dyDescent="0.25">
      <c r="A20922" t="s">
        <v>2493</v>
      </c>
      <c r="B20922">
        <v>2008</v>
      </c>
      <c r="C20922">
        <v>58</v>
      </c>
      <c r="D20922">
        <v>-999</v>
      </c>
      <c r="E20922">
        <v>-999</v>
      </c>
      <c r="H20922">
        <v>59</v>
      </c>
      <c r="I20922" s="3">
        <v>-999</v>
      </c>
    </row>
    <row r="20923" spans="1:9" x14ac:dyDescent="0.25">
      <c r="A20923" t="s">
        <v>2493</v>
      </c>
      <c r="B20923">
        <v>2008</v>
      </c>
      <c r="C20923">
        <v>59</v>
      </c>
      <c r="D20923">
        <v>-999</v>
      </c>
      <c r="E20923">
        <v>-999</v>
      </c>
      <c r="H20923">
        <v>60</v>
      </c>
      <c r="I20923" s="3">
        <v>-999</v>
      </c>
    </row>
    <row r="20924" spans="1:9" x14ac:dyDescent="0.25">
      <c r="A20924" t="s">
        <v>2493</v>
      </c>
      <c r="B20924">
        <v>2008</v>
      </c>
      <c r="C20924">
        <v>60</v>
      </c>
      <c r="D20924">
        <v>-999</v>
      </c>
      <c r="E20924">
        <v>-999</v>
      </c>
      <c r="H20924">
        <v>61</v>
      </c>
      <c r="I20924" s="3">
        <v>-999</v>
      </c>
    </row>
    <row r="20925" spans="1:9" x14ac:dyDescent="0.25">
      <c r="A20925" t="s">
        <v>2493</v>
      </c>
      <c r="B20925">
        <v>2008</v>
      </c>
      <c r="C20925">
        <v>61</v>
      </c>
      <c r="D20925">
        <v>-999</v>
      </c>
      <c r="E20925">
        <v>-999</v>
      </c>
      <c r="H20925">
        <v>62</v>
      </c>
      <c r="I20925" s="3">
        <v>-999</v>
      </c>
    </row>
    <row r="20926" spans="1:9" x14ac:dyDescent="0.25">
      <c r="A20926" t="s">
        <v>2493</v>
      </c>
      <c r="B20926">
        <v>2008</v>
      </c>
      <c r="C20926">
        <v>62</v>
      </c>
      <c r="D20926">
        <v>-999</v>
      </c>
      <c r="E20926">
        <v>-999</v>
      </c>
      <c r="H20926">
        <v>63</v>
      </c>
      <c r="I20926" s="3">
        <v>-999</v>
      </c>
    </row>
    <row r="20927" spans="1:9" x14ac:dyDescent="0.25">
      <c r="A20927" t="s">
        <v>2493</v>
      </c>
      <c r="B20927">
        <v>2008</v>
      </c>
      <c r="C20927">
        <v>63</v>
      </c>
      <c r="D20927">
        <v>-999</v>
      </c>
      <c r="E20927">
        <v>-999</v>
      </c>
      <c r="H20927">
        <v>64</v>
      </c>
      <c r="I20927" s="3">
        <v>-999</v>
      </c>
    </row>
    <row r="20928" spans="1:9" x14ac:dyDescent="0.25">
      <c r="A20928" t="s">
        <v>2493</v>
      </c>
      <c r="B20928">
        <v>2008</v>
      </c>
      <c r="C20928">
        <v>64</v>
      </c>
      <c r="D20928">
        <v>-999</v>
      </c>
      <c r="E20928">
        <v>-999</v>
      </c>
      <c r="H20928">
        <v>65</v>
      </c>
      <c r="I20928" s="3">
        <v>-999</v>
      </c>
    </row>
    <row r="20929" spans="1:9" x14ac:dyDescent="0.25">
      <c r="A20929" t="s">
        <v>2493</v>
      </c>
      <c r="B20929">
        <v>2008</v>
      </c>
      <c r="C20929">
        <v>65</v>
      </c>
      <c r="D20929">
        <v>-999</v>
      </c>
      <c r="E20929">
        <v>-999</v>
      </c>
      <c r="H20929">
        <v>66</v>
      </c>
      <c r="I20929" s="3">
        <v>-999</v>
      </c>
    </row>
    <row r="20930" spans="1:9" x14ac:dyDescent="0.25">
      <c r="A20930" t="s">
        <v>2493</v>
      </c>
      <c r="B20930">
        <v>2008</v>
      </c>
      <c r="C20930">
        <v>66</v>
      </c>
      <c r="D20930">
        <v>-999</v>
      </c>
      <c r="E20930">
        <v>-999</v>
      </c>
      <c r="H20930">
        <v>67</v>
      </c>
      <c r="I20930" s="3">
        <v>-999</v>
      </c>
    </row>
    <row r="20931" spans="1:9" x14ac:dyDescent="0.25">
      <c r="A20931" t="s">
        <v>2493</v>
      </c>
      <c r="B20931">
        <v>2008</v>
      </c>
      <c r="C20931">
        <v>67</v>
      </c>
      <c r="D20931">
        <v>-999</v>
      </c>
      <c r="E20931">
        <v>-999</v>
      </c>
      <c r="H20931">
        <v>68</v>
      </c>
      <c r="I20931" s="3">
        <v>-999</v>
      </c>
    </row>
    <row r="20932" spans="1:9" x14ac:dyDescent="0.25">
      <c r="A20932" t="s">
        <v>2493</v>
      </c>
      <c r="B20932">
        <v>2008</v>
      </c>
      <c r="C20932">
        <v>68</v>
      </c>
      <c r="D20932">
        <v>-999</v>
      </c>
      <c r="E20932">
        <v>-999</v>
      </c>
      <c r="H20932">
        <v>69</v>
      </c>
      <c r="I20932" s="3">
        <v>-999</v>
      </c>
    </row>
    <row r="20933" spans="1:9" x14ac:dyDescent="0.25">
      <c r="A20933" t="s">
        <v>2493</v>
      </c>
      <c r="B20933">
        <v>2008</v>
      </c>
      <c r="C20933">
        <v>69</v>
      </c>
      <c r="D20933">
        <v>-999</v>
      </c>
      <c r="E20933">
        <v>-999</v>
      </c>
      <c r="H20933">
        <v>70</v>
      </c>
      <c r="I20933" s="3">
        <v>-999</v>
      </c>
    </row>
    <row r="20934" spans="1:9" x14ac:dyDescent="0.25">
      <c r="A20934" t="s">
        <v>2493</v>
      </c>
      <c r="B20934">
        <v>2008</v>
      </c>
      <c r="C20934">
        <v>70</v>
      </c>
      <c r="D20934">
        <v>-999</v>
      </c>
      <c r="E20934">
        <v>-999</v>
      </c>
      <c r="H20934">
        <v>71</v>
      </c>
      <c r="I20934" s="3">
        <v>-999</v>
      </c>
    </row>
    <row r="20935" spans="1:9" x14ac:dyDescent="0.25">
      <c r="A20935" t="s">
        <v>2493</v>
      </c>
      <c r="B20935">
        <v>2008</v>
      </c>
      <c r="C20935">
        <v>71</v>
      </c>
      <c r="D20935">
        <v>-999</v>
      </c>
      <c r="E20935">
        <v>-999</v>
      </c>
      <c r="H20935">
        <v>72</v>
      </c>
      <c r="I20935" s="3">
        <v>-999</v>
      </c>
    </row>
    <row r="20936" spans="1:9" x14ac:dyDescent="0.25">
      <c r="A20936" t="s">
        <v>2493</v>
      </c>
      <c r="B20936">
        <v>2008</v>
      </c>
      <c r="C20936">
        <v>72</v>
      </c>
      <c r="D20936">
        <v>-999</v>
      </c>
      <c r="E20936">
        <v>-999</v>
      </c>
      <c r="H20936">
        <v>73</v>
      </c>
      <c r="I20936" s="3">
        <v>-999</v>
      </c>
    </row>
    <row r="20937" spans="1:9" x14ac:dyDescent="0.25">
      <c r="A20937" t="s">
        <v>2493</v>
      </c>
      <c r="B20937">
        <v>2008</v>
      </c>
      <c r="C20937">
        <v>73</v>
      </c>
      <c r="D20937">
        <v>-999</v>
      </c>
      <c r="E20937">
        <v>-999</v>
      </c>
      <c r="H20937">
        <v>74</v>
      </c>
      <c r="I20937" s="3">
        <v>-999</v>
      </c>
    </row>
    <row r="20938" spans="1:9" x14ac:dyDescent="0.25">
      <c r="A20938" t="s">
        <v>2493</v>
      </c>
      <c r="B20938">
        <v>2008</v>
      </c>
      <c r="C20938">
        <v>74</v>
      </c>
      <c r="D20938">
        <v>-999</v>
      </c>
      <c r="E20938">
        <v>-999</v>
      </c>
      <c r="H20938">
        <v>75</v>
      </c>
      <c r="I20938" s="3">
        <v>-999</v>
      </c>
    </row>
    <row r="20939" spans="1:9" x14ac:dyDescent="0.25">
      <c r="A20939" t="s">
        <v>2493</v>
      </c>
      <c r="B20939">
        <v>2008</v>
      </c>
      <c r="C20939">
        <v>75</v>
      </c>
      <c r="D20939">
        <v>-999</v>
      </c>
      <c r="E20939">
        <v>-999</v>
      </c>
      <c r="H20939">
        <v>76</v>
      </c>
      <c r="I20939" s="3">
        <v>-999</v>
      </c>
    </row>
    <row r="20940" spans="1:9" x14ac:dyDescent="0.25">
      <c r="A20940" t="s">
        <v>2493</v>
      </c>
      <c r="B20940">
        <v>2008</v>
      </c>
      <c r="C20940">
        <v>76</v>
      </c>
      <c r="D20940">
        <v>-999</v>
      </c>
      <c r="E20940">
        <v>-999</v>
      </c>
      <c r="H20940">
        <v>77</v>
      </c>
      <c r="I20940" s="3">
        <v>-999</v>
      </c>
    </row>
    <row r="20941" spans="1:9" x14ac:dyDescent="0.25">
      <c r="A20941" t="s">
        <v>2493</v>
      </c>
      <c r="B20941">
        <v>2008</v>
      </c>
      <c r="C20941">
        <v>77</v>
      </c>
      <c r="D20941">
        <v>-999</v>
      </c>
      <c r="E20941">
        <v>-999</v>
      </c>
      <c r="H20941">
        <v>78</v>
      </c>
      <c r="I20941" s="3">
        <v>-999</v>
      </c>
    </row>
    <row r="20942" spans="1:9" x14ac:dyDescent="0.25">
      <c r="A20942" t="s">
        <v>2493</v>
      </c>
      <c r="B20942">
        <v>2008</v>
      </c>
      <c r="C20942">
        <v>78</v>
      </c>
      <c r="D20942">
        <v>-999</v>
      </c>
      <c r="E20942">
        <v>-999</v>
      </c>
      <c r="H20942">
        <v>79</v>
      </c>
      <c r="I20942" s="3">
        <v>-999</v>
      </c>
    </row>
    <row r="20943" spans="1:9" x14ac:dyDescent="0.25">
      <c r="A20943" t="s">
        <v>2493</v>
      </c>
      <c r="B20943">
        <v>2008</v>
      </c>
      <c r="C20943">
        <v>79</v>
      </c>
      <c r="D20943">
        <v>-999</v>
      </c>
      <c r="E20943">
        <v>-999</v>
      </c>
      <c r="H20943">
        <v>80</v>
      </c>
      <c r="I20943" s="3">
        <v>-999</v>
      </c>
    </row>
    <row r="20944" spans="1:9" x14ac:dyDescent="0.25">
      <c r="A20944" t="s">
        <v>2493</v>
      </c>
      <c r="B20944">
        <v>2008</v>
      </c>
      <c r="C20944">
        <v>80</v>
      </c>
      <c r="D20944">
        <v>-999</v>
      </c>
      <c r="E20944">
        <v>-999</v>
      </c>
      <c r="H20944">
        <v>81</v>
      </c>
      <c r="I20944" s="3">
        <v>-999</v>
      </c>
    </row>
    <row r="20945" spans="1:9" x14ac:dyDescent="0.25">
      <c r="A20945" t="s">
        <v>2493</v>
      </c>
      <c r="B20945">
        <v>2008</v>
      </c>
      <c r="C20945">
        <v>81</v>
      </c>
      <c r="D20945">
        <v>-999</v>
      </c>
      <c r="E20945">
        <v>-999</v>
      </c>
      <c r="H20945">
        <v>82</v>
      </c>
      <c r="I20945" s="3">
        <v>-999</v>
      </c>
    </row>
    <row r="20946" spans="1:9" x14ac:dyDescent="0.25">
      <c r="A20946" t="s">
        <v>2493</v>
      </c>
      <c r="B20946">
        <v>2008</v>
      </c>
      <c r="C20946">
        <v>82</v>
      </c>
      <c r="D20946">
        <v>-999</v>
      </c>
      <c r="E20946">
        <v>-999</v>
      </c>
      <c r="H20946">
        <v>83</v>
      </c>
      <c r="I20946" s="3">
        <v>-999</v>
      </c>
    </row>
    <row r="20947" spans="1:9" x14ac:dyDescent="0.25">
      <c r="A20947" t="s">
        <v>2493</v>
      </c>
      <c r="B20947">
        <v>2008</v>
      </c>
      <c r="C20947">
        <v>83</v>
      </c>
      <c r="D20947">
        <v>-999</v>
      </c>
      <c r="E20947">
        <v>-999</v>
      </c>
      <c r="H20947">
        <v>84</v>
      </c>
      <c r="I20947" s="3">
        <v>-999</v>
      </c>
    </row>
    <row r="20948" spans="1:9" x14ac:dyDescent="0.25">
      <c r="A20948" t="s">
        <v>2493</v>
      </c>
      <c r="B20948">
        <v>2008</v>
      </c>
      <c r="C20948">
        <v>84</v>
      </c>
      <c r="D20948">
        <v>-999</v>
      </c>
      <c r="E20948">
        <v>-999</v>
      </c>
      <c r="H20948">
        <v>85</v>
      </c>
      <c r="I20948" s="3">
        <v>-999</v>
      </c>
    </row>
    <row r="20949" spans="1:9" x14ac:dyDescent="0.25">
      <c r="A20949" t="s">
        <v>2493</v>
      </c>
      <c r="B20949">
        <v>2008</v>
      </c>
      <c r="C20949">
        <v>85</v>
      </c>
      <c r="D20949">
        <v>-999</v>
      </c>
      <c r="E20949">
        <v>-999</v>
      </c>
      <c r="H20949">
        <v>86</v>
      </c>
      <c r="I20949" s="3">
        <v>-999</v>
      </c>
    </row>
    <row r="20950" spans="1:9" x14ac:dyDescent="0.25">
      <c r="A20950" t="s">
        <v>2493</v>
      </c>
      <c r="B20950">
        <v>2008</v>
      </c>
      <c r="C20950">
        <v>86</v>
      </c>
      <c r="D20950">
        <v>-999</v>
      </c>
      <c r="E20950">
        <v>-999</v>
      </c>
      <c r="H20950">
        <v>87</v>
      </c>
      <c r="I20950" s="3">
        <v>-999</v>
      </c>
    </row>
    <row r="20951" spans="1:9" x14ac:dyDescent="0.25">
      <c r="A20951" t="s">
        <v>2493</v>
      </c>
      <c r="B20951">
        <v>2008</v>
      </c>
      <c r="C20951">
        <v>87</v>
      </c>
      <c r="D20951">
        <v>-999</v>
      </c>
      <c r="E20951">
        <v>-999</v>
      </c>
      <c r="H20951">
        <v>88</v>
      </c>
      <c r="I20951" s="3">
        <v>-999</v>
      </c>
    </row>
    <row r="20952" spans="1:9" x14ac:dyDescent="0.25">
      <c r="A20952" t="s">
        <v>2493</v>
      </c>
      <c r="B20952">
        <v>2008</v>
      </c>
      <c r="C20952">
        <v>88</v>
      </c>
      <c r="D20952">
        <v>-999</v>
      </c>
      <c r="E20952">
        <v>-999</v>
      </c>
      <c r="H20952">
        <v>89</v>
      </c>
      <c r="I20952" s="3">
        <v>-999</v>
      </c>
    </row>
    <row r="20953" spans="1:9" x14ac:dyDescent="0.25">
      <c r="A20953" t="s">
        <v>2493</v>
      </c>
      <c r="B20953">
        <v>2008</v>
      </c>
      <c r="C20953">
        <v>89</v>
      </c>
      <c r="D20953">
        <v>-999</v>
      </c>
      <c r="E20953">
        <v>-999</v>
      </c>
      <c r="H20953">
        <v>90</v>
      </c>
      <c r="I20953" s="3">
        <v>-999</v>
      </c>
    </row>
    <row r="20954" spans="1:9" x14ac:dyDescent="0.25">
      <c r="A20954" t="s">
        <v>2493</v>
      </c>
      <c r="B20954">
        <v>2008</v>
      </c>
      <c r="C20954">
        <v>90</v>
      </c>
      <c r="D20954">
        <v>-999</v>
      </c>
      <c r="E20954">
        <v>-999</v>
      </c>
      <c r="H20954">
        <v>91</v>
      </c>
      <c r="I20954" s="3">
        <v>-999</v>
      </c>
    </row>
    <row r="20955" spans="1:9" x14ac:dyDescent="0.25">
      <c r="A20955" t="s">
        <v>2493</v>
      </c>
      <c r="B20955">
        <v>2008</v>
      </c>
      <c r="C20955">
        <v>91</v>
      </c>
      <c r="D20955">
        <v>-999</v>
      </c>
      <c r="E20955">
        <v>-999</v>
      </c>
      <c r="H20955">
        <v>92</v>
      </c>
      <c r="I20955" s="3">
        <v>-999</v>
      </c>
    </row>
    <row r="20956" spans="1:9" x14ac:dyDescent="0.25">
      <c r="A20956" t="s">
        <v>2493</v>
      </c>
      <c r="B20956">
        <v>2008</v>
      </c>
      <c r="C20956">
        <v>92</v>
      </c>
      <c r="D20956">
        <v>-999</v>
      </c>
      <c r="E20956">
        <v>-999</v>
      </c>
      <c r="H20956">
        <v>93</v>
      </c>
      <c r="I20956" s="3">
        <v>-999</v>
      </c>
    </row>
    <row r="20957" spans="1:9" x14ac:dyDescent="0.25">
      <c r="A20957" t="s">
        <v>2493</v>
      </c>
      <c r="B20957">
        <v>2008</v>
      </c>
      <c r="C20957">
        <v>93</v>
      </c>
      <c r="D20957">
        <v>-999</v>
      </c>
      <c r="E20957">
        <v>-999</v>
      </c>
      <c r="H20957">
        <v>94</v>
      </c>
      <c r="I20957" s="3">
        <v>-999</v>
      </c>
    </row>
    <row r="20958" spans="1:9" x14ac:dyDescent="0.25">
      <c r="A20958" t="s">
        <v>2493</v>
      </c>
      <c r="B20958">
        <v>2008</v>
      </c>
      <c r="C20958">
        <v>94</v>
      </c>
      <c r="D20958">
        <v>-999</v>
      </c>
      <c r="E20958">
        <v>-999</v>
      </c>
      <c r="H20958">
        <v>95</v>
      </c>
      <c r="I20958" s="3">
        <v>-999</v>
      </c>
    </row>
    <row r="20959" spans="1:9" x14ac:dyDescent="0.25">
      <c r="A20959" t="s">
        <v>2493</v>
      </c>
      <c r="B20959">
        <v>2008</v>
      </c>
      <c r="C20959">
        <v>95</v>
      </c>
      <c r="D20959">
        <v>-999</v>
      </c>
      <c r="E20959">
        <v>-999</v>
      </c>
      <c r="H20959">
        <v>96</v>
      </c>
      <c r="I20959" s="3">
        <v>-999</v>
      </c>
    </row>
    <row r="20960" spans="1:9" x14ac:dyDescent="0.25">
      <c r="A20960" t="s">
        <v>2493</v>
      </c>
      <c r="B20960">
        <v>2008</v>
      </c>
      <c r="C20960">
        <v>96</v>
      </c>
      <c r="D20960">
        <v>-999</v>
      </c>
      <c r="E20960">
        <v>-999</v>
      </c>
      <c r="H20960">
        <v>97</v>
      </c>
      <c r="I20960" s="3">
        <v>-999</v>
      </c>
    </row>
    <row r="20961" spans="1:9" x14ac:dyDescent="0.25">
      <c r="A20961" t="s">
        <v>2493</v>
      </c>
      <c r="B20961">
        <v>2008</v>
      </c>
      <c r="C20961">
        <v>97</v>
      </c>
      <c r="D20961">
        <v>-999</v>
      </c>
      <c r="E20961">
        <v>-999</v>
      </c>
      <c r="H20961">
        <v>98</v>
      </c>
      <c r="I20961" s="3">
        <v>-999</v>
      </c>
    </row>
    <row r="20962" spans="1:9" x14ac:dyDescent="0.25">
      <c r="A20962" t="s">
        <v>2493</v>
      </c>
      <c r="B20962">
        <v>2008</v>
      </c>
      <c r="C20962">
        <v>98</v>
      </c>
      <c r="D20962">
        <v>-999</v>
      </c>
      <c r="E20962">
        <v>-999</v>
      </c>
      <c r="H20962">
        <v>99</v>
      </c>
      <c r="I20962" s="3">
        <v>-999</v>
      </c>
    </row>
    <row r="20963" spans="1:9" x14ac:dyDescent="0.25">
      <c r="A20963" t="s">
        <v>2493</v>
      </c>
      <c r="B20963">
        <v>2008</v>
      </c>
      <c r="C20963">
        <v>99</v>
      </c>
      <c r="D20963">
        <v>-999</v>
      </c>
      <c r="E20963">
        <v>-999</v>
      </c>
      <c r="H20963">
        <v>100</v>
      </c>
      <c r="I20963" s="3">
        <v>-999</v>
      </c>
    </row>
    <row r="20964" spans="1:9" x14ac:dyDescent="0.25">
      <c r="A20964" t="s">
        <v>2493</v>
      </c>
      <c r="B20964">
        <v>2008</v>
      </c>
      <c r="C20964">
        <v>100</v>
      </c>
      <c r="D20964">
        <v>-999</v>
      </c>
      <c r="E20964">
        <v>-999</v>
      </c>
      <c r="H20964">
        <v>101</v>
      </c>
      <c r="I20964" s="3">
        <v>-999</v>
      </c>
    </row>
    <row r="20965" spans="1:9" x14ac:dyDescent="0.25">
      <c r="A20965" t="s">
        <v>2493</v>
      </c>
      <c r="B20965">
        <v>2008</v>
      </c>
      <c r="C20965">
        <v>101</v>
      </c>
      <c r="D20965">
        <v>-999</v>
      </c>
      <c r="E20965">
        <v>-999</v>
      </c>
      <c r="H20965">
        <v>102</v>
      </c>
      <c r="I20965" s="3">
        <v>-999</v>
      </c>
    </row>
    <row r="20966" spans="1:9" x14ac:dyDescent="0.25">
      <c r="A20966" t="s">
        <v>2493</v>
      </c>
      <c r="B20966">
        <v>2008</v>
      </c>
      <c r="C20966">
        <v>102</v>
      </c>
      <c r="D20966">
        <v>-999</v>
      </c>
      <c r="E20966">
        <v>-999</v>
      </c>
      <c r="H20966">
        <v>103</v>
      </c>
      <c r="I20966" s="3">
        <v>-999</v>
      </c>
    </row>
    <row r="20967" spans="1:9" x14ac:dyDescent="0.25">
      <c r="A20967" t="s">
        <v>2493</v>
      </c>
      <c r="B20967">
        <v>2008</v>
      </c>
      <c r="C20967">
        <v>103</v>
      </c>
      <c r="D20967">
        <v>-999</v>
      </c>
      <c r="E20967">
        <v>-999</v>
      </c>
      <c r="H20967">
        <v>104</v>
      </c>
      <c r="I20967" s="3">
        <v>-999</v>
      </c>
    </row>
    <row r="20968" spans="1:9" x14ac:dyDescent="0.25">
      <c r="A20968" t="s">
        <v>2493</v>
      </c>
      <c r="B20968">
        <v>2008</v>
      </c>
      <c r="C20968">
        <v>104</v>
      </c>
      <c r="D20968">
        <v>-999</v>
      </c>
      <c r="E20968">
        <v>-999</v>
      </c>
      <c r="H20968">
        <v>105</v>
      </c>
      <c r="I20968" s="3">
        <v>-999</v>
      </c>
    </row>
    <row r="20969" spans="1:9" x14ac:dyDescent="0.25">
      <c r="A20969" t="s">
        <v>2493</v>
      </c>
      <c r="B20969">
        <v>2008</v>
      </c>
      <c r="C20969">
        <v>105</v>
      </c>
      <c r="D20969">
        <v>-999</v>
      </c>
      <c r="E20969">
        <v>-999</v>
      </c>
      <c r="H20969">
        <v>106</v>
      </c>
      <c r="I20969" s="3">
        <v>-999</v>
      </c>
    </row>
    <row r="20970" spans="1:9" x14ac:dyDescent="0.25">
      <c r="A20970" t="s">
        <v>2493</v>
      </c>
      <c r="B20970">
        <v>2008</v>
      </c>
      <c r="C20970">
        <v>106</v>
      </c>
      <c r="D20970">
        <v>-999</v>
      </c>
      <c r="E20970">
        <v>-999</v>
      </c>
      <c r="H20970">
        <v>107</v>
      </c>
      <c r="I20970" s="3">
        <v>-999</v>
      </c>
    </row>
    <row r="20971" spans="1:9" x14ac:dyDescent="0.25">
      <c r="A20971" t="s">
        <v>2493</v>
      </c>
      <c r="B20971">
        <v>2008</v>
      </c>
      <c r="C20971">
        <v>107</v>
      </c>
      <c r="D20971">
        <v>-999</v>
      </c>
      <c r="E20971">
        <v>-999</v>
      </c>
      <c r="H20971">
        <v>108</v>
      </c>
      <c r="I20971" s="3">
        <v>-999</v>
      </c>
    </row>
    <row r="20972" spans="1:9" x14ac:dyDescent="0.25">
      <c r="A20972" t="s">
        <v>2493</v>
      </c>
      <c r="B20972">
        <v>2008</v>
      </c>
      <c r="C20972">
        <v>108</v>
      </c>
      <c r="D20972">
        <v>-999</v>
      </c>
      <c r="E20972">
        <v>-999</v>
      </c>
      <c r="H20972">
        <v>109</v>
      </c>
      <c r="I20972" s="3">
        <v>71.875</v>
      </c>
    </row>
    <row r="20973" spans="1:9" x14ac:dyDescent="0.25">
      <c r="A20973" t="s">
        <v>2493</v>
      </c>
      <c r="B20973">
        <v>2008</v>
      </c>
      <c r="C20973">
        <v>109</v>
      </c>
      <c r="D20973">
        <v>22</v>
      </c>
      <c r="E20973">
        <v>71.875</v>
      </c>
      <c r="H20973">
        <v>110</v>
      </c>
      <c r="I20973" s="3">
        <v>67.375</v>
      </c>
    </row>
    <row r="20974" spans="1:9" x14ac:dyDescent="0.25">
      <c r="A20974" t="s">
        <v>2493</v>
      </c>
      <c r="B20974">
        <v>2008</v>
      </c>
      <c r="C20974">
        <v>110</v>
      </c>
      <c r="D20974">
        <v>0</v>
      </c>
      <c r="E20974">
        <v>67.375</v>
      </c>
      <c r="H20974">
        <v>111</v>
      </c>
      <c r="I20974" s="3">
        <v>61.5</v>
      </c>
    </row>
    <row r="20975" spans="1:9" x14ac:dyDescent="0.25">
      <c r="A20975" t="s">
        <v>2493</v>
      </c>
      <c r="B20975">
        <v>2008</v>
      </c>
      <c r="C20975">
        <v>111</v>
      </c>
      <c r="D20975">
        <v>12</v>
      </c>
      <c r="E20975">
        <v>61.5</v>
      </c>
      <c r="H20975">
        <v>112</v>
      </c>
      <c r="I20975" s="3">
        <v>67.125</v>
      </c>
    </row>
    <row r="20976" spans="1:9" x14ac:dyDescent="0.25">
      <c r="A20976" t="s">
        <v>2493</v>
      </c>
      <c r="B20976">
        <v>2008</v>
      </c>
      <c r="C20976">
        <v>112</v>
      </c>
      <c r="D20976">
        <v>9</v>
      </c>
      <c r="E20976">
        <v>67.125</v>
      </c>
      <c r="H20976">
        <v>113</v>
      </c>
      <c r="I20976" s="3">
        <v>65.75</v>
      </c>
    </row>
    <row r="20977" spans="1:9" x14ac:dyDescent="0.25">
      <c r="A20977" t="s">
        <v>2493</v>
      </c>
      <c r="B20977">
        <v>2008</v>
      </c>
      <c r="C20977">
        <v>113</v>
      </c>
      <c r="D20977">
        <v>7</v>
      </c>
      <c r="E20977">
        <v>65.75</v>
      </c>
      <c r="H20977">
        <v>114</v>
      </c>
      <c r="I20977" s="3">
        <v>63.75</v>
      </c>
    </row>
    <row r="20978" spans="1:9" x14ac:dyDescent="0.25">
      <c r="A20978" t="s">
        <v>2493</v>
      </c>
      <c r="B20978">
        <v>2008</v>
      </c>
      <c r="C20978">
        <v>114</v>
      </c>
      <c r="D20978">
        <v>12</v>
      </c>
      <c r="E20978">
        <v>63.75</v>
      </c>
      <c r="H20978">
        <v>115</v>
      </c>
      <c r="I20978" s="3">
        <v>63</v>
      </c>
    </row>
    <row r="20979" spans="1:9" x14ac:dyDescent="0.25">
      <c r="A20979" t="s">
        <v>2493</v>
      </c>
      <c r="B20979">
        <v>2008</v>
      </c>
      <c r="C20979">
        <v>115</v>
      </c>
      <c r="D20979">
        <v>0</v>
      </c>
      <c r="E20979">
        <v>63</v>
      </c>
      <c r="H20979">
        <v>116</v>
      </c>
      <c r="I20979" s="3">
        <v>66.375</v>
      </c>
    </row>
    <row r="20980" spans="1:9" x14ac:dyDescent="0.25">
      <c r="A20980" t="s">
        <v>2493</v>
      </c>
      <c r="B20980">
        <v>2008</v>
      </c>
      <c r="C20980">
        <v>116</v>
      </c>
      <c r="D20980">
        <v>10</v>
      </c>
      <c r="E20980">
        <v>66.375</v>
      </c>
      <c r="H20980">
        <v>117</v>
      </c>
      <c r="I20980" s="3">
        <v>70.125</v>
      </c>
    </row>
    <row r="20981" spans="1:9" x14ac:dyDescent="0.25">
      <c r="A20981" t="s">
        <v>2493</v>
      </c>
      <c r="B20981">
        <v>2008</v>
      </c>
      <c r="C20981">
        <v>117</v>
      </c>
      <c r="D20981">
        <v>11</v>
      </c>
      <c r="E20981">
        <v>70.125</v>
      </c>
      <c r="H20981">
        <v>118</v>
      </c>
      <c r="I20981" s="3">
        <v>70.625</v>
      </c>
    </row>
    <row r="20982" spans="1:9" x14ac:dyDescent="0.25">
      <c r="A20982" t="s">
        <v>2493</v>
      </c>
      <c r="B20982">
        <v>2008</v>
      </c>
      <c r="C20982">
        <v>118</v>
      </c>
      <c r="D20982">
        <v>12</v>
      </c>
      <c r="E20982">
        <v>70.625</v>
      </c>
      <c r="H20982">
        <v>119</v>
      </c>
      <c r="I20982" s="3">
        <v>60</v>
      </c>
    </row>
    <row r="20983" spans="1:9" x14ac:dyDescent="0.25">
      <c r="A20983" t="s">
        <v>2493</v>
      </c>
      <c r="B20983">
        <v>2008</v>
      </c>
      <c r="C20983">
        <v>119</v>
      </c>
      <c r="D20983">
        <v>9</v>
      </c>
      <c r="E20983">
        <v>60</v>
      </c>
      <c r="H20983">
        <v>120</v>
      </c>
      <c r="I20983" s="3">
        <v>72.125</v>
      </c>
    </row>
    <row r="20984" spans="1:9" x14ac:dyDescent="0.25">
      <c r="A20984" t="s">
        <v>2493</v>
      </c>
      <c r="B20984">
        <v>2008</v>
      </c>
      <c r="C20984">
        <v>120</v>
      </c>
      <c r="D20984">
        <v>13</v>
      </c>
      <c r="E20984">
        <v>72.125</v>
      </c>
      <c r="H20984">
        <v>121</v>
      </c>
      <c r="I20984" s="3">
        <v>61.25</v>
      </c>
    </row>
    <row r="20985" spans="1:9" x14ac:dyDescent="0.25">
      <c r="A20985" t="s">
        <v>2493</v>
      </c>
      <c r="B20985">
        <v>2008</v>
      </c>
      <c r="C20985">
        <v>121</v>
      </c>
      <c r="D20985">
        <v>7</v>
      </c>
      <c r="E20985">
        <v>61.25</v>
      </c>
      <c r="H20985">
        <v>122</v>
      </c>
      <c r="I20985" s="3">
        <v>63.428571428571402</v>
      </c>
    </row>
    <row r="20986" spans="1:9" x14ac:dyDescent="0.25">
      <c r="A20986" t="s">
        <v>2493</v>
      </c>
      <c r="B20986">
        <v>2008</v>
      </c>
      <c r="C20986">
        <v>122</v>
      </c>
      <c r="D20986">
        <v>23</v>
      </c>
      <c r="E20986">
        <v>63.428571428571402</v>
      </c>
      <c r="H20986">
        <v>123</v>
      </c>
      <c r="I20986" s="3">
        <v>69.857142857142904</v>
      </c>
    </row>
    <row r="20987" spans="1:9" x14ac:dyDescent="0.25">
      <c r="A20987" t="s">
        <v>2493</v>
      </c>
      <c r="B20987">
        <v>2008</v>
      </c>
      <c r="C20987">
        <v>123</v>
      </c>
      <c r="D20987">
        <v>4</v>
      </c>
      <c r="E20987">
        <v>69.857142857142904</v>
      </c>
      <c r="H20987">
        <v>124</v>
      </c>
      <c r="I20987" s="3">
        <v>62.75</v>
      </c>
    </row>
    <row r="20988" spans="1:9" x14ac:dyDescent="0.25">
      <c r="A20988" t="s">
        <v>2493</v>
      </c>
      <c r="B20988">
        <v>2008</v>
      </c>
      <c r="C20988">
        <v>124</v>
      </c>
      <c r="D20988">
        <v>16</v>
      </c>
      <c r="E20988">
        <v>62.75</v>
      </c>
      <c r="H20988">
        <v>125</v>
      </c>
      <c r="I20988" s="3">
        <v>62.714285714285701</v>
      </c>
    </row>
    <row r="20989" spans="1:9" x14ac:dyDescent="0.25">
      <c r="A20989" t="s">
        <v>2493</v>
      </c>
      <c r="B20989">
        <v>2008</v>
      </c>
      <c r="C20989">
        <v>125</v>
      </c>
      <c r="D20989">
        <v>11</v>
      </c>
      <c r="E20989">
        <v>62.714285714285701</v>
      </c>
      <c r="H20989">
        <v>126</v>
      </c>
      <c r="I20989" s="3">
        <v>53.25</v>
      </c>
    </row>
    <row r="20990" spans="1:9" x14ac:dyDescent="0.25">
      <c r="A20990" t="s">
        <v>2493</v>
      </c>
      <c r="B20990">
        <v>2008</v>
      </c>
      <c r="C20990">
        <v>126</v>
      </c>
      <c r="D20990">
        <v>10</v>
      </c>
      <c r="E20990">
        <v>53.25</v>
      </c>
      <c r="H20990">
        <v>127</v>
      </c>
      <c r="I20990" s="3">
        <v>53.75</v>
      </c>
    </row>
    <row r="20991" spans="1:9" x14ac:dyDescent="0.25">
      <c r="A20991" t="s">
        <v>2493</v>
      </c>
      <c r="B20991">
        <v>2008</v>
      </c>
      <c r="C20991">
        <v>127</v>
      </c>
      <c r="D20991">
        <v>23</v>
      </c>
      <c r="E20991">
        <v>53.75</v>
      </c>
      <c r="H20991">
        <v>128</v>
      </c>
      <c r="I20991" s="3">
        <v>62.75</v>
      </c>
    </row>
    <row r="20992" spans="1:9" x14ac:dyDescent="0.25">
      <c r="A20992" t="s">
        <v>2493</v>
      </c>
      <c r="B20992">
        <v>2008</v>
      </c>
      <c r="C20992">
        <v>128</v>
      </c>
      <c r="D20992">
        <v>11</v>
      </c>
      <c r="E20992">
        <v>62.75</v>
      </c>
      <c r="H20992">
        <v>129</v>
      </c>
      <c r="I20992" s="3">
        <v>57.875</v>
      </c>
    </row>
    <row r="20993" spans="1:9" x14ac:dyDescent="0.25">
      <c r="A20993" t="s">
        <v>2493</v>
      </c>
      <c r="B20993">
        <v>2008</v>
      </c>
      <c r="C20993">
        <v>129</v>
      </c>
      <c r="D20993">
        <v>8</v>
      </c>
      <c r="E20993">
        <v>57.875</v>
      </c>
      <c r="H20993">
        <v>130</v>
      </c>
      <c r="I20993" s="3">
        <v>56</v>
      </c>
    </row>
    <row r="20994" spans="1:9" x14ac:dyDescent="0.25">
      <c r="A20994" t="s">
        <v>2493</v>
      </c>
      <c r="B20994">
        <v>2008</v>
      </c>
      <c r="C20994">
        <v>130</v>
      </c>
      <c r="D20994">
        <v>7</v>
      </c>
      <c r="E20994">
        <v>56</v>
      </c>
      <c r="H20994">
        <v>131</v>
      </c>
      <c r="I20994" s="3">
        <v>60</v>
      </c>
    </row>
    <row r="20995" spans="1:9" x14ac:dyDescent="0.25">
      <c r="A20995" t="s">
        <v>2493</v>
      </c>
      <c r="B20995">
        <v>2008</v>
      </c>
      <c r="C20995">
        <v>131</v>
      </c>
      <c r="D20995">
        <v>14</v>
      </c>
      <c r="E20995">
        <v>60</v>
      </c>
      <c r="H20995">
        <v>132</v>
      </c>
      <c r="I20995" s="3">
        <v>60.625</v>
      </c>
    </row>
    <row r="20996" spans="1:9" x14ac:dyDescent="0.25">
      <c r="A20996" t="s">
        <v>2493</v>
      </c>
      <c r="B20996">
        <v>2008</v>
      </c>
      <c r="C20996">
        <v>132</v>
      </c>
      <c r="D20996">
        <v>12</v>
      </c>
      <c r="E20996">
        <v>60.625</v>
      </c>
      <c r="H20996">
        <v>133</v>
      </c>
      <c r="I20996" s="3">
        <v>54.375</v>
      </c>
    </row>
    <row r="20997" spans="1:9" x14ac:dyDescent="0.25">
      <c r="A20997" t="s">
        <v>2493</v>
      </c>
      <c r="B20997">
        <v>2008</v>
      </c>
      <c r="C20997">
        <v>133</v>
      </c>
      <c r="D20997">
        <v>5</v>
      </c>
      <c r="E20997">
        <v>54.375</v>
      </c>
      <c r="H20997">
        <v>134</v>
      </c>
      <c r="I20997" s="3">
        <v>54.25</v>
      </c>
    </row>
    <row r="20998" spans="1:9" x14ac:dyDescent="0.25">
      <c r="A20998" t="s">
        <v>2493</v>
      </c>
      <c r="B20998">
        <v>2008</v>
      </c>
      <c r="C20998">
        <v>134</v>
      </c>
      <c r="D20998">
        <v>19</v>
      </c>
      <c r="E20998">
        <v>54.25</v>
      </c>
      <c r="H20998">
        <v>135</v>
      </c>
      <c r="I20998" s="3">
        <v>68.125</v>
      </c>
    </row>
    <row r="20999" spans="1:9" x14ac:dyDescent="0.25">
      <c r="A20999" t="s">
        <v>2493</v>
      </c>
      <c r="B20999">
        <v>2008</v>
      </c>
      <c r="C20999">
        <v>135</v>
      </c>
      <c r="D20999">
        <v>12</v>
      </c>
      <c r="E20999">
        <v>68.125</v>
      </c>
      <c r="H20999">
        <v>136</v>
      </c>
      <c r="I20999" s="3">
        <v>65.375</v>
      </c>
    </row>
    <row r="21000" spans="1:9" x14ac:dyDescent="0.25">
      <c r="A21000" t="s">
        <v>2493</v>
      </c>
      <c r="B21000">
        <v>2008</v>
      </c>
      <c r="C21000">
        <v>136</v>
      </c>
      <c r="D21000">
        <v>8</v>
      </c>
      <c r="E21000">
        <v>65.375</v>
      </c>
      <c r="H21000">
        <v>137</v>
      </c>
      <c r="I21000" s="3">
        <v>62.5</v>
      </c>
    </row>
    <row r="21001" spans="1:9" x14ac:dyDescent="0.25">
      <c r="A21001" t="s">
        <v>2493</v>
      </c>
      <c r="B21001">
        <v>2008</v>
      </c>
      <c r="C21001">
        <v>137</v>
      </c>
      <c r="D21001">
        <v>15</v>
      </c>
      <c r="E21001">
        <v>62.5</v>
      </c>
      <c r="H21001">
        <v>138</v>
      </c>
      <c r="I21001" s="3">
        <v>58.625</v>
      </c>
    </row>
    <row r="21002" spans="1:9" x14ac:dyDescent="0.25">
      <c r="A21002" t="s">
        <v>2493</v>
      </c>
      <c r="B21002">
        <v>2008</v>
      </c>
      <c r="C21002">
        <v>138</v>
      </c>
      <c r="D21002">
        <v>0</v>
      </c>
      <c r="E21002">
        <v>58.625</v>
      </c>
      <c r="H21002">
        <v>139</v>
      </c>
      <c r="I21002" s="3">
        <v>56.375</v>
      </c>
    </row>
    <row r="21003" spans="1:9" x14ac:dyDescent="0.25">
      <c r="A21003" t="s">
        <v>2493</v>
      </c>
      <c r="B21003">
        <v>2008</v>
      </c>
      <c r="C21003">
        <v>139</v>
      </c>
      <c r="D21003">
        <v>10</v>
      </c>
      <c r="E21003">
        <v>56.375</v>
      </c>
      <c r="H21003">
        <v>140</v>
      </c>
      <c r="I21003" s="3">
        <v>63.5</v>
      </c>
    </row>
    <row r="21004" spans="1:9" x14ac:dyDescent="0.25">
      <c r="A21004" t="s">
        <v>2493</v>
      </c>
      <c r="B21004">
        <v>2008</v>
      </c>
      <c r="C21004">
        <v>140</v>
      </c>
      <c r="D21004">
        <v>9</v>
      </c>
      <c r="E21004">
        <v>63.5</v>
      </c>
      <c r="H21004">
        <v>141</v>
      </c>
      <c r="I21004" s="3">
        <v>59.285714285714299</v>
      </c>
    </row>
    <row r="21005" spans="1:9" x14ac:dyDescent="0.25">
      <c r="A21005" t="s">
        <v>2493</v>
      </c>
      <c r="B21005">
        <v>2008</v>
      </c>
      <c r="C21005">
        <v>141</v>
      </c>
      <c r="D21005">
        <v>8</v>
      </c>
      <c r="E21005">
        <v>59.285714285714299</v>
      </c>
      <c r="H21005">
        <v>142</v>
      </c>
      <c r="I21005" s="3">
        <v>65.375</v>
      </c>
    </row>
    <row r="21006" spans="1:9" x14ac:dyDescent="0.25">
      <c r="A21006" t="s">
        <v>2493</v>
      </c>
      <c r="B21006">
        <v>2008</v>
      </c>
      <c r="C21006">
        <v>142</v>
      </c>
      <c r="D21006">
        <v>9</v>
      </c>
      <c r="E21006">
        <v>65.375</v>
      </c>
      <c r="H21006">
        <v>143</v>
      </c>
      <c r="I21006" s="3">
        <v>65.625</v>
      </c>
    </row>
    <row r="21007" spans="1:9" x14ac:dyDescent="0.25">
      <c r="A21007" t="s">
        <v>2493</v>
      </c>
      <c r="B21007">
        <v>2008</v>
      </c>
      <c r="C21007">
        <v>143</v>
      </c>
      <c r="D21007">
        <v>17</v>
      </c>
      <c r="E21007">
        <v>65.625</v>
      </c>
      <c r="H21007">
        <v>144</v>
      </c>
      <c r="I21007" s="3">
        <v>62</v>
      </c>
    </row>
    <row r="21008" spans="1:9" x14ac:dyDescent="0.25">
      <c r="A21008" t="s">
        <v>2493</v>
      </c>
      <c r="B21008">
        <v>2008</v>
      </c>
      <c r="C21008">
        <v>144</v>
      </c>
      <c r="D21008">
        <v>10</v>
      </c>
      <c r="E21008">
        <v>62</v>
      </c>
      <c r="H21008">
        <v>145</v>
      </c>
      <c r="I21008" s="3">
        <v>58</v>
      </c>
    </row>
    <row r="21009" spans="1:9" x14ac:dyDescent="0.25">
      <c r="A21009" t="s">
        <v>2493</v>
      </c>
      <c r="B21009">
        <v>2008</v>
      </c>
      <c r="C21009">
        <v>145</v>
      </c>
      <c r="D21009">
        <v>6</v>
      </c>
      <c r="E21009">
        <v>58</v>
      </c>
      <c r="H21009">
        <v>146</v>
      </c>
      <c r="I21009" s="3">
        <v>57.875</v>
      </c>
    </row>
    <row r="21010" spans="1:9" x14ac:dyDescent="0.25">
      <c r="A21010" t="s">
        <v>2493</v>
      </c>
      <c r="B21010">
        <v>2008</v>
      </c>
      <c r="C21010">
        <v>146</v>
      </c>
      <c r="D21010">
        <v>14</v>
      </c>
      <c r="E21010">
        <v>57.875</v>
      </c>
      <c r="H21010">
        <v>147</v>
      </c>
      <c r="I21010" s="3">
        <v>47.75</v>
      </c>
    </row>
    <row r="21011" spans="1:9" x14ac:dyDescent="0.25">
      <c r="A21011" t="s">
        <v>2493</v>
      </c>
      <c r="B21011">
        <v>2008</v>
      </c>
      <c r="C21011">
        <v>147</v>
      </c>
      <c r="D21011">
        <v>1</v>
      </c>
      <c r="E21011">
        <v>47.75</v>
      </c>
      <c r="H21011">
        <v>148</v>
      </c>
      <c r="I21011" s="3">
        <v>53.75</v>
      </c>
    </row>
    <row r="21012" spans="1:9" x14ac:dyDescent="0.25">
      <c r="A21012" t="s">
        <v>2493</v>
      </c>
      <c r="B21012">
        <v>2008</v>
      </c>
      <c r="C21012">
        <v>148</v>
      </c>
      <c r="D21012">
        <v>15</v>
      </c>
      <c r="E21012">
        <v>53.75</v>
      </c>
      <c r="H21012">
        <v>149</v>
      </c>
      <c r="I21012" s="3">
        <v>42.625</v>
      </c>
    </row>
    <row r="21013" spans="1:9" x14ac:dyDescent="0.25">
      <c r="A21013" t="s">
        <v>2493</v>
      </c>
      <c r="B21013">
        <v>2008</v>
      </c>
      <c r="C21013">
        <v>149</v>
      </c>
      <c r="D21013">
        <v>10</v>
      </c>
      <c r="E21013">
        <v>42.625</v>
      </c>
      <c r="H21013">
        <v>150</v>
      </c>
      <c r="I21013" s="3">
        <v>55.75</v>
      </c>
    </row>
    <row r="21014" spans="1:9" x14ac:dyDescent="0.25">
      <c r="A21014" t="s">
        <v>2493</v>
      </c>
      <c r="B21014">
        <v>2008</v>
      </c>
      <c r="C21014">
        <v>150</v>
      </c>
      <c r="D21014">
        <v>10</v>
      </c>
      <c r="E21014">
        <v>55.75</v>
      </c>
      <c r="H21014">
        <v>151</v>
      </c>
      <c r="I21014" s="3">
        <v>61.5</v>
      </c>
    </row>
    <row r="21015" spans="1:9" x14ac:dyDescent="0.25">
      <c r="A21015" t="s">
        <v>2493</v>
      </c>
      <c r="B21015">
        <v>2008</v>
      </c>
      <c r="C21015">
        <v>151</v>
      </c>
      <c r="D21015">
        <v>13</v>
      </c>
      <c r="E21015">
        <v>61.5</v>
      </c>
      <c r="H21015">
        <v>152</v>
      </c>
      <c r="I21015" s="3">
        <v>58.375</v>
      </c>
    </row>
    <row r="21016" spans="1:9" x14ac:dyDescent="0.25">
      <c r="A21016" t="s">
        <v>2493</v>
      </c>
      <c r="B21016">
        <v>2008</v>
      </c>
      <c r="C21016">
        <v>152</v>
      </c>
      <c r="D21016">
        <v>11</v>
      </c>
      <c r="E21016">
        <v>58.375</v>
      </c>
      <c r="H21016">
        <v>153</v>
      </c>
      <c r="I21016" s="3">
        <v>60.375</v>
      </c>
    </row>
    <row r="21017" spans="1:9" x14ac:dyDescent="0.25">
      <c r="A21017" t="s">
        <v>2493</v>
      </c>
      <c r="B21017">
        <v>2008</v>
      </c>
      <c r="C21017">
        <v>153</v>
      </c>
      <c r="D21017">
        <v>10</v>
      </c>
      <c r="E21017">
        <v>60.375</v>
      </c>
      <c r="H21017">
        <v>154</v>
      </c>
      <c r="I21017" s="3">
        <v>59.125</v>
      </c>
    </row>
    <row r="21018" spans="1:9" x14ac:dyDescent="0.25">
      <c r="A21018" t="s">
        <v>2493</v>
      </c>
      <c r="B21018">
        <v>2008</v>
      </c>
      <c r="C21018">
        <v>154</v>
      </c>
      <c r="D21018">
        <v>15</v>
      </c>
      <c r="E21018">
        <v>59.125</v>
      </c>
      <c r="H21018">
        <v>155</v>
      </c>
      <c r="I21018" s="3">
        <v>67.125</v>
      </c>
    </row>
    <row r="21019" spans="1:9" x14ac:dyDescent="0.25">
      <c r="A21019" t="s">
        <v>2493</v>
      </c>
      <c r="B21019">
        <v>2008</v>
      </c>
      <c r="C21019">
        <v>155</v>
      </c>
      <c r="D21019">
        <v>13</v>
      </c>
      <c r="E21019">
        <v>67.125</v>
      </c>
      <c r="H21019">
        <v>156</v>
      </c>
      <c r="I21019" s="3">
        <v>68.75</v>
      </c>
    </row>
    <row r="21020" spans="1:9" x14ac:dyDescent="0.25">
      <c r="A21020" t="s">
        <v>2493</v>
      </c>
      <c r="B21020">
        <v>2008</v>
      </c>
      <c r="C21020">
        <v>156</v>
      </c>
      <c r="D21020">
        <v>8</v>
      </c>
      <c r="E21020">
        <v>68.75</v>
      </c>
      <c r="H21020">
        <v>157</v>
      </c>
      <c r="I21020" s="3">
        <v>72.625</v>
      </c>
    </row>
    <row r="21021" spans="1:9" x14ac:dyDescent="0.25">
      <c r="A21021" t="s">
        <v>2493</v>
      </c>
      <c r="B21021">
        <v>2008</v>
      </c>
      <c r="C21021">
        <v>157</v>
      </c>
      <c r="D21021">
        <v>17</v>
      </c>
      <c r="E21021">
        <v>72.625</v>
      </c>
      <c r="H21021">
        <v>158</v>
      </c>
      <c r="I21021" s="3">
        <v>71.75</v>
      </c>
    </row>
    <row r="21022" spans="1:9" x14ac:dyDescent="0.25">
      <c r="A21022" t="s">
        <v>2493</v>
      </c>
      <c r="B21022">
        <v>2008</v>
      </c>
      <c r="C21022">
        <v>158</v>
      </c>
      <c r="D21022">
        <v>11</v>
      </c>
      <c r="E21022">
        <v>71.75</v>
      </c>
      <c r="H21022">
        <v>159</v>
      </c>
      <c r="I21022" s="3">
        <v>44.375</v>
      </c>
    </row>
    <row r="21023" spans="1:9" x14ac:dyDescent="0.25">
      <c r="A21023" t="s">
        <v>2493</v>
      </c>
      <c r="B21023">
        <v>2008</v>
      </c>
      <c r="C21023">
        <v>159</v>
      </c>
      <c r="D21023">
        <v>9</v>
      </c>
      <c r="E21023">
        <v>44.375</v>
      </c>
      <c r="H21023">
        <v>160</v>
      </c>
      <c r="I21023" s="3">
        <v>55.5</v>
      </c>
    </row>
    <row r="21024" spans="1:9" x14ac:dyDescent="0.25">
      <c r="A21024" t="s">
        <v>2493</v>
      </c>
      <c r="B21024">
        <v>2008</v>
      </c>
      <c r="C21024">
        <v>160</v>
      </c>
      <c r="D21024">
        <v>11</v>
      </c>
      <c r="E21024">
        <v>55.5</v>
      </c>
      <c r="H21024">
        <v>161</v>
      </c>
      <c r="I21024" s="3">
        <v>66.125</v>
      </c>
    </row>
    <row r="21025" spans="1:9" x14ac:dyDescent="0.25">
      <c r="A21025" t="s">
        <v>2493</v>
      </c>
      <c r="B21025">
        <v>2008</v>
      </c>
      <c r="C21025">
        <v>161</v>
      </c>
      <c r="D21025">
        <v>13</v>
      </c>
      <c r="E21025">
        <v>66.125</v>
      </c>
      <c r="H21025">
        <v>162</v>
      </c>
      <c r="I21025" s="3">
        <v>61.5</v>
      </c>
    </row>
    <row r="21026" spans="1:9" x14ac:dyDescent="0.25">
      <c r="A21026" t="s">
        <v>2493</v>
      </c>
      <c r="B21026">
        <v>2008</v>
      </c>
      <c r="C21026">
        <v>162</v>
      </c>
      <c r="D21026">
        <v>11</v>
      </c>
      <c r="E21026">
        <v>61.5</v>
      </c>
      <c r="H21026">
        <v>163</v>
      </c>
      <c r="I21026" s="3">
        <v>57.75</v>
      </c>
    </row>
    <row r="21027" spans="1:9" x14ac:dyDescent="0.25">
      <c r="A21027" t="s">
        <v>2493</v>
      </c>
      <c r="B21027">
        <v>2008</v>
      </c>
      <c r="C21027">
        <v>163</v>
      </c>
      <c r="D21027">
        <v>10</v>
      </c>
      <c r="E21027">
        <v>57.75</v>
      </c>
      <c r="H21027">
        <v>164</v>
      </c>
      <c r="I21027" s="3">
        <v>54.875</v>
      </c>
    </row>
    <row r="21028" spans="1:9" x14ac:dyDescent="0.25">
      <c r="A21028" t="s">
        <v>2493</v>
      </c>
      <c r="B21028">
        <v>2008</v>
      </c>
      <c r="C21028">
        <v>164</v>
      </c>
      <c r="D21028">
        <v>10</v>
      </c>
      <c r="E21028">
        <v>54.875</v>
      </c>
      <c r="H21028">
        <v>165</v>
      </c>
      <c r="I21028" s="3">
        <v>70.625</v>
      </c>
    </row>
    <row r="21029" spans="1:9" x14ac:dyDescent="0.25">
      <c r="A21029" t="s">
        <v>2493</v>
      </c>
      <c r="B21029">
        <v>2008</v>
      </c>
      <c r="C21029">
        <v>165</v>
      </c>
      <c r="D21029">
        <v>10</v>
      </c>
      <c r="E21029">
        <v>70.625</v>
      </c>
      <c r="H21029">
        <v>166</v>
      </c>
      <c r="I21029" s="3">
        <v>63.25</v>
      </c>
    </row>
    <row r="21030" spans="1:9" x14ac:dyDescent="0.25">
      <c r="A21030" t="s">
        <v>2493</v>
      </c>
      <c r="B21030">
        <v>2008</v>
      </c>
      <c r="C21030">
        <v>166</v>
      </c>
      <c r="D21030">
        <v>10</v>
      </c>
      <c r="E21030">
        <v>63.25</v>
      </c>
      <c r="H21030">
        <v>167</v>
      </c>
      <c r="I21030" s="3">
        <v>57.125</v>
      </c>
    </row>
    <row r="21031" spans="1:9" x14ac:dyDescent="0.25">
      <c r="A21031" t="s">
        <v>2493</v>
      </c>
      <c r="B21031">
        <v>2008</v>
      </c>
      <c r="C21031">
        <v>167</v>
      </c>
      <c r="D21031">
        <v>11</v>
      </c>
      <c r="E21031">
        <v>57.125</v>
      </c>
      <c r="H21031">
        <v>168</v>
      </c>
      <c r="I21031" s="3">
        <v>66.75</v>
      </c>
    </row>
    <row r="21032" spans="1:9" x14ac:dyDescent="0.25">
      <c r="A21032" t="s">
        <v>2493</v>
      </c>
      <c r="B21032">
        <v>2008</v>
      </c>
      <c r="C21032">
        <v>168</v>
      </c>
      <c r="D21032">
        <v>11</v>
      </c>
      <c r="E21032">
        <v>66.75</v>
      </c>
      <c r="H21032">
        <v>169</v>
      </c>
      <c r="I21032" s="3">
        <v>56.375</v>
      </c>
    </row>
    <row r="21033" spans="1:9" x14ac:dyDescent="0.25">
      <c r="A21033" t="s">
        <v>2493</v>
      </c>
      <c r="B21033">
        <v>2008</v>
      </c>
      <c r="C21033">
        <v>169</v>
      </c>
      <c r="D21033">
        <v>10</v>
      </c>
      <c r="E21033">
        <v>56.375</v>
      </c>
      <c r="H21033">
        <v>170</v>
      </c>
      <c r="I21033" s="3">
        <v>58.625</v>
      </c>
    </row>
    <row r="21034" spans="1:9" x14ac:dyDescent="0.25">
      <c r="A21034" t="s">
        <v>2493</v>
      </c>
      <c r="B21034">
        <v>2008</v>
      </c>
      <c r="C21034">
        <v>170</v>
      </c>
      <c r="D21034">
        <v>13</v>
      </c>
      <c r="E21034">
        <v>58.625</v>
      </c>
      <c r="H21034">
        <v>171</v>
      </c>
      <c r="I21034" s="3">
        <v>61.125</v>
      </c>
    </row>
    <row r="21035" spans="1:9" x14ac:dyDescent="0.25">
      <c r="A21035" t="s">
        <v>2493</v>
      </c>
      <c r="B21035">
        <v>2008</v>
      </c>
      <c r="C21035">
        <v>171</v>
      </c>
      <c r="D21035">
        <v>9</v>
      </c>
      <c r="E21035">
        <v>61.125</v>
      </c>
      <c r="H21035">
        <v>172</v>
      </c>
      <c r="I21035" s="3">
        <v>64.625</v>
      </c>
    </row>
    <row r="21036" spans="1:9" x14ac:dyDescent="0.25">
      <c r="A21036" t="s">
        <v>2493</v>
      </c>
      <c r="B21036">
        <v>2008</v>
      </c>
      <c r="C21036">
        <v>172</v>
      </c>
      <c r="D21036">
        <v>14</v>
      </c>
      <c r="E21036">
        <v>64.625</v>
      </c>
      <c r="H21036">
        <v>173</v>
      </c>
      <c r="I21036" s="3">
        <v>75.125</v>
      </c>
    </row>
    <row r="21037" spans="1:9" x14ac:dyDescent="0.25">
      <c r="A21037" t="s">
        <v>2493</v>
      </c>
      <c r="B21037">
        <v>2008</v>
      </c>
      <c r="C21037">
        <v>173</v>
      </c>
      <c r="D21037">
        <v>13</v>
      </c>
      <c r="E21037">
        <v>75.125</v>
      </c>
      <c r="H21037">
        <v>174</v>
      </c>
      <c r="I21037" s="3">
        <v>62</v>
      </c>
    </row>
    <row r="21038" spans="1:9" x14ac:dyDescent="0.25">
      <c r="A21038" t="s">
        <v>2493</v>
      </c>
      <c r="B21038">
        <v>2008</v>
      </c>
      <c r="C21038">
        <v>174</v>
      </c>
      <c r="D21038">
        <v>10</v>
      </c>
      <c r="E21038">
        <v>62</v>
      </c>
      <c r="H21038">
        <v>175</v>
      </c>
      <c r="I21038" s="3">
        <v>60.875</v>
      </c>
    </row>
    <row r="21039" spans="1:9" x14ac:dyDescent="0.25">
      <c r="A21039" t="s">
        <v>2493</v>
      </c>
      <c r="B21039">
        <v>2008</v>
      </c>
      <c r="C21039">
        <v>175</v>
      </c>
      <c r="D21039">
        <v>7</v>
      </c>
      <c r="E21039">
        <v>60.875</v>
      </c>
      <c r="H21039">
        <v>176</v>
      </c>
      <c r="I21039" s="3">
        <v>60.375</v>
      </c>
    </row>
    <row r="21040" spans="1:9" x14ac:dyDescent="0.25">
      <c r="A21040" t="s">
        <v>2493</v>
      </c>
      <c r="B21040">
        <v>2008</v>
      </c>
      <c r="C21040">
        <v>176</v>
      </c>
      <c r="D21040">
        <v>10</v>
      </c>
      <c r="E21040">
        <v>60.375</v>
      </c>
      <c r="H21040">
        <v>177</v>
      </c>
      <c r="I21040" s="3">
        <v>59</v>
      </c>
    </row>
    <row r="21041" spans="1:9" x14ac:dyDescent="0.25">
      <c r="A21041" t="s">
        <v>2493</v>
      </c>
      <c r="B21041">
        <v>2008</v>
      </c>
      <c r="C21041">
        <v>177</v>
      </c>
      <c r="D21041">
        <v>10</v>
      </c>
      <c r="E21041">
        <v>59</v>
      </c>
      <c r="H21041">
        <v>178</v>
      </c>
      <c r="I21041" s="3">
        <v>56.571428571428598</v>
      </c>
    </row>
    <row r="21042" spans="1:9" x14ac:dyDescent="0.25">
      <c r="A21042" t="s">
        <v>2493</v>
      </c>
      <c r="B21042">
        <v>2008</v>
      </c>
      <c r="C21042">
        <v>178</v>
      </c>
      <c r="D21042">
        <v>9</v>
      </c>
      <c r="E21042">
        <v>56.571428571428598</v>
      </c>
      <c r="H21042">
        <v>179</v>
      </c>
      <c r="I21042" s="3">
        <v>57.75</v>
      </c>
    </row>
    <row r="21043" spans="1:9" x14ac:dyDescent="0.25">
      <c r="A21043" t="s">
        <v>2493</v>
      </c>
      <c r="B21043">
        <v>2008</v>
      </c>
      <c r="C21043">
        <v>179</v>
      </c>
      <c r="D21043">
        <v>11</v>
      </c>
      <c r="E21043">
        <v>57.75</v>
      </c>
      <c r="H21043">
        <v>180</v>
      </c>
      <c r="I21043" s="3">
        <v>57.5</v>
      </c>
    </row>
    <row r="21044" spans="1:9" x14ac:dyDescent="0.25">
      <c r="A21044" t="s">
        <v>2493</v>
      </c>
      <c r="B21044">
        <v>2008</v>
      </c>
      <c r="C21044">
        <v>180</v>
      </c>
      <c r="D21044">
        <v>8</v>
      </c>
      <c r="E21044">
        <v>57.5</v>
      </c>
      <c r="H21044">
        <v>181</v>
      </c>
      <c r="I21044" s="3">
        <v>47.125</v>
      </c>
    </row>
    <row r="21045" spans="1:9" x14ac:dyDescent="0.25">
      <c r="A21045" t="s">
        <v>2493</v>
      </c>
      <c r="B21045">
        <v>2008</v>
      </c>
      <c r="C21045">
        <v>181</v>
      </c>
      <c r="D21045">
        <v>5</v>
      </c>
      <c r="E21045">
        <v>47.125</v>
      </c>
      <c r="H21045">
        <v>182</v>
      </c>
      <c r="I21045" s="3">
        <v>36</v>
      </c>
    </row>
    <row r="21046" spans="1:9" x14ac:dyDescent="0.25">
      <c r="A21046" t="s">
        <v>2493</v>
      </c>
      <c r="B21046">
        <v>2008</v>
      </c>
      <c r="C21046">
        <v>182</v>
      </c>
      <c r="D21046">
        <v>12</v>
      </c>
      <c r="E21046">
        <v>36</v>
      </c>
      <c r="H21046">
        <v>183</v>
      </c>
      <c r="I21046" s="3">
        <v>44.625</v>
      </c>
    </row>
    <row r="21047" spans="1:9" x14ac:dyDescent="0.25">
      <c r="A21047" t="s">
        <v>2493</v>
      </c>
      <c r="B21047">
        <v>2008</v>
      </c>
      <c r="C21047">
        <v>183</v>
      </c>
      <c r="D21047">
        <v>11</v>
      </c>
      <c r="E21047">
        <v>44.625</v>
      </c>
      <c r="H21047">
        <v>184</v>
      </c>
      <c r="I21047" s="3">
        <v>50.3333333333333</v>
      </c>
    </row>
    <row r="21048" spans="1:9" x14ac:dyDescent="0.25">
      <c r="A21048" t="s">
        <v>2493</v>
      </c>
      <c r="B21048">
        <v>2008</v>
      </c>
      <c r="C21048">
        <v>184</v>
      </c>
      <c r="D21048">
        <v>11</v>
      </c>
      <c r="E21048">
        <v>50.3333333333333</v>
      </c>
      <c r="H21048">
        <v>185</v>
      </c>
      <c r="I21048" s="3">
        <v>44.75</v>
      </c>
    </row>
    <row r="21049" spans="1:9" x14ac:dyDescent="0.25">
      <c r="A21049" t="s">
        <v>2493</v>
      </c>
      <c r="B21049">
        <v>2008</v>
      </c>
      <c r="C21049">
        <v>185</v>
      </c>
      <c r="D21049">
        <v>11</v>
      </c>
      <c r="E21049">
        <v>44.75</v>
      </c>
      <c r="H21049">
        <v>186</v>
      </c>
      <c r="I21049" s="3">
        <v>42.625</v>
      </c>
    </row>
    <row r="21050" spans="1:9" x14ac:dyDescent="0.25">
      <c r="A21050" t="s">
        <v>2493</v>
      </c>
      <c r="B21050">
        <v>2008</v>
      </c>
      <c r="C21050">
        <v>186</v>
      </c>
      <c r="D21050">
        <v>11</v>
      </c>
      <c r="E21050">
        <v>42.625</v>
      </c>
      <c r="H21050">
        <v>187</v>
      </c>
      <c r="I21050" s="3">
        <v>42</v>
      </c>
    </row>
    <row r="21051" spans="1:9" x14ac:dyDescent="0.25">
      <c r="A21051" t="s">
        <v>2493</v>
      </c>
      <c r="B21051">
        <v>2008</v>
      </c>
      <c r="C21051">
        <v>187</v>
      </c>
      <c r="D21051">
        <v>10</v>
      </c>
      <c r="E21051">
        <v>42</v>
      </c>
      <c r="H21051">
        <v>188</v>
      </c>
      <c r="I21051" s="3">
        <v>39.75</v>
      </c>
    </row>
    <row r="21052" spans="1:9" x14ac:dyDescent="0.25">
      <c r="A21052" t="s">
        <v>2493</v>
      </c>
      <c r="B21052">
        <v>2008</v>
      </c>
      <c r="C21052">
        <v>188</v>
      </c>
      <c r="D21052">
        <v>11</v>
      </c>
      <c r="E21052">
        <v>39.75</v>
      </c>
      <c r="H21052">
        <v>189</v>
      </c>
      <c r="I21052" s="3">
        <v>33</v>
      </c>
    </row>
    <row r="21053" spans="1:9" x14ac:dyDescent="0.25">
      <c r="A21053" t="s">
        <v>2493</v>
      </c>
      <c r="B21053">
        <v>2008</v>
      </c>
      <c r="C21053">
        <v>189</v>
      </c>
      <c r="D21053">
        <v>9</v>
      </c>
      <c r="E21053">
        <v>33</v>
      </c>
      <c r="H21053">
        <v>190</v>
      </c>
      <c r="I21053" s="3">
        <v>30.125</v>
      </c>
    </row>
    <row r="21054" spans="1:9" x14ac:dyDescent="0.25">
      <c r="A21054" t="s">
        <v>2493</v>
      </c>
      <c r="B21054">
        <v>2008</v>
      </c>
      <c r="C21054">
        <v>190</v>
      </c>
      <c r="D21054">
        <v>11</v>
      </c>
      <c r="E21054">
        <v>30.125</v>
      </c>
      <c r="H21054">
        <v>191</v>
      </c>
      <c r="I21054" s="3">
        <v>31</v>
      </c>
    </row>
    <row r="21055" spans="1:9" x14ac:dyDescent="0.25">
      <c r="A21055" t="s">
        <v>2493</v>
      </c>
      <c r="B21055">
        <v>2008</v>
      </c>
      <c r="C21055">
        <v>191</v>
      </c>
      <c r="D21055">
        <v>9</v>
      </c>
      <c r="E21055">
        <v>31</v>
      </c>
      <c r="H21055">
        <v>192</v>
      </c>
      <c r="I21055" s="3">
        <v>33.625</v>
      </c>
    </row>
    <row r="21056" spans="1:9" x14ac:dyDescent="0.25">
      <c r="A21056" t="s">
        <v>2493</v>
      </c>
      <c r="B21056">
        <v>2008</v>
      </c>
      <c r="C21056">
        <v>192</v>
      </c>
      <c r="D21056">
        <v>10</v>
      </c>
      <c r="E21056">
        <v>33.625</v>
      </c>
      <c r="H21056">
        <v>193</v>
      </c>
      <c r="I21056" s="3">
        <v>49.875</v>
      </c>
    </row>
    <row r="21057" spans="1:9" x14ac:dyDescent="0.25">
      <c r="A21057" t="s">
        <v>2493</v>
      </c>
      <c r="B21057">
        <v>2008</v>
      </c>
      <c r="C21057">
        <v>193</v>
      </c>
      <c r="D21057">
        <v>11</v>
      </c>
      <c r="E21057">
        <v>49.875</v>
      </c>
      <c r="H21057">
        <v>194</v>
      </c>
      <c r="I21057" s="3">
        <v>45.875</v>
      </c>
    </row>
    <row r="21058" spans="1:9" x14ac:dyDescent="0.25">
      <c r="A21058" t="s">
        <v>2493</v>
      </c>
      <c r="B21058">
        <v>2008</v>
      </c>
      <c r="C21058">
        <v>194</v>
      </c>
      <c r="D21058">
        <v>13</v>
      </c>
      <c r="E21058">
        <v>45.875</v>
      </c>
      <c r="H21058">
        <v>195</v>
      </c>
      <c r="I21058" s="3">
        <v>55.625</v>
      </c>
    </row>
    <row r="21059" spans="1:9" x14ac:dyDescent="0.25">
      <c r="A21059" t="s">
        <v>2493</v>
      </c>
      <c r="B21059">
        <v>2008</v>
      </c>
      <c r="C21059">
        <v>195</v>
      </c>
      <c r="D21059">
        <v>12</v>
      </c>
      <c r="E21059">
        <v>55.625</v>
      </c>
      <c r="H21059">
        <v>196</v>
      </c>
      <c r="I21059" s="3">
        <v>59.125</v>
      </c>
    </row>
    <row r="21060" spans="1:9" x14ac:dyDescent="0.25">
      <c r="A21060" t="s">
        <v>2493</v>
      </c>
      <c r="B21060">
        <v>2008</v>
      </c>
      <c r="C21060">
        <v>196</v>
      </c>
      <c r="D21060">
        <v>10</v>
      </c>
      <c r="E21060">
        <v>59.125</v>
      </c>
      <c r="H21060">
        <v>197</v>
      </c>
      <c r="I21060" s="3">
        <v>53.25</v>
      </c>
    </row>
    <row r="21061" spans="1:9" x14ac:dyDescent="0.25">
      <c r="A21061" t="s">
        <v>2493</v>
      </c>
      <c r="B21061">
        <v>2008</v>
      </c>
      <c r="C21061">
        <v>197</v>
      </c>
      <c r="D21061">
        <v>7</v>
      </c>
      <c r="E21061">
        <v>53.25</v>
      </c>
      <c r="H21061">
        <v>198</v>
      </c>
      <c r="I21061" s="3">
        <v>52.125</v>
      </c>
    </row>
    <row r="21062" spans="1:9" x14ac:dyDescent="0.25">
      <c r="A21062" t="s">
        <v>2493</v>
      </c>
      <c r="B21062">
        <v>2008</v>
      </c>
      <c r="C21062">
        <v>198</v>
      </c>
      <c r="D21062">
        <v>12</v>
      </c>
      <c r="E21062">
        <v>52.125</v>
      </c>
      <c r="H21062">
        <v>199</v>
      </c>
      <c r="I21062" s="3">
        <v>56.875</v>
      </c>
    </row>
    <row r="21063" spans="1:9" x14ac:dyDescent="0.25">
      <c r="A21063" t="s">
        <v>2493</v>
      </c>
      <c r="B21063">
        <v>2008</v>
      </c>
      <c r="C21063">
        <v>199</v>
      </c>
      <c r="D21063">
        <v>10</v>
      </c>
      <c r="E21063">
        <v>56.875</v>
      </c>
      <c r="H21063">
        <v>200</v>
      </c>
      <c r="I21063" s="3">
        <v>44.875</v>
      </c>
    </row>
    <row r="21064" spans="1:9" x14ac:dyDescent="0.25">
      <c r="A21064" t="s">
        <v>2493</v>
      </c>
      <c r="B21064">
        <v>2008</v>
      </c>
      <c r="C21064">
        <v>200</v>
      </c>
      <c r="D21064">
        <v>11</v>
      </c>
      <c r="E21064">
        <v>44.875</v>
      </c>
      <c r="H21064">
        <v>201</v>
      </c>
      <c r="I21064" s="3">
        <v>44.125</v>
      </c>
    </row>
    <row r="21065" spans="1:9" x14ac:dyDescent="0.25">
      <c r="A21065" t="s">
        <v>2493</v>
      </c>
      <c r="B21065">
        <v>2008</v>
      </c>
      <c r="C21065">
        <v>201</v>
      </c>
      <c r="D21065">
        <v>11</v>
      </c>
      <c r="E21065">
        <v>44.125</v>
      </c>
      <c r="H21065">
        <v>202</v>
      </c>
      <c r="I21065" s="3">
        <v>50.375</v>
      </c>
    </row>
    <row r="21066" spans="1:9" x14ac:dyDescent="0.25">
      <c r="A21066" t="s">
        <v>2493</v>
      </c>
      <c r="B21066">
        <v>2008</v>
      </c>
      <c r="C21066">
        <v>202</v>
      </c>
      <c r="D21066">
        <v>12</v>
      </c>
      <c r="E21066">
        <v>50.375</v>
      </c>
      <c r="H21066">
        <v>203</v>
      </c>
      <c r="I21066" s="3">
        <v>50.75</v>
      </c>
    </row>
    <row r="21067" spans="1:9" x14ac:dyDescent="0.25">
      <c r="A21067" t="s">
        <v>2493</v>
      </c>
      <c r="B21067">
        <v>2008</v>
      </c>
      <c r="C21067">
        <v>203</v>
      </c>
      <c r="D21067">
        <v>9</v>
      </c>
      <c r="E21067">
        <v>50.75</v>
      </c>
      <c r="H21067">
        <v>204</v>
      </c>
      <c r="I21067" s="3">
        <v>52.875</v>
      </c>
    </row>
    <row r="21068" spans="1:9" x14ac:dyDescent="0.25">
      <c r="A21068" t="s">
        <v>2493</v>
      </c>
      <c r="B21068">
        <v>2008</v>
      </c>
      <c r="C21068">
        <v>204</v>
      </c>
      <c r="D21068">
        <v>8</v>
      </c>
      <c r="E21068">
        <v>52.875</v>
      </c>
      <c r="H21068">
        <v>205</v>
      </c>
      <c r="I21068" s="3">
        <v>62.25</v>
      </c>
    </row>
    <row r="21069" spans="1:9" x14ac:dyDescent="0.25">
      <c r="A21069" t="s">
        <v>2493</v>
      </c>
      <c r="B21069">
        <v>2008</v>
      </c>
      <c r="C21069">
        <v>205</v>
      </c>
      <c r="D21069">
        <v>12</v>
      </c>
      <c r="E21069">
        <v>62.25</v>
      </c>
      <c r="H21069">
        <v>206</v>
      </c>
      <c r="I21069" s="3">
        <v>54.75</v>
      </c>
    </row>
    <row r="21070" spans="1:9" x14ac:dyDescent="0.25">
      <c r="A21070" t="s">
        <v>2493</v>
      </c>
      <c r="B21070">
        <v>2008</v>
      </c>
      <c r="C21070">
        <v>206</v>
      </c>
      <c r="D21070">
        <v>11</v>
      </c>
      <c r="E21070">
        <v>54.75</v>
      </c>
      <c r="H21070">
        <v>207</v>
      </c>
      <c r="I21070" s="3">
        <v>31.875</v>
      </c>
    </row>
    <row r="21071" spans="1:9" x14ac:dyDescent="0.25">
      <c r="A21071" t="s">
        <v>2493</v>
      </c>
      <c r="B21071">
        <v>2008</v>
      </c>
      <c r="C21071">
        <v>207</v>
      </c>
      <c r="D21071">
        <v>8</v>
      </c>
      <c r="E21071">
        <v>31.875</v>
      </c>
      <c r="H21071">
        <v>208</v>
      </c>
      <c r="I21071" s="3">
        <v>28.375</v>
      </c>
    </row>
    <row r="21072" spans="1:9" x14ac:dyDescent="0.25">
      <c r="A21072" t="s">
        <v>2493</v>
      </c>
      <c r="B21072">
        <v>2008</v>
      </c>
      <c r="C21072">
        <v>208</v>
      </c>
      <c r="D21072">
        <v>11</v>
      </c>
      <c r="E21072">
        <v>28.375</v>
      </c>
      <c r="H21072">
        <v>209</v>
      </c>
      <c r="I21072" s="3">
        <v>38.875</v>
      </c>
    </row>
    <row r="21073" spans="1:9" x14ac:dyDescent="0.25">
      <c r="A21073" t="s">
        <v>2493</v>
      </c>
      <c r="B21073">
        <v>2008</v>
      </c>
      <c r="C21073">
        <v>209</v>
      </c>
      <c r="D21073">
        <v>19</v>
      </c>
      <c r="E21073">
        <v>38.875</v>
      </c>
      <c r="H21073">
        <v>210</v>
      </c>
      <c r="I21073" s="3">
        <v>53.625</v>
      </c>
    </row>
    <row r="21074" spans="1:9" x14ac:dyDescent="0.25">
      <c r="A21074" t="s">
        <v>2493</v>
      </c>
      <c r="B21074">
        <v>2008</v>
      </c>
      <c r="C21074">
        <v>210</v>
      </c>
      <c r="D21074">
        <v>11</v>
      </c>
      <c r="E21074">
        <v>53.625</v>
      </c>
      <c r="H21074">
        <v>211</v>
      </c>
      <c r="I21074" s="3">
        <v>63.5</v>
      </c>
    </row>
    <row r="21075" spans="1:9" x14ac:dyDescent="0.25">
      <c r="A21075" t="s">
        <v>2493</v>
      </c>
      <c r="B21075">
        <v>2008</v>
      </c>
      <c r="C21075">
        <v>211</v>
      </c>
      <c r="D21075">
        <v>11</v>
      </c>
      <c r="E21075">
        <v>63.5</v>
      </c>
      <c r="H21075">
        <v>212</v>
      </c>
      <c r="I21075" s="3">
        <v>65.625</v>
      </c>
    </row>
    <row r="21076" spans="1:9" x14ac:dyDescent="0.25">
      <c r="A21076" t="s">
        <v>2493</v>
      </c>
      <c r="B21076">
        <v>2008</v>
      </c>
      <c r="C21076">
        <v>212</v>
      </c>
      <c r="D21076">
        <v>9</v>
      </c>
      <c r="E21076">
        <v>65.625</v>
      </c>
      <c r="H21076">
        <v>213</v>
      </c>
      <c r="I21076" s="3">
        <v>59.875</v>
      </c>
    </row>
    <row r="21077" spans="1:9" x14ac:dyDescent="0.25">
      <c r="A21077" t="s">
        <v>2493</v>
      </c>
      <c r="B21077">
        <v>2008</v>
      </c>
      <c r="C21077">
        <v>213</v>
      </c>
      <c r="D21077">
        <v>11</v>
      </c>
      <c r="E21077">
        <v>59.875</v>
      </c>
      <c r="H21077">
        <v>214</v>
      </c>
      <c r="I21077" s="3">
        <v>71.25</v>
      </c>
    </row>
    <row r="21078" spans="1:9" x14ac:dyDescent="0.25">
      <c r="A21078" t="s">
        <v>2493</v>
      </c>
      <c r="B21078">
        <v>2008</v>
      </c>
      <c r="C21078">
        <v>214</v>
      </c>
      <c r="D21078">
        <v>11</v>
      </c>
      <c r="E21078">
        <v>71.25</v>
      </c>
      <c r="H21078">
        <v>215</v>
      </c>
      <c r="I21078" s="3">
        <v>61.625</v>
      </c>
    </row>
    <row r="21079" spans="1:9" x14ac:dyDescent="0.25">
      <c r="A21079" t="s">
        <v>2493</v>
      </c>
      <c r="B21079">
        <v>2008</v>
      </c>
      <c r="C21079">
        <v>215</v>
      </c>
      <c r="D21079">
        <v>7</v>
      </c>
      <c r="E21079">
        <v>61.625</v>
      </c>
      <c r="H21079">
        <v>216</v>
      </c>
      <c r="I21079" s="3">
        <v>55.375</v>
      </c>
    </row>
    <row r="21080" spans="1:9" x14ac:dyDescent="0.25">
      <c r="A21080" t="s">
        <v>2493</v>
      </c>
      <c r="B21080">
        <v>2008</v>
      </c>
      <c r="C21080">
        <v>216</v>
      </c>
      <c r="D21080">
        <v>10</v>
      </c>
      <c r="E21080">
        <v>55.375</v>
      </c>
      <c r="H21080">
        <v>217</v>
      </c>
      <c r="I21080" s="3">
        <v>55.25</v>
      </c>
    </row>
    <row r="21081" spans="1:9" x14ac:dyDescent="0.25">
      <c r="A21081" t="s">
        <v>2493</v>
      </c>
      <c r="B21081">
        <v>2008</v>
      </c>
      <c r="C21081">
        <v>217</v>
      </c>
      <c r="D21081">
        <v>12</v>
      </c>
      <c r="E21081">
        <v>55.25</v>
      </c>
      <c r="H21081">
        <v>218</v>
      </c>
      <c r="I21081" s="3">
        <v>63.125</v>
      </c>
    </row>
    <row r="21082" spans="1:9" x14ac:dyDescent="0.25">
      <c r="A21082" t="s">
        <v>2493</v>
      </c>
      <c r="B21082">
        <v>2008</v>
      </c>
      <c r="C21082">
        <v>218</v>
      </c>
      <c r="D21082">
        <v>8</v>
      </c>
      <c r="E21082">
        <v>63.125</v>
      </c>
      <c r="H21082">
        <v>219</v>
      </c>
      <c r="I21082" s="3">
        <v>71.375</v>
      </c>
    </row>
    <row r="21083" spans="1:9" x14ac:dyDescent="0.25">
      <c r="A21083" t="s">
        <v>2493</v>
      </c>
      <c r="B21083">
        <v>2008</v>
      </c>
      <c r="C21083">
        <v>219</v>
      </c>
      <c r="D21083">
        <v>11</v>
      </c>
      <c r="E21083">
        <v>71.375</v>
      </c>
      <c r="H21083">
        <v>220</v>
      </c>
      <c r="I21083" s="3">
        <v>57.75</v>
      </c>
    </row>
    <row r="21084" spans="1:9" x14ac:dyDescent="0.25">
      <c r="A21084" t="s">
        <v>2493</v>
      </c>
      <c r="B21084">
        <v>2008</v>
      </c>
      <c r="C21084">
        <v>220</v>
      </c>
      <c r="D21084">
        <v>10</v>
      </c>
      <c r="E21084">
        <v>57.75</v>
      </c>
      <c r="H21084">
        <v>221</v>
      </c>
      <c r="I21084" s="3">
        <v>48.375</v>
      </c>
    </row>
    <row r="21085" spans="1:9" x14ac:dyDescent="0.25">
      <c r="A21085" t="s">
        <v>2493</v>
      </c>
      <c r="B21085">
        <v>2008</v>
      </c>
      <c r="C21085">
        <v>221</v>
      </c>
      <c r="D21085">
        <v>7</v>
      </c>
      <c r="E21085">
        <v>48.375</v>
      </c>
      <c r="H21085">
        <v>222</v>
      </c>
      <c r="I21085" s="3">
        <v>57.125</v>
      </c>
    </row>
    <row r="21086" spans="1:9" x14ac:dyDescent="0.25">
      <c r="A21086" t="s">
        <v>2493</v>
      </c>
      <c r="B21086">
        <v>2008</v>
      </c>
      <c r="C21086">
        <v>222</v>
      </c>
      <c r="D21086">
        <v>8</v>
      </c>
      <c r="E21086">
        <v>57.125</v>
      </c>
      <c r="H21086">
        <v>223</v>
      </c>
      <c r="I21086" s="3">
        <v>65.5</v>
      </c>
    </row>
    <row r="21087" spans="1:9" x14ac:dyDescent="0.25">
      <c r="A21087" t="s">
        <v>2493</v>
      </c>
      <c r="B21087">
        <v>2008</v>
      </c>
      <c r="C21087">
        <v>223</v>
      </c>
      <c r="D21087">
        <v>8</v>
      </c>
      <c r="E21087">
        <v>65.5</v>
      </c>
      <c r="H21087">
        <v>224</v>
      </c>
      <c r="I21087" s="3">
        <v>67.125</v>
      </c>
    </row>
    <row r="21088" spans="1:9" x14ac:dyDescent="0.25">
      <c r="A21088" t="s">
        <v>2493</v>
      </c>
      <c r="B21088">
        <v>2008</v>
      </c>
      <c r="C21088">
        <v>224</v>
      </c>
      <c r="D21088">
        <v>9</v>
      </c>
      <c r="E21088">
        <v>67.125</v>
      </c>
      <c r="H21088">
        <v>225</v>
      </c>
      <c r="I21088" s="3">
        <v>71.25</v>
      </c>
    </row>
    <row r="21089" spans="1:9" x14ac:dyDescent="0.25">
      <c r="A21089" t="s">
        <v>2493</v>
      </c>
      <c r="B21089">
        <v>2008</v>
      </c>
      <c r="C21089">
        <v>225</v>
      </c>
      <c r="D21089">
        <v>9</v>
      </c>
      <c r="E21089">
        <v>71.25</v>
      </c>
      <c r="H21089">
        <v>226</v>
      </c>
      <c r="I21089" s="3">
        <v>59.75</v>
      </c>
    </row>
    <row r="21090" spans="1:9" x14ac:dyDescent="0.25">
      <c r="A21090" t="s">
        <v>2493</v>
      </c>
      <c r="B21090">
        <v>2008</v>
      </c>
      <c r="C21090">
        <v>226</v>
      </c>
      <c r="D21090">
        <v>14</v>
      </c>
      <c r="E21090">
        <v>59.75</v>
      </c>
      <c r="H21090">
        <v>227</v>
      </c>
      <c r="I21090" s="3">
        <v>55.75</v>
      </c>
    </row>
    <row r="21091" spans="1:9" x14ac:dyDescent="0.25">
      <c r="A21091" t="s">
        <v>2493</v>
      </c>
      <c r="B21091">
        <v>2008</v>
      </c>
      <c r="C21091">
        <v>227</v>
      </c>
      <c r="D21091">
        <v>6</v>
      </c>
      <c r="E21091">
        <v>55.75</v>
      </c>
      <c r="H21091">
        <v>228</v>
      </c>
      <c r="I21091" s="3">
        <v>54.25</v>
      </c>
    </row>
    <row r="21092" spans="1:9" x14ac:dyDescent="0.25">
      <c r="A21092" t="s">
        <v>2493</v>
      </c>
      <c r="B21092">
        <v>2008</v>
      </c>
      <c r="C21092">
        <v>228</v>
      </c>
      <c r="D21092">
        <v>13</v>
      </c>
      <c r="E21092">
        <v>54.25</v>
      </c>
      <c r="H21092">
        <v>229</v>
      </c>
      <c r="I21092" s="3">
        <v>51.875</v>
      </c>
    </row>
    <row r="21093" spans="1:9" x14ac:dyDescent="0.25">
      <c r="A21093" t="s">
        <v>2493</v>
      </c>
      <c r="B21093">
        <v>2008</v>
      </c>
      <c r="C21093">
        <v>229</v>
      </c>
      <c r="D21093">
        <v>11</v>
      </c>
      <c r="E21093">
        <v>51.875</v>
      </c>
      <c r="H21093">
        <v>230</v>
      </c>
      <c r="I21093" s="3">
        <v>50.625</v>
      </c>
    </row>
    <row r="21094" spans="1:9" x14ac:dyDescent="0.25">
      <c r="A21094" t="s">
        <v>2493</v>
      </c>
      <c r="B21094">
        <v>2008</v>
      </c>
      <c r="C21094">
        <v>230</v>
      </c>
      <c r="D21094">
        <v>10</v>
      </c>
      <c r="E21094">
        <v>50.625</v>
      </c>
      <c r="H21094">
        <v>231</v>
      </c>
      <c r="I21094" s="3">
        <v>46.75</v>
      </c>
    </row>
    <row r="21095" spans="1:9" x14ac:dyDescent="0.25">
      <c r="A21095" t="s">
        <v>2493</v>
      </c>
      <c r="B21095">
        <v>2008</v>
      </c>
      <c r="C21095">
        <v>231</v>
      </c>
      <c r="D21095">
        <v>13</v>
      </c>
      <c r="E21095">
        <v>46.75</v>
      </c>
      <c r="H21095">
        <v>232</v>
      </c>
      <c r="I21095" s="3">
        <v>-999</v>
      </c>
    </row>
    <row r="21096" spans="1:9" x14ac:dyDescent="0.25">
      <c r="A21096" t="s">
        <v>2493</v>
      </c>
      <c r="B21096">
        <v>2008</v>
      </c>
      <c r="C21096">
        <v>232</v>
      </c>
      <c r="D21096">
        <v>-999</v>
      </c>
      <c r="E21096">
        <v>-999</v>
      </c>
      <c r="H21096">
        <v>233</v>
      </c>
      <c r="I21096" s="3">
        <v>-999</v>
      </c>
    </row>
    <row r="21097" spans="1:9" x14ac:dyDescent="0.25">
      <c r="A21097" t="s">
        <v>2493</v>
      </c>
      <c r="B21097">
        <v>2008</v>
      </c>
      <c r="C21097">
        <v>233</v>
      </c>
      <c r="D21097">
        <v>-999</v>
      </c>
      <c r="E21097">
        <v>-999</v>
      </c>
      <c r="H21097">
        <v>234</v>
      </c>
      <c r="I21097" s="3">
        <v>-999</v>
      </c>
    </row>
    <row r="21098" spans="1:9" x14ac:dyDescent="0.25">
      <c r="A21098" t="s">
        <v>2493</v>
      </c>
      <c r="B21098">
        <v>2008</v>
      </c>
      <c r="C21098">
        <v>234</v>
      </c>
      <c r="D21098">
        <v>-999</v>
      </c>
      <c r="E21098">
        <v>-999</v>
      </c>
      <c r="H21098">
        <v>235</v>
      </c>
      <c r="I21098" s="3">
        <v>60.125</v>
      </c>
    </row>
    <row r="21099" spans="1:9" x14ac:dyDescent="0.25">
      <c r="A21099" t="s">
        <v>2493</v>
      </c>
      <c r="B21099">
        <v>2008</v>
      </c>
      <c r="C21099">
        <v>235</v>
      </c>
      <c r="D21099">
        <v>10</v>
      </c>
      <c r="E21099">
        <v>60.125</v>
      </c>
      <c r="H21099">
        <v>236</v>
      </c>
      <c r="I21099" s="3">
        <v>48.285714285714299</v>
      </c>
    </row>
    <row r="21100" spans="1:9" x14ac:dyDescent="0.25">
      <c r="A21100" t="s">
        <v>2493</v>
      </c>
      <c r="B21100">
        <v>2008</v>
      </c>
      <c r="C21100">
        <v>236</v>
      </c>
      <c r="D21100">
        <v>10</v>
      </c>
      <c r="E21100">
        <v>48.285714285714299</v>
      </c>
      <c r="H21100">
        <v>237</v>
      </c>
      <c r="I21100" s="3">
        <v>49.75</v>
      </c>
    </row>
    <row r="21101" spans="1:9" x14ac:dyDescent="0.25">
      <c r="A21101" t="s">
        <v>2493</v>
      </c>
      <c r="B21101">
        <v>2008</v>
      </c>
      <c r="C21101">
        <v>237</v>
      </c>
      <c r="D21101">
        <v>11</v>
      </c>
      <c r="E21101">
        <v>49.75</v>
      </c>
      <c r="H21101">
        <v>238</v>
      </c>
      <c r="I21101" s="3">
        <v>60.428571428571402</v>
      </c>
    </row>
    <row r="21102" spans="1:9" x14ac:dyDescent="0.25">
      <c r="A21102" t="s">
        <v>2493</v>
      </c>
      <c r="B21102">
        <v>2008</v>
      </c>
      <c r="C21102">
        <v>238</v>
      </c>
      <c r="D21102">
        <v>11</v>
      </c>
      <c r="E21102">
        <v>60.428571428571402</v>
      </c>
      <c r="H21102">
        <v>239</v>
      </c>
      <c r="I21102" s="3">
        <v>52.875</v>
      </c>
    </row>
    <row r="21103" spans="1:9" x14ac:dyDescent="0.25">
      <c r="A21103" t="s">
        <v>2493</v>
      </c>
      <c r="B21103">
        <v>2008</v>
      </c>
      <c r="C21103">
        <v>239</v>
      </c>
      <c r="D21103">
        <v>11</v>
      </c>
      <c r="E21103">
        <v>52.875</v>
      </c>
      <c r="H21103">
        <v>240</v>
      </c>
      <c r="I21103" s="3">
        <v>43</v>
      </c>
    </row>
    <row r="21104" spans="1:9" x14ac:dyDescent="0.25">
      <c r="A21104" t="s">
        <v>2493</v>
      </c>
      <c r="B21104">
        <v>2008</v>
      </c>
      <c r="C21104">
        <v>240</v>
      </c>
      <c r="D21104">
        <v>8</v>
      </c>
      <c r="E21104">
        <v>43</v>
      </c>
      <c r="H21104">
        <v>241</v>
      </c>
      <c r="I21104" s="3">
        <v>-999</v>
      </c>
    </row>
    <row r="21105" spans="1:9" x14ac:dyDescent="0.25">
      <c r="A21105" t="s">
        <v>2493</v>
      </c>
      <c r="B21105">
        <v>2008</v>
      </c>
      <c r="C21105">
        <v>241</v>
      </c>
      <c r="D21105">
        <v>-999</v>
      </c>
      <c r="E21105">
        <v>-999</v>
      </c>
      <c r="H21105">
        <v>242</v>
      </c>
      <c r="I21105" s="3">
        <v>-999</v>
      </c>
    </row>
    <row r="21106" spans="1:9" x14ac:dyDescent="0.25">
      <c r="A21106" t="s">
        <v>2493</v>
      </c>
      <c r="B21106">
        <v>2008</v>
      </c>
      <c r="C21106">
        <v>242</v>
      </c>
      <c r="D21106">
        <v>-999</v>
      </c>
      <c r="E21106">
        <v>-999</v>
      </c>
      <c r="H21106">
        <v>243</v>
      </c>
      <c r="I21106" s="3">
        <v>-999</v>
      </c>
    </row>
    <row r="21107" spans="1:9" x14ac:dyDescent="0.25">
      <c r="A21107" t="s">
        <v>2493</v>
      </c>
      <c r="B21107">
        <v>2008</v>
      </c>
      <c r="C21107">
        <v>243</v>
      </c>
      <c r="D21107">
        <v>-999</v>
      </c>
      <c r="E21107">
        <v>-999</v>
      </c>
      <c r="H21107">
        <v>244</v>
      </c>
      <c r="I21107" s="3">
        <v>-999</v>
      </c>
    </row>
    <row r="21108" spans="1:9" x14ac:dyDescent="0.25">
      <c r="A21108" t="s">
        <v>2493</v>
      </c>
      <c r="B21108">
        <v>2008</v>
      </c>
      <c r="C21108">
        <v>244</v>
      </c>
      <c r="D21108">
        <v>-999</v>
      </c>
      <c r="E21108">
        <v>-999</v>
      </c>
      <c r="H21108">
        <v>245</v>
      </c>
      <c r="I21108" s="3">
        <v>-999</v>
      </c>
    </row>
    <row r="21109" spans="1:9" x14ac:dyDescent="0.25">
      <c r="A21109" t="s">
        <v>2493</v>
      </c>
      <c r="B21109">
        <v>2008</v>
      </c>
      <c r="C21109">
        <v>245</v>
      </c>
      <c r="D21109">
        <v>-999</v>
      </c>
      <c r="E21109">
        <v>-999</v>
      </c>
      <c r="H21109">
        <v>246</v>
      </c>
      <c r="I21109" s="3">
        <v>-999</v>
      </c>
    </row>
    <row r="21110" spans="1:9" x14ac:dyDescent="0.25">
      <c r="A21110" t="s">
        <v>2493</v>
      </c>
      <c r="B21110">
        <v>2008</v>
      </c>
      <c r="C21110">
        <v>246</v>
      </c>
      <c r="D21110">
        <v>-999</v>
      </c>
      <c r="E21110">
        <v>-999</v>
      </c>
      <c r="H21110">
        <v>247</v>
      </c>
      <c r="I21110" s="3">
        <v>-999</v>
      </c>
    </row>
    <row r="21111" spans="1:9" x14ac:dyDescent="0.25">
      <c r="A21111" t="s">
        <v>2493</v>
      </c>
      <c r="B21111">
        <v>2008</v>
      </c>
      <c r="C21111">
        <v>247</v>
      </c>
      <c r="D21111">
        <v>-999</v>
      </c>
      <c r="E21111">
        <v>-999</v>
      </c>
      <c r="H21111">
        <v>248</v>
      </c>
      <c r="I21111" s="3">
        <v>-999</v>
      </c>
    </row>
    <row r="21112" spans="1:9" x14ac:dyDescent="0.25">
      <c r="A21112" t="s">
        <v>2493</v>
      </c>
      <c r="B21112">
        <v>2008</v>
      </c>
      <c r="C21112">
        <v>248</v>
      </c>
      <c r="D21112">
        <v>-999</v>
      </c>
      <c r="E21112">
        <v>-999</v>
      </c>
      <c r="H21112">
        <v>249</v>
      </c>
      <c r="I21112" s="3">
        <v>-999</v>
      </c>
    </row>
    <row r="21113" spans="1:9" x14ac:dyDescent="0.25">
      <c r="A21113" t="s">
        <v>2493</v>
      </c>
      <c r="B21113">
        <v>2008</v>
      </c>
      <c r="C21113">
        <v>249</v>
      </c>
      <c r="D21113">
        <v>-999</v>
      </c>
      <c r="E21113">
        <v>-999</v>
      </c>
      <c r="H21113">
        <v>250</v>
      </c>
      <c r="I21113" s="3">
        <v>51.125</v>
      </c>
    </row>
    <row r="21114" spans="1:9" x14ac:dyDescent="0.25">
      <c r="A21114" t="s">
        <v>2493</v>
      </c>
      <c r="B21114">
        <v>2008</v>
      </c>
      <c r="C21114">
        <v>250</v>
      </c>
      <c r="D21114">
        <v>12</v>
      </c>
      <c r="E21114">
        <v>51.125</v>
      </c>
      <c r="H21114">
        <v>251</v>
      </c>
      <c r="I21114" s="3">
        <v>40.75</v>
      </c>
    </row>
    <row r="21115" spans="1:9" x14ac:dyDescent="0.25">
      <c r="A21115" t="s">
        <v>2493</v>
      </c>
      <c r="B21115">
        <v>2008</v>
      </c>
      <c r="C21115">
        <v>251</v>
      </c>
      <c r="D21115">
        <v>15</v>
      </c>
      <c r="E21115">
        <v>40.75</v>
      </c>
      <c r="H21115">
        <v>252</v>
      </c>
      <c r="I21115" s="3">
        <v>52.75</v>
      </c>
    </row>
    <row r="21116" spans="1:9" x14ac:dyDescent="0.25">
      <c r="A21116" t="s">
        <v>2493</v>
      </c>
      <c r="B21116">
        <v>2008</v>
      </c>
      <c r="C21116">
        <v>252</v>
      </c>
      <c r="D21116">
        <v>10</v>
      </c>
      <c r="E21116">
        <v>52.75</v>
      </c>
      <c r="H21116">
        <v>253</v>
      </c>
      <c r="I21116" s="3">
        <v>38.625</v>
      </c>
    </row>
    <row r="21117" spans="1:9" x14ac:dyDescent="0.25">
      <c r="A21117" t="s">
        <v>2493</v>
      </c>
      <c r="B21117">
        <v>2008</v>
      </c>
      <c r="C21117">
        <v>253</v>
      </c>
      <c r="D21117">
        <v>11</v>
      </c>
      <c r="E21117">
        <v>38.625</v>
      </c>
      <c r="H21117">
        <v>254</v>
      </c>
      <c r="I21117" s="3">
        <v>32.625</v>
      </c>
    </row>
    <row r="21118" spans="1:9" x14ac:dyDescent="0.25">
      <c r="A21118" t="s">
        <v>2493</v>
      </c>
      <c r="B21118">
        <v>2008</v>
      </c>
      <c r="C21118">
        <v>254</v>
      </c>
      <c r="D21118">
        <v>10</v>
      </c>
      <c r="E21118">
        <v>32.625</v>
      </c>
      <c r="H21118">
        <v>255</v>
      </c>
      <c r="I21118" s="3">
        <v>27.75</v>
      </c>
    </row>
    <row r="21119" spans="1:9" x14ac:dyDescent="0.25">
      <c r="A21119" t="s">
        <v>2493</v>
      </c>
      <c r="B21119">
        <v>2008</v>
      </c>
      <c r="C21119">
        <v>255</v>
      </c>
      <c r="D21119">
        <v>21</v>
      </c>
      <c r="E21119">
        <v>27.75</v>
      </c>
      <c r="H21119">
        <v>256</v>
      </c>
      <c r="I21119" s="3">
        <v>34.375</v>
      </c>
    </row>
    <row r="21120" spans="1:9" x14ac:dyDescent="0.25">
      <c r="A21120" t="s">
        <v>2493</v>
      </c>
      <c r="B21120">
        <v>2008</v>
      </c>
      <c r="C21120">
        <v>256</v>
      </c>
      <c r="D21120">
        <v>14</v>
      </c>
      <c r="E21120">
        <v>34.375</v>
      </c>
      <c r="H21120">
        <v>257</v>
      </c>
      <c r="I21120" s="3">
        <v>50</v>
      </c>
    </row>
    <row r="21121" spans="1:9" x14ac:dyDescent="0.25">
      <c r="A21121" t="s">
        <v>2493</v>
      </c>
      <c r="B21121">
        <v>2008</v>
      </c>
      <c r="C21121">
        <v>257</v>
      </c>
      <c r="D21121">
        <v>12</v>
      </c>
      <c r="E21121">
        <v>50</v>
      </c>
      <c r="H21121">
        <v>258</v>
      </c>
      <c r="I21121" s="3">
        <v>39.25</v>
      </c>
    </row>
    <row r="21122" spans="1:9" x14ac:dyDescent="0.25">
      <c r="A21122" t="s">
        <v>2493</v>
      </c>
      <c r="B21122">
        <v>2008</v>
      </c>
      <c r="C21122">
        <v>258</v>
      </c>
      <c r="D21122">
        <v>9</v>
      </c>
      <c r="E21122">
        <v>39.25</v>
      </c>
      <c r="H21122">
        <v>259</v>
      </c>
      <c r="I21122" s="3">
        <v>47.25</v>
      </c>
    </row>
    <row r="21123" spans="1:9" x14ac:dyDescent="0.25">
      <c r="A21123" t="s">
        <v>2493</v>
      </c>
      <c r="B21123">
        <v>2008</v>
      </c>
      <c r="C21123">
        <v>259</v>
      </c>
      <c r="D21123">
        <v>11</v>
      </c>
      <c r="E21123">
        <v>47.25</v>
      </c>
      <c r="H21123">
        <v>260</v>
      </c>
      <c r="I21123" s="3">
        <v>46.375</v>
      </c>
    </row>
    <row r="21124" spans="1:9" x14ac:dyDescent="0.25">
      <c r="A21124" t="s">
        <v>2493</v>
      </c>
      <c r="B21124">
        <v>2008</v>
      </c>
      <c r="C21124">
        <v>260</v>
      </c>
      <c r="D21124">
        <v>18</v>
      </c>
      <c r="E21124">
        <v>46.375</v>
      </c>
      <c r="H21124">
        <v>261</v>
      </c>
      <c r="I21124" s="3">
        <v>49.875</v>
      </c>
    </row>
    <row r="21125" spans="1:9" x14ac:dyDescent="0.25">
      <c r="A21125" t="s">
        <v>2493</v>
      </c>
      <c r="B21125">
        <v>2008</v>
      </c>
      <c r="C21125">
        <v>261</v>
      </c>
      <c r="D21125">
        <v>7</v>
      </c>
      <c r="E21125">
        <v>49.875</v>
      </c>
      <c r="H21125">
        <v>262</v>
      </c>
      <c r="I21125" s="3">
        <v>49.75</v>
      </c>
    </row>
    <row r="21126" spans="1:9" x14ac:dyDescent="0.25">
      <c r="A21126" t="s">
        <v>2493</v>
      </c>
      <c r="B21126">
        <v>2008</v>
      </c>
      <c r="C21126">
        <v>262</v>
      </c>
      <c r="D21126">
        <v>10</v>
      </c>
      <c r="E21126">
        <v>49.75</v>
      </c>
      <c r="H21126">
        <v>263</v>
      </c>
      <c r="I21126" s="3">
        <v>43.5</v>
      </c>
    </row>
    <row r="21127" spans="1:9" x14ac:dyDescent="0.25">
      <c r="A21127" t="s">
        <v>2493</v>
      </c>
      <c r="B21127">
        <v>2008</v>
      </c>
      <c r="C21127">
        <v>263</v>
      </c>
      <c r="D21127">
        <v>14</v>
      </c>
      <c r="E21127">
        <v>43.5</v>
      </c>
      <c r="H21127">
        <v>264</v>
      </c>
      <c r="I21127" s="3">
        <v>49.125</v>
      </c>
    </row>
    <row r="21128" spans="1:9" x14ac:dyDescent="0.25">
      <c r="A21128" t="s">
        <v>2493</v>
      </c>
      <c r="B21128">
        <v>2008</v>
      </c>
      <c r="C21128">
        <v>264</v>
      </c>
      <c r="D21128">
        <v>13</v>
      </c>
      <c r="E21128">
        <v>49.125</v>
      </c>
      <c r="H21128">
        <v>265</v>
      </c>
      <c r="I21128" s="3">
        <v>54.625</v>
      </c>
    </row>
    <row r="21129" spans="1:9" x14ac:dyDescent="0.25">
      <c r="A21129" t="s">
        <v>2493</v>
      </c>
      <c r="B21129">
        <v>2008</v>
      </c>
      <c r="C21129">
        <v>265</v>
      </c>
      <c r="D21129">
        <v>16</v>
      </c>
      <c r="E21129">
        <v>54.625</v>
      </c>
      <c r="H21129">
        <v>266</v>
      </c>
      <c r="I21129" s="3">
        <v>47</v>
      </c>
    </row>
    <row r="21130" spans="1:9" x14ac:dyDescent="0.25">
      <c r="A21130" t="s">
        <v>2493</v>
      </c>
      <c r="B21130">
        <v>2008</v>
      </c>
      <c r="C21130">
        <v>266</v>
      </c>
      <c r="D21130">
        <v>10</v>
      </c>
      <c r="E21130">
        <v>47</v>
      </c>
      <c r="H21130">
        <v>267</v>
      </c>
      <c r="I21130" s="3">
        <v>45.125</v>
      </c>
    </row>
    <row r="21131" spans="1:9" x14ac:dyDescent="0.25">
      <c r="A21131" t="s">
        <v>2493</v>
      </c>
      <c r="B21131">
        <v>2008</v>
      </c>
      <c r="C21131">
        <v>267</v>
      </c>
      <c r="D21131">
        <v>10</v>
      </c>
      <c r="E21131">
        <v>45.125</v>
      </c>
      <c r="H21131">
        <v>268</v>
      </c>
      <c r="I21131" s="3">
        <v>46.625</v>
      </c>
    </row>
    <row r="21132" spans="1:9" x14ac:dyDescent="0.25">
      <c r="A21132" t="s">
        <v>2493</v>
      </c>
      <c r="B21132">
        <v>2008</v>
      </c>
      <c r="C21132">
        <v>268</v>
      </c>
      <c r="D21132">
        <v>13</v>
      </c>
      <c r="E21132">
        <v>46.625</v>
      </c>
      <c r="H21132">
        <v>269</v>
      </c>
      <c r="I21132" s="3">
        <v>53.125</v>
      </c>
    </row>
    <row r="21133" spans="1:9" x14ac:dyDescent="0.25">
      <c r="A21133" t="s">
        <v>2493</v>
      </c>
      <c r="B21133">
        <v>2008</v>
      </c>
      <c r="C21133">
        <v>269</v>
      </c>
      <c r="D21133">
        <v>8</v>
      </c>
      <c r="E21133">
        <v>53.125</v>
      </c>
      <c r="H21133">
        <v>270</v>
      </c>
      <c r="I21133" s="3">
        <v>59.25</v>
      </c>
    </row>
    <row r="21134" spans="1:9" x14ac:dyDescent="0.25">
      <c r="A21134" t="s">
        <v>2493</v>
      </c>
      <c r="B21134">
        <v>2008</v>
      </c>
      <c r="C21134">
        <v>270</v>
      </c>
      <c r="D21134">
        <v>11</v>
      </c>
      <c r="E21134">
        <v>59.25</v>
      </c>
      <c r="H21134">
        <v>271</v>
      </c>
      <c r="I21134" s="3">
        <v>65.25</v>
      </c>
    </row>
    <row r="21135" spans="1:9" x14ac:dyDescent="0.25">
      <c r="A21135" t="s">
        <v>2493</v>
      </c>
      <c r="B21135">
        <v>2008</v>
      </c>
      <c r="C21135">
        <v>271</v>
      </c>
      <c r="D21135">
        <v>13</v>
      </c>
      <c r="E21135">
        <v>65.25</v>
      </c>
      <c r="H21135">
        <v>272</v>
      </c>
      <c r="I21135" s="3">
        <v>62.25</v>
      </c>
    </row>
    <row r="21136" spans="1:9" x14ac:dyDescent="0.25">
      <c r="A21136" t="s">
        <v>2493</v>
      </c>
      <c r="B21136">
        <v>2008</v>
      </c>
      <c r="C21136">
        <v>272</v>
      </c>
      <c r="D21136">
        <v>13</v>
      </c>
      <c r="E21136">
        <v>62.25</v>
      </c>
      <c r="H21136">
        <v>273</v>
      </c>
      <c r="I21136" s="3">
        <v>71.75</v>
      </c>
    </row>
    <row r="21137" spans="1:9" x14ac:dyDescent="0.25">
      <c r="A21137" t="s">
        <v>2493</v>
      </c>
      <c r="B21137">
        <v>2008</v>
      </c>
      <c r="C21137">
        <v>273</v>
      </c>
      <c r="D21137">
        <v>12</v>
      </c>
      <c r="E21137">
        <v>71.75</v>
      </c>
      <c r="H21137">
        <v>274</v>
      </c>
      <c r="I21137" s="3">
        <v>64.75</v>
      </c>
    </row>
    <row r="21138" spans="1:9" x14ac:dyDescent="0.25">
      <c r="A21138" t="s">
        <v>2493</v>
      </c>
      <c r="B21138">
        <v>2008</v>
      </c>
      <c r="C21138">
        <v>274</v>
      </c>
      <c r="D21138">
        <v>8</v>
      </c>
      <c r="E21138">
        <v>64.75</v>
      </c>
      <c r="H21138">
        <v>275</v>
      </c>
      <c r="I21138" s="3">
        <v>-999</v>
      </c>
    </row>
    <row r="21139" spans="1:9" x14ac:dyDescent="0.25">
      <c r="A21139" t="s">
        <v>2493</v>
      </c>
      <c r="B21139">
        <v>2008</v>
      </c>
      <c r="C21139">
        <v>275</v>
      </c>
      <c r="D21139">
        <v>-999</v>
      </c>
      <c r="E21139">
        <v>-999</v>
      </c>
      <c r="H21139">
        <v>276</v>
      </c>
      <c r="I21139" s="3">
        <v>-999</v>
      </c>
    </row>
    <row r="21140" spans="1:9" x14ac:dyDescent="0.25">
      <c r="A21140" t="s">
        <v>2493</v>
      </c>
      <c r="B21140">
        <v>2008</v>
      </c>
      <c r="C21140">
        <v>276</v>
      </c>
      <c r="D21140">
        <v>-999</v>
      </c>
      <c r="E21140">
        <v>-999</v>
      </c>
      <c r="H21140">
        <v>277</v>
      </c>
      <c r="I21140" s="3">
        <v>-999</v>
      </c>
    </row>
    <row r="21141" spans="1:9" x14ac:dyDescent="0.25">
      <c r="A21141" t="s">
        <v>2493</v>
      </c>
      <c r="B21141">
        <v>2008</v>
      </c>
      <c r="C21141">
        <v>277</v>
      </c>
      <c r="D21141">
        <v>-999</v>
      </c>
      <c r="E21141">
        <v>-999</v>
      </c>
      <c r="H21141">
        <v>278</v>
      </c>
      <c r="I21141" s="3">
        <v>-999</v>
      </c>
    </row>
    <row r="21142" spans="1:9" x14ac:dyDescent="0.25">
      <c r="A21142" t="s">
        <v>2493</v>
      </c>
      <c r="B21142">
        <v>2008</v>
      </c>
      <c r="C21142">
        <v>278</v>
      </c>
      <c r="D21142">
        <v>-999</v>
      </c>
      <c r="E21142">
        <v>-999</v>
      </c>
      <c r="H21142">
        <v>279</v>
      </c>
      <c r="I21142" s="3">
        <v>-999</v>
      </c>
    </row>
    <row r="21143" spans="1:9" x14ac:dyDescent="0.25">
      <c r="A21143" t="s">
        <v>2493</v>
      </c>
      <c r="B21143">
        <v>2008</v>
      </c>
      <c r="C21143">
        <v>279</v>
      </c>
      <c r="D21143">
        <v>-999</v>
      </c>
      <c r="E21143">
        <v>-999</v>
      </c>
      <c r="H21143">
        <v>280</v>
      </c>
      <c r="I21143" s="3">
        <v>-999</v>
      </c>
    </row>
    <row r="21144" spans="1:9" x14ac:dyDescent="0.25">
      <c r="A21144" t="s">
        <v>2493</v>
      </c>
      <c r="B21144">
        <v>2008</v>
      </c>
      <c r="C21144">
        <v>280</v>
      </c>
      <c r="D21144">
        <v>-999</v>
      </c>
      <c r="E21144">
        <v>-999</v>
      </c>
      <c r="H21144">
        <v>281</v>
      </c>
      <c r="I21144" s="3">
        <v>-999</v>
      </c>
    </row>
    <row r="21145" spans="1:9" x14ac:dyDescent="0.25">
      <c r="A21145" t="s">
        <v>2493</v>
      </c>
      <c r="B21145">
        <v>2008</v>
      </c>
      <c r="C21145">
        <v>281</v>
      </c>
      <c r="D21145">
        <v>-999</v>
      </c>
      <c r="E21145">
        <v>-999</v>
      </c>
      <c r="H21145">
        <v>282</v>
      </c>
      <c r="I21145" s="3">
        <v>-999</v>
      </c>
    </row>
    <row r="21146" spans="1:9" x14ac:dyDescent="0.25">
      <c r="A21146" t="s">
        <v>2493</v>
      </c>
      <c r="B21146">
        <v>2008</v>
      </c>
      <c r="C21146">
        <v>282</v>
      </c>
      <c r="D21146">
        <v>-999</v>
      </c>
      <c r="E21146">
        <v>-999</v>
      </c>
      <c r="H21146">
        <v>283</v>
      </c>
      <c r="I21146" s="3">
        <v>-999</v>
      </c>
    </row>
    <row r="21147" spans="1:9" x14ac:dyDescent="0.25">
      <c r="A21147" t="s">
        <v>2493</v>
      </c>
      <c r="B21147">
        <v>2008</v>
      </c>
      <c r="C21147">
        <v>283</v>
      </c>
      <c r="D21147">
        <v>-999</v>
      </c>
      <c r="E21147">
        <v>-999</v>
      </c>
      <c r="H21147">
        <v>284</v>
      </c>
      <c r="I21147" s="3">
        <v>-999</v>
      </c>
    </row>
    <row r="21148" spans="1:9" x14ac:dyDescent="0.25">
      <c r="A21148" t="s">
        <v>2493</v>
      </c>
      <c r="B21148">
        <v>2008</v>
      </c>
      <c r="C21148">
        <v>284</v>
      </c>
      <c r="D21148">
        <v>-999</v>
      </c>
      <c r="E21148">
        <v>-999</v>
      </c>
      <c r="H21148">
        <v>285</v>
      </c>
      <c r="I21148" s="3">
        <v>-999</v>
      </c>
    </row>
    <row r="21149" spans="1:9" x14ac:dyDescent="0.25">
      <c r="A21149" t="s">
        <v>2493</v>
      </c>
      <c r="B21149">
        <v>2008</v>
      </c>
      <c r="C21149">
        <v>285</v>
      </c>
      <c r="D21149">
        <v>-999</v>
      </c>
      <c r="E21149">
        <v>-999</v>
      </c>
      <c r="H21149">
        <v>286</v>
      </c>
      <c r="I21149" s="3">
        <v>-999</v>
      </c>
    </row>
    <row r="21150" spans="1:9" x14ac:dyDescent="0.25">
      <c r="A21150" t="s">
        <v>2493</v>
      </c>
      <c r="B21150">
        <v>2008</v>
      </c>
      <c r="C21150">
        <v>286</v>
      </c>
      <c r="D21150">
        <v>-999</v>
      </c>
      <c r="E21150">
        <v>-999</v>
      </c>
      <c r="H21150">
        <v>287</v>
      </c>
      <c r="I21150" s="3">
        <v>-999</v>
      </c>
    </row>
    <row r="21151" spans="1:9" x14ac:dyDescent="0.25">
      <c r="A21151" t="s">
        <v>2493</v>
      </c>
      <c r="B21151">
        <v>2008</v>
      </c>
      <c r="C21151">
        <v>287</v>
      </c>
      <c r="D21151">
        <v>-999</v>
      </c>
      <c r="E21151">
        <v>-999</v>
      </c>
      <c r="H21151">
        <v>288</v>
      </c>
      <c r="I21151" s="3">
        <v>-999</v>
      </c>
    </row>
    <row r="21152" spans="1:9" x14ac:dyDescent="0.25">
      <c r="A21152" t="s">
        <v>2493</v>
      </c>
      <c r="B21152">
        <v>2008</v>
      </c>
      <c r="C21152">
        <v>288</v>
      </c>
      <c r="D21152">
        <v>-999</v>
      </c>
      <c r="E21152">
        <v>-999</v>
      </c>
      <c r="H21152">
        <v>289</v>
      </c>
      <c r="I21152" s="3">
        <v>-999</v>
      </c>
    </row>
    <row r="21153" spans="1:9" x14ac:dyDescent="0.25">
      <c r="A21153" t="s">
        <v>2493</v>
      </c>
      <c r="B21153">
        <v>2008</v>
      </c>
      <c r="C21153">
        <v>289</v>
      </c>
      <c r="D21153">
        <v>-999</v>
      </c>
      <c r="E21153">
        <v>-999</v>
      </c>
      <c r="H21153">
        <v>290</v>
      </c>
      <c r="I21153" s="3">
        <v>-999</v>
      </c>
    </row>
    <row r="21154" spans="1:9" x14ac:dyDescent="0.25">
      <c r="A21154" t="s">
        <v>2493</v>
      </c>
      <c r="B21154">
        <v>2008</v>
      </c>
      <c r="C21154">
        <v>290</v>
      </c>
      <c r="D21154">
        <v>-999</v>
      </c>
      <c r="E21154">
        <v>-999</v>
      </c>
      <c r="H21154">
        <v>291</v>
      </c>
      <c r="I21154" s="3">
        <v>-999</v>
      </c>
    </row>
    <row r="21155" spans="1:9" x14ac:dyDescent="0.25">
      <c r="A21155" t="s">
        <v>2493</v>
      </c>
      <c r="B21155">
        <v>2008</v>
      </c>
      <c r="C21155">
        <v>291</v>
      </c>
      <c r="D21155">
        <v>-999</v>
      </c>
      <c r="E21155">
        <v>-999</v>
      </c>
      <c r="H21155">
        <v>292</v>
      </c>
      <c r="I21155" s="3">
        <v>-999</v>
      </c>
    </row>
    <row r="21156" spans="1:9" x14ac:dyDescent="0.25">
      <c r="A21156" t="s">
        <v>2493</v>
      </c>
      <c r="B21156">
        <v>2008</v>
      </c>
      <c r="C21156">
        <v>292</v>
      </c>
      <c r="D21156">
        <v>-999</v>
      </c>
      <c r="E21156">
        <v>-999</v>
      </c>
      <c r="H21156">
        <v>293</v>
      </c>
      <c r="I21156" s="3">
        <v>-999</v>
      </c>
    </row>
    <row r="21157" spans="1:9" x14ac:dyDescent="0.25">
      <c r="A21157" t="s">
        <v>2493</v>
      </c>
      <c r="B21157">
        <v>2008</v>
      </c>
      <c r="C21157">
        <v>293</v>
      </c>
      <c r="D21157">
        <v>-999</v>
      </c>
      <c r="E21157">
        <v>-999</v>
      </c>
      <c r="H21157">
        <v>294</v>
      </c>
      <c r="I21157" s="3">
        <v>-999</v>
      </c>
    </row>
    <row r="21158" spans="1:9" x14ac:dyDescent="0.25">
      <c r="A21158" t="s">
        <v>2493</v>
      </c>
      <c r="B21158">
        <v>2008</v>
      </c>
      <c r="C21158">
        <v>294</v>
      </c>
      <c r="D21158">
        <v>-999</v>
      </c>
      <c r="E21158">
        <v>-999</v>
      </c>
      <c r="H21158">
        <v>295</v>
      </c>
      <c r="I21158" s="3">
        <v>-999</v>
      </c>
    </row>
    <row r="21159" spans="1:9" x14ac:dyDescent="0.25">
      <c r="A21159" t="s">
        <v>2493</v>
      </c>
      <c r="B21159">
        <v>2008</v>
      </c>
      <c r="C21159">
        <v>295</v>
      </c>
      <c r="D21159">
        <v>-999</v>
      </c>
      <c r="E21159">
        <v>-999</v>
      </c>
      <c r="H21159">
        <v>296</v>
      </c>
      <c r="I21159" s="3">
        <v>-999</v>
      </c>
    </row>
    <row r="21160" spans="1:9" x14ac:dyDescent="0.25">
      <c r="A21160" t="s">
        <v>2493</v>
      </c>
      <c r="B21160">
        <v>2008</v>
      </c>
      <c r="C21160">
        <v>296</v>
      </c>
      <c r="D21160">
        <v>-999</v>
      </c>
      <c r="E21160">
        <v>-999</v>
      </c>
      <c r="H21160">
        <v>297</v>
      </c>
      <c r="I21160" s="3">
        <v>-999</v>
      </c>
    </row>
    <row r="21161" spans="1:9" x14ac:dyDescent="0.25">
      <c r="A21161" t="s">
        <v>2493</v>
      </c>
      <c r="B21161">
        <v>2008</v>
      </c>
      <c r="C21161">
        <v>297</v>
      </c>
      <c r="D21161">
        <v>-999</v>
      </c>
      <c r="E21161">
        <v>-999</v>
      </c>
      <c r="H21161">
        <v>298</v>
      </c>
      <c r="I21161" s="3">
        <v>-999</v>
      </c>
    </row>
    <row r="21162" spans="1:9" x14ac:dyDescent="0.25">
      <c r="A21162" t="s">
        <v>2493</v>
      </c>
      <c r="B21162">
        <v>2008</v>
      </c>
      <c r="C21162">
        <v>298</v>
      </c>
      <c r="D21162">
        <v>-999</v>
      </c>
      <c r="E21162">
        <v>-999</v>
      </c>
      <c r="H21162">
        <v>299</v>
      </c>
      <c r="I21162" s="3">
        <v>-999</v>
      </c>
    </row>
    <row r="21163" spans="1:9" x14ac:dyDescent="0.25">
      <c r="A21163" t="s">
        <v>2493</v>
      </c>
      <c r="B21163">
        <v>2008</v>
      </c>
      <c r="C21163">
        <v>299</v>
      </c>
      <c r="D21163">
        <v>-999</v>
      </c>
      <c r="E21163">
        <v>-999</v>
      </c>
      <c r="H21163">
        <v>300</v>
      </c>
      <c r="I21163" s="3">
        <v>-999</v>
      </c>
    </row>
    <row r="21164" spans="1:9" x14ac:dyDescent="0.25">
      <c r="A21164" t="s">
        <v>2493</v>
      </c>
      <c r="B21164">
        <v>2008</v>
      </c>
      <c r="C21164">
        <v>300</v>
      </c>
      <c r="D21164">
        <v>-999</v>
      </c>
      <c r="E21164">
        <v>-999</v>
      </c>
      <c r="H21164">
        <v>301</v>
      </c>
      <c r="I21164" s="3">
        <v>-999</v>
      </c>
    </row>
    <row r="21165" spans="1:9" x14ac:dyDescent="0.25">
      <c r="A21165" t="s">
        <v>2493</v>
      </c>
      <c r="B21165">
        <v>2008</v>
      </c>
      <c r="C21165">
        <v>301</v>
      </c>
      <c r="D21165">
        <v>-999</v>
      </c>
      <c r="E21165">
        <v>-999</v>
      </c>
      <c r="H21165">
        <v>302</v>
      </c>
      <c r="I21165" s="3">
        <v>-999</v>
      </c>
    </row>
    <row r="21166" spans="1:9" x14ac:dyDescent="0.25">
      <c r="A21166" t="s">
        <v>2493</v>
      </c>
      <c r="B21166">
        <v>2008</v>
      </c>
      <c r="C21166">
        <v>302</v>
      </c>
      <c r="D21166">
        <v>-999</v>
      </c>
      <c r="E21166">
        <v>-999</v>
      </c>
      <c r="H21166">
        <v>303</v>
      </c>
      <c r="I21166" s="3">
        <v>-999</v>
      </c>
    </row>
    <row r="21167" spans="1:9" x14ac:dyDescent="0.25">
      <c r="A21167" t="s">
        <v>2493</v>
      </c>
      <c r="B21167">
        <v>2008</v>
      </c>
      <c r="C21167">
        <v>303</v>
      </c>
      <c r="D21167">
        <v>-999</v>
      </c>
      <c r="E21167">
        <v>-999</v>
      </c>
      <c r="H21167">
        <v>304</v>
      </c>
      <c r="I21167" s="3">
        <v>-999</v>
      </c>
    </row>
    <row r="21168" spans="1:9" x14ac:dyDescent="0.25">
      <c r="A21168" t="s">
        <v>2493</v>
      </c>
      <c r="B21168">
        <v>2008</v>
      </c>
      <c r="C21168">
        <v>304</v>
      </c>
      <c r="D21168">
        <v>-999</v>
      </c>
      <c r="E21168">
        <v>-999</v>
      </c>
      <c r="H21168">
        <v>305</v>
      </c>
      <c r="I21168" s="3">
        <v>-999</v>
      </c>
    </row>
    <row r="21169" spans="1:9" x14ac:dyDescent="0.25">
      <c r="A21169" t="s">
        <v>2493</v>
      </c>
      <c r="B21169">
        <v>2008</v>
      </c>
      <c r="C21169">
        <v>305</v>
      </c>
      <c r="D21169">
        <v>-999</v>
      </c>
      <c r="E21169">
        <v>-999</v>
      </c>
      <c r="H21169">
        <v>306</v>
      </c>
      <c r="I21169" s="3">
        <v>-999</v>
      </c>
    </row>
    <row r="21170" spans="1:9" x14ac:dyDescent="0.25">
      <c r="A21170" t="s">
        <v>2493</v>
      </c>
      <c r="B21170">
        <v>2008</v>
      </c>
      <c r="C21170">
        <v>306</v>
      </c>
      <c r="D21170">
        <v>-999</v>
      </c>
      <c r="E21170">
        <v>-999</v>
      </c>
      <c r="H21170">
        <v>307</v>
      </c>
      <c r="I21170" s="3">
        <v>-999</v>
      </c>
    </row>
    <row r="21171" spans="1:9" x14ac:dyDescent="0.25">
      <c r="A21171" t="s">
        <v>2493</v>
      </c>
      <c r="B21171">
        <v>2008</v>
      </c>
      <c r="C21171">
        <v>307</v>
      </c>
      <c r="D21171">
        <v>-999</v>
      </c>
      <c r="E21171">
        <v>-999</v>
      </c>
      <c r="H21171">
        <v>308</v>
      </c>
      <c r="I21171" s="3">
        <v>-999</v>
      </c>
    </row>
    <row r="21172" spans="1:9" x14ac:dyDescent="0.25">
      <c r="A21172" t="s">
        <v>2493</v>
      </c>
      <c r="B21172">
        <v>2008</v>
      </c>
      <c r="C21172">
        <v>308</v>
      </c>
      <c r="D21172">
        <v>-999</v>
      </c>
      <c r="E21172">
        <v>-999</v>
      </c>
      <c r="H21172">
        <v>309</v>
      </c>
      <c r="I21172" s="3">
        <v>-999</v>
      </c>
    </row>
    <row r="21173" spans="1:9" x14ac:dyDescent="0.25">
      <c r="A21173" t="s">
        <v>2493</v>
      </c>
      <c r="B21173">
        <v>2008</v>
      </c>
      <c r="C21173">
        <v>309</v>
      </c>
      <c r="D21173">
        <v>-999</v>
      </c>
      <c r="E21173">
        <v>-999</v>
      </c>
      <c r="H21173">
        <v>310</v>
      </c>
      <c r="I21173" s="3">
        <v>-999</v>
      </c>
    </row>
    <row r="21174" spans="1:9" x14ac:dyDescent="0.25">
      <c r="A21174" t="s">
        <v>2493</v>
      </c>
      <c r="B21174">
        <v>2008</v>
      </c>
      <c r="C21174">
        <v>310</v>
      </c>
      <c r="D21174">
        <v>-999</v>
      </c>
      <c r="E21174">
        <v>-999</v>
      </c>
      <c r="H21174">
        <v>311</v>
      </c>
      <c r="I21174" s="3">
        <v>-999</v>
      </c>
    </row>
    <row r="21175" spans="1:9" x14ac:dyDescent="0.25">
      <c r="A21175" t="s">
        <v>2493</v>
      </c>
      <c r="B21175">
        <v>2008</v>
      </c>
      <c r="C21175">
        <v>311</v>
      </c>
      <c r="D21175">
        <v>-999</v>
      </c>
      <c r="E21175">
        <v>-999</v>
      </c>
      <c r="H21175">
        <v>312</v>
      </c>
      <c r="I21175" s="3">
        <v>-999</v>
      </c>
    </row>
    <row r="21176" spans="1:9" x14ac:dyDescent="0.25">
      <c r="A21176" t="s">
        <v>2493</v>
      </c>
      <c r="B21176">
        <v>2008</v>
      </c>
      <c r="C21176">
        <v>312</v>
      </c>
      <c r="D21176">
        <v>-999</v>
      </c>
      <c r="E21176">
        <v>-999</v>
      </c>
      <c r="H21176">
        <v>313</v>
      </c>
      <c r="I21176" s="3">
        <v>-999</v>
      </c>
    </row>
    <row r="21177" spans="1:9" x14ac:dyDescent="0.25">
      <c r="A21177" t="s">
        <v>2493</v>
      </c>
      <c r="B21177">
        <v>2008</v>
      </c>
      <c r="C21177">
        <v>313</v>
      </c>
      <c r="D21177">
        <v>-999</v>
      </c>
      <c r="E21177">
        <v>-999</v>
      </c>
      <c r="H21177">
        <v>314</v>
      </c>
      <c r="I21177" s="3">
        <v>-999</v>
      </c>
    </row>
    <row r="21178" spans="1:9" x14ac:dyDescent="0.25">
      <c r="A21178" t="s">
        <v>2493</v>
      </c>
      <c r="B21178">
        <v>2008</v>
      </c>
      <c r="C21178">
        <v>314</v>
      </c>
      <c r="D21178">
        <v>-999</v>
      </c>
      <c r="E21178">
        <v>-999</v>
      </c>
      <c r="H21178">
        <v>315</v>
      </c>
      <c r="I21178" s="3">
        <v>-999</v>
      </c>
    </row>
    <row r="21179" spans="1:9" x14ac:dyDescent="0.25">
      <c r="A21179" t="s">
        <v>2493</v>
      </c>
      <c r="B21179">
        <v>2008</v>
      </c>
      <c r="C21179">
        <v>315</v>
      </c>
      <c r="D21179">
        <v>-999</v>
      </c>
      <c r="E21179">
        <v>-999</v>
      </c>
      <c r="H21179">
        <v>316</v>
      </c>
      <c r="I21179" s="3">
        <v>-999</v>
      </c>
    </row>
    <row r="21180" spans="1:9" x14ac:dyDescent="0.25">
      <c r="A21180" t="s">
        <v>2493</v>
      </c>
      <c r="B21180">
        <v>2008</v>
      </c>
      <c r="C21180">
        <v>316</v>
      </c>
      <c r="D21180">
        <v>-999</v>
      </c>
      <c r="E21180">
        <v>-999</v>
      </c>
      <c r="H21180">
        <v>317</v>
      </c>
      <c r="I21180" s="3">
        <v>-999</v>
      </c>
    </row>
    <row r="21181" spans="1:9" x14ac:dyDescent="0.25">
      <c r="A21181" t="s">
        <v>2493</v>
      </c>
      <c r="B21181">
        <v>2008</v>
      </c>
      <c r="C21181">
        <v>317</v>
      </c>
      <c r="D21181">
        <v>-999</v>
      </c>
      <c r="E21181">
        <v>-999</v>
      </c>
      <c r="H21181">
        <v>318</v>
      </c>
      <c r="I21181" s="3">
        <v>-999</v>
      </c>
    </row>
    <row r="21182" spans="1:9" x14ac:dyDescent="0.25">
      <c r="A21182" t="s">
        <v>2493</v>
      </c>
      <c r="B21182">
        <v>2008</v>
      </c>
      <c r="C21182">
        <v>318</v>
      </c>
      <c r="D21182">
        <v>-999</v>
      </c>
      <c r="E21182">
        <v>-999</v>
      </c>
      <c r="H21182">
        <v>319</v>
      </c>
      <c r="I21182" s="3">
        <v>-999</v>
      </c>
    </row>
    <row r="21183" spans="1:9" x14ac:dyDescent="0.25">
      <c r="A21183" t="s">
        <v>2493</v>
      </c>
      <c r="B21183">
        <v>2008</v>
      </c>
      <c r="C21183">
        <v>319</v>
      </c>
      <c r="D21183">
        <v>-999</v>
      </c>
      <c r="E21183">
        <v>-999</v>
      </c>
      <c r="H21183">
        <v>320</v>
      </c>
      <c r="I21183" s="3">
        <v>-999</v>
      </c>
    </row>
    <row r="21184" spans="1:9" x14ac:dyDescent="0.25">
      <c r="A21184" t="s">
        <v>2493</v>
      </c>
      <c r="B21184">
        <v>2008</v>
      </c>
      <c r="C21184">
        <v>320</v>
      </c>
      <c r="D21184">
        <v>-999</v>
      </c>
      <c r="E21184">
        <v>-999</v>
      </c>
      <c r="H21184">
        <v>321</v>
      </c>
      <c r="I21184" s="3">
        <v>-999</v>
      </c>
    </row>
    <row r="21185" spans="1:9" x14ac:dyDescent="0.25">
      <c r="A21185" t="s">
        <v>2493</v>
      </c>
      <c r="B21185">
        <v>2008</v>
      </c>
      <c r="C21185">
        <v>321</v>
      </c>
      <c r="D21185">
        <v>-999</v>
      </c>
      <c r="E21185">
        <v>-999</v>
      </c>
      <c r="H21185">
        <v>322</v>
      </c>
      <c r="I21185" s="3">
        <v>-999</v>
      </c>
    </row>
    <row r="21186" spans="1:9" x14ac:dyDescent="0.25">
      <c r="A21186" t="s">
        <v>2493</v>
      </c>
      <c r="B21186">
        <v>2008</v>
      </c>
      <c r="C21186">
        <v>322</v>
      </c>
      <c r="D21186">
        <v>-999</v>
      </c>
      <c r="E21186">
        <v>-999</v>
      </c>
      <c r="H21186">
        <v>323</v>
      </c>
      <c r="I21186" s="3">
        <v>-999</v>
      </c>
    </row>
    <row r="21187" spans="1:9" x14ac:dyDescent="0.25">
      <c r="A21187" t="s">
        <v>2493</v>
      </c>
      <c r="B21187">
        <v>2008</v>
      </c>
      <c r="C21187">
        <v>323</v>
      </c>
      <c r="D21187">
        <v>-999</v>
      </c>
      <c r="E21187">
        <v>-999</v>
      </c>
      <c r="H21187">
        <v>324</v>
      </c>
      <c r="I21187" s="3">
        <v>-999</v>
      </c>
    </row>
    <row r="21188" spans="1:9" x14ac:dyDescent="0.25">
      <c r="A21188" t="s">
        <v>2493</v>
      </c>
      <c r="B21188">
        <v>2008</v>
      </c>
      <c r="C21188">
        <v>324</v>
      </c>
      <c r="D21188">
        <v>-999</v>
      </c>
      <c r="E21188">
        <v>-999</v>
      </c>
      <c r="H21188">
        <v>325</v>
      </c>
      <c r="I21188" s="3">
        <v>-999</v>
      </c>
    </row>
    <row r="21189" spans="1:9" x14ac:dyDescent="0.25">
      <c r="A21189" t="s">
        <v>2493</v>
      </c>
      <c r="B21189">
        <v>2008</v>
      </c>
      <c r="C21189">
        <v>325</v>
      </c>
      <c r="D21189">
        <v>-999</v>
      </c>
      <c r="E21189">
        <v>-999</v>
      </c>
      <c r="H21189">
        <v>326</v>
      </c>
      <c r="I21189" s="3">
        <v>-999</v>
      </c>
    </row>
    <row r="21190" spans="1:9" x14ac:dyDescent="0.25">
      <c r="A21190" t="s">
        <v>2493</v>
      </c>
      <c r="B21190">
        <v>2008</v>
      </c>
      <c r="C21190">
        <v>326</v>
      </c>
      <c r="D21190">
        <v>-999</v>
      </c>
      <c r="E21190">
        <v>-999</v>
      </c>
      <c r="H21190">
        <v>327</v>
      </c>
      <c r="I21190" s="3">
        <v>-999</v>
      </c>
    </row>
    <row r="21191" spans="1:9" x14ac:dyDescent="0.25">
      <c r="A21191" t="s">
        <v>2493</v>
      </c>
      <c r="B21191">
        <v>2008</v>
      </c>
      <c r="C21191">
        <v>327</v>
      </c>
      <c r="D21191">
        <v>-999</v>
      </c>
      <c r="E21191">
        <v>-999</v>
      </c>
      <c r="H21191">
        <v>328</v>
      </c>
      <c r="I21191" s="3">
        <v>-999</v>
      </c>
    </row>
    <row r="21192" spans="1:9" x14ac:dyDescent="0.25">
      <c r="A21192" t="s">
        <v>2493</v>
      </c>
      <c r="B21192">
        <v>2008</v>
      </c>
      <c r="C21192">
        <v>328</v>
      </c>
      <c r="D21192">
        <v>-999</v>
      </c>
      <c r="E21192">
        <v>-999</v>
      </c>
      <c r="H21192">
        <v>329</v>
      </c>
      <c r="I21192" s="3">
        <v>-999</v>
      </c>
    </row>
    <row r="21193" spans="1:9" x14ac:dyDescent="0.25">
      <c r="A21193" t="s">
        <v>2493</v>
      </c>
      <c r="B21193">
        <v>2008</v>
      </c>
      <c r="C21193">
        <v>329</v>
      </c>
      <c r="D21193">
        <v>-999</v>
      </c>
      <c r="E21193">
        <v>-999</v>
      </c>
      <c r="H21193">
        <v>330</v>
      </c>
      <c r="I21193" s="3">
        <v>-999</v>
      </c>
    </row>
    <row r="21194" spans="1:9" x14ac:dyDescent="0.25">
      <c r="A21194" t="s">
        <v>2493</v>
      </c>
      <c r="B21194">
        <v>2008</v>
      </c>
      <c r="C21194">
        <v>330</v>
      </c>
      <c r="D21194">
        <v>-999</v>
      </c>
      <c r="E21194">
        <v>-999</v>
      </c>
      <c r="H21194">
        <v>331</v>
      </c>
      <c r="I21194" s="3">
        <v>-999</v>
      </c>
    </row>
    <row r="21195" spans="1:9" x14ac:dyDescent="0.25">
      <c r="A21195" t="s">
        <v>2493</v>
      </c>
      <c r="B21195">
        <v>2008</v>
      </c>
      <c r="C21195">
        <v>331</v>
      </c>
      <c r="D21195">
        <v>-999</v>
      </c>
      <c r="E21195">
        <v>-999</v>
      </c>
      <c r="H21195">
        <v>332</v>
      </c>
      <c r="I21195" s="3">
        <v>-999</v>
      </c>
    </row>
    <row r="21196" spans="1:9" x14ac:dyDescent="0.25">
      <c r="A21196" t="s">
        <v>2493</v>
      </c>
      <c r="B21196">
        <v>2008</v>
      </c>
      <c r="C21196">
        <v>332</v>
      </c>
      <c r="D21196">
        <v>-999</v>
      </c>
      <c r="E21196">
        <v>-999</v>
      </c>
      <c r="H21196">
        <v>333</v>
      </c>
      <c r="I21196" s="3">
        <v>-999</v>
      </c>
    </row>
    <row r="21197" spans="1:9" x14ac:dyDescent="0.25">
      <c r="A21197" t="s">
        <v>2493</v>
      </c>
      <c r="B21197">
        <v>2008</v>
      </c>
      <c r="C21197">
        <v>333</v>
      </c>
      <c r="D21197">
        <v>-999</v>
      </c>
      <c r="E21197">
        <v>-999</v>
      </c>
      <c r="H21197">
        <v>334</v>
      </c>
      <c r="I21197" s="3">
        <v>-999</v>
      </c>
    </row>
    <row r="21198" spans="1:9" x14ac:dyDescent="0.25">
      <c r="A21198" t="s">
        <v>2493</v>
      </c>
      <c r="B21198">
        <v>2008</v>
      </c>
      <c r="C21198">
        <v>334</v>
      </c>
      <c r="D21198">
        <v>-999</v>
      </c>
      <c r="E21198">
        <v>-999</v>
      </c>
      <c r="H21198">
        <v>335</v>
      </c>
      <c r="I21198" s="3">
        <v>-999</v>
      </c>
    </row>
    <row r="21199" spans="1:9" x14ac:dyDescent="0.25">
      <c r="A21199" t="s">
        <v>2493</v>
      </c>
      <c r="B21199">
        <v>2008</v>
      </c>
      <c r="C21199">
        <v>335</v>
      </c>
      <c r="D21199">
        <v>-999</v>
      </c>
      <c r="E21199">
        <v>-999</v>
      </c>
      <c r="H21199">
        <v>336</v>
      </c>
      <c r="I21199" s="3">
        <v>-999</v>
      </c>
    </row>
    <row r="21200" spans="1:9" x14ac:dyDescent="0.25">
      <c r="A21200" t="s">
        <v>2493</v>
      </c>
      <c r="B21200">
        <v>2008</v>
      </c>
      <c r="C21200">
        <v>336</v>
      </c>
      <c r="D21200">
        <v>-999</v>
      </c>
      <c r="E21200">
        <v>-999</v>
      </c>
      <c r="H21200">
        <v>337</v>
      </c>
      <c r="I21200" s="3">
        <v>-999</v>
      </c>
    </row>
    <row r="21201" spans="1:9" x14ac:dyDescent="0.25">
      <c r="A21201" t="s">
        <v>2493</v>
      </c>
      <c r="B21201">
        <v>2008</v>
      </c>
      <c r="C21201">
        <v>337</v>
      </c>
      <c r="D21201">
        <v>-999</v>
      </c>
      <c r="E21201">
        <v>-999</v>
      </c>
      <c r="H21201">
        <v>338</v>
      </c>
      <c r="I21201" s="3">
        <v>-999</v>
      </c>
    </row>
    <row r="21202" spans="1:9" x14ac:dyDescent="0.25">
      <c r="A21202" t="s">
        <v>2493</v>
      </c>
      <c r="B21202">
        <v>2008</v>
      </c>
      <c r="C21202">
        <v>338</v>
      </c>
      <c r="D21202">
        <v>-999</v>
      </c>
      <c r="E21202">
        <v>-999</v>
      </c>
      <c r="H21202">
        <v>339</v>
      </c>
      <c r="I21202" s="3">
        <v>-999</v>
      </c>
    </row>
    <row r="21203" spans="1:9" x14ac:dyDescent="0.25">
      <c r="A21203" t="s">
        <v>2493</v>
      </c>
      <c r="B21203">
        <v>2008</v>
      </c>
      <c r="C21203">
        <v>339</v>
      </c>
      <c r="D21203">
        <v>-999</v>
      </c>
      <c r="E21203">
        <v>-999</v>
      </c>
      <c r="H21203">
        <v>340</v>
      </c>
      <c r="I21203" s="3">
        <v>-999</v>
      </c>
    </row>
    <row r="21204" spans="1:9" x14ac:dyDescent="0.25">
      <c r="A21204" t="s">
        <v>2493</v>
      </c>
      <c r="B21204">
        <v>2008</v>
      </c>
      <c r="C21204">
        <v>340</v>
      </c>
      <c r="D21204">
        <v>-999</v>
      </c>
      <c r="E21204">
        <v>-999</v>
      </c>
      <c r="H21204">
        <v>341</v>
      </c>
      <c r="I21204" s="3">
        <v>-999</v>
      </c>
    </row>
    <row r="21205" spans="1:9" x14ac:dyDescent="0.25">
      <c r="A21205" t="s">
        <v>2493</v>
      </c>
      <c r="B21205">
        <v>2008</v>
      </c>
      <c r="C21205">
        <v>341</v>
      </c>
      <c r="D21205">
        <v>-999</v>
      </c>
      <c r="E21205">
        <v>-999</v>
      </c>
      <c r="H21205">
        <v>342</v>
      </c>
      <c r="I21205" s="3">
        <v>-999</v>
      </c>
    </row>
    <row r="21206" spans="1:9" x14ac:dyDescent="0.25">
      <c r="A21206" t="s">
        <v>2493</v>
      </c>
      <c r="B21206">
        <v>2008</v>
      </c>
      <c r="C21206">
        <v>342</v>
      </c>
      <c r="D21206">
        <v>-999</v>
      </c>
      <c r="E21206">
        <v>-999</v>
      </c>
      <c r="H21206">
        <v>343</v>
      </c>
      <c r="I21206" s="3">
        <v>-999</v>
      </c>
    </row>
    <row r="21207" spans="1:9" x14ac:dyDescent="0.25">
      <c r="A21207" t="s">
        <v>2493</v>
      </c>
      <c r="B21207">
        <v>2008</v>
      </c>
      <c r="C21207">
        <v>343</v>
      </c>
      <c r="D21207">
        <v>-999</v>
      </c>
      <c r="E21207">
        <v>-999</v>
      </c>
      <c r="H21207">
        <v>344</v>
      </c>
      <c r="I21207" s="3">
        <v>-999</v>
      </c>
    </row>
    <row r="21208" spans="1:9" x14ac:dyDescent="0.25">
      <c r="A21208" t="s">
        <v>2493</v>
      </c>
      <c r="B21208">
        <v>2008</v>
      </c>
      <c r="C21208">
        <v>344</v>
      </c>
      <c r="D21208">
        <v>-999</v>
      </c>
      <c r="E21208">
        <v>-999</v>
      </c>
      <c r="H21208">
        <v>345</v>
      </c>
      <c r="I21208" s="3">
        <v>-999</v>
      </c>
    </row>
    <row r="21209" spans="1:9" x14ac:dyDescent="0.25">
      <c r="A21209" t="s">
        <v>2493</v>
      </c>
      <c r="B21209">
        <v>2008</v>
      </c>
      <c r="C21209">
        <v>345</v>
      </c>
      <c r="D21209">
        <v>-999</v>
      </c>
      <c r="E21209">
        <v>-999</v>
      </c>
      <c r="H21209">
        <v>346</v>
      </c>
      <c r="I21209" s="3">
        <v>-999</v>
      </c>
    </row>
    <row r="21210" spans="1:9" x14ac:dyDescent="0.25">
      <c r="A21210" t="s">
        <v>2493</v>
      </c>
      <c r="B21210">
        <v>2008</v>
      </c>
      <c r="C21210">
        <v>346</v>
      </c>
      <c r="D21210">
        <v>-999</v>
      </c>
      <c r="E21210">
        <v>-999</v>
      </c>
      <c r="H21210">
        <v>347</v>
      </c>
      <c r="I21210" s="3">
        <v>-999</v>
      </c>
    </row>
    <row r="21211" spans="1:9" x14ac:dyDescent="0.25">
      <c r="A21211" t="s">
        <v>2493</v>
      </c>
      <c r="B21211">
        <v>2008</v>
      </c>
      <c r="C21211">
        <v>347</v>
      </c>
      <c r="D21211">
        <v>-999</v>
      </c>
      <c r="E21211">
        <v>-999</v>
      </c>
      <c r="H21211">
        <v>348</v>
      </c>
      <c r="I21211" s="3">
        <v>-999</v>
      </c>
    </row>
    <row r="21212" spans="1:9" x14ac:dyDescent="0.25">
      <c r="A21212" t="s">
        <v>2493</v>
      </c>
      <c r="B21212">
        <v>2008</v>
      </c>
      <c r="C21212">
        <v>348</v>
      </c>
      <c r="D21212">
        <v>-999</v>
      </c>
      <c r="E21212">
        <v>-999</v>
      </c>
      <c r="H21212">
        <v>349</v>
      </c>
      <c r="I21212" s="3">
        <v>-999</v>
      </c>
    </row>
    <row r="21213" spans="1:9" x14ac:dyDescent="0.25">
      <c r="A21213" t="s">
        <v>2493</v>
      </c>
      <c r="B21213">
        <v>2008</v>
      </c>
      <c r="C21213">
        <v>349</v>
      </c>
      <c r="D21213">
        <v>-999</v>
      </c>
      <c r="E21213">
        <v>-999</v>
      </c>
      <c r="H21213">
        <v>350</v>
      </c>
      <c r="I21213" s="3">
        <v>-999</v>
      </c>
    </row>
    <row r="21214" spans="1:9" x14ac:dyDescent="0.25">
      <c r="A21214" t="s">
        <v>2493</v>
      </c>
      <c r="B21214">
        <v>2008</v>
      </c>
      <c r="C21214">
        <v>350</v>
      </c>
      <c r="D21214">
        <v>-999</v>
      </c>
      <c r="E21214">
        <v>-999</v>
      </c>
      <c r="H21214">
        <v>351</v>
      </c>
      <c r="I21214" s="3">
        <v>-999</v>
      </c>
    </row>
    <row r="21215" spans="1:9" x14ac:dyDescent="0.25">
      <c r="A21215" t="s">
        <v>2493</v>
      </c>
      <c r="B21215">
        <v>2008</v>
      </c>
      <c r="C21215">
        <v>351</v>
      </c>
      <c r="D21215">
        <v>-999</v>
      </c>
      <c r="E21215">
        <v>-999</v>
      </c>
      <c r="H21215">
        <v>352</v>
      </c>
      <c r="I21215" s="3">
        <v>-999</v>
      </c>
    </row>
    <row r="21216" spans="1:9" x14ac:dyDescent="0.25">
      <c r="A21216" t="s">
        <v>2493</v>
      </c>
      <c r="B21216">
        <v>2008</v>
      </c>
      <c r="C21216">
        <v>352</v>
      </c>
      <c r="D21216">
        <v>-999</v>
      </c>
      <c r="E21216">
        <v>-999</v>
      </c>
      <c r="H21216">
        <v>353</v>
      </c>
      <c r="I21216" s="3">
        <v>-999</v>
      </c>
    </row>
    <row r="21217" spans="1:9" x14ac:dyDescent="0.25">
      <c r="A21217" t="s">
        <v>2493</v>
      </c>
      <c r="B21217">
        <v>2008</v>
      </c>
      <c r="C21217">
        <v>353</v>
      </c>
      <c r="D21217">
        <v>-999</v>
      </c>
      <c r="E21217">
        <v>-999</v>
      </c>
      <c r="H21217">
        <v>354</v>
      </c>
      <c r="I21217" s="3">
        <v>-999</v>
      </c>
    </row>
    <row r="21218" spans="1:9" x14ac:dyDescent="0.25">
      <c r="A21218" t="s">
        <v>2493</v>
      </c>
      <c r="B21218">
        <v>2008</v>
      </c>
      <c r="C21218">
        <v>354</v>
      </c>
      <c r="D21218">
        <v>-999</v>
      </c>
      <c r="E21218">
        <v>-999</v>
      </c>
      <c r="H21218">
        <v>355</v>
      </c>
      <c r="I21218" s="3">
        <v>-999</v>
      </c>
    </row>
    <row r="21219" spans="1:9" x14ac:dyDescent="0.25">
      <c r="A21219" t="s">
        <v>2493</v>
      </c>
      <c r="B21219">
        <v>2008</v>
      </c>
      <c r="C21219">
        <v>355</v>
      </c>
      <c r="D21219">
        <v>-999</v>
      </c>
      <c r="E21219">
        <v>-999</v>
      </c>
      <c r="H21219">
        <v>356</v>
      </c>
      <c r="I21219" s="3">
        <v>-999</v>
      </c>
    </row>
    <row r="21220" spans="1:9" x14ac:dyDescent="0.25">
      <c r="A21220" t="s">
        <v>2493</v>
      </c>
      <c r="B21220">
        <v>2008</v>
      </c>
      <c r="C21220">
        <v>356</v>
      </c>
      <c r="D21220">
        <v>-999</v>
      </c>
      <c r="E21220">
        <v>-999</v>
      </c>
      <c r="H21220">
        <v>357</v>
      </c>
      <c r="I21220" s="3">
        <v>-999</v>
      </c>
    </row>
    <row r="21221" spans="1:9" x14ac:dyDescent="0.25">
      <c r="A21221" t="s">
        <v>2493</v>
      </c>
      <c r="B21221">
        <v>2008</v>
      </c>
      <c r="C21221">
        <v>357</v>
      </c>
      <c r="D21221">
        <v>-999</v>
      </c>
      <c r="E21221">
        <v>-999</v>
      </c>
      <c r="H21221">
        <v>358</v>
      </c>
      <c r="I21221" s="3">
        <v>-999</v>
      </c>
    </row>
    <row r="21222" spans="1:9" x14ac:dyDescent="0.25">
      <c r="A21222" t="s">
        <v>2493</v>
      </c>
      <c r="B21222">
        <v>2008</v>
      </c>
      <c r="C21222">
        <v>358</v>
      </c>
      <c r="D21222">
        <v>-999</v>
      </c>
      <c r="E21222">
        <v>-999</v>
      </c>
      <c r="H21222">
        <v>359</v>
      </c>
      <c r="I21222" s="3">
        <v>-999</v>
      </c>
    </row>
    <row r="21223" spans="1:9" x14ac:dyDescent="0.25">
      <c r="A21223" t="s">
        <v>2493</v>
      </c>
      <c r="B21223">
        <v>2008</v>
      </c>
      <c r="C21223">
        <v>359</v>
      </c>
      <c r="D21223">
        <v>-999</v>
      </c>
      <c r="E21223">
        <v>-999</v>
      </c>
      <c r="H21223">
        <v>360</v>
      </c>
      <c r="I21223" s="3">
        <v>-999</v>
      </c>
    </row>
    <row r="21224" spans="1:9" x14ac:dyDescent="0.25">
      <c r="A21224" t="s">
        <v>2493</v>
      </c>
      <c r="B21224">
        <v>2008</v>
      </c>
      <c r="C21224">
        <v>360</v>
      </c>
      <c r="D21224">
        <v>-999</v>
      </c>
      <c r="E21224">
        <v>-999</v>
      </c>
      <c r="H21224">
        <v>361</v>
      </c>
      <c r="I21224" s="3">
        <v>-999</v>
      </c>
    </row>
    <row r="21225" spans="1:9" x14ac:dyDescent="0.25">
      <c r="A21225" t="s">
        <v>2493</v>
      </c>
      <c r="B21225">
        <v>2008</v>
      </c>
      <c r="C21225">
        <v>361</v>
      </c>
      <c r="D21225">
        <v>-999</v>
      </c>
      <c r="E21225">
        <v>-999</v>
      </c>
      <c r="H21225">
        <v>362</v>
      </c>
      <c r="I21225" s="3">
        <v>-999</v>
      </c>
    </row>
    <row r="21226" spans="1:9" x14ac:dyDescent="0.25">
      <c r="A21226" t="s">
        <v>2493</v>
      </c>
      <c r="B21226">
        <v>2008</v>
      </c>
      <c r="C21226">
        <v>362</v>
      </c>
      <c r="D21226">
        <v>-999</v>
      </c>
      <c r="E21226">
        <v>-999</v>
      </c>
      <c r="H21226">
        <v>363</v>
      </c>
      <c r="I21226" s="3">
        <v>-999</v>
      </c>
    </row>
    <row r="21227" spans="1:9" x14ac:dyDescent="0.25">
      <c r="A21227" t="s">
        <v>2493</v>
      </c>
      <c r="B21227">
        <v>2008</v>
      </c>
      <c r="C21227">
        <v>363</v>
      </c>
      <c r="D21227">
        <v>-999</v>
      </c>
      <c r="E21227">
        <v>-999</v>
      </c>
      <c r="H21227">
        <v>364</v>
      </c>
      <c r="I21227" s="3">
        <v>-999</v>
      </c>
    </row>
    <row r="21228" spans="1:9" x14ac:dyDescent="0.25">
      <c r="A21228" t="s">
        <v>2493</v>
      </c>
      <c r="B21228">
        <v>2008</v>
      </c>
      <c r="C21228">
        <v>364</v>
      </c>
      <c r="D21228">
        <v>-999</v>
      </c>
      <c r="E21228">
        <v>-999</v>
      </c>
      <c r="H21228">
        <v>365</v>
      </c>
      <c r="I21228" s="3">
        <v>-999</v>
      </c>
    </row>
    <row r="21229" spans="1:9" x14ac:dyDescent="0.25">
      <c r="A21229" t="s">
        <v>2493</v>
      </c>
      <c r="B21229">
        <v>2008</v>
      </c>
      <c r="C21229">
        <v>365</v>
      </c>
      <c r="D21229">
        <v>-999</v>
      </c>
      <c r="E21229">
        <v>-999</v>
      </c>
      <c r="H21229">
        <v>366</v>
      </c>
      <c r="I21229" s="3">
        <v>-999</v>
      </c>
    </row>
    <row r="21230" spans="1:9" x14ac:dyDescent="0.25">
      <c r="A21230" t="s">
        <v>2493</v>
      </c>
      <c r="B21230">
        <v>2008</v>
      </c>
      <c r="C21230">
        <v>366</v>
      </c>
      <c r="D21230">
        <v>-999</v>
      </c>
      <c r="E21230">
        <v>-999</v>
      </c>
      <c r="G21230" t="s">
        <v>2494</v>
      </c>
      <c r="H21230">
        <v>1</v>
      </c>
      <c r="I21230" s="3">
        <v>41.625</v>
      </c>
    </row>
    <row r="21231" spans="1:9" x14ac:dyDescent="0.25">
      <c r="A21231" t="s">
        <v>2494</v>
      </c>
      <c r="B21231">
        <v>2008</v>
      </c>
      <c r="C21231">
        <v>1</v>
      </c>
      <c r="D21231">
        <v>10</v>
      </c>
      <c r="E21231">
        <v>41.625</v>
      </c>
      <c r="H21231">
        <v>2</v>
      </c>
      <c r="I21231" s="3">
        <v>39.125</v>
      </c>
    </row>
    <row r="21232" spans="1:9" x14ac:dyDescent="0.25">
      <c r="A21232" t="s">
        <v>2494</v>
      </c>
      <c r="B21232">
        <v>2008</v>
      </c>
      <c r="C21232">
        <v>2</v>
      </c>
      <c r="D21232">
        <v>3</v>
      </c>
      <c r="E21232">
        <v>39.125</v>
      </c>
      <c r="H21232">
        <v>3</v>
      </c>
      <c r="I21232" s="3">
        <v>34.875</v>
      </c>
    </row>
    <row r="21233" spans="1:9" x14ac:dyDescent="0.25">
      <c r="A21233" t="s">
        <v>2494</v>
      </c>
      <c r="B21233">
        <v>2008</v>
      </c>
      <c r="C21233">
        <v>3</v>
      </c>
      <c r="D21233">
        <v>10</v>
      </c>
      <c r="E21233">
        <v>34.875</v>
      </c>
      <c r="H21233">
        <v>4</v>
      </c>
      <c r="I21233" s="3">
        <v>28.5</v>
      </c>
    </row>
    <row r="21234" spans="1:9" x14ac:dyDescent="0.25">
      <c r="A21234" t="s">
        <v>2494</v>
      </c>
      <c r="B21234">
        <v>2008</v>
      </c>
      <c r="C21234">
        <v>4</v>
      </c>
      <c r="D21234">
        <v>10</v>
      </c>
      <c r="E21234">
        <v>28.5</v>
      </c>
      <c r="H21234">
        <v>5</v>
      </c>
      <c r="I21234" s="3">
        <v>28.625</v>
      </c>
    </row>
    <row r="21235" spans="1:9" x14ac:dyDescent="0.25">
      <c r="A21235" t="s">
        <v>2494</v>
      </c>
      <c r="B21235">
        <v>2008</v>
      </c>
      <c r="C21235">
        <v>5</v>
      </c>
      <c r="D21235">
        <v>10</v>
      </c>
      <c r="E21235">
        <v>28.625</v>
      </c>
      <c r="H21235">
        <v>6</v>
      </c>
      <c r="I21235" s="3">
        <v>28.625</v>
      </c>
    </row>
    <row r="21236" spans="1:9" x14ac:dyDescent="0.25">
      <c r="A21236" t="s">
        <v>2494</v>
      </c>
      <c r="B21236">
        <v>2008</v>
      </c>
      <c r="C21236">
        <v>6</v>
      </c>
      <c r="D21236">
        <v>14</v>
      </c>
      <c r="E21236">
        <v>28.625</v>
      </c>
      <c r="H21236">
        <v>7</v>
      </c>
      <c r="I21236" s="3">
        <v>32.375</v>
      </c>
    </row>
    <row r="21237" spans="1:9" x14ac:dyDescent="0.25">
      <c r="A21237" t="s">
        <v>2494</v>
      </c>
      <c r="B21237">
        <v>2008</v>
      </c>
      <c r="C21237">
        <v>7</v>
      </c>
      <c r="D21237">
        <v>11</v>
      </c>
      <c r="E21237">
        <v>32.375</v>
      </c>
      <c r="H21237">
        <v>8</v>
      </c>
      <c r="I21237" s="3">
        <v>34.5</v>
      </c>
    </row>
    <row r="21238" spans="1:9" x14ac:dyDescent="0.25">
      <c r="A21238" t="s">
        <v>2494</v>
      </c>
      <c r="B21238">
        <v>2008</v>
      </c>
      <c r="C21238">
        <v>8</v>
      </c>
      <c r="D21238">
        <v>10</v>
      </c>
      <c r="E21238">
        <v>34.5</v>
      </c>
      <c r="H21238">
        <v>9</v>
      </c>
      <c r="I21238" s="3">
        <v>36.25</v>
      </c>
    </row>
    <row r="21239" spans="1:9" x14ac:dyDescent="0.25">
      <c r="A21239" t="s">
        <v>2494</v>
      </c>
      <c r="B21239">
        <v>2008</v>
      </c>
      <c r="C21239">
        <v>9</v>
      </c>
      <c r="D21239">
        <v>11</v>
      </c>
      <c r="E21239">
        <v>36.25</v>
      </c>
      <c r="H21239">
        <v>10</v>
      </c>
      <c r="I21239" s="3">
        <v>38.5</v>
      </c>
    </row>
    <row r="21240" spans="1:9" x14ac:dyDescent="0.25">
      <c r="A21240" t="s">
        <v>2494</v>
      </c>
      <c r="B21240">
        <v>2008</v>
      </c>
      <c r="C21240">
        <v>10</v>
      </c>
      <c r="D21240">
        <v>11</v>
      </c>
      <c r="E21240">
        <v>38.5</v>
      </c>
      <c r="H21240">
        <v>11</v>
      </c>
      <c r="I21240" s="3">
        <v>35.75</v>
      </c>
    </row>
    <row r="21241" spans="1:9" x14ac:dyDescent="0.25">
      <c r="A21241" t="s">
        <v>2494</v>
      </c>
      <c r="B21241">
        <v>2008</v>
      </c>
      <c r="C21241">
        <v>11</v>
      </c>
      <c r="D21241">
        <v>12</v>
      </c>
      <c r="E21241">
        <v>35.75</v>
      </c>
      <c r="H21241">
        <v>12</v>
      </c>
      <c r="I21241" s="3">
        <v>40.75</v>
      </c>
    </row>
    <row r="21242" spans="1:9" x14ac:dyDescent="0.25">
      <c r="A21242" t="s">
        <v>2494</v>
      </c>
      <c r="B21242">
        <v>2008</v>
      </c>
      <c r="C21242">
        <v>12</v>
      </c>
      <c r="D21242">
        <v>9</v>
      </c>
      <c r="E21242">
        <v>40.75</v>
      </c>
      <c r="H21242">
        <v>13</v>
      </c>
      <c r="I21242" s="3">
        <v>40.25</v>
      </c>
    </row>
    <row r="21243" spans="1:9" x14ac:dyDescent="0.25">
      <c r="A21243" t="s">
        <v>2494</v>
      </c>
      <c r="B21243">
        <v>2008</v>
      </c>
      <c r="C21243">
        <v>13</v>
      </c>
      <c r="D21243">
        <v>11</v>
      </c>
      <c r="E21243">
        <v>40.25</v>
      </c>
      <c r="H21243">
        <v>14</v>
      </c>
      <c r="I21243" s="3">
        <v>42.25</v>
      </c>
    </row>
    <row r="21244" spans="1:9" x14ac:dyDescent="0.25">
      <c r="A21244" t="s">
        <v>2494</v>
      </c>
      <c r="B21244">
        <v>2008</v>
      </c>
      <c r="C21244">
        <v>14</v>
      </c>
      <c r="D21244">
        <v>12</v>
      </c>
      <c r="E21244">
        <v>42.25</v>
      </c>
      <c r="H21244">
        <v>15</v>
      </c>
      <c r="I21244" s="3">
        <v>41.625</v>
      </c>
    </row>
    <row r="21245" spans="1:9" x14ac:dyDescent="0.25">
      <c r="A21245" t="s">
        <v>2494</v>
      </c>
      <c r="B21245">
        <v>2008</v>
      </c>
      <c r="C21245">
        <v>15</v>
      </c>
      <c r="D21245">
        <v>10</v>
      </c>
      <c r="E21245">
        <v>41.625</v>
      </c>
      <c r="H21245">
        <v>16</v>
      </c>
      <c r="I21245" s="3">
        <v>41</v>
      </c>
    </row>
    <row r="21246" spans="1:9" x14ac:dyDescent="0.25">
      <c r="A21246" t="s">
        <v>2494</v>
      </c>
      <c r="B21246">
        <v>2008</v>
      </c>
      <c r="C21246">
        <v>16</v>
      </c>
      <c r="D21246">
        <v>10</v>
      </c>
      <c r="E21246">
        <v>41</v>
      </c>
      <c r="H21246">
        <v>17</v>
      </c>
      <c r="I21246" s="3">
        <v>38.625</v>
      </c>
    </row>
    <row r="21247" spans="1:9" x14ac:dyDescent="0.25">
      <c r="A21247" t="s">
        <v>2494</v>
      </c>
      <c r="B21247">
        <v>2008</v>
      </c>
      <c r="C21247">
        <v>17</v>
      </c>
      <c r="D21247">
        <v>10</v>
      </c>
      <c r="E21247">
        <v>38.625</v>
      </c>
      <c r="H21247">
        <v>18</v>
      </c>
      <c r="I21247" s="3">
        <v>38.375</v>
      </c>
    </row>
    <row r="21248" spans="1:9" x14ac:dyDescent="0.25">
      <c r="A21248" t="s">
        <v>2494</v>
      </c>
      <c r="B21248">
        <v>2008</v>
      </c>
      <c r="C21248">
        <v>18</v>
      </c>
      <c r="D21248">
        <v>11</v>
      </c>
      <c r="E21248">
        <v>38.375</v>
      </c>
      <c r="H21248">
        <v>19</v>
      </c>
      <c r="I21248" s="3">
        <v>42</v>
      </c>
    </row>
    <row r="21249" spans="1:9" x14ac:dyDescent="0.25">
      <c r="A21249" t="s">
        <v>2494</v>
      </c>
      <c r="B21249">
        <v>2008</v>
      </c>
      <c r="C21249">
        <v>19</v>
      </c>
      <c r="D21249">
        <v>10</v>
      </c>
      <c r="E21249">
        <v>42</v>
      </c>
      <c r="H21249">
        <v>20</v>
      </c>
      <c r="I21249" s="3">
        <v>42.625</v>
      </c>
    </row>
    <row r="21250" spans="1:9" x14ac:dyDescent="0.25">
      <c r="A21250" t="s">
        <v>2494</v>
      </c>
      <c r="B21250">
        <v>2008</v>
      </c>
      <c r="C21250">
        <v>20</v>
      </c>
      <c r="D21250">
        <v>10</v>
      </c>
      <c r="E21250">
        <v>42.625</v>
      </c>
      <c r="H21250">
        <v>21</v>
      </c>
      <c r="I21250" s="3">
        <v>43.5</v>
      </c>
    </row>
    <row r="21251" spans="1:9" x14ac:dyDescent="0.25">
      <c r="A21251" t="s">
        <v>2494</v>
      </c>
      <c r="B21251">
        <v>2008</v>
      </c>
      <c r="C21251">
        <v>21</v>
      </c>
      <c r="D21251">
        <v>9</v>
      </c>
      <c r="E21251">
        <v>43.5</v>
      </c>
      <c r="H21251">
        <v>22</v>
      </c>
      <c r="I21251" s="3">
        <v>40.375</v>
      </c>
    </row>
    <row r="21252" spans="1:9" x14ac:dyDescent="0.25">
      <c r="A21252" t="s">
        <v>2494</v>
      </c>
      <c r="B21252">
        <v>2008</v>
      </c>
      <c r="C21252">
        <v>22</v>
      </c>
      <c r="D21252">
        <v>9</v>
      </c>
      <c r="E21252">
        <v>40.375</v>
      </c>
      <c r="H21252">
        <v>23</v>
      </c>
      <c r="I21252" s="3">
        <v>34.125</v>
      </c>
    </row>
    <row r="21253" spans="1:9" x14ac:dyDescent="0.25">
      <c r="A21253" t="s">
        <v>2494</v>
      </c>
      <c r="B21253">
        <v>2008</v>
      </c>
      <c r="C21253">
        <v>23</v>
      </c>
      <c r="D21253">
        <v>11</v>
      </c>
      <c r="E21253">
        <v>34.125</v>
      </c>
      <c r="H21253">
        <v>24</v>
      </c>
      <c r="I21253" s="3">
        <v>30</v>
      </c>
    </row>
    <row r="21254" spans="1:9" x14ac:dyDescent="0.25">
      <c r="A21254" t="s">
        <v>2494</v>
      </c>
      <c r="B21254">
        <v>2008</v>
      </c>
      <c r="C21254">
        <v>24</v>
      </c>
      <c r="D21254">
        <v>14</v>
      </c>
      <c r="E21254">
        <v>30</v>
      </c>
      <c r="H21254">
        <v>25</v>
      </c>
      <c r="I21254" s="3">
        <v>37.875</v>
      </c>
    </row>
    <row r="21255" spans="1:9" x14ac:dyDescent="0.25">
      <c r="A21255" t="s">
        <v>2494</v>
      </c>
      <c r="B21255">
        <v>2008</v>
      </c>
      <c r="C21255">
        <v>25</v>
      </c>
      <c r="D21255">
        <v>10</v>
      </c>
      <c r="E21255">
        <v>37.875</v>
      </c>
      <c r="H21255">
        <v>26</v>
      </c>
      <c r="I21255" s="3">
        <v>36.75</v>
      </c>
    </row>
    <row r="21256" spans="1:9" x14ac:dyDescent="0.25">
      <c r="A21256" t="s">
        <v>2494</v>
      </c>
      <c r="B21256">
        <v>2008</v>
      </c>
      <c r="C21256">
        <v>26</v>
      </c>
      <c r="D21256">
        <v>10</v>
      </c>
      <c r="E21256">
        <v>36.75</v>
      </c>
      <c r="H21256">
        <v>27</v>
      </c>
      <c r="I21256" s="3">
        <v>27.125</v>
      </c>
    </row>
    <row r="21257" spans="1:9" x14ac:dyDescent="0.25">
      <c r="A21257" t="s">
        <v>2494</v>
      </c>
      <c r="B21257">
        <v>2008</v>
      </c>
      <c r="C21257">
        <v>27</v>
      </c>
      <c r="D21257">
        <v>9</v>
      </c>
      <c r="E21257">
        <v>27.125</v>
      </c>
      <c r="H21257">
        <v>28</v>
      </c>
      <c r="I21257" s="3">
        <v>39.875</v>
      </c>
    </row>
    <row r="21258" spans="1:9" x14ac:dyDescent="0.25">
      <c r="A21258" t="s">
        <v>2494</v>
      </c>
      <c r="B21258">
        <v>2008</v>
      </c>
      <c r="C21258">
        <v>28</v>
      </c>
      <c r="D21258">
        <v>15</v>
      </c>
      <c r="E21258">
        <v>39.875</v>
      </c>
      <c r="H21258">
        <v>29</v>
      </c>
      <c r="I21258" s="3">
        <v>40.75</v>
      </c>
    </row>
    <row r="21259" spans="1:9" x14ac:dyDescent="0.25">
      <c r="A21259" t="s">
        <v>2494</v>
      </c>
      <c r="B21259">
        <v>2008</v>
      </c>
      <c r="C21259">
        <v>29</v>
      </c>
      <c r="D21259">
        <v>10</v>
      </c>
      <c r="E21259">
        <v>40.75</v>
      </c>
      <c r="H21259">
        <v>30</v>
      </c>
      <c r="I21259" s="3">
        <v>39.75</v>
      </c>
    </row>
    <row r="21260" spans="1:9" x14ac:dyDescent="0.25">
      <c r="A21260" t="s">
        <v>2494</v>
      </c>
      <c r="B21260">
        <v>2008</v>
      </c>
      <c r="C21260">
        <v>30</v>
      </c>
      <c r="D21260">
        <v>12</v>
      </c>
      <c r="E21260">
        <v>39.75</v>
      </c>
      <c r="H21260">
        <v>31</v>
      </c>
      <c r="I21260" s="3">
        <v>37.375</v>
      </c>
    </row>
    <row r="21261" spans="1:9" x14ac:dyDescent="0.25">
      <c r="A21261" t="s">
        <v>2494</v>
      </c>
      <c r="B21261">
        <v>2008</v>
      </c>
      <c r="C21261">
        <v>31</v>
      </c>
      <c r="D21261">
        <v>10</v>
      </c>
      <c r="E21261">
        <v>37.375</v>
      </c>
      <c r="H21261">
        <v>32</v>
      </c>
      <c r="I21261" s="3">
        <v>40</v>
      </c>
    </row>
    <row r="21262" spans="1:9" x14ac:dyDescent="0.25">
      <c r="A21262" t="s">
        <v>2494</v>
      </c>
      <c r="B21262">
        <v>2008</v>
      </c>
      <c r="C21262">
        <v>32</v>
      </c>
      <c r="D21262">
        <v>10</v>
      </c>
      <c r="E21262">
        <v>40</v>
      </c>
      <c r="H21262">
        <v>33</v>
      </c>
      <c r="I21262" s="3">
        <v>40.625</v>
      </c>
    </row>
    <row r="21263" spans="1:9" x14ac:dyDescent="0.25">
      <c r="A21263" t="s">
        <v>2494</v>
      </c>
      <c r="B21263">
        <v>2008</v>
      </c>
      <c r="C21263">
        <v>33</v>
      </c>
      <c r="D21263">
        <v>10</v>
      </c>
      <c r="E21263">
        <v>40.625</v>
      </c>
      <c r="H21263">
        <v>34</v>
      </c>
      <c r="I21263" s="3">
        <v>39.125</v>
      </c>
    </row>
    <row r="21264" spans="1:9" x14ac:dyDescent="0.25">
      <c r="A21264" t="s">
        <v>2494</v>
      </c>
      <c r="B21264">
        <v>2008</v>
      </c>
      <c r="C21264">
        <v>34</v>
      </c>
      <c r="D21264">
        <v>10</v>
      </c>
      <c r="E21264">
        <v>39.125</v>
      </c>
      <c r="H21264">
        <v>35</v>
      </c>
      <c r="I21264" s="3">
        <v>35.75</v>
      </c>
    </row>
    <row r="21265" spans="1:9" x14ac:dyDescent="0.25">
      <c r="A21265" t="s">
        <v>2494</v>
      </c>
      <c r="B21265">
        <v>2008</v>
      </c>
      <c r="C21265">
        <v>35</v>
      </c>
      <c r="D21265">
        <v>17</v>
      </c>
      <c r="E21265">
        <v>35.75</v>
      </c>
      <c r="H21265">
        <v>36</v>
      </c>
      <c r="I21265" s="3">
        <v>36.875</v>
      </c>
    </row>
    <row r="21266" spans="1:9" x14ac:dyDescent="0.25">
      <c r="A21266" t="s">
        <v>2494</v>
      </c>
      <c r="B21266">
        <v>2008</v>
      </c>
      <c r="C21266">
        <v>36</v>
      </c>
      <c r="D21266">
        <v>11</v>
      </c>
      <c r="E21266">
        <v>36.875</v>
      </c>
      <c r="H21266">
        <v>37</v>
      </c>
      <c r="I21266" s="3">
        <v>39.625</v>
      </c>
    </row>
    <row r="21267" spans="1:9" x14ac:dyDescent="0.25">
      <c r="A21267" t="s">
        <v>2494</v>
      </c>
      <c r="B21267">
        <v>2008</v>
      </c>
      <c r="C21267">
        <v>37</v>
      </c>
      <c r="D21267">
        <v>11</v>
      </c>
      <c r="E21267">
        <v>39.625</v>
      </c>
      <c r="H21267">
        <v>38</v>
      </c>
      <c r="I21267" s="3">
        <v>38.375</v>
      </c>
    </row>
    <row r="21268" spans="1:9" x14ac:dyDescent="0.25">
      <c r="A21268" t="s">
        <v>2494</v>
      </c>
      <c r="B21268">
        <v>2008</v>
      </c>
      <c r="C21268">
        <v>38</v>
      </c>
      <c r="D21268">
        <v>10</v>
      </c>
      <c r="E21268">
        <v>38.375</v>
      </c>
      <c r="H21268">
        <v>39</v>
      </c>
      <c r="I21268" s="3">
        <v>39.125</v>
      </c>
    </row>
    <row r="21269" spans="1:9" x14ac:dyDescent="0.25">
      <c r="A21269" t="s">
        <v>2494</v>
      </c>
      <c r="B21269">
        <v>2008</v>
      </c>
      <c r="C21269">
        <v>39</v>
      </c>
      <c r="D21269">
        <v>11</v>
      </c>
      <c r="E21269">
        <v>39.125</v>
      </c>
      <c r="H21269">
        <v>40</v>
      </c>
      <c r="I21269" s="3">
        <v>37.625</v>
      </c>
    </row>
    <row r="21270" spans="1:9" x14ac:dyDescent="0.25">
      <c r="A21270" t="s">
        <v>2494</v>
      </c>
      <c r="B21270">
        <v>2008</v>
      </c>
      <c r="C21270">
        <v>40</v>
      </c>
      <c r="D21270">
        <v>9</v>
      </c>
      <c r="E21270">
        <v>37.625</v>
      </c>
      <c r="H21270">
        <v>41</v>
      </c>
      <c r="I21270" s="3">
        <v>39.75</v>
      </c>
    </row>
    <row r="21271" spans="1:9" x14ac:dyDescent="0.25">
      <c r="A21271" t="s">
        <v>2494</v>
      </c>
      <c r="B21271">
        <v>2008</v>
      </c>
      <c r="C21271">
        <v>41</v>
      </c>
      <c r="D21271">
        <v>10</v>
      </c>
      <c r="E21271">
        <v>39.75</v>
      </c>
      <c r="H21271">
        <v>42</v>
      </c>
      <c r="I21271" s="3">
        <v>39.75</v>
      </c>
    </row>
    <row r="21272" spans="1:9" x14ac:dyDescent="0.25">
      <c r="A21272" t="s">
        <v>2494</v>
      </c>
      <c r="B21272">
        <v>2008</v>
      </c>
      <c r="C21272">
        <v>42</v>
      </c>
      <c r="D21272">
        <v>10</v>
      </c>
      <c r="E21272">
        <v>39.75</v>
      </c>
      <c r="H21272">
        <v>43</v>
      </c>
      <c r="I21272" s="3">
        <v>41</v>
      </c>
    </row>
    <row r="21273" spans="1:9" x14ac:dyDescent="0.25">
      <c r="A21273" t="s">
        <v>2494</v>
      </c>
      <c r="B21273">
        <v>2008</v>
      </c>
      <c r="C21273">
        <v>43</v>
      </c>
      <c r="D21273">
        <v>10</v>
      </c>
      <c r="E21273">
        <v>41</v>
      </c>
      <c r="H21273">
        <v>44</v>
      </c>
      <c r="I21273" s="3">
        <v>40.625</v>
      </c>
    </row>
    <row r="21274" spans="1:9" x14ac:dyDescent="0.25">
      <c r="A21274" t="s">
        <v>2494</v>
      </c>
      <c r="B21274">
        <v>2008</v>
      </c>
      <c r="C21274">
        <v>44</v>
      </c>
      <c r="D21274">
        <v>11</v>
      </c>
      <c r="E21274">
        <v>40.625</v>
      </c>
      <c r="H21274">
        <v>45</v>
      </c>
      <c r="I21274" s="3">
        <v>39.25</v>
      </c>
    </row>
    <row r="21275" spans="1:9" x14ac:dyDescent="0.25">
      <c r="A21275" t="s">
        <v>2494</v>
      </c>
      <c r="B21275">
        <v>2008</v>
      </c>
      <c r="C21275">
        <v>45</v>
      </c>
      <c r="D21275">
        <v>10</v>
      </c>
      <c r="E21275">
        <v>39.25</v>
      </c>
      <c r="H21275">
        <v>46</v>
      </c>
      <c r="I21275" s="3">
        <v>42.5</v>
      </c>
    </row>
    <row r="21276" spans="1:9" x14ac:dyDescent="0.25">
      <c r="A21276" t="s">
        <v>2494</v>
      </c>
      <c r="B21276">
        <v>2008</v>
      </c>
      <c r="C21276">
        <v>46</v>
      </c>
      <c r="D21276">
        <v>18</v>
      </c>
      <c r="E21276">
        <v>42.5</v>
      </c>
      <c r="H21276">
        <v>47</v>
      </c>
      <c r="I21276" s="3">
        <v>39.25</v>
      </c>
    </row>
    <row r="21277" spans="1:9" x14ac:dyDescent="0.25">
      <c r="A21277" t="s">
        <v>2494</v>
      </c>
      <c r="B21277">
        <v>2008</v>
      </c>
      <c r="C21277">
        <v>47</v>
      </c>
      <c r="D21277">
        <v>6</v>
      </c>
      <c r="E21277">
        <v>39.25</v>
      </c>
      <c r="H21277">
        <v>48</v>
      </c>
      <c r="I21277" s="3">
        <v>36.25</v>
      </c>
    </row>
    <row r="21278" spans="1:9" x14ac:dyDescent="0.25">
      <c r="A21278" t="s">
        <v>2494</v>
      </c>
      <c r="B21278">
        <v>2008</v>
      </c>
      <c r="C21278">
        <v>48</v>
      </c>
      <c r="D21278">
        <v>12</v>
      </c>
      <c r="E21278">
        <v>36.25</v>
      </c>
      <c r="H21278">
        <v>49</v>
      </c>
      <c r="I21278" s="3">
        <v>46.25</v>
      </c>
    </row>
    <row r="21279" spans="1:9" x14ac:dyDescent="0.25">
      <c r="A21279" t="s">
        <v>2494</v>
      </c>
      <c r="B21279">
        <v>2008</v>
      </c>
      <c r="C21279">
        <v>49</v>
      </c>
      <c r="D21279">
        <v>10</v>
      </c>
      <c r="E21279">
        <v>46.25</v>
      </c>
      <c r="H21279">
        <v>50</v>
      </c>
      <c r="I21279" s="3">
        <v>43.875</v>
      </c>
    </row>
    <row r="21280" spans="1:9" x14ac:dyDescent="0.25">
      <c r="A21280" t="s">
        <v>2494</v>
      </c>
      <c r="B21280">
        <v>2008</v>
      </c>
      <c r="C21280">
        <v>50</v>
      </c>
      <c r="D21280">
        <v>10</v>
      </c>
      <c r="E21280">
        <v>43.875</v>
      </c>
      <c r="H21280">
        <v>51</v>
      </c>
      <c r="I21280" s="3">
        <v>40.125</v>
      </c>
    </row>
    <row r="21281" spans="1:9" x14ac:dyDescent="0.25">
      <c r="A21281" t="s">
        <v>2494</v>
      </c>
      <c r="B21281">
        <v>2008</v>
      </c>
      <c r="C21281">
        <v>51</v>
      </c>
      <c r="D21281">
        <v>8</v>
      </c>
      <c r="E21281">
        <v>40.125</v>
      </c>
      <c r="H21281">
        <v>52</v>
      </c>
      <c r="I21281" s="3">
        <v>45.25</v>
      </c>
    </row>
    <row r="21282" spans="1:9" x14ac:dyDescent="0.25">
      <c r="A21282" t="s">
        <v>2494</v>
      </c>
      <c r="B21282">
        <v>2008</v>
      </c>
      <c r="C21282">
        <v>52</v>
      </c>
      <c r="D21282">
        <v>11</v>
      </c>
      <c r="E21282">
        <v>45.25</v>
      </c>
      <c r="H21282">
        <v>53</v>
      </c>
      <c r="I21282" s="3">
        <v>42.375</v>
      </c>
    </row>
    <row r="21283" spans="1:9" x14ac:dyDescent="0.25">
      <c r="A21283" t="s">
        <v>2494</v>
      </c>
      <c r="B21283">
        <v>2008</v>
      </c>
      <c r="C21283">
        <v>53</v>
      </c>
      <c r="D21283">
        <v>10</v>
      </c>
      <c r="E21283">
        <v>42.375</v>
      </c>
      <c r="H21283">
        <v>54</v>
      </c>
      <c r="I21283" s="3">
        <v>42.125</v>
      </c>
    </row>
    <row r="21284" spans="1:9" x14ac:dyDescent="0.25">
      <c r="A21284" t="s">
        <v>2494</v>
      </c>
      <c r="B21284">
        <v>2008</v>
      </c>
      <c r="C21284">
        <v>54</v>
      </c>
      <c r="D21284">
        <v>14</v>
      </c>
      <c r="E21284">
        <v>42.125</v>
      </c>
      <c r="H21284">
        <v>55</v>
      </c>
      <c r="I21284" s="3">
        <v>35.125</v>
      </c>
    </row>
    <row r="21285" spans="1:9" x14ac:dyDescent="0.25">
      <c r="A21285" t="s">
        <v>2494</v>
      </c>
      <c r="B21285">
        <v>2008</v>
      </c>
      <c r="C21285">
        <v>55</v>
      </c>
      <c r="D21285">
        <v>9</v>
      </c>
      <c r="E21285">
        <v>35.125</v>
      </c>
      <c r="H21285">
        <v>56</v>
      </c>
      <c r="I21285" s="3">
        <v>47</v>
      </c>
    </row>
    <row r="21286" spans="1:9" x14ac:dyDescent="0.25">
      <c r="A21286" t="s">
        <v>2494</v>
      </c>
      <c r="B21286">
        <v>2008</v>
      </c>
      <c r="C21286">
        <v>56</v>
      </c>
      <c r="D21286">
        <v>12</v>
      </c>
      <c r="E21286">
        <v>47</v>
      </c>
      <c r="H21286">
        <v>57</v>
      </c>
      <c r="I21286" s="3">
        <v>44.125</v>
      </c>
    </row>
    <row r="21287" spans="1:9" x14ac:dyDescent="0.25">
      <c r="A21287" t="s">
        <v>2494</v>
      </c>
      <c r="B21287">
        <v>2008</v>
      </c>
      <c r="C21287">
        <v>57</v>
      </c>
      <c r="D21287">
        <v>11</v>
      </c>
      <c r="E21287">
        <v>44.125</v>
      </c>
      <c r="H21287">
        <v>58</v>
      </c>
      <c r="I21287" s="3">
        <v>46.5</v>
      </c>
    </row>
    <row r="21288" spans="1:9" x14ac:dyDescent="0.25">
      <c r="A21288" t="s">
        <v>2494</v>
      </c>
      <c r="B21288">
        <v>2008</v>
      </c>
      <c r="C21288">
        <v>58</v>
      </c>
      <c r="D21288">
        <v>10</v>
      </c>
      <c r="E21288">
        <v>46.5</v>
      </c>
      <c r="H21288">
        <v>59</v>
      </c>
      <c r="I21288" s="3">
        <v>50.125</v>
      </c>
    </row>
    <row r="21289" spans="1:9" x14ac:dyDescent="0.25">
      <c r="A21289" t="s">
        <v>2494</v>
      </c>
      <c r="B21289">
        <v>2008</v>
      </c>
      <c r="C21289">
        <v>59</v>
      </c>
      <c r="D21289">
        <v>11</v>
      </c>
      <c r="E21289">
        <v>50.125</v>
      </c>
      <c r="H21289">
        <v>60</v>
      </c>
      <c r="I21289" s="3">
        <v>53.25</v>
      </c>
    </row>
    <row r="21290" spans="1:9" x14ac:dyDescent="0.25">
      <c r="A21290" t="s">
        <v>2494</v>
      </c>
      <c r="B21290">
        <v>2008</v>
      </c>
      <c r="C21290">
        <v>60</v>
      </c>
      <c r="D21290">
        <v>10</v>
      </c>
      <c r="E21290">
        <v>53.25</v>
      </c>
      <c r="H21290">
        <v>61</v>
      </c>
      <c r="I21290" s="3">
        <v>49.375</v>
      </c>
    </row>
    <row r="21291" spans="1:9" x14ac:dyDescent="0.25">
      <c r="A21291" t="s">
        <v>2494</v>
      </c>
      <c r="B21291">
        <v>2008</v>
      </c>
      <c r="C21291">
        <v>61</v>
      </c>
      <c r="D21291">
        <v>9</v>
      </c>
      <c r="E21291">
        <v>49.375</v>
      </c>
      <c r="H21291">
        <v>62</v>
      </c>
      <c r="I21291" s="3">
        <v>48.875</v>
      </c>
    </row>
    <row r="21292" spans="1:9" x14ac:dyDescent="0.25">
      <c r="A21292" t="s">
        <v>2494</v>
      </c>
      <c r="B21292">
        <v>2008</v>
      </c>
      <c r="C21292">
        <v>62</v>
      </c>
      <c r="D21292">
        <v>10</v>
      </c>
      <c r="E21292">
        <v>48.875</v>
      </c>
      <c r="H21292">
        <v>63</v>
      </c>
      <c r="I21292" s="3">
        <v>43.75</v>
      </c>
    </row>
    <row r="21293" spans="1:9" x14ac:dyDescent="0.25">
      <c r="A21293" t="s">
        <v>2494</v>
      </c>
      <c r="B21293">
        <v>2008</v>
      </c>
      <c r="C21293">
        <v>63</v>
      </c>
      <c r="D21293">
        <v>10</v>
      </c>
      <c r="E21293">
        <v>43.75</v>
      </c>
      <c r="H21293">
        <v>64</v>
      </c>
      <c r="I21293" s="3">
        <v>45.75</v>
      </c>
    </row>
    <row r="21294" spans="1:9" x14ac:dyDescent="0.25">
      <c r="A21294" t="s">
        <v>2494</v>
      </c>
      <c r="B21294">
        <v>2008</v>
      </c>
      <c r="C21294">
        <v>64</v>
      </c>
      <c r="D21294">
        <v>12</v>
      </c>
      <c r="E21294">
        <v>45.75</v>
      </c>
      <c r="H21294">
        <v>65</v>
      </c>
      <c r="I21294" s="3">
        <v>50.75</v>
      </c>
    </row>
    <row r="21295" spans="1:9" x14ac:dyDescent="0.25">
      <c r="A21295" t="s">
        <v>2494</v>
      </c>
      <c r="B21295">
        <v>2008</v>
      </c>
      <c r="C21295">
        <v>65</v>
      </c>
      <c r="D21295">
        <v>16</v>
      </c>
      <c r="E21295">
        <v>50.75</v>
      </c>
      <c r="H21295">
        <v>66</v>
      </c>
      <c r="I21295" s="3">
        <v>46.75</v>
      </c>
    </row>
    <row r="21296" spans="1:9" x14ac:dyDescent="0.25">
      <c r="A21296" t="s">
        <v>2494</v>
      </c>
      <c r="B21296">
        <v>2008</v>
      </c>
      <c r="C21296">
        <v>66</v>
      </c>
      <c r="D21296">
        <v>11</v>
      </c>
      <c r="E21296">
        <v>46.75</v>
      </c>
      <c r="H21296">
        <v>67</v>
      </c>
      <c r="I21296" s="3">
        <v>45.5</v>
      </c>
    </row>
    <row r="21297" spans="1:9" x14ac:dyDescent="0.25">
      <c r="A21297" t="s">
        <v>2494</v>
      </c>
      <c r="B21297">
        <v>2008</v>
      </c>
      <c r="C21297">
        <v>67</v>
      </c>
      <c r="D21297">
        <v>10</v>
      </c>
      <c r="E21297">
        <v>45.5</v>
      </c>
      <c r="H21297">
        <v>68</v>
      </c>
      <c r="I21297" s="3">
        <v>44</v>
      </c>
    </row>
    <row r="21298" spans="1:9" x14ac:dyDescent="0.25">
      <c r="A21298" t="s">
        <v>2494</v>
      </c>
      <c r="B21298">
        <v>2008</v>
      </c>
      <c r="C21298">
        <v>68</v>
      </c>
      <c r="D21298">
        <v>10</v>
      </c>
      <c r="E21298">
        <v>44</v>
      </c>
      <c r="H21298">
        <v>69</v>
      </c>
      <c r="I21298" s="3">
        <v>48.375</v>
      </c>
    </row>
    <row r="21299" spans="1:9" x14ac:dyDescent="0.25">
      <c r="A21299" t="s">
        <v>2494</v>
      </c>
      <c r="B21299">
        <v>2008</v>
      </c>
      <c r="C21299">
        <v>69</v>
      </c>
      <c r="D21299">
        <v>9</v>
      </c>
      <c r="E21299">
        <v>48.375</v>
      </c>
      <c r="H21299">
        <v>70</v>
      </c>
      <c r="I21299" s="3">
        <v>46.875</v>
      </c>
    </row>
    <row r="21300" spans="1:9" x14ac:dyDescent="0.25">
      <c r="A21300" t="s">
        <v>2494</v>
      </c>
      <c r="B21300">
        <v>2008</v>
      </c>
      <c r="C21300">
        <v>70</v>
      </c>
      <c r="D21300">
        <v>10</v>
      </c>
      <c r="E21300">
        <v>46.875</v>
      </c>
      <c r="H21300">
        <v>71</v>
      </c>
      <c r="I21300" s="3">
        <v>46.625</v>
      </c>
    </row>
    <row r="21301" spans="1:9" x14ac:dyDescent="0.25">
      <c r="A21301" t="s">
        <v>2494</v>
      </c>
      <c r="B21301">
        <v>2008</v>
      </c>
      <c r="C21301">
        <v>71</v>
      </c>
      <c r="D21301">
        <v>9</v>
      </c>
      <c r="E21301">
        <v>46.625</v>
      </c>
      <c r="H21301">
        <v>72</v>
      </c>
      <c r="I21301" s="3">
        <v>50.125</v>
      </c>
    </row>
    <row r="21302" spans="1:9" x14ac:dyDescent="0.25">
      <c r="A21302" t="s">
        <v>2494</v>
      </c>
      <c r="B21302">
        <v>2008</v>
      </c>
      <c r="C21302">
        <v>72</v>
      </c>
      <c r="D21302">
        <v>10</v>
      </c>
      <c r="E21302">
        <v>50.125</v>
      </c>
      <c r="H21302">
        <v>73</v>
      </c>
      <c r="I21302" s="3">
        <v>49.625</v>
      </c>
    </row>
    <row r="21303" spans="1:9" x14ac:dyDescent="0.25">
      <c r="A21303" t="s">
        <v>2494</v>
      </c>
      <c r="B21303">
        <v>2008</v>
      </c>
      <c r="C21303">
        <v>73</v>
      </c>
      <c r="D21303">
        <v>11</v>
      </c>
      <c r="E21303">
        <v>49.625</v>
      </c>
      <c r="H21303">
        <v>74</v>
      </c>
      <c r="I21303" s="3">
        <v>53.75</v>
      </c>
    </row>
    <row r="21304" spans="1:9" x14ac:dyDescent="0.25">
      <c r="A21304" t="s">
        <v>2494</v>
      </c>
      <c r="B21304">
        <v>2008</v>
      </c>
      <c r="C21304">
        <v>74</v>
      </c>
      <c r="D21304">
        <v>13</v>
      </c>
      <c r="E21304">
        <v>53.75</v>
      </c>
      <c r="H21304">
        <v>75</v>
      </c>
      <c r="I21304" s="3">
        <v>50.625</v>
      </c>
    </row>
    <row r="21305" spans="1:9" x14ac:dyDescent="0.25">
      <c r="A21305" t="s">
        <v>2494</v>
      </c>
      <c r="B21305">
        <v>2008</v>
      </c>
      <c r="C21305">
        <v>75</v>
      </c>
      <c r="D21305">
        <v>8</v>
      </c>
      <c r="E21305">
        <v>50.625</v>
      </c>
      <c r="H21305">
        <v>76</v>
      </c>
      <c r="I21305" s="3">
        <v>47</v>
      </c>
    </row>
    <row r="21306" spans="1:9" x14ac:dyDescent="0.25">
      <c r="A21306" t="s">
        <v>2494</v>
      </c>
      <c r="B21306">
        <v>2008</v>
      </c>
      <c r="C21306">
        <v>76</v>
      </c>
      <c r="D21306">
        <v>15</v>
      </c>
      <c r="E21306">
        <v>47</v>
      </c>
      <c r="H21306">
        <v>77</v>
      </c>
      <c r="I21306" s="3">
        <v>47.125</v>
      </c>
    </row>
    <row r="21307" spans="1:9" x14ac:dyDescent="0.25">
      <c r="A21307" t="s">
        <v>2494</v>
      </c>
      <c r="B21307">
        <v>2008</v>
      </c>
      <c r="C21307">
        <v>77</v>
      </c>
      <c r="D21307">
        <v>11</v>
      </c>
      <c r="E21307">
        <v>47.125</v>
      </c>
      <c r="H21307">
        <v>78</v>
      </c>
      <c r="I21307" s="3">
        <v>48</v>
      </c>
    </row>
    <row r="21308" spans="1:9" x14ac:dyDescent="0.25">
      <c r="A21308" t="s">
        <v>2494</v>
      </c>
      <c r="B21308">
        <v>2008</v>
      </c>
      <c r="C21308">
        <v>78</v>
      </c>
      <c r="D21308">
        <v>10</v>
      </c>
      <c r="E21308">
        <v>48</v>
      </c>
      <c r="H21308">
        <v>79</v>
      </c>
      <c r="I21308" s="3">
        <v>48.375</v>
      </c>
    </row>
    <row r="21309" spans="1:9" x14ac:dyDescent="0.25">
      <c r="A21309" t="s">
        <v>2494</v>
      </c>
      <c r="B21309">
        <v>2008</v>
      </c>
      <c r="C21309">
        <v>79</v>
      </c>
      <c r="D21309">
        <v>11</v>
      </c>
      <c r="E21309">
        <v>48.375</v>
      </c>
      <c r="H21309">
        <v>80</v>
      </c>
      <c r="I21309" s="3">
        <v>46.125</v>
      </c>
    </row>
    <row r="21310" spans="1:9" x14ac:dyDescent="0.25">
      <c r="A21310" t="s">
        <v>2494</v>
      </c>
      <c r="B21310">
        <v>2008</v>
      </c>
      <c r="C21310">
        <v>80</v>
      </c>
      <c r="D21310">
        <v>21</v>
      </c>
      <c r="E21310">
        <v>46.125</v>
      </c>
      <c r="H21310">
        <v>81</v>
      </c>
      <c r="I21310" s="3">
        <v>43.125</v>
      </c>
    </row>
    <row r="21311" spans="1:9" x14ac:dyDescent="0.25">
      <c r="A21311" t="s">
        <v>2494</v>
      </c>
      <c r="B21311">
        <v>2008</v>
      </c>
      <c r="C21311">
        <v>81</v>
      </c>
      <c r="D21311">
        <v>12</v>
      </c>
      <c r="E21311">
        <v>43.125</v>
      </c>
      <c r="H21311">
        <v>82</v>
      </c>
      <c r="I21311" s="3">
        <v>45.75</v>
      </c>
    </row>
    <row r="21312" spans="1:9" x14ac:dyDescent="0.25">
      <c r="A21312" t="s">
        <v>2494</v>
      </c>
      <c r="B21312">
        <v>2008</v>
      </c>
      <c r="C21312">
        <v>82</v>
      </c>
      <c r="D21312">
        <v>13</v>
      </c>
      <c r="E21312">
        <v>45.75</v>
      </c>
      <c r="H21312">
        <v>83</v>
      </c>
      <c r="I21312" s="3">
        <v>46</v>
      </c>
    </row>
    <row r="21313" spans="1:9" x14ac:dyDescent="0.25">
      <c r="A21313" t="s">
        <v>2494</v>
      </c>
      <c r="B21313">
        <v>2008</v>
      </c>
      <c r="C21313">
        <v>83</v>
      </c>
      <c r="D21313">
        <v>11</v>
      </c>
      <c r="E21313">
        <v>46</v>
      </c>
      <c r="H21313">
        <v>84</v>
      </c>
      <c r="I21313" s="3">
        <v>45.5</v>
      </c>
    </row>
    <row r="21314" spans="1:9" x14ac:dyDescent="0.25">
      <c r="A21314" t="s">
        <v>2494</v>
      </c>
      <c r="B21314">
        <v>2008</v>
      </c>
      <c r="C21314">
        <v>84</v>
      </c>
      <c r="D21314">
        <v>11</v>
      </c>
      <c r="E21314">
        <v>45.5</v>
      </c>
      <c r="H21314">
        <v>85</v>
      </c>
      <c r="I21314" s="3">
        <v>51.25</v>
      </c>
    </row>
    <row r="21315" spans="1:9" x14ac:dyDescent="0.25">
      <c r="A21315" t="s">
        <v>2494</v>
      </c>
      <c r="B21315">
        <v>2008</v>
      </c>
      <c r="C21315">
        <v>85</v>
      </c>
      <c r="D21315">
        <v>21</v>
      </c>
      <c r="E21315">
        <v>51.25</v>
      </c>
      <c r="H21315">
        <v>86</v>
      </c>
      <c r="I21315" s="3">
        <v>50.75</v>
      </c>
    </row>
    <row r="21316" spans="1:9" x14ac:dyDescent="0.25">
      <c r="A21316" t="s">
        <v>2494</v>
      </c>
      <c r="B21316">
        <v>2008</v>
      </c>
      <c r="C21316">
        <v>86</v>
      </c>
      <c r="D21316">
        <v>1</v>
      </c>
      <c r="E21316">
        <v>50.75</v>
      </c>
      <c r="H21316">
        <v>87</v>
      </c>
      <c r="I21316" s="3">
        <v>45.125</v>
      </c>
    </row>
    <row r="21317" spans="1:9" x14ac:dyDescent="0.25">
      <c r="A21317" t="s">
        <v>2494</v>
      </c>
      <c r="B21317">
        <v>2008</v>
      </c>
      <c r="C21317">
        <v>87</v>
      </c>
      <c r="D21317">
        <v>7</v>
      </c>
      <c r="E21317">
        <v>45.125</v>
      </c>
      <c r="H21317">
        <v>88</v>
      </c>
      <c r="I21317" s="3">
        <v>42.875</v>
      </c>
    </row>
    <row r="21318" spans="1:9" x14ac:dyDescent="0.25">
      <c r="A21318" t="s">
        <v>2494</v>
      </c>
      <c r="B21318">
        <v>2008</v>
      </c>
      <c r="C21318">
        <v>88</v>
      </c>
      <c r="D21318">
        <v>10</v>
      </c>
      <c r="E21318">
        <v>42.875</v>
      </c>
      <c r="H21318">
        <v>89</v>
      </c>
      <c r="I21318" s="3">
        <v>38.125</v>
      </c>
    </row>
    <row r="21319" spans="1:9" x14ac:dyDescent="0.25">
      <c r="A21319" t="s">
        <v>2494</v>
      </c>
      <c r="B21319">
        <v>2008</v>
      </c>
      <c r="C21319">
        <v>89</v>
      </c>
      <c r="D21319">
        <v>13</v>
      </c>
      <c r="E21319">
        <v>38.125</v>
      </c>
      <c r="H21319">
        <v>90</v>
      </c>
      <c r="I21319" s="3">
        <v>40.875</v>
      </c>
    </row>
    <row r="21320" spans="1:9" x14ac:dyDescent="0.25">
      <c r="A21320" t="s">
        <v>2494</v>
      </c>
      <c r="B21320">
        <v>2008</v>
      </c>
      <c r="C21320">
        <v>90</v>
      </c>
      <c r="D21320">
        <v>12</v>
      </c>
      <c r="E21320">
        <v>40.875</v>
      </c>
      <c r="H21320">
        <v>91</v>
      </c>
      <c r="I21320" s="3">
        <v>40</v>
      </c>
    </row>
    <row r="21321" spans="1:9" x14ac:dyDescent="0.25">
      <c r="A21321" t="s">
        <v>2494</v>
      </c>
      <c r="B21321">
        <v>2008</v>
      </c>
      <c r="C21321">
        <v>91</v>
      </c>
      <c r="D21321">
        <v>12</v>
      </c>
      <c r="E21321">
        <v>40</v>
      </c>
      <c r="H21321">
        <v>92</v>
      </c>
      <c r="I21321" s="3">
        <v>45.125</v>
      </c>
    </row>
    <row r="21322" spans="1:9" x14ac:dyDescent="0.25">
      <c r="A21322" t="s">
        <v>2494</v>
      </c>
      <c r="B21322">
        <v>2008</v>
      </c>
      <c r="C21322">
        <v>92</v>
      </c>
      <c r="D21322">
        <v>10</v>
      </c>
      <c r="E21322">
        <v>45.125</v>
      </c>
      <c r="H21322">
        <v>93</v>
      </c>
      <c r="I21322" s="3">
        <v>46.375</v>
      </c>
    </row>
    <row r="21323" spans="1:9" x14ac:dyDescent="0.25">
      <c r="A21323" t="s">
        <v>2494</v>
      </c>
      <c r="B21323">
        <v>2008</v>
      </c>
      <c r="C21323">
        <v>93</v>
      </c>
      <c r="D21323">
        <v>9</v>
      </c>
      <c r="E21323">
        <v>46.375</v>
      </c>
      <c r="H21323">
        <v>94</v>
      </c>
      <c r="I21323" s="3">
        <v>42.25</v>
      </c>
    </row>
    <row r="21324" spans="1:9" x14ac:dyDescent="0.25">
      <c r="A21324" t="s">
        <v>2494</v>
      </c>
      <c r="B21324">
        <v>2008</v>
      </c>
      <c r="C21324">
        <v>94</v>
      </c>
      <c r="D21324">
        <v>11</v>
      </c>
      <c r="E21324">
        <v>42.25</v>
      </c>
      <c r="H21324">
        <v>95</v>
      </c>
      <c r="I21324" s="3">
        <v>50.5</v>
      </c>
    </row>
    <row r="21325" spans="1:9" x14ac:dyDescent="0.25">
      <c r="A21325" t="s">
        <v>2494</v>
      </c>
      <c r="B21325">
        <v>2008</v>
      </c>
      <c r="C21325">
        <v>95</v>
      </c>
      <c r="D21325">
        <v>11</v>
      </c>
      <c r="E21325">
        <v>50.5</v>
      </c>
      <c r="H21325">
        <v>96</v>
      </c>
      <c r="I21325" s="3">
        <v>53.75</v>
      </c>
    </row>
    <row r="21326" spans="1:9" x14ac:dyDescent="0.25">
      <c r="A21326" t="s">
        <v>2494</v>
      </c>
      <c r="B21326">
        <v>2008</v>
      </c>
      <c r="C21326">
        <v>96</v>
      </c>
      <c r="D21326">
        <v>11</v>
      </c>
      <c r="E21326">
        <v>53.75</v>
      </c>
      <c r="H21326">
        <v>97</v>
      </c>
      <c r="I21326" s="3">
        <v>49</v>
      </c>
    </row>
    <row r="21327" spans="1:9" x14ac:dyDescent="0.25">
      <c r="A21327" t="s">
        <v>2494</v>
      </c>
      <c r="B21327">
        <v>2008</v>
      </c>
      <c r="C21327">
        <v>97</v>
      </c>
      <c r="D21327">
        <v>10</v>
      </c>
      <c r="E21327">
        <v>49</v>
      </c>
      <c r="H21327">
        <v>98</v>
      </c>
      <c r="I21327" s="3">
        <v>47.625</v>
      </c>
    </row>
    <row r="21328" spans="1:9" x14ac:dyDescent="0.25">
      <c r="A21328" t="s">
        <v>2494</v>
      </c>
      <c r="B21328">
        <v>2008</v>
      </c>
      <c r="C21328">
        <v>98</v>
      </c>
      <c r="D21328">
        <v>22</v>
      </c>
      <c r="E21328">
        <v>47.625</v>
      </c>
      <c r="H21328">
        <v>99</v>
      </c>
      <c r="I21328" s="3">
        <v>45.25</v>
      </c>
    </row>
    <row r="21329" spans="1:9" x14ac:dyDescent="0.25">
      <c r="A21329" t="s">
        <v>2494</v>
      </c>
      <c r="B21329">
        <v>2008</v>
      </c>
      <c r="C21329">
        <v>99</v>
      </c>
      <c r="D21329">
        <v>8</v>
      </c>
      <c r="E21329">
        <v>45.25</v>
      </c>
      <c r="H21329">
        <v>100</v>
      </c>
      <c r="I21329" s="3">
        <v>45</v>
      </c>
    </row>
    <row r="21330" spans="1:9" x14ac:dyDescent="0.25">
      <c r="A21330" t="s">
        <v>2494</v>
      </c>
      <c r="B21330">
        <v>2008</v>
      </c>
      <c r="C21330">
        <v>100</v>
      </c>
      <c r="D21330">
        <v>12</v>
      </c>
      <c r="E21330">
        <v>45</v>
      </c>
      <c r="H21330">
        <v>101</v>
      </c>
      <c r="I21330" s="3">
        <v>51</v>
      </c>
    </row>
    <row r="21331" spans="1:9" x14ac:dyDescent="0.25">
      <c r="A21331" t="s">
        <v>2494</v>
      </c>
      <c r="B21331">
        <v>2008</v>
      </c>
      <c r="C21331">
        <v>101</v>
      </c>
      <c r="D21331">
        <v>14</v>
      </c>
      <c r="E21331">
        <v>51</v>
      </c>
      <c r="H21331">
        <v>102</v>
      </c>
      <c r="I21331" s="3">
        <v>51</v>
      </c>
    </row>
    <row r="21332" spans="1:9" x14ac:dyDescent="0.25">
      <c r="A21332" t="s">
        <v>2494</v>
      </c>
      <c r="B21332">
        <v>2008</v>
      </c>
      <c r="C21332">
        <v>102</v>
      </c>
      <c r="D21332">
        <v>21</v>
      </c>
      <c r="E21332">
        <v>51</v>
      </c>
      <c r="H21332">
        <v>103</v>
      </c>
      <c r="I21332" s="3">
        <v>55.375</v>
      </c>
    </row>
    <row r="21333" spans="1:9" x14ac:dyDescent="0.25">
      <c r="A21333" t="s">
        <v>2494</v>
      </c>
      <c r="B21333">
        <v>2008</v>
      </c>
      <c r="C21333">
        <v>103</v>
      </c>
      <c r="D21333">
        <v>10</v>
      </c>
      <c r="E21333">
        <v>55.375</v>
      </c>
      <c r="H21333">
        <v>104</v>
      </c>
      <c r="I21333" s="3">
        <v>50.75</v>
      </c>
    </row>
    <row r="21334" spans="1:9" x14ac:dyDescent="0.25">
      <c r="A21334" t="s">
        <v>2494</v>
      </c>
      <c r="B21334">
        <v>2008</v>
      </c>
      <c r="C21334">
        <v>104</v>
      </c>
      <c r="D21334">
        <v>12</v>
      </c>
      <c r="E21334">
        <v>50.75</v>
      </c>
      <c r="H21334">
        <v>105</v>
      </c>
      <c r="I21334" s="3">
        <v>51.25</v>
      </c>
    </row>
    <row r="21335" spans="1:9" x14ac:dyDescent="0.25">
      <c r="A21335" t="s">
        <v>2494</v>
      </c>
      <c r="B21335">
        <v>2008</v>
      </c>
      <c r="C21335">
        <v>105</v>
      </c>
      <c r="D21335">
        <v>10</v>
      </c>
      <c r="E21335">
        <v>51.25</v>
      </c>
      <c r="H21335">
        <v>106</v>
      </c>
      <c r="I21335" s="3">
        <v>50.25</v>
      </c>
    </row>
    <row r="21336" spans="1:9" x14ac:dyDescent="0.25">
      <c r="A21336" t="s">
        <v>2494</v>
      </c>
      <c r="B21336">
        <v>2008</v>
      </c>
      <c r="C21336">
        <v>106</v>
      </c>
      <c r="D21336">
        <v>13</v>
      </c>
      <c r="E21336">
        <v>50.25</v>
      </c>
      <c r="H21336">
        <v>107</v>
      </c>
      <c r="I21336" s="3">
        <v>56.125</v>
      </c>
    </row>
    <row r="21337" spans="1:9" x14ac:dyDescent="0.25">
      <c r="A21337" t="s">
        <v>2494</v>
      </c>
      <c r="B21337">
        <v>2008</v>
      </c>
      <c r="C21337">
        <v>107</v>
      </c>
      <c r="D21337">
        <v>15</v>
      </c>
      <c r="E21337">
        <v>56.125</v>
      </c>
      <c r="H21337">
        <v>108</v>
      </c>
      <c r="I21337" s="3">
        <v>59.375</v>
      </c>
    </row>
    <row r="21338" spans="1:9" x14ac:dyDescent="0.25">
      <c r="A21338" t="s">
        <v>2494</v>
      </c>
      <c r="B21338">
        <v>2008</v>
      </c>
      <c r="C21338">
        <v>108</v>
      </c>
      <c r="D21338">
        <v>11</v>
      </c>
      <c r="E21338">
        <v>59.375</v>
      </c>
      <c r="H21338">
        <v>109</v>
      </c>
      <c r="I21338" s="3">
        <v>61.5</v>
      </c>
    </row>
    <row r="21339" spans="1:9" x14ac:dyDescent="0.25">
      <c r="A21339" t="s">
        <v>2494</v>
      </c>
      <c r="B21339">
        <v>2008</v>
      </c>
      <c r="C21339">
        <v>109</v>
      </c>
      <c r="D21339">
        <v>9</v>
      </c>
      <c r="E21339">
        <v>61.5</v>
      </c>
      <c r="H21339">
        <v>110</v>
      </c>
      <c r="I21339" s="3">
        <v>58.125</v>
      </c>
    </row>
    <row r="21340" spans="1:9" x14ac:dyDescent="0.25">
      <c r="A21340" t="s">
        <v>2494</v>
      </c>
      <c r="B21340">
        <v>2008</v>
      </c>
      <c r="C21340">
        <v>110</v>
      </c>
      <c r="D21340">
        <v>9</v>
      </c>
      <c r="E21340">
        <v>58.125</v>
      </c>
      <c r="H21340">
        <v>111</v>
      </c>
      <c r="I21340" s="3">
        <v>54.375</v>
      </c>
    </row>
    <row r="21341" spans="1:9" x14ac:dyDescent="0.25">
      <c r="A21341" t="s">
        <v>2494</v>
      </c>
      <c r="B21341">
        <v>2008</v>
      </c>
      <c r="C21341">
        <v>111</v>
      </c>
      <c r="D21341">
        <v>11</v>
      </c>
      <c r="E21341">
        <v>54.375</v>
      </c>
      <c r="H21341">
        <v>112</v>
      </c>
      <c r="I21341" s="3">
        <v>57.5</v>
      </c>
    </row>
    <row r="21342" spans="1:9" x14ac:dyDescent="0.25">
      <c r="A21342" t="s">
        <v>2494</v>
      </c>
      <c r="B21342">
        <v>2008</v>
      </c>
      <c r="C21342">
        <v>112</v>
      </c>
      <c r="D21342">
        <v>11</v>
      </c>
      <c r="E21342">
        <v>57.5</v>
      </c>
      <c r="H21342">
        <v>113</v>
      </c>
      <c r="I21342" s="3">
        <v>57.75</v>
      </c>
    </row>
    <row r="21343" spans="1:9" x14ac:dyDescent="0.25">
      <c r="A21343" t="s">
        <v>2494</v>
      </c>
      <c r="B21343">
        <v>2008</v>
      </c>
      <c r="C21343">
        <v>113</v>
      </c>
      <c r="D21343">
        <v>8</v>
      </c>
      <c r="E21343">
        <v>57.75</v>
      </c>
      <c r="H21343">
        <v>114</v>
      </c>
      <c r="I21343" s="3">
        <v>55.625</v>
      </c>
    </row>
    <row r="21344" spans="1:9" x14ac:dyDescent="0.25">
      <c r="A21344" t="s">
        <v>2494</v>
      </c>
      <c r="B21344">
        <v>2008</v>
      </c>
      <c r="C21344">
        <v>114</v>
      </c>
      <c r="D21344">
        <v>8</v>
      </c>
      <c r="E21344">
        <v>55.625</v>
      </c>
      <c r="H21344">
        <v>115</v>
      </c>
      <c r="I21344" s="3">
        <v>55.5</v>
      </c>
    </row>
    <row r="21345" spans="1:9" x14ac:dyDescent="0.25">
      <c r="A21345" t="s">
        <v>2494</v>
      </c>
      <c r="B21345">
        <v>2008</v>
      </c>
      <c r="C21345">
        <v>115</v>
      </c>
      <c r="D21345">
        <v>20</v>
      </c>
      <c r="E21345">
        <v>55.5</v>
      </c>
      <c r="H21345">
        <v>116</v>
      </c>
      <c r="I21345" s="3">
        <v>52.25</v>
      </c>
    </row>
    <row r="21346" spans="1:9" x14ac:dyDescent="0.25">
      <c r="A21346" t="s">
        <v>2494</v>
      </c>
      <c r="B21346">
        <v>2008</v>
      </c>
      <c r="C21346">
        <v>116</v>
      </c>
      <c r="D21346">
        <v>8</v>
      </c>
      <c r="E21346">
        <v>52.25</v>
      </c>
      <c r="H21346">
        <v>117</v>
      </c>
      <c r="I21346" s="3">
        <v>56.625</v>
      </c>
    </row>
    <row r="21347" spans="1:9" x14ac:dyDescent="0.25">
      <c r="A21347" t="s">
        <v>2494</v>
      </c>
      <c r="B21347">
        <v>2008</v>
      </c>
      <c r="C21347">
        <v>117</v>
      </c>
      <c r="D21347">
        <v>12</v>
      </c>
      <c r="E21347">
        <v>56.625</v>
      </c>
      <c r="H21347">
        <v>118</v>
      </c>
      <c r="I21347" s="3">
        <v>59.375</v>
      </c>
    </row>
    <row r="21348" spans="1:9" x14ac:dyDescent="0.25">
      <c r="A21348" t="s">
        <v>2494</v>
      </c>
      <c r="B21348">
        <v>2008</v>
      </c>
      <c r="C21348">
        <v>118</v>
      </c>
      <c r="D21348">
        <v>11</v>
      </c>
      <c r="E21348">
        <v>59.375</v>
      </c>
      <c r="H21348">
        <v>119</v>
      </c>
      <c r="I21348" s="3">
        <v>54.375</v>
      </c>
    </row>
    <row r="21349" spans="1:9" x14ac:dyDescent="0.25">
      <c r="A21349" t="s">
        <v>2494</v>
      </c>
      <c r="B21349">
        <v>2008</v>
      </c>
      <c r="C21349">
        <v>119</v>
      </c>
      <c r="D21349">
        <v>8</v>
      </c>
      <c r="E21349">
        <v>54.375</v>
      </c>
      <c r="H21349">
        <v>120</v>
      </c>
      <c r="I21349" s="3">
        <v>55.875</v>
      </c>
    </row>
    <row r="21350" spans="1:9" x14ac:dyDescent="0.25">
      <c r="A21350" t="s">
        <v>2494</v>
      </c>
      <c r="B21350">
        <v>2008</v>
      </c>
      <c r="C21350">
        <v>120</v>
      </c>
      <c r="D21350">
        <v>11</v>
      </c>
      <c r="E21350">
        <v>55.875</v>
      </c>
      <c r="H21350">
        <v>121</v>
      </c>
      <c r="I21350" s="3">
        <v>47.875</v>
      </c>
    </row>
    <row r="21351" spans="1:9" x14ac:dyDescent="0.25">
      <c r="A21351" t="s">
        <v>2494</v>
      </c>
      <c r="B21351">
        <v>2008</v>
      </c>
      <c r="C21351">
        <v>121</v>
      </c>
      <c r="D21351">
        <v>11</v>
      </c>
      <c r="E21351">
        <v>47.875</v>
      </c>
      <c r="H21351">
        <v>122</v>
      </c>
      <c r="I21351" s="3">
        <v>63.75</v>
      </c>
    </row>
    <row r="21352" spans="1:9" x14ac:dyDescent="0.25">
      <c r="A21352" t="s">
        <v>2494</v>
      </c>
      <c r="B21352">
        <v>2008</v>
      </c>
      <c r="C21352">
        <v>122</v>
      </c>
      <c r="D21352">
        <v>19</v>
      </c>
      <c r="E21352">
        <v>63.75</v>
      </c>
      <c r="H21352">
        <v>123</v>
      </c>
      <c r="I21352" s="3">
        <v>62.5</v>
      </c>
    </row>
    <row r="21353" spans="1:9" x14ac:dyDescent="0.25">
      <c r="A21353" t="s">
        <v>2494</v>
      </c>
      <c r="B21353">
        <v>2008</v>
      </c>
      <c r="C21353">
        <v>123</v>
      </c>
      <c r="D21353">
        <v>21</v>
      </c>
      <c r="E21353">
        <v>62.5</v>
      </c>
      <c r="H21353">
        <v>124</v>
      </c>
      <c r="I21353" s="3">
        <v>60.75</v>
      </c>
    </row>
    <row r="21354" spans="1:9" x14ac:dyDescent="0.25">
      <c r="A21354" t="s">
        <v>2494</v>
      </c>
      <c r="B21354">
        <v>2008</v>
      </c>
      <c r="C21354">
        <v>124</v>
      </c>
      <c r="D21354">
        <v>7</v>
      </c>
      <c r="E21354">
        <v>60.75</v>
      </c>
      <c r="H21354">
        <v>125</v>
      </c>
      <c r="I21354" s="3">
        <v>51.5</v>
      </c>
    </row>
    <row r="21355" spans="1:9" x14ac:dyDescent="0.25">
      <c r="A21355" t="s">
        <v>2494</v>
      </c>
      <c r="B21355">
        <v>2008</v>
      </c>
      <c r="C21355">
        <v>125</v>
      </c>
      <c r="D21355">
        <v>10</v>
      </c>
      <c r="E21355">
        <v>51.5</v>
      </c>
      <c r="H21355">
        <v>126</v>
      </c>
      <c r="I21355" s="3">
        <v>44.875</v>
      </c>
    </row>
    <row r="21356" spans="1:9" x14ac:dyDescent="0.25">
      <c r="A21356" t="s">
        <v>2494</v>
      </c>
      <c r="B21356">
        <v>2008</v>
      </c>
      <c r="C21356">
        <v>126</v>
      </c>
      <c r="D21356">
        <v>8</v>
      </c>
      <c r="E21356">
        <v>44.875</v>
      </c>
      <c r="H21356">
        <v>127</v>
      </c>
      <c r="I21356" s="3">
        <v>48.25</v>
      </c>
    </row>
    <row r="21357" spans="1:9" x14ac:dyDescent="0.25">
      <c r="A21357" t="s">
        <v>2494</v>
      </c>
      <c r="B21357">
        <v>2008</v>
      </c>
      <c r="C21357">
        <v>127</v>
      </c>
      <c r="D21357">
        <v>16</v>
      </c>
      <c r="E21357">
        <v>48.25</v>
      </c>
      <c r="H21357">
        <v>128</v>
      </c>
      <c r="I21357" s="3">
        <v>45.875</v>
      </c>
    </row>
    <row r="21358" spans="1:9" x14ac:dyDescent="0.25">
      <c r="A21358" t="s">
        <v>2494</v>
      </c>
      <c r="B21358">
        <v>2008</v>
      </c>
      <c r="C21358">
        <v>128</v>
      </c>
      <c r="D21358">
        <v>22</v>
      </c>
      <c r="E21358">
        <v>45.875</v>
      </c>
      <c r="H21358">
        <v>129</v>
      </c>
      <c r="I21358" s="3">
        <v>48.5</v>
      </c>
    </row>
    <row r="21359" spans="1:9" x14ac:dyDescent="0.25">
      <c r="A21359" t="s">
        <v>2494</v>
      </c>
      <c r="B21359">
        <v>2008</v>
      </c>
      <c r="C21359">
        <v>129</v>
      </c>
      <c r="D21359">
        <v>19</v>
      </c>
      <c r="E21359">
        <v>48.5</v>
      </c>
      <c r="H21359">
        <v>130</v>
      </c>
      <c r="I21359" s="3">
        <v>44.25</v>
      </c>
    </row>
    <row r="21360" spans="1:9" x14ac:dyDescent="0.25">
      <c r="A21360" t="s">
        <v>2494</v>
      </c>
      <c r="B21360">
        <v>2008</v>
      </c>
      <c r="C21360">
        <v>130</v>
      </c>
      <c r="D21360">
        <v>8</v>
      </c>
      <c r="E21360">
        <v>44.25</v>
      </c>
      <c r="H21360">
        <v>131</v>
      </c>
      <c r="I21360" s="3">
        <v>54.5</v>
      </c>
    </row>
    <row r="21361" spans="1:9" x14ac:dyDescent="0.25">
      <c r="A21361" t="s">
        <v>2494</v>
      </c>
      <c r="B21361">
        <v>2008</v>
      </c>
      <c r="C21361">
        <v>131</v>
      </c>
      <c r="D21361">
        <v>11</v>
      </c>
      <c r="E21361">
        <v>54.5</v>
      </c>
      <c r="H21361">
        <v>132</v>
      </c>
      <c r="I21361" s="3">
        <v>51.75</v>
      </c>
    </row>
    <row r="21362" spans="1:9" x14ac:dyDescent="0.25">
      <c r="A21362" t="s">
        <v>2494</v>
      </c>
      <c r="B21362">
        <v>2008</v>
      </c>
      <c r="C21362">
        <v>132</v>
      </c>
      <c r="D21362">
        <v>9</v>
      </c>
      <c r="E21362">
        <v>51.75</v>
      </c>
      <c r="H21362">
        <v>133</v>
      </c>
      <c r="I21362" s="3">
        <v>54.625</v>
      </c>
    </row>
    <row r="21363" spans="1:9" x14ac:dyDescent="0.25">
      <c r="A21363" t="s">
        <v>2494</v>
      </c>
      <c r="B21363">
        <v>2008</v>
      </c>
      <c r="C21363">
        <v>133</v>
      </c>
      <c r="D21363">
        <v>10</v>
      </c>
      <c r="E21363">
        <v>54.625</v>
      </c>
      <c r="H21363">
        <v>134</v>
      </c>
      <c r="I21363" s="3">
        <v>64</v>
      </c>
    </row>
    <row r="21364" spans="1:9" x14ac:dyDescent="0.25">
      <c r="A21364" t="s">
        <v>2494</v>
      </c>
      <c r="B21364">
        <v>2008</v>
      </c>
      <c r="C21364">
        <v>134</v>
      </c>
      <c r="D21364">
        <v>22</v>
      </c>
      <c r="E21364">
        <v>64</v>
      </c>
      <c r="H21364">
        <v>135</v>
      </c>
      <c r="I21364" s="3">
        <v>65.625</v>
      </c>
    </row>
    <row r="21365" spans="1:9" x14ac:dyDescent="0.25">
      <c r="A21365" t="s">
        <v>2494</v>
      </c>
      <c r="B21365">
        <v>2008</v>
      </c>
      <c r="C21365">
        <v>135</v>
      </c>
      <c r="D21365">
        <v>7</v>
      </c>
      <c r="E21365">
        <v>65.625</v>
      </c>
      <c r="H21365">
        <v>136</v>
      </c>
      <c r="I21365" s="3">
        <v>46.625</v>
      </c>
    </row>
    <row r="21366" spans="1:9" x14ac:dyDescent="0.25">
      <c r="A21366" t="s">
        <v>2494</v>
      </c>
      <c r="B21366">
        <v>2008</v>
      </c>
      <c r="C21366">
        <v>136</v>
      </c>
      <c r="D21366">
        <v>8</v>
      </c>
      <c r="E21366">
        <v>46.625</v>
      </c>
      <c r="H21366">
        <v>137</v>
      </c>
      <c r="I21366" s="3">
        <v>40.125</v>
      </c>
    </row>
    <row r="21367" spans="1:9" x14ac:dyDescent="0.25">
      <c r="A21367" t="s">
        <v>2494</v>
      </c>
      <c r="B21367">
        <v>2008</v>
      </c>
      <c r="C21367">
        <v>137</v>
      </c>
      <c r="D21367">
        <v>10</v>
      </c>
      <c r="E21367">
        <v>40.125</v>
      </c>
      <c r="H21367">
        <v>138</v>
      </c>
      <c r="I21367" s="3">
        <v>43.875</v>
      </c>
    </row>
    <row r="21368" spans="1:9" x14ac:dyDescent="0.25">
      <c r="A21368" t="s">
        <v>2494</v>
      </c>
      <c r="B21368">
        <v>2008</v>
      </c>
      <c r="C21368">
        <v>138</v>
      </c>
      <c r="D21368">
        <v>9</v>
      </c>
      <c r="E21368">
        <v>43.875</v>
      </c>
      <c r="H21368">
        <v>139</v>
      </c>
      <c r="I21368" s="3">
        <v>43</v>
      </c>
    </row>
    <row r="21369" spans="1:9" x14ac:dyDescent="0.25">
      <c r="A21369" t="s">
        <v>2494</v>
      </c>
      <c r="B21369">
        <v>2008</v>
      </c>
      <c r="C21369">
        <v>139</v>
      </c>
      <c r="D21369">
        <v>11</v>
      </c>
      <c r="E21369">
        <v>43</v>
      </c>
      <c r="H21369">
        <v>140</v>
      </c>
      <c r="I21369" s="3">
        <v>41.375</v>
      </c>
    </row>
    <row r="21370" spans="1:9" x14ac:dyDescent="0.25">
      <c r="A21370" t="s">
        <v>2494</v>
      </c>
      <c r="B21370">
        <v>2008</v>
      </c>
      <c r="C21370">
        <v>140</v>
      </c>
      <c r="D21370">
        <v>8</v>
      </c>
      <c r="E21370">
        <v>41.375</v>
      </c>
      <c r="H21370">
        <v>141</v>
      </c>
      <c r="I21370" s="3">
        <v>48.125</v>
      </c>
    </row>
    <row r="21371" spans="1:9" x14ac:dyDescent="0.25">
      <c r="A21371" t="s">
        <v>2494</v>
      </c>
      <c r="B21371">
        <v>2008</v>
      </c>
      <c r="C21371">
        <v>141</v>
      </c>
      <c r="D21371">
        <v>22</v>
      </c>
      <c r="E21371">
        <v>48.125</v>
      </c>
      <c r="H21371">
        <v>142</v>
      </c>
      <c r="I21371" s="3">
        <v>45.125</v>
      </c>
    </row>
    <row r="21372" spans="1:9" x14ac:dyDescent="0.25">
      <c r="A21372" t="s">
        <v>2494</v>
      </c>
      <c r="B21372">
        <v>2008</v>
      </c>
      <c r="C21372">
        <v>142</v>
      </c>
      <c r="D21372">
        <v>0</v>
      </c>
      <c r="E21372">
        <v>45.125</v>
      </c>
      <c r="H21372">
        <v>143</v>
      </c>
      <c r="I21372" s="3">
        <v>51</v>
      </c>
    </row>
    <row r="21373" spans="1:9" x14ac:dyDescent="0.25">
      <c r="A21373" t="s">
        <v>2494</v>
      </c>
      <c r="B21373">
        <v>2008</v>
      </c>
      <c r="C21373">
        <v>143</v>
      </c>
      <c r="D21373">
        <v>7</v>
      </c>
      <c r="E21373">
        <v>51</v>
      </c>
      <c r="H21373">
        <v>144</v>
      </c>
      <c r="I21373" s="3">
        <v>52.125</v>
      </c>
    </row>
    <row r="21374" spans="1:9" x14ac:dyDescent="0.25">
      <c r="A21374" t="s">
        <v>2494</v>
      </c>
      <c r="B21374">
        <v>2008</v>
      </c>
      <c r="C21374">
        <v>144</v>
      </c>
      <c r="D21374">
        <v>11</v>
      </c>
      <c r="E21374">
        <v>52.125</v>
      </c>
      <c r="H21374">
        <v>145</v>
      </c>
      <c r="I21374" s="3">
        <v>48.125</v>
      </c>
    </row>
    <row r="21375" spans="1:9" x14ac:dyDescent="0.25">
      <c r="A21375" t="s">
        <v>2494</v>
      </c>
      <c r="B21375">
        <v>2008</v>
      </c>
      <c r="C21375">
        <v>145</v>
      </c>
      <c r="D21375">
        <v>9</v>
      </c>
      <c r="E21375">
        <v>48.125</v>
      </c>
      <c r="H21375">
        <v>146</v>
      </c>
      <c r="I21375" s="3">
        <v>40.5</v>
      </c>
    </row>
    <row r="21376" spans="1:9" x14ac:dyDescent="0.25">
      <c r="A21376" t="s">
        <v>2494</v>
      </c>
      <c r="B21376">
        <v>2008</v>
      </c>
      <c r="C21376">
        <v>146</v>
      </c>
      <c r="D21376">
        <v>7</v>
      </c>
      <c r="E21376">
        <v>40.5</v>
      </c>
      <c r="H21376">
        <v>147</v>
      </c>
      <c r="I21376" s="3">
        <v>39</v>
      </c>
    </row>
    <row r="21377" spans="1:9" x14ac:dyDescent="0.25">
      <c r="A21377" t="s">
        <v>2494</v>
      </c>
      <c r="B21377">
        <v>2008</v>
      </c>
      <c r="C21377">
        <v>147</v>
      </c>
      <c r="D21377">
        <v>21</v>
      </c>
      <c r="E21377">
        <v>39</v>
      </c>
      <c r="H21377">
        <v>148</v>
      </c>
      <c r="I21377" s="3">
        <v>37.5</v>
      </c>
    </row>
    <row r="21378" spans="1:9" x14ac:dyDescent="0.25">
      <c r="A21378" t="s">
        <v>2494</v>
      </c>
      <c r="B21378">
        <v>2008</v>
      </c>
      <c r="C21378">
        <v>148</v>
      </c>
      <c r="D21378">
        <v>0</v>
      </c>
      <c r="E21378">
        <v>37.5</v>
      </c>
      <c r="H21378">
        <v>149</v>
      </c>
      <c r="I21378" s="3">
        <v>39.375</v>
      </c>
    </row>
    <row r="21379" spans="1:9" x14ac:dyDescent="0.25">
      <c r="A21379" t="s">
        <v>2494</v>
      </c>
      <c r="B21379">
        <v>2008</v>
      </c>
      <c r="C21379">
        <v>149</v>
      </c>
      <c r="D21379">
        <v>12</v>
      </c>
      <c r="E21379">
        <v>39.375</v>
      </c>
      <c r="H21379">
        <v>150</v>
      </c>
      <c r="I21379" s="3">
        <v>39.75</v>
      </c>
    </row>
    <row r="21380" spans="1:9" x14ac:dyDescent="0.25">
      <c r="A21380" t="s">
        <v>2494</v>
      </c>
      <c r="B21380">
        <v>2008</v>
      </c>
      <c r="C21380">
        <v>150</v>
      </c>
      <c r="D21380">
        <v>7</v>
      </c>
      <c r="E21380">
        <v>39.75</v>
      </c>
      <c r="H21380">
        <v>151</v>
      </c>
      <c r="I21380" s="3">
        <v>55.5</v>
      </c>
    </row>
    <row r="21381" spans="1:9" x14ac:dyDescent="0.25">
      <c r="A21381" t="s">
        <v>2494</v>
      </c>
      <c r="B21381">
        <v>2008</v>
      </c>
      <c r="C21381">
        <v>151</v>
      </c>
      <c r="D21381">
        <v>17</v>
      </c>
      <c r="E21381">
        <v>55.5</v>
      </c>
      <c r="H21381">
        <v>152</v>
      </c>
      <c r="I21381" s="3">
        <v>50.125</v>
      </c>
    </row>
    <row r="21382" spans="1:9" x14ac:dyDescent="0.25">
      <c r="A21382" t="s">
        <v>2494</v>
      </c>
      <c r="B21382">
        <v>2008</v>
      </c>
      <c r="C21382">
        <v>152</v>
      </c>
      <c r="D21382">
        <v>8</v>
      </c>
      <c r="E21382">
        <v>50.125</v>
      </c>
      <c r="H21382">
        <v>153</v>
      </c>
      <c r="I21382" s="3">
        <v>48.125</v>
      </c>
    </row>
    <row r="21383" spans="1:9" x14ac:dyDescent="0.25">
      <c r="A21383" t="s">
        <v>2494</v>
      </c>
      <c r="B21383">
        <v>2008</v>
      </c>
      <c r="C21383">
        <v>153</v>
      </c>
      <c r="D21383">
        <v>10</v>
      </c>
      <c r="E21383">
        <v>48.125</v>
      </c>
      <c r="H21383">
        <v>154</v>
      </c>
      <c r="I21383" s="3">
        <v>47</v>
      </c>
    </row>
    <row r="21384" spans="1:9" x14ac:dyDescent="0.25">
      <c r="A21384" t="s">
        <v>2494</v>
      </c>
      <c r="B21384">
        <v>2008</v>
      </c>
      <c r="C21384">
        <v>154</v>
      </c>
      <c r="D21384">
        <v>22</v>
      </c>
      <c r="E21384">
        <v>47</v>
      </c>
      <c r="H21384">
        <v>155</v>
      </c>
      <c r="I21384" s="3">
        <v>52.25</v>
      </c>
    </row>
    <row r="21385" spans="1:9" x14ac:dyDescent="0.25">
      <c r="A21385" t="s">
        <v>2494</v>
      </c>
      <c r="B21385">
        <v>2008</v>
      </c>
      <c r="C21385">
        <v>155</v>
      </c>
      <c r="D21385">
        <v>13</v>
      </c>
      <c r="E21385">
        <v>52.25</v>
      </c>
      <c r="H21385">
        <v>156</v>
      </c>
      <c r="I21385" s="3">
        <v>61.25</v>
      </c>
    </row>
    <row r="21386" spans="1:9" x14ac:dyDescent="0.25">
      <c r="A21386" t="s">
        <v>2494</v>
      </c>
      <c r="B21386">
        <v>2008</v>
      </c>
      <c r="C21386">
        <v>156</v>
      </c>
      <c r="D21386">
        <v>14</v>
      </c>
      <c r="E21386">
        <v>61.25</v>
      </c>
      <c r="H21386">
        <v>157</v>
      </c>
      <c r="I21386" s="3">
        <v>65.5</v>
      </c>
    </row>
    <row r="21387" spans="1:9" x14ac:dyDescent="0.25">
      <c r="A21387" t="s">
        <v>2494</v>
      </c>
      <c r="B21387">
        <v>2008</v>
      </c>
      <c r="C21387">
        <v>157</v>
      </c>
      <c r="D21387">
        <v>13</v>
      </c>
      <c r="E21387">
        <v>65.5</v>
      </c>
      <c r="H21387">
        <v>158</v>
      </c>
      <c r="I21387" s="3">
        <v>66.625</v>
      </c>
    </row>
    <row r="21388" spans="1:9" x14ac:dyDescent="0.25">
      <c r="A21388" t="s">
        <v>2494</v>
      </c>
      <c r="B21388">
        <v>2008</v>
      </c>
      <c r="C21388">
        <v>158</v>
      </c>
      <c r="D21388">
        <v>12</v>
      </c>
      <c r="E21388">
        <v>66.625</v>
      </c>
      <c r="H21388">
        <v>159</v>
      </c>
      <c r="I21388" s="3">
        <v>57.625</v>
      </c>
    </row>
    <row r="21389" spans="1:9" x14ac:dyDescent="0.25">
      <c r="A21389" t="s">
        <v>2494</v>
      </c>
      <c r="B21389">
        <v>2008</v>
      </c>
      <c r="C21389">
        <v>159</v>
      </c>
      <c r="D21389">
        <v>7</v>
      </c>
      <c r="E21389">
        <v>57.625</v>
      </c>
      <c r="H21389">
        <v>160</v>
      </c>
      <c r="I21389" s="3">
        <v>42.375</v>
      </c>
    </row>
    <row r="21390" spans="1:9" x14ac:dyDescent="0.25">
      <c r="A21390" t="s">
        <v>2494</v>
      </c>
      <c r="B21390">
        <v>2008</v>
      </c>
      <c r="C21390">
        <v>160</v>
      </c>
      <c r="D21390">
        <v>11</v>
      </c>
      <c r="E21390">
        <v>42.375</v>
      </c>
      <c r="H21390">
        <v>161</v>
      </c>
      <c r="I21390" s="3">
        <v>56.75</v>
      </c>
    </row>
    <row r="21391" spans="1:9" x14ac:dyDescent="0.25">
      <c r="A21391" t="s">
        <v>2494</v>
      </c>
      <c r="B21391">
        <v>2008</v>
      </c>
      <c r="C21391">
        <v>161</v>
      </c>
      <c r="D21391">
        <v>12</v>
      </c>
      <c r="E21391">
        <v>56.75</v>
      </c>
      <c r="H21391">
        <v>162</v>
      </c>
      <c r="I21391" s="3">
        <v>54.5</v>
      </c>
    </row>
    <row r="21392" spans="1:9" x14ac:dyDescent="0.25">
      <c r="A21392" t="s">
        <v>2494</v>
      </c>
      <c r="B21392">
        <v>2008</v>
      </c>
      <c r="C21392">
        <v>162</v>
      </c>
      <c r="D21392">
        <v>14</v>
      </c>
      <c r="E21392">
        <v>54.5</v>
      </c>
      <c r="H21392">
        <v>163</v>
      </c>
      <c r="I21392" s="3">
        <v>42.375</v>
      </c>
    </row>
    <row r="21393" spans="1:9" x14ac:dyDescent="0.25">
      <c r="A21393" t="s">
        <v>2494</v>
      </c>
      <c r="B21393">
        <v>2008</v>
      </c>
      <c r="C21393">
        <v>163</v>
      </c>
      <c r="D21393">
        <v>12</v>
      </c>
      <c r="E21393">
        <v>42.375</v>
      </c>
      <c r="H21393">
        <v>164</v>
      </c>
      <c r="I21393" s="3">
        <v>49.125</v>
      </c>
    </row>
    <row r="21394" spans="1:9" x14ac:dyDescent="0.25">
      <c r="A21394" t="s">
        <v>2494</v>
      </c>
      <c r="B21394">
        <v>2008</v>
      </c>
      <c r="C21394">
        <v>164</v>
      </c>
      <c r="D21394">
        <v>19</v>
      </c>
      <c r="E21394">
        <v>49.125</v>
      </c>
      <c r="H21394">
        <v>165</v>
      </c>
      <c r="I21394" s="3">
        <v>51.25</v>
      </c>
    </row>
    <row r="21395" spans="1:9" x14ac:dyDescent="0.25">
      <c r="A21395" t="s">
        <v>2494</v>
      </c>
      <c r="B21395">
        <v>2008</v>
      </c>
      <c r="C21395">
        <v>165</v>
      </c>
      <c r="D21395">
        <v>11</v>
      </c>
      <c r="E21395">
        <v>51.25</v>
      </c>
      <c r="H21395">
        <v>166</v>
      </c>
      <c r="I21395" s="3">
        <v>52.625</v>
      </c>
    </row>
    <row r="21396" spans="1:9" x14ac:dyDescent="0.25">
      <c r="A21396" t="s">
        <v>2494</v>
      </c>
      <c r="B21396">
        <v>2008</v>
      </c>
      <c r="C21396">
        <v>166</v>
      </c>
      <c r="D21396">
        <v>9</v>
      </c>
      <c r="E21396">
        <v>52.625</v>
      </c>
      <c r="H21396">
        <v>167</v>
      </c>
      <c r="I21396" s="3">
        <v>48</v>
      </c>
    </row>
    <row r="21397" spans="1:9" x14ac:dyDescent="0.25">
      <c r="A21397" t="s">
        <v>2494</v>
      </c>
      <c r="B21397">
        <v>2008</v>
      </c>
      <c r="C21397">
        <v>167</v>
      </c>
      <c r="D21397">
        <v>8</v>
      </c>
      <c r="E21397">
        <v>48</v>
      </c>
      <c r="H21397">
        <v>168</v>
      </c>
      <c r="I21397" s="3">
        <v>47.125</v>
      </c>
    </row>
    <row r="21398" spans="1:9" x14ac:dyDescent="0.25">
      <c r="A21398" t="s">
        <v>2494</v>
      </c>
      <c r="B21398">
        <v>2008</v>
      </c>
      <c r="C21398">
        <v>168</v>
      </c>
      <c r="D21398">
        <v>11</v>
      </c>
      <c r="E21398">
        <v>47.125</v>
      </c>
      <c r="H21398">
        <v>169</v>
      </c>
      <c r="I21398" s="3">
        <v>45.875</v>
      </c>
    </row>
    <row r="21399" spans="1:9" x14ac:dyDescent="0.25">
      <c r="A21399" t="s">
        <v>2494</v>
      </c>
      <c r="B21399">
        <v>2008</v>
      </c>
      <c r="C21399">
        <v>169</v>
      </c>
      <c r="D21399">
        <v>9</v>
      </c>
      <c r="E21399">
        <v>45.875</v>
      </c>
      <c r="H21399">
        <v>170</v>
      </c>
      <c r="I21399" s="3">
        <v>47.625</v>
      </c>
    </row>
    <row r="21400" spans="1:9" x14ac:dyDescent="0.25">
      <c r="A21400" t="s">
        <v>2494</v>
      </c>
      <c r="B21400">
        <v>2008</v>
      </c>
      <c r="C21400">
        <v>170</v>
      </c>
      <c r="D21400">
        <v>13</v>
      </c>
      <c r="E21400">
        <v>47.625</v>
      </c>
      <c r="H21400">
        <v>171</v>
      </c>
      <c r="I21400" s="3">
        <v>49.5</v>
      </c>
    </row>
    <row r="21401" spans="1:9" x14ac:dyDescent="0.25">
      <c r="A21401" t="s">
        <v>2494</v>
      </c>
      <c r="B21401">
        <v>2008</v>
      </c>
      <c r="C21401">
        <v>171</v>
      </c>
      <c r="D21401">
        <v>17</v>
      </c>
      <c r="E21401">
        <v>49.5</v>
      </c>
      <c r="H21401">
        <v>172</v>
      </c>
      <c r="I21401" s="3">
        <v>49.625</v>
      </c>
    </row>
    <row r="21402" spans="1:9" x14ac:dyDescent="0.25">
      <c r="A21402" t="s">
        <v>2494</v>
      </c>
      <c r="B21402">
        <v>2008</v>
      </c>
      <c r="C21402">
        <v>172</v>
      </c>
      <c r="D21402">
        <v>12</v>
      </c>
      <c r="E21402">
        <v>49.625</v>
      </c>
      <c r="H21402">
        <v>173</v>
      </c>
      <c r="I21402" s="3">
        <v>49.375</v>
      </c>
    </row>
    <row r="21403" spans="1:9" x14ac:dyDescent="0.25">
      <c r="A21403" t="s">
        <v>2494</v>
      </c>
      <c r="B21403">
        <v>2008</v>
      </c>
      <c r="C21403">
        <v>173</v>
      </c>
      <c r="D21403">
        <v>7</v>
      </c>
      <c r="E21403">
        <v>49.375</v>
      </c>
      <c r="H21403">
        <v>174</v>
      </c>
      <c r="I21403" s="3">
        <v>55.375</v>
      </c>
    </row>
    <row r="21404" spans="1:9" x14ac:dyDescent="0.25">
      <c r="A21404" t="s">
        <v>2494</v>
      </c>
      <c r="B21404">
        <v>2008</v>
      </c>
      <c r="C21404">
        <v>174</v>
      </c>
      <c r="D21404">
        <v>8</v>
      </c>
      <c r="E21404">
        <v>55.375</v>
      </c>
      <c r="H21404">
        <v>175</v>
      </c>
      <c r="I21404" s="3">
        <v>49.875</v>
      </c>
    </row>
    <row r="21405" spans="1:9" x14ac:dyDescent="0.25">
      <c r="A21405" t="s">
        <v>2494</v>
      </c>
      <c r="B21405">
        <v>2008</v>
      </c>
      <c r="C21405">
        <v>175</v>
      </c>
      <c r="D21405">
        <v>10</v>
      </c>
      <c r="E21405">
        <v>49.875</v>
      </c>
      <c r="H21405">
        <v>176</v>
      </c>
      <c r="I21405" s="3">
        <v>48.875</v>
      </c>
    </row>
    <row r="21406" spans="1:9" x14ac:dyDescent="0.25">
      <c r="A21406" t="s">
        <v>2494</v>
      </c>
      <c r="B21406">
        <v>2008</v>
      </c>
      <c r="C21406">
        <v>176</v>
      </c>
      <c r="D21406">
        <v>9</v>
      </c>
      <c r="E21406">
        <v>48.875</v>
      </c>
      <c r="H21406">
        <v>177</v>
      </c>
      <c r="I21406" s="3">
        <v>45.375</v>
      </c>
    </row>
    <row r="21407" spans="1:9" x14ac:dyDescent="0.25">
      <c r="A21407" t="s">
        <v>2494</v>
      </c>
      <c r="B21407">
        <v>2008</v>
      </c>
      <c r="C21407">
        <v>177</v>
      </c>
      <c r="D21407">
        <v>11</v>
      </c>
      <c r="E21407">
        <v>45.375</v>
      </c>
      <c r="H21407">
        <v>178</v>
      </c>
      <c r="I21407" s="3">
        <v>47.5</v>
      </c>
    </row>
    <row r="21408" spans="1:9" x14ac:dyDescent="0.25">
      <c r="A21408" t="s">
        <v>2494</v>
      </c>
      <c r="B21408">
        <v>2008</v>
      </c>
      <c r="C21408">
        <v>178</v>
      </c>
      <c r="D21408">
        <v>14</v>
      </c>
      <c r="E21408">
        <v>47.5</v>
      </c>
      <c r="H21408">
        <v>179</v>
      </c>
      <c r="I21408" s="3">
        <v>44.875</v>
      </c>
    </row>
    <row r="21409" spans="1:9" x14ac:dyDescent="0.25">
      <c r="A21409" t="s">
        <v>2494</v>
      </c>
      <c r="B21409">
        <v>2008</v>
      </c>
      <c r="C21409">
        <v>179</v>
      </c>
      <c r="D21409">
        <v>8</v>
      </c>
      <c r="E21409">
        <v>44.875</v>
      </c>
      <c r="H21409">
        <v>180</v>
      </c>
      <c r="I21409" s="3">
        <v>45</v>
      </c>
    </row>
    <row r="21410" spans="1:9" x14ac:dyDescent="0.25">
      <c r="A21410" t="s">
        <v>2494</v>
      </c>
      <c r="B21410">
        <v>2008</v>
      </c>
      <c r="C21410">
        <v>180</v>
      </c>
      <c r="D21410">
        <v>18</v>
      </c>
      <c r="E21410">
        <v>45</v>
      </c>
      <c r="H21410">
        <v>181</v>
      </c>
      <c r="I21410" s="3">
        <v>46.5</v>
      </c>
    </row>
    <row r="21411" spans="1:9" x14ac:dyDescent="0.25">
      <c r="A21411" t="s">
        <v>2494</v>
      </c>
      <c r="B21411">
        <v>2008</v>
      </c>
      <c r="C21411">
        <v>181</v>
      </c>
      <c r="D21411">
        <v>11</v>
      </c>
      <c r="E21411">
        <v>46.5</v>
      </c>
      <c r="H21411">
        <v>182</v>
      </c>
      <c r="I21411" s="3">
        <v>40</v>
      </c>
    </row>
    <row r="21412" spans="1:9" x14ac:dyDescent="0.25">
      <c r="A21412" t="s">
        <v>2494</v>
      </c>
      <c r="B21412">
        <v>2008</v>
      </c>
      <c r="C21412">
        <v>182</v>
      </c>
      <c r="D21412">
        <v>11</v>
      </c>
      <c r="E21412">
        <v>40</v>
      </c>
      <c r="H21412">
        <v>183</v>
      </c>
      <c r="I21412" s="3">
        <v>43</v>
      </c>
    </row>
    <row r="21413" spans="1:9" x14ac:dyDescent="0.25">
      <c r="A21413" t="s">
        <v>2494</v>
      </c>
      <c r="B21413">
        <v>2008</v>
      </c>
      <c r="C21413">
        <v>183</v>
      </c>
      <c r="D21413">
        <v>17</v>
      </c>
      <c r="E21413">
        <v>43</v>
      </c>
      <c r="H21413">
        <v>184</v>
      </c>
      <c r="I21413" s="3">
        <v>49.5</v>
      </c>
    </row>
    <row r="21414" spans="1:9" x14ac:dyDescent="0.25">
      <c r="A21414" t="s">
        <v>2494</v>
      </c>
      <c r="B21414">
        <v>2008</v>
      </c>
      <c r="C21414">
        <v>184</v>
      </c>
      <c r="D21414">
        <v>11</v>
      </c>
      <c r="E21414">
        <v>49.5</v>
      </c>
      <c r="H21414">
        <v>185</v>
      </c>
      <c r="I21414" s="3">
        <v>46.5</v>
      </c>
    </row>
    <row r="21415" spans="1:9" x14ac:dyDescent="0.25">
      <c r="A21415" t="s">
        <v>2494</v>
      </c>
      <c r="B21415">
        <v>2008</v>
      </c>
      <c r="C21415">
        <v>185</v>
      </c>
      <c r="D21415">
        <v>8</v>
      </c>
      <c r="E21415">
        <v>46.5</v>
      </c>
      <c r="H21415">
        <v>186</v>
      </c>
      <c r="I21415" s="3">
        <v>44.75</v>
      </c>
    </row>
    <row r="21416" spans="1:9" x14ac:dyDescent="0.25">
      <c r="A21416" t="s">
        <v>2494</v>
      </c>
      <c r="B21416">
        <v>2008</v>
      </c>
      <c r="C21416">
        <v>186</v>
      </c>
      <c r="D21416">
        <v>12</v>
      </c>
      <c r="E21416">
        <v>44.75</v>
      </c>
      <c r="H21416">
        <v>187</v>
      </c>
      <c r="I21416" s="3">
        <v>39.375</v>
      </c>
    </row>
    <row r="21417" spans="1:9" x14ac:dyDescent="0.25">
      <c r="A21417" t="s">
        <v>2494</v>
      </c>
      <c r="B21417">
        <v>2008</v>
      </c>
      <c r="C21417">
        <v>187</v>
      </c>
      <c r="D21417">
        <v>10</v>
      </c>
      <c r="E21417">
        <v>39.375</v>
      </c>
      <c r="H21417">
        <v>188</v>
      </c>
      <c r="I21417" s="3">
        <v>48.375</v>
      </c>
    </row>
    <row r="21418" spans="1:9" x14ac:dyDescent="0.25">
      <c r="A21418" t="s">
        <v>2494</v>
      </c>
      <c r="B21418">
        <v>2008</v>
      </c>
      <c r="C21418">
        <v>188</v>
      </c>
      <c r="D21418">
        <v>10</v>
      </c>
      <c r="E21418">
        <v>48.375</v>
      </c>
      <c r="H21418">
        <v>189</v>
      </c>
      <c r="I21418" s="3">
        <v>48.875</v>
      </c>
    </row>
    <row r="21419" spans="1:9" x14ac:dyDescent="0.25">
      <c r="A21419" t="s">
        <v>2494</v>
      </c>
      <c r="B21419">
        <v>2008</v>
      </c>
      <c r="C21419">
        <v>189</v>
      </c>
      <c r="D21419">
        <v>9</v>
      </c>
      <c r="E21419">
        <v>48.875</v>
      </c>
      <c r="H21419">
        <v>190</v>
      </c>
      <c r="I21419" s="3">
        <v>45</v>
      </c>
    </row>
    <row r="21420" spans="1:9" x14ac:dyDescent="0.25">
      <c r="A21420" t="s">
        <v>2494</v>
      </c>
      <c r="B21420">
        <v>2008</v>
      </c>
      <c r="C21420">
        <v>190</v>
      </c>
      <c r="D21420">
        <v>15</v>
      </c>
      <c r="E21420">
        <v>45</v>
      </c>
      <c r="H21420">
        <v>191</v>
      </c>
      <c r="I21420" s="3">
        <v>27.25</v>
      </c>
    </row>
    <row r="21421" spans="1:9" x14ac:dyDescent="0.25">
      <c r="A21421" t="s">
        <v>2494</v>
      </c>
      <c r="B21421">
        <v>2008</v>
      </c>
      <c r="C21421">
        <v>191</v>
      </c>
      <c r="D21421">
        <v>9</v>
      </c>
      <c r="E21421">
        <v>27.25</v>
      </c>
      <c r="H21421">
        <v>192</v>
      </c>
      <c r="I21421" s="3">
        <v>22.25</v>
      </c>
    </row>
    <row r="21422" spans="1:9" x14ac:dyDescent="0.25">
      <c r="A21422" t="s">
        <v>2494</v>
      </c>
      <c r="B21422">
        <v>2008</v>
      </c>
      <c r="C21422">
        <v>192</v>
      </c>
      <c r="D21422">
        <v>11</v>
      </c>
      <c r="E21422">
        <v>22.25</v>
      </c>
      <c r="H21422">
        <v>193</v>
      </c>
      <c r="I21422" s="3">
        <v>25</v>
      </c>
    </row>
    <row r="21423" spans="1:9" x14ac:dyDescent="0.25">
      <c r="A21423" t="s">
        <v>2494</v>
      </c>
      <c r="B21423">
        <v>2008</v>
      </c>
      <c r="C21423">
        <v>193</v>
      </c>
      <c r="D21423">
        <v>11</v>
      </c>
      <c r="E21423">
        <v>25</v>
      </c>
      <c r="H21423">
        <v>194</v>
      </c>
      <c r="I21423" s="3">
        <v>33.25</v>
      </c>
    </row>
    <row r="21424" spans="1:9" x14ac:dyDescent="0.25">
      <c r="A21424" t="s">
        <v>2494</v>
      </c>
      <c r="B21424">
        <v>2008</v>
      </c>
      <c r="C21424">
        <v>194</v>
      </c>
      <c r="D21424">
        <v>12</v>
      </c>
      <c r="E21424">
        <v>33.25</v>
      </c>
      <c r="H21424">
        <v>195</v>
      </c>
      <c r="I21424" s="3">
        <v>42.25</v>
      </c>
    </row>
    <row r="21425" spans="1:9" x14ac:dyDescent="0.25">
      <c r="A21425" t="s">
        <v>2494</v>
      </c>
      <c r="B21425">
        <v>2008</v>
      </c>
      <c r="C21425">
        <v>195</v>
      </c>
      <c r="D21425">
        <v>15</v>
      </c>
      <c r="E21425">
        <v>42.25</v>
      </c>
      <c r="H21425">
        <v>196</v>
      </c>
      <c r="I21425" s="3">
        <v>44.75</v>
      </c>
    </row>
    <row r="21426" spans="1:9" x14ac:dyDescent="0.25">
      <c r="A21426" t="s">
        <v>2494</v>
      </c>
      <c r="B21426">
        <v>2008</v>
      </c>
      <c r="C21426">
        <v>196</v>
      </c>
      <c r="D21426">
        <v>10</v>
      </c>
      <c r="E21426">
        <v>44.75</v>
      </c>
      <c r="H21426">
        <v>197</v>
      </c>
      <c r="I21426" s="3">
        <v>43.625</v>
      </c>
    </row>
    <row r="21427" spans="1:9" x14ac:dyDescent="0.25">
      <c r="A21427" t="s">
        <v>2494</v>
      </c>
      <c r="B21427">
        <v>2008</v>
      </c>
      <c r="C21427">
        <v>197</v>
      </c>
      <c r="D21427">
        <v>11</v>
      </c>
      <c r="E21427">
        <v>43.625</v>
      </c>
      <c r="H21427">
        <v>198</v>
      </c>
      <c r="I21427" s="3">
        <v>47.625</v>
      </c>
    </row>
    <row r="21428" spans="1:9" x14ac:dyDescent="0.25">
      <c r="A21428" t="s">
        <v>2494</v>
      </c>
      <c r="B21428">
        <v>2008</v>
      </c>
      <c r="C21428">
        <v>198</v>
      </c>
      <c r="D21428">
        <v>9</v>
      </c>
      <c r="E21428">
        <v>47.625</v>
      </c>
      <c r="H21428">
        <v>199</v>
      </c>
      <c r="I21428" s="3">
        <v>40.25</v>
      </c>
    </row>
    <row r="21429" spans="1:9" x14ac:dyDescent="0.25">
      <c r="A21429" t="s">
        <v>2494</v>
      </c>
      <c r="B21429">
        <v>2008</v>
      </c>
      <c r="C21429">
        <v>199</v>
      </c>
      <c r="D21429">
        <v>9</v>
      </c>
      <c r="E21429">
        <v>40.25</v>
      </c>
      <c r="H21429">
        <v>200</v>
      </c>
      <c r="I21429" s="3">
        <v>43.75</v>
      </c>
    </row>
    <row r="21430" spans="1:9" x14ac:dyDescent="0.25">
      <c r="A21430" t="s">
        <v>2494</v>
      </c>
      <c r="B21430">
        <v>2008</v>
      </c>
      <c r="C21430">
        <v>200</v>
      </c>
      <c r="D21430">
        <v>12</v>
      </c>
      <c r="E21430">
        <v>43.75</v>
      </c>
      <c r="H21430">
        <v>201</v>
      </c>
      <c r="I21430" s="3">
        <v>44.875</v>
      </c>
    </row>
    <row r="21431" spans="1:9" x14ac:dyDescent="0.25">
      <c r="A21431" t="s">
        <v>2494</v>
      </c>
      <c r="B21431">
        <v>2008</v>
      </c>
      <c r="C21431">
        <v>201</v>
      </c>
      <c r="D21431">
        <v>9</v>
      </c>
      <c r="E21431">
        <v>44.875</v>
      </c>
      <c r="H21431">
        <v>202</v>
      </c>
      <c r="I21431" s="3">
        <v>41.75</v>
      </c>
    </row>
    <row r="21432" spans="1:9" x14ac:dyDescent="0.25">
      <c r="A21432" t="s">
        <v>2494</v>
      </c>
      <c r="B21432">
        <v>2008</v>
      </c>
      <c r="C21432">
        <v>202</v>
      </c>
      <c r="D21432">
        <v>10</v>
      </c>
      <c r="E21432">
        <v>41.75</v>
      </c>
      <c r="H21432">
        <v>203</v>
      </c>
      <c r="I21432" s="3">
        <v>42.375</v>
      </c>
    </row>
    <row r="21433" spans="1:9" x14ac:dyDescent="0.25">
      <c r="A21433" t="s">
        <v>2494</v>
      </c>
      <c r="B21433">
        <v>2008</v>
      </c>
      <c r="C21433">
        <v>203</v>
      </c>
      <c r="D21433">
        <v>9</v>
      </c>
      <c r="E21433">
        <v>42.375</v>
      </c>
      <c r="H21433">
        <v>204</v>
      </c>
      <c r="I21433" s="3">
        <v>42</v>
      </c>
    </row>
    <row r="21434" spans="1:9" x14ac:dyDescent="0.25">
      <c r="A21434" t="s">
        <v>2494</v>
      </c>
      <c r="B21434">
        <v>2008</v>
      </c>
      <c r="C21434">
        <v>204</v>
      </c>
      <c r="D21434">
        <v>10</v>
      </c>
      <c r="E21434">
        <v>42</v>
      </c>
      <c r="H21434">
        <v>205</v>
      </c>
      <c r="I21434" s="3">
        <v>46.75</v>
      </c>
    </row>
    <row r="21435" spans="1:9" x14ac:dyDescent="0.25">
      <c r="A21435" t="s">
        <v>2494</v>
      </c>
      <c r="B21435">
        <v>2008</v>
      </c>
      <c r="C21435">
        <v>205</v>
      </c>
      <c r="D21435">
        <v>11</v>
      </c>
      <c r="E21435">
        <v>46.75</v>
      </c>
      <c r="H21435">
        <v>206</v>
      </c>
      <c r="I21435" s="3">
        <v>51.5</v>
      </c>
    </row>
    <row r="21436" spans="1:9" x14ac:dyDescent="0.25">
      <c r="A21436" t="s">
        <v>2494</v>
      </c>
      <c r="B21436">
        <v>2008</v>
      </c>
      <c r="C21436">
        <v>206</v>
      </c>
      <c r="D21436">
        <v>11</v>
      </c>
      <c r="E21436">
        <v>51.5</v>
      </c>
      <c r="H21436">
        <v>207</v>
      </c>
      <c r="I21436" s="3">
        <v>42.5</v>
      </c>
    </row>
    <row r="21437" spans="1:9" x14ac:dyDescent="0.25">
      <c r="A21437" t="s">
        <v>2494</v>
      </c>
      <c r="B21437">
        <v>2008</v>
      </c>
      <c r="C21437">
        <v>207</v>
      </c>
      <c r="D21437">
        <v>8</v>
      </c>
      <c r="E21437">
        <v>42.5</v>
      </c>
      <c r="H21437">
        <v>208</v>
      </c>
      <c r="I21437" s="3">
        <v>27.25</v>
      </c>
    </row>
    <row r="21438" spans="1:9" x14ac:dyDescent="0.25">
      <c r="A21438" t="s">
        <v>2494</v>
      </c>
      <c r="B21438">
        <v>2008</v>
      </c>
      <c r="C21438">
        <v>208</v>
      </c>
      <c r="D21438">
        <v>12</v>
      </c>
      <c r="E21438">
        <v>27.25</v>
      </c>
      <c r="H21438">
        <v>209</v>
      </c>
      <c r="I21438" s="3">
        <v>38</v>
      </c>
    </row>
    <row r="21439" spans="1:9" x14ac:dyDescent="0.25">
      <c r="A21439" t="s">
        <v>2494</v>
      </c>
      <c r="B21439">
        <v>2008</v>
      </c>
      <c r="C21439">
        <v>209</v>
      </c>
      <c r="D21439">
        <v>4</v>
      </c>
      <c r="E21439">
        <v>38</v>
      </c>
      <c r="H21439">
        <v>210</v>
      </c>
      <c r="I21439" s="3">
        <v>34.375</v>
      </c>
    </row>
    <row r="21440" spans="1:9" x14ac:dyDescent="0.25">
      <c r="A21440" t="s">
        <v>2494</v>
      </c>
      <c r="B21440">
        <v>2008</v>
      </c>
      <c r="C21440">
        <v>210</v>
      </c>
      <c r="D21440">
        <v>15</v>
      </c>
      <c r="E21440">
        <v>34.375</v>
      </c>
      <c r="H21440">
        <v>211</v>
      </c>
      <c r="I21440" s="3">
        <v>39.625</v>
      </c>
    </row>
    <row r="21441" spans="1:9" x14ac:dyDescent="0.25">
      <c r="A21441" t="s">
        <v>2494</v>
      </c>
      <c r="B21441">
        <v>2008</v>
      </c>
      <c r="C21441">
        <v>211</v>
      </c>
      <c r="D21441">
        <v>11</v>
      </c>
      <c r="E21441">
        <v>39.625</v>
      </c>
      <c r="H21441">
        <v>212</v>
      </c>
      <c r="I21441" s="3">
        <v>45</v>
      </c>
    </row>
    <row r="21442" spans="1:9" x14ac:dyDescent="0.25">
      <c r="A21442" t="s">
        <v>2494</v>
      </c>
      <c r="B21442">
        <v>2008</v>
      </c>
      <c r="C21442">
        <v>212</v>
      </c>
      <c r="D21442">
        <v>11</v>
      </c>
      <c r="E21442">
        <v>45</v>
      </c>
      <c r="H21442">
        <v>213</v>
      </c>
      <c r="I21442" s="3">
        <v>52.125</v>
      </c>
    </row>
    <row r="21443" spans="1:9" x14ac:dyDescent="0.25">
      <c r="A21443" t="s">
        <v>2494</v>
      </c>
      <c r="B21443">
        <v>2008</v>
      </c>
      <c r="C21443">
        <v>213</v>
      </c>
      <c r="D21443">
        <v>16</v>
      </c>
      <c r="E21443">
        <v>52.125</v>
      </c>
      <c r="H21443">
        <v>214</v>
      </c>
      <c r="I21443" s="3">
        <v>56.125</v>
      </c>
    </row>
    <row r="21444" spans="1:9" x14ac:dyDescent="0.25">
      <c r="A21444" t="s">
        <v>2494</v>
      </c>
      <c r="B21444">
        <v>2008</v>
      </c>
      <c r="C21444">
        <v>214</v>
      </c>
      <c r="D21444">
        <v>10</v>
      </c>
      <c r="E21444">
        <v>56.125</v>
      </c>
      <c r="H21444">
        <v>215</v>
      </c>
      <c r="I21444" s="3">
        <v>52.75</v>
      </c>
    </row>
    <row r="21445" spans="1:9" x14ac:dyDescent="0.25">
      <c r="A21445" t="s">
        <v>2494</v>
      </c>
      <c r="B21445">
        <v>2008</v>
      </c>
      <c r="C21445">
        <v>215</v>
      </c>
      <c r="D21445">
        <v>11</v>
      </c>
      <c r="E21445">
        <v>52.75</v>
      </c>
      <c r="H21445">
        <v>216</v>
      </c>
      <c r="I21445" s="3">
        <v>49.375</v>
      </c>
    </row>
    <row r="21446" spans="1:9" x14ac:dyDescent="0.25">
      <c r="A21446" t="s">
        <v>2494</v>
      </c>
      <c r="B21446">
        <v>2008</v>
      </c>
      <c r="C21446">
        <v>216</v>
      </c>
      <c r="D21446">
        <v>9</v>
      </c>
      <c r="E21446">
        <v>49.375</v>
      </c>
      <c r="H21446">
        <v>217</v>
      </c>
      <c r="I21446" s="3">
        <v>49.625</v>
      </c>
    </row>
    <row r="21447" spans="1:9" x14ac:dyDescent="0.25">
      <c r="A21447" t="s">
        <v>2494</v>
      </c>
      <c r="B21447">
        <v>2008</v>
      </c>
      <c r="C21447">
        <v>217</v>
      </c>
      <c r="D21447">
        <v>11</v>
      </c>
      <c r="E21447">
        <v>49.625</v>
      </c>
      <c r="H21447">
        <v>218</v>
      </c>
      <c r="I21447" s="3">
        <v>48.625</v>
      </c>
    </row>
    <row r="21448" spans="1:9" x14ac:dyDescent="0.25">
      <c r="A21448" t="s">
        <v>2494</v>
      </c>
      <c r="B21448">
        <v>2008</v>
      </c>
      <c r="C21448">
        <v>218</v>
      </c>
      <c r="D21448">
        <v>10</v>
      </c>
      <c r="E21448">
        <v>48.625</v>
      </c>
      <c r="H21448">
        <v>219</v>
      </c>
      <c r="I21448" s="3">
        <v>51.75</v>
      </c>
    </row>
    <row r="21449" spans="1:9" x14ac:dyDescent="0.25">
      <c r="A21449" t="s">
        <v>2494</v>
      </c>
      <c r="B21449">
        <v>2008</v>
      </c>
      <c r="C21449">
        <v>219</v>
      </c>
      <c r="D21449">
        <v>11</v>
      </c>
      <c r="E21449">
        <v>51.75</v>
      </c>
      <c r="H21449">
        <v>220</v>
      </c>
      <c r="I21449" s="3">
        <v>54.875</v>
      </c>
    </row>
    <row r="21450" spans="1:9" x14ac:dyDescent="0.25">
      <c r="A21450" t="s">
        <v>2494</v>
      </c>
      <c r="B21450">
        <v>2008</v>
      </c>
      <c r="C21450">
        <v>220</v>
      </c>
      <c r="D21450">
        <v>11</v>
      </c>
      <c r="E21450">
        <v>54.875</v>
      </c>
      <c r="H21450">
        <v>221</v>
      </c>
      <c r="I21450" s="3">
        <v>49.375</v>
      </c>
    </row>
    <row r="21451" spans="1:9" x14ac:dyDescent="0.25">
      <c r="A21451" t="s">
        <v>2494</v>
      </c>
      <c r="B21451">
        <v>2008</v>
      </c>
      <c r="C21451">
        <v>221</v>
      </c>
      <c r="D21451">
        <v>11</v>
      </c>
      <c r="E21451">
        <v>49.375</v>
      </c>
      <c r="H21451">
        <v>222</v>
      </c>
      <c r="I21451" s="3">
        <v>49.75</v>
      </c>
    </row>
    <row r="21452" spans="1:9" x14ac:dyDescent="0.25">
      <c r="A21452" t="s">
        <v>2494</v>
      </c>
      <c r="B21452">
        <v>2008</v>
      </c>
      <c r="C21452">
        <v>222</v>
      </c>
      <c r="D21452">
        <v>11</v>
      </c>
      <c r="E21452">
        <v>49.75</v>
      </c>
      <c r="H21452">
        <v>223</v>
      </c>
      <c r="I21452" s="3">
        <v>47.375</v>
      </c>
    </row>
    <row r="21453" spans="1:9" x14ac:dyDescent="0.25">
      <c r="A21453" t="s">
        <v>2494</v>
      </c>
      <c r="B21453">
        <v>2008</v>
      </c>
      <c r="C21453">
        <v>223</v>
      </c>
      <c r="D21453">
        <v>10</v>
      </c>
      <c r="E21453">
        <v>47.375</v>
      </c>
      <c r="H21453">
        <v>224</v>
      </c>
      <c r="I21453" s="3">
        <v>43.125</v>
      </c>
    </row>
    <row r="21454" spans="1:9" x14ac:dyDescent="0.25">
      <c r="A21454" t="s">
        <v>2494</v>
      </c>
      <c r="B21454">
        <v>2008</v>
      </c>
      <c r="C21454">
        <v>224</v>
      </c>
      <c r="D21454">
        <v>12</v>
      </c>
      <c r="E21454">
        <v>43.125</v>
      </c>
      <c r="H21454">
        <v>225</v>
      </c>
      <c r="I21454" s="3">
        <v>45.75</v>
      </c>
    </row>
    <row r="21455" spans="1:9" x14ac:dyDescent="0.25">
      <c r="A21455" t="s">
        <v>2494</v>
      </c>
      <c r="B21455">
        <v>2008</v>
      </c>
      <c r="C21455">
        <v>225</v>
      </c>
      <c r="D21455">
        <v>9</v>
      </c>
      <c r="E21455">
        <v>45.75</v>
      </c>
      <c r="H21455">
        <v>226</v>
      </c>
      <c r="I21455" s="3">
        <v>51</v>
      </c>
    </row>
    <row r="21456" spans="1:9" x14ac:dyDescent="0.25">
      <c r="A21456" t="s">
        <v>2494</v>
      </c>
      <c r="B21456">
        <v>2008</v>
      </c>
      <c r="C21456">
        <v>226</v>
      </c>
      <c r="D21456">
        <v>11</v>
      </c>
      <c r="E21456">
        <v>51</v>
      </c>
      <c r="H21456">
        <v>227</v>
      </c>
      <c r="I21456" s="3">
        <v>45.75</v>
      </c>
    </row>
    <row r="21457" spans="1:9" x14ac:dyDescent="0.25">
      <c r="A21457" t="s">
        <v>2494</v>
      </c>
      <c r="B21457">
        <v>2008</v>
      </c>
      <c r="C21457">
        <v>227</v>
      </c>
      <c r="D21457">
        <v>11</v>
      </c>
      <c r="E21457">
        <v>45.75</v>
      </c>
      <c r="H21457">
        <v>228</v>
      </c>
      <c r="I21457" s="3">
        <v>49.375</v>
      </c>
    </row>
    <row r="21458" spans="1:9" x14ac:dyDescent="0.25">
      <c r="A21458" t="s">
        <v>2494</v>
      </c>
      <c r="B21458">
        <v>2008</v>
      </c>
      <c r="C21458">
        <v>228</v>
      </c>
      <c r="D21458">
        <v>11</v>
      </c>
      <c r="E21458">
        <v>49.375</v>
      </c>
      <c r="H21458">
        <v>229</v>
      </c>
      <c r="I21458" s="3">
        <v>45.125</v>
      </c>
    </row>
    <row r="21459" spans="1:9" x14ac:dyDescent="0.25">
      <c r="A21459" t="s">
        <v>2494</v>
      </c>
      <c r="B21459">
        <v>2008</v>
      </c>
      <c r="C21459">
        <v>229</v>
      </c>
      <c r="D21459">
        <v>12</v>
      </c>
      <c r="E21459">
        <v>45.125</v>
      </c>
      <c r="H21459">
        <v>230</v>
      </c>
      <c r="I21459" s="3">
        <v>43.75</v>
      </c>
    </row>
    <row r="21460" spans="1:9" x14ac:dyDescent="0.25">
      <c r="A21460" t="s">
        <v>2494</v>
      </c>
      <c r="B21460">
        <v>2008</v>
      </c>
      <c r="C21460">
        <v>230</v>
      </c>
      <c r="D21460">
        <v>10</v>
      </c>
      <c r="E21460">
        <v>43.75</v>
      </c>
      <c r="H21460">
        <v>231</v>
      </c>
      <c r="I21460" s="3">
        <v>44.875</v>
      </c>
    </row>
    <row r="21461" spans="1:9" x14ac:dyDescent="0.25">
      <c r="A21461" t="s">
        <v>2494</v>
      </c>
      <c r="B21461">
        <v>2008</v>
      </c>
      <c r="C21461">
        <v>231</v>
      </c>
      <c r="D21461">
        <v>9</v>
      </c>
      <c r="E21461">
        <v>44.875</v>
      </c>
      <c r="H21461">
        <v>232</v>
      </c>
      <c r="I21461" s="3">
        <v>46.875</v>
      </c>
    </row>
    <row r="21462" spans="1:9" x14ac:dyDescent="0.25">
      <c r="A21462" t="s">
        <v>2494</v>
      </c>
      <c r="B21462">
        <v>2008</v>
      </c>
      <c r="C21462">
        <v>232</v>
      </c>
      <c r="D21462">
        <v>8</v>
      </c>
      <c r="E21462">
        <v>46.875</v>
      </c>
      <c r="H21462">
        <v>233</v>
      </c>
      <c r="I21462" s="3">
        <v>41</v>
      </c>
    </row>
    <row r="21463" spans="1:9" x14ac:dyDescent="0.25">
      <c r="A21463" t="s">
        <v>2494</v>
      </c>
      <c r="B21463">
        <v>2008</v>
      </c>
      <c r="C21463">
        <v>233</v>
      </c>
      <c r="D21463">
        <v>13</v>
      </c>
      <c r="E21463">
        <v>41</v>
      </c>
      <c r="H21463">
        <v>234</v>
      </c>
      <c r="I21463" s="3">
        <v>45</v>
      </c>
    </row>
    <row r="21464" spans="1:9" x14ac:dyDescent="0.25">
      <c r="A21464" t="s">
        <v>2494</v>
      </c>
      <c r="B21464">
        <v>2008</v>
      </c>
      <c r="C21464">
        <v>234</v>
      </c>
      <c r="D21464">
        <v>10</v>
      </c>
      <c r="E21464">
        <v>45</v>
      </c>
      <c r="H21464">
        <v>235</v>
      </c>
      <c r="I21464" s="3">
        <v>48</v>
      </c>
    </row>
    <row r="21465" spans="1:9" x14ac:dyDescent="0.25">
      <c r="A21465" t="s">
        <v>2494</v>
      </c>
      <c r="B21465">
        <v>2008</v>
      </c>
      <c r="C21465">
        <v>235</v>
      </c>
      <c r="D21465">
        <v>10</v>
      </c>
      <c r="E21465">
        <v>48</v>
      </c>
      <c r="H21465">
        <v>236</v>
      </c>
      <c r="I21465" s="3">
        <v>46.5</v>
      </c>
    </row>
    <row r="21466" spans="1:9" x14ac:dyDescent="0.25">
      <c r="A21466" t="s">
        <v>2494</v>
      </c>
      <c r="B21466">
        <v>2008</v>
      </c>
      <c r="C21466">
        <v>236</v>
      </c>
      <c r="D21466">
        <v>9</v>
      </c>
      <c r="E21466">
        <v>46.5</v>
      </c>
      <c r="H21466">
        <v>237</v>
      </c>
      <c r="I21466" s="3">
        <v>38.75</v>
      </c>
    </row>
    <row r="21467" spans="1:9" x14ac:dyDescent="0.25">
      <c r="A21467" t="s">
        <v>2494</v>
      </c>
      <c r="B21467">
        <v>2008</v>
      </c>
      <c r="C21467">
        <v>237</v>
      </c>
      <c r="D21467">
        <v>8</v>
      </c>
      <c r="E21467">
        <v>38.75</v>
      </c>
      <c r="H21467">
        <v>238</v>
      </c>
      <c r="I21467" s="3">
        <v>46.25</v>
      </c>
    </row>
    <row r="21468" spans="1:9" x14ac:dyDescent="0.25">
      <c r="A21468" t="s">
        <v>2494</v>
      </c>
      <c r="B21468">
        <v>2008</v>
      </c>
      <c r="C21468">
        <v>238</v>
      </c>
      <c r="D21468">
        <v>12</v>
      </c>
      <c r="E21468">
        <v>46.25</v>
      </c>
      <c r="H21468">
        <v>239</v>
      </c>
      <c r="I21468" s="3">
        <v>33.625</v>
      </c>
    </row>
    <row r="21469" spans="1:9" x14ac:dyDescent="0.25">
      <c r="A21469" t="s">
        <v>2494</v>
      </c>
      <c r="B21469">
        <v>2008</v>
      </c>
      <c r="C21469">
        <v>239</v>
      </c>
      <c r="D21469">
        <v>8</v>
      </c>
      <c r="E21469">
        <v>33.625</v>
      </c>
      <c r="H21469">
        <v>240</v>
      </c>
      <c r="I21469" s="3">
        <v>36.5</v>
      </c>
    </row>
    <row r="21470" spans="1:9" x14ac:dyDescent="0.25">
      <c r="A21470" t="s">
        <v>2494</v>
      </c>
      <c r="B21470">
        <v>2008</v>
      </c>
      <c r="C21470">
        <v>240</v>
      </c>
      <c r="D21470">
        <v>12</v>
      </c>
      <c r="E21470">
        <v>36.5</v>
      </c>
      <c r="H21470">
        <v>241</v>
      </c>
      <c r="I21470" s="3">
        <v>31.375</v>
      </c>
    </row>
    <row r="21471" spans="1:9" x14ac:dyDescent="0.25">
      <c r="A21471" t="s">
        <v>2494</v>
      </c>
      <c r="B21471">
        <v>2008</v>
      </c>
      <c r="C21471">
        <v>241</v>
      </c>
      <c r="D21471">
        <v>8</v>
      </c>
      <c r="E21471">
        <v>31.375</v>
      </c>
      <c r="H21471">
        <v>242</v>
      </c>
      <c r="I21471" s="3">
        <v>33.75</v>
      </c>
    </row>
    <row r="21472" spans="1:9" x14ac:dyDescent="0.25">
      <c r="A21472" t="s">
        <v>2494</v>
      </c>
      <c r="B21472">
        <v>2008</v>
      </c>
      <c r="C21472">
        <v>242</v>
      </c>
      <c r="D21472">
        <v>12</v>
      </c>
      <c r="E21472">
        <v>33.75</v>
      </c>
      <c r="H21472">
        <v>243</v>
      </c>
      <c r="I21472" s="3">
        <v>27</v>
      </c>
    </row>
    <row r="21473" spans="1:9" x14ac:dyDescent="0.25">
      <c r="A21473" t="s">
        <v>2494</v>
      </c>
      <c r="B21473">
        <v>2008</v>
      </c>
      <c r="C21473">
        <v>243</v>
      </c>
      <c r="D21473">
        <v>13</v>
      </c>
      <c r="E21473">
        <v>27</v>
      </c>
      <c r="H21473">
        <v>244</v>
      </c>
      <c r="I21473" s="3">
        <v>27.75</v>
      </c>
    </row>
    <row r="21474" spans="1:9" x14ac:dyDescent="0.25">
      <c r="A21474" t="s">
        <v>2494</v>
      </c>
      <c r="B21474">
        <v>2008</v>
      </c>
      <c r="C21474">
        <v>244</v>
      </c>
      <c r="D21474">
        <v>12</v>
      </c>
      <c r="E21474">
        <v>27.75</v>
      </c>
      <c r="H21474">
        <v>245</v>
      </c>
      <c r="I21474" s="3">
        <v>31.75</v>
      </c>
    </row>
    <row r="21475" spans="1:9" x14ac:dyDescent="0.25">
      <c r="A21475" t="s">
        <v>2494</v>
      </c>
      <c r="B21475">
        <v>2008</v>
      </c>
      <c r="C21475">
        <v>245</v>
      </c>
      <c r="D21475">
        <v>9</v>
      </c>
      <c r="E21475">
        <v>31.75</v>
      </c>
      <c r="H21475">
        <v>246</v>
      </c>
      <c r="I21475" s="3">
        <v>35.625</v>
      </c>
    </row>
    <row r="21476" spans="1:9" x14ac:dyDescent="0.25">
      <c r="A21476" t="s">
        <v>2494</v>
      </c>
      <c r="B21476">
        <v>2008</v>
      </c>
      <c r="C21476">
        <v>246</v>
      </c>
      <c r="D21476">
        <v>14</v>
      </c>
      <c r="E21476">
        <v>35.625</v>
      </c>
      <c r="H21476">
        <v>247</v>
      </c>
      <c r="I21476" s="3">
        <v>36.75</v>
      </c>
    </row>
    <row r="21477" spans="1:9" x14ac:dyDescent="0.25">
      <c r="A21477" t="s">
        <v>2494</v>
      </c>
      <c r="B21477">
        <v>2008</v>
      </c>
      <c r="C21477">
        <v>247</v>
      </c>
      <c r="D21477">
        <v>9</v>
      </c>
      <c r="E21477">
        <v>36.75</v>
      </c>
      <c r="H21477">
        <v>248</v>
      </c>
      <c r="I21477" s="3">
        <v>40.75</v>
      </c>
    </row>
    <row r="21478" spans="1:9" x14ac:dyDescent="0.25">
      <c r="A21478" t="s">
        <v>2494</v>
      </c>
      <c r="B21478">
        <v>2008</v>
      </c>
      <c r="C21478">
        <v>248</v>
      </c>
      <c r="D21478">
        <v>11</v>
      </c>
      <c r="E21478">
        <v>40.75</v>
      </c>
      <c r="H21478">
        <v>249</v>
      </c>
      <c r="I21478" s="3">
        <v>48</v>
      </c>
    </row>
    <row r="21479" spans="1:9" x14ac:dyDescent="0.25">
      <c r="A21479" t="s">
        <v>2494</v>
      </c>
      <c r="B21479">
        <v>2008</v>
      </c>
      <c r="C21479">
        <v>249</v>
      </c>
      <c r="D21479">
        <v>10</v>
      </c>
      <c r="E21479">
        <v>48</v>
      </c>
      <c r="H21479">
        <v>250</v>
      </c>
      <c r="I21479" s="3">
        <v>46.5</v>
      </c>
    </row>
    <row r="21480" spans="1:9" x14ac:dyDescent="0.25">
      <c r="A21480" t="s">
        <v>2494</v>
      </c>
      <c r="B21480">
        <v>2008</v>
      </c>
      <c r="C21480">
        <v>250</v>
      </c>
      <c r="D21480">
        <v>10</v>
      </c>
      <c r="E21480">
        <v>46.5</v>
      </c>
      <c r="H21480">
        <v>251</v>
      </c>
      <c r="I21480" s="3">
        <v>39.375</v>
      </c>
    </row>
    <row r="21481" spans="1:9" x14ac:dyDescent="0.25">
      <c r="A21481" t="s">
        <v>2494</v>
      </c>
      <c r="B21481">
        <v>2008</v>
      </c>
      <c r="C21481">
        <v>251</v>
      </c>
      <c r="D21481">
        <v>13</v>
      </c>
      <c r="E21481">
        <v>39.375</v>
      </c>
      <c r="H21481">
        <v>252</v>
      </c>
      <c r="I21481" s="3">
        <v>44.875</v>
      </c>
    </row>
    <row r="21482" spans="1:9" x14ac:dyDescent="0.25">
      <c r="A21482" t="s">
        <v>2494</v>
      </c>
      <c r="B21482">
        <v>2008</v>
      </c>
      <c r="C21482">
        <v>252</v>
      </c>
      <c r="D21482">
        <v>11</v>
      </c>
      <c r="E21482">
        <v>44.875</v>
      </c>
      <c r="H21482">
        <v>253</v>
      </c>
      <c r="I21482" s="3">
        <v>43.125</v>
      </c>
    </row>
    <row r="21483" spans="1:9" x14ac:dyDescent="0.25">
      <c r="A21483" t="s">
        <v>2494</v>
      </c>
      <c r="B21483">
        <v>2008</v>
      </c>
      <c r="C21483">
        <v>253</v>
      </c>
      <c r="D21483">
        <v>13</v>
      </c>
      <c r="E21483">
        <v>43.125</v>
      </c>
      <c r="H21483">
        <v>254</v>
      </c>
      <c r="I21483" s="3">
        <v>37.5</v>
      </c>
    </row>
    <row r="21484" spans="1:9" x14ac:dyDescent="0.25">
      <c r="A21484" t="s">
        <v>2494</v>
      </c>
      <c r="B21484">
        <v>2008</v>
      </c>
      <c r="C21484">
        <v>254</v>
      </c>
      <c r="D21484">
        <v>20</v>
      </c>
      <c r="E21484">
        <v>37.5</v>
      </c>
      <c r="H21484">
        <v>255</v>
      </c>
      <c r="I21484" s="3">
        <v>35.25</v>
      </c>
    </row>
    <row r="21485" spans="1:9" x14ac:dyDescent="0.25">
      <c r="A21485" t="s">
        <v>2494</v>
      </c>
      <c r="B21485">
        <v>2008</v>
      </c>
      <c r="C21485">
        <v>255</v>
      </c>
      <c r="D21485">
        <v>11</v>
      </c>
      <c r="E21485">
        <v>35.25</v>
      </c>
      <c r="H21485">
        <v>256</v>
      </c>
      <c r="I21485" s="3">
        <v>37.25</v>
      </c>
    </row>
    <row r="21486" spans="1:9" x14ac:dyDescent="0.25">
      <c r="A21486" t="s">
        <v>2494</v>
      </c>
      <c r="B21486">
        <v>2008</v>
      </c>
      <c r="C21486">
        <v>256</v>
      </c>
      <c r="D21486">
        <v>14</v>
      </c>
      <c r="E21486">
        <v>37.25</v>
      </c>
      <c r="H21486">
        <v>257</v>
      </c>
      <c r="I21486" s="3">
        <v>47.125</v>
      </c>
    </row>
    <row r="21487" spans="1:9" x14ac:dyDescent="0.25">
      <c r="A21487" t="s">
        <v>2494</v>
      </c>
      <c r="B21487">
        <v>2008</v>
      </c>
      <c r="C21487">
        <v>257</v>
      </c>
      <c r="D21487">
        <v>10</v>
      </c>
      <c r="E21487">
        <v>47.125</v>
      </c>
      <c r="H21487">
        <v>258</v>
      </c>
      <c r="I21487" s="3">
        <v>42.625</v>
      </c>
    </row>
    <row r="21488" spans="1:9" x14ac:dyDescent="0.25">
      <c r="A21488" t="s">
        <v>2494</v>
      </c>
      <c r="B21488">
        <v>2008</v>
      </c>
      <c r="C21488">
        <v>258</v>
      </c>
      <c r="D21488">
        <v>9</v>
      </c>
      <c r="E21488">
        <v>42.625</v>
      </c>
      <c r="H21488">
        <v>259</v>
      </c>
      <c r="I21488" s="3">
        <v>37.125</v>
      </c>
    </row>
    <row r="21489" spans="1:9" x14ac:dyDescent="0.25">
      <c r="A21489" t="s">
        <v>2494</v>
      </c>
      <c r="B21489">
        <v>2008</v>
      </c>
      <c r="C21489">
        <v>259</v>
      </c>
      <c r="D21489">
        <v>22</v>
      </c>
      <c r="E21489">
        <v>37.125</v>
      </c>
      <c r="H21489">
        <v>260</v>
      </c>
      <c r="I21489" s="3">
        <v>44.75</v>
      </c>
    </row>
    <row r="21490" spans="1:9" x14ac:dyDescent="0.25">
      <c r="A21490" t="s">
        <v>2494</v>
      </c>
      <c r="B21490">
        <v>2008</v>
      </c>
      <c r="C21490">
        <v>260</v>
      </c>
      <c r="D21490">
        <v>14</v>
      </c>
      <c r="E21490">
        <v>44.75</v>
      </c>
      <c r="H21490">
        <v>261</v>
      </c>
      <c r="I21490" s="3">
        <v>42.625</v>
      </c>
    </row>
    <row r="21491" spans="1:9" x14ac:dyDescent="0.25">
      <c r="A21491" t="s">
        <v>2494</v>
      </c>
      <c r="B21491">
        <v>2008</v>
      </c>
      <c r="C21491">
        <v>261</v>
      </c>
      <c r="D21491">
        <v>13</v>
      </c>
      <c r="E21491">
        <v>42.625</v>
      </c>
      <c r="H21491">
        <v>262</v>
      </c>
      <c r="I21491" s="3">
        <v>38.125</v>
      </c>
    </row>
    <row r="21492" spans="1:9" x14ac:dyDescent="0.25">
      <c r="A21492" t="s">
        <v>2494</v>
      </c>
      <c r="B21492">
        <v>2008</v>
      </c>
      <c r="C21492">
        <v>262</v>
      </c>
      <c r="D21492">
        <v>11</v>
      </c>
      <c r="E21492">
        <v>38.125</v>
      </c>
      <c r="H21492">
        <v>263</v>
      </c>
      <c r="I21492" s="3">
        <v>41.125</v>
      </c>
    </row>
    <row r="21493" spans="1:9" x14ac:dyDescent="0.25">
      <c r="A21493" t="s">
        <v>2494</v>
      </c>
      <c r="B21493">
        <v>2008</v>
      </c>
      <c r="C21493">
        <v>263</v>
      </c>
      <c r="D21493">
        <v>11</v>
      </c>
      <c r="E21493">
        <v>41.125</v>
      </c>
      <c r="H21493">
        <v>264</v>
      </c>
      <c r="I21493" s="3">
        <v>41.625</v>
      </c>
    </row>
    <row r="21494" spans="1:9" x14ac:dyDescent="0.25">
      <c r="A21494" t="s">
        <v>2494</v>
      </c>
      <c r="B21494">
        <v>2008</v>
      </c>
      <c r="C21494">
        <v>264</v>
      </c>
      <c r="D21494">
        <v>10</v>
      </c>
      <c r="E21494">
        <v>41.625</v>
      </c>
      <c r="H21494">
        <v>265</v>
      </c>
      <c r="I21494" s="3">
        <v>42</v>
      </c>
    </row>
    <row r="21495" spans="1:9" x14ac:dyDescent="0.25">
      <c r="A21495" t="s">
        <v>2494</v>
      </c>
      <c r="B21495">
        <v>2008</v>
      </c>
      <c r="C21495">
        <v>265</v>
      </c>
      <c r="D21495">
        <v>10</v>
      </c>
      <c r="E21495">
        <v>42</v>
      </c>
      <c r="H21495">
        <v>266</v>
      </c>
      <c r="I21495" s="3">
        <v>43.375</v>
      </c>
    </row>
    <row r="21496" spans="1:9" x14ac:dyDescent="0.25">
      <c r="A21496" t="s">
        <v>2494</v>
      </c>
      <c r="B21496">
        <v>2008</v>
      </c>
      <c r="C21496">
        <v>266</v>
      </c>
      <c r="D21496">
        <v>10</v>
      </c>
      <c r="E21496">
        <v>43.375</v>
      </c>
      <c r="H21496">
        <v>267</v>
      </c>
      <c r="I21496" s="3">
        <v>43.375</v>
      </c>
    </row>
    <row r="21497" spans="1:9" x14ac:dyDescent="0.25">
      <c r="A21497" t="s">
        <v>2494</v>
      </c>
      <c r="B21497">
        <v>2008</v>
      </c>
      <c r="C21497">
        <v>267</v>
      </c>
      <c r="D21497">
        <v>11</v>
      </c>
      <c r="E21497">
        <v>43.375</v>
      </c>
      <c r="H21497">
        <v>268</v>
      </c>
      <c r="I21497" s="3">
        <v>42.125</v>
      </c>
    </row>
    <row r="21498" spans="1:9" x14ac:dyDescent="0.25">
      <c r="A21498" t="s">
        <v>2494</v>
      </c>
      <c r="B21498">
        <v>2008</v>
      </c>
      <c r="C21498">
        <v>268</v>
      </c>
      <c r="D21498">
        <v>12</v>
      </c>
      <c r="E21498">
        <v>42.125</v>
      </c>
      <c r="H21498">
        <v>269</v>
      </c>
      <c r="I21498" s="3">
        <v>47.625</v>
      </c>
    </row>
    <row r="21499" spans="1:9" x14ac:dyDescent="0.25">
      <c r="A21499" t="s">
        <v>2494</v>
      </c>
      <c r="B21499">
        <v>2008</v>
      </c>
      <c r="C21499">
        <v>269</v>
      </c>
      <c r="D21499">
        <v>13</v>
      </c>
      <c r="E21499">
        <v>47.625</v>
      </c>
      <c r="H21499">
        <v>270</v>
      </c>
      <c r="I21499" s="3">
        <v>44.875</v>
      </c>
    </row>
    <row r="21500" spans="1:9" x14ac:dyDescent="0.25">
      <c r="A21500" t="s">
        <v>2494</v>
      </c>
      <c r="B21500">
        <v>2008</v>
      </c>
      <c r="C21500">
        <v>270</v>
      </c>
      <c r="D21500">
        <v>11</v>
      </c>
      <c r="E21500">
        <v>44.875</v>
      </c>
      <c r="H21500">
        <v>271</v>
      </c>
      <c r="I21500" s="3">
        <v>46.125</v>
      </c>
    </row>
    <row r="21501" spans="1:9" x14ac:dyDescent="0.25">
      <c r="A21501" t="s">
        <v>2494</v>
      </c>
      <c r="B21501">
        <v>2008</v>
      </c>
      <c r="C21501">
        <v>271</v>
      </c>
      <c r="D21501">
        <v>9</v>
      </c>
      <c r="E21501">
        <v>46.125</v>
      </c>
      <c r="H21501">
        <v>272</v>
      </c>
      <c r="I21501" s="3">
        <v>49.75</v>
      </c>
    </row>
    <row r="21502" spans="1:9" x14ac:dyDescent="0.25">
      <c r="A21502" t="s">
        <v>2494</v>
      </c>
      <c r="B21502">
        <v>2008</v>
      </c>
      <c r="C21502">
        <v>272</v>
      </c>
      <c r="D21502">
        <v>8</v>
      </c>
      <c r="E21502">
        <v>49.75</v>
      </c>
      <c r="H21502">
        <v>273</v>
      </c>
      <c r="I21502" s="3">
        <v>54.75</v>
      </c>
    </row>
    <row r="21503" spans="1:9" x14ac:dyDescent="0.25">
      <c r="A21503" t="s">
        <v>2494</v>
      </c>
      <c r="B21503">
        <v>2008</v>
      </c>
      <c r="C21503">
        <v>273</v>
      </c>
      <c r="D21503">
        <v>23</v>
      </c>
      <c r="E21503">
        <v>54.75</v>
      </c>
      <c r="H21503">
        <v>274</v>
      </c>
      <c r="I21503" s="3">
        <v>55</v>
      </c>
    </row>
    <row r="21504" spans="1:9" x14ac:dyDescent="0.25">
      <c r="A21504" t="s">
        <v>2494</v>
      </c>
      <c r="B21504">
        <v>2008</v>
      </c>
      <c r="C21504">
        <v>274</v>
      </c>
      <c r="D21504">
        <v>0</v>
      </c>
      <c r="E21504">
        <v>55</v>
      </c>
      <c r="H21504">
        <v>275</v>
      </c>
      <c r="I21504" s="3">
        <v>49.5</v>
      </c>
    </row>
    <row r="21505" spans="1:9" x14ac:dyDescent="0.25">
      <c r="A21505" t="s">
        <v>2494</v>
      </c>
      <c r="B21505">
        <v>2008</v>
      </c>
      <c r="C21505">
        <v>275</v>
      </c>
      <c r="D21505">
        <v>10</v>
      </c>
      <c r="E21505">
        <v>49.5</v>
      </c>
      <c r="H21505">
        <v>276</v>
      </c>
      <c r="I21505" s="3">
        <v>47.625</v>
      </c>
    </row>
    <row r="21506" spans="1:9" x14ac:dyDescent="0.25">
      <c r="A21506" t="s">
        <v>2494</v>
      </c>
      <c r="B21506">
        <v>2008</v>
      </c>
      <c r="C21506">
        <v>276</v>
      </c>
      <c r="D21506">
        <v>9</v>
      </c>
      <c r="E21506">
        <v>47.625</v>
      </c>
      <c r="H21506">
        <v>277</v>
      </c>
      <c r="I21506" s="3">
        <v>47.5</v>
      </c>
    </row>
    <row r="21507" spans="1:9" x14ac:dyDescent="0.25">
      <c r="A21507" t="s">
        <v>2494</v>
      </c>
      <c r="B21507">
        <v>2008</v>
      </c>
      <c r="C21507">
        <v>277</v>
      </c>
      <c r="D21507">
        <v>9</v>
      </c>
      <c r="E21507">
        <v>47.5</v>
      </c>
      <c r="H21507">
        <v>278</v>
      </c>
      <c r="I21507" s="3">
        <v>29</v>
      </c>
    </row>
    <row r="21508" spans="1:9" x14ac:dyDescent="0.25">
      <c r="A21508" t="s">
        <v>2494</v>
      </c>
      <c r="B21508">
        <v>2008</v>
      </c>
      <c r="C21508">
        <v>278</v>
      </c>
      <c r="D21508">
        <v>13</v>
      </c>
      <c r="E21508">
        <v>29</v>
      </c>
      <c r="H21508">
        <v>279</v>
      </c>
      <c r="I21508" s="3">
        <v>32.75</v>
      </c>
    </row>
    <row r="21509" spans="1:9" x14ac:dyDescent="0.25">
      <c r="A21509" t="s">
        <v>2494</v>
      </c>
      <c r="B21509">
        <v>2008</v>
      </c>
      <c r="C21509">
        <v>279</v>
      </c>
      <c r="D21509">
        <v>12</v>
      </c>
      <c r="E21509">
        <v>32.75</v>
      </c>
      <c r="H21509">
        <v>280</v>
      </c>
      <c r="I21509" s="3">
        <v>37.875</v>
      </c>
    </row>
    <row r="21510" spans="1:9" x14ac:dyDescent="0.25">
      <c r="A21510" t="s">
        <v>2494</v>
      </c>
      <c r="B21510">
        <v>2008</v>
      </c>
      <c r="C21510">
        <v>280</v>
      </c>
      <c r="D21510">
        <v>10</v>
      </c>
      <c r="E21510">
        <v>37.875</v>
      </c>
      <c r="H21510">
        <v>281</v>
      </c>
      <c r="I21510" s="3">
        <v>46.375</v>
      </c>
    </row>
    <row r="21511" spans="1:9" x14ac:dyDescent="0.25">
      <c r="A21511" t="s">
        <v>2494</v>
      </c>
      <c r="B21511">
        <v>2008</v>
      </c>
      <c r="C21511">
        <v>281</v>
      </c>
      <c r="D21511">
        <v>13</v>
      </c>
      <c r="E21511">
        <v>46.375</v>
      </c>
      <c r="H21511">
        <v>282</v>
      </c>
      <c r="I21511" s="3">
        <v>42.25</v>
      </c>
    </row>
    <row r="21512" spans="1:9" x14ac:dyDescent="0.25">
      <c r="A21512" t="s">
        <v>2494</v>
      </c>
      <c r="B21512">
        <v>2008</v>
      </c>
      <c r="C21512">
        <v>282</v>
      </c>
      <c r="D21512">
        <v>9</v>
      </c>
      <c r="E21512">
        <v>42.25</v>
      </c>
      <c r="H21512">
        <v>283</v>
      </c>
      <c r="I21512" s="3">
        <v>43.125</v>
      </c>
    </row>
    <row r="21513" spans="1:9" x14ac:dyDescent="0.25">
      <c r="A21513" t="s">
        <v>2494</v>
      </c>
      <c r="B21513">
        <v>2008</v>
      </c>
      <c r="C21513">
        <v>283</v>
      </c>
      <c r="D21513">
        <v>11</v>
      </c>
      <c r="E21513">
        <v>43.125</v>
      </c>
      <c r="H21513">
        <v>284</v>
      </c>
      <c r="I21513" s="3">
        <v>35.75</v>
      </c>
    </row>
    <row r="21514" spans="1:9" x14ac:dyDescent="0.25">
      <c r="A21514" t="s">
        <v>2494</v>
      </c>
      <c r="B21514">
        <v>2008</v>
      </c>
      <c r="C21514">
        <v>284</v>
      </c>
      <c r="D21514">
        <v>9</v>
      </c>
      <c r="E21514">
        <v>35.75</v>
      </c>
      <c r="H21514">
        <v>285</v>
      </c>
      <c r="I21514" s="3">
        <v>27.5</v>
      </c>
    </row>
    <row r="21515" spans="1:9" x14ac:dyDescent="0.25">
      <c r="A21515" t="s">
        <v>2494</v>
      </c>
      <c r="B21515">
        <v>2008</v>
      </c>
      <c r="C21515">
        <v>285</v>
      </c>
      <c r="D21515">
        <v>0</v>
      </c>
      <c r="E21515">
        <v>27.5</v>
      </c>
      <c r="H21515">
        <v>286</v>
      </c>
      <c r="I21515" s="3">
        <v>44.375</v>
      </c>
    </row>
    <row r="21516" spans="1:9" x14ac:dyDescent="0.25">
      <c r="A21516" t="s">
        <v>2494</v>
      </c>
      <c r="B21516">
        <v>2008</v>
      </c>
      <c r="C21516">
        <v>286</v>
      </c>
      <c r="D21516">
        <v>19</v>
      </c>
      <c r="E21516">
        <v>44.375</v>
      </c>
      <c r="H21516">
        <v>287</v>
      </c>
      <c r="I21516" s="3">
        <v>42.375</v>
      </c>
    </row>
    <row r="21517" spans="1:9" x14ac:dyDescent="0.25">
      <c r="A21517" t="s">
        <v>2494</v>
      </c>
      <c r="B21517">
        <v>2008</v>
      </c>
      <c r="C21517">
        <v>287</v>
      </c>
      <c r="D21517">
        <v>10</v>
      </c>
      <c r="E21517">
        <v>42.375</v>
      </c>
      <c r="H21517">
        <v>288</v>
      </c>
      <c r="I21517" s="3">
        <v>45.75</v>
      </c>
    </row>
    <row r="21518" spans="1:9" x14ac:dyDescent="0.25">
      <c r="A21518" t="s">
        <v>2494</v>
      </c>
      <c r="B21518">
        <v>2008</v>
      </c>
      <c r="C21518">
        <v>288</v>
      </c>
      <c r="D21518">
        <v>11</v>
      </c>
      <c r="E21518">
        <v>45.75</v>
      </c>
      <c r="H21518">
        <v>289</v>
      </c>
      <c r="I21518" s="3">
        <v>43.625</v>
      </c>
    </row>
    <row r="21519" spans="1:9" x14ac:dyDescent="0.25">
      <c r="A21519" t="s">
        <v>2494</v>
      </c>
      <c r="B21519">
        <v>2008</v>
      </c>
      <c r="C21519">
        <v>289</v>
      </c>
      <c r="D21519">
        <v>10</v>
      </c>
      <c r="E21519">
        <v>43.625</v>
      </c>
      <c r="H21519">
        <v>290</v>
      </c>
      <c r="I21519" s="3">
        <v>36.75</v>
      </c>
    </row>
    <row r="21520" spans="1:9" x14ac:dyDescent="0.25">
      <c r="A21520" t="s">
        <v>2494</v>
      </c>
      <c r="B21520">
        <v>2008</v>
      </c>
      <c r="C21520">
        <v>290</v>
      </c>
      <c r="D21520">
        <v>10</v>
      </c>
      <c r="E21520">
        <v>36.75</v>
      </c>
      <c r="H21520">
        <v>291</v>
      </c>
      <c r="I21520" s="3">
        <v>38.75</v>
      </c>
    </row>
    <row r="21521" spans="1:9" x14ac:dyDescent="0.25">
      <c r="A21521" t="s">
        <v>2494</v>
      </c>
      <c r="B21521">
        <v>2008</v>
      </c>
      <c r="C21521">
        <v>291</v>
      </c>
      <c r="D21521">
        <v>8</v>
      </c>
      <c r="E21521">
        <v>38.75</v>
      </c>
      <c r="H21521">
        <v>292</v>
      </c>
      <c r="I21521" s="3">
        <v>20.375</v>
      </c>
    </row>
    <row r="21522" spans="1:9" x14ac:dyDescent="0.25">
      <c r="A21522" t="s">
        <v>2494</v>
      </c>
      <c r="B21522">
        <v>2008</v>
      </c>
      <c r="C21522">
        <v>292</v>
      </c>
      <c r="D21522">
        <v>10</v>
      </c>
      <c r="E21522">
        <v>20.375</v>
      </c>
      <c r="H21522">
        <v>293</v>
      </c>
      <c r="I21522" s="3">
        <v>17.25</v>
      </c>
    </row>
    <row r="21523" spans="1:9" x14ac:dyDescent="0.25">
      <c r="A21523" t="s">
        <v>2494</v>
      </c>
      <c r="B21523">
        <v>2008</v>
      </c>
      <c r="C21523">
        <v>293</v>
      </c>
      <c r="D21523">
        <v>10</v>
      </c>
      <c r="E21523">
        <v>17.25</v>
      </c>
      <c r="H21523">
        <v>294</v>
      </c>
      <c r="I21523" s="3">
        <v>15.25</v>
      </c>
    </row>
    <row r="21524" spans="1:9" x14ac:dyDescent="0.25">
      <c r="A21524" t="s">
        <v>2494</v>
      </c>
      <c r="B21524">
        <v>2008</v>
      </c>
      <c r="C21524">
        <v>294</v>
      </c>
      <c r="D21524">
        <v>9</v>
      </c>
      <c r="E21524">
        <v>15.25</v>
      </c>
      <c r="H21524">
        <v>295</v>
      </c>
      <c r="I21524" s="3">
        <v>17.125</v>
      </c>
    </row>
    <row r="21525" spans="1:9" x14ac:dyDescent="0.25">
      <c r="A21525" t="s">
        <v>2494</v>
      </c>
      <c r="B21525">
        <v>2008</v>
      </c>
      <c r="C21525">
        <v>295</v>
      </c>
      <c r="D21525">
        <v>20</v>
      </c>
      <c r="E21525">
        <v>17.125</v>
      </c>
      <c r="H21525">
        <v>296</v>
      </c>
      <c r="I21525" s="3">
        <v>20.75</v>
      </c>
    </row>
    <row r="21526" spans="1:9" x14ac:dyDescent="0.25">
      <c r="A21526" t="s">
        <v>2494</v>
      </c>
      <c r="B21526">
        <v>2008</v>
      </c>
      <c r="C21526">
        <v>296</v>
      </c>
      <c r="D21526">
        <v>10</v>
      </c>
      <c r="E21526">
        <v>20.75</v>
      </c>
      <c r="H21526">
        <v>297</v>
      </c>
      <c r="I21526" s="3">
        <v>18.875</v>
      </c>
    </row>
    <row r="21527" spans="1:9" x14ac:dyDescent="0.25">
      <c r="A21527" t="s">
        <v>2494</v>
      </c>
      <c r="B21527">
        <v>2008</v>
      </c>
      <c r="C21527">
        <v>297</v>
      </c>
      <c r="D21527">
        <v>10</v>
      </c>
      <c r="E21527">
        <v>18.875</v>
      </c>
      <c r="H21527">
        <v>298</v>
      </c>
      <c r="I21527" s="3">
        <v>38.875</v>
      </c>
    </row>
    <row r="21528" spans="1:9" x14ac:dyDescent="0.25">
      <c r="A21528" t="s">
        <v>2494</v>
      </c>
      <c r="B21528">
        <v>2008</v>
      </c>
      <c r="C21528">
        <v>298</v>
      </c>
      <c r="D21528">
        <v>12</v>
      </c>
      <c r="E21528">
        <v>38.875</v>
      </c>
      <c r="H21528">
        <v>299</v>
      </c>
      <c r="I21528" s="3">
        <v>42.875</v>
      </c>
    </row>
    <row r="21529" spans="1:9" x14ac:dyDescent="0.25">
      <c r="A21529" t="s">
        <v>2494</v>
      </c>
      <c r="B21529">
        <v>2008</v>
      </c>
      <c r="C21529">
        <v>299</v>
      </c>
      <c r="D21529">
        <v>12</v>
      </c>
      <c r="E21529">
        <v>42.875</v>
      </c>
      <c r="H21529">
        <v>300</v>
      </c>
      <c r="I21529" s="3">
        <v>39.5</v>
      </c>
    </row>
    <row r="21530" spans="1:9" x14ac:dyDescent="0.25">
      <c r="A21530" t="s">
        <v>2494</v>
      </c>
      <c r="B21530">
        <v>2008</v>
      </c>
      <c r="C21530">
        <v>300</v>
      </c>
      <c r="D21530">
        <v>11</v>
      </c>
      <c r="E21530">
        <v>39.5</v>
      </c>
      <c r="H21530">
        <v>301</v>
      </c>
      <c r="I21530" s="3">
        <v>38.75</v>
      </c>
    </row>
    <row r="21531" spans="1:9" x14ac:dyDescent="0.25">
      <c r="A21531" t="s">
        <v>2494</v>
      </c>
      <c r="B21531">
        <v>2008</v>
      </c>
      <c r="C21531">
        <v>301</v>
      </c>
      <c r="D21531">
        <v>11</v>
      </c>
      <c r="E21531">
        <v>38.75</v>
      </c>
      <c r="H21531">
        <v>302</v>
      </c>
      <c r="I21531" s="3">
        <v>39.25</v>
      </c>
    </row>
    <row r="21532" spans="1:9" x14ac:dyDescent="0.25">
      <c r="A21532" t="s">
        <v>2494</v>
      </c>
      <c r="B21532">
        <v>2008</v>
      </c>
      <c r="C21532">
        <v>302</v>
      </c>
      <c r="D21532">
        <v>12</v>
      </c>
      <c r="E21532">
        <v>39.25</v>
      </c>
      <c r="H21532">
        <v>303</v>
      </c>
      <c r="I21532" s="3">
        <v>41.875</v>
      </c>
    </row>
    <row r="21533" spans="1:9" x14ac:dyDescent="0.25">
      <c r="A21533" t="s">
        <v>2494</v>
      </c>
      <c r="B21533">
        <v>2008</v>
      </c>
      <c r="C21533">
        <v>303</v>
      </c>
      <c r="D21533">
        <v>10</v>
      </c>
      <c r="E21533">
        <v>41.875</v>
      </c>
      <c r="H21533">
        <v>304</v>
      </c>
      <c r="I21533" s="3">
        <v>40.625</v>
      </c>
    </row>
    <row r="21534" spans="1:9" x14ac:dyDescent="0.25">
      <c r="A21534" t="s">
        <v>2494</v>
      </c>
      <c r="B21534">
        <v>2008</v>
      </c>
      <c r="C21534">
        <v>304</v>
      </c>
      <c r="D21534">
        <v>9</v>
      </c>
      <c r="E21534">
        <v>40.625</v>
      </c>
      <c r="H21534">
        <v>305</v>
      </c>
      <c r="I21534" s="3">
        <v>40.875</v>
      </c>
    </row>
    <row r="21535" spans="1:9" x14ac:dyDescent="0.25">
      <c r="A21535" t="s">
        <v>2494</v>
      </c>
      <c r="B21535">
        <v>2008</v>
      </c>
      <c r="C21535">
        <v>305</v>
      </c>
      <c r="D21535">
        <v>9</v>
      </c>
      <c r="E21535">
        <v>40.875</v>
      </c>
      <c r="H21535">
        <v>306</v>
      </c>
      <c r="I21535" s="3">
        <v>40.5</v>
      </c>
    </row>
    <row r="21536" spans="1:9" x14ac:dyDescent="0.25">
      <c r="A21536" t="s">
        <v>2494</v>
      </c>
      <c r="B21536">
        <v>2008</v>
      </c>
      <c r="C21536">
        <v>306</v>
      </c>
      <c r="D21536">
        <v>10</v>
      </c>
      <c r="E21536">
        <v>40.5</v>
      </c>
      <c r="H21536">
        <v>307</v>
      </c>
      <c r="I21536" s="3">
        <v>38.875</v>
      </c>
    </row>
    <row r="21537" spans="1:9" x14ac:dyDescent="0.25">
      <c r="A21537" t="s">
        <v>2494</v>
      </c>
      <c r="B21537">
        <v>2008</v>
      </c>
      <c r="C21537">
        <v>307</v>
      </c>
      <c r="D21537">
        <v>9</v>
      </c>
      <c r="E21537">
        <v>38.875</v>
      </c>
      <c r="H21537">
        <v>308</v>
      </c>
      <c r="I21537" s="3">
        <v>29.75</v>
      </c>
    </row>
    <row r="21538" spans="1:9" x14ac:dyDescent="0.25">
      <c r="A21538" t="s">
        <v>2494</v>
      </c>
      <c r="B21538">
        <v>2008</v>
      </c>
      <c r="C21538">
        <v>308</v>
      </c>
      <c r="D21538">
        <v>0</v>
      </c>
      <c r="E21538">
        <v>29.75</v>
      </c>
      <c r="H21538">
        <v>309</v>
      </c>
      <c r="I21538" s="3">
        <v>36.875</v>
      </c>
    </row>
    <row r="21539" spans="1:9" x14ac:dyDescent="0.25">
      <c r="A21539" t="s">
        <v>2494</v>
      </c>
      <c r="B21539">
        <v>2008</v>
      </c>
      <c r="C21539">
        <v>309</v>
      </c>
      <c r="D21539">
        <v>18</v>
      </c>
      <c r="E21539">
        <v>36.875</v>
      </c>
      <c r="H21539">
        <v>310</v>
      </c>
      <c r="I21539" s="3">
        <v>42.625</v>
      </c>
    </row>
    <row r="21540" spans="1:9" x14ac:dyDescent="0.25">
      <c r="A21540" t="s">
        <v>2494</v>
      </c>
      <c r="B21540">
        <v>2008</v>
      </c>
      <c r="C21540">
        <v>310</v>
      </c>
      <c r="D21540">
        <v>13</v>
      </c>
      <c r="E21540">
        <v>42.625</v>
      </c>
      <c r="H21540">
        <v>311</v>
      </c>
      <c r="I21540" s="3">
        <v>43.5</v>
      </c>
    </row>
    <row r="21541" spans="1:9" x14ac:dyDescent="0.25">
      <c r="A21541" t="s">
        <v>2494</v>
      </c>
      <c r="B21541">
        <v>2008</v>
      </c>
      <c r="C21541">
        <v>311</v>
      </c>
      <c r="D21541">
        <v>10</v>
      </c>
      <c r="E21541">
        <v>43.5</v>
      </c>
      <c r="H21541">
        <v>312</v>
      </c>
      <c r="I21541" s="3">
        <v>43.75</v>
      </c>
    </row>
    <row r="21542" spans="1:9" x14ac:dyDescent="0.25">
      <c r="A21542" t="s">
        <v>2494</v>
      </c>
      <c r="B21542">
        <v>2008</v>
      </c>
      <c r="C21542">
        <v>312</v>
      </c>
      <c r="D21542">
        <v>9</v>
      </c>
      <c r="E21542">
        <v>43.75</v>
      </c>
      <c r="H21542">
        <v>313</v>
      </c>
      <c r="I21542" s="3">
        <v>41.625</v>
      </c>
    </row>
    <row r="21543" spans="1:9" x14ac:dyDescent="0.25">
      <c r="A21543" t="s">
        <v>2494</v>
      </c>
      <c r="B21543">
        <v>2008</v>
      </c>
      <c r="C21543">
        <v>313</v>
      </c>
      <c r="D21543">
        <v>10</v>
      </c>
      <c r="E21543">
        <v>41.625</v>
      </c>
      <c r="H21543">
        <v>314</v>
      </c>
      <c r="I21543" s="3">
        <v>38.75</v>
      </c>
    </row>
    <row r="21544" spans="1:9" x14ac:dyDescent="0.25">
      <c r="A21544" t="s">
        <v>2494</v>
      </c>
      <c r="B21544">
        <v>2008</v>
      </c>
      <c r="C21544">
        <v>314</v>
      </c>
      <c r="D21544">
        <v>9</v>
      </c>
      <c r="E21544">
        <v>38.75</v>
      </c>
      <c r="H21544">
        <v>315</v>
      </c>
      <c r="I21544" s="3">
        <v>39.25</v>
      </c>
    </row>
    <row r="21545" spans="1:9" x14ac:dyDescent="0.25">
      <c r="A21545" t="s">
        <v>2494</v>
      </c>
      <c r="B21545">
        <v>2008</v>
      </c>
      <c r="C21545">
        <v>315</v>
      </c>
      <c r="D21545">
        <v>11</v>
      </c>
      <c r="E21545">
        <v>39.25</v>
      </c>
      <c r="H21545">
        <v>316</v>
      </c>
      <c r="I21545" s="3">
        <v>34.375</v>
      </c>
    </row>
    <row r="21546" spans="1:9" x14ac:dyDescent="0.25">
      <c r="A21546" t="s">
        <v>2494</v>
      </c>
      <c r="B21546">
        <v>2008</v>
      </c>
      <c r="C21546">
        <v>316</v>
      </c>
      <c r="D21546">
        <v>10</v>
      </c>
      <c r="E21546">
        <v>34.375</v>
      </c>
      <c r="H21546">
        <v>317</v>
      </c>
      <c r="I21546" s="3">
        <v>34.25</v>
      </c>
    </row>
    <row r="21547" spans="1:9" x14ac:dyDescent="0.25">
      <c r="A21547" t="s">
        <v>2494</v>
      </c>
      <c r="B21547">
        <v>2008</v>
      </c>
      <c r="C21547">
        <v>317</v>
      </c>
      <c r="D21547">
        <v>11</v>
      </c>
      <c r="E21547">
        <v>34.25</v>
      </c>
      <c r="H21547">
        <v>318</v>
      </c>
      <c r="I21547" s="3">
        <v>32</v>
      </c>
    </row>
    <row r="21548" spans="1:9" x14ac:dyDescent="0.25">
      <c r="A21548" t="s">
        <v>2494</v>
      </c>
      <c r="B21548">
        <v>2008</v>
      </c>
      <c r="C21548">
        <v>318</v>
      </c>
      <c r="D21548">
        <v>10</v>
      </c>
      <c r="E21548">
        <v>32</v>
      </c>
      <c r="H21548">
        <v>319</v>
      </c>
      <c r="I21548" s="3">
        <v>35.25</v>
      </c>
    </row>
    <row r="21549" spans="1:9" x14ac:dyDescent="0.25">
      <c r="A21549" t="s">
        <v>2494</v>
      </c>
      <c r="B21549">
        <v>2008</v>
      </c>
      <c r="C21549">
        <v>319</v>
      </c>
      <c r="D21549">
        <v>12</v>
      </c>
      <c r="E21549">
        <v>35.25</v>
      </c>
      <c r="H21549">
        <v>320</v>
      </c>
      <c r="I21549" s="3">
        <v>37.125</v>
      </c>
    </row>
    <row r="21550" spans="1:9" x14ac:dyDescent="0.25">
      <c r="A21550" t="s">
        <v>2494</v>
      </c>
      <c r="B21550">
        <v>2008</v>
      </c>
      <c r="C21550">
        <v>320</v>
      </c>
      <c r="D21550">
        <v>11</v>
      </c>
      <c r="E21550">
        <v>37.125</v>
      </c>
      <c r="H21550">
        <v>321</v>
      </c>
      <c r="I21550" s="3">
        <v>37.125</v>
      </c>
    </row>
    <row r="21551" spans="1:9" x14ac:dyDescent="0.25">
      <c r="A21551" t="s">
        <v>2494</v>
      </c>
      <c r="B21551">
        <v>2008</v>
      </c>
      <c r="C21551">
        <v>321</v>
      </c>
      <c r="D21551">
        <v>9</v>
      </c>
      <c r="E21551">
        <v>37.125</v>
      </c>
      <c r="H21551">
        <v>322</v>
      </c>
      <c r="I21551" s="3">
        <v>37.875</v>
      </c>
    </row>
    <row r="21552" spans="1:9" x14ac:dyDescent="0.25">
      <c r="A21552" t="s">
        <v>2494</v>
      </c>
      <c r="B21552">
        <v>2008</v>
      </c>
      <c r="C21552">
        <v>322</v>
      </c>
      <c r="D21552">
        <v>10</v>
      </c>
      <c r="E21552">
        <v>37.875</v>
      </c>
      <c r="H21552">
        <v>323</v>
      </c>
      <c r="I21552" s="3">
        <v>41.25</v>
      </c>
    </row>
    <row r="21553" spans="1:9" x14ac:dyDescent="0.25">
      <c r="A21553" t="s">
        <v>2494</v>
      </c>
      <c r="B21553">
        <v>2008</v>
      </c>
      <c r="C21553">
        <v>323</v>
      </c>
      <c r="D21553">
        <v>9</v>
      </c>
      <c r="E21553">
        <v>41.25</v>
      </c>
      <c r="H21553">
        <v>324</v>
      </c>
      <c r="I21553" s="3">
        <v>35.125</v>
      </c>
    </row>
    <row r="21554" spans="1:9" x14ac:dyDescent="0.25">
      <c r="A21554" t="s">
        <v>2494</v>
      </c>
      <c r="B21554">
        <v>2008</v>
      </c>
      <c r="C21554">
        <v>324</v>
      </c>
      <c r="D21554">
        <v>10</v>
      </c>
      <c r="E21554">
        <v>35.125</v>
      </c>
      <c r="H21554">
        <v>325</v>
      </c>
      <c r="I21554" s="3">
        <v>39.875</v>
      </c>
    </row>
    <row r="21555" spans="1:9" x14ac:dyDescent="0.25">
      <c r="A21555" t="s">
        <v>2494</v>
      </c>
      <c r="B21555">
        <v>2008</v>
      </c>
      <c r="C21555">
        <v>325</v>
      </c>
      <c r="D21555">
        <v>11</v>
      </c>
      <c r="E21555">
        <v>39.875</v>
      </c>
      <c r="H21555">
        <v>326</v>
      </c>
      <c r="I21555" s="3">
        <v>32.125</v>
      </c>
    </row>
    <row r="21556" spans="1:9" x14ac:dyDescent="0.25">
      <c r="A21556" t="s">
        <v>2494</v>
      </c>
      <c r="B21556">
        <v>2008</v>
      </c>
      <c r="C21556">
        <v>326</v>
      </c>
      <c r="D21556">
        <v>11</v>
      </c>
      <c r="E21556">
        <v>32.125</v>
      </c>
      <c r="H21556">
        <v>327</v>
      </c>
      <c r="I21556" s="3">
        <v>35.875</v>
      </c>
    </row>
    <row r="21557" spans="1:9" x14ac:dyDescent="0.25">
      <c r="A21557" t="s">
        <v>2494</v>
      </c>
      <c r="B21557">
        <v>2008</v>
      </c>
      <c r="C21557">
        <v>327</v>
      </c>
      <c r="D21557">
        <v>11</v>
      </c>
      <c r="E21557">
        <v>35.875</v>
      </c>
      <c r="H21557">
        <v>328</v>
      </c>
      <c r="I21557" s="3">
        <v>37</v>
      </c>
    </row>
    <row r="21558" spans="1:9" x14ac:dyDescent="0.25">
      <c r="A21558" t="s">
        <v>2494</v>
      </c>
      <c r="B21558">
        <v>2008</v>
      </c>
      <c r="C21558">
        <v>328</v>
      </c>
      <c r="D21558">
        <v>10</v>
      </c>
      <c r="E21558">
        <v>37</v>
      </c>
      <c r="H21558">
        <v>329</v>
      </c>
      <c r="I21558" s="3">
        <v>38.5</v>
      </c>
    </row>
    <row r="21559" spans="1:9" x14ac:dyDescent="0.25">
      <c r="A21559" t="s">
        <v>2494</v>
      </c>
      <c r="B21559">
        <v>2008</v>
      </c>
      <c r="C21559">
        <v>329</v>
      </c>
      <c r="D21559">
        <v>11</v>
      </c>
      <c r="E21559">
        <v>38.5</v>
      </c>
      <c r="H21559">
        <v>330</v>
      </c>
      <c r="I21559" s="3">
        <v>32</v>
      </c>
    </row>
    <row r="21560" spans="1:9" x14ac:dyDescent="0.25">
      <c r="A21560" t="s">
        <v>2494</v>
      </c>
      <c r="B21560">
        <v>2008</v>
      </c>
      <c r="C21560">
        <v>330</v>
      </c>
      <c r="D21560">
        <v>11</v>
      </c>
      <c r="E21560">
        <v>32</v>
      </c>
      <c r="H21560">
        <v>331</v>
      </c>
      <c r="I21560" s="3">
        <v>30.875</v>
      </c>
    </row>
    <row r="21561" spans="1:9" x14ac:dyDescent="0.25">
      <c r="A21561" t="s">
        <v>2494</v>
      </c>
      <c r="B21561">
        <v>2008</v>
      </c>
      <c r="C21561">
        <v>331</v>
      </c>
      <c r="D21561">
        <v>10</v>
      </c>
      <c r="E21561">
        <v>30.875</v>
      </c>
      <c r="H21561">
        <v>332</v>
      </c>
      <c r="I21561" s="3">
        <v>29.375</v>
      </c>
    </row>
    <row r="21562" spans="1:9" x14ac:dyDescent="0.25">
      <c r="A21562" t="s">
        <v>2494</v>
      </c>
      <c r="B21562">
        <v>2008</v>
      </c>
      <c r="C21562">
        <v>332</v>
      </c>
      <c r="D21562">
        <v>19</v>
      </c>
      <c r="E21562">
        <v>29.375</v>
      </c>
      <c r="H21562">
        <v>333</v>
      </c>
      <c r="I21562" s="3">
        <v>31.875</v>
      </c>
    </row>
    <row r="21563" spans="1:9" x14ac:dyDescent="0.25">
      <c r="A21563" t="s">
        <v>2494</v>
      </c>
      <c r="B21563">
        <v>2008</v>
      </c>
      <c r="C21563">
        <v>333</v>
      </c>
      <c r="D21563">
        <v>9</v>
      </c>
      <c r="E21563">
        <v>31.875</v>
      </c>
      <c r="H21563">
        <v>334</v>
      </c>
      <c r="I21563" s="3">
        <v>31.875</v>
      </c>
    </row>
    <row r="21564" spans="1:9" x14ac:dyDescent="0.25">
      <c r="A21564" t="s">
        <v>2494</v>
      </c>
      <c r="B21564">
        <v>2008</v>
      </c>
      <c r="C21564">
        <v>334</v>
      </c>
      <c r="D21564">
        <v>11</v>
      </c>
      <c r="E21564">
        <v>31.875</v>
      </c>
      <c r="H21564">
        <v>335</v>
      </c>
      <c r="I21564" s="3">
        <v>34.375</v>
      </c>
    </row>
    <row r="21565" spans="1:9" x14ac:dyDescent="0.25">
      <c r="A21565" t="s">
        <v>2494</v>
      </c>
      <c r="B21565">
        <v>2008</v>
      </c>
      <c r="C21565">
        <v>335</v>
      </c>
      <c r="D21565">
        <v>13</v>
      </c>
      <c r="E21565">
        <v>34.375</v>
      </c>
      <c r="H21565">
        <v>336</v>
      </c>
      <c r="I21565" s="3">
        <v>30.75</v>
      </c>
    </row>
    <row r="21566" spans="1:9" x14ac:dyDescent="0.25">
      <c r="A21566" t="s">
        <v>2494</v>
      </c>
      <c r="B21566">
        <v>2008</v>
      </c>
      <c r="C21566">
        <v>336</v>
      </c>
      <c r="D21566">
        <v>10</v>
      </c>
      <c r="E21566">
        <v>30.75</v>
      </c>
      <c r="H21566">
        <v>337</v>
      </c>
      <c r="I21566" s="3">
        <v>33.75</v>
      </c>
    </row>
    <row r="21567" spans="1:9" x14ac:dyDescent="0.25">
      <c r="A21567" t="s">
        <v>2494</v>
      </c>
      <c r="B21567">
        <v>2008</v>
      </c>
      <c r="C21567">
        <v>337</v>
      </c>
      <c r="D21567">
        <v>11</v>
      </c>
      <c r="E21567">
        <v>33.75</v>
      </c>
      <c r="H21567">
        <v>338</v>
      </c>
      <c r="I21567" s="3">
        <v>38</v>
      </c>
    </row>
    <row r="21568" spans="1:9" x14ac:dyDescent="0.25">
      <c r="A21568" t="s">
        <v>2494</v>
      </c>
      <c r="B21568">
        <v>2008</v>
      </c>
      <c r="C21568">
        <v>338</v>
      </c>
      <c r="D21568">
        <v>10</v>
      </c>
      <c r="E21568">
        <v>38</v>
      </c>
      <c r="H21568">
        <v>339</v>
      </c>
      <c r="I21568" s="3">
        <v>34.375</v>
      </c>
    </row>
    <row r="21569" spans="1:9" x14ac:dyDescent="0.25">
      <c r="A21569" t="s">
        <v>2494</v>
      </c>
      <c r="B21569">
        <v>2008</v>
      </c>
      <c r="C21569">
        <v>339</v>
      </c>
      <c r="D21569">
        <v>10</v>
      </c>
      <c r="E21569">
        <v>34.375</v>
      </c>
      <c r="H21569">
        <v>340</v>
      </c>
      <c r="I21569" s="3">
        <v>34.875</v>
      </c>
    </row>
    <row r="21570" spans="1:9" x14ac:dyDescent="0.25">
      <c r="A21570" t="s">
        <v>2494</v>
      </c>
      <c r="B21570">
        <v>2008</v>
      </c>
      <c r="C21570">
        <v>340</v>
      </c>
      <c r="D21570">
        <v>9</v>
      </c>
      <c r="E21570">
        <v>34.875</v>
      </c>
      <c r="H21570">
        <v>341</v>
      </c>
      <c r="I21570" s="3">
        <v>37.25</v>
      </c>
    </row>
    <row r="21571" spans="1:9" x14ac:dyDescent="0.25">
      <c r="A21571" t="s">
        <v>2494</v>
      </c>
      <c r="B21571">
        <v>2008</v>
      </c>
      <c r="C21571">
        <v>341</v>
      </c>
      <c r="D21571">
        <v>11</v>
      </c>
      <c r="E21571">
        <v>37.25</v>
      </c>
      <c r="H21571">
        <v>342</v>
      </c>
      <c r="I21571" s="3">
        <v>36.5</v>
      </c>
    </row>
    <row r="21572" spans="1:9" x14ac:dyDescent="0.25">
      <c r="A21572" t="s">
        <v>2494</v>
      </c>
      <c r="B21572">
        <v>2008</v>
      </c>
      <c r="C21572">
        <v>342</v>
      </c>
      <c r="D21572">
        <v>11</v>
      </c>
      <c r="E21572">
        <v>36.5</v>
      </c>
      <c r="H21572">
        <v>343</v>
      </c>
      <c r="I21572" s="3">
        <v>36.875</v>
      </c>
    </row>
    <row r="21573" spans="1:9" x14ac:dyDescent="0.25">
      <c r="A21573" t="s">
        <v>2494</v>
      </c>
      <c r="B21573">
        <v>2008</v>
      </c>
      <c r="C21573">
        <v>343</v>
      </c>
      <c r="D21573">
        <v>14</v>
      </c>
      <c r="E21573">
        <v>36.875</v>
      </c>
      <c r="H21573">
        <v>344</v>
      </c>
      <c r="I21573" s="3">
        <v>33.5</v>
      </c>
    </row>
    <row r="21574" spans="1:9" x14ac:dyDescent="0.25">
      <c r="A21574" t="s">
        <v>2494</v>
      </c>
      <c r="B21574">
        <v>2008</v>
      </c>
      <c r="C21574">
        <v>344</v>
      </c>
      <c r="D21574">
        <v>0</v>
      </c>
      <c r="E21574">
        <v>33.5</v>
      </c>
      <c r="H21574">
        <v>345</v>
      </c>
      <c r="I21574" s="3">
        <v>29.5</v>
      </c>
    </row>
    <row r="21575" spans="1:9" x14ac:dyDescent="0.25">
      <c r="A21575" t="s">
        <v>2494</v>
      </c>
      <c r="B21575">
        <v>2008</v>
      </c>
      <c r="C21575">
        <v>345</v>
      </c>
      <c r="D21575">
        <v>10</v>
      </c>
      <c r="E21575">
        <v>29.5</v>
      </c>
      <c r="H21575">
        <v>346</v>
      </c>
      <c r="I21575" s="3">
        <v>30.75</v>
      </c>
    </row>
    <row r="21576" spans="1:9" x14ac:dyDescent="0.25">
      <c r="A21576" t="s">
        <v>2494</v>
      </c>
      <c r="B21576">
        <v>2008</v>
      </c>
      <c r="C21576">
        <v>346</v>
      </c>
      <c r="D21576">
        <v>10</v>
      </c>
      <c r="E21576">
        <v>30.75</v>
      </c>
      <c r="H21576">
        <v>347</v>
      </c>
      <c r="I21576" s="3">
        <v>32.5</v>
      </c>
    </row>
    <row r="21577" spans="1:9" x14ac:dyDescent="0.25">
      <c r="A21577" t="s">
        <v>2494</v>
      </c>
      <c r="B21577">
        <v>2008</v>
      </c>
      <c r="C21577">
        <v>347</v>
      </c>
      <c r="D21577">
        <v>10</v>
      </c>
      <c r="E21577">
        <v>32.5</v>
      </c>
      <c r="H21577">
        <v>348</v>
      </c>
      <c r="I21577" s="3">
        <v>36.75</v>
      </c>
    </row>
    <row r="21578" spans="1:9" x14ac:dyDescent="0.25">
      <c r="A21578" t="s">
        <v>2494</v>
      </c>
      <c r="B21578">
        <v>2008</v>
      </c>
      <c r="C21578">
        <v>348</v>
      </c>
      <c r="D21578">
        <v>13</v>
      </c>
      <c r="E21578">
        <v>36.75</v>
      </c>
      <c r="H21578">
        <v>349</v>
      </c>
      <c r="I21578" s="3">
        <v>38</v>
      </c>
    </row>
    <row r="21579" spans="1:9" x14ac:dyDescent="0.25">
      <c r="A21579" t="s">
        <v>2494</v>
      </c>
      <c r="B21579">
        <v>2008</v>
      </c>
      <c r="C21579">
        <v>349</v>
      </c>
      <c r="D21579">
        <v>4</v>
      </c>
      <c r="E21579">
        <v>38</v>
      </c>
      <c r="H21579">
        <v>350</v>
      </c>
      <c r="I21579" s="3">
        <v>35.625</v>
      </c>
    </row>
    <row r="21580" spans="1:9" x14ac:dyDescent="0.25">
      <c r="A21580" t="s">
        <v>2494</v>
      </c>
      <c r="B21580">
        <v>2008</v>
      </c>
      <c r="C21580">
        <v>350</v>
      </c>
      <c r="D21580">
        <v>9</v>
      </c>
      <c r="E21580">
        <v>35.625</v>
      </c>
      <c r="H21580">
        <v>351</v>
      </c>
      <c r="I21580" s="3">
        <v>31.75</v>
      </c>
    </row>
    <row r="21581" spans="1:9" x14ac:dyDescent="0.25">
      <c r="A21581" t="s">
        <v>2494</v>
      </c>
      <c r="B21581">
        <v>2008</v>
      </c>
      <c r="C21581">
        <v>351</v>
      </c>
      <c r="D21581">
        <v>9</v>
      </c>
      <c r="E21581">
        <v>31.75</v>
      </c>
      <c r="H21581">
        <v>352</v>
      </c>
      <c r="I21581" s="3">
        <v>29.125</v>
      </c>
    </row>
    <row r="21582" spans="1:9" x14ac:dyDescent="0.25">
      <c r="A21582" t="s">
        <v>2494</v>
      </c>
      <c r="B21582">
        <v>2008</v>
      </c>
      <c r="C21582">
        <v>352</v>
      </c>
      <c r="D21582">
        <v>10</v>
      </c>
      <c r="E21582">
        <v>29.125</v>
      </c>
      <c r="H21582">
        <v>353</v>
      </c>
      <c r="I21582" s="3">
        <v>41.25</v>
      </c>
    </row>
    <row r="21583" spans="1:9" x14ac:dyDescent="0.25">
      <c r="A21583" t="s">
        <v>2494</v>
      </c>
      <c r="B21583">
        <v>2008</v>
      </c>
      <c r="C21583">
        <v>353</v>
      </c>
      <c r="D21583">
        <v>12</v>
      </c>
      <c r="E21583">
        <v>41.25</v>
      </c>
      <c r="H21583">
        <v>354</v>
      </c>
      <c r="I21583" s="3">
        <v>39</v>
      </c>
    </row>
    <row r="21584" spans="1:9" x14ac:dyDescent="0.25">
      <c r="A21584" t="s">
        <v>2494</v>
      </c>
      <c r="B21584">
        <v>2008</v>
      </c>
      <c r="C21584">
        <v>354</v>
      </c>
      <c r="D21584">
        <v>23</v>
      </c>
      <c r="E21584">
        <v>39</v>
      </c>
      <c r="H21584">
        <v>355</v>
      </c>
      <c r="I21584" s="3">
        <v>39.375</v>
      </c>
    </row>
    <row r="21585" spans="1:9" x14ac:dyDescent="0.25">
      <c r="A21585" t="s">
        <v>2494</v>
      </c>
      <c r="B21585">
        <v>2008</v>
      </c>
      <c r="C21585">
        <v>355</v>
      </c>
      <c r="D21585">
        <v>6</v>
      </c>
      <c r="E21585">
        <v>39.375</v>
      </c>
      <c r="H21585">
        <v>356</v>
      </c>
      <c r="I21585" s="3">
        <v>37.375</v>
      </c>
    </row>
    <row r="21586" spans="1:9" x14ac:dyDescent="0.25">
      <c r="A21586" t="s">
        <v>2494</v>
      </c>
      <c r="B21586">
        <v>2008</v>
      </c>
      <c r="C21586">
        <v>356</v>
      </c>
      <c r="D21586">
        <v>10</v>
      </c>
      <c r="E21586">
        <v>37.375</v>
      </c>
      <c r="H21586">
        <v>357</v>
      </c>
      <c r="I21586" s="3">
        <v>34.375</v>
      </c>
    </row>
    <row r="21587" spans="1:9" x14ac:dyDescent="0.25">
      <c r="A21587" t="s">
        <v>2494</v>
      </c>
      <c r="B21587">
        <v>2008</v>
      </c>
      <c r="C21587">
        <v>357</v>
      </c>
      <c r="D21587">
        <v>23</v>
      </c>
      <c r="E21587">
        <v>34.375</v>
      </c>
      <c r="H21587">
        <v>358</v>
      </c>
      <c r="I21587" s="3">
        <v>36</v>
      </c>
    </row>
    <row r="21588" spans="1:9" x14ac:dyDescent="0.25">
      <c r="A21588" t="s">
        <v>2494</v>
      </c>
      <c r="B21588">
        <v>2008</v>
      </c>
      <c r="C21588">
        <v>358</v>
      </c>
      <c r="D21588">
        <v>22</v>
      </c>
      <c r="E21588">
        <v>36</v>
      </c>
      <c r="H21588">
        <v>359</v>
      </c>
      <c r="I21588" s="3">
        <v>35.375</v>
      </c>
    </row>
    <row r="21589" spans="1:9" x14ac:dyDescent="0.25">
      <c r="A21589" t="s">
        <v>2494</v>
      </c>
      <c r="B21589">
        <v>2008</v>
      </c>
      <c r="C21589">
        <v>359</v>
      </c>
      <c r="D21589">
        <v>9</v>
      </c>
      <c r="E21589">
        <v>35.375</v>
      </c>
      <c r="H21589">
        <v>360</v>
      </c>
      <c r="I21589" s="3">
        <v>30.625</v>
      </c>
    </row>
    <row r="21590" spans="1:9" x14ac:dyDescent="0.25">
      <c r="A21590" t="s">
        <v>2494</v>
      </c>
      <c r="B21590">
        <v>2008</v>
      </c>
      <c r="C21590">
        <v>360</v>
      </c>
      <c r="D21590">
        <v>12</v>
      </c>
      <c r="E21590">
        <v>30.625</v>
      </c>
      <c r="H21590">
        <v>361</v>
      </c>
      <c r="I21590" s="3">
        <v>38.875</v>
      </c>
    </row>
    <row r="21591" spans="1:9" x14ac:dyDescent="0.25">
      <c r="A21591" t="s">
        <v>2494</v>
      </c>
      <c r="B21591">
        <v>2008</v>
      </c>
      <c r="C21591">
        <v>361</v>
      </c>
      <c r="D21591">
        <v>16</v>
      </c>
      <c r="E21591">
        <v>38.875</v>
      </c>
      <c r="H21591">
        <v>362</v>
      </c>
      <c r="I21591" s="3">
        <v>34.375</v>
      </c>
    </row>
    <row r="21592" spans="1:9" x14ac:dyDescent="0.25">
      <c r="A21592" t="s">
        <v>2494</v>
      </c>
      <c r="B21592">
        <v>2008</v>
      </c>
      <c r="C21592">
        <v>362</v>
      </c>
      <c r="D21592">
        <v>9</v>
      </c>
      <c r="E21592">
        <v>34.375</v>
      </c>
      <c r="H21592">
        <v>363</v>
      </c>
      <c r="I21592" s="3">
        <v>36.125</v>
      </c>
    </row>
    <row r="21593" spans="1:9" x14ac:dyDescent="0.25">
      <c r="A21593" t="s">
        <v>2494</v>
      </c>
      <c r="B21593">
        <v>2008</v>
      </c>
      <c r="C21593">
        <v>363</v>
      </c>
      <c r="D21593">
        <v>9</v>
      </c>
      <c r="E21593">
        <v>36.125</v>
      </c>
      <c r="H21593">
        <v>364</v>
      </c>
      <c r="I21593" s="3">
        <v>35.125</v>
      </c>
    </row>
    <row r="21594" spans="1:9" x14ac:dyDescent="0.25">
      <c r="A21594" t="s">
        <v>2494</v>
      </c>
      <c r="B21594">
        <v>2008</v>
      </c>
      <c r="C21594">
        <v>364</v>
      </c>
      <c r="D21594">
        <v>10</v>
      </c>
      <c r="E21594">
        <v>35.125</v>
      </c>
      <c r="H21594">
        <v>365</v>
      </c>
      <c r="I21594" s="3">
        <v>33.25</v>
      </c>
    </row>
    <row r="21595" spans="1:9" x14ac:dyDescent="0.25">
      <c r="A21595" t="s">
        <v>2494</v>
      </c>
      <c r="B21595">
        <v>2008</v>
      </c>
      <c r="C21595">
        <v>365</v>
      </c>
      <c r="D21595">
        <v>10</v>
      </c>
      <c r="E21595">
        <v>33.25</v>
      </c>
      <c r="H21595">
        <v>366</v>
      </c>
      <c r="I21595" s="3">
        <v>35.375</v>
      </c>
    </row>
    <row r="21596" spans="1:9" x14ac:dyDescent="0.25">
      <c r="A21596" t="s">
        <v>2494</v>
      </c>
      <c r="B21596">
        <v>2008</v>
      </c>
      <c r="C21596">
        <v>366</v>
      </c>
      <c r="D21596">
        <v>10</v>
      </c>
      <c r="E21596">
        <v>35.375</v>
      </c>
      <c r="G21596" t="s">
        <v>2495</v>
      </c>
      <c r="H21596">
        <v>1</v>
      </c>
      <c r="I21596" s="3">
        <v>42</v>
      </c>
    </row>
    <row r="21597" spans="1:9" x14ac:dyDescent="0.25">
      <c r="A21597" t="s">
        <v>2495</v>
      </c>
      <c r="B21597">
        <v>2008</v>
      </c>
      <c r="C21597">
        <v>1</v>
      </c>
      <c r="D21597">
        <v>9</v>
      </c>
      <c r="E21597">
        <v>42</v>
      </c>
      <c r="H21597">
        <v>2</v>
      </c>
      <c r="I21597" s="3">
        <v>38.375</v>
      </c>
    </row>
    <row r="21598" spans="1:9" x14ac:dyDescent="0.25">
      <c r="A21598" t="s">
        <v>2495</v>
      </c>
      <c r="B21598">
        <v>2008</v>
      </c>
      <c r="C21598">
        <v>2</v>
      </c>
      <c r="D21598">
        <v>10</v>
      </c>
      <c r="E21598">
        <v>38.375</v>
      </c>
      <c r="H21598">
        <v>3</v>
      </c>
      <c r="I21598" s="3">
        <v>33.125</v>
      </c>
    </row>
    <row r="21599" spans="1:9" x14ac:dyDescent="0.25">
      <c r="A21599" t="s">
        <v>2495</v>
      </c>
      <c r="B21599">
        <v>2008</v>
      </c>
      <c r="C21599">
        <v>3</v>
      </c>
      <c r="D21599">
        <v>8</v>
      </c>
      <c r="E21599">
        <v>33.125</v>
      </c>
      <c r="H21599">
        <v>4</v>
      </c>
      <c r="I21599" s="3">
        <v>27.5</v>
      </c>
    </row>
    <row r="21600" spans="1:9" x14ac:dyDescent="0.25">
      <c r="A21600" t="s">
        <v>2495</v>
      </c>
      <c r="B21600">
        <v>2008</v>
      </c>
      <c r="C21600">
        <v>4</v>
      </c>
      <c r="D21600">
        <v>9</v>
      </c>
      <c r="E21600">
        <v>27.5</v>
      </c>
      <c r="H21600">
        <v>5</v>
      </c>
      <c r="I21600" s="3">
        <v>28.75</v>
      </c>
    </row>
    <row r="21601" spans="1:9" x14ac:dyDescent="0.25">
      <c r="A21601" t="s">
        <v>2495</v>
      </c>
      <c r="B21601">
        <v>2008</v>
      </c>
      <c r="C21601">
        <v>5</v>
      </c>
      <c r="D21601">
        <v>9</v>
      </c>
      <c r="E21601">
        <v>28.75</v>
      </c>
      <c r="H21601">
        <v>6</v>
      </c>
      <c r="I21601" s="3">
        <v>33</v>
      </c>
    </row>
    <row r="21602" spans="1:9" x14ac:dyDescent="0.25">
      <c r="A21602" t="s">
        <v>2495</v>
      </c>
      <c r="B21602">
        <v>2008</v>
      </c>
      <c r="C21602">
        <v>6</v>
      </c>
      <c r="D21602">
        <v>9</v>
      </c>
      <c r="E21602">
        <v>33</v>
      </c>
      <c r="H21602">
        <v>7</v>
      </c>
      <c r="I21602" s="3">
        <v>34.75</v>
      </c>
    </row>
    <row r="21603" spans="1:9" x14ac:dyDescent="0.25">
      <c r="A21603" t="s">
        <v>2495</v>
      </c>
      <c r="B21603">
        <v>2008</v>
      </c>
      <c r="C21603">
        <v>7</v>
      </c>
      <c r="D21603">
        <v>20</v>
      </c>
      <c r="E21603">
        <v>34.75</v>
      </c>
      <c r="H21603">
        <v>8</v>
      </c>
      <c r="I21603" s="3">
        <v>42.625</v>
      </c>
    </row>
    <row r="21604" spans="1:9" x14ac:dyDescent="0.25">
      <c r="A21604" t="s">
        <v>2495</v>
      </c>
      <c r="B21604">
        <v>2008</v>
      </c>
      <c r="C21604">
        <v>8</v>
      </c>
      <c r="D21604">
        <v>9</v>
      </c>
      <c r="E21604">
        <v>42.625</v>
      </c>
      <c r="H21604">
        <v>9</v>
      </c>
      <c r="I21604" s="3">
        <v>38.5</v>
      </c>
    </row>
    <row r="21605" spans="1:9" x14ac:dyDescent="0.25">
      <c r="A21605" t="s">
        <v>2495</v>
      </c>
      <c r="B21605">
        <v>2008</v>
      </c>
      <c r="C21605">
        <v>9</v>
      </c>
      <c r="D21605">
        <v>22</v>
      </c>
      <c r="E21605">
        <v>38.5</v>
      </c>
      <c r="H21605">
        <v>10</v>
      </c>
      <c r="I21605" s="3">
        <v>44.5</v>
      </c>
    </row>
    <row r="21606" spans="1:9" x14ac:dyDescent="0.25">
      <c r="A21606" t="s">
        <v>2495</v>
      </c>
      <c r="B21606">
        <v>2008</v>
      </c>
      <c r="C21606">
        <v>10</v>
      </c>
      <c r="D21606">
        <v>9</v>
      </c>
      <c r="E21606">
        <v>44.5</v>
      </c>
      <c r="H21606">
        <v>11</v>
      </c>
      <c r="I21606" s="3">
        <v>43.375</v>
      </c>
    </row>
    <row r="21607" spans="1:9" x14ac:dyDescent="0.25">
      <c r="A21607" t="s">
        <v>2495</v>
      </c>
      <c r="B21607">
        <v>2008</v>
      </c>
      <c r="C21607">
        <v>11</v>
      </c>
      <c r="D21607">
        <v>8</v>
      </c>
      <c r="E21607">
        <v>43.375</v>
      </c>
      <c r="H21607">
        <v>12</v>
      </c>
      <c r="I21607" s="3">
        <v>45.125</v>
      </c>
    </row>
    <row r="21608" spans="1:9" x14ac:dyDescent="0.25">
      <c r="A21608" t="s">
        <v>2495</v>
      </c>
      <c r="B21608">
        <v>2008</v>
      </c>
      <c r="C21608">
        <v>12</v>
      </c>
      <c r="D21608">
        <v>9</v>
      </c>
      <c r="E21608">
        <v>45.125</v>
      </c>
      <c r="H21608">
        <v>13</v>
      </c>
      <c r="I21608" s="3">
        <v>39.75</v>
      </c>
    </row>
    <row r="21609" spans="1:9" x14ac:dyDescent="0.25">
      <c r="A21609" t="s">
        <v>2495</v>
      </c>
      <c r="B21609">
        <v>2008</v>
      </c>
      <c r="C21609">
        <v>13</v>
      </c>
      <c r="D21609">
        <v>10</v>
      </c>
      <c r="E21609">
        <v>39.75</v>
      </c>
      <c r="H21609">
        <v>14</v>
      </c>
      <c r="I21609" s="3">
        <v>45.75</v>
      </c>
    </row>
    <row r="21610" spans="1:9" x14ac:dyDescent="0.25">
      <c r="A21610" t="s">
        <v>2495</v>
      </c>
      <c r="B21610">
        <v>2008</v>
      </c>
      <c r="C21610">
        <v>14</v>
      </c>
      <c r="D21610">
        <v>10</v>
      </c>
      <c r="E21610">
        <v>45.75</v>
      </c>
      <c r="H21610">
        <v>15</v>
      </c>
      <c r="I21610" s="3">
        <v>40.375</v>
      </c>
    </row>
    <row r="21611" spans="1:9" x14ac:dyDescent="0.25">
      <c r="A21611" t="s">
        <v>2495</v>
      </c>
      <c r="B21611">
        <v>2008</v>
      </c>
      <c r="C21611">
        <v>15</v>
      </c>
      <c r="D21611">
        <v>9</v>
      </c>
      <c r="E21611">
        <v>40.375</v>
      </c>
      <c r="H21611">
        <v>16</v>
      </c>
      <c r="I21611" s="3">
        <v>33.5</v>
      </c>
    </row>
    <row r="21612" spans="1:9" x14ac:dyDescent="0.25">
      <c r="A21612" t="s">
        <v>2495</v>
      </c>
      <c r="B21612">
        <v>2008</v>
      </c>
      <c r="C21612">
        <v>16</v>
      </c>
      <c r="D21612">
        <v>23</v>
      </c>
      <c r="E21612">
        <v>33.5</v>
      </c>
      <c r="H21612">
        <v>17</v>
      </c>
      <c r="I21612" s="3">
        <v>36.25</v>
      </c>
    </row>
    <row r="21613" spans="1:9" x14ac:dyDescent="0.25">
      <c r="A21613" t="s">
        <v>2495</v>
      </c>
      <c r="B21613">
        <v>2008</v>
      </c>
      <c r="C21613">
        <v>17</v>
      </c>
      <c r="D21613">
        <v>9</v>
      </c>
      <c r="E21613">
        <v>36.25</v>
      </c>
      <c r="H21613">
        <v>18</v>
      </c>
      <c r="I21613" s="3">
        <v>40.375</v>
      </c>
    </row>
    <row r="21614" spans="1:9" x14ac:dyDescent="0.25">
      <c r="A21614" t="s">
        <v>2495</v>
      </c>
      <c r="B21614">
        <v>2008</v>
      </c>
      <c r="C21614">
        <v>18</v>
      </c>
      <c r="D21614">
        <v>9</v>
      </c>
      <c r="E21614">
        <v>40.375</v>
      </c>
      <c r="H21614">
        <v>19</v>
      </c>
      <c r="I21614" s="3">
        <v>36.875</v>
      </c>
    </row>
    <row r="21615" spans="1:9" x14ac:dyDescent="0.25">
      <c r="A21615" t="s">
        <v>2495</v>
      </c>
      <c r="B21615">
        <v>2008</v>
      </c>
      <c r="C21615">
        <v>19</v>
      </c>
      <c r="D21615">
        <v>10</v>
      </c>
      <c r="E21615">
        <v>36.875</v>
      </c>
      <c r="H21615">
        <v>20</v>
      </c>
      <c r="I21615" s="3">
        <v>42.25</v>
      </c>
    </row>
    <row r="21616" spans="1:9" x14ac:dyDescent="0.25">
      <c r="A21616" t="s">
        <v>2495</v>
      </c>
      <c r="B21616">
        <v>2008</v>
      </c>
      <c r="C21616">
        <v>20</v>
      </c>
      <c r="D21616">
        <v>11</v>
      </c>
      <c r="E21616">
        <v>42.25</v>
      </c>
      <c r="H21616">
        <v>21</v>
      </c>
      <c r="I21616" s="3">
        <v>41.25</v>
      </c>
    </row>
    <row r="21617" spans="1:9" x14ac:dyDescent="0.25">
      <c r="A21617" t="s">
        <v>2495</v>
      </c>
      <c r="B21617">
        <v>2008</v>
      </c>
      <c r="C21617">
        <v>21</v>
      </c>
      <c r="D21617">
        <v>9</v>
      </c>
      <c r="E21617">
        <v>41.25</v>
      </c>
      <c r="H21617">
        <v>22</v>
      </c>
      <c r="I21617" s="3">
        <v>17.5</v>
      </c>
    </row>
    <row r="21618" spans="1:9" x14ac:dyDescent="0.25">
      <c r="A21618" t="s">
        <v>2495</v>
      </c>
      <c r="B21618">
        <v>2008</v>
      </c>
      <c r="C21618">
        <v>22</v>
      </c>
      <c r="D21618">
        <v>9</v>
      </c>
      <c r="E21618">
        <v>17.5</v>
      </c>
      <c r="H21618">
        <v>23</v>
      </c>
      <c r="I21618" s="3">
        <v>20.25</v>
      </c>
    </row>
    <row r="21619" spans="1:9" x14ac:dyDescent="0.25">
      <c r="A21619" t="s">
        <v>2495</v>
      </c>
      <c r="B21619">
        <v>2008</v>
      </c>
      <c r="C21619">
        <v>23</v>
      </c>
      <c r="D21619">
        <v>21</v>
      </c>
      <c r="E21619">
        <v>20.25</v>
      </c>
      <c r="H21619">
        <v>24</v>
      </c>
      <c r="I21619" s="3">
        <v>32.625</v>
      </c>
    </row>
    <row r="21620" spans="1:9" x14ac:dyDescent="0.25">
      <c r="A21620" t="s">
        <v>2495</v>
      </c>
      <c r="B21620">
        <v>2008</v>
      </c>
      <c r="C21620">
        <v>24</v>
      </c>
      <c r="D21620">
        <v>8</v>
      </c>
      <c r="E21620">
        <v>32.625</v>
      </c>
      <c r="H21620">
        <v>25</v>
      </c>
      <c r="I21620" s="3">
        <v>21.5</v>
      </c>
    </row>
    <row r="21621" spans="1:9" x14ac:dyDescent="0.25">
      <c r="A21621" t="s">
        <v>2495</v>
      </c>
      <c r="B21621">
        <v>2008</v>
      </c>
      <c r="C21621">
        <v>25</v>
      </c>
      <c r="D21621">
        <v>10</v>
      </c>
      <c r="E21621">
        <v>21.5</v>
      </c>
      <c r="H21621">
        <v>26</v>
      </c>
      <c r="I21621" s="3">
        <v>35.875</v>
      </c>
    </row>
    <row r="21622" spans="1:9" x14ac:dyDescent="0.25">
      <c r="A21622" t="s">
        <v>2495</v>
      </c>
      <c r="B21622">
        <v>2008</v>
      </c>
      <c r="C21622">
        <v>26</v>
      </c>
      <c r="D21622">
        <v>9</v>
      </c>
      <c r="E21622">
        <v>35.875</v>
      </c>
      <c r="H21622">
        <v>27</v>
      </c>
      <c r="I21622" s="3">
        <v>29.875</v>
      </c>
    </row>
    <row r="21623" spans="1:9" x14ac:dyDescent="0.25">
      <c r="A21623" t="s">
        <v>2495</v>
      </c>
      <c r="B21623">
        <v>2008</v>
      </c>
      <c r="C21623">
        <v>27</v>
      </c>
      <c r="D21623">
        <v>10</v>
      </c>
      <c r="E21623">
        <v>29.875</v>
      </c>
      <c r="H21623">
        <v>28</v>
      </c>
      <c r="I21623" s="3">
        <v>39.5</v>
      </c>
    </row>
    <row r="21624" spans="1:9" x14ac:dyDescent="0.25">
      <c r="A21624" t="s">
        <v>2495</v>
      </c>
      <c r="B21624">
        <v>2008</v>
      </c>
      <c r="C21624">
        <v>28</v>
      </c>
      <c r="D21624">
        <v>23</v>
      </c>
      <c r="E21624">
        <v>39.5</v>
      </c>
      <c r="H21624">
        <v>29</v>
      </c>
      <c r="I21624" s="3">
        <v>45.25</v>
      </c>
    </row>
    <row r="21625" spans="1:9" x14ac:dyDescent="0.25">
      <c r="A21625" t="s">
        <v>2495</v>
      </c>
      <c r="B21625">
        <v>2008</v>
      </c>
      <c r="C21625">
        <v>29</v>
      </c>
      <c r="D21625">
        <v>9</v>
      </c>
      <c r="E21625">
        <v>45.25</v>
      </c>
      <c r="H21625">
        <v>30</v>
      </c>
      <c r="I21625" s="3">
        <v>43.875</v>
      </c>
    </row>
    <row r="21626" spans="1:9" x14ac:dyDescent="0.25">
      <c r="A21626" t="s">
        <v>2495</v>
      </c>
      <c r="B21626">
        <v>2008</v>
      </c>
      <c r="C21626">
        <v>30</v>
      </c>
      <c r="D21626">
        <v>10</v>
      </c>
      <c r="E21626">
        <v>43.875</v>
      </c>
      <c r="H21626">
        <v>31</v>
      </c>
      <c r="I21626" s="3">
        <v>42.25</v>
      </c>
    </row>
    <row r="21627" spans="1:9" x14ac:dyDescent="0.25">
      <c r="A21627" t="s">
        <v>2495</v>
      </c>
      <c r="B21627">
        <v>2008</v>
      </c>
      <c r="C21627">
        <v>31</v>
      </c>
      <c r="D21627">
        <v>9</v>
      </c>
      <c r="E21627">
        <v>42.25</v>
      </c>
      <c r="H21627">
        <v>32</v>
      </c>
      <c r="I21627" s="3">
        <v>38.875</v>
      </c>
    </row>
    <row r="21628" spans="1:9" x14ac:dyDescent="0.25">
      <c r="A21628" t="s">
        <v>2495</v>
      </c>
      <c r="B21628">
        <v>2008</v>
      </c>
      <c r="C21628">
        <v>32</v>
      </c>
      <c r="D21628">
        <v>10</v>
      </c>
      <c r="E21628">
        <v>38.875</v>
      </c>
      <c r="H21628">
        <v>33</v>
      </c>
      <c r="I21628" s="3">
        <v>42.75</v>
      </c>
    </row>
    <row r="21629" spans="1:9" x14ac:dyDescent="0.25">
      <c r="A21629" t="s">
        <v>2495</v>
      </c>
      <c r="B21629">
        <v>2008</v>
      </c>
      <c r="C21629">
        <v>33</v>
      </c>
      <c r="D21629">
        <v>9</v>
      </c>
      <c r="E21629">
        <v>42.75</v>
      </c>
      <c r="H21629">
        <v>34</v>
      </c>
      <c r="I21629" s="3">
        <v>42.75</v>
      </c>
    </row>
    <row r="21630" spans="1:9" x14ac:dyDescent="0.25">
      <c r="A21630" t="s">
        <v>2495</v>
      </c>
      <c r="B21630">
        <v>2008</v>
      </c>
      <c r="C21630">
        <v>34</v>
      </c>
      <c r="D21630">
        <v>9</v>
      </c>
      <c r="E21630">
        <v>42.75</v>
      </c>
      <c r="H21630">
        <v>35</v>
      </c>
      <c r="I21630" s="3">
        <v>38.75</v>
      </c>
    </row>
    <row r="21631" spans="1:9" x14ac:dyDescent="0.25">
      <c r="A21631" t="s">
        <v>2495</v>
      </c>
      <c r="B21631">
        <v>2008</v>
      </c>
      <c r="C21631">
        <v>35</v>
      </c>
      <c r="D21631">
        <v>9</v>
      </c>
      <c r="E21631">
        <v>38.75</v>
      </c>
      <c r="H21631">
        <v>36</v>
      </c>
      <c r="I21631" s="3">
        <v>39</v>
      </c>
    </row>
    <row r="21632" spans="1:9" x14ac:dyDescent="0.25">
      <c r="A21632" t="s">
        <v>2495</v>
      </c>
      <c r="B21632">
        <v>2008</v>
      </c>
      <c r="C21632">
        <v>36</v>
      </c>
      <c r="D21632">
        <v>8</v>
      </c>
      <c r="E21632">
        <v>39</v>
      </c>
      <c r="H21632">
        <v>37</v>
      </c>
      <c r="I21632" s="3">
        <v>45.375</v>
      </c>
    </row>
    <row r="21633" spans="1:9" x14ac:dyDescent="0.25">
      <c r="A21633" t="s">
        <v>2495</v>
      </c>
      <c r="B21633">
        <v>2008</v>
      </c>
      <c r="C21633">
        <v>37</v>
      </c>
      <c r="D21633">
        <v>10</v>
      </c>
      <c r="E21633">
        <v>45.375</v>
      </c>
      <c r="H21633">
        <v>38</v>
      </c>
      <c r="I21633" s="3">
        <v>46.5</v>
      </c>
    </row>
    <row r="21634" spans="1:9" x14ac:dyDescent="0.25">
      <c r="A21634" t="s">
        <v>2495</v>
      </c>
      <c r="B21634">
        <v>2008</v>
      </c>
      <c r="C21634">
        <v>38</v>
      </c>
      <c r="D21634">
        <v>9</v>
      </c>
      <c r="E21634">
        <v>46.5</v>
      </c>
      <c r="H21634">
        <v>39</v>
      </c>
      <c r="I21634" s="3">
        <v>50</v>
      </c>
    </row>
    <row r="21635" spans="1:9" x14ac:dyDescent="0.25">
      <c r="A21635" t="s">
        <v>2495</v>
      </c>
      <c r="B21635">
        <v>2008</v>
      </c>
      <c r="C21635">
        <v>39</v>
      </c>
      <c r="D21635">
        <v>9</v>
      </c>
      <c r="E21635">
        <v>50</v>
      </c>
      <c r="H21635">
        <v>40</v>
      </c>
      <c r="I21635" s="3">
        <v>46.75</v>
      </c>
    </row>
    <row r="21636" spans="1:9" x14ac:dyDescent="0.25">
      <c r="A21636" t="s">
        <v>2495</v>
      </c>
      <c r="B21636">
        <v>2008</v>
      </c>
      <c r="C21636">
        <v>40</v>
      </c>
      <c r="D21636">
        <v>9</v>
      </c>
      <c r="E21636">
        <v>46.75</v>
      </c>
      <c r="H21636">
        <v>41</v>
      </c>
      <c r="I21636" s="3">
        <v>51</v>
      </c>
    </row>
    <row r="21637" spans="1:9" x14ac:dyDescent="0.25">
      <c r="A21637" t="s">
        <v>2495</v>
      </c>
      <c r="B21637">
        <v>2008</v>
      </c>
      <c r="C21637">
        <v>41</v>
      </c>
      <c r="D21637">
        <v>10</v>
      </c>
      <c r="E21637">
        <v>51</v>
      </c>
      <c r="H21637">
        <v>42</v>
      </c>
      <c r="I21637" s="3">
        <v>38.25</v>
      </c>
    </row>
    <row r="21638" spans="1:9" x14ac:dyDescent="0.25">
      <c r="A21638" t="s">
        <v>2495</v>
      </c>
      <c r="B21638">
        <v>2008</v>
      </c>
      <c r="C21638">
        <v>42</v>
      </c>
      <c r="D21638">
        <v>10</v>
      </c>
      <c r="E21638">
        <v>38.25</v>
      </c>
      <c r="H21638">
        <v>43</v>
      </c>
      <c r="I21638" s="3">
        <v>48.25</v>
      </c>
    </row>
    <row r="21639" spans="1:9" x14ac:dyDescent="0.25">
      <c r="A21639" t="s">
        <v>2495</v>
      </c>
      <c r="B21639">
        <v>2008</v>
      </c>
      <c r="C21639">
        <v>43</v>
      </c>
      <c r="D21639">
        <v>9</v>
      </c>
      <c r="E21639">
        <v>48.25</v>
      </c>
      <c r="H21639">
        <v>44</v>
      </c>
      <c r="I21639" s="3">
        <v>46.625</v>
      </c>
    </row>
    <row r="21640" spans="1:9" x14ac:dyDescent="0.25">
      <c r="A21640" t="s">
        <v>2495</v>
      </c>
      <c r="B21640">
        <v>2008</v>
      </c>
      <c r="C21640">
        <v>44</v>
      </c>
      <c r="D21640">
        <v>9</v>
      </c>
      <c r="E21640">
        <v>46.625</v>
      </c>
      <c r="H21640">
        <v>45</v>
      </c>
      <c r="I21640" s="3">
        <v>38.375</v>
      </c>
    </row>
    <row r="21641" spans="1:9" x14ac:dyDescent="0.25">
      <c r="A21641" t="s">
        <v>2495</v>
      </c>
      <c r="B21641">
        <v>2008</v>
      </c>
      <c r="C21641">
        <v>45</v>
      </c>
      <c r="D21641">
        <v>9</v>
      </c>
      <c r="E21641">
        <v>38.375</v>
      </c>
      <c r="H21641">
        <v>46</v>
      </c>
      <c r="I21641" s="3">
        <v>26.75</v>
      </c>
    </row>
    <row r="21642" spans="1:9" x14ac:dyDescent="0.25">
      <c r="A21642" t="s">
        <v>2495</v>
      </c>
      <c r="B21642">
        <v>2008</v>
      </c>
      <c r="C21642">
        <v>46</v>
      </c>
      <c r="D21642">
        <v>10</v>
      </c>
      <c r="E21642">
        <v>26.75</v>
      </c>
      <c r="H21642">
        <v>47</v>
      </c>
      <c r="I21642" s="3">
        <v>42</v>
      </c>
    </row>
    <row r="21643" spans="1:9" x14ac:dyDescent="0.25">
      <c r="A21643" t="s">
        <v>2495</v>
      </c>
      <c r="B21643">
        <v>2008</v>
      </c>
      <c r="C21643">
        <v>47</v>
      </c>
      <c r="D21643">
        <v>12</v>
      </c>
      <c r="E21643">
        <v>42</v>
      </c>
      <c r="H21643">
        <v>48</v>
      </c>
      <c r="I21643" s="3">
        <v>46.125</v>
      </c>
    </row>
    <row r="21644" spans="1:9" x14ac:dyDescent="0.25">
      <c r="A21644" t="s">
        <v>2495</v>
      </c>
      <c r="B21644">
        <v>2008</v>
      </c>
      <c r="C21644">
        <v>48</v>
      </c>
      <c r="D21644">
        <v>10</v>
      </c>
      <c r="E21644">
        <v>46.125</v>
      </c>
      <c r="H21644">
        <v>49</v>
      </c>
      <c r="I21644" s="3">
        <v>44.25</v>
      </c>
    </row>
    <row r="21645" spans="1:9" x14ac:dyDescent="0.25">
      <c r="A21645" t="s">
        <v>2495</v>
      </c>
      <c r="B21645">
        <v>2008</v>
      </c>
      <c r="C21645">
        <v>49</v>
      </c>
      <c r="D21645">
        <v>10</v>
      </c>
      <c r="E21645">
        <v>44.25</v>
      </c>
      <c r="H21645">
        <v>50</v>
      </c>
      <c r="I21645" s="3">
        <v>43.375</v>
      </c>
    </row>
    <row r="21646" spans="1:9" x14ac:dyDescent="0.25">
      <c r="A21646" t="s">
        <v>2495</v>
      </c>
      <c r="B21646">
        <v>2008</v>
      </c>
      <c r="C21646">
        <v>50</v>
      </c>
      <c r="D21646">
        <v>9</v>
      </c>
      <c r="E21646">
        <v>43.375</v>
      </c>
      <c r="H21646">
        <v>51</v>
      </c>
      <c r="I21646" s="3">
        <v>43.625</v>
      </c>
    </row>
    <row r="21647" spans="1:9" x14ac:dyDescent="0.25">
      <c r="A21647" t="s">
        <v>2495</v>
      </c>
      <c r="B21647">
        <v>2008</v>
      </c>
      <c r="C21647">
        <v>51</v>
      </c>
      <c r="D21647">
        <v>10</v>
      </c>
      <c r="E21647">
        <v>43.625</v>
      </c>
      <c r="H21647">
        <v>52</v>
      </c>
      <c r="I21647" s="3">
        <v>46.75</v>
      </c>
    </row>
    <row r="21648" spans="1:9" x14ac:dyDescent="0.25">
      <c r="A21648" t="s">
        <v>2495</v>
      </c>
      <c r="B21648">
        <v>2008</v>
      </c>
      <c r="C21648">
        <v>52</v>
      </c>
      <c r="D21648">
        <v>12</v>
      </c>
      <c r="E21648">
        <v>46.75</v>
      </c>
      <c r="H21648">
        <v>53</v>
      </c>
      <c r="I21648" s="3">
        <v>52.375</v>
      </c>
    </row>
    <row r="21649" spans="1:9" x14ac:dyDescent="0.25">
      <c r="A21649" t="s">
        <v>2495</v>
      </c>
      <c r="B21649">
        <v>2008</v>
      </c>
      <c r="C21649">
        <v>53</v>
      </c>
      <c r="D21649">
        <v>9</v>
      </c>
      <c r="E21649">
        <v>52.375</v>
      </c>
      <c r="H21649">
        <v>54</v>
      </c>
      <c r="I21649" s="3">
        <v>48.875</v>
      </c>
    </row>
    <row r="21650" spans="1:9" x14ac:dyDescent="0.25">
      <c r="A21650" t="s">
        <v>2495</v>
      </c>
      <c r="B21650">
        <v>2008</v>
      </c>
      <c r="C21650">
        <v>54</v>
      </c>
      <c r="D21650">
        <v>10</v>
      </c>
      <c r="E21650">
        <v>48.875</v>
      </c>
      <c r="H21650">
        <v>55</v>
      </c>
      <c r="I21650" s="3">
        <v>47.125</v>
      </c>
    </row>
    <row r="21651" spans="1:9" x14ac:dyDescent="0.25">
      <c r="A21651" t="s">
        <v>2495</v>
      </c>
      <c r="B21651">
        <v>2008</v>
      </c>
      <c r="C21651">
        <v>55</v>
      </c>
      <c r="D21651">
        <v>8</v>
      </c>
      <c r="E21651">
        <v>47.125</v>
      </c>
      <c r="H21651">
        <v>56</v>
      </c>
      <c r="I21651" s="3">
        <v>47.75</v>
      </c>
    </row>
    <row r="21652" spans="1:9" x14ac:dyDescent="0.25">
      <c r="A21652" t="s">
        <v>2495</v>
      </c>
      <c r="B21652">
        <v>2008</v>
      </c>
      <c r="C21652">
        <v>56</v>
      </c>
      <c r="D21652">
        <v>12</v>
      </c>
      <c r="E21652">
        <v>47.75</v>
      </c>
      <c r="H21652">
        <v>57</v>
      </c>
      <c r="I21652" s="3">
        <v>45</v>
      </c>
    </row>
    <row r="21653" spans="1:9" x14ac:dyDescent="0.25">
      <c r="A21653" t="s">
        <v>2495</v>
      </c>
      <c r="B21653">
        <v>2008</v>
      </c>
      <c r="C21653">
        <v>57</v>
      </c>
      <c r="D21653">
        <v>10</v>
      </c>
      <c r="E21653">
        <v>45</v>
      </c>
      <c r="H21653">
        <v>58</v>
      </c>
      <c r="I21653" s="3">
        <v>49</v>
      </c>
    </row>
    <row r="21654" spans="1:9" x14ac:dyDescent="0.25">
      <c r="A21654" t="s">
        <v>2495</v>
      </c>
      <c r="B21654">
        <v>2008</v>
      </c>
      <c r="C21654">
        <v>58</v>
      </c>
      <c r="D21654">
        <v>9</v>
      </c>
      <c r="E21654">
        <v>49</v>
      </c>
      <c r="H21654">
        <v>59</v>
      </c>
      <c r="I21654" s="3">
        <v>53.5</v>
      </c>
    </row>
    <row r="21655" spans="1:9" x14ac:dyDescent="0.25">
      <c r="A21655" t="s">
        <v>2495</v>
      </c>
      <c r="B21655">
        <v>2008</v>
      </c>
      <c r="C21655">
        <v>59</v>
      </c>
      <c r="D21655">
        <v>10</v>
      </c>
      <c r="E21655">
        <v>53.5</v>
      </c>
      <c r="H21655">
        <v>60</v>
      </c>
      <c r="I21655" s="3">
        <v>50.625</v>
      </c>
    </row>
    <row r="21656" spans="1:9" x14ac:dyDescent="0.25">
      <c r="A21656" t="s">
        <v>2495</v>
      </c>
      <c r="B21656">
        <v>2008</v>
      </c>
      <c r="C21656">
        <v>60</v>
      </c>
      <c r="D21656">
        <v>9</v>
      </c>
      <c r="E21656">
        <v>50.625</v>
      </c>
      <c r="H21656">
        <v>61</v>
      </c>
      <c r="I21656" s="3">
        <v>57.125</v>
      </c>
    </row>
    <row r="21657" spans="1:9" x14ac:dyDescent="0.25">
      <c r="A21657" t="s">
        <v>2495</v>
      </c>
      <c r="B21657">
        <v>2008</v>
      </c>
      <c r="C21657">
        <v>61</v>
      </c>
      <c r="D21657">
        <v>10</v>
      </c>
      <c r="E21657">
        <v>57.125</v>
      </c>
      <c r="H21657">
        <v>62</v>
      </c>
      <c r="I21657" s="3">
        <v>49.75</v>
      </c>
    </row>
    <row r="21658" spans="1:9" x14ac:dyDescent="0.25">
      <c r="A21658" t="s">
        <v>2495</v>
      </c>
      <c r="B21658">
        <v>2008</v>
      </c>
      <c r="C21658">
        <v>62</v>
      </c>
      <c r="D21658">
        <v>11</v>
      </c>
      <c r="E21658">
        <v>49.75</v>
      </c>
      <c r="H21658">
        <v>63</v>
      </c>
      <c r="I21658" s="3">
        <v>43.625</v>
      </c>
    </row>
    <row r="21659" spans="1:9" x14ac:dyDescent="0.25">
      <c r="A21659" t="s">
        <v>2495</v>
      </c>
      <c r="B21659">
        <v>2008</v>
      </c>
      <c r="C21659">
        <v>63</v>
      </c>
      <c r="D21659">
        <v>10</v>
      </c>
      <c r="E21659">
        <v>43.625</v>
      </c>
      <c r="H21659">
        <v>64</v>
      </c>
      <c r="I21659" s="3">
        <v>49</v>
      </c>
    </row>
    <row r="21660" spans="1:9" x14ac:dyDescent="0.25">
      <c r="A21660" t="s">
        <v>2495</v>
      </c>
      <c r="B21660">
        <v>2008</v>
      </c>
      <c r="C21660">
        <v>64</v>
      </c>
      <c r="D21660">
        <v>10</v>
      </c>
      <c r="E21660">
        <v>49</v>
      </c>
      <c r="H21660">
        <v>65</v>
      </c>
      <c r="I21660" s="3">
        <v>42.5</v>
      </c>
    </row>
    <row r="21661" spans="1:9" x14ac:dyDescent="0.25">
      <c r="A21661" t="s">
        <v>2495</v>
      </c>
      <c r="B21661">
        <v>2008</v>
      </c>
      <c r="C21661">
        <v>65</v>
      </c>
      <c r="D21661">
        <v>5</v>
      </c>
      <c r="E21661">
        <v>42.5</v>
      </c>
      <c r="H21661">
        <v>66</v>
      </c>
      <c r="I21661" s="3">
        <v>40</v>
      </c>
    </row>
    <row r="21662" spans="1:9" x14ac:dyDescent="0.25">
      <c r="A21662" t="s">
        <v>2495</v>
      </c>
      <c r="B21662">
        <v>2008</v>
      </c>
      <c r="C21662">
        <v>66</v>
      </c>
      <c r="D21662">
        <v>10</v>
      </c>
      <c r="E21662">
        <v>40</v>
      </c>
      <c r="H21662">
        <v>67</v>
      </c>
      <c r="I21662" s="3">
        <v>49.875</v>
      </c>
    </row>
    <row r="21663" spans="1:9" x14ac:dyDescent="0.25">
      <c r="A21663" t="s">
        <v>2495</v>
      </c>
      <c r="B21663">
        <v>2008</v>
      </c>
      <c r="C21663">
        <v>67</v>
      </c>
      <c r="D21663">
        <v>10</v>
      </c>
      <c r="E21663">
        <v>49.875</v>
      </c>
      <c r="H21663">
        <v>68</v>
      </c>
      <c r="I21663" s="3">
        <v>46.625</v>
      </c>
    </row>
    <row r="21664" spans="1:9" x14ac:dyDescent="0.25">
      <c r="A21664" t="s">
        <v>2495</v>
      </c>
      <c r="B21664">
        <v>2008</v>
      </c>
      <c r="C21664">
        <v>68</v>
      </c>
      <c r="D21664">
        <v>8</v>
      </c>
      <c r="E21664">
        <v>46.625</v>
      </c>
      <c r="H21664">
        <v>69</v>
      </c>
      <c r="I21664" s="3">
        <v>50.125</v>
      </c>
    </row>
    <row r="21665" spans="1:9" x14ac:dyDescent="0.25">
      <c r="A21665" t="s">
        <v>2495</v>
      </c>
      <c r="B21665">
        <v>2008</v>
      </c>
      <c r="C21665">
        <v>69</v>
      </c>
      <c r="D21665">
        <v>10</v>
      </c>
      <c r="E21665">
        <v>50.125</v>
      </c>
      <c r="H21665">
        <v>70</v>
      </c>
      <c r="I21665" s="3">
        <v>58.25</v>
      </c>
    </row>
    <row r="21666" spans="1:9" x14ac:dyDescent="0.25">
      <c r="A21666" t="s">
        <v>2495</v>
      </c>
      <c r="B21666">
        <v>2008</v>
      </c>
      <c r="C21666">
        <v>70</v>
      </c>
      <c r="D21666">
        <v>9</v>
      </c>
      <c r="E21666">
        <v>58.25</v>
      </c>
      <c r="H21666">
        <v>71</v>
      </c>
      <c r="I21666" s="3">
        <v>57.25</v>
      </c>
    </row>
    <row r="21667" spans="1:9" x14ac:dyDescent="0.25">
      <c r="A21667" t="s">
        <v>2495</v>
      </c>
      <c r="B21667">
        <v>2008</v>
      </c>
      <c r="C21667">
        <v>71</v>
      </c>
      <c r="D21667">
        <v>10</v>
      </c>
      <c r="E21667">
        <v>57.25</v>
      </c>
      <c r="H21667">
        <v>72</v>
      </c>
      <c r="I21667" s="3">
        <v>55.875</v>
      </c>
    </row>
    <row r="21668" spans="1:9" x14ac:dyDescent="0.25">
      <c r="A21668" t="s">
        <v>2495</v>
      </c>
      <c r="B21668">
        <v>2008</v>
      </c>
      <c r="C21668">
        <v>72</v>
      </c>
      <c r="D21668">
        <v>10</v>
      </c>
      <c r="E21668">
        <v>55.875</v>
      </c>
      <c r="H21668">
        <v>73</v>
      </c>
      <c r="I21668" s="3">
        <v>55</v>
      </c>
    </row>
    <row r="21669" spans="1:9" x14ac:dyDescent="0.25">
      <c r="A21669" t="s">
        <v>2495</v>
      </c>
      <c r="B21669">
        <v>2008</v>
      </c>
      <c r="C21669">
        <v>73</v>
      </c>
      <c r="D21669">
        <v>9</v>
      </c>
      <c r="E21669">
        <v>55</v>
      </c>
      <c r="H21669">
        <v>74</v>
      </c>
      <c r="I21669" s="3">
        <v>54.5</v>
      </c>
    </row>
    <row r="21670" spans="1:9" x14ac:dyDescent="0.25">
      <c r="A21670" t="s">
        <v>2495</v>
      </c>
      <c r="B21670">
        <v>2008</v>
      </c>
      <c r="C21670">
        <v>74</v>
      </c>
      <c r="D21670">
        <v>10</v>
      </c>
      <c r="E21670">
        <v>54.5</v>
      </c>
      <c r="H21670">
        <v>75</v>
      </c>
      <c r="I21670" s="3">
        <v>56.125</v>
      </c>
    </row>
    <row r="21671" spans="1:9" x14ac:dyDescent="0.25">
      <c r="A21671" t="s">
        <v>2495</v>
      </c>
      <c r="B21671">
        <v>2008</v>
      </c>
      <c r="C21671">
        <v>75</v>
      </c>
      <c r="D21671">
        <v>10</v>
      </c>
      <c r="E21671">
        <v>56.125</v>
      </c>
      <c r="H21671">
        <v>76</v>
      </c>
      <c r="I21671" s="3">
        <v>50.375</v>
      </c>
    </row>
    <row r="21672" spans="1:9" x14ac:dyDescent="0.25">
      <c r="A21672" t="s">
        <v>2495</v>
      </c>
      <c r="B21672">
        <v>2008</v>
      </c>
      <c r="C21672">
        <v>76</v>
      </c>
      <c r="D21672">
        <v>8</v>
      </c>
      <c r="E21672">
        <v>50.375</v>
      </c>
      <c r="H21672">
        <v>77</v>
      </c>
      <c r="I21672" s="3">
        <v>49.875</v>
      </c>
    </row>
    <row r="21673" spans="1:9" x14ac:dyDescent="0.25">
      <c r="A21673" t="s">
        <v>2495</v>
      </c>
      <c r="B21673">
        <v>2008</v>
      </c>
      <c r="C21673">
        <v>77</v>
      </c>
      <c r="D21673">
        <v>9</v>
      </c>
      <c r="E21673">
        <v>49.875</v>
      </c>
      <c r="H21673">
        <v>78</v>
      </c>
      <c r="I21673" s="3">
        <v>44.75</v>
      </c>
    </row>
    <row r="21674" spans="1:9" x14ac:dyDescent="0.25">
      <c r="A21674" t="s">
        <v>2495</v>
      </c>
      <c r="B21674">
        <v>2008</v>
      </c>
      <c r="C21674">
        <v>78</v>
      </c>
      <c r="D21674">
        <v>11</v>
      </c>
      <c r="E21674">
        <v>44.75</v>
      </c>
      <c r="H21674">
        <v>79</v>
      </c>
      <c r="I21674" s="3">
        <v>56.5</v>
      </c>
    </row>
    <row r="21675" spans="1:9" x14ac:dyDescent="0.25">
      <c r="A21675" t="s">
        <v>2495</v>
      </c>
      <c r="B21675">
        <v>2008</v>
      </c>
      <c r="C21675">
        <v>79</v>
      </c>
      <c r="D21675">
        <v>10</v>
      </c>
      <c r="E21675">
        <v>56.5</v>
      </c>
      <c r="H21675">
        <v>80</v>
      </c>
      <c r="I21675" s="3">
        <v>55.75</v>
      </c>
    </row>
    <row r="21676" spans="1:9" x14ac:dyDescent="0.25">
      <c r="A21676" t="s">
        <v>2495</v>
      </c>
      <c r="B21676">
        <v>2008</v>
      </c>
      <c r="C21676">
        <v>80</v>
      </c>
      <c r="D21676">
        <v>10</v>
      </c>
      <c r="E21676">
        <v>55.75</v>
      </c>
      <c r="H21676">
        <v>81</v>
      </c>
      <c r="I21676" s="3">
        <v>54.75</v>
      </c>
    </row>
    <row r="21677" spans="1:9" x14ac:dyDescent="0.25">
      <c r="A21677" t="s">
        <v>2495</v>
      </c>
      <c r="B21677">
        <v>2008</v>
      </c>
      <c r="C21677">
        <v>81</v>
      </c>
      <c r="D21677">
        <v>10</v>
      </c>
      <c r="E21677">
        <v>54.75</v>
      </c>
      <c r="H21677">
        <v>82</v>
      </c>
      <c r="I21677" s="3">
        <v>58.375</v>
      </c>
    </row>
    <row r="21678" spans="1:9" x14ac:dyDescent="0.25">
      <c r="A21678" t="s">
        <v>2495</v>
      </c>
      <c r="B21678">
        <v>2008</v>
      </c>
      <c r="C21678">
        <v>82</v>
      </c>
      <c r="D21678">
        <v>10</v>
      </c>
      <c r="E21678">
        <v>58.375</v>
      </c>
      <c r="H21678">
        <v>83</v>
      </c>
      <c r="I21678" s="3">
        <v>44.125</v>
      </c>
    </row>
    <row r="21679" spans="1:9" x14ac:dyDescent="0.25">
      <c r="A21679" t="s">
        <v>2495</v>
      </c>
      <c r="B21679">
        <v>2008</v>
      </c>
      <c r="C21679">
        <v>83</v>
      </c>
      <c r="D21679">
        <v>10</v>
      </c>
      <c r="E21679">
        <v>44.125</v>
      </c>
      <c r="H21679">
        <v>84</v>
      </c>
      <c r="I21679" s="3">
        <v>49.625</v>
      </c>
    </row>
    <row r="21680" spans="1:9" x14ac:dyDescent="0.25">
      <c r="A21680" t="s">
        <v>2495</v>
      </c>
      <c r="B21680">
        <v>2008</v>
      </c>
      <c r="C21680">
        <v>84</v>
      </c>
      <c r="D21680">
        <v>10</v>
      </c>
      <c r="E21680">
        <v>49.625</v>
      </c>
      <c r="H21680">
        <v>85</v>
      </c>
      <c r="I21680" s="3">
        <v>47.625</v>
      </c>
    </row>
    <row r="21681" spans="1:9" x14ac:dyDescent="0.25">
      <c r="A21681" t="s">
        <v>2495</v>
      </c>
      <c r="B21681">
        <v>2008</v>
      </c>
      <c r="C21681">
        <v>85</v>
      </c>
      <c r="D21681">
        <v>15</v>
      </c>
      <c r="E21681">
        <v>47.625</v>
      </c>
      <c r="H21681">
        <v>86</v>
      </c>
      <c r="I21681" s="3">
        <v>59.25</v>
      </c>
    </row>
    <row r="21682" spans="1:9" x14ac:dyDescent="0.25">
      <c r="A21682" t="s">
        <v>2495</v>
      </c>
      <c r="B21682">
        <v>2008</v>
      </c>
      <c r="C21682">
        <v>86</v>
      </c>
      <c r="D21682">
        <v>10</v>
      </c>
      <c r="E21682">
        <v>59.25</v>
      </c>
      <c r="H21682">
        <v>87</v>
      </c>
      <c r="I21682" s="3">
        <v>49.375</v>
      </c>
    </row>
    <row r="21683" spans="1:9" x14ac:dyDescent="0.25">
      <c r="A21683" t="s">
        <v>2495</v>
      </c>
      <c r="B21683">
        <v>2008</v>
      </c>
      <c r="C21683">
        <v>87</v>
      </c>
      <c r="D21683">
        <v>9</v>
      </c>
      <c r="E21683">
        <v>49.375</v>
      </c>
      <c r="H21683">
        <v>88</v>
      </c>
      <c r="I21683" s="3">
        <v>47.25</v>
      </c>
    </row>
    <row r="21684" spans="1:9" x14ac:dyDescent="0.25">
      <c r="A21684" t="s">
        <v>2495</v>
      </c>
      <c r="B21684">
        <v>2008</v>
      </c>
      <c r="C21684">
        <v>88</v>
      </c>
      <c r="D21684">
        <v>12</v>
      </c>
      <c r="E21684">
        <v>47.25</v>
      </c>
      <c r="H21684">
        <v>89</v>
      </c>
      <c r="I21684" s="3">
        <v>49.25</v>
      </c>
    </row>
    <row r="21685" spans="1:9" x14ac:dyDescent="0.25">
      <c r="A21685" t="s">
        <v>2495</v>
      </c>
      <c r="B21685">
        <v>2008</v>
      </c>
      <c r="C21685">
        <v>89</v>
      </c>
      <c r="D21685">
        <v>11</v>
      </c>
      <c r="E21685">
        <v>49.25</v>
      </c>
      <c r="H21685">
        <v>90</v>
      </c>
      <c r="I21685" s="3">
        <v>47.125</v>
      </c>
    </row>
    <row r="21686" spans="1:9" x14ac:dyDescent="0.25">
      <c r="A21686" t="s">
        <v>2495</v>
      </c>
      <c r="B21686">
        <v>2008</v>
      </c>
      <c r="C21686">
        <v>90</v>
      </c>
      <c r="D21686">
        <v>10</v>
      </c>
      <c r="E21686">
        <v>47.125</v>
      </c>
      <c r="H21686">
        <v>91</v>
      </c>
      <c r="I21686" s="3">
        <v>44</v>
      </c>
    </row>
    <row r="21687" spans="1:9" x14ac:dyDescent="0.25">
      <c r="A21687" t="s">
        <v>2495</v>
      </c>
      <c r="B21687">
        <v>2008</v>
      </c>
      <c r="C21687">
        <v>91</v>
      </c>
      <c r="D21687">
        <v>11</v>
      </c>
      <c r="E21687">
        <v>44</v>
      </c>
      <c r="H21687">
        <v>92</v>
      </c>
      <c r="I21687" s="3">
        <v>48.625</v>
      </c>
    </row>
    <row r="21688" spans="1:9" x14ac:dyDescent="0.25">
      <c r="A21688" t="s">
        <v>2495</v>
      </c>
      <c r="B21688">
        <v>2008</v>
      </c>
      <c r="C21688">
        <v>92</v>
      </c>
      <c r="D21688">
        <v>10</v>
      </c>
      <c r="E21688">
        <v>48.625</v>
      </c>
      <c r="H21688">
        <v>93</v>
      </c>
      <c r="I21688" s="3">
        <v>51.125</v>
      </c>
    </row>
    <row r="21689" spans="1:9" x14ac:dyDescent="0.25">
      <c r="A21689" t="s">
        <v>2495</v>
      </c>
      <c r="B21689">
        <v>2008</v>
      </c>
      <c r="C21689">
        <v>93</v>
      </c>
      <c r="D21689">
        <v>10</v>
      </c>
      <c r="E21689">
        <v>51.125</v>
      </c>
      <c r="H21689">
        <v>94</v>
      </c>
      <c r="I21689" s="3">
        <v>51.125</v>
      </c>
    </row>
    <row r="21690" spans="1:9" x14ac:dyDescent="0.25">
      <c r="A21690" t="s">
        <v>2495</v>
      </c>
      <c r="B21690">
        <v>2008</v>
      </c>
      <c r="C21690">
        <v>94</v>
      </c>
      <c r="D21690">
        <v>10</v>
      </c>
      <c r="E21690">
        <v>51.125</v>
      </c>
      <c r="H21690">
        <v>95</v>
      </c>
      <c r="I21690" s="3">
        <v>55.125</v>
      </c>
    </row>
    <row r="21691" spans="1:9" x14ac:dyDescent="0.25">
      <c r="A21691" t="s">
        <v>2495</v>
      </c>
      <c r="B21691">
        <v>2008</v>
      </c>
      <c r="C21691">
        <v>95</v>
      </c>
      <c r="D21691">
        <v>10</v>
      </c>
      <c r="E21691">
        <v>55.125</v>
      </c>
      <c r="H21691">
        <v>96</v>
      </c>
      <c r="I21691" s="3">
        <v>57.5</v>
      </c>
    </row>
    <row r="21692" spans="1:9" x14ac:dyDescent="0.25">
      <c r="A21692" t="s">
        <v>2495</v>
      </c>
      <c r="B21692">
        <v>2008</v>
      </c>
      <c r="C21692">
        <v>96</v>
      </c>
      <c r="D21692">
        <v>10</v>
      </c>
      <c r="E21692">
        <v>57.5</v>
      </c>
      <c r="H21692">
        <v>97</v>
      </c>
      <c r="I21692" s="3">
        <v>59.875</v>
      </c>
    </row>
    <row r="21693" spans="1:9" x14ac:dyDescent="0.25">
      <c r="A21693" t="s">
        <v>2495</v>
      </c>
      <c r="B21693">
        <v>2008</v>
      </c>
      <c r="C21693">
        <v>97</v>
      </c>
      <c r="D21693">
        <v>9</v>
      </c>
      <c r="E21693">
        <v>59.875</v>
      </c>
      <c r="H21693">
        <v>98</v>
      </c>
      <c r="I21693" s="3">
        <v>50.375</v>
      </c>
    </row>
    <row r="21694" spans="1:9" x14ac:dyDescent="0.25">
      <c r="A21694" t="s">
        <v>2495</v>
      </c>
      <c r="B21694">
        <v>2008</v>
      </c>
      <c r="C21694">
        <v>98</v>
      </c>
      <c r="D21694">
        <v>10</v>
      </c>
      <c r="E21694">
        <v>50.375</v>
      </c>
      <c r="H21694">
        <v>99</v>
      </c>
      <c r="I21694" s="3">
        <v>62.625</v>
      </c>
    </row>
    <row r="21695" spans="1:9" x14ac:dyDescent="0.25">
      <c r="A21695" t="s">
        <v>2495</v>
      </c>
      <c r="B21695">
        <v>2008</v>
      </c>
      <c r="C21695">
        <v>99</v>
      </c>
      <c r="D21695">
        <v>10</v>
      </c>
      <c r="E21695">
        <v>62.625</v>
      </c>
      <c r="H21695">
        <v>100</v>
      </c>
      <c r="I21695" s="3">
        <v>49.375</v>
      </c>
    </row>
    <row r="21696" spans="1:9" x14ac:dyDescent="0.25">
      <c r="A21696" t="s">
        <v>2495</v>
      </c>
      <c r="B21696">
        <v>2008</v>
      </c>
      <c r="C21696">
        <v>100</v>
      </c>
      <c r="D21696">
        <v>20</v>
      </c>
      <c r="E21696">
        <v>49.375</v>
      </c>
      <c r="H21696">
        <v>101</v>
      </c>
      <c r="I21696" s="3">
        <v>59.875</v>
      </c>
    </row>
    <row r="21697" spans="1:9" x14ac:dyDescent="0.25">
      <c r="A21697" t="s">
        <v>2495</v>
      </c>
      <c r="B21697">
        <v>2008</v>
      </c>
      <c r="C21697">
        <v>101</v>
      </c>
      <c r="D21697">
        <v>10</v>
      </c>
      <c r="E21697">
        <v>59.875</v>
      </c>
      <c r="H21697">
        <v>102</v>
      </c>
      <c r="I21697" s="3">
        <v>58.375</v>
      </c>
    </row>
    <row r="21698" spans="1:9" x14ac:dyDescent="0.25">
      <c r="A21698" t="s">
        <v>2495</v>
      </c>
      <c r="B21698">
        <v>2008</v>
      </c>
      <c r="C21698">
        <v>102</v>
      </c>
      <c r="D21698">
        <v>11</v>
      </c>
      <c r="E21698">
        <v>58.375</v>
      </c>
      <c r="H21698">
        <v>103</v>
      </c>
      <c r="I21698" s="3">
        <v>56.25</v>
      </c>
    </row>
    <row r="21699" spans="1:9" x14ac:dyDescent="0.25">
      <c r="A21699" t="s">
        <v>2495</v>
      </c>
      <c r="B21699">
        <v>2008</v>
      </c>
      <c r="C21699">
        <v>103</v>
      </c>
      <c r="D21699">
        <v>10</v>
      </c>
      <c r="E21699">
        <v>56.25</v>
      </c>
      <c r="H21699">
        <v>104</v>
      </c>
      <c r="I21699" s="3">
        <v>56.5</v>
      </c>
    </row>
    <row r="21700" spans="1:9" x14ac:dyDescent="0.25">
      <c r="A21700" t="s">
        <v>2495</v>
      </c>
      <c r="B21700">
        <v>2008</v>
      </c>
      <c r="C21700">
        <v>104</v>
      </c>
      <c r="D21700">
        <v>9</v>
      </c>
      <c r="E21700">
        <v>56.5</v>
      </c>
      <c r="H21700">
        <v>105</v>
      </c>
      <c r="I21700" s="3">
        <v>52.875</v>
      </c>
    </row>
    <row r="21701" spans="1:9" x14ac:dyDescent="0.25">
      <c r="A21701" t="s">
        <v>2495</v>
      </c>
      <c r="B21701">
        <v>2008</v>
      </c>
      <c r="C21701">
        <v>105</v>
      </c>
      <c r="D21701">
        <v>21</v>
      </c>
      <c r="E21701">
        <v>52.875</v>
      </c>
      <c r="H21701">
        <v>106</v>
      </c>
      <c r="I21701" s="3">
        <v>56</v>
      </c>
    </row>
    <row r="21702" spans="1:9" x14ac:dyDescent="0.25">
      <c r="A21702" t="s">
        <v>2495</v>
      </c>
      <c r="B21702">
        <v>2008</v>
      </c>
      <c r="C21702">
        <v>106</v>
      </c>
      <c r="D21702">
        <v>10</v>
      </c>
      <c r="E21702">
        <v>56</v>
      </c>
      <c r="H21702">
        <v>107</v>
      </c>
      <c r="I21702" s="3">
        <v>49.75</v>
      </c>
    </row>
    <row r="21703" spans="1:9" x14ac:dyDescent="0.25">
      <c r="A21703" t="s">
        <v>2495</v>
      </c>
      <c r="B21703">
        <v>2008</v>
      </c>
      <c r="C21703">
        <v>107</v>
      </c>
      <c r="D21703">
        <v>10</v>
      </c>
      <c r="E21703">
        <v>49.75</v>
      </c>
      <c r="H21703">
        <v>108</v>
      </c>
      <c r="I21703" s="3">
        <v>53.125</v>
      </c>
    </row>
    <row r="21704" spans="1:9" x14ac:dyDescent="0.25">
      <c r="A21704" t="s">
        <v>2495</v>
      </c>
      <c r="B21704">
        <v>2008</v>
      </c>
      <c r="C21704">
        <v>108</v>
      </c>
      <c r="D21704">
        <v>10</v>
      </c>
      <c r="E21704">
        <v>53.125</v>
      </c>
      <c r="H21704">
        <v>109</v>
      </c>
      <c r="I21704" s="3">
        <v>61.25</v>
      </c>
    </row>
    <row r="21705" spans="1:9" x14ac:dyDescent="0.25">
      <c r="A21705" t="s">
        <v>2495</v>
      </c>
      <c r="B21705">
        <v>2008</v>
      </c>
      <c r="C21705">
        <v>109</v>
      </c>
      <c r="D21705">
        <v>10</v>
      </c>
      <c r="E21705">
        <v>61.25</v>
      </c>
      <c r="H21705">
        <v>110</v>
      </c>
      <c r="I21705" s="3">
        <v>62.75</v>
      </c>
    </row>
    <row r="21706" spans="1:9" x14ac:dyDescent="0.25">
      <c r="A21706" t="s">
        <v>2495</v>
      </c>
      <c r="B21706">
        <v>2008</v>
      </c>
      <c r="C21706">
        <v>110</v>
      </c>
      <c r="D21706">
        <v>10</v>
      </c>
      <c r="E21706">
        <v>62.75</v>
      </c>
      <c r="H21706">
        <v>111</v>
      </c>
      <c r="I21706" s="3">
        <v>53.75</v>
      </c>
    </row>
    <row r="21707" spans="1:9" x14ac:dyDescent="0.25">
      <c r="A21707" t="s">
        <v>2495</v>
      </c>
      <c r="B21707">
        <v>2008</v>
      </c>
      <c r="C21707">
        <v>111</v>
      </c>
      <c r="D21707">
        <v>11</v>
      </c>
      <c r="E21707">
        <v>53.75</v>
      </c>
      <c r="H21707">
        <v>112</v>
      </c>
      <c r="I21707" s="3">
        <v>59.625</v>
      </c>
    </row>
    <row r="21708" spans="1:9" x14ac:dyDescent="0.25">
      <c r="A21708" t="s">
        <v>2495</v>
      </c>
      <c r="B21708">
        <v>2008</v>
      </c>
      <c r="C21708">
        <v>112</v>
      </c>
      <c r="D21708">
        <v>8</v>
      </c>
      <c r="E21708">
        <v>59.625</v>
      </c>
      <c r="H21708">
        <v>113</v>
      </c>
      <c r="I21708" s="3">
        <v>60.5</v>
      </c>
    </row>
    <row r="21709" spans="1:9" x14ac:dyDescent="0.25">
      <c r="A21709" t="s">
        <v>2495</v>
      </c>
      <c r="B21709">
        <v>2008</v>
      </c>
      <c r="C21709">
        <v>113</v>
      </c>
      <c r="D21709">
        <v>10</v>
      </c>
      <c r="E21709">
        <v>60.5</v>
      </c>
      <c r="H21709">
        <v>114</v>
      </c>
      <c r="I21709" s="3">
        <v>39.875</v>
      </c>
    </row>
    <row r="21710" spans="1:9" x14ac:dyDescent="0.25">
      <c r="A21710" t="s">
        <v>2495</v>
      </c>
      <c r="B21710">
        <v>2008</v>
      </c>
      <c r="C21710">
        <v>114</v>
      </c>
      <c r="D21710">
        <v>10</v>
      </c>
      <c r="E21710">
        <v>39.875</v>
      </c>
      <c r="H21710">
        <v>115</v>
      </c>
      <c r="I21710" s="3">
        <v>52.375</v>
      </c>
    </row>
    <row r="21711" spans="1:9" x14ac:dyDescent="0.25">
      <c r="A21711" t="s">
        <v>2495</v>
      </c>
      <c r="B21711">
        <v>2008</v>
      </c>
      <c r="C21711">
        <v>115</v>
      </c>
      <c r="D21711">
        <v>10</v>
      </c>
      <c r="E21711">
        <v>52.375</v>
      </c>
      <c r="H21711">
        <v>116</v>
      </c>
      <c r="I21711" s="3">
        <v>56.75</v>
      </c>
    </row>
    <row r="21712" spans="1:9" x14ac:dyDescent="0.25">
      <c r="A21712" t="s">
        <v>2495</v>
      </c>
      <c r="B21712">
        <v>2008</v>
      </c>
      <c r="C21712">
        <v>116</v>
      </c>
      <c r="D21712">
        <v>10</v>
      </c>
      <c r="E21712">
        <v>56.75</v>
      </c>
      <c r="H21712">
        <v>117</v>
      </c>
      <c r="I21712" s="3">
        <v>62.75</v>
      </c>
    </row>
    <row r="21713" spans="1:9" x14ac:dyDescent="0.25">
      <c r="A21713" t="s">
        <v>2495</v>
      </c>
      <c r="B21713">
        <v>2008</v>
      </c>
      <c r="C21713">
        <v>117</v>
      </c>
      <c r="D21713">
        <v>10</v>
      </c>
      <c r="E21713">
        <v>62.75</v>
      </c>
      <c r="H21713">
        <v>118</v>
      </c>
      <c r="I21713" s="3">
        <v>61.75</v>
      </c>
    </row>
    <row r="21714" spans="1:9" x14ac:dyDescent="0.25">
      <c r="A21714" t="s">
        <v>2495</v>
      </c>
      <c r="B21714">
        <v>2008</v>
      </c>
      <c r="C21714">
        <v>118</v>
      </c>
      <c r="D21714">
        <v>11</v>
      </c>
      <c r="E21714">
        <v>61.75</v>
      </c>
      <c r="H21714">
        <v>119</v>
      </c>
      <c r="I21714" s="3">
        <v>58</v>
      </c>
    </row>
    <row r="21715" spans="1:9" x14ac:dyDescent="0.25">
      <c r="A21715" t="s">
        <v>2495</v>
      </c>
      <c r="B21715">
        <v>2008</v>
      </c>
      <c r="C21715">
        <v>119</v>
      </c>
      <c r="D21715">
        <v>8</v>
      </c>
      <c r="E21715">
        <v>58</v>
      </c>
      <c r="H21715">
        <v>120</v>
      </c>
      <c r="I21715" s="3">
        <v>58.375</v>
      </c>
    </row>
    <row r="21716" spans="1:9" x14ac:dyDescent="0.25">
      <c r="A21716" t="s">
        <v>2495</v>
      </c>
      <c r="B21716">
        <v>2008</v>
      </c>
      <c r="C21716">
        <v>120</v>
      </c>
      <c r="D21716">
        <v>10</v>
      </c>
      <c r="E21716">
        <v>58.375</v>
      </c>
      <c r="H21716">
        <v>121</v>
      </c>
      <c r="I21716" s="3">
        <v>50</v>
      </c>
    </row>
    <row r="21717" spans="1:9" x14ac:dyDescent="0.25">
      <c r="A21717" t="s">
        <v>2495</v>
      </c>
      <c r="B21717">
        <v>2008</v>
      </c>
      <c r="C21717">
        <v>121</v>
      </c>
      <c r="D21717">
        <v>10</v>
      </c>
      <c r="E21717">
        <v>50</v>
      </c>
      <c r="H21717">
        <v>122</v>
      </c>
      <c r="I21717" s="3">
        <v>61.25</v>
      </c>
    </row>
    <row r="21718" spans="1:9" x14ac:dyDescent="0.25">
      <c r="A21718" t="s">
        <v>2495</v>
      </c>
      <c r="B21718">
        <v>2008</v>
      </c>
      <c r="C21718">
        <v>122</v>
      </c>
      <c r="D21718">
        <v>21</v>
      </c>
      <c r="E21718">
        <v>61.25</v>
      </c>
      <c r="H21718">
        <v>123</v>
      </c>
      <c r="I21718" s="3">
        <v>67.25</v>
      </c>
    </row>
    <row r="21719" spans="1:9" x14ac:dyDescent="0.25">
      <c r="A21719" t="s">
        <v>2495</v>
      </c>
      <c r="B21719">
        <v>2008</v>
      </c>
      <c r="C21719">
        <v>123</v>
      </c>
      <c r="D21719">
        <v>10</v>
      </c>
      <c r="E21719">
        <v>67.25</v>
      </c>
      <c r="H21719">
        <v>124</v>
      </c>
      <c r="I21719" s="3">
        <v>60.428571428571402</v>
      </c>
    </row>
    <row r="21720" spans="1:9" x14ac:dyDescent="0.25">
      <c r="A21720" t="s">
        <v>2495</v>
      </c>
      <c r="B21720">
        <v>2008</v>
      </c>
      <c r="C21720">
        <v>124</v>
      </c>
      <c r="D21720">
        <v>10</v>
      </c>
      <c r="E21720">
        <v>60.428571428571402</v>
      </c>
      <c r="H21720">
        <v>125</v>
      </c>
      <c r="I21720" s="3">
        <v>60.625</v>
      </c>
    </row>
    <row r="21721" spans="1:9" x14ac:dyDescent="0.25">
      <c r="A21721" t="s">
        <v>2495</v>
      </c>
      <c r="B21721">
        <v>2008</v>
      </c>
      <c r="C21721">
        <v>125</v>
      </c>
      <c r="D21721">
        <v>9</v>
      </c>
      <c r="E21721">
        <v>60.625</v>
      </c>
      <c r="H21721">
        <v>126</v>
      </c>
      <c r="I21721" s="3">
        <v>44.625</v>
      </c>
    </row>
    <row r="21722" spans="1:9" x14ac:dyDescent="0.25">
      <c r="A21722" t="s">
        <v>2495</v>
      </c>
      <c r="B21722">
        <v>2008</v>
      </c>
      <c r="C21722">
        <v>126</v>
      </c>
      <c r="D21722">
        <v>10</v>
      </c>
      <c r="E21722">
        <v>44.625</v>
      </c>
      <c r="H21722">
        <v>127</v>
      </c>
      <c r="I21722" s="3">
        <v>44</v>
      </c>
    </row>
    <row r="21723" spans="1:9" x14ac:dyDescent="0.25">
      <c r="A21723" t="s">
        <v>2495</v>
      </c>
      <c r="B21723">
        <v>2008</v>
      </c>
      <c r="C21723">
        <v>127</v>
      </c>
      <c r="D21723">
        <v>10</v>
      </c>
      <c r="E21723">
        <v>44</v>
      </c>
      <c r="H21723">
        <v>128</v>
      </c>
      <c r="I21723" s="3">
        <v>53.125</v>
      </c>
    </row>
    <row r="21724" spans="1:9" x14ac:dyDescent="0.25">
      <c r="A21724" t="s">
        <v>2495</v>
      </c>
      <c r="B21724">
        <v>2008</v>
      </c>
      <c r="C21724">
        <v>128</v>
      </c>
      <c r="D21724">
        <v>9</v>
      </c>
      <c r="E21724">
        <v>53.125</v>
      </c>
      <c r="H21724">
        <v>129</v>
      </c>
      <c r="I21724" s="3">
        <v>55.5</v>
      </c>
    </row>
    <row r="21725" spans="1:9" x14ac:dyDescent="0.25">
      <c r="A21725" t="s">
        <v>2495</v>
      </c>
      <c r="B21725">
        <v>2008</v>
      </c>
      <c r="C21725">
        <v>129</v>
      </c>
      <c r="D21725">
        <v>10</v>
      </c>
      <c r="E21725">
        <v>55.5</v>
      </c>
      <c r="H21725">
        <v>130</v>
      </c>
      <c r="I21725" s="3">
        <v>58.125</v>
      </c>
    </row>
    <row r="21726" spans="1:9" x14ac:dyDescent="0.25">
      <c r="A21726" t="s">
        <v>2495</v>
      </c>
      <c r="B21726">
        <v>2008</v>
      </c>
      <c r="C21726">
        <v>130</v>
      </c>
      <c r="D21726">
        <v>9</v>
      </c>
      <c r="E21726">
        <v>58.125</v>
      </c>
      <c r="H21726">
        <v>131</v>
      </c>
      <c r="I21726" s="3">
        <v>55.125</v>
      </c>
    </row>
    <row r="21727" spans="1:9" x14ac:dyDescent="0.25">
      <c r="A21727" t="s">
        <v>2495</v>
      </c>
      <c r="B21727">
        <v>2008</v>
      </c>
      <c r="C21727">
        <v>131</v>
      </c>
      <c r="D21727">
        <v>11</v>
      </c>
      <c r="E21727">
        <v>55.125</v>
      </c>
      <c r="H21727">
        <v>132</v>
      </c>
      <c r="I21727" s="3">
        <v>59.5</v>
      </c>
    </row>
    <row r="21728" spans="1:9" x14ac:dyDescent="0.25">
      <c r="A21728" t="s">
        <v>2495</v>
      </c>
      <c r="B21728">
        <v>2008</v>
      </c>
      <c r="C21728">
        <v>132</v>
      </c>
      <c r="D21728">
        <v>11</v>
      </c>
      <c r="E21728">
        <v>59.5</v>
      </c>
      <c r="H21728">
        <v>133</v>
      </c>
      <c r="I21728" s="3">
        <v>44.75</v>
      </c>
    </row>
    <row r="21729" spans="1:9" x14ac:dyDescent="0.25">
      <c r="A21729" t="s">
        <v>2495</v>
      </c>
      <c r="B21729">
        <v>2008</v>
      </c>
      <c r="C21729">
        <v>133</v>
      </c>
      <c r="D21729">
        <v>9</v>
      </c>
      <c r="E21729">
        <v>44.75</v>
      </c>
      <c r="H21729">
        <v>134</v>
      </c>
      <c r="I21729" s="3">
        <v>44.125</v>
      </c>
    </row>
    <row r="21730" spans="1:9" x14ac:dyDescent="0.25">
      <c r="A21730" t="s">
        <v>2495</v>
      </c>
      <c r="B21730">
        <v>2008</v>
      </c>
      <c r="C21730">
        <v>134</v>
      </c>
      <c r="D21730">
        <v>8</v>
      </c>
      <c r="E21730">
        <v>44.125</v>
      </c>
      <c r="H21730">
        <v>135</v>
      </c>
      <c r="I21730" s="3">
        <v>52.875</v>
      </c>
    </row>
    <row r="21731" spans="1:9" x14ac:dyDescent="0.25">
      <c r="A21731" t="s">
        <v>2495</v>
      </c>
      <c r="B21731">
        <v>2008</v>
      </c>
      <c r="C21731">
        <v>135</v>
      </c>
      <c r="D21731">
        <v>15</v>
      </c>
      <c r="E21731">
        <v>52.875</v>
      </c>
      <c r="H21731">
        <v>136</v>
      </c>
      <c r="I21731" s="3">
        <v>54.25</v>
      </c>
    </row>
    <row r="21732" spans="1:9" x14ac:dyDescent="0.25">
      <c r="A21732" t="s">
        <v>2495</v>
      </c>
      <c r="B21732">
        <v>2008</v>
      </c>
      <c r="C21732">
        <v>136</v>
      </c>
      <c r="D21732">
        <v>10</v>
      </c>
      <c r="E21732">
        <v>54.25</v>
      </c>
      <c r="H21732">
        <v>137</v>
      </c>
      <c r="I21732" s="3">
        <v>-999</v>
      </c>
    </row>
    <row r="21733" spans="1:9" x14ac:dyDescent="0.25">
      <c r="A21733" t="s">
        <v>2495</v>
      </c>
      <c r="B21733">
        <v>2008</v>
      </c>
      <c r="C21733">
        <v>137</v>
      </c>
      <c r="D21733">
        <v>-999</v>
      </c>
      <c r="E21733">
        <v>-999</v>
      </c>
      <c r="H21733">
        <v>138</v>
      </c>
      <c r="I21733" s="3">
        <v>-999</v>
      </c>
    </row>
    <row r="21734" spans="1:9" x14ac:dyDescent="0.25">
      <c r="A21734" t="s">
        <v>2495</v>
      </c>
      <c r="B21734">
        <v>2008</v>
      </c>
      <c r="C21734">
        <v>138</v>
      </c>
      <c r="D21734">
        <v>-999</v>
      </c>
      <c r="E21734">
        <v>-999</v>
      </c>
      <c r="H21734">
        <v>139</v>
      </c>
      <c r="I21734" s="3">
        <v>-999</v>
      </c>
    </row>
    <row r="21735" spans="1:9" x14ac:dyDescent="0.25">
      <c r="A21735" t="s">
        <v>2495</v>
      </c>
      <c r="B21735">
        <v>2008</v>
      </c>
      <c r="C21735">
        <v>139</v>
      </c>
      <c r="D21735">
        <v>-999</v>
      </c>
      <c r="E21735">
        <v>-999</v>
      </c>
      <c r="H21735">
        <v>140</v>
      </c>
      <c r="I21735" s="3">
        <v>-999</v>
      </c>
    </row>
    <row r="21736" spans="1:9" x14ac:dyDescent="0.25">
      <c r="A21736" t="s">
        <v>2495</v>
      </c>
      <c r="B21736">
        <v>2008</v>
      </c>
      <c r="C21736">
        <v>140</v>
      </c>
      <c r="D21736">
        <v>-999</v>
      </c>
      <c r="E21736">
        <v>-999</v>
      </c>
      <c r="H21736">
        <v>141</v>
      </c>
      <c r="I21736" s="3">
        <v>-999</v>
      </c>
    </row>
    <row r="21737" spans="1:9" x14ac:dyDescent="0.25">
      <c r="A21737" t="s">
        <v>2495</v>
      </c>
      <c r="B21737">
        <v>2008</v>
      </c>
      <c r="C21737">
        <v>141</v>
      </c>
      <c r="D21737">
        <v>-999</v>
      </c>
      <c r="E21737">
        <v>-999</v>
      </c>
      <c r="H21737">
        <v>142</v>
      </c>
      <c r="I21737" s="3">
        <v>59.25</v>
      </c>
    </row>
    <row r="21738" spans="1:9" x14ac:dyDescent="0.25">
      <c r="A21738" t="s">
        <v>2495</v>
      </c>
      <c r="B21738">
        <v>2008</v>
      </c>
      <c r="C21738">
        <v>142</v>
      </c>
      <c r="D21738">
        <v>10</v>
      </c>
      <c r="E21738">
        <v>59.25</v>
      </c>
      <c r="H21738">
        <v>143</v>
      </c>
      <c r="I21738" s="3">
        <v>50.875</v>
      </c>
    </row>
    <row r="21739" spans="1:9" x14ac:dyDescent="0.25">
      <c r="A21739" t="s">
        <v>2495</v>
      </c>
      <c r="B21739">
        <v>2008</v>
      </c>
      <c r="C21739">
        <v>143</v>
      </c>
      <c r="D21739">
        <v>11</v>
      </c>
      <c r="E21739">
        <v>50.875</v>
      </c>
      <c r="H21739">
        <v>144</v>
      </c>
      <c r="I21739" s="3">
        <v>52</v>
      </c>
    </row>
    <row r="21740" spans="1:9" x14ac:dyDescent="0.25">
      <c r="A21740" t="s">
        <v>2495</v>
      </c>
      <c r="B21740">
        <v>2008</v>
      </c>
      <c r="C21740">
        <v>144</v>
      </c>
      <c r="D21740">
        <v>8</v>
      </c>
      <c r="E21740">
        <v>52</v>
      </c>
      <c r="H21740">
        <v>145</v>
      </c>
      <c r="I21740" s="3">
        <v>63.5</v>
      </c>
    </row>
    <row r="21741" spans="1:9" x14ac:dyDescent="0.25">
      <c r="A21741" t="s">
        <v>2495</v>
      </c>
      <c r="B21741">
        <v>2008</v>
      </c>
      <c r="C21741">
        <v>145</v>
      </c>
      <c r="D21741">
        <v>8</v>
      </c>
      <c r="E21741">
        <v>63.5</v>
      </c>
      <c r="H21741">
        <v>146</v>
      </c>
      <c r="I21741" s="3">
        <v>54</v>
      </c>
    </row>
    <row r="21742" spans="1:9" x14ac:dyDescent="0.25">
      <c r="A21742" t="s">
        <v>2495</v>
      </c>
      <c r="B21742">
        <v>2008</v>
      </c>
      <c r="C21742">
        <v>146</v>
      </c>
      <c r="D21742">
        <v>15</v>
      </c>
      <c r="E21742">
        <v>54</v>
      </c>
      <c r="H21742">
        <v>147</v>
      </c>
      <c r="I21742" s="3">
        <v>50.625</v>
      </c>
    </row>
    <row r="21743" spans="1:9" x14ac:dyDescent="0.25">
      <c r="A21743" t="s">
        <v>2495</v>
      </c>
      <c r="B21743">
        <v>2008</v>
      </c>
      <c r="C21743">
        <v>147</v>
      </c>
      <c r="D21743">
        <v>11</v>
      </c>
      <c r="E21743">
        <v>50.625</v>
      </c>
      <c r="H21743">
        <v>148</v>
      </c>
      <c r="I21743" s="3">
        <v>55.75</v>
      </c>
    </row>
    <row r="21744" spans="1:9" x14ac:dyDescent="0.25">
      <c r="A21744" t="s">
        <v>2495</v>
      </c>
      <c r="B21744">
        <v>2008</v>
      </c>
      <c r="C21744">
        <v>148</v>
      </c>
      <c r="D21744">
        <v>11</v>
      </c>
      <c r="E21744">
        <v>55.75</v>
      </c>
      <c r="H21744">
        <v>149</v>
      </c>
      <c r="I21744" s="3">
        <v>44.875</v>
      </c>
    </row>
    <row r="21745" spans="1:9" x14ac:dyDescent="0.25">
      <c r="A21745" t="s">
        <v>2495</v>
      </c>
      <c r="B21745">
        <v>2008</v>
      </c>
      <c r="C21745">
        <v>149</v>
      </c>
      <c r="D21745">
        <v>10</v>
      </c>
      <c r="E21745">
        <v>44.875</v>
      </c>
      <c r="H21745">
        <v>150</v>
      </c>
      <c r="I21745" s="3">
        <v>48.125</v>
      </c>
    </row>
    <row r="21746" spans="1:9" x14ac:dyDescent="0.25">
      <c r="A21746" t="s">
        <v>2495</v>
      </c>
      <c r="B21746">
        <v>2008</v>
      </c>
      <c r="C21746">
        <v>150</v>
      </c>
      <c r="D21746">
        <v>12</v>
      </c>
      <c r="E21746">
        <v>48.125</v>
      </c>
      <c r="H21746">
        <v>151</v>
      </c>
      <c r="I21746" s="3">
        <v>50.75</v>
      </c>
    </row>
    <row r="21747" spans="1:9" x14ac:dyDescent="0.25">
      <c r="A21747" t="s">
        <v>2495</v>
      </c>
      <c r="B21747">
        <v>2008</v>
      </c>
      <c r="C21747">
        <v>151</v>
      </c>
      <c r="D21747">
        <v>10</v>
      </c>
      <c r="E21747">
        <v>50.75</v>
      </c>
      <c r="H21747">
        <v>152</v>
      </c>
      <c r="I21747" s="3">
        <v>47.375</v>
      </c>
    </row>
    <row r="21748" spans="1:9" x14ac:dyDescent="0.25">
      <c r="A21748" t="s">
        <v>2495</v>
      </c>
      <c r="B21748">
        <v>2008</v>
      </c>
      <c r="C21748">
        <v>152</v>
      </c>
      <c r="D21748">
        <v>10</v>
      </c>
      <c r="E21748">
        <v>47.375</v>
      </c>
      <c r="H21748">
        <v>153</v>
      </c>
      <c r="I21748" s="3">
        <v>51.75</v>
      </c>
    </row>
    <row r="21749" spans="1:9" x14ac:dyDescent="0.25">
      <c r="A21749" t="s">
        <v>2495</v>
      </c>
      <c r="B21749">
        <v>2008</v>
      </c>
      <c r="C21749">
        <v>153</v>
      </c>
      <c r="D21749">
        <v>10</v>
      </c>
      <c r="E21749">
        <v>51.75</v>
      </c>
      <c r="H21749">
        <v>154</v>
      </c>
      <c r="I21749" s="3">
        <v>56.625</v>
      </c>
    </row>
    <row r="21750" spans="1:9" x14ac:dyDescent="0.25">
      <c r="A21750" t="s">
        <v>2495</v>
      </c>
      <c r="B21750">
        <v>2008</v>
      </c>
      <c r="C21750">
        <v>154</v>
      </c>
      <c r="D21750">
        <v>9</v>
      </c>
      <c r="E21750">
        <v>56.625</v>
      </c>
      <c r="H21750">
        <v>155</v>
      </c>
      <c r="I21750" s="3">
        <v>58.25</v>
      </c>
    </row>
    <row r="21751" spans="1:9" x14ac:dyDescent="0.25">
      <c r="A21751" t="s">
        <v>2495</v>
      </c>
      <c r="B21751">
        <v>2008</v>
      </c>
      <c r="C21751">
        <v>155</v>
      </c>
      <c r="D21751">
        <v>11</v>
      </c>
      <c r="E21751">
        <v>58.25</v>
      </c>
      <c r="H21751">
        <v>156</v>
      </c>
      <c r="I21751" s="3">
        <v>58.25</v>
      </c>
    </row>
    <row r="21752" spans="1:9" x14ac:dyDescent="0.25">
      <c r="A21752" t="s">
        <v>2495</v>
      </c>
      <c r="B21752">
        <v>2008</v>
      </c>
      <c r="C21752">
        <v>156</v>
      </c>
      <c r="D21752">
        <v>9</v>
      </c>
      <c r="E21752">
        <v>58.25</v>
      </c>
      <c r="H21752">
        <v>157</v>
      </c>
      <c r="I21752" s="3">
        <v>62</v>
      </c>
    </row>
    <row r="21753" spans="1:9" x14ac:dyDescent="0.25">
      <c r="A21753" t="s">
        <v>2495</v>
      </c>
      <c r="B21753">
        <v>2008</v>
      </c>
      <c r="C21753">
        <v>157</v>
      </c>
      <c r="D21753">
        <v>16</v>
      </c>
      <c r="E21753">
        <v>62</v>
      </c>
      <c r="H21753">
        <v>158</v>
      </c>
      <c r="I21753" s="3">
        <v>64.125</v>
      </c>
    </row>
    <row r="21754" spans="1:9" x14ac:dyDescent="0.25">
      <c r="A21754" t="s">
        <v>2495</v>
      </c>
      <c r="B21754">
        <v>2008</v>
      </c>
      <c r="C21754">
        <v>158</v>
      </c>
      <c r="D21754">
        <v>10</v>
      </c>
      <c r="E21754">
        <v>64.125</v>
      </c>
      <c r="H21754">
        <v>159</v>
      </c>
      <c r="I21754" s="3">
        <v>37.125</v>
      </c>
    </row>
    <row r="21755" spans="1:9" x14ac:dyDescent="0.25">
      <c r="A21755" t="s">
        <v>2495</v>
      </c>
      <c r="B21755">
        <v>2008</v>
      </c>
      <c r="C21755">
        <v>159</v>
      </c>
      <c r="D21755">
        <v>10</v>
      </c>
      <c r="E21755">
        <v>37.125</v>
      </c>
      <c r="H21755">
        <v>160</v>
      </c>
      <c r="I21755" s="3">
        <v>45.5</v>
      </c>
    </row>
    <row r="21756" spans="1:9" x14ac:dyDescent="0.25">
      <c r="A21756" t="s">
        <v>2495</v>
      </c>
      <c r="B21756">
        <v>2008</v>
      </c>
      <c r="C21756">
        <v>160</v>
      </c>
      <c r="D21756">
        <v>10</v>
      </c>
      <c r="E21756">
        <v>45.5</v>
      </c>
      <c r="H21756">
        <v>161</v>
      </c>
      <c r="I21756" s="3">
        <v>53</v>
      </c>
    </row>
    <row r="21757" spans="1:9" x14ac:dyDescent="0.25">
      <c r="A21757" t="s">
        <v>2495</v>
      </c>
      <c r="B21757">
        <v>2008</v>
      </c>
      <c r="C21757">
        <v>161</v>
      </c>
      <c r="D21757">
        <v>11</v>
      </c>
      <c r="E21757">
        <v>53</v>
      </c>
      <c r="H21757">
        <v>162</v>
      </c>
      <c r="I21757" s="3">
        <v>53</v>
      </c>
    </row>
    <row r="21758" spans="1:9" x14ac:dyDescent="0.25">
      <c r="A21758" t="s">
        <v>2495</v>
      </c>
      <c r="B21758">
        <v>2008</v>
      </c>
      <c r="C21758">
        <v>162</v>
      </c>
      <c r="D21758">
        <v>11</v>
      </c>
      <c r="E21758">
        <v>53</v>
      </c>
      <c r="H21758">
        <v>163</v>
      </c>
      <c r="I21758" s="3">
        <v>48.75</v>
      </c>
    </row>
    <row r="21759" spans="1:9" x14ac:dyDescent="0.25">
      <c r="A21759" t="s">
        <v>2495</v>
      </c>
      <c r="B21759">
        <v>2008</v>
      </c>
      <c r="C21759">
        <v>163</v>
      </c>
      <c r="D21759">
        <v>11</v>
      </c>
      <c r="E21759">
        <v>48.75</v>
      </c>
      <c r="H21759">
        <v>164</v>
      </c>
      <c r="I21759" s="3">
        <v>59.875</v>
      </c>
    </row>
    <row r="21760" spans="1:9" x14ac:dyDescent="0.25">
      <c r="A21760" t="s">
        <v>2495</v>
      </c>
      <c r="B21760">
        <v>2008</v>
      </c>
      <c r="C21760">
        <v>164</v>
      </c>
      <c r="D21760">
        <v>9</v>
      </c>
      <c r="E21760">
        <v>59.875</v>
      </c>
      <c r="H21760">
        <v>165</v>
      </c>
      <c r="I21760" s="3">
        <v>67.375</v>
      </c>
    </row>
    <row r="21761" spans="1:9" x14ac:dyDescent="0.25">
      <c r="A21761" t="s">
        <v>2495</v>
      </c>
      <c r="B21761">
        <v>2008</v>
      </c>
      <c r="C21761">
        <v>165</v>
      </c>
      <c r="D21761">
        <v>11</v>
      </c>
      <c r="E21761">
        <v>67.375</v>
      </c>
      <c r="H21761">
        <v>166</v>
      </c>
      <c r="I21761" s="3">
        <v>55.75</v>
      </c>
    </row>
    <row r="21762" spans="1:9" x14ac:dyDescent="0.25">
      <c r="A21762" t="s">
        <v>2495</v>
      </c>
      <c r="B21762">
        <v>2008</v>
      </c>
      <c r="C21762">
        <v>166</v>
      </c>
      <c r="D21762">
        <v>11</v>
      </c>
      <c r="E21762">
        <v>55.75</v>
      </c>
      <c r="H21762">
        <v>167</v>
      </c>
      <c r="I21762" s="3">
        <v>51.75</v>
      </c>
    </row>
    <row r="21763" spans="1:9" x14ac:dyDescent="0.25">
      <c r="A21763" t="s">
        <v>2495</v>
      </c>
      <c r="B21763">
        <v>2008</v>
      </c>
      <c r="C21763">
        <v>167</v>
      </c>
      <c r="D21763">
        <v>11</v>
      </c>
      <c r="E21763">
        <v>51.75</v>
      </c>
      <c r="H21763">
        <v>168</v>
      </c>
      <c r="I21763" s="3">
        <v>64.5</v>
      </c>
    </row>
    <row r="21764" spans="1:9" x14ac:dyDescent="0.25">
      <c r="A21764" t="s">
        <v>2495</v>
      </c>
      <c r="B21764">
        <v>2008</v>
      </c>
      <c r="C21764">
        <v>168</v>
      </c>
      <c r="D21764">
        <v>10</v>
      </c>
      <c r="E21764">
        <v>64.5</v>
      </c>
      <c r="H21764">
        <v>169</v>
      </c>
      <c r="I21764" s="3">
        <v>55.625</v>
      </c>
    </row>
    <row r="21765" spans="1:9" x14ac:dyDescent="0.25">
      <c r="A21765" t="s">
        <v>2495</v>
      </c>
      <c r="B21765">
        <v>2008</v>
      </c>
      <c r="C21765">
        <v>169</v>
      </c>
      <c r="D21765">
        <v>10</v>
      </c>
      <c r="E21765">
        <v>55.625</v>
      </c>
      <c r="H21765">
        <v>170</v>
      </c>
      <c r="I21765" s="3">
        <v>69.25</v>
      </c>
    </row>
    <row r="21766" spans="1:9" x14ac:dyDescent="0.25">
      <c r="A21766" t="s">
        <v>2495</v>
      </c>
      <c r="B21766">
        <v>2008</v>
      </c>
      <c r="C21766">
        <v>170</v>
      </c>
      <c r="D21766">
        <v>11</v>
      </c>
      <c r="E21766">
        <v>69.25</v>
      </c>
      <c r="H21766">
        <v>171</v>
      </c>
      <c r="I21766" s="3">
        <v>60.125</v>
      </c>
    </row>
    <row r="21767" spans="1:9" x14ac:dyDescent="0.25">
      <c r="A21767" t="s">
        <v>2495</v>
      </c>
      <c r="B21767">
        <v>2008</v>
      </c>
      <c r="C21767">
        <v>171</v>
      </c>
      <c r="D21767">
        <v>11</v>
      </c>
      <c r="E21767">
        <v>60.125</v>
      </c>
      <c r="H21767">
        <v>172</v>
      </c>
      <c r="I21767" s="3">
        <v>66.75</v>
      </c>
    </row>
    <row r="21768" spans="1:9" x14ac:dyDescent="0.25">
      <c r="A21768" t="s">
        <v>2495</v>
      </c>
      <c r="B21768">
        <v>2008</v>
      </c>
      <c r="C21768">
        <v>172</v>
      </c>
      <c r="D21768">
        <v>11</v>
      </c>
      <c r="E21768">
        <v>66.75</v>
      </c>
      <c r="H21768">
        <v>173</v>
      </c>
      <c r="I21768" s="3">
        <v>64.25</v>
      </c>
    </row>
    <row r="21769" spans="1:9" x14ac:dyDescent="0.25">
      <c r="A21769" t="s">
        <v>2495</v>
      </c>
      <c r="B21769">
        <v>2008</v>
      </c>
      <c r="C21769">
        <v>173</v>
      </c>
      <c r="D21769">
        <v>11</v>
      </c>
      <c r="E21769">
        <v>64.25</v>
      </c>
      <c r="H21769">
        <v>174</v>
      </c>
      <c r="I21769" s="3">
        <v>65.5</v>
      </c>
    </row>
    <row r="21770" spans="1:9" x14ac:dyDescent="0.25">
      <c r="A21770" t="s">
        <v>2495</v>
      </c>
      <c r="B21770">
        <v>2008</v>
      </c>
      <c r="C21770">
        <v>174</v>
      </c>
      <c r="D21770">
        <v>10</v>
      </c>
      <c r="E21770">
        <v>65.5</v>
      </c>
      <c r="H21770">
        <v>175</v>
      </c>
      <c r="I21770" s="3">
        <v>65.875</v>
      </c>
    </row>
    <row r="21771" spans="1:9" x14ac:dyDescent="0.25">
      <c r="A21771" t="s">
        <v>2495</v>
      </c>
      <c r="B21771">
        <v>2008</v>
      </c>
      <c r="C21771">
        <v>175</v>
      </c>
      <c r="D21771">
        <v>9</v>
      </c>
      <c r="E21771">
        <v>65.875</v>
      </c>
      <c r="H21771">
        <v>176</v>
      </c>
      <c r="I21771" s="3">
        <v>60.125</v>
      </c>
    </row>
    <row r="21772" spans="1:9" x14ac:dyDescent="0.25">
      <c r="A21772" t="s">
        <v>2495</v>
      </c>
      <c r="B21772">
        <v>2008</v>
      </c>
      <c r="C21772">
        <v>176</v>
      </c>
      <c r="D21772">
        <v>10</v>
      </c>
      <c r="E21772">
        <v>60.125</v>
      </c>
      <c r="H21772">
        <v>177</v>
      </c>
      <c r="I21772" s="3">
        <v>54.25</v>
      </c>
    </row>
    <row r="21773" spans="1:9" x14ac:dyDescent="0.25">
      <c r="A21773" t="s">
        <v>2495</v>
      </c>
      <c r="B21773">
        <v>2008</v>
      </c>
      <c r="C21773">
        <v>177</v>
      </c>
      <c r="D21773">
        <v>10</v>
      </c>
      <c r="E21773">
        <v>54.25</v>
      </c>
      <c r="H21773">
        <v>178</v>
      </c>
      <c r="I21773" s="3">
        <v>54</v>
      </c>
    </row>
    <row r="21774" spans="1:9" x14ac:dyDescent="0.25">
      <c r="A21774" t="s">
        <v>2495</v>
      </c>
      <c r="B21774">
        <v>2008</v>
      </c>
      <c r="C21774">
        <v>178</v>
      </c>
      <c r="D21774">
        <v>10</v>
      </c>
      <c r="E21774">
        <v>54</v>
      </c>
      <c r="H21774">
        <v>179</v>
      </c>
      <c r="I21774" s="3">
        <v>59.375</v>
      </c>
    </row>
    <row r="21775" spans="1:9" x14ac:dyDescent="0.25">
      <c r="A21775" t="s">
        <v>2495</v>
      </c>
      <c r="B21775">
        <v>2008</v>
      </c>
      <c r="C21775">
        <v>179</v>
      </c>
      <c r="D21775">
        <v>10</v>
      </c>
      <c r="E21775">
        <v>59.375</v>
      </c>
      <c r="H21775">
        <v>180</v>
      </c>
      <c r="I21775" s="3">
        <v>52.125</v>
      </c>
    </row>
    <row r="21776" spans="1:9" x14ac:dyDescent="0.25">
      <c r="A21776" t="s">
        <v>2495</v>
      </c>
      <c r="B21776">
        <v>2008</v>
      </c>
      <c r="C21776">
        <v>180</v>
      </c>
      <c r="D21776">
        <v>9</v>
      </c>
      <c r="E21776">
        <v>52.125</v>
      </c>
      <c r="H21776">
        <v>181</v>
      </c>
      <c r="I21776" s="3">
        <v>43.5</v>
      </c>
    </row>
    <row r="21777" spans="1:9" x14ac:dyDescent="0.25">
      <c r="A21777" t="s">
        <v>2495</v>
      </c>
      <c r="B21777">
        <v>2008</v>
      </c>
      <c r="C21777">
        <v>181</v>
      </c>
      <c r="D21777">
        <v>10</v>
      </c>
      <c r="E21777">
        <v>43.5</v>
      </c>
      <c r="H21777">
        <v>182</v>
      </c>
      <c r="I21777" s="3">
        <v>41.125</v>
      </c>
    </row>
    <row r="21778" spans="1:9" x14ac:dyDescent="0.25">
      <c r="A21778" t="s">
        <v>2495</v>
      </c>
      <c r="B21778">
        <v>2008</v>
      </c>
      <c r="C21778">
        <v>182</v>
      </c>
      <c r="D21778">
        <v>11</v>
      </c>
      <c r="E21778">
        <v>41.125</v>
      </c>
      <c r="H21778">
        <v>183</v>
      </c>
      <c r="I21778" s="3">
        <v>39.75</v>
      </c>
    </row>
    <row r="21779" spans="1:9" x14ac:dyDescent="0.25">
      <c r="A21779" t="s">
        <v>2495</v>
      </c>
      <c r="B21779">
        <v>2008</v>
      </c>
      <c r="C21779">
        <v>183</v>
      </c>
      <c r="D21779">
        <v>11</v>
      </c>
      <c r="E21779">
        <v>39.75</v>
      </c>
      <c r="H21779">
        <v>184</v>
      </c>
      <c r="I21779" s="3">
        <v>39.125</v>
      </c>
    </row>
    <row r="21780" spans="1:9" x14ac:dyDescent="0.25">
      <c r="A21780" t="s">
        <v>2495</v>
      </c>
      <c r="B21780">
        <v>2008</v>
      </c>
      <c r="C21780">
        <v>184</v>
      </c>
      <c r="D21780">
        <v>11</v>
      </c>
      <c r="E21780">
        <v>39.125</v>
      </c>
      <c r="H21780">
        <v>185</v>
      </c>
      <c r="I21780" s="3">
        <v>40.875</v>
      </c>
    </row>
    <row r="21781" spans="1:9" x14ac:dyDescent="0.25">
      <c r="A21781" t="s">
        <v>2495</v>
      </c>
      <c r="B21781">
        <v>2008</v>
      </c>
      <c r="C21781">
        <v>185</v>
      </c>
      <c r="D21781">
        <v>10</v>
      </c>
      <c r="E21781">
        <v>40.875</v>
      </c>
      <c r="H21781">
        <v>186</v>
      </c>
      <c r="I21781" s="3">
        <v>41.25</v>
      </c>
    </row>
    <row r="21782" spans="1:9" x14ac:dyDescent="0.25">
      <c r="A21782" t="s">
        <v>2495</v>
      </c>
      <c r="B21782">
        <v>2008</v>
      </c>
      <c r="C21782">
        <v>186</v>
      </c>
      <c r="D21782">
        <v>11</v>
      </c>
      <c r="E21782">
        <v>41.25</v>
      </c>
      <c r="H21782">
        <v>187</v>
      </c>
      <c r="I21782" s="3">
        <v>38.375</v>
      </c>
    </row>
    <row r="21783" spans="1:9" x14ac:dyDescent="0.25">
      <c r="A21783" t="s">
        <v>2495</v>
      </c>
      <c r="B21783">
        <v>2008</v>
      </c>
      <c r="C21783">
        <v>187</v>
      </c>
      <c r="D21783">
        <v>11</v>
      </c>
      <c r="E21783">
        <v>38.375</v>
      </c>
      <c r="H21783">
        <v>188</v>
      </c>
      <c r="I21783" s="3">
        <v>34.375</v>
      </c>
    </row>
    <row r="21784" spans="1:9" x14ac:dyDescent="0.25">
      <c r="A21784" t="s">
        <v>2495</v>
      </c>
      <c r="B21784">
        <v>2008</v>
      </c>
      <c r="C21784">
        <v>188</v>
      </c>
      <c r="D21784">
        <v>11</v>
      </c>
      <c r="E21784">
        <v>34.375</v>
      </c>
      <c r="H21784">
        <v>189</v>
      </c>
      <c r="I21784" s="3">
        <v>26.625</v>
      </c>
    </row>
    <row r="21785" spans="1:9" x14ac:dyDescent="0.25">
      <c r="A21785" t="s">
        <v>2495</v>
      </c>
      <c r="B21785">
        <v>2008</v>
      </c>
      <c r="C21785">
        <v>189</v>
      </c>
      <c r="D21785">
        <v>11</v>
      </c>
      <c r="E21785">
        <v>26.625</v>
      </c>
      <c r="H21785">
        <v>190</v>
      </c>
      <c r="I21785" s="3">
        <v>25.75</v>
      </c>
    </row>
    <row r="21786" spans="1:9" x14ac:dyDescent="0.25">
      <c r="A21786" t="s">
        <v>2495</v>
      </c>
      <c r="B21786">
        <v>2008</v>
      </c>
      <c r="C21786">
        <v>190</v>
      </c>
      <c r="D21786">
        <v>9</v>
      </c>
      <c r="E21786">
        <v>25.75</v>
      </c>
      <c r="H21786">
        <v>191</v>
      </c>
      <c r="I21786" s="3">
        <v>29.125</v>
      </c>
    </row>
    <row r="21787" spans="1:9" x14ac:dyDescent="0.25">
      <c r="A21787" t="s">
        <v>2495</v>
      </c>
      <c r="B21787">
        <v>2008</v>
      </c>
      <c r="C21787">
        <v>191</v>
      </c>
      <c r="D21787">
        <v>9</v>
      </c>
      <c r="E21787">
        <v>29.125</v>
      </c>
      <c r="H21787">
        <v>192</v>
      </c>
      <c r="I21787" s="3">
        <v>36.625</v>
      </c>
    </row>
    <row r="21788" spans="1:9" x14ac:dyDescent="0.25">
      <c r="A21788" t="s">
        <v>2495</v>
      </c>
      <c r="B21788">
        <v>2008</v>
      </c>
      <c r="C21788">
        <v>192</v>
      </c>
      <c r="D21788">
        <v>11</v>
      </c>
      <c r="E21788">
        <v>36.625</v>
      </c>
      <c r="H21788">
        <v>193</v>
      </c>
      <c r="I21788" s="3">
        <v>40.625</v>
      </c>
    </row>
    <row r="21789" spans="1:9" x14ac:dyDescent="0.25">
      <c r="A21789" t="s">
        <v>2495</v>
      </c>
      <c r="B21789">
        <v>2008</v>
      </c>
      <c r="C21789">
        <v>193</v>
      </c>
      <c r="D21789">
        <v>11</v>
      </c>
      <c r="E21789">
        <v>40.625</v>
      </c>
      <c r="H21789">
        <v>194</v>
      </c>
      <c r="I21789" s="3">
        <v>47.75</v>
      </c>
    </row>
    <row r="21790" spans="1:9" x14ac:dyDescent="0.25">
      <c r="A21790" t="s">
        <v>2495</v>
      </c>
      <c r="B21790">
        <v>2008</v>
      </c>
      <c r="C21790">
        <v>194</v>
      </c>
      <c r="D21790">
        <v>11</v>
      </c>
      <c r="E21790">
        <v>47.75</v>
      </c>
      <c r="H21790">
        <v>195</v>
      </c>
      <c r="I21790" s="3">
        <v>50</v>
      </c>
    </row>
    <row r="21791" spans="1:9" x14ac:dyDescent="0.25">
      <c r="A21791" t="s">
        <v>2495</v>
      </c>
      <c r="B21791">
        <v>2008</v>
      </c>
      <c r="C21791">
        <v>195</v>
      </c>
      <c r="D21791">
        <v>12</v>
      </c>
      <c r="E21791">
        <v>50</v>
      </c>
      <c r="H21791">
        <v>196</v>
      </c>
      <c r="I21791" s="3">
        <v>50.125</v>
      </c>
    </row>
    <row r="21792" spans="1:9" x14ac:dyDescent="0.25">
      <c r="A21792" t="s">
        <v>2495</v>
      </c>
      <c r="B21792">
        <v>2008</v>
      </c>
      <c r="C21792">
        <v>196</v>
      </c>
      <c r="D21792">
        <v>10</v>
      </c>
      <c r="E21792">
        <v>50.125</v>
      </c>
      <c r="H21792">
        <v>197</v>
      </c>
      <c r="I21792" s="3">
        <v>58.875</v>
      </c>
    </row>
    <row r="21793" spans="1:9" x14ac:dyDescent="0.25">
      <c r="A21793" t="s">
        <v>2495</v>
      </c>
      <c r="B21793">
        <v>2008</v>
      </c>
      <c r="C21793">
        <v>197</v>
      </c>
      <c r="D21793">
        <v>11</v>
      </c>
      <c r="E21793">
        <v>58.875</v>
      </c>
      <c r="H21793">
        <v>198</v>
      </c>
      <c r="I21793" s="3">
        <v>39.875</v>
      </c>
    </row>
    <row r="21794" spans="1:9" x14ac:dyDescent="0.25">
      <c r="A21794" t="s">
        <v>2495</v>
      </c>
      <c r="B21794">
        <v>2008</v>
      </c>
      <c r="C21794">
        <v>198</v>
      </c>
      <c r="D21794">
        <v>12</v>
      </c>
      <c r="E21794">
        <v>39.875</v>
      </c>
      <c r="H21794">
        <v>199</v>
      </c>
      <c r="I21794" s="3">
        <v>44</v>
      </c>
    </row>
    <row r="21795" spans="1:9" x14ac:dyDescent="0.25">
      <c r="A21795" t="s">
        <v>2495</v>
      </c>
      <c r="B21795">
        <v>2008</v>
      </c>
      <c r="C21795">
        <v>199</v>
      </c>
      <c r="D21795">
        <v>10</v>
      </c>
      <c r="E21795">
        <v>44</v>
      </c>
      <c r="H21795">
        <v>200</v>
      </c>
      <c r="I21795" s="3">
        <v>42</v>
      </c>
    </row>
    <row r="21796" spans="1:9" x14ac:dyDescent="0.25">
      <c r="A21796" t="s">
        <v>2495</v>
      </c>
      <c r="B21796">
        <v>2008</v>
      </c>
      <c r="C21796">
        <v>200</v>
      </c>
      <c r="D21796">
        <v>11</v>
      </c>
      <c r="E21796">
        <v>42</v>
      </c>
      <c r="H21796">
        <v>201</v>
      </c>
      <c r="I21796" s="3">
        <v>44.625</v>
      </c>
    </row>
    <row r="21797" spans="1:9" x14ac:dyDescent="0.25">
      <c r="A21797" t="s">
        <v>2495</v>
      </c>
      <c r="B21797">
        <v>2008</v>
      </c>
      <c r="C21797">
        <v>201</v>
      </c>
      <c r="D21797">
        <v>11</v>
      </c>
      <c r="E21797">
        <v>44.625</v>
      </c>
      <c r="H21797">
        <v>202</v>
      </c>
      <c r="I21797" s="3">
        <v>44.25</v>
      </c>
    </row>
    <row r="21798" spans="1:9" x14ac:dyDescent="0.25">
      <c r="A21798" t="s">
        <v>2495</v>
      </c>
      <c r="B21798">
        <v>2008</v>
      </c>
      <c r="C21798">
        <v>202</v>
      </c>
      <c r="D21798">
        <v>12</v>
      </c>
      <c r="E21798">
        <v>44.25</v>
      </c>
      <c r="H21798">
        <v>203</v>
      </c>
      <c r="I21798" s="3">
        <v>42.625</v>
      </c>
    </row>
    <row r="21799" spans="1:9" x14ac:dyDescent="0.25">
      <c r="A21799" t="s">
        <v>2495</v>
      </c>
      <c r="B21799">
        <v>2008</v>
      </c>
      <c r="C21799">
        <v>203</v>
      </c>
      <c r="D21799">
        <v>13</v>
      </c>
      <c r="E21799">
        <v>42.625</v>
      </c>
      <c r="H21799">
        <v>204</v>
      </c>
      <c r="I21799" s="3">
        <v>45</v>
      </c>
    </row>
    <row r="21800" spans="1:9" x14ac:dyDescent="0.25">
      <c r="A21800" t="s">
        <v>2495</v>
      </c>
      <c r="B21800">
        <v>2008</v>
      </c>
      <c r="C21800">
        <v>204</v>
      </c>
      <c r="D21800">
        <v>8</v>
      </c>
      <c r="E21800">
        <v>45</v>
      </c>
      <c r="H21800">
        <v>205</v>
      </c>
      <c r="I21800" s="3">
        <v>27.5</v>
      </c>
    </row>
    <row r="21801" spans="1:9" x14ac:dyDescent="0.25">
      <c r="A21801" t="s">
        <v>2495</v>
      </c>
      <c r="B21801">
        <v>2008</v>
      </c>
      <c r="C21801">
        <v>205</v>
      </c>
      <c r="D21801">
        <v>2</v>
      </c>
      <c r="E21801">
        <v>27.5</v>
      </c>
      <c r="H21801">
        <v>206</v>
      </c>
      <c r="I21801" s="3">
        <v>30.75</v>
      </c>
    </row>
    <row r="21802" spans="1:9" x14ac:dyDescent="0.25">
      <c r="A21802" t="s">
        <v>2495</v>
      </c>
      <c r="B21802">
        <v>2008</v>
      </c>
      <c r="C21802">
        <v>206</v>
      </c>
      <c r="D21802">
        <v>16</v>
      </c>
      <c r="E21802">
        <v>30.75</v>
      </c>
      <c r="H21802">
        <v>207</v>
      </c>
      <c r="I21802" s="3">
        <v>31.5</v>
      </c>
    </row>
    <row r="21803" spans="1:9" x14ac:dyDescent="0.25">
      <c r="A21803" t="s">
        <v>2495</v>
      </c>
      <c r="B21803">
        <v>2008</v>
      </c>
      <c r="C21803">
        <v>207</v>
      </c>
      <c r="D21803">
        <v>8</v>
      </c>
      <c r="E21803">
        <v>31.5</v>
      </c>
      <c r="H21803">
        <v>208</v>
      </c>
      <c r="I21803" s="3">
        <v>35.75</v>
      </c>
    </row>
    <row r="21804" spans="1:9" x14ac:dyDescent="0.25">
      <c r="A21804" t="s">
        <v>2495</v>
      </c>
      <c r="B21804">
        <v>2008</v>
      </c>
      <c r="C21804">
        <v>208</v>
      </c>
      <c r="D21804">
        <v>10</v>
      </c>
      <c r="E21804">
        <v>35.75</v>
      </c>
      <c r="H21804">
        <v>209</v>
      </c>
      <c r="I21804" s="3">
        <v>43</v>
      </c>
    </row>
    <row r="21805" spans="1:9" x14ac:dyDescent="0.25">
      <c r="A21805" t="s">
        <v>2495</v>
      </c>
      <c r="B21805">
        <v>2008</v>
      </c>
      <c r="C21805">
        <v>209</v>
      </c>
      <c r="D21805">
        <v>9</v>
      </c>
      <c r="E21805">
        <v>43</v>
      </c>
      <c r="H21805">
        <v>210</v>
      </c>
      <c r="I21805" s="3">
        <v>53.125</v>
      </c>
    </row>
    <row r="21806" spans="1:9" x14ac:dyDescent="0.25">
      <c r="A21806" t="s">
        <v>2495</v>
      </c>
      <c r="B21806">
        <v>2008</v>
      </c>
      <c r="C21806">
        <v>210</v>
      </c>
      <c r="D21806">
        <v>10</v>
      </c>
      <c r="E21806">
        <v>53.125</v>
      </c>
      <c r="H21806">
        <v>211</v>
      </c>
      <c r="I21806" s="3">
        <v>63.125</v>
      </c>
    </row>
    <row r="21807" spans="1:9" x14ac:dyDescent="0.25">
      <c r="A21807" t="s">
        <v>2495</v>
      </c>
      <c r="B21807">
        <v>2008</v>
      </c>
      <c r="C21807">
        <v>211</v>
      </c>
      <c r="D21807">
        <v>11</v>
      </c>
      <c r="E21807">
        <v>63.125</v>
      </c>
      <c r="H21807">
        <v>212</v>
      </c>
      <c r="I21807" s="3">
        <v>54</v>
      </c>
    </row>
    <row r="21808" spans="1:9" x14ac:dyDescent="0.25">
      <c r="A21808" t="s">
        <v>2495</v>
      </c>
      <c r="B21808">
        <v>2008</v>
      </c>
      <c r="C21808">
        <v>212</v>
      </c>
      <c r="D21808">
        <v>9</v>
      </c>
      <c r="E21808">
        <v>54</v>
      </c>
      <c r="H21808">
        <v>213</v>
      </c>
      <c r="I21808" s="3">
        <v>66.625</v>
      </c>
    </row>
    <row r="21809" spans="1:9" x14ac:dyDescent="0.25">
      <c r="A21809" t="s">
        <v>2495</v>
      </c>
      <c r="B21809">
        <v>2008</v>
      </c>
      <c r="C21809">
        <v>213</v>
      </c>
      <c r="D21809">
        <v>10</v>
      </c>
      <c r="E21809">
        <v>66.625</v>
      </c>
      <c r="H21809">
        <v>214</v>
      </c>
      <c r="I21809" s="3">
        <v>60.25</v>
      </c>
    </row>
    <row r="21810" spans="1:9" x14ac:dyDescent="0.25">
      <c r="A21810" t="s">
        <v>2495</v>
      </c>
      <c r="B21810">
        <v>2008</v>
      </c>
      <c r="C21810">
        <v>214</v>
      </c>
      <c r="D21810">
        <v>10</v>
      </c>
      <c r="E21810">
        <v>60.25</v>
      </c>
      <c r="H21810">
        <v>215</v>
      </c>
      <c r="I21810" s="3">
        <v>50.75</v>
      </c>
    </row>
    <row r="21811" spans="1:9" x14ac:dyDescent="0.25">
      <c r="A21811" t="s">
        <v>2495</v>
      </c>
      <c r="B21811">
        <v>2008</v>
      </c>
      <c r="C21811">
        <v>215</v>
      </c>
      <c r="D21811">
        <v>11</v>
      </c>
      <c r="E21811">
        <v>50.75</v>
      </c>
      <c r="H21811">
        <v>216</v>
      </c>
      <c r="I21811" s="3">
        <v>50.375</v>
      </c>
    </row>
    <row r="21812" spans="1:9" x14ac:dyDescent="0.25">
      <c r="A21812" t="s">
        <v>2495</v>
      </c>
      <c r="B21812">
        <v>2008</v>
      </c>
      <c r="C21812">
        <v>216</v>
      </c>
      <c r="D21812">
        <v>10</v>
      </c>
      <c r="E21812">
        <v>50.375</v>
      </c>
      <c r="H21812">
        <v>217</v>
      </c>
      <c r="I21812" s="3">
        <v>56.375</v>
      </c>
    </row>
    <row r="21813" spans="1:9" x14ac:dyDescent="0.25">
      <c r="A21813" t="s">
        <v>2495</v>
      </c>
      <c r="B21813">
        <v>2008</v>
      </c>
      <c r="C21813">
        <v>217</v>
      </c>
      <c r="D21813">
        <v>12</v>
      </c>
      <c r="E21813">
        <v>56.375</v>
      </c>
      <c r="H21813">
        <v>218</v>
      </c>
      <c r="I21813" s="3">
        <v>60.5</v>
      </c>
    </row>
    <row r="21814" spans="1:9" x14ac:dyDescent="0.25">
      <c r="A21814" t="s">
        <v>2495</v>
      </c>
      <c r="B21814">
        <v>2008</v>
      </c>
      <c r="C21814">
        <v>218</v>
      </c>
      <c r="D21814">
        <v>10</v>
      </c>
      <c r="E21814">
        <v>60.5</v>
      </c>
      <c r="H21814">
        <v>219</v>
      </c>
      <c r="I21814" s="3">
        <v>62.5</v>
      </c>
    </row>
    <row r="21815" spans="1:9" x14ac:dyDescent="0.25">
      <c r="A21815" t="s">
        <v>2495</v>
      </c>
      <c r="B21815">
        <v>2008</v>
      </c>
      <c r="C21815">
        <v>219</v>
      </c>
      <c r="D21815">
        <v>9</v>
      </c>
      <c r="E21815">
        <v>62.5</v>
      </c>
      <c r="H21815">
        <v>220</v>
      </c>
      <c r="I21815" s="3">
        <v>45.75</v>
      </c>
    </row>
    <row r="21816" spans="1:9" x14ac:dyDescent="0.25">
      <c r="A21816" t="s">
        <v>2495</v>
      </c>
      <c r="B21816">
        <v>2008</v>
      </c>
      <c r="C21816">
        <v>220</v>
      </c>
      <c r="D21816">
        <v>10</v>
      </c>
      <c r="E21816">
        <v>45.75</v>
      </c>
      <c r="H21816">
        <v>221</v>
      </c>
      <c r="I21816" s="3">
        <v>43.428571428571402</v>
      </c>
    </row>
    <row r="21817" spans="1:9" x14ac:dyDescent="0.25">
      <c r="A21817" t="s">
        <v>2495</v>
      </c>
      <c r="B21817">
        <v>2008</v>
      </c>
      <c r="C21817">
        <v>221</v>
      </c>
      <c r="D21817">
        <v>11</v>
      </c>
      <c r="E21817">
        <v>43.428571428571402</v>
      </c>
      <c r="H21817">
        <v>222</v>
      </c>
      <c r="I21817" s="3">
        <v>50.75</v>
      </c>
    </row>
    <row r="21818" spans="1:9" x14ac:dyDescent="0.25">
      <c r="A21818" t="s">
        <v>2495</v>
      </c>
      <c r="B21818">
        <v>2008</v>
      </c>
      <c r="C21818">
        <v>222</v>
      </c>
      <c r="D21818">
        <v>10</v>
      </c>
      <c r="E21818">
        <v>50.75</v>
      </c>
      <c r="H21818">
        <v>223</v>
      </c>
      <c r="I21818" s="3">
        <v>64</v>
      </c>
    </row>
    <row r="21819" spans="1:9" x14ac:dyDescent="0.25">
      <c r="A21819" t="s">
        <v>2495</v>
      </c>
      <c r="B21819">
        <v>2008</v>
      </c>
      <c r="C21819">
        <v>223</v>
      </c>
      <c r="D21819">
        <v>9</v>
      </c>
      <c r="E21819">
        <v>64</v>
      </c>
      <c r="H21819">
        <v>224</v>
      </c>
      <c r="I21819" s="3">
        <v>67.25</v>
      </c>
    </row>
    <row r="21820" spans="1:9" x14ac:dyDescent="0.25">
      <c r="A21820" t="s">
        <v>2495</v>
      </c>
      <c r="B21820">
        <v>2008</v>
      </c>
      <c r="C21820">
        <v>224</v>
      </c>
      <c r="D21820">
        <v>10</v>
      </c>
      <c r="E21820">
        <v>67.25</v>
      </c>
      <c r="H21820">
        <v>225</v>
      </c>
      <c r="I21820" s="3">
        <v>64.625</v>
      </c>
    </row>
    <row r="21821" spans="1:9" x14ac:dyDescent="0.25">
      <c r="A21821" t="s">
        <v>2495</v>
      </c>
      <c r="B21821">
        <v>2008</v>
      </c>
      <c r="C21821">
        <v>225</v>
      </c>
      <c r="D21821">
        <v>10</v>
      </c>
      <c r="E21821">
        <v>64.625</v>
      </c>
      <c r="H21821">
        <v>226</v>
      </c>
      <c r="I21821" s="3">
        <v>60.875</v>
      </c>
    </row>
    <row r="21822" spans="1:9" x14ac:dyDescent="0.25">
      <c r="A21822" t="s">
        <v>2495</v>
      </c>
      <c r="B21822">
        <v>2008</v>
      </c>
      <c r="C21822">
        <v>226</v>
      </c>
      <c r="D21822">
        <v>11</v>
      </c>
      <c r="E21822">
        <v>60.875</v>
      </c>
      <c r="H21822">
        <v>227</v>
      </c>
      <c r="I21822" s="3">
        <v>49.375</v>
      </c>
    </row>
    <row r="21823" spans="1:9" x14ac:dyDescent="0.25">
      <c r="A21823" t="s">
        <v>2495</v>
      </c>
      <c r="B21823">
        <v>2008</v>
      </c>
      <c r="C21823">
        <v>227</v>
      </c>
      <c r="D21823">
        <v>7</v>
      </c>
      <c r="E21823">
        <v>49.375</v>
      </c>
      <c r="H21823">
        <v>228</v>
      </c>
      <c r="I21823" s="3">
        <v>58.125</v>
      </c>
    </row>
    <row r="21824" spans="1:9" x14ac:dyDescent="0.25">
      <c r="A21824" t="s">
        <v>2495</v>
      </c>
      <c r="B21824">
        <v>2008</v>
      </c>
      <c r="C21824">
        <v>228</v>
      </c>
      <c r="D21824">
        <v>10</v>
      </c>
      <c r="E21824">
        <v>58.125</v>
      </c>
      <c r="H21824">
        <v>229</v>
      </c>
      <c r="I21824" s="3">
        <v>51.125</v>
      </c>
    </row>
    <row r="21825" spans="1:9" x14ac:dyDescent="0.25">
      <c r="A21825" t="s">
        <v>2495</v>
      </c>
      <c r="B21825">
        <v>2008</v>
      </c>
      <c r="C21825">
        <v>229</v>
      </c>
      <c r="D21825">
        <v>11</v>
      </c>
      <c r="E21825">
        <v>51.125</v>
      </c>
      <c r="H21825">
        <v>230</v>
      </c>
      <c r="I21825" s="3">
        <v>45.75</v>
      </c>
    </row>
    <row r="21826" spans="1:9" x14ac:dyDescent="0.25">
      <c r="A21826" t="s">
        <v>2495</v>
      </c>
      <c r="B21826">
        <v>2008</v>
      </c>
      <c r="C21826">
        <v>230</v>
      </c>
      <c r="D21826">
        <v>10</v>
      </c>
      <c r="E21826">
        <v>45.75</v>
      </c>
      <c r="H21826">
        <v>231</v>
      </c>
      <c r="I21826" s="3">
        <v>50</v>
      </c>
    </row>
    <row r="21827" spans="1:9" x14ac:dyDescent="0.25">
      <c r="A21827" t="s">
        <v>2495</v>
      </c>
      <c r="B21827">
        <v>2008</v>
      </c>
      <c r="C21827">
        <v>231</v>
      </c>
      <c r="D21827">
        <v>11</v>
      </c>
      <c r="E21827">
        <v>50</v>
      </c>
      <c r="H21827">
        <v>232</v>
      </c>
      <c r="I21827" s="3">
        <v>53.375</v>
      </c>
    </row>
    <row r="21828" spans="1:9" x14ac:dyDescent="0.25">
      <c r="A21828" t="s">
        <v>2495</v>
      </c>
      <c r="B21828">
        <v>2008</v>
      </c>
      <c r="C21828">
        <v>232</v>
      </c>
      <c r="D21828">
        <v>11</v>
      </c>
      <c r="E21828">
        <v>53.375</v>
      </c>
      <c r="H21828">
        <v>233</v>
      </c>
      <c r="I21828" s="3">
        <v>58.75</v>
      </c>
    </row>
    <row r="21829" spans="1:9" x14ac:dyDescent="0.25">
      <c r="A21829" t="s">
        <v>2495</v>
      </c>
      <c r="B21829">
        <v>2008</v>
      </c>
      <c r="C21829">
        <v>233</v>
      </c>
      <c r="D21829">
        <v>10</v>
      </c>
      <c r="E21829">
        <v>58.75</v>
      </c>
      <c r="H21829">
        <v>234</v>
      </c>
      <c r="I21829" s="3">
        <v>64.25</v>
      </c>
    </row>
    <row r="21830" spans="1:9" x14ac:dyDescent="0.25">
      <c r="A21830" t="s">
        <v>2495</v>
      </c>
      <c r="B21830">
        <v>2008</v>
      </c>
      <c r="C21830">
        <v>234</v>
      </c>
      <c r="D21830">
        <v>10</v>
      </c>
      <c r="E21830">
        <v>64.25</v>
      </c>
      <c r="H21830">
        <v>235</v>
      </c>
      <c r="I21830" s="3">
        <v>58.5</v>
      </c>
    </row>
    <row r="21831" spans="1:9" x14ac:dyDescent="0.25">
      <c r="A21831" t="s">
        <v>2495</v>
      </c>
      <c r="B21831">
        <v>2008</v>
      </c>
      <c r="C21831">
        <v>235</v>
      </c>
      <c r="D21831">
        <v>10</v>
      </c>
      <c r="E21831">
        <v>58.5</v>
      </c>
      <c r="H21831">
        <v>236</v>
      </c>
      <c r="I21831" s="3">
        <v>42.375</v>
      </c>
    </row>
    <row r="21832" spans="1:9" x14ac:dyDescent="0.25">
      <c r="A21832" t="s">
        <v>2495</v>
      </c>
      <c r="B21832">
        <v>2008</v>
      </c>
      <c r="C21832">
        <v>236</v>
      </c>
      <c r="D21832">
        <v>10</v>
      </c>
      <c r="E21832">
        <v>42.375</v>
      </c>
      <c r="H21832">
        <v>237</v>
      </c>
      <c r="I21832" s="3">
        <v>48</v>
      </c>
    </row>
    <row r="21833" spans="1:9" x14ac:dyDescent="0.25">
      <c r="A21833" t="s">
        <v>2495</v>
      </c>
      <c r="B21833">
        <v>2008</v>
      </c>
      <c r="C21833">
        <v>237</v>
      </c>
      <c r="D21833">
        <v>11</v>
      </c>
      <c r="E21833">
        <v>48</v>
      </c>
      <c r="H21833">
        <v>238</v>
      </c>
      <c r="I21833" s="3">
        <v>57.25</v>
      </c>
    </row>
    <row r="21834" spans="1:9" x14ac:dyDescent="0.25">
      <c r="A21834" t="s">
        <v>2495</v>
      </c>
      <c r="B21834">
        <v>2008</v>
      </c>
      <c r="C21834">
        <v>238</v>
      </c>
      <c r="D21834">
        <v>9</v>
      </c>
      <c r="E21834">
        <v>57.25</v>
      </c>
      <c r="H21834">
        <v>239</v>
      </c>
      <c r="I21834" s="3">
        <v>55.25</v>
      </c>
    </row>
    <row r="21835" spans="1:9" x14ac:dyDescent="0.25">
      <c r="A21835" t="s">
        <v>2495</v>
      </c>
      <c r="B21835">
        <v>2008</v>
      </c>
      <c r="C21835">
        <v>239</v>
      </c>
      <c r="D21835">
        <v>10</v>
      </c>
      <c r="E21835">
        <v>55.25</v>
      </c>
      <c r="H21835">
        <v>240</v>
      </c>
      <c r="I21835" s="3">
        <v>45.25</v>
      </c>
    </row>
    <row r="21836" spans="1:9" x14ac:dyDescent="0.25">
      <c r="A21836" t="s">
        <v>2495</v>
      </c>
      <c r="B21836">
        <v>2008</v>
      </c>
      <c r="C21836">
        <v>240</v>
      </c>
      <c r="D21836">
        <v>11</v>
      </c>
      <c r="E21836">
        <v>45.25</v>
      </c>
      <c r="H21836">
        <v>241</v>
      </c>
      <c r="I21836" s="3">
        <v>37.25</v>
      </c>
    </row>
    <row r="21837" spans="1:9" x14ac:dyDescent="0.25">
      <c r="A21837" t="s">
        <v>2495</v>
      </c>
      <c r="B21837">
        <v>2008</v>
      </c>
      <c r="C21837">
        <v>241</v>
      </c>
      <c r="D21837">
        <v>10</v>
      </c>
      <c r="E21837">
        <v>37.25</v>
      </c>
      <c r="H21837">
        <v>242</v>
      </c>
      <c r="I21837" s="3">
        <v>38.875</v>
      </c>
    </row>
    <row r="21838" spans="1:9" x14ac:dyDescent="0.25">
      <c r="A21838" t="s">
        <v>2495</v>
      </c>
      <c r="B21838">
        <v>2008</v>
      </c>
      <c r="C21838">
        <v>242</v>
      </c>
      <c r="D21838">
        <v>9</v>
      </c>
      <c r="E21838">
        <v>38.875</v>
      </c>
      <c r="H21838">
        <v>243</v>
      </c>
      <c r="I21838" s="3">
        <v>35.875</v>
      </c>
    </row>
    <row r="21839" spans="1:9" x14ac:dyDescent="0.25">
      <c r="A21839" t="s">
        <v>2495</v>
      </c>
      <c r="B21839">
        <v>2008</v>
      </c>
      <c r="C21839">
        <v>243</v>
      </c>
      <c r="D21839">
        <v>11</v>
      </c>
      <c r="E21839">
        <v>35.875</v>
      </c>
      <c r="H21839">
        <v>244</v>
      </c>
      <c r="I21839" s="3">
        <v>45.875</v>
      </c>
    </row>
    <row r="21840" spans="1:9" x14ac:dyDescent="0.25">
      <c r="A21840" t="s">
        <v>2495</v>
      </c>
      <c r="B21840">
        <v>2008</v>
      </c>
      <c r="C21840">
        <v>244</v>
      </c>
      <c r="D21840">
        <v>10</v>
      </c>
      <c r="E21840">
        <v>45.875</v>
      </c>
      <c r="H21840">
        <v>245</v>
      </c>
      <c r="I21840" s="3">
        <v>43.625</v>
      </c>
    </row>
    <row r="21841" spans="1:9" x14ac:dyDescent="0.25">
      <c r="A21841" t="s">
        <v>2495</v>
      </c>
      <c r="B21841">
        <v>2008</v>
      </c>
      <c r="C21841">
        <v>245</v>
      </c>
      <c r="D21841">
        <v>8</v>
      </c>
      <c r="E21841">
        <v>43.625</v>
      </c>
      <c r="H21841">
        <v>246</v>
      </c>
      <c r="I21841" s="3">
        <v>31.625</v>
      </c>
    </row>
    <row r="21842" spans="1:9" x14ac:dyDescent="0.25">
      <c r="A21842" t="s">
        <v>2495</v>
      </c>
      <c r="B21842">
        <v>2008</v>
      </c>
      <c r="C21842">
        <v>246</v>
      </c>
      <c r="D21842">
        <v>6</v>
      </c>
      <c r="E21842">
        <v>31.625</v>
      </c>
      <c r="H21842">
        <v>247</v>
      </c>
      <c r="I21842" s="3">
        <v>15.375</v>
      </c>
    </row>
    <row r="21843" spans="1:9" x14ac:dyDescent="0.25">
      <c r="A21843" t="s">
        <v>2495</v>
      </c>
      <c r="B21843">
        <v>2008</v>
      </c>
      <c r="C21843">
        <v>247</v>
      </c>
      <c r="D21843">
        <v>11</v>
      </c>
      <c r="E21843">
        <v>15.375</v>
      </c>
      <c r="H21843">
        <v>248</v>
      </c>
      <c r="I21843" s="3">
        <v>25.625</v>
      </c>
    </row>
    <row r="21844" spans="1:9" x14ac:dyDescent="0.25">
      <c r="A21844" t="s">
        <v>2495</v>
      </c>
      <c r="B21844">
        <v>2008</v>
      </c>
      <c r="C21844">
        <v>248</v>
      </c>
      <c r="D21844">
        <v>11</v>
      </c>
      <c r="E21844">
        <v>25.625</v>
      </c>
      <c r="H21844">
        <v>249</v>
      </c>
      <c r="I21844" s="3">
        <v>23.875</v>
      </c>
    </row>
    <row r="21845" spans="1:9" x14ac:dyDescent="0.25">
      <c r="A21845" t="s">
        <v>2495</v>
      </c>
      <c r="B21845">
        <v>2008</v>
      </c>
      <c r="C21845">
        <v>249</v>
      </c>
      <c r="D21845">
        <v>11</v>
      </c>
      <c r="E21845">
        <v>23.875</v>
      </c>
      <c r="H21845">
        <v>250</v>
      </c>
      <c r="I21845" s="3">
        <v>23.875</v>
      </c>
    </row>
    <row r="21846" spans="1:9" x14ac:dyDescent="0.25">
      <c r="A21846" t="s">
        <v>2495</v>
      </c>
      <c r="B21846">
        <v>2008</v>
      </c>
      <c r="C21846">
        <v>250</v>
      </c>
      <c r="D21846">
        <v>13</v>
      </c>
      <c r="E21846">
        <v>23.875</v>
      </c>
      <c r="H21846">
        <v>251</v>
      </c>
      <c r="I21846" s="3">
        <v>26.625</v>
      </c>
    </row>
    <row r="21847" spans="1:9" x14ac:dyDescent="0.25">
      <c r="A21847" t="s">
        <v>2495</v>
      </c>
      <c r="B21847">
        <v>2008</v>
      </c>
      <c r="C21847">
        <v>251</v>
      </c>
      <c r="D21847">
        <v>11</v>
      </c>
      <c r="E21847">
        <v>26.625</v>
      </c>
      <c r="H21847">
        <v>252</v>
      </c>
      <c r="I21847" s="3">
        <v>19.625</v>
      </c>
    </row>
    <row r="21848" spans="1:9" x14ac:dyDescent="0.25">
      <c r="A21848" t="s">
        <v>2495</v>
      </c>
      <c r="B21848">
        <v>2008</v>
      </c>
      <c r="C21848">
        <v>252</v>
      </c>
      <c r="D21848">
        <v>12</v>
      </c>
      <c r="E21848">
        <v>19.625</v>
      </c>
      <c r="H21848">
        <v>253</v>
      </c>
      <c r="I21848" s="3">
        <v>19.5</v>
      </c>
    </row>
    <row r="21849" spans="1:9" x14ac:dyDescent="0.25">
      <c r="A21849" t="s">
        <v>2495</v>
      </c>
      <c r="B21849">
        <v>2008</v>
      </c>
      <c r="C21849">
        <v>253</v>
      </c>
      <c r="D21849">
        <v>12</v>
      </c>
      <c r="E21849">
        <v>19.5</v>
      </c>
      <c r="H21849">
        <v>254</v>
      </c>
      <c r="I21849" s="3">
        <v>21</v>
      </c>
    </row>
    <row r="21850" spans="1:9" x14ac:dyDescent="0.25">
      <c r="A21850" t="s">
        <v>2495</v>
      </c>
      <c r="B21850">
        <v>2008</v>
      </c>
      <c r="C21850">
        <v>254</v>
      </c>
      <c r="D21850">
        <v>12</v>
      </c>
      <c r="E21850">
        <v>21</v>
      </c>
      <c r="H21850">
        <v>255</v>
      </c>
      <c r="I21850" s="3">
        <v>17.75</v>
      </c>
    </row>
    <row r="21851" spans="1:9" x14ac:dyDescent="0.25">
      <c r="A21851" t="s">
        <v>2495</v>
      </c>
      <c r="B21851">
        <v>2008</v>
      </c>
      <c r="C21851">
        <v>255</v>
      </c>
      <c r="D21851">
        <v>15</v>
      </c>
      <c r="E21851">
        <v>17.75</v>
      </c>
      <c r="H21851">
        <v>256</v>
      </c>
      <c r="I21851" s="3">
        <v>22</v>
      </c>
    </row>
    <row r="21852" spans="1:9" x14ac:dyDescent="0.25">
      <c r="A21852" t="s">
        <v>2495</v>
      </c>
      <c r="B21852">
        <v>2008</v>
      </c>
      <c r="C21852">
        <v>256</v>
      </c>
      <c r="D21852">
        <v>10</v>
      </c>
      <c r="E21852">
        <v>22</v>
      </c>
      <c r="H21852">
        <v>257</v>
      </c>
      <c r="I21852" s="3">
        <v>32.75</v>
      </c>
    </row>
    <row r="21853" spans="1:9" x14ac:dyDescent="0.25">
      <c r="A21853" t="s">
        <v>2495</v>
      </c>
      <c r="B21853">
        <v>2008</v>
      </c>
      <c r="C21853">
        <v>257</v>
      </c>
      <c r="D21853">
        <v>14</v>
      </c>
      <c r="E21853">
        <v>32.75</v>
      </c>
      <c r="H21853">
        <v>258</v>
      </c>
      <c r="I21853" s="3">
        <v>36</v>
      </c>
    </row>
    <row r="21854" spans="1:9" x14ac:dyDescent="0.25">
      <c r="A21854" t="s">
        <v>2495</v>
      </c>
      <c r="B21854">
        <v>2008</v>
      </c>
      <c r="C21854">
        <v>258</v>
      </c>
      <c r="D21854">
        <v>9</v>
      </c>
      <c r="E21854">
        <v>36</v>
      </c>
      <c r="H21854">
        <v>259</v>
      </c>
      <c r="I21854" s="3">
        <v>32.5</v>
      </c>
    </row>
    <row r="21855" spans="1:9" x14ac:dyDescent="0.25">
      <c r="A21855" t="s">
        <v>2495</v>
      </c>
      <c r="B21855">
        <v>2008</v>
      </c>
      <c r="C21855">
        <v>259</v>
      </c>
      <c r="D21855">
        <v>10</v>
      </c>
      <c r="E21855">
        <v>32.5</v>
      </c>
      <c r="H21855">
        <v>260</v>
      </c>
      <c r="I21855" s="3">
        <v>37.625</v>
      </c>
    </row>
    <row r="21856" spans="1:9" x14ac:dyDescent="0.25">
      <c r="A21856" t="s">
        <v>2495</v>
      </c>
      <c r="B21856">
        <v>2008</v>
      </c>
      <c r="C21856">
        <v>260</v>
      </c>
      <c r="D21856">
        <v>13</v>
      </c>
      <c r="E21856">
        <v>37.625</v>
      </c>
      <c r="H21856">
        <v>261</v>
      </c>
      <c r="I21856" s="3">
        <v>43.75</v>
      </c>
    </row>
    <row r="21857" spans="1:9" x14ac:dyDescent="0.25">
      <c r="A21857" t="s">
        <v>2495</v>
      </c>
      <c r="B21857">
        <v>2008</v>
      </c>
      <c r="C21857">
        <v>261</v>
      </c>
      <c r="D21857">
        <v>10</v>
      </c>
      <c r="E21857">
        <v>43.75</v>
      </c>
      <c r="H21857">
        <v>262</v>
      </c>
      <c r="I21857" s="3">
        <v>43.75</v>
      </c>
    </row>
    <row r="21858" spans="1:9" x14ac:dyDescent="0.25">
      <c r="A21858" t="s">
        <v>2495</v>
      </c>
      <c r="B21858">
        <v>2008</v>
      </c>
      <c r="C21858">
        <v>262</v>
      </c>
      <c r="D21858">
        <v>10</v>
      </c>
      <c r="E21858">
        <v>43.75</v>
      </c>
      <c r="H21858">
        <v>263</v>
      </c>
      <c r="I21858" s="3">
        <v>46.75</v>
      </c>
    </row>
    <row r="21859" spans="1:9" x14ac:dyDescent="0.25">
      <c r="A21859" t="s">
        <v>2495</v>
      </c>
      <c r="B21859">
        <v>2008</v>
      </c>
      <c r="C21859">
        <v>263</v>
      </c>
      <c r="D21859">
        <v>9</v>
      </c>
      <c r="E21859">
        <v>46.75</v>
      </c>
      <c r="H21859">
        <v>264</v>
      </c>
      <c r="I21859" s="3">
        <v>48.75</v>
      </c>
    </row>
    <row r="21860" spans="1:9" x14ac:dyDescent="0.25">
      <c r="A21860" t="s">
        <v>2495</v>
      </c>
      <c r="B21860">
        <v>2008</v>
      </c>
      <c r="C21860">
        <v>264</v>
      </c>
      <c r="D21860">
        <v>11</v>
      </c>
      <c r="E21860">
        <v>48.75</v>
      </c>
      <c r="H21860">
        <v>265</v>
      </c>
      <c r="I21860" s="3">
        <v>53.125</v>
      </c>
    </row>
    <row r="21861" spans="1:9" x14ac:dyDescent="0.25">
      <c r="A21861" t="s">
        <v>2495</v>
      </c>
      <c r="B21861">
        <v>2008</v>
      </c>
      <c r="C21861">
        <v>265</v>
      </c>
      <c r="D21861">
        <v>9</v>
      </c>
      <c r="E21861">
        <v>53.125</v>
      </c>
      <c r="H21861">
        <v>266</v>
      </c>
      <c r="I21861" s="3">
        <v>41.5</v>
      </c>
    </row>
    <row r="21862" spans="1:9" x14ac:dyDescent="0.25">
      <c r="A21862" t="s">
        <v>2495</v>
      </c>
      <c r="B21862">
        <v>2008</v>
      </c>
      <c r="C21862">
        <v>266</v>
      </c>
      <c r="D21862">
        <v>10</v>
      </c>
      <c r="E21862">
        <v>41.5</v>
      </c>
      <c r="H21862">
        <v>267</v>
      </c>
      <c r="I21862" s="3">
        <v>37.75</v>
      </c>
    </row>
    <row r="21863" spans="1:9" x14ac:dyDescent="0.25">
      <c r="A21863" t="s">
        <v>2495</v>
      </c>
      <c r="B21863">
        <v>2008</v>
      </c>
      <c r="C21863">
        <v>267</v>
      </c>
      <c r="D21863">
        <v>11</v>
      </c>
      <c r="E21863">
        <v>37.75</v>
      </c>
      <c r="H21863">
        <v>268</v>
      </c>
      <c r="I21863" s="3">
        <v>44.375</v>
      </c>
    </row>
    <row r="21864" spans="1:9" x14ac:dyDescent="0.25">
      <c r="A21864" t="s">
        <v>2495</v>
      </c>
      <c r="B21864">
        <v>2008</v>
      </c>
      <c r="C21864">
        <v>268</v>
      </c>
      <c r="D21864">
        <v>11</v>
      </c>
      <c r="E21864">
        <v>44.375</v>
      </c>
      <c r="H21864">
        <v>269</v>
      </c>
      <c r="I21864" s="3">
        <v>45.75</v>
      </c>
    </row>
    <row r="21865" spans="1:9" x14ac:dyDescent="0.25">
      <c r="A21865" t="s">
        <v>2495</v>
      </c>
      <c r="B21865">
        <v>2008</v>
      </c>
      <c r="C21865">
        <v>269</v>
      </c>
      <c r="D21865">
        <v>10</v>
      </c>
      <c r="E21865">
        <v>45.75</v>
      </c>
      <c r="H21865">
        <v>270</v>
      </c>
      <c r="I21865" s="3">
        <v>46.125</v>
      </c>
    </row>
    <row r="21866" spans="1:9" x14ac:dyDescent="0.25">
      <c r="A21866" t="s">
        <v>2495</v>
      </c>
      <c r="B21866">
        <v>2008</v>
      </c>
      <c r="C21866">
        <v>270</v>
      </c>
      <c r="D21866">
        <v>9</v>
      </c>
      <c r="E21866">
        <v>46.125</v>
      </c>
      <c r="H21866">
        <v>271</v>
      </c>
      <c r="I21866" s="3">
        <v>46.375</v>
      </c>
    </row>
    <row r="21867" spans="1:9" x14ac:dyDescent="0.25">
      <c r="A21867" t="s">
        <v>2495</v>
      </c>
      <c r="B21867">
        <v>2008</v>
      </c>
      <c r="C21867">
        <v>271</v>
      </c>
      <c r="D21867">
        <v>9</v>
      </c>
      <c r="E21867">
        <v>46.375</v>
      </c>
      <c r="H21867">
        <v>272</v>
      </c>
      <c r="I21867" s="3">
        <v>49.5</v>
      </c>
    </row>
    <row r="21868" spans="1:9" x14ac:dyDescent="0.25">
      <c r="A21868" t="s">
        <v>2495</v>
      </c>
      <c r="B21868">
        <v>2008</v>
      </c>
      <c r="C21868">
        <v>272</v>
      </c>
      <c r="D21868">
        <v>9</v>
      </c>
      <c r="E21868">
        <v>49.5</v>
      </c>
      <c r="H21868">
        <v>273</v>
      </c>
      <c r="I21868" s="3">
        <v>52.875</v>
      </c>
    </row>
    <row r="21869" spans="1:9" x14ac:dyDescent="0.25">
      <c r="A21869" t="s">
        <v>2495</v>
      </c>
      <c r="B21869">
        <v>2008</v>
      </c>
      <c r="C21869">
        <v>273</v>
      </c>
      <c r="D21869">
        <v>9</v>
      </c>
      <c r="E21869">
        <v>52.875</v>
      </c>
      <c r="H21869">
        <v>274</v>
      </c>
      <c r="I21869" s="3">
        <v>47.125</v>
      </c>
    </row>
    <row r="21870" spans="1:9" x14ac:dyDescent="0.25">
      <c r="A21870" t="s">
        <v>2495</v>
      </c>
      <c r="B21870">
        <v>2008</v>
      </c>
      <c r="C21870">
        <v>274</v>
      </c>
      <c r="D21870">
        <v>10</v>
      </c>
      <c r="E21870">
        <v>47.125</v>
      </c>
      <c r="H21870">
        <v>275</v>
      </c>
      <c r="I21870" s="3">
        <v>49.75</v>
      </c>
    </row>
    <row r="21871" spans="1:9" x14ac:dyDescent="0.25">
      <c r="A21871" t="s">
        <v>2495</v>
      </c>
      <c r="B21871">
        <v>2008</v>
      </c>
      <c r="C21871">
        <v>275</v>
      </c>
      <c r="D21871">
        <v>9</v>
      </c>
      <c r="E21871">
        <v>49.75</v>
      </c>
      <c r="H21871">
        <v>276</v>
      </c>
      <c r="I21871" s="3">
        <v>46.714285714285701</v>
      </c>
    </row>
    <row r="21872" spans="1:9" x14ac:dyDescent="0.25">
      <c r="A21872" t="s">
        <v>2495</v>
      </c>
      <c r="B21872">
        <v>2008</v>
      </c>
      <c r="C21872">
        <v>276</v>
      </c>
      <c r="D21872">
        <v>10</v>
      </c>
      <c r="E21872">
        <v>46.714285714285701</v>
      </c>
      <c r="H21872">
        <v>277</v>
      </c>
      <c r="I21872" s="3">
        <v>43.75</v>
      </c>
    </row>
    <row r="21873" spans="1:9" x14ac:dyDescent="0.25">
      <c r="A21873" t="s">
        <v>2495</v>
      </c>
      <c r="B21873">
        <v>2008</v>
      </c>
      <c r="C21873">
        <v>277</v>
      </c>
      <c r="D21873">
        <v>9</v>
      </c>
      <c r="E21873">
        <v>43.75</v>
      </c>
      <c r="H21873">
        <v>278</v>
      </c>
      <c r="I21873" s="3">
        <v>40.75</v>
      </c>
    </row>
    <row r="21874" spans="1:9" x14ac:dyDescent="0.25">
      <c r="A21874" t="s">
        <v>2495</v>
      </c>
      <c r="B21874">
        <v>2008</v>
      </c>
      <c r="C21874">
        <v>278</v>
      </c>
      <c r="D21874">
        <v>8</v>
      </c>
      <c r="E21874">
        <v>40.75</v>
      </c>
      <c r="H21874">
        <v>279</v>
      </c>
      <c r="I21874" s="3">
        <v>26.75</v>
      </c>
    </row>
    <row r="21875" spans="1:9" x14ac:dyDescent="0.25">
      <c r="A21875" t="s">
        <v>2495</v>
      </c>
      <c r="B21875">
        <v>2008</v>
      </c>
      <c r="C21875">
        <v>279</v>
      </c>
      <c r="D21875">
        <v>4</v>
      </c>
      <c r="E21875">
        <v>26.75</v>
      </c>
      <c r="H21875">
        <v>280</v>
      </c>
      <c r="I21875" s="3">
        <v>33.375</v>
      </c>
    </row>
    <row r="21876" spans="1:9" x14ac:dyDescent="0.25">
      <c r="A21876" t="s">
        <v>2495</v>
      </c>
      <c r="B21876">
        <v>2008</v>
      </c>
      <c r="C21876">
        <v>280</v>
      </c>
      <c r="D21876">
        <v>10</v>
      </c>
      <c r="E21876">
        <v>33.375</v>
      </c>
      <c r="H21876">
        <v>281</v>
      </c>
      <c r="I21876" s="3">
        <v>37.625</v>
      </c>
    </row>
    <row r="21877" spans="1:9" x14ac:dyDescent="0.25">
      <c r="A21877" t="s">
        <v>2495</v>
      </c>
      <c r="B21877">
        <v>2008</v>
      </c>
      <c r="C21877">
        <v>281</v>
      </c>
      <c r="D21877">
        <v>9</v>
      </c>
      <c r="E21877">
        <v>37.625</v>
      </c>
      <c r="H21877">
        <v>282</v>
      </c>
      <c r="I21877" s="3">
        <v>40.25</v>
      </c>
    </row>
    <row r="21878" spans="1:9" x14ac:dyDescent="0.25">
      <c r="A21878" t="s">
        <v>2495</v>
      </c>
      <c r="B21878">
        <v>2008</v>
      </c>
      <c r="C21878">
        <v>282</v>
      </c>
      <c r="D21878">
        <v>10</v>
      </c>
      <c r="E21878">
        <v>40.25</v>
      </c>
      <c r="H21878">
        <v>283</v>
      </c>
      <c r="I21878" s="3">
        <v>39</v>
      </c>
    </row>
    <row r="21879" spans="1:9" x14ac:dyDescent="0.25">
      <c r="A21879" t="s">
        <v>2495</v>
      </c>
      <c r="B21879">
        <v>2008</v>
      </c>
      <c r="C21879">
        <v>283</v>
      </c>
      <c r="D21879">
        <v>11</v>
      </c>
      <c r="E21879">
        <v>39</v>
      </c>
      <c r="H21879">
        <v>284</v>
      </c>
      <c r="I21879" s="3">
        <v>36.5</v>
      </c>
    </row>
    <row r="21880" spans="1:9" x14ac:dyDescent="0.25">
      <c r="A21880" t="s">
        <v>2495</v>
      </c>
      <c r="B21880">
        <v>2008</v>
      </c>
      <c r="C21880">
        <v>284</v>
      </c>
      <c r="D21880">
        <v>16</v>
      </c>
      <c r="E21880">
        <v>36.5</v>
      </c>
      <c r="H21880">
        <v>285</v>
      </c>
      <c r="I21880" s="3">
        <v>34.375</v>
      </c>
    </row>
    <row r="21881" spans="1:9" x14ac:dyDescent="0.25">
      <c r="A21881" t="s">
        <v>2495</v>
      </c>
      <c r="B21881">
        <v>2008</v>
      </c>
      <c r="C21881">
        <v>285</v>
      </c>
      <c r="D21881">
        <v>9</v>
      </c>
      <c r="E21881">
        <v>34.375</v>
      </c>
      <c r="H21881">
        <v>286</v>
      </c>
      <c r="I21881" s="3">
        <v>17.125</v>
      </c>
    </row>
    <row r="21882" spans="1:9" x14ac:dyDescent="0.25">
      <c r="A21882" t="s">
        <v>2495</v>
      </c>
      <c r="B21882">
        <v>2008</v>
      </c>
      <c r="C21882">
        <v>286</v>
      </c>
      <c r="D21882">
        <v>13</v>
      </c>
      <c r="E21882">
        <v>17.125</v>
      </c>
      <c r="H21882">
        <v>287</v>
      </c>
      <c r="I21882" s="3">
        <v>22.125</v>
      </c>
    </row>
    <row r="21883" spans="1:9" x14ac:dyDescent="0.25">
      <c r="A21883" t="s">
        <v>2495</v>
      </c>
      <c r="B21883">
        <v>2008</v>
      </c>
      <c r="C21883">
        <v>287</v>
      </c>
      <c r="D21883">
        <v>9</v>
      </c>
      <c r="E21883">
        <v>22.125</v>
      </c>
      <c r="H21883">
        <v>288</v>
      </c>
      <c r="I21883" s="3">
        <v>21</v>
      </c>
    </row>
    <row r="21884" spans="1:9" x14ac:dyDescent="0.25">
      <c r="A21884" t="s">
        <v>2495</v>
      </c>
      <c r="B21884">
        <v>2008</v>
      </c>
      <c r="C21884">
        <v>288</v>
      </c>
      <c r="D21884">
        <v>22</v>
      </c>
      <c r="E21884">
        <v>21</v>
      </c>
      <c r="H21884">
        <v>289</v>
      </c>
      <c r="I21884" s="3">
        <v>32.25</v>
      </c>
    </row>
    <row r="21885" spans="1:9" x14ac:dyDescent="0.25">
      <c r="A21885" t="s">
        <v>2495</v>
      </c>
      <c r="B21885">
        <v>2008</v>
      </c>
      <c r="C21885">
        <v>289</v>
      </c>
      <c r="D21885">
        <v>9</v>
      </c>
      <c r="E21885">
        <v>32.25</v>
      </c>
      <c r="H21885">
        <v>290</v>
      </c>
      <c r="I21885" s="3">
        <v>37.75</v>
      </c>
    </row>
    <row r="21886" spans="1:9" x14ac:dyDescent="0.25">
      <c r="A21886" t="s">
        <v>2495</v>
      </c>
      <c r="B21886">
        <v>2008</v>
      </c>
      <c r="C21886">
        <v>290</v>
      </c>
      <c r="D21886">
        <v>9</v>
      </c>
      <c r="E21886">
        <v>37.75</v>
      </c>
      <c r="H21886">
        <v>291</v>
      </c>
      <c r="I21886" s="3">
        <v>47.25</v>
      </c>
    </row>
    <row r="21887" spans="1:9" x14ac:dyDescent="0.25">
      <c r="A21887" t="s">
        <v>2495</v>
      </c>
      <c r="B21887">
        <v>2008</v>
      </c>
      <c r="C21887">
        <v>291</v>
      </c>
      <c r="D21887">
        <v>9</v>
      </c>
      <c r="E21887">
        <v>47.25</v>
      </c>
      <c r="H21887">
        <v>292</v>
      </c>
      <c r="I21887" s="3">
        <v>52.125</v>
      </c>
    </row>
    <row r="21888" spans="1:9" x14ac:dyDescent="0.25">
      <c r="A21888" t="s">
        <v>2495</v>
      </c>
      <c r="B21888">
        <v>2008</v>
      </c>
      <c r="C21888">
        <v>292</v>
      </c>
      <c r="D21888">
        <v>9</v>
      </c>
      <c r="E21888">
        <v>52.125</v>
      </c>
      <c r="H21888">
        <v>293</v>
      </c>
      <c r="I21888" s="3">
        <v>45.375</v>
      </c>
    </row>
    <row r="21889" spans="1:9" x14ac:dyDescent="0.25">
      <c r="A21889" t="s">
        <v>2495</v>
      </c>
      <c r="B21889">
        <v>2008</v>
      </c>
      <c r="C21889">
        <v>293</v>
      </c>
      <c r="D21889">
        <v>9</v>
      </c>
      <c r="E21889">
        <v>45.375</v>
      </c>
      <c r="H21889">
        <v>294</v>
      </c>
      <c r="I21889" s="3">
        <v>45.75</v>
      </c>
    </row>
    <row r="21890" spans="1:9" x14ac:dyDescent="0.25">
      <c r="A21890" t="s">
        <v>2495</v>
      </c>
      <c r="B21890">
        <v>2008</v>
      </c>
      <c r="C21890">
        <v>294</v>
      </c>
      <c r="D21890">
        <v>10</v>
      </c>
      <c r="E21890">
        <v>45.75</v>
      </c>
      <c r="H21890">
        <v>295</v>
      </c>
      <c r="I21890" s="3">
        <v>44</v>
      </c>
    </row>
    <row r="21891" spans="1:9" x14ac:dyDescent="0.25">
      <c r="A21891" t="s">
        <v>2495</v>
      </c>
      <c r="B21891">
        <v>2008</v>
      </c>
      <c r="C21891">
        <v>295</v>
      </c>
      <c r="D21891">
        <v>10</v>
      </c>
      <c r="E21891">
        <v>44</v>
      </c>
      <c r="H21891">
        <v>296</v>
      </c>
      <c r="I21891" s="3">
        <v>36.625</v>
      </c>
    </row>
    <row r="21892" spans="1:9" x14ac:dyDescent="0.25">
      <c r="A21892" t="s">
        <v>2495</v>
      </c>
      <c r="B21892">
        <v>2008</v>
      </c>
      <c r="C21892">
        <v>296</v>
      </c>
      <c r="D21892">
        <v>11</v>
      </c>
      <c r="E21892">
        <v>36.625</v>
      </c>
      <c r="H21892">
        <v>297</v>
      </c>
      <c r="I21892" s="3">
        <v>38.125</v>
      </c>
    </row>
    <row r="21893" spans="1:9" x14ac:dyDescent="0.25">
      <c r="A21893" t="s">
        <v>2495</v>
      </c>
      <c r="B21893">
        <v>2008</v>
      </c>
      <c r="C21893">
        <v>297</v>
      </c>
      <c r="D21893">
        <v>9</v>
      </c>
      <c r="E21893">
        <v>38.125</v>
      </c>
      <c r="H21893">
        <v>298</v>
      </c>
      <c r="I21893" s="3">
        <v>34.5</v>
      </c>
    </row>
    <row r="21894" spans="1:9" x14ac:dyDescent="0.25">
      <c r="A21894" t="s">
        <v>2495</v>
      </c>
      <c r="B21894">
        <v>2008</v>
      </c>
      <c r="C21894">
        <v>298</v>
      </c>
      <c r="D21894">
        <v>9</v>
      </c>
      <c r="E21894">
        <v>34.5</v>
      </c>
      <c r="H21894">
        <v>299</v>
      </c>
      <c r="I21894" s="3">
        <v>38.125</v>
      </c>
    </row>
    <row r="21895" spans="1:9" x14ac:dyDescent="0.25">
      <c r="A21895" t="s">
        <v>2495</v>
      </c>
      <c r="B21895">
        <v>2008</v>
      </c>
      <c r="C21895">
        <v>299</v>
      </c>
      <c r="D21895">
        <v>9</v>
      </c>
      <c r="E21895">
        <v>38.125</v>
      </c>
      <c r="H21895">
        <v>300</v>
      </c>
      <c r="I21895" s="3">
        <v>38.625</v>
      </c>
    </row>
    <row r="21896" spans="1:9" x14ac:dyDescent="0.25">
      <c r="A21896" t="s">
        <v>2495</v>
      </c>
      <c r="B21896">
        <v>2008</v>
      </c>
      <c r="C21896">
        <v>300</v>
      </c>
      <c r="D21896">
        <v>11</v>
      </c>
      <c r="E21896">
        <v>38.625</v>
      </c>
      <c r="H21896">
        <v>301</v>
      </c>
      <c r="I21896" s="3">
        <v>34</v>
      </c>
    </row>
    <row r="21897" spans="1:9" x14ac:dyDescent="0.25">
      <c r="A21897" t="s">
        <v>2495</v>
      </c>
      <c r="B21897">
        <v>2008</v>
      </c>
      <c r="C21897">
        <v>301</v>
      </c>
      <c r="D21897">
        <v>9</v>
      </c>
      <c r="E21897">
        <v>34</v>
      </c>
      <c r="H21897">
        <v>302</v>
      </c>
      <c r="I21897" s="3">
        <v>35.25</v>
      </c>
    </row>
    <row r="21898" spans="1:9" x14ac:dyDescent="0.25">
      <c r="A21898" t="s">
        <v>2495</v>
      </c>
      <c r="B21898">
        <v>2008</v>
      </c>
      <c r="C21898">
        <v>302</v>
      </c>
      <c r="D21898">
        <v>11</v>
      </c>
      <c r="E21898">
        <v>35.25</v>
      </c>
      <c r="H21898">
        <v>303</v>
      </c>
      <c r="I21898" s="3">
        <v>36.625</v>
      </c>
    </row>
    <row r="21899" spans="1:9" x14ac:dyDescent="0.25">
      <c r="A21899" t="s">
        <v>2495</v>
      </c>
      <c r="B21899">
        <v>2008</v>
      </c>
      <c r="C21899">
        <v>303</v>
      </c>
      <c r="D21899">
        <v>9</v>
      </c>
      <c r="E21899">
        <v>36.625</v>
      </c>
      <c r="H21899">
        <v>304</v>
      </c>
      <c r="I21899" s="3">
        <v>33.625</v>
      </c>
    </row>
    <row r="21900" spans="1:9" x14ac:dyDescent="0.25">
      <c r="A21900" t="s">
        <v>2495</v>
      </c>
      <c r="B21900">
        <v>2008</v>
      </c>
      <c r="C21900">
        <v>304</v>
      </c>
      <c r="D21900">
        <v>9</v>
      </c>
      <c r="E21900">
        <v>33.625</v>
      </c>
      <c r="H21900">
        <v>305</v>
      </c>
      <c r="I21900" s="3">
        <v>36.5</v>
      </c>
    </row>
    <row r="21901" spans="1:9" x14ac:dyDescent="0.25">
      <c r="A21901" t="s">
        <v>2495</v>
      </c>
      <c r="B21901">
        <v>2008</v>
      </c>
      <c r="C21901">
        <v>305</v>
      </c>
      <c r="D21901">
        <v>12</v>
      </c>
      <c r="E21901">
        <v>36.5</v>
      </c>
      <c r="H21901">
        <v>306</v>
      </c>
      <c r="I21901" s="3">
        <v>38.75</v>
      </c>
    </row>
    <row r="21902" spans="1:9" x14ac:dyDescent="0.25">
      <c r="A21902" t="s">
        <v>2495</v>
      </c>
      <c r="B21902">
        <v>2008</v>
      </c>
      <c r="C21902">
        <v>306</v>
      </c>
      <c r="D21902">
        <v>9</v>
      </c>
      <c r="E21902">
        <v>38.75</v>
      </c>
      <c r="H21902">
        <v>307</v>
      </c>
      <c r="I21902" s="3">
        <v>39.75</v>
      </c>
    </row>
    <row r="21903" spans="1:9" x14ac:dyDescent="0.25">
      <c r="A21903" t="s">
        <v>2495</v>
      </c>
      <c r="B21903">
        <v>2008</v>
      </c>
      <c r="C21903">
        <v>307</v>
      </c>
      <c r="D21903">
        <v>10</v>
      </c>
      <c r="E21903">
        <v>39.75</v>
      </c>
      <c r="H21903">
        <v>308</v>
      </c>
      <c r="I21903" s="3">
        <v>30.125</v>
      </c>
    </row>
    <row r="21904" spans="1:9" x14ac:dyDescent="0.25">
      <c r="A21904" t="s">
        <v>2495</v>
      </c>
      <c r="B21904">
        <v>2008</v>
      </c>
      <c r="C21904">
        <v>308</v>
      </c>
      <c r="D21904">
        <v>12</v>
      </c>
      <c r="E21904">
        <v>30.125</v>
      </c>
      <c r="H21904">
        <v>309</v>
      </c>
      <c r="I21904" s="3">
        <v>29.875</v>
      </c>
    </row>
    <row r="21905" spans="1:9" x14ac:dyDescent="0.25">
      <c r="A21905" t="s">
        <v>2495</v>
      </c>
      <c r="B21905">
        <v>2008</v>
      </c>
      <c r="C21905">
        <v>309</v>
      </c>
      <c r="D21905">
        <v>11</v>
      </c>
      <c r="E21905">
        <v>29.875</v>
      </c>
      <c r="H21905">
        <v>310</v>
      </c>
      <c r="I21905" s="3">
        <v>37</v>
      </c>
    </row>
    <row r="21906" spans="1:9" x14ac:dyDescent="0.25">
      <c r="A21906" t="s">
        <v>2495</v>
      </c>
      <c r="B21906">
        <v>2008</v>
      </c>
      <c r="C21906">
        <v>310</v>
      </c>
      <c r="D21906">
        <v>18</v>
      </c>
      <c r="E21906">
        <v>37</v>
      </c>
      <c r="H21906">
        <v>311</v>
      </c>
      <c r="I21906" s="3">
        <v>37</v>
      </c>
    </row>
    <row r="21907" spans="1:9" x14ac:dyDescent="0.25">
      <c r="A21907" t="s">
        <v>2495</v>
      </c>
      <c r="B21907">
        <v>2008</v>
      </c>
      <c r="C21907">
        <v>311</v>
      </c>
      <c r="D21907">
        <v>8</v>
      </c>
      <c r="E21907">
        <v>37</v>
      </c>
      <c r="H21907">
        <v>312</v>
      </c>
      <c r="I21907" s="3">
        <v>35.375</v>
      </c>
    </row>
    <row r="21908" spans="1:9" x14ac:dyDescent="0.25">
      <c r="A21908" t="s">
        <v>2495</v>
      </c>
      <c r="B21908">
        <v>2008</v>
      </c>
      <c r="C21908">
        <v>312</v>
      </c>
      <c r="D21908">
        <v>9</v>
      </c>
      <c r="E21908">
        <v>35.375</v>
      </c>
      <c r="H21908">
        <v>313</v>
      </c>
      <c r="I21908" s="3">
        <v>41.125</v>
      </c>
    </row>
    <row r="21909" spans="1:9" x14ac:dyDescent="0.25">
      <c r="A21909" t="s">
        <v>2495</v>
      </c>
      <c r="B21909">
        <v>2008</v>
      </c>
      <c r="C21909">
        <v>313</v>
      </c>
      <c r="D21909">
        <v>9</v>
      </c>
      <c r="E21909">
        <v>41.125</v>
      </c>
      <c r="H21909">
        <v>314</v>
      </c>
      <c r="I21909" s="3">
        <v>43.375</v>
      </c>
    </row>
    <row r="21910" spans="1:9" x14ac:dyDescent="0.25">
      <c r="A21910" t="s">
        <v>2495</v>
      </c>
      <c r="B21910">
        <v>2008</v>
      </c>
      <c r="C21910">
        <v>314</v>
      </c>
      <c r="D21910">
        <v>9</v>
      </c>
      <c r="E21910">
        <v>43.375</v>
      </c>
      <c r="H21910">
        <v>315</v>
      </c>
      <c r="I21910" s="3">
        <v>35.875</v>
      </c>
    </row>
    <row r="21911" spans="1:9" x14ac:dyDescent="0.25">
      <c r="A21911" t="s">
        <v>2495</v>
      </c>
      <c r="B21911">
        <v>2008</v>
      </c>
      <c r="C21911">
        <v>315</v>
      </c>
      <c r="D21911">
        <v>10</v>
      </c>
      <c r="E21911">
        <v>35.875</v>
      </c>
      <c r="H21911">
        <v>316</v>
      </c>
      <c r="I21911" s="3">
        <v>37.5</v>
      </c>
    </row>
    <row r="21912" spans="1:9" x14ac:dyDescent="0.25">
      <c r="A21912" t="s">
        <v>2495</v>
      </c>
      <c r="B21912">
        <v>2008</v>
      </c>
      <c r="C21912">
        <v>316</v>
      </c>
      <c r="D21912">
        <v>8</v>
      </c>
      <c r="E21912">
        <v>37.5</v>
      </c>
      <c r="H21912">
        <v>317</v>
      </c>
      <c r="I21912" s="3">
        <v>34.375</v>
      </c>
    </row>
    <row r="21913" spans="1:9" x14ac:dyDescent="0.25">
      <c r="A21913" t="s">
        <v>2495</v>
      </c>
      <c r="B21913">
        <v>2008</v>
      </c>
      <c r="C21913">
        <v>317</v>
      </c>
      <c r="D21913">
        <v>9</v>
      </c>
      <c r="E21913">
        <v>34.375</v>
      </c>
      <c r="H21913">
        <v>318</v>
      </c>
      <c r="I21913" s="3">
        <v>32.625</v>
      </c>
    </row>
    <row r="21914" spans="1:9" x14ac:dyDescent="0.25">
      <c r="A21914" t="s">
        <v>2495</v>
      </c>
      <c r="B21914">
        <v>2008</v>
      </c>
      <c r="C21914">
        <v>318</v>
      </c>
      <c r="D21914">
        <v>9</v>
      </c>
      <c r="E21914">
        <v>32.625</v>
      </c>
      <c r="H21914">
        <v>319</v>
      </c>
      <c r="I21914" s="3">
        <v>37</v>
      </c>
    </row>
    <row r="21915" spans="1:9" x14ac:dyDescent="0.25">
      <c r="A21915" t="s">
        <v>2495</v>
      </c>
      <c r="B21915">
        <v>2008</v>
      </c>
      <c r="C21915">
        <v>319</v>
      </c>
      <c r="D21915">
        <v>11</v>
      </c>
      <c r="E21915">
        <v>37</v>
      </c>
      <c r="H21915">
        <v>320</v>
      </c>
      <c r="I21915" s="3">
        <v>35.125</v>
      </c>
    </row>
    <row r="21916" spans="1:9" x14ac:dyDescent="0.25">
      <c r="A21916" t="s">
        <v>2495</v>
      </c>
      <c r="B21916">
        <v>2008</v>
      </c>
      <c r="C21916">
        <v>320</v>
      </c>
      <c r="D21916">
        <v>9</v>
      </c>
      <c r="E21916">
        <v>35.125</v>
      </c>
      <c r="H21916">
        <v>321</v>
      </c>
      <c r="I21916" s="3">
        <v>36.75</v>
      </c>
    </row>
    <row r="21917" spans="1:9" x14ac:dyDescent="0.25">
      <c r="A21917" t="s">
        <v>2495</v>
      </c>
      <c r="B21917">
        <v>2008</v>
      </c>
      <c r="C21917">
        <v>321</v>
      </c>
      <c r="D21917">
        <v>9</v>
      </c>
      <c r="E21917">
        <v>36.75</v>
      </c>
      <c r="H21917">
        <v>322</v>
      </c>
      <c r="I21917" s="3">
        <v>40.714285714285701</v>
      </c>
    </row>
    <row r="21918" spans="1:9" x14ac:dyDescent="0.25">
      <c r="A21918" t="s">
        <v>2495</v>
      </c>
      <c r="B21918">
        <v>2008</v>
      </c>
      <c r="C21918">
        <v>322</v>
      </c>
      <c r="D21918">
        <v>10</v>
      </c>
      <c r="E21918">
        <v>40.714285714285701</v>
      </c>
      <c r="H21918">
        <v>323</v>
      </c>
      <c r="I21918" s="3">
        <v>39.25</v>
      </c>
    </row>
    <row r="21919" spans="1:9" x14ac:dyDescent="0.25">
      <c r="A21919" t="s">
        <v>2495</v>
      </c>
      <c r="B21919">
        <v>2008</v>
      </c>
      <c r="C21919">
        <v>323</v>
      </c>
      <c r="D21919">
        <v>9</v>
      </c>
      <c r="E21919">
        <v>39.25</v>
      </c>
      <c r="H21919">
        <v>324</v>
      </c>
      <c r="I21919" s="3">
        <v>34.125</v>
      </c>
    </row>
    <row r="21920" spans="1:9" x14ac:dyDescent="0.25">
      <c r="A21920" t="s">
        <v>2495</v>
      </c>
      <c r="B21920">
        <v>2008</v>
      </c>
      <c r="C21920">
        <v>324</v>
      </c>
      <c r="D21920">
        <v>8</v>
      </c>
      <c r="E21920">
        <v>34.125</v>
      </c>
      <c r="H21920">
        <v>325</v>
      </c>
      <c r="I21920" s="3">
        <v>25.75</v>
      </c>
    </row>
    <row r="21921" spans="1:9" x14ac:dyDescent="0.25">
      <c r="A21921" t="s">
        <v>2495</v>
      </c>
      <c r="B21921">
        <v>2008</v>
      </c>
      <c r="C21921">
        <v>325</v>
      </c>
      <c r="D21921">
        <v>11</v>
      </c>
      <c r="E21921">
        <v>25.75</v>
      </c>
      <c r="H21921">
        <v>326</v>
      </c>
      <c r="I21921" s="3">
        <v>26.25</v>
      </c>
    </row>
    <row r="21922" spans="1:9" x14ac:dyDescent="0.25">
      <c r="A21922" t="s">
        <v>2495</v>
      </c>
      <c r="B21922">
        <v>2008</v>
      </c>
      <c r="C21922">
        <v>326</v>
      </c>
      <c r="D21922">
        <v>11</v>
      </c>
      <c r="E21922">
        <v>26.25</v>
      </c>
      <c r="H21922">
        <v>327</v>
      </c>
      <c r="I21922" s="3">
        <v>31.5</v>
      </c>
    </row>
    <row r="21923" spans="1:9" x14ac:dyDescent="0.25">
      <c r="A21923" t="s">
        <v>2495</v>
      </c>
      <c r="B21923">
        <v>2008</v>
      </c>
      <c r="C21923">
        <v>327</v>
      </c>
      <c r="D21923">
        <v>10</v>
      </c>
      <c r="E21923">
        <v>31.5</v>
      </c>
      <c r="H21923">
        <v>328</v>
      </c>
      <c r="I21923" s="3">
        <v>33.25</v>
      </c>
    </row>
    <row r="21924" spans="1:9" x14ac:dyDescent="0.25">
      <c r="A21924" t="s">
        <v>2495</v>
      </c>
      <c r="B21924">
        <v>2008</v>
      </c>
      <c r="C21924">
        <v>328</v>
      </c>
      <c r="D21924">
        <v>9</v>
      </c>
      <c r="E21924">
        <v>33.25</v>
      </c>
      <c r="H21924">
        <v>329</v>
      </c>
      <c r="I21924" s="3">
        <v>35.625</v>
      </c>
    </row>
    <row r="21925" spans="1:9" x14ac:dyDescent="0.25">
      <c r="A21925" t="s">
        <v>2495</v>
      </c>
      <c r="B21925">
        <v>2008</v>
      </c>
      <c r="C21925">
        <v>329</v>
      </c>
      <c r="D21925">
        <v>9</v>
      </c>
      <c r="E21925">
        <v>35.625</v>
      </c>
      <c r="H21925">
        <v>330</v>
      </c>
      <c r="I21925" s="3">
        <v>33.875</v>
      </c>
    </row>
    <row r="21926" spans="1:9" x14ac:dyDescent="0.25">
      <c r="A21926" t="s">
        <v>2495</v>
      </c>
      <c r="B21926">
        <v>2008</v>
      </c>
      <c r="C21926">
        <v>330</v>
      </c>
      <c r="D21926">
        <v>9</v>
      </c>
      <c r="E21926">
        <v>33.875</v>
      </c>
      <c r="H21926">
        <v>331</v>
      </c>
      <c r="I21926" s="3">
        <v>31.625</v>
      </c>
    </row>
    <row r="21927" spans="1:9" x14ac:dyDescent="0.25">
      <c r="A21927" t="s">
        <v>2495</v>
      </c>
      <c r="B21927">
        <v>2008</v>
      </c>
      <c r="C21927">
        <v>331</v>
      </c>
      <c r="D21927">
        <v>9</v>
      </c>
      <c r="E21927">
        <v>31.625</v>
      </c>
      <c r="H21927">
        <v>332</v>
      </c>
      <c r="I21927" s="3">
        <v>19</v>
      </c>
    </row>
    <row r="21928" spans="1:9" x14ac:dyDescent="0.25">
      <c r="A21928" t="s">
        <v>2495</v>
      </c>
      <c r="B21928">
        <v>2008</v>
      </c>
      <c r="C21928">
        <v>332</v>
      </c>
      <c r="D21928">
        <v>10</v>
      </c>
      <c r="E21928">
        <v>19</v>
      </c>
      <c r="H21928">
        <v>333</v>
      </c>
      <c r="I21928" s="3">
        <v>23.75</v>
      </c>
    </row>
    <row r="21929" spans="1:9" x14ac:dyDescent="0.25">
      <c r="A21929" t="s">
        <v>2495</v>
      </c>
      <c r="B21929">
        <v>2008</v>
      </c>
      <c r="C21929">
        <v>333</v>
      </c>
      <c r="D21929">
        <v>9</v>
      </c>
      <c r="E21929">
        <v>23.75</v>
      </c>
      <c r="H21929">
        <v>334</v>
      </c>
      <c r="I21929" s="3">
        <v>30.375</v>
      </c>
    </row>
    <row r="21930" spans="1:9" x14ac:dyDescent="0.25">
      <c r="A21930" t="s">
        <v>2495</v>
      </c>
      <c r="B21930">
        <v>2008</v>
      </c>
      <c r="C21930">
        <v>334</v>
      </c>
      <c r="D21930">
        <v>9</v>
      </c>
      <c r="E21930">
        <v>30.375</v>
      </c>
      <c r="H21930">
        <v>335</v>
      </c>
      <c r="I21930" s="3">
        <v>32.25</v>
      </c>
    </row>
    <row r="21931" spans="1:9" x14ac:dyDescent="0.25">
      <c r="A21931" t="s">
        <v>2495</v>
      </c>
      <c r="B21931">
        <v>2008</v>
      </c>
      <c r="C21931">
        <v>335</v>
      </c>
      <c r="D21931">
        <v>14</v>
      </c>
      <c r="E21931">
        <v>32.25</v>
      </c>
      <c r="H21931">
        <v>336</v>
      </c>
      <c r="I21931" s="3">
        <v>28.375</v>
      </c>
    </row>
    <row r="21932" spans="1:9" x14ac:dyDescent="0.25">
      <c r="A21932" t="s">
        <v>2495</v>
      </c>
      <c r="B21932">
        <v>2008</v>
      </c>
      <c r="C21932">
        <v>336</v>
      </c>
      <c r="D21932">
        <v>9</v>
      </c>
      <c r="E21932">
        <v>28.375</v>
      </c>
      <c r="H21932">
        <v>337</v>
      </c>
      <c r="I21932" s="3">
        <v>24</v>
      </c>
    </row>
    <row r="21933" spans="1:9" x14ac:dyDescent="0.25">
      <c r="A21933" t="s">
        <v>2495</v>
      </c>
      <c r="B21933">
        <v>2008</v>
      </c>
      <c r="C21933">
        <v>337</v>
      </c>
      <c r="D21933">
        <v>9</v>
      </c>
      <c r="E21933">
        <v>24</v>
      </c>
      <c r="H21933">
        <v>338</v>
      </c>
      <c r="I21933" s="3">
        <v>26</v>
      </c>
    </row>
    <row r="21934" spans="1:9" x14ac:dyDescent="0.25">
      <c r="A21934" t="s">
        <v>2495</v>
      </c>
      <c r="B21934">
        <v>2008</v>
      </c>
      <c r="C21934">
        <v>338</v>
      </c>
      <c r="D21934">
        <v>9</v>
      </c>
      <c r="E21934">
        <v>26</v>
      </c>
      <c r="H21934">
        <v>339</v>
      </c>
      <c r="I21934" s="3">
        <v>31.375</v>
      </c>
    </row>
    <row r="21935" spans="1:9" x14ac:dyDescent="0.25">
      <c r="A21935" t="s">
        <v>2495</v>
      </c>
      <c r="B21935">
        <v>2008</v>
      </c>
      <c r="C21935">
        <v>339</v>
      </c>
      <c r="D21935">
        <v>9</v>
      </c>
      <c r="E21935">
        <v>31.375</v>
      </c>
      <c r="H21935">
        <v>340</v>
      </c>
      <c r="I21935" s="3">
        <v>23.125</v>
      </c>
    </row>
    <row r="21936" spans="1:9" x14ac:dyDescent="0.25">
      <c r="A21936" t="s">
        <v>2495</v>
      </c>
      <c r="B21936">
        <v>2008</v>
      </c>
      <c r="C21936">
        <v>340</v>
      </c>
      <c r="D21936">
        <v>8</v>
      </c>
      <c r="E21936">
        <v>23.125</v>
      </c>
      <c r="H21936">
        <v>341</v>
      </c>
      <c r="I21936" s="3">
        <v>32.25</v>
      </c>
    </row>
    <row r="21937" spans="1:9" x14ac:dyDescent="0.25">
      <c r="A21937" t="s">
        <v>2495</v>
      </c>
      <c r="B21937">
        <v>2008</v>
      </c>
      <c r="C21937">
        <v>341</v>
      </c>
      <c r="D21937">
        <v>9</v>
      </c>
      <c r="E21937">
        <v>32.25</v>
      </c>
      <c r="H21937">
        <v>342</v>
      </c>
      <c r="I21937" s="3">
        <v>31.625</v>
      </c>
    </row>
    <row r="21938" spans="1:9" x14ac:dyDescent="0.25">
      <c r="A21938" t="s">
        <v>2495</v>
      </c>
      <c r="B21938">
        <v>2008</v>
      </c>
      <c r="C21938">
        <v>342</v>
      </c>
      <c r="D21938">
        <v>10</v>
      </c>
      <c r="E21938">
        <v>31.625</v>
      </c>
      <c r="H21938">
        <v>343</v>
      </c>
      <c r="I21938" s="3">
        <v>29.375</v>
      </c>
    </row>
    <row r="21939" spans="1:9" x14ac:dyDescent="0.25">
      <c r="A21939" t="s">
        <v>2495</v>
      </c>
      <c r="B21939">
        <v>2008</v>
      </c>
      <c r="C21939">
        <v>343</v>
      </c>
      <c r="D21939">
        <v>10</v>
      </c>
      <c r="E21939">
        <v>29.375</v>
      </c>
      <c r="H21939">
        <v>344</v>
      </c>
      <c r="I21939" s="3">
        <v>23.875</v>
      </c>
    </row>
    <row r="21940" spans="1:9" x14ac:dyDescent="0.25">
      <c r="A21940" t="s">
        <v>2495</v>
      </c>
      <c r="B21940">
        <v>2008</v>
      </c>
      <c r="C21940">
        <v>344</v>
      </c>
      <c r="D21940">
        <v>0</v>
      </c>
      <c r="E21940">
        <v>23.875</v>
      </c>
      <c r="H21940">
        <v>345</v>
      </c>
      <c r="I21940" s="3">
        <v>23.125</v>
      </c>
    </row>
    <row r="21941" spans="1:9" x14ac:dyDescent="0.25">
      <c r="A21941" t="s">
        <v>2495</v>
      </c>
      <c r="B21941">
        <v>2008</v>
      </c>
      <c r="C21941">
        <v>345</v>
      </c>
      <c r="D21941">
        <v>9</v>
      </c>
      <c r="E21941">
        <v>23.125</v>
      </c>
      <c r="H21941">
        <v>346</v>
      </c>
      <c r="I21941" s="3">
        <v>25.125</v>
      </c>
    </row>
    <row r="21942" spans="1:9" x14ac:dyDescent="0.25">
      <c r="A21942" t="s">
        <v>2495</v>
      </c>
      <c r="B21942">
        <v>2008</v>
      </c>
      <c r="C21942">
        <v>346</v>
      </c>
      <c r="D21942">
        <v>9</v>
      </c>
      <c r="E21942">
        <v>25.125</v>
      </c>
      <c r="H21942">
        <v>347</v>
      </c>
      <c r="I21942" s="3">
        <v>28.875</v>
      </c>
    </row>
    <row r="21943" spans="1:9" x14ac:dyDescent="0.25">
      <c r="A21943" t="s">
        <v>2495</v>
      </c>
      <c r="B21943">
        <v>2008</v>
      </c>
      <c r="C21943">
        <v>347</v>
      </c>
      <c r="D21943">
        <v>18</v>
      </c>
      <c r="E21943">
        <v>28.875</v>
      </c>
      <c r="H21943">
        <v>348</v>
      </c>
      <c r="I21943" s="3">
        <v>26</v>
      </c>
    </row>
    <row r="21944" spans="1:9" x14ac:dyDescent="0.25">
      <c r="A21944" t="s">
        <v>2495</v>
      </c>
      <c r="B21944">
        <v>2008</v>
      </c>
      <c r="C21944">
        <v>348</v>
      </c>
      <c r="D21944">
        <v>9</v>
      </c>
      <c r="E21944">
        <v>26</v>
      </c>
      <c r="H21944">
        <v>349</v>
      </c>
      <c r="I21944" s="3">
        <v>33.375</v>
      </c>
    </row>
    <row r="21945" spans="1:9" x14ac:dyDescent="0.25">
      <c r="A21945" t="s">
        <v>2495</v>
      </c>
      <c r="B21945">
        <v>2008</v>
      </c>
      <c r="C21945">
        <v>349</v>
      </c>
      <c r="D21945">
        <v>9</v>
      </c>
      <c r="E21945">
        <v>33.375</v>
      </c>
      <c r="H21945">
        <v>350</v>
      </c>
      <c r="I21945" s="3">
        <v>22.625</v>
      </c>
    </row>
    <row r="21946" spans="1:9" x14ac:dyDescent="0.25">
      <c r="A21946" t="s">
        <v>2495</v>
      </c>
      <c r="B21946">
        <v>2008</v>
      </c>
      <c r="C21946">
        <v>350</v>
      </c>
      <c r="D21946">
        <v>11</v>
      </c>
      <c r="E21946">
        <v>22.625</v>
      </c>
      <c r="H21946">
        <v>351</v>
      </c>
      <c r="I21946" s="3">
        <v>18.625</v>
      </c>
    </row>
    <row r="21947" spans="1:9" x14ac:dyDescent="0.25">
      <c r="A21947" t="s">
        <v>2495</v>
      </c>
      <c r="B21947">
        <v>2008</v>
      </c>
      <c r="C21947">
        <v>351</v>
      </c>
      <c r="D21947">
        <v>0</v>
      </c>
      <c r="E21947">
        <v>18.625</v>
      </c>
      <c r="H21947">
        <v>352</v>
      </c>
      <c r="I21947" s="3">
        <v>10.125</v>
      </c>
    </row>
    <row r="21948" spans="1:9" x14ac:dyDescent="0.25">
      <c r="A21948" t="s">
        <v>2495</v>
      </c>
      <c r="B21948">
        <v>2008</v>
      </c>
      <c r="C21948">
        <v>352</v>
      </c>
      <c r="D21948">
        <v>23</v>
      </c>
      <c r="E21948">
        <v>10.125</v>
      </c>
      <c r="H21948">
        <v>353</v>
      </c>
      <c r="I21948" s="3">
        <v>33.428571428571402</v>
      </c>
    </row>
    <row r="21949" spans="1:9" x14ac:dyDescent="0.25">
      <c r="A21949" t="s">
        <v>2495</v>
      </c>
      <c r="B21949">
        <v>2008</v>
      </c>
      <c r="C21949">
        <v>353</v>
      </c>
      <c r="D21949">
        <v>20</v>
      </c>
      <c r="E21949">
        <v>33.428571428571402</v>
      </c>
      <c r="H21949">
        <v>354</v>
      </c>
      <c r="I21949" s="3">
        <v>30.625</v>
      </c>
    </row>
    <row r="21950" spans="1:9" x14ac:dyDescent="0.25">
      <c r="A21950" t="s">
        <v>2495</v>
      </c>
      <c r="B21950">
        <v>2008</v>
      </c>
      <c r="C21950">
        <v>354</v>
      </c>
      <c r="D21950">
        <v>9</v>
      </c>
      <c r="E21950">
        <v>30.625</v>
      </c>
      <c r="H21950">
        <v>355</v>
      </c>
      <c r="I21950" s="3">
        <v>31.5</v>
      </c>
    </row>
    <row r="21951" spans="1:9" x14ac:dyDescent="0.25">
      <c r="A21951" t="s">
        <v>2495</v>
      </c>
      <c r="B21951">
        <v>2008</v>
      </c>
      <c r="C21951">
        <v>355</v>
      </c>
      <c r="D21951">
        <v>9</v>
      </c>
      <c r="E21951">
        <v>31.5</v>
      </c>
      <c r="H21951">
        <v>356</v>
      </c>
      <c r="I21951" s="3">
        <v>30.5</v>
      </c>
    </row>
    <row r="21952" spans="1:9" x14ac:dyDescent="0.25">
      <c r="A21952" t="s">
        <v>2495</v>
      </c>
      <c r="B21952">
        <v>2008</v>
      </c>
      <c r="C21952">
        <v>356</v>
      </c>
      <c r="D21952">
        <v>11</v>
      </c>
      <c r="E21952">
        <v>30.5</v>
      </c>
      <c r="H21952">
        <v>357</v>
      </c>
      <c r="I21952" s="3">
        <v>27.625</v>
      </c>
    </row>
    <row r="21953" spans="1:9" x14ac:dyDescent="0.25">
      <c r="A21953" t="s">
        <v>2495</v>
      </c>
      <c r="B21953">
        <v>2008</v>
      </c>
      <c r="C21953">
        <v>357</v>
      </c>
      <c r="D21953">
        <v>11</v>
      </c>
      <c r="E21953">
        <v>27.625</v>
      </c>
      <c r="H21953">
        <v>358</v>
      </c>
      <c r="I21953" s="3">
        <v>28.625</v>
      </c>
    </row>
    <row r="21954" spans="1:9" x14ac:dyDescent="0.25">
      <c r="A21954" t="s">
        <v>2495</v>
      </c>
      <c r="B21954">
        <v>2008</v>
      </c>
      <c r="C21954">
        <v>358</v>
      </c>
      <c r="D21954">
        <v>23</v>
      </c>
      <c r="E21954">
        <v>28.625</v>
      </c>
      <c r="H21954">
        <v>359</v>
      </c>
      <c r="I21954" s="3">
        <v>33.375</v>
      </c>
    </row>
    <row r="21955" spans="1:9" x14ac:dyDescent="0.25">
      <c r="A21955" t="s">
        <v>2495</v>
      </c>
      <c r="B21955">
        <v>2008</v>
      </c>
      <c r="C21955">
        <v>359</v>
      </c>
      <c r="D21955">
        <v>8</v>
      </c>
      <c r="E21955">
        <v>33.375</v>
      </c>
      <c r="H21955">
        <v>360</v>
      </c>
      <c r="I21955" s="3">
        <v>25.5</v>
      </c>
    </row>
    <row r="21956" spans="1:9" x14ac:dyDescent="0.25">
      <c r="A21956" t="s">
        <v>2495</v>
      </c>
      <c r="B21956">
        <v>2008</v>
      </c>
      <c r="C21956">
        <v>360</v>
      </c>
      <c r="D21956">
        <v>10</v>
      </c>
      <c r="E21956">
        <v>25.5</v>
      </c>
      <c r="H21956">
        <v>361</v>
      </c>
      <c r="I21956" s="3">
        <v>34.625</v>
      </c>
    </row>
    <row r="21957" spans="1:9" x14ac:dyDescent="0.25">
      <c r="A21957" t="s">
        <v>2495</v>
      </c>
      <c r="B21957">
        <v>2008</v>
      </c>
      <c r="C21957">
        <v>361</v>
      </c>
      <c r="D21957">
        <v>23</v>
      </c>
      <c r="E21957">
        <v>34.625</v>
      </c>
      <c r="H21957">
        <v>362</v>
      </c>
      <c r="I21957" s="3">
        <v>34.625</v>
      </c>
    </row>
    <row r="21958" spans="1:9" x14ac:dyDescent="0.25">
      <c r="A21958" t="s">
        <v>2495</v>
      </c>
      <c r="B21958">
        <v>2008</v>
      </c>
      <c r="C21958">
        <v>362</v>
      </c>
      <c r="D21958">
        <v>0</v>
      </c>
      <c r="E21958">
        <v>34.625</v>
      </c>
      <c r="H21958">
        <v>363</v>
      </c>
      <c r="I21958" s="3">
        <v>31.875</v>
      </c>
    </row>
    <row r="21959" spans="1:9" x14ac:dyDescent="0.25">
      <c r="A21959" t="s">
        <v>2495</v>
      </c>
      <c r="B21959">
        <v>2008</v>
      </c>
      <c r="C21959">
        <v>363</v>
      </c>
      <c r="D21959">
        <v>9</v>
      </c>
      <c r="E21959">
        <v>31.875</v>
      </c>
      <c r="H21959">
        <v>364</v>
      </c>
      <c r="I21959" s="3">
        <v>28.375</v>
      </c>
    </row>
    <row r="21960" spans="1:9" x14ac:dyDescent="0.25">
      <c r="A21960" t="s">
        <v>2495</v>
      </c>
      <c r="B21960">
        <v>2008</v>
      </c>
      <c r="C21960">
        <v>364</v>
      </c>
      <c r="D21960">
        <v>9</v>
      </c>
      <c r="E21960">
        <v>28.375</v>
      </c>
      <c r="H21960">
        <v>365</v>
      </c>
      <c r="I21960" s="3">
        <v>28.875</v>
      </c>
    </row>
    <row r="21961" spans="1:9" x14ac:dyDescent="0.25">
      <c r="A21961" t="s">
        <v>2495</v>
      </c>
      <c r="B21961">
        <v>2008</v>
      </c>
      <c r="C21961">
        <v>365</v>
      </c>
      <c r="D21961">
        <v>9</v>
      </c>
      <c r="E21961">
        <v>28.875</v>
      </c>
      <c r="H21961">
        <v>366</v>
      </c>
      <c r="I21961" s="3">
        <v>33.625</v>
      </c>
    </row>
    <row r="21962" spans="1:9" x14ac:dyDescent="0.25">
      <c r="A21962" t="s">
        <v>2495</v>
      </c>
      <c r="B21962">
        <v>2008</v>
      </c>
      <c r="C21962">
        <v>366</v>
      </c>
      <c r="D21962">
        <v>9</v>
      </c>
      <c r="E21962">
        <v>33.625</v>
      </c>
      <c r="G21962" t="s">
        <v>2496</v>
      </c>
      <c r="H21962">
        <v>1</v>
      </c>
      <c r="I21962" s="3">
        <v>38.625</v>
      </c>
    </row>
    <row r="21963" spans="1:9" x14ac:dyDescent="0.25">
      <c r="A21963" t="s">
        <v>2496</v>
      </c>
      <c r="B21963">
        <v>2008</v>
      </c>
      <c r="C21963">
        <v>1</v>
      </c>
      <c r="D21963">
        <v>9</v>
      </c>
      <c r="E21963">
        <v>38.625</v>
      </c>
      <c r="H21963">
        <v>2</v>
      </c>
      <c r="I21963" s="3">
        <v>37.25</v>
      </c>
    </row>
    <row r="21964" spans="1:9" x14ac:dyDescent="0.25">
      <c r="A21964" t="s">
        <v>2496</v>
      </c>
      <c r="B21964">
        <v>2008</v>
      </c>
      <c r="C21964">
        <v>2</v>
      </c>
      <c r="D21964">
        <v>10</v>
      </c>
      <c r="E21964">
        <v>37.25</v>
      </c>
      <c r="H21964">
        <v>3</v>
      </c>
      <c r="I21964" s="3">
        <v>34.25</v>
      </c>
    </row>
    <row r="21965" spans="1:9" x14ac:dyDescent="0.25">
      <c r="A21965" t="s">
        <v>2496</v>
      </c>
      <c r="B21965">
        <v>2008</v>
      </c>
      <c r="C21965">
        <v>3</v>
      </c>
      <c r="D21965">
        <v>10</v>
      </c>
      <c r="E21965">
        <v>34.25</v>
      </c>
      <c r="H21965">
        <v>4</v>
      </c>
      <c r="I21965" s="3">
        <v>26</v>
      </c>
    </row>
    <row r="21966" spans="1:9" x14ac:dyDescent="0.25">
      <c r="A21966" t="s">
        <v>2496</v>
      </c>
      <c r="B21966">
        <v>2008</v>
      </c>
      <c r="C21966">
        <v>4</v>
      </c>
      <c r="D21966">
        <v>10</v>
      </c>
      <c r="E21966">
        <v>26</v>
      </c>
      <c r="H21966">
        <v>5</v>
      </c>
      <c r="I21966" s="3">
        <v>25.625</v>
      </c>
    </row>
    <row r="21967" spans="1:9" x14ac:dyDescent="0.25">
      <c r="A21967" t="s">
        <v>2496</v>
      </c>
      <c r="B21967">
        <v>2008</v>
      </c>
      <c r="C21967">
        <v>5</v>
      </c>
      <c r="D21967">
        <v>12</v>
      </c>
      <c r="E21967">
        <v>25.625</v>
      </c>
      <c r="H21967">
        <v>6</v>
      </c>
      <c r="I21967" s="3">
        <v>29.625</v>
      </c>
    </row>
    <row r="21968" spans="1:9" x14ac:dyDescent="0.25">
      <c r="A21968" t="s">
        <v>2496</v>
      </c>
      <c r="B21968">
        <v>2008</v>
      </c>
      <c r="C21968">
        <v>6</v>
      </c>
      <c r="D21968">
        <v>10</v>
      </c>
      <c r="E21968">
        <v>29.625</v>
      </c>
      <c r="H21968">
        <v>7</v>
      </c>
      <c r="I21968" s="3">
        <v>35.75</v>
      </c>
    </row>
    <row r="21969" spans="1:9" x14ac:dyDescent="0.25">
      <c r="A21969" t="s">
        <v>2496</v>
      </c>
      <c r="B21969">
        <v>2008</v>
      </c>
      <c r="C21969">
        <v>7</v>
      </c>
      <c r="D21969">
        <v>11</v>
      </c>
      <c r="E21969">
        <v>35.75</v>
      </c>
      <c r="H21969">
        <v>8</v>
      </c>
      <c r="I21969" s="3">
        <v>34</v>
      </c>
    </row>
    <row r="21970" spans="1:9" x14ac:dyDescent="0.25">
      <c r="A21970" t="s">
        <v>2496</v>
      </c>
      <c r="B21970">
        <v>2008</v>
      </c>
      <c r="C21970">
        <v>8</v>
      </c>
      <c r="D21970">
        <v>10</v>
      </c>
      <c r="E21970">
        <v>34</v>
      </c>
      <c r="H21970">
        <v>9</v>
      </c>
      <c r="I21970" s="3">
        <v>36.375</v>
      </c>
    </row>
    <row r="21971" spans="1:9" x14ac:dyDescent="0.25">
      <c r="A21971" t="s">
        <v>2496</v>
      </c>
      <c r="B21971">
        <v>2008</v>
      </c>
      <c r="C21971">
        <v>9</v>
      </c>
      <c r="D21971">
        <v>12</v>
      </c>
      <c r="E21971">
        <v>36.375</v>
      </c>
      <c r="H21971">
        <v>10</v>
      </c>
      <c r="I21971" s="3">
        <v>33.625</v>
      </c>
    </row>
    <row r="21972" spans="1:9" x14ac:dyDescent="0.25">
      <c r="A21972" t="s">
        <v>2496</v>
      </c>
      <c r="B21972">
        <v>2008</v>
      </c>
      <c r="C21972">
        <v>10</v>
      </c>
      <c r="D21972">
        <v>10</v>
      </c>
      <c r="E21972">
        <v>33.625</v>
      </c>
      <c r="H21972">
        <v>11</v>
      </c>
      <c r="I21972" s="3">
        <v>33.75</v>
      </c>
    </row>
    <row r="21973" spans="1:9" x14ac:dyDescent="0.25">
      <c r="A21973" t="s">
        <v>2496</v>
      </c>
      <c r="B21973">
        <v>2008</v>
      </c>
      <c r="C21973">
        <v>11</v>
      </c>
      <c r="D21973">
        <v>12</v>
      </c>
      <c r="E21973">
        <v>33.75</v>
      </c>
      <c r="H21973">
        <v>12</v>
      </c>
      <c r="I21973" s="3">
        <v>39.125</v>
      </c>
    </row>
    <row r="21974" spans="1:9" x14ac:dyDescent="0.25">
      <c r="A21974" t="s">
        <v>2496</v>
      </c>
      <c r="B21974">
        <v>2008</v>
      </c>
      <c r="C21974">
        <v>12</v>
      </c>
      <c r="D21974">
        <v>10</v>
      </c>
      <c r="E21974">
        <v>39.125</v>
      </c>
      <c r="H21974">
        <v>13</v>
      </c>
      <c r="I21974" s="3">
        <v>38.75</v>
      </c>
    </row>
    <row r="21975" spans="1:9" x14ac:dyDescent="0.25">
      <c r="A21975" t="s">
        <v>2496</v>
      </c>
      <c r="B21975">
        <v>2008</v>
      </c>
      <c r="C21975">
        <v>13</v>
      </c>
      <c r="D21975">
        <v>10</v>
      </c>
      <c r="E21975">
        <v>38.75</v>
      </c>
      <c r="H21975">
        <v>14</v>
      </c>
      <c r="I21975" s="3">
        <v>40.5</v>
      </c>
    </row>
    <row r="21976" spans="1:9" x14ac:dyDescent="0.25">
      <c r="A21976" t="s">
        <v>2496</v>
      </c>
      <c r="B21976">
        <v>2008</v>
      </c>
      <c r="C21976">
        <v>14</v>
      </c>
      <c r="D21976">
        <v>11</v>
      </c>
      <c r="E21976">
        <v>40.5</v>
      </c>
      <c r="H21976">
        <v>15</v>
      </c>
      <c r="I21976" s="3">
        <v>42.25</v>
      </c>
    </row>
    <row r="21977" spans="1:9" x14ac:dyDescent="0.25">
      <c r="A21977" t="s">
        <v>2496</v>
      </c>
      <c r="B21977">
        <v>2008</v>
      </c>
      <c r="C21977">
        <v>15</v>
      </c>
      <c r="D21977">
        <v>11</v>
      </c>
      <c r="E21977">
        <v>42.25</v>
      </c>
      <c r="H21977">
        <v>16</v>
      </c>
      <c r="I21977" s="3">
        <v>41.75</v>
      </c>
    </row>
    <row r="21978" spans="1:9" x14ac:dyDescent="0.25">
      <c r="A21978" t="s">
        <v>2496</v>
      </c>
      <c r="B21978">
        <v>2008</v>
      </c>
      <c r="C21978">
        <v>16</v>
      </c>
      <c r="D21978">
        <v>10</v>
      </c>
      <c r="E21978">
        <v>41.75</v>
      </c>
      <c r="H21978">
        <v>17</v>
      </c>
      <c r="I21978" s="3">
        <v>39.375</v>
      </c>
    </row>
    <row r="21979" spans="1:9" x14ac:dyDescent="0.25">
      <c r="A21979" t="s">
        <v>2496</v>
      </c>
      <c r="B21979">
        <v>2008</v>
      </c>
      <c r="C21979">
        <v>17</v>
      </c>
      <c r="D21979">
        <v>10</v>
      </c>
      <c r="E21979">
        <v>39.375</v>
      </c>
      <c r="H21979">
        <v>18</v>
      </c>
      <c r="I21979" s="3">
        <v>38.125</v>
      </c>
    </row>
    <row r="21980" spans="1:9" x14ac:dyDescent="0.25">
      <c r="A21980" t="s">
        <v>2496</v>
      </c>
      <c r="B21980">
        <v>2008</v>
      </c>
      <c r="C21980">
        <v>18</v>
      </c>
      <c r="D21980">
        <v>11</v>
      </c>
      <c r="E21980">
        <v>38.125</v>
      </c>
      <c r="H21980">
        <v>19</v>
      </c>
      <c r="I21980" s="3">
        <v>41.125</v>
      </c>
    </row>
    <row r="21981" spans="1:9" x14ac:dyDescent="0.25">
      <c r="A21981" t="s">
        <v>2496</v>
      </c>
      <c r="B21981">
        <v>2008</v>
      </c>
      <c r="C21981">
        <v>19</v>
      </c>
      <c r="D21981">
        <v>10</v>
      </c>
      <c r="E21981">
        <v>41.125</v>
      </c>
      <c r="H21981">
        <v>20</v>
      </c>
      <c r="I21981" s="3">
        <v>41</v>
      </c>
    </row>
    <row r="21982" spans="1:9" x14ac:dyDescent="0.25">
      <c r="A21982" t="s">
        <v>2496</v>
      </c>
      <c r="B21982">
        <v>2008</v>
      </c>
      <c r="C21982">
        <v>20</v>
      </c>
      <c r="D21982">
        <v>10</v>
      </c>
      <c r="E21982">
        <v>41</v>
      </c>
      <c r="H21982">
        <v>21</v>
      </c>
      <c r="I21982" s="3">
        <v>42.625</v>
      </c>
    </row>
    <row r="21983" spans="1:9" x14ac:dyDescent="0.25">
      <c r="A21983" t="s">
        <v>2496</v>
      </c>
      <c r="B21983">
        <v>2008</v>
      </c>
      <c r="C21983">
        <v>21</v>
      </c>
      <c r="D21983">
        <v>10</v>
      </c>
      <c r="E21983">
        <v>42.625</v>
      </c>
      <c r="H21983">
        <v>22</v>
      </c>
      <c r="I21983" s="3">
        <v>36.75</v>
      </c>
    </row>
    <row r="21984" spans="1:9" x14ac:dyDescent="0.25">
      <c r="A21984" t="s">
        <v>2496</v>
      </c>
      <c r="B21984">
        <v>2008</v>
      </c>
      <c r="C21984">
        <v>22</v>
      </c>
      <c r="D21984">
        <v>11</v>
      </c>
      <c r="E21984">
        <v>36.75</v>
      </c>
      <c r="H21984">
        <v>23</v>
      </c>
      <c r="I21984" s="3">
        <v>33.375</v>
      </c>
    </row>
    <row r="21985" spans="1:9" x14ac:dyDescent="0.25">
      <c r="A21985" t="s">
        <v>2496</v>
      </c>
      <c r="B21985">
        <v>2008</v>
      </c>
      <c r="C21985">
        <v>23</v>
      </c>
      <c r="D21985">
        <v>12</v>
      </c>
      <c r="E21985">
        <v>33.375</v>
      </c>
      <c r="H21985">
        <v>24</v>
      </c>
      <c r="I21985" s="3">
        <v>31.625</v>
      </c>
    </row>
    <row r="21986" spans="1:9" x14ac:dyDescent="0.25">
      <c r="A21986" t="s">
        <v>2496</v>
      </c>
      <c r="B21986">
        <v>2008</v>
      </c>
      <c r="C21986">
        <v>24</v>
      </c>
      <c r="D21986">
        <v>13</v>
      </c>
      <c r="E21986">
        <v>31.625</v>
      </c>
      <c r="H21986">
        <v>25</v>
      </c>
      <c r="I21986" s="3">
        <v>34.375</v>
      </c>
    </row>
    <row r="21987" spans="1:9" x14ac:dyDescent="0.25">
      <c r="A21987" t="s">
        <v>2496</v>
      </c>
      <c r="B21987">
        <v>2008</v>
      </c>
      <c r="C21987">
        <v>25</v>
      </c>
      <c r="D21987">
        <v>10</v>
      </c>
      <c r="E21987">
        <v>34.375</v>
      </c>
      <c r="H21987">
        <v>26</v>
      </c>
      <c r="I21987" s="3">
        <v>33.625</v>
      </c>
    </row>
    <row r="21988" spans="1:9" x14ac:dyDescent="0.25">
      <c r="A21988" t="s">
        <v>2496</v>
      </c>
      <c r="B21988">
        <v>2008</v>
      </c>
      <c r="C21988">
        <v>26</v>
      </c>
      <c r="D21988">
        <v>10</v>
      </c>
      <c r="E21988">
        <v>33.625</v>
      </c>
      <c r="H21988">
        <v>27</v>
      </c>
      <c r="I21988" s="3">
        <v>25.75</v>
      </c>
    </row>
    <row r="21989" spans="1:9" x14ac:dyDescent="0.25">
      <c r="A21989" t="s">
        <v>2496</v>
      </c>
      <c r="B21989">
        <v>2008</v>
      </c>
      <c r="C21989">
        <v>27</v>
      </c>
      <c r="D21989">
        <v>11</v>
      </c>
      <c r="E21989">
        <v>25.75</v>
      </c>
      <c r="H21989">
        <v>28</v>
      </c>
      <c r="I21989" s="3">
        <v>41</v>
      </c>
    </row>
    <row r="21990" spans="1:9" x14ac:dyDescent="0.25">
      <c r="A21990" t="s">
        <v>2496</v>
      </c>
      <c r="B21990">
        <v>2008</v>
      </c>
      <c r="C21990">
        <v>28</v>
      </c>
      <c r="D21990">
        <v>14</v>
      </c>
      <c r="E21990">
        <v>41</v>
      </c>
      <c r="H21990">
        <v>29</v>
      </c>
      <c r="I21990" s="3">
        <v>41.714285714285701</v>
      </c>
    </row>
    <row r="21991" spans="1:9" x14ac:dyDescent="0.25">
      <c r="A21991" t="s">
        <v>2496</v>
      </c>
      <c r="B21991">
        <v>2008</v>
      </c>
      <c r="C21991">
        <v>29</v>
      </c>
      <c r="D21991">
        <v>9</v>
      </c>
      <c r="E21991">
        <v>41.714285714285701</v>
      </c>
      <c r="H21991">
        <v>30</v>
      </c>
      <c r="I21991" s="3">
        <v>40.5</v>
      </c>
    </row>
    <row r="21992" spans="1:9" x14ac:dyDescent="0.25">
      <c r="A21992" t="s">
        <v>2496</v>
      </c>
      <c r="B21992">
        <v>2008</v>
      </c>
      <c r="C21992">
        <v>30</v>
      </c>
      <c r="D21992">
        <v>15</v>
      </c>
      <c r="E21992">
        <v>40.5</v>
      </c>
      <c r="H21992">
        <v>31</v>
      </c>
      <c r="I21992" s="3">
        <v>36.625</v>
      </c>
    </row>
    <row r="21993" spans="1:9" x14ac:dyDescent="0.25">
      <c r="A21993" t="s">
        <v>2496</v>
      </c>
      <c r="B21993">
        <v>2008</v>
      </c>
      <c r="C21993">
        <v>31</v>
      </c>
      <c r="D21993">
        <v>11</v>
      </c>
      <c r="E21993">
        <v>36.625</v>
      </c>
      <c r="H21993">
        <v>32</v>
      </c>
      <c r="I21993" s="3">
        <v>37.625</v>
      </c>
    </row>
    <row r="21994" spans="1:9" x14ac:dyDescent="0.25">
      <c r="A21994" t="s">
        <v>2496</v>
      </c>
      <c r="B21994">
        <v>2008</v>
      </c>
      <c r="C21994">
        <v>32</v>
      </c>
      <c r="D21994">
        <v>11</v>
      </c>
      <c r="E21994">
        <v>37.625</v>
      </c>
      <c r="H21994">
        <v>33</v>
      </c>
      <c r="I21994" s="3">
        <v>38.5</v>
      </c>
    </row>
    <row r="21995" spans="1:9" x14ac:dyDescent="0.25">
      <c r="A21995" t="s">
        <v>2496</v>
      </c>
      <c r="B21995">
        <v>2008</v>
      </c>
      <c r="C21995">
        <v>33</v>
      </c>
      <c r="D21995">
        <v>10</v>
      </c>
      <c r="E21995">
        <v>38.5</v>
      </c>
      <c r="H21995">
        <v>34</v>
      </c>
      <c r="I21995" s="3">
        <v>38.5</v>
      </c>
    </row>
    <row r="21996" spans="1:9" x14ac:dyDescent="0.25">
      <c r="A21996" t="s">
        <v>2496</v>
      </c>
      <c r="B21996">
        <v>2008</v>
      </c>
      <c r="C21996">
        <v>34</v>
      </c>
      <c r="D21996">
        <v>23</v>
      </c>
      <c r="E21996">
        <v>38.5</v>
      </c>
      <c r="H21996">
        <v>35</v>
      </c>
      <c r="I21996" s="3">
        <v>38.25</v>
      </c>
    </row>
    <row r="21997" spans="1:9" x14ac:dyDescent="0.25">
      <c r="A21997" t="s">
        <v>2496</v>
      </c>
      <c r="B21997">
        <v>2008</v>
      </c>
      <c r="C21997">
        <v>35</v>
      </c>
      <c r="D21997">
        <v>12</v>
      </c>
      <c r="E21997">
        <v>38.25</v>
      </c>
      <c r="H21997">
        <v>36</v>
      </c>
      <c r="I21997" s="3">
        <v>38.625</v>
      </c>
    </row>
    <row r="21998" spans="1:9" x14ac:dyDescent="0.25">
      <c r="A21998" t="s">
        <v>2496</v>
      </c>
      <c r="B21998">
        <v>2008</v>
      </c>
      <c r="C21998">
        <v>36</v>
      </c>
      <c r="D21998">
        <v>11</v>
      </c>
      <c r="E21998">
        <v>38.625</v>
      </c>
      <c r="H21998">
        <v>37</v>
      </c>
      <c r="I21998" s="3">
        <v>39.125</v>
      </c>
    </row>
    <row r="21999" spans="1:9" x14ac:dyDescent="0.25">
      <c r="A21999" t="s">
        <v>2496</v>
      </c>
      <c r="B21999">
        <v>2008</v>
      </c>
      <c r="C21999">
        <v>37</v>
      </c>
      <c r="D21999">
        <v>13</v>
      </c>
      <c r="E21999">
        <v>39.125</v>
      </c>
      <c r="H21999">
        <v>38</v>
      </c>
      <c r="I21999" s="3">
        <v>36.625</v>
      </c>
    </row>
    <row r="22000" spans="1:9" x14ac:dyDescent="0.25">
      <c r="A22000" t="s">
        <v>2496</v>
      </c>
      <c r="B22000">
        <v>2008</v>
      </c>
      <c r="C22000">
        <v>38</v>
      </c>
      <c r="D22000">
        <v>10</v>
      </c>
      <c r="E22000">
        <v>36.625</v>
      </c>
      <c r="H22000">
        <v>39</v>
      </c>
      <c r="I22000" s="3">
        <v>37.25</v>
      </c>
    </row>
    <row r="22001" spans="1:9" x14ac:dyDescent="0.25">
      <c r="A22001" t="s">
        <v>2496</v>
      </c>
      <c r="B22001">
        <v>2008</v>
      </c>
      <c r="C22001">
        <v>39</v>
      </c>
      <c r="D22001">
        <v>11</v>
      </c>
      <c r="E22001">
        <v>37.25</v>
      </c>
      <c r="H22001">
        <v>40</v>
      </c>
      <c r="I22001" s="3">
        <v>36</v>
      </c>
    </row>
    <row r="22002" spans="1:9" x14ac:dyDescent="0.25">
      <c r="A22002" t="s">
        <v>2496</v>
      </c>
      <c r="B22002">
        <v>2008</v>
      </c>
      <c r="C22002">
        <v>40</v>
      </c>
      <c r="D22002">
        <v>10</v>
      </c>
      <c r="E22002">
        <v>36</v>
      </c>
      <c r="H22002">
        <v>41</v>
      </c>
      <c r="I22002" s="3">
        <v>37.25</v>
      </c>
    </row>
    <row r="22003" spans="1:9" x14ac:dyDescent="0.25">
      <c r="A22003" t="s">
        <v>2496</v>
      </c>
      <c r="B22003">
        <v>2008</v>
      </c>
      <c r="C22003">
        <v>41</v>
      </c>
      <c r="D22003">
        <v>11</v>
      </c>
      <c r="E22003">
        <v>37.25</v>
      </c>
      <c r="H22003">
        <v>42</v>
      </c>
      <c r="I22003" s="3">
        <v>34.375</v>
      </c>
    </row>
    <row r="22004" spans="1:9" x14ac:dyDescent="0.25">
      <c r="A22004" t="s">
        <v>2496</v>
      </c>
      <c r="B22004">
        <v>2008</v>
      </c>
      <c r="C22004">
        <v>42</v>
      </c>
      <c r="D22004">
        <v>10</v>
      </c>
      <c r="E22004">
        <v>34.375</v>
      </c>
      <c r="H22004">
        <v>43</v>
      </c>
      <c r="I22004" s="3">
        <v>39.125</v>
      </c>
    </row>
    <row r="22005" spans="1:9" x14ac:dyDescent="0.25">
      <c r="A22005" t="s">
        <v>2496</v>
      </c>
      <c r="B22005">
        <v>2008</v>
      </c>
      <c r="C22005">
        <v>43</v>
      </c>
      <c r="D22005">
        <v>11</v>
      </c>
      <c r="E22005">
        <v>39.125</v>
      </c>
      <c r="H22005">
        <v>44</v>
      </c>
      <c r="I22005" s="3">
        <v>36.25</v>
      </c>
    </row>
    <row r="22006" spans="1:9" x14ac:dyDescent="0.25">
      <c r="A22006" t="s">
        <v>2496</v>
      </c>
      <c r="B22006">
        <v>2008</v>
      </c>
      <c r="C22006">
        <v>44</v>
      </c>
      <c r="D22006">
        <v>12</v>
      </c>
      <c r="E22006">
        <v>36.25</v>
      </c>
      <c r="H22006">
        <v>45</v>
      </c>
      <c r="I22006" s="3">
        <v>37.625</v>
      </c>
    </row>
    <row r="22007" spans="1:9" x14ac:dyDescent="0.25">
      <c r="A22007" t="s">
        <v>2496</v>
      </c>
      <c r="B22007">
        <v>2008</v>
      </c>
      <c r="C22007">
        <v>45</v>
      </c>
      <c r="D22007">
        <v>10</v>
      </c>
      <c r="E22007">
        <v>37.625</v>
      </c>
      <c r="H22007">
        <v>46</v>
      </c>
      <c r="I22007" s="3">
        <v>37</v>
      </c>
    </row>
    <row r="22008" spans="1:9" x14ac:dyDescent="0.25">
      <c r="A22008" t="s">
        <v>2496</v>
      </c>
      <c r="B22008">
        <v>2008</v>
      </c>
      <c r="C22008">
        <v>46</v>
      </c>
      <c r="D22008">
        <v>17</v>
      </c>
      <c r="E22008">
        <v>37</v>
      </c>
      <c r="H22008">
        <v>47</v>
      </c>
      <c r="I22008" s="3">
        <v>41.375</v>
      </c>
    </row>
    <row r="22009" spans="1:9" x14ac:dyDescent="0.25">
      <c r="A22009" t="s">
        <v>2496</v>
      </c>
      <c r="B22009">
        <v>2008</v>
      </c>
      <c r="C22009">
        <v>47</v>
      </c>
      <c r="D22009">
        <v>9</v>
      </c>
      <c r="E22009">
        <v>41.375</v>
      </c>
      <c r="H22009">
        <v>48</v>
      </c>
      <c r="I22009" s="3">
        <v>38.25</v>
      </c>
    </row>
    <row r="22010" spans="1:9" x14ac:dyDescent="0.25">
      <c r="A22010" t="s">
        <v>2496</v>
      </c>
      <c r="B22010">
        <v>2008</v>
      </c>
      <c r="C22010">
        <v>48</v>
      </c>
      <c r="D22010">
        <v>11</v>
      </c>
      <c r="E22010">
        <v>38.25</v>
      </c>
      <c r="H22010">
        <v>49</v>
      </c>
      <c r="I22010" s="3">
        <v>41.625</v>
      </c>
    </row>
    <row r="22011" spans="1:9" x14ac:dyDescent="0.25">
      <c r="A22011" t="s">
        <v>2496</v>
      </c>
      <c r="B22011">
        <v>2008</v>
      </c>
      <c r="C22011">
        <v>49</v>
      </c>
      <c r="D22011">
        <v>10</v>
      </c>
      <c r="E22011">
        <v>41.625</v>
      </c>
      <c r="H22011">
        <v>50</v>
      </c>
      <c r="I22011" s="3">
        <v>38.75</v>
      </c>
    </row>
    <row r="22012" spans="1:9" x14ac:dyDescent="0.25">
      <c r="A22012" t="s">
        <v>2496</v>
      </c>
      <c r="B22012">
        <v>2008</v>
      </c>
      <c r="C22012">
        <v>50</v>
      </c>
      <c r="D22012">
        <v>10</v>
      </c>
      <c r="E22012">
        <v>38.75</v>
      </c>
      <c r="H22012">
        <v>51</v>
      </c>
      <c r="I22012" s="3">
        <v>38.875</v>
      </c>
    </row>
    <row r="22013" spans="1:9" x14ac:dyDescent="0.25">
      <c r="A22013" t="s">
        <v>2496</v>
      </c>
      <c r="B22013">
        <v>2008</v>
      </c>
      <c r="C22013">
        <v>51</v>
      </c>
      <c r="D22013">
        <v>10</v>
      </c>
      <c r="E22013">
        <v>38.875</v>
      </c>
      <c r="H22013">
        <v>52</v>
      </c>
      <c r="I22013" s="3">
        <v>46.75</v>
      </c>
    </row>
    <row r="22014" spans="1:9" x14ac:dyDescent="0.25">
      <c r="A22014" t="s">
        <v>2496</v>
      </c>
      <c r="B22014">
        <v>2008</v>
      </c>
      <c r="C22014">
        <v>52</v>
      </c>
      <c r="D22014">
        <v>11</v>
      </c>
      <c r="E22014">
        <v>46.75</v>
      </c>
      <c r="H22014">
        <v>53</v>
      </c>
      <c r="I22014" s="3">
        <v>42.125</v>
      </c>
    </row>
    <row r="22015" spans="1:9" x14ac:dyDescent="0.25">
      <c r="A22015" t="s">
        <v>2496</v>
      </c>
      <c r="B22015">
        <v>2008</v>
      </c>
      <c r="C22015">
        <v>53</v>
      </c>
      <c r="D22015">
        <v>10</v>
      </c>
      <c r="E22015">
        <v>42.125</v>
      </c>
      <c r="H22015">
        <v>54</v>
      </c>
      <c r="I22015" s="3">
        <v>40.375</v>
      </c>
    </row>
    <row r="22016" spans="1:9" x14ac:dyDescent="0.25">
      <c r="A22016" t="s">
        <v>2496</v>
      </c>
      <c r="B22016">
        <v>2008</v>
      </c>
      <c r="C22016">
        <v>54</v>
      </c>
      <c r="D22016">
        <v>11</v>
      </c>
      <c r="E22016">
        <v>40.375</v>
      </c>
      <c r="H22016">
        <v>55</v>
      </c>
      <c r="I22016" s="3">
        <v>32.125</v>
      </c>
    </row>
    <row r="22017" spans="1:9" x14ac:dyDescent="0.25">
      <c r="A22017" t="s">
        <v>2496</v>
      </c>
      <c r="B22017">
        <v>2008</v>
      </c>
      <c r="C22017">
        <v>55</v>
      </c>
      <c r="D22017">
        <v>9</v>
      </c>
      <c r="E22017">
        <v>32.125</v>
      </c>
      <c r="H22017">
        <v>56</v>
      </c>
      <c r="I22017" s="3">
        <v>44.625</v>
      </c>
    </row>
    <row r="22018" spans="1:9" x14ac:dyDescent="0.25">
      <c r="A22018" t="s">
        <v>2496</v>
      </c>
      <c r="B22018">
        <v>2008</v>
      </c>
      <c r="C22018">
        <v>56</v>
      </c>
      <c r="D22018">
        <v>11</v>
      </c>
      <c r="E22018">
        <v>44.625</v>
      </c>
      <c r="H22018">
        <v>57</v>
      </c>
      <c r="I22018" s="3">
        <v>42.75</v>
      </c>
    </row>
    <row r="22019" spans="1:9" x14ac:dyDescent="0.25">
      <c r="A22019" t="s">
        <v>2496</v>
      </c>
      <c r="B22019">
        <v>2008</v>
      </c>
      <c r="C22019">
        <v>57</v>
      </c>
      <c r="D22019">
        <v>10</v>
      </c>
      <c r="E22019">
        <v>42.75</v>
      </c>
      <c r="H22019">
        <v>58</v>
      </c>
      <c r="I22019" s="3">
        <v>42.625</v>
      </c>
    </row>
    <row r="22020" spans="1:9" x14ac:dyDescent="0.25">
      <c r="A22020" t="s">
        <v>2496</v>
      </c>
      <c r="B22020">
        <v>2008</v>
      </c>
      <c r="C22020">
        <v>58</v>
      </c>
      <c r="D22020">
        <v>11</v>
      </c>
      <c r="E22020">
        <v>42.625</v>
      </c>
      <c r="H22020">
        <v>59</v>
      </c>
      <c r="I22020" s="3">
        <v>44.875</v>
      </c>
    </row>
    <row r="22021" spans="1:9" x14ac:dyDescent="0.25">
      <c r="A22021" t="s">
        <v>2496</v>
      </c>
      <c r="B22021">
        <v>2008</v>
      </c>
      <c r="C22021">
        <v>59</v>
      </c>
      <c r="D22021">
        <v>11</v>
      </c>
      <c r="E22021">
        <v>44.875</v>
      </c>
      <c r="H22021">
        <v>60</v>
      </c>
      <c r="I22021" s="3">
        <v>49.875</v>
      </c>
    </row>
    <row r="22022" spans="1:9" x14ac:dyDescent="0.25">
      <c r="A22022" t="s">
        <v>2496</v>
      </c>
      <c r="B22022">
        <v>2008</v>
      </c>
      <c r="C22022">
        <v>60</v>
      </c>
      <c r="D22022">
        <v>11</v>
      </c>
      <c r="E22022">
        <v>49.875</v>
      </c>
      <c r="H22022">
        <v>61</v>
      </c>
      <c r="I22022" s="3">
        <v>45.375</v>
      </c>
    </row>
    <row r="22023" spans="1:9" x14ac:dyDescent="0.25">
      <c r="A22023" t="s">
        <v>2496</v>
      </c>
      <c r="B22023">
        <v>2008</v>
      </c>
      <c r="C22023">
        <v>61</v>
      </c>
      <c r="D22023">
        <v>9</v>
      </c>
      <c r="E22023">
        <v>45.375</v>
      </c>
      <c r="H22023">
        <v>62</v>
      </c>
      <c r="I22023" s="3">
        <v>51.25</v>
      </c>
    </row>
    <row r="22024" spans="1:9" x14ac:dyDescent="0.25">
      <c r="A22024" t="s">
        <v>2496</v>
      </c>
      <c r="B22024">
        <v>2008</v>
      </c>
      <c r="C22024">
        <v>62</v>
      </c>
      <c r="D22024">
        <v>12</v>
      </c>
      <c r="E22024">
        <v>51.25</v>
      </c>
      <c r="H22024">
        <v>63</v>
      </c>
      <c r="I22024" s="3">
        <v>42.875</v>
      </c>
    </row>
    <row r="22025" spans="1:9" x14ac:dyDescent="0.25">
      <c r="A22025" t="s">
        <v>2496</v>
      </c>
      <c r="B22025">
        <v>2008</v>
      </c>
      <c r="C22025">
        <v>63</v>
      </c>
      <c r="D22025">
        <v>10</v>
      </c>
      <c r="E22025">
        <v>42.875</v>
      </c>
      <c r="H22025">
        <v>64</v>
      </c>
      <c r="I22025" s="3">
        <v>41.875</v>
      </c>
    </row>
    <row r="22026" spans="1:9" x14ac:dyDescent="0.25">
      <c r="A22026" t="s">
        <v>2496</v>
      </c>
      <c r="B22026">
        <v>2008</v>
      </c>
      <c r="C22026">
        <v>64</v>
      </c>
      <c r="D22026">
        <v>11</v>
      </c>
      <c r="E22026">
        <v>41.875</v>
      </c>
      <c r="H22026">
        <v>65</v>
      </c>
      <c r="I22026" s="3">
        <v>49.625</v>
      </c>
    </row>
    <row r="22027" spans="1:9" x14ac:dyDescent="0.25">
      <c r="A22027" t="s">
        <v>2496</v>
      </c>
      <c r="B22027">
        <v>2008</v>
      </c>
      <c r="C22027">
        <v>65</v>
      </c>
      <c r="D22027">
        <v>14</v>
      </c>
      <c r="E22027">
        <v>49.625</v>
      </c>
      <c r="H22027">
        <v>66</v>
      </c>
      <c r="I22027" s="3">
        <v>44.75</v>
      </c>
    </row>
    <row r="22028" spans="1:9" x14ac:dyDescent="0.25">
      <c r="A22028" t="s">
        <v>2496</v>
      </c>
      <c r="B22028">
        <v>2008</v>
      </c>
      <c r="C22028">
        <v>66</v>
      </c>
      <c r="D22028">
        <v>10</v>
      </c>
      <c r="E22028">
        <v>44.75</v>
      </c>
      <c r="H22028">
        <v>67</v>
      </c>
      <c r="I22028" s="3">
        <v>44.625</v>
      </c>
    </row>
    <row r="22029" spans="1:9" x14ac:dyDescent="0.25">
      <c r="A22029" t="s">
        <v>2496</v>
      </c>
      <c r="B22029">
        <v>2008</v>
      </c>
      <c r="C22029">
        <v>67</v>
      </c>
      <c r="D22029">
        <v>11</v>
      </c>
      <c r="E22029">
        <v>44.625</v>
      </c>
      <c r="H22029">
        <v>68</v>
      </c>
      <c r="I22029" s="3">
        <v>40.875</v>
      </c>
    </row>
    <row r="22030" spans="1:9" x14ac:dyDescent="0.25">
      <c r="A22030" t="s">
        <v>2496</v>
      </c>
      <c r="B22030">
        <v>2008</v>
      </c>
      <c r="C22030">
        <v>68</v>
      </c>
      <c r="D22030">
        <v>11</v>
      </c>
      <c r="E22030">
        <v>40.875</v>
      </c>
      <c r="H22030">
        <v>69</v>
      </c>
      <c r="I22030" s="3">
        <v>48.875</v>
      </c>
    </row>
    <row r="22031" spans="1:9" x14ac:dyDescent="0.25">
      <c r="A22031" t="s">
        <v>2496</v>
      </c>
      <c r="B22031">
        <v>2008</v>
      </c>
      <c r="C22031">
        <v>69</v>
      </c>
      <c r="D22031">
        <v>10</v>
      </c>
      <c r="E22031">
        <v>48.875</v>
      </c>
      <c r="H22031">
        <v>70</v>
      </c>
      <c r="I22031" s="3">
        <v>46.25</v>
      </c>
    </row>
    <row r="22032" spans="1:9" x14ac:dyDescent="0.25">
      <c r="A22032" t="s">
        <v>2496</v>
      </c>
      <c r="B22032">
        <v>2008</v>
      </c>
      <c r="C22032">
        <v>70</v>
      </c>
      <c r="D22032">
        <v>11</v>
      </c>
      <c r="E22032">
        <v>46.25</v>
      </c>
      <c r="H22032">
        <v>71</v>
      </c>
      <c r="I22032" s="3">
        <v>46.5</v>
      </c>
    </row>
    <row r="22033" spans="1:9" x14ac:dyDescent="0.25">
      <c r="A22033" t="s">
        <v>2496</v>
      </c>
      <c r="B22033">
        <v>2008</v>
      </c>
      <c r="C22033">
        <v>71</v>
      </c>
      <c r="D22033">
        <v>10</v>
      </c>
      <c r="E22033">
        <v>46.5</v>
      </c>
      <c r="H22033">
        <v>72</v>
      </c>
      <c r="I22033" s="3">
        <v>46.875</v>
      </c>
    </row>
    <row r="22034" spans="1:9" x14ac:dyDescent="0.25">
      <c r="A22034" t="s">
        <v>2496</v>
      </c>
      <c r="B22034">
        <v>2008</v>
      </c>
      <c r="C22034">
        <v>72</v>
      </c>
      <c r="D22034">
        <v>11</v>
      </c>
      <c r="E22034">
        <v>46.875</v>
      </c>
      <c r="H22034">
        <v>73</v>
      </c>
      <c r="I22034" s="3">
        <v>47.25</v>
      </c>
    </row>
    <row r="22035" spans="1:9" x14ac:dyDescent="0.25">
      <c r="A22035" t="s">
        <v>2496</v>
      </c>
      <c r="B22035">
        <v>2008</v>
      </c>
      <c r="C22035">
        <v>73</v>
      </c>
      <c r="D22035">
        <v>11</v>
      </c>
      <c r="E22035">
        <v>47.25</v>
      </c>
      <c r="H22035">
        <v>74</v>
      </c>
      <c r="I22035" s="3">
        <v>53</v>
      </c>
    </row>
    <row r="22036" spans="1:9" x14ac:dyDescent="0.25">
      <c r="A22036" t="s">
        <v>2496</v>
      </c>
      <c r="B22036">
        <v>2008</v>
      </c>
      <c r="C22036">
        <v>74</v>
      </c>
      <c r="D22036">
        <v>14</v>
      </c>
      <c r="E22036">
        <v>53</v>
      </c>
      <c r="H22036">
        <v>75</v>
      </c>
      <c r="I22036" s="3">
        <v>43.875</v>
      </c>
    </row>
    <row r="22037" spans="1:9" x14ac:dyDescent="0.25">
      <c r="A22037" t="s">
        <v>2496</v>
      </c>
      <c r="B22037">
        <v>2008</v>
      </c>
      <c r="C22037">
        <v>75</v>
      </c>
      <c r="D22037">
        <v>10</v>
      </c>
      <c r="E22037">
        <v>43.875</v>
      </c>
      <c r="H22037">
        <v>76</v>
      </c>
      <c r="I22037" s="3">
        <v>44.75</v>
      </c>
    </row>
    <row r="22038" spans="1:9" x14ac:dyDescent="0.25">
      <c r="A22038" t="s">
        <v>2496</v>
      </c>
      <c r="B22038">
        <v>2008</v>
      </c>
      <c r="C22038">
        <v>76</v>
      </c>
      <c r="D22038">
        <v>17</v>
      </c>
      <c r="E22038">
        <v>44.75</v>
      </c>
      <c r="H22038">
        <v>77</v>
      </c>
      <c r="I22038" s="3">
        <v>45.375</v>
      </c>
    </row>
    <row r="22039" spans="1:9" x14ac:dyDescent="0.25">
      <c r="A22039" t="s">
        <v>2496</v>
      </c>
      <c r="B22039">
        <v>2008</v>
      </c>
      <c r="C22039">
        <v>77</v>
      </c>
      <c r="D22039">
        <v>15</v>
      </c>
      <c r="E22039">
        <v>45.375</v>
      </c>
      <c r="H22039">
        <v>78</v>
      </c>
      <c r="I22039" s="3">
        <v>53.125</v>
      </c>
    </row>
    <row r="22040" spans="1:9" x14ac:dyDescent="0.25">
      <c r="A22040" t="s">
        <v>2496</v>
      </c>
      <c r="B22040">
        <v>2008</v>
      </c>
      <c r="C22040">
        <v>78</v>
      </c>
      <c r="D22040">
        <v>11</v>
      </c>
      <c r="E22040">
        <v>53.125</v>
      </c>
      <c r="H22040">
        <v>79</v>
      </c>
      <c r="I22040" s="3">
        <v>54</v>
      </c>
    </row>
    <row r="22041" spans="1:9" x14ac:dyDescent="0.25">
      <c r="A22041" t="s">
        <v>2496</v>
      </c>
      <c r="B22041">
        <v>2008</v>
      </c>
      <c r="C22041">
        <v>79</v>
      </c>
      <c r="D22041">
        <v>11</v>
      </c>
      <c r="E22041">
        <v>54</v>
      </c>
      <c r="H22041">
        <v>80</v>
      </c>
      <c r="I22041" s="3">
        <v>50.125</v>
      </c>
    </row>
    <row r="22042" spans="1:9" x14ac:dyDescent="0.25">
      <c r="A22042" t="s">
        <v>2496</v>
      </c>
      <c r="B22042">
        <v>2008</v>
      </c>
      <c r="C22042">
        <v>80</v>
      </c>
      <c r="D22042">
        <v>11</v>
      </c>
      <c r="E22042">
        <v>50.125</v>
      </c>
      <c r="H22042">
        <v>81</v>
      </c>
      <c r="I22042" s="3">
        <v>48.125</v>
      </c>
    </row>
    <row r="22043" spans="1:9" x14ac:dyDescent="0.25">
      <c r="A22043" t="s">
        <v>2496</v>
      </c>
      <c r="B22043">
        <v>2008</v>
      </c>
      <c r="C22043">
        <v>81</v>
      </c>
      <c r="D22043">
        <v>10</v>
      </c>
      <c r="E22043">
        <v>48.125</v>
      </c>
      <c r="H22043">
        <v>82</v>
      </c>
      <c r="I22043" s="3">
        <v>49.5</v>
      </c>
    </row>
    <row r="22044" spans="1:9" x14ac:dyDescent="0.25">
      <c r="A22044" t="s">
        <v>2496</v>
      </c>
      <c r="B22044">
        <v>2008</v>
      </c>
      <c r="C22044">
        <v>82</v>
      </c>
      <c r="D22044">
        <v>11</v>
      </c>
      <c r="E22044">
        <v>49.5</v>
      </c>
      <c r="H22044">
        <v>83</v>
      </c>
      <c r="I22044" s="3">
        <v>50.25</v>
      </c>
    </row>
    <row r="22045" spans="1:9" x14ac:dyDescent="0.25">
      <c r="A22045" t="s">
        <v>2496</v>
      </c>
      <c r="B22045">
        <v>2008</v>
      </c>
      <c r="C22045">
        <v>83</v>
      </c>
      <c r="D22045">
        <v>12</v>
      </c>
      <c r="E22045">
        <v>50.25</v>
      </c>
      <c r="H22045">
        <v>84</v>
      </c>
      <c r="I22045" s="3">
        <v>46.75</v>
      </c>
    </row>
    <row r="22046" spans="1:9" x14ac:dyDescent="0.25">
      <c r="A22046" t="s">
        <v>2496</v>
      </c>
      <c r="B22046">
        <v>2008</v>
      </c>
      <c r="C22046">
        <v>84</v>
      </c>
      <c r="D22046">
        <v>11</v>
      </c>
      <c r="E22046">
        <v>46.75</v>
      </c>
      <c r="H22046">
        <v>85</v>
      </c>
      <c r="I22046" s="3">
        <v>50.625</v>
      </c>
    </row>
    <row r="22047" spans="1:9" x14ac:dyDescent="0.25">
      <c r="A22047" t="s">
        <v>2496</v>
      </c>
      <c r="B22047">
        <v>2008</v>
      </c>
      <c r="C22047">
        <v>85</v>
      </c>
      <c r="D22047">
        <v>11</v>
      </c>
      <c r="E22047">
        <v>50.625</v>
      </c>
      <c r="H22047">
        <v>86</v>
      </c>
      <c r="I22047" s="3">
        <v>50.5</v>
      </c>
    </row>
    <row r="22048" spans="1:9" x14ac:dyDescent="0.25">
      <c r="A22048" t="s">
        <v>2496</v>
      </c>
      <c r="B22048">
        <v>2008</v>
      </c>
      <c r="C22048">
        <v>86</v>
      </c>
      <c r="D22048">
        <v>10</v>
      </c>
      <c r="E22048">
        <v>50.5</v>
      </c>
      <c r="H22048">
        <v>87</v>
      </c>
      <c r="I22048" s="3">
        <v>47.125</v>
      </c>
    </row>
    <row r="22049" spans="1:9" x14ac:dyDescent="0.25">
      <c r="A22049" t="s">
        <v>2496</v>
      </c>
      <c r="B22049">
        <v>2008</v>
      </c>
      <c r="C22049">
        <v>87</v>
      </c>
      <c r="D22049">
        <v>9</v>
      </c>
      <c r="E22049">
        <v>47.125</v>
      </c>
      <c r="H22049">
        <v>88</v>
      </c>
      <c r="I22049" s="3">
        <v>43.75</v>
      </c>
    </row>
    <row r="22050" spans="1:9" x14ac:dyDescent="0.25">
      <c r="A22050" t="s">
        <v>2496</v>
      </c>
      <c r="B22050">
        <v>2008</v>
      </c>
      <c r="C22050">
        <v>88</v>
      </c>
      <c r="D22050">
        <v>11</v>
      </c>
      <c r="E22050">
        <v>43.75</v>
      </c>
      <c r="H22050">
        <v>89</v>
      </c>
      <c r="I22050" s="3">
        <v>38.75</v>
      </c>
    </row>
    <row r="22051" spans="1:9" x14ac:dyDescent="0.25">
      <c r="A22051" t="s">
        <v>2496</v>
      </c>
      <c r="B22051">
        <v>2008</v>
      </c>
      <c r="C22051">
        <v>89</v>
      </c>
      <c r="D22051">
        <v>10</v>
      </c>
      <c r="E22051">
        <v>38.75</v>
      </c>
      <c r="H22051">
        <v>90</v>
      </c>
      <c r="I22051" s="3">
        <v>39.5</v>
      </c>
    </row>
    <row r="22052" spans="1:9" x14ac:dyDescent="0.25">
      <c r="A22052" t="s">
        <v>2496</v>
      </c>
      <c r="B22052">
        <v>2008</v>
      </c>
      <c r="C22052">
        <v>90</v>
      </c>
      <c r="D22052">
        <v>12</v>
      </c>
      <c r="E22052">
        <v>39.5</v>
      </c>
      <c r="H22052">
        <v>91</v>
      </c>
      <c r="I22052" s="3">
        <v>40.875</v>
      </c>
    </row>
    <row r="22053" spans="1:9" x14ac:dyDescent="0.25">
      <c r="A22053" t="s">
        <v>2496</v>
      </c>
      <c r="B22053">
        <v>2008</v>
      </c>
      <c r="C22053">
        <v>91</v>
      </c>
      <c r="D22053">
        <v>11</v>
      </c>
      <c r="E22053">
        <v>40.875</v>
      </c>
      <c r="H22053">
        <v>92</v>
      </c>
      <c r="I22053" s="3">
        <v>42.625</v>
      </c>
    </row>
    <row r="22054" spans="1:9" x14ac:dyDescent="0.25">
      <c r="A22054" t="s">
        <v>2496</v>
      </c>
      <c r="B22054">
        <v>2008</v>
      </c>
      <c r="C22054">
        <v>92</v>
      </c>
      <c r="D22054">
        <v>10</v>
      </c>
      <c r="E22054">
        <v>42.625</v>
      </c>
      <c r="H22054">
        <v>93</v>
      </c>
      <c r="I22054" s="3">
        <v>48.625</v>
      </c>
    </row>
    <row r="22055" spans="1:9" x14ac:dyDescent="0.25">
      <c r="A22055" t="s">
        <v>2496</v>
      </c>
      <c r="B22055">
        <v>2008</v>
      </c>
      <c r="C22055">
        <v>93</v>
      </c>
      <c r="D22055">
        <v>10</v>
      </c>
      <c r="E22055">
        <v>48.625</v>
      </c>
      <c r="H22055">
        <v>94</v>
      </c>
      <c r="I22055" s="3">
        <v>48.125</v>
      </c>
    </row>
    <row r="22056" spans="1:9" x14ac:dyDescent="0.25">
      <c r="A22056" t="s">
        <v>2496</v>
      </c>
      <c r="B22056">
        <v>2008</v>
      </c>
      <c r="C22056">
        <v>94</v>
      </c>
      <c r="D22056">
        <v>12</v>
      </c>
      <c r="E22056">
        <v>48.125</v>
      </c>
      <c r="H22056">
        <v>95</v>
      </c>
      <c r="I22056" s="3">
        <v>54</v>
      </c>
    </row>
    <row r="22057" spans="1:9" x14ac:dyDescent="0.25">
      <c r="A22057" t="s">
        <v>2496</v>
      </c>
      <c r="B22057">
        <v>2008</v>
      </c>
      <c r="C22057">
        <v>95</v>
      </c>
      <c r="D22057">
        <v>12</v>
      </c>
      <c r="E22057">
        <v>54</v>
      </c>
      <c r="H22057">
        <v>96</v>
      </c>
      <c r="I22057" s="3">
        <v>60</v>
      </c>
    </row>
    <row r="22058" spans="1:9" x14ac:dyDescent="0.25">
      <c r="A22058" t="s">
        <v>2496</v>
      </c>
      <c r="B22058">
        <v>2008</v>
      </c>
      <c r="C22058">
        <v>96</v>
      </c>
      <c r="D22058">
        <v>12</v>
      </c>
      <c r="E22058">
        <v>60</v>
      </c>
      <c r="H22058">
        <v>97</v>
      </c>
      <c r="I22058" s="3">
        <v>54.125</v>
      </c>
    </row>
    <row r="22059" spans="1:9" x14ac:dyDescent="0.25">
      <c r="A22059" t="s">
        <v>2496</v>
      </c>
      <c r="B22059">
        <v>2008</v>
      </c>
      <c r="C22059">
        <v>97</v>
      </c>
      <c r="D22059">
        <v>10</v>
      </c>
      <c r="E22059">
        <v>54.125</v>
      </c>
      <c r="H22059">
        <v>98</v>
      </c>
      <c r="I22059" s="3">
        <v>47.25</v>
      </c>
    </row>
    <row r="22060" spans="1:9" x14ac:dyDescent="0.25">
      <c r="A22060" t="s">
        <v>2496</v>
      </c>
      <c r="B22060">
        <v>2008</v>
      </c>
      <c r="C22060">
        <v>98</v>
      </c>
      <c r="D22060">
        <v>12</v>
      </c>
      <c r="E22060">
        <v>47.25</v>
      </c>
      <c r="H22060">
        <v>99</v>
      </c>
      <c r="I22060" s="3">
        <v>47.375</v>
      </c>
    </row>
    <row r="22061" spans="1:9" x14ac:dyDescent="0.25">
      <c r="A22061" t="s">
        <v>2496</v>
      </c>
      <c r="B22061">
        <v>2008</v>
      </c>
      <c r="C22061">
        <v>99</v>
      </c>
      <c r="D22061">
        <v>9</v>
      </c>
      <c r="E22061">
        <v>47.375</v>
      </c>
      <c r="H22061">
        <v>100</v>
      </c>
      <c r="I22061" s="3">
        <v>55.5</v>
      </c>
    </row>
    <row r="22062" spans="1:9" x14ac:dyDescent="0.25">
      <c r="A22062" t="s">
        <v>2496</v>
      </c>
      <c r="B22062">
        <v>2008</v>
      </c>
      <c r="C22062">
        <v>100</v>
      </c>
      <c r="D22062">
        <v>7</v>
      </c>
      <c r="E22062">
        <v>55.5</v>
      </c>
      <c r="H22062">
        <v>101</v>
      </c>
      <c r="I22062" s="3">
        <v>57.125</v>
      </c>
    </row>
    <row r="22063" spans="1:9" x14ac:dyDescent="0.25">
      <c r="A22063" t="s">
        <v>2496</v>
      </c>
      <c r="B22063">
        <v>2008</v>
      </c>
      <c r="C22063">
        <v>101</v>
      </c>
      <c r="D22063">
        <v>13</v>
      </c>
      <c r="E22063">
        <v>57.125</v>
      </c>
      <c r="H22063">
        <v>102</v>
      </c>
      <c r="I22063" s="3">
        <v>52</v>
      </c>
    </row>
    <row r="22064" spans="1:9" x14ac:dyDescent="0.25">
      <c r="A22064" t="s">
        <v>2496</v>
      </c>
      <c r="B22064">
        <v>2008</v>
      </c>
      <c r="C22064">
        <v>102</v>
      </c>
      <c r="D22064">
        <v>10</v>
      </c>
      <c r="E22064">
        <v>52</v>
      </c>
      <c r="H22064">
        <v>103</v>
      </c>
      <c r="I22064" s="3">
        <v>59.875</v>
      </c>
    </row>
    <row r="22065" spans="1:9" x14ac:dyDescent="0.25">
      <c r="A22065" t="s">
        <v>2496</v>
      </c>
      <c r="B22065">
        <v>2008</v>
      </c>
      <c r="C22065">
        <v>103</v>
      </c>
      <c r="D22065">
        <v>11</v>
      </c>
      <c r="E22065">
        <v>59.875</v>
      </c>
      <c r="H22065">
        <v>104</v>
      </c>
      <c r="I22065" s="3">
        <v>55.625</v>
      </c>
    </row>
    <row r="22066" spans="1:9" x14ac:dyDescent="0.25">
      <c r="A22066" t="s">
        <v>2496</v>
      </c>
      <c r="B22066">
        <v>2008</v>
      </c>
      <c r="C22066">
        <v>104</v>
      </c>
      <c r="D22066">
        <v>11</v>
      </c>
      <c r="E22066">
        <v>55.625</v>
      </c>
      <c r="H22066">
        <v>105</v>
      </c>
      <c r="I22066" s="3">
        <v>50.375</v>
      </c>
    </row>
    <row r="22067" spans="1:9" x14ac:dyDescent="0.25">
      <c r="A22067" t="s">
        <v>2496</v>
      </c>
      <c r="B22067">
        <v>2008</v>
      </c>
      <c r="C22067">
        <v>105</v>
      </c>
      <c r="D22067">
        <v>9</v>
      </c>
      <c r="E22067">
        <v>50.375</v>
      </c>
      <c r="H22067">
        <v>106</v>
      </c>
      <c r="I22067" s="3">
        <v>46.625</v>
      </c>
    </row>
    <row r="22068" spans="1:9" x14ac:dyDescent="0.25">
      <c r="A22068" t="s">
        <v>2496</v>
      </c>
      <c r="B22068">
        <v>2008</v>
      </c>
      <c r="C22068">
        <v>106</v>
      </c>
      <c r="D22068">
        <v>11</v>
      </c>
      <c r="E22068">
        <v>46.625</v>
      </c>
      <c r="H22068">
        <v>107</v>
      </c>
      <c r="I22068" s="3">
        <v>56.75</v>
      </c>
    </row>
    <row r="22069" spans="1:9" x14ac:dyDescent="0.25">
      <c r="A22069" t="s">
        <v>2496</v>
      </c>
      <c r="B22069">
        <v>2008</v>
      </c>
      <c r="C22069">
        <v>107</v>
      </c>
      <c r="D22069">
        <v>16</v>
      </c>
      <c r="E22069">
        <v>56.75</v>
      </c>
      <c r="H22069">
        <v>108</v>
      </c>
      <c r="I22069" s="3">
        <v>62.25</v>
      </c>
    </row>
    <row r="22070" spans="1:9" x14ac:dyDescent="0.25">
      <c r="A22070" t="s">
        <v>2496</v>
      </c>
      <c r="B22070">
        <v>2008</v>
      </c>
      <c r="C22070">
        <v>108</v>
      </c>
      <c r="D22070">
        <v>11</v>
      </c>
      <c r="E22070">
        <v>62.25</v>
      </c>
      <c r="H22070">
        <v>109</v>
      </c>
      <c r="I22070" s="3">
        <v>60.625</v>
      </c>
    </row>
    <row r="22071" spans="1:9" x14ac:dyDescent="0.25">
      <c r="A22071" t="s">
        <v>2496</v>
      </c>
      <c r="B22071">
        <v>2008</v>
      </c>
      <c r="C22071">
        <v>109</v>
      </c>
      <c r="D22071">
        <v>11</v>
      </c>
      <c r="E22071">
        <v>60.625</v>
      </c>
      <c r="H22071">
        <v>110</v>
      </c>
      <c r="I22071" s="3">
        <v>54.75</v>
      </c>
    </row>
    <row r="22072" spans="1:9" x14ac:dyDescent="0.25">
      <c r="A22072" t="s">
        <v>2496</v>
      </c>
      <c r="B22072">
        <v>2008</v>
      </c>
      <c r="C22072">
        <v>110</v>
      </c>
      <c r="D22072">
        <v>10</v>
      </c>
      <c r="E22072">
        <v>54.75</v>
      </c>
      <c r="H22072">
        <v>111</v>
      </c>
      <c r="I22072" s="3">
        <v>54.125</v>
      </c>
    </row>
    <row r="22073" spans="1:9" x14ac:dyDescent="0.25">
      <c r="A22073" t="s">
        <v>2496</v>
      </c>
      <c r="B22073">
        <v>2008</v>
      </c>
      <c r="C22073">
        <v>111</v>
      </c>
      <c r="D22073">
        <v>11</v>
      </c>
      <c r="E22073">
        <v>54.125</v>
      </c>
      <c r="H22073">
        <v>112</v>
      </c>
      <c r="I22073" s="3">
        <v>56.25</v>
      </c>
    </row>
    <row r="22074" spans="1:9" x14ac:dyDescent="0.25">
      <c r="A22074" t="s">
        <v>2496</v>
      </c>
      <c r="B22074">
        <v>2008</v>
      </c>
      <c r="C22074">
        <v>112</v>
      </c>
      <c r="D22074">
        <v>11</v>
      </c>
      <c r="E22074">
        <v>56.25</v>
      </c>
      <c r="H22074">
        <v>113</v>
      </c>
      <c r="I22074" s="3">
        <v>55.25</v>
      </c>
    </row>
    <row r="22075" spans="1:9" x14ac:dyDescent="0.25">
      <c r="A22075" t="s">
        <v>2496</v>
      </c>
      <c r="B22075">
        <v>2008</v>
      </c>
      <c r="C22075">
        <v>113</v>
      </c>
      <c r="D22075">
        <v>10</v>
      </c>
      <c r="E22075">
        <v>55.25</v>
      </c>
      <c r="H22075">
        <v>114</v>
      </c>
      <c r="I22075" s="3">
        <v>55.75</v>
      </c>
    </row>
    <row r="22076" spans="1:9" x14ac:dyDescent="0.25">
      <c r="A22076" t="s">
        <v>2496</v>
      </c>
      <c r="B22076">
        <v>2008</v>
      </c>
      <c r="C22076">
        <v>114</v>
      </c>
      <c r="D22076">
        <v>10</v>
      </c>
      <c r="E22076">
        <v>55.75</v>
      </c>
      <c r="H22076">
        <v>115</v>
      </c>
      <c r="I22076" s="3">
        <v>50.875</v>
      </c>
    </row>
    <row r="22077" spans="1:9" x14ac:dyDescent="0.25">
      <c r="A22077" t="s">
        <v>2496</v>
      </c>
      <c r="B22077">
        <v>2008</v>
      </c>
      <c r="C22077">
        <v>115</v>
      </c>
      <c r="D22077">
        <v>14</v>
      </c>
      <c r="E22077">
        <v>50.875</v>
      </c>
      <c r="H22077">
        <v>116</v>
      </c>
      <c r="I22077" s="3">
        <v>56.25</v>
      </c>
    </row>
    <row r="22078" spans="1:9" x14ac:dyDescent="0.25">
      <c r="A22078" t="s">
        <v>2496</v>
      </c>
      <c r="B22078">
        <v>2008</v>
      </c>
      <c r="C22078">
        <v>116</v>
      </c>
      <c r="D22078">
        <v>11</v>
      </c>
      <c r="E22078">
        <v>56.25</v>
      </c>
      <c r="H22078">
        <v>117</v>
      </c>
      <c r="I22078" s="3">
        <v>56.75</v>
      </c>
    </row>
    <row r="22079" spans="1:9" x14ac:dyDescent="0.25">
      <c r="A22079" t="s">
        <v>2496</v>
      </c>
      <c r="B22079">
        <v>2008</v>
      </c>
      <c r="C22079">
        <v>117</v>
      </c>
      <c r="D22079">
        <v>11</v>
      </c>
      <c r="E22079">
        <v>56.75</v>
      </c>
      <c r="H22079">
        <v>118</v>
      </c>
      <c r="I22079" s="3">
        <v>57.25</v>
      </c>
    </row>
    <row r="22080" spans="1:9" x14ac:dyDescent="0.25">
      <c r="A22080" t="s">
        <v>2496</v>
      </c>
      <c r="B22080">
        <v>2008</v>
      </c>
      <c r="C22080">
        <v>118</v>
      </c>
      <c r="D22080">
        <v>12</v>
      </c>
      <c r="E22080">
        <v>57.25</v>
      </c>
      <c r="H22080">
        <v>119</v>
      </c>
      <c r="I22080" s="3">
        <v>50.5</v>
      </c>
    </row>
    <row r="22081" spans="1:9" x14ac:dyDescent="0.25">
      <c r="A22081" t="s">
        <v>2496</v>
      </c>
      <c r="B22081">
        <v>2008</v>
      </c>
      <c r="C22081">
        <v>119</v>
      </c>
      <c r="D22081">
        <v>9</v>
      </c>
      <c r="E22081">
        <v>50.5</v>
      </c>
      <c r="H22081">
        <v>120</v>
      </c>
      <c r="I22081" s="3">
        <v>51</v>
      </c>
    </row>
    <row r="22082" spans="1:9" x14ac:dyDescent="0.25">
      <c r="A22082" t="s">
        <v>2496</v>
      </c>
      <c r="B22082">
        <v>2008</v>
      </c>
      <c r="C22082">
        <v>120</v>
      </c>
      <c r="D22082">
        <v>11</v>
      </c>
      <c r="E22082">
        <v>51</v>
      </c>
      <c r="H22082">
        <v>121</v>
      </c>
      <c r="I22082" s="3">
        <v>46.125</v>
      </c>
    </row>
    <row r="22083" spans="1:9" x14ac:dyDescent="0.25">
      <c r="A22083" t="s">
        <v>2496</v>
      </c>
      <c r="B22083">
        <v>2008</v>
      </c>
      <c r="C22083">
        <v>121</v>
      </c>
      <c r="D22083">
        <v>17</v>
      </c>
      <c r="E22083">
        <v>46.125</v>
      </c>
      <c r="H22083">
        <v>122</v>
      </c>
      <c r="I22083" s="3">
        <v>60.75</v>
      </c>
    </row>
    <row r="22084" spans="1:9" x14ac:dyDescent="0.25">
      <c r="A22084" t="s">
        <v>2496</v>
      </c>
      <c r="B22084">
        <v>2008</v>
      </c>
      <c r="C22084">
        <v>122</v>
      </c>
      <c r="D22084">
        <v>18</v>
      </c>
      <c r="E22084">
        <v>60.75</v>
      </c>
      <c r="H22084">
        <v>123</v>
      </c>
      <c r="I22084" s="3">
        <v>60</v>
      </c>
    </row>
    <row r="22085" spans="1:9" x14ac:dyDescent="0.25">
      <c r="A22085" t="s">
        <v>2496</v>
      </c>
      <c r="B22085">
        <v>2008</v>
      </c>
      <c r="C22085">
        <v>123</v>
      </c>
      <c r="D22085">
        <v>22</v>
      </c>
      <c r="E22085">
        <v>60</v>
      </c>
      <c r="H22085">
        <v>124</v>
      </c>
      <c r="I22085" s="3">
        <v>57.285714285714299</v>
      </c>
    </row>
    <row r="22086" spans="1:9" x14ac:dyDescent="0.25">
      <c r="A22086" t="s">
        <v>2496</v>
      </c>
      <c r="B22086">
        <v>2008</v>
      </c>
      <c r="C22086">
        <v>124</v>
      </c>
      <c r="D22086">
        <v>10</v>
      </c>
      <c r="E22086">
        <v>57.285714285714299</v>
      </c>
      <c r="H22086">
        <v>125</v>
      </c>
      <c r="I22086" s="3">
        <v>47.5</v>
      </c>
    </row>
    <row r="22087" spans="1:9" x14ac:dyDescent="0.25">
      <c r="A22087" t="s">
        <v>2496</v>
      </c>
      <c r="B22087">
        <v>2008</v>
      </c>
      <c r="C22087">
        <v>125</v>
      </c>
      <c r="D22087">
        <v>11</v>
      </c>
      <c r="E22087">
        <v>47.5</v>
      </c>
      <c r="H22087">
        <v>126</v>
      </c>
      <c r="I22087" s="3">
        <v>40.5</v>
      </c>
    </row>
    <row r="22088" spans="1:9" x14ac:dyDescent="0.25">
      <c r="A22088" t="s">
        <v>2496</v>
      </c>
      <c r="B22088">
        <v>2008</v>
      </c>
      <c r="C22088">
        <v>126</v>
      </c>
      <c r="D22088">
        <v>9</v>
      </c>
      <c r="E22088">
        <v>40.5</v>
      </c>
      <c r="H22088">
        <v>127</v>
      </c>
      <c r="I22088" s="3">
        <v>51</v>
      </c>
    </row>
    <row r="22089" spans="1:9" x14ac:dyDescent="0.25">
      <c r="A22089" t="s">
        <v>2496</v>
      </c>
      <c r="B22089">
        <v>2008</v>
      </c>
      <c r="C22089">
        <v>127</v>
      </c>
      <c r="D22089">
        <v>18</v>
      </c>
      <c r="E22089">
        <v>51</v>
      </c>
      <c r="H22089">
        <v>128</v>
      </c>
      <c r="I22089" s="3">
        <v>47.75</v>
      </c>
    </row>
    <row r="22090" spans="1:9" x14ac:dyDescent="0.25">
      <c r="A22090" t="s">
        <v>2496</v>
      </c>
      <c r="B22090">
        <v>2008</v>
      </c>
      <c r="C22090">
        <v>128</v>
      </c>
      <c r="D22090">
        <v>0</v>
      </c>
      <c r="E22090">
        <v>47.75</v>
      </c>
      <c r="H22090">
        <v>129</v>
      </c>
      <c r="I22090" s="3">
        <v>45.625</v>
      </c>
    </row>
    <row r="22091" spans="1:9" x14ac:dyDescent="0.25">
      <c r="A22091" t="s">
        <v>2496</v>
      </c>
      <c r="B22091">
        <v>2008</v>
      </c>
      <c r="C22091">
        <v>129</v>
      </c>
      <c r="D22091">
        <v>9</v>
      </c>
      <c r="E22091">
        <v>45.625</v>
      </c>
      <c r="H22091">
        <v>130</v>
      </c>
      <c r="I22091" s="3">
        <v>37.375</v>
      </c>
    </row>
    <row r="22092" spans="1:9" x14ac:dyDescent="0.25">
      <c r="A22092" t="s">
        <v>2496</v>
      </c>
      <c r="B22092">
        <v>2008</v>
      </c>
      <c r="C22092">
        <v>130</v>
      </c>
      <c r="D22092">
        <v>9</v>
      </c>
      <c r="E22092">
        <v>37.375</v>
      </c>
      <c r="H22092">
        <v>131</v>
      </c>
      <c r="I22092" s="3">
        <v>53.875</v>
      </c>
    </row>
    <row r="22093" spans="1:9" x14ac:dyDescent="0.25">
      <c r="A22093" t="s">
        <v>2496</v>
      </c>
      <c r="B22093">
        <v>2008</v>
      </c>
      <c r="C22093">
        <v>131</v>
      </c>
      <c r="D22093">
        <v>11</v>
      </c>
      <c r="E22093">
        <v>53.875</v>
      </c>
      <c r="H22093">
        <v>132</v>
      </c>
      <c r="I22093" s="3">
        <v>49.5</v>
      </c>
    </row>
    <row r="22094" spans="1:9" x14ac:dyDescent="0.25">
      <c r="A22094" t="s">
        <v>2496</v>
      </c>
      <c r="B22094">
        <v>2008</v>
      </c>
      <c r="C22094">
        <v>132</v>
      </c>
      <c r="D22094">
        <v>9</v>
      </c>
      <c r="E22094">
        <v>49.5</v>
      </c>
      <c r="H22094">
        <v>133</v>
      </c>
      <c r="I22094" s="3">
        <v>49</v>
      </c>
    </row>
    <row r="22095" spans="1:9" x14ac:dyDescent="0.25">
      <c r="A22095" t="s">
        <v>2496</v>
      </c>
      <c r="B22095">
        <v>2008</v>
      </c>
      <c r="C22095">
        <v>133</v>
      </c>
      <c r="D22095">
        <v>10</v>
      </c>
      <c r="E22095">
        <v>49</v>
      </c>
      <c r="H22095">
        <v>134</v>
      </c>
      <c r="I22095" s="3">
        <v>58.75</v>
      </c>
    </row>
    <row r="22096" spans="1:9" x14ac:dyDescent="0.25">
      <c r="A22096" t="s">
        <v>2496</v>
      </c>
      <c r="B22096">
        <v>2008</v>
      </c>
      <c r="C22096">
        <v>134</v>
      </c>
      <c r="D22096">
        <v>22</v>
      </c>
      <c r="E22096">
        <v>58.75</v>
      </c>
      <c r="H22096">
        <v>135</v>
      </c>
      <c r="I22096" s="3">
        <v>67.625</v>
      </c>
    </row>
    <row r="22097" spans="1:9" x14ac:dyDescent="0.25">
      <c r="A22097" t="s">
        <v>2496</v>
      </c>
      <c r="B22097">
        <v>2008</v>
      </c>
      <c r="C22097">
        <v>135</v>
      </c>
      <c r="D22097">
        <v>8</v>
      </c>
      <c r="E22097">
        <v>67.625</v>
      </c>
      <c r="H22097">
        <v>136</v>
      </c>
      <c r="I22097" s="3">
        <v>49</v>
      </c>
    </row>
    <row r="22098" spans="1:9" x14ac:dyDescent="0.25">
      <c r="A22098" t="s">
        <v>2496</v>
      </c>
      <c r="B22098">
        <v>2008</v>
      </c>
      <c r="C22098">
        <v>136</v>
      </c>
      <c r="D22098">
        <v>9</v>
      </c>
      <c r="E22098">
        <v>49</v>
      </c>
      <c r="H22098">
        <v>137</v>
      </c>
      <c r="I22098" s="3">
        <v>44.25</v>
      </c>
    </row>
    <row r="22099" spans="1:9" x14ac:dyDescent="0.25">
      <c r="A22099" t="s">
        <v>2496</v>
      </c>
      <c r="B22099">
        <v>2008</v>
      </c>
      <c r="C22099">
        <v>137</v>
      </c>
      <c r="D22099">
        <v>12</v>
      </c>
      <c r="E22099">
        <v>44.25</v>
      </c>
      <c r="H22099">
        <v>138</v>
      </c>
      <c r="I22099" s="3">
        <v>37.125</v>
      </c>
    </row>
    <row r="22100" spans="1:9" x14ac:dyDescent="0.25">
      <c r="A22100" t="s">
        <v>2496</v>
      </c>
      <c r="B22100">
        <v>2008</v>
      </c>
      <c r="C22100">
        <v>138</v>
      </c>
      <c r="D22100">
        <v>11</v>
      </c>
      <c r="E22100">
        <v>37.125</v>
      </c>
      <c r="H22100">
        <v>139</v>
      </c>
      <c r="I22100" s="3">
        <v>39.125</v>
      </c>
    </row>
    <row r="22101" spans="1:9" x14ac:dyDescent="0.25">
      <c r="A22101" t="s">
        <v>2496</v>
      </c>
      <c r="B22101">
        <v>2008</v>
      </c>
      <c r="C22101">
        <v>139</v>
      </c>
      <c r="D22101">
        <v>12</v>
      </c>
      <c r="E22101">
        <v>39.125</v>
      </c>
      <c r="H22101">
        <v>140</v>
      </c>
      <c r="I22101" s="3">
        <v>37.375</v>
      </c>
    </row>
    <row r="22102" spans="1:9" x14ac:dyDescent="0.25">
      <c r="A22102" t="s">
        <v>2496</v>
      </c>
      <c r="B22102">
        <v>2008</v>
      </c>
      <c r="C22102">
        <v>140</v>
      </c>
      <c r="D22102">
        <v>10</v>
      </c>
      <c r="E22102">
        <v>37.375</v>
      </c>
      <c r="H22102">
        <v>141</v>
      </c>
      <c r="I22102" s="3">
        <v>38.75</v>
      </c>
    </row>
    <row r="22103" spans="1:9" x14ac:dyDescent="0.25">
      <c r="A22103" t="s">
        <v>2496</v>
      </c>
      <c r="B22103">
        <v>2008</v>
      </c>
      <c r="C22103">
        <v>141</v>
      </c>
      <c r="D22103">
        <v>12</v>
      </c>
      <c r="E22103">
        <v>38.75</v>
      </c>
      <c r="H22103">
        <v>142</v>
      </c>
      <c r="I22103" s="3">
        <v>38.75</v>
      </c>
    </row>
    <row r="22104" spans="1:9" x14ac:dyDescent="0.25">
      <c r="A22104" t="s">
        <v>2496</v>
      </c>
      <c r="B22104">
        <v>2008</v>
      </c>
      <c r="C22104">
        <v>142</v>
      </c>
      <c r="D22104">
        <v>23</v>
      </c>
      <c r="E22104">
        <v>38.75</v>
      </c>
      <c r="H22104">
        <v>143</v>
      </c>
      <c r="I22104" s="3">
        <v>51.5</v>
      </c>
    </row>
    <row r="22105" spans="1:9" x14ac:dyDescent="0.25">
      <c r="A22105" t="s">
        <v>2496</v>
      </c>
      <c r="B22105">
        <v>2008</v>
      </c>
      <c r="C22105">
        <v>143</v>
      </c>
      <c r="D22105">
        <v>14</v>
      </c>
      <c r="E22105">
        <v>51.5</v>
      </c>
      <c r="H22105">
        <v>144</v>
      </c>
      <c r="I22105" s="3">
        <v>57.375</v>
      </c>
    </row>
    <row r="22106" spans="1:9" x14ac:dyDescent="0.25">
      <c r="A22106" t="s">
        <v>2496</v>
      </c>
      <c r="B22106">
        <v>2008</v>
      </c>
      <c r="C22106">
        <v>144</v>
      </c>
      <c r="D22106">
        <v>12</v>
      </c>
      <c r="E22106">
        <v>57.375</v>
      </c>
      <c r="H22106">
        <v>145</v>
      </c>
      <c r="I22106" s="3">
        <v>39.125</v>
      </c>
    </row>
    <row r="22107" spans="1:9" x14ac:dyDescent="0.25">
      <c r="A22107" t="s">
        <v>2496</v>
      </c>
      <c r="B22107">
        <v>2008</v>
      </c>
      <c r="C22107">
        <v>145</v>
      </c>
      <c r="D22107">
        <v>8</v>
      </c>
      <c r="E22107">
        <v>39.125</v>
      </c>
      <c r="H22107">
        <v>146</v>
      </c>
      <c r="I22107" s="3">
        <v>31.25</v>
      </c>
    </row>
    <row r="22108" spans="1:9" x14ac:dyDescent="0.25">
      <c r="A22108" t="s">
        <v>2496</v>
      </c>
      <c r="B22108">
        <v>2008</v>
      </c>
      <c r="C22108">
        <v>146</v>
      </c>
      <c r="D22108">
        <v>8</v>
      </c>
      <c r="E22108">
        <v>31.25</v>
      </c>
      <c r="H22108">
        <v>147</v>
      </c>
      <c r="I22108" s="3">
        <v>29.75</v>
      </c>
    </row>
    <row r="22109" spans="1:9" x14ac:dyDescent="0.25">
      <c r="A22109" t="s">
        <v>2496</v>
      </c>
      <c r="B22109">
        <v>2008</v>
      </c>
      <c r="C22109">
        <v>147</v>
      </c>
      <c r="D22109">
        <v>12</v>
      </c>
      <c r="E22109">
        <v>29.75</v>
      </c>
      <c r="H22109">
        <v>148</v>
      </c>
      <c r="I22109" s="3">
        <v>30.75</v>
      </c>
    </row>
    <row r="22110" spans="1:9" x14ac:dyDescent="0.25">
      <c r="A22110" t="s">
        <v>2496</v>
      </c>
      <c r="B22110">
        <v>2008</v>
      </c>
      <c r="C22110">
        <v>148</v>
      </c>
      <c r="D22110">
        <v>8</v>
      </c>
      <c r="E22110">
        <v>30.75</v>
      </c>
      <c r="H22110">
        <v>149</v>
      </c>
      <c r="I22110" s="3">
        <v>41.875</v>
      </c>
    </row>
    <row r="22111" spans="1:9" x14ac:dyDescent="0.25">
      <c r="A22111" t="s">
        <v>2496</v>
      </c>
      <c r="B22111">
        <v>2008</v>
      </c>
      <c r="C22111">
        <v>149</v>
      </c>
      <c r="D22111">
        <v>12</v>
      </c>
      <c r="E22111">
        <v>41.875</v>
      </c>
      <c r="H22111">
        <v>150</v>
      </c>
      <c r="I22111" s="3">
        <v>45.75</v>
      </c>
    </row>
    <row r="22112" spans="1:9" x14ac:dyDescent="0.25">
      <c r="A22112" t="s">
        <v>2496</v>
      </c>
      <c r="B22112">
        <v>2008</v>
      </c>
      <c r="C22112">
        <v>150</v>
      </c>
      <c r="D22112">
        <v>9</v>
      </c>
      <c r="E22112">
        <v>45.75</v>
      </c>
      <c r="H22112">
        <v>151</v>
      </c>
      <c r="I22112" s="3">
        <v>48.5</v>
      </c>
    </row>
    <row r="22113" spans="1:9" x14ac:dyDescent="0.25">
      <c r="A22113" t="s">
        <v>2496</v>
      </c>
      <c r="B22113">
        <v>2008</v>
      </c>
      <c r="C22113">
        <v>151</v>
      </c>
      <c r="D22113">
        <v>13</v>
      </c>
      <c r="E22113">
        <v>48.5</v>
      </c>
      <c r="H22113">
        <v>152</v>
      </c>
      <c r="I22113" s="3">
        <v>51.625</v>
      </c>
    </row>
    <row r="22114" spans="1:9" x14ac:dyDescent="0.25">
      <c r="A22114" t="s">
        <v>2496</v>
      </c>
      <c r="B22114">
        <v>2008</v>
      </c>
      <c r="C22114">
        <v>152</v>
      </c>
      <c r="D22114">
        <v>9</v>
      </c>
      <c r="E22114">
        <v>51.625</v>
      </c>
      <c r="H22114">
        <v>153</v>
      </c>
      <c r="I22114" s="3">
        <v>55.75</v>
      </c>
    </row>
    <row r="22115" spans="1:9" x14ac:dyDescent="0.25">
      <c r="A22115" t="s">
        <v>2496</v>
      </c>
      <c r="B22115">
        <v>2008</v>
      </c>
      <c r="C22115">
        <v>153</v>
      </c>
      <c r="D22115">
        <v>10</v>
      </c>
      <c r="E22115">
        <v>55.75</v>
      </c>
      <c r="H22115">
        <v>154</v>
      </c>
      <c r="I22115" s="3">
        <v>51.5</v>
      </c>
    </row>
    <row r="22116" spans="1:9" x14ac:dyDescent="0.25">
      <c r="A22116" t="s">
        <v>2496</v>
      </c>
      <c r="B22116">
        <v>2008</v>
      </c>
      <c r="C22116">
        <v>154</v>
      </c>
      <c r="D22116">
        <v>10</v>
      </c>
      <c r="E22116">
        <v>51.5</v>
      </c>
      <c r="H22116">
        <v>155</v>
      </c>
      <c r="I22116" s="3">
        <v>55</v>
      </c>
    </row>
    <row r="22117" spans="1:9" x14ac:dyDescent="0.25">
      <c r="A22117" t="s">
        <v>2496</v>
      </c>
      <c r="B22117">
        <v>2008</v>
      </c>
      <c r="C22117">
        <v>155</v>
      </c>
      <c r="D22117">
        <v>10</v>
      </c>
      <c r="E22117">
        <v>55</v>
      </c>
      <c r="H22117">
        <v>156</v>
      </c>
      <c r="I22117" s="3">
        <v>56.375</v>
      </c>
    </row>
    <row r="22118" spans="1:9" x14ac:dyDescent="0.25">
      <c r="A22118" t="s">
        <v>2496</v>
      </c>
      <c r="B22118">
        <v>2008</v>
      </c>
      <c r="C22118">
        <v>156</v>
      </c>
      <c r="D22118">
        <v>16</v>
      </c>
      <c r="E22118">
        <v>56.375</v>
      </c>
      <c r="H22118">
        <v>157</v>
      </c>
      <c r="I22118" s="3">
        <v>59.375</v>
      </c>
    </row>
    <row r="22119" spans="1:9" x14ac:dyDescent="0.25">
      <c r="A22119" t="s">
        <v>2496</v>
      </c>
      <c r="B22119">
        <v>2008</v>
      </c>
      <c r="C22119">
        <v>157</v>
      </c>
      <c r="D22119">
        <v>12</v>
      </c>
      <c r="E22119">
        <v>59.375</v>
      </c>
      <c r="H22119">
        <v>158</v>
      </c>
      <c r="I22119" s="3">
        <v>65.375</v>
      </c>
    </row>
    <row r="22120" spans="1:9" x14ac:dyDescent="0.25">
      <c r="A22120" t="s">
        <v>2496</v>
      </c>
      <c r="B22120">
        <v>2008</v>
      </c>
      <c r="C22120">
        <v>158</v>
      </c>
      <c r="D22120">
        <v>11</v>
      </c>
      <c r="E22120">
        <v>65.375</v>
      </c>
      <c r="H22120">
        <v>159</v>
      </c>
      <c r="I22120" s="3">
        <v>46.875</v>
      </c>
    </row>
    <row r="22121" spans="1:9" x14ac:dyDescent="0.25">
      <c r="A22121" t="s">
        <v>2496</v>
      </c>
      <c r="B22121">
        <v>2008</v>
      </c>
      <c r="C22121">
        <v>159</v>
      </c>
      <c r="D22121">
        <v>7</v>
      </c>
      <c r="E22121">
        <v>46.875</v>
      </c>
      <c r="H22121">
        <v>160</v>
      </c>
      <c r="I22121" s="3">
        <v>44.25</v>
      </c>
    </row>
    <row r="22122" spans="1:9" x14ac:dyDescent="0.25">
      <c r="A22122" t="s">
        <v>2496</v>
      </c>
      <c r="B22122">
        <v>2008</v>
      </c>
      <c r="C22122">
        <v>160</v>
      </c>
      <c r="D22122">
        <v>11</v>
      </c>
      <c r="E22122">
        <v>44.25</v>
      </c>
      <c r="H22122">
        <v>161</v>
      </c>
      <c r="I22122" s="3">
        <v>60.875</v>
      </c>
    </row>
    <row r="22123" spans="1:9" x14ac:dyDescent="0.25">
      <c r="A22123" t="s">
        <v>2496</v>
      </c>
      <c r="B22123">
        <v>2008</v>
      </c>
      <c r="C22123">
        <v>161</v>
      </c>
      <c r="D22123">
        <v>11</v>
      </c>
      <c r="E22123">
        <v>60.875</v>
      </c>
      <c r="H22123">
        <v>162</v>
      </c>
      <c r="I22123" s="3">
        <v>47.5</v>
      </c>
    </row>
    <row r="22124" spans="1:9" x14ac:dyDescent="0.25">
      <c r="A22124" t="s">
        <v>2496</v>
      </c>
      <c r="B22124">
        <v>2008</v>
      </c>
      <c r="C22124">
        <v>162</v>
      </c>
      <c r="D22124">
        <v>8</v>
      </c>
      <c r="E22124">
        <v>47.5</v>
      </c>
      <c r="H22124">
        <v>163</v>
      </c>
      <c r="I22124" s="3">
        <v>39</v>
      </c>
    </row>
    <row r="22125" spans="1:9" x14ac:dyDescent="0.25">
      <c r="A22125" t="s">
        <v>2496</v>
      </c>
      <c r="B22125">
        <v>2008</v>
      </c>
      <c r="C22125">
        <v>163</v>
      </c>
      <c r="D22125">
        <v>11</v>
      </c>
      <c r="E22125">
        <v>39</v>
      </c>
      <c r="H22125">
        <v>164</v>
      </c>
      <c r="I22125" s="3">
        <v>40</v>
      </c>
    </row>
    <row r="22126" spans="1:9" x14ac:dyDescent="0.25">
      <c r="A22126" t="s">
        <v>2496</v>
      </c>
      <c r="B22126">
        <v>2008</v>
      </c>
      <c r="C22126">
        <v>164</v>
      </c>
      <c r="D22126">
        <v>11</v>
      </c>
      <c r="E22126">
        <v>40</v>
      </c>
      <c r="H22126">
        <v>165</v>
      </c>
      <c r="I22126" s="3">
        <v>50.875</v>
      </c>
    </row>
    <row r="22127" spans="1:9" x14ac:dyDescent="0.25">
      <c r="A22127" t="s">
        <v>2496</v>
      </c>
      <c r="B22127">
        <v>2008</v>
      </c>
      <c r="C22127">
        <v>165</v>
      </c>
      <c r="D22127">
        <v>10</v>
      </c>
      <c r="E22127">
        <v>50.875</v>
      </c>
      <c r="H22127">
        <v>166</v>
      </c>
      <c r="I22127" s="3">
        <v>52.25</v>
      </c>
    </row>
    <row r="22128" spans="1:9" x14ac:dyDescent="0.25">
      <c r="A22128" t="s">
        <v>2496</v>
      </c>
      <c r="B22128">
        <v>2008</v>
      </c>
      <c r="C22128">
        <v>166</v>
      </c>
      <c r="D22128">
        <v>9</v>
      </c>
      <c r="E22128">
        <v>52.25</v>
      </c>
      <c r="H22128">
        <v>167</v>
      </c>
      <c r="I22128" s="3">
        <v>47.5</v>
      </c>
    </row>
    <row r="22129" spans="1:9" x14ac:dyDescent="0.25">
      <c r="A22129" t="s">
        <v>2496</v>
      </c>
      <c r="B22129">
        <v>2008</v>
      </c>
      <c r="C22129">
        <v>167</v>
      </c>
      <c r="D22129">
        <v>10</v>
      </c>
      <c r="E22129">
        <v>47.5</v>
      </c>
      <c r="H22129">
        <v>168</v>
      </c>
      <c r="I22129" s="3">
        <v>45.75</v>
      </c>
    </row>
    <row r="22130" spans="1:9" x14ac:dyDescent="0.25">
      <c r="A22130" t="s">
        <v>2496</v>
      </c>
      <c r="B22130">
        <v>2008</v>
      </c>
      <c r="C22130">
        <v>168</v>
      </c>
      <c r="D22130">
        <v>10</v>
      </c>
      <c r="E22130">
        <v>45.75</v>
      </c>
      <c r="H22130">
        <v>169</v>
      </c>
      <c r="I22130" s="3">
        <v>45.125</v>
      </c>
    </row>
    <row r="22131" spans="1:9" x14ac:dyDescent="0.25">
      <c r="A22131" t="s">
        <v>2496</v>
      </c>
      <c r="B22131">
        <v>2008</v>
      </c>
      <c r="C22131">
        <v>169</v>
      </c>
      <c r="D22131">
        <v>10</v>
      </c>
      <c r="E22131">
        <v>45.125</v>
      </c>
      <c r="H22131">
        <v>170</v>
      </c>
      <c r="I22131" s="3">
        <v>42.625</v>
      </c>
    </row>
    <row r="22132" spans="1:9" x14ac:dyDescent="0.25">
      <c r="A22132" t="s">
        <v>2496</v>
      </c>
      <c r="B22132">
        <v>2008</v>
      </c>
      <c r="C22132">
        <v>170</v>
      </c>
      <c r="D22132">
        <v>10</v>
      </c>
      <c r="E22132">
        <v>42.625</v>
      </c>
      <c r="H22132">
        <v>171</v>
      </c>
      <c r="I22132" s="3">
        <v>45.875</v>
      </c>
    </row>
    <row r="22133" spans="1:9" x14ac:dyDescent="0.25">
      <c r="A22133" t="s">
        <v>2496</v>
      </c>
      <c r="B22133">
        <v>2008</v>
      </c>
      <c r="C22133">
        <v>171</v>
      </c>
      <c r="D22133">
        <v>11</v>
      </c>
      <c r="E22133">
        <v>45.875</v>
      </c>
      <c r="H22133">
        <v>172</v>
      </c>
      <c r="I22133" s="3">
        <v>48.875</v>
      </c>
    </row>
    <row r="22134" spans="1:9" x14ac:dyDescent="0.25">
      <c r="A22134" t="s">
        <v>2496</v>
      </c>
      <c r="B22134">
        <v>2008</v>
      </c>
      <c r="C22134">
        <v>172</v>
      </c>
      <c r="D22134">
        <v>11</v>
      </c>
      <c r="E22134">
        <v>48.875</v>
      </c>
      <c r="H22134">
        <v>173</v>
      </c>
      <c r="I22134" s="3">
        <v>51.5</v>
      </c>
    </row>
    <row r="22135" spans="1:9" x14ac:dyDescent="0.25">
      <c r="A22135" t="s">
        <v>2496</v>
      </c>
      <c r="B22135">
        <v>2008</v>
      </c>
      <c r="C22135">
        <v>173</v>
      </c>
      <c r="D22135">
        <v>8</v>
      </c>
      <c r="E22135">
        <v>51.5</v>
      </c>
      <c r="H22135">
        <v>174</v>
      </c>
      <c r="I22135" s="3">
        <v>51</v>
      </c>
    </row>
    <row r="22136" spans="1:9" x14ac:dyDescent="0.25">
      <c r="A22136" t="s">
        <v>2496</v>
      </c>
      <c r="B22136">
        <v>2008</v>
      </c>
      <c r="C22136">
        <v>174</v>
      </c>
      <c r="D22136">
        <v>10</v>
      </c>
      <c r="E22136">
        <v>51</v>
      </c>
      <c r="H22136">
        <v>175</v>
      </c>
      <c r="I22136" s="3">
        <v>46</v>
      </c>
    </row>
    <row r="22137" spans="1:9" x14ac:dyDescent="0.25">
      <c r="A22137" t="s">
        <v>2496</v>
      </c>
      <c r="B22137">
        <v>2008</v>
      </c>
      <c r="C22137">
        <v>175</v>
      </c>
      <c r="D22137">
        <v>11</v>
      </c>
      <c r="E22137">
        <v>46</v>
      </c>
      <c r="H22137">
        <v>176</v>
      </c>
      <c r="I22137" s="3">
        <v>46.5</v>
      </c>
    </row>
    <row r="22138" spans="1:9" x14ac:dyDescent="0.25">
      <c r="A22138" t="s">
        <v>2496</v>
      </c>
      <c r="B22138">
        <v>2008</v>
      </c>
      <c r="C22138">
        <v>176</v>
      </c>
      <c r="D22138">
        <v>11</v>
      </c>
      <c r="E22138">
        <v>46.5</v>
      </c>
      <c r="H22138">
        <v>177</v>
      </c>
      <c r="I22138" s="3">
        <v>41.875</v>
      </c>
    </row>
    <row r="22139" spans="1:9" x14ac:dyDescent="0.25">
      <c r="A22139" t="s">
        <v>2496</v>
      </c>
      <c r="B22139">
        <v>2008</v>
      </c>
      <c r="C22139">
        <v>177</v>
      </c>
      <c r="D22139">
        <v>12</v>
      </c>
      <c r="E22139">
        <v>41.875</v>
      </c>
      <c r="H22139">
        <v>178</v>
      </c>
      <c r="I22139" s="3">
        <v>44.5</v>
      </c>
    </row>
    <row r="22140" spans="1:9" x14ac:dyDescent="0.25">
      <c r="A22140" t="s">
        <v>2496</v>
      </c>
      <c r="B22140">
        <v>2008</v>
      </c>
      <c r="C22140">
        <v>178</v>
      </c>
      <c r="D22140">
        <v>10</v>
      </c>
      <c r="E22140">
        <v>44.5</v>
      </c>
      <c r="H22140">
        <v>179</v>
      </c>
      <c r="I22140" s="3">
        <v>42.625</v>
      </c>
    </row>
    <row r="22141" spans="1:9" x14ac:dyDescent="0.25">
      <c r="A22141" t="s">
        <v>2496</v>
      </c>
      <c r="B22141">
        <v>2008</v>
      </c>
      <c r="C22141">
        <v>179</v>
      </c>
      <c r="D22141">
        <v>11</v>
      </c>
      <c r="E22141">
        <v>42.625</v>
      </c>
      <c r="H22141">
        <v>180</v>
      </c>
      <c r="I22141" s="3">
        <v>40.125</v>
      </c>
    </row>
    <row r="22142" spans="1:9" x14ac:dyDescent="0.25">
      <c r="A22142" t="s">
        <v>2496</v>
      </c>
      <c r="B22142">
        <v>2008</v>
      </c>
      <c r="C22142">
        <v>180</v>
      </c>
      <c r="D22142">
        <v>11</v>
      </c>
      <c r="E22142">
        <v>40.125</v>
      </c>
      <c r="H22142">
        <v>181</v>
      </c>
      <c r="I22142" s="3">
        <v>43</v>
      </c>
    </row>
    <row r="22143" spans="1:9" x14ac:dyDescent="0.25">
      <c r="A22143" t="s">
        <v>2496</v>
      </c>
      <c r="B22143">
        <v>2008</v>
      </c>
      <c r="C22143">
        <v>181</v>
      </c>
      <c r="D22143">
        <v>11</v>
      </c>
      <c r="E22143">
        <v>43</v>
      </c>
      <c r="H22143">
        <v>182</v>
      </c>
      <c r="I22143" s="3">
        <v>36</v>
      </c>
    </row>
    <row r="22144" spans="1:9" x14ac:dyDescent="0.25">
      <c r="A22144" t="s">
        <v>2496</v>
      </c>
      <c r="B22144">
        <v>2008</v>
      </c>
      <c r="C22144">
        <v>182</v>
      </c>
      <c r="D22144">
        <v>11</v>
      </c>
      <c r="E22144">
        <v>36</v>
      </c>
      <c r="H22144">
        <v>183</v>
      </c>
      <c r="I22144" s="3">
        <v>38.375</v>
      </c>
    </row>
    <row r="22145" spans="1:9" x14ac:dyDescent="0.25">
      <c r="A22145" t="s">
        <v>2496</v>
      </c>
      <c r="B22145">
        <v>2008</v>
      </c>
      <c r="C22145">
        <v>183</v>
      </c>
      <c r="D22145">
        <v>11</v>
      </c>
      <c r="E22145">
        <v>38.375</v>
      </c>
      <c r="H22145">
        <v>184</v>
      </c>
      <c r="I22145" s="3">
        <v>46.125</v>
      </c>
    </row>
    <row r="22146" spans="1:9" x14ac:dyDescent="0.25">
      <c r="A22146" t="s">
        <v>2496</v>
      </c>
      <c r="B22146">
        <v>2008</v>
      </c>
      <c r="C22146">
        <v>184</v>
      </c>
      <c r="D22146">
        <v>12</v>
      </c>
      <c r="E22146">
        <v>46.125</v>
      </c>
      <c r="H22146">
        <v>185</v>
      </c>
      <c r="I22146" s="3">
        <v>41</v>
      </c>
    </row>
    <row r="22147" spans="1:9" x14ac:dyDescent="0.25">
      <c r="A22147" t="s">
        <v>2496</v>
      </c>
      <c r="B22147">
        <v>2008</v>
      </c>
      <c r="C22147">
        <v>185</v>
      </c>
      <c r="D22147">
        <v>9</v>
      </c>
      <c r="E22147">
        <v>41</v>
      </c>
      <c r="H22147">
        <v>186</v>
      </c>
      <c r="I22147" s="3">
        <v>37.5</v>
      </c>
    </row>
    <row r="22148" spans="1:9" x14ac:dyDescent="0.25">
      <c r="A22148" t="s">
        <v>2496</v>
      </c>
      <c r="B22148">
        <v>2008</v>
      </c>
      <c r="C22148">
        <v>186</v>
      </c>
      <c r="D22148">
        <v>11</v>
      </c>
      <c r="E22148">
        <v>37.5</v>
      </c>
      <c r="H22148">
        <v>187</v>
      </c>
      <c r="I22148" s="3">
        <v>39.875</v>
      </c>
    </row>
    <row r="22149" spans="1:9" x14ac:dyDescent="0.25">
      <c r="A22149" t="s">
        <v>2496</v>
      </c>
      <c r="B22149">
        <v>2008</v>
      </c>
      <c r="C22149">
        <v>187</v>
      </c>
      <c r="D22149">
        <v>12</v>
      </c>
      <c r="E22149">
        <v>39.875</v>
      </c>
      <c r="H22149">
        <v>188</v>
      </c>
      <c r="I22149" s="3">
        <v>45.125</v>
      </c>
    </row>
    <row r="22150" spans="1:9" x14ac:dyDescent="0.25">
      <c r="A22150" t="s">
        <v>2496</v>
      </c>
      <c r="B22150">
        <v>2008</v>
      </c>
      <c r="C22150">
        <v>188</v>
      </c>
      <c r="D22150">
        <v>12</v>
      </c>
      <c r="E22150">
        <v>45.125</v>
      </c>
      <c r="H22150">
        <v>189</v>
      </c>
      <c r="I22150" s="3">
        <v>43</v>
      </c>
    </row>
    <row r="22151" spans="1:9" x14ac:dyDescent="0.25">
      <c r="A22151" t="s">
        <v>2496</v>
      </c>
      <c r="B22151">
        <v>2008</v>
      </c>
      <c r="C22151">
        <v>189</v>
      </c>
      <c r="D22151">
        <v>12</v>
      </c>
      <c r="E22151">
        <v>43</v>
      </c>
      <c r="H22151">
        <v>190</v>
      </c>
      <c r="I22151" s="3">
        <v>34.125</v>
      </c>
    </row>
    <row r="22152" spans="1:9" x14ac:dyDescent="0.25">
      <c r="A22152" t="s">
        <v>2496</v>
      </c>
      <c r="B22152">
        <v>2008</v>
      </c>
      <c r="C22152">
        <v>190</v>
      </c>
      <c r="D22152">
        <v>10</v>
      </c>
      <c r="E22152">
        <v>34.125</v>
      </c>
      <c r="H22152">
        <v>191</v>
      </c>
      <c r="I22152" s="3">
        <v>28.5</v>
      </c>
    </row>
    <row r="22153" spans="1:9" x14ac:dyDescent="0.25">
      <c r="A22153" t="s">
        <v>2496</v>
      </c>
      <c r="B22153">
        <v>2008</v>
      </c>
      <c r="C22153">
        <v>191</v>
      </c>
      <c r="D22153">
        <v>8</v>
      </c>
      <c r="E22153">
        <v>28.5</v>
      </c>
      <c r="H22153">
        <v>192</v>
      </c>
      <c r="I22153" s="3">
        <v>21.875</v>
      </c>
    </row>
    <row r="22154" spans="1:9" x14ac:dyDescent="0.25">
      <c r="A22154" t="s">
        <v>2496</v>
      </c>
      <c r="B22154">
        <v>2008</v>
      </c>
      <c r="C22154">
        <v>192</v>
      </c>
      <c r="D22154">
        <v>12</v>
      </c>
      <c r="E22154">
        <v>21.875</v>
      </c>
      <c r="H22154">
        <v>193</v>
      </c>
      <c r="I22154" s="3">
        <v>26.25</v>
      </c>
    </row>
    <row r="22155" spans="1:9" x14ac:dyDescent="0.25">
      <c r="A22155" t="s">
        <v>2496</v>
      </c>
      <c r="B22155">
        <v>2008</v>
      </c>
      <c r="C22155">
        <v>193</v>
      </c>
      <c r="D22155">
        <v>9</v>
      </c>
      <c r="E22155">
        <v>26.25</v>
      </c>
      <c r="H22155">
        <v>194</v>
      </c>
      <c r="I22155" s="3">
        <v>31.75</v>
      </c>
    </row>
    <row r="22156" spans="1:9" x14ac:dyDescent="0.25">
      <c r="A22156" t="s">
        <v>2496</v>
      </c>
      <c r="B22156">
        <v>2008</v>
      </c>
      <c r="C22156">
        <v>194</v>
      </c>
      <c r="D22156">
        <v>15</v>
      </c>
      <c r="E22156">
        <v>31.75</v>
      </c>
      <c r="H22156">
        <v>195</v>
      </c>
      <c r="I22156" s="3">
        <v>37.375</v>
      </c>
    </row>
    <row r="22157" spans="1:9" x14ac:dyDescent="0.25">
      <c r="A22157" t="s">
        <v>2496</v>
      </c>
      <c r="B22157">
        <v>2008</v>
      </c>
      <c r="C22157">
        <v>195</v>
      </c>
      <c r="D22157">
        <v>11</v>
      </c>
      <c r="E22157">
        <v>37.375</v>
      </c>
      <c r="H22157">
        <v>196</v>
      </c>
      <c r="I22157" s="3">
        <v>40.375</v>
      </c>
    </row>
    <row r="22158" spans="1:9" x14ac:dyDescent="0.25">
      <c r="A22158" t="s">
        <v>2496</v>
      </c>
      <c r="B22158">
        <v>2008</v>
      </c>
      <c r="C22158">
        <v>196</v>
      </c>
      <c r="D22158">
        <v>7</v>
      </c>
      <c r="E22158">
        <v>40.375</v>
      </c>
      <c r="H22158">
        <v>197</v>
      </c>
      <c r="I22158" s="3">
        <v>38.75</v>
      </c>
    </row>
    <row r="22159" spans="1:9" x14ac:dyDescent="0.25">
      <c r="A22159" t="s">
        <v>2496</v>
      </c>
      <c r="B22159">
        <v>2008</v>
      </c>
      <c r="C22159">
        <v>197</v>
      </c>
      <c r="D22159">
        <v>11</v>
      </c>
      <c r="E22159">
        <v>38.75</v>
      </c>
      <c r="H22159">
        <v>198</v>
      </c>
      <c r="I22159" s="3">
        <v>41.125</v>
      </c>
    </row>
    <row r="22160" spans="1:9" x14ac:dyDescent="0.25">
      <c r="A22160" t="s">
        <v>2496</v>
      </c>
      <c r="B22160">
        <v>2008</v>
      </c>
      <c r="C22160">
        <v>198</v>
      </c>
      <c r="D22160">
        <v>11</v>
      </c>
      <c r="E22160">
        <v>41.125</v>
      </c>
      <c r="H22160">
        <v>199</v>
      </c>
      <c r="I22160" s="3">
        <v>42.75</v>
      </c>
    </row>
    <row r="22161" spans="1:9" x14ac:dyDescent="0.25">
      <c r="A22161" t="s">
        <v>2496</v>
      </c>
      <c r="B22161">
        <v>2008</v>
      </c>
      <c r="C22161">
        <v>199</v>
      </c>
      <c r="D22161">
        <v>11</v>
      </c>
      <c r="E22161">
        <v>42.75</v>
      </c>
      <c r="H22161">
        <v>200</v>
      </c>
      <c r="I22161" s="3">
        <v>44.875</v>
      </c>
    </row>
    <row r="22162" spans="1:9" x14ac:dyDescent="0.25">
      <c r="A22162" t="s">
        <v>2496</v>
      </c>
      <c r="B22162">
        <v>2008</v>
      </c>
      <c r="C22162">
        <v>200</v>
      </c>
      <c r="D22162">
        <v>13</v>
      </c>
      <c r="E22162">
        <v>44.875</v>
      </c>
      <c r="H22162">
        <v>201</v>
      </c>
      <c r="I22162" s="3">
        <v>41.25</v>
      </c>
    </row>
    <row r="22163" spans="1:9" x14ac:dyDescent="0.25">
      <c r="A22163" t="s">
        <v>2496</v>
      </c>
      <c r="B22163">
        <v>2008</v>
      </c>
      <c r="C22163">
        <v>201</v>
      </c>
      <c r="D22163">
        <v>11</v>
      </c>
      <c r="E22163">
        <v>41.25</v>
      </c>
      <c r="H22163">
        <v>202</v>
      </c>
      <c r="I22163" s="3">
        <v>38.75</v>
      </c>
    </row>
    <row r="22164" spans="1:9" x14ac:dyDescent="0.25">
      <c r="A22164" t="s">
        <v>2496</v>
      </c>
      <c r="B22164">
        <v>2008</v>
      </c>
      <c r="C22164">
        <v>202</v>
      </c>
      <c r="D22164">
        <v>11</v>
      </c>
      <c r="E22164">
        <v>38.75</v>
      </c>
      <c r="H22164">
        <v>203</v>
      </c>
      <c r="I22164" s="3">
        <v>39.375</v>
      </c>
    </row>
    <row r="22165" spans="1:9" x14ac:dyDescent="0.25">
      <c r="A22165" t="s">
        <v>2496</v>
      </c>
      <c r="B22165">
        <v>2008</v>
      </c>
      <c r="C22165">
        <v>203</v>
      </c>
      <c r="D22165">
        <v>11</v>
      </c>
      <c r="E22165">
        <v>39.375</v>
      </c>
      <c r="H22165">
        <v>204</v>
      </c>
      <c r="I22165" s="3">
        <v>40.875</v>
      </c>
    </row>
    <row r="22166" spans="1:9" x14ac:dyDescent="0.25">
      <c r="A22166" t="s">
        <v>2496</v>
      </c>
      <c r="B22166">
        <v>2008</v>
      </c>
      <c r="C22166">
        <v>204</v>
      </c>
      <c r="D22166">
        <v>11</v>
      </c>
      <c r="E22166">
        <v>40.875</v>
      </c>
      <c r="H22166">
        <v>205</v>
      </c>
      <c r="I22166" s="3">
        <v>42.125</v>
      </c>
    </row>
    <row r="22167" spans="1:9" x14ac:dyDescent="0.25">
      <c r="A22167" t="s">
        <v>2496</v>
      </c>
      <c r="B22167">
        <v>2008</v>
      </c>
      <c r="C22167">
        <v>205</v>
      </c>
      <c r="D22167">
        <v>11</v>
      </c>
      <c r="E22167">
        <v>42.125</v>
      </c>
      <c r="H22167">
        <v>206</v>
      </c>
      <c r="I22167" s="3">
        <v>46.625</v>
      </c>
    </row>
    <row r="22168" spans="1:9" x14ac:dyDescent="0.25">
      <c r="A22168" t="s">
        <v>2496</v>
      </c>
      <c r="B22168">
        <v>2008</v>
      </c>
      <c r="C22168">
        <v>206</v>
      </c>
      <c r="D22168">
        <v>11</v>
      </c>
      <c r="E22168">
        <v>46.625</v>
      </c>
      <c r="H22168">
        <v>207</v>
      </c>
      <c r="I22168" s="3">
        <v>33.375</v>
      </c>
    </row>
    <row r="22169" spans="1:9" x14ac:dyDescent="0.25">
      <c r="A22169" t="s">
        <v>2496</v>
      </c>
      <c r="B22169">
        <v>2008</v>
      </c>
      <c r="C22169">
        <v>207</v>
      </c>
      <c r="D22169">
        <v>11</v>
      </c>
      <c r="E22169">
        <v>33.375</v>
      </c>
      <c r="H22169">
        <v>208</v>
      </c>
      <c r="I22169" s="3">
        <v>34</v>
      </c>
    </row>
    <row r="22170" spans="1:9" x14ac:dyDescent="0.25">
      <c r="A22170" t="s">
        <v>2496</v>
      </c>
      <c r="B22170">
        <v>2008</v>
      </c>
      <c r="C22170">
        <v>208</v>
      </c>
      <c r="D22170">
        <v>19</v>
      </c>
      <c r="E22170">
        <v>34</v>
      </c>
      <c r="H22170">
        <v>209</v>
      </c>
      <c r="I22170" s="3">
        <v>37.875</v>
      </c>
    </row>
    <row r="22171" spans="1:9" x14ac:dyDescent="0.25">
      <c r="A22171" t="s">
        <v>2496</v>
      </c>
      <c r="B22171">
        <v>2008</v>
      </c>
      <c r="C22171">
        <v>209</v>
      </c>
      <c r="D22171">
        <v>4</v>
      </c>
      <c r="E22171">
        <v>37.875</v>
      </c>
      <c r="H22171">
        <v>210</v>
      </c>
      <c r="I22171" s="3">
        <v>28.625</v>
      </c>
    </row>
    <row r="22172" spans="1:9" x14ac:dyDescent="0.25">
      <c r="A22172" t="s">
        <v>2496</v>
      </c>
      <c r="B22172">
        <v>2008</v>
      </c>
      <c r="C22172">
        <v>210</v>
      </c>
      <c r="D22172">
        <v>13</v>
      </c>
      <c r="E22172">
        <v>28.625</v>
      </c>
      <c r="H22172">
        <v>211</v>
      </c>
      <c r="I22172" s="3">
        <v>36.875</v>
      </c>
    </row>
    <row r="22173" spans="1:9" x14ac:dyDescent="0.25">
      <c r="A22173" t="s">
        <v>2496</v>
      </c>
      <c r="B22173">
        <v>2008</v>
      </c>
      <c r="C22173">
        <v>211</v>
      </c>
      <c r="D22173">
        <v>10</v>
      </c>
      <c r="E22173">
        <v>36.875</v>
      </c>
      <c r="H22173">
        <v>212</v>
      </c>
      <c r="I22173" s="3">
        <v>44.875</v>
      </c>
    </row>
    <row r="22174" spans="1:9" x14ac:dyDescent="0.25">
      <c r="A22174" t="s">
        <v>2496</v>
      </c>
      <c r="B22174">
        <v>2008</v>
      </c>
      <c r="C22174">
        <v>212</v>
      </c>
      <c r="D22174">
        <v>11</v>
      </c>
      <c r="E22174">
        <v>44.875</v>
      </c>
      <c r="H22174">
        <v>213</v>
      </c>
      <c r="I22174" s="3">
        <v>46.875</v>
      </c>
    </row>
    <row r="22175" spans="1:9" x14ac:dyDescent="0.25">
      <c r="A22175" t="s">
        <v>2496</v>
      </c>
      <c r="B22175">
        <v>2008</v>
      </c>
      <c r="C22175">
        <v>213</v>
      </c>
      <c r="D22175">
        <v>16</v>
      </c>
      <c r="E22175">
        <v>46.875</v>
      </c>
      <c r="H22175">
        <v>214</v>
      </c>
      <c r="I22175" s="3">
        <v>49.5</v>
      </c>
    </row>
    <row r="22176" spans="1:9" x14ac:dyDescent="0.25">
      <c r="A22176" t="s">
        <v>2496</v>
      </c>
      <c r="B22176">
        <v>2008</v>
      </c>
      <c r="C22176">
        <v>214</v>
      </c>
      <c r="D22176">
        <v>11</v>
      </c>
      <c r="E22176">
        <v>49.5</v>
      </c>
      <c r="H22176">
        <v>215</v>
      </c>
      <c r="I22176" s="3">
        <v>48.5</v>
      </c>
    </row>
    <row r="22177" spans="1:9" x14ac:dyDescent="0.25">
      <c r="A22177" t="s">
        <v>2496</v>
      </c>
      <c r="B22177">
        <v>2008</v>
      </c>
      <c r="C22177">
        <v>215</v>
      </c>
      <c r="D22177">
        <v>11</v>
      </c>
      <c r="E22177">
        <v>48.5</v>
      </c>
      <c r="H22177">
        <v>216</v>
      </c>
      <c r="I22177" s="3">
        <v>45.75</v>
      </c>
    </row>
    <row r="22178" spans="1:9" x14ac:dyDescent="0.25">
      <c r="A22178" t="s">
        <v>2496</v>
      </c>
      <c r="B22178">
        <v>2008</v>
      </c>
      <c r="C22178">
        <v>216</v>
      </c>
      <c r="D22178">
        <v>11</v>
      </c>
      <c r="E22178">
        <v>45.75</v>
      </c>
      <c r="H22178">
        <v>217</v>
      </c>
      <c r="I22178" s="3">
        <v>45.5</v>
      </c>
    </row>
    <row r="22179" spans="1:9" x14ac:dyDescent="0.25">
      <c r="A22179" t="s">
        <v>2496</v>
      </c>
      <c r="B22179">
        <v>2008</v>
      </c>
      <c r="C22179">
        <v>217</v>
      </c>
      <c r="D22179">
        <v>10</v>
      </c>
      <c r="E22179">
        <v>45.5</v>
      </c>
      <c r="H22179">
        <v>218</v>
      </c>
      <c r="I22179" s="3">
        <v>48.25</v>
      </c>
    </row>
    <row r="22180" spans="1:9" x14ac:dyDescent="0.25">
      <c r="A22180" t="s">
        <v>2496</v>
      </c>
      <c r="B22180">
        <v>2008</v>
      </c>
      <c r="C22180">
        <v>218</v>
      </c>
      <c r="D22180">
        <v>10</v>
      </c>
      <c r="E22180">
        <v>48.25</v>
      </c>
      <c r="H22180">
        <v>219</v>
      </c>
      <c r="I22180" s="3">
        <v>45.5</v>
      </c>
    </row>
    <row r="22181" spans="1:9" x14ac:dyDescent="0.25">
      <c r="A22181" t="s">
        <v>2496</v>
      </c>
      <c r="B22181">
        <v>2008</v>
      </c>
      <c r="C22181">
        <v>219</v>
      </c>
      <c r="D22181">
        <v>11</v>
      </c>
      <c r="E22181">
        <v>45.5</v>
      </c>
      <c r="H22181">
        <v>220</v>
      </c>
      <c r="I22181" s="3">
        <v>50.125</v>
      </c>
    </row>
    <row r="22182" spans="1:9" x14ac:dyDescent="0.25">
      <c r="A22182" t="s">
        <v>2496</v>
      </c>
      <c r="B22182">
        <v>2008</v>
      </c>
      <c r="C22182">
        <v>220</v>
      </c>
      <c r="D22182">
        <v>11</v>
      </c>
      <c r="E22182">
        <v>50.125</v>
      </c>
      <c r="H22182">
        <v>221</v>
      </c>
      <c r="I22182" s="3">
        <v>47.25</v>
      </c>
    </row>
    <row r="22183" spans="1:9" x14ac:dyDescent="0.25">
      <c r="A22183" t="s">
        <v>2496</v>
      </c>
      <c r="B22183">
        <v>2008</v>
      </c>
      <c r="C22183">
        <v>221</v>
      </c>
      <c r="D22183">
        <v>11</v>
      </c>
      <c r="E22183">
        <v>47.25</v>
      </c>
      <c r="H22183">
        <v>222</v>
      </c>
      <c r="I22183" s="3">
        <v>48.25</v>
      </c>
    </row>
    <row r="22184" spans="1:9" x14ac:dyDescent="0.25">
      <c r="A22184" t="s">
        <v>2496</v>
      </c>
      <c r="B22184">
        <v>2008</v>
      </c>
      <c r="C22184">
        <v>222</v>
      </c>
      <c r="D22184">
        <v>11</v>
      </c>
      <c r="E22184">
        <v>48.25</v>
      </c>
      <c r="H22184">
        <v>223</v>
      </c>
      <c r="I22184" s="3">
        <v>43.125</v>
      </c>
    </row>
    <row r="22185" spans="1:9" x14ac:dyDescent="0.25">
      <c r="A22185" t="s">
        <v>2496</v>
      </c>
      <c r="B22185">
        <v>2008</v>
      </c>
      <c r="C22185">
        <v>223</v>
      </c>
      <c r="D22185">
        <v>9</v>
      </c>
      <c r="E22185">
        <v>43.125</v>
      </c>
      <c r="H22185">
        <v>224</v>
      </c>
      <c r="I22185" s="3">
        <v>42.5</v>
      </c>
    </row>
    <row r="22186" spans="1:9" x14ac:dyDescent="0.25">
      <c r="A22186" t="s">
        <v>2496</v>
      </c>
      <c r="B22186">
        <v>2008</v>
      </c>
      <c r="C22186">
        <v>224</v>
      </c>
      <c r="D22186">
        <v>11</v>
      </c>
      <c r="E22186">
        <v>42.5</v>
      </c>
      <c r="H22186">
        <v>225</v>
      </c>
      <c r="I22186" s="3">
        <v>45.375</v>
      </c>
    </row>
    <row r="22187" spans="1:9" x14ac:dyDescent="0.25">
      <c r="A22187" t="s">
        <v>2496</v>
      </c>
      <c r="B22187">
        <v>2008</v>
      </c>
      <c r="C22187">
        <v>225</v>
      </c>
      <c r="D22187">
        <v>20</v>
      </c>
      <c r="E22187">
        <v>45.375</v>
      </c>
      <c r="H22187">
        <v>226</v>
      </c>
      <c r="I22187" s="3">
        <v>49</v>
      </c>
    </row>
    <row r="22188" spans="1:9" x14ac:dyDescent="0.25">
      <c r="A22188" t="s">
        <v>2496</v>
      </c>
      <c r="B22188">
        <v>2008</v>
      </c>
      <c r="C22188">
        <v>226</v>
      </c>
      <c r="D22188">
        <v>11</v>
      </c>
      <c r="E22188">
        <v>49</v>
      </c>
      <c r="H22188">
        <v>227</v>
      </c>
      <c r="I22188" s="3">
        <v>42.25</v>
      </c>
    </row>
    <row r="22189" spans="1:9" x14ac:dyDescent="0.25">
      <c r="A22189" t="s">
        <v>2496</v>
      </c>
      <c r="B22189">
        <v>2008</v>
      </c>
      <c r="C22189">
        <v>227</v>
      </c>
      <c r="D22189">
        <v>12</v>
      </c>
      <c r="E22189">
        <v>42.25</v>
      </c>
      <c r="H22189">
        <v>228</v>
      </c>
      <c r="I22189" s="3">
        <v>45.375</v>
      </c>
    </row>
    <row r="22190" spans="1:9" x14ac:dyDescent="0.25">
      <c r="A22190" t="s">
        <v>2496</v>
      </c>
      <c r="B22190">
        <v>2008</v>
      </c>
      <c r="C22190">
        <v>228</v>
      </c>
      <c r="D22190">
        <v>10</v>
      </c>
      <c r="E22190">
        <v>45.375</v>
      </c>
      <c r="H22190">
        <v>229</v>
      </c>
      <c r="I22190" s="3">
        <v>43</v>
      </c>
    </row>
    <row r="22191" spans="1:9" x14ac:dyDescent="0.25">
      <c r="A22191" t="s">
        <v>2496</v>
      </c>
      <c r="B22191">
        <v>2008</v>
      </c>
      <c r="C22191">
        <v>229</v>
      </c>
      <c r="D22191">
        <v>13</v>
      </c>
      <c r="E22191">
        <v>43</v>
      </c>
      <c r="H22191">
        <v>230</v>
      </c>
      <c r="I22191" s="3">
        <v>43.25</v>
      </c>
    </row>
    <row r="22192" spans="1:9" x14ac:dyDescent="0.25">
      <c r="A22192" t="s">
        <v>2496</v>
      </c>
      <c r="B22192">
        <v>2008</v>
      </c>
      <c r="C22192">
        <v>230</v>
      </c>
      <c r="D22192">
        <v>11</v>
      </c>
      <c r="E22192">
        <v>43.25</v>
      </c>
      <c r="H22192">
        <v>231</v>
      </c>
      <c r="I22192" s="3">
        <v>46.625</v>
      </c>
    </row>
    <row r="22193" spans="1:9" x14ac:dyDescent="0.25">
      <c r="A22193" t="s">
        <v>2496</v>
      </c>
      <c r="B22193">
        <v>2008</v>
      </c>
      <c r="C22193">
        <v>231</v>
      </c>
      <c r="D22193">
        <v>11</v>
      </c>
      <c r="E22193">
        <v>46.625</v>
      </c>
      <c r="H22193">
        <v>232</v>
      </c>
      <c r="I22193" s="3">
        <v>47.625</v>
      </c>
    </row>
    <row r="22194" spans="1:9" x14ac:dyDescent="0.25">
      <c r="A22194" t="s">
        <v>2496</v>
      </c>
      <c r="B22194">
        <v>2008</v>
      </c>
      <c r="C22194">
        <v>232</v>
      </c>
      <c r="D22194">
        <v>10</v>
      </c>
      <c r="E22194">
        <v>47.625</v>
      </c>
      <c r="H22194">
        <v>233</v>
      </c>
      <c r="I22194" s="3">
        <v>41.25</v>
      </c>
    </row>
    <row r="22195" spans="1:9" x14ac:dyDescent="0.25">
      <c r="A22195" t="s">
        <v>2496</v>
      </c>
      <c r="B22195">
        <v>2008</v>
      </c>
      <c r="C22195">
        <v>233</v>
      </c>
      <c r="D22195">
        <v>11</v>
      </c>
      <c r="E22195">
        <v>41.25</v>
      </c>
      <c r="H22195">
        <v>234</v>
      </c>
      <c r="I22195" s="3">
        <v>41.625</v>
      </c>
    </row>
    <row r="22196" spans="1:9" x14ac:dyDescent="0.25">
      <c r="A22196" t="s">
        <v>2496</v>
      </c>
      <c r="B22196">
        <v>2008</v>
      </c>
      <c r="C22196">
        <v>234</v>
      </c>
      <c r="D22196">
        <v>11</v>
      </c>
      <c r="E22196">
        <v>41.625</v>
      </c>
      <c r="H22196">
        <v>235</v>
      </c>
      <c r="I22196" s="3">
        <v>41.125</v>
      </c>
    </row>
    <row r="22197" spans="1:9" x14ac:dyDescent="0.25">
      <c r="A22197" t="s">
        <v>2496</v>
      </c>
      <c r="B22197">
        <v>2008</v>
      </c>
      <c r="C22197">
        <v>235</v>
      </c>
      <c r="D22197">
        <v>11</v>
      </c>
      <c r="E22197">
        <v>41.125</v>
      </c>
      <c r="H22197">
        <v>236</v>
      </c>
      <c r="I22197" s="3">
        <v>44.125</v>
      </c>
    </row>
    <row r="22198" spans="1:9" x14ac:dyDescent="0.25">
      <c r="A22198" t="s">
        <v>2496</v>
      </c>
      <c r="B22198">
        <v>2008</v>
      </c>
      <c r="C22198">
        <v>236</v>
      </c>
      <c r="D22198">
        <v>10</v>
      </c>
      <c r="E22198">
        <v>44.125</v>
      </c>
      <c r="H22198">
        <v>237</v>
      </c>
      <c r="I22198" s="3">
        <v>32.375</v>
      </c>
    </row>
    <row r="22199" spans="1:9" x14ac:dyDescent="0.25">
      <c r="A22199" t="s">
        <v>2496</v>
      </c>
      <c r="B22199">
        <v>2008</v>
      </c>
      <c r="C22199">
        <v>237</v>
      </c>
      <c r="D22199">
        <v>9</v>
      </c>
      <c r="E22199">
        <v>32.375</v>
      </c>
      <c r="H22199">
        <v>238</v>
      </c>
      <c r="I22199" s="3">
        <v>46.75</v>
      </c>
    </row>
    <row r="22200" spans="1:9" x14ac:dyDescent="0.25">
      <c r="A22200" t="s">
        <v>2496</v>
      </c>
      <c r="B22200">
        <v>2008</v>
      </c>
      <c r="C22200">
        <v>238</v>
      </c>
      <c r="D22200">
        <v>13</v>
      </c>
      <c r="E22200">
        <v>46.75</v>
      </c>
      <c r="H22200">
        <v>239</v>
      </c>
      <c r="I22200" s="3">
        <v>32.5</v>
      </c>
    </row>
    <row r="22201" spans="1:9" x14ac:dyDescent="0.25">
      <c r="A22201" t="s">
        <v>2496</v>
      </c>
      <c r="B22201">
        <v>2008</v>
      </c>
      <c r="C22201">
        <v>239</v>
      </c>
      <c r="D22201">
        <v>9</v>
      </c>
      <c r="E22201">
        <v>32.5</v>
      </c>
      <c r="H22201">
        <v>240</v>
      </c>
      <c r="I22201" s="3">
        <v>34.5</v>
      </c>
    </row>
    <row r="22202" spans="1:9" x14ac:dyDescent="0.25">
      <c r="A22202" t="s">
        <v>2496</v>
      </c>
      <c r="B22202">
        <v>2008</v>
      </c>
      <c r="C22202">
        <v>240</v>
      </c>
      <c r="D22202">
        <v>10</v>
      </c>
      <c r="E22202">
        <v>34.5</v>
      </c>
      <c r="H22202">
        <v>241</v>
      </c>
      <c r="I22202" s="3">
        <v>34.625</v>
      </c>
    </row>
    <row r="22203" spans="1:9" x14ac:dyDescent="0.25">
      <c r="A22203" t="s">
        <v>2496</v>
      </c>
      <c r="B22203">
        <v>2008</v>
      </c>
      <c r="C22203">
        <v>241</v>
      </c>
      <c r="D22203">
        <v>15</v>
      </c>
      <c r="E22203">
        <v>34.625</v>
      </c>
      <c r="H22203">
        <v>242</v>
      </c>
      <c r="I22203" s="3">
        <v>34</v>
      </c>
    </row>
    <row r="22204" spans="1:9" x14ac:dyDescent="0.25">
      <c r="A22204" t="s">
        <v>2496</v>
      </c>
      <c r="B22204">
        <v>2008</v>
      </c>
      <c r="C22204">
        <v>242</v>
      </c>
      <c r="D22204">
        <v>12</v>
      </c>
      <c r="E22204">
        <v>34</v>
      </c>
      <c r="H22204">
        <v>243</v>
      </c>
      <c r="I22204" s="3">
        <v>24.25</v>
      </c>
    </row>
    <row r="22205" spans="1:9" x14ac:dyDescent="0.25">
      <c r="A22205" t="s">
        <v>2496</v>
      </c>
      <c r="B22205">
        <v>2008</v>
      </c>
      <c r="C22205">
        <v>243</v>
      </c>
      <c r="D22205">
        <v>13</v>
      </c>
      <c r="E22205">
        <v>24.25</v>
      </c>
      <c r="H22205">
        <v>244</v>
      </c>
      <c r="I22205" s="3">
        <v>26.375</v>
      </c>
    </row>
    <row r="22206" spans="1:9" x14ac:dyDescent="0.25">
      <c r="A22206" t="s">
        <v>2496</v>
      </c>
      <c r="B22206">
        <v>2008</v>
      </c>
      <c r="C22206">
        <v>244</v>
      </c>
      <c r="D22206">
        <v>14</v>
      </c>
      <c r="E22206">
        <v>26.375</v>
      </c>
      <c r="H22206">
        <v>245</v>
      </c>
      <c r="I22206" s="3">
        <v>29.75</v>
      </c>
    </row>
    <row r="22207" spans="1:9" x14ac:dyDescent="0.25">
      <c r="A22207" t="s">
        <v>2496</v>
      </c>
      <c r="B22207">
        <v>2008</v>
      </c>
      <c r="C22207">
        <v>245</v>
      </c>
      <c r="D22207">
        <v>10</v>
      </c>
      <c r="E22207">
        <v>29.75</v>
      </c>
      <c r="H22207">
        <v>246</v>
      </c>
      <c r="I22207" s="3">
        <v>34.125</v>
      </c>
    </row>
    <row r="22208" spans="1:9" x14ac:dyDescent="0.25">
      <c r="A22208" t="s">
        <v>2496</v>
      </c>
      <c r="B22208">
        <v>2008</v>
      </c>
      <c r="C22208">
        <v>246</v>
      </c>
      <c r="D22208">
        <v>14</v>
      </c>
      <c r="E22208">
        <v>34.125</v>
      </c>
      <c r="H22208">
        <v>247</v>
      </c>
      <c r="I22208" s="3">
        <v>35.375</v>
      </c>
    </row>
    <row r="22209" spans="1:9" x14ac:dyDescent="0.25">
      <c r="A22209" t="s">
        <v>2496</v>
      </c>
      <c r="B22209">
        <v>2008</v>
      </c>
      <c r="C22209">
        <v>247</v>
      </c>
      <c r="D22209">
        <v>10</v>
      </c>
      <c r="E22209">
        <v>35.375</v>
      </c>
      <c r="H22209">
        <v>248</v>
      </c>
      <c r="I22209" s="3">
        <v>35.875</v>
      </c>
    </row>
    <row r="22210" spans="1:9" x14ac:dyDescent="0.25">
      <c r="A22210" t="s">
        <v>2496</v>
      </c>
      <c r="B22210">
        <v>2008</v>
      </c>
      <c r="C22210">
        <v>248</v>
      </c>
      <c r="D22210">
        <v>12</v>
      </c>
      <c r="E22210">
        <v>35.875</v>
      </c>
      <c r="H22210">
        <v>249</v>
      </c>
      <c r="I22210" s="3">
        <v>39.125</v>
      </c>
    </row>
    <row r="22211" spans="1:9" x14ac:dyDescent="0.25">
      <c r="A22211" t="s">
        <v>2496</v>
      </c>
      <c r="B22211">
        <v>2008</v>
      </c>
      <c r="C22211">
        <v>249</v>
      </c>
      <c r="D22211">
        <v>10</v>
      </c>
      <c r="E22211">
        <v>39.125</v>
      </c>
      <c r="H22211">
        <v>250</v>
      </c>
      <c r="I22211" s="3">
        <v>35.625</v>
      </c>
    </row>
    <row r="22212" spans="1:9" x14ac:dyDescent="0.25">
      <c r="A22212" t="s">
        <v>2496</v>
      </c>
      <c r="B22212">
        <v>2008</v>
      </c>
      <c r="C22212">
        <v>250</v>
      </c>
      <c r="D22212">
        <v>10</v>
      </c>
      <c r="E22212">
        <v>35.625</v>
      </c>
      <c r="H22212">
        <v>251</v>
      </c>
      <c r="I22212" s="3">
        <v>34.875</v>
      </c>
    </row>
    <row r="22213" spans="1:9" x14ac:dyDescent="0.25">
      <c r="A22213" t="s">
        <v>2496</v>
      </c>
      <c r="B22213">
        <v>2008</v>
      </c>
      <c r="C22213">
        <v>251</v>
      </c>
      <c r="D22213">
        <v>13</v>
      </c>
      <c r="E22213">
        <v>34.875</v>
      </c>
      <c r="H22213">
        <v>252</v>
      </c>
      <c r="I22213" s="3">
        <v>35.5</v>
      </c>
    </row>
    <row r="22214" spans="1:9" x14ac:dyDescent="0.25">
      <c r="A22214" t="s">
        <v>2496</v>
      </c>
      <c r="B22214">
        <v>2008</v>
      </c>
      <c r="C22214">
        <v>252</v>
      </c>
      <c r="D22214">
        <v>10</v>
      </c>
      <c r="E22214">
        <v>35.5</v>
      </c>
      <c r="H22214">
        <v>253</v>
      </c>
      <c r="I22214" s="3">
        <v>40.375</v>
      </c>
    </row>
    <row r="22215" spans="1:9" x14ac:dyDescent="0.25">
      <c r="A22215" t="s">
        <v>2496</v>
      </c>
      <c r="B22215">
        <v>2008</v>
      </c>
      <c r="C22215">
        <v>253</v>
      </c>
      <c r="D22215">
        <v>12</v>
      </c>
      <c r="E22215">
        <v>40.375</v>
      </c>
      <c r="H22215">
        <v>254</v>
      </c>
      <c r="I22215" s="3">
        <v>32.125</v>
      </c>
    </row>
    <row r="22216" spans="1:9" x14ac:dyDescent="0.25">
      <c r="A22216" t="s">
        <v>2496</v>
      </c>
      <c r="B22216">
        <v>2008</v>
      </c>
      <c r="C22216">
        <v>254</v>
      </c>
      <c r="D22216">
        <v>10</v>
      </c>
      <c r="E22216">
        <v>32.125</v>
      </c>
      <c r="H22216">
        <v>255</v>
      </c>
      <c r="I22216" s="3">
        <v>32</v>
      </c>
    </row>
    <row r="22217" spans="1:9" x14ac:dyDescent="0.25">
      <c r="A22217" t="s">
        <v>2496</v>
      </c>
      <c r="B22217">
        <v>2008</v>
      </c>
      <c r="C22217">
        <v>255</v>
      </c>
      <c r="D22217">
        <v>11</v>
      </c>
      <c r="E22217">
        <v>32</v>
      </c>
      <c r="H22217">
        <v>256</v>
      </c>
      <c r="I22217" s="3">
        <v>31.375</v>
      </c>
    </row>
    <row r="22218" spans="1:9" x14ac:dyDescent="0.25">
      <c r="A22218" t="s">
        <v>2496</v>
      </c>
      <c r="B22218">
        <v>2008</v>
      </c>
      <c r="C22218">
        <v>256</v>
      </c>
      <c r="D22218">
        <v>10</v>
      </c>
      <c r="E22218">
        <v>31.375</v>
      </c>
      <c r="H22218">
        <v>257</v>
      </c>
      <c r="I22218" s="3">
        <v>41.625</v>
      </c>
    </row>
    <row r="22219" spans="1:9" x14ac:dyDescent="0.25">
      <c r="A22219" t="s">
        <v>2496</v>
      </c>
      <c r="B22219">
        <v>2008</v>
      </c>
      <c r="C22219">
        <v>257</v>
      </c>
      <c r="D22219">
        <v>11</v>
      </c>
      <c r="E22219">
        <v>41.625</v>
      </c>
      <c r="H22219">
        <v>258</v>
      </c>
      <c r="I22219" s="3">
        <v>43.875</v>
      </c>
    </row>
    <row r="22220" spans="1:9" x14ac:dyDescent="0.25">
      <c r="A22220" t="s">
        <v>2496</v>
      </c>
      <c r="B22220">
        <v>2008</v>
      </c>
      <c r="C22220">
        <v>258</v>
      </c>
      <c r="D22220">
        <v>11</v>
      </c>
      <c r="E22220">
        <v>43.875</v>
      </c>
      <c r="H22220">
        <v>259</v>
      </c>
      <c r="I22220" s="3">
        <v>37.375</v>
      </c>
    </row>
    <row r="22221" spans="1:9" x14ac:dyDescent="0.25">
      <c r="A22221" t="s">
        <v>2496</v>
      </c>
      <c r="B22221">
        <v>2008</v>
      </c>
      <c r="C22221">
        <v>259</v>
      </c>
      <c r="D22221">
        <v>11</v>
      </c>
      <c r="E22221">
        <v>37.375</v>
      </c>
      <c r="H22221">
        <v>260</v>
      </c>
      <c r="I22221" s="3">
        <v>39</v>
      </c>
    </row>
    <row r="22222" spans="1:9" x14ac:dyDescent="0.25">
      <c r="A22222" t="s">
        <v>2496</v>
      </c>
      <c r="B22222">
        <v>2008</v>
      </c>
      <c r="C22222">
        <v>260</v>
      </c>
      <c r="D22222">
        <v>10</v>
      </c>
      <c r="E22222">
        <v>39</v>
      </c>
      <c r="H22222">
        <v>261</v>
      </c>
      <c r="I22222" s="3">
        <v>40</v>
      </c>
    </row>
    <row r="22223" spans="1:9" x14ac:dyDescent="0.25">
      <c r="A22223" t="s">
        <v>2496</v>
      </c>
      <c r="B22223">
        <v>2008</v>
      </c>
      <c r="C22223">
        <v>261</v>
      </c>
      <c r="D22223">
        <v>10</v>
      </c>
      <c r="E22223">
        <v>40</v>
      </c>
      <c r="H22223">
        <v>262</v>
      </c>
      <c r="I22223" s="3">
        <v>32.5</v>
      </c>
    </row>
    <row r="22224" spans="1:9" x14ac:dyDescent="0.25">
      <c r="A22224" t="s">
        <v>2496</v>
      </c>
      <c r="B22224">
        <v>2008</v>
      </c>
      <c r="C22224">
        <v>262</v>
      </c>
      <c r="D22224">
        <v>10</v>
      </c>
      <c r="E22224">
        <v>32.5</v>
      </c>
      <c r="H22224">
        <v>263</v>
      </c>
      <c r="I22224" s="3">
        <v>34.625</v>
      </c>
    </row>
    <row r="22225" spans="1:9" x14ac:dyDescent="0.25">
      <c r="A22225" t="s">
        <v>2496</v>
      </c>
      <c r="B22225">
        <v>2008</v>
      </c>
      <c r="C22225">
        <v>263</v>
      </c>
      <c r="D22225">
        <v>10</v>
      </c>
      <c r="E22225">
        <v>34.625</v>
      </c>
      <c r="H22225">
        <v>264</v>
      </c>
      <c r="I22225" s="3">
        <v>35.125</v>
      </c>
    </row>
    <row r="22226" spans="1:9" x14ac:dyDescent="0.25">
      <c r="A22226" t="s">
        <v>2496</v>
      </c>
      <c r="B22226">
        <v>2008</v>
      </c>
      <c r="C22226">
        <v>264</v>
      </c>
      <c r="D22226">
        <v>10</v>
      </c>
      <c r="E22226">
        <v>35.125</v>
      </c>
      <c r="H22226">
        <v>265</v>
      </c>
      <c r="I22226" s="3">
        <v>38.125</v>
      </c>
    </row>
    <row r="22227" spans="1:9" x14ac:dyDescent="0.25">
      <c r="A22227" t="s">
        <v>2496</v>
      </c>
      <c r="B22227">
        <v>2008</v>
      </c>
      <c r="C22227">
        <v>265</v>
      </c>
      <c r="D22227">
        <v>14</v>
      </c>
      <c r="E22227">
        <v>38.125</v>
      </c>
      <c r="H22227">
        <v>266</v>
      </c>
      <c r="I22227" s="3">
        <v>36.5</v>
      </c>
    </row>
    <row r="22228" spans="1:9" x14ac:dyDescent="0.25">
      <c r="A22228" t="s">
        <v>2496</v>
      </c>
      <c r="B22228">
        <v>2008</v>
      </c>
      <c r="C22228">
        <v>266</v>
      </c>
      <c r="D22228">
        <v>11</v>
      </c>
      <c r="E22228">
        <v>36.5</v>
      </c>
      <c r="H22228">
        <v>267</v>
      </c>
      <c r="I22228" s="3">
        <v>40</v>
      </c>
    </row>
    <row r="22229" spans="1:9" x14ac:dyDescent="0.25">
      <c r="A22229" t="s">
        <v>2496</v>
      </c>
      <c r="B22229">
        <v>2008</v>
      </c>
      <c r="C22229">
        <v>267</v>
      </c>
      <c r="D22229">
        <v>11</v>
      </c>
      <c r="E22229">
        <v>40</v>
      </c>
      <c r="H22229">
        <v>268</v>
      </c>
      <c r="I22229" s="3">
        <v>41.5</v>
      </c>
    </row>
    <row r="22230" spans="1:9" x14ac:dyDescent="0.25">
      <c r="A22230" t="s">
        <v>2496</v>
      </c>
      <c r="B22230">
        <v>2008</v>
      </c>
      <c r="C22230">
        <v>268</v>
      </c>
      <c r="D22230">
        <v>11</v>
      </c>
      <c r="E22230">
        <v>41.5</v>
      </c>
      <c r="H22230">
        <v>269</v>
      </c>
      <c r="I22230" s="3">
        <v>43.5</v>
      </c>
    </row>
    <row r="22231" spans="1:9" x14ac:dyDescent="0.25">
      <c r="A22231" t="s">
        <v>2496</v>
      </c>
      <c r="B22231">
        <v>2008</v>
      </c>
      <c r="C22231">
        <v>269</v>
      </c>
      <c r="D22231">
        <v>11</v>
      </c>
      <c r="E22231">
        <v>43.5</v>
      </c>
      <c r="H22231">
        <v>270</v>
      </c>
      <c r="I22231" s="3">
        <v>43.125</v>
      </c>
    </row>
    <row r="22232" spans="1:9" x14ac:dyDescent="0.25">
      <c r="A22232" t="s">
        <v>2496</v>
      </c>
      <c r="B22232">
        <v>2008</v>
      </c>
      <c r="C22232">
        <v>270</v>
      </c>
      <c r="D22232">
        <v>10</v>
      </c>
      <c r="E22232">
        <v>43.125</v>
      </c>
      <c r="H22232">
        <v>271</v>
      </c>
      <c r="I22232" s="3">
        <v>42.5</v>
      </c>
    </row>
    <row r="22233" spans="1:9" x14ac:dyDescent="0.25">
      <c r="A22233" t="s">
        <v>2496</v>
      </c>
      <c r="B22233">
        <v>2008</v>
      </c>
      <c r="C22233">
        <v>271</v>
      </c>
      <c r="D22233">
        <v>10</v>
      </c>
      <c r="E22233">
        <v>42.5</v>
      </c>
      <c r="H22233">
        <v>272</v>
      </c>
      <c r="I22233" s="3">
        <v>47.5</v>
      </c>
    </row>
    <row r="22234" spans="1:9" x14ac:dyDescent="0.25">
      <c r="A22234" t="s">
        <v>2496</v>
      </c>
      <c r="B22234">
        <v>2008</v>
      </c>
      <c r="C22234">
        <v>272</v>
      </c>
      <c r="D22234">
        <v>9</v>
      </c>
      <c r="E22234">
        <v>47.5</v>
      </c>
      <c r="H22234">
        <v>273</v>
      </c>
      <c r="I22234" s="3">
        <v>48.875</v>
      </c>
    </row>
    <row r="22235" spans="1:9" x14ac:dyDescent="0.25">
      <c r="A22235" t="s">
        <v>2496</v>
      </c>
      <c r="B22235">
        <v>2008</v>
      </c>
      <c r="C22235">
        <v>273</v>
      </c>
      <c r="D22235">
        <v>9</v>
      </c>
      <c r="E22235">
        <v>48.875</v>
      </c>
      <c r="H22235">
        <v>274</v>
      </c>
      <c r="I22235" s="3">
        <v>52.875</v>
      </c>
    </row>
    <row r="22236" spans="1:9" x14ac:dyDescent="0.25">
      <c r="A22236" t="s">
        <v>2496</v>
      </c>
      <c r="B22236">
        <v>2008</v>
      </c>
      <c r="C22236">
        <v>274</v>
      </c>
      <c r="D22236">
        <v>11</v>
      </c>
      <c r="E22236">
        <v>52.875</v>
      </c>
      <c r="H22236">
        <v>275</v>
      </c>
      <c r="I22236" s="3">
        <v>46.625</v>
      </c>
    </row>
    <row r="22237" spans="1:9" x14ac:dyDescent="0.25">
      <c r="A22237" t="s">
        <v>2496</v>
      </c>
      <c r="B22237">
        <v>2008</v>
      </c>
      <c r="C22237">
        <v>275</v>
      </c>
      <c r="D22237">
        <v>10</v>
      </c>
      <c r="E22237">
        <v>46.625</v>
      </c>
      <c r="H22237">
        <v>276</v>
      </c>
      <c r="I22237" s="3">
        <v>34.571428571428598</v>
      </c>
    </row>
    <row r="22238" spans="1:9" x14ac:dyDescent="0.25">
      <c r="A22238" t="s">
        <v>2496</v>
      </c>
      <c r="B22238">
        <v>2008</v>
      </c>
      <c r="C22238">
        <v>276</v>
      </c>
      <c r="D22238">
        <v>12</v>
      </c>
      <c r="E22238">
        <v>34.571428571428598</v>
      </c>
      <c r="H22238">
        <v>277</v>
      </c>
      <c r="I22238" s="3">
        <v>37</v>
      </c>
    </row>
    <row r="22239" spans="1:9" x14ac:dyDescent="0.25">
      <c r="A22239" t="s">
        <v>2496</v>
      </c>
      <c r="B22239">
        <v>2008</v>
      </c>
      <c r="C22239">
        <v>277</v>
      </c>
      <c r="D22239">
        <v>10</v>
      </c>
      <c r="E22239">
        <v>37</v>
      </c>
      <c r="H22239">
        <v>278</v>
      </c>
      <c r="I22239" s="3">
        <v>25</v>
      </c>
    </row>
    <row r="22240" spans="1:9" x14ac:dyDescent="0.25">
      <c r="A22240" t="s">
        <v>2496</v>
      </c>
      <c r="B22240">
        <v>2008</v>
      </c>
      <c r="C22240">
        <v>278</v>
      </c>
      <c r="D22240">
        <v>13</v>
      </c>
      <c r="E22240">
        <v>25</v>
      </c>
      <c r="H22240">
        <v>279</v>
      </c>
      <c r="I22240" s="3">
        <v>29.5</v>
      </c>
    </row>
    <row r="22241" spans="1:9" x14ac:dyDescent="0.25">
      <c r="A22241" t="s">
        <v>2496</v>
      </c>
      <c r="B22241">
        <v>2008</v>
      </c>
      <c r="C22241">
        <v>279</v>
      </c>
      <c r="D22241">
        <v>10</v>
      </c>
      <c r="E22241">
        <v>29.5</v>
      </c>
      <c r="H22241">
        <v>280</v>
      </c>
      <c r="I22241" s="3">
        <v>35</v>
      </c>
    </row>
    <row r="22242" spans="1:9" x14ac:dyDescent="0.25">
      <c r="A22242" t="s">
        <v>2496</v>
      </c>
      <c r="B22242">
        <v>2008</v>
      </c>
      <c r="C22242">
        <v>280</v>
      </c>
      <c r="D22242">
        <v>10</v>
      </c>
      <c r="E22242">
        <v>35</v>
      </c>
      <c r="H22242">
        <v>281</v>
      </c>
      <c r="I22242" s="3">
        <v>40.875</v>
      </c>
    </row>
    <row r="22243" spans="1:9" x14ac:dyDescent="0.25">
      <c r="A22243" t="s">
        <v>2496</v>
      </c>
      <c r="B22243">
        <v>2008</v>
      </c>
      <c r="C22243">
        <v>281</v>
      </c>
      <c r="D22243">
        <v>10</v>
      </c>
      <c r="E22243">
        <v>40.875</v>
      </c>
      <c r="H22243">
        <v>282</v>
      </c>
      <c r="I22243" s="3">
        <v>36.75</v>
      </c>
    </row>
    <row r="22244" spans="1:9" x14ac:dyDescent="0.25">
      <c r="A22244" t="s">
        <v>2496</v>
      </c>
      <c r="B22244">
        <v>2008</v>
      </c>
      <c r="C22244">
        <v>282</v>
      </c>
      <c r="D22244">
        <v>10</v>
      </c>
      <c r="E22244">
        <v>36.75</v>
      </c>
      <c r="H22244">
        <v>283</v>
      </c>
      <c r="I22244" s="3">
        <v>34.5</v>
      </c>
    </row>
    <row r="22245" spans="1:9" x14ac:dyDescent="0.25">
      <c r="A22245" t="s">
        <v>2496</v>
      </c>
      <c r="B22245">
        <v>2008</v>
      </c>
      <c r="C22245">
        <v>283</v>
      </c>
      <c r="D22245">
        <v>10</v>
      </c>
      <c r="E22245">
        <v>34.5</v>
      </c>
      <c r="H22245">
        <v>284</v>
      </c>
      <c r="I22245" s="3">
        <v>32.25</v>
      </c>
    </row>
    <row r="22246" spans="1:9" x14ac:dyDescent="0.25">
      <c r="A22246" t="s">
        <v>2496</v>
      </c>
      <c r="B22246">
        <v>2008</v>
      </c>
      <c r="C22246">
        <v>284</v>
      </c>
      <c r="D22246">
        <v>10</v>
      </c>
      <c r="E22246">
        <v>32.25</v>
      </c>
      <c r="H22246">
        <v>285</v>
      </c>
      <c r="I22246" s="3">
        <v>24.75</v>
      </c>
    </row>
    <row r="22247" spans="1:9" x14ac:dyDescent="0.25">
      <c r="A22247" t="s">
        <v>2496</v>
      </c>
      <c r="B22247">
        <v>2008</v>
      </c>
      <c r="C22247">
        <v>285</v>
      </c>
      <c r="D22247">
        <v>8</v>
      </c>
      <c r="E22247">
        <v>24.75</v>
      </c>
      <c r="H22247">
        <v>286</v>
      </c>
      <c r="I22247" s="3">
        <v>33.125</v>
      </c>
    </row>
    <row r="22248" spans="1:9" x14ac:dyDescent="0.25">
      <c r="A22248" t="s">
        <v>2496</v>
      </c>
      <c r="B22248">
        <v>2008</v>
      </c>
      <c r="C22248">
        <v>286</v>
      </c>
      <c r="D22248">
        <v>12</v>
      </c>
      <c r="E22248">
        <v>33.125</v>
      </c>
      <c r="H22248">
        <v>287</v>
      </c>
      <c r="I22248" s="3">
        <v>36.75</v>
      </c>
    </row>
    <row r="22249" spans="1:9" x14ac:dyDescent="0.25">
      <c r="A22249" t="s">
        <v>2496</v>
      </c>
      <c r="B22249">
        <v>2008</v>
      </c>
      <c r="C22249">
        <v>287</v>
      </c>
      <c r="D22249">
        <v>10</v>
      </c>
      <c r="E22249">
        <v>36.75</v>
      </c>
      <c r="H22249">
        <v>288</v>
      </c>
      <c r="I22249" s="3">
        <v>27</v>
      </c>
    </row>
    <row r="22250" spans="1:9" x14ac:dyDescent="0.25">
      <c r="A22250" t="s">
        <v>2496</v>
      </c>
      <c r="B22250">
        <v>2008</v>
      </c>
      <c r="C22250">
        <v>288</v>
      </c>
      <c r="D22250">
        <v>13</v>
      </c>
      <c r="E22250">
        <v>27</v>
      </c>
      <c r="H22250">
        <v>289</v>
      </c>
      <c r="I22250" s="3">
        <v>37.75</v>
      </c>
    </row>
    <row r="22251" spans="1:9" x14ac:dyDescent="0.25">
      <c r="A22251" t="s">
        <v>2496</v>
      </c>
      <c r="B22251">
        <v>2008</v>
      </c>
      <c r="C22251">
        <v>289</v>
      </c>
      <c r="D22251">
        <v>11</v>
      </c>
      <c r="E22251">
        <v>37.75</v>
      </c>
      <c r="H22251">
        <v>290</v>
      </c>
      <c r="I22251" s="3">
        <v>36.125</v>
      </c>
    </row>
    <row r="22252" spans="1:9" x14ac:dyDescent="0.25">
      <c r="A22252" t="s">
        <v>2496</v>
      </c>
      <c r="B22252">
        <v>2008</v>
      </c>
      <c r="C22252">
        <v>290</v>
      </c>
      <c r="D22252">
        <v>10</v>
      </c>
      <c r="E22252">
        <v>36.125</v>
      </c>
      <c r="H22252">
        <v>291</v>
      </c>
      <c r="I22252" s="3">
        <v>40.75</v>
      </c>
    </row>
    <row r="22253" spans="1:9" x14ac:dyDescent="0.25">
      <c r="A22253" t="s">
        <v>2496</v>
      </c>
      <c r="B22253">
        <v>2008</v>
      </c>
      <c r="C22253">
        <v>291</v>
      </c>
      <c r="D22253">
        <v>10</v>
      </c>
      <c r="E22253">
        <v>40.75</v>
      </c>
      <c r="H22253">
        <v>292</v>
      </c>
      <c r="I22253" s="3">
        <v>40.75</v>
      </c>
    </row>
    <row r="22254" spans="1:9" x14ac:dyDescent="0.25">
      <c r="A22254" t="s">
        <v>2496</v>
      </c>
      <c r="B22254">
        <v>2008</v>
      </c>
      <c r="C22254">
        <v>292</v>
      </c>
      <c r="D22254">
        <v>9</v>
      </c>
      <c r="E22254">
        <v>40.75</v>
      </c>
      <c r="H22254">
        <v>293</v>
      </c>
      <c r="I22254" s="3">
        <v>34.375</v>
      </c>
    </row>
    <row r="22255" spans="1:9" x14ac:dyDescent="0.25">
      <c r="A22255" t="s">
        <v>2496</v>
      </c>
      <c r="B22255">
        <v>2008</v>
      </c>
      <c r="C22255">
        <v>293</v>
      </c>
      <c r="D22255">
        <v>10</v>
      </c>
      <c r="E22255">
        <v>34.375</v>
      </c>
      <c r="H22255">
        <v>294</v>
      </c>
      <c r="I22255" s="3">
        <v>31.625</v>
      </c>
    </row>
    <row r="22256" spans="1:9" x14ac:dyDescent="0.25">
      <c r="A22256" t="s">
        <v>2496</v>
      </c>
      <c r="B22256">
        <v>2008</v>
      </c>
      <c r="C22256">
        <v>294</v>
      </c>
      <c r="D22256">
        <v>9</v>
      </c>
      <c r="E22256">
        <v>31.625</v>
      </c>
      <c r="H22256">
        <v>295</v>
      </c>
      <c r="I22256" s="3">
        <v>30.75</v>
      </c>
    </row>
    <row r="22257" spans="1:9" x14ac:dyDescent="0.25">
      <c r="A22257" t="s">
        <v>2496</v>
      </c>
      <c r="B22257">
        <v>2008</v>
      </c>
      <c r="C22257">
        <v>295</v>
      </c>
      <c r="D22257">
        <v>10</v>
      </c>
      <c r="E22257">
        <v>30.75</v>
      </c>
      <c r="H22257">
        <v>296</v>
      </c>
      <c r="I22257" s="3">
        <v>38.875</v>
      </c>
    </row>
    <row r="22258" spans="1:9" x14ac:dyDescent="0.25">
      <c r="A22258" t="s">
        <v>2496</v>
      </c>
      <c r="B22258">
        <v>2008</v>
      </c>
      <c r="C22258">
        <v>296</v>
      </c>
      <c r="D22258">
        <v>10</v>
      </c>
      <c r="E22258">
        <v>38.875</v>
      </c>
      <c r="H22258">
        <v>297</v>
      </c>
      <c r="I22258" s="3">
        <v>38.75</v>
      </c>
    </row>
    <row r="22259" spans="1:9" x14ac:dyDescent="0.25">
      <c r="A22259" t="s">
        <v>2496</v>
      </c>
      <c r="B22259">
        <v>2008</v>
      </c>
      <c r="C22259">
        <v>297</v>
      </c>
      <c r="D22259">
        <v>10</v>
      </c>
      <c r="E22259">
        <v>38.75</v>
      </c>
      <c r="H22259">
        <v>298</v>
      </c>
      <c r="I22259" s="3">
        <v>35.375</v>
      </c>
    </row>
    <row r="22260" spans="1:9" x14ac:dyDescent="0.25">
      <c r="A22260" t="s">
        <v>2496</v>
      </c>
      <c r="B22260">
        <v>2008</v>
      </c>
      <c r="C22260">
        <v>298</v>
      </c>
      <c r="D22260">
        <v>10</v>
      </c>
      <c r="E22260">
        <v>35.375</v>
      </c>
      <c r="H22260">
        <v>299</v>
      </c>
      <c r="I22260" s="3">
        <v>39.125</v>
      </c>
    </row>
    <row r="22261" spans="1:9" x14ac:dyDescent="0.25">
      <c r="A22261" t="s">
        <v>2496</v>
      </c>
      <c r="B22261">
        <v>2008</v>
      </c>
      <c r="C22261">
        <v>299</v>
      </c>
      <c r="D22261">
        <v>11</v>
      </c>
      <c r="E22261">
        <v>39.125</v>
      </c>
      <c r="H22261">
        <v>300</v>
      </c>
      <c r="I22261" s="3">
        <v>38.25</v>
      </c>
    </row>
    <row r="22262" spans="1:9" x14ac:dyDescent="0.25">
      <c r="A22262" t="s">
        <v>2496</v>
      </c>
      <c r="B22262">
        <v>2008</v>
      </c>
      <c r="C22262">
        <v>300</v>
      </c>
      <c r="D22262">
        <v>13</v>
      </c>
      <c r="E22262">
        <v>38.25</v>
      </c>
      <c r="H22262">
        <v>301</v>
      </c>
      <c r="I22262" s="3">
        <v>42.25</v>
      </c>
    </row>
    <row r="22263" spans="1:9" x14ac:dyDescent="0.25">
      <c r="A22263" t="s">
        <v>2496</v>
      </c>
      <c r="B22263">
        <v>2008</v>
      </c>
      <c r="C22263">
        <v>301</v>
      </c>
      <c r="D22263">
        <v>10</v>
      </c>
      <c r="E22263">
        <v>42.25</v>
      </c>
      <c r="H22263">
        <v>302</v>
      </c>
      <c r="I22263" s="3">
        <v>39.875</v>
      </c>
    </row>
    <row r="22264" spans="1:9" x14ac:dyDescent="0.25">
      <c r="A22264" t="s">
        <v>2496</v>
      </c>
      <c r="B22264">
        <v>2008</v>
      </c>
      <c r="C22264">
        <v>302</v>
      </c>
      <c r="D22264">
        <v>10</v>
      </c>
      <c r="E22264">
        <v>39.875</v>
      </c>
      <c r="H22264">
        <v>303</v>
      </c>
      <c r="I22264" s="3">
        <v>42</v>
      </c>
    </row>
    <row r="22265" spans="1:9" x14ac:dyDescent="0.25">
      <c r="A22265" t="s">
        <v>2496</v>
      </c>
      <c r="B22265">
        <v>2008</v>
      </c>
      <c r="C22265">
        <v>303</v>
      </c>
      <c r="D22265">
        <v>9</v>
      </c>
      <c r="E22265">
        <v>42</v>
      </c>
      <c r="H22265">
        <v>304</v>
      </c>
      <c r="I22265" s="3">
        <v>39.75</v>
      </c>
    </row>
    <row r="22266" spans="1:9" x14ac:dyDescent="0.25">
      <c r="A22266" t="s">
        <v>2496</v>
      </c>
      <c r="B22266">
        <v>2008</v>
      </c>
      <c r="C22266">
        <v>304</v>
      </c>
      <c r="D22266">
        <v>10</v>
      </c>
      <c r="E22266">
        <v>39.75</v>
      </c>
      <c r="H22266">
        <v>305</v>
      </c>
      <c r="I22266" s="3">
        <v>42.875</v>
      </c>
    </row>
    <row r="22267" spans="1:9" x14ac:dyDescent="0.25">
      <c r="A22267" t="s">
        <v>2496</v>
      </c>
      <c r="B22267">
        <v>2008</v>
      </c>
      <c r="C22267">
        <v>305</v>
      </c>
      <c r="D22267">
        <v>10</v>
      </c>
      <c r="E22267">
        <v>42.875</v>
      </c>
      <c r="H22267">
        <v>306</v>
      </c>
      <c r="I22267" s="3">
        <v>39</v>
      </c>
    </row>
    <row r="22268" spans="1:9" x14ac:dyDescent="0.25">
      <c r="A22268" t="s">
        <v>2496</v>
      </c>
      <c r="B22268">
        <v>2008</v>
      </c>
      <c r="C22268">
        <v>306</v>
      </c>
      <c r="D22268">
        <v>11</v>
      </c>
      <c r="E22268">
        <v>39</v>
      </c>
      <c r="H22268">
        <v>307</v>
      </c>
      <c r="I22268" s="3">
        <v>34.875</v>
      </c>
    </row>
    <row r="22269" spans="1:9" x14ac:dyDescent="0.25">
      <c r="A22269" t="s">
        <v>2496</v>
      </c>
      <c r="B22269">
        <v>2008</v>
      </c>
      <c r="C22269">
        <v>307</v>
      </c>
      <c r="D22269">
        <v>10</v>
      </c>
      <c r="E22269">
        <v>34.875</v>
      </c>
      <c r="H22269">
        <v>308</v>
      </c>
      <c r="I22269" s="3">
        <v>30.875</v>
      </c>
    </row>
    <row r="22270" spans="1:9" x14ac:dyDescent="0.25">
      <c r="A22270" t="s">
        <v>2496</v>
      </c>
      <c r="B22270">
        <v>2008</v>
      </c>
      <c r="C22270">
        <v>308</v>
      </c>
      <c r="D22270">
        <v>9</v>
      </c>
      <c r="E22270">
        <v>30.875</v>
      </c>
      <c r="H22270">
        <v>309</v>
      </c>
      <c r="I22270" s="3">
        <v>31.75</v>
      </c>
    </row>
    <row r="22271" spans="1:9" x14ac:dyDescent="0.25">
      <c r="A22271" t="s">
        <v>2496</v>
      </c>
      <c r="B22271">
        <v>2008</v>
      </c>
      <c r="C22271">
        <v>309</v>
      </c>
      <c r="D22271">
        <v>15</v>
      </c>
      <c r="E22271">
        <v>31.75</v>
      </c>
      <c r="H22271">
        <v>310</v>
      </c>
      <c r="I22271" s="3">
        <v>38.75</v>
      </c>
    </row>
    <row r="22272" spans="1:9" x14ac:dyDescent="0.25">
      <c r="A22272" t="s">
        <v>2496</v>
      </c>
      <c r="B22272">
        <v>2008</v>
      </c>
      <c r="C22272">
        <v>310</v>
      </c>
      <c r="D22272">
        <v>9</v>
      </c>
      <c r="E22272">
        <v>38.75</v>
      </c>
      <c r="H22272">
        <v>311</v>
      </c>
      <c r="I22272" s="3">
        <v>37.875</v>
      </c>
    </row>
    <row r="22273" spans="1:9" x14ac:dyDescent="0.25">
      <c r="A22273" t="s">
        <v>2496</v>
      </c>
      <c r="B22273">
        <v>2008</v>
      </c>
      <c r="C22273">
        <v>311</v>
      </c>
      <c r="D22273">
        <v>11</v>
      </c>
      <c r="E22273">
        <v>37.875</v>
      </c>
      <c r="H22273">
        <v>312</v>
      </c>
      <c r="I22273" s="3">
        <v>40.5</v>
      </c>
    </row>
    <row r="22274" spans="1:9" x14ac:dyDescent="0.25">
      <c r="A22274" t="s">
        <v>2496</v>
      </c>
      <c r="B22274">
        <v>2008</v>
      </c>
      <c r="C22274">
        <v>312</v>
      </c>
      <c r="D22274">
        <v>9</v>
      </c>
      <c r="E22274">
        <v>40.5</v>
      </c>
      <c r="H22274">
        <v>313</v>
      </c>
      <c r="I22274" s="3">
        <v>39.375</v>
      </c>
    </row>
    <row r="22275" spans="1:9" x14ac:dyDescent="0.25">
      <c r="A22275" t="s">
        <v>2496</v>
      </c>
      <c r="B22275">
        <v>2008</v>
      </c>
      <c r="C22275">
        <v>313</v>
      </c>
      <c r="D22275">
        <v>11</v>
      </c>
      <c r="E22275">
        <v>39.375</v>
      </c>
      <c r="H22275">
        <v>314</v>
      </c>
      <c r="I22275" s="3">
        <v>35.375</v>
      </c>
    </row>
    <row r="22276" spans="1:9" x14ac:dyDescent="0.25">
      <c r="A22276" t="s">
        <v>2496</v>
      </c>
      <c r="B22276">
        <v>2008</v>
      </c>
      <c r="C22276">
        <v>314</v>
      </c>
      <c r="D22276">
        <v>11</v>
      </c>
      <c r="E22276">
        <v>35.375</v>
      </c>
      <c r="H22276">
        <v>315</v>
      </c>
      <c r="I22276" s="3">
        <v>38.875</v>
      </c>
    </row>
    <row r="22277" spans="1:9" x14ac:dyDescent="0.25">
      <c r="A22277" t="s">
        <v>2496</v>
      </c>
      <c r="B22277">
        <v>2008</v>
      </c>
      <c r="C22277">
        <v>315</v>
      </c>
      <c r="D22277">
        <v>10</v>
      </c>
      <c r="E22277">
        <v>38.875</v>
      </c>
      <c r="H22277">
        <v>316</v>
      </c>
      <c r="I22277" s="3">
        <v>35.625</v>
      </c>
    </row>
    <row r="22278" spans="1:9" x14ac:dyDescent="0.25">
      <c r="A22278" t="s">
        <v>2496</v>
      </c>
      <c r="B22278">
        <v>2008</v>
      </c>
      <c r="C22278">
        <v>316</v>
      </c>
      <c r="D22278">
        <v>11</v>
      </c>
      <c r="E22278">
        <v>35.625</v>
      </c>
      <c r="H22278">
        <v>317</v>
      </c>
      <c r="I22278" s="3">
        <v>34.375</v>
      </c>
    </row>
    <row r="22279" spans="1:9" x14ac:dyDescent="0.25">
      <c r="A22279" t="s">
        <v>2496</v>
      </c>
      <c r="B22279">
        <v>2008</v>
      </c>
      <c r="C22279">
        <v>317</v>
      </c>
      <c r="D22279">
        <v>11</v>
      </c>
      <c r="E22279">
        <v>34.375</v>
      </c>
      <c r="H22279">
        <v>318</v>
      </c>
      <c r="I22279" s="3">
        <v>30.5</v>
      </c>
    </row>
    <row r="22280" spans="1:9" x14ac:dyDescent="0.25">
      <c r="A22280" t="s">
        <v>2496</v>
      </c>
      <c r="B22280">
        <v>2008</v>
      </c>
      <c r="C22280">
        <v>318</v>
      </c>
      <c r="D22280">
        <v>10</v>
      </c>
      <c r="E22280">
        <v>30.5</v>
      </c>
      <c r="H22280">
        <v>319</v>
      </c>
      <c r="I22280" s="3">
        <v>31.75</v>
      </c>
    </row>
    <row r="22281" spans="1:9" x14ac:dyDescent="0.25">
      <c r="A22281" t="s">
        <v>2496</v>
      </c>
      <c r="B22281">
        <v>2008</v>
      </c>
      <c r="C22281">
        <v>319</v>
      </c>
      <c r="D22281">
        <v>10</v>
      </c>
      <c r="E22281">
        <v>31.75</v>
      </c>
      <c r="H22281">
        <v>320</v>
      </c>
      <c r="I22281" s="3">
        <v>35.625</v>
      </c>
    </row>
    <row r="22282" spans="1:9" x14ac:dyDescent="0.25">
      <c r="A22282" t="s">
        <v>2496</v>
      </c>
      <c r="B22282">
        <v>2008</v>
      </c>
      <c r="C22282">
        <v>320</v>
      </c>
      <c r="D22282">
        <v>10</v>
      </c>
      <c r="E22282">
        <v>35.625</v>
      </c>
      <c r="H22282">
        <v>321</v>
      </c>
      <c r="I22282" s="3">
        <v>37.375</v>
      </c>
    </row>
    <row r="22283" spans="1:9" x14ac:dyDescent="0.25">
      <c r="A22283" t="s">
        <v>2496</v>
      </c>
      <c r="B22283">
        <v>2008</v>
      </c>
      <c r="C22283">
        <v>321</v>
      </c>
      <c r="D22283">
        <v>10</v>
      </c>
      <c r="E22283">
        <v>37.375</v>
      </c>
      <c r="H22283">
        <v>322</v>
      </c>
      <c r="I22283" s="3">
        <v>36.375</v>
      </c>
    </row>
    <row r="22284" spans="1:9" x14ac:dyDescent="0.25">
      <c r="A22284" t="s">
        <v>2496</v>
      </c>
      <c r="B22284">
        <v>2008</v>
      </c>
      <c r="C22284">
        <v>322</v>
      </c>
      <c r="D22284">
        <v>10</v>
      </c>
      <c r="E22284">
        <v>36.375</v>
      </c>
      <c r="H22284">
        <v>323</v>
      </c>
      <c r="I22284" s="3">
        <v>40.5</v>
      </c>
    </row>
    <row r="22285" spans="1:9" x14ac:dyDescent="0.25">
      <c r="A22285" t="s">
        <v>2496</v>
      </c>
      <c r="B22285">
        <v>2008</v>
      </c>
      <c r="C22285">
        <v>323</v>
      </c>
      <c r="D22285">
        <v>10</v>
      </c>
      <c r="E22285">
        <v>40.5</v>
      </c>
      <c r="H22285">
        <v>324</v>
      </c>
      <c r="I22285" s="3">
        <v>35.875</v>
      </c>
    </row>
    <row r="22286" spans="1:9" x14ac:dyDescent="0.25">
      <c r="A22286" t="s">
        <v>2496</v>
      </c>
      <c r="B22286">
        <v>2008</v>
      </c>
      <c r="C22286">
        <v>324</v>
      </c>
      <c r="D22286">
        <v>10</v>
      </c>
      <c r="E22286">
        <v>35.875</v>
      </c>
      <c r="H22286">
        <v>325</v>
      </c>
      <c r="I22286" s="3">
        <v>37.5</v>
      </c>
    </row>
    <row r="22287" spans="1:9" x14ac:dyDescent="0.25">
      <c r="A22287" t="s">
        <v>2496</v>
      </c>
      <c r="B22287">
        <v>2008</v>
      </c>
      <c r="C22287">
        <v>325</v>
      </c>
      <c r="D22287">
        <v>10</v>
      </c>
      <c r="E22287">
        <v>37.5</v>
      </c>
      <c r="H22287">
        <v>326</v>
      </c>
      <c r="I22287" s="3">
        <v>32.625</v>
      </c>
    </row>
    <row r="22288" spans="1:9" x14ac:dyDescent="0.25">
      <c r="A22288" t="s">
        <v>2496</v>
      </c>
      <c r="B22288">
        <v>2008</v>
      </c>
      <c r="C22288">
        <v>326</v>
      </c>
      <c r="D22288">
        <v>10</v>
      </c>
      <c r="E22288">
        <v>32.625</v>
      </c>
      <c r="H22288">
        <v>327</v>
      </c>
      <c r="I22288" s="3">
        <v>38.875</v>
      </c>
    </row>
    <row r="22289" spans="1:9" x14ac:dyDescent="0.25">
      <c r="A22289" t="s">
        <v>2496</v>
      </c>
      <c r="B22289">
        <v>2008</v>
      </c>
      <c r="C22289">
        <v>327</v>
      </c>
      <c r="D22289">
        <v>10</v>
      </c>
      <c r="E22289">
        <v>38.875</v>
      </c>
      <c r="H22289">
        <v>328</v>
      </c>
      <c r="I22289" s="3">
        <v>35.25</v>
      </c>
    </row>
    <row r="22290" spans="1:9" x14ac:dyDescent="0.25">
      <c r="A22290" t="s">
        <v>2496</v>
      </c>
      <c r="B22290">
        <v>2008</v>
      </c>
      <c r="C22290">
        <v>328</v>
      </c>
      <c r="D22290">
        <v>10</v>
      </c>
      <c r="E22290">
        <v>35.25</v>
      </c>
      <c r="H22290">
        <v>329</v>
      </c>
      <c r="I22290" s="3">
        <v>37.5</v>
      </c>
    </row>
    <row r="22291" spans="1:9" x14ac:dyDescent="0.25">
      <c r="A22291" t="s">
        <v>2496</v>
      </c>
      <c r="B22291">
        <v>2008</v>
      </c>
      <c r="C22291">
        <v>329</v>
      </c>
      <c r="D22291">
        <v>10</v>
      </c>
      <c r="E22291">
        <v>37.5</v>
      </c>
      <c r="H22291">
        <v>330</v>
      </c>
      <c r="I22291" s="3">
        <v>33.25</v>
      </c>
    </row>
    <row r="22292" spans="1:9" x14ac:dyDescent="0.25">
      <c r="A22292" t="s">
        <v>2496</v>
      </c>
      <c r="B22292">
        <v>2008</v>
      </c>
      <c r="C22292">
        <v>330</v>
      </c>
      <c r="D22292">
        <v>9</v>
      </c>
      <c r="E22292">
        <v>33.25</v>
      </c>
      <c r="H22292">
        <v>331</v>
      </c>
      <c r="I22292" s="3">
        <v>17.375</v>
      </c>
    </row>
    <row r="22293" spans="1:9" x14ac:dyDescent="0.25">
      <c r="A22293" t="s">
        <v>2496</v>
      </c>
      <c r="B22293">
        <v>2008</v>
      </c>
      <c r="C22293">
        <v>331</v>
      </c>
      <c r="D22293">
        <v>8</v>
      </c>
      <c r="E22293">
        <v>17.375</v>
      </c>
      <c r="H22293">
        <v>332</v>
      </c>
      <c r="I22293" s="3">
        <v>17.5</v>
      </c>
    </row>
    <row r="22294" spans="1:9" x14ac:dyDescent="0.25">
      <c r="A22294" t="s">
        <v>2496</v>
      </c>
      <c r="B22294">
        <v>2008</v>
      </c>
      <c r="C22294">
        <v>332</v>
      </c>
      <c r="D22294">
        <v>11</v>
      </c>
      <c r="E22294">
        <v>17.5</v>
      </c>
      <c r="H22294">
        <v>333</v>
      </c>
      <c r="I22294" s="3">
        <v>24.75</v>
      </c>
    </row>
    <row r="22295" spans="1:9" x14ac:dyDescent="0.25">
      <c r="A22295" t="s">
        <v>2496</v>
      </c>
      <c r="B22295">
        <v>2008</v>
      </c>
      <c r="C22295">
        <v>333</v>
      </c>
      <c r="D22295">
        <v>10</v>
      </c>
      <c r="E22295">
        <v>24.75</v>
      </c>
      <c r="H22295">
        <v>334</v>
      </c>
      <c r="I22295" s="3">
        <v>22.75</v>
      </c>
    </row>
    <row r="22296" spans="1:9" x14ac:dyDescent="0.25">
      <c r="A22296" t="s">
        <v>2496</v>
      </c>
      <c r="B22296">
        <v>2008</v>
      </c>
      <c r="C22296">
        <v>334</v>
      </c>
      <c r="D22296">
        <v>14</v>
      </c>
      <c r="E22296">
        <v>22.75</v>
      </c>
      <c r="H22296">
        <v>335</v>
      </c>
      <c r="I22296" s="3">
        <v>23.875</v>
      </c>
    </row>
    <row r="22297" spans="1:9" x14ac:dyDescent="0.25">
      <c r="A22297" t="s">
        <v>2496</v>
      </c>
      <c r="B22297">
        <v>2008</v>
      </c>
      <c r="C22297">
        <v>335</v>
      </c>
      <c r="D22297">
        <v>11</v>
      </c>
      <c r="E22297">
        <v>23.875</v>
      </c>
      <c r="H22297">
        <v>336</v>
      </c>
      <c r="I22297" s="3">
        <v>13.25</v>
      </c>
    </row>
    <row r="22298" spans="1:9" x14ac:dyDescent="0.25">
      <c r="A22298" t="s">
        <v>2496</v>
      </c>
      <c r="B22298">
        <v>2008</v>
      </c>
      <c r="C22298">
        <v>336</v>
      </c>
      <c r="D22298">
        <v>12</v>
      </c>
      <c r="E22298">
        <v>13.25</v>
      </c>
      <c r="H22298">
        <v>337</v>
      </c>
      <c r="I22298" s="3">
        <v>21</v>
      </c>
    </row>
    <row r="22299" spans="1:9" x14ac:dyDescent="0.25">
      <c r="A22299" t="s">
        <v>2496</v>
      </c>
      <c r="B22299">
        <v>2008</v>
      </c>
      <c r="C22299">
        <v>337</v>
      </c>
      <c r="D22299">
        <v>11</v>
      </c>
      <c r="E22299">
        <v>21</v>
      </c>
      <c r="H22299">
        <v>338</v>
      </c>
      <c r="I22299" s="3">
        <v>26.875</v>
      </c>
    </row>
    <row r="22300" spans="1:9" x14ac:dyDescent="0.25">
      <c r="A22300" t="s">
        <v>2496</v>
      </c>
      <c r="B22300">
        <v>2008</v>
      </c>
      <c r="C22300">
        <v>338</v>
      </c>
      <c r="D22300">
        <v>8</v>
      </c>
      <c r="E22300">
        <v>26.875</v>
      </c>
      <c r="H22300">
        <v>339</v>
      </c>
      <c r="I22300" s="3">
        <v>13.5</v>
      </c>
    </row>
    <row r="22301" spans="1:9" x14ac:dyDescent="0.25">
      <c r="A22301" t="s">
        <v>2496</v>
      </c>
      <c r="B22301">
        <v>2008</v>
      </c>
      <c r="C22301">
        <v>339</v>
      </c>
      <c r="D22301">
        <v>9</v>
      </c>
      <c r="E22301">
        <v>13.5</v>
      </c>
      <c r="H22301">
        <v>340</v>
      </c>
      <c r="I22301" s="3">
        <v>15.75</v>
      </c>
    </row>
    <row r="22302" spans="1:9" x14ac:dyDescent="0.25">
      <c r="A22302" t="s">
        <v>2496</v>
      </c>
      <c r="B22302">
        <v>2008</v>
      </c>
      <c r="C22302">
        <v>340</v>
      </c>
      <c r="D22302">
        <v>11</v>
      </c>
      <c r="E22302">
        <v>15.75</v>
      </c>
      <c r="H22302">
        <v>341</v>
      </c>
      <c r="I22302" s="3">
        <v>16.5</v>
      </c>
    </row>
    <row r="22303" spans="1:9" x14ac:dyDescent="0.25">
      <c r="A22303" t="s">
        <v>2496</v>
      </c>
      <c r="B22303">
        <v>2008</v>
      </c>
      <c r="C22303">
        <v>341</v>
      </c>
      <c r="D22303">
        <v>11</v>
      </c>
      <c r="E22303">
        <v>16.5</v>
      </c>
      <c r="H22303">
        <v>342</v>
      </c>
      <c r="I22303" s="3">
        <v>17.75</v>
      </c>
    </row>
    <row r="22304" spans="1:9" x14ac:dyDescent="0.25">
      <c r="A22304" t="s">
        <v>2496</v>
      </c>
      <c r="B22304">
        <v>2008</v>
      </c>
      <c r="C22304">
        <v>342</v>
      </c>
      <c r="D22304">
        <v>12</v>
      </c>
      <c r="E22304">
        <v>17.75</v>
      </c>
      <c r="H22304">
        <v>343</v>
      </c>
      <c r="I22304" s="3">
        <v>29.875</v>
      </c>
    </row>
    <row r="22305" spans="1:9" x14ac:dyDescent="0.25">
      <c r="A22305" t="s">
        <v>2496</v>
      </c>
      <c r="B22305">
        <v>2008</v>
      </c>
      <c r="C22305">
        <v>343</v>
      </c>
      <c r="D22305">
        <v>11</v>
      </c>
      <c r="E22305">
        <v>29.875</v>
      </c>
      <c r="H22305">
        <v>344</v>
      </c>
      <c r="I22305" s="3">
        <v>24.125</v>
      </c>
    </row>
    <row r="22306" spans="1:9" x14ac:dyDescent="0.25">
      <c r="A22306" t="s">
        <v>2496</v>
      </c>
      <c r="B22306">
        <v>2008</v>
      </c>
      <c r="C22306">
        <v>344</v>
      </c>
      <c r="D22306">
        <v>2</v>
      </c>
      <c r="E22306">
        <v>24.125</v>
      </c>
      <c r="H22306">
        <v>345</v>
      </c>
      <c r="I22306" s="3">
        <v>12.625</v>
      </c>
    </row>
    <row r="22307" spans="1:9" x14ac:dyDescent="0.25">
      <c r="A22307" t="s">
        <v>2496</v>
      </c>
      <c r="B22307">
        <v>2008</v>
      </c>
      <c r="C22307">
        <v>345</v>
      </c>
      <c r="D22307">
        <v>10</v>
      </c>
      <c r="E22307">
        <v>12.625</v>
      </c>
      <c r="H22307">
        <v>346</v>
      </c>
      <c r="I22307" s="3">
        <v>11.75</v>
      </c>
    </row>
    <row r="22308" spans="1:9" x14ac:dyDescent="0.25">
      <c r="A22308" t="s">
        <v>2496</v>
      </c>
      <c r="B22308">
        <v>2008</v>
      </c>
      <c r="C22308">
        <v>346</v>
      </c>
      <c r="D22308">
        <v>11</v>
      </c>
      <c r="E22308">
        <v>11.75</v>
      </c>
      <c r="H22308">
        <v>347</v>
      </c>
      <c r="I22308" s="3">
        <v>12.625</v>
      </c>
    </row>
    <row r="22309" spans="1:9" x14ac:dyDescent="0.25">
      <c r="A22309" t="s">
        <v>2496</v>
      </c>
      <c r="B22309">
        <v>2008</v>
      </c>
      <c r="C22309">
        <v>347</v>
      </c>
      <c r="D22309">
        <v>11</v>
      </c>
      <c r="E22309">
        <v>12.625</v>
      </c>
      <c r="H22309">
        <v>348</v>
      </c>
      <c r="I22309" s="3">
        <v>28.75</v>
      </c>
    </row>
    <row r="22310" spans="1:9" x14ac:dyDescent="0.25">
      <c r="A22310" t="s">
        <v>2496</v>
      </c>
      <c r="B22310">
        <v>2008</v>
      </c>
      <c r="C22310">
        <v>348</v>
      </c>
      <c r="D22310">
        <v>14</v>
      </c>
      <c r="E22310">
        <v>28.75</v>
      </c>
      <c r="H22310">
        <v>349</v>
      </c>
      <c r="I22310" s="3">
        <v>31</v>
      </c>
    </row>
    <row r="22311" spans="1:9" x14ac:dyDescent="0.25">
      <c r="A22311" t="s">
        <v>2496</v>
      </c>
      <c r="B22311">
        <v>2008</v>
      </c>
      <c r="C22311">
        <v>349</v>
      </c>
      <c r="D22311">
        <v>9</v>
      </c>
      <c r="E22311">
        <v>31</v>
      </c>
      <c r="H22311">
        <v>350</v>
      </c>
      <c r="I22311" s="3">
        <v>16.25</v>
      </c>
    </row>
    <row r="22312" spans="1:9" x14ac:dyDescent="0.25">
      <c r="A22312" t="s">
        <v>2496</v>
      </c>
      <c r="B22312">
        <v>2008</v>
      </c>
      <c r="C22312">
        <v>350</v>
      </c>
      <c r="D22312">
        <v>11</v>
      </c>
      <c r="E22312">
        <v>16.25</v>
      </c>
      <c r="H22312">
        <v>351</v>
      </c>
      <c r="I22312" s="3">
        <v>22.625</v>
      </c>
    </row>
    <row r="22313" spans="1:9" x14ac:dyDescent="0.25">
      <c r="A22313" t="s">
        <v>2496</v>
      </c>
      <c r="B22313">
        <v>2008</v>
      </c>
      <c r="C22313">
        <v>351</v>
      </c>
      <c r="D22313">
        <v>9</v>
      </c>
      <c r="E22313">
        <v>22.625</v>
      </c>
      <c r="H22313">
        <v>352</v>
      </c>
      <c r="I22313" s="3">
        <v>11.5</v>
      </c>
    </row>
    <row r="22314" spans="1:9" x14ac:dyDescent="0.25">
      <c r="A22314" t="s">
        <v>2496</v>
      </c>
      <c r="B22314">
        <v>2008</v>
      </c>
      <c r="C22314">
        <v>352</v>
      </c>
      <c r="D22314">
        <v>9</v>
      </c>
      <c r="E22314">
        <v>11.5</v>
      </c>
      <c r="H22314">
        <v>353</v>
      </c>
      <c r="I22314" s="3">
        <v>32.5</v>
      </c>
    </row>
    <row r="22315" spans="1:9" x14ac:dyDescent="0.25">
      <c r="A22315" t="s">
        <v>2496</v>
      </c>
      <c r="B22315">
        <v>2008</v>
      </c>
      <c r="C22315">
        <v>353</v>
      </c>
      <c r="D22315">
        <v>11</v>
      </c>
      <c r="E22315">
        <v>32.5</v>
      </c>
      <c r="H22315">
        <v>354</v>
      </c>
      <c r="I22315" s="3">
        <v>20.5</v>
      </c>
    </row>
    <row r="22316" spans="1:9" x14ac:dyDescent="0.25">
      <c r="A22316" t="s">
        <v>2496</v>
      </c>
      <c r="B22316">
        <v>2008</v>
      </c>
      <c r="C22316">
        <v>354</v>
      </c>
      <c r="D22316">
        <v>11</v>
      </c>
      <c r="E22316">
        <v>20.5</v>
      </c>
      <c r="H22316">
        <v>355</v>
      </c>
      <c r="I22316" s="3">
        <v>24.875</v>
      </c>
    </row>
    <row r="22317" spans="1:9" x14ac:dyDescent="0.25">
      <c r="A22317" t="s">
        <v>2496</v>
      </c>
      <c r="B22317">
        <v>2008</v>
      </c>
      <c r="C22317">
        <v>355</v>
      </c>
      <c r="D22317">
        <v>10</v>
      </c>
      <c r="E22317">
        <v>24.875</v>
      </c>
      <c r="H22317">
        <v>356</v>
      </c>
      <c r="I22317" s="3">
        <v>20</v>
      </c>
    </row>
    <row r="22318" spans="1:9" x14ac:dyDescent="0.25">
      <c r="A22318" t="s">
        <v>2496</v>
      </c>
      <c r="B22318">
        <v>2008</v>
      </c>
      <c r="C22318">
        <v>356</v>
      </c>
      <c r="D22318">
        <v>10</v>
      </c>
      <c r="E22318">
        <v>20</v>
      </c>
      <c r="H22318">
        <v>357</v>
      </c>
      <c r="I22318" s="3">
        <v>20.75</v>
      </c>
    </row>
    <row r="22319" spans="1:9" x14ac:dyDescent="0.25">
      <c r="A22319" t="s">
        <v>2496</v>
      </c>
      <c r="B22319">
        <v>2008</v>
      </c>
      <c r="C22319">
        <v>357</v>
      </c>
      <c r="D22319">
        <v>23</v>
      </c>
      <c r="E22319">
        <v>20.75</v>
      </c>
      <c r="H22319">
        <v>358</v>
      </c>
      <c r="I22319" s="3">
        <v>29.875</v>
      </c>
    </row>
    <row r="22320" spans="1:9" x14ac:dyDescent="0.25">
      <c r="A22320" t="s">
        <v>2496</v>
      </c>
      <c r="B22320">
        <v>2008</v>
      </c>
      <c r="C22320">
        <v>358</v>
      </c>
      <c r="D22320">
        <v>9</v>
      </c>
      <c r="E22320">
        <v>29.875</v>
      </c>
      <c r="H22320">
        <v>359</v>
      </c>
      <c r="I22320" s="3">
        <v>19.75</v>
      </c>
    </row>
    <row r="22321" spans="1:9" x14ac:dyDescent="0.25">
      <c r="A22321" t="s">
        <v>2496</v>
      </c>
      <c r="B22321">
        <v>2008</v>
      </c>
      <c r="C22321">
        <v>359</v>
      </c>
      <c r="D22321">
        <v>10</v>
      </c>
      <c r="E22321">
        <v>19.75</v>
      </c>
      <c r="H22321">
        <v>360</v>
      </c>
      <c r="I22321" s="3">
        <v>21.75</v>
      </c>
    </row>
    <row r="22322" spans="1:9" x14ac:dyDescent="0.25">
      <c r="A22322" t="s">
        <v>2496</v>
      </c>
      <c r="B22322">
        <v>2008</v>
      </c>
      <c r="C22322">
        <v>360</v>
      </c>
      <c r="D22322">
        <v>12</v>
      </c>
      <c r="E22322">
        <v>21.75</v>
      </c>
      <c r="H22322">
        <v>361</v>
      </c>
      <c r="I22322" s="3">
        <v>32</v>
      </c>
    </row>
    <row r="22323" spans="1:9" x14ac:dyDescent="0.25">
      <c r="A22323" t="s">
        <v>2496</v>
      </c>
      <c r="B22323">
        <v>2008</v>
      </c>
      <c r="C22323">
        <v>361</v>
      </c>
      <c r="D22323">
        <v>18</v>
      </c>
      <c r="E22323">
        <v>32</v>
      </c>
      <c r="H22323">
        <v>362</v>
      </c>
      <c r="I22323" s="3">
        <v>24.875</v>
      </c>
    </row>
    <row r="22324" spans="1:9" x14ac:dyDescent="0.25">
      <c r="A22324" t="s">
        <v>2496</v>
      </c>
      <c r="B22324">
        <v>2008</v>
      </c>
      <c r="C22324">
        <v>362</v>
      </c>
      <c r="D22324">
        <v>9</v>
      </c>
      <c r="E22324">
        <v>24.875</v>
      </c>
      <c r="H22324">
        <v>363</v>
      </c>
      <c r="I22324" s="3">
        <v>14.875</v>
      </c>
    </row>
    <row r="22325" spans="1:9" x14ac:dyDescent="0.25">
      <c r="A22325" t="s">
        <v>2496</v>
      </c>
      <c r="B22325">
        <v>2008</v>
      </c>
      <c r="C22325">
        <v>363</v>
      </c>
      <c r="D22325">
        <v>10</v>
      </c>
      <c r="E22325">
        <v>14.875</v>
      </c>
      <c r="H22325">
        <v>364</v>
      </c>
      <c r="I22325" s="3">
        <v>12.75</v>
      </c>
    </row>
    <row r="22326" spans="1:9" x14ac:dyDescent="0.25">
      <c r="A22326" t="s">
        <v>2496</v>
      </c>
      <c r="B22326">
        <v>2008</v>
      </c>
      <c r="C22326">
        <v>364</v>
      </c>
      <c r="D22326">
        <v>11</v>
      </c>
      <c r="E22326">
        <v>12.75</v>
      </c>
      <c r="H22326">
        <v>365</v>
      </c>
      <c r="I22326" s="3">
        <v>11.875</v>
      </c>
    </row>
    <row r="22327" spans="1:9" x14ac:dyDescent="0.25">
      <c r="A22327" t="s">
        <v>2496</v>
      </c>
      <c r="B22327">
        <v>2008</v>
      </c>
      <c r="C22327">
        <v>365</v>
      </c>
      <c r="D22327">
        <v>11</v>
      </c>
      <c r="E22327">
        <v>11.875</v>
      </c>
      <c r="H22327">
        <v>366</v>
      </c>
      <c r="I22327" s="3">
        <v>18.125</v>
      </c>
    </row>
    <row r="22328" spans="1:9" x14ac:dyDescent="0.25">
      <c r="A22328" t="s">
        <v>2496</v>
      </c>
      <c r="B22328">
        <v>2008</v>
      </c>
      <c r="C22328">
        <v>366</v>
      </c>
      <c r="D22328">
        <v>10</v>
      </c>
      <c r="E22328">
        <v>18.125</v>
      </c>
      <c r="G22328" t="s">
        <v>2497</v>
      </c>
      <c r="H22328">
        <v>1</v>
      </c>
      <c r="I22328" s="3">
        <v>35.375</v>
      </c>
    </row>
    <row r="22329" spans="1:9" x14ac:dyDescent="0.25">
      <c r="A22329" t="s">
        <v>2497</v>
      </c>
      <c r="B22329">
        <v>2008</v>
      </c>
      <c r="C22329">
        <v>1</v>
      </c>
      <c r="D22329">
        <v>9</v>
      </c>
      <c r="E22329">
        <v>35.375</v>
      </c>
      <c r="H22329">
        <v>2</v>
      </c>
      <c r="I22329" s="3">
        <v>24.25</v>
      </c>
    </row>
    <row r="22330" spans="1:9" x14ac:dyDescent="0.25">
      <c r="A22330" t="s">
        <v>2497</v>
      </c>
      <c r="B22330">
        <v>2008</v>
      </c>
      <c r="C22330">
        <v>2</v>
      </c>
      <c r="D22330">
        <v>9</v>
      </c>
      <c r="E22330">
        <v>24.25</v>
      </c>
      <c r="H22330">
        <v>3</v>
      </c>
      <c r="I22330" s="3">
        <v>21.625</v>
      </c>
    </row>
    <row r="22331" spans="1:9" x14ac:dyDescent="0.25">
      <c r="A22331" t="s">
        <v>2497</v>
      </c>
      <c r="B22331">
        <v>2008</v>
      </c>
      <c r="C22331">
        <v>3</v>
      </c>
      <c r="D22331">
        <v>9</v>
      </c>
      <c r="E22331">
        <v>21.625</v>
      </c>
      <c r="H22331">
        <v>4</v>
      </c>
      <c r="I22331" s="3">
        <v>18.75</v>
      </c>
    </row>
    <row r="22332" spans="1:9" x14ac:dyDescent="0.25">
      <c r="A22332" t="s">
        <v>2497</v>
      </c>
      <c r="B22332">
        <v>2008</v>
      </c>
      <c r="C22332">
        <v>4</v>
      </c>
      <c r="D22332">
        <v>10</v>
      </c>
      <c r="E22332">
        <v>18.75</v>
      </c>
      <c r="H22332">
        <v>5</v>
      </c>
      <c r="I22332" s="3">
        <v>20.625</v>
      </c>
    </row>
    <row r="22333" spans="1:9" x14ac:dyDescent="0.25">
      <c r="A22333" t="s">
        <v>2497</v>
      </c>
      <c r="B22333">
        <v>2008</v>
      </c>
      <c r="C22333">
        <v>5</v>
      </c>
      <c r="D22333">
        <v>11</v>
      </c>
      <c r="E22333">
        <v>20.625</v>
      </c>
      <c r="H22333">
        <v>6</v>
      </c>
      <c r="I22333" s="3">
        <v>29.375</v>
      </c>
    </row>
    <row r="22334" spans="1:9" x14ac:dyDescent="0.25">
      <c r="A22334" t="s">
        <v>2497</v>
      </c>
      <c r="B22334">
        <v>2008</v>
      </c>
      <c r="C22334">
        <v>6</v>
      </c>
      <c r="D22334">
        <v>19</v>
      </c>
      <c r="E22334">
        <v>29.375</v>
      </c>
      <c r="H22334">
        <v>7</v>
      </c>
      <c r="I22334" s="3">
        <v>31.75</v>
      </c>
    </row>
    <row r="22335" spans="1:9" x14ac:dyDescent="0.25">
      <c r="A22335" t="s">
        <v>2497</v>
      </c>
      <c r="B22335">
        <v>2008</v>
      </c>
      <c r="C22335">
        <v>7</v>
      </c>
      <c r="D22335">
        <v>20</v>
      </c>
      <c r="E22335">
        <v>31.75</v>
      </c>
      <c r="H22335">
        <v>8</v>
      </c>
      <c r="I22335" s="3">
        <v>30.625</v>
      </c>
    </row>
    <row r="22336" spans="1:9" x14ac:dyDescent="0.25">
      <c r="A22336" t="s">
        <v>2497</v>
      </c>
      <c r="B22336">
        <v>2008</v>
      </c>
      <c r="C22336">
        <v>8</v>
      </c>
      <c r="D22336">
        <v>9</v>
      </c>
      <c r="E22336">
        <v>30.625</v>
      </c>
      <c r="H22336">
        <v>9</v>
      </c>
      <c r="I22336" s="3">
        <v>32.625</v>
      </c>
    </row>
    <row r="22337" spans="1:9" x14ac:dyDescent="0.25">
      <c r="A22337" t="s">
        <v>2497</v>
      </c>
      <c r="B22337">
        <v>2008</v>
      </c>
      <c r="C22337">
        <v>9</v>
      </c>
      <c r="D22337">
        <v>12</v>
      </c>
      <c r="E22337">
        <v>32.625</v>
      </c>
      <c r="H22337">
        <v>10</v>
      </c>
      <c r="I22337" s="3">
        <v>37.125</v>
      </c>
    </row>
    <row r="22338" spans="1:9" x14ac:dyDescent="0.25">
      <c r="A22338" t="s">
        <v>2497</v>
      </c>
      <c r="B22338">
        <v>2008</v>
      </c>
      <c r="C22338">
        <v>10</v>
      </c>
      <c r="D22338">
        <v>10</v>
      </c>
      <c r="E22338">
        <v>37.125</v>
      </c>
      <c r="H22338">
        <v>11</v>
      </c>
      <c r="I22338" s="3">
        <v>35.25</v>
      </c>
    </row>
    <row r="22339" spans="1:9" x14ac:dyDescent="0.25">
      <c r="A22339" t="s">
        <v>2497</v>
      </c>
      <c r="B22339">
        <v>2008</v>
      </c>
      <c r="C22339">
        <v>11</v>
      </c>
      <c r="D22339">
        <v>14</v>
      </c>
      <c r="E22339">
        <v>35.25</v>
      </c>
      <c r="H22339">
        <v>12</v>
      </c>
      <c r="I22339" s="3">
        <v>33.625</v>
      </c>
    </row>
    <row r="22340" spans="1:9" x14ac:dyDescent="0.25">
      <c r="A22340" t="s">
        <v>2497</v>
      </c>
      <c r="B22340">
        <v>2008</v>
      </c>
      <c r="C22340">
        <v>12</v>
      </c>
      <c r="D22340">
        <v>11</v>
      </c>
      <c r="E22340">
        <v>33.625</v>
      </c>
      <c r="H22340">
        <v>13</v>
      </c>
      <c r="I22340" s="3">
        <v>34.125</v>
      </c>
    </row>
    <row r="22341" spans="1:9" x14ac:dyDescent="0.25">
      <c r="A22341" t="s">
        <v>2497</v>
      </c>
      <c r="B22341">
        <v>2008</v>
      </c>
      <c r="C22341">
        <v>13</v>
      </c>
      <c r="D22341">
        <v>10</v>
      </c>
      <c r="E22341">
        <v>34.125</v>
      </c>
      <c r="H22341">
        <v>14</v>
      </c>
      <c r="I22341" s="3">
        <v>36.25</v>
      </c>
    </row>
    <row r="22342" spans="1:9" x14ac:dyDescent="0.25">
      <c r="A22342" t="s">
        <v>2497</v>
      </c>
      <c r="B22342">
        <v>2008</v>
      </c>
      <c r="C22342">
        <v>14</v>
      </c>
      <c r="D22342">
        <v>9</v>
      </c>
      <c r="E22342">
        <v>36.25</v>
      </c>
      <c r="H22342">
        <v>15</v>
      </c>
      <c r="I22342" s="3">
        <v>27.5</v>
      </c>
    </row>
    <row r="22343" spans="1:9" x14ac:dyDescent="0.25">
      <c r="A22343" t="s">
        <v>2497</v>
      </c>
      <c r="B22343">
        <v>2008</v>
      </c>
      <c r="C22343">
        <v>15</v>
      </c>
      <c r="D22343">
        <v>9</v>
      </c>
      <c r="E22343">
        <v>27.5</v>
      </c>
      <c r="H22343">
        <v>16</v>
      </c>
      <c r="I22343" s="3">
        <v>37.25</v>
      </c>
    </row>
    <row r="22344" spans="1:9" x14ac:dyDescent="0.25">
      <c r="A22344" t="s">
        <v>2497</v>
      </c>
      <c r="B22344">
        <v>2008</v>
      </c>
      <c r="C22344">
        <v>16</v>
      </c>
      <c r="D22344">
        <v>9</v>
      </c>
      <c r="E22344">
        <v>37.25</v>
      </c>
      <c r="H22344">
        <v>17</v>
      </c>
      <c r="I22344" s="3">
        <v>32.5</v>
      </c>
    </row>
    <row r="22345" spans="1:9" x14ac:dyDescent="0.25">
      <c r="A22345" t="s">
        <v>2497</v>
      </c>
      <c r="B22345">
        <v>2008</v>
      </c>
      <c r="C22345">
        <v>17</v>
      </c>
      <c r="D22345">
        <v>11</v>
      </c>
      <c r="E22345">
        <v>32.5</v>
      </c>
      <c r="H22345">
        <v>18</v>
      </c>
      <c r="I22345" s="3">
        <v>34.5</v>
      </c>
    </row>
    <row r="22346" spans="1:9" x14ac:dyDescent="0.25">
      <c r="A22346" t="s">
        <v>2497</v>
      </c>
      <c r="B22346">
        <v>2008</v>
      </c>
      <c r="C22346">
        <v>18</v>
      </c>
      <c r="D22346">
        <v>14</v>
      </c>
      <c r="E22346">
        <v>34.5</v>
      </c>
      <c r="H22346">
        <v>19</v>
      </c>
      <c r="I22346" s="3">
        <v>37.75</v>
      </c>
    </row>
    <row r="22347" spans="1:9" x14ac:dyDescent="0.25">
      <c r="A22347" t="s">
        <v>2497</v>
      </c>
      <c r="B22347">
        <v>2008</v>
      </c>
      <c r="C22347">
        <v>19</v>
      </c>
      <c r="D22347">
        <v>10</v>
      </c>
      <c r="E22347">
        <v>37.75</v>
      </c>
      <c r="H22347">
        <v>20</v>
      </c>
      <c r="I22347" s="3">
        <v>31.75</v>
      </c>
    </row>
    <row r="22348" spans="1:9" x14ac:dyDescent="0.25">
      <c r="A22348" t="s">
        <v>2497</v>
      </c>
      <c r="B22348">
        <v>2008</v>
      </c>
      <c r="C22348">
        <v>20</v>
      </c>
      <c r="D22348">
        <v>9</v>
      </c>
      <c r="E22348">
        <v>31.75</v>
      </c>
      <c r="H22348">
        <v>21</v>
      </c>
      <c r="I22348" s="3">
        <v>34.125</v>
      </c>
    </row>
    <row r="22349" spans="1:9" x14ac:dyDescent="0.25">
      <c r="A22349" t="s">
        <v>2497</v>
      </c>
      <c r="B22349">
        <v>2008</v>
      </c>
      <c r="C22349">
        <v>21</v>
      </c>
      <c r="D22349">
        <v>11</v>
      </c>
      <c r="E22349">
        <v>34.125</v>
      </c>
      <c r="H22349">
        <v>22</v>
      </c>
      <c r="I22349" s="3">
        <v>30.125</v>
      </c>
    </row>
    <row r="22350" spans="1:9" x14ac:dyDescent="0.25">
      <c r="A22350" t="s">
        <v>2497</v>
      </c>
      <c r="B22350">
        <v>2008</v>
      </c>
      <c r="C22350">
        <v>22</v>
      </c>
      <c r="D22350">
        <v>9</v>
      </c>
      <c r="E22350">
        <v>30.125</v>
      </c>
      <c r="H22350">
        <v>23</v>
      </c>
      <c r="I22350" s="3">
        <v>30.125</v>
      </c>
    </row>
    <row r="22351" spans="1:9" x14ac:dyDescent="0.25">
      <c r="A22351" t="s">
        <v>2497</v>
      </c>
      <c r="B22351">
        <v>2008</v>
      </c>
      <c r="C22351">
        <v>23</v>
      </c>
      <c r="D22351">
        <v>9</v>
      </c>
      <c r="E22351">
        <v>30.125</v>
      </c>
      <c r="H22351">
        <v>24</v>
      </c>
      <c r="I22351" s="3">
        <v>26.875</v>
      </c>
    </row>
    <row r="22352" spans="1:9" x14ac:dyDescent="0.25">
      <c r="A22352" t="s">
        <v>2497</v>
      </c>
      <c r="B22352">
        <v>2008</v>
      </c>
      <c r="C22352">
        <v>24</v>
      </c>
      <c r="D22352">
        <v>3</v>
      </c>
      <c r="E22352">
        <v>26.875</v>
      </c>
      <c r="H22352">
        <v>25</v>
      </c>
      <c r="I22352" s="3">
        <v>30.625</v>
      </c>
    </row>
    <row r="22353" spans="1:9" x14ac:dyDescent="0.25">
      <c r="A22353" t="s">
        <v>2497</v>
      </c>
      <c r="B22353">
        <v>2008</v>
      </c>
      <c r="C22353">
        <v>25</v>
      </c>
      <c r="D22353">
        <v>10</v>
      </c>
      <c r="E22353">
        <v>30.625</v>
      </c>
      <c r="H22353">
        <v>26</v>
      </c>
      <c r="I22353" s="3">
        <v>30.75</v>
      </c>
    </row>
    <row r="22354" spans="1:9" x14ac:dyDescent="0.25">
      <c r="A22354" t="s">
        <v>2497</v>
      </c>
      <c r="B22354">
        <v>2008</v>
      </c>
      <c r="C22354">
        <v>26</v>
      </c>
      <c r="D22354">
        <v>9</v>
      </c>
      <c r="E22354">
        <v>30.75</v>
      </c>
      <c r="H22354">
        <v>27</v>
      </c>
      <c r="I22354" s="3">
        <v>26.5</v>
      </c>
    </row>
    <row r="22355" spans="1:9" x14ac:dyDescent="0.25">
      <c r="A22355" t="s">
        <v>2497</v>
      </c>
      <c r="B22355">
        <v>2008</v>
      </c>
      <c r="C22355">
        <v>27</v>
      </c>
      <c r="D22355">
        <v>9</v>
      </c>
      <c r="E22355">
        <v>26.5</v>
      </c>
      <c r="H22355">
        <v>28</v>
      </c>
      <c r="I22355" s="3">
        <v>39.75</v>
      </c>
    </row>
    <row r="22356" spans="1:9" x14ac:dyDescent="0.25">
      <c r="A22356" t="s">
        <v>2497</v>
      </c>
      <c r="B22356">
        <v>2008</v>
      </c>
      <c r="C22356">
        <v>28</v>
      </c>
      <c r="D22356">
        <v>22</v>
      </c>
      <c r="E22356">
        <v>39.75</v>
      </c>
      <c r="H22356">
        <v>29</v>
      </c>
      <c r="I22356" s="3">
        <v>38</v>
      </c>
    </row>
    <row r="22357" spans="1:9" x14ac:dyDescent="0.25">
      <c r="A22357" t="s">
        <v>2497</v>
      </c>
      <c r="B22357">
        <v>2008</v>
      </c>
      <c r="C22357">
        <v>29</v>
      </c>
      <c r="D22357">
        <v>0</v>
      </c>
      <c r="E22357">
        <v>38</v>
      </c>
      <c r="H22357">
        <v>30</v>
      </c>
      <c r="I22357" s="3">
        <v>36</v>
      </c>
    </row>
    <row r="22358" spans="1:9" x14ac:dyDescent="0.25">
      <c r="A22358" t="s">
        <v>2497</v>
      </c>
      <c r="B22358">
        <v>2008</v>
      </c>
      <c r="C22358">
        <v>30</v>
      </c>
      <c r="D22358">
        <v>12</v>
      </c>
      <c r="E22358">
        <v>36</v>
      </c>
      <c r="H22358">
        <v>31</v>
      </c>
      <c r="I22358" s="3">
        <v>33.75</v>
      </c>
    </row>
    <row r="22359" spans="1:9" x14ac:dyDescent="0.25">
      <c r="A22359" t="s">
        <v>2497</v>
      </c>
      <c r="B22359">
        <v>2008</v>
      </c>
      <c r="C22359">
        <v>31</v>
      </c>
      <c r="D22359">
        <v>10</v>
      </c>
      <c r="E22359">
        <v>33.75</v>
      </c>
      <c r="H22359">
        <v>32</v>
      </c>
      <c r="I22359" s="3">
        <v>25.75</v>
      </c>
    </row>
    <row r="22360" spans="1:9" x14ac:dyDescent="0.25">
      <c r="A22360" t="s">
        <v>2497</v>
      </c>
      <c r="B22360">
        <v>2008</v>
      </c>
      <c r="C22360">
        <v>32</v>
      </c>
      <c r="D22360">
        <v>9</v>
      </c>
      <c r="E22360">
        <v>25.75</v>
      </c>
      <c r="H22360">
        <v>33</v>
      </c>
      <c r="I22360" s="3">
        <v>39.5</v>
      </c>
    </row>
    <row r="22361" spans="1:9" x14ac:dyDescent="0.25">
      <c r="A22361" t="s">
        <v>2497</v>
      </c>
      <c r="B22361">
        <v>2008</v>
      </c>
      <c r="C22361">
        <v>33</v>
      </c>
      <c r="D22361">
        <v>12</v>
      </c>
      <c r="E22361">
        <v>39.5</v>
      </c>
      <c r="H22361">
        <v>34</v>
      </c>
      <c r="I22361" s="3">
        <v>32.875</v>
      </c>
    </row>
    <row r="22362" spans="1:9" x14ac:dyDescent="0.25">
      <c r="A22362" t="s">
        <v>2497</v>
      </c>
      <c r="B22362">
        <v>2008</v>
      </c>
      <c r="C22362">
        <v>34</v>
      </c>
      <c r="D22362">
        <v>23</v>
      </c>
      <c r="E22362">
        <v>32.875</v>
      </c>
      <c r="H22362">
        <v>35</v>
      </c>
      <c r="I22362" s="3">
        <v>40.875</v>
      </c>
    </row>
    <row r="22363" spans="1:9" x14ac:dyDescent="0.25">
      <c r="A22363" t="s">
        <v>2497</v>
      </c>
      <c r="B22363">
        <v>2008</v>
      </c>
      <c r="C22363">
        <v>35</v>
      </c>
      <c r="D22363">
        <v>9</v>
      </c>
      <c r="E22363">
        <v>40.875</v>
      </c>
      <c r="H22363">
        <v>36</v>
      </c>
      <c r="I22363" s="3">
        <v>37</v>
      </c>
    </row>
    <row r="22364" spans="1:9" x14ac:dyDescent="0.25">
      <c r="A22364" t="s">
        <v>2497</v>
      </c>
      <c r="B22364">
        <v>2008</v>
      </c>
      <c r="C22364">
        <v>36</v>
      </c>
      <c r="D22364">
        <v>12</v>
      </c>
      <c r="E22364">
        <v>37</v>
      </c>
      <c r="H22364">
        <v>37</v>
      </c>
      <c r="I22364" s="3">
        <v>33.75</v>
      </c>
    </row>
    <row r="22365" spans="1:9" x14ac:dyDescent="0.25">
      <c r="A22365" t="s">
        <v>2497</v>
      </c>
      <c r="B22365">
        <v>2008</v>
      </c>
      <c r="C22365">
        <v>37</v>
      </c>
      <c r="D22365">
        <v>15</v>
      </c>
      <c r="E22365">
        <v>33.75</v>
      </c>
      <c r="H22365">
        <v>38</v>
      </c>
      <c r="I22365" s="3">
        <v>39.25</v>
      </c>
    </row>
    <row r="22366" spans="1:9" x14ac:dyDescent="0.25">
      <c r="A22366" t="s">
        <v>2497</v>
      </c>
      <c r="B22366">
        <v>2008</v>
      </c>
      <c r="C22366">
        <v>38</v>
      </c>
      <c r="D22366">
        <v>9</v>
      </c>
      <c r="E22366">
        <v>39.25</v>
      </c>
      <c r="H22366">
        <v>39</v>
      </c>
      <c r="I22366" s="3">
        <v>42.5</v>
      </c>
    </row>
    <row r="22367" spans="1:9" x14ac:dyDescent="0.25">
      <c r="A22367" t="s">
        <v>2497</v>
      </c>
      <c r="B22367">
        <v>2008</v>
      </c>
      <c r="C22367">
        <v>39</v>
      </c>
      <c r="D22367">
        <v>10</v>
      </c>
      <c r="E22367">
        <v>42.5</v>
      </c>
      <c r="H22367">
        <v>40</v>
      </c>
      <c r="I22367" s="3">
        <v>35.875</v>
      </c>
    </row>
    <row r="22368" spans="1:9" x14ac:dyDescent="0.25">
      <c r="A22368" t="s">
        <v>2497</v>
      </c>
      <c r="B22368">
        <v>2008</v>
      </c>
      <c r="C22368">
        <v>40</v>
      </c>
      <c r="D22368">
        <v>10</v>
      </c>
      <c r="E22368">
        <v>35.875</v>
      </c>
      <c r="H22368">
        <v>41</v>
      </c>
      <c r="I22368" s="3">
        <v>35</v>
      </c>
    </row>
    <row r="22369" spans="1:9" x14ac:dyDescent="0.25">
      <c r="A22369" t="s">
        <v>2497</v>
      </c>
      <c r="B22369">
        <v>2008</v>
      </c>
      <c r="C22369">
        <v>41</v>
      </c>
      <c r="D22369">
        <v>9</v>
      </c>
      <c r="E22369">
        <v>35</v>
      </c>
      <c r="H22369">
        <v>42</v>
      </c>
      <c r="I22369" s="3">
        <v>32.75</v>
      </c>
    </row>
    <row r="22370" spans="1:9" x14ac:dyDescent="0.25">
      <c r="A22370" t="s">
        <v>2497</v>
      </c>
      <c r="B22370">
        <v>2008</v>
      </c>
      <c r="C22370">
        <v>42</v>
      </c>
      <c r="D22370">
        <v>11</v>
      </c>
      <c r="E22370">
        <v>32.75</v>
      </c>
      <c r="H22370">
        <v>43</v>
      </c>
      <c r="I22370" s="3">
        <v>40.375</v>
      </c>
    </row>
    <row r="22371" spans="1:9" x14ac:dyDescent="0.25">
      <c r="A22371" t="s">
        <v>2497</v>
      </c>
      <c r="B22371">
        <v>2008</v>
      </c>
      <c r="C22371">
        <v>43</v>
      </c>
      <c r="D22371">
        <v>10</v>
      </c>
      <c r="E22371">
        <v>40.375</v>
      </c>
      <c r="H22371">
        <v>44</v>
      </c>
      <c r="I22371" s="3">
        <v>31.125</v>
      </c>
    </row>
    <row r="22372" spans="1:9" x14ac:dyDescent="0.25">
      <c r="A22372" t="s">
        <v>2497</v>
      </c>
      <c r="B22372">
        <v>2008</v>
      </c>
      <c r="C22372">
        <v>44</v>
      </c>
      <c r="D22372">
        <v>20</v>
      </c>
      <c r="E22372">
        <v>31.125</v>
      </c>
      <c r="H22372">
        <v>45</v>
      </c>
      <c r="I22372" s="3">
        <v>39.75</v>
      </c>
    </row>
    <row r="22373" spans="1:9" x14ac:dyDescent="0.25">
      <c r="A22373" t="s">
        <v>2497</v>
      </c>
      <c r="B22373">
        <v>2008</v>
      </c>
      <c r="C22373">
        <v>45</v>
      </c>
      <c r="D22373">
        <v>10</v>
      </c>
      <c r="E22373">
        <v>39.75</v>
      </c>
      <c r="H22373">
        <v>46</v>
      </c>
      <c r="I22373" s="3">
        <v>37.75</v>
      </c>
    </row>
    <row r="22374" spans="1:9" x14ac:dyDescent="0.25">
      <c r="A22374" t="s">
        <v>2497</v>
      </c>
      <c r="B22374">
        <v>2008</v>
      </c>
      <c r="C22374">
        <v>46</v>
      </c>
      <c r="D22374">
        <v>16</v>
      </c>
      <c r="E22374">
        <v>37.75</v>
      </c>
      <c r="H22374">
        <v>47</v>
      </c>
      <c r="I22374" s="3">
        <v>39.75</v>
      </c>
    </row>
    <row r="22375" spans="1:9" x14ac:dyDescent="0.25">
      <c r="A22375" t="s">
        <v>2497</v>
      </c>
      <c r="B22375">
        <v>2008</v>
      </c>
      <c r="C22375">
        <v>47</v>
      </c>
      <c r="D22375">
        <v>14</v>
      </c>
      <c r="E22375">
        <v>39.75</v>
      </c>
      <c r="H22375">
        <v>48</v>
      </c>
      <c r="I22375" s="3">
        <v>45.75</v>
      </c>
    </row>
    <row r="22376" spans="1:9" x14ac:dyDescent="0.25">
      <c r="A22376" t="s">
        <v>2497</v>
      </c>
      <c r="B22376">
        <v>2008</v>
      </c>
      <c r="C22376">
        <v>48</v>
      </c>
      <c r="D22376">
        <v>10</v>
      </c>
      <c r="E22376">
        <v>45.75</v>
      </c>
      <c r="H22376">
        <v>49</v>
      </c>
      <c r="I22376" s="3">
        <v>43.375</v>
      </c>
    </row>
    <row r="22377" spans="1:9" x14ac:dyDescent="0.25">
      <c r="A22377" t="s">
        <v>2497</v>
      </c>
      <c r="B22377">
        <v>2008</v>
      </c>
      <c r="C22377">
        <v>49</v>
      </c>
      <c r="D22377">
        <v>9</v>
      </c>
      <c r="E22377">
        <v>43.375</v>
      </c>
      <c r="H22377">
        <v>50</v>
      </c>
      <c r="I22377" s="3">
        <v>35.5</v>
      </c>
    </row>
    <row r="22378" spans="1:9" x14ac:dyDescent="0.25">
      <c r="A22378" t="s">
        <v>2497</v>
      </c>
      <c r="B22378">
        <v>2008</v>
      </c>
      <c r="C22378">
        <v>50</v>
      </c>
      <c r="D22378">
        <v>9</v>
      </c>
      <c r="E22378">
        <v>35.5</v>
      </c>
      <c r="H22378">
        <v>51</v>
      </c>
      <c r="I22378" s="3">
        <v>35.625</v>
      </c>
    </row>
    <row r="22379" spans="1:9" x14ac:dyDescent="0.25">
      <c r="A22379" t="s">
        <v>2497</v>
      </c>
      <c r="B22379">
        <v>2008</v>
      </c>
      <c r="C22379">
        <v>51</v>
      </c>
      <c r="D22379">
        <v>12</v>
      </c>
      <c r="E22379">
        <v>35.625</v>
      </c>
      <c r="H22379">
        <v>52</v>
      </c>
      <c r="I22379" s="3">
        <v>41</v>
      </c>
    </row>
    <row r="22380" spans="1:9" x14ac:dyDescent="0.25">
      <c r="A22380" t="s">
        <v>2497</v>
      </c>
      <c r="B22380">
        <v>2008</v>
      </c>
      <c r="C22380">
        <v>52</v>
      </c>
      <c r="D22380">
        <v>10</v>
      </c>
      <c r="E22380">
        <v>41</v>
      </c>
      <c r="H22380">
        <v>53</v>
      </c>
      <c r="I22380" s="3">
        <v>38.5</v>
      </c>
    </row>
    <row r="22381" spans="1:9" x14ac:dyDescent="0.25">
      <c r="A22381" t="s">
        <v>2497</v>
      </c>
      <c r="B22381">
        <v>2008</v>
      </c>
      <c r="C22381">
        <v>53</v>
      </c>
      <c r="D22381">
        <v>13</v>
      </c>
      <c r="E22381">
        <v>38.5</v>
      </c>
      <c r="H22381">
        <v>54</v>
      </c>
      <c r="I22381" s="3">
        <v>39.25</v>
      </c>
    </row>
    <row r="22382" spans="1:9" x14ac:dyDescent="0.25">
      <c r="A22382" t="s">
        <v>2497</v>
      </c>
      <c r="B22382">
        <v>2008</v>
      </c>
      <c r="C22382">
        <v>54</v>
      </c>
      <c r="D22382">
        <v>10</v>
      </c>
      <c r="E22382">
        <v>39.25</v>
      </c>
      <c r="H22382">
        <v>55</v>
      </c>
      <c r="I22382" s="3">
        <v>30.375</v>
      </c>
    </row>
    <row r="22383" spans="1:9" x14ac:dyDescent="0.25">
      <c r="A22383" t="s">
        <v>2497</v>
      </c>
      <c r="B22383">
        <v>2008</v>
      </c>
      <c r="C22383">
        <v>55</v>
      </c>
      <c r="D22383">
        <v>10</v>
      </c>
      <c r="E22383">
        <v>30.375</v>
      </c>
      <c r="H22383">
        <v>56</v>
      </c>
      <c r="I22383" s="3">
        <v>41.5</v>
      </c>
    </row>
    <row r="22384" spans="1:9" x14ac:dyDescent="0.25">
      <c r="A22384" t="s">
        <v>2497</v>
      </c>
      <c r="B22384">
        <v>2008</v>
      </c>
      <c r="C22384">
        <v>56</v>
      </c>
      <c r="D22384">
        <v>9</v>
      </c>
      <c r="E22384">
        <v>41.5</v>
      </c>
      <c r="H22384">
        <v>57</v>
      </c>
      <c r="I22384" s="3">
        <v>40.25</v>
      </c>
    </row>
    <row r="22385" spans="1:9" x14ac:dyDescent="0.25">
      <c r="A22385" t="s">
        <v>2497</v>
      </c>
      <c r="B22385">
        <v>2008</v>
      </c>
      <c r="C22385">
        <v>57</v>
      </c>
      <c r="D22385">
        <v>10</v>
      </c>
      <c r="E22385">
        <v>40.25</v>
      </c>
      <c r="H22385">
        <v>58</v>
      </c>
      <c r="I22385" s="3">
        <v>35.375</v>
      </c>
    </row>
    <row r="22386" spans="1:9" x14ac:dyDescent="0.25">
      <c r="A22386" t="s">
        <v>2497</v>
      </c>
      <c r="B22386">
        <v>2008</v>
      </c>
      <c r="C22386">
        <v>58</v>
      </c>
      <c r="D22386">
        <v>10</v>
      </c>
      <c r="E22386">
        <v>35.375</v>
      </c>
      <c r="H22386">
        <v>59</v>
      </c>
      <c r="I22386" s="3">
        <v>36.625</v>
      </c>
    </row>
    <row r="22387" spans="1:9" x14ac:dyDescent="0.25">
      <c r="A22387" t="s">
        <v>2497</v>
      </c>
      <c r="B22387">
        <v>2008</v>
      </c>
      <c r="C22387">
        <v>59</v>
      </c>
      <c r="D22387">
        <v>10</v>
      </c>
      <c r="E22387">
        <v>36.625</v>
      </c>
      <c r="H22387">
        <v>60</v>
      </c>
      <c r="I22387" s="3">
        <v>42.125</v>
      </c>
    </row>
    <row r="22388" spans="1:9" x14ac:dyDescent="0.25">
      <c r="A22388" t="s">
        <v>2497</v>
      </c>
      <c r="B22388">
        <v>2008</v>
      </c>
      <c r="C22388">
        <v>60</v>
      </c>
      <c r="D22388">
        <v>10</v>
      </c>
      <c r="E22388">
        <v>42.125</v>
      </c>
      <c r="H22388">
        <v>61</v>
      </c>
      <c r="I22388" s="3">
        <v>46</v>
      </c>
    </row>
    <row r="22389" spans="1:9" x14ac:dyDescent="0.25">
      <c r="A22389" t="s">
        <v>2497</v>
      </c>
      <c r="B22389">
        <v>2008</v>
      </c>
      <c r="C22389">
        <v>61</v>
      </c>
      <c r="D22389">
        <v>11</v>
      </c>
      <c r="E22389">
        <v>46</v>
      </c>
      <c r="H22389">
        <v>62</v>
      </c>
      <c r="I22389" s="3">
        <v>46.5</v>
      </c>
    </row>
    <row r="22390" spans="1:9" x14ac:dyDescent="0.25">
      <c r="A22390" t="s">
        <v>2497</v>
      </c>
      <c r="B22390">
        <v>2008</v>
      </c>
      <c r="C22390">
        <v>62</v>
      </c>
      <c r="D22390">
        <v>11</v>
      </c>
      <c r="E22390">
        <v>46.5</v>
      </c>
      <c r="H22390">
        <v>63</v>
      </c>
      <c r="I22390" s="3">
        <v>40.5</v>
      </c>
    </row>
    <row r="22391" spans="1:9" x14ac:dyDescent="0.25">
      <c r="A22391" t="s">
        <v>2497</v>
      </c>
      <c r="B22391">
        <v>2008</v>
      </c>
      <c r="C22391">
        <v>63</v>
      </c>
      <c r="D22391">
        <v>10</v>
      </c>
      <c r="E22391">
        <v>40.5</v>
      </c>
      <c r="H22391">
        <v>64</v>
      </c>
      <c r="I22391" s="3">
        <v>41.625</v>
      </c>
    </row>
    <row r="22392" spans="1:9" x14ac:dyDescent="0.25">
      <c r="A22392" t="s">
        <v>2497</v>
      </c>
      <c r="B22392">
        <v>2008</v>
      </c>
      <c r="C22392">
        <v>64</v>
      </c>
      <c r="D22392">
        <v>10</v>
      </c>
      <c r="E22392">
        <v>41.625</v>
      </c>
      <c r="H22392">
        <v>65</v>
      </c>
      <c r="I22392" s="3">
        <v>45.625</v>
      </c>
    </row>
    <row r="22393" spans="1:9" x14ac:dyDescent="0.25">
      <c r="A22393" t="s">
        <v>2497</v>
      </c>
      <c r="B22393">
        <v>2008</v>
      </c>
      <c r="C22393">
        <v>65</v>
      </c>
      <c r="D22393">
        <v>13</v>
      </c>
      <c r="E22393">
        <v>45.625</v>
      </c>
      <c r="H22393">
        <v>66</v>
      </c>
      <c r="I22393" s="3">
        <v>39.75</v>
      </c>
    </row>
    <row r="22394" spans="1:9" x14ac:dyDescent="0.25">
      <c r="A22394" t="s">
        <v>2497</v>
      </c>
      <c r="B22394">
        <v>2008</v>
      </c>
      <c r="C22394">
        <v>66</v>
      </c>
      <c r="D22394">
        <v>14</v>
      </c>
      <c r="E22394">
        <v>39.75</v>
      </c>
      <c r="H22394">
        <v>67</v>
      </c>
      <c r="I22394" s="3">
        <v>39.125</v>
      </c>
    </row>
    <row r="22395" spans="1:9" x14ac:dyDescent="0.25">
      <c r="A22395" t="s">
        <v>2497</v>
      </c>
      <c r="B22395">
        <v>2008</v>
      </c>
      <c r="C22395">
        <v>67</v>
      </c>
      <c r="D22395">
        <v>10</v>
      </c>
      <c r="E22395">
        <v>39.125</v>
      </c>
      <c r="H22395">
        <v>68</v>
      </c>
      <c r="I22395" s="3">
        <v>33.75</v>
      </c>
    </row>
    <row r="22396" spans="1:9" x14ac:dyDescent="0.25">
      <c r="A22396" t="s">
        <v>2497</v>
      </c>
      <c r="B22396">
        <v>2008</v>
      </c>
      <c r="C22396">
        <v>68</v>
      </c>
      <c r="D22396">
        <v>10</v>
      </c>
      <c r="E22396">
        <v>33.75</v>
      </c>
      <c r="H22396">
        <v>69</v>
      </c>
      <c r="I22396" s="3">
        <v>43.5</v>
      </c>
    </row>
    <row r="22397" spans="1:9" x14ac:dyDescent="0.25">
      <c r="A22397" t="s">
        <v>2497</v>
      </c>
      <c r="B22397">
        <v>2008</v>
      </c>
      <c r="C22397">
        <v>69</v>
      </c>
      <c r="D22397">
        <v>9</v>
      </c>
      <c r="E22397">
        <v>43.5</v>
      </c>
      <c r="H22397">
        <v>70</v>
      </c>
      <c r="I22397" s="3">
        <v>43.25</v>
      </c>
    </row>
    <row r="22398" spans="1:9" x14ac:dyDescent="0.25">
      <c r="A22398" t="s">
        <v>2497</v>
      </c>
      <c r="B22398">
        <v>2008</v>
      </c>
      <c r="C22398">
        <v>70</v>
      </c>
      <c r="D22398">
        <v>11</v>
      </c>
      <c r="E22398">
        <v>43.25</v>
      </c>
      <c r="H22398">
        <v>71</v>
      </c>
      <c r="I22398" s="3">
        <v>45.75</v>
      </c>
    </row>
    <row r="22399" spans="1:9" x14ac:dyDescent="0.25">
      <c r="A22399" t="s">
        <v>2497</v>
      </c>
      <c r="B22399">
        <v>2008</v>
      </c>
      <c r="C22399">
        <v>71</v>
      </c>
      <c r="D22399">
        <v>10</v>
      </c>
      <c r="E22399">
        <v>45.75</v>
      </c>
      <c r="H22399">
        <v>72</v>
      </c>
      <c r="I22399" s="3">
        <v>44.125</v>
      </c>
    </row>
    <row r="22400" spans="1:9" x14ac:dyDescent="0.25">
      <c r="A22400" t="s">
        <v>2497</v>
      </c>
      <c r="B22400">
        <v>2008</v>
      </c>
      <c r="C22400">
        <v>72</v>
      </c>
      <c r="D22400">
        <v>10</v>
      </c>
      <c r="E22400">
        <v>44.125</v>
      </c>
      <c r="H22400">
        <v>73</v>
      </c>
      <c r="I22400" s="3">
        <v>40.125</v>
      </c>
    </row>
    <row r="22401" spans="1:9" x14ac:dyDescent="0.25">
      <c r="A22401" t="s">
        <v>2497</v>
      </c>
      <c r="B22401">
        <v>2008</v>
      </c>
      <c r="C22401">
        <v>73</v>
      </c>
      <c r="D22401">
        <v>22</v>
      </c>
      <c r="E22401">
        <v>40.125</v>
      </c>
      <c r="H22401">
        <v>74</v>
      </c>
      <c r="I22401" s="3">
        <v>48.125</v>
      </c>
    </row>
    <row r="22402" spans="1:9" x14ac:dyDescent="0.25">
      <c r="A22402" t="s">
        <v>2497</v>
      </c>
      <c r="B22402">
        <v>2008</v>
      </c>
      <c r="C22402">
        <v>74</v>
      </c>
      <c r="D22402">
        <v>9</v>
      </c>
      <c r="E22402">
        <v>48.125</v>
      </c>
      <c r="H22402">
        <v>75</v>
      </c>
      <c r="I22402" s="3">
        <v>47.625</v>
      </c>
    </row>
    <row r="22403" spans="1:9" x14ac:dyDescent="0.25">
      <c r="A22403" t="s">
        <v>2497</v>
      </c>
      <c r="B22403">
        <v>2008</v>
      </c>
      <c r="C22403">
        <v>75</v>
      </c>
      <c r="D22403">
        <v>11</v>
      </c>
      <c r="E22403">
        <v>47.625</v>
      </c>
      <c r="H22403">
        <v>76</v>
      </c>
      <c r="I22403" s="3">
        <v>42.125</v>
      </c>
    </row>
    <row r="22404" spans="1:9" x14ac:dyDescent="0.25">
      <c r="A22404" t="s">
        <v>2497</v>
      </c>
      <c r="B22404">
        <v>2008</v>
      </c>
      <c r="C22404">
        <v>76</v>
      </c>
      <c r="D22404">
        <v>11</v>
      </c>
      <c r="E22404">
        <v>42.125</v>
      </c>
      <c r="H22404">
        <v>77</v>
      </c>
      <c r="I22404" s="3">
        <v>44.625</v>
      </c>
    </row>
    <row r="22405" spans="1:9" x14ac:dyDescent="0.25">
      <c r="A22405" t="s">
        <v>2497</v>
      </c>
      <c r="B22405">
        <v>2008</v>
      </c>
      <c r="C22405">
        <v>77</v>
      </c>
      <c r="D22405">
        <v>10</v>
      </c>
      <c r="E22405">
        <v>44.625</v>
      </c>
      <c r="H22405">
        <v>78</v>
      </c>
      <c r="I22405" s="3">
        <v>46.875</v>
      </c>
    </row>
    <row r="22406" spans="1:9" x14ac:dyDescent="0.25">
      <c r="A22406" t="s">
        <v>2497</v>
      </c>
      <c r="B22406">
        <v>2008</v>
      </c>
      <c r="C22406">
        <v>78</v>
      </c>
      <c r="D22406">
        <v>12</v>
      </c>
      <c r="E22406">
        <v>46.875</v>
      </c>
      <c r="H22406">
        <v>79</v>
      </c>
      <c r="I22406" s="3">
        <v>44.375</v>
      </c>
    </row>
    <row r="22407" spans="1:9" x14ac:dyDescent="0.25">
      <c r="A22407" t="s">
        <v>2497</v>
      </c>
      <c r="B22407">
        <v>2008</v>
      </c>
      <c r="C22407">
        <v>79</v>
      </c>
      <c r="D22407">
        <v>10</v>
      </c>
      <c r="E22407">
        <v>44.375</v>
      </c>
      <c r="H22407">
        <v>80</v>
      </c>
      <c r="I22407" s="3">
        <v>42.375</v>
      </c>
    </row>
    <row r="22408" spans="1:9" x14ac:dyDescent="0.25">
      <c r="A22408" t="s">
        <v>2497</v>
      </c>
      <c r="B22408">
        <v>2008</v>
      </c>
      <c r="C22408">
        <v>80</v>
      </c>
      <c r="D22408">
        <v>11</v>
      </c>
      <c r="E22408">
        <v>42.375</v>
      </c>
      <c r="H22408">
        <v>81</v>
      </c>
      <c r="I22408" s="3">
        <v>43.5</v>
      </c>
    </row>
    <row r="22409" spans="1:9" x14ac:dyDescent="0.25">
      <c r="A22409" t="s">
        <v>2497</v>
      </c>
      <c r="B22409">
        <v>2008</v>
      </c>
      <c r="C22409">
        <v>81</v>
      </c>
      <c r="D22409">
        <v>10</v>
      </c>
      <c r="E22409">
        <v>43.5</v>
      </c>
      <c r="H22409">
        <v>82</v>
      </c>
      <c r="I22409" s="3">
        <v>42.625</v>
      </c>
    </row>
    <row r="22410" spans="1:9" x14ac:dyDescent="0.25">
      <c r="A22410" t="s">
        <v>2497</v>
      </c>
      <c r="B22410">
        <v>2008</v>
      </c>
      <c r="C22410">
        <v>82</v>
      </c>
      <c r="D22410">
        <v>11</v>
      </c>
      <c r="E22410">
        <v>42.625</v>
      </c>
      <c r="H22410">
        <v>83</v>
      </c>
      <c r="I22410" s="3">
        <v>45.625</v>
      </c>
    </row>
    <row r="22411" spans="1:9" x14ac:dyDescent="0.25">
      <c r="A22411" t="s">
        <v>2497</v>
      </c>
      <c r="B22411">
        <v>2008</v>
      </c>
      <c r="C22411">
        <v>83</v>
      </c>
      <c r="D22411">
        <v>11</v>
      </c>
      <c r="E22411">
        <v>45.625</v>
      </c>
      <c r="H22411">
        <v>84</v>
      </c>
      <c r="I22411" s="3">
        <v>45.25</v>
      </c>
    </row>
    <row r="22412" spans="1:9" x14ac:dyDescent="0.25">
      <c r="A22412" t="s">
        <v>2497</v>
      </c>
      <c r="B22412">
        <v>2008</v>
      </c>
      <c r="C22412">
        <v>84</v>
      </c>
      <c r="D22412">
        <v>10</v>
      </c>
      <c r="E22412">
        <v>45.25</v>
      </c>
      <c r="H22412">
        <v>85</v>
      </c>
      <c r="I22412" s="3">
        <v>48.125</v>
      </c>
    </row>
    <row r="22413" spans="1:9" x14ac:dyDescent="0.25">
      <c r="A22413" t="s">
        <v>2497</v>
      </c>
      <c r="B22413">
        <v>2008</v>
      </c>
      <c r="C22413">
        <v>85</v>
      </c>
      <c r="D22413">
        <v>10</v>
      </c>
      <c r="E22413">
        <v>48.125</v>
      </c>
      <c r="H22413">
        <v>86</v>
      </c>
      <c r="I22413" s="3">
        <v>46</v>
      </c>
    </row>
    <row r="22414" spans="1:9" x14ac:dyDescent="0.25">
      <c r="A22414" t="s">
        <v>2497</v>
      </c>
      <c r="B22414">
        <v>2008</v>
      </c>
      <c r="C22414">
        <v>86</v>
      </c>
      <c r="D22414">
        <v>10</v>
      </c>
      <c r="E22414">
        <v>46</v>
      </c>
      <c r="H22414">
        <v>87</v>
      </c>
      <c r="I22414" s="3">
        <v>42.875</v>
      </c>
    </row>
    <row r="22415" spans="1:9" x14ac:dyDescent="0.25">
      <c r="A22415" t="s">
        <v>2497</v>
      </c>
      <c r="B22415">
        <v>2008</v>
      </c>
      <c r="C22415">
        <v>87</v>
      </c>
      <c r="D22415">
        <v>10</v>
      </c>
      <c r="E22415">
        <v>42.875</v>
      </c>
      <c r="H22415">
        <v>88</v>
      </c>
      <c r="I22415" s="3">
        <v>42.75</v>
      </c>
    </row>
    <row r="22416" spans="1:9" x14ac:dyDescent="0.25">
      <c r="A22416" t="s">
        <v>2497</v>
      </c>
      <c r="B22416">
        <v>2008</v>
      </c>
      <c r="C22416">
        <v>88</v>
      </c>
      <c r="D22416">
        <v>10</v>
      </c>
      <c r="E22416">
        <v>42.75</v>
      </c>
      <c r="H22416">
        <v>89</v>
      </c>
      <c r="I22416" s="3">
        <v>43.75</v>
      </c>
    </row>
    <row r="22417" spans="1:9" x14ac:dyDescent="0.25">
      <c r="A22417" t="s">
        <v>2497</v>
      </c>
      <c r="B22417">
        <v>2008</v>
      </c>
      <c r="C22417">
        <v>89</v>
      </c>
      <c r="D22417">
        <v>10</v>
      </c>
      <c r="E22417">
        <v>43.75</v>
      </c>
      <c r="H22417">
        <v>90</v>
      </c>
      <c r="I22417" s="3">
        <v>43.25</v>
      </c>
    </row>
    <row r="22418" spans="1:9" x14ac:dyDescent="0.25">
      <c r="A22418" t="s">
        <v>2497</v>
      </c>
      <c r="B22418">
        <v>2008</v>
      </c>
      <c r="C22418">
        <v>90</v>
      </c>
      <c r="D22418">
        <v>11</v>
      </c>
      <c r="E22418">
        <v>43.25</v>
      </c>
      <c r="H22418">
        <v>91</v>
      </c>
      <c r="I22418" s="3">
        <v>41.625</v>
      </c>
    </row>
    <row r="22419" spans="1:9" x14ac:dyDescent="0.25">
      <c r="A22419" t="s">
        <v>2497</v>
      </c>
      <c r="B22419">
        <v>2008</v>
      </c>
      <c r="C22419">
        <v>91</v>
      </c>
      <c r="D22419">
        <v>11</v>
      </c>
      <c r="E22419">
        <v>41.625</v>
      </c>
      <c r="H22419">
        <v>92</v>
      </c>
      <c r="I22419" s="3">
        <v>38.5</v>
      </c>
    </row>
    <row r="22420" spans="1:9" x14ac:dyDescent="0.25">
      <c r="A22420" t="s">
        <v>2497</v>
      </c>
      <c r="B22420">
        <v>2008</v>
      </c>
      <c r="C22420">
        <v>92</v>
      </c>
      <c r="D22420">
        <v>10</v>
      </c>
      <c r="E22420">
        <v>38.5</v>
      </c>
      <c r="H22420">
        <v>93</v>
      </c>
      <c r="I22420" s="3">
        <v>43.25</v>
      </c>
    </row>
    <row r="22421" spans="1:9" x14ac:dyDescent="0.25">
      <c r="A22421" t="s">
        <v>2497</v>
      </c>
      <c r="B22421">
        <v>2008</v>
      </c>
      <c r="C22421">
        <v>93</v>
      </c>
      <c r="D22421">
        <v>10</v>
      </c>
      <c r="E22421">
        <v>43.25</v>
      </c>
      <c r="H22421">
        <v>94</v>
      </c>
      <c r="I22421" s="3">
        <v>45.375</v>
      </c>
    </row>
    <row r="22422" spans="1:9" x14ac:dyDescent="0.25">
      <c r="A22422" t="s">
        <v>2497</v>
      </c>
      <c r="B22422">
        <v>2008</v>
      </c>
      <c r="C22422">
        <v>94</v>
      </c>
      <c r="D22422">
        <v>11</v>
      </c>
      <c r="E22422">
        <v>45.375</v>
      </c>
      <c r="H22422">
        <v>95</v>
      </c>
      <c r="I22422" s="3">
        <v>48</v>
      </c>
    </row>
    <row r="22423" spans="1:9" x14ac:dyDescent="0.25">
      <c r="A22423" t="s">
        <v>2497</v>
      </c>
      <c r="B22423">
        <v>2008</v>
      </c>
      <c r="C22423">
        <v>95</v>
      </c>
      <c r="D22423">
        <v>10</v>
      </c>
      <c r="E22423">
        <v>48</v>
      </c>
      <c r="H22423">
        <v>96</v>
      </c>
      <c r="I22423" s="3">
        <v>51</v>
      </c>
    </row>
    <row r="22424" spans="1:9" x14ac:dyDescent="0.25">
      <c r="A22424" t="s">
        <v>2497</v>
      </c>
      <c r="B22424">
        <v>2008</v>
      </c>
      <c r="C22424">
        <v>96</v>
      </c>
      <c r="D22424">
        <v>11</v>
      </c>
      <c r="E22424">
        <v>51</v>
      </c>
      <c r="H22424">
        <v>97</v>
      </c>
      <c r="I22424" s="3">
        <v>45.625</v>
      </c>
    </row>
    <row r="22425" spans="1:9" x14ac:dyDescent="0.25">
      <c r="A22425" t="s">
        <v>2497</v>
      </c>
      <c r="B22425">
        <v>2008</v>
      </c>
      <c r="C22425">
        <v>97</v>
      </c>
      <c r="D22425">
        <v>10</v>
      </c>
      <c r="E22425">
        <v>45.625</v>
      </c>
      <c r="H22425">
        <v>98</v>
      </c>
      <c r="I22425" s="3">
        <v>48.25</v>
      </c>
    </row>
    <row r="22426" spans="1:9" x14ac:dyDescent="0.25">
      <c r="A22426" t="s">
        <v>2497</v>
      </c>
      <c r="B22426">
        <v>2008</v>
      </c>
      <c r="C22426">
        <v>98</v>
      </c>
      <c r="D22426">
        <v>11</v>
      </c>
      <c r="E22426">
        <v>48.25</v>
      </c>
      <c r="H22426">
        <v>99</v>
      </c>
      <c r="I22426" s="3">
        <v>52.75</v>
      </c>
    </row>
    <row r="22427" spans="1:9" x14ac:dyDescent="0.25">
      <c r="A22427" t="s">
        <v>2497</v>
      </c>
      <c r="B22427">
        <v>2008</v>
      </c>
      <c r="C22427">
        <v>99</v>
      </c>
      <c r="D22427">
        <v>10</v>
      </c>
      <c r="E22427">
        <v>52.75</v>
      </c>
      <c r="H22427">
        <v>100</v>
      </c>
      <c r="I22427" s="3">
        <v>42</v>
      </c>
    </row>
    <row r="22428" spans="1:9" x14ac:dyDescent="0.25">
      <c r="A22428" t="s">
        <v>2497</v>
      </c>
      <c r="B22428">
        <v>2008</v>
      </c>
      <c r="C22428">
        <v>100</v>
      </c>
      <c r="D22428">
        <v>12</v>
      </c>
      <c r="E22428">
        <v>42</v>
      </c>
      <c r="H22428">
        <v>101</v>
      </c>
      <c r="I22428" s="3">
        <v>45.625</v>
      </c>
    </row>
    <row r="22429" spans="1:9" x14ac:dyDescent="0.25">
      <c r="A22429" t="s">
        <v>2497</v>
      </c>
      <c r="B22429">
        <v>2008</v>
      </c>
      <c r="C22429">
        <v>101</v>
      </c>
      <c r="D22429">
        <v>12</v>
      </c>
      <c r="E22429">
        <v>45.625</v>
      </c>
      <c r="H22429">
        <v>102</v>
      </c>
      <c r="I22429" s="3">
        <v>51.375</v>
      </c>
    </row>
    <row r="22430" spans="1:9" x14ac:dyDescent="0.25">
      <c r="A22430" t="s">
        <v>2497</v>
      </c>
      <c r="B22430">
        <v>2008</v>
      </c>
      <c r="C22430">
        <v>102</v>
      </c>
      <c r="D22430">
        <v>12</v>
      </c>
      <c r="E22430">
        <v>51.375</v>
      </c>
      <c r="H22430">
        <v>103</v>
      </c>
      <c r="I22430" s="3">
        <v>45.875</v>
      </c>
    </row>
    <row r="22431" spans="1:9" x14ac:dyDescent="0.25">
      <c r="A22431" t="s">
        <v>2497</v>
      </c>
      <c r="B22431">
        <v>2008</v>
      </c>
      <c r="C22431">
        <v>103</v>
      </c>
      <c r="D22431">
        <v>11</v>
      </c>
      <c r="E22431">
        <v>45.875</v>
      </c>
      <c r="H22431">
        <v>104</v>
      </c>
      <c r="I22431" s="3">
        <v>44.5</v>
      </c>
    </row>
    <row r="22432" spans="1:9" x14ac:dyDescent="0.25">
      <c r="A22432" t="s">
        <v>2497</v>
      </c>
      <c r="B22432">
        <v>2008</v>
      </c>
      <c r="C22432">
        <v>104</v>
      </c>
      <c r="D22432">
        <v>10</v>
      </c>
      <c r="E22432">
        <v>44.5</v>
      </c>
      <c r="H22432">
        <v>105</v>
      </c>
      <c r="I22432" s="3">
        <v>46.75</v>
      </c>
    </row>
    <row r="22433" spans="1:9" x14ac:dyDescent="0.25">
      <c r="A22433" t="s">
        <v>2497</v>
      </c>
      <c r="B22433">
        <v>2008</v>
      </c>
      <c r="C22433">
        <v>105</v>
      </c>
      <c r="D22433">
        <v>10</v>
      </c>
      <c r="E22433">
        <v>46.75</v>
      </c>
      <c r="H22433">
        <v>106</v>
      </c>
      <c r="I22433" s="3">
        <v>47</v>
      </c>
    </row>
    <row r="22434" spans="1:9" x14ac:dyDescent="0.25">
      <c r="A22434" t="s">
        <v>2497</v>
      </c>
      <c r="B22434">
        <v>2008</v>
      </c>
      <c r="C22434">
        <v>106</v>
      </c>
      <c r="D22434">
        <v>11</v>
      </c>
      <c r="E22434">
        <v>47</v>
      </c>
      <c r="H22434">
        <v>107</v>
      </c>
      <c r="I22434" s="3">
        <v>51.5</v>
      </c>
    </row>
    <row r="22435" spans="1:9" x14ac:dyDescent="0.25">
      <c r="A22435" t="s">
        <v>2497</v>
      </c>
      <c r="B22435">
        <v>2008</v>
      </c>
      <c r="C22435">
        <v>107</v>
      </c>
      <c r="D22435">
        <v>12</v>
      </c>
      <c r="E22435">
        <v>51.5</v>
      </c>
      <c r="H22435">
        <v>108</v>
      </c>
      <c r="I22435" s="3">
        <v>48.5</v>
      </c>
    </row>
    <row r="22436" spans="1:9" x14ac:dyDescent="0.25">
      <c r="A22436" t="s">
        <v>2497</v>
      </c>
      <c r="B22436">
        <v>2008</v>
      </c>
      <c r="C22436">
        <v>108</v>
      </c>
      <c r="D22436">
        <v>10</v>
      </c>
      <c r="E22436">
        <v>48.5</v>
      </c>
      <c r="H22436">
        <v>109</v>
      </c>
      <c r="I22436" s="3">
        <v>48.375</v>
      </c>
    </row>
    <row r="22437" spans="1:9" x14ac:dyDescent="0.25">
      <c r="A22437" t="s">
        <v>2497</v>
      </c>
      <c r="B22437">
        <v>2008</v>
      </c>
      <c r="C22437">
        <v>109</v>
      </c>
      <c r="D22437">
        <v>10</v>
      </c>
      <c r="E22437">
        <v>48.375</v>
      </c>
      <c r="H22437">
        <v>110</v>
      </c>
      <c r="I22437" s="3">
        <v>54</v>
      </c>
    </row>
    <row r="22438" spans="1:9" x14ac:dyDescent="0.25">
      <c r="A22438" t="s">
        <v>2497</v>
      </c>
      <c r="B22438">
        <v>2008</v>
      </c>
      <c r="C22438">
        <v>110</v>
      </c>
      <c r="D22438">
        <v>10</v>
      </c>
      <c r="E22438">
        <v>54</v>
      </c>
      <c r="H22438">
        <v>111</v>
      </c>
      <c r="I22438" s="3">
        <v>52.125</v>
      </c>
    </row>
    <row r="22439" spans="1:9" x14ac:dyDescent="0.25">
      <c r="A22439" t="s">
        <v>2497</v>
      </c>
      <c r="B22439">
        <v>2008</v>
      </c>
      <c r="C22439">
        <v>111</v>
      </c>
      <c r="D22439">
        <v>9</v>
      </c>
      <c r="E22439">
        <v>52.125</v>
      </c>
      <c r="H22439">
        <v>112</v>
      </c>
      <c r="I22439" s="3">
        <v>54</v>
      </c>
    </row>
    <row r="22440" spans="1:9" x14ac:dyDescent="0.25">
      <c r="A22440" t="s">
        <v>2497</v>
      </c>
      <c r="B22440">
        <v>2008</v>
      </c>
      <c r="C22440">
        <v>112</v>
      </c>
      <c r="D22440">
        <v>9</v>
      </c>
      <c r="E22440">
        <v>54</v>
      </c>
      <c r="H22440">
        <v>113</v>
      </c>
      <c r="I22440" s="3">
        <v>52.25</v>
      </c>
    </row>
    <row r="22441" spans="1:9" x14ac:dyDescent="0.25">
      <c r="A22441" t="s">
        <v>2497</v>
      </c>
      <c r="B22441">
        <v>2008</v>
      </c>
      <c r="C22441">
        <v>113</v>
      </c>
      <c r="D22441">
        <v>10</v>
      </c>
      <c r="E22441">
        <v>52.25</v>
      </c>
      <c r="H22441">
        <v>114</v>
      </c>
      <c r="I22441" s="3">
        <v>49</v>
      </c>
    </row>
    <row r="22442" spans="1:9" x14ac:dyDescent="0.25">
      <c r="A22442" t="s">
        <v>2497</v>
      </c>
      <c r="B22442">
        <v>2008</v>
      </c>
      <c r="C22442">
        <v>114</v>
      </c>
      <c r="D22442">
        <v>10</v>
      </c>
      <c r="E22442">
        <v>49</v>
      </c>
      <c r="H22442">
        <v>115</v>
      </c>
      <c r="I22442" s="3">
        <v>50.5</v>
      </c>
    </row>
    <row r="22443" spans="1:9" x14ac:dyDescent="0.25">
      <c r="A22443" t="s">
        <v>2497</v>
      </c>
      <c r="B22443">
        <v>2008</v>
      </c>
      <c r="C22443">
        <v>115</v>
      </c>
      <c r="D22443">
        <v>14</v>
      </c>
      <c r="E22443">
        <v>50.5</v>
      </c>
      <c r="H22443">
        <v>116</v>
      </c>
      <c r="I22443" s="3">
        <v>51.125</v>
      </c>
    </row>
    <row r="22444" spans="1:9" x14ac:dyDescent="0.25">
      <c r="A22444" t="s">
        <v>2497</v>
      </c>
      <c r="B22444">
        <v>2008</v>
      </c>
      <c r="C22444">
        <v>116</v>
      </c>
      <c r="D22444">
        <v>9</v>
      </c>
      <c r="E22444">
        <v>51.125</v>
      </c>
      <c r="H22444">
        <v>117</v>
      </c>
      <c r="I22444" s="3">
        <v>55.75</v>
      </c>
    </row>
    <row r="22445" spans="1:9" x14ac:dyDescent="0.25">
      <c r="A22445" t="s">
        <v>2497</v>
      </c>
      <c r="B22445">
        <v>2008</v>
      </c>
      <c r="C22445">
        <v>117</v>
      </c>
      <c r="D22445">
        <v>11</v>
      </c>
      <c r="E22445">
        <v>55.75</v>
      </c>
      <c r="H22445">
        <v>118</v>
      </c>
      <c r="I22445" s="3">
        <v>54.25</v>
      </c>
    </row>
    <row r="22446" spans="1:9" x14ac:dyDescent="0.25">
      <c r="A22446" t="s">
        <v>2497</v>
      </c>
      <c r="B22446">
        <v>2008</v>
      </c>
      <c r="C22446">
        <v>118</v>
      </c>
      <c r="D22446">
        <v>11</v>
      </c>
      <c r="E22446">
        <v>54.25</v>
      </c>
      <c r="H22446">
        <v>119</v>
      </c>
      <c r="I22446" s="3">
        <v>53.875</v>
      </c>
    </row>
    <row r="22447" spans="1:9" x14ac:dyDescent="0.25">
      <c r="A22447" t="s">
        <v>2497</v>
      </c>
      <c r="B22447">
        <v>2008</v>
      </c>
      <c r="C22447">
        <v>119</v>
      </c>
      <c r="D22447">
        <v>10</v>
      </c>
      <c r="E22447">
        <v>53.875</v>
      </c>
      <c r="H22447">
        <v>120</v>
      </c>
      <c r="I22447" s="3">
        <v>51.875</v>
      </c>
    </row>
    <row r="22448" spans="1:9" x14ac:dyDescent="0.25">
      <c r="A22448" t="s">
        <v>2497</v>
      </c>
      <c r="B22448">
        <v>2008</v>
      </c>
      <c r="C22448">
        <v>120</v>
      </c>
      <c r="D22448">
        <v>11</v>
      </c>
      <c r="E22448">
        <v>51.875</v>
      </c>
      <c r="H22448">
        <v>121</v>
      </c>
      <c r="I22448" s="3">
        <v>48.75</v>
      </c>
    </row>
    <row r="22449" spans="1:9" x14ac:dyDescent="0.25">
      <c r="A22449" t="s">
        <v>2497</v>
      </c>
      <c r="B22449">
        <v>2008</v>
      </c>
      <c r="C22449">
        <v>121</v>
      </c>
      <c r="D22449">
        <v>10</v>
      </c>
      <c r="E22449">
        <v>48.75</v>
      </c>
      <c r="H22449">
        <v>122</v>
      </c>
      <c r="I22449" s="3">
        <v>60.75</v>
      </c>
    </row>
    <row r="22450" spans="1:9" x14ac:dyDescent="0.25">
      <c r="A22450" t="s">
        <v>2497</v>
      </c>
      <c r="B22450">
        <v>2008</v>
      </c>
      <c r="C22450">
        <v>122</v>
      </c>
      <c r="D22450">
        <v>10</v>
      </c>
      <c r="E22450">
        <v>60.75</v>
      </c>
      <c r="H22450">
        <v>123</v>
      </c>
      <c r="I22450" s="3">
        <v>56.875</v>
      </c>
    </row>
    <row r="22451" spans="1:9" x14ac:dyDescent="0.25">
      <c r="A22451" t="s">
        <v>2497</v>
      </c>
      <c r="B22451">
        <v>2008</v>
      </c>
      <c r="C22451">
        <v>123</v>
      </c>
      <c r="D22451">
        <v>11</v>
      </c>
      <c r="E22451">
        <v>56.875</v>
      </c>
      <c r="H22451">
        <v>124</v>
      </c>
      <c r="I22451" s="3">
        <v>57.125</v>
      </c>
    </row>
    <row r="22452" spans="1:9" x14ac:dyDescent="0.25">
      <c r="A22452" t="s">
        <v>2497</v>
      </c>
      <c r="B22452">
        <v>2008</v>
      </c>
      <c r="C22452">
        <v>124</v>
      </c>
      <c r="D22452">
        <v>11</v>
      </c>
      <c r="E22452">
        <v>57.125</v>
      </c>
      <c r="H22452">
        <v>125</v>
      </c>
      <c r="I22452" s="3">
        <v>52.125</v>
      </c>
    </row>
    <row r="22453" spans="1:9" x14ac:dyDescent="0.25">
      <c r="A22453" t="s">
        <v>2497</v>
      </c>
      <c r="B22453">
        <v>2008</v>
      </c>
      <c r="C22453">
        <v>125</v>
      </c>
      <c r="D22453">
        <v>10</v>
      </c>
      <c r="E22453">
        <v>52.125</v>
      </c>
      <c r="H22453">
        <v>126</v>
      </c>
      <c r="I22453" s="3">
        <v>47.375</v>
      </c>
    </row>
    <row r="22454" spans="1:9" x14ac:dyDescent="0.25">
      <c r="A22454" t="s">
        <v>2497</v>
      </c>
      <c r="B22454">
        <v>2008</v>
      </c>
      <c r="C22454">
        <v>126</v>
      </c>
      <c r="D22454">
        <v>10</v>
      </c>
      <c r="E22454">
        <v>47.375</v>
      </c>
      <c r="H22454">
        <v>127</v>
      </c>
      <c r="I22454" s="3">
        <v>37.375</v>
      </c>
    </row>
    <row r="22455" spans="1:9" x14ac:dyDescent="0.25">
      <c r="A22455" t="s">
        <v>2497</v>
      </c>
      <c r="B22455">
        <v>2008</v>
      </c>
      <c r="C22455">
        <v>127</v>
      </c>
      <c r="D22455">
        <v>9</v>
      </c>
      <c r="E22455">
        <v>37.375</v>
      </c>
      <c r="H22455">
        <v>128</v>
      </c>
      <c r="I22455" s="3">
        <v>45.75</v>
      </c>
    </row>
    <row r="22456" spans="1:9" x14ac:dyDescent="0.25">
      <c r="A22456" t="s">
        <v>2497</v>
      </c>
      <c r="B22456">
        <v>2008</v>
      </c>
      <c r="C22456">
        <v>128</v>
      </c>
      <c r="D22456">
        <v>11</v>
      </c>
      <c r="E22456">
        <v>45.75</v>
      </c>
      <c r="H22456">
        <v>129</v>
      </c>
      <c r="I22456" s="3">
        <v>48.625</v>
      </c>
    </row>
    <row r="22457" spans="1:9" x14ac:dyDescent="0.25">
      <c r="A22457" t="s">
        <v>2497</v>
      </c>
      <c r="B22457">
        <v>2008</v>
      </c>
      <c r="C22457">
        <v>129</v>
      </c>
      <c r="D22457">
        <v>11</v>
      </c>
      <c r="E22457">
        <v>48.625</v>
      </c>
      <c r="H22457">
        <v>130</v>
      </c>
      <c r="I22457" s="3">
        <v>51.875</v>
      </c>
    </row>
    <row r="22458" spans="1:9" x14ac:dyDescent="0.25">
      <c r="A22458" t="s">
        <v>2497</v>
      </c>
      <c r="B22458">
        <v>2008</v>
      </c>
      <c r="C22458">
        <v>130</v>
      </c>
      <c r="D22458">
        <v>10</v>
      </c>
      <c r="E22458">
        <v>51.875</v>
      </c>
      <c r="H22458">
        <v>131</v>
      </c>
      <c r="I22458" s="3">
        <v>56.875</v>
      </c>
    </row>
    <row r="22459" spans="1:9" x14ac:dyDescent="0.25">
      <c r="A22459" t="s">
        <v>2497</v>
      </c>
      <c r="B22459">
        <v>2008</v>
      </c>
      <c r="C22459">
        <v>131</v>
      </c>
      <c r="D22459">
        <v>11</v>
      </c>
      <c r="E22459">
        <v>56.875</v>
      </c>
      <c r="H22459">
        <v>132</v>
      </c>
      <c r="I22459" s="3">
        <v>55</v>
      </c>
    </row>
    <row r="22460" spans="1:9" x14ac:dyDescent="0.25">
      <c r="A22460" t="s">
        <v>2497</v>
      </c>
      <c r="B22460">
        <v>2008</v>
      </c>
      <c r="C22460">
        <v>132</v>
      </c>
      <c r="D22460">
        <v>11</v>
      </c>
      <c r="E22460">
        <v>55</v>
      </c>
      <c r="H22460">
        <v>133</v>
      </c>
      <c r="I22460" s="3">
        <v>52</v>
      </c>
    </row>
    <row r="22461" spans="1:9" x14ac:dyDescent="0.25">
      <c r="A22461" t="s">
        <v>2497</v>
      </c>
      <c r="B22461">
        <v>2008</v>
      </c>
      <c r="C22461">
        <v>133</v>
      </c>
      <c r="D22461">
        <v>9</v>
      </c>
      <c r="E22461">
        <v>52</v>
      </c>
      <c r="H22461">
        <v>134</v>
      </c>
      <c r="I22461" s="3">
        <v>39.5</v>
      </c>
    </row>
    <row r="22462" spans="1:9" x14ac:dyDescent="0.25">
      <c r="A22462" t="s">
        <v>2497</v>
      </c>
      <c r="B22462">
        <v>2008</v>
      </c>
      <c r="C22462">
        <v>134</v>
      </c>
      <c r="D22462">
        <v>9</v>
      </c>
      <c r="E22462">
        <v>39.5</v>
      </c>
      <c r="H22462">
        <v>135</v>
      </c>
      <c r="I22462" s="3">
        <v>42.25</v>
      </c>
    </row>
    <row r="22463" spans="1:9" x14ac:dyDescent="0.25">
      <c r="A22463" t="s">
        <v>2497</v>
      </c>
      <c r="B22463">
        <v>2008</v>
      </c>
      <c r="C22463">
        <v>135</v>
      </c>
      <c r="D22463">
        <v>11</v>
      </c>
      <c r="E22463">
        <v>42.25</v>
      </c>
      <c r="H22463">
        <v>136</v>
      </c>
      <c r="I22463" s="3">
        <v>44.25</v>
      </c>
    </row>
    <row r="22464" spans="1:9" x14ac:dyDescent="0.25">
      <c r="A22464" t="s">
        <v>2497</v>
      </c>
      <c r="B22464">
        <v>2008</v>
      </c>
      <c r="C22464">
        <v>136</v>
      </c>
      <c r="D22464">
        <v>20</v>
      </c>
      <c r="E22464">
        <v>44.25</v>
      </c>
      <c r="H22464">
        <v>137</v>
      </c>
      <c r="I22464" s="3">
        <v>46.875</v>
      </c>
    </row>
    <row r="22465" spans="1:9" x14ac:dyDescent="0.25">
      <c r="A22465" t="s">
        <v>2497</v>
      </c>
      <c r="B22465">
        <v>2008</v>
      </c>
      <c r="C22465">
        <v>137</v>
      </c>
      <c r="D22465">
        <v>10</v>
      </c>
      <c r="E22465">
        <v>46.875</v>
      </c>
      <c r="H22465">
        <v>138</v>
      </c>
      <c r="I22465" s="3">
        <v>34.75</v>
      </c>
    </row>
    <row r="22466" spans="1:9" x14ac:dyDescent="0.25">
      <c r="A22466" t="s">
        <v>2497</v>
      </c>
      <c r="B22466">
        <v>2008</v>
      </c>
      <c r="C22466">
        <v>138</v>
      </c>
      <c r="D22466">
        <v>9</v>
      </c>
      <c r="E22466">
        <v>34.75</v>
      </c>
      <c r="H22466">
        <v>139</v>
      </c>
      <c r="I22466" s="3">
        <v>46.5</v>
      </c>
    </row>
    <row r="22467" spans="1:9" x14ac:dyDescent="0.25">
      <c r="A22467" t="s">
        <v>2497</v>
      </c>
      <c r="B22467">
        <v>2008</v>
      </c>
      <c r="C22467">
        <v>139</v>
      </c>
      <c r="D22467">
        <v>11</v>
      </c>
      <c r="E22467">
        <v>46.5</v>
      </c>
      <c r="H22467">
        <v>140</v>
      </c>
      <c r="I22467" s="3">
        <v>40.25</v>
      </c>
    </row>
    <row r="22468" spans="1:9" x14ac:dyDescent="0.25">
      <c r="A22468" t="s">
        <v>2497</v>
      </c>
      <c r="B22468">
        <v>2008</v>
      </c>
      <c r="C22468">
        <v>140</v>
      </c>
      <c r="D22468">
        <v>11</v>
      </c>
      <c r="E22468">
        <v>40.25</v>
      </c>
      <c r="H22468">
        <v>141</v>
      </c>
      <c r="I22468" s="3">
        <v>43.5</v>
      </c>
    </row>
    <row r="22469" spans="1:9" x14ac:dyDescent="0.25">
      <c r="A22469" t="s">
        <v>2497</v>
      </c>
      <c r="B22469">
        <v>2008</v>
      </c>
      <c r="C22469">
        <v>141</v>
      </c>
      <c r="D22469">
        <v>11</v>
      </c>
      <c r="E22469">
        <v>43.5</v>
      </c>
      <c r="H22469">
        <v>142</v>
      </c>
      <c r="I22469" s="3">
        <v>49.875</v>
      </c>
    </row>
    <row r="22470" spans="1:9" x14ac:dyDescent="0.25">
      <c r="A22470" t="s">
        <v>2497</v>
      </c>
      <c r="B22470">
        <v>2008</v>
      </c>
      <c r="C22470">
        <v>142</v>
      </c>
      <c r="D22470">
        <v>21</v>
      </c>
      <c r="E22470">
        <v>49.875</v>
      </c>
      <c r="H22470">
        <v>143</v>
      </c>
      <c r="I22470" s="3">
        <v>55.875</v>
      </c>
    </row>
    <row r="22471" spans="1:9" x14ac:dyDescent="0.25">
      <c r="A22471" t="s">
        <v>2497</v>
      </c>
      <c r="B22471">
        <v>2008</v>
      </c>
      <c r="C22471">
        <v>143</v>
      </c>
      <c r="D22471">
        <v>6</v>
      </c>
      <c r="E22471">
        <v>55.875</v>
      </c>
      <c r="H22471">
        <v>144</v>
      </c>
      <c r="I22471" s="3">
        <v>47.125</v>
      </c>
    </row>
    <row r="22472" spans="1:9" x14ac:dyDescent="0.25">
      <c r="A22472" t="s">
        <v>2497</v>
      </c>
      <c r="B22472">
        <v>2008</v>
      </c>
      <c r="C22472">
        <v>144</v>
      </c>
      <c r="D22472">
        <v>9</v>
      </c>
      <c r="E22472">
        <v>47.125</v>
      </c>
      <c r="H22472">
        <v>145</v>
      </c>
      <c r="I22472" s="3">
        <v>50.375</v>
      </c>
    </row>
    <row r="22473" spans="1:9" x14ac:dyDescent="0.25">
      <c r="A22473" t="s">
        <v>2497</v>
      </c>
      <c r="B22473">
        <v>2008</v>
      </c>
      <c r="C22473">
        <v>145</v>
      </c>
      <c r="D22473">
        <v>10</v>
      </c>
      <c r="E22473">
        <v>50.375</v>
      </c>
      <c r="H22473">
        <v>146</v>
      </c>
      <c r="I22473" s="3">
        <v>39.125</v>
      </c>
    </row>
    <row r="22474" spans="1:9" x14ac:dyDescent="0.25">
      <c r="A22474" t="s">
        <v>2497</v>
      </c>
      <c r="B22474">
        <v>2008</v>
      </c>
      <c r="C22474">
        <v>146</v>
      </c>
      <c r="D22474">
        <v>11</v>
      </c>
      <c r="E22474">
        <v>39.125</v>
      </c>
      <c r="H22474">
        <v>147</v>
      </c>
      <c r="I22474" s="3">
        <v>41.875</v>
      </c>
    </row>
    <row r="22475" spans="1:9" x14ac:dyDescent="0.25">
      <c r="A22475" t="s">
        <v>2497</v>
      </c>
      <c r="B22475">
        <v>2008</v>
      </c>
      <c r="C22475">
        <v>147</v>
      </c>
      <c r="D22475">
        <v>20</v>
      </c>
      <c r="E22475">
        <v>41.875</v>
      </c>
      <c r="H22475">
        <v>148</v>
      </c>
      <c r="I22475" s="3">
        <v>50.375</v>
      </c>
    </row>
    <row r="22476" spans="1:9" x14ac:dyDescent="0.25">
      <c r="A22476" t="s">
        <v>2497</v>
      </c>
      <c r="B22476">
        <v>2008</v>
      </c>
      <c r="C22476">
        <v>148</v>
      </c>
      <c r="D22476">
        <v>7</v>
      </c>
      <c r="E22476">
        <v>50.375</v>
      </c>
      <c r="H22476">
        <v>149</v>
      </c>
      <c r="I22476" s="3">
        <v>42</v>
      </c>
    </row>
    <row r="22477" spans="1:9" x14ac:dyDescent="0.25">
      <c r="A22477" t="s">
        <v>2497</v>
      </c>
      <c r="B22477">
        <v>2008</v>
      </c>
      <c r="C22477">
        <v>149</v>
      </c>
      <c r="D22477">
        <v>14</v>
      </c>
      <c r="E22477">
        <v>42</v>
      </c>
      <c r="H22477">
        <v>150</v>
      </c>
      <c r="I22477" s="3">
        <v>42.25</v>
      </c>
    </row>
    <row r="22478" spans="1:9" x14ac:dyDescent="0.25">
      <c r="A22478" t="s">
        <v>2497</v>
      </c>
      <c r="B22478">
        <v>2008</v>
      </c>
      <c r="C22478">
        <v>150</v>
      </c>
      <c r="D22478">
        <v>9</v>
      </c>
      <c r="E22478">
        <v>42.25</v>
      </c>
      <c r="H22478">
        <v>151</v>
      </c>
      <c r="I22478" s="3">
        <v>56.375</v>
      </c>
    </row>
    <row r="22479" spans="1:9" x14ac:dyDescent="0.25">
      <c r="A22479" t="s">
        <v>2497</v>
      </c>
      <c r="B22479">
        <v>2008</v>
      </c>
      <c r="C22479">
        <v>151</v>
      </c>
      <c r="D22479">
        <v>11</v>
      </c>
      <c r="E22479">
        <v>56.375</v>
      </c>
      <c r="H22479">
        <v>152</v>
      </c>
      <c r="I22479" s="3">
        <v>56.5</v>
      </c>
    </row>
    <row r="22480" spans="1:9" x14ac:dyDescent="0.25">
      <c r="A22480" t="s">
        <v>2497</v>
      </c>
      <c r="B22480">
        <v>2008</v>
      </c>
      <c r="C22480">
        <v>152</v>
      </c>
      <c r="D22480">
        <v>10</v>
      </c>
      <c r="E22480">
        <v>56.5</v>
      </c>
      <c r="H22480">
        <v>153</v>
      </c>
      <c r="I22480" s="3">
        <v>49.875</v>
      </c>
    </row>
    <row r="22481" spans="1:9" x14ac:dyDescent="0.25">
      <c r="A22481" t="s">
        <v>2497</v>
      </c>
      <c r="B22481">
        <v>2008</v>
      </c>
      <c r="C22481">
        <v>153</v>
      </c>
      <c r="D22481">
        <v>11</v>
      </c>
      <c r="E22481">
        <v>49.875</v>
      </c>
      <c r="H22481">
        <v>154</v>
      </c>
      <c r="I22481" s="3">
        <v>45.5</v>
      </c>
    </row>
    <row r="22482" spans="1:9" x14ac:dyDescent="0.25">
      <c r="A22482" t="s">
        <v>2497</v>
      </c>
      <c r="B22482">
        <v>2008</v>
      </c>
      <c r="C22482">
        <v>154</v>
      </c>
      <c r="D22482">
        <v>9</v>
      </c>
      <c r="E22482">
        <v>45.5</v>
      </c>
      <c r="H22482">
        <v>155</v>
      </c>
      <c r="I22482" s="3">
        <v>50.75</v>
      </c>
    </row>
    <row r="22483" spans="1:9" x14ac:dyDescent="0.25">
      <c r="A22483" t="s">
        <v>2497</v>
      </c>
      <c r="B22483">
        <v>2008</v>
      </c>
      <c r="C22483">
        <v>155</v>
      </c>
      <c r="D22483">
        <v>12</v>
      </c>
      <c r="E22483">
        <v>50.75</v>
      </c>
      <c r="H22483">
        <v>156</v>
      </c>
      <c r="I22483" s="3">
        <v>56.5</v>
      </c>
    </row>
    <row r="22484" spans="1:9" x14ac:dyDescent="0.25">
      <c r="A22484" t="s">
        <v>2497</v>
      </c>
      <c r="B22484">
        <v>2008</v>
      </c>
      <c r="C22484">
        <v>156</v>
      </c>
      <c r="D22484">
        <v>8</v>
      </c>
      <c r="E22484">
        <v>56.5</v>
      </c>
      <c r="H22484">
        <v>157</v>
      </c>
      <c r="I22484" s="3">
        <v>59</v>
      </c>
    </row>
    <row r="22485" spans="1:9" x14ac:dyDescent="0.25">
      <c r="A22485" t="s">
        <v>2497</v>
      </c>
      <c r="B22485">
        <v>2008</v>
      </c>
      <c r="C22485">
        <v>157</v>
      </c>
      <c r="D22485">
        <v>10</v>
      </c>
      <c r="E22485">
        <v>59</v>
      </c>
      <c r="H22485">
        <v>158</v>
      </c>
      <c r="I22485" s="3">
        <v>49.75</v>
      </c>
    </row>
    <row r="22486" spans="1:9" x14ac:dyDescent="0.25">
      <c r="A22486" t="s">
        <v>2497</v>
      </c>
      <c r="B22486">
        <v>2008</v>
      </c>
      <c r="C22486">
        <v>158</v>
      </c>
      <c r="D22486">
        <v>11</v>
      </c>
      <c r="E22486">
        <v>49.75</v>
      </c>
      <c r="H22486">
        <v>159</v>
      </c>
      <c r="I22486" s="3">
        <v>50.375</v>
      </c>
    </row>
    <row r="22487" spans="1:9" x14ac:dyDescent="0.25">
      <c r="A22487" t="s">
        <v>2497</v>
      </c>
      <c r="B22487">
        <v>2008</v>
      </c>
      <c r="C22487">
        <v>159</v>
      </c>
      <c r="D22487">
        <v>9</v>
      </c>
      <c r="E22487">
        <v>50.375</v>
      </c>
      <c r="H22487">
        <v>160</v>
      </c>
      <c r="I22487" s="3">
        <v>48.875</v>
      </c>
    </row>
    <row r="22488" spans="1:9" x14ac:dyDescent="0.25">
      <c r="A22488" t="s">
        <v>2497</v>
      </c>
      <c r="B22488">
        <v>2008</v>
      </c>
      <c r="C22488">
        <v>160</v>
      </c>
      <c r="D22488">
        <v>15</v>
      </c>
      <c r="E22488">
        <v>48.875</v>
      </c>
      <c r="H22488">
        <v>161</v>
      </c>
      <c r="I22488" s="3">
        <v>55.125</v>
      </c>
    </row>
    <row r="22489" spans="1:9" x14ac:dyDescent="0.25">
      <c r="A22489" t="s">
        <v>2497</v>
      </c>
      <c r="B22489">
        <v>2008</v>
      </c>
      <c r="C22489">
        <v>161</v>
      </c>
      <c r="D22489">
        <v>11</v>
      </c>
      <c r="E22489">
        <v>55.125</v>
      </c>
      <c r="H22489">
        <v>162</v>
      </c>
      <c r="I22489" s="3">
        <v>54.125</v>
      </c>
    </row>
    <row r="22490" spans="1:9" x14ac:dyDescent="0.25">
      <c r="A22490" t="s">
        <v>2497</v>
      </c>
      <c r="B22490">
        <v>2008</v>
      </c>
      <c r="C22490">
        <v>162</v>
      </c>
      <c r="D22490">
        <v>11</v>
      </c>
      <c r="E22490">
        <v>54.125</v>
      </c>
      <c r="H22490">
        <v>163</v>
      </c>
      <c r="I22490" s="3">
        <v>44</v>
      </c>
    </row>
    <row r="22491" spans="1:9" x14ac:dyDescent="0.25">
      <c r="A22491" t="s">
        <v>2497</v>
      </c>
      <c r="B22491">
        <v>2008</v>
      </c>
      <c r="C22491">
        <v>163</v>
      </c>
      <c r="D22491">
        <v>13</v>
      </c>
      <c r="E22491">
        <v>44</v>
      </c>
      <c r="H22491">
        <v>164</v>
      </c>
      <c r="I22491" s="3">
        <v>56.5</v>
      </c>
    </row>
    <row r="22492" spans="1:9" x14ac:dyDescent="0.25">
      <c r="A22492" t="s">
        <v>2497</v>
      </c>
      <c r="B22492">
        <v>2008</v>
      </c>
      <c r="C22492">
        <v>164</v>
      </c>
      <c r="D22492">
        <v>11</v>
      </c>
      <c r="E22492">
        <v>56.5</v>
      </c>
      <c r="H22492">
        <v>165</v>
      </c>
      <c r="I22492" s="3">
        <v>57</v>
      </c>
    </row>
    <row r="22493" spans="1:9" x14ac:dyDescent="0.25">
      <c r="A22493" t="s">
        <v>2497</v>
      </c>
      <c r="B22493">
        <v>2008</v>
      </c>
      <c r="C22493">
        <v>165</v>
      </c>
      <c r="D22493">
        <v>10</v>
      </c>
      <c r="E22493">
        <v>57</v>
      </c>
      <c r="H22493">
        <v>166</v>
      </c>
      <c r="I22493" s="3">
        <v>56.875</v>
      </c>
    </row>
    <row r="22494" spans="1:9" x14ac:dyDescent="0.25">
      <c r="A22494" t="s">
        <v>2497</v>
      </c>
      <c r="B22494">
        <v>2008</v>
      </c>
      <c r="C22494">
        <v>166</v>
      </c>
      <c r="D22494">
        <v>8</v>
      </c>
      <c r="E22494">
        <v>56.875</v>
      </c>
      <c r="H22494">
        <v>167</v>
      </c>
      <c r="I22494" s="3">
        <v>50</v>
      </c>
    </row>
    <row r="22495" spans="1:9" x14ac:dyDescent="0.25">
      <c r="A22495" t="s">
        <v>2497</v>
      </c>
      <c r="B22495">
        <v>2008</v>
      </c>
      <c r="C22495">
        <v>167</v>
      </c>
      <c r="D22495">
        <v>10</v>
      </c>
      <c r="E22495">
        <v>50</v>
      </c>
      <c r="H22495">
        <v>168</v>
      </c>
      <c r="I22495" s="3">
        <v>44.625</v>
      </c>
    </row>
    <row r="22496" spans="1:9" x14ac:dyDescent="0.25">
      <c r="A22496" t="s">
        <v>2497</v>
      </c>
      <c r="B22496">
        <v>2008</v>
      </c>
      <c r="C22496">
        <v>168</v>
      </c>
      <c r="D22496">
        <v>10</v>
      </c>
      <c r="E22496">
        <v>44.625</v>
      </c>
      <c r="H22496">
        <v>169</v>
      </c>
      <c r="I22496" s="3">
        <v>30.875</v>
      </c>
    </row>
    <row r="22497" spans="1:9" x14ac:dyDescent="0.25">
      <c r="A22497" t="s">
        <v>2497</v>
      </c>
      <c r="B22497">
        <v>2008</v>
      </c>
      <c r="C22497">
        <v>169</v>
      </c>
      <c r="D22497">
        <v>14</v>
      </c>
      <c r="E22497">
        <v>30.875</v>
      </c>
      <c r="H22497">
        <v>170</v>
      </c>
      <c r="I22497" s="3">
        <v>45.5</v>
      </c>
    </row>
    <row r="22498" spans="1:9" x14ac:dyDescent="0.25">
      <c r="A22498" t="s">
        <v>2497</v>
      </c>
      <c r="B22498">
        <v>2008</v>
      </c>
      <c r="C22498">
        <v>170</v>
      </c>
      <c r="D22498">
        <v>9</v>
      </c>
      <c r="E22498">
        <v>45.5</v>
      </c>
      <c r="H22498">
        <v>171</v>
      </c>
      <c r="I22498" s="3">
        <v>46.375</v>
      </c>
    </row>
    <row r="22499" spans="1:9" x14ac:dyDescent="0.25">
      <c r="A22499" t="s">
        <v>2497</v>
      </c>
      <c r="B22499">
        <v>2008</v>
      </c>
      <c r="C22499">
        <v>171</v>
      </c>
      <c r="D22499">
        <v>10</v>
      </c>
      <c r="E22499">
        <v>46.375</v>
      </c>
      <c r="H22499">
        <v>172</v>
      </c>
      <c r="I22499" s="3">
        <v>43.375</v>
      </c>
    </row>
    <row r="22500" spans="1:9" x14ac:dyDescent="0.25">
      <c r="A22500" t="s">
        <v>2497</v>
      </c>
      <c r="B22500">
        <v>2008</v>
      </c>
      <c r="C22500">
        <v>172</v>
      </c>
      <c r="D22500">
        <v>10</v>
      </c>
      <c r="E22500">
        <v>43.375</v>
      </c>
      <c r="H22500">
        <v>173</v>
      </c>
      <c r="I22500" s="3">
        <v>46.375</v>
      </c>
    </row>
    <row r="22501" spans="1:9" x14ac:dyDescent="0.25">
      <c r="A22501" t="s">
        <v>2497</v>
      </c>
      <c r="B22501">
        <v>2008</v>
      </c>
      <c r="C22501">
        <v>173</v>
      </c>
      <c r="D22501">
        <v>9</v>
      </c>
      <c r="E22501">
        <v>46.375</v>
      </c>
      <c r="H22501">
        <v>174</v>
      </c>
      <c r="I22501" s="3">
        <v>48.875</v>
      </c>
    </row>
    <row r="22502" spans="1:9" x14ac:dyDescent="0.25">
      <c r="A22502" t="s">
        <v>2497</v>
      </c>
      <c r="B22502">
        <v>2008</v>
      </c>
      <c r="C22502">
        <v>174</v>
      </c>
      <c r="D22502">
        <v>10</v>
      </c>
      <c r="E22502">
        <v>48.875</v>
      </c>
      <c r="H22502">
        <v>175</v>
      </c>
      <c r="I22502" s="3">
        <v>49.25</v>
      </c>
    </row>
    <row r="22503" spans="1:9" x14ac:dyDescent="0.25">
      <c r="A22503" t="s">
        <v>2497</v>
      </c>
      <c r="B22503">
        <v>2008</v>
      </c>
      <c r="C22503">
        <v>175</v>
      </c>
      <c r="D22503">
        <v>10</v>
      </c>
      <c r="E22503">
        <v>49.25</v>
      </c>
      <c r="H22503">
        <v>176</v>
      </c>
      <c r="I22503" s="3">
        <v>46.5</v>
      </c>
    </row>
    <row r="22504" spans="1:9" x14ac:dyDescent="0.25">
      <c r="A22504" t="s">
        <v>2497</v>
      </c>
      <c r="B22504">
        <v>2008</v>
      </c>
      <c r="C22504">
        <v>176</v>
      </c>
      <c r="D22504">
        <v>10</v>
      </c>
      <c r="E22504">
        <v>46.5</v>
      </c>
      <c r="H22504">
        <v>177</v>
      </c>
      <c r="I22504" s="3">
        <v>46.375</v>
      </c>
    </row>
    <row r="22505" spans="1:9" x14ac:dyDescent="0.25">
      <c r="A22505" t="s">
        <v>2497</v>
      </c>
      <c r="B22505">
        <v>2008</v>
      </c>
      <c r="C22505">
        <v>177</v>
      </c>
      <c r="D22505">
        <v>10</v>
      </c>
      <c r="E22505">
        <v>46.375</v>
      </c>
      <c r="H22505">
        <v>178</v>
      </c>
      <c r="I22505" s="3">
        <v>41.625</v>
      </c>
    </row>
    <row r="22506" spans="1:9" x14ac:dyDescent="0.25">
      <c r="A22506" t="s">
        <v>2497</v>
      </c>
      <c r="B22506">
        <v>2008</v>
      </c>
      <c r="C22506">
        <v>178</v>
      </c>
      <c r="D22506">
        <v>11</v>
      </c>
      <c r="E22506">
        <v>41.625</v>
      </c>
      <c r="H22506">
        <v>179</v>
      </c>
      <c r="I22506" s="3">
        <v>41</v>
      </c>
    </row>
    <row r="22507" spans="1:9" x14ac:dyDescent="0.25">
      <c r="A22507" t="s">
        <v>2497</v>
      </c>
      <c r="B22507">
        <v>2008</v>
      </c>
      <c r="C22507">
        <v>179</v>
      </c>
      <c r="D22507">
        <v>10</v>
      </c>
      <c r="E22507">
        <v>41</v>
      </c>
      <c r="H22507">
        <v>180</v>
      </c>
      <c r="I22507" s="3">
        <v>46.75</v>
      </c>
    </row>
    <row r="22508" spans="1:9" x14ac:dyDescent="0.25">
      <c r="A22508" t="s">
        <v>2497</v>
      </c>
      <c r="B22508">
        <v>2008</v>
      </c>
      <c r="C22508">
        <v>180</v>
      </c>
      <c r="D22508">
        <v>12</v>
      </c>
      <c r="E22508">
        <v>46.75</v>
      </c>
      <c r="H22508">
        <v>181</v>
      </c>
      <c r="I22508" s="3">
        <v>46.25</v>
      </c>
    </row>
    <row r="22509" spans="1:9" x14ac:dyDescent="0.25">
      <c r="A22509" t="s">
        <v>2497</v>
      </c>
      <c r="B22509">
        <v>2008</v>
      </c>
      <c r="C22509">
        <v>181</v>
      </c>
      <c r="D22509">
        <v>9</v>
      </c>
      <c r="E22509">
        <v>46.25</v>
      </c>
      <c r="H22509">
        <v>182</v>
      </c>
      <c r="I22509" s="3">
        <v>49.75</v>
      </c>
    </row>
    <row r="22510" spans="1:9" x14ac:dyDescent="0.25">
      <c r="A22510" t="s">
        <v>2497</v>
      </c>
      <c r="B22510">
        <v>2008</v>
      </c>
      <c r="C22510">
        <v>182</v>
      </c>
      <c r="D22510">
        <v>10</v>
      </c>
      <c r="E22510">
        <v>49.75</v>
      </c>
      <c r="H22510">
        <v>183</v>
      </c>
      <c r="I22510" s="3">
        <v>46</v>
      </c>
    </row>
    <row r="22511" spans="1:9" x14ac:dyDescent="0.25">
      <c r="A22511" t="s">
        <v>2497</v>
      </c>
      <c r="B22511">
        <v>2008</v>
      </c>
      <c r="C22511">
        <v>183</v>
      </c>
      <c r="D22511">
        <v>11</v>
      </c>
      <c r="E22511">
        <v>46</v>
      </c>
      <c r="H22511">
        <v>184</v>
      </c>
      <c r="I22511" s="3">
        <v>46.125</v>
      </c>
    </row>
    <row r="22512" spans="1:9" x14ac:dyDescent="0.25">
      <c r="A22512" t="s">
        <v>2497</v>
      </c>
      <c r="B22512">
        <v>2008</v>
      </c>
      <c r="C22512">
        <v>184</v>
      </c>
      <c r="D22512">
        <v>10</v>
      </c>
      <c r="E22512">
        <v>46.125</v>
      </c>
      <c r="H22512">
        <v>185</v>
      </c>
      <c r="I22512" s="3">
        <v>46</v>
      </c>
    </row>
    <row r="22513" spans="1:9" x14ac:dyDescent="0.25">
      <c r="A22513" t="s">
        <v>2497</v>
      </c>
      <c r="B22513">
        <v>2008</v>
      </c>
      <c r="C22513">
        <v>185</v>
      </c>
      <c r="D22513">
        <v>9</v>
      </c>
      <c r="E22513">
        <v>46</v>
      </c>
      <c r="H22513">
        <v>186</v>
      </c>
      <c r="I22513" s="3">
        <v>47.5</v>
      </c>
    </row>
    <row r="22514" spans="1:9" x14ac:dyDescent="0.25">
      <c r="A22514" t="s">
        <v>2497</v>
      </c>
      <c r="B22514">
        <v>2008</v>
      </c>
      <c r="C22514">
        <v>186</v>
      </c>
      <c r="D22514">
        <v>11</v>
      </c>
      <c r="E22514">
        <v>47.5</v>
      </c>
      <c r="H22514">
        <v>187</v>
      </c>
      <c r="I22514" s="3">
        <v>46.875</v>
      </c>
    </row>
    <row r="22515" spans="1:9" x14ac:dyDescent="0.25">
      <c r="A22515" t="s">
        <v>2497</v>
      </c>
      <c r="B22515">
        <v>2008</v>
      </c>
      <c r="C22515">
        <v>187</v>
      </c>
      <c r="D22515">
        <v>11</v>
      </c>
      <c r="E22515">
        <v>46.875</v>
      </c>
      <c r="H22515">
        <v>188</v>
      </c>
      <c r="I22515" s="3">
        <v>44.625</v>
      </c>
    </row>
    <row r="22516" spans="1:9" x14ac:dyDescent="0.25">
      <c r="A22516" t="s">
        <v>2497</v>
      </c>
      <c r="B22516">
        <v>2008</v>
      </c>
      <c r="C22516">
        <v>188</v>
      </c>
      <c r="D22516">
        <v>11</v>
      </c>
      <c r="E22516">
        <v>44.625</v>
      </c>
      <c r="H22516">
        <v>189</v>
      </c>
      <c r="I22516" s="3">
        <v>48.75</v>
      </c>
    </row>
    <row r="22517" spans="1:9" x14ac:dyDescent="0.25">
      <c r="A22517" t="s">
        <v>2497</v>
      </c>
      <c r="B22517">
        <v>2008</v>
      </c>
      <c r="C22517">
        <v>189</v>
      </c>
      <c r="D22517">
        <v>11</v>
      </c>
      <c r="E22517">
        <v>48.75</v>
      </c>
      <c r="H22517">
        <v>190</v>
      </c>
      <c r="I22517" s="3">
        <v>50.25</v>
      </c>
    </row>
    <row r="22518" spans="1:9" x14ac:dyDescent="0.25">
      <c r="A22518" t="s">
        <v>2497</v>
      </c>
      <c r="B22518">
        <v>2008</v>
      </c>
      <c r="C22518">
        <v>190</v>
      </c>
      <c r="D22518">
        <v>15</v>
      </c>
      <c r="E22518">
        <v>50.25</v>
      </c>
      <c r="H22518">
        <v>191</v>
      </c>
      <c r="I22518" s="3">
        <v>47.25</v>
      </c>
    </row>
    <row r="22519" spans="1:9" x14ac:dyDescent="0.25">
      <c r="A22519" t="s">
        <v>2497</v>
      </c>
      <c r="B22519">
        <v>2008</v>
      </c>
      <c r="C22519">
        <v>191</v>
      </c>
      <c r="D22519">
        <v>7</v>
      </c>
      <c r="E22519">
        <v>47.25</v>
      </c>
      <c r="H22519">
        <v>192</v>
      </c>
      <c r="I22519" s="3">
        <v>29.75</v>
      </c>
    </row>
    <row r="22520" spans="1:9" x14ac:dyDescent="0.25">
      <c r="A22520" t="s">
        <v>2497</v>
      </c>
      <c r="B22520">
        <v>2008</v>
      </c>
      <c r="C22520">
        <v>192</v>
      </c>
      <c r="D22520">
        <v>10</v>
      </c>
      <c r="E22520">
        <v>29.75</v>
      </c>
      <c r="H22520">
        <v>193</v>
      </c>
      <c r="I22520" s="3">
        <v>30.125</v>
      </c>
    </row>
    <row r="22521" spans="1:9" x14ac:dyDescent="0.25">
      <c r="A22521" t="s">
        <v>2497</v>
      </c>
      <c r="B22521">
        <v>2008</v>
      </c>
      <c r="C22521">
        <v>193</v>
      </c>
      <c r="D22521">
        <v>11</v>
      </c>
      <c r="E22521">
        <v>30.125</v>
      </c>
      <c r="H22521">
        <v>194</v>
      </c>
      <c r="I22521" s="3">
        <v>39.625</v>
      </c>
    </row>
    <row r="22522" spans="1:9" x14ac:dyDescent="0.25">
      <c r="A22522" t="s">
        <v>2497</v>
      </c>
      <c r="B22522">
        <v>2008</v>
      </c>
      <c r="C22522">
        <v>194</v>
      </c>
      <c r="D22522">
        <v>11</v>
      </c>
      <c r="E22522">
        <v>39.625</v>
      </c>
      <c r="H22522">
        <v>195</v>
      </c>
      <c r="I22522" s="3">
        <v>40.125</v>
      </c>
    </row>
    <row r="22523" spans="1:9" x14ac:dyDescent="0.25">
      <c r="A22523" t="s">
        <v>2497</v>
      </c>
      <c r="B22523">
        <v>2008</v>
      </c>
      <c r="C22523">
        <v>195</v>
      </c>
      <c r="D22523">
        <v>11</v>
      </c>
      <c r="E22523">
        <v>40.125</v>
      </c>
      <c r="H22523">
        <v>196</v>
      </c>
      <c r="I22523" s="3">
        <v>38.875</v>
      </c>
    </row>
    <row r="22524" spans="1:9" x14ac:dyDescent="0.25">
      <c r="A22524" t="s">
        <v>2497</v>
      </c>
      <c r="B22524">
        <v>2008</v>
      </c>
      <c r="C22524">
        <v>196</v>
      </c>
      <c r="D22524">
        <v>8</v>
      </c>
      <c r="E22524">
        <v>38.875</v>
      </c>
      <c r="H22524">
        <v>197</v>
      </c>
      <c r="I22524" s="3">
        <v>45.875</v>
      </c>
    </row>
    <row r="22525" spans="1:9" x14ac:dyDescent="0.25">
      <c r="A22525" t="s">
        <v>2497</v>
      </c>
      <c r="B22525">
        <v>2008</v>
      </c>
      <c r="C22525">
        <v>197</v>
      </c>
      <c r="D22525">
        <v>11</v>
      </c>
      <c r="E22525">
        <v>45.875</v>
      </c>
      <c r="H22525">
        <v>198</v>
      </c>
      <c r="I22525" s="3">
        <v>46.625</v>
      </c>
    </row>
    <row r="22526" spans="1:9" x14ac:dyDescent="0.25">
      <c r="A22526" t="s">
        <v>2497</v>
      </c>
      <c r="B22526">
        <v>2008</v>
      </c>
      <c r="C22526">
        <v>198</v>
      </c>
      <c r="D22526">
        <v>11</v>
      </c>
      <c r="E22526">
        <v>46.625</v>
      </c>
      <c r="H22526">
        <v>199</v>
      </c>
      <c r="I22526" s="3">
        <v>46.5</v>
      </c>
    </row>
    <row r="22527" spans="1:9" x14ac:dyDescent="0.25">
      <c r="A22527" t="s">
        <v>2497</v>
      </c>
      <c r="B22527">
        <v>2008</v>
      </c>
      <c r="C22527">
        <v>199</v>
      </c>
      <c r="D22527">
        <v>10</v>
      </c>
      <c r="E22527">
        <v>46.5</v>
      </c>
      <c r="H22527">
        <v>200</v>
      </c>
      <c r="I22527" s="3">
        <v>47</v>
      </c>
    </row>
    <row r="22528" spans="1:9" x14ac:dyDescent="0.25">
      <c r="A22528" t="s">
        <v>2497</v>
      </c>
      <c r="B22528">
        <v>2008</v>
      </c>
      <c r="C22528">
        <v>200</v>
      </c>
      <c r="D22528">
        <v>10</v>
      </c>
      <c r="E22528">
        <v>47</v>
      </c>
      <c r="H22528">
        <v>201</v>
      </c>
      <c r="I22528" s="3">
        <v>50.75</v>
      </c>
    </row>
    <row r="22529" spans="1:9" x14ac:dyDescent="0.25">
      <c r="A22529" t="s">
        <v>2497</v>
      </c>
      <c r="B22529">
        <v>2008</v>
      </c>
      <c r="C22529">
        <v>201</v>
      </c>
      <c r="D22529">
        <v>10</v>
      </c>
      <c r="E22529">
        <v>50.75</v>
      </c>
      <c r="H22529">
        <v>202</v>
      </c>
      <c r="I22529" s="3">
        <v>34.25</v>
      </c>
    </row>
    <row r="22530" spans="1:9" x14ac:dyDescent="0.25">
      <c r="A22530" t="s">
        <v>2497</v>
      </c>
      <c r="B22530">
        <v>2008</v>
      </c>
      <c r="C22530">
        <v>202</v>
      </c>
      <c r="D22530">
        <v>10</v>
      </c>
      <c r="E22530">
        <v>34.25</v>
      </c>
      <c r="H22530">
        <v>203</v>
      </c>
      <c r="I22530" s="3">
        <v>39.375</v>
      </c>
    </row>
    <row r="22531" spans="1:9" x14ac:dyDescent="0.25">
      <c r="A22531" t="s">
        <v>2497</v>
      </c>
      <c r="B22531">
        <v>2008</v>
      </c>
      <c r="C22531">
        <v>203</v>
      </c>
      <c r="D22531">
        <v>9</v>
      </c>
      <c r="E22531">
        <v>39.375</v>
      </c>
      <c r="H22531">
        <v>204</v>
      </c>
      <c r="I22531" s="3">
        <v>45.25</v>
      </c>
    </row>
    <row r="22532" spans="1:9" x14ac:dyDescent="0.25">
      <c r="A22532" t="s">
        <v>2497</v>
      </c>
      <c r="B22532">
        <v>2008</v>
      </c>
      <c r="C22532">
        <v>204</v>
      </c>
      <c r="D22532">
        <v>10</v>
      </c>
      <c r="E22532">
        <v>45.25</v>
      </c>
      <c r="H22532">
        <v>205</v>
      </c>
      <c r="I22532" s="3">
        <v>45.875</v>
      </c>
    </row>
    <row r="22533" spans="1:9" x14ac:dyDescent="0.25">
      <c r="A22533" t="s">
        <v>2497</v>
      </c>
      <c r="B22533">
        <v>2008</v>
      </c>
      <c r="C22533">
        <v>205</v>
      </c>
      <c r="D22533">
        <v>11</v>
      </c>
      <c r="E22533">
        <v>45.875</v>
      </c>
      <c r="H22533">
        <v>206</v>
      </c>
      <c r="I22533" s="3">
        <v>49.75</v>
      </c>
    </row>
    <row r="22534" spans="1:9" x14ac:dyDescent="0.25">
      <c r="A22534" t="s">
        <v>2497</v>
      </c>
      <c r="B22534">
        <v>2008</v>
      </c>
      <c r="C22534">
        <v>206</v>
      </c>
      <c r="D22534">
        <v>12</v>
      </c>
      <c r="E22534">
        <v>49.75</v>
      </c>
      <c r="H22534">
        <v>207</v>
      </c>
      <c r="I22534" s="3">
        <v>45.375</v>
      </c>
    </row>
    <row r="22535" spans="1:9" x14ac:dyDescent="0.25">
      <c r="A22535" t="s">
        <v>2497</v>
      </c>
      <c r="B22535">
        <v>2008</v>
      </c>
      <c r="C22535">
        <v>207</v>
      </c>
      <c r="D22535">
        <v>10</v>
      </c>
      <c r="E22535">
        <v>45.375</v>
      </c>
      <c r="H22535">
        <v>208</v>
      </c>
      <c r="I22535" s="3">
        <v>27</v>
      </c>
    </row>
    <row r="22536" spans="1:9" x14ac:dyDescent="0.25">
      <c r="A22536" t="s">
        <v>2497</v>
      </c>
      <c r="B22536">
        <v>2008</v>
      </c>
      <c r="C22536">
        <v>208</v>
      </c>
      <c r="D22536">
        <v>9</v>
      </c>
      <c r="E22536">
        <v>27</v>
      </c>
      <c r="H22536">
        <v>209</v>
      </c>
      <c r="I22536" s="3">
        <v>42.75</v>
      </c>
    </row>
    <row r="22537" spans="1:9" x14ac:dyDescent="0.25">
      <c r="A22537" t="s">
        <v>2497</v>
      </c>
      <c r="B22537">
        <v>2008</v>
      </c>
      <c r="C22537">
        <v>209</v>
      </c>
      <c r="D22537">
        <v>14</v>
      </c>
      <c r="E22537">
        <v>42.75</v>
      </c>
      <c r="H22537">
        <v>210</v>
      </c>
      <c r="I22537" s="3">
        <v>42.5</v>
      </c>
    </row>
    <row r="22538" spans="1:9" x14ac:dyDescent="0.25">
      <c r="A22538" t="s">
        <v>2497</v>
      </c>
      <c r="B22538">
        <v>2008</v>
      </c>
      <c r="C22538">
        <v>210</v>
      </c>
      <c r="D22538">
        <v>11</v>
      </c>
      <c r="E22538">
        <v>42.5</v>
      </c>
      <c r="H22538">
        <v>211</v>
      </c>
      <c r="I22538" s="3">
        <v>45</v>
      </c>
    </row>
    <row r="22539" spans="1:9" x14ac:dyDescent="0.25">
      <c r="A22539" t="s">
        <v>2497</v>
      </c>
      <c r="B22539">
        <v>2008</v>
      </c>
      <c r="C22539">
        <v>211</v>
      </c>
      <c r="D22539">
        <v>11</v>
      </c>
      <c r="E22539">
        <v>45</v>
      </c>
      <c r="H22539">
        <v>212</v>
      </c>
      <c r="I22539" s="3">
        <v>47.5</v>
      </c>
    </row>
    <row r="22540" spans="1:9" x14ac:dyDescent="0.25">
      <c r="A22540" t="s">
        <v>2497</v>
      </c>
      <c r="B22540">
        <v>2008</v>
      </c>
      <c r="C22540">
        <v>212</v>
      </c>
      <c r="D22540">
        <v>10</v>
      </c>
      <c r="E22540">
        <v>47.5</v>
      </c>
      <c r="H22540">
        <v>213</v>
      </c>
      <c r="I22540" s="3">
        <v>48.125</v>
      </c>
    </row>
    <row r="22541" spans="1:9" x14ac:dyDescent="0.25">
      <c r="A22541" t="s">
        <v>2497</v>
      </c>
      <c r="B22541">
        <v>2008</v>
      </c>
      <c r="C22541">
        <v>213</v>
      </c>
      <c r="D22541">
        <v>10</v>
      </c>
      <c r="E22541">
        <v>48.125</v>
      </c>
      <c r="H22541">
        <v>214</v>
      </c>
      <c r="I22541" s="3">
        <v>49.125</v>
      </c>
    </row>
    <row r="22542" spans="1:9" x14ac:dyDescent="0.25">
      <c r="A22542" t="s">
        <v>2497</v>
      </c>
      <c r="B22542">
        <v>2008</v>
      </c>
      <c r="C22542">
        <v>214</v>
      </c>
      <c r="D22542">
        <v>11</v>
      </c>
      <c r="E22542">
        <v>49.125</v>
      </c>
      <c r="H22542">
        <v>215</v>
      </c>
      <c r="I22542" s="3">
        <v>50.375</v>
      </c>
    </row>
    <row r="22543" spans="1:9" x14ac:dyDescent="0.25">
      <c r="A22543" t="s">
        <v>2497</v>
      </c>
      <c r="B22543">
        <v>2008</v>
      </c>
      <c r="C22543">
        <v>215</v>
      </c>
      <c r="D22543">
        <v>14</v>
      </c>
      <c r="E22543">
        <v>50.375</v>
      </c>
      <c r="H22543">
        <v>216</v>
      </c>
      <c r="I22543" s="3">
        <v>50.875</v>
      </c>
    </row>
    <row r="22544" spans="1:9" x14ac:dyDescent="0.25">
      <c r="A22544" t="s">
        <v>2497</v>
      </c>
      <c r="B22544">
        <v>2008</v>
      </c>
      <c r="C22544">
        <v>216</v>
      </c>
      <c r="D22544">
        <v>11</v>
      </c>
      <c r="E22544">
        <v>50.875</v>
      </c>
      <c r="H22544">
        <v>217</v>
      </c>
      <c r="I22544" s="3">
        <v>51.625</v>
      </c>
    </row>
    <row r="22545" spans="1:9" x14ac:dyDescent="0.25">
      <c r="A22545" t="s">
        <v>2497</v>
      </c>
      <c r="B22545">
        <v>2008</v>
      </c>
      <c r="C22545">
        <v>217</v>
      </c>
      <c r="D22545">
        <v>11</v>
      </c>
      <c r="E22545">
        <v>51.625</v>
      </c>
      <c r="H22545">
        <v>218</v>
      </c>
      <c r="I22545" s="3">
        <v>49.25</v>
      </c>
    </row>
    <row r="22546" spans="1:9" x14ac:dyDescent="0.25">
      <c r="A22546" t="s">
        <v>2497</v>
      </c>
      <c r="B22546">
        <v>2008</v>
      </c>
      <c r="C22546">
        <v>218</v>
      </c>
      <c r="D22546">
        <v>11</v>
      </c>
      <c r="E22546">
        <v>49.25</v>
      </c>
      <c r="H22546">
        <v>219</v>
      </c>
      <c r="I22546" s="3">
        <v>53.125</v>
      </c>
    </row>
    <row r="22547" spans="1:9" x14ac:dyDescent="0.25">
      <c r="A22547" t="s">
        <v>2497</v>
      </c>
      <c r="B22547">
        <v>2008</v>
      </c>
      <c r="C22547">
        <v>219</v>
      </c>
      <c r="D22547">
        <v>11</v>
      </c>
      <c r="E22547">
        <v>53.125</v>
      </c>
      <c r="H22547">
        <v>220</v>
      </c>
      <c r="I22547" s="3">
        <v>50.125</v>
      </c>
    </row>
    <row r="22548" spans="1:9" x14ac:dyDescent="0.25">
      <c r="A22548" t="s">
        <v>2497</v>
      </c>
      <c r="B22548">
        <v>2008</v>
      </c>
      <c r="C22548">
        <v>220</v>
      </c>
      <c r="D22548">
        <v>13</v>
      </c>
      <c r="E22548">
        <v>50.125</v>
      </c>
      <c r="H22548">
        <v>221</v>
      </c>
      <c r="I22548" s="3">
        <v>51</v>
      </c>
    </row>
    <row r="22549" spans="1:9" x14ac:dyDescent="0.25">
      <c r="A22549" t="s">
        <v>2497</v>
      </c>
      <c r="B22549">
        <v>2008</v>
      </c>
      <c r="C22549">
        <v>221</v>
      </c>
      <c r="D22549">
        <v>11</v>
      </c>
      <c r="E22549">
        <v>51</v>
      </c>
      <c r="H22549">
        <v>222</v>
      </c>
      <c r="I22549" s="3">
        <v>49.125</v>
      </c>
    </row>
    <row r="22550" spans="1:9" x14ac:dyDescent="0.25">
      <c r="A22550" t="s">
        <v>2497</v>
      </c>
      <c r="B22550">
        <v>2008</v>
      </c>
      <c r="C22550">
        <v>222</v>
      </c>
      <c r="D22550">
        <v>11</v>
      </c>
      <c r="E22550">
        <v>49.125</v>
      </c>
      <c r="H22550">
        <v>223</v>
      </c>
      <c r="I22550" s="3">
        <v>44.125</v>
      </c>
    </row>
    <row r="22551" spans="1:9" x14ac:dyDescent="0.25">
      <c r="A22551" t="s">
        <v>2497</v>
      </c>
      <c r="B22551">
        <v>2008</v>
      </c>
      <c r="C22551">
        <v>223</v>
      </c>
      <c r="D22551">
        <v>12</v>
      </c>
      <c r="E22551">
        <v>44.125</v>
      </c>
      <c r="H22551">
        <v>224</v>
      </c>
      <c r="I22551" s="3">
        <v>43.125</v>
      </c>
    </row>
    <row r="22552" spans="1:9" x14ac:dyDescent="0.25">
      <c r="A22552" t="s">
        <v>2497</v>
      </c>
      <c r="B22552">
        <v>2008</v>
      </c>
      <c r="C22552">
        <v>224</v>
      </c>
      <c r="D22552">
        <v>9</v>
      </c>
      <c r="E22552">
        <v>43.125</v>
      </c>
      <c r="H22552">
        <v>225</v>
      </c>
      <c r="I22552" s="3">
        <v>47.25</v>
      </c>
    </row>
    <row r="22553" spans="1:9" x14ac:dyDescent="0.25">
      <c r="A22553" t="s">
        <v>2497</v>
      </c>
      <c r="B22553">
        <v>2008</v>
      </c>
      <c r="C22553">
        <v>225</v>
      </c>
      <c r="D22553">
        <v>10</v>
      </c>
      <c r="E22553">
        <v>47.25</v>
      </c>
      <c r="H22553">
        <v>226</v>
      </c>
      <c r="I22553" s="3">
        <v>45.75</v>
      </c>
    </row>
    <row r="22554" spans="1:9" x14ac:dyDescent="0.25">
      <c r="A22554" t="s">
        <v>2497</v>
      </c>
      <c r="B22554">
        <v>2008</v>
      </c>
      <c r="C22554">
        <v>226</v>
      </c>
      <c r="D22554">
        <v>12</v>
      </c>
      <c r="E22554">
        <v>45.75</v>
      </c>
      <c r="H22554">
        <v>227</v>
      </c>
      <c r="I22554" s="3">
        <v>45.25</v>
      </c>
    </row>
    <row r="22555" spans="1:9" x14ac:dyDescent="0.25">
      <c r="A22555" t="s">
        <v>2497</v>
      </c>
      <c r="B22555">
        <v>2008</v>
      </c>
      <c r="C22555">
        <v>227</v>
      </c>
      <c r="D22555">
        <v>10</v>
      </c>
      <c r="E22555">
        <v>45.25</v>
      </c>
      <c r="H22555">
        <v>228</v>
      </c>
      <c r="I22555" s="3">
        <v>42.875</v>
      </c>
    </row>
    <row r="22556" spans="1:9" x14ac:dyDescent="0.25">
      <c r="A22556" t="s">
        <v>2497</v>
      </c>
      <c r="B22556">
        <v>2008</v>
      </c>
      <c r="C22556">
        <v>228</v>
      </c>
      <c r="D22556">
        <v>10</v>
      </c>
      <c r="E22556">
        <v>42.875</v>
      </c>
      <c r="H22556">
        <v>229</v>
      </c>
      <c r="I22556" s="3">
        <v>41.875</v>
      </c>
    </row>
    <row r="22557" spans="1:9" x14ac:dyDescent="0.25">
      <c r="A22557" t="s">
        <v>2497</v>
      </c>
      <c r="B22557">
        <v>2008</v>
      </c>
      <c r="C22557">
        <v>229</v>
      </c>
      <c r="D22557">
        <v>10</v>
      </c>
      <c r="E22557">
        <v>41.875</v>
      </c>
      <c r="H22557">
        <v>230</v>
      </c>
      <c r="I22557" s="3">
        <v>48.75</v>
      </c>
    </row>
    <row r="22558" spans="1:9" x14ac:dyDescent="0.25">
      <c r="A22558" t="s">
        <v>2497</v>
      </c>
      <c r="B22558">
        <v>2008</v>
      </c>
      <c r="C22558">
        <v>230</v>
      </c>
      <c r="D22558">
        <v>11</v>
      </c>
      <c r="E22558">
        <v>48.75</v>
      </c>
      <c r="H22558">
        <v>231</v>
      </c>
      <c r="I22558" s="3">
        <v>42.875</v>
      </c>
    </row>
    <row r="22559" spans="1:9" x14ac:dyDescent="0.25">
      <c r="A22559" t="s">
        <v>2497</v>
      </c>
      <c r="B22559">
        <v>2008</v>
      </c>
      <c r="C22559">
        <v>231</v>
      </c>
      <c r="D22559">
        <v>11</v>
      </c>
      <c r="E22559">
        <v>42.875</v>
      </c>
      <c r="H22559">
        <v>232</v>
      </c>
      <c r="I22559" s="3">
        <v>52.125</v>
      </c>
    </row>
    <row r="22560" spans="1:9" x14ac:dyDescent="0.25">
      <c r="A22560" t="s">
        <v>2497</v>
      </c>
      <c r="B22560">
        <v>2008</v>
      </c>
      <c r="C22560">
        <v>232</v>
      </c>
      <c r="D22560">
        <v>11</v>
      </c>
      <c r="E22560">
        <v>52.125</v>
      </c>
      <c r="H22560">
        <v>233</v>
      </c>
      <c r="I22560" s="3">
        <v>49</v>
      </c>
    </row>
    <row r="22561" spans="1:9" x14ac:dyDescent="0.25">
      <c r="A22561" t="s">
        <v>2497</v>
      </c>
      <c r="B22561">
        <v>2008</v>
      </c>
      <c r="C22561">
        <v>233</v>
      </c>
      <c r="D22561">
        <v>11</v>
      </c>
      <c r="E22561">
        <v>49</v>
      </c>
      <c r="H22561">
        <v>234</v>
      </c>
      <c r="I22561" s="3">
        <v>45.625</v>
      </c>
    </row>
    <row r="22562" spans="1:9" x14ac:dyDescent="0.25">
      <c r="A22562" t="s">
        <v>2497</v>
      </c>
      <c r="B22562">
        <v>2008</v>
      </c>
      <c r="C22562">
        <v>234</v>
      </c>
      <c r="D22562">
        <v>10</v>
      </c>
      <c r="E22562">
        <v>45.625</v>
      </c>
      <c r="H22562">
        <v>235</v>
      </c>
      <c r="I22562" s="3">
        <v>38.5</v>
      </c>
    </row>
    <row r="22563" spans="1:9" x14ac:dyDescent="0.25">
      <c r="A22563" t="s">
        <v>2497</v>
      </c>
      <c r="B22563">
        <v>2008</v>
      </c>
      <c r="C22563">
        <v>235</v>
      </c>
      <c r="D22563">
        <v>10</v>
      </c>
      <c r="E22563">
        <v>38.5</v>
      </c>
      <c r="H22563">
        <v>236</v>
      </c>
      <c r="I22563" s="3">
        <v>43.25</v>
      </c>
    </row>
    <row r="22564" spans="1:9" x14ac:dyDescent="0.25">
      <c r="A22564" t="s">
        <v>2497</v>
      </c>
      <c r="B22564">
        <v>2008</v>
      </c>
      <c r="C22564">
        <v>236</v>
      </c>
      <c r="D22564">
        <v>10</v>
      </c>
      <c r="E22564">
        <v>43.25</v>
      </c>
      <c r="H22564">
        <v>237</v>
      </c>
      <c r="I22564" s="3">
        <v>42.125</v>
      </c>
    </row>
    <row r="22565" spans="1:9" x14ac:dyDescent="0.25">
      <c r="A22565" t="s">
        <v>2497</v>
      </c>
      <c r="B22565">
        <v>2008</v>
      </c>
      <c r="C22565">
        <v>237</v>
      </c>
      <c r="D22565">
        <v>13</v>
      </c>
      <c r="E22565">
        <v>42.125</v>
      </c>
      <c r="H22565">
        <v>238</v>
      </c>
      <c r="I22565" s="3">
        <v>41.25</v>
      </c>
    </row>
    <row r="22566" spans="1:9" x14ac:dyDescent="0.25">
      <c r="A22566" t="s">
        <v>2497</v>
      </c>
      <c r="B22566">
        <v>2008</v>
      </c>
      <c r="C22566">
        <v>238</v>
      </c>
      <c r="D22566">
        <v>10</v>
      </c>
      <c r="E22566">
        <v>41.25</v>
      </c>
      <c r="H22566">
        <v>239</v>
      </c>
      <c r="I22566" s="3">
        <v>43.375</v>
      </c>
    </row>
    <row r="22567" spans="1:9" x14ac:dyDescent="0.25">
      <c r="A22567" t="s">
        <v>2497</v>
      </c>
      <c r="B22567">
        <v>2008</v>
      </c>
      <c r="C22567">
        <v>239</v>
      </c>
      <c r="D22567">
        <v>11</v>
      </c>
      <c r="E22567">
        <v>43.375</v>
      </c>
      <c r="H22567">
        <v>240</v>
      </c>
      <c r="I22567" s="3">
        <v>44.5</v>
      </c>
    </row>
    <row r="22568" spans="1:9" x14ac:dyDescent="0.25">
      <c r="A22568" t="s">
        <v>2497</v>
      </c>
      <c r="B22568">
        <v>2008</v>
      </c>
      <c r="C22568">
        <v>240</v>
      </c>
      <c r="D22568">
        <v>10</v>
      </c>
      <c r="E22568">
        <v>44.5</v>
      </c>
      <c r="H22568">
        <v>241</v>
      </c>
      <c r="I22568" s="3">
        <v>43.625</v>
      </c>
    </row>
    <row r="22569" spans="1:9" x14ac:dyDescent="0.25">
      <c r="A22569" t="s">
        <v>2497</v>
      </c>
      <c r="B22569">
        <v>2008</v>
      </c>
      <c r="C22569">
        <v>241</v>
      </c>
      <c r="D22569">
        <v>11</v>
      </c>
      <c r="E22569">
        <v>43.625</v>
      </c>
      <c r="H22569">
        <v>242</v>
      </c>
      <c r="I22569" s="3">
        <v>39.5</v>
      </c>
    </row>
    <row r="22570" spans="1:9" x14ac:dyDescent="0.25">
      <c r="A22570" t="s">
        <v>2497</v>
      </c>
      <c r="B22570">
        <v>2008</v>
      </c>
      <c r="C22570">
        <v>242</v>
      </c>
      <c r="D22570">
        <v>10</v>
      </c>
      <c r="E22570">
        <v>39.5</v>
      </c>
      <c r="H22570">
        <v>243</v>
      </c>
      <c r="I22570" s="3">
        <v>28</v>
      </c>
    </row>
    <row r="22571" spans="1:9" x14ac:dyDescent="0.25">
      <c r="A22571" t="s">
        <v>2497</v>
      </c>
      <c r="B22571">
        <v>2008</v>
      </c>
      <c r="C22571">
        <v>243</v>
      </c>
      <c r="D22571">
        <v>9</v>
      </c>
      <c r="E22571">
        <v>28</v>
      </c>
      <c r="H22571">
        <v>244</v>
      </c>
      <c r="I22571" s="3">
        <v>23.5</v>
      </c>
    </row>
    <row r="22572" spans="1:9" x14ac:dyDescent="0.25">
      <c r="A22572" t="s">
        <v>2497</v>
      </c>
      <c r="B22572">
        <v>2008</v>
      </c>
      <c r="C22572">
        <v>244</v>
      </c>
      <c r="D22572">
        <v>23</v>
      </c>
      <c r="E22572">
        <v>23.5</v>
      </c>
      <c r="H22572">
        <v>245</v>
      </c>
      <c r="I22572" s="3">
        <v>33.5</v>
      </c>
    </row>
    <row r="22573" spans="1:9" x14ac:dyDescent="0.25">
      <c r="A22573" t="s">
        <v>2497</v>
      </c>
      <c r="B22573">
        <v>2008</v>
      </c>
      <c r="C22573">
        <v>245</v>
      </c>
      <c r="D22573">
        <v>10</v>
      </c>
      <c r="E22573">
        <v>33.5</v>
      </c>
      <c r="H22573">
        <v>246</v>
      </c>
      <c r="I22573" s="3">
        <v>37.375</v>
      </c>
    </row>
    <row r="22574" spans="1:9" x14ac:dyDescent="0.25">
      <c r="A22574" t="s">
        <v>2497</v>
      </c>
      <c r="B22574">
        <v>2008</v>
      </c>
      <c r="C22574">
        <v>246</v>
      </c>
      <c r="D22574">
        <v>11</v>
      </c>
      <c r="E22574">
        <v>37.375</v>
      </c>
      <c r="H22574">
        <v>247</v>
      </c>
      <c r="I22574" s="3">
        <v>27.125</v>
      </c>
    </row>
    <row r="22575" spans="1:9" x14ac:dyDescent="0.25">
      <c r="A22575" t="s">
        <v>2497</v>
      </c>
      <c r="B22575">
        <v>2008</v>
      </c>
      <c r="C22575">
        <v>247</v>
      </c>
      <c r="D22575">
        <v>15</v>
      </c>
      <c r="E22575">
        <v>27.125</v>
      </c>
      <c r="H22575">
        <v>248</v>
      </c>
      <c r="I22575" s="3">
        <v>39.125</v>
      </c>
    </row>
    <row r="22576" spans="1:9" x14ac:dyDescent="0.25">
      <c r="A22576" t="s">
        <v>2497</v>
      </c>
      <c r="B22576">
        <v>2008</v>
      </c>
      <c r="C22576">
        <v>248</v>
      </c>
      <c r="D22576">
        <v>10</v>
      </c>
      <c r="E22576">
        <v>39.125</v>
      </c>
      <c r="H22576">
        <v>249</v>
      </c>
      <c r="I22576" s="3">
        <v>43.625</v>
      </c>
    </row>
    <row r="22577" spans="1:9" x14ac:dyDescent="0.25">
      <c r="A22577" t="s">
        <v>2497</v>
      </c>
      <c r="B22577">
        <v>2008</v>
      </c>
      <c r="C22577">
        <v>249</v>
      </c>
      <c r="D22577">
        <v>10</v>
      </c>
      <c r="E22577">
        <v>43.625</v>
      </c>
      <c r="H22577">
        <v>250</v>
      </c>
      <c r="I22577" s="3">
        <v>38.75</v>
      </c>
    </row>
    <row r="22578" spans="1:9" x14ac:dyDescent="0.25">
      <c r="A22578" t="s">
        <v>2497</v>
      </c>
      <c r="B22578">
        <v>2008</v>
      </c>
      <c r="C22578">
        <v>250</v>
      </c>
      <c r="D22578">
        <v>10</v>
      </c>
      <c r="E22578">
        <v>38.75</v>
      </c>
      <c r="H22578">
        <v>251</v>
      </c>
      <c r="I22578" s="3">
        <v>39</v>
      </c>
    </row>
    <row r="22579" spans="1:9" x14ac:dyDescent="0.25">
      <c r="A22579" t="s">
        <v>2497</v>
      </c>
      <c r="B22579">
        <v>2008</v>
      </c>
      <c r="C22579">
        <v>251</v>
      </c>
      <c r="D22579">
        <v>10</v>
      </c>
      <c r="E22579">
        <v>39</v>
      </c>
      <c r="H22579">
        <v>252</v>
      </c>
      <c r="I22579" s="3">
        <v>36.875</v>
      </c>
    </row>
    <row r="22580" spans="1:9" x14ac:dyDescent="0.25">
      <c r="A22580" t="s">
        <v>2497</v>
      </c>
      <c r="B22580">
        <v>2008</v>
      </c>
      <c r="C22580">
        <v>252</v>
      </c>
      <c r="D22580">
        <v>10</v>
      </c>
      <c r="E22580">
        <v>36.875</v>
      </c>
      <c r="H22580">
        <v>253</v>
      </c>
      <c r="I22580" s="3">
        <v>37.375</v>
      </c>
    </row>
    <row r="22581" spans="1:9" x14ac:dyDescent="0.25">
      <c r="A22581" t="s">
        <v>2497</v>
      </c>
      <c r="B22581">
        <v>2008</v>
      </c>
      <c r="C22581">
        <v>253</v>
      </c>
      <c r="D22581">
        <v>11</v>
      </c>
      <c r="E22581">
        <v>37.375</v>
      </c>
      <c r="H22581">
        <v>254</v>
      </c>
      <c r="I22581" s="3">
        <v>35.125</v>
      </c>
    </row>
    <row r="22582" spans="1:9" x14ac:dyDescent="0.25">
      <c r="A22582" t="s">
        <v>2497</v>
      </c>
      <c r="B22582">
        <v>2008</v>
      </c>
      <c r="C22582">
        <v>254</v>
      </c>
      <c r="D22582">
        <v>10</v>
      </c>
      <c r="E22582">
        <v>35.125</v>
      </c>
      <c r="H22582">
        <v>255</v>
      </c>
      <c r="I22582" s="3">
        <v>23.25</v>
      </c>
    </row>
    <row r="22583" spans="1:9" x14ac:dyDescent="0.25">
      <c r="A22583" t="s">
        <v>2497</v>
      </c>
      <c r="B22583">
        <v>2008</v>
      </c>
      <c r="C22583">
        <v>255</v>
      </c>
      <c r="D22583">
        <v>10</v>
      </c>
      <c r="E22583">
        <v>23.25</v>
      </c>
      <c r="H22583">
        <v>256</v>
      </c>
      <c r="I22583" s="3">
        <v>31.25</v>
      </c>
    </row>
    <row r="22584" spans="1:9" x14ac:dyDescent="0.25">
      <c r="A22584" t="s">
        <v>2497</v>
      </c>
      <c r="B22584">
        <v>2008</v>
      </c>
      <c r="C22584">
        <v>256</v>
      </c>
      <c r="D22584">
        <v>10</v>
      </c>
      <c r="E22584">
        <v>31.25</v>
      </c>
      <c r="H22584">
        <v>257</v>
      </c>
      <c r="I22584" s="3">
        <v>39.875</v>
      </c>
    </row>
    <row r="22585" spans="1:9" x14ac:dyDescent="0.25">
      <c r="A22585" t="s">
        <v>2497</v>
      </c>
      <c r="B22585">
        <v>2008</v>
      </c>
      <c r="C22585">
        <v>257</v>
      </c>
      <c r="D22585">
        <v>9</v>
      </c>
      <c r="E22585">
        <v>39.875</v>
      </c>
      <c r="H22585">
        <v>258</v>
      </c>
      <c r="I22585" s="3">
        <v>42.625</v>
      </c>
    </row>
    <row r="22586" spans="1:9" x14ac:dyDescent="0.25">
      <c r="A22586" t="s">
        <v>2497</v>
      </c>
      <c r="B22586">
        <v>2008</v>
      </c>
      <c r="C22586">
        <v>258</v>
      </c>
      <c r="D22586">
        <v>10</v>
      </c>
      <c r="E22586">
        <v>42.625</v>
      </c>
      <c r="H22586">
        <v>259</v>
      </c>
      <c r="I22586" s="3">
        <v>39.25</v>
      </c>
    </row>
    <row r="22587" spans="1:9" x14ac:dyDescent="0.25">
      <c r="A22587" t="s">
        <v>2497</v>
      </c>
      <c r="B22587">
        <v>2008</v>
      </c>
      <c r="C22587">
        <v>259</v>
      </c>
      <c r="D22587">
        <v>11</v>
      </c>
      <c r="E22587">
        <v>39.25</v>
      </c>
      <c r="H22587">
        <v>260</v>
      </c>
      <c r="I22587" s="3">
        <v>38.875</v>
      </c>
    </row>
    <row r="22588" spans="1:9" x14ac:dyDescent="0.25">
      <c r="A22588" t="s">
        <v>2497</v>
      </c>
      <c r="B22588">
        <v>2008</v>
      </c>
      <c r="C22588">
        <v>260</v>
      </c>
      <c r="D22588">
        <v>10</v>
      </c>
      <c r="E22588">
        <v>38.875</v>
      </c>
      <c r="H22588">
        <v>261</v>
      </c>
      <c r="I22588" s="3">
        <v>36.875</v>
      </c>
    </row>
    <row r="22589" spans="1:9" x14ac:dyDescent="0.25">
      <c r="A22589" t="s">
        <v>2497</v>
      </c>
      <c r="B22589">
        <v>2008</v>
      </c>
      <c r="C22589">
        <v>261</v>
      </c>
      <c r="D22589">
        <v>10</v>
      </c>
      <c r="E22589">
        <v>36.875</v>
      </c>
      <c r="H22589">
        <v>262</v>
      </c>
      <c r="I22589" s="3">
        <v>38.5</v>
      </c>
    </row>
    <row r="22590" spans="1:9" x14ac:dyDescent="0.25">
      <c r="A22590" t="s">
        <v>2497</v>
      </c>
      <c r="B22590">
        <v>2008</v>
      </c>
      <c r="C22590">
        <v>262</v>
      </c>
      <c r="D22590">
        <v>10</v>
      </c>
      <c r="E22590">
        <v>38.5</v>
      </c>
      <c r="H22590">
        <v>263</v>
      </c>
      <c r="I22590" s="3">
        <v>40</v>
      </c>
    </row>
    <row r="22591" spans="1:9" x14ac:dyDescent="0.25">
      <c r="A22591" t="s">
        <v>2497</v>
      </c>
      <c r="B22591">
        <v>2008</v>
      </c>
      <c r="C22591">
        <v>263</v>
      </c>
      <c r="D22591">
        <v>10</v>
      </c>
      <c r="E22591">
        <v>40</v>
      </c>
      <c r="H22591">
        <v>264</v>
      </c>
      <c r="I22591" s="3">
        <v>43.5</v>
      </c>
    </row>
    <row r="22592" spans="1:9" x14ac:dyDescent="0.25">
      <c r="A22592" t="s">
        <v>2497</v>
      </c>
      <c r="B22592">
        <v>2008</v>
      </c>
      <c r="C22592">
        <v>264</v>
      </c>
      <c r="D22592">
        <v>11</v>
      </c>
      <c r="E22592">
        <v>43.5</v>
      </c>
      <c r="H22592">
        <v>265</v>
      </c>
      <c r="I22592" s="3">
        <v>38.75</v>
      </c>
    </row>
    <row r="22593" spans="1:9" x14ac:dyDescent="0.25">
      <c r="A22593" t="s">
        <v>2497</v>
      </c>
      <c r="B22593">
        <v>2008</v>
      </c>
      <c r="C22593">
        <v>265</v>
      </c>
      <c r="D22593">
        <v>10</v>
      </c>
      <c r="E22593">
        <v>38.75</v>
      </c>
      <c r="H22593">
        <v>266</v>
      </c>
      <c r="I22593" s="3">
        <v>40.375</v>
      </c>
    </row>
    <row r="22594" spans="1:9" x14ac:dyDescent="0.25">
      <c r="A22594" t="s">
        <v>2497</v>
      </c>
      <c r="B22594">
        <v>2008</v>
      </c>
      <c r="C22594">
        <v>266</v>
      </c>
      <c r="D22594">
        <v>10</v>
      </c>
      <c r="E22594">
        <v>40.375</v>
      </c>
      <c r="H22594">
        <v>267</v>
      </c>
      <c r="I22594" s="3">
        <v>35</v>
      </c>
    </row>
    <row r="22595" spans="1:9" x14ac:dyDescent="0.25">
      <c r="A22595" t="s">
        <v>2497</v>
      </c>
      <c r="B22595">
        <v>2008</v>
      </c>
      <c r="C22595">
        <v>267</v>
      </c>
      <c r="D22595">
        <v>10</v>
      </c>
      <c r="E22595">
        <v>35</v>
      </c>
      <c r="H22595">
        <v>268</v>
      </c>
      <c r="I22595" s="3">
        <v>37.25</v>
      </c>
    </row>
    <row r="22596" spans="1:9" x14ac:dyDescent="0.25">
      <c r="A22596" t="s">
        <v>2497</v>
      </c>
      <c r="B22596">
        <v>2008</v>
      </c>
      <c r="C22596">
        <v>268</v>
      </c>
      <c r="D22596">
        <v>10</v>
      </c>
      <c r="E22596">
        <v>37.25</v>
      </c>
      <c r="H22596">
        <v>269</v>
      </c>
      <c r="I22596" s="3">
        <v>41.375</v>
      </c>
    </row>
    <row r="22597" spans="1:9" x14ac:dyDescent="0.25">
      <c r="A22597" t="s">
        <v>2497</v>
      </c>
      <c r="B22597">
        <v>2008</v>
      </c>
      <c r="C22597">
        <v>269</v>
      </c>
      <c r="D22597">
        <v>10</v>
      </c>
      <c r="E22597">
        <v>41.375</v>
      </c>
      <c r="H22597">
        <v>270</v>
      </c>
      <c r="I22597" s="3">
        <v>40.75</v>
      </c>
    </row>
    <row r="22598" spans="1:9" x14ac:dyDescent="0.25">
      <c r="A22598" t="s">
        <v>2497</v>
      </c>
      <c r="B22598">
        <v>2008</v>
      </c>
      <c r="C22598">
        <v>270</v>
      </c>
      <c r="D22598">
        <v>10</v>
      </c>
      <c r="E22598">
        <v>40.75</v>
      </c>
      <c r="H22598">
        <v>271</v>
      </c>
      <c r="I22598" s="3">
        <v>38.5</v>
      </c>
    </row>
    <row r="22599" spans="1:9" x14ac:dyDescent="0.25">
      <c r="A22599" t="s">
        <v>2497</v>
      </c>
      <c r="B22599">
        <v>2008</v>
      </c>
      <c r="C22599">
        <v>271</v>
      </c>
      <c r="D22599">
        <v>10</v>
      </c>
      <c r="E22599">
        <v>38.5</v>
      </c>
      <c r="H22599">
        <v>272</v>
      </c>
      <c r="I22599" s="3">
        <v>37.5</v>
      </c>
    </row>
    <row r="22600" spans="1:9" x14ac:dyDescent="0.25">
      <c r="A22600" t="s">
        <v>2497</v>
      </c>
      <c r="B22600">
        <v>2008</v>
      </c>
      <c r="C22600">
        <v>272</v>
      </c>
      <c r="D22600">
        <v>10</v>
      </c>
      <c r="E22600">
        <v>37.5</v>
      </c>
      <c r="H22600">
        <v>273</v>
      </c>
      <c r="I22600" s="3">
        <v>38.875</v>
      </c>
    </row>
    <row r="22601" spans="1:9" x14ac:dyDescent="0.25">
      <c r="A22601" t="s">
        <v>2497</v>
      </c>
      <c r="B22601">
        <v>2008</v>
      </c>
      <c r="C22601">
        <v>273</v>
      </c>
      <c r="D22601">
        <v>10</v>
      </c>
      <c r="E22601">
        <v>38.875</v>
      </c>
      <c r="H22601">
        <v>274</v>
      </c>
      <c r="I22601" s="3">
        <v>44</v>
      </c>
    </row>
    <row r="22602" spans="1:9" x14ac:dyDescent="0.25">
      <c r="A22602" t="s">
        <v>2497</v>
      </c>
      <c r="B22602">
        <v>2008</v>
      </c>
      <c r="C22602">
        <v>274</v>
      </c>
      <c r="D22602">
        <v>10</v>
      </c>
      <c r="E22602">
        <v>44</v>
      </c>
      <c r="H22602">
        <v>275</v>
      </c>
      <c r="I22602" s="3">
        <v>42.875</v>
      </c>
    </row>
    <row r="22603" spans="1:9" x14ac:dyDescent="0.25">
      <c r="A22603" t="s">
        <v>2497</v>
      </c>
      <c r="B22603">
        <v>2008</v>
      </c>
      <c r="C22603">
        <v>275</v>
      </c>
      <c r="D22603">
        <v>10</v>
      </c>
      <c r="E22603">
        <v>42.875</v>
      </c>
      <c r="H22603">
        <v>276</v>
      </c>
      <c r="I22603" s="3">
        <v>39.428571428571402</v>
      </c>
    </row>
    <row r="22604" spans="1:9" x14ac:dyDescent="0.25">
      <c r="A22604" t="s">
        <v>2497</v>
      </c>
      <c r="B22604">
        <v>2008</v>
      </c>
      <c r="C22604">
        <v>276</v>
      </c>
      <c r="D22604">
        <v>10</v>
      </c>
      <c r="E22604">
        <v>39.428571428571402</v>
      </c>
      <c r="H22604">
        <v>277</v>
      </c>
      <c r="I22604" s="3">
        <v>36.375</v>
      </c>
    </row>
    <row r="22605" spans="1:9" x14ac:dyDescent="0.25">
      <c r="A22605" t="s">
        <v>2497</v>
      </c>
      <c r="B22605">
        <v>2008</v>
      </c>
      <c r="C22605">
        <v>277</v>
      </c>
      <c r="D22605">
        <v>10</v>
      </c>
      <c r="E22605">
        <v>36.375</v>
      </c>
      <c r="H22605">
        <v>278</v>
      </c>
      <c r="I22605" s="3">
        <v>29.5</v>
      </c>
    </row>
    <row r="22606" spans="1:9" x14ac:dyDescent="0.25">
      <c r="A22606" t="s">
        <v>2497</v>
      </c>
      <c r="B22606">
        <v>2008</v>
      </c>
      <c r="C22606">
        <v>278</v>
      </c>
      <c r="D22606">
        <v>9</v>
      </c>
      <c r="E22606">
        <v>29.5</v>
      </c>
      <c r="H22606">
        <v>279</v>
      </c>
      <c r="I22606" s="3">
        <v>29.375</v>
      </c>
    </row>
    <row r="22607" spans="1:9" x14ac:dyDescent="0.25">
      <c r="A22607" t="s">
        <v>2497</v>
      </c>
      <c r="B22607">
        <v>2008</v>
      </c>
      <c r="C22607">
        <v>279</v>
      </c>
      <c r="D22607">
        <v>9</v>
      </c>
      <c r="E22607">
        <v>29.375</v>
      </c>
      <c r="H22607">
        <v>280</v>
      </c>
      <c r="I22607" s="3">
        <v>30.625</v>
      </c>
    </row>
    <row r="22608" spans="1:9" x14ac:dyDescent="0.25">
      <c r="A22608" t="s">
        <v>2497</v>
      </c>
      <c r="B22608">
        <v>2008</v>
      </c>
      <c r="C22608">
        <v>280</v>
      </c>
      <c r="D22608">
        <v>11</v>
      </c>
      <c r="E22608">
        <v>30.625</v>
      </c>
      <c r="H22608">
        <v>281</v>
      </c>
      <c r="I22608" s="3">
        <v>33.25</v>
      </c>
    </row>
    <row r="22609" spans="1:9" x14ac:dyDescent="0.25">
      <c r="A22609" t="s">
        <v>2497</v>
      </c>
      <c r="B22609">
        <v>2008</v>
      </c>
      <c r="C22609">
        <v>281</v>
      </c>
      <c r="D22609">
        <v>10</v>
      </c>
      <c r="E22609">
        <v>33.25</v>
      </c>
      <c r="H22609">
        <v>282</v>
      </c>
      <c r="I22609" s="3">
        <v>19.875</v>
      </c>
    </row>
    <row r="22610" spans="1:9" x14ac:dyDescent="0.25">
      <c r="A22610" t="s">
        <v>2497</v>
      </c>
      <c r="B22610">
        <v>2008</v>
      </c>
      <c r="C22610">
        <v>282</v>
      </c>
      <c r="D22610">
        <v>9</v>
      </c>
      <c r="E22610">
        <v>19.875</v>
      </c>
      <c r="H22610">
        <v>283</v>
      </c>
      <c r="I22610" s="3">
        <v>34.875</v>
      </c>
    </row>
    <row r="22611" spans="1:9" x14ac:dyDescent="0.25">
      <c r="A22611" t="s">
        <v>2497</v>
      </c>
      <c r="B22611">
        <v>2008</v>
      </c>
      <c r="C22611">
        <v>283</v>
      </c>
      <c r="D22611">
        <v>10</v>
      </c>
      <c r="E22611">
        <v>34.875</v>
      </c>
      <c r="H22611">
        <v>284</v>
      </c>
      <c r="I22611" s="3">
        <v>31</v>
      </c>
    </row>
    <row r="22612" spans="1:9" x14ac:dyDescent="0.25">
      <c r="A22612" t="s">
        <v>2497</v>
      </c>
      <c r="B22612">
        <v>2008</v>
      </c>
      <c r="C22612">
        <v>284</v>
      </c>
      <c r="D22612">
        <v>10</v>
      </c>
      <c r="E22612">
        <v>31</v>
      </c>
      <c r="H22612">
        <v>285</v>
      </c>
      <c r="I22612" s="3">
        <v>25.125</v>
      </c>
    </row>
    <row r="22613" spans="1:9" x14ac:dyDescent="0.25">
      <c r="A22613" t="s">
        <v>2497</v>
      </c>
      <c r="B22613">
        <v>2008</v>
      </c>
      <c r="C22613">
        <v>285</v>
      </c>
      <c r="D22613">
        <v>6</v>
      </c>
      <c r="E22613">
        <v>25.125</v>
      </c>
      <c r="H22613">
        <v>286</v>
      </c>
      <c r="I22613" s="3">
        <v>34.25</v>
      </c>
    </row>
    <row r="22614" spans="1:9" x14ac:dyDescent="0.25">
      <c r="A22614" t="s">
        <v>2497</v>
      </c>
      <c r="B22614">
        <v>2008</v>
      </c>
      <c r="C22614">
        <v>286</v>
      </c>
      <c r="D22614">
        <v>13</v>
      </c>
      <c r="E22614">
        <v>34.25</v>
      </c>
      <c r="H22614">
        <v>287</v>
      </c>
      <c r="I22614" s="3">
        <v>33.125</v>
      </c>
    </row>
    <row r="22615" spans="1:9" x14ac:dyDescent="0.25">
      <c r="A22615" t="s">
        <v>2497</v>
      </c>
      <c r="B22615">
        <v>2008</v>
      </c>
      <c r="C22615">
        <v>287</v>
      </c>
      <c r="D22615">
        <v>9</v>
      </c>
      <c r="E22615">
        <v>33.125</v>
      </c>
      <c r="H22615">
        <v>288</v>
      </c>
      <c r="I22615" s="3">
        <v>17.125</v>
      </c>
    </row>
    <row r="22616" spans="1:9" x14ac:dyDescent="0.25">
      <c r="A22616" t="s">
        <v>2497</v>
      </c>
      <c r="B22616">
        <v>2008</v>
      </c>
      <c r="C22616">
        <v>288</v>
      </c>
      <c r="D22616">
        <v>9</v>
      </c>
      <c r="E22616">
        <v>17.125</v>
      </c>
      <c r="H22616">
        <v>289</v>
      </c>
      <c r="I22616" s="3">
        <v>29.375</v>
      </c>
    </row>
    <row r="22617" spans="1:9" x14ac:dyDescent="0.25">
      <c r="A22617" t="s">
        <v>2497</v>
      </c>
      <c r="B22617">
        <v>2008</v>
      </c>
      <c r="C22617">
        <v>289</v>
      </c>
      <c r="D22617">
        <v>10</v>
      </c>
      <c r="E22617">
        <v>29.375</v>
      </c>
      <c r="H22617">
        <v>290</v>
      </c>
      <c r="I22617" s="3">
        <v>34.25</v>
      </c>
    </row>
    <row r="22618" spans="1:9" x14ac:dyDescent="0.25">
      <c r="A22618" t="s">
        <v>2497</v>
      </c>
      <c r="B22618">
        <v>2008</v>
      </c>
      <c r="C22618">
        <v>290</v>
      </c>
      <c r="D22618">
        <v>9</v>
      </c>
      <c r="E22618">
        <v>34.25</v>
      </c>
      <c r="H22618">
        <v>291</v>
      </c>
      <c r="I22618" s="3">
        <v>30.25</v>
      </c>
    </row>
    <row r="22619" spans="1:9" x14ac:dyDescent="0.25">
      <c r="A22619" t="s">
        <v>2497</v>
      </c>
      <c r="B22619">
        <v>2008</v>
      </c>
      <c r="C22619">
        <v>291</v>
      </c>
      <c r="D22619">
        <v>9</v>
      </c>
      <c r="E22619">
        <v>30.25</v>
      </c>
      <c r="H22619">
        <v>292</v>
      </c>
      <c r="I22619" s="3">
        <v>33</v>
      </c>
    </row>
    <row r="22620" spans="1:9" x14ac:dyDescent="0.25">
      <c r="A22620" t="s">
        <v>2497</v>
      </c>
      <c r="B22620">
        <v>2008</v>
      </c>
      <c r="C22620">
        <v>292</v>
      </c>
      <c r="D22620">
        <v>10</v>
      </c>
      <c r="E22620">
        <v>33</v>
      </c>
      <c r="H22620">
        <v>293</v>
      </c>
      <c r="I22620" s="3">
        <v>33.875</v>
      </c>
    </row>
    <row r="22621" spans="1:9" x14ac:dyDescent="0.25">
      <c r="A22621" t="s">
        <v>2497</v>
      </c>
      <c r="B22621">
        <v>2008</v>
      </c>
      <c r="C22621">
        <v>293</v>
      </c>
      <c r="D22621">
        <v>10</v>
      </c>
      <c r="E22621">
        <v>33.875</v>
      </c>
      <c r="H22621">
        <v>294</v>
      </c>
      <c r="I22621" s="3">
        <v>24.875</v>
      </c>
    </row>
    <row r="22622" spans="1:9" x14ac:dyDescent="0.25">
      <c r="A22622" t="s">
        <v>2497</v>
      </c>
      <c r="B22622">
        <v>2008</v>
      </c>
      <c r="C22622">
        <v>294</v>
      </c>
      <c r="D22622">
        <v>9</v>
      </c>
      <c r="E22622">
        <v>24.875</v>
      </c>
      <c r="H22622">
        <v>295</v>
      </c>
      <c r="I22622" s="3">
        <v>34.875</v>
      </c>
    </row>
    <row r="22623" spans="1:9" x14ac:dyDescent="0.25">
      <c r="A22623" t="s">
        <v>2497</v>
      </c>
      <c r="B22623">
        <v>2008</v>
      </c>
      <c r="C22623">
        <v>295</v>
      </c>
      <c r="D22623">
        <v>23</v>
      </c>
      <c r="E22623">
        <v>34.875</v>
      </c>
      <c r="H22623">
        <v>296</v>
      </c>
      <c r="I22623" s="3">
        <v>35.125</v>
      </c>
    </row>
    <row r="22624" spans="1:9" x14ac:dyDescent="0.25">
      <c r="A22624" t="s">
        <v>2497</v>
      </c>
      <c r="B22624">
        <v>2008</v>
      </c>
      <c r="C22624">
        <v>296</v>
      </c>
      <c r="D22624">
        <v>10</v>
      </c>
      <c r="E22624">
        <v>35.125</v>
      </c>
      <c r="H22624">
        <v>297</v>
      </c>
      <c r="I22624" s="3">
        <v>30.125</v>
      </c>
    </row>
    <row r="22625" spans="1:9" x14ac:dyDescent="0.25">
      <c r="A22625" t="s">
        <v>2497</v>
      </c>
      <c r="B22625">
        <v>2008</v>
      </c>
      <c r="C22625">
        <v>297</v>
      </c>
      <c r="D22625">
        <v>10</v>
      </c>
      <c r="E22625">
        <v>30.125</v>
      </c>
      <c r="H22625">
        <v>298</v>
      </c>
      <c r="I22625" s="3">
        <v>28.375</v>
      </c>
    </row>
    <row r="22626" spans="1:9" x14ac:dyDescent="0.25">
      <c r="A22626" t="s">
        <v>2497</v>
      </c>
      <c r="B22626">
        <v>2008</v>
      </c>
      <c r="C22626">
        <v>298</v>
      </c>
      <c r="D22626">
        <v>10</v>
      </c>
      <c r="E22626">
        <v>28.375</v>
      </c>
      <c r="H22626">
        <v>299</v>
      </c>
      <c r="I22626" s="3">
        <v>30.25</v>
      </c>
    </row>
    <row r="22627" spans="1:9" x14ac:dyDescent="0.25">
      <c r="A22627" t="s">
        <v>2497</v>
      </c>
      <c r="B22627">
        <v>2008</v>
      </c>
      <c r="C22627">
        <v>299</v>
      </c>
      <c r="D22627">
        <v>12</v>
      </c>
      <c r="E22627">
        <v>30.25</v>
      </c>
      <c r="H22627">
        <v>300</v>
      </c>
      <c r="I22627" s="3">
        <v>32.125</v>
      </c>
    </row>
    <row r="22628" spans="1:9" x14ac:dyDescent="0.25">
      <c r="A22628" t="s">
        <v>2497</v>
      </c>
      <c r="B22628">
        <v>2008</v>
      </c>
      <c r="C22628">
        <v>300</v>
      </c>
      <c r="D22628">
        <v>10</v>
      </c>
      <c r="E22628">
        <v>32.125</v>
      </c>
      <c r="H22628">
        <v>301</v>
      </c>
      <c r="I22628" s="3">
        <v>30.125</v>
      </c>
    </row>
    <row r="22629" spans="1:9" x14ac:dyDescent="0.25">
      <c r="A22629" t="s">
        <v>2497</v>
      </c>
      <c r="B22629">
        <v>2008</v>
      </c>
      <c r="C22629">
        <v>301</v>
      </c>
      <c r="D22629">
        <v>10</v>
      </c>
      <c r="E22629">
        <v>30.125</v>
      </c>
      <c r="H22629">
        <v>302</v>
      </c>
      <c r="I22629" s="3">
        <v>32.375</v>
      </c>
    </row>
    <row r="22630" spans="1:9" x14ac:dyDescent="0.25">
      <c r="A22630" t="s">
        <v>2497</v>
      </c>
      <c r="B22630">
        <v>2008</v>
      </c>
      <c r="C22630">
        <v>302</v>
      </c>
      <c r="D22630">
        <v>9</v>
      </c>
      <c r="E22630">
        <v>32.375</v>
      </c>
      <c r="H22630">
        <v>303</v>
      </c>
      <c r="I22630" s="3">
        <v>30</v>
      </c>
    </row>
    <row r="22631" spans="1:9" x14ac:dyDescent="0.25">
      <c r="A22631" t="s">
        <v>2497</v>
      </c>
      <c r="B22631">
        <v>2008</v>
      </c>
      <c r="C22631">
        <v>303</v>
      </c>
      <c r="D22631">
        <v>9</v>
      </c>
      <c r="E22631">
        <v>30</v>
      </c>
      <c r="H22631">
        <v>304</v>
      </c>
      <c r="I22631" s="3">
        <v>27.125</v>
      </c>
    </row>
    <row r="22632" spans="1:9" x14ac:dyDescent="0.25">
      <c r="A22632" t="s">
        <v>2497</v>
      </c>
      <c r="B22632">
        <v>2008</v>
      </c>
      <c r="C22632">
        <v>304</v>
      </c>
      <c r="D22632">
        <v>9</v>
      </c>
      <c r="E22632">
        <v>27.125</v>
      </c>
      <c r="H22632">
        <v>305</v>
      </c>
      <c r="I22632" s="3">
        <v>27.875</v>
      </c>
    </row>
    <row r="22633" spans="1:9" x14ac:dyDescent="0.25">
      <c r="A22633" t="s">
        <v>2497</v>
      </c>
      <c r="B22633">
        <v>2008</v>
      </c>
      <c r="C22633">
        <v>305</v>
      </c>
      <c r="D22633">
        <v>9</v>
      </c>
      <c r="E22633">
        <v>27.875</v>
      </c>
      <c r="H22633">
        <v>306</v>
      </c>
      <c r="I22633" s="3">
        <v>28.75</v>
      </c>
    </row>
    <row r="22634" spans="1:9" x14ac:dyDescent="0.25">
      <c r="A22634" t="s">
        <v>2497</v>
      </c>
      <c r="B22634">
        <v>2008</v>
      </c>
      <c r="C22634">
        <v>306</v>
      </c>
      <c r="D22634">
        <v>9</v>
      </c>
      <c r="E22634">
        <v>28.75</v>
      </c>
      <c r="H22634">
        <v>307</v>
      </c>
      <c r="I22634" s="3">
        <v>33.375</v>
      </c>
    </row>
    <row r="22635" spans="1:9" x14ac:dyDescent="0.25">
      <c r="A22635" t="s">
        <v>2497</v>
      </c>
      <c r="B22635">
        <v>2008</v>
      </c>
      <c r="C22635">
        <v>307</v>
      </c>
      <c r="D22635">
        <v>9</v>
      </c>
      <c r="E22635">
        <v>33.375</v>
      </c>
      <c r="H22635">
        <v>308</v>
      </c>
      <c r="I22635" s="3">
        <v>26.125</v>
      </c>
    </row>
    <row r="22636" spans="1:9" x14ac:dyDescent="0.25">
      <c r="A22636" t="s">
        <v>2497</v>
      </c>
      <c r="B22636">
        <v>2008</v>
      </c>
      <c r="C22636">
        <v>308</v>
      </c>
      <c r="D22636">
        <v>9</v>
      </c>
      <c r="E22636">
        <v>26.125</v>
      </c>
      <c r="H22636">
        <v>309</v>
      </c>
      <c r="I22636" s="3">
        <v>31.875</v>
      </c>
    </row>
    <row r="22637" spans="1:9" x14ac:dyDescent="0.25">
      <c r="A22637" t="s">
        <v>2497</v>
      </c>
      <c r="B22637">
        <v>2008</v>
      </c>
      <c r="C22637">
        <v>309</v>
      </c>
      <c r="D22637">
        <v>23</v>
      </c>
      <c r="E22637">
        <v>31.875</v>
      </c>
      <c r="H22637">
        <v>310</v>
      </c>
      <c r="I22637" s="3">
        <v>36.125</v>
      </c>
    </row>
    <row r="22638" spans="1:9" x14ac:dyDescent="0.25">
      <c r="A22638" t="s">
        <v>2497</v>
      </c>
      <c r="B22638">
        <v>2008</v>
      </c>
      <c r="C22638">
        <v>310</v>
      </c>
      <c r="D22638">
        <v>10</v>
      </c>
      <c r="E22638">
        <v>36.125</v>
      </c>
      <c r="H22638">
        <v>311</v>
      </c>
      <c r="I22638" s="3">
        <v>30</v>
      </c>
    </row>
    <row r="22639" spans="1:9" x14ac:dyDescent="0.25">
      <c r="A22639" t="s">
        <v>2497</v>
      </c>
      <c r="B22639">
        <v>2008</v>
      </c>
      <c r="C22639">
        <v>311</v>
      </c>
      <c r="D22639">
        <v>12</v>
      </c>
      <c r="E22639">
        <v>30</v>
      </c>
      <c r="H22639">
        <v>312</v>
      </c>
      <c r="I22639" s="3">
        <v>28.5</v>
      </c>
    </row>
    <row r="22640" spans="1:9" x14ac:dyDescent="0.25">
      <c r="A22640" t="s">
        <v>2497</v>
      </c>
      <c r="B22640">
        <v>2008</v>
      </c>
      <c r="C22640">
        <v>312</v>
      </c>
      <c r="D22640">
        <v>9</v>
      </c>
      <c r="E22640">
        <v>28.5</v>
      </c>
      <c r="H22640">
        <v>313</v>
      </c>
      <c r="I22640" s="3">
        <v>25.5</v>
      </c>
    </row>
    <row r="22641" spans="1:9" x14ac:dyDescent="0.25">
      <c r="A22641" t="s">
        <v>2497</v>
      </c>
      <c r="B22641">
        <v>2008</v>
      </c>
      <c r="C22641">
        <v>313</v>
      </c>
      <c r="D22641">
        <v>9</v>
      </c>
      <c r="E22641">
        <v>25.5</v>
      </c>
      <c r="H22641">
        <v>314</v>
      </c>
      <c r="I22641" s="3">
        <v>29.5</v>
      </c>
    </row>
    <row r="22642" spans="1:9" x14ac:dyDescent="0.25">
      <c r="A22642" t="s">
        <v>2497</v>
      </c>
      <c r="B22642">
        <v>2008</v>
      </c>
      <c r="C22642">
        <v>314</v>
      </c>
      <c r="D22642">
        <v>22</v>
      </c>
      <c r="E22642">
        <v>29.5</v>
      </c>
      <c r="H22642">
        <v>315</v>
      </c>
      <c r="I22642" s="3">
        <v>34.625</v>
      </c>
    </row>
    <row r="22643" spans="1:9" x14ac:dyDescent="0.25">
      <c r="A22643" t="s">
        <v>2497</v>
      </c>
      <c r="B22643">
        <v>2008</v>
      </c>
      <c r="C22643">
        <v>315</v>
      </c>
      <c r="D22643">
        <v>9</v>
      </c>
      <c r="E22643">
        <v>34.625</v>
      </c>
      <c r="H22643">
        <v>316</v>
      </c>
      <c r="I22643" s="3">
        <v>29.125</v>
      </c>
    </row>
    <row r="22644" spans="1:9" x14ac:dyDescent="0.25">
      <c r="A22644" t="s">
        <v>2497</v>
      </c>
      <c r="B22644">
        <v>2008</v>
      </c>
      <c r="C22644">
        <v>316</v>
      </c>
      <c r="D22644">
        <v>10</v>
      </c>
      <c r="E22644">
        <v>29.125</v>
      </c>
      <c r="H22644">
        <v>317</v>
      </c>
      <c r="I22644" s="3">
        <v>27.875</v>
      </c>
    </row>
    <row r="22645" spans="1:9" x14ac:dyDescent="0.25">
      <c r="A22645" t="s">
        <v>2497</v>
      </c>
      <c r="B22645">
        <v>2008</v>
      </c>
      <c r="C22645">
        <v>317</v>
      </c>
      <c r="D22645">
        <v>11</v>
      </c>
      <c r="E22645">
        <v>27.875</v>
      </c>
      <c r="H22645">
        <v>318</v>
      </c>
      <c r="I22645" s="3">
        <v>25</v>
      </c>
    </row>
    <row r="22646" spans="1:9" x14ac:dyDescent="0.25">
      <c r="A22646" t="s">
        <v>2497</v>
      </c>
      <c r="B22646">
        <v>2008</v>
      </c>
      <c r="C22646">
        <v>318</v>
      </c>
      <c r="D22646">
        <v>9</v>
      </c>
      <c r="E22646">
        <v>25</v>
      </c>
      <c r="H22646">
        <v>319</v>
      </c>
      <c r="I22646" s="3">
        <v>29</v>
      </c>
    </row>
    <row r="22647" spans="1:9" x14ac:dyDescent="0.25">
      <c r="A22647" t="s">
        <v>2497</v>
      </c>
      <c r="B22647">
        <v>2008</v>
      </c>
      <c r="C22647">
        <v>319</v>
      </c>
      <c r="D22647">
        <v>10</v>
      </c>
      <c r="E22647">
        <v>29</v>
      </c>
      <c r="H22647">
        <v>320</v>
      </c>
      <c r="I22647" s="3">
        <v>25</v>
      </c>
    </row>
    <row r="22648" spans="1:9" x14ac:dyDescent="0.25">
      <c r="A22648" t="s">
        <v>2497</v>
      </c>
      <c r="B22648">
        <v>2008</v>
      </c>
      <c r="C22648">
        <v>320</v>
      </c>
      <c r="D22648">
        <v>9</v>
      </c>
      <c r="E22648">
        <v>25</v>
      </c>
      <c r="H22648">
        <v>321</v>
      </c>
      <c r="I22648" s="3">
        <v>26.125</v>
      </c>
    </row>
    <row r="22649" spans="1:9" x14ac:dyDescent="0.25">
      <c r="A22649" t="s">
        <v>2497</v>
      </c>
      <c r="B22649">
        <v>2008</v>
      </c>
      <c r="C22649">
        <v>321</v>
      </c>
      <c r="D22649">
        <v>9</v>
      </c>
      <c r="E22649">
        <v>26.125</v>
      </c>
      <c r="H22649">
        <v>322</v>
      </c>
      <c r="I22649" s="3">
        <v>23.375</v>
      </c>
    </row>
    <row r="22650" spans="1:9" x14ac:dyDescent="0.25">
      <c r="A22650" t="s">
        <v>2497</v>
      </c>
      <c r="B22650">
        <v>2008</v>
      </c>
      <c r="C22650">
        <v>322</v>
      </c>
      <c r="D22650">
        <v>9</v>
      </c>
      <c r="E22650">
        <v>23.375</v>
      </c>
      <c r="H22650">
        <v>323</v>
      </c>
      <c r="I22650" s="3">
        <v>20.5</v>
      </c>
    </row>
    <row r="22651" spans="1:9" x14ac:dyDescent="0.25">
      <c r="A22651" t="s">
        <v>2497</v>
      </c>
      <c r="B22651">
        <v>2008</v>
      </c>
      <c r="C22651">
        <v>323</v>
      </c>
      <c r="D22651">
        <v>9</v>
      </c>
      <c r="E22651">
        <v>20.5</v>
      </c>
      <c r="H22651">
        <v>324</v>
      </c>
      <c r="I22651" s="3">
        <v>15.125</v>
      </c>
    </row>
    <row r="22652" spans="1:9" x14ac:dyDescent="0.25">
      <c r="A22652" t="s">
        <v>2497</v>
      </c>
      <c r="B22652">
        <v>2008</v>
      </c>
      <c r="C22652">
        <v>324</v>
      </c>
      <c r="D22652">
        <v>9</v>
      </c>
      <c r="E22652">
        <v>15.125</v>
      </c>
      <c r="H22652">
        <v>325</v>
      </c>
      <c r="I22652" s="3">
        <v>24.25</v>
      </c>
    </row>
    <row r="22653" spans="1:9" x14ac:dyDescent="0.25">
      <c r="A22653" t="s">
        <v>2497</v>
      </c>
      <c r="B22653">
        <v>2008</v>
      </c>
      <c r="C22653">
        <v>325</v>
      </c>
      <c r="D22653">
        <v>10</v>
      </c>
      <c r="E22653">
        <v>24.25</v>
      </c>
      <c r="H22653">
        <v>326</v>
      </c>
      <c r="I22653" s="3">
        <v>20.875</v>
      </c>
    </row>
    <row r="22654" spans="1:9" x14ac:dyDescent="0.25">
      <c r="A22654" t="s">
        <v>2497</v>
      </c>
      <c r="B22654">
        <v>2008</v>
      </c>
      <c r="C22654">
        <v>326</v>
      </c>
      <c r="D22654">
        <v>10</v>
      </c>
      <c r="E22654">
        <v>20.875</v>
      </c>
      <c r="H22654">
        <v>327</v>
      </c>
      <c r="I22654" s="3">
        <v>21.5</v>
      </c>
    </row>
    <row r="22655" spans="1:9" x14ac:dyDescent="0.25">
      <c r="A22655" t="s">
        <v>2497</v>
      </c>
      <c r="B22655">
        <v>2008</v>
      </c>
      <c r="C22655">
        <v>327</v>
      </c>
      <c r="D22655">
        <v>9</v>
      </c>
      <c r="E22655">
        <v>21.5</v>
      </c>
      <c r="H22655">
        <v>328</v>
      </c>
      <c r="I22655" s="3">
        <v>29.125</v>
      </c>
    </row>
    <row r="22656" spans="1:9" x14ac:dyDescent="0.25">
      <c r="A22656" t="s">
        <v>2497</v>
      </c>
      <c r="B22656">
        <v>2008</v>
      </c>
      <c r="C22656">
        <v>328</v>
      </c>
      <c r="D22656">
        <v>10</v>
      </c>
      <c r="E22656">
        <v>29.125</v>
      </c>
      <c r="H22656">
        <v>329</v>
      </c>
      <c r="I22656" s="3">
        <v>29.875</v>
      </c>
    </row>
    <row r="22657" spans="1:9" x14ac:dyDescent="0.25">
      <c r="A22657" t="s">
        <v>2497</v>
      </c>
      <c r="B22657">
        <v>2008</v>
      </c>
      <c r="C22657">
        <v>329</v>
      </c>
      <c r="D22657">
        <v>9</v>
      </c>
      <c r="E22657">
        <v>29.875</v>
      </c>
      <c r="H22657">
        <v>330</v>
      </c>
      <c r="I22657" s="3">
        <v>22.5</v>
      </c>
    </row>
    <row r="22658" spans="1:9" x14ac:dyDescent="0.25">
      <c r="A22658" t="s">
        <v>2497</v>
      </c>
      <c r="B22658">
        <v>2008</v>
      </c>
      <c r="C22658">
        <v>330</v>
      </c>
      <c r="D22658">
        <v>9</v>
      </c>
      <c r="E22658">
        <v>22.5</v>
      </c>
      <c r="H22658">
        <v>331</v>
      </c>
      <c r="I22658" s="3">
        <v>20.375</v>
      </c>
    </row>
    <row r="22659" spans="1:9" x14ac:dyDescent="0.25">
      <c r="A22659" t="s">
        <v>2497</v>
      </c>
      <c r="B22659">
        <v>2008</v>
      </c>
      <c r="C22659">
        <v>331</v>
      </c>
      <c r="D22659">
        <v>8</v>
      </c>
      <c r="E22659">
        <v>20.375</v>
      </c>
      <c r="H22659">
        <v>332</v>
      </c>
      <c r="I22659" s="3">
        <v>16.5</v>
      </c>
    </row>
    <row r="22660" spans="1:9" x14ac:dyDescent="0.25">
      <c r="A22660" t="s">
        <v>2497</v>
      </c>
      <c r="B22660">
        <v>2008</v>
      </c>
      <c r="C22660">
        <v>332</v>
      </c>
      <c r="D22660">
        <v>11</v>
      </c>
      <c r="E22660">
        <v>16.5</v>
      </c>
      <c r="H22660">
        <v>333</v>
      </c>
      <c r="I22660" s="3">
        <v>20.875</v>
      </c>
    </row>
    <row r="22661" spans="1:9" x14ac:dyDescent="0.25">
      <c r="A22661" t="s">
        <v>2497</v>
      </c>
      <c r="B22661">
        <v>2008</v>
      </c>
      <c r="C22661">
        <v>333</v>
      </c>
      <c r="D22661">
        <v>11</v>
      </c>
      <c r="E22661">
        <v>20.875</v>
      </c>
      <c r="H22661">
        <v>334</v>
      </c>
      <c r="I22661" s="3">
        <v>30.125</v>
      </c>
    </row>
    <row r="22662" spans="1:9" x14ac:dyDescent="0.25">
      <c r="A22662" t="s">
        <v>2497</v>
      </c>
      <c r="B22662">
        <v>2008</v>
      </c>
      <c r="C22662">
        <v>334</v>
      </c>
      <c r="D22662">
        <v>11</v>
      </c>
      <c r="E22662">
        <v>30.125</v>
      </c>
      <c r="H22662">
        <v>335</v>
      </c>
      <c r="I22662" s="3">
        <v>30.125</v>
      </c>
    </row>
    <row r="22663" spans="1:9" x14ac:dyDescent="0.25">
      <c r="A22663" t="s">
        <v>2497</v>
      </c>
      <c r="B22663">
        <v>2008</v>
      </c>
      <c r="C22663">
        <v>335</v>
      </c>
      <c r="D22663">
        <v>11</v>
      </c>
      <c r="E22663">
        <v>30.125</v>
      </c>
      <c r="H22663">
        <v>336</v>
      </c>
      <c r="I22663" s="3">
        <v>24.875</v>
      </c>
    </row>
    <row r="22664" spans="1:9" x14ac:dyDescent="0.25">
      <c r="A22664" t="s">
        <v>2497</v>
      </c>
      <c r="B22664">
        <v>2008</v>
      </c>
      <c r="C22664">
        <v>336</v>
      </c>
      <c r="D22664">
        <v>9</v>
      </c>
      <c r="E22664">
        <v>24.875</v>
      </c>
      <c r="H22664">
        <v>337</v>
      </c>
      <c r="I22664" s="3">
        <v>22.625</v>
      </c>
    </row>
    <row r="22665" spans="1:9" x14ac:dyDescent="0.25">
      <c r="A22665" t="s">
        <v>2497</v>
      </c>
      <c r="B22665">
        <v>2008</v>
      </c>
      <c r="C22665">
        <v>337</v>
      </c>
      <c r="D22665">
        <v>22</v>
      </c>
      <c r="E22665">
        <v>22.625</v>
      </c>
      <c r="H22665">
        <v>338</v>
      </c>
      <c r="I22665" s="3">
        <v>29.75</v>
      </c>
    </row>
    <row r="22666" spans="1:9" x14ac:dyDescent="0.25">
      <c r="A22666" t="s">
        <v>2497</v>
      </c>
      <c r="B22666">
        <v>2008</v>
      </c>
      <c r="C22666">
        <v>338</v>
      </c>
      <c r="D22666">
        <v>9</v>
      </c>
      <c r="E22666">
        <v>29.75</v>
      </c>
      <c r="H22666">
        <v>339</v>
      </c>
      <c r="I22666" s="3">
        <v>17</v>
      </c>
    </row>
    <row r="22667" spans="1:9" x14ac:dyDescent="0.25">
      <c r="A22667" t="s">
        <v>2497</v>
      </c>
      <c r="B22667">
        <v>2008</v>
      </c>
      <c r="C22667">
        <v>339</v>
      </c>
      <c r="D22667">
        <v>20</v>
      </c>
      <c r="E22667">
        <v>17</v>
      </c>
      <c r="H22667">
        <v>340</v>
      </c>
      <c r="I22667" s="3">
        <v>25.375</v>
      </c>
    </row>
    <row r="22668" spans="1:9" x14ac:dyDescent="0.25">
      <c r="A22668" t="s">
        <v>2497</v>
      </c>
      <c r="B22668">
        <v>2008</v>
      </c>
      <c r="C22668">
        <v>340</v>
      </c>
      <c r="D22668">
        <v>13</v>
      </c>
      <c r="E22668">
        <v>25.375</v>
      </c>
      <c r="H22668">
        <v>341</v>
      </c>
      <c r="I22668" s="3">
        <v>22.625</v>
      </c>
    </row>
    <row r="22669" spans="1:9" x14ac:dyDescent="0.25">
      <c r="A22669" t="s">
        <v>2497</v>
      </c>
      <c r="B22669">
        <v>2008</v>
      </c>
      <c r="C22669">
        <v>341</v>
      </c>
      <c r="D22669">
        <v>9</v>
      </c>
      <c r="E22669">
        <v>22.625</v>
      </c>
      <c r="H22669">
        <v>342</v>
      </c>
      <c r="I22669" s="3">
        <v>22.125</v>
      </c>
    </row>
    <row r="22670" spans="1:9" x14ac:dyDescent="0.25">
      <c r="A22670" t="s">
        <v>2497</v>
      </c>
      <c r="B22670">
        <v>2008</v>
      </c>
      <c r="C22670">
        <v>342</v>
      </c>
      <c r="D22670">
        <v>9</v>
      </c>
      <c r="E22670">
        <v>22.125</v>
      </c>
      <c r="H22670">
        <v>343</v>
      </c>
      <c r="I22670" s="3">
        <v>28.5</v>
      </c>
    </row>
    <row r="22671" spans="1:9" x14ac:dyDescent="0.25">
      <c r="A22671" t="s">
        <v>2497</v>
      </c>
      <c r="B22671">
        <v>2008</v>
      </c>
      <c r="C22671">
        <v>343</v>
      </c>
      <c r="D22671">
        <v>20</v>
      </c>
      <c r="E22671">
        <v>28.5</v>
      </c>
      <c r="H22671">
        <v>344</v>
      </c>
      <c r="I22671" s="3">
        <v>23.125</v>
      </c>
    </row>
    <row r="22672" spans="1:9" x14ac:dyDescent="0.25">
      <c r="A22672" t="s">
        <v>2497</v>
      </c>
      <c r="B22672">
        <v>2008</v>
      </c>
      <c r="C22672">
        <v>344</v>
      </c>
      <c r="D22672">
        <v>0</v>
      </c>
      <c r="E22672">
        <v>23.125</v>
      </c>
      <c r="H22672">
        <v>345</v>
      </c>
      <c r="I22672" s="3">
        <v>21.25</v>
      </c>
    </row>
    <row r="22673" spans="1:9" x14ac:dyDescent="0.25">
      <c r="A22673" t="s">
        <v>2497</v>
      </c>
      <c r="B22673">
        <v>2008</v>
      </c>
      <c r="C22673">
        <v>345</v>
      </c>
      <c r="D22673">
        <v>9</v>
      </c>
      <c r="E22673">
        <v>21.25</v>
      </c>
      <c r="H22673">
        <v>346</v>
      </c>
      <c r="I22673" s="3">
        <v>18</v>
      </c>
    </row>
    <row r="22674" spans="1:9" x14ac:dyDescent="0.25">
      <c r="A22674" t="s">
        <v>2497</v>
      </c>
      <c r="B22674">
        <v>2008</v>
      </c>
      <c r="C22674">
        <v>346</v>
      </c>
      <c r="D22674">
        <v>9</v>
      </c>
      <c r="E22674">
        <v>18</v>
      </c>
      <c r="H22674">
        <v>347</v>
      </c>
      <c r="I22674" s="3">
        <v>21</v>
      </c>
    </row>
    <row r="22675" spans="1:9" x14ac:dyDescent="0.25">
      <c r="A22675" t="s">
        <v>2497</v>
      </c>
      <c r="B22675">
        <v>2008</v>
      </c>
      <c r="C22675">
        <v>347</v>
      </c>
      <c r="D22675">
        <v>23</v>
      </c>
      <c r="E22675">
        <v>21</v>
      </c>
      <c r="H22675">
        <v>348</v>
      </c>
      <c r="I22675" s="3">
        <v>31.75</v>
      </c>
    </row>
    <row r="22676" spans="1:9" x14ac:dyDescent="0.25">
      <c r="A22676" t="s">
        <v>2497</v>
      </c>
      <c r="B22676">
        <v>2008</v>
      </c>
      <c r="C22676">
        <v>348</v>
      </c>
      <c r="D22676">
        <v>10</v>
      </c>
      <c r="E22676">
        <v>31.75</v>
      </c>
      <c r="H22676">
        <v>349</v>
      </c>
      <c r="I22676" s="3">
        <v>35.5</v>
      </c>
    </row>
    <row r="22677" spans="1:9" x14ac:dyDescent="0.25">
      <c r="A22677" t="s">
        <v>2497</v>
      </c>
      <c r="B22677">
        <v>2008</v>
      </c>
      <c r="C22677">
        <v>349</v>
      </c>
      <c r="D22677">
        <v>8</v>
      </c>
      <c r="E22677">
        <v>35.5</v>
      </c>
      <c r="H22677">
        <v>350</v>
      </c>
      <c r="I22677" s="3">
        <v>25.25</v>
      </c>
    </row>
    <row r="22678" spans="1:9" x14ac:dyDescent="0.25">
      <c r="A22678" t="s">
        <v>2497</v>
      </c>
      <c r="B22678">
        <v>2008</v>
      </c>
      <c r="C22678">
        <v>350</v>
      </c>
      <c r="D22678">
        <v>7</v>
      </c>
      <c r="E22678">
        <v>25.25</v>
      </c>
      <c r="H22678">
        <v>351</v>
      </c>
      <c r="I22678" s="3">
        <v>13.625</v>
      </c>
    </row>
    <row r="22679" spans="1:9" x14ac:dyDescent="0.25">
      <c r="A22679" t="s">
        <v>2497</v>
      </c>
      <c r="B22679">
        <v>2008</v>
      </c>
      <c r="C22679">
        <v>351</v>
      </c>
      <c r="D22679">
        <v>9</v>
      </c>
      <c r="E22679">
        <v>13.625</v>
      </c>
      <c r="H22679">
        <v>352</v>
      </c>
      <c r="I22679" s="3">
        <v>12.5</v>
      </c>
    </row>
    <row r="22680" spans="1:9" x14ac:dyDescent="0.25">
      <c r="A22680" t="s">
        <v>2497</v>
      </c>
      <c r="B22680">
        <v>2008</v>
      </c>
      <c r="C22680">
        <v>352</v>
      </c>
      <c r="D22680">
        <v>10</v>
      </c>
      <c r="E22680">
        <v>12.5</v>
      </c>
      <c r="H22680">
        <v>353</v>
      </c>
      <c r="I22680" s="3">
        <v>34.25</v>
      </c>
    </row>
    <row r="22681" spans="1:9" x14ac:dyDescent="0.25">
      <c r="A22681" t="s">
        <v>2497</v>
      </c>
      <c r="B22681">
        <v>2008</v>
      </c>
      <c r="C22681">
        <v>353</v>
      </c>
      <c r="D22681">
        <v>12</v>
      </c>
      <c r="E22681">
        <v>34.25</v>
      </c>
      <c r="H22681">
        <v>354</v>
      </c>
      <c r="I22681" s="3">
        <v>22.5</v>
      </c>
    </row>
    <row r="22682" spans="1:9" x14ac:dyDescent="0.25">
      <c r="A22682" t="s">
        <v>2497</v>
      </c>
      <c r="B22682">
        <v>2008</v>
      </c>
      <c r="C22682">
        <v>354</v>
      </c>
      <c r="D22682">
        <v>11</v>
      </c>
      <c r="E22682">
        <v>22.5</v>
      </c>
      <c r="H22682">
        <v>355</v>
      </c>
      <c r="I22682" s="3">
        <v>30.5</v>
      </c>
    </row>
    <row r="22683" spans="1:9" x14ac:dyDescent="0.25">
      <c r="A22683" t="s">
        <v>2497</v>
      </c>
      <c r="B22683">
        <v>2008</v>
      </c>
      <c r="C22683">
        <v>355</v>
      </c>
      <c r="D22683">
        <v>10</v>
      </c>
      <c r="E22683">
        <v>30.5</v>
      </c>
      <c r="H22683">
        <v>356</v>
      </c>
      <c r="I22683" s="3">
        <v>23.625</v>
      </c>
    </row>
    <row r="22684" spans="1:9" x14ac:dyDescent="0.25">
      <c r="A22684" t="s">
        <v>2497</v>
      </c>
      <c r="B22684">
        <v>2008</v>
      </c>
      <c r="C22684">
        <v>356</v>
      </c>
      <c r="D22684">
        <v>23</v>
      </c>
      <c r="E22684">
        <v>23.625</v>
      </c>
      <c r="H22684">
        <v>357</v>
      </c>
      <c r="I22684" s="3">
        <v>22.875</v>
      </c>
    </row>
    <row r="22685" spans="1:9" x14ac:dyDescent="0.25">
      <c r="A22685" t="s">
        <v>2497</v>
      </c>
      <c r="B22685">
        <v>2008</v>
      </c>
      <c r="C22685">
        <v>357</v>
      </c>
      <c r="D22685">
        <v>0</v>
      </c>
      <c r="E22685">
        <v>22.875</v>
      </c>
      <c r="H22685">
        <v>358</v>
      </c>
      <c r="I22685" s="3">
        <v>36</v>
      </c>
    </row>
    <row r="22686" spans="1:9" x14ac:dyDescent="0.25">
      <c r="A22686" t="s">
        <v>2497</v>
      </c>
      <c r="B22686">
        <v>2008</v>
      </c>
      <c r="C22686">
        <v>358</v>
      </c>
      <c r="D22686">
        <v>12</v>
      </c>
      <c r="E22686">
        <v>36</v>
      </c>
      <c r="H22686">
        <v>359</v>
      </c>
      <c r="I22686" s="3">
        <v>29.25</v>
      </c>
    </row>
    <row r="22687" spans="1:9" x14ac:dyDescent="0.25">
      <c r="A22687" t="s">
        <v>2497</v>
      </c>
      <c r="B22687">
        <v>2008</v>
      </c>
      <c r="C22687">
        <v>359</v>
      </c>
      <c r="D22687">
        <v>9</v>
      </c>
      <c r="E22687">
        <v>29.25</v>
      </c>
      <c r="H22687">
        <v>360</v>
      </c>
      <c r="I22687" s="3">
        <v>30.625</v>
      </c>
    </row>
    <row r="22688" spans="1:9" x14ac:dyDescent="0.25">
      <c r="A22688" t="s">
        <v>2497</v>
      </c>
      <c r="B22688">
        <v>2008</v>
      </c>
      <c r="C22688">
        <v>360</v>
      </c>
      <c r="D22688">
        <v>23</v>
      </c>
      <c r="E22688">
        <v>30.625</v>
      </c>
      <c r="H22688">
        <v>361</v>
      </c>
      <c r="I22688" s="3">
        <v>36.5</v>
      </c>
    </row>
    <row r="22689" spans="1:9" x14ac:dyDescent="0.25">
      <c r="A22689" t="s">
        <v>2497</v>
      </c>
      <c r="B22689">
        <v>2008</v>
      </c>
      <c r="C22689">
        <v>361</v>
      </c>
      <c r="D22689">
        <v>10</v>
      </c>
      <c r="E22689">
        <v>36.5</v>
      </c>
      <c r="H22689">
        <v>362</v>
      </c>
      <c r="I22689" s="3">
        <v>34</v>
      </c>
    </row>
    <row r="22690" spans="1:9" x14ac:dyDescent="0.25">
      <c r="A22690" t="s">
        <v>2497</v>
      </c>
      <c r="B22690">
        <v>2008</v>
      </c>
      <c r="C22690">
        <v>362</v>
      </c>
      <c r="D22690">
        <v>10</v>
      </c>
      <c r="E22690">
        <v>34</v>
      </c>
      <c r="H22690">
        <v>363</v>
      </c>
      <c r="I22690" s="3">
        <v>27.25</v>
      </c>
    </row>
    <row r="22691" spans="1:9" x14ac:dyDescent="0.25">
      <c r="A22691" t="s">
        <v>2497</v>
      </c>
      <c r="B22691">
        <v>2008</v>
      </c>
      <c r="C22691">
        <v>363</v>
      </c>
      <c r="D22691">
        <v>9</v>
      </c>
      <c r="E22691">
        <v>27.25</v>
      </c>
      <c r="H22691">
        <v>364</v>
      </c>
      <c r="I22691" s="3">
        <v>26.714285714285701</v>
      </c>
    </row>
    <row r="22692" spans="1:9" x14ac:dyDescent="0.25">
      <c r="A22692" t="s">
        <v>2497</v>
      </c>
      <c r="B22692">
        <v>2008</v>
      </c>
      <c r="C22692">
        <v>364</v>
      </c>
      <c r="D22692">
        <v>9</v>
      </c>
      <c r="E22692">
        <v>26.714285714285701</v>
      </c>
      <c r="H22692">
        <v>365</v>
      </c>
      <c r="I22692" s="3">
        <v>19.125</v>
      </c>
    </row>
    <row r="22693" spans="1:9" x14ac:dyDescent="0.25">
      <c r="A22693" t="s">
        <v>2497</v>
      </c>
      <c r="B22693">
        <v>2008</v>
      </c>
      <c r="C22693">
        <v>365</v>
      </c>
      <c r="D22693">
        <v>9</v>
      </c>
      <c r="E22693">
        <v>19.125</v>
      </c>
      <c r="H22693">
        <v>366</v>
      </c>
      <c r="I22693" s="3">
        <v>23.75</v>
      </c>
    </row>
    <row r="22694" spans="1:9" x14ac:dyDescent="0.25">
      <c r="A22694" t="s">
        <v>2497</v>
      </c>
      <c r="B22694">
        <v>2008</v>
      </c>
      <c r="C22694">
        <v>366</v>
      </c>
      <c r="D22694">
        <v>9</v>
      </c>
      <c r="E22694">
        <v>23.75</v>
      </c>
      <c r="G22694" t="s">
        <v>2498</v>
      </c>
      <c r="H22694">
        <v>1</v>
      </c>
      <c r="I22694" s="3">
        <v>39.625</v>
      </c>
    </row>
    <row r="22695" spans="1:9" x14ac:dyDescent="0.25">
      <c r="A22695" t="s">
        <v>2498</v>
      </c>
      <c r="B22695">
        <v>2008</v>
      </c>
      <c r="C22695">
        <v>1</v>
      </c>
      <c r="D22695">
        <v>9</v>
      </c>
      <c r="E22695">
        <v>39.625</v>
      </c>
      <c r="H22695">
        <v>2</v>
      </c>
      <c r="I22695" s="3">
        <v>32.625</v>
      </c>
    </row>
    <row r="22696" spans="1:9" x14ac:dyDescent="0.25">
      <c r="A22696" t="s">
        <v>2498</v>
      </c>
      <c r="B22696">
        <v>2008</v>
      </c>
      <c r="C22696">
        <v>2</v>
      </c>
      <c r="D22696">
        <v>8</v>
      </c>
      <c r="E22696">
        <v>32.625</v>
      </c>
      <c r="H22696">
        <v>3</v>
      </c>
      <c r="I22696" s="3">
        <v>30.25</v>
      </c>
    </row>
    <row r="22697" spans="1:9" x14ac:dyDescent="0.25">
      <c r="A22697" t="s">
        <v>2498</v>
      </c>
      <c r="B22697">
        <v>2008</v>
      </c>
      <c r="C22697">
        <v>3</v>
      </c>
      <c r="D22697">
        <v>9</v>
      </c>
      <c r="E22697">
        <v>30.25</v>
      </c>
      <c r="H22697">
        <v>4</v>
      </c>
      <c r="I22697" s="3">
        <v>4.625</v>
      </c>
    </row>
    <row r="22698" spans="1:9" x14ac:dyDescent="0.25">
      <c r="A22698" t="s">
        <v>2498</v>
      </c>
      <c r="B22698">
        <v>2008</v>
      </c>
      <c r="C22698">
        <v>4</v>
      </c>
      <c r="D22698">
        <v>0</v>
      </c>
      <c r="E22698">
        <v>4.625</v>
      </c>
      <c r="H22698">
        <v>5</v>
      </c>
      <c r="I22698" s="3">
        <v>0</v>
      </c>
    </row>
    <row r="22699" spans="1:9" x14ac:dyDescent="0.25">
      <c r="A22699" t="s">
        <v>2498</v>
      </c>
      <c r="B22699">
        <v>2008</v>
      </c>
      <c r="C22699">
        <v>5</v>
      </c>
      <c r="D22699">
        <v>23</v>
      </c>
      <c r="E22699">
        <v>0</v>
      </c>
      <c r="H22699">
        <v>6</v>
      </c>
      <c r="I22699" s="3">
        <v>0</v>
      </c>
    </row>
    <row r="22700" spans="1:9" x14ac:dyDescent="0.25">
      <c r="A22700" t="s">
        <v>2498</v>
      </c>
      <c r="B22700">
        <v>2008</v>
      </c>
      <c r="C22700">
        <v>6</v>
      </c>
      <c r="D22700">
        <v>23</v>
      </c>
      <c r="E22700">
        <v>0</v>
      </c>
      <c r="H22700">
        <v>7</v>
      </c>
      <c r="I22700" s="3">
        <v>0</v>
      </c>
    </row>
    <row r="22701" spans="1:9" x14ac:dyDescent="0.25">
      <c r="A22701" t="s">
        <v>2498</v>
      </c>
      <c r="B22701">
        <v>2008</v>
      </c>
      <c r="C22701">
        <v>7</v>
      </c>
      <c r="D22701">
        <v>23</v>
      </c>
      <c r="E22701">
        <v>0</v>
      </c>
      <c r="H22701">
        <v>8</v>
      </c>
      <c r="I22701" s="3">
        <v>26.5</v>
      </c>
    </row>
    <row r="22702" spans="1:9" x14ac:dyDescent="0.25">
      <c r="A22702" t="s">
        <v>2498</v>
      </c>
      <c r="B22702">
        <v>2008</v>
      </c>
      <c r="C22702">
        <v>8</v>
      </c>
      <c r="D22702">
        <v>14</v>
      </c>
      <c r="E22702">
        <v>26.5</v>
      </c>
      <c r="H22702">
        <v>9</v>
      </c>
      <c r="I22702" s="3">
        <v>37.875</v>
      </c>
    </row>
    <row r="22703" spans="1:9" x14ac:dyDescent="0.25">
      <c r="A22703" t="s">
        <v>2498</v>
      </c>
      <c r="B22703">
        <v>2008</v>
      </c>
      <c r="C22703">
        <v>9</v>
      </c>
      <c r="D22703">
        <v>15</v>
      </c>
      <c r="E22703">
        <v>37.875</v>
      </c>
      <c r="H22703">
        <v>10</v>
      </c>
      <c r="I22703" s="3">
        <v>40.5</v>
      </c>
    </row>
    <row r="22704" spans="1:9" x14ac:dyDescent="0.25">
      <c r="A22704" t="s">
        <v>2498</v>
      </c>
      <c r="B22704">
        <v>2008</v>
      </c>
      <c r="C22704">
        <v>10</v>
      </c>
      <c r="D22704">
        <v>12</v>
      </c>
      <c r="E22704">
        <v>40.5</v>
      </c>
      <c r="H22704">
        <v>11</v>
      </c>
      <c r="I22704" s="3">
        <v>38.625</v>
      </c>
    </row>
    <row r="22705" spans="1:9" x14ac:dyDescent="0.25">
      <c r="A22705" t="s">
        <v>2498</v>
      </c>
      <c r="B22705">
        <v>2008</v>
      </c>
      <c r="C22705">
        <v>11</v>
      </c>
      <c r="D22705">
        <v>15</v>
      </c>
      <c r="E22705">
        <v>38.625</v>
      </c>
      <c r="H22705">
        <v>12</v>
      </c>
      <c r="I22705" s="3">
        <v>40.25</v>
      </c>
    </row>
    <row r="22706" spans="1:9" x14ac:dyDescent="0.25">
      <c r="A22706" t="s">
        <v>2498</v>
      </c>
      <c r="B22706">
        <v>2008</v>
      </c>
      <c r="C22706">
        <v>12</v>
      </c>
      <c r="D22706">
        <v>11</v>
      </c>
      <c r="E22706">
        <v>40.25</v>
      </c>
      <c r="H22706">
        <v>13</v>
      </c>
      <c r="I22706" s="3">
        <v>38.75</v>
      </c>
    </row>
    <row r="22707" spans="1:9" x14ac:dyDescent="0.25">
      <c r="A22707" t="s">
        <v>2498</v>
      </c>
      <c r="B22707">
        <v>2008</v>
      </c>
      <c r="C22707">
        <v>13</v>
      </c>
      <c r="D22707">
        <v>10</v>
      </c>
      <c r="E22707">
        <v>38.75</v>
      </c>
      <c r="H22707">
        <v>14</v>
      </c>
      <c r="I22707" s="3">
        <v>35.375</v>
      </c>
    </row>
    <row r="22708" spans="1:9" x14ac:dyDescent="0.25">
      <c r="A22708" t="s">
        <v>2498</v>
      </c>
      <c r="B22708">
        <v>2008</v>
      </c>
      <c r="C22708">
        <v>14</v>
      </c>
      <c r="D22708">
        <v>11</v>
      </c>
      <c r="E22708">
        <v>35.375</v>
      </c>
      <c r="H22708">
        <v>15</v>
      </c>
      <c r="I22708" s="3">
        <v>34.125</v>
      </c>
    </row>
    <row r="22709" spans="1:9" x14ac:dyDescent="0.25">
      <c r="A22709" t="s">
        <v>2498</v>
      </c>
      <c r="B22709">
        <v>2008</v>
      </c>
      <c r="C22709">
        <v>15</v>
      </c>
      <c r="D22709">
        <v>23</v>
      </c>
      <c r="E22709">
        <v>34.125</v>
      </c>
      <c r="H22709">
        <v>16</v>
      </c>
      <c r="I22709" s="3">
        <v>40.5</v>
      </c>
    </row>
    <row r="22710" spans="1:9" x14ac:dyDescent="0.25">
      <c r="A22710" t="s">
        <v>2498</v>
      </c>
      <c r="B22710">
        <v>2008</v>
      </c>
      <c r="C22710">
        <v>16</v>
      </c>
      <c r="D22710">
        <v>8</v>
      </c>
      <c r="E22710">
        <v>40.5</v>
      </c>
      <c r="H22710">
        <v>17</v>
      </c>
      <c r="I22710" s="3">
        <v>37.125</v>
      </c>
    </row>
    <row r="22711" spans="1:9" x14ac:dyDescent="0.25">
      <c r="A22711" t="s">
        <v>2498</v>
      </c>
      <c r="B22711">
        <v>2008</v>
      </c>
      <c r="C22711">
        <v>17</v>
      </c>
      <c r="D22711">
        <v>18</v>
      </c>
      <c r="E22711">
        <v>37.125</v>
      </c>
      <c r="H22711">
        <v>18</v>
      </c>
      <c r="I22711" s="3">
        <v>40.375</v>
      </c>
    </row>
    <row r="22712" spans="1:9" x14ac:dyDescent="0.25">
      <c r="A22712" t="s">
        <v>2498</v>
      </c>
      <c r="B22712">
        <v>2008</v>
      </c>
      <c r="C22712">
        <v>18</v>
      </c>
      <c r="D22712">
        <v>12</v>
      </c>
      <c r="E22712">
        <v>40.375</v>
      </c>
      <c r="H22712">
        <v>19</v>
      </c>
      <c r="I22712" s="3">
        <v>40.625</v>
      </c>
    </row>
    <row r="22713" spans="1:9" x14ac:dyDescent="0.25">
      <c r="A22713" t="s">
        <v>2498</v>
      </c>
      <c r="B22713">
        <v>2008</v>
      </c>
      <c r="C22713">
        <v>19</v>
      </c>
      <c r="D22713">
        <v>11</v>
      </c>
      <c r="E22713">
        <v>40.625</v>
      </c>
      <c r="H22713">
        <v>20</v>
      </c>
      <c r="I22713" s="3">
        <v>38.25</v>
      </c>
    </row>
    <row r="22714" spans="1:9" x14ac:dyDescent="0.25">
      <c r="A22714" t="s">
        <v>2498</v>
      </c>
      <c r="B22714">
        <v>2008</v>
      </c>
      <c r="C22714">
        <v>20</v>
      </c>
      <c r="D22714">
        <v>9</v>
      </c>
      <c r="E22714">
        <v>38.25</v>
      </c>
      <c r="H22714">
        <v>21</v>
      </c>
      <c r="I22714" s="3">
        <v>40.25</v>
      </c>
    </row>
    <row r="22715" spans="1:9" x14ac:dyDescent="0.25">
      <c r="A22715" t="s">
        <v>2498</v>
      </c>
      <c r="B22715">
        <v>2008</v>
      </c>
      <c r="C22715">
        <v>21</v>
      </c>
      <c r="D22715">
        <v>12</v>
      </c>
      <c r="E22715">
        <v>40.25</v>
      </c>
      <c r="H22715">
        <v>22</v>
      </c>
      <c r="I22715" s="3">
        <v>41.125</v>
      </c>
    </row>
    <row r="22716" spans="1:9" x14ac:dyDescent="0.25">
      <c r="A22716" t="s">
        <v>2498</v>
      </c>
      <c r="B22716">
        <v>2008</v>
      </c>
      <c r="C22716">
        <v>22</v>
      </c>
      <c r="D22716">
        <v>10</v>
      </c>
      <c r="E22716">
        <v>41.125</v>
      </c>
      <c r="H22716">
        <v>23</v>
      </c>
      <c r="I22716" s="3">
        <v>37.875</v>
      </c>
    </row>
    <row r="22717" spans="1:9" x14ac:dyDescent="0.25">
      <c r="A22717" t="s">
        <v>2498</v>
      </c>
      <c r="B22717">
        <v>2008</v>
      </c>
      <c r="C22717">
        <v>23</v>
      </c>
      <c r="D22717">
        <v>10</v>
      </c>
      <c r="E22717">
        <v>37.875</v>
      </c>
      <c r="H22717">
        <v>24</v>
      </c>
      <c r="I22717" s="3">
        <v>31.5</v>
      </c>
    </row>
    <row r="22718" spans="1:9" x14ac:dyDescent="0.25">
      <c r="A22718" t="s">
        <v>2498</v>
      </c>
      <c r="B22718">
        <v>2008</v>
      </c>
      <c r="C22718">
        <v>24</v>
      </c>
      <c r="D22718">
        <v>0</v>
      </c>
      <c r="E22718">
        <v>31.5</v>
      </c>
      <c r="H22718">
        <v>25</v>
      </c>
      <c r="I22718" s="3">
        <v>37.5</v>
      </c>
    </row>
    <row r="22719" spans="1:9" x14ac:dyDescent="0.25">
      <c r="A22719" t="s">
        <v>2498</v>
      </c>
      <c r="B22719">
        <v>2008</v>
      </c>
      <c r="C22719">
        <v>25</v>
      </c>
      <c r="D22719">
        <v>12</v>
      </c>
      <c r="E22719">
        <v>37.5</v>
      </c>
      <c r="H22719">
        <v>26</v>
      </c>
      <c r="I22719" s="3">
        <v>35.625</v>
      </c>
    </row>
    <row r="22720" spans="1:9" x14ac:dyDescent="0.25">
      <c r="A22720" t="s">
        <v>2498</v>
      </c>
      <c r="B22720">
        <v>2008</v>
      </c>
      <c r="C22720">
        <v>26</v>
      </c>
      <c r="D22720">
        <v>11</v>
      </c>
      <c r="E22720">
        <v>35.625</v>
      </c>
      <c r="H22720">
        <v>27</v>
      </c>
      <c r="I22720" s="3">
        <v>32.75</v>
      </c>
    </row>
    <row r="22721" spans="1:9" x14ac:dyDescent="0.25">
      <c r="A22721" t="s">
        <v>2498</v>
      </c>
      <c r="B22721">
        <v>2008</v>
      </c>
      <c r="C22721">
        <v>27</v>
      </c>
      <c r="D22721">
        <v>8</v>
      </c>
      <c r="E22721">
        <v>32.75</v>
      </c>
      <c r="H22721">
        <v>28</v>
      </c>
      <c r="I22721" s="3">
        <v>43.625</v>
      </c>
    </row>
    <row r="22722" spans="1:9" x14ac:dyDescent="0.25">
      <c r="A22722" t="s">
        <v>2498</v>
      </c>
      <c r="B22722">
        <v>2008</v>
      </c>
      <c r="C22722">
        <v>28</v>
      </c>
      <c r="D22722">
        <v>11</v>
      </c>
      <c r="E22722">
        <v>43.625</v>
      </c>
      <c r="H22722">
        <v>29</v>
      </c>
      <c r="I22722" s="3">
        <v>42.125</v>
      </c>
    </row>
    <row r="22723" spans="1:9" x14ac:dyDescent="0.25">
      <c r="A22723" t="s">
        <v>2498</v>
      </c>
      <c r="B22723">
        <v>2008</v>
      </c>
      <c r="C22723">
        <v>29</v>
      </c>
      <c r="D22723">
        <v>9</v>
      </c>
      <c r="E22723">
        <v>42.125</v>
      </c>
      <c r="H22723">
        <v>30</v>
      </c>
      <c r="I22723" s="3">
        <v>40.125</v>
      </c>
    </row>
    <row r="22724" spans="1:9" x14ac:dyDescent="0.25">
      <c r="A22724" t="s">
        <v>2498</v>
      </c>
      <c r="B22724">
        <v>2008</v>
      </c>
      <c r="C22724">
        <v>30</v>
      </c>
      <c r="D22724">
        <v>12</v>
      </c>
      <c r="E22724">
        <v>40.125</v>
      </c>
      <c r="H22724">
        <v>31</v>
      </c>
      <c r="I22724" s="3">
        <v>37.125</v>
      </c>
    </row>
    <row r="22725" spans="1:9" x14ac:dyDescent="0.25">
      <c r="A22725" t="s">
        <v>2498</v>
      </c>
      <c r="B22725">
        <v>2008</v>
      </c>
      <c r="C22725">
        <v>31</v>
      </c>
      <c r="D22725">
        <v>12</v>
      </c>
      <c r="E22725">
        <v>37.125</v>
      </c>
      <c r="H22725">
        <v>32</v>
      </c>
      <c r="I22725" s="3">
        <v>29.625</v>
      </c>
    </row>
    <row r="22726" spans="1:9" x14ac:dyDescent="0.25">
      <c r="A22726" t="s">
        <v>2498</v>
      </c>
      <c r="B22726">
        <v>2008</v>
      </c>
      <c r="C22726">
        <v>32</v>
      </c>
      <c r="D22726">
        <v>10</v>
      </c>
      <c r="E22726">
        <v>29.625</v>
      </c>
      <c r="H22726">
        <v>33</v>
      </c>
      <c r="I22726" s="3">
        <v>43.375</v>
      </c>
    </row>
    <row r="22727" spans="1:9" x14ac:dyDescent="0.25">
      <c r="A22727" t="s">
        <v>2498</v>
      </c>
      <c r="B22727">
        <v>2008</v>
      </c>
      <c r="C22727">
        <v>33</v>
      </c>
      <c r="D22727">
        <v>13</v>
      </c>
      <c r="E22727">
        <v>43.375</v>
      </c>
      <c r="H22727">
        <v>34</v>
      </c>
      <c r="I22727" s="3">
        <v>35.75</v>
      </c>
    </row>
    <row r="22728" spans="1:9" x14ac:dyDescent="0.25">
      <c r="A22728" t="s">
        <v>2498</v>
      </c>
      <c r="B22728">
        <v>2008</v>
      </c>
      <c r="C22728">
        <v>34</v>
      </c>
      <c r="D22728">
        <v>12</v>
      </c>
      <c r="E22728">
        <v>35.75</v>
      </c>
      <c r="H22728">
        <v>35</v>
      </c>
      <c r="I22728" s="3">
        <v>46.875</v>
      </c>
    </row>
    <row r="22729" spans="1:9" x14ac:dyDescent="0.25">
      <c r="A22729" t="s">
        <v>2498</v>
      </c>
      <c r="B22729">
        <v>2008</v>
      </c>
      <c r="C22729">
        <v>35</v>
      </c>
      <c r="D22729">
        <v>11</v>
      </c>
      <c r="E22729">
        <v>46.875</v>
      </c>
      <c r="H22729">
        <v>36</v>
      </c>
      <c r="I22729" s="3">
        <v>41.25</v>
      </c>
    </row>
    <row r="22730" spans="1:9" x14ac:dyDescent="0.25">
      <c r="A22730" t="s">
        <v>2498</v>
      </c>
      <c r="B22730">
        <v>2008</v>
      </c>
      <c r="C22730">
        <v>36</v>
      </c>
      <c r="D22730">
        <v>10</v>
      </c>
      <c r="E22730">
        <v>41.25</v>
      </c>
      <c r="H22730">
        <v>37</v>
      </c>
      <c r="I22730" s="3">
        <v>37.375</v>
      </c>
    </row>
    <row r="22731" spans="1:9" x14ac:dyDescent="0.25">
      <c r="A22731" t="s">
        <v>2498</v>
      </c>
      <c r="B22731">
        <v>2008</v>
      </c>
      <c r="C22731">
        <v>37</v>
      </c>
      <c r="D22731">
        <v>13</v>
      </c>
      <c r="E22731">
        <v>37.375</v>
      </c>
      <c r="H22731">
        <v>38</v>
      </c>
      <c r="I22731" s="3">
        <v>43.5</v>
      </c>
    </row>
    <row r="22732" spans="1:9" x14ac:dyDescent="0.25">
      <c r="A22732" t="s">
        <v>2498</v>
      </c>
      <c r="B22732">
        <v>2008</v>
      </c>
      <c r="C22732">
        <v>38</v>
      </c>
      <c r="D22732">
        <v>9</v>
      </c>
      <c r="E22732">
        <v>43.5</v>
      </c>
      <c r="H22732">
        <v>39</v>
      </c>
      <c r="I22732" s="3">
        <v>45.5</v>
      </c>
    </row>
    <row r="22733" spans="1:9" x14ac:dyDescent="0.25">
      <c r="A22733" t="s">
        <v>2498</v>
      </c>
      <c r="B22733">
        <v>2008</v>
      </c>
      <c r="C22733">
        <v>39</v>
      </c>
      <c r="D22733">
        <v>10</v>
      </c>
      <c r="E22733">
        <v>45.5</v>
      </c>
      <c r="H22733">
        <v>40</v>
      </c>
      <c r="I22733" s="3">
        <v>41.125</v>
      </c>
    </row>
    <row r="22734" spans="1:9" x14ac:dyDescent="0.25">
      <c r="A22734" t="s">
        <v>2498</v>
      </c>
      <c r="B22734">
        <v>2008</v>
      </c>
      <c r="C22734">
        <v>40</v>
      </c>
      <c r="D22734">
        <v>11</v>
      </c>
      <c r="E22734">
        <v>41.125</v>
      </c>
      <c r="H22734">
        <v>41</v>
      </c>
      <c r="I22734" s="3">
        <v>42.75</v>
      </c>
    </row>
    <row r="22735" spans="1:9" x14ac:dyDescent="0.25">
      <c r="A22735" t="s">
        <v>2498</v>
      </c>
      <c r="B22735">
        <v>2008</v>
      </c>
      <c r="C22735">
        <v>41</v>
      </c>
      <c r="D22735">
        <v>10</v>
      </c>
      <c r="E22735">
        <v>42.75</v>
      </c>
      <c r="H22735">
        <v>42</v>
      </c>
      <c r="I22735" s="3">
        <v>37.25</v>
      </c>
    </row>
    <row r="22736" spans="1:9" x14ac:dyDescent="0.25">
      <c r="A22736" t="s">
        <v>2498</v>
      </c>
      <c r="B22736">
        <v>2008</v>
      </c>
      <c r="C22736">
        <v>42</v>
      </c>
      <c r="D22736">
        <v>10</v>
      </c>
      <c r="E22736">
        <v>37.25</v>
      </c>
      <c r="H22736">
        <v>43</v>
      </c>
      <c r="I22736" s="3">
        <v>43.625</v>
      </c>
    </row>
    <row r="22737" spans="1:9" x14ac:dyDescent="0.25">
      <c r="A22737" t="s">
        <v>2498</v>
      </c>
      <c r="B22737">
        <v>2008</v>
      </c>
      <c r="C22737">
        <v>43</v>
      </c>
      <c r="D22737">
        <v>11</v>
      </c>
      <c r="E22737">
        <v>43.625</v>
      </c>
      <c r="H22737">
        <v>44</v>
      </c>
      <c r="I22737" s="3">
        <v>38.375</v>
      </c>
    </row>
    <row r="22738" spans="1:9" x14ac:dyDescent="0.25">
      <c r="A22738" t="s">
        <v>2498</v>
      </c>
      <c r="B22738">
        <v>2008</v>
      </c>
      <c r="C22738">
        <v>44</v>
      </c>
      <c r="D22738">
        <v>10</v>
      </c>
      <c r="E22738">
        <v>38.375</v>
      </c>
      <c r="H22738">
        <v>45</v>
      </c>
      <c r="I22738" s="3">
        <v>41.25</v>
      </c>
    </row>
    <row r="22739" spans="1:9" x14ac:dyDescent="0.25">
      <c r="A22739" t="s">
        <v>2498</v>
      </c>
      <c r="B22739">
        <v>2008</v>
      </c>
      <c r="C22739">
        <v>45</v>
      </c>
      <c r="D22739">
        <v>10</v>
      </c>
      <c r="E22739">
        <v>41.25</v>
      </c>
      <c r="H22739">
        <v>46</v>
      </c>
      <c r="I22739" s="3">
        <v>33.25</v>
      </c>
    </row>
    <row r="22740" spans="1:9" x14ac:dyDescent="0.25">
      <c r="A22740" t="s">
        <v>2498</v>
      </c>
      <c r="B22740">
        <v>2008</v>
      </c>
      <c r="C22740">
        <v>46</v>
      </c>
      <c r="D22740">
        <v>13</v>
      </c>
      <c r="E22740">
        <v>33.25</v>
      </c>
      <c r="H22740">
        <v>47</v>
      </c>
      <c r="I22740" s="3">
        <v>42.375</v>
      </c>
    </row>
    <row r="22741" spans="1:9" x14ac:dyDescent="0.25">
      <c r="A22741" t="s">
        <v>2498</v>
      </c>
      <c r="B22741">
        <v>2008</v>
      </c>
      <c r="C22741">
        <v>47</v>
      </c>
      <c r="D22741">
        <v>19</v>
      </c>
      <c r="E22741">
        <v>42.375</v>
      </c>
      <c r="H22741">
        <v>48</v>
      </c>
      <c r="I22741" s="3">
        <v>48.875</v>
      </c>
    </row>
    <row r="22742" spans="1:9" x14ac:dyDescent="0.25">
      <c r="A22742" t="s">
        <v>2498</v>
      </c>
      <c r="B22742">
        <v>2008</v>
      </c>
      <c r="C22742">
        <v>48</v>
      </c>
      <c r="D22742">
        <v>10</v>
      </c>
      <c r="E22742">
        <v>48.875</v>
      </c>
      <c r="H22742">
        <v>49</v>
      </c>
      <c r="I22742" s="3">
        <v>48.125</v>
      </c>
    </row>
    <row r="22743" spans="1:9" x14ac:dyDescent="0.25">
      <c r="A22743" t="s">
        <v>2498</v>
      </c>
      <c r="B22743">
        <v>2008</v>
      </c>
      <c r="C22743">
        <v>49</v>
      </c>
      <c r="D22743">
        <v>9</v>
      </c>
      <c r="E22743">
        <v>48.125</v>
      </c>
      <c r="H22743">
        <v>50</v>
      </c>
      <c r="I22743" s="3">
        <v>37.75</v>
      </c>
    </row>
    <row r="22744" spans="1:9" x14ac:dyDescent="0.25">
      <c r="A22744" t="s">
        <v>2498</v>
      </c>
      <c r="B22744">
        <v>2008</v>
      </c>
      <c r="C22744">
        <v>50</v>
      </c>
      <c r="D22744">
        <v>9</v>
      </c>
      <c r="E22744">
        <v>37.75</v>
      </c>
      <c r="H22744">
        <v>51</v>
      </c>
      <c r="I22744" s="3">
        <v>40.75</v>
      </c>
    </row>
    <row r="22745" spans="1:9" x14ac:dyDescent="0.25">
      <c r="A22745" t="s">
        <v>2498</v>
      </c>
      <c r="B22745">
        <v>2008</v>
      </c>
      <c r="C22745">
        <v>51</v>
      </c>
      <c r="D22745">
        <v>13</v>
      </c>
      <c r="E22745">
        <v>40.75</v>
      </c>
      <c r="H22745">
        <v>52</v>
      </c>
      <c r="I22745" s="3">
        <v>46.5</v>
      </c>
    </row>
    <row r="22746" spans="1:9" x14ac:dyDescent="0.25">
      <c r="A22746" t="s">
        <v>2498</v>
      </c>
      <c r="B22746">
        <v>2008</v>
      </c>
      <c r="C22746">
        <v>52</v>
      </c>
      <c r="D22746">
        <v>10</v>
      </c>
      <c r="E22746">
        <v>46.5</v>
      </c>
      <c r="H22746">
        <v>53</v>
      </c>
      <c r="I22746" s="3">
        <v>43</v>
      </c>
    </row>
    <row r="22747" spans="1:9" x14ac:dyDescent="0.25">
      <c r="A22747" t="s">
        <v>2498</v>
      </c>
      <c r="B22747">
        <v>2008</v>
      </c>
      <c r="C22747">
        <v>53</v>
      </c>
      <c r="D22747">
        <v>11</v>
      </c>
      <c r="E22747">
        <v>43</v>
      </c>
      <c r="H22747">
        <v>54</v>
      </c>
      <c r="I22747" s="3">
        <v>44.25</v>
      </c>
    </row>
    <row r="22748" spans="1:9" x14ac:dyDescent="0.25">
      <c r="A22748" t="s">
        <v>2498</v>
      </c>
      <c r="B22748">
        <v>2008</v>
      </c>
      <c r="C22748">
        <v>54</v>
      </c>
      <c r="D22748">
        <v>10</v>
      </c>
      <c r="E22748">
        <v>44.25</v>
      </c>
      <c r="H22748">
        <v>55</v>
      </c>
      <c r="I22748" s="3">
        <v>36.25</v>
      </c>
    </row>
    <row r="22749" spans="1:9" x14ac:dyDescent="0.25">
      <c r="A22749" t="s">
        <v>2498</v>
      </c>
      <c r="B22749">
        <v>2008</v>
      </c>
      <c r="C22749">
        <v>55</v>
      </c>
      <c r="D22749">
        <v>12</v>
      </c>
      <c r="E22749">
        <v>36.25</v>
      </c>
      <c r="H22749">
        <v>56</v>
      </c>
      <c r="I22749" s="3">
        <v>44.625</v>
      </c>
    </row>
    <row r="22750" spans="1:9" x14ac:dyDescent="0.25">
      <c r="A22750" t="s">
        <v>2498</v>
      </c>
      <c r="B22750">
        <v>2008</v>
      </c>
      <c r="C22750">
        <v>56</v>
      </c>
      <c r="D22750">
        <v>8</v>
      </c>
      <c r="E22750">
        <v>44.625</v>
      </c>
      <c r="H22750">
        <v>57</v>
      </c>
      <c r="I22750" s="3">
        <v>46.375</v>
      </c>
    </row>
    <row r="22751" spans="1:9" x14ac:dyDescent="0.25">
      <c r="A22751" t="s">
        <v>2498</v>
      </c>
      <c r="B22751">
        <v>2008</v>
      </c>
      <c r="C22751">
        <v>57</v>
      </c>
      <c r="D22751">
        <v>10</v>
      </c>
      <c r="E22751">
        <v>46.375</v>
      </c>
      <c r="H22751">
        <v>58</v>
      </c>
      <c r="I22751" s="3">
        <v>40.25</v>
      </c>
    </row>
    <row r="22752" spans="1:9" x14ac:dyDescent="0.25">
      <c r="A22752" t="s">
        <v>2498</v>
      </c>
      <c r="B22752">
        <v>2008</v>
      </c>
      <c r="C22752">
        <v>58</v>
      </c>
      <c r="D22752">
        <v>10</v>
      </c>
      <c r="E22752">
        <v>40.25</v>
      </c>
      <c r="H22752">
        <v>59</v>
      </c>
      <c r="I22752" s="3">
        <v>41.5</v>
      </c>
    </row>
    <row r="22753" spans="1:9" x14ac:dyDescent="0.25">
      <c r="A22753" t="s">
        <v>2498</v>
      </c>
      <c r="B22753">
        <v>2008</v>
      </c>
      <c r="C22753">
        <v>59</v>
      </c>
      <c r="D22753">
        <v>11</v>
      </c>
      <c r="E22753">
        <v>41.5</v>
      </c>
      <c r="H22753">
        <v>60</v>
      </c>
      <c r="I22753" s="3">
        <v>52.25</v>
      </c>
    </row>
    <row r="22754" spans="1:9" x14ac:dyDescent="0.25">
      <c r="A22754" t="s">
        <v>2498</v>
      </c>
      <c r="B22754">
        <v>2008</v>
      </c>
      <c r="C22754">
        <v>60</v>
      </c>
      <c r="D22754">
        <v>10</v>
      </c>
      <c r="E22754">
        <v>52.25</v>
      </c>
      <c r="H22754">
        <v>61</v>
      </c>
      <c r="I22754" s="3">
        <v>52.125</v>
      </c>
    </row>
    <row r="22755" spans="1:9" x14ac:dyDescent="0.25">
      <c r="A22755" t="s">
        <v>2498</v>
      </c>
      <c r="B22755">
        <v>2008</v>
      </c>
      <c r="C22755">
        <v>61</v>
      </c>
      <c r="D22755">
        <v>10</v>
      </c>
      <c r="E22755">
        <v>52.125</v>
      </c>
      <c r="H22755">
        <v>62</v>
      </c>
      <c r="I22755" s="3">
        <v>48.5</v>
      </c>
    </row>
    <row r="22756" spans="1:9" x14ac:dyDescent="0.25">
      <c r="A22756" t="s">
        <v>2498</v>
      </c>
      <c r="B22756">
        <v>2008</v>
      </c>
      <c r="C22756">
        <v>62</v>
      </c>
      <c r="D22756">
        <v>11</v>
      </c>
      <c r="E22756">
        <v>48.5</v>
      </c>
      <c r="H22756">
        <v>63</v>
      </c>
      <c r="I22756" s="3">
        <v>46.375</v>
      </c>
    </row>
    <row r="22757" spans="1:9" x14ac:dyDescent="0.25">
      <c r="A22757" t="s">
        <v>2498</v>
      </c>
      <c r="B22757">
        <v>2008</v>
      </c>
      <c r="C22757">
        <v>63</v>
      </c>
      <c r="D22757">
        <v>10</v>
      </c>
      <c r="E22757">
        <v>46.375</v>
      </c>
      <c r="H22757">
        <v>64</v>
      </c>
      <c r="I22757" s="3">
        <v>43.75</v>
      </c>
    </row>
    <row r="22758" spans="1:9" x14ac:dyDescent="0.25">
      <c r="A22758" t="s">
        <v>2498</v>
      </c>
      <c r="B22758">
        <v>2008</v>
      </c>
      <c r="C22758">
        <v>64</v>
      </c>
      <c r="D22758">
        <v>11</v>
      </c>
      <c r="E22758">
        <v>43.75</v>
      </c>
      <c r="H22758">
        <v>65</v>
      </c>
      <c r="I22758" s="3">
        <v>48.75</v>
      </c>
    </row>
    <row r="22759" spans="1:9" x14ac:dyDescent="0.25">
      <c r="A22759" t="s">
        <v>2498</v>
      </c>
      <c r="B22759">
        <v>2008</v>
      </c>
      <c r="C22759">
        <v>65</v>
      </c>
      <c r="D22759">
        <v>13</v>
      </c>
      <c r="E22759">
        <v>48.75</v>
      </c>
      <c r="H22759">
        <v>66</v>
      </c>
      <c r="I22759" s="3">
        <v>44.625</v>
      </c>
    </row>
    <row r="22760" spans="1:9" x14ac:dyDescent="0.25">
      <c r="A22760" t="s">
        <v>2498</v>
      </c>
      <c r="B22760">
        <v>2008</v>
      </c>
      <c r="C22760">
        <v>66</v>
      </c>
      <c r="D22760">
        <v>13</v>
      </c>
      <c r="E22760">
        <v>44.625</v>
      </c>
      <c r="H22760">
        <v>67</v>
      </c>
      <c r="I22760" s="3">
        <v>43.25</v>
      </c>
    </row>
    <row r="22761" spans="1:9" x14ac:dyDescent="0.25">
      <c r="A22761" t="s">
        <v>2498</v>
      </c>
      <c r="B22761">
        <v>2008</v>
      </c>
      <c r="C22761">
        <v>67</v>
      </c>
      <c r="D22761">
        <v>10</v>
      </c>
      <c r="E22761">
        <v>43.25</v>
      </c>
      <c r="H22761">
        <v>68</v>
      </c>
      <c r="I22761" s="3">
        <v>39.125</v>
      </c>
    </row>
    <row r="22762" spans="1:9" x14ac:dyDescent="0.25">
      <c r="A22762" t="s">
        <v>2498</v>
      </c>
      <c r="B22762">
        <v>2008</v>
      </c>
      <c r="C22762">
        <v>68</v>
      </c>
      <c r="D22762">
        <v>10</v>
      </c>
      <c r="E22762">
        <v>39.125</v>
      </c>
      <c r="H22762">
        <v>69</v>
      </c>
      <c r="I22762" s="3">
        <v>50.875</v>
      </c>
    </row>
    <row r="22763" spans="1:9" x14ac:dyDescent="0.25">
      <c r="A22763" t="s">
        <v>2498</v>
      </c>
      <c r="B22763">
        <v>2008</v>
      </c>
      <c r="C22763">
        <v>69</v>
      </c>
      <c r="D22763">
        <v>10</v>
      </c>
      <c r="E22763">
        <v>50.875</v>
      </c>
      <c r="H22763">
        <v>70</v>
      </c>
      <c r="I22763" s="3">
        <v>50.875</v>
      </c>
    </row>
    <row r="22764" spans="1:9" x14ac:dyDescent="0.25">
      <c r="A22764" t="s">
        <v>2498</v>
      </c>
      <c r="B22764">
        <v>2008</v>
      </c>
      <c r="C22764">
        <v>70</v>
      </c>
      <c r="D22764">
        <v>10</v>
      </c>
      <c r="E22764">
        <v>50.875</v>
      </c>
      <c r="H22764">
        <v>71</v>
      </c>
      <c r="I22764" s="3">
        <v>54.125</v>
      </c>
    </row>
    <row r="22765" spans="1:9" x14ac:dyDescent="0.25">
      <c r="A22765" t="s">
        <v>2498</v>
      </c>
      <c r="B22765">
        <v>2008</v>
      </c>
      <c r="C22765">
        <v>71</v>
      </c>
      <c r="D22765">
        <v>10</v>
      </c>
      <c r="E22765">
        <v>54.125</v>
      </c>
      <c r="H22765">
        <v>72</v>
      </c>
      <c r="I22765" s="3">
        <v>49.75</v>
      </c>
    </row>
    <row r="22766" spans="1:9" x14ac:dyDescent="0.25">
      <c r="A22766" t="s">
        <v>2498</v>
      </c>
      <c r="B22766">
        <v>2008</v>
      </c>
      <c r="C22766">
        <v>72</v>
      </c>
      <c r="D22766">
        <v>10</v>
      </c>
      <c r="E22766">
        <v>49.75</v>
      </c>
      <c r="H22766">
        <v>73</v>
      </c>
      <c r="I22766" s="3">
        <v>48.125</v>
      </c>
    </row>
    <row r="22767" spans="1:9" x14ac:dyDescent="0.25">
      <c r="A22767" t="s">
        <v>2498</v>
      </c>
      <c r="B22767">
        <v>2008</v>
      </c>
      <c r="C22767">
        <v>73</v>
      </c>
      <c r="D22767">
        <v>22</v>
      </c>
      <c r="E22767">
        <v>48.125</v>
      </c>
      <c r="H22767">
        <v>74</v>
      </c>
      <c r="I22767" s="3">
        <v>50.375</v>
      </c>
    </row>
    <row r="22768" spans="1:9" x14ac:dyDescent="0.25">
      <c r="A22768" t="s">
        <v>2498</v>
      </c>
      <c r="B22768">
        <v>2008</v>
      </c>
      <c r="C22768">
        <v>74</v>
      </c>
      <c r="D22768">
        <v>8</v>
      </c>
      <c r="E22768">
        <v>50.375</v>
      </c>
      <c r="H22768">
        <v>75</v>
      </c>
      <c r="I22768" s="3">
        <v>51.625</v>
      </c>
    </row>
    <row r="22769" spans="1:9" x14ac:dyDescent="0.25">
      <c r="A22769" t="s">
        <v>2498</v>
      </c>
      <c r="B22769">
        <v>2008</v>
      </c>
      <c r="C22769">
        <v>75</v>
      </c>
      <c r="D22769">
        <v>11</v>
      </c>
      <c r="E22769">
        <v>51.625</v>
      </c>
      <c r="H22769">
        <v>76</v>
      </c>
      <c r="I22769" s="3">
        <v>44.875</v>
      </c>
    </row>
    <row r="22770" spans="1:9" x14ac:dyDescent="0.25">
      <c r="A22770" t="s">
        <v>2498</v>
      </c>
      <c r="B22770">
        <v>2008</v>
      </c>
      <c r="C22770">
        <v>76</v>
      </c>
      <c r="D22770">
        <v>17</v>
      </c>
      <c r="E22770">
        <v>44.875</v>
      </c>
      <c r="H22770">
        <v>77</v>
      </c>
      <c r="I22770" s="3">
        <v>49.5</v>
      </c>
    </row>
    <row r="22771" spans="1:9" x14ac:dyDescent="0.25">
      <c r="A22771" t="s">
        <v>2498</v>
      </c>
      <c r="B22771">
        <v>2008</v>
      </c>
      <c r="C22771">
        <v>77</v>
      </c>
      <c r="D22771">
        <v>10</v>
      </c>
      <c r="E22771">
        <v>49.5</v>
      </c>
      <c r="H22771">
        <v>78</v>
      </c>
      <c r="I22771" s="3">
        <v>53</v>
      </c>
    </row>
    <row r="22772" spans="1:9" x14ac:dyDescent="0.25">
      <c r="A22772" t="s">
        <v>2498</v>
      </c>
      <c r="B22772">
        <v>2008</v>
      </c>
      <c r="C22772">
        <v>78</v>
      </c>
      <c r="D22772">
        <v>11</v>
      </c>
      <c r="E22772">
        <v>53</v>
      </c>
      <c r="H22772">
        <v>79</v>
      </c>
      <c r="I22772" s="3">
        <v>49.25</v>
      </c>
    </row>
    <row r="22773" spans="1:9" x14ac:dyDescent="0.25">
      <c r="A22773" t="s">
        <v>2498</v>
      </c>
      <c r="B22773">
        <v>2008</v>
      </c>
      <c r="C22773">
        <v>79</v>
      </c>
      <c r="D22773">
        <v>11</v>
      </c>
      <c r="E22773">
        <v>49.25</v>
      </c>
      <c r="H22773">
        <v>80</v>
      </c>
      <c r="I22773" s="3">
        <v>44.875</v>
      </c>
    </row>
    <row r="22774" spans="1:9" x14ac:dyDescent="0.25">
      <c r="A22774" t="s">
        <v>2498</v>
      </c>
      <c r="B22774">
        <v>2008</v>
      </c>
      <c r="C22774">
        <v>80</v>
      </c>
      <c r="D22774">
        <v>10</v>
      </c>
      <c r="E22774">
        <v>44.875</v>
      </c>
      <c r="H22774">
        <v>81</v>
      </c>
      <c r="I22774" s="3">
        <v>48.5</v>
      </c>
    </row>
    <row r="22775" spans="1:9" x14ac:dyDescent="0.25">
      <c r="A22775" t="s">
        <v>2498</v>
      </c>
      <c r="B22775">
        <v>2008</v>
      </c>
      <c r="C22775">
        <v>81</v>
      </c>
      <c r="D22775">
        <v>10</v>
      </c>
      <c r="E22775">
        <v>48.5</v>
      </c>
      <c r="H22775">
        <v>82</v>
      </c>
      <c r="I22775" s="3">
        <v>46.5</v>
      </c>
    </row>
    <row r="22776" spans="1:9" x14ac:dyDescent="0.25">
      <c r="A22776" t="s">
        <v>2498</v>
      </c>
      <c r="B22776">
        <v>2008</v>
      </c>
      <c r="C22776">
        <v>82</v>
      </c>
      <c r="D22776">
        <v>11</v>
      </c>
      <c r="E22776">
        <v>46.5</v>
      </c>
      <c r="H22776">
        <v>83</v>
      </c>
      <c r="I22776" s="3">
        <v>52.625</v>
      </c>
    </row>
    <row r="22777" spans="1:9" x14ac:dyDescent="0.25">
      <c r="A22777" t="s">
        <v>2498</v>
      </c>
      <c r="B22777">
        <v>2008</v>
      </c>
      <c r="C22777">
        <v>83</v>
      </c>
      <c r="D22777">
        <v>11</v>
      </c>
      <c r="E22777">
        <v>52.625</v>
      </c>
      <c r="H22777">
        <v>84</v>
      </c>
      <c r="I22777" s="3">
        <v>50.5</v>
      </c>
    </row>
    <row r="22778" spans="1:9" x14ac:dyDescent="0.25">
      <c r="A22778" t="s">
        <v>2498</v>
      </c>
      <c r="B22778">
        <v>2008</v>
      </c>
      <c r="C22778">
        <v>84</v>
      </c>
      <c r="D22778">
        <v>11</v>
      </c>
      <c r="E22778">
        <v>50.5</v>
      </c>
      <c r="H22778">
        <v>85</v>
      </c>
      <c r="I22778" s="3">
        <v>54.375</v>
      </c>
    </row>
    <row r="22779" spans="1:9" x14ac:dyDescent="0.25">
      <c r="A22779" t="s">
        <v>2498</v>
      </c>
      <c r="B22779">
        <v>2008</v>
      </c>
      <c r="C22779">
        <v>85</v>
      </c>
      <c r="D22779">
        <v>11</v>
      </c>
      <c r="E22779">
        <v>54.375</v>
      </c>
      <c r="H22779">
        <v>86</v>
      </c>
      <c r="I22779" s="3">
        <v>50.75</v>
      </c>
    </row>
    <row r="22780" spans="1:9" x14ac:dyDescent="0.25">
      <c r="A22780" t="s">
        <v>2498</v>
      </c>
      <c r="B22780">
        <v>2008</v>
      </c>
      <c r="C22780">
        <v>86</v>
      </c>
      <c r="D22780">
        <v>10</v>
      </c>
      <c r="E22780">
        <v>50.75</v>
      </c>
      <c r="H22780">
        <v>87</v>
      </c>
      <c r="I22780" s="3">
        <v>46.375</v>
      </c>
    </row>
    <row r="22781" spans="1:9" x14ac:dyDescent="0.25">
      <c r="A22781" t="s">
        <v>2498</v>
      </c>
      <c r="B22781">
        <v>2008</v>
      </c>
      <c r="C22781">
        <v>87</v>
      </c>
      <c r="D22781">
        <v>10</v>
      </c>
      <c r="E22781">
        <v>46.375</v>
      </c>
      <c r="H22781">
        <v>88</v>
      </c>
      <c r="I22781" s="3">
        <v>49.25</v>
      </c>
    </row>
    <row r="22782" spans="1:9" x14ac:dyDescent="0.25">
      <c r="A22782" t="s">
        <v>2498</v>
      </c>
      <c r="B22782">
        <v>2008</v>
      </c>
      <c r="C22782">
        <v>88</v>
      </c>
      <c r="D22782">
        <v>10</v>
      </c>
      <c r="E22782">
        <v>49.25</v>
      </c>
      <c r="H22782">
        <v>89</v>
      </c>
      <c r="I22782" s="3">
        <v>47</v>
      </c>
    </row>
    <row r="22783" spans="1:9" x14ac:dyDescent="0.25">
      <c r="A22783" t="s">
        <v>2498</v>
      </c>
      <c r="B22783">
        <v>2008</v>
      </c>
      <c r="C22783">
        <v>89</v>
      </c>
      <c r="D22783">
        <v>10</v>
      </c>
      <c r="E22783">
        <v>47</v>
      </c>
      <c r="H22783">
        <v>90</v>
      </c>
      <c r="I22783" s="3">
        <v>45.75</v>
      </c>
    </row>
    <row r="22784" spans="1:9" x14ac:dyDescent="0.25">
      <c r="A22784" t="s">
        <v>2498</v>
      </c>
      <c r="B22784">
        <v>2008</v>
      </c>
      <c r="C22784">
        <v>90</v>
      </c>
      <c r="D22784">
        <v>11</v>
      </c>
      <c r="E22784">
        <v>45.75</v>
      </c>
      <c r="H22784">
        <v>91</v>
      </c>
      <c r="I22784" s="3">
        <v>45.25</v>
      </c>
    </row>
    <row r="22785" spans="1:9" x14ac:dyDescent="0.25">
      <c r="A22785" t="s">
        <v>2498</v>
      </c>
      <c r="B22785">
        <v>2008</v>
      </c>
      <c r="C22785">
        <v>91</v>
      </c>
      <c r="D22785">
        <v>11</v>
      </c>
      <c r="E22785">
        <v>45.25</v>
      </c>
      <c r="H22785">
        <v>92</v>
      </c>
      <c r="I22785" s="3">
        <v>43.875</v>
      </c>
    </row>
    <row r="22786" spans="1:9" x14ac:dyDescent="0.25">
      <c r="A22786" t="s">
        <v>2498</v>
      </c>
      <c r="B22786">
        <v>2008</v>
      </c>
      <c r="C22786">
        <v>92</v>
      </c>
      <c r="D22786">
        <v>12</v>
      </c>
      <c r="E22786">
        <v>43.875</v>
      </c>
      <c r="H22786">
        <v>93</v>
      </c>
      <c r="I22786" s="3">
        <v>47.375</v>
      </c>
    </row>
    <row r="22787" spans="1:9" x14ac:dyDescent="0.25">
      <c r="A22787" t="s">
        <v>2498</v>
      </c>
      <c r="B22787">
        <v>2008</v>
      </c>
      <c r="C22787">
        <v>93</v>
      </c>
      <c r="D22787">
        <v>12</v>
      </c>
      <c r="E22787">
        <v>47.375</v>
      </c>
      <c r="H22787">
        <v>94</v>
      </c>
      <c r="I22787" s="3">
        <v>49.125</v>
      </c>
    </row>
    <row r="22788" spans="1:9" x14ac:dyDescent="0.25">
      <c r="A22788" t="s">
        <v>2498</v>
      </c>
      <c r="B22788">
        <v>2008</v>
      </c>
      <c r="C22788">
        <v>94</v>
      </c>
      <c r="D22788">
        <v>11</v>
      </c>
      <c r="E22788">
        <v>49.125</v>
      </c>
      <c r="H22788">
        <v>95</v>
      </c>
      <c r="I22788" s="3">
        <v>54.5</v>
      </c>
    </row>
    <row r="22789" spans="1:9" x14ac:dyDescent="0.25">
      <c r="A22789" t="s">
        <v>2498</v>
      </c>
      <c r="B22789">
        <v>2008</v>
      </c>
      <c r="C22789">
        <v>95</v>
      </c>
      <c r="D22789">
        <v>10</v>
      </c>
      <c r="E22789">
        <v>54.5</v>
      </c>
      <c r="H22789">
        <v>96</v>
      </c>
      <c r="I22789" s="3">
        <v>56.125</v>
      </c>
    </row>
    <row r="22790" spans="1:9" x14ac:dyDescent="0.25">
      <c r="A22790" t="s">
        <v>2498</v>
      </c>
      <c r="B22790">
        <v>2008</v>
      </c>
      <c r="C22790">
        <v>96</v>
      </c>
      <c r="D22790">
        <v>11</v>
      </c>
      <c r="E22790">
        <v>56.125</v>
      </c>
      <c r="H22790">
        <v>97</v>
      </c>
      <c r="I22790" s="3">
        <v>52</v>
      </c>
    </row>
    <row r="22791" spans="1:9" x14ac:dyDescent="0.25">
      <c r="A22791" t="s">
        <v>2498</v>
      </c>
      <c r="B22791">
        <v>2008</v>
      </c>
      <c r="C22791">
        <v>97</v>
      </c>
      <c r="D22791">
        <v>10</v>
      </c>
      <c r="E22791">
        <v>52</v>
      </c>
      <c r="H22791">
        <v>98</v>
      </c>
      <c r="I22791" s="3">
        <v>52.5</v>
      </c>
    </row>
    <row r="22792" spans="1:9" x14ac:dyDescent="0.25">
      <c r="A22792" t="s">
        <v>2498</v>
      </c>
      <c r="B22792">
        <v>2008</v>
      </c>
      <c r="C22792">
        <v>98</v>
      </c>
      <c r="D22792">
        <v>12</v>
      </c>
      <c r="E22792">
        <v>52.5</v>
      </c>
      <c r="H22792">
        <v>99</v>
      </c>
      <c r="I22792" s="3">
        <v>59.125</v>
      </c>
    </row>
    <row r="22793" spans="1:9" x14ac:dyDescent="0.25">
      <c r="A22793" t="s">
        <v>2498</v>
      </c>
      <c r="B22793">
        <v>2008</v>
      </c>
      <c r="C22793">
        <v>99</v>
      </c>
      <c r="D22793">
        <v>10</v>
      </c>
      <c r="E22793">
        <v>59.125</v>
      </c>
      <c r="H22793">
        <v>100</v>
      </c>
      <c r="I22793" s="3">
        <v>44.5</v>
      </c>
    </row>
    <row r="22794" spans="1:9" x14ac:dyDescent="0.25">
      <c r="A22794" t="s">
        <v>2498</v>
      </c>
      <c r="B22794">
        <v>2008</v>
      </c>
      <c r="C22794">
        <v>100</v>
      </c>
      <c r="D22794">
        <v>11</v>
      </c>
      <c r="E22794">
        <v>44.5</v>
      </c>
      <c r="H22794">
        <v>101</v>
      </c>
      <c r="I22794" s="3">
        <v>47</v>
      </c>
    </row>
    <row r="22795" spans="1:9" x14ac:dyDescent="0.25">
      <c r="A22795" t="s">
        <v>2498</v>
      </c>
      <c r="B22795">
        <v>2008</v>
      </c>
      <c r="C22795">
        <v>101</v>
      </c>
      <c r="D22795">
        <v>13</v>
      </c>
      <c r="E22795">
        <v>47</v>
      </c>
      <c r="H22795">
        <v>102</v>
      </c>
      <c r="I22795" s="3">
        <v>54.25</v>
      </c>
    </row>
    <row r="22796" spans="1:9" x14ac:dyDescent="0.25">
      <c r="A22796" t="s">
        <v>2498</v>
      </c>
      <c r="B22796">
        <v>2008</v>
      </c>
      <c r="C22796">
        <v>102</v>
      </c>
      <c r="D22796">
        <v>12</v>
      </c>
      <c r="E22796">
        <v>54.25</v>
      </c>
      <c r="H22796">
        <v>103</v>
      </c>
      <c r="I22796" s="3">
        <v>51.125</v>
      </c>
    </row>
    <row r="22797" spans="1:9" x14ac:dyDescent="0.25">
      <c r="A22797" t="s">
        <v>2498</v>
      </c>
      <c r="B22797">
        <v>2008</v>
      </c>
      <c r="C22797">
        <v>103</v>
      </c>
      <c r="D22797">
        <v>9</v>
      </c>
      <c r="E22797">
        <v>51.125</v>
      </c>
      <c r="H22797">
        <v>104</v>
      </c>
      <c r="I22797" s="3">
        <v>13.25</v>
      </c>
    </row>
    <row r="22798" spans="1:9" x14ac:dyDescent="0.25">
      <c r="A22798" t="s">
        <v>2498</v>
      </c>
      <c r="B22798">
        <v>2008</v>
      </c>
      <c r="C22798">
        <v>104</v>
      </c>
      <c r="D22798">
        <v>0</v>
      </c>
      <c r="E22798">
        <v>13.25</v>
      </c>
      <c r="H22798">
        <v>105</v>
      </c>
      <c r="I22798" s="3">
        <v>50.875</v>
      </c>
    </row>
    <row r="22799" spans="1:9" x14ac:dyDescent="0.25">
      <c r="A22799" t="s">
        <v>2498</v>
      </c>
      <c r="B22799">
        <v>2008</v>
      </c>
      <c r="C22799">
        <v>105</v>
      </c>
      <c r="D22799">
        <v>10</v>
      </c>
      <c r="E22799">
        <v>50.875</v>
      </c>
      <c r="H22799">
        <v>106</v>
      </c>
      <c r="I22799" s="3">
        <v>50.875</v>
      </c>
    </row>
    <row r="22800" spans="1:9" x14ac:dyDescent="0.25">
      <c r="A22800" t="s">
        <v>2498</v>
      </c>
      <c r="B22800">
        <v>2008</v>
      </c>
      <c r="C22800">
        <v>106</v>
      </c>
      <c r="D22800">
        <v>11</v>
      </c>
      <c r="E22800">
        <v>50.875</v>
      </c>
      <c r="H22800">
        <v>107</v>
      </c>
      <c r="I22800" s="3">
        <v>55</v>
      </c>
    </row>
    <row r="22801" spans="1:9" x14ac:dyDescent="0.25">
      <c r="A22801" t="s">
        <v>2498</v>
      </c>
      <c r="B22801">
        <v>2008</v>
      </c>
      <c r="C22801">
        <v>107</v>
      </c>
      <c r="D22801">
        <v>11</v>
      </c>
      <c r="E22801">
        <v>55</v>
      </c>
      <c r="H22801">
        <v>108</v>
      </c>
      <c r="I22801" s="3">
        <v>55.375</v>
      </c>
    </row>
    <row r="22802" spans="1:9" x14ac:dyDescent="0.25">
      <c r="A22802" t="s">
        <v>2498</v>
      </c>
      <c r="B22802">
        <v>2008</v>
      </c>
      <c r="C22802">
        <v>108</v>
      </c>
      <c r="D22802">
        <v>11</v>
      </c>
      <c r="E22802">
        <v>55.375</v>
      </c>
      <c r="H22802">
        <v>109</v>
      </c>
      <c r="I22802" s="3">
        <v>54.875</v>
      </c>
    </row>
    <row r="22803" spans="1:9" x14ac:dyDescent="0.25">
      <c r="A22803" t="s">
        <v>2498</v>
      </c>
      <c r="B22803">
        <v>2008</v>
      </c>
      <c r="C22803">
        <v>109</v>
      </c>
      <c r="D22803">
        <v>11</v>
      </c>
      <c r="E22803">
        <v>54.875</v>
      </c>
      <c r="H22803">
        <v>110</v>
      </c>
      <c r="I22803" s="3">
        <v>58</v>
      </c>
    </row>
    <row r="22804" spans="1:9" x14ac:dyDescent="0.25">
      <c r="A22804" t="s">
        <v>2498</v>
      </c>
      <c r="B22804">
        <v>2008</v>
      </c>
      <c r="C22804">
        <v>110</v>
      </c>
      <c r="D22804">
        <v>11</v>
      </c>
      <c r="E22804">
        <v>58</v>
      </c>
      <c r="H22804">
        <v>111</v>
      </c>
      <c r="I22804" s="3">
        <v>56.25</v>
      </c>
    </row>
    <row r="22805" spans="1:9" x14ac:dyDescent="0.25">
      <c r="A22805" t="s">
        <v>2498</v>
      </c>
      <c r="B22805">
        <v>2008</v>
      </c>
      <c r="C22805">
        <v>111</v>
      </c>
      <c r="D22805">
        <v>9</v>
      </c>
      <c r="E22805">
        <v>56.25</v>
      </c>
      <c r="H22805">
        <v>112</v>
      </c>
      <c r="I22805" s="3">
        <v>57.375</v>
      </c>
    </row>
    <row r="22806" spans="1:9" x14ac:dyDescent="0.25">
      <c r="A22806" t="s">
        <v>2498</v>
      </c>
      <c r="B22806">
        <v>2008</v>
      </c>
      <c r="C22806">
        <v>112</v>
      </c>
      <c r="D22806">
        <v>9</v>
      </c>
      <c r="E22806">
        <v>57.375</v>
      </c>
      <c r="H22806">
        <v>113</v>
      </c>
      <c r="I22806" s="3">
        <v>60.625</v>
      </c>
    </row>
    <row r="22807" spans="1:9" x14ac:dyDescent="0.25">
      <c r="A22807" t="s">
        <v>2498</v>
      </c>
      <c r="B22807">
        <v>2008</v>
      </c>
      <c r="C22807">
        <v>113</v>
      </c>
      <c r="D22807">
        <v>10</v>
      </c>
      <c r="E22807">
        <v>60.625</v>
      </c>
      <c r="H22807">
        <v>114</v>
      </c>
      <c r="I22807" s="3">
        <v>53.75</v>
      </c>
    </row>
    <row r="22808" spans="1:9" x14ac:dyDescent="0.25">
      <c r="A22808" t="s">
        <v>2498</v>
      </c>
      <c r="B22808">
        <v>2008</v>
      </c>
      <c r="C22808">
        <v>114</v>
      </c>
      <c r="D22808">
        <v>9</v>
      </c>
      <c r="E22808">
        <v>53.75</v>
      </c>
      <c r="H22808">
        <v>115</v>
      </c>
      <c r="I22808" s="3">
        <v>54.875</v>
      </c>
    </row>
    <row r="22809" spans="1:9" x14ac:dyDescent="0.25">
      <c r="A22809" t="s">
        <v>2498</v>
      </c>
      <c r="B22809">
        <v>2008</v>
      </c>
      <c r="C22809">
        <v>115</v>
      </c>
      <c r="D22809">
        <v>14</v>
      </c>
      <c r="E22809">
        <v>54.875</v>
      </c>
      <c r="H22809">
        <v>116</v>
      </c>
      <c r="I22809" s="3">
        <v>52.375</v>
      </c>
    </row>
    <row r="22810" spans="1:9" x14ac:dyDescent="0.25">
      <c r="A22810" t="s">
        <v>2498</v>
      </c>
      <c r="B22810">
        <v>2008</v>
      </c>
      <c r="C22810">
        <v>116</v>
      </c>
      <c r="D22810">
        <v>8</v>
      </c>
      <c r="E22810">
        <v>52.375</v>
      </c>
      <c r="H22810">
        <v>117</v>
      </c>
      <c r="I22810" s="3">
        <v>57.625</v>
      </c>
    </row>
    <row r="22811" spans="1:9" x14ac:dyDescent="0.25">
      <c r="A22811" t="s">
        <v>2498</v>
      </c>
      <c r="B22811">
        <v>2008</v>
      </c>
      <c r="C22811">
        <v>117</v>
      </c>
      <c r="D22811">
        <v>11</v>
      </c>
      <c r="E22811">
        <v>57.625</v>
      </c>
      <c r="H22811">
        <v>118</v>
      </c>
      <c r="I22811" s="3">
        <v>61.75</v>
      </c>
    </row>
    <row r="22812" spans="1:9" x14ac:dyDescent="0.25">
      <c r="A22812" t="s">
        <v>2498</v>
      </c>
      <c r="B22812">
        <v>2008</v>
      </c>
      <c r="C22812">
        <v>118</v>
      </c>
      <c r="D22812">
        <v>11</v>
      </c>
      <c r="E22812">
        <v>61.75</v>
      </c>
      <c r="H22812">
        <v>119</v>
      </c>
      <c r="I22812" s="3">
        <v>56.875</v>
      </c>
    </row>
    <row r="22813" spans="1:9" x14ac:dyDescent="0.25">
      <c r="A22813" t="s">
        <v>2498</v>
      </c>
      <c r="B22813">
        <v>2008</v>
      </c>
      <c r="C22813">
        <v>119</v>
      </c>
      <c r="D22813">
        <v>10</v>
      </c>
      <c r="E22813">
        <v>56.875</v>
      </c>
      <c r="H22813">
        <v>120</v>
      </c>
      <c r="I22813" s="3">
        <v>56.25</v>
      </c>
    </row>
    <row r="22814" spans="1:9" x14ac:dyDescent="0.25">
      <c r="A22814" t="s">
        <v>2498</v>
      </c>
      <c r="B22814">
        <v>2008</v>
      </c>
      <c r="C22814">
        <v>120</v>
      </c>
      <c r="D22814">
        <v>11</v>
      </c>
      <c r="E22814">
        <v>56.25</v>
      </c>
      <c r="H22814">
        <v>121</v>
      </c>
      <c r="I22814" s="3">
        <v>51.625</v>
      </c>
    </row>
    <row r="22815" spans="1:9" x14ac:dyDescent="0.25">
      <c r="A22815" t="s">
        <v>2498</v>
      </c>
      <c r="B22815">
        <v>2008</v>
      </c>
      <c r="C22815">
        <v>121</v>
      </c>
      <c r="D22815">
        <v>10</v>
      </c>
      <c r="E22815">
        <v>51.625</v>
      </c>
      <c r="H22815">
        <v>122</v>
      </c>
      <c r="I22815" s="3">
        <v>63.5</v>
      </c>
    </row>
    <row r="22816" spans="1:9" x14ac:dyDescent="0.25">
      <c r="A22816" t="s">
        <v>2498</v>
      </c>
      <c r="B22816">
        <v>2008</v>
      </c>
      <c r="C22816">
        <v>122</v>
      </c>
      <c r="D22816">
        <v>9</v>
      </c>
      <c r="E22816">
        <v>63.5</v>
      </c>
      <c r="H22816">
        <v>123</v>
      </c>
      <c r="I22816" s="3">
        <v>58.125</v>
      </c>
    </row>
    <row r="22817" spans="1:9" x14ac:dyDescent="0.25">
      <c r="A22817" t="s">
        <v>2498</v>
      </c>
      <c r="B22817">
        <v>2008</v>
      </c>
      <c r="C22817">
        <v>123</v>
      </c>
      <c r="D22817">
        <v>11</v>
      </c>
      <c r="E22817">
        <v>58.125</v>
      </c>
      <c r="H22817">
        <v>124</v>
      </c>
      <c r="I22817" s="3">
        <v>65.428571428571402</v>
      </c>
    </row>
    <row r="22818" spans="1:9" x14ac:dyDescent="0.25">
      <c r="A22818" t="s">
        <v>2498</v>
      </c>
      <c r="B22818">
        <v>2008</v>
      </c>
      <c r="C22818">
        <v>124</v>
      </c>
      <c r="D22818">
        <v>10</v>
      </c>
      <c r="E22818">
        <v>65.428571428571402</v>
      </c>
      <c r="H22818">
        <v>125</v>
      </c>
      <c r="I22818" s="3">
        <v>59.125</v>
      </c>
    </row>
    <row r="22819" spans="1:9" x14ac:dyDescent="0.25">
      <c r="A22819" t="s">
        <v>2498</v>
      </c>
      <c r="B22819">
        <v>2008</v>
      </c>
      <c r="C22819">
        <v>125</v>
      </c>
      <c r="D22819">
        <v>10</v>
      </c>
      <c r="E22819">
        <v>59.125</v>
      </c>
      <c r="H22819">
        <v>126</v>
      </c>
      <c r="I22819" s="3">
        <v>53.25</v>
      </c>
    </row>
    <row r="22820" spans="1:9" x14ac:dyDescent="0.25">
      <c r="A22820" t="s">
        <v>2498</v>
      </c>
      <c r="B22820">
        <v>2008</v>
      </c>
      <c r="C22820">
        <v>126</v>
      </c>
      <c r="D22820">
        <v>9</v>
      </c>
      <c r="E22820">
        <v>53.25</v>
      </c>
      <c r="H22820">
        <v>127</v>
      </c>
      <c r="I22820" s="3">
        <v>45.375</v>
      </c>
    </row>
    <row r="22821" spans="1:9" x14ac:dyDescent="0.25">
      <c r="A22821" t="s">
        <v>2498</v>
      </c>
      <c r="B22821">
        <v>2008</v>
      </c>
      <c r="C22821">
        <v>127</v>
      </c>
      <c r="D22821">
        <v>22</v>
      </c>
      <c r="E22821">
        <v>45.375</v>
      </c>
      <c r="H22821">
        <v>128</v>
      </c>
      <c r="I22821" s="3">
        <v>52.5</v>
      </c>
    </row>
    <row r="22822" spans="1:9" x14ac:dyDescent="0.25">
      <c r="A22822" t="s">
        <v>2498</v>
      </c>
      <c r="B22822">
        <v>2008</v>
      </c>
      <c r="C22822">
        <v>128</v>
      </c>
      <c r="D22822">
        <v>10</v>
      </c>
      <c r="E22822">
        <v>52.5</v>
      </c>
      <c r="H22822">
        <v>129</v>
      </c>
      <c r="I22822" s="3">
        <v>54.125</v>
      </c>
    </row>
    <row r="22823" spans="1:9" x14ac:dyDescent="0.25">
      <c r="A22823" t="s">
        <v>2498</v>
      </c>
      <c r="B22823">
        <v>2008</v>
      </c>
      <c r="C22823">
        <v>129</v>
      </c>
      <c r="D22823">
        <v>11</v>
      </c>
      <c r="E22823">
        <v>54.125</v>
      </c>
      <c r="H22823">
        <v>130</v>
      </c>
      <c r="I22823" s="3">
        <v>57.125</v>
      </c>
    </row>
    <row r="22824" spans="1:9" x14ac:dyDescent="0.25">
      <c r="A22824" t="s">
        <v>2498</v>
      </c>
      <c r="B22824">
        <v>2008</v>
      </c>
      <c r="C22824">
        <v>130</v>
      </c>
      <c r="D22824">
        <v>10</v>
      </c>
      <c r="E22824">
        <v>57.125</v>
      </c>
      <c r="H22824">
        <v>131</v>
      </c>
      <c r="I22824" s="3">
        <v>60.375</v>
      </c>
    </row>
    <row r="22825" spans="1:9" x14ac:dyDescent="0.25">
      <c r="A22825" t="s">
        <v>2498</v>
      </c>
      <c r="B22825">
        <v>2008</v>
      </c>
      <c r="C22825">
        <v>131</v>
      </c>
      <c r="D22825">
        <v>13</v>
      </c>
      <c r="E22825">
        <v>60.375</v>
      </c>
      <c r="H22825">
        <v>132</v>
      </c>
      <c r="I22825" s="3">
        <v>60.5</v>
      </c>
    </row>
    <row r="22826" spans="1:9" x14ac:dyDescent="0.25">
      <c r="A22826" t="s">
        <v>2498</v>
      </c>
      <c r="B22826">
        <v>2008</v>
      </c>
      <c r="C22826">
        <v>132</v>
      </c>
      <c r="D22826">
        <v>10</v>
      </c>
      <c r="E22826">
        <v>60.5</v>
      </c>
      <c r="H22826">
        <v>133</v>
      </c>
      <c r="I22826" s="3">
        <v>56.625</v>
      </c>
    </row>
    <row r="22827" spans="1:9" x14ac:dyDescent="0.25">
      <c r="A22827" t="s">
        <v>2498</v>
      </c>
      <c r="B22827">
        <v>2008</v>
      </c>
      <c r="C22827">
        <v>133</v>
      </c>
      <c r="D22827">
        <v>10</v>
      </c>
      <c r="E22827">
        <v>56.625</v>
      </c>
      <c r="H22827">
        <v>134</v>
      </c>
      <c r="I22827" s="3">
        <v>43.5</v>
      </c>
    </row>
    <row r="22828" spans="1:9" x14ac:dyDescent="0.25">
      <c r="A22828" t="s">
        <v>2498</v>
      </c>
      <c r="B22828">
        <v>2008</v>
      </c>
      <c r="C22828">
        <v>134</v>
      </c>
      <c r="D22828">
        <v>10</v>
      </c>
      <c r="E22828">
        <v>43.5</v>
      </c>
      <c r="H22828">
        <v>135</v>
      </c>
      <c r="I22828" s="3">
        <v>48.25</v>
      </c>
    </row>
    <row r="22829" spans="1:9" x14ac:dyDescent="0.25">
      <c r="A22829" t="s">
        <v>2498</v>
      </c>
      <c r="B22829">
        <v>2008</v>
      </c>
      <c r="C22829">
        <v>135</v>
      </c>
      <c r="D22829">
        <v>11</v>
      </c>
      <c r="E22829">
        <v>48.25</v>
      </c>
      <c r="H22829">
        <v>136</v>
      </c>
      <c r="I22829" s="3">
        <v>44</v>
      </c>
    </row>
    <row r="22830" spans="1:9" x14ac:dyDescent="0.25">
      <c r="A22830" t="s">
        <v>2498</v>
      </c>
      <c r="B22830">
        <v>2008</v>
      </c>
      <c r="C22830">
        <v>136</v>
      </c>
      <c r="D22830">
        <v>9</v>
      </c>
      <c r="E22830">
        <v>44</v>
      </c>
      <c r="H22830">
        <v>137</v>
      </c>
      <c r="I22830" s="3">
        <v>55.375</v>
      </c>
    </row>
    <row r="22831" spans="1:9" x14ac:dyDescent="0.25">
      <c r="A22831" t="s">
        <v>2498</v>
      </c>
      <c r="B22831">
        <v>2008</v>
      </c>
      <c r="C22831">
        <v>137</v>
      </c>
      <c r="D22831">
        <v>10</v>
      </c>
      <c r="E22831">
        <v>55.375</v>
      </c>
      <c r="H22831">
        <v>138</v>
      </c>
      <c r="I22831" s="3">
        <v>42.75</v>
      </c>
    </row>
    <row r="22832" spans="1:9" x14ac:dyDescent="0.25">
      <c r="A22832" t="s">
        <v>2498</v>
      </c>
      <c r="B22832">
        <v>2008</v>
      </c>
      <c r="C22832">
        <v>138</v>
      </c>
      <c r="D22832">
        <v>8</v>
      </c>
      <c r="E22832">
        <v>42.75</v>
      </c>
      <c r="H22832">
        <v>139</v>
      </c>
      <c r="I22832" s="3">
        <v>54</v>
      </c>
    </row>
    <row r="22833" spans="1:9" x14ac:dyDescent="0.25">
      <c r="A22833" t="s">
        <v>2498</v>
      </c>
      <c r="B22833">
        <v>2008</v>
      </c>
      <c r="C22833">
        <v>139</v>
      </c>
      <c r="D22833">
        <v>11</v>
      </c>
      <c r="E22833">
        <v>54</v>
      </c>
      <c r="H22833">
        <v>140</v>
      </c>
      <c r="I22833" s="3">
        <v>46.75</v>
      </c>
    </row>
    <row r="22834" spans="1:9" x14ac:dyDescent="0.25">
      <c r="A22834" t="s">
        <v>2498</v>
      </c>
      <c r="B22834">
        <v>2008</v>
      </c>
      <c r="C22834">
        <v>140</v>
      </c>
      <c r="D22834">
        <v>11</v>
      </c>
      <c r="E22834">
        <v>46.75</v>
      </c>
      <c r="H22834">
        <v>141</v>
      </c>
      <c r="I22834" s="3">
        <v>53.5</v>
      </c>
    </row>
    <row r="22835" spans="1:9" x14ac:dyDescent="0.25">
      <c r="A22835" t="s">
        <v>2498</v>
      </c>
      <c r="B22835">
        <v>2008</v>
      </c>
      <c r="C22835">
        <v>141</v>
      </c>
      <c r="D22835">
        <v>10</v>
      </c>
      <c r="E22835">
        <v>53.5</v>
      </c>
      <c r="H22835">
        <v>142</v>
      </c>
      <c r="I22835" s="3">
        <v>58.875</v>
      </c>
    </row>
    <row r="22836" spans="1:9" x14ac:dyDescent="0.25">
      <c r="A22836" t="s">
        <v>2498</v>
      </c>
      <c r="B22836">
        <v>2008</v>
      </c>
      <c r="C22836">
        <v>142</v>
      </c>
      <c r="D22836">
        <v>23</v>
      </c>
      <c r="E22836">
        <v>58.875</v>
      </c>
      <c r="H22836">
        <v>143</v>
      </c>
      <c r="I22836" s="3">
        <v>59.5</v>
      </c>
    </row>
    <row r="22837" spans="1:9" x14ac:dyDescent="0.25">
      <c r="A22837" t="s">
        <v>2498</v>
      </c>
      <c r="B22837">
        <v>2008</v>
      </c>
      <c r="C22837">
        <v>143</v>
      </c>
      <c r="D22837">
        <v>3</v>
      </c>
      <c r="E22837">
        <v>59.5</v>
      </c>
      <c r="H22837">
        <v>144</v>
      </c>
      <c r="I22837" s="3">
        <v>54.5</v>
      </c>
    </row>
    <row r="22838" spans="1:9" x14ac:dyDescent="0.25">
      <c r="A22838" t="s">
        <v>2498</v>
      </c>
      <c r="B22838">
        <v>2008</v>
      </c>
      <c r="C22838">
        <v>144</v>
      </c>
      <c r="D22838">
        <v>11</v>
      </c>
      <c r="E22838">
        <v>54.5</v>
      </c>
      <c r="H22838">
        <v>145</v>
      </c>
      <c r="I22838" s="3">
        <v>60</v>
      </c>
    </row>
    <row r="22839" spans="1:9" x14ac:dyDescent="0.25">
      <c r="A22839" t="s">
        <v>2498</v>
      </c>
      <c r="B22839">
        <v>2008</v>
      </c>
      <c r="C22839">
        <v>145</v>
      </c>
      <c r="D22839">
        <v>9</v>
      </c>
      <c r="E22839">
        <v>60</v>
      </c>
      <c r="H22839">
        <v>146</v>
      </c>
      <c r="I22839" s="3">
        <v>45.375</v>
      </c>
    </row>
    <row r="22840" spans="1:9" x14ac:dyDescent="0.25">
      <c r="A22840" t="s">
        <v>2498</v>
      </c>
      <c r="B22840">
        <v>2008</v>
      </c>
      <c r="C22840">
        <v>146</v>
      </c>
      <c r="D22840">
        <v>9</v>
      </c>
      <c r="E22840">
        <v>45.375</v>
      </c>
      <c r="H22840">
        <v>147</v>
      </c>
      <c r="I22840" s="3">
        <v>49.5</v>
      </c>
    </row>
    <row r="22841" spans="1:9" x14ac:dyDescent="0.25">
      <c r="A22841" t="s">
        <v>2498</v>
      </c>
      <c r="B22841">
        <v>2008</v>
      </c>
      <c r="C22841">
        <v>147</v>
      </c>
      <c r="D22841">
        <v>21</v>
      </c>
      <c r="E22841">
        <v>49.5</v>
      </c>
      <c r="H22841">
        <v>148</v>
      </c>
      <c r="I22841" s="3">
        <v>57.625</v>
      </c>
    </row>
    <row r="22842" spans="1:9" x14ac:dyDescent="0.25">
      <c r="A22842" t="s">
        <v>2498</v>
      </c>
      <c r="B22842">
        <v>2008</v>
      </c>
      <c r="C22842">
        <v>148</v>
      </c>
      <c r="D22842">
        <v>7</v>
      </c>
      <c r="E22842">
        <v>57.625</v>
      </c>
      <c r="H22842">
        <v>149</v>
      </c>
      <c r="I22842" s="3">
        <v>44.5</v>
      </c>
    </row>
    <row r="22843" spans="1:9" x14ac:dyDescent="0.25">
      <c r="A22843" t="s">
        <v>2498</v>
      </c>
      <c r="B22843">
        <v>2008</v>
      </c>
      <c r="C22843">
        <v>149</v>
      </c>
      <c r="D22843">
        <v>11</v>
      </c>
      <c r="E22843">
        <v>44.5</v>
      </c>
      <c r="H22843">
        <v>150</v>
      </c>
      <c r="I22843" s="3">
        <v>47.5</v>
      </c>
    </row>
    <row r="22844" spans="1:9" x14ac:dyDescent="0.25">
      <c r="A22844" t="s">
        <v>2498</v>
      </c>
      <c r="B22844">
        <v>2008</v>
      </c>
      <c r="C22844">
        <v>150</v>
      </c>
      <c r="D22844">
        <v>9</v>
      </c>
      <c r="E22844">
        <v>47.5</v>
      </c>
      <c r="H22844">
        <v>151</v>
      </c>
      <c r="I22844" s="3">
        <v>63.875</v>
      </c>
    </row>
    <row r="22845" spans="1:9" x14ac:dyDescent="0.25">
      <c r="A22845" t="s">
        <v>2498</v>
      </c>
      <c r="B22845">
        <v>2008</v>
      </c>
      <c r="C22845">
        <v>151</v>
      </c>
      <c r="D22845">
        <v>11</v>
      </c>
      <c r="E22845">
        <v>63.875</v>
      </c>
      <c r="H22845">
        <v>152</v>
      </c>
      <c r="I22845" s="3">
        <v>67.75</v>
      </c>
    </row>
    <row r="22846" spans="1:9" x14ac:dyDescent="0.25">
      <c r="A22846" t="s">
        <v>2498</v>
      </c>
      <c r="B22846">
        <v>2008</v>
      </c>
      <c r="C22846">
        <v>152</v>
      </c>
      <c r="D22846">
        <v>10</v>
      </c>
      <c r="E22846">
        <v>67.75</v>
      </c>
      <c r="H22846">
        <v>153</v>
      </c>
      <c r="I22846" s="3">
        <v>60.375</v>
      </c>
    </row>
    <row r="22847" spans="1:9" x14ac:dyDescent="0.25">
      <c r="A22847" t="s">
        <v>2498</v>
      </c>
      <c r="B22847">
        <v>2008</v>
      </c>
      <c r="C22847">
        <v>153</v>
      </c>
      <c r="D22847">
        <v>10</v>
      </c>
      <c r="E22847">
        <v>60.375</v>
      </c>
      <c r="H22847">
        <v>154</v>
      </c>
      <c r="I22847" s="3">
        <v>49.75</v>
      </c>
    </row>
    <row r="22848" spans="1:9" x14ac:dyDescent="0.25">
      <c r="A22848" t="s">
        <v>2498</v>
      </c>
      <c r="B22848">
        <v>2008</v>
      </c>
      <c r="C22848">
        <v>154</v>
      </c>
      <c r="D22848">
        <v>9</v>
      </c>
      <c r="E22848">
        <v>49.75</v>
      </c>
      <c r="H22848">
        <v>155</v>
      </c>
      <c r="I22848" s="3">
        <v>55.375</v>
      </c>
    </row>
    <row r="22849" spans="1:9" x14ac:dyDescent="0.25">
      <c r="A22849" t="s">
        <v>2498</v>
      </c>
      <c r="B22849">
        <v>2008</v>
      </c>
      <c r="C22849">
        <v>155</v>
      </c>
      <c r="D22849">
        <v>12</v>
      </c>
      <c r="E22849">
        <v>55.375</v>
      </c>
      <c r="H22849">
        <v>156</v>
      </c>
      <c r="I22849" s="3">
        <v>59</v>
      </c>
    </row>
    <row r="22850" spans="1:9" x14ac:dyDescent="0.25">
      <c r="A22850" t="s">
        <v>2498</v>
      </c>
      <c r="B22850">
        <v>2008</v>
      </c>
      <c r="C22850">
        <v>156</v>
      </c>
      <c r="D22850">
        <v>9</v>
      </c>
      <c r="E22850">
        <v>59</v>
      </c>
      <c r="H22850">
        <v>157</v>
      </c>
      <c r="I22850" s="3">
        <v>64.25</v>
      </c>
    </row>
    <row r="22851" spans="1:9" x14ac:dyDescent="0.25">
      <c r="A22851" t="s">
        <v>2498</v>
      </c>
      <c r="B22851">
        <v>2008</v>
      </c>
      <c r="C22851">
        <v>157</v>
      </c>
      <c r="D22851">
        <v>8</v>
      </c>
      <c r="E22851">
        <v>64.25</v>
      </c>
      <c r="H22851">
        <v>158</v>
      </c>
      <c r="I22851" s="3">
        <v>55.375</v>
      </c>
    </row>
    <row r="22852" spans="1:9" x14ac:dyDescent="0.25">
      <c r="A22852" t="s">
        <v>2498</v>
      </c>
      <c r="B22852">
        <v>2008</v>
      </c>
      <c r="C22852">
        <v>158</v>
      </c>
      <c r="D22852">
        <v>11</v>
      </c>
      <c r="E22852">
        <v>55.375</v>
      </c>
      <c r="H22852">
        <v>159</v>
      </c>
      <c r="I22852" s="3">
        <v>58.875</v>
      </c>
    </row>
    <row r="22853" spans="1:9" x14ac:dyDescent="0.25">
      <c r="A22853" t="s">
        <v>2498</v>
      </c>
      <c r="B22853">
        <v>2008</v>
      </c>
      <c r="C22853">
        <v>159</v>
      </c>
      <c r="D22853">
        <v>8</v>
      </c>
      <c r="E22853">
        <v>58.875</v>
      </c>
      <c r="H22853">
        <v>160</v>
      </c>
      <c r="I22853" s="3">
        <v>55.125</v>
      </c>
    </row>
    <row r="22854" spans="1:9" x14ac:dyDescent="0.25">
      <c r="A22854" t="s">
        <v>2498</v>
      </c>
      <c r="B22854">
        <v>2008</v>
      </c>
      <c r="C22854">
        <v>160</v>
      </c>
      <c r="D22854">
        <v>14</v>
      </c>
      <c r="E22854">
        <v>55.125</v>
      </c>
      <c r="H22854">
        <v>161</v>
      </c>
      <c r="I22854" s="3">
        <v>64.125</v>
      </c>
    </row>
    <row r="22855" spans="1:9" x14ac:dyDescent="0.25">
      <c r="A22855" t="s">
        <v>2498</v>
      </c>
      <c r="B22855">
        <v>2008</v>
      </c>
      <c r="C22855">
        <v>161</v>
      </c>
      <c r="D22855">
        <v>11</v>
      </c>
      <c r="E22855">
        <v>64.125</v>
      </c>
      <c r="H22855">
        <v>162</v>
      </c>
      <c r="I22855" s="3">
        <v>60</v>
      </c>
    </row>
    <row r="22856" spans="1:9" x14ac:dyDescent="0.25">
      <c r="A22856" t="s">
        <v>2498</v>
      </c>
      <c r="B22856">
        <v>2008</v>
      </c>
      <c r="C22856">
        <v>162</v>
      </c>
      <c r="D22856">
        <v>10</v>
      </c>
      <c r="E22856">
        <v>60</v>
      </c>
      <c r="H22856">
        <v>163</v>
      </c>
      <c r="I22856" s="3">
        <v>50.25</v>
      </c>
    </row>
    <row r="22857" spans="1:9" x14ac:dyDescent="0.25">
      <c r="A22857" t="s">
        <v>2498</v>
      </c>
      <c r="B22857">
        <v>2008</v>
      </c>
      <c r="C22857">
        <v>163</v>
      </c>
      <c r="D22857">
        <v>17</v>
      </c>
      <c r="E22857">
        <v>50.25</v>
      </c>
      <c r="H22857">
        <v>164</v>
      </c>
      <c r="I22857" s="3">
        <v>62.125</v>
      </c>
    </row>
    <row r="22858" spans="1:9" x14ac:dyDescent="0.25">
      <c r="A22858" t="s">
        <v>2498</v>
      </c>
      <c r="B22858">
        <v>2008</v>
      </c>
      <c r="C22858">
        <v>164</v>
      </c>
      <c r="D22858">
        <v>11</v>
      </c>
      <c r="E22858">
        <v>62.125</v>
      </c>
      <c r="H22858">
        <v>165</v>
      </c>
      <c r="I22858" s="3">
        <v>64.5</v>
      </c>
    </row>
    <row r="22859" spans="1:9" x14ac:dyDescent="0.25">
      <c r="A22859" t="s">
        <v>2498</v>
      </c>
      <c r="B22859">
        <v>2008</v>
      </c>
      <c r="C22859">
        <v>165</v>
      </c>
      <c r="D22859">
        <v>10</v>
      </c>
      <c r="E22859">
        <v>64.5</v>
      </c>
      <c r="H22859">
        <v>166</v>
      </c>
      <c r="I22859" s="3">
        <v>66</v>
      </c>
    </row>
    <row r="22860" spans="1:9" x14ac:dyDescent="0.25">
      <c r="A22860" t="s">
        <v>2498</v>
      </c>
      <c r="B22860">
        <v>2008</v>
      </c>
      <c r="C22860">
        <v>166</v>
      </c>
      <c r="D22860">
        <v>7</v>
      </c>
      <c r="E22860">
        <v>66</v>
      </c>
      <c r="H22860">
        <v>167</v>
      </c>
      <c r="I22860" s="3">
        <v>58.375</v>
      </c>
    </row>
    <row r="22861" spans="1:9" x14ac:dyDescent="0.25">
      <c r="A22861" t="s">
        <v>2498</v>
      </c>
      <c r="B22861">
        <v>2008</v>
      </c>
      <c r="C22861">
        <v>167</v>
      </c>
      <c r="D22861">
        <v>9</v>
      </c>
      <c r="E22861">
        <v>58.375</v>
      </c>
      <c r="H22861">
        <v>168</v>
      </c>
      <c r="I22861" s="3">
        <v>54.875</v>
      </c>
    </row>
    <row r="22862" spans="1:9" x14ac:dyDescent="0.25">
      <c r="A22862" t="s">
        <v>2498</v>
      </c>
      <c r="B22862">
        <v>2008</v>
      </c>
      <c r="C22862">
        <v>168</v>
      </c>
      <c r="D22862">
        <v>10</v>
      </c>
      <c r="E22862">
        <v>54.875</v>
      </c>
      <c r="H22862">
        <v>169</v>
      </c>
      <c r="I22862" s="3">
        <v>54.75</v>
      </c>
    </row>
    <row r="22863" spans="1:9" x14ac:dyDescent="0.25">
      <c r="A22863" t="s">
        <v>2498</v>
      </c>
      <c r="B22863">
        <v>2008</v>
      </c>
      <c r="C22863">
        <v>169</v>
      </c>
      <c r="D22863">
        <v>9</v>
      </c>
      <c r="E22863">
        <v>54.75</v>
      </c>
      <c r="H22863">
        <v>170</v>
      </c>
      <c r="I22863" s="3">
        <v>57.5</v>
      </c>
    </row>
    <row r="22864" spans="1:9" x14ac:dyDescent="0.25">
      <c r="A22864" t="s">
        <v>2498</v>
      </c>
      <c r="B22864">
        <v>2008</v>
      </c>
      <c r="C22864">
        <v>170</v>
      </c>
      <c r="D22864">
        <v>9</v>
      </c>
      <c r="E22864">
        <v>57.5</v>
      </c>
      <c r="H22864">
        <v>171</v>
      </c>
      <c r="I22864" s="3">
        <v>58</v>
      </c>
    </row>
    <row r="22865" spans="1:9" x14ac:dyDescent="0.25">
      <c r="A22865" t="s">
        <v>2498</v>
      </c>
      <c r="B22865">
        <v>2008</v>
      </c>
      <c r="C22865">
        <v>171</v>
      </c>
      <c r="D22865">
        <v>10</v>
      </c>
      <c r="E22865">
        <v>58</v>
      </c>
      <c r="H22865">
        <v>172</v>
      </c>
      <c r="I22865" s="3">
        <v>54.25</v>
      </c>
    </row>
    <row r="22866" spans="1:9" x14ac:dyDescent="0.25">
      <c r="A22866" t="s">
        <v>2498</v>
      </c>
      <c r="B22866">
        <v>2008</v>
      </c>
      <c r="C22866">
        <v>172</v>
      </c>
      <c r="D22866">
        <v>11</v>
      </c>
      <c r="E22866">
        <v>54.25</v>
      </c>
      <c r="H22866">
        <v>173</v>
      </c>
      <c r="I22866" s="3">
        <v>57.75</v>
      </c>
    </row>
    <row r="22867" spans="1:9" x14ac:dyDescent="0.25">
      <c r="A22867" t="s">
        <v>2498</v>
      </c>
      <c r="B22867">
        <v>2008</v>
      </c>
      <c r="C22867">
        <v>173</v>
      </c>
      <c r="D22867">
        <v>10</v>
      </c>
      <c r="E22867">
        <v>57.75</v>
      </c>
      <c r="H22867">
        <v>174</v>
      </c>
      <c r="I22867" s="3">
        <v>56.75</v>
      </c>
    </row>
    <row r="22868" spans="1:9" x14ac:dyDescent="0.25">
      <c r="A22868" t="s">
        <v>2498</v>
      </c>
      <c r="B22868">
        <v>2008</v>
      </c>
      <c r="C22868">
        <v>174</v>
      </c>
      <c r="D22868">
        <v>10</v>
      </c>
      <c r="E22868">
        <v>56.75</v>
      </c>
      <c r="H22868">
        <v>175</v>
      </c>
      <c r="I22868" s="3">
        <v>50.25</v>
      </c>
    </row>
    <row r="22869" spans="1:9" x14ac:dyDescent="0.25">
      <c r="A22869" t="s">
        <v>2498</v>
      </c>
      <c r="B22869">
        <v>2008</v>
      </c>
      <c r="C22869">
        <v>175</v>
      </c>
      <c r="D22869">
        <v>14</v>
      </c>
      <c r="E22869">
        <v>50.25</v>
      </c>
      <c r="H22869">
        <v>176</v>
      </c>
      <c r="I22869" s="3">
        <v>56.625</v>
      </c>
    </row>
    <row r="22870" spans="1:9" x14ac:dyDescent="0.25">
      <c r="A22870" t="s">
        <v>2498</v>
      </c>
      <c r="B22870">
        <v>2008</v>
      </c>
      <c r="C22870">
        <v>176</v>
      </c>
      <c r="D22870">
        <v>10</v>
      </c>
      <c r="E22870">
        <v>56.625</v>
      </c>
      <c r="H22870">
        <v>177</v>
      </c>
      <c r="I22870" s="3">
        <v>57.25</v>
      </c>
    </row>
    <row r="22871" spans="1:9" x14ac:dyDescent="0.25">
      <c r="A22871" t="s">
        <v>2498</v>
      </c>
      <c r="B22871">
        <v>2008</v>
      </c>
      <c r="C22871">
        <v>177</v>
      </c>
      <c r="D22871">
        <v>10</v>
      </c>
      <c r="E22871">
        <v>57.25</v>
      </c>
      <c r="H22871">
        <v>178</v>
      </c>
      <c r="I22871" s="3">
        <v>50.5</v>
      </c>
    </row>
    <row r="22872" spans="1:9" x14ac:dyDescent="0.25">
      <c r="A22872" t="s">
        <v>2498</v>
      </c>
      <c r="B22872">
        <v>2008</v>
      </c>
      <c r="C22872">
        <v>178</v>
      </c>
      <c r="D22872">
        <v>10</v>
      </c>
      <c r="E22872">
        <v>50.5</v>
      </c>
      <c r="H22872">
        <v>179</v>
      </c>
      <c r="I22872" s="3">
        <v>47.125</v>
      </c>
    </row>
    <row r="22873" spans="1:9" x14ac:dyDescent="0.25">
      <c r="A22873" t="s">
        <v>2498</v>
      </c>
      <c r="B22873">
        <v>2008</v>
      </c>
      <c r="C22873">
        <v>179</v>
      </c>
      <c r="D22873">
        <v>10</v>
      </c>
      <c r="E22873">
        <v>47.125</v>
      </c>
      <c r="H22873">
        <v>180</v>
      </c>
      <c r="I22873" s="3">
        <v>56.75</v>
      </c>
    </row>
    <row r="22874" spans="1:9" x14ac:dyDescent="0.25">
      <c r="A22874" t="s">
        <v>2498</v>
      </c>
      <c r="B22874">
        <v>2008</v>
      </c>
      <c r="C22874">
        <v>180</v>
      </c>
      <c r="D22874">
        <v>11</v>
      </c>
      <c r="E22874">
        <v>56.75</v>
      </c>
      <c r="H22874">
        <v>181</v>
      </c>
      <c r="I22874" s="3">
        <v>56.375</v>
      </c>
    </row>
    <row r="22875" spans="1:9" x14ac:dyDescent="0.25">
      <c r="A22875" t="s">
        <v>2498</v>
      </c>
      <c r="B22875">
        <v>2008</v>
      </c>
      <c r="C22875">
        <v>181</v>
      </c>
      <c r="D22875">
        <v>9</v>
      </c>
      <c r="E22875">
        <v>56.375</v>
      </c>
      <c r="H22875">
        <v>182</v>
      </c>
      <c r="I22875" s="3">
        <v>64.75</v>
      </c>
    </row>
    <row r="22876" spans="1:9" x14ac:dyDescent="0.25">
      <c r="A22876" t="s">
        <v>2498</v>
      </c>
      <c r="B22876">
        <v>2008</v>
      </c>
      <c r="C22876">
        <v>182</v>
      </c>
      <c r="D22876">
        <v>11</v>
      </c>
      <c r="E22876">
        <v>64.75</v>
      </c>
      <c r="H22876">
        <v>183</v>
      </c>
      <c r="I22876" s="3">
        <v>57.875</v>
      </c>
    </row>
    <row r="22877" spans="1:9" x14ac:dyDescent="0.25">
      <c r="A22877" t="s">
        <v>2498</v>
      </c>
      <c r="B22877">
        <v>2008</v>
      </c>
      <c r="C22877">
        <v>183</v>
      </c>
      <c r="D22877">
        <v>11</v>
      </c>
      <c r="E22877">
        <v>57.875</v>
      </c>
      <c r="H22877">
        <v>184</v>
      </c>
      <c r="I22877" s="3">
        <v>61.25</v>
      </c>
    </row>
    <row r="22878" spans="1:9" x14ac:dyDescent="0.25">
      <c r="A22878" t="s">
        <v>2498</v>
      </c>
      <c r="B22878">
        <v>2008</v>
      </c>
      <c r="C22878">
        <v>184</v>
      </c>
      <c r="D22878">
        <v>10</v>
      </c>
      <c r="E22878">
        <v>61.25</v>
      </c>
      <c r="H22878">
        <v>185</v>
      </c>
      <c r="I22878" s="3">
        <v>60.375</v>
      </c>
    </row>
    <row r="22879" spans="1:9" x14ac:dyDescent="0.25">
      <c r="A22879" t="s">
        <v>2498</v>
      </c>
      <c r="B22879">
        <v>2008</v>
      </c>
      <c r="C22879">
        <v>185</v>
      </c>
      <c r="D22879">
        <v>9</v>
      </c>
      <c r="E22879">
        <v>60.375</v>
      </c>
      <c r="H22879">
        <v>186</v>
      </c>
      <c r="I22879" s="3">
        <v>60.5</v>
      </c>
    </row>
    <row r="22880" spans="1:9" x14ac:dyDescent="0.25">
      <c r="A22880" t="s">
        <v>2498</v>
      </c>
      <c r="B22880">
        <v>2008</v>
      </c>
      <c r="C22880">
        <v>186</v>
      </c>
      <c r="D22880">
        <v>11</v>
      </c>
      <c r="E22880">
        <v>60.5</v>
      </c>
      <c r="H22880">
        <v>187</v>
      </c>
      <c r="I22880" s="3">
        <v>58.125</v>
      </c>
    </row>
    <row r="22881" spans="1:9" x14ac:dyDescent="0.25">
      <c r="A22881" t="s">
        <v>2498</v>
      </c>
      <c r="B22881">
        <v>2008</v>
      </c>
      <c r="C22881">
        <v>187</v>
      </c>
      <c r="D22881">
        <v>11</v>
      </c>
      <c r="E22881">
        <v>58.125</v>
      </c>
      <c r="H22881">
        <v>188</v>
      </c>
      <c r="I22881" s="3">
        <v>56.375</v>
      </c>
    </row>
    <row r="22882" spans="1:9" x14ac:dyDescent="0.25">
      <c r="A22882" t="s">
        <v>2498</v>
      </c>
      <c r="B22882">
        <v>2008</v>
      </c>
      <c r="C22882">
        <v>188</v>
      </c>
      <c r="D22882">
        <v>10</v>
      </c>
      <c r="E22882">
        <v>56.375</v>
      </c>
      <c r="H22882">
        <v>189</v>
      </c>
      <c r="I22882" s="3">
        <v>60.75</v>
      </c>
    </row>
    <row r="22883" spans="1:9" x14ac:dyDescent="0.25">
      <c r="A22883" t="s">
        <v>2498</v>
      </c>
      <c r="B22883">
        <v>2008</v>
      </c>
      <c r="C22883">
        <v>189</v>
      </c>
      <c r="D22883">
        <v>11</v>
      </c>
      <c r="E22883">
        <v>60.75</v>
      </c>
      <c r="H22883">
        <v>190</v>
      </c>
      <c r="I22883" s="3">
        <v>57.375</v>
      </c>
    </row>
    <row r="22884" spans="1:9" x14ac:dyDescent="0.25">
      <c r="A22884" t="s">
        <v>2498</v>
      </c>
      <c r="B22884">
        <v>2008</v>
      </c>
      <c r="C22884">
        <v>190</v>
      </c>
      <c r="D22884">
        <v>10</v>
      </c>
      <c r="E22884">
        <v>57.375</v>
      </c>
      <c r="H22884">
        <v>191</v>
      </c>
      <c r="I22884" s="3">
        <v>53.375</v>
      </c>
    </row>
    <row r="22885" spans="1:9" x14ac:dyDescent="0.25">
      <c r="A22885" t="s">
        <v>2498</v>
      </c>
      <c r="B22885">
        <v>2008</v>
      </c>
      <c r="C22885">
        <v>191</v>
      </c>
      <c r="D22885">
        <v>8</v>
      </c>
      <c r="E22885">
        <v>53.375</v>
      </c>
      <c r="H22885">
        <v>192</v>
      </c>
      <c r="I22885" s="3">
        <v>33.25</v>
      </c>
    </row>
    <row r="22886" spans="1:9" x14ac:dyDescent="0.25">
      <c r="A22886" t="s">
        <v>2498</v>
      </c>
      <c r="B22886">
        <v>2008</v>
      </c>
      <c r="C22886">
        <v>192</v>
      </c>
      <c r="D22886">
        <v>10</v>
      </c>
      <c r="E22886">
        <v>33.25</v>
      </c>
      <c r="H22886">
        <v>193</v>
      </c>
      <c r="I22886" s="3">
        <v>35.875</v>
      </c>
    </row>
    <row r="22887" spans="1:9" x14ac:dyDescent="0.25">
      <c r="A22887" t="s">
        <v>2498</v>
      </c>
      <c r="B22887">
        <v>2008</v>
      </c>
      <c r="C22887">
        <v>193</v>
      </c>
      <c r="D22887">
        <v>10</v>
      </c>
      <c r="E22887">
        <v>35.875</v>
      </c>
      <c r="H22887">
        <v>194</v>
      </c>
      <c r="I22887" s="3">
        <v>47.625</v>
      </c>
    </row>
    <row r="22888" spans="1:9" x14ac:dyDescent="0.25">
      <c r="A22888" t="s">
        <v>2498</v>
      </c>
      <c r="B22888">
        <v>2008</v>
      </c>
      <c r="C22888">
        <v>194</v>
      </c>
      <c r="D22888">
        <v>9</v>
      </c>
      <c r="E22888">
        <v>47.625</v>
      </c>
      <c r="H22888">
        <v>195</v>
      </c>
      <c r="I22888" s="3">
        <v>46.25</v>
      </c>
    </row>
    <row r="22889" spans="1:9" x14ac:dyDescent="0.25">
      <c r="A22889" t="s">
        <v>2498</v>
      </c>
      <c r="B22889">
        <v>2008</v>
      </c>
      <c r="C22889">
        <v>195</v>
      </c>
      <c r="D22889">
        <v>11</v>
      </c>
      <c r="E22889">
        <v>46.25</v>
      </c>
      <c r="H22889">
        <v>196</v>
      </c>
      <c r="I22889" s="3">
        <v>45.875</v>
      </c>
    </row>
    <row r="22890" spans="1:9" x14ac:dyDescent="0.25">
      <c r="A22890" t="s">
        <v>2498</v>
      </c>
      <c r="B22890">
        <v>2008</v>
      </c>
      <c r="C22890">
        <v>196</v>
      </c>
      <c r="D22890">
        <v>9</v>
      </c>
      <c r="E22890">
        <v>45.875</v>
      </c>
      <c r="H22890">
        <v>197</v>
      </c>
      <c r="I22890" s="3">
        <v>54.25</v>
      </c>
    </row>
    <row r="22891" spans="1:9" x14ac:dyDescent="0.25">
      <c r="A22891" t="s">
        <v>2498</v>
      </c>
      <c r="B22891">
        <v>2008</v>
      </c>
      <c r="C22891">
        <v>197</v>
      </c>
      <c r="D22891">
        <v>11</v>
      </c>
      <c r="E22891">
        <v>54.25</v>
      </c>
      <c r="H22891">
        <v>198</v>
      </c>
      <c r="I22891" s="3">
        <v>61.75</v>
      </c>
    </row>
    <row r="22892" spans="1:9" x14ac:dyDescent="0.25">
      <c r="A22892" t="s">
        <v>2498</v>
      </c>
      <c r="B22892">
        <v>2008</v>
      </c>
      <c r="C22892">
        <v>198</v>
      </c>
      <c r="D22892">
        <v>10</v>
      </c>
      <c r="E22892">
        <v>61.75</v>
      </c>
      <c r="H22892">
        <v>199</v>
      </c>
      <c r="I22892" s="3">
        <v>61.125</v>
      </c>
    </row>
    <row r="22893" spans="1:9" x14ac:dyDescent="0.25">
      <c r="A22893" t="s">
        <v>2498</v>
      </c>
      <c r="B22893">
        <v>2008</v>
      </c>
      <c r="C22893">
        <v>199</v>
      </c>
      <c r="D22893">
        <v>9</v>
      </c>
      <c r="E22893">
        <v>61.125</v>
      </c>
      <c r="H22893">
        <v>200</v>
      </c>
      <c r="I22893" s="3">
        <v>61.625</v>
      </c>
    </row>
    <row r="22894" spans="1:9" x14ac:dyDescent="0.25">
      <c r="A22894" t="s">
        <v>2498</v>
      </c>
      <c r="B22894">
        <v>2008</v>
      </c>
      <c r="C22894">
        <v>200</v>
      </c>
      <c r="D22894">
        <v>10</v>
      </c>
      <c r="E22894">
        <v>61.625</v>
      </c>
      <c r="H22894">
        <v>201</v>
      </c>
      <c r="I22894" s="3">
        <v>64.75</v>
      </c>
    </row>
    <row r="22895" spans="1:9" x14ac:dyDescent="0.25">
      <c r="A22895" t="s">
        <v>2498</v>
      </c>
      <c r="B22895">
        <v>2008</v>
      </c>
      <c r="C22895">
        <v>201</v>
      </c>
      <c r="D22895">
        <v>9</v>
      </c>
      <c r="E22895">
        <v>64.75</v>
      </c>
      <c r="H22895">
        <v>202</v>
      </c>
      <c r="I22895" s="3">
        <v>43.125</v>
      </c>
    </row>
    <row r="22896" spans="1:9" x14ac:dyDescent="0.25">
      <c r="A22896" t="s">
        <v>2498</v>
      </c>
      <c r="B22896">
        <v>2008</v>
      </c>
      <c r="C22896">
        <v>202</v>
      </c>
      <c r="D22896">
        <v>10</v>
      </c>
      <c r="E22896">
        <v>43.125</v>
      </c>
      <c r="H22896">
        <v>203</v>
      </c>
      <c r="I22896" s="3">
        <v>45.75</v>
      </c>
    </row>
    <row r="22897" spans="1:9" x14ac:dyDescent="0.25">
      <c r="A22897" t="s">
        <v>2498</v>
      </c>
      <c r="B22897">
        <v>2008</v>
      </c>
      <c r="C22897">
        <v>203</v>
      </c>
      <c r="D22897">
        <v>10</v>
      </c>
      <c r="E22897">
        <v>45.75</v>
      </c>
      <c r="H22897">
        <v>204</v>
      </c>
      <c r="I22897" s="3">
        <v>49.25</v>
      </c>
    </row>
    <row r="22898" spans="1:9" x14ac:dyDescent="0.25">
      <c r="A22898" t="s">
        <v>2498</v>
      </c>
      <c r="B22898">
        <v>2008</v>
      </c>
      <c r="C22898">
        <v>204</v>
      </c>
      <c r="D22898">
        <v>13</v>
      </c>
      <c r="E22898">
        <v>49.25</v>
      </c>
      <c r="H22898">
        <v>205</v>
      </c>
      <c r="I22898" s="3">
        <v>56.875</v>
      </c>
    </row>
    <row r="22899" spans="1:9" x14ac:dyDescent="0.25">
      <c r="A22899" t="s">
        <v>2498</v>
      </c>
      <c r="B22899">
        <v>2008</v>
      </c>
      <c r="C22899">
        <v>205</v>
      </c>
      <c r="D22899">
        <v>11</v>
      </c>
      <c r="E22899">
        <v>56.875</v>
      </c>
      <c r="H22899">
        <v>206</v>
      </c>
      <c r="I22899" s="3">
        <v>65.625</v>
      </c>
    </row>
    <row r="22900" spans="1:9" x14ac:dyDescent="0.25">
      <c r="A22900" t="s">
        <v>2498</v>
      </c>
      <c r="B22900">
        <v>2008</v>
      </c>
      <c r="C22900">
        <v>206</v>
      </c>
      <c r="D22900">
        <v>11</v>
      </c>
      <c r="E22900">
        <v>65.625</v>
      </c>
      <c r="H22900">
        <v>207</v>
      </c>
      <c r="I22900" s="3">
        <v>61.625</v>
      </c>
    </row>
    <row r="22901" spans="1:9" x14ac:dyDescent="0.25">
      <c r="A22901" t="s">
        <v>2498</v>
      </c>
      <c r="B22901">
        <v>2008</v>
      </c>
      <c r="C22901">
        <v>207</v>
      </c>
      <c r="D22901">
        <v>9</v>
      </c>
      <c r="E22901">
        <v>61.625</v>
      </c>
      <c r="H22901">
        <v>208</v>
      </c>
      <c r="I22901" s="3">
        <v>32.125</v>
      </c>
    </row>
    <row r="22902" spans="1:9" x14ac:dyDescent="0.25">
      <c r="A22902" t="s">
        <v>2498</v>
      </c>
      <c r="B22902">
        <v>2008</v>
      </c>
      <c r="C22902">
        <v>208</v>
      </c>
      <c r="D22902">
        <v>10</v>
      </c>
      <c r="E22902">
        <v>32.125</v>
      </c>
      <c r="H22902">
        <v>209</v>
      </c>
      <c r="I22902" s="3">
        <v>47.75</v>
      </c>
    </row>
    <row r="22903" spans="1:9" x14ac:dyDescent="0.25">
      <c r="A22903" t="s">
        <v>2498</v>
      </c>
      <c r="B22903">
        <v>2008</v>
      </c>
      <c r="C22903">
        <v>209</v>
      </c>
      <c r="D22903">
        <v>11</v>
      </c>
      <c r="E22903">
        <v>47.75</v>
      </c>
      <c r="H22903">
        <v>210</v>
      </c>
      <c r="I22903" s="3">
        <v>50.25</v>
      </c>
    </row>
    <row r="22904" spans="1:9" x14ac:dyDescent="0.25">
      <c r="A22904" t="s">
        <v>2498</v>
      </c>
      <c r="B22904">
        <v>2008</v>
      </c>
      <c r="C22904">
        <v>210</v>
      </c>
      <c r="D22904">
        <v>12</v>
      </c>
      <c r="E22904">
        <v>50.25</v>
      </c>
      <c r="H22904">
        <v>211</v>
      </c>
      <c r="I22904" s="3">
        <v>59.25</v>
      </c>
    </row>
    <row r="22905" spans="1:9" x14ac:dyDescent="0.25">
      <c r="A22905" t="s">
        <v>2498</v>
      </c>
      <c r="B22905">
        <v>2008</v>
      </c>
      <c r="C22905">
        <v>211</v>
      </c>
      <c r="D22905">
        <v>12</v>
      </c>
      <c r="E22905">
        <v>59.25</v>
      </c>
      <c r="H22905">
        <v>212</v>
      </c>
      <c r="I22905" s="3">
        <v>64.875</v>
      </c>
    </row>
    <row r="22906" spans="1:9" x14ac:dyDescent="0.25">
      <c r="A22906" t="s">
        <v>2498</v>
      </c>
      <c r="B22906">
        <v>2008</v>
      </c>
      <c r="C22906">
        <v>212</v>
      </c>
      <c r="D22906">
        <v>10</v>
      </c>
      <c r="E22906">
        <v>64.875</v>
      </c>
      <c r="H22906">
        <v>213</v>
      </c>
      <c r="I22906" s="3">
        <v>60.375</v>
      </c>
    </row>
    <row r="22907" spans="1:9" x14ac:dyDescent="0.25">
      <c r="A22907" t="s">
        <v>2498</v>
      </c>
      <c r="B22907">
        <v>2008</v>
      </c>
      <c r="C22907">
        <v>213</v>
      </c>
      <c r="D22907">
        <v>9</v>
      </c>
      <c r="E22907">
        <v>60.375</v>
      </c>
      <c r="H22907">
        <v>214</v>
      </c>
      <c r="I22907" s="3">
        <v>63.125</v>
      </c>
    </row>
    <row r="22908" spans="1:9" x14ac:dyDescent="0.25">
      <c r="A22908" t="s">
        <v>2498</v>
      </c>
      <c r="B22908">
        <v>2008</v>
      </c>
      <c r="C22908">
        <v>214</v>
      </c>
      <c r="D22908">
        <v>10</v>
      </c>
      <c r="E22908">
        <v>63.125</v>
      </c>
      <c r="H22908">
        <v>215</v>
      </c>
      <c r="I22908" s="3">
        <v>65.875</v>
      </c>
    </row>
    <row r="22909" spans="1:9" x14ac:dyDescent="0.25">
      <c r="A22909" t="s">
        <v>2498</v>
      </c>
      <c r="B22909">
        <v>2008</v>
      </c>
      <c r="C22909">
        <v>215</v>
      </c>
      <c r="D22909">
        <v>10</v>
      </c>
      <c r="E22909">
        <v>65.875</v>
      </c>
      <c r="H22909">
        <v>216</v>
      </c>
      <c r="I22909" s="3">
        <v>62</v>
      </c>
    </row>
    <row r="22910" spans="1:9" x14ac:dyDescent="0.25">
      <c r="A22910" t="s">
        <v>2498</v>
      </c>
      <c r="B22910">
        <v>2008</v>
      </c>
      <c r="C22910">
        <v>216</v>
      </c>
      <c r="D22910">
        <v>11</v>
      </c>
      <c r="E22910">
        <v>62</v>
      </c>
      <c r="H22910">
        <v>217</v>
      </c>
      <c r="I22910" s="3">
        <v>58.375</v>
      </c>
    </row>
    <row r="22911" spans="1:9" x14ac:dyDescent="0.25">
      <c r="A22911" t="s">
        <v>2498</v>
      </c>
      <c r="B22911">
        <v>2008</v>
      </c>
      <c r="C22911">
        <v>217</v>
      </c>
      <c r="D22911">
        <v>10</v>
      </c>
      <c r="E22911">
        <v>58.375</v>
      </c>
      <c r="H22911">
        <v>218</v>
      </c>
      <c r="I22911" s="3">
        <v>59</v>
      </c>
    </row>
    <row r="22912" spans="1:9" x14ac:dyDescent="0.25">
      <c r="A22912" t="s">
        <v>2498</v>
      </c>
      <c r="B22912">
        <v>2008</v>
      </c>
      <c r="C22912">
        <v>218</v>
      </c>
      <c r="D22912">
        <v>10</v>
      </c>
      <c r="E22912">
        <v>59</v>
      </c>
      <c r="H22912">
        <v>219</v>
      </c>
      <c r="I22912" s="3">
        <v>63</v>
      </c>
    </row>
    <row r="22913" spans="1:9" x14ac:dyDescent="0.25">
      <c r="A22913" t="s">
        <v>2498</v>
      </c>
      <c r="B22913">
        <v>2008</v>
      </c>
      <c r="C22913">
        <v>219</v>
      </c>
      <c r="D22913">
        <v>11</v>
      </c>
      <c r="E22913">
        <v>63</v>
      </c>
      <c r="H22913">
        <v>220</v>
      </c>
      <c r="I22913" s="3">
        <v>59.25</v>
      </c>
    </row>
    <row r="22914" spans="1:9" x14ac:dyDescent="0.25">
      <c r="A22914" t="s">
        <v>2498</v>
      </c>
      <c r="B22914">
        <v>2008</v>
      </c>
      <c r="C22914">
        <v>220</v>
      </c>
      <c r="D22914">
        <v>10</v>
      </c>
      <c r="E22914">
        <v>59.25</v>
      </c>
      <c r="H22914">
        <v>221</v>
      </c>
      <c r="I22914" s="3">
        <v>66.125</v>
      </c>
    </row>
    <row r="22915" spans="1:9" x14ac:dyDescent="0.25">
      <c r="A22915" t="s">
        <v>2498</v>
      </c>
      <c r="B22915">
        <v>2008</v>
      </c>
      <c r="C22915">
        <v>221</v>
      </c>
      <c r="D22915">
        <v>10</v>
      </c>
      <c r="E22915">
        <v>66.125</v>
      </c>
      <c r="H22915">
        <v>222</v>
      </c>
      <c r="I22915" s="3">
        <v>55.25</v>
      </c>
    </row>
    <row r="22916" spans="1:9" x14ac:dyDescent="0.25">
      <c r="A22916" t="s">
        <v>2498</v>
      </c>
      <c r="B22916">
        <v>2008</v>
      </c>
      <c r="C22916">
        <v>222</v>
      </c>
      <c r="D22916">
        <v>11</v>
      </c>
      <c r="E22916">
        <v>55.25</v>
      </c>
      <c r="H22916">
        <v>223</v>
      </c>
      <c r="I22916" s="3">
        <v>54.75</v>
      </c>
    </row>
    <row r="22917" spans="1:9" x14ac:dyDescent="0.25">
      <c r="A22917" t="s">
        <v>2498</v>
      </c>
      <c r="B22917">
        <v>2008</v>
      </c>
      <c r="C22917">
        <v>223</v>
      </c>
      <c r="D22917">
        <v>11</v>
      </c>
      <c r="E22917">
        <v>54.75</v>
      </c>
      <c r="H22917">
        <v>224</v>
      </c>
      <c r="I22917" s="3">
        <v>55.875</v>
      </c>
    </row>
    <row r="22918" spans="1:9" x14ac:dyDescent="0.25">
      <c r="A22918" t="s">
        <v>2498</v>
      </c>
      <c r="B22918">
        <v>2008</v>
      </c>
      <c r="C22918">
        <v>224</v>
      </c>
      <c r="D22918">
        <v>9</v>
      </c>
      <c r="E22918">
        <v>55.875</v>
      </c>
      <c r="H22918">
        <v>225</v>
      </c>
      <c r="I22918" s="3">
        <v>59.125</v>
      </c>
    </row>
    <row r="22919" spans="1:9" x14ac:dyDescent="0.25">
      <c r="A22919" t="s">
        <v>2498</v>
      </c>
      <c r="B22919">
        <v>2008</v>
      </c>
      <c r="C22919">
        <v>225</v>
      </c>
      <c r="D22919">
        <v>10</v>
      </c>
      <c r="E22919">
        <v>59.125</v>
      </c>
      <c r="H22919">
        <v>226</v>
      </c>
      <c r="I22919" s="3">
        <v>54.25</v>
      </c>
    </row>
    <row r="22920" spans="1:9" x14ac:dyDescent="0.25">
      <c r="A22920" t="s">
        <v>2498</v>
      </c>
      <c r="B22920">
        <v>2008</v>
      </c>
      <c r="C22920">
        <v>226</v>
      </c>
      <c r="D22920">
        <v>10</v>
      </c>
      <c r="E22920">
        <v>54.25</v>
      </c>
      <c r="H22920">
        <v>227</v>
      </c>
      <c r="I22920" s="3">
        <v>54.25</v>
      </c>
    </row>
    <row r="22921" spans="1:9" x14ac:dyDescent="0.25">
      <c r="A22921" t="s">
        <v>2498</v>
      </c>
      <c r="B22921">
        <v>2008</v>
      </c>
      <c r="C22921">
        <v>227</v>
      </c>
      <c r="D22921">
        <v>10</v>
      </c>
      <c r="E22921">
        <v>54.25</v>
      </c>
      <c r="H22921">
        <v>228</v>
      </c>
      <c r="I22921" s="3">
        <v>50.125</v>
      </c>
    </row>
    <row r="22922" spans="1:9" x14ac:dyDescent="0.25">
      <c r="A22922" t="s">
        <v>2498</v>
      </c>
      <c r="B22922">
        <v>2008</v>
      </c>
      <c r="C22922">
        <v>228</v>
      </c>
      <c r="D22922">
        <v>9</v>
      </c>
      <c r="E22922">
        <v>50.125</v>
      </c>
      <c r="H22922">
        <v>229</v>
      </c>
      <c r="I22922" s="3">
        <v>47.375</v>
      </c>
    </row>
    <row r="22923" spans="1:9" x14ac:dyDescent="0.25">
      <c r="A22923" t="s">
        <v>2498</v>
      </c>
      <c r="B22923">
        <v>2008</v>
      </c>
      <c r="C22923">
        <v>229</v>
      </c>
      <c r="D22923">
        <v>9</v>
      </c>
      <c r="E22923">
        <v>47.375</v>
      </c>
      <c r="H22923">
        <v>230</v>
      </c>
      <c r="I22923" s="3">
        <v>54</v>
      </c>
    </row>
    <row r="22924" spans="1:9" x14ac:dyDescent="0.25">
      <c r="A22924" t="s">
        <v>2498</v>
      </c>
      <c r="B22924">
        <v>2008</v>
      </c>
      <c r="C22924">
        <v>230</v>
      </c>
      <c r="D22924">
        <v>11</v>
      </c>
      <c r="E22924">
        <v>54</v>
      </c>
      <c r="H22924">
        <v>231</v>
      </c>
      <c r="I22924" s="3">
        <v>54.625</v>
      </c>
    </row>
    <row r="22925" spans="1:9" x14ac:dyDescent="0.25">
      <c r="A22925" t="s">
        <v>2498</v>
      </c>
      <c r="B22925">
        <v>2008</v>
      </c>
      <c r="C22925">
        <v>231</v>
      </c>
      <c r="D22925">
        <v>10</v>
      </c>
      <c r="E22925">
        <v>54.625</v>
      </c>
      <c r="H22925">
        <v>232</v>
      </c>
      <c r="I22925" s="3">
        <v>62.625</v>
      </c>
    </row>
    <row r="22926" spans="1:9" x14ac:dyDescent="0.25">
      <c r="A22926" t="s">
        <v>2498</v>
      </c>
      <c r="B22926">
        <v>2008</v>
      </c>
      <c r="C22926">
        <v>232</v>
      </c>
      <c r="D22926">
        <v>11</v>
      </c>
      <c r="E22926">
        <v>62.625</v>
      </c>
      <c r="H22926">
        <v>233</v>
      </c>
      <c r="I22926" s="3">
        <v>56.125</v>
      </c>
    </row>
    <row r="22927" spans="1:9" x14ac:dyDescent="0.25">
      <c r="A22927" t="s">
        <v>2498</v>
      </c>
      <c r="B22927">
        <v>2008</v>
      </c>
      <c r="C22927">
        <v>233</v>
      </c>
      <c r="D22927">
        <v>10</v>
      </c>
      <c r="E22927">
        <v>56.125</v>
      </c>
      <c r="H22927">
        <v>234</v>
      </c>
      <c r="I22927" s="3">
        <v>53.125</v>
      </c>
    </row>
    <row r="22928" spans="1:9" x14ac:dyDescent="0.25">
      <c r="A22928" t="s">
        <v>2498</v>
      </c>
      <c r="B22928">
        <v>2008</v>
      </c>
      <c r="C22928">
        <v>234</v>
      </c>
      <c r="D22928">
        <v>10</v>
      </c>
      <c r="E22928">
        <v>53.125</v>
      </c>
      <c r="H22928">
        <v>235</v>
      </c>
      <c r="I22928" s="3">
        <v>47.75</v>
      </c>
    </row>
    <row r="22929" spans="1:9" x14ac:dyDescent="0.25">
      <c r="A22929" t="s">
        <v>2498</v>
      </c>
      <c r="B22929">
        <v>2008</v>
      </c>
      <c r="C22929">
        <v>235</v>
      </c>
      <c r="D22929">
        <v>10</v>
      </c>
      <c r="E22929">
        <v>47.75</v>
      </c>
      <c r="H22929">
        <v>236</v>
      </c>
      <c r="I22929" s="3">
        <v>56.375</v>
      </c>
    </row>
    <row r="22930" spans="1:9" x14ac:dyDescent="0.25">
      <c r="A22930" t="s">
        <v>2498</v>
      </c>
      <c r="B22930">
        <v>2008</v>
      </c>
      <c r="C22930">
        <v>236</v>
      </c>
      <c r="D22930">
        <v>9</v>
      </c>
      <c r="E22930">
        <v>56.375</v>
      </c>
      <c r="H22930">
        <v>237</v>
      </c>
      <c r="I22930" s="3">
        <v>52</v>
      </c>
    </row>
    <row r="22931" spans="1:9" x14ac:dyDescent="0.25">
      <c r="A22931" t="s">
        <v>2498</v>
      </c>
      <c r="B22931">
        <v>2008</v>
      </c>
      <c r="C22931">
        <v>237</v>
      </c>
      <c r="D22931">
        <v>11</v>
      </c>
      <c r="E22931">
        <v>52</v>
      </c>
      <c r="H22931">
        <v>238</v>
      </c>
      <c r="I22931" s="3">
        <v>50.625</v>
      </c>
    </row>
    <row r="22932" spans="1:9" x14ac:dyDescent="0.25">
      <c r="A22932" t="s">
        <v>2498</v>
      </c>
      <c r="B22932">
        <v>2008</v>
      </c>
      <c r="C22932">
        <v>238</v>
      </c>
      <c r="D22932">
        <v>11</v>
      </c>
      <c r="E22932">
        <v>50.625</v>
      </c>
      <c r="H22932">
        <v>239</v>
      </c>
      <c r="I22932" s="3">
        <v>51</v>
      </c>
    </row>
    <row r="22933" spans="1:9" x14ac:dyDescent="0.25">
      <c r="A22933" t="s">
        <v>2498</v>
      </c>
      <c r="B22933">
        <v>2008</v>
      </c>
      <c r="C22933">
        <v>239</v>
      </c>
      <c r="D22933">
        <v>10</v>
      </c>
      <c r="E22933">
        <v>51</v>
      </c>
      <c r="H22933">
        <v>240</v>
      </c>
      <c r="I22933" s="3">
        <v>49.625</v>
      </c>
    </row>
    <row r="22934" spans="1:9" x14ac:dyDescent="0.25">
      <c r="A22934" t="s">
        <v>2498</v>
      </c>
      <c r="B22934">
        <v>2008</v>
      </c>
      <c r="C22934">
        <v>240</v>
      </c>
      <c r="D22934">
        <v>10</v>
      </c>
      <c r="E22934">
        <v>49.625</v>
      </c>
      <c r="H22934">
        <v>241</v>
      </c>
      <c r="I22934" s="3">
        <v>57.625</v>
      </c>
    </row>
    <row r="22935" spans="1:9" x14ac:dyDescent="0.25">
      <c r="A22935" t="s">
        <v>2498</v>
      </c>
      <c r="B22935">
        <v>2008</v>
      </c>
      <c r="C22935">
        <v>241</v>
      </c>
      <c r="D22935">
        <v>10</v>
      </c>
      <c r="E22935">
        <v>57.625</v>
      </c>
      <c r="H22935">
        <v>242</v>
      </c>
      <c r="I22935" s="3">
        <v>51.125</v>
      </c>
    </row>
    <row r="22936" spans="1:9" x14ac:dyDescent="0.25">
      <c r="A22936" t="s">
        <v>2498</v>
      </c>
      <c r="B22936">
        <v>2008</v>
      </c>
      <c r="C22936">
        <v>242</v>
      </c>
      <c r="D22936">
        <v>9</v>
      </c>
      <c r="E22936">
        <v>51.125</v>
      </c>
      <c r="H22936">
        <v>243</v>
      </c>
      <c r="I22936" s="3">
        <v>34.875</v>
      </c>
    </row>
    <row r="22937" spans="1:9" x14ac:dyDescent="0.25">
      <c r="A22937" t="s">
        <v>2498</v>
      </c>
      <c r="B22937">
        <v>2008</v>
      </c>
      <c r="C22937">
        <v>243</v>
      </c>
      <c r="D22937">
        <v>9</v>
      </c>
      <c r="E22937">
        <v>34.875</v>
      </c>
      <c r="H22937">
        <v>244</v>
      </c>
      <c r="I22937" s="3">
        <v>27.125</v>
      </c>
    </row>
    <row r="22938" spans="1:9" x14ac:dyDescent="0.25">
      <c r="A22938" t="s">
        <v>2498</v>
      </c>
      <c r="B22938">
        <v>2008</v>
      </c>
      <c r="C22938">
        <v>244</v>
      </c>
      <c r="D22938">
        <v>23</v>
      </c>
      <c r="E22938">
        <v>27.125</v>
      </c>
      <c r="H22938">
        <v>245</v>
      </c>
      <c r="I22938" s="3">
        <v>41.625</v>
      </c>
    </row>
    <row r="22939" spans="1:9" x14ac:dyDescent="0.25">
      <c r="A22939" t="s">
        <v>2498</v>
      </c>
      <c r="B22939">
        <v>2008</v>
      </c>
      <c r="C22939">
        <v>245</v>
      </c>
      <c r="D22939">
        <v>11</v>
      </c>
      <c r="E22939">
        <v>41.625</v>
      </c>
      <c r="H22939">
        <v>246</v>
      </c>
      <c r="I22939" s="3">
        <v>45.75</v>
      </c>
    </row>
    <row r="22940" spans="1:9" x14ac:dyDescent="0.25">
      <c r="A22940" t="s">
        <v>2498</v>
      </c>
      <c r="B22940">
        <v>2008</v>
      </c>
      <c r="C22940">
        <v>246</v>
      </c>
      <c r="D22940">
        <v>10</v>
      </c>
      <c r="E22940">
        <v>45.75</v>
      </c>
      <c r="H22940">
        <v>247</v>
      </c>
      <c r="I22940" s="3">
        <v>44.625</v>
      </c>
    </row>
    <row r="22941" spans="1:9" x14ac:dyDescent="0.25">
      <c r="A22941" t="s">
        <v>2498</v>
      </c>
      <c r="B22941">
        <v>2008</v>
      </c>
      <c r="C22941">
        <v>247</v>
      </c>
      <c r="D22941">
        <v>11</v>
      </c>
      <c r="E22941">
        <v>44.625</v>
      </c>
      <c r="H22941">
        <v>248</v>
      </c>
      <c r="I22941" s="3">
        <v>48.375</v>
      </c>
    </row>
    <row r="22942" spans="1:9" x14ac:dyDescent="0.25">
      <c r="A22942" t="s">
        <v>2498</v>
      </c>
      <c r="B22942">
        <v>2008</v>
      </c>
      <c r="C22942">
        <v>248</v>
      </c>
      <c r="D22942">
        <v>10</v>
      </c>
      <c r="E22942">
        <v>48.375</v>
      </c>
      <c r="H22942">
        <v>249</v>
      </c>
      <c r="I22942" s="3">
        <v>54</v>
      </c>
    </row>
    <row r="22943" spans="1:9" x14ac:dyDescent="0.25">
      <c r="A22943" t="s">
        <v>2498</v>
      </c>
      <c r="B22943">
        <v>2008</v>
      </c>
      <c r="C22943">
        <v>249</v>
      </c>
      <c r="D22943">
        <v>11</v>
      </c>
      <c r="E22943">
        <v>54</v>
      </c>
      <c r="H22943">
        <v>250</v>
      </c>
      <c r="I22943" s="3">
        <v>52.375</v>
      </c>
    </row>
    <row r="22944" spans="1:9" x14ac:dyDescent="0.25">
      <c r="A22944" t="s">
        <v>2498</v>
      </c>
      <c r="B22944">
        <v>2008</v>
      </c>
      <c r="C22944">
        <v>250</v>
      </c>
      <c r="D22944">
        <v>10</v>
      </c>
      <c r="E22944">
        <v>52.375</v>
      </c>
      <c r="H22944">
        <v>251</v>
      </c>
      <c r="I22944" s="3">
        <v>49.25</v>
      </c>
    </row>
    <row r="22945" spans="1:9" x14ac:dyDescent="0.25">
      <c r="A22945" t="s">
        <v>2498</v>
      </c>
      <c r="B22945">
        <v>2008</v>
      </c>
      <c r="C22945">
        <v>251</v>
      </c>
      <c r="D22945">
        <v>10</v>
      </c>
      <c r="E22945">
        <v>49.25</v>
      </c>
      <c r="H22945">
        <v>252</v>
      </c>
      <c r="I22945" s="3">
        <v>41.25</v>
      </c>
    </row>
    <row r="22946" spans="1:9" x14ac:dyDescent="0.25">
      <c r="A22946" t="s">
        <v>2498</v>
      </c>
      <c r="B22946">
        <v>2008</v>
      </c>
      <c r="C22946">
        <v>252</v>
      </c>
      <c r="D22946">
        <v>14</v>
      </c>
      <c r="E22946">
        <v>41.25</v>
      </c>
      <c r="H22946">
        <v>253</v>
      </c>
      <c r="I22946" s="3">
        <v>48</v>
      </c>
    </row>
    <row r="22947" spans="1:9" x14ac:dyDescent="0.25">
      <c r="A22947" t="s">
        <v>2498</v>
      </c>
      <c r="B22947">
        <v>2008</v>
      </c>
      <c r="C22947">
        <v>253</v>
      </c>
      <c r="D22947">
        <v>10</v>
      </c>
      <c r="E22947">
        <v>48</v>
      </c>
      <c r="H22947">
        <v>254</v>
      </c>
      <c r="I22947" s="3">
        <v>44.875</v>
      </c>
    </row>
    <row r="22948" spans="1:9" x14ac:dyDescent="0.25">
      <c r="A22948" t="s">
        <v>2498</v>
      </c>
      <c r="B22948">
        <v>2008</v>
      </c>
      <c r="C22948">
        <v>254</v>
      </c>
      <c r="D22948">
        <v>10</v>
      </c>
      <c r="E22948">
        <v>44.875</v>
      </c>
      <c r="H22948">
        <v>255</v>
      </c>
      <c r="I22948" s="3">
        <v>34.5</v>
      </c>
    </row>
    <row r="22949" spans="1:9" x14ac:dyDescent="0.25">
      <c r="A22949" t="s">
        <v>2498</v>
      </c>
      <c r="B22949">
        <v>2008</v>
      </c>
      <c r="C22949">
        <v>255</v>
      </c>
      <c r="D22949">
        <v>11</v>
      </c>
      <c r="E22949">
        <v>34.5</v>
      </c>
      <c r="H22949">
        <v>256</v>
      </c>
      <c r="I22949" s="3">
        <v>41.25</v>
      </c>
    </row>
    <row r="22950" spans="1:9" x14ac:dyDescent="0.25">
      <c r="A22950" t="s">
        <v>2498</v>
      </c>
      <c r="B22950">
        <v>2008</v>
      </c>
      <c r="C22950">
        <v>256</v>
      </c>
      <c r="D22950">
        <v>10</v>
      </c>
      <c r="E22950">
        <v>41.25</v>
      </c>
      <c r="H22950">
        <v>257</v>
      </c>
      <c r="I22950" s="3">
        <v>51.25</v>
      </c>
    </row>
    <row r="22951" spans="1:9" x14ac:dyDescent="0.25">
      <c r="A22951" t="s">
        <v>2498</v>
      </c>
      <c r="B22951">
        <v>2008</v>
      </c>
      <c r="C22951">
        <v>257</v>
      </c>
      <c r="D22951">
        <v>10</v>
      </c>
      <c r="E22951">
        <v>51.25</v>
      </c>
      <c r="H22951">
        <v>258</v>
      </c>
      <c r="I22951" s="3">
        <v>54.75</v>
      </c>
    </row>
    <row r="22952" spans="1:9" x14ac:dyDescent="0.25">
      <c r="A22952" t="s">
        <v>2498</v>
      </c>
      <c r="B22952">
        <v>2008</v>
      </c>
      <c r="C22952">
        <v>258</v>
      </c>
      <c r="D22952">
        <v>10</v>
      </c>
      <c r="E22952">
        <v>54.75</v>
      </c>
      <c r="H22952">
        <v>259</v>
      </c>
      <c r="I22952" s="3">
        <v>52.875</v>
      </c>
    </row>
    <row r="22953" spans="1:9" x14ac:dyDescent="0.25">
      <c r="A22953" t="s">
        <v>2498</v>
      </c>
      <c r="B22953">
        <v>2008</v>
      </c>
      <c r="C22953">
        <v>259</v>
      </c>
      <c r="D22953">
        <v>11</v>
      </c>
      <c r="E22953">
        <v>52.875</v>
      </c>
      <c r="H22953">
        <v>260</v>
      </c>
      <c r="I22953" s="3">
        <v>46.25</v>
      </c>
    </row>
    <row r="22954" spans="1:9" x14ac:dyDescent="0.25">
      <c r="A22954" t="s">
        <v>2498</v>
      </c>
      <c r="B22954">
        <v>2008</v>
      </c>
      <c r="C22954">
        <v>260</v>
      </c>
      <c r="D22954">
        <v>11</v>
      </c>
      <c r="E22954">
        <v>46.25</v>
      </c>
      <c r="H22954">
        <v>261</v>
      </c>
      <c r="I22954" s="3">
        <v>46.25</v>
      </c>
    </row>
    <row r="22955" spans="1:9" x14ac:dyDescent="0.25">
      <c r="A22955" t="s">
        <v>2498</v>
      </c>
      <c r="B22955">
        <v>2008</v>
      </c>
      <c r="C22955">
        <v>261</v>
      </c>
      <c r="D22955">
        <v>10</v>
      </c>
      <c r="E22955">
        <v>46.25</v>
      </c>
      <c r="H22955">
        <v>262</v>
      </c>
      <c r="I22955" s="3">
        <v>48</v>
      </c>
    </row>
    <row r="22956" spans="1:9" x14ac:dyDescent="0.25">
      <c r="A22956" t="s">
        <v>2498</v>
      </c>
      <c r="B22956">
        <v>2008</v>
      </c>
      <c r="C22956">
        <v>262</v>
      </c>
      <c r="D22956">
        <v>10</v>
      </c>
      <c r="E22956">
        <v>48</v>
      </c>
      <c r="H22956">
        <v>263</v>
      </c>
      <c r="I22956" s="3">
        <v>50.375</v>
      </c>
    </row>
    <row r="22957" spans="1:9" x14ac:dyDescent="0.25">
      <c r="A22957" t="s">
        <v>2498</v>
      </c>
      <c r="B22957">
        <v>2008</v>
      </c>
      <c r="C22957">
        <v>263</v>
      </c>
      <c r="D22957">
        <v>11</v>
      </c>
      <c r="E22957">
        <v>50.375</v>
      </c>
      <c r="H22957">
        <v>264</v>
      </c>
      <c r="I22957" s="3">
        <v>53.875</v>
      </c>
    </row>
    <row r="22958" spans="1:9" x14ac:dyDescent="0.25">
      <c r="A22958" t="s">
        <v>2498</v>
      </c>
      <c r="B22958">
        <v>2008</v>
      </c>
      <c r="C22958">
        <v>264</v>
      </c>
      <c r="D22958">
        <v>10</v>
      </c>
      <c r="E22958">
        <v>53.875</v>
      </c>
      <c r="H22958">
        <v>265</v>
      </c>
      <c r="I22958" s="3">
        <v>44.75</v>
      </c>
    </row>
    <row r="22959" spans="1:9" x14ac:dyDescent="0.25">
      <c r="A22959" t="s">
        <v>2498</v>
      </c>
      <c r="B22959">
        <v>2008</v>
      </c>
      <c r="C22959">
        <v>265</v>
      </c>
      <c r="D22959">
        <v>10</v>
      </c>
      <c r="E22959">
        <v>44.75</v>
      </c>
      <c r="H22959">
        <v>266</v>
      </c>
      <c r="I22959" s="3">
        <v>47</v>
      </c>
    </row>
    <row r="22960" spans="1:9" x14ac:dyDescent="0.25">
      <c r="A22960" t="s">
        <v>2498</v>
      </c>
      <c r="B22960">
        <v>2008</v>
      </c>
      <c r="C22960">
        <v>266</v>
      </c>
      <c r="D22960">
        <v>10</v>
      </c>
      <c r="E22960">
        <v>47</v>
      </c>
      <c r="H22960">
        <v>267</v>
      </c>
      <c r="I22960" s="3">
        <v>44.25</v>
      </c>
    </row>
    <row r="22961" spans="1:9" x14ac:dyDescent="0.25">
      <c r="A22961" t="s">
        <v>2498</v>
      </c>
      <c r="B22961">
        <v>2008</v>
      </c>
      <c r="C22961">
        <v>267</v>
      </c>
      <c r="D22961">
        <v>10</v>
      </c>
      <c r="E22961">
        <v>44.25</v>
      </c>
      <c r="H22961">
        <v>268</v>
      </c>
      <c r="I22961" s="3">
        <v>50.25</v>
      </c>
    </row>
    <row r="22962" spans="1:9" x14ac:dyDescent="0.25">
      <c r="A22962" t="s">
        <v>2498</v>
      </c>
      <c r="B22962">
        <v>2008</v>
      </c>
      <c r="C22962">
        <v>268</v>
      </c>
      <c r="D22962">
        <v>10</v>
      </c>
      <c r="E22962">
        <v>50.25</v>
      </c>
      <c r="H22962">
        <v>269</v>
      </c>
      <c r="I22962" s="3">
        <v>50.125</v>
      </c>
    </row>
    <row r="22963" spans="1:9" x14ac:dyDescent="0.25">
      <c r="A22963" t="s">
        <v>2498</v>
      </c>
      <c r="B22963">
        <v>2008</v>
      </c>
      <c r="C22963">
        <v>269</v>
      </c>
      <c r="D22963">
        <v>10</v>
      </c>
      <c r="E22963">
        <v>50.125</v>
      </c>
      <c r="H22963">
        <v>270</v>
      </c>
      <c r="I22963" s="3">
        <v>52.5</v>
      </c>
    </row>
    <row r="22964" spans="1:9" x14ac:dyDescent="0.25">
      <c r="A22964" t="s">
        <v>2498</v>
      </c>
      <c r="B22964">
        <v>2008</v>
      </c>
      <c r="C22964">
        <v>270</v>
      </c>
      <c r="D22964">
        <v>10</v>
      </c>
      <c r="E22964">
        <v>52.5</v>
      </c>
      <c r="H22964">
        <v>271</v>
      </c>
      <c r="I22964" s="3">
        <v>49.25</v>
      </c>
    </row>
    <row r="22965" spans="1:9" x14ac:dyDescent="0.25">
      <c r="A22965" t="s">
        <v>2498</v>
      </c>
      <c r="B22965">
        <v>2008</v>
      </c>
      <c r="C22965">
        <v>271</v>
      </c>
      <c r="D22965">
        <v>10</v>
      </c>
      <c r="E22965">
        <v>49.25</v>
      </c>
      <c r="H22965">
        <v>272</v>
      </c>
      <c r="I22965" s="3">
        <v>49.75</v>
      </c>
    </row>
    <row r="22966" spans="1:9" x14ac:dyDescent="0.25">
      <c r="A22966" t="s">
        <v>2498</v>
      </c>
      <c r="B22966">
        <v>2008</v>
      </c>
      <c r="C22966">
        <v>272</v>
      </c>
      <c r="D22966">
        <v>10</v>
      </c>
      <c r="E22966">
        <v>49.75</v>
      </c>
      <c r="H22966">
        <v>273</v>
      </c>
      <c r="I22966" s="3">
        <v>50.125</v>
      </c>
    </row>
    <row r="22967" spans="1:9" x14ac:dyDescent="0.25">
      <c r="A22967" t="s">
        <v>2498</v>
      </c>
      <c r="B22967">
        <v>2008</v>
      </c>
      <c r="C22967">
        <v>273</v>
      </c>
      <c r="D22967">
        <v>10</v>
      </c>
      <c r="E22967">
        <v>50.125</v>
      </c>
      <c r="H22967">
        <v>274</v>
      </c>
      <c r="I22967" s="3">
        <v>55.75</v>
      </c>
    </row>
    <row r="22968" spans="1:9" x14ac:dyDescent="0.25">
      <c r="A22968" t="s">
        <v>2498</v>
      </c>
      <c r="B22968">
        <v>2008</v>
      </c>
      <c r="C22968">
        <v>274</v>
      </c>
      <c r="D22968">
        <v>10</v>
      </c>
      <c r="E22968">
        <v>55.75</v>
      </c>
      <c r="H22968">
        <v>275</v>
      </c>
      <c r="I22968" s="3">
        <v>54.75</v>
      </c>
    </row>
    <row r="22969" spans="1:9" x14ac:dyDescent="0.25">
      <c r="A22969" t="s">
        <v>2498</v>
      </c>
      <c r="B22969">
        <v>2008</v>
      </c>
      <c r="C22969">
        <v>275</v>
      </c>
      <c r="D22969">
        <v>10</v>
      </c>
      <c r="E22969">
        <v>54.75</v>
      </c>
      <c r="H22969">
        <v>276</v>
      </c>
      <c r="I22969" s="3">
        <v>47.428571428571402</v>
      </c>
    </row>
    <row r="22970" spans="1:9" x14ac:dyDescent="0.25">
      <c r="A22970" t="s">
        <v>2498</v>
      </c>
      <c r="B22970">
        <v>2008</v>
      </c>
      <c r="C22970">
        <v>276</v>
      </c>
      <c r="D22970">
        <v>10</v>
      </c>
      <c r="E22970">
        <v>47.428571428571402</v>
      </c>
      <c r="H22970">
        <v>277</v>
      </c>
      <c r="I22970" s="3">
        <v>48.25</v>
      </c>
    </row>
    <row r="22971" spans="1:9" x14ac:dyDescent="0.25">
      <c r="A22971" t="s">
        <v>2498</v>
      </c>
      <c r="B22971">
        <v>2008</v>
      </c>
      <c r="C22971">
        <v>277</v>
      </c>
      <c r="D22971">
        <v>11</v>
      </c>
      <c r="E22971">
        <v>48.25</v>
      </c>
      <c r="H22971">
        <v>278</v>
      </c>
      <c r="I22971" s="3">
        <v>34.375</v>
      </c>
    </row>
    <row r="22972" spans="1:9" x14ac:dyDescent="0.25">
      <c r="A22972" t="s">
        <v>2498</v>
      </c>
      <c r="B22972">
        <v>2008</v>
      </c>
      <c r="C22972">
        <v>278</v>
      </c>
      <c r="D22972">
        <v>9</v>
      </c>
      <c r="E22972">
        <v>34.375</v>
      </c>
      <c r="H22972">
        <v>279</v>
      </c>
      <c r="I22972" s="3">
        <v>33.875</v>
      </c>
    </row>
    <row r="22973" spans="1:9" x14ac:dyDescent="0.25">
      <c r="A22973" t="s">
        <v>2498</v>
      </c>
      <c r="B22973">
        <v>2008</v>
      </c>
      <c r="C22973">
        <v>279</v>
      </c>
      <c r="D22973">
        <v>9</v>
      </c>
      <c r="E22973">
        <v>33.875</v>
      </c>
      <c r="H22973">
        <v>280</v>
      </c>
      <c r="I22973" s="3">
        <v>37.5</v>
      </c>
    </row>
    <row r="22974" spans="1:9" x14ac:dyDescent="0.25">
      <c r="A22974" t="s">
        <v>2498</v>
      </c>
      <c r="B22974">
        <v>2008</v>
      </c>
      <c r="C22974">
        <v>280</v>
      </c>
      <c r="D22974">
        <v>11</v>
      </c>
      <c r="E22974">
        <v>37.5</v>
      </c>
      <c r="H22974">
        <v>281</v>
      </c>
      <c r="I22974" s="3">
        <v>46</v>
      </c>
    </row>
    <row r="22975" spans="1:9" x14ac:dyDescent="0.25">
      <c r="A22975" t="s">
        <v>2498</v>
      </c>
      <c r="B22975">
        <v>2008</v>
      </c>
      <c r="C22975">
        <v>281</v>
      </c>
      <c r="D22975">
        <v>10</v>
      </c>
      <c r="E22975">
        <v>46</v>
      </c>
      <c r="H22975">
        <v>282</v>
      </c>
      <c r="I22975" s="3">
        <v>35.75</v>
      </c>
    </row>
    <row r="22976" spans="1:9" x14ac:dyDescent="0.25">
      <c r="A22976" t="s">
        <v>2498</v>
      </c>
      <c r="B22976">
        <v>2008</v>
      </c>
      <c r="C22976">
        <v>282</v>
      </c>
      <c r="D22976">
        <v>11</v>
      </c>
      <c r="E22976">
        <v>35.75</v>
      </c>
      <c r="H22976">
        <v>283</v>
      </c>
      <c r="I22976" s="3">
        <v>43.25</v>
      </c>
    </row>
    <row r="22977" spans="1:9" x14ac:dyDescent="0.25">
      <c r="A22977" t="s">
        <v>2498</v>
      </c>
      <c r="B22977">
        <v>2008</v>
      </c>
      <c r="C22977">
        <v>283</v>
      </c>
      <c r="D22977">
        <v>10</v>
      </c>
      <c r="E22977">
        <v>43.25</v>
      </c>
      <c r="H22977">
        <v>284</v>
      </c>
      <c r="I22977" s="3">
        <v>36.375</v>
      </c>
    </row>
    <row r="22978" spans="1:9" x14ac:dyDescent="0.25">
      <c r="A22978" t="s">
        <v>2498</v>
      </c>
      <c r="B22978">
        <v>2008</v>
      </c>
      <c r="C22978">
        <v>284</v>
      </c>
      <c r="D22978">
        <v>10</v>
      </c>
      <c r="E22978">
        <v>36.375</v>
      </c>
      <c r="H22978">
        <v>285</v>
      </c>
      <c r="I22978" s="3">
        <v>27.75</v>
      </c>
    </row>
    <row r="22979" spans="1:9" x14ac:dyDescent="0.25">
      <c r="A22979" t="s">
        <v>2498</v>
      </c>
      <c r="B22979">
        <v>2008</v>
      </c>
      <c r="C22979">
        <v>285</v>
      </c>
      <c r="D22979">
        <v>9</v>
      </c>
      <c r="E22979">
        <v>27.75</v>
      </c>
      <c r="H22979">
        <v>286</v>
      </c>
      <c r="I22979" s="3">
        <v>42.375</v>
      </c>
    </row>
    <row r="22980" spans="1:9" x14ac:dyDescent="0.25">
      <c r="A22980" t="s">
        <v>2498</v>
      </c>
      <c r="B22980">
        <v>2008</v>
      </c>
      <c r="C22980">
        <v>286</v>
      </c>
      <c r="D22980">
        <v>13</v>
      </c>
      <c r="E22980">
        <v>42.375</v>
      </c>
      <c r="H22980">
        <v>287</v>
      </c>
      <c r="I22980" s="3">
        <v>45.25</v>
      </c>
    </row>
    <row r="22981" spans="1:9" x14ac:dyDescent="0.25">
      <c r="A22981" t="s">
        <v>2498</v>
      </c>
      <c r="B22981">
        <v>2008</v>
      </c>
      <c r="C22981">
        <v>287</v>
      </c>
      <c r="D22981">
        <v>10</v>
      </c>
      <c r="E22981">
        <v>45.25</v>
      </c>
      <c r="H22981">
        <v>288</v>
      </c>
      <c r="I22981" s="3">
        <v>30.875</v>
      </c>
    </row>
    <row r="22982" spans="1:9" x14ac:dyDescent="0.25">
      <c r="A22982" t="s">
        <v>2498</v>
      </c>
      <c r="B22982">
        <v>2008</v>
      </c>
      <c r="C22982">
        <v>288</v>
      </c>
      <c r="D22982">
        <v>10</v>
      </c>
      <c r="E22982">
        <v>30.875</v>
      </c>
      <c r="H22982">
        <v>289</v>
      </c>
      <c r="I22982" s="3">
        <v>39.625</v>
      </c>
    </row>
    <row r="22983" spans="1:9" x14ac:dyDescent="0.25">
      <c r="A22983" t="s">
        <v>2498</v>
      </c>
      <c r="B22983">
        <v>2008</v>
      </c>
      <c r="C22983">
        <v>289</v>
      </c>
      <c r="D22983">
        <v>10</v>
      </c>
      <c r="E22983">
        <v>39.625</v>
      </c>
      <c r="H22983">
        <v>290</v>
      </c>
      <c r="I22983" s="3">
        <v>44.125</v>
      </c>
    </row>
    <row r="22984" spans="1:9" x14ac:dyDescent="0.25">
      <c r="A22984" t="s">
        <v>2498</v>
      </c>
      <c r="B22984">
        <v>2008</v>
      </c>
      <c r="C22984">
        <v>290</v>
      </c>
      <c r="D22984">
        <v>10</v>
      </c>
      <c r="E22984">
        <v>44.125</v>
      </c>
      <c r="H22984">
        <v>291</v>
      </c>
      <c r="I22984" s="3">
        <v>46.25</v>
      </c>
    </row>
    <row r="22985" spans="1:9" x14ac:dyDescent="0.25">
      <c r="A22985" t="s">
        <v>2498</v>
      </c>
      <c r="B22985">
        <v>2008</v>
      </c>
      <c r="C22985">
        <v>291</v>
      </c>
      <c r="D22985">
        <v>10</v>
      </c>
      <c r="E22985">
        <v>46.25</v>
      </c>
      <c r="H22985">
        <v>292</v>
      </c>
      <c r="I22985" s="3">
        <v>43.875</v>
      </c>
    </row>
    <row r="22986" spans="1:9" x14ac:dyDescent="0.25">
      <c r="A22986" t="s">
        <v>2498</v>
      </c>
      <c r="B22986">
        <v>2008</v>
      </c>
      <c r="C22986">
        <v>292</v>
      </c>
      <c r="D22986">
        <v>10</v>
      </c>
      <c r="E22986">
        <v>43.875</v>
      </c>
      <c r="H22986">
        <v>293</v>
      </c>
      <c r="I22986" s="3">
        <v>45.75</v>
      </c>
    </row>
    <row r="22987" spans="1:9" x14ac:dyDescent="0.25">
      <c r="A22987" t="s">
        <v>2498</v>
      </c>
      <c r="B22987">
        <v>2008</v>
      </c>
      <c r="C22987">
        <v>293</v>
      </c>
      <c r="D22987">
        <v>10</v>
      </c>
      <c r="E22987">
        <v>45.75</v>
      </c>
      <c r="H22987">
        <v>294</v>
      </c>
      <c r="I22987" s="3">
        <v>36.75</v>
      </c>
    </row>
    <row r="22988" spans="1:9" x14ac:dyDescent="0.25">
      <c r="A22988" t="s">
        <v>2498</v>
      </c>
      <c r="B22988">
        <v>2008</v>
      </c>
      <c r="C22988">
        <v>294</v>
      </c>
      <c r="D22988">
        <v>9</v>
      </c>
      <c r="E22988">
        <v>36.75</v>
      </c>
      <c r="H22988">
        <v>295</v>
      </c>
      <c r="I22988" s="3">
        <v>40.75</v>
      </c>
    </row>
    <row r="22989" spans="1:9" x14ac:dyDescent="0.25">
      <c r="A22989" t="s">
        <v>2498</v>
      </c>
      <c r="B22989">
        <v>2008</v>
      </c>
      <c r="C22989">
        <v>295</v>
      </c>
      <c r="D22989">
        <v>23</v>
      </c>
      <c r="E22989">
        <v>40.75</v>
      </c>
      <c r="H22989">
        <v>296</v>
      </c>
      <c r="I22989" s="3">
        <v>41.125</v>
      </c>
    </row>
    <row r="22990" spans="1:9" x14ac:dyDescent="0.25">
      <c r="A22990" t="s">
        <v>2498</v>
      </c>
      <c r="B22990">
        <v>2008</v>
      </c>
      <c r="C22990">
        <v>296</v>
      </c>
      <c r="D22990">
        <v>9</v>
      </c>
      <c r="E22990">
        <v>41.125</v>
      </c>
      <c r="H22990">
        <v>297</v>
      </c>
      <c r="I22990" s="3">
        <v>34.25</v>
      </c>
    </row>
    <row r="22991" spans="1:9" x14ac:dyDescent="0.25">
      <c r="A22991" t="s">
        <v>2498</v>
      </c>
      <c r="B22991">
        <v>2008</v>
      </c>
      <c r="C22991">
        <v>297</v>
      </c>
      <c r="D22991">
        <v>9</v>
      </c>
      <c r="E22991">
        <v>34.25</v>
      </c>
      <c r="H22991">
        <v>298</v>
      </c>
      <c r="I22991" s="3">
        <v>32.75</v>
      </c>
    </row>
    <row r="22992" spans="1:9" x14ac:dyDescent="0.25">
      <c r="A22992" t="s">
        <v>2498</v>
      </c>
      <c r="B22992">
        <v>2008</v>
      </c>
      <c r="C22992">
        <v>298</v>
      </c>
      <c r="D22992">
        <v>10</v>
      </c>
      <c r="E22992">
        <v>32.75</v>
      </c>
      <c r="H22992">
        <v>299</v>
      </c>
      <c r="I22992" s="3">
        <v>40</v>
      </c>
    </row>
    <row r="22993" spans="1:9" x14ac:dyDescent="0.25">
      <c r="A22993" t="s">
        <v>2498</v>
      </c>
      <c r="B22993">
        <v>2008</v>
      </c>
      <c r="C22993">
        <v>299</v>
      </c>
      <c r="D22993">
        <v>10</v>
      </c>
      <c r="E22993">
        <v>40</v>
      </c>
      <c r="H22993">
        <v>300</v>
      </c>
      <c r="I22993" s="3">
        <v>44.25</v>
      </c>
    </row>
    <row r="22994" spans="1:9" x14ac:dyDescent="0.25">
      <c r="A22994" t="s">
        <v>2498</v>
      </c>
      <c r="B22994">
        <v>2008</v>
      </c>
      <c r="C22994">
        <v>300</v>
      </c>
      <c r="D22994">
        <v>10</v>
      </c>
      <c r="E22994">
        <v>44.25</v>
      </c>
      <c r="H22994">
        <v>301</v>
      </c>
      <c r="I22994" s="3">
        <v>40.375</v>
      </c>
    </row>
    <row r="22995" spans="1:9" x14ac:dyDescent="0.25">
      <c r="A22995" t="s">
        <v>2498</v>
      </c>
      <c r="B22995">
        <v>2008</v>
      </c>
      <c r="C22995">
        <v>301</v>
      </c>
      <c r="D22995">
        <v>10</v>
      </c>
      <c r="E22995">
        <v>40.375</v>
      </c>
      <c r="H22995">
        <v>302</v>
      </c>
      <c r="I22995" s="3">
        <v>42.375</v>
      </c>
    </row>
    <row r="22996" spans="1:9" x14ac:dyDescent="0.25">
      <c r="A22996" t="s">
        <v>2498</v>
      </c>
      <c r="B22996">
        <v>2008</v>
      </c>
      <c r="C22996">
        <v>302</v>
      </c>
      <c r="D22996">
        <v>10</v>
      </c>
      <c r="E22996">
        <v>42.375</v>
      </c>
      <c r="H22996">
        <v>303</v>
      </c>
      <c r="I22996" s="3">
        <v>41.375</v>
      </c>
    </row>
    <row r="22997" spans="1:9" x14ac:dyDescent="0.25">
      <c r="A22997" t="s">
        <v>2498</v>
      </c>
      <c r="B22997">
        <v>2008</v>
      </c>
      <c r="C22997">
        <v>303</v>
      </c>
      <c r="D22997">
        <v>9</v>
      </c>
      <c r="E22997">
        <v>41.375</v>
      </c>
      <c r="H22997">
        <v>304</v>
      </c>
      <c r="I22997" s="3">
        <v>39.375</v>
      </c>
    </row>
    <row r="22998" spans="1:9" x14ac:dyDescent="0.25">
      <c r="A22998" t="s">
        <v>2498</v>
      </c>
      <c r="B22998">
        <v>2008</v>
      </c>
      <c r="C22998">
        <v>304</v>
      </c>
      <c r="D22998">
        <v>9</v>
      </c>
      <c r="E22998">
        <v>39.375</v>
      </c>
      <c r="H22998">
        <v>305</v>
      </c>
      <c r="I22998" s="3">
        <v>41.125</v>
      </c>
    </row>
    <row r="22999" spans="1:9" x14ac:dyDescent="0.25">
      <c r="A22999" t="s">
        <v>2498</v>
      </c>
      <c r="B22999">
        <v>2008</v>
      </c>
      <c r="C22999">
        <v>305</v>
      </c>
      <c r="D22999">
        <v>8</v>
      </c>
      <c r="E22999">
        <v>41.125</v>
      </c>
      <c r="H22999">
        <v>306</v>
      </c>
      <c r="I22999" s="3">
        <v>41</v>
      </c>
    </row>
    <row r="23000" spans="1:9" x14ac:dyDescent="0.25">
      <c r="A23000" t="s">
        <v>2498</v>
      </c>
      <c r="B23000">
        <v>2008</v>
      </c>
      <c r="C23000">
        <v>306</v>
      </c>
      <c r="D23000">
        <v>9</v>
      </c>
      <c r="E23000">
        <v>41</v>
      </c>
      <c r="H23000">
        <v>307</v>
      </c>
      <c r="I23000" s="3">
        <v>43.875</v>
      </c>
    </row>
    <row r="23001" spans="1:9" x14ac:dyDescent="0.25">
      <c r="A23001" t="s">
        <v>2498</v>
      </c>
      <c r="B23001">
        <v>2008</v>
      </c>
      <c r="C23001">
        <v>307</v>
      </c>
      <c r="D23001">
        <v>9</v>
      </c>
      <c r="E23001">
        <v>43.875</v>
      </c>
      <c r="H23001">
        <v>308</v>
      </c>
      <c r="I23001" s="3">
        <v>33.375</v>
      </c>
    </row>
    <row r="23002" spans="1:9" x14ac:dyDescent="0.25">
      <c r="A23002" t="s">
        <v>2498</v>
      </c>
      <c r="B23002">
        <v>2008</v>
      </c>
      <c r="C23002">
        <v>308</v>
      </c>
      <c r="D23002">
        <v>10</v>
      </c>
      <c r="E23002">
        <v>33.375</v>
      </c>
      <c r="H23002">
        <v>309</v>
      </c>
      <c r="I23002" s="3">
        <v>37.625</v>
      </c>
    </row>
    <row r="23003" spans="1:9" x14ac:dyDescent="0.25">
      <c r="A23003" t="s">
        <v>2498</v>
      </c>
      <c r="B23003">
        <v>2008</v>
      </c>
      <c r="C23003">
        <v>309</v>
      </c>
      <c r="D23003">
        <v>23</v>
      </c>
      <c r="E23003">
        <v>37.625</v>
      </c>
      <c r="H23003">
        <v>310</v>
      </c>
      <c r="I23003" s="3">
        <v>39.5</v>
      </c>
    </row>
    <row r="23004" spans="1:9" x14ac:dyDescent="0.25">
      <c r="A23004" t="s">
        <v>2498</v>
      </c>
      <c r="B23004">
        <v>2008</v>
      </c>
      <c r="C23004">
        <v>310</v>
      </c>
      <c r="D23004">
        <v>9</v>
      </c>
      <c r="E23004">
        <v>39.5</v>
      </c>
      <c r="H23004">
        <v>311</v>
      </c>
      <c r="I23004" s="3">
        <v>36.625</v>
      </c>
    </row>
    <row r="23005" spans="1:9" x14ac:dyDescent="0.25">
      <c r="A23005" t="s">
        <v>2498</v>
      </c>
      <c r="B23005">
        <v>2008</v>
      </c>
      <c r="C23005">
        <v>311</v>
      </c>
      <c r="D23005">
        <v>12</v>
      </c>
      <c r="E23005">
        <v>36.625</v>
      </c>
      <c r="H23005">
        <v>312</v>
      </c>
      <c r="I23005" s="3">
        <v>36.875</v>
      </c>
    </row>
    <row r="23006" spans="1:9" x14ac:dyDescent="0.25">
      <c r="A23006" t="s">
        <v>2498</v>
      </c>
      <c r="B23006">
        <v>2008</v>
      </c>
      <c r="C23006">
        <v>312</v>
      </c>
      <c r="D23006">
        <v>9</v>
      </c>
      <c r="E23006">
        <v>36.875</v>
      </c>
      <c r="H23006">
        <v>313</v>
      </c>
      <c r="I23006" s="3">
        <v>33.125</v>
      </c>
    </row>
    <row r="23007" spans="1:9" x14ac:dyDescent="0.25">
      <c r="A23007" t="s">
        <v>2498</v>
      </c>
      <c r="B23007">
        <v>2008</v>
      </c>
      <c r="C23007">
        <v>313</v>
      </c>
      <c r="D23007">
        <v>9</v>
      </c>
      <c r="E23007">
        <v>33.125</v>
      </c>
      <c r="H23007">
        <v>314</v>
      </c>
      <c r="I23007" s="3">
        <v>34.875</v>
      </c>
    </row>
    <row r="23008" spans="1:9" x14ac:dyDescent="0.25">
      <c r="A23008" t="s">
        <v>2498</v>
      </c>
      <c r="B23008">
        <v>2008</v>
      </c>
      <c r="C23008">
        <v>314</v>
      </c>
      <c r="D23008">
        <v>9</v>
      </c>
      <c r="E23008">
        <v>34.875</v>
      </c>
      <c r="H23008">
        <v>315</v>
      </c>
      <c r="I23008" s="3">
        <v>39.375</v>
      </c>
    </row>
    <row r="23009" spans="1:9" x14ac:dyDescent="0.25">
      <c r="A23009" t="s">
        <v>2498</v>
      </c>
      <c r="B23009">
        <v>2008</v>
      </c>
      <c r="C23009">
        <v>315</v>
      </c>
      <c r="D23009">
        <v>9</v>
      </c>
      <c r="E23009">
        <v>39.375</v>
      </c>
      <c r="H23009">
        <v>316</v>
      </c>
      <c r="I23009" s="3">
        <v>32.875</v>
      </c>
    </row>
    <row r="23010" spans="1:9" x14ac:dyDescent="0.25">
      <c r="A23010" t="s">
        <v>2498</v>
      </c>
      <c r="B23010">
        <v>2008</v>
      </c>
      <c r="C23010">
        <v>316</v>
      </c>
      <c r="D23010">
        <v>10</v>
      </c>
      <c r="E23010">
        <v>32.875</v>
      </c>
      <c r="H23010">
        <v>317</v>
      </c>
      <c r="I23010" s="3">
        <v>33.75</v>
      </c>
    </row>
    <row r="23011" spans="1:9" x14ac:dyDescent="0.25">
      <c r="A23011" t="s">
        <v>2498</v>
      </c>
      <c r="B23011">
        <v>2008</v>
      </c>
      <c r="C23011">
        <v>317</v>
      </c>
      <c r="D23011">
        <v>11</v>
      </c>
      <c r="E23011">
        <v>33.75</v>
      </c>
      <c r="H23011">
        <v>318</v>
      </c>
      <c r="I23011" s="3">
        <v>28.875</v>
      </c>
    </row>
    <row r="23012" spans="1:9" x14ac:dyDescent="0.25">
      <c r="A23012" t="s">
        <v>2498</v>
      </c>
      <c r="B23012">
        <v>2008</v>
      </c>
      <c r="C23012">
        <v>318</v>
      </c>
      <c r="D23012">
        <v>9</v>
      </c>
      <c r="E23012">
        <v>28.875</v>
      </c>
      <c r="H23012">
        <v>319</v>
      </c>
      <c r="I23012" s="3">
        <v>36.625</v>
      </c>
    </row>
    <row r="23013" spans="1:9" x14ac:dyDescent="0.25">
      <c r="A23013" t="s">
        <v>2498</v>
      </c>
      <c r="B23013">
        <v>2008</v>
      </c>
      <c r="C23013">
        <v>319</v>
      </c>
      <c r="D23013">
        <v>12</v>
      </c>
      <c r="E23013">
        <v>36.625</v>
      </c>
      <c r="H23013">
        <v>320</v>
      </c>
      <c r="I23013" s="3">
        <v>34.375</v>
      </c>
    </row>
    <row r="23014" spans="1:9" x14ac:dyDescent="0.25">
      <c r="A23014" t="s">
        <v>2498</v>
      </c>
      <c r="B23014">
        <v>2008</v>
      </c>
      <c r="C23014">
        <v>320</v>
      </c>
      <c r="D23014">
        <v>9</v>
      </c>
      <c r="E23014">
        <v>34.375</v>
      </c>
      <c r="H23014">
        <v>321</v>
      </c>
      <c r="I23014" s="3">
        <v>32.125</v>
      </c>
    </row>
    <row r="23015" spans="1:9" x14ac:dyDescent="0.25">
      <c r="A23015" t="s">
        <v>2498</v>
      </c>
      <c r="B23015">
        <v>2008</v>
      </c>
      <c r="C23015">
        <v>321</v>
      </c>
      <c r="D23015">
        <v>9</v>
      </c>
      <c r="E23015">
        <v>32.125</v>
      </c>
      <c r="H23015">
        <v>322</v>
      </c>
      <c r="I23015" s="3">
        <v>31</v>
      </c>
    </row>
    <row r="23016" spans="1:9" x14ac:dyDescent="0.25">
      <c r="A23016" t="s">
        <v>2498</v>
      </c>
      <c r="B23016">
        <v>2008</v>
      </c>
      <c r="C23016">
        <v>322</v>
      </c>
      <c r="D23016">
        <v>9</v>
      </c>
      <c r="E23016">
        <v>31</v>
      </c>
      <c r="H23016">
        <v>323</v>
      </c>
      <c r="I23016" s="3">
        <v>31.125</v>
      </c>
    </row>
    <row r="23017" spans="1:9" x14ac:dyDescent="0.25">
      <c r="A23017" t="s">
        <v>2498</v>
      </c>
      <c r="B23017">
        <v>2008</v>
      </c>
      <c r="C23017">
        <v>323</v>
      </c>
      <c r="D23017">
        <v>9</v>
      </c>
      <c r="E23017">
        <v>31.125</v>
      </c>
      <c r="H23017">
        <v>324</v>
      </c>
      <c r="I23017" s="3">
        <v>30.5</v>
      </c>
    </row>
    <row r="23018" spans="1:9" x14ac:dyDescent="0.25">
      <c r="A23018" t="s">
        <v>2498</v>
      </c>
      <c r="B23018">
        <v>2008</v>
      </c>
      <c r="C23018">
        <v>324</v>
      </c>
      <c r="D23018">
        <v>9</v>
      </c>
      <c r="E23018">
        <v>30.5</v>
      </c>
      <c r="H23018">
        <v>325</v>
      </c>
      <c r="I23018" s="3">
        <v>26</v>
      </c>
    </row>
    <row r="23019" spans="1:9" x14ac:dyDescent="0.25">
      <c r="A23019" t="s">
        <v>2498</v>
      </c>
      <c r="B23019">
        <v>2008</v>
      </c>
      <c r="C23019">
        <v>325</v>
      </c>
      <c r="D23019">
        <v>10</v>
      </c>
      <c r="E23019">
        <v>26</v>
      </c>
      <c r="H23019">
        <v>326</v>
      </c>
      <c r="I23019" s="3">
        <v>28.25</v>
      </c>
    </row>
    <row r="23020" spans="1:9" x14ac:dyDescent="0.25">
      <c r="A23020" t="s">
        <v>2498</v>
      </c>
      <c r="B23020">
        <v>2008</v>
      </c>
      <c r="C23020">
        <v>326</v>
      </c>
      <c r="D23020">
        <v>9</v>
      </c>
      <c r="E23020">
        <v>28.25</v>
      </c>
      <c r="H23020">
        <v>327</v>
      </c>
      <c r="I23020" s="3">
        <v>29</v>
      </c>
    </row>
    <row r="23021" spans="1:9" x14ac:dyDescent="0.25">
      <c r="A23021" t="s">
        <v>2498</v>
      </c>
      <c r="B23021">
        <v>2008</v>
      </c>
      <c r="C23021">
        <v>327</v>
      </c>
      <c r="D23021">
        <v>9</v>
      </c>
      <c r="E23021">
        <v>29</v>
      </c>
      <c r="H23021">
        <v>328</v>
      </c>
      <c r="I23021" s="3">
        <v>35.375</v>
      </c>
    </row>
    <row r="23022" spans="1:9" x14ac:dyDescent="0.25">
      <c r="A23022" t="s">
        <v>2498</v>
      </c>
      <c r="B23022">
        <v>2008</v>
      </c>
      <c r="C23022">
        <v>328</v>
      </c>
      <c r="D23022">
        <v>11</v>
      </c>
      <c r="E23022">
        <v>35.375</v>
      </c>
      <c r="H23022">
        <v>329</v>
      </c>
      <c r="I23022" s="3">
        <v>36.375</v>
      </c>
    </row>
    <row r="23023" spans="1:9" x14ac:dyDescent="0.25">
      <c r="A23023" t="s">
        <v>2498</v>
      </c>
      <c r="B23023">
        <v>2008</v>
      </c>
      <c r="C23023">
        <v>329</v>
      </c>
      <c r="D23023">
        <v>9</v>
      </c>
      <c r="E23023">
        <v>36.375</v>
      </c>
      <c r="H23023">
        <v>330</v>
      </c>
      <c r="I23023" s="3">
        <v>31.125</v>
      </c>
    </row>
    <row r="23024" spans="1:9" x14ac:dyDescent="0.25">
      <c r="A23024" t="s">
        <v>2498</v>
      </c>
      <c r="B23024">
        <v>2008</v>
      </c>
      <c r="C23024">
        <v>330</v>
      </c>
      <c r="D23024">
        <v>8</v>
      </c>
      <c r="E23024">
        <v>31.125</v>
      </c>
      <c r="H23024">
        <v>331</v>
      </c>
      <c r="I23024" s="3">
        <v>17.625</v>
      </c>
    </row>
    <row r="23025" spans="1:9" x14ac:dyDescent="0.25">
      <c r="A23025" t="s">
        <v>2498</v>
      </c>
      <c r="B23025">
        <v>2008</v>
      </c>
      <c r="C23025">
        <v>331</v>
      </c>
      <c r="D23025">
        <v>23</v>
      </c>
      <c r="E23025">
        <v>17.625</v>
      </c>
      <c r="H23025">
        <v>332</v>
      </c>
      <c r="I23025" s="3">
        <v>22</v>
      </c>
    </row>
    <row r="23026" spans="1:9" x14ac:dyDescent="0.25">
      <c r="A23026" t="s">
        <v>2498</v>
      </c>
      <c r="B23026">
        <v>2008</v>
      </c>
      <c r="C23026">
        <v>332</v>
      </c>
      <c r="D23026">
        <v>10</v>
      </c>
      <c r="E23026">
        <v>22</v>
      </c>
      <c r="H23026">
        <v>333</v>
      </c>
      <c r="I23026" s="3">
        <v>24.875</v>
      </c>
    </row>
    <row r="23027" spans="1:9" x14ac:dyDescent="0.25">
      <c r="A23027" t="s">
        <v>2498</v>
      </c>
      <c r="B23027">
        <v>2008</v>
      </c>
      <c r="C23027">
        <v>333</v>
      </c>
      <c r="D23027">
        <v>11</v>
      </c>
      <c r="E23027">
        <v>24.875</v>
      </c>
      <c r="H23027">
        <v>334</v>
      </c>
      <c r="I23027" s="3">
        <v>33.625</v>
      </c>
    </row>
    <row r="23028" spans="1:9" x14ac:dyDescent="0.25">
      <c r="A23028" t="s">
        <v>2498</v>
      </c>
      <c r="B23028">
        <v>2008</v>
      </c>
      <c r="C23028">
        <v>334</v>
      </c>
      <c r="D23028">
        <v>11</v>
      </c>
      <c r="E23028">
        <v>33.625</v>
      </c>
      <c r="H23028">
        <v>335</v>
      </c>
      <c r="I23028" s="3">
        <v>32.125</v>
      </c>
    </row>
    <row r="23029" spans="1:9" x14ac:dyDescent="0.25">
      <c r="A23029" t="s">
        <v>2498</v>
      </c>
      <c r="B23029">
        <v>2008</v>
      </c>
      <c r="C23029">
        <v>335</v>
      </c>
      <c r="D23029">
        <v>10</v>
      </c>
      <c r="E23029">
        <v>32.125</v>
      </c>
      <c r="H23029">
        <v>336</v>
      </c>
      <c r="I23029" s="3">
        <v>28.25</v>
      </c>
    </row>
    <row r="23030" spans="1:9" x14ac:dyDescent="0.25">
      <c r="A23030" t="s">
        <v>2498</v>
      </c>
      <c r="B23030">
        <v>2008</v>
      </c>
      <c r="C23030">
        <v>336</v>
      </c>
      <c r="D23030">
        <v>9</v>
      </c>
      <c r="E23030">
        <v>28.25</v>
      </c>
      <c r="H23030">
        <v>337</v>
      </c>
      <c r="I23030" s="3">
        <v>29</v>
      </c>
    </row>
    <row r="23031" spans="1:9" x14ac:dyDescent="0.25">
      <c r="A23031" t="s">
        <v>2498</v>
      </c>
      <c r="B23031">
        <v>2008</v>
      </c>
      <c r="C23031">
        <v>337</v>
      </c>
      <c r="D23031">
        <v>23</v>
      </c>
      <c r="E23031">
        <v>29</v>
      </c>
      <c r="H23031">
        <v>338</v>
      </c>
      <c r="I23031" s="3">
        <v>33.625</v>
      </c>
    </row>
    <row r="23032" spans="1:9" x14ac:dyDescent="0.25">
      <c r="A23032" t="s">
        <v>2498</v>
      </c>
      <c r="B23032">
        <v>2008</v>
      </c>
      <c r="C23032">
        <v>338</v>
      </c>
      <c r="D23032">
        <v>9</v>
      </c>
      <c r="E23032">
        <v>33.625</v>
      </c>
      <c r="H23032">
        <v>339</v>
      </c>
      <c r="I23032" s="3">
        <v>23.125</v>
      </c>
    </row>
    <row r="23033" spans="1:9" x14ac:dyDescent="0.25">
      <c r="A23033" t="s">
        <v>2498</v>
      </c>
      <c r="B23033">
        <v>2008</v>
      </c>
      <c r="C23033">
        <v>339</v>
      </c>
      <c r="D23033">
        <v>21</v>
      </c>
      <c r="E23033">
        <v>23.125</v>
      </c>
      <c r="H23033">
        <v>340</v>
      </c>
      <c r="I23033" s="3">
        <v>28.5</v>
      </c>
    </row>
    <row r="23034" spans="1:9" x14ac:dyDescent="0.25">
      <c r="A23034" t="s">
        <v>2498</v>
      </c>
      <c r="B23034">
        <v>2008</v>
      </c>
      <c r="C23034">
        <v>340</v>
      </c>
      <c r="D23034">
        <v>23</v>
      </c>
      <c r="E23034">
        <v>28.5</v>
      </c>
      <c r="H23034">
        <v>341</v>
      </c>
      <c r="I23034" s="3">
        <v>29</v>
      </c>
    </row>
    <row r="23035" spans="1:9" x14ac:dyDescent="0.25">
      <c r="A23035" t="s">
        <v>2498</v>
      </c>
      <c r="B23035">
        <v>2008</v>
      </c>
      <c r="C23035">
        <v>341</v>
      </c>
      <c r="D23035">
        <v>9</v>
      </c>
      <c r="E23035">
        <v>29</v>
      </c>
      <c r="H23035">
        <v>342</v>
      </c>
      <c r="I23035" s="3">
        <v>23</v>
      </c>
    </row>
    <row r="23036" spans="1:9" x14ac:dyDescent="0.25">
      <c r="A23036" t="s">
        <v>2498</v>
      </c>
      <c r="B23036">
        <v>2008</v>
      </c>
      <c r="C23036">
        <v>342</v>
      </c>
      <c r="D23036">
        <v>9</v>
      </c>
      <c r="E23036">
        <v>23</v>
      </c>
      <c r="H23036">
        <v>343</v>
      </c>
      <c r="I23036" s="3">
        <v>30.625</v>
      </c>
    </row>
    <row r="23037" spans="1:9" x14ac:dyDescent="0.25">
      <c r="A23037" t="s">
        <v>2498</v>
      </c>
      <c r="B23037">
        <v>2008</v>
      </c>
      <c r="C23037">
        <v>343</v>
      </c>
      <c r="D23037">
        <v>18</v>
      </c>
      <c r="E23037">
        <v>30.625</v>
      </c>
      <c r="H23037">
        <v>344</v>
      </c>
      <c r="I23037" s="3">
        <v>23.5</v>
      </c>
    </row>
    <row r="23038" spans="1:9" x14ac:dyDescent="0.25">
      <c r="A23038" t="s">
        <v>2498</v>
      </c>
      <c r="B23038">
        <v>2008</v>
      </c>
      <c r="C23038">
        <v>344</v>
      </c>
      <c r="D23038">
        <v>0</v>
      </c>
      <c r="E23038">
        <v>23.5</v>
      </c>
      <c r="H23038">
        <v>345</v>
      </c>
      <c r="I23038" s="3">
        <v>26.5</v>
      </c>
    </row>
    <row r="23039" spans="1:9" x14ac:dyDescent="0.25">
      <c r="A23039" t="s">
        <v>2498</v>
      </c>
      <c r="B23039">
        <v>2008</v>
      </c>
      <c r="C23039">
        <v>345</v>
      </c>
      <c r="D23039">
        <v>9</v>
      </c>
      <c r="E23039">
        <v>26.5</v>
      </c>
      <c r="H23039">
        <v>346</v>
      </c>
      <c r="I23039" s="3">
        <v>22.5</v>
      </c>
    </row>
    <row r="23040" spans="1:9" x14ac:dyDescent="0.25">
      <c r="A23040" t="s">
        <v>2498</v>
      </c>
      <c r="B23040">
        <v>2008</v>
      </c>
      <c r="C23040">
        <v>346</v>
      </c>
      <c r="D23040">
        <v>9</v>
      </c>
      <c r="E23040">
        <v>22.5</v>
      </c>
      <c r="H23040">
        <v>347</v>
      </c>
      <c r="I23040" s="3">
        <v>20.25</v>
      </c>
    </row>
    <row r="23041" spans="1:9" x14ac:dyDescent="0.25">
      <c r="A23041" t="s">
        <v>2498</v>
      </c>
      <c r="B23041">
        <v>2008</v>
      </c>
      <c r="C23041">
        <v>347</v>
      </c>
      <c r="D23041">
        <v>9</v>
      </c>
      <c r="E23041">
        <v>20.25</v>
      </c>
      <c r="H23041">
        <v>348</v>
      </c>
      <c r="I23041" s="3">
        <v>33.625</v>
      </c>
    </row>
    <row r="23042" spans="1:9" x14ac:dyDescent="0.25">
      <c r="A23042" t="s">
        <v>2498</v>
      </c>
      <c r="B23042">
        <v>2008</v>
      </c>
      <c r="C23042">
        <v>348</v>
      </c>
      <c r="D23042">
        <v>11</v>
      </c>
      <c r="E23042">
        <v>33.625</v>
      </c>
      <c r="H23042">
        <v>349</v>
      </c>
      <c r="I23042" s="3">
        <v>37.5</v>
      </c>
    </row>
    <row r="23043" spans="1:9" x14ac:dyDescent="0.25">
      <c r="A23043" t="s">
        <v>2498</v>
      </c>
      <c r="B23043">
        <v>2008</v>
      </c>
      <c r="C23043">
        <v>349</v>
      </c>
      <c r="D23043">
        <v>8</v>
      </c>
      <c r="E23043">
        <v>37.5</v>
      </c>
      <c r="H23043">
        <v>350</v>
      </c>
      <c r="I23043" s="3">
        <v>27.875</v>
      </c>
    </row>
    <row r="23044" spans="1:9" x14ac:dyDescent="0.25">
      <c r="A23044" t="s">
        <v>2498</v>
      </c>
      <c r="B23044">
        <v>2008</v>
      </c>
      <c r="C23044">
        <v>350</v>
      </c>
      <c r="D23044">
        <v>4</v>
      </c>
      <c r="E23044">
        <v>27.875</v>
      </c>
      <c r="H23044">
        <v>351</v>
      </c>
      <c r="I23044" s="3">
        <v>14.375</v>
      </c>
    </row>
    <row r="23045" spans="1:9" x14ac:dyDescent="0.25">
      <c r="A23045" t="s">
        <v>2498</v>
      </c>
      <c r="B23045">
        <v>2008</v>
      </c>
      <c r="C23045">
        <v>351</v>
      </c>
      <c r="D23045">
        <v>10</v>
      </c>
      <c r="E23045">
        <v>14.375</v>
      </c>
      <c r="H23045">
        <v>352</v>
      </c>
      <c r="I23045" s="3">
        <v>18</v>
      </c>
    </row>
    <row r="23046" spans="1:9" x14ac:dyDescent="0.25">
      <c r="A23046" t="s">
        <v>2498</v>
      </c>
      <c r="B23046">
        <v>2008</v>
      </c>
      <c r="C23046">
        <v>352</v>
      </c>
      <c r="D23046">
        <v>9</v>
      </c>
      <c r="E23046">
        <v>18</v>
      </c>
      <c r="H23046">
        <v>353</v>
      </c>
      <c r="I23046" s="3">
        <v>38</v>
      </c>
    </row>
    <row r="23047" spans="1:9" x14ac:dyDescent="0.25">
      <c r="A23047" t="s">
        <v>2498</v>
      </c>
      <c r="B23047">
        <v>2008</v>
      </c>
      <c r="C23047">
        <v>353</v>
      </c>
      <c r="D23047">
        <v>12</v>
      </c>
      <c r="E23047">
        <v>38</v>
      </c>
      <c r="H23047">
        <v>354</v>
      </c>
      <c r="I23047" s="3">
        <v>25.375</v>
      </c>
    </row>
    <row r="23048" spans="1:9" x14ac:dyDescent="0.25">
      <c r="A23048" t="s">
        <v>2498</v>
      </c>
      <c r="B23048">
        <v>2008</v>
      </c>
      <c r="C23048">
        <v>354</v>
      </c>
      <c r="D23048">
        <v>10</v>
      </c>
      <c r="E23048">
        <v>25.375</v>
      </c>
      <c r="H23048">
        <v>355</v>
      </c>
      <c r="I23048" s="3">
        <v>33.625</v>
      </c>
    </row>
    <row r="23049" spans="1:9" x14ac:dyDescent="0.25">
      <c r="A23049" t="s">
        <v>2498</v>
      </c>
      <c r="B23049">
        <v>2008</v>
      </c>
      <c r="C23049">
        <v>355</v>
      </c>
      <c r="D23049">
        <v>11</v>
      </c>
      <c r="E23049">
        <v>33.625</v>
      </c>
      <c r="H23049">
        <v>356</v>
      </c>
      <c r="I23049" s="3">
        <v>28.25</v>
      </c>
    </row>
    <row r="23050" spans="1:9" x14ac:dyDescent="0.25">
      <c r="A23050" t="s">
        <v>2498</v>
      </c>
      <c r="B23050">
        <v>2008</v>
      </c>
      <c r="C23050">
        <v>356</v>
      </c>
      <c r="D23050">
        <v>9</v>
      </c>
      <c r="E23050">
        <v>28.25</v>
      </c>
      <c r="H23050">
        <v>357</v>
      </c>
      <c r="I23050" s="3">
        <v>25.125</v>
      </c>
    </row>
    <row r="23051" spans="1:9" x14ac:dyDescent="0.25">
      <c r="A23051" t="s">
        <v>2498</v>
      </c>
      <c r="B23051">
        <v>2008</v>
      </c>
      <c r="C23051">
        <v>357</v>
      </c>
      <c r="D23051">
        <v>0</v>
      </c>
      <c r="E23051">
        <v>25.125</v>
      </c>
      <c r="H23051">
        <v>358</v>
      </c>
      <c r="I23051" s="3">
        <v>38.5</v>
      </c>
    </row>
    <row r="23052" spans="1:9" x14ac:dyDescent="0.25">
      <c r="A23052" t="s">
        <v>2498</v>
      </c>
      <c r="B23052">
        <v>2008</v>
      </c>
      <c r="C23052">
        <v>358</v>
      </c>
      <c r="D23052">
        <v>11</v>
      </c>
      <c r="E23052">
        <v>38.5</v>
      </c>
      <c r="H23052">
        <v>359</v>
      </c>
      <c r="I23052" s="3">
        <v>36.375</v>
      </c>
    </row>
    <row r="23053" spans="1:9" x14ac:dyDescent="0.25">
      <c r="A23053" t="s">
        <v>2498</v>
      </c>
      <c r="B23053">
        <v>2008</v>
      </c>
      <c r="C23053">
        <v>359</v>
      </c>
      <c r="D23053">
        <v>9</v>
      </c>
      <c r="E23053">
        <v>36.375</v>
      </c>
      <c r="H23053">
        <v>360</v>
      </c>
      <c r="I23053" s="3">
        <v>29.375</v>
      </c>
    </row>
    <row r="23054" spans="1:9" x14ac:dyDescent="0.25">
      <c r="A23054" t="s">
        <v>2498</v>
      </c>
      <c r="B23054">
        <v>2008</v>
      </c>
      <c r="C23054">
        <v>360</v>
      </c>
      <c r="D23054">
        <v>0</v>
      </c>
      <c r="E23054">
        <v>29.375</v>
      </c>
      <c r="H23054">
        <v>361</v>
      </c>
      <c r="I23054" s="3">
        <v>38.125</v>
      </c>
    </row>
    <row r="23055" spans="1:9" x14ac:dyDescent="0.25">
      <c r="A23055" t="s">
        <v>2498</v>
      </c>
      <c r="B23055">
        <v>2008</v>
      </c>
      <c r="C23055">
        <v>361</v>
      </c>
      <c r="D23055">
        <v>11</v>
      </c>
      <c r="E23055">
        <v>38.125</v>
      </c>
      <c r="H23055">
        <v>362</v>
      </c>
      <c r="I23055" s="3">
        <v>36.375</v>
      </c>
    </row>
    <row r="23056" spans="1:9" x14ac:dyDescent="0.25">
      <c r="A23056" t="s">
        <v>2498</v>
      </c>
      <c r="B23056">
        <v>2008</v>
      </c>
      <c r="C23056">
        <v>362</v>
      </c>
      <c r="D23056">
        <v>11</v>
      </c>
      <c r="E23056">
        <v>36.375</v>
      </c>
      <c r="H23056">
        <v>363</v>
      </c>
      <c r="I23056" s="3">
        <v>33.875</v>
      </c>
    </row>
    <row r="23057" spans="1:9" x14ac:dyDescent="0.25">
      <c r="A23057" t="s">
        <v>2498</v>
      </c>
      <c r="B23057">
        <v>2008</v>
      </c>
      <c r="C23057">
        <v>363</v>
      </c>
      <c r="D23057">
        <v>11</v>
      </c>
      <c r="E23057">
        <v>33.875</v>
      </c>
      <c r="H23057">
        <v>364</v>
      </c>
      <c r="I23057" s="3">
        <v>30.875</v>
      </c>
    </row>
    <row r="23058" spans="1:9" x14ac:dyDescent="0.25">
      <c r="A23058" t="s">
        <v>2498</v>
      </c>
      <c r="B23058">
        <v>2008</v>
      </c>
      <c r="C23058">
        <v>364</v>
      </c>
      <c r="D23058">
        <v>9</v>
      </c>
      <c r="E23058">
        <v>30.875</v>
      </c>
      <c r="H23058">
        <v>365</v>
      </c>
      <c r="I23058" s="3">
        <v>26.75</v>
      </c>
    </row>
    <row r="23059" spans="1:9" x14ac:dyDescent="0.25">
      <c r="A23059" t="s">
        <v>2498</v>
      </c>
      <c r="B23059">
        <v>2008</v>
      </c>
      <c r="C23059">
        <v>365</v>
      </c>
      <c r="D23059">
        <v>9</v>
      </c>
      <c r="E23059">
        <v>26.75</v>
      </c>
      <c r="H23059">
        <v>366</v>
      </c>
      <c r="I23059" s="3">
        <v>29.875</v>
      </c>
    </row>
    <row r="23060" spans="1:9" x14ac:dyDescent="0.25">
      <c r="A23060" t="s">
        <v>2498</v>
      </c>
      <c r="B23060">
        <v>2008</v>
      </c>
      <c r="C23060">
        <v>366</v>
      </c>
      <c r="D23060">
        <v>8</v>
      </c>
      <c r="E23060">
        <v>29.875</v>
      </c>
      <c r="G23060" t="s">
        <v>2499</v>
      </c>
      <c r="H23060">
        <v>1</v>
      </c>
      <c r="I23060" s="3">
        <v>41.174999999999997</v>
      </c>
    </row>
    <row r="23061" spans="1:9" x14ac:dyDescent="0.25">
      <c r="A23061" t="s">
        <v>2499</v>
      </c>
      <c r="B23061">
        <v>2008</v>
      </c>
      <c r="C23061">
        <v>1</v>
      </c>
      <c r="D23061">
        <v>9</v>
      </c>
      <c r="E23061">
        <v>41.174999999999997</v>
      </c>
      <c r="H23061">
        <v>2</v>
      </c>
      <c r="I23061" s="3">
        <v>38.725000000000001</v>
      </c>
    </row>
    <row r="23062" spans="1:9" x14ac:dyDescent="0.25">
      <c r="A23062" t="s">
        <v>2499</v>
      </c>
      <c r="B23062">
        <v>2008</v>
      </c>
      <c r="C23062">
        <v>2</v>
      </c>
      <c r="D23062">
        <v>9</v>
      </c>
      <c r="E23062">
        <v>38.725000000000001</v>
      </c>
      <c r="H23062">
        <v>3</v>
      </c>
      <c r="I23062" s="3">
        <v>36.862499999999997</v>
      </c>
    </row>
    <row r="23063" spans="1:9" x14ac:dyDescent="0.25">
      <c r="A23063" t="s">
        <v>2499</v>
      </c>
      <c r="B23063">
        <v>2008</v>
      </c>
      <c r="C23063">
        <v>3</v>
      </c>
      <c r="D23063">
        <v>9</v>
      </c>
      <c r="E23063">
        <v>36.862499999999997</v>
      </c>
      <c r="H23063">
        <v>4</v>
      </c>
      <c r="I23063" s="3">
        <v>36.612499999999997</v>
      </c>
    </row>
    <row r="23064" spans="1:9" x14ac:dyDescent="0.25">
      <c r="A23064" t="s">
        <v>2499</v>
      </c>
      <c r="B23064">
        <v>2008</v>
      </c>
      <c r="C23064">
        <v>4</v>
      </c>
      <c r="D23064">
        <v>11</v>
      </c>
      <c r="E23064">
        <v>36.612499999999997</v>
      </c>
      <c r="H23064">
        <v>5</v>
      </c>
      <c r="I23064" s="3">
        <v>23.912500000000001</v>
      </c>
    </row>
    <row r="23065" spans="1:9" x14ac:dyDescent="0.25">
      <c r="A23065" t="s">
        <v>2499</v>
      </c>
      <c r="B23065">
        <v>2008</v>
      </c>
      <c r="C23065">
        <v>5</v>
      </c>
      <c r="D23065">
        <v>11</v>
      </c>
      <c r="E23065">
        <v>23.912500000000001</v>
      </c>
      <c r="H23065">
        <v>6</v>
      </c>
      <c r="I23065" s="3">
        <v>32.65</v>
      </c>
    </row>
    <row r="23066" spans="1:9" x14ac:dyDescent="0.25">
      <c r="A23066" t="s">
        <v>2499</v>
      </c>
      <c r="B23066">
        <v>2008</v>
      </c>
      <c r="C23066">
        <v>6</v>
      </c>
      <c r="D23066">
        <v>12</v>
      </c>
      <c r="E23066">
        <v>32.65</v>
      </c>
      <c r="H23066">
        <v>7</v>
      </c>
      <c r="I23066" s="3">
        <v>42.95</v>
      </c>
    </row>
    <row r="23067" spans="1:9" x14ac:dyDescent="0.25">
      <c r="A23067" t="s">
        <v>2499</v>
      </c>
      <c r="B23067">
        <v>2008</v>
      </c>
      <c r="C23067">
        <v>7</v>
      </c>
      <c r="D23067">
        <v>18</v>
      </c>
      <c r="E23067">
        <v>42.95</v>
      </c>
      <c r="H23067">
        <v>8</v>
      </c>
      <c r="I23067" s="3">
        <v>43.35</v>
      </c>
    </row>
    <row r="23068" spans="1:9" x14ac:dyDescent="0.25">
      <c r="A23068" t="s">
        <v>2499</v>
      </c>
      <c r="B23068">
        <v>2008</v>
      </c>
      <c r="C23068">
        <v>8</v>
      </c>
      <c r="D23068">
        <v>10</v>
      </c>
      <c r="E23068">
        <v>43.35</v>
      </c>
      <c r="H23068">
        <v>9</v>
      </c>
      <c r="I23068" s="3">
        <v>44.1875</v>
      </c>
    </row>
    <row r="23069" spans="1:9" x14ac:dyDescent="0.25">
      <c r="A23069" t="s">
        <v>2499</v>
      </c>
      <c r="B23069">
        <v>2008</v>
      </c>
      <c r="C23069">
        <v>9</v>
      </c>
      <c r="D23069">
        <v>13</v>
      </c>
      <c r="E23069">
        <v>44.1875</v>
      </c>
      <c r="H23069">
        <v>10</v>
      </c>
      <c r="I23069" s="3">
        <v>49.3333333333333</v>
      </c>
    </row>
    <row r="23070" spans="1:9" x14ac:dyDescent="0.25">
      <c r="A23070" t="s">
        <v>2499</v>
      </c>
      <c r="B23070">
        <v>2008</v>
      </c>
      <c r="C23070">
        <v>10</v>
      </c>
      <c r="D23070">
        <v>10</v>
      </c>
      <c r="E23070">
        <v>49.3333333333333</v>
      </c>
      <c r="H23070">
        <v>11</v>
      </c>
      <c r="I23070" s="3">
        <v>47.8125</v>
      </c>
    </row>
    <row r="23071" spans="1:9" x14ac:dyDescent="0.25">
      <c r="A23071" t="s">
        <v>2499</v>
      </c>
      <c r="B23071">
        <v>2008</v>
      </c>
      <c r="C23071">
        <v>11</v>
      </c>
      <c r="D23071">
        <v>12</v>
      </c>
      <c r="E23071">
        <v>47.8125</v>
      </c>
      <c r="H23071">
        <v>12</v>
      </c>
      <c r="I23071" s="3">
        <v>41.537500000000001</v>
      </c>
    </row>
    <row r="23072" spans="1:9" x14ac:dyDescent="0.25">
      <c r="A23072" t="s">
        <v>2499</v>
      </c>
      <c r="B23072">
        <v>2008</v>
      </c>
      <c r="C23072">
        <v>12</v>
      </c>
      <c r="D23072">
        <v>10</v>
      </c>
      <c r="E23072">
        <v>41.537500000000001</v>
      </c>
      <c r="H23072">
        <v>13</v>
      </c>
      <c r="I23072" s="3">
        <v>42.412500000000001</v>
      </c>
    </row>
    <row r="23073" spans="1:9" x14ac:dyDescent="0.25">
      <c r="A23073" t="s">
        <v>2499</v>
      </c>
      <c r="B23073">
        <v>2008</v>
      </c>
      <c r="C23073">
        <v>13</v>
      </c>
      <c r="D23073">
        <v>8</v>
      </c>
      <c r="E23073">
        <v>42.412500000000001</v>
      </c>
      <c r="H23073">
        <v>14</v>
      </c>
      <c r="I23073" s="3">
        <v>42.137500000000003</v>
      </c>
    </row>
    <row r="23074" spans="1:9" x14ac:dyDescent="0.25">
      <c r="A23074" t="s">
        <v>2499</v>
      </c>
      <c r="B23074">
        <v>2008</v>
      </c>
      <c r="C23074">
        <v>14</v>
      </c>
      <c r="D23074">
        <v>10</v>
      </c>
      <c r="E23074">
        <v>42.137500000000003</v>
      </c>
      <c r="H23074">
        <v>15</v>
      </c>
      <c r="I23074" s="3">
        <v>47.075000000000003</v>
      </c>
    </row>
    <row r="23075" spans="1:9" x14ac:dyDescent="0.25">
      <c r="A23075" t="s">
        <v>2499</v>
      </c>
      <c r="B23075">
        <v>2008</v>
      </c>
      <c r="C23075">
        <v>15</v>
      </c>
      <c r="D23075">
        <v>11</v>
      </c>
      <c r="E23075">
        <v>47.075000000000003</v>
      </c>
      <c r="H23075">
        <v>16</v>
      </c>
      <c r="I23075" s="3">
        <v>46.412500000000001</v>
      </c>
    </row>
    <row r="23076" spans="1:9" x14ac:dyDescent="0.25">
      <c r="A23076" t="s">
        <v>2499</v>
      </c>
      <c r="B23076">
        <v>2008</v>
      </c>
      <c r="C23076">
        <v>16</v>
      </c>
      <c r="D23076">
        <v>5</v>
      </c>
      <c r="E23076">
        <v>46.412500000000001</v>
      </c>
      <c r="H23076">
        <v>17</v>
      </c>
      <c r="I23076" s="3">
        <v>41.787500000000001</v>
      </c>
    </row>
    <row r="23077" spans="1:9" x14ac:dyDescent="0.25">
      <c r="A23077" t="s">
        <v>2499</v>
      </c>
      <c r="B23077">
        <v>2008</v>
      </c>
      <c r="C23077">
        <v>17</v>
      </c>
      <c r="D23077">
        <v>10</v>
      </c>
      <c r="E23077">
        <v>41.787500000000001</v>
      </c>
      <c r="H23077">
        <v>18</v>
      </c>
      <c r="I23077" s="3">
        <v>45.237499999999997</v>
      </c>
    </row>
    <row r="23078" spans="1:9" x14ac:dyDescent="0.25">
      <c r="A23078" t="s">
        <v>2499</v>
      </c>
      <c r="B23078">
        <v>2008</v>
      </c>
      <c r="C23078">
        <v>18</v>
      </c>
      <c r="D23078">
        <v>11</v>
      </c>
      <c r="E23078">
        <v>45.237499999999997</v>
      </c>
      <c r="H23078">
        <v>19</v>
      </c>
      <c r="I23078" s="3">
        <v>46.162500000000001</v>
      </c>
    </row>
    <row r="23079" spans="1:9" x14ac:dyDescent="0.25">
      <c r="A23079" t="s">
        <v>2499</v>
      </c>
      <c r="B23079">
        <v>2008</v>
      </c>
      <c r="C23079">
        <v>19</v>
      </c>
      <c r="D23079">
        <v>11</v>
      </c>
      <c r="E23079">
        <v>46.162500000000001</v>
      </c>
      <c r="H23079">
        <v>20</v>
      </c>
      <c r="I23079" s="3">
        <v>42.387500000000003</v>
      </c>
    </row>
    <row r="23080" spans="1:9" x14ac:dyDescent="0.25">
      <c r="A23080" t="s">
        <v>2499</v>
      </c>
      <c r="B23080">
        <v>2008</v>
      </c>
      <c r="C23080">
        <v>20</v>
      </c>
      <c r="D23080">
        <v>10</v>
      </c>
      <c r="E23080">
        <v>42.387500000000003</v>
      </c>
      <c r="H23080">
        <v>21</v>
      </c>
      <c r="I23080" s="3">
        <v>48.4</v>
      </c>
    </row>
    <row r="23081" spans="1:9" x14ac:dyDescent="0.25">
      <c r="A23081" t="s">
        <v>2499</v>
      </c>
      <c r="B23081">
        <v>2008</v>
      </c>
      <c r="C23081">
        <v>21</v>
      </c>
      <c r="D23081">
        <v>11</v>
      </c>
      <c r="E23081">
        <v>48.4</v>
      </c>
      <c r="H23081">
        <v>22</v>
      </c>
      <c r="I23081" s="3">
        <v>46.912500000000001</v>
      </c>
    </row>
    <row r="23082" spans="1:9" x14ac:dyDescent="0.25">
      <c r="A23082" t="s">
        <v>2499</v>
      </c>
      <c r="B23082">
        <v>2008</v>
      </c>
      <c r="C23082">
        <v>22</v>
      </c>
      <c r="D23082">
        <v>10</v>
      </c>
      <c r="E23082">
        <v>46.912500000000001</v>
      </c>
      <c r="H23082">
        <v>23</v>
      </c>
      <c r="I23082" s="3">
        <v>44.1875</v>
      </c>
    </row>
    <row r="23083" spans="1:9" x14ac:dyDescent="0.25">
      <c r="A23083" t="s">
        <v>2499</v>
      </c>
      <c r="B23083">
        <v>2008</v>
      </c>
      <c r="C23083">
        <v>23</v>
      </c>
      <c r="D23083">
        <v>10</v>
      </c>
      <c r="E23083">
        <v>44.1875</v>
      </c>
      <c r="H23083">
        <v>24</v>
      </c>
      <c r="I23083" s="3">
        <v>35.012500000000003</v>
      </c>
    </row>
    <row r="23084" spans="1:9" x14ac:dyDescent="0.25">
      <c r="A23084" t="s">
        <v>2499</v>
      </c>
      <c r="B23084">
        <v>2008</v>
      </c>
      <c r="C23084">
        <v>24</v>
      </c>
      <c r="D23084">
        <v>9</v>
      </c>
      <c r="E23084">
        <v>35.012500000000003</v>
      </c>
      <c r="H23084">
        <v>25</v>
      </c>
      <c r="I23084" s="3">
        <v>44.137500000000003</v>
      </c>
    </row>
    <row r="23085" spans="1:9" x14ac:dyDescent="0.25">
      <c r="A23085" t="s">
        <v>2499</v>
      </c>
      <c r="B23085">
        <v>2008</v>
      </c>
      <c r="C23085">
        <v>25</v>
      </c>
      <c r="D23085">
        <v>10</v>
      </c>
      <c r="E23085">
        <v>44.137500000000003</v>
      </c>
      <c r="H23085">
        <v>26</v>
      </c>
      <c r="I23085" s="3">
        <v>45.125</v>
      </c>
    </row>
    <row r="23086" spans="1:9" x14ac:dyDescent="0.25">
      <c r="A23086" t="s">
        <v>2499</v>
      </c>
      <c r="B23086">
        <v>2008</v>
      </c>
      <c r="C23086">
        <v>26</v>
      </c>
      <c r="D23086">
        <v>10</v>
      </c>
      <c r="E23086">
        <v>45.125</v>
      </c>
      <c r="H23086">
        <v>27</v>
      </c>
      <c r="I23086" s="3">
        <v>38.475000000000001</v>
      </c>
    </row>
    <row r="23087" spans="1:9" x14ac:dyDescent="0.25">
      <c r="A23087" t="s">
        <v>2499</v>
      </c>
      <c r="B23087">
        <v>2008</v>
      </c>
      <c r="C23087">
        <v>27</v>
      </c>
      <c r="D23087">
        <v>0</v>
      </c>
      <c r="E23087">
        <v>38.475000000000001</v>
      </c>
      <c r="H23087">
        <v>28</v>
      </c>
      <c r="I23087" s="3">
        <v>48.2</v>
      </c>
    </row>
    <row r="23088" spans="1:9" x14ac:dyDescent="0.25">
      <c r="A23088" t="s">
        <v>2499</v>
      </c>
      <c r="B23088">
        <v>2008</v>
      </c>
      <c r="C23088">
        <v>28</v>
      </c>
      <c r="D23088">
        <v>11</v>
      </c>
      <c r="E23088">
        <v>48.2</v>
      </c>
      <c r="H23088">
        <v>29</v>
      </c>
      <c r="I23088" s="3">
        <v>47.362499999999997</v>
      </c>
    </row>
    <row r="23089" spans="1:9" x14ac:dyDescent="0.25">
      <c r="A23089" t="s">
        <v>2499</v>
      </c>
      <c r="B23089">
        <v>2008</v>
      </c>
      <c r="C23089">
        <v>29</v>
      </c>
      <c r="D23089">
        <v>10</v>
      </c>
      <c r="E23089">
        <v>47.362499999999997</v>
      </c>
      <c r="H23089">
        <v>30</v>
      </c>
      <c r="I23089" s="3">
        <v>45.837499999999999</v>
      </c>
    </row>
    <row r="23090" spans="1:9" x14ac:dyDescent="0.25">
      <c r="A23090" t="s">
        <v>2499</v>
      </c>
      <c r="B23090">
        <v>2008</v>
      </c>
      <c r="C23090">
        <v>30</v>
      </c>
      <c r="D23090">
        <v>11</v>
      </c>
      <c r="E23090">
        <v>45.837499999999999</v>
      </c>
      <c r="H23090">
        <v>31</v>
      </c>
      <c r="I23090" s="3">
        <v>43.3</v>
      </c>
    </row>
    <row r="23091" spans="1:9" x14ac:dyDescent="0.25">
      <c r="A23091" t="s">
        <v>2499</v>
      </c>
      <c r="B23091">
        <v>2008</v>
      </c>
      <c r="C23091">
        <v>31</v>
      </c>
      <c r="D23091">
        <v>11</v>
      </c>
      <c r="E23091">
        <v>43.3</v>
      </c>
      <c r="H23091">
        <v>32</v>
      </c>
      <c r="I23091" s="3">
        <v>46.237499999999997</v>
      </c>
    </row>
    <row r="23092" spans="1:9" x14ac:dyDescent="0.25">
      <c r="A23092" t="s">
        <v>2499</v>
      </c>
      <c r="B23092">
        <v>2008</v>
      </c>
      <c r="C23092">
        <v>32</v>
      </c>
      <c r="D23092">
        <v>12</v>
      </c>
      <c r="E23092">
        <v>46.237499999999997</v>
      </c>
      <c r="H23092">
        <v>33</v>
      </c>
      <c r="I23092" s="3">
        <v>49.6</v>
      </c>
    </row>
    <row r="23093" spans="1:9" x14ac:dyDescent="0.25">
      <c r="A23093" t="s">
        <v>2499</v>
      </c>
      <c r="B23093">
        <v>2008</v>
      </c>
      <c r="C23093">
        <v>33</v>
      </c>
      <c r="D23093">
        <v>13</v>
      </c>
      <c r="E23093">
        <v>49.6</v>
      </c>
      <c r="H23093">
        <v>34</v>
      </c>
      <c r="I23093" s="3">
        <v>37.475000000000001</v>
      </c>
    </row>
    <row r="23094" spans="1:9" x14ac:dyDescent="0.25">
      <c r="A23094" t="s">
        <v>2499</v>
      </c>
      <c r="B23094">
        <v>2008</v>
      </c>
      <c r="C23094">
        <v>34</v>
      </c>
      <c r="D23094">
        <v>11</v>
      </c>
      <c r="E23094">
        <v>37.475000000000001</v>
      </c>
      <c r="H23094">
        <v>35</v>
      </c>
      <c r="I23094" s="3">
        <v>51.787500000000001</v>
      </c>
    </row>
    <row r="23095" spans="1:9" x14ac:dyDescent="0.25">
      <c r="A23095" t="s">
        <v>2499</v>
      </c>
      <c r="B23095">
        <v>2008</v>
      </c>
      <c r="C23095">
        <v>35</v>
      </c>
      <c r="D23095">
        <v>9</v>
      </c>
      <c r="E23095">
        <v>51.787500000000001</v>
      </c>
      <c r="H23095">
        <v>36</v>
      </c>
      <c r="I23095" s="3">
        <v>45.637500000000003</v>
      </c>
    </row>
    <row r="23096" spans="1:9" x14ac:dyDescent="0.25">
      <c r="A23096" t="s">
        <v>2499</v>
      </c>
      <c r="B23096">
        <v>2008</v>
      </c>
      <c r="C23096">
        <v>36</v>
      </c>
      <c r="D23096">
        <v>13</v>
      </c>
      <c r="E23096">
        <v>45.637500000000003</v>
      </c>
      <c r="H23096">
        <v>37</v>
      </c>
      <c r="I23096" s="3">
        <v>49.975000000000001</v>
      </c>
    </row>
    <row r="23097" spans="1:9" x14ac:dyDescent="0.25">
      <c r="A23097" t="s">
        <v>2499</v>
      </c>
      <c r="B23097">
        <v>2008</v>
      </c>
      <c r="C23097">
        <v>37</v>
      </c>
      <c r="D23097">
        <v>13</v>
      </c>
      <c r="E23097">
        <v>49.975000000000001</v>
      </c>
      <c r="H23097">
        <v>38</v>
      </c>
      <c r="I23097" s="3">
        <v>50.512500000000003</v>
      </c>
    </row>
    <row r="23098" spans="1:9" x14ac:dyDescent="0.25">
      <c r="A23098" t="s">
        <v>2499</v>
      </c>
      <c r="B23098">
        <v>2008</v>
      </c>
      <c r="C23098">
        <v>38</v>
      </c>
      <c r="D23098">
        <v>9</v>
      </c>
      <c r="E23098">
        <v>50.512500000000003</v>
      </c>
      <c r="H23098">
        <v>39</v>
      </c>
      <c r="I23098" s="3">
        <v>52.787500000000001</v>
      </c>
    </row>
    <row r="23099" spans="1:9" x14ac:dyDescent="0.25">
      <c r="A23099" t="s">
        <v>2499</v>
      </c>
      <c r="B23099">
        <v>2008</v>
      </c>
      <c r="C23099">
        <v>39</v>
      </c>
      <c r="D23099">
        <v>9</v>
      </c>
      <c r="E23099">
        <v>52.787500000000001</v>
      </c>
      <c r="H23099">
        <v>40</v>
      </c>
      <c r="I23099" s="3">
        <v>44.8125</v>
      </c>
    </row>
    <row r="23100" spans="1:9" x14ac:dyDescent="0.25">
      <c r="A23100" t="s">
        <v>2499</v>
      </c>
      <c r="B23100">
        <v>2008</v>
      </c>
      <c r="C23100">
        <v>40</v>
      </c>
      <c r="D23100">
        <v>10</v>
      </c>
      <c r="E23100">
        <v>44.8125</v>
      </c>
      <c r="H23100">
        <v>41</v>
      </c>
      <c r="I23100" s="3">
        <v>37.4</v>
      </c>
    </row>
    <row r="23101" spans="1:9" x14ac:dyDescent="0.25">
      <c r="A23101" t="s">
        <v>2499</v>
      </c>
      <c r="B23101">
        <v>2008</v>
      </c>
      <c r="C23101">
        <v>41</v>
      </c>
      <c r="D23101">
        <v>10</v>
      </c>
      <c r="E23101">
        <v>37.4</v>
      </c>
      <c r="H23101">
        <v>42</v>
      </c>
      <c r="I23101" s="3">
        <v>40.587499999999999</v>
      </c>
    </row>
    <row r="23102" spans="1:9" x14ac:dyDescent="0.25">
      <c r="A23102" t="s">
        <v>2499</v>
      </c>
      <c r="B23102">
        <v>2008</v>
      </c>
      <c r="C23102">
        <v>42</v>
      </c>
      <c r="D23102">
        <v>10</v>
      </c>
      <c r="E23102">
        <v>40.587499999999999</v>
      </c>
      <c r="H23102">
        <v>43</v>
      </c>
      <c r="I23102" s="3">
        <v>47.737499999999997</v>
      </c>
    </row>
    <row r="23103" spans="1:9" x14ac:dyDescent="0.25">
      <c r="A23103" t="s">
        <v>2499</v>
      </c>
      <c r="B23103">
        <v>2008</v>
      </c>
      <c r="C23103">
        <v>43</v>
      </c>
      <c r="D23103">
        <v>10</v>
      </c>
      <c r="E23103">
        <v>47.737499999999997</v>
      </c>
      <c r="H23103">
        <v>44</v>
      </c>
      <c r="I23103" s="3">
        <v>44.012500000000003</v>
      </c>
    </row>
    <row r="23104" spans="1:9" x14ac:dyDescent="0.25">
      <c r="A23104" t="s">
        <v>2499</v>
      </c>
      <c r="B23104">
        <v>2008</v>
      </c>
      <c r="C23104">
        <v>44</v>
      </c>
      <c r="D23104">
        <v>9</v>
      </c>
      <c r="E23104">
        <v>44.012500000000003</v>
      </c>
      <c r="H23104">
        <v>45</v>
      </c>
      <c r="I23104" s="3">
        <v>46.412500000000001</v>
      </c>
    </row>
    <row r="23105" spans="1:9" x14ac:dyDescent="0.25">
      <c r="A23105" t="s">
        <v>2499</v>
      </c>
      <c r="B23105">
        <v>2008</v>
      </c>
      <c r="C23105">
        <v>45</v>
      </c>
      <c r="D23105">
        <v>10</v>
      </c>
      <c r="E23105">
        <v>46.412500000000001</v>
      </c>
      <c r="H23105">
        <v>46</v>
      </c>
      <c r="I23105" s="3">
        <v>36.5</v>
      </c>
    </row>
    <row r="23106" spans="1:9" x14ac:dyDescent="0.25">
      <c r="A23106" t="s">
        <v>2499</v>
      </c>
      <c r="B23106">
        <v>2008</v>
      </c>
      <c r="C23106">
        <v>46</v>
      </c>
      <c r="D23106">
        <v>10</v>
      </c>
      <c r="E23106">
        <v>36.5</v>
      </c>
      <c r="H23106">
        <v>47</v>
      </c>
      <c r="I23106" s="3">
        <v>46.537500000000001</v>
      </c>
    </row>
    <row r="23107" spans="1:9" x14ac:dyDescent="0.25">
      <c r="A23107" t="s">
        <v>2499</v>
      </c>
      <c r="B23107">
        <v>2008</v>
      </c>
      <c r="C23107">
        <v>47</v>
      </c>
      <c r="D23107">
        <v>22</v>
      </c>
      <c r="E23107">
        <v>46.537500000000001</v>
      </c>
      <c r="H23107">
        <v>48</v>
      </c>
      <c r="I23107" s="3">
        <v>53.45</v>
      </c>
    </row>
    <row r="23108" spans="1:9" x14ac:dyDescent="0.25">
      <c r="A23108" t="s">
        <v>2499</v>
      </c>
      <c r="B23108">
        <v>2008</v>
      </c>
      <c r="C23108">
        <v>48</v>
      </c>
      <c r="D23108">
        <v>10</v>
      </c>
      <c r="E23108">
        <v>53.45</v>
      </c>
      <c r="H23108">
        <v>49</v>
      </c>
      <c r="I23108" s="3">
        <v>55.837499999999999</v>
      </c>
    </row>
    <row r="23109" spans="1:9" x14ac:dyDescent="0.25">
      <c r="A23109" t="s">
        <v>2499</v>
      </c>
      <c r="B23109">
        <v>2008</v>
      </c>
      <c r="C23109">
        <v>49</v>
      </c>
      <c r="D23109">
        <v>10</v>
      </c>
      <c r="E23109">
        <v>55.837499999999999</v>
      </c>
      <c r="H23109">
        <v>50</v>
      </c>
      <c r="I23109" s="3">
        <v>48.637500000000003</v>
      </c>
    </row>
    <row r="23110" spans="1:9" x14ac:dyDescent="0.25">
      <c r="A23110" t="s">
        <v>2499</v>
      </c>
      <c r="B23110">
        <v>2008</v>
      </c>
      <c r="C23110">
        <v>50</v>
      </c>
      <c r="D23110">
        <v>10</v>
      </c>
      <c r="E23110">
        <v>48.637500000000003</v>
      </c>
      <c r="H23110">
        <v>51</v>
      </c>
      <c r="I23110" s="3">
        <v>48.212499999999999</v>
      </c>
    </row>
    <row r="23111" spans="1:9" x14ac:dyDescent="0.25">
      <c r="A23111" t="s">
        <v>2499</v>
      </c>
      <c r="B23111">
        <v>2008</v>
      </c>
      <c r="C23111">
        <v>51</v>
      </c>
      <c r="D23111">
        <v>11</v>
      </c>
      <c r="E23111">
        <v>48.212499999999999</v>
      </c>
      <c r="H23111">
        <v>52</v>
      </c>
      <c r="I23111" s="3">
        <v>55.762500000000003</v>
      </c>
    </row>
    <row r="23112" spans="1:9" x14ac:dyDescent="0.25">
      <c r="A23112" t="s">
        <v>2499</v>
      </c>
      <c r="B23112">
        <v>2008</v>
      </c>
      <c r="C23112">
        <v>52</v>
      </c>
      <c r="D23112">
        <v>10</v>
      </c>
      <c r="E23112">
        <v>55.762500000000003</v>
      </c>
      <c r="H23112">
        <v>53</v>
      </c>
      <c r="I23112" s="3">
        <v>48.774999999999999</v>
      </c>
    </row>
    <row r="23113" spans="1:9" x14ac:dyDescent="0.25">
      <c r="A23113" t="s">
        <v>2499</v>
      </c>
      <c r="B23113">
        <v>2008</v>
      </c>
      <c r="C23113">
        <v>53</v>
      </c>
      <c r="D23113">
        <v>9</v>
      </c>
      <c r="E23113">
        <v>48.774999999999999</v>
      </c>
      <c r="H23113">
        <v>54</v>
      </c>
      <c r="I23113" s="3">
        <v>46.662500000000001</v>
      </c>
    </row>
    <row r="23114" spans="1:9" x14ac:dyDescent="0.25">
      <c r="A23114" t="s">
        <v>2499</v>
      </c>
      <c r="B23114">
        <v>2008</v>
      </c>
      <c r="C23114">
        <v>54</v>
      </c>
      <c r="D23114">
        <v>10</v>
      </c>
      <c r="E23114">
        <v>46.662500000000001</v>
      </c>
      <c r="H23114">
        <v>55</v>
      </c>
      <c r="I23114" s="3">
        <v>37.575000000000003</v>
      </c>
    </row>
    <row r="23115" spans="1:9" x14ac:dyDescent="0.25">
      <c r="A23115" t="s">
        <v>2499</v>
      </c>
      <c r="B23115">
        <v>2008</v>
      </c>
      <c r="C23115">
        <v>55</v>
      </c>
      <c r="D23115">
        <v>8</v>
      </c>
      <c r="E23115">
        <v>37.575000000000003</v>
      </c>
      <c r="H23115">
        <v>56</v>
      </c>
      <c r="I23115" s="3">
        <v>50.3125</v>
      </c>
    </row>
    <row r="23116" spans="1:9" x14ac:dyDescent="0.25">
      <c r="A23116" t="s">
        <v>2499</v>
      </c>
      <c r="B23116">
        <v>2008</v>
      </c>
      <c r="C23116">
        <v>56</v>
      </c>
      <c r="D23116">
        <v>6</v>
      </c>
      <c r="E23116">
        <v>50.3125</v>
      </c>
      <c r="H23116">
        <v>57</v>
      </c>
      <c r="I23116" s="3">
        <v>48.912500000000001</v>
      </c>
    </row>
    <row r="23117" spans="1:9" x14ac:dyDescent="0.25">
      <c r="A23117" t="s">
        <v>2499</v>
      </c>
      <c r="B23117">
        <v>2008</v>
      </c>
      <c r="C23117">
        <v>57</v>
      </c>
      <c r="D23117">
        <v>11</v>
      </c>
      <c r="E23117">
        <v>48.912500000000001</v>
      </c>
      <c r="H23117">
        <v>58</v>
      </c>
      <c r="I23117" s="3">
        <v>46.7</v>
      </c>
    </row>
    <row r="23118" spans="1:9" x14ac:dyDescent="0.25">
      <c r="A23118" t="s">
        <v>2499</v>
      </c>
      <c r="B23118">
        <v>2008</v>
      </c>
      <c r="C23118">
        <v>58</v>
      </c>
      <c r="D23118">
        <v>10</v>
      </c>
      <c r="E23118">
        <v>46.7</v>
      </c>
      <c r="H23118">
        <v>59</v>
      </c>
      <c r="I23118" s="3">
        <v>48.524999999999999</v>
      </c>
    </row>
    <row r="23119" spans="1:9" x14ac:dyDescent="0.25">
      <c r="A23119" t="s">
        <v>2499</v>
      </c>
      <c r="B23119">
        <v>2008</v>
      </c>
      <c r="C23119">
        <v>59</v>
      </c>
      <c r="D23119">
        <v>10</v>
      </c>
      <c r="E23119">
        <v>48.524999999999999</v>
      </c>
      <c r="H23119">
        <v>60</v>
      </c>
      <c r="I23119" s="3">
        <v>55.575000000000003</v>
      </c>
    </row>
    <row r="23120" spans="1:9" x14ac:dyDescent="0.25">
      <c r="A23120" t="s">
        <v>2499</v>
      </c>
      <c r="B23120">
        <v>2008</v>
      </c>
      <c r="C23120">
        <v>60</v>
      </c>
      <c r="D23120">
        <v>10</v>
      </c>
      <c r="E23120">
        <v>55.575000000000003</v>
      </c>
      <c r="H23120">
        <v>61</v>
      </c>
      <c r="I23120" s="3">
        <v>54.95</v>
      </c>
    </row>
    <row r="23121" spans="1:9" x14ac:dyDescent="0.25">
      <c r="A23121" t="s">
        <v>2499</v>
      </c>
      <c r="B23121">
        <v>2008</v>
      </c>
      <c r="C23121">
        <v>61</v>
      </c>
      <c r="D23121">
        <v>10</v>
      </c>
      <c r="E23121">
        <v>54.95</v>
      </c>
      <c r="H23121">
        <v>62</v>
      </c>
      <c r="I23121" s="3">
        <v>52.887500000000003</v>
      </c>
    </row>
    <row r="23122" spans="1:9" x14ac:dyDescent="0.25">
      <c r="A23122" t="s">
        <v>2499</v>
      </c>
      <c r="B23122">
        <v>2008</v>
      </c>
      <c r="C23122">
        <v>62</v>
      </c>
      <c r="D23122">
        <v>11</v>
      </c>
      <c r="E23122">
        <v>52.887500000000003</v>
      </c>
      <c r="H23122">
        <v>63</v>
      </c>
      <c r="I23122" s="3">
        <v>52.412500000000001</v>
      </c>
    </row>
    <row r="23123" spans="1:9" x14ac:dyDescent="0.25">
      <c r="A23123" t="s">
        <v>2499</v>
      </c>
      <c r="B23123">
        <v>2008</v>
      </c>
      <c r="C23123">
        <v>63</v>
      </c>
      <c r="D23123">
        <v>10</v>
      </c>
      <c r="E23123">
        <v>52.412500000000001</v>
      </c>
      <c r="H23123">
        <v>64</v>
      </c>
      <c r="I23123" s="3">
        <v>51.487499999999997</v>
      </c>
    </row>
    <row r="23124" spans="1:9" x14ac:dyDescent="0.25">
      <c r="A23124" t="s">
        <v>2499</v>
      </c>
      <c r="B23124">
        <v>2008</v>
      </c>
      <c r="C23124">
        <v>64</v>
      </c>
      <c r="D23124">
        <v>10</v>
      </c>
      <c r="E23124">
        <v>51.487499999999997</v>
      </c>
      <c r="H23124">
        <v>65</v>
      </c>
      <c r="I23124" s="3">
        <v>54.3</v>
      </c>
    </row>
    <row r="23125" spans="1:9" x14ac:dyDescent="0.25">
      <c r="A23125" t="s">
        <v>2499</v>
      </c>
      <c r="B23125">
        <v>2008</v>
      </c>
      <c r="C23125">
        <v>65</v>
      </c>
      <c r="D23125">
        <v>11</v>
      </c>
      <c r="E23125">
        <v>54.3</v>
      </c>
      <c r="H23125">
        <v>66</v>
      </c>
      <c r="I23125" s="3">
        <v>50.55</v>
      </c>
    </row>
    <row r="23126" spans="1:9" x14ac:dyDescent="0.25">
      <c r="A23126" t="s">
        <v>2499</v>
      </c>
      <c r="B23126">
        <v>2008</v>
      </c>
      <c r="C23126">
        <v>66</v>
      </c>
      <c r="D23126">
        <v>11</v>
      </c>
      <c r="E23126">
        <v>50.55</v>
      </c>
      <c r="H23126">
        <v>67</v>
      </c>
      <c r="I23126" s="3">
        <v>49.3</v>
      </c>
    </row>
    <row r="23127" spans="1:9" x14ac:dyDescent="0.25">
      <c r="A23127" t="s">
        <v>2499</v>
      </c>
      <c r="B23127">
        <v>2008</v>
      </c>
      <c r="C23127">
        <v>67</v>
      </c>
      <c r="D23127">
        <v>10</v>
      </c>
      <c r="E23127">
        <v>49.3</v>
      </c>
      <c r="H23127">
        <v>68</v>
      </c>
      <c r="I23127" s="3">
        <v>44.462499999999999</v>
      </c>
    </row>
    <row r="23128" spans="1:9" x14ac:dyDescent="0.25">
      <c r="A23128" t="s">
        <v>2499</v>
      </c>
      <c r="B23128">
        <v>2008</v>
      </c>
      <c r="C23128">
        <v>68</v>
      </c>
      <c r="D23128">
        <v>11</v>
      </c>
      <c r="E23128">
        <v>44.462499999999999</v>
      </c>
      <c r="H23128">
        <v>69</v>
      </c>
      <c r="I23128" s="3">
        <v>51.762500000000003</v>
      </c>
    </row>
    <row r="23129" spans="1:9" x14ac:dyDescent="0.25">
      <c r="A23129" t="s">
        <v>2499</v>
      </c>
      <c r="B23129">
        <v>2008</v>
      </c>
      <c r="C23129">
        <v>69</v>
      </c>
      <c r="D23129">
        <v>10</v>
      </c>
      <c r="E23129">
        <v>51.762500000000003</v>
      </c>
      <c r="H23129">
        <v>70</v>
      </c>
      <c r="I23129" s="3">
        <v>53.837499999999999</v>
      </c>
    </row>
    <row r="23130" spans="1:9" x14ac:dyDescent="0.25">
      <c r="A23130" t="s">
        <v>2499</v>
      </c>
      <c r="B23130">
        <v>2008</v>
      </c>
      <c r="C23130">
        <v>70</v>
      </c>
      <c r="D23130">
        <v>10</v>
      </c>
      <c r="E23130">
        <v>53.837499999999999</v>
      </c>
      <c r="H23130">
        <v>71</v>
      </c>
      <c r="I23130" s="3">
        <v>59.75</v>
      </c>
    </row>
    <row r="23131" spans="1:9" x14ac:dyDescent="0.25">
      <c r="A23131" t="s">
        <v>2499</v>
      </c>
      <c r="B23131">
        <v>2008</v>
      </c>
      <c r="C23131">
        <v>71</v>
      </c>
      <c r="D23131">
        <v>10</v>
      </c>
      <c r="E23131">
        <v>59.75</v>
      </c>
      <c r="H23131">
        <v>72</v>
      </c>
      <c r="I23131" s="3">
        <v>56.487499999999997</v>
      </c>
    </row>
    <row r="23132" spans="1:9" x14ac:dyDescent="0.25">
      <c r="A23132" t="s">
        <v>2499</v>
      </c>
      <c r="B23132">
        <v>2008</v>
      </c>
      <c r="C23132">
        <v>72</v>
      </c>
      <c r="D23132">
        <v>10</v>
      </c>
      <c r="E23132">
        <v>56.487499999999997</v>
      </c>
      <c r="H23132">
        <v>73</v>
      </c>
      <c r="I23132" s="3">
        <v>54.3</v>
      </c>
    </row>
    <row r="23133" spans="1:9" x14ac:dyDescent="0.25">
      <c r="A23133" t="s">
        <v>2499</v>
      </c>
      <c r="B23133">
        <v>2008</v>
      </c>
      <c r="C23133">
        <v>73</v>
      </c>
      <c r="D23133">
        <v>23</v>
      </c>
      <c r="E23133">
        <v>54.3</v>
      </c>
      <c r="H23133">
        <v>74</v>
      </c>
      <c r="I23133" s="3">
        <v>56.45</v>
      </c>
    </row>
    <row r="23134" spans="1:9" x14ac:dyDescent="0.25">
      <c r="A23134" t="s">
        <v>2499</v>
      </c>
      <c r="B23134">
        <v>2008</v>
      </c>
      <c r="C23134">
        <v>74</v>
      </c>
      <c r="D23134">
        <v>4</v>
      </c>
      <c r="E23134">
        <v>56.45</v>
      </c>
      <c r="H23134">
        <v>75</v>
      </c>
      <c r="I23134" s="3">
        <v>56.7</v>
      </c>
    </row>
    <row r="23135" spans="1:9" x14ac:dyDescent="0.25">
      <c r="A23135" t="s">
        <v>2499</v>
      </c>
      <c r="B23135">
        <v>2008</v>
      </c>
      <c r="C23135">
        <v>75</v>
      </c>
      <c r="D23135">
        <v>11</v>
      </c>
      <c r="E23135">
        <v>56.7</v>
      </c>
      <c r="H23135">
        <v>76</v>
      </c>
      <c r="I23135" s="3">
        <v>52.037500000000001</v>
      </c>
    </row>
    <row r="23136" spans="1:9" x14ac:dyDescent="0.25">
      <c r="A23136" t="s">
        <v>2499</v>
      </c>
      <c r="B23136">
        <v>2008</v>
      </c>
      <c r="C23136">
        <v>76</v>
      </c>
      <c r="D23136">
        <v>15</v>
      </c>
      <c r="E23136">
        <v>52.037500000000001</v>
      </c>
      <c r="H23136">
        <v>77</v>
      </c>
      <c r="I23136" s="3">
        <v>57.587499999999999</v>
      </c>
    </row>
    <row r="23137" spans="1:9" x14ac:dyDescent="0.25">
      <c r="A23137" t="s">
        <v>2499</v>
      </c>
      <c r="B23137">
        <v>2008</v>
      </c>
      <c r="C23137">
        <v>77</v>
      </c>
      <c r="D23137">
        <v>10</v>
      </c>
      <c r="E23137">
        <v>57.587499999999999</v>
      </c>
      <c r="H23137">
        <v>78</v>
      </c>
      <c r="I23137" s="3">
        <v>57.85</v>
      </c>
    </row>
    <row r="23138" spans="1:9" x14ac:dyDescent="0.25">
      <c r="A23138" t="s">
        <v>2499</v>
      </c>
      <c r="B23138">
        <v>2008</v>
      </c>
      <c r="C23138">
        <v>78</v>
      </c>
      <c r="D23138">
        <v>11</v>
      </c>
      <c r="E23138">
        <v>57.85</v>
      </c>
      <c r="H23138">
        <v>79</v>
      </c>
      <c r="I23138" s="3">
        <v>54.9166666666667</v>
      </c>
    </row>
    <row r="23139" spans="1:9" x14ac:dyDescent="0.25">
      <c r="A23139" t="s">
        <v>2499</v>
      </c>
      <c r="B23139">
        <v>2008</v>
      </c>
      <c r="C23139">
        <v>79</v>
      </c>
      <c r="D23139">
        <v>8</v>
      </c>
      <c r="E23139">
        <v>54.9166666666667</v>
      </c>
      <c r="H23139">
        <v>80</v>
      </c>
      <c r="I23139" s="3">
        <v>52.35</v>
      </c>
    </row>
    <row r="23140" spans="1:9" x14ac:dyDescent="0.25">
      <c r="A23140" t="s">
        <v>2499</v>
      </c>
      <c r="B23140">
        <v>2008</v>
      </c>
      <c r="C23140">
        <v>80</v>
      </c>
      <c r="D23140">
        <v>10</v>
      </c>
      <c r="E23140">
        <v>52.35</v>
      </c>
      <c r="H23140">
        <v>81</v>
      </c>
      <c r="I23140" s="3">
        <v>53.412500000000001</v>
      </c>
    </row>
    <row r="23141" spans="1:9" x14ac:dyDescent="0.25">
      <c r="A23141" t="s">
        <v>2499</v>
      </c>
      <c r="B23141">
        <v>2008</v>
      </c>
      <c r="C23141">
        <v>81</v>
      </c>
      <c r="D23141">
        <v>9</v>
      </c>
      <c r="E23141">
        <v>53.412500000000001</v>
      </c>
      <c r="H23141">
        <v>82</v>
      </c>
      <c r="I23141" s="3">
        <v>51.9</v>
      </c>
    </row>
    <row r="23142" spans="1:9" x14ac:dyDescent="0.25">
      <c r="A23142" t="s">
        <v>2499</v>
      </c>
      <c r="B23142">
        <v>2008</v>
      </c>
      <c r="C23142">
        <v>82</v>
      </c>
      <c r="D23142">
        <v>11</v>
      </c>
      <c r="E23142">
        <v>51.9</v>
      </c>
      <c r="H23142">
        <v>83</v>
      </c>
      <c r="I23142" s="3">
        <v>52.825000000000003</v>
      </c>
    </row>
    <row r="23143" spans="1:9" x14ac:dyDescent="0.25">
      <c r="A23143" t="s">
        <v>2499</v>
      </c>
      <c r="B23143">
        <v>2008</v>
      </c>
      <c r="C23143">
        <v>83</v>
      </c>
      <c r="D23143">
        <v>11</v>
      </c>
      <c r="E23143">
        <v>52.825000000000003</v>
      </c>
      <c r="H23143">
        <v>84</v>
      </c>
      <c r="I23143" s="3">
        <v>53.587499999999999</v>
      </c>
    </row>
    <row r="23144" spans="1:9" x14ac:dyDescent="0.25">
      <c r="A23144" t="s">
        <v>2499</v>
      </c>
      <c r="B23144">
        <v>2008</v>
      </c>
      <c r="C23144">
        <v>84</v>
      </c>
      <c r="D23144">
        <v>10</v>
      </c>
      <c r="E23144">
        <v>53.587499999999999</v>
      </c>
      <c r="H23144">
        <v>85</v>
      </c>
      <c r="I23144" s="3">
        <v>59.174999999999997</v>
      </c>
    </row>
    <row r="23145" spans="1:9" x14ac:dyDescent="0.25">
      <c r="A23145" t="s">
        <v>2499</v>
      </c>
      <c r="B23145">
        <v>2008</v>
      </c>
      <c r="C23145">
        <v>85</v>
      </c>
      <c r="D23145">
        <v>10</v>
      </c>
      <c r="E23145">
        <v>59.174999999999997</v>
      </c>
      <c r="H23145">
        <v>86</v>
      </c>
      <c r="I23145" s="3">
        <v>56.55</v>
      </c>
    </row>
    <row r="23146" spans="1:9" x14ac:dyDescent="0.25">
      <c r="A23146" t="s">
        <v>2499</v>
      </c>
      <c r="B23146">
        <v>2008</v>
      </c>
      <c r="C23146">
        <v>86</v>
      </c>
      <c r="D23146">
        <v>9</v>
      </c>
      <c r="E23146">
        <v>56.55</v>
      </c>
      <c r="H23146">
        <v>87</v>
      </c>
      <c r="I23146" s="3">
        <v>49.587499999999999</v>
      </c>
    </row>
    <row r="23147" spans="1:9" x14ac:dyDescent="0.25">
      <c r="A23147" t="s">
        <v>2499</v>
      </c>
      <c r="B23147">
        <v>2008</v>
      </c>
      <c r="C23147">
        <v>87</v>
      </c>
      <c r="D23147">
        <v>8</v>
      </c>
      <c r="E23147">
        <v>49.587499999999999</v>
      </c>
      <c r="H23147">
        <v>88</v>
      </c>
      <c r="I23147" s="3">
        <v>52.725000000000001</v>
      </c>
    </row>
    <row r="23148" spans="1:9" x14ac:dyDescent="0.25">
      <c r="A23148" t="s">
        <v>2499</v>
      </c>
      <c r="B23148">
        <v>2008</v>
      </c>
      <c r="C23148">
        <v>88</v>
      </c>
      <c r="D23148">
        <v>12</v>
      </c>
      <c r="E23148">
        <v>52.725000000000001</v>
      </c>
      <c r="H23148">
        <v>89</v>
      </c>
      <c r="I23148" s="3">
        <v>50.85</v>
      </c>
    </row>
    <row r="23149" spans="1:9" x14ac:dyDescent="0.25">
      <c r="A23149" t="s">
        <v>2499</v>
      </c>
      <c r="B23149">
        <v>2008</v>
      </c>
      <c r="C23149">
        <v>89</v>
      </c>
      <c r="D23149">
        <v>9</v>
      </c>
      <c r="E23149">
        <v>50.85</v>
      </c>
      <c r="H23149">
        <v>90</v>
      </c>
      <c r="I23149" s="3">
        <v>48.375</v>
      </c>
    </row>
    <row r="23150" spans="1:9" x14ac:dyDescent="0.25">
      <c r="A23150" t="s">
        <v>2499</v>
      </c>
      <c r="B23150">
        <v>2008</v>
      </c>
      <c r="C23150">
        <v>90</v>
      </c>
      <c r="D23150">
        <v>12</v>
      </c>
      <c r="E23150">
        <v>48.375</v>
      </c>
      <c r="H23150">
        <v>91</v>
      </c>
      <c r="I23150" s="3">
        <v>50.225000000000001</v>
      </c>
    </row>
    <row r="23151" spans="1:9" x14ac:dyDescent="0.25">
      <c r="A23151" t="s">
        <v>2499</v>
      </c>
      <c r="B23151">
        <v>2008</v>
      </c>
      <c r="C23151">
        <v>91</v>
      </c>
      <c r="D23151">
        <v>10</v>
      </c>
      <c r="E23151">
        <v>50.225000000000001</v>
      </c>
      <c r="H23151">
        <v>92</v>
      </c>
      <c r="I23151" s="3">
        <v>48.737499999999997</v>
      </c>
    </row>
    <row r="23152" spans="1:9" x14ac:dyDescent="0.25">
      <c r="A23152" t="s">
        <v>2499</v>
      </c>
      <c r="B23152">
        <v>2008</v>
      </c>
      <c r="C23152">
        <v>92</v>
      </c>
      <c r="D23152">
        <v>10</v>
      </c>
      <c r="E23152">
        <v>48.737499999999997</v>
      </c>
      <c r="H23152">
        <v>93</v>
      </c>
      <c r="I23152" s="3">
        <v>54.037500000000001</v>
      </c>
    </row>
    <row r="23153" spans="1:9" x14ac:dyDescent="0.25">
      <c r="A23153" t="s">
        <v>2499</v>
      </c>
      <c r="B23153">
        <v>2008</v>
      </c>
      <c r="C23153">
        <v>93</v>
      </c>
      <c r="D23153">
        <v>12</v>
      </c>
      <c r="E23153">
        <v>54.037500000000001</v>
      </c>
      <c r="H23153">
        <v>94</v>
      </c>
      <c r="I23153" s="3">
        <v>56.3</v>
      </c>
    </row>
    <row r="23154" spans="1:9" x14ac:dyDescent="0.25">
      <c r="A23154" t="s">
        <v>2499</v>
      </c>
      <c r="B23154">
        <v>2008</v>
      </c>
      <c r="C23154">
        <v>94</v>
      </c>
      <c r="D23154">
        <v>10</v>
      </c>
      <c r="E23154">
        <v>56.3</v>
      </c>
      <c r="H23154">
        <v>95</v>
      </c>
      <c r="I23154" s="3">
        <v>62.1875</v>
      </c>
    </row>
    <row r="23155" spans="1:9" x14ac:dyDescent="0.25">
      <c r="A23155" t="s">
        <v>2499</v>
      </c>
      <c r="B23155">
        <v>2008</v>
      </c>
      <c r="C23155">
        <v>95</v>
      </c>
      <c r="D23155">
        <v>10</v>
      </c>
      <c r="E23155">
        <v>62.1875</v>
      </c>
      <c r="H23155">
        <v>96</v>
      </c>
      <c r="I23155" s="3">
        <v>61.237499999999997</v>
      </c>
    </row>
    <row r="23156" spans="1:9" x14ac:dyDescent="0.25">
      <c r="A23156" t="s">
        <v>2499</v>
      </c>
      <c r="B23156">
        <v>2008</v>
      </c>
      <c r="C23156">
        <v>96</v>
      </c>
      <c r="D23156">
        <v>11</v>
      </c>
      <c r="E23156">
        <v>61.237499999999997</v>
      </c>
      <c r="H23156">
        <v>97</v>
      </c>
      <c r="I23156" s="3">
        <v>55.975000000000001</v>
      </c>
    </row>
    <row r="23157" spans="1:9" x14ac:dyDescent="0.25">
      <c r="A23157" t="s">
        <v>2499</v>
      </c>
      <c r="B23157">
        <v>2008</v>
      </c>
      <c r="C23157">
        <v>97</v>
      </c>
      <c r="D23157">
        <v>10</v>
      </c>
      <c r="E23157">
        <v>55.975000000000001</v>
      </c>
      <c r="H23157">
        <v>98</v>
      </c>
      <c r="I23157" s="3">
        <v>60.325000000000003</v>
      </c>
    </row>
    <row r="23158" spans="1:9" x14ac:dyDescent="0.25">
      <c r="A23158" t="s">
        <v>2499</v>
      </c>
      <c r="B23158">
        <v>2008</v>
      </c>
      <c r="C23158">
        <v>98</v>
      </c>
      <c r="D23158">
        <v>11</v>
      </c>
      <c r="E23158">
        <v>60.325000000000003</v>
      </c>
      <c r="H23158">
        <v>99</v>
      </c>
      <c r="I23158" s="3">
        <v>63.287500000000001</v>
      </c>
    </row>
    <row r="23159" spans="1:9" x14ac:dyDescent="0.25">
      <c r="A23159" t="s">
        <v>2499</v>
      </c>
      <c r="B23159">
        <v>2008</v>
      </c>
      <c r="C23159">
        <v>99</v>
      </c>
      <c r="D23159">
        <v>10</v>
      </c>
      <c r="E23159">
        <v>63.287500000000001</v>
      </c>
      <c r="H23159">
        <v>100</v>
      </c>
      <c r="I23159" s="3">
        <v>53.383333333333297</v>
      </c>
    </row>
    <row r="23160" spans="1:9" x14ac:dyDescent="0.25">
      <c r="A23160" t="s">
        <v>2499</v>
      </c>
      <c r="B23160">
        <v>2008</v>
      </c>
      <c r="C23160">
        <v>100</v>
      </c>
      <c r="D23160">
        <v>20</v>
      </c>
      <c r="E23160">
        <v>53.383333333333297</v>
      </c>
      <c r="H23160">
        <v>101</v>
      </c>
      <c r="I23160" s="3">
        <v>52.5</v>
      </c>
    </row>
    <row r="23161" spans="1:9" x14ac:dyDescent="0.25">
      <c r="A23161" t="s">
        <v>2499</v>
      </c>
      <c r="B23161">
        <v>2008</v>
      </c>
      <c r="C23161">
        <v>101</v>
      </c>
      <c r="D23161">
        <v>13</v>
      </c>
      <c r="E23161">
        <v>52.5</v>
      </c>
      <c r="H23161">
        <v>102</v>
      </c>
      <c r="I23161" s="3">
        <v>58.674999999999997</v>
      </c>
    </row>
    <row r="23162" spans="1:9" x14ac:dyDescent="0.25">
      <c r="A23162" t="s">
        <v>2499</v>
      </c>
      <c r="B23162">
        <v>2008</v>
      </c>
      <c r="C23162">
        <v>102</v>
      </c>
      <c r="D23162">
        <v>11</v>
      </c>
      <c r="E23162">
        <v>58.674999999999997</v>
      </c>
      <c r="H23162">
        <v>103</v>
      </c>
      <c r="I23162" s="3">
        <v>57.237499999999997</v>
      </c>
    </row>
    <row r="23163" spans="1:9" x14ac:dyDescent="0.25">
      <c r="A23163" t="s">
        <v>2499</v>
      </c>
      <c r="B23163">
        <v>2008</v>
      </c>
      <c r="C23163">
        <v>103</v>
      </c>
      <c r="D23163">
        <v>10</v>
      </c>
      <c r="E23163">
        <v>57.237499999999997</v>
      </c>
      <c r="H23163">
        <v>104</v>
      </c>
      <c r="I23163" s="3">
        <v>50.387500000000003</v>
      </c>
    </row>
    <row r="23164" spans="1:9" x14ac:dyDescent="0.25">
      <c r="A23164" t="s">
        <v>2499</v>
      </c>
      <c r="B23164">
        <v>2008</v>
      </c>
      <c r="C23164">
        <v>104</v>
      </c>
      <c r="D23164">
        <v>11</v>
      </c>
      <c r="E23164">
        <v>50.387500000000003</v>
      </c>
      <c r="H23164">
        <v>105</v>
      </c>
      <c r="I23164" s="3">
        <v>54.524999999999999</v>
      </c>
    </row>
    <row r="23165" spans="1:9" x14ac:dyDescent="0.25">
      <c r="A23165" t="s">
        <v>2499</v>
      </c>
      <c r="B23165">
        <v>2008</v>
      </c>
      <c r="C23165">
        <v>105</v>
      </c>
      <c r="D23165">
        <v>10</v>
      </c>
      <c r="E23165">
        <v>54.524999999999999</v>
      </c>
      <c r="H23165">
        <v>106</v>
      </c>
      <c r="I23165" s="3">
        <v>58.2</v>
      </c>
    </row>
    <row r="23166" spans="1:9" x14ac:dyDescent="0.25">
      <c r="A23166" t="s">
        <v>2499</v>
      </c>
      <c r="B23166">
        <v>2008</v>
      </c>
      <c r="C23166">
        <v>106</v>
      </c>
      <c r="D23166">
        <v>12</v>
      </c>
      <c r="E23166">
        <v>58.2</v>
      </c>
      <c r="H23166">
        <v>107</v>
      </c>
      <c r="I23166" s="3">
        <v>60.837499999999999</v>
      </c>
    </row>
    <row r="23167" spans="1:9" x14ac:dyDescent="0.25">
      <c r="A23167" t="s">
        <v>2499</v>
      </c>
      <c r="B23167">
        <v>2008</v>
      </c>
      <c r="C23167">
        <v>107</v>
      </c>
      <c r="D23167">
        <v>11</v>
      </c>
      <c r="E23167">
        <v>60.837499999999999</v>
      </c>
      <c r="H23167">
        <v>108</v>
      </c>
      <c r="I23167" s="3">
        <v>57.7</v>
      </c>
    </row>
    <row r="23168" spans="1:9" x14ac:dyDescent="0.25">
      <c r="A23168" t="s">
        <v>2499</v>
      </c>
      <c r="B23168">
        <v>2008</v>
      </c>
      <c r="C23168">
        <v>108</v>
      </c>
      <c r="D23168">
        <v>10</v>
      </c>
      <c r="E23168">
        <v>57.7</v>
      </c>
      <c r="H23168">
        <v>109</v>
      </c>
      <c r="I23168" s="3">
        <v>59.625</v>
      </c>
    </row>
    <row r="23169" spans="1:9" x14ac:dyDescent="0.25">
      <c r="A23169" t="s">
        <v>2499</v>
      </c>
      <c r="B23169">
        <v>2008</v>
      </c>
      <c r="C23169">
        <v>109</v>
      </c>
      <c r="D23169">
        <v>10</v>
      </c>
      <c r="E23169">
        <v>59.625</v>
      </c>
      <c r="H23169">
        <v>110</v>
      </c>
      <c r="I23169" s="3">
        <v>62.35</v>
      </c>
    </row>
    <row r="23170" spans="1:9" x14ac:dyDescent="0.25">
      <c r="A23170" t="s">
        <v>2499</v>
      </c>
      <c r="B23170">
        <v>2008</v>
      </c>
      <c r="C23170">
        <v>110</v>
      </c>
      <c r="D23170">
        <v>10</v>
      </c>
      <c r="E23170">
        <v>62.35</v>
      </c>
      <c r="H23170">
        <v>111</v>
      </c>
      <c r="I23170" s="3">
        <v>59.912500000000001</v>
      </c>
    </row>
    <row r="23171" spans="1:9" x14ac:dyDescent="0.25">
      <c r="A23171" t="s">
        <v>2499</v>
      </c>
      <c r="B23171">
        <v>2008</v>
      </c>
      <c r="C23171">
        <v>111</v>
      </c>
      <c r="D23171">
        <v>8</v>
      </c>
      <c r="E23171">
        <v>59.912500000000001</v>
      </c>
      <c r="H23171">
        <v>112</v>
      </c>
      <c r="I23171" s="3">
        <v>63.625</v>
      </c>
    </row>
    <row r="23172" spans="1:9" x14ac:dyDescent="0.25">
      <c r="A23172" t="s">
        <v>2499</v>
      </c>
      <c r="B23172">
        <v>2008</v>
      </c>
      <c r="C23172">
        <v>112</v>
      </c>
      <c r="D23172">
        <v>8</v>
      </c>
      <c r="E23172">
        <v>63.625</v>
      </c>
      <c r="H23172">
        <v>113</v>
      </c>
      <c r="I23172" s="3">
        <v>63.625</v>
      </c>
    </row>
    <row r="23173" spans="1:9" x14ac:dyDescent="0.25">
      <c r="A23173" t="s">
        <v>2499</v>
      </c>
      <c r="B23173">
        <v>2008</v>
      </c>
      <c r="C23173">
        <v>113</v>
      </c>
      <c r="D23173">
        <v>9</v>
      </c>
      <c r="E23173">
        <v>63.625</v>
      </c>
      <c r="H23173">
        <v>114</v>
      </c>
      <c r="I23173" s="3">
        <v>57.45</v>
      </c>
    </row>
    <row r="23174" spans="1:9" x14ac:dyDescent="0.25">
      <c r="A23174" t="s">
        <v>2499</v>
      </c>
      <c r="B23174">
        <v>2008</v>
      </c>
      <c r="C23174">
        <v>114</v>
      </c>
      <c r="D23174">
        <v>10</v>
      </c>
      <c r="E23174">
        <v>57.45</v>
      </c>
      <c r="H23174">
        <v>115</v>
      </c>
      <c r="I23174" s="3">
        <v>62.237499999999997</v>
      </c>
    </row>
    <row r="23175" spans="1:9" x14ac:dyDescent="0.25">
      <c r="A23175" t="s">
        <v>2499</v>
      </c>
      <c r="B23175">
        <v>2008</v>
      </c>
      <c r="C23175">
        <v>115</v>
      </c>
      <c r="D23175">
        <v>13</v>
      </c>
      <c r="E23175">
        <v>62.237499999999997</v>
      </c>
      <c r="H23175">
        <v>116</v>
      </c>
      <c r="I23175" s="3">
        <v>62.375</v>
      </c>
    </row>
    <row r="23176" spans="1:9" x14ac:dyDescent="0.25">
      <c r="A23176" t="s">
        <v>2499</v>
      </c>
      <c r="B23176">
        <v>2008</v>
      </c>
      <c r="C23176">
        <v>116</v>
      </c>
      <c r="D23176">
        <v>6</v>
      </c>
      <c r="E23176">
        <v>62.375</v>
      </c>
      <c r="H23176">
        <v>117</v>
      </c>
      <c r="I23176" s="3">
        <v>65.775000000000006</v>
      </c>
    </row>
    <row r="23177" spans="1:9" x14ac:dyDescent="0.25">
      <c r="A23177" t="s">
        <v>2499</v>
      </c>
      <c r="B23177">
        <v>2008</v>
      </c>
      <c r="C23177">
        <v>117</v>
      </c>
      <c r="D23177">
        <v>11</v>
      </c>
      <c r="E23177">
        <v>65.775000000000006</v>
      </c>
      <c r="H23177">
        <v>118</v>
      </c>
      <c r="I23177" s="3">
        <v>61.237499999999997</v>
      </c>
    </row>
    <row r="23178" spans="1:9" x14ac:dyDescent="0.25">
      <c r="A23178" t="s">
        <v>2499</v>
      </c>
      <c r="B23178">
        <v>2008</v>
      </c>
      <c r="C23178">
        <v>118</v>
      </c>
      <c r="D23178">
        <v>10</v>
      </c>
      <c r="E23178">
        <v>61.237499999999997</v>
      </c>
      <c r="H23178">
        <v>119</v>
      </c>
      <c r="I23178" s="3">
        <v>55.225000000000001</v>
      </c>
    </row>
    <row r="23179" spans="1:9" x14ac:dyDescent="0.25">
      <c r="A23179" t="s">
        <v>2499</v>
      </c>
      <c r="B23179">
        <v>2008</v>
      </c>
      <c r="C23179">
        <v>119</v>
      </c>
      <c r="D23179">
        <v>10</v>
      </c>
      <c r="E23179">
        <v>55.225000000000001</v>
      </c>
      <c r="H23179">
        <v>120</v>
      </c>
      <c r="I23179" s="3">
        <v>60.1875</v>
      </c>
    </row>
    <row r="23180" spans="1:9" x14ac:dyDescent="0.25">
      <c r="A23180" t="s">
        <v>2499</v>
      </c>
      <c r="B23180">
        <v>2008</v>
      </c>
      <c r="C23180">
        <v>120</v>
      </c>
      <c r="D23180">
        <v>11</v>
      </c>
      <c r="E23180">
        <v>60.1875</v>
      </c>
      <c r="H23180">
        <v>121</v>
      </c>
      <c r="I23180" s="3">
        <v>58.6</v>
      </c>
    </row>
    <row r="23181" spans="1:9" x14ac:dyDescent="0.25">
      <c r="A23181" t="s">
        <v>2499</v>
      </c>
      <c r="B23181">
        <v>2008</v>
      </c>
      <c r="C23181">
        <v>121</v>
      </c>
      <c r="D23181">
        <v>9</v>
      </c>
      <c r="E23181">
        <v>58.6</v>
      </c>
      <c r="H23181">
        <v>122</v>
      </c>
      <c r="I23181" s="3">
        <v>69.5625</v>
      </c>
    </row>
    <row r="23182" spans="1:9" x14ac:dyDescent="0.25">
      <c r="A23182" t="s">
        <v>2499</v>
      </c>
      <c r="B23182">
        <v>2008</v>
      </c>
      <c r="C23182">
        <v>122</v>
      </c>
      <c r="D23182">
        <v>8</v>
      </c>
      <c r="E23182">
        <v>69.5625</v>
      </c>
      <c r="H23182">
        <v>123</v>
      </c>
      <c r="I23182" s="3">
        <v>65.662499999999994</v>
      </c>
    </row>
    <row r="23183" spans="1:9" x14ac:dyDescent="0.25">
      <c r="A23183" t="s">
        <v>2499</v>
      </c>
      <c r="B23183">
        <v>2008</v>
      </c>
      <c r="C23183">
        <v>123</v>
      </c>
      <c r="D23183">
        <v>11</v>
      </c>
      <c r="E23183">
        <v>65.662499999999994</v>
      </c>
      <c r="H23183">
        <v>124</v>
      </c>
      <c r="I23183" s="3">
        <v>66.587500000000006</v>
      </c>
    </row>
    <row r="23184" spans="1:9" x14ac:dyDescent="0.25">
      <c r="A23184" t="s">
        <v>2499</v>
      </c>
      <c r="B23184">
        <v>2008</v>
      </c>
      <c r="C23184">
        <v>124</v>
      </c>
      <c r="D23184">
        <v>11</v>
      </c>
      <c r="E23184">
        <v>66.587500000000006</v>
      </c>
      <c r="H23184">
        <v>125</v>
      </c>
      <c r="I23184" s="3">
        <v>63.85</v>
      </c>
    </row>
    <row r="23185" spans="1:9" x14ac:dyDescent="0.25">
      <c r="A23185" t="s">
        <v>2499</v>
      </c>
      <c r="B23185">
        <v>2008</v>
      </c>
      <c r="C23185">
        <v>125</v>
      </c>
      <c r="D23185">
        <v>10</v>
      </c>
      <c r="E23185">
        <v>63.85</v>
      </c>
      <c r="H23185">
        <v>126</v>
      </c>
      <c r="I23185" s="3">
        <v>56.024999999999999</v>
      </c>
    </row>
    <row r="23186" spans="1:9" x14ac:dyDescent="0.25">
      <c r="A23186" t="s">
        <v>2499</v>
      </c>
      <c r="B23186">
        <v>2008</v>
      </c>
      <c r="C23186">
        <v>126</v>
      </c>
      <c r="D23186">
        <v>9</v>
      </c>
      <c r="E23186">
        <v>56.024999999999999</v>
      </c>
      <c r="H23186">
        <v>127</v>
      </c>
      <c r="I23186" s="3">
        <v>45.716666666666697</v>
      </c>
    </row>
    <row r="23187" spans="1:9" x14ac:dyDescent="0.25">
      <c r="A23187" t="s">
        <v>2499</v>
      </c>
      <c r="B23187">
        <v>2008</v>
      </c>
      <c r="C23187">
        <v>127</v>
      </c>
      <c r="D23187">
        <v>22</v>
      </c>
      <c r="E23187">
        <v>45.716666666666697</v>
      </c>
      <c r="H23187">
        <v>128</v>
      </c>
      <c r="I23187" s="3">
        <v>60.2</v>
      </c>
    </row>
    <row r="23188" spans="1:9" x14ac:dyDescent="0.25">
      <c r="A23188" t="s">
        <v>2499</v>
      </c>
      <c r="B23188">
        <v>2008</v>
      </c>
      <c r="C23188">
        <v>128</v>
      </c>
      <c r="D23188">
        <v>10</v>
      </c>
      <c r="E23188">
        <v>60.2</v>
      </c>
      <c r="H23188">
        <v>129</v>
      </c>
      <c r="I23188" s="3">
        <v>58.875</v>
      </c>
    </row>
    <row r="23189" spans="1:9" x14ac:dyDescent="0.25">
      <c r="A23189" t="s">
        <v>2499</v>
      </c>
      <c r="B23189">
        <v>2008</v>
      </c>
      <c r="C23189">
        <v>129</v>
      </c>
      <c r="D23189">
        <v>11</v>
      </c>
      <c r="E23189">
        <v>58.875</v>
      </c>
      <c r="H23189">
        <v>130</v>
      </c>
      <c r="I23189" s="3">
        <v>-999</v>
      </c>
    </row>
    <row r="23190" spans="1:9" x14ac:dyDescent="0.25">
      <c r="A23190" t="s">
        <v>2499</v>
      </c>
      <c r="B23190">
        <v>2008</v>
      </c>
      <c r="C23190">
        <v>130</v>
      </c>
      <c r="D23190">
        <v>-999</v>
      </c>
      <c r="E23190">
        <v>-999</v>
      </c>
      <c r="H23190">
        <v>131</v>
      </c>
      <c r="I23190" s="3">
        <v>-999</v>
      </c>
    </row>
    <row r="23191" spans="1:9" x14ac:dyDescent="0.25">
      <c r="A23191" t="s">
        <v>2499</v>
      </c>
      <c r="B23191">
        <v>2008</v>
      </c>
      <c r="C23191">
        <v>131</v>
      </c>
      <c r="D23191">
        <v>-999</v>
      </c>
      <c r="E23191">
        <v>-999</v>
      </c>
      <c r="H23191">
        <v>132</v>
      </c>
      <c r="I23191" s="3">
        <v>-999</v>
      </c>
    </row>
    <row r="23192" spans="1:9" x14ac:dyDescent="0.25">
      <c r="A23192" t="s">
        <v>2499</v>
      </c>
      <c r="B23192">
        <v>2008</v>
      </c>
      <c r="C23192">
        <v>132</v>
      </c>
      <c r="D23192">
        <v>-999</v>
      </c>
      <c r="E23192">
        <v>-999</v>
      </c>
      <c r="H23192">
        <v>133</v>
      </c>
      <c r="I23192" s="3">
        <v>-999</v>
      </c>
    </row>
    <row r="23193" spans="1:9" x14ac:dyDescent="0.25">
      <c r="A23193" t="s">
        <v>2499</v>
      </c>
      <c r="B23193">
        <v>2008</v>
      </c>
      <c r="C23193">
        <v>133</v>
      </c>
      <c r="D23193">
        <v>-999</v>
      </c>
      <c r="E23193">
        <v>-999</v>
      </c>
      <c r="H23193">
        <v>134</v>
      </c>
      <c r="I23193" s="3">
        <v>46.625</v>
      </c>
    </row>
    <row r="23194" spans="1:9" x14ac:dyDescent="0.25">
      <c r="A23194" t="s">
        <v>2499</v>
      </c>
      <c r="B23194">
        <v>2008</v>
      </c>
      <c r="C23194">
        <v>134</v>
      </c>
      <c r="D23194">
        <v>9</v>
      </c>
      <c r="E23194">
        <v>46.625</v>
      </c>
      <c r="H23194">
        <v>135</v>
      </c>
      <c r="I23194" s="3">
        <v>51.237499999999997</v>
      </c>
    </row>
    <row r="23195" spans="1:9" x14ac:dyDescent="0.25">
      <c r="A23195" t="s">
        <v>2499</v>
      </c>
      <c r="B23195">
        <v>2008</v>
      </c>
      <c r="C23195">
        <v>135</v>
      </c>
      <c r="D23195">
        <v>11</v>
      </c>
      <c r="E23195">
        <v>51.237499999999997</v>
      </c>
      <c r="H23195">
        <v>136</v>
      </c>
      <c r="I23195" s="3">
        <v>44.8125</v>
      </c>
    </row>
    <row r="23196" spans="1:9" x14ac:dyDescent="0.25">
      <c r="A23196" t="s">
        <v>2499</v>
      </c>
      <c r="B23196">
        <v>2008</v>
      </c>
      <c r="C23196">
        <v>136</v>
      </c>
      <c r="D23196">
        <v>9</v>
      </c>
      <c r="E23196">
        <v>44.8125</v>
      </c>
      <c r="H23196">
        <v>137</v>
      </c>
      <c r="I23196" s="3">
        <v>55.237499999999997</v>
      </c>
    </row>
    <row r="23197" spans="1:9" x14ac:dyDescent="0.25">
      <c r="A23197" t="s">
        <v>2499</v>
      </c>
      <c r="B23197">
        <v>2008</v>
      </c>
      <c r="C23197">
        <v>137</v>
      </c>
      <c r="D23197">
        <v>11</v>
      </c>
      <c r="E23197">
        <v>55.237499999999997</v>
      </c>
      <c r="H23197">
        <v>138</v>
      </c>
      <c r="I23197" s="3">
        <v>43.462499999999999</v>
      </c>
    </row>
    <row r="23198" spans="1:9" x14ac:dyDescent="0.25">
      <c r="A23198" t="s">
        <v>2499</v>
      </c>
      <c r="B23198">
        <v>2008</v>
      </c>
      <c r="C23198">
        <v>138</v>
      </c>
      <c r="D23198">
        <v>10</v>
      </c>
      <c r="E23198">
        <v>43.462499999999999</v>
      </c>
      <c r="H23198">
        <v>139</v>
      </c>
      <c r="I23198" s="3">
        <v>54.774999999999999</v>
      </c>
    </row>
    <row r="23199" spans="1:9" x14ac:dyDescent="0.25">
      <c r="A23199" t="s">
        <v>2499</v>
      </c>
      <c r="B23199">
        <v>2008</v>
      </c>
      <c r="C23199">
        <v>139</v>
      </c>
      <c r="D23199">
        <v>11</v>
      </c>
      <c r="E23199">
        <v>54.774999999999999</v>
      </c>
      <c r="H23199">
        <v>140</v>
      </c>
      <c r="I23199" s="3">
        <v>50.962499999999999</v>
      </c>
    </row>
    <row r="23200" spans="1:9" x14ac:dyDescent="0.25">
      <c r="A23200" t="s">
        <v>2499</v>
      </c>
      <c r="B23200">
        <v>2008</v>
      </c>
      <c r="C23200">
        <v>140</v>
      </c>
      <c r="D23200">
        <v>11</v>
      </c>
      <c r="E23200">
        <v>50.962499999999999</v>
      </c>
      <c r="H23200">
        <v>141</v>
      </c>
      <c r="I23200" s="3">
        <v>48.587499999999999</v>
      </c>
    </row>
    <row r="23201" spans="1:9" x14ac:dyDescent="0.25">
      <c r="A23201" t="s">
        <v>2499</v>
      </c>
      <c r="B23201">
        <v>2008</v>
      </c>
      <c r="C23201">
        <v>141</v>
      </c>
      <c r="D23201">
        <v>10</v>
      </c>
      <c r="E23201">
        <v>48.587499999999999</v>
      </c>
      <c r="H23201">
        <v>142</v>
      </c>
      <c r="I23201" s="3">
        <v>65.366666666666703</v>
      </c>
    </row>
    <row r="23202" spans="1:9" x14ac:dyDescent="0.25">
      <c r="A23202" t="s">
        <v>2499</v>
      </c>
      <c r="B23202">
        <v>2008</v>
      </c>
      <c r="C23202">
        <v>142</v>
      </c>
      <c r="D23202">
        <v>20</v>
      </c>
      <c r="E23202">
        <v>65.366666666666703</v>
      </c>
      <c r="H23202">
        <v>143</v>
      </c>
      <c r="I23202" s="3">
        <v>61.987499999999997</v>
      </c>
    </row>
    <row r="23203" spans="1:9" x14ac:dyDescent="0.25">
      <c r="A23203" t="s">
        <v>2499</v>
      </c>
      <c r="B23203">
        <v>2008</v>
      </c>
      <c r="C23203">
        <v>143</v>
      </c>
      <c r="D23203">
        <v>9</v>
      </c>
      <c r="E23203">
        <v>61.987499999999997</v>
      </c>
      <c r="H23203">
        <v>144</v>
      </c>
      <c r="I23203" s="3">
        <v>58.924999999999997</v>
      </c>
    </row>
    <row r="23204" spans="1:9" x14ac:dyDescent="0.25">
      <c r="A23204" t="s">
        <v>2499</v>
      </c>
      <c r="B23204">
        <v>2008</v>
      </c>
      <c r="C23204">
        <v>144</v>
      </c>
      <c r="D23204">
        <v>10</v>
      </c>
      <c r="E23204">
        <v>58.924999999999997</v>
      </c>
      <c r="H23204">
        <v>145</v>
      </c>
      <c r="I23204" s="3">
        <v>61.287500000000001</v>
      </c>
    </row>
    <row r="23205" spans="1:9" x14ac:dyDescent="0.25">
      <c r="A23205" t="s">
        <v>2499</v>
      </c>
      <c r="B23205">
        <v>2008</v>
      </c>
      <c r="C23205">
        <v>145</v>
      </c>
      <c r="D23205">
        <v>9</v>
      </c>
      <c r="E23205">
        <v>61.287500000000001</v>
      </c>
      <c r="H23205">
        <v>146</v>
      </c>
      <c r="I23205" s="3">
        <v>47.162500000000001</v>
      </c>
    </row>
    <row r="23206" spans="1:9" x14ac:dyDescent="0.25">
      <c r="A23206" t="s">
        <v>2499</v>
      </c>
      <c r="B23206">
        <v>2008</v>
      </c>
      <c r="C23206">
        <v>146</v>
      </c>
      <c r="D23206">
        <v>9</v>
      </c>
      <c r="E23206">
        <v>47.162500000000001</v>
      </c>
      <c r="H23206">
        <v>147</v>
      </c>
      <c r="I23206" s="3">
        <v>64.4166666666667</v>
      </c>
    </row>
    <row r="23207" spans="1:9" x14ac:dyDescent="0.25">
      <c r="A23207" t="s">
        <v>2499</v>
      </c>
      <c r="B23207">
        <v>2008</v>
      </c>
      <c r="C23207">
        <v>147</v>
      </c>
      <c r="D23207">
        <v>20</v>
      </c>
      <c r="E23207">
        <v>64.4166666666667</v>
      </c>
      <c r="H23207">
        <v>148</v>
      </c>
      <c r="I23207" s="3">
        <v>63.0625</v>
      </c>
    </row>
    <row r="23208" spans="1:9" x14ac:dyDescent="0.25">
      <c r="A23208" t="s">
        <v>2499</v>
      </c>
      <c r="B23208">
        <v>2008</v>
      </c>
      <c r="C23208">
        <v>148</v>
      </c>
      <c r="D23208">
        <v>8</v>
      </c>
      <c r="E23208">
        <v>63.0625</v>
      </c>
      <c r="H23208">
        <v>149</v>
      </c>
      <c r="I23208" s="3">
        <v>42.075000000000003</v>
      </c>
    </row>
    <row r="23209" spans="1:9" x14ac:dyDescent="0.25">
      <c r="A23209" t="s">
        <v>2499</v>
      </c>
      <c r="B23209">
        <v>2008</v>
      </c>
      <c r="C23209">
        <v>149</v>
      </c>
      <c r="D23209">
        <v>10</v>
      </c>
      <c r="E23209">
        <v>42.075000000000003</v>
      </c>
      <c r="H23209">
        <v>150</v>
      </c>
      <c r="I23209" s="3">
        <v>48.366666666666703</v>
      </c>
    </row>
    <row r="23210" spans="1:9" x14ac:dyDescent="0.25">
      <c r="A23210" t="s">
        <v>2499</v>
      </c>
      <c r="B23210">
        <v>2008</v>
      </c>
      <c r="C23210">
        <v>150</v>
      </c>
      <c r="D23210">
        <v>20</v>
      </c>
      <c r="E23210">
        <v>48.366666666666703</v>
      </c>
      <c r="H23210">
        <v>151</v>
      </c>
      <c r="I23210" s="3">
        <v>-999</v>
      </c>
    </row>
    <row r="23211" spans="1:9" x14ac:dyDescent="0.25">
      <c r="A23211" t="s">
        <v>2499</v>
      </c>
      <c r="B23211">
        <v>2008</v>
      </c>
      <c r="C23211">
        <v>151</v>
      </c>
      <c r="D23211">
        <v>-999</v>
      </c>
      <c r="E23211">
        <v>-999</v>
      </c>
      <c r="H23211">
        <v>152</v>
      </c>
      <c r="I23211" s="3">
        <v>-999</v>
      </c>
    </row>
    <row r="23212" spans="1:9" x14ac:dyDescent="0.25">
      <c r="A23212" t="s">
        <v>2499</v>
      </c>
      <c r="B23212">
        <v>2008</v>
      </c>
      <c r="C23212">
        <v>152</v>
      </c>
      <c r="D23212">
        <v>-999</v>
      </c>
      <c r="E23212">
        <v>-999</v>
      </c>
      <c r="H23212">
        <v>153</v>
      </c>
      <c r="I23212" s="3">
        <v>22.25</v>
      </c>
    </row>
    <row r="23213" spans="1:9" x14ac:dyDescent="0.25">
      <c r="A23213" t="s">
        <v>2499</v>
      </c>
      <c r="B23213">
        <v>2008</v>
      </c>
      <c r="C23213">
        <v>153</v>
      </c>
      <c r="D23213">
        <v>9</v>
      </c>
      <c r="E23213">
        <v>22.25</v>
      </c>
      <c r="H23213">
        <v>154</v>
      </c>
      <c r="I23213" s="3">
        <v>24.4375</v>
      </c>
    </row>
    <row r="23214" spans="1:9" x14ac:dyDescent="0.25">
      <c r="A23214" t="s">
        <v>2499</v>
      </c>
      <c r="B23214">
        <v>2008</v>
      </c>
      <c r="C23214">
        <v>154</v>
      </c>
      <c r="D23214">
        <v>9</v>
      </c>
      <c r="E23214">
        <v>24.4375</v>
      </c>
      <c r="H23214">
        <v>155</v>
      </c>
      <c r="I23214" s="3">
        <v>-999</v>
      </c>
    </row>
    <row r="23215" spans="1:9" x14ac:dyDescent="0.25">
      <c r="A23215" t="s">
        <v>2499</v>
      </c>
      <c r="B23215">
        <v>2008</v>
      </c>
      <c r="C23215">
        <v>155</v>
      </c>
      <c r="D23215">
        <v>-999</v>
      </c>
      <c r="E23215">
        <v>-999</v>
      </c>
      <c r="H23215">
        <v>156</v>
      </c>
      <c r="I23215" s="3">
        <v>-999</v>
      </c>
    </row>
    <row r="23216" spans="1:9" x14ac:dyDescent="0.25">
      <c r="A23216" t="s">
        <v>2499</v>
      </c>
      <c r="B23216">
        <v>2008</v>
      </c>
      <c r="C23216">
        <v>156</v>
      </c>
      <c r="D23216">
        <v>-999</v>
      </c>
      <c r="E23216">
        <v>-999</v>
      </c>
      <c r="H23216">
        <v>157</v>
      </c>
      <c r="I23216" s="3">
        <v>-999</v>
      </c>
    </row>
    <row r="23217" spans="1:9" x14ac:dyDescent="0.25">
      <c r="A23217" t="s">
        <v>2499</v>
      </c>
      <c r="B23217">
        <v>2008</v>
      </c>
      <c r="C23217">
        <v>157</v>
      </c>
      <c r="D23217">
        <v>-999</v>
      </c>
      <c r="E23217">
        <v>-999</v>
      </c>
      <c r="H23217">
        <v>158</v>
      </c>
      <c r="I23217" s="3">
        <v>-999</v>
      </c>
    </row>
    <row r="23218" spans="1:9" x14ac:dyDescent="0.25">
      <c r="A23218" t="s">
        <v>2499</v>
      </c>
      <c r="B23218">
        <v>2008</v>
      </c>
      <c r="C23218">
        <v>158</v>
      </c>
      <c r="D23218">
        <v>-999</v>
      </c>
      <c r="E23218">
        <v>-999</v>
      </c>
      <c r="H23218">
        <v>159</v>
      </c>
      <c r="I23218" s="3">
        <v>51.975000000000001</v>
      </c>
    </row>
    <row r="23219" spans="1:9" x14ac:dyDescent="0.25">
      <c r="A23219" t="s">
        <v>2499</v>
      </c>
      <c r="B23219">
        <v>2008</v>
      </c>
      <c r="C23219">
        <v>159</v>
      </c>
      <c r="D23219">
        <v>9</v>
      </c>
      <c r="E23219">
        <v>51.975000000000001</v>
      </c>
      <c r="H23219">
        <v>160</v>
      </c>
      <c r="I23219" s="3">
        <v>52.975000000000001</v>
      </c>
    </row>
    <row r="23220" spans="1:9" x14ac:dyDescent="0.25">
      <c r="A23220" t="s">
        <v>2499</v>
      </c>
      <c r="B23220">
        <v>2008</v>
      </c>
      <c r="C23220">
        <v>160</v>
      </c>
      <c r="D23220">
        <v>8</v>
      </c>
      <c r="E23220">
        <v>52.975000000000001</v>
      </c>
      <c r="H23220">
        <v>161</v>
      </c>
      <c r="I23220" s="3">
        <v>31.35</v>
      </c>
    </row>
    <row r="23221" spans="1:9" x14ac:dyDescent="0.25">
      <c r="A23221" t="s">
        <v>2499</v>
      </c>
      <c r="B23221">
        <v>2008</v>
      </c>
      <c r="C23221">
        <v>161</v>
      </c>
      <c r="D23221">
        <v>10</v>
      </c>
      <c r="E23221">
        <v>31.35</v>
      </c>
      <c r="H23221">
        <v>162</v>
      </c>
      <c r="I23221" s="3">
        <v>33.4</v>
      </c>
    </row>
    <row r="23222" spans="1:9" x14ac:dyDescent="0.25">
      <c r="A23222" t="s">
        <v>2499</v>
      </c>
      <c r="B23222">
        <v>2008</v>
      </c>
      <c r="C23222">
        <v>162</v>
      </c>
      <c r="D23222">
        <v>9</v>
      </c>
      <c r="E23222">
        <v>33.4</v>
      </c>
      <c r="H23222">
        <v>163</v>
      </c>
      <c r="I23222" s="3">
        <v>33.9375</v>
      </c>
    </row>
    <row r="23223" spans="1:9" x14ac:dyDescent="0.25">
      <c r="A23223" t="s">
        <v>2499</v>
      </c>
      <c r="B23223">
        <v>2008</v>
      </c>
      <c r="C23223">
        <v>163</v>
      </c>
      <c r="D23223">
        <v>8</v>
      </c>
      <c r="E23223">
        <v>33.9375</v>
      </c>
      <c r="H23223">
        <v>164</v>
      </c>
      <c r="I23223" s="3">
        <v>26.55</v>
      </c>
    </row>
    <row r="23224" spans="1:9" x14ac:dyDescent="0.25">
      <c r="A23224" t="s">
        <v>2499</v>
      </c>
      <c r="B23224">
        <v>2008</v>
      </c>
      <c r="C23224">
        <v>164</v>
      </c>
      <c r="D23224">
        <v>9</v>
      </c>
      <c r="E23224">
        <v>26.55</v>
      </c>
      <c r="H23224">
        <v>165</v>
      </c>
      <c r="I23224" s="3">
        <v>24.05</v>
      </c>
    </row>
    <row r="23225" spans="1:9" x14ac:dyDescent="0.25">
      <c r="A23225" t="s">
        <v>2499</v>
      </c>
      <c r="B23225">
        <v>2008</v>
      </c>
      <c r="C23225">
        <v>165</v>
      </c>
      <c r="D23225">
        <v>9</v>
      </c>
      <c r="E23225">
        <v>24.05</v>
      </c>
      <c r="H23225">
        <v>166</v>
      </c>
      <c r="I23225" s="3">
        <v>-999</v>
      </c>
    </row>
    <row r="23226" spans="1:9" x14ac:dyDescent="0.25">
      <c r="A23226" t="s">
        <v>2499</v>
      </c>
      <c r="B23226">
        <v>2008</v>
      </c>
      <c r="C23226">
        <v>166</v>
      </c>
      <c r="D23226">
        <v>-999</v>
      </c>
      <c r="E23226">
        <v>-999</v>
      </c>
      <c r="H23226">
        <v>167</v>
      </c>
      <c r="I23226" s="3">
        <v>-999</v>
      </c>
    </row>
    <row r="23227" spans="1:9" x14ac:dyDescent="0.25">
      <c r="A23227" t="s">
        <v>2499</v>
      </c>
      <c r="B23227">
        <v>2008</v>
      </c>
      <c r="C23227">
        <v>167</v>
      </c>
      <c r="D23227">
        <v>-999</v>
      </c>
      <c r="E23227">
        <v>-999</v>
      </c>
      <c r="H23227">
        <v>168</v>
      </c>
      <c r="I23227" s="3">
        <v>-999</v>
      </c>
    </row>
    <row r="23228" spans="1:9" x14ac:dyDescent="0.25">
      <c r="A23228" t="s">
        <v>2499</v>
      </c>
      <c r="B23228">
        <v>2008</v>
      </c>
      <c r="C23228">
        <v>168</v>
      </c>
      <c r="D23228">
        <v>-999</v>
      </c>
      <c r="E23228">
        <v>-999</v>
      </c>
      <c r="H23228">
        <v>169</v>
      </c>
      <c r="I23228" s="3">
        <v>-999</v>
      </c>
    </row>
    <row r="23229" spans="1:9" x14ac:dyDescent="0.25">
      <c r="A23229" t="s">
        <v>2499</v>
      </c>
      <c r="B23229">
        <v>2008</v>
      </c>
      <c r="C23229">
        <v>169</v>
      </c>
      <c r="D23229">
        <v>-999</v>
      </c>
      <c r="E23229">
        <v>-999</v>
      </c>
      <c r="H23229">
        <v>170</v>
      </c>
      <c r="I23229" s="3">
        <v>-999</v>
      </c>
    </row>
    <row r="23230" spans="1:9" x14ac:dyDescent="0.25">
      <c r="A23230" t="s">
        <v>2499</v>
      </c>
      <c r="B23230">
        <v>2008</v>
      </c>
      <c r="C23230">
        <v>170</v>
      </c>
      <c r="D23230">
        <v>-999</v>
      </c>
      <c r="E23230">
        <v>-999</v>
      </c>
      <c r="H23230">
        <v>171</v>
      </c>
      <c r="I23230" s="3">
        <v>-999</v>
      </c>
    </row>
    <row r="23231" spans="1:9" x14ac:dyDescent="0.25">
      <c r="A23231" t="s">
        <v>2499</v>
      </c>
      <c r="B23231">
        <v>2008</v>
      </c>
      <c r="C23231">
        <v>171</v>
      </c>
      <c r="D23231">
        <v>-999</v>
      </c>
      <c r="E23231">
        <v>-999</v>
      </c>
      <c r="H23231">
        <v>172</v>
      </c>
      <c r="I23231" s="3">
        <v>46.685714285714297</v>
      </c>
    </row>
    <row r="23232" spans="1:9" x14ac:dyDescent="0.25">
      <c r="A23232" t="s">
        <v>2499</v>
      </c>
      <c r="B23232">
        <v>2008</v>
      </c>
      <c r="C23232">
        <v>172</v>
      </c>
      <c r="D23232">
        <v>12</v>
      </c>
      <c r="E23232">
        <v>46.685714285714297</v>
      </c>
      <c r="H23232">
        <v>173</v>
      </c>
      <c r="I23232" s="3">
        <v>56.05</v>
      </c>
    </row>
    <row r="23233" spans="1:9" x14ac:dyDescent="0.25">
      <c r="A23233" t="s">
        <v>2499</v>
      </c>
      <c r="B23233">
        <v>2008</v>
      </c>
      <c r="C23233">
        <v>173</v>
      </c>
      <c r="D23233">
        <v>10</v>
      </c>
      <c r="E23233">
        <v>56.05</v>
      </c>
      <c r="H23233">
        <v>174</v>
      </c>
      <c r="I23233" s="3">
        <v>59</v>
      </c>
    </row>
    <row r="23234" spans="1:9" x14ac:dyDescent="0.25">
      <c r="A23234" t="s">
        <v>2499</v>
      </c>
      <c r="B23234">
        <v>2008</v>
      </c>
      <c r="C23234">
        <v>174</v>
      </c>
      <c r="D23234">
        <v>10</v>
      </c>
      <c r="E23234">
        <v>59</v>
      </c>
      <c r="H23234">
        <v>175</v>
      </c>
      <c r="I23234" s="3">
        <v>58.35</v>
      </c>
    </row>
    <row r="23235" spans="1:9" x14ac:dyDescent="0.25">
      <c r="A23235" t="s">
        <v>2499</v>
      </c>
      <c r="B23235">
        <v>2008</v>
      </c>
      <c r="C23235">
        <v>175</v>
      </c>
      <c r="D23235">
        <v>10</v>
      </c>
      <c r="E23235">
        <v>58.35</v>
      </c>
      <c r="H23235">
        <v>176</v>
      </c>
      <c r="I23235" s="3">
        <v>55.65</v>
      </c>
    </row>
    <row r="23236" spans="1:9" x14ac:dyDescent="0.25">
      <c r="A23236" t="s">
        <v>2499</v>
      </c>
      <c r="B23236">
        <v>2008</v>
      </c>
      <c r="C23236">
        <v>176</v>
      </c>
      <c r="D23236">
        <v>11</v>
      </c>
      <c r="E23236">
        <v>55.65</v>
      </c>
      <c r="H23236">
        <v>177</v>
      </c>
      <c r="I23236" s="3">
        <v>55.512500000000003</v>
      </c>
    </row>
    <row r="23237" spans="1:9" x14ac:dyDescent="0.25">
      <c r="A23237" t="s">
        <v>2499</v>
      </c>
      <c r="B23237">
        <v>2008</v>
      </c>
      <c r="C23237">
        <v>177</v>
      </c>
      <c r="D23237">
        <v>10</v>
      </c>
      <c r="E23237">
        <v>55.512500000000003</v>
      </c>
      <c r="H23237">
        <v>178</v>
      </c>
      <c r="I23237" s="3">
        <v>-999</v>
      </c>
    </row>
    <row r="23238" spans="1:9" x14ac:dyDescent="0.25">
      <c r="A23238" t="s">
        <v>2499</v>
      </c>
      <c r="B23238">
        <v>2008</v>
      </c>
      <c r="C23238">
        <v>178</v>
      </c>
      <c r="D23238">
        <v>-999</v>
      </c>
      <c r="E23238">
        <v>-999</v>
      </c>
      <c r="H23238">
        <v>179</v>
      </c>
      <c r="I23238" s="3">
        <v>53.65</v>
      </c>
    </row>
    <row r="23239" spans="1:9" x14ac:dyDescent="0.25">
      <c r="A23239" t="s">
        <v>2499</v>
      </c>
      <c r="B23239">
        <v>2008</v>
      </c>
      <c r="C23239">
        <v>179</v>
      </c>
      <c r="D23239">
        <v>10</v>
      </c>
      <c r="E23239">
        <v>53.65</v>
      </c>
      <c r="H23239">
        <v>180</v>
      </c>
      <c r="I23239" s="3">
        <v>55.774999999999999</v>
      </c>
    </row>
    <row r="23240" spans="1:9" x14ac:dyDescent="0.25">
      <c r="A23240" t="s">
        <v>2499</v>
      </c>
      <c r="B23240">
        <v>2008</v>
      </c>
      <c r="C23240">
        <v>180</v>
      </c>
      <c r="D23240">
        <v>11</v>
      </c>
      <c r="E23240">
        <v>55.774999999999999</v>
      </c>
      <c r="H23240">
        <v>181</v>
      </c>
      <c r="I23240" s="3">
        <v>56.875</v>
      </c>
    </row>
    <row r="23241" spans="1:9" x14ac:dyDescent="0.25">
      <c r="A23241" t="s">
        <v>2499</v>
      </c>
      <c r="B23241">
        <v>2008</v>
      </c>
      <c r="C23241">
        <v>181</v>
      </c>
      <c r="D23241">
        <v>8</v>
      </c>
      <c r="E23241">
        <v>56.875</v>
      </c>
      <c r="H23241">
        <v>182</v>
      </c>
      <c r="I23241" s="3">
        <v>51.512500000000003</v>
      </c>
    </row>
    <row r="23242" spans="1:9" x14ac:dyDescent="0.25">
      <c r="A23242" t="s">
        <v>2499</v>
      </c>
      <c r="B23242">
        <v>2008</v>
      </c>
      <c r="C23242">
        <v>182</v>
      </c>
      <c r="D23242">
        <v>9</v>
      </c>
      <c r="E23242">
        <v>51.512500000000003</v>
      </c>
      <c r="H23242">
        <v>183</v>
      </c>
      <c r="I23242" s="3">
        <v>51.274999999999999</v>
      </c>
    </row>
    <row r="23243" spans="1:9" x14ac:dyDescent="0.25">
      <c r="A23243" t="s">
        <v>2499</v>
      </c>
      <c r="B23243">
        <v>2008</v>
      </c>
      <c r="C23243">
        <v>183</v>
      </c>
      <c r="D23243">
        <v>10</v>
      </c>
      <c r="E23243">
        <v>51.274999999999999</v>
      </c>
      <c r="H23243">
        <v>184</v>
      </c>
      <c r="I23243" s="3">
        <v>55.6</v>
      </c>
    </row>
    <row r="23244" spans="1:9" x14ac:dyDescent="0.25">
      <c r="A23244" t="s">
        <v>2499</v>
      </c>
      <c r="B23244">
        <v>2008</v>
      </c>
      <c r="C23244">
        <v>184</v>
      </c>
      <c r="D23244">
        <v>9</v>
      </c>
      <c r="E23244">
        <v>55.6</v>
      </c>
      <c r="H23244">
        <v>185</v>
      </c>
      <c r="I23244" s="3">
        <v>54.8</v>
      </c>
    </row>
    <row r="23245" spans="1:9" x14ac:dyDescent="0.25">
      <c r="A23245" t="s">
        <v>2499</v>
      </c>
      <c r="B23245">
        <v>2008</v>
      </c>
      <c r="C23245">
        <v>185</v>
      </c>
      <c r="D23245">
        <v>11</v>
      </c>
      <c r="E23245">
        <v>54.8</v>
      </c>
      <c r="H23245">
        <v>186</v>
      </c>
      <c r="I23245" s="3">
        <v>54.162500000000001</v>
      </c>
    </row>
    <row r="23246" spans="1:9" x14ac:dyDescent="0.25">
      <c r="A23246" t="s">
        <v>2499</v>
      </c>
      <c r="B23246">
        <v>2008</v>
      </c>
      <c r="C23246">
        <v>186</v>
      </c>
      <c r="D23246">
        <v>10</v>
      </c>
      <c r="E23246">
        <v>54.162500000000001</v>
      </c>
      <c r="H23246">
        <v>187</v>
      </c>
      <c r="I23246" s="3">
        <v>51.25</v>
      </c>
    </row>
    <row r="23247" spans="1:9" x14ac:dyDescent="0.25">
      <c r="A23247" t="s">
        <v>2499</v>
      </c>
      <c r="B23247">
        <v>2008</v>
      </c>
      <c r="C23247">
        <v>187</v>
      </c>
      <c r="D23247">
        <v>11</v>
      </c>
      <c r="E23247">
        <v>51.25</v>
      </c>
      <c r="H23247">
        <v>188</v>
      </c>
      <c r="I23247" s="3">
        <v>58.375</v>
      </c>
    </row>
    <row r="23248" spans="1:9" x14ac:dyDescent="0.25">
      <c r="A23248" t="s">
        <v>2499</v>
      </c>
      <c r="B23248">
        <v>2008</v>
      </c>
      <c r="C23248">
        <v>188</v>
      </c>
      <c r="D23248">
        <v>10</v>
      </c>
      <c r="E23248">
        <v>58.375</v>
      </c>
      <c r="H23248">
        <v>189</v>
      </c>
      <c r="I23248" s="3">
        <v>54.987499999999997</v>
      </c>
    </row>
    <row r="23249" spans="1:9" x14ac:dyDescent="0.25">
      <c r="A23249" t="s">
        <v>2499</v>
      </c>
      <c r="B23249">
        <v>2008</v>
      </c>
      <c r="C23249">
        <v>189</v>
      </c>
      <c r="D23249">
        <v>11</v>
      </c>
      <c r="E23249">
        <v>54.987499999999997</v>
      </c>
      <c r="H23249">
        <v>190</v>
      </c>
      <c r="I23249" s="3">
        <v>55.962499999999999</v>
      </c>
    </row>
    <row r="23250" spans="1:9" x14ac:dyDescent="0.25">
      <c r="A23250" t="s">
        <v>2499</v>
      </c>
      <c r="B23250">
        <v>2008</v>
      </c>
      <c r="C23250">
        <v>190</v>
      </c>
      <c r="D23250">
        <v>11</v>
      </c>
      <c r="E23250">
        <v>55.962499999999999</v>
      </c>
      <c r="H23250">
        <v>191</v>
      </c>
      <c r="I23250" s="3">
        <v>50.475000000000001</v>
      </c>
    </row>
    <row r="23251" spans="1:9" x14ac:dyDescent="0.25">
      <c r="A23251" t="s">
        <v>2499</v>
      </c>
      <c r="B23251">
        <v>2008</v>
      </c>
      <c r="C23251">
        <v>191</v>
      </c>
      <c r="D23251">
        <v>9</v>
      </c>
      <c r="E23251">
        <v>50.475000000000001</v>
      </c>
      <c r="H23251">
        <v>192</v>
      </c>
      <c r="I23251" s="3">
        <v>36.4375</v>
      </c>
    </row>
    <row r="23252" spans="1:9" x14ac:dyDescent="0.25">
      <c r="A23252" t="s">
        <v>2499</v>
      </c>
      <c r="B23252">
        <v>2008</v>
      </c>
      <c r="C23252">
        <v>192</v>
      </c>
      <c r="D23252">
        <v>9</v>
      </c>
      <c r="E23252">
        <v>36.4375</v>
      </c>
      <c r="H23252">
        <v>193</v>
      </c>
      <c r="I23252" s="3">
        <v>32.524999999999999</v>
      </c>
    </row>
    <row r="23253" spans="1:9" x14ac:dyDescent="0.25">
      <c r="A23253" t="s">
        <v>2499</v>
      </c>
      <c r="B23253">
        <v>2008</v>
      </c>
      <c r="C23253">
        <v>193</v>
      </c>
      <c r="D23253">
        <v>9</v>
      </c>
      <c r="E23253">
        <v>32.524999999999999</v>
      </c>
      <c r="H23253">
        <v>194</v>
      </c>
      <c r="I23253" s="3">
        <v>47.4375</v>
      </c>
    </row>
    <row r="23254" spans="1:9" x14ac:dyDescent="0.25">
      <c r="A23254" t="s">
        <v>2499</v>
      </c>
      <c r="B23254">
        <v>2008</v>
      </c>
      <c r="C23254">
        <v>194</v>
      </c>
      <c r="D23254">
        <v>11</v>
      </c>
      <c r="E23254">
        <v>47.4375</v>
      </c>
      <c r="H23254">
        <v>195</v>
      </c>
      <c r="I23254" s="3">
        <v>49.387500000000003</v>
      </c>
    </row>
    <row r="23255" spans="1:9" x14ac:dyDescent="0.25">
      <c r="A23255" t="s">
        <v>2499</v>
      </c>
      <c r="B23255">
        <v>2008</v>
      </c>
      <c r="C23255">
        <v>195</v>
      </c>
      <c r="D23255">
        <v>12</v>
      </c>
      <c r="E23255">
        <v>49.387500000000003</v>
      </c>
      <c r="H23255">
        <v>196</v>
      </c>
      <c r="I23255" s="3">
        <v>44.725000000000001</v>
      </c>
    </row>
    <row r="23256" spans="1:9" x14ac:dyDescent="0.25">
      <c r="A23256" t="s">
        <v>2499</v>
      </c>
      <c r="B23256">
        <v>2008</v>
      </c>
      <c r="C23256">
        <v>196</v>
      </c>
      <c r="D23256">
        <v>10</v>
      </c>
      <c r="E23256">
        <v>44.725000000000001</v>
      </c>
      <c r="H23256">
        <v>197</v>
      </c>
      <c r="I23256" s="3">
        <v>48.225000000000001</v>
      </c>
    </row>
    <row r="23257" spans="1:9" x14ac:dyDescent="0.25">
      <c r="A23257" t="s">
        <v>2499</v>
      </c>
      <c r="B23257">
        <v>2008</v>
      </c>
      <c r="C23257">
        <v>197</v>
      </c>
      <c r="D23257">
        <v>11</v>
      </c>
      <c r="E23257">
        <v>48.225000000000001</v>
      </c>
      <c r="H23257">
        <v>198</v>
      </c>
      <c r="I23257" s="3">
        <v>51.075000000000003</v>
      </c>
    </row>
    <row r="23258" spans="1:9" x14ac:dyDescent="0.25">
      <c r="A23258" t="s">
        <v>2499</v>
      </c>
      <c r="B23258">
        <v>2008</v>
      </c>
      <c r="C23258">
        <v>198</v>
      </c>
      <c r="D23258">
        <v>11</v>
      </c>
      <c r="E23258">
        <v>51.075000000000003</v>
      </c>
      <c r="H23258">
        <v>199</v>
      </c>
      <c r="I23258" s="3">
        <v>54.95</v>
      </c>
    </row>
    <row r="23259" spans="1:9" x14ac:dyDescent="0.25">
      <c r="A23259" t="s">
        <v>2499</v>
      </c>
      <c r="B23259">
        <v>2008</v>
      </c>
      <c r="C23259">
        <v>199</v>
      </c>
      <c r="D23259">
        <v>11</v>
      </c>
      <c r="E23259">
        <v>54.95</v>
      </c>
      <c r="H23259">
        <v>200</v>
      </c>
      <c r="I23259" s="3">
        <v>57.524999999999999</v>
      </c>
    </row>
    <row r="23260" spans="1:9" x14ac:dyDescent="0.25">
      <c r="A23260" t="s">
        <v>2499</v>
      </c>
      <c r="B23260">
        <v>2008</v>
      </c>
      <c r="C23260">
        <v>200</v>
      </c>
      <c r="D23260">
        <v>11</v>
      </c>
      <c r="E23260">
        <v>57.524999999999999</v>
      </c>
      <c r="H23260">
        <v>201</v>
      </c>
      <c r="I23260" s="3">
        <v>56.212499999999999</v>
      </c>
    </row>
    <row r="23261" spans="1:9" x14ac:dyDescent="0.25">
      <c r="A23261" t="s">
        <v>2499</v>
      </c>
      <c r="B23261">
        <v>2008</v>
      </c>
      <c r="C23261">
        <v>201</v>
      </c>
      <c r="D23261">
        <v>9</v>
      </c>
      <c r="E23261">
        <v>56.212499999999999</v>
      </c>
      <c r="H23261">
        <v>202</v>
      </c>
      <c r="I23261" s="3">
        <v>45.6</v>
      </c>
    </row>
    <row r="23262" spans="1:9" x14ac:dyDescent="0.25">
      <c r="A23262" t="s">
        <v>2499</v>
      </c>
      <c r="B23262">
        <v>2008</v>
      </c>
      <c r="C23262">
        <v>202</v>
      </c>
      <c r="D23262">
        <v>11</v>
      </c>
      <c r="E23262">
        <v>45.6</v>
      </c>
      <c r="H23262">
        <v>203</v>
      </c>
      <c r="I23262" s="3">
        <v>49.512500000000003</v>
      </c>
    </row>
    <row r="23263" spans="1:9" x14ac:dyDescent="0.25">
      <c r="A23263" t="s">
        <v>2499</v>
      </c>
      <c r="B23263">
        <v>2008</v>
      </c>
      <c r="C23263">
        <v>203</v>
      </c>
      <c r="D23263">
        <v>10</v>
      </c>
      <c r="E23263">
        <v>49.512500000000003</v>
      </c>
      <c r="H23263">
        <v>204</v>
      </c>
      <c r="I23263" s="3">
        <v>52.375</v>
      </c>
    </row>
    <row r="23264" spans="1:9" x14ac:dyDescent="0.25">
      <c r="A23264" t="s">
        <v>2499</v>
      </c>
      <c r="B23264">
        <v>2008</v>
      </c>
      <c r="C23264">
        <v>204</v>
      </c>
      <c r="D23264">
        <v>11</v>
      </c>
      <c r="E23264">
        <v>52.375</v>
      </c>
      <c r="H23264">
        <v>205</v>
      </c>
      <c r="I23264" s="3">
        <v>55.662500000000001</v>
      </c>
    </row>
    <row r="23265" spans="1:9" x14ac:dyDescent="0.25">
      <c r="A23265" t="s">
        <v>2499</v>
      </c>
      <c r="B23265">
        <v>2008</v>
      </c>
      <c r="C23265">
        <v>205</v>
      </c>
      <c r="D23265">
        <v>11</v>
      </c>
      <c r="E23265">
        <v>55.662500000000001</v>
      </c>
      <c r="H23265">
        <v>206</v>
      </c>
      <c r="I23265" s="3">
        <v>-999</v>
      </c>
    </row>
    <row r="23266" spans="1:9" x14ac:dyDescent="0.25">
      <c r="A23266" t="s">
        <v>2499</v>
      </c>
      <c r="B23266">
        <v>2008</v>
      </c>
      <c r="C23266">
        <v>206</v>
      </c>
      <c r="D23266">
        <v>-999</v>
      </c>
      <c r="E23266">
        <v>-999</v>
      </c>
      <c r="H23266">
        <v>207</v>
      </c>
      <c r="I23266" s="3">
        <v>-999</v>
      </c>
    </row>
    <row r="23267" spans="1:9" x14ac:dyDescent="0.25">
      <c r="A23267" t="s">
        <v>2499</v>
      </c>
      <c r="B23267">
        <v>2008</v>
      </c>
      <c r="C23267">
        <v>207</v>
      </c>
      <c r="D23267">
        <v>-999</v>
      </c>
      <c r="E23267">
        <v>-999</v>
      </c>
      <c r="H23267">
        <v>208</v>
      </c>
      <c r="I23267" s="3">
        <v>-999</v>
      </c>
    </row>
    <row r="23268" spans="1:9" x14ac:dyDescent="0.25">
      <c r="A23268" t="s">
        <v>2499</v>
      </c>
      <c r="B23268">
        <v>2008</v>
      </c>
      <c r="C23268">
        <v>208</v>
      </c>
      <c r="D23268">
        <v>-999</v>
      </c>
      <c r="E23268">
        <v>-999</v>
      </c>
      <c r="H23268">
        <v>209</v>
      </c>
      <c r="I23268" s="3">
        <v>-999</v>
      </c>
    </row>
    <row r="23269" spans="1:9" x14ac:dyDescent="0.25">
      <c r="A23269" t="s">
        <v>2499</v>
      </c>
      <c r="B23269">
        <v>2008</v>
      </c>
      <c r="C23269">
        <v>209</v>
      </c>
      <c r="D23269">
        <v>-999</v>
      </c>
      <c r="E23269">
        <v>-999</v>
      </c>
      <c r="H23269">
        <v>210</v>
      </c>
      <c r="I23269" s="3">
        <v>-999</v>
      </c>
    </row>
    <row r="23270" spans="1:9" x14ac:dyDescent="0.25">
      <c r="A23270" t="s">
        <v>2499</v>
      </c>
      <c r="B23270">
        <v>2008</v>
      </c>
      <c r="C23270">
        <v>210</v>
      </c>
      <c r="D23270">
        <v>-999</v>
      </c>
      <c r="E23270">
        <v>-999</v>
      </c>
      <c r="H23270">
        <v>211</v>
      </c>
      <c r="I23270" s="3">
        <v>-999</v>
      </c>
    </row>
    <row r="23271" spans="1:9" x14ac:dyDescent="0.25">
      <c r="A23271" t="s">
        <v>2499</v>
      </c>
      <c r="B23271">
        <v>2008</v>
      </c>
      <c r="C23271">
        <v>211</v>
      </c>
      <c r="D23271">
        <v>-999</v>
      </c>
      <c r="E23271">
        <v>-999</v>
      </c>
      <c r="H23271">
        <v>212</v>
      </c>
      <c r="I23271" s="3">
        <v>56.174999999999997</v>
      </c>
    </row>
    <row r="23272" spans="1:9" x14ac:dyDescent="0.25">
      <c r="A23272" t="s">
        <v>2499</v>
      </c>
      <c r="B23272">
        <v>2008</v>
      </c>
      <c r="C23272">
        <v>212</v>
      </c>
      <c r="D23272">
        <v>10</v>
      </c>
      <c r="E23272">
        <v>56.174999999999997</v>
      </c>
      <c r="H23272">
        <v>213</v>
      </c>
      <c r="I23272" s="3">
        <v>-999</v>
      </c>
    </row>
    <row r="23273" spans="1:9" x14ac:dyDescent="0.25">
      <c r="A23273" t="s">
        <v>2499</v>
      </c>
      <c r="B23273">
        <v>2008</v>
      </c>
      <c r="C23273">
        <v>213</v>
      </c>
      <c r="D23273">
        <v>-999</v>
      </c>
      <c r="E23273">
        <v>-999</v>
      </c>
      <c r="H23273">
        <v>214</v>
      </c>
      <c r="I23273" s="3">
        <v>-999</v>
      </c>
    </row>
    <row r="23274" spans="1:9" x14ac:dyDescent="0.25">
      <c r="A23274" t="s">
        <v>2499</v>
      </c>
      <c r="B23274">
        <v>2008</v>
      </c>
      <c r="C23274">
        <v>214</v>
      </c>
      <c r="D23274">
        <v>-999</v>
      </c>
      <c r="E23274">
        <v>-999</v>
      </c>
      <c r="H23274">
        <v>215</v>
      </c>
      <c r="I23274" s="3">
        <v>-999</v>
      </c>
    </row>
    <row r="23275" spans="1:9" x14ac:dyDescent="0.25">
      <c r="A23275" t="s">
        <v>2499</v>
      </c>
      <c r="B23275">
        <v>2008</v>
      </c>
      <c r="C23275">
        <v>215</v>
      </c>
      <c r="D23275">
        <v>-999</v>
      </c>
      <c r="E23275">
        <v>-999</v>
      </c>
      <c r="H23275">
        <v>216</v>
      </c>
      <c r="I23275" s="3">
        <v>-999</v>
      </c>
    </row>
    <row r="23276" spans="1:9" x14ac:dyDescent="0.25">
      <c r="A23276" t="s">
        <v>2499</v>
      </c>
      <c r="B23276">
        <v>2008</v>
      </c>
      <c r="C23276">
        <v>216</v>
      </c>
      <c r="D23276">
        <v>-999</v>
      </c>
      <c r="E23276">
        <v>-999</v>
      </c>
      <c r="H23276">
        <v>217</v>
      </c>
      <c r="I23276" s="3">
        <v>-999</v>
      </c>
    </row>
    <row r="23277" spans="1:9" x14ac:dyDescent="0.25">
      <c r="A23277" t="s">
        <v>2499</v>
      </c>
      <c r="B23277">
        <v>2008</v>
      </c>
      <c r="C23277">
        <v>217</v>
      </c>
      <c r="D23277">
        <v>-999</v>
      </c>
      <c r="E23277">
        <v>-999</v>
      </c>
      <c r="H23277">
        <v>218</v>
      </c>
      <c r="I23277" s="3">
        <v>-999</v>
      </c>
    </row>
    <row r="23278" spans="1:9" x14ac:dyDescent="0.25">
      <c r="A23278" t="s">
        <v>2499</v>
      </c>
      <c r="B23278">
        <v>2008</v>
      </c>
      <c r="C23278">
        <v>218</v>
      </c>
      <c r="D23278">
        <v>-999</v>
      </c>
      <c r="E23278">
        <v>-999</v>
      </c>
      <c r="H23278">
        <v>219</v>
      </c>
      <c r="I23278" s="3">
        <v>59.625</v>
      </c>
    </row>
    <row r="23279" spans="1:9" x14ac:dyDescent="0.25">
      <c r="A23279" t="s">
        <v>2499</v>
      </c>
      <c r="B23279">
        <v>2008</v>
      </c>
      <c r="C23279">
        <v>219</v>
      </c>
      <c r="D23279">
        <v>11</v>
      </c>
      <c r="E23279">
        <v>59.625</v>
      </c>
      <c r="H23279">
        <v>220</v>
      </c>
      <c r="I23279" s="3">
        <v>57.162500000000001</v>
      </c>
    </row>
    <row r="23280" spans="1:9" x14ac:dyDescent="0.25">
      <c r="A23280" t="s">
        <v>2499</v>
      </c>
      <c r="B23280">
        <v>2008</v>
      </c>
      <c r="C23280">
        <v>220</v>
      </c>
      <c r="D23280">
        <v>11</v>
      </c>
      <c r="E23280">
        <v>57.162500000000001</v>
      </c>
      <c r="H23280">
        <v>221</v>
      </c>
      <c r="I23280" s="3">
        <v>56.587499999999999</v>
      </c>
    </row>
    <row r="23281" spans="1:9" x14ac:dyDescent="0.25">
      <c r="A23281" t="s">
        <v>2499</v>
      </c>
      <c r="B23281">
        <v>2008</v>
      </c>
      <c r="C23281">
        <v>221</v>
      </c>
      <c r="D23281">
        <v>8</v>
      </c>
      <c r="E23281">
        <v>56.587499999999999</v>
      </c>
      <c r="H23281">
        <v>222</v>
      </c>
      <c r="I23281" s="3">
        <v>59.762500000000003</v>
      </c>
    </row>
    <row r="23282" spans="1:9" x14ac:dyDescent="0.25">
      <c r="A23282" t="s">
        <v>2499</v>
      </c>
      <c r="B23282">
        <v>2008</v>
      </c>
      <c r="C23282">
        <v>222</v>
      </c>
      <c r="D23282">
        <v>11</v>
      </c>
      <c r="E23282">
        <v>59.762500000000003</v>
      </c>
      <c r="H23282">
        <v>223</v>
      </c>
      <c r="I23282" s="3">
        <v>56.912500000000001</v>
      </c>
    </row>
    <row r="23283" spans="1:9" x14ac:dyDescent="0.25">
      <c r="A23283" t="s">
        <v>2499</v>
      </c>
      <c r="B23283">
        <v>2008</v>
      </c>
      <c r="C23283">
        <v>223</v>
      </c>
      <c r="D23283">
        <v>11</v>
      </c>
      <c r="E23283">
        <v>56.912500000000001</v>
      </c>
      <c r="H23283">
        <v>224</v>
      </c>
      <c r="I23283" s="3">
        <v>51.125</v>
      </c>
    </row>
    <row r="23284" spans="1:9" x14ac:dyDescent="0.25">
      <c r="A23284" t="s">
        <v>2499</v>
      </c>
      <c r="B23284">
        <v>2008</v>
      </c>
      <c r="C23284">
        <v>224</v>
      </c>
      <c r="D23284">
        <v>9</v>
      </c>
      <c r="E23284">
        <v>51.125</v>
      </c>
      <c r="H23284">
        <v>225</v>
      </c>
      <c r="I23284" s="3">
        <v>51.6</v>
      </c>
    </row>
    <row r="23285" spans="1:9" x14ac:dyDescent="0.25">
      <c r="A23285" t="s">
        <v>2499</v>
      </c>
      <c r="B23285">
        <v>2008</v>
      </c>
      <c r="C23285">
        <v>225</v>
      </c>
      <c r="D23285">
        <v>11</v>
      </c>
      <c r="E23285">
        <v>51.6</v>
      </c>
      <c r="H23285">
        <v>226</v>
      </c>
      <c r="I23285" s="3">
        <v>50.712499999999999</v>
      </c>
    </row>
    <row r="23286" spans="1:9" x14ac:dyDescent="0.25">
      <c r="A23286" t="s">
        <v>2499</v>
      </c>
      <c r="B23286">
        <v>2008</v>
      </c>
      <c r="C23286">
        <v>226</v>
      </c>
      <c r="D23286">
        <v>11</v>
      </c>
      <c r="E23286">
        <v>50.712499999999999</v>
      </c>
      <c r="H23286">
        <v>227</v>
      </c>
      <c r="I23286" s="3">
        <v>50.3</v>
      </c>
    </row>
    <row r="23287" spans="1:9" x14ac:dyDescent="0.25">
      <c r="A23287" t="s">
        <v>2499</v>
      </c>
      <c r="B23287">
        <v>2008</v>
      </c>
      <c r="C23287">
        <v>227</v>
      </c>
      <c r="D23287">
        <v>10</v>
      </c>
      <c r="E23287">
        <v>50.3</v>
      </c>
      <c r="H23287">
        <v>228</v>
      </c>
      <c r="I23287" s="3">
        <v>51.237499999999997</v>
      </c>
    </row>
    <row r="23288" spans="1:9" x14ac:dyDescent="0.25">
      <c r="A23288" t="s">
        <v>2499</v>
      </c>
      <c r="B23288">
        <v>2008</v>
      </c>
      <c r="C23288">
        <v>228</v>
      </c>
      <c r="D23288">
        <v>10</v>
      </c>
      <c r="E23288">
        <v>51.237499999999997</v>
      </c>
      <c r="H23288">
        <v>229</v>
      </c>
      <c r="I23288" s="3">
        <v>45.125</v>
      </c>
    </row>
    <row r="23289" spans="1:9" x14ac:dyDescent="0.25">
      <c r="A23289" t="s">
        <v>2499</v>
      </c>
      <c r="B23289">
        <v>2008</v>
      </c>
      <c r="C23289">
        <v>229</v>
      </c>
      <c r="D23289">
        <v>6</v>
      </c>
      <c r="E23289">
        <v>45.125</v>
      </c>
      <c r="H23289">
        <v>230</v>
      </c>
      <c r="I23289" s="3">
        <v>52.424999999999997</v>
      </c>
    </row>
    <row r="23290" spans="1:9" x14ac:dyDescent="0.25">
      <c r="A23290" t="s">
        <v>2499</v>
      </c>
      <c r="B23290">
        <v>2008</v>
      </c>
      <c r="C23290">
        <v>230</v>
      </c>
      <c r="D23290">
        <v>11</v>
      </c>
      <c r="E23290">
        <v>52.424999999999997</v>
      </c>
      <c r="H23290">
        <v>231</v>
      </c>
      <c r="I23290" s="3">
        <v>49.075000000000003</v>
      </c>
    </row>
    <row r="23291" spans="1:9" x14ac:dyDescent="0.25">
      <c r="A23291" t="s">
        <v>2499</v>
      </c>
      <c r="B23291">
        <v>2008</v>
      </c>
      <c r="C23291">
        <v>231</v>
      </c>
      <c r="D23291">
        <v>10</v>
      </c>
      <c r="E23291">
        <v>49.075000000000003</v>
      </c>
      <c r="H23291">
        <v>232</v>
      </c>
      <c r="I23291" s="3">
        <v>53.375</v>
      </c>
    </row>
    <row r="23292" spans="1:9" x14ac:dyDescent="0.25">
      <c r="A23292" t="s">
        <v>2499</v>
      </c>
      <c r="B23292">
        <v>2008</v>
      </c>
      <c r="C23292">
        <v>232</v>
      </c>
      <c r="D23292">
        <v>11</v>
      </c>
      <c r="E23292">
        <v>53.375</v>
      </c>
      <c r="H23292">
        <v>233</v>
      </c>
      <c r="I23292" s="3">
        <v>53.737499999999997</v>
      </c>
    </row>
    <row r="23293" spans="1:9" x14ac:dyDescent="0.25">
      <c r="A23293" t="s">
        <v>2499</v>
      </c>
      <c r="B23293">
        <v>2008</v>
      </c>
      <c r="C23293">
        <v>233</v>
      </c>
      <c r="D23293">
        <v>11</v>
      </c>
      <c r="E23293">
        <v>53.737499999999997</v>
      </c>
      <c r="H23293">
        <v>234</v>
      </c>
      <c r="I23293" s="3">
        <v>47.875</v>
      </c>
    </row>
    <row r="23294" spans="1:9" x14ac:dyDescent="0.25">
      <c r="A23294" t="s">
        <v>2499</v>
      </c>
      <c r="B23294">
        <v>2008</v>
      </c>
      <c r="C23294">
        <v>234</v>
      </c>
      <c r="D23294">
        <v>10</v>
      </c>
      <c r="E23294">
        <v>47.875</v>
      </c>
      <c r="H23294">
        <v>235</v>
      </c>
      <c r="I23294" s="3">
        <v>52.962499999999999</v>
      </c>
    </row>
    <row r="23295" spans="1:9" x14ac:dyDescent="0.25">
      <c r="A23295" t="s">
        <v>2499</v>
      </c>
      <c r="B23295">
        <v>2008</v>
      </c>
      <c r="C23295">
        <v>235</v>
      </c>
      <c r="D23295">
        <v>11</v>
      </c>
      <c r="E23295">
        <v>52.962499999999999</v>
      </c>
      <c r="H23295">
        <v>236</v>
      </c>
      <c r="I23295" s="3">
        <v>-999</v>
      </c>
    </row>
    <row r="23296" spans="1:9" x14ac:dyDescent="0.25">
      <c r="A23296" t="s">
        <v>2499</v>
      </c>
      <c r="B23296">
        <v>2008</v>
      </c>
      <c r="C23296">
        <v>236</v>
      </c>
      <c r="D23296">
        <v>-999</v>
      </c>
      <c r="E23296">
        <v>-999</v>
      </c>
      <c r="H23296">
        <v>237</v>
      </c>
      <c r="I23296" s="3">
        <v>-999</v>
      </c>
    </row>
    <row r="23297" spans="1:9" x14ac:dyDescent="0.25">
      <c r="A23297" t="s">
        <v>2499</v>
      </c>
      <c r="B23297">
        <v>2008</v>
      </c>
      <c r="C23297">
        <v>237</v>
      </c>
      <c r="D23297">
        <v>-999</v>
      </c>
      <c r="E23297">
        <v>-999</v>
      </c>
      <c r="H23297">
        <v>238</v>
      </c>
      <c r="I23297" s="3">
        <v>-999</v>
      </c>
    </row>
    <row r="23298" spans="1:9" x14ac:dyDescent="0.25">
      <c r="A23298" t="s">
        <v>2499</v>
      </c>
      <c r="B23298">
        <v>2008</v>
      </c>
      <c r="C23298">
        <v>238</v>
      </c>
      <c r="D23298">
        <v>-999</v>
      </c>
      <c r="E23298">
        <v>-999</v>
      </c>
      <c r="H23298">
        <v>239</v>
      </c>
      <c r="I23298" s="3">
        <v>44.9375</v>
      </c>
    </row>
    <row r="23299" spans="1:9" x14ac:dyDescent="0.25">
      <c r="A23299" t="s">
        <v>2499</v>
      </c>
      <c r="B23299">
        <v>2008</v>
      </c>
      <c r="C23299">
        <v>239</v>
      </c>
      <c r="D23299">
        <v>15</v>
      </c>
      <c r="E23299">
        <v>44.9375</v>
      </c>
      <c r="H23299">
        <v>240</v>
      </c>
      <c r="I23299" s="3">
        <v>50.0625</v>
      </c>
    </row>
    <row r="23300" spans="1:9" x14ac:dyDescent="0.25">
      <c r="A23300" t="s">
        <v>2499</v>
      </c>
      <c r="B23300">
        <v>2008</v>
      </c>
      <c r="C23300">
        <v>240</v>
      </c>
      <c r="D23300">
        <v>11</v>
      </c>
      <c r="E23300">
        <v>50.0625</v>
      </c>
      <c r="H23300">
        <v>241</v>
      </c>
      <c r="I23300" s="3">
        <v>46.887500000000003</v>
      </c>
    </row>
    <row r="23301" spans="1:9" x14ac:dyDescent="0.25">
      <c r="A23301" t="s">
        <v>2499</v>
      </c>
      <c r="B23301">
        <v>2008</v>
      </c>
      <c r="C23301">
        <v>241</v>
      </c>
      <c r="D23301">
        <v>12</v>
      </c>
      <c r="E23301">
        <v>46.887500000000003</v>
      </c>
      <c r="H23301">
        <v>242</v>
      </c>
      <c r="I23301" s="3">
        <v>45.337499999999999</v>
      </c>
    </row>
    <row r="23302" spans="1:9" x14ac:dyDescent="0.25">
      <c r="A23302" t="s">
        <v>2499</v>
      </c>
      <c r="B23302">
        <v>2008</v>
      </c>
      <c r="C23302">
        <v>242</v>
      </c>
      <c r="D23302">
        <v>8</v>
      </c>
      <c r="E23302">
        <v>45.337499999999999</v>
      </c>
      <c r="H23302">
        <v>243</v>
      </c>
      <c r="I23302" s="3">
        <v>-999</v>
      </c>
    </row>
    <row r="23303" spans="1:9" x14ac:dyDescent="0.25">
      <c r="A23303" t="s">
        <v>2499</v>
      </c>
      <c r="B23303">
        <v>2008</v>
      </c>
      <c r="C23303">
        <v>243</v>
      </c>
      <c r="D23303">
        <v>-999</v>
      </c>
      <c r="E23303">
        <v>-999</v>
      </c>
      <c r="H23303">
        <v>244</v>
      </c>
      <c r="I23303" s="3">
        <v>-999</v>
      </c>
    </row>
    <row r="23304" spans="1:9" x14ac:dyDescent="0.25">
      <c r="A23304" t="s">
        <v>2499</v>
      </c>
      <c r="B23304">
        <v>2008</v>
      </c>
      <c r="C23304">
        <v>244</v>
      </c>
      <c r="D23304">
        <v>-999</v>
      </c>
      <c r="E23304">
        <v>-999</v>
      </c>
      <c r="H23304">
        <v>245</v>
      </c>
      <c r="I23304" s="3">
        <v>-999</v>
      </c>
    </row>
    <row r="23305" spans="1:9" x14ac:dyDescent="0.25">
      <c r="A23305" t="s">
        <v>2499</v>
      </c>
      <c r="B23305">
        <v>2008</v>
      </c>
      <c r="C23305">
        <v>245</v>
      </c>
      <c r="D23305">
        <v>-999</v>
      </c>
      <c r="E23305">
        <v>-999</v>
      </c>
      <c r="H23305">
        <v>246</v>
      </c>
      <c r="I23305" s="3">
        <v>-999</v>
      </c>
    </row>
    <row r="23306" spans="1:9" x14ac:dyDescent="0.25">
      <c r="A23306" t="s">
        <v>2499</v>
      </c>
      <c r="B23306">
        <v>2008</v>
      </c>
      <c r="C23306">
        <v>246</v>
      </c>
      <c r="D23306">
        <v>-999</v>
      </c>
      <c r="E23306">
        <v>-999</v>
      </c>
      <c r="H23306">
        <v>247</v>
      </c>
      <c r="I23306" s="3">
        <v>37.6</v>
      </c>
    </row>
    <row r="23307" spans="1:9" x14ac:dyDescent="0.25">
      <c r="A23307" t="s">
        <v>2499</v>
      </c>
      <c r="B23307">
        <v>2008</v>
      </c>
      <c r="C23307">
        <v>247</v>
      </c>
      <c r="D23307">
        <v>11</v>
      </c>
      <c r="E23307">
        <v>37.6</v>
      </c>
      <c r="H23307">
        <v>248</v>
      </c>
      <c r="I23307" s="3">
        <v>50.012500000000003</v>
      </c>
    </row>
    <row r="23308" spans="1:9" x14ac:dyDescent="0.25">
      <c r="A23308" t="s">
        <v>2499</v>
      </c>
      <c r="B23308">
        <v>2008</v>
      </c>
      <c r="C23308">
        <v>248</v>
      </c>
      <c r="D23308">
        <v>10</v>
      </c>
      <c r="E23308">
        <v>50.012500000000003</v>
      </c>
      <c r="H23308">
        <v>249</v>
      </c>
      <c r="I23308" s="3">
        <v>48.7</v>
      </c>
    </row>
    <row r="23309" spans="1:9" x14ac:dyDescent="0.25">
      <c r="A23309" t="s">
        <v>2499</v>
      </c>
      <c r="B23309">
        <v>2008</v>
      </c>
      <c r="C23309">
        <v>249</v>
      </c>
      <c r="D23309">
        <v>10</v>
      </c>
      <c r="E23309">
        <v>48.7</v>
      </c>
      <c r="H23309">
        <v>250</v>
      </c>
      <c r="I23309" s="3">
        <v>44.55</v>
      </c>
    </row>
    <row r="23310" spans="1:9" x14ac:dyDescent="0.25">
      <c r="A23310" t="s">
        <v>2499</v>
      </c>
      <c r="B23310">
        <v>2008</v>
      </c>
      <c r="C23310">
        <v>250</v>
      </c>
      <c r="D23310">
        <v>9</v>
      </c>
      <c r="E23310">
        <v>44.55</v>
      </c>
      <c r="H23310">
        <v>251</v>
      </c>
      <c r="I23310" s="3">
        <v>48.725000000000001</v>
      </c>
    </row>
    <row r="23311" spans="1:9" x14ac:dyDescent="0.25">
      <c r="A23311" t="s">
        <v>2499</v>
      </c>
      <c r="B23311">
        <v>2008</v>
      </c>
      <c r="C23311">
        <v>251</v>
      </c>
      <c r="D23311">
        <v>9</v>
      </c>
      <c r="E23311">
        <v>48.725000000000001</v>
      </c>
      <c r="H23311">
        <v>252</v>
      </c>
      <c r="I23311" s="3">
        <v>42.6</v>
      </c>
    </row>
    <row r="23312" spans="1:9" x14ac:dyDescent="0.25">
      <c r="A23312" t="s">
        <v>2499</v>
      </c>
      <c r="B23312">
        <v>2008</v>
      </c>
      <c r="C23312">
        <v>252</v>
      </c>
      <c r="D23312">
        <v>12</v>
      </c>
      <c r="E23312">
        <v>42.6</v>
      </c>
      <c r="H23312">
        <v>253</v>
      </c>
      <c r="I23312" s="3">
        <v>41.4</v>
      </c>
    </row>
    <row r="23313" spans="1:9" x14ac:dyDescent="0.25">
      <c r="A23313" t="s">
        <v>2499</v>
      </c>
      <c r="B23313">
        <v>2008</v>
      </c>
      <c r="C23313">
        <v>253</v>
      </c>
      <c r="D23313">
        <v>9</v>
      </c>
      <c r="E23313">
        <v>41.4</v>
      </c>
      <c r="H23313">
        <v>254</v>
      </c>
      <c r="I23313" s="3">
        <v>42.337499999999999</v>
      </c>
    </row>
    <row r="23314" spans="1:9" x14ac:dyDescent="0.25">
      <c r="A23314" t="s">
        <v>2499</v>
      </c>
      <c r="B23314">
        <v>2008</v>
      </c>
      <c r="C23314">
        <v>254</v>
      </c>
      <c r="D23314">
        <v>8</v>
      </c>
      <c r="E23314">
        <v>42.337499999999999</v>
      </c>
      <c r="H23314">
        <v>255</v>
      </c>
      <c r="I23314" s="3">
        <v>33.987499999999997</v>
      </c>
    </row>
    <row r="23315" spans="1:9" x14ac:dyDescent="0.25">
      <c r="A23315" t="s">
        <v>2499</v>
      </c>
      <c r="B23315">
        <v>2008</v>
      </c>
      <c r="C23315">
        <v>255</v>
      </c>
      <c r="D23315">
        <v>15</v>
      </c>
      <c r="E23315">
        <v>33.987499999999997</v>
      </c>
      <c r="H23315">
        <v>256</v>
      </c>
      <c r="I23315" s="3">
        <v>43.037500000000001</v>
      </c>
    </row>
    <row r="23316" spans="1:9" x14ac:dyDescent="0.25">
      <c r="A23316" t="s">
        <v>2499</v>
      </c>
      <c r="B23316">
        <v>2008</v>
      </c>
      <c r="C23316">
        <v>256</v>
      </c>
      <c r="D23316">
        <v>11</v>
      </c>
      <c r="E23316">
        <v>43.037500000000001</v>
      </c>
      <c r="H23316">
        <v>257</v>
      </c>
      <c r="I23316" s="3">
        <v>53.0625</v>
      </c>
    </row>
    <row r="23317" spans="1:9" x14ac:dyDescent="0.25">
      <c r="A23317" t="s">
        <v>2499</v>
      </c>
      <c r="B23317">
        <v>2008</v>
      </c>
      <c r="C23317">
        <v>257</v>
      </c>
      <c r="D23317">
        <v>10</v>
      </c>
      <c r="E23317">
        <v>53.0625</v>
      </c>
      <c r="H23317">
        <v>258</v>
      </c>
      <c r="I23317" s="3">
        <v>53.287500000000001</v>
      </c>
    </row>
    <row r="23318" spans="1:9" x14ac:dyDescent="0.25">
      <c r="A23318" t="s">
        <v>2499</v>
      </c>
      <c r="B23318">
        <v>2008</v>
      </c>
      <c r="C23318">
        <v>258</v>
      </c>
      <c r="D23318">
        <v>11</v>
      </c>
      <c r="E23318">
        <v>53.287500000000001</v>
      </c>
      <c r="H23318">
        <v>259</v>
      </c>
      <c r="I23318" s="3">
        <v>46.112499999999997</v>
      </c>
    </row>
    <row r="23319" spans="1:9" x14ac:dyDescent="0.25">
      <c r="A23319" t="s">
        <v>2499</v>
      </c>
      <c r="B23319">
        <v>2008</v>
      </c>
      <c r="C23319">
        <v>259</v>
      </c>
      <c r="D23319">
        <v>11</v>
      </c>
      <c r="E23319">
        <v>46.112499999999997</v>
      </c>
      <c r="H23319">
        <v>260</v>
      </c>
      <c r="I23319" s="3">
        <v>47.6</v>
      </c>
    </row>
    <row r="23320" spans="1:9" x14ac:dyDescent="0.25">
      <c r="A23320" t="s">
        <v>2499</v>
      </c>
      <c r="B23320">
        <v>2008</v>
      </c>
      <c r="C23320">
        <v>260</v>
      </c>
      <c r="D23320">
        <v>10</v>
      </c>
      <c r="E23320">
        <v>47.6</v>
      </c>
      <c r="H23320">
        <v>261</v>
      </c>
      <c r="I23320" s="3">
        <v>48.024999999999999</v>
      </c>
    </row>
    <row r="23321" spans="1:9" x14ac:dyDescent="0.25">
      <c r="A23321" t="s">
        <v>2499</v>
      </c>
      <c r="B23321">
        <v>2008</v>
      </c>
      <c r="C23321">
        <v>261</v>
      </c>
      <c r="D23321">
        <v>10</v>
      </c>
      <c r="E23321">
        <v>48.024999999999999</v>
      </c>
      <c r="H23321">
        <v>262</v>
      </c>
      <c r="I23321" s="3">
        <v>48.387500000000003</v>
      </c>
    </row>
    <row r="23322" spans="1:9" x14ac:dyDescent="0.25">
      <c r="A23322" t="s">
        <v>2499</v>
      </c>
      <c r="B23322">
        <v>2008</v>
      </c>
      <c r="C23322">
        <v>262</v>
      </c>
      <c r="D23322">
        <v>10</v>
      </c>
      <c r="E23322">
        <v>48.387500000000003</v>
      </c>
      <c r="H23322">
        <v>263</v>
      </c>
      <c r="I23322" s="3">
        <v>48.65</v>
      </c>
    </row>
    <row r="23323" spans="1:9" x14ac:dyDescent="0.25">
      <c r="A23323" t="s">
        <v>2499</v>
      </c>
      <c r="B23323">
        <v>2008</v>
      </c>
      <c r="C23323">
        <v>263</v>
      </c>
      <c r="D23323">
        <v>11</v>
      </c>
      <c r="E23323">
        <v>48.65</v>
      </c>
      <c r="H23323">
        <v>264</v>
      </c>
      <c r="I23323" s="3">
        <v>49.725000000000001</v>
      </c>
    </row>
    <row r="23324" spans="1:9" x14ac:dyDescent="0.25">
      <c r="A23324" t="s">
        <v>2499</v>
      </c>
      <c r="B23324">
        <v>2008</v>
      </c>
      <c r="C23324">
        <v>264</v>
      </c>
      <c r="D23324">
        <v>9</v>
      </c>
      <c r="E23324">
        <v>49.725000000000001</v>
      </c>
      <c r="H23324">
        <v>265</v>
      </c>
      <c r="I23324" s="3">
        <v>44.3</v>
      </c>
    </row>
    <row r="23325" spans="1:9" x14ac:dyDescent="0.25">
      <c r="A23325" t="s">
        <v>2499</v>
      </c>
      <c r="B23325">
        <v>2008</v>
      </c>
      <c r="C23325">
        <v>265</v>
      </c>
      <c r="D23325">
        <v>8</v>
      </c>
      <c r="E23325">
        <v>44.3</v>
      </c>
      <c r="H23325">
        <v>266</v>
      </c>
      <c r="I23325" s="3">
        <v>44.05</v>
      </c>
    </row>
    <row r="23326" spans="1:9" x14ac:dyDescent="0.25">
      <c r="A23326" t="s">
        <v>2499</v>
      </c>
      <c r="B23326">
        <v>2008</v>
      </c>
      <c r="C23326">
        <v>266</v>
      </c>
      <c r="D23326">
        <v>9</v>
      </c>
      <c r="E23326">
        <v>44.05</v>
      </c>
      <c r="H23326">
        <v>267</v>
      </c>
      <c r="I23326" s="3">
        <v>43.587499999999999</v>
      </c>
    </row>
    <row r="23327" spans="1:9" x14ac:dyDescent="0.25">
      <c r="A23327" t="s">
        <v>2499</v>
      </c>
      <c r="B23327">
        <v>2008</v>
      </c>
      <c r="C23327">
        <v>267</v>
      </c>
      <c r="D23327">
        <v>9</v>
      </c>
      <c r="E23327">
        <v>43.587499999999999</v>
      </c>
      <c r="H23327">
        <v>268</v>
      </c>
      <c r="I23327" s="3">
        <v>46.825000000000003</v>
      </c>
    </row>
    <row r="23328" spans="1:9" x14ac:dyDescent="0.25">
      <c r="A23328" t="s">
        <v>2499</v>
      </c>
      <c r="B23328">
        <v>2008</v>
      </c>
      <c r="C23328">
        <v>268</v>
      </c>
      <c r="D23328">
        <v>10</v>
      </c>
      <c r="E23328">
        <v>46.825000000000003</v>
      </c>
      <c r="H23328">
        <v>269</v>
      </c>
      <c r="I23328" s="3">
        <v>49.95</v>
      </c>
    </row>
    <row r="23329" spans="1:9" x14ac:dyDescent="0.25">
      <c r="A23329" t="s">
        <v>2499</v>
      </c>
      <c r="B23329">
        <v>2008</v>
      </c>
      <c r="C23329">
        <v>269</v>
      </c>
      <c r="D23329">
        <v>10</v>
      </c>
      <c r="E23329">
        <v>49.95</v>
      </c>
      <c r="H23329">
        <v>270</v>
      </c>
      <c r="I23329" s="3">
        <v>47.212499999999999</v>
      </c>
    </row>
    <row r="23330" spans="1:9" x14ac:dyDescent="0.25">
      <c r="A23330" t="s">
        <v>2499</v>
      </c>
      <c r="B23330">
        <v>2008</v>
      </c>
      <c r="C23330">
        <v>270</v>
      </c>
      <c r="D23330">
        <v>10</v>
      </c>
      <c r="E23330">
        <v>47.212499999999999</v>
      </c>
      <c r="H23330">
        <v>271</v>
      </c>
      <c r="I23330" s="3">
        <v>45.287500000000001</v>
      </c>
    </row>
    <row r="23331" spans="1:9" x14ac:dyDescent="0.25">
      <c r="A23331" t="s">
        <v>2499</v>
      </c>
      <c r="B23331">
        <v>2008</v>
      </c>
      <c r="C23331">
        <v>271</v>
      </c>
      <c r="D23331">
        <v>10</v>
      </c>
      <c r="E23331">
        <v>45.287500000000001</v>
      </c>
      <c r="H23331">
        <v>272</v>
      </c>
      <c r="I23331" s="3">
        <v>45.375</v>
      </c>
    </row>
    <row r="23332" spans="1:9" x14ac:dyDescent="0.25">
      <c r="A23332" t="s">
        <v>2499</v>
      </c>
      <c r="B23332">
        <v>2008</v>
      </c>
      <c r="C23332">
        <v>272</v>
      </c>
      <c r="D23332">
        <v>10</v>
      </c>
      <c r="E23332">
        <v>45.375</v>
      </c>
      <c r="H23332">
        <v>273</v>
      </c>
      <c r="I23332" s="3">
        <v>46.862499999999997</v>
      </c>
    </row>
    <row r="23333" spans="1:9" x14ac:dyDescent="0.25">
      <c r="A23333" t="s">
        <v>2499</v>
      </c>
      <c r="B23333">
        <v>2008</v>
      </c>
      <c r="C23333">
        <v>273</v>
      </c>
      <c r="D23333">
        <v>11</v>
      </c>
      <c r="E23333">
        <v>46.862499999999997</v>
      </c>
      <c r="H23333">
        <v>274</v>
      </c>
      <c r="I23333" s="3">
        <v>49.174999999999997</v>
      </c>
    </row>
    <row r="23334" spans="1:9" x14ac:dyDescent="0.25">
      <c r="A23334" t="s">
        <v>2499</v>
      </c>
      <c r="B23334">
        <v>2008</v>
      </c>
      <c r="C23334">
        <v>274</v>
      </c>
      <c r="D23334">
        <v>10</v>
      </c>
      <c r="E23334">
        <v>49.174999999999997</v>
      </c>
      <c r="H23334">
        <v>275</v>
      </c>
      <c r="I23334" s="3">
        <v>52.462499999999999</v>
      </c>
    </row>
    <row r="23335" spans="1:9" x14ac:dyDescent="0.25">
      <c r="A23335" t="s">
        <v>2499</v>
      </c>
      <c r="B23335">
        <v>2008</v>
      </c>
      <c r="C23335">
        <v>275</v>
      </c>
      <c r="D23335">
        <v>10</v>
      </c>
      <c r="E23335">
        <v>52.462499999999999</v>
      </c>
      <c r="H23335">
        <v>276</v>
      </c>
      <c r="I23335" s="3">
        <v>52.9</v>
      </c>
    </row>
    <row r="23336" spans="1:9" x14ac:dyDescent="0.25">
      <c r="A23336" t="s">
        <v>2499</v>
      </c>
      <c r="B23336">
        <v>2008</v>
      </c>
      <c r="C23336">
        <v>276</v>
      </c>
      <c r="D23336">
        <v>9</v>
      </c>
      <c r="E23336">
        <v>52.9</v>
      </c>
      <c r="H23336">
        <v>277</v>
      </c>
      <c r="I23336" s="3">
        <v>49.6875</v>
      </c>
    </row>
    <row r="23337" spans="1:9" x14ac:dyDescent="0.25">
      <c r="A23337" t="s">
        <v>2499</v>
      </c>
      <c r="B23337">
        <v>2008</v>
      </c>
      <c r="C23337">
        <v>277</v>
      </c>
      <c r="D23337">
        <v>9</v>
      </c>
      <c r="E23337">
        <v>49.6875</v>
      </c>
      <c r="H23337">
        <v>278</v>
      </c>
      <c r="I23337" s="3">
        <v>34.200000000000003</v>
      </c>
    </row>
    <row r="23338" spans="1:9" x14ac:dyDescent="0.25">
      <c r="A23338" t="s">
        <v>2499</v>
      </c>
      <c r="B23338">
        <v>2008</v>
      </c>
      <c r="C23338">
        <v>278</v>
      </c>
      <c r="D23338">
        <v>9</v>
      </c>
      <c r="E23338">
        <v>34.200000000000003</v>
      </c>
      <c r="H23338">
        <v>279</v>
      </c>
      <c r="I23338" s="3">
        <v>36.375</v>
      </c>
    </row>
    <row r="23339" spans="1:9" x14ac:dyDescent="0.25">
      <c r="A23339" t="s">
        <v>2499</v>
      </c>
      <c r="B23339">
        <v>2008</v>
      </c>
      <c r="C23339">
        <v>279</v>
      </c>
      <c r="D23339">
        <v>9</v>
      </c>
      <c r="E23339">
        <v>36.375</v>
      </c>
      <c r="H23339">
        <v>280</v>
      </c>
      <c r="I23339" s="3">
        <v>39.200000000000003</v>
      </c>
    </row>
    <row r="23340" spans="1:9" x14ac:dyDescent="0.25">
      <c r="A23340" t="s">
        <v>2499</v>
      </c>
      <c r="B23340">
        <v>2008</v>
      </c>
      <c r="C23340">
        <v>280</v>
      </c>
      <c r="D23340">
        <v>10</v>
      </c>
      <c r="E23340">
        <v>39.200000000000003</v>
      </c>
      <c r="H23340">
        <v>281</v>
      </c>
      <c r="I23340" s="3">
        <v>45.162500000000001</v>
      </c>
    </row>
    <row r="23341" spans="1:9" x14ac:dyDescent="0.25">
      <c r="A23341" t="s">
        <v>2499</v>
      </c>
      <c r="B23341">
        <v>2008</v>
      </c>
      <c r="C23341">
        <v>281</v>
      </c>
      <c r="D23341">
        <v>10</v>
      </c>
      <c r="E23341">
        <v>45.162500000000001</v>
      </c>
      <c r="H23341">
        <v>282</v>
      </c>
      <c r="I23341" s="3">
        <v>-999</v>
      </c>
    </row>
    <row r="23342" spans="1:9" x14ac:dyDescent="0.25">
      <c r="A23342" t="s">
        <v>2499</v>
      </c>
      <c r="B23342">
        <v>2008</v>
      </c>
      <c r="C23342">
        <v>282</v>
      </c>
      <c r="D23342">
        <v>-999</v>
      </c>
      <c r="E23342">
        <v>-999</v>
      </c>
      <c r="H23342">
        <v>283</v>
      </c>
      <c r="I23342" s="3">
        <v>-999</v>
      </c>
    </row>
    <row r="23343" spans="1:9" x14ac:dyDescent="0.25">
      <c r="A23343" t="s">
        <v>2499</v>
      </c>
      <c r="B23343">
        <v>2008</v>
      </c>
      <c r="C23343">
        <v>283</v>
      </c>
      <c r="D23343">
        <v>-999</v>
      </c>
      <c r="E23343">
        <v>-999</v>
      </c>
      <c r="H23343">
        <v>284</v>
      </c>
      <c r="I23343" s="3">
        <v>-999</v>
      </c>
    </row>
    <row r="23344" spans="1:9" x14ac:dyDescent="0.25">
      <c r="A23344" t="s">
        <v>2499</v>
      </c>
      <c r="B23344">
        <v>2008</v>
      </c>
      <c r="C23344">
        <v>284</v>
      </c>
      <c r="D23344">
        <v>-999</v>
      </c>
      <c r="E23344">
        <v>-999</v>
      </c>
      <c r="H23344">
        <v>285</v>
      </c>
      <c r="I23344" s="3">
        <v>-999</v>
      </c>
    </row>
    <row r="23345" spans="1:9" x14ac:dyDescent="0.25">
      <c r="A23345" t="s">
        <v>2499</v>
      </c>
      <c r="B23345">
        <v>2008</v>
      </c>
      <c r="C23345">
        <v>285</v>
      </c>
      <c r="D23345">
        <v>-999</v>
      </c>
      <c r="E23345">
        <v>-999</v>
      </c>
      <c r="H23345">
        <v>286</v>
      </c>
      <c r="I23345" s="3">
        <v>-999</v>
      </c>
    </row>
    <row r="23346" spans="1:9" x14ac:dyDescent="0.25">
      <c r="A23346" t="s">
        <v>2499</v>
      </c>
      <c r="B23346">
        <v>2008</v>
      </c>
      <c r="C23346">
        <v>286</v>
      </c>
      <c r="D23346">
        <v>-999</v>
      </c>
      <c r="E23346">
        <v>-999</v>
      </c>
      <c r="H23346">
        <v>287</v>
      </c>
      <c r="I23346" s="3">
        <v>49.712499999999999</v>
      </c>
    </row>
    <row r="23347" spans="1:9" x14ac:dyDescent="0.25">
      <c r="A23347" t="s">
        <v>2499</v>
      </c>
      <c r="B23347">
        <v>2008</v>
      </c>
      <c r="C23347">
        <v>287</v>
      </c>
      <c r="D23347">
        <v>10</v>
      </c>
      <c r="E23347">
        <v>49.712499999999999</v>
      </c>
      <c r="H23347">
        <v>288</v>
      </c>
      <c r="I23347" s="3">
        <v>28.75</v>
      </c>
    </row>
    <row r="23348" spans="1:9" x14ac:dyDescent="0.25">
      <c r="A23348" t="s">
        <v>2499</v>
      </c>
      <c r="B23348">
        <v>2008</v>
      </c>
      <c r="C23348">
        <v>288</v>
      </c>
      <c r="D23348">
        <v>9</v>
      </c>
      <c r="E23348">
        <v>28.75</v>
      </c>
      <c r="H23348">
        <v>289</v>
      </c>
      <c r="I23348" s="3">
        <v>39.8125</v>
      </c>
    </row>
    <row r="23349" spans="1:9" x14ac:dyDescent="0.25">
      <c r="A23349" t="s">
        <v>2499</v>
      </c>
      <c r="B23349">
        <v>2008</v>
      </c>
      <c r="C23349">
        <v>289</v>
      </c>
      <c r="D23349">
        <v>10</v>
      </c>
      <c r="E23349">
        <v>39.8125</v>
      </c>
      <c r="H23349">
        <v>290</v>
      </c>
      <c r="I23349" s="3">
        <v>42.712499999999999</v>
      </c>
    </row>
    <row r="23350" spans="1:9" x14ac:dyDescent="0.25">
      <c r="A23350" t="s">
        <v>2499</v>
      </c>
      <c r="B23350">
        <v>2008</v>
      </c>
      <c r="C23350">
        <v>290</v>
      </c>
      <c r="D23350">
        <v>10</v>
      </c>
      <c r="E23350">
        <v>42.712499999999999</v>
      </c>
      <c r="H23350">
        <v>291</v>
      </c>
      <c r="I23350" s="3">
        <v>43.524999999999999</v>
      </c>
    </row>
    <row r="23351" spans="1:9" x14ac:dyDescent="0.25">
      <c r="A23351" t="s">
        <v>2499</v>
      </c>
      <c r="B23351">
        <v>2008</v>
      </c>
      <c r="C23351">
        <v>291</v>
      </c>
      <c r="D23351">
        <v>10</v>
      </c>
      <c r="E23351">
        <v>43.524999999999999</v>
      </c>
      <c r="H23351">
        <v>292</v>
      </c>
      <c r="I23351" s="3">
        <v>49.762500000000003</v>
      </c>
    </row>
    <row r="23352" spans="1:9" x14ac:dyDescent="0.25">
      <c r="A23352" t="s">
        <v>2499</v>
      </c>
      <c r="B23352">
        <v>2008</v>
      </c>
      <c r="C23352">
        <v>292</v>
      </c>
      <c r="D23352">
        <v>10</v>
      </c>
      <c r="E23352">
        <v>49.762500000000003</v>
      </c>
      <c r="H23352">
        <v>293</v>
      </c>
      <c r="I23352" s="3">
        <v>42.3</v>
      </c>
    </row>
    <row r="23353" spans="1:9" x14ac:dyDescent="0.25">
      <c r="A23353" t="s">
        <v>2499</v>
      </c>
      <c r="B23353">
        <v>2008</v>
      </c>
      <c r="C23353">
        <v>293</v>
      </c>
      <c r="D23353">
        <v>9</v>
      </c>
      <c r="E23353">
        <v>42.3</v>
      </c>
      <c r="H23353">
        <v>294</v>
      </c>
      <c r="I23353" s="3">
        <v>40.200000000000003</v>
      </c>
    </row>
    <row r="23354" spans="1:9" x14ac:dyDescent="0.25">
      <c r="A23354" t="s">
        <v>2499</v>
      </c>
      <c r="B23354">
        <v>2008</v>
      </c>
      <c r="C23354">
        <v>294</v>
      </c>
      <c r="D23354">
        <v>9</v>
      </c>
      <c r="E23354">
        <v>40.200000000000003</v>
      </c>
      <c r="H23354">
        <v>295</v>
      </c>
      <c r="I23354" s="3">
        <v>44.012500000000003</v>
      </c>
    </row>
    <row r="23355" spans="1:9" x14ac:dyDescent="0.25">
      <c r="A23355" t="s">
        <v>2499</v>
      </c>
      <c r="B23355">
        <v>2008</v>
      </c>
      <c r="C23355">
        <v>295</v>
      </c>
      <c r="D23355">
        <v>23</v>
      </c>
      <c r="E23355">
        <v>44.012500000000003</v>
      </c>
      <c r="H23355">
        <v>296</v>
      </c>
      <c r="I23355" s="3">
        <v>48.8125</v>
      </c>
    </row>
    <row r="23356" spans="1:9" x14ac:dyDescent="0.25">
      <c r="A23356" t="s">
        <v>2499</v>
      </c>
      <c r="B23356">
        <v>2008</v>
      </c>
      <c r="C23356">
        <v>296</v>
      </c>
      <c r="D23356">
        <v>9</v>
      </c>
      <c r="E23356">
        <v>48.8125</v>
      </c>
      <c r="H23356">
        <v>297</v>
      </c>
      <c r="I23356" s="3">
        <v>42.85</v>
      </c>
    </row>
    <row r="23357" spans="1:9" x14ac:dyDescent="0.25">
      <c r="A23357" t="s">
        <v>2499</v>
      </c>
      <c r="B23357">
        <v>2008</v>
      </c>
      <c r="C23357">
        <v>297</v>
      </c>
      <c r="D23357">
        <v>10</v>
      </c>
      <c r="E23357">
        <v>42.85</v>
      </c>
      <c r="H23357">
        <v>298</v>
      </c>
      <c r="I23357" s="3">
        <v>39.237499999999997</v>
      </c>
    </row>
    <row r="23358" spans="1:9" x14ac:dyDescent="0.25">
      <c r="A23358" t="s">
        <v>2499</v>
      </c>
      <c r="B23358">
        <v>2008</v>
      </c>
      <c r="C23358">
        <v>298</v>
      </c>
      <c r="D23358">
        <v>11</v>
      </c>
      <c r="E23358">
        <v>39.237499999999997</v>
      </c>
      <c r="H23358">
        <v>299</v>
      </c>
      <c r="I23358" s="3">
        <v>40.625</v>
      </c>
    </row>
    <row r="23359" spans="1:9" x14ac:dyDescent="0.25">
      <c r="A23359" t="s">
        <v>2499</v>
      </c>
      <c r="B23359">
        <v>2008</v>
      </c>
      <c r="C23359">
        <v>299</v>
      </c>
      <c r="D23359">
        <v>9</v>
      </c>
      <c r="E23359">
        <v>40.625</v>
      </c>
      <c r="H23359">
        <v>300</v>
      </c>
      <c r="I23359" s="3">
        <v>43.325000000000003</v>
      </c>
    </row>
    <row r="23360" spans="1:9" x14ac:dyDescent="0.25">
      <c r="A23360" t="s">
        <v>2499</v>
      </c>
      <c r="B23360">
        <v>2008</v>
      </c>
      <c r="C23360">
        <v>300</v>
      </c>
      <c r="D23360">
        <v>11</v>
      </c>
      <c r="E23360">
        <v>43.325000000000003</v>
      </c>
      <c r="H23360">
        <v>301</v>
      </c>
      <c r="I23360" s="3">
        <v>44.6</v>
      </c>
    </row>
    <row r="23361" spans="1:9" x14ac:dyDescent="0.25">
      <c r="A23361" t="s">
        <v>2499</v>
      </c>
      <c r="B23361">
        <v>2008</v>
      </c>
      <c r="C23361">
        <v>301</v>
      </c>
      <c r="D23361">
        <v>10</v>
      </c>
      <c r="E23361">
        <v>44.6</v>
      </c>
      <c r="H23361">
        <v>302</v>
      </c>
      <c r="I23361" s="3">
        <v>45.8</v>
      </c>
    </row>
    <row r="23362" spans="1:9" x14ac:dyDescent="0.25">
      <c r="A23362" t="s">
        <v>2499</v>
      </c>
      <c r="B23362">
        <v>2008</v>
      </c>
      <c r="C23362">
        <v>302</v>
      </c>
      <c r="D23362">
        <v>10</v>
      </c>
      <c r="E23362">
        <v>45.8</v>
      </c>
      <c r="H23362">
        <v>303</v>
      </c>
      <c r="I23362" s="3">
        <v>46.725000000000001</v>
      </c>
    </row>
    <row r="23363" spans="1:9" x14ac:dyDescent="0.25">
      <c r="A23363" t="s">
        <v>2499</v>
      </c>
      <c r="B23363">
        <v>2008</v>
      </c>
      <c r="C23363">
        <v>303</v>
      </c>
      <c r="D23363">
        <v>10</v>
      </c>
      <c r="E23363">
        <v>46.725000000000001</v>
      </c>
      <c r="H23363">
        <v>304</v>
      </c>
      <c r="I23363" s="3">
        <v>44.8</v>
      </c>
    </row>
    <row r="23364" spans="1:9" x14ac:dyDescent="0.25">
      <c r="A23364" t="s">
        <v>2499</v>
      </c>
      <c r="B23364">
        <v>2008</v>
      </c>
      <c r="C23364">
        <v>304</v>
      </c>
      <c r="D23364">
        <v>10</v>
      </c>
      <c r="E23364">
        <v>44.8</v>
      </c>
      <c r="H23364">
        <v>305</v>
      </c>
      <c r="I23364" s="3">
        <v>45.0625</v>
      </c>
    </row>
    <row r="23365" spans="1:9" x14ac:dyDescent="0.25">
      <c r="A23365" t="s">
        <v>2499</v>
      </c>
      <c r="B23365">
        <v>2008</v>
      </c>
      <c r="C23365">
        <v>305</v>
      </c>
      <c r="D23365">
        <v>10</v>
      </c>
      <c r="E23365">
        <v>45.0625</v>
      </c>
      <c r="H23365">
        <v>306</v>
      </c>
      <c r="I23365" s="3">
        <v>46.674999999999997</v>
      </c>
    </row>
    <row r="23366" spans="1:9" x14ac:dyDescent="0.25">
      <c r="A23366" t="s">
        <v>2499</v>
      </c>
      <c r="B23366">
        <v>2008</v>
      </c>
      <c r="C23366">
        <v>306</v>
      </c>
      <c r="D23366">
        <v>10</v>
      </c>
      <c r="E23366">
        <v>46.674999999999997</v>
      </c>
      <c r="H23366">
        <v>307</v>
      </c>
      <c r="I23366" s="3">
        <v>47.9</v>
      </c>
    </row>
    <row r="23367" spans="1:9" x14ac:dyDescent="0.25">
      <c r="A23367" t="s">
        <v>2499</v>
      </c>
      <c r="B23367">
        <v>2008</v>
      </c>
      <c r="C23367">
        <v>307</v>
      </c>
      <c r="D23367">
        <v>9</v>
      </c>
      <c r="E23367">
        <v>47.9</v>
      </c>
      <c r="H23367">
        <v>308</v>
      </c>
      <c r="I23367" s="3">
        <v>38.887500000000003</v>
      </c>
    </row>
    <row r="23368" spans="1:9" x14ac:dyDescent="0.25">
      <c r="A23368" t="s">
        <v>2499</v>
      </c>
      <c r="B23368">
        <v>2008</v>
      </c>
      <c r="C23368">
        <v>308</v>
      </c>
      <c r="D23368">
        <v>9</v>
      </c>
      <c r="E23368">
        <v>38.887500000000003</v>
      </c>
      <c r="H23368">
        <v>309</v>
      </c>
      <c r="I23368" s="3">
        <v>44.012500000000003</v>
      </c>
    </row>
    <row r="23369" spans="1:9" x14ac:dyDescent="0.25">
      <c r="A23369" t="s">
        <v>2499</v>
      </c>
      <c r="B23369">
        <v>2008</v>
      </c>
      <c r="C23369">
        <v>309</v>
      </c>
      <c r="D23369">
        <v>23</v>
      </c>
      <c r="E23369">
        <v>44.012500000000003</v>
      </c>
      <c r="H23369">
        <v>310</v>
      </c>
      <c r="I23369" s="3">
        <v>43.537500000000001</v>
      </c>
    </row>
    <row r="23370" spans="1:9" x14ac:dyDescent="0.25">
      <c r="A23370" t="s">
        <v>2499</v>
      </c>
      <c r="B23370">
        <v>2008</v>
      </c>
      <c r="C23370">
        <v>310</v>
      </c>
      <c r="D23370">
        <v>0</v>
      </c>
      <c r="E23370">
        <v>43.537500000000001</v>
      </c>
      <c r="H23370">
        <v>311</v>
      </c>
      <c r="I23370" s="3">
        <v>-999</v>
      </c>
    </row>
    <row r="23371" spans="1:9" x14ac:dyDescent="0.25">
      <c r="A23371" t="s">
        <v>2499</v>
      </c>
      <c r="B23371">
        <v>2008</v>
      </c>
      <c r="C23371">
        <v>311</v>
      </c>
      <c r="D23371">
        <v>-999</v>
      </c>
      <c r="E23371">
        <v>-999</v>
      </c>
      <c r="H23371">
        <v>312</v>
      </c>
      <c r="I23371" s="3">
        <v>-999</v>
      </c>
    </row>
    <row r="23372" spans="1:9" x14ac:dyDescent="0.25">
      <c r="A23372" t="s">
        <v>2499</v>
      </c>
      <c r="B23372">
        <v>2008</v>
      </c>
      <c r="C23372">
        <v>312</v>
      </c>
      <c r="D23372">
        <v>-999</v>
      </c>
      <c r="E23372">
        <v>-999</v>
      </c>
      <c r="H23372">
        <v>313</v>
      </c>
      <c r="I23372" s="3">
        <v>-999</v>
      </c>
    </row>
    <row r="23373" spans="1:9" x14ac:dyDescent="0.25">
      <c r="A23373" t="s">
        <v>2499</v>
      </c>
      <c r="B23373">
        <v>2008</v>
      </c>
      <c r="C23373">
        <v>313</v>
      </c>
      <c r="D23373">
        <v>-999</v>
      </c>
      <c r="E23373">
        <v>-999</v>
      </c>
      <c r="H23373">
        <v>314</v>
      </c>
      <c r="I23373" s="3">
        <v>-999</v>
      </c>
    </row>
    <row r="23374" spans="1:9" x14ac:dyDescent="0.25">
      <c r="A23374" t="s">
        <v>2499</v>
      </c>
      <c r="B23374">
        <v>2008</v>
      </c>
      <c r="C23374">
        <v>314</v>
      </c>
      <c r="D23374">
        <v>-999</v>
      </c>
      <c r="E23374">
        <v>-999</v>
      </c>
      <c r="H23374">
        <v>315</v>
      </c>
      <c r="I23374" s="3">
        <v>-999</v>
      </c>
    </row>
    <row r="23375" spans="1:9" x14ac:dyDescent="0.25">
      <c r="A23375" t="s">
        <v>2499</v>
      </c>
      <c r="B23375">
        <v>2008</v>
      </c>
      <c r="C23375">
        <v>315</v>
      </c>
      <c r="D23375">
        <v>-999</v>
      </c>
      <c r="E23375">
        <v>-999</v>
      </c>
      <c r="H23375">
        <v>316</v>
      </c>
      <c r="I23375" s="3">
        <v>-999</v>
      </c>
    </row>
    <row r="23376" spans="1:9" x14ac:dyDescent="0.25">
      <c r="A23376" t="s">
        <v>2499</v>
      </c>
      <c r="B23376">
        <v>2008</v>
      </c>
      <c r="C23376">
        <v>316</v>
      </c>
      <c r="D23376">
        <v>-999</v>
      </c>
      <c r="E23376">
        <v>-999</v>
      </c>
      <c r="H23376">
        <v>317</v>
      </c>
      <c r="I23376" s="3">
        <v>-999</v>
      </c>
    </row>
    <row r="23377" spans="1:9" x14ac:dyDescent="0.25">
      <c r="A23377" t="s">
        <v>2499</v>
      </c>
      <c r="B23377">
        <v>2008</v>
      </c>
      <c r="C23377">
        <v>317</v>
      </c>
      <c r="D23377">
        <v>-999</v>
      </c>
      <c r="E23377">
        <v>-999</v>
      </c>
      <c r="H23377">
        <v>318</v>
      </c>
      <c r="I23377" s="3">
        <v>-999</v>
      </c>
    </row>
    <row r="23378" spans="1:9" x14ac:dyDescent="0.25">
      <c r="A23378" t="s">
        <v>2499</v>
      </c>
      <c r="B23378">
        <v>2008</v>
      </c>
      <c r="C23378">
        <v>318</v>
      </c>
      <c r="D23378">
        <v>-999</v>
      </c>
      <c r="E23378">
        <v>-999</v>
      </c>
      <c r="H23378">
        <v>319</v>
      </c>
      <c r="I23378" s="3">
        <v>-999</v>
      </c>
    </row>
    <row r="23379" spans="1:9" x14ac:dyDescent="0.25">
      <c r="A23379" t="s">
        <v>2499</v>
      </c>
      <c r="B23379">
        <v>2008</v>
      </c>
      <c r="C23379">
        <v>319</v>
      </c>
      <c r="D23379">
        <v>-999</v>
      </c>
      <c r="E23379">
        <v>-999</v>
      </c>
      <c r="H23379">
        <v>320</v>
      </c>
      <c r="I23379" s="3">
        <v>-999</v>
      </c>
    </row>
    <row r="23380" spans="1:9" x14ac:dyDescent="0.25">
      <c r="A23380" t="s">
        <v>2499</v>
      </c>
      <c r="B23380">
        <v>2008</v>
      </c>
      <c r="C23380">
        <v>320</v>
      </c>
      <c r="D23380">
        <v>-999</v>
      </c>
      <c r="E23380">
        <v>-999</v>
      </c>
      <c r="H23380">
        <v>321</v>
      </c>
      <c r="I23380" s="3">
        <v>-999</v>
      </c>
    </row>
    <row r="23381" spans="1:9" x14ac:dyDescent="0.25">
      <c r="A23381" t="s">
        <v>2499</v>
      </c>
      <c r="B23381">
        <v>2008</v>
      </c>
      <c r="C23381">
        <v>321</v>
      </c>
      <c r="D23381">
        <v>-999</v>
      </c>
      <c r="E23381">
        <v>-999</v>
      </c>
      <c r="H23381">
        <v>322</v>
      </c>
      <c r="I23381" s="3">
        <v>-999</v>
      </c>
    </row>
    <row r="23382" spans="1:9" x14ac:dyDescent="0.25">
      <c r="A23382" t="s">
        <v>2499</v>
      </c>
      <c r="B23382">
        <v>2008</v>
      </c>
      <c r="C23382">
        <v>322</v>
      </c>
      <c r="D23382">
        <v>-999</v>
      </c>
      <c r="E23382">
        <v>-999</v>
      </c>
      <c r="H23382">
        <v>323</v>
      </c>
      <c r="I23382" s="3">
        <v>-999</v>
      </c>
    </row>
    <row r="23383" spans="1:9" x14ac:dyDescent="0.25">
      <c r="A23383" t="s">
        <v>2499</v>
      </c>
      <c r="B23383">
        <v>2008</v>
      </c>
      <c r="C23383">
        <v>323</v>
      </c>
      <c r="D23383">
        <v>-999</v>
      </c>
      <c r="E23383">
        <v>-999</v>
      </c>
      <c r="H23383">
        <v>324</v>
      </c>
      <c r="I23383" s="3">
        <v>-999</v>
      </c>
    </row>
    <row r="23384" spans="1:9" x14ac:dyDescent="0.25">
      <c r="A23384" t="s">
        <v>2499</v>
      </c>
      <c r="B23384">
        <v>2008</v>
      </c>
      <c r="C23384">
        <v>324</v>
      </c>
      <c r="D23384">
        <v>-999</v>
      </c>
      <c r="E23384">
        <v>-999</v>
      </c>
      <c r="H23384">
        <v>325</v>
      </c>
      <c r="I23384" s="3">
        <v>-999</v>
      </c>
    </row>
    <row r="23385" spans="1:9" x14ac:dyDescent="0.25">
      <c r="A23385" t="s">
        <v>2499</v>
      </c>
      <c r="B23385">
        <v>2008</v>
      </c>
      <c r="C23385">
        <v>325</v>
      </c>
      <c r="D23385">
        <v>-999</v>
      </c>
      <c r="E23385">
        <v>-999</v>
      </c>
      <c r="H23385">
        <v>326</v>
      </c>
      <c r="I23385" s="3">
        <v>51.728571428571399</v>
      </c>
    </row>
    <row r="23386" spans="1:9" x14ac:dyDescent="0.25">
      <c r="A23386" t="s">
        <v>2499</v>
      </c>
      <c r="B23386">
        <v>2008</v>
      </c>
      <c r="C23386">
        <v>326</v>
      </c>
      <c r="D23386">
        <v>0</v>
      </c>
      <c r="E23386">
        <v>51.728571428571399</v>
      </c>
      <c r="H23386">
        <v>327</v>
      </c>
      <c r="I23386" s="3">
        <v>-999</v>
      </c>
    </row>
    <row r="23387" spans="1:9" x14ac:dyDescent="0.25">
      <c r="A23387" t="s">
        <v>2499</v>
      </c>
      <c r="B23387">
        <v>2008</v>
      </c>
      <c r="C23387">
        <v>327</v>
      </c>
      <c r="D23387">
        <v>-999</v>
      </c>
      <c r="E23387">
        <v>-999</v>
      </c>
      <c r="H23387">
        <v>328</v>
      </c>
      <c r="I23387" s="3">
        <v>43.3125</v>
      </c>
    </row>
    <row r="23388" spans="1:9" x14ac:dyDescent="0.25">
      <c r="A23388" t="s">
        <v>2499</v>
      </c>
      <c r="B23388">
        <v>2008</v>
      </c>
      <c r="C23388">
        <v>328</v>
      </c>
      <c r="D23388">
        <v>12</v>
      </c>
      <c r="E23388">
        <v>43.3125</v>
      </c>
      <c r="H23388">
        <v>329</v>
      </c>
      <c r="I23388" s="3">
        <v>-999</v>
      </c>
    </row>
    <row r="23389" spans="1:9" x14ac:dyDescent="0.25">
      <c r="A23389" t="s">
        <v>2499</v>
      </c>
      <c r="B23389">
        <v>2008</v>
      </c>
      <c r="C23389">
        <v>329</v>
      </c>
      <c r="D23389">
        <v>-999</v>
      </c>
      <c r="E23389">
        <v>-999</v>
      </c>
      <c r="H23389">
        <v>330</v>
      </c>
      <c r="I23389" s="3">
        <v>-999</v>
      </c>
    </row>
    <row r="23390" spans="1:9" x14ac:dyDescent="0.25">
      <c r="A23390" t="s">
        <v>2499</v>
      </c>
      <c r="B23390">
        <v>2008</v>
      </c>
      <c r="C23390">
        <v>330</v>
      </c>
      <c r="D23390">
        <v>-999</v>
      </c>
      <c r="E23390">
        <v>-999</v>
      </c>
      <c r="H23390">
        <v>331</v>
      </c>
      <c r="I23390" s="3">
        <v>-999</v>
      </c>
    </row>
    <row r="23391" spans="1:9" x14ac:dyDescent="0.25">
      <c r="A23391" t="s">
        <v>2499</v>
      </c>
      <c r="B23391">
        <v>2008</v>
      </c>
      <c r="C23391">
        <v>331</v>
      </c>
      <c r="D23391">
        <v>-999</v>
      </c>
      <c r="E23391">
        <v>-999</v>
      </c>
      <c r="H23391">
        <v>332</v>
      </c>
      <c r="I23391" s="3">
        <v>-999</v>
      </c>
    </row>
    <row r="23392" spans="1:9" x14ac:dyDescent="0.25">
      <c r="A23392" t="s">
        <v>2499</v>
      </c>
      <c r="B23392">
        <v>2008</v>
      </c>
      <c r="C23392">
        <v>332</v>
      </c>
      <c r="D23392">
        <v>-999</v>
      </c>
      <c r="E23392">
        <v>-999</v>
      </c>
      <c r="H23392">
        <v>333</v>
      </c>
      <c r="I23392" s="3">
        <v>-999</v>
      </c>
    </row>
    <row r="23393" spans="1:9" x14ac:dyDescent="0.25">
      <c r="A23393" t="s">
        <v>2499</v>
      </c>
      <c r="B23393">
        <v>2008</v>
      </c>
      <c r="C23393">
        <v>333</v>
      </c>
      <c r="D23393">
        <v>-999</v>
      </c>
      <c r="E23393">
        <v>-999</v>
      </c>
      <c r="H23393">
        <v>334</v>
      </c>
      <c r="I23393" s="3">
        <v>-999</v>
      </c>
    </row>
    <row r="23394" spans="1:9" x14ac:dyDescent="0.25">
      <c r="A23394" t="s">
        <v>2499</v>
      </c>
      <c r="B23394">
        <v>2008</v>
      </c>
      <c r="C23394">
        <v>334</v>
      </c>
      <c r="D23394">
        <v>-999</v>
      </c>
      <c r="E23394">
        <v>-999</v>
      </c>
      <c r="H23394">
        <v>335</v>
      </c>
      <c r="I23394" s="3">
        <v>-999</v>
      </c>
    </row>
    <row r="23395" spans="1:9" x14ac:dyDescent="0.25">
      <c r="A23395" t="s">
        <v>2499</v>
      </c>
      <c r="B23395">
        <v>2008</v>
      </c>
      <c r="C23395">
        <v>335</v>
      </c>
      <c r="D23395">
        <v>-999</v>
      </c>
      <c r="E23395">
        <v>-999</v>
      </c>
      <c r="H23395">
        <v>336</v>
      </c>
      <c r="I23395" s="3">
        <v>32.887500000000003</v>
      </c>
    </row>
    <row r="23396" spans="1:9" x14ac:dyDescent="0.25">
      <c r="A23396" t="s">
        <v>2499</v>
      </c>
      <c r="B23396">
        <v>2008</v>
      </c>
      <c r="C23396">
        <v>336</v>
      </c>
      <c r="D23396">
        <v>10</v>
      </c>
      <c r="E23396">
        <v>32.887500000000003</v>
      </c>
      <c r="H23396">
        <v>337</v>
      </c>
      <c r="I23396" s="3">
        <v>31.612500000000001</v>
      </c>
    </row>
    <row r="23397" spans="1:9" x14ac:dyDescent="0.25">
      <c r="A23397" t="s">
        <v>2499</v>
      </c>
      <c r="B23397">
        <v>2008</v>
      </c>
      <c r="C23397">
        <v>337</v>
      </c>
      <c r="D23397">
        <v>23</v>
      </c>
      <c r="E23397">
        <v>31.612500000000001</v>
      </c>
      <c r="H23397">
        <v>338</v>
      </c>
      <c r="I23397" s="3">
        <v>36.6</v>
      </c>
    </row>
    <row r="23398" spans="1:9" x14ac:dyDescent="0.25">
      <c r="A23398" t="s">
        <v>2499</v>
      </c>
      <c r="B23398">
        <v>2008</v>
      </c>
      <c r="C23398">
        <v>338</v>
      </c>
      <c r="D23398">
        <v>9</v>
      </c>
      <c r="E23398">
        <v>36.6</v>
      </c>
      <c r="H23398">
        <v>339</v>
      </c>
      <c r="I23398" s="3">
        <v>25.824999999999999</v>
      </c>
    </row>
    <row r="23399" spans="1:9" x14ac:dyDescent="0.25">
      <c r="A23399" t="s">
        <v>2499</v>
      </c>
      <c r="B23399">
        <v>2008</v>
      </c>
      <c r="C23399">
        <v>339</v>
      </c>
      <c r="D23399">
        <v>7</v>
      </c>
      <c r="E23399">
        <v>25.824999999999999</v>
      </c>
      <c r="H23399">
        <v>340</v>
      </c>
      <c r="I23399" s="3">
        <v>33.862499999999997</v>
      </c>
    </row>
    <row r="23400" spans="1:9" x14ac:dyDescent="0.25">
      <c r="A23400" t="s">
        <v>2499</v>
      </c>
      <c r="B23400">
        <v>2008</v>
      </c>
      <c r="C23400">
        <v>340</v>
      </c>
      <c r="D23400">
        <v>10</v>
      </c>
      <c r="E23400">
        <v>33.862499999999997</v>
      </c>
      <c r="H23400">
        <v>341</v>
      </c>
      <c r="I23400" s="3">
        <v>31.45</v>
      </c>
    </row>
    <row r="23401" spans="1:9" x14ac:dyDescent="0.25">
      <c r="A23401" t="s">
        <v>2499</v>
      </c>
      <c r="B23401">
        <v>2008</v>
      </c>
      <c r="C23401">
        <v>341</v>
      </c>
      <c r="D23401">
        <v>9</v>
      </c>
      <c r="E23401">
        <v>31.45</v>
      </c>
      <c r="H23401">
        <v>342</v>
      </c>
      <c r="I23401" s="3">
        <v>59.662500000000001</v>
      </c>
    </row>
    <row r="23402" spans="1:9" x14ac:dyDescent="0.25">
      <c r="A23402" t="s">
        <v>2499</v>
      </c>
      <c r="B23402">
        <v>2008</v>
      </c>
      <c r="C23402">
        <v>342</v>
      </c>
      <c r="D23402">
        <v>9</v>
      </c>
      <c r="E23402">
        <v>59.662500000000001</v>
      </c>
      <c r="H23402">
        <v>343</v>
      </c>
      <c r="I23402" s="3">
        <v>41.075000000000003</v>
      </c>
    </row>
    <row r="23403" spans="1:9" x14ac:dyDescent="0.25">
      <c r="A23403" t="s">
        <v>2499</v>
      </c>
      <c r="B23403">
        <v>2008</v>
      </c>
      <c r="C23403">
        <v>343</v>
      </c>
      <c r="D23403">
        <v>9</v>
      </c>
      <c r="E23403">
        <v>41.075000000000003</v>
      </c>
      <c r="H23403">
        <v>344</v>
      </c>
      <c r="I23403" s="3">
        <v>30.762499999999999</v>
      </c>
    </row>
    <row r="23404" spans="1:9" x14ac:dyDescent="0.25">
      <c r="A23404" t="s">
        <v>2499</v>
      </c>
      <c r="B23404">
        <v>2008</v>
      </c>
      <c r="C23404">
        <v>344</v>
      </c>
      <c r="D23404">
        <v>0</v>
      </c>
      <c r="E23404">
        <v>30.762499999999999</v>
      </c>
      <c r="H23404">
        <v>345</v>
      </c>
      <c r="I23404" s="3">
        <v>28.5</v>
      </c>
    </row>
    <row r="23405" spans="1:9" x14ac:dyDescent="0.25">
      <c r="A23405" t="s">
        <v>2499</v>
      </c>
      <c r="B23405">
        <v>2008</v>
      </c>
      <c r="C23405">
        <v>345</v>
      </c>
      <c r="D23405">
        <v>9</v>
      </c>
      <c r="E23405">
        <v>28.5</v>
      </c>
      <c r="H23405">
        <v>346</v>
      </c>
      <c r="I23405" s="3">
        <v>27.112500000000001</v>
      </c>
    </row>
    <row r="23406" spans="1:9" x14ac:dyDescent="0.25">
      <c r="A23406" t="s">
        <v>2499</v>
      </c>
      <c r="B23406">
        <v>2008</v>
      </c>
      <c r="C23406">
        <v>346</v>
      </c>
      <c r="D23406">
        <v>10</v>
      </c>
      <c r="E23406">
        <v>27.112500000000001</v>
      </c>
      <c r="H23406">
        <v>347</v>
      </c>
      <c r="I23406" s="3">
        <v>29.8125</v>
      </c>
    </row>
    <row r="23407" spans="1:9" x14ac:dyDescent="0.25">
      <c r="A23407" t="s">
        <v>2499</v>
      </c>
      <c r="B23407">
        <v>2008</v>
      </c>
      <c r="C23407">
        <v>347</v>
      </c>
      <c r="D23407">
        <v>8</v>
      </c>
      <c r="E23407">
        <v>29.8125</v>
      </c>
      <c r="H23407">
        <v>348</v>
      </c>
      <c r="I23407" s="3">
        <v>39.450000000000003</v>
      </c>
    </row>
    <row r="23408" spans="1:9" x14ac:dyDescent="0.25">
      <c r="A23408" t="s">
        <v>2499</v>
      </c>
      <c r="B23408">
        <v>2008</v>
      </c>
      <c r="C23408">
        <v>348</v>
      </c>
      <c r="D23408">
        <v>13</v>
      </c>
      <c r="E23408">
        <v>39.450000000000003</v>
      </c>
      <c r="H23408">
        <v>349</v>
      </c>
      <c r="I23408" s="3">
        <v>42.1</v>
      </c>
    </row>
    <row r="23409" spans="1:9" x14ac:dyDescent="0.25">
      <c r="A23409" t="s">
        <v>2499</v>
      </c>
      <c r="B23409">
        <v>2008</v>
      </c>
      <c r="C23409">
        <v>349</v>
      </c>
      <c r="D23409">
        <v>8</v>
      </c>
      <c r="E23409">
        <v>42.1</v>
      </c>
      <c r="H23409">
        <v>350</v>
      </c>
      <c r="I23409" s="3">
        <v>34.462499999999999</v>
      </c>
    </row>
    <row r="23410" spans="1:9" x14ac:dyDescent="0.25">
      <c r="A23410" t="s">
        <v>2499</v>
      </c>
      <c r="B23410">
        <v>2008</v>
      </c>
      <c r="C23410">
        <v>350</v>
      </c>
      <c r="D23410">
        <v>7</v>
      </c>
      <c r="E23410">
        <v>34.462499999999999</v>
      </c>
      <c r="H23410">
        <v>351</v>
      </c>
      <c r="I23410" s="3">
        <v>24.462499999999999</v>
      </c>
    </row>
    <row r="23411" spans="1:9" x14ac:dyDescent="0.25">
      <c r="A23411" t="s">
        <v>2499</v>
      </c>
      <c r="B23411">
        <v>2008</v>
      </c>
      <c r="C23411">
        <v>351</v>
      </c>
      <c r="D23411">
        <v>10</v>
      </c>
      <c r="E23411">
        <v>24.462499999999999</v>
      </c>
      <c r="H23411">
        <v>352</v>
      </c>
      <c r="I23411" s="3">
        <v>28.45</v>
      </c>
    </row>
    <row r="23412" spans="1:9" x14ac:dyDescent="0.25">
      <c r="A23412" t="s">
        <v>2499</v>
      </c>
      <c r="B23412">
        <v>2008</v>
      </c>
      <c r="C23412">
        <v>352</v>
      </c>
      <c r="D23412">
        <v>9</v>
      </c>
      <c r="E23412">
        <v>28.45</v>
      </c>
      <c r="H23412">
        <v>353</v>
      </c>
      <c r="I23412" s="3">
        <v>40.25</v>
      </c>
    </row>
    <row r="23413" spans="1:9" x14ac:dyDescent="0.25">
      <c r="A23413" t="s">
        <v>2499</v>
      </c>
      <c r="B23413">
        <v>2008</v>
      </c>
      <c r="C23413">
        <v>353</v>
      </c>
      <c r="D23413">
        <v>11</v>
      </c>
      <c r="E23413">
        <v>40.25</v>
      </c>
      <c r="H23413">
        <v>354</v>
      </c>
      <c r="I23413" s="3">
        <v>-999</v>
      </c>
    </row>
    <row r="23414" spans="1:9" x14ac:dyDescent="0.25">
      <c r="A23414" t="s">
        <v>2499</v>
      </c>
      <c r="B23414">
        <v>2008</v>
      </c>
      <c r="C23414">
        <v>354</v>
      </c>
      <c r="D23414">
        <v>-999</v>
      </c>
      <c r="E23414">
        <v>-999</v>
      </c>
      <c r="H23414">
        <v>355</v>
      </c>
      <c r="I23414" s="3">
        <v>-999</v>
      </c>
    </row>
    <row r="23415" spans="1:9" x14ac:dyDescent="0.25">
      <c r="A23415" t="s">
        <v>2499</v>
      </c>
      <c r="B23415">
        <v>2008</v>
      </c>
      <c r="C23415">
        <v>355</v>
      </c>
      <c r="D23415">
        <v>-999</v>
      </c>
      <c r="E23415">
        <v>-999</v>
      </c>
      <c r="H23415">
        <v>356</v>
      </c>
      <c r="I23415" s="3">
        <v>-999</v>
      </c>
    </row>
    <row r="23416" spans="1:9" x14ac:dyDescent="0.25">
      <c r="A23416" t="s">
        <v>2499</v>
      </c>
      <c r="B23416">
        <v>2008</v>
      </c>
      <c r="C23416">
        <v>356</v>
      </c>
      <c r="D23416">
        <v>-999</v>
      </c>
      <c r="E23416">
        <v>-999</v>
      </c>
      <c r="H23416">
        <v>357</v>
      </c>
      <c r="I23416" s="3">
        <v>27.85</v>
      </c>
    </row>
    <row r="23417" spans="1:9" x14ac:dyDescent="0.25">
      <c r="A23417" t="s">
        <v>2499</v>
      </c>
      <c r="B23417">
        <v>2008</v>
      </c>
      <c r="C23417">
        <v>357</v>
      </c>
      <c r="D23417">
        <v>10</v>
      </c>
      <c r="E23417">
        <v>27.85</v>
      </c>
      <c r="H23417">
        <v>358</v>
      </c>
      <c r="I23417" s="3">
        <v>45.024999999999999</v>
      </c>
    </row>
    <row r="23418" spans="1:9" x14ac:dyDescent="0.25">
      <c r="A23418" t="s">
        <v>2499</v>
      </c>
      <c r="B23418">
        <v>2008</v>
      </c>
      <c r="C23418">
        <v>358</v>
      </c>
      <c r="D23418">
        <v>10</v>
      </c>
      <c r="E23418">
        <v>45.024999999999999</v>
      </c>
      <c r="H23418">
        <v>359</v>
      </c>
      <c r="I23418" s="3">
        <v>40.862499999999997</v>
      </c>
    </row>
    <row r="23419" spans="1:9" x14ac:dyDescent="0.25">
      <c r="A23419" t="s">
        <v>2499</v>
      </c>
      <c r="B23419">
        <v>2008</v>
      </c>
      <c r="C23419">
        <v>359</v>
      </c>
      <c r="D23419">
        <v>9</v>
      </c>
      <c r="E23419">
        <v>40.862499999999997</v>
      </c>
      <c r="H23419">
        <v>360</v>
      </c>
      <c r="I23419" s="3">
        <v>31.175000000000001</v>
      </c>
    </row>
    <row r="23420" spans="1:9" x14ac:dyDescent="0.25">
      <c r="A23420" t="s">
        <v>2499</v>
      </c>
      <c r="B23420">
        <v>2008</v>
      </c>
      <c r="C23420">
        <v>360</v>
      </c>
      <c r="D23420">
        <v>9</v>
      </c>
      <c r="E23420">
        <v>31.175000000000001</v>
      </c>
      <c r="H23420">
        <v>361</v>
      </c>
      <c r="I23420" s="3">
        <v>44.5625</v>
      </c>
    </row>
    <row r="23421" spans="1:9" x14ac:dyDescent="0.25">
      <c r="A23421" t="s">
        <v>2499</v>
      </c>
      <c r="B23421">
        <v>2008</v>
      </c>
      <c r="C23421">
        <v>361</v>
      </c>
      <c r="D23421">
        <v>10</v>
      </c>
      <c r="E23421">
        <v>44.5625</v>
      </c>
      <c r="H23421">
        <v>362</v>
      </c>
      <c r="I23421" s="3">
        <v>41.375</v>
      </c>
    </row>
    <row r="23422" spans="1:9" x14ac:dyDescent="0.25">
      <c r="A23422" t="s">
        <v>2499</v>
      </c>
      <c r="B23422">
        <v>2008</v>
      </c>
      <c r="C23422">
        <v>362</v>
      </c>
      <c r="D23422">
        <v>10</v>
      </c>
      <c r="E23422">
        <v>41.375</v>
      </c>
      <c r="H23422">
        <v>363</v>
      </c>
      <c r="I23422" s="3">
        <v>39.274999999999999</v>
      </c>
    </row>
    <row r="23423" spans="1:9" x14ac:dyDescent="0.25">
      <c r="A23423" t="s">
        <v>2499</v>
      </c>
      <c r="B23423">
        <v>2008</v>
      </c>
      <c r="C23423">
        <v>363</v>
      </c>
      <c r="D23423">
        <v>9</v>
      </c>
      <c r="E23423">
        <v>39.274999999999999</v>
      </c>
      <c r="H23423">
        <v>364</v>
      </c>
      <c r="I23423" s="3">
        <v>36.712499999999999</v>
      </c>
    </row>
    <row r="23424" spans="1:9" x14ac:dyDescent="0.25">
      <c r="A23424" t="s">
        <v>2499</v>
      </c>
      <c r="B23424">
        <v>2008</v>
      </c>
      <c r="C23424">
        <v>364</v>
      </c>
      <c r="D23424">
        <v>9</v>
      </c>
      <c r="E23424">
        <v>36.712499999999999</v>
      </c>
      <c r="H23424">
        <v>365</v>
      </c>
      <c r="I23424" s="3">
        <v>32.5</v>
      </c>
    </row>
    <row r="23425" spans="1:9" x14ac:dyDescent="0.25">
      <c r="A23425" t="s">
        <v>2499</v>
      </c>
      <c r="B23425">
        <v>2008</v>
      </c>
      <c r="C23425">
        <v>365</v>
      </c>
      <c r="D23425">
        <v>9</v>
      </c>
      <c r="E23425">
        <v>32.5</v>
      </c>
      <c r="H23425">
        <v>366</v>
      </c>
      <c r="I23425" s="3">
        <v>36.862499999999997</v>
      </c>
    </row>
    <row r="23426" spans="1:9" x14ac:dyDescent="0.25">
      <c r="A23426" t="s">
        <v>2499</v>
      </c>
      <c r="B23426">
        <v>2008</v>
      </c>
      <c r="C23426">
        <v>366</v>
      </c>
      <c r="D23426">
        <v>9</v>
      </c>
      <c r="E23426">
        <v>36.862499999999997</v>
      </c>
      <c r="G23426" t="s">
        <v>2500</v>
      </c>
      <c r="H23426">
        <v>1</v>
      </c>
      <c r="I23426" s="3">
        <v>31.625</v>
      </c>
    </row>
    <row r="23427" spans="1:9" x14ac:dyDescent="0.25">
      <c r="A23427" t="s">
        <v>2500</v>
      </c>
      <c r="B23427">
        <v>2008</v>
      </c>
      <c r="C23427">
        <v>1</v>
      </c>
      <c r="D23427">
        <v>9</v>
      </c>
      <c r="E23427">
        <v>31.625</v>
      </c>
      <c r="H23427">
        <v>2</v>
      </c>
      <c r="I23427" s="3">
        <v>33.875</v>
      </c>
    </row>
    <row r="23428" spans="1:9" x14ac:dyDescent="0.25">
      <c r="A23428" t="s">
        <v>2500</v>
      </c>
      <c r="B23428">
        <v>2008</v>
      </c>
      <c r="C23428">
        <v>2</v>
      </c>
      <c r="D23428">
        <v>11</v>
      </c>
      <c r="E23428">
        <v>33.875</v>
      </c>
      <c r="H23428">
        <v>3</v>
      </c>
      <c r="I23428" s="3">
        <v>26.5</v>
      </c>
    </row>
    <row r="23429" spans="1:9" x14ac:dyDescent="0.25">
      <c r="A23429" t="s">
        <v>2500</v>
      </c>
      <c r="B23429">
        <v>2008</v>
      </c>
      <c r="C23429">
        <v>3</v>
      </c>
      <c r="D23429">
        <v>8</v>
      </c>
      <c r="E23429">
        <v>26.5</v>
      </c>
      <c r="H23429">
        <v>4</v>
      </c>
      <c r="I23429" s="3">
        <v>24.125</v>
      </c>
    </row>
    <row r="23430" spans="1:9" x14ac:dyDescent="0.25">
      <c r="A23430" t="s">
        <v>2500</v>
      </c>
      <c r="B23430">
        <v>2008</v>
      </c>
      <c r="C23430">
        <v>4</v>
      </c>
      <c r="D23430">
        <v>9</v>
      </c>
      <c r="E23430">
        <v>24.125</v>
      </c>
      <c r="H23430">
        <v>5</v>
      </c>
      <c r="I23430" s="3">
        <v>22</v>
      </c>
    </row>
    <row r="23431" spans="1:9" x14ac:dyDescent="0.25">
      <c r="A23431" t="s">
        <v>2500</v>
      </c>
      <c r="B23431">
        <v>2008</v>
      </c>
      <c r="C23431">
        <v>5</v>
      </c>
      <c r="D23431">
        <v>19</v>
      </c>
      <c r="E23431">
        <v>22</v>
      </c>
      <c r="H23431">
        <v>6</v>
      </c>
      <c r="I23431" s="3">
        <v>27.875</v>
      </c>
    </row>
    <row r="23432" spans="1:9" x14ac:dyDescent="0.25">
      <c r="A23432" t="s">
        <v>2500</v>
      </c>
      <c r="B23432">
        <v>2008</v>
      </c>
      <c r="C23432">
        <v>6</v>
      </c>
      <c r="D23432">
        <v>22</v>
      </c>
      <c r="E23432">
        <v>27.875</v>
      </c>
      <c r="H23432">
        <v>7</v>
      </c>
      <c r="I23432" s="3">
        <v>33.5</v>
      </c>
    </row>
    <row r="23433" spans="1:9" x14ac:dyDescent="0.25">
      <c r="A23433" t="s">
        <v>2500</v>
      </c>
      <c r="B23433">
        <v>2008</v>
      </c>
      <c r="C23433">
        <v>7</v>
      </c>
      <c r="D23433">
        <v>15</v>
      </c>
      <c r="E23433">
        <v>33.5</v>
      </c>
      <c r="H23433">
        <v>8</v>
      </c>
      <c r="I23433" s="3">
        <v>28</v>
      </c>
    </row>
    <row r="23434" spans="1:9" x14ac:dyDescent="0.25">
      <c r="A23434" t="s">
        <v>2500</v>
      </c>
      <c r="B23434">
        <v>2008</v>
      </c>
      <c r="C23434">
        <v>8</v>
      </c>
      <c r="D23434">
        <v>9</v>
      </c>
      <c r="E23434">
        <v>28</v>
      </c>
      <c r="H23434">
        <v>9</v>
      </c>
      <c r="I23434" s="3">
        <v>31.875</v>
      </c>
    </row>
    <row r="23435" spans="1:9" x14ac:dyDescent="0.25">
      <c r="A23435" t="s">
        <v>2500</v>
      </c>
      <c r="B23435">
        <v>2008</v>
      </c>
      <c r="C23435">
        <v>9</v>
      </c>
      <c r="D23435">
        <v>13</v>
      </c>
      <c r="E23435">
        <v>31.875</v>
      </c>
      <c r="H23435">
        <v>10</v>
      </c>
      <c r="I23435" s="3">
        <v>25.375</v>
      </c>
    </row>
    <row r="23436" spans="1:9" x14ac:dyDescent="0.25">
      <c r="A23436" t="s">
        <v>2500</v>
      </c>
      <c r="B23436">
        <v>2008</v>
      </c>
      <c r="C23436">
        <v>10</v>
      </c>
      <c r="D23436">
        <v>9</v>
      </c>
      <c r="E23436">
        <v>25.375</v>
      </c>
      <c r="H23436">
        <v>11</v>
      </c>
      <c r="I23436" s="3">
        <v>23.625</v>
      </c>
    </row>
    <row r="23437" spans="1:9" x14ac:dyDescent="0.25">
      <c r="A23437" t="s">
        <v>2500</v>
      </c>
      <c r="B23437">
        <v>2008</v>
      </c>
      <c r="C23437">
        <v>11</v>
      </c>
      <c r="D23437">
        <v>9</v>
      </c>
      <c r="E23437">
        <v>23.625</v>
      </c>
      <c r="H23437">
        <v>12</v>
      </c>
      <c r="I23437" s="3">
        <v>24.375</v>
      </c>
    </row>
    <row r="23438" spans="1:9" x14ac:dyDescent="0.25">
      <c r="A23438" t="s">
        <v>2500</v>
      </c>
      <c r="B23438">
        <v>2008</v>
      </c>
      <c r="C23438">
        <v>12</v>
      </c>
      <c r="D23438">
        <v>9</v>
      </c>
      <c r="E23438">
        <v>24.375</v>
      </c>
      <c r="H23438">
        <v>13</v>
      </c>
      <c r="I23438" s="3">
        <v>26.375</v>
      </c>
    </row>
    <row r="23439" spans="1:9" x14ac:dyDescent="0.25">
      <c r="A23439" t="s">
        <v>2500</v>
      </c>
      <c r="B23439">
        <v>2008</v>
      </c>
      <c r="C23439">
        <v>13</v>
      </c>
      <c r="D23439">
        <v>9</v>
      </c>
      <c r="E23439">
        <v>26.375</v>
      </c>
      <c r="H23439">
        <v>14</v>
      </c>
      <c r="I23439" s="3">
        <v>26.125</v>
      </c>
    </row>
    <row r="23440" spans="1:9" x14ac:dyDescent="0.25">
      <c r="A23440" t="s">
        <v>2500</v>
      </c>
      <c r="B23440">
        <v>2008</v>
      </c>
      <c r="C23440">
        <v>14</v>
      </c>
      <c r="D23440">
        <v>9</v>
      </c>
      <c r="E23440">
        <v>26.125</v>
      </c>
      <c r="H23440">
        <v>15</v>
      </c>
      <c r="I23440" s="3">
        <v>30.875</v>
      </c>
    </row>
    <row r="23441" spans="1:9" x14ac:dyDescent="0.25">
      <c r="A23441" t="s">
        <v>2500</v>
      </c>
      <c r="B23441">
        <v>2008</v>
      </c>
      <c r="C23441">
        <v>15</v>
      </c>
      <c r="D23441">
        <v>10</v>
      </c>
      <c r="E23441">
        <v>30.875</v>
      </c>
      <c r="H23441">
        <v>16</v>
      </c>
      <c r="I23441" s="3">
        <v>37.5</v>
      </c>
    </row>
    <row r="23442" spans="1:9" x14ac:dyDescent="0.25">
      <c r="A23442" t="s">
        <v>2500</v>
      </c>
      <c r="B23442">
        <v>2008</v>
      </c>
      <c r="C23442">
        <v>16</v>
      </c>
      <c r="D23442">
        <v>9</v>
      </c>
      <c r="E23442">
        <v>37.5</v>
      </c>
      <c r="H23442">
        <v>17</v>
      </c>
      <c r="I23442" s="3">
        <v>29.375</v>
      </c>
    </row>
    <row r="23443" spans="1:9" x14ac:dyDescent="0.25">
      <c r="A23443" t="s">
        <v>2500</v>
      </c>
      <c r="B23443">
        <v>2008</v>
      </c>
      <c r="C23443">
        <v>17</v>
      </c>
      <c r="D23443">
        <v>10</v>
      </c>
      <c r="E23443">
        <v>29.375</v>
      </c>
      <c r="H23443">
        <v>18</v>
      </c>
      <c r="I23443" s="3">
        <v>31.75</v>
      </c>
    </row>
    <row r="23444" spans="1:9" x14ac:dyDescent="0.25">
      <c r="A23444" t="s">
        <v>2500</v>
      </c>
      <c r="B23444">
        <v>2008</v>
      </c>
      <c r="C23444">
        <v>18</v>
      </c>
      <c r="D23444">
        <v>10</v>
      </c>
      <c r="E23444">
        <v>31.75</v>
      </c>
      <c r="H23444">
        <v>19</v>
      </c>
      <c r="I23444" s="3">
        <v>33</v>
      </c>
    </row>
    <row r="23445" spans="1:9" x14ac:dyDescent="0.25">
      <c r="A23445" t="s">
        <v>2500</v>
      </c>
      <c r="B23445">
        <v>2008</v>
      </c>
      <c r="C23445">
        <v>19</v>
      </c>
      <c r="D23445">
        <v>10</v>
      </c>
      <c r="E23445">
        <v>33</v>
      </c>
      <c r="H23445">
        <v>20</v>
      </c>
      <c r="I23445" s="3">
        <v>39.75</v>
      </c>
    </row>
    <row r="23446" spans="1:9" x14ac:dyDescent="0.25">
      <c r="A23446" t="s">
        <v>2500</v>
      </c>
      <c r="B23446">
        <v>2008</v>
      </c>
      <c r="C23446">
        <v>20</v>
      </c>
      <c r="D23446">
        <v>10</v>
      </c>
      <c r="E23446">
        <v>39.75</v>
      </c>
      <c r="H23446">
        <v>21</v>
      </c>
      <c r="I23446" s="3">
        <v>38.75</v>
      </c>
    </row>
    <row r="23447" spans="1:9" x14ac:dyDescent="0.25">
      <c r="A23447" t="s">
        <v>2500</v>
      </c>
      <c r="B23447">
        <v>2008</v>
      </c>
      <c r="C23447">
        <v>21</v>
      </c>
      <c r="D23447">
        <v>9</v>
      </c>
      <c r="E23447">
        <v>38.75</v>
      </c>
      <c r="H23447">
        <v>22</v>
      </c>
      <c r="I23447" s="3">
        <v>39.625</v>
      </c>
    </row>
    <row r="23448" spans="1:9" x14ac:dyDescent="0.25">
      <c r="A23448" t="s">
        <v>2500</v>
      </c>
      <c r="B23448">
        <v>2008</v>
      </c>
      <c r="C23448">
        <v>22</v>
      </c>
      <c r="D23448">
        <v>9</v>
      </c>
      <c r="E23448">
        <v>39.625</v>
      </c>
      <c r="H23448">
        <v>23</v>
      </c>
      <c r="I23448" s="3">
        <v>42.25</v>
      </c>
    </row>
    <row r="23449" spans="1:9" x14ac:dyDescent="0.25">
      <c r="A23449" t="s">
        <v>2500</v>
      </c>
      <c r="B23449">
        <v>2008</v>
      </c>
      <c r="C23449">
        <v>23</v>
      </c>
      <c r="D23449">
        <v>9</v>
      </c>
      <c r="E23449">
        <v>42.25</v>
      </c>
      <c r="H23449">
        <v>24</v>
      </c>
      <c r="I23449" s="3">
        <v>34.25</v>
      </c>
    </row>
    <row r="23450" spans="1:9" x14ac:dyDescent="0.25">
      <c r="A23450" t="s">
        <v>2500</v>
      </c>
      <c r="B23450">
        <v>2008</v>
      </c>
      <c r="C23450">
        <v>24</v>
      </c>
      <c r="D23450">
        <v>0</v>
      </c>
      <c r="E23450">
        <v>34.25</v>
      </c>
      <c r="H23450">
        <v>25</v>
      </c>
      <c r="I23450" s="3">
        <v>30.375</v>
      </c>
    </row>
    <row r="23451" spans="1:9" x14ac:dyDescent="0.25">
      <c r="A23451" t="s">
        <v>2500</v>
      </c>
      <c r="B23451">
        <v>2008</v>
      </c>
      <c r="C23451">
        <v>25</v>
      </c>
      <c r="D23451">
        <v>10</v>
      </c>
      <c r="E23451">
        <v>30.375</v>
      </c>
      <c r="H23451">
        <v>26</v>
      </c>
      <c r="I23451" s="3">
        <v>32.375</v>
      </c>
    </row>
    <row r="23452" spans="1:9" x14ac:dyDescent="0.25">
      <c r="A23452" t="s">
        <v>2500</v>
      </c>
      <c r="B23452">
        <v>2008</v>
      </c>
      <c r="C23452">
        <v>26</v>
      </c>
      <c r="D23452">
        <v>9</v>
      </c>
      <c r="E23452">
        <v>32.375</v>
      </c>
      <c r="H23452">
        <v>27</v>
      </c>
      <c r="I23452" s="3">
        <v>33.375</v>
      </c>
    </row>
    <row r="23453" spans="1:9" x14ac:dyDescent="0.25">
      <c r="A23453" t="s">
        <v>2500</v>
      </c>
      <c r="B23453">
        <v>2008</v>
      </c>
      <c r="C23453">
        <v>27</v>
      </c>
      <c r="D23453">
        <v>11</v>
      </c>
      <c r="E23453">
        <v>33.375</v>
      </c>
      <c r="H23453">
        <v>28</v>
      </c>
      <c r="I23453" s="3">
        <v>40.875</v>
      </c>
    </row>
    <row r="23454" spans="1:9" x14ac:dyDescent="0.25">
      <c r="A23454" t="s">
        <v>2500</v>
      </c>
      <c r="B23454">
        <v>2008</v>
      </c>
      <c r="C23454">
        <v>28</v>
      </c>
      <c r="D23454">
        <v>11</v>
      </c>
      <c r="E23454">
        <v>40.875</v>
      </c>
      <c r="H23454">
        <v>29</v>
      </c>
      <c r="I23454" s="3">
        <v>35.375</v>
      </c>
    </row>
    <row r="23455" spans="1:9" x14ac:dyDescent="0.25">
      <c r="A23455" t="s">
        <v>2500</v>
      </c>
      <c r="B23455">
        <v>2008</v>
      </c>
      <c r="C23455">
        <v>29</v>
      </c>
      <c r="D23455">
        <v>9</v>
      </c>
      <c r="E23455">
        <v>35.375</v>
      </c>
      <c r="H23455">
        <v>30</v>
      </c>
      <c r="I23455" s="3">
        <v>35.75</v>
      </c>
    </row>
    <row r="23456" spans="1:9" x14ac:dyDescent="0.25">
      <c r="A23456" t="s">
        <v>2500</v>
      </c>
      <c r="B23456">
        <v>2008</v>
      </c>
      <c r="C23456">
        <v>30</v>
      </c>
      <c r="D23456">
        <v>13</v>
      </c>
      <c r="E23456">
        <v>35.75</v>
      </c>
      <c r="H23456">
        <v>31</v>
      </c>
      <c r="I23456" s="3">
        <v>32.75</v>
      </c>
    </row>
    <row r="23457" spans="1:9" x14ac:dyDescent="0.25">
      <c r="A23457" t="s">
        <v>2500</v>
      </c>
      <c r="B23457">
        <v>2008</v>
      </c>
      <c r="C23457">
        <v>31</v>
      </c>
      <c r="D23457">
        <v>10</v>
      </c>
      <c r="E23457">
        <v>32.75</v>
      </c>
      <c r="H23457">
        <v>32</v>
      </c>
      <c r="I23457" s="3">
        <v>36.375</v>
      </c>
    </row>
    <row r="23458" spans="1:9" x14ac:dyDescent="0.25">
      <c r="A23458" t="s">
        <v>2500</v>
      </c>
      <c r="B23458">
        <v>2008</v>
      </c>
      <c r="C23458">
        <v>32</v>
      </c>
      <c r="D23458">
        <v>9</v>
      </c>
      <c r="E23458">
        <v>36.375</v>
      </c>
      <c r="H23458">
        <v>33</v>
      </c>
      <c r="I23458" s="3">
        <v>31.25</v>
      </c>
    </row>
    <row r="23459" spans="1:9" x14ac:dyDescent="0.25">
      <c r="A23459" t="s">
        <v>2500</v>
      </c>
      <c r="B23459">
        <v>2008</v>
      </c>
      <c r="C23459">
        <v>33</v>
      </c>
      <c r="D23459">
        <v>10</v>
      </c>
      <c r="E23459">
        <v>31.25</v>
      </c>
      <c r="H23459">
        <v>34</v>
      </c>
      <c r="I23459" s="3">
        <v>39.25</v>
      </c>
    </row>
    <row r="23460" spans="1:9" x14ac:dyDescent="0.25">
      <c r="A23460" t="s">
        <v>2500</v>
      </c>
      <c r="B23460">
        <v>2008</v>
      </c>
      <c r="C23460">
        <v>34</v>
      </c>
      <c r="D23460">
        <v>11</v>
      </c>
      <c r="E23460">
        <v>39.25</v>
      </c>
      <c r="H23460">
        <v>35</v>
      </c>
      <c r="I23460" s="3">
        <v>41.375</v>
      </c>
    </row>
    <row r="23461" spans="1:9" x14ac:dyDescent="0.25">
      <c r="A23461" t="s">
        <v>2500</v>
      </c>
      <c r="B23461">
        <v>2008</v>
      </c>
      <c r="C23461">
        <v>35</v>
      </c>
      <c r="D23461">
        <v>3</v>
      </c>
      <c r="E23461">
        <v>41.375</v>
      </c>
      <c r="H23461">
        <v>36</v>
      </c>
      <c r="I23461" s="3">
        <v>39.625</v>
      </c>
    </row>
    <row r="23462" spans="1:9" x14ac:dyDescent="0.25">
      <c r="A23462" t="s">
        <v>2500</v>
      </c>
      <c r="B23462">
        <v>2008</v>
      </c>
      <c r="C23462">
        <v>36</v>
      </c>
      <c r="D23462">
        <v>10</v>
      </c>
      <c r="E23462">
        <v>39.625</v>
      </c>
      <c r="H23462">
        <v>37</v>
      </c>
      <c r="I23462" s="3">
        <v>35</v>
      </c>
    </row>
    <row r="23463" spans="1:9" x14ac:dyDescent="0.25">
      <c r="A23463" t="s">
        <v>2500</v>
      </c>
      <c r="B23463">
        <v>2008</v>
      </c>
      <c r="C23463">
        <v>37</v>
      </c>
      <c r="D23463">
        <v>9</v>
      </c>
      <c r="E23463">
        <v>35</v>
      </c>
      <c r="H23463">
        <v>38</v>
      </c>
      <c r="I23463" s="3">
        <v>33.75</v>
      </c>
    </row>
    <row r="23464" spans="1:9" x14ac:dyDescent="0.25">
      <c r="A23464" t="s">
        <v>2500</v>
      </c>
      <c r="B23464">
        <v>2008</v>
      </c>
      <c r="C23464">
        <v>38</v>
      </c>
      <c r="D23464">
        <v>9</v>
      </c>
      <c r="E23464">
        <v>33.75</v>
      </c>
      <c r="H23464">
        <v>39</v>
      </c>
      <c r="I23464" s="3">
        <v>40.625</v>
      </c>
    </row>
    <row r="23465" spans="1:9" x14ac:dyDescent="0.25">
      <c r="A23465" t="s">
        <v>2500</v>
      </c>
      <c r="B23465">
        <v>2008</v>
      </c>
      <c r="C23465">
        <v>39</v>
      </c>
      <c r="D23465">
        <v>10</v>
      </c>
      <c r="E23465">
        <v>40.625</v>
      </c>
      <c r="H23465">
        <v>40</v>
      </c>
      <c r="I23465" s="3">
        <v>31.5</v>
      </c>
    </row>
    <row r="23466" spans="1:9" x14ac:dyDescent="0.25">
      <c r="A23466" t="s">
        <v>2500</v>
      </c>
      <c r="B23466">
        <v>2008</v>
      </c>
      <c r="C23466">
        <v>40</v>
      </c>
      <c r="D23466">
        <v>9</v>
      </c>
      <c r="E23466">
        <v>31.5</v>
      </c>
      <c r="H23466">
        <v>41</v>
      </c>
      <c r="I23466" s="3">
        <v>38.125</v>
      </c>
    </row>
    <row r="23467" spans="1:9" x14ac:dyDescent="0.25">
      <c r="A23467" t="s">
        <v>2500</v>
      </c>
      <c r="B23467">
        <v>2008</v>
      </c>
      <c r="C23467">
        <v>41</v>
      </c>
      <c r="D23467">
        <v>9</v>
      </c>
      <c r="E23467">
        <v>38.125</v>
      </c>
      <c r="H23467">
        <v>42</v>
      </c>
      <c r="I23467" s="3">
        <v>28.625</v>
      </c>
    </row>
    <row r="23468" spans="1:9" x14ac:dyDescent="0.25">
      <c r="A23468" t="s">
        <v>2500</v>
      </c>
      <c r="B23468">
        <v>2008</v>
      </c>
      <c r="C23468">
        <v>42</v>
      </c>
      <c r="D23468">
        <v>15</v>
      </c>
      <c r="E23468">
        <v>28.625</v>
      </c>
      <c r="H23468">
        <v>43</v>
      </c>
      <c r="I23468" s="3">
        <v>36.125</v>
      </c>
    </row>
    <row r="23469" spans="1:9" x14ac:dyDescent="0.25">
      <c r="A23469" t="s">
        <v>2500</v>
      </c>
      <c r="B23469">
        <v>2008</v>
      </c>
      <c r="C23469">
        <v>43</v>
      </c>
      <c r="D23469">
        <v>13</v>
      </c>
      <c r="E23469">
        <v>36.125</v>
      </c>
      <c r="H23469">
        <v>44</v>
      </c>
      <c r="I23469" s="3">
        <v>37.5</v>
      </c>
    </row>
    <row r="23470" spans="1:9" x14ac:dyDescent="0.25">
      <c r="A23470" t="s">
        <v>2500</v>
      </c>
      <c r="B23470">
        <v>2008</v>
      </c>
      <c r="C23470">
        <v>44</v>
      </c>
      <c r="D23470">
        <v>9</v>
      </c>
      <c r="E23470">
        <v>37.5</v>
      </c>
      <c r="H23470">
        <v>45</v>
      </c>
      <c r="I23470" s="3">
        <v>35.375</v>
      </c>
    </row>
    <row r="23471" spans="1:9" x14ac:dyDescent="0.25">
      <c r="A23471" t="s">
        <v>2500</v>
      </c>
      <c r="B23471">
        <v>2008</v>
      </c>
      <c r="C23471">
        <v>45</v>
      </c>
      <c r="D23471">
        <v>10</v>
      </c>
      <c r="E23471">
        <v>35.375</v>
      </c>
      <c r="H23471">
        <v>46</v>
      </c>
      <c r="I23471" s="3">
        <v>33.375</v>
      </c>
    </row>
    <row r="23472" spans="1:9" x14ac:dyDescent="0.25">
      <c r="A23472" t="s">
        <v>2500</v>
      </c>
      <c r="B23472">
        <v>2008</v>
      </c>
      <c r="C23472">
        <v>46</v>
      </c>
      <c r="D23472">
        <v>12</v>
      </c>
      <c r="E23472">
        <v>33.375</v>
      </c>
      <c r="H23472">
        <v>47</v>
      </c>
      <c r="I23472" s="3">
        <v>41.125</v>
      </c>
    </row>
    <row r="23473" spans="1:9" x14ac:dyDescent="0.25">
      <c r="A23473" t="s">
        <v>2500</v>
      </c>
      <c r="B23473">
        <v>2008</v>
      </c>
      <c r="C23473">
        <v>47</v>
      </c>
      <c r="D23473">
        <v>15</v>
      </c>
      <c r="E23473">
        <v>41.125</v>
      </c>
      <c r="H23473">
        <v>48</v>
      </c>
      <c r="I23473" s="3">
        <v>47.375</v>
      </c>
    </row>
    <row r="23474" spans="1:9" x14ac:dyDescent="0.25">
      <c r="A23474" t="s">
        <v>2500</v>
      </c>
      <c r="B23474">
        <v>2008</v>
      </c>
      <c r="C23474">
        <v>48</v>
      </c>
      <c r="D23474">
        <v>10</v>
      </c>
      <c r="E23474">
        <v>47.375</v>
      </c>
      <c r="H23474">
        <v>49</v>
      </c>
      <c r="I23474" s="3">
        <v>39.125</v>
      </c>
    </row>
    <row r="23475" spans="1:9" x14ac:dyDescent="0.25">
      <c r="A23475" t="s">
        <v>2500</v>
      </c>
      <c r="B23475">
        <v>2008</v>
      </c>
      <c r="C23475">
        <v>49</v>
      </c>
      <c r="D23475">
        <v>10</v>
      </c>
      <c r="E23475">
        <v>39.125</v>
      </c>
      <c r="H23475">
        <v>50</v>
      </c>
      <c r="I23475" s="3">
        <v>37.75</v>
      </c>
    </row>
    <row r="23476" spans="1:9" x14ac:dyDescent="0.25">
      <c r="A23476" t="s">
        <v>2500</v>
      </c>
      <c r="B23476">
        <v>2008</v>
      </c>
      <c r="C23476">
        <v>50</v>
      </c>
      <c r="D23476">
        <v>8</v>
      </c>
      <c r="E23476">
        <v>37.75</v>
      </c>
      <c r="H23476">
        <v>51</v>
      </c>
      <c r="I23476" s="3">
        <v>35.25</v>
      </c>
    </row>
    <row r="23477" spans="1:9" x14ac:dyDescent="0.25">
      <c r="A23477" t="s">
        <v>2500</v>
      </c>
      <c r="B23477">
        <v>2008</v>
      </c>
      <c r="C23477">
        <v>51</v>
      </c>
      <c r="D23477">
        <v>9</v>
      </c>
      <c r="E23477">
        <v>35.25</v>
      </c>
      <c r="H23477">
        <v>52</v>
      </c>
      <c r="I23477" s="3">
        <v>40.75</v>
      </c>
    </row>
    <row r="23478" spans="1:9" x14ac:dyDescent="0.25">
      <c r="A23478" t="s">
        <v>2500</v>
      </c>
      <c r="B23478">
        <v>2008</v>
      </c>
      <c r="C23478">
        <v>52</v>
      </c>
      <c r="D23478">
        <v>9</v>
      </c>
      <c r="E23478">
        <v>40.75</v>
      </c>
      <c r="H23478">
        <v>53</v>
      </c>
      <c r="I23478" s="3">
        <v>38.5</v>
      </c>
    </row>
    <row r="23479" spans="1:9" x14ac:dyDescent="0.25">
      <c r="A23479" t="s">
        <v>2500</v>
      </c>
      <c r="B23479">
        <v>2008</v>
      </c>
      <c r="C23479">
        <v>53</v>
      </c>
      <c r="D23479">
        <v>10</v>
      </c>
      <c r="E23479">
        <v>38.5</v>
      </c>
      <c r="H23479">
        <v>54</v>
      </c>
      <c r="I23479" s="3">
        <v>39.625</v>
      </c>
    </row>
    <row r="23480" spans="1:9" x14ac:dyDescent="0.25">
      <c r="A23480" t="s">
        <v>2500</v>
      </c>
      <c r="B23480">
        <v>2008</v>
      </c>
      <c r="C23480">
        <v>54</v>
      </c>
      <c r="D23480">
        <v>10</v>
      </c>
      <c r="E23480">
        <v>39.625</v>
      </c>
      <c r="H23480">
        <v>55</v>
      </c>
      <c r="I23480" s="3">
        <v>36.25</v>
      </c>
    </row>
    <row r="23481" spans="1:9" x14ac:dyDescent="0.25">
      <c r="A23481" t="s">
        <v>2500</v>
      </c>
      <c r="B23481">
        <v>2008</v>
      </c>
      <c r="C23481">
        <v>55</v>
      </c>
      <c r="D23481">
        <v>23</v>
      </c>
      <c r="E23481">
        <v>36.25</v>
      </c>
      <c r="H23481">
        <v>56</v>
      </c>
      <c r="I23481" s="3">
        <v>42.875</v>
      </c>
    </row>
    <row r="23482" spans="1:9" x14ac:dyDescent="0.25">
      <c r="A23482" t="s">
        <v>2500</v>
      </c>
      <c r="B23482">
        <v>2008</v>
      </c>
      <c r="C23482">
        <v>56</v>
      </c>
      <c r="D23482">
        <v>10</v>
      </c>
      <c r="E23482">
        <v>42.875</v>
      </c>
      <c r="H23482">
        <v>57</v>
      </c>
      <c r="I23482" s="3">
        <v>36.5</v>
      </c>
    </row>
    <row r="23483" spans="1:9" x14ac:dyDescent="0.25">
      <c r="A23483" t="s">
        <v>2500</v>
      </c>
      <c r="B23483">
        <v>2008</v>
      </c>
      <c r="C23483">
        <v>57</v>
      </c>
      <c r="D23483">
        <v>10</v>
      </c>
      <c r="E23483">
        <v>36.5</v>
      </c>
      <c r="H23483">
        <v>58</v>
      </c>
      <c r="I23483" s="3">
        <v>33.625</v>
      </c>
    </row>
    <row r="23484" spans="1:9" x14ac:dyDescent="0.25">
      <c r="A23484" t="s">
        <v>2500</v>
      </c>
      <c r="B23484">
        <v>2008</v>
      </c>
      <c r="C23484">
        <v>58</v>
      </c>
      <c r="D23484">
        <v>10</v>
      </c>
      <c r="E23484">
        <v>33.625</v>
      </c>
      <c r="H23484">
        <v>59</v>
      </c>
      <c r="I23484" s="3">
        <v>31.25</v>
      </c>
    </row>
    <row r="23485" spans="1:9" x14ac:dyDescent="0.25">
      <c r="A23485" t="s">
        <v>2500</v>
      </c>
      <c r="B23485">
        <v>2008</v>
      </c>
      <c r="C23485">
        <v>59</v>
      </c>
      <c r="D23485">
        <v>9</v>
      </c>
      <c r="E23485">
        <v>31.25</v>
      </c>
      <c r="H23485">
        <v>60</v>
      </c>
      <c r="I23485" s="3">
        <v>37.375</v>
      </c>
    </row>
    <row r="23486" spans="1:9" x14ac:dyDescent="0.25">
      <c r="A23486" t="s">
        <v>2500</v>
      </c>
      <c r="B23486">
        <v>2008</v>
      </c>
      <c r="C23486">
        <v>60</v>
      </c>
      <c r="D23486">
        <v>10</v>
      </c>
      <c r="E23486">
        <v>37.375</v>
      </c>
      <c r="H23486">
        <v>61</v>
      </c>
      <c r="I23486" s="3">
        <v>47.125</v>
      </c>
    </row>
    <row r="23487" spans="1:9" x14ac:dyDescent="0.25">
      <c r="A23487" t="s">
        <v>2500</v>
      </c>
      <c r="B23487">
        <v>2008</v>
      </c>
      <c r="C23487">
        <v>61</v>
      </c>
      <c r="D23487">
        <v>10</v>
      </c>
      <c r="E23487">
        <v>47.125</v>
      </c>
      <c r="H23487">
        <v>62</v>
      </c>
      <c r="I23487" s="3">
        <v>44.875</v>
      </c>
    </row>
    <row r="23488" spans="1:9" x14ac:dyDescent="0.25">
      <c r="A23488" t="s">
        <v>2500</v>
      </c>
      <c r="B23488">
        <v>2008</v>
      </c>
      <c r="C23488">
        <v>62</v>
      </c>
      <c r="D23488">
        <v>7</v>
      </c>
      <c r="E23488">
        <v>44.875</v>
      </c>
      <c r="H23488">
        <v>63</v>
      </c>
      <c r="I23488" s="3">
        <v>41.875</v>
      </c>
    </row>
    <row r="23489" spans="1:9" x14ac:dyDescent="0.25">
      <c r="A23489" t="s">
        <v>2500</v>
      </c>
      <c r="B23489">
        <v>2008</v>
      </c>
      <c r="C23489">
        <v>63</v>
      </c>
      <c r="D23489">
        <v>10</v>
      </c>
      <c r="E23489">
        <v>41.875</v>
      </c>
      <c r="H23489">
        <v>64</v>
      </c>
      <c r="I23489" s="3">
        <v>38.75</v>
      </c>
    </row>
    <row r="23490" spans="1:9" x14ac:dyDescent="0.25">
      <c r="A23490" t="s">
        <v>2500</v>
      </c>
      <c r="B23490">
        <v>2008</v>
      </c>
      <c r="C23490">
        <v>64</v>
      </c>
      <c r="D23490">
        <v>10</v>
      </c>
      <c r="E23490">
        <v>38.75</v>
      </c>
      <c r="H23490">
        <v>65</v>
      </c>
      <c r="I23490" s="3">
        <v>47</v>
      </c>
    </row>
    <row r="23491" spans="1:9" x14ac:dyDescent="0.25">
      <c r="A23491" t="s">
        <v>2500</v>
      </c>
      <c r="B23491">
        <v>2008</v>
      </c>
      <c r="C23491">
        <v>65</v>
      </c>
      <c r="D23491">
        <v>11</v>
      </c>
      <c r="E23491">
        <v>47</v>
      </c>
      <c r="H23491">
        <v>66</v>
      </c>
      <c r="I23491" s="3">
        <v>42.625</v>
      </c>
    </row>
    <row r="23492" spans="1:9" x14ac:dyDescent="0.25">
      <c r="A23492" t="s">
        <v>2500</v>
      </c>
      <c r="B23492">
        <v>2008</v>
      </c>
      <c r="C23492">
        <v>66</v>
      </c>
      <c r="D23492">
        <v>12</v>
      </c>
      <c r="E23492">
        <v>42.625</v>
      </c>
      <c r="H23492">
        <v>67</v>
      </c>
      <c r="I23492" s="3">
        <v>40.375</v>
      </c>
    </row>
    <row r="23493" spans="1:9" x14ac:dyDescent="0.25">
      <c r="A23493" t="s">
        <v>2500</v>
      </c>
      <c r="B23493">
        <v>2008</v>
      </c>
      <c r="C23493">
        <v>67</v>
      </c>
      <c r="D23493">
        <v>12</v>
      </c>
      <c r="E23493">
        <v>40.375</v>
      </c>
      <c r="H23493">
        <v>68</v>
      </c>
      <c r="I23493" s="3">
        <v>37.125</v>
      </c>
    </row>
    <row r="23494" spans="1:9" x14ac:dyDescent="0.25">
      <c r="A23494" t="s">
        <v>2500</v>
      </c>
      <c r="B23494">
        <v>2008</v>
      </c>
      <c r="C23494">
        <v>68</v>
      </c>
      <c r="D23494">
        <v>11</v>
      </c>
      <c r="E23494">
        <v>37.125</v>
      </c>
      <c r="H23494">
        <v>69</v>
      </c>
      <c r="I23494" s="3">
        <v>39.375</v>
      </c>
    </row>
    <row r="23495" spans="1:9" x14ac:dyDescent="0.25">
      <c r="A23495" t="s">
        <v>2500</v>
      </c>
      <c r="B23495">
        <v>2008</v>
      </c>
      <c r="C23495">
        <v>69</v>
      </c>
      <c r="D23495">
        <v>11</v>
      </c>
      <c r="E23495">
        <v>39.375</v>
      </c>
      <c r="H23495">
        <v>70</v>
      </c>
      <c r="I23495" s="3">
        <v>44.75</v>
      </c>
    </row>
    <row r="23496" spans="1:9" x14ac:dyDescent="0.25">
      <c r="A23496" t="s">
        <v>2500</v>
      </c>
      <c r="B23496">
        <v>2008</v>
      </c>
      <c r="C23496">
        <v>70</v>
      </c>
      <c r="D23496">
        <v>12</v>
      </c>
      <c r="E23496">
        <v>44.75</v>
      </c>
      <c r="H23496">
        <v>71</v>
      </c>
      <c r="I23496" s="3">
        <v>40.625</v>
      </c>
    </row>
    <row r="23497" spans="1:9" x14ac:dyDescent="0.25">
      <c r="A23497" t="s">
        <v>2500</v>
      </c>
      <c r="B23497">
        <v>2008</v>
      </c>
      <c r="C23497">
        <v>71</v>
      </c>
      <c r="D23497">
        <v>10</v>
      </c>
      <c r="E23497">
        <v>40.625</v>
      </c>
      <c r="H23497">
        <v>72</v>
      </c>
      <c r="I23497" s="3">
        <v>42.5</v>
      </c>
    </row>
    <row r="23498" spans="1:9" x14ac:dyDescent="0.25">
      <c r="A23498" t="s">
        <v>2500</v>
      </c>
      <c r="B23498">
        <v>2008</v>
      </c>
      <c r="C23498">
        <v>72</v>
      </c>
      <c r="D23498">
        <v>14</v>
      </c>
      <c r="E23498">
        <v>42.5</v>
      </c>
      <c r="H23498">
        <v>73</v>
      </c>
      <c r="I23498" s="3">
        <v>40.75</v>
      </c>
    </row>
    <row r="23499" spans="1:9" x14ac:dyDescent="0.25">
      <c r="A23499" t="s">
        <v>2500</v>
      </c>
      <c r="B23499">
        <v>2008</v>
      </c>
      <c r="C23499">
        <v>73</v>
      </c>
      <c r="D23499">
        <v>10</v>
      </c>
      <c r="E23499">
        <v>40.75</v>
      </c>
      <c r="H23499">
        <v>74</v>
      </c>
      <c r="I23499" s="3">
        <v>42.75</v>
      </c>
    </row>
    <row r="23500" spans="1:9" x14ac:dyDescent="0.25">
      <c r="A23500" t="s">
        <v>2500</v>
      </c>
      <c r="B23500">
        <v>2008</v>
      </c>
      <c r="C23500">
        <v>74</v>
      </c>
      <c r="D23500">
        <v>12</v>
      </c>
      <c r="E23500">
        <v>42.75</v>
      </c>
      <c r="H23500">
        <v>75</v>
      </c>
      <c r="I23500" s="3">
        <v>48.75</v>
      </c>
    </row>
    <row r="23501" spans="1:9" x14ac:dyDescent="0.25">
      <c r="A23501" t="s">
        <v>2500</v>
      </c>
      <c r="B23501">
        <v>2008</v>
      </c>
      <c r="C23501">
        <v>75</v>
      </c>
      <c r="D23501">
        <v>11</v>
      </c>
      <c r="E23501">
        <v>48.75</v>
      </c>
      <c r="H23501">
        <v>76</v>
      </c>
      <c r="I23501" s="3">
        <v>47.25</v>
      </c>
    </row>
    <row r="23502" spans="1:9" x14ac:dyDescent="0.25">
      <c r="A23502" t="s">
        <v>2500</v>
      </c>
      <c r="B23502">
        <v>2008</v>
      </c>
      <c r="C23502">
        <v>76</v>
      </c>
      <c r="D23502">
        <v>11</v>
      </c>
      <c r="E23502">
        <v>47.25</v>
      </c>
      <c r="H23502">
        <v>77</v>
      </c>
      <c r="I23502" s="3">
        <v>45.125</v>
      </c>
    </row>
    <row r="23503" spans="1:9" x14ac:dyDescent="0.25">
      <c r="A23503" t="s">
        <v>2500</v>
      </c>
      <c r="B23503">
        <v>2008</v>
      </c>
      <c r="C23503">
        <v>77</v>
      </c>
      <c r="D23503">
        <v>10</v>
      </c>
      <c r="E23503">
        <v>45.125</v>
      </c>
      <c r="H23503">
        <v>78</v>
      </c>
      <c r="I23503" s="3">
        <v>47.75</v>
      </c>
    </row>
    <row r="23504" spans="1:9" x14ac:dyDescent="0.25">
      <c r="A23504" t="s">
        <v>2500</v>
      </c>
      <c r="B23504">
        <v>2008</v>
      </c>
      <c r="C23504">
        <v>78</v>
      </c>
      <c r="D23504">
        <v>11</v>
      </c>
      <c r="E23504">
        <v>47.75</v>
      </c>
      <c r="H23504">
        <v>79</v>
      </c>
      <c r="I23504" s="3">
        <v>39.125</v>
      </c>
    </row>
    <row r="23505" spans="1:9" x14ac:dyDescent="0.25">
      <c r="A23505" t="s">
        <v>2500</v>
      </c>
      <c r="B23505">
        <v>2008</v>
      </c>
      <c r="C23505">
        <v>79</v>
      </c>
      <c r="D23505">
        <v>10</v>
      </c>
      <c r="E23505">
        <v>39.125</v>
      </c>
      <c r="H23505">
        <v>80</v>
      </c>
      <c r="I23505" s="3">
        <v>44.875</v>
      </c>
    </row>
    <row r="23506" spans="1:9" x14ac:dyDescent="0.25">
      <c r="A23506" t="s">
        <v>2500</v>
      </c>
      <c r="B23506">
        <v>2008</v>
      </c>
      <c r="C23506">
        <v>80</v>
      </c>
      <c r="D23506">
        <v>11</v>
      </c>
      <c r="E23506">
        <v>44.875</v>
      </c>
      <c r="H23506">
        <v>81</v>
      </c>
      <c r="I23506" s="3">
        <v>41.125</v>
      </c>
    </row>
    <row r="23507" spans="1:9" x14ac:dyDescent="0.25">
      <c r="A23507" t="s">
        <v>2500</v>
      </c>
      <c r="B23507">
        <v>2008</v>
      </c>
      <c r="C23507">
        <v>81</v>
      </c>
      <c r="D23507">
        <v>10</v>
      </c>
      <c r="E23507">
        <v>41.125</v>
      </c>
      <c r="H23507">
        <v>82</v>
      </c>
      <c r="I23507" s="3">
        <v>45</v>
      </c>
    </row>
    <row r="23508" spans="1:9" x14ac:dyDescent="0.25">
      <c r="A23508" t="s">
        <v>2500</v>
      </c>
      <c r="B23508">
        <v>2008</v>
      </c>
      <c r="C23508">
        <v>82</v>
      </c>
      <c r="D23508">
        <v>11</v>
      </c>
      <c r="E23508">
        <v>45</v>
      </c>
      <c r="H23508">
        <v>83</v>
      </c>
      <c r="I23508" s="3">
        <v>39.875</v>
      </c>
    </row>
    <row r="23509" spans="1:9" x14ac:dyDescent="0.25">
      <c r="A23509" t="s">
        <v>2500</v>
      </c>
      <c r="B23509">
        <v>2008</v>
      </c>
      <c r="C23509">
        <v>83</v>
      </c>
      <c r="D23509">
        <v>11</v>
      </c>
      <c r="E23509">
        <v>39.875</v>
      </c>
      <c r="H23509">
        <v>84</v>
      </c>
      <c r="I23509" s="3">
        <v>43</v>
      </c>
    </row>
    <row r="23510" spans="1:9" x14ac:dyDescent="0.25">
      <c r="A23510" t="s">
        <v>2500</v>
      </c>
      <c r="B23510">
        <v>2008</v>
      </c>
      <c r="C23510">
        <v>84</v>
      </c>
      <c r="D23510">
        <v>10</v>
      </c>
      <c r="E23510">
        <v>43</v>
      </c>
      <c r="H23510">
        <v>85</v>
      </c>
      <c r="I23510" s="3">
        <v>44</v>
      </c>
    </row>
    <row r="23511" spans="1:9" x14ac:dyDescent="0.25">
      <c r="A23511" t="s">
        <v>2500</v>
      </c>
      <c r="B23511">
        <v>2008</v>
      </c>
      <c r="C23511">
        <v>85</v>
      </c>
      <c r="D23511">
        <v>10</v>
      </c>
      <c r="E23511">
        <v>44</v>
      </c>
      <c r="H23511">
        <v>86</v>
      </c>
      <c r="I23511" s="3">
        <v>48</v>
      </c>
    </row>
    <row r="23512" spans="1:9" x14ac:dyDescent="0.25">
      <c r="A23512" t="s">
        <v>2500</v>
      </c>
      <c r="B23512">
        <v>2008</v>
      </c>
      <c r="C23512">
        <v>86</v>
      </c>
      <c r="D23512">
        <v>10</v>
      </c>
      <c r="E23512">
        <v>48</v>
      </c>
      <c r="H23512">
        <v>87</v>
      </c>
      <c r="I23512" s="3">
        <v>42.5</v>
      </c>
    </row>
    <row r="23513" spans="1:9" x14ac:dyDescent="0.25">
      <c r="A23513" t="s">
        <v>2500</v>
      </c>
      <c r="B23513">
        <v>2008</v>
      </c>
      <c r="C23513">
        <v>87</v>
      </c>
      <c r="D23513">
        <v>11</v>
      </c>
      <c r="E23513">
        <v>42.5</v>
      </c>
      <c r="H23513">
        <v>88</v>
      </c>
      <c r="I23513" s="3">
        <v>34.75</v>
      </c>
    </row>
    <row r="23514" spans="1:9" x14ac:dyDescent="0.25">
      <c r="A23514" t="s">
        <v>2500</v>
      </c>
      <c r="B23514">
        <v>2008</v>
      </c>
      <c r="C23514">
        <v>88</v>
      </c>
      <c r="D23514">
        <v>11</v>
      </c>
      <c r="E23514">
        <v>34.75</v>
      </c>
      <c r="H23514">
        <v>89</v>
      </c>
      <c r="I23514" s="3">
        <v>43.25</v>
      </c>
    </row>
    <row r="23515" spans="1:9" x14ac:dyDescent="0.25">
      <c r="A23515" t="s">
        <v>2500</v>
      </c>
      <c r="B23515">
        <v>2008</v>
      </c>
      <c r="C23515">
        <v>89</v>
      </c>
      <c r="D23515">
        <v>9</v>
      </c>
      <c r="E23515">
        <v>43.25</v>
      </c>
      <c r="H23515">
        <v>90</v>
      </c>
      <c r="I23515" s="3">
        <v>39.375</v>
      </c>
    </row>
    <row r="23516" spans="1:9" x14ac:dyDescent="0.25">
      <c r="A23516" t="s">
        <v>2500</v>
      </c>
      <c r="B23516">
        <v>2008</v>
      </c>
      <c r="C23516">
        <v>90</v>
      </c>
      <c r="D23516">
        <v>15</v>
      </c>
      <c r="E23516">
        <v>39.375</v>
      </c>
      <c r="H23516">
        <v>91</v>
      </c>
      <c r="I23516" s="3">
        <v>39.375</v>
      </c>
    </row>
    <row r="23517" spans="1:9" x14ac:dyDescent="0.25">
      <c r="A23517" t="s">
        <v>2500</v>
      </c>
      <c r="B23517">
        <v>2008</v>
      </c>
      <c r="C23517">
        <v>91</v>
      </c>
      <c r="D23517">
        <v>10</v>
      </c>
      <c r="E23517">
        <v>39.375</v>
      </c>
      <c r="H23517">
        <v>92</v>
      </c>
      <c r="I23517" s="3">
        <v>42.75</v>
      </c>
    </row>
    <row r="23518" spans="1:9" x14ac:dyDescent="0.25">
      <c r="A23518" t="s">
        <v>2500</v>
      </c>
      <c r="B23518">
        <v>2008</v>
      </c>
      <c r="C23518">
        <v>92</v>
      </c>
      <c r="D23518">
        <v>10</v>
      </c>
      <c r="E23518">
        <v>42.75</v>
      </c>
      <c r="H23518">
        <v>93</v>
      </c>
      <c r="I23518" s="3">
        <v>45.125</v>
      </c>
    </row>
    <row r="23519" spans="1:9" x14ac:dyDescent="0.25">
      <c r="A23519" t="s">
        <v>2500</v>
      </c>
      <c r="B23519">
        <v>2008</v>
      </c>
      <c r="C23519">
        <v>93</v>
      </c>
      <c r="D23519">
        <v>10</v>
      </c>
      <c r="E23519">
        <v>45.125</v>
      </c>
      <c r="H23519">
        <v>94</v>
      </c>
      <c r="I23519" s="3">
        <v>46.375</v>
      </c>
    </row>
    <row r="23520" spans="1:9" x14ac:dyDescent="0.25">
      <c r="A23520" t="s">
        <v>2500</v>
      </c>
      <c r="B23520">
        <v>2008</v>
      </c>
      <c r="C23520">
        <v>94</v>
      </c>
      <c r="D23520">
        <v>10</v>
      </c>
      <c r="E23520">
        <v>46.375</v>
      </c>
      <c r="H23520">
        <v>95</v>
      </c>
      <c r="I23520" s="3">
        <v>49.25</v>
      </c>
    </row>
    <row r="23521" spans="1:9" x14ac:dyDescent="0.25">
      <c r="A23521" t="s">
        <v>2500</v>
      </c>
      <c r="B23521">
        <v>2008</v>
      </c>
      <c r="C23521">
        <v>95</v>
      </c>
      <c r="D23521">
        <v>10</v>
      </c>
      <c r="E23521">
        <v>49.25</v>
      </c>
      <c r="H23521">
        <v>96</v>
      </c>
      <c r="I23521" s="3">
        <v>51.5</v>
      </c>
    </row>
    <row r="23522" spans="1:9" x14ac:dyDescent="0.25">
      <c r="A23522" t="s">
        <v>2500</v>
      </c>
      <c r="B23522">
        <v>2008</v>
      </c>
      <c r="C23522">
        <v>96</v>
      </c>
      <c r="D23522">
        <v>11</v>
      </c>
      <c r="E23522">
        <v>51.5</v>
      </c>
      <c r="H23522">
        <v>97</v>
      </c>
      <c r="I23522" s="3">
        <v>47.25</v>
      </c>
    </row>
    <row r="23523" spans="1:9" x14ac:dyDescent="0.25">
      <c r="A23523" t="s">
        <v>2500</v>
      </c>
      <c r="B23523">
        <v>2008</v>
      </c>
      <c r="C23523">
        <v>97</v>
      </c>
      <c r="D23523">
        <v>10</v>
      </c>
      <c r="E23523">
        <v>47.25</v>
      </c>
      <c r="H23523">
        <v>98</v>
      </c>
      <c r="I23523" s="3">
        <v>51.25</v>
      </c>
    </row>
    <row r="23524" spans="1:9" x14ac:dyDescent="0.25">
      <c r="A23524" t="s">
        <v>2500</v>
      </c>
      <c r="B23524">
        <v>2008</v>
      </c>
      <c r="C23524">
        <v>98</v>
      </c>
      <c r="D23524">
        <v>11</v>
      </c>
      <c r="E23524">
        <v>51.25</v>
      </c>
      <c r="H23524">
        <v>99</v>
      </c>
      <c r="I23524" s="3">
        <v>53.5</v>
      </c>
    </row>
    <row r="23525" spans="1:9" x14ac:dyDescent="0.25">
      <c r="A23525" t="s">
        <v>2500</v>
      </c>
      <c r="B23525">
        <v>2008</v>
      </c>
      <c r="C23525">
        <v>99</v>
      </c>
      <c r="D23525">
        <v>11</v>
      </c>
      <c r="E23525">
        <v>53.5</v>
      </c>
      <c r="H23525">
        <v>100</v>
      </c>
      <c r="I23525" s="3">
        <v>47.125</v>
      </c>
    </row>
    <row r="23526" spans="1:9" x14ac:dyDescent="0.25">
      <c r="A23526" t="s">
        <v>2500</v>
      </c>
      <c r="B23526">
        <v>2008</v>
      </c>
      <c r="C23526">
        <v>100</v>
      </c>
      <c r="D23526">
        <v>7</v>
      </c>
      <c r="E23526">
        <v>47.125</v>
      </c>
      <c r="H23526">
        <v>101</v>
      </c>
      <c r="I23526" s="3">
        <v>42.375</v>
      </c>
    </row>
    <row r="23527" spans="1:9" x14ac:dyDescent="0.25">
      <c r="A23527" t="s">
        <v>2500</v>
      </c>
      <c r="B23527">
        <v>2008</v>
      </c>
      <c r="C23527">
        <v>101</v>
      </c>
      <c r="D23527">
        <v>12</v>
      </c>
      <c r="E23527">
        <v>42.375</v>
      </c>
      <c r="H23527">
        <v>102</v>
      </c>
      <c r="I23527" s="3">
        <v>51.5</v>
      </c>
    </row>
    <row r="23528" spans="1:9" x14ac:dyDescent="0.25">
      <c r="A23528" t="s">
        <v>2500</v>
      </c>
      <c r="B23528">
        <v>2008</v>
      </c>
      <c r="C23528">
        <v>102</v>
      </c>
      <c r="D23528">
        <v>13</v>
      </c>
      <c r="E23528">
        <v>51.5</v>
      </c>
      <c r="H23528">
        <v>103</v>
      </c>
      <c r="I23528" s="3">
        <v>46.875</v>
      </c>
    </row>
    <row r="23529" spans="1:9" x14ac:dyDescent="0.25">
      <c r="A23529" t="s">
        <v>2500</v>
      </c>
      <c r="B23529">
        <v>2008</v>
      </c>
      <c r="C23529">
        <v>103</v>
      </c>
      <c r="D23529">
        <v>10</v>
      </c>
      <c r="E23529">
        <v>46.875</v>
      </c>
      <c r="H23529">
        <v>104</v>
      </c>
      <c r="I23529" s="3">
        <v>41.75</v>
      </c>
    </row>
    <row r="23530" spans="1:9" x14ac:dyDescent="0.25">
      <c r="A23530" t="s">
        <v>2500</v>
      </c>
      <c r="B23530">
        <v>2008</v>
      </c>
      <c r="C23530">
        <v>104</v>
      </c>
      <c r="D23530">
        <v>10</v>
      </c>
      <c r="E23530">
        <v>41.75</v>
      </c>
      <c r="H23530">
        <v>105</v>
      </c>
      <c r="I23530" s="3">
        <v>40.125</v>
      </c>
    </row>
    <row r="23531" spans="1:9" x14ac:dyDescent="0.25">
      <c r="A23531" t="s">
        <v>2500</v>
      </c>
      <c r="B23531">
        <v>2008</v>
      </c>
      <c r="C23531">
        <v>105</v>
      </c>
      <c r="D23531">
        <v>10</v>
      </c>
      <c r="E23531">
        <v>40.125</v>
      </c>
      <c r="H23531">
        <v>106</v>
      </c>
      <c r="I23531" s="3">
        <v>52.75</v>
      </c>
    </row>
    <row r="23532" spans="1:9" x14ac:dyDescent="0.25">
      <c r="A23532" t="s">
        <v>2500</v>
      </c>
      <c r="B23532">
        <v>2008</v>
      </c>
      <c r="C23532">
        <v>106</v>
      </c>
      <c r="D23532">
        <v>15</v>
      </c>
      <c r="E23532">
        <v>52.75</v>
      </c>
      <c r="H23532">
        <v>107</v>
      </c>
      <c r="I23532" s="3">
        <v>51.625</v>
      </c>
    </row>
    <row r="23533" spans="1:9" x14ac:dyDescent="0.25">
      <c r="A23533" t="s">
        <v>2500</v>
      </c>
      <c r="B23533">
        <v>2008</v>
      </c>
      <c r="C23533">
        <v>107</v>
      </c>
      <c r="D23533">
        <v>11</v>
      </c>
      <c r="E23533">
        <v>51.625</v>
      </c>
      <c r="H23533">
        <v>108</v>
      </c>
      <c r="I23533" s="3">
        <v>52.5</v>
      </c>
    </row>
    <row r="23534" spans="1:9" x14ac:dyDescent="0.25">
      <c r="A23534" t="s">
        <v>2500</v>
      </c>
      <c r="B23534">
        <v>2008</v>
      </c>
      <c r="C23534">
        <v>108</v>
      </c>
      <c r="D23534">
        <v>11</v>
      </c>
      <c r="E23534">
        <v>52.5</v>
      </c>
      <c r="H23534">
        <v>109</v>
      </c>
      <c r="I23534" s="3">
        <v>45.75</v>
      </c>
    </row>
    <row r="23535" spans="1:9" x14ac:dyDescent="0.25">
      <c r="A23535" t="s">
        <v>2500</v>
      </c>
      <c r="B23535">
        <v>2008</v>
      </c>
      <c r="C23535">
        <v>109</v>
      </c>
      <c r="D23535">
        <v>10</v>
      </c>
      <c r="E23535">
        <v>45.75</v>
      </c>
      <c r="H23535">
        <v>110</v>
      </c>
      <c r="I23535" s="3">
        <v>53.75</v>
      </c>
    </row>
    <row r="23536" spans="1:9" x14ac:dyDescent="0.25">
      <c r="A23536" t="s">
        <v>2500</v>
      </c>
      <c r="B23536">
        <v>2008</v>
      </c>
      <c r="C23536">
        <v>110</v>
      </c>
      <c r="D23536">
        <v>11</v>
      </c>
      <c r="E23536">
        <v>53.75</v>
      </c>
      <c r="H23536">
        <v>111</v>
      </c>
      <c r="I23536" s="3">
        <v>52</v>
      </c>
    </row>
    <row r="23537" spans="1:9" x14ac:dyDescent="0.25">
      <c r="A23537" t="s">
        <v>2500</v>
      </c>
      <c r="B23537">
        <v>2008</v>
      </c>
      <c r="C23537">
        <v>111</v>
      </c>
      <c r="D23537">
        <v>11</v>
      </c>
      <c r="E23537">
        <v>52</v>
      </c>
      <c r="H23537">
        <v>112</v>
      </c>
      <c r="I23537" s="3">
        <v>59.375</v>
      </c>
    </row>
    <row r="23538" spans="1:9" x14ac:dyDescent="0.25">
      <c r="A23538" t="s">
        <v>2500</v>
      </c>
      <c r="B23538">
        <v>2008</v>
      </c>
      <c r="C23538">
        <v>112</v>
      </c>
      <c r="D23538">
        <v>10</v>
      </c>
      <c r="E23538">
        <v>59.375</v>
      </c>
      <c r="H23538">
        <v>113</v>
      </c>
      <c r="I23538" s="3">
        <v>55.25</v>
      </c>
    </row>
    <row r="23539" spans="1:9" x14ac:dyDescent="0.25">
      <c r="A23539" t="s">
        <v>2500</v>
      </c>
      <c r="B23539">
        <v>2008</v>
      </c>
      <c r="C23539">
        <v>113</v>
      </c>
      <c r="D23539">
        <v>10</v>
      </c>
      <c r="E23539">
        <v>55.25</v>
      </c>
      <c r="H23539">
        <v>114</v>
      </c>
      <c r="I23539" s="3">
        <v>47.125</v>
      </c>
    </row>
    <row r="23540" spans="1:9" x14ac:dyDescent="0.25">
      <c r="A23540" t="s">
        <v>2500</v>
      </c>
      <c r="B23540">
        <v>2008</v>
      </c>
      <c r="C23540">
        <v>114</v>
      </c>
      <c r="D23540">
        <v>15</v>
      </c>
      <c r="E23540">
        <v>47.125</v>
      </c>
      <c r="H23540">
        <v>115</v>
      </c>
      <c r="I23540" s="3">
        <v>54.25</v>
      </c>
    </row>
    <row r="23541" spans="1:9" x14ac:dyDescent="0.25">
      <c r="A23541" t="s">
        <v>2500</v>
      </c>
      <c r="B23541">
        <v>2008</v>
      </c>
      <c r="C23541">
        <v>115</v>
      </c>
      <c r="D23541">
        <v>11</v>
      </c>
      <c r="E23541">
        <v>54.25</v>
      </c>
      <c r="H23541">
        <v>116</v>
      </c>
      <c r="I23541" s="3">
        <v>50.375</v>
      </c>
    </row>
    <row r="23542" spans="1:9" x14ac:dyDescent="0.25">
      <c r="A23542" t="s">
        <v>2500</v>
      </c>
      <c r="B23542">
        <v>2008</v>
      </c>
      <c r="C23542">
        <v>116</v>
      </c>
      <c r="D23542">
        <v>11</v>
      </c>
      <c r="E23542">
        <v>50.375</v>
      </c>
      <c r="H23542">
        <v>117</v>
      </c>
      <c r="I23542" s="3">
        <v>55.375</v>
      </c>
    </row>
    <row r="23543" spans="1:9" x14ac:dyDescent="0.25">
      <c r="A23543" t="s">
        <v>2500</v>
      </c>
      <c r="B23543">
        <v>2008</v>
      </c>
      <c r="C23543">
        <v>117</v>
      </c>
      <c r="D23543">
        <v>11</v>
      </c>
      <c r="E23543">
        <v>55.375</v>
      </c>
      <c r="H23543">
        <v>118</v>
      </c>
      <c r="I23543" s="3">
        <v>56.5</v>
      </c>
    </row>
    <row r="23544" spans="1:9" x14ac:dyDescent="0.25">
      <c r="A23544" t="s">
        <v>2500</v>
      </c>
      <c r="B23544">
        <v>2008</v>
      </c>
      <c r="C23544">
        <v>118</v>
      </c>
      <c r="D23544">
        <v>10</v>
      </c>
      <c r="E23544">
        <v>56.5</v>
      </c>
      <c r="H23544">
        <v>119</v>
      </c>
      <c r="I23544" s="3">
        <v>46</v>
      </c>
    </row>
    <row r="23545" spans="1:9" x14ac:dyDescent="0.25">
      <c r="A23545" t="s">
        <v>2500</v>
      </c>
      <c r="B23545">
        <v>2008</v>
      </c>
      <c r="C23545">
        <v>119</v>
      </c>
      <c r="D23545">
        <v>10</v>
      </c>
      <c r="E23545">
        <v>46</v>
      </c>
      <c r="H23545">
        <v>120</v>
      </c>
      <c r="I23545" s="3">
        <v>49.375</v>
      </c>
    </row>
    <row r="23546" spans="1:9" x14ac:dyDescent="0.25">
      <c r="A23546" t="s">
        <v>2500</v>
      </c>
      <c r="B23546">
        <v>2008</v>
      </c>
      <c r="C23546">
        <v>120</v>
      </c>
      <c r="D23546">
        <v>12</v>
      </c>
      <c r="E23546">
        <v>49.375</v>
      </c>
      <c r="H23546">
        <v>121</v>
      </c>
      <c r="I23546" s="3">
        <v>57</v>
      </c>
    </row>
    <row r="23547" spans="1:9" x14ac:dyDescent="0.25">
      <c r="A23547" t="s">
        <v>2500</v>
      </c>
      <c r="B23547">
        <v>2008</v>
      </c>
      <c r="C23547">
        <v>121</v>
      </c>
      <c r="D23547">
        <v>23</v>
      </c>
      <c r="E23547">
        <v>57</v>
      </c>
      <c r="H23547">
        <v>122</v>
      </c>
      <c r="I23547" s="3">
        <v>57</v>
      </c>
    </row>
    <row r="23548" spans="1:9" x14ac:dyDescent="0.25">
      <c r="A23548" t="s">
        <v>2500</v>
      </c>
      <c r="B23548">
        <v>2008</v>
      </c>
      <c r="C23548">
        <v>122</v>
      </c>
      <c r="D23548">
        <v>0</v>
      </c>
      <c r="E23548">
        <v>57</v>
      </c>
      <c r="H23548">
        <v>123</v>
      </c>
      <c r="I23548" s="3">
        <v>54.75</v>
      </c>
    </row>
    <row r="23549" spans="1:9" x14ac:dyDescent="0.25">
      <c r="A23549" t="s">
        <v>2500</v>
      </c>
      <c r="B23549">
        <v>2008</v>
      </c>
      <c r="C23549">
        <v>123</v>
      </c>
      <c r="D23549">
        <v>11</v>
      </c>
      <c r="E23549">
        <v>54.75</v>
      </c>
      <c r="H23549">
        <v>124</v>
      </c>
      <c r="I23549" s="3">
        <v>55.625</v>
      </c>
    </row>
    <row r="23550" spans="1:9" x14ac:dyDescent="0.25">
      <c r="A23550" t="s">
        <v>2500</v>
      </c>
      <c r="B23550">
        <v>2008</v>
      </c>
      <c r="C23550">
        <v>124</v>
      </c>
      <c r="D23550">
        <v>11</v>
      </c>
      <c r="E23550">
        <v>55.625</v>
      </c>
      <c r="H23550">
        <v>125</v>
      </c>
      <c r="I23550" s="3">
        <v>53.75</v>
      </c>
    </row>
    <row r="23551" spans="1:9" x14ac:dyDescent="0.25">
      <c r="A23551" t="s">
        <v>2500</v>
      </c>
      <c r="B23551">
        <v>2008</v>
      </c>
      <c r="C23551">
        <v>125</v>
      </c>
      <c r="D23551">
        <v>10</v>
      </c>
      <c r="E23551">
        <v>53.75</v>
      </c>
      <c r="H23551">
        <v>126</v>
      </c>
      <c r="I23551" s="3">
        <v>50</v>
      </c>
    </row>
    <row r="23552" spans="1:9" x14ac:dyDescent="0.25">
      <c r="A23552" t="s">
        <v>2500</v>
      </c>
      <c r="B23552">
        <v>2008</v>
      </c>
      <c r="C23552">
        <v>126</v>
      </c>
      <c r="D23552">
        <v>10</v>
      </c>
      <c r="E23552">
        <v>50</v>
      </c>
      <c r="H23552">
        <v>127</v>
      </c>
      <c r="I23552" s="3">
        <v>47</v>
      </c>
    </row>
    <row r="23553" spans="1:9" x14ac:dyDescent="0.25">
      <c r="A23553" t="s">
        <v>2500</v>
      </c>
      <c r="B23553">
        <v>2008</v>
      </c>
      <c r="C23553">
        <v>127</v>
      </c>
      <c r="D23553">
        <v>11</v>
      </c>
      <c r="E23553">
        <v>47</v>
      </c>
      <c r="H23553">
        <v>128</v>
      </c>
      <c r="I23553" s="3">
        <v>47.375</v>
      </c>
    </row>
    <row r="23554" spans="1:9" x14ac:dyDescent="0.25">
      <c r="A23554" t="s">
        <v>2500</v>
      </c>
      <c r="B23554">
        <v>2008</v>
      </c>
      <c r="C23554">
        <v>128</v>
      </c>
      <c r="D23554">
        <v>9</v>
      </c>
      <c r="E23554">
        <v>47.375</v>
      </c>
      <c r="H23554">
        <v>129</v>
      </c>
      <c r="I23554" s="3">
        <v>49.375</v>
      </c>
    </row>
    <row r="23555" spans="1:9" x14ac:dyDescent="0.25">
      <c r="A23555" t="s">
        <v>2500</v>
      </c>
      <c r="B23555">
        <v>2008</v>
      </c>
      <c r="C23555">
        <v>129</v>
      </c>
      <c r="D23555">
        <v>11</v>
      </c>
      <c r="E23555">
        <v>49.375</v>
      </c>
      <c r="H23555">
        <v>130</v>
      </c>
      <c r="I23555" s="3">
        <v>55.125</v>
      </c>
    </row>
    <row r="23556" spans="1:9" x14ac:dyDescent="0.25">
      <c r="A23556" t="s">
        <v>2500</v>
      </c>
      <c r="B23556">
        <v>2008</v>
      </c>
      <c r="C23556">
        <v>130</v>
      </c>
      <c r="D23556">
        <v>11</v>
      </c>
      <c r="E23556">
        <v>55.125</v>
      </c>
      <c r="H23556">
        <v>131</v>
      </c>
      <c r="I23556" s="3">
        <v>56.125</v>
      </c>
    </row>
    <row r="23557" spans="1:9" x14ac:dyDescent="0.25">
      <c r="A23557" t="s">
        <v>2500</v>
      </c>
      <c r="B23557">
        <v>2008</v>
      </c>
      <c r="C23557">
        <v>131</v>
      </c>
      <c r="D23557">
        <v>11</v>
      </c>
      <c r="E23557">
        <v>56.125</v>
      </c>
      <c r="H23557">
        <v>132</v>
      </c>
      <c r="I23557" s="3">
        <v>56.125</v>
      </c>
    </row>
    <row r="23558" spans="1:9" x14ac:dyDescent="0.25">
      <c r="A23558" t="s">
        <v>2500</v>
      </c>
      <c r="B23558">
        <v>2008</v>
      </c>
      <c r="C23558">
        <v>132</v>
      </c>
      <c r="D23558">
        <v>10</v>
      </c>
      <c r="E23558">
        <v>56.125</v>
      </c>
      <c r="H23558">
        <v>133</v>
      </c>
      <c r="I23558" s="3">
        <v>50.5</v>
      </c>
    </row>
    <row r="23559" spans="1:9" x14ac:dyDescent="0.25">
      <c r="A23559" t="s">
        <v>2500</v>
      </c>
      <c r="B23559">
        <v>2008</v>
      </c>
      <c r="C23559">
        <v>133</v>
      </c>
      <c r="D23559">
        <v>9</v>
      </c>
      <c r="E23559">
        <v>50.5</v>
      </c>
      <c r="H23559">
        <v>134</v>
      </c>
      <c r="I23559" s="3">
        <v>43.75</v>
      </c>
    </row>
    <row r="23560" spans="1:9" x14ac:dyDescent="0.25">
      <c r="A23560" t="s">
        <v>2500</v>
      </c>
      <c r="B23560">
        <v>2008</v>
      </c>
      <c r="C23560">
        <v>134</v>
      </c>
      <c r="D23560">
        <v>11</v>
      </c>
      <c r="E23560">
        <v>43.75</v>
      </c>
      <c r="H23560">
        <v>135</v>
      </c>
      <c r="I23560" s="3">
        <v>47.875</v>
      </c>
    </row>
    <row r="23561" spans="1:9" x14ac:dyDescent="0.25">
      <c r="A23561" t="s">
        <v>2500</v>
      </c>
      <c r="B23561">
        <v>2008</v>
      </c>
      <c r="C23561">
        <v>135</v>
      </c>
      <c r="D23561">
        <v>13</v>
      </c>
      <c r="E23561">
        <v>47.875</v>
      </c>
      <c r="H23561">
        <v>136</v>
      </c>
      <c r="I23561" s="3">
        <v>40.375</v>
      </c>
    </row>
    <row r="23562" spans="1:9" x14ac:dyDescent="0.25">
      <c r="A23562" t="s">
        <v>2500</v>
      </c>
      <c r="B23562">
        <v>2008</v>
      </c>
      <c r="C23562">
        <v>136</v>
      </c>
      <c r="D23562">
        <v>10</v>
      </c>
      <c r="E23562">
        <v>40.375</v>
      </c>
      <c r="H23562">
        <v>137</v>
      </c>
      <c r="I23562" s="3">
        <v>52.75</v>
      </c>
    </row>
    <row r="23563" spans="1:9" x14ac:dyDescent="0.25">
      <c r="A23563" t="s">
        <v>2500</v>
      </c>
      <c r="B23563">
        <v>2008</v>
      </c>
      <c r="C23563">
        <v>137</v>
      </c>
      <c r="D23563">
        <v>11</v>
      </c>
      <c r="E23563">
        <v>52.75</v>
      </c>
      <c r="H23563">
        <v>138</v>
      </c>
      <c r="I23563" s="3">
        <v>47.125</v>
      </c>
    </row>
    <row r="23564" spans="1:9" x14ac:dyDescent="0.25">
      <c r="A23564" t="s">
        <v>2500</v>
      </c>
      <c r="B23564">
        <v>2008</v>
      </c>
      <c r="C23564">
        <v>138</v>
      </c>
      <c r="D23564">
        <v>10</v>
      </c>
      <c r="E23564">
        <v>47.125</v>
      </c>
      <c r="H23564">
        <v>139</v>
      </c>
      <c r="I23564" s="3">
        <v>45.25</v>
      </c>
    </row>
    <row r="23565" spans="1:9" x14ac:dyDescent="0.25">
      <c r="A23565" t="s">
        <v>2500</v>
      </c>
      <c r="B23565">
        <v>2008</v>
      </c>
      <c r="C23565">
        <v>139</v>
      </c>
      <c r="D23565">
        <v>11</v>
      </c>
      <c r="E23565">
        <v>45.25</v>
      </c>
      <c r="H23565">
        <v>140</v>
      </c>
      <c r="I23565" s="3">
        <v>35.25</v>
      </c>
    </row>
    <row r="23566" spans="1:9" x14ac:dyDescent="0.25">
      <c r="A23566" t="s">
        <v>2500</v>
      </c>
      <c r="B23566">
        <v>2008</v>
      </c>
      <c r="C23566">
        <v>140</v>
      </c>
      <c r="D23566">
        <v>10</v>
      </c>
      <c r="E23566">
        <v>35.25</v>
      </c>
      <c r="H23566">
        <v>141</v>
      </c>
      <c r="I23566" s="3">
        <v>36</v>
      </c>
    </row>
    <row r="23567" spans="1:9" x14ac:dyDescent="0.25">
      <c r="A23567" t="s">
        <v>2500</v>
      </c>
      <c r="B23567">
        <v>2008</v>
      </c>
      <c r="C23567">
        <v>141</v>
      </c>
      <c r="D23567">
        <v>11</v>
      </c>
      <c r="E23567">
        <v>36</v>
      </c>
      <c r="H23567">
        <v>142</v>
      </c>
      <c r="I23567" s="3">
        <v>39.875</v>
      </c>
    </row>
    <row r="23568" spans="1:9" x14ac:dyDescent="0.25">
      <c r="A23568" t="s">
        <v>2500</v>
      </c>
      <c r="B23568">
        <v>2008</v>
      </c>
      <c r="C23568">
        <v>142</v>
      </c>
      <c r="D23568">
        <v>4</v>
      </c>
      <c r="E23568">
        <v>39.875</v>
      </c>
      <c r="H23568">
        <v>143</v>
      </c>
      <c r="I23568" s="3">
        <v>50.375</v>
      </c>
    </row>
    <row r="23569" spans="1:9" x14ac:dyDescent="0.25">
      <c r="A23569" t="s">
        <v>2500</v>
      </c>
      <c r="B23569">
        <v>2008</v>
      </c>
      <c r="C23569">
        <v>143</v>
      </c>
      <c r="D23569">
        <v>13</v>
      </c>
      <c r="E23569">
        <v>50.375</v>
      </c>
      <c r="H23569">
        <v>144</v>
      </c>
      <c r="I23569" s="3">
        <v>52.5</v>
      </c>
    </row>
    <row r="23570" spans="1:9" x14ac:dyDescent="0.25">
      <c r="A23570" t="s">
        <v>2500</v>
      </c>
      <c r="B23570">
        <v>2008</v>
      </c>
      <c r="C23570">
        <v>144</v>
      </c>
      <c r="D23570">
        <v>7</v>
      </c>
      <c r="E23570">
        <v>52.5</v>
      </c>
      <c r="H23570">
        <v>145</v>
      </c>
      <c r="I23570" s="3">
        <v>61.25</v>
      </c>
    </row>
    <row r="23571" spans="1:9" x14ac:dyDescent="0.25">
      <c r="A23571" t="s">
        <v>2500</v>
      </c>
      <c r="B23571">
        <v>2008</v>
      </c>
      <c r="C23571">
        <v>145</v>
      </c>
      <c r="D23571">
        <v>12</v>
      </c>
      <c r="E23571">
        <v>61.25</v>
      </c>
      <c r="H23571">
        <v>146</v>
      </c>
      <c r="I23571" s="3">
        <v>41.5</v>
      </c>
    </row>
    <row r="23572" spans="1:9" x14ac:dyDescent="0.25">
      <c r="A23572" t="s">
        <v>2500</v>
      </c>
      <c r="B23572">
        <v>2008</v>
      </c>
      <c r="C23572">
        <v>146</v>
      </c>
      <c r="D23572">
        <v>9</v>
      </c>
      <c r="E23572">
        <v>41.5</v>
      </c>
      <c r="H23572">
        <v>147</v>
      </c>
      <c r="I23572" s="3">
        <v>58.125</v>
      </c>
    </row>
    <row r="23573" spans="1:9" x14ac:dyDescent="0.25">
      <c r="A23573" t="s">
        <v>2500</v>
      </c>
      <c r="B23573">
        <v>2008</v>
      </c>
      <c r="C23573">
        <v>147</v>
      </c>
      <c r="D23573">
        <v>12</v>
      </c>
      <c r="E23573">
        <v>58.125</v>
      </c>
      <c r="H23573">
        <v>148</v>
      </c>
      <c r="I23573" s="3">
        <v>56.25</v>
      </c>
    </row>
    <row r="23574" spans="1:9" x14ac:dyDescent="0.25">
      <c r="A23574" t="s">
        <v>2500</v>
      </c>
      <c r="B23574">
        <v>2008</v>
      </c>
      <c r="C23574">
        <v>148</v>
      </c>
      <c r="D23574">
        <v>10</v>
      </c>
      <c r="E23574">
        <v>56.25</v>
      </c>
      <c r="H23574">
        <v>149</v>
      </c>
      <c r="I23574" s="3">
        <v>37.75</v>
      </c>
    </row>
    <row r="23575" spans="1:9" x14ac:dyDescent="0.25">
      <c r="A23575" t="s">
        <v>2500</v>
      </c>
      <c r="B23575">
        <v>2008</v>
      </c>
      <c r="C23575">
        <v>149</v>
      </c>
      <c r="D23575">
        <v>14</v>
      </c>
      <c r="E23575">
        <v>37.75</v>
      </c>
      <c r="H23575">
        <v>150</v>
      </c>
      <c r="I23575" s="3">
        <v>41.875</v>
      </c>
    </row>
    <row r="23576" spans="1:9" x14ac:dyDescent="0.25">
      <c r="A23576" t="s">
        <v>2500</v>
      </c>
      <c r="B23576">
        <v>2008</v>
      </c>
      <c r="C23576">
        <v>150</v>
      </c>
      <c r="D23576">
        <v>11</v>
      </c>
      <c r="E23576">
        <v>41.875</v>
      </c>
      <c r="H23576">
        <v>151</v>
      </c>
      <c r="I23576" s="3">
        <v>53</v>
      </c>
    </row>
    <row r="23577" spans="1:9" x14ac:dyDescent="0.25">
      <c r="A23577" t="s">
        <v>2500</v>
      </c>
      <c r="B23577">
        <v>2008</v>
      </c>
      <c r="C23577">
        <v>151</v>
      </c>
      <c r="D23577">
        <v>10</v>
      </c>
      <c r="E23577">
        <v>53</v>
      </c>
      <c r="H23577">
        <v>152</v>
      </c>
      <c r="I23577" s="3">
        <v>56.375</v>
      </c>
    </row>
    <row r="23578" spans="1:9" x14ac:dyDescent="0.25">
      <c r="A23578" t="s">
        <v>2500</v>
      </c>
      <c r="B23578">
        <v>2008</v>
      </c>
      <c r="C23578">
        <v>152</v>
      </c>
      <c r="D23578">
        <v>10</v>
      </c>
      <c r="E23578">
        <v>56.375</v>
      </c>
      <c r="H23578">
        <v>153</v>
      </c>
      <c r="I23578" s="3">
        <v>52.875</v>
      </c>
    </row>
    <row r="23579" spans="1:9" x14ac:dyDescent="0.25">
      <c r="A23579" t="s">
        <v>2500</v>
      </c>
      <c r="B23579">
        <v>2008</v>
      </c>
      <c r="C23579">
        <v>153</v>
      </c>
      <c r="D23579">
        <v>10</v>
      </c>
      <c r="E23579">
        <v>52.875</v>
      </c>
      <c r="H23579">
        <v>154</v>
      </c>
      <c r="I23579" s="3">
        <v>44.75</v>
      </c>
    </row>
    <row r="23580" spans="1:9" x14ac:dyDescent="0.25">
      <c r="A23580" t="s">
        <v>2500</v>
      </c>
      <c r="B23580">
        <v>2008</v>
      </c>
      <c r="C23580">
        <v>154</v>
      </c>
      <c r="D23580">
        <v>10</v>
      </c>
      <c r="E23580">
        <v>44.75</v>
      </c>
      <c r="H23580">
        <v>155</v>
      </c>
      <c r="I23580" s="3">
        <v>52</v>
      </c>
    </row>
    <row r="23581" spans="1:9" x14ac:dyDescent="0.25">
      <c r="A23581" t="s">
        <v>2500</v>
      </c>
      <c r="B23581">
        <v>2008</v>
      </c>
      <c r="C23581">
        <v>155</v>
      </c>
      <c r="D23581">
        <v>12</v>
      </c>
      <c r="E23581">
        <v>52</v>
      </c>
      <c r="H23581">
        <v>156</v>
      </c>
      <c r="I23581" s="3">
        <v>64.875</v>
      </c>
    </row>
    <row r="23582" spans="1:9" x14ac:dyDescent="0.25">
      <c r="A23582" t="s">
        <v>2500</v>
      </c>
      <c r="B23582">
        <v>2008</v>
      </c>
      <c r="C23582">
        <v>156</v>
      </c>
      <c r="D23582">
        <v>9</v>
      </c>
      <c r="E23582">
        <v>64.875</v>
      </c>
      <c r="H23582">
        <v>157</v>
      </c>
      <c r="I23582" s="3">
        <v>59.5</v>
      </c>
    </row>
    <row r="23583" spans="1:9" x14ac:dyDescent="0.25">
      <c r="A23583" t="s">
        <v>2500</v>
      </c>
      <c r="B23583">
        <v>2008</v>
      </c>
      <c r="C23583">
        <v>157</v>
      </c>
      <c r="D23583">
        <v>8</v>
      </c>
      <c r="E23583">
        <v>59.5</v>
      </c>
      <c r="H23583">
        <v>158</v>
      </c>
      <c r="I23583" s="3">
        <v>46.375</v>
      </c>
    </row>
    <row r="23584" spans="1:9" x14ac:dyDescent="0.25">
      <c r="A23584" t="s">
        <v>2500</v>
      </c>
      <c r="B23584">
        <v>2008</v>
      </c>
      <c r="C23584">
        <v>158</v>
      </c>
      <c r="D23584">
        <v>10</v>
      </c>
      <c r="E23584">
        <v>46.375</v>
      </c>
      <c r="H23584">
        <v>159</v>
      </c>
      <c r="I23584" s="3">
        <v>49.875</v>
      </c>
    </row>
    <row r="23585" spans="1:9" x14ac:dyDescent="0.25">
      <c r="A23585" t="s">
        <v>2500</v>
      </c>
      <c r="B23585">
        <v>2008</v>
      </c>
      <c r="C23585">
        <v>159</v>
      </c>
      <c r="D23585">
        <v>8</v>
      </c>
      <c r="E23585">
        <v>49.875</v>
      </c>
      <c r="H23585">
        <v>160</v>
      </c>
      <c r="I23585" s="3">
        <v>53.625</v>
      </c>
    </row>
    <row r="23586" spans="1:9" x14ac:dyDescent="0.25">
      <c r="A23586" t="s">
        <v>2500</v>
      </c>
      <c r="B23586">
        <v>2008</v>
      </c>
      <c r="C23586">
        <v>160</v>
      </c>
      <c r="D23586">
        <v>11</v>
      </c>
      <c r="E23586">
        <v>53.625</v>
      </c>
      <c r="H23586">
        <v>161</v>
      </c>
      <c r="I23586" s="3">
        <v>51.5</v>
      </c>
    </row>
    <row r="23587" spans="1:9" x14ac:dyDescent="0.25">
      <c r="A23587" t="s">
        <v>2500</v>
      </c>
      <c r="B23587">
        <v>2008</v>
      </c>
      <c r="C23587">
        <v>161</v>
      </c>
      <c r="D23587">
        <v>11</v>
      </c>
      <c r="E23587">
        <v>51.5</v>
      </c>
      <c r="H23587">
        <v>162</v>
      </c>
      <c r="I23587" s="3">
        <v>58.375</v>
      </c>
    </row>
    <row r="23588" spans="1:9" x14ac:dyDescent="0.25">
      <c r="A23588" t="s">
        <v>2500</v>
      </c>
      <c r="B23588">
        <v>2008</v>
      </c>
      <c r="C23588">
        <v>162</v>
      </c>
      <c r="D23588">
        <v>11</v>
      </c>
      <c r="E23588">
        <v>58.375</v>
      </c>
      <c r="H23588">
        <v>163</v>
      </c>
      <c r="I23588" s="3">
        <v>45.5</v>
      </c>
    </row>
    <row r="23589" spans="1:9" x14ac:dyDescent="0.25">
      <c r="A23589" t="s">
        <v>2500</v>
      </c>
      <c r="B23589">
        <v>2008</v>
      </c>
      <c r="C23589">
        <v>163</v>
      </c>
      <c r="D23589">
        <v>15</v>
      </c>
      <c r="E23589">
        <v>45.5</v>
      </c>
      <c r="H23589">
        <v>164</v>
      </c>
      <c r="I23589" s="3">
        <v>52.25</v>
      </c>
    </row>
    <row r="23590" spans="1:9" x14ac:dyDescent="0.25">
      <c r="A23590" t="s">
        <v>2500</v>
      </c>
      <c r="B23590">
        <v>2008</v>
      </c>
      <c r="C23590">
        <v>164</v>
      </c>
      <c r="D23590">
        <v>13</v>
      </c>
      <c r="E23590">
        <v>52.25</v>
      </c>
      <c r="H23590">
        <v>165</v>
      </c>
      <c r="I23590" s="3">
        <v>65.25</v>
      </c>
    </row>
    <row r="23591" spans="1:9" x14ac:dyDescent="0.25">
      <c r="A23591" t="s">
        <v>2500</v>
      </c>
      <c r="B23591">
        <v>2008</v>
      </c>
      <c r="C23591">
        <v>165</v>
      </c>
      <c r="D23591">
        <v>12</v>
      </c>
      <c r="E23591">
        <v>65.25</v>
      </c>
      <c r="H23591">
        <v>166</v>
      </c>
      <c r="I23591" s="3">
        <v>53.125</v>
      </c>
    </row>
    <row r="23592" spans="1:9" x14ac:dyDescent="0.25">
      <c r="A23592" t="s">
        <v>2500</v>
      </c>
      <c r="B23592">
        <v>2008</v>
      </c>
      <c r="C23592">
        <v>166</v>
      </c>
      <c r="D23592">
        <v>11</v>
      </c>
      <c r="E23592">
        <v>53.125</v>
      </c>
      <c r="H23592">
        <v>167</v>
      </c>
      <c r="I23592" s="3">
        <v>53.375</v>
      </c>
    </row>
    <row r="23593" spans="1:9" x14ac:dyDescent="0.25">
      <c r="A23593" t="s">
        <v>2500</v>
      </c>
      <c r="B23593">
        <v>2008</v>
      </c>
      <c r="C23593">
        <v>167</v>
      </c>
      <c r="D23593">
        <v>10</v>
      </c>
      <c r="E23593">
        <v>53.375</v>
      </c>
      <c r="H23593">
        <v>168</v>
      </c>
      <c r="I23593" s="3">
        <v>48.875</v>
      </c>
    </row>
    <row r="23594" spans="1:9" x14ac:dyDescent="0.25">
      <c r="A23594" t="s">
        <v>2500</v>
      </c>
      <c r="B23594">
        <v>2008</v>
      </c>
      <c r="C23594">
        <v>168</v>
      </c>
      <c r="D23594">
        <v>10</v>
      </c>
      <c r="E23594">
        <v>48.875</v>
      </c>
      <c r="H23594">
        <v>169</v>
      </c>
      <c r="I23594" s="3">
        <v>49.125</v>
      </c>
    </row>
    <row r="23595" spans="1:9" x14ac:dyDescent="0.25">
      <c r="A23595" t="s">
        <v>2500</v>
      </c>
      <c r="B23595">
        <v>2008</v>
      </c>
      <c r="C23595">
        <v>169</v>
      </c>
      <c r="D23595">
        <v>11</v>
      </c>
      <c r="E23595">
        <v>49.125</v>
      </c>
      <c r="H23595">
        <v>170</v>
      </c>
      <c r="I23595" s="3">
        <v>49.5</v>
      </c>
    </row>
    <row r="23596" spans="1:9" x14ac:dyDescent="0.25">
      <c r="A23596" t="s">
        <v>2500</v>
      </c>
      <c r="B23596">
        <v>2008</v>
      </c>
      <c r="C23596">
        <v>170</v>
      </c>
      <c r="D23596">
        <v>10</v>
      </c>
      <c r="E23596">
        <v>49.5</v>
      </c>
      <c r="H23596">
        <v>171</v>
      </c>
      <c r="I23596" s="3">
        <v>47.75</v>
      </c>
    </row>
    <row r="23597" spans="1:9" x14ac:dyDescent="0.25">
      <c r="A23597" t="s">
        <v>2500</v>
      </c>
      <c r="B23597">
        <v>2008</v>
      </c>
      <c r="C23597">
        <v>171</v>
      </c>
      <c r="D23597">
        <v>10</v>
      </c>
      <c r="E23597">
        <v>47.75</v>
      </c>
      <c r="H23597">
        <v>172</v>
      </c>
      <c r="I23597" s="3">
        <v>56.875</v>
      </c>
    </row>
    <row r="23598" spans="1:9" x14ac:dyDescent="0.25">
      <c r="A23598" t="s">
        <v>2500</v>
      </c>
      <c r="B23598">
        <v>2008</v>
      </c>
      <c r="C23598">
        <v>172</v>
      </c>
      <c r="D23598">
        <v>10</v>
      </c>
      <c r="E23598">
        <v>56.875</v>
      </c>
      <c r="H23598">
        <v>173</v>
      </c>
      <c r="I23598" s="3">
        <v>53.25</v>
      </c>
    </row>
    <row r="23599" spans="1:9" x14ac:dyDescent="0.25">
      <c r="A23599" t="s">
        <v>2500</v>
      </c>
      <c r="B23599">
        <v>2008</v>
      </c>
      <c r="C23599">
        <v>173</v>
      </c>
      <c r="D23599">
        <v>9</v>
      </c>
      <c r="E23599">
        <v>53.25</v>
      </c>
      <c r="H23599">
        <v>174</v>
      </c>
      <c r="I23599" s="3">
        <v>57.375</v>
      </c>
    </row>
    <row r="23600" spans="1:9" x14ac:dyDescent="0.25">
      <c r="A23600" t="s">
        <v>2500</v>
      </c>
      <c r="B23600">
        <v>2008</v>
      </c>
      <c r="C23600">
        <v>174</v>
      </c>
      <c r="D23600">
        <v>10</v>
      </c>
      <c r="E23600">
        <v>57.375</v>
      </c>
      <c r="H23600">
        <v>175</v>
      </c>
      <c r="I23600" s="3">
        <v>52.375</v>
      </c>
    </row>
    <row r="23601" spans="1:9" x14ac:dyDescent="0.25">
      <c r="A23601" t="s">
        <v>2500</v>
      </c>
      <c r="B23601">
        <v>2008</v>
      </c>
      <c r="C23601">
        <v>175</v>
      </c>
      <c r="D23601">
        <v>9</v>
      </c>
      <c r="E23601">
        <v>52.375</v>
      </c>
      <c r="H23601">
        <v>176</v>
      </c>
      <c r="I23601" s="3">
        <v>51.75</v>
      </c>
    </row>
    <row r="23602" spans="1:9" x14ac:dyDescent="0.25">
      <c r="A23602" t="s">
        <v>2500</v>
      </c>
      <c r="B23602">
        <v>2008</v>
      </c>
      <c r="C23602">
        <v>176</v>
      </c>
      <c r="D23602">
        <v>10</v>
      </c>
      <c r="E23602">
        <v>51.75</v>
      </c>
      <c r="H23602">
        <v>177</v>
      </c>
      <c r="I23602" s="3">
        <v>51.625</v>
      </c>
    </row>
    <row r="23603" spans="1:9" x14ac:dyDescent="0.25">
      <c r="A23603" t="s">
        <v>2500</v>
      </c>
      <c r="B23603">
        <v>2008</v>
      </c>
      <c r="C23603">
        <v>177</v>
      </c>
      <c r="D23603">
        <v>9</v>
      </c>
      <c r="E23603">
        <v>51.625</v>
      </c>
      <c r="H23603">
        <v>178</v>
      </c>
      <c r="I23603" s="3">
        <v>44.75</v>
      </c>
    </row>
    <row r="23604" spans="1:9" x14ac:dyDescent="0.25">
      <c r="A23604" t="s">
        <v>2500</v>
      </c>
      <c r="B23604">
        <v>2008</v>
      </c>
      <c r="C23604">
        <v>178</v>
      </c>
      <c r="D23604">
        <v>11</v>
      </c>
      <c r="E23604">
        <v>44.75</v>
      </c>
      <c r="H23604">
        <v>179</v>
      </c>
      <c r="I23604" s="3">
        <v>48.875</v>
      </c>
    </row>
    <row r="23605" spans="1:9" x14ac:dyDescent="0.25">
      <c r="A23605" t="s">
        <v>2500</v>
      </c>
      <c r="B23605">
        <v>2008</v>
      </c>
      <c r="C23605">
        <v>179</v>
      </c>
      <c r="D23605">
        <v>10</v>
      </c>
      <c r="E23605">
        <v>48.875</v>
      </c>
      <c r="H23605">
        <v>180</v>
      </c>
      <c r="I23605" s="3">
        <v>51.875</v>
      </c>
    </row>
    <row r="23606" spans="1:9" x14ac:dyDescent="0.25">
      <c r="A23606" t="s">
        <v>2500</v>
      </c>
      <c r="B23606">
        <v>2008</v>
      </c>
      <c r="C23606">
        <v>180</v>
      </c>
      <c r="D23606">
        <v>11</v>
      </c>
      <c r="E23606">
        <v>51.875</v>
      </c>
      <c r="H23606">
        <v>181</v>
      </c>
      <c r="I23606" s="3">
        <v>50.625</v>
      </c>
    </row>
    <row r="23607" spans="1:9" x14ac:dyDescent="0.25">
      <c r="A23607" t="s">
        <v>2500</v>
      </c>
      <c r="B23607">
        <v>2008</v>
      </c>
      <c r="C23607">
        <v>181</v>
      </c>
      <c r="D23607">
        <v>8</v>
      </c>
      <c r="E23607">
        <v>50.625</v>
      </c>
      <c r="H23607">
        <v>182</v>
      </c>
      <c r="I23607" s="3">
        <v>54.75</v>
      </c>
    </row>
    <row r="23608" spans="1:9" x14ac:dyDescent="0.25">
      <c r="A23608" t="s">
        <v>2500</v>
      </c>
      <c r="B23608">
        <v>2008</v>
      </c>
      <c r="C23608">
        <v>182</v>
      </c>
      <c r="D23608">
        <v>9</v>
      </c>
      <c r="E23608">
        <v>54.75</v>
      </c>
      <c r="H23608">
        <v>183</v>
      </c>
      <c r="I23608" s="3">
        <v>52.25</v>
      </c>
    </row>
    <row r="23609" spans="1:9" x14ac:dyDescent="0.25">
      <c r="A23609" t="s">
        <v>2500</v>
      </c>
      <c r="B23609">
        <v>2008</v>
      </c>
      <c r="C23609">
        <v>183</v>
      </c>
      <c r="D23609">
        <v>9</v>
      </c>
      <c r="E23609">
        <v>52.25</v>
      </c>
      <c r="H23609">
        <v>184</v>
      </c>
      <c r="I23609" s="3">
        <v>52.125</v>
      </c>
    </row>
    <row r="23610" spans="1:9" x14ac:dyDescent="0.25">
      <c r="A23610" t="s">
        <v>2500</v>
      </c>
      <c r="B23610">
        <v>2008</v>
      </c>
      <c r="C23610">
        <v>184</v>
      </c>
      <c r="D23610">
        <v>9</v>
      </c>
      <c r="E23610">
        <v>52.125</v>
      </c>
      <c r="H23610">
        <v>185</v>
      </c>
      <c r="I23610" s="3">
        <v>54.75</v>
      </c>
    </row>
    <row r="23611" spans="1:9" x14ac:dyDescent="0.25">
      <c r="A23611" t="s">
        <v>2500</v>
      </c>
      <c r="B23611">
        <v>2008</v>
      </c>
      <c r="C23611">
        <v>185</v>
      </c>
      <c r="D23611">
        <v>11</v>
      </c>
      <c r="E23611">
        <v>54.75</v>
      </c>
      <c r="H23611">
        <v>186</v>
      </c>
      <c r="I23611" s="3">
        <v>56.75</v>
      </c>
    </row>
    <row r="23612" spans="1:9" x14ac:dyDescent="0.25">
      <c r="A23612" t="s">
        <v>2500</v>
      </c>
      <c r="B23612">
        <v>2008</v>
      </c>
      <c r="C23612">
        <v>186</v>
      </c>
      <c r="D23612">
        <v>11</v>
      </c>
      <c r="E23612">
        <v>56.75</v>
      </c>
      <c r="H23612">
        <v>187</v>
      </c>
      <c r="I23612" s="3">
        <v>56.875</v>
      </c>
    </row>
    <row r="23613" spans="1:9" x14ac:dyDescent="0.25">
      <c r="A23613" t="s">
        <v>2500</v>
      </c>
      <c r="B23613">
        <v>2008</v>
      </c>
      <c r="C23613">
        <v>187</v>
      </c>
      <c r="D23613">
        <v>9</v>
      </c>
      <c r="E23613">
        <v>56.875</v>
      </c>
      <c r="H23613">
        <v>188</v>
      </c>
      <c r="I23613" s="3">
        <v>53</v>
      </c>
    </row>
    <row r="23614" spans="1:9" x14ac:dyDescent="0.25">
      <c r="A23614" t="s">
        <v>2500</v>
      </c>
      <c r="B23614">
        <v>2008</v>
      </c>
      <c r="C23614">
        <v>188</v>
      </c>
      <c r="D23614">
        <v>10</v>
      </c>
      <c r="E23614">
        <v>53</v>
      </c>
      <c r="H23614">
        <v>189</v>
      </c>
      <c r="I23614" s="3">
        <v>54.75</v>
      </c>
    </row>
    <row r="23615" spans="1:9" x14ac:dyDescent="0.25">
      <c r="A23615" t="s">
        <v>2500</v>
      </c>
      <c r="B23615">
        <v>2008</v>
      </c>
      <c r="C23615">
        <v>189</v>
      </c>
      <c r="D23615">
        <v>12</v>
      </c>
      <c r="E23615">
        <v>54.75</v>
      </c>
      <c r="H23615">
        <v>190</v>
      </c>
      <c r="I23615" s="3">
        <v>64</v>
      </c>
    </row>
    <row r="23616" spans="1:9" x14ac:dyDescent="0.25">
      <c r="A23616" t="s">
        <v>2500</v>
      </c>
      <c r="B23616">
        <v>2008</v>
      </c>
      <c r="C23616">
        <v>190</v>
      </c>
      <c r="D23616">
        <v>10</v>
      </c>
      <c r="E23616">
        <v>64</v>
      </c>
      <c r="H23616">
        <v>191</v>
      </c>
      <c r="I23616" s="3">
        <v>57</v>
      </c>
    </row>
    <row r="23617" spans="1:9" x14ac:dyDescent="0.25">
      <c r="A23617" t="s">
        <v>2500</v>
      </c>
      <c r="B23617">
        <v>2008</v>
      </c>
      <c r="C23617">
        <v>191</v>
      </c>
      <c r="D23617">
        <v>10</v>
      </c>
      <c r="E23617">
        <v>57</v>
      </c>
      <c r="H23617">
        <v>192</v>
      </c>
      <c r="I23617" s="3">
        <v>57.25</v>
      </c>
    </row>
    <row r="23618" spans="1:9" x14ac:dyDescent="0.25">
      <c r="A23618" t="s">
        <v>2500</v>
      </c>
      <c r="B23618">
        <v>2008</v>
      </c>
      <c r="C23618">
        <v>192</v>
      </c>
      <c r="D23618">
        <v>10</v>
      </c>
      <c r="E23618">
        <v>57.25</v>
      </c>
      <c r="H23618">
        <v>193</v>
      </c>
      <c r="I23618" s="3">
        <v>44.625</v>
      </c>
    </row>
    <row r="23619" spans="1:9" x14ac:dyDescent="0.25">
      <c r="A23619" t="s">
        <v>2500</v>
      </c>
      <c r="B23619">
        <v>2008</v>
      </c>
      <c r="C23619">
        <v>193</v>
      </c>
      <c r="D23619">
        <v>11</v>
      </c>
      <c r="E23619">
        <v>44.625</v>
      </c>
      <c r="H23619">
        <v>194</v>
      </c>
      <c r="I23619" s="3">
        <v>58.875</v>
      </c>
    </row>
    <row r="23620" spans="1:9" x14ac:dyDescent="0.25">
      <c r="A23620" t="s">
        <v>2500</v>
      </c>
      <c r="B23620">
        <v>2008</v>
      </c>
      <c r="C23620">
        <v>194</v>
      </c>
      <c r="D23620">
        <v>10</v>
      </c>
      <c r="E23620">
        <v>58.875</v>
      </c>
      <c r="H23620">
        <v>195</v>
      </c>
      <c r="I23620" s="3">
        <v>58.875</v>
      </c>
    </row>
    <row r="23621" spans="1:9" x14ac:dyDescent="0.25">
      <c r="A23621" t="s">
        <v>2500</v>
      </c>
      <c r="B23621">
        <v>2008</v>
      </c>
      <c r="C23621">
        <v>195</v>
      </c>
      <c r="D23621">
        <v>10</v>
      </c>
      <c r="E23621">
        <v>58.875</v>
      </c>
      <c r="H23621">
        <v>196</v>
      </c>
      <c r="I23621" s="3">
        <v>61.875</v>
      </c>
    </row>
    <row r="23622" spans="1:9" x14ac:dyDescent="0.25">
      <c r="A23622" t="s">
        <v>2500</v>
      </c>
      <c r="B23622">
        <v>2008</v>
      </c>
      <c r="C23622">
        <v>196</v>
      </c>
      <c r="D23622">
        <v>10</v>
      </c>
      <c r="E23622">
        <v>61.875</v>
      </c>
      <c r="H23622">
        <v>197</v>
      </c>
      <c r="I23622" s="3">
        <v>58.75</v>
      </c>
    </row>
    <row r="23623" spans="1:9" x14ac:dyDescent="0.25">
      <c r="A23623" t="s">
        <v>2500</v>
      </c>
      <c r="B23623">
        <v>2008</v>
      </c>
      <c r="C23623">
        <v>197</v>
      </c>
      <c r="D23623">
        <v>10</v>
      </c>
      <c r="E23623">
        <v>58.75</v>
      </c>
      <c r="H23623">
        <v>198</v>
      </c>
      <c r="I23623" s="3">
        <v>59</v>
      </c>
    </row>
    <row r="23624" spans="1:9" x14ac:dyDescent="0.25">
      <c r="A23624" t="s">
        <v>2500</v>
      </c>
      <c r="B23624">
        <v>2008</v>
      </c>
      <c r="C23624">
        <v>198</v>
      </c>
      <c r="D23624">
        <v>10</v>
      </c>
      <c r="E23624">
        <v>59</v>
      </c>
      <c r="H23624">
        <v>199</v>
      </c>
      <c r="I23624" s="3">
        <v>55.875</v>
      </c>
    </row>
    <row r="23625" spans="1:9" x14ac:dyDescent="0.25">
      <c r="A23625" t="s">
        <v>2500</v>
      </c>
      <c r="B23625">
        <v>2008</v>
      </c>
      <c r="C23625">
        <v>199</v>
      </c>
      <c r="D23625">
        <v>10</v>
      </c>
      <c r="E23625">
        <v>55.875</v>
      </c>
      <c r="H23625">
        <v>200</v>
      </c>
      <c r="I23625" s="3">
        <v>56.625</v>
      </c>
    </row>
    <row r="23626" spans="1:9" x14ac:dyDescent="0.25">
      <c r="A23626" t="s">
        <v>2500</v>
      </c>
      <c r="B23626">
        <v>2008</v>
      </c>
      <c r="C23626">
        <v>200</v>
      </c>
      <c r="D23626">
        <v>11</v>
      </c>
      <c r="E23626">
        <v>56.625</v>
      </c>
      <c r="H23626">
        <v>201</v>
      </c>
      <c r="I23626" s="3">
        <v>53.625</v>
      </c>
    </row>
    <row r="23627" spans="1:9" x14ac:dyDescent="0.25">
      <c r="A23627" t="s">
        <v>2500</v>
      </c>
      <c r="B23627">
        <v>2008</v>
      </c>
      <c r="C23627">
        <v>201</v>
      </c>
      <c r="D23627">
        <v>9</v>
      </c>
      <c r="E23627">
        <v>53.625</v>
      </c>
      <c r="H23627">
        <v>202</v>
      </c>
      <c r="I23627" s="3">
        <v>46.625</v>
      </c>
    </row>
    <row r="23628" spans="1:9" x14ac:dyDescent="0.25">
      <c r="A23628" t="s">
        <v>2500</v>
      </c>
      <c r="B23628">
        <v>2008</v>
      </c>
      <c r="C23628">
        <v>202</v>
      </c>
      <c r="D23628">
        <v>10</v>
      </c>
      <c r="E23628">
        <v>46.625</v>
      </c>
      <c r="H23628">
        <v>203</v>
      </c>
      <c r="I23628" s="3">
        <v>53.375</v>
      </c>
    </row>
    <row r="23629" spans="1:9" x14ac:dyDescent="0.25">
      <c r="A23629" t="s">
        <v>2500</v>
      </c>
      <c r="B23629">
        <v>2008</v>
      </c>
      <c r="C23629">
        <v>203</v>
      </c>
      <c r="D23629">
        <v>11</v>
      </c>
      <c r="E23629">
        <v>53.375</v>
      </c>
      <c r="H23629">
        <v>204</v>
      </c>
      <c r="I23629" s="3">
        <v>57.375</v>
      </c>
    </row>
    <row r="23630" spans="1:9" x14ac:dyDescent="0.25">
      <c r="A23630" t="s">
        <v>2500</v>
      </c>
      <c r="B23630">
        <v>2008</v>
      </c>
      <c r="C23630">
        <v>204</v>
      </c>
      <c r="D23630">
        <v>10</v>
      </c>
      <c r="E23630">
        <v>57.375</v>
      </c>
      <c r="H23630">
        <v>205</v>
      </c>
      <c r="I23630" s="3">
        <v>55.25</v>
      </c>
    </row>
    <row r="23631" spans="1:9" x14ac:dyDescent="0.25">
      <c r="A23631" t="s">
        <v>2500</v>
      </c>
      <c r="B23631">
        <v>2008</v>
      </c>
      <c r="C23631">
        <v>205</v>
      </c>
      <c r="D23631">
        <v>10</v>
      </c>
      <c r="E23631">
        <v>55.25</v>
      </c>
      <c r="H23631">
        <v>206</v>
      </c>
      <c r="I23631" s="3">
        <v>61.125</v>
      </c>
    </row>
    <row r="23632" spans="1:9" x14ac:dyDescent="0.25">
      <c r="A23632" t="s">
        <v>2500</v>
      </c>
      <c r="B23632">
        <v>2008</v>
      </c>
      <c r="C23632">
        <v>206</v>
      </c>
      <c r="D23632">
        <v>10</v>
      </c>
      <c r="E23632">
        <v>61.125</v>
      </c>
      <c r="H23632">
        <v>207</v>
      </c>
      <c r="I23632" s="3">
        <v>51.75</v>
      </c>
    </row>
    <row r="23633" spans="1:9" x14ac:dyDescent="0.25">
      <c r="A23633" t="s">
        <v>2500</v>
      </c>
      <c r="B23633">
        <v>2008</v>
      </c>
      <c r="C23633">
        <v>207</v>
      </c>
      <c r="D23633">
        <v>9</v>
      </c>
      <c r="E23633">
        <v>51.75</v>
      </c>
      <c r="H23633">
        <v>208</v>
      </c>
      <c r="I23633" s="3">
        <v>39.5</v>
      </c>
    </row>
    <row r="23634" spans="1:9" x14ac:dyDescent="0.25">
      <c r="A23634" t="s">
        <v>2500</v>
      </c>
      <c r="B23634">
        <v>2008</v>
      </c>
      <c r="C23634">
        <v>208</v>
      </c>
      <c r="D23634">
        <v>10</v>
      </c>
      <c r="E23634">
        <v>39.5</v>
      </c>
      <c r="H23634">
        <v>209</v>
      </c>
      <c r="I23634" s="3">
        <v>48</v>
      </c>
    </row>
    <row r="23635" spans="1:9" x14ac:dyDescent="0.25">
      <c r="A23635" t="s">
        <v>2500</v>
      </c>
      <c r="B23635">
        <v>2008</v>
      </c>
      <c r="C23635">
        <v>209</v>
      </c>
      <c r="D23635">
        <v>11</v>
      </c>
      <c r="E23635">
        <v>48</v>
      </c>
      <c r="H23635">
        <v>210</v>
      </c>
      <c r="I23635" s="3">
        <v>48</v>
      </c>
    </row>
    <row r="23636" spans="1:9" x14ac:dyDescent="0.25">
      <c r="A23636" t="s">
        <v>2500</v>
      </c>
      <c r="B23636">
        <v>2008</v>
      </c>
      <c r="C23636">
        <v>210</v>
      </c>
      <c r="D23636">
        <v>11</v>
      </c>
      <c r="E23636">
        <v>48</v>
      </c>
      <c r="H23636">
        <v>211</v>
      </c>
      <c r="I23636" s="3">
        <v>49.25</v>
      </c>
    </row>
    <row r="23637" spans="1:9" x14ac:dyDescent="0.25">
      <c r="A23637" t="s">
        <v>2500</v>
      </c>
      <c r="B23637">
        <v>2008</v>
      </c>
      <c r="C23637">
        <v>211</v>
      </c>
      <c r="D23637">
        <v>11</v>
      </c>
      <c r="E23637">
        <v>49.25</v>
      </c>
      <c r="H23637">
        <v>212</v>
      </c>
      <c r="I23637" s="3">
        <v>56</v>
      </c>
    </row>
    <row r="23638" spans="1:9" x14ac:dyDescent="0.25">
      <c r="A23638" t="s">
        <v>2500</v>
      </c>
      <c r="B23638">
        <v>2008</v>
      </c>
      <c r="C23638">
        <v>212</v>
      </c>
      <c r="D23638">
        <v>10</v>
      </c>
      <c r="E23638">
        <v>56</v>
      </c>
      <c r="H23638">
        <v>213</v>
      </c>
      <c r="I23638" s="3">
        <v>54.375</v>
      </c>
    </row>
    <row r="23639" spans="1:9" x14ac:dyDescent="0.25">
      <c r="A23639" t="s">
        <v>2500</v>
      </c>
      <c r="B23639">
        <v>2008</v>
      </c>
      <c r="C23639">
        <v>213</v>
      </c>
      <c r="D23639">
        <v>10</v>
      </c>
      <c r="E23639">
        <v>54.375</v>
      </c>
      <c r="H23639">
        <v>214</v>
      </c>
      <c r="I23639" s="3">
        <v>55.5</v>
      </c>
    </row>
    <row r="23640" spans="1:9" x14ac:dyDescent="0.25">
      <c r="A23640" t="s">
        <v>2500</v>
      </c>
      <c r="B23640">
        <v>2008</v>
      </c>
      <c r="C23640">
        <v>214</v>
      </c>
      <c r="D23640">
        <v>10</v>
      </c>
      <c r="E23640">
        <v>55.5</v>
      </c>
      <c r="H23640">
        <v>215</v>
      </c>
      <c r="I23640" s="3">
        <v>60.875</v>
      </c>
    </row>
    <row r="23641" spans="1:9" x14ac:dyDescent="0.25">
      <c r="A23641" t="s">
        <v>2500</v>
      </c>
      <c r="B23641">
        <v>2008</v>
      </c>
      <c r="C23641">
        <v>215</v>
      </c>
      <c r="D23641">
        <v>10</v>
      </c>
      <c r="E23641">
        <v>60.875</v>
      </c>
      <c r="H23641">
        <v>216</v>
      </c>
      <c r="I23641" s="3">
        <v>58.75</v>
      </c>
    </row>
    <row r="23642" spans="1:9" x14ac:dyDescent="0.25">
      <c r="A23642" t="s">
        <v>2500</v>
      </c>
      <c r="B23642">
        <v>2008</v>
      </c>
      <c r="C23642">
        <v>216</v>
      </c>
      <c r="D23642">
        <v>11</v>
      </c>
      <c r="E23642">
        <v>58.75</v>
      </c>
      <c r="H23642">
        <v>217</v>
      </c>
      <c r="I23642" s="3">
        <v>57</v>
      </c>
    </row>
    <row r="23643" spans="1:9" x14ac:dyDescent="0.25">
      <c r="A23643" t="s">
        <v>2500</v>
      </c>
      <c r="B23643">
        <v>2008</v>
      </c>
      <c r="C23643">
        <v>217</v>
      </c>
      <c r="D23643">
        <v>10</v>
      </c>
      <c r="E23643">
        <v>57</v>
      </c>
      <c r="H23643">
        <v>218</v>
      </c>
      <c r="I23643" s="3">
        <v>52.875</v>
      </c>
    </row>
    <row r="23644" spans="1:9" x14ac:dyDescent="0.25">
      <c r="A23644" t="s">
        <v>2500</v>
      </c>
      <c r="B23644">
        <v>2008</v>
      </c>
      <c r="C23644">
        <v>218</v>
      </c>
      <c r="D23644">
        <v>9</v>
      </c>
      <c r="E23644">
        <v>52.875</v>
      </c>
      <c r="H23644">
        <v>219</v>
      </c>
      <c r="I23644" s="3">
        <v>53</v>
      </c>
    </row>
    <row r="23645" spans="1:9" x14ac:dyDescent="0.25">
      <c r="A23645" t="s">
        <v>2500</v>
      </c>
      <c r="B23645">
        <v>2008</v>
      </c>
      <c r="C23645">
        <v>219</v>
      </c>
      <c r="D23645">
        <v>9</v>
      </c>
      <c r="E23645">
        <v>53</v>
      </c>
      <c r="H23645">
        <v>220</v>
      </c>
      <c r="I23645" s="3">
        <v>60.875</v>
      </c>
    </row>
    <row r="23646" spans="1:9" x14ac:dyDescent="0.25">
      <c r="A23646" t="s">
        <v>2500</v>
      </c>
      <c r="B23646">
        <v>2008</v>
      </c>
      <c r="C23646">
        <v>220</v>
      </c>
      <c r="D23646">
        <v>11</v>
      </c>
      <c r="E23646">
        <v>60.875</v>
      </c>
      <c r="H23646">
        <v>221</v>
      </c>
      <c r="I23646" s="3">
        <v>63.375</v>
      </c>
    </row>
    <row r="23647" spans="1:9" x14ac:dyDescent="0.25">
      <c r="A23647" t="s">
        <v>2500</v>
      </c>
      <c r="B23647">
        <v>2008</v>
      </c>
      <c r="C23647">
        <v>221</v>
      </c>
      <c r="D23647">
        <v>10</v>
      </c>
      <c r="E23647">
        <v>63.375</v>
      </c>
      <c r="H23647">
        <v>222</v>
      </c>
      <c r="I23647" s="3">
        <v>51.75</v>
      </c>
    </row>
    <row r="23648" spans="1:9" x14ac:dyDescent="0.25">
      <c r="A23648" t="s">
        <v>2500</v>
      </c>
      <c r="B23648">
        <v>2008</v>
      </c>
      <c r="C23648">
        <v>222</v>
      </c>
      <c r="D23648">
        <v>11</v>
      </c>
      <c r="E23648">
        <v>51.75</v>
      </c>
      <c r="H23648">
        <v>223</v>
      </c>
      <c r="I23648" s="3">
        <v>47.875</v>
      </c>
    </row>
    <row r="23649" spans="1:9" x14ac:dyDescent="0.25">
      <c r="A23649" t="s">
        <v>2500</v>
      </c>
      <c r="B23649">
        <v>2008</v>
      </c>
      <c r="C23649">
        <v>223</v>
      </c>
      <c r="D23649">
        <v>10</v>
      </c>
      <c r="E23649">
        <v>47.875</v>
      </c>
      <c r="H23649">
        <v>224</v>
      </c>
      <c r="I23649" s="3">
        <v>50.25</v>
      </c>
    </row>
    <row r="23650" spans="1:9" x14ac:dyDescent="0.25">
      <c r="A23650" t="s">
        <v>2500</v>
      </c>
      <c r="B23650">
        <v>2008</v>
      </c>
      <c r="C23650">
        <v>224</v>
      </c>
      <c r="D23650">
        <v>10</v>
      </c>
      <c r="E23650">
        <v>50.25</v>
      </c>
      <c r="H23650">
        <v>225</v>
      </c>
      <c r="I23650" s="3">
        <v>50.5</v>
      </c>
    </row>
    <row r="23651" spans="1:9" x14ac:dyDescent="0.25">
      <c r="A23651" t="s">
        <v>2500</v>
      </c>
      <c r="B23651">
        <v>2008</v>
      </c>
      <c r="C23651">
        <v>225</v>
      </c>
      <c r="D23651">
        <v>10</v>
      </c>
      <c r="E23651">
        <v>50.5</v>
      </c>
      <c r="H23651">
        <v>226</v>
      </c>
      <c r="I23651" s="3">
        <v>48.375</v>
      </c>
    </row>
    <row r="23652" spans="1:9" x14ac:dyDescent="0.25">
      <c r="A23652" t="s">
        <v>2500</v>
      </c>
      <c r="B23652">
        <v>2008</v>
      </c>
      <c r="C23652">
        <v>226</v>
      </c>
      <c r="D23652">
        <v>10</v>
      </c>
      <c r="E23652">
        <v>48.375</v>
      </c>
      <c r="H23652">
        <v>227</v>
      </c>
      <c r="I23652" s="3">
        <v>47.125</v>
      </c>
    </row>
    <row r="23653" spans="1:9" x14ac:dyDescent="0.25">
      <c r="A23653" t="s">
        <v>2500</v>
      </c>
      <c r="B23653">
        <v>2008</v>
      </c>
      <c r="C23653">
        <v>227</v>
      </c>
      <c r="D23653">
        <v>10</v>
      </c>
      <c r="E23653">
        <v>47.125</v>
      </c>
      <c r="H23653">
        <v>228</v>
      </c>
      <c r="I23653" s="3">
        <v>34.5</v>
      </c>
    </row>
    <row r="23654" spans="1:9" x14ac:dyDescent="0.25">
      <c r="A23654" t="s">
        <v>2500</v>
      </c>
      <c r="B23654">
        <v>2008</v>
      </c>
      <c r="C23654">
        <v>228</v>
      </c>
      <c r="D23654">
        <v>11</v>
      </c>
      <c r="E23654">
        <v>34.5</v>
      </c>
      <c r="H23654">
        <v>229</v>
      </c>
      <c r="I23654" s="3">
        <v>42.75</v>
      </c>
    </row>
    <row r="23655" spans="1:9" x14ac:dyDescent="0.25">
      <c r="A23655" t="s">
        <v>2500</v>
      </c>
      <c r="B23655">
        <v>2008</v>
      </c>
      <c r="C23655">
        <v>229</v>
      </c>
      <c r="D23655">
        <v>12</v>
      </c>
      <c r="E23655">
        <v>42.75</v>
      </c>
      <c r="H23655">
        <v>230</v>
      </c>
      <c r="I23655" s="3">
        <v>48.625</v>
      </c>
    </row>
    <row r="23656" spans="1:9" x14ac:dyDescent="0.25">
      <c r="A23656" t="s">
        <v>2500</v>
      </c>
      <c r="B23656">
        <v>2008</v>
      </c>
      <c r="C23656">
        <v>230</v>
      </c>
      <c r="D23656">
        <v>10</v>
      </c>
      <c r="E23656">
        <v>48.625</v>
      </c>
      <c r="H23656">
        <v>231</v>
      </c>
      <c r="I23656" s="3">
        <v>51.5</v>
      </c>
    </row>
    <row r="23657" spans="1:9" x14ac:dyDescent="0.25">
      <c r="A23657" t="s">
        <v>2500</v>
      </c>
      <c r="B23657">
        <v>2008</v>
      </c>
      <c r="C23657">
        <v>231</v>
      </c>
      <c r="D23657">
        <v>11</v>
      </c>
      <c r="E23657">
        <v>51.5</v>
      </c>
      <c r="H23657">
        <v>232</v>
      </c>
      <c r="I23657" s="3">
        <v>57.875</v>
      </c>
    </row>
    <row r="23658" spans="1:9" x14ac:dyDescent="0.25">
      <c r="A23658" t="s">
        <v>2500</v>
      </c>
      <c r="B23658">
        <v>2008</v>
      </c>
      <c r="C23658">
        <v>232</v>
      </c>
      <c r="D23658">
        <v>11</v>
      </c>
      <c r="E23658">
        <v>57.875</v>
      </c>
      <c r="H23658">
        <v>233</v>
      </c>
      <c r="I23658" s="3">
        <v>49.625</v>
      </c>
    </row>
    <row r="23659" spans="1:9" x14ac:dyDescent="0.25">
      <c r="A23659" t="s">
        <v>2500</v>
      </c>
      <c r="B23659">
        <v>2008</v>
      </c>
      <c r="C23659">
        <v>233</v>
      </c>
      <c r="D23659">
        <v>10</v>
      </c>
      <c r="E23659">
        <v>49.625</v>
      </c>
      <c r="H23659">
        <v>234</v>
      </c>
      <c r="I23659" s="3">
        <v>44.375</v>
      </c>
    </row>
    <row r="23660" spans="1:9" x14ac:dyDescent="0.25">
      <c r="A23660" t="s">
        <v>2500</v>
      </c>
      <c r="B23660">
        <v>2008</v>
      </c>
      <c r="C23660">
        <v>234</v>
      </c>
      <c r="D23660">
        <v>10</v>
      </c>
      <c r="E23660">
        <v>44.375</v>
      </c>
      <c r="H23660">
        <v>235</v>
      </c>
      <c r="I23660" s="3">
        <v>44</v>
      </c>
    </row>
    <row r="23661" spans="1:9" x14ac:dyDescent="0.25">
      <c r="A23661" t="s">
        <v>2500</v>
      </c>
      <c r="B23661">
        <v>2008</v>
      </c>
      <c r="C23661">
        <v>235</v>
      </c>
      <c r="D23661">
        <v>11</v>
      </c>
      <c r="E23661">
        <v>44</v>
      </c>
      <c r="H23661">
        <v>236</v>
      </c>
      <c r="I23661" s="3">
        <v>50.5</v>
      </c>
    </row>
    <row r="23662" spans="1:9" x14ac:dyDescent="0.25">
      <c r="A23662" t="s">
        <v>2500</v>
      </c>
      <c r="B23662">
        <v>2008</v>
      </c>
      <c r="C23662">
        <v>236</v>
      </c>
      <c r="D23662">
        <v>11</v>
      </c>
      <c r="E23662">
        <v>50.5</v>
      </c>
      <c r="H23662">
        <v>237</v>
      </c>
      <c r="I23662" s="3">
        <v>52.875</v>
      </c>
    </row>
    <row r="23663" spans="1:9" x14ac:dyDescent="0.25">
      <c r="A23663" t="s">
        <v>2500</v>
      </c>
      <c r="B23663">
        <v>2008</v>
      </c>
      <c r="C23663">
        <v>237</v>
      </c>
      <c r="D23663">
        <v>10</v>
      </c>
      <c r="E23663">
        <v>52.875</v>
      </c>
      <c r="H23663">
        <v>238</v>
      </c>
      <c r="I23663" s="3">
        <v>47.625</v>
      </c>
    </row>
    <row r="23664" spans="1:9" x14ac:dyDescent="0.25">
      <c r="A23664" t="s">
        <v>2500</v>
      </c>
      <c r="B23664">
        <v>2008</v>
      </c>
      <c r="C23664">
        <v>238</v>
      </c>
      <c r="D23664">
        <v>10</v>
      </c>
      <c r="E23664">
        <v>47.625</v>
      </c>
      <c r="H23664">
        <v>239</v>
      </c>
      <c r="I23664" s="3">
        <v>45.75</v>
      </c>
    </row>
    <row r="23665" spans="1:9" x14ac:dyDescent="0.25">
      <c r="A23665" t="s">
        <v>2500</v>
      </c>
      <c r="B23665">
        <v>2008</v>
      </c>
      <c r="C23665">
        <v>239</v>
      </c>
      <c r="D23665">
        <v>10</v>
      </c>
      <c r="E23665">
        <v>45.75</v>
      </c>
      <c r="H23665">
        <v>240</v>
      </c>
      <c r="I23665" s="3">
        <v>56.5</v>
      </c>
    </row>
    <row r="23666" spans="1:9" x14ac:dyDescent="0.25">
      <c r="A23666" t="s">
        <v>2500</v>
      </c>
      <c r="B23666">
        <v>2008</v>
      </c>
      <c r="C23666">
        <v>240</v>
      </c>
      <c r="D23666">
        <v>11</v>
      </c>
      <c r="E23666">
        <v>56.5</v>
      </c>
      <c r="H23666">
        <v>241</v>
      </c>
      <c r="I23666" s="3">
        <v>53.75</v>
      </c>
    </row>
    <row r="23667" spans="1:9" x14ac:dyDescent="0.25">
      <c r="A23667" t="s">
        <v>2500</v>
      </c>
      <c r="B23667">
        <v>2008</v>
      </c>
      <c r="C23667">
        <v>241</v>
      </c>
      <c r="D23667">
        <v>11</v>
      </c>
      <c r="E23667">
        <v>53.75</v>
      </c>
      <c r="H23667">
        <v>242</v>
      </c>
      <c r="I23667" s="3">
        <v>43.625</v>
      </c>
    </row>
    <row r="23668" spans="1:9" x14ac:dyDescent="0.25">
      <c r="A23668" t="s">
        <v>2500</v>
      </c>
      <c r="B23668">
        <v>2008</v>
      </c>
      <c r="C23668">
        <v>242</v>
      </c>
      <c r="D23668">
        <v>10</v>
      </c>
      <c r="E23668">
        <v>43.625</v>
      </c>
      <c r="H23668">
        <v>243</v>
      </c>
      <c r="I23668" s="3">
        <v>42.5</v>
      </c>
    </row>
    <row r="23669" spans="1:9" x14ac:dyDescent="0.25">
      <c r="A23669" t="s">
        <v>2500</v>
      </c>
      <c r="B23669">
        <v>2008</v>
      </c>
      <c r="C23669">
        <v>243</v>
      </c>
      <c r="D23669">
        <v>10</v>
      </c>
      <c r="E23669">
        <v>42.5</v>
      </c>
      <c r="H23669">
        <v>244</v>
      </c>
      <c r="I23669" s="3">
        <v>25</v>
      </c>
    </row>
    <row r="23670" spans="1:9" x14ac:dyDescent="0.25">
      <c r="A23670" t="s">
        <v>2500</v>
      </c>
      <c r="B23670">
        <v>2008</v>
      </c>
      <c r="C23670">
        <v>244</v>
      </c>
      <c r="D23670">
        <v>6</v>
      </c>
      <c r="E23670">
        <v>25</v>
      </c>
      <c r="H23670">
        <v>245</v>
      </c>
      <c r="I23670" s="3">
        <v>38.625</v>
      </c>
    </row>
    <row r="23671" spans="1:9" x14ac:dyDescent="0.25">
      <c r="A23671" t="s">
        <v>2500</v>
      </c>
      <c r="B23671">
        <v>2008</v>
      </c>
      <c r="C23671">
        <v>245</v>
      </c>
      <c r="D23671">
        <v>11</v>
      </c>
      <c r="E23671">
        <v>38.625</v>
      </c>
      <c r="H23671">
        <v>246</v>
      </c>
      <c r="I23671" s="3">
        <v>42.25</v>
      </c>
    </row>
    <row r="23672" spans="1:9" x14ac:dyDescent="0.25">
      <c r="A23672" t="s">
        <v>2500</v>
      </c>
      <c r="B23672">
        <v>2008</v>
      </c>
      <c r="C23672">
        <v>246</v>
      </c>
      <c r="D23672">
        <v>11</v>
      </c>
      <c r="E23672">
        <v>42.25</v>
      </c>
      <c r="H23672">
        <v>247</v>
      </c>
      <c r="I23672" s="3">
        <v>47.125</v>
      </c>
    </row>
    <row r="23673" spans="1:9" x14ac:dyDescent="0.25">
      <c r="A23673" t="s">
        <v>2500</v>
      </c>
      <c r="B23673">
        <v>2008</v>
      </c>
      <c r="C23673">
        <v>247</v>
      </c>
      <c r="D23673">
        <v>11</v>
      </c>
      <c r="E23673">
        <v>47.125</v>
      </c>
      <c r="H23673">
        <v>248</v>
      </c>
      <c r="I23673" s="3">
        <v>40.375</v>
      </c>
    </row>
    <row r="23674" spans="1:9" x14ac:dyDescent="0.25">
      <c r="A23674" t="s">
        <v>2500</v>
      </c>
      <c r="B23674">
        <v>2008</v>
      </c>
      <c r="C23674">
        <v>248</v>
      </c>
      <c r="D23674">
        <v>11</v>
      </c>
      <c r="E23674">
        <v>40.375</v>
      </c>
      <c r="H23674">
        <v>249</v>
      </c>
      <c r="I23674" s="3">
        <v>36.75</v>
      </c>
    </row>
    <row r="23675" spans="1:9" x14ac:dyDescent="0.25">
      <c r="A23675" t="s">
        <v>2500</v>
      </c>
      <c r="B23675">
        <v>2008</v>
      </c>
      <c r="C23675">
        <v>249</v>
      </c>
      <c r="D23675">
        <v>11</v>
      </c>
      <c r="E23675">
        <v>36.75</v>
      </c>
      <c r="H23675">
        <v>250</v>
      </c>
      <c r="I23675" s="3">
        <v>35</v>
      </c>
    </row>
    <row r="23676" spans="1:9" x14ac:dyDescent="0.25">
      <c r="A23676" t="s">
        <v>2500</v>
      </c>
      <c r="B23676">
        <v>2008</v>
      </c>
      <c r="C23676">
        <v>250</v>
      </c>
      <c r="D23676">
        <v>11</v>
      </c>
      <c r="E23676">
        <v>35</v>
      </c>
      <c r="H23676">
        <v>251</v>
      </c>
      <c r="I23676" s="3">
        <v>40.875</v>
      </c>
    </row>
    <row r="23677" spans="1:9" x14ac:dyDescent="0.25">
      <c r="A23677" t="s">
        <v>2500</v>
      </c>
      <c r="B23677">
        <v>2008</v>
      </c>
      <c r="C23677">
        <v>251</v>
      </c>
      <c r="D23677">
        <v>11</v>
      </c>
      <c r="E23677">
        <v>40.875</v>
      </c>
      <c r="H23677">
        <v>252</v>
      </c>
      <c r="I23677" s="3">
        <v>40.5</v>
      </c>
    </row>
    <row r="23678" spans="1:9" x14ac:dyDescent="0.25">
      <c r="A23678" t="s">
        <v>2500</v>
      </c>
      <c r="B23678">
        <v>2008</v>
      </c>
      <c r="C23678">
        <v>252</v>
      </c>
      <c r="D23678">
        <v>10</v>
      </c>
      <c r="E23678">
        <v>40.5</v>
      </c>
      <c r="H23678">
        <v>253</v>
      </c>
      <c r="I23678" s="3">
        <v>41.625</v>
      </c>
    </row>
    <row r="23679" spans="1:9" x14ac:dyDescent="0.25">
      <c r="A23679" t="s">
        <v>2500</v>
      </c>
      <c r="B23679">
        <v>2008</v>
      </c>
      <c r="C23679">
        <v>253</v>
      </c>
      <c r="D23679">
        <v>11</v>
      </c>
      <c r="E23679">
        <v>41.625</v>
      </c>
      <c r="H23679">
        <v>254</v>
      </c>
      <c r="I23679" s="3">
        <v>-999</v>
      </c>
    </row>
    <row r="23680" spans="1:9" x14ac:dyDescent="0.25">
      <c r="A23680" t="s">
        <v>2500</v>
      </c>
      <c r="B23680">
        <v>2008</v>
      </c>
      <c r="C23680">
        <v>254</v>
      </c>
      <c r="D23680">
        <v>-999</v>
      </c>
      <c r="E23680">
        <v>-999</v>
      </c>
      <c r="H23680">
        <v>255</v>
      </c>
      <c r="I23680" s="3">
        <v>33.5</v>
      </c>
    </row>
    <row r="23681" spans="1:9" x14ac:dyDescent="0.25">
      <c r="A23681" t="s">
        <v>2500</v>
      </c>
      <c r="B23681">
        <v>2008</v>
      </c>
      <c r="C23681">
        <v>255</v>
      </c>
      <c r="D23681">
        <v>11</v>
      </c>
      <c r="E23681">
        <v>33.5</v>
      </c>
      <c r="H23681">
        <v>256</v>
      </c>
      <c r="I23681" s="3">
        <v>36.375</v>
      </c>
    </row>
    <row r="23682" spans="1:9" x14ac:dyDescent="0.25">
      <c r="A23682" t="s">
        <v>2500</v>
      </c>
      <c r="B23682">
        <v>2008</v>
      </c>
      <c r="C23682">
        <v>256</v>
      </c>
      <c r="D23682">
        <v>11</v>
      </c>
      <c r="E23682">
        <v>36.375</v>
      </c>
      <c r="H23682">
        <v>257</v>
      </c>
      <c r="I23682" s="3">
        <v>37.75</v>
      </c>
    </row>
    <row r="23683" spans="1:9" x14ac:dyDescent="0.25">
      <c r="A23683" t="s">
        <v>2500</v>
      </c>
      <c r="B23683">
        <v>2008</v>
      </c>
      <c r="C23683">
        <v>257</v>
      </c>
      <c r="D23683">
        <v>11</v>
      </c>
      <c r="E23683">
        <v>37.75</v>
      </c>
      <c r="H23683">
        <v>258</v>
      </c>
      <c r="I23683" s="3">
        <v>36.75</v>
      </c>
    </row>
    <row r="23684" spans="1:9" x14ac:dyDescent="0.25">
      <c r="A23684" t="s">
        <v>2500</v>
      </c>
      <c r="B23684">
        <v>2008</v>
      </c>
      <c r="C23684">
        <v>258</v>
      </c>
      <c r="D23684">
        <v>10</v>
      </c>
      <c r="E23684">
        <v>36.75</v>
      </c>
      <c r="H23684">
        <v>259</v>
      </c>
      <c r="I23684" s="3">
        <v>35.75</v>
      </c>
    </row>
    <row r="23685" spans="1:9" x14ac:dyDescent="0.25">
      <c r="A23685" t="s">
        <v>2500</v>
      </c>
      <c r="B23685">
        <v>2008</v>
      </c>
      <c r="C23685">
        <v>259</v>
      </c>
      <c r="D23685">
        <v>14</v>
      </c>
      <c r="E23685">
        <v>35.75</v>
      </c>
      <c r="H23685">
        <v>260</v>
      </c>
      <c r="I23685" s="3">
        <v>37.875</v>
      </c>
    </row>
    <row r="23686" spans="1:9" x14ac:dyDescent="0.25">
      <c r="A23686" t="s">
        <v>2500</v>
      </c>
      <c r="B23686">
        <v>2008</v>
      </c>
      <c r="C23686">
        <v>260</v>
      </c>
      <c r="D23686">
        <v>10</v>
      </c>
      <c r="E23686">
        <v>37.875</v>
      </c>
      <c r="H23686">
        <v>261</v>
      </c>
      <c r="I23686" s="3">
        <v>37.75</v>
      </c>
    </row>
    <row r="23687" spans="1:9" x14ac:dyDescent="0.25">
      <c r="A23687" t="s">
        <v>2500</v>
      </c>
      <c r="B23687">
        <v>2008</v>
      </c>
      <c r="C23687">
        <v>261</v>
      </c>
      <c r="D23687">
        <v>10</v>
      </c>
      <c r="E23687">
        <v>37.75</v>
      </c>
      <c r="H23687">
        <v>262</v>
      </c>
      <c r="I23687" s="3">
        <v>39.375</v>
      </c>
    </row>
    <row r="23688" spans="1:9" x14ac:dyDescent="0.25">
      <c r="A23688" t="s">
        <v>2500</v>
      </c>
      <c r="B23688">
        <v>2008</v>
      </c>
      <c r="C23688">
        <v>262</v>
      </c>
      <c r="D23688">
        <v>12</v>
      </c>
      <c r="E23688">
        <v>39.375</v>
      </c>
      <c r="H23688">
        <v>263</v>
      </c>
      <c r="I23688" s="3">
        <v>40.875</v>
      </c>
    </row>
    <row r="23689" spans="1:9" x14ac:dyDescent="0.25">
      <c r="A23689" t="s">
        <v>2500</v>
      </c>
      <c r="B23689">
        <v>2008</v>
      </c>
      <c r="C23689">
        <v>263</v>
      </c>
      <c r="D23689">
        <v>10</v>
      </c>
      <c r="E23689">
        <v>40.875</v>
      </c>
      <c r="H23689">
        <v>264</v>
      </c>
      <c r="I23689" s="3">
        <v>41.5</v>
      </c>
    </row>
    <row r="23690" spans="1:9" x14ac:dyDescent="0.25">
      <c r="A23690" t="s">
        <v>2500</v>
      </c>
      <c r="B23690">
        <v>2008</v>
      </c>
      <c r="C23690">
        <v>264</v>
      </c>
      <c r="D23690">
        <v>10</v>
      </c>
      <c r="E23690">
        <v>41.5</v>
      </c>
      <c r="H23690">
        <v>265</v>
      </c>
      <c r="I23690" s="3">
        <v>34.375</v>
      </c>
    </row>
    <row r="23691" spans="1:9" x14ac:dyDescent="0.25">
      <c r="A23691" t="s">
        <v>2500</v>
      </c>
      <c r="B23691">
        <v>2008</v>
      </c>
      <c r="C23691">
        <v>265</v>
      </c>
      <c r="D23691">
        <v>10</v>
      </c>
      <c r="E23691">
        <v>34.375</v>
      </c>
      <c r="H23691">
        <v>266</v>
      </c>
      <c r="I23691" s="3">
        <v>32</v>
      </c>
    </row>
    <row r="23692" spans="1:9" x14ac:dyDescent="0.25">
      <c r="A23692" t="s">
        <v>2500</v>
      </c>
      <c r="B23692">
        <v>2008</v>
      </c>
      <c r="C23692">
        <v>266</v>
      </c>
      <c r="D23692">
        <v>10</v>
      </c>
      <c r="E23692">
        <v>32</v>
      </c>
      <c r="H23692">
        <v>267</v>
      </c>
      <c r="I23692" s="3">
        <v>33.375</v>
      </c>
    </row>
    <row r="23693" spans="1:9" x14ac:dyDescent="0.25">
      <c r="A23693" t="s">
        <v>2500</v>
      </c>
      <c r="B23693">
        <v>2008</v>
      </c>
      <c r="C23693">
        <v>267</v>
      </c>
      <c r="D23693">
        <v>11</v>
      </c>
      <c r="E23693">
        <v>33.375</v>
      </c>
      <c r="H23693">
        <v>268</v>
      </c>
      <c r="I23693" s="3">
        <v>37.625</v>
      </c>
    </row>
    <row r="23694" spans="1:9" x14ac:dyDescent="0.25">
      <c r="A23694" t="s">
        <v>2500</v>
      </c>
      <c r="B23694">
        <v>2008</v>
      </c>
      <c r="C23694">
        <v>268</v>
      </c>
      <c r="D23694">
        <v>10</v>
      </c>
      <c r="E23694">
        <v>37.625</v>
      </c>
      <c r="H23694">
        <v>269</v>
      </c>
      <c r="I23694" s="3">
        <v>37.5</v>
      </c>
    </row>
    <row r="23695" spans="1:9" x14ac:dyDescent="0.25">
      <c r="A23695" t="s">
        <v>2500</v>
      </c>
      <c r="B23695">
        <v>2008</v>
      </c>
      <c r="C23695">
        <v>269</v>
      </c>
      <c r="D23695">
        <v>10</v>
      </c>
      <c r="E23695">
        <v>37.5</v>
      </c>
      <c r="H23695">
        <v>270</v>
      </c>
      <c r="I23695" s="3">
        <v>41.5</v>
      </c>
    </row>
    <row r="23696" spans="1:9" x14ac:dyDescent="0.25">
      <c r="A23696" t="s">
        <v>2500</v>
      </c>
      <c r="B23696">
        <v>2008</v>
      </c>
      <c r="C23696">
        <v>270</v>
      </c>
      <c r="D23696">
        <v>10</v>
      </c>
      <c r="E23696">
        <v>41.5</v>
      </c>
      <c r="H23696">
        <v>271</v>
      </c>
      <c r="I23696" s="3">
        <v>34.875</v>
      </c>
    </row>
    <row r="23697" spans="1:9" x14ac:dyDescent="0.25">
      <c r="A23697" t="s">
        <v>2500</v>
      </c>
      <c r="B23697">
        <v>2008</v>
      </c>
      <c r="C23697">
        <v>271</v>
      </c>
      <c r="D23697">
        <v>10</v>
      </c>
      <c r="E23697">
        <v>34.875</v>
      </c>
      <c r="H23697">
        <v>272</v>
      </c>
      <c r="I23697" s="3">
        <v>38.875</v>
      </c>
    </row>
    <row r="23698" spans="1:9" x14ac:dyDescent="0.25">
      <c r="A23698" t="s">
        <v>2500</v>
      </c>
      <c r="B23698">
        <v>2008</v>
      </c>
      <c r="C23698">
        <v>272</v>
      </c>
      <c r="D23698">
        <v>10</v>
      </c>
      <c r="E23698">
        <v>38.875</v>
      </c>
      <c r="H23698">
        <v>273</v>
      </c>
      <c r="I23698" s="3">
        <v>35.75</v>
      </c>
    </row>
    <row r="23699" spans="1:9" x14ac:dyDescent="0.25">
      <c r="A23699" t="s">
        <v>2500</v>
      </c>
      <c r="B23699">
        <v>2008</v>
      </c>
      <c r="C23699">
        <v>273</v>
      </c>
      <c r="D23699">
        <v>9</v>
      </c>
      <c r="E23699">
        <v>35.75</v>
      </c>
      <c r="H23699">
        <v>274</v>
      </c>
      <c r="I23699" s="3">
        <v>42.75</v>
      </c>
    </row>
    <row r="23700" spans="1:9" x14ac:dyDescent="0.25">
      <c r="A23700" t="s">
        <v>2500</v>
      </c>
      <c r="B23700">
        <v>2008</v>
      </c>
      <c r="C23700">
        <v>274</v>
      </c>
      <c r="D23700">
        <v>10</v>
      </c>
      <c r="E23700">
        <v>42.75</v>
      </c>
      <c r="H23700">
        <v>275</v>
      </c>
      <c r="I23700" s="3">
        <v>38.5</v>
      </c>
    </row>
    <row r="23701" spans="1:9" x14ac:dyDescent="0.25">
      <c r="A23701" t="s">
        <v>2500</v>
      </c>
      <c r="B23701">
        <v>2008</v>
      </c>
      <c r="C23701">
        <v>275</v>
      </c>
      <c r="D23701">
        <v>10</v>
      </c>
      <c r="E23701">
        <v>38.5</v>
      </c>
      <c r="H23701">
        <v>276</v>
      </c>
      <c r="I23701" s="3">
        <v>41.5</v>
      </c>
    </row>
    <row r="23702" spans="1:9" x14ac:dyDescent="0.25">
      <c r="A23702" t="s">
        <v>2500</v>
      </c>
      <c r="B23702">
        <v>2008</v>
      </c>
      <c r="C23702">
        <v>276</v>
      </c>
      <c r="D23702">
        <v>10</v>
      </c>
      <c r="E23702">
        <v>41.5</v>
      </c>
      <c r="H23702">
        <v>277</v>
      </c>
      <c r="I23702" s="3">
        <v>38</v>
      </c>
    </row>
    <row r="23703" spans="1:9" x14ac:dyDescent="0.25">
      <c r="A23703" t="s">
        <v>2500</v>
      </c>
      <c r="B23703">
        <v>2008</v>
      </c>
      <c r="C23703">
        <v>277</v>
      </c>
      <c r="D23703">
        <v>10</v>
      </c>
      <c r="E23703">
        <v>38</v>
      </c>
      <c r="H23703">
        <v>278</v>
      </c>
      <c r="I23703" s="3">
        <v>22.875</v>
      </c>
    </row>
    <row r="23704" spans="1:9" x14ac:dyDescent="0.25">
      <c r="A23704" t="s">
        <v>2500</v>
      </c>
      <c r="B23704">
        <v>2008</v>
      </c>
      <c r="C23704">
        <v>278</v>
      </c>
      <c r="D23704">
        <v>8</v>
      </c>
      <c r="E23704">
        <v>22.875</v>
      </c>
      <c r="H23704">
        <v>279</v>
      </c>
      <c r="I23704" s="3">
        <v>28.125</v>
      </c>
    </row>
    <row r="23705" spans="1:9" x14ac:dyDescent="0.25">
      <c r="A23705" t="s">
        <v>2500</v>
      </c>
      <c r="B23705">
        <v>2008</v>
      </c>
      <c r="C23705">
        <v>279</v>
      </c>
      <c r="D23705">
        <v>11</v>
      </c>
      <c r="E23705">
        <v>28.125</v>
      </c>
      <c r="H23705">
        <v>280</v>
      </c>
      <c r="I23705" s="3">
        <v>28</v>
      </c>
    </row>
    <row r="23706" spans="1:9" x14ac:dyDescent="0.25">
      <c r="A23706" t="s">
        <v>2500</v>
      </c>
      <c r="B23706">
        <v>2008</v>
      </c>
      <c r="C23706">
        <v>280</v>
      </c>
      <c r="D23706">
        <v>11</v>
      </c>
      <c r="E23706">
        <v>28</v>
      </c>
      <c r="H23706">
        <v>281</v>
      </c>
      <c r="I23706" s="3">
        <v>31.5</v>
      </c>
    </row>
    <row r="23707" spans="1:9" x14ac:dyDescent="0.25">
      <c r="A23707" t="s">
        <v>2500</v>
      </c>
      <c r="B23707">
        <v>2008</v>
      </c>
      <c r="C23707">
        <v>281</v>
      </c>
      <c r="D23707">
        <v>10</v>
      </c>
      <c r="E23707">
        <v>31.5</v>
      </c>
      <c r="H23707">
        <v>282</v>
      </c>
      <c r="I23707" s="3">
        <v>29</v>
      </c>
    </row>
    <row r="23708" spans="1:9" x14ac:dyDescent="0.25">
      <c r="A23708" t="s">
        <v>2500</v>
      </c>
      <c r="B23708">
        <v>2008</v>
      </c>
      <c r="C23708">
        <v>282</v>
      </c>
      <c r="D23708">
        <v>10</v>
      </c>
      <c r="E23708">
        <v>29</v>
      </c>
      <c r="H23708">
        <v>283</v>
      </c>
      <c r="I23708" s="3">
        <v>34.25</v>
      </c>
    </row>
    <row r="23709" spans="1:9" x14ac:dyDescent="0.25">
      <c r="A23709" t="s">
        <v>2500</v>
      </c>
      <c r="B23709">
        <v>2008</v>
      </c>
      <c r="C23709">
        <v>283</v>
      </c>
      <c r="D23709">
        <v>9</v>
      </c>
      <c r="E23709">
        <v>34.25</v>
      </c>
      <c r="H23709">
        <v>284</v>
      </c>
      <c r="I23709" s="3">
        <v>34.75</v>
      </c>
    </row>
    <row r="23710" spans="1:9" x14ac:dyDescent="0.25">
      <c r="A23710" t="s">
        <v>2500</v>
      </c>
      <c r="B23710">
        <v>2008</v>
      </c>
      <c r="C23710">
        <v>284</v>
      </c>
      <c r="D23710">
        <v>10</v>
      </c>
      <c r="E23710">
        <v>34.75</v>
      </c>
      <c r="H23710">
        <v>285</v>
      </c>
      <c r="I23710" s="3">
        <v>37</v>
      </c>
    </row>
    <row r="23711" spans="1:9" x14ac:dyDescent="0.25">
      <c r="A23711" t="s">
        <v>2500</v>
      </c>
      <c r="B23711">
        <v>2008</v>
      </c>
      <c r="C23711">
        <v>285</v>
      </c>
      <c r="D23711">
        <v>18</v>
      </c>
      <c r="E23711">
        <v>37</v>
      </c>
      <c r="H23711">
        <v>286</v>
      </c>
      <c r="I23711" s="3">
        <v>33.375</v>
      </c>
    </row>
    <row r="23712" spans="1:9" x14ac:dyDescent="0.25">
      <c r="A23712" t="s">
        <v>2500</v>
      </c>
      <c r="B23712">
        <v>2008</v>
      </c>
      <c r="C23712">
        <v>286</v>
      </c>
      <c r="D23712">
        <v>10</v>
      </c>
      <c r="E23712">
        <v>33.375</v>
      </c>
      <c r="H23712">
        <v>287</v>
      </c>
      <c r="I23712" s="3">
        <v>30.625</v>
      </c>
    </row>
    <row r="23713" spans="1:9" x14ac:dyDescent="0.25">
      <c r="A23713" t="s">
        <v>2500</v>
      </c>
      <c r="B23713">
        <v>2008</v>
      </c>
      <c r="C23713">
        <v>287</v>
      </c>
      <c r="D23713">
        <v>10</v>
      </c>
      <c r="E23713">
        <v>30.625</v>
      </c>
      <c r="H23713">
        <v>288</v>
      </c>
      <c r="I23713" s="3">
        <v>24.5</v>
      </c>
    </row>
    <row r="23714" spans="1:9" x14ac:dyDescent="0.25">
      <c r="A23714" t="s">
        <v>2500</v>
      </c>
      <c r="B23714">
        <v>2008</v>
      </c>
      <c r="C23714">
        <v>288</v>
      </c>
      <c r="D23714">
        <v>10</v>
      </c>
      <c r="E23714">
        <v>24.5</v>
      </c>
      <c r="H23714">
        <v>289</v>
      </c>
      <c r="I23714" s="3">
        <v>31.625</v>
      </c>
    </row>
    <row r="23715" spans="1:9" x14ac:dyDescent="0.25">
      <c r="A23715" t="s">
        <v>2500</v>
      </c>
      <c r="B23715">
        <v>2008</v>
      </c>
      <c r="C23715">
        <v>289</v>
      </c>
      <c r="D23715">
        <v>9</v>
      </c>
      <c r="E23715">
        <v>31.625</v>
      </c>
      <c r="H23715">
        <v>290</v>
      </c>
      <c r="I23715" s="3">
        <v>34.125</v>
      </c>
    </row>
    <row r="23716" spans="1:9" x14ac:dyDescent="0.25">
      <c r="A23716" t="s">
        <v>2500</v>
      </c>
      <c r="B23716">
        <v>2008</v>
      </c>
      <c r="C23716">
        <v>290</v>
      </c>
      <c r="D23716">
        <v>9</v>
      </c>
      <c r="E23716">
        <v>34.125</v>
      </c>
      <c r="H23716">
        <v>291</v>
      </c>
      <c r="I23716" s="3">
        <v>29.5</v>
      </c>
    </row>
    <row r="23717" spans="1:9" x14ac:dyDescent="0.25">
      <c r="A23717" t="s">
        <v>2500</v>
      </c>
      <c r="B23717">
        <v>2008</v>
      </c>
      <c r="C23717">
        <v>291</v>
      </c>
      <c r="D23717">
        <v>9</v>
      </c>
      <c r="E23717">
        <v>29.5</v>
      </c>
      <c r="H23717">
        <v>292</v>
      </c>
      <c r="I23717" s="3">
        <v>35.375</v>
      </c>
    </row>
    <row r="23718" spans="1:9" x14ac:dyDescent="0.25">
      <c r="A23718" t="s">
        <v>2500</v>
      </c>
      <c r="B23718">
        <v>2008</v>
      </c>
      <c r="C23718">
        <v>292</v>
      </c>
      <c r="D23718">
        <v>9</v>
      </c>
      <c r="E23718">
        <v>35.375</v>
      </c>
      <c r="H23718">
        <v>293</v>
      </c>
      <c r="I23718" s="3">
        <v>27.25</v>
      </c>
    </row>
    <row r="23719" spans="1:9" x14ac:dyDescent="0.25">
      <c r="A23719" t="s">
        <v>2500</v>
      </c>
      <c r="B23719">
        <v>2008</v>
      </c>
      <c r="C23719">
        <v>293</v>
      </c>
      <c r="D23719">
        <v>9</v>
      </c>
      <c r="E23719">
        <v>27.25</v>
      </c>
      <c r="H23719">
        <v>294</v>
      </c>
      <c r="I23719" s="3">
        <v>24.375</v>
      </c>
    </row>
    <row r="23720" spans="1:9" x14ac:dyDescent="0.25">
      <c r="A23720" t="s">
        <v>2500</v>
      </c>
      <c r="B23720">
        <v>2008</v>
      </c>
      <c r="C23720">
        <v>294</v>
      </c>
      <c r="D23720">
        <v>9</v>
      </c>
      <c r="E23720">
        <v>24.375</v>
      </c>
      <c r="H23720">
        <v>295</v>
      </c>
      <c r="I23720" s="3">
        <v>37</v>
      </c>
    </row>
    <row r="23721" spans="1:9" x14ac:dyDescent="0.25">
      <c r="A23721" t="s">
        <v>2500</v>
      </c>
      <c r="B23721">
        <v>2008</v>
      </c>
      <c r="C23721">
        <v>295</v>
      </c>
      <c r="D23721">
        <v>20</v>
      </c>
      <c r="E23721">
        <v>37</v>
      </c>
      <c r="H23721">
        <v>296</v>
      </c>
      <c r="I23721" s="3">
        <v>36.5</v>
      </c>
    </row>
    <row r="23722" spans="1:9" x14ac:dyDescent="0.25">
      <c r="A23722" t="s">
        <v>2500</v>
      </c>
      <c r="B23722">
        <v>2008</v>
      </c>
      <c r="C23722">
        <v>296</v>
      </c>
      <c r="D23722">
        <v>11</v>
      </c>
      <c r="E23722">
        <v>36.5</v>
      </c>
      <c r="H23722">
        <v>297</v>
      </c>
      <c r="I23722" s="3">
        <v>30</v>
      </c>
    </row>
    <row r="23723" spans="1:9" x14ac:dyDescent="0.25">
      <c r="A23723" t="s">
        <v>2500</v>
      </c>
      <c r="B23723">
        <v>2008</v>
      </c>
      <c r="C23723">
        <v>297</v>
      </c>
      <c r="D23723">
        <v>12</v>
      </c>
      <c r="E23723">
        <v>30</v>
      </c>
      <c r="H23723">
        <v>298</v>
      </c>
      <c r="I23723" s="3">
        <v>28</v>
      </c>
    </row>
    <row r="23724" spans="1:9" x14ac:dyDescent="0.25">
      <c r="A23724" t="s">
        <v>2500</v>
      </c>
      <c r="B23724">
        <v>2008</v>
      </c>
      <c r="C23724">
        <v>298</v>
      </c>
      <c r="D23724">
        <v>12</v>
      </c>
      <c r="E23724">
        <v>28</v>
      </c>
      <c r="H23724">
        <v>299</v>
      </c>
      <c r="I23724" s="3">
        <v>29</v>
      </c>
    </row>
    <row r="23725" spans="1:9" x14ac:dyDescent="0.25">
      <c r="A23725" t="s">
        <v>2500</v>
      </c>
      <c r="B23725">
        <v>2008</v>
      </c>
      <c r="C23725">
        <v>299</v>
      </c>
      <c r="D23725">
        <v>12</v>
      </c>
      <c r="E23725">
        <v>29</v>
      </c>
      <c r="H23725">
        <v>300</v>
      </c>
      <c r="I23725" s="3">
        <v>22.125</v>
      </c>
    </row>
    <row r="23726" spans="1:9" x14ac:dyDescent="0.25">
      <c r="A23726" t="s">
        <v>2500</v>
      </c>
      <c r="B23726">
        <v>2008</v>
      </c>
      <c r="C23726">
        <v>300</v>
      </c>
      <c r="D23726">
        <v>9</v>
      </c>
      <c r="E23726">
        <v>22.125</v>
      </c>
      <c r="H23726">
        <v>301</v>
      </c>
      <c r="I23726" s="3">
        <v>34.75</v>
      </c>
    </row>
    <row r="23727" spans="1:9" x14ac:dyDescent="0.25">
      <c r="A23727" t="s">
        <v>2500</v>
      </c>
      <c r="B23727">
        <v>2008</v>
      </c>
      <c r="C23727">
        <v>301</v>
      </c>
      <c r="D23727">
        <v>9</v>
      </c>
      <c r="E23727">
        <v>34.75</v>
      </c>
      <c r="H23727">
        <v>302</v>
      </c>
      <c r="I23727" s="3">
        <v>29.125</v>
      </c>
    </row>
    <row r="23728" spans="1:9" x14ac:dyDescent="0.25">
      <c r="A23728" t="s">
        <v>2500</v>
      </c>
      <c r="B23728">
        <v>2008</v>
      </c>
      <c r="C23728">
        <v>302</v>
      </c>
      <c r="D23728">
        <v>9</v>
      </c>
      <c r="E23728">
        <v>29.125</v>
      </c>
      <c r="H23728">
        <v>303</v>
      </c>
      <c r="I23728" s="3">
        <v>24.25</v>
      </c>
    </row>
    <row r="23729" spans="1:9" x14ac:dyDescent="0.25">
      <c r="A23729" t="s">
        <v>2500</v>
      </c>
      <c r="B23729">
        <v>2008</v>
      </c>
      <c r="C23729">
        <v>303</v>
      </c>
      <c r="D23729">
        <v>9</v>
      </c>
      <c r="E23729">
        <v>24.25</v>
      </c>
      <c r="H23729">
        <v>304</v>
      </c>
      <c r="I23729" s="3">
        <v>25.625</v>
      </c>
    </row>
    <row r="23730" spans="1:9" x14ac:dyDescent="0.25">
      <c r="A23730" t="s">
        <v>2500</v>
      </c>
      <c r="B23730">
        <v>2008</v>
      </c>
      <c r="C23730">
        <v>304</v>
      </c>
      <c r="D23730">
        <v>9</v>
      </c>
      <c r="E23730">
        <v>25.625</v>
      </c>
      <c r="H23730">
        <v>305</v>
      </c>
      <c r="I23730" s="3">
        <v>28.375</v>
      </c>
    </row>
    <row r="23731" spans="1:9" x14ac:dyDescent="0.25">
      <c r="A23731" t="s">
        <v>2500</v>
      </c>
      <c r="B23731">
        <v>2008</v>
      </c>
      <c r="C23731">
        <v>305</v>
      </c>
      <c r="D23731">
        <v>9</v>
      </c>
      <c r="E23731">
        <v>28.375</v>
      </c>
      <c r="H23731">
        <v>306</v>
      </c>
      <c r="I23731" s="3">
        <v>32.125</v>
      </c>
    </row>
    <row r="23732" spans="1:9" x14ac:dyDescent="0.25">
      <c r="A23732" t="s">
        <v>2500</v>
      </c>
      <c r="B23732">
        <v>2008</v>
      </c>
      <c r="C23732">
        <v>306</v>
      </c>
      <c r="D23732">
        <v>9</v>
      </c>
      <c r="E23732">
        <v>32.125</v>
      </c>
      <c r="H23732">
        <v>307</v>
      </c>
      <c r="I23732" s="3">
        <v>30.625</v>
      </c>
    </row>
    <row r="23733" spans="1:9" x14ac:dyDescent="0.25">
      <c r="A23733" t="s">
        <v>2500</v>
      </c>
      <c r="B23733">
        <v>2008</v>
      </c>
      <c r="C23733">
        <v>307</v>
      </c>
      <c r="D23733">
        <v>10</v>
      </c>
      <c r="E23733">
        <v>30.625</v>
      </c>
      <c r="H23733">
        <v>308</v>
      </c>
      <c r="I23733" s="3">
        <v>27.625</v>
      </c>
    </row>
    <row r="23734" spans="1:9" x14ac:dyDescent="0.25">
      <c r="A23734" t="s">
        <v>2500</v>
      </c>
      <c r="B23734">
        <v>2008</v>
      </c>
      <c r="C23734">
        <v>308</v>
      </c>
      <c r="D23734">
        <v>10</v>
      </c>
      <c r="E23734">
        <v>27.625</v>
      </c>
      <c r="H23734">
        <v>309</v>
      </c>
      <c r="I23734" s="3">
        <v>34</v>
      </c>
    </row>
    <row r="23735" spans="1:9" x14ac:dyDescent="0.25">
      <c r="A23735" t="s">
        <v>2500</v>
      </c>
      <c r="B23735">
        <v>2008</v>
      </c>
      <c r="C23735">
        <v>309</v>
      </c>
      <c r="D23735">
        <v>16</v>
      </c>
      <c r="E23735">
        <v>34</v>
      </c>
      <c r="H23735">
        <v>310</v>
      </c>
      <c r="I23735" s="3">
        <v>31.625</v>
      </c>
    </row>
    <row r="23736" spans="1:9" x14ac:dyDescent="0.25">
      <c r="A23736" t="s">
        <v>2500</v>
      </c>
      <c r="B23736">
        <v>2008</v>
      </c>
      <c r="C23736">
        <v>310</v>
      </c>
      <c r="D23736">
        <v>9</v>
      </c>
      <c r="E23736">
        <v>31.625</v>
      </c>
      <c r="H23736">
        <v>311</v>
      </c>
      <c r="I23736" s="3">
        <v>30.5</v>
      </c>
    </row>
    <row r="23737" spans="1:9" x14ac:dyDescent="0.25">
      <c r="A23737" t="s">
        <v>2500</v>
      </c>
      <c r="B23737">
        <v>2008</v>
      </c>
      <c r="C23737">
        <v>311</v>
      </c>
      <c r="D23737">
        <v>11</v>
      </c>
      <c r="E23737">
        <v>30.5</v>
      </c>
      <c r="H23737">
        <v>312</v>
      </c>
      <c r="I23737" s="3">
        <v>20.875</v>
      </c>
    </row>
    <row r="23738" spans="1:9" x14ac:dyDescent="0.25">
      <c r="A23738" t="s">
        <v>2500</v>
      </c>
      <c r="B23738">
        <v>2008</v>
      </c>
      <c r="C23738">
        <v>312</v>
      </c>
      <c r="D23738">
        <v>10</v>
      </c>
      <c r="E23738">
        <v>20.875</v>
      </c>
      <c r="H23738">
        <v>313</v>
      </c>
      <c r="I23738" s="3">
        <v>22.125</v>
      </c>
    </row>
    <row r="23739" spans="1:9" x14ac:dyDescent="0.25">
      <c r="A23739" t="s">
        <v>2500</v>
      </c>
      <c r="B23739">
        <v>2008</v>
      </c>
      <c r="C23739">
        <v>313</v>
      </c>
      <c r="D23739">
        <v>9</v>
      </c>
      <c r="E23739">
        <v>22.125</v>
      </c>
      <c r="H23739">
        <v>314</v>
      </c>
      <c r="I23739" s="3">
        <v>25.125</v>
      </c>
    </row>
    <row r="23740" spans="1:9" x14ac:dyDescent="0.25">
      <c r="A23740" t="s">
        <v>2500</v>
      </c>
      <c r="B23740">
        <v>2008</v>
      </c>
      <c r="C23740">
        <v>314</v>
      </c>
      <c r="D23740">
        <v>11</v>
      </c>
      <c r="E23740">
        <v>25.125</v>
      </c>
      <c r="H23740">
        <v>315</v>
      </c>
      <c r="I23740" s="3">
        <v>23.75</v>
      </c>
    </row>
    <row r="23741" spans="1:9" x14ac:dyDescent="0.25">
      <c r="A23741" t="s">
        <v>2500</v>
      </c>
      <c r="B23741">
        <v>2008</v>
      </c>
      <c r="C23741">
        <v>315</v>
      </c>
      <c r="D23741">
        <v>0</v>
      </c>
      <c r="E23741">
        <v>23.75</v>
      </c>
      <c r="H23741">
        <v>316</v>
      </c>
      <c r="I23741" s="3">
        <v>23.375</v>
      </c>
    </row>
    <row r="23742" spans="1:9" x14ac:dyDescent="0.25">
      <c r="A23742" t="s">
        <v>2500</v>
      </c>
      <c r="B23742">
        <v>2008</v>
      </c>
      <c r="C23742">
        <v>316</v>
      </c>
      <c r="D23742">
        <v>11</v>
      </c>
      <c r="E23742">
        <v>23.375</v>
      </c>
      <c r="H23742">
        <v>317</v>
      </c>
      <c r="I23742" s="3">
        <v>26.25</v>
      </c>
    </row>
    <row r="23743" spans="1:9" x14ac:dyDescent="0.25">
      <c r="A23743" t="s">
        <v>2500</v>
      </c>
      <c r="B23743">
        <v>2008</v>
      </c>
      <c r="C23743">
        <v>317</v>
      </c>
      <c r="D23743">
        <v>13</v>
      </c>
      <c r="E23743">
        <v>26.25</v>
      </c>
      <c r="H23743">
        <v>318</v>
      </c>
      <c r="I23743" s="3">
        <v>24.5</v>
      </c>
    </row>
    <row r="23744" spans="1:9" x14ac:dyDescent="0.25">
      <c r="A23744" t="s">
        <v>2500</v>
      </c>
      <c r="B23744">
        <v>2008</v>
      </c>
      <c r="C23744">
        <v>318</v>
      </c>
      <c r="D23744">
        <v>11</v>
      </c>
      <c r="E23744">
        <v>24.5</v>
      </c>
      <c r="H23744">
        <v>319</v>
      </c>
      <c r="I23744" s="3">
        <v>40.875</v>
      </c>
    </row>
    <row r="23745" spans="1:9" x14ac:dyDescent="0.25">
      <c r="A23745" t="s">
        <v>2500</v>
      </c>
      <c r="B23745">
        <v>2008</v>
      </c>
      <c r="C23745">
        <v>319</v>
      </c>
      <c r="D23745">
        <v>10</v>
      </c>
      <c r="E23745">
        <v>40.875</v>
      </c>
      <c r="H23745">
        <v>320</v>
      </c>
      <c r="I23745" s="3">
        <v>25.875</v>
      </c>
    </row>
    <row r="23746" spans="1:9" x14ac:dyDescent="0.25">
      <c r="A23746" t="s">
        <v>2500</v>
      </c>
      <c r="B23746">
        <v>2008</v>
      </c>
      <c r="C23746">
        <v>320</v>
      </c>
      <c r="D23746">
        <v>9</v>
      </c>
      <c r="E23746">
        <v>25.875</v>
      </c>
      <c r="H23746">
        <v>321</v>
      </c>
      <c r="I23746" s="3">
        <v>22.375</v>
      </c>
    </row>
    <row r="23747" spans="1:9" x14ac:dyDescent="0.25">
      <c r="A23747" t="s">
        <v>2500</v>
      </c>
      <c r="B23747">
        <v>2008</v>
      </c>
      <c r="C23747">
        <v>321</v>
      </c>
      <c r="D23747">
        <v>9</v>
      </c>
      <c r="E23747">
        <v>22.375</v>
      </c>
      <c r="H23747">
        <v>322</v>
      </c>
      <c r="I23747" s="3">
        <v>17.375</v>
      </c>
    </row>
    <row r="23748" spans="1:9" x14ac:dyDescent="0.25">
      <c r="A23748" t="s">
        <v>2500</v>
      </c>
      <c r="B23748">
        <v>2008</v>
      </c>
      <c r="C23748">
        <v>322</v>
      </c>
      <c r="D23748">
        <v>9</v>
      </c>
      <c r="E23748">
        <v>17.375</v>
      </c>
      <c r="H23748">
        <v>323</v>
      </c>
      <c r="I23748" s="3">
        <v>26.375</v>
      </c>
    </row>
    <row r="23749" spans="1:9" x14ac:dyDescent="0.25">
      <c r="A23749" t="s">
        <v>2500</v>
      </c>
      <c r="B23749">
        <v>2008</v>
      </c>
      <c r="C23749">
        <v>323</v>
      </c>
      <c r="D23749">
        <v>9</v>
      </c>
      <c r="E23749">
        <v>26.375</v>
      </c>
      <c r="H23749">
        <v>324</v>
      </c>
      <c r="I23749" s="3">
        <v>13.75</v>
      </c>
    </row>
    <row r="23750" spans="1:9" x14ac:dyDescent="0.25">
      <c r="A23750" t="s">
        <v>2500</v>
      </c>
      <c r="B23750">
        <v>2008</v>
      </c>
      <c r="C23750">
        <v>324</v>
      </c>
      <c r="D23750">
        <v>9</v>
      </c>
      <c r="E23750">
        <v>13.75</v>
      </c>
      <c r="H23750">
        <v>325</v>
      </c>
      <c r="I23750" s="3">
        <v>20.875</v>
      </c>
    </row>
    <row r="23751" spans="1:9" x14ac:dyDescent="0.25">
      <c r="A23751" t="s">
        <v>2500</v>
      </c>
      <c r="B23751">
        <v>2008</v>
      </c>
      <c r="C23751">
        <v>325</v>
      </c>
      <c r="D23751">
        <v>19</v>
      </c>
      <c r="E23751">
        <v>20.875</v>
      </c>
      <c r="H23751">
        <v>326</v>
      </c>
      <c r="I23751" s="3">
        <v>29.25</v>
      </c>
    </row>
    <row r="23752" spans="1:9" x14ac:dyDescent="0.25">
      <c r="A23752" t="s">
        <v>2500</v>
      </c>
      <c r="B23752">
        <v>2008</v>
      </c>
      <c r="C23752">
        <v>326</v>
      </c>
      <c r="D23752">
        <v>9</v>
      </c>
      <c r="E23752">
        <v>29.25</v>
      </c>
      <c r="H23752">
        <v>327</v>
      </c>
      <c r="I23752" s="3">
        <v>27.625</v>
      </c>
    </row>
    <row r="23753" spans="1:9" x14ac:dyDescent="0.25">
      <c r="A23753" t="s">
        <v>2500</v>
      </c>
      <c r="B23753">
        <v>2008</v>
      </c>
      <c r="C23753">
        <v>327</v>
      </c>
      <c r="D23753">
        <v>9</v>
      </c>
      <c r="E23753">
        <v>27.625</v>
      </c>
      <c r="H23753">
        <v>328</v>
      </c>
      <c r="I23753" s="3">
        <v>30</v>
      </c>
    </row>
    <row r="23754" spans="1:9" x14ac:dyDescent="0.25">
      <c r="A23754" t="s">
        <v>2500</v>
      </c>
      <c r="B23754">
        <v>2008</v>
      </c>
      <c r="C23754">
        <v>328</v>
      </c>
      <c r="D23754">
        <v>12</v>
      </c>
      <c r="E23754">
        <v>30</v>
      </c>
      <c r="H23754">
        <v>329</v>
      </c>
      <c r="I23754" s="3">
        <v>25.875</v>
      </c>
    </row>
    <row r="23755" spans="1:9" x14ac:dyDescent="0.25">
      <c r="A23755" t="s">
        <v>2500</v>
      </c>
      <c r="B23755">
        <v>2008</v>
      </c>
      <c r="C23755">
        <v>329</v>
      </c>
      <c r="D23755">
        <v>10</v>
      </c>
      <c r="E23755">
        <v>25.875</v>
      </c>
      <c r="H23755">
        <v>330</v>
      </c>
      <c r="I23755" s="3">
        <v>25.625</v>
      </c>
    </row>
    <row r="23756" spans="1:9" x14ac:dyDescent="0.25">
      <c r="A23756" t="s">
        <v>2500</v>
      </c>
      <c r="B23756">
        <v>2008</v>
      </c>
      <c r="C23756">
        <v>330</v>
      </c>
      <c r="D23756">
        <v>9</v>
      </c>
      <c r="E23756">
        <v>25.625</v>
      </c>
      <c r="H23756">
        <v>331</v>
      </c>
      <c r="I23756" s="3">
        <v>24.625</v>
      </c>
    </row>
    <row r="23757" spans="1:9" x14ac:dyDescent="0.25">
      <c r="A23757" t="s">
        <v>2500</v>
      </c>
      <c r="B23757">
        <v>2008</v>
      </c>
      <c r="C23757">
        <v>331</v>
      </c>
      <c r="D23757">
        <v>8</v>
      </c>
      <c r="E23757">
        <v>24.625</v>
      </c>
      <c r="H23757">
        <v>332</v>
      </c>
      <c r="I23757" s="3">
        <v>16.75</v>
      </c>
    </row>
    <row r="23758" spans="1:9" x14ac:dyDescent="0.25">
      <c r="A23758" t="s">
        <v>2500</v>
      </c>
      <c r="B23758">
        <v>2008</v>
      </c>
      <c r="C23758">
        <v>332</v>
      </c>
      <c r="D23758">
        <v>10</v>
      </c>
      <c r="E23758">
        <v>16.75</v>
      </c>
      <c r="H23758">
        <v>333</v>
      </c>
      <c r="I23758" s="3">
        <v>18.125</v>
      </c>
    </row>
    <row r="23759" spans="1:9" x14ac:dyDescent="0.25">
      <c r="A23759" t="s">
        <v>2500</v>
      </c>
      <c r="B23759">
        <v>2008</v>
      </c>
      <c r="C23759">
        <v>333</v>
      </c>
      <c r="D23759">
        <v>19</v>
      </c>
      <c r="E23759">
        <v>18.125</v>
      </c>
      <c r="H23759">
        <v>334</v>
      </c>
      <c r="I23759" s="3">
        <v>29.625</v>
      </c>
    </row>
    <row r="23760" spans="1:9" x14ac:dyDescent="0.25">
      <c r="A23760" t="s">
        <v>2500</v>
      </c>
      <c r="B23760">
        <v>2008</v>
      </c>
      <c r="C23760">
        <v>334</v>
      </c>
      <c r="D23760">
        <v>11</v>
      </c>
      <c r="E23760">
        <v>29.625</v>
      </c>
      <c r="H23760">
        <v>335</v>
      </c>
      <c r="I23760" s="3">
        <v>32.25</v>
      </c>
    </row>
    <row r="23761" spans="1:9" x14ac:dyDescent="0.25">
      <c r="A23761" t="s">
        <v>2500</v>
      </c>
      <c r="B23761">
        <v>2008</v>
      </c>
      <c r="C23761">
        <v>335</v>
      </c>
      <c r="D23761">
        <v>10</v>
      </c>
      <c r="E23761">
        <v>32.25</v>
      </c>
      <c r="H23761">
        <v>336</v>
      </c>
      <c r="I23761" s="3">
        <v>22.25</v>
      </c>
    </row>
    <row r="23762" spans="1:9" x14ac:dyDescent="0.25">
      <c r="A23762" t="s">
        <v>2500</v>
      </c>
      <c r="B23762">
        <v>2008</v>
      </c>
      <c r="C23762">
        <v>336</v>
      </c>
      <c r="D23762">
        <v>10</v>
      </c>
      <c r="E23762">
        <v>22.25</v>
      </c>
      <c r="H23762">
        <v>337</v>
      </c>
      <c r="I23762" s="3">
        <v>17.25</v>
      </c>
    </row>
    <row r="23763" spans="1:9" x14ac:dyDescent="0.25">
      <c r="A23763" t="s">
        <v>2500</v>
      </c>
      <c r="B23763">
        <v>2008</v>
      </c>
      <c r="C23763">
        <v>337</v>
      </c>
      <c r="D23763">
        <v>23</v>
      </c>
      <c r="E23763">
        <v>17.25</v>
      </c>
      <c r="H23763">
        <v>338</v>
      </c>
      <c r="I23763" s="3">
        <v>29.875</v>
      </c>
    </row>
    <row r="23764" spans="1:9" x14ac:dyDescent="0.25">
      <c r="A23764" t="s">
        <v>2500</v>
      </c>
      <c r="B23764">
        <v>2008</v>
      </c>
      <c r="C23764">
        <v>338</v>
      </c>
      <c r="D23764">
        <v>9</v>
      </c>
      <c r="E23764">
        <v>29.875</v>
      </c>
      <c r="H23764">
        <v>339</v>
      </c>
      <c r="I23764" s="3">
        <v>17.375</v>
      </c>
    </row>
    <row r="23765" spans="1:9" x14ac:dyDescent="0.25">
      <c r="A23765" t="s">
        <v>2500</v>
      </c>
      <c r="B23765">
        <v>2008</v>
      </c>
      <c r="C23765">
        <v>339</v>
      </c>
      <c r="D23765">
        <v>8</v>
      </c>
      <c r="E23765">
        <v>17.375</v>
      </c>
      <c r="H23765">
        <v>340</v>
      </c>
      <c r="I23765" s="3">
        <v>24.375</v>
      </c>
    </row>
    <row r="23766" spans="1:9" x14ac:dyDescent="0.25">
      <c r="A23766" t="s">
        <v>2500</v>
      </c>
      <c r="B23766">
        <v>2008</v>
      </c>
      <c r="C23766">
        <v>340</v>
      </c>
      <c r="D23766">
        <v>13</v>
      </c>
      <c r="E23766">
        <v>24.375</v>
      </c>
      <c r="H23766">
        <v>341</v>
      </c>
      <c r="I23766" s="3">
        <v>17.375</v>
      </c>
    </row>
    <row r="23767" spans="1:9" x14ac:dyDescent="0.25">
      <c r="A23767" t="s">
        <v>2500</v>
      </c>
      <c r="B23767">
        <v>2008</v>
      </c>
      <c r="C23767">
        <v>341</v>
      </c>
      <c r="D23767">
        <v>9</v>
      </c>
      <c r="E23767">
        <v>17.375</v>
      </c>
      <c r="H23767">
        <v>342</v>
      </c>
      <c r="I23767" s="3">
        <v>15.75</v>
      </c>
    </row>
    <row r="23768" spans="1:9" x14ac:dyDescent="0.25">
      <c r="A23768" t="s">
        <v>2500</v>
      </c>
      <c r="B23768">
        <v>2008</v>
      </c>
      <c r="C23768">
        <v>342</v>
      </c>
      <c r="D23768">
        <v>9</v>
      </c>
      <c r="E23768">
        <v>15.75</v>
      </c>
      <c r="H23768">
        <v>343</v>
      </c>
      <c r="I23768" s="3">
        <v>23.625</v>
      </c>
    </row>
    <row r="23769" spans="1:9" x14ac:dyDescent="0.25">
      <c r="A23769" t="s">
        <v>2500</v>
      </c>
      <c r="B23769">
        <v>2008</v>
      </c>
      <c r="C23769">
        <v>343</v>
      </c>
      <c r="D23769">
        <v>20</v>
      </c>
      <c r="E23769">
        <v>23.625</v>
      </c>
      <c r="H23769">
        <v>344</v>
      </c>
      <c r="I23769" s="3">
        <v>23.5</v>
      </c>
    </row>
    <row r="23770" spans="1:9" x14ac:dyDescent="0.25">
      <c r="A23770" t="s">
        <v>2500</v>
      </c>
      <c r="B23770">
        <v>2008</v>
      </c>
      <c r="C23770">
        <v>344</v>
      </c>
      <c r="D23770">
        <v>10</v>
      </c>
      <c r="E23770">
        <v>23.5</v>
      </c>
      <c r="H23770">
        <v>345</v>
      </c>
      <c r="I23770" s="3">
        <v>14.25</v>
      </c>
    </row>
    <row r="23771" spans="1:9" x14ac:dyDescent="0.25">
      <c r="A23771" t="s">
        <v>2500</v>
      </c>
      <c r="B23771">
        <v>2008</v>
      </c>
      <c r="C23771">
        <v>345</v>
      </c>
      <c r="D23771">
        <v>9</v>
      </c>
      <c r="E23771">
        <v>14.25</v>
      </c>
      <c r="H23771">
        <v>346</v>
      </c>
      <c r="I23771" s="3">
        <v>11.5</v>
      </c>
    </row>
    <row r="23772" spans="1:9" x14ac:dyDescent="0.25">
      <c r="A23772" t="s">
        <v>2500</v>
      </c>
      <c r="B23772">
        <v>2008</v>
      </c>
      <c r="C23772">
        <v>346</v>
      </c>
      <c r="D23772">
        <v>9</v>
      </c>
      <c r="E23772">
        <v>11.5</v>
      </c>
      <c r="H23772">
        <v>347</v>
      </c>
      <c r="I23772" s="3">
        <v>18.625</v>
      </c>
    </row>
    <row r="23773" spans="1:9" x14ac:dyDescent="0.25">
      <c r="A23773" t="s">
        <v>2500</v>
      </c>
      <c r="B23773">
        <v>2008</v>
      </c>
      <c r="C23773">
        <v>347</v>
      </c>
      <c r="D23773">
        <v>10</v>
      </c>
      <c r="E23773">
        <v>18.625</v>
      </c>
      <c r="H23773">
        <v>348</v>
      </c>
      <c r="I23773" s="3">
        <v>37.25</v>
      </c>
    </row>
    <row r="23774" spans="1:9" x14ac:dyDescent="0.25">
      <c r="A23774" t="s">
        <v>2500</v>
      </c>
      <c r="B23774">
        <v>2008</v>
      </c>
      <c r="C23774">
        <v>348</v>
      </c>
      <c r="D23774">
        <v>15</v>
      </c>
      <c r="E23774">
        <v>37.25</v>
      </c>
      <c r="H23774">
        <v>349</v>
      </c>
      <c r="I23774" s="3">
        <v>34.75</v>
      </c>
    </row>
    <row r="23775" spans="1:9" x14ac:dyDescent="0.25">
      <c r="A23775" t="s">
        <v>2500</v>
      </c>
      <c r="B23775">
        <v>2008</v>
      </c>
      <c r="C23775">
        <v>349</v>
      </c>
      <c r="D23775">
        <v>4</v>
      </c>
      <c r="E23775">
        <v>34.75</v>
      </c>
      <c r="H23775">
        <v>350</v>
      </c>
      <c r="I23775" s="3">
        <v>29.25</v>
      </c>
    </row>
    <row r="23776" spans="1:9" x14ac:dyDescent="0.25">
      <c r="A23776" t="s">
        <v>2500</v>
      </c>
      <c r="B23776">
        <v>2008</v>
      </c>
      <c r="C23776">
        <v>350</v>
      </c>
      <c r="D23776">
        <v>10</v>
      </c>
      <c r="E23776">
        <v>29.25</v>
      </c>
      <c r="H23776">
        <v>351</v>
      </c>
      <c r="I23776" s="3">
        <v>27</v>
      </c>
    </row>
    <row r="23777" spans="1:9" x14ac:dyDescent="0.25">
      <c r="A23777" t="s">
        <v>2500</v>
      </c>
      <c r="B23777">
        <v>2008</v>
      </c>
      <c r="C23777">
        <v>351</v>
      </c>
      <c r="D23777">
        <v>11</v>
      </c>
      <c r="E23777">
        <v>27</v>
      </c>
      <c r="H23777">
        <v>352</v>
      </c>
      <c r="I23777" s="3">
        <v>23</v>
      </c>
    </row>
    <row r="23778" spans="1:9" x14ac:dyDescent="0.25">
      <c r="A23778" t="s">
        <v>2500</v>
      </c>
      <c r="B23778">
        <v>2008</v>
      </c>
      <c r="C23778">
        <v>352</v>
      </c>
      <c r="D23778">
        <v>13</v>
      </c>
      <c r="E23778">
        <v>23</v>
      </c>
      <c r="H23778">
        <v>353</v>
      </c>
      <c r="I23778" s="3">
        <v>34.875</v>
      </c>
    </row>
    <row r="23779" spans="1:9" x14ac:dyDescent="0.25">
      <c r="A23779" t="s">
        <v>2500</v>
      </c>
      <c r="B23779">
        <v>2008</v>
      </c>
      <c r="C23779">
        <v>353</v>
      </c>
      <c r="D23779">
        <v>10</v>
      </c>
      <c r="E23779">
        <v>34.875</v>
      </c>
      <c r="H23779">
        <v>354</v>
      </c>
      <c r="I23779" s="3">
        <v>30.625</v>
      </c>
    </row>
    <row r="23780" spans="1:9" x14ac:dyDescent="0.25">
      <c r="A23780" t="s">
        <v>2500</v>
      </c>
      <c r="B23780">
        <v>2008</v>
      </c>
      <c r="C23780">
        <v>354</v>
      </c>
      <c r="D23780">
        <v>9</v>
      </c>
      <c r="E23780">
        <v>30.625</v>
      </c>
      <c r="H23780">
        <v>355</v>
      </c>
      <c r="I23780" s="3">
        <v>26</v>
      </c>
    </row>
    <row r="23781" spans="1:9" x14ac:dyDescent="0.25">
      <c r="A23781" t="s">
        <v>2500</v>
      </c>
      <c r="B23781">
        <v>2008</v>
      </c>
      <c r="C23781">
        <v>355</v>
      </c>
      <c r="D23781">
        <v>11</v>
      </c>
      <c r="E23781">
        <v>26</v>
      </c>
      <c r="H23781">
        <v>356</v>
      </c>
      <c r="I23781" s="3">
        <v>23.5</v>
      </c>
    </row>
    <row r="23782" spans="1:9" x14ac:dyDescent="0.25">
      <c r="A23782" t="s">
        <v>2500</v>
      </c>
      <c r="B23782">
        <v>2008</v>
      </c>
      <c r="C23782">
        <v>356</v>
      </c>
      <c r="D23782">
        <v>23</v>
      </c>
      <c r="E23782">
        <v>23.5</v>
      </c>
      <c r="H23782">
        <v>357</v>
      </c>
      <c r="I23782" s="3">
        <v>30</v>
      </c>
    </row>
    <row r="23783" spans="1:9" x14ac:dyDescent="0.25">
      <c r="A23783" t="s">
        <v>2500</v>
      </c>
      <c r="B23783">
        <v>2008</v>
      </c>
      <c r="C23783">
        <v>357</v>
      </c>
      <c r="D23783">
        <v>21</v>
      </c>
      <c r="E23783">
        <v>30</v>
      </c>
      <c r="H23783">
        <v>358</v>
      </c>
      <c r="I23783" s="3">
        <v>31.125</v>
      </c>
    </row>
    <row r="23784" spans="1:9" x14ac:dyDescent="0.25">
      <c r="A23784" t="s">
        <v>2500</v>
      </c>
      <c r="B23784">
        <v>2008</v>
      </c>
      <c r="C23784">
        <v>358</v>
      </c>
      <c r="D23784">
        <v>9</v>
      </c>
      <c r="E23784">
        <v>31.125</v>
      </c>
      <c r="H23784">
        <v>359</v>
      </c>
      <c r="I23784" s="3">
        <v>32.375</v>
      </c>
    </row>
    <row r="23785" spans="1:9" x14ac:dyDescent="0.25">
      <c r="A23785" t="s">
        <v>2500</v>
      </c>
      <c r="B23785">
        <v>2008</v>
      </c>
      <c r="C23785">
        <v>359</v>
      </c>
      <c r="D23785">
        <v>23</v>
      </c>
      <c r="E23785">
        <v>32.375</v>
      </c>
      <c r="H23785">
        <v>360</v>
      </c>
      <c r="I23785" s="3">
        <v>32.25</v>
      </c>
    </row>
    <row r="23786" spans="1:9" x14ac:dyDescent="0.25">
      <c r="A23786" t="s">
        <v>2500</v>
      </c>
      <c r="B23786">
        <v>2008</v>
      </c>
      <c r="C23786">
        <v>360</v>
      </c>
      <c r="D23786">
        <v>23</v>
      </c>
      <c r="E23786">
        <v>32.25</v>
      </c>
      <c r="H23786">
        <v>361</v>
      </c>
      <c r="I23786" s="3">
        <v>40.125</v>
      </c>
    </row>
    <row r="23787" spans="1:9" x14ac:dyDescent="0.25">
      <c r="A23787" t="s">
        <v>2500</v>
      </c>
      <c r="B23787">
        <v>2008</v>
      </c>
      <c r="C23787">
        <v>361</v>
      </c>
      <c r="D23787">
        <v>7</v>
      </c>
      <c r="E23787">
        <v>40.125</v>
      </c>
      <c r="H23787">
        <v>362</v>
      </c>
      <c r="I23787" s="3">
        <v>35.5</v>
      </c>
    </row>
    <row r="23788" spans="1:9" x14ac:dyDescent="0.25">
      <c r="A23788" t="s">
        <v>2500</v>
      </c>
      <c r="B23788">
        <v>2008</v>
      </c>
      <c r="C23788">
        <v>362</v>
      </c>
      <c r="D23788">
        <v>9</v>
      </c>
      <c r="E23788">
        <v>35.5</v>
      </c>
      <c r="H23788">
        <v>363</v>
      </c>
      <c r="I23788" s="3">
        <v>27.25</v>
      </c>
    </row>
    <row r="23789" spans="1:9" x14ac:dyDescent="0.25">
      <c r="A23789" t="s">
        <v>2500</v>
      </c>
      <c r="B23789">
        <v>2008</v>
      </c>
      <c r="C23789">
        <v>363</v>
      </c>
      <c r="D23789">
        <v>9</v>
      </c>
      <c r="E23789">
        <v>27.25</v>
      </c>
      <c r="H23789">
        <v>364</v>
      </c>
      <c r="I23789" s="3">
        <v>23.625</v>
      </c>
    </row>
    <row r="23790" spans="1:9" x14ac:dyDescent="0.25">
      <c r="A23790" t="s">
        <v>2500</v>
      </c>
      <c r="B23790">
        <v>2008</v>
      </c>
      <c r="C23790">
        <v>364</v>
      </c>
      <c r="D23790">
        <v>9</v>
      </c>
      <c r="E23790">
        <v>23.625</v>
      </c>
      <c r="H23790">
        <v>365</v>
      </c>
      <c r="I23790" s="3">
        <v>27.625</v>
      </c>
    </row>
    <row r="23791" spans="1:9" x14ac:dyDescent="0.25">
      <c r="A23791" t="s">
        <v>2500</v>
      </c>
      <c r="B23791">
        <v>2008</v>
      </c>
      <c r="C23791">
        <v>365</v>
      </c>
      <c r="D23791">
        <v>9</v>
      </c>
      <c r="E23791">
        <v>27.625</v>
      </c>
      <c r="H23791">
        <v>366</v>
      </c>
      <c r="I23791" s="3">
        <v>27.125</v>
      </c>
    </row>
    <row r="23792" spans="1:9" x14ac:dyDescent="0.25">
      <c r="A23792" t="s">
        <v>2500</v>
      </c>
      <c r="B23792">
        <v>2008</v>
      </c>
      <c r="C23792">
        <v>366</v>
      </c>
      <c r="D23792">
        <v>8</v>
      </c>
      <c r="E23792">
        <v>27.125</v>
      </c>
      <c r="G23792" t="s">
        <v>2501</v>
      </c>
      <c r="H23792">
        <v>1</v>
      </c>
      <c r="I23792" s="3">
        <v>41.5</v>
      </c>
    </row>
    <row r="23793" spans="1:9" x14ac:dyDescent="0.25">
      <c r="A23793" t="s">
        <v>2501</v>
      </c>
      <c r="B23793">
        <v>2008</v>
      </c>
      <c r="C23793">
        <v>1</v>
      </c>
      <c r="D23793">
        <v>12</v>
      </c>
      <c r="E23793">
        <v>41.5</v>
      </c>
      <c r="H23793">
        <v>2</v>
      </c>
      <c r="I23793" s="3">
        <v>37.5</v>
      </c>
    </row>
    <row r="23794" spans="1:9" x14ac:dyDescent="0.25">
      <c r="A23794" t="s">
        <v>2501</v>
      </c>
      <c r="B23794">
        <v>2008</v>
      </c>
      <c r="C23794">
        <v>2</v>
      </c>
      <c r="D23794">
        <v>9</v>
      </c>
      <c r="E23794">
        <v>37.5</v>
      </c>
      <c r="H23794">
        <v>3</v>
      </c>
      <c r="I23794" s="3">
        <v>34.125</v>
      </c>
    </row>
    <row r="23795" spans="1:9" x14ac:dyDescent="0.25">
      <c r="A23795" t="s">
        <v>2501</v>
      </c>
      <c r="B23795">
        <v>2008</v>
      </c>
      <c r="C23795">
        <v>3</v>
      </c>
      <c r="D23795">
        <v>11</v>
      </c>
      <c r="E23795">
        <v>34.125</v>
      </c>
      <c r="H23795">
        <v>4</v>
      </c>
      <c r="I23795" s="3">
        <v>34.75</v>
      </c>
    </row>
    <row r="23796" spans="1:9" x14ac:dyDescent="0.25">
      <c r="A23796" t="s">
        <v>2501</v>
      </c>
      <c r="B23796">
        <v>2008</v>
      </c>
      <c r="C23796">
        <v>4</v>
      </c>
      <c r="D23796">
        <v>11</v>
      </c>
      <c r="E23796">
        <v>34.75</v>
      </c>
      <c r="H23796">
        <v>5</v>
      </c>
      <c r="I23796" s="3">
        <v>29.75</v>
      </c>
    </row>
    <row r="23797" spans="1:9" x14ac:dyDescent="0.25">
      <c r="A23797" t="s">
        <v>2501</v>
      </c>
      <c r="B23797">
        <v>2008</v>
      </c>
      <c r="C23797">
        <v>5</v>
      </c>
      <c r="D23797">
        <v>7</v>
      </c>
      <c r="E23797">
        <v>29.75</v>
      </c>
      <c r="H23797">
        <v>6</v>
      </c>
      <c r="I23797" s="3">
        <v>36.125</v>
      </c>
    </row>
    <row r="23798" spans="1:9" x14ac:dyDescent="0.25">
      <c r="A23798" t="s">
        <v>2501</v>
      </c>
      <c r="B23798">
        <v>2008</v>
      </c>
      <c r="C23798">
        <v>6</v>
      </c>
      <c r="D23798">
        <v>23</v>
      </c>
      <c r="E23798">
        <v>36.125</v>
      </c>
      <c r="H23798">
        <v>7</v>
      </c>
      <c r="I23798" s="3">
        <v>38.125</v>
      </c>
    </row>
    <row r="23799" spans="1:9" x14ac:dyDescent="0.25">
      <c r="A23799" t="s">
        <v>2501</v>
      </c>
      <c r="B23799">
        <v>2008</v>
      </c>
      <c r="C23799">
        <v>7</v>
      </c>
      <c r="D23799">
        <v>9</v>
      </c>
      <c r="E23799">
        <v>38.125</v>
      </c>
      <c r="H23799">
        <v>8</v>
      </c>
      <c r="I23799" s="3">
        <v>39.25</v>
      </c>
    </row>
    <row r="23800" spans="1:9" x14ac:dyDescent="0.25">
      <c r="A23800" t="s">
        <v>2501</v>
      </c>
      <c r="B23800">
        <v>2008</v>
      </c>
      <c r="C23800">
        <v>8</v>
      </c>
      <c r="D23800">
        <v>11</v>
      </c>
      <c r="E23800">
        <v>39.25</v>
      </c>
      <c r="H23800">
        <v>9</v>
      </c>
      <c r="I23800" s="3">
        <v>35.75</v>
      </c>
    </row>
    <row r="23801" spans="1:9" x14ac:dyDescent="0.25">
      <c r="A23801" t="s">
        <v>2501</v>
      </c>
      <c r="B23801">
        <v>2008</v>
      </c>
      <c r="C23801">
        <v>9</v>
      </c>
      <c r="D23801">
        <v>13</v>
      </c>
      <c r="E23801">
        <v>35.75</v>
      </c>
      <c r="H23801">
        <v>10</v>
      </c>
      <c r="I23801" s="3">
        <v>35.125</v>
      </c>
    </row>
    <row r="23802" spans="1:9" x14ac:dyDescent="0.25">
      <c r="A23802" t="s">
        <v>2501</v>
      </c>
      <c r="B23802">
        <v>2008</v>
      </c>
      <c r="C23802">
        <v>10</v>
      </c>
      <c r="D23802">
        <v>9</v>
      </c>
      <c r="E23802">
        <v>35.125</v>
      </c>
      <c r="H23802">
        <v>11</v>
      </c>
      <c r="I23802" s="3">
        <v>31.625</v>
      </c>
    </row>
    <row r="23803" spans="1:9" x14ac:dyDescent="0.25">
      <c r="A23803" t="s">
        <v>2501</v>
      </c>
      <c r="B23803">
        <v>2008</v>
      </c>
      <c r="C23803">
        <v>11</v>
      </c>
      <c r="D23803">
        <v>11</v>
      </c>
      <c r="E23803">
        <v>31.625</v>
      </c>
      <c r="H23803">
        <v>12</v>
      </c>
      <c r="I23803" s="3">
        <v>33.25</v>
      </c>
    </row>
    <row r="23804" spans="1:9" x14ac:dyDescent="0.25">
      <c r="A23804" t="s">
        <v>2501</v>
      </c>
      <c r="B23804">
        <v>2008</v>
      </c>
      <c r="C23804">
        <v>12</v>
      </c>
      <c r="D23804">
        <v>9</v>
      </c>
      <c r="E23804">
        <v>33.25</v>
      </c>
      <c r="H23804">
        <v>13</v>
      </c>
      <c r="I23804" s="3">
        <v>37.875</v>
      </c>
    </row>
    <row r="23805" spans="1:9" x14ac:dyDescent="0.25">
      <c r="A23805" t="s">
        <v>2501</v>
      </c>
      <c r="B23805">
        <v>2008</v>
      </c>
      <c r="C23805">
        <v>13</v>
      </c>
      <c r="D23805">
        <v>10</v>
      </c>
      <c r="E23805">
        <v>37.875</v>
      </c>
      <c r="H23805">
        <v>14</v>
      </c>
      <c r="I23805" s="3">
        <v>41.25</v>
      </c>
    </row>
    <row r="23806" spans="1:9" x14ac:dyDescent="0.25">
      <c r="A23806" t="s">
        <v>2501</v>
      </c>
      <c r="B23806">
        <v>2008</v>
      </c>
      <c r="C23806">
        <v>14</v>
      </c>
      <c r="D23806">
        <v>10</v>
      </c>
      <c r="E23806">
        <v>41.25</v>
      </c>
      <c r="H23806">
        <v>15</v>
      </c>
      <c r="I23806" s="3">
        <v>41.75</v>
      </c>
    </row>
    <row r="23807" spans="1:9" x14ac:dyDescent="0.25">
      <c r="A23807" t="s">
        <v>2501</v>
      </c>
      <c r="B23807">
        <v>2008</v>
      </c>
      <c r="C23807">
        <v>15</v>
      </c>
      <c r="D23807">
        <v>11</v>
      </c>
      <c r="E23807">
        <v>41.75</v>
      </c>
      <c r="H23807">
        <v>16</v>
      </c>
      <c r="I23807" s="3">
        <v>42.75</v>
      </c>
    </row>
    <row r="23808" spans="1:9" x14ac:dyDescent="0.25">
      <c r="A23808" t="s">
        <v>2501</v>
      </c>
      <c r="B23808">
        <v>2008</v>
      </c>
      <c r="C23808">
        <v>16</v>
      </c>
      <c r="D23808">
        <v>9</v>
      </c>
      <c r="E23808">
        <v>42.75</v>
      </c>
      <c r="H23808">
        <v>17</v>
      </c>
      <c r="I23808" s="3">
        <v>37.5</v>
      </c>
    </row>
    <row r="23809" spans="1:9" x14ac:dyDescent="0.25">
      <c r="A23809" t="s">
        <v>2501</v>
      </c>
      <c r="B23809">
        <v>2008</v>
      </c>
      <c r="C23809">
        <v>17</v>
      </c>
      <c r="D23809">
        <v>10</v>
      </c>
      <c r="E23809">
        <v>37.5</v>
      </c>
      <c r="H23809">
        <v>18</v>
      </c>
      <c r="I23809" s="3">
        <v>37.75</v>
      </c>
    </row>
    <row r="23810" spans="1:9" x14ac:dyDescent="0.25">
      <c r="A23810" t="s">
        <v>2501</v>
      </c>
      <c r="B23810">
        <v>2008</v>
      </c>
      <c r="C23810">
        <v>18</v>
      </c>
      <c r="D23810">
        <v>11</v>
      </c>
      <c r="E23810">
        <v>37.75</v>
      </c>
      <c r="H23810">
        <v>19</v>
      </c>
      <c r="I23810" s="3">
        <v>43.375</v>
      </c>
    </row>
    <row r="23811" spans="1:9" x14ac:dyDescent="0.25">
      <c r="A23811" t="s">
        <v>2501</v>
      </c>
      <c r="B23811">
        <v>2008</v>
      </c>
      <c r="C23811">
        <v>19</v>
      </c>
      <c r="D23811">
        <v>11</v>
      </c>
      <c r="E23811">
        <v>43.375</v>
      </c>
      <c r="H23811">
        <v>20</v>
      </c>
      <c r="I23811" s="3">
        <v>45.875</v>
      </c>
    </row>
    <row r="23812" spans="1:9" x14ac:dyDescent="0.25">
      <c r="A23812" t="s">
        <v>2501</v>
      </c>
      <c r="B23812">
        <v>2008</v>
      </c>
      <c r="C23812">
        <v>20</v>
      </c>
      <c r="D23812">
        <v>10</v>
      </c>
      <c r="E23812">
        <v>45.875</v>
      </c>
      <c r="H23812">
        <v>21</v>
      </c>
      <c r="I23812" s="3">
        <v>49</v>
      </c>
    </row>
    <row r="23813" spans="1:9" x14ac:dyDescent="0.25">
      <c r="A23813" t="s">
        <v>2501</v>
      </c>
      <c r="B23813">
        <v>2008</v>
      </c>
      <c r="C23813">
        <v>21</v>
      </c>
      <c r="D23813">
        <v>11</v>
      </c>
      <c r="E23813">
        <v>49</v>
      </c>
      <c r="H23813">
        <v>22</v>
      </c>
      <c r="I23813" s="3">
        <v>51.75</v>
      </c>
    </row>
    <row r="23814" spans="1:9" x14ac:dyDescent="0.25">
      <c r="A23814" t="s">
        <v>2501</v>
      </c>
      <c r="B23814">
        <v>2008</v>
      </c>
      <c r="C23814">
        <v>22</v>
      </c>
      <c r="D23814">
        <v>13</v>
      </c>
      <c r="E23814">
        <v>51.75</v>
      </c>
      <c r="H23814">
        <v>23</v>
      </c>
      <c r="I23814" s="3">
        <v>52.625</v>
      </c>
    </row>
    <row r="23815" spans="1:9" x14ac:dyDescent="0.25">
      <c r="A23815" t="s">
        <v>2501</v>
      </c>
      <c r="B23815">
        <v>2008</v>
      </c>
      <c r="C23815">
        <v>23</v>
      </c>
      <c r="D23815">
        <v>11</v>
      </c>
      <c r="E23815">
        <v>52.625</v>
      </c>
      <c r="H23815">
        <v>24</v>
      </c>
      <c r="I23815" s="3">
        <v>40</v>
      </c>
    </row>
    <row r="23816" spans="1:9" x14ac:dyDescent="0.25">
      <c r="A23816" t="s">
        <v>2501</v>
      </c>
      <c r="B23816">
        <v>2008</v>
      </c>
      <c r="C23816">
        <v>24</v>
      </c>
      <c r="D23816">
        <v>9</v>
      </c>
      <c r="E23816">
        <v>40</v>
      </c>
      <c r="H23816">
        <v>25</v>
      </c>
      <c r="I23816" s="3">
        <v>42.375</v>
      </c>
    </row>
    <row r="23817" spans="1:9" x14ac:dyDescent="0.25">
      <c r="A23817" t="s">
        <v>2501</v>
      </c>
      <c r="B23817">
        <v>2008</v>
      </c>
      <c r="C23817">
        <v>25</v>
      </c>
      <c r="D23817">
        <v>11</v>
      </c>
      <c r="E23817">
        <v>42.375</v>
      </c>
      <c r="H23817">
        <v>26</v>
      </c>
      <c r="I23817" s="3">
        <v>43</v>
      </c>
    </row>
    <row r="23818" spans="1:9" x14ac:dyDescent="0.25">
      <c r="A23818" t="s">
        <v>2501</v>
      </c>
      <c r="B23818">
        <v>2008</v>
      </c>
      <c r="C23818">
        <v>26</v>
      </c>
      <c r="D23818">
        <v>12</v>
      </c>
      <c r="E23818">
        <v>43</v>
      </c>
      <c r="H23818">
        <v>27</v>
      </c>
      <c r="I23818" s="3">
        <v>39.5</v>
      </c>
    </row>
    <row r="23819" spans="1:9" x14ac:dyDescent="0.25">
      <c r="A23819" t="s">
        <v>2501</v>
      </c>
      <c r="B23819">
        <v>2008</v>
      </c>
      <c r="C23819">
        <v>27</v>
      </c>
      <c r="D23819">
        <v>10</v>
      </c>
      <c r="E23819">
        <v>39.5</v>
      </c>
      <c r="H23819">
        <v>28</v>
      </c>
      <c r="I23819" s="3">
        <v>42.5</v>
      </c>
    </row>
    <row r="23820" spans="1:9" x14ac:dyDescent="0.25">
      <c r="A23820" t="s">
        <v>2501</v>
      </c>
      <c r="B23820">
        <v>2008</v>
      </c>
      <c r="C23820">
        <v>28</v>
      </c>
      <c r="D23820">
        <v>18</v>
      </c>
      <c r="E23820">
        <v>42.5</v>
      </c>
      <c r="H23820">
        <v>29</v>
      </c>
      <c r="I23820" s="3">
        <v>40.75</v>
      </c>
    </row>
    <row r="23821" spans="1:9" x14ac:dyDescent="0.25">
      <c r="A23821" t="s">
        <v>2501</v>
      </c>
      <c r="B23821">
        <v>2008</v>
      </c>
      <c r="C23821">
        <v>29</v>
      </c>
      <c r="D23821">
        <v>10</v>
      </c>
      <c r="E23821">
        <v>40.75</v>
      </c>
      <c r="H23821">
        <v>30</v>
      </c>
      <c r="I23821" s="3">
        <v>41.375</v>
      </c>
    </row>
    <row r="23822" spans="1:9" x14ac:dyDescent="0.25">
      <c r="A23822" t="s">
        <v>2501</v>
      </c>
      <c r="B23822">
        <v>2008</v>
      </c>
      <c r="C23822">
        <v>30</v>
      </c>
      <c r="D23822">
        <v>13</v>
      </c>
      <c r="E23822">
        <v>41.375</v>
      </c>
      <c r="H23822">
        <v>31</v>
      </c>
      <c r="I23822" s="3">
        <v>40</v>
      </c>
    </row>
    <row r="23823" spans="1:9" x14ac:dyDescent="0.25">
      <c r="A23823" t="s">
        <v>2501</v>
      </c>
      <c r="B23823">
        <v>2008</v>
      </c>
      <c r="C23823">
        <v>31</v>
      </c>
      <c r="D23823">
        <v>11</v>
      </c>
      <c r="E23823">
        <v>40</v>
      </c>
      <c r="H23823">
        <v>32</v>
      </c>
      <c r="I23823" s="3">
        <v>44.75</v>
      </c>
    </row>
    <row r="23824" spans="1:9" x14ac:dyDescent="0.25">
      <c r="A23824" t="s">
        <v>2501</v>
      </c>
      <c r="B23824">
        <v>2008</v>
      </c>
      <c r="C23824">
        <v>32</v>
      </c>
      <c r="D23824">
        <v>11</v>
      </c>
      <c r="E23824">
        <v>44.75</v>
      </c>
      <c r="H23824">
        <v>33</v>
      </c>
      <c r="I23824" s="3">
        <v>41.375</v>
      </c>
    </row>
    <row r="23825" spans="1:9" x14ac:dyDescent="0.25">
      <c r="A23825" t="s">
        <v>2501</v>
      </c>
      <c r="B23825">
        <v>2008</v>
      </c>
      <c r="C23825">
        <v>33</v>
      </c>
      <c r="D23825">
        <v>13</v>
      </c>
      <c r="E23825">
        <v>41.375</v>
      </c>
      <c r="H23825">
        <v>34</v>
      </c>
      <c r="I23825" s="3">
        <v>42.5</v>
      </c>
    </row>
    <row r="23826" spans="1:9" x14ac:dyDescent="0.25">
      <c r="A23826" t="s">
        <v>2501</v>
      </c>
      <c r="B23826">
        <v>2008</v>
      </c>
      <c r="C23826">
        <v>34</v>
      </c>
      <c r="D23826">
        <v>10</v>
      </c>
      <c r="E23826">
        <v>42.5</v>
      </c>
      <c r="H23826">
        <v>35</v>
      </c>
      <c r="I23826" s="3">
        <v>47.5</v>
      </c>
    </row>
    <row r="23827" spans="1:9" x14ac:dyDescent="0.25">
      <c r="A23827" t="s">
        <v>2501</v>
      </c>
      <c r="B23827">
        <v>2008</v>
      </c>
      <c r="C23827">
        <v>35</v>
      </c>
      <c r="D23827">
        <v>5</v>
      </c>
      <c r="E23827">
        <v>47.5</v>
      </c>
      <c r="H23827">
        <v>36</v>
      </c>
      <c r="I23827" s="3">
        <v>45.75</v>
      </c>
    </row>
    <row r="23828" spans="1:9" x14ac:dyDescent="0.25">
      <c r="A23828" t="s">
        <v>2501</v>
      </c>
      <c r="B23828">
        <v>2008</v>
      </c>
      <c r="C23828">
        <v>36</v>
      </c>
      <c r="D23828">
        <v>12</v>
      </c>
      <c r="E23828">
        <v>45.75</v>
      </c>
      <c r="H23828">
        <v>37</v>
      </c>
      <c r="I23828" s="3">
        <v>42</v>
      </c>
    </row>
    <row r="23829" spans="1:9" x14ac:dyDescent="0.25">
      <c r="A23829" t="s">
        <v>2501</v>
      </c>
      <c r="B23829">
        <v>2008</v>
      </c>
      <c r="C23829">
        <v>37</v>
      </c>
      <c r="D23829">
        <v>10</v>
      </c>
      <c r="E23829">
        <v>42</v>
      </c>
      <c r="H23829">
        <v>38</v>
      </c>
      <c r="I23829" s="3">
        <v>44.5</v>
      </c>
    </row>
    <row r="23830" spans="1:9" x14ac:dyDescent="0.25">
      <c r="A23830" t="s">
        <v>2501</v>
      </c>
      <c r="B23830">
        <v>2008</v>
      </c>
      <c r="C23830">
        <v>38</v>
      </c>
      <c r="D23830">
        <v>11</v>
      </c>
      <c r="E23830">
        <v>44.5</v>
      </c>
      <c r="H23830">
        <v>39</v>
      </c>
      <c r="I23830" s="3">
        <v>49.125</v>
      </c>
    </row>
    <row r="23831" spans="1:9" x14ac:dyDescent="0.25">
      <c r="A23831" t="s">
        <v>2501</v>
      </c>
      <c r="B23831">
        <v>2008</v>
      </c>
      <c r="C23831">
        <v>39</v>
      </c>
      <c r="D23831">
        <v>10</v>
      </c>
      <c r="E23831">
        <v>49.125</v>
      </c>
      <c r="H23831">
        <v>40</v>
      </c>
      <c r="I23831" s="3">
        <v>42</v>
      </c>
    </row>
    <row r="23832" spans="1:9" x14ac:dyDescent="0.25">
      <c r="A23832" t="s">
        <v>2501</v>
      </c>
      <c r="B23832">
        <v>2008</v>
      </c>
      <c r="C23832">
        <v>40</v>
      </c>
      <c r="D23832">
        <v>8</v>
      </c>
      <c r="E23832">
        <v>42</v>
      </c>
      <c r="H23832">
        <v>41</v>
      </c>
      <c r="I23832" s="3">
        <v>50</v>
      </c>
    </row>
    <row r="23833" spans="1:9" x14ac:dyDescent="0.25">
      <c r="A23833" t="s">
        <v>2501</v>
      </c>
      <c r="B23833">
        <v>2008</v>
      </c>
      <c r="C23833">
        <v>41</v>
      </c>
      <c r="D23833">
        <v>11</v>
      </c>
      <c r="E23833">
        <v>50</v>
      </c>
      <c r="H23833">
        <v>42</v>
      </c>
      <c r="I23833" s="3">
        <v>36.625</v>
      </c>
    </row>
    <row r="23834" spans="1:9" x14ac:dyDescent="0.25">
      <c r="A23834" t="s">
        <v>2501</v>
      </c>
      <c r="B23834">
        <v>2008</v>
      </c>
      <c r="C23834">
        <v>42</v>
      </c>
      <c r="D23834">
        <v>11</v>
      </c>
      <c r="E23834">
        <v>36.625</v>
      </c>
      <c r="H23834">
        <v>43</v>
      </c>
      <c r="I23834" s="3">
        <v>48.75</v>
      </c>
    </row>
    <row r="23835" spans="1:9" x14ac:dyDescent="0.25">
      <c r="A23835" t="s">
        <v>2501</v>
      </c>
      <c r="B23835">
        <v>2008</v>
      </c>
      <c r="C23835">
        <v>43</v>
      </c>
      <c r="D23835">
        <v>11</v>
      </c>
      <c r="E23835">
        <v>48.75</v>
      </c>
      <c r="H23835">
        <v>44</v>
      </c>
      <c r="I23835" s="3">
        <v>50.625</v>
      </c>
    </row>
    <row r="23836" spans="1:9" x14ac:dyDescent="0.25">
      <c r="A23836" t="s">
        <v>2501</v>
      </c>
      <c r="B23836">
        <v>2008</v>
      </c>
      <c r="C23836">
        <v>44</v>
      </c>
      <c r="D23836">
        <v>13</v>
      </c>
      <c r="E23836">
        <v>50.625</v>
      </c>
      <c r="H23836">
        <v>45</v>
      </c>
      <c r="I23836" s="3">
        <v>48.5</v>
      </c>
    </row>
    <row r="23837" spans="1:9" x14ac:dyDescent="0.25">
      <c r="A23837" t="s">
        <v>2501</v>
      </c>
      <c r="B23837">
        <v>2008</v>
      </c>
      <c r="C23837">
        <v>45</v>
      </c>
      <c r="D23837">
        <v>9</v>
      </c>
      <c r="E23837">
        <v>48.5</v>
      </c>
      <c r="H23837">
        <v>46</v>
      </c>
      <c r="I23837" s="3">
        <v>43.125</v>
      </c>
    </row>
    <row r="23838" spans="1:9" x14ac:dyDescent="0.25">
      <c r="A23838" t="s">
        <v>2501</v>
      </c>
      <c r="B23838">
        <v>2008</v>
      </c>
      <c r="C23838">
        <v>46</v>
      </c>
      <c r="D23838">
        <v>10</v>
      </c>
      <c r="E23838">
        <v>43.125</v>
      </c>
      <c r="H23838">
        <v>47</v>
      </c>
      <c r="I23838" s="3">
        <v>47.25</v>
      </c>
    </row>
    <row r="23839" spans="1:9" x14ac:dyDescent="0.25">
      <c r="A23839" t="s">
        <v>2501</v>
      </c>
      <c r="B23839">
        <v>2008</v>
      </c>
      <c r="C23839">
        <v>47</v>
      </c>
      <c r="D23839">
        <v>15</v>
      </c>
      <c r="E23839">
        <v>47.25</v>
      </c>
      <c r="H23839">
        <v>48</v>
      </c>
      <c r="I23839" s="3">
        <v>55.125</v>
      </c>
    </row>
    <row r="23840" spans="1:9" x14ac:dyDescent="0.25">
      <c r="A23840" t="s">
        <v>2501</v>
      </c>
      <c r="B23840">
        <v>2008</v>
      </c>
      <c r="C23840">
        <v>48</v>
      </c>
      <c r="D23840">
        <v>12</v>
      </c>
      <c r="E23840">
        <v>55.125</v>
      </c>
      <c r="H23840">
        <v>49</v>
      </c>
      <c r="I23840" s="3">
        <v>51.875</v>
      </c>
    </row>
    <row r="23841" spans="1:9" x14ac:dyDescent="0.25">
      <c r="A23841" t="s">
        <v>2501</v>
      </c>
      <c r="B23841">
        <v>2008</v>
      </c>
      <c r="C23841">
        <v>49</v>
      </c>
      <c r="D23841">
        <v>11</v>
      </c>
      <c r="E23841">
        <v>51.875</v>
      </c>
      <c r="H23841">
        <v>50</v>
      </c>
      <c r="I23841" s="3">
        <v>55.5</v>
      </c>
    </row>
    <row r="23842" spans="1:9" x14ac:dyDescent="0.25">
      <c r="A23842" t="s">
        <v>2501</v>
      </c>
      <c r="B23842">
        <v>2008</v>
      </c>
      <c r="C23842">
        <v>50</v>
      </c>
      <c r="D23842">
        <v>11</v>
      </c>
      <c r="E23842">
        <v>55.5</v>
      </c>
      <c r="H23842">
        <v>51</v>
      </c>
      <c r="I23842" s="3">
        <v>47.875</v>
      </c>
    </row>
    <row r="23843" spans="1:9" x14ac:dyDescent="0.25">
      <c r="A23843" t="s">
        <v>2501</v>
      </c>
      <c r="B23843">
        <v>2008</v>
      </c>
      <c r="C23843">
        <v>51</v>
      </c>
      <c r="D23843">
        <v>11</v>
      </c>
      <c r="E23843">
        <v>47.875</v>
      </c>
      <c r="H23843">
        <v>52</v>
      </c>
      <c r="I23843" s="3">
        <v>51.75</v>
      </c>
    </row>
    <row r="23844" spans="1:9" x14ac:dyDescent="0.25">
      <c r="A23844" t="s">
        <v>2501</v>
      </c>
      <c r="B23844">
        <v>2008</v>
      </c>
      <c r="C23844">
        <v>52</v>
      </c>
      <c r="D23844">
        <v>11</v>
      </c>
      <c r="E23844">
        <v>51.75</v>
      </c>
      <c r="H23844">
        <v>53</v>
      </c>
      <c r="I23844" s="3">
        <v>47.5</v>
      </c>
    </row>
    <row r="23845" spans="1:9" x14ac:dyDescent="0.25">
      <c r="A23845" t="s">
        <v>2501</v>
      </c>
      <c r="B23845">
        <v>2008</v>
      </c>
      <c r="C23845">
        <v>53</v>
      </c>
      <c r="D23845">
        <v>12</v>
      </c>
      <c r="E23845">
        <v>47.5</v>
      </c>
      <c r="H23845">
        <v>54</v>
      </c>
      <c r="I23845" s="3">
        <v>44.875</v>
      </c>
    </row>
    <row r="23846" spans="1:9" x14ac:dyDescent="0.25">
      <c r="A23846" t="s">
        <v>2501</v>
      </c>
      <c r="B23846">
        <v>2008</v>
      </c>
      <c r="C23846">
        <v>54</v>
      </c>
      <c r="D23846">
        <v>10</v>
      </c>
      <c r="E23846">
        <v>44.875</v>
      </c>
      <c r="H23846">
        <v>55</v>
      </c>
      <c r="I23846" s="3">
        <v>38.875</v>
      </c>
    </row>
    <row r="23847" spans="1:9" x14ac:dyDescent="0.25">
      <c r="A23847" t="s">
        <v>2501</v>
      </c>
      <c r="B23847">
        <v>2008</v>
      </c>
      <c r="C23847">
        <v>55</v>
      </c>
      <c r="D23847">
        <v>23</v>
      </c>
      <c r="E23847">
        <v>38.875</v>
      </c>
      <c r="H23847">
        <v>56</v>
      </c>
      <c r="I23847" s="3">
        <v>50</v>
      </c>
    </row>
    <row r="23848" spans="1:9" x14ac:dyDescent="0.25">
      <c r="A23848" t="s">
        <v>2501</v>
      </c>
      <c r="B23848">
        <v>2008</v>
      </c>
      <c r="C23848">
        <v>56</v>
      </c>
      <c r="D23848">
        <v>11</v>
      </c>
      <c r="E23848">
        <v>50</v>
      </c>
      <c r="H23848">
        <v>57</v>
      </c>
      <c r="I23848" s="3">
        <v>47.875</v>
      </c>
    </row>
    <row r="23849" spans="1:9" x14ac:dyDescent="0.25">
      <c r="A23849" t="s">
        <v>2501</v>
      </c>
      <c r="B23849">
        <v>2008</v>
      </c>
      <c r="C23849">
        <v>57</v>
      </c>
      <c r="D23849">
        <v>11</v>
      </c>
      <c r="E23849">
        <v>47.875</v>
      </c>
      <c r="H23849">
        <v>58</v>
      </c>
      <c r="I23849" s="3">
        <v>53.375</v>
      </c>
    </row>
    <row r="23850" spans="1:9" x14ac:dyDescent="0.25">
      <c r="A23850" t="s">
        <v>2501</v>
      </c>
      <c r="B23850">
        <v>2008</v>
      </c>
      <c r="C23850">
        <v>58</v>
      </c>
      <c r="D23850">
        <v>12</v>
      </c>
      <c r="E23850">
        <v>53.375</v>
      </c>
      <c r="H23850">
        <v>59</v>
      </c>
      <c r="I23850" s="3">
        <v>42.75</v>
      </c>
    </row>
    <row r="23851" spans="1:9" x14ac:dyDescent="0.25">
      <c r="A23851" t="s">
        <v>2501</v>
      </c>
      <c r="B23851">
        <v>2008</v>
      </c>
      <c r="C23851">
        <v>59</v>
      </c>
      <c r="D23851">
        <v>10</v>
      </c>
      <c r="E23851">
        <v>42.75</v>
      </c>
      <c r="H23851">
        <v>60</v>
      </c>
      <c r="I23851" s="3">
        <v>60.375</v>
      </c>
    </row>
    <row r="23852" spans="1:9" x14ac:dyDescent="0.25">
      <c r="A23852" t="s">
        <v>2501</v>
      </c>
      <c r="B23852">
        <v>2008</v>
      </c>
      <c r="C23852">
        <v>60</v>
      </c>
      <c r="D23852">
        <v>13</v>
      </c>
      <c r="E23852">
        <v>60.375</v>
      </c>
      <c r="H23852">
        <v>61</v>
      </c>
      <c r="I23852" s="3">
        <v>61.875</v>
      </c>
    </row>
    <row r="23853" spans="1:9" x14ac:dyDescent="0.25">
      <c r="A23853" t="s">
        <v>2501</v>
      </c>
      <c r="B23853">
        <v>2008</v>
      </c>
      <c r="C23853">
        <v>61</v>
      </c>
      <c r="D23853">
        <v>12</v>
      </c>
      <c r="E23853">
        <v>61.875</v>
      </c>
      <c r="H23853">
        <v>62</v>
      </c>
      <c r="I23853" s="3">
        <v>49.25</v>
      </c>
    </row>
    <row r="23854" spans="1:9" x14ac:dyDescent="0.25">
      <c r="A23854" t="s">
        <v>2501</v>
      </c>
      <c r="B23854">
        <v>2008</v>
      </c>
      <c r="C23854">
        <v>62</v>
      </c>
      <c r="D23854">
        <v>7</v>
      </c>
      <c r="E23854">
        <v>49.25</v>
      </c>
      <c r="H23854">
        <v>63</v>
      </c>
      <c r="I23854" s="3">
        <v>50.125</v>
      </c>
    </row>
    <row r="23855" spans="1:9" x14ac:dyDescent="0.25">
      <c r="A23855" t="s">
        <v>2501</v>
      </c>
      <c r="B23855">
        <v>2008</v>
      </c>
      <c r="C23855">
        <v>63</v>
      </c>
      <c r="D23855">
        <v>11</v>
      </c>
      <c r="E23855">
        <v>50.125</v>
      </c>
      <c r="H23855">
        <v>64</v>
      </c>
      <c r="I23855" s="3">
        <v>49.25</v>
      </c>
    </row>
    <row r="23856" spans="1:9" x14ac:dyDescent="0.25">
      <c r="A23856" t="s">
        <v>2501</v>
      </c>
      <c r="B23856">
        <v>2008</v>
      </c>
      <c r="C23856">
        <v>64</v>
      </c>
      <c r="D23856">
        <v>11</v>
      </c>
      <c r="E23856">
        <v>49.25</v>
      </c>
      <c r="H23856">
        <v>65</v>
      </c>
      <c r="I23856" s="3">
        <v>54.875</v>
      </c>
    </row>
    <row r="23857" spans="1:9" x14ac:dyDescent="0.25">
      <c r="A23857" t="s">
        <v>2501</v>
      </c>
      <c r="B23857">
        <v>2008</v>
      </c>
      <c r="C23857">
        <v>65</v>
      </c>
      <c r="D23857">
        <v>11</v>
      </c>
      <c r="E23857">
        <v>54.875</v>
      </c>
      <c r="H23857">
        <v>66</v>
      </c>
      <c r="I23857" s="3">
        <v>50.625</v>
      </c>
    </row>
    <row r="23858" spans="1:9" x14ac:dyDescent="0.25">
      <c r="A23858" t="s">
        <v>2501</v>
      </c>
      <c r="B23858">
        <v>2008</v>
      </c>
      <c r="C23858">
        <v>66</v>
      </c>
      <c r="D23858">
        <v>12</v>
      </c>
      <c r="E23858">
        <v>50.625</v>
      </c>
      <c r="H23858">
        <v>67</v>
      </c>
      <c r="I23858" s="3">
        <v>48.625</v>
      </c>
    </row>
    <row r="23859" spans="1:9" x14ac:dyDescent="0.25">
      <c r="A23859" t="s">
        <v>2501</v>
      </c>
      <c r="B23859">
        <v>2008</v>
      </c>
      <c r="C23859">
        <v>67</v>
      </c>
      <c r="D23859">
        <v>12</v>
      </c>
      <c r="E23859">
        <v>48.625</v>
      </c>
      <c r="H23859">
        <v>68</v>
      </c>
      <c r="I23859" s="3">
        <v>44.25</v>
      </c>
    </row>
    <row r="23860" spans="1:9" x14ac:dyDescent="0.25">
      <c r="A23860" t="s">
        <v>2501</v>
      </c>
      <c r="B23860">
        <v>2008</v>
      </c>
      <c r="C23860">
        <v>68</v>
      </c>
      <c r="D23860">
        <v>12</v>
      </c>
      <c r="E23860">
        <v>44.25</v>
      </c>
      <c r="H23860">
        <v>69</v>
      </c>
      <c r="I23860" s="3">
        <v>53.375</v>
      </c>
    </row>
    <row r="23861" spans="1:9" x14ac:dyDescent="0.25">
      <c r="A23861" t="s">
        <v>2501</v>
      </c>
      <c r="B23861">
        <v>2008</v>
      </c>
      <c r="C23861">
        <v>69</v>
      </c>
      <c r="D23861">
        <v>12</v>
      </c>
      <c r="E23861">
        <v>53.375</v>
      </c>
      <c r="H23861">
        <v>70</v>
      </c>
      <c r="I23861" s="3">
        <v>55</v>
      </c>
    </row>
    <row r="23862" spans="1:9" x14ac:dyDescent="0.25">
      <c r="A23862" t="s">
        <v>2501</v>
      </c>
      <c r="B23862">
        <v>2008</v>
      </c>
      <c r="C23862">
        <v>70</v>
      </c>
      <c r="D23862">
        <v>13</v>
      </c>
      <c r="E23862">
        <v>55</v>
      </c>
      <c r="H23862">
        <v>71</v>
      </c>
      <c r="I23862" s="3">
        <v>55.25</v>
      </c>
    </row>
    <row r="23863" spans="1:9" x14ac:dyDescent="0.25">
      <c r="A23863" t="s">
        <v>2501</v>
      </c>
      <c r="B23863">
        <v>2008</v>
      </c>
      <c r="C23863">
        <v>71</v>
      </c>
      <c r="D23863">
        <v>11</v>
      </c>
      <c r="E23863">
        <v>55.25</v>
      </c>
      <c r="H23863">
        <v>72</v>
      </c>
      <c r="I23863" s="3">
        <v>54.75</v>
      </c>
    </row>
    <row r="23864" spans="1:9" x14ac:dyDescent="0.25">
      <c r="A23864" t="s">
        <v>2501</v>
      </c>
      <c r="B23864">
        <v>2008</v>
      </c>
      <c r="C23864">
        <v>72</v>
      </c>
      <c r="D23864">
        <v>13</v>
      </c>
      <c r="E23864">
        <v>54.75</v>
      </c>
      <c r="H23864">
        <v>73</v>
      </c>
      <c r="I23864" s="3">
        <v>49</v>
      </c>
    </row>
    <row r="23865" spans="1:9" x14ac:dyDescent="0.25">
      <c r="A23865" t="s">
        <v>2501</v>
      </c>
      <c r="B23865">
        <v>2008</v>
      </c>
      <c r="C23865">
        <v>73</v>
      </c>
      <c r="D23865">
        <v>12</v>
      </c>
      <c r="E23865">
        <v>49</v>
      </c>
      <c r="H23865">
        <v>74</v>
      </c>
      <c r="I23865" s="3">
        <v>56</v>
      </c>
    </row>
    <row r="23866" spans="1:9" x14ac:dyDescent="0.25">
      <c r="A23866" t="s">
        <v>2501</v>
      </c>
      <c r="B23866">
        <v>2008</v>
      </c>
      <c r="C23866">
        <v>74</v>
      </c>
      <c r="D23866">
        <v>10</v>
      </c>
      <c r="E23866">
        <v>56</v>
      </c>
      <c r="H23866">
        <v>75</v>
      </c>
      <c r="I23866" s="3">
        <v>57.375</v>
      </c>
    </row>
    <row r="23867" spans="1:9" x14ac:dyDescent="0.25">
      <c r="A23867" t="s">
        <v>2501</v>
      </c>
      <c r="B23867">
        <v>2008</v>
      </c>
      <c r="C23867">
        <v>75</v>
      </c>
      <c r="D23867">
        <v>11</v>
      </c>
      <c r="E23867">
        <v>57.375</v>
      </c>
      <c r="H23867">
        <v>76</v>
      </c>
      <c r="I23867" s="3">
        <v>54.5</v>
      </c>
    </row>
    <row r="23868" spans="1:9" x14ac:dyDescent="0.25">
      <c r="A23868" t="s">
        <v>2501</v>
      </c>
      <c r="B23868">
        <v>2008</v>
      </c>
      <c r="C23868">
        <v>76</v>
      </c>
      <c r="D23868">
        <v>16</v>
      </c>
      <c r="E23868">
        <v>54.5</v>
      </c>
      <c r="H23868">
        <v>77</v>
      </c>
      <c r="I23868" s="3">
        <v>58.75</v>
      </c>
    </row>
    <row r="23869" spans="1:9" x14ac:dyDescent="0.25">
      <c r="A23869" t="s">
        <v>2501</v>
      </c>
      <c r="B23869">
        <v>2008</v>
      </c>
      <c r="C23869">
        <v>77</v>
      </c>
      <c r="D23869">
        <v>11</v>
      </c>
      <c r="E23869">
        <v>58.75</v>
      </c>
      <c r="H23869">
        <v>78</v>
      </c>
      <c r="I23869" s="3">
        <v>56.5</v>
      </c>
    </row>
    <row r="23870" spans="1:9" x14ac:dyDescent="0.25">
      <c r="A23870" t="s">
        <v>2501</v>
      </c>
      <c r="B23870">
        <v>2008</v>
      </c>
      <c r="C23870">
        <v>78</v>
      </c>
      <c r="D23870">
        <v>14</v>
      </c>
      <c r="E23870">
        <v>56.5</v>
      </c>
      <c r="H23870">
        <v>79</v>
      </c>
      <c r="I23870" s="3">
        <v>51.5</v>
      </c>
    </row>
    <row r="23871" spans="1:9" x14ac:dyDescent="0.25">
      <c r="A23871" t="s">
        <v>2501</v>
      </c>
      <c r="B23871">
        <v>2008</v>
      </c>
      <c r="C23871">
        <v>79</v>
      </c>
      <c r="D23871">
        <v>12</v>
      </c>
      <c r="E23871">
        <v>51.5</v>
      </c>
      <c r="H23871">
        <v>80</v>
      </c>
      <c r="I23871" s="3">
        <v>58</v>
      </c>
    </row>
    <row r="23872" spans="1:9" x14ac:dyDescent="0.25">
      <c r="A23872" t="s">
        <v>2501</v>
      </c>
      <c r="B23872">
        <v>2008</v>
      </c>
      <c r="C23872">
        <v>80</v>
      </c>
      <c r="D23872">
        <v>11</v>
      </c>
      <c r="E23872">
        <v>58</v>
      </c>
      <c r="H23872">
        <v>81</v>
      </c>
      <c r="I23872" s="3">
        <v>53.125</v>
      </c>
    </row>
    <row r="23873" spans="1:9" x14ac:dyDescent="0.25">
      <c r="A23873" t="s">
        <v>2501</v>
      </c>
      <c r="B23873">
        <v>2008</v>
      </c>
      <c r="C23873">
        <v>81</v>
      </c>
      <c r="D23873">
        <v>11</v>
      </c>
      <c r="E23873">
        <v>53.125</v>
      </c>
      <c r="H23873">
        <v>82</v>
      </c>
      <c r="I23873" s="3">
        <v>53.875</v>
      </c>
    </row>
    <row r="23874" spans="1:9" x14ac:dyDescent="0.25">
      <c r="A23874" t="s">
        <v>2501</v>
      </c>
      <c r="B23874">
        <v>2008</v>
      </c>
      <c r="C23874">
        <v>82</v>
      </c>
      <c r="D23874">
        <v>12</v>
      </c>
      <c r="E23874">
        <v>53.875</v>
      </c>
      <c r="H23874">
        <v>83</v>
      </c>
      <c r="I23874" s="3">
        <v>55.875</v>
      </c>
    </row>
    <row r="23875" spans="1:9" x14ac:dyDescent="0.25">
      <c r="A23875" t="s">
        <v>2501</v>
      </c>
      <c r="B23875">
        <v>2008</v>
      </c>
      <c r="C23875">
        <v>83</v>
      </c>
      <c r="D23875">
        <v>10</v>
      </c>
      <c r="E23875">
        <v>55.875</v>
      </c>
      <c r="H23875">
        <v>84</v>
      </c>
      <c r="I23875" s="3">
        <v>56.375</v>
      </c>
    </row>
    <row r="23876" spans="1:9" x14ac:dyDescent="0.25">
      <c r="A23876" t="s">
        <v>2501</v>
      </c>
      <c r="B23876">
        <v>2008</v>
      </c>
      <c r="C23876">
        <v>84</v>
      </c>
      <c r="D23876">
        <v>12</v>
      </c>
      <c r="E23876">
        <v>56.375</v>
      </c>
      <c r="H23876">
        <v>85</v>
      </c>
      <c r="I23876" s="3">
        <v>51.625</v>
      </c>
    </row>
    <row r="23877" spans="1:9" x14ac:dyDescent="0.25">
      <c r="A23877" t="s">
        <v>2501</v>
      </c>
      <c r="B23877">
        <v>2008</v>
      </c>
      <c r="C23877">
        <v>85</v>
      </c>
      <c r="D23877">
        <v>14</v>
      </c>
      <c r="E23877">
        <v>51.625</v>
      </c>
      <c r="H23877">
        <v>86</v>
      </c>
      <c r="I23877" s="3">
        <v>55.875</v>
      </c>
    </row>
    <row r="23878" spans="1:9" x14ac:dyDescent="0.25">
      <c r="A23878" t="s">
        <v>2501</v>
      </c>
      <c r="B23878">
        <v>2008</v>
      </c>
      <c r="C23878">
        <v>86</v>
      </c>
      <c r="D23878">
        <v>10</v>
      </c>
      <c r="E23878">
        <v>55.875</v>
      </c>
      <c r="H23878">
        <v>87</v>
      </c>
      <c r="I23878" s="3">
        <v>51.25</v>
      </c>
    </row>
    <row r="23879" spans="1:9" x14ac:dyDescent="0.25">
      <c r="A23879" t="s">
        <v>2501</v>
      </c>
      <c r="B23879">
        <v>2008</v>
      </c>
      <c r="C23879">
        <v>87</v>
      </c>
      <c r="D23879">
        <v>11</v>
      </c>
      <c r="E23879">
        <v>51.25</v>
      </c>
      <c r="H23879">
        <v>88</v>
      </c>
      <c r="I23879" s="3">
        <v>41</v>
      </c>
    </row>
    <row r="23880" spans="1:9" x14ac:dyDescent="0.25">
      <c r="A23880" t="s">
        <v>2501</v>
      </c>
      <c r="B23880">
        <v>2008</v>
      </c>
      <c r="C23880">
        <v>88</v>
      </c>
      <c r="D23880">
        <v>11</v>
      </c>
      <c r="E23880">
        <v>41</v>
      </c>
      <c r="H23880">
        <v>89</v>
      </c>
      <c r="I23880" s="3">
        <v>49</v>
      </c>
    </row>
    <row r="23881" spans="1:9" x14ac:dyDescent="0.25">
      <c r="A23881" t="s">
        <v>2501</v>
      </c>
      <c r="B23881">
        <v>2008</v>
      </c>
      <c r="C23881">
        <v>89</v>
      </c>
      <c r="D23881">
        <v>9</v>
      </c>
      <c r="E23881">
        <v>49</v>
      </c>
      <c r="H23881">
        <v>90</v>
      </c>
      <c r="I23881" s="3">
        <v>42.625</v>
      </c>
    </row>
    <row r="23882" spans="1:9" x14ac:dyDescent="0.25">
      <c r="A23882" t="s">
        <v>2501</v>
      </c>
      <c r="B23882">
        <v>2008</v>
      </c>
      <c r="C23882">
        <v>90</v>
      </c>
      <c r="D23882">
        <v>10</v>
      </c>
      <c r="E23882">
        <v>42.625</v>
      </c>
      <c r="H23882">
        <v>91</v>
      </c>
      <c r="I23882" s="3">
        <v>44.5</v>
      </c>
    </row>
    <row r="23883" spans="1:9" x14ac:dyDescent="0.25">
      <c r="A23883" t="s">
        <v>2501</v>
      </c>
      <c r="B23883">
        <v>2008</v>
      </c>
      <c r="C23883">
        <v>91</v>
      </c>
      <c r="D23883">
        <v>11</v>
      </c>
      <c r="E23883">
        <v>44.5</v>
      </c>
      <c r="H23883">
        <v>92</v>
      </c>
      <c r="I23883" s="3">
        <v>51.875</v>
      </c>
    </row>
    <row r="23884" spans="1:9" x14ac:dyDescent="0.25">
      <c r="A23884" t="s">
        <v>2501</v>
      </c>
      <c r="B23884">
        <v>2008</v>
      </c>
      <c r="C23884">
        <v>92</v>
      </c>
      <c r="D23884">
        <v>11</v>
      </c>
      <c r="E23884">
        <v>51.875</v>
      </c>
      <c r="H23884">
        <v>93</v>
      </c>
      <c r="I23884" s="3">
        <v>55</v>
      </c>
    </row>
    <row r="23885" spans="1:9" x14ac:dyDescent="0.25">
      <c r="A23885" t="s">
        <v>2501</v>
      </c>
      <c r="B23885">
        <v>2008</v>
      </c>
      <c r="C23885">
        <v>93</v>
      </c>
      <c r="D23885">
        <v>10</v>
      </c>
      <c r="E23885">
        <v>55</v>
      </c>
      <c r="H23885">
        <v>94</v>
      </c>
      <c r="I23885" s="3">
        <v>53.25</v>
      </c>
    </row>
    <row r="23886" spans="1:9" x14ac:dyDescent="0.25">
      <c r="A23886" t="s">
        <v>2501</v>
      </c>
      <c r="B23886">
        <v>2008</v>
      </c>
      <c r="C23886">
        <v>94</v>
      </c>
      <c r="D23886">
        <v>10</v>
      </c>
      <c r="E23886">
        <v>53.25</v>
      </c>
      <c r="H23886">
        <v>95</v>
      </c>
      <c r="I23886" s="3">
        <v>57.375</v>
      </c>
    </row>
    <row r="23887" spans="1:9" x14ac:dyDescent="0.25">
      <c r="A23887" t="s">
        <v>2501</v>
      </c>
      <c r="B23887">
        <v>2008</v>
      </c>
      <c r="C23887">
        <v>95</v>
      </c>
      <c r="D23887">
        <v>10</v>
      </c>
      <c r="E23887">
        <v>57.375</v>
      </c>
      <c r="H23887">
        <v>96</v>
      </c>
      <c r="I23887" s="3">
        <v>0</v>
      </c>
    </row>
    <row r="23888" spans="1:9" x14ac:dyDescent="0.25">
      <c r="A23888" t="s">
        <v>2501</v>
      </c>
      <c r="B23888">
        <v>2008</v>
      </c>
      <c r="C23888">
        <v>96</v>
      </c>
      <c r="D23888">
        <v>23</v>
      </c>
      <c r="E23888">
        <v>0</v>
      </c>
      <c r="H23888">
        <v>97</v>
      </c>
      <c r="I23888" s="3">
        <v>0</v>
      </c>
    </row>
    <row r="23889" spans="1:9" x14ac:dyDescent="0.25">
      <c r="A23889" t="s">
        <v>2501</v>
      </c>
      <c r="B23889">
        <v>2008</v>
      </c>
      <c r="C23889">
        <v>97</v>
      </c>
      <c r="D23889">
        <v>23</v>
      </c>
      <c r="E23889">
        <v>0</v>
      </c>
      <c r="H23889">
        <v>98</v>
      </c>
      <c r="I23889" s="3">
        <v>58.25</v>
      </c>
    </row>
    <row r="23890" spans="1:9" x14ac:dyDescent="0.25">
      <c r="A23890" t="s">
        <v>2501</v>
      </c>
      <c r="B23890">
        <v>2008</v>
      </c>
      <c r="C23890">
        <v>98</v>
      </c>
      <c r="D23890">
        <v>11</v>
      </c>
      <c r="E23890">
        <v>58.25</v>
      </c>
      <c r="H23890">
        <v>99</v>
      </c>
      <c r="I23890" s="3">
        <v>62</v>
      </c>
    </row>
    <row r="23891" spans="1:9" x14ac:dyDescent="0.25">
      <c r="A23891" t="s">
        <v>2501</v>
      </c>
      <c r="B23891">
        <v>2008</v>
      </c>
      <c r="C23891">
        <v>99</v>
      </c>
      <c r="D23891">
        <v>11</v>
      </c>
      <c r="E23891">
        <v>62</v>
      </c>
      <c r="H23891">
        <v>100</v>
      </c>
      <c r="I23891" s="3">
        <v>53.625</v>
      </c>
    </row>
    <row r="23892" spans="1:9" x14ac:dyDescent="0.25">
      <c r="A23892" t="s">
        <v>2501</v>
      </c>
      <c r="B23892">
        <v>2008</v>
      </c>
      <c r="C23892">
        <v>100</v>
      </c>
      <c r="D23892">
        <v>3</v>
      </c>
      <c r="E23892">
        <v>53.625</v>
      </c>
      <c r="H23892">
        <v>101</v>
      </c>
      <c r="I23892" s="3">
        <v>50.25</v>
      </c>
    </row>
    <row r="23893" spans="1:9" x14ac:dyDescent="0.25">
      <c r="A23893" t="s">
        <v>2501</v>
      </c>
      <c r="B23893">
        <v>2008</v>
      </c>
      <c r="C23893">
        <v>101</v>
      </c>
      <c r="D23893">
        <v>14</v>
      </c>
      <c r="E23893">
        <v>50.25</v>
      </c>
      <c r="H23893">
        <v>102</v>
      </c>
      <c r="I23893" s="3">
        <v>55.875</v>
      </c>
    </row>
    <row r="23894" spans="1:9" x14ac:dyDescent="0.25">
      <c r="A23894" t="s">
        <v>2501</v>
      </c>
      <c r="B23894">
        <v>2008</v>
      </c>
      <c r="C23894">
        <v>102</v>
      </c>
      <c r="D23894">
        <v>12</v>
      </c>
      <c r="E23894">
        <v>55.875</v>
      </c>
      <c r="H23894">
        <v>103</v>
      </c>
      <c r="I23894" s="3">
        <v>53.25</v>
      </c>
    </row>
    <row r="23895" spans="1:9" x14ac:dyDescent="0.25">
      <c r="A23895" t="s">
        <v>2501</v>
      </c>
      <c r="B23895">
        <v>2008</v>
      </c>
      <c r="C23895">
        <v>103</v>
      </c>
      <c r="D23895">
        <v>9</v>
      </c>
      <c r="E23895">
        <v>53.25</v>
      </c>
      <c r="H23895">
        <v>104</v>
      </c>
      <c r="I23895" s="3">
        <v>48.625</v>
      </c>
    </row>
    <row r="23896" spans="1:9" x14ac:dyDescent="0.25">
      <c r="A23896" t="s">
        <v>2501</v>
      </c>
      <c r="B23896">
        <v>2008</v>
      </c>
      <c r="C23896">
        <v>104</v>
      </c>
      <c r="D23896">
        <v>11</v>
      </c>
      <c r="E23896">
        <v>48.625</v>
      </c>
      <c r="H23896">
        <v>105</v>
      </c>
      <c r="I23896" s="3">
        <v>50.625</v>
      </c>
    </row>
    <row r="23897" spans="1:9" x14ac:dyDescent="0.25">
      <c r="A23897" t="s">
        <v>2501</v>
      </c>
      <c r="B23897">
        <v>2008</v>
      </c>
      <c r="C23897">
        <v>105</v>
      </c>
      <c r="D23897">
        <v>11</v>
      </c>
      <c r="E23897">
        <v>50.625</v>
      </c>
      <c r="H23897">
        <v>106</v>
      </c>
      <c r="I23897" s="3">
        <v>57.875</v>
      </c>
    </row>
    <row r="23898" spans="1:9" x14ac:dyDescent="0.25">
      <c r="A23898" t="s">
        <v>2501</v>
      </c>
      <c r="B23898">
        <v>2008</v>
      </c>
      <c r="C23898">
        <v>106</v>
      </c>
      <c r="D23898">
        <v>14</v>
      </c>
      <c r="E23898">
        <v>57.875</v>
      </c>
      <c r="H23898">
        <v>107</v>
      </c>
      <c r="I23898" s="3">
        <v>59.25</v>
      </c>
    </row>
    <row r="23899" spans="1:9" x14ac:dyDescent="0.25">
      <c r="A23899" t="s">
        <v>2501</v>
      </c>
      <c r="B23899">
        <v>2008</v>
      </c>
      <c r="C23899">
        <v>107</v>
      </c>
      <c r="D23899">
        <v>11</v>
      </c>
      <c r="E23899">
        <v>59.25</v>
      </c>
      <c r="H23899">
        <v>108</v>
      </c>
      <c r="I23899" s="3">
        <v>60.25</v>
      </c>
    </row>
    <row r="23900" spans="1:9" x14ac:dyDescent="0.25">
      <c r="A23900" t="s">
        <v>2501</v>
      </c>
      <c r="B23900">
        <v>2008</v>
      </c>
      <c r="C23900">
        <v>108</v>
      </c>
      <c r="D23900">
        <v>12</v>
      </c>
      <c r="E23900">
        <v>60.25</v>
      </c>
      <c r="H23900">
        <v>109</v>
      </c>
      <c r="I23900" s="3">
        <v>52.125</v>
      </c>
    </row>
    <row r="23901" spans="1:9" x14ac:dyDescent="0.25">
      <c r="A23901" t="s">
        <v>2501</v>
      </c>
      <c r="B23901">
        <v>2008</v>
      </c>
      <c r="C23901">
        <v>109</v>
      </c>
      <c r="D23901">
        <v>10</v>
      </c>
      <c r="E23901">
        <v>52.125</v>
      </c>
      <c r="H23901">
        <v>110</v>
      </c>
      <c r="I23901" s="3">
        <v>61</v>
      </c>
    </row>
    <row r="23902" spans="1:9" x14ac:dyDescent="0.25">
      <c r="A23902" t="s">
        <v>2501</v>
      </c>
      <c r="B23902">
        <v>2008</v>
      </c>
      <c r="C23902">
        <v>110</v>
      </c>
      <c r="D23902">
        <v>11</v>
      </c>
      <c r="E23902">
        <v>61</v>
      </c>
      <c r="H23902">
        <v>111</v>
      </c>
      <c r="I23902" s="3">
        <v>57.5</v>
      </c>
    </row>
    <row r="23903" spans="1:9" x14ac:dyDescent="0.25">
      <c r="A23903" t="s">
        <v>2501</v>
      </c>
      <c r="B23903">
        <v>2008</v>
      </c>
      <c r="C23903">
        <v>111</v>
      </c>
      <c r="D23903">
        <v>11</v>
      </c>
      <c r="E23903">
        <v>57.5</v>
      </c>
      <c r="H23903">
        <v>112</v>
      </c>
      <c r="I23903" s="3">
        <v>67.375</v>
      </c>
    </row>
    <row r="23904" spans="1:9" x14ac:dyDescent="0.25">
      <c r="A23904" t="s">
        <v>2501</v>
      </c>
      <c r="B23904">
        <v>2008</v>
      </c>
      <c r="C23904">
        <v>112</v>
      </c>
      <c r="D23904">
        <v>9</v>
      </c>
      <c r="E23904">
        <v>67.375</v>
      </c>
      <c r="H23904">
        <v>113</v>
      </c>
      <c r="I23904" s="3">
        <v>65.625</v>
      </c>
    </row>
    <row r="23905" spans="1:9" x14ac:dyDescent="0.25">
      <c r="A23905" t="s">
        <v>2501</v>
      </c>
      <c r="B23905">
        <v>2008</v>
      </c>
      <c r="C23905">
        <v>113</v>
      </c>
      <c r="D23905">
        <v>11</v>
      </c>
      <c r="E23905">
        <v>65.625</v>
      </c>
      <c r="H23905">
        <v>114</v>
      </c>
      <c r="I23905" s="3">
        <v>54</v>
      </c>
    </row>
    <row r="23906" spans="1:9" x14ac:dyDescent="0.25">
      <c r="A23906" t="s">
        <v>2501</v>
      </c>
      <c r="B23906">
        <v>2008</v>
      </c>
      <c r="C23906">
        <v>114</v>
      </c>
      <c r="D23906">
        <v>9</v>
      </c>
      <c r="E23906">
        <v>54</v>
      </c>
      <c r="H23906">
        <v>115</v>
      </c>
      <c r="I23906" s="3">
        <v>61.375</v>
      </c>
    </row>
    <row r="23907" spans="1:9" x14ac:dyDescent="0.25">
      <c r="A23907" t="s">
        <v>2501</v>
      </c>
      <c r="B23907">
        <v>2008</v>
      </c>
      <c r="C23907">
        <v>115</v>
      </c>
      <c r="D23907">
        <v>11</v>
      </c>
      <c r="E23907">
        <v>61.375</v>
      </c>
      <c r="H23907">
        <v>116</v>
      </c>
      <c r="I23907" s="3">
        <v>55.75</v>
      </c>
    </row>
    <row r="23908" spans="1:9" x14ac:dyDescent="0.25">
      <c r="A23908" t="s">
        <v>2501</v>
      </c>
      <c r="B23908">
        <v>2008</v>
      </c>
      <c r="C23908">
        <v>116</v>
      </c>
      <c r="D23908">
        <v>12</v>
      </c>
      <c r="E23908">
        <v>55.75</v>
      </c>
      <c r="H23908">
        <v>117</v>
      </c>
      <c r="I23908" s="3">
        <v>61.75</v>
      </c>
    </row>
    <row r="23909" spans="1:9" x14ac:dyDescent="0.25">
      <c r="A23909" t="s">
        <v>2501</v>
      </c>
      <c r="B23909">
        <v>2008</v>
      </c>
      <c r="C23909">
        <v>117</v>
      </c>
      <c r="D23909">
        <v>11</v>
      </c>
      <c r="E23909">
        <v>61.75</v>
      </c>
      <c r="H23909">
        <v>118</v>
      </c>
      <c r="I23909" s="3">
        <v>64.875</v>
      </c>
    </row>
    <row r="23910" spans="1:9" x14ac:dyDescent="0.25">
      <c r="A23910" t="s">
        <v>2501</v>
      </c>
      <c r="B23910">
        <v>2008</v>
      </c>
      <c r="C23910">
        <v>118</v>
      </c>
      <c r="D23910">
        <v>10</v>
      </c>
      <c r="E23910">
        <v>64.875</v>
      </c>
      <c r="H23910">
        <v>119</v>
      </c>
      <c r="I23910" s="3">
        <v>55.125</v>
      </c>
    </row>
    <row r="23911" spans="1:9" x14ac:dyDescent="0.25">
      <c r="A23911" t="s">
        <v>2501</v>
      </c>
      <c r="B23911">
        <v>2008</v>
      </c>
      <c r="C23911">
        <v>119</v>
      </c>
      <c r="D23911">
        <v>11</v>
      </c>
      <c r="E23911">
        <v>55.125</v>
      </c>
      <c r="H23911">
        <v>120</v>
      </c>
      <c r="I23911" s="3">
        <v>58.75</v>
      </c>
    </row>
    <row r="23912" spans="1:9" x14ac:dyDescent="0.25">
      <c r="A23912" t="s">
        <v>2501</v>
      </c>
      <c r="B23912">
        <v>2008</v>
      </c>
      <c r="C23912">
        <v>120</v>
      </c>
      <c r="D23912">
        <v>11</v>
      </c>
      <c r="E23912">
        <v>58.75</v>
      </c>
      <c r="H23912">
        <v>121</v>
      </c>
      <c r="I23912" s="3">
        <v>61.5</v>
      </c>
    </row>
    <row r="23913" spans="1:9" x14ac:dyDescent="0.25">
      <c r="A23913" t="s">
        <v>2501</v>
      </c>
      <c r="B23913">
        <v>2008</v>
      </c>
      <c r="C23913">
        <v>121</v>
      </c>
      <c r="D23913">
        <v>23</v>
      </c>
      <c r="E23913">
        <v>61.5</v>
      </c>
      <c r="H23913">
        <v>122</v>
      </c>
      <c r="I23913" s="3">
        <v>62.5</v>
      </c>
    </row>
    <row r="23914" spans="1:9" x14ac:dyDescent="0.25">
      <c r="A23914" t="s">
        <v>2501</v>
      </c>
      <c r="B23914">
        <v>2008</v>
      </c>
      <c r="C23914">
        <v>122</v>
      </c>
      <c r="D23914">
        <v>0</v>
      </c>
      <c r="E23914">
        <v>62.5</v>
      </c>
      <c r="H23914">
        <v>123</v>
      </c>
      <c r="I23914" s="3">
        <v>61.625</v>
      </c>
    </row>
    <row r="23915" spans="1:9" x14ac:dyDescent="0.25">
      <c r="A23915" t="s">
        <v>2501</v>
      </c>
      <c r="B23915">
        <v>2008</v>
      </c>
      <c r="C23915">
        <v>123</v>
      </c>
      <c r="D23915">
        <v>10</v>
      </c>
      <c r="E23915">
        <v>61.625</v>
      </c>
      <c r="H23915">
        <v>124</v>
      </c>
      <c r="I23915" s="3">
        <v>64.5</v>
      </c>
    </row>
    <row r="23916" spans="1:9" x14ac:dyDescent="0.25">
      <c r="A23916" t="s">
        <v>2501</v>
      </c>
      <c r="B23916">
        <v>2008</v>
      </c>
      <c r="C23916">
        <v>124</v>
      </c>
      <c r="D23916">
        <v>12</v>
      </c>
      <c r="E23916">
        <v>64.5</v>
      </c>
      <c r="H23916">
        <v>125</v>
      </c>
      <c r="I23916" s="3">
        <v>62.875</v>
      </c>
    </row>
    <row r="23917" spans="1:9" x14ac:dyDescent="0.25">
      <c r="A23917" t="s">
        <v>2501</v>
      </c>
      <c r="B23917">
        <v>2008</v>
      </c>
      <c r="C23917">
        <v>125</v>
      </c>
      <c r="D23917">
        <v>11</v>
      </c>
      <c r="E23917">
        <v>62.875</v>
      </c>
      <c r="H23917">
        <v>126</v>
      </c>
      <c r="I23917" s="3">
        <v>48.25</v>
      </c>
    </row>
    <row r="23918" spans="1:9" x14ac:dyDescent="0.25">
      <c r="A23918" t="s">
        <v>2501</v>
      </c>
      <c r="B23918">
        <v>2008</v>
      </c>
      <c r="C23918">
        <v>126</v>
      </c>
      <c r="D23918">
        <v>7</v>
      </c>
      <c r="E23918">
        <v>48.25</v>
      </c>
      <c r="H23918">
        <v>127</v>
      </c>
      <c r="I23918" s="3">
        <v>0</v>
      </c>
    </row>
    <row r="23919" spans="1:9" x14ac:dyDescent="0.25">
      <c r="A23919" t="s">
        <v>2501</v>
      </c>
      <c r="B23919">
        <v>2008</v>
      </c>
      <c r="C23919">
        <v>127</v>
      </c>
      <c r="D23919">
        <v>23</v>
      </c>
      <c r="E23919">
        <v>0</v>
      </c>
      <c r="H23919">
        <v>128</v>
      </c>
      <c r="I23919" s="3">
        <v>50.625</v>
      </c>
    </row>
    <row r="23920" spans="1:9" x14ac:dyDescent="0.25">
      <c r="A23920" t="s">
        <v>2501</v>
      </c>
      <c r="B23920">
        <v>2008</v>
      </c>
      <c r="C23920">
        <v>128</v>
      </c>
      <c r="D23920">
        <v>16</v>
      </c>
      <c r="E23920">
        <v>50.625</v>
      </c>
      <c r="H23920">
        <v>129</v>
      </c>
      <c r="I23920" s="3">
        <v>56.25</v>
      </c>
    </row>
    <row r="23921" spans="1:9" x14ac:dyDescent="0.25">
      <c r="A23921" t="s">
        <v>2501</v>
      </c>
      <c r="B23921">
        <v>2008</v>
      </c>
      <c r="C23921">
        <v>129</v>
      </c>
      <c r="D23921">
        <v>11</v>
      </c>
      <c r="E23921">
        <v>56.25</v>
      </c>
      <c r="H23921">
        <v>130</v>
      </c>
      <c r="I23921" s="3">
        <v>57</v>
      </c>
    </row>
    <row r="23922" spans="1:9" x14ac:dyDescent="0.25">
      <c r="A23922" t="s">
        <v>2501</v>
      </c>
      <c r="B23922">
        <v>2008</v>
      </c>
      <c r="C23922">
        <v>130</v>
      </c>
      <c r="D23922">
        <v>15</v>
      </c>
      <c r="E23922">
        <v>57</v>
      </c>
      <c r="H23922">
        <v>131</v>
      </c>
      <c r="I23922" s="3">
        <v>66.125</v>
      </c>
    </row>
    <row r="23923" spans="1:9" x14ac:dyDescent="0.25">
      <c r="A23923" t="s">
        <v>2501</v>
      </c>
      <c r="B23923">
        <v>2008</v>
      </c>
      <c r="C23923">
        <v>131</v>
      </c>
      <c r="D23923">
        <v>11</v>
      </c>
      <c r="E23923">
        <v>66.125</v>
      </c>
      <c r="H23923">
        <v>132</v>
      </c>
      <c r="I23923" s="3">
        <v>67</v>
      </c>
    </row>
    <row r="23924" spans="1:9" x14ac:dyDescent="0.25">
      <c r="A23924" t="s">
        <v>2501</v>
      </c>
      <c r="B23924">
        <v>2008</v>
      </c>
      <c r="C23924">
        <v>132</v>
      </c>
      <c r="D23924">
        <v>11</v>
      </c>
      <c r="E23924">
        <v>67</v>
      </c>
      <c r="H23924">
        <v>133</v>
      </c>
      <c r="I23924" s="3">
        <v>60.375</v>
      </c>
    </row>
    <row r="23925" spans="1:9" x14ac:dyDescent="0.25">
      <c r="A23925" t="s">
        <v>2501</v>
      </c>
      <c r="B23925">
        <v>2008</v>
      </c>
      <c r="C23925">
        <v>133</v>
      </c>
      <c r="D23925">
        <v>8</v>
      </c>
      <c r="E23925">
        <v>60.375</v>
      </c>
      <c r="H23925">
        <v>134</v>
      </c>
      <c r="I23925" s="3">
        <v>48.125</v>
      </c>
    </row>
    <row r="23926" spans="1:9" x14ac:dyDescent="0.25">
      <c r="A23926" t="s">
        <v>2501</v>
      </c>
      <c r="B23926">
        <v>2008</v>
      </c>
      <c r="C23926">
        <v>134</v>
      </c>
      <c r="D23926">
        <v>9</v>
      </c>
      <c r="E23926">
        <v>48.125</v>
      </c>
      <c r="H23926">
        <v>135</v>
      </c>
      <c r="I23926" s="3">
        <v>55.125</v>
      </c>
    </row>
    <row r="23927" spans="1:9" x14ac:dyDescent="0.25">
      <c r="A23927" t="s">
        <v>2501</v>
      </c>
      <c r="B23927">
        <v>2008</v>
      </c>
      <c r="C23927">
        <v>135</v>
      </c>
      <c r="D23927">
        <v>13</v>
      </c>
      <c r="E23927">
        <v>55.125</v>
      </c>
      <c r="H23927">
        <v>136</v>
      </c>
      <c r="I23927" s="3">
        <v>48</v>
      </c>
    </row>
    <row r="23928" spans="1:9" x14ac:dyDescent="0.25">
      <c r="A23928" t="s">
        <v>2501</v>
      </c>
      <c r="B23928">
        <v>2008</v>
      </c>
      <c r="C23928">
        <v>136</v>
      </c>
      <c r="D23928">
        <v>8</v>
      </c>
      <c r="E23928">
        <v>48</v>
      </c>
      <c r="H23928">
        <v>137</v>
      </c>
      <c r="I23928" s="3">
        <v>62</v>
      </c>
    </row>
    <row r="23929" spans="1:9" x14ac:dyDescent="0.25">
      <c r="A23929" t="s">
        <v>2501</v>
      </c>
      <c r="B23929">
        <v>2008</v>
      </c>
      <c r="C23929">
        <v>137</v>
      </c>
      <c r="D23929">
        <v>11</v>
      </c>
      <c r="E23929">
        <v>62</v>
      </c>
      <c r="H23929">
        <v>138</v>
      </c>
      <c r="I23929" s="3">
        <v>58</v>
      </c>
    </row>
    <row r="23930" spans="1:9" x14ac:dyDescent="0.25">
      <c r="A23930" t="s">
        <v>2501</v>
      </c>
      <c r="B23930">
        <v>2008</v>
      </c>
      <c r="C23930">
        <v>138</v>
      </c>
      <c r="D23930">
        <v>11</v>
      </c>
      <c r="E23930">
        <v>58</v>
      </c>
      <c r="H23930">
        <v>139</v>
      </c>
      <c r="I23930" s="3">
        <v>56.25</v>
      </c>
    </row>
    <row r="23931" spans="1:9" x14ac:dyDescent="0.25">
      <c r="A23931" t="s">
        <v>2501</v>
      </c>
      <c r="B23931">
        <v>2008</v>
      </c>
      <c r="C23931">
        <v>139</v>
      </c>
      <c r="D23931">
        <v>10</v>
      </c>
      <c r="E23931">
        <v>56.25</v>
      </c>
      <c r="H23931">
        <v>140</v>
      </c>
      <c r="I23931" s="3">
        <v>48.625</v>
      </c>
    </row>
    <row r="23932" spans="1:9" x14ac:dyDescent="0.25">
      <c r="A23932" t="s">
        <v>2501</v>
      </c>
      <c r="B23932">
        <v>2008</v>
      </c>
      <c r="C23932">
        <v>140</v>
      </c>
      <c r="D23932">
        <v>10</v>
      </c>
      <c r="E23932">
        <v>48.625</v>
      </c>
      <c r="H23932">
        <v>141</v>
      </c>
      <c r="I23932" s="3">
        <v>51.25</v>
      </c>
    </row>
    <row r="23933" spans="1:9" x14ac:dyDescent="0.25">
      <c r="A23933" t="s">
        <v>2501</v>
      </c>
      <c r="B23933">
        <v>2008</v>
      </c>
      <c r="C23933">
        <v>141</v>
      </c>
      <c r="D23933">
        <v>10</v>
      </c>
      <c r="E23933">
        <v>51.25</v>
      </c>
      <c r="H23933">
        <v>142</v>
      </c>
      <c r="I23933" s="3">
        <v>56.375</v>
      </c>
    </row>
    <row r="23934" spans="1:9" x14ac:dyDescent="0.25">
      <c r="A23934" t="s">
        <v>2501</v>
      </c>
      <c r="B23934">
        <v>2008</v>
      </c>
      <c r="C23934">
        <v>142</v>
      </c>
      <c r="D23934">
        <v>16</v>
      </c>
      <c r="E23934">
        <v>56.375</v>
      </c>
      <c r="H23934">
        <v>143</v>
      </c>
      <c r="I23934" s="3">
        <v>58</v>
      </c>
    </row>
    <row r="23935" spans="1:9" x14ac:dyDescent="0.25">
      <c r="A23935" t="s">
        <v>2501</v>
      </c>
      <c r="B23935">
        <v>2008</v>
      </c>
      <c r="C23935">
        <v>143</v>
      </c>
      <c r="D23935">
        <v>10</v>
      </c>
      <c r="E23935">
        <v>58</v>
      </c>
      <c r="H23935">
        <v>144</v>
      </c>
      <c r="I23935" s="3">
        <v>56.625</v>
      </c>
    </row>
    <row r="23936" spans="1:9" x14ac:dyDescent="0.25">
      <c r="A23936" t="s">
        <v>2501</v>
      </c>
      <c r="B23936">
        <v>2008</v>
      </c>
      <c r="C23936">
        <v>144</v>
      </c>
      <c r="D23936">
        <v>10</v>
      </c>
      <c r="E23936">
        <v>56.625</v>
      </c>
      <c r="H23936">
        <v>145</v>
      </c>
      <c r="I23936" s="3">
        <v>63.375</v>
      </c>
    </row>
    <row r="23937" spans="1:9" x14ac:dyDescent="0.25">
      <c r="A23937" t="s">
        <v>2501</v>
      </c>
      <c r="B23937">
        <v>2008</v>
      </c>
      <c r="C23937">
        <v>145</v>
      </c>
      <c r="D23937">
        <v>11</v>
      </c>
      <c r="E23937">
        <v>63.375</v>
      </c>
      <c r="H23937">
        <v>146</v>
      </c>
      <c r="I23937" s="3">
        <v>48</v>
      </c>
    </row>
    <row r="23938" spans="1:9" x14ac:dyDescent="0.25">
      <c r="A23938" t="s">
        <v>2501</v>
      </c>
      <c r="B23938">
        <v>2008</v>
      </c>
      <c r="C23938">
        <v>146</v>
      </c>
      <c r="D23938">
        <v>9</v>
      </c>
      <c r="E23938">
        <v>48</v>
      </c>
      <c r="H23938">
        <v>147</v>
      </c>
      <c r="I23938" s="3">
        <v>64.875</v>
      </c>
    </row>
    <row r="23939" spans="1:9" x14ac:dyDescent="0.25">
      <c r="A23939" t="s">
        <v>2501</v>
      </c>
      <c r="B23939">
        <v>2008</v>
      </c>
      <c r="C23939">
        <v>147</v>
      </c>
      <c r="D23939">
        <v>13</v>
      </c>
      <c r="E23939">
        <v>64.875</v>
      </c>
      <c r="H23939">
        <v>148</v>
      </c>
      <c r="I23939" s="3">
        <v>67.25</v>
      </c>
    </row>
    <row r="23940" spans="1:9" x14ac:dyDescent="0.25">
      <c r="A23940" t="s">
        <v>2501</v>
      </c>
      <c r="B23940">
        <v>2008</v>
      </c>
      <c r="C23940">
        <v>148</v>
      </c>
      <c r="D23940">
        <v>11</v>
      </c>
      <c r="E23940">
        <v>67.25</v>
      </c>
      <c r="H23940">
        <v>149</v>
      </c>
      <c r="I23940" s="3">
        <v>44.625</v>
      </c>
    </row>
    <row r="23941" spans="1:9" x14ac:dyDescent="0.25">
      <c r="A23941" t="s">
        <v>2501</v>
      </c>
      <c r="B23941">
        <v>2008</v>
      </c>
      <c r="C23941">
        <v>149</v>
      </c>
      <c r="D23941">
        <v>11</v>
      </c>
      <c r="E23941">
        <v>44.625</v>
      </c>
      <c r="H23941">
        <v>150</v>
      </c>
      <c r="I23941" s="3">
        <v>51.625</v>
      </c>
    </row>
    <row r="23942" spans="1:9" x14ac:dyDescent="0.25">
      <c r="A23942" t="s">
        <v>2501</v>
      </c>
      <c r="B23942">
        <v>2008</v>
      </c>
      <c r="C23942">
        <v>150</v>
      </c>
      <c r="D23942">
        <v>13</v>
      </c>
      <c r="E23942">
        <v>51.625</v>
      </c>
      <c r="H23942">
        <v>151</v>
      </c>
      <c r="I23942" s="3">
        <v>69.5</v>
      </c>
    </row>
    <row r="23943" spans="1:9" x14ac:dyDescent="0.25">
      <c r="A23943" t="s">
        <v>2501</v>
      </c>
      <c r="B23943">
        <v>2008</v>
      </c>
      <c r="C23943">
        <v>151</v>
      </c>
      <c r="D23943">
        <v>11</v>
      </c>
      <c r="E23943">
        <v>69.5</v>
      </c>
      <c r="H23943">
        <v>152</v>
      </c>
      <c r="I23943" s="3">
        <v>69</v>
      </c>
    </row>
    <row r="23944" spans="1:9" x14ac:dyDescent="0.25">
      <c r="A23944" t="s">
        <v>2501</v>
      </c>
      <c r="B23944">
        <v>2008</v>
      </c>
      <c r="C23944">
        <v>152</v>
      </c>
      <c r="D23944">
        <v>11</v>
      </c>
      <c r="E23944">
        <v>69</v>
      </c>
      <c r="H23944">
        <v>153</v>
      </c>
      <c r="I23944" s="3">
        <v>66</v>
      </c>
    </row>
    <row r="23945" spans="1:9" x14ac:dyDescent="0.25">
      <c r="A23945" t="s">
        <v>2501</v>
      </c>
      <c r="B23945">
        <v>2008</v>
      </c>
      <c r="C23945">
        <v>153</v>
      </c>
      <c r="D23945">
        <v>11</v>
      </c>
      <c r="E23945">
        <v>66</v>
      </c>
      <c r="H23945">
        <v>154</v>
      </c>
      <c r="I23945" s="3">
        <v>55</v>
      </c>
    </row>
    <row r="23946" spans="1:9" x14ac:dyDescent="0.25">
      <c r="A23946" t="s">
        <v>2501</v>
      </c>
      <c r="B23946">
        <v>2008</v>
      </c>
      <c r="C23946">
        <v>154</v>
      </c>
      <c r="D23946">
        <v>10</v>
      </c>
      <c r="E23946">
        <v>55</v>
      </c>
      <c r="H23946">
        <v>155</v>
      </c>
      <c r="I23946" s="3">
        <v>61.75</v>
      </c>
    </row>
    <row r="23947" spans="1:9" x14ac:dyDescent="0.25">
      <c r="A23947" t="s">
        <v>2501</v>
      </c>
      <c r="B23947">
        <v>2008</v>
      </c>
      <c r="C23947">
        <v>155</v>
      </c>
      <c r="D23947">
        <v>13</v>
      </c>
      <c r="E23947">
        <v>61.75</v>
      </c>
      <c r="H23947">
        <v>156</v>
      </c>
      <c r="I23947" s="3">
        <v>75.375</v>
      </c>
    </row>
    <row r="23948" spans="1:9" x14ac:dyDescent="0.25">
      <c r="A23948" t="s">
        <v>2501</v>
      </c>
      <c r="B23948">
        <v>2008</v>
      </c>
      <c r="C23948">
        <v>156</v>
      </c>
      <c r="D23948">
        <v>9</v>
      </c>
      <c r="E23948">
        <v>75.375</v>
      </c>
      <c r="H23948">
        <v>157</v>
      </c>
      <c r="I23948" s="3">
        <v>67.625</v>
      </c>
    </row>
    <row r="23949" spans="1:9" x14ac:dyDescent="0.25">
      <c r="A23949" t="s">
        <v>2501</v>
      </c>
      <c r="B23949">
        <v>2008</v>
      </c>
      <c r="C23949">
        <v>157</v>
      </c>
      <c r="D23949">
        <v>9</v>
      </c>
      <c r="E23949">
        <v>67.625</v>
      </c>
      <c r="H23949">
        <v>158</v>
      </c>
      <c r="I23949" s="3">
        <v>58.75</v>
      </c>
    </row>
    <row r="23950" spans="1:9" x14ac:dyDescent="0.25">
      <c r="A23950" t="s">
        <v>2501</v>
      </c>
      <c r="B23950">
        <v>2008</v>
      </c>
      <c r="C23950">
        <v>158</v>
      </c>
      <c r="D23950">
        <v>11</v>
      </c>
      <c r="E23950">
        <v>58.75</v>
      </c>
      <c r="H23950">
        <v>159</v>
      </c>
      <c r="I23950" s="3">
        <v>48.5</v>
      </c>
    </row>
    <row r="23951" spans="1:9" x14ac:dyDescent="0.25">
      <c r="A23951" t="s">
        <v>2501</v>
      </c>
      <c r="B23951">
        <v>2008</v>
      </c>
      <c r="C23951">
        <v>159</v>
      </c>
      <c r="D23951">
        <v>6</v>
      </c>
      <c r="E23951">
        <v>48.5</v>
      </c>
      <c r="H23951">
        <v>160</v>
      </c>
      <c r="I23951" s="3">
        <v>62.125</v>
      </c>
    </row>
    <row r="23952" spans="1:9" x14ac:dyDescent="0.25">
      <c r="A23952" t="s">
        <v>2501</v>
      </c>
      <c r="B23952">
        <v>2008</v>
      </c>
      <c r="C23952">
        <v>160</v>
      </c>
      <c r="D23952">
        <v>11</v>
      </c>
      <c r="E23952">
        <v>62.125</v>
      </c>
      <c r="H23952">
        <v>161</v>
      </c>
      <c r="I23952" s="3">
        <v>63.75</v>
      </c>
    </row>
    <row r="23953" spans="1:9" x14ac:dyDescent="0.25">
      <c r="A23953" t="s">
        <v>2501</v>
      </c>
      <c r="B23953">
        <v>2008</v>
      </c>
      <c r="C23953">
        <v>161</v>
      </c>
      <c r="D23953">
        <v>12</v>
      </c>
      <c r="E23953">
        <v>63.75</v>
      </c>
      <c r="H23953">
        <v>162</v>
      </c>
      <c r="I23953" s="3">
        <v>69.375</v>
      </c>
    </row>
    <row r="23954" spans="1:9" x14ac:dyDescent="0.25">
      <c r="A23954" t="s">
        <v>2501</v>
      </c>
      <c r="B23954">
        <v>2008</v>
      </c>
      <c r="C23954">
        <v>162</v>
      </c>
      <c r="D23954">
        <v>11</v>
      </c>
      <c r="E23954">
        <v>69.375</v>
      </c>
      <c r="H23954">
        <v>163</v>
      </c>
      <c r="I23954" s="3">
        <v>63.875</v>
      </c>
    </row>
    <row r="23955" spans="1:9" x14ac:dyDescent="0.25">
      <c r="A23955" t="s">
        <v>2501</v>
      </c>
      <c r="B23955">
        <v>2008</v>
      </c>
      <c r="C23955">
        <v>163</v>
      </c>
      <c r="D23955">
        <v>13</v>
      </c>
      <c r="E23955">
        <v>63.875</v>
      </c>
      <c r="H23955">
        <v>164</v>
      </c>
      <c r="I23955" s="3">
        <v>63.125</v>
      </c>
    </row>
    <row r="23956" spans="1:9" x14ac:dyDescent="0.25">
      <c r="A23956" t="s">
        <v>2501</v>
      </c>
      <c r="B23956">
        <v>2008</v>
      </c>
      <c r="C23956">
        <v>164</v>
      </c>
      <c r="D23956">
        <v>13</v>
      </c>
      <c r="E23956">
        <v>63.125</v>
      </c>
      <c r="H23956">
        <v>165</v>
      </c>
      <c r="I23956" s="3">
        <v>77.625</v>
      </c>
    </row>
    <row r="23957" spans="1:9" x14ac:dyDescent="0.25">
      <c r="A23957" t="s">
        <v>2501</v>
      </c>
      <c r="B23957">
        <v>2008</v>
      </c>
      <c r="C23957">
        <v>165</v>
      </c>
      <c r="D23957">
        <v>12</v>
      </c>
      <c r="E23957">
        <v>77.625</v>
      </c>
      <c r="H23957">
        <v>166</v>
      </c>
      <c r="I23957" s="3">
        <v>64</v>
      </c>
    </row>
    <row r="23958" spans="1:9" x14ac:dyDescent="0.25">
      <c r="A23958" t="s">
        <v>2501</v>
      </c>
      <c r="B23958">
        <v>2008</v>
      </c>
      <c r="C23958">
        <v>166</v>
      </c>
      <c r="D23958">
        <v>11</v>
      </c>
      <c r="E23958">
        <v>64</v>
      </c>
      <c r="H23958">
        <v>167</v>
      </c>
      <c r="I23958" s="3">
        <v>62.875</v>
      </c>
    </row>
    <row r="23959" spans="1:9" x14ac:dyDescent="0.25">
      <c r="A23959" t="s">
        <v>2501</v>
      </c>
      <c r="B23959">
        <v>2008</v>
      </c>
      <c r="C23959">
        <v>167</v>
      </c>
      <c r="D23959">
        <v>10</v>
      </c>
      <c r="E23959">
        <v>62.875</v>
      </c>
      <c r="H23959">
        <v>168</v>
      </c>
      <c r="I23959" s="3">
        <v>61.75</v>
      </c>
    </row>
    <row r="23960" spans="1:9" x14ac:dyDescent="0.25">
      <c r="A23960" t="s">
        <v>2501</v>
      </c>
      <c r="B23960">
        <v>2008</v>
      </c>
      <c r="C23960">
        <v>168</v>
      </c>
      <c r="D23960">
        <v>10</v>
      </c>
      <c r="E23960">
        <v>61.75</v>
      </c>
      <c r="H23960">
        <v>169</v>
      </c>
      <c r="I23960" s="3">
        <v>59.625</v>
      </c>
    </row>
    <row r="23961" spans="1:9" x14ac:dyDescent="0.25">
      <c r="A23961" t="s">
        <v>2501</v>
      </c>
      <c r="B23961">
        <v>2008</v>
      </c>
      <c r="C23961">
        <v>169</v>
      </c>
      <c r="D23961">
        <v>12</v>
      </c>
      <c r="E23961">
        <v>59.625</v>
      </c>
      <c r="H23961">
        <v>170</v>
      </c>
      <c r="I23961" s="3">
        <v>62.625</v>
      </c>
    </row>
    <row r="23962" spans="1:9" x14ac:dyDescent="0.25">
      <c r="A23962" t="s">
        <v>2501</v>
      </c>
      <c r="B23962">
        <v>2008</v>
      </c>
      <c r="C23962">
        <v>170</v>
      </c>
      <c r="D23962">
        <v>10</v>
      </c>
      <c r="E23962">
        <v>62.625</v>
      </c>
      <c r="H23962">
        <v>171</v>
      </c>
      <c r="I23962" s="3">
        <v>61</v>
      </c>
    </row>
    <row r="23963" spans="1:9" x14ac:dyDescent="0.25">
      <c r="A23963" t="s">
        <v>2501</v>
      </c>
      <c r="B23963">
        <v>2008</v>
      </c>
      <c r="C23963">
        <v>171</v>
      </c>
      <c r="D23963">
        <v>11</v>
      </c>
      <c r="E23963">
        <v>61</v>
      </c>
      <c r="H23963">
        <v>172</v>
      </c>
      <c r="I23963" s="3">
        <v>65.25</v>
      </c>
    </row>
    <row r="23964" spans="1:9" x14ac:dyDescent="0.25">
      <c r="A23964" t="s">
        <v>2501</v>
      </c>
      <c r="B23964">
        <v>2008</v>
      </c>
      <c r="C23964">
        <v>172</v>
      </c>
      <c r="D23964">
        <v>11</v>
      </c>
      <c r="E23964">
        <v>65.25</v>
      </c>
      <c r="H23964">
        <v>173</v>
      </c>
      <c r="I23964" s="3">
        <v>59.625</v>
      </c>
    </row>
    <row r="23965" spans="1:9" x14ac:dyDescent="0.25">
      <c r="A23965" t="s">
        <v>2501</v>
      </c>
      <c r="B23965">
        <v>2008</v>
      </c>
      <c r="C23965">
        <v>173</v>
      </c>
      <c r="D23965">
        <v>12</v>
      </c>
      <c r="E23965">
        <v>59.625</v>
      </c>
      <c r="H23965">
        <v>174</v>
      </c>
      <c r="I23965" s="3">
        <v>66.75</v>
      </c>
    </row>
    <row r="23966" spans="1:9" x14ac:dyDescent="0.25">
      <c r="A23966" t="s">
        <v>2501</v>
      </c>
      <c r="B23966">
        <v>2008</v>
      </c>
      <c r="C23966">
        <v>174</v>
      </c>
      <c r="D23966">
        <v>11</v>
      </c>
      <c r="E23966">
        <v>66.75</v>
      </c>
      <c r="H23966">
        <v>175</v>
      </c>
      <c r="I23966" s="3">
        <v>61.125</v>
      </c>
    </row>
    <row r="23967" spans="1:9" x14ac:dyDescent="0.25">
      <c r="A23967" t="s">
        <v>2501</v>
      </c>
      <c r="B23967">
        <v>2008</v>
      </c>
      <c r="C23967">
        <v>175</v>
      </c>
      <c r="D23967">
        <v>10</v>
      </c>
      <c r="E23967">
        <v>61.125</v>
      </c>
      <c r="H23967">
        <v>176</v>
      </c>
      <c r="I23967" s="3">
        <v>64.5</v>
      </c>
    </row>
    <row r="23968" spans="1:9" x14ac:dyDescent="0.25">
      <c r="A23968" t="s">
        <v>2501</v>
      </c>
      <c r="B23968">
        <v>2008</v>
      </c>
      <c r="C23968">
        <v>176</v>
      </c>
      <c r="D23968">
        <v>11</v>
      </c>
      <c r="E23968">
        <v>64.5</v>
      </c>
      <c r="H23968">
        <v>177</v>
      </c>
      <c r="I23968" s="3">
        <v>55</v>
      </c>
    </row>
    <row r="23969" spans="1:9" x14ac:dyDescent="0.25">
      <c r="A23969" t="s">
        <v>2501</v>
      </c>
      <c r="B23969">
        <v>2008</v>
      </c>
      <c r="C23969">
        <v>177</v>
      </c>
      <c r="D23969">
        <v>12</v>
      </c>
      <c r="E23969">
        <v>55</v>
      </c>
      <c r="H23969">
        <v>178</v>
      </c>
      <c r="I23969" s="3">
        <v>52.75</v>
      </c>
    </row>
    <row r="23970" spans="1:9" x14ac:dyDescent="0.25">
      <c r="A23970" t="s">
        <v>2501</v>
      </c>
      <c r="B23970">
        <v>2008</v>
      </c>
      <c r="C23970">
        <v>178</v>
      </c>
      <c r="D23970">
        <v>10</v>
      </c>
      <c r="E23970">
        <v>52.75</v>
      </c>
      <c r="H23970">
        <v>179</v>
      </c>
      <c r="I23970" s="3">
        <v>59.25</v>
      </c>
    </row>
    <row r="23971" spans="1:9" x14ac:dyDescent="0.25">
      <c r="A23971" t="s">
        <v>2501</v>
      </c>
      <c r="B23971">
        <v>2008</v>
      </c>
      <c r="C23971">
        <v>179</v>
      </c>
      <c r="D23971">
        <v>10</v>
      </c>
      <c r="E23971">
        <v>59.25</v>
      </c>
      <c r="H23971">
        <v>180</v>
      </c>
      <c r="I23971" s="3">
        <v>59.875</v>
      </c>
    </row>
    <row r="23972" spans="1:9" x14ac:dyDescent="0.25">
      <c r="A23972" t="s">
        <v>2501</v>
      </c>
      <c r="B23972">
        <v>2008</v>
      </c>
      <c r="C23972">
        <v>180</v>
      </c>
      <c r="D23972">
        <v>10</v>
      </c>
      <c r="E23972">
        <v>59.875</v>
      </c>
      <c r="H23972">
        <v>181</v>
      </c>
      <c r="I23972" s="3">
        <v>53.75</v>
      </c>
    </row>
    <row r="23973" spans="1:9" x14ac:dyDescent="0.25">
      <c r="A23973" t="s">
        <v>2501</v>
      </c>
      <c r="B23973">
        <v>2008</v>
      </c>
      <c r="C23973">
        <v>181</v>
      </c>
      <c r="D23973">
        <v>8</v>
      </c>
      <c r="E23973">
        <v>53.75</v>
      </c>
      <c r="H23973">
        <v>182</v>
      </c>
      <c r="I23973" s="3">
        <v>54.875</v>
      </c>
    </row>
    <row r="23974" spans="1:9" x14ac:dyDescent="0.25">
      <c r="A23974" t="s">
        <v>2501</v>
      </c>
      <c r="B23974">
        <v>2008</v>
      </c>
      <c r="C23974">
        <v>182</v>
      </c>
      <c r="D23974">
        <v>9</v>
      </c>
      <c r="E23974">
        <v>54.875</v>
      </c>
      <c r="H23974">
        <v>183</v>
      </c>
      <c r="I23974" s="3">
        <v>60.5</v>
      </c>
    </row>
    <row r="23975" spans="1:9" x14ac:dyDescent="0.25">
      <c r="A23975" t="s">
        <v>2501</v>
      </c>
      <c r="B23975">
        <v>2008</v>
      </c>
      <c r="C23975">
        <v>183</v>
      </c>
      <c r="D23975">
        <v>10</v>
      </c>
      <c r="E23975">
        <v>60.5</v>
      </c>
      <c r="H23975">
        <v>184</v>
      </c>
      <c r="I23975" s="3">
        <v>55.125</v>
      </c>
    </row>
    <row r="23976" spans="1:9" x14ac:dyDescent="0.25">
      <c r="A23976" t="s">
        <v>2501</v>
      </c>
      <c r="B23976">
        <v>2008</v>
      </c>
      <c r="C23976">
        <v>184</v>
      </c>
      <c r="D23976">
        <v>9</v>
      </c>
      <c r="E23976">
        <v>55.125</v>
      </c>
      <c r="H23976">
        <v>185</v>
      </c>
      <c r="I23976" s="3">
        <v>59.5</v>
      </c>
    </row>
    <row r="23977" spans="1:9" x14ac:dyDescent="0.25">
      <c r="A23977" t="s">
        <v>2501</v>
      </c>
      <c r="B23977">
        <v>2008</v>
      </c>
      <c r="C23977">
        <v>185</v>
      </c>
      <c r="D23977">
        <v>10</v>
      </c>
      <c r="E23977">
        <v>59.5</v>
      </c>
      <c r="H23977">
        <v>186</v>
      </c>
      <c r="I23977" s="3">
        <v>64.5</v>
      </c>
    </row>
    <row r="23978" spans="1:9" x14ac:dyDescent="0.25">
      <c r="A23978" t="s">
        <v>2501</v>
      </c>
      <c r="B23978">
        <v>2008</v>
      </c>
      <c r="C23978">
        <v>186</v>
      </c>
      <c r="D23978">
        <v>10</v>
      </c>
      <c r="E23978">
        <v>64.5</v>
      </c>
      <c r="H23978">
        <v>187</v>
      </c>
      <c r="I23978" s="3">
        <v>61.75</v>
      </c>
    </row>
    <row r="23979" spans="1:9" x14ac:dyDescent="0.25">
      <c r="A23979" t="s">
        <v>2501</v>
      </c>
      <c r="B23979">
        <v>2008</v>
      </c>
      <c r="C23979">
        <v>187</v>
      </c>
      <c r="D23979">
        <v>9</v>
      </c>
      <c r="E23979">
        <v>61.75</v>
      </c>
      <c r="H23979">
        <v>188</v>
      </c>
      <c r="I23979" s="3">
        <v>63.375</v>
      </c>
    </row>
    <row r="23980" spans="1:9" x14ac:dyDescent="0.25">
      <c r="A23980" t="s">
        <v>2501</v>
      </c>
      <c r="B23980">
        <v>2008</v>
      </c>
      <c r="C23980">
        <v>188</v>
      </c>
      <c r="D23980">
        <v>10</v>
      </c>
      <c r="E23980">
        <v>63.375</v>
      </c>
      <c r="H23980">
        <v>189</v>
      </c>
      <c r="I23980" s="3">
        <v>64.25</v>
      </c>
    </row>
    <row r="23981" spans="1:9" x14ac:dyDescent="0.25">
      <c r="A23981" t="s">
        <v>2501</v>
      </c>
      <c r="B23981">
        <v>2008</v>
      </c>
      <c r="C23981">
        <v>189</v>
      </c>
      <c r="D23981">
        <v>11</v>
      </c>
      <c r="E23981">
        <v>64.25</v>
      </c>
      <c r="H23981">
        <v>190</v>
      </c>
      <c r="I23981" s="3">
        <v>63</v>
      </c>
    </row>
    <row r="23982" spans="1:9" x14ac:dyDescent="0.25">
      <c r="A23982" t="s">
        <v>2501</v>
      </c>
      <c r="B23982">
        <v>2008</v>
      </c>
      <c r="C23982">
        <v>190</v>
      </c>
      <c r="D23982">
        <v>9</v>
      </c>
      <c r="E23982">
        <v>63</v>
      </c>
      <c r="H23982">
        <v>191</v>
      </c>
      <c r="I23982" s="3">
        <v>61.25</v>
      </c>
    </row>
    <row r="23983" spans="1:9" x14ac:dyDescent="0.25">
      <c r="A23983" t="s">
        <v>2501</v>
      </c>
      <c r="B23983">
        <v>2008</v>
      </c>
      <c r="C23983">
        <v>191</v>
      </c>
      <c r="D23983">
        <v>10</v>
      </c>
      <c r="E23983">
        <v>61.25</v>
      </c>
      <c r="H23983">
        <v>192</v>
      </c>
      <c r="I23983" s="3">
        <v>62</v>
      </c>
    </row>
    <row r="23984" spans="1:9" x14ac:dyDescent="0.25">
      <c r="A23984" t="s">
        <v>2501</v>
      </c>
      <c r="B23984">
        <v>2008</v>
      </c>
      <c r="C23984">
        <v>192</v>
      </c>
      <c r="D23984">
        <v>11</v>
      </c>
      <c r="E23984">
        <v>62</v>
      </c>
      <c r="H23984">
        <v>193</v>
      </c>
      <c r="I23984" s="3">
        <v>45.75</v>
      </c>
    </row>
    <row r="23985" spans="1:9" x14ac:dyDescent="0.25">
      <c r="A23985" t="s">
        <v>2501</v>
      </c>
      <c r="B23985">
        <v>2008</v>
      </c>
      <c r="C23985">
        <v>193</v>
      </c>
      <c r="D23985">
        <v>13</v>
      </c>
      <c r="E23985">
        <v>45.75</v>
      </c>
      <c r="H23985">
        <v>194</v>
      </c>
      <c r="I23985" s="3">
        <v>64.25</v>
      </c>
    </row>
    <row r="23986" spans="1:9" x14ac:dyDescent="0.25">
      <c r="A23986" t="s">
        <v>2501</v>
      </c>
      <c r="B23986">
        <v>2008</v>
      </c>
      <c r="C23986">
        <v>194</v>
      </c>
      <c r="D23986">
        <v>10</v>
      </c>
      <c r="E23986">
        <v>64.25</v>
      </c>
      <c r="H23986">
        <v>195</v>
      </c>
      <c r="I23986" s="3">
        <v>63</v>
      </c>
    </row>
    <row r="23987" spans="1:9" x14ac:dyDescent="0.25">
      <c r="A23987" t="s">
        <v>2501</v>
      </c>
      <c r="B23987">
        <v>2008</v>
      </c>
      <c r="C23987">
        <v>195</v>
      </c>
      <c r="D23987">
        <v>10</v>
      </c>
      <c r="E23987">
        <v>63</v>
      </c>
      <c r="H23987">
        <v>196</v>
      </c>
      <c r="I23987" s="3">
        <v>68.75</v>
      </c>
    </row>
    <row r="23988" spans="1:9" x14ac:dyDescent="0.25">
      <c r="A23988" t="s">
        <v>2501</v>
      </c>
      <c r="B23988">
        <v>2008</v>
      </c>
      <c r="C23988">
        <v>196</v>
      </c>
      <c r="D23988">
        <v>10</v>
      </c>
      <c r="E23988">
        <v>68.75</v>
      </c>
      <c r="H23988">
        <v>197</v>
      </c>
      <c r="I23988" s="3">
        <v>64.875</v>
      </c>
    </row>
    <row r="23989" spans="1:9" x14ac:dyDescent="0.25">
      <c r="A23989" t="s">
        <v>2501</v>
      </c>
      <c r="B23989">
        <v>2008</v>
      </c>
      <c r="C23989">
        <v>197</v>
      </c>
      <c r="D23989">
        <v>10</v>
      </c>
      <c r="E23989">
        <v>64.875</v>
      </c>
      <c r="H23989">
        <v>198</v>
      </c>
      <c r="I23989" s="3">
        <v>66.625</v>
      </c>
    </row>
    <row r="23990" spans="1:9" x14ac:dyDescent="0.25">
      <c r="A23990" t="s">
        <v>2501</v>
      </c>
      <c r="B23990">
        <v>2008</v>
      </c>
      <c r="C23990">
        <v>198</v>
      </c>
      <c r="D23990">
        <v>10</v>
      </c>
      <c r="E23990">
        <v>66.625</v>
      </c>
      <c r="H23990">
        <v>199</v>
      </c>
      <c r="I23990" s="3">
        <v>61.75</v>
      </c>
    </row>
    <row r="23991" spans="1:9" x14ac:dyDescent="0.25">
      <c r="A23991" t="s">
        <v>2501</v>
      </c>
      <c r="B23991">
        <v>2008</v>
      </c>
      <c r="C23991">
        <v>199</v>
      </c>
      <c r="D23991">
        <v>11</v>
      </c>
      <c r="E23991">
        <v>61.75</v>
      </c>
      <c r="H23991">
        <v>200</v>
      </c>
      <c r="I23991" s="3">
        <v>65.375</v>
      </c>
    </row>
    <row r="23992" spans="1:9" x14ac:dyDescent="0.25">
      <c r="A23992" t="s">
        <v>2501</v>
      </c>
      <c r="B23992">
        <v>2008</v>
      </c>
      <c r="C23992">
        <v>200</v>
      </c>
      <c r="D23992">
        <v>10</v>
      </c>
      <c r="E23992">
        <v>65.375</v>
      </c>
      <c r="H23992">
        <v>201</v>
      </c>
      <c r="I23992" s="3">
        <v>59.25</v>
      </c>
    </row>
    <row r="23993" spans="1:9" x14ac:dyDescent="0.25">
      <c r="A23993" t="s">
        <v>2501</v>
      </c>
      <c r="B23993">
        <v>2008</v>
      </c>
      <c r="C23993">
        <v>201</v>
      </c>
      <c r="D23993">
        <v>9</v>
      </c>
      <c r="E23993">
        <v>59.25</v>
      </c>
      <c r="H23993">
        <v>202</v>
      </c>
      <c r="I23993" s="3">
        <v>49.375</v>
      </c>
    </row>
    <row r="23994" spans="1:9" x14ac:dyDescent="0.25">
      <c r="A23994" t="s">
        <v>2501</v>
      </c>
      <c r="B23994">
        <v>2008</v>
      </c>
      <c r="C23994">
        <v>202</v>
      </c>
      <c r="D23994">
        <v>11</v>
      </c>
      <c r="E23994">
        <v>49.375</v>
      </c>
      <c r="H23994">
        <v>203</v>
      </c>
      <c r="I23994" s="3">
        <v>53.875</v>
      </c>
    </row>
    <row r="23995" spans="1:9" x14ac:dyDescent="0.25">
      <c r="A23995" t="s">
        <v>2501</v>
      </c>
      <c r="B23995">
        <v>2008</v>
      </c>
      <c r="C23995">
        <v>203</v>
      </c>
      <c r="D23995">
        <v>12</v>
      </c>
      <c r="E23995">
        <v>53.875</v>
      </c>
      <c r="H23995">
        <v>204</v>
      </c>
      <c r="I23995" s="3">
        <v>58</v>
      </c>
    </row>
    <row r="23996" spans="1:9" x14ac:dyDescent="0.25">
      <c r="A23996" t="s">
        <v>2501</v>
      </c>
      <c r="B23996">
        <v>2008</v>
      </c>
      <c r="C23996">
        <v>204</v>
      </c>
      <c r="D23996">
        <v>9</v>
      </c>
      <c r="E23996">
        <v>58</v>
      </c>
      <c r="H23996">
        <v>205</v>
      </c>
      <c r="I23996" s="3">
        <v>57.125</v>
      </c>
    </row>
    <row r="23997" spans="1:9" x14ac:dyDescent="0.25">
      <c r="A23997" t="s">
        <v>2501</v>
      </c>
      <c r="B23997">
        <v>2008</v>
      </c>
      <c r="C23997">
        <v>205</v>
      </c>
      <c r="D23997">
        <v>11</v>
      </c>
      <c r="E23997">
        <v>57.125</v>
      </c>
      <c r="H23997">
        <v>206</v>
      </c>
      <c r="I23997" s="3">
        <v>63.125</v>
      </c>
    </row>
    <row r="23998" spans="1:9" x14ac:dyDescent="0.25">
      <c r="A23998" t="s">
        <v>2501</v>
      </c>
      <c r="B23998">
        <v>2008</v>
      </c>
      <c r="C23998">
        <v>206</v>
      </c>
      <c r="D23998">
        <v>9</v>
      </c>
      <c r="E23998">
        <v>63.125</v>
      </c>
      <c r="H23998">
        <v>207</v>
      </c>
      <c r="I23998" s="3">
        <v>53.625</v>
      </c>
    </row>
    <row r="23999" spans="1:9" x14ac:dyDescent="0.25">
      <c r="A23999" t="s">
        <v>2501</v>
      </c>
      <c r="B23999">
        <v>2008</v>
      </c>
      <c r="C23999">
        <v>207</v>
      </c>
      <c r="D23999">
        <v>10</v>
      </c>
      <c r="E23999">
        <v>53.625</v>
      </c>
      <c r="H23999">
        <v>208</v>
      </c>
      <c r="I23999" s="3">
        <v>37.375</v>
      </c>
    </row>
    <row r="24000" spans="1:9" x14ac:dyDescent="0.25">
      <c r="A24000" t="s">
        <v>2501</v>
      </c>
      <c r="B24000">
        <v>2008</v>
      </c>
      <c r="C24000">
        <v>208</v>
      </c>
      <c r="D24000">
        <v>9</v>
      </c>
      <c r="E24000">
        <v>37.375</v>
      </c>
      <c r="H24000">
        <v>209</v>
      </c>
      <c r="I24000" s="3">
        <v>52.625</v>
      </c>
    </row>
    <row r="24001" spans="1:9" x14ac:dyDescent="0.25">
      <c r="A24001" t="s">
        <v>2501</v>
      </c>
      <c r="B24001">
        <v>2008</v>
      </c>
      <c r="C24001">
        <v>209</v>
      </c>
      <c r="D24001">
        <v>11</v>
      </c>
      <c r="E24001">
        <v>52.625</v>
      </c>
      <c r="H24001">
        <v>210</v>
      </c>
      <c r="I24001" s="3">
        <v>53.25</v>
      </c>
    </row>
    <row r="24002" spans="1:9" x14ac:dyDescent="0.25">
      <c r="A24002" t="s">
        <v>2501</v>
      </c>
      <c r="B24002">
        <v>2008</v>
      </c>
      <c r="C24002">
        <v>210</v>
      </c>
      <c r="D24002">
        <v>11</v>
      </c>
      <c r="E24002">
        <v>53.25</v>
      </c>
      <c r="H24002">
        <v>211</v>
      </c>
      <c r="I24002" s="3">
        <v>61.875</v>
      </c>
    </row>
    <row r="24003" spans="1:9" x14ac:dyDescent="0.25">
      <c r="A24003" t="s">
        <v>2501</v>
      </c>
      <c r="B24003">
        <v>2008</v>
      </c>
      <c r="C24003">
        <v>211</v>
      </c>
      <c r="D24003">
        <v>11</v>
      </c>
      <c r="E24003">
        <v>61.875</v>
      </c>
      <c r="H24003">
        <v>212</v>
      </c>
      <c r="I24003" s="3">
        <v>64.125</v>
      </c>
    </row>
    <row r="24004" spans="1:9" x14ac:dyDescent="0.25">
      <c r="A24004" t="s">
        <v>2501</v>
      </c>
      <c r="B24004">
        <v>2008</v>
      </c>
      <c r="C24004">
        <v>212</v>
      </c>
      <c r="D24004">
        <v>10</v>
      </c>
      <c r="E24004">
        <v>64.125</v>
      </c>
      <c r="H24004">
        <v>213</v>
      </c>
      <c r="I24004" s="3">
        <v>63.75</v>
      </c>
    </row>
    <row r="24005" spans="1:9" x14ac:dyDescent="0.25">
      <c r="A24005" t="s">
        <v>2501</v>
      </c>
      <c r="B24005">
        <v>2008</v>
      </c>
      <c r="C24005">
        <v>213</v>
      </c>
      <c r="D24005">
        <v>11</v>
      </c>
      <c r="E24005">
        <v>63.75</v>
      </c>
      <c r="H24005">
        <v>214</v>
      </c>
      <c r="I24005" s="3">
        <v>62.375</v>
      </c>
    </row>
    <row r="24006" spans="1:9" x14ac:dyDescent="0.25">
      <c r="A24006" t="s">
        <v>2501</v>
      </c>
      <c r="B24006">
        <v>2008</v>
      </c>
      <c r="C24006">
        <v>214</v>
      </c>
      <c r="D24006">
        <v>10</v>
      </c>
      <c r="E24006">
        <v>62.375</v>
      </c>
      <c r="H24006">
        <v>215</v>
      </c>
      <c r="I24006" s="3">
        <v>68.125</v>
      </c>
    </row>
    <row r="24007" spans="1:9" x14ac:dyDescent="0.25">
      <c r="A24007" t="s">
        <v>2501</v>
      </c>
      <c r="B24007">
        <v>2008</v>
      </c>
      <c r="C24007">
        <v>215</v>
      </c>
      <c r="D24007">
        <v>11</v>
      </c>
      <c r="E24007">
        <v>68.125</v>
      </c>
      <c r="H24007">
        <v>216</v>
      </c>
      <c r="I24007" s="3">
        <v>64.375</v>
      </c>
    </row>
    <row r="24008" spans="1:9" x14ac:dyDescent="0.25">
      <c r="A24008" t="s">
        <v>2501</v>
      </c>
      <c r="B24008">
        <v>2008</v>
      </c>
      <c r="C24008">
        <v>216</v>
      </c>
      <c r="D24008">
        <v>10</v>
      </c>
      <c r="E24008">
        <v>64.375</v>
      </c>
      <c r="H24008">
        <v>217</v>
      </c>
      <c r="I24008" s="3">
        <v>63.75</v>
      </c>
    </row>
    <row r="24009" spans="1:9" x14ac:dyDescent="0.25">
      <c r="A24009" t="s">
        <v>2501</v>
      </c>
      <c r="B24009">
        <v>2008</v>
      </c>
      <c r="C24009">
        <v>217</v>
      </c>
      <c r="D24009">
        <v>10</v>
      </c>
      <c r="E24009">
        <v>63.75</v>
      </c>
      <c r="H24009">
        <v>218</v>
      </c>
      <c r="I24009" s="3">
        <v>53.25</v>
      </c>
    </row>
    <row r="24010" spans="1:9" x14ac:dyDescent="0.25">
      <c r="A24010" t="s">
        <v>2501</v>
      </c>
      <c r="B24010">
        <v>2008</v>
      </c>
      <c r="C24010">
        <v>218</v>
      </c>
      <c r="D24010">
        <v>8</v>
      </c>
      <c r="E24010">
        <v>53.25</v>
      </c>
      <c r="H24010">
        <v>219</v>
      </c>
      <c r="I24010" s="3">
        <v>55.125</v>
      </c>
    </row>
    <row r="24011" spans="1:9" x14ac:dyDescent="0.25">
      <c r="A24011" t="s">
        <v>2501</v>
      </c>
      <c r="B24011">
        <v>2008</v>
      </c>
      <c r="C24011">
        <v>219</v>
      </c>
      <c r="D24011">
        <v>11</v>
      </c>
      <c r="E24011">
        <v>55.125</v>
      </c>
      <c r="H24011">
        <v>220</v>
      </c>
      <c r="I24011" s="3">
        <v>66.375</v>
      </c>
    </row>
    <row r="24012" spans="1:9" x14ac:dyDescent="0.25">
      <c r="A24012" t="s">
        <v>2501</v>
      </c>
      <c r="B24012">
        <v>2008</v>
      </c>
      <c r="C24012">
        <v>220</v>
      </c>
      <c r="D24012">
        <v>11</v>
      </c>
      <c r="E24012">
        <v>66.375</v>
      </c>
      <c r="H24012">
        <v>221</v>
      </c>
      <c r="I24012" s="3">
        <v>62.5</v>
      </c>
    </row>
    <row r="24013" spans="1:9" x14ac:dyDescent="0.25">
      <c r="A24013" t="s">
        <v>2501</v>
      </c>
      <c r="B24013">
        <v>2008</v>
      </c>
      <c r="C24013">
        <v>221</v>
      </c>
      <c r="D24013">
        <v>11</v>
      </c>
      <c r="E24013">
        <v>62.5</v>
      </c>
      <c r="H24013">
        <v>222</v>
      </c>
      <c r="I24013" s="3">
        <v>56.625</v>
      </c>
    </row>
    <row r="24014" spans="1:9" x14ac:dyDescent="0.25">
      <c r="A24014" t="s">
        <v>2501</v>
      </c>
      <c r="B24014">
        <v>2008</v>
      </c>
      <c r="C24014">
        <v>222</v>
      </c>
      <c r="D24014">
        <v>11</v>
      </c>
      <c r="E24014">
        <v>56.625</v>
      </c>
      <c r="H24014">
        <v>223</v>
      </c>
      <c r="I24014" s="3">
        <v>55.375</v>
      </c>
    </row>
    <row r="24015" spans="1:9" x14ac:dyDescent="0.25">
      <c r="A24015" t="s">
        <v>2501</v>
      </c>
      <c r="B24015">
        <v>2008</v>
      </c>
      <c r="C24015">
        <v>223</v>
      </c>
      <c r="D24015">
        <v>11</v>
      </c>
      <c r="E24015">
        <v>55.375</v>
      </c>
      <c r="H24015">
        <v>224</v>
      </c>
      <c r="I24015" s="3">
        <v>54.75</v>
      </c>
    </row>
    <row r="24016" spans="1:9" x14ac:dyDescent="0.25">
      <c r="A24016" t="s">
        <v>2501</v>
      </c>
      <c r="B24016">
        <v>2008</v>
      </c>
      <c r="C24016">
        <v>224</v>
      </c>
      <c r="D24016">
        <v>10</v>
      </c>
      <c r="E24016">
        <v>54.75</v>
      </c>
      <c r="H24016">
        <v>225</v>
      </c>
      <c r="I24016" s="3">
        <v>56.375</v>
      </c>
    </row>
    <row r="24017" spans="1:9" x14ac:dyDescent="0.25">
      <c r="A24017" t="s">
        <v>2501</v>
      </c>
      <c r="B24017">
        <v>2008</v>
      </c>
      <c r="C24017">
        <v>225</v>
      </c>
      <c r="D24017">
        <v>10</v>
      </c>
      <c r="E24017">
        <v>56.375</v>
      </c>
      <c r="H24017">
        <v>226</v>
      </c>
      <c r="I24017" s="3">
        <v>58.125</v>
      </c>
    </row>
    <row r="24018" spans="1:9" x14ac:dyDescent="0.25">
      <c r="A24018" t="s">
        <v>2501</v>
      </c>
      <c r="B24018">
        <v>2008</v>
      </c>
      <c r="C24018">
        <v>226</v>
      </c>
      <c r="D24018">
        <v>10</v>
      </c>
      <c r="E24018">
        <v>58.125</v>
      </c>
      <c r="H24018">
        <v>227</v>
      </c>
      <c r="I24018" s="3">
        <v>54.875</v>
      </c>
    </row>
    <row r="24019" spans="1:9" x14ac:dyDescent="0.25">
      <c r="A24019" t="s">
        <v>2501</v>
      </c>
      <c r="B24019">
        <v>2008</v>
      </c>
      <c r="C24019">
        <v>227</v>
      </c>
      <c r="D24019">
        <v>10</v>
      </c>
      <c r="E24019">
        <v>54.875</v>
      </c>
      <c r="H24019">
        <v>228</v>
      </c>
      <c r="I24019" s="3">
        <v>43.875</v>
      </c>
    </row>
    <row r="24020" spans="1:9" x14ac:dyDescent="0.25">
      <c r="A24020" t="s">
        <v>2501</v>
      </c>
      <c r="B24020">
        <v>2008</v>
      </c>
      <c r="C24020">
        <v>228</v>
      </c>
      <c r="D24020">
        <v>12</v>
      </c>
      <c r="E24020">
        <v>43.875</v>
      </c>
      <c r="H24020">
        <v>229</v>
      </c>
      <c r="I24020" s="3">
        <v>48.875</v>
      </c>
    </row>
    <row r="24021" spans="1:9" x14ac:dyDescent="0.25">
      <c r="A24021" t="s">
        <v>2501</v>
      </c>
      <c r="B24021">
        <v>2008</v>
      </c>
      <c r="C24021">
        <v>229</v>
      </c>
      <c r="D24021">
        <v>10</v>
      </c>
      <c r="E24021">
        <v>48.875</v>
      </c>
      <c r="H24021">
        <v>230</v>
      </c>
      <c r="I24021" s="3">
        <v>55.375</v>
      </c>
    </row>
    <row r="24022" spans="1:9" x14ac:dyDescent="0.25">
      <c r="A24022" t="s">
        <v>2501</v>
      </c>
      <c r="B24022">
        <v>2008</v>
      </c>
      <c r="C24022">
        <v>230</v>
      </c>
      <c r="D24022">
        <v>11</v>
      </c>
      <c r="E24022">
        <v>55.375</v>
      </c>
      <c r="H24022">
        <v>231</v>
      </c>
      <c r="I24022" s="3">
        <v>62.25</v>
      </c>
    </row>
    <row r="24023" spans="1:9" x14ac:dyDescent="0.25">
      <c r="A24023" t="s">
        <v>2501</v>
      </c>
      <c r="B24023">
        <v>2008</v>
      </c>
      <c r="C24023">
        <v>231</v>
      </c>
      <c r="D24023">
        <v>11</v>
      </c>
      <c r="E24023">
        <v>62.25</v>
      </c>
      <c r="H24023">
        <v>232</v>
      </c>
      <c r="I24023" s="3">
        <v>66.5</v>
      </c>
    </row>
    <row r="24024" spans="1:9" x14ac:dyDescent="0.25">
      <c r="A24024" t="s">
        <v>2501</v>
      </c>
      <c r="B24024">
        <v>2008</v>
      </c>
      <c r="C24024">
        <v>232</v>
      </c>
      <c r="D24024">
        <v>11</v>
      </c>
      <c r="E24024">
        <v>66.5</v>
      </c>
      <c r="H24024">
        <v>233</v>
      </c>
      <c r="I24024" s="3">
        <v>57.875</v>
      </c>
    </row>
    <row r="24025" spans="1:9" x14ac:dyDescent="0.25">
      <c r="A24025" t="s">
        <v>2501</v>
      </c>
      <c r="B24025">
        <v>2008</v>
      </c>
      <c r="C24025">
        <v>233</v>
      </c>
      <c r="D24025">
        <v>10</v>
      </c>
      <c r="E24025">
        <v>57.875</v>
      </c>
      <c r="H24025">
        <v>234</v>
      </c>
      <c r="I24025" s="3">
        <v>58.75</v>
      </c>
    </row>
    <row r="24026" spans="1:9" x14ac:dyDescent="0.25">
      <c r="A24026" t="s">
        <v>2501</v>
      </c>
      <c r="B24026">
        <v>2008</v>
      </c>
      <c r="C24026">
        <v>234</v>
      </c>
      <c r="D24026">
        <v>10</v>
      </c>
      <c r="E24026">
        <v>58.75</v>
      </c>
      <c r="H24026">
        <v>235</v>
      </c>
      <c r="I24026" s="3">
        <v>57.5</v>
      </c>
    </row>
    <row r="24027" spans="1:9" x14ac:dyDescent="0.25">
      <c r="A24027" t="s">
        <v>2501</v>
      </c>
      <c r="B24027">
        <v>2008</v>
      </c>
      <c r="C24027">
        <v>235</v>
      </c>
      <c r="D24027">
        <v>12</v>
      </c>
      <c r="E24027">
        <v>57.5</v>
      </c>
      <c r="H24027">
        <v>236</v>
      </c>
      <c r="I24027" s="3">
        <v>63.25</v>
      </c>
    </row>
    <row r="24028" spans="1:9" x14ac:dyDescent="0.25">
      <c r="A24028" t="s">
        <v>2501</v>
      </c>
      <c r="B24028">
        <v>2008</v>
      </c>
      <c r="C24028">
        <v>236</v>
      </c>
      <c r="D24028">
        <v>10</v>
      </c>
      <c r="E24028">
        <v>63.25</v>
      </c>
      <c r="H24028">
        <v>237</v>
      </c>
      <c r="I24028" s="3">
        <v>58.125</v>
      </c>
    </row>
    <row r="24029" spans="1:9" x14ac:dyDescent="0.25">
      <c r="A24029" t="s">
        <v>2501</v>
      </c>
      <c r="B24029">
        <v>2008</v>
      </c>
      <c r="C24029">
        <v>237</v>
      </c>
      <c r="D24029">
        <v>10</v>
      </c>
      <c r="E24029">
        <v>58.125</v>
      </c>
      <c r="H24029">
        <v>238</v>
      </c>
      <c r="I24029" s="3">
        <v>54.125</v>
      </c>
    </row>
    <row r="24030" spans="1:9" x14ac:dyDescent="0.25">
      <c r="A24030" t="s">
        <v>2501</v>
      </c>
      <c r="B24030">
        <v>2008</v>
      </c>
      <c r="C24030">
        <v>238</v>
      </c>
      <c r="D24030">
        <v>10</v>
      </c>
      <c r="E24030">
        <v>54.125</v>
      </c>
      <c r="H24030">
        <v>239</v>
      </c>
      <c r="I24030" s="3">
        <v>59.625</v>
      </c>
    </row>
    <row r="24031" spans="1:9" x14ac:dyDescent="0.25">
      <c r="A24031" t="s">
        <v>2501</v>
      </c>
      <c r="B24031">
        <v>2008</v>
      </c>
      <c r="C24031">
        <v>239</v>
      </c>
      <c r="D24031">
        <v>10</v>
      </c>
      <c r="E24031">
        <v>59.625</v>
      </c>
      <c r="H24031">
        <v>240</v>
      </c>
      <c r="I24031" s="3">
        <v>66</v>
      </c>
    </row>
    <row r="24032" spans="1:9" x14ac:dyDescent="0.25">
      <c r="A24032" t="s">
        <v>2501</v>
      </c>
      <c r="B24032">
        <v>2008</v>
      </c>
      <c r="C24032">
        <v>240</v>
      </c>
      <c r="D24032">
        <v>11</v>
      </c>
      <c r="E24032">
        <v>66</v>
      </c>
      <c r="H24032">
        <v>241</v>
      </c>
      <c r="I24032" s="3">
        <v>66</v>
      </c>
    </row>
    <row r="24033" spans="1:9" x14ac:dyDescent="0.25">
      <c r="A24033" t="s">
        <v>2501</v>
      </c>
      <c r="B24033">
        <v>2008</v>
      </c>
      <c r="C24033">
        <v>241</v>
      </c>
      <c r="D24033">
        <v>12</v>
      </c>
      <c r="E24033">
        <v>66</v>
      </c>
      <c r="H24033">
        <v>242</v>
      </c>
      <c r="I24033" s="3">
        <v>53.5</v>
      </c>
    </row>
    <row r="24034" spans="1:9" x14ac:dyDescent="0.25">
      <c r="A24034" t="s">
        <v>2501</v>
      </c>
      <c r="B24034">
        <v>2008</v>
      </c>
      <c r="C24034">
        <v>242</v>
      </c>
      <c r="D24034">
        <v>11</v>
      </c>
      <c r="E24034">
        <v>53.5</v>
      </c>
      <c r="H24034">
        <v>243</v>
      </c>
      <c r="I24034" s="3">
        <v>45.5</v>
      </c>
    </row>
    <row r="24035" spans="1:9" x14ac:dyDescent="0.25">
      <c r="A24035" t="s">
        <v>2501</v>
      </c>
      <c r="B24035">
        <v>2008</v>
      </c>
      <c r="C24035">
        <v>243</v>
      </c>
      <c r="D24035">
        <v>11</v>
      </c>
      <c r="E24035">
        <v>45.5</v>
      </c>
      <c r="H24035">
        <v>244</v>
      </c>
      <c r="I24035" s="3">
        <v>24.75</v>
      </c>
    </row>
    <row r="24036" spans="1:9" x14ac:dyDescent="0.25">
      <c r="A24036" t="s">
        <v>2501</v>
      </c>
      <c r="B24036">
        <v>2008</v>
      </c>
      <c r="C24036">
        <v>244</v>
      </c>
      <c r="D24036">
        <v>8</v>
      </c>
      <c r="E24036">
        <v>24.75</v>
      </c>
      <c r="H24036">
        <v>245</v>
      </c>
      <c r="I24036" s="3">
        <v>43.875</v>
      </c>
    </row>
    <row r="24037" spans="1:9" x14ac:dyDescent="0.25">
      <c r="A24037" t="s">
        <v>2501</v>
      </c>
      <c r="B24037">
        <v>2008</v>
      </c>
      <c r="C24037">
        <v>245</v>
      </c>
      <c r="D24037">
        <v>10</v>
      </c>
      <c r="E24037">
        <v>43.875</v>
      </c>
      <c r="H24037">
        <v>246</v>
      </c>
      <c r="I24037" s="3">
        <v>51</v>
      </c>
    </row>
    <row r="24038" spans="1:9" x14ac:dyDescent="0.25">
      <c r="A24038" t="s">
        <v>2501</v>
      </c>
      <c r="B24038">
        <v>2008</v>
      </c>
      <c r="C24038">
        <v>246</v>
      </c>
      <c r="D24038">
        <v>11</v>
      </c>
      <c r="E24038">
        <v>51</v>
      </c>
      <c r="H24038">
        <v>247</v>
      </c>
      <c r="I24038" s="3">
        <v>54.625</v>
      </c>
    </row>
    <row r="24039" spans="1:9" x14ac:dyDescent="0.25">
      <c r="A24039" t="s">
        <v>2501</v>
      </c>
      <c r="B24039">
        <v>2008</v>
      </c>
      <c r="C24039">
        <v>247</v>
      </c>
      <c r="D24039">
        <v>12</v>
      </c>
      <c r="E24039">
        <v>54.625</v>
      </c>
      <c r="H24039">
        <v>248</v>
      </c>
      <c r="I24039" s="3">
        <v>50</v>
      </c>
    </row>
    <row r="24040" spans="1:9" x14ac:dyDescent="0.25">
      <c r="A24040" t="s">
        <v>2501</v>
      </c>
      <c r="B24040">
        <v>2008</v>
      </c>
      <c r="C24040">
        <v>248</v>
      </c>
      <c r="D24040">
        <v>11</v>
      </c>
      <c r="E24040">
        <v>50</v>
      </c>
      <c r="H24040">
        <v>249</v>
      </c>
      <c r="I24040" s="3">
        <v>44.75</v>
      </c>
    </row>
    <row r="24041" spans="1:9" x14ac:dyDescent="0.25">
      <c r="A24041" t="s">
        <v>2501</v>
      </c>
      <c r="B24041">
        <v>2008</v>
      </c>
      <c r="C24041">
        <v>249</v>
      </c>
      <c r="D24041">
        <v>11</v>
      </c>
      <c r="E24041">
        <v>44.75</v>
      </c>
      <c r="H24041">
        <v>250</v>
      </c>
      <c r="I24041" s="3">
        <v>39</v>
      </c>
    </row>
    <row r="24042" spans="1:9" x14ac:dyDescent="0.25">
      <c r="A24042" t="s">
        <v>2501</v>
      </c>
      <c r="B24042">
        <v>2008</v>
      </c>
      <c r="C24042">
        <v>250</v>
      </c>
      <c r="D24042">
        <v>12</v>
      </c>
      <c r="E24042">
        <v>39</v>
      </c>
      <c r="H24042">
        <v>251</v>
      </c>
      <c r="I24042" s="3">
        <v>48.625</v>
      </c>
    </row>
    <row r="24043" spans="1:9" x14ac:dyDescent="0.25">
      <c r="A24043" t="s">
        <v>2501</v>
      </c>
      <c r="B24043">
        <v>2008</v>
      </c>
      <c r="C24043">
        <v>251</v>
      </c>
      <c r="D24043">
        <v>11</v>
      </c>
      <c r="E24043">
        <v>48.625</v>
      </c>
      <c r="H24043">
        <v>252</v>
      </c>
      <c r="I24043" s="3">
        <v>49.25</v>
      </c>
    </row>
    <row r="24044" spans="1:9" x14ac:dyDescent="0.25">
      <c r="A24044" t="s">
        <v>2501</v>
      </c>
      <c r="B24044">
        <v>2008</v>
      </c>
      <c r="C24044">
        <v>252</v>
      </c>
      <c r="D24044">
        <v>11</v>
      </c>
      <c r="E24044">
        <v>49.25</v>
      </c>
      <c r="H24044">
        <v>253</v>
      </c>
      <c r="I24044" s="3">
        <v>48.375</v>
      </c>
    </row>
    <row r="24045" spans="1:9" x14ac:dyDescent="0.25">
      <c r="A24045" t="s">
        <v>2501</v>
      </c>
      <c r="B24045">
        <v>2008</v>
      </c>
      <c r="C24045">
        <v>253</v>
      </c>
      <c r="D24045">
        <v>11</v>
      </c>
      <c r="E24045">
        <v>48.375</v>
      </c>
      <c r="H24045">
        <v>254</v>
      </c>
      <c r="I24045" s="3">
        <v>39.875</v>
      </c>
    </row>
    <row r="24046" spans="1:9" x14ac:dyDescent="0.25">
      <c r="A24046" t="s">
        <v>2501</v>
      </c>
      <c r="B24046">
        <v>2008</v>
      </c>
      <c r="C24046">
        <v>254</v>
      </c>
      <c r="D24046">
        <v>10</v>
      </c>
      <c r="E24046">
        <v>39.875</v>
      </c>
      <c r="H24046">
        <v>255</v>
      </c>
      <c r="I24046" s="3">
        <v>44</v>
      </c>
    </row>
    <row r="24047" spans="1:9" x14ac:dyDescent="0.25">
      <c r="A24047" t="s">
        <v>2501</v>
      </c>
      <c r="B24047">
        <v>2008</v>
      </c>
      <c r="C24047">
        <v>255</v>
      </c>
      <c r="D24047">
        <v>11</v>
      </c>
      <c r="E24047">
        <v>44</v>
      </c>
      <c r="H24047">
        <v>256</v>
      </c>
      <c r="I24047" s="3">
        <v>49.5</v>
      </c>
    </row>
    <row r="24048" spans="1:9" x14ac:dyDescent="0.25">
      <c r="A24048" t="s">
        <v>2501</v>
      </c>
      <c r="B24048">
        <v>2008</v>
      </c>
      <c r="C24048">
        <v>256</v>
      </c>
      <c r="D24048">
        <v>13</v>
      </c>
      <c r="E24048">
        <v>49.5</v>
      </c>
      <c r="H24048">
        <v>257</v>
      </c>
      <c r="I24048" s="3">
        <v>55.125</v>
      </c>
    </row>
    <row r="24049" spans="1:9" x14ac:dyDescent="0.25">
      <c r="A24049" t="s">
        <v>2501</v>
      </c>
      <c r="B24049">
        <v>2008</v>
      </c>
      <c r="C24049">
        <v>257</v>
      </c>
      <c r="D24049">
        <v>10</v>
      </c>
      <c r="E24049">
        <v>55.125</v>
      </c>
      <c r="H24049">
        <v>258</v>
      </c>
      <c r="I24049" s="3">
        <v>52.625</v>
      </c>
    </row>
    <row r="24050" spans="1:9" x14ac:dyDescent="0.25">
      <c r="A24050" t="s">
        <v>2501</v>
      </c>
      <c r="B24050">
        <v>2008</v>
      </c>
      <c r="C24050">
        <v>258</v>
      </c>
      <c r="D24050">
        <v>11</v>
      </c>
      <c r="E24050">
        <v>52.625</v>
      </c>
      <c r="H24050">
        <v>259</v>
      </c>
      <c r="I24050" s="3">
        <v>56.25</v>
      </c>
    </row>
    <row r="24051" spans="1:9" x14ac:dyDescent="0.25">
      <c r="A24051" t="s">
        <v>2501</v>
      </c>
      <c r="B24051">
        <v>2008</v>
      </c>
      <c r="C24051">
        <v>259</v>
      </c>
      <c r="D24051">
        <v>11</v>
      </c>
      <c r="E24051">
        <v>56.25</v>
      </c>
      <c r="H24051">
        <v>260</v>
      </c>
      <c r="I24051" s="3">
        <v>53.125</v>
      </c>
    </row>
    <row r="24052" spans="1:9" x14ac:dyDescent="0.25">
      <c r="A24052" t="s">
        <v>2501</v>
      </c>
      <c r="B24052">
        <v>2008</v>
      </c>
      <c r="C24052">
        <v>260</v>
      </c>
      <c r="D24052">
        <v>12</v>
      </c>
      <c r="E24052">
        <v>53.125</v>
      </c>
      <c r="H24052">
        <v>261</v>
      </c>
      <c r="I24052" s="3">
        <v>54</v>
      </c>
    </row>
    <row r="24053" spans="1:9" x14ac:dyDescent="0.25">
      <c r="A24053" t="s">
        <v>2501</v>
      </c>
      <c r="B24053">
        <v>2008</v>
      </c>
      <c r="C24053">
        <v>261</v>
      </c>
      <c r="D24053">
        <v>11</v>
      </c>
      <c r="E24053">
        <v>54</v>
      </c>
      <c r="H24053">
        <v>262</v>
      </c>
      <c r="I24053" s="3">
        <v>59</v>
      </c>
    </row>
    <row r="24054" spans="1:9" x14ac:dyDescent="0.25">
      <c r="A24054" t="s">
        <v>2501</v>
      </c>
      <c r="B24054">
        <v>2008</v>
      </c>
      <c r="C24054">
        <v>262</v>
      </c>
      <c r="D24054">
        <v>12</v>
      </c>
      <c r="E24054">
        <v>59</v>
      </c>
      <c r="H24054">
        <v>263</v>
      </c>
      <c r="I24054" s="3">
        <v>56.5</v>
      </c>
    </row>
    <row r="24055" spans="1:9" x14ac:dyDescent="0.25">
      <c r="A24055" t="s">
        <v>2501</v>
      </c>
      <c r="B24055">
        <v>2008</v>
      </c>
      <c r="C24055">
        <v>263</v>
      </c>
      <c r="D24055">
        <v>11</v>
      </c>
      <c r="E24055">
        <v>56.5</v>
      </c>
      <c r="H24055">
        <v>264</v>
      </c>
      <c r="I24055" s="3">
        <v>57</v>
      </c>
    </row>
    <row r="24056" spans="1:9" x14ac:dyDescent="0.25">
      <c r="A24056" t="s">
        <v>2501</v>
      </c>
      <c r="B24056">
        <v>2008</v>
      </c>
      <c r="C24056">
        <v>264</v>
      </c>
      <c r="D24056">
        <v>11</v>
      </c>
      <c r="E24056">
        <v>57</v>
      </c>
      <c r="H24056">
        <v>265</v>
      </c>
      <c r="I24056" s="3">
        <v>48.75</v>
      </c>
    </row>
    <row r="24057" spans="1:9" x14ac:dyDescent="0.25">
      <c r="A24057" t="s">
        <v>2501</v>
      </c>
      <c r="B24057">
        <v>2008</v>
      </c>
      <c r="C24057">
        <v>265</v>
      </c>
      <c r="D24057">
        <v>10</v>
      </c>
      <c r="E24057">
        <v>48.75</v>
      </c>
      <c r="H24057">
        <v>266</v>
      </c>
      <c r="I24057" s="3">
        <v>43</v>
      </c>
    </row>
    <row r="24058" spans="1:9" x14ac:dyDescent="0.25">
      <c r="A24058" t="s">
        <v>2501</v>
      </c>
      <c r="B24058">
        <v>2008</v>
      </c>
      <c r="C24058">
        <v>266</v>
      </c>
      <c r="D24058">
        <v>11</v>
      </c>
      <c r="E24058">
        <v>43</v>
      </c>
      <c r="H24058">
        <v>267</v>
      </c>
      <c r="I24058" s="3">
        <v>50.75</v>
      </c>
    </row>
    <row r="24059" spans="1:9" x14ac:dyDescent="0.25">
      <c r="A24059" t="s">
        <v>2501</v>
      </c>
      <c r="B24059">
        <v>2008</v>
      </c>
      <c r="C24059">
        <v>267</v>
      </c>
      <c r="D24059">
        <v>11</v>
      </c>
      <c r="E24059">
        <v>50.75</v>
      </c>
      <c r="H24059">
        <v>268</v>
      </c>
      <c r="I24059" s="3">
        <v>58.75</v>
      </c>
    </row>
    <row r="24060" spans="1:9" x14ac:dyDescent="0.25">
      <c r="A24060" t="s">
        <v>2501</v>
      </c>
      <c r="B24060">
        <v>2008</v>
      </c>
      <c r="C24060">
        <v>268</v>
      </c>
      <c r="D24060">
        <v>12</v>
      </c>
      <c r="E24060">
        <v>58.75</v>
      </c>
      <c r="H24060">
        <v>269</v>
      </c>
      <c r="I24060" s="3">
        <v>55.875</v>
      </c>
    </row>
    <row r="24061" spans="1:9" x14ac:dyDescent="0.25">
      <c r="A24061" t="s">
        <v>2501</v>
      </c>
      <c r="B24061">
        <v>2008</v>
      </c>
      <c r="C24061">
        <v>269</v>
      </c>
      <c r="D24061">
        <v>10</v>
      </c>
      <c r="E24061">
        <v>55.875</v>
      </c>
      <c r="H24061">
        <v>270</v>
      </c>
      <c r="I24061" s="3">
        <v>60.5</v>
      </c>
    </row>
    <row r="24062" spans="1:9" x14ac:dyDescent="0.25">
      <c r="A24062" t="s">
        <v>2501</v>
      </c>
      <c r="B24062">
        <v>2008</v>
      </c>
      <c r="C24062">
        <v>270</v>
      </c>
      <c r="D24062">
        <v>11</v>
      </c>
      <c r="E24062">
        <v>60.5</v>
      </c>
      <c r="H24062">
        <v>271</v>
      </c>
      <c r="I24062" s="3">
        <v>47.25</v>
      </c>
    </row>
    <row r="24063" spans="1:9" x14ac:dyDescent="0.25">
      <c r="A24063" t="s">
        <v>2501</v>
      </c>
      <c r="B24063">
        <v>2008</v>
      </c>
      <c r="C24063">
        <v>271</v>
      </c>
      <c r="D24063">
        <v>11</v>
      </c>
      <c r="E24063">
        <v>47.25</v>
      </c>
      <c r="H24063">
        <v>272</v>
      </c>
      <c r="I24063" s="3">
        <v>52.625</v>
      </c>
    </row>
    <row r="24064" spans="1:9" x14ac:dyDescent="0.25">
      <c r="A24064" t="s">
        <v>2501</v>
      </c>
      <c r="B24064">
        <v>2008</v>
      </c>
      <c r="C24064">
        <v>272</v>
      </c>
      <c r="D24064">
        <v>10</v>
      </c>
      <c r="E24064">
        <v>52.625</v>
      </c>
      <c r="H24064">
        <v>273</v>
      </c>
      <c r="I24064" s="3">
        <v>50</v>
      </c>
    </row>
    <row r="24065" spans="1:9" x14ac:dyDescent="0.25">
      <c r="A24065" t="s">
        <v>2501</v>
      </c>
      <c r="B24065">
        <v>2008</v>
      </c>
      <c r="C24065">
        <v>273</v>
      </c>
      <c r="D24065">
        <v>11</v>
      </c>
      <c r="E24065">
        <v>50</v>
      </c>
      <c r="H24065">
        <v>274</v>
      </c>
      <c r="I24065" s="3">
        <v>61.25</v>
      </c>
    </row>
    <row r="24066" spans="1:9" x14ac:dyDescent="0.25">
      <c r="A24066" t="s">
        <v>2501</v>
      </c>
      <c r="B24066">
        <v>2008</v>
      </c>
      <c r="C24066">
        <v>274</v>
      </c>
      <c r="D24066">
        <v>12</v>
      </c>
      <c r="E24066">
        <v>61.25</v>
      </c>
      <c r="H24066">
        <v>275</v>
      </c>
      <c r="I24066" s="3">
        <v>58.25</v>
      </c>
    </row>
    <row r="24067" spans="1:9" x14ac:dyDescent="0.25">
      <c r="A24067" t="s">
        <v>2501</v>
      </c>
      <c r="B24067">
        <v>2008</v>
      </c>
      <c r="C24067">
        <v>275</v>
      </c>
      <c r="D24067">
        <v>11</v>
      </c>
      <c r="E24067">
        <v>58.25</v>
      </c>
      <c r="H24067">
        <v>276</v>
      </c>
      <c r="I24067" s="3">
        <v>58.857142857142897</v>
      </c>
    </row>
    <row r="24068" spans="1:9" x14ac:dyDescent="0.25">
      <c r="A24068" t="s">
        <v>2501</v>
      </c>
      <c r="B24068">
        <v>2008</v>
      </c>
      <c r="C24068">
        <v>276</v>
      </c>
      <c r="D24068">
        <v>11</v>
      </c>
      <c r="E24068">
        <v>58.857142857142897</v>
      </c>
      <c r="H24068">
        <v>277</v>
      </c>
      <c r="I24068" s="3">
        <v>54</v>
      </c>
    </row>
    <row r="24069" spans="1:9" x14ac:dyDescent="0.25">
      <c r="A24069" t="s">
        <v>2501</v>
      </c>
      <c r="B24069">
        <v>2008</v>
      </c>
      <c r="C24069">
        <v>277</v>
      </c>
      <c r="D24069">
        <v>11</v>
      </c>
      <c r="E24069">
        <v>54</v>
      </c>
      <c r="H24069">
        <v>278</v>
      </c>
      <c r="I24069" s="3">
        <v>30.625</v>
      </c>
    </row>
    <row r="24070" spans="1:9" x14ac:dyDescent="0.25">
      <c r="A24070" t="s">
        <v>2501</v>
      </c>
      <c r="B24070">
        <v>2008</v>
      </c>
      <c r="C24070">
        <v>278</v>
      </c>
      <c r="D24070">
        <v>9</v>
      </c>
      <c r="E24070">
        <v>30.625</v>
      </c>
      <c r="H24070">
        <v>279</v>
      </c>
      <c r="I24070" s="3">
        <v>36.625</v>
      </c>
    </row>
    <row r="24071" spans="1:9" x14ac:dyDescent="0.25">
      <c r="A24071" t="s">
        <v>2501</v>
      </c>
      <c r="B24071">
        <v>2008</v>
      </c>
      <c r="C24071">
        <v>279</v>
      </c>
      <c r="D24071">
        <v>11</v>
      </c>
      <c r="E24071">
        <v>36.625</v>
      </c>
      <c r="H24071">
        <v>280</v>
      </c>
      <c r="I24071" s="3">
        <v>38.5</v>
      </c>
    </row>
    <row r="24072" spans="1:9" x14ac:dyDescent="0.25">
      <c r="A24072" t="s">
        <v>2501</v>
      </c>
      <c r="B24072">
        <v>2008</v>
      </c>
      <c r="C24072">
        <v>280</v>
      </c>
      <c r="D24072">
        <v>12</v>
      </c>
      <c r="E24072">
        <v>38.5</v>
      </c>
      <c r="H24072">
        <v>281</v>
      </c>
      <c r="I24072" s="3">
        <v>47.875</v>
      </c>
    </row>
    <row r="24073" spans="1:9" x14ac:dyDescent="0.25">
      <c r="A24073" t="s">
        <v>2501</v>
      </c>
      <c r="B24073">
        <v>2008</v>
      </c>
      <c r="C24073">
        <v>281</v>
      </c>
      <c r="D24073">
        <v>11</v>
      </c>
      <c r="E24073">
        <v>47.875</v>
      </c>
      <c r="H24073">
        <v>282</v>
      </c>
      <c r="I24073" s="3">
        <v>50.25</v>
      </c>
    </row>
    <row r="24074" spans="1:9" x14ac:dyDescent="0.25">
      <c r="A24074" t="s">
        <v>2501</v>
      </c>
      <c r="B24074">
        <v>2008</v>
      </c>
      <c r="C24074">
        <v>282</v>
      </c>
      <c r="D24074">
        <v>11</v>
      </c>
      <c r="E24074">
        <v>50.25</v>
      </c>
      <c r="H24074">
        <v>283</v>
      </c>
      <c r="I24074" s="3">
        <v>55</v>
      </c>
    </row>
    <row r="24075" spans="1:9" x14ac:dyDescent="0.25">
      <c r="A24075" t="s">
        <v>2501</v>
      </c>
      <c r="B24075">
        <v>2008</v>
      </c>
      <c r="C24075">
        <v>283</v>
      </c>
      <c r="D24075">
        <v>12</v>
      </c>
      <c r="E24075">
        <v>55</v>
      </c>
      <c r="H24075">
        <v>284</v>
      </c>
      <c r="I24075" s="3">
        <v>52.625</v>
      </c>
    </row>
    <row r="24076" spans="1:9" x14ac:dyDescent="0.25">
      <c r="A24076" t="s">
        <v>2501</v>
      </c>
      <c r="B24076">
        <v>2008</v>
      </c>
      <c r="C24076">
        <v>284</v>
      </c>
      <c r="D24076">
        <v>15</v>
      </c>
      <c r="E24076">
        <v>52.625</v>
      </c>
      <c r="H24076">
        <v>285</v>
      </c>
      <c r="I24076" s="3">
        <v>49.375</v>
      </c>
    </row>
    <row r="24077" spans="1:9" x14ac:dyDescent="0.25">
      <c r="A24077" t="s">
        <v>2501</v>
      </c>
      <c r="B24077">
        <v>2008</v>
      </c>
      <c r="C24077">
        <v>285</v>
      </c>
      <c r="D24077">
        <v>19</v>
      </c>
      <c r="E24077">
        <v>49.375</v>
      </c>
      <c r="H24077">
        <v>286</v>
      </c>
      <c r="I24077" s="3">
        <v>54.875</v>
      </c>
    </row>
    <row r="24078" spans="1:9" x14ac:dyDescent="0.25">
      <c r="A24078" t="s">
        <v>2501</v>
      </c>
      <c r="B24078">
        <v>2008</v>
      </c>
      <c r="C24078">
        <v>286</v>
      </c>
      <c r="D24078">
        <v>11</v>
      </c>
      <c r="E24078">
        <v>54.875</v>
      </c>
      <c r="H24078">
        <v>287</v>
      </c>
      <c r="I24078" s="3">
        <v>58.375</v>
      </c>
    </row>
    <row r="24079" spans="1:9" x14ac:dyDescent="0.25">
      <c r="A24079" t="s">
        <v>2501</v>
      </c>
      <c r="B24079">
        <v>2008</v>
      </c>
      <c r="C24079">
        <v>287</v>
      </c>
      <c r="D24079">
        <v>12</v>
      </c>
      <c r="E24079">
        <v>58.375</v>
      </c>
      <c r="H24079">
        <v>288</v>
      </c>
      <c r="I24079" s="3">
        <v>41.5</v>
      </c>
    </row>
    <row r="24080" spans="1:9" x14ac:dyDescent="0.25">
      <c r="A24080" t="s">
        <v>2501</v>
      </c>
      <c r="B24080">
        <v>2008</v>
      </c>
      <c r="C24080">
        <v>288</v>
      </c>
      <c r="D24080">
        <v>14</v>
      </c>
      <c r="E24080">
        <v>41.5</v>
      </c>
      <c r="H24080">
        <v>289</v>
      </c>
      <c r="I24080" s="3">
        <v>0</v>
      </c>
    </row>
    <row r="24081" spans="1:9" x14ac:dyDescent="0.25">
      <c r="A24081" t="s">
        <v>2501</v>
      </c>
      <c r="B24081">
        <v>2008</v>
      </c>
      <c r="C24081">
        <v>289</v>
      </c>
      <c r="D24081">
        <v>23</v>
      </c>
      <c r="E24081">
        <v>0</v>
      </c>
      <c r="H24081">
        <v>290</v>
      </c>
      <c r="I24081" s="3">
        <v>0</v>
      </c>
    </row>
    <row r="24082" spans="1:9" x14ac:dyDescent="0.25">
      <c r="A24082" t="s">
        <v>2501</v>
      </c>
      <c r="B24082">
        <v>2008</v>
      </c>
      <c r="C24082">
        <v>290</v>
      </c>
      <c r="D24082">
        <v>23</v>
      </c>
      <c r="E24082">
        <v>0</v>
      </c>
      <c r="H24082">
        <v>291</v>
      </c>
      <c r="I24082" s="3">
        <v>0</v>
      </c>
    </row>
    <row r="24083" spans="1:9" x14ac:dyDescent="0.25">
      <c r="A24083" t="s">
        <v>2501</v>
      </c>
      <c r="B24083">
        <v>2008</v>
      </c>
      <c r="C24083">
        <v>291</v>
      </c>
      <c r="D24083">
        <v>23</v>
      </c>
      <c r="E24083">
        <v>0</v>
      </c>
      <c r="H24083">
        <v>292</v>
      </c>
      <c r="I24083" s="3">
        <v>0</v>
      </c>
    </row>
    <row r="24084" spans="1:9" x14ac:dyDescent="0.25">
      <c r="A24084" t="s">
        <v>2501</v>
      </c>
      <c r="B24084">
        <v>2008</v>
      </c>
      <c r="C24084">
        <v>292</v>
      </c>
      <c r="D24084">
        <v>23</v>
      </c>
      <c r="E24084">
        <v>0</v>
      </c>
      <c r="H24084">
        <v>293</v>
      </c>
      <c r="I24084" s="3">
        <v>0</v>
      </c>
    </row>
    <row r="24085" spans="1:9" x14ac:dyDescent="0.25">
      <c r="A24085" t="s">
        <v>2501</v>
      </c>
      <c r="B24085">
        <v>2008</v>
      </c>
      <c r="C24085">
        <v>293</v>
      </c>
      <c r="D24085">
        <v>23</v>
      </c>
      <c r="E24085">
        <v>0</v>
      </c>
      <c r="H24085">
        <v>294</v>
      </c>
      <c r="I24085" s="3">
        <v>0</v>
      </c>
    </row>
    <row r="24086" spans="1:9" x14ac:dyDescent="0.25">
      <c r="A24086" t="s">
        <v>2501</v>
      </c>
      <c r="B24086">
        <v>2008</v>
      </c>
      <c r="C24086">
        <v>294</v>
      </c>
      <c r="D24086">
        <v>23</v>
      </c>
      <c r="E24086">
        <v>0</v>
      </c>
      <c r="H24086">
        <v>295</v>
      </c>
      <c r="I24086" s="3">
        <v>0</v>
      </c>
    </row>
    <row r="24087" spans="1:9" x14ac:dyDescent="0.25">
      <c r="A24087" t="s">
        <v>2501</v>
      </c>
      <c r="B24087">
        <v>2008</v>
      </c>
      <c r="C24087">
        <v>295</v>
      </c>
      <c r="D24087">
        <v>23</v>
      </c>
      <c r="E24087">
        <v>0</v>
      </c>
      <c r="H24087">
        <v>296</v>
      </c>
      <c r="I24087" s="3">
        <v>0</v>
      </c>
    </row>
    <row r="24088" spans="1:9" x14ac:dyDescent="0.25">
      <c r="A24088" t="s">
        <v>2501</v>
      </c>
      <c r="B24088">
        <v>2008</v>
      </c>
      <c r="C24088">
        <v>296</v>
      </c>
      <c r="D24088">
        <v>23</v>
      </c>
      <c r="E24088">
        <v>0</v>
      </c>
      <c r="H24088">
        <v>297</v>
      </c>
      <c r="I24088" s="3">
        <v>0</v>
      </c>
    </row>
    <row r="24089" spans="1:9" x14ac:dyDescent="0.25">
      <c r="A24089" t="s">
        <v>2501</v>
      </c>
      <c r="B24089">
        <v>2008</v>
      </c>
      <c r="C24089">
        <v>297</v>
      </c>
      <c r="D24089">
        <v>23</v>
      </c>
      <c r="E24089">
        <v>0</v>
      </c>
      <c r="H24089">
        <v>298</v>
      </c>
      <c r="I24089" s="3">
        <v>0</v>
      </c>
    </row>
    <row r="24090" spans="1:9" x14ac:dyDescent="0.25">
      <c r="A24090" t="s">
        <v>2501</v>
      </c>
      <c r="B24090">
        <v>2008</v>
      </c>
      <c r="C24090">
        <v>298</v>
      </c>
      <c r="D24090">
        <v>23</v>
      </c>
      <c r="E24090">
        <v>0</v>
      </c>
      <c r="H24090">
        <v>299</v>
      </c>
      <c r="I24090" s="3">
        <v>0</v>
      </c>
    </row>
    <row r="24091" spans="1:9" x14ac:dyDescent="0.25">
      <c r="A24091" t="s">
        <v>2501</v>
      </c>
      <c r="B24091">
        <v>2008</v>
      </c>
      <c r="C24091">
        <v>299</v>
      </c>
      <c r="D24091">
        <v>23</v>
      </c>
      <c r="E24091">
        <v>0</v>
      </c>
      <c r="H24091">
        <v>300</v>
      </c>
      <c r="I24091" s="3">
        <v>0</v>
      </c>
    </row>
    <row r="24092" spans="1:9" x14ac:dyDescent="0.25">
      <c r="A24092" t="s">
        <v>2501</v>
      </c>
      <c r="B24092">
        <v>2008</v>
      </c>
      <c r="C24092">
        <v>300</v>
      </c>
      <c r="D24092">
        <v>23</v>
      </c>
      <c r="E24092">
        <v>0</v>
      </c>
      <c r="H24092">
        <v>301</v>
      </c>
      <c r="I24092" s="3">
        <v>0</v>
      </c>
    </row>
    <row r="24093" spans="1:9" x14ac:dyDescent="0.25">
      <c r="A24093" t="s">
        <v>2501</v>
      </c>
      <c r="B24093">
        <v>2008</v>
      </c>
      <c r="C24093">
        <v>301</v>
      </c>
      <c r="D24093">
        <v>23</v>
      </c>
      <c r="E24093">
        <v>0</v>
      </c>
      <c r="H24093">
        <v>302</v>
      </c>
      <c r="I24093" s="3">
        <v>0</v>
      </c>
    </row>
    <row r="24094" spans="1:9" x14ac:dyDescent="0.25">
      <c r="A24094" t="s">
        <v>2501</v>
      </c>
      <c r="B24094">
        <v>2008</v>
      </c>
      <c r="C24094">
        <v>302</v>
      </c>
      <c r="D24094">
        <v>23</v>
      </c>
      <c r="E24094">
        <v>0</v>
      </c>
      <c r="H24094">
        <v>303</v>
      </c>
      <c r="I24094" s="3">
        <v>0</v>
      </c>
    </row>
    <row r="24095" spans="1:9" x14ac:dyDescent="0.25">
      <c r="A24095" t="s">
        <v>2501</v>
      </c>
      <c r="B24095">
        <v>2008</v>
      </c>
      <c r="C24095">
        <v>303</v>
      </c>
      <c r="D24095">
        <v>23</v>
      </c>
      <c r="E24095">
        <v>0</v>
      </c>
      <c r="H24095">
        <v>304</v>
      </c>
      <c r="I24095" s="3">
        <v>0</v>
      </c>
    </row>
    <row r="24096" spans="1:9" x14ac:dyDescent="0.25">
      <c r="A24096" t="s">
        <v>2501</v>
      </c>
      <c r="B24096">
        <v>2008</v>
      </c>
      <c r="C24096">
        <v>304</v>
      </c>
      <c r="D24096">
        <v>23</v>
      </c>
      <c r="E24096">
        <v>0</v>
      </c>
      <c r="H24096">
        <v>305</v>
      </c>
      <c r="I24096" s="3">
        <v>0</v>
      </c>
    </row>
    <row r="24097" spans="1:9" x14ac:dyDescent="0.25">
      <c r="A24097" t="s">
        <v>2501</v>
      </c>
      <c r="B24097">
        <v>2008</v>
      </c>
      <c r="C24097">
        <v>305</v>
      </c>
      <c r="D24097">
        <v>23</v>
      </c>
      <c r="E24097">
        <v>0</v>
      </c>
      <c r="H24097">
        <v>306</v>
      </c>
      <c r="I24097" s="3">
        <v>0</v>
      </c>
    </row>
    <row r="24098" spans="1:9" x14ac:dyDescent="0.25">
      <c r="A24098" t="s">
        <v>2501</v>
      </c>
      <c r="B24098">
        <v>2008</v>
      </c>
      <c r="C24098">
        <v>306</v>
      </c>
      <c r="D24098">
        <v>23</v>
      </c>
      <c r="E24098">
        <v>0</v>
      </c>
      <c r="H24098">
        <v>307</v>
      </c>
      <c r="I24098" s="3">
        <v>0</v>
      </c>
    </row>
    <row r="24099" spans="1:9" x14ac:dyDescent="0.25">
      <c r="A24099" t="s">
        <v>2501</v>
      </c>
      <c r="B24099">
        <v>2008</v>
      </c>
      <c r="C24099">
        <v>307</v>
      </c>
      <c r="D24099">
        <v>23</v>
      </c>
      <c r="E24099">
        <v>0</v>
      </c>
      <c r="H24099">
        <v>308</v>
      </c>
      <c r="I24099" s="3">
        <v>0</v>
      </c>
    </row>
    <row r="24100" spans="1:9" x14ac:dyDescent="0.25">
      <c r="A24100" t="s">
        <v>2501</v>
      </c>
      <c r="B24100">
        <v>2008</v>
      </c>
      <c r="C24100">
        <v>308</v>
      </c>
      <c r="D24100">
        <v>23</v>
      </c>
      <c r="E24100">
        <v>0</v>
      </c>
      <c r="H24100">
        <v>309</v>
      </c>
      <c r="I24100" s="3">
        <v>0</v>
      </c>
    </row>
    <row r="24101" spans="1:9" x14ac:dyDescent="0.25">
      <c r="A24101" t="s">
        <v>2501</v>
      </c>
      <c r="B24101">
        <v>2008</v>
      </c>
      <c r="C24101">
        <v>309</v>
      </c>
      <c r="D24101">
        <v>23</v>
      </c>
      <c r="E24101">
        <v>0</v>
      </c>
      <c r="H24101">
        <v>310</v>
      </c>
      <c r="I24101" s="3">
        <v>0</v>
      </c>
    </row>
    <row r="24102" spans="1:9" x14ac:dyDescent="0.25">
      <c r="A24102" t="s">
        <v>2501</v>
      </c>
      <c r="B24102">
        <v>2008</v>
      </c>
      <c r="C24102">
        <v>310</v>
      </c>
      <c r="D24102">
        <v>23</v>
      </c>
      <c r="E24102">
        <v>0</v>
      </c>
      <c r="H24102">
        <v>311</v>
      </c>
      <c r="I24102" s="3">
        <v>0</v>
      </c>
    </row>
    <row r="24103" spans="1:9" x14ac:dyDescent="0.25">
      <c r="A24103" t="s">
        <v>2501</v>
      </c>
      <c r="B24103">
        <v>2008</v>
      </c>
      <c r="C24103">
        <v>311</v>
      </c>
      <c r="D24103">
        <v>23</v>
      </c>
      <c r="E24103">
        <v>0</v>
      </c>
      <c r="H24103">
        <v>312</v>
      </c>
      <c r="I24103" s="3">
        <v>0</v>
      </c>
    </row>
    <row r="24104" spans="1:9" x14ac:dyDescent="0.25">
      <c r="A24104" t="s">
        <v>2501</v>
      </c>
      <c r="B24104">
        <v>2008</v>
      </c>
      <c r="C24104">
        <v>312</v>
      </c>
      <c r="D24104">
        <v>23</v>
      </c>
      <c r="E24104">
        <v>0</v>
      </c>
      <c r="H24104">
        <v>313</v>
      </c>
      <c r="I24104" s="3">
        <v>0</v>
      </c>
    </row>
    <row r="24105" spans="1:9" x14ac:dyDescent="0.25">
      <c r="A24105" t="s">
        <v>2501</v>
      </c>
      <c r="B24105">
        <v>2008</v>
      </c>
      <c r="C24105">
        <v>313</v>
      </c>
      <c r="D24105">
        <v>23</v>
      </c>
      <c r="E24105">
        <v>0</v>
      </c>
      <c r="H24105">
        <v>314</v>
      </c>
      <c r="I24105" s="3">
        <v>0</v>
      </c>
    </row>
    <row r="24106" spans="1:9" x14ac:dyDescent="0.25">
      <c r="A24106" t="s">
        <v>2501</v>
      </c>
      <c r="B24106">
        <v>2008</v>
      </c>
      <c r="C24106">
        <v>314</v>
      </c>
      <c r="D24106">
        <v>23</v>
      </c>
      <c r="E24106">
        <v>0</v>
      </c>
      <c r="H24106">
        <v>315</v>
      </c>
      <c r="I24106" s="3">
        <v>0</v>
      </c>
    </row>
    <row r="24107" spans="1:9" x14ac:dyDescent="0.25">
      <c r="A24107" t="s">
        <v>2501</v>
      </c>
      <c r="B24107">
        <v>2008</v>
      </c>
      <c r="C24107">
        <v>315</v>
      </c>
      <c r="D24107">
        <v>23</v>
      </c>
      <c r="E24107">
        <v>0</v>
      </c>
      <c r="H24107">
        <v>316</v>
      </c>
      <c r="I24107" s="3">
        <v>0</v>
      </c>
    </row>
    <row r="24108" spans="1:9" x14ac:dyDescent="0.25">
      <c r="A24108" t="s">
        <v>2501</v>
      </c>
      <c r="B24108">
        <v>2008</v>
      </c>
      <c r="C24108">
        <v>316</v>
      </c>
      <c r="D24108">
        <v>23</v>
      </c>
      <c r="E24108">
        <v>0</v>
      </c>
      <c r="H24108">
        <v>317</v>
      </c>
      <c r="I24108" s="3">
        <v>0</v>
      </c>
    </row>
    <row r="24109" spans="1:9" x14ac:dyDescent="0.25">
      <c r="A24109" t="s">
        <v>2501</v>
      </c>
      <c r="B24109">
        <v>2008</v>
      </c>
      <c r="C24109">
        <v>317</v>
      </c>
      <c r="D24109">
        <v>23</v>
      </c>
      <c r="E24109">
        <v>0</v>
      </c>
      <c r="H24109">
        <v>318</v>
      </c>
      <c r="I24109" s="3">
        <v>0</v>
      </c>
    </row>
    <row r="24110" spans="1:9" x14ac:dyDescent="0.25">
      <c r="A24110" t="s">
        <v>2501</v>
      </c>
      <c r="B24110">
        <v>2008</v>
      </c>
      <c r="C24110">
        <v>318</v>
      </c>
      <c r="D24110">
        <v>23</v>
      </c>
      <c r="E24110">
        <v>0</v>
      </c>
      <c r="H24110">
        <v>319</v>
      </c>
      <c r="I24110" s="3">
        <v>0</v>
      </c>
    </row>
    <row r="24111" spans="1:9" x14ac:dyDescent="0.25">
      <c r="A24111" t="s">
        <v>2501</v>
      </c>
      <c r="B24111">
        <v>2008</v>
      </c>
      <c r="C24111">
        <v>319</v>
      </c>
      <c r="D24111">
        <v>23</v>
      </c>
      <c r="E24111">
        <v>0</v>
      </c>
      <c r="H24111">
        <v>320</v>
      </c>
      <c r="I24111" s="3">
        <v>0</v>
      </c>
    </row>
    <row r="24112" spans="1:9" x14ac:dyDescent="0.25">
      <c r="A24112" t="s">
        <v>2501</v>
      </c>
      <c r="B24112">
        <v>2008</v>
      </c>
      <c r="C24112">
        <v>320</v>
      </c>
      <c r="D24112">
        <v>23</v>
      </c>
      <c r="E24112">
        <v>0</v>
      </c>
      <c r="H24112">
        <v>321</v>
      </c>
      <c r="I24112" s="3">
        <v>0</v>
      </c>
    </row>
    <row r="24113" spans="1:9" x14ac:dyDescent="0.25">
      <c r="A24113" t="s">
        <v>2501</v>
      </c>
      <c r="B24113">
        <v>2008</v>
      </c>
      <c r="C24113">
        <v>321</v>
      </c>
      <c r="D24113">
        <v>23</v>
      </c>
      <c r="E24113">
        <v>0</v>
      </c>
      <c r="H24113">
        <v>322</v>
      </c>
      <c r="I24113" s="3">
        <v>0</v>
      </c>
    </row>
    <row r="24114" spans="1:9" x14ac:dyDescent="0.25">
      <c r="A24114" t="s">
        <v>2501</v>
      </c>
      <c r="B24114">
        <v>2008</v>
      </c>
      <c r="C24114">
        <v>322</v>
      </c>
      <c r="D24114">
        <v>23</v>
      </c>
      <c r="E24114">
        <v>0</v>
      </c>
      <c r="H24114">
        <v>323</v>
      </c>
      <c r="I24114" s="3">
        <v>0</v>
      </c>
    </row>
    <row r="24115" spans="1:9" x14ac:dyDescent="0.25">
      <c r="A24115" t="s">
        <v>2501</v>
      </c>
      <c r="B24115">
        <v>2008</v>
      </c>
      <c r="C24115">
        <v>323</v>
      </c>
      <c r="D24115">
        <v>23</v>
      </c>
      <c r="E24115">
        <v>0</v>
      </c>
      <c r="H24115">
        <v>324</v>
      </c>
      <c r="I24115" s="3">
        <v>0</v>
      </c>
    </row>
    <row r="24116" spans="1:9" x14ac:dyDescent="0.25">
      <c r="A24116" t="s">
        <v>2501</v>
      </c>
      <c r="B24116">
        <v>2008</v>
      </c>
      <c r="C24116">
        <v>324</v>
      </c>
      <c r="D24116">
        <v>23</v>
      </c>
      <c r="E24116">
        <v>0</v>
      </c>
      <c r="H24116">
        <v>325</v>
      </c>
      <c r="I24116" s="3">
        <v>0</v>
      </c>
    </row>
    <row r="24117" spans="1:9" x14ac:dyDescent="0.25">
      <c r="A24117" t="s">
        <v>2501</v>
      </c>
      <c r="B24117">
        <v>2008</v>
      </c>
      <c r="C24117">
        <v>325</v>
      </c>
      <c r="D24117">
        <v>23</v>
      </c>
      <c r="E24117">
        <v>0</v>
      </c>
      <c r="H24117">
        <v>326</v>
      </c>
      <c r="I24117" s="3">
        <v>0</v>
      </c>
    </row>
    <row r="24118" spans="1:9" x14ac:dyDescent="0.25">
      <c r="A24118" t="s">
        <v>2501</v>
      </c>
      <c r="B24118">
        <v>2008</v>
      </c>
      <c r="C24118">
        <v>326</v>
      </c>
      <c r="D24118">
        <v>23</v>
      </c>
      <c r="E24118">
        <v>0</v>
      </c>
      <c r="H24118">
        <v>327</v>
      </c>
      <c r="I24118" s="3">
        <v>0</v>
      </c>
    </row>
    <row r="24119" spans="1:9" x14ac:dyDescent="0.25">
      <c r="A24119" t="s">
        <v>2501</v>
      </c>
      <c r="B24119">
        <v>2008</v>
      </c>
      <c r="C24119">
        <v>327</v>
      </c>
      <c r="D24119">
        <v>23</v>
      </c>
      <c r="E24119">
        <v>0</v>
      </c>
      <c r="H24119">
        <v>328</v>
      </c>
      <c r="I24119" s="3">
        <v>0</v>
      </c>
    </row>
    <row r="24120" spans="1:9" x14ac:dyDescent="0.25">
      <c r="A24120" t="s">
        <v>2501</v>
      </c>
      <c r="B24120">
        <v>2008</v>
      </c>
      <c r="C24120">
        <v>328</v>
      </c>
      <c r="D24120">
        <v>23</v>
      </c>
      <c r="E24120">
        <v>0</v>
      </c>
      <c r="H24120">
        <v>329</v>
      </c>
      <c r="I24120" s="3">
        <v>0</v>
      </c>
    </row>
    <row r="24121" spans="1:9" x14ac:dyDescent="0.25">
      <c r="A24121" t="s">
        <v>2501</v>
      </c>
      <c r="B24121">
        <v>2008</v>
      </c>
      <c r="C24121">
        <v>329</v>
      </c>
      <c r="D24121">
        <v>23</v>
      </c>
      <c r="E24121">
        <v>0</v>
      </c>
      <c r="H24121">
        <v>330</v>
      </c>
      <c r="I24121" s="3">
        <v>0</v>
      </c>
    </row>
    <row r="24122" spans="1:9" x14ac:dyDescent="0.25">
      <c r="A24122" t="s">
        <v>2501</v>
      </c>
      <c r="B24122">
        <v>2008</v>
      </c>
      <c r="C24122">
        <v>330</v>
      </c>
      <c r="D24122">
        <v>23</v>
      </c>
      <c r="E24122">
        <v>0</v>
      </c>
      <c r="H24122">
        <v>331</v>
      </c>
      <c r="I24122" s="3">
        <v>0</v>
      </c>
    </row>
    <row r="24123" spans="1:9" x14ac:dyDescent="0.25">
      <c r="A24123" t="s">
        <v>2501</v>
      </c>
      <c r="B24123">
        <v>2008</v>
      </c>
      <c r="C24123">
        <v>331</v>
      </c>
      <c r="D24123">
        <v>23</v>
      </c>
      <c r="E24123">
        <v>0</v>
      </c>
      <c r="H24123">
        <v>332</v>
      </c>
      <c r="I24123" s="3">
        <v>0</v>
      </c>
    </row>
    <row r="24124" spans="1:9" x14ac:dyDescent="0.25">
      <c r="A24124" t="s">
        <v>2501</v>
      </c>
      <c r="B24124">
        <v>2008</v>
      </c>
      <c r="C24124">
        <v>332</v>
      </c>
      <c r="D24124">
        <v>23</v>
      </c>
      <c r="E24124">
        <v>0</v>
      </c>
      <c r="H24124">
        <v>333</v>
      </c>
      <c r="I24124" s="3">
        <v>0</v>
      </c>
    </row>
    <row r="24125" spans="1:9" x14ac:dyDescent="0.25">
      <c r="A24125" t="s">
        <v>2501</v>
      </c>
      <c r="B24125">
        <v>2008</v>
      </c>
      <c r="C24125">
        <v>333</v>
      </c>
      <c r="D24125">
        <v>23</v>
      </c>
      <c r="E24125">
        <v>0</v>
      </c>
      <c r="H24125">
        <v>334</v>
      </c>
      <c r="I24125" s="3">
        <v>0</v>
      </c>
    </row>
    <row r="24126" spans="1:9" x14ac:dyDescent="0.25">
      <c r="A24126" t="s">
        <v>2501</v>
      </c>
      <c r="B24126">
        <v>2008</v>
      </c>
      <c r="C24126">
        <v>334</v>
      </c>
      <c r="D24126">
        <v>23</v>
      </c>
      <c r="E24126">
        <v>0</v>
      </c>
      <c r="H24126">
        <v>335</v>
      </c>
      <c r="I24126" s="3">
        <v>0</v>
      </c>
    </row>
    <row r="24127" spans="1:9" x14ac:dyDescent="0.25">
      <c r="A24127" t="s">
        <v>2501</v>
      </c>
      <c r="B24127">
        <v>2008</v>
      </c>
      <c r="C24127">
        <v>335</v>
      </c>
      <c r="D24127">
        <v>23</v>
      </c>
      <c r="E24127">
        <v>0</v>
      </c>
      <c r="H24127">
        <v>336</v>
      </c>
      <c r="I24127" s="3">
        <v>0</v>
      </c>
    </row>
    <row r="24128" spans="1:9" x14ac:dyDescent="0.25">
      <c r="A24128" t="s">
        <v>2501</v>
      </c>
      <c r="B24128">
        <v>2008</v>
      </c>
      <c r="C24128">
        <v>336</v>
      </c>
      <c r="D24128">
        <v>23</v>
      </c>
      <c r="E24128">
        <v>0</v>
      </c>
      <c r="H24128">
        <v>337</v>
      </c>
      <c r="I24128" s="3">
        <v>0</v>
      </c>
    </row>
    <row r="24129" spans="1:9" x14ac:dyDescent="0.25">
      <c r="A24129" t="s">
        <v>2501</v>
      </c>
      <c r="B24129">
        <v>2008</v>
      </c>
      <c r="C24129">
        <v>337</v>
      </c>
      <c r="D24129">
        <v>23</v>
      </c>
      <c r="E24129">
        <v>0</v>
      </c>
      <c r="H24129">
        <v>338</v>
      </c>
      <c r="I24129" s="3">
        <v>0</v>
      </c>
    </row>
    <row r="24130" spans="1:9" x14ac:dyDescent="0.25">
      <c r="A24130" t="s">
        <v>2501</v>
      </c>
      <c r="B24130">
        <v>2008</v>
      </c>
      <c r="C24130">
        <v>338</v>
      </c>
      <c r="D24130">
        <v>23</v>
      </c>
      <c r="E24130">
        <v>0</v>
      </c>
      <c r="H24130">
        <v>339</v>
      </c>
      <c r="I24130" s="3">
        <v>0</v>
      </c>
    </row>
    <row r="24131" spans="1:9" x14ac:dyDescent="0.25">
      <c r="A24131" t="s">
        <v>2501</v>
      </c>
      <c r="B24131">
        <v>2008</v>
      </c>
      <c r="C24131">
        <v>339</v>
      </c>
      <c r="D24131">
        <v>23</v>
      </c>
      <c r="E24131">
        <v>0</v>
      </c>
      <c r="H24131">
        <v>340</v>
      </c>
      <c r="I24131" s="3">
        <v>0</v>
      </c>
    </row>
    <row r="24132" spans="1:9" x14ac:dyDescent="0.25">
      <c r="A24132" t="s">
        <v>2501</v>
      </c>
      <c r="B24132">
        <v>2008</v>
      </c>
      <c r="C24132">
        <v>340</v>
      </c>
      <c r="D24132">
        <v>23</v>
      </c>
      <c r="E24132">
        <v>0</v>
      </c>
      <c r="H24132">
        <v>341</v>
      </c>
      <c r="I24132" s="3">
        <v>0</v>
      </c>
    </row>
    <row r="24133" spans="1:9" x14ac:dyDescent="0.25">
      <c r="A24133" t="s">
        <v>2501</v>
      </c>
      <c r="B24133">
        <v>2008</v>
      </c>
      <c r="C24133">
        <v>341</v>
      </c>
      <c r="D24133">
        <v>23</v>
      </c>
      <c r="E24133">
        <v>0</v>
      </c>
      <c r="H24133">
        <v>342</v>
      </c>
      <c r="I24133" s="3">
        <v>0</v>
      </c>
    </row>
    <row r="24134" spans="1:9" x14ac:dyDescent="0.25">
      <c r="A24134" t="s">
        <v>2501</v>
      </c>
      <c r="B24134">
        <v>2008</v>
      </c>
      <c r="C24134">
        <v>342</v>
      </c>
      <c r="D24134">
        <v>23</v>
      </c>
      <c r="E24134">
        <v>0</v>
      </c>
      <c r="H24134">
        <v>343</v>
      </c>
      <c r="I24134" s="3">
        <v>0</v>
      </c>
    </row>
    <row r="24135" spans="1:9" x14ac:dyDescent="0.25">
      <c r="A24135" t="s">
        <v>2501</v>
      </c>
      <c r="B24135">
        <v>2008</v>
      </c>
      <c r="C24135">
        <v>343</v>
      </c>
      <c r="D24135">
        <v>23</v>
      </c>
      <c r="E24135">
        <v>0</v>
      </c>
      <c r="H24135">
        <v>344</v>
      </c>
      <c r="I24135" s="3">
        <v>0</v>
      </c>
    </row>
    <row r="24136" spans="1:9" x14ac:dyDescent="0.25">
      <c r="A24136" t="s">
        <v>2501</v>
      </c>
      <c r="B24136">
        <v>2008</v>
      </c>
      <c r="C24136">
        <v>344</v>
      </c>
      <c r="D24136">
        <v>23</v>
      </c>
      <c r="E24136">
        <v>0</v>
      </c>
      <c r="H24136">
        <v>345</v>
      </c>
      <c r="I24136" s="3">
        <v>0</v>
      </c>
    </row>
    <row r="24137" spans="1:9" x14ac:dyDescent="0.25">
      <c r="A24137" t="s">
        <v>2501</v>
      </c>
      <c r="B24137">
        <v>2008</v>
      </c>
      <c r="C24137">
        <v>345</v>
      </c>
      <c r="D24137">
        <v>23</v>
      </c>
      <c r="E24137">
        <v>0</v>
      </c>
      <c r="H24137">
        <v>346</v>
      </c>
      <c r="I24137" s="3">
        <v>0</v>
      </c>
    </row>
    <row r="24138" spans="1:9" x14ac:dyDescent="0.25">
      <c r="A24138" t="s">
        <v>2501</v>
      </c>
      <c r="B24138">
        <v>2008</v>
      </c>
      <c r="C24138">
        <v>346</v>
      </c>
      <c r="D24138">
        <v>23</v>
      </c>
      <c r="E24138">
        <v>0</v>
      </c>
      <c r="H24138">
        <v>347</v>
      </c>
      <c r="I24138" s="3">
        <v>0</v>
      </c>
    </row>
    <row r="24139" spans="1:9" x14ac:dyDescent="0.25">
      <c r="A24139" t="s">
        <v>2501</v>
      </c>
      <c r="B24139">
        <v>2008</v>
      </c>
      <c r="C24139">
        <v>347</v>
      </c>
      <c r="D24139">
        <v>23</v>
      </c>
      <c r="E24139">
        <v>0</v>
      </c>
      <c r="H24139">
        <v>348</v>
      </c>
      <c r="I24139" s="3">
        <v>0</v>
      </c>
    </row>
    <row r="24140" spans="1:9" x14ac:dyDescent="0.25">
      <c r="A24140" t="s">
        <v>2501</v>
      </c>
      <c r="B24140">
        <v>2008</v>
      </c>
      <c r="C24140">
        <v>348</v>
      </c>
      <c r="D24140">
        <v>23</v>
      </c>
      <c r="E24140">
        <v>0</v>
      </c>
      <c r="H24140">
        <v>349</v>
      </c>
      <c r="I24140" s="3">
        <v>0</v>
      </c>
    </row>
    <row r="24141" spans="1:9" x14ac:dyDescent="0.25">
      <c r="A24141" t="s">
        <v>2501</v>
      </c>
      <c r="B24141">
        <v>2008</v>
      </c>
      <c r="C24141">
        <v>349</v>
      </c>
      <c r="D24141">
        <v>23</v>
      </c>
      <c r="E24141">
        <v>0</v>
      </c>
      <c r="H24141">
        <v>350</v>
      </c>
      <c r="I24141" s="3">
        <v>0</v>
      </c>
    </row>
    <row r="24142" spans="1:9" x14ac:dyDescent="0.25">
      <c r="A24142" t="s">
        <v>2501</v>
      </c>
      <c r="B24142">
        <v>2008</v>
      </c>
      <c r="C24142">
        <v>350</v>
      </c>
      <c r="D24142">
        <v>23</v>
      </c>
      <c r="E24142">
        <v>0</v>
      </c>
      <c r="H24142">
        <v>351</v>
      </c>
      <c r="I24142" s="3">
        <v>0</v>
      </c>
    </row>
    <row r="24143" spans="1:9" x14ac:dyDescent="0.25">
      <c r="A24143" t="s">
        <v>2501</v>
      </c>
      <c r="B24143">
        <v>2008</v>
      </c>
      <c r="C24143">
        <v>351</v>
      </c>
      <c r="D24143">
        <v>23</v>
      </c>
      <c r="E24143">
        <v>0</v>
      </c>
      <c r="H24143">
        <v>352</v>
      </c>
      <c r="I24143" s="3">
        <v>0</v>
      </c>
    </row>
    <row r="24144" spans="1:9" x14ac:dyDescent="0.25">
      <c r="A24144" t="s">
        <v>2501</v>
      </c>
      <c r="B24144">
        <v>2008</v>
      </c>
      <c r="C24144">
        <v>352</v>
      </c>
      <c r="D24144">
        <v>23</v>
      </c>
      <c r="E24144">
        <v>0</v>
      </c>
      <c r="H24144">
        <v>353</v>
      </c>
      <c r="I24144" s="3">
        <v>0</v>
      </c>
    </row>
    <row r="24145" spans="1:9" x14ac:dyDescent="0.25">
      <c r="A24145" t="s">
        <v>2501</v>
      </c>
      <c r="B24145">
        <v>2008</v>
      </c>
      <c r="C24145">
        <v>353</v>
      </c>
      <c r="D24145">
        <v>23</v>
      </c>
      <c r="E24145">
        <v>0</v>
      </c>
      <c r="H24145">
        <v>354</v>
      </c>
      <c r="I24145" s="3">
        <v>0</v>
      </c>
    </row>
    <row r="24146" spans="1:9" x14ac:dyDescent="0.25">
      <c r="A24146" t="s">
        <v>2501</v>
      </c>
      <c r="B24146">
        <v>2008</v>
      </c>
      <c r="C24146">
        <v>354</v>
      </c>
      <c r="D24146">
        <v>23</v>
      </c>
      <c r="E24146">
        <v>0</v>
      </c>
      <c r="H24146">
        <v>355</v>
      </c>
      <c r="I24146" s="3">
        <v>0</v>
      </c>
    </row>
    <row r="24147" spans="1:9" x14ac:dyDescent="0.25">
      <c r="A24147" t="s">
        <v>2501</v>
      </c>
      <c r="B24147">
        <v>2008</v>
      </c>
      <c r="C24147">
        <v>355</v>
      </c>
      <c r="D24147">
        <v>23</v>
      </c>
      <c r="E24147">
        <v>0</v>
      </c>
      <c r="H24147">
        <v>356</v>
      </c>
      <c r="I24147" s="3">
        <v>0</v>
      </c>
    </row>
    <row r="24148" spans="1:9" x14ac:dyDescent="0.25">
      <c r="A24148" t="s">
        <v>2501</v>
      </c>
      <c r="B24148">
        <v>2008</v>
      </c>
      <c r="C24148">
        <v>356</v>
      </c>
      <c r="D24148">
        <v>23</v>
      </c>
      <c r="E24148">
        <v>0</v>
      </c>
      <c r="H24148">
        <v>357</v>
      </c>
      <c r="I24148" s="3">
        <v>0</v>
      </c>
    </row>
    <row r="24149" spans="1:9" x14ac:dyDescent="0.25">
      <c r="A24149" t="s">
        <v>2501</v>
      </c>
      <c r="B24149">
        <v>2008</v>
      </c>
      <c r="C24149">
        <v>357</v>
      </c>
      <c r="D24149">
        <v>23</v>
      </c>
      <c r="E24149">
        <v>0</v>
      </c>
      <c r="H24149">
        <v>358</v>
      </c>
      <c r="I24149" s="3">
        <v>0</v>
      </c>
    </row>
    <row r="24150" spans="1:9" x14ac:dyDescent="0.25">
      <c r="A24150" t="s">
        <v>2501</v>
      </c>
      <c r="B24150">
        <v>2008</v>
      </c>
      <c r="C24150">
        <v>358</v>
      </c>
      <c r="D24150">
        <v>23</v>
      </c>
      <c r="E24150">
        <v>0</v>
      </c>
      <c r="H24150">
        <v>359</v>
      </c>
      <c r="I24150" s="3">
        <v>0</v>
      </c>
    </row>
    <row r="24151" spans="1:9" x14ac:dyDescent="0.25">
      <c r="A24151" t="s">
        <v>2501</v>
      </c>
      <c r="B24151">
        <v>2008</v>
      </c>
      <c r="C24151">
        <v>359</v>
      </c>
      <c r="D24151">
        <v>23</v>
      </c>
      <c r="E24151">
        <v>0</v>
      </c>
      <c r="H24151">
        <v>360</v>
      </c>
      <c r="I24151" s="3">
        <v>0</v>
      </c>
    </row>
    <row r="24152" spans="1:9" x14ac:dyDescent="0.25">
      <c r="A24152" t="s">
        <v>2501</v>
      </c>
      <c r="B24152">
        <v>2008</v>
      </c>
      <c r="C24152">
        <v>360</v>
      </c>
      <c r="D24152">
        <v>23</v>
      </c>
      <c r="E24152">
        <v>0</v>
      </c>
      <c r="H24152">
        <v>361</v>
      </c>
      <c r="I24152" s="3">
        <v>0</v>
      </c>
    </row>
    <row r="24153" spans="1:9" x14ac:dyDescent="0.25">
      <c r="A24153" t="s">
        <v>2501</v>
      </c>
      <c r="B24153">
        <v>2008</v>
      </c>
      <c r="C24153">
        <v>361</v>
      </c>
      <c r="D24153">
        <v>23</v>
      </c>
      <c r="E24153">
        <v>0</v>
      </c>
      <c r="H24153">
        <v>362</v>
      </c>
      <c r="I24153" s="3">
        <v>0</v>
      </c>
    </row>
    <row r="24154" spans="1:9" x14ac:dyDescent="0.25">
      <c r="A24154" t="s">
        <v>2501</v>
      </c>
      <c r="B24154">
        <v>2008</v>
      </c>
      <c r="C24154">
        <v>362</v>
      </c>
      <c r="D24154">
        <v>23</v>
      </c>
      <c r="E24154">
        <v>0</v>
      </c>
      <c r="H24154">
        <v>363</v>
      </c>
      <c r="I24154" s="3">
        <v>0</v>
      </c>
    </row>
    <row r="24155" spans="1:9" x14ac:dyDescent="0.25">
      <c r="A24155" t="s">
        <v>2501</v>
      </c>
      <c r="B24155">
        <v>2008</v>
      </c>
      <c r="C24155">
        <v>363</v>
      </c>
      <c r="D24155">
        <v>23</v>
      </c>
      <c r="E24155">
        <v>0</v>
      </c>
      <c r="H24155">
        <v>364</v>
      </c>
      <c r="I24155" s="3">
        <v>0</v>
      </c>
    </row>
    <row r="24156" spans="1:9" x14ac:dyDescent="0.25">
      <c r="A24156" t="s">
        <v>2501</v>
      </c>
      <c r="B24156">
        <v>2008</v>
      </c>
      <c r="C24156">
        <v>364</v>
      </c>
      <c r="D24156">
        <v>23</v>
      </c>
      <c r="E24156">
        <v>0</v>
      </c>
      <c r="H24156">
        <v>365</v>
      </c>
      <c r="I24156" s="3">
        <v>0</v>
      </c>
    </row>
    <row r="24157" spans="1:9" x14ac:dyDescent="0.25">
      <c r="A24157" t="s">
        <v>2501</v>
      </c>
      <c r="B24157">
        <v>2008</v>
      </c>
      <c r="C24157">
        <v>365</v>
      </c>
      <c r="D24157">
        <v>23</v>
      </c>
      <c r="E24157">
        <v>0</v>
      </c>
      <c r="H24157">
        <v>366</v>
      </c>
      <c r="I24157" s="3">
        <v>0</v>
      </c>
    </row>
    <row r="24158" spans="1:9" x14ac:dyDescent="0.25">
      <c r="A24158" t="s">
        <v>2501</v>
      </c>
      <c r="B24158">
        <v>2008</v>
      </c>
      <c r="C24158">
        <v>366</v>
      </c>
      <c r="D24158">
        <v>18</v>
      </c>
      <c r="E24158">
        <v>0</v>
      </c>
      <c r="G24158" t="s">
        <v>2502</v>
      </c>
      <c r="H24158">
        <v>1</v>
      </c>
      <c r="I24158" s="3">
        <v>32.375</v>
      </c>
    </row>
    <row r="24159" spans="1:9" x14ac:dyDescent="0.25">
      <c r="A24159" t="s">
        <v>2502</v>
      </c>
      <c r="B24159">
        <v>2008</v>
      </c>
      <c r="C24159">
        <v>1</v>
      </c>
      <c r="D24159">
        <v>10</v>
      </c>
      <c r="E24159">
        <v>32.375</v>
      </c>
      <c r="H24159">
        <v>2</v>
      </c>
      <c r="I24159" s="3">
        <v>28.5</v>
      </c>
    </row>
    <row r="24160" spans="1:9" x14ac:dyDescent="0.25">
      <c r="A24160" t="s">
        <v>2502</v>
      </c>
      <c r="B24160">
        <v>2008</v>
      </c>
      <c r="C24160">
        <v>2</v>
      </c>
      <c r="D24160">
        <v>12</v>
      </c>
      <c r="E24160">
        <v>28.5</v>
      </c>
      <c r="H24160">
        <v>3</v>
      </c>
      <c r="I24160" s="3">
        <v>23.375</v>
      </c>
    </row>
    <row r="24161" spans="1:9" x14ac:dyDescent="0.25">
      <c r="A24161" t="s">
        <v>2502</v>
      </c>
      <c r="B24161">
        <v>2008</v>
      </c>
      <c r="C24161">
        <v>3</v>
      </c>
      <c r="D24161">
        <v>10</v>
      </c>
      <c r="E24161">
        <v>23.375</v>
      </c>
      <c r="H24161">
        <v>4</v>
      </c>
      <c r="I24161" s="3">
        <v>28.125</v>
      </c>
    </row>
    <row r="24162" spans="1:9" x14ac:dyDescent="0.25">
      <c r="A24162" t="s">
        <v>2502</v>
      </c>
      <c r="B24162">
        <v>2008</v>
      </c>
      <c r="C24162">
        <v>4</v>
      </c>
      <c r="D24162">
        <v>14</v>
      </c>
      <c r="E24162">
        <v>28.125</v>
      </c>
      <c r="H24162">
        <v>5</v>
      </c>
      <c r="I24162" s="3">
        <v>26.25</v>
      </c>
    </row>
    <row r="24163" spans="1:9" x14ac:dyDescent="0.25">
      <c r="A24163" t="s">
        <v>2502</v>
      </c>
      <c r="B24163">
        <v>2008</v>
      </c>
      <c r="C24163">
        <v>5</v>
      </c>
      <c r="D24163">
        <v>10</v>
      </c>
      <c r="E24163">
        <v>26.25</v>
      </c>
      <c r="H24163">
        <v>6</v>
      </c>
      <c r="I24163" s="3">
        <v>40.25</v>
      </c>
    </row>
    <row r="24164" spans="1:9" x14ac:dyDescent="0.25">
      <c r="A24164" t="s">
        <v>2502</v>
      </c>
      <c r="B24164">
        <v>2008</v>
      </c>
      <c r="C24164">
        <v>6</v>
      </c>
      <c r="D24164">
        <v>21</v>
      </c>
      <c r="E24164">
        <v>40.25</v>
      </c>
      <c r="H24164">
        <v>7</v>
      </c>
      <c r="I24164" s="3">
        <v>42.375</v>
      </c>
    </row>
    <row r="24165" spans="1:9" x14ac:dyDescent="0.25">
      <c r="A24165" t="s">
        <v>2502</v>
      </c>
      <c r="B24165">
        <v>2008</v>
      </c>
      <c r="C24165">
        <v>7</v>
      </c>
      <c r="D24165">
        <v>16</v>
      </c>
      <c r="E24165">
        <v>42.375</v>
      </c>
      <c r="H24165">
        <v>8</v>
      </c>
      <c r="I24165" s="3">
        <v>36.25</v>
      </c>
    </row>
    <row r="24166" spans="1:9" x14ac:dyDescent="0.25">
      <c r="A24166" t="s">
        <v>2502</v>
      </c>
      <c r="B24166">
        <v>2008</v>
      </c>
      <c r="C24166">
        <v>8</v>
      </c>
      <c r="D24166">
        <v>0</v>
      </c>
      <c r="E24166">
        <v>36.25</v>
      </c>
      <c r="H24166">
        <v>9</v>
      </c>
      <c r="I24166" s="3">
        <v>38.5</v>
      </c>
    </row>
    <row r="24167" spans="1:9" x14ac:dyDescent="0.25">
      <c r="A24167" t="s">
        <v>2502</v>
      </c>
      <c r="B24167">
        <v>2008</v>
      </c>
      <c r="C24167">
        <v>9</v>
      </c>
      <c r="D24167">
        <v>15</v>
      </c>
      <c r="E24167">
        <v>38.5</v>
      </c>
      <c r="H24167">
        <v>10</v>
      </c>
      <c r="I24167" s="3">
        <v>38.625</v>
      </c>
    </row>
    <row r="24168" spans="1:9" x14ac:dyDescent="0.25">
      <c r="A24168" t="s">
        <v>2502</v>
      </c>
      <c r="B24168">
        <v>2008</v>
      </c>
      <c r="C24168">
        <v>10</v>
      </c>
      <c r="D24168">
        <v>13</v>
      </c>
      <c r="E24168">
        <v>38.625</v>
      </c>
      <c r="H24168">
        <v>11</v>
      </c>
      <c r="I24168" s="3">
        <v>27.375</v>
      </c>
    </row>
    <row r="24169" spans="1:9" x14ac:dyDescent="0.25">
      <c r="A24169" t="s">
        <v>2502</v>
      </c>
      <c r="B24169">
        <v>2008</v>
      </c>
      <c r="C24169">
        <v>11</v>
      </c>
      <c r="D24169">
        <v>11</v>
      </c>
      <c r="E24169">
        <v>27.375</v>
      </c>
      <c r="H24169">
        <v>12</v>
      </c>
      <c r="I24169" s="3">
        <v>28.25</v>
      </c>
    </row>
    <row r="24170" spans="1:9" x14ac:dyDescent="0.25">
      <c r="A24170" t="s">
        <v>2502</v>
      </c>
      <c r="B24170">
        <v>2008</v>
      </c>
      <c r="C24170">
        <v>12</v>
      </c>
      <c r="D24170">
        <v>11</v>
      </c>
      <c r="E24170">
        <v>28.25</v>
      </c>
      <c r="H24170">
        <v>13</v>
      </c>
      <c r="I24170" s="3">
        <v>28.75</v>
      </c>
    </row>
    <row r="24171" spans="1:9" x14ac:dyDescent="0.25">
      <c r="A24171" t="s">
        <v>2502</v>
      </c>
      <c r="B24171">
        <v>2008</v>
      </c>
      <c r="C24171">
        <v>13</v>
      </c>
      <c r="D24171">
        <v>11</v>
      </c>
      <c r="E24171">
        <v>28.75</v>
      </c>
      <c r="H24171">
        <v>14</v>
      </c>
      <c r="I24171" s="3">
        <v>28.25</v>
      </c>
    </row>
    <row r="24172" spans="1:9" x14ac:dyDescent="0.25">
      <c r="A24172" t="s">
        <v>2502</v>
      </c>
      <c r="B24172">
        <v>2008</v>
      </c>
      <c r="C24172">
        <v>14</v>
      </c>
      <c r="D24172">
        <v>11</v>
      </c>
      <c r="E24172">
        <v>28.25</v>
      </c>
      <c r="H24172">
        <v>15</v>
      </c>
      <c r="I24172" s="3">
        <v>40.25</v>
      </c>
    </row>
    <row r="24173" spans="1:9" x14ac:dyDescent="0.25">
      <c r="A24173" t="s">
        <v>2502</v>
      </c>
      <c r="B24173">
        <v>2008</v>
      </c>
      <c r="C24173">
        <v>15</v>
      </c>
      <c r="D24173">
        <v>23</v>
      </c>
      <c r="E24173">
        <v>40.25</v>
      </c>
      <c r="H24173">
        <v>16</v>
      </c>
      <c r="I24173" s="3">
        <v>43.5</v>
      </c>
    </row>
    <row r="24174" spans="1:9" x14ac:dyDescent="0.25">
      <c r="A24174" t="s">
        <v>2502</v>
      </c>
      <c r="B24174">
        <v>2008</v>
      </c>
      <c r="C24174">
        <v>16</v>
      </c>
      <c r="D24174">
        <v>1</v>
      </c>
      <c r="E24174">
        <v>43.5</v>
      </c>
      <c r="H24174">
        <v>17</v>
      </c>
      <c r="I24174" s="3">
        <v>37.875</v>
      </c>
    </row>
    <row r="24175" spans="1:9" x14ac:dyDescent="0.25">
      <c r="A24175" t="s">
        <v>2502</v>
      </c>
      <c r="B24175">
        <v>2008</v>
      </c>
      <c r="C24175">
        <v>17</v>
      </c>
      <c r="D24175">
        <v>14</v>
      </c>
      <c r="E24175">
        <v>37.875</v>
      </c>
      <c r="H24175">
        <v>18</v>
      </c>
      <c r="I24175" s="3">
        <v>39.125</v>
      </c>
    </row>
    <row r="24176" spans="1:9" x14ac:dyDescent="0.25">
      <c r="A24176" t="s">
        <v>2502</v>
      </c>
      <c r="B24176">
        <v>2008</v>
      </c>
      <c r="C24176">
        <v>18</v>
      </c>
      <c r="D24176">
        <v>14</v>
      </c>
      <c r="E24176">
        <v>39.125</v>
      </c>
      <c r="H24176">
        <v>19</v>
      </c>
      <c r="I24176" s="3">
        <v>37.25</v>
      </c>
    </row>
    <row r="24177" spans="1:9" x14ac:dyDescent="0.25">
      <c r="A24177" t="s">
        <v>2502</v>
      </c>
      <c r="B24177">
        <v>2008</v>
      </c>
      <c r="C24177">
        <v>19</v>
      </c>
      <c r="D24177">
        <v>11</v>
      </c>
      <c r="E24177">
        <v>37.25</v>
      </c>
      <c r="H24177">
        <v>20</v>
      </c>
      <c r="I24177" s="3">
        <v>42.375</v>
      </c>
    </row>
    <row r="24178" spans="1:9" x14ac:dyDescent="0.25">
      <c r="A24178" t="s">
        <v>2502</v>
      </c>
      <c r="B24178">
        <v>2008</v>
      </c>
      <c r="C24178">
        <v>20</v>
      </c>
      <c r="D24178">
        <v>11</v>
      </c>
      <c r="E24178">
        <v>42.375</v>
      </c>
      <c r="H24178">
        <v>21</v>
      </c>
      <c r="I24178" s="3">
        <v>47.875</v>
      </c>
    </row>
    <row r="24179" spans="1:9" x14ac:dyDescent="0.25">
      <c r="A24179" t="s">
        <v>2502</v>
      </c>
      <c r="B24179">
        <v>2008</v>
      </c>
      <c r="C24179">
        <v>21</v>
      </c>
      <c r="D24179">
        <v>10</v>
      </c>
      <c r="E24179">
        <v>47.875</v>
      </c>
      <c r="H24179">
        <v>22</v>
      </c>
      <c r="I24179" s="3">
        <v>37.875</v>
      </c>
    </row>
    <row r="24180" spans="1:9" x14ac:dyDescent="0.25">
      <c r="A24180" t="s">
        <v>2502</v>
      </c>
      <c r="B24180">
        <v>2008</v>
      </c>
      <c r="C24180">
        <v>22</v>
      </c>
      <c r="D24180">
        <v>11</v>
      </c>
      <c r="E24180">
        <v>37.875</v>
      </c>
      <c r="H24180">
        <v>23</v>
      </c>
      <c r="I24180" s="3">
        <v>43.25</v>
      </c>
    </row>
    <row r="24181" spans="1:9" x14ac:dyDescent="0.25">
      <c r="A24181" t="s">
        <v>2502</v>
      </c>
      <c r="B24181">
        <v>2008</v>
      </c>
      <c r="C24181">
        <v>23</v>
      </c>
      <c r="D24181">
        <v>14</v>
      </c>
      <c r="E24181">
        <v>43.25</v>
      </c>
      <c r="H24181">
        <v>24</v>
      </c>
      <c r="I24181" s="3">
        <v>38.875</v>
      </c>
    </row>
    <row r="24182" spans="1:9" x14ac:dyDescent="0.25">
      <c r="A24182" t="s">
        <v>2502</v>
      </c>
      <c r="B24182">
        <v>2008</v>
      </c>
      <c r="C24182">
        <v>24</v>
      </c>
      <c r="D24182">
        <v>9</v>
      </c>
      <c r="E24182">
        <v>38.875</v>
      </c>
      <c r="H24182">
        <v>25</v>
      </c>
      <c r="I24182" s="3">
        <v>41.625</v>
      </c>
    </row>
    <row r="24183" spans="1:9" x14ac:dyDescent="0.25">
      <c r="A24183" t="s">
        <v>2502</v>
      </c>
      <c r="B24183">
        <v>2008</v>
      </c>
      <c r="C24183">
        <v>25</v>
      </c>
      <c r="D24183">
        <v>12</v>
      </c>
      <c r="E24183">
        <v>41.625</v>
      </c>
      <c r="H24183">
        <v>26</v>
      </c>
      <c r="I24183" s="3">
        <v>34.5</v>
      </c>
    </row>
    <row r="24184" spans="1:9" x14ac:dyDescent="0.25">
      <c r="A24184" t="s">
        <v>2502</v>
      </c>
      <c r="B24184">
        <v>2008</v>
      </c>
      <c r="C24184">
        <v>26</v>
      </c>
      <c r="D24184">
        <v>9</v>
      </c>
      <c r="E24184">
        <v>34.5</v>
      </c>
      <c r="H24184">
        <v>27</v>
      </c>
      <c r="I24184" s="3">
        <v>34.25</v>
      </c>
    </row>
    <row r="24185" spans="1:9" x14ac:dyDescent="0.25">
      <c r="A24185" t="s">
        <v>2502</v>
      </c>
      <c r="B24185">
        <v>2008</v>
      </c>
      <c r="C24185">
        <v>27</v>
      </c>
      <c r="D24185">
        <v>15</v>
      </c>
      <c r="E24185">
        <v>34.25</v>
      </c>
      <c r="H24185">
        <v>28</v>
      </c>
      <c r="I24185" s="3">
        <v>44.125</v>
      </c>
    </row>
    <row r="24186" spans="1:9" x14ac:dyDescent="0.25">
      <c r="A24186" t="s">
        <v>2502</v>
      </c>
      <c r="B24186">
        <v>2008</v>
      </c>
      <c r="C24186">
        <v>28</v>
      </c>
      <c r="D24186">
        <v>15</v>
      </c>
      <c r="E24186">
        <v>44.125</v>
      </c>
      <c r="H24186">
        <v>29</v>
      </c>
      <c r="I24186" s="3">
        <v>40.25</v>
      </c>
    </row>
    <row r="24187" spans="1:9" x14ac:dyDescent="0.25">
      <c r="A24187" t="s">
        <v>2502</v>
      </c>
      <c r="B24187">
        <v>2008</v>
      </c>
      <c r="C24187">
        <v>29</v>
      </c>
      <c r="D24187">
        <v>8</v>
      </c>
      <c r="E24187">
        <v>40.25</v>
      </c>
      <c r="H24187">
        <v>30</v>
      </c>
      <c r="I24187" s="3">
        <v>40.625</v>
      </c>
    </row>
    <row r="24188" spans="1:9" x14ac:dyDescent="0.25">
      <c r="A24188" t="s">
        <v>2502</v>
      </c>
      <c r="B24188">
        <v>2008</v>
      </c>
      <c r="C24188">
        <v>30</v>
      </c>
      <c r="D24188">
        <v>13</v>
      </c>
      <c r="E24188">
        <v>40.625</v>
      </c>
      <c r="H24188">
        <v>31</v>
      </c>
      <c r="I24188" s="3">
        <v>40.125</v>
      </c>
    </row>
    <row r="24189" spans="1:9" x14ac:dyDescent="0.25">
      <c r="A24189" t="s">
        <v>2502</v>
      </c>
      <c r="B24189">
        <v>2008</v>
      </c>
      <c r="C24189">
        <v>31</v>
      </c>
      <c r="D24189">
        <v>11</v>
      </c>
      <c r="E24189">
        <v>40.125</v>
      </c>
      <c r="H24189">
        <v>32</v>
      </c>
      <c r="I24189" s="3">
        <v>27.625</v>
      </c>
    </row>
    <row r="24190" spans="1:9" x14ac:dyDescent="0.25">
      <c r="A24190" t="s">
        <v>2502</v>
      </c>
      <c r="B24190">
        <v>2008</v>
      </c>
      <c r="C24190">
        <v>32</v>
      </c>
      <c r="D24190">
        <v>10</v>
      </c>
      <c r="E24190">
        <v>27.625</v>
      </c>
      <c r="H24190">
        <v>33</v>
      </c>
      <c r="I24190" s="3">
        <v>39.625</v>
      </c>
    </row>
    <row r="24191" spans="1:9" x14ac:dyDescent="0.25">
      <c r="A24191" t="s">
        <v>2502</v>
      </c>
      <c r="B24191">
        <v>2008</v>
      </c>
      <c r="C24191">
        <v>33</v>
      </c>
      <c r="D24191">
        <v>13</v>
      </c>
      <c r="E24191">
        <v>39.625</v>
      </c>
      <c r="H24191">
        <v>34</v>
      </c>
      <c r="I24191" s="3">
        <v>45.25</v>
      </c>
    </row>
    <row r="24192" spans="1:9" x14ac:dyDescent="0.25">
      <c r="A24192" t="s">
        <v>2502</v>
      </c>
      <c r="B24192">
        <v>2008</v>
      </c>
      <c r="C24192">
        <v>34</v>
      </c>
      <c r="D24192">
        <v>23</v>
      </c>
      <c r="E24192">
        <v>45.25</v>
      </c>
      <c r="H24192">
        <v>35</v>
      </c>
      <c r="I24192" s="3">
        <v>45.875</v>
      </c>
    </row>
    <row r="24193" spans="1:9" x14ac:dyDescent="0.25">
      <c r="A24193" t="s">
        <v>2502</v>
      </c>
      <c r="B24193">
        <v>2008</v>
      </c>
      <c r="C24193">
        <v>35</v>
      </c>
      <c r="D24193">
        <v>0</v>
      </c>
      <c r="E24193">
        <v>45.875</v>
      </c>
      <c r="H24193">
        <v>36</v>
      </c>
      <c r="I24193" s="3">
        <v>46.25</v>
      </c>
    </row>
    <row r="24194" spans="1:9" x14ac:dyDescent="0.25">
      <c r="A24194" t="s">
        <v>2502</v>
      </c>
      <c r="B24194">
        <v>2008</v>
      </c>
      <c r="C24194">
        <v>36</v>
      </c>
      <c r="D24194">
        <v>12</v>
      </c>
      <c r="E24194">
        <v>46.25</v>
      </c>
      <c r="H24194">
        <v>37</v>
      </c>
      <c r="I24194" s="3">
        <v>39.625</v>
      </c>
    </row>
    <row r="24195" spans="1:9" x14ac:dyDescent="0.25">
      <c r="A24195" t="s">
        <v>2502</v>
      </c>
      <c r="B24195">
        <v>2008</v>
      </c>
      <c r="C24195">
        <v>37</v>
      </c>
      <c r="D24195">
        <v>13</v>
      </c>
      <c r="E24195">
        <v>39.625</v>
      </c>
      <c r="H24195">
        <v>38</v>
      </c>
      <c r="I24195" s="3">
        <v>46.5</v>
      </c>
    </row>
    <row r="24196" spans="1:9" x14ac:dyDescent="0.25">
      <c r="A24196" t="s">
        <v>2502</v>
      </c>
      <c r="B24196">
        <v>2008</v>
      </c>
      <c r="C24196">
        <v>38</v>
      </c>
      <c r="D24196">
        <v>12</v>
      </c>
      <c r="E24196">
        <v>46.5</v>
      </c>
      <c r="H24196">
        <v>39</v>
      </c>
      <c r="I24196" s="3">
        <v>46.75</v>
      </c>
    </row>
    <row r="24197" spans="1:9" x14ac:dyDescent="0.25">
      <c r="A24197" t="s">
        <v>2502</v>
      </c>
      <c r="B24197">
        <v>2008</v>
      </c>
      <c r="C24197">
        <v>39</v>
      </c>
      <c r="D24197">
        <v>12</v>
      </c>
      <c r="E24197">
        <v>46.75</v>
      </c>
      <c r="H24197">
        <v>40</v>
      </c>
      <c r="I24197" s="3">
        <v>35.5</v>
      </c>
    </row>
    <row r="24198" spans="1:9" x14ac:dyDescent="0.25">
      <c r="A24198" t="s">
        <v>2502</v>
      </c>
      <c r="B24198">
        <v>2008</v>
      </c>
      <c r="C24198">
        <v>40</v>
      </c>
      <c r="D24198">
        <v>12</v>
      </c>
      <c r="E24198">
        <v>35.5</v>
      </c>
      <c r="H24198">
        <v>41</v>
      </c>
      <c r="I24198" s="3">
        <v>34.75</v>
      </c>
    </row>
    <row r="24199" spans="1:9" x14ac:dyDescent="0.25">
      <c r="A24199" t="s">
        <v>2502</v>
      </c>
      <c r="B24199">
        <v>2008</v>
      </c>
      <c r="C24199">
        <v>41</v>
      </c>
      <c r="D24199">
        <v>9</v>
      </c>
      <c r="E24199">
        <v>34.75</v>
      </c>
      <c r="H24199">
        <v>42</v>
      </c>
      <c r="I24199" s="3">
        <v>39.625</v>
      </c>
    </row>
    <row r="24200" spans="1:9" x14ac:dyDescent="0.25">
      <c r="A24200" t="s">
        <v>2502</v>
      </c>
      <c r="B24200">
        <v>2008</v>
      </c>
      <c r="C24200">
        <v>42</v>
      </c>
      <c r="D24200">
        <v>23</v>
      </c>
      <c r="E24200">
        <v>39.625</v>
      </c>
      <c r="H24200">
        <v>43</v>
      </c>
      <c r="I24200" s="3">
        <v>47.75</v>
      </c>
    </row>
    <row r="24201" spans="1:9" x14ac:dyDescent="0.25">
      <c r="A24201" t="s">
        <v>2502</v>
      </c>
      <c r="B24201">
        <v>2008</v>
      </c>
      <c r="C24201">
        <v>43</v>
      </c>
      <c r="D24201">
        <v>12</v>
      </c>
      <c r="E24201">
        <v>47.75</v>
      </c>
      <c r="H24201">
        <v>44</v>
      </c>
      <c r="I24201" s="3">
        <v>46.875</v>
      </c>
    </row>
    <row r="24202" spans="1:9" x14ac:dyDescent="0.25">
      <c r="A24202" t="s">
        <v>2502</v>
      </c>
      <c r="B24202">
        <v>2008</v>
      </c>
      <c r="C24202">
        <v>44</v>
      </c>
      <c r="D24202">
        <v>23</v>
      </c>
      <c r="E24202">
        <v>46.875</v>
      </c>
      <c r="H24202">
        <v>45</v>
      </c>
      <c r="I24202" s="3">
        <v>47.375</v>
      </c>
    </row>
    <row r="24203" spans="1:9" x14ac:dyDescent="0.25">
      <c r="A24203" t="s">
        <v>2502</v>
      </c>
      <c r="B24203">
        <v>2008</v>
      </c>
      <c r="C24203">
        <v>45</v>
      </c>
      <c r="D24203">
        <v>3</v>
      </c>
      <c r="E24203">
        <v>47.375</v>
      </c>
      <c r="H24203">
        <v>46</v>
      </c>
      <c r="I24203" s="3">
        <v>38</v>
      </c>
    </row>
    <row r="24204" spans="1:9" x14ac:dyDescent="0.25">
      <c r="A24204" t="s">
        <v>2502</v>
      </c>
      <c r="B24204">
        <v>2008</v>
      </c>
      <c r="C24204">
        <v>46</v>
      </c>
      <c r="D24204">
        <v>13</v>
      </c>
      <c r="E24204">
        <v>38</v>
      </c>
      <c r="H24204">
        <v>47</v>
      </c>
      <c r="I24204" s="3">
        <v>45.5</v>
      </c>
    </row>
    <row r="24205" spans="1:9" x14ac:dyDescent="0.25">
      <c r="A24205" t="s">
        <v>2502</v>
      </c>
      <c r="B24205">
        <v>2008</v>
      </c>
      <c r="C24205">
        <v>47</v>
      </c>
      <c r="D24205">
        <v>13</v>
      </c>
      <c r="E24205">
        <v>45.5</v>
      </c>
      <c r="H24205">
        <v>48</v>
      </c>
      <c r="I24205" s="3">
        <v>50.25</v>
      </c>
    </row>
    <row r="24206" spans="1:9" x14ac:dyDescent="0.25">
      <c r="A24206" t="s">
        <v>2502</v>
      </c>
      <c r="B24206">
        <v>2008</v>
      </c>
      <c r="C24206">
        <v>48</v>
      </c>
      <c r="D24206">
        <v>10</v>
      </c>
      <c r="E24206">
        <v>50.25</v>
      </c>
      <c r="H24206">
        <v>49</v>
      </c>
      <c r="I24206" s="3">
        <v>52.25</v>
      </c>
    </row>
    <row r="24207" spans="1:9" x14ac:dyDescent="0.25">
      <c r="A24207" t="s">
        <v>2502</v>
      </c>
      <c r="B24207">
        <v>2008</v>
      </c>
      <c r="C24207">
        <v>49</v>
      </c>
      <c r="D24207">
        <v>12</v>
      </c>
      <c r="E24207">
        <v>52.25</v>
      </c>
      <c r="H24207">
        <v>50</v>
      </c>
      <c r="I24207" s="3">
        <v>38.25</v>
      </c>
    </row>
    <row r="24208" spans="1:9" x14ac:dyDescent="0.25">
      <c r="A24208" t="s">
        <v>2502</v>
      </c>
      <c r="B24208">
        <v>2008</v>
      </c>
      <c r="C24208">
        <v>50</v>
      </c>
      <c r="D24208">
        <v>10</v>
      </c>
      <c r="E24208">
        <v>38.25</v>
      </c>
      <c r="H24208">
        <v>51</v>
      </c>
      <c r="I24208" s="3">
        <v>39.375</v>
      </c>
    </row>
    <row r="24209" spans="1:9" x14ac:dyDescent="0.25">
      <c r="A24209" t="s">
        <v>2502</v>
      </c>
      <c r="B24209">
        <v>2008</v>
      </c>
      <c r="C24209">
        <v>51</v>
      </c>
      <c r="D24209">
        <v>14</v>
      </c>
      <c r="E24209">
        <v>39.375</v>
      </c>
      <c r="H24209">
        <v>52</v>
      </c>
      <c r="I24209" s="3">
        <v>47.125</v>
      </c>
    </row>
    <row r="24210" spans="1:9" x14ac:dyDescent="0.25">
      <c r="A24210" t="s">
        <v>2502</v>
      </c>
      <c r="B24210">
        <v>2008</v>
      </c>
      <c r="C24210">
        <v>52</v>
      </c>
      <c r="D24210">
        <v>10</v>
      </c>
      <c r="E24210">
        <v>47.125</v>
      </c>
      <c r="H24210">
        <v>53</v>
      </c>
      <c r="I24210" s="3">
        <v>37.25</v>
      </c>
    </row>
    <row r="24211" spans="1:9" x14ac:dyDescent="0.25">
      <c r="A24211" t="s">
        <v>2502</v>
      </c>
      <c r="B24211">
        <v>2008</v>
      </c>
      <c r="C24211">
        <v>53</v>
      </c>
      <c r="D24211">
        <v>9</v>
      </c>
      <c r="E24211">
        <v>37.25</v>
      </c>
      <c r="H24211">
        <v>54</v>
      </c>
      <c r="I24211" s="3">
        <v>43.375</v>
      </c>
    </row>
    <row r="24212" spans="1:9" x14ac:dyDescent="0.25">
      <c r="A24212" t="s">
        <v>2502</v>
      </c>
      <c r="B24212">
        <v>2008</v>
      </c>
      <c r="C24212">
        <v>54</v>
      </c>
      <c r="D24212">
        <v>11</v>
      </c>
      <c r="E24212">
        <v>43.375</v>
      </c>
      <c r="H24212">
        <v>55</v>
      </c>
      <c r="I24212" s="3">
        <v>46.625</v>
      </c>
    </row>
    <row r="24213" spans="1:9" x14ac:dyDescent="0.25">
      <c r="A24213" t="s">
        <v>2502</v>
      </c>
      <c r="B24213">
        <v>2008</v>
      </c>
      <c r="C24213">
        <v>55</v>
      </c>
      <c r="D24213">
        <v>23</v>
      </c>
      <c r="E24213">
        <v>46.625</v>
      </c>
      <c r="H24213">
        <v>56</v>
      </c>
      <c r="I24213" s="3">
        <v>49</v>
      </c>
    </row>
    <row r="24214" spans="1:9" x14ac:dyDescent="0.25">
      <c r="A24214" t="s">
        <v>2502</v>
      </c>
      <c r="B24214">
        <v>2008</v>
      </c>
      <c r="C24214">
        <v>56</v>
      </c>
      <c r="D24214">
        <v>1</v>
      </c>
      <c r="E24214">
        <v>49</v>
      </c>
      <c r="H24214">
        <v>57</v>
      </c>
      <c r="I24214" s="3">
        <v>42.875</v>
      </c>
    </row>
    <row r="24215" spans="1:9" x14ac:dyDescent="0.25">
      <c r="A24215" t="s">
        <v>2502</v>
      </c>
      <c r="B24215">
        <v>2008</v>
      </c>
      <c r="C24215">
        <v>57</v>
      </c>
      <c r="D24215">
        <v>13</v>
      </c>
      <c r="E24215">
        <v>42.875</v>
      </c>
      <c r="H24215">
        <v>58</v>
      </c>
      <c r="I24215" s="3">
        <v>41.625</v>
      </c>
    </row>
    <row r="24216" spans="1:9" x14ac:dyDescent="0.25">
      <c r="A24216" t="s">
        <v>2502</v>
      </c>
      <c r="B24216">
        <v>2008</v>
      </c>
      <c r="C24216">
        <v>58</v>
      </c>
      <c r="D24216">
        <v>13</v>
      </c>
      <c r="E24216">
        <v>41.625</v>
      </c>
      <c r="H24216">
        <v>59</v>
      </c>
      <c r="I24216" s="3">
        <v>40.625</v>
      </c>
    </row>
    <row r="24217" spans="1:9" x14ac:dyDescent="0.25">
      <c r="A24217" t="s">
        <v>2502</v>
      </c>
      <c r="B24217">
        <v>2008</v>
      </c>
      <c r="C24217">
        <v>59</v>
      </c>
      <c r="D24217">
        <v>14</v>
      </c>
      <c r="E24217">
        <v>40.625</v>
      </c>
      <c r="H24217">
        <v>60</v>
      </c>
      <c r="I24217" s="3">
        <v>38.375</v>
      </c>
    </row>
    <row r="24218" spans="1:9" x14ac:dyDescent="0.25">
      <c r="A24218" t="s">
        <v>2502</v>
      </c>
      <c r="B24218">
        <v>2008</v>
      </c>
      <c r="C24218">
        <v>60</v>
      </c>
      <c r="D24218">
        <v>14</v>
      </c>
      <c r="E24218">
        <v>38.375</v>
      </c>
      <c r="H24218">
        <v>61</v>
      </c>
      <c r="I24218" s="3">
        <v>45.875</v>
      </c>
    </row>
    <row r="24219" spans="1:9" x14ac:dyDescent="0.25">
      <c r="A24219" t="s">
        <v>2502</v>
      </c>
      <c r="B24219">
        <v>2008</v>
      </c>
      <c r="C24219">
        <v>61</v>
      </c>
      <c r="D24219">
        <v>13</v>
      </c>
      <c r="E24219">
        <v>45.875</v>
      </c>
      <c r="H24219">
        <v>62</v>
      </c>
      <c r="I24219" s="3">
        <v>47.125</v>
      </c>
    </row>
    <row r="24220" spans="1:9" x14ac:dyDescent="0.25">
      <c r="A24220" t="s">
        <v>2502</v>
      </c>
      <c r="B24220">
        <v>2008</v>
      </c>
      <c r="C24220">
        <v>62</v>
      </c>
      <c r="D24220">
        <v>6</v>
      </c>
      <c r="E24220">
        <v>47.125</v>
      </c>
      <c r="H24220">
        <v>63</v>
      </c>
      <c r="I24220" s="3">
        <v>47.25</v>
      </c>
    </row>
    <row r="24221" spans="1:9" x14ac:dyDescent="0.25">
      <c r="A24221" t="s">
        <v>2502</v>
      </c>
      <c r="B24221">
        <v>2008</v>
      </c>
      <c r="C24221">
        <v>63</v>
      </c>
      <c r="D24221">
        <v>10</v>
      </c>
      <c r="E24221">
        <v>47.25</v>
      </c>
      <c r="H24221">
        <v>64</v>
      </c>
      <c r="I24221" s="3">
        <v>47.125</v>
      </c>
    </row>
    <row r="24222" spans="1:9" x14ac:dyDescent="0.25">
      <c r="A24222" t="s">
        <v>2502</v>
      </c>
      <c r="B24222">
        <v>2008</v>
      </c>
      <c r="C24222">
        <v>64</v>
      </c>
      <c r="D24222">
        <v>22</v>
      </c>
      <c r="E24222">
        <v>47.125</v>
      </c>
      <c r="H24222">
        <v>65</v>
      </c>
      <c r="I24222" s="3">
        <v>50.875</v>
      </c>
    </row>
    <row r="24223" spans="1:9" x14ac:dyDescent="0.25">
      <c r="A24223" t="s">
        <v>2502</v>
      </c>
      <c r="B24223">
        <v>2008</v>
      </c>
      <c r="C24223">
        <v>65</v>
      </c>
      <c r="D24223">
        <v>11</v>
      </c>
      <c r="E24223">
        <v>50.875</v>
      </c>
      <c r="H24223">
        <v>66</v>
      </c>
      <c r="I24223" s="3">
        <v>46.25</v>
      </c>
    </row>
    <row r="24224" spans="1:9" x14ac:dyDescent="0.25">
      <c r="A24224" t="s">
        <v>2502</v>
      </c>
      <c r="B24224">
        <v>2008</v>
      </c>
      <c r="C24224">
        <v>66</v>
      </c>
      <c r="D24224">
        <v>11</v>
      </c>
      <c r="E24224">
        <v>46.25</v>
      </c>
      <c r="H24224">
        <v>67</v>
      </c>
      <c r="I24224" s="3">
        <v>47</v>
      </c>
    </row>
    <row r="24225" spans="1:9" x14ac:dyDescent="0.25">
      <c r="A24225" t="s">
        <v>2502</v>
      </c>
      <c r="B24225">
        <v>2008</v>
      </c>
      <c r="C24225">
        <v>67</v>
      </c>
      <c r="D24225">
        <v>10</v>
      </c>
      <c r="E24225">
        <v>47</v>
      </c>
      <c r="H24225">
        <v>68</v>
      </c>
      <c r="I24225" s="3">
        <v>44.875</v>
      </c>
    </row>
    <row r="24226" spans="1:9" x14ac:dyDescent="0.25">
      <c r="A24226" t="s">
        <v>2502</v>
      </c>
      <c r="B24226">
        <v>2008</v>
      </c>
      <c r="C24226">
        <v>68</v>
      </c>
      <c r="D24226">
        <v>13</v>
      </c>
      <c r="E24226">
        <v>44.875</v>
      </c>
      <c r="H24226">
        <v>69</v>
      </c>
      <c r="I24226" s="3">
        <v>47.25</v>
      </c>
    </row>
    <row r="24227" spans="1:9" x14ac:dyDescent="0.25">
      <c r="A24227" t="s">
        <v>2502</v>
      </c>
      <c r="B24227">
        <v>2008</v>
      </c>
      <c r="C24227">
        <v>69</v>
      </c>
      <c r="D24227">
        <v>13</v>
      </c>
      <c r="E24227">
        <v>47.25</v>
      </c>
      <c r="H24227">
        <v>70</v>
      </c>
      <c r="I24227" s="3">
        <v>51.5</v>
      </c>
    </row>
    <row r="24228" spans="1:9" x14ac:dyDescent="0.25">
      <c r="A24228" t="s">
        <v>2502</v>
      </c>
      <c r="B24228">
        <v>2008</v>
      </c>
      <c r="C24228">
        <v>70</v>
      </c>
      <c r="D24228">
        <v>13</v>
      </c>
      <c r="E24228">
        <v>51.5</v>
      </c>
      <c r="H24228">
        <v>71</v>
      </c>
      <c r="I24228" s="3">
        <v>53.5</v>
      </c>
    </row>
    <row r="24229" spans="1:9" x14ac:dyDescent="0.25">
      <c r="A24229" t="s">
        <v>2502</v>
      </c>
      <c r="B24229">
        <v>2008</v>
      </c>
      <c r="C24229">
        <v>71</v>
      </c>
      <c r="D24229">
        <v>12</v>
      </c>
      <c r="E24229">
        <v>53.5</v>
      </c>
      <c r="H24229">
        <v>72</v>
      </c>
      <c r="I24229" s="3">
        <v>49</v>
      </c>
    </row>
    <row r="24230" spans="1:9" x14ac:dyDescent="0.25">
      <c r="A24230" t="s">
        <v>2502</v>
      </c>
      <c r="B24230">
        <v>2008</v>
      </c>
      <c r="C24230">
        <v>72</v>
      </c>
      <c r="D24230">
        <v>14</v>
      </c>
      <c r="E24230">
        <v>49</v>
      </c>
      <c r="H24230">
        <v>73</v>
      </c>
      <c r="I24230" s="3">
        <v>43.875</v>
      </c>
    </row>
    <row r="24231" spans="1:9" x14ac:dyDescent="0.25">
      <c r="A24231" t="s">
        <v>2502</v>
      </c>
      <c r="B24231">
        <v>2008</v>
      </c>
      <c r="C24231">
        <v>73</v>
      </c>
      <c r="D24231">
        <v>13</v>
      </c>
      <c r="E24231">
        <v>43.875</v>
      </c>
      <c r="H24231">
        <v>74</v>
      </c>
      <c r="I24231" s="3">
        <v>51.75</v>
      </c>
    </row>
    <row r="24232" spans="1:9" x14ac:dyDescent="0.25">
      <c r="A24232" t="s">
        <v>2502</v>
      </c>
      <c r="B24232">
        <v>2008</v>
      </c>
      <c r="C24232">
        <v>74</v>
      </c>
      <c r="D24232">
        <v>10</v>
      </c>
      <c r="E24232">
        <v>51.75</v>
      </c>
      <c r="H24232">
        <v>75</v>
      </c>
      <c r="I24232" s="3">
        <v>52</v>
      </c>
    </row>
    <row r="24233" spans="1:9" x14ac:dyDescent="0.25">
      <c r="A24233" t="s">
        <v>2502</v>
      </c>
      <c r="B24233">
        <v>2008</v>
      </c>
      <c r="C24233">
        <v>75</v>
      </c>
      <c r="D24233">
        <v>12</v>
      </c>
      <c r="E24233">
        <v>52</v>
      </c>
      <c r="H24233">
        <v>76</v>
      </c>
      <c r="I24233" s="3">
        <v>51.5</v>
      </c>
    </row>
    <row r="24234" spans="1:9" x14ac:dyDescent="0.25">
      <c r="A24234" t="s">
        <v>2502</v>
      </c>
      <c r="B24234">
        <v>2008</v>
      </c>
      <c r="C24234">
        <v>76</v>
      </c>
      <c r="D24234">
        <v>12</v>
      </c>
      <c r="E24234">
        <v>51.5</v>
      </c>
      <c r="H24234">
        <v>77</v>
      </c>
      <c r="I24234" s="3">
        <v>48.5</v>
      </c>
    </row>
    <row r="24235" spans="1:9" x14ac:dyDescent="0.25">
      <c r="A24235" t="s">
        <v>2502</v>
      </c>
      <c r="B24235">
        <v>2008</v>
      </c>
      <c r="C24235">
        <v>77</v>
      </c>
      <c r="D24235">
        <v>8</v>
      </c>
      <c r="E24235">
        <v>48.5</v>
      </c>
      <c r="H24235">
        <v>78</v>
      </c>
      <c r="I24235" s="3">
        <v>56</v>
      </c>
    </row>
    <row r="24236" spans="1:9" x14ac:dyDescent="0.25">
      <c r="A24236" t="s">
        <v>2502</v>
      </c>
      <c r="B24236">
        <v>2008</v>
      </c>
      <c r="C24236">
        <v>78</v>
      </c>
      <c r="D24236">
        <v>11</v>
      </c>
      <c r="E24236">
        <v>56</v>
      </c>
      <c r="H24236">
        <v>79</v>
      </c>
      <c r="I24236" s="3">
        <v>51</v>
      </c>
    </row>
    <row r="24237" spans="1:9" x14ac:dyDescent="0.25">
      <c r="A24237" t="s">
        <v>2502</v>
      </c>
      <c r="B24237">
        <v>2008</v>
      </c>
      <c r="C24237">
        <v>79</v>
      </c>
      <c r="D24237">
        <v>13</v>
      </c>
      <c r="E24237">
        <v>51</v>
      </c>
      <c r="H24237">
        <v>80</v>
      </c>
      <c r="I24237" s="3">
        <v>53.5</v>
      </c>
    </row>
    <row r="24238" spans="1:9" x14ac:dyDescent="0.25">
      <c r="A24238" t="s">
        <v>2502</v>
      </c>
      <c r="B24238">
        <v>2008</v>
      </c>
      <c r="C24238">
        <v>80</v>
      </c>
      <c r="D24238">
        <v>12</v>
      </c>
      <c r="E24238">
        <v>53.5</v>
      </c>
      <c r="H24238">
        <v>81</v>
      </c>
      <c r="I24238" s="3">
        <v>48.125</v>
      </c>
    </row>
    <row r="24239" spans="1:9" x14ac:dyDescent="0.25">
      <c r="A24239" t="s">
        <v>2502</v>
      </c>
      <c r="B24239">
        <v>2008</v>
      </c>
      <c r="C24239">
        <v>81</v>
      </c>
      <c r="D24239">
        <v>11</v>
      </c>
      <c r="E24239">
        <v>48.125</v>
      </c>
      <c r="H24239">
        <v>82</v>
      </c>
      <c r="I24239" s="3">
        <v>50.125</v>
      </c>
    </row>
    <row r="24240" spans="1:9" x14ac:dyDescent="0.25">
      <c r="A24240" t="s">
        <v>2502</v>
      </c>
      <c r="B24240">
        <v>2008</v>
      </c>
      <c r="C24240">
        <v>82</v>
      </c>
      <c r="D24240">
        <v>11</v>
      </c>
      <c r="E24240">
        <v>50.125</v>
      </c>
      <c r="H24240">
        <v>83</v>
      </c>
      <c r="I24240" s="3">
        <v>47</v>
      </c>
    </row>
    <row r="24241" spans="1:9" x14ac:dyDescent="0.25">
      <c r="A24241" t="s">
        <v>2502</v>
      </c>
      <c r="B24241">
        <v>2008</v>
      </c>
      <c r="C24241">
        <v>83</v>
      </c>
      <c r="D24241">
        <v>14</v>
      </c>
      <c r="E24241">
        <v>47</v>
      </c>
      <c r="H24241">
        <v>84</v>
      </c>
      <c r="I24241" s="3">
        <v>49</v>
      </c>
    </row>
    <row r="24242" spans="1:9" x14ac:dyDescent="0.25">
      <c r="A24242" t="s">
        <v>2502</v>
      </c>
      <c r="B24242">
        <v>2008</v>
      </c>
      <c r="C24242">
        <v>84</v>
      </c>
      <c r="D24242">
        <v>13</v>
      </c>
      <c r="E24242">
        <v>49</v>
      </c>
      <c r="H24242">
        <v>85</v>
      </c>
      <c r="I24242" s="3">
        <v>54.5</v>
      </c>
    </row>
    <row r="24243" spans="1:9" x14ac:dyDescent="0.25">
      <c r="A24243" t="s">
        <v>2502</v>
      </c>
      <c r="B24243">
        <v>2008</v>
      </c>
      <c r="C24243">
        <v>85</v>
      </c>
      <c r="D24243">
        <v>12</v>
      </c>
      <c r="E24243">
        <v>54.5</v>
      </c>
      <c r="H24243">
        <v>86</v>
      </c>
      <c r="I24243" s="3">
        <v>53.5</v>
      </c>
    </row>
    <row r="24244" spans="1:9" x14ac:dyDescent="0.25">
      <c r="A24244" t="s">
        <v>2502</v>
      </c>
      <c r="B24244">
        <v>2008</v>
      </c>
      <c r="C24244">
        <v>86</v>
      </c>
      <c r="D24244">
        <v>11</v>
      </c>
      <c r="E24244">
        <v>53.5</v>
      </c>
      <c r="H24244">
        <v>87</v>
      </c>
      <c r="I24244" s="3">
        <v>51</v>
      </c>
    </row>
    <row r="24245" spans="1:9" x14ac:dyDescent="0.25">
      <c r="A24245" t="s">
        <v>2502</v>
      </c>
      <c r="B24245">
        <v>2008</v>
      </c>
      <c r="C24245">
        <v>87</v>
      </c>
      <c r="D24245">
        <v>13</v>
      </c>
      <c r="E24245">
        <v>51</v>
      </c>
      <c r="H24245">
        <v>88</v>
      </c>
      <c r="I24245" s="3">
        <v>42</v>
      </c>
    </row>
    <row r="24246" spans="1:9" x14ac:dyDescent="0.25">
      <c r="A24246" t="s">
        <v>2502</v>
      </c>
      <c r="B24246">
        <v>2008</v>
      </c>
      <c r="C24246">
        <v>88</v>
      </c>
      <c r="D24246">
        <v>0</v>
      </c>
      <c r="E24246">
        <v>42</v>
      </c>
      <c r="H24246">
        <v>89</v>
      </c>
      <c r="I24246" s="3">
        <v>46.625</v>
      </c>
    </row>
    <row r="24247" spans="1:9" x14ac:dyDescent="0.25">
      <c r="A24247" t="s">
        <v>2502</v>
      </c>
      <c r="B24247">
        <v>2008</v>
      </c>
      <c r="C24247">
        <v>89</v>
      </c>
      <c r="D24247">
        <v>10</v>
      </c>
      <c r="E24247">
        <v>46.625</v>
      </c>
      <c r="H24247">
        <v>90</v>
      </c>
      <c r="I24247" s="3">
        <v>43.875</v>
      </c>
    </row>
    <row r="24248" spans="1:9" x14ac:dyDescent="0.25">
      <c r="A24248" t="s">
        <v>2502</v>
      </c>
      <c r="B24248">
        <v>2008</v>
      </c>
      <c r="C24248">
        <v>90</v>
      </c>
      <c r="D24248">
        <v>18</v>
      </c>
      <c r="E24248">
        <v>43.875</v>
      </c>
      <c r="H24248">
        <v>91</v>
      </c>
      <c r="I24248" s="3">
        <v>44</v>
      </c>
    </row>
    <row r="24249" spans="1:9" x14ac:dyDescent="0.25">
      <c r="A24249" t="s">
        <v>2502</v>
      </c>
      <c r="B24249">
        <v>2008</v>
      </c>
      <c r="C24249">
        <v>91</v>
      </c>
      <c r="D24249">
        <v>11</v>
      </c>
      <c r="E24249">
        <v>44</v>
      </c>
      <c r="H24249">
        <v>92</v>
      </c>
      <c r="I24249" s="3">
        <v>46.25</v>
      </c>
    </row>
    <row r="24250" spans="1:9" x14ac:dyDescent="0.25">
      <c r="A24250" t="s">
        <v>2502</v>
      </c>
      <c r="B24250">
        <v>2008</v>
      </c>
      <c r="C24250">
        <v>92</v>
      </c>
      <c r="D24250">
        <v>14</v>
      </c>
      <c r="E24250">
        <v>46.25</v>
      </c>
      <c r="H24250">
        <v>93</v>
      </c>
      <c r="I24250" s="3">
        <v>53.625</v>
      </c>
    </row>
    <row r="24251" spans="1:9" x14ac:dyDescent="0.25">
      <c r="A24251" t="s">
        <v>2502</v>
      </c>
      <c r="B24251">
        <v>2008</v>
      </c>
      <c r="C24251">
        <v>93</v>
      </c>
      <c r="D24251">
        <v>12</v>
      </c>
      <c r="E24251">
        <v>53.625</v>
      </c>
      <c r="H24251">
        <v>94</v>
      </c>
      <c r="I24251" s="3">
        <v>51.75</v>
      </c>
    </row>
    <row r="24252" spans="1:9" x14ac:dyDescent="0.25">
      <c r="A24252" t="s">
        <v>2502</v>
      </c>
      <c r="B24252">
        <v>2008</v>
      </c>
      <c r="C24252">
        <v>94</v>
      </c>
      <c r="D24252">
        <v>11</v>
      </c>
      <c r="E24252">
        <v>51.75</v>
      </c>
      <c r="H24252">
        <v>95</v>
      </c>
      <c r="I24252" s="3">
        <v>59</v>
      </c>
    </row>
    <row r="24253" spans="1:9" x14ac:dyDescent="0.25">
      <c r="A24253" t="s">
        <v>2502</v>
      </c>
      <c r="B24253">
        <v>2008</v>
      </c>
      <c r="C24253">
        <v>95</v>
      </c>
      <c r="D24253">
        <v>12</v>
      </c>
      <c r="E24253">
        <v>59</v>
      </c>
      <c r="H24253">
        <v>96</v>
      </c>
      <c r="I24253" s="3">
        <v>58</v>
      </c>
    </row>
    <row r="24254" spans="1:9" x14ac:dyDescent="0.25">
      <c r="A24254" t="s">
        <v>2502</v>
      </c>
      <c r="B24254">
        <v>2008</v>
      </c>
      <c r="C24254">
        <v>96</v>
      </c>
      <c r="D24254">
        <v>12</v>
      </c>
      <c r="E24254">
        <v>58</v>
      </c>
      <c r="H24254">
        <v>97</v>
      </c>
      <c r="I24254" s="3">
        <v>54.375</v>
      </c>
    </row>
    <row r="24255" spans="1:9" x14ac:dyDescent="0.25">
      <c r="A24255" t="s">
        <v>2502</v>
      </c>
      <c r="B24255">
        <v>2008</v>
      </c>
      <c r="C24255">
        <v>97</v>
      </c>
      <c r="D24255">
        <v>11</v>
      </c>
      <c r="E24255">
        <v>54.375</v>
      </c>
      <c r="H24255">
        <v>98</v>
      </c>
      <c r="I24255" s="3">
        <v>58.625</v>
      </c>
    </row>
    <row r="24256" spans="1:9" x14ac:dyDescent="0.25">
      <c r="A24256" t="s">
        <v>2502</v>
      </c>
      <c r="B24256">
        <v>2008</v>
      </c>
      <c r="C24256">
        <v>98</v>
      </c>
      <c r="D24256">
        <v>12</v>
      </c>
      <c r="E24256">
        <v>58.625</v>
      </c>
      <c r="H24256">
        <v>99</v>
      </c>
      <c r="I24256" s="3">
        <v>56.125</v>
      </c>
    </row>
    <row r="24257" spans="1:9" x14ac:dyDescent="0.25">
      <c r="A24257" t="s">
        <v>2502</v>
      </c>
      <c r="B24257">
        <v>2008</v>
      </c>
      <c r="C24257">
        <v>99</v>
      </c>
      <c r="D24257">
        <v>19</v>
      </c>
      <c r="E24257">
        <v>56.125</v>
      </c>
      <c r="H24257">
        <v>100</v>
      </c>
      <c r="I24257" s="3">
        <v>55.375</v>
      </c>
    </row>
    <row r="24258" spans="1:9" x14ac:dyDescent="0.25">
      <c r="A24258" t="s">
        <v>2502</v>
      </c>
      <c r="B24258">
        <v>2008</v>
      </c>
      <c r="C24258">
        <v>100</v>
      </c>
      <c r="D24258">
        <v>0</v>
      </c>
      <c r="E24258">
        <v>55.375</v>
      </c>
      <c r="H24258">
        <v>101</v>
      </c>
      <c r="I24258" s="3">
        <v>50.625</v>
      </c>
    </row>
    <row r="24259" spans="1:9" x14ac:dyDescent="0.25">
      <c r="A24259" t="s">
        <v>2502</v>
      </c>
      <c r="B24259">
        <v>2008</v>
      </c>
      <c r="C24259">
        <v>101</v>
      </c>
      <c r="D24259">
        <v>12</v>
      </c>
      <c r="E24259">
        <v>50.625</v>
      </c>
      <c r="H24259">
        <v>102</v>
      </c>
      <c r="I24259" s="3">
        <v>54.75</v>
      </c>
    </row>
    <row r="24260" spans="1:9" x14ac:dyDescent="0.25">
      <c r="A24260" t="s">
        <v>2502</v>
      </c>
      <c r="B24260">
        <v>2008</v>
      </c>
      <c r="C24260">
        <v>102</v>
      </c>
      <c r="D24260">
        <v>12</v>
      </c>
      <c r="E24260">
        <v>54.75</v>
      </c>
      <c r="H24260">
        <v>103</v>
      </c>
      <c r="I24260" s="3">
        <v>52.625</v>
      </c>
    </row>
    <row r="24261" spans="1:9" x14ac:dyDescent="0.25">
      <c r="A24261" t="s">
        <v>2502</v>
      </c>
      <c r="B24261">
        <v>2008</v>
      </c>
      <c r="C24261">
        <v>103</v>
      </c>
      <c r="D24261">
        <v>10</v>
      </c>
      <c r="E24261">
        <v>52.625</v>
      </c>
      <c r="H24261">
        <v>104</v>
      </c>
      <c r="I24261" s="3">
        <v>41</v>
      </c>
    </row>
    <row r="24262" spans="1:9" x14ac:dyDescent="0.25">
      <c r="A24262" t="s">
        <v>2502</v>
      </c>
      <c r="B24262">
        <v>2008</v>
      </c>
      <c r="C24262">
        <v>104</v>
      </c>
      <c r="D24262">
        <v>11</v>
      </c>
      <c r="E24262">
        <v>41</v>
      </c>
      <c r="H24262">
        <v>105</v>
      </c>
      <c r="I24262" s="3">
        <v>45.875</v>
      </c>
    </row>
    <row r="24263" spans="1:9" x14ac:dyDescent="0.25">
      <c r="A24263" t="s">
        <v>2502</v>
      </c>
      <c r="B24263">
        <v>2008</v>
      </c>
      <c r="C24263">
        <v>105</v>
      </c>
      <c r="D24263">
        <v>11</v>
      </c>
      <c r="E24263">
        <v>45.875</v>
      </c>
      <c r="H24263">
        <v>106</v>
      </c>
      <c r="I24263" s="3">
        <v>57.75</v>
      </c>
    </row>
    <row r="24264" spans="1:9" x14ac:dyDescent="0.25">
      <c r="A24264" t="s">
        <v>2502</v>
      </c>
      <c r="B24264">
        <v>2008</v>
      </c>
      <c r="C24264">
        <v>106</v>
      </c>
      <c r="D24264">
        <v>13</v>
      </c>
      <c r="E24264">
        <v>57.75</v>
      </c>
      <c r="H24264">
        <v>107</v>
      </c>
      <c r="I24264" s="3">
        <v>57.25</v>
      </c>
    </row>
    <row r="24265" spans="1:9" x14ac:dyDescent="0.25">
      <c r="A24265" t="s">
        <v>2502</v>
      </c>
      <c r="B24265">
        <v>2008</v>
      </c>
      <c r="C24265">
        <v>107</v>
      </c>
      <c r="D24265">
        <v>11</v>
      </c>
      <c r="E24265">
        <v>57.25</v>
      </c>
      <c r="H24265">
        <v>108</v>
      </c>
      <c r="I24265" s="3">
        <v>57.5</v>
      </c>
    </row>
    <row r="24266" spans="1:9" x14ac:dyDescent="0.25">
      <c r="A24266" t="s">
        <v>2502</v>
      </c>
      <c r="B24266">
        <v>2008</v>
      </c>
      <c r="C24266">
        <v>108</v>
      </c>
      <c r="D24266">
        <v>12</v>
      </c>
      <c r="E24266">
        <v>57.5</v>
      </c>
      <c r="H24266">
        <v>109</v>
      </c>
      <c r="I24266" s="3">
        <v>56.375</v>
      </c>
    </row>
    <row r="24267" spans="1:9" x14ac:dyDescent="0.25">
      <c r="A24267" t="s">
        <v>2502</v>
      </c>
      <c r="B24267">
        <v>2008</v>
      </c>
      <c r="C24267">
        <v>109</v>
      </c>
      <c r="D24267">
        <v>12</v>
      </c>
      <c r="E24267">
        <v>56.375</v>
      </c>
      <c r="H24267">
        <v>110</v>
      </c>
      <c r="I24267" s="3">
        <v>57</v>
      </c>
    </row>
    <row r="24268" spans="1:9" x14ac:dyDescent="0.25">
      <c r="A24268" t="s">
        <v>2502</v>
      </c>
      <c r="B24268">
        <v>2008</v>
      </c>
      <c r="C24268">
        <v>110</v>
      </c>
      <c r="D24268">
        <v>11</v>
      </c>
      <c r="E24268">
        <v>57</v>
      </c>
      <c r="H24268">
        <v>111</v>
      </c>
      <c r="I24268" s="3">
        <v>58.25</v>
      </c>
    </row>
    <row r="24269" spans="1:9" x14ac:dyDescent="0.25">
      <c r="A24269" t="s">
        <v>2502</v>
      </c>
      <c r="B24269">
        <v>2008</v>
      </c>
      <c r="C24269">
        <v>111</v>
      </c>
      <c r="D24269">
        <v>12</v>
      </c>
      <c r="E24269">
        <v>58.25</v>
      </c>
      <c r="H24269">
        <v>112</v>
      </c>
      <c r="I24269" s="3">
        <v>65.375</v>
      </c>
    </row>
    <row r="24270" spans="1:9" x14ac:dyDescent="0.25">
      <c r="A24270" t="s">
        <v>2502</v>
      </c>
      <c r="B24270">
        <v>2008</v>
      </c>
      <c r="C24270">
        <v>112</v>
      </c>
      <c r="D24270">
        <v>11</v>
      </c>
      <c r="E24270">
        <v>65.375</v>
      </c>
      <c r="H24270">
        <v>113</v>
      </c>
      <c r="I24270" s="3">
        <v>64.25</v>
      </c>
    </row>
    <row r="24271" spans="1:9" x14ac:dyDescent="0.25">
      <c r="A24271" t="s">
        <v>2502</v>
      </c>
      <c r="B24271">
        <v>2008</v>
      </c>
      <c r="C24271">
        <v>113</v>
      </c>
      <c r="D24271">
        <v>12</v>
      </c>
      <c r="E24271">
        <v>64.25</v>
      </c>
      <c r="H24271">
        <v>114</v>
      </c>
      <c r="I24271" s="3">
        <v>56.125</v>
      </c>
    </row>
    <row r="24272" spans="1:9" x14ac:dyDescent="0.25">
      <c r="A24272" t="s">
        <v>2502</v>
      </c>
      <c r="B24272">
        <v>2008</v>
      </c>
      <c r="C24272">
        <v>114</v>
      </c>
      <c r="D24272">
        <v>18</v>
      </c>
      <c r="E24272">
        <v>56.125</v>
      </c>
      <c r="H24272">
        <v>115</v>
      </c>
      <c r="I24272" s="3">
        <v>61.25</v>
      </c>
    </row>
    <row r="24273" spans="1:9" x14ac:dyDescent="0.25">
      <c r="A24273" t="s">
        <v>2502</v>
      </c>
      <c r="B24273">
        <v>2008</v>
      </c>
      <c r="C24273">
        <v>115</v>
      </c>
      <c r="D24273">
        <v>10</v>
      </c>
      <c r="E24273">
        <v>61.25</v>
      </c>
      <c r="H24273">
        <v>116</v>
      </c>
      <c r="I24273" s="3">
        <v>58.75</v>
      </c>
    </row>
    <row r="24274" spans="1:9" x14ac:dyDescent="0.25">
      <c r="A24274" t="s">
        <v>2502</v>
      </c>
      <c r="B24274">
        <v>2008</v>
      </c>
      <c r="C24274">
        <v>116</v>
      </c>
      <c r="D24274">
        <v>11</v>
      </c>
      <c r="E24274">
        <v>58.75</v>
      </c>
      <c r="H24274">
        <v>117</v>
      </c>
      <c r="I24274" s="3">
        <v>61</v>
      </c>
    </row>
    <row r="24275" spans="1:9" x14ac:dyDescent="0.25">
      <c r="A24275" t="s">
        <v>2502</v>
      </c>
      <c r="B24275">
        <v>2008</v>
      </c>
      <c r="C24275">
        <v>117</v>
      </c>
      <c r="D24275">
        <v>11</v>
      </c>
      <c r="E24275">
        <v>61</v>
      </c>
      <c r="H24275">
        <v>118</v>
      </c>
      <c r="I24275" s="3">
        <v>61.125</v>
      </c>
    </row>
    <row r="24276" spans="1:9" x14ac:dyDescent="0.25">
      <c r="A24276" t="s">
        <v>2502</v>
      </c>
      <c r="B24276">
        <v>2008</v>
      </c>
      <c r="C24276">
        <v>118</v>
      </c>
      <c r="D24276">
        <v>11</v>
      </c>
      <c r="E24276">
        <v>61.125</v>
      </c>
      <c r="H24276">
        <v>119</v>
      </c>
      <c r="I24276" s="3">
        <v>53</v>
      </c>
    </row>
    <row r="24277" spans="1:9" x14ac:dyDescent="0.25">
      <c r="A24277" t="s">
        <v>2502</v>
      </c>
      <c r="B24277">
        <v>2008</v>
      </c>
      <c r="C24277">
        <v>119</v>
      </c>
      <c r="D24277">
        <v>12</v>
      </c>
      <c r="E24277">
        <v>53</v>
      </c>
      <c r="H24277">
        <v>120</v>
      </c>
      <c r="I24277" s="3">
        <v>59.5</v>
      </c>
    </row>
    <row r="24278" spans="1:9" x14ac:dyDescent="0.25">
      <c r="A24278" t="s">
        <v>2502</v>
      </c>
      <c r="B24278">
        <v>2008</v>
      </c>
      <c r="C24278">
        <v>120</v>
      </c>
      <c r="D24278">
        <v>21</v>
      </c>
      <c r="E24278">
        <v>59.5</v>
      </c>
      <c r="H24278">
        <v>121</v>
      </c>
      <c r="I24278" s="3">
        <v>65.375</v>
      </c>
    </row>
    <row r="24279" spans="1:9" x14ac:dyDescent="0.25">
      <c r="A24279" t="s">
        <v>2502</v>
      </c>
      <c r="B24279">
        <v>2008</v>
      </c>
      <c r="C24279">
        <v>121</v>
      </c>
      <c r="D24279">
        <v>21</v>
      </c>
      <c r="E24279">
        <v>65.375</v>
      </c>
      <c r="H24279">
        <v>122</v>
      </c>
      <c r="I24279" s="3">
        <v>62.5</v>
      </c>
    </row>
    <row r="24280" spans="1:9" x14ac:dyDescent="0.25">
      <c r="A24280" t="s">
        <v>2502</v>
      </c>
      <c r="B24280">
        <v>2008</v>
      </c>
      <c r="C24280">
        <v>122</v>
      </c>
      <c r="D24280">
        <v>0</v>
      </c>
      <c r="E24280">
        <v>62.5</v>
      </c>
      <c r="H24280">
        <v>123</v>
      </c>
      <c r="I24280" s="3">
        <v>60.125</v>
      </c>
    </row>
    <row r="24281" spans="1:9" x14ac:dyDescent="0.25">
      <c r="A24281" t="s">
        <v>2502</v>
      </c>
      <c r="B24281">
        <v>2008</v>
      </c>
      <c r="C24281">
        <v>123</v>
      </c>
      <c r="D24281">
        <v>11</v>
      </c>
      <c r="E24281">
        <v>60.125</v>
      </c>
      <c r="H24281">
        <v>124</v>
      </c>
      <c r="I24281" s="3">
        <v>64.375</v>
      </c>
    </row>
    <row r="24282" spans="1:9" x14ac:dyDescent="0.25">
      <c r="A24282" t="s">
        <v>2502</v>
      </c>
      <c r="B24282">
        <v>2008</v>
      </c>
      <c r="C24282">
        <v>124</v>
      </c>
      <c r="D24282">
        <v>13</v>
      </c>
      <c r="E24282">
        <v>64.375</v>
      </c>
      <c r="H24282">
        <v>125</v>
      </c>
      <c r="I24282" s="3">
        <v>57.75</v>
      </c>
    </row>
    <row r="24283" spans="1:9" x14ac:dyDescent="0.25">
      <c r="A24283" t="s">
        <v>2502</v>
      </c>
      <c r="B24283">
        <v>2008</v>
      </c>
      <c r="C24283">
        <v>125</v>
      </c>
      <c r="D24283">
        <v>9</v>
      </c>
      <c r="E24283">
        <v>57.75</v>
      </c>
      <c r="H24283">
        <v>126</v>
      </c>
      <c r="I24283" s="3">
        <v>56.25</v>
      </c>
    </row>
    <row r="24284" spans="1:9" x14ac:dyDescent="0.25">
      <c r="A24284" t="s">
        <v>2502</v>
      </c>
      <c r="B24284">
        <v>2008</v>
      </c>
      <c r="C24284">
        <v>126</v>
      </c>
      <c r="D24284">
        <v>11</v>
      </c>
      <c r="E24284">
        <v>56.25</v>
      </c>
      <c r="H24284">
        <v>127</v>
      </c>
      <c r="I24284" s="3">
        <v>54.125</v>
      </c>
    </row>
    <row r="24285" spans="1:9" x14ac:dyDescent="0.25">
      <c r="A24285" t="s">
        <v>2502</v>
      </c>
      <c r="B24285">
        <v>2008</v>
      </c>
      <c r="C24285">
        <v>127</v>
      </c>
      <c r="D24285">
        <v>13</v>
      </c>
      <c r="E24285">
        <v>54.125</v>
      </c>
      <c r="H24285">
        <v>128</v>
      </c>
      <c r="I24285" s="3">
        <v>53.5</v>
      </c>
    </row>
    <row r="24286" spans="1:9" x14ac:dyDescent="0.25">
      <c r="A24286" t="s">
        <v>2502</v>
      </c>
      <c r="B24286">
        <v>2008</v>
      </c>
      <c r="C24286">
        <v>128</v>
      </c>
      <c r="D24286">
        <v>10</v>
      </c>
      <c r="E24286">
        <v>53.5</v>
      </c>
      <c r="H24286">
        <v>129</v>
      </c>
      <c r="I24286" s="3">
        <v>56.125</v>
      </c>
    </row>
    <row r="24287" spans="1:9" x14ac:dyDescent="0.25">
      <c r="A24287" t="s">
        <v>2502</v>
      </c>
      <c r="B24287">
        <v>2008</v>
      </c>
      <c r="C24287">
        <v>129</v>
      </c>
      <c r="D24287">
        <v>12</v>
      </c>
      <c r="E24287">
        <v>56.125</v>
      </c>
      <c r="H24287">
        <v>130</v>
      </c>
      <c r="I24287" s="3">
        <v>62.75</v>
      </c>
    </row>
    <row r="24288" spans="1:9" x14ac:dyDescent="0.25">
      <c r="A24288" t="s">
        <v>2502</v>
      </c>
      <c r="B24288">
        <v>2008</v>
      </c>
      <c r="C24288">
        <v>130</v>
      </c>
      <c r="D24288">
        <v>14</v>
      </c>
      <c r="E24288">
        <v>62.75</v>
      </c>
      <c r="H24288">
        <v>131</v>
      </c>
      <c r="I24288" s="3">
        <v>62.5</v>
      </c>
    </row>
    <row r="24289" spans="1:9" x14ac:dyDescent="0.25">
      <c r="A24289" t="s">
        <v>2502</v>
      </c>
      <c r="B24289">
        <v>2008</v>
      </c>
      <c r="C24289">
        <v>131</v>
      </c>
      <c r="D24289">
        <v>12</v>
      </c>
      <c r="E24289">
        <v>62.5</v>
      </c>
      <c r="H24289">
        <v>132</v>
      </c>
      <c r="I24289" s="3">
        <v>61.5</v>
      </c>
    </row>
    <row r="24290" spans="1:9" x14ac:dyDescent="0.25">
      <c r="A24290" t="s">
        <v>2502</v>
      </c>
      <c r="B24290">
        <v>2008</v>
      </c>
      <c r="C24290">
        <v>132</v>
      </c>
      <c r="D24290">
        <v>10</v>
      </c>
      <c r="E24290">
        <v>61.5</v>
      </c>
      <c r="H24290">
        <v>133</v>
      </c>
      <c r="I24290" s="3">
        <v>55.875</v>
      </c>
    </row>
    <row r="24291" spans="1:9" x14ac:dyDescent="0.25">
      <c r="A24291" t="s">
        <v>2502</v>
      </c>
      <c r="B24291">
        <v>2008</v>
      </c>
      <c r="C24291">
        <v>133</v>
      </c>
      <c r="D24291">
        <v>9</v>
      </c>
      <c r="E24291">
        <v>55.875</v>
      </c>
      <c r="H24291">
        <v>134</v>
      </c>
      <c r="I24291" s="3">
        <v>54.375</v>
      </c>
    </row>
    <row r="24292" spans="1:9" x14ac:dyDescent="0.25">
      <c r="A24292" t="s">
        <v>2502</v>
      </c>
      <c r="B24292">
        <v>2008</v>
      </c>
      <c r="C24292">
        <v>134</v>
      </c>
      <c r="D24292">
        <v>0</v>
      </c>
      <c r="E24292">
        <v>54.375</v>
      </c>
      <c r="H24292">
        <v>135</v>
      </c>
      <c r="I24292" s="3">
        <v>55.125</v>
      </c>
    </row>
    <row r="24293" spans="1:9" x14ac:dyDescent="0.25">
      <c r="A24293" t="s">
        <v>2502</v>
      </c>
      <c r="B24293">
        <v>2008</v>
      </c>
      <c r="C24293">
        <v>135</v>
      </c>
      <c r="D24293">
        <v>12</v>
      </c>
      <c r="E24293">
        <v>55.125</v>
      </c>
      <c r="H24293">
        <v>136</v>
      </c>
      <c r="I24293" s="3">
        <v>42.875</v>
      </c>
    </row>
    <row r="24294" spans="1:9" x14ac:dyDescent="0.25">
      <c r="A24294" t="s">
        <v>2502</v>
      </c>
      <c r="B24294">
        <v>2008</v>
      </c>
      <c r="C24294">
        <v>136</v>
      </c>
      <c r="D24294">
        <v>15</v>
      </c>
      <c r="E24294">
        <v>42.875</v>
      </c>
      <c r="H24294">
        <v>137</v>
      </c>
      <c r="I24294" s="3">
        <v>53.625</v>
      </c>
    </row>
    <row r="24295" spans="1:9" x14ac:dyDescent="0.25">
      <c r="A24295" t="s">
        <v>2502</v>
      </c>
      <c r="B24295">
        <v>2008</v>
      </c>
      <c r="C24295">
        <v>137</v>
      </c>
      <c r="D24295">
        <v>13</v>
      </c>
      <c r="E24295">
        <v>53.625</v>
      </c>
      <c r="H24295">
        <v>138</v>
      </c>
      <c r="I24295" s="3">
        <v>48.75</v>
      </c>
    </row>
    <row r="24296" spans="1:9" x14ac:dyDescent="0.25">
      <c r="A24296" t="s">
        <v>2502</v>
      </c>
      <c r="B24296">
        <v>2008</v>
      </c>
      <c r="C24296">
        <v>138</v>
      </c>
      <c r="D24296">
        <v>10</v>
      </c>
      <c r="E24296">
        <v>48.75</v>
      </c>
      <c r="H24296">
        <v>139</v>
      </c>
      <c r="I24296" s="3">
        <v>53.125</v>
      </c>
    </row>
    <row r="24297" spans="1:9" x14ac:dyDescent="0.25">
      <c r="A24297" t="s">
        <v>2502</v>
      </c>
      <c r="B24297">
        <v>2008</v>
      </c>
      <c r="C24297">
        <v>139</v>
      </c>
      <c r="D24297">
        <v>11</v>
      </c>
      <c r="E24297">
        <v>53.125</v>
      </c>
      <c r="H24297">
        <v>140</v>
      </c>
      <c r="I24297" s="3">
        <v>43.5</v>
      </c>
    </row>
    <row r="24298" spans="1:9" x14ac:dyDescent="0.25">
      <c r="A24298" t="s">
        <v>2502</v>
      </c>
      <c r="B24298">
        <v>2008</v>
      </c>
      <c r="C24298">
        <v>140</v>
      </c>
      <c r="D24298">
        <v>11</v>
      </c>
      <c r="E24298">
        <v>43.5</v>
      </c>
      <c r="H24298">
        <v>141</v>
      </c>
      <c r="I24298" s="3">
        <v>44.5</v>
      </c>
    </row>
    <row r="24299" spans="1:9" x14ac:dyDescent="0.25">
      <c r="A24299" t="s">
        <v>2502</v>
      </c>
      <c r="B24299">
        <v>2008</v>
      </c>
      <c r="C24299">
        <v>141</v>
      </c>
      <c r="D24299">
        <v>11</v>
      </c>
      <c r="E24299">
        <v>44.5</v>
      </c>
      <c r="H24299">
        <v>142</v>
      </c>
      <c r="I24299" s="3">
        <v>56.375</v>
      </c>
    </row>
    <row r="24300" spans="1:9" x14ac:dyDescent="0.25">
      <c r="A24300" t="s">
        <v>2502</v>
      </c>
      <c r="B24300">
        <v>2008</v>
      </c>
      <c r="C24300">
        <v>142</v>
      </c>
      <c r="D24300">
        <v>14</v>
      </c>
      <c r="E24300">
        <v>56.375</v>
      </c>
      <c r="H24300">
        <v>143</v>
      </c>
      <c r="I24300" s="3">
        <v>55.25</v>
      </c>
    </row>
    <row r="24301" spans="1:9" x14ac:dyDescent="0.25">
      <c r="A24301" t="s">
        <v>2502</v>
      </c>
      <c r="B24301">
        <v>2008</v>
      </c>
      <c r="C24301">
        <v>143</v>
      </c>
      <c r="D24301">
        <v>13</v>
      </c>
      <c r="E24301">
        <v>55.25</v>
      </c>
      <c r="H24301">
        <v>144</v>
      </c>
      <c r="I24301" s="3">
        <v>54.625</v>
      </c>
    </row>
    <row r="24302" spans="1:9" x14ac:dyDescent="0.25">
      <c r="A24302" t="s">
        <v>2502</v>
      </c>
      <c r="B24302">
        <v>2008</v>
      </c>
      <c r="C24302">
        <v>144</v>
      </c>
      <c r="D24302">
        <v>10</v>
      </c>
      <c r="E24302">
        <v>54.625</v>
      </c>
      <c r="H24302">
        <v>145</v>
      </c>
      <c r="I24302" s="3">
        <v>60.875</v>
      </c>
    </row>
    <row r="24303" spans="1:9" x14ac:dyDescent="0.25">
      <c r="A24303" t="s">
        <v>2502</v>
      </c>
      <c r="B24303">
        <v>2008</v>
      </c>
      <c r="C24303">
        <v>145</v>
      </c>
      <c r="D24303">
        <v>13</v>
      </c>
      <c r="E24303">
        <v>60.875</v>
      </c>
      <c r="H24303">
        <v>146</v>
      </c>
      <c r="I24303" s="3">
        <v>54.625</v>
      </c>
    </row>
    <row r="24304" spans="1:9" x14ac:dyDescent="0.25">
      <c r="A24304" t="s">
        <v>2502</v>
      </c>
      <c r="B24304">
        <v>2008</v>
      </c>
      <c r="C24304">
        <v>146</v>
      </c>
      <c r="D24304">
        <v>9</v>
      </c>
      <c r="E24304">
        <v>54.625</v>
      </c>
      <c r="H24304">
        <v>147</v>
      </c>
      <c r="I24304" s="3">
        <v>63.25</v>
      </c>
    </row>
    <row r="24305" spans="1:9" x14ac:dyDescent="0.25">
      <c r="A24305" t="s">
        <v>2502</v>
      </c>
      <c r="B24305">
        <v>2008</v>
      </c>
      <c r="C24305">
        <v>147</v>
      </c>
      <c r="D24305">
        <v>12</v>
      </c>
      <c r="E24305">
        <v>63.25</v>
      </c>
      <c r="H24305">
        <v>148</v>
      </c>
      <c r="I24305" s="3">
        <v>61.25</v>
      </c>
    </row>
    <row r="24306" spans="1:9" x14ac:dyDescent="0.25">
      <c r="A24306" t="s">
        <v>2502</v>
      </c>
      <c r="B24306">
        <v>2008</v>
      </c>
      <c r="C24306">
        <v>148</v>
      </c>
      <c r="D24306">
        <v>11</v>
      </c>
      <c r="E24306">
        <v>61.25</v>
      </c>
      <c r="H24306">
        <v>149</v>
      </c>
      <c r="I24306" s="3">
        <v>53.25</v>
      </c>
    </row>
    <row r="24307" spans="1:9" x14ac:dyDescent="0.25">
      <c r="A24307" t="s">
        <v>2502</v>
      </c>
      <c r="B24307">
        <v>2008</v>
      </c>
      <c r="C24307">
        <v>149</v>
      </c>
      <c r="D24307">
        <v>21</v>
      </c>
      <c r="E24307">
        <v>53.25</v>
      </c>
      <c r="H24307">
        <v>150</v>
      </c>
      <c r="I24307" s="3">
        <v>52.375</v>
      </c>
    </row>
    <row r="24308" spans="1:9" x14ac:dyDescent="0.25">
      <c r="A24308" t="s">
        <v>2502</v>
      </c>
      <c r="B24308">
        <v>2008</v>
      </c>
      <c r="C24308">
        <v>150</v>
      </c>
      <c r="D24308">
        <v>11</v>
      </c>
      <c r="E24308">
        <v>52.375</v>
      </c>
      <c r="H24308">
        <v>151</v>
      </c>
      <c r="I24308" s="3">
        <v>59.625</v>
      </c>
    </row>
    <row r="24309" spans="1:9" x14ac:dyDescent="0.25">
      <c r="A24309" t="s">
        <v>2502</v>
      </c>
      <c r="B24309">
        <v>2008</v>
      </c>
      <c r="C24309">
        <v>151</v>
      </c>
      <c r="D24309">
        <v>13</v>
      </c>
      <c r="E24309">
        <v>59.625</v>
      </c>
      <c r="H24309">
        <v>152</v>
      </c>
      <c r="I24309" s="3">
        <v>63.25</v>
      </c>
    </row>
    <row r="24310" spans="1:9" x14ac:dyDescent="0.25">
      <c r="A24310" t="s">
        <v>2502</v>
      </c>
      <c r="B24310">
        <v>2008</v>
      </c>
      <c r="C24310">
        <v>152</v>
      </c>
      <c r="D24310">
        <v>11</v>
      </c>
      <c r="E24310">
        <v>63.25</v>
      </c>
      <c r="H24310">
        <v>153</v>
      </c>
      <c r="I24310" s="3">
        <v>56.375</v>
      </c>
    </row>
    <row r="24311" spans="1:9" x14ac:dyDescent="0.25">
      <c r="A24311" t="s">
        <v>2502</v>
      </c>
      <c r="B24311">
        <v>2008</v>
      </c>
      <c r="C24311">
        <v>153</v>
      </c>
      <c r="D24311">
        <v>10</v>
      </c>
      <c r="E24311">
        <v>56.375</v>
      </c>
      <c r="H24311">
        <v>154</v>
      </c>
      <c r="I24311" s="3">
        <v>55.875</v>
      </c>
    </row>
    <row r="24312" spans="1:9" x14ac:dyDescent="0.25">
      <c r="A24312" t="s">
        <v>2502</v>
      </c>
      <c r="B24312">
        <v>2008</v>
      </c>
      <c r="C24312">
        <v>154</v>
      </c>
      <c r="D24312">
        <v>15</v>
      </c>
      <c r="E24312">
        <v>55.875</v>
      </c>
      <c r="H24312">
        <v>155</v>
      </c>
      <c r="I24312" s="3">
        <v>66.25</v>
      </c>
    </row>
    <row r="24313" spans="1:9" x14ac:dyDescent="0.25">
      <c r="A24313" t="s">
        <v>2502</v>
      </c>
      <c r="B24313">
        <v>2008</v>
      </c>
      <c r="C24313">
        <v>155</v>
      </c>
      <c r="D24313">
        <v>18</v>
      </c>
      <c r="E24313">
        <v>66.25</v>
      </c>
      <c r="H24313">
        <v>156</v>
      </c>
      <c r="I24313" s="3">
        <v>70.5</v>
      </c>
    </row>
    <row r="24314" spans="1:9" x14ac:dyDescent="0.25">
      <c r="A24314" t="s">
        <v>2502</v>
      </c>
      <c r="B24314">
        <v>2008</v>
      </c>
      <c r="C24314">
        <v>156</v>
      </c>
      <c r="D24314">
        <v>11</v>
      </c>
      <c r="E24314">
        <v>70.5</v>
      </c>
      <c r="H24314">
        <v>157</v>
      </c>
      <c r="I24314" s="3">
        <v>64.125</v>
      </c>
    </row>
    <row r="24315" spans="1:9" x14ac:dyDescent="0.25">
      <c r="A24315" t="s">
        <v>2502</v>
      </c>
      <c r="B24315">
        <v>2008</v>
      </c>
      <c r="C24315">
        <v>157</v>
      </c>
      <c r="D24315">
        <v>7</v>
      </c>
      <c r="E24315">
        <v>64.125</v>
      </c>
      <c r="H24315">
        <v>158</v>
      </c>
      <c r="I24315" s="3">
        <v>48.5</v>
      </c>
    </row>
    <row r="24316" spans="1:9" x14ac:dyDescent="0.25">
      <c r="A24316" t="s">
        <v>2502</v>
      </c>
      <c r="B24316">
        <v>2008</v>
      </c>
      <c r="C24316">
        <v>158</v>
      </c>
      <c r="D24316">
        <v>12</v>
      </c>
      <c r="E24316">
        <v>48.5</v>
      </c>
      <c r="H24316">
        <v>159</v>
      </c>
      <c r="I24316" s="3">
        <v>55</v>
      </c>
    </row>
    <row r="24317" spans="1:9" x14ac:dyDescent="0.25">
      <c r="A24317" t="s">
        <v>2502</v>
      </c>
      <c r="B24317">
        <v>2008</v>
      </c>
      <c r="C24317">
        <v>159</v>
      </c>
      <c r="D24317">
        <v>10</v>
      </c>
      <c r="E24317">
        <v>55</v>
      </c>
      <c r="H24317">
        <v>160</v>
      </c>
      <c r="I24317" s="3">
        <v>59.75</v>
      </c>
    </row>
    <row r="24318" spans="1:9" x14ac:dyDescent="0.25">
      <c r="A24318" t="s">
        <v>2502</v>
      </c>
      <c r="B24318">
        <v>2008</v>
      </c>
      <c r="C24318">
        <v>160</v>
      </c>
      <c r="D24318">
        <v>12</v>
      </c>
      <c r="E24318">
        <v>59.75</v>
      </c>
      <c r="H24318">
        <v>161</v>
      </c>
      <c r="I24318" s="3">
        <v>60.125</v>
      </c>
    </row>
    <row r="24319" spans="1:9" x14ac:dyDescent="0.25">
      <c r="A24319" t="s">
        <v>2502</v>
      </c>
      <c r="B24319">
        <v>2008</v>
      </c>
      <c r="C24319">
        <v>161</v>
      </c>
      <c r="D24319">
        <v>12</v>
      </c>
      <c r="E24319">
        <v>60.125</v>
      </c>
      <c r="H24319">
        <v>162</v>
      </c>
      <c r="I24319" s="3">
        <v>66.5</v>
      </c>
    </row>
    <row r="24320" spans="1:9" x14ac:dyDescent="0.25">
      <c r="A24320" t="s">
        <v>2502</v>
      </c>
      <c r="B24320">
        <v>2008</v>
      </c>
      <c r="C24320">
        <v>162</v>
      </c>
      <c r="D24320">
        <v>12</v>
      </c>
      <c r="E24320">
        <v>66.5</v>
      </c>
      <c r="H24320">
        <v>163</v>
      </c>
      <c r="I24320" s="3">
        <v>61.75</v>
      </c>
    </row>
    <row r="24321" spans="1:9" x14ac:dyDescent="0.25">
      <c r="A24321" t="s">
        <v>2502</v>
      </c>
      <c r="B24321">
        <v>2008</v>
      </c>
      <c r="C24321">
        <v>163</v>
      </c>
      <c r="D24321">
        <v>12</v>
      </c>
      <c r="E24321">
        <v>61.75</v>
      </c>
      <c r="H24321">
        <v>164</v>
      </c>
      <c r="I24321" s="3">
        <v>59.125</v>
      </c>
    </row>
    <row r="24322" spans="1:9" x14ac:dyDescent="0.25">
      <c r="A24322" t="s">
        <v>2502</v>
      </c>
      <c r="B24322">
        <v>2008</v>
      </c>
      <c r="C24322">
        <v>164</v>
      </c>
      <c r="D24322">
        <v>13</v>
      </c>
      <c r="E24322">
        <v>59.125</v>
      </c>
      <c r="H24322">
        <v>165</v>
      </c>
      <c r="I24322" s="3">
        <v>70.375</v>
      </c>
    </row>
    <row r="24323" spans="1:9" x14ac:dyDescent="0.25">
      <c r="A24323" t="s">
        <v>2502</v>
      </c>
      <c r="B24323">
        <v>2008</v>
      </c>
      <c r="C24323">
        <v>165</v>
      </c>
      <c r="D24323">
        <v>12</v>
      </c>
      <c r="E24323">
        <v>70.375</v>
      </c>
      <c r="H24323">
        <v>166</v>
      </c>
      <c r="I24323" s="3">
        <v>62.875</v>
      </c>
    </row>
    <row r="24324" spans="1:9" x14ac:dyDescent="0.25">
      <c r="A24324" t="s">
        <v>2502</v>
      </c>
      <c r="B24324">
        <v>2008</v>
      </c>
      <c r="C24324">
        <v>166</v>
      </c>
      <c r="D24324">
        <v>12</v>
      </c>
      <c r="E24324">
        <v>62.875</v>
      </c>
      <c r="H24324">
        <v>167</v>
      </c>
      <c r="I24324" s="3">
        <v>59.75</v>
      </c>
    </row>
    <row r="24325" spans="1:9" x14ac:dyDescent="0.25">
      <c r="A24325" t="s">
        <v>2502</v>
      </c>
      <c r="B24325">
        <v>2008</v>
      </c>
      <c r="C24325">
        <v>167</v>
      </c>
      <c r="D24325">
        <v>10</v>
      </c>
      <c r="E24325">
        <v>59.75</v>
      </c>
      <c r="H24325">
        <v>168</v>
      </c>
      <c r="I24325" s="3">
        <v>53.875</v>
      </c>
    </row>
    <row r="24326" spans="1:9" x14ac:dyDescent="0.25">
      <c r="A24326" t="s">
        <v>2502</v>
      </c>
      <c r="B24326">
        <v>2008</v>
      </c>
      <c r="C24326">
        <v>168</v>
      </c>
      <c r="D24326">
        <v>11</v>
      </c>
      <c r="E24326">
        <v>53.875</v>
      </c>
      <c r="H24326">
        <v>169</v>
      </c>
      <c r="I24326" s="3">
        <v>56.75</v>
      </c>
    </row>
    <row r="24327" spans="1:9" x14ac:dyDescent="0.25">
      <c r="A24327" t="s">
        <v>2502</v>
      </c>
      <c r="B24327">
        <v>2008</v>
      </c>
      <c r="C24327">
        <v>169</v>
      </c>
      <c r="D24327">
        <v>11</v>
      </c>
      <c r="E24327">
        <v>56.75</v>
      </c>
      <c r="H24327">
        <v>170</v>
      </c>
      <c r="I24327" s="3">
        <v>57</v>
      </c>
    </row>
    <row r="24328" spans="1:9" x14ac:dyDescent="0.25">
      <c r="A24328" t="s">
        <v>2502</v>
      </c>
      <c r="B24328">
        <v>2008</v>
      </c>
      <c r="C24328">
        <v>170</v>
      </c>
      <c r="D24328">
        <v>11</v>
      </c>
      <c r="E24328">
        <v>57</v>
      </c>
      <c r="H24328">
        <v>171</v>
      </c>
      <c r="I24328" s="3">
        <v>54</v>
      </c>
    </row>
    <row r="24329" spans="1:9" x14ac:dyDescent="0.25">
      <c r="A24329" t="s">
        <v>2502</v>
      </c>
      <c r="B24329">
        <v>2008</v>
      </c>
      <c r="C24329">
        <v>171</v>
      </c>
      <c r="D24329">
        <v>11</v>
      </c>
      <c r="E24329">
        <v>54</v>
      </c>
      <c r="H24329">
        <v>172</v>
      </c>
      <c r="I24329" s="3">
        <v>63.25</v>
      </c>
    </row>
    <row r="24330" spans="1:9" x14ac:dyDescent="0.25">
      <c r="A24330" t="s">
        <v>2502</v>
      </c>
      <c r="B24330">
        <v>2008</v>
      </c>
      <c r="C24330">
        <v>172</v>
      </c>
      <c r="D24330">
        <v>9</v>
      </c>
      <c r="E24330">
        <v>63.25</v>
      </c>
      <c r="H24330">
        <v>173</v>
      </c>
      <c r="I24330" s="3">
        <v>61.75</v>
      </c>
    </row>
    <row r="24331" spans="1:9" x14ac:dyDescent="0.25">
      <c r="A24331" t="s">
        <v>2502</v>
      </c>
      <c r="B24331">
        <v>2008</v>
      </c>
      <c r="C24331">
        <v>173</v>
      </c>
      <c r="D24331">
        <v>10</v>
      </c>
      <c r="E24331">
        <v>61.75</v>
      </c>
      <c r="H24331">
        <v>174</v>
      </c>
      <c r="I24331" s="3">
        <v>63.375</v>
      </c>
    </row>
    <row r="24332" spans="1:9" x14ac:dyDescent="0.25">
      <c r="A24332" t="s">
        <v>2502</v>
      </c>
      <c r="B24332">
        <v>2008</v>
      </c>
      <c r="C24332">
        <v>174</v>
      </c>
      <c r="D24332">
        <v>10</v>
      </c>
      <c r="E24332">
        <v>63.375</v>
      </c>
      <c r="H24332">
        <v>175</v>
      </c>
      <c r="I24332" s="3">
        <v>58.125</v>
      </c>
    </row>
    <row r="24333" spans="1:9" x14ac:dyDescent="0.25">
      <c r="A24333" t="s">
        <v>2502</v>
      </c>
      <c r="B24333">
        <v>2008</v>
      </c>
      <c r="C24333">
        <v>175</v>
      </c>
      <c r="D24333">
        <v>9</v>
      </c>
      <c r="E24333">
        <v>58.125</v>
      </c>
      <c r="H24333">
        <v>176</v>
      </c>
      <c r="I24333" s="3">
        <v>55.875</v>
      </c>
    </row>
    <row r="24334" spans="1:9" x14ac:dyDescent="0.25">
      <c r="A24334" t="s">
        <v>2502</v>
      </c>
      <c r="B24334">
        <v>2008</v>
      </c>
      <c r="C24334">
        <v>176</v>
      </c>
      <c r="D24334">
        <v>10</v>
      </c>
      <c r="E24334">
        <v>55.875</v>
      </c>
      <c r="H24334">
        <v>177</v>
      </c>
      <c r="I24334" s="3">
        <v>54.75</v>
      </c>
    </row>
    <row r="24335" spans="1:9" x14ac:dyDescent="0.25">
      <c r="A24335" t="s">
        <v>2502</v>
      </c>
      <c r="B24335">
        <v>2008</v>
      </c>
      <c r="C24335">
        <v>177</v>
      </c>
      <c r="D24335">
        <v>10</v>
      </c>
      <c r="E24335">
        <v>54.75</v>
      </c>
      <c r="H24335">
        <v>178</v>
      </c>
      <c r="I24335" s="3">
        <v>48.375</v>
      </c>
    </row>
    <row r="24336" spans="1:9" x14ac:dyDescent="0.25">
      <c r="A24336" t="s">
        <v>2502</v>
      </c>
      <c r="B24336">
        <v>2008</v>
      </c>
      <c r="C24336">
        <v>178</v>
      </c>
      <c r="D24336">
        <v>10</v>
      </c>
      <c r="E24336">
        <v>48.375</v>
      </c>
      <c r="H24336">
        <v>179</v>
      </c>
      <c r="I24336" s="3">
        <v>53.5</v>
      </c>
    </row>
    <row r="24337" spans="1:9" x14ac:dyDescent="0.25">
      <c r="A24337" t="s">
        <v>2502</v>
      </c>
      <c r="B24337">
        <v>2008</v>
      </c>
      <c r="C24337">
        <v>179</v>
      </c>
      <c r="D24337">
        <v>10</v>
      </c>
      <c r="E24337">
        <v>53.5</v>
      </c>
      <c r="H24337">
        <v>180</v>
      </c>
      <c r="I24337" s="3">
        <v>57.75</v>
      </c>
    </row>
    <row r="24338" spans="1:9" x14ac:dyDescent="0.25">
      <c r="A24338" t="s">
        <v>2502</v>
      </c>
      <c r="B24338">
        <v>2008</v>
      </c>
      <c r="C24338">
        <v>180</v>
      </c>
      <c r="D24338">
        <v>12</v>
      </c>
      <c r="E24338">
        <v>57.75</v>
      </c>
      <c r="H24338">
        <v>181</v>
      </c>
      <c r="I24338" s="3">
        <v>58.375</v>
      </c>
    </row>
    <row r="24339" spans="1:9" x14ac:dyDescent="0.25">
      <c r="A24339" t="s">
        <v>2502</v>
      </c>
      <c r="B24339">
        <v>2008</v>
      </c>
      <c r="C24339">
        <v>181</v>
      </c>
      <c r="D24339">
        <v>9</v>
      </c>
      <c r="E24339">
        <v>58.375</v>
      </c>
      <c r="H24339">
        <v>182</v>
      </c>
      <c r="I24339" s="3">
        <v>54.375</v>
      </c>
    </row>
    <row r="24340" spans="1:9" x14ac:dyDescent="0.25">
      <c r="A24340" t="s">
        <v>2502</v>
      </c>
      <c r="B24340">
        <v>2008</v>
      </c>
      <c r="C24340">
        <v>182</v>
      </c>
      <c r="D24340">
        <v>10</v>
      </c>
      <c r="E24340">
        <v>54.375</v>
      </c>
      <c r="H24340">
        <v>183</v>
      </c>
      <c r="I24340" s="3">
        <v>60.625</v>
      </c>
    </row>
    <row r="24341" spans="1:9" x14ac:dyDescent="0.25">
      <c r="A24341" t="s">
        <v>2502</v>
      </c>
      <c r="B24341">
        <v>2008</v>
      </c>
      <c r="C24341">
        <v>183</v>
      </c>
      <c r="D24341">
        <v>10</v>
      </c>
      <c r="E24341">
        <v>60.625</v>
      </c>
      <c r="H24341">
        <v>184</v>
      </c>
      <c r="I24341" s="3">
        <v>57.875</v>
      </c>
    </row>
    <row r="24342" spans="1:9" x14ac:dyDescent="0.25">
      <c r="A24342" t="s">
        <v>2502</v>
      </c>
      <c r="B24342">
        <v>2008</v>
      </c>
      <c r="C24342">
        <v>184</v>
      </c>
      <c r="D24342">
        <v>10</v>
      </c>
      <c r="E24342">
        <v>57.875</v>
      </c>
      <c r="H24342">
        <v>185</v>
      </c>
      <c r="I24342" s="3">
        <v>65</v>
      </c>
    </row>
    <row r="24343" spans="1:9" x14ac:dyDescent="0.25">
      <c r="A24343" t="s">
        <v>2502</v>
      </c>
      <c r="B24343">
        <v>2008</v>
      </c>
      <c r="C24343">
        <v>185</v>
      </c>
      <c r="D24343">
        <v>10</v>
      </c>
      <c r="E24343">
        <v>65</v>
      </c>
      <c r="H24343">
        <v>186</v>
      </c>
      <c r="I24343" s="3">
        <v>66.375</v>
      </c>
    </row>
    <row r="24344" spans="1:9" x14ac:dyDescent="0.25">
      <c r="A24344" t="s">
        <v>2502</v>
      </c>
      <c r="B24344">
        <v>2008</v>
      </c>
      <c r="C24344">
        <v>186</v>
      </c>
      <c r="D24344">
        <v>10</v>
      </c>
      <c r="E24344">
        <v>66.375</v>
      </c>
      <c r="H24344">
        <v>187</v>
      </c>
      <c r="I24344" s="3">
        <v>58.125</v>
      </c>
    </row>
    <row r="24345" spans="1:9" x14ac:dyDescent="0.25">
      <c r="A24345" t="s">
        <v>2502</v>
      </c>
      <c r="B24345">
        <v>2008</v>
      </c>
      <c r="C24345">
        <v>187</v>
      </c>
      <c r="D24345">
        <v>10</v>
      </c>
      <c r="E24345">
        <v>58.125</v>
      </c>
      <c r="H24345">
        <v>188</v>
      </c>
      <c r="I24345" s="3">
        <v>56.375</v>
      </c>
    </row>
    <row r="24346" spans="1:9" x14ac:dyDescent="0.25">
      <c r="A24346" t="s">
        <v>2502</v>
      </c>
      <c r="B24346">
        <v>2008</v>
      </c>
      <c r="C24346">
        <v>188</v>
      </c>
      <c r="D24346">
        <v>10</v>
      </c>
      <c r="E24346">
        <v>56.375</v>
      </c>
      <c r="H24346">
        <v>189</v>
      </c>
      <c r="I24346" s="3">
        <v>59</v>
      </c>
    </row>
    <row r="24347" spans="1:9" x14ac:dyDescent="0.25">
      <c r="A24347" t="s">
        <v>2502</v>
      </c>
      <c r="B24347">
        <v>2008</v>
      </c>
      <c r="C24347">
        <v>189</v>
      </c>
      <c r="D24347">
        <v>12</v>
      </c>
      <c r="E24347">
        <v>59</v>
      </c>
      <c r="H24347">
        <v>190</v>
      </c>
      <c r="I24347" s="3">
        <v>65.375</v>
      </c>
    </row>
    <row r="24348" spans="1:9" x14ac:dyDescent="0.25">
      <c r="A24348" t="s">
        <v>2502</v>
      </c>
      <c r="B24348">
        <v>2008</v>
      </c>
      <c r="C24348">
        <v>190</v>
      </c>
      <c r="D24348">
        <v>12</v>
      </c>
      <c r="E24348">
        <v>65.375</v>
      </c>
      <c r="H24348">
        <v>191</v>
      </c>
      <c r="I24348" s="3">
        <v>71</v>
      </c>
    </row>
    <row r="24349" spans="1:9" x14ac:dyDescent="0.25">
      <c r="A24349" t="s">
        <v>2502</v>
      </c>
      <c r="B24349">
        <v>2008</v>
      </c>
      <c r="C24349">
        <v>191</v>
      </c>
      <c r="D24349">
        <v>12</v>
      </c>
      <c r="E24349">
        <v>71</v>
      </c>
      <c r="H24349">
        <v>192</v>
      </c>
      <c r="I24349" s="3">
        <v>57.75</v>
      </c>
    </row>
    <row r="24350" spans="1:9" x14ac:dyDescent="0.25">
      <c r="A24350" t="s">
        <v>2502</v>
      </c>
      <c r="B24350">
        <v>2008</v>
      </c>
      <c r="C24350">
        <v>192</v>
      </c>
      <c r="D24350">
        <v>11</v>
      </c>
      <c r="E24350">
        <v>57.75</v>
      </c>
      <c r="H24350">
        <v>193</v>
      </c>
      <c r="I24350" s="3">
        <v>46.75</v>
      </c>
    </row>
    <row r="24351" spans="1:9" x14ac:dyDescent="0.25">
      <c r="A24351" t="s">
        <v>2502</v>
      </c>
      <c r="B24351">
        <v>2008</v>
      </c>
      <c r="C24351">
        <v>193</v>
      </c>
      <c r="D24351">
        <v>11</v>
      </c>
      <c r="E24351">
        <v>46.75</v>
      </c>
      <c r="H24351">
        <v>194</v>
      </c>
      <c r="I24351" s="3">
        <v>61</v>
      </c>
    </row>
    <row r="24352" spans="1:9" x14ac:dyDescent="0.25">
      <c r="A24352" t="s">
        <v>2502</v>
      </c>
      <c r="B24352">
        <v>2008</v>
      </c>
      <c r="C24352">
        <v>194</v>
      </c>
      <c r="D24352">
        <v>10</v>
      </c>
      <c r="E24352">
        <v>61</v>
      </c>
      <c r="H24352">
        <v>195</v>
      </c>
      <c r="I24352" s="3">
        <v>55.375</v>
      </c>
    </row>
    <row r="24353" spans="1:9" x14ac:dyDescent="0.25">
      <c r="A24353" t="s">
        <v>2502</v>
      </c>
      <c r="B24353">
        <v>2008</v>
      </c>
      <c r="C24353">
        <v>195</v>
      </c>
      <c r="D24353">
        <v>14</v>
      </c>
      <c r="E24353">
        <v>55.375</v>
      </c>
      <c r="H24353">
        <v>196</v>
      </c>
      <c r="I24353" s="3">
        <v>63.75</v>
      </c>
    </row>
    <row r="24354" spans="1:9" x14ac:dyDescent="0.25">
      <c r="A24354" t="s">
        <v>2502</v>
      </c>
      <c r="B24354">
        <v>2008</v>
      </c>
      <c r="C24354">
        <v>196</v>
      </c>
      <c r="D24354">
        <v>10</v>
      </c>
      <c r="E24354">
        <v>63.75</v>
      </c>
      <c r="H24354">
        <v>197</v>
      </c>
      <c r="I24354" s="3">
        <v>59.5</v>
      </c>
    </row>
    <row r="24355" spans="1:9" x14ac:dyDescent="0.25">
      <c r="A24355" t="s">
        <v>2502</v>
      </c>
      <c r="B24355">
        <v>2008</v>
      </c>
      <c r="C24355">
        <v>197</v>
      </c>
      <c r="D24355">
        <v>10</v>
      </c>
      <c r="E24355">
        <v>59.5</v>
      </c>
      <c r="H24355">
        <v>198</v>
      </c>
      <c r="I24355" s="3">
        <v>62</v>
      </c>
    </row>
    <row r="24356" spans="1:9" x14ac:dyDescent="0.25">
      <c r="A24356" t="s">
        <v>2502</v>
      </c>
      <c r="B24356">
        <v>2008</v>
      </c>
      <c r="C24356">
        <v>198</v>
      </c>
      <c r="D24356">
        <v>11</v>
      </c>
      <c r="E24356">
        <v>62</v>
      </c>
      <c r="H24356">
        <v>199</v>
      </c>
      <c r="I24356" s="3">
        <v>62.5</v>
      </c>
    </row>
    <row r="24357" spans="1:9" x14ac:dyDescent="0.25">
      <c r="A24357" t="s">
        <v>2502</v>
      </c>
      <c r="B24357">
        <v>2008</v>
      </c>
      <c r="C24357">
        <v>199</v>
      </c>
      <c r="D24357">
        <v>11</v>
      </c>
      <c r="E24357">
        <v>62.5</v>
      </c>
      <c r="H24357">
        <v>200</v>
      </c>
      <c r="I24357" s="3">
        <v>63.5</v>
      </c>
    </row>
    <row r="24358" spans="1:9" x14ac:dyDescent="0.25">
      <c r="A24358" t="s">
        <v>2502</v>
      </c>
      <c r="B24358">
        <v>2008</v>
      </c>
      <c r="C24358">
        <v>200</v>
      </c>
      <c r="D24358">
        <v>11</v>
      </c>
      <c r="E24358">
        <v>63.5</v>
      </c>
      <c r="H24358">
        <v>201</v>
      </c>
      <c r="I24358" s="3">
        <v>69.5</v>
      </c>
    </row>
    <row r="24359" spans="1:9" x14ac:dyDescent="0.25">
      <c r="A24359" t="s">
        <v>2502</v>
      </c>
      <c r="B24359">
        <v>2008</v>
      </c>
      <c r="C24359">
        <v>201</v>
      </c>
      <c r="D24359">
        <v>10</v>
      </c>
      <c r="E24359">
        <v>69.5</v>
      </c>
      <c r="H24359">
        <v>202</v>
      </c>
      <c r="I24359" s="3">
        <v>52.75</v>
      </c>
    </row>
    <row r="24360" spans="1:9" x14ac:dyDescent="0.25">
      <c r="A24360" t="s">
        <v>2502</v>
      </c>
      <c r="B24360">
        <v>2008</v>
      </c>
      <c r="C24360">
        <v>202</v>
      </c>
      <c r="D24360">
        <v>10</v>
      </c>
      <c r="E24360">
        <v>52.75</v>
      </c>
      <c r="H24360">
        <v>203</v>
      </c>
      <c r="I24360" s="3">
        <v>55</v>
      </c>
    </row>
    <row r="24361" spans="1:9" x14ac:dyDescent="0.25">
      <c r="A24361" t="s">
        <v>2502</v>
      </c>
      <c r="B24361">
        <v>2008</v>
      </c>
      <c r="C24361">
        <v>203</v>
      </c>
      <c r="D24361">
        <v>12</v>
      </c>
      <c r="E24361">
        <v>55</v>
      </c>
      <c r="H24361">
        <v>204</v>
      </c>
      <c r="I24361" s="3">
        <v>53.5</v>
      </c>
    </row>
    <row r="24362" spans="1:9" x14ac:dyDescent="0.25">
      <c r="A24362" t="s">
        <v>2502</v>
      </c>
      <c r="B24362">
        <v>2008</v>
      </c>
      <c r="C24362">
        <v>204</v>
      </c>
      <c r="D24362">
        <v>13</v>
      </c>
      <c r="E24362">
        <v>53.5</v>
      </c>
      <c r="H24362">
        <v>205</v>
      </c>
      <c r="I24362" s="3">
        <v>67.125</v>
      </c>
    </row>
    <row r="24363" spans="1:9" x14ac:dyDescent="0.25">
      <c r="A24363" t="s">
        <v>2502</v>
      </c>
      <c r="B24363">
        <v>2008</v>
      </c>
      <c r="C24363">
        <v>205</v>
      </c>
      <c r="D24363">
        <v>12</v>
      </c>
      <c r="E24363">
        <v>67.125</v>
      </c>
      <c r="H24363">
        <v>206</v>
      </c>
      <c r="I24363" s="3">
        <v>68.5</v>
      </c>
    </row>
    <row r="24364" spans="1:9" x14ac:dyDescent="0.25">
      <c r="A24364" t="s">
        <v>2502</v>
      </c>
      <c r="B24364">
        <v>2008</v>
      </c>
      <c r="C24364">
        <v>206</v>
      </c>
      <c r="D24364">
        <v>10</v>
      </c>
      <c r="E24364">
        <v>68.5</v>
      </c>
      <c r="H24364">
        <v>207</v>
      </c>
      <c r="I24364" s="3">
        <v>61.375</v>
      </c>
    </row>
    <row r="24365" spans="1:9" x14ac:dyDescent="0.25">
      <c r="A24365" t="s">
        <v>2502</v>
      </c>
      <c r="B24365">
        <v>2008</v>
      </c>
      <c r="C24365">
        <v>207</v>
      </c>
      <c r="D24365">
        <v>9</v>
      </c>
      <c r="E24365">
        <v>61.375</v>
      </c>
      <c r="H24365">
        <v>208</v>
      </c>
      <c r="I24365" s="3">
        <v>43.125</v>
      </c>
    </row>
    <row r="24366" spans="1:9" x14ac:dyDescent="0.25">
      <c r="A24366" t="s">
        <v>2502</v>
      </c>
      <c r="B24366">
        <v>2008</v>
      </c>
      <c r="C24366">
        <v>208</v>
      </c>
      <c r="D24366">
        <v>10</v>
      </c>
      <c r="E24366">
        <v>43.125</v>
      </c>
      <c r="H24366">
        <v>209</v>
      </c>
      <c r="I24366" s="3">
        <v>58.125</v>
      </c>
    </row>
    <row r="24367" spans="1:9" x14ac:dyDescent="0.25">
      <c r="A24367" t="s">
        <v>2502</v>
      </c>
      <c r="B24367">
        <v>2008</v>
      </c>
      <c r="C24367">
        <v>209</v>
      </c>
      <c r="D24367">
        <v>12</v>
      </c>
      <c r="E24367">
        <v>58.125</v>
      </c>
      <c r="H24367">
        <v>210</v>
      </c>
      <c r="I24367" s="3">
        <v>57.625</v>
      </c>
    </row>
    <row r="24368" spans="1:9" x14ac:dyDescent="0.25">
      <c r="A24368" t="s">
        <v>2502</v>
      </c>
      <c r="B24368">
        <v>2008</v>
      </c>
      <c r="C24368">
        <v>210</v>
      </c>
      <c r="D24368">
        <v>12</v>
      </c>
      <c r="E24368">
        <v>57.625</v>
      </c>
      <c r="H24368">
        <v>211</v>
      </c>
      <c r="I24368" s="3">
        <v>60.875</v>
      </c>
    </row>
    <row r="24369" spans="1:9" x14ac:dyDescent="0.25">
      <c r="A24369" t="s">
        <v>2502</v>
      </c>
      <c r="B24369">
        <v>2008</v>
      </c>
      <c r="C24369">
        <v>211</v>
      </c>
      <c r="D24369">
        <v>11</v>
      </c>
      <c r="E24369">
        <v>60.875</v>
      </c>
      <c r="H24369">
        <v>212</v>
      </c>
      <c r="I24369" s="3">
        <v>61.5</v>
      </c>
    </row>
    <row r="24370" spans="1:9" x14ac:dyDescent="0.25">
      <c r="A24370" t="s">
        <v>2502</v>
      </c>
      <c r="B24370">
        <v>2008</v>
      </c>
      <c r="C24370">
        <v>212</v>
      </c>
      <c r="D24370">
        <v>12</v>
      </c>
      <c r="E24370">
        <v>61.5</v>
      </c>
      <c r="H24370">
        <v>213</v>
      </c>
      <c r="I24370" s="3">
        <v>59</v>
      </c>
    </row>
    <row r="24371" spans="1:9" x14ac:dyDescent="0.25">
      <c r="A24371" t="s">
        <v>2502</v>
      </c>
      <c r="B24371">
        <v>2008</v>
      </c>
      <c r="C24371">
        <v>213</v>
      </c>
      <c r="D24371">
        <v>12</v>
      </c>
      <c r="E24371">
        <v>59</v>
      </c>
      <c r="H24371">
        <v>214</v>
      </c>
      <c r="I24371" s="3">
        <v>67.125</v>
      </c>
    </row>
    <row r="24372" spans="1:9" x14ac:dyDescent="0.25">
      <c r="A24372" t="s">
        <v>2502</v>
      </c>
      <c r="B24372">
        <v>2008</v>
      </c>
      <c r="C24372">
        <v>214</v>
      </c>
      <c r="D24372">
        <v>10</v>
      </c>
      <c r="E24372">
        <v>67.125</v>
      </c>
      <c r="H24372">
        <v>215</v>
      </c>
      <c r="I24372" s="3">
        <v>68.125</v>
      </c>
    </row>
    <row r="24373" spans="1:9" x14ac:dyDescent="0.25">
      <c r="A24373" t="s">
        <v>2502</v>
      </c>
      <c r="B24373">
        <v>2008</v>
      </c>
      <c r="C24373">
        <v>215</v>
      </c>
      <c r="D24373">
        <v>10</v>
      </c>
      <c r="E24373">
        <v>68.125</v>
      </c>
      <c r="H24373">
        <v>216</v>
      </c>
      <c r="I24373" s="3">
        <v>61.75</v>
      </c>
    </row>
    <row r="24374" spans="1:9" x14ac:dyDescent="0.25">
      <c r="A24374" t="s">
        <v>2502</v>
      </c>
      <c r="B24374">
        <v>2008</v>
      </c>
      <c r="C24374">
        <v>216</v>
      </c>
      <c r="D24374">
        <v>11</v>
      </c>
      <c r="E24374">
        <v>61.75</v>
      </c>
      <c r="H24374">
        <v>217</v>
      </c>
      <c r="I24374" s="3">
        <v>66.75</v>
      </c>
    </row>
    <row r="24375" spans="1:9" x14ac:dyDescent="0.25">
      <c r="A24375" t="s">
        <v>2502</v>
      </c>
      <c r="B24375">
        <v>2008</v>
      </c>
      <c r="C24375">
        <v>217</v>
      </c>
      <c r="D24375">
        <v>10</v>
      </c>
      <c r="E24375">
        <v>66.75</v>
      </c>
      <c r="H24375">
        <v>218</v>
      </c>
      <c r="I24375" s="3">
        <v>60.5</v>
      </c>
    </row>
    <row r="24376" spans="1:9" x14ac:dyDescent="0.25">
      <c r="A24376" t="s">
        <v>2502</v>
      </c>
      <c r="B24376">
        <v>2008</v>
      </c>
      <c r="C24376">
        <v>218</v>
      </c>
      <c r="D24376">
        <v>9</v>
      </c>
      <c r="E24376">
        <v>60.5</v>
      </c>
      <c r="H24376">
        <v>219</v>
      </c>
      <c r="I24376" s="3">
        <v>57</v>
      </c>
    </row>
    <row r="24377" spans="1:9" x14ac:dyDescent="0.25">
      <c r="A24377" t="s">
        <v>2502</v>
      </c>
      <c r="B24377">
        <v>2008</v>
      </c>
      <c r="C24377">
        <v>219</v>
      </c>
      <c r="D24377">
        <v>12</v>
      </c>
      <c r="E24377">
        <v>57</v>
      </c>
      <c r="H24377">
        <v>220</v>
      </c>
      <c r="I24377" s="3">
        <v>61.375</v>
      </c>
    </row>
    <row r="24378" spans="1:9" x14ac:dyDescent="0.25">
      <c r="A24378" t="s">
        <v>2502</v>
      </c>
      <c r="B24378">
        <v>2008</v>
      </c>
      <c r="C24378">
        <v>220</v>
      </c>
      <c r="D24378">
        <v>11</v>
      </c>
      <c r="E24378">
        <v>61.375</v>
      </c>
      <c r="H24378">
        <v>221</v>
      </c>
      <c r="I24378" s="3">
        <v>60.75</v>
      </c>
    </row>
    <row r="24379" spans="1:9" x14ac:dyDescent="0.25">
      <c r="A24379" t="s">
        <v>2502</v>
      </c>
      <c r="B24379">
        <v>2008</v>
      </c>
      <c r="C24379">
        <v>221</v>
      </c>
      <c r="D24379">
        <v>11</v>
      </c>
      <c r="E24379">
        <v>60.75</v>
      </c>
      <c r="H24379">
        <v>222</v>
      </c>
      <c r="I24379" s="3">
        <v>57.375</v>
      </c>
    </row>
    <row r="24380" spans="1:9" x14ac:dyDescent="0.25">
      <c r="A24380" t="s">
        <v>2502</v>
      </c>
      <c r="B24380">
        <v>2008</v>
      </c>
      <c r="C24380">
        <v>222</v>
      </c>
      <c r="D24380">
        <v>10</v>
      </c>
      <c r="E24380">
        <v>57.375</v>
      </c>
      <c r="H24380">
        <v>223</v>
      </c>
      <c r="I24380" s="3">
        <v>54.875</v>
      </c>
    </row>
    <row r="24381" spans="1:9" x14ac:dyDescent="0.25">
      <c r="A24381" t="s">
        <v>2502</v>
      </c>
      <c r="B24381">
        <v>2008</v>
      </c>
      <c r="C24381">
        <v>223</v>
      </c>
      <c r="D24381">
        <v>11</v>
      </c>
      <c r="E24381">
        <v>54.875</v>
      </c>
      <c r="H24381">
        <v>224</v>
      </c>
      <c r="I24381" s="3">
        <v>54.125</v>
      </c>
    </row>
    <row r="24382" spans="1:9" x14ac:dyDescent="0.25">
      <c r="A24382" t="s">
        <v>2502</v>
      </c>
      <c r="B24382">
        <v>2008</v>
      </c>
      <c r="C24382">
        <v>224</v>
      </c>
      <c r="D24382">
        <v>12</v>
      </c>
      <c r="E24382">
        <v>54.125</v>
      </c>
      <c r="H24382">
        <v>225</v>
      </c>
      <c r="I24382" s="3">
        <v>59.125</v>
      </c>
    </row>
    <row r="24383" spans="1:9" x14ac:dyDescent="0.25">
      <c r="A24383" t="s">
        <v>2502</v>
      </c>
      <c r="B24383">
        <v>2008</v>
      </c>
      <c r="C24383">
        <v>225</v>
      </c>
      <c r="D24383">
        <v>10</v>
      </c>
      <c r="E24383">
        <v>59.125</v>
      </c>
      <c r="H24383">
        <v>226</v>
      </c>
      <c r="I24383" s="3">
        <v>53.125</v>
      </c>
    </row>
    <row r="24384" spans="1:9" x14ac:dyDescent="0.25">
      <c r="A24384" t="s">
        <v>2502</v>
      </c>
      <c r="B24384">
        <v>2008</v>
      </c>
      <c r="C24384">
        <v>226</v>
      </c>
      <c r="D24384">
        <v>11</v>
      </c>
      <c r="E24384">
        <v>53.125</v>
      </c>
      <c r="H24384">
        <v>227</v>
      </c>
      <c r="I24384" s="3">
        <v>53.125</v>
      </c>
    </row>
    <row r="24385" spans="1:9" x14ac:dyDescent="0.25">
      <c r="A24385" t="s">
        <v>2502</v>
      </c>
      <c r="B24385">
        <v>2008</v>
      </c>
      <c r="C24385">
        <v>227</v>
      </c>
      <c r="D24385">
        <v>11</v>
      </c>
      <c r="E24385">
        <v>53.125</v>
      </c>
      <c r="H24385">
        <v>228</v>
      </c>
      <c r="I24385" s="3">
        <v>41.125</v>
      </c>
    </row>
    <row r="24386" spans="1:9" x14ac:dyDescent="0.25">
      <c r="A24386" t="s">
        <v>2502</v>
      </c>
      <c r="B24386">
        <v>2008</v>
      </c>
      <c r="C24386">
        <v>228</v>
      </c>
      <c r="D24386">
        <v>11</v>
      </c>
      <c r="E24386">
        <v>41.125</v>
      </c>
      <c r="H24386">
        <v>229</v>
      </c>
      <c r="I24386" s="3">
        <v>47.625</v>
      </c>
    </row>
    <row r="24387" spans="1:9" x14ac:dyDescent="0.25">
      <c r="A24387" t="s">
        <v>2502</v>
      </c>
      <c r="B24387">
        <v>2008</v>
      </c>
      <c r="C24387">
        <v>229</v>
      </c>
      <c r="D24387">
        <v>12</v>
      </c>
      <c r="E24387">
        <v>47.625</v>
      </c>
      <c r="H24387">
        <v>230</v>
      </c>
      <c r="I24387" s="3">
        <v>53.625</v>
      </c>
    </row>
    <row r="24388" spans="1:9" x14ac:dyDescent="0.25">
      <c r="A24388" t="s">
        <v>2502</v>
      </c>
      <c r="B24388">
        <v>2008</v>
      </c>
      <c r="C24388">
        <v>230</v>
      </c>
      <c r="D24388">
        <v>11</v>
      </c>
      <c r="E24388">
        <v>53.625</v>
      </c>
      <c r="H24388">
        <v>231</v>
      </c>
      <c r="I24388" s="3">
        <v>59.25</v>
      </c>
    </row>
    <row r="24389" spans="1:9" x14ac:dyDescent="0.25">
      <c r="A24389" t="s">
        <v>2502</v>
      </c>
      <c r="B24389">
        <v>2008</v>
      </c>
      <c r="C24389">
        <v>231</v>
      </c>
      <c r="D24389">
        <v>11</v>
      </c>
      <c r="E24389">
        <v>59.25</v>
      </c>
      <c r="H24389">
        <v>232</v>
      </c>
      <c r="I24389" s="3">
        <v>61.125</v>
      </c>
    </row>
    <row r="24390" spans="1:9" x14ac:dyDescent="0.25">
      <c r="A24390" t="s">
        <v>2502</v>
      </c>
      <c r="B24390">
        <v>2008</v>
      </c>
      <c r="C24390">
        <v>232</v>
      </c>
      <c r="D24390">
        <v>11</v>
      </c>
      <c r="E24390">
        <v>61.125</v>
      </c>
      <c r="H24390">
        <v>233</v>
      </c>
      <c r="I24390" s="3">
        <v>56</v>
      </c>
    </row>
    <row r="24391" spans="1:9" x14ac:dyDescent="0.25">
      <c r="A24391" t="s">
        <v>2502</v>
      </c>
      <c r="B24391">
        <v>2008</v>
      </c>
      <c r="C24391">
        <v>233</v>
      </c>
      <c r="D24391">
        <v>11</v>
      </c>
      <c r="E24391">
        <v>56</v>
      </c>
      <c r="H24391">
        <v>234</v>
      </c>
      <c r="I24391" s="3">
        <v>49.75</v>
      </c>
    </row>
    <row r="24392" spans="1:9" x14ac:dyDescent="0.25">
      <c r="A24392" t="s">
        <v>2502</v>
      </c>
      <c r="B24392">
        <v>2008</v>
      </c>
      <c r="C24392">
        <v>234</v>
      </c>
      <c r="D24392">
        <v>11</v>
      </c>
      <c r="E24392">
        <v>49.75</v>
      </c>
      <c r="H24392">
        <v>235</v>
      </c>
      <c r="I24392" s="3">
        <v>53.75</v>
      </c>
    </row>
    <row r="24393" spans="1:9" x14ac:dyDescent="0.25">
      <c r="A24393" t="s">
        <v>2502</v>
      </c>
      <c r="B24393">
        <v>2008</v>
      </c>
      <c r="C24393">
        <v>235</v>
      </c>
      <c r="D24393">
        <v>11</v>
      </c>
      <c r="E24393">
        <v>53.75</v>
      </c>
      <c r="H24393">
        <v>236</v>
      </c>
      <c r="I24393" s="3">
        <v>58.625</v>
      </c>
    </row>
    <row r="24394" spans="1:9" x14ac:dyDescent="0.25">
      <c r="A24394" t="s">
        <v>2502</v>
      </c>
      <c r="B24394">
        <v>2008</v>
      </c>
      <c r="C24394">
        <v>236</v>
      </c>
      <c r="D24394">
        <v>12</v>
      </c>
      <c r="E24394">
        <v>58.625</v>
      </c>
      <c r="H24394">
        <v>237</v>
      </c>
      <c r="I24394" s="3">
        <v>57.75</v>
      </c>
    </row>
    <row r="24395" spans="1:9" x14ac:dyDescent="0.25">
      <c r="A24395" t="s">
        <v>2502</v>
      </c>
      <c r="B24395">
        <v>2008</v>
      </c>
      <c r="C24395">
        <v>237</v>
      </c>
      <c r="D24395">
        <v>10</v>
      </c>
      <c r="E24395">
        <v>57.75</v>
      </c>
      <c r="H24395">
        <v>238</v>
      </c>
      <c r="I24395" s="3">
        <v>43.875</v>
      </c>
    </row>
    <row r="24396" spans="1:9" x14ac:dyDescent="0.25">
      <c r="A24396" t="s">
        <v>2502</v>
      </c>
      <c r="B24396">
        <v>2008</v>
      </c>
      <c r="C24396">
        <v>238</v>
      </c>
      <c r="D24396">
        <v>14</v>
      </c>
      <c r="E24396">
        <v>43.875</v>
      </c>
      <c r="H24396">
        <v>239</v>
      </c>
      <c r="I24396" s="3">
        <v>51.125</v>
      </c>
    </row>
    <row r="24397" spans="1:9" x14ac:dyDescent="0.25">
      <c r="A24397" t="s">
        <v>2502</v>
      </c>
      <c r="B24397">
        <v>2008</v>
      </c>
      <c r="C24397">
        <v>239</v>
      </c>
      <c r="D24397">
        <v>10</v>
      </c>
      <c r="E24397">
        <v>51.125</v>
      </c>
      <c r="H24397">
        <v>240</v>
      </c>
      <c r="I24397" s="3">
        <v>57.5</v>
      </c>
    </row>
    <row r="24398" spans="1:9" x14ac:dyDescent="0.25">
      <c r="A24398" t="s">
        <v>2502</v>
      </c>
      <c r="B24398">
        <v>2008</v>
      </c>
      <c r="C24398">
        <v>240</v>
      </c>
      <c r="D24398">
        <v>13</v>
      </c>
      <c r="E24398">
        <v>57.5</v>
      </c>
      <c r="H24398">
        <v>241</v>
      </c>
      <c r="I24398" s="3">
        <v>45.25</v>
      </c>
    </row>
    <row r="24399" spans="1:9" x14ac:dyDescent="0.25">
      <c r="A24399" t="s">
        <v>2502</v>
      </c>
      <c r="B24399">
        <v>2008</v>
      </c>
      <c r="C24399">
        <v>241</v>
      </c>
      <c r="D24399">
        <v>12</v>
      </c>
      <c r="E24399">
        <v>45.25</v>
      </c>
      <c r="H24399">
        <v>242</v>
      </c>
      <c r="I24399" s="3">
        <v>42.375</v>
      </c>
    </row>
    <row r="24400" spans="1:9" x14ac:dyDescent="0.25">
      <c r="A24400" t="s">
        <v>2502</v>
      </c>
      <c r="B24400">
        <v>2008</v>
      </c>
      <c r="C24400">
        <v>242</v>
      </c>
      <c r="D24400">
        <v>8</v>
      </c>
      <c r="E24400">
        <v>42.375</v>
      </c>
      <c r="H24400">
        <v>243</v>
      </c>
      <c r="I24400" s="3">
        <v>46.625</v>
      </c>
    </row>
    <row r="24401" spans="1:9" x14ac:dyDescent="0.25">
      <c r="A24401" t="s">
        <v>2502</v>
      </c>
      <c r="B24401">
        <v>2008</v>
      </c>
      <c r="C24401">
        <v>243</v>
      </c>
      <c r="D24401">
        <v>11</v>
      </c>
      <c r="E24401">
        <v>46.625</v>
      </c>
      <c r="H24401">
        <v>244</v>
      </c>
      <c r="I24401" s="3">
        <v>26.875</v>
      </c>
    </row>
    <row r="24402" spans="1:9" x14ac:dyDescent="0.25">
      <c r="A24402" t="s">
        <v>2502</v>
      </c>
      <c r="B24402">
        <v>2008</v>
      </c>
      <c r="C24402">
        <v>244</v>
      </c>
      <c r="D24402">
        <v>12</v>
      </c>
      <c r="E24402">
        <v>26.875</v>
      </c>
      <c r="H24402">
        <v>245</v>
      </c>
      <c r="I24402" s="3">
        <v>44.375</v>
      </c>
    </row>
    <row r="24403" spans="1:9" x14ac:dyDescent="0.25">
      <c r="A24403" t="s">
        <v>2502</v>
      </c>
      <c r="B24403">
        <v>2008</v>
      </c>
      <c r="C24403">
        <v>245</v>
      </c>
      <c r="D24403">
        <v>14</v>
      </c>
      <c r="E24403">
        <v>44.375</v>
      </c>
      <c r="H24403">
        <v>246</v>
      </c>
      <c r="I24403" s="3">
        <v>50.75</v>
      </c>
    </row>
    <row r="24404" spans="1:9" x14ac:dyDescent="0.25">
      <c r="A24404" t="s">
        <v>2502</v>
      </c>
      <c r="B24404">
        <v>2008</v>
      </c>
      <c r="C24404">
        <v>246</v>
      </c>
      <c r="D24404">
        <v>12</v>
      </c>
      <c r="E24404">
        <v>50.75</v>
      </c>
      <c r="H24404">
        <v>247</v>
      </c>
      <c r="I24404" s="3">
        <v>53.125</v>
      </c>
    </row>
    <row r="24405" spans="1:9" x14ac:dyDescent="0.25">
      <c r="A24405" t="s">
        <v>2502</v>
      </c>
      <c r="B24405">
        <v>2008</v>
      </c>
      <c r="C24405">
        <v>247</v>
      </c>
      <c r="D24405">
        <v>13</v>
      </c>
      <c r="E24405">
        <v>53.125</v>
      </c>
      <c r="H24405">
        <v>248</v>
      </c>
      <c r="I24405" s="3">
        <v>48</v>
      </c>
    </row>
    <row r="24406" spans="1:9" x14ac:dyDescent="0.25">
      <c r="A24406" t="s">
        <v>2502</v>
      </c>
      <c r="B24406">
        <v>2008</v>
      </c>
      <c r="C24406">
        <v>248</v>
      </c>
      <c r="D24406">
        <v>12</v>
      </c>
      <c r="E24406">
        <v>48</v>
      </c>
      <c r="H24406">
        <v>249</v>
      </c>
      <c r="I24406" s="3">
        <v>47.125</v>
      </c>
    </row>
    <row r="24407" spans="1:9" x14ac:dyDescent="0.25">
      <c r="A24407" t="s">
        <v>2502</v>
      </c>
      <c r="B24407">
        <v>2008</v>
      </c>
      <c r="C24407">
        <v>249</v>
      </c>
      <c r="D24407">
        <v>12</v>
      </c>
      <c r="E24407">
        <v>47.125</v>
      </c>
      <c r="H24407">
        <v>250</v>
      </c>
      <c r="I24407" s="3">
        <v>43.25</v>
      </c>
    </row>
    <row r="24408" spans="1:9" x14ac:dyDescent="0.25">
      <c r="A24408" t="s">
        <v>2502</v>
      </c>
      <c r="B24408">
        <v>2008</v>
      </c>
      <c r="C24408">
        <v>250</v>
      </c>
      <c r="D24408">
        <v>11</v>
      </c>
      <c r="E24408">
        <v>43.25</v>
      </c>
      <c r="H24408">
        <v>251</v>
      </c>
      <c r="I24408" s="3">
        <v>50.125</v>
      </c>
    </row>
    <row r="24409" spans="1:9" x14ac:dyDescent="0.25">
      <c r="A24409" t="s">
        <v>2502</v>
      </c>
      <c r="B24409">
        <v>2008</v>
      </c>
      <c r="C24409">
        <v>251</v>
      </c>
      <c r="D24409">
        <v>13</v>
      </c>
      <c r="E24409">
        <v>50.125</v>
      </c>
      <c r="H24409">
        <v>252</v>
      </c>
      <c r="I24409" s="3">
        <v>48</v>
      </c>
    </row>
    <row r="24410" spans="1:9" x14ac:dyDescent="0.25">
      <c r="A24410" t="s">
        <v>2502</v>
      </c>
      <c r="B24410">
        <v>2008</v>
      </c>
      <c r="C24410">
        <v>252</v>
      </c>
      <c r="D24410">
        <v>11</v>
      </c>
      <c r="E24410">
        <v>48</v>
      </c>
      <c r="H24410">
        <v>253</v>
      </c>
      <c r="I24410" s="3">
        <v>43.25</v>
      </c>
    </row>
    <row r="24411" spans="1:9" x14ac:dyDescent="0.25">
      <c r="A24411" t="s">
        <v>2502</v>
      </c>
      <c r="B24411">
        <v>2008</v>
      </c>
      <c r="C24411">
        <v>253</v>
      </c>
      <c r="D24411">
        <v>10</v>
      </c>
      <c r="E24411">
        <v>43.25</v>
      </c>
      <c r="H24411">
        <v>254</v>
      </c>
      <c r="I24411" s="3">
        <v>37.625</v>
      </c>
    </row>
    <row r="24412" spans="1:9" x14ac:dyDescent="0.25">
      <c r="A24412" t="s">
        <v>2502</v>
      </c>
      <c r="B24412">
        <v>2008</v>
      </c>
      <c r="C24412">
        <v>254</v>
      </c>
      <c r="D24412">
        <v>12</v>
      </c>
      <c r="E24412">
        <v>37.625</v>
      </c>
      <c r="H24412">
        <v>255</v>
      </c>
      <c r="I24412" s="3">
        <v>44.125</v>
      </c>
    </row>
    <row r="24413" spans="1:9" x14ac:dyDescent="0.25">
      <c r="A24413" t="s">
        <v>2502</v>
      </c>
      <c r="B24413">
        <v>2008</v>
      </c>
      <c r="C24413">
        <v>255</v>
      </c>
      <c r="D24413">
        <v>11</v>
      </c>
      <c r="E24413">
        <v>44.125</v>
      </c>
      <c r="H24413">
        <v>256</v>
      </c>
      <c r="I24413" s="3">
        <v>48.875</v>
      </c>
    </row>
    <row r="24414" spans="1:9" x14ac:dyDescent="0.25">
      <c r="A24414" t="s">
        <v>2502</v>
      </c>
      <c r="B24414">
        <v>2008</v>
      </c>
      <c r="C24414">
        <v>256</v>
      </c>
      <c r="D24414">
        <v>12</v>
      </c>
      <c r="E24414">
        <v>48.875</v>
      </c>
      <c r="H24414">
        <v>257</v>
      </c>
      <c r="I24414" s="3">
        <v>43.625</v>
      </c>
    </row>
    <row r="24415" spans="1:9" x14ac:dyDescent="0.25">
      <c r="A24415" t="s">
        <v>2502</v>
      </c>
      <c r="B24415">
        <v>2008</v>
      </c>
      <c r="C24415">
        <v>257</v>
      </c>
      <c r="D24415">
        <v>11</v>
      </c>
      <c r="E24415">
        <v>43.625</v>
      </c>
      <c r="H24415">
        <v>258</v>
      </c>
      <c r="I24415" s="3">
        <v>52.25</v>
      </c>
    </row>
    <row r="24416" spans="1:9" x14ac:dyDescent="0.25">
      <c r="A24416" t="s">
        <v>2502</v>
      </c>
      <c r="B24416">
        <v>2008</v>
      </c>
      <c r="C24416">
        <v>258</v>
      </c>
      <c r="D24416">
        <v>13</v>
      </c>
      <c r="E24416">
        <v>52.25</v>
      </c>
      <c r="H24416">
        <v>259</v>
      </c>
      <c r="I24416" s="3">
        <v>48</v>
      </c>
    </row>
    <row r="24417" spans="1:9" x14ac:dyDescent="0.25">
      <c r="A24417" t="s">
        <v>2502</v>
      </c>
      <c r="B24417">
        <v>2008</v>
      </c>
      <c r="C24417">
        <v>259</v>
      </c>
      <c r="D24417">
        <v>10</v>
      </c>
      <c r="E24417">
        <v>48</v>
      </c>
      <c r="H24417">
        <v>260</v>
      </c>
      <c r="I24417" s="3">
        <v>49.625</v>
      </c>
    </row>
    <row r="24418" spans="1:9" x14ac:dyDescent="0.25">
      <c r="A24418" t="s">
        <v>2502</v>
      </c>
      <c r="B24418">
        <v>2008</v>
      </c>
      <c r="C24418">
        <v>260</v>
      </c>
      <c r="D24418">
        <v>12</v>
      </c>
      <c r="E24418">
        <v>49.625</v>
      </c>
      <c r="H24418">
        <v>261</v>
      </c>
      <c r="I24418" s="3">
        <v>44.25</v>
      </c>
    </row>
    <row r="24419" spans="1:9" x14ac:dyDescent="0.25">
      <c r="A24419" t="s">
        <v>2502</v>
      </c>
      <c r="B24419">
        <v>2008</v>
      </c>
      <c r="C24419">
        <v>261</v>
      </c>
      <c r="D24419">
        <v>15</v>
      </c>
      <c r="E24419">
        <v>44.25</v>
      </c>
      <c r="H24419">
        <v>262</v>
      </c>
      <c r="I24419" s="3">
        <v>53</v>
      </c>
    </row>
    <row r="24420" spans="1:9" x14ac:dyDescent="0.25">
      <c r="A24420" t="s">
        <v>2502</v>
      </c>
      <c r="B24420">
        <v>2008</v>
      </c>
      <c r="C24420">
        <v>262</v>
      </c>
      <c r="D24420">
        <v>12</v>
      </c>
      <c r="E24420">
        <v>53</v>
      </c>
      <c r="H24420">
        <v>263</v>
      </c>
      <c r="I24420" s="3">
        <v>54.125</v>
      </c>
    </row>
    <row r="24421" spans="1:9" x14ac:dyDescent="0.25">
      <c r="A24421" t="s">
        <v>2502</v>
      </c>
      <c r="B24421">
        <v>2008</v>
      </c>
      <c r="C24421">
        <v>263</v>
      </c>
      <c r="D24421">
        <v>11</v>
      </c>
      <c r="E24421">
        <v>54.125</v>
      </c>
      <c r="H24421">
        <v>264</v>
      </c>
      <c r="I24421" s="3">
        <v>51.125</v>
      </c>
    </row>
    <row r="24422" spans="1:9" x14ac:dyDescent="0.25">
      <c r="A24422" t="s">
        <v>2502</v>
      </c>
      <c r="B24422">
        <v>2008</v>
      </c>
      <c r="C24422">
        <v>264</v>
      </c>
      <c r="D24422">
        <v>11</v>
      </c>
      <c r="E24422">
        <v>51.125</v>
      </c>
      <c r="H24422">
        <v>265</v>
      </c>
      <c r="I24422" s="3">
        <v>42.75</v>
      </c>
    </row>
    <row r="24423" spans="1:9" x14ac:dyDescent="0.25">
      <c r="A24423" t="s">
        <v>2502</v>
      </c>
      <c r="B24423">
        <v>2008</v>
      </c>
      <c r="C24423">
        <v>265</v>
      </c>
      <c r="D24423">
        <v>11</v>
      </c>
      <c r="E24423">
        <v>42.75</v>
      </c>
      <c r="H24423">
        <v>266</v>
      </c>
      <c r="I24423" s="3">
        <v>42.75</v>
      </c>
    </row>
    <row r="24424" spans="1:9" x14ac:dyDescent="0.25">
      <c r="A24424" t="s">
        <v>2502</v>
      </c>
      <c r="B24424">
        <v>2008</v>
      </c>
      <c r="C24424">
        <v>266</v>
      </c>
      <c r="D24424">
        <v>11</v>
      </c>
      <c r="E24424">
        <v>42.75</v>
      </c>
      <c r="H24424">
        <v>267</v>
      </c>
      <c r="I24424" s="3">
        <v>52.5</v>
      </c>
    </row>
    <row r="24425" spans="1:9" x14ac:dyDescent="0.25">
      <c r="A24425" t="s">
        <v>2502</v>
      </c>
      <c r="B24425">
        <v>2008</v>
      </c>
      <c r="C24425">
        <v>267</v>
      </c>
      <c r="D24425">
        <v>13</v>
      </c>
      <c r="E24425">
        <v>52.5</v>
      </c>
      <c r="H24425">
        <v>268</v>
      </c>
      <c r="I24425" s="3">
        <v>49.5</v>
      </c>
    </row>
    <row r="24426" spans="1:9" x14ac:dyDescent="0.25">
      <c r="A24426" t="s">
        <v>2502</v>
      </c>
      <c r="B24426">
        <v>2008</v>
      </c>
      <c r="C24426">
        <v>268</v>
      </c>
      <c r="D24426">
        <v>11</v>
      </c>
      <c r="E24426">
        <v>49.5</v>
      </c>
      <c r="H24426">
        <v>269</v>
      </c>
      <c r="I24426" s="3">
        <v>49</v>
      </c>
    </row>
    <row r="24427" spans="1:9" x14ac:dyDescent="0.25">
      <c r="A24427" t="s">
        <v>2502</v>
      </c>
      <c r="B24427">
        <v>2008</v>
      </c>
      <c r="C24427">
        <v>269</v>
      </c>
      <c r="D24427">
        <v>9</v>
      </c>
      <c r="E24427">
        <v>49</v>
      </c>
      <c r="H24427">
        <v>270</v>
      </c>
      <c r="I24427" s="3">
        <v>51.125</v>
      </c>
    </row>
    <row r="24428" spans="1:9" x14ac:dyDescent="0.25">
      <c r="A24428" t="s">
        <v>2502</v>
      </c>
      <c r="B24428">
        <v>2008</v>
      </c>
      <c r="C24428">
        <v>270</v>
      </c>
      <c r="D24428">
        <v>13</v>
      </c>
      <c r="E24428">
        <v>51.125</v>
      </c>
      <c r="H24428">
        <v>271</v>
      </c>
      <c r="I24428" s="3">
        <v>46.875</v>
      </c>
    </row>
    <row r="24429" spans="1:9" x14ac:dyDescent="0.25">
      <c r="A24429" t="s">
        <v>2502</v>
      </c>
      <c r="B24429">
        <v>2008</v>
      </c>
      <c r="C24429">
        <v>271</v>
      </c>
      <c r="D24429">
        <v>10</v>
      </c>
      <c r="E24429">
        <v>46.875</v>
      </c>
      <c r="H24429">
        <v>272</v>
      </c>
      <c r="I24429" s="3">
        <v>47</v>
      </c>
    </row>
    <row r="24430" spans="1:9" x14ac:dyDescent="0.25">
      <c r="A24430" t="s">
        <v>2502</v>
      </c>
      <c r="B24430">
        <v>2008</v>
      </c>
      <c r="C24430">
        <v>272</v>
      </c>
      <c r="D24430">
        <v>10</v>
      </c>
      <c r="E24430">
        <v>47</v>
      </c>
      <c r="H24430">
        <v>273</v>
      </c>
      <c r="I24430" s="3">
        <v>52.25</v>
      </c>
    </row>
    <row r="24431" spans="1:9" x14ac:dyDescent="0.25">
      <c r="A24431" t="s">
        <v>2502</v>
      </c>
      <c r="B24431">
        <v>2008</v>
      </c>
      <c r="C24431">
        <v>273</v>
      </c>
      <c r="D24431">
        <v>10</v>
      </c>
      <c r="E24431">
        <v>52.25</v>
      </c>
      <c r="H24431">
        <v>274</v>
      </c>
      <c r="I24431" s="3">
        <v>43.375</v>
      </c>
    </row>
    <row r="24432" spans="1:9" x14ac:dyDescent="0.25">
      <c r="A24432" t="s">
        <v>2502</v>
      </c>
      <c r="B24432">
        <v>2008</v>
      </c>
      <c r="C24432">
        <v>274</v>
      </c>
      <c r="D24432">
        <v>14</v>
      </c>
      <c r="E24432">
        <v>43.375</v>
      </c>
      <c r="H24432">
        <v>275</v>
      </c>
      <c r="I24432" s="3">
        <v>51.125</v>
      </c>
    </row>
    <row r="24433" spans="1:9" x14ac:dyDescent="0.25">
      <c r="A24433" t="s">
        <v>2502</v>
      </c>
      <c r="B24433">
        <v>2008</v>
      </c>
      <c r="C24433">
        <v>275</v>
      </c>
      <c r="D24433">
        <v>12</v>
      </c>
      <c r="E24433">
        <v>51.125</v>
      </c>
      <c r="H24433">
        <v>276</v>
      </c>
      <c r="I24433" s="3">
        <v>57.625</v>
      </c>
    </row>
    <row r="24434" spans="1:9" x14ac:dyDescent="0.25">
      <c r="A24434" t="s">
        <v>2502</v>
      </c>
      <c r="B24434">
        <v>2008</v>
      </c>
      <c r="C24434">
        <v>276</v>
      </c>
      <c r="D24434">
        <v>12</v>
      </c>
      <c r="E24434">
        <v>57.625</v>
      </c>
      <c r="H24434">
        <v>277</v>
      </c>
      <c r="I24434" s="3">
        <v>50.125</v>
      </c>
    </row>
    <row r="24435" spans="1:9" x14ac:dyDescent="0.25">
      <c r="A24435" t="s">
        <v>2502</v>
      </c>
      <c r="B24435">
        <v>2008</v>
      </c>
      <c r="C24435">
        <v>277</v>
      </c>
      <c r="D24435">
        <v>10</v>
      </c>
      <c r="E24435">
        <v>50.125</v>
      </c>
      <c r="H24435">
        <v>278</v>
      </c>
      <c r="I24435" s="3">
        <v>24.625</v>
      </c>
    </row>
    <row r="24436" spans="1:9" x14ac:dyDescent="0.25">
      <c r="A24436" t="s">
        <v>2502</v>
      </c>
      <c r="B24436">
        <v>2008</v>
      </c>
      <c r="C24436">
        <v>278</v>
      </c>
      <c r="D24436">
        <v>9</v>
      </c>
      <c r="E24436">
        <v>24.625</v>
      </c>
      <c r="H24436">
        <v>279</v>
      </c>
      <c r="I24436" s="3">
        <v>36</v>
      </c>
    </row>
    <row r="24437" spans="1:9" x14ac:dyDescent="0.25">
      <c r="A24437" t="s">
        <v>2502</v>
      </c>
      <c r="B24437">
        <v>2008</v>
      </c>
      <c r="C24437">
        <v>279</v>
      </c>
      <c r="D24437">
        <v>11</v>
      </c>
      <c r="E24437">
        <v>36</v>
      </c>
      <c r="H24437">
        <v>280</v>
      </c>
      <c r="I24437" s="3">
        <v>38.375</v>
      </c>
    </row>
    <row r="24438" spans="1:9" x14ac:dyDescent="0.25">
      <c r="A24438" t="s">
        <v>2502</v>
      </c>
      <c r="B24438">
        <v>2008</v>
      </c>
      <c r="C24438">
        <v>280</v>
      </c>
      <c r="D24438">
        <v>11</v>
      </c>
      <c r="E24438">
        <v>38.375</v>
      </c>
      <c r="H24438">
        <v>281</v>
      </c>
      <c r="I24438" s="3">
        <v>37.875</v>
      </c>
    </row>
    <row r="24439" spans="1:9" x14ac:dyDescent="0.25">
      <c r="A24439" t="s">
        <v>2502</v>
      </c>
      <c r="B24439">
        <v>2008</v>
      </c>
      <c r="C24439">
        <v>281</v>
      </c>
      <c r="D24439">
        <v>11</v>
      </c>
      <c r="E24439">
        <v>37.875</v>
      </c>
      <c r="H24439">
        <v>282</v>
      </c>
      <c r="I24439" s="3">
        <v>40.875</v>
      </c>
    </row>
    <row r="24440" spans="1:9" x14ac:dyDescent="0.25">
      <c r="A24440" t="s">
        <v>2502</v>
      </c>
      <c r="B24440">
        <v>2008</v>
      </c>
      <c r="C24440">
        <v>282</v>
      </c>
      <c r="D24440">
        <v>11</v>
      </c>
      <c r="E24440">
        <v>40.875</v>
      </c>
      <c r="H24440">
        <v>283</v>
      </c>
      <c r="I24440" s="3">
        <v>45</v>
      </c>
    </row>
    <row r="24441" spans="1:9" x14ac:dyDescent="0.25">
      <c r="A24441" t="s">
        <v>2502</v>
      </c>
      <c r="B24441">
        <v>2008</v>
      </c>
      <c r="C24441">
        <v>283</v>
      </c>
      <c r="D24441">
        <v>14</v>
      </c>
      <c r="E24441">
        <v>45</v>
      </c>
      <c r="H24441">
        <v>284</v>
      </c>
      <c r="I24441" s="3">
        <v>46.75</v>
      </c>
    </row>
    <row r="24442" spans="1:9" x14ac:dyDescent="0.25">
      <c r="A24442" t="s">
        <v>2502</v>
      </c>
      <c r="B24442">
        <v>2008</v>
      </c>
      <c r="C24442">
        <v>284</v>
      </c>
      <c r="D24442">
        <v>11</v>
      </c>
      <c r="E24442">
        <v>46.75</v>
      </c>
      <c r="H24442">
        <v>285</v>
      </c>
      <c r="I24442" s="3">
        <v>45.5</v>
      </c>
    </row>
    <row r="24443" spans="1:9" x14ac:dyDescent="0.25">
      <c r="A24443" t="s">
        <v>2502</v>
      </c>
      <c r="B24443">
        <v>2008</v>
      </c>
      <c r="C24443">
        <v>285</v>
      </c>
      <c r="D24443">
        <v>16</v>
      </c>
      <c r="E24443">
        <v>45.5</v>
      </c>
      <c r="H24443">
        <v>286</v>
      </c>
      <c r="I24443" s="3">
        <v>42.125</v>
      </c>
    </row>
    <row r="24444" spans="1:9" x14ac:dyDescent="0.25">
      <c r="A24444" t="s">
        <v>2502</v>
      </c>
      <c r="B24444">
        <v>2008</v>
      </c>
      <c r="C24444">
        <v>286</v>
      </c>
      <c r="D24444">
        <v>11</v>
      </c>
      <c r="E24444">
        <v>42.125</v>
      </c>
      <c r="H24444">
        <v>287</v>
      </c>
      <c r="I24444" s="3">
        <v>41.5</v>
      </c>
    </row>
    <row r="24445" spans="1:9" x14ac:dyDescent="0.25">
      <c r="A24445" t="s">
        <v>2502</v>
      </c>
      <c r="B24445">
        <v>2008</v>
      </c>
      <c r="C24445">
        <v>287</v>
      </c>
      <c r="D24445">
        <v>11</v>
      </c>
      <c r="E24445">
        <v>41.5</v>
      </c>
      <c r="H24445">
        <v>288</v>
      </c>
      <c r="I24445" s="3">
        <v>43.125</v>
      </c>
    </row>
    <row r="24446" spans="1:9" x14ac:dyDescent="0.25">
      <c r="A24446" t="s">
        <v>2502</v>
      </c>
      <c r="B24446">
        <v>2008</v>
      </c>
      <c r="C24446">
        <v>288</v>
      </c>
      <c r="D24446">
        <v>13</v>
      </c>
      <c r="E24446">
        <v>43.125</v>
      </c>
      <c r="H24446">
        <v>289</v>
      </c>
      <c r="I24446" s="3">
        <v>45.625</v>
      </c>
    </row>
    <row r="24447" spans="1:9" x14ac:dyDescent="0.25">
      <c r="A24447" t="s">
        <v>2502</v>
      </c>
      <c r="B24447">
        <v>2008</v>
      </c>
      <c r="C24447">
        <v>289</v>
      </c>
      <c r="D24447">
        <v>12</v>
      </c>
      <c r="E24447">
        <v>45.625</v>
      </c>
      <c r="H24447">
        <v>290</v>
      </c>
      <c r="I24447" s="3">
        <v>47.25</v>
      </c>
    </row>
    <row r="24448" spans="1:9" x14ac:dyDescent="0.25">
      <c r="A24448" t="s">
        <v>2502</v>
      </c>
      <c r="B24448">
        <v>2008</v>
      </c>
      <c r="C24448">
        <v>290</v>
      </c>
      <c r="D24448">
        <v>14</v>
      </c>
      <c r="E24448">
        <v>47.25</v>
      </c>
      <c r="H24448">
        <v>291</v>
      </c>
      <c r="I24448" s="3">
        <v>42.875</v>
      </c>
    </row>
    <row r="24449" spans="1:9" x14ac:dyDescent="0.25">
      <c r="A24449" t="s">
        <v>2502</v>
      </c>
      <c r="B24449">
        <v>2008</v>
      </c>
      <c r="C24449">
        <v>291</v>
      </c>
      <c r="D24449">
        <v>12</v>
      </c>
      <c r="E24449">
        <v>42.875</v>
      </c>
      <c r="H24449">
        <v>292</v>
      </c>
      <c r="I24449" s="3">
        <v>49.75</v>
      </c>
    </row>
    <row r="24450" spans="1:9" x14ac:dyDescent="0.25">
      <c r="A24450" t="s">
        <v>2502</v>
      </c>
      <c r="B24450">
        <v>2008</v>
      </c>
      <c r="C24450">
        <v>292</v>
      </c>
      <c r="D24450">
        <v>11</v>
      </c>
      <c r="E24450">
        <v>49.75</v>
      </c>
      <c r="H24450">
        <v>293</v>
      </c>
      <c r="I24450" s="3">
        <v>41.125</v>
      </c>
    </row>
    <row r="24451" spans="1:9" x14ac:dyDescent="0.25">
      <c r="A24451" t="s">
        <v>2502</v>
      </c>
      <c r="B24451">
        <v>2008</v>
      </c>
      <c r="C24451">
        <v>293</v>
      </c>
      <c r="D24451">
        <v>12</v>
      </c>
      <c r="E24451">
        <v>41.125</v>
      </c>
      <c r="H24451">
        <v>294</v>
      </c>
      <c r="I24451" s="3">
        <v>31.875</v>
      </c>
    </row>
    <row r="24452" spans="1:9" x14ac:dyDescent="0.25">
      <c r="A24452" t="s">
        <v>2502</v>
      </c>
      <c r="B24452">
        <v>2008</v>
      </c>
      <c r="C24452">
        <v>294</v>
      </c>
      <c r="D24452">
        <v>13</v>
      </c>
      <c r="E24452">
        <v>31.875</v>
      </c>
      <c r="H24452">
        <v>295</v>
      </c>
      <c r="I24452" s="3">
        <v>44.25</v>
      </c>
    </row>
    <row r="24453" spans="1:9" x14ac:dyDescent="0.25">
      <c r="A24453" t="s">
        <v>2502</v>
      </c>
      <c r="B24453">
        <v>2008</v>
      </c>
      <c r="C24453">
        <v>295</v>
      </c>
      <c r="D24453">
        <v>20</v>
      </c>
      <c r="E24453">
        <v>44.25</v>
      </c>
      <c r="H24453">
        <v>296</v>
      </c>
      <c r="I24453" s="3">
        <v>45.375</v>
      </c>
    </row>
    <row r="24454" spans="1:9" x14ac:dyDescent="0.25">
      <c r="A24454" t="s">
        <v>2502</v>
      </c>
      <c r="B24454">
        <v>2008</v>
      </c>
      <c r="C24454">
        <v>296</v>
      </c>
      <c r="D24454">
        <v>11</v>
      </c>
      <c r="E24454">
        <v>45.375</v>
      </c>
      <c r="H24454">
        <v>297</v>
      </c>
      <c r="I24454" s="3">
        <v>42.625</v>
      </c>
    </row>
    <row r="24455" spans="1:9" x14ac:dyDescent="0.25">
      <c r="A24455" t="s">
        <v>2502</v>
      </c>
      <c r="B24455">
        <v>2008</v>
      </c>
      <c r="C24455">
        <v>297</v>
      </c>
      <c r="D24455">
        <v>12</v>
      </c>
      <c r="E24455">
        <v>42.625</v>
      </c>
      <c r="H24455">
        <v>298</v>
      </c>
      <c r="I24455" s="3">
        <v>39.5</v>
      </c>
    </row>
    <row r="24456" spans="1:9" x14ac:dyDescent="0.25">
      <c r="A24456" t="s">
        <v>2502</v>
      </c>
      <c r="B24456">
        <v>2008</v>
      </c>
      <c r="C24456">
        <v>298</v>
      </c>
      <c r="D24456">
        <v>13</v>
      </c>
      <c r="E24456">
        <v>39.5</v>
      </c>
      <c r="H24456">
        <v>299</v>
      </c>
      <c r="I24456" s="3">
        <v>46.625</v>
      </c>
    </row>
    <row r="24457" spans="1:9" x14ac:dyDescent="0.25">
      <c r="A24457" t="s">
        <v>2502</v>
      </c>
      <c r="B24457">
        <v>2008</v>
      </c>
      <c r="C24457">
        <v>299</v>
      </c>
      <c r="D24457">
        <v>13</v>
      </c>
      <c r="E24457">
        <v>46.625</v>
      </c>
      <c r="H24457">
        <v>300</v>
      </c>
      <c r="I24457" s="3">
        <v>39.375</v>
      </c>
    </row>
    <row r="24458" spans="1:9" x14ac:dyDescent="0.25">
      <c r="A24458" t="s">
        <v>2502</v>
      </c>
      <c r="B24458">
        <v>2008</v>
      </c>
      <c r="C24458">
        <v>300</v>
      </c>
      <c r="D24458">
        <v>13</v>
      </c>
      <c r="E24458">
        <v>39.375</v>
      </c>
      <c r="H24458">
        <v>301</v>
      </c>
      <c r="I24458" s="3">
        <v>44</v>
      </c>
    </row>
    <row r="24459" spans="1:9" x14ac:dyDescent="0.25">
      <c r="A24459" t="s">
        <v>2502</v>
      </c>
      <c r="B24459">
        <v>2008</v>
      </c>
      <c r="C24459">
        <v>301</v>
      </c>
      <c r="D24459">
        <v>9</v>
      </c>
      <c r="E24459">
        <v>44</v>
      </c>
      <c r="H24459">
        <v>302</v>
      </c>
      <c r="I24459" s="3">
        <v>38.25</v>
      </c>
    </row>
    <row r="24460" spans="1:9" x14ac:dyDescent="0.25">
      <c r="A24460" t="s">
        <v>2502</v>
      </c>
      <c r="B24460">
        <v>2008</v>
      </c>
      <c r="C24460">
        <v>302</v>
      </c>
      <c r="D24460">
        <v>12</v>
      </c>
      <c r="E24460">
        <v>38.25</v>
      </c>
      <c r="H24460">
        <v>303</v>
      </c>
      <c r="I24460" s="3">
        <v>37.625</v>
      </c>
    </row>
    <row r="24461" spans="1:9" x14ac:dyDescent="0.25">
      <c r="A24461" t="s">
        <v>2502</v>
      </c>
      <c r="B24461">
        <v>2008</v>
      </c>
      <c r="C24461">
        <v>303</v>
      </c>
      <c r="D24461">
        <v>13</v>
      </c>
      <c r="E24461">
        <v>37.625</v>
      </c>
      <c r="H24461">
        <v>304</v>
      </c>
      <c r="I24461" s="3">
        <v>30.75</v>
      </c>
    </row>
    <row r="24462" spans="1:9" x14ac:dyDescent="0.25">
      <c r="A24462" t="s">
        <v>2502</v>
      </c>
      <c r="B24462">
        <v>2008</v>
      </c>
      <c r="C24462">
        <v>304</v>
      </c>
      <c r="D24462">
        <v>12</v>
      </c>
      <c r="E24462">
        <v>30.75</v>
      </c>
      <c r="H24462">
        <v>305</v>
      </c>
      <c r="I24462" s="3">
        <v>32.75</v>
      </c>
    </row>
    <row r="24463" spans="1:9" x14ac:dyDescent="0.25">
      <c r="A24463" t="s">
        <v>2502</v>
      </c>
      <c r="B24463">
        <v>2008</v>
      </c>
      <c r="C24463">
        <v>305</v>
      </c>
      <c r="D24463">
        <v>11</v>
      </c>
      <c r="E24463">
        <v>32.75</v>
      </c>
      <c r="H24463">
        <v>306</v>
      </c>
      <c r="I24463" s="3">
        <v>43</v>
      </c>
    </row>
    <row r="24464" spans="1:9" x14ac:dyDescent="0.25">
      <c r="A24464" t="s">
        <v>2502</v>
      </c>
      <c r="B24464">
        <v>2008</v>
      </c>
      <c r="C24464">
        <v>306</v>
      </c>
      <c r="D24464">
        <v>11</v>
      </c>
      <c r="E24464">
        <v>43</v>
      </c>
      <c r="H24464">
        <v>307</v>
      </c>
      <c r="I24464" s="3">
        <v>37.75</v>
      </c>
    </row>
    <row r="24465" spans="1:9" x14ac:dyDescent="0.25">
      <c r="A24465" t="s">
        <v>2502</v>
      </c>
      <c r="B24465">
        <v>2008</v>
      </c>
      <c r="C24465">
        <v>307</v>
      </c>
      <c r="D24465">
        <v>10</v>
      </c>
      <c r="E24465">
        <v>37.75</v>
      </c>
      <c r="H24465">
        <v>308</v>
      </c>
      <c r="I24465" s="3">
        <v>31.625</v>
      </c>
    </row>
    <row r="24466" spans="1:9" x14ac:dyDescent="0.25">
      <c r="A24466" t="s">
        <v>2502</v>
      </c>
      <c r="B24466">
        <v>2008</v>
      </c>
      <c r="C24466">
        <v>308</v>
      </c>
      <c r="D24466">
        <v>13</v>
      </c>
      <c r="E24466">
        <v>31.625</v>
      </c>
      <c r="H24466">
        <v>309</v>
      </c>
      <c r="I24466" s="3">
        <v>43.875</v>
      </c>
    </row>
    <row r="24467" spans="1:9" x14ac:dyDescent="0.25">
      <c r="A24467" t="s">
        <v>2502</v>
      </c>
      <c r="B24467">
        <v>2008</v>
      </c>
      <c r="C24467">
        <v>309</v>
      </c>
      <c r="D24467">
        <v>15</v>
      </c>
      <c r="E24467">
        <v>43.875</v>
      </c>
      <c r="H24467">
        <v>310</v>
      </c>
      <c r="I24467" s="3">
        <v>38.5</v>
      </c>
    </row>
    <row r="24468" spans="1:9" x14ac:dyDescent="0.25">
      <c r="A24468" t="s">
        <v>2502</v>
      </c>
      <c r="B24468">
        <v>2008</v>
      </c>
      <c r="C24468">
        <v>310</v>
      </c>
      <c r="D24468">
        <v>2</v>
      </c>
      <c r="E24468">
        <v>38.5</v>
      </c>
      <c r="H24468">
        <v>311</v>
      </c>
      <c r="I24468" s="3">
        <v>33.75</v>
      </c>
    </row>
    <row r="24469" spans="1:9" x14ac:dyDescent="0.25">
      <c r="A24469" t="s">
        <v>2502</v>
      </c>
      <c r="B24469">
        <v>2008</v>
      </c>
      <c r="C24469">
        <v>311</v>
      </c>
      <c r="D24469">
        <v>13</v>
      </c>
      <c r="E24469">
        <v>33.75</v>
      </c>
      <c r="H24469">
        <v>312</v>
      </c>
      <c r="I24469" s="3">
        <v>34.25</v>
      </c>
    </row>
    <row r="24470" spans="1:9" x14ac:dyDescent="0.25">
      <c r="A24470" t="s">
        <v>2502</v>
      </c>
      <c r="B24470">
        <v>2008</v>
      </c>
      <c r="C24470">
        <v>312</v>
      </c>
      <c r="D24470">
        <v>12</v>
      </c>
      <c r="E24470">
        <v>34.25</v>
      </c>
      <c r="H24470">
        <v>313</v>
      </c>
      <c r="I24470" s="3">
        <v>26.5</v>
      </c>
    </row>
    <row r="24471" spans="1:9" x14ac:dyDescent="0.25">
      <c r="A24471" t="s">
        <v>2502</v>
      </c>
      <c r="B24471">
        <v>2008</v>
      </c>
      <c r="C24471">
        <v>313</v>
      </c>
      <c r="D24471">
        <v>12</v>
      </c>
      <c r="E24471">
        <v>26.5</v>
      </c>
      <c r="H24471">
        <v>314</v>
      </c>
      <c r="I24471" s="3">
        <v>33.875</v>
      </c>
    </row>
    <row r="24472" spans="1:9" x14ac:dyDescent="0.25">
      <c r="A24472" t="s">
        <v>2502</v>
      </c>
      <c r="B24472">
        <v>2008</v>
      </c>
      <c r="C24472">
        <v>314</v>
      </c>
      <c r="D24472">
        <v>23</v>
      </c>
      <c r="E24472">
        <v>33.875</v>
      </c>
      <c r="H24472">
        <v>315</v>
      </c>
      <c r="I24472" s="3">
        <v>36.375</v>
      </c>
    </row>
    <row r="24473" spans="1:9" x14ac:dyDescent="0.25">
      <c r="A24473" t="s">
        <v>2502</v>
      </c>
      <c r="B24473">
        <v>2008</v>
      </c>
      <c r="C24473">
        <v>315</v>
      </c>
      <c r="D24473">
        <v>1</v>
      </c>
      <c r="E24473">
        <v>36.375</v>
      </c>
      <c r="H24473">
        <v>316</v>
      </c>
      <c r="I24473" s="3">
        <v>29.625</v>
      </c>
    </row>
    <row r="24474" spans="1:9" x14ac:dyDescent="0.25">
      <c r="A24474" t="s">
        <v>2502</v>
      </c>
      <c r="B24474">
        <v>2008</v>
      </c>
      <c r="C24474">
        <v>316</v>
      </c>
      <c r="D24474">
        <v>12</v>
      </c>
      <c r="E24474">
        <v>29.625</v>
      </c>
      <c r="H24474">
        <v>317</v>
      </c>
      <c r="I24474" s="3">
        <v>34</v>
      </c>
    </row>
    <row r="24475" spans="1:9" x14ac:dyDescent="0.25">
      <c r="A24475" t="s">
        <v>2502</v>
      </c>
      <c r="B24475">
        <v>2008</v>
      </c>
      <c r="C24475">
        <v>317</v>
      </c>
      <c r="D24475">
        <v>12</v>
      </c>
      <c r="E24475">
        <v>34</v>
      </c>
      <c r="H24475">
        <v>318</v>
      </c>
      <c r="I24475" s="3">
        <v>27.75</v>
      </c>
    </row>
    <row r="24476" spans="1:9" x14ac:dyDescent="0.25">
      <c r="A24476" t="s">
        <v>2502</v>
      </c>
      <c r="B24476">
        <v>2008</v>
      </c>
      <c r="C24476">
        <v>318</v>
      </c>
      <c r="D24476">
        <v>11</v>
      </c>
      <c r="E24476">
        <v>27.75</v>
      </c>
      <c r="H24476">
        <v>319</v>
      </c>
      <c r="I24476" s="3">
        <v>39.875</v>
      </c>
    </row>
    <row r="24477" spans="1:9" x14ac:dyDescent="0.25">
      <c r="A24477" t="s">
        <v>2502</v>
      </c>
      <c r="B24477">
        <v>2008</v>
      </c>
      <c r="C24477">
        <v>319</v>
      </c>
      <c r="D24477">
        <v>11</v>
      </c>
      <c r="E24477">
        <v>39.875</v>
      </c>
      <c r="H24477">
        <v>320</v>
      </c>
      <c r="I24477" s="3">
        <v>32.625</v>
      </c>
    </row>
    <row r="24478" spans="1:9" x14ac:dyDescent="0.25">
      <c r="A24478" t="s">
        <v>2502</v>
      </c>
      <c r="B24478">
        <v>2008</v>
      </c>
      <c r="C24478">
        <v>320</v>
      </c>
      <c r="D24478">
        <v>13</v>
      </c>
      <c r="E24478">
        <v>32.625</v>
      </c>
      <c r="H24478">
        <v>321</v>
      </c>
      <c r="I24478" s="3">
        <v>22.25</v>
      </c>
    </row>
    <row r="24479" spans="1:9" x14ac:dyDescent="0.25">
      <c r="A24479" t="s">
        <v>2502</v>
      </c>
      <c r="B24479">
        <v>2008</v>
      </c>
      <c r="C24479">
        <v>321</v>
      </c>
      <c r="D24479">
        <v>13</v>
      </c>
      <c r="E24479">
        <v>22.25</v>
      </c>
      <c r="H24479">
        <v>322</v>
      </c>
      <c r="I24479" s="3">
        <v>18.125</v>
      </c>
    </row>
    <row r="24480" spans="1:9" x14ac:dyDescent="0.25">
      <c r="A24480" t="s">
        <v>2502</v>
      </c>
      <c r="B24480">
        <v>2008</v>
      </c>
      <c r="C24480">
        <v>322</v>
      </c>
      <c r="D24480">
        <v>12</v>
      </c>
      <c r="E24480">
        <v>18.125</v>
      </c>
      <c r="H24480">
        <v>323</v>
      </c>
      <c r="I24480" s="3">
        <v>25.5</v>
      </c>
    </row>
    <row r="24481" spans="1:9" x14ac:dyDescent="0.25">
      <c r="A24481" t="s">
        <v>2502</v>
      </c>
      <c r="B24481">
        <v>2008</v>
      </c>
      <c r="C24481">
        <v>323</v>
      </c>
      <c r="D24481">
        <v>10</v>
      </c>
      <c r="E24481">
        <v>25.5</v>
      </c>
      <c r="H24481">
        <v>324</v>
      </c>
      <c r="I24481" s="3">
        <v>23.875</v>
      </c>
    </row>
    <row r="24482" spans="1:9" x14ac:dyDescent="0.25">
      <c r="A24482" t="s">
        <v>2502</v>
      </c>
      <c r="B24482">
        <v>2008</v>
      </c>
      <c r="C24482">
        <v>324</v>
      </c>
      <c r="D24482">
        <v>13</v>
      </c>
      <c r="E24482">
        <v>23.875</v>
      </c>
      <c r="H24482">
        <v>325</v>
      </c>
      <c r="I24482" s="3">
        <v>21.125</v>
      </c>
    </row>
    <row r="24483" spans="1:9" x14ac:dyDescent="0.25">
      <c r="A24483" t="s">
        <v>2502</v>
      </c>
      <c r="B24483">
        <v>2008</v>
      </c>
      <c r="C24483">
        <v>325</v>
      </c>
      <c r="D24483">
        <v>18</v>
      </c>
      <c r="E24483">
        <v>21.125</v>
      </c>
      <c r="H24483">
        <v>326</v>
      </c>
      <c r="I24483" s="3">
        <v>27.625</v>
      </c>
    </row>
    <row r="24484" spans="1:9" x14ac:dyDescent="0.25">
      <c r="A24484" t="s">
        <v>2502</v>
      </c>
      <c r="B24484">
        <v>2008</v>
      </c>
      <c r="C24484">
        <v>326</v>
      </c>
      <c r="D24484">
        <v>9</v>
      </c>
      <c r="E24484">
        <v>27.625</v>
      </c>
      <c r="H24484">
        <v>327</v>
      </c>
      <c r="I24484" s="3">
        <v>30</v>
      </c>
    </row>
    <row r="24485" spans="1:9" x14ac:dyDescent="0.25">
      <c r="A24485" t="s">
        <v>2502</v>
      </c>
      <c r="B24485">
        <v>2008</v>
      </c>
      <c r="C24485">
        <v>327</v>
      </c>
      <c r="D24485">
        <v>11</v>
      </c>
      <c r="E24485">
        <v>30</v>
      </c>
      <c r="H24485">
        <v>328</v>
      </c>
      <c r="I24485" s="3">
        <v>36.875</v>
      </c>
    </row>
    <row r="24486" spans="1:9" x14ac:dyDescent="0.25">
      <c r="A24486" t="s">
        <v>2502</v>
      </c>
      <c r="B24486">
        <v>2008</v>
      </c>
      <c r="C24486">
        <v>328</v>
      </c>
      <c r="D24486">
        <v>14</v>
      </c>
      <c r="E24486">
        <v>36.875</v>
      </c>
      <c r="H24486">
        <v>329</v>
      </c>
      <c r="I24486" s="3">
        <v>25.5</v>
      </c>
    </row>
    <row r="24487" spans="1:9" x14ac:dyDescent="0.25">
      <c r="A24487" t="s">
        <v>2502</v>
      </c>
      <c r="B24487">
        <v>2008</v>
      </c>
      <c r="C24487">
        <v>329</v>
      </c>
      <c r="D24487">
        <v>13</v>
      </c>
      <c r="E24487">
        <v>25.5</v>
      </c>
      <c r="H24487">
        <v>330</v>
      </c>
      <c r="I24487" s="3">
        <v>17</v>
      </c>
    </row>
    <row r="24488" spans="1:9" x14ac:dyDescent="0.25">
      <c r="A24488" t="s">
        <v>2502</v>
      </c>
      <c r="B24488">
        <v>2008</v>
      </c>
      <c r="C24488">
        <v>330</v>
      </c>
      <c r="D24488">
        <v>9</v>
      </c>
      <c r="E24488">
        <v>17</v>
      </c>
      <c r="H24488">
        <v>331</v>
      </c>
      <c r="I24488" s="3">
        <v>16.625</v>
      </c>
    </row>
    <row r="24489" spans="1:9" x14ac:dyDescent="0.25">
      <c r="A24489" t="s">
        <v>2502</v>
      </c>
      <c r="B24489">
        <v>2008</v>
      </c>
      <c r="C24489">
        <v>331</v>
      </c>
      <c r="D24489">
        <v>8</v>
      </c>
      <c r="E24489">
        <v>16.625</v>
      </c>
      <c r="H24489">
        <v>332</v>
      </c>
      <c r="I24489" s="3">
        <v>17.125</v>
      </c>
    </row>
    <row r="24490" spans="1:9" x14ac:dyDescent="0.25">
      <c r="A24490" t="s">
        <v>2502</v>
      </c>
      <c r="B24490">
        <v>2008</v>
      </c>
      <c r="C24490">
        <v>332</v>
      </c>
      <c r="D24490">
        <v>13</v>
      </c>
      <c r="E24490">
        <v>17.125</v>
      </c>
      <c r="H24490">
        <v>333</v>
      </c>
      <c r="I24490" s="3">
        <v>29</v>
      </c>
    </row>
    <row r="24491" spans="1:9" x14ac:dyDescent="0.25">
      <c r="A24491" t="s">
        <v>2502</v>
      </c>
      <c r="B24491">
        <v>2008</v>
      </c>
      <c r="C24491">
        <v>333</v>
      </c>
      <c r="D24491">
        <v>17</v>
      </c>
      <c r="E24491">
        <v>29</v>
      </c>
      <c r="H24491">
        <v>334</v>
      </c>
      <c r="I24491" s="3">
        <v>33.875</v>
      </c>
    </row>
    <row r="24492" spans="1:9" x14ac:dyDescent="0.25">
      <c r="A24492" t="s">
        <v>2502</v>
      </c>
      <c r="B24492">
        <v>2008</v>
      </c>
      <c r="C24492">
        <v>334</v>
      </c>
      <c r="D24492">
        <v>11</v>
      </c>
      <c r="E24492">
        <v>33.875</v>
      </c>
      <c r="H24492">
        <v>335</v>
      </c>
      <c r="I24492" s="3">
        <v>34.75</v>
      </c>
    </row>
    <row r="24493" spans="1:9" x14ac:dyDescent="0.25">
      <c r="A24493" t="s">
        <v>2502</v>
      </c>
      <c r="B24493">
        <v>2008</v>
      </c>
      <c r="C24493">
        <v>335</v>
      </c>
      <c r="D24493">
        <v>13</v>
      </c>
      <c r="E24493">
        <v>34.75</v>
      </c>
      <c r="H24493">
        <v>336</v>
      </c>
      <c r="I24493" s="3">
        <v>31.75</v>
      </c>
    </row>
    <row r="24494" spans="1:9" x14ac:dyDescent="0.25">
      <c r="A24494" t="s">
        <v>2502</v>
      </c>
      <c r="B24494">
        <v>2008</v>
      </c>
      <c r="C24494">
        <v>336</v>
      </c>
      <c r="D24494">
        <v>12</v>
      </c>
      <c r="E24494">
        <v>31.75</v>
      </c>
      <c r="H24494">
        <v>337</v>
      </c>
      <c r="I24494" s="3">
        <v>27.375</v>
      </c>
    </row>
    <row r="24495" spans="1:9" x14ac:dyDescent="0.25">
      <c r="A24495" t="s">
        <v>2502</v>
      </c>
      <c r="B24495">
        <v>2008</v>
      </c>
      <c r="C24495">
        <v>337</v>
      </c>
      <c r="D24495">
        <v>23</v>
      </c>
      <c r="E24495">
        <v>27.375</v>
      </c>
      <c r="H24495">
        <v>338</v>
      </c>
      <c r="I24495" s="3">
        <v>36.75</v>
      </c>
    </row>
    <row r="24496" spans="1:9" x14ac:dyDescent="0.25">
      <c r="A24496" t="s">
        <v>2502</v>
      </c>
      <c r="B24496">
        <v>2008</v>
      </c>
      <c r="C24496">
        <v>338</v>
      </c>
      <c r="D24496">
        <v>13</v>
      </c>
      <c r="E24496">
        <v>36.75</v>
      </c>
      <c r="H24496">
        <v>339</v>
      </c>
      <c r="I24496" s="3">
        <v>14.5</v>
      </c>
    </row>
    <row r="24497" spans="1:9" x14ac:dyDescent="0.25">
      <c r="A24497" t="s">
        <v>2502</v>
      </c>
      <c r="B24497">
        <v>2008</v>
      </c>
      <c r="C24497">
        <v>339</v>
      </c>
      <c r="D24497">
        <v>16</v>
      </c>
      <c r="E24497">
        <v>14.5</v>
      </c>
      <c r="H24497">
        <v>340</v>
      </c>
      <c r="I24497" s="3">
        <v>32.875</v>
      </c>
    </row>
    <row r="24498" spans="1:9" x14ac:dyDescent="0.25">
      <c r="A24498" t="s">
        <v>2502</v>
      </c>
      <c r="B24498">
        <v>2008</v>
      </c>
      <c r="C24498">
        <v>340</v>
      </c>
      <c r="D24498">
        <v>13</v>
      </c>
      <c r="E24498">
        <v>32.875</v>
      </c>
      <c r="H24498">
        <v>341</v>
      </c>
      <c r="I24498" s="3">
        <v>25.125</v>
      </c>
    </row>
    <row r="24499" spans="1:9" x14ac:dyDescent="0.25">
      <c r="A24499" t="s">
        <v>2502</v>
      </c>
      <c r="B24499">
        <v>2008</v>
      </c>
      <c r="C24499">
        <v>341</v>
      </c>
      <c r="D24499">
        <v>13</v>
      </c>
      <c r="E24499">
        <v>25.125</v>
      </c>
      <c r="H24499">
        <v>342</v>
      </c>
      <c r="I24499" s="3">
        <v>17.25</v>
      </c>
    </row>
    <row r="24500" spans="1:9" x14ac:dyDescent="0.25">
      <c r="A24500" t="s">
        <v>2502</v>
      </c>
      <c r="B24500">
        <v>2008</v>
      </c>
      <c r="C24500">
        <v>342</v>
      </c>
      <c r="D24500">
        <v>9</v>
      </c>
      <c r="E24500">
        <v>17.25</v>
      </c>
      <c r="H24500">
        <v>343</v>
      </c>
      <c r="I24500" s="3">
        <v>32</v>
      </c>
    </row>
    <row r="24501" spans="1:9" x14ac:dyDescent="0.25">
      <c r="A24501" t="s">
        <v>2502</v>
      </c>
      <c r="B24501">
        <v>2008</v>
      </c>
      <c r="C24501">
        <v>343</v>
      </c>
      <c r="D24501">
        <v>19</v>
      </c>
      <c r="E24501">
        <v>32</v>
      </c>
      <c r="H24501">
        <v>344</v>
      </c>
      <c r="I24501" s="3">
        <v>29.75</v>
      </c>
    </row>
    <row r="24502" spans="1:9" x14ac:dyDescent="0.25">
      <c r="A24502" t="s">
        <v>2502</v>
      </c>
      <c r="B24502">
        <v>2008</v>
      </c>
      <c r="C24502">
        <v>344</v>
      </c>
      <c r="D24502">
        <v>12</v>
      </c>
      <c r="E24502">
        <v>29.75</v>
      </c>
      <c r="H24502">
        <v>345</v>
      </c>
      <c r="I24502" s="3">
        <v>30.375</v>
      </c>
    </row>
    <row r="24503" spans="1:9" x14ac:dyDescent="0.25">
      <c r="A24503" t="s">
        <v>2502</v>
      </c>
      <c r="B24503">
        <v>2008</v>
      </c>
      <c r="C24503">
        <v>345</v>
      </c>
      <c r="D24503">
        <v>12</v>
      </c>
      <c r="E24503">
        <v>30.375</v>
      </c>
      <c r="H24503">
        <v>346</v>
      </c>
      <c r="I24503" s="3">
        <v>25.25</v>
      </c>
    </row>
    <row r="24504" spans="1:9" x14ac:dyDescent="0.25">
      <c r="A24504" t="s">
        <v>2502</v>
      </c>
      <c r="B24504">
        <v>2008</v>
      </c>
      <c r="C24504">
        <v>346</v>
      </c>
      <c r="D24504">
        <v>13</v>
      </c>
      <c r="E24504">
        <v>25.25</v>
      </c>
      <c r="H24504">
        <v>347</v>
      </c>
      <c r="I24504" s="3">
        <v>23.125</v>
      </c>
    </row>
    <row r="24505" spans="1:9" x14ac:dyDescent="0.25">
      <c r="A24505" t="s">
        <v>2502</v>
      </c>
      <c r="B24505">
        <v>2008</v>
      </c>
      <c r="C24505">
        <v>347</v>
      </c>
      <c r="D24505">
        <v>11</v>
      </c>
      <c r="E24505">
        <v>23.125</v>
      </c>
      <c r="H24505">
        <v>348</v>
      </c>
      <c r="I24505" s="3">
        <v>40.125</v>
      </c>
    </row>
    <row r="24506" spans="1:9" x14ac:dyDescent="0.25">
      <c r="A24506" t="s">
        <v>2502</v>
      </c>
      <c r="B24506">
        <v>2008</v>
      </c>
      <c r="C24506">
        <v>348</v>
      </c>
      <c r="D24506">
        <v>15</v>
      </c>
      <c r="E24506">
        <v>40.125</v>
      </c>
      <c r="H24506">
        <v>349</v>
      </c>
      <c r="I24506" s="3">
        <v>38</v>
      </c>
    </row>
    <row r="24507" spans="1:9" x14ac:dyDescent="0.25">
      <c r="A24507" t="s">
        <v>2502</v>
      </c>
      <c r="B24507">
        <v>2008</v>
      </c>
      <c r="C24507">
        <v>349</v>
      </c>
      <c r="D24507">
        <v>3</v>
      </c>
      <c r="E24507">
        <v>38</v>
      </c>
      <c r="H24507">
        <v>350</v>
      </c>
      <c r="I24507" s="3">
        <v>26</v>
      </c>
    </row>
    <row r="24508" spans="1:9" x14ac:dyDescent="0.25">
      <c r="A24508" t="s">
        <v>2502</v>
      </c>
      <c r="B24508">
        <v>2008</v>
      </c>
      <c r="C24508">
        <v>350</v>
      </c>
      <c r="D24508">
        <v>7</v>
      </c>
      <c r="E24508">
        <v>26</v>
      </c>
      <c r="H24508">
        <v>351</v>
      </c>
      <c r="I24508" s="3">
        <v>36.5</v>
      </c>
    </row>
    <row r="24509" spans="1:9" x14ac:dyDescent="0.25">
      <c r="A24509" t="s">
        <v>2502</v>
      </c>
      <c r="B24509">
        <v>2008</v>
      </c>
      <c r="C24509">
        <v>351</v>
      </c>
      <c r="D24509">
        <v>12</v>
      </c>
      <c r="E24509">
        <v>36.5</v>
      </c>
      <c r="H24509">
        <v>352</v>
      </c>
      <c r="I24509" s="3">
        <v>26.625</v>
      </c>
    </row>
    <row r="24510" spans="1:9" x14ac:dyDescent="0.25">
      <c r="A24510" t="s">
        <v>2502</v>
      </c>
      <c r="B24510">
        <v>2008</v>
      </c>
      <c r="C24510">
        <v>352</v>
      </c>
      <c r="D24510">
        <v>0</v>
      </c>
      <c r="E24510">
        <v>26.625</v>
      </c>
      <c r="H24510">
        <v>353</v>
      </c>
      <c r="I24510" s="3">
        <v>38.625</v>
      </c>
    </row>
    <row r="24511" spans="1:9" x14ac:dyDescent="0.25">
      <c r="A24511" t="s">
        <v>2502</v>
      </c>
      <c r="B24511">
        <v>2008</v>
      </c>
      <c r="C24511">
        <v>353</v>
      </c>
      <c r="D24511">
        <v>10</v>
      </c>
      <c r="E24511">
        <v>38.625</v>
      </c>
      <c r="H24511">
        <v>354</v>
      </c>
      <c r="I24511" s="3">
        <v>26.75</v>
      </c>
    </row>
    <row r="24512" spans="1:9" x14ac:dyDescent="0.25">
      <c r="A24512" t="s">
        <v>2502</v>
      </c>
      <c r="B24512">
        <v>2008</v>
      </c>
      <c r="C24512">
        <v>354</v>
      </c>
      <c r="D24512">
        <v>11</v>
      </c>
      <c r="E24512">
        <v>26.75</v>
      </c>
      <c r="H24512">
        <v>355</v>
      </c>
      <c r="I24512" s="3">
        <v>36.375</v>
      </c>
    </row>
    <row r="24513" spans="1:9" x14ac:dyDescent="0.25">
      <c r="A24513" t="s">
        <v>2502</v>
      </c>
      <c r="B24513">
        <v>2008</v>
      </c>
      <c r="C24513">
        <v>355</v>
      </c>
      <c r="D24513">
        <v>12</v>
      </c>
      <c r="E24513">
        <v>36.375</v>
      </c>
      <c r="H24513">
        <v>356</v>
      </c>
      <c r="I24513" s="3">
        <v>20.25</v>
      </c>
    </row>
    <row r="24514" spans="1:9" x14ac:dyDescent="0.25">
      <c r="A24514" t="s">
        <v>2502</v>
      </c>
      <c r="B24514">
        <v>2008</v>
      </c>
      <c r="C24514">
        <v>356</v>
      </c>
      <c r="D24514">
        <v>23</v>
      </c>
      <c r="E24514">
        <v>20.25</v>
      </c>
      <c r="H24514">
        <v>357</v>
      </c>
      <c r="I24514" s="3">
        <v>31.25</v>
      </c>
    </row>
    <row r="24515" spans="1:9" x14ac:dyDescent="0.25">
      <c r="A24515" t="s">
        <v>2502</v>
      </c>
      <c r="B24515">
        <v>2008</v>
      </c>
      <c r="C24515">
        <v>357</v>
      </c>
      <c r="D24515">
        <v>22</v>
      </c>
      <c r="E24515">
        <v>31.25</v>
      </c>
      <c r="H24515">
        <v>358</v>
      </c>
      <c r="I24515" s="3">
        <v>36</v>
      </c>
    </row>
    <row r="24516" spans="1:9" x14ac:dyDescent="0.25">
      <c r="A24516" t="s">
        <v>2502</v>
      </c>
      <c r="B24516">
        <v>2008</v>
      </c>
      <c r="C24516">
        <v>358</v>
      </c>
      <c r="D24516">
        <v>13</v>
      </c>
      <c r="E24516">
        <v>36</v>
      </c>
      <c r="H24516">
        <v>359</v>
      </c>
      <c r="I24516" s="3">
        <v>34.625</v>
      </c>
    </row>
    <row r="24517" spans="1:9" x14ac:dyDescent="0.25">
      <c r="A24517" t="s">
        <v>2502</v>
      </c>
      <c r="B24517">
        <v>2008</v>
      </c>
      <c r="C24517">
        <v>359</v>
      </c>
      <c r="D24517">
        <v>18</v>
      </c>
      <c r="E24517">
        <v>34.625</v>
      </c>
      <c r="H24517">
        <v>360</v>
      </c>
      <c r="I24517" s="3">
        <v>35.25</v>
      </c>
    </row>
    <row r="24518" spans="1:9" x14ac:dyDescent="0.25">
      <c r="A24518" t="s">
        <v>2502</v>
      </c>
      <c r="B24518">
        <v>2008</v>
      </c>
      <c r="C24518">
        <v>360</v>
      </c>
      <c r="D24518">
        <v>23</v>
      </c>
      <c r="E24518">
        <v>35.25</v>
      </c>
      <c r="H24518">
        <v>361</v>
      </c>
      <c r="I24518" s="3">
        <v>42.5</v>
      </c>
    </row>
    <row r="24519" spans="1:9" x14ac:dyDescent="0.25">
      <c r="A24519" t="s">
        <v>2502</v>
      </c>
      <c r="B24519">
        <v>2008</v>
      </c>
      <c r="C24519">
        <v>361</v>
      </c>
      <c r="D24519">
        <v>5</v>
      </c>
      <c r="E24519">
        <v>42.5</v>
      </c>
      <c r="H24519">
        <v>362</v>
      </c>
      <c r="I24519" s="3">
        <v>37.5</v>
      </c>
    </row>
    <row r="24520" spans="1:9" x14ac:dyDescent="0.25">
      <c r="A24520" t="s">
        <v>2502</v>
      </c>
      <c r="B24520">
        <v>2008</v>
      </c>
      <c r="C24520">
        <v>362</v>
      </c>
      <c r="D24520">
        <v>11</v>
      </c>
      <c r="E24520">
        <v>37.5</v>
      </c>
      <c r="H24520">
        <v>363</v>
      </c>
      <c r="I24520" s="3">
        <v>23</v>
      </c>
    </row>
    <row r="24521" spans="1:9" x14ac:dyDescent="0.25">
      <c r="A24521" t="s">
        <v>2502</v>
      </c>
      <c r="B24521">
        <v>2008</v>
      </c>
      <c r="C24521">
        <v>363</v>
      </c>
      <c r="D24521">
        <v>9</v>
      </c>
      <c r="E24521">
        <v>23</v>
      </c>
      <c r="H24521">
        <v>364</v>
      </c>
      <c r="I24521" s="3">
        <v>24.375</v>
      </c>
    </row>
    <row r="24522" spans="1:9" x14ac:dyDescent="0.25">
      <c r="A24522" t="s">
        <v>2502</v>
      </c>
      <c r="B24522">
        <v>2008</v>
      </c>
      <c r="C24522">
        <v>364</v>
      </c>
      <c r="D24522">
        <v>9</v>
      </c>
      <c r="E24522">
        <v>24.375</v>
      </c>
      <c r="H24522">
        <v>365</v>
      </c>
      <c r="I24522" s="3">
        <v>19.375</v>
      </c>
    </row>
    <row r="24523" spans="1:9" x14ac:dyDescent="0.25">
      <c r="A24523" t="s">
        <v>2502</v>
      </c>
      <c r="B24523">
        <v>2008</v>
      </c>
      <c r="C24523">
        <v>365</v>
      </c>
      <c r="D24523">
        <v>10</v>
      </c>
      <c r="E24523">
        <v>19.375</v>
      </c>
      <c r="H24523">
        <v>366</v>
      </c>
      <c r="I24523" s="3">
        <v>26.5</v>
      </c>
    </row>
    <row r="24524" spans="1:9" x14ac:dyDescent="0.25">
      <c r="A24524" t="s">
        <v>2502</v>
      </c>
      <c r="B24524">
        <v>2008</v>
      </c>
      <c r="C24524">
        <v>366</v>
      </c>
      <c r="D24524">
        <v>10</v>
      </c>
      <c r="E24524">
        <v>26.5</v>
      </c>
      <c r="G24524" t="s">
        <v>2503</v>
      </c>
      <c r="H24524">
        <v>1</v>
      </c>
      <c r="I24524" s="3">
        <v>38.5</v>
      </c>
    </row>
    <row r="24525" spans="1:9" x14ac:dyDescent="0.25">
      <c r="A24525" t="s">
        <v>2503</v>
      </c>
      <c r="B24525">
        <v>2008</v>
      </c>
      <c r="C24525">
        <v>1</v>
      </c>
      <c r="D24525">
        <v>9</v>
      </c>
      <c r="E24525">
        <v>38.5</v>
      </c>
      <c r="H24525">
        <v>2</v>
      </c>
      <c r="I24525" s="3">
        <v>34.5</v>
      </c>
    </row>
    <row r="24526" spans="1:9" x14ac:dyDescent="0.25">
      <c r="A24526" t="s">
        <v>2503</v>
      </c>
      <c r="B24526">
        <v>2008</v>
      </c>
      <c r="C24526">
        <v>2</v>
      </c>
      <c r="D24526">
        <v>9</v>
      </c>
      <c r="E24526">
        <v>34.5</v>
      </c>
      <c r="H24526">
        <v>3</v>
      </c>
      <c r="I24526" s="3">
        <v>35.5</v>
      </c>
    </row>
    <row r="24527" spans="1:9" x14ac:dyDescent="0.25">
      <c r="A24527" t="s">
        <v>2503</v>
      </c>
      <c r="B24527">
        <v>2008</v>
      </c>
      <c r="C24527">
        <v>3</v>
      </c>
      <c r="D24527">
        <v>10</v>
      </c>
      <c r="E24527">
        <v>35.5</v>
      </c>
      <c r="H24527">
        <v>4</v>
      </c>
      <c r="I24527" s="3">
        <v>34.5</v>
      </c>
    </row>
    <row r="24528" spans="1:9" x14ac:dyDescent="0.25">
      <c r="A24528" t="s">
        <v>2503</v>
      </c>
      <c r="B24528">
        <v>2008</v>
      </c>
      <c r="C24528">
        <v>4</v>
      </c>
      <c r="D24528">
        <v>10</v>
      </c>
      <c r="E24528">
        <v>34.5</v>
      </c>
      <c r="H24528">
        <v>5</v>
      </c>
      <c r="I24528" s="3">
        <v>25.875</v>
      </c>
    </row>
    <row r="24529" spans="1:9" x14ac:dyDescent="0.25">
      <c r="A24529" t="s">
        <v>2503</v>
      </c>
      <c r="B24529">
        <v>2008</v>
      </c>
      <c r="C24529">
        <v>5</v>
      </c>
      <c r="D24529">
        <v>10</v>
      </c>
      <c r="E24529">
        <v>25.875</v>
      </c>
      <c r="H24529">
        <v>6</v>
      </c>
      <c r="I24529" s="3">
        <v>28.75</v>
      </c>
    </row>
    <row r="24530" spans="1:9" x14ac:dyDescent="0.25">
      <c r="A24530" t="s">
        <v>2503</v>
      </c>
      <c r="B24530">
        <v>2008</v>
      </c>
      <c r="C24530">
        <v>6</v>
      </c>
      <c r="D24530">
        <v>23</v>
      </c>
      <c r="E24530">
        <v>28.75</v>
      </c>
      <c r="H24530">
        <v>7</v>
      </c>
      <c r="I24530" s="3">
        <v>37</v>
      </c>
    </row>
    <row r="24531" spans="1:9" x14ac:dyDescent="0.25">
      <c r="A24531" t="s">
        <v>2503</v>
      </c>
      <c r="B24531">
        <v>2008</v>
      </c>
      <c r="C24531">
        <v>7</v>
      </c>
      <c r="D24531">
        <v>21</v>
      </c>
      <c r="E24531">
        <v>37</v>
      </c>
      <c r="H24531">
        <v>8</v>
      </c>
      <c r="I24531" s="3">
        <v>40</v>
      </c>
    </row>
    <row r="24532" spans="1:9" x14ac:dyDescent="0.25">
      <c r="A24532" t="s">
        <v>2503</v>
      </c>
      <c r="B24532">
        <v>2008</v>
      </c>
      <c r="C24532">
        <v>8</v>
      </c>
      <c r="D24532">
        <v>11</v>
      </c>
      <c r="E24532">
        <v>40</v>
      </c>
      <c r="H24532">
        <v>9</v>
      </c>
      <c r="I24532" s="3">
        <v>39.125</v>
      </c>
    </row>
    <row r="24533" spans="1:9" x14ac:dyDescent="0.25">
      <c r="A24533" t="s">
        <v>2503</v>
      </c>
      <c r="B24533">
        <v>2008</v>
      </c>
      <c r="C24533">
        <v>9</v>
      </c>
      <c r="D24533">
        <v>12</v>
      </c>
      <c r="E24533">
        <v>39.125</v>
      </c>
      <c r="H24533">
        <v>10</v>
      </c>
      <c r="I24533" s="3">
        <v>41.5</v>
      </c>
    </row>
    <row r="24534" spans="1:9" x14ac:dyDescent="0.25">
      <c r="A24534" t="s">
        <v>2503</v>
      </c>
      <c r="B24534">
        <v>2008</v>
      </c>
      <c r="C24534">
        <v>10</v>
      </c>
      <c r="D24534">
        <v>14</v>
      </c>
      <c r="E24534">
        <v>41.5</v>
      </c>
      <c r="H24534">
        <v>11</v>
      </c>
      <c r="I24534" s="3">
        <v>41.25</v>
      </c>
    </row>
    <row r="24535" spans="1:9" x14ac:dyDescent="0.25">
      <c r="A24535" t="s">
        <v>2503</v>
      </c>
      <c r="B24535">
        <v>2008</v>
      </c>
      <c r="C24535">
        <v>11</v>
      </c>
      <c r="D24535">
        <v>12</v>
      </c>
      <c r="E24535">
        <v>41.25</v>
      </c>
      <c r="H24535">
        <v>12</v>
      </c>
      <c r="I24535" s="3">
        <v>39.125</v>
      </c>
    </row>
    <row r="24536" spans="1:9" x14ac:dyDescent="0.25">
      <c r="A24536" t="s">
        <v>2503</v>
      </c>
      <c r="B24536">
        <v>2008</v>
      </c>
      <c r="C24536">
        <v>12</v>
      </c>
      <c r="D24536">
        <v>10</v>
      </c>
      <c r="E24536">
        <v>39.125</v>
      </c>
      <c r="H24536">
        <v>13</v>
      </c>
      <c r="I24536" s="3">
        <v>38.875</v>
      </c>
    </row>
    <row r="24537" spans="1:9" x14ac:dyDescent="0.25">
      <c r="A24537" t="s">
        <v>2503</v>
      </c>
      <c r="B24537">
        <v>2008</v>
      </c>
      <c r="C24537">
        <v>13</v>
      </c>
      <c r="D24537">
        <v>9</v>
      </c>
      <c r="E24537">
        <v>38.875</v>
      </c>
      <c r="H24537">
        <v>14</v>
      </c>
      <c r="I24537" s="3">
        <v>38.375</v>
      </c>
    </row>
    <row r="24538" spans="1:9" x14ac:dyDescent="0.25">
      <c r="A24538" t="s">
        <v>2503</v>
      </c>
      <c r="B24538">
        <v>2008</v>
      </c>
      <c r="C24538">
        <v>14</v>
      </c>
      <c r="D24538">
        <v>10</v>
      </c>
      <c r="E24538">
        <v>38.375</v>
      </c>
      <c r="H24538">
        <v>15</v>
      </c>
      <c r="I24538" s="3">
        <v>38</v>
      </c>
    </row>
    <row r="24539" spans="1:9" x14ac:dyDescent="0.25">
      <c r="A24539" t="s">
        <v>2503</v>
      </c>
      <c r="B24539">
        <v>2008</v>
      </c>
      <c r="C24539">
        <v>15</v>
      </c>
      <c r="D24539">
        <v>9</v>
      </c>
      <c r="E24539">
        <v>38</v>
      </c>
      <c r="H24539">
        <v>16</v>
      </c>
      <c r="I24539" s="3">
        <v>42.5</v>
      </c>
    </row>
    <row r="24540" spans="1:9" x14ac:dyDescent="0.25">
      <c r="A24540" t="s">
        <v>2503</v>
      </c>
      <c r="B24540">
        <v>2008</v>
      </c>
      <c r="C24540">
        <v>16</v>
      </c>
      <c r="D24540">
        <v>9</v>
      </c>
      <c r="E24540">
        <v>42.5</v>
      </c>
      <c r="H24540">
        <v>17</v>
      </c>
      <c r="I24540" s="3">
        <v>38.125</v>
      </c>
    </row>
    <row r="24541" spans="1:9" x14ac:dyDescent="0.25">
      <c r="A24541" t="s">
        <v>2503</v>
      </c>
      <c r="B24541">
        <v>2008</v>
      </c>
      <c r="C24541">
        <v>17</v>
      </c>
      <c r="D24541">
        <v>10</v>
      </c>
      <c r="E24541">
        <v>38.125</v>
      </c>
      <c r="H24541">
        <v>18</v>
      </c>
      <c r="I24541" s="3">
        <v>39.375</v>
      </c>
    </row>
    <row r="24542" spans="1:9" x14ac:dyDescent="0.25">
      <c r="A24542" t="s">
        <v>2503</v>
      </c>
      <c r="B24542">
        <v>2008</v>
      </c>
      <c r="C24542">
        <v>18</v>
      </c>
      <c r="D24542">
        <v>10</v>
      </c>
      <c r="E24542">
        <v>39.375</v>
      </c>
      <c r="H24542">
        <v>19</v>
      </c>
      <c r="I24542" s="3">
        <v>41.375</v>
      </c>
    </row>
    <row r="24543" spans="1:9" x14ac:dyDescent="0.25">
      <c r="A24543" t="s">
        <v>2503</v>
      </c>
      <c r="B24543">
        <v>2008</v>
      </c>
      <c r="C24543">
        <v>19</v>
      </c>
      <c r="D24543">
        <v>10</v>
      </c>
      <c r="E24543">
        <v>41.375</v>
      </c>
      <c r="H24543">
        <v>20</v>
      </c>
      <c r="I24543" s="3">
        <v>39.25</v>
      </c>
    </row>
    <row r="24544" spans="1:9" x14ac:dyDescent="0.25">
      <c r="A24544" t="s">
        <v>2503</v>
      </c>
      <c r="B24544">
        <v>2008</v>
      </c>
      <c r="C24544">
        <v>20</v>
      </c>
      <c r="D24544">
        <v>9</v>
      </c>
      <c r="E24544">
        <v>39.25</v>
      </c>
      <c r="H24544">
        <v>21</v>
      </c>
      <c r="I24544" s="3">
        <v>41.375</v>
      </c>
    </row>
    <row r="24545" spans="1:9" x14ac:dyDescent="0.25">
      <c r="A24545" t="s">
        <v>2503</v>
      </c>
      <c r="B24545">
        <v>2008</v>
      </c>
      <c r="C24545">
        <v>21</v>
      </c>
      <c r="D24545">
        <v>10</v>
      </c>
      <c r="E24545">
        <v>41.375</v>
      </c>
      <c r="H24545">
        <v>22</v>
      </c>
      <c r="I24545" s="3">
        <v>42.625</v>
      </c>
    </row>
    <row r="24546" spans="1:9" x14ac:dyDescent="0.25">
      <c r="A24546" t="s">
        <v>2503</v>
      </c>
      <c r="B24546">
        <v>2008</v>
      </c>
      <c r="C24546">
        <v>22</v>
      </c>
      <c r="D24546">
        <v>10</v>
      </c>
      <c r="E24546">
        <v>42.625</v>
      </c>
      <c r="H24546">
        <v>23</v>
      </c>
      <c r="I24546" s="3">
        <v>43.125</v>
      </c>
    </row>
    <row r="24547" spans="1:9" x14ac:dyDescent="0.25">
      <c r="A24547" t="s">
        <v>2503</v>
      </c>
      <c r="B24547">
        <v>2008</v>
      </c>
      <c r="C24547">
        <v>23</v>
      </c>
      <c r="D24547">
        <v>10</v>
      </c>
      <c r="E24547">
        <v>43.125</v>
      </c>
      <c r="H24547">
        <v>24</v>
      </c>
      <c r="I24547" s="3">
        <v>31.625</v>
      </c>
    </row>
    <row r="24548" spans="1:9" x14ac:dyDescent="0.25">
      <c r="A24548" t="s">
        <v>2503</v>
      </c>
      <c r="B24548">
        <v>2008</v>
      </c>
      <c r="C24548">
        <v>24</v>
      </c>
      <c r="D24548">
        <v>0</v>
      </c>
      <c r="E24548">
        <v>31.625</v>
      </c>
      <c r="H24548">
        <v>25</v>
      </c>
      <c r="I24548" s="3">
        <v>39.5</v>
      </c>
    </row>
    <row r="24549" spans="1:9" x14ac:dyDescent="0.25">
      <c r="A24549" t="s">
        <v>2503</v>
      </c>
      <c r="B24549">
        <v>2008</v>
      </c>
      <c r="C24549">
        <v>25</v>
      </c>
      <c r="D24549">
        <v>11</v>
      </c>
      <c r="E24549">
        <v>39.5</v>
      </c>
      <c r="H24549">
        <v>26</v>
      </c>
      <c r="I24549" s="3">
        <v>40.75</v>
      </c>
    </row>
    <row r="24550" spans="1:9" x14ac:dyDescent="0.25">
      <c r="A24550" t="s">
        <v>2503</v>
      </c>
      <c r="B24550">
        <v>2008</v>
      </c>
      <c r="C24550">
        <v>26</v>
      </c>
      <c r="D24550">
        <v>10</v>
      </c>
      <c r="E24550">
        <v>40.75</v>
      </c>
      <c r="H24550">
        <v>27</v>
      </c>
      <c r="I24550" s="3">
        <v>35.75</v>
      </c>
    </row>
    <row r="24551" spans="1:9" x14ac:dyDescent="0.25">
      <c r="A24551" t="s">
        <v>2503</v>
      </c>
      <c r="B24551">
        <v>2008</v>
      </c>
      <c r="C24551">
        <v>27</v>
      </c>
      <c r="D24551">
        <v>9</v>
      </c>
      <c r="E24551">
        <v>35.75</v>
      </c>
      <c r="H24551">
        <v>28</v>
      </c>
      <c r="I24551" s="3">
        <v>43.625</v>
      </c>
    </row>
    <row r="24552" spans="1:9" x14ac:dyDescent="0.25">
      <c r="A24552" t="s">
        <v>2503</v>
      </c>
      <c r="B24552">
        <v>2008</v>
      </c>
      <c r="C24552">
        <v>28</v>
      </c>
      <c r="D24552">
        <v>11</v>
      </c>
      <c r="E24552">
        <v>43.625</v>
      </c>
      <c r="H24552">
        <v>29</v>
      </c>
      <c r="I24552" s="3">
        <v>40.875</v>
      </c>
    </row>
    <row r="24553" spans="1:9" x14ac:dyDescent="0.25">
      <c r="A24553" t="s">
        <v>2503</v>
      </c>
      <c r="B24553">
        <v>2008</v>
      </c>
      <c r="C24553">
        <v>29</v>
      </c>
      <c r="D24553">
        <v>0</v>
      </c>
      <c r="E24553">
        <v>40.875</v>
      </c>
      <c r="H24553">
        <v>30</v>
      </c>
      <c r="I24553" s="3">
        <v>40.625</v>
      </c>
    </row>
    <row r="24554" spans="1:9" x14ac:dyDescent="0.25">
      <c r="A24554" t="s">
        <v>2503</v>
      </c>
      <c r="B24554">
        <v>2008</v>
      </c>
      <c r="C24554">
        <v>30</v>
      </c>
      <c r="D24554">
        <v>12</v>
      </c>
      <c r="E24554">
        <v>40.625</v>
      </c>
      <c r="H24554">
        <v>31</v>
      </c>
      <c r="I24554" s="3">
        <v>38.5</v>
      </c>
    </row>
    <row r="24555" spans="1:9" x14ac:dyDescent="0.25">
      <c r="A24555" t="s">
        <v>2503</v>
      </c>
      <c r="B24555">
        <v>2008</v>
      </c>
      <c r="C24555">
        <v>31</v>
      </c>
      <c r="D24555">
        <v>10</v>
      </c>
      <c r="E24555">
        <v>38.5</v>
      </c>
      <c r="H24555">
        <v>32</v>
      </c>
      <c r="I24555" s="3">
        <v>39</v>
      </c>
    </row>
    <row r="24556" spans="1:9" x14ac:dyDescent="0.25">
      <c r="A24556" t="s">
        <v>2503</v>
      </c>
      <c r="B24556">
        <v>2008</v>
      </c>
      <c r="C24556">
        <v>32</v>
      </c>
      <c r="D24556">
        <v>10</v>
      </c>
      <c r="E24556">
        <v>39</v>
      </c>
      <c r="H24556">
        <v>33</v>
      </c>
      <c r="I24556" s="3">
        <v>43.25</v>
      </c>
    </row>
    <row r="24557" spans="1:9" x14ac:dyDescent="0.25">
      <c r="A24557" t="s">
        <v>2503</v>
      </c>
      <c r="B24557">
        <v>2008</v>
      </c>
      <c r="C24557">
        <v>33</v>
      </c>
      <c r="D24557">
        <v>10</v>
      </c>
      <c r="E24557">
        <v>43.25</v>
      </c>
      <c r="H24557">
        <v>34</v>
      </c>
      <c r="I24557" s="3">
        <v>33.75</v>
      </c>
    </row>
    <row r="24558" spans="1:9" x14ac:dyDescent="0.25">
      <c r="A24558" t="s">
        <v>2503</v>
      </c>
      <c r="B24558">
        <v>2008</v>
      </c>
      <c r="C24558">
        <v>34</v>
      </c>
      <c r="D24558">
        <v>13</v>
      </c>
      <c r="E24558">
        <v>33.75</v>
      </c>
      <c r="H24558">
        <v>35</v>
      </c>
      <c r="I24558" s="3">
        <v>47.125</v>
      </c>
    </row>
    <row r="24559" spans="1:9" x14ac:dyDescent="0.25">
      <c r="A24559" t="s">
        <v>2503</v>
      </c>
      <c r="B24559">
        <v>2008</v>
      </c>
      <c r="C24559">
        <v>35</v>
      </c>
      <c r="D24559">
        <v>17</v>
      </c>
      <c r="E24559">
        <v>47.125</v>
      </c>
      <c r="H24559">
        <v>36</v>
      </c>
      <c r="I24559" s="3">
        <v>40.5</v>
      </c>
    </row>
    <row r="24560" spans="1:9" x14ac:dyDescent="0.25">
      <c r="A24560" t="s">
        <v>2503</v>
      </c>
      <c r="B24560">
        <v>2008</v>
      </c>
      <c r="C24560">
        <v>36</v>
      </c>
      <c r="D24560">
        <v>10</v>
      </c>
      <c r="E24560">
        <v>40.5</v>
      </c>
      <c r="H24560">
        <v>37</v>
      </c>
      <c r="I24560" s="3">
        <v>43.625</v>
      </c>
    </row>
    <row r="24561" spans="1:9" x14ac:dyDescent="0.25">
      <c r="A24561" t="s">
        <v>2503</v>
      </c>
      <c r="B24561">
        <v>2008</v>
      </c>
      <c r="C24561">
        <v>37</v>
      </c>
      <c r="D24561">
        <v>11</v>
      </c>
      <c r="E24561">
        <v>43.625</v>
      </c>
      <c r="H24561">
        <v>38</v>
      </c>
      <c r="I24561" s="3">
        <v>42.25</v>
      </c>
    </row>
    <row r="24562" spans="1:9" x14ac:dyDescent="0.25">
      <c r="A24562" t="s">
        <v>2503</v>
      </c>
      <c r="B24562">
        <v>2008</v>
      </c>
      <c r="C24562">
        <v>38</v>
      </c>
      <c r="D24562">
        <v>10</v>
      </c>
      <c r="E24562">
        <v>42.25</v>
      </c>
      <c r="H24562">
        <v>39</v>
      </c>
      <c r="I24562" s="3">
        <v>47.75</v>
      </c>
    </row>
    <row r="24563" spans="1:9" x14ac:dyDescent="0.25">
      <c r="A24563" t="s">
        <v>2503</v>
      </c>
      <c r="B24563">
        <v>2008</v>
      </c>
      <c r="C24563">
        <v>39</v>
      </c>
      <c r="D24563">
        <v>9</v>
      </c>
      <c r="E24563">
        <v>47.75</v>
      </c>
      <c r="H24563">
        <v>40</v>
      </c>
      <c r="I24563" s="3">
        <v>43.125</v>
      </c>
    </row>
    <row r="24564" spans="1:9" x14ac:dyDescent="0.25">
      <c r="A24564" t="s">
        <v>2503</v>
      </c>
      <c r="B24564">
        <v>2008</v>
      </c>
      <c r="C24564">
        <v>40</v>
      </c>
      <c r="D24564">
        <v>9</v>
      </c>
      <c r="E24564">
        <v>43.125</v>
      </c>
      <c r="H24564">
        <v>41</v>
      </c>
      <c r="I24564" s="3">
        <v>39.375</v>
      </c>
    </row>
    <row r="24565" spans="1:9" x14ac:dyDescent="0.25">
      <c r="A24565" t="s">
        <v>2503</v>
      </c>
      <c r="B24565">
        <v>2008</v>
      </c>
      <c r="C24565">
        <v>41</v>
      </c>
      <c r="D24565">
        <v>9</v>
      </c>
      <c r="E24565">
        <v>39.375</v>
      </c>
      <c r="H24565">
        <v>42</v>
      </c>
      <c r="I24565" s="3">
        <v>39.375</v>
      </c>
    </row>
    <row r="24566" spans="1:9" x14ac:dyDescent="0.25">
      <c r="A24566" t="s">
        <v>2503</v>
      </c>
      <c r="B24566">
        <v>2008</v>
      </c>
      <c r="C24566">
        <v>42</v>
      </c>
      <c r="D24566">
        <v>11</v>
      </c>
      <c r="E24566">
        <v>39.375</v>
      </c>
      <c r="H24566">
        <v>43</v>
      </c>
      <c r="I24566" s="3">
        <v>44.375</v>
      </c>
    </row>
    <row r="24567" spans="1:9" x14ac:dyDescent="0.25">
      <c r="A24567" t="s">
        <v>2503</v>
      </c>
      <c r="B24567">
        <v>2008</v>
      </c>
      <c r="C24567">
        <v>43</v>
      </c>
      <c r="D24567">
        <v>10</v>
      </c>
      <c r="E24567">
        <v>44.375</v>
      </c>
      <c r="H24567">
        <v>44</v>
      </c>
      <c r="I24567" s="3">
        <v>39.625</v>
      </c>
    </row>
    <row r="24568" spans="1:9" x14ac:dyDescent="0.25">
      <c r="A24568" t="s">
        <v>2503</v>
      </c>
      <c r="B24568">
        <v>2008</v>
      </c>
      <c r="C24568">
        <v>44</v>
      </c>
      <c r="D24568">
        <v>9</v>
      </c>
      <c r="E24568">
        <v>39.625</v>
      </c>
      <c r="H24568">
        <v>45</v>
      </c>
      <c r="I24568" s="3">
        <v>42.25</v>
      </c>
    </row>
    <row r="24569" spans="1:9" x14ac:dyDescent="0.25">
      <c r="A24569" t="s">
        <v>2503</v>
      </c>
      <c r="B24569">
        <v>2008</v>
      </c>
      <c r="C24569">
        <v>45</v>
      </c>
      <c r="D24569">
        <v>11</v>
      </c>
      <c r="E24569">
        <v>42.25</v>
      </c>
      <c r="H24569">
        <v>46</v>
      </c>
      <c r="I24569" s="3">
        <v>28</v>
      </c>
    </row>
    <row r="24570" spans="1:9" x14ac:dyDescent="0.25">
      <c r="A24570" t="s">
        <v>2503</v>
      </c>
      <c r="B24570">
        <v>2008</v>
      </c>
      <c r="C24570">
        <v>46</v>
      </c>
      <c r="D24570">
        <v>11</v>
      </c>
      <c r="E24570">
        <v>28</v>
      </c>
      <c r="H24570">
        <v>47</v>
      </c>
      <c r="I24570" s="3">
        <v>37.75</v>
      </c>
    </row>
    <row r="24571" spans="1:9" x14ac:dyDescent="0.25">
      <c r="A24571" t="s">
        <v>2503</v>
      </c>
      <c r="B24571">
        <v>2008</v>
      </c>
      <c r="C24571">
        <v>47</v>
      </c>
      <c r="D24571">
        <v>14</v>
      </c>
      <c r="E24571">
        <v>37.75</v>
      </c>
      <c r="H24571">
        <v>48</v>
      </c>
      <c r="I24571" s="3">
        <v>48.625</v>
      </c>
    </row>
    <row r="24572" spans="1:9" x14ac:dyDescent="0.25">
      <c r="A24572" t="s">
        <v>2503</v>
      </c>
      <c r="B24572">
        <v>2008</v>
      </c>
      <c r="C24572">
        <v>48</v>
      </c>
      <c r="D24572">
        <v>10</v>
      </c>
      <c r="E24572">
        <v>48.625</v>
      </c>
      <c r="H24572">
        <v>49</v>
      </c>
      <c r="I24572" s="3">
        <v>49.875</v>
      </c>
    </row>
    <row r="24573" spans="1:9" x14ac:dyDescent="0.25">
      <c r="A24573" t="s">
        <v>2503</v>
      </c>
      <c r="B24573">
        <v>2008</v>
      </c>
      <c r="C24573">
        <v>49</v>
      </c>
      <c r="D24573">
        <v>10</v>
      </c>
      <c r="E24573">
        <v>49.875</v>
      </c>
      <c r="H24573">
        <v>50</v>
      </c>
      <c r="I24573" s="3">
        <v>50.625</v>
      </c>
    </row>
    <row r="24574" spans="1:9" x14ac:dyDescent="0.25">
      <c r="A24574" t="s">
        <v>2503</v>
      </c>
      <c r="B24574">
        <v>2008</v>
      </c>
      <c r="C24574">
        <v>50</v>
      </c>
      <c r="D24574">
        <v>10</v>
      </c>
      <c r="E24574">
        <v>50.625</v>
      </c>
      <c r="H24574">
        <v>51</v>
      </c>
      <c r="I24574" s="3">
        <v>43.875</v>
      </c>
    </row>
    <row r="24575" spans="1:9" x14ac:dyDescent="0.25">
      <c r="A24575" t="s">
        <v>2503</v>
      </c>
      <c r="B24575">
        <v>2008</v>
      </c>
      <c r="C24575">
        <v>51</v>
      </c>
      <c r="D24575">
        <v>10</v>
      </c>
      <c r="E24575">
        <v>43.875</v>
      </c>
      <c r="H24575">
        <v>52</v>
      </c>
      <c r="I24575" s="3">
        <v>48.125</v>
      </c>
    </row>
    <row r="24576" spans="1:9" x14ac:dyDescent="0.25">
      <c r="A24576" t="s">
        <v>2503</v>
      </c>
      <c r="B24576">
        <v>2008</v>
      </c>
      <c r="C24576">
        <v>52</v>
      </c>
      <c r="D24576">
        <v>11</v>
      </c>
      <c r="E24576">
        <v>48.125</v>
      </c>
      <c r="H24576">
        <v>53</v>
      </c>
      <c r="I24576" s="3">
        <v>43.5</v>
      </c>
    </row>
    <row r="24577" spans="1:9" x14ac:dyDescent="0.25">
      <c r="A24577" t="s">
        <v>2503</v>
      </c>
      <c r="B24577">
        <v>2008</v>
      </c>
      <c r="C24577">
        <v>53</v>
      </c>
      <c r="D24577">
        <v>10</v>
      </c>
      <c r="E24577">
        <v>43.5</v>
      </c>
      <c r="H24577">
        <v>54</v>
      </c>
      <c r="I24577" s="3">
        <v>42.375</v>
      </c>
    </row>
    <row r="24578" spans="1:9" x14ac:dyDescent="0.25">
      <c r="A24578" t="s">
        <v>2503</v>
      </c>
      <c r="B24578">
        <v>2008</v>
      </c>
      <c r="C24578">
        <v>54</v>
      </c>
      <c r="D24578">
        <v>12</v>
      </c>
      <c r="E24578">
        <v>42.375</v>
      </c>
      <c r="H24578">
        <v>55</v>
      </c>
      <c r="I24578" s="3">
        <v>35.125</v>
      </c>
    </row>
    <row r="24579" spans="1:9" x14ac:dyDescent="0.25">
      <c r="A24579" t="s">
        <v>2503</v>
      </c>
      <c r="B24579">
        <v>2008</v>
      </c>
      <c r="C24579">
        <v>55</v>
      </c>
      <c r="D24579">
        <v>8</v>
      </c>
      <c r="E24579">
        <v>35.125</v>
      </c>
      <c r="H24579">
        <v>56</v>
      </c>
      <c r="I24579" s="3">
        <v>45.625</v>
      </c>
    </row>
    <row r="24580" spans="1:9" x14ac:dyDescent="0.25">
      <c r="A24580" t="s">
        <v>2503</v>
      </c>
      <c r="B24580">
        <v>2008</v>
      </c>
      <c r="C24580">
        <v>56</v>
      </c>
      <c r="D24580">
        <v>10</v>
      </c>
      <c r="E24580">
        <v>45.625</v>
      </c>
      <c r="H24580">
        <v>57</v>
      </c>
      <c r="I24580" s="3">
        <v>34.5</v>
      </c>
    </row>
    <row r="24581" spans="1:9" x14ac:dyDescent="0.25">
      <c r="A24581" t="s">
        <v>2503</v>
      </c>
      <c r="B24581">
        <v>2008</v>
      </c>
      <c r="C24581">
        <v>57</v>
      </c>
      <c r="D24581">
        <v>7</v>
      </c>
      <c r="E24581">
        <v>34.5</v>
      </c>
      <c r="H24581">
        <v>58</v>
      </c>
      <c r="I24581" s="3">
        <v>44.5</v>
      </c>
    </row>
    <row r="24582" spans="1:9" x14ac:dyDescent="0.25">
      <c r="A24582" t="s">
        <v>2503</v>
      </c>
      <c r="B24582">
        <v>2008</v>
      </c>
      <c r="C24582">
        <v>58</v>
      </c>
      <c r="D24582">
        <v>10</v>
      </c>
      <c r="E24582">
        <v>44.5</v>
      </c>
      <c r="H24582">
        <v>59</v>
      </c>
      <c r="I24582" s="3">
        <v>46</v>
      </c>
    </row>
    <row r="24583" spans="1:9" x14ac:dyDescent="0.25">
      <c r="A24583" t="s">
        <v>2503</v>
      </c>
      <c r="B24583">
        <v>2008</v>
      </c>
      <c r="C24583">
        <v>59</v>
      </c>
      <c r="D24583">
        <v>9</v>
      </c>
      <c r="E24583">
        <v>46</v>
      </c>
      <c r="H24583">
        <v>60</v>
      </c>
      <c r="I24583" s="3">
        <v>49.75</v>
      </c>
    </row>
    <row r="24584" spans="1:9" x14ac:dyDescent="0.25">
      <c r="A24584" t="s">
        <v>2503</v>
      </c>
      <c r="B24584">
        <v>2008</v>
      </c>
      <c r="C24584">
        <v>60</v>
      </c>
      <c r="D24584">
        <v>11</v>
      </c>
      <c r="E24584">
        <v>49.75</v>
      </c>
      <c r="H24584">
        <v>61</v>
      </c>
      <c r="I24584" s="3">
        <v>49.875</v>
      </c>
    </row>
    <row r="24585" spans="1:9" x14ac:dyDescent="0.25">
      <c r="A24585" t="s">
        <v>2503</v>
      </c>
      <c r="B24585">
        <v>2008</v>
      </c>
      <c r="C24585">
        <v>61</v>
      </c>
      <c r="D24585">
        <v>10</v>
      </c>
      <c r="E24585">
        <v>49.875</v>
      </c>
      <c r="H24585">
        <v>62</v>
      </c>
      <c r="I24585" s="3">
        <v>49.625</v>
      </c>
    </row>
    <row r="24586" spans="1:9" x14ac:dyDescent="0.25">
      <c r="A24586" t="s">
        <v>2503</v>
      </c>
      <c r="B24586">
        <v>2008</v>
      </c>
      <c r="C24586">
        <v>62</v>
      </c>
      <c r="D24586">
        <v>13</v>
      </c>
      <c r="E24586">
        <v>49.625</v>
      </c>
      <c r="H24586">
        <v>63</v>
      </c>
      <c r="I24586" s="3">
        <v>46.375</v>
      </c>
    </row>
    <row r="24587" spans="1:9" x14ac:dyDescent="0.25">
      <c r="A24587" t="s">
        <v>2503</v>
      </c>
      <c r="B24587">
        <v>2008</v>
      </c>
      <c r="C24587">
        <v>63</v>
      </c>
      <c r="D24587">
        <v>10</v>
      </c>
      <c r="E24587">
        <v>46.375</v>
      </c>
      <c r="H24587">
        <v>64</v>
      </c>
      <c r="I24587" s="3">
        <v>45.75</v>
      </c>
    </row>
    <row r="24588" spans="1:9" x14ac:dyDescent="0.25">
      <c r="A24588" t="s">
        <v>2503</v>
      </c>
      <c r="B24588">
        <v>2008</v>
      </c>
      <c r="C24588">
        <v>64</v>
      </c>
      <c r="D24588">
        <v>11</v>
      </c>
      <c r="E24588">
        <v>45.75</v>
      </c>
      <c r="H24588">
        <v>65</v>
      </c>
      <c r="I24588" s="3">
        <v>48.5</v>
      </c>
    </row>
    <row r="24589" spans="1:9" x14ac:dyDescent="0.25">
      <c r="A24589" t="s">
        <v>2503</v>
      </c>
      <c r="B24589">
        <v>2008</v>
      </c>
      <c r="C24589">
        <v>65</v>
      </c>
      <c r="D24589">
        <v>11</v>
      </c>
      <c r="E24589">
        <v>48.5</v>
      </c>
      <c r="H24589">
        <v>66</v>
      </c>
      <c r="I24589" s="3">
        <v>44.625</v>
      </c>
    </row>
    <row r="24590" spans="1:9" x14ac:dyDescent="0.25">
      <c r="A24590" t="s">
        <v>2503</v>
      </c>
      <c r="B24590">
        <v>2008</v>
      </c>
      <c r="C24590">
        <v>66</v>
      </c>
      <c r="D24590">
        <v>12</v>
      </c>
      <c r="E24590">
        <v>44.625</v>
      </c>
      <c r="H24590">
        <v>67</v>
      </c>
      <c r="I24590" s="3">
        <v>47.625</v>
      </c>
    </row>
    <row r="24591" spans="1:9" x14ac:dyDescent="0.25">
      <c r="A24591" t="s">
        <v>2503</v>
      </c>
      <c r="B24591">
        <v>2008</v>
      </c>
      <c r="C24591">
        <v>67</v>
      </c>
      <c r="D24591">
        <v>10</v>
      </c>
      <c r="E24591">
        <v>47.625</v>
      </c>
      <c r="H24591">
        <v>68</v>
      </c>
      <c r="I24591" s="3">
        <v>38.75</v>
      </c>
    </row>
    <row r="24592" spans="1:9" x14ac:dyDescent="0.25">
      <c r="A24592" t="s">
        <v>2503</v>
      </c>
      <c r="B24592">
        <v>2008</v>
      </c>
      <c r="C24592">
        <v>68</v>
      </c>
      <c r="D24592">
        <v>10</v>
      </c>
      <c r="E24592">
        <v>38.75</v>
      </c>
      <c r="H24592">
        <v>69</v>
      </c>
      <c r="I24592" s="3">
        <v>46.625</v>
      </c>
    </row>
    <row r="24593" spans="1:9" x14ac:dyDescent="0.25">
      <c r="A24593" t="s">
        <v>2503</v>
      </c>
      <c r="B24593">
        <v>2008</v>
      </c>
      <c r="C24593">
        <v>69</v>
      </c>
      <c r="D24593">
        <v>10</v>
      </c>
      <c r="E24593">
        <v>46.625</v>
      </c>
      <c r="H24593">
        <v>70</v>
      </c>
      <c r="I24593" s="3">
        <v>51.75</v>
      </c>
    </row>
    <row r="24594" spans="1:9" x14ac:dyDescent="0.25">
      <c r="A24594" t="s">
        <v>2503</v>
      </c>
      <c r="B24594">
        <v>2008</v>
      </c>
      <c r="C24594">
        <v>70</v>
      </c>
      <c r="D24594">
        <v>11</v>
      </c>
      <c r="E24594">
        <v>51.75</v>
      </c>
      <c r="H24594">
        <v>71</v>
      </c>
      <c r="I24594" s="3">
        <v>53.625</v>
      </c>
    </row>
    <row r="24595" spans="1:9" x14ac:dyDescent="0.25">
      <c r="A24595" t="s">
        <v>2503</v>
      </c>
      <c r="B24595">
        <v>2008</v>
      </c>
      <c r="C24595">
        <v>71</v>
      </c>
      <c r="D24595">
        <v>10</v>
      </c>
      <c r="E24595">
        <v>53.625</v>
      </c>
      <c r="H24595">
        <v>72</v>
      </c>
      <c r="I24595" s="3">
        <v>54.75</v>
      </c>
    </row>
    <row r="24596" spans="1:9" x14ac:dyDescent="0.25">
      <c r="A24596" t="s">
        <v>2503</v>
      </c>
      <c r="B24596">
        <v>2008</v>
      </c>
      <c r="C24596">
        <v>72</v>
      </c>
      <c r="D24596">
        <v>10</v>
      </c>
      <c r="E24596">
        <v>54.75</v>
      </c>
      <c r="H24596">
        <v>73</v>
      </c>
      <c r="I24596" s="3">
        <v>51</v>
      </c>
    </row>
    <row r="24597" spans="1:9" x14ac:dyDescent="0.25">
      <c r="A24597" t="s">
        <v>2503</v>
      </c>
      <c r="B24597">
        <v>2008</v>
      </c>
      <c r="C24597">
        <v>73</v>
      </c>
      <c r="D24597">
        <v>9</v>
      </c>
      <c r="E24597">
        <v>51</v>
      </c>
      <c r="H24597">
        <v>74</v>
      </c>
      <c r="I24597" s="3">
        <v>52.875</v>
      </c>
    </row>
    <row r="24598" spans="1:9" x14ac:dyDescent="0.25">
      <c r="A24598" t="s">
        <v>2503</v>
      </c>
      <c r="B24598">
        <v>2008</v>
      </c>
      <c r="C24598">
        <v>74</v>
      </c>
      <c r="D24598">
        <v>8</v>
      </c>
      <c r="E24598">
        <v>52.875</v>
      </c>
      <c r="H24598">
        <v>75</v>
      </c>
      <c r="I24598" s="3">
        <v>55.25</v>
      </c>
    </row>
    <row r="24599" spans="1:9" x14ac:dyDescent="0.25">
      <c r="A24599" t="s">
        <v>2503</v>
      </c>
      <c r="B24599">
        <v>2008</v>
      </c>
      <c r="C24599">
        <v>75</v>
      </c>
      <c r="D24599">
        <v>10</v>
      </c>
      <c r="E24599">
        <v>55.25</v>
      </c>
      <c r="H24599">
        <v>76</v>
      </c>
      <c r="I24599" s="3">
        <v>45.875</v>
      </c>
    </row>
    <row r="24600" spans="1:9" x14ac:dyDescent="0.25">
      <c r="A24600" t="s">
        <v>2503</v>
      </c>
      <c r="B24600">
        <v>2008</v>
      </c>
      <c r="C24600">
        <v>76</v>
      </c>
      <c r="D24600">
        <v>20</v>
      </c>
      <c r="E24600">
        <v>45.875</v>
      </c>
      <c r="H24600">
        <v>77</v>
      </c>
      <c r="I24600" s="3">
        <v>55.75</v>
      </c>
    </row>
    <row r="24601" spans="1:9" x14ac:dyDescent="0.25">
      <c r="A24601" t="s">
        <v>2503</v>
      </c>
      <c r="B24601">
        <v>2008</v>
      </c>
      <c r="C24601">
        <v>77</v>
      </c>
      <c r="D24601">
        <v>10</v>
      </c>
      <c r="E24601">
        <v>55.75</v>
      </c>
      <c r="H24601">
        <v>78</v>
      </c>
      <c r="I24601" s="3">
        <v>54.375</v>
      </c>
    </row>
    <row r="24602" spans="1:9" x14ac:dyDescent="0.25">
      <c r="A24602" t="s">
        <v>2503</v>
      </c>
      <c r="B24602">
        <v>2008</v>
      </c>
      <c r="C24602">
        <v>78</v>
      </c>
      <c r="D24602">
        <v>10</v>
      </c>
      <c r="E24602">
        <v>54.375</v>
      </c>
      <c r="H24602">
        <v>79</v>
      </c>
      <c r="I24602" s="3">
        <v>55</v>
      </c>
    </row>
    <row r="24603" spans="1:9" x14ac:dyDescent="0.25">
      <c r="A24603" t="s">
        <v>2503</v>
      </c>
      <c r="B24603">
        <v>2008</v>
      </c>
      <c r="C24603">
        <v>79</v>
      </c>
      <c r="D24603">
        <v>10</v>
      </c>
      <c r="E24603">
        <v>55</v>
      </c>
      <c r="H24603">
        <v>80</v>
      </c>
      <c r="I24603" s="3">
        <v>52.625</v>
      </c>
    </row>
    <row r="24604" spans="1:9" x14ac:dyDescent="0.25">
      <c r="A24604" t="s">
        <v>2503</v>
      </c>
      <c r="B24604">
        <v>2008</v>
      </c>
      <c r="C24604">
        <v>80</v>
      </c>
      <c r="D24604">
        <v>9</v>
      </c>
      <c r="E24604">
        <v>52.625</v>
      </c>
      <c r="H24604">
        <v>81</v>
      </c>
      <c r="I24604" s="3">
        <v>52.125</v>
      </c>
    </row>
    <row r="24605" spans="1:9" x14ac:dyDescent="0.25">
      <c r="A24605" t="s">
        <v>2503</v>
      </c>
      <c r="B24605">
        <v>2008</v>
      </c>
      <c r="C24605">
        <v>81</v>
      </c>
      <c r="D24605">
        <v>10</v>
      </c>
      <c r="E24605">
        <v>52.125</v>
      </c>
      <c r="H24605">
        <v>82</v>
      </c>
      <c r="I24605" s="3">
        <v>49.625</v>
      </c>
    </row>
    <row r="24606" spans="1:9" x14ac:dyDescent="0.25">
      <c r="A24606" t="s">
        <v>2503</v>
      </c>
      <c r="B24606">
        <v>2008</v>
      </c>
      <c r="C24606">
        <v>82</v>
      </c>
      <c r="D24606">
        <v>11</v>
      </c>
      <c r="E24606">
        <v>49.625</v>
      </c>
      <c r="H24606">
        <v>83</v>
      </c>
      <c r="I24606" s="3">
        <v>46.125</v>
      </c>
    </row>
    <row r="24607" spans="1:9" x14ac:dyDescent="0.25">
      <c r="A24607" t="s">
        <v>2503</v>
      </c>
      <c r="B24607">
        <v>2008</v>
      </c>
      <c r="C24607">
        <v>83</v>
      </c>
      <c r="D24607">
        <v>11</v>
      </c>
      <c r="E24607">
        <v>46.125</v>
      </c>
      <c r="H24607">
        <v>84</v>
      </c>
      <c r="I24607" s="3">
        <v>53.75</v>
      </c>
    </row>
    <row r="24608" spans="1:9" x14ac:dyDescent="0.25">
      <c r="A24608" t="s">
        <v>2503</v>
      </c>
      <c r="B24608">
        <v>2008</v>
      </c>
      <c r="C24608">
        <v>84</v>
      </c>
      <c r="D24608">
        <v>11</v>
      </c>
      <c r="E24608">
        <v>53.75</v>
      </c>
      <c r="H24608">
        <v>85</v>
      </c>
      <c r="I24608" s="3">
        <v>54.875</v>
      </c>
    </row>
    <row r="24609" spans="1:9" x14ac:dyDescent="0.25">
      <c r="A24609" t="s">
        <v>2503</v>
      </c>
      <c r="B24609">
        <v>2008</v>
      </c>
      <c r="C24609">
        <v>85</v>
      </c>
      <c r="D24609">
        <v>10</v>
      </c>
      <c r="E24609">
        <v>54.875</v>
      </c>
      <c r="H24609">
        <v>86</v>
      </c>
      <c r="I24609" s="3">
        <v>54.25</v>
      </c>
    </row>
    <row r="24610" spans="1:9" x14ac:dyDescent="0.25">
      <c r="A24610" t="s">
        <v>2503</v>
      </c>
      <c r="B24610">
        <v>2008</v>
      </c>
      <c r="C24610">
        <v>86</v>
      </c>
      <c r="D24610">
        <v>8</v>
      </c>
      <c r="E24610">
        <v>54.25</v>
      </c>
      <c r="H24610">
        <v>87</v>
      </c>
      <c r="I24610" s="3">
        <v>46.5</v>
      </c>
    </row>
    <row r="24611" spans="1:9" x14ac:dyDescent="0.25">
      <c r="A24611" t="s">
        <v>2503</v>
      </c>
      <c r="B24611">
        <v>2008</v>
      </c>
      <c r="C24611">
        <v>87</v>
      </c>
      <c r="D24611">
        <v>8</v>
      </c>
      <c r="E24611">
        <v>46.5</v>
      </c>
      <c r="H24611">
        <v>88</v>
      </c>
      <c r="I24611" s="3">
        <v>46.875</v>
      </c>
    </row>
    <row r="24612" spans="1:9" x14ac:dyDescent="0.25">
      <c r="A24612" t="s">
        <v>2503</v>
      </c>
      <c r="B24612">
        <v>2008</v>
      </c>
      <c r="C24612">
        <v>88</v>
      </c>
      <c r="D24612">
        <v>19</v>
      </c>
      <c r="E24612">
        <v>46.875</v>
      </c>
      <c r="H24612">
        <v>89</v>
      </c>
      <c r="I24612" s="3">
        <v>51.375</v>
      </c>
    </row>
    <row r="24613" spans="1:9" x14ac:dyDescent="0.25">
      <c r="A24613" t="s">
        <v>2503</v>
      </c>
      <c r="B24613">
        <v>2008</v>
      </c>
      <c r="C24613">
        <v>89</v>
      </c>
      <c r="D24613">
        <v>10</v>
      </c>
      <c r="E24613">
        <v>51.375</v>
      </c>
      <c r="H24613">
        <v>90</v>
      </c>
      <c r="I24613" s="3">
        <v>47.5</v>
      </c>
    </row>
    <row r="24614" spans="1:9" x14ac:dyDescent="0.25">
      <c r="A24614" t="s">
        <v>2503</v>
      </c>
      <c r="B24614">
        <v>2008</v>
      </c>
      <c r="C24614">
        <v>90</v>
      </c>
      <c r="D24614">
        <v>11</v>
      </c>
      <c r="E24614">
        <v>47.5</v>
      </c>
      <c r="H24614">
        <v>91</v>
      </c>
      <c r="I24614" s="3">
        <v>47.625</v>
      </c>
    </row>
    <row r="24615" spans="1:9" x14ac:dyDescent="0.25">
      <c r="A24615" t="s">
        <v>2503</v>
      </c>
      <c r="B24615">
        <v>2008</v>
      </c>
      <c r="C24615">
        <v>91</v>
      </c>
      <c r="D24615">
        <v>10</v>
      </c>
      <c r="E24615">
        <v>47.625</v>
      </c>
      <c r="H24615">
        <v>92</v>
      </c>
      <c r="I24615" s="3">
        <v>44.125</v>
      </c>
    </row>
    <row r="24616" spans="1:9" x14ac:dyDescent="0.25">
      <c r="A24616" t="s">
        <v>2503</v>
      </c>
      <c r="B24616">
        <v>2008</v>
      </c>
      <c r="C24616">
        <v>92</v>
      </c>
      <c r="D24616">
        <v>17</v>
      </c>
      <c r="E24616">
        <v>44.125</v>
      </c>
      <c r="H24616">
        <v>93</v>
      </c>
      <c r="I24616" s="3">
        <v>52.125</v>
      </c>
    </row>
    <row r="24617" spans="1:9" x14ac:dyDescent="0.25">
      <c r="A24617" t="s">
        <v>2503</v>
      </c>
      <c r="B24617">
        <v>2008</v>
      </c>
      <c r="C24617">
        <v>93</v>
      </c>
      <c r="D24617">
        <v>10</v>
      </c>
      <c r="E24617">
        <v>52.125</v>
      </c>
      <c r="H24617">
        <v>94</v>
      </c>
      <c r="I24617" s="3">
        <v>53.25</v>
      </c>
    </row>
    <row r="24618" spans="1:9" x14ac:dyDescent="0.25">
      <c r="A24618" t="s">
        <v>2503</v>
      </c>
      <c r="B24618">
        <v>2008</v>
      </c>
      <c r="C24618">
        <v>94</v>
      </c>
      <c r="D24618">
        <v>11</v>
      </c>
      <c r="E24618">
        <v>53.25</v>
      </c>
      <c r="H24618">
        <v>95</v>
      </c>
      <c r="I24618" s="3">
        <v>57.875</v>
      </c>
    </row>
    <row r="24619" spans="1:9" x14ac:dyDescent="0.25">
      <c r="A24619" t="s">
        <v>2503</v>
      </c>
      <c r="B24619">
        <v>2008</v>
      </c>
      <c r="C24619">
        <v>95</v>
      </c>
      <c r="D24619">
        <v>10</v>
      </c>
      <c r="E24619">
        <v>57.875</v>
      </c>
      <c r="H24619">
        <v>96</v>
      </c>
      <c r="I24619" s="3">
        <v>57.5</v>
      </c>
    </row>
    <row r="24620" spans="1:9" x14ac:dyDescent="0.25">
      <c r="A24620" t="s">
        <v>2503</v>
      </c>
      <c r="B24620">
        <v>2008</v>
      </c>
      <c r="C24620">
        <v>96</v>
      </c>
      <c r="D24620">
        <v>11</v>
      </c>
      <c r="E24620">
        <v>57.5</v>
      </c>
      <c r="H24620">
        <v>97</v>
      </c>
      <c r="I24620" s="3">
        <v>52.75</v>
      </c>
    </row>
    <row r="24621" spans="1:9" x14ac:dyDescent="0.25">
      <c r="A24621" t="s">
        <v>2503</v>
      </c>
      <c r="B24621">
        <v>2008</v>
      </c>
      <c r="C24621">
        <v>97</v>
      </c>
      <c r="D24621">
        <v>11</v>
      </c>
      <c r="E24621">
        <v>52.75</v>
      </c>
      <c r="H24621">
        <v>98</v>
      </c>
      <c r="I24621" s="3">
        <v>55.875</v>
      </c>
    </row>
    <row r="24622" spans="1:9" x14ac:dyDescent="0.25">
      <c r="A24622" t="s">
        <v>2503</v>
      </c>
      <c r="B24622">
        <v>2008</v>
      </c>
      <c r="C24622">
        <v>98</v>
      </c>
      <c r="D24622">
        <v>11</v>
      </c>
      <c r="E24622">
        <v>55.875</v>
      </c>
      <c r="H24622">
        <v>99</v>
      </c>
      <c r="I24622" s="3">
        <v>60.5</v>
      </c>
    </row>
    <row r="24623" spans="1:9" x14ac:dyDescent="0.25">
      <c r="A24623" t="s">
        <v>2503</v>
      </c>
      <c r="B24623">
        <v>2008</v>
      </c>
      <c r="C24623">
        <v>99</v>
      </c>
      <c r="D24623">
        <v>10</v>
      </c>
      <c r="E24623">
        <v>60.5</v>
      </c>
      <c r="H24623">
        <v>100</v>
      </c>
      <c r="I24623" s="3">
        <v>48.25</v>
      </c>
    </row>
    <row r="24624" spans="1:9" x14ac:dyDescent="0.25">
      <c r="A24624" t="s">
        <v>2503</v>
      </c>
      <c r="B24624">
        <v>2008</v>
      </c>
      <c r="C24624">
        <v>100</v>
      </c>
      <c r="D24624">
        <v>10</v>
      </c>
      <c r="E24624">
        <v>48.25</v>
      </c>
      <c r="H24624">
        <v>101</v>
      </c>
      <c r="I24624" s="3">
        <v>48.5</v>
      </c>
    </row>
    <row r="24625" spans="1:9" x14ac:dyDescent="0.25">
      <c r="A24625" t="s">
        <v>2503</v>
      </c>
      <c r="B24625">
        <v>2008</v>
      </c>
      <c r="C24625">
        <v>101</v>
      </c>
      <c r="D24625">
        <v>12</v>
      </c>
      <c r="E24625">
        <v>48.5</v>
      </c>
      <c r="H24625">
        <v>102</v>
      </c>
      <c r="I24625" s="3">
        <v>54.375</v>
      </c>
    </row>
    <row r="24626" spans="1:9" x14ac:dyDescent="0.25">
      <c r="A24626" t="s">
        <v>2503</v>
      </c>
      <c r="B24626">
        <v>2008</v>
      </c>
      <c r="C24626">
        <v>102</v>
      </c>
      <c r="D24626">
        <v>9</v>
      </c>
      <c r="E24626">
        <v>54.375</v>
      </c>
      <c r="H24626">
        <v>103</v>
      </c>
      <c r="I24626" s="3">
        <v>52.375</v>
      </c>
    </row>
    <row r="24627" spans="1:9" x14ac:dyDescent="0.25">
      <c r="A24627" t="s">
        <v>2503</v>
      </c>
      <c r="B24627">
        <v>2008</v>
      </c>
      <c r="C24627">
        <v>103</v>
      </c>
      <c r="D24627">
        <v>10</v>
      </c>
      <c r="E24627">
        <v>52.375</v>
      </c>
      <c r="H24627">
        <v>104</v>
      </c>
      <c r="I24627" s="3">
        <v>48.375</v>
      </c>
    </row>
    <row r="24628" spans="1:9" x14ac:dyDescent="0.25">
      <c r="A24628" t="s">
        <v>2503</v>
      </c>
      <c r="B24628">
        <v>2008</v>
      </c>
      <c r="C24628">
        <v>104</v>
      </c>
      <c r="D24628">
        <v>11</v>
      </c>
      <c r="E24628">
        <v>48.375</v>
      </c>
      <c r="H24628">
        <v>105</v>
      </c>
      <c r="I24628" s="3">
        <v>53.25</v>
      </c>
    </row>
    <row r="24629" spans="1:9" x14ac:dyDescent="0.25">
      <c r="A24629" t="s">
        <v>2503</v>
      </c>
      <c r="B24629">
        <v>2008</v>
      </c>
      <c r="C24629">
        <v>105</v>
      </c>
      <c r="D24629">
        <v>10</v>
      </c>
      <c r="E24629">
        <v>53.25</v>
      </c>
      <c r="H24629">
        <v>106</v>
      </c>
      <c r="I24629" s="3">
        <v>56.125</v>
      </c>
    </row>
    <row r="24630" spans="1:9" x14ac:dyDescent="0.25">
      <c r="A24630" t="s">
        <v>2503</v>
      </c>
      <c r="B24630">
        <v>2008</v>
      </c>
      <c r="C24630">
        <v>106</v>
      </c>
      <c r="D24630">
        <v>11</v>
      </c>
      <c r="E24630">
        <v>56.125</v>
      </c>
      <c r="H24630">
        <v>107</v>
      </c>
      <c r="I24630" s="3">
        <v>57.875</v>
      </c>
    </row>
    <row r="24631" spans="1:9" x14ac:dyDescent="0.25">
      <c r="A24631" t="s">
        <v>2503</v>
      </c>
      <c r="B24631">
        <v>2008</v>
      </c>
      <c r="C24631">
        <v>107</v>
      </c>
      <c r="D24631">
        <v>11</v>
      </c>
      <c r="E24631">
        <v>57.875</v>
      </c>
      <c r="H24631">
        <v>108</v>
      </c>
      <c r="I24631" s="3">
        <v>53.375</v>
      </c>
    </row>
    <row r="24632" spans="1:9" x14ac:dyDescent="0.25">
      <c r="A24632" t="s">
        <v>2503</v>
      </c>
      <c r="B24632">
        <v>2008</v>
      </c>
      <c r="C24632">
        <v>108</v>
      </c>
      <c r="D24632">
        <v>11</v>
      </c>
      <c r="E24632">
        <v>53.375</v>
      </c>
      <c r="H24632">
        <v>109</v>
      </c>
      <c r="I24632" s="3">
        <v>58.25</v>
      </c>
    </row>
    <row r="24633" spans="1:9" x14ac:dyDescent="0.25">
      <c r="A24633" t="s">
        <v>2503</v>
      </c>
      <c r="B24633">
        <v>2008</v>
      </c>
      <c r="C24633">
        <v>109</v>
      </c>
      <c r="D24633">
        <v>10</v>
      </c>
      <c r="E24633">
        <v>58.25</v>
      </c>
      <c r="H24633">
        <v>110</v>
      </c>
      <c r="I24633" s="3">
        <v>61.625</v>
      </c>
    </row>
    <row r="24634" spans="1:9" x14ac:dyDescent="0.25">
      <c r="A24634" t="s">
        <v>2503</v>
      </c>
      <c r="B24634">
        <v>2008</v>
      </c>
      <c r="C24634">
        <v>110</v>
      </c>
      <c r="D24634">
        <v>10</v>
      </c>
      <c r="E24634">
        <v>61.625</v>
      </c>
      <c r="H24634">
        <v>111</v>
      </c>
      <c r="I24634" s="3">
        <v>57.75</v>
      </c>
    </row>
    <row r="24635" spans="1:9" x14ac:dyDescent="0.25">
      <c r="A24635" t="s">
        <v>2503</v>
      </c>
      <c r="B24635">
        <v>2008</v>
      </c>
      <c r="C24635">
        <v>111</v>
      </c>
      <c r="D24635">
        <v>9</v>
      </c>
      <c r="E24635">
        <v>57.75</v>
      </c>
      <c r="H24635">
        <v>112</v>
      </c>
      <c r="I24635" s="3">
        <v>60.75</v>
      </c>
    </row>
    <row r="24636" spans="1:9" x14ac:dyDescent="0.25">
      <c r="A24636" t="s">
        <v>2503</v>
      </c>
      <c r="B24636">
        <v>2008</v>
      </c>
      <c r="C24636">
        <v>112</v>
      </c>
      <c r="D24636">
        <v>9</v>
      </c>
      <c r="E24636">
        <v>60.75</v>
      </c>
      <c r="H24636">
        <v>113</v>
      </c>
      <c r="I24636" s="3">
        <v>59.125</v>
      </c>
    </row>
    <row r="24637" spans="1:9" x14ac:dyDescent="0.25">
      <c r="A24637" t="s">
        <v>2503</v>
      </c>
      <c r="B24637">
        <v>2008</v>
      </c>
      <c r="C24637">
        <v>113</v>
      </c>
      <c r="D24637">
        <v>10</v>
      </c>
      <c r="E24637">
        <v>59.125</v>
      </c>
      <c r="H24637">
        <v>114</v>
      </c>
      <c r="I24637" s="3">
        <v>56.625</v>
      </c>
    </row>
    <row r="24638" spans="1:9" x14ac:dyDescent="0.25">
      <c r="A24638" t="s">
        <v>2503</v>
      </c>
      <c r="B24638">
        <v>2008</v>
      </c>
      <c r="C24638">
        <v>114</v>
      </c>
      <c r="D24638">
        <v>10</v>
      </c>
      <c r="E24638">
        <v>56.625</v>
      </c>
      <c r="H24638">
        <v>115</v>
      </c>
      <c r="I24638" s="3">
        <v>57.25</v>
      </c>
    </row>
    <row r="24639" spans="1:9" x14ac:dyDescent="0.25">
      <c r="A24639" t="s">
        <v>2503</v>
      </c>
      <c r="B24639">
        <v>2008</v>
      </c>
      <c r="C24639">
        <v>115</v>
      </c>
      <c r="D24639">
        <v>12</v>
      </c>
      <c r="E24639">
        <v>57.25</v>
      </c>
      <c r="H24639">
        <v>116</v>
      </c>
      <c r="I24639" s="3">
        <v>62.625</v>
      </c>
    </row>
    <row r="24640" spans="1:9" x14ac:dyDescent="0.25">
      <c r="A24640" t="s">
        <v>2503</v>
      </c>
      <c r="B24640">
        <v>2008</v>
      </c>
      <c r="C24640">
        <v>116</v>
      </c>
      <c r="D24640">
        <v>8</v>
      </c>
      <c r="E24640">
        <v>62.625</v>
      </c>
      <c r="H24640">
        <v>117</v>
      </c>
      <c r="I24640" s="3">
        <v>63.625</v>
      </c>
    </row>
    <row r="24641" spans="1:9" x14ac:dyDescent="0.25">
      <c r="A24641" t="s">
        <v>2503</v>
      </c>
      <c r="B24641">
        <v>2008</v>
      </c>
      <c r="C24641">
        <v>117</v>
      </c>
      <c r="D24641">
        <v>11</v>
      </c>
      <c r="E24641">
        <v>63.625</v>
      </c>
      <c r="H24641">
        <v>118</v>
      </c>
      <c r="I24641" s="3">
        <v>58.75</v>
      </c>
    </row>
    <row r="24642" spans="1:9" x14ac:dyDescent="0.25">
      <c r="A24642" t="s">
        <v>2503</v>
      </c>
      <c r="B24642">
        <v>2008</v>
      </c>
      <c r="C24642">
        <v>118</v>
      </c>
      <c r="D24642">
        <v>11</v>
      </c>
      <c r="E24642">
        <v>58.75</v>
      </c>
      <c r="H24642">
        <v>119</v>
      </c>
      <c r="I24642" s="3">
        <v>56.375</v>
      </c>
    </row>
    <row r="24643" spans="1:9" x14ac:dyDescent="0.25">
      <c r="A24643" t="s">
        <v>2503</v>
      </c>
      <c r="B24643">
        <v>2008</v>
      </c>
      <c r="C24643">
        <v>119</v>
      </c>
      <c r="D24643">
        <v>10</v>
      </c>
      <c r="E24643">
        <v>56.375</v>
      </c>
      <c r="H24643">
        <v>120</v>
      </c>
      <c r="I24643" s="3">
        <v>46.625</v>
      </c>
    </row>
    <row r="24644" spans="1:9" x14ac:dyDescent="0.25">
      <c r="A24644" t="s">
        <v>2503</v>
      </c>
      <c r="B24644">
        <v>2008</v>
      </c>
      <c r="C24644">
        <v>120</v>
      </c>
      <c r="D24644">
        <v>15</v>
      </c>
      <c r="E24644">
        <v>46.625</v>
      </c>
      <c r="H24644">
        <v>121</v>
      </c>
      <c r="I24644" s="3">
        <v>54.875</v>
      </c>
    </row>
    <row r="24645" spans="1:9" x14ac:dyDescent="0.25">
      <c r="A24645" t="s">
        <v>2503</v>
      </c>
      <c r="B24645">
        <v>2008</v>
      </c>
      <c r="C24645">
        <v>121</v>
      </c>
      <c r="D24645">
        <v>9</v>
      </c>
      <c r="E24645">
        <v>54.875</v>
      </c>
      <c r="H24645">
        <v>122</v>
      </c>
      <c r="I24645" s="3">
        <v>66.75</v>
      </c>
    </row>
    <row r="24646" spans="1:9" x14ac:dyDescent="0.25">
      <c r="A24646" t="s">
        <v>2503</v>
      </c>
      <c r="B24646">
        <v>2008</v>
      </c>
      <c r="C24646">
        <v>122</v>
      </c>
      <c r="D24646">
        <v>10</v>
      </c>
      <c r="E24646">
        <v>66.75</v>
      </c>
      <c r="H24646">
        <v>123</v>
      </c>
      <c r="I24646" s="3">
        <v>65.75</v>
      </c>
    </row>
    <row r="24647" spans="1:9" x14ac:dyDescent="0.25">
      <c r="A24647" t="s">
        <v>2503</v>
      </c>
      <c r="B24647">
        <v>2008</v>
      </c>
      <c r="C24647">
        <v>123</v>
      </c>
      <c r="D24647">
        <v>12</v>
      </c>
      <c r="E24647">
        <v>65.75</v>
      </c>
      <c r="H24647">
        <v>124</v>
      </c>
      <c r="I24647" s="3">
        <v>65.25</v>
      </c>
    </row>
    <row r="24648" spans="1:9" x14ac:dyDescent="0.25">
      <c r="A24648" t="s">
        <v>2503</v>
      </c>
      <c r="B24648">
        <v>2008</v>
      </c>
      <c r="C24648">
        <v>124</v>
      </c>
      <c r="D24648">
        <v>11</v>
      </c>
      <c r="E24648">
        <v>65.25</v>
      </c>
      <c r="H24648">
        <v>125</v>
      </c>
      <c r="I24648" s="3">
        <v>60.75</v>
      </c>
    </row>
    <row r="24649" spans="1:9" x14ac:dyDescent="0.25">
      <c r="A24649" t="s">
        <v>2503</v>
      </c>
      <c r="B24649">
        <v>2008</v>
      </c>
      <c r="C24649">
        <v>125</v>
      </c>
      <c r="D24649">
        <v>10</v>
      </c>
      <c r="E24649">
        <v>60.75</v>
      </c>
      <c r="H24649">
        <v>126</v>
      </c>
      <c r="I24649" s="3">
        <v>52.5</v>
      </c>
    </row>
    <row r="24650" spans="1:9" x14ac:dyDescent="0.25">
      <c r="A24650" t="s">
        <v>2503</v>
      </c>
      <c r="B24650">
        <v>2008</v>
      </c>
      <c r="C24650">
        <v>126</v>
      </c>
      <c r="D24650">
        <v>7</v>
      </c>
      <c r="E24650">
        <v>52.5</v>
      </c>
      <c r="H24650">
        <v>127</v>
      </c>
      <c r="I24650" s="3">
        <v>46.75</v>
      </c>
    </row>
    <row r="24651" spans="1:9" x14ac:dyDescent="0.25">
      <c r="A24651" t="s">
        <v>2503</v>
      </c>
      <c r="B24651">
        <v>2008</v>
      </c>
      <c r="C24651">
        <v>127</v>
      </c>
      <c r="D24651">
        <v>9</v>
      </c>
      <c r="E24651">
        <v>46.75</v>
      </c>
      <c r="H24651">
        <v>128</v>
      </c>
      <c r="I24651" s="3">
        <v>61.875</v>
      </c>
    </row>
    <row r="24652" spans="1:9" x14ac:dyDescent="0.25">
      <c r="A24652" t="s">
        <v>2503</v>
      </c>
      <c r="B24652">
        <v>2008</v>
      </c>
      <c r="C24652">
        <v>128</v>
      </c>
      <c r="D24652">
        <v>11</v>
      </c>
      <c r="E24652">
        <v>61.875</v>
      </c>
      <c r="H24652">
        <v>129</v>
      </c>
      <c r="I24652" s="3">
        <v>56.25</v>
      </c>
    </row>
    <row r="24653" spans="1:9" x14ac:dyDescent="0.25">
      <c r="A24653" t="s">
        <v>2503</v>
      </c>
      <c r="B24653">
        <v>2008</v>
      </c>
      <c r="C24653">
        <v>129</v>
      </c>
      <c r="D24653">
        <v>11</v>
      </c>
      <c r="E24653">
        <v>56.25</v>
      </c>
      <c r="H24653">
        <v>130</v>
      </c>
      <c r="I24653" s="3">
        <v>61</v>
      </c>
    </row>
    <row r="24654" spans="1:9" x14ac:dyDescent="0.25">
      <c r="A24654" t="s">
        <v>2503</v>
      </c>
      <c r="B24654">
        <v>2008</v>
      </c>
      <c r="C24654">
        <v>130</v>
      </c>
      <c r="D24654">
        <v>9</v>
      </c>
      <c r="E24654">
        <v>61</v>
      </c>
      <c r="H24654">
        <v>131</v>
      </c>
      <c r="I24654" s="3">
        <v>66.25</v>
      </c>
    </row>
    <row r="24655" spans="1:9" x14ac:dyDescent="0.25">
      <c r="A24655" t="s">
        <v>2503</v>
      </c>
      <c r="B24655">
        <v>2008</v>
      </c>
      <c r="C24655">
        <v>131</v>
      </c>
      <c r="D24655">
        <v>11</v>
      </c>
      <c r="E24655">
        <v>66.25</v>
      </c>
      <c r="H24655">
        <v>132</v>
      </c>
      <c r="I24655" s="3">
        <v>61.25</v>
      </c>
    </row>
    <row r="24656" spans="1:9" x14ac:dyDescent="0.25">
      <c r="A24656" t="s">
        <v>2503</v>
      </c>
      <c r="B24656">
        <v>2008</v>
      </c>
      <c r="C24656">
        <v>132</v>
      </c>
      <c r="D24656">
        <v>11</v>
      </c>
      <c r="E24656">
        <v>61.25</v>
      </c>
      <c r="H24656">
        <v>133</v>
      </c>
      <c r="I24656" s="3">
        <v>60.5</v>
      </c>
    </row>
    <row r="24657" spans="1:9" x14ac:dyDescent="0.25">
      <c r="A24657" t="s">
        <v>2503</v>
      </c>
      <c r="B24657">
        <v>2008</v>
      </c>
      <c r="C24657">
        <v>133</v>
      </c>
      <c r="D24657">
        <v>10</v>
      </c>
      <c r="E24657">
        <v>60.5</v>
      </c>
      <c r="H24657">
        <v>134</v>
      </c>
      <c r="I24657" s="3">
        <v>46.375</v>
      </c>
    </row>
    <row r="24658" spans="1:9" x14ac:dyDescent="0.25">
      <c r="A24658" t="s">
        <v>2503</v>
      </c>
      <c r="B24658">
        <v>2008</v>
      </c>
      <c r="C24658">
        <v>134</v>
      </c>
      <c r="D24658">
        <v>10</v>
      </c>
      <c r="E24658">
        <v>46.375</v>
      </c>
      <c r="H24658">
        <v>135</v>
      </c>
      <c r="I24658" s="3">
        <v>45</v>
      </c>
    </row>
    <row r="24659" spans="1:9" x14ac:dyDescent="0.25">
      <c r="A24659" t="s">
        <v>2503</v>
      </c>
      <c r="B24659">
        <v>2008</v>
      </c>
      <c r="C24659">
        <v>135</v>
      </c>
      <c r="D24659">
        <v>11</v>
      </c>
      <c r="E24659">
        <v>45</v>
      </c>
      <c r="H24659">
        <v>136</v>
      </c>
      <c r="I24659" s="3">
        <v>44.25</v>
      </c>
    </row>
    <row r="24660" spans="1:9" x14ac:dyDescent="0.25">
      <c r="A24660" t="s">
        <v>2503</v>
      </c>
      <c r="B24660">
        <v>2008</v>
      </c>
      <c r="C24660">
        <v>136</v>
      </c>
      <c r="D24660">
        <v>9</v>
      </c>
      <c r="E24660">
        <v>44.25</v>
      </c>
      <c r="H24660">
        <v>137</v>
      </c>
      <c r="I24660" s="3">
        <v>55.125</v>
      </c>
    </row>
    <row r="24661" spans="1:9" x14ac:dyDescent="0.25">
      <c r="A24661" t="s">
        <v>2503</v>
      </c>
      <c r="B24661">
        <v>2008</v>
      </c>
      <c r="C24661">
        <v>137</v>
      </c>
      <c r="D24661">
        <v>10</v>
      </c>
      <c r="E24661">
        <v>55.125</v>
      </c>
      <c r="H24661">
        <v>138</v>
      </c>
      <c r="I24661" s="3">
        <v>42.375</v>
      </c>
    </row>
    <row r="24662" spans="1:9" x14ac:dyDescent="0.25">
      <c r="A24662" t="s">
        <v>2503</v>
      </c>
      <c r="B24662">
        <v>2008</v>
      </c>
      <c r="C24662">
        <v>138</v>
      </c>
      <c r="D24662">
        <v>11</v>
      </c>
      <c r="E24662">
        <v>42.375</v>
      </c>
      <c r="H24662">
        <v>139</v>
      </c>
      <c r="I24662" s="3">
        <v>51.75</v>
      </c>
    </row>
    <row r="24663" spans="1:9" x14ac:dyDescent="0.25">
      <c r="A24663" t="s">
        <v>2503</v>
      </c>
      <c r="B24663">
        <v>2008</v>
      </c>
      <c r="C24663">
        <v>139</v>
      </c>
      <c r="D24663">
        <v>11</v>
      </c>
      <c r="E24663">
        <v>51.75</v>
      </c>
      <c r="H24663">
        <v>140</v>
      </c>
      <c r="I24663" s="3">
        <v>42.75</v>
      </c>
    </row>
    <row r="24664" spans="1:9" x14ac:dyDescent="0.25">
      <c r="A24664" t="s">
        <v>2503</v>
      </c>
      <c r="B24664">
        <v>2008</v>
      </c>
      <c r="C24664">
        <v>140</v>
      </c>
      <c r="D24664">
        <v>10</v>
      </c>
      <c r="E24664">
        <v>42.75</v>
      </c>
      <c r="H24664">
        <v>141</v>
      </c>
      <c r="I24664" s="3">
        <v>47.5</v>
      </c>
    </row>
    <row r="24665" spans="1:9" x14ac:dyDescent="0.25">
      <c r="A24665" t="s">
        <v>2503</v>
      </c>
      <c r="B24665">
        <v>2008</v>
      </c>
      <c r="C24665">
        <v>141</v>
      </c>
      <c r="D24665">
        <v>11</v>
      </c>
      <c r="E24665">
        <v>47.5</v>
      </c>
      <c r="H24665">
        <v>142</v>
      </c>
      <c r="I24665" s="3">
        <v>58.625</v>
      </c>
    </row>
    <row r="24666" spans="1:9" x14ac:dyDescent="0.25">
      <c r="A24666" t="s">
        <v>2503</v>
      </c>
      <c r="B24666">
        <v>2008</v>
      </c>
      <c r="C24666">
        <v>142</v>
      </c>
      <c r="D24666">
        <v>23</v>
      </c>
      <c r="E24666">
        <v>58.625</v>
      </c>
      <c r="H24666">
        <v>143</v>
      </c>
      <c r="I24666" s="3">
        <v>62</v>
      </c>
    </row>
    <row r="24667" spans="1:9" x14ac:dyDescent="0.25">
      <c r="A24667" t="s">
        <v>2503</v>
      </c>
      <c r="B24667">
        <v>2008</v>
      </c>
      <c r="C24667">
        <v>143</v>
      </c>
      <c r="D24667">
        <v>7</v>
      </c>
      <c r="E24667">
        <v>62</v>
      </c>
      <c r="H24667">
        <v>144</v>
      </c>
      <c r="I24667" s="3">
        <v>55.875</v>
      </c>
    </row>
    <row r="24668" spans="1:9" x14ac:dyDescent="0.25">
      <c r="A24668" t="s">
        <v>2503</v>
      </c>
      <c r="B24668">
        <v>2008</v>
      </c>
      <c r="C24668">
        <v>144</v>
      </c>
      <c r="D24668">
        <v>11</v>
      </c>
      <c r="E24668">
        <v>55.875</v>
      </c>
      <c r="H24668">
        <v>145</v>
      </c>
      <c r="I24668" s="3">
        <v>58.75</v>
      </c>
    </row>
    <row r="24669" spans="1:9" x14ac:dyDescent="0.25">
      <c r="A24669" t="s">
        <v>2503</v>
      </c>
      <c r="B24669">
        <v>2008</v>
      </c>
      <c r="C24669">
        <v>145</v>
      </c>
      <c r="D24669">
        <v>8</v>
      </c>
      <c r="E24669">
        <v>58.75</v>
      </c>
      <c r="H24669">
        <v>146</v>
      </c>
      <c r="I24669" s="3">
        <v>45.875</v>
      </c>
    </row>
    <row r="24670" spans="1:9" x14ac:dyDescent="0.25">
      <c r="A24670" t="s">
        <v>2503</v>
      </c>
      <c r="B24670">
        <v>2008</v>
      </c>
      <c r="C24670">
        <v>146</v>
      </c>
      <c r="D24670">
        <v>9</v>
      </c>
      <c r="E24670">
        <v>45.875</v>
      </c>
      <c r="H24670">
        <v>147</v>
      </c>
      <c r="I24670" s="3">
        <v>44.125</v>
      </c>
    </row>
    <row r="24671" spans="1:9" x14ac:dyDescent="0.25">
      <c r="A24671" t="s">
        <v>2503</v>
      </c>
      <c r="B24671">
        <v>2008</v>
      </c>
      <c r="C24671">
        <v>147</v>
      </c>
      <c r="D24671">
        <v>23</v>
      </c>
      <c r="E24671">
        <v>44.125</v>
      </c>
      <c r="H24671">
        <v>148</v>
      </c>
      <c r="I24671" s="3">
        <v>63</v>
      </c>
    </row>
    <row r="24672" spans="1:9" x14ac:dyDescent="0.25">
      <c r="A24672" t="s">
        <v>2503</v>
      </c>
      <c r="B24672">
        <v>2008</v>
      </c>
      <c r="C24672">
        <v>148</v>
      </c>
      <c r="D24672">
        <v>8</v>
      </c>
      <c r="E24672">
        <v>63</v>
      </c>
      <c r="H24672">
        <v>149</v>
      </c>
      <c r="I24672" s="3">
        <v>40.375</v>
      </c>
    </row>
    <row r="24673" spans="1:9" x14ac:dyDescent="0.25">
      <c r="A24673" t="s">
        <v>2503</v>
      </c>
      <c r="B24673">
        <v>2008</v>
      </c>
      <c r="C24673">
        <v>149</v>
      </c>
      <c r="D24673">
        <v>11</v>
      </c>
      <c r="E24673">
        <v>40.375</v>
      </c>
      <c r="H24673">
        <v>150</v>
      </c>
      <c r="I24673" s="3">
        <v>48</v>
      </c>
    </row>
    <row r="24674" spans="1:9" x14ac:dyDescent="0.25">
      <c r="A24674" t="s">
        <v>2503</v>
      </c>
      <c r="B24674">
        <v>2008</v>
      </c>
      <c r="C24674">
        <v>150</v>
      </c>
      <c r="D24674">
        <v>9</v>
      </c>
      <c r="E24674">
        <v>48</v>
      </c>
      <c r="H24674">
        <v>151</v>
      </c>
      <c r="I24674" s="3">
        <v>61.875</v>
      </c>
    </row>
    <row r="24675" spans="1:9" x14ac:dyDescent="0.25">
      <c r="A24675" t="s">
        <v>2503</v>
      </c>
      <c r="B24675">
        <v>2008</v>
      </c>
      <c r="C24675">
        <v>151</v>
      </c>
      <c r="D24675">
        <v>11</v>
      </c>
      <c r="E24675">
        <v>61.875</v>
      </c>
      <c r="H24675">
        <v>152</v>
      </c>
      <c r="I24675" s="3">
        <v>63.875</v>
      </c>
    </row>
    <row r="24676" spans="1:9" x14ac:dyDescent="0.25">
      <c r="A24676" t="s">
        <v>2503</v>
      </c>
      <c r="B24676">
        <v>2008</v>
      </c>
      <c r="C24676">
        <v>152</v>
      </c>
      <c r="D24676">
        <v>10</v>
      </c>
      <c r="E24676">
        <v>63.875</v>
      </c>
      <c r="H24676">
        <v>153</v>
      </c>
      <c r="I24676" s="3">
        <v>53.75</v>
      </c>
    </row>
    <row r="24677" spans="1:9" x14ac:dyDescent="0.25">
      <c r="A24677" t="s">
        <v>2503</v>
      </c>
      <c r="B24677">
        <v>2008</v>
      </c>
      <c r="C24677">
        <v>153</v>
      </c>
      <c r="D24677">
        <v>11</v>
      </c>
      <c r="E24677">
        <v>53.75</v>
      </c>
      <c r="H24677">
        <v>154</v>
      </c>
      <c r="I24677" s="3">
        <v>53.375</v>
      </c>
    </row>
    <row r="24678" spans="1:9" x14ac:dyDescent="0.25">
      <c r="A24678" t="s">
        <v>2503</v>
      </c>
      <c r="B24678">
        <v>2008</v>
      </c>
      <c r="C24678">
        <v>154</v>
      </c>
      <c r="D24678">
        <v>10</v>
      </c>
      <c r="E24678">
        <v>53.375</v>
      </c>
      <c r="H24678">
        <v>155</v>
      </c>
      <c r="I24678" s="3">
        <v>58</v>
      </c>
    </row>
    <row r="24679" spans="1:9" x14ac:dyDescent="0.25">
      <c r="A24679" t="s">
        <v>2503</v>
      </c>
      <c r="B24679">
        <v>2008</v>
      </c>
      <c r="C24679">
        <v>155</v>
      </c>
      <c r="D24679">
        <v>12</v>
      </c>
      <c r="E24679">
        <v>58</v>
      </c>
      <c r="H24679">
        <v>156</v>
      </c>
      <c r="I24679" s="3">
        <v>63</v>
      </c>
    </row>
    <row r="24680" spans="1:9" x14ac:dyDescent="0.25">
      <c r="A24680" t="s">
        <v>2503</v>
      </c>
      <c r="B24680">
        <v>2008</v>
      </c>
      <c r="C24680">
        <v>156</v>
      </c>
      <c r="D24680">
        <v>8</v>
      </c>
      <c r="E24680">
        <v>63</v>
      </c>
      <c r="H24680">
        <v>157</v>
      </c>
      <c r="I24680" s="3">
        <v>68.875</v>
      </c>
    </row>
    <row r="24681" spans="1:9" x14ac:dyDescent="0.25">
      <c r="A24681" t="s">
        <v>2503</v>
      </c>
      <c r="B24681">
        <v>2008</v>
      </c>
      <c r="C24681">
        <v>157</v>
      </c>
      <c r="D24681">
        <v>11</v>
      </c>
      <c r="E24681">
        <v>68.875</v>
      </c>
      <c r="H24681">
        <v>158</v>
      </c>
      <c r="I24681" s="3">
        <v>56.875</v>
      </c>
    </row>
    <row r="24682" spans="1:9" x14ac:dyDescent="0.25">
      <c r="A24682" t="s">
        <v>2503</v>
      </c>
      <c r="B24682">
        <v>2008</v>
      </c>
      <c r="C24682">
        <v>158</v>
      </c>
      <c r="D24682">
        <v>11</v>
      </c>
      <c r="E24682">
        <v>56.875</v>
      </c>
      <c r="H24682">
        <v>159</v>
      </c>
      <c r="I24682" s="3">
        <v>57.125</v>
      </c>
    </row>
    <row r="24683" spans="1:9" x14ac:dyDescent="0.25">
      <c r="A24683" t="s">
        <v>2503</v>
      </c>
      <c r="B24683">
        <v>2008</v>
      </c>
      <c r="C24683">
        <v>159</v>
      </c>
      <c r="D24683">
        <v>8</v>
      </c>
      <c r="E24683">
        <v>57.125</v>
      </c>
      <c r="H24683">
        <v>160</v>
      </c>
      <c r="I24683" s="3">
        <v>56.875</v>
      </c>
    </row>
    <row r="24684" spans="1:9" x14ac:dyDescent="0.25">
      <c r="A24684" t="s">
        <v>2503</v>
      </c>
      <c r="B24684">
        <v>2008</v>
      </c>
      <c r="C24684">
        <v>160</v>
      </c>
      <c r="D24684">
        <v>16</v>
      </c>
      <c r="E24684">
        <v>56.875</v>
      </c>
      <c r="H24684">
        <v>161</v>
      </c>
      <c r="I24684" s="3">
        <v>65.75</v>
      </c>
    </row>
    <row r="24685" spans="1:9" x14ac:dyDescent="0.25">
      <c r="A24685" t="s">
        <v>2503</v>
      </c>
      <c r="B24685">
        <v>2008</v>
      </c>
      <c r="C24685">
        <v>161</v>
      </c>
      <c r="D24685">
        <v>12</v>
      </c>
      <c r="E24685">
        <v>65.75</v>
      </c>
      <c r="H24685">
        <v>162</v>
      </c>
      <c r="I24685" s="3">
        <v>66.125</v>
      </c>
    </row>
    <row r="24686" spans="1:9" x14ac:dyDescent="0.25">
      <c r="A24686" t="s">
        <v>2503</v>
      </c>
      <c r="B24686">
        <v>2008</v>
      </c>
      <c r="C24686">
        <v>162</v>
      </c>
      <c r="D24686">
        <v>9</v>
      </c>
      <c r="E24686">
        <v>66.125</v>
      </c>
      <c r="H24686">
        <v>163</v>
      </c>
      <c r="I24686" s="3">
        <v>55.375</v>
      </c>
    </row>
    <row r="24687" spans="1:9" x14ac:dyDescent="0.25">
      <c r="A24687" t="s">
        <v>2503</v>
      </c>
      <c r="B24687">
        <v>2008</v>
      </c>
      <c r="C24687">
        <v>163</v>
      </c>
      <c r="D24687">
        <v>16</v>
      </c>
      <c r="E24687">
        <v>55.375</v>
      </c>
      <c r="H24687">
        <v>164</v>
      </c>
      <c r="I24687" s="3">
        <v>64.875</v>
      </c>
    </row>
    <row r="24688" spans="1:9" x14ac:dyDescent="0.25">
      <c r="A24688" t="s">
        <v>2503</v>
      </c>
      <c r="B24688">
        <v>2008</v>
      </c>
      <c r="C24688">
        <v>164</v>
      </c>
      <c r="D24688">
        <v>10</v>
      </c>
      <c r="E24688">
        <v>64.875</v>
      </c>
      <c r="H24688">
        <v>165</v>
      </c>
      <c r="I24688" s="3">
        <v>70.75</v>
      </c>
    </row>
    <row r="24689" spans="1:9" x14ac:dyDescent="0.25">
      <c r="A24689" t="s">
        <v>2503</v>
      </c>
      <c r="B24689">
        <v>2008</v>
      </c>
      <c r="C24689">
        <v>165</v>
      </c>
      <c r="D24689">
        <v>13</v>
      </c>
      <c r="E24689">
        <v>70.75</v>
      </c>
      <c r="H24689">
        <v>166</v>
      </c>
      <c r="I24689" s="3">
        <v>62.625</v>
      </c>
    </row>
    <row r="24690" spans="1:9" x14ac:dyDescent="0.25">
      <c r="A24690" t="s">
        <v>2503</v>
      </c>
      <c r="B24690">
        <v>2008</v>
      </c>
      <c r="C24690">
        <v>166</v>
      </c>
      <c r="D24690">
        <v>6</v>
      </c>
      <c r="E24690">
        <v>62.625</v>
      </c>
      <c r="H24690">
        <v>167</v>
      </c>
      <c r="I24690" s="3">
        <v>54.5</v>
      </c>
    </row>
    <row r="24691" spans="1:9" x14ac:dyDescent="0.25">
      <c r="A24691" t="s">
        <v>2503</v>
      </c>
      <c r="B24691">
        <v>2008</v>
      </c>
      <c r="C24691">
        <v>167</v>
      </c>
      <c r="D24691">
        <v>9</v>
      </c>
      <c r="E24691">
        <v>54.5</v>
      </c>
      <c r="H24691">
        <v>168</v>
      </c>
      <c r="I24691" s="3">
        <v>51.5</v>
      </c>
    </row>
    <row r="24692" spans="1:9" x14ac:dyDescent="0.25">
      <c r="A24692" t="s">
        <v>2503</v>
      </c>
      <c r="B24692">
        <v>2008</v>
      </c>
      <c r="C24692">
        <v>168</v>
      </c>
      <c r="D24692">
        <v>17</v>
      </c>
      <c r="E24692">
        <v>51.5</v>
      </c>
      <c r="H24692">
        <v>169</v>
      </c>
      <c r="I24692" s="3">
        <v>53.125</v>
      </c>
    </row>
    <row r="24693" spans="1:9" x14ac:dyDescent="0.25">
      <c r="A24693" t="s">
        <v>2503</v>
      </c>
      <c r="B24693">
        <v>2008</v>
      </c>
      <c r="C24693">
        <v>169</v>
      </c>
      <c r="D24693">
        <v>10</v>
      </c>
      <c r="E24693">
        <v>53.125</v>
      </c>
      <c r="H24693">
        <v>170</v>
      </c>
      <c r="I24693" s="3">
        <v>52</v>
      </c>
    </row>
    <row r="24694" spans="1:9" x14ac:dyDescent="0.25">
      <c r="A24694" t="s">
        <v>2503</v>
      </c>
      <c r="B24694">
        <v>2008</v>
      </c>
      <c r="C24694">
        <v>170</v>
      </c>
      <c r="D24694">
        <v>11</v>
      </c>
      <c r="E24694">
        <v>52</v>
      </c>
      <c r="H24694">
        <v>171</v>
      </c>
      <c r="I24694" s="3">
        <v>56.875</v>
      </c>
    </row>
    <row r="24695" spans="1:9" x14ac:dyDescent="0.25">
      <c r="A24695" t="s">
        <v>2503</v>
      </c>
      <c r="B24695">
        <v>2008</v>
      </c>
      <c r="C24695">
        <v>171</v>
      </c>
      <c r="D24695">
        <v>12</v>
      </c>
      <c r="E24695">
        <v>56.875</v>
      </c>
      <c r="H24695">
        <v>172</v>
      </c>
      <c r="I24695" s="3">
        <v>51.875</v>
      </c>
    </row>
    <row r="24696" spans="1:9" x14ac:dyDescent="0.25">
      <c r="A24696" t="s">
        <v>2503</v>
      </c>
      <c r="B24696">
        <v>2008</v>
      </c>
      <c r="C24696">
        <v>172</v>
      </c>
      <c r="D24696">
        <v>11</v>
      </c>
      <c r="E24696">
        <v>51.875</v>
      </c>
      <c r="H24696">
        <v>173</v>
      </c>
      <c r="I24696" s="3">
        <v>51</v>
      </c>
    </row>
    <row r="24697" spans="1:9" x14ac:dyDescent="0.25">
      <c r="A24697" t="s">
        <v>2503</v>
      </c>
      <c r="B24697">
        <v>2008</v>
      </c>
      <c r="C24697">
        <v>173</v>
      </c>
      <c r="D24697">
        <v>8</v>
      </c>
      <c r="E24697">
        <v>51</v>
      </c>
      <c r="H24697">
        <v>174</v>
      </c>
      <c r="I24697" s="3">
        <v>57.625</v>
      </c>
    </row>
    <row r="24698" spans="1:9" x14ac:dyDescent="0.25">
      <c r="A24698" t="s">
        <v>2503</v>
      </c>
      <c r="B24698">
        <v>2008</v>
      </c>
      <c r="C24698">
        <v>174</v>
      </c>
      <c r="D24698">
        <v>10</v>
      </c>
      <c r="E24698">
        <v>57.625</v>
      </c>
      <c r="H24698">
        <v>175</v>
      </c>
      <c r="I24698" s="3">
        <v>55.75</v>
      </c>
    </row>
    <row r="24699" spans="1:9" x14ac:dyDescent="0.25">
      <c r="A24699" t="s">
        <v>2503</v>
      </c>
      <c r="B24699">
        <v>2008</v>
      </c>
      <c r="C24699">
        <v>175</v>
      </c>
      <c r="D24699">
        <v>8</v>
      </c>
      <c r="E24699">
        <v>55.75</v>
      </c>
      <c r="H24699">
        <v>176</v>
      </c>
      <c r="I24699" s="3">
        <v>53.75</v>
      </c>
    </row>
    <row r="24700" spans="1:9" x14ac:dyDescent="0.25">
      <c r="A24700" t="s">
        <v>2503</v>
      </c>
      <c r="B24700">
        <v>2008</v>
      </c>
      <c r="C24700">
        <v>176</v>
      </c>
      <c r="D24700">
        <v>10</v>
      </c>
      <c r="E24700">
        <v>53.75</v>
      </c>
      <c r="H24700">
        <v>177</v>
      </c>
      <c r="I24700" s="3">
        <v>52.875</v>
      </c>
    </row>
    <row r="24701" spans="1:9" x14ac:dyDescent="0.25">
      <c r="A24701" t="s">
        <v>2503</v>
      </c>
      <c r="B24701">
        <v>2008</v>
      </c>
      <c r="C24701">
        <v>177</v>
      </c>
      <c r="D24701">
        <v>11</v>
      </c>
      <c r="E24701">
        <v>52.875</v>
      </c>
      <c r="H24701">
        <v>178</v>
      </c>
      <c r="I24701" s="3">
        <v>51</v>
      </c>
    </row>
    <row r="24702" spans="1:9" x14ac:dyDescent="0.25">
      <c r="A24702" t="s">
        <v>2503</v>
      </c>
      <c r="B24702">
        <v>2008</v>
      </c>
      <c r="C24702">
        <v>178</v>
      </c>
      <c r="D24702">
        <v>10</v>
      </c>
      <c r="E24702">
        <v>51</v>
      </c>
      <c r="H24702">
        <v>179</v>
      </c>
      <c r="I24702" s="3">
        <v>51.375</v>
      </c>
    </row>
    <row r="24703" spans="1:9" x14ac:dyDescent="0.25">
      <c r="A24703" t="s">
        <v>2503</v>
      </c>
      <c r="B24703">
        <v>2008</v>
      </c>
      <c r="C24703">
        <v>179</v>
      </c>
      <c r="D24703">
        <v>10</v>
      </c>
      <c r="E24703">
        <v>51.375</v>
      </c>
      <c r="H24703">
        <v>180</v>
      </c>
      <c r="I24703" s="3">
        <v>51.25</v>
      </c>
    </row>
    <row r="24704" spans="1:9" x14ac:dyDescent="0.25">
      <c r="A24704" t="s">
        <v>2503</v>
      </c>
      <c r="B24704">
        <v>2008</v>
      </c>
      <c r="C24704">
        <v>180</v>
      </c>
      <c r="D24704">
        <v>9</v>
      </c>
      <c r="E24704">
        <v>51.25</v>
      </c>
      <c r="H24704">
        <v>181</v>
      </c>
      <c r="I24704" s="3">
        <v>50.875</v>
      </c>
    </row>
    <row r="24705" spans="1:9" x14ac:dyDescent="0.25">
      <c r="A24705" t="s">
        <v>2503</v>
      </c>
      <c r="B24705">
        <v>2008</v>
      </c>
      <c r="C24705">
        <v>181</v>
      </c>
      <c r="D24705">
        <v>9</v>
      </c>
      <c r="E24705">
        <v>50.875</v>
      </c>
      <c r="H24705">
        <v>182</v>
      </c>
      <c r="I24705" s="3">
        <v>52</v>
      </c>
    </row>
    <row r="24706" spans="1:9" x14ac:dyDescent="0.25">
      <c r="A24706" t="s">
        <v>2503</v>
      </c>
      <c r="B24706">
        <v>2008</v>
      </c>
      <c r="C24706">
        <v>182</v>
      </c>
      <c r="D24706">
        <v>9</v>
      </c>
      <c r="E24706">
        <v>52</v>
      </c>
      <c r="H24706">
        <v>183</v>
      </c>
      <c r="I24706" s="3">
        <v>49.875</v>
      </c>
    </row>
    <row r="24707" spans="1:9" x14ac:dyDescent="0.25">
      <c r="A24707" t="s">
        <v>2503</v>
      </c>
      <c r="B24707">
        <v>2008</v>
      </c>
      <c r="C24707">
        <v>183</v>
      </c>
      <c r="D24707">
        <v>11</v>
      </c>
      <c r="E24707">
        <v>49.875</v>
      </c>
      <c r="H24707">
        <v>184</v>
      </c>
      <c r="I24707" s="3">
        <v>55</v>
      </c>
    </row>
    <row r="24708" spans="1:9" x14ac:dyDescent="0.25">
      <c r="A24708" t="s">
        <v>2503</v>
      </c>
      <c r="B24708">
        <v>2008</v>
      </c>
      <c r="C24708">
        <v>184</v>
      </c>
      <c r="D24708">
        <v>10</v>
      </c>
      <c r="E24708">
        <v>55</v>
      </c>
      <c r="H24708">
        <v>185</v>
      </c>
      <c r="I24708" s="3">
        <v>50</v>
      </c>
    </row>
    <row r="24709" spans="1:9" x14ac:dyDescent="0.25">
      <c r="A24709" t="s">
        <v>2503</v>
      </c>
      <c r="B24709">
        <v>2008</v>
      </c>
      <c r="C24709">
        <v>185</v>
      </c>
      <c r="D24709">
        <v>11</v>
      </c>
      <c r="E24709">
        <v>50</v>
      </c>
      <c r="H24709">
        <v>186</v>
      </c>
      <c r="I24709" s="3">
        <v>51</v>
      </c>
    </row>
    <row r="24710" spans="1:9" x14ac:dyDescent="0.25">
      <c r="A24710" t="s">
        <v>2503</v>
      </c>
      <c r="B24710">
        <v>2008</v>
      </c>
      <c r="C24710">
        <v>186</v>
      </c>
      <c r="D24710">
        <v>11</v>
      </c>
      <c r="E24710">
        <v>51</v>
      </c>
      <c r="H24710">
        <v>187</v>
      </c>
      <c r="I24710" s="3">
        <v>51.125</v>
      </c>
    </row>
    <row r="24711" spans="1:9" x14ac:dyDescent="0.25">
      <c r="A24711" t="s">
        <v>2503</v>
      </c>
      <c r="B24711">
        <v>2008</v>
      </c>
      <c r="C24711">
        <v>187</v>
      </c>
      <c r="D24711">
        <v>11</v>
      </c>
      <c r="E24711">
        <v>51.125</v>
      </c>
      <c r="H24711">
        <v>188</v>
      </c>
      <c r="I24711" s="3">
        <v>53.75</v>
      </c>
    </row>
    <row r="24712" spans="1:9" x14ac:dyDescent="0.25">
      <c r="A24712" t="s">
        <v>2503</v>
      </c>
      <c r="B24712">
        <v>2008</v>
      </c>
      <c r="C24712">
        <v>188</v>
      </c>
      <c r="D24712">
        <v>9</v>
      </c>
      <c r="E24712">
        <v>53.75</v>
      </c>
      <c r="H24712">
        <v>189</v>
      </c>
      <c r="I24712" s="3">
        <v>53.75</v>
      </c>
    </row>
    <row r="24713" spans="1:9" x14ac:dyDescent="0.25">
      <c r="A24713" t="s">
        <v>2503</v>
      </c>
      <c r="B24713">
        <v>2008</v>
      </c>
      <c r="C24713">
        <v>189</v>
      </c>
      <c r="D24713">
        <v>10</v>
      </c>
      <c r="E24713">
        <v>53.75</v>
      </c>
      <c r="H24713">
        <v>190</v>
      </c>
      <c r="I24713" s="3">
        <v>57.75</v>
      </c>
    </row>
    <row r="24714" spans="1:9" x14ac:dyDescent="0.25">
      <c r="A24714" t="s">
        <v>2503</v>
      </c>
      <c r="B24714">
        <v>2008</v>
      </c>
      <c r="C24714">
        <v>190</v>
      </c>
      <c r="D24714">
        <v>10</v>
      </c>
      <c r="E24714">
        <v>57.75</v>
      </c>
      <c r="H24714">
        <v>191</v>
      </c>
      <c r="I24714" s="3">
        <v>49.375</v>
      </c>
    </row>
    <row r="24715" spans="1:9" x14ac:dyDescent="0.25">
      <c r="A24715" t="s">
        <v>2503</v>
      </c>
      <c r="B24715">
        <v>2008</v>
      </c>
      <c r="C24715">
        <v>191</v>
      </c>
      <c r="D24715">
        <v>9</v>
      </c>
      <c r="E24715">
        <v>49.375</v>
      </c>
      <c r="H24715">
        <v>192</v>
      </c>
      <c r="I24715" s="3">
        <v>44.5</v>
      </c>
    </row>
    <row r="24716" spans="1:9" x14ac:dyDescent="0.25">
      <c r="A24716" t="s">
        <v>2503</v>
      </c>
      <c r="B24716">
        <v>2008</v>
      </c>
      <c r="C24716">
        <v>192</v>
      </c>
      <c r="D24716">
        <v>10</v>
      </c>
      <c r="E24716">
        <v>44.5</v>
      </c>
      <c r="H24716">
        <v>193</v>
      </c>
      <c r="I24716" s="3">
        <v>36.375</v>
      </c>
    </row>
    <row r="24717" spans="1:9" x14ac:dyDescent="0.25">
      <c r="A24717" t="s">
        <v>2503</v>
      </c>
      <c r="B24717">
        <v>2008</v>
      </c>
      <c r="C24717">
        <v>193</v>
      </c>
      <c r="D24717">
        <v>14</v>
      </c>
      <c r="E24717">
        <v>36.375</v>
      </c>
      <c r="H24717">
        <v>194</v>
      </c>
      <c r="I24717" s="3">
        <v>44.125</v>
      </c>
    </row>
    <row r="24718" spans="1:9" x14ac:dyDescent="0.25">
      <c r="A24718" t="s">
        <v>2503</v>
      </c>
      <c r="B24718">
        <v>2008</v>
      </c>
      <c r="C24718">
        <v>194</v>
      </c>
      <c r="D24718">
        <v>10</v>
      </c>
      <c r="E24718">
        <v>44.125</v>
      </c>
      <c r="H24718">
        <v>195</v>
      </c>
      <c r="I24718" s="3">
        <v>43.625</v>
      </c>
    </row>
    <row r="24719" spans="1:9" x14ac:dyDescent="0.25">
      <c r="A24719" t="s">
        <v>2503</v>
      </c>
      <c r="B24719">
        <v>2008</v>
      </c>
      <c r="C24719">
        <v>195</v>
      </c>
      <c r="D24719">
        <v>11</v>
      </c>
      <c r="E24719">
        <v>43.625</v>
      </c>
      <c r="H24719">
        <v>196</v>
      </c>
      <c r="I24719" s="3">
        <v>49.875</v>
      </c>
    </row>
    <row r="24720" spans="1:9" x14ac:dyDescent="0.25">
      <c r="A24720" t="s">
        <v>2503</v>
      </c>
      <c r="B24720">
        <v>2008</v>
      </c>
      <c r="C24720">
        <v>196</v>
      </c>
      <c r="D24720">
        <v>11</v>
      </c>
      <c r="E24720">
        <v>49.875</v>
      </c>
      <c r="H24720">
        <v>197</v>
      </c>
      <c r="I24720" s="3">
        <v>47.125</v>
      </c>
    </row>
    <row r="24721" spans="1:9" x14ac:dyDescent="0.25">
      <c r="A24721" t="s">
        <v>2503</v>
      </c>
      <c r="B24721">
        <v>2008</v>
      </c>
      <c r="C24721">
        <v>197</v>
      </c>
      <c r="D24721">
        <v>10</v>
      </c>
      <c r="E24721">
        <v>47.125</v>
      </c>
      <c r="H24721">
        <v>198</v>
      </c>
      <c r="I24721" s="3">
        <v>51</v>
      </c>
    </row>
    <row r="24722" spans="1:9" x14ac:dyDescent="0.25">
      <c r="A24722" t="s">
        <v>2503</v>
      </c>
      <c r="B24722">
        <v>2008</v>
      </c>
      <c r="C24722">
        <v>198</v>
      </c>
      <c r="D24722">
        <v>11</v>
      </c>
      <c r="E24722">
        <v>51</v>
      </c>
      <c r="H24722">
        <v>199</v>
      </c>
      <c r="I24722" s="3">
        <v>-999</v>
      </c>
    </row>
    <row r="24723" spans="1:9" x14ac:dyDescent="0.25">
      <c r="A24723" t="s">
        <v>2503</v>
      </c>
      <c r="B24723">
        <v>2008</v>
      </c>
      <c r="C24723">
        <v>199</v>
      </c>
      <c r="D24723">
        <v>-999</v>
      </c>
      <c r="E24723">
        <v>-999</v>
      </c>
      <c r="H24723">
        <v>200</v>
      </c>
      <c r="I24723" s="3">
        <v>54.375</v>
      </c>
    </row>
    <row r="24724" spans="1:9" x14ac:dyDescent="0.25">
      <c r="A24724" t="s">
        <v>2503</v>
      </c>
      <c r="B24724">
        <v>2008</v>
      </c>
      <c r="C24724">
        <v>200</v>
      </c>
      <c r="D24724">
        <v>10</v>
      </c>
      <c r="E24724">
        <v>54.375</v>
      </c>
      <c r="H24724">
        <v>201</v>
      </c>
      <c r="I24724" s="3">
        <v>54.375</v>
      </c>
    </row>
    <row r="24725" spans="1:9" x14ac:dyDescent="0.25">
      <c r="A24725" t="s">
        <v>2503</v>
      </c>
      <c r="B24725">
        <v>2008</v>
      </c>
      <c r="C24725">
        <v>201</v>
      </c>
      <c r="D24725">
        <v>9</v>
      </c>
      <c r="E24725">
        <v>54.375</v>
      </c>
      <c r="H24725">
        <v>202</v>
      </c>
      <c r="I24725" s="3">
        <v>43.125</v>
      </c>
    </row>
    <row r="24726" spans="1:9" x14ac:dyDescent="0.25">
      <c r="A24726" t="s">
        <v>2503</v>
      </c>
      <c r="B24726">
        <v>2008</v>
      </c>
      <c r="C24726">
        <v>202</v>
      </c>
      <c r="D24726">
        <v>11</v>
      </c>
      <c r="E24726">
        <v>43.125</v>
      </c>
      <c r="H24726">
        <v>203</v>
      </c>
      <c r="I24726" s="3">
        <v>48.5</v>
      </c>
    </row>
    <row r="24727" spans="1:9" x14ac:dyDescent="0.25">
      <c r="A24727" t="s">
        <v>2503</v>
      </c>
      <c r="B24727">
        <v>2008</v>
      </c>
      <c r="C24727">
        <v>203</v>
      </c>
      <c r="D24727">
        <v>10</v>
      </c>
      <c r="E24727">
        <v>48.5</v>
      </c>
      <c r="H24727">
        <v>204</v>
      </c>
      <c r="I24727" s="3">
        <v>52.75</v>
      </c>
    </row>
    <row r="24728" spans="1:9" x14ac:dyDescent="0.25">
      <c r="A24728" t="s">
        <v>2503</v>
      </c>
      <c r="B24728">
        <v>2008</v>
      </c>
      <c r="C24728">
        <v>204</v>
      </c>
      <c r="D24728">
        <v>10</v>
      </c>
      <c r="E24728">
        <v>52.75</v>
      </c>
      <c r="H24728">
        <v>205</v>
      </c>
      <c r="I24728" s="3">
        <v>55</v>
      </c>
    </row>
    <row r="24729" spans="1:9" x14ac:dyDescent="0.25">
      <c r="A24729" t="s">
        <v>2503</v>
      </c>
      <c r="B24729">
        <v>2008</v>
      </c>
      <c r="C24729">
        <v>205</v>
      </c>
      <c r="D24729">
        <v>12</v>
      </c>
      <c r="E24729">
        <v>55</v>
      </c>
      <c r="H24729">
        <v>206</v>
      </c>
      <c r="I24729" s="3">
        <v>54.375</v>
      </c>
    </row>
    <row r="24730" spans="1:9" x14ac:dyDescent="0.25">
      <c r="A24730" t="s">
        <v>2503</v>
      </c>
      <c r="B24730">
        <v>2008</v>
      </c>
      <c r="C24730">
        <v>206</v>
      </c>
      <c r="D24730">
        <v>12</v>
      </c>
      <c r="E24730">
        <v>54.375</v>
      </c>
      <c r="H24730">
        <v>207</v>
      </c>
      <c r="I24730" s="3">
        <v>49.75</v>
      </c>
    </row>
    <row r="24731" spans="1:9" x14ac:dyDescent="0.25">
      <c r="A24731" t="s">
        <v>2503</v>
      </c>
      <c r="B24731">
        <v>2008</v>
      </c>
      <c r="C24731">
        <v>207</v>
      </c>
      <c r="D24731">
        <v>10</v>
      </c>
      <c r="E24731">
        <v>49.75</v>
      </c>
      <c r="H24731">
        <v>208</v>
      </c>
      <c r="I24731" s="3">
        <v>34.5</v>
      </c>
    </row>
    <row r="24732" spans="1:9" x14ac:dyDescent="0.25">
      <c r="A24732" t="s">
        <v>2503</v>
      </c>
      <c r="B24732">
        <v>2008</v>
      </c>
      <c r="C24732">
        <v>208</v>
      </c>
      <c r="D24732">
        <v>0</v>
      </c>
      <c r="E24732">
        <v>34.5</v>
      </c>
      <c r="H24732">
        <v>209</v>
      </c>
      <c r="I24732" s="3">
        <v>44.5</v>
      </c>
    </row>
    <row r="24733" spans="1:9" x14ac:dyDescent="0.25">
      <c r="A24733" t="s">
        <v>2503</v>
      </c>
      <c r="B24733">
        <v>2008</v>
      </c>
      <c r="C24733">
        <v>209</v>
      </c>
      <c r="D24733">
        <v>14</v>
      </c>
      <c r="E24733">
        <v>44.5</v>
      </c>
      <c r="H24733">
        <v>210</v>
      </c>
      <c r="I24733" s="3">
        <v>51.125</v>
      </c>
    </row>
    <row r="24734" spans="1:9" x14ac:dyDescent="0.25">
      <c r="A24734" t="s">
        <v>2503</v>
      </c>
      <c r="B24734">
        <v>2008</v>
      </c>
      <c r="C24734">
        <v>210</v>
      </c>
      <c r="D24734">
        <v>11</v>
      </c>
      <c r="E24734">
        <v>51.125</v>
      </c>
      <c r="H24734">
        <v>211</v>
      </c>
      <c r="I24734" s="3">
        <v>55.75</v>
      </c>
    </row>
    <row r="24735" spans="1:9" x14ac:dyDescent="0.25">
      <c r="A24735" t="s">
        <v>2503</v>
      </c>
      <c r="B24735">
        <v>2008</v>
      </c>
      <c r="C24735">
        <v>211</v>
      </c>
      <c r="D24735">
        <v>10</v>
      </c>
      <c r="E24735">
        <v>55.75</v>
      </c>
      <c r="H24735">
        <v>212</v>
      </c>
      <c r="I24735" s="3">
        <v>59.25</v>
      </c>
    </row>
    <row r="24736" spans="1:9" x14ac:dyDescent="0.25">
      <c r="A24736" t="s">
        <v>2503</v>
      </c>
      <c r="B24736">
        <v>2008</v>
      </c>
      <c r="C24736">
        <v>212</v>
      </c>
      <c r="D24736">
        <v>9</v>
      </c>
      <c r="E24736">
        <v>59.25</v>
      </c>
      <c r="H24736">
        <v>213</v>
      </c>
      <c r="I24736" s="3">
        <v>54</v>
      </c>
    </row>
    <row r="24737" spans="1:9" x14ac:dyDescent="0.25">
      <c r="A24737" t="s">
        <v>2503</v>
      </c>
      <c r="B24737">
        <v>2008</v>
      </c>
      <c r="C24737">
        <v>213</v>
      </c>
      <c r="D24737">
        <v>11</v>
      </c>
      <c r="E24737">
        <v>54</v>
      </c>
      <c r="H24737">
        <v>214</v>
      </c>
      <c r="I24737" s="3">
        <v>58</v>
      </c>
    </row>
    <row r="24738" spans="1:9" x14ac:dyDescent="0.25">
      <c r="A24738" t="s">
        <v>2503</v>
      </c>
      <c r="B24738">
        <v>2008</v>
      </c>
      <c r="C24738">
        <v>214</v>
      </c>
      <c r="D24738">
        <v>10</v>
      </c>
      <c r="E24738">
        <v>58</v>
      </c>
      <c r="H24738">
        <v>215</v>
      </c>
      <c r="I24738" s="3">
        <v>59.125</v>
      </c>
    </row>
    <row r="24739" spans="1:9" x14ac:dyDescent="0.25">
      <c r="A24739" t="s">
        <v>2503</v>
      </c>
      <c r="B24739">
        <v>2008</v>
      </c>
      <c r="C24739">
        <v>215</v>
      </c>
      <c r="D24739">
        <v>9</v>
      </c>
      <c r="E24739">
        <v>59.125</v>
      </c>
      <c r="H24739">
        <v>216</v>
      </c>
      <c r="I24739" s="3">
        <v>55.5</v>
      </c>
    </row>
    <row r="24740" spans="1:9" x14ac:dyDescent="0.25">
      <c r="A24740" t="s">
        <v>2503</v>
      </c>
      <c r="B24740">
        <v>2008</v>
      </c>
      <c r="C24740">
        <v>216</v>
      </c>
      <c r="D24740">
        <v>9</v>
      </c>
      <c r="E24740">
        <v>55.5</v>
      </c>
      <c r="H24740">
        <v>217</v>
      </c>
      <c r="I24740" s="3">
        <v>60.875</v>
      </c>
    </row>
    <row r="24741" spans="1:9" x14ac:dyDescent="0.25">
      <c r="A24741" t="s">
        <v>2503</v>
      </c>
      <c r="B24741">
        <v>2008</v>
      </c>
      <c r="C24741">
        <v>217</v>
      </c>
      <c r="D24741">
        <v>9</v>
      </c>
      <c r="E24741">
        <v>60.875</v>
      </c>
      <c r="H24741">
        <v>218</v>
      </c>
      <c r="I24741" s="3">
        <v>57.625</v>
      </c>
    </row>
    <row r="24742" spans="1:9" x14ac:dyDescent="0.25">
      <c r="A24742" t="s">
        <v>2503</v>
      </c>
      <c r="B24742">
        <v>2008</v>
      </c>
      <c r="C24742">
        <v>218</v>
      </c>
      <c r="D24742">
        <v>9</v>
      </c>
      <c r="E24742">
        <v>57.625</v>
      </c>
      <c r="H24742">
        <v>219</v>
      </c>
      <c r="I24742" s="3">
        <v>58.25</v>
      </c>
    </row>
    <row r="24743" spans="1:9" x14ac:dyDescent="0.25">
      <c r="A24743" t="s">
        <v>2503</v>
      </c>
      <c r="B24743">
        <v>2008</v>
      </c>
      <c r="C24743">
        <v>219</v>
      </c>
      <c r="D24743">
        <v>10</v>
      </c>
      <c r="E24743">
        <v>58.25</v>
      </c>
      <c r="H24743">
        <v>220</v>
      </c>
      <c r="I24743" s="3">
        <v>51.625</v>
      </c>
    </row>
    <row r="24744" spans="1:9" x14ac:dyDescent="0.25">
      <c r="A24744" t="s">
        <v>2503</v>
      </c>
      <c r="B24744">
        <v>2008</v>
      </c>
      <c r="C24744">
        <v>220</v>
      </c>
      <c r="D24744">
        <v>8</v>
      </c>
      <c r="E24744">
        <v>51.625</v>
      </c>
      <c r="H24744">
        <v>221</v>
      </c>
      <c r="I24744" s="3">
        <v>59.75</v>
      </c>
    </row>
    <row r="24745" spans="1:9" x14ac:dyDescent="0.25">
      <c r="A24745" t="s">
        <v>2503</v>
      </c>
      <c r="B24745">
        <v>2008</v>
      </c>
      <c r="C24745">
        <v>221</v>
      </c>
      <c r="D24745">
        <v>10</v>
      </c>
      <c r="E24745">
        <v>59.75</v>
      </c>
      <c r="H24745">
        <v>222</v>
      </c>
      <c r="I24745" s="3">
        <v>54.125</v>
      </c>
    </row>
    <row r="24746" spans="1:9" x14ac:dyDescent="0.25">
      <c r="A24746" t="s">
        <v>2503</v>
      </c>
      <c r="B24746">
        <v>2008</v>
      </c>
      <c r="C24746">
        <v>222</v>
      </c>
      <c r="D24746">
        <v>10</v>
      </c>
      <c r="E24746">
        <v>54.125</v>
      </c>
      <c r="H24746">
        <v>223</v>
      </c>
      <c r="I24746" s="3">
        <v>54.428571428571402</v>
      </c>
    </row>
    <row r="24747" spans="1:9" x14ac:dyDescent="0.25">
      <c r="A24747" t="s">
        <v>2503</v>
      </c>
      <c r="B24747">
        <v>2008</v>
      </c>
      <c r="C24747">
        <v>223</v>
      </c>
      <c r="D24747">
        <v>10</v>
      </c>
      <c r="E24747">
        <v>54.428571428571402</v>
      </c>
      <c r="H24747">
        <v>224</v>
      </c>
      <c r="I24747" s="3">
        <v>50</v>
      </c>
    </row>
    <row r="24748" spans="1:9" x14ac:dyDescent="0.25">
      <c r="A24748" t="s">
        <v>2503</v>
      </c>
      <c r="B24748">
        <v>2008</v>
      </c>
      <c r="C24748">
        <v>224</v>
      </c>
      <c r="D24748">
        <v>9</v>
      </c>
      <c r="E24748">
        <v>50</v>
      </c>
      <c r="H24748">
        <v>225</v>
      </c>
      <c r="I24748" s="3">
        <v>48.75</v>
      </c>
    </row>
    <row r="24749" spans="1:9" x14ac:dyDescent="0.25">
      <c r="A24749" t="s">
        <v>2503</v>
      </c>
      <c r="B24749">
        <v>2008</v>
      </c>
      <c r="C24749">
        <v>225</v>
      </c>
      <c r="D24749">
        <v>8</v>
      </c>
      <c r="E24749">
        <v>48.75</v>
      </c>
      <c r="H24749">
        <v>226</v>
      </c>
      <c r="I24749" s="3">
        <v>45.5</v>
      </c>
    </row>
    <row r="24750" spans="1:9" x14ac:dyDescent="0.25">
      <c r="A24750" t="s">
        <v>2503</v>
      </c>
      <c r="B24750">
        <v>2008</v>
      </c>
      <c r="C24750">
        <v>226</v>
      </c>
      <c r="D24750">
        <v>15</v>
      </c>
      <c r="E24750">
        <v>45.5</v>
      </c>
      <c r="H24750">
        <v>227</v>
      </c>
      <c r="I24750" s="3">
        <v>49.25</v>
      </c>
    </row>
    <row r="24751" spans="1:9" x14ac:dyDescent="0.25">
      <c r="A24751" t="s">
        <v>2503</v>
      </c>
      <c r="B24751">
        <v>2008</v>
      </c>
      <c r="C24751">
        <v>227</v>
      </c>
      <c r="D24751">
        <v>10</v>
      </c>
      <c r="E24751">
        <v>49.25</v>
      </c>
      <c r="H24751">
        <v>228</v>
      </c>
      <c r="I24751" s="3">
        <v>44</v>
      </c>
    </row>
    <row r="24752" spans="1:9" x14ac:dyDescent="0.25">
      <c r="A24752" t="s">
        <v>2503</v>
      </c>
      <c r="B24752">
        <v>2008</v>
      </c>
      <c r="C24752">
        <v>228</v>
      </c>
      <c r="D24752">
        <v>11</v>
      </c>
      <c r="E24752">
        <v>44</v>
      </c>
      <c r="H24752">
        <v>229</v>
      </c>
      <c r="I24752" s="3">
        <v>45.875</v>
      </c>
    </row>
    <row r="24753" spans="1:9" x14ac:dyDescent="0.25">
      <c r="A24753" t="s">
        <v>2503</v>
      </c>
      <c r="B24753">
        <v>2008</v>
      </c>
      <c r="C24753">
        <v>229</v>
      </c>
      <c r="D24753">
        <v>10</v>
      </c>
      <c r="E24753">
        <v>45.875</v>
      </c>
      <c r="H24753">
        <v>230</v>
      </c>
      <c r="I24753" s="3">
        <v>51</v>
      </c>
    </row>
    <row r="24754" spans="1:9" x14ac:dyDescent="0.25">
      <c r="A24754" t="s">
        <v>2503</v>
      </c>
      <c r="B24754">
        <v>2008</v>
      </c>
      <c r="C24754">
        <v>230</v>
      </c>
      <c r="D24754">
        <v>9</v>
      </c>
      <c r="E24754">
        <v>51</v>
      </c>
      <c r="H24754">
        <v>231</v>
      </c>
      <c r="I24754" s="3">
        <v>47</v>
      </c>
    </row>
    <row r="24755" spans="1:9" x14ac:dyDescent="0.25">
      <c r="A24755" t="s">
        <v>2503</v>
      </c>
      <c r="B24755">
        <v>2008</v>
      </c>
      <c r="C24755">
        <v>231</v>
      </c>
      <c r="D24755">
        <v>11</v>
      </c>
      <c r="E24755">
        <v>47</v>
      </c>
      <c r="H24755">
        <v>232</v>
      </c>
      <c r="I24755" s="3">
        <v>51.125</v>
      </c>
    </row>
    <row r="24756" spans="1:9" x14ac:dyDescent="0.25">
      <c r="A24756" t="s">
        <v>2503</v>
      </c>
      <c r="B24756">
        <v>2008</v>
      </c>
      <c r="C24756">
        <v>232</v>
      </c>
      <c r="D24756">
        <v>10</v>
      </c>
      <c r="E24756">
        <v>51.125</v>
      </c>
      <c r="H24756">
        <v>233</v>
      </c>
      <c r="I24756" s="3">
        <v>51.625</v>
      </c>
    </row>
    <row r="24757" spans="1:9" x14ac:dyDescent="0.25">
      <c r="A24757" t="s">
        <v>2503</v>
      </c>
      <c r="B24757">
        <v>2008</v>
      </c>
      <c r="C24757">
        <v>233</v>
      </c>
      <c r="D24757">
        <v>10</v>
      </c>
      <c r="E24757">
        <v>51.625</v>
      </c>
      <c r="H24757">
        <v>234</v>
      </c>
      <c r="I24757" s="3">
        <v>50.25</v>
      </c>
    </row>
    <row r="24758" spans="1:9" x14ac:dyDescent="0.25">
      <c r="A24758" t="s">
        <v>2503</v>
      </c>
      <c r="B24758">
        <v>2008</v>
      </c>
      <c r="C24758">
        <v>234</v>
      </c>
      <c r="D24758">
        <v>10</v>
      </c>
      <c r="E24758">
        <v>50.25</v>
      </c>
      <c r="H24758">
        <v>235</v>
      </c>
      <c r="I24758" s="3">
        <v>51.875</v>
      </c>
    </row>
    <row r="24759" spans="1:9" x14ac:dyDescent="0.25">
      <c r="A24759" t="s">
        <v>2503</v>
      </c>
      <c r="B24759">
        <v>2008</v>
      </c>
      <c r="C24759">
        <v>235</v>
      </c>
      <c r="D24759">
        <v>11</v>
      </c>
      <c r="E24759">
        <v>51.875</v>
      </c>
      <c r="H24759">
        <v>236</v>
      </c>
      <c r="I24759" s="3">
        <v>47.25</v>
      </c>
    </row>
    <row r="24760" spans="1:9" x14ac:dyDescent="0.25">
      <c r="A24760" t="s">
        <v>2503</v>
      </c>
      <c r="B24760">
        <v>2008</v>
      </c>
      <c r="C24760">
        <v>236</v>
      </c>
      <c r="D24760">
        <v>12</v>
      </c>
      <c r="E24760">
        <v>47.25</v>
      </c>
      <c r="H24760">
        <v>237</v>
      </c>
      <c r="I24760" s="3">
        <v>47.375</v>
      </c>
    </row>
    <row r="24761" spans="1:9" x14ac:dyDescent="0.25">
      <c r="A24761" t="s">
        <v>2503</v>
      </c>
      <c r="B24761">
        <v>2008</v>
      </c>
      <c r="C24761">
        <v>237</v>
      </c>
      <c r="D24761">
        <v>9</v>
      </c>
      <c r="E24761">
        <v>47.375</v>
      </c>
      <c r="H24761">
        <v>238</v>
      </c>
      <c r="I24761" s="3">
        <v>48</v>
      </c>
    </row>
    <row r="24762" spans="1:9" x14ac:dyDescent="0.25">
      <c r="A24762" t="s">
        <v>2503</v>
      </c>
      <c r="B24762">
        <v>2008</v>
      </c>
      <c r="C24762">
        <v>238</v>
      </c>
      <c r="D24762">
        <v>11</v>
      </c>
      <c r="E24762">
        <v>48</v>
      </c>
      <c r="H24762">
        <v>239</v>
      </c>
      <c r="I24762" s="3">
        <v>44.375</v>
      </c>
    </row>
    <row r="24763" spans="1:9" x14ac:dyDescent="0.25">
      <c r="A24763" t="s">
        <v>2503</v>
      </c>
      <c r="B24763">
        <v>2008</v>
      </c>
      <c r="C24763">
        <v>239</v>
      </c>
      <c r="D24763">
        <v>10</v>
      </c>
      <c r="E24763">
        <v>44.375</v>
      </c>
      <c r="H24763">
        <v>240</v>
      </c>
      <c r="I24763" s="3">
        <v>49.625</v>
      </c>
    </row>
    <row r="24764" spans="1:9" x14ac:dyDescent="0.25">
      <c r="A24764" t="s">
        <v>2503</v>
      </c>
      <c r="B24764">
        <v>2008</v>
      </c>
      <c r="C24764">
        <v>240</v>
      </c>
      <c r="D24764">
        <v>10</v>
      </c>
      <c r="E24764">
        <v>49.625</v>
      </c>
      <c r="H24764">
        <v>241</v>
      </c>
      <c r="I24764" s="3">
        <v>45.875</v>
      </c>
    </row>
    <row r="24765" spans="1:9" x14ac:dyDescent="0.25">
      <c r="A24765" t="s">
        <v>2503</v>
      </c>
      <c r="B24765">
        <v>2008</v>
      </c>
      <c r="C24765">
        <v>241</v>
      </c>
      <c r="D24765">
        <v>10</v>
      </c>
      <c r="E24765">
        <v>45.875</v>
      </c>
      <c r="H24765">
        <v>242</v>
      </c>
      <c r="I24765" s="3">
        <v>43</v>
      </c>
    </row>
    <row r="24766" spans="1:9" x14ac:dyDescent="0.25">
      <c r="A24766" t="s">
        <v>2503</v>
      </c>
      <c r="B24766">
        <v>2008</v>
      </c>
      <c r="C24766">
        <v>242</v>
      </c>
      <c r="D24766">
        <v>8</v>
      </c>
      <c r="E24766">
        <v>43</v>
      </c>
      <c r="H24766">
        <v>243</v>
      </c>
      <c r="I24766" s="3">
        <v>34</v>
      </c>
    </row>
    <row r="24767" spans="1:9" x14ac:dyDescent="0.25">
      <c r="A24767" t="s">
        <v>2503</v>
      </c>
      <c r="B24767">
        <v>2008</v>
      </c>
      <c r="C24767">
        <v>243</v>
      </c>
      <c r="D24767">
        <v>8</v>
      </c>
      <c r="E24767">
        <v>34</v>
      </c>
      <c r="H24767">
        <v>244</v>
      </c>
      <c r="I24767" s="3">
        <v>22.75</v>
      </c>
    </row>
    <row r="24768" spans="1:9" x14ac:dyDescent="0.25">
      <c r="A24768" t="s">
        <v>2503</v>
      </c>
      <c r="B24768">
        <v>2008</v>
      </c>
      <c r="C24768">
        <v>244</v>
      </c>
      <c r="D24768">
        <v>9</v>
      </c>
      <c r="E24768">
        <v>22.75</v>
      </c>
      <c r="H24768">
        <v>245</v>
      </c>
      <c r="I24768" s="3">
        <v>38.125</v>
      </c>
    </row>
    <row r="24769" spans="1:9" x14ac:dyDescent="0.25">
      <c r="A24769" t="s">
        <v>2503</v>
      </c>
      <c r="B24769">
        <v>2008</v>
      </c>
      <c r="C24769">
        <v>245</v>
      </c>
      <c r="D24769">
        <v>11</v>
      </c>
      <c r="E24769">
        <v>38.125</v>
      </c>
      <c r="H24769">
        <v>246</v>
      </c>
      <c r="I24769" s="3">
        <v>44.625</v>
      </c>
    </row>
    <row r="24770" spans="1:9" x14ac:dyDescent="0.25">
      <c r="A24770" t="s">
        <v>2503</v>
      </c>
      <c r="B24770">
        <v>2008</v>
      </c>
      <c r="C24770">
        <v>246</v>
      </c>
      <c r="D24770">
        <v>10</v>
      </c>
      <c r="E24770">
        <v>44.625</v>
      </c>
      <c r="H24770">
        <v>247</v>
      </c>
      <c r="I24770" s="3">
        <v>40.75</v>
      </c>
    </row>
    <row r="24771" spans="1:9" x14ac:dyDescent="0.25">
      <c r="A24771" t="s">
        <v>2503</v>
      </c>
      <c r="B24771">
        <v>2008</v>
      </c>
      <c r="C24771">
        <v>247</v>
      </c>
      <c r="D24771">
        <v>11</v>
      </c>
      <c r="E24771">
        <v>40.75</v>
      </c>
      <c r="H24771">
        <v>248</v>
      </c>
      <c r="I24771" s="3">
        <v>48.375</v>
      </c>
    </row>
    <row r="24772" spans="1:9" x14ac:dyDescent="0.25">
      <c r="A24772" t="s">
        <v>2503</v>
      </c>
      <c r="B24772">
        <v>2008</v>
      </c>
      <c r="C24772">
        <v>248</v>
      </c>
      <c r="D24772">
        <v>10</v>
      </c>
      <c r="E24772">
        <v>48.375</v>
      </c>
      <c r="H24772">
        <v>249</v>
      </c>
      <c r="I24772" s="3">
        <v>52.25</v>
      </c>
    </row>
    <row r="24773" spans="1:9" x14ac:dyDescent="0.25">
      <c r="A24773" t="s">
        <v>2503</v>
      </c>
      <c r="B24773">
        <v>2008</v>
      </c>
      <c r="C24773">
        <v>249</v>
      </c>
      <c r="D24773">
        <v>10</v>
      </c>
      <c r="E24773">
        <v>52.25</v>
      </c>
      <c r="H24773">
        <v>250</v>
      </c>
      <c r="I24773" s="3">
        <v>46.625</v>
      </c>
    </row>
    <row r="24774" spans="1:9" x14ac:dyDescent="0.25">
      <c r="A24774" t="s">
        <v>2503</v>
      </c>
      <c r="B24774">
        <v>2008</v>
      </c>
      <c r="C24774">
        <v>250</v>
      </c>
      <c r="D24774">
        <v>10</v>
      </c>
      <c r="E24774">
        <v>46.625</v>
      </c>
      <c r="H24774">
        <v>251</v>
      </c>
      <c r="I24774" s="3">
        <v>48.75</v>
      </c>
    </row>
    <row r="24775" spans="1:9" x14ac:dyDescent="0.25">
      <c r="A24775" t="s">
        <v>2503</v>
      </c>
      <c r="B24775">
        <v>2008</v>
      </c>
      <c r="C24775">
        <v>251</v>
      </c>
      <c r="D24775">
        <v>10</v>
      </c>
      <c r="E24775">
        <v>48.75</v>
      </c>
      <c r="H24775">
        <v>252</v>
      </c>
      <c r="I24775" s="3">
        <v>43</v>
      </c>
    </row>
    <row r="24776" spans="1:9" x14ac:dyDescent="0.25">
      <c r="A24776" t="s">
        <v>2503</v>
      </c>
      <c r="B24776">
        <v>2008</v>
      </c>
      <c r="C24776">
        <v>252</v>
      </c>
      <c r="D24776">
        <v>9</v>
      </c>
      <c r="E24776">
        <v>43</v>
      </c>
      <c r="H24776">
        <v>253</v>
      </c>
      <c r="I24776" s="3">
        <v>43.25</v>
      </c>
    </row>
    <row r="24777" spans="1:9" x14ac:dyDescent="0.25">
      <c r="A24777" t="s">
        <v>2503</v>
      </c>
      <c r="B24777">
        <v>2008</v>
      </c>
      <c r="C24777">
        <v>253</v>
      </c>
      <c r="D24777">
        <v>10</v>
      </c>
      <c r="E24777">
        <v>43.25</v>
      </c>
      <c r="H24777">
        <v>254</v>
      </c>
      <c r="I24777" s="3">
        <v>45.375</v>
      </c>
    </row>
    <row r="24778" spans="1:9" x14ac:dyDescent="0.25">
      <c r="A24778" t="s">
        <v>2503</v>
      </c>
      <c r="B24778">
        <v>2008</v>
      </c>
      <c r="C24778">
        <v>254</v>
      </c>
      <c r="D24778">
        <v>9</v>
      </c>
      <c r="E24778">
        <v>45.375</v>
      </c>
      <c r="H24778">
        <v>255</v>
      </c>
      <c r="I24778" s="3">
        <v>36.375</v>
      </c>
    </row>
    <row r="24779" spans="1:9" x14ac:dyDescent="0.25">
      <c r="A24779" t="s">
        <v>2503</v>
      </c>
      <c r="B24779">
        <v>2008</v>
      </c>
      <c r="C24779">
        <v>255</v>
      </c>
      <c r="D24779">
        <v>10</v>
      </c>
      <c r="E24779">
        <v>36.375</v>
      </c>
      <c r="H24779">
        <v>256</v>
      </c>
      <c r="I24779" s="3">
        <v>40.75</v>
      </c>
    </row>
    <row r="24780" spans="1:9" x14ac:dyDescent="0.25">
      <c r="A24780" t="s">
        <v>2503</v>
      </c>
      <c r="B24780">
        <v>2008</v>
      </c>
      <c r="C24780">
        <v>256</v>
      </c>
      <c r="D24780">
        <v>10</v>
      </c>
      <c r="E24780">
        <v>40.75</v>
      </c>
      <c r="H24780">
        <v>257</v>
      </c>
      <c r="I24780" s="3">
        <v>53.125</v>
      </c>
    </row>
    <row r="24781" spans="1:9" x14ac:dyDescent="0.25">
      <c r="A24781" t="s">
        <v>2503</v>
      </c>
      <c r="B24781">
        <v>2008</v>
      </c>
      <c r="C24781">
        <v>257</v>
      </c>
      <c r="D24781">
        <v>11</v>
      </c>
      <c r="E24781">
        <v>53.125</v>
      </c>
      <c r="H24781">
        <v>258</v>
      </c>
      <c r="I24781" s="3">
        <v>46.625</v>
      </c>
    </row>
    <row r="24782" spans="1:9" x14ac:dyDescent="0.25">
      <c r="A24782" t="s">
        <v>2503</v>
      </c>
      <c r="B24782">
        <v>2008</v>
      </c>
      <c r="C24782">
        <v>258</v>
      </c>
      <c r="D24782">
        <v>10</v>
      </c>
      <c r="E24782">
        <v>46.625</v>
      </c>
      <c r="H24782">
        <v>259</v>
      </c>
      <c r="I24782" s="3">
        <v>43.5</v>
      </c>
    </row>
    <row r="24783" spans="1:9" x14ac:dyDescent="0.25">
      <c r="A24783" t="s">
        <v>2503</v>
      </c>
      <c r="B24783">
        <v>2008</v>
      </c>
      <c r="C24783">
        <v>259</v>
      </c>
      <c r="D24783">
        <v>10</v>
      </c>
      <c r="E24783">
        <v>43.5</v>
      </c>
      <c r="H24783">
        <v>260</v>
      </c>
      <c r="I24783" s="3">
        <v>47.875</v>
      </c>
    </row>
    <row r="24784" spans="1:9" x14ac:dyDescent="0.25">
      <c r="A24784" t="s">
        <v>2503</v>
      </c>
      <c r="B24784">
        <v>2008</v>
      </c>
      <c r="C24784">
        <v>260</v>
      </c>
      <c r="D24784">
        <v>11</v>
      </c>
      <c r="E24784">
        <v>47.875</v>
      </c>
      <c r="H24784">
        <v>261</v>
      </c>
      <c r="I24784" s="3">
        <v>48.25</v>
      </c>
    </row>
    <row r="24785" spans="1:9" x14ac:dyDescent="0.25">
      <c r="A24785" t="s">
        <v>2503</v>
      </c>
      <c r="B24785">
        <v>2008</v>
      </c>
      <c r="C24785">
        <v>261</v>
      </c>
      <c r="D24785">
        <v>11</v>
      </c>
      <c r="E24785">
        <v>48.25</v>
      </c>
      <c r="H24785">
        <v>262</v>
      </c>
      <c r="I24785" s="3">
        <v>47.75</v>
      </c>
    </row>
    <row r="24786" spans="1:9" x14ac:dyDescent="0.25">
      <c r="A24786" t="s">
        <v>2503</v>
      </c>
      <c r="B24786">
        <v>2008</v>
      </c>
      <c r="C24786">
        <v>262</v>
      </c>
      <c r="D24786">
        <v>10</v>
      </c>
      <c r="E24786">
        <v>47.75</v>
      </c>
      <c r="H24786">
        <v>263</v>
      </c>
      <c r="I24786" s="3">
        <v>50</v>
      </c>
    </row>
    <row r="24787" spans="1:9" x14ac:dyDescent="0.25">
      <c r="A24787" t="s">
        <v>2503</v>
      </c>
      <c r="B24787">
        <v>2008</v>
      </c>
      <c r="C24787">
        <v>263</v>
      </c>
      <c r="D24787">
        <v>10</v>
      </c>
      <c r="E24787">
        <v>50</v>
      </c>
      <c r="H24787">
        <v>264</v>
      </c>
      <c r="I24787" s="3">
        <v>52.5</v>
      </c>
    </row>
    <row r="24788" spans="1:9" x14ac:dyDescent="0.25">
      <c r="A24788" t="s">
        <v>2503</v>
      </c>
      <c r="B24788">
        <v>2008</v>
      </c>
      <c r="C24788">
        <v>264</v>
      </c>
      <c r="D24788">
        <v>10</v>
      </c>
      <c r="E24788">
        <v>52.5</v>
      </c>
      <c r="H24788">
        <v>265</v>
      </c>
      <c r="I24788" s="3">
        <v>46.875</v>
      </c>
    </row>
    <row r="24789" spans="1:9" x14ac:dyDescent="0.25">
      <c r="A24789" t="s">
        <v>2503</v>
      </c>
      <c r="B24789">
        <v>2008</v>
      </c>
      <c r="C24789">
        <v>265</v>
      </c>
      <c r="D24789">
        <v>10</v>
      </c>
      <c r="E24789">
        <v>46.875</v>
      </c>
      <c r="H24789">
        <v>266</v>
      </c>
      <c r="I24789" s="3">
        <v>48.75</v>
      </c>
    </row>
    <row r="24790" spans="1:9" x14ac:dyDescent="0.25">
      <c r="A24790" t="s">
        <v>2503</v>
      </c>
      <c r="B24790">
        <v>2008</v>
      </c>
      <c r="C24790">
        <v>266</v>
      </c>
      <c r="D24790">
        <v>10</v>
      </c>
      <c r="E24790">
        <v>48.75</v>
      </c>
      <c r="H24790">
        <v>267</v>
      </c>
      <c r="I24790" s="3">
        <v>45.25</v>
      </c>
    </row>
    <row r="24791" spans="1:9" x14ac:dyDescent="0.25">
      <c r="A24791" t="s">
        <v>2503</v>
      </c>
      <c r="B24791">
        <v>2008</v>
      </c>
      <c r="C24791">
        <v>267</v>
      </c>
      <c r="D24791">
        <v>9</v>
      </c>
      <c r="E24791">
        <v>45.25</v>
      </c>
      <c r="H24791">
        <v>268</v>
      </c>
      <c r="I24791" s="3">
        <v>48</v>
      </c>
    </row>
    <row r="24792" spans="1:9" x14ac:dyDescent="0.25">
      <c r="A24792" t="s">
        <v>2503</v>
      </c>
      <c r="B24792">
        <v>2008</v>
      </c>
      <c r="C24792">
        <v>268</v>
      </c>
      <c r="D24792">
        <v>10</v>
      </c>
      <c r="E24792">
        <v>48</v>
      </c>
      <c r="H24792">
        <v>269</v>
      </c>
      <c r="I24792" s="3">
        <v>49.375</v>
      </c>
    </row>
    <row r="24793" spans="1:9" x14ac:dyDescent="0.25">
      <c r="A24793" t="s">
        <v>2503</v>
      </c>
      <c r="B24793">
        <v>2008</v>
      </c>
      <c r="C24793">
        <v>269</v>
      </c>
      <c r="D24793">
        <v>11</v>
      </c>
      <c r="E24793">
        <v>49.375</v>
      </c>
      <c r="H24793">
        <v>270</v>
      </c>
      <c r="I24793" s="3">
        <v>47.75</v>
      </c>
    </row>
    <row r="24794" spans="1:9" x14ac:dyDescent="0.25">
      <c r="A24794" t="s">
        <v>2503</v>
      </c>
      <c r="B24794">
        <v>2008</v>
      </c>
      <c r="C24794">
        <v>270</v>
      </c>
      <c r="D24794">
        <v>10</v>
      </c>
      <c r="E24794">
        <v>47.75</v>
      </c>
      <c r="H24794">
        <v>271</v>
      </c>
      <c r="I24794" s="3">
        <v>44.25</v>
      </c>
    </row>
    <row r="24795" spans="1:9" x14ac:dyDescent="0.25">
      <c r="A24795" t="s">
        <v>2503</v>
      </c>
      <c r="B24795">
        <v>2008</v>
      </c>
      <c r="C24795">
        <v>271</v>
      </c>
      <c r="D24795">
        <v>10</v>
      </c>
      <c r="E24795">
        <v>44.25</v>
      </c>
      <c r="H24795">
        <v>272</v>
      </c>
      <c r="I24795" s="3">
        <v>46.625</v>
      </c>
    </row>
    <row r="24796" spans="1:9" x14ac:dyDescent="0.25">
      <c r="A24796" t="s">
        <v>2503</v>
      </c>
      <c r="B24796">
        <v>2008</v>
      </c>
      <c r="C24796">
        <v>272</v>
      </c>
      <c r="D24796">
        <v>10</v>
      </c>
      <c r="E24796">
        <v>46.625</v>
      </c>
      <c r="H24796">
        <v>273</v>
      </c>
      <c r="I24796" s="3">
        <v>43.875</v>
      </c>
    </row>
    <row r="24797" spans="1:9" x14ac:dyDescent="0.25">
      <c r="A24797" t="s">
        <v>2503</v>
      </c>
      <c r="B24797">
        <v>2008</v>
      </c>
      <c r="C24797">
        <v>273</v>
      </c>
      <c r="D24797">
        <v>10</v>
      </c>
      <c r="E24797">
        <v>43.875</v>
      </c>
      <c r="H24797">
        <v>274</v>
      </c>
      <c r="I24797" s="3">
        <v>49.25</v>
      </c>
    </row>
    <row r="24798" spans="1:9" x14ac:dyDescent="0.25">
      <c r="A24798" t="s">
        <v>2503</v>
      </c>
      <c r="B24798">
        <v>2008</v>
      </c>
      <c r="C24798">
        <v>274</v>
      </c>
      <c r="D24798">
        <v>13</v>
      </c>
      <c r="E24798">
        <v>49.25</v>
      </c>
      <c r="H24798">
        <v>275</v>
      </c>
      <c r="I24798" s="3">
        <v>50.5</v>
      </c>
    </row>
    <row r="24799" spans="1:9" x14ac:dyDescent="0.25">
      <c r="A24799" t="s">
        <v>2503</v>
      </c>
      <c r="B24799">
        <v>2008</v>
      </c>
      <c r="C24799">
        <v>275</v>
      </c>
      <c r="D24799">
        <v>10</v>
      </c>
      <c r="E24799">
        <v>50.5</v>
      </c>
      <c r="H24799">
        <v>276</v>
      </c>
      <c r="I24799" s="3">
        <v>52.714285714285701</v>
      </c>
    </row>
    <row r="24800" spans="1:9" x14ac:dyDescent="0.25">
      <c r="A24800" t="s">
        <v>2503</v>
      </c>
      <c r="B24800">
        <v>2008</v>
      </c>
      <c r="C24800">
        <v>276</v>
      </c>
      <c r="D24800">
        <v>10</v>
      </c>
      <c r="E24800">
        <v>52.714285714285701</v>
      </c>
      <c r="H24800">
        <v>277</v>
      </c>
      <c r="I24800" s="3">
        <v>50.5</v>
      </c>
    </row>
    <row r="24801" spans="1:9" x14ac:dyDescent="0.25">
      <c r="A24801" t="s">
        <v>2503</v>
      </c>
      <c r="B24801">
        <v>2008</v>
      </c>
      <c r="C24801">
        <v>277</v>
      </c>
      <c r="D24801">
        <v>9</v>
      </c>
      <c r="E24801">
        <v>50.5</v>
      </c>
      <c r="H24801">
        <v>278</v>
      </c>
      <c r="I24801" s="3">
        <v>37.5</v>
      </c>
    </row>
    <row r="24802" spans="1:9" x14ac:dyDescent="0.25">
      <c r="A24802" t="s">
        <v>2503</v>
      </c>
      <c r="B24802">
        <v>2008</v>
      </c>
      <c r="C24802">
        <v>278</v>
      </c>
      <c r="D24802">
        <v>9</v>
      </c>
      <c r="E24802">
        <v>37.5</v>
      </c>
      <c r="H24802">
        <v>279</v>
      </c>
      <c r="I24802" s="3">
        <v>36.75</v>
      </c>
    </row>
    <row r="24803" spans="1:9" x14ac:dyDescent="0.25">
      <c r="A24803" t="s">
        <v>2503</v>
      </c>
      <c r="B24803">
        <v>2008</v>
      </c>
      <c r="C24803">
        <v>279</v>
      </c>
      <c r="D24803">
        <v>10</v>
      </c>
      <c r="E24803">
        <v>36.75</v>
      </c>
      <c r="H24803">
        <v>280</v>
      </c>
      <c r="I24803" s="3">
        <v>37.375</v>
      </c>
    </row>
    <row r="24804" spans="1:9" x14ac:dyDescent="0.25">
      <c r="A24804" t="s">
        <v>2503</v>
      </c>
      <c r="B24804">
        <v>2008</v>
      </c>
      <c r="C24804">
        <v>280</v>
      </c>
      <c r="D24804">
        <v>11</v>
      </c>
      <c r="E24804">
        <v>37.375</v>
      </c>
      <c r="H24804">
        <v>281</v>
      </c>
      <c r="I24804" s="3">
        <v>46.625</v>
      </c>
    </row>
    <row r="24805" spans="1:9" x14ac:dyDescent="0.25">
      <c r="A24805" t="s">
        <v>2503</v>
      </c>
      <c r="B24805">
        <v>2008</v>
      </c>
      <c r="C24805">
        <v>281</v>
      </c>
      <c r="D24805">
        <v>12</v>
      </c>
      <c r="E24805">
        <v>46.625</v>
      </c>
      <c r="H24805">
        <v>282</v>
      </c>
      <c r="I24805" s="3">
        <v>45.125</v>
      </c>
    </row>
    <row r="24806" spans="1:9" x14ac:dyDescent="0.25">
      <c r="A24806" t="s">
        <v>2503</v>
      </c>
      <c r="B24806">
        <v>2008</v>
      </c>
      <c r="C24806">
        <v>282</v>
      </c>
      <c r="D24806">
        <v>10</v>
      </c>
      <c r="E24806">
        <v>45.125</v>
      </c>
      <c r="H24806">
        <v>283</v>
      </c>
      <c r="I24806" s="3">
        <v>48.375</v>
      </c>
    </row>
    <row r="24807" spans="1:9" x14ac:dyDescent="0.25">
      <c r="A24807" t="s">
        <v>2503</v>
      </c>
      <c r="B24807">
        <v>2008</v>
      </c>
      <c r="C24807">
        <v>283</v>
      </c>
      <c r="D24807">
        <v>10</v>
      </c>
      <c r="E24807">
        <v>48.375</v>
      </c>
      <c r="H24807">
        <v>284</v>
      </c>
      <c r="I24807" s="3">
        <v>40</v>
      </c>
    </row>
    <row r="24808" spans="1:9" x14ac:dyDescent="0.25">
      <c r="A24808" t="s">
        <v>2503</v>
      </c>
      <c r="B24808">
        <v>2008</v>
      </c>
      <c r="C24808">
        <v>284</v>
      </c>
      <c r="D24808">
        <v>9</v>
      </c>
      <c r="E24808">
        <v>40</v>
      </c>
      <c r="H24808">
        <v>285</v>
      </c>
      <c r="I24808" s="3">
        <v>27.625</v>
      </c>
    </row>
    <row r="24809" spans="1:9" x14ac:dyDescent="0.25">
      <c r="A24809" t="s">
        <v>2503</v>
      </c>
      <c r="B24809">
        <v>2008</v>
      </c>
      <c r="C24809">
        <v>285</v>
      </c>
      <c r="D24809">
        <v>7</v>
      </c>
      <c r="E24809">
        <v>27.625</v>
      </c>
      <c r="H24809">
        <v>286</v>
      </c>
      <c r="I24809" s="3">
        <v>39.625</v>
      </c>
    </row>
    <row r="24810" spans="1:9" x14ac:dyDescent="0.25">
      <c r="A24810" t="s">
        <v>2503</v>
      </c>
      <c r="B24810">
        <v>2008</v>
      </c>
      <c r="C24810">
        <v>286</v>
      </c>
      <c r="D24810">
        <v>12</v>
      </c>
      <c r="E24810">
        <v>39.625</v>
      </c>
      <c r="H24810">
        <v>287</v>
      </c>
      <c r="I24810" s="3">
        <v>39.75</v>
      </c>
    </row>
    <row r="24811" spans="1:9" x14ac:dyDescent="0.25">
      <c r="A24811" t="s">
        <v>2503</v>
      </c>
      <c r="B24811">
        <v>2008</v>
      </c>
      <c r="C24811">
        <v>287</v>
      </c>
      <c r="D24811">
        <v>9</v>
      </c>
      <c r="E24811">
        <v>39.75</v>
      </c>
      <c r="H24811">
        <v>288</v>
      </c>
      <c r="I24811" s="3">
        <v>25.125</v>
      </c>
    </row>
    <row r="24812" spans="1:9" x14ac:dyDescent="0.25">
      <c r="A24812" t="s">
        <v>2503</v>
      </c>
      <c r="B24812">
        <v>2008</v>
      </c>
      <c r="C24812">
        <v>288</v>
      </c>
      <c r="D24812">
        <v>11</v>
      </c>
      <c r="E24812">
        <v>25.125</v>
      </c>
      <c r="H24812">
        <v>289</v>
      </c>
      <c r="I24812" s="3">
        <v>40.625</v>
      </c>
    </row>
    <row r="24813" spans="1:9" x14ac:dyDescent="0.25">
      <c r="A24813" t="s">
        <v>2503</v>
      </c>
      <c r="B24813">
        <v>2008</v>
      </c>
      <c r="C24813">
        <v>289</v>
      </c>
      <c r="D24813">
        <v>10</v>
      </c>
      <c r="E24813">
        <v>40.625</v>
      </c>
      <c r="H24813">
        <v>290</v>
      </c>
      <c r="I24813" s="3">
        <v>42.125</v>
      </c>
    </row>
    <row r="24814" spans="1:9" x14ac:dyDescent="0.25">
      <c r="A24814" t="s">
        <v>2503</v>
      </c>
      <c r="B24814">
        <v>2008</v>
      </c>
      <c r="C24814">
        <v>290</v>
      </c>
      <c r="D24814">
        <v>10</v>
      </c>
      <c r="E24814">
        <v>42.125</v>
      </c>
      <c r="H24814">
        <v>291</v>
      </c>
      <c r="I24814" s="3">
        <v>44.375</v>
      </c>
    </row>
    <row r="24815" spans="1:9" x14ac:dyDescent="0.25">
      <c r="A24815" t="s">
        <v>2503</v>
      </c>
      <c r="B24815">
        <v>2008</v>
      </c>
      <c r="C24815">
        <v>291</v>
      </c>
      <c r="D24815">
        <v>10</v>
      </c>
      <c r="E24815">
        <v>44.375</v>
      </c>
      <c r="H24815">
        <v>292</v>
      </c>
      <c r="I24815" s="3">
        <v>48.5</v>
      </c>
    </row>
    <row r="24816" spans="1:9" x14ac:dyDescent="0.25">
      <c r="A24816" t="s">
        <v>2503</v>
      </c>
      <c r="B24816">
        <v>2008</v>
      </c>
      <c r="C24816">
        <v>292</v>
      </c>
      <c r="D24816">
        <v>10</v>
      </c>
      <c r="E24816">
        <v>48.5</v>
      </c>
      <c r="H24816">
        <v>293</v>
      </c>
      <c r="I24816" s="3">
        <v>44.75</v>
      </c>
    </row>
    <row r="24817" spans="1:9" x14ac:dyDescent="0.25">
      <c r="A24817" t="s">
        <v>2503</v>
      </c>
      <c r="B24817">
        <v>2008</v>
      </c>
      <c r="C24817">
        <v>293</v>
      </c>
      <c r="D24817">
        <v>9</v>
      </c>
      <c r="E24817">
        <v>44.75</v>
      </c>
      <c r="H24817">
        <v>294</v>
      </c>
      <c r="I24817" s="3">
        <v>36.875</v>
      </c>
    </row>
    <row r="24818" spans="1:9" x14ac:dyDescent="0.25">
      <c r="A24818" t="s">
        <v>2503</v>
      </c>
      <c r="B24818">
        <v>2008</v>
      </c>
      <c r="C24818">
        <v>294</v>
      </c>
      <c r="D24818">
        <v>9</v>
      </c>
      <c r="E24818">
        <v>36.875</v>
      </c>
      <c r="H24818">
        <v>295</v>
      </c>
      <c r="I24818" s="3">
        <v>41.375</v>
      </c>
    </row>
    <row r="24819" spans="1:9" x14ac:dyDescent="0.25">
      <c r="A24819" t="s">
        <v>2503</v>
      </c>
      <c r="B24819">
        <v>2008</v>
      </c>
      <c r="C24819">
        <v>295</v>
      </c>
      <c r="D24819">
        <v>23</v>
      </c>
      <c r="E24819">
        <v>41.375</v>
      </c>
      <c r="H24819">
        <v>296</v>
      </c>
      <c r="I24819" s="3">
        <v>41.75</v>
      </c>
    </row>
    <row r="24820" spans="1:9" x14ac:dyDescent="0.25">
      <c r="A24820" t="s">
        <v>2503</v>
      </c>
      <c r="B24820">
        <v>2008</v>
      </c>
      <c r="C24820">
        <v>296</v>
      </c>
      <c r="D24820">
        <v>8</v>
      </c>
      <c r="E24820">
        <v>41.75</v>
      </c>
      <c r="H24820">
        <v>297</v>
      </c>
      <c r="I24820" s="3">
        <v>39.875</v>
      </c>
    </row>
    <row r="24821" spans="1:9" x14ac:dyDescent="0.25">
      <c r="A24821" t="s">
        <v>2503</v>
      </c>
      <c r="B24821">
        <v>2008</v>
      </c>
      <c r="C24821">
        <v>297</v>
      </c>
      <c r="D24821">
        <v>10</v>
      </c>
      <c r="E24821">
        <v>39.875</v>
      </c>
      <c r="H24821">
        <v>298</v>
      </c>
      <c r="I24821" s="3">
        <v>37.875</v>
      </c>
    </row>
    <row r="24822" spans="1:9" x14ac:dyDescent="0.25">
      <c r="A24822" t="s">
        <v>2503</v>
      </c>
      <c r="B24822">
        <v>2008</v>
      </c>
      <c r="C24822">
        <v>298</v>
      </c>
      <c r="D24822">
        <v>9</v>
      </c>
      <c r="E24822">
        <v>37.875</v>
      </c>
      <c r="H24822">
        <v>299</v>
      </c>
      <c r="I24822" s="3">
        <v>42.25</v>
      </c>
    </row>
    <row r="24823" spans="1:9" x14ac:dyDescent="0.25">
      <c r="A24823" t="s">
        <v>2503</v>
      </c>
      <c r="B24823">
        <v>2008</v>
      </c>
      <c r="C24823">
        <v>299</v>
      </c>
      <c r="D24823">
        <v>10</v>
      </c>
      <c r="E24823">
        <v>42.25</v>
      </c>
      <c r="H24823">
        <v>300</v>
      </c>
      <c r="I24823" s="3">
        <v>38.125</v>
      </c>
    </row>
    <row r="24824" spans="1:9" x14ac:dyDescent="0.25">
      <c r="A24824" t="s">
        <v>2503</v>
      </c>
      <c r="B24824">
        <v>2008</v>
      </c>
      <c r="C24824">
        <v>300</v>
      </c>
      <c r="D24824">
        <v>10</v>
      </c>
      <c r="E24824">
        <v>38.125</v>
      </c>
      <c r="H24824">
        <v>301</v>
      </c>
      <c r="I24824" s="3">
        <v>42</v>
      </c>
    </row>
    <row r="24825" spans="1:9" x14ac:dyDescent="0.25">
      <c r="A24825" t="s">
        <v>2503</v>
      </c>
      <c r="B24825">
        <v>2008</v>
      </c>
      <c r="C24825">
        <v>301</v>
      </c>
      <c r="D24825">
        <v>10</v>
      </c>
      <c r="E24825">
        <v>42</v>
      </c>
      <c r="H24825">
        <v>302</v>
      </c>
      <c r="I24825" s="3">
        <v>43.125</v>
      </c>
    </row>
    <row r="24826" spans="1:9" x14ac:dyDescent="0.25">
      <c r="A24826" t="s">
        <v>2503</v>
      </c>
      <c r="B24826">
        <v>2008</v>
      </c>
      <c r="C24826">
        <v>302</v>
      </c>
      <c r="D24826">
        <v>10</v>
      </c>
      <c r="E24826">
        <v>43.125</v>
      </c>
      <c r="H24826">
        <v>303</v>
      </c>
      <c r="I24826" s="3">
        <v>43</v>
      </c>
    </row>
    <row r="24827" spans="1:9" x14ac:dyDescent="0.25">
      <c r="A24827" t="s">
        <v>2503</v>
      </c>
      <c r="B24827">
        <v>2008</v>
      </c>
      <c r="C24827">
        <v>303</v>
      </c>
      <c r="D24827">
        <v>10</v>
      </c>
      <c r="E24827">
        <v>43</v>
      </c>
      <c r="H24827">
        <v>304</v>
      </c>
      <c r="I24827" s="3">
        <v>46.25</v>
      </c>
    </row>
    <row r="24828" spans="1:9" x14ac:dyDescent="0.25">
      <c r="A24828" t="s">
        <v>2503</v>
      </c>
      <c r="B24828">
        <v>2008</v>
      </c>
      <c r="C24828">
        <v>304</v>
      </c>
      <c r="D24828">
        <v>10</v>
      </c>
      <c r="E24828">
        <v>46.25</v>
      </c>
      <c r="H24828">
        <v>305</v>
      </c>
      <c r="I24828" s="3">
        <v>44.375</v>
      </c>
    </row>
    <row r="24829" spans="1:9" x14ac:dyDescent="0.25">
      <c r="A24829" t="s">
        <v>2503</v>
      </c>
      <c r="B24829">
        <v>2008</v>
      </c>
      <c r="C24829">
        <v>305</v>
      </c>
      <c r="D24829">
        <v>9</v>
      </c>
      <c r="E24829">
        <v>44.375</v>
      </c>
      <c r="H24829">
        <v>306</v>
      </c>
      <c r="I24829" s="3">
        <v>42.875</v>
      </c>
    </row>
    <row r="24830" spans="1:9" x14ac:dyDescent="0.25">
      <c r="A24830" t="s">
        <v>2503</v>
      </c>
      <c r="B24830">
        <v>2008</v>
      </c>
      <c r="C24830">
        <v>306</v>
      </c>
      <c r="D24830">
        <v>11</v>
      </c>
      <c r="E24830">
        <v>42.875</v>
      </c>
      <c r="H24830">
        <v>307</v>
      </c>
      <c r="I24830" s="3">
        <v>45.75</v>
      </c>
    </row>
    <row r="24831" spans="1:9" x14ac:dyDescent="0.25">
      <c r="A24831" t="s">
        <v>2503</v>
      </c>
      <c r="B24831">
        <v>2008</v>
      </c>
      <c r="C24831">
        <v>307</v>
      </c>
      <c r="D24831">
        <v>10</v>
      </c>
      <c r="E24831">
        <v>45.75</v>
      </c>
      <c r="H24831">
        <v>308</v>
      </c>
      <c r="I24831" s="3">
        <v>36</v>
      </c>
    </row>
    <row r="24832" spans="1:9" x14ac:dyDescent="0.25">
      <c r="A24832" t="s">
        <v>2503</v>
      </c>
      <c r="B24832">
        <v>2008</v>
      </c>
      <c r="C24832">
        <v>308</v>
      </c>
      <c r="D24832">
        <v>10</v>
      </c>
      <c r="E24832">
        <v>36</v>
      </c>
      <c r="H24832">
        <v>309</v>
      </c>
      <c r="I24832" s="3">
        <v>39.375</v>
      </c>
    </row>
    <row r="24833" spans="1:9" x14ac:dyDescent="0.25">
      <c r="A24833" t="s">
        <v>2503</v>
      </c>
      <c r="B24833">
        <v>2008</v>
      </c>
      <c r="C24833">
        <v>309</v>
      </c>
      <c r="D24833">
        <v>23</v>
      </c>
      <c r="E24833">
        <v>39.375</v>
      </c>
      <c r="H24833">
        <v>310</v>
      </c>
      <c r="I24833" s="3">
        <v>40.625</v>
      </c>
    </row>
    <row r="24834" spans="1:9" x14ac:dyDescent="0.25">
      <c r="A24834" t="s">
        <v>2503</v>
      </c>
      <c r="B24834">
        <v>2008</v>
      </c>
      <c r="C24834">
        <v>310</v>
      </c>
      <c r="D24834">
        <v>9</v>
      </c>
      <c r="E24834">
        <v>40.625</v>
      </c>
      <c r="H24834">
        <v>311</v>
      </c>
      <c r="I24834" s="3">
        <v>39.25</v>
      </c>
    </row>
    <row r="24835" spans="1:9" x14ac:dyDescent="0.25">
      <c r="A24835" t="s">
        <v>2503</v>
      </c>
      <c r="B24835">
        <v>2008</v>
      </c>
      <c r="C24835">
        <v>311</v>
      </c>
      <c r="D24835">
        <v>10</v>
      </c>
      <c r="E24835">
        <v>39.25</v>
      </c>
      <c r="H24835">
        <v>312</v>
      </c>
      <c r="I24835" s="3">
        <v>40.25</v>
      </c>
    </row>
    <row r="24836" spans="1:9" x14ac:dyDescent="0.25">
      <c r="A24836" t="s">
        <v>2503</v>
      </c>
      <c r="B24836">
        <v>2008</v>
      </c>
      <c r="C24836">
        <v>312</v>
      </c>
      <c r="D24836">
        <v>9</v>
      </c>
      <c r="E24836">
        <v>40.25</v>
      </c>
      <c r="H24836">
        <v>313</v>
      </c>
      <c r="I24836" s="3">
        <v>32.5</v>
      </c>
    </row>
    <row r="24837" spans="1:9" x14ac:dyDescent="0.25">
      <c r="A24837" t="s">
        <v>2503</v>
      </c>
      <c r="B24837">
        <v>2008</v>
      </c>
      <c r="C24837">
        <v>313</v>
      </c>
      <c r="D24837">
        <v>9</v>
      </c>
      <c r="E24837">
        <v>32.5</v>
      </c>
      <c r="H24837">
        <v>314</v>
      </c>
      <c r="I24837" s="3">
        <v>39.375</v>
      </c>
    </row>
    <row r="24838" spans="1:9" x14ac:dyDescent="0.25">
      <c r="A24838" t="s">
        <v>2503</v>
      </c>
      <c r="B24838">
        <v>2008</v>
      </c>
      <c r="C24838">
        <v>314</v>
      </c>
      <c r="D24838">
        <v>9</v>
      </c>
      <c r="E24838">
        <v>39.375</v>
      </c>
      <c r="H24838">
        <v>315</v>
      </c>
      <c r="I24838" s="3">
        <v>41.285714285714299</v>
      </c>
    </row>
    <row r="24839" spans="1:9" x14ac:dyDescent="0.25">
      <c r="A24839" t="s">
        <v>2503</v>
      </c>
      <c r="B24839">
        <v>2008</v>
      </c>
      <c r="C24839">
        <v>315</v>
      </c>
      <c r="D24839">
        <v>10</v>
      </c>
      <c r="E24839">
        <v>41.285714285714299</v>
      </c>
      <c r="H24839">
        <v>316</v>
      </c>
      <c r="I24839" s="3">
        <v>38.875</v>
      </c>
    </row>
    <row r="24840" spans="1:9" x14ac:dyDescent="0.25">
      <c r="A24840" t="s">
        <v>2503</v>
      </c>
      <c r="B24840">
        <v>2008</v>
      </c>
      <c r="C24840">
        <v>316</v>
      </c>
      <c r="D24840">
        <v>9</v>
      </c>
      <c r="E24840">
        <v>38.875</v>
      </c>
      <c r="H24840">
        <v>317</v>
      </c>
      <c r="I24840" s="3">
        <v>35.875</v>
      </c>
    </row>
    <row r="24841" spans="1:9" x14ac:dyDescent="0.25">
      <c r="A24841" t="s">
        <v>2503</v>
      </c>
      <c r="B24841">
        <v>2008</v>
      </c>
      <c r="C24841">
        <v>317</v>
      </c>
      <c r="D24841">
        <v>10</v>
      </c>
      <c r="E24841">
        <v>35.875</v>
      </c>
      <c r="H24841">
        <v>318</v>
      </c>
      <c r="I24841" s="3">
        <v>33.125</v>
      </c>
    </row>
    <row r="24842" spans="1:9" x14ac:dyDescent="0.25">
      <c r="A24842" t="s">
        <v>2503</v>
      </c>
      <c r="B24842">
        <v>2008</v>
      </c>
      <c r="C24842">
        <v>318</v>
      </c>
      <c r="D24842">
        <v>9</v>
      </c>
      <c r="E24842">
        <v>33.125</v>
      </c>
      <c r="H24842">
        <v>319</v>
      </c>
      <c r="I24842" s="3">
        <v>34</v>
      </c>
    </row>
    <row r="24843" spans="1:9" x14ac:dyDescent="0.25">
      <c r="A24843" t="s">
        <v>2503</v>
      </c>
      <c r="B24843">
        <v>2008</v>
      </c>
      <c r="C24843">
        <v>319</v>
      </c>
      <c r="D24843">
        <v>11</v>
      </c>
      <c r="E24843">
        <v>34</v>
      </c>
      <c r="H24843">
        <v>320</v>
      </c>
      <c r="I24843" s="3">
        <v>37.75</v>
      </c>
    </row>
    <row r="24844" spans="1:9" x14ac:dyDescent="0.25">
      <c r="A24844" t="s">
        <v>2503</v>
      </c>
      <c r="B24844">
        <v>2008</v>
      </c>
      <c r="C24844">
        <v>320</v>
      </c>
      <c r="D24844">
        <v>9</v>
      </c>
      <c r="E24844">
        <v>37.75</v>
      </c>
      <c r="H24844">
        <v>321</v>
      </c>
      <c r="I24844" s="3">
        <v>36.5</v>
      </c>
    </row>
    <row r="24845" spans="1:9" x14ac:dyDescent="0.25">
      <c r="A24845" t="s">
        <v>2503</v>
      </c>
      <c r="B24845">
        <v>2008</v>
      </c>
      <c r="C24845">
        <v>321</v>
      </c>
      <c r="D24845">
        <v>10</v>
      </c>
      <c r="E24845">
        <v>36.5</v>
      </c>
      <c r="H24845">
        <v>322</v>
      </c>
      <c r="I24845" s="3">
        <v>34.125</v>
      </c>
    </row>
    <row r="24846" spans="1:9" x14ac:dyDescent="0.25">
      <c r="A24846" t="s">
        <v>2503</v>
      </c>
      <c r="B24846">
        <v>2008</v>
      </c>
      <c r="C24846">
        <v>322</v>
      </c>
      <c r="D24846">
        <v>9</v>
      </c>
      <c r="E24846">
        <v>34.125</v>
      </c>
      <c r="H24846">
        <v>323</v>
      </c>
      <c r="I24846" s="3">
        <v>34.25</v>
      </c>
    </row>
    <row r="24847" spans="1:9" x14ac:dyDescent="0.25">
      <c r="A24847" t="s">
        <v>2503</v>
      </c>
      <c r="B24847">
        <v>2008</v>
      </c>
      <c r="C24847">
        <v>323</v>
      </c>
      <c r="D24847">
        <v>10</v>
      </c>
      <c r="E24847">
        <v>34.25</v>
      </c>
      <c r="H24847">
        <v>324</v>
      </c>
      <c r="I24847" s="3">
        <v>37.375</v>
      </c>
    </row>
    <row r="24848" spans="1:9" x14ac:dyDescent="0.25">
      <c r="A24848" t="s">
        <v>2503</v>
      </c>
      <c r="B24848">
        <v>2008</v>
      </c>
      <c r="C24848">
        <v>324</v>
      </c>
      <c r="D24848">
        <v>10</v>
      </c>
      <c r="E24848">
        <v>37.375</v>
      </c>
      <c r="H24848">
        <v>325</v>
      </c>
      <c r="I24848" s="3">
        <v>26.625</v>
      </c>
    </row>
    <row r="24849" spans="1:9" x14ac:dyDescent="0.25">
      <c r="A24849" t="s">
        <v>2503</v>
      </c>
      <c r="B24849">
        <v>2008</v>
      </c>
      <c r="C24849">
        <v>325</v>
      </c>
      <c r="D24849">
        <v>8</v>
      </c>
      <c r="E24849">
        <v>26.625</v>
      </c>
      <c r="H24849">
        <v>326</v>
      </c>
      <c r="I24849" s="3">
        <v>28.875</v>
      </c>
    </row>
    <row r="24850" spans="1:9" x14ac:dyDescent="0.25">
      <c r="A24850" t="s">
        <v>2503</v>
      </c>
      <c r="B24850">
        <v>2008</v>
      </c>
      <c r="C24850">
        <v>326</v>
      </c>
      <c r="D24850">
        <v>13</v>
      </c>
      <c r="E24850">
        <v>28.875</v>
      </c>
      <c r="H24850">
        <v>327</v>
      </c>
      <c r="I24850" s="3">
        <v>34.875</v>
      </c>
    </row>
    <row r="24851" spans="1:9" x14ac:dyDescent="0.25">
      <c r="A24851" t="s">
        <v>2503</v>
      </c>
      <c r="B24851">
        <v>2008</v>
      </c>
      <c r="C24851">
        <v>327</v>
      </c>
      <c r="D24851">
        <v>10</v>
      </c>
      <c r="E24851">
        <v>34.875</v>
      </c>
      <c r="H24851">
        <v>328</v>
      </c>
      <c r="I24851" s="3">
        <v>38.25</v>
      </c>
    </row>
    <row r="24852" spans="1:9" x14ac:dyDescent="0.25">
      <c r="A24852" t="s">
        <v>2503</v>
      </c>
      <c r="B24852">
        <v>2008</v>
      </c>
      <c r="C24852">
        <v>328</v>
      </c>
      <c r="D24852">
        <v>11</v>
      </c>
      <c r="E24852">
        <v>38.25</v>
      </c>
      <c r="H24852">
        <v>329</v>
      </c>
      <c r="I24852" s="3">
        <v>36.875</v>
      </c>
    </row>
    <row r="24853" spans="1:9" x14ac:dyDescent="0.25">
      <c r="A24853" t="s">
        <v>2503</v>
      </c>
      <c r="B24853">
        <v>2008</v>
      </c>
      <c r="C24853">
        <v>329</v>
      </c>
      <c r="D24853">
        <v>9</v>
      </c>
      <c r="E24853">
        <v>36.875</v>
      </c>
      <c r="H24853">
        <v>330</v>
      </c>
      <c r="I24853" s="3">
        <v>37.25</v>
      </c>
    </row>
    <row r="24854" spans="1:9" x14ac:dyDescent="0.25">
      <c r="A24854" t="s">
        <v>2503</v>
      </c>
      <c r="B24854">
        <v>2008</v>
      </c>
      <c r="C24854">
        <v>330</v>
      </c>
      <c r="D24854">
        <v>10</v>
      </c>
      <c r="E24854">
        <v>37.25</v>
      </c>
      <c r="H24854">
        <v>331</v>
      </c>
      <c r="I24854" s="3">
        <v>36</v>
      </c>
    </row>
    <row r="24855" spans="1:9" x14ac:dyDescent="0.25">
      <c r="A24855" t="s">
        <v>2503</v>
      </c>
      <c r="B24855">
        <v>2008</v>
      </c>
      <c r="C24855">
        <v>331</v>
      </c>
      <c r="D24855">
        <v>9</v>
      </c>
      <c r="E24855">
        <v>36</v>
      </c>
      <c r="H24855">
        <v>332</v>
      </c>
      <c r="I24855" s="3">
        <v>25.125</v>
      </c>
    </row>
    <row r="24856" spans="1:9" x14ac:dyDescent="0.25">
      <c r="A24856" t="s">
        <v>2503</v>
      </c>
      <c r="B24856">
        <v>2008</v>
      </c>
      <c r="C24856">
        <v>332</v>
      </c>
      <c r="D24856">
        <v>9</v>
      </c>
      <c r="E24856">
        <v>25.125</v>
      </c>
      <c r="H24856">
        <v>333</v>
      </c>
      <c r="I24856" s="3">
        <v>28.875</v>
      </c>
    </row>
    <row r="24857" spans="1:9" x14ac:dyDescent="0.25">
      <c r="A24857" t="s">
        <v>2503</v>
      </c>
      <c r="B24857">
        <v>2008</v>
      </c>
      <c r="C24857">
        <v>333</v>
      </c>
      <c r="D24857">
        <v>10</v>
      </c>
      <c r="E24857">
        <v>28.875</v>
      </c>
      <c r="H24857">
        <v>334</v>
      </c>
      <c r="I24857" s="3">
        <v>33.625</v>
      </c>
    </row>
    <row r="24858" spans="1:9" x14ac:dyDescent="0.25">
      <c r="A24858" t="s">
        <v>2503</v>
      </c>
      <c r="B24858">
        <v>2008</v>
      </c>
      <c r="C24858">
        <v>334</v>
      </c>
      <c r="D24858">
        <v>10</v>
      </c>
      <c r="E24858">
        <v>33.625</v>
      </c>
      <c r="H24858">
        <v>335</v>
      </c>
      <c r="I24858" s="3">
        <v>35</v>
      </c>
    </row>
    <row r="24859" spans="1:9" x14ac:dyDescent="0.25">
      <c r="A24859" t="s">
        <v>2503</v>
      </c>
      <c r="B24859">
        <v>2008</v>
      </c>
      <c r="C24859">
        <v>335</v>
      </c>
      <c r="D24859">
        <v>11</v>
      </c>
      <c r="E24859">
        <v>35</v>
      </c>
      <c r="H24859">
        <v>336</v>
      </c>
      <c r="I24859" s="3">
        <v>30.875</v>
      </c>
    </row>
    <row r="24860" spans="1:9" x14ac:dyDescent="0.25">
      <c r="A24860" t="s">
        <v>2503</v>
      </c>
      <c r="B24860">
        <v>2008</v>
      </c>
      <c r="C24860">
        <v>336</v>
      </c>
      <c r="D24860">
        <v>9</v>
      </c>
      <c r="E24860">
        <v>30.875</v>
      </c>
      <c r="H24860">
        <v>337</v>
      </c>
      <c r="I24860" s="3">
        <v>31.875</v>
      </c>
    </row>
    <row r="24861" spans="1:9" x14ac:dyDescent="0.25">
      <c r="A24861" t="s">
        <v>2503</v>
      </c>
      <c r="B24861">
        <v>2008</v>
      </c>
      <c r="C24861">
        <v>337</v>
      </c>
      <c r="D24861">
        <v>22</v>
      </c>
      <c r="E24861">
        <v>31.875</v>
      </c>
      <c r="H24861">
        <v>338</v>
      </c>
      <c r="I24861" s="3">
        <v>38.25</v>
      </c>
    </row>
    <row r="24862" spans="1:9" x14ac:dyDescent="0.25">
      <c r="A24862" t="s">
        <v>2503</v>
      </c>
      <c r="B24862">
        <v>2008</v>
      </c>
      <c r="C24862">
        <v>338</v>
      </c>
      <c r="D24862">
        <v>9</v>
      </c>
      <c r="E24862">
        <v>38.25</v>
      </c>
      <c r="H24862">
        <v>339</v>
      </c>
      <c r="I24862" s="3">
        <v>29.125</v>
      </c>
    </row>
    <row r="24863" spans="1:9" x14ac:dyDescent="0.25">
      <c r="A24863" t="s">
        <v>2503</v>
      </c>
      <c r="B24863">
        <v>2008</v>
      </c>
      <c r="C24863">
        <v>339</v>
      </c>
      <c r="D24863">
        <v>9</v>
      </c>
      <c r="E24863">
        <v>29.125</v>
      </c>
      <c r="H24863">
        <v>340</v>
      </c>
      <c r="I24863" s="3">
        <v>32.5</v>
      </c>
    </row>
    <row r="24864" spans="1:9" x14ac:dyDescent="0.25">
      <c r="A24864" t="s">
        <v>2503</v>
      </c>
      <c r="B24864">
        <v>2008</v>
      </c>
      <c r="C24864">
        <v>340</v>
      </c>
      <c r="D24864">
        <v>10</v>
      </c>
      <c r="E24864">
        <v>32.5</v>
      </c>
      <c r="H24864">
        <v>341</v>
      </c>
      <c r="I24864" s="3">
        <v>31.125</v>
      </c>
    </row>
    <row r="24865" spans="1:9" x14ac:dyDescent="0.25">
      <c r="A24865" t="s">
        <v>2503</v>
      </c>
      <c r="B24865">
        <v>2008</v>
      </c>
      <c r="C24865">
        <v>341</v>
      </c>
      <c r="D24865">
        <v>9</v>
      </c>
      <c r="E24865">
        <v>31.125</v>
      </c>
      <c r="H24865">
        <v>342</v>
      </c>
      <c r="I24865" s="3">
        <v>27.5</v>
      </c>
    </row>
    <row r="24866" spans="1:9" x14ac:dyDescent="0.25">
      <c r="A24866" t="s">
        <v>2503</v>
      </c>
      <c r="B24866">
        <v>2008</v>
      </c>
      <c r="C24866">
        <v>342</v>
      </c>
      <c r="D24866">
        <v>10</v>
      </c>
      <c r="E24866">
        <v>27.5</v>
      </c>
      <c r="H24866">
        <v>343</v>
      </c>
      <c r="I24866" s="3">
        <v>32.25</v>
      </c>
    </row>
    <row r="24867" spans="1:9" x14ac:dyDescent="0.25">
      <c r="A24867" t="s">
        <v>2503</v>
      </c>
      <c r="B24867">
        <v>2008</v>
      </c>
      <c r="C24867">
        <v>343</v>
      </c>
      <c r="D24867">
        <v>18</v>
      </c>
      <c r="E24867">
        <v>32.25</v>
      </c>
      <c r="H24867">
        <v>344</v>
      </c>
      <c r="I24867" s="3">
        <v>29.25</v>
      </c>
    </row>
    <row r="24868" spans="1:9" x14ac:dyDescent="0.25">
      <c r="A24868" t="s">
        <v>2503</v>
      </c>
      <c r="B24868">
        <v>2008</v>
      </c>
      <c r="C24868">
        <v>344</v>
      </c>
      <c r="D24868">
        <v>9</v>
      </c>
      <c r="E24868">
        <v>29.25</v>
      </c>
      <c r="H24868">
        <v>345</v>
      </c>
      <c r="I24868" s="3">
        <v>29.125</v>
      </c>
    </row>
    <row r="24869" spans="1:9" x14ac:dyDescent="0.25">
      <c r="A24869" t="s">
        <v>2503</v>
      </c>
      <c r="B24869">
        <v>2008</v>
      </c>
      <c r="C24869">
        <v>345</v>
      </c>
      <c r="D24869">
        <v>7</v>
      </c>
      <c r="E24869">
        <v>29.125</v>
      </c>
      <c r="H24869">
        <v>346</v>
      </c>
      <c r="I24869" s="3">
        <v>32.375</v>
      </c>
    </row>
    <row r="24870" spans="1:9" x14ac:dyDescent="0.25">
      <c r="A24870" t="s">
        <v>2503</v>
      </c>
      <c r="B24870">
        <v>2008</v>
      </c>
      <c r="C24870">
        <v>346</v>
      </c>
      <c r="D24870">
        <v>9</v>
      </c>
      <c r="E24870">
        <v>32.375</v>
      </c>
      <c r="H24870">
        <v>347</v>
      </c>
      <c r="I24870" s="3">
        <v>29.75</v>
      </c>
    </row>
    <row r="24871" spans="1:9" x14ac:dyDescent="0.25">
      <c r="A24871" t="s">
        <v>2503</v>
      </c>
      <c r="B24871">
        <v>2008</v>
      </c>
      <c r="C24871">
        <v>347</v>
      </c>
      <c r="D24871">
        <v>10</v>
      </c>
      <c r="E24871">
        <v>29.75</v>
      </c>
      <c r="H24871">
        <v>348</v>
      </c>
      <c r="I24871" s="3">
        <v>36.25</v>
      </c>
    </row>
    <row r="24872" spans="1:9" x14ac:dyDescent="0.25">
      <c r="A24872" t="s">
        <v>2503</v>
      </c>
      <c r="B24872">
        <v>2008</v>
      </c>
      <c r="C24872">
        <v>348</v>
      </c>
      <c r="D24872">
        <v>13</v>
      </c>
      <c r="E24872">
        <v>36.25</v>
      </c>
      <c r="H24872">
        <v>349</v>
      </c>
      <c r="I24872" s="3">
        <v>40.875</v>
      </c>
    </row>
    <row r="24873" spans="1:9" x14ac:dyDescent="0.25">
      <c r="A24873" t="s">
        <v>2503</v>
      </c>
      <c r="B24873">
        <v>2008</v>
      </c>
      <c r="C24873">
        <v>349</v>
      </c>
      <c r="D24873">
        <v>11</v>
      </c>
      <c r="E24873">
        <v>40.875</v>
      </c>
      <c r="H24873">
        <v>350</v>
      </c>
      <c r="I24873" s="3">
        <v>30.5</v>
      </c>
    </row>
    <row r="24874" spans="1:9" x14ac:dyDescent="0.25">
      <c r="A24874" t="s">
        <v>2503</v>
      </c>
      <c r="B24874">
        <v>2008</v>
      </c>
      <c r="C24874">
        <v>350</v>
      </c>
      <c r="D24874">
        <v>0</v>
      </c>
      <c r="E24874">
        <v>30.5</v>
      </c>
      <c r="H24874">
        <v>351</v>
      </c>
      <c r="I24874" s="3">
        <v>28.125</v>
      </c>
    </row>
    <row r="24875" spans="1:9" x14ac:dyDescent="0.25">
      <c r="A24875" t="s">
        <v>2503</v>
      </c>
      <c r="B24875">
        <v>2008</v>
      </c>
      <c r="C24875">
        <v>351</v>
      </c>
      <c r="D24875">
        <v>9</v>
      </c>
      <c r="E24875">
        <v>28.125</v>
      </c>
      <c r="H24875">
        <v>352</v>
      </c>
      <c r="I24875" s="3">
        <v>25.25</v>
      </c>
    </row>
    <row r="24876" spans="1:9" x14ac:dyDescent="0.25">
      <c r="A24876" t="s">
        <v>2503</v>
      </c>
      <c r="B24876">
        <v>2008</v>
      </c>
      <c r="C24876">
        <v>352</v>
      </c>
      <c r="D24876">
        <v>9</v>
      </c>
      <c r="E24876">
        <v>25.25</v>
      </c>
      <c r="H24876">
        <v>353</v>
      </c>
      <c r="I24876" s="3">
        <v>41</v>
      </c>
    </row>
    <row r="24877" spans="1:9" x14ac:dyDescent="0.25">
      <c r="A24877" t="s">
        <v>2503</v>
      </c>
      <c r="B24877">
        <v>2008</v>
      </c>
      <c r="C24877">
        <v>353</v>
      </c>
      <c r="D24877">
        <v>13</v>
      </c>
      <c r="E24877">
        <v>41</v>
      </c>
      <c r="H24877">
        <v>354</v>
      </c>
      <c r="I24877" s="3">
        <v>36.125</v>
      </c>
    </row>
    <row r="24878" spans="1:9" x14ac:dyDescent="0.25">
      <c r="A24878" t="s">
        <v>2503</v>
      </c>
      <c r="B24878">
        <v>2008</v>
      </c>
      <c r="C24878">
        <v>354</v>
      </c>
      <c r="D24878">
        <v>9</v>
      </c>
      <c r="E24878">
        <v>36.125</v>
      </c>
      <c r="H24878">
        <v>355</v>
      </c>
      <c r="I24878" s="3">
        <v>41.375</v>
      </c>
    </row>
    <row r="24879" spans="1:9" x14ac:dyDescent="0.25">
      <c r="A24879" t="s">
        <v>2503</v>
      </c>
      <c r="B24879">
        <v>2008</v>
      </c>
      <c r="C24879">
        <v>355</v>
      </c>
      <c r="D24879">
        <v>12</v>
      </c>
      <c r="E24879">
        <v>41.375</v>
      </c>
      <c r="H24879">
        <v>356</v>
      </c>
      <c r="I24879" s="3">
        <v>38.75</v>
      </c>
    </row>
    <row r="24880" spans="1:9" x14ac:dyDescent="0.25">
      <c r="A24880" t="s">
        <v>2503</v>
      </c>
      <c r="B24880">
        <v>2008</v>
      </c>
      <c r="C24880">
        <v>356</v>
      </c>
      <c r="D24880">
        <v>8</v>
      </c>
      <c r="E24880">
        <v>38.75</v>
      </c>
      <c r="H24880">
        <v>357</v>
      </c>
      <c r="I24880" s="3">
        <v>28.25</v>
      </c>
    </row>
    <row r="24881" spans="1:9" x14ac:dyDescent="0.25">
      <c r="A24881" t="s">
        <v>2503</v>
      </c>
      <c r="B24881">
        <v>2008</v>
      </c>
      <c r="C24881">
        <v>357</v>
      </c>
      <c r="D24881">
        <v>0</v>
      </c>
      <c r="E24881">
        <v>28.25</v>
      </c>
      <c r="H24881">
        <v>358</v>
      </c>
      <c r="I24881" s="3">
        <v>44.375</v>
      </c>
    </row>
    <row r="24882" spans="1:9" x14ac:dyDescent="0.25">
      <c r="A24882" t="s">
        <v>2503</v>
      </c>
      <c r="B24882">
        <v>2008</v>
      </c>
      <c r="C24882">
        <v>358</v>
      </c>
      <c r="D24882">
        <v>11</v>
      </c>
      <c r="E24882">
        <v>44.375</v>
      </c>
      <c r="H24882">
        <v>359</v>
      </c>
      <c r="I24882" s="3">
        <v>38.125</v>
      </c>
    </row>
    <row r="24883" spans="1:9" x14ac:dyDescent="0.25">
      <c r="A24883" t="s">
        <v>2503</v>
      </c>
      <c r="B24883">
        <v>2008</v>
      </c>
      <c r="C24883">
        <v>359</v>
      </c>
      <c r="D24883">
        <v>8</v>
      </c>
      <c r="E24883">
        <v>38.125</v>
      </c>
      <c r="H24883">
        <v>360</v>
      </c>
      <c r="I24883" s="3">
        <v>33.75</v>
      </c>
    </row>
    <row r="24884" spans="1:9" x14ac:dyDescent="0.25">
      <c r="A24884" t="s">
        <v>2503</v>
      </c>
      <c r="B24884">
        <v>2008</v>
      </c>
      <c r="C24884">
        <v>360</v>
      </c>
      <c r="D24884">
        <v>0</v>
      </c>
      <c r="E24884">
        <v>33.75</v>
      </c>
      <c r="H24884">
        <v>361</v>
      </c>
      <c r="I24884" s="3">
        <v>43.5</v>
      </c>
    </row>
    <row r="24885" spans="1:9" x14ac:dyDescent="0.25">
      <c r="A24885" t="s">
        <v>2503</v>
      </c>
      <c r="B24885">
        <v>2008</v>
      </c>
      <c r="C24885">
        <v>361</v>
      </c>
      <c r="D24885">
        <v>12</v>
      </c>
      <c r="E24885">
        <v>43.5</v>
      </c>
      <c r="H24885">
        <v>362</v>
      </c>
      <c r="I24885" s="3">
        <v>39.75</v>
      </c>
    </row>
    <row r="24886" spans="1:9" x14ac:dyDescent="0.25">
      <c r="A24886" t="s">
        <v>2503</v>
      </c>
      <c r="B24886">
        <v>2008</v>
      </c>
      <c r="C24886">
        <v>362</v>
      </c>
      <c r="D24886">
        <v>11</v>
      </c>
      <c r="E24886">
        <v>39.75</v>
      </c>
      <c r="H24886">
        <v>363</v>
      </c>
      <c r="I24886" s="3">
        <v>41.25</v>
      </c>
    </row>
    <row r="24887" spans="1:9" x14ac:dyDescent="0.25">
      <c r="A24887" t="s">
        <v>2503</v>
      </c>
      <c r="B24887">
        <v>2008</v>
      </c>
      <c r="C24887">
        <v>363</v>
      </c>
      <c r="D24887">
        <v>9</v>
      </c>
      <c r="E24887">
        <v>41.25</v>
      </c>
      <c r="H24887">
        <v>364</v>
      </c>
      <c r="I24887" s="3">
        <v>39.25</v>
      </c>
    </row>
    <row r="24888" spans="1:9" x14ac:dyDescent="0.25">
      <c r="A24888" t="s">
        <v>2503</v>
      </c>
      <c r="B24888">
        <v>2008</v>
      </c>
      <c r="C24888">
        <v>364</v>
      </c>
      <c r="D24888">
        <v>9</v>
      </c>
      <c r="E24888">
        <v>39.25</v>
      </c>
      <c r="H24888">
        <v>365</v>
      </c>
      <c r="I24888" s="3">
        <v>37.625</v>
      </c>
    </row>
    <row r="24889" spans="1:9" x14ac:dyDescent="0.25">
      <c r="A24889" t="s">
        <v>2503</v>
      </c>
      <c r="B24889">
        <v>2008</v>
      </c>
      <c r="C24889">
        <v>365</v>
      </c>
      <c r="D24889">
        <v>10</v>
      </c>
      <c r="E24889">
        <v>37.625</v>
      </c>
      <c r="H24889">
        <v>366</v>
      </c>
      <c r="I24889" s="3">
        <v>37.375</v>
      </c>
    </row>
    <row r="24890" spans="1:9" x14ac:dyDescent="0.25">
      <c r="A24890" t="s">
        <v>2503</v>
      </c>
      <c r="B24890">
        <v>2008</v>
      </c>
      <c r="C24890">
        <v>366</v>
      </c>
      <c r="D24890">
        <v>8</v>
      </c>
      <c r="E24890">
        <v>37.375</v>
      </c>
      <c r="G24890" t="s">
        <v>2504</v>
      </c>
      <c r="H24890">
        <v>1</v>
      </c>
      <c r="I24890" s="3">
        <v>-999</v>
      </c>
    </row>
    <row r="24891" spans="1:9" x14ac:dyDescent="0.25">
      <c r="A24891" t="s">
        <v>52</v>
      </c>
      <c r="B24891" t="s">
        <v>2433</v>
      </c>
      <c r="C24891" t="s">
        <v>2434</v>
      </c>
      <c r="D24891" t="s">
        <v>2435</v>
      </c>
      <c r="E24891" t="s">
        <v>2537</v>
      </c>
      <c r="H24891">
        <v>2</v>
      </c>
      <c r="I24891" s="3">
        <v>-999</v>
      </c>
    </row>
    <row r="24892" spans="1:9" x14ac:dyDescent="0.25">
      <c r="A24892" t="s">
        <v>2504</v>
      </c>
      <c r="B24892">
        <v>2008</v>
      </c>
      <c r="C24892">
        <v>1</v>
      </c>
      <c r="D24892">
        <v>-999</v>
      </c>
      <c r="E24892">
        <v>-999</v>
      </c>
      <c r="H24892">
        <v>3</v>
      </c>
      <c r="I24892" s="3">
        <v>-999</v>
      </c>
    </row>
    <row r="24893" spans="1:9" x14ac:dyDescent="0.25">
      <c r="A24893" t="s">
        <v>2504</v>
      </c>
      <c r="B24893">
        <v>2008</v>
      </c>
      <c r="C24893">
        <v>2</v>
      </c>
      <c r="D24893">
        <v>-999</v>
      </c>
      <c r="E24893">
        <v>-999</v>
      </c>
      <c r="H24893">
        <v>4</v>
      </c>
      <c r="I24893" s="3">
        <v>-999</v>
      </c>
    </row>
    <row r="24894" spans="1:9" x14ac:dyDescent="0.25">
      <c r="A24894" t="s">
        <v>2504</v>
      </c>
      <c r="B24894">
        <v>2008</v>
      </c>
      <c r="C24894">
        <v>3</v>
      </c>
      <c r="D24894">
        <v>-999</v>
      </c>
      <c r="E24894">
        <v>-999</v>
      </c>
      <c r="H24894">
        <v>5</v>
      </c>
      <c r="I24894" s="3">
        <v>-999</v>
      </c>
    </row>
    <row r="24895" spans="1:9" x14ac:dyDescent="0.25">
      <c r="A24895" t="s">
        <v>2504</v>
      </c>
      <c r="B24895">
        <v>2008</v>
      </c>
      <c r="C24895">
        <v>4</v>
      </c>
      <c r="D24895">
        <v>-999</v>
      </c>
      <c r="E24895">
        <v>-999</v>
      </c>
      <c r="H24895">
        <v>6</v>
      </c>
      <c r="I24895" s="3">
        <v>-999</v>
      </c>
    </row>
    <row r="24896" spans="1:9" x14ac:dyDescent="0.25">
      <c r="A24896" t="s">
        <v>2504</v>
      </c>
      <c r="B24896">
        <v>2008</v>
      </c>
      <c r="C24896">
        <v>5</v>
      </c>
      <c r="D24896">
        <v>-999</v>
      </c>
      <c r="E24896">
        <v>-999</v>
      </c>
      <c r="H24896">
        <v>7</v>
      </c>
      <c r="I24896" s="3">
        <v>-999</v>
      </c>
    </row>
    <row r="24897" spans="1:9" x14ac:dyDescent="0.25">
      <c r="A24897" t="s">
        <v>2504</v>
      </c>
      <c r="B24897">
        <v>2008</v>
      </c>
      <c r="C24897">
        <v>6</v>
      </c>
      <c r="D24897">
        <v>-999</v>
      </c>
      <c r="E24897">
        <v>-999</v>
      </c>
      <c r="H24897">
        <v>8</v>
      </c>
      <c r="I24897" s="3">
        <v>-999</v>
      </c>
    </row>
    <row r="24898" spans="1:9" x14ac:dyDescent="0.25">
      <c r="A24898" t="s">
        <v>2504</v>
      </c>
      <c r="B24898">
        <v>2008</v>
      </c>
      <c r="C24898">
        <v>7</v>
      </c>
      <c r="D24898">
        <v>-999</v>
      </c>
      <c r="E24898">
        <v>-999</v>
      </c>
      <c r="H24898">
        <v>9</v>
      </c>
      <c r="I24898" s="3">
        <v>-999</v>
      </c>
    </row>
    <row r="24899" spans="1:9" x14ac:dyDescent="0.25">
      <c r="A24899" t="s">
        <v>2504</v>
      </c>
      <c r="B24899">
        <v>2008</v>
      </c>
      <c r="C24899">
        <v>8</v>
      </c>
      <c r="D24899">
        <v>-999</v>
      </c>
      <c r="E24899">
        <v>-999</v>
      </c>
      <c r="H24899">
        <v>10</v>
      </c>
      <c r="I24899" s="3">
        <v>-999</v>
      </c>
    </row>
    <row r="24900" spans="1:9" x14ac:dyDescent="0.25">
      <c r="A24900" t="s">
        <v>2504</v>
      </c>
      <c r="B24900">
        <v>2008</v>
      </c>
      <c r="C24900">
        <v>9</v>
      </c>
      <c r="D24900">
        <v>-999</v>
      </c>
      <c r="E24900">
        <v>-999</v>
      </c>
      <c r="H24900">
        <v>11</v>
      </c>
      <c r="I24900" s="3">
        <v>-999</v>
      </c>
    </row>
    <row r="24901" spans="1:9" x14ac:dyDescent="0.25">
      <c r="A24901" t="s">
        <v>2504</v>
      </c>
      <c r="B24901">
        <v>2008</v>
      </c>
      <c r="C24901">
        <v>10</v>
      </c>
      <c r="D24901">
        <v>-999</v>
      </c>
      <c r="E24901">
        <v>-999</v>
      </c>
      <c r="H24901">
        <v>12</v>
      </c>
      <c r="I24901" s="3">
        <v>-999</v>
      </c>
    </row>
    <row r="24902" spans="1:9" x14ac:dyDescent="0.25">
      <c r="A24902" t="s">
        <v>2504</v>
      </c>
      <c r="B24902">
        <v>2008</v>
      </c>
      <c r="C24902">
        <v>11</v>
      </c>
      <c r="D24902">
        <v>-999</v>
      </c>
      <c r="E24902">
        <v>-999</v>
      </c>
      <c r="H24902">
        <v>13</v>
      </c>
      <c r="I24902" s="3">
        <v>-999</v>
      </c>
    </row>
    <row r="24903" spans="1:9" x14ac:dyDescent="0.25">
      <c r="A24903" t="s">
        <v>2504</v>
      </c>
      <c r="B24903">
        <v>2008</v>
      </c>
      <c r="C24903">
        <v>12</v>
      </c>
      <c r="D24903">
        <v>-999</v>
      </c>
      <c r="E24903">
        <v>-999</v>
      </c>
      <c r="H24903">
        <v>14</v>
      </c>
      <c r="I24903" s="3">
        <v>-999</v>
      </c>
    </row>
    <row r="24904" spans="1:9" x14ac:dyDescent="0.25">
      <c r="A24904" t="s">
        <v>2504</v>
      </c>
      <c r="B24904">
        <v>2008</v>
      </c>
      <c r="C24904">
        <v>13</v>
      </c>
      <c r="D24904">
        <v>-999</v>
      </c>
      <c r="E24904">
        <v>-999</v>
      </c>
      <c r="H24904">
        <v>15</v>
      </c>
      <c r="I24904" s="3">
        <v>-999</v>
      </c>
    </row>
    <row r="24905" spans="1:9" x14ac:dyDescent="0.25">
      <c r="A24905" t="s">
        <v>2504</v>
      </c>
      <c r="B24905">
        <v>2008</v>
      </c>
      <c r="C24905">
        <v>14</v>
      </c>
      <c r="D24905">
        <v>-999</v>
      </c>
      <c r="E24905">
        <v>-999</v>
      </c>
      <c r="H24905">
        <v>16</v>
      </c>
      <c r="I24905" s="3">
        <v>-999</v>
      </c>
    </row>
    <row r="24906" spans="1:9" x14ac:dyDescent="0.25">
      <c r="A24906" t="s">
        <v>2504</v>
      </c>
      <c r="B24906">
        <v>2008</v>
      </c>
      <c r="C24906">
        <v>15</v>
      </c>
      <c r="D24906">
        <v>-999</v>
      </c>
      <c r="E24906">
        <v>-999</v>
      </c>
      <c r="H24906">
        <v>17</v>
      </c>
      <c r="I24906" s="3">
        <v>-999</v>
      </c>
    </row>
    <row r="24907" spans="1:9" x14ac:dyDescent="0.25">
      <c r="A24907" t="s">
        <v>2504</v>
      </c>
      <c r="B24907">
        <v>2008</v>
      </c>
      <c r="C24907">
        <v>16</v>
      </c>
      <c r="D24907">
        <v>-999</v>
      </c>
      <c r="E24907">
        <v>-999</v>
      </c>
      <c r="H24907">
        <v>18</v>
      </c>
      <c r="I24907" s="3">
        <v>-999</v>
      </c>
    </row>
    <row r="24908" spans="1:9" x14ac:dyDescent="0.25">
      <c r="A24908" t="s">
        <v>2504</v>
      </c>
      <c r="B24908">
        <v>2008</v>
      </c>
      <c r="C24908">
        <v>17</v>
      </c>
      <c r="D24908">
        <v>-999</v>
      </c>
      <c r="E24908">
        <v>-999</v>
      </c>
      <c r="H24908">
        <v>19</v>
      </c>
      <c r="I24908" s="3">
        <v>-999</v>
      </c>
    </row>
    <row r="24909" spans="1:9" x14ac:dyDescent="0.25">
      <c r="A24909" t="s">
        <v>2504</v>
      </c>
      <c r="B24909">
        <v>2008</v>
      </c>
      <c r="C24909">
        <v>18</v>
      </c>
      <c r="D24909">
        <v>-999</v>
      </c>
      <c r="E24909">
        <v>-999</v>
      </c>
      <c r="H24909">
        <v>20</v>
      </c>
      <c r="I24909" s="3">
        <v>-999</v>
      </c>
    </row>
    <row r="24910" spans="1:9" x14ac:dyDescent="0.25">
      <c r="A24910" t="s">
        <v>2504</v>
      </c>
      <c r="B24910">
        <v>2008</v>
      </c>
      <c r="C24910">
        <v>19</v>
      </c>
      <c r="D24910">
        <v>-999</v>
      </c>
      <c r="E24910">
        <v>-999</v>
      </c>
      <c r="H24910">
        <v>21</v>
      </c>
      <c r="I24910" s="3">
        <v>-999</v>
      </c>
    </row>
    <row r="24911" spans="1:9" x14ac:dyDescent="0.25">
      <c r="A24911" t="s">
        <v>2504</v>
      </c>
      <c r="B24911">
        <v>2008</v>
      </c>
      <c r="C24911">
        <v>20</v>
      </c>
      <c r="D24911">
        <v>-999</v>
      </c>
      <c r="E24911">
        <v>-999</v>
      </c>
      <c r="H24911">
        <v>22</v>
      </c>
      <c r="I24911" s="3">
        <v>-999</v>
      </c>
    </row>
    <row r="24912" spans="1:9" x14ac:dyDescent="0.25">
      <c r="A24912" t="s">
        <v>2504</v>
      </c>
      <c r="B24912">
        <v>2008</v>
      </c>
      <c r="C24912">
        <v>21</v>
      </c>
      <c r="D24912">
        <v>-999</v>
      </c>
      <c r="E24912">
        <v>-999</v>
      </c>
      <c r="H24912">
        <v>23</v>
      </c>
      <c r="I24912" s="3">
        <v>-999</v>
      </c>
    </row>
    <row r="24913" spans="1:9" x14ac:dyDescent="0.25">
      <c r="A24913" t="s">
        <v>2504</v>
      </c>
      <c r="B24913">
        <v>2008</v>
      </c>
      <c r="C24913">
        <v>22</v>
      </c>
      <c r="D24913">
        <v>-999</v>
      </c>
      <c r="E24913">
        <v>-999</v>
      </c>
      <c r="H24913">
        <v>24</v>
      </c>
      <c r="I24913" s="3">
        <v>-999</v>
      </c>
    </row>
    <row r="24914" spans="1:9" x14ac:dyDescent="0.25">
      <c r="A24914" t="s">
        <v>2504</v>
      </c>
      <c r="B24914">
        <v>2008</v>
      </c>
      <c r="C24914">
        <v>23</v>
      </c>
      <c r="D24914">
        <v>-999</v>
      </c>
      <c r="E24914">
        <v>-999</v>
      </c>
      <c r="H24914">
        <v>25</v>
      </c>
      <c r="I24914" s="3">
        <v>-999</v>
      </c>
    </row>
    <row r="24915" spans="1:9" x14ac:dyDescent="0.25">
      <c r="A24915" t="s">
        <v>2504</v>
      </c>
      <c r="B24915">
        <v>2008</v>
      </c>
      <c r="C24915">
        <v>24</v>
      </c>
      <c r="D24915">
        <v>-999</v>
      </c>
      <c r="E24915">
        <v>-999</v>
      </c>
      <c r="H24915">
        <v>26</v>
      </c>
      <c r="I24915" s="3">
        <v>-999</v>
      </c>
    </row>
    <row r="24916" spans="1:9" x14ac:dyDescent="0.25">
      <c r="A24916" t="s">
        <v>2504</v>
      </c>
      <c r="B24916">
        <v>2008</v>
      </c>
      <c r="C24916">
        <v>25</v>
      </c>
      <c r="D24916">
        <v>-999</v>
      </c>
      <c r="E24916">
        <v>-999</v>
      </c>
      <c r="H24916">
        <v>27</v>
      </c>
      <c r="I24916" s="3">
        <v>-999</v>
      </c>
    </row>
    <row r="24917" spans="1:9" x14ac:dyDescent="0.25">
      <c r="A24917" t="s">
        <v>2504</v>
      </c>
      <c r="B24917">
        <v>2008</v>
      </c>
      <c r="C24917">
        <v>26</v>
      </c>
      <c r="D24917">
        <v>-999</v>
      </c>
      <c r="E24917">
        <v>-999</v>
      </c>
      <c r="H24917">
        <v>28</v>
      </c>
      <c r="I24917" s="3">
        <v>-999</v>
      </c>
    </row>
    <row r="24918" spans="1:9" x14ac:dyDescent="0.25">
      <c r="A24918" t="s">
        <v>2504</v>
      </c>
      <c r="B24918">
        <v>2008</v>
      </c>
      <c r="C24918">
        <v>27</v>
      </c>
      <c r="D24918">
        <v>-999</v>
      </c>
      <c r="E24918">
        <v>-999</v>
      </c>
      <c r="H24918">
        <v>29</v>
      </c>
      <c r="I24918" s="3">
        <v>-999</v>
      </c>
    </row>
    <row r="24919" spans="1:9" x14ac:dyDescent="0.25">
      <c r="A24919" t="s">
        <v>2504</v>
      </c>
      <c r="B24919">
        <v>2008</v>
      </c>
      <c r="C24919">
        <v>28</v>
      </c>
      <c r="D24919">
        <v>-999</v>
      </c>
      <c r="E24919">
        <v>-999</v>
      </c>
      <c r="H24919">
        <v>30</v>
      </c>
      <c r="I24919" s="3">
        <v>-999</v>
      </c>
    </row>
    <row r="24920" spans="1:9" x14ac:dyDescent="0.25">
      <c r="A24920" t="s">
        <v>2504</v>
      </c>
      <c r="B24920">
        <v>2008</v>
      </c>
      <c r="C24920">
        <v>29</v>
      </c>
      <c r="D24920">
        <v>-999</v>
      </c>
      <c r="E24920">
        <v>-999</v>
      </c>
      <c r="H24920">
        <v>31</v>
      </c>
      <c r="I24920" s="3">
        <v>-999</v>
      </c>
    </row>
    <row r="24921" spans="1:9" x14ac:dyDescent="0.25">
      <c r="A24921" t="s">
        <v>2504</v>
      </c>
      <c r="B24921">
        <v>2008</v>
      </c>
      <c r="C24921">
        <v>30</v>
      </c>
      <c r="D24921">
        <v>-999</v>
      </c>
      <c r="E24921">
        <v>-999</v>
      </c>
      <c r="H24921">
        <v>32</v>
      </c>
      <c r="I24921" s="3">
        <v>-999</v>
      </c>
    </row>
    <row r="24922" spans="1:9" x14ac:dyDescent="0.25">
      <c r="A24922" t="s">
        <v>2504</v>
      </c>
      <c r="B24922">
        <v>2008</v>
      </c>
      <c r="C24922">
        <v>31</v>
      </c>
      <c r="D24922">
        <v>-999</v>
      </c>
      <c r="E24922">
        <v>-999</v>
      </c>
      <c r="H24922">
        <v>33</v>
      </c>
      <c r="I24922" s="3">
        <v>-999</v>
      </c>
    </row>
    <row r="24923" spans="1:9" x14ac:dyDescent="0.25">
      <c r="A24923" t="s">
        <v>2504</v>
      </c>
      <c r="B24923">
        <v>2008</v>
      </c>
      <c r="C24923">
        <v>32</v>
      </c>
      <c r="D24923">
        <v>-999</v>
      </c>
      <c r="E24923">
        <v>-999</v>
      </c>
      <c r="H24923">
        <v>34</v>
      </c>
      <c r="I24923" s="3">
        <v>-999</v>
      </c>
    </row>
    <row r="24924" spans="1:9" x14ac:dyDescent="0.25">
      <c r="A24924" t="s">
        <v>2504</v>
      </c>
      <c r="B24924">
        <v>2008</v>
      </c>
      <c r="C24924">
        <v>33</v>
      </c>
      <c r="D24924">
        <v>-999</v>
      </c>
      <c r="E24924">
        <v>-999</v>
      </c>
      <c r="H24924">
        <v>35</v>
      </c>
      <c r="I24924" s="3">
        <v>-999</v>
      </c>
    </row>
    <row r="24925" spans="1:9" x14ac:dyDescent="0.25">
      <c r="A24925" t="s">
        <v>2504</v>
      </c>
      <c r="B24925">
        <v>2008</v>
      </c>
      <c r="C24925">
        <v>34</v>
      </c>
      <c r="D24925">
        <v>-999</v>
      </c>
      <c r="E24925">
        <v>-999</v>
      </c>
      <c r="H24925">
        <v>36</v>
      </c>
      <c r="I24925" s="3">
        <v>-999</v>
      </c>
    </row>
    <row r="24926" spans="1:9" x14ac:dyDescent="0.25">
      <c r="A24926" t="s">
        <v>2504</v>
      </c>
      <c r="B24926">
        <v>2008</v>
      </c>
      <c r="C24926">
        <v>35</v>
      </c>
      <c r="D24926">
        <v>-999</v>
      </c>
      <c r="E24926">
        <v>-999</v>
      </c>
      <c r="H24926">
        <v>37</v>
      </c>
      <c r="I24926" s="3">
        <v>-999</v>
      </c>
    </row>
    <row r="24927" spans="1:9" x14ac:dyDescent="0.25">
      <c r="A24927" t="s">
        <v>2504</v>
      </c>
      <c r="B24927">
        <v>2008</v>
      </c>
      <c r="C24927">
        <v>36</v>
      </c>
      <c r="D24927">
        <v>-999</v>
      </c>
      <c r="E24927">
        <v>-999</v>
      </c>
      <c r="H24927">
        <v>38</v>
      </c>
      <c r="I24927" s="3">
        <v>-999</v>
      </c>
    </row>
    <row r="24928" spans="1:9" x14ac:dyDescent="0.25">
      <c r="A24928" t="s">
        <v>2504</v>
      </c>
      <c r="B24928">
        <v>2008</v>
      </c>
      <c r="C24928">
        <v>37</v>
      </c>
      <c r="D24928">
        <v>-999</v>
      </c>
      <c r="E24928">
        <v>-999</v>
      </c>
      <c r="H24928">
        <v>39</v>
      </c>
      <c r="I24928" s="3">
        <v>-999</v>
      </c>
    </row>
    <row r="24929" spans="1:9" x14ac:dyDescent="0.25">
      <c r="A24929" t="s">
        <v>2504</v>
      </c>
      <c r="B24929">
        <v>2008</v>
      </c>
      <c r="C24929">
        <v>38</v>
      </c>
      <c r="D24929">
        <v>-999</v>
      </c>
      <c r="E24929">
        <v>-999</v>
      </c>
      <c r="H24929">
        <v>40</v>
      </c>
      <c r="I24929" s="3">
        <v>-999</v>
      </c>
    </row>
    <row r="24930" spans="1:9" x14ac:dyDescent="0.25">
      <c r="A24930" t="s">
        <v>2504</v>
      </c>
      <c r="B24930">
        <v>2008</v>
      </c>
      <c r="C24930">
        <v>39</v>
      </c>
      <c r="D24930">
        <v>-999</v>
      </c>
      <c r="E24930">
        <v>-999</v>
      </c>
      <c r="H24930">
        <v>41</v>
      </c>
      <c r="I24930" s="3">
        <v>-999</v>
      </c>
    </row>
    <row r="24931" spans="1:9" x14ac:dyDescent="0.25">
      <c r="A24931" t="s">
        <v>2504</v>
      </c>
      <c r="B24931">
        <v>2008</v>
      </c>
      <c r="C24931">
        <v>40</v>
      </c>
      <c r="D24931">
        <v>-999</v>
      </c>
      <c r="E24931">
        <v>-999</v>
      </c>
      <c r="H24931">
        <v>42</v>
      </c>
      <c r="I24931" s="3">
        <v>-999</v>
      </c>
    </row>
    <row r="24932" spans="1:9" x14ac:dyDescent="0.25">
      <c r="A24932" t="s">
        <v>2504</v>
      </c>
      <c r="B24932">
        <v>2008</v>
      </c>
      <c r="C24932">
        <v>41</v>
      </c>
      <c r="D24932">
        <v>-999</v>
      </c>
      <c r="E24932">
        <v>-999</v>
      </c>
      <c r="H24932">
        <v>43</v>
      </c>
      <c r="I24932" s="3">
        <v>-999</v>
      </c>
    </row>
    <row r="24933" spans="1:9" x14ac:dyDescent="0.25">
      <c r="A24933" t="s">
        <v>2504</v>
      </c>
      <c r="B24933">
        <v>2008</v>
      </c>
      <c r="C24933">
        <v>42</v>
      </c>
      <c r="D24933">
        <v>-999</v>
      </c>
      <c r="E24933">
        <v>-999</v>
      </c>
      <c r="H24933">
        <v>44</v>
      </c>
      <c r="I24933" s="3">
        <v>-999</v>
      </c>
    </row>
    <row r="24934" spans="1:9" x14ac:dyDescent="0.25">
      <c r="A24934" t="s">
        <v>2504</v>
      </c>
      <c r="B24934">
        <v>2008</v>
      </c>
      <c r="C24934">
        <v>43</v>
      </c>
      <c r="D24934">
        <v>-999</v>
      </c>
      <c r="E24934">
        <v>-999</v>
      </c>
      <c r="H24934">
        <v>45</v>
      </c>
      <c r="I24934" s="3">
        <v>-999</v>
      </c>
    </row>
    <row r="24935" spans="1:9" x14ac:dyDescent="0.25">
      <c r="A24935" t="s">
        <v>2504</v>
      </c>
      <c r="B24935">
        <v>2008</v>
      </c>
      <c r="C24935">
        <v>44</v>
      </c>
      <c r="D24935">
        <v>-999</v>
      </c>
      <c r="E24935">
        <v>-999</v>
      </c>
      <c r="H24935">
        <v>46</v>
      </c>
      <c r="I24935" s="3">
        <v>-999</v>
      </c>
    </row>
    <row r="24936" spans="1:9" x14ac:dyDescent="0.25">
      <c r="A24936" t="s">
        <v>2504</v>
      </c>
      <c r="B24936">
        <v>2008</v>
      </c>
      <c r="C24936">
        <v>45</v>
      </c>
      <c r="D24936">
        <v>-999</v>
      </c>
      <c r="E24936">
        <v>-999</v>
      </c>
      <c r="H24936">
        <v>47</v>
      </c>
      <c r="I24936" s="3">
        <v>-999</v>
      </c>
    </row>
    <row r="24937" spans="1:9" x14ac:dyDescent="0.25">
      <c r="A24937" t="s">
        <v>2504</v>
      </c>
      <c r="B24937">
        <v>2008</v>
      </c>
      <c r="C24937">
        <v>46</v>
      </c>
      <c r="D24937">
        <v>-999</v>
      </c>
      <c r="E24937">
        <v>-999</v>
      </c>
      <c r="H24937">
        <v>48</v>
      </c>
      <c r="I24937" s="3">
        <v>-999</v>
      </c>
    </row>
    <row r="24938" spans="1:9" x14ac:dyDescent="0.25">
      <c r="A24938" t="s">
        <v>2504</v>
      </c>
      <c r="B24938">
        <v>2008</v>
      </c>
      <c r="C24938">
        <v>47</v>
      </c>
      <c r="D24938">
        <v>-999</v>
      </c>
      <c r="E24938">
        <v>-999</v>
      </c>
      <c r="H24938">
        <v>49</v>
      </c>
      <c r="I24938" s="3">
        <v>-999</v>
      </c>
    </row>
    <row r="24939" spans="1:9" x14ac:dyDescent="0.25">
      <c r="A24939" t="s">
        <v>2504</v>
      </c>
      <c r="B24939">
        <v>2008</v>
      </c>
      <c r="C24939">
        <v>48</v>
      </c>
      <c r="D24939">
        <v>-999</v>
      </c>
      <c r="E24939">
        <v>-999</v>
      </c>
      <c r="H24939">
        <v>50</v>
      </c>
      <c r="I24939" s="3">
        <v>-999</v>
      </c>
    </row>
    <row r="24940" spans="1:9" x14ac:dyDescent="0.25">
      <c r="A24940" t="s">
        <v>2504</v>
      </c>
      <c r="B24940">
        <v>2008</v>
      </c>
      <c r="C24940">
        <v>49</v>
      </c>
      <c r="D24940">
        <v>-999</v>
      </c>
      <c r="E24940">
        <v>-999</v>
      </c>
      <c r="H24940">
        <v>51</v>
      </c>
      <c r="I24940" s="3">
        <v>-999</v>
      </c>
    </row>
    <row r="24941" spans="1:9" x14ac:dyDescent="0.25">
      <c r="A24941" t="s">
        <v>2504</v>
      </c>
      <c r="B24941">
        <v>2008</v>
      </c>
      <c r="C24941">
        <v>50</v>
      </c>
      <c r="D24941">
        <v>-999</v>
      </c>
      <c r="E24941">
        <v>-999</v>
      </c>
      <c r="H24941">
        <v>52</v>
      </c>
      <c r="I24941" s="3">
        <v>-999</v>
      </c>
    </row>
    <row r="24942" spans="1:9" x14ac:dyDescent="0.25">
      <c r="A24942" t="s">
        <v>2504</v>
      </c>
      <c r="B24942">
        <v>2008</v>
      </c>
      <c r="C24942">
        <v>51</v>
      </c>
      <c r="D24942">
        <v>-999</v>
      </c>
      <c r="E24942">
        <v>-999</v>
      </c>
      <c r="H24942">
        <v>53</v>
      </c>
      <c r="I24942" s="3">
        <v>-999</v>
      </c>
    </row>
    <row r="24943" spans="1:9" x14ac:dyDescent="0.25">
      <c r="A24943" t="s">
        <v>2504</v>
      </c>
      <c r="B24943">
        <v>2008</v>
      </c>
      <c r="C24943">
        <v>52</v>
      </c>
      <c r="D24943">
        <v>-999</v>
      </c>
      <c r="E24943">
        <v>-999</v>
      </c>
      <c r="H24943">
        <v>54</v>
      </c>
      <c r="I24943" s="3">
        <v>-999</v>
      </c>
    </row>
    <row r="24944" spans="1:9" x14ac:dyDescent="0.25">
      <c r="A24944" t="s">
        <v>2504</v>
      </c>
      <c r="B24944">
        <v>2008</v>
      </c>
      <c r="C24944">
        <v>53</v>
      </c>
      <c r="D24944">
        <v>-999</v>
      </c>
      <c r="E24944">
        <v>-999</v>
      </c>
      <c r="H24944">
        <v>55</v>
      </c>
      <c r="I24944" s="3">
        <v>-999</v>
      </c>
    </row>
    <row r="24945" spans="1:9" x14ac:dyDescent="0.25">
      <c r="A24945" t="s">
        <v>2504</v>
      </c>
      <c r="B24945">
        <v>2008</v>
      </c>
      <c r="C24945">
        <v>54</v>
      </c>
      <c r="D24945">
        <v>-999</v>
      </c>
      <c r="E24945">
        <v>-999</v>
      </c>
      <c r="H24945">
        <v>56</v>
      </c>
      <c r="I24945" s="3">
        <v>-999</v>
      </c>
    </row>
    <row r="24946" spans="1:9" x14ac:dyDescent="0.25">
      <c r="A24946" t="s">
        <v>2504</v>
      </c>
      <c r="B24946">
        <v>2008</v>
      </c>
      <c r="C24946">
        <v>55</v>
      </c>
      <c r="D24946">
        <v>-999</v>
      </c>
      <c r="E24946">
        <v>-999</v>
      </c>
      <c r="H24946">
        <v>57</v>
      </c>
      <c r="I24946" s="3">
        <v>-999</v>
      </c>
    </row>
    <row r="24947" spans="1:9" x14ac:dyDescent="0.25">
      <c r="A24947" t="s">
        <v>2504</v>
      </c>
      <c r="B24947">
        <v>2008</v>
      </c>
      <c r="C24947">
        <v>56</v>
      </c>
      <c r="D24947">
        <v>-999</v>
      </c>
      <c r="E24947">
        <v>-999</v>
      </c>
      <c r="H24947">
        <v>58</v>
      </c>
      <c r="I24947" s="3">
        <v>-999</v>
      </c>
    </row>
    <row r="24948" spans="1:9" x14ac:dyDescent="0.25">
      <c r="A24948" t="s">
        <v>2504</v>
      </c>
      <c r="B24948">
        <v>2008</v>
      </c>
      <c r="C24948">
        <v>57</v>
      </c>
      <c r="D24948">
        <v>-999</v>
      </c>
      <c r="E24948">
        <v>-999</v>
      </c>
      <c r="H24948">
        <v>59</v>
      </c>
      <c r="I24948" s="3">
        <v>-999</v>
      </c>
    </row>
    <row r="24949" spans="1:9" x14ac:dyDescent="0.25">
      <c r="A24949" t="s">
        <v>2504</v>
      </c>
      <c r="B24949">
        <v>2008</v>
      </c>
      <c r="C24949">
        <v>58</v>
      </c>
      <c r="D24949">
        <v>-999</v>
      </c>
      <c r="E24949">
        <v>-999</v>
      </c>
      <c r="H24949">
        <v>60</v>
      </c>
      <c r="I24949" s="3">
        <v>-999</v>
      </c>
    </row>
    <row r="24950" spans="1:9" x14ac:dyDescent="0.25">
      <c r="A24950" t="s">
        <v>2504</v>
      </c>
      <c r="B24950">
        <v>2008</v>
      </c>
      <c r="C24950">
        <v>59</v>
      </c>
      <c r="D24950">
        <v>-999</v>
      </c>
      <c r="E24950">
        <v>-999</v>
      </c>
      <c r="H24950">
        <v>61</v>
      </c>
      <c r="I24950" s="3">
        <v>-999</v>
      </c>
    </row>
    <row r="24951" spans="1:9" x14ac:dyDescent="0.25">
      <c r="A24951" t="s">
        <v>2504</v>
      </c>
      <c r="B24951">
        <v>2008</v>
      </c>
      <c r="C24951">
        <v>60</v>
      </c>
      <c r="D24951">
        <v>-999</v>
      </c>
      <c r="E24951">
        <v>-999</v>
      </c>
      <c r="H24951">
        <v>62</v>
      </c>
      <c r="I24951" s="3">
        <v>-999</v>
      </c>
    </row>
    <row r="24952" spans="1:9" x14ac:dyDescent="0.25">
      <c r="A24952" t="s">
        <v>2504</v>
      </c>
      <c r="B24952">
        <v>2008</v>
      </c>
      <c r="C24952">
        <v>61</v>
      </c>
      <c r="D24952">
        <v>-999</v>
      </c>
      <c r="E24952">
        <v>-999</v>
      </c>
      <c r="H24952">
        <v>63</v>
      </c>
      <c r="I24952" s="3">
        <v>-999</v>
      </c>
    </row>
    <row r="24953" spans="1:9" x14ac:dyDescent="0.25">
      <c r="A24953" t="s">
        <v>2504</v>
      </c>
      <c r="B24953">
        <v>2008</v>
      </c>
      <c r="C24953">
        <v>62</v>
      </c>
      <c r="D24953">
        <v>-999</v>
      </c>
      <c r="E24953">
        <v>-999</v>
      </c>
      <c r="H24953">
        <v>64</v>
      </c>
      <c r="I24953" s="3">
        <v>-999</v>
      </c>
    </row>
    <row r="24954" spans="1:9" x14ac:dyDescent="0.25">
      <c r="A24954" t="s">
        <v>2504</v>
      </c>
      <c r="B24954">
        <v>2008</v>
      </c>
      <c r="C24954">
        <v>63</v>
      </c>
      <c r="D24954">
        <v>-999</v>
      </c>
      <c r="E24954">
        <v>-999</v>
      </c>
      <c r="H24954">
        <v>65</v>
      </c>
      <c r="I24954" s="3">
        <v>-999</v>
      </c>
    </row>
    <row r="24955" spans="1:9" x14ac:dyDescent="0.25">
      <c r="A24955" t="s">
        <v>2504</v>
      </c>
      <c r="B24955">
        <v>2008</v>
      </c>
      <c r="C24955">
        <v>64</v>
      </c>
      <c r="D24955">
        <v>-999</v>
      </c>
      <c r="E24955">
        <v>-999</v>
      </c>
      <c r="H24955">
        <v>66</v>
      </c>
      <c r="I24955" s="3">
        <v>-999</v>
      </c>
    </row>
    <row r="24956" spans="1:9" x14ac:dyDescent="0.25">
      <c r="A24956" t="s">
        <v>2504</v>
      </c>
      <c r="B24956">
        <v>2008</v>
      </c>
      <c r="C24956">
        <v>65</v>
      </c>
      <c r="D24956">
        <v>-999</v>
      </c>
      <c r="E24956">
        <v>-999</v>
      </c>
      <c r="H24956">
        <v>67</v>
      </c>
      <c r="I24956" s="3">
        <v>-999</v>
      </c>
    </row>
    <row r="24957" spans="1:9" x14ac:dyDescent="0.25">
      <c r="A24957" t="s">
        <v>2504</v>
      </c>
      <c r="B24957">
        <v>2008</v>
      </c>
      <c r="C24957">
        <v>66</v>
      </c>
      <c r="D24957">
        <v>-999</v>
      </c>
      <c r="E24957">
        <v>-999</v>
      </c>
      <c r="H24957">
        <v>68</v>
      </c>
      <c r="I24957" s="3">
        <v>-999</v>
      </c>
    </row>
    <row r="24958" spans="1:9" x14ac:dyDescent="0.25">
      <c r="A24958" t="s">
        <v>2504</v>
      </c>
      <c r="B24958">
        <v>2008</v>
      </c>
      <c r="C24958">
        <v>67</v>
      </c>
      <c r="D24958">
        <v>-999</v>
      </c>
      <c r="E24958">
        <v>-999</v>
      </c>
      <c r="H24958">
        <v>69</v>
      </c>
      <c r="I24958" s="3">
        <v>-999</v>
      </c>
    </row>
    <row r="24959" spans="1:9" x14ac:dyDescent="0.25">
      <c r="A24959" t="s">
        <v>2504</v>
      </c>
      <c r="B24959">
        <v>2008</v>
      </c>
      <c r="C24959">
        <v>68</v>
      </c>
      <c r="D24959">
        <v>-999</v>
      </c>
      <c r="E24959">
        <v>-999</v>
      </c>
      <c r="H24959">
        <v>70</v>
      </c>
      <c r="I24959" s="3">
        <v>-999</v>
      </c>
    </row>
    <row r="24960" spans="1:9" x14ac:dyDescent="0.25">
      <c r="A24960" t="s">
        <v>2504</v>
      </c>
      <c r="B24960">
        <v>2008</v>
      </c>
      <c r="C24960">
        <v>69</v>
      </c>
      <c r="D24960">
        <v>-999</v>
      </c>
      <c r="E24960">
        <v>-999</v>
      </c>
      <c r="H24960">
        <v>71</v>
      </c>
      <c r="I24960" s="3">
        <v>-999</v>
      </c>
    </row>
    <row r="24961" spans="1:9" x14ac:dyDescent="0.25">
      <c r="A24961" t="s">
        <v>2504</v>
      </c>
      <c r="B24961">
        <v>2008</v>
      </c>
      <c r="C24961">
        <v>70</v>
      </c>
      <c r="D24961">
        <v>-999</v>
      </c>
      <c r="E24961">
        <v>-999</v>
      </c>
      <c r="H24961">
        <v>72</v>
      </c>
      <c r="I24961" s="3">
        <v>-999</v>
      </c>
    </row>
    <row r="24962" spans="1:9" x14ac:dyDescent="0.25">
      <c r="A24962" t="s">
        <v>2504</v>
      </c>
      <c r="B24962">
        <v>2008</v>
      </c>
      <c r="C24962">
        <v>71</v>
      </c>
      <c r="D24962">
        <v>-999</v>
      </c>
      <c r="E24962">
        <v>-999</v>
      </c>
      <c r="H24962">
        <v>73</v>
      </c>
      <c r="I24962" s="3">
        <v>-999</v>
      </c>
    </row>
    <row r="24963" spans="1:9" x14ac:dyDescent="0.25">
      <c r="A24963" t="s">
        <v>2504</v>
      </c>
      <c r="B24963">
        <v>2008</v>
      </c>
      <c r="C24963">
        <v>72</v>
      </c>
      <c r="D24963">
        <v>-999</v>
      </c>
      <c r="E24963">
        <v>-999</v>
      </c>
      <c r="H24963">
        <v>74</v>
      </c>
      <c r="I24963" s="3">
        <v>-999</v>
      </c>
    </row>
    <row r="24964" spans="1:9" x14ac:dyDescent="0.25">
      <c r="A24964" t="s">
        <v>2504</v>
      </c>
      <c r="B24964">
        <v>2008</v>
      </c>
      <c r="C24964">
        <v>73</v>
      </c>
      <c r="D24964">
        <v>-999</v>
      </c>
      <c r="E24964">
        <v>-999</v>
      </c>
      <c r="H24964">
        <v>75</v>
      </c>
      <c r="I24964" s="3">
        <v>-999</v>
      </c>
    </row>
    <row r="24965" spans="1:9" x14ac:dyDescent="0.25">
      <c r="A24965" t="s">
        <v>2504</v>
      </c>
      <c r="B24965">
        <v>2008</v>
      </c>
      <c r="C24965">
        <v>74</v>
      </c>
      <c r="D24965">
        <v>-999</v>
      </c>
      <c r="E24965">
        <v>-999</v>
      </c>
      <c r="H24965">
        <v>76</v>
      </c>
      <c r="I24965" s="3">
        <v>-999</v>
      </c>
    </row>
    <row r="24966" spans="1:9" x14ac:dyDescent="0.25">
      <c r="A24966" t="s">
        <v>2504</v>
      </c>
      <c r="B24966">
        <v>2008</v>
      </c>
      <c r="C24966">
        <v>75</v>
      </c>
      <c r="D24966">
        <v>-999</v>
      </c>
      <c r="E24966">
        <v>-999</v>
      </c>
      <c r="H24966">
        <v>77</v>
      </c>
      <c r="I24966" s="3">
        <v>-999</v>
      </c>
    </row>
    <row r="24967" spans="1:9" x14ac:dyDescent="0.25">
      <c r="A24967" t="s">
        <v>2504</v>
      </c>
      <c r="B24967">
        <v>2008</v>
      </c>
      <c r="C24967">
        <v>76</v>
      </c>
      <c r="D24967">
        <v>-999</v>
      </c>
      <c r="E24967">
        <v>-999</v>
      </c>
      <c r="H24967">
        <v>78</v>
      </c>
      <c r="I24967" s="3">
        <v>-999</v>
      </c>
    </row>
    <row r="24968" spans="1:9" x14ac:dyDescent="0.25">
      <c r="A24968" t="s">
        <v>2504</v>
      </c>
      <c r="B24968">
        <v>2008</v>
      </c>
      <c r="C24968">
        <v>77</v>
      </c>
      <c r="D24968">
        <v>-999</v>
      </c>
      <c r="E24968">
        <v>-999</v>
      </c>
      <c r="H24968">
        <v>79</v>
      </c>
      <c r="I24968" s="3">
        <v>-999</v>
      </c>
    </row>
    <row r="24969" spans="1:9" x14ac:dyDescent="0.25">
      <c r="A24969" t="s">
        <v>2504</v>
      </c>
      <c r="B24969">
        <v>2008</v>
      </c>
      <c r="C24969">
        <v>78</v>
      </c>
      <c r="D24969">
        <v>-999</v>
      </c>
      <c r="E24969">
        <v>-999</v>
      </c>
      <c r="H24969">
        <v>80</v>
      </c>
      <c r="I24969" s="3">
        <v>-999</v>
      </c>
    </row>
    <row r="24970" spans="1:9" x14ac:dyDescent="0.25">
      <c r="A24970" t="s">
        <v>2504</v>
      </c>
      <c r="B24970">
        <v>2008</v>
      </c>
      <c r="C24970">
        <v>79</v>
      </c>
      <c r="D24970">
        <v>-999</v>
      </c>
      <c r="E24970">
        <v>-999</v>
      </c>
      <c r="H24970">
        <v>81</v>
      </c>
      <c r="I24970" s="3">
        <v>-999</v>
      </c>
    </row>
    <row r="24971" spans="1:9" x14ac:dyDescent="0.25">
      <c r="A24971" t="s">
        <v>2504</v>
      </c>
      <c r="B24971">
        <v>2008</v>
      </c>
      <c r="C24971">
        <v>80</v>
      </c>
      <c r="D24971">
        <v>-999</v>
      </c>
      <c r="E24971">
        <v>-999</v>
      </c>
      <c r="H24971">
        <v>82</v>
      </c>
      <c r="I24971" s="3">
        <v>-999</v>
      </c>
    </row>
    <row r="24972" spans="1:9" x14ac:dyDescent="0.25">
      <c r="A24972" t="s">
        <v>2504</v>
      </c>
      <c r="B24972">
        <v>2008</v>
      </c>
      <c r="C24972">
        <v>81</v>
      </c>
      <c r="D24972">
        <v>-999</v>
      </c>
      <c r="E24972">
        <v>-999</v>
      </c>
      <c r="H24972">
        <v>83</v>
      </c>
      <c r="I24972" s="3">
        <v>-999</v>
      </c>
    </row>
    <row r="24973" spans="1:9" x14ac:dyDescent="0.25">
      <c r="A24973" t="s">
        <v>2504</v>
      </c>
      <c r="B24973">
        <v>2008</v>
      </c>
      <c r="C24973">
        <v>82</v>
      </c>
      <c r="D24973">
        <v>-999</v>
      </c>
      <c r="E24973">
        <v>-999</v>
      </c>
      <c r="H24973">
        <v>84</v>
      </c>
      <c r="I24973" s="3">
        <v>-999</v>
      </c>
    </row>
    <row r="24974" spans="1:9" x14ac:dyDescent="0.25">
      <c r="A24974" t="s">
        <v>2504</v>
      </c>
      <c r="B24974">
        <v>2008</v>
      </c>
      <c r="C24974">
        <v>83</v>
      </c>
      <c r="D24974">
        <v>-999</v>
      </c>
      <c r="E24974">
        <v>-999</v>
      </c>
      <c r="H24974">
        <v>85</v>
      </c>
      <c r="I24974" s="3">
        <v>-999</v>
      </c>
    </row>
    <row r="24975" spans="1:9" x14ac:dyDescent="0.25">
      <c r="A24975" t="s">
        <v>2504</v>
      </c>
      <c r="B24975">
        <v>2008</v>
      </c>
      <c r="C24975">
        <v>84</v>
      </c>
      <c r="D24975">
        <v>-999</v>
      </c>
      <c r="E24975">
        <v>-999</v>
      </c>
      <c r="H24975">
        <v>86</v>
      </c>
      <c r="I24975" s="3">
        <v>-999</v>
      </c>
    </row>
    <row r="24976" spans="1:9" x14ac:dyDescent="0.25">
      <c r="A24976" t="s">
        <v>2504</v>
      </c>
      <c r="B24976">
        <v>2008</v>
      </c>
      <c r="C24976">
        <v>85</v>
      </c>
      <c r="D24976">
        <v>-999</v>
      </c>
      <c r="E24976">
        <v>-999</v>
      </c>
      <c r="H24976">
        <v>87</v>
      </c>
      <c r="I24976" s="3">
        <v>-999</v>
      </c>
    </row>
    <row r="24977" spans="1:9" x14ac:dyDescent="0.25">
      <c r="A24977" t="s">
        <v>2504</v>
      </c>
      <c r="B24977">
        <v>2008</v>
      </c>
      <c r="C24977">
        <v>86</v>
      </c>
      <c r="D24977">
        <v>-999</v>
      </c>
      <c r="E24977">
        <v>-999</v>
      </c>
      <c r="H24977">
        <v>88</v>
      </c>
      <c r="I24977" s="3">
        <v>-999</v>
      </c>
    </row>
    <row r="24978" spans="1:9" x14ac:dyDescent="0.25">
      <c r="A24978" t="s">
        <v>2504</v>
      </c>
      <c r="B24978">
        <v>2008</v>
      </c>
      <c r="C24978">
        <v>87</v>
      </c>
      <c r="D24978">
        <v>-999</v>
      </c>
      <c r="E24978">
        <v>-999</v>
      </c>
      <c r="H24978">
        <v>89</v>
      </c>
      <c r="I24978" s="3">
        <v>-999</v>
      </c>
    </row>
    <row r="24979" spans="1:9" x14ac:dyDescent="0.25">
      <c r="A24979" t="s">
        <v>2504</v>
      </c>
      <c r="B24979">
        <v>2008</v>
      </c>
      <c r="C24979">
        <v>88</v>
      </c>
      <c r="D24979">
        <v>-999</v>
      </c>
      <c r="E24979">
        <v>-999</v>
      </c>
      <c r="H24979">
        <v>90</v>
      </c>
      <c r="I24979" s="3">
        <v>-999</v>
      </c>
    </row>
    <row r="24980" spans="1:9" x14ac:dyDescent="0.25">
      <c r="A24980" t="s">
        <v>2504</v>
      </c>
      <c r="B24980">
        <v>2008</v>
      </c>
      <c r="C24980">
        <v>89</v>
      </c>
      <c r="D24980">
        <v>-999</v>
      </c>
      <c r="E24980">
        <v>-999</v>
      </c>
      <c r="H24980">
        <v>91</v>
      </c>
      <c r="I24980" s="3">
        <v>-999</v>
      </c>
    </row>
    <row r="24981" spans="1:9" x14ac:dyDescent="0.25">
      <c r="A24981" t="s">
        <v>2504</v>
      </c>
      <c r="B24981">
        <v>2008</v>
      </c>
      <c r="C24981">
        <v>90</v>
      </c>
      <c r="D24981">
        <v>-999</v>
      </c>
      <c r="E24981">
        <v>-999</v>
      </c>
      <c r="H24981">
        <v>92</v>
      </c>
      <c r="I24981" s="3">
        <v>-999</v>
      </c>
    </row>
    <row r="24982" spans="1:9" x14ac:dyDescent="0.25">
      <c r="A24982" t="s">
        <v>2504</v>
      </c>
      <c r="B24982">
        <v>2008</v>
      </c>
      <c r="C24982">
        <v>91</v>
      </c>
      <c r="D24982">
        <v>-999</v>
      </c>
      <c r="E24982">
        <v>-999</v>
      </c>
      <c r="H24982">
        <v>93</v>
      </c>
      <c r="I24982" s="3">
        <v>-999</v>
      </c>
    </row>
    <row r="24983" spans="1:9" x14ac:dyDescent="0.25">
      <c r="A24983" t="s">
        <v>2504</v>
      </c>
      <c r="B24983">
        <v>2008</v>
      </c>
      <c r="C24983">
        <v>92</v>
      </c>
      <c r="D24983">
        <v>-999</v>
      </c>
      <c r="E24983">
        <v>-999</v>
      </c>
      <c r="H24983">
        <v>94</v>
      </c>
      <c r="I24983" s="3">
        <v>-999</v>
      </c>
    </row>
    <row r="24984" spans="1:9" x14ac:dyDescent="0.25">
      <c r="A24984" t="s">
        <v>2504</v>
      </c>
      <c r="B24984">
        <v>2008</v>
      </c>
      <c r="C24984">
        <v>93</v>
      </c>
      <c r="D24984">
        <v>-999</v>
      </c>
      <c r="E24984">
        <v>-999</v>
      </c>
      <c r="H24984">
        <v>95</v>
      </c>
      <c r="I24984" s="3">
        <v>-999</v>
      </c>
    </row>
    <row r="24985" spans="1:9" x14ac:dyDescent="0.25">
      <c r="A24985" t="s">
        <v>2504</v>
      </c>
      <c r="B24985">
        <v>2008</v>
      </c>
      <c r="C24985">
        <v>94</v>
      </c>
      <c r="D24985">
        <v>-999</v>
      </c>
      <c r="E24985">
        <v>-999</v>
      </c>
      <c r="H24985">
        <v>96</v>
      </c>
      <c r="I24985" s="3">
        <v>-999</v>
      </c>
    </row>
    <row r="24986" spans="1:9" x14ac:dyDescent="0.25">
      <c r="A24986" t="s">
        <v>2504</v>
      </c>
      <c r="B24986">
        <v>2008</v>
      </c>
      <c r="C24986">
        <v>95</v>
      </c>
      <c r="D24986">
        <v>-999</v>
      </c>
      <c r="E24986">
        <v>-999</v>
      </c>
      <c r="H24986">
        <v>97</v>
      </c>
      <c r="I24986" s="3">
        <v>-999</v>
      </c>
    </row>
    <row r="24987" spans="1:9" x14ac:dyDescent="0.25">
      <c r="A24987" t="s">
        <v>2504</v>
      </c>
      <c r="B24987">
        <v>2008</v>
      </c>
      <c r="C24987">
        <v>96</v>
      </c>
      <c r="D24987">
        <v>-999</v>
      </c>
      <c r="E24987">
        <v>-999</v>
      </c>
      <c r="H24987">
        <v>98</v>
      </c>
      <c r="I24987" s="3">
        <v>-999</v>
      </c>
    </row>
    <row r="24988" spans="1:9" x14ac:dyDescent="0.25">
      <c r="A24988" t="s">
        <v>2504</v>
      </c>
      <c r="B24988">
        <v>2008</v>
      </c>
      <c r="C24988">
        <v>97</v>
      </c>
      <c r="D24988">
        <v>-999</v>
      </c>
      <c r="E24988">
        <v>-999</v>
      </c>
      <c r="H24988">
        <v>99</v>
      </c>
      <c r="I24988" s="3">
        <v>-999</v>
      </c>
    </row>
    <row r="24989" spans="1:9" x14ac:dyDescent="0.25">
      <c r="A24989" t="s">
        <v>2504</v>
      </c>
      <c r="B24989">
        <v>2008</v>
      </c>
      <c r="C24989">
        <v>98</v>
      </c>
      <c r="D24989">
        <v>-999</v>
      </c>
      <c r="E24989">
        <v>-999</v>
      </c>
      <c r="H24989">
        <v>100</v>
      </c>
      <c r="I24989" s="3">
        <v>-999</v>
      </c>
    </row>
    <row r="24990" spans="1:9" x14ac:dyDescent="0.25">
      <c r="A24990" t="s">
        <v>2504</v>
      </c>
      <c r="B24990">
        <v>2008</v>
      </c>
      <c r="C24990">
        <v>99</v>
      </c>
      <c r="D24990">
        <v>-999</v>
      </c>
      <c r="E24990">
        <v>-999</v>
      </c>
      <c r="H24990">
        <v>101</v>
      </c>
      <c r="I24990" s="3">
        <v>-999</v>
      </c>
    </row>
    <row r="24991" spans="1:9" x14ac:dyDescent="0.25">
      <c r="A24991" t="s">
        <v>2504</v>
      </c>
      <c r="B24991">
        <v>2008</v>
      </c>
      <c r="C24991">
        <v>100</v>
      </c>
      <c r="D24991">
        <v>-999</v>
      </c>
      <c r="E24991">
        <v>-999</v>
      </c>
      <c r="H24991">
        <v>102</v>
      </c>
      <c r="I24991" s="3">
        <v>-999</v>
      </c>
    </row>
    <row r="24992" spans="1:9" x14ac:dyDescent="0.25">
      <c r="A24992" t="s">
        <v>2504</v>
      </c>
      <c r="B24992">
        <v>2008</v>
      </c>
      <c r="C24992">
        <v>101</v>
      </c>
      <c r="D24992">
        <v>-999</v>
      </c>
      <c r="E24992">
        <v>-999</v>
      </c>
      <c r="H24992">
        <v>103</v>
      </c>
      <c r="I24992" s="3">
        <v>-999</v>
      </c>
    </row>
    <row r="24993" spans="1:9" x14ac:dyDescent="0.25">
      <c r="A24993" t="s">
        <v>2504</v>
      </c>
      <c r="B24993">
        <v>2008</v>
      </c>
      <c r="C24993">
        <v>102</v>
      </c>
      <c r="D24993">
        <v>-999</v>
      </c>
      <c r="E24993">
        <v>-999</v>
      </c>
      <c r="H24993">
        <v>104</v>
      </c>
      <c r="I24993" s="3">
        <v>54.125</v>
      </c>
    </row>
    <row r="24994" spans="1:9" x14ac:dyDescent="0.25">
      <c r="A24994" t="s">
        <v>2504</v>
      </c>
      <c r="B24994">
        <v>2008</v>
      </c>
      <c r="C24994">
        <v>103</v>
      </c>
      <c r="D24994">
        <v>-999</v>
      </c>
      <c r="E24994">
        <v>-999</v>
      </c>
      <c r="H24994">
        <v>105</v>
      </c>
      <c r="I24994" s="3">
        <v>50.75</v>
      </c>
    </row>
    <row r="24995" spans="1:9" x14ac:dyDescent="0.25">
      <c r="A24995" t="s">
        <v>2504</v>
      </c>
      <c r="B24995">
        <v>2008</v>
      </c>
      <c r="C24995">
        <v>104</v>
      </c>
      <c r="D24995">
        <v>15</v>
      </c>
      <c r="E24995">
        <v>54.125</v>
      </c>
      <c r="H24995">
        <v>106</v>
      </c>
      <c r="I24995" s="3">
        <v>48</v>
      </c>
    </row>
    <row r="24996" spans="1:9" x14ac:dyDescent="0.25">
      <c r="A24996" t="s">
        <v>2504</v>
      </c>
      <c r="B24996">
        <v>2008</v>
      </c>
      <c r="C24996">
        <v>105</v>
      </c>
      <c r="D24996">
        <v>19</v>
      </c>
      <c r="E24996">
        <v>50.75</v>
      </c>
      <c r="H24996">
        <v>107</v>
      </c>
      <c r="I24996" s="3">
        <v>52.875</v>
      </c>
    </row>
    <row r="24997" spans="1:9" x14ac:dyDescent="0.25">
      <c r="A24997" t="s">
        <v>2504</v>
      </c>
      <c r="B24997">
        <v>2008</v>
      </c>
      <c r="C24997">
        <v>106</v>
      </c>
      <c r="D24997">
        <v>11</v>
      </c>
      <c r="E24997">
        <v>48</v>
      </c>
      <c r="H24997">
        <v>108</v>
      </c>
      <c r="I24997" s="3">
        <v>53.875</v>
      </c>
    </row>
    <row r="24998" spans="1:9" x14ac:dyDescent="0.25">
      <c r="A24998" t="s">
        <v>2504</v>
      </c>
      <c r="B24998">
        <v>2008</v>
      </c>
      <c r="C24998">
        <v>107</v>
      </c>
      <c r="D24998">
        <v>11</v>
      </c>
      <c r="E24998">
        <v>52.875</v>
      </c>
      <c r="H24998">
        <v>109</v>
      </c>
      <c r="I24998" s="3">
        <v>52.5</v>
      </c>
    </row>
    <row r="24999" spans="1:9" x14ac:dyDescent="0.25">
      <c r="A24999" t="s">
        <v>2504</v>
      </c>
      <c r="B24999">
        <v>2008</v>
      </c>
      <c r="C24999">
        <v>108</v>
      </c>
      <c r="D24999">
        <v>10</v>
      </c>
      <c r="E24999">
        <v>53.875</v>
      </c>
      <c r="H24999">
        <v>110</v>
      </c>
      <c r="I24999" s="3">
        <v>63.625</v>
      </c>
    </row>
    <row r="25000" spans="1:9" x14ac:dyDescent="0.25">
      <c r="A25000" t="s">
        <v>2504</v>
      </c>
      <c r="B25000">
        <v>2008</v>
      </c>
      <c r="C25000">
        <v>109</v>
      </c>
      <c r="D25000">
        <v>23</v>
      </c>
      <c r="E25000">
        <v>52.5</v>
      </c>
      <c r="H25000">
        <v>111</v>
      </c>
      <c r="I25000" s="3">
        <v>55</v>
      </c>
    </row>
    <row r="25001" spans="1:9" x14ac:dyDescent="0.25">
      <c r="A25001" t="s">
        <v>2504</v>
      </c>
      <c r="B25001">
        <v>2008</v>
      </c>
      <c r="C25001">
        <v>110</v>
      </c>
      <c r="D25001">
        <v>8</v>
      </c>
      <c r="E25001">
        <v>63.625</v>
      </c>
      <c r="H25001">
        <v>112</v>
      </c>
      <c r="I25001" s="3">
        <v>49.375</v>
      </c>
    </row>
    <row r="25002" spans="1:9" x14ac:dyDescent="0.25">
      <c r="A25002" t="s">
        <v>2504</v>
      </c>
      <c r="B25002">
        <v>2008</v>
      </c>
      <c r="C25002">
        <v>111</v>
      </c>
      <c r="D25002">
        <v>8</v>
      </c>
      <c r="E25002">
        <v>55</v>
      </c>
      <c r="H25002">
        <v>113</v>
      </c>
      <c r="I25002" s="3">
        <v>56.875</v>
      </c>
    </row>
    <row r="25003" spans="1:9" x14ac:dyDescent="0.25">
      <c r="A25003" t="s">
        <v>2504</v>
      </c>
      <c r="B25003">
        <v>2008</v>
      </c>
      <c r="C25003">
        <v>112</v>
      </c>
      <c r="D25003">
        <v>13</v>
      </c>
      <c r="E25003">
        <v>49.375</v>
      </c>
      <c r="H25003">
        <v>114</v>
      </c>
      <c r="I25003" s="3">
        <v>30.25</v>
      </c>
    </row>
    <row r="25004" spans="1:9" x14ac:dyDescent="0.25">
      <c r="A25004" t="s">
        <v>2504</v>
      </c>
      <c r="B25004">
        <v>2008</v>
      </c>
      <c r="C25004">
        <v>113</v>
      </c>
      <c r="D25004">
        <v>14</v>
      </c>
      <c r="E25004">
        <v>56.875</v>
      </c>
      <c r="H25004">
        <v>115</v>
      </c>
      <c r="I25004" s="3">
        <v>46.875</v>
      </c>
    </row>
    <row r="25005" spans="1:9" x14ac:dyDescent="0.25">
      <c r="A25005" t="s">
        <v>2504</v>
      </c>
      <c r="B25005">
        <v>2008</v>
      </c>
      <c r="C25005">
        <v>114</v>
      </c>
      <c r="D25005">
        <v>0</v>
      </c>
      <c r="E25005">
        <v>30.25</v>
      </c>
      <c r="H25005">
        <v>116</v>
      </c>
      <c r="I25005" s="3">
        <v>53.5</v>
      </c>
    </row>
    <row r="25006" spans="1:9" x14ac:dyDescent="0.25">
      <c r="A25006" t="s">
        <v>2504</v>
      </c>
      <c r="B25006">
        <v>2008</v>
      </c>
      <c r="C25006">
        <v>115</v>
      </c>
      <c r="D25006">
        <v>11</v>
      </c>
      <c r="E25006">
        <v>46.875</v>
      </c>
      <c r="H25006">
        <v>117</v>
      </c>
      <c r="I25006" s="3">
        <v>60.75</v>
      </c>
    </row>
    <row r="25007" spans="1:9" x14ac:dyDescent="0.25">
      <c r="A25007" t="s">
        <v>2504</v>
      </c>
      <c r="B25007">
        <v>2008</v>
      </c>
      <c r="C25007">
        <v>116</v>
      </c>
      <c r="D25007">
        <v>11</v>
      </c>
      <c r="E25007">
        <v>53.5</v>
      </c>
      <c r="H25007">
        <v>118</v>
      </c>
      <c r="I25007" s="3">
        <v>67.5</v>
      </c>
    </row>
    <row r="25008" spans="1:9" x14ac:dyDescent="0.25">
      <c r="A25008" t="s">
        <v>2504</v>
      </c>
      <c r="B25008">
        <v>2008</v>
      </c>
      <c r="C25008">
        <v>117</v>
      </c>
      <c r="D25008">
        <v>10</v>
      </c>
      <c r="E25008">
        <v>60.75</v>
      </c>
      <c r="H25008">
        <v>119</v>
      </c>
      <c r="I25008" s="3">
        <v>59.25</v>
      </c>
    </row>
    <row r="25009" spans="1:9" x14ac:dyDescent="0.25">
      <c r="A25009" t="s">
        <v>2504</v>
      </c>
      <c r="B25009">
        <v>2008</v>
      </c>
      <c r="C25009">
        <v>118</v>
      </c>
      <c r="D25009">
        <v>11</v>
      </c>
      <c r="E25009">
        <v>67.5</v>
      </c>
      <c r="H25009">
        <v>120</v>
      </c>
      <c r="I25009" s="3">
        <v>57.75</v>
      </c>
    </row>
    <row r="25010" spans="1:9" x14ac:dyDescent="0.25">
      <c r="A25010" t="s">
        <v>2504</v>
      </c>
      <c r="B25010">
        <v>2008</v>
      </c>
      <c r="C25010">
        <v>119</v>
      </c>
      <c r="D25010">
        <v>11</v>
      </c>
      <c r="E25010">
        <v>59.25</v>
      </c>
      <c r="H25010">
        <v>121</v>
      </c>
      <c r="I25010" s="3">
        <v>55.375</v>
      </c>
    </row>
    <row r="25011" spans="1:9" x14ac:dyDescent="0.25">
      <c r="A25011" t="s">
        <v>2504</v>
      </c>
      <c r="B25011">
        <v>2008</v>
      </c>
      <c r="C25011">
        <v>120</v>
      </c>
      <c r="D25011">
        <v>12</v>
      </c>
      <c r="E25011">
        <v>57.75</v>
      </c>
      <c r="H25011">
        <v>122</v>
      </c>
      <c r="I25011" s="3">
        <v>41</v>
      </c>
    </row>
    <row r="25012" spans="1:9" x14ac:dyDescent="0.25">
      <c r="A25012" t="s">
        <v>2504</v>
      </c>
      <c r="B25012">
        <v>2008</v>
      </c>
      <c r="C25012">
        <v>121</v>
      </c>
      <c r="D25012">
        <v>9</v>
      </c>
      <c r="E25012">
        <v>55.375</v>
      </c>
      <c r="H25012">
        <v>123</v>
      </c>
      <c r="I25012" s="3">
        <v>58.375</v>
      </c>
    </row>
    <row r="25013" spans="1:9" x14ac:dyDescent="0.25">
      <c r="A25013" t="s">
        <v>2504</v>
      </c>
      <c r="B25013">
        <v>2008</v>
      </c>
      <c r="C25013">
        <v>122</v>
      </c>
      <c r="D25013">
        <v>0</v>
      </c>
      <c r="E25013">
        <v>41</v>
      </c>
      <c r="H25013">
        <v>124</v>
      </c>
      <c r="I25013" s="3">
        <v>62.125</v>
      </c>
    </row>
    <row r="25014" spans="1:9" x14ac:dyDescent="0.25">
      <c r="A25014" t="s">
        <v>2504</v>
      </c>
      <c r="B25014">
        <v>2008</v>
      </c>
      <c r="C25014">
        <v>123</v>
      </c>
      <c r="D25014">
        <v>11</v>
      </c>
      <c r="E25014">
        <v>58.375</v>
      </c>
      <c r="H25014">
        <v>125</v>
      </c>
      <c r="I25014" s="3">
        <v>61.625</v>
      </c>
    </row>
    <row r="25015" spans="1:9" x14ac:dyDescent="0.25">
      <c r="A25015" t="s">
        <v>2504</v>
      </c>
      <c r="B25015">
        <v>2008</v>
      </c>
      <c r="C25015">
        <v>124</v>
      </c>
      <c r="D25015">
        <v>11</v>
      </c>
      <c r="E25015">
        <v>62.125</v>
      </c>
      <c r="H25015">
        <v>126</v>
      </c>
      <c r="I25015" s="3">
        <v>59.75</v>
      </c>
    </row>
    <row r="25016" spans="1:9" x14ac:dyDescent="0.25">
      <c r="A25016" t="s">
        <v>2504</v>
      </c>
      <c r="B25016">
        <v>2008</v>
      </c>
      <c r="C25016">
        <v>125</v>
      </c>
      <c r="D25016">
        <v>11</v>
      </c>
      <c r="E25016">
        <v>61.625</v>
      </c>
      <c r="H25016">
        <v>127</v>
      </c>
      <c r="I25016" s="3">
        <v>52.5</v>
      </c>
    </row>
    <row r="25017" spans="1:9" x14ac:dyDescent="0.25">
      <c r="A25017" t="s">
        <v>2504</v>
      </c>
      <c r="B25017">
        <v>2008</v>
      </c>
      <c r="C25017">
        <v>126</v>
      </c>
      <c r="D25017">
        <v>11</v>
      </c>
      <c r="E25017">
        <v>59.75</v>
      </c>
      <c r="H25017">
        <v>128</v>
      </c>
      <c r="I25017" s="3">
        <v>44.625</v>
      </c>
    </row>
    <row r="25018" spans="1:9" x14ac:dyDescent="0.25">
      <c r="A25018" t="s">
        <v>2504</v>
      </c>
      <c r="B25018">
        <v>2008</v>
      </c>
      <c r="C25018">
        <v>127</v>
      </c>
      <c r="D25018">
        <v>12</v>
      </c>
      <c r="E25018">
        <v>52.5</v>
      </c>
      <c r="H25018">
        <v>129</v>
      </c>
      <c r="I25018" s="3">
        <v>54.375</v>
      </c>
    </row>
    <row r="25019" spans="1:9" x14ac:dyDescent="0.25">
      <c r="A25019" t="s">
        <v>2504</v>
      </c>
      <c r="B25019">
        <v>2008</v>
      </c>
      <c r="C25019">
        <v>128</v>
      </c>
      <c r="D25019">
        <v>20</v>
      </c>
      <c r="E25019">
        <v>44.625</v>
      </c>
      <c r="H25019">
        <v>130</v>
      </c>
      <c r="I25019" s="3">
        <v>54.25</v>
      </c>
    </row>
    <row r="25020" spans="1:9" x14ac:dyDescent="0.25">
      <c r="A25020" t="s">
        <v>2504</v>
      </c>
      <c r="B25020">
        <v>2008</v>
      </c>
      <c r="C25020">
        <v>129</v>
      </c>
      <c r="D25020">
        <v>11</v>
      </c>
      <c r="E25020">
        <v>54.375</v>
      </c>
      <c r="H25020">
        <v>131</v>
      </c>
      <c r="I25020" s="3">
        <v>62.375</v>
      </c>
    </row>
    <row r="25021" spans="1:9" x14ac:dyDescent="0.25">
      <c r="A25021" t="s">
        <v>2504</v>
      </c>
      <c r="B25021">
        <v>2008</v>
      </c>
      <c r="C25021">
        <v>130</v>
      </c>
      <c r="D25021">
        <v>10</v>
      </c>
      <c r="E25021">
        <v>54.25</v>
      </c>
      <c r="H25021">
        <v>132</v>
      </c>
      <c r="I25021" s="3">
        <v>57.5</v>
      </c>
    </row>
    <row r="25022" spans="1:9" x14ac:dyDescent="0.25">
      <c r="A25022" t="s">
        <v>2504</v>
      </c>
      <c r="B25022">
        <v>2008</v>
      </c>
      <c r="C25022">
        <v>131</v>
      </c>
      <c r="D25022">
        <v>11</v>
      </c>
      <c r="E25022">
        <v>62.375</v>
      </c>
      <c r="H25022">
        <v>133</v>
      </c>
      <c r="I25022" s="3">
        <v>58</v>
      </c>
    </row>
    <row r="25023" spans="1:9" x14ac:dyDescent="0.25">
      <c r="A25023" t="s">
        <v>2504</v>
      </c>
      <c r="B25023">
        <v>2008</v>
      </c>
      <c r="C25023">
        <v>132</v>
      </c>
      <c r="D25023">
        <v>10</v>
      </c>
      <c r="E25023">
        <v>57.5</v>
      </c>
      <c r="H25023">
        <v>134</v>
      </c>
      <c r="I25023" s="3">
        <v>59.875</v>
      </c>
    </row>
    <row r="25024" spans="1:9" x14ac:dyDescent="0.25">
      <c r="A25024" t="s">
        <v>2504</v>
      </c>
      <c r="B25024">
        <v>2008</v>
      </c>
      <c r="C25024">
        <v>133</v>
      </c>
      <c r="D25024">
        <v>14</v>
      </c>
      <c r="E25024">
        <v>58</v>
      </c>
      <c r="H25024">
        <v>135</v>
      </c>
      <c r="I25024" s="3">
        <v>38.125</v>
      </c>
    </row>
    <row r="25025" spans="1:9" x14ac:dyDescent="0.25">
      <c r="A25025" t="s">
        <v>2504</v>
      </c>
      <c r="B25025">
        <v>2008</v>
      </c>
      <c r="C25025">
        <v>134</v>
      </c>
      <c r="D25025">
        <v>11</v>
      </c>
      <c r="E25025">
        <v>59.875</v>
      </c>
      <c r="H25025">
        <v>136</v>
      </c>
      <c r="I25025" s="3">
        <v>50.875</v>
      </c>
    </row>
    <row r="25026" spans="1:9" x14ac:dyDescent="0.25">
      <c r="A25026" t="s">
        <v>2504</v>
      </c>
      <c r="B25026">
        <v>2008</v>
      </c>
      <c r="C25026">
        <v>135</v>
      </c>
      <c r="D25026">
        <v>8</v>
      </c>
      <c r="E25026">
        <v>38.125</v>
      </c>
      <c r="H25026">
        <v>137</v>
      </c>
      <c r="I25026" s="3">
        <v>48.875</v>
      </c>
    </row>
    <row r="25027" spans="1:9" x14ac:dyDescent="0.25">
      <c r="A25027" t="s">
        <v>2504</v>
      </c>
      <c r="B25027">
        <v>2008</v>
      </c>
      <c r="C25027">
        <v>136</v>
      </c>
      <c r="D25027">
        <v>11</v>
      </c>
      <c r="E25027">
        <v>50.875</v>
      </c>
      <c r="H25027">
        <v>138</v>
      </c>
      <c r="I25027" s="3">
        <v>53.125</v>
      </c>
    </row>
    <row r="25028" spans="1:9" x14ac:dyDescent="0.25">
      <c r="A25028" t="s">
        <v>2504</v>
      </c>
      <c r="B25028">
        <v>2008</v>
      </c>
      <c r="C25028">
        <v>137</v>
      </c>
      <c r="D25028">
        <v>11</v>
      </c>
      <c r="E25028">
        <v>48.875</v>
      </c>
      <c r="H25028">
        <v>139</v>
      </c>
      <c r="I25028" s="3">
        <v>46.25</v>
      </c>
    </row>
    <row r="25029" spans="1:9" x14ac:dyDescent="0.25">
      <c r="A25029" t="s">
        <v>2504</v>
      </c>
      <c r="B25029">
        <v>2008</v>
      </c>
      <c r="C25029">
        <v>138</v>
      </c>
      <c r="D25029">
        <v>11</v>
      </c>
      <c r="E25029">
        <v>53.125</v>
      </c>
      <c r="H25029">
        <v>140</v>
      </c>
      <c r="I25029" s="3">
        <v>32.125</v>
      </c>
    </row>
    <row r="25030" spans="1:9" x14ac:dyDescent="0.25">
      <c r="A25030" t="s">
        <v>2504</v>
      </c>
      <c r="B25030">
        <v>2008</v>
      </c>
      <c r="C25030">
        <v>139</v>
      </c>
      <c r="D25030">
        <v>9</v>
      </c>
      <c r="E25030">
        <v>46.25</v>
      </c>
      <c r="H25030">
        <v>141</v>
      </c>
      <c r="I25030" s="3">
        <v>46.375</v>
      </c>
    </row>
    <row r="25031" spans="1:9" x14ac:dyDescent="0.25">
      <c r="A25031" t="s">
        <v>2504</v>
      </c>
      <c r="B25031">
        <v>2008</v>
      </c>
      <c r="C25031">
        <v>140</v>
      </c>
      <c r="D25031">
        <v>13</v>
      </c>
      <c r="E25031">
        <v>32.125</v>
      </c>
      <c r="H25031">
        <v>142</v>
      </c>
      <c r="I25031" s="3">
        <v>48.375</v>
      </c>
    </row>
    <row r="25032" spans="1:9" x14ac:dyDescent="0.25">
      <c r="A25032" t="s">
        <v>2504</v>
      </c>
      <c r="B25032">
        <v>2008</v>
      </c>
      <c r="C25032">
        <v>141</v>
      </c>
      <c r="D25032">
        <v>13</v>
      </c>
      <c r="E25032">
        <v>46.375</v>
      </c>
      <c r="H25032">
        <v>143</v>
      </c>
      <c r="I25032" s="3">
        <v>40.5</v>
      </c>
    </row>
    <row r="25033" spans="1:9" x14ac:dyDescent="0.25">
      <c r="A25033" t="s">
        <v>2504</v>
      </c>
      <c r="B25033">
        <v>2008</v>
      </c>
      <c r="C25033">
        <v>142</v>
      </c>
      <c r="D25033">
        <v>5</v>
      </c>
      <c r="E25033">
        <v>48.375</v>
      </c>
      <c r="H25033">
        <v>144</v>
      </c>
      <c r="I25033" s="3">
        <v>47.375</v>
      </c>
    </row>
    <row r="25034" spans="1:9" x14ac:dyDescent="0.25">
      <c r="A25034" t="s">
        <v>2504</v>
      </c>
      <c r="B25034">
        <v>2008</v>
      </c>
      <c r="C25034">
        <v>143</v>
      </c>
      <c r="D25034">
        <v>0</v>
      </c>
      <c r="E25034">
        <v>40.5</v>
      </c>
      <c r="H25034">
        <v>145</v>
      </c>
      <c r="I25034" s="3">
        <v>52.5</v>
      </c>
    </row>
    <row r="25035" spans="1:9" x14ac:dyDescent="0.25">
      <c r="A25035" t="s">
        <v>2504</v>
      </c>
      <c r="B25035">
        <v>2008</v>
      </c>
      <c r="C25035">
        <v>144</v>
      </c>
      <c r="D25035">
        <v>12</v>
      </c>
      <c r="E25035">
        <v>47.375</v>
      </c>
      <c r="H25035">
        <v>146</v>
      </c>
      <c r="I25035" s="3">
        <v>58.375</v>
      </c>
    </row>
    <row r="25036" spans="1:9" x14ac:dyDescent="0.25">
      <c r="A25036" t="s">
        <v>2504</v>
      </c>
      <c r="B25036">
        <v>2008</v>
      </c>
      <c r="C25036">
        <v>145</v>
      </c>
      <c r="D25036">
        <v>12</v>
      </c>
      <c r="E25036">
        <v>52.5</v>
      </c>
      <c r="H25036">
        <v>147</v>
      </c>
      <c r="I25036" s="3">
        <v>66.5</v>
      </c>
    </row>
    <row r="25037" spans="1:9" x14ac:dyDescent="0.25">
      <c r="A25037" t="s">
        <v>2504</v>
      </c>
      <c r="B25037">
        <v>2008</v>
      </c>
      <c r="C25037">
        <v>146</v>
      </c>
      <c r="D25037">
        <v>10</v>
      </c>
      <c r="E25037">
        <v>58.375</v>
      </c>
      <c r="H25037">
        <v>148</v>
      </c>
      <c r="I25037" s="3">
        <v>62.875</v>
      </c>
    </row>
    <row r="25038" spans="1:9" x14ac:dyDescent="0.25">
      <c r="A25038" t="s">
        <v>2504</v>
      </c>
      <c r="B25038">
        <v>2008</v>
      </c>
      <c r="C25038">
        <v>147</v>
      </c>
      <c r="D25038">
        <v>8</v>
      </c>
      <c r="E25038">
        <v>66.5</v>
      </c>
      <c r="H25038">
        <v>149</v>
      </c>
      <c r="I25038" s="3">
        <v>65.25</v>
      </c>
    </row>
    <row r="25039" spans="1:9" x14ac:dyDescent="0.25">
      <c r="A25039" t="s">
        <v>2504</v>
      </c>
      <c r="B25039">
        <v>2008</v>
      </c>
      <c r="C25039">
        <v>148</v>
      </c>
      <c r="D25039">
        <v>13</v>
      </c>
      <c r="E25039">
        <v>62.875</v>
      </c>
      <c r="H25039">
        <v>150</v>
      </c>
      <c r="I25039" s="3">
        <v>61</v>
      </c>
    </row>
    <row r="25040" spans="1:9" x14ac:dyDescent="0.25">
      <c r="A25040" t="s">
        <v>2504</v>
      </c>
      <c r="B25040">
        <v>2008</v>
      </c>
      <c r="C25040">
        <v>149</v>
      </c>
      <c r="D25040">
        <v>11</v>
      </c>
      <c r="E25040">
        <v>65.25</v>
      </c>
      <c r="H25040">
        <v>151</v>
      </c>
      <c r="I25040" s="3">
        <v>57.75</v>
      </c>
    </row>
    <row r="25041" spans="1:9" x14ac:dyDescent="0.25">
      <c r="A25041" t="s">
        <v>2504</v>
      </c>
      <c r="B25041">
        <v>2008</v>
      </c>
      <c r="C25041">
        <v>150</v>
      </c>
      <c r="D25041">
        <v>10</v>
      </c>
      <c r="E25041">
        <v>61</v>
      </c>
      <c r="H25041">
        <v>152</v>
      </c>
      <c r="I25041" s="3">
        <v>70.25</v>
      </c>
    </row>
    <row r="25042" spans="1:9" x14ac:dyDescent="0.25">
      <c r="A25042" t="s">
        <v>2504</v>
      </c>
      <c r="B25042">
        <v>2008</v>
      </c>
      <c r="C25042">
        <v>151</v>
      </c>
      <c r="D25042">
        <v>11</v>
      </c>
      <c r="E25042">
        <v>57.75</v>
      </c>
      <c r="H25042">
        <v>153</v>
      </c>
      <c r="I25042" s="3">
        <v>71.125</v>
      </c>
    </row>
    <row r="25043" spans="1:9" x14ac:dyDescent="0.25">
      <c r="A25043" t="s">
        <v>2504</v>
      </c>
      <c r="B25043">
        <v>2008</v>
      </c>
      <c r="C25043">
        <v>152</v>
      </c>
      <c r="D25043">
        <v>14</v>
      </c>
      <c r="E25043">
        <v>70.25</v>
      </c>
      <c r="H25043">
        <v>154</v>
      </c>
      <c r="I25043" s="3">
        <v>60.375</v>
      </c>
    </row>
    <row r="25044" spans="1:9" x14ac:dyDescent="0.25">
      <c r="A25044" t="s">
        <v>2504</v>
      </c>
      <c r="B25044">
        <v>2008</v>
      </c>
      <c r="C25044">
        <v>153</v>
      </c>
      <c r="D25044">
        <v>10</v>
      </c>
      <c r="E25044">
        <v>71.125</v>
      </c>
      <c r="H25044">
        <v>155</v>
      </c>
      <c r="I25044" s="3">
        <v>47.625</v>
      </c>
    </row>
    <row r="25045" spans="1:9" x14ac:dyDescent="0.25">
      <c r="A25045" t="s">
        <v>2504</v>
      </c>
      <c r="B25045">
        <v>2008</v>
      </c>
      <c r="C25045">
        <v>154</v>
      </c>
      <c r="D25045">
        <v>11</v>
      </c>
      <c r="E25045">
        <v>60.375</v>
      </c>
      <c r="H25045">
        <v>156</v>
      </c>
      <c r="I25045" s="3">
        <v>40.875</v>
      </c>
    </row>
    <row r="25046" spans="1:9" x14ac:dyDescent="0.25">
      <c r="A25046" t="s">
        <v>2504</v>
      </c>
      <c r="B25046">
        <v>2008</v>
      </c>
      <c r="C25046">
        <v>155</v>
      </c>
      <c r="D25046">
        <v>10</v>
      </c>
      <c r="E25046">
        <v>47.625</v>
      </c>
      <c r="H25046">
        <v>157</v>
      </c>
      <c r="I25046" s="3">
        <v>42.875</v>
      </c>
    </row>
    <row r="25047" spans="1:9" x14ac:dyDescent="0.25">
      <c r="A25047" t="s">
        <v>2504</v>
      </c>
      <c r="B25047">
        <v>2008</v>
      </c>
      <c r="C25047">
        <v>156</v>
      </c>
      <c r="D25047">
        <v>10</v>
      </c>
      <c r="E25047">
        <v>40.875</v>
      </c>
      <c r="H25047">
        <v>158</v>
      </c>
      <c r="I25047" s="3">
        <v>46.875</v>
      </c>
    </row>
    <row r="25048" spans="1:9" x14ac:dyDescent="0.25">
      <c r="A25048" t="s">
        <v>2504</v>
      </c>
      <c r="B25048">
        <v>2008</v>
      </c>
      <c r="C25048">
        <v>157</v>
      </c>
      <c r="D25048">
        <v>19</v>
      </c>
      <c r="E25048">
        <v>42.875</v>
      </c>
      <c r="H25048">
        <v>159</v>
      </c>
      <c r="I25048" s="3">
        <v>49.5</v>
      </c>
    </row>
    <row r="25049" spans="1:9" x14ac:dyDescent="0.25">
      <c r="A25049" t="s">
        <v>2504</v>
      </c>
      <c r="B25049">
        <v>2008</v>
      </c>
      <c r="C25049">
        <v>158</v>
      </c>
      <c r="D25049">
        <v>23</v>
      </c>
      <c r="E25049">
        <v>46.875</v>
      </c>
      <c r="H25049">
        <v>160</v>
      </c>
      <c r="I25049" s="3">
        <v>43.75</v>
      </c>
    </row>
    <row r="25050" spans="1:9" x14ac:dyDescent="0.25">
      <c r="A25050" t="s">
        <v>2504</v>
      </c>
      <c r="B25050">
        <v>2008</v>
      </c>
      <c r="C25050">
        <v>159</v>
      </c>
      <c r="D25050">
        <v>7</v>
      </c>
      <c r="E25050">
        <v>49.5</v>
      </c>
      <c r="H25050">
        <v>161</v>
      </c>
      <c r="I25050" s="3">
        <v>53.625</v>
      </c>
    </row>
    <row r="25051" spans="1:9" x14ac:dyDescent="0.25">
      <c r="A25051" t="s">
        <v>2504</v>
      </c>
      <c r="B25051">
        <v>2008</v>
      </c>
      <c r="C25051">
        <v>160</v>
      </c>
      <c r="D25051">
        <v>12</v>
      </c>
      <c r="E25051">
        <v>43.75</v>
      </c>
      <c r="H25051">
        <v>162</v>
      </c>
      <c r="I25051" s="3">
        <v>43.5</v>
      </c>
    </row>
    <row r="25052" spans="1:9" x14ac:dyDescent="0.25">
      <c r="A25052" t="s">
        <v>2504</v>
      </c>
      <c r="B25052">
        <v>2008</v>
      </c>
      <c r="C25052">
        <v>161</v>
      </c>
      <c r="D25052">
        <v>12</v>
      </c>
      <c r="E25052">
        <v>53.625</v>
      </c>
      <c r="H25052">
        <v>163</v>
      </c>
      <c r="I25052" s="3">
        <v>38.375</v>
      </c>
    </row>
    <row r="25053" spans="1:9" x14ac:dyDescent="0.25">
      <c r="A25053" t="s">
        <v>2504</v>
      </c>
      <c r="B25053">
        <v>2008</v>
      </c>
      <c r="C25053">
        <v>162</v>
      </c>
      <c r="D25053">
        <v>15</v>
      </c>
      <c r="E25053">
        <v>43.5</v>
      </c>
      <c r="H25053">
        <v>164</v>
      </c>
      <c r="I25053" s="3">
        <v>44.5</v>
      </c>
    </row>
    <row r="25054" spans="1:9" x14ac:dyDescent="0.25">
      <c r="A25054" t="s">
        <v>2504</v>
      </c>
      <c r="B25054">
        <v>2008</v>
      </c>
      <c r="C25054">
        <v>163</v>
      </c>
      <c r="D25054">
        <v>13</v>
      </c>
      <c r="E25054">
        <v>38.375</v>
      </c>
      <c r="H25054">
        <v>165</v>
      </c>
      <c r="I25054" s="3">
        <v>52.5</v>
      </c>
    </row>
    <row r="25055" spans="1:9" x14ac:dyDescent="0.25">
      <c r="A25055" t="s">
        <v>2504</v>
      </c>
      <c r="B25055">
        <v>2008</v>
      </c>
      <c r="C25055">
        <v>164</v>
      </c>
      <c r="D25055">
        <v>10</v>
      </c>
      <c r="E25055">
        <v>44.5</v>
      </c>
      <c r="H25055">
        <v>166</v>
      </c>
      <c r="I25055" s="3">
        <v>64.25</v>
      </c>
    </row>
    <row r="25056" spans="1:9" x14ac:dyDescent="0.25">
      <c r="A25056" t="s">
        <v>2504</v>
      </c>
      <c r="B25056">
        <v>2008</v>
      </c>
      <c r="C25056">
        <v>165</v>
      </c>
      <c r="D25056">
        <v>17</v>
      </c>
      <c r="E25056">
        <v>52.5</v>
      </c>
      <c r="H25056">
        <v>167</v>
      </c>
      <c r="I25056" s="3">
        <v>68.25</v>
      </c>
    </row>
    <row r="25057" spans="1:9" x14ac:dyDescent="0.25">
      <c r="A25057" t="s">
        <v>2504</v>
      </c>
      <c r="B25057">
        <v>2008</v>
      </c>
      <c r="C25057">
        <v>166</v>
      </c>
      <c r="D25057">
        <v>11</v>
      </c>
      <c r="E25057">
        <v>64.25</v>
      </c>
      <c r="H25057">
        <v>168</v>
      </c>
      <c r="I25057" s="3">
        <v>67.75</v>
      </c>
    </row>
    <row r="25058" spans="1:9" x14ac:dyDescent="0.25">
      <c r="A25058" t="s">
        <v>2504</v>
      </c>
      <c r="B25058">
        <v>2008</v>
      </c>
      <c r="C25058">
        <v>167</v>
      </c>
      <c r="D25058">
        <v>11</v>
      </c>
      <c r="E25058">
        <v>68.25</v>
      </c>
      <c r="H25058">
        <v>169</v>
      </c>
      <c r="I25058" s="3">
        <v>58.875</v>
      </c>
    </row>
    <row r="25059" spans="1:9" x14ac:dyDescent="0.25">
      <c r="A25059" t="s">
        <v>2504</v>
      </c>
      <c r="B25059">
        <v>2008</v>
      </c>
      <c r="C25059">
        <v>168</v>
      </c>
      <c r="D25059">
        <v>11</v>
      </c>
      <c r="E25059">
        <v>67.75</v>
      </c>
      <c r="H25059">
        <v>170</v>
      </c>
      <c r="I25059" s="3">
        <v>56.125</v>
      </c>
    </row>
    <row r="25060" spans="1:9" x14ac:dyDescent="0.25">
      <c r="A25060" t="s">
        <v>2504</v>
      </c>
      <c r="B25060">
        <v>2008</v>
      </c>
      <c r="C25060">
        <v>169</v>
      </c>
      <c r="D25060">
        <v>10</v>
      </c>
      <c r="E25060">
        <v>58.875</v>
      </c>
      <c r="H25060">
        <v>171</v>
      </c>
      <c r="I25060" s="3">
        <v>52.625</v>
      </c>
    </row>
    <row r="25061" spans="1:9" x14ac:dyDescent="0.25">
      <c r="A25061" t="s">
        <v>2504</v>
      </c>
      <c r="B25061">
        <v>2008</v>
      </c>
      <c r="C25061">
        <v>170</v>
      </c>
      <c r="D25061">
        <v>10</v>
      </c>
      <c r="E25061">
        <v>56.125</v>
      </c>
      <c r="H25061">
        <v>172</v>
      </c>
      <c r="I25061" s="3">
        <v>52.25</v>
      </c>
    </row>
    <row r="25062" spans="1:9" x14ac:dyDescent="0.25">
      <c r="A25062" t="s">
        <v>2504</v>
      </c>
      <c r="B25062">
        <v>2008</v>
      </c>
      <c r="C25062">
        <v>171</v>
      </c>
      <c r="D25062">
        <v>10</v>
      </c>
      <c r="E25062">
        <v>52.625</v>
      </c>
      <c r="H25062">
        <v>173</v>
      </c>
      <c r="I25062" s="3">
        <v>63.125</v>
      </c>
    </row>
    <row r="25063" spans="1:9" x14ac:dyDescent="0.25">
      <c r="A25063" t="s">
        <v>2504</v>
      </c>
      <c r="B25063">
        <v>2008</v>
      </c>
      <c r="C25063">
        <v>172</v>
      </c>
      <c r="D25063">
        <v>10</v>
      </c>
      <c r="E25063">
        <v>52.25</v>
      </c>
      <c r="H25063">
        <v>174</v>
      </c>
      <c r="I25063" s="3">
        <v>48.875</v>
      </c>
    </row>
    <row r="25064" spans="1:9" x14ac:dyDescent="0.25">
      <c r="A25064" t="s">
        <v>2504</v>
      </c>
      <c r="B25064">
        <v>2008</v>
      </c>
      <c r="C25064">
        <v>173</v>
      </c>
      <c r="D25064">
        <v>12</v>
      </c>
      <c r="E25064">
        <v>63.125</v>
      </c>
      <c r="H25064">
        <v>175</v>
      </c>
      <c r="I25064" s="3">
        <v>54.625</v>
      </c>
    </row>
    <row r="25065" spans="1:9" x14ac:dyDescent="0.25">
      <c r="A25065" t="s">
        <v>2504</v>
      </c>
      <c r="B25065">
        <v>2008</v>
      </c>
      <c r="C25065">
        <v>174</v>
      </c>
      <c r="D25065">
        <v>10</v>
      </c>
      <c r="E25065">
        <v>48.875</v>
      </c>
      <c r="H25065">
        <v>176</v>
      </c>
      <c r="I25065" s="3">
        <v>68</v>
      </c>
    </row>
    <row r="25066" spans="1:9" x14ac:dyDescent="0.25">
      <c r="A25066" t="s">
        <v>2504</v>
      </c>
      <c r="B25066">
        <v>2008</v>
      </c>
      <c r="C25066">
        <v>175</v>
      </c>
      <c r="D25066">
        <v>11</v>
      </c>
      <c r="E25066">
        <v>54.625</v>
      </c>
      <c r="H25066">
        <v>177</v>
      </c>
      <c r="I25066" s="3">
        <v>69.625</v>
      </c>
    </row>
    <row r="25067" spans="1:9" x14ac:dyDescent="0.25">
      <c r="A25067" t="s">
        <v>2504</v>
      </c>
      <c r="B25067">
        <v>2008</v>
      </c>
      <c r="C25067">
        <v>176</v>
      </c>
      <c r="D25067">
        <v>11</v>
      </c>
      <c r="E25067">
        <v>68</v>
      </c>
      <c r="H25067">
        <v>178</v>
      </c>
      <c r="I25067" s="3">
        <v>59.25</v>
      </c>
    </row>
    <row r="25068" spans="1:9" x14ac:dyDescent="0.25">
      <c r="A25068" t="s">
        <v>2504</v>
      </c>
      <c r="B25068">
        <v>2008</v>
      </c>
      <c r="C25068">
        <v>177</v>
      </c>
      <c r="D25068">
        <v>11</v>
      </c>
      <c r="E25068">
        <v>69.625</v>
      </c>
      <c r="H25068">
        <v>179</v>
      </c>
      <c r="I25068" s="3">
        <v>42.75</v>
      </c>
    </row>
    <row r="25069" spans="1:9" x14ac:dyDescent="0.25">
      <c r="A25069" t="s">
        <v>2504</v>
      </c>
      <c r="B25069">
        <v>2008</v>
      </c>
      <c r="C25069">
        <v>178</v>
      </c>
      <c r="D25069">
        <v>10</v>
      </c>
      <c r="E25069">
        <v>59.25</v>
      </c>
      <c r="H25069">
        <v>180</v>
      </c>
      <c r="I25069" s="3">
        <v>53.625</v>
      </c>
    </row>
    <row r="25070" spans="1:9" x14ac:dyDescent="0.25">
      <c r="A25070" t="s">
        <v>2504</v>
      </c>
      <c r="B25070">
        <v>2008</v>
      </c>
      <c r="C25070">
        <v>179</v>
      </c>
      <c r="D25070">
        <v>11</v>
      </c>
      <c r="E25070">
        <v>42.75</v>
      </c>
      <c r="H25070">
        <v>181</v>
      </c>
      <c r="I25070" s="3">
        <v>60.25</v>
      </c>
    </row>
    <row r="25071" spans="1:9" x14ac:dyDescent="0.25">
      <c r="A25071" t="s">
        <v>2504</v>
      </c>
      <c r="B25071">
        <v>2008</v>
      </c>
      <c r="C25071">
        <v>180</v>
      </c>
      <c r="D25071">
        <v>11</v>
      </c>
      <c r="E25071">
        <v>53.625</v>
      </c>
      <c r="H25071">
        <v>182</v>
      </c>
      <c r="I25071" s="3">
        <v>74.375</v>
      </c>
    </row>
    <row r="25072" spans="1:9" x14ac:dyDescent="0.25">
      <c r="A25072" t="s">
        <v>2504</v>
      </c>
      <c r="B25072">
        <v>2008</v>
      </c>
      <c r="C25072">
        <v>181</v>
      </c>
      <c r="D25072">
        <v>11</v>
      </c>
      <c r="E25072">
        <v>60.25</v>
      </c>
      <c r="H25072">
        <v>183</v>
      </c>
      <c r="I25072" s="3">
        <v>58.375</v>
      </c>
    </row>
    <row r="25073" spans="1:9" x14ac:dyDescent="0.25">
      <c r="A25073" t="s">
        <v>2504</v>
      </c>
      <c r="B25073">
        <v>2008</v>
      </c>
      <c r="C25073">
        <v>182</v>
      </c>
      <c r="D25073">
        <v>10</v>
      </c>
      <c r="E25073">
        <v>74.375</v>
      </c>
      <c r="H25073">
        <v>184</v>
      </c>
      <c r="I25073" s="3">
        <v>60.375</v>
      </c>
    </row>
    <row r="25074" spans="1:9" x14ac:dyDescent="0.25">
      <c r="A25074" t="s">
        <v>2504</v>
      </c>
      <c r="B25074">
        <v>2008</v>
      </c>
      <c r="C25074">
        <v>183</v>
      </c>
      <c r="D25074">
        <v>10</v>
      </c>
      <c r="E25074">
        <v>58.375</v>
      </c>
      <c r="H25074">
        <v>185</v>
      </c>
      <c r="I25074" s="3">
        <v>64.375</v>
      </c>
    </row>
    <row r="25075" spans="1:9" x14ac:dyDescent="0.25">
      <c r="A25075" t="s">
        <v>2504</v>
      </c>
      <c r="B25075">
        <v>2008</v>
      </c>
      <c r="C25075">
        <v>184</v>
      </c>
      <c r="D25075">
        <v>11</v>
      </c>
      <c r="E25075">
        <v>60.375</v>
      </c>
      <c r="H25075">
        <v>186</v>
      </c>
      <c r="I25075" s="3">
        <v>64.5</v>
      </c>
    </row>
    <row r="25076" spans="1:9" x14ac:dyDescent="0.25">
      <c r="A25076" t="s">
        <v>2504</v>
      </c>
      <c r="B25076">
        <v>2008</v>
      </c>
      <c r="C25076">
        <v>185</v>
      </c>
      <c r="D25076">
        <v>11</v>
      </c>
      <c r="E25076">
        <v>64.375</v>
      </c>
      <c r="H25076">
        <v>187</v>
      </c>
      <c r="I25076" s="3">
        <v>64.125</v>
      </c>
    </row>
    <row r="25077" spans="1:9" x14ac:dyDescent="0.25">
      <c r="A25077" t="s">
        <v>2504</v>
      </c>
      <c r="B25077">
        <v>2008</v>
      </c>
      <c r="C25077">
        <v>186</v>
      </c>
      <c r="D25077">
        <v>10</v>
      </c>
      <c r="E25077">
        <v>64.5</v>
      </c>
      <c r="H25077">
        <v>188</v>
      </c>
      <c r="I25077" s="3">
        <v>49</v>
      </c>
    </row>
    <row r="25078" spans="1:9" x14ac:dyDescent="0.25">
      <c r="A25078" t="s">
        <v>2504</v>
      </c>
      <c r="B25078">
        <v>2008</v>
      </c>
      <c r="C25078">
        <v>187</v>
      </c>
      <c r="D25078">
        <v>10</v>
      </c>
      <c r="E25078">
        <v>64.125</v>
      </c>
      <c r="H25078">
        <v>189</v>
      </c>
      <c r="I25078" s="3">
        <v>64</v>
      </c>
    </row>
    <row r="25079" spans="1:9" x14ac:dyDescent="0.25">
      <c r="A25079" t="s">
        <v>2504</v>
      </c>
      <c r="B25079">
        <v>2008</v>
      </c>
      <c r="C25079">
        <v>188</v>
      </c>
      <c r="D25079">
        <v>0</v>
      </c>
      <c r="E25079">
        <v>49</v>
      </c>
      <c r="H25079">
        <v>190</v>
      </c>
      <c r="I25079" s="3">
        <v>79.75</v>
      </c>
    </row>
    <row r="25080" spans="1:9" x14ac:dyDescent="0.25">
      <c r="A25080" t="s">
        <v>2504</v>
      </c>
      <c r="B25080">
        <v>2008</v>
      </c>
      <c r="C25080">
        <v>189</v>
      </c>
      <c r="D25080">
        <v>19</v>
      </c>
      <c r="E25080">
        <v>64</v>
      </c>
      <c r="H25080">
        <v>191</v>
      </c>
      <c r="I25080" s="3">
        <v>75.125</v>
      </c>
    </row>
    <row r="25081" spans="1:9" x14ac:dyDescent="0.25">
      <c r="A25081" t="s">
        <v>2504</v>
      </c>
      <c r="B25081">
        <v>2008</v>
      </c>
      <c r="C25081">
        <v>190</v>
      </c>
      <c r="D25081">
        <v>10</v>
      </c>
      <c r="E25081">
        <v>79.75</v>
      </c>
      <c r="H25081">
        <v>192</v>
      </c>
      <c r="I25081" s="3">
        <v>62</v>
      </c>
    </row>
    <row r="25082" spans="1:9" x14ac:dyDescent="0.25">
      <c r="A25082" t="s">
        <v>2504</v>
      </c>
      <c r="B25082">
        <v>2008</v>
      </c>
      <c r="C25082">
        <v>191</v>
      </c>
      <c r="D25082">
        <v>11</v>
      </c>
      <c r="E25082">
        <v>75.125</v>
      </c>
      <c r="H25082">
        <v>193</v>
      </c>
      <c r="I25082" s="3">
        <v>58.125</v>
      </c>
    </row>
    <row r="25083" spans="1:9" x14ac:dyDescent="0.25">
      <c r="A25083" t="s">
        <v>2504</v>
      </c>
      <c r="B25083">
        <v>2008</v>
      </c>
      <c r="C25083">
        <v>192</v>
      </c>
      <c r="D25083">
        <v>10</v>
      </c>
      <c r="E25083">
        <v>62</v>
      </c>
      <c r="H25083">
        <v>194</v>
      </c>
      <c r="I25083" s="3">
        <v>62.625</v>
      </c>
    </row>
    <row r="25084" spans="1:9" x14ac:dyDescent="0.25">
      <c r="A25084" t="s">
        <v>2504</v>
      </c>
      <c r="B25084">
        <v>2008</v>
      </c>
      <c r="C25084">
        <v>193</v>
      </c>
      <c r="D25084">
        <v>12</v>
      </c>
      <c r="E25084">
        <v>58.125</v>
      </c>
      <c r="H25084">
        <v>195</v>
      </c>
      <c r="I25084" s="3">
        <v>59.5</v>
      </c>
    </row>
    <row r="25085" spans="1:9" x14ac:dyDescent="0.25">
      <c r="A25085" t="s">
        <v>2504</v>
      </c>
      <c r="B25085">
        <v>2008</v>
      </c>
      <c r="C25085">
        <v>194</v>
      </c>
      <c r="D25085">
        <v>11</v>
      </c>
      <c r="E25085">
        <v>62.625</v>
      </c>
      <c r="H25085">
        <v>196</v>
      </c>
      <c r="I25085" s="3">
        <v>49.625</v>
      </c>
    </row>
    <row r="25086" spans="1:9" x14ac:dyDescent="0.25">
      <c r="A25086" t="s">
        <v>2504</v>
      </c>
      <c r="B25086">
        <v>2008</v>
      </c>
      <c r="C25086">
        <v>195</v>
      </c>
      <c r="D25086">
        <v>10</v>
      </c>
      <c r="E25086">
        <v>59.5</v>
      </c>
      <c r="H25086">
        <v>197</v>
      </c>
      <c r="I25086" s="3">
        <v>60.875</v>
      </c>
    </row>
    <row r="25087" spans="1:9" x14ac:dyDescent="0.25">
      <c r="A25087" t="s">
        <v>2504</v>
      </c>
      <c r="B25087">
        <v>2008</v>
      </c>
      <c r="C25087">
        <v>196</v>
      </c>
      <c r="D25087">
        <v>11</v>
      </c>
      <c r="E25087">
        <v>49.625</v>
      </c>
      <c r="H25087">
        <v>198</v>
      </c>
      <c r="I25087" s="3">
        <v>66.25</v>
      </c>
    </row>
    <row r="25088" spans="1:9" x14ac:dyDescent="0.25">
      <c r="A25088" t="s">
        <v>2504</v>
      </c>
      <c r="B25088">
        <v>2008</v>
      </c>
      <c r="C25088">
        <v>197</v>
      </c>
      <c r="D25088">
        <v>11</v>
      </c>
      <c r="E25088">
        <v>60.875</v>
      </c>
      <c r="H25088">
        <v>199</v>
      </c>
      <c r="I25088" s="3">
        <v>69.25</v>
      </c>
    </row>
    <row r="25089" spans="1:9" x14ac:dyDescent="0.25">
      <c r="A25089" t="s">
        <v>2504</v>
      </c>
      <c r="B25089">
        <v>2008</v>
      </c>
      <c r="C25089">
        <v>198</v>
      </c>
      <c r="D25089">
        <v>14</v>
      </c>
      <c r="E25089">
        <v>66.25</v>
      </c>
      <c r="H25089">
        <v>200</v>
      </c>
      <c r="I25089" s="3">
        <v>62</v>
      </c>
    </row>
    <row r="25090" spans="1:9" x14ac:dyDescent="0.25">
      <c r="A25090" t="s">
        <v>2504</v>
      </c>
      <c r="B25090">
        <v>2008</v>
      </c>
      <c r="C25090">
        <v>199</v>
      </c>
      <c r="D25090">
        <v>10</v>
      </c>
      <c r="E25090">
        <v>69.25</v>
      </c>
      <c r="H25090">
        <v>201</v>
      </c>
      <c r="I25090" s="3">
        <v>67.125</v>
      </c>
    </row>
    <row r="25091" spans="1:9" x14ac:dyDescent="0.25">
      <c r="A25091" t="s">
        <v>2504</v>
      </c>
      <c r="B25091">
        <v>2008</v>
      </c>
      <c r="C25091">
        <v>200</v>
      </c>
      <c r="D25091">
        <v>10</v>
      </c>
      <c r="E25091">
        <v>62</v>
      </c>
      <c r="H25091">
        <v>202</v>
      </c>
      <c r="I25091" s="3">
        <v>61</v>
      </c>
    </row>
    <row r="25092" spans="1:9" x14ac:dyDescent="0.25">
      <c r="A25092" t="s">
        <v>2504</v>
      </c>
      <c r="B25092">
        <v>2008</v>
      </c>
      <c r="C25092">
        <v>201</v>
      </c>
      <c r="D25092">
        <v>11</v>
      </c>
      <c r="E25092">
        <v>67.125</v>
      </c>
      <c r="H25092">
        <v>203</v>
      </c>
      <c r="I25092" s="3">
        <v>53.5</v>
      </c>
    </row>
    <row r="25093" spans="1:9" x14ac:dyDescent="0.25">
      <c r="A25093" t="s">
        <v>2504</v>
      </c>
      <c r="B25093">
        <v>2008</v>
      </c>
      <c r="C25093">
        <v>202</v>
      </c>
      <c r="D25093">
        <v>10</v>
      </c>
      <c r="E25093">
        <v>61</v>
      </c>
      <c r="H25093">
        <v>204</v>
      </c>
      <c r="I25093" s="3">
        <v>64.25</v>
      </c>
    </row>
    <row r="25094" spans="1:9" x14ac:dyDescent="0.25">
      <c r="A25094" t="s">
        <v>2504</v>
      </c>
      <c r="B25094">
        <v>2008</v>
      </c>
      <c r="C25094">
        <v>203</v>
      </c>
      <c r="D25094">
        <v>15</v>
      </c>
      <c r="E25094">
        <v>53.5</v>
      </c>
      <c r="H25094">
        <v>205</v>
      </c>
      <c r="I25094" s="3">
        <v>70.375</v>
      </c>
    </row>
    <row r="25095" spans="1:9" x14ac:dyDescent="0.25">
      <c r="A25095" t="s">
        <v>2504</v>
      </c>
      <c r="B25095">
        <v>2008</v>
      </c>
      <c r="C25095">
        <v>204</v>
      </c>
      <c r="D25095">
        <v>10</v>
      </c>
      <c r="E25095">
        <v>64.25</v>
      </c>
      <c r="H25095">
        <v>206</v>
      </c>
      <c r="I25095" s="3">
        <v>71.5</v>
      </c>
    </row>
    <row r="25096" spans="1:9" x14ac:dyDescent="0.25">
      <c r="A25096" t="s">
        <v>2504</v>
      </c>
      <c r="B25096">
        <v>2008</v>
      </c>
      <c r="C25096">
        <v>205</v>
      </c>
      <c r="D25096">
        <v>11</v>
      </c>
      <c r="E25096">
        <v>70.375</v>
      </c>
      <c r="H25096">
        <v>207</v>
      </c>
      <c r="I25096" s="3">
        <v>62.375</v>
      </c>
    </row>
    <row r="25097" spans="1:9" x14ac:dyDescent="0.25">
      <c r="A25097" t="s">
        <v>2504</v>
      </c>
      <c r="B25097">
        <v>2008</v>
      </c>
      <c r="C25097">
        <v>206</v>
      </c>
      <c r="D25097">
        <v>11</v>
      </c>
      <c r="E25097">
        <v>71.5</v>
      </c>
      <c r="H25097">
        <v>208</v>
      </c>
      <c r="I25097" s="3">
        <v>61.25</v>
      </c>
    </row>
    <row r="25098" spans="1:9" x14ac:dyDescent="0.25">
      <c r="A25098" t="s">
        <v>2504</v>
      </c>
      <c r="B25098">
        <v>2008</v>
      </c>
      <c r="C25098">
        <v>207</v>
      </c>
      <c r="D25098">
        <v>10</v>
      </c>
      <c r="E25098">
        <v>62.375</v>
      </c>
      <c r="H25098">
        <v>209</v>
      </c>
      <c r="I25098" s="3">
        <v>60.125</v>
      </c>
    </row>
    <row r="25099" spans="1:9" x14ac:dyDescent="0.25">
      <c r="A25099" t="s">
        <v>2504</v>
      </c>
      <c r="B25099">
        <v>2008</v>
      </c>
      <c r="C25099">
        <v>208</v>
      </c>
      <c r="D25099">
        <v>10</v>
      </c>
      <c r="E25099">
        <v>61.25</v>
      </c>
      <c r="H25099">
        <v>210</v>
      </c>
      <c r="I25099" s="3">
        <v>65.5</v>
      </c>
    </row>
    <row r="25100" spans="1:9" x14ac:dyDescent="0.25">
      <c r="A25100" t="s">
        <v>2504</v>
      </c>
      <c r="B25100">
        <v>2008</v>
      </c>
      <c r="C25100">
        <v>209</v>
      </c>
      <c r="D25100">
        <v>10</v>
      </c>
      <c r="E25100">
        <v>60.125</v>
      </c>
      <c r="H25100">
        <v>211</v>
      </c>
      <c r="I25100" s="3">
        <v>69.5</v>
      </c>
    </row>
    <row r="25101" spans="1:9" x14ac:dyDescent="0.25">
      <c r="A25101" t="s">
        <v>2504</v>
      </c>
      <c r="B25101">
        <v>2008</v>
      </c>
      <c r="C25101">
        <v>210</v>
      </c>
      <c r="D25101">
        <v>11</v>
      </c>
      <c r="E25101">
        <v>65.5</v>
      </c>
      <c r="H25101">
        <v>212</v>
      </c>
      <c r="I25101" s="3">
        <v>54.625</v>
      </c>
    </row>
    <row r="25102" spans="1:9" x14ac:dyDescent="0.25">
      <c r="A25102" t="s">
        <v>2504</v>
      </c>
      <c r="B25102">
        <v>2008</v>
      </c>
      <c r="C25102">
        <v>211</v>
      </c>
      <c r="D25102">
        <v>10</v>
      </c>
      <c r="E25102">
        <v>69.5</v>
      </c>
      <c r="H25102">
        <v>213</v>
      </c>
      <c r="I25102" s="3">
        <v>72.125</v>
      </c>
    </row>
    <row r="25103" spans="1:9" x14ac:dyDescent="0.25">
      <c r="A25103" t="s">
        <v>2504</v>
      </c>
      <c r="B25103">
        <v>2008</v>
      </c>
      <c r="C25103">
        <v>212</v>
      </c>
      <c r="D25103">
        <v>10</v>
      </c>
      <c r="E25103">
        <v>54.625</v>
      </c>
      <c r="H25103">
        <v>214</v>
      </c>
      <c r="I25103" s="3">
        <v>60</v>
      </c>
    </row>
    <row r="25104" spans="1:9" x14ac:dyDescent="0.25">
      <c r="A25104" t="s">
        <v>2504</v>
      </c>
      <c r="B25104">
        <v>2008</v>
      </c>
      <c r="C25104">
        <v>213</v>
      </c>
      <c r="D25104">
        <v>11</v>
      </c>
      <c r="E25104">
        <v>72.125</v>
      </c>
      <c r="H25104">
        <v>215</v>
      </c>
      <c r="I25104" s="3">
        <v>59.875</v>
      </c>
    </row>
    <row r="25105" spans="1:9" x14ac:dyDescent="0.25">
      <c r="A25105" t="s">
        <v>2504</v>
      </c>
      <c r="B25105">
        <v>2008</v>
      </c>
      <c r="C25105">
        <v>214</v>
      </c>
      <c r="D25105">
        <v>10</v>
      </c>
      <c r="E25105">
        <v>60</v>
      </c>
      <c r="H25105">
        <v>216</v>
      </c>
      <c r="I25105" s="3">
        <v>55.75</v>
      </c>
    </row>
    <row r="25106" spans="1:9" x14ac:dyDescent="0.25">
      <c r="A25106" t="s">
        <v>2504</v>
      </c>
      <c r="B25106">
        <v>2008</v>
      </c>
      <c r="C25106">
        <v>215</v>
      </c>
      <c r="D25106">
        <v>10</v>
      </c>
      <c r="E25106">
        <v>59.875</v>
      </c>
      <c r="H25106">
        <v>217</v>
      </c>
      <c r="I25106" s="3">
        <v>60.25</v>
      </c>
    </row>
    <row r="25107" spans="1:9" x14ac:dyDescent="0.25">
      <c r="A25107" t="s">
        <v>2504</v>
      </c>
      <c r="B25107">
        <v>2008</v>
      </c>
      <c r="C25107">
        <v>216</v>
      </c>
      <c r="D25107">
        <v>10</v>
      </c>
      <c r="E25107">
        <v>55.75</v>
      </c>
      <c r="H25107">
        <v>218</v>
      </c>
      <c r="I25107" s="3">
        <v>48.875</v>
      </c>
    </row>
    <row r="25108" spans="1:9" x14ac:dyDescent="0.25">
      <c r="A25108" t="s">
        <v>2504</v>
      </c>
      <c r="B25108">
        <v>2008</v>
      </c>
      <c r="C25108">
        <v>217</v>
      </c>
      <c r="D25108">
        <v>11</v>
      </c>
      <c r="E25108">
        <v>60.25</v>
      </c>
      <c r="H25108">
        <v>219</v>
      </c>
      <c r="I25108" s="3">
        <v>65</v>
      </c>
    </row>
    <row r="25109" spans="1:9" x14ac:dyDescent="0.25">
      <c r="A25109" t="s">
        <v>2504</v>
      </c>
      <c r="B25109">
        <v>2008</v>
      </c>
      <c r="C25109">
        <v>218</v>
      </c>
      <c r="D25109">
        <v>16</v>
      </c>
      <c r="E25109">
        <v>48.875</v>
      </c>
      <c r="H25109">
        <v>220</v>
      </c>
      <c r="I25109" s="3">
        <v>64.875</v>
      </c>
    </row>
    <row r="25110" spans="1:9" x14ac:dyDescent="0.25">
      <c r="A25110" t="s">
        <v>2504</v>
      </c>
      <c r="B25110">
        <v>2008</v>
      </c>
      <c r="C25110">
        <v>219</v>
      </c>
      <c r="D25110">
        <v>14</v>
      </c>
      <c r="E25110">
        <v>65</v>
      </c>
      <c r="H25110">
        <v>221</v>
      </c>
      <c r="I25110" s="3">
        <v>59.375</v>
      </c>
    </row>
    <row r="25111" spans="1:9" x14ac:dyDescent="0.25">
      <c r="A25111" t="s">
        <v>2504</v>
      </c>
      <c r="B25111">
        <v>2008</v>
      </c>
      <c r="C25111">
        <v>220</v>
      </c>
      <c r="D25111">
        <v>16</v>
      </c>
      <c r="E25111">
        <v>64.875</v>
      </c>
      <c r="H25111">
        <v>222</v>
      </c>
      <c r="I25111" s="3">
        <v>64.875</v>
      </c>
    </row>
    <row r="25112" spans="1:9" x14ac:dyDescent="0.25">
      <c r="A25112" t="s">
        <v>2504</v>
      </c>
      <c r="B25112">
        <v>2008</v>
      </c>
      <c r="C25112">
        <v>221</v>
      </c>
      <c r="D25112">
        <v>11</v>
      </c>
      <c r="E25112">
        <v>59.375</v>
      </c>
      <c r="H25112">
        <v>223</v>
      </c>
      <c r="I25112" s="3">
        <v>62.125</v>
      </c>
    </row>
    <row r="25113" spans="1:9" x14ac:dyDescent="0.25">
      <c r="A25113" t="s">
        <v>2504</v>
      </c>
      <c r="B25113">
        <v>2008</v>
      </c>
      <c r="C25113">
        <v>222</v>
      </c>
      <c r="D25113">
        <v>10</v>
      </c>
      <c r="E25113">
        <v>64.875</v>
      </c>
      <c r="H25113">
        <v>224</v>
      </c>
      <c r="I25113" s="3">
        <v>45.125</v>
      </c>
    </row>
    <row r="25114" spans="1:9" x14ac:dyDescent="0.25">
      <c r="A25114" t="s">
        <v>2504</v>
      </c>
      <c r="B25114">
        <v>2008</v>
      </c>
      <c r="C25114">
        <v>223</v>
      </c>
      <c r="D25114">
        <v>11</v>
      </c>
      <c r="E25114">
        <v>62.125</v>
      </c>
      <c r="H25114">
        <v>225</v>
      </c>
      <c r="I25114" s="3">
        <v>47.375</v>
      </c>
    </row>
    <row r="25115" spans="1:9" x14ac:dyDescent="0.25">
      <c r="A25115" t="s">
        <v>2504</v>
      </c>
      <c r="B25115">
        <v>2008</v>
      </c>
      <c r="C25115">
        <v>224</v>
      </c>
      <c r="D25115">
        <v>11</v>
      </c>
      <c r="E25115">
        <v>45.125</v>
      </c>
      <c r="H25115">
        <v>226</v>
      </c>
      <c r="I25115" s="3">
        <v>43.125</v>
      </c>
    </row>
    <row r="25116" spans="1:9" x14ac:dyDescent="0.25">
      <c r="A25116" t="s">
        <v>2504</v>
      </c>
      <c r="B25116">
        <v>2008</v>
      </c>
      <c r="C25116">
        <v>225</v>
      </c>
      <c r="D25116">
        <v>11</v>
      </c>
      <c r="E25116">
        <v>47.375</v>
      </c>
      <c r="H25116">
        <v>227</v>
      </c>
      <c r="I25116" s="3">
        <v>50.5</v>
      </c>
    </row>
    <row r="25117" spans="1:9" x14ac:dyDescent="0.25">
      <c r="A25117" t="s">
        <v>2504</v>
      </c>
      <c r="B25117">
        <v>2008</v>
      </c>
      <c r="C25117">
        <v>226</v>
      </c>
      <c r="D25117">
        <v>13</v>
      </c>
      <c r="E25117">
        <v>43.125</v>
      </c>
      <c r="H25117">
        <v>228</v>
      </c>
      <c r="I25117" s="3">
        <v>46.75</v>
      </c>
    </row>
    <row r="25118" spans="1:9" x14ac:dyDescent="0.25">
      <c r="A25118" t="s">
        <v>2504</v>
      </c>
      <c r="B25118">
        <v>2008</v>
      </c>
      <c r="C25118">
        <v>227</v>
      </c>
      <c r="D25118">
        <v>11</v>
      </c>
      <c r="E25118">
        <v>50.5</v>
      </c>
      <c r="H25118">
        <v>229</v>
      </c>
      <c r="I25118" s="3">
        <v>50.25</v>
      </c>
    </row>
    <row r="25119" spans="1:9" x14ac:dyDescent="0.25">
      <c r="A25119" t="s">
        <v>2504</v>
      </c>
      <c r="B25119">
        <v>2008</v>
      </c>
      <c r="C25119">
        <v>228</v>
      </c>
      <c r="D25119">
        <v>13</v>
      </c>
      <c r="E25119">
        <v>46.75</v>
      </c>
      <c r="H25119">
        <v>230</v>
      </c>
      <c r="I25119" s="3">
        <v>58.625</v>
      </c>
    </row>
    <row r="25120" spans="1:9" x14ac:dyDescent="0.25">
      <c r="A25120" t="s">
        <v>2504</v>
      </c>
      <c r="B25120">
        <v>2008</v>
      </c>
      <c r="C25120">
        <v>229</v>
      </c>
      <c r="D25120">
        <v>13</v>
      </c>
      <c r="E25120">
        <v>50.25</v>
      </c>
      <c r="H25120">
        <v>231</v>
      </c>
      <c r="I25120" s="3">
        <v>70.25</v>
      </c>
    </row>
    <row r="25121" spans="1:9" x14ac:dyDescent="0.25">
      <c r="A25121" t="s">
        <v>2504</v>
      </c>
      <c r="B25121">
        <v>2008</v>
      </c>
      <c r="C25121">
        <v>230</v>
      </c>
      <c r="D25121">
        <v>11</v>
      </c>
      <c r="E25121">
        <v>58.625</v>
      </c>
      <c r="H25121">
        <v>232</v>
      </c>
      <c r="I25121" s="3">
        <v>57.625</v>
      </c>
    </row>
    <row r="25122" spans="1:9" x14ac:dyDescent="0.25">
      <c r="A25122" t="s">
        <v>2504</v>
      </c>
      <c r="B25122">
        <v>2008</v>
      </c>
      <c r="C25122">
        <v>231</v>
      </c>
      <c r="D25122">
        <v>11</v>
      </c>
      <c r="E25122">
        <v>70.25</v>
      </c>
      <c r="H25122">
        <v>233</v>
      </c>
      <c r="I25122" s="3">
        <v>52.125</v>
      </c>
    </row>
    <row r="25123" spans="1:9" x14ac:dyDescent="0.25">
      <c r="A25123" t="s">
        <v>2504</v>
      </c>
      <c r="B25123">
        <v>2008</v>
      </c>
      <c r="C25123">
        <v>232</v>
      </c>
      <c r="D25123">
        <v>10</v>
      </c>
      <c r="E25123">
        <v>57.625</v>
      </c>
      <c r="H25123">
        <v>234</v>
      </c>
      <c r="I25123" s="3">
        <v>43.25</v>
      </c>
    </row>
    <row r="25124" spans="1:9" x14ac:dyDescent="0.25">
      <c r="A25124" t="s">
        <v>2504</v>
      </c>
      <c r="B25124">
        <v>2008</v>
      </c>
      <c r="C25124">
        <v>233</v>
      </c>
      <c r="D25124">
        <v>11</v>
      </c>
      <c r="E25124">
        <v>52.125</v>
      </c>
      <c r="H25124">
        <v>235</v>
      </c>
      <c r="I25124" s="3">
        <v>53.125</v>
      </c>
    </row>
    <row r="25125" spans="1:9" x14ac:dyDescent="0.25">
      <c r="A25125" t="s">
        <v>2504</v>
      </c>
      <c r="B25125">
        <v>2008</v>
      </c>
      <c r="C25125">
        <v>234</v>
      </c>
      <c r="D25125">
        <v>10</v>
      </c>
      <c r="E25125">
        <v>43.25</v>
      </c>
      <c r="H25125">
        <v>236</v>
      </c>
      <c r="I25125" s="3">
        <v>69.5</v>
      </c>
    </row>
    <row r="25126" spans="1:9" x14ac:dyDescent="0.25">
      <c r="A25126" t="s">
        <v>2504</v>
      </c>
      <c r="B25126">
        <v>2008</v>
      </c>
      <c r="C25126">
        <v>235</v>
      </c>
      <c r="D25126">
        <v>11</v>
      </c>
      <c r="E25126">
        <v>53.125</v>
      </c>
      <c r="H25126">
        <v>237</v>
      </c>
      <c r="I25126" s="3">
        <v>59.625</v>
      </c>
    </row>
    <row r="25127" spans="1:9" x14ac:dyDescent="0.25">
      <c r="A25127" t="s">
        <v>2504</v>
      </c>
      <c r="B25127">
        <v>2008</v>
      </c>
      <c r="C25127">
        <v>236</v>
      </c>
      <c r="D25127">
        <v>11</v>
      </c>
      <c r="E25127">
        <v>69.5</v>
      </c>
      <c r="H25127">
        <v>238</v>
      </c>
      <c r="I25127" s="3">
        <v>52</v>
      </c>
    </row>
    <row r="25128" spans="1:9" x14ac:dyDescent="0.25">
      <c r="A25128" t="s">
        <v>2504</v>
      </c>
      <c r="B25128">
        <v>2008</v>
      </c>
      <c r="C25128">
        <v>237</v>
      </c>
      <c r="D25128">
        <v>10</v>
      </c>
      <c r="E25128">
        <v>59.625</v>
      </c>
      <c r="H25128">
        <v>239</v>
      </c>
      <c r="I25128" s="3">
        <v>41.25</v>
      </c>
    </row>
    <row r="25129" spans="1:9" x14ac:dyDescent="0.25">
      <c r="A25129" t="s">
        <v>2504</v>
      </c>
      <c r="B25129">
        <v>2008</v>
      </c>
      <c r="C25129">
        <v>238</v>
      </c>
      <c r="D25129">
        <v>12</v>
      </c>
      <c r="E25129">
        <v>52</v>
      </c>
      <c r="H25129">
        <v>240</v>
      </c>
      <c r="I25129" s="3">
        <v>45.25</v>
      </c>
    </row>
    <row r="25130" spans="1:9" x14ac:dyDescent="0.25">
      <c r="A25130" t="s">
        <v>2504</v>
      </c>
      <c r="B25130">
        <v>2008</v>
      </c>
      <c r="C25130">
        <v>239</v>
      </c>
      <c r="D25130">
        <v>12</v>
      </c>
      <c r="E25130">
        <v>41.25</v>
      </c>
      <c r="H25130">
        <v>241</v>
      </c>
      <c r="I25130" s="3">
        <v>53.875</v>
      </c>
    </row>
    <row r="25131" spans="1:9" x14ac:dyDescent="0.25">
      <c r="A25131" t="s">
        <v>2504</v>
      </c>
      <c r="B25131">
        <v>2008</v>
      </c>
      <c r="C25131">
        <v>240</v>
      </c>
      <c r="D25131">
        <v>11</v>
      </c>
      <c r="E25131">
        <v>45.25</v>
      </c>
      <c r="H25131">
        <v>242</v>
      </c>
      <c r="I25131" s="3">
        <v>46.25</v>
      </c>
    </row>
    <row r="25132" spans="1:9" x14ac:dyDescent="0.25">
      <c r="A25132" t="s">
        <v>2504</v>
      </c>
      <c r="B25132">
        <v>2008</v>
      </c>
      <c r="C25132">
        <v>241</v>
      </c>
      <c r="D25132">
        <v>11</v>
      </c>
      <c r="E25132">
        <v>53.875</v>
      </c>
      <c r="H25132">
        <v>243</v>
      </c>
      <c r="I25132" s="3">
        <v>62.25</v>
      </c>
    </row>
    <row r="25133" spans="1:9" x14ac:dyDescent="0.25">
      <c r="A25133" t="s">
        <v>2504</v>
      </c>
      <c r="B25133">
        <v>2008</v>
      </c>
      <c r="C25133">
        <v>242</v>
      </c>
      <c r="D25133">
        <v>10</v>
      </c>
      <c r="E25133">
        <v>46.25</v>
      </c>
      <c r="H25133">
        <v>244</v>
      </c>
      <c r="I25133" s="3">
        <v>47.75</v>
      </c>
    </row>
    <row r="25134" spans="1:9" x14ac:dyDescent="0.25">
      <c r="A25134" t="s">
        <v>2504</v>
      </c>
      <c r="B25134">
        <v>2008</v>
      </c>
      <c r="C25134">
        <v>243</v>
      </c>
      <c r="D25134">
        <v>10</v>
      </c>
      <c r="E25134">
        <v>62.25</v>
      </c>
      <c r="H25134">
        <v>245</v>
      </c>
      <c r="I25134" s="3">
        <v>43.125</v>
      </c>
    </row>
    <row r="25135" spans="1:9" x14ac:dyDescent="0.25">
      <c r="A25135" t="s">
        <v>2504</v>
      </c>
      <c r="B25135">
        <v>2008</v>
      </c>
      <c r="C25135">
        <v>244</v>
      </c>
      <c r="D25135">
        <v>7</v>
      </c>
      <c r="E25135">
        <v>47.75</v>
      </c>
      <c r="H25135">
        <v>246</v>
      </c>
      <c r="I25135" s="3">
        <v>47.25</v>
      </c>
    </row>
    <row r="25136" spans="1:9" x14ac:dyDescent="0.25">
      <c r="A25136" t="s">
        <v>2504</v>
      </c>
      <c r="B25136">
        <v>2008</v>
      </c>
      <c r="C25136">
        <v>245</v>
      </c>
      <c r="D25136">
        <v>11</v>
      </c>
      <c r="E25136">
        <v>43.125</v>
      </c>
      <c r="H25136">
        <v>247</v>
      </c>
      <c r="I25136" s="3">
        <v>53.625</v>
      </c>
    </row>
    <row r="25137" spans="1:9" x14ac:dyDescent="0.25">
      <c r="A25137" t="s">
        <v>2504</v>
      </c>
      <c r="B25137">
        <v>2008</v>
      </c>
      <c r="C25137">
        <v>246</v>
      </c>
      <c r="D25137">
        <v>13</v>
      </c>
      <c r="E25137">
        <v>47.25</v>
      </c>
      <c r="H25137">
        <v>248</v>
      </c>
      <c r="I25137" s="3">
        <v>43.75</v>
      </c>
    </row>
    <row r="25138" spans="1:9" x14ac:dyDescent="0.25">
      <c r="A25138" t="s">
        <v>2504</v>
      </c>
      <c r="B25138">
        <v>2008</v>
      </c>
      <c r="C25138">
        <v>247</v>
      </c>
      <c r="D25138">
        <v>10</v>
      </c>
      <c r="E25138">
        <v>53.625</v>
      </c>
      <c r="H25138">
        <v>249</v>
      </c>
      <c r="I25138" s="3">
        <v>46.5</v>
      </c>
    </row>
    <row r="25139" spans="1:9" x14ac:dyDescent="0.25">
      <c r="A25139" t="s">
        <v>2504</v>
      </c>
      <c r="B25139">
        <v>2008</v>
      </c>
      <c r="C25139">
        <v>248</v>
      </c>
      <c r="D25139">
        <v>14</v>
      </c>
      <c r="E25139">
        <v>43.75</v>
      </c>
      <c r="H25139">
        <v>250</v>
      </c>
      <c r="I25139" s="3">
        <v>43</v>
      </c>
    </row>
    <row r="25140" spans="1:9" x14ac:dyDescent="0.25">
      <c r="A25140" t="s">
        <v>2504</v>
      </c>
      <c r="B25140">
        <v>2008</v>
      </c>
      <c r="C25140">
        <v>249</v>
      </c>
      <c r="D25140">
        <v>10</v>
      </c>
      <c r="E25140">
        <v>46.5</v>
      </c>
      <c r="H25140">
        <v>251</v>
      </c>
      <c r="I25140" s="3">
        <v>42.5</v>
      </c>
    </row>
    <row r="25141" spans="1:9" x14ac:dyDescent="0.25">
      <c r="A25141" t="s">
        <v>2504</v>
      </c>
      <c r="B25141">
        <v>2008</v>
      </c>
      <c r="C25141">
        <v>250</v>
      </c>
      <c r="D25141">
        <v>10</v>
      </c>
      <c r="E25141">
        <v>43</v>
      </c>
      <c r="H25141">
        <v>252</v>
      </c>
      <c r="I25141" s="3">
        <v>44.5</v>
      </c>
    </row>
    <row r="25142" spans="1:9" x14ac:dyDescent="0.25">
      <c r="A25142" t="s">
        <v>2504</v>
      </c>
      <c r="B25142">
        <v>2008</v>
      </c>
      <c r="C25142">
        <v>251</v>
      </c>
      <c r="D25142">
        <v>10</v>
      </c>
      <c r="E25142">
        <v>42.5</v>
      </c>
      <c r="H25142">
        <v>253</v>
      </c>
      <c r="I25142" s="3">
        <v>48.625</v>
      </c>
    </row>
    <row r="25143" spans="1:9" x14ac:dyDescent="0.25">
      <c r="A25143" t="s">
        <v>2504</v>
      </c>
      <c r="B25143">
        <v>2008</v>
      </c>
      <c r="C25143">
        <v>252</v>
      </c>
      <c r="D25143">
        <v>11</v>
      </c>
      <c r="E25143">
        <v>44.5</v>
      </c>
      <c r="H25143">
        <v>254</v>
      </c>
      <c r="I25143" s="3">
        <v>45.625</v>
      </c>
    </row>
    <row r="25144" spans="1:9" x14ac:dyDescent="0.25">
      <c r="A25144" t="s">
        <v>2504</v>
      </c>
      <c r="B25144">
        <v>2008</v>
      </c>
      <c r="C25144">
        <v>253</v>
      </c>
      <c r="D25144">
        <v>14</v>
      </c>
      <c r="E25144">
        <v>48.625</v>
      </c>
      <c r="H25144">
        <v>255</v>
      </c>
      <c r="I25144" s="3">
        <v>46.75</v>
      </c>
    </row>
    <row r="25145" spans="1:9" x14ac:dyDescent="0.25">
      <c r="A25145" t="s">
        <v>2504</v>
      </c>
      <c r="B25145">
        <v>2008</v>
      </c>
      <c r="C25145">
        <v>254</v>
      </c>
      <c r="D25145">
        <v>12</v>
      </c>
      <c r="E25145">
        <v>45.625</v>
      </c>
      <c r="H25145">
        <v>256</v>
      </c>
      <c r="I25145" s="3">
        <v>48.125</v>
      </c>
    </row>
    <row r="25146" spans="1:9" x14ac:dyDescent="0.25">
      <c r="A25146" t="s">
        <v>2504</v>
      </c>
      <c r="B25146">
        <v>2008</v>
      </c>
      <c r="C25146">
        <v>255</v>
      </c>
      <c r="D25146">
        <v>12</v>
      </c>
      <c r="E25146">
        <v>46.75</v>
      </c>
      <c r="H25146">
        <v>257</v>
      </c>
      <c r="I25146" s="3">
        <v>46.625</v>
      </c>
    </row>
    <row r="25147" spans="1:9" x14ac:dyDescent="0.25">
      <c r="A25147" t="s">
        <v>2504</v>
      </c>
      <c r="B25147">
        <v>2008</v>
      </c>
      <c r="C25147">
        <v>256</v>
      </c>
      <c r="D25147">
        <v>10</v>
      </c>
      <c r="E25147">
        <v>48.125</v>
      </c>
      <c r="H25147">
        <v>258</v>
      </c>
      <c r="I25147" s="3">
        <v>48.25</v>
      </c>
    </row>
    <row r="25148" spans="1:9" x14ac:dyDescent="0.25">
      <c r="A25148" t="s">
        <v>2504</v>
      </c>
      <c r="B25148">
        <v>2008</v>
      </c>
      <c r="C25148">
        <v>257</v>
      </c>
      <c r="D25148">
        <v>11</v>
      </c>
      <c r="E25148">
        <v>46.625</v>
      </c>
      <c r="H25148">
        <v>259</v>
      </c>
      <c r="I25148" s="3">
        <v>51.625</v>
      </c>
    </row>
    <row r="25149" spans="1:9" x14ac:dyDescent="0.25">
      <c r="A25149" t="s">
        <v>2504</v>
      </c>
      <c r="B25149">
        <v>2008</v>
      </c>
      <c r="C25149">
        <v>258</v>
      </c>
      <c r="D25149">
        <v>10</v>
      </c>
      <c r="E25149">
        <v>48.25</v>
      </c>
      <c r="H25149">
        <v>260</v>
      </c>
      <c r="I25149" s="3">
        <v>54.375</v>
      </c>
    </row>
    <row r="25150" spans="1:9" x14ac:dyDescent="0.25">
      <c r="A25150" t="s">
        <v>2504</v>
      </c>
      <c r="B25150">
        <v>2008</v>
      </c>
      <c r="C25150">
        <v>259</v>
      </c>
      <c r="D25150">
        <v>13</v>
      </c>
      <c r="E25150">
        <v>51.625</v>
      </c>
      <c r="H25150">
        <v>261</v>
      </c>
      <c r="I25150" s="3">
        <v>57.125</v>
      </c>
    </row>
    <row r="25151" spans="1:9" x14ac:dyDescent="0.25">
      <c r="A25151" t="s">
        <v>2504</v>
      </c>
      <c r="B25151">
        <v>2008</v>
      </c>
      <c r="C25151">
        <v>260</v>
      </c>
      <c r="D25151">
        <v>10</v>
      </c>
      <c r="E25151">
        <v>54.375</v>
      </c>
      <c r="H25151">
        <v>262</v>
      </c>
      <c r="I25151" s="3">
        <v>55</v>
      </c>
    </row>
    <row r="25152" spans="1:9" x14ac:dyDescent="0.25">
      <c r="A25152" t="s">
        <v>2504</v>
      </c>
      <c r="B25152">
        <v>2008</v>
      </c>
      <c r="C25152">
        <v>261</v>
      </c>
      <c r="D25152">
        <v>11</v>
      </c>
      <c r="E25152">
        <v>57.125</v>
      </c>
      <c r="H25152">
        <v>263</v>
      </c>
      <c r="I25152" s="3">
        <v>28.875</v>
      </c>
    </row>
    <row r="25153" spans="1:9" x14ac:dyDescent="0.25">
      <c r="A25153" t="s">
        <v>2504</v>
      </c>
      <c r="B25153">
        <v>2008</v>
      </c>
      <c r="C25153">
        <v>262</v>
      </c>
      <c r="D25153">
        <v>10</v>
      </c>
      <c r="E25153">
        <v>55</v>
      </c>
      <c r="H25153">
        <v>264</v>
      </c>
      <c r="I25153" s="3">
        <v>50.125</v>
      </c>
    </row>
    <row r="25154" spans="1:9" x14ac:dyDescent="0.25">
      <c r="A25154" t="s">
        <v>2504</v>
      </c>
      <c r="B25154">
        <v>2008</v>
      </c>
      <c r="C25154">
        <v>263</v>
      </c>
      <c r="D25154">
        <v>0</v>
      </c>
      <c r="E25154">
        <v>28.875</v>
      </c>
      <c r="H25154">
        <v>265</v>
      </c>
      <c r="I25154" s="3">
        <v>49.875</v>
      </c>
    </row>
    <row r="25155" spans="1:9" x14ac:dyDescent="0.25">
      <c r="A25155" t="s">
        <v>2504</v>
      </c>
      <c r="B25155">
        <v>2008</v>
      </c>
      <c r="C25155">
        <v>264</v>
      </c>
      <c r="D25155">
        <v>10</v>
      </c>
      <c r="E25155">
        <v>50.125</v>
      </c>
      <c r="H25155">
        <v>266</v>
      </c>
      <c r="I25155" s="3">
        <v>44.25</v>
      </c>
    </row>
    <row r="25156" spans="1:9" x14ac:dyDescent="0.25">
      <c r="A25156" t="s">
        <v>2504</v>
      </c>
      <c r="B25156">
        <v>2008</v>
      </c>
      <c r="C25156">
        <v>265</v>
      </c>
      <c r="D25156">
        <v>12</v>
      </c>
      <c r="E25156">
        <v>49.875</v>
      </c>
      <c r="H25156">
        <v>267</v>
      </c>
      <c r="I25156" s="3">
        <v>46.25</v>
      </c>
    </row>
    <row r="25157" spans="1:9" x14ac:dyDescent="0.25">
      <c r="A25157" t="s">
        <v>2504</v>
      </c>
      <c r="B25157">
        <v>2008</v>
      </c>
      <c r="C25157">
        <v>266</v>
      </c>
      <c r="D25157">
        <v>0</v>
      </c>
      <c r="E25157">
        <v>44.25</v>
      </c>
      <c r="H25157">
        <v>268</v>
      </c>
      <c r="I25157" s="3">
        <v>51.625</v>
      </c>
    </row>
    <row r="25158" spans="1:9" x14ac:dyDescent="0.25">
      <c r="A25158" t="s">
        <v>2504</v>
      </c>
      <c r="B25158">
        <v>2008</v>
      </c>
      <c r="C25158">
        <v>267</v>
      </c>
      <c r="D25158">
        <v>12</v>
      </c>
      <c r="E25158">
        <v>46.25</v>
      </c>
      <c r="H25158">
        <v>269</v>
      </c>
      <c r="I25158" s="3">
        <v>47.625</v>
      </c>
    </row>
    <row r="25159" spans="1:9" x14ac:dyDescent="0.25">
      <c r="A25159" t="s">
        <v>2504</v>
      </c>
      <c r="B25159">
        <v>2008</v>
      </c>
      <c r="C25159">
        <v>268</v>
      </c>
      <c r="D25159">
        <v>13</v>
      </c>
      <c r="E25159">
        <v>51.625</v>
      </c>
      <c r="H25159">
        <v>270</v>
      </c>
      <c r="I25159" s="3">
        <v>53.375</v>
      </c>
    </row>
    <row r="25160" spans="1:9" x14ac:dyDescent="0.25">
      <c r="A25160" t="s">
        <v>2504</v>
      </c>
      <c r="B25160">
        <v>2008</v>
      </c>
      <c r="C25160">
        <v>269</v>
      </c>
      <c r="D25160">
        <v>12</v>
      </c>
      <c r="E25160">
        <v>47.625</v>
      </c>
      <c r="H25160">
        <v>271</v>
      </c>
      <c r="I25160" s="3">
        <v>55.25</v>
      </c>
    </row>
    <row r="25161" spans="1:9" x14ac:dyDescent="0.25">
      <c r="A25161" t="s">
        <v>2504</v>
      </c>
      <c r="B25161">
        <v>2008</v>
      </c>
      <c r="C25161">
        <v>270</v>
      </c>
      <c r="D25161">
        <v>13</v>
      </c>
      <c r="E25161">
        <v>53.375</v>
      </c>
      <c r="H25161">
        <v>272</v>
      </c>
      <c r="I25161" s="3">
        <v>54.875</v>
      </c>
    </row>
    <row r="25162" spans="1:9" x14ac:dyDescent="0.25">
      <c r="A25162" t="s">
        <v>2504</v>
      </c>
      <c r="B25162">
        <v>2008</v>
      </c>
      <c r="C25162">
        <v>271</v>
      </c>
      <c r="D25162">
        <v>10</v>
      </c>
      <c r="E25162">
        <v>55.25</v>
      </c>
      <c r="H25162">
        <v>273</v>
      </c>
      <c r="I25162" s="3">
        <v>55.25</v>
      </c>
    </row>
    <row r="25163" spans="1:9" x14ac:dyDescent="0.25">
      <c r="A25163" t="s">
        <v>2504</v>
      </c>
      <c r="B25163">
        <v>2008</v>
      </c>
      <c r="C25163">
        <v>272</v>
      </c>
      <c r="D25163">
        <v>12</v>
      </c>
      <c r="E25163">
        <v>54.875</v>
      </c>
      <c r="H25163">
        <v>274</v>
      </c>
      <c r="I25163" s="3">
        <v>57.5</v>
      </c>
    </row>
    <row r="25164" spans="1:9" x14ac:dyDescent="0.25">
      <c r="A25164" t="s">
        <v>2504</v>
      </c>
      <c r="B25164">
        <v>2008</v>
      </c>
      <c r="C25164">
        <v>273</v>
      </c>
      <c r="D25164">
        <v>13</v>
      </c>
      <c r="E25164">
        <v>55.25</v>
      </c>
      <c r="H25164">
        <v>275</v>
      </c>
      <c r="I25164" s="3">
        <v>-999</v>
      </c>
    </row>
    <row r="25165" spans="1:9" x14ac:dyDescent="0.25">
      <c r="A25165" t="s">
        <v>2504</v>
      </c>
      <c r="B25165">
        <v>2008</v>
      </c>
      <c r="C25165">
        <v>274</v>
      </c>
      <c r="D25165">
        <v>10</v>
      </c>
      <c r="E25165">
        <v>57.5</v>
      </c>
      <c r="H25165">
        <v>276</v>
      </c>
      <c r="I25165" s="3">
        <v>-999</v>
      </c>
    </row>
    <row r="25166" spans="1:9" x14ac:dyDescent="0.25">
      <c r="A25166" t="s">
        <v>2504</v>
      </c>
      <c r="B25166">
        <v>2008</v>
      </c>
      <c r="C25166">
        <v>275</v>
      </c>
      <c r="D25166">
        <v>-999</v>
      </c>
      <c r="E25166">
        <v>-999</v>
      </c>
      <c r="H25166">
        <v>277</v>
      </c>
      <c r="I25166" s="3">
        <v>-999</v>
      </c>
    </row>
    <row r="25167" spans="1:9" x14ac:dyDescent="0.25">
      <c r="A25167" t="s">
        <v>2504</v>
      </c>
      <c r="B25167">
        <v>2008</v>
      </c>
      <c r="C25167">
        <v>276</v>
      </c>
      <c r="D25167">
        <v>-999</v>
      </c>
      <c r="E25167">
        <v>-999</v>
      </c>
      <c r="H25167">
        <v>278</v>
      </c>
      <c r="I25167" s="3">
        <v>-999</v>
      </c>
    </row>
    <row r="25168" spans="1:9" x14ac:dyDescent="0.25">
      <c r="A25168" t="s">
        <v>2504</v>
      </c>
      <c r="B25168">
        <v>2008</v>
      </c>
      <c r="C25168">
        <v>277</v>
      </c>
      <c r="D25168">
        <v>-999</v>
      </c>
      <c r="E25168">
        <v>-999</v>
      </c>
      <c r="H25168">
        <v>279</v>
      </c>
      <c r="I25168" s="3">
        <v>-999</v>
      </c>
    </row>
    <row r="25169" spans="1:9" x14ac:dyDescent="0.25">
      <c r="A25169" t="s">
        <v>2504</v>
      </c>
      <c r="B25169">
        <v>2008</v>
      </c>
      <c r="C25169">
        <v>278</v>
      </c>
      <c r="D25169">
        <v>-999</v>
      </c>
      <c r="E25169">
        <v>-999</v>
      </c>
      <c r="H25169">
        <v>280</v>
      </c>
      <c r="I25169" s="3">
        <v>-999</v>
      </c>
    </row>
    <row r="25170" spans="1:9" x14ac:dyDescent="0.25">
      <c r="A25170" t="s">
        <v>2504</v>
      </c>
      <c r="B25170">
        <v>2008</v>
      </c>
      <c r="C25170">
        <v>279</v>
      </c>
      <c r="D25170">
        <v>-999</v>
      </c>
      <c r="E25170">
        <v>-999</v>
      </c>
      <c r="H25170">
        <v>281</v>
      </c>
      <c r="I25170" s="3">
        <v>-999</v>
      </c>
    </row>
    <row r="25171" spans="1:9" x14ac:dyDescent="0.25">
      <c r="A25171" t="s">
        <v>2504</v>
      </c>
      <c r="B25171">
        <v>2008</v>
      </c>
      <c r="C25171">
        <v>280</v>
      </c>
      <c r="D25171">
        <v>-999</v>
      </c>
      <c r="E25171">
        <v>-999</v>
      </c>
      <c r="H25171">
        <v>282</v>
      </c>
      <c r="I25171" s="3">
        <v>-999</v>
      </c>
    </row>
    <row r="25172" spans="1:9" x14ac:dyDescent="0.25">
      <c r="A25172" t="s">
        <v>2504</v>
      </c>
      <c r="B25172">
        <v>2008</v>
      </c>
      <c r="C25172">
        <v>281</v>
      </c>
      <c r="D25172">
        <v>-999</v>
      </c>
      <c r="E25172">
        <v>-999</v>
      </c>
      <c r="H25172">
        <v>283</v>
      </c>
      <c r="I25172" s="3">
        <v>-999</v>
      </c>
    </row>
    <row r="25173" spans="1:9" x14ac:dyDescent="0.25">
      <c r="A25173" t="s">
        <v>2504</v>
      </c>
      <c r="B25173">
        <v>2008</v>
      </c>
      <c r="C25173">
        <v>282</v>
      </c>
      <c r="D25173">
        <v>-999</v>
      </c>
      <c r="E25173">
        <v>-999</v>
      </c>
      <c r="H25173">
        <v>284</v>
      </c>
      <c r="I25173" s="3">
        <v>-999</v>
      </c>
    </row>
    <row r="25174" spans="1:9" x14ac:dyDescent="0.25">
      <c r="A25174" t="s">
        <v>2504</v>
      </c>
      <c r="B25174">
        <v>2008</v>
      </c>
      <c r="C25174">
        <v>283</v>
      </c>
      <c r="D25174">
        <v>-999</v>
      </c>
      <c r="E25174">
        <v>-999</v>
      </c>
      <c r="H25174">
        <v>285</v>
      </c>
      <c r="I25174" s="3">
        <v>-999</v>
      </c>
    </row>
    <row r="25175" spans="1:9" x14ac:dyDescent="0.25">
      <c r="A25175" t="s">
        <v>2504</v>
      </c>
      <c r="B25175">
        <v>2008</v>
      </c>
      <c r="C25175">
        <v>284</v>
      </c>
      <c r="D25175">
        <v>-999</v>
      </c>
      <c r="E25175">
        <v>-999</v>
      </c>
      <c r="H25175">
        <v>286</v>
      </c>
      <c r="I25175" s="3">
        <v>-999</v>
      </c>
    </row>
    <row r="25176" spans="1:9" x14ac:dyDescent="0.25">
      <c r="A25176" t="s">
        <v>2504</v>
      </c>
      <c r="B25176">
        <v>2008</v>
      </c>
      <c r="C25176">
        <v>285</v>
      </c>
      <c r="D25176">
        <v>-999</v>
      </c>
      <c r="E25176">
        <v>-999</v>
      </c>
      <c r="H25176">
        <v>287</v>
      </c>
      <c r="I25176" s="3">
        <v>-999</v>
      </c>
    </row>
    <row r="25177" spans="1:9" x14ac:dyDescent="0.25">
      <c r="A25177" t="s">
        <v>2504</v>
      </c>
      <c r="B25177">
        <v>2008</v>
      </c>
      <c r="C25177">
        <v>286</v>
      </c>
      <c r="D25177">
        <v>-999</v>
      </c>
      <c r="E25177">
        <v>-999</v>
      </c>
      <c r="H25177">
        <v>288</v>
      </c>
      <c r="I25177" s="3">
        <v>-999</v>
      </c>
    </row>
    <row r="25178" spans="1:9" x14ac:dyDescent="0.25">
      <c r="A25178" t="s">
        <v>2504</v>
      </c>
      <c r="B25178">
        <v>2008</v>
      </c>
      <c r="C25178">
        <v>287</v>
      </c>
      <c r="D25178">
        <v>-999</v>
      </c>
      <c r="E25178">
        <v>-999</v>
      </c>
      <c r="H25178">
        <v>289</v>
      </c>
      <c r="I25178" s="3">
        <v>-999</v>
      </c>
    </row>
    <row r="25179" spans="1:9" x14ac:dyDescent="0.25">
      <c r="A25179" t="s">
        <v>2504</v>
      </c>
      <c r="B25179">
        <v>2008</v>
      </c>
      <c r="C25179">
        <v>288</v>
      </c>
      <c r="D25179">
        <v>-999</v>
      </c>
      <c r="E25179">
        <v>-999</v>
      </c>
      <c r="H25179">
        <v>290</v>
      </c>
      <c r="I25179" s="3">
        <v>-999</v>
      </c>
    </row>
    <row r="25180" spans="1:9" x14ac:dyDescent="0.25">
      <c r="A25180" t="s">
        <v>2504</v>
      </c>
      <c r="B25180">
        <v>2008</v>
      </c>
      <c r="C25180">
        <v>289</v>
      </c>
      <c r="D25180">
        <v>-999</v>
      </c>
      <c r="E25180">
        <v>-999</v>
      </c>
      <c r="H25180">
        <v>291</v>
      </c>
      <c r="I25180" s="3">
        <v>-999</v>
      </c>
    </row>
    <row r="25181" spans="1:9" x14ac:dyDescent="0.25">
      <c r="A25181" t="s">
        <v>2504</v>
      </c>
      <c r="B25181">
        <v>2008</v>
      </c>
      <c r="C25181">
        <v>290</v>
      </c>
      <c r="D25181">
        <v>-999</v>
      </c>
      <c r="E25181">
        <v>-999</v>
      </c>
      <c r="H25181">
        <v>292</v>
      </c>
      <c r="I25181" s="3">
        <v>-999</v>
      </c>
    </row>
    <row r="25182" spans="1:9" x14ac:dyDescent="0.25">
      <c r="A25182" t="s">
        <v>2504</v>
      </c>
      <c r="B25182">
        <v>2008</v>
      </c>
      <c r="C25182">
        <v>291</v>
      </c>
      <c r="D25182">
        <v>-999</v>
      </c>
      <c r="E25182">
        <v>-999</v>
      </c>
      <c r="H25182">
        <v>293</v>
      </c>
      <c r="I25182" s="3">
        <v>-999</v>
      </c>
    </row>
    <row r="25183" spans="1:9" x14ac:dyDescent="0.25">
      <c r="A25183" t="s">
        <v>2504</v>
      </c>
      <c r="B25183">
        <v>2008</v>
      </c>
      <c r="C25183">
        <v>292</v>
      </c>
      <c r="D25183">
        <v>-999</v>
      </c>
      <c r="E25183">
        <v>-999</v>
      </c>
      <c r="H25183">
        <v>294</v>
      </c>
      <c r="I25183" s="3">
        <v>-999</v>
      </c>
    </row>
    <row r="25184" spans="1:9" x14ac:dyDescent="0.25">
      <c r="A25184" t="s">
        <v>2504</v>
      </c>
      <c r="B25184">
        <v>2008</v>
      </c>
      <c r="C25184">
        <v>293</v>
      </c>
      <c r="D25184">
        <v>-999</v>
      </c>
      <c r="E25184">
        <v>-999</v>
      </c>
      <c r="H25184">
        <v>295</v>
      </c>
      <c r="I25184" s="3">
        <v>-999</v>
      </c>
    </row>
    <row r="25185" spans="1:9" x14ac:dyDescent="0.25">
      <c r="A25185" t="s">
        <v>2504</v>
      </c>
      <c r="B25185">
        <v>2008</v>
      </c>
      <c r="C25185">
        <v>294</v>
      </c>
      <c r="D25185">
        <v>-999</v>
      </c>
      <c r="E25185">
        <v>-999</v>
      </c>
      <c r="H25185">
        <v>296</v>
      </c>
      <c r="I25185" s="3">
        <v>-999</v>
      </c>
    </row>
    <row r="25186" spans="1:9" x14ac:dyDescent="0.25">
      <c r="A25186" t="s">
        <v>2504</v>
      </c>
      <c r="B25186">
        <v>2008</v>
      </c>
      <c r="C25186">
        <v>295</v>
      </c>
      <c r="D25186">
        <v>-999</v>
      </c>
      <c r="E25186">
        <v>-999</v>
      </c>
      <c r="H25186">
        <v>297</v>
      </c>
      <c r="I25186" s="3">
        <v>-999</v>
      </c>
    </row>
    <row r="25187" spans="1:9" x14ac:dyDescent="0.25">
      <c r="A25187" t="s">
        <v>2504</v>
      </c>
      <c r="B25187">
        <v>2008</v>
      </c>
      <c r="C25187">
        <v>296</v>
      </c>
      <c r="D25187">
        <v>-999</v>
      </c>
      <c r="E25187">
        <v>-999</v>
      </c>
      <c r="H25187">
        <v>298</v>
      </c>
      <c r="I25187" s="3">
        <v>-999</v>
      </c>
    </row>
    <row r="25188" spans="1:9" x14ac:dyDescent="0.25">
      <c r="A25188" t="s">
        <v>2504</v>
      </c>
      <c r="B25188">
        <v>2008</v>
      </c>
      <c r="C25188">
        <v>297</v>
      </c>
      <c r="D25188">
        <v>-999</v>
      </c>
      <c r="E25188">
        <v>-999</v>
      </c>
      <c r="H25188">
        <v>299</v>
      </c>
      <c r="I25188" s="3">
        <v>-999</v>
      </c>
    </row>
    <row r="25189" spans="1:9" x14ac:dyDescent="0.25">
      <c r="A25189" t="s">
        <v>2504</v>
      </c>
      <c r="B25189">
        <v>2008</v>
      </c>
      <c r="C25189">
        <v>298</v>
      </c>
      <c r="D25189">
        <v>-999</v>
      </c>
      <c r="E25189">
        <v>-999</v>
      </c>
      <c r="H25189">
        <v>300</v>
      </c>
      <c r="I25189" s="3">
        <v>-999</v>
      </c>
    </row>
    <row r="25190" spans="1:9" x14ac:dyDescent="0.25">
      <c r="A25190" t="s">
        <v>2504</v>
      </c>
      <c r="B25190">
        <v>2008</v>
      </c>
      <c r="C25190">
        <v>299</v>
      </c>
      <c r="D25190">
        <v>-999</v>
      </c>
      <c r="E25190">
        <v>-999</v>
      </c>
      <c r="H25190">
        <v>301</v>
      </c>
      <c r="I25190" s="3">
        <v>-999</v>
      </c>
    </row>
    <row r="25191" spans="1:9" x14ac:dyDescent="0.25">
      <c r="A25191" t="s">
        <v>2504</v>
      </c>
      <c r="B25191">
        <v>2008</v>
      </c>
      <c r="C25191">
        <v>300</v>
      </c>
      <c r="D25191">
        <v>-999</v>
      </c>
      <c r="E25191">
        <v>-999</v>
      </c>
      <c r="H25191">
        <v>302</v>
      </c>
      <c r="I25191" s="3">
        <v>-999</v>
      </c>
    </row>
    <row r="25192" spans="1:9" x14ac:dyDescent="0.25">
      <c r="A25192" t="s">
        <v>2504</v>
      </c>
      <c r="B25192">
        <v>2008</v>
      </c>
      <c r="C25192">
        <v>301</v>
      </c>
      <c r="D25192">
        <v>-999</v>
      </c>
      <c r="E25192">
        <v>-999</v>
      </c>
      <c r="H25192">
        <v>303</v>
      </c>
      <c r="I25192" s="3">
        <v>-999</v>
      </c>
    </row>
    <row r="25193" spans="1:9" x14ac:dyDescent="0.25">
      <c r="A25193" t="s">
        <v>2504</v>
      </c>
      <c r="B25193">
        <v>2008</v>
      </c>
      <c r="C25193">
        <v>302</v>
      </c>
      <c r="D25193">
        <v>-999</v>
      </c>
      <c r="E25193">
        <v>-999</v>
      </c>
      <c r="H25193">
        <v>304</v>
      </c>
      <c r="I25193" s="3">
        <v>-999</v>
      </c>
    </row>
    <row r="25194" spans="1:9" x14ac:dyDescent="0.25">
      <c r="A25194" t="s">
        <v>2504</v>
      </c>
      <c r="B25194">
        <v>2008</v>
      </c>
      <c r="C25194">
        <v>303</v>
      </c>
      <c r="D25194">
        <v>-999</v>
      </c>
      <c r="E25194">
        <v>-999</v>
      </c>
      <c r="H25194">
        <v>305</v>
      </c>
      <c r="I25194" s="3">
        <v>-999</v>
      </c>
    </row>
    <row r="25195" spans="1:9" x14ac:dyDescent="0.25">
      <c r="A25195" t="s">
        <v>2504</v>
      </c>
      <c r="B25195">
        <v>2008</v>
      </c>
      <c r="C25195">
        <v>304</v>
      </c>
      <c r="D25195">
        <v>-999</v>
      </c>
      <c r="E25195">
        <v>-999</v>
      </c>
      <c r="H25195">
        <v>306</v>
      </c>
      <c r="I25195" s="3">
        <v>-999</v>
      </c>
    </row>
    <row r="25196" spans="1:9" x14ac:dyDescent="0.25">
      <c r="A25196" t="s">
        <v>2504</v>
      </c>
      <c r="B25196">
        <v>2008</v>
      </c>
      <c r="C25196">
        <v>305</v>
      </c>
      <c r="D25196">
        <v>-999</v>
      </c>
      <c r="E25196">
        <v>-999</v>
      </c>
      <c r="H25196">
        <v>307</v>
      </c>
      <c r="I25196" s="3">
        <v>-999</v>
      </c>
    </row>
    <row r="25197" spans="1:9" x14ac:dyDescent="0.25">
      <c r="A25197" t="s">
        <v>2504</v>
      </c>
      <c r="B25197">
        <v>2008</v>
      </c>
      <c r="C25197">
        <v>306</v>
      </c>
      <c r="D25197">
        <v>-999</v>
      </c>
      <c r="E25197">
        <v>-999</v>
      </c>
      <c r="H25197">
        <v>308</v>
      </c>
      <c r="I25197" s="3">
        <v>-999</v>
      </c>
    </row>
    <row r="25198" spans="1:9" x14ac:dyDescent="0.25">
      <c r="A25198" t="s">
        <v>2504</v>
      </c>
      <c r="B25198">
        <v>2008</v>
      </c>
      <c r="C25198">
        <v>307</v>
      </c>
      <c r="D25198">
        <v>-999</v>
      </c>
      <c r="E25198">
        <v>-999</v>
      </c>
      <c r="H25198">
        <v>309</v>
      </c>
      <c r="I25198" s="3">
        <v>-999</v>
      </c>
    </row>
    <row r="25199" spans="1:9" x14ac:dyDescent="0.25">
      <c r="A25199" t="s">
        <v>2504</v>
      </c>
      <c r="B25199">
        <v>2008</v>
      </c>
      <c r="C25199">
        <v>308</v>
      </c>
      <c r="D25199">
        <v>-999</v>
      </c>
      <c r="E25199">
        <v>-999</v>
      </c>
      <c r="H25199">
        <v>310</v>
      </c>
      <c r="I25199" s="3">
        <v>-999</v>
      </c>
    </row>
    <row r="25200" spans="1:9" x14ac:dyDescent="0.25">
      <c r="A25200" t="s">
        <v>2504</v>
      </c>
      <c r="B25200">
        <v>2008</v>
      </c>
      <c r="C25200">
        <v>309</v>
      </c>
      <c r="D25200">
        <v>-999</v>
      </c>
      <c r="E25200">
        <v>-999</v>
      </c>
      <c r="H25200">
        <v>311</v>
      </c>
      <c r="I25200" s="3">
        <v>-999</v>
      </c>
    </row>
    <row r="25201" spans="1:9" x14ac:dyDescent="0.25">
      <c r="A25201" t="s">
        <v>2504</v>
      </c>
      <c r="B25201">
        <v>2008</v>
      </c>
      <c r="C25201">
        <v>310</v>
      </c>
      <c r="D25201">
        <v>-999</v>
      </c>
      <c r="E25201">
        <v>-999</v>
      </c>
      <c r="H25201">
        <v>312</v>
      </c>
      <c r="I25201" s="3">
        <v>-999</v>
      </c>
    </row>
    <row r="25202" spans="1:9" x14ac:dyDescent="0.25">
      <c r="A25202" t="s">
        <v>2504</v>
      </c>
      <c r="B25202">
        <v>2008</v>
      </c>
      <c r="C25202">
        <v>311</v>
      </c>
      <c r="D25202">
        <v>-999</v>
      </c>
      <c r="E25202">
        <v>-999</v>
      </c>
      <c r="H25202">
        <v>313</v>
      </c>
      <c r="I25202" s="3">
        <v>-999</v>
      </c>
    </row>
    <row r="25203" spans="1:9" x14ac:dyDescent="0.25">
      <c r="A25203" t="s">
        <v>2504</v>
      </c>
      <c r="B25203">
        <v>2008</v>
      </c>
      <c r="C25203">
        <v>312</v>
      </c>
      <c r="D25203">
        <v>-999</v>
      </c>
      <c r="E25203">
        <v>-999</v>
      </c>
      <c r="H25203">
        <v>314</v>
      </c>
      <c r="I25203" s="3">
        <v>-999</v>
      </c>
    </row>
    <row r="25204" spans="1:9" x14ac:dyDescent="0.25">
      <c r="A25204" t="s">
        <v>2504</v>
      </c>
      <c r="B25204">
        <v>2008</v>
      </c>
      <c r="C25204">
        <v>313</v>
      </c>
      <c r="D25204">
        <v>-999</v>
      </c>
      <c r="E25204">
        <v>-999</v>
      </c>
      <c r="H25204">
        <v>315</v>
      </c>
      <c r="I25204" s="3">
        <v>-999</v>
      </c>
    </row>
    <row r="25205" spans="1:9" x14ac:dyDescent="0.25">
      <c r="A25205" t="s">
        <v>2504</v>
      </c>
      <c r="B25205">
        <v>2008</v>
      </c>
      <c r="C25205">
        <v>314</v>
      </c>
      <c r="D25205">
        <v>-999</v>
      </c>
      <c r="E25205">
        <v>-999</v>
      </c>
      <c r="H25205">
        <v>316</v>
      </c>
      <c r="I25205" s="3">
        <v>-999</v>
      </c>
    </row>
    <row r="25206" spans="1:9" x14ac:dyDescent="0.25">
      <c r="A25206" t="s">
        <v>2504</v>
      </c>
      <c r="B25206">
        <v>2008</v>
      </c>
      <c r="C25206">
        <v>315</v>
      </c>
      <c r="D25206">
        <v>-999</v>
      </c>
      <c r="E25206">
        <v>-999</v>
      </c>
      <c r="H25206">
        <v>317</v>
      </c>
      <c r="I25206" s="3">
        <v>-999</v>
      </c>
    </row>
    <row r="25207" spans="1:9" x14ac:dyDescent="0.25">
      <c r="A25207" t="s">
        <v>2504</v>
      </c>
      <c r="B25207">
        <v>2008</v>
      </c>
      <c r="C25207">
        <v>316</v>
      </c>
      <c r="D25207">
        <v>-999</v>
      </c>
      <c r="E25207">
        <v>-999</v>
      </c>
      <c r="H25207">
        <v>318</v>
      </c>
      <c r="I25207" s="3">
        <v>-999</v>
      </c>
    </row>
    <row r="25208" spans="1:9" x14ac:dyDescent="0.25">
      <c r="A25208" t="s">
        <v>2504</v>
      </c>
      <c r="B25208">
        <v>2008</v>
      </c>
      <c r="C25208">
        <v>317</v>
      </c>
      <c r="D25208">
        <v>-999</v>
      </c>
      <c r="E25208">
        <v>-999</v>
      </c>
      <c r="H25208">
        <v>319</v>
      </c>
      <c r="I25208" s="3">
        <v>-999</v>
      </c>
    </row>
    <row r="25209" spans="1:9" x14ac:dyDescent="0.25">
      <c r="A25209" t="s">
        <v>2504</v>
      </c>
      <c r="B25209">
        <v>2008</v>
      </c>
      <c r="C25209">
        <v>318</v>
      </c>
      <c r="D25209">
        <v>-999</v>
      </c>
      <c r="E25209">
        <v>-999</v>
      </c>
      <c r="H25209">
        <v>320</v>
      </c>
      <c r="I25209" s="3">
        <v>-999</v>
      </c>
    </row>
    <row r="25210" spans="1:9" x14ac:dyDescent="0.25">
      <c r="A25210" t="s">
        <v>2504</v>
      </c>
      <c r="B25210">
        <v>2008</v>
      </c>
      <c r="C25210">
        <v>319</v>
      </c>
      <c r="D25210">
        <v>-999</v>
      </c>
      <c r="E25210">
        <v>-999</v>
      </c>
      <c r="H25210">
        <v>321</v>
      </c>
      <c r="I25210" s="3">
        <v>-999</v>
      </c>
    </row>
    <row r="25211" spans="1:9" x14ac:dyDescent="0.25">
      <c r="A25211" t="s">
        <v>2504</v>
      </c>
      <c r="B25211">
        <v>2008</v>
      </c>
      <c r="C25211">
        <v>320</v>
      </c>
      <c r="D25211">
        <v>-999</v>
      </c>
      <c r="E25211">
        <v>-999</v>
      </c>
      <c r="H25211">
        <v>322</v>
      </c>
      <c r="I25211" s="3">
        <v>-999</v>
      </c>
    </row>
    <row r="25212" spans="1:9" x14ac:dyDescent="0.25">
      <c r="A25212" t="s">
        <v>2504</v>
      </c>
      <c r="B25212">
        <v>2008</v>
      </c>
      <c r="C25212">
        <v>321</v>
      </c>
      <c r="D25212">
        <v>-999</v>
      </c>
      <c r="E25212">
        <v>-999</v>
      </c>
      <c r="H25212">
        <v>323</v>
      </c>
      <c r="I25212" s="3">
        <v>-999</v>
      </c>
    </row>
    <row r="25213" spans="1:9" x14ac:dyDescent="0.25">
      <c r="A25213" t="s">
        <v>2504</v>
      </c>
      <c r="B25213">
        <v>2008</v>
      </c>
      <c r="C25213">
        <v>322</v>
      </c>
      <c r="D25213">
        <v>-999</v>
      </c>
      <c r="E25213">
        <v>-999</v>
      </c>
      <c r="H25213">
        <v>324</v>
      </c>
      <c r="I25213" s="3">
        <v>-999</v>
      </c>
    </row>
    <row r="25214" spans="1:9" x14ac:dyDescent="0.25">
      <c r="A25214" t="s">
        <v>2504</v>
      </c>
      <c r="B25214">
        <v>2008</v>
      </c>
      <c r="C25214">
        <v>323</v>
      </c>
      <c r="D25214">
        <v>-999</v>
      </c>
      <c r="E25214">
        <v>-999</v>
      </c>
      <c r="H25214">
        <v>325</v>
      </c>
      <c r="I25214" s="3">
        <v>-999</v>
      </c>
    </row>
    <row r="25215" spans="1:9" x14ac:dyDescent="0.25">
      <c r="A25215" t="s">
        <v>2504</v>
      </c>
      <c r="B25215">
        <v>2008</v>
      </c>
      <c r="C25215">
        <v>324</v>
      </c>
      <c r="D25215">
        <v>-999</v>
      </c>
      <c r="E25215">
        <v>-999</v>
      </c>
      <c r="H25215">
        <v>326</v>
      </c>
      <c r="I25215" s="3">
        <v>-999</v>
      </c>
    </row>
    <row r="25216" spans="1:9" x14ac:dyDescent="0.25">
      <c r="A25216" t="s">
        <v>2504</v>
      </c>
      <c r="B25216">
        <v>2008</v>
      </c>
      <c r="C25216">
        <v>325</v>
      </c>
      <c r="D25216">
        <v>-999</v>
      </c>
      <c r="E25216">
        <v>-999</v>
      </c>
      <c r="H25216">
        <v>327</v>
      </c>
      <c r="I25216" s="3">
        <v>-999</v>
      </c>
    </row>
    <row r="25217" spans="1:9" x14ac:dyDescent="0.25">
      <c r="A25217" t="s">
        <v>2504</v>
      </c>
      <c r="B25217">
        <v>2008</v>
      </c>
      <c r="C25217">
        <v>326</v>
      </c>
      <c r="D25217">
        <v>-999</v>
      </c>
      <c r="E25217">
        <v>-999</v>
      </c>
      <c r="H25217">
        <v>328</v>
      </c>
      <c r="I25217" s="3">
        <v>-999</v>
      </c>
    </row>
    <row r="25218" spans="1:9" x14ac:dyDescent="0.25">
      <c r="A25218" t="s">
        <v>2504</v>
      </c>
      <c r="B25218">
        <v>2008</v>
      </c>
      <c r="C25218">
        <v>327</v>
      </c>
      <c r="D25218">
        <v>-999</v>
      </c>
      <c r="E25218">
        <v>-999</v>
      </c>
      <c r="H25218">
        <v>329</v>
      </c>
      <c r="I25218" s="3">
        <v>-999</v>
      </c>
    </row>
    <row r="25219" spans="1:9" x14ac:dyDescent="0.25">
      <c r="A25219" t="s">
        <v>2504</v>
      </c>
      <c r="B25219">
        <v>2008</v>
      </c>
      <c r="C25219">
        <v>328</v>
      </c>
      <c r="D25219">
        <v>-999</v>
      </c>
      <c r="E25219">
        <v>-999</v>
      </c>
      <c r="H25219">
        <v>330</v>
      </c>
      <c r="I25219" s="3">
        <v>-999</v>
      </c>
    </row>
    <row r="25220" spans="1:9" x14ac:dyDescent="0.25">
      <c r="A25220" t="s">
        <v>2504</v>
      </c>
      <c r="B25220">
        <v>2008</v>
      </c>
      <c r="C25220">
        <v>329</v>
      </c>
      <c r="D25220">
        <v>-999</v>
      </c>
      <c r="E25220">
        <v>-999</v>
      </c>
      <c r="H25220">
        <v>331</v>
      </c>
      <c r="I25220" s="3">
        <v>-999</v>
      </c>
    </row>
    <row r="25221" spans="1:9" x14ac:dyDescent="0.25">
      <c r="A25221" t="s">
        <v>2504</v>
      </c>
      <c r="B25221">
        <v>2008</v>
      </c>
      <c r="C25221">
        <v>330</v>
      </c>
      <c r="D25221">
        <v>-999</v>
      </c>
      <c r="E25221">
        <v>-999</v>
      </c>
      <c r="H25221">
        <v>332</v>
      </c>
      <c r="I25221" s="3">
        <v>-999</v>
      </c>
    </row>
    <row r="25222" spans="1:9" x14ac:dyDescent="0.25">
      <c r="A25222" t="s">
        <v>2504</v>
      </c>
      <c r="B25222">
        <v>2008</v>
      </c>
      <c r="C25222">
        <v>331</v>
      </c>
      <c r="D25222">
        <v>-999</v>
      </c>
      <c r="E25222">
        <v>-999</v>
      </c>
      <c r="H25222">
        <v>333</v>
      </c>
      <c r="I25222" s="3">
        <v>-999</v>
      </c>
    </row>
    <row r="25223" spans="1:9" x14ac:dyDescent="0.25">
      <c r="A25223" t="s">
        <v>2504</v>
      </c>
      <c r="B25223">
        <v>2008</v>
      </c>
      <c r="C25223">
        <v>332</v>
      </c>
      <c r="D25223">
        <v>-999</v>
      </c>
      <c r="E25223">
        <v>-999</v>
      </c>
      <c r="H25223">
        <v>334</v>
      </c>
      <c r="I25223" s="3">
        <v>-999</v>
      </c>
    </row>
    <row r="25224" spans="1:9" x14ac:dyDescent="0.25">
      <c r="A25224" t="s">
        <v>2504</v>
      </c>
      <c r="B25224">
        <v>2008</v>
      </c>
      <c r="C25224">
        <v>333</v>
      </c>
      <c r="D25224">
        <v>-999</v>
      </c>
      <c r="E25224">
        <v>-999</v>
      </c>
      <c r="H25224">
        <v>335</v>
      </c>
      <c r="I25224" s="3">
        <v>-999</v>
      </c>
    </row>
    <row r="25225" spans="1:9" x14ac:dyDescent="0.25">
      <c r="A25225" t="s">
        <v>2504</v>
      </c>
      <c r="B25225">
        <v>2008</v>
      </c>
      <c r="C25225">
        <v>334</v>
      </c>
      <c r="D25225">
        <v>-999</v>
      </c>
      <c r="E25225">
        <v>-999</v>
      </c>
      <c r="H25225">
        <v>336</v>
      </c>
      <c r="I25225" s="3">
        <v>-999</v>
      </c>
    </row>
    <row r="25226" spans="1:9" x14ac:dyDescent="0.25">
      <c r="A25226" t="s">
        <v>2504</v>
      </c>
      <c r="B25226">
        <v>2008</v>
      </c>
      <c r="C25226">
        <v>335</v>
      </c>
      <c r="D25226">
        <v>-999</v>
      </c>
      <c r="E25226">
        <v>-999</v>
      </c>
      <c r="H25226">
        <v>337</v>
      </c>
      <c r="I25226" s="3">
        <v>-999</v>
      </c>
    </row>
    <row r="25227" spans="1:9" x14ac:dyDescent="0.25">
      <c r="A25227" t="s">
        <v>2504</v>
      </c>
      <c r="B25227">
        <v>2008</v>
      </c>
      <c r="C25227">
        <v>336</v>
      </c>
      <c r="D25227">
        <v>-999</v>
      </c>
      <c r="E25227">
        <v>-999</v>
      </c>
      <c r="H25227">
        <v>338</v>
      </c>
      <c r="I25227" s="3">
        <v>-999</v>
      </c>
    </row>
    <row r="25228" spans="1:9" x14ac:dyDescent="0.25">
      <c r="A25228" t="s">
        <v>2504</v>
      </c>
      <c r="B25228">
        <v>2008</v>
      </c>
      <c r="C25228">
        <v>337</v>
      </c>
      <c r="D25228">
        <v>-999</v>
      </c>
      <c r="E25228">
        <v>-999</v>
      </c>
      <c r="H25228">
        <v>339</v>
      </c>
      <c r="I25228" s="3">
        <v>-999</v>
      </c>
    </row>
    <row r="25229" spans="1:9" x14ac:dyDescent="0.25">
      <c r="A25229" t="s">
        <v>2504</v>
      </c>
      <c r="B25229">
        <v>2008</v>
      </c>
      <c r="C25229">
        <v>338</v>
      </c>
      <c r="D25229">
        <v>-999</v>
      </c>
      <c r="E25229">
        <v>-999</v>
      </c>
      <c r="H25229">
        <v>340</v>
      </c>
      <c r="I25229" s="3">
        <v>-999</v>
      </c>
    </row>
    <row r="25230" spans="1:9" x14ac:dyDescent="0.25">
      <c r="A25230" t="s">
        <v>2504</v>
      </c>
      <c r="B25230">
        <v>2008</v>
      </c>
      <c r="C25230">
        <v>339</v>
      </c>
      <c r="D25230">
        <v>-999</v>
      </c>
      <c r="E25230">
        <v>-999</v>
      </c>
      <c r="H25230">
        <v>341</v>
      </c>
      <c r="I25230" s="3">
        <v>-999</v>
      </c>
    </row>
    <row r="25231" spans="1:9" x14ac:dyDescent="0.25">
      <c r="A25231" t="s">
        <v>2504</v>
      </c>
      <c r="B25231">
        <v>2008</v>
      </c>
      <c r="C25231">
        <v>340</v>
      </c>
      <c r="D25231">
        <v>-999</v>
      </c>
      <c r="E25231">
        <v>-999</v>
      </c>
      <c r="H25231">
        <v>342</v>
      </c>
      <c r="I25231" s="3">
        <v>-999</v>
      </c>
    </row>
    <row r="25232" spans="1:9" x14ac:dyDescent="0.25">
      <c r="A25232" t="s">
        <v>2504</v>
      </c>
      <c r="B25232">
        <v>2008</v>
      </c>
      <c r="C25232">
        <v>341</v>
      </c>
      <c r="D25232">
        <v>-999</v>
      </c>
      <c r="E25232">
        <v>-999</v>
      </c>
      <c r="H25232">
        <v>343</v>
      </c>
      <c r="I25232" s="3">
        <v>-999</v>
      </c>
    </row>
    <row r="25233" spans="1:9" x14ac:dyDescent="0.25">
      <c r="A25233" t="s">
        <v>2504</v>
      </c>
      <c r="B25233">
        <v>2008</v>
      </c>
      <c r="C25233">
        <v>342</v>
      </c>
      <c r="D25233">
        <v>-999</v>
      </c>
      <c r="E25233">
        <v>-999</v>
      </c>
      <c r="H25233">
        <v>344</v>
      </c>
      <c r="I25233" s="3">
        <v>-999</v>
      </c>
    </row>
    <row r="25234" spans="1:9" x14ac:dyDescent="0.25">
      <c r="A25234" t="s">
        <v>2504</v>
      </c>
      <c r="B25234">
        <v>2008</v>
      </c>
      <c r="C25234">
        <v>343</v>
      </c>
      <c r="D25234">
        <v>-999</v>
      </c>
      <c r="E25234">
        <v>-999</v>
      </c>
      <c r="H25234">
        <v>345</v>
      </c>
      <c r="I25234" s="3">
        <v>-999</v>
      </c>
    </row>
    <row r="25235" spans="1:9" x14ac:dyDescent="0.25">
      <c r="A25235" t="s">
        <v>2504</v>
      </c>
      <c r="B25235">
        <v>2008</v>
      </c>
      <c r="C25235">
        <v>344</v>
      </c>
      <c r="D25235">
        <v>-999</v>
      </c>
      <c r="E25235">
        <v>-999</v>
      </c>
      <c r="H25235">
        <v>346</v>
      </c>
      <c r="I25235" s="3">
        <v>-999</v>
      </c>
    </row>
    <row r="25236" spans="1:9" x14ac:dyDescent="0.25">
      <c r="A25236" t="s">
        <v>2504</v>
      </c>
      <c r="B25236">
        <v>2008</v>
      </c>
      <c r="C25236">
        <v>345</v>
      </c>
      <c r="D25236">
        <v>-999</v>
      </c>
      <c r="E25236">
        <v>-999</v>
      </c>
      <c r="H25236">
        <v>347</v>
      </c>
      <c r="I25236" s="3">
        <v>-999</v>
      </c>
    </row>
    <row r="25237" spans="1:9" x14ac:dyDescent="0.25">
      <c r="A25237" t="s">
        <v>2504</v>
      </c>
      <c r="B25237">
        <v>2008</v>
      </c>
      <c r="C25237">
        <v>346</v>
      </c>
      <c r="D25237">
        <v>-999</v>
      </c>
      <c r="E25237">
        <v>-999</v>
      </c>
      <c r="H25237">
        <v>348</v>
      </c>
      <c r="I25237" s="3">
        <v>-999</v>
      </c>
    </row>
    <row r="25238" spans="1:9" x14ac:dyDescent="0.25">
      <c r="A25238" t="s">
        <v>2504</v>
      </c>
      <c r="B25238">
        <v>2008</v>
      </c>
      <c r="C25238">
        <v>347</v>
      </c>
      <c r="D25238">
        <v>-999</v>
      </c>
      <c r="E25238">
        <v>-999</v>
      </c>
      <c r="H25238">
        <v>349</v>
      </c>
      <c r="I25238" s="3">
        <v>-999</v>
      </c>
    </row>
    <row r="25239" spans="1:9" x14ac:dyDescent="0.25">
      <c r="A25239" t="s">
        <v>2504</v>
      </c>
      <c r="B25239">
        <v>2008</v>
      </c>
      <c r="C25239">
        <v>348</v>
      </c>
      <c r="D25239">
        <v>-999</v>
      </c>
      <c r="E25239">
        <v>-999</v>
      </c>
      <c r="H25239">
        <v>350</v>
      </c>
      <c r="I25239" s="3">
        <v>-999</v>
      </c>
    </row>
    <row r="25240" spans="1:9" x14ac:dyDescent="0.25">
      <c r="A25240" t="s">
        <v>2504</v>
      </c>
      <c r="B25240">
        <v>2008</v>
      </c>
      <c r="C25240">
        <v>349</v>
      </c>
      <c r="D25240">
        <v>-999</v>
      </c>
      <c r="E25240">
        <v>-999</v>
      </c>
      <c r="H25240">
        <v>351</v>
      </c>
      <c r="I25240" s="3">
        <v>-999</v>
      </c>
    </row>
    <row r="25241" spans="1:9" x14ac:dyDescent="0.25">
      <c r="A25241" t="s">
        <v>2504</v>
      </c>
      <c r="B25241">
        <v>2008</v>
      </c>
      <c r="C25241">
        <v>350</v>
      </c>
      <c r="D25241">
        <v>-999</v>
      </c>
      <c r="E25241">
        <v>-999</v>
      </c>
      <c r="H25241">
        <v>352</v>
      </c>
      <c r="I25241" s="3">
        <v>-999</v>
      </c>
    </row>
    <row r="25242" spans="1:9" x14ac:dyDescent="0.25">
      <c r="A25242" t="s">
        <v>2504</v>
      </c>
      <c r="B25242">
        <v>2008</v>
      </c>
      <c r="C25242">
        <v>351</v>
      </c>
      <c r="D25242">
        <v>-999</v>
      </c>
      <c r="E25242">
        <v>-999</v>
      </c>
      <c r="H25242">
        <v>353</v>
      </c>
      <c r="I25242" s="3">
        <v>-999</v>
      </c>
    </row>
    <row r="25243" spans="1:9" x14ac:dyDescent="0.25">
      <c r="A25243" t="s">
        <v>2504</v>
      </c>
      <c r="B25243">
        <v>2008</v>
      </c>
      <c r="C25243">
        <v>352</v>
      </c>
      <c r="D25243">
        <v>-999</v>
      </c>
      <c r="E25243">
        <v>-999</v>
      </c>
      <c r="H25243">
        <v>354</v>
      </c>
      <c r="I25243" s="3">
        <v>-999</v>
      </c>
    </row>
    <row r="25244" spans="1:9" x14ac:dyDescent="0.25">
      <c r="A25244" t="s">
        <v>2504</v>
      </c>
      <c r="B25244">
        <v>2008</v>
      </c>
      <c r="C25244">
        <v>353</v>
      </c>
      <c r="D25244">
        <v>-999</v>
      </c>
      <c r="E25244">
        <v>-999</v>
      </c>
      <c r="H25244">
        <v>355</v>
      </c>
      <c r="I25244" s="3">
        <v>-999</v>
      </c>
    </row>
    <row r="25245" spans="1:9" x14ac:dyDescent="0.25">
      <c r="A25245" t="s">
        <v>2504</v>
      </c>
      <c r="B25245">
        <v>2008</v>
      </c>
      <c r="C25245">
        <v>354</v>
      </c>
      <c r="D25245">
        <v>-999</v>
      </c>
      <c r="E25245">
        <v>-999</v>
      </c>
      <c r="H25245">
        <v>356</v>
      </c>
      <c r="I25245" s="3">
        <v>-999</v>
      </c>
    </row>
    <row r="25246" spans="1:9" x14ac:dyDescent="0.25">
      <c r="A25246" t="s">
        <v>2504</v>
      </c>
      <c r="B25246">
        <v>2008</v>
      </c>
      <c r="C25246">
        <v>355</v>
      </c>
      <c r="D25246">
        <v>-999</v>
      </c>
      <c r="E25246">
        <v>-999</v>
      </c>
      <c r="H25246">
        <v>357</v>
      </c>
      <c r="I25246" s="3">
        <v>-999</v>
      </c>
    </row>
    <row r="25247" spans="1:9" x14ac:dyDescent="0.25">
      <c r="A25247" t="s">
        <v>2504</v>
      </c>
      <c r="B25247">
        <v>2008</v>
      </c>
      <c r="C25247">
        <v>356</v>
      </c>
      <c r="D25247">
        <v>-999</v>
      </c>
      <c r="E25247">
        <v>-999</v>
      </c>
      <c r="H25247">
        <v>358</v>
      </c>
      <c r="I25247" s="3">
        <v>-999</v>
      </c>
    </row>
    <row r="25248" spans="1:9" x14ac:dyDescent="0.25">
      <c r="A25248" t="s">
        <v>2504</v>
      </c>
      <c r="B25248">
        <v>2008</v>
      </c>
      <c r="C25248">
        <v>357</v>
      </c>
      <c r="D25248">
        <v>-999</v>
      </c>
      <c r="E25248">
        <v>-999</v>
      </c>
      <c r="H25248">
        <v>359</v>
      </c>
      <c r="I25248" s="3">
        <v>-999</v>
      </c>
    </row>
    <row r="25249" spans="1:9" x14ac:dyDescent="0.25">
      <c r="A25249" t="s">
        <v>2504</v>
      </c>
      <c r="B25249">
        <v>2008</v>
      </c>
      <c r="C25249">
        <v>358</v>
      </c>
      <c r="D25249">
        <v>-999</v>
      </c>
      <c r="E25249">
        <v>-999</v>
      </c>
      <c r="H25249">
        <v>360</v>
      </c>
      <c r="I25249" s="3">
        <v>-999</v>
      </c>
    </row>
    <row r="25250" spans="1:9" x14ac:dyDescent="0.25">
      <c r="A25250" t="s">
        <v>2504</v>
      </c>
      <c r="B25250">
        <v>2008</v>
      </c>
      <c r="C25250">
        <v>359</v>
      </c>
      <c r="D25250">
        <v>-999</v>
      </c>
      <c r="E25250">
        <v>-999</v>
      </c>
      <c r="H25250">
        <v>361</v>
      </c>
      <c r="I25250" s="3">
        <v>-999</v>
      </c>
    </row>
    <row r="25251" spans="1:9" x14ac:dyDescent="0.25">
      <c r="A25251" t="s">
        <v>2504</v>
      </c>
      <c r="B25251">
        <v>2008</v>
      </c>
      <c r="C25251">
        <v>360</v>
      </c>
      <c r="D25251">
        <v>-999</v>
      </c>
      <c r="E25251">
        <v>-999</v>
      </c>
      <c r="H25251">
        <v>362</v>
      </c>
      <c r="I25251" s="3">
        <v>-999</v>
      </c>
    </row>
    <row r="25252" spans="1:9" x14ac:dyDescent="0.25">
      <c r="A25252" t="s">
        <v>2504</v>
      </c>
      <c r="B25252">
        <v>2008</v>
      </c>
      <c r="C25252">
        <v>361</v>
      </c>
      <c r="D25252">
        <v>-999</v>
      </c>
      <c r="E25252">
        <v>-999</v>
      </c>
      <c r="H25252">
        <v>363</v>
      </c>
      <c r="I25252" s="3">
        <v>-999</v>
      </c>
    </row>
    <row r="25253" spans="1:9" x14ac:dyDescent="0.25">
      <c r="A25253" t="s">
        <v>2504</v>
      </c>
      <c r="B25253">
        <v>2008</v>
      </c>
      <c r="C25253">
        <v>362</v>
      </c>
      <c r="D25253">
        <v>-999</v>
      </c>
      <c r="E25253">
        <v>-999</v>
      </c>
      <c r="H25253">
        <v>364</v>
      </c>
      <c r="I25253" s="3">
        <v>-999</v>
      </c>
    </row>
    <row r="25254" spans="1:9" x14ac:dyDescent="0.25">
      <c r="A25254" t="s">
        <v>2504</v>
      </c>
      <c r="B25254">
        <v>2008</v>
      </c>
      <c r="C25254">
        <v>363</v>
      </c>
      <c r="D25254">
        <v>-999</v>
      </c>
      <c r="E25254">
        <v>-999</v>
      </c>
      <c r="H25254">
        <v>365</v>
      </c>
      <c r="I25254" s="3">
        <v>-999</v>
      </c>
    </row>
    <row r="25255" spans="1:9" x14ac:dyDescent="0.25">
      <c r="A25255" t="s">
        <v>2504</v>
      </c>
      <c r="B25255">
        <v>2008</v>
      </c>
      <c r="C25255">
        <v>364</v>
      </c>
      <c r="D25255">
        <v>-999</v>
      </c>
      <c r="E25255">
        <v>-999</v>
      </c>
      <c r="H25255">
        <v>366</v>
      </c>
      <c r="I25255" s="3">
        <v>-999</v>
      </c>
    </row>
    <row r="25256" spans="1:9" x14ac:dyDescent="0.25">
      <c r="A25256" t="s">
        <v>2504</v>
      </c>
      <c r="B25256">
        <v>2008</v>
      </c>
      <c r="C25256">
        <v>365</v>
      </c>
      <c r="D25256">
        <v>-999</v>
      </c>
      <c r="E25256">
        <v>-999</v>
      </c>
      <c r="G25256" t="s">
        <v>2505</v>
      </c>
      <c r="H25256">
        <v>1</v>
      </c>
      <c r="I25256" s="3">
        <v>-999</v>
      </c>
    </row>
    <row r="25257" spans="1:9" x14ac:dyDescent="0.25">
      <c r="A25257" t="s">
        <v>2504</v>
      </c>
      <c r="B25257">
        <v>2008</v>
      </c>
      <c r="C25257">
        <v>366</v>
      </c>
      <c r="D25257">
        <v>-999</v>
      </c>
      <c r="E25257">
        <v>-999</v>
      </c>
      <c r="H25257">
        <v>2</v>
      </c>
      <c r="I25257" s="3">
        <v>-999</v>
      </c>
    </row>
    <row r="25258" spans="1:9" x14ac:dyDescent="0.25">
      <c r="A25258" t="s">
        <v>2505</v>
      </c>
      <c r="B25258">
        <v>2008</v>
      </c>
      <c r="C25258">
        <v>1</v>
      </c>
      <c r="D25258">
        <v>-999</v>
      </c>
      <c r="E25258">
        <v>-999</v>
      </c>
      <c r="H25258">
        <v>3</v>
      </c>
      <c r="I25258" s="3">
        <v>-999</v>
      </c>
    </row>
    <row r="25259" spans="1:9" x14ac:dyDescent="0.25">
      <c r="A25259" t="s">
        <v>2505</v>
      </c>
      <c r="B25259">
        <v>2008</v>
      </c>
      <c r="C25259">
        <v>2</v>
      </c>
      <c r="D25259">
        <v>-999</v>
      </c>
      <c r="E25259">
        <v>-999</v>
      </c>
      <c r="H25259">
        <v>4</v>
      </c>
      <c r="I25259" s="3">
        <v>-999</v>
      </c>
    </row>
    <row r="25260" spans="1:9" x14ac:dyDescent="0.25">
      <c r="A25260" t="s">
        <v>2505</v>
      </c>
      <c r="B25260">
        <v>2008</v>
      </c>
      <c r="C25260">
        <v>3</v>
      </c>
      <c r="D25260">
        <v>-999</v>
      </c>
      <c r="E25260">
        <v>-999</v>
      </c>
      <c r="H25260">
        <v>5</v>
      </c>
      <c r="I25260" s="3">
        <v>-999</v>
      </c>
    </row>
    <row r="25261" spans="1:9" x14ac:dyDescent="0.25">
      <c r="A25261" t="s">
        <v>2505</v>
      </c>
      <c r="B25261">
        <v>2008</v>
      </c>
      <c r="C25261">
        <v>4</v>
      </c>
      <c r="D25261">
        <v>-999</v>
      </c>
      <c r="E25261">
        <v>-999</v>
      </c>
      <c r="H25261">
        <v>6</v>
      </c>
      <c r="I25261" s="3">
        <v>-999</v>
      </c>
    </row>
    <row r="25262" spans="1:9" x14ac:dyDescent="0.25">
      <c r="A25262" t="s">
        <v>2505</v>
      </c>
      <c r="B25262">
        <v>2008</v>
      </c>
      <c r="C25262">
        <v>5</v>
      </c>
      <c r="D25262">
        <v>-999</v>
      </c>
      <c r="E25262">
        <v>-999</v>
      </c>
      <c r="H25262">
        <v>7</v>
      </c>
      <c r="I25262" s="3">
        <v>-999</v>
      </c>
    </row>
    <row r="25263" spans="1:9" x14ac:dyDescent="0.25">
      <c r="A25263" t="s">
        <v>2505</v>
      </c>
      <c r="B25263">
        <v>2008</v>
      </c>
      <c r="C25263">
        <v>6</v>
      </c>
      <c r="D25263">
        <v>-999</v>
      </c>
      <c r="E25263">
        <v>-999</v>
      </c>
      <c r="H25263">
        <v>8</v>
      </c>
      <c r="I25263" s="3">
        <v>-999</v>
      </c>
    </row>
    <row r="25264" spans="1:9" x14ac:dyDescent="0.25">
      <c r="A25264" t="s">
        <v>2505</v>
      </c>
      <c r="B25264">
        <v>2008</v>
      </c>
      <c r="C25264">
        <v>7</v>
      </c>
      <c r="D25264">
        <v>-999</v>
      </c>
      <c r="E25264">
        <v>-999</v>
      </c>
      <c r="H25264">
        <v>9</v>
      </c>
      <c r="I25264" s="3">
        <v>-999</v>
      </c>
    </row>
    <row r="25265" spans="1:9" x14ac:dyDescent="0.25">
      <c r="A25265" t="s">
        <v>2505</v>
      </c>
      <c r="B25265">
        <v>2008</v>
      </c>
      <c r="C25265">
        <v>8</v>
      </c>
      <c r="D25265">
        <v>-999</v>
      </c>
      <c r="E25265">
        <v>-999</v>
      </c>
      <c r="H25265">
        <v>10</v>
      </c>
      <c r="I25265" s="3">
        <v>-999</v>
      </c>
    </row>
    <row r="25266" spans="1:9" x14ac:dyDescent="0.25">
      <c r="A25266" t="s">
        <v>2505</v>
      </c>
      <c r="B25266">
        <v>2008</v>
      </c>
      <c r="C25266">
        <v>9</v>
      </c>
      <c r="D25266">
        <v>-999</v>
      </c>
      <c r="E25266">
        <v>-999</v>
      </c>
      <c r="H25266">
        <v>11</v>
      </c>
      <c r="I25266" s="3">
        <v>-999</v>
      </c>
    </row>
    <row r="25267" spans="1:9" x14ac:dyDescent="0.25">
      <c r="A25267" t="s">
        <v>2505</v>
      </c>
      <c r="B25267">
        <v>2008</v>
      </c>
      <c r="C25267">
        <v>10</v>
      </c>
      <c r="D25267">
        <v>-999</v>
      </c>
      <c r="E25267">
        <v>-999</v>
      </c>
      <c r="H25267">
        <v>12</v>
      </c>
      <c r="I25267" s="3">
        <v>-999</v>
      </c>
    </row>
    <row r="25268" spans="1:9" x14ac:dyDescent="0.25">
      <c r="A25268" t="s">
        <v>2505</v>
      </c>
      <c r="B25268">
        <v>2008</v>
      </c>
      <c r="C25268">
        <v>11</v>
      </c>
      <c r="D25268">
        <v>-999</v>
      </c>
      <c r="E25268">
        <v>-999</v>
      </c>
      <c r="H25268">
        <v>13</v>
      </c>
      <c r="I25268" s="3">
        <v>-999</v>
      </c>
    </row>
    <row r="25269" spans="1:9" x14ac:dyDescent="0.25">
      <c r="A25269" t="s">
        <v>2505</v>
      </c>
      <c r="B25269">
        <v>2008</v>
      </c>
      <c r="C25269">
        <v>12</v>
      </c>
      <c r="D25269">
        <v>-999</v>
      </c>
      <c r="E25269">
        <v>-999</v>
      </c>
      <c r="H25269">
        <v>14</v>
      </c>
      <c r="I25269" s="3">
        <v>-999</v>
      </c>
    </row>
    <row r="25270" spans="1:9" x14ac:dyDescent="0.25">
      <c r="A25270" t="s">
        <v>2505</v>
      </c>
      <c r="B25270">
        <v>2008</v>
      </c>
      <c r="C25270">
        <v>13</v>
      </c>
      <c r="D25270">
        <v>-999</v>
      </c>
      <c r="E25270">
        <v>-999</v>
      </c>
      <c r="H25270">
        <v>15</v>
      </c>
      <c r="I25270" s="3">
        <v>-999</v>
      </c>
    </row>
    <row r="25271" spans="1:9" x14ac:dyDescent="0.25">
      <c r="A25271" t="s">
        <v>2505</v>
      </c>
      <c r="B25271">
        <v>2008</v>
      </c>
      <c r="C25271">
        <v>14</v>
      </c>
      <c r="D25271">
        <v>-999</v>
      </c>
      <c r="E25271">
        <v>-999</v>
      </c>
      <c r="H25271">
        <v>16</v>
      </c>
      <c r="I25271" s="3">
        <v>-999</v>
      </c>
    </row>
    <row r="25272" spans="1:9" x14ac:dyDescent="0.25">
      <c r="A25272" t="s">
        <v>2505</v>
      </c>
      <c r="B25272">
        <v>2008</v>
      </c>
      <c r="C25272">
        <v>15</v>
      </c>
      <c r="D25272">
        <v>-999</v>
      </c>
      <c r="E25272">
        <v>-999</v>
      </c>
      <c r="H25272">
        <v>17</v>
      </c>
      <c r="I25272" s="3">
        <v>-999</v>
      </c>
    </row>
    <row r="25273" spans="1:9" x14ac:dyDescent="0.25">
      <c r="A25273" t="s">
        <v>2505</v>
      </c>
      <c r="B25273">
        <v>2008</v>
      </c>
      <c r="C25273">
        <v>16</v>
      </c>
      <c r="D25273">
        <v>-999</v>
      </c>
      <c r="E25273">
        <v>-999</v>
      </c>
      <c r="H25273">
        <v>18</v>
      </c>
      <c r="I25273" s="3">
        <v>-999</v>
      </c>
    </row>
    <row r="25274" spans="1:9" x14ac:dyDescent="0.25">
      <c r="A25274" t="s">
        <v>2505</v>
      </c>
      <c r="B25274">
        <v>2008</v>
      </c>
      <c r="C25274">
        <v>17</v>
      </c>
      <c r="D25274">
        <v>-999</v>
      </c>
      <c r="E25274">
        <v>-999</v>
      </c>
      <c r="H25274">
        <v>19</v>
      </c>
      <c r="I25274" s="3">
        <v>-999</v>
      </c>
    </row>
    <row r="25275" spans="1:9" x14ac:dyDescent="0.25">
      <c r="A25275" t="s">
        <v>2505</v>
      </c>
      <c r="B25275">
        <v>2008</v>
      </c>
      <c r="C25275">
        <v>18</v>
      </c>
      <c r="D25275">
        <v>-999</v>
      </c>
      <c r="E25275">
        <v>-999</v>
      </c>
      <c r="H25275">
        <v>20</v>
      </c>
      <c r="I25275" s="3">
        <v>-999</v>
      </c>
    </row>
    <row r="25276" spans="1:9" x14ac:dyDescent="0.25">
      <c r="A25276" t="s">
        <v>2505</v>
      </c>
      <c r="B25276">
        <v>2008</v>
      </c>
      <c r="C25276">
        <v>19</v>
      </c>
      <c r="D25276">
        <v>-999</v>
      </c>
      <c r="E25276">
        <v>-999</v>
      </c>
      <c r="H25276">
        <v>21</v>
      </c>
      <c r="I25276" s="3">
        <v>-999</v>
      </c>
    </row>
    <row r="25277" spans="1:9" x14ac:dyDescent="0.25">
      <c r="A25277" t="s">
        <v>2505</v>
      </c>
      <c r="B25277">
        <v>2008</v>
      </c>
      <c r="C25277">
        <v>20</v>
      </c>
      <c r="D25277">
        <v>-999</v>
      </c>
      <c r="E25277">
        <v>-999</v>
      </c>
      <c r="H25277">
        <v>22</v>
      </c>
      <c r="I25277" s="3">
        <v>-999</v>
      </c>
    </row>
    <row r="25278" spans="1:9" x14ac:dyDescent="0.25">
      <c r="A25278" t="s">
        <v>2505</v>
      </c>
      <c r="B25278">
        <v>2008</v>
      </c>
      <c r="C25278">
        <v>21</v>
      </c>
      <c r="D25278">
        <v>-999</v>
      </c>
      <c r="E25278">
        <v>-999</v>
      </c>
      <c r="H25278">
        <v>23</v>
      </c>
      <c r="I25278" s="3">
        <v>-999</v>
      </c>
    </row>
    <row r="25279" spans="1:9" x14ac:dyDescent="0.25">
      <c r="A25279" t="s">
        <v>2505</v>
      </c>
      <c r="B25279">
        <v>2008</v>
      </c>
      <c r="C25279">
        <v>22</v>
      </c>
      <c r="D25279">
        <v>-999</v>
      </c>
      <c r="E25279">
        <v>-999</v>
      </c>
      <c r="H25279">
        <v>24</v>
      </c>
      <c r="I25279" s="3">
        <v>-999</v>
      </c>
    </row>
    <row r="25280" spans="1:9" x14ac:dyDescent="0.25">
      <c r="A25280" t="s">
        <v>2505</v>
      </c>
      <c r="B25280">
        <v>2008</v>
      </c>
      <c r="C25280">
        <v>23</v>
      </c>
      <c r="D25280">
        <v>-999</v>
      </c>
      <c r="E25280">
        <v>-999</v>
      </c>
      <c r="H25280">
        <v>25</v>
      </c>
      <c r="I25280" s="3">
        <v>-999</v>
      </c>
    </row>
    <row r="25281" spans="1:9" x14ac:dyDescent="0.25">
      <c r="A25281" t="s">
        <v>2505</v>
      </c>
      <c r="B25281">
        <v>2008</v>
      </c>
      <c r="C25281">
        <v>24</v>
      </c>
      <c r="D25281">
        <v>-999</v>
      </c>
      <c r="E25281">
        <v>-999</v>
      </c>
      <c r="H25281">
        <v>26</v>
      </c>
      <c r="I25281" s="3">
        <v>-999</v>
      </c>
    </row>
    <row r="25282" spans="1:9" x14ac:dyDescent="0.25">
      <c r="A25282" t="s">
        <v>2505</v>
      </c>
      <c r="B25282">
        <v>2008</v>
      </c>
      <c r="C25282">
        <v>25</v>
      </c>
      <c r="D25282">
        <v>-999</v>
      </c>
      <c r="E25282">
        <v>-999</v>
      </c>
      <c r="H25282">
        <v>27</v>
      </c>
      <c r="I25282" s="3">
        <v>-999</v>
      </c>
    </row>
    <row r="25283" spans="1:9" x14ac:dyDescent="0.25">
      <c r="A25283" t="s">
        <v>2505</v>
      </c>
      <c r="B25283">
        <v>2008</v>
      </c>
      <c r="C25283">
        <v>26</v>
      </c>
      <c r="D25283">
        <v>-999</v>
      </c>
      <c r="E25283">
        <v>-999</v>
      </c>
      <c r="H25283">
        <v>28</v>
      </c>
      <c r="I25283" s="3">
        <v>-999</v>
      </c>
    </row>
    <row r="25284" spans="1:9" x14ac:dyDescent="0.25">
      <c r="A25284" t="s">
        <v>2505</v>
      </c>
      <c r="B25284">
        <v>2008</v>
      </c>
      <c r="C25284">
        <v>27</v>
      </c>
      <c r="D25284">
        <v>-999</v>
      </c>
      <c r="E25284">
        <v>-999</v>
      </c>
      <c r="H25284">
        <v>29</v>
      </c>
      <c r="I25284" s="3">
        <v>-999</v>
      </c>
    </row>
    <row r="25285" spans="1:9" x14ac:dyDescent="0.25">
      <c r="A25285" t="s">
        <v>2505</v>
      </c>
      <c r="B25285">
        <v>2008</v>
      </c>
      <c r="C25285">
        <v>28</v>
      </c>
      <c r="D25285">
        <v>-999</v>
      </c>
      <c r="E25285">
        <v>-999</v>
      </c>
      <c r="H25285">
        <v>30</v>
      </c>
      <c r="I25285" s="3">
        <v>-999</v>
      </c>
    </row>
    <row r="25286" spans="1:9" x14ac:dyDescent="0.25">
      <c r="A25286" t="s">
        <v>2505</v>
      </c>
      <c r="B25286">
        <v>2008</v>
      </c>
      <c r="C25286">
        <v>29</v>
      </c>
      <c r="D25286">
        <v>-999</v>
      </c>
      <c r="E25286">
        <v>-999</v>
      </c>
      <c r="H25286">
        <v>31</v>
      </c>
      <c r="I25286" s="3">
        <v>-999</v>
      </c>
    </row>
    <row r="25287" spans="1:9" x14ac:dyDescent="0.25">
      <c r="A25287" t="s">
        <v>2505</v>
      </c>
      <c r="B25287">
        <v>2008</v>
      </c>
      <c r="C25287">
        <v>30</v>
      </c>
      <c r="D25287">
        <v>-999</v>
      </c>
      <c r="E25287">
        <v>-999</v>
      </c>
      <c r="H25287">
        <v>32</v>
      </c>
      <c r="I25287" s="3">
        <v>-999</v>
      </c>
    </row>
    <row r="25288" spans="1:9" x14ac:dyDescent="0.25">
      <c r="A25288" t="s">
        <v>2505</v>
      </c>
      <c r="B25288">
        <v>2008</v>
      </c>
      <c r="C25288">
        <v>31</v>
      </c>
      <c r="D25288">
        <v>-999</v>
      </c>
      <c r="E25288">
        <v>-999</v>
      </c>
      <c r="H25288">
        <v>33</v>
      </c>
      <c r="I25288" s="3">
        <v>-999</v>
      </c>
    </row>
    <row r="25289" spans="1:9" x14ac:dyDescent="0.25">
      <c r="A25289" t="s">
        <v>2505</v>
      </c>
      <c r="B25289">
        <v>2008</v>
      </c>
      <c r="C25289">
        <v>32</v>
      </c>
      <c r="D25289">
        <v>-999</v>
      </c>
      <c r="E25289">
        <v>-999</v>
      </c>
      <c r="H25289">
        <v>34</v>
      </c>
      <c r="I25289" s="3">
        <v>-999</v>
      </c>
    </row>
    <row r="25290" spans="1:9" x14ac:dyDescent="0.25">
      <c r="A25290" t="s">
        <v>2505</v>
      </c>
      <c r="B25290">
        <v>2008</v>
      </c>
      <c r="C25290">
        <v>33</v>
      </c>
      <c r="D25290">
        <v>-999</v>
      </c>
      <c r="E25290">
        <v>-999</v>
      </c>
      <c r="H25290">
        <v>35</v>
      </c>
      <c r="I25290" s="3">
        <v>-999</v>
      </c>
    </row>
    <row r="25291" spans="1:9" x14ac:dyDescent="0.25">
      <c r="A25291" t="s">
        <v>2505</v>
      </c>
      <c r="B25291">
        <v>2008</v>
      </c>
      <c r="C25291">
        <v>34</v>
      </c>
      <c r="D25291">
        <v>-999</v>
      </c>
      <c r="E25291">
        <v>-999</v>
      </c>
      <c r="H25291">
        <v>36</v>
      </c>
      <c r="I25291" s="3">
        <v>-999</v>
      </c>
    </row>
    <row r="25292" spans="1:9" x14ac:dyDescent="0.25">
      <c r="A25292" t="s">
        <v>2505</v>
      </c>
      <c r="B25292">
        <v>2008</v>
      </c>
      <c r="C25292">
        <v>35</v>
      </c>
      <c r="D25292">
        <v>-999</v>
      </c>
      <c r="E25292">
        <v>-999</v>
      </c>
      <c r="H25292">
        <v>37</v>
      </c>
      <c r="I25292" s="3">
        <v>-999</v>
      </c>
    </row>
    <row r="25293" spans="1:9" x14ac:dyDescent="0.25">
      <c r="A25293" t="s">
        <v>2505</v>
      </c>
      <c r="B25293">
        <v>2008</v>
      </c>
      <c r="C25293">
        <v>36</v>
      </c>
      <c r="D25293">
        <v>-999</v>
      </c>
      <c r="E25293">
        <v>-999</v>
      </c>
      <c r="H25293">
        <v>38</v>
      </c>
      <c r="I25293" s="3">
        <v>-999</v>
      </c>
    </row>
    <row r="25294" spans="1:9" x14ac:dyDescent="0.25">
      <c r="A25294" t="s">
        <v>2505</v>
      </c>
      <c r="B25294">
        <v>2008</v>
      </c>
      <c r="C25294">
        <v>37</v>
      </c>
      <c r="D25294">
        <v>-999</v>
      </c>
      <c r="E25294">
        <v>-999</v>
      </c>
      <c r="H25294">
        <v>39</v>
      </c>
      <c r="I25294" s="3">
        <v>-999</v>
      </c>
    </row>
    <row r="25295" spans="1:9" x14ac:dyDescent="0.25">
      <c r="A25295" t="s">
        <v>2505</v>
      </c>
      <c r="B25295">
        <v>2008</v>
      </c>
      <c r="C25295">
        <v>38</v>
      </c>
      <c r="D25295">
        <v>-999</v>
      </c>
      <c r="E25295">
        <v>-999</v>
      </c>
      <c r="H25295">
        <v>40</v>
      </c>
      <c r="I25295" s="3">
        <v>-999</v>
      </c>
    </row>
    <row r="25296" spans="1:9" x14ac:dyDescent="0.25">
      <c r="A25296" t="s">
        <v>2505</v>
      </c>
      <c r="B25296">
        <v>2008</v>
      </c>
      <c r="C25296">
        <v>39</v>
      </c>
      <c r="D25296">
        <v>-999</v>
      </c>
      <c r="E25296">
        <v>-999</v>
      </c>
      <c r="H25296">
        <v>41</v>
      </c>
      <c r="I25296" s="3">
        <v>-999</v>
      </c>
    </row>
    <row r="25297" spans="1:9" x14ac:dyDescent="0.25">
      <c r="A25297" t="s">
        <v>2505</v>
      </c>
      <c r="B25297">
        <v>2008</v>
      </c>
      <c r="C25297">
        <v>40</v>
      </c>
      <c r="D25297">
        <v>-999</v>
      </c>
      <c r="E25297">
        <v>-999</v>
      </c>
      <c r="H25297">
        <v>42</v>
      </c>
      <c r="I25297" s="3">
        <v>-999</v>
      </c>
    </row>
    <row r="25298" spans="1:9" x14ac:dyDescent="0.25">
      <c r="A25298" t="s">
        <v>2505</v>
      </c>
      <c r="B25298">
        <v>2008</v>
      </c>
      <c r="C25298">
        <v>41</v>
      </c>
      <c r="D25298">
        <v>-999</v>
      </c>
      <c r="E25298">
        <v>-999</v>
      </c>
      <c r="H25298">
        <v>43</v>
      </c>
      <c r="I25298" s="3">
        <v>-999</v>
      </c>
    </row>
    <row r="25299" spans="1:9" x14ac:dyDescent="0.25">
      <c r="A25299" t="s">
        <v>2505</v>
      </c>
      <c r="B25299">
        <v>2008</v>
      </c>
      <c r="C25299">
        <v>42</v>
      </c>
      <c r="D25299">
        <v>-999</v>
      </c>
      <c r="E25299">
        <v>-999</v>
      </c>
      <c r="H25299">
        <v>44</v>
      </c>
      <c r="I25299" s="3">
        <v>-999</v>
      </c>
    </row>
    <row r="25300" spans="1:9" x14ac:dyDescent="0.25">
      <c r="A25300" t="s">
        <v>2505</v>
      </c>
      <c r="B25300">
        <v>2008</v>
      </c>
      <c r="C25300">
        <v>43</v>
      </c>
      <c r="D25300">
        <v>-999</v>
      </c>
      <c r="E25300">
        <v>-999</v>
      </c>
      <c r="H25300">
        <v>45</v>
      </c>
      <c r="I25300" s="3">
        <v>-999</v>
      </c>
    </row>
    <row r="25301" spans="1:9" x14ac:dyDescent="0.25">
      <c r="A25301" t="s">
        <v>2505</v>
      </c>
      <c r="B25301">
        <v>2008</v>
      </c>
      <c r="C25301">
        <v>44</v>
      </c>
      <c r="D25301">
        <v>-999</v>
      </c>
      <c r="E25301">
        <v>-999</v>
      </c>
      <c r="H25301">
        <v>46</v>
      </c>
      <c r="I25301" s="3">
        <v>-999</v>
      </c>
    </row>
    <row r="25302" spans="1:9" x14ac:dyDescent="0.25">
      <c r="A25302" t="s">
        <v>2505</v>
      </c>
      <c r="B25302">
        <v>2008</v>
      </c>
      <c r="C25302">
        <v>45</v>
      </c>
      <c r="D25302">
        <v>-999</v>
      </c>
      <c r="E25302">
        <v>-999</v>
      </c>
      <c r="H25302">
        <v>47</v>
      </c>
      <c r="I25302" s="3">
        <v>-999</v>
      </c>
    </row>
    <row r="25303" spans="1:9" x14ac:dyDescent="0.25">
      <c r="A25303" t="s">
        <v>2505</v>
      </c>
      <c r="B25303">
        <v>2008</v>
      </c>
      <c r="C25303">
        <v>46</v>
      </c>
      <c r="D25303">
        <v>-999</v>
      </c>
      <c r="E25303">
        <v>-999</v>
      </c>
      <c r="H25303">
        <v>48</v>
      </c>
      <c r="I25303" s="3">
        <v>-999</v>
      </c>
    </row>
    <row r="25304" spans="1:9" x14ac:dyDescent="0.25">
      <c r="A25304" t="s">
        <v>2505</v>
      </c>
      <c r="B25304">
        <v>2008</v>
      </c>
      <c r="C25304">
        <v>47</v>
      </c>
      <c r="D25304">
        <v>-999</v>
      </c>
      <c r="E25304">
        <v>-999</v>
      </c>
      <c r="H25304">
        <v>49</v>
      </c>
      <c r="I25304" s="3">
        <v>-999</v>
      </c>
    </row>
    <row r="25305" spans="1:9" x14ac:dyDescent="0.25">
      <c r="A25305" t="s">
        <v>2505</v>
      </c>
      <c r="B25305">
        <v>2008</v>
      </c>
      <c r="C25305">
        <v>48</v>
      </c>
      <c r="D25305">
        <v>-999</v>
      </c>
      <c r="E25305">
        <v>-999</v>
      </c>
      <c r="H25305">
        <v>50</v>
      </c>
      <c r="I25305" s="3">
        <v>-999</v>
      </c>
    </row>
    <row r="25306" spans="1:9" x14ac:dyDescent="0.25">
      <c r="A25306" t="s">
        <v>2505</v>
      </c>
      <c r="B25306">
        <v>2008</v>
      </c>
      <c r="C25306">
        <v>49</v>
      </c>
      <c r="D25306">
        <v>-999</v>
      </c>
      <c r="E25306">
        <v>-999</v>
      </c>
      <c r="H25306">
        <v>51</v>
      </c>
      <c r="I25306" s="3">
        <v>-999</v>
      </c>
    </row>
    <row r="25307" spans="1:9" x14ac:dyDescent="0.25">
      <c r="A25307" t="s">
        <v>2505</v>
      </c>
      <c r="B25307">
        <v>2008</v>
      </c>
      <c r="C25307">
        <v>50</v>
      </c>
      <c r="D25307">
        <v>-999</v>
      </c>
      <c r="E25307">
        <v>-999</v>
      </c>
      <c r="H25307">
        <v>52</v>
      </c>
      <c r="I25307" s="3">
        <v>-999</v>
      </c>
    </row>
    <row r="25308" spans="1:9" x14ac:dyDescent="0.25">
      <c r="A25308" t="s">
        <v>2505</v>
      </c>
      <c r="B25308">
        <v>2008</v>
      </c>
      <c r="C25308">
        <v>51</v>
      </c>
      <c r="D25308">
        <v>-999</v>
      </c>
      <c r="E25308">
        <v>-999</v>
      </c>
      <c r="H25308">
        <v>53</v>
      </c>
      <c r="I25308" s="3">
        <v>-999</v>
      </c>
    </row>
    <row r="25309" spans="1:9" x14ac:dyDescent="0.25">
      <c r="A25309" t="s">
        <v>2505</v>
      </c>
      <c r="B25309">
        <v>2008</v>
      </c>
      <c r="C25309">
        <v>52</v>
      </c>
      <c r="D25309">
        <v>-999</v>
      </c>
      <c r="E25309">
        <v>-999</v>
      </c>
      <c r="H25309">
        <v>54</v>
      </c>
      <c r="I25309" s="3">
        <v>-999</v>
      </c>
    </row>
    <row r="25310" spans="1:9" x14ac:dyDescent="0.25">
      <c r="A25310" t="s">
        <v>2505</v>
      </c>
      <c r="B25310">
        <v>2008</v>
      </c>
      <c r="C25310">
        <v>53</v>
      </c>
      <c r="D25310">
        <v>-999</v>
      </c>
      <c r="E25310">
        <v>-999</v>
      </c>
      <c r="H25310">
        <v>55</v>
      </c>
      <c r="I25310" s="3">
        <v>-999</v>
      </c>
    </row>
    <row r="25311" spans="1:9" x14ac:dyDescent="0.25">
      <c r="A25311" t="s">
        <v>2505</v>
      </c>
      <c r="B25311">
        <v>2008</v>
      </c>
      <c r="C25311">
        <v>54</v>
      </c>
      <c r="D25311">
        <v>-999</v>
      </c>
      <c r="E25311">
        <v>-999</v>
      </c>
      <c r="H25311">
        <v>56</v>
      </c>
      <c r="I25311" s="3">
        <v>-999</v>
      </c>
    </row>
    <row r="25312" spans="1:9" x14ac:dyDescent="0.25">
      <c r="A25312" t="s">
        <v>2505</v>
      </c>
      <c r="B25312">
        <v>2008</v>
      </c>
      <c r="C25312">
        <v>55</v>
      </c>
      <c r="D25312">
        <v>-999</v>
      </c>
      <c r="E25312">
        <v>-999</v>
      </c>
      <c r="H25312">
        <v>57</v>
      </c>
      <c r="I25312" s="3">
        <v>-999</v>
      </c>
    </row>
    <row r="25313" spans="1:9" x14ac:dyDescent="0.25">
      <c r="A25313" t="s">
        <v>2505</v>
      </c>
      <c r="B25313">
        <v>2008</v>
      </c>
      <c r="C25313">
        <v>56</v>
      </c>
      <c r="D25313">
        <v>-999</v>
      </c>
      <c r="E25313">
        <v>-999</v>
      </c>
      <c r="H25313">
        <v>58</v>
      </c>
      <c r="I25313" s="3">
        <v>-999</v>
      </c>
    </row>
    <row r="25314" spans="1:9" x14ac:dyDescent="0.25">
      <c r="A25314" t="s">
        <v>2505</v>
      </c>
      <c r="B25314">
        <v>2008</v>
      </c>
      <c r="C25314">
        <v>57</v>
      </c>
      <c r="D25314">
        <v>-999</v>
      </c>
      <c r="E25314">
        <v>-999</v>
      </c>
      <c r="H25314">
        <v>59</v>
      </c>
      <c r="I25314" s="3">
        <v>-999</v>
      </c>
    </row>
    <row r="25315" spans="1:9" x14ac:dyDescent="0.25">
      <c r="A25315" t="s">
        <v>2505</v>
      </c>
      <c r="B25315">
        <v>2008</v>
      </c>
      <c r="C25315">
        <v>58</v>
      </c>
      <c r="D25315">
        <v>-999</v>
      </c>
      <c r="E25315">
        <v>-999</v>
      </c>
      <c r="H25315">
        <v>60</v>
      </c>
      <c r="I25315" s="3">
        <v>-999</v>
      </c>
    </row>
    <row r="25316" spans="1:9" x14ac:dyDescent="0.25">
      <c r="A25316" t="s">
        <v>2505</v>
      </c>
      <c r="B25316">
        <v>2008</v>
      </c>
      <c r="C25316">
        <v>59</v>
      </c>
      <c r="D25316">
        <v>-999</v>
      </c>
      <c r="E25316">
        <v>-999</v>
      </c>
      <c r="H25316">
        <v>61</v>
      </c>
      <c r="I25316" s="3">
        <v>-999</v>
      </c>
    </row>
    <row r="25317" spans="1:9" x14ac:dyDescent="0.25">
      <c r="A25317" t="s">
        <v>2505</v>
      </c>
      <c r="B25317">
        <v>2008</v>
      </c>
      <c r="C25317">
        <v>60</v>
      </c>
      <c r="D25317">
        <v>-999</v>
      </c>
      <c r="E25317">
        <v>-999</v>
      </c>
      <c r="H25317">
        <v>62</v>
      </c>
      <c r="I25317" s="3">
        <v>-999</v>
      </c>
    </row>
    <row r="25318" spans="1:9" x14ac:dyDescent="0.25">
      <c r="A25318" t="s">
        <v>2505</v>
      </c>
      <c r="B25318">
        <v>2008</v>
      </c>
      <c r="C25318">
        <v>61</v>
      </c>
      <c r="D25318">
        <v>-999</v>
      </c>
      <c r="E25318">
        <v>-999</v>
      </c>
      <c r="H25318">
        <v>63</v>
      </c>
      <c r="I25318" s="3">
        <v>-999</v>
      </c>
    </row>
    <row r="25319" spans="1:9" x14ac:dyDescent="0.25">
      <c r="A25319" t="s">
        <v>2505</v>
      </c>
      <c r="B25319">
        <v>2008</v>
      </c>
      <c r="C25319">
        <v>62</v>
      </c>
      <c r="D25319">
        <v>-999</v>
      </c>
      <c r="E25319">
        <v>-999</v>
      </c>
      <c r="H25319">
        <v>64</v>
      </c>
      <c r="I25319" s="3">
        <v>-999</v>
      </c>
    </row>
    <row r="25320" spans="1:9" x14ac:dyDescent="0.25">
      <c r="A25320" t="s">
        <v>2505</v>
      </c>
      <c r="B25320">
        <v>2008</v>
      </c>
      <c r="C25320">
        <v>63</v>
      </c>
      <c r="D25320">
        <v>-999</v>
      </c>
      <c r="E25320">
        <v>-999</v>
      </c>
      <c r="H25320">
        <v>65</v>
      </c>
      <c r="I25320" s="3">
        <v>-999</v>
      </c>
    </row>
    <row r="25321" spans="1:9" x14ac:dyDescent="0.25">
      <c r="A25321" t="s">
        <v>2505</v>
      </c>
      <c r="B25321">
        <v>2008</v>
      </c>
      <c r="C25321">
        <v>64</v>
      </c>
      <c r="D25321">
        <v>-999</v>
      </c>
      <c r="E25321">
        <v>-999</v>
      </c>
      <c r="H25321">
        <v>66</v>
      </c>
      <c r="I25321" s="3">
        <v>-999</v>
      </c>
    </row>
    <row r="25322" spans="1:9" x14ac:dyDescent="0.25">
      <c r="A25322" t="s">
        <v>2505</v>
      </c>
      <c r="B25322">
        <v>2008</v>
      </c>
      <c r="C25322">
        <v>65</v>
      </c>
      <c r="D25322">
        <v>-999</v>
      </c>
      <c r="E25322">
        <v>-999</v>
      </c>
      <c r="H25322">
        <v>67</v>
      </c>
      <c r="I25322" s="3">
        <v>-999</v>
      </c>
    </row>
    <row r="25323" spans="1:9" x14ac:dyDescent="0.25">
      <c r="A25323" t="s">
        <v>2505</v>
      </c>
      <c r="B25323">
        <v>2008</v>
      </c>
      <c r="C25323">
        <v>66</v>
      </c>
      <c r="D25323">
        <v>-999</v>
      </c>
      <c r="E25323">
        <v>-999</v>
      </c>
      <c r="H25323">
        <v>68</v>
      </c>
      <c r="I25323" s="3">
        <v>-999</v>
      </c>
    </row>
    <row r="25324" spans="1:9" x14ac:dyDescent="0.25">
      <c r="A25324" t="s">
        <v>2505</v>
      </c>
      <c r="B25324">
        <v>2008</v>
      </c>
      <c r="C25324">
        <v>67</v>
      </c>
      <c r="D25324">
        <v>-999</v>
      </c>
      <c r="E25324">
        <v>-999</v>
      </c>
      <c r="H25324">
        <v>69</v>
      </c>
      <c r="I25324" s="3">
        <v>-999</v>
      </c>
    </row>
    <row r="25325" spans="1:9" x14ac:dyDescent="0.25">
      <c r="A25325" t="s">
        <v>2505</v>
      </c>
      <c r="B25325">
        <v>2008</v>
      </c>
      <c r="C25325">
        <v>68</v>
      </c>
      <c r="D25325">
        <v>-999</v>
      </c>
      <c r="E25325">
        <v>-999</v>
      </c>
      <c r="H25325">
        <v>70</v>
      </c>
      <c r="I25325" s="3">
        <v>-999</v>
      </c>
    </row>
    <row r="25326" spans="1:9" x14ac:dyDescent="0.25">
      <c r="A25326" t="s">
        <v>2505</v>
      </c>
      <c r="B25326">
        <v>2008</v>
      </c>
      <c r="C25326">
        <v>69</v>
      </c>
      <c r="D25326">
        <v>-999</v>
      </c>
      <c r="E25326">
        <v>-999</v>
      </c>
      <c r="H25326">
        <v>71</v>
      </c>
      <c r="I25326" s="3">
        <v>-999</v>
      </c>
    </row>
    <row r="25327" spans="1:9" x14ac:dyDescent="0.25">
      <c r="A25327" t="s">
        <v>2505</v>
      </c>
      <c r="B25327">
        <v>2008</v>
      </c>
      <c r="C25327">
        <v>70</v>
      </c>
      <c r="D25327">
        <v>-999</v>
      </c>
      <c r="E25327">
        <v>-999</v>
      </c>
      <c r="H25327">
        <v>72</v>
      </c>
      <c r="I25327" s="3">
        <v>-999</v>
      </c>
    </row>
    <row r="25328" spans="1:9" x14ac:dyDescent="0.25">
      <c r="A25328" t="s">
        <v>2505</v>
      </c>
      <c r="B25328">
        <v>2008</v>
      </c>
      <c r="C25328">
        <v>71</v>
      </c>
      <c r="D25328">
        <v>-999</v>
      </c>
      <c r="E25328">
        <v>-999</v>
      </c>
      <c r="H25328">
        <v>73</v>
      </c>
      <c r="I25328" s="3">
        <v>-999</v>
      </c>
    </row>
    <row r="25329" spans="1:9" x14ac:dyDescent="0.25">
      <c r="A25329" t="s">
        <v>2505</v>
      </c>
      <c r="B25329">
        <v>2008</v>
      </c>
      <c r="C25329">
        <v>72</v>
      </c>
      <c r="D25329">
        <v>-999</v>
      </c>
      <c r="E25329">
        <v>-999</v>
      </c>
      <c r="H25329">
        <v>74</v>
      </c>
      <c r="I25329" s="3">
        <v>-999</v>
      </c>
    </row>
    <row r="25330" spans="1:9" x14ac:dyDescent="0.25">
      <c r="A25330" t="s">
        <v>2505</v>
      </c>
      <c r="B25330">
        <v>2008</v>
      </c>
      <c r="C25330">
        <v>73</v>
      </c>
      <c r="D25330">
        <v>-999</v>
      </c>
      <c r="E25330">
        <v>-999</v>
      </c>
      <c r="H25330">
        <v>75</v>
      </c>
      <c r="I25330" s="3">
        <v>-999</v>
      </c>
    </row>
    <row r="25331" spans="1:9" x14ac:dyDescent="0.25">
      <c r="A25331" t="s">
        <v>2505</v>
      </c>
      <c r="B25331">
        <v>2008</v>
      </c>
      <c r="C25331">
        <v>74</v>
      </c>
      <c r="D25331">
        <v>-999</v>
      </c>
      <c r="E25331">
        <v>-999</v>
      </c>
      <c r="H25331">
        <v>76</v>
      </c>
      <c r="I25331" s="3">
        <v>-999</v>
      </c>
    </row>
    <row r="25332" spans="1:9" x14ac:dyDescent="0.25">
      <c r="A25332" t="s">
        <v>2505</v>
      </c>
      <c r="B25332">
        <v>2008</v>
      </c>
      <c r="C25332">
        <v>75</v>
      </c>
      <c r="D25332">
        <v>-999</v>
      </c>
      <c r="E25332">
        <v>-999</v>
      </c>
      <c r="H25332">
        <v>77</v>
      </c>
      <c r="I25332" s="3">
        <v>-999</v>
      </c>
    </row>
    <row r="25333" spans="1:9" x14ac:dyDescent="0.25">
      <c r="A25333" t="s">
        <v>2505</v>
      </c>
      <c r="B25333">
        <v>2008</v>
      </c>
      <c r="C25333">
        <v>76</v>
      </c>
      <c r="D25333">
        <v>-999</v>
      </c>
      <c r="E25333">
        <v>-999</v>
      </c>
      <c r="H25333">
        <v>78</v>
      </c>
      <c r="I25333" s="3">
        <v>-999</v>
      </c>
    </row>
    <row r="25334" spans="1:9" x14ac:dyDescent="0.25">
      <c r="A25334" t="s">
        <v>2505</v>
      </c>
      <c r="B25334">
        <v>2008</v>
      </c>
      <c r="C25334">
        <v>77</v>
      </c>
      <c r="D25334">
        <v>-999</v>
      </c>
      <c r="E25334">
        <v>-999</v>
      </c>
      <c r="H25334">
        <v>79</v>
      </c>
      <c r="I25334" s="3">
        <v>-999</v>
      </c>
    </row>
    <row r="25335" spans="1:9" x14ac:dyDescent="0.25">
      <c r="A25335" t="s">
        <v>2505</v>
      </c>
      <c r="B25335">
        <v>2008</v>
      </c>
      <c r="C25335">
        <v>78</v>
      </c>
      <c r="D25335">
        <v>-999</v>
      </c>
      <c r="E25335">
        <v>-999</v>
      </c>
      <c r="H25335">
        <v>80</v>
      </c>
      <c r="I25335" s="3">
        <v>-999</v>
      </c>
    </row>
    <row r="25336" spans="1:9" x14ac:dyDescent="0.25">
      <c r="A25336" t="s">
        <v>2505</v>
      </c>
      <c r="B25336">
        <v>2008</v>
      </c>
      <c r="C25336">
        <v>79</v>
      </c>
      <c r="D25336">
        <v>-999</v>
      </c>
      <c r="E25336">
        <v>-999</v>
      </c>
      <c r="H25336">
        <v>81</v>
      </c>
      <c r="I25336" s="3">
        <v>-999</v>
      </c>
    </row>
    <row r="25337" spans="1:9" x14ac:dyDescent="0.25">
      <c r="A25337" t="s">
        <v>2505</v>
      </c>
      <c r="B25337">
        <v>2008</v>
      </c>
      <c r="C25337">
        <v>80</v>
      </c>
      <c r="D25337">
        <v>-999</v>
      </c>
      <c r="E25337">
        <v>-999</v>
      </c>
      <c r="H25337">
        <v>82</v>
      </c>
      <c r="I25337" s="3">
        <v>-999</v>
      </c>
    </row>
    <row r="25338" spans="1:9" x14ac:dyDescent="0.25">
      <c r="A25338" t="s">
        <v>2505</v>
      </c>
      <c r="B25338">
        <v>2008</v>
      </c>
      <c r="C25338">
        <v>81</v>
      </c>
      <c r="D25338">
        <v>-999</v>
      </c>
      <c r="E25338">
        <v>-999</v>
      </c>
      <c r="H25338">
        <v>83</v>
      </c>
      <c r="I25338" s="3">
        <v>-999</v>
      </c>
    </row>
    <row r="25339" spans="1:9" x14ac:dyDescent="0.25">
      <c r="A25339" t="s">
        <v>2505</v>
      </c>
      <c r="B25339">
        <v>2008</v>
      </c>
      <c r="C25339">
        <v>82</v>
      </c>
      <c r="D25339">
        <v>-999</v>
      </c>
      <c r="E25339">
        <v>-999</v>
      </c>
      <c r="H25339">
        <v>84</v>
      </c>
      <c r="I25339" s="3">
        <v>-999</v>
      </c>
    </row>
    <row r="25340" spans="1:9" x14ac:dyDescent="0.25">
      <c r="A25340" t="s">
        <v>2505</v>
      </c>
      <c r="B25340">
        <v>2008</v>
      </c>
      <c r="C25340">
        <v>83</v>
      </c>
      <c r="D25340">
        <v>-999</v>
      </c>
      <c r="E25340">
        <v>-999</v>
      </c>
      <c r="H25340">
        <v>85</v>
      </c>
      <c r="I25340" s="3">
        <v>-999</v>
      </c>
    </row>
    <row r="25341" spans="1:9" x14ac:dyDescent="0.25">
      <c r="A25341" t="s">
        <v>2505</v>
      </c>
      <c r="B25341">
        <v>2008</v>
      </c>
      <c r="C25341">
        <v>84</v>
      </c>
      <c r="D25341">
        <v>-999</v>
      </c>
      <c r="E25341">
        <v>-999</v>
      </c>
      <c r="H25341">
        <v>86</v>
      </c>
      <c r="I25341" s="3">
        <v>-999</v>
      </c>
    </row>
    <row r="25342" spans="1:9" x14ac:dyDescent="0.25">
      <c r="A25342" t="s">
        <v>2505</v>
      </c>
      <c r="B25342">
        <v>2008</v>
      </c>
      <c r="C25342">
        <v>85</v>
      </c>
      <c r="D25342">
        <v>-999</v>
      </c>
      <c r="E25342">
        <v>-999</v>
      </c>
      <c r="H25342">
        <v>87</v>
      </c>
      <c r="I25342" s="3">
        <v>-999</v>
      </c>
    </row>
    <row r="25343" spans="1:9" x14ac:dyDescent="0.25">
      <c r="A25343" t="s">
        <v>2505</v>
      </c>
      <c r="B25343">
        <v>2008</v>
      </c>
      <c r="C25343">
        <v>86</v>
      </c>
      <c r="D25343">
        <v>-999</v>
      </c>
      <c r="E25343">
        <v>-999</v>
      </c>
      <c r="H25343">
        <v>88</v>
      </c>
      <c r="I25343" s="3">
        <v>-999</v>
      </c>
    </row>
    <row r="25344" spans="1:9" x14ac:dyDescent="0.25">
      <c r="A25344" t="s">
        <v>2505</v>
      </c>
      <c r="B25344">
        <v>2008</v>
      </c>
      <c r="C25344">
        <v>87</v>
      </c>
      <c r="D25344">
        <v>-999</v>
      </c>
      <c r="E25344">
        <v>-999</v>
      </c>
      <c r="H25344">
        <v>89</v>
      </c>
      <c r="I25344" s="3">
        <v>-999</v>
      </c>
    </row>
    <row r="25345" spans="1:9" x14ac:dyDescent="0.25">
      <c r="A25345" t="s">
        <v>2505</v>
      </c>
      <c r="B25345">
        <v>2008</v>
      </c>
      <c r="C25345">
        <v>88</v>
      </c>
      <c r="D25345">
        <v>-999</v>
      </c>
      <c r="E25345">
        <v>-999</v>
      </c>
      <c r="H25345">
        <v>90</v>
      </c>
      <c r="I25345" s="3">
        <v>-999</v>
      </c>
    </row>
    <row r="25346" spans="1:9" x14ac:dyDescent="0.25">
      <c r="A25346" t="s">
        <v>2505</v>
      </c>
      <c r="B25346">
        <v>2008</v>
      </c>
      <c r="C25346">
        <v>89</v>
      </c>
      <c r="D25346">
        <v>-999</v>
      </c>
      <c r="E25346">
        <v>-999</v>
      </c>
      <c r="H25346">
        <v>91</v>
      </c>
      <c r="I25346" s="3">
        <v>-999</v>
      </c>
    </row>
    <row r="25347" spans="1:9" x14ac:dyDescent="0.25">
      <c r="A25347" t="s">
        <v>2505</v>
      </c>
      <c r="B25347">
        <v>2008</v>
      </c>
      <c r="C25347">
        <v>90</v>
      </c>
      <c r="D25347">
        <v>-999</v>
      </c>
      <c r="E25347">
        <v>-999</v>
      </c>
      <c r="H25347">
        <v>92</v>
      </c>
      <c r="I25347" s="3">
        <v>-999</v>
      </c>
    </row>
    <row r="25348" spans="1:9" x14ac:dyDescent="0.25">
      <c r="A25348" t="s">
        <v>2505</v>
      </c>
      <c r="B25348">
        <v>2008</v>
      </c>
      <c r="C25348">
        <v>91</v>
      </c>
      <c r="D25348">
        <v>-999</v>
      </c>
      <c r="E25348">
        <v>-999</v>
      </c>
      <c r="H25348">
        <v>93</v>
      </c>
      <c r="I25348" s="3">
        <v>-999</v>
      </c>
    </row>
    <row r="25349" spans="1:9" x14ac:dyDescent="0.25">
      <c r="A25349" t="s">
        <v>2505</v>
      </c>
      <c r="B25349">
        <v>2008</v>
      </c>
      <c r="C25349">
        <v>92</v>
      </c>
      <c r="D25349">
        <v>-999</v>
      </c>
      <c r="E25349">
        <v>-999</v>
      </c>
      <c r="H25349">
        <v>94</v>
      </c>
      <c r="I25349" s="3">
        <v>-999</v>
      </c>
    </row>
    <row r="25350" spans="1:9" x14ac:dyDescent="0.25">
      <c r="A25350" t="s">
        <v>2505</v>
      </c>
      <c r="B25350">
        <v>2008</v>
      </c>
      <c r="C25350">
        <v>93</v>
      </c>
      <c r="D25350">
        <v>-999</v>
      </c>
      <c r="E25350">
        <v>-999</v>
      </c>
      <c r="H25350">
        <v>95</v>
      </c>
      <c r="I25350" s="3">
        <v>-999</v>
      </c>
    </row>
    <row r="25351" spans="1:9" x14ac:dyDescent="0.25">
      <c r="A25351" t="s">
        <v>2505</v>
      </c>
      <c r="B25351">
        <v>2008</v>
      </c>
      <c r="C25351">
        <v>94</v>
      </c>
      <c r="D25351">
        <v>-999</v>
      </c>
      <c r="E25351">
        <v>-999</v>
      </c>
      <c r="H25351">
        <v>96</v>
      </c>
      <c r="I25351" s="3">
        <v>-999</v>
      </c>
    </row>
    <row r="25352" spans="1:9" x14ac:dyDescent="0.25">
      <c r="A25352" t="s">
        <v>2505</v>
      </c>
      <c r="B25352">
        <v>2008</v>
      </c>
      <c r="C25352">
        <v>95</v>
      </c>
      <c r="D25352">
        <v>-999</v>
      </c>
      <c r="E25352">
        <v>-999</v>
      </c>
      <c r="H25352">
        <v>97</v>
      </c>
      <c r="I25352" s="3">
        <v>-999</v>
      </c>
    </row>
    <row r="25353" spans="1:9" x14ac:dyDescent="0.25">
      <c r="A25353" t="s">
        <v>2505</v>
      </c>
      <c r="B25353">
        <v>2008</v>
      </c>
      <c r="C25353">
        <v>96</v>
      </c>
      <c r="D25353">
        <v>-999</v>
      </c>
      <c r="E25353">
        <v>-999</v>
      </c>
      <c r="H25353">
        <v>98</v>
      </c>
      <c r="I25353" s="3">
        <v>-999</v>
      </c>
    </row>
    <row r="25354" spans="1:9" x14ac:dyDescent="0.25">
      <c r="A25354" t="s">
        <v>2505</v>
      </c>
      <c r="B25354">
        <v>2008</v>
      </c>
      <c r="C25354">
        <v>97</v>
      </c>
      <c r="D25354">
        <v>-999</v>
      </c>
      <c r="E25354">
        <v>-999</v>
      </c>
      <c r="H25354">
        <v>99</v>
      </c>
      <c r="I25354" s="3">
        <v>-999</v>
      </c>
    </row>
    <row r="25355" spans="1:9" x14ac:dyDescent="0.25">
      <c r="A25355" t="s">
        <v>2505</v>
      </c>
      <c r="B25355">
        <v>2008</v>
      </c>
      <c r="C25355">
        <v>98</v>
      </c>
      <c r="D25355">
        <v>-999</v>
      </c>
      <c r="E25355">
        <v>-999</v>
      </c>
      <c r="H25355">
        <v>100</v>
      </c>
      <c r="I25355" s="3">
        <v>-999</v>
      </c>
    </row>
    <row r="25356" spans="1:9" x14ac:dyDescent="0.25">
      <c r="A25356" t="s">
        <v>2505</v>
      </c>
      <c r="B25356">
        <v>2008</v>
      </c>
      <c r="C25356">
        <v>99</v>
      </c>
      <c r="D25356">
        <v>-999</v>
      </c>
      <c r="E25356">
        <v>-999</v>
      </c>
      <c r="H25356">
        <v>101</v>
      </c>
      <c r="I25356" s="3">
        <v>-999</v>
      </c>
    </row>
    <row r="25357" spans="1:9" x14ac:dyDescent="0.25">
      <c r="A25357" t="s">
        <v>2505</v>
      </c>
      <c r="B25357">
        <v>2008</v>
      </c>
      <c r="C25357">
        <v>100</v>
      </c>
      <c r="D25357">
        <v>-999</v>
      </c>
      <c r="E25357">
        <v>-999</v>
      </c>
      <c r="H25357">
        <v>102</v>
      </c>
      <c r="I25357" s="3">
        <v>-999</v>
      </c>
    </row>
    <row r="25358" spans="1:9" x14ac:dyDescent="0.25">
      <c r="A25358" t="s">
        <v>2505</v>
      </c>
      <c r="B25358">
        <v>2008</v>
      </c>
      <c r="C25358">
        <v>101</v>
      </c>
      <c r="D25358">
        <v>-999</v>
      </c>
      <c r="E25358">
        <v>-999</v>
      </c>
      <c r="H25358">
        <v>103</v>
      </c>
      <c r="I25358" s="3">
        <v>-999</v>
      </c>
    </row>
    <row r="25359" spans="1:9" x14ac:dyDescent="0.25">
      <c r="A25359" t="s">
        <v>2505</v>
      </c>
      <c r="B25359">
        <v>2008</v>
      </c>
      <c r="C25359">
        <v>102</v>
      </c>
      <c r="D25359">
        <v>-999</v>
      </c>
      <c r="E25359">
        <v>-999</v>
      </c>
      <c r="H25359">
        <v>104</v>
      </c>
      <c r="I25359" s="3">
        <v>-999</v>
      </c>
    </row>
    <row r="25360" spans="1:9" x14ac:dyDescent="0.25">
      <c r="A25360" t="s">
        <v>2505</v>
      </c>
      <c r="B25360">
        <v>2008</v>
      </c>
      <c r="C25360">
        <v>103</v>
      </c>
      <c r="D25360">
        <v>-999</v>
      </c>
      <c r="E25360">
        <v>-999</v>
      </c>
      <c r="H25360">
        <v>105</v>
      </c>
      <c r="I25360" s="3">
        <v>-999</v>
      </c>
    </row>
    <row r="25361" spans="1:9" x14ac:dyDescent="0.25">
      <c r="A25361" t="s">
        <v>2505</v>
      </c>
      <c r="B25361">
        <v>2008</v>
      </c>
      <c r="C25361">
        <v>104</v>
      </c>
      <c r="D25361">
        <v>-999</v>
      </c>
      <c r="E25361">
        <v>-999</v>
      </c>
      <c r="H25361">
        <v>106</v>
      </c>
      <c r="I25361" s="3">
        <v>-999</v>
      </c>
    </row>
    <row r="25362" spans="1:9" x14ac:dyDescent="0.25">
      <c r="A25362" t="s">
        <v>2505</v>
      </c>
      <c r="B25362">
        <v>2008</v>
      </c>
      <c r="C25362">
        <v>105</v>
      </c>
      <c r="D25362">
        <v>-999</v>
      </c>
      <c r="E25362">
        <v>-999</v>
      </c>
      <c r="H25362">
        <v>107</v>
      </c>
      <c r="I25362" s="3">
        <v>-999</v>
      </c>
    </row>
    <row r="25363" spans="1:9" x14ac:dyDescent="0.25">
      <c r="A25363" t="s">
        <v>2505</v>
      </c>
      <c r="B25363">
        <v>2008</v>
      </c>
      <c r="C25363">
        <v>106</v>
      </c>
      <c r="D25363">
        <v>-999</v>
      </c>
      <c r="E25363">
        <v>-999</v>
      </c>
      <c r="H25363">
        <v>108</v>
      </c>
      <c r="I25363" s="3">
        <v>-999</v>
      </c>
    </row>
    <row r="25364" spans="1:9" x14ac:dyDescent="0.25">
      <c r="A25364" t="s">
        <v>2505</v>
      </c>
      <c r="B25364">
        <v>2008</v>
      </c>
      <c r="C25364">
        <v>107</v>
      </c>
      <c r="D25364">
        <v>-999</v>
      </c>
      <c r="E25364">
        <v>-999</v>
      </c>
      <c r="H25364">
        <v>109</v>
      </c>
      <c r="I25364" s="3">
        <v>-999</v>
      </c>
    </row>
    <row r="25365" spans="1:9" x14ac:dyDescent="0.25">
      <c r="A25365" t="s">
        <v>2505</v>
      </c>
      <c r="B25365">
        <v>2008</v>
      </c>
      <c r="C25365">
        <v>108</v>
      </c>
      <c r="D25365">
        <v>-999</v>
      </c>
      <c r="E25365">
        <v>-999</v>
      </c>
      <c r="H25365">
        <v>110</v>
      </c>
      <c r="I25365" s="3">
        <v>-999</v>
      </c>
    </row>
    <row r="25366" spans="1:9" x14ac:dyDescent="0.25">
      <c r="A25366" t="s">
        <v>2505</v>
      </c>
      <c r="B25366">
        <v>2008</v>
      </c>
      <c r="C25366">
        <v>109</v>
      </c>
      <c r="D25366">
        <v>-999</v>
      </c>
      <c r="E25366">
        <v>-999</v>
      </c>
      <c r="H25366">
        <v>111</v>
      </c>
      <c r="I25366" s="3">
        <v>-999</v>
      </c>
    </row>
    <row r="25367" spans="1:9" x14ac:dyDescent="0.25">
      <c r="A25367" t="s">
        <v>2505</v>
      </c>
      <c r="B25367">
        <v>2008</v>
      </c>
      <c r="C25367">
        <v>110</v>
      </c>
      <c r="D25367">
        <v>-999</v>
      </c>
      <c r="E25367">
        <v>-999</v>
      </c>
      <c r="H25367">
        <v>112</v>
      </c>
      <c r="I25367" s="3">
        <v>-999</v>
      </c>
    </row>
    <row r="25368" spans="1:9" x14ac:dyDescent="0.25">
      <c r="A25368" t="s">
        <v>2505</v>
      </c>
      <c r="B25368">
        <v>2008</v>
      </c>
      <c r="C25368">
        <v>111</v>
      </c>
      <c r="D25368">
        <v>-999</v>
      </c>
      <c r="E25368">
        <v>-999</v>
      </c>
      <c r="H25368">
        <v>113</v>
      </c>
      <c r="I25368" s="3">
        <v>-999</v>
      </c>
    </row>
    <row r="25369" spans="1:9" x14ac:dyDescent="0.25">
      <c r="A25369" t="s">
        <v>2505</v>
      </c>
      <c r="B25369">
        <v>2008</v>
      </c>
      <c r="C25369">
        <v>112</v>
      </c>
      <c r="D25369">
        <v>-999</v>
      </c>
      <c r="E25369">
        <v>-999</v>
      </c>
      <c r="H25369">
        <v>114</v>
      </c>
      <c r="I25369" s="3">
        <v>-999</v>
      </c>
    </row>
    <row r="25370" spans="1:9" x14ac:dyDescent="0.25">
      <c r="A25370" t="s">
        <v>2505</v>
      </c>
      <c r="B25370">
        <v>2008</v>
      </c>
      <c r="C25370">
        <v>113</v>
      </c>
      <c r="D25370">
        <v>-999</v>
      </c>
      <c r="E25370">
        <v>-999</v>
      </c>
      <c r="H25370">
        <v>115</v>
      </c>
      <c r="I25370" s="3">
        <v>-999</v>
      </c>
    </row>
    <row r="25371" spans="1:9" x14ac:dyDescent="0.25">
      <c r="A25371" t="s">
        <v>2505</v>
      </c>
      <c r="B25371">
        <v>2008</v>
      </c>
      <c r="C25371">
        <v>114</v>
      </c>
      <c r="D25371">
        <v>-999</v>
      </c>
      <c r="E25371">
        <v>-999</v>
      </c>
      <c r="H25371">
        <v>116</v>
      </c>
      <c r="I25371" s="3">
        <v>-999</v>
      </c>
    </row>
    <row r="25372" spans="1:9" x14ac:dyDescent="0.25">
      <c r="A25372" t="s">
        <v>2505</v>
      </c>
      <c r="B25372">
        <v>2008</v>
      </c>
      <c r="C25372">
        <v>115</v>
      </c>
      <c r="D25372">
        <v>-999</v>
      </c>
      <c r="E25372">
        <v>-999</v>
      </c>
      <c r="H25372">
        <v>117</v>
      </c>
      <c r="I25372" s="3">
        <v>-999</v>
      </c>
    </row>
    <row r="25373" spans="1:9" x14ac:dyDescent="0.25">
      <c r="A25373" t="s">
        <v>2505</v>
      </c>
      <c r="B25373">
        <v>2008</v>
      </c>
      <c r="C25373">
        <v>116</v>
      </c>
      <c r="D25373">
        <v>-999</v>
      </c>
      <c r="E25373">
        <v>-999</v>
      </c>
      <c r="H25373">
        <v>118</v>
      </c>
      <c r="I25373" s="3">
        <v>-999</v>
      </c>
    </row>
    <row r="25374" spans="1:9" x14ac:dyDescent="0.25">
      <c r="A25374" t="s">
        <v>2505</v>
      </c>
      <c r="B25374">
        <v>2008</v>
      </c>
      <c r="C25374">
        <v>117</v>
      </c>
      <c r="D25374">
        <v>-999</v>
      </c>
      <c r="E25374">
        <v>-999</v>
      </c>
      <c r="H25374">
        <v>119</v>
      </c>
      <c r="I25374" s="3">
        <v>-999</v>
      </c>
    </row>
    <row r="25375" spans="1:9" x14ac:dyDescent="0.25">
      <c r="A25375" t="s">
        <v>2505</v>
      </c>
      <c r="B25375">
        <v>2008</v>
      </c>
      <c r="C25375">
        <v>118</v>
      </c>
      <c r="D25375">
        <v>-999</v>
      </c>
      <c r="E25375">
        <v>-999</v>
      </c>
      <c r="H25375">
        <v>120</v>
      </c>
      <c r="I25375" s="3">
        <v>-999</v>
      </c>
    </row>
    <row r="25376" spans="1:9" x14ac:dyDescent="0.25">
      <c r="A25376" t="s">
        <v>2505</v>
      </c>
      <c r="B25376">
        <v>2008</v>
      </c>
      <c r="C25376">
        <v>119</v>
      </c>
      <c r="D25376">
        <v>-999</v>
      </c>
      <c r="E25376">
        <v>-999</v>
      </c>
      <c r="H25376">
        <v>121</v>
      </c>
      <c r="I25376" s="3">
        <v>-999</v>
      </c>
    </row>
    <row r="25377" spans="1:9" x14ac:dyDescent="0.25">
      <c r="A25377" t="s">
        <v>2505</v>
      </c>
      <c r="B25377">
        <v>2008</v>
      </c>
      <c r="C25377">
        <v>120</v>
      </c>
      <c r="D25377">
        <v>-999</v>
      </c>
      <c r="E25377">
        <v>-999</v>
      </c>
      <c r="H25377">
        <v>122</v>
      </c>
      <c r="I25377" s="3">
        <v>-999</v>
      </c>
    </row>
    <row r="25378" spans="1:9" x14ac:dyDescent="0.25">
      <c r="A25378" t="s">
        <v>2505</v>
      </c>
      <c r="B25378">
        <v>2008</v>
      </c>
      <c r="C25378">
        <v>121</v>
      </c>
      <c r="D25378">
        <v>-999</v>
      </c>
      <c r="E25378">
        <v>-999</v>
      </c>
      <c r="H25378">
        <v>123</v>
      </c>
      <c r="I25378" s="3">
        <v>-999</v>
      </c>
    </row>
    <row r="25379" spans="1:9" x14ac:dyDescent="0.25">
      <c r="A25379" t="s">
        <v>2505</v>
      </c>
      <c r="B25379">
        <v>2008</v>
      </c>
      <c r="C25379">
        <v>122</v>
      </c>
      <c r="D25379">
        <v>-999</v>
      </c>
      <c r="E25379">
        <v>-999</v>
      </c>
      <c r="H25379">
        <v>124</v>
      </c>
      <c r="I25379" s="3">
        <v>-999</v>
      </c>
    </row>
    <row r="25380" spans="1:9" x14ac:dyDescent="0.25">
      <c r="A25380" t="s">
        <v>2505</v>
      </c>
      <c r="B25380">
        <v>2008</v>
      </c>
      <c r="C25380">
        <v>123</v>
      </c>
      <c r="D25380">
        <v>-999</v>
      </c>
      <c r="E25380">
        <v>-999</v>
      </c>
      <c r="H25380">
        <v>125</v>
      </c>
      <c r="I25380" s="3">
        <v>-999</v>
      </c>
    </row>
    <row r="25381" spans="1:9" x14ac:dyDescent="0.25">
      <c r="A25381" t="s">
        <v>2505</v>
      </c>
      <c r="B25381">
        <v>2008</v>
      </c>
      <c r="C25381">
        <v>124</v>
      </c>
      <c r="D25381">
        <v>-999</v>
      </c>
      <c r="E25381">
        <v>-999</v>
      </c>
      <c r="H25381">
        <v>126</v>
      </c>
      <c r="I25381" s="3">
        <v>-999</v>
      </c>
    </row>
    <row r="25382" spans="1:9" x14ac:dyDescent="0.25">
      <c r="A25382" t="s">
        <v>2505</v>
      </c>
      <c r="B25382">
        <v>2008</v>
      </c>
      <c r="C25382">
        <v>125</v>
      </c>
      <c r="D25382">
        <v>-999</v>
      </c>
      <c r="E25382">
        <v>-999</v>
      </c>
      <c r="H25382">
        <v>127</v>
      </c>
      <c r="I25382" s="3">
        <v>58.625</v>
      </c>
    </row>
    <row r="25383" spans="1:9" x14ac:dyDescent="0.25">
      <c r="A25383" t="s">
        <v>2505</v>
      </c>
      <c r="B25383">
        <v>2008</v>
      </c>
      <c r="C25383">
        <v>126</v>
      </c>
      <c r="D25383">
        <v>-999</v>
      </c>
      <c r="E25383">
        <v>-999</v>
      </c>
      <c r="H25383">
        <v>128</v>
      </c>
      <c r="I25383" s="3">
        <v>50.625</v>
      </c>
    </row>
    <row r="25384" spans="1:9" x14ac:dyDescent="0.25">
      <c r="A25384" t="s">
        <v>2505</v>
      </c>
      <c r="B25384">
        <v>2008</v>
      </c>
      <c r="C25384">
        <v>127</v>
      </c>
      <c r="D25384">
        <v>11</v>
      </c>
      <c r="E25384">
        <v>58.625</v>
      </c>
      <c r="H25384">
        <v>129</v>
      </c>
      <c r="I25384" s="3">
        <v>55.375</v>
      </c>
    </row>
    <row r="25385" spans="1:9" x14ac:dyDescent="0.25">
      <c r="A25385" t="s">
        <v>2505</v>
      </c>
      <c r="B25385">
        <v>2008</v>
      </c>
      <c r="C25385">
        <v>128</v>
      </c>
      <c r="D25385">
        <v>11</v>
      </c>
      <c r="E25385">
        <v>50.625</v>
      </c>
      <c r="H25385">
        <v>130</v>
      </c>
      <c r="I25385" s="3">
        <v>59.625</v>
      </c>
    </row>
    <row r="25386" spans="1:9" x14ac:dyDescent="0.25">
      <c r="A25386" t="s">
        <v>2505</v>
      </c>
      <c r="B25386">
        <v>2008</v>
      </c>
      <c r="C25386">
        <v>129</v>
      </c>
      <c r="D25386">
        <v>11</v>
      </c>
      <c r="E25386">
        <v>55.375</v>
      </c>
      <c r="H25386">
        <v>131</v>
      </c>
      <c r="I25386" s="3">
        <v>64.875</v>
      </c>
    </row>
    <row r="25387" spans="1:9" x14ac:dyDescent="0.25">
      <c r="A25387" t="s">
        <v>2505</v>
      </c>
      <c r="B25387">
        <v>2008</v>
      </c>
      <c r="C25387">
        <v>130</v>
      </c>
      <c r="D25387">
        <v>12</v>
      </c>
      <c r="E25387">
        <v>59.625</v>
      </c>
      <c r="H25387">
        <v>132</v>
      </c>
      <c r="I25387" s="3">
        <v>61.5</v>
      </c>
    </row>
    <row r="25388" spans="1:9" x14ac:dyDescent="0.25">
      <c r="A25388" t="s">
        <v>2505</v>
      </c>
      <c r="B25388">
        <v>2008</v>
      </c>
      <c r="C25388">
        <v>131</v>
      </c>
      <c r="D25388">
        <v>11</v>
      </c>
      <c r="E25388">
        <v>64.875</v>
      </c>
      <c r="H25388">
        <v>133</v>
      </c>
      <c r="I25388" s="3">
        <v>60.857142857142897</v>
      </c>
    </row>
    <row r="25389" spans="1:9" x14ac:dyDescent="0.25">
      <c r="A25389" t="s">
        <v>2505</v>
      </c>
      <c r="B25389">
        <v>2008</v>
      </c>
      <c r="C25389">
        <v>132</v>
      </c>
      <c r="D25389">
        <v>21</v>
      </c>
      <c r="E25389">
        <v>61.5</v>
      </c>
      <c r="H25389">
        <v>134</v>
      </c>
      <c r="I25389" s="3">
        <v>60.25</v>
      </c>
    </row>
    <row r="25390" spans="1:9" x14ac:dyDescent="0.25">
      <c r="A25390" t="s">
        <v>2505</v>
      </c>
      <c r="B25390">
        <v>2008</v>
      </c>
      <c r="C25390">
        <v>133</v>
      </c>
      <c r="D25390">
        <v>11</v>
      </c>
      <c r="E25390">
        <v>60.857142857142897</v>
      </c>
      <c r="H25390">
        <v>135</v>
      </c>
      <c r="I25390" s="3">
        <v>41.875</v>
      </c>
    </row>
    <row r="25391" spans="1:9" x14ac:dyDescent="0.25">
      <c r="A25391" t="s">
        <v>2505</v>
      </c>
      <c r="B25391">
        <v>2008</v>
      </c>
      <c r="C25391">
        <v>134</v>
      </c>
      <c r="D25391">
        <v>11</v>
      </c>
      <c r="E25391">
        <v>60.25</v>
      </c>
      <c r="H25391">
        <v>136</v>
      </c>
      <c r="I25391" s="3">
        <v>55.25</v>
      </c>
    </row>
    <row r="25392" spans="1:9" x14ac:dyDescent="0.25">
      <c r="A25392" t="s">
        <v>2505</v>
      </c>
      <c r="B25392">
        <v>2008</v>
      </c>
      <c r="C25392">
        <v>135</v>
      </c>
      <c r="D25392">
        <v>0</v>
      </c>
      <c r="E25392">
        <v>41.875</v>
      </c>
      <c r="H25392">
        <v>137</v>
      </c>
      <c r="I25392" s="3">
        <v>44</v>
      </c>
    </row>
    <row r="25393" spans="1:9" x14ac:dyDescent="0.25">
      <c r="A25393" t="s">
        <v>2505</v>
      </c>
      <c r="B25393">
        <v>2008</v>
      </c>
      <c r="C25393">
        <v>136</v>
      </c>
      <c r="D25393">
        <v>13</v>
      </c>
      <c r="E25393">
        <v>55.25</v>
      </c>
      <c r="H25393">
        <v>138</v>
      </c>
      <c r="I25393" s="3">
        <v>49.125</v>
      </c>
    </row>
    <row r="25394" spans="1:9" x14ac:dyDescent="0.25">
      <c r="A25394" t="s">
        <v>2505</v>
      </c>
      <c r="B25394">
        <v>2008</v>
      </c>
      <c r="C25394">
        <v>137</v>
      </c>
      <c r="D25394">
        <v>13</v>
      </c>
      <c r="E25394">
        <v>44</v>
      </c>
      <c r="H25394">
        <v>139</v>
      </c>
      <c r="I25394" s="3">
        <v>50.5</v>
      </c>
    </row>
    <row r="25395" spans="1:9" x14ac:dyDescent="0.25">
      <c r="A25395" t="s">
        <v>2505</v>
      </c>
      <c r="B25395">
        <v>2008</v>
      </c>
      <c r="C25395">
        <v>138</v>
      </c>
      <c r="D25395">
        <v>10</v>
      </c>
      <c r="E25395">
        <v>49.125</v>
      </c>
      <c r="H25395">
        <v>140</v>
      </c>
      <c r="I25395" s="3">
        <v>40.5</v>
      </c>
    </row>
    <row r="25396" spans="1:9" x14ac:dyDescent="0.25">
      <c r="A25396" t="s">
        <v>2505</v>
      </c>
      <c r="B25396">
        <v>2008</v>
      </c>
      <c r="C25396">
        <v>139</v>
      </c>
      <c r="D25396">
        <v>10</v>
      </c>
      <c r="E25396">
        <v>50.5</v>
      </c>
      <c r="H25396">
        <v>141</v>
      </c>
      <c r="I25396" s="3">
        <v>52.6666666666667</v>
      </c>
    </row>
    <row r="25397" spans="1:9" x14ac:dyDescent="0.25">
      <c r="A25397" t="s">
        <v>2505</v>
      </c>
      <c r="B25397">
        <v>2008</v>
      </c>
      <c r="C25397">
        <v>140</v>
      </c>
      <c r="D25397">
        <v>14</v>
      </c>
      <c r="E25397">
        <v>40.5</v>
      </c>
      <c r="H25397">
        <v>142</v>
      </c>
      <c r="I25397" s="3">
        <v>51.625</v>
      </c>
    </row>
    <row r="25398" spans="1:9" x14ac:dyDescent="0.25">
      <c r="A25398" t="s">
        <v>2505</v>
      </c>
      <c r="B25398">
        <v>2008</v>
      </c>
      <c r="C25398">
        <v>141</v>
      </c>
      <c r="D25398">
        <v>12</v>
      </c>
      <c r="E25398">
        <v>52.6666666666667</v>
      </c>
      <c r="H25398">
        <v>143</v>
      </c>
      <c r="I25398" s="3">
        <v>42.875</v>
      </c>
    </row>
    <row r="25399" spans="1:9" x14ac:dyDescent="0.25">
      <c r="A25399" t="s">
        <v>2505</v>
      </c>
      <c r="B25399">
        <v>2008</v>
      </c>
      <c r="C25399">
        <v>142</v>
      </c>
      <c r="D25399">
        <v>2</v>
      </c>
      <c r="E25399">
        <v>51.625</v>
      </c>
      <c r="H25399">
        <v>144</v>
      </c>
      <c r="I25399" s="3">
        <v>50.875</v>
      </c>
    </row>
    <row r="25400" spans="1:9" x14ac:dyDescent="0.25">
      <c r="A25400" t="s">
        <v>2505</v>
      </c>
      <c r="B25400">
        <v>2008</v>
      </c>
      <c r="C25400">
        <v>143</v>
      </c>
      <c r="D25400">
        <v>0</v>
      </c>
      <c r="E25400">
        <v>42.875</v>
      </c>
      <c r="H25400">
        <v>145</v>
      </c>
      <c r="I25400" s="3">
        <v>49.625</v>
      </c>
    </row>
    <row r="25401" spans="1:9" x14ac:dyDescent="0.25">
      <c r="A25401" t="s">
        <v>2505</v>
      </c>
      <c r="B25401">
        <v>2008</v>
      </c>
      <c r="C25401">
        <v>144</v>
      </c>
      <c r="D25401">
        <v>12</v>
      </c>
      <c r="E25401">
        <v>50.875</v>
      </c>
      <c r="H25401">
        <v>146</v>
      </c>
      <c r="I25401" s="3">
        <v>59.375</v>
      </c>
    </row>
    <row r="25402" spans="1:9" x14ac:dyDescent="0.25">
      <c r="A25402" t="s">
        <v>2505</v>
      </c>
      <c r="B25402">
        <v>2008</v>
      </c>
      <c r="C25402">
        <v>145</v>
      </c>
      <c r="D25402">
        <v>12</v>
      </c>
      <c r="E25402">
        <v>49.625</v>
      </c>
      <c r="H25402">
        <v>147</v>
      </c>
      <c r="I25402" s="3">
        <v>61.625</v>
      </c>
    </row>
    <row r="25403" spans="1:9" x14ac:dyDescent="0.25">
      <c r="A25403" t="s">
        <v>2505</v>
      </c>
      <c r="B25403">
        <v>2008</v>
      </c>
      <c r="C25403">
        <v>146</v>
      </c>
      <c r="D25403">
        <v>10</v>
      </c>
      <c r="E25403">
        <v>59.375</v>
      </c>
      <c r="H25403">
        <v>148</v>
      </c>
      <c r="I25403" s="3">
        <v>59.75</v>
      </c>
    </row>
    <row r="25404" spans="1:9" x14ac:dyDescent="0.25">
      <c r="A25404" t="s">
        <v>2505</v>
      </c>
      <c r="B25404">
        <v>2008</v>
      </c>
      <c r="C25404">
        <v>147</v>
      </c>
      <c r="D25404">
        <v>9</v>
      </c>
      <c r="E25404">
        <v>61.625</v>
      </c>
      <c r="H25404">
        <v>149</v>
      </c>
      <c r="I25404" s="3">
        <v>63.25</v>
      </c>
    </row>
    <row r="25405" spans="1:9" x14ac:dyDescent="0.25">
      <c r="A25405" t="s">
        <v>2505</v>
      </c>
      <c r="B25405">
        <v>2008</v>
      </c>
      <c r="C25405">
        <v>148</v>
      </c>
      <c r="D25405">
        <v>11</v>
      </c>
      <c r="E25405">
        <v>59.75</v>
      </c>
      <c r="H25405">
        <v>150</v>
      </c>
      <c r="I25405" s="3">
        <v>54.75</v>
      </c>
    </row>
    <row r="25406" spans="1:9" x14ac:dyDescent="0.25">
      <c r="A25406" t="s">
        <v>2505</v>
      </c>
      <c r="B25406">
        <v>2008</v>
      </c>
      <c r="C25406">
        <v>149</v>
      </c>
      <c r="D25406">
        <v>11</v>
      </c>
      <c r="E25406">
        <v>63.25</v>
      </c>
      <c r="H25406">
        <v>151</v>
      </c>
      <c r="I25406" s="3">
        <v>55.625</v>
      </c>
    </row>
    <row r="25407" spans="1:9" x14ac:dyDescent="0.25">
      <c r="A25407" t="s">
        <v>2505</v>
      </c>
      <c r="B25407">
        <v>2008</v>
      </c>
      <c r="C25407">
        <v>150</v>
      </c>
      <c r="D25407">
        <v>9</v>
      </c>
      <c r="E25407">
        <v>54.75</v>
      </c>
      <c r="H25407">
        <v>152</v>
      </c>
      <c r="I25407" s="3">
        <v>64.25</v>
      </c>
    </row>
    <row r="25408" spans="1:9" x14ac:dyDescent="0.25">
      <c r="A25408" t="s">
        <v>2505</v>
      </c>
      <c r="B25408">
        <v>2008</v>
      </c>
      <c r="C25408">
        <v>151</v>
      </c>
      <c r="D25408">
        <v>11</v>
      </c>
      <c r="E25408">
        <v>55.625</v>
      </c>
      <c r="H25408">
        <v>153</v>
      </c>
      <c r="I25408" s="3">
        <v>64.125</v>
      </c>
    </row>
    <row r="25409" spans="1:9" x14ac:dyDescent="0.25">
      <c r="A25409" t="s">
        <v>2505</v>
      </c>
      <c r="B25409">
        <v>2008</v>
      </c>
      <c r="C25409">
        <v>152</v>
      </c>
      <c r="D25409">
        <v>12</v>
      </c>
      <c r="E25409">
        <v>64.25</v>
      </c>
      <c r="H25409">
        <v>154</v>
      </c>
      <c r="I25409" s="3">
        <v>58.75</v>
      </c>
    </row>
    <row r="25410" spans="1:9" x14ac:dyDescent="0.25">
      <c r="A25410" t="s">
        <v>2505</v>
      </c>
      <c r="B25410">
        <v>2008</v>
      </c>
      <c r="C25410">
        <v>153</v>
      </c>
      <c r="D25410">
        <v>11</v>
      </c>
      <c r="E25410">
        <v>64.125</v>
      </c>
      <c r="H25410">
        <v>155</v>
      </c>
      <c r="I25410" s="3">
        <v>51.25</v>
      </c>
    </row>
    <row r="25411" spans="1:9" x14ac:dyDescent="0.25">
      <c r="A25411" t="s">
        <v>2505</v>
      </c>
      <c r="B25411">
        <v>2008</v>
      </c>
      <c r="C25411">
        <v>154</v>
      </c>
      <c r="D25411">
        <v>11</v>
      </c>
      <c r="E25411">
        <v>58.75</v>
      </c>
      <c r="H25411">
        <v>156</v>
      </c>
      <c r="I25411" s="3">
        <v>39.25</v>
      </c>
    </row>
    <row r="25412" spans="1:9" x14ac:dyDescent="0.25">
      <c r="A25412" t="s">
        <v>2505</v>
      </c>
      <c r="B25412">
        <v>2008</v>
      </c>
      <c r="C25412">
        <v>155</v>
      </c>
      <c r="D25412">
        <v>10</v>
      </c>
      <c r="E25412">
        <v>51.25</v>
      </c>
      <c r="H25412">
        <v>157</v>
      </c>
      <c r="I25412" s="3">
        <v>40.125</v>
      </c>
    </row>
    <row r="25413" spans="1:9" x14ac:dyDescent="0.25">
      <c r="A25413" t="s">
        <v>2505</v>
      </c>
      <c r="B25413">
        <v>2008</v>
      </c>
      <c r="C25413">
        <v>156</v>
      </c>
      <c r="D25413">
        <v>10</v>
      </c>
      <c r="E25413">
        <v>39.25</v>
      </c>
      <c r="H25413">
        <v>158</v>
      </c>
      <c r="I25413" s="3">
        <v>49.75</v>
      </c>
    </row>
    <row r="25414" spans="1:9" x14ac:dyDescent="0.25">
      <c r="A25414" t="s">
        <v>2505</v>
      </c>
      <c r="B25414">
        <v>2008</v>
      </c>
      <c r="C25414">
        <v>157</v>
      </c>
      <c r="D25414">
        <v>11</v>
      </c>
      <c r="E25414">
        <v>40.125</v>
      </c>
      <c r="H25414">
        <v>159</v>
      </c>
      <c r="I25414" s="3">
        <v>47.5</v>
      </c>
    </row>
    <row r="25415" spans="1:9" x14ac:dyDescent="0.25">
      <c r="A25415" t="s">
        <v>2505</v>
      </c>
      <c r="B25415">
        <v>2008</v>
      </c>
      <c r="C25415">
        <v>158</v>
      </c>
      <c r="D25415">
        <v>13</v>
      </c>
      <c r="E25415">
        <v>49.75</v>
      </c>
      <c r="H25415">
        <v>160</v>
      </c>
      <c r="I25415" s="3">
        <v>43.375</v>
      </c>
    </row>
    <row r="25416" spans="1:9" x14ac:dyDescent="0.25">
      <c r="A25416" t="s">
        <v>2505</v>
      </c>
      <c r="B25416">
        <v>2008</v>
      </c>
      <c r="C25416">
        <v>159</v>
      </c>
      <c r="D25416">
        <v>11</v>
      </c>
      <c r="E25416">
        <v>47.5</v>
      </c>
      <c r="H25416">
        <v>161</v>
      </c>
      <c r="I25416" s="3">
        <v>53.5</v>
      </c>
    </row>
    <row r="25417" spans="1:9" x14ac:dyDescent="0.25">
      <c r="A25417" t="s">
        <v>2505</v>
      </c>
      <c r="B25417">
        <v>2008</v>
      </c>
      <c r="C25417">
        <v>160</v>
      </c>
      <c r="D25417">
        <v>11</v>
      </c>
      <c r="E25417">
        <v>43.375</v>
      </c>
      <c r="H25417">
        <v>162</v>
      </c>
      <c r="I25417" s="3">
        <v>50</v>
      </c>
    </row>
    <row r="25418" spans="1:9" x14ac:dyDescent="0.25">
      <c r="A25418" t="s">
        <v>2505</v>
      </c>
      <c r="B25418">
        <v>2008</v>
      </c>
      <c r="C25418">
        <v>161</v>
      </c>
      <c r="D25418">
        <v>11</v>
      </c>
      <c r="E25418">
        <v>53.5</v>
      </c>
      <c r="H25418">
        <v>163</v>
      </c>
      <c r="I25418" s="3">
        <v>41</v>
      </c>
    </row>
    <row r="25419" spans="1:9" x14ac:dyDescent="0.25">
      <c r="A25419" t="s">
        <v>2505</v>
      </c>
      <c r="B25419">
        <v>2008</v>
      </c>
      <c r="C25419">
        <v>162</v>
      </c>
      <c r="D25419">
        <v>12</v>
      </c>
      <c r="E25419">
        <v>50</v>
      </c>
      <c r="H25419">
        <v>164</v>
      </c>
      <c r="I25419" s="3">
        <v>47.625</v>
      </c>
    </row>
    <row r="25420" spans="1:9" x14ac:dyDescent="0.25">
      <c r="A25420" t="s">
        <v>2505</v>
      </c>
      <c r="B25420">
        <v>2008</v>
      </c>
      <c r="C25420">
        <v>163</v>
      </c>
      <c r="D25420">
        <v>17</v>
      </c>
      <c r="E25420">
        <v>41</v>
      </c>
      <c r="H25420">
        <v>165</v>
      </c>
      <c r="I25420" s="3">
        <v>54</v>
      </c>
    </row>
    <row r="25421" spans="1:9" x14ac:dyDescent="0.25">
      <c r="A25421" t="s">
        <v>2505</v>
      </c>
      <c r="B25421">
        <v>2008</v>
      </c>
      <c r="C25421">
        <v>164</v>
      </c>
      <c r="D25421">
        <v>13</v>
      </c>
      <c r="E25421">
        <v>47.625</v>
      </c>
      <c r="H25421">
        <v>166</v>
      </c>
      <c r="I25421" s="3">
        <v>65.625</v>
      </c>
    </row>
    <row r="25422" spans="1:9" x14ac:dyDescent="0.25">
      <c r="A25422" t="s">
        <v>2505</v>
      </c>
      <c r="B25422">
        <v>2008</v>
      </c>
      <c r="C25422">
        <v>165</v>
      </c>
      <c r="D25422">
        <v>11</v>
      </c>
      <c r="E25422">
        <v>54</v>
      </c>
      <c r="H25422">
        <v>167</v>
      </c>
      <c r="I25422" s="3">
        <v>56.625</v>
      </c>
    </row>
    <row r="25423" spans="1:9" x14ac:dyDescent="0.25">
      <c r="A25423" t="s">
        <v>2505</v>
      </c>
      <c r="B25423">
        <v>2008</v>
      </c>
      <c r="C25423">
        <v>166</v>
      </c>
      <c r="D25423">
        <v>10</v>
      </c>
      <c r="E25423">
        <v>65.625</v>
      </c>
      <c r="H25423">
        <v>168</v>
      </c>
      <c r="I25423" s="3">
        <v>64.125</v>
      </c>
    </row>
    <row r="25424" spans="1:9" x14ac:dyDescent="0.25">
      <c r="A25424" t="s">
        <v>2505</v>
      </c>
      <c r="B25424">
        <v>2008</v>
      </c>
      <c r="C25424">
        <v>167</v>
      </c>
      <c r="D25424">
        <v>13</v>
      </c>
      <c r="E25424">
        <v>56.625</v>
      </c>
      <c r="H25424">
        <v>169</v>
      </c>
      <c r="I25424" s="3">
        <v>58.375</v>
      </c>
    </row>
    <row r="25425" spans="1:9" x14ac:dyDescent="0.25">
      <c r="A25425" t="s">
        <v>2505</v>
      </c>
      <c r="B25425">
        <v>2008</v>
      </c>
      <c r="C25425">
        <v>168</v>
      </c>
      <c r="D25425">
        <v>11</v>
      </c>
      <c r="E25425">
        <v>64.125</v>
      </c>
      <c r="H25425">
        <v>170</v>
      </c>
      <c r="I25425" s="3">
        <v>55.75</v>
      </c>
    </row>
    <row r="25426" spans="1:9" x14ac:dyDescent="0.25">
      <c r="A25426" t="s">
        <v>2505</v>
      </c>
      <c r="B25426">
        <v>2008</v>
      </c>
      <c r="C25426">
        <v>169</v>
      </c>
      <c r="D25426">
        <v>10</v>
      </c>
      <c r="E25426">
        <v>58.375</v>
      </c>
      <c r="H25426">
        <v>171</v>
      </c>
      <c r="I25426" s="3">
        <v>52.625</v>
      </c>
    </row>
    <row r="25427" spans="1:9" x14ac:dyDescent="0.25">
      <c r="A25427" t="s">
        <v>2505</v>
      </c>
      <c r="B25427">
        <v>2008</v>
      </c>
      <c r="C25427">
        <v>170</v>
      </c>
      <c r="D25427">
        <v>11</v>
      </c>
      <c r="E25427">
        <v>55.75</v>
      </c>
      <c r="H25427">
        <v>172</v>
      </c>
      <c r="I25427" s="3">
        <v>53.75</v>
      </c>
    </row>
    <row r="25428" spans="1:9" x14ac:dyDescent="0.25">
      <c r="A25428" t="s">
        <v>2505</v>
      </c>
      <c r="B25428">
        <v>2008</v>
      </c>
      <c r="C25428">
        <v>171</v>
      </c>
      <c r="D25428">
        <v>10</v>
      </c>
      <c r="E25428">
        <v>52.625</v>
      </c>
      <c r="H25428">
        <v>173</v>
      </c>
      <c r="I25428" s="3">
        <v>57.5</v>
      </c>
    </row>
    <row r="25429" spans="1:9" x14ac:dyDescent="0.25">
      <c r="A25429" t="s">
        <v>2505</v>
      </c>
      <c r="B25429">
        <v>2008</v>
      </c>
      <c r="C25429">
        <v>172</v>
      </c>
      <c r="D25429">
        <v>10</v>
      </c>
      <c r="E25429">
        <v>53.75</v>
      </c>
      <c r="H25429">
        <v>174</v>
      </c>
      <c r="I25429" s="3">
        <v>49.375</v>
      </c>
    </row>
    <row r="25430" spans="1:9" x14ac:dyDescent="0.25">
      <c r="A25430" t="s">
        <v>2505</v>
      </c>
      <c r="B25430">
        <v>2008</v>
      </c>
      <c r="C25430">
        <v>173</v>
      </c>
      <c r="D25430">
        <v>14</v>
      </c>
      <c r="E25430">
        <v>57.5</v>
      </c>
      <c r="H25430">
        <v>175</v>
      </c>
      <c r="I25430" s="3">
        <v>54.5</v>
      </c>
    </row>
    <row r="25431" spans="1:9" x14ac:dyDescent="0.25">
      <c r="A25431" t="s">
        <v>2505</v>
      </c>
      <c r="B25431">
        <v>2008</v>
      </c>
      <c r="C25431">
        <v>174</v>
      </c>
      <c r="D25431">
        <v>10</v>
      </c>
      <c r="E25431">
        <v>49.375</v>
      </c>
      <c r="H25431">
        <v>176</v>
      </c>
      <c r="I25431" s="3">
        <v>62.75</v>
      </c>
    </row>
    <row r="25432" spans="1:9" x14ac:dyDescent="0.25">
      <c r="A25432" t="s">
        <v>2505</v>
      </c>
      <c r="B25432">
        <v>2008</v>
      </c>
      <c r="C25432">
        <v>175</v>
      </c>
      <c r="D25432">
        <v>11</v>
      </c>
      <c r="E25432">
        <v>54.5</v>
      </c>
      <c r="H25432">
        <v>177</v>
      </c>
      <c r="I25432" s="3">
        <v>65.375</v>
      </c>
    </row>
    <row r="25433" spans="1:9" x14ac:dyDescent="0.25">
      <c r="A25433" t="s">
        <v>2505</v>
      </c>
      <c r="B25433">
        <v>2008</v>
      </c>
      <c r="C25433">
        <v>176</v>
      </c>
      <c r="D25433">
        <v>11</v>
      </c>
      <c r="E25433">
        <v>62.75</v>
      </c>
      <c r="H25433">
        <v>178</v>
      </c>
      <c r="I25433" s="3">
        <v>61.625</v>
      </c>
    </row>
    <row r="25434" spans="1:9" x14ac:dyDescent="0.25">
      <c r="A25434" t="s">
        <v>2505</v>
      </c>
      <c r="B25434">
        <v>2008</v>
      </c>
      <c r="C25434">
        <v>177</v>
      </c>
      <c r="D25434">
        <v>10</v>
      </c>
      <c r="E25434">
        <v>65.375</v>
      </c>
      <c r="H25434">
        <v>179</v>
      </c>
      <c r="I25434" s="3">
        <v>49.857142857142897</v>
      </c>
    </row>
    <row r="25435" spans="1:9" x14ac:dyDescent="0.25">
      <c r="A25435" t="s">
        <v>2505</v>
      </c>
      <c r="B25435">
        <v>2008</v>
      </c>
      <c r="C25435">
        <v>178</v>
      </c>
      <c r="D25435">
        <v>10</v>
      </c>
      <c r="E25435">
        <v>61.625</v>
      </c>
      <c r="H25435">
        <v>180</v>
      </c>
      <c r="I25435" s="3">
        <v>52.25</v>
      </c>
    </row>
    <row r="25436" spans="1:9" x14ac:dyDescent="0.25">
      <c r="A25436" t="s">
        <v>2505</v>
      </c>
      <c r="B25436">
        <v>2008</v>
      </c>
      <c r="C25436">
        <v>179</v>
      </c>
      <c r="D25436">
        <v>10</v>
      </c>
      <c r="E25436">
        <v>49.857142857142897</v>
      </c>
      <c r="H25436">
        <v>181</v>
      </c>
      <c r="I25436" s="3">
        <v>61.625</v>
      </c>
    </row>
    <row r="25437" spans="1:9" x14ac:dyDescent="0.25">
      <c r="A25437" t="s">
        <v>2505</v>
      </c>
      <c r="B25437">
        <v>2008</v>
      </c>
      <c r="C25437">
        <v>180</v>
      </c>
      <c r="D25437">
        <v>10</v>
      </c>
      <c r="E25437">
        <v>52.25</v>
      </c>
      <c r="H25437">
        <v>182</v>
      </c>
      <c r="I25437" s="3">
        <v>64.125</v>
      </c>
    </row>
    <row r="25438" spans="1:9" x14ac:dyDescent="0.25">
      <c r="A25438" t="s">
        <v>2505</v>
      </c>
      <c r="B25438">
        <v>2008</v>
      </c>
      <c r="C25438">
        <v>181</v>
      </c>
      <c r="D25438">
        <v>11</v>
      </c>
      <c r="E25438">
        <v>61.625</v>
      </c>
      <c r="H25438">
        <v>183</v>
      </c>
      <c r="I25438" s="3">
        <v>57.625</v>
      </c>
    </row>
    <row r="25439" spans="1:9" x14ac:dyDescent="0.25">
      <c r="A25439" t="s">
        <v>2505</v>
      </c>
      <c r="B25439">
        <v>2008</v>
      </c>
      <c r="C25439">
        <v>182</v>
      </c>
      <c r="D25439">
        <v>11</v>
      </c>
      <c r="E25439">
        <v>64.125</v>
      </c>
      <c r="H25439">
        <v>184</v>
      </c>
      <c r="I25439" s="3">
        <v>55</v>
      </c>
    </row>
    <row r="25440" spans="1:9" x14ac:dyDescent="0.25">
      <c r="A25440" t="s">
        <v>2505</v>
      </c>
      <c r="B25440">
        <v>2008</v>
      </c>
      <c r="C25440">
        <v>183</v>
      </c>
      <c r="D25440">
        <v>10</v>
      </c>
      <c r="E25440">
        <v>57.625</v>
      </c>
      <c r="H25440">
        <v>185</v>
      </c>
      <c r="I25440" s="3">
        <v>59.5</v>
      </c>
    </row>
    <row r="25441" spans="1:9" x14ac:dyDescent="0.25">
      <c r="A25441" t="s">
        <v>2505</v>
      </c>
      <c r="B25441">
        <v>2008</v>
      </c>
      <c r="C25441">
        <v>184</v>
      </c>
      <c r="D25441">
        <v>10</v>
      </c>
      <c r="E25441">
        <v>55</v>
      </c>
      <c r="H25441">
        <v>186</v>
      </c>
      <c r="I25441" s="3">
        <v>66.375</v>
      </c>
    </row>
    <row r="25442" spans="1:9" x14ac:dyDescent="0.25">
      <c r="A25442" t="s">
        <v>2505</v>
      </c>
      <c r="B25442">
        <v>2008</v>
      </c>
      <c r="C25442">
        <v>185</v>
      </c>
      <c r="D25442">
        <v>11</v>
      </c>
      <c r="E25442">
        <v>59.5</v>
      </c>
      <c r="H25442">
        <v>187</v>
      </c>
      <c r="I25442" s="3">
        <v>59.125</v>
      </c>
    </row>
    <row r="25443" spans="1:9" x14ac:dyDescent="0.25">
      <c r="A25443" t="s">
        <v>2505</v>
      </c>
      <c r="B25443">
        <v>2008</v>
      </c>
      <c r="C25443">
        <v>186</v>
      </c>
      <c r="D25443">
        <v>11</v>
      </c>
      <c r="E25443">
        <v>66.375</v>
      </c>
      <c r="H25443">
        <v>188</v>
      </c>
      <c r="I25443" s="3">
        <v>45</v>
      </c>
    </row>
    <row r="25444" spans="1:9" x14ac:dyDescent="0.25">
      <c r="A25444" t="s">
        <v>2505</v>
      </c>
      <c r="B25444">
        <v>2008</v>
      </c>
      <c r="C25444">
        <v>187</v>
      </c>
      <c r="D25444">
        <v>12</v>
      </c>
      <c r="E25444">
        <v>59.125</v>
      </c>
      <c r="H25444">
        <v>189</v>
      </c>
      <c r="I25444" s="3">
        <v>73.25</v>
      </c>
    </row>
    <row r="25445" spans="1:9" x14ac:dyDescent="0.25">
      <c r="A25445" t="s">
        <v>2505</v>
      </c>
      <c r="B25445">
        <v>2008</v>
      </c>
      <c r="C25445">
        <v>188</v>
      </c>
      <c r="D25445">
        <v>11</v>
      </c>
      <c r="E25445">
        <v>45</v>
      </c>
      <c r="H25445">
        <v>190</v>
      </c>
      <c r="I25445" s="3">
        <v>75.125</v>
      </c>
    </row>
    <row r="25446" spans="1:9" x14ac:dyDescent="0.25">
      <c r="A25446" t="s">
        <v>2505</v>
      </c>
      <c r="B25446">
        <v>2008</v>
      </c>
      <c r="C25446">
        <v>189</v>
      </c>
      <c r="D25446">
        <v>16</v>
      </c>
      <c r="E25446">
        <v>73.25</v>
      </c>
      <c r="H25446">
        <v>191</v>
      </c>
      <c r="I25446" s="3">
        <v>76.75</v>
      </c>
    </row>
    <row r="25447" spans="1:9" x14ac:dyDescent="0.25">
      <c r="A25447" t="s">
        <v>2505</v>
      </c>
      <c r="B25447">
        <v>2008</v>
      </c>
      <c r="C25447">
        <v>190</v>
      </c>
      <c r="D25447">
        <v>10</v>
      </c>
      <c r="E25447">
        <v>75.125</v>
      </c>
      <c r="H25447">
        <v>192</v>
      </c>
      <c r="I25447" s="3">
        <v>59.375</v>
      </c>
    </row>
    <row r="25448" spans="1:9" x14ac:dyDescent="0.25">
      <c r="A25448" t="s">
        <v>2505</v>
      </c>
      <c r="B25448">
        <v>2008</v>
      </c>
      <c r="C25448">
        <v>191</v>
      </c>
      <c r="D25448">
        <v>11</v>
      </c>
      <c r="E25448">
        <v>76.75</v>
      </c>
      <c r="H25448">
        <v>193</v>
      </c>
      <c r="I25448" s="3">
        <v>58.125</v>
      </c>
    </row>
    <row r="25449" spans="1:9" x14ac:dyDescent="0.25">
      <c r="A25449" t="s">
        <v>2505</v>
      </c>
      <c r="B25449">
        <v>2008</v>
      </c>
      <c r="C25449">
        <v>192</v>
      </c>
      <c r="D25449">
        <v>10</v>
      </c>
      <c r="E25449">
        <v>59.375</v>
      </c>
      <c r="H25449">
        <v>194</v>
      </c>
      <c r="I25449" s="3">
        <v>60.875</v>
      </c>
    </row>
    <row r="25450" spans="1:9" x14ac:dyDescent="0.25">
      <c r="A25450" t="s">
        <v>2505</v>
      </c>
      <c r="B25450">
        <v>2008</v>
      </c>
      <c r="C25450">
        <v>193</v>
      </c>
      <c r="D25450">
        <v>12</v>
      </c>
      <c r="E25450">
        <v>58.125</v>
      </c>
      <c r="H25450">
        <v>195</v>
      </c>
      <c r="I25450" s="3">
        <v>61.375</v>
      </c>
    </row>
    <row r="25451" spans="1:9" x14ac:dyDescent="0.25">
      <c r="A25451" t="s">
        <v>2505</v>
      </c>
      <c r="B25451">
        <v>2008</v>
      </c>
      <c r="C25451">
        <v>194</v>
      </c>
      <c r="D25451">
        <v>11</v>
      </c>
      <c r="E25451">
        <v>60.875</v>
      </c>
      <c r="H25451">
        <v>196</v>
      </c>
      <c r="I25451" s="3">
        <v>55</v>
      </c>
    </row>
    <row r="25452" spans="1:9" x14ac:dyDescent="0.25">
      <c r="A25452" t="s">
        <v>2505</v>
      </c>
      <c r="B25452">
        <v>2008</v>
      </c>
      <c r="C25452">
        <v>195</v>
      </c>
      <c r="D25452">
        <v>11</v>
      </c>
      <c r="E25452">
        <v>61.375</v>
      </c>
      <c r="H25452">
        <v>197</v>
      </c>
      <c r="I25452" s="3">
        <v>62.125</v>
      </c>
    </row>
    <row r="25453" spans="1:9" x14ac:dyDescent="0.25">
      <c r="A25453" t="s">
        <v>2505</v>
      </c>
      <c r="B25453">
        <v>2008</v>
      </c>
      <c r="C25453">
        <v>196</v>
      </c>
      <c r="D25453">
        <v>11</v>
      </c>
      <c r="E25453">
        <v>55</v>
      </c>
      <c r="H25453">
        <v>198</v>
      </c>
      <c r="I25453" s="3">
        <v>68.125</v>
      </c>
    </row>
    <row r="25454" spans="1:9" x14ac:dyDescent="0.25">
      <c r="A25454" t="s">
        <v>2505</v>
      </c>
      <c r="B25454">
        <v>2008</v>
      </c>
      <c r="C25454">
        <v>197</v>
      </c>
      <c r="D25454">
        <v>11</v>
      </c>
      <c r="E25454">
        <v>62.125</v>
      </c>
      <c r="H25454">
        <v>199</v>
      </c>
      <c r="I25454" s="3">
        <v>67.125</v>
      </c>
    </row>
    <row r="25455" spans="1:9" x14ac:dyDescent="0.25">
      <c r="A25455" t="s">
        <v>2505</v>
      </c>
      <c r="B25455">
        <v>2008</v>
      </c>
      <c r="C25455">
        <v>198</v>
      </c>
      <c r="D25455">
        <v>15</v>
      </c>
      <c r="E25455">
        <v>68.125</v>
      </c>
      <c r="H25455">
        <v>200</v>
      </c>
      <c r="I25455" s="3">
        <v>65</v>
      </c>
    </row>
    <row r="25456" spans="1:9" x14ac:dyDescent="0.25">
      <c r="A25456" t="s">
        <v>2505</v>
      </c>
      <c r="B25456">
        <v>2008</v>
      </c>
      <c r="C25456">
        <v>199</v>
      </c>
      <c r="D25456">
        <v>10</v>
      </c>
      <c r="E25456">
        <v>67.125</v>
      </c>
      <c r="H25456">
        <v>201</v>
      </c>
      <c r="I25456" s="3">
        <v>64</v>
      </c>
    </row>
    <row r="25457" spans="1:9" x14ac:dyDescent="0.25">
      <c r="A25457" t="s">
        <v>2505</v>
      </c>
      <c r="B25457">
        <v>2008</v>
      </c>
      <c r="C25457">
        <v>200</v>
      </c>
      <c r="D25457">
        <v>10</v>
      </c>
      <c r="E25457">
        <v>65</v>
      </c>
      <c r="H25457">
        <v>202</v>
      </c>
      <c r="I25457" s="3">
        <v>63.125</v>
      </c>
    </row>
    <row r="25458" spans="1:9" x14ac:dyDescent="0.25">
      <c r="A25458" t="s">
        <v>2505</v>
      </c>
      <c r="B25458">
        <v>2008</v>
      </c>
      <c r="C25458">
        <v>201</v>
      </c>
      <c r="D25458">
        <v>11</v>
      </c>
      <c r="E25458">
        <v>64</v>
      </c>
      <c r="H25458">
        <v>203</v>
      </c>
      <c r="I25458" s="3">
        <v>52</v>
      </c>
    </row>
    <row r="25459" spans="1:9" x14ac:dyDescent="0.25">
      <c r="A25459" t="s">
        <v>2505</v>
      </c>
      <c r="B25459">
        <v>2008</v>
      </c>
      <c r="C25459">
        <v>202</v>
      </c>
      <c r="D25459">
        <v>11</v>
      </c>
      <c r="E25459">
        <v>63.125</v>
      </c>
      <c r="H25459">
        <v>204</v>
      </c>
      <c r="I25459" s="3">
        <v>64.75</v>
      </c>
    </row>
    <row r="25460" spans="1:9" x14ac:dyDescent="0.25">
      <c r="A25460" t="s">
        <v>2505</v>
      </c>
      <c r="B25460">
        <v>2008</v>
      </c>
      <c r="C25460">
        <v>203</v>
      </c>
      <c r="D25460">
        <v>14</v>
      </c>
      <c r="E25460">
        <v>52</v>
      </c>
      <c r="H25460">
        <v>205</v>
      </c>
      <c r="I25460" s="3">
        <v>70.375</v>
      </c>
    </row>
    <row r="25461" spans="1:9" x14ac:dyDescent="0.25">
      <c r="A25461" t="s">
        <v>2505</v>
      </c>
      <c r="B25461">
        <v>2008</v>
      </c>
      <c r="C25461">
        <v>204</v>
      </c>
      <c r="D25461">
        <v>11</v>
      </c>
      <c r="E25461">
        <v>64.75</v>
      </c>
      <c r="H25461">
        <v>206</v>
      </c>
      <c r="I25461" s="3">
        <v>74.75</v>
      </c>
    </row>
    <row r="25462" spans="1:9" x14ac:dyDescent="0.25">
      <c r="A25462" t="s">
        <v>2505</v>
      </c>
      <c r="B25462">
        <v>2008</v>
      </c>
      <c r="C25462">
        <v>205</v>
      </c>
      <c r="D25462">
        <v>11</v>
      </c>
      <c r="E25462">
        <v>70.375</v>
      </c>
      <c r="H25462">
        <v>207</v>
      </c>
      <c r="I25462" s="3">
        <v>65.125</v>
      </c>
    </row>
    <row r="25463" spans="1:9" x14ac:dyDescent="0.25">
      <c r="A25463" t="s">
        <v>2505</v>
      </c>
      <c r="B25463">
        <v>2008</v>
      </c>
      <c r="C25463">
        <v>206</v>
      </c>
      <c r="D25463">
        <v>11</v>
      </c>
      <c r="E25463">
        <v>74.75</v>
      </c>
      <c r="H25463">
        <v>208</v>
      </c>
      <c r="I25463" s="3">
        <v>61.375</v>
      </c>
    </row>
    <row r="25464" spans="1:9" x14ac:dyDescent="0.25">
      <c r="A25464" t="s">
        <v>2505</v>
      </c>
      <c r="B25464">
        <v>2008</v>
      </c>
      <c r="C25464">
        <v>207</v>
      </c>
      <c r="D25464">
        <v>10</v>
      </c>
      <c r="E25464">
        <v>65.125</v>
      </c>
      <c r="H25464">
        <v>209</v>
      </c>
      <c r="I25464" s="3">
        <v>62</v>
      </c>
    </row>
    <row r="25465" spans="1:9" x14ac:dyDescent="0.25">
      <c r="A25465" t="s">
        <v>2505</v>
      </c>
      <c r="B25465">
        <v>2008</v>
      </c>
      <c r="C25465">
        <v>208</v>
      </c>
      <c r="D25465">
        <v>10</v>
      </c>
      <c r="E25465">
        <v>61.375</v>
      </c>
      <c r="H25465">
        <v>210</v>
      </c>
      <c r="I25465" s="3">
        <v>65.875</v>
      </c>
    </row>
    <row r="25466" spans="1:9" x14ac:dyDescent="0.25">
      <c r="A25466" t="s">
        <v>2505</v>
      </c>
      <c r="B25466">
        <v>2008</v>
      </c>
      <c r="C25466">
        <v>209</v>
      </c>
      <c r="D25466">
        <v>11</v>
      </c>
      <c r="E25466">
        <v>62</v>
      </c>
      <c r="H25466">
        <v>211</v>
      </c>
      <c r="I25466" s="3">
        <v>65.625</v>
      </c>
    </row>
    <row r="25467" spans="1:9" x14ac:dyDescent="0.25">
      <c r="A25467" t="s">
        <v>2505</v>
      </c>
      <c r="B25467">
        <v>2008</v>
      </c>
      <c r="C25467">
        <v>210</v>
      </c>
      <c r="D25467">
        <v>12</v>
      </c>
      <c r="E25467">
        <v>65.875</v>
      </c>
      <c r="H25467">
        <v>212</v>
      </c>
      <c r="I25467" s="3">
        <v>58.125</v>
      </c>
    </row>
    <row r="25468" spans="1:9" x14ac:dyDescent="0.25">
      <c r="A25468" t="s">
        <v>2505</v>
      </c>
      <c r="B25468">
        <v>2008</v>
      </c>
      <c r="C25468">
        <v>211</v>
      </c>
      <c r="D25468">
        <v>10</v>
      </c>
      <c r="E25468">
        <v>65.625</v>
      </c>
      <c r="H25468">
        <v>213</v>
      </c>
      <c r="I25468" s="3">
        <v>68.75</v>
      </c>
    </row>
    <row r="25469" spans="1:9" x14ac:dyDescent="0.25">
      <c r="A25469" t="s">
        <v>2505</v>
      </c>
      <c r="B25469">
        <v>2008</v>
      </c>
      <c r="C25469">
        <v>212</v>
      </c>
      <c r="D25469">
        <v>9</v>
      </c>
      <c r="E25469">
        <v>58.125</v>
      </c>
      <c r="H25469">
        <v>214</v>
      </c>
      <c r="I25469" s="3">
        <v>64</v>
      </c>
    </row>
    <row r="25470" spans="1:9" x14ac:dyDescent="0.25">
      <c r="A25470" t="s">
        <v>2505</v>
      </c>
      <c r="B25470">
        <v>2008</v>
      </c>
      <c r="C25470">
        <v>213</v>
      </c>
      <c r="D25470">
        <v>13</v>
      </c>
      <c r="E25470">
        <v>68.75</v>
      </c>
      <c r="H25470">
        <v>215</v>
      </c>
      <c r="I25470" s="3">
        <v>59.375</v>
      </c>
    </row>
    <row r="25471" spans="1:9" x14ac:dyDescent="0.25">
      <c r="A25471" t="s">
        <v>2505</v>
      </c>
      <c r="B25471">
        <v>2008</v>
      </c>
      <c r="C25471">
        <v>214</v>
      </c>
      <c r="D25471">
        <v>11</v>
      </c>
      <c r="E25471">
        <v>64</v>
      </c>
      <c r="H25471">
        <v>216</v>
      </c>
      <c r="I25471" s="3">
        <v>50.875</v>
      </c>
    </row>
    <row r="25472" spans="1:9" x14ac:dyDescent="0.25">
      <c r="A25472" t="s">
        <v>2505</v>
      </c>
      <c r="B25472">
        <v>2008</v>
      </c>
      <c r="C25472">
        <v>215</v>
      </c>
      <c r="D25472">
        <v>10</v>
      </c>
      <c r="E25472">
        <v>59.375</v>
      </c>
      <c r="H25472">
        <v>217</v>
      </c>
      <c r="I25472" s="3">
        <v>58.125</v>
      </c>
    </row>
    <row r="25473" spans="1:9" x14ac:dyDescent="0.25">
      <c r="A25473" t="s">
        <v>2505</v>
      </c>
      <c r="B25473">
        <v>2008</v>
      </c>
      <c r="C25473">
        <v>216</v>
      </c>
      <c r="D25473">
        <v>11</v>
      </c>
      <c r="E25473">
        <v>50.875</v>
      </c>
      <c r="H25473">
        <v>218</v>
      </c>
      <c r="I25473" s="3">
        <v>53.125</v>
      </c>
    </row>
    <row r="25474" spans="1:9" x14ac:dyDescent="0.25">
      <c r="A25474" t="s">
        <v>2505</v>
      </c>
      <c r="B25474">
        <v>2008</v>
      </c>
      <c r="C25474">
        <v>217</v>
      </c>
      <c r="D25474">
        <v>11</v>
      </c>
      <c r="E25474">
        <v>58.125</v>
      </c>
      <c r="H25474">
        <v>219</v>
      </c>
      <c r="I25474" s="3">
        <v>63</v>
      </c>
    </row>
    <row r="25475" spans="1:9" x14ac:dyDescent="0.25">
      <c r="A25475" t="s">
        <v>2505</v>
      </c>
      <c r="B25475">
        <v>2008</v>
      </c>
      <c r="C25475">
        <v>218</v>
      </c>
      <c r="D25475">
        <v>11</v>
      </c>
      <c r="E25475">
        <v>53.125</v>
      </c>
      <c r="H25475">
        <v>220</v>
      </c>
      <c r="I25475" s="3">
        <v>63.375</v>
      </c>
    </row>
    <row r="25476" spans="1:9" x14ac:dyDescent="0.25">
      <c r="A25476" t="s">
        <v>2505</v>
      </c>
      <c r="B25476">
        <v>2008</v>
      </c>
      <c r="C25476">
        <v>219</v>
      </c>
      <c r="D25476">
        <v>11</v>
      </c>
      <c r="E25476">
        <v>63</v>
      </c>
      <c r="H25476">
        <v>221</v>
      </c>
      <c r="I25476" s="3">
        <v>63.5</v>
      </c>
    </row>
    <row r="25477" spans="1:9" x14ac:dyDescent="0.25">
      <c r="A25477" t="s">
        <v>2505</v>
      </c>
      <c r="B25477">
        <v>2008</v>
      </c>
      <c r="C25477">
        <v>220</v>
      </c>
      <c r="D25477">
        <v>11</v>
      </c>
      <c r="E25477">
        <v>63.375</v>
      </c>
      <c r="H25477">
        <v>222</v>
      </c>
      <c r="I25477" s="3">
        <v>62.25</v>
      </c>
    </row>
    <row r="25478" spans="1:9" x14ac:dyDescent="0.25">
      <c r="A25478" t="s">
        <v>2505</v>
      </c>
      <c r="B25478">
        <v>2008</v>
      </c>
      <c r="C25478">
        <v>221</v>
      </c>
      <c r="D25478">
        <v>11</v>
      </c>
      <c r="E25478">
        <v>63.5</v>
      </c>
      <c r="H25478">
        <v>223</v>
      </c>
      <c r="I25478" s="3">
        <v>61.25</v>
      </c>
    </row>
    <row r="25479" spans="1:9" x14ac:dyDescent="0.25">
      <c r="A25479" t="s">
        <v>2505</v>
      </c>
      <c r="B25479">
        <v>2008</v>
      </c>
      <c r="C25479">
        <v>222</v>
      </c>
      <c r="D25479">
        <v>10</v>
      </c>
      <c r="E25479">
        <v>62.25</v>
      </c>
      <c r="H25479">
        <v>224</v>
      </c>
      <c r="I25479" s="3">
        <v>46.375</v>
      </c>
    </row>
    <row r="25480" spans="1:9" x14ac:dyDescent="0.25">
      <c r="A25480" t="s">
        <v>2505</v>
      </c>
      <c r="B25480">
        <v>2008</v>
      </c>
      <c r="C25480">
        <v>223</v>
      </c>
      <c r="D25480">
        <v>10</v>
      </c>
      <c r="E25480">
        <v>61.25</v>
      </c>
      <c r="H25480">
        <v>225</v>
      </c>
      <c r="I25480" s="3">
        <v>53</v>
      </c>
    </row>
    <row r="25481" spans="1:9" x14ac:dyDescent="0.25">
      <c r="A25481" t="s">
        <v>2505</v>
      </c>
      <c r="B25481">
        <v>2008</v>
      </c>
      <c r="C25481">
        <v>224</v>
      </c>
      <c r="D25481">
        <v>11</v>
      </c>
      <c r="E25481">
        <v>46.375</v>
      </c>
      <c r="H25481">
        <v>226</v>
      </c>
      <c r="I25481" s="3">
        <v>43.125</v>
      </c>
    </row>
    <row r="25482" spans="1:9" x14ac:dyDescent="0.25">
      <c r="A25482" t="s">
        <v>2505</v>
      </c>
      <c r="B25482">
        <v>2008</v>
      </c>
      <c r="C25482">
        <v>225</v>
      </c>
      <c r="D25482">
        <v>11</v>
      </c>
      <c r="E25482">
        <v>53</v>
      </c>
      <c r="H25482">
        <v>227</v>
      </c>
      <c r="I25482" s="3">
        <v>42.5</v>
      </c>
    </row>
    <row r="25483" spans="1:9" x14ac:dyDescent="0.25">
      <c r="A25483" t="s">
        <v>2505</v>
      </c>
      <c r="B25483">
        <v>2008</v>
      </c>
      <c r="C25483">
        <v>226</v>
      </c>
      <c r="D25483">
        <v>10</v>
      </c>
      <c r="E25483">
        <v>43.125</v>
      </c>
      <c r="H25483">
        <v>228</v>
      </c>
      <c r="I25483" s="3">
        <v>52.625</v>
      </c>
    </row>
    <row r="25484" spans="1:9" x14ac:dyDescent="0.25">
      <c r="A25484" t="s">
        <v>2505</v>
      </c>
      <c r="B25484">
        <v>2008</v>
      </c>
      <c r="C25484">
        <v>227</v>
      </c>
      <c r="D25484">
        <v>10</v>
      </c>
      <c r="E25484">
        <v>42.5</v>
      </c>
      <c r="H25484">
        <v>229</v>
      </c>
      <c r="I25484" s="3">
        <v>52.375</v>
      </c>
    </row>
    <row r="25485" spans="1:9" x14ac:dyDescent="0.25">
      <c r="A25485" t="s">
        <v>2505</v>
      </c>
      <c r="B25485">
        <v>2008</v>
      </c>
      <c r="C25485">
        <v>228</v>
      </c>
      <c r="D25485">
        <v>11</v>
      </c>
      <c r="E25485">
        <v>52.625</v>
      </c>
      <c r="H25485">
        <v>230</v>
      </c>
      <c r="I25485" s="3">
        <v>58.25</v>
      </c>
    </row>
    <row r="25486" spans="1:9" x14ac:dyDescent="0.25">
      <c r="A25486" t="s">
        <v>2505</v>
      </c>
      <c r="B25486">
        <v>2008</v>
      </c>
      <c r="C25486">
        <v>229</v>
      </c>
      <c r="D25486">
        <v>11</v>
      </c>
      <c r="E25486">
        <v>52.375</v>
      </c>
      <c r="H25486">
        <v>231</v>
      </c>
      <c r="I25486" s="3">
        <v>71.75</v>
      </c>
    </row>
    <row r="25487" spans="1:9" x14ac:dyDescent="0.25">
      <c r="A25487" t="s">
        <v>2505</v>
      </c>
      <c r="B25487">
        <v>2008</v>
      </c>
      <c r="C25487">
        <v>230</v>
      </c>
      <c r="D25487">
        <v>12</v>
      </c>
      <c r="E25487">
        <v>58.25</v>
      </c>
      <c r="H25487">
        <v>232</v>
      </c>
      <c r="I25487" s="3">
        <v>58.125</v>
      </c>
    </row>
    <row r="25488" spans="1:9" x14ac:dyDescent="0.25">
      <c r="A25488" t="s">
        <v>2505</v>
      </c>
      <c r="B25488">
        <v>2008</v>
      </c>
      <c r="C25488">
        <v>231</v>
      </c>
      <c r="D25488">
        <v>11</v>
      </c>
      <c r="E25488">
        <v>71.75</v>
      </c>
      <c r="H25488">
        <v>233</v>
      </c>
      <c r="I25488" s="3">
        <v>50.25</v>
      </c>
    </row>
    <row r="25489" spans="1:9" x14ac:dyDescent="0.25">
      <c r="A25489" t="s">
        <v>2505</v>
      </c>
      <c r="B25489">
        <v>2008</v>
      </c>
      <c r="C25489">
        <v>232</v>
      </c>
      <c r="D25489">
        <v>10</v>
      </c>
      <c r="E25489">
        <v>58.125</v>
      </c>
      <c r="H25489">
        <v>234</v>
      </c>
      <c r="I25489" s="3">
        <v>44</v>
      </c>
    </row>
    <row r="25490" spans="1:9" x14ac:dyDescent="0.25">
      <c r="A25490" t="s">
        <v>2505</v>
      </c>
      <c r="B25490">
        <v>2008</v>
      </c>
      <c r="C25490">
        <v>233</v>
      </c>
      <c r="D25490">
        <v>11</v>
      </c>
      <c r="E25490">
        <v>50.25</v>
      </c>
      <c r="H25490">
        <v>235</v>
      </c>
      <c r="I25490" s="3">
        <v>51.625</v>
      </c>
    </row>
    <row r="25491" spans="1:9" x14ac:dyDescent="0.25">
      <c r="A25491" t="s">
        <v>2505</v>
      </c>
      <c r="B25491">
        <v>2008</v>
      </c>
      <c r="C25491">
        <v>234</v>
      </c>
      <c r="D25491">
        <v>12</v>
      </c>
      <c r="E25491">
        <v>44</v>
      </c>
      <c r="H25491">
        <v>236</v>
      </c>
      <c r="I25491" s="3">
        <v>60.625</v>
      </c>
    </row>
    <row r="25492" spans="1:9" x14ac:dyDescent="0.25">
      <c r="A25492" t="s">
        <v>2505</v>
      </c>
      <c r="B25492">
        <v>2008</v>
      </c>
      <c r="C25492">
        <v>235</v>
      </c>
      <c r="D25492">
        <v>12</v>
      </c>
      <c r="E25492">
        <v>51.625</v>
      </c>
      <c r="H25492">
        <v>237</v>
      </c>
      <c r="I25492" s="3">
        <v>60.625</v>
      </c>
    </row>
    <row r="25493" spans="1:9" x14ac:dyDescent="0.25">
      <c r="A25493" t="s">
        <v>2505</v>
      </c>
      <c r="B25493">
        <v>2008</v>
      </c>
      <c r="C25493">
        <v>236</v>
      </c>
      <c r="D25493">
        <v>13</v>
      </c>
      <c r="E25493">
        <v>60.625</v>
      </c>
      <c r="H25493">
        <v>238</v>
      </c>
      <c r="I25493" s="3">
        <v>57.75</v>
      </c>
    </row>
    <row r="25494" spans="1:9" x14ac:dyDescent="0.25">
      <c r="A25494" t="s">
        <v>2505</v>
      </c>
      <c r="B25494">
        <v>2008</v>
      </c>
      <c r="C25494">
        <v>237</v>
      </c>
      <c r="D25494">
        <v>10</v>
      </c>
      <c r="E25494">
        <v>60.625</v>
      </c>
      <c r="H25494">
        <v>239</v>
      </c>
      <c r="I25494" s="3">
        <v>47.125</v>
      </c>
    </row>
    <row r="25495" spans="1:9" x14ac:dyDescent="0.25">
      <c r="A25495" t="s">
        <v>2505</v>
      </c>
      <c r="B25495">
        <v>2008</v>
      </c>
      <c r="C25495">
        <v>238</v>
      </c>
      <c r="D25495">
        <v>10</v>
      </c>
      <c r="E25495">
        <v>57.75</v>
      </c>
      <c r="H25495">
        <v>240</v>
      </c>
      <c r="I25495" s="3">
        <v>42.625</v>
      </c>
    </row>
    <row r="25496" spans="1:9" x14ac:dyDescent="0.25">
      <c r="A25496" t="s">
        <v>2505</v>
      </c>
      <c r="B25496">
        <v>2008</v>
      </c>
      <c r="C25496">
        <v>239</v>
      </c>
      <c r="D25496">
        <v>10</v>
      </c>
      <c r="E25496">
        <v>47.125</v>
      </c>
      <c r="H25496">
        <v>241</v>
      </c>
      <c r="I25496" s="3">
        <v>47</v>
      </c>
    </row>
    <row r="25497" spans="1:9" x14ac:dyDescent="0.25">
      <c r="A25497" t="s">
        <v>2505</v>
      </c>
      <c r="B25497">
        <v>2008</v>
      </c>
      <c r="C25497">
        <v>240</v>
      </c>
      <c r="D25497">
        <v>11</v>
      </c>
      <c r="E25497">
        <v>42.625</v>
      </c>
      <c r="H25497">
        <v>242</v>
      </c>
      <c r="I25497" s="3">
        <v>45</v>
      </c>
    </row>
    <row r="25498" spans="1:9" x14ac:dyDescent="0.25">
      <c r="A25498" t="s">
        <v>2505</v>
      </c>
      <c r="B25498">
        <v>2008</v>
      </c>
      <c r="C25498">
        <v>241</v>
      </c>
      <c r="D25498">
        <v>10</v>
      </c>
      <c r="E25498">
        <v>47</v>
      </c>
      <c r="H25498">
        <v>243</v>
      </c>
      <c r="I25498" s="3">
        <v>59.375</v>
      </c>
    </row>
    <row r="25499" spans="1:9" x14ac:dyDescent="0.25">
      <c r="A25499" t="s">
        <v>2505</v>
      </c>
      <c r="B25499">
        <v>2008</v>
      </c>
      <c r="C25499">
        <v>242</v>
      </c>
      <c r="D25499">
        <v>11</v>
      </c>
      <c r="E25499">
        <v>45</v>
      </c>
      <c r="H25499">
        <v>244</v>
      </c>
      <c r="I25499" s="3">
        <v>46.5</v>
      </c>
    </row>
    <row r="25500" spans="1:9" x14ac:dyDescent="0.25">
      <c r="A25500" t="s">
        <v>2505</v>
      </c>
      <c r="B25500">
        <v>2008</v>
      </c>
      <c r="C25500">
        <v>243</v>
      </c>
      <c r="D25500">
        <v>11</v>
      </c>
      <c r="E25500">
        <v>59.375</v>
      </c>
      <c r="H25500">
        <v>245</v>
      </c>
      <c r="I25500" s="3">
        <v>-999</v>
      </c>
    </row>
    <row r="25501" spans="1:9" x14ac:dyDescent="0.25">
      <c r="A25501" t="s">
        <v>2505</v>
      </c>
      <c r="B25501">
        <v>2008</v>
      </c>
      <c r="C25501">
        <v>244</v>
      </c>
      <c r="D25501">
        <v>8</v>
      </c>
      <c r="E25501">
        <v>46.5</v>
      </c>
      <c r="H25501">
        <v>246</v>
      </c>
      <c r="I25501" s="3">
        <v>52.5</v>
      </c>
    </row>
    <row r="25502" spans="1:9" x14ac:dyDescent="0.25">
      <c r="A25502" t="s">
        <v>2505</v>
      </c>
      <c r="B25502">
        <v>2008</v>
      </c>
      <c r="C25502">
        <v>245</v>
      </c>
      <c r="D25502">
        <v>-999</v>
      </c>
      <c r="E25502">
        <v>-999</v>
      </c>
      <c r="H25502">
        <v>247</v>
      </c>
      <c r="I25502" s="3">
        <v>53</v>
      </c>
    </row>
    <row r="25503" spans="1:9" x14ac:dyDescent="0.25">
      <c r="A25503" t="s">
        <v>2505</v>
      </c>
      <c r="B25503">
        <v>2008</v>
      </c>
      <c r="C25503">
        <v>246</v>
      </c>
      <c r="D25503">
        <v>12</v>
      </c>
      <c r="E25503">
        <v>52.5</v>
      </c>
      <c r="H25503">
        <v>248</v>
      </c>
      <c r="I25503" s="3">
        <v>50.75</v>
      </c>
    </row>
    <row r="25504" spans="1:9" x14ac:dyDescent="0.25">
      <c r="A25504" t="s">
        <v>2505</v>
      </c>
      <c r="B25504">
        <v>2008</v>
      </c>
      <c r="C25504">
        <v>247</v>
      </c>
      <c r="D25504">
        <v>10</v>
      </c>
      <c r="E25504">
        <v>53</v>
      </c>
      <c r="H25504">
        <v>249</v>
      </c>
      <c r="I25504" s="3">
        <v>50.375</v>
      </c>
    </row>
    <row r="25505" spans="1:9" x14ac:dyDescent="0.25">
      <c r="A25505" t="s">
        <v>2505</v>
      </c>
      <c r="B25505">
        <v>2008</v>
      </c>
      <c r="C25505">
        <v>248</v>
      </c>
      <c r="D25505">
        <v>11</v>
      </c>
      <c r="E25505">
        <v>50.75</v>
      </c>
      <c r="H25505">
        <v>250</v>
      </c>
      <c r="I25505" s="3">
        <v>43.375</v>
      </c>
    </row>
    <row r="25506" spans="1:9" x14ac:dyDescent="0.25">
      <c r="A25506" t="s">
        <v>2505</v>
      </c>
      <c r="B25506">
        <v>2008</v>
      </c>
      <c r="C25506">
        <v>249</v>
      </c>
      <c r="D25506">
        <v>11</v>
      </c>
      <c r="E25506">
        <v>50.375</v>
      </c>
      <c r="H25506">
        <v>251</v>
      </c>
      <c r="I25506" s="3">
        <v>41.75</v>
      </c>
    </row>
    <row r="25507" spans="1:9" x14ac:dyDescent="0.25">
      <c r="A25507" t="s">
        <v>2505</v>
      </c>
      <c r="B25507">
        <v>2008</v>
      </c>
      <c r="C25507">
        <v>250</v>
      </c>
      <c r="D25507">
        <v>10</v>
      </c>
      <c r="E25507">
        <v>43.375</v>
      </c>
      <c r="H25507">
        <v>252</v>
      </c>
      <c r="I25507" s="3">
        <v>46.125</v>
      </c>
    </row>
    <row r="25508" spans="1:9" x14ac:dyDescent="0.25">
      <c r="A25508" t="s">
        <v>2505</v>
      </c>
      <c r="B25508">
        <v>2008</v>
      </c>
      <c r="C25508">
        <v>251</v>
      </c>
      <c r="D25508">
        <v>11</v>
      </c>
      <c r="E25508">
        <v>41.75</v>
      </c>
      <c r="H25508">
        <v>253</v>
      </c>
      <c r="I25508" s="3">
        <v>54.125</v>
      </c>
    </row>
    <row r="25509" spans="1:9" x14ac:dyDescent="0.25">
      <c r="A25509" t="s">
        <v>2505</v>
      </c>
      <c r="B25509">
        <v>2008</v>
      </c>
      <c r="C25509">
        <v>252</v>
      </c>
      <c r="D25509">
        <v>10</v>
      </c>
      <c r="E25509">
        <v>46.125</v>
      </c>
      <c r="H25509">
        <v>254</v>
      </c>
      <c r="I25509" s="3">
        <v>46.375</v>
      </c>
    </row>
    <row r="25510" spans="1:9" x14ac:dyDescent="0.25">
      <c r="A25510" t="s">
        <v>2505</v>
      </c>
      <c r="B25510">
        <v>2008</v>
      </c>
      <c r="C25510">
        <v>253</v>
      </c>
      <c r="D25510">
        <v>12</v>
      </c>
      <c r="E25510">
        <v>54.125</v>
      </c>
      <c r="H25510">
        <v>255</v>
      </c>
      <c r="I25510" s="3">
        <v>46.25</v>
      </c>
    </row>
    <row r="25511" spans="1:9" x14ac:dyDescent="0.25">
      <c r="A25511" t="s">
        <v>2505</v>
      </c>
      <c r="B25511">
        <v>2008</v>
      </c>
      <c r="C25511">
        <v>254</v>
      </c>
      <c r="D25511">
        <v>14</v>
      </c>
      <c r="E25511">
        <v>46.375</v>
      </c>
      <c r="H25511">
        <v>256</v>
      </c>
      <c r="I25511" s="3">
        <v>50.75</v>
      </c>
    </row>
    <row r="25512" spans="1:9" x14ac:dyDescent="0.25">
      <c r="A25512" t="s">
        <v>2505</v>
      </c>
      <c r="B25512">
        <v>2008</v>
      </c>
      <c r="C25512">
        <v>255</v>
      </c>
      <c r="D25512">
        <v>12</v>
      </c>
      <c r="E25512">
        <v>46.25</v>
      </c>
      <c r="H25512">
        <v>257</v>
      </c>
      <c r="I25512" s="3">
        <v>51.125</v>
      </c>
    </row>
    <row r="25513" spans="1:9" x14ac:dyDescent="0.25">
      <c r="A25513" t="s">
        <v>2505</v>
      </c>
      <c r="B25513">
        <v>2008</v>
      </c>
      <c r="C25513">
        <v>256</v>
      </c>
      <c r="D25513">
        <v>10</v>
      </c>
      <c r="E25513">
        <v>50.75</v>
      </c>
      <c r="H25513">
        <v>258</v>
      </c>
      <c r="I25513" s="3">
        <v>50.625</v>
      </c>
    </row>
    <row r="25514" spans="1:9" x14ac:dyDescent="0.25">
      <c r="A25514" t="s">
        <v>2505</v>
      </c>
      <c r="B25514">
        <v>2008</v>
      </c>
      <c r="C25514">
        <v>257</v>
      </c>
      <c r="D25514">
        <v>10</v>
      </c>
      <c r="E25514">
        <v>51.125</v>
      </c>
      <c r="H25514">
        <v>259</v>
      </c>
      <c r="I25514" s="3">
        <v>49.875</v>
      </c>
    </row>
    <row r="25515" spans="1:9" x14ac:dyDescent="0.25">
      <c r="A25515" t="s">
        <v>2505</v>
      </c>
      <c r="B25515">
        <v>2008</v>
      </c>
      <c r="C25515">
        <v>258</v>
      </c>
      <c r="D25515">
        <v>11</v>
      </c>
      <c r="E25515">
        <v>50.625</v>
      </c>
      <c r="H25515">
        <v>260</v>
      </c>
      <c r="I25515" s="3">
        <v>58.25</v>
      </c>
    </row>
    <row r="25516" spans="1:9" x14ac:dyDescent="0.25">
      <c r="A25516" t="s">
        <v>2505</v>
      </c>
      <c r="B25516">
        <v>2008</v>
      </c>
      <c r="C25516">
        <v>259</v>
      </c>
      <c r="D25516">
        <v>10</v>
      </c>
      <c r="E25516">
        <v>49.875</v>
      </c>
      <c r="H25516">
        <v>261</v>
      </c>
      <c r="I25516" s="3">
        <v>58.875</v>
      </c>
    </row>
    <row r="25517" spans="1:9" x14ac:dyDescent="0.25">
      <c r="A25517" t="s">
        <v>2505</v>
      </c>
      <c r="B25517">
        <v>2008</v>
      </c>
      <c r="C25517">
        <v>260</v>
      </c>
      <c r="D25517">
        <v>11</v>
      </c>
      <c r="E25517">
        <v>58.25</v>
      </c>
      <c r="H25517">
        <v>262</v>
      </c>
      <c r="I25517" s="3">
        <v>-999</v>
      </c>
    </row>
    <row r="25518" spans="1:9" x14ac:dyDescent="0.25">
      <c r="A25518" t="s">
        <v>2505</v>
      </c>
      <c r="B25518">
        <v>2008</v>
      </c>
      <c r="C25518">
        <v>261</v>
      </c>
      <c r="D25518">
        <v>11</v>
      </c>
      <c r="E25518">
        <v>58.875</v>
      </c>
      <c r="H25518">
        <v>263</v>
      </c>
      <c r="I25518" s="3">
        <v>62.75</v>
      </c>
    </row>
    <row r="25519" spans="1:9" x14ac:dyDescent="0.25">
      <c r="A25519" t="s">
        <v>2505</v>
      </c>
      <c r="B25519">
        <v>2008</v>
      </c>
      <c r="C25519">
        <v>262</v>
      </c>
      <c r="D25519">
        <v>-999</v>
      </c>
      <c r="E25519">
        <v>-999</v>
      </c>
      <c r="H25519">
        <v>264</v>
      </c>
      <c r="I25519" s="3">
        <v>48.75</v>
      </c>
    </row>
    <row r="25520" spans="1:9" x14ac:dyDescent="0.25">
      <c r="A25520" t="s">
        <v>2505</v>
      </c>
      <c r="B25520">
        <v>2008</v>
      </c>
      <c r="C25520">
        <v>263</v>
      </c>
      <c r="D25520">
        <v>11</v>
      </c>
      <c r="E25520">
        <v>62.75</v>
      </c>
      <c r="H25520">
        <v>265</v>
      </c>
      <c r="I25520" s="3">
        <v>52.125</v>
      </c>
    </row>
    <row r="25521" spans="1:9" x14ac:dyDescent="0.25">
      <c r="A25521" t="s">
        <v>2505</v>
      </c>
      <c r="B25521">
        <v>2008</v>
      </c>
      <c r="C25521">
        <v>264</v>
      </c>
      <c r="D25521">
        <v>10</v>
      </c>
      <c r="E25521">
        <v>48.75</v>
      </c>
      <c r="H25521">
        <v>266</v>
      </c>
      <c r="I25521" s="3">
        <v>41</v>
      </c>
    </row>
    <row r="25522" spans="1:9" x14ac:dyDescent="0.25">
      <c r="A25522" t="s">
        <v>2505</v>
      </c>
      <c r="B25522">
        <v>2008</v>
      </c>
      <c r="C25522">
        <v>265</v>
      </c>
      <c r="D25522">
        <v>10</v>
      </c>
      <c r="E25522">
        <v>52.125</v>
      </c>
      <c r="H25522">
        <v>267</v>
      </c>
      <c r="I25522" s="3">
        <v>49.125</v>
      </c>
    </row>
    <row r="25523" spans="1:9" x14ac:dyDescent="0.25">
      <c r="A25523" t="s">
        <v>2505</v>
      </c>
      <c r="B25523">
        <v>2008</v>
      </c>
      <c r="C25523">
        <v>266</v>
      </c>
      <c r="D25523">
        <v>12</v>
      </c>
      <c r="E25523">
        <v>41</v>
      </c>
      <c r="H25523">
        <v>268</v>
      </c>
      <c r="I25523" s="3">
        <v>57.875</v>
      </c>
    </row>
    <row r="25524" spans="1:9" x14ac:dyDescent="0.25">
      <c r="A25524" t="s">
        <v>2505</v>
      </c>
      <c r="B25524">
        <v>2008</v>
      </c>
      <c r="C25524">
        <v>267</v>
      </c>
      <c r="D25524">
        <v>11</v>
      </c>
      <c r="E25524">
        <v>49.125</v>
      </c>
      <c r="H25524">
        <v>269</v>
      </c>
      <c r="I25524" s="3">
        <v>54</v>
      </c>
    </row>
    <row r="25525" spans="1:9" x14ac:dyDescent="0.25">
      <c r="A25525" t="s">
        <v>2505</v>
      </c>
      <c r="B25525">
        <v>2008</v>
      </c>
      <c r="C25525">
        <v>268</v>
      </c>
      <c r="D25525">
        <v>12</v>
      </c>
      <c r="E25525">
        <v>57.875</v>
      </c>
      <c r="H25525">
        <v>270</v>
      </c>
      <c r="I25525" s="3">
        <v>54</v>
      </c>
    </row>
    <row r="25526" spans="1:9" x14ac:dyDescent="0.25">
      <c r="A25526" t="s">
        <v>2505</v>
      </c>
      <c r="B25526">
        <v>2008</v>
      </c>
      <c r="C25526">
        <v>269</v>
      </c>
      <c r="D25526">
        <v>10</v>
      </c>
      <c r="E25526">
        <v>54</v>
      </c>
      <c r="H25526">
        <v>271</v>
      </c>
      <c r="I25526" s="3">
        <v>58.625</v>
      </c>
    </row>
    <row r="25527" spans="1:9" x14ac:dyDescent="0.25">
      <c r="A25527" t="s">
        <v>2505</v>
      </c>
      <c r="B25527">
        <v>2008</v>
      </c>
      <c r="C25527">
        <v>270</v>
      </c>
      <c r="D25527">
        <v>11</v>
      </c>
      <c r="E25527">
        <v>54</v>
      </c>
      <c r="H25527">
        <v>272</v>
      </c>
      <c r="I25527" s="3">
        <v>53.125</v>
      </c>
    </row>
    <row r="25528" spans="1:9" x14ac:dyDescent="0.25">
      <c r="A25528" t="s">
        <v>2505</v>
      </c>
      <c r="B25528">
        <v>2008</v>
      </c>
      <c r="C25528">
        <v>271</v>
      </c>
      <c r="D25528">
        <v>11</v>
      </c>
      <c r="E25528">
        <v>58.625</v>
      </c>
      <c r="H25528">
        <v>273</v>
      </c>
      <c r="I25528" s="3">
        <v>54.75</v>
      </c>
    </row>
    <row r="25529" spans="1:9" x14ac:dyDescent="0.25">
      <c r="A25529" t="s">
        <v>2505</v>
      </c>
      <c r="B25529">
        <v>2008</v>
      </c>
      <c r="C25529">
        <v>272</v>
      </c>
      <c r="D25529">
        <v>11</v>
      </c>
      <c r="E25529">
        <v>53.125</v>
      </c>
      <c r="H25529">
        <v>274</v>
      </c>
      <c r="I25529" s="3">
        <v>63.875</v>
      </c>
    </row>
    <row r="25530" spans="1:9" x14ac:dyDescent="0.25">
      <c r="A25530" t="s">
        <v>2505</v>
      </c>
      <c r="B25530">
        <v>2008</v>
      </c>
      <c r="C25530">
        <v>273</v>
      </c>
      <c r="D25530">
        <v>11</v>
      </c>
      <c r="E25530">
        <v>54.75</v>
      </c>
      <c r="H25530">
        <v>275</v>
      </c>
      <c r="I25530" s="3">
        <v>-999</v>
      </c>
    </row>
    <row r="25531" spans="1:9" x14ac:dyDescent="0.25">
      <c r="A25531" t="s">
        <v>2505</v>
      </c>
      <c r="B25531">
        <v>2008</v>
      </c>
      <c r="C25531">
        <v>274</v>
      </c>
      <c r="D25531">
        <v>12</v>
      </c>
      <c r="E25531">
        <v>63.875</v>
      </c>
      <c r="H25531">
        <v>276</v>
      </c>
      <c r="I25531" s="3">
        <v>-999</v>
      </c>
    </row>
    <row r="25532" spans="1:9" x14ac:dyDescent="0.25">
      <c r="A25532" t="s">
        <v>2505</v>
      </c>
      <c r="B25532">
        <v>2008</v>
      </c>
      <c r="C25532">
        <v>275</v>
      </c>
      <c r="D25532">
        <v>-999</v>
      </c>
      <c r="E25532">
        <v>-999</v>
      </c>
      <c r="H25532">
        <v>277</v>
      </c>
      <c r="I25532" s="3">
        <v>-999</v>
      </c>
    </row>
    <row r="25533" spans="1:9" x14ac:dyDescent="0.25">
      <c r="A25533" t="s">
        <v>2505</v>
      </c>
      <c r="B25533">
        <v>2008</v>
      </c>
      <c r="C25533">
        <v>276</v>
      </c>
      <c r="D25533">
        <v>-999</v>
      </c>
      <c r="E25533">
        <v>-999</v>
      </c>
      <c r="H25533">
        <v>278</v>
      </c>
      <c r="I25533" s="3">
        <v>-999</v>
      </c>
    </row>
    <row r="25534" spans="1:9" x14ac:dyDescent="0.25">
      <c r="A25534" t="s">
        <v>2505</v>
      </c>
      <c r="B25534">
        <v>2008</v>
      </c>
      <c r="C25534">
        <v>277</v>
      </c>
      <c r="D25534">
        <v>-999</v>
      </c>
      <c r="E25534">
        <v>-999</v>
      </c>
      <c r="H25534">
        <v>279</v>
      </c>
      <c r="I25534" s="3">
        <v>-999</v>
      </c>
    </row>
    <row r="25535" spans="1:9" x14ac:dyDescent="0.25">
      <c r="A25535" t="s">
        <v>2505</v>
      </c>
      <c r="B25535">
        <v>2008</v>
      </c>
      <c r="C25535">
        <v>278</v>
      </c>
      <c r="D25535">
        <v>-999</v>
      </c>
      <c r="E25535">
        <v>-999</v>
      </c>
      <c r="H25535">
        <v>280</v>
      </c>
      <c r="I25535" s="3">
        <v>-999</v>
      </c>
    </row>
    <row r="25536" spans="1:9" x14ac:dyDescent="0.25">
      <c r="A25536" t="s">
        <v>2505</v>
      </c>
      <c r="B25536">
        <v>2008</v>
      </c>
      <c r="C25536">
        <v>279</v>
      </c>
      <c r="D25536">
        <v>-999</v>
      </c>
      <c r="E25536">
        <v>-999</v>
      </c>
      <c r="H25536">
        <v>281</v>
      </c>
      <c r="I25536" s="3">
        <v>-999</v>
      </c>
    </row>
    <row r="25537" spans="1:9" x14ac:dyDescent="0.25">
      <c r="A25537" t="s">
        <v>2505</v>
      </c>
      <c r="B25537">
        <v>2008</v>
      </c>
      <c r="C25537">
        <v>280</v>
      </c>
      <c r="D25537">
        <v>-999</v>
      </c>
      <c r="E25537">
        <v>-999</v>
      </c>
      <c r="H25537">
        <v>282</v>
      </c>
      <c r="I25537" s="3">
        <v>-999</v>
      </c>
    </row>
    <row r="25538" spans="1:9" x14ac:dyDescent="0.25">
      <c r="A25538" t="s">
        <v>2505</v>
      </c>
      <c r="B25538">
        <v>2008</v>
      </c>
      <c r="C25538">
        <v>281</v>
      </c>
      <c r="D25538">
        <v>-999</v>
      </c>
      <c r="E25538">
        <v>-999</v>
      </c>
      <c r="H25538">
        <v>283</v>
      </c>
      <c r="I25538" s="3">
        <v>-999</v>
      </c>
    </row>
    <row r="25539" spans="1:9" x14ac:dyDescent="0.25">
      <c r="A25539" t="s">
        <v>2505</v>
      </c>
      <c r="B25539">
        <v>2008</v>
      </c>
      <c r="C25539">
        <v>282</v>
      </c>
      <c r="D25539">
        <v>-999</v>
      </c>
      <c r="E25539">
        <v>-999</v>
      </c>
      <c r="H25539">
        <v>284</v>
      </c>
      <c r="I25539" s="3">
        <v>-999</v>
      </c>
    </row>
    <row r="25540" spans="1:9" x14ac:dyDescent="0.25">
      <c r="A25540" t="s">
        <v>2505</v>
      </c>
      <c r="B25540">
        <v>2008</v>
      </c>
      <c r="C25540">
        <v>283</v>
      </c>
      <c r="D25540">
        <v>-999</v>
      </c>
      <c r="E25540">
        <v>-999</v>
      </c>
      <c r="H25540">
        <v>285</v>
      </c>
      <c r="I25540" s="3">
        <v>-999</v>
      </c>
    </row>
    <row r="25541" spans="1:9" x14ac:dyDescent="0.25">
      <c r="A25541" t="s">
        <v>2505</v>
      </c>
      <c r="B25541">
        <v>2008</v>
      </c>
      <c r="C25541">
        <v>284</v>
      </c>
      <c r="D25541">
        <v>-999</v>
      </c>
      <c r="E25541">
        <v>-999</v>
      </c>
      <c r="H25541">
        <v>286</v>
      </c>
      <c r="I25541" s="3">
        <v>-999</v>
      </c>
    </row>
    <row r="25542" spans="1:9" x14ac:dyDescent="0.25">
      <c r="A25542" t="s">
        <v>2505</v>
      </c>
      <c r="B25542">
        <v>2008</v>
      </c>
      <c r="C25542">
        <v>285</v>
      </c>
      <c r="D25542">
        <v>-999</v>
      </c>
      <c r="E25542">
        <v>-999</v>
      </c>
      <c r="H25542">
        <v>287</v>
      </c>
      <c r="I25542" s="3">
        <v>-999</v>
      </c>
    </row>
    <row r="25543" spans="1:9" x14ac:dyDescent="0.25">
      <c r="A25543" t="s">
        <v>2505</v>
      </c>
      <c r="B25543">
        <v>2008</v>
      </c>
      <c r="C25543">
        <v>286</v>
      </c>
      <c r="D25543">
        <v>-999</v>
      </c>
      <c r="E25543">
        <v>-999</v>
      </c>
      <c r="H25543">
        <v>288</v>
      </c>
      <c r="I25543" s="3">
        <v>-999</v>
      </c>
    </row>
    <row r="25544" spans="1:9" x14ac:dyDescent="0.25">
      <c r="A25544" t="s">
        <v>2505</v>
      </c>
      <c r="B25544">
        <v>2008</v>
      </c>
      <c r="C25544">
        <v>287</v>
      </c>
      <c r="D25544">
        <v>-999</v>
      </c>
      <c r="E25544">
        <v>-999</v>
      </c>
      <c r="H25544">
        <v>289</v>
      </c>
      <c r="I25544" s="3">
        <v>-999</v>
      </c>
    </row>
    <row r="25545" spans="1:9" x14ac:dyDescent="0.25">
      <c r="A25545" t="s">
        <v>2505</v>
      </c>
      <c r="B25545">
        <v>2008</v>
      </c>
      <c r="C25545">
        <v>288</v>
      </c>
      <c r="D25545">
        <v>-999</v>
      </c>
      <c r="E25545">
        <v>-999</v>
      </c>
      <c r="H25545">
        <v>290</v>
      </c>
      <c r="I25545" s="3">
        <v>-999</v>
      </c>
    </row>
    <row r="25546" spans="1:9" x14ac:dyDescent="0.25">
      <c r="A25546" t="s">
        <v>2505</v>
      </c>
      <c r="B25546">
        <v>2008</v>
      </c>
      <c r="C25546">
        <v>289</v>
      </c>
      <c r="D25546">
        <v>-999</v>
      </c>
      <c r="E25546">
        <v>-999</v>
      </c>
      <c r="H25546">
        <v>291</v>
      </c>
      <c r="I25546" s="3">
        <v>-999</v>
      </c>
    </row>
    <row r="25547" spans="1:9" x14ac:dyDescent="0.25">
      <c r="A25547" t="s">
        <v>2505</v>
      </c>
      <c r="B25547">
        <v>2008</v>
      </c>
      <c r="C25547">
        <v>290</v>
      </c>
      <c r="D25547">
        <v>-999</v>
      </c>
      <c r="E25547">
        <v>-999</v>
      </c>
      <c r="H25547">
        <v>292</v>
      </c>
      <c r="I25547" s="3">
        <v>-999</v>
      </c>
    </row>
    <row r="25548" spans="1:9" x14ac:dyDescent="0.25">
      <c r="A25548" t="s">
        <v>2505</v>
      </c>
      <c r="B25548">
        <v>2008</v>
      </c>
      <c r="C25548">
        <v>291</v>
      </c>
      <c r="D25548">
        <v>-999</v>
      </c>
      <c r="E25548">
        <v>-999</v>
      </c>
      <c r="H25548">
        <v>293</v>
      </c>
      <c r="I25548" s="3">
        <v>-999</v>
      </c>
    </row>
    <row r="25549" spans="1:9" x14ac:dyDescent="0.25">
      <c r="A25549" t="s">
        <v>2505</v>
      </c>
      <c r="B25549">
        <v>2008</v>
      </c>
      <c r="C25549">
        <v>292</v>
      </c>
      <c r="D25549">
        <v>-999</v>
      </c>
      <c r="E25549">
        <v>-999</v>
      </c>
      <c r="H25549">
        <v>294</v>
      </c>
      <c r="I25549" s="3">
        <v>-999</v>
      </c>
    </row>
    <row r="25550" spans="1:9" x14ac:dyDescent="0.25">
      <c r="A25550" t="s">
        <v>2505</v>
      </c>
      <c r="B25550">
        <v>2008</v>
      </c>
      <c r="C25550">
        <v>293</v>
      </c>
      <c r="D25550">
        <v>-999</v>
      </c>
      <c r="E25550">
        <v>-999</v>
      </c>
      <c r="H25550">
        <v>295</v>
      </c>
      <c r="I25550" s="3">
        <v>-999</v>
      </c>
    </row>
    <row r="25551" spans="1:9" x14ac:dyDescent="0.25">
      <c r="A25551" t="s">
        <v>2505</v>
      </c>
      <c r="B25551">
        <v>2008</v>
      </c>
      <c r="C25551">
        <v>294</v>
      </c>
      <c r="D25551">
        <v>-999</v>
      </c>
      <c r="E25551">
        <v>-999</v>
      </c>
      <c r="H25551">
        <v>296</v>
      </c>
      <c r="I25551" s="3">
        <v>-999</v>
      </c>
    </row>
    <row r="25552" spans="1:9" x14ac:dyDescent="0.25">
      <c r="A25552" t="s">
        <v>2505</v>
      </c>
      <c r="B25552">
        <v>2008</v>
      </c>
      <c r="C25552">
        <v>295</v>
      </c>
      <c r="D25552">
        <v>-999</v>
      </c>
      <c r="E25552">
        <v>-999</v>
      </c>
      <c r="H25552">
        <v>297</v>
      </c>
      <c r="I25552" s="3">
        <v>-999</v>
      </c>
    </row>
    <row r="25553" spans="1:9" x14ac:dyDescent="0.25">
      <c r="A25553" t="s">
        <v>2505</v>
      </c>
      <c r="B25553">
        <v>2008</v>
      </c>
      <c r="C25553">
        <v>296</v>
      </c>
      <c r="D25553">
        <v>-999</v>
      </c>
      <c r="E25553">
        <v>-999</v>
      </c>
      <c r="H25553">
        <v>298</v>
      </c>
      <c r="I25553" s="3">
        <v>-999</v>
      </c>
    </row>
    <row r="25554" spans="1:9" x14ac:dyDescent="0.25">
      <c r="A25554" t="s">
        <v>2505</v>
      </c>
      <c r="B25554">
        <v>2008</v>
      </c>
      <c r="C25554">
        <v>297</v>
      </c>
      <c r="D25554">
        <v>-999</v>
      </c>
      <c r="E25554">
        <v>-999</v>
      </c>
      <c r="H25554">
        <v>299</v>
      </c>
      <c r="I25554" s="3">
        <v>-999</v>
      </c>
    </row>
    <row r="25555" spans="1:9" x14ac:dyDescent="0.25">
      <c r="A25555" t="s">
        <v>2505</v>
      </c>
      <c r="B25555">
        <v>2008</v>
      </c>
      <c r="C25555">
        <v>298</v>
      </c>
      <c r="D25555">
        <v>-999</v>
      </c>
      <c r="E25555">
        <v>-999</v>
      </c>
      <c r="H25555">
        <v>300</v>
      </c>
      <c r="I25555" s="3">
        <v>-999</v>
      </c>
    </row>
    <row r="25556" spans="1:9" x14ac:dyDescent="0.25">
      <c r="A25556" t="s">
        <v>2505</v>
      </c>
      <c r="B25556">
        <v>2008</v>
      </c>
      <c r="C25556">
        <v>299</v>
      </c>
      <c r="D25556">
        <v>-999</v>
      </c>
      <c r="E25556">
        <v>-999</v>
      </c>
      <c r="H25556">
        <v>301</v>
      </c>
      <c r="I25556" s="3">
        <v>-999</v>
      </c>
    </row>
    <row r="25557" spans="1:9" x14ac:dyDescent="0.25">
      <c r="A25557" t="s">
        <v>2505</v>
      </c>
      <c r="B25557">
        <v>2008</v>
      </c>
      <c r="C25557">
        <v>300</v>
      </c>
      <c r="D25557">
        <v>-999</v>
      </c>
      <c r="E25557">
        <v>-999</v>
      </c>
      <c r="H25557">
        <v>302</v>
      </c>
      <c r="I25557" s="3">
        <v>-999</v>
      </c>
    </row>
    <row r="25558" spans="1:9" x14ac:dyDescent="0.25">
      <c r="A25558" t="s">
        <v>2505</v>
      </c>
      <c r="B25558">
        <v>2008</v>
      </c>
      <c r="C25558">
        <v>301</v>
      </c>
      <c r="D25558">
        <v>-999</v>
      </c>
      <c r="E25558">
        <v>-999</v>
      </c>
      <c r="H25558">
        <v>303</v>
      </c>
      <c r="I25558" s="3">
        <v>-999</v>
      </c>
    </row>
    <row r="25559" spans="1:9" x14ac:dyDescent="0.25">
      <c r="A25559" t="s">
        <v>2505</v>
      </c>
      <c r="B25559">
        <v>2008</v>
      </c>
      <c r="C25559">
        <v>302</v>
      </c>
      <c r="D25559">
        <v>-999</v>
      </c>
      <c r="E25559">
        <v>-999</v>
      </c>
      <c r="H25559">
        <v>304</v>
      </c>
      <c r="I25559" s="3">
        <v>-999</v>
      </c>
    </row>
    <row r="25560" spans="1:9" x14ac:dyDescent="0.25">
      <c r="A25560" t="s">
        <v>2505</v>
      </c>
      <c r="B25560">
        <v>2008</v>
      </c>
      <c r="C25560">
        <v>303</v>
      </c>
      <c r="D25560">
        <v>-999</v>
      </c>
      <c r="E25560">
        <v>-999</v>
      </c>
      <c r="H25560">
        <v>305</v>
      </c>
      <c r="I25560" s="3">
        <v>-999</v>
      </c>
    </row>
    <row r="25561" spans="1:9" x14ac:dyDescent="0.25">
      <c r="A25561" t="s">
        <v>2505</v>
      </c>
      <c r="B25561">
        <v>2008</v>
      </c>
      <c r="C25561">
        <v>304</v>
      </c>
      <c r="D25561">
        <v>-999</v>
      </c>
      <c r="E25561">
        <v>-999</v>
      </c>
      <c r="H25561">
        <v>306</v>
      </c>
      <c r="I25561" s="3">
        <v>-999</v>
      </c>
    </row>
    <row r="25562" spans="1:9" x14ac:dyDescent="0.25">
      <c r="A25562" t="s">
        <v>2505</v>
      </c>
      <c r="B25562">
        <v>2008</v>
      </c>
      <c r="C25562">
        <v>305</v>
      </c>
      <c r="D25562">
        <v>-999</v>
      </c>
      <c r="E25562">
        <v>-999</v>
      </c>
      <c r="H25562">
        <v>307</v>
      </c>
      <c r="I25562" s="3">
        <v>-999</v>
      </c>
    </row>
    <row r="25563" spans="1:9" x14ac:dyDescent="0.25">
      <c r="A25563" t="s">
        <v>2505</v>
      </c>
      <c r="B25563">
        <v>2008</v>
      </c>
      <c r="C25563">
        <v>306</v>
      </c>
      <c r="D25563">
        <v>-999</v>
      </c>
      <c r="E25563">
        <v>-999</v>
      </c>
      <c r="H25563">
        <v>308</v>
      </c>
      <c r="I25563" s="3">
        <v>-999</v>
      </c>
    </row>
    <row r="25564" spans="1:9" x14ac:dyDescent="0.25">
      <c r="A25564" t="s">
        <v>2505</v>
      </c>
      <c r="B25564">
        <v>2008</v>
      </c>
      <c r="C25564">
        <v>307</v>
      </c>
      <c r="D25564">
        <v>-999</v>
      </c>
      <c r="E25564">
        <v>-999</v>
      </c>
      <c r="H25564">
        <v>309</v>
      </c>
      <c r="I25564" s="3">
        <v>-999</v>
      </c>
    </row>
    <row r="25565" spans="1:9" x14ac:dyDescent="0.25">
      <c r="A25565" t="s">
        <v>2505</v>
      </c>
      <c r="B25565">
        <v>2008</v>
      </c>
      <c r="C25565">
        <v>308</v>
      </c>
      <c r="D25565">
        <v>-999</v>
      </c>
      <c r="E25565">
        <v>-999</v>
      </c>
      <c r="H25565">
        <v>310</v>
      </c>
      <c r="I25565" s="3">
        <v>-999</v>
      </c>
    </row>
    <row r="25566" spans="1:9" x14ac:dyDescent="0.25">
      <c r="A25566" t="s">
        <v>2505</v>
      </c>
      <c r="B25566">
        <v>2008</v>
      </c>
      <c r="C25566">
        <v>309</v>
      </c>
      <c r="D25566">
        <v>-999</v>
      </c>
      <c r="E25566">
        <v>-999</v>
      </c>
      <c r="H25566">
        <v>311</v>
      </c>
      <c r="I25566" s="3">
        <v>-999</v>
      </c>
    </row>
    <row r="25567" spans="1:9" x14ac:dyDescent="0.25">
      <c r="A25567" t="s">
        <v>2505</v>
      </c>
      <c r="B25567">
        <v>2008</v>
      </c>
      <c r="C25567">
        <v>310</v>
      </c>
      <c r="D25567">
        <v>-999</v>
      </c>
      <c r="E25567">
        <v>-999</v>
      </c>
      <c r="H25567">
        <v>312</v>
      </c>
      <c r="I25567" s="3">
        <v>-999</v>
      </c>
    </row>
    <row r="25568" spans="1:9" x14ac:dyDescent="0.25">
      <c r="A25568" t="s">
        <v>2505</v>
      </c>
      <c r="B25568">
        <v>2008</v>
      </c>
      <c r="C25568">
        <v>311</v>
      </c>
      <c r="D25568">
        <v>-999</v>
      </c>
      <c r="E25568">
        <v>-999</v>
      </c>
      <c r="H25568">
        <v>313</v>
      </c>
      <c r="I25568" s="3">
        <v>-999</v>
      </c>
    </row>
    <row r="25569" spans="1:9" x14ac:dyDescent="0.25">
      <c r="A25569" t="s">
        <v>2505</v>
      </c>
      <c r="B25569">
        <v>2008</v>
      </c>
      <c r="C25569">
        <v>312</v>
      </c>
      <c r="D25569">
        <v>-999</v>
      </c>
      <c r="E25569">
        <v>-999</v>
      </c>
      <c r="H25569">
        <v>314</v>
      </c>
      <c r="I25569" s="3">
        <v>-999</v>
      </c>
    </row>
    <row r="25570" spans="1:9" x14ac:dyDescent="0.25">
      <c r="A25570" t="s">
        <v>2505</v>
      </c>
      <c r="B25570">
        <v>2008</v>
      </c>
      <c r="C25570">
        <v>313</v>
      </c>
      <c r="D25570">
        <v>-999</v>
      </c>
      <c r="E25570">
        <v>-999</v>
      </c>
      <c r="H25570">
        <v>315</v>
      </c>
      <c r="I25570" s="3">
        <v>-999</v>
      </c>
    </row>
    <row r="25571" spans="1:9" x14ac:dyDescent="0.25">
      <c r="A25571" t="s">
        <v>2505</v>
      </c>
      <c r="B25571">
        <v>2008</v>
      </c>
      <c r="C25571">
        <v>314</v>
      </c>
      <c r="D25571">
        <v>-999</v>
      </c>
      <c r="E25571">
        <v>-999</v>
      </c>
      <c r="H25571">
        <v>316</v>
      </c>
      <c r="I25571" s="3">
        <v>-999</v>
      </c>
    </row>
    <row r="25572" spans="1:9" x14ac:dyDescent="0.25">
      <c r="A25572" t="s">
        <v>2505</v>
      </c>
      <c r="B25572">
        <v>2008</v>
      </c>
      <c r="C25572">
        <v>315</v>
      </c>
      <c r="D25572">
        <v>-999</v>
      </c>
      <c r="E25572">
        <v>-999</v>
      </c>
      <c r="H25572">
        <v>317</v>
      </c>
      <c r="I25572" s="3">
        <v>-999</v>
      </c>
    </row>
    <row r="25573" spans="1:9" x14ac:dyDescent="0.25">
      <c r="A25573" t="s">
        <v>2505</v>
      </c>
      <c r="B25573">
        <v>2008</v>
      </c>
      <c r="C25573">
        <v>316</v>
      </c>
      <c r="D25573">
        <v>-999</v>
      </c>
      <c r="E25573">
        <v>-999</v>
      </c>
      <c r="H25573">
        <v>318</v>
      </c>
      <c r="I25573" s="3">
        <v>-999</v>
      </c>
    </row>
    <row r="25574" spans="1:9" x14ac:dyDescent="0.25">
      <c r="A25574" t="s">
        <v>2505</v>
      </c>
      <c r="B25574">
        <v>2008</v>
      </c>
      <c r="C25574">
        <v>317</v>
      </c>
      <c r="D25574">
        <v>-999</v>
      </c>
      <c r="E25574">
        <v>-999</v>
      </c>
      <c r="H25574">
        <v>319</v>
      </c>
      <c r="I25574" s="3">
        <v>-999</v>
      </c>
    </row>
    <row r="25575" spans="1:9" x14ac:dyDescent="0.25">
      <c r="A25575" t="s">
        <v>2505</v>
      </c>
      <c r="B25575">
        <v>2008</v>
      </c>
      <c r="C25575">
        <v>318</v>
      </c>
      <c r="D25575">
        <v>-999</v>
      </c>
      <c r="E25575">
        <v>-999</v>
      </c>
      <c r="H25575">
        <v>320</v>
      </c>
      <c r="I25575" s="3">
        <v>-999</v>
      </c>
    </row>
    <row r="25576" spans="1:9" x14ac:dyDescent="0.25">
      <c r="A25576" t="s">
        <v>2505</v>
      </c>
      <c r="B25576">
        <v>2008</v>
      </c>
      <c r="C25576">
        <v>319</v>
      </c>
      <c r="D25576">
        <v>-999</v>
      </c>
      <c r="E25576">
        <v>-999</v>
      </c>
      <c r="H25576">
        <v>321</v>
      </c>
      <c r="I25576" s="3">
        <v>-999</v>
      </c>
    </row>
    <row r="25577" spans="1:9" x14ac:dyDescent="0.25">
      <c r="A25577" t="s">
        <v>2505</v>
      </c>
      <c r="B25577">
        <v>2008</v>
      </c>
      <c r="C25577">
        <v>320</v>
      </c>
      <c r="D25577">
        <v>-999</v>
      </c>
      <c r="E25577">
        <v>-999</v>
      </c>
      <c r="H25577">
        <v>322</v>
      </c>
      <c r="I25577" s="3">
        <v>-999</v>
      </c>
    </row>
    <row r="25578" spans="1:9" x14ac:dyDescent="0.25">
      <c r="A25578" t="s">
        <v>2505</v>
      </c>
      <c r="B25578">
        <v>2008</v>
      </c>
      <c r="C25578">
        <v>321</v>
      </c>
      <c r="D25578">
        <v>-999</v>
      </c>
      <c r="E25578">
        <v>-999</v>
      </c>
      <c r="H25578">
        <v>323</v>
      </c>
      <c r="I25578" s="3">
        <v>-999</v>
      </c>
    </row>
    <row r="25579" spans="1:9" x14ac:dyDescent="0.25">
      <c r="A25579" t="s">
        <v>2505</v>
      </c>
      <c r="B25579">
        <v>2008</v>
      </c>
      <c r="C25579">
        <v>322</v>
      </c>
      <c r="D25579">
        <v>-999</v>
      </c>
      <c r="E25579">
        <v>-999</v>
      </c>
      <c r="H25579">
        <v>324</v>
      </c>
      <c r="I25579" s="3">
        <v>-999</v>
      </c>
    </row>
    <row r="25580" spans="1:9" x14ac:dyDescent="0.25">
      <c r="A25580" t="s">
        <v>2505</v>
      </c>
      <c r="B25580">
        <v>2008</v>
      </c>
      <c r="C25580">
        <v>323</v>
      </c>
      <c r="D25580">
        <v>-999</v>
      </c>
      <c r="E25580">
        <v>-999</v>
      </c>
      <c r="H25580">
        <v>325</v>
      </c>
      <c r="I25580" s="3">
        <v>-999</v>
      </c>
    </row>
    <row r="25581" spans="1:9" x14ac:dyDescent="0.25">
      <c r="A25581" t="s">
        <v>2505</v>
      </c>
      <c r="B25581">
        <v>2008</v>
      </c>
      <c r="C25581">
        <v>324</v>
      </c>
      <c r="D25581">
        <v>-999</v>
      </c>
      <c r="E25581">
        <v>-999</v>
      </c>
      <c r="H25581">
        <v>326</v>
      </c>
      <c r="I25581" s="3">
        <v>-999</v>
      </c>
    </row>
    <row r="25582" spans="1:9" x14ac:dyDescent="0.25">
      <c r="A25582" t="s">
        <v>2505</v>
      </c>
      <c r="B25582">
        <v>2008</v>
      </c>
      <c r="C25582">
        <v>325</v>
      </c>
      <c r="D25582">
        <v>-999</v>
      </c>
      <c r="E25582">
        <v>-999</v>
      </c>
      <c r="H25582">
        <v>327</v>
      </c>
      <c r="I25582" s="3">
        <v>-999</v>
      </c>
    </row>
    <row r="25583" spans="1:9" x14ac:dyDescent="0.25">
      <c r="A25583" t="s">
        <v>2505</v>
      </c>
      <c r="B25583">
        <v>2008</v>
      </c>
      <c r="C25583">
        <v>326</v>
      </c>
      <c r="D25583">
        <v>-999</v>
      </c>
      <c r="E25583">
        <v>-999</v>
      </c>
      <c r="H25583">
        <v>328</v>
      </c>
      <c r="I25583" s="3">
        <v>-999</v>
      </c>
    </row>
    <row r="25584" spans="1:9" x14ac:dyDescent="0.25">
      <c r="A25584" t="s">
        <v>2505</v>
      </c>
      <c r="B25584">
        <v>2008</v>
      </c>
      <c r="C25584">
        <v>327</v>
      </c>
      <c r="D25584">
        <v>-999</v>
      </c>
      <c r="E25584">
        <v>-999</v>
      </c>
      <c r="H25584">
        <v>329</v>
      </c>
      <c r="I25584" s="3">
        <v>-999</v>
      </c>
    </row>
    <row r="25585" spans="1:9" x14ac:dyDescent="0.25">
      <c r="A25585" t="s">
        <v>2505</v>
      </c>
      <c r="B25585">
        <v>2008</v>
      </c>
      <c r="C25585">
        <v>328</v>
      </c>
      <c r="D25585">
        <v>-999</v>
      </c>
      <c r="E25585">
        <v>-999</v>
      </c>
      <c r="H25585">
        <v>330</v>
      </c>
      <c r="I25585" s="3">
        <v>-999</v>
      </c>
    </row>
    <row r="25586" spans="1:9" x14ac:dyDescent="0.25">
      <c r="A25586" t="s">
        <v>2505</v>
      </c>
      <c r="B25586">
        <v>2008</v>
      </c>
      <c r="C25586">
        <v>329</v>
      </c>
      <c r="D25586">
        <v>-999</v>
      </c>
      <c r="E25586">
        <v>-999</v>
      </c>
      <c r="H25586">
        <v>331</v>
      </c>
      <c r="I25586" s="3">
        <v>-999</v>
      </c>
    </row>
    <row r="25587" spans="1:9" x14ac:dyDescent="0.25">
      <c r="A25587" t="s">
        <v>2505</v>
      </c>
      <c r="B25587">
        <v>2008</v>
      </c>
      <c r="C25587">
        <v>330</v>
      </c>
      <c r="D25587">
        <v>-999</v>
      </c>
      <c r="E25587">
        <v>-999</v>
      </c>
      <c r="H25587">
        <v>332</v>
      </c>
      <c r="I25587" s="3">
        <v>-999</v>
      </c>
    </row>
    <row r="25588" spans="1:9" x14ac:dyDescent="0.25">
      <c r="A25588" t="s">
        <v>2505</v>
      </c>
      <c r="B25588">
        <v>2008</v>
      </c>
      <c r="C25588">
        <v>331</v>
      </c>
      <c r="D25588">
        <v>-999</v>
      </c>
      <c r="E25588">
        <v>-999</v>
      </c>
      <c r="H25588">
        <v>333</v>
      </c>
      <c r="I25588" s="3">
        <v>-999</v>
      </c>
    </row>
    <row r="25589" spans="1:9" x14ac:dyDescent="0.25">
      <c r="A25589" t="s">
        <v>2505</v>
      </c>
      <c r="B25589">
        <v>2008</v>
      </c>
      <c r="C25589">
        <v>332</v>
      </c>
      <c r="D25589">
        <v>-999</v>
      </c>
      <c r="E25589">
        <v>-999</v>
      </c>
      <c r="H25589">
        <v>334</v>
      </c>
      <c r="I25589" s="3">
        <v>-999</v>
      </c>
    </row>
    <row r="25590" spans="1:9" x14ac:dyDescent="0.25">
      <c r="A25590" t="s">
        <v>2505</v>
      </c>
      <c r="B25590">
        <v>2008</v>
      </c>
      <c r="C25590">
        <v>333</v>
      </c>
      <c r="D25590">
        <v>-999</v>
      </c>
      <c r="E25590">
        <v>-999</v>
      </c>
      <c r="H25590">
        <v>335</v>
      </c>
      <c r="I25590" s="3">
        <v>-999</v>
      </c>
    </row>
    <row r="25591" spans="1:9" x14ac:dyDescent="0.25">
      <c r="A25591" t="s">
        <v>2505</v>
      </c>
      <c r="B25591">
        <v>2008</v>
      </c>
      <c r="C25591">
        <v>334</v>
      </c>
      <c r="D25591">
        <v>-999</v>
      </c>
      <c r="E25591">
        <v>-999</v>
      </c>
      <c r="H25591">
        <v>336</v>
      </c>
      <c r="I25591" s="3">
        <v>-999</v>
      </c>
    </row>
    <row r="25592" spans="1:9" x14ac:dyDescent="0.25">
      <c r="A25592" t="s">
        <v>2505</v>
      </c>
      <c r="B25592">
        <v>2008</v>
      </c>
      <c r="C25592">
        <v>335</v>
      </c>
      <c r="D25592">
        <v>-999</v>
      </c>
      <c r="E25592">
        <v>-999</v>
      </c>
      <c r="H25592">
        <v>337</v>
      </c>
      <c r="I25592" s="3">
        <v>-999</v>
      </c>
    </row>
    <row r="25593" spans="1:9" x14ac:dyDescent="0.25">
      <c r="A25593" t="s">
        <v>2505</v>
      </c>
      <c r="B25593">
        <v>2008</v>
      </c>
      <c r="C25593">
        <v>336</v>
      </c>
      <c r="D25593">
        <v>-999</v>
      </c>
      <c r="E25593">
        <v>-999</v>
      </c>
      <c r="H25593">
        <v>338</v>
      </c>
      <c r="I25593" s="3">
        <v>-999</v>
      </c>
    </row>
    <row r="25594" spans="1:9" x14ac:dyDescent="0.25">
      <c r="A25594" t="s">
        <v>2505</v>
      </c>
      <c r="B25594">
        <v>2008</v>
      </c>
      <c r="C25594">
        <v>337</v>
      </c>
      <c r="D25594">
        <v>-999</v>
      </c>
      <c r="E25594">
        <v>-999</v>
      </c>
      <c r="H25594">
        <v>339</v>
      </c>
      <c r="I25594" s="3">
        <v>-999</v>
      </c>
    </row>
    <row r="25595" spans="1:9" x14ac:dyDescent="0.25">
      <c r="A25595" t="s">
        <v>2505</v>
      </c>
      <c r="B25595">
        <v>2008</v>
      </c>
      <c r="C25595">
        <v>338</v>
      </c>
      <c r="D25595">
        <v>-999</v>
      </c>
      <c r="E25595">
        <v>-999</v>
      </c>
      <c r="H25595">
        <v>340</v>
      </c>
      <c r="I25595" s="3">
        <v>-999</v>
      </c>
    </row>
    <row r="25596" spans="1:9" x14ac:dyDescent="0.25">
      <c r="A25596" t="s">
        <v>2505</v>
      </c>
      <c r="B25596">
        <v>2008</v>
      </c>
      <c r="C25596">
        <v>339</v>
      </c>
      <c r="D25596">
        <v>-999</v>
      </c>
      <c r="E25596">
        <v>-999</v>
      </c>
      <c r="H25596">
        <v>341</v>
      </c>
      <c r="I25596" s="3">
        <v>-999</v>
      </c>
    </row>
    <row r="25597" spans="1:9" x14ac:dyDescent="0.25">
      <c r="A25597" t="s">
        <v>2505</v>
      </c>
      <c r="B25597">
        <v>2008</v>
      </c>
      <c r="C25597">
        <v>340</v>
      </c>
      <c r="D25597">
        <v>-999</v>
      </c>
      <c r="E25597">
        <v>-999</v>
      </c>
      <c r="H25597">
        <v>342</v>
      </c>
      <c r="I25597" s="3">
        <v>-999</v>
      </c>
    </row>
    <row r="25598" spans="1:9" x14ac:dyDescent="0.25">
      <c r="A25598" t="s">
        <v>2505</v>
      </c>
      <c r="B25598">
        <v>2008</v>
      </c>
      <c r="C25598">
        <v>341</v>
      </c>
      <c r="D25598">
        <v>-999</v>
      </c>
      <c r="E25598">
        <v>-999</v>
      </c>
      <c r="H25598">
        <v>343</v>
      </c>
      <c r="I25598" s="3">
        <v>-999</v>
      </c>
    </row>
    <row r="25599" spans="1:9" x14ac:dyDescent="0.25">
      <c r="A25599" t="s">
        <v>2505</v>
      </c>
      <c r="B25599">
        <v>2008</v>
      </c>
      <c r="C25599">
        <v>342</v>
      </c>
      <c r="D25599">
        <v>-999</v>
      </c>
      <c r="E25599">
        <v>-999</v>
      </c>
      <c r="H25599">
        <v>344</v>
      </c>
      <c r="I25599" s="3">
        <v>-999</v>
      </c>
    </row>
    <row r="25600" spans="1:9" x14ac:dyDescent="0.25">
      <c r="A25600" t="s">
        <v>2505</v>
      </c>
      <c r="B25600">
        <v>2008</v>
      </c>
      <c r="C25600">
        <v>343</v>
      </c>
      <c r="D25600">
        <v>-999</v>
      </c>
      <c r="E25600">
        <v>-999</v>
      </c>
      <c r="H25600">
        <v>345</v>
      </c>
      <c r="I25600" s="3">
        <v>-999</v>
      </c>
    </row>
    <row r="25601" spans="1:9" x14ac:dyDescent="0.25">
      <c r="A25601" t="s">
        <v>2505</v>
      </c>
      <c r="B25601">
        <v>2008</v>
      </c>
      <c r="C25601">
        <v>344</v>
      </c>
      <c r="D25601">
        <v>-999</v>
      </c>
      <c r="E25601">
        <v>-999</v>
      </c>
      <c r="H25601">
        <v>346</v>
      </c>
      <c r="I25601" s="3">
        <v>-999</v>
      </c>
    </row>
    <row r="25602" spans="1:9" x14ac:dyDescent="0.25">
      <c r="A25602" t="s">
        <v>2505</v>
      </c>
      <c r="B25602">
        <v>2008</v>
      </c>
      <c r="C25602">
        <v>345</v>
      </c>
      <c r="D25602">
        <v>-999</v>
      </c>
      <c r="E25602">
        <v>-999</v>
      </c>
      <c r="H25602">
        <v>347</v>
      </c>
      <c r="I25602" s="3">
        <v>-999</v>
      </c>
    </row>
    <row r="25603" spans="1:9" x14ac:dyDescent="0.25">
      <c r="A25603" t="s">
        <v>2505</v>
      </c>
      <c r="B25603">
        <v>2008</v>
      </c>
      <c r="C25603">
        <v>346</v>
      </c>
      <c r="D25603">
        <v>-999</v>
      </c>
      <c r="E25603">
        <v>-999</v>
      </c>
      <c r="H25603">
        <v>348</v>
      </c>
      <c r="I25603" s="3">
        <v>-999</v>
      </c>
    </row>
    <row r="25604" spans="1:9" x14ac:dyDescent="0.25">
      <c r="A25604" t="s">
        <v>2505</v>
      </c>
      <c r="B25604">
        <v>2008</v>
      </c>
      <c r="C25604">
        <v>347</v>
      </c>
      <c r="D25604">
        <v>-999</v>
      </c>
      <c r="E25604">
        <v>-999</v>
      </c>
      <c r="H25604">
        <v>349</v>
      </c>
      <c r="I25604" s="3">
        <v>-999</v>
      </c>
    </row>
    <row r="25605" spans="1:9" x14ac:dyDescent="0.25">
      <c r="A25605" t="s">
        <v>2505</v>
      </c>
      <c r="B25605">
        <v>2008</v>
      </c>
      <c r="C25605">
        <v>348</v>
      </c>
      <c r="D25605">
        <v>-999</v>
      </c>
      <c r="E25605">
        <v>-999</v>
      </c>
      <c r="H25605">
        <v>350</v>
      </c>
      <c r="I25605" s="3">
        <v>-999</v>
      </c>
    </row>
    <row r="25606" spans="1:9" x14ac:dyDescent="0.25">
      <c r="A25606" t="s">
        <v>2505</v>
      </c>
      <c r="B25606">
        <v>2008</v>
      </c>
      <c r="C25606">
        <v>349</v>
      </c>
      <c r="D25606">
        <v>-999</v>
      </c>
      <c r="E25606">
        <v>-999</v>
      </c>
      <c r="H25606">
        <v>351</v>
      </c>
      <c r="I25606" s="3">
        <v>-999</v>
      </c>
    </row>
    <row r="25607" spans="1:9" x14ac:dyDescent="0.25">
      <c r="A25607" t="s">
        <v>2505</v>
      </c>
      <c r="B25607">
        <v>2008</v>
      </c>
      <c r="C25607">
        <v>350</v>
      </c>
      <c r="D25607">
        <v>-999</v>
      </c>
      <c r="E25607">
        <v>-999</v>
      </c>
      <c r="H25607">
        <v>352</v>
      </c>
      <c r="I25607" s="3">
        <v>-999</v>
      </c>
    </row>
    <row r="25608" spans="1:9" x14ac:dyDescent="0.25">
      <c r="A25608" t="s">
        <v>2505</v>
      </c>
      <c r="B25608">
        <v>2008</v>
      </c>
      <c r="C25608">
        <v>351</v>
      </c>
      <c r="D25608">
        <v>-999</v>
      </c>
      <c r="E25608">
        <v>-999</v>
      </c>
      <c r="H25608">
        <v>353</v>
      </c>
      <c r="I25608" s="3">
        <v>-999</v>
      </c>
    </row>
    <row r="25609" spans="1:9" x14ac:dyDescent="0.25">
      <c r="A25609" t="s">
        <v>2505</v>
      </c>
      <c r="B25609">
        <v>2008</v>
      </c>
      <c r="C25609">
        <v>352</v>
      </c>
      <c r="D25609">
        <v>-999</v>
      </c>
      <c r="E25609">
        <v>-999</v>
      </c>
      <c r="H25609">
        <v>354</v>
      </c>
      <c r="I25609" s="3">
        <v>-999</v>
      </c>
    </row>
    <row r="25610" spans="1:9" x14ac:dyDescent="0.25">
      <c r="A25610" t="s">
        <v>2505</v>
      </c>
      <c r="B25610">
        <v>2008</v>
      </c>
      <c r="C25610">
        <v>353</v>
      </c>
      <c r="D25610">
        <v>-999</v>
      </c>
      <c r="E25610">
        <v>-999</v>
      </c>
      <c r="H25610">
        <v>355</v>
      </c>
      <c r="I25610" s="3">
        <v>-999</v>
      </c>
    </row>
    <row r="25611" spans="1:9" x14ac:dyDescent="0.25">
      <c r="A25611" t="s">
        <v>2505</v>
      </c>
      <c r="B25611">
        <v>2008</v>
      </c>
      <c r="C25611">
        <v>354</v>
      </c>
      <c r="D25611">
        <v>-999</v>
      </c>
      <c r="E25611">
        <v>-999</v>
      </c>
      <c r="H25611">
        <v>356</v>
      </c>
      <c r="I25611" s="3">
        <v>-999</v>
      </c>
    </row>
    <row r="25612" spans="1:9" x14ac:dyDescent="0.25">
      <c r="A25612" t="s">
        <v>2505</v>
      </c>
      <c r="B25612">
        <v>2008</v>
      </c>
      <c r="C25612">
        <v>355</v>
      </c>
      <c r="D25612">
        <v>-999</v>
      </c>
      <c r="E25612">
        <v>-999</v>
      </c>
      <c r="H25612">
        <v>357</v>
      </c>
      <c r="I25612" s="3">
        <v>-999</v>
      </c>
    </row>
    <row r="25613" spans="1:9" x14ac:dyDescent="0.25">
      <c r="A25613" t="s">
        <v>2505</v>
      </c>
      <c r="B25613">
        <v>2008</v>
      </c>
      <c r="C25613">
        <v>356</v>
      </c>
      <c r="D25613">
        <v>-999</v>
      </c>
      <c r="E25613">
        <v>-999</v>
      </c>
      <c r="H25613">
        <v>358</v>
      </c>
      <c r="I25613" s="3">
        <v>-999</v>
      </c>
    </row>
    <row r="25614" spans="1:9" x14ac:dyDescent="0.25">
      <c r="A25614" t="s">
        <v>2505</v>
      </c>
      <c r="B25614">
        <v>2008</v>
      </c>
      <c r="C25614">
        <v>357</v>
      </c>
      <c r="D25614">
        <v>-999</v>
      </c>
      <c r="E25614">
        <v>-999</v>
      </c>
      <c r="H25614">
        <v>359</v>
      </c>
      <c r="I25614" s="3">
        <v>-999</v>
      </c>
    </row>
    <row r="25615" spans="1:9" x14ac:dyDescent="0.25">
      <c r="A25615" t="s">
        <v>2505</v>
      </c>
      <c r="B25615">
        <v>2008</v>
      </c>
      <c r="C25615">
        <v>358</v>
      </c>
      <c r="D25615">
        <v>-999</v>
      </c>
      <c r="E25615">
        <v>-999</v>
      </c>
      <c r="H25615">
        <v>360</v>
      </c>
      <c r="I25615" s="3">
        <v>-999</v>
      </c>
    </row>
    <row r="25616" spans="1:9" x14ac:dyDescent="0.25">
      <c r="A25616" t="s">
        <v>2505</v>
      </c>
      <c r="B25616">
        <v>2008</v>
      </c>
      <c r="C25616">
        <v>359</v>
      </c>
      <c r="D25616">
        <v>-999</v>
      </c>
      <c r="E25616">
        <v>-999</v>
      </c>
      <c r="H25616">
        <v>361</v>
      </c>
      <c r="I25616" s="3">
        <v>-999</v>
      </c>
    </row>
    <row r="25617" spans="1:9" x14ac:dyDescent="0.25">
      <c r="A25617" t="s">
        <v>2505</v>
      </c>
      <c r="B25617">
        <v>2008</v>
      </c>
      <c r="C25617">
        <v>360</v>
      </c>
      <c r="D25617">
        <v>-999</v>
      </c>
      <c r="E25617">
        <v>-999</v>
      </c>
      <c r="H25617">
        <v>362</v>
      </c>
      <c r="I25617" s="3">
        <v>-999</v>
      </c>
    </row>
    <row r="25618" spans="1:9" x14ac:dyDescent="0.25">
      <c r="A25618" t="s">
        <v>2505</v>
      </c>
      <c r="B25618">
        <v>2008</v>
      </c>
      <c r="C25618">
        <v>361</v>
      </c>
      <c r="D25618">
        <v>-999</v>
      </c>
      <c r="E25618">
        <v>-999</v>
      </c>
      <c r="H25618">
        <v>363</v>
      </c>
      <c r="I25618" s="3">
        <v>-999</v>
      </c>
    </row>
    <row r="25619" spans="1:9" x14ac:dyDescent="0.25">
      <c r="A25619" t="s">
        <v>2505</v>
      </c>
      <c r="B25619">
        <v>2008</v>
      </c>
      <c r="C25619">
        <v>362</v>
      </c>
      <c r="D25619">
        <v>-999</v>
      </c>
      <c r="E25619">
        <v>-999</v>
      </c>
      <c r="H25619">
        <v>364</v>
      </c>
      <c r="I25619" s="3">
        <v>-999</v>
      </c>
    </row>
    <row r="25620" spans="1:9" x14ac:dyDescent="0.25">
      <c r="A25620" t="s">
        <v>2505</v>
      </c>
      <c r="B25620">
        <v>2008</v>
      </c>
      <c r="C25620">
        <v>363</v>
      </c>
      <c r="D25620">
        <v>-999</v>
      </c>
      <c r="E25620">
        <v>-999</v>
      </c>
      <c r="H25620">
        <v>365</v>
      </c>
      <c r="I25620" s="3">
        <v>-999</v>
      </c>
    </row>
    <row r="25621" spans="1:9" x14ac:dyDescent="0.25">
      <c r="A25621" t="s">
        <v>2505</v>
      </c>
      <c r="B25621">
        <v>2008</v>
      </c>
      <c r="C25621">
        <v>364</v>
      </c>
      <c r="D25621">
        <v>-999</v>
      </c>
      <c r="E25621">
        <v>-999</v>
      </c>
      <c r="H25621">
        <v>366</v>
      </c>
      <c r="I25621" s="3">
        <v>-999</v>
      </c>
    </row>
    <row r="25622" spans="1:9" x14ac:dyDescent="0.25">
      <c r="A25622" t="s">
        <v>2505</v>
      </c>
      <c r="B25622">
        <v>2008</v>
      </c>
      <c r="C25622">
        <v>365</v>
      </c>
      <c r="D25622">
        <v>-999</v>
      </c>
      <c r="E25622">
        <v>-999</v>
      </c>
      <c r="G25622" t="s">
        <v>2506</v>
      </c>
      <c r="H25622">
        <v>1</v>
      </c>
      <c r="I25622" s="3">
        <v>32.5</v>
      </c>
    </row>
    <row r="25623" spans="1:9" x14ac:dyDescent="0.25">
      <c r="A25623" t="s">
        <v>2505</v>
      </c>
      <c r="B25623">
        <v>2008</v>
      </c>
      <c r="C25623">
        <v>366</v>
      </c>
      <c r="D25623">
        <v>-999</v>
      </c>
      <c r="E25623">
        <v>-999</v>
      </c>
      <c r="H25623">
        <v>2</v>
      </c>
      <c r="I25623" s="3">
        <v>14.625</v>
      </c>
    </row>
    <row r="25624" spans="1:9" x14ac:dyDescent="0.25">
      <c r="A25624" t="s">
        <v>2506</v>
      </c>
      <c r="B25624">
        <v>2008</v>
      </c>
      <c r="C25624">
        <v>1</v>
      </c>
      <c r="D25624">
        <v>10</v>
      </c>
      <c r="E25624">
        <v>32.5</v>
      </c>
      <c r="H25624">
        <v>3</v>
      </c>
      <c r="I25624" s="3">
        <v>14.625</v>
      </c>
    </row>
    <row r="25625" spans="1:9" x14ac:dyDescent="0.25">
      <c r="A25625" t="s">
        <v>2506</v>
      </c>
      <c r="B25625">
        <v>2008</v>
      </c>
      <c r="C25625">
        <v>2</v>
      </c>
      <c r="D25625">
        <v>9</v>
      </c>
      <c r="E25625">
        <v>14.625</v>
      </c>
      <c r="H25625">
        <v>4</v>
      </c>
      <c r="I25625" s="3">
        <v>37</v>
      </c>
    </row>
    <row r="25626" spans="1:9" x14ac:dyDescent="0.25">
      <c r="A25626" t="s">
        <v>2506</v>
      </c>
      <c r="B25626">
        <v>2008</v>
      </c>
      <c r="C25626">
        <v>3</v>
      </c>
      <c r="D25626">
        <v>9</v>
      </c>
      <c r="E25626">
        <v>14.625</v>
      </c>
      <c r="H25626">
        <v>5</v>
      </c>
      <c r="I25626" s="3">
        <v>41</v>
      </c>
    </row>
    <row r="25627" spans="1:9" x14ac:dyDescent="0.25">
      <c r="A25627" t="s">
        <v>2506</v>
      </c>
      <c r="B25627">
        <v>2008</v>
      </c>
      <c r="C25627">
        <v>4</v>
      </c>
      <c r="D25627">
        <v>15</v>
      </c>
      <c r="E25627">
        <v>37</v>
      </c>
      <c r="H25627">
        <v>6</v>
      </c>
      <c r="I25627" s="3">
        <v>31.875</v>
      </c>
    </row>
    <row r="25628" spans="1:9" x14ac:dyDescent="0.25">
      <c r="A25628" t="s">
        <v>2506</v>
      </c>
      <c r="B25628">
        <v>2008</v>
      </c>
      <c r="C25628">
        <v>5</v>
      </c>
      <c r="D25628">
        <v>9</v>
      </c>
      <c r="E25628">
        <v>41</v>
      </c>
      <c r="H25628">
        <v>7</v>
      </c>
      <c r="I25628" s="3">
        <v>21.75</v>
      </c>
    </row>
    <row r="25629" spans="1:9" x14ac:dyDescent="0.25">
      <c r="A25629" t="s">
        <v>2506</v>
      </c>
      <c r="B25629">
        <v>2008</v>
      </c>
      <c r="C25629">
        <v>6</v>
      </c>
      <c r="D25629">
        <v>0</v>
      </c>
      <c r="E25629">
        <v>31.875</v>
      </c>
      <c r="H25629">
        <v>8</v>
      </c>
      <c r="I25629" s="3">
        <v>16.5</v>
      </c>
    </row>
    <row r="25630" spans="1:9" x14ac:dyDescent="0.25">
      <c r="A25630" t="s">
        <v>2506</v>
      </c>
      <c r="B25630">
        <v>2008</v>
      </c>
      <c r="C25630">
        <v>7</v>
      </c>
      <c r="D25630">
        <v>10</v>
      </c>
      <c r="E25630">
        <v>21.75</v>
      </c>
      <c r="H25630">
        <v>9</v>
      </c>
      <c r="I25630" s="3">
        <v>28.5</v>
      </c>
    </row>
    <row r="25631" spans="1:9" x14ac:dyDescent="0.25">
      <c r="A25631" t="s">
        <v>2506</v>
      </c>
      <c r="B25631">
        <v>2008</v>
      </c>
      <c r="C25631">
        <v>8</v>
      </c>
      <c r="D25631">
        <v>23</v>
      </c>
      <c r="E25631">
        <v>16.5</v>
      </c>
      <c r="H25631">
        <v>10</v>
      </c>
      <c r="I25631" s="3">
        <v>19.25</v>
      </c>
    </row>
    <row r="25632" spans="1:9" x14ac:dyDescent="0.25">
      <c r="A25632" t="s">
        <v>2506</v>
      </c>
      <c r="B25632">
        <v>2008</v>
      </c>
      <c r="C25632">
        <v>9</v>
      </c>
      <c r="D25632">
        <v>13</v>
      </c>
      <c r="E25632">
        <v>28.5</v>
      </c>
      <c r="H25632">
        <v>11</v>
      </c>
      <c r="I25632" s="3">
        <v>25.25</v>
      </c>
    </row>
    <row r="25633" spans="1:9" x14ac:dyDescent="0.25">
      <c r="A25633" t="s">
        <v>2506</v>
      </c>
      <c r="B25633">
        <v>2008</v>
      </c>
      <c r="C25633">
        <v>10</v>
      </c>
      <c r="D25633">
        <v>23</v>
      </c>
      <c r="E25633">
        <v>19.25</v>
      </c>
      <c r="H25633">
        <v>12</v>
      </c>
      <c r="I25633" s="3">
        <v>29.125</v>
      </c>
    </row>
    <row r="25634" spans="1:9" x14ac:dyDescent="0.25">
      <c r="A25634" t="s">
        <v>2506</v>
      </c>
      <c r="B25634">
        <v>2008</v>
      </c>
      <c r="C25634">
        <v>11</v>
      </c>
      <c r="D25634">
        <v>9</v>
      </c>
      <c r="E25634">
        <v>25.25</v>
      </c>
      <c r="H25634">
        <v>13</v>
      </c>
      <c r="I25634" s="3">
        <v>34.5</v>
      </c>
    </row>
    <row r="25635" spans="1:9" x14ac:dyDescent="0.25">
      <c r="A25635" t="s">
        <v>2506</v>
      </c>
      <c r="B25635">
        <v>2008</v>
      </c>
      <c r="C25635">
        <v>12</v>
      </c>
      <c r="D25635">
        <v>10</v>
      </c>
      <c r="E25635">
        <v>29.125</v>
      </c>
      <c r="H25635">
        <v>14</v>
      </c>
      <c r="I25635" s="3">
        <v>24.75</v>
      </c>
    </row>
    <row r="25636" spans="1:9" x14ac:dyDescent="0.25">
      <c r="A25636" t="s">
        <v>2506</v>
      </c>
      <c r="B25636">
        <v>2008</v>
      </c>
      <c r="C25636">
        <v>13</v>
      </c>
      <c r="D25636">
        <v>11</v>
      </c>
      <c r="E25636">
        <v>34.5</v>
      </c>
      <c r="H25636">
        <v>15</v>
      </c>
      <c r="I25636" s="3">
        <v>36.25</v>
      </c>
    </row>
    <row r="25637" spans="1:9" x14ac:dyDescent="0.25">
      <c r="A25637" t="s">
        <v>2506</v>
      </c>
      <c r="B25637">
        <v>2008</v>
      </c>
      <c r="C25637">
        <v>14</v>
      </c>
      <c r="D25637">
        <v>11</v>
      </c>
      <c r="E25637">
        <v>24.75</v>
      </c>
      <c r="H25637">
        <v>16</v>
      </c>
      <c r="I25637" s="3">
        <v>28.125</v>
      </c>
    </row>
    <row r="25638" spans="1:9" x14ac:dyDescent="0.25">
      <c r="A25638" t="s">
        <v>2506</v>
      </c>
      <c r="B25638">
        <v>2008</v>
      </c>
      <c r="C25638">
        <v>15</v>
      </c>
      <c r="D25638">
        <v>9</v>
      </c>
      <c r="E25638">
        <v>36.25</v>
      </c>
      <c r="H25638">
        <v>17</v>
      </c>
      <c r="I25638" s="3">
        <v>16.125</v>
      </c>
    </row>
    <row r="25639" spans="1:9" x14ac:dyDescent="0.25">
      <c r="A25639" t="s">
        <v>2506</v>
      </c>
      <c r="B25639">
        <v>2008</v>
      </c>
      <c r="C25639">
        <v>16</v>
      </c>
      <c r="D25639">
        <v>10</v>
      </c>
      <c r="E25639">
        <v>28.125</v>
      </c>
      <c r="H25639">
        <v>18</v>
      </c>
      <c r="I25639" s="3">
        <v>24</v>
      </c>
    </row>
    <row r="25640" spans="1:9" x14ac:dyDescent="0.25">
      <c r="A25640" t="s">
        <v>2506</v>
      </c>
      <c r="B25640">
        <v>2008</v>
      </c>
      <c r="C25640">
        <v>17</v>
      </c>
      <c r="D25640">
        <v>9</v>
      </c>
      <c r="E25640">
        <v>16.125</v>
      </c>
      <c r="H25640">
        <v>19</v>
      </c>
      <c r="I25640" s="3">
        <v>24.25</v>
      </c>
    </row>
    <row r="25641" spans="1:9" x14ac:dyDescent="0.25">
      <c r="A25641" t="s">
        <v>2506</v>
      </c>
      <c r="B25641">
        <v>2008</v>
      </c>
      <c r="C25641">
        <v>18</v>
      </c>
      <c r="D25641">
        <v>10</v>
      </c>
      <c r="E25641">
        <v>24</v>
      </c>
      <c r="H25641">
        <v>20</v>
      </c>
      <c r="I25641" s="3">
        <v>32.375</v>
      </c>
    </row>
    <row r="25642" spans="1:9" x14ac:dyDescent="0.25">
      <c r="A25642" t="s">
        <v>2506</v>
      </c>
      <c r="B25642">
        <v>2008</v>
      </c>
      <c r="C25642">
        <v>19</v>
      </c>
      <c r="D25642">
        <v>10</v>
      </c>
      <c r="E25642">
        <v>24.25</v>
      </c>
      <c r="H25642">
        <v>21</v>
      </c>
      <c r="I25642" s="3">
        <v>30.125</v>
      </c>
    </row>
    <row r="25643" spans="1:9" x14ac:dyDescent="0.25">
      <c r="A25643" t="s">
        <v>2506</v>
      </c>
      <c r="B25643">
        <v>2008</v>
      </c>
      <c r="C25643">
        <v>20</v>
      </c>
      <c r="D25643">
        <v>10</v>
      </c>
      <c r="E25643">
        <v>32.375</v>
      </c>
      <c r="H25643">
        <v>22</v>
      </c>
      <c r="I25643" s="3">
        <v>17.375</v>
      </c>
    </row>
    <row r="25644" spans="1:9" x14ac:dyDescent="0.25">
      <c r="A25644" t="s">
        <v>2506</v>
      </c>
      <c r="B25644">
        <v>2008</v>
      </c>
      <c r="C25644">
        <v>21</v>
      </c>
      <c r="D25644">
        <v>10</v>
      </c>
      <c r="E25644">
        <v>30.125</v>
      </c>
      <c r="H25644">
        <v>23</v>
      </c>
      <c r="I25644" s="3">
        <v>21.125</v>
      </c>
    </row>
    <row r="25645" spans="1:9" x14ac:dyDescent="0.25">
      <c r="A25645" t="s">
        <v>2506</v>
      </c>
      <c r="B25645">
        <v>2008</v>
      </c>
      <c r="C25645">
        <v>22</v>
      </c>
      <c r="D25645">
        <v>10</v>
      </c>
      <c r="E25645">
        <v>17.375</v>
      </c>
      <c r="H25645">
        <v>24</v>
      </c>
      <c r="I25645" s="3">
        <v>15.875</v>
      </c>
    </row>
    <row r="25646" spans="1:9" x14ac:dyDescent="0.25">
      <c r="A25646" t="s">
        <v>2506</v>
      </c>
      <c r="B25646">
        <v>2008</v>
      </c>
      <c r="C25646">
        <v>23</v>
      </c>
      <c r="D25646">
        <v>10</v>
      </c>
      <c r="E25646">
        <v>21.125</v>
      </c>
      <c r="H25646">
        <v>25</v>
      </c>
      <c r="I25646" s="3">
        <v>9.5</v>
      </c>
    </row>
    <row r="25647" spans="1:9" x14ac:dyDescent="0.25">
      <c r="A25647" t="s">
        <v>2506</v>
      </c>
      <c r="B25647">
        <v>2008</v>
      </c>
      <c r="C25647">
        <v>24</v>
      </c>
      <c r="D25647">
        <v>10</v>
      </c>
      <c r="E25647">
        <v>15.875</v>
      </c>
      <c r="H25647">
        <v>26</v>
      </c>
      <c r="I25647" s="3">
        <v>27.375</v>
      </c>
    </row>
    <row r="25648" spans="1:9" x14ac:dyDescent="0.25">
      <c r="A25648" t="s">
        <v>2506</v>
      </c>
      <c r="B25648">
        <v>2008</v>
      </c>
      <c r="C25648">
        <v>25</v>
      </c>
      <c r="D25648">
        <v>9</v>
      </c>
      <c r="E25648">
        <v>9.5</v>
      </c>
      <c r="H25648">
        <v>27</v>
      </c>
      <c r="I25648" s="3">
        <v>42.375</v>
      </c>
    </row>
    <row r="25649" spans="1:9" x14ac:dyDescent="0.25">
      <c r="A25649" t="s">
        <v>2506</v>
      </c>
      <c r="B25649">
        <v>2008</v>
      </c>
      <c r="C25649">
        <v>26</v>
      </c>
      <c r="D25649">
        <v>10</v>
      </c>
      <c r="E25649">
        <v>27.375</v>
      </c>
      <c r="H25649">
        <v>28</v>
      </c>
      <c r="I25649" s="3">
        <v>42.25</v>
      </c>
    </row>
    <row r="25650" spans="1:9" x14ac:dyDescent="0.25">
      <c r="A25650" t="s">
        <v>2506</v>
      </c>
      <c r="B25650">
        <v>2008</v>
      </c>
      <c r="C25650">
        <v>27</v>
      </c>
      <c r="D25650">
        <v>23</v>
      </c>
      <c r="E25650">
        <v>42.375</v>
      </c>
      <c r="H25650">
        <v>29</v>
      </c>
      <c r="I25650" s="3">
        <v>30.375</v>
      </c>
    </row>
    <row r="25651" spans="1:9" x14ac:dyDescent="0.25">
      <c r="A25651" t="s">
        <v>2506</v>
      </c>
      <c r="B25651">
        <v>2008</v>
      </c>
      <c r="C25651">
        <v>28</v>
      </c>
      <c r="D25651">
        <v>2</v>
      </c>
      <c r="E25651">
        <v>42.25</v>
      </c>
      <c r="H25651">
        <v>30</v>
      </c>
      <c r="I25651" s="3">
        <v>0</v>
      </c>
    </row>
    <row r="25652" spans="1:9" x14ac:dyDescent="0.25">
      <c r="A25652" t="s">
        <v>2506</v>
      </c>
      <c r="B25652">
        <v>2008</v>
      </c>
      <c r="C25652">
        <v>29</v>
      </c>
      <c r="D25652">
        <v>2</v>
      </c>
      <c r="E25652">
        <v>30.375</v>
      </c>
      <c r="H25652">
        <v>31</v>
      </c>
      <c r="I25652" s="3">
        <v>0</v>
      </c>
    </row>
    <row r="25653" spans="1:9" x14ac:dyDescent="0.25">
      <c r="A25653" t="s">
        <v>2506</v>
      </c>
      <c r="B25653">
        <v>2008</v>
      </c>
      <c r="C25653">
        <v>30</v>
      </c>
      <c r="D25653">
        <v>23</v>
      </c>
      <c r="E25653">
        <v>0</v>
      </c>
      <c r="H25653">
        <v>32</v>
      </c>
      <c r="I25653" s="3">
        <v>0</v>
      </c>
    </row>
    <row r="25654" spans="1:9" x14ac:dyDescent="0.25">
      <c r="A25654" t="s">
        <v>2506</v>
      </c>
      <c r="B25654">
        <v>2008</v>
      </c>
      <c r="C25654">
        <v>31</v>
      </c>
      <c r="D25654">
        <v>23</v>
      </c>
      <c r="E25654">
        <v>0</v>
      </c>
      <c r="H25654">
        <v>33</v>
      </c>
      <c r="I25654" s="3">
        <v>0</v>
      </c>
    </row>
    <row r="25655" spans="1:9" x14ac:dyDescent="0.25">
      <c r="A25655" t="s">
        <v>2506</v>
      </c>
      <c r="B25655">
        <v>2008</v>
      </c>
      <c r="C25655">
        <v>32</v>
      </c>
      <c r="D25655">
        <v>23</v>
      </c>
      <c r="E25655">
        <v>0</v>
      </c>
      <c r="H25655">
        <v>34</v>
      </c>
      <c r="I25655" s="3">
        <v>0</v>
      </c>
    </row>
    <row r="25656" spans="1:9" x14ac:dyDescent="0.25">
      <c r="A25656" t="s">
        <v>2506</v>
      </c>
      <c r="B25656">
        <v>2008</v>
      </c>
      <c r="C25656">
        <v>33</v>
      </c>
      <c r="D25656">
        <v>23</v>
      </c>
      <c r="E25656">
        <v>0</v>
      </c>
      <c r="H25656">
        <v>35</v>
      </c>
      <c r="I25656" s="3">
        <v>17.875</v>
      </c>
    </row>
    <row r="25657" spans="1:9" x14ac:dyDescent="0.25">
      <c r="A25657" t="s">
        <v>2506</v>
      </c>
      <c r="B25657">
        <v>2008</v>
      </c>
      <c r="C25657">
        <v>34</v>
      </c>
      <c r="D25657">
        <v>23</v>
      </c>
      <c r="E25657">
        <v>0</v>
      </c>
      <c r="H25657">
        <v>36</v>
      </c>
      <c r="I25657" s="3">
        <v>23.875</v>
      </c>
    </row>
    <row r="25658" spans="1:9" x14ac:dyDescent="0.25">
      <c r="A25658" t="s">
        <v>2506</v>
      </c>
      <c r="B25658">
        <v>2008</v>
      </c>
      <c r="C25658">
        <v>35</v>
      </c>
      <c r="D25658">
        <v>17</v>
      </c>
      <c r="E25658">
        <v>17.875</v>
      </c>
      <c r="H25658">
        <v>37</v>
      </c>
      <c r="I25658" s="3">
        <v>37</v>
      </c>
    </row>
    <row r="25659" spans="1:9" x14ac:dyDescent="0.25">
      <c r="A25659" t="s">
        <v>2506</v>
      </c>
      <c r="B25659">
        <v>2008</v>
      </c>
      <c r="C25659">
        <v>36</v>
      </c>
      <c r="D25659">
        <v>10</v>
      </c>
      <c r="E25659">
        <v>23.875</v>
      </c>
      <c r="H25659">
        <v>38</v>
      </c>
      <c r="I25659" s="3">
        <v>38.125</v>
      </c>
    </row>
    <row r="25660" spans="1:9" x14ac:dyDescent="0.25">
      <c r="A25660" t="s">
        <v>2506</v>
      </c>
      <c r="B25660">
        <v>2008</v>
      </c>
      <c r="C25660">
        <v>37</v>
      </c>
      <c r="D25660">
        <v>9</v>
      </c>
      <c r="E25660">
        <v>37</v>
      </c>
      <c r="H25660">
        <v>39</v>
      </c>
      <c r="I25660" s="3">
        <v>38.25</v>
      </c>
    </row>
    <row r="25661" spans="1:9" x14ac:dyDescent="0.25">
      <c r="A25661" t="s">
        <v>2506</v>
      </c>
      <c r="B25661">
        <v>2008</v>
      </c>
      <c r="C25661">
        <v>38</v>
      </c>
      <c r="D25661">
        <v>15</v>
      </c>
      <c r="E25661">
        <v>38.125</v>
      </c>
      <c r="H25661">
        <v>40</v>
      </c>
      <c r="I25661" s="3">
        <v>35.75</v>
      </c>
    </row>
    <row r="25662" spans="1:9" x14ac:dyDescent="0.25">
      <c r="A25662" t="s">
        <v>2506</v>
      </c>
      <c r="B25662">
        <v>2008</v>
      </c>
      <c r="C25662">
        <v>39</v>
      </c>
      <c r="D25662">
        <v>9</v>
      </c>
      <c r="E25662">
        <v>38.25</v>
      </c>
      <c r="H25662">
        <v>41</v>
      </c>
      <c r="I25662" s="3">
        <v>38.75</v>
      </c>
    </row>
    <row r="25663" spans="1:9" x14ac:dyDescent="0.25">
      <c r="A25663" t="s">
        <v>2506</v>
      </c>
      <c r="B25663">
        <v>2008</v>
      </c>
      <c r="C25663">
        <v>40</v>
      </c>
      <c r="D25663">
        <v>9</v>
      </c>
      <c r="E25663">
        <v>35.75</v>
      </c>
      <c r="H25663">
        <v>42</v>
      </c>
      <c r="I25663" s="3">
        <v>29.625</v>
      </c>
    </row>
    <row r="25664" spans="1:9" x14ac:dyDescent="0.25">
      <c r="A25664" t="s">
        <v>2506</v>
      </c>
      <c r="B25664">
        <v>2008</v>
      </c>
      <c r="C25664">
        <v>41</v>
      </c>
      <c r="D25664">
        <v>10</v>
      </c>
      <c r="E25664">
        <v>38.75</v>
      </c>
      <c r="H25664">
        <v>43</v>
      </c>
      <c r="I25664" s="3">
        <v>37.25</v>
      </c>
    </row>
    <row r="25665" spans="1:9" x14ac:dyDescent="0.25">
      <c r="A25665" t="s">
        <v>2506</v>
      </c>
      <c r="B25665">
        <v>2008</v>
      </c>
      <c r="C25665">
        <v>42</v>
      </c>
      <c r="D25665">
        <v>10</v>
      </c>
      <c r="E25665">
        <v>29.625</v>
      </c>
      <c r="H25665">
        <v>44</v>
      </c>
      <c r="I25665" s="3">
        <v>33.375</v>
      </c>
    </row>
    <row r="25666" spans="1:9" x14ac:dyDescent="0.25">
      <c r="A25666" t="s">
        <v>2506</v>
      </c>
      <c r="B25666">
        <v>2008</v>
      </c>
      <c r="C25666">
        <v>43</v>
      </c>
      <c r="D25666">
        <v>11</v>
      </c>
      <c r="E25666">
        <v>37.25</v>
      </c>
      <c r="H25666">
        <v>45</v>
      </c>
      <c r="I25666" s="3">
        <v>41</v>
      </c>
    </row>
    <row r="25667" spans="1:9" x14ac:dyDescent="0.25">
      <c r="A25667" t="s">
        <v>2506</v>
      </c>
      <c r="B25667">
        <v>2008</v>
      </c>
      <c r="C25667">
        <v>44</v>
      </c>
      <c r="D25667">
        <v>22</v>
      </c>
      <c r="E25667">
        <v>33.375</v>
      </c>
      <c r="H25667">
        <v>46</v>
      </c>
      <c r="I25667" s="3">
        <v>39.625</v>
      </c>
    </row>
    <row r="25668" spans="1:9" x14ac:dyDescent="0.25">
      <c r="A25668" t="s">
        <v>2506</v>
      </c>
      <c r="B25668">
        <v>2008</v>
      </c>
      <c r="C25668">
        <v>45</v>
      </c>
      <c r="D25668">
        <v>10</v>
      </c>
      <c r="E25668">
        <v>41</v>
      </c>
      <c r="H25668">
        <v>47</v>
      </c>
      <c r="I25668" s="3">
        <v>27</v>
      </c>
    </row>
    <row r="25669" spans="1:9" x14ac:dyDescent="0.25">
      <c r="A25669" t="s">
        <v>2506</v>
      </c>
      <c r="B25669">
        <v>2008</v>
      </c>
      <c r="C25669">
        <v>46</v>
      </c>
      <c r="D25669">
        <v>10</v>
      </c>
      <c r="E25669">
        <v>39.625</v>
      </c>
      <c r="H25669">
        <v>48</v>
      </c>
      <c r="I25669" s="3">
        <v>49.625</v>
      </c>
    </row>
    <row r="25670" spans="1:9" x14ac:dyDescent="0.25">
      <c r="A25670" t="s">
        <v>2506</v>
      </c>
      <c r="B25670">
        <v>2008</v>
      </c>
      <c r="C25670">
        <v>47</v>
      </c>
      <c r="D25670">
        <v>11</v>
      </c>
      <c r="E25670">
        <v>27</v>
      </c>
      <c r="H25670">
        <v>49</v>
      </c>
      <c r="I25670" s="3">
        <v>40.375</v>
      </c>
    </row>
    <row r="25671" spans="1:9" x14ac:dyDescent="0.25">
      <c r="A25671" t="s">
        <v>2506</v>
      </c>
      <c r="B25671">
        <v>2008</v>
      </c>
      <c r="C25671">
        <v>48</v>
      </c>
      <c r="D25671">
        <v>10</v>
      </c>
      <c r="E25671">
        <v>49.625</v>
      </c>
      <c r="H25671">
        <v>50</v>
      </c>
      <c r="I25671" s="3">
        <v>41.75</v>
      </c>
    </row>
    <row r="25672" spans="1:9" x14ac:dyDescent="0.25">
      <c r="A25672" t="s">
        <v>2506</v>
      </c>
      <c r="B25672">
        <v>2008</v>
      </c>
      <c r="C25672">
        <v>49</v>
      </c>
      <c r="D25672">
        <v>10</v>
      </c>
      <c r="E25672">
        <v>40.375</v>
      </c>
      <c r="H25672">
        <v>51</v>
      </c>
      <c r="I25672" s="3">
        <v>30.75</v>
      </c>
    </row>
    <row r="25673" spans="1:9" x14ac:dyDescent="0.25">
      <c r="A25673" t="s">
        <v>2506</v>
      </c>
      <c r="B25673">
        <v>2008</v>
      </c>
      <c r="C25673">
        <v>50</v>
      </c>
      <c r="D25673">
        <v>11</v>
      </c>
      <c r="E25673">
        <v>41.75</v>
      </c>
      <c r="H25673">
        <v>52</v>
      </c>
      <c r="I25673" s="3">
        <v>44.375</v>
      </c>
    </row>
    <row r="25674" spans="1:9" x14ac:dyDescent="0.25">
      <c r="A25674" t="s">
        <v>2506</v>
      </c>
      <c r="B25674">
        <v>2008</v>
      </c>
      <c r="C25674">
        <v>51</v>
      </c>
      <c r="D25674">
        <v>10</v>
      </c>
      <c r="E25674">
        <v>30.75</v>
      </c>
      <c r="H25674">
        <v>53</v>
      </c>
      <c r="I25674" s="3">
        <v>38.875</v>
      </c>
    </row>
    <row r="25675" spans="1:9" x14ac:dyDescent="0.25">
      <c r="A25675" t="s">
        <v>2506</v>
      </c>
      <c r="B25675">
        <v>2008</v>
      </c>
      <c r="C25675">
        <v>52</v>
      </c>
      <c r="D25675">
        <v>11</v>
      </c>
      <c r="E25675">
        <v>44.375</v>
      </c>
      <c r="H25675">
        <v>54</v>
      </c>
      <c r="I25675" s="3">
        <v>42</v>
      </c>
    </row>
    <row r="25676" spans="1:9" x14ac:dyDescent="0.25">
      <c r="A25676" t="s">
        <v>2506</v>
      </c>
      <c r="B25676">
        <v>2008</v>
      </c>
      <c r="C25676">
        <v>53</v>
      </c>
      <c r="D25676">
        <v>11</v>
      </c>
      <c r="E25676">
        <v>38.875</v>
      </c>
      <c r="H25676">
        <v>55</v>
      </c>
      <c r="I25676" s="3">
        <v>37.625</v>
      </c>
    </row>
    <row r="25677" spans="1:9" x14ac:dyDescent="0.25">
      <c r="A25677" t="s">
        <v>2506</v>
      </c>
      <c r="B25677">
        <v>2008</v>
      </c>
      <c r="C25677">
        <v>54</v>
      </c>
      <c r="D25677">
        <v>10</v>
      </c>
      <c r="E25677">
        <v>42</v>
      </c>
      <c r="H25677">
        <v>56</v>
      </c>
      <c r="I25677" s="3">
        <v>19</v>
      </c>
    </row>
    <row r="25678" spans="1:9" x14ac:dyDescent="0.25">
      <c r="A25678" t="s">
        <v>2506</v>
      </c>
      <c r="B25678">
        <v>2008</v>
      </c>
      <c r="C25678">
        <v>55</v>
      </c>
      <c r="D25678">
        <v>10</v>
      </c>
      <c r="E25678">
        <v>37.625</v>
      </c>
      <c r="H25678">
        <v>57</v>
      </c>
      <c r="I25678" s="3">
        <v>41.625</v>
      </c>
    </row>
    <row r="25679" spans="1:9" x14ac:dyDescent="0.25">
      <c r="A25679" t="s">
        <v>2506</v>
      </c>
      <c r="B25679">
        <v>2008</v>
      </c>
      <c r="C25679">
        <v>56</v>
      </c>
      <c r="D25679">
        <v>10</v>
      </c>
      <c r="E25679">
        <v>19</v>
      </c>
      <c r="H25679">
        <v>58</v>
      </c>
      <c r="I25679" s="3">
        <v>42.5</v>
      </c>
    </row>
    <row r="25680" spans="1:9" x14ac:dyDescent="0.25">
      <c r="A25680" t="s">
        <v>2506</v>
      </c>
      <c r="B25680">
        <v>2008</v>
      </c>
      <c r="C25680">
        <v>57</v>
      </c>
      <c r="D25680">
        <v>11</v>
      </c>
      <c r="E25680">
        <v>41.625</v>
      </c>
      <c r="H25680">
        <v>59</v>
      </c>
      <c r="I25680" s="3">
        <v>43.875</v>
      </c>
    </row>
    <row r="25681" spans="1:9" x14ac:dyDescent="0.25">
      <c r="A25681" t="s">
        <v>2506</v>
      </c>
      <c r="B25681">
        <v>2008</v>
      </c>
      <c r="C25681">
        <v>58</v>
      </c>
      <c r="D25681">
        <v>11</v>
      </c>
      <c r="E25681">
        <v>42.5</v>
      </c>
      <c r="H25681">
        <v>60</v>
      </c>
      <c r="I25681" s="3">
        <v>43.875</v>
      </c>
    </row>
    <row r="25682" spans="1:9" x14ac:dyDescent="0.25">
      <c r="A25682" t="s">
        <v>2506</v>
      </c>
      <c r="B25682">
        <v>2008</v>
      </c>
      <c r="C25682">
        <v>59</v>
      </c>
      <c r="D25682">
        <v>11</v>
      </c>
      <c r="E25682">
        <v>43.875</v>
      </c>
      <c r="H25682">
        <v>61</v>
      </c>
      <c r="I25682" s="3">
        <v>37.5</v>
      </c>
    </row>
    <row r="25683" spans="1:9" x14ac:dyDescent="0.25">
      <c r="A25683" t="s">
        <v>2506</v>
      </c>
      <c r="B25683">
        <v>2008</v>
      </c>
      <c r="C25683">
        <v>60</v>
      </c>
      <c r="D25683">
        <v>11</v>
      </c>
      <c r="E25683">
        <v>43.875</v>
      </c>
      <c r="H25683">
        <v>62</v>
      </c>
      <c r="I25683" s="3">
        <v>45.875</v>
      </c>
    </row>
    <row r="25684" spans="1:9" x14ac:dyDescent="0.25">
      <c r="A25684" t="s">
        <v>2506</v>
      </c>
      <c r="B25684">
        <v>2008</v>
      </c>
      <c r="C25684">
        <v>61</v>
      </c>
      <c r="D25684">
        <v>11</v>
      </c>
      <c r="E25684">
        <v>37.5</v>
      </c>
      <c r="H25684">
        <v>63</v>
      </c>
      <c r="I25684" s="3">
        <v>41.875</v>
      </c>
    </row>
    <row r="25685" spans="1:9" x14ac:dyDescent="0.25">
      <c r="A25685" t="s">
        <v>2506</v>
      </c>
      <c r="B25685">
        <v>2008</v>
      </c>
      <c r="C25685">
        <v>62</v>
      </c>
      <c r="D25685">
        <v>11</v>
      </c>
      <c r="E25685">
        <v>45.875</v>
      </c>
      <c r="H25685">
        <v>64</v>
      </c>
      <c r="I25685" s="3">
        <v>38.375</v>
      </c>
    </row>
    <row r="25686" spans="1:9" x14ac:dyDescent="0.25">
      <c r="A25686" t="s">
        <v>2506</v>
      </c>
      <c r="B25686">
        <v>2008</v>
      </c>
      <c r="C25686">
        <v>63</v>
      </c>
      <c r="D25686">
        <v>11</v>
      </c>
      <c r="E25686">
        <v>41.875</v>
      </c>
      <c r="H25686">
        <v>65</v>
      </c>
      <c r="I25686" s="3">
        <v>42.875</v>
      </c>
    </row>
    <row r="25687" spans="1:9" x14ac:dyDescent="0.25">
      <c r="A25687" t="s">
        <v>2506</v>
      </c>
      <c r="B25687">
        <v>2008</v>
      </c>
      <c r="C25687">
        <v>64</v>
      </c>
      <c r="D25687">
        <v>10</v>
      </c>
      <c r="E25687">
        <v>38.375</v>
      </c>
      <c r="H25687">
        <v>66</v>
      </c>
      <c r="I25687" s="3">
        <v>40.75</v>
      </c>
    </row>
    <row r="25688" spans="1:9" x14ac:dyDescent="0.25">
      <c r="A25688" t="s">
        <v>2506</v>
      </c>
      <c r="B25688">
        <v>2008</v>
      </c>
      <c r="C25688">
        <v>65</v>
      </c>
      <c r="D25688">
        <v>11</v>
      </c>
      <c r="E25688">
        <v>42.875</v>
      </c>
      <c r="H25688">
        <v>67</v>
      </c>
      <c r="I25688" s="3">
        <v>43.75</v>
      </c>
    </row>
    <row r="25689" spans="1:9" x14ac:dyDescent="0.25">
      <c r="A25689" t="s">
        <v>2506</v>
      </c>
      <c r="B25689">
        <v>2008</v>
      </c>
      <c r="C25689">
        <v>66</v>
      </c>
      <c r="D25689">
        <v>11</v>
      </c>
      <c r="E25689">
        <v>40.75</v>
      </c>
      <c r="H25689">
        <v>68</v>
      </c>
      <c r="I25689" s="3">
        <v>42</v>
      </c>
    </row>
    <row r="25690" spans="1:9" x14ac:dyDescent="0.25">
      <c r="A25690" t="s">
        <v>2506</v>
      </c>
      <c r="B25690">
        <v>2008</v>
      </c>
      <c r="C25690">
        <v>67</v>
      </c>
      <c r="D25690">
        <v>11</v>
      </c>
      <c r="E25690">
        <v>43.75</v>
      </c>
      <c r="H25690">
        <v>69</v>
      </c>
      <c r="I25690" s="3">
        <v>51.25</v>
      </c>
    </row>
    <row r="25691" spans="1:9" x14ac:dyDescent="0.25">
      <c r="A25691" t="s">
        <v>2506</v>
      </c>
      <c r="B25691">
        <v>2008</v>
      </c>
      <c r="C25691">
        <v>68</v>
      </c>
      <c r="D25691">
        <v>11</v>
      </c>
      <c r="E25691">
        <v>42</v>
      </c>
      <c r="H25691">
        <v>70</v>
      </c>
      <c r="I25691" s="3">
        <v>41.875</v>
      </c>
    </row>
    <row r="25692" spans="1:9" x14ac:dyDescent="0.25">
      <c r="A25692" t="s">
        <v>2506</v>
      </c>
      <c r="B25692">
        <v>2008</v>
      </c>
      <c r="C25692">
        <v>69</v>
      </c>
      <c r="D25692">
        <v>11</v>
      </c>
      <c r="E25692">
        <v>51.25</v>
      </c>
      <c r="H25692">
        <v>71</v>
      </c>
      <c r="I25692" s="3">
        <v>42.5</v>
      </c>
    </row>
    <row r="25693" spans="1:9" x14ac:dyDescent="0.25">
      <c r="A25693" t="s">
        <v>2506</v>
      </c>
      <c r="B25693">
        <v>2008</v>
      </c>
      <c r="C25693">
        <v>70</v>
      </c>
      <c r="D25693">
        <v>11</v>
      </c>
      <c r="E25693">
        <v>41.875</v>
      </c>
      <c r="H25693">
        <v>72</v>
      </c>
      <c r="I25693" s="3">
        <v>41.375</v>
      </c>
    </row>
    <row r="25694" spans="1:9" x14ac:dyDescent="0.25">
      <c r="A25694" t="s">
        <v>2506</v>
      </c>
      <c r="B25694">
        <v>2008</v>
      </c>
      <c r="C25694">
        <v>71</v>
      </c>
      <c r="D25694">
        <v>12</v>
      </c>
      <c r="E25694">
        <v>42.5</v>
      </c>
      <c r="H25694">
        <v>73</v>
      </c>
      <c r="I25694" s="3">
        <v>38.625</v>
      </c>
    </row>
    <row r="25695" spans="1:9" x14ac:dyDescent="0.25">
      <c r="A25695" t="s">
        <v>2506</v>
      </c>
      <c r="B25695">
        <v>2008</v>
      </c>
      <c r="C25695">
        <v>72</v>
      </c>
      <c r="D25695">
        <v>11</v>
      </c>
      <c r="E25695">
        <v>41.375</v>
      </c>
      <c r="H25695">
        <v>74</v>
      </c>
      <c r="I25695" s="3">
        <v>44.375</v>
      </c>
    </row>
    <row r="25696" spans="1:9" x14ac:dyDescent="0.25">
      <c r="A25696" t="s">
        <v>2506</v>
      </c>
      <c r="B25696">
        <v>2008</v>
      </c>
      <c r="C25696">
        <v>73</v>
      </c>
      <c r="D25696">
        <v>8</v>
      </c>
      <c r="E25696">
        <v>38.625</v>
      </c>
      <c r="H25696">
        <v>75</v>
      </c>
      <c r="I25696" s="3">
        <v>44.375</v>
      </c>
    </row>
    <row r="25697" spans="1:9" x14ac:dyDescent="0.25">
      <c r="A25697" t="s">
        <v>2506</v>
      </c>
      <c r="B25697">
        <v>2008</v>
      </c>
      <c r="C25697">
        <v>74</v>
      </c>
      <c r="D25697">
        <v>10</v>
      </c>
      <c r="E25697">
        <v>44.375</v>
      </c>
      <c r="H25697">
        <v>76</v>
      </c>
      <c r="I25697" s="3">
        <v>45.25</v>
      </c>
    </row>
    <row r="25698" spans="1:9" x14ac:dyDescent="0.25">
      <c r="A25698" t="s">
        <v>2506</v>
      </c>
      <c r="B25698">
        <v>2008</v>
      </c>
      <c r="C25698">
        <v>75</v>
      </c>
      <c r="D25698">
        <v>11</v>
      </c>
      <c r="E25698">
        <v>44.375</v>
      </c>
      <c r="H25698">
        <v>77</v>
      </c>
      <c r="I25698" s="3">
        <v>43.75</v>
      </c>
    </row>
    <row r="25699" spans="1:9" x14ac:dyDescent="0.25">
      <c r="A25699" t="s">
        <v>2506</v>
      </c>
      <c r="B25699">
        <v>2008</v>
      </c>
      <c r="C25699">
        <v>76</v>
      </c>
      <c r="D25699">
        <v>11</v>
      </c>
      <c r="E25699">
        <v>45.25</v>
      </c>
      <c r="H25699">
        <v>78</v>
      </c>
      <c r="I25699" s="3">
        <v>44.5</v>
      </c>
    </row>
    <row r="25700" spans="1:9" x14ac:dyDescent="0.25">
      <c r="A25700" t="s">
        <v>2506</v>
      </c>
      <c r="B25700">
        <v>2008</v>
      </c>
      <c r="C25700">
        <v>77</v>
      </c>
      <c r="D25700">
        <v>12</v>
      </c>
      <c r="E25700">
        <v>43.75</v>
      </c>
      <c r="H25700">
        <v>79</v>
      </c>
      <c r="I25700" s="3">
        <v>44.75</v>
      </c>
    </row>
    <row r="25701" spans="1:9" x14ac:dyDescent="0.25">
      <c r="A25701" t="s">
        <v>2506</v>
      </c>
      <c r="B25701">
        <v>2008</v>
      </c>
      <c r="C25701">
        <v>78</v>
      </c>
      <c r="D25701">
        <v>10</v>
      </c>
      <c r="E25701">
        <v>44.5</v>
      </c>
      <c r="H25701">
        <v>80</v>
      </c>
      <c r="I25701" s="3">
        <v>41.625</v>
      </c>
    </row>
    <row r="25702" spans="1:9" x14ac:dyDescent="0.25">
      <c r="A25702" t="s">
        <v>2506</v>
      </c>
      <c r="B25702">
        <v>2008</v>
      </c>
      <c r="C25702">
        <v>79</v>
      </c>
      <c r="D25702">
        <v>10</v>
      </c>
      <c r="E25702">
        <v>44.75</v>
      </c>
      <c r="H25702">
        <v>81</v>
      </c>
      <c r="I25702" s="3">
        <v>44.25</v>
      </c>
    </row>
    <row r="25703" spans="1:9" x14ac:dyDescent="0.25">
      <c r="A25703" t="s">
        <v>2506</v>
      </c>
      <c r="B25703">
        <v>2008</v>
      </c>
      <c r="C25703">
        <v>80</v>
      </c>
      <c r="D25703">
        <v>10</v>
      </c>
      <c r="E25703">
        <v>41.625</v>
      </c>
      <c r="H25703">
        <v>82</v>
      </c>
      <c r="I25703" s="3">
        <v>52.25</v>
      </c>
    </row>
    <row r="25704" spans="1:9" x14ac:dyDescent="0.25">
      <c r="A25704" t="s">
        <v>2506</v>
      </c>
      <c r="B25704">
        <v>2008</v>
      </c>
      <c r="C25704">
        <v>81</v>
      </c>
      <c r="D25704">
        <v>10</v>
      </c>
      <c r="E25704">
        <v>44.25</v>
      </c>
      <c r="H25704">
        <v>83</v>
      </c>
      <c r="I25704" s="3">
        <v>50</v>
      </c>
    </row>
    <row r="25705" spans="1:9" x14ac:dyDescent="0.25">
      <c r="A25705" t="s">
        <v>2506</v>
      </c>
      <c r="B25705">
        <v>2008</v>
      </c>
      <c r="C25705">
        <v>82</v>
      </c>
      <c r="D25705">
        <v>11</v>
      </c>
      <c r="E25705">
        <v>52.25</v>
      </c>
      <c r="H25705">
        <v>84</v>
      </c>
      <c r="I25705" s="3">
        <v>40.375</v>
      </c>
    </row>
    <row r="25706" spans="1:9" x14ac:dyDescent="0.25">
      <c r="A25706" t="s">
        <v>2506</v>
      </c>
      <c r="B25706">
        <v>2008</v>
      </c>
      <c r="C25706">
        <v>83</v>
      </c>
      <c r="D25706">
        <v>10</v>
      </c>
      <c r="E25706">
        <v>50</v>
      </c>
      <c r="H25706">
        <v>85</v>
      </c>
      <c r="I25706" s="3">
        <v>37</v>
      </c>
    </row>
    <row r="25707" spans="1:9" x14ac:dyDescent="0.25">
      <c r="A25707" t="s">
        <v>2506</v>
      </c>
      <c r="B25707">
        <v>2008</v>
      </c>
      <c r="C25707">
        <v>84</v>
      </c>
      <c r="D25707">
        <v>12</v>
      </c>
      <c r="E25707">
        <v>40.375</v>
      </c>
      <c r="H25707">
        <v>86</v>
      </c>
      <c r="I25707" s="3">
        <v>40.875</v>
      </c>
    </row>
    <row r="25708" spans="1:9" x14ac:dyDescent="0.25">
      <c r="A25708" t="s">
        <v>2506</v>
      </c>
      <c r="B25708">
        <v>2008</v>
      </c>
      <c r="C25708">
        <v>85</v>
      </c>
      <c r="D25708">
        <v>10</v>
      </c>
      <c r="E25708">
        <v>37</v>
      </c>
      <c r="H25708">
        <v>87</v>
      </c>
      <c r="I25708" s="3">
        <v>48.375</v>
      </c>
    </row>
    <row r="25709" spans="1:9" x14ac:dyDescent="0.25">
      <c r="A25709" t="s">
        <v>2506</v>
      </c>
      <c r="B25709">
        <v>2008</v>
      </c>
      <c r="C25709">
        <v>86</v>
      </c>
      <c r="D25709">
        <v>17</v>
      </c>
      <c r="E25709">
        <v>40.875</v>
      </c>
      <c r="H25709">
        <v>88</v>
      </c>
      <c r="I25709" s="3">
        <v>43</v>
      </c>
    </row>
    <row r="25710" spans="1:9" x14ac:dyDescent="0.25">
      <c r="A25710" t="s">
        <v>2506</v>
      </c>
      <c r="B25710">
        <v>2008</v>
      </c>
      <c r="C25710">
        <v>87</v>
      </c>
      <c r="D25710">
        <v>10</v>
      </c>
      <c r="E25710">
        <v>48.375</v>
      </c>
      <c r="H25710">
        <v>89</v>
      </c>
      <c r="I25710" s="3">
        <v>49</v>
      </c>
    </row>
    <row r="25711" spans="1:9" x14ac:dyDescent="0.25">
      <c r="A25711" t="s">
        <v>2506</v>
      </c>
      <c r="B25711">
        <v>2008</v>
      </c>
      <c r="C25711">
        <v>88</v>
      </c>
      <c r="D25711">
        <v>14</v>
      </c>
      <c r="E25711">
        <v>43</v>
      </c>
      <c r="H25711">
        <v>90</v>
      </c>
      <c r="I25711" s="3">
        <v>42.5</v>
      </c>
    </row>
    <row r="25712" spans="1:9" x14ac:dyDescent="0.25">
      <c r="A25712" t="s">
        <v>2506</v>
      </c>
      <c r="B25712">
        <v>2008</v>
      </c>
      <c r="C25712">
        <v>89</v>
      </c>
      <c r="D25712">
        <v>11</v>
      </c>
      <c r="E25712">
        <v>49</v>
      </c>
      <c r="H25712">
        <v>91</v>
      </c>
      <c r="I25712" s="3">
        <v>35.375</v>
      </c>
    </row>
    <row r="25713" spans="1:9" x14ac:dyDescent="0.25">
      <c r="A25713" t="s">
        <v>2506</v>
      </c>
      <c r="B25713">
        <v>2008</v>
      </c>
      <c r="C25713">
        <v>90</v>
      </c>
      <c r="D25713">
        <v>10</v>
      </c>
      <c r="E25713">
        <v>42.5</v>
      </c>
      <c r="H25713">
        <v>92</v>
      </c>
      <c r="I25713" s="3">
        <v>44.75</v>
      </c>
    </row>
    <row r="25714" spans="1:9" x14ac:dyDescent="0.25">
      <c r="A25714" t="s">
        <v>2506</v>
      </c>
      <c r="B25714">
        <v>2008</v>
      </c>
      <c r="C25714">
        <v>91</v>
      </c>
      <c r="D25714">
        <v>0</v>
      </c>
      <c r="E25714">
        <v>35.375</v>
      </c>
      <c r="H25714">
        <v>93</v>
      </c>
      <c r="I25714" s="3">
        <v>46.5</v>
      </c>
    </row>
    <row r="25715" spans="1:9" x14ac:dyDescent="0.25">
      <c r="A25715" t="s">
        <v>2506</v>
      </c>
      <c r="B25715">
        <v>2008</v>
      </c>
      <c r="C25715">
        <v>92</v>
      </c>
      <c r="D25715">
        <v>11</v>
      </c>
      <c r="E25715">
        <v>44.75</v>
      </c>
      <c r="H25715">
        <v>94</v>
      </c>
      <c r="I25715" s="3">
        <v>49.75</v>
      </c>
    </row>
    <row r="25716" spans="1:9" x14ac:dyDescent="0.25">
      <c r="A25716" t="s">
        <v>2506</v>
      </c>
      <c r="B25716">
        <v>2008</v>
      </c>
      <c r="C25716">
        <v>93</v>
      </c>
      <c r="D25716">
        <v>11</v>
      </c>
      <c r="E25716">
        <v>46.5</v>
      </c>
      <c r="H25716">
        <v>95</v>
      </c>
      <c r="I25716" s="3">
        <v>54.5</v>
      </c>
    </row>
    <row r="25717" spans="1:9" x14ac:dyDescent="0.25">
      <c r="A25717" t="s">
        <v>2506</v>
      </c>
      <c r="B25717">
        <v>2008</v>
      </c>
      <c r="C25717">
        <v>94</v>
      </c>
      <c r="D25717">
        <v>11</v>
      </c>
      <c r="E25717">
        <v>49.75</v>
      </c>
      <c r="H25717">
        <v>96</v>
      </c>
      <c r="I25717" s="3">
        <v>47.875</v>
      </c>
    </row>
    <row r="25718" spans="1:9" x14ac:dyDescent="0.25">
      <c r="A25718" t="s">
        <v>2506</v>
      </c>
      <c r="B25718">
        <v>2008</v>
      </c>
      <c r="C25718">
        <v>95</v>
      </c>
      <c r="D25718">
        <v>11</v>
      </c>
      <c r="E25718">
        <v>54.5</v>
      </c>
      <c r="H25718">
        <v>97</v>
      </c>
      <c r="I25718" s="3">
        <v>48.875</v>
      </c>
    </row>
    <row r="25719" spans="1:9" x14ac:dyDescent="0.25">
      <c r="A25719" t="s">
        <v>2506</v>
      </c>
      <c r="B25719">
        <v>2008</v>
      </c>
      <c r="C25719">
        <v>96</v>
      </c>
      <c r="D25719">
        <v>11</v>
      </c>
      <c r="E25719">
        <v>47.875</v>
      </c>
      <c r="H25719">
        <v>98</v>
      </c>
      <c r="I25719" s="3">
        <v>51.125</v>
      </c>
    </row>
    <row r="25720" spans="1:9" x14ac:dyDescent="0.25">
      <c r="A25720" t="s">
        <v>2506</v>
      </c>
      <c r="B25720">
        <v>2008</v>
      </c>
      <c r="C25720">
        <v>97</v>
      </c>
      <c r="D25720">
        <v>8</v>
      </c>
      <c r="E25720">
        <v>48.875</v>
      </c>
      <c r="H25720">
        <v>99</v>
      </c>
      <c r="I25720" s="3">
        <v>47.375</v>
      </c>
    </row>
    <row r="25721" spans="1:9" x14ac:dyDescent="0.25">
      <c r="A25721" t="s">
        <v>2506</v>
      </c>
      <c r="B25721">
        <v>2008</v>
      </c>
      <c r="C25721">
        <v>98</v>
      </c>
      <c r="D25721">
        <v>12</v>
      </c>
      <c r="E25721">
        <v>51.125</v>
      </c>
      <c r="H25721">
        <v>100</v>
      </c>
      <c r="I25721" s="3">
        <v>35.875</v>
      </c>
    </row>
    <row r="25722" spans="1:9" x14ac:dyDescent="0.25">
      <c r="A25722" t="s">
        <v>2506</v>
      </c>
      <c r="B25722">
        <v>2008</v>
      </c>
      <c r="C25722">
        <v>99</v>
      </c>
      <c r="D25722">
        <v>14</v>
      </c>
      <c r="E25722">
        <v>47.375</v>
      </c>
      <c r="H25722">
        <v>101</v>
      </c>
      <c r="I25722" s="3">
        <v>46</v>
      </c>
    </row>
    <row r="25723" spans="1:9" x14ac:dyDescent="0.25">
      <c r="A25723" t="s">
        <v>2506</v>
      </c>
      <c r="B25723">
        <v>2008</v>
      </c>
      <c r="C25723">
        <v>100</v>
      </c>
      <c r="D25723">
        <v>10</v>
      </c>
      <c r="E25723">
        <v>35.875</v>
      </c>
      <c r="H25723">
        <v>102</v>
      </c>
      <c r="I25723" s="3">
        <v>46.875</v>
      </c>
    </row>
    <row r="25724" spans="1:9" x14ac:dyDescent="0.25">
      <c r="A25724" t="s">
        <v>2506</v>
      </c>
      <c r="B25724">
        <v>2008</v>
      </c>
      <c r="C25724">
        <v>101</v>
      </c>
      <c r="D25724">
        <v>11</v>
      </c>
      <c r="E25724">
        <v>46</v>
      </c>
      <c r="H25724">
        <v>103</v>
      </c>
      <c r="I25724" s="3">
        <v>49.625</v>
      </c>
    </row>
    <row r="25725" spans="1:9" x14ac:dyDescent="0.25">
      <c r="A25725" t="s">
        <v>2506</v>
      </c>
      <c r="B25725">
        <v>2008</v>
      </c>
      <c r="C25725">
        <v>102</v>
      </c>
      <c r="D25725">
        <v>11</v>
      </c>
      <c r="E25725">
        <v>46.875</v>
      </c>
      <c r="H25725">
        <v>104</v>
      </c>
      <c r="I25725" s="3">
        <v>45.75</v>
      </c>
    </row>
    <row r="25726" spans="1:9" x14ac:dyDescent="0.25">
      <c r="A25726" t="s">
        <v>2506</v>
      </c>
      <c r="B25726">
        <v>2008</v>
      </c>
      <c r="C25726">
        <v>103</v>
      </c>
      <c r="D25726">
        <v>11</v>
      </c>
      <c r="E25726">
        <v>49.625</v>
      </c>
      <c r="H25726">
        <v>105</v>
      </c>
      <c r="I25726" s="3">
        <v>42.875</v>
      </c>
    </row>
    <row r="25727" spans="1:9" x14ac:dyDescent="0.25">
      <c r="A25727" t="s">
        <v>2506</v>
      </c>
      <c r="B25727">
        <v>2008</v>
      </c>
      <c r="C25727">
        <v>104</v>
      </c>
      <c r="D25727">
        <v>11</v>
      </c>
      <c r="E25727">
        <v>45.75</v>
      </c>
      <c r="H25727">
        <v>106</v>
      </c>
      <c r="I25727" s="3">
        <v>43.375</v>
      </c>
    </row>
    <row r="25728" spans="1:9" x14ac:dyDescent="0.25">
      <c r="A25728" t="s">
        <v>2506</v>
      </c>
      <c r="B25728">
        <v>2008</v>
      </c>
      <c r="C25728">
        <v>105</v>
      </c>
      <c r="D25728">
        <v>11</v>
      </c>
      <c r="E25728">
        <v>42.875</v>
      </c>
      <c r="H25728">
        <v>107</v>
      </c>
      <c r="I25728" s="3">
        <v>37.25</v>
      </c>
    </row>
    <row r="25729" spans="1:9" x14ac:dyDescent="0.25">
      <c r="A25729" t="s">
        <v>2506</v>
      </c>
      <c r="B25729">
        <v>2008</v>
      </c>
      <c r="C25729">
        <v>106</v>
      </c>
      <c r="D25729">
        <v>15</v>
      </c>
      <c r="E25729">
        <v>43.375</v>
      </c>
      <c r="H25729">
        <v>108</v>
      </c>
      <c r="I25729" s="3">
        <v>34</v>
      </c>
    </row>
    <row r="25730" spans="1:9" x14ac:dyDescent="0.25">
      <c r="A25730" t="s">
        <v>2506</v>
      </c>
      <c r="B25730">
        <v>2008</v>
      </c>
      <c r="C25730">
        <v>107</v>
      </c>
      <c r="D25730">
        <v>11</v>
      </c>
      <c r="E25730">
        <v>37.25</v>
      </c>
      <c r="H25730">
        <v>109</v>
      </c>
      <c r="I25730" s="3">
        <v>41.25</v>
      </c>
    </row>
    <row r="25731" spans="1:9" x14ac:dyDescent="0.25">
      <c r="A25731" t="s">
        <v>2506</v>
      </c>
      <c r="B25731">
        <v>2008</v>
      </c>
      <c r="C25731">
        <v>108</v>
      </c>
      <c r="D25731">
        <v>16</v>
      </c>
      <c r="E25731">
        <v>34</v>
      </c>
      <c r="H25731">
        <v>110</v>
      </c>
      <c r="I25731" s="3">
        <v>41</v>
      </c>
    </row>
    <row r="25732" spans="1:9" x14ac:dyDescent="0.25">
      <c r="A25732" t="s">
        <v>2506</v>
      </c>
      <c r="B25732">
        <v>2008</v>
      </c>
      <c r="C25732">
        <v>109</v>
      </c>
      <c r="D25732">
        <v>11</v>
      </c>
      <c r="E25732">
        <v>41.25</v>
      </c>
      <c r="H25732">
        <v>111</v>
      </c>
      <c r="I25732" s="3">
        <v>43.5</v>
      </c>
    </row>
    <row r="25733" spans="1:9" x14ac:dyDescent="0.25">
      <c r="A25733" t="s">
        <v>2506</v>
      </c>
      <c r="B25733">
        <v>2008</v>
      </c>
      <c r="C25733">
        <v>110</v>
      </c>
      <c r="D25733">
        <v>6</v>
      </c>
      <c r="E25733">
        <v>41</v>
      </c>
      <c r="H25733">
        <v>112</v>
      </c>
      <c r="I25733" s="3">
        <v>47.5</v>
      </c>
    </row>
    <row r="25734" spans="1:9" x14ac:dyDescent="0.25">
      <c r="A25734" t="s">
        <v>2506</v>
      </c>
      <c r="B25734">
        <v>2008</v>
      </c>
      <c r="C25734">
        <v>111</v>
      </c>
      <c r="D25734">
        <v>9</v>
      </c>
      <c r="E25734">
        <v>43.5</v>
      </c>
      <c r="H25734">
        <v>113</v>
      </c>
      <c r="I25734" s="3">
        <v>46.75</v>
      </c>
    </row>
    <row r="25735" spans="1:9" x14ac:dyDescent="0.25">
      <c r="A25735" t="s">
        <v>2506</v>
      </c>
      <c r="B25735">
        <v>2008</v>
      </c>
      <c r="C25735">
        <v>112</v>
      </c>
      <c r="D25735">
        <v>11</v>
      </c>
      <c r="E25735">
        <v>47.5</v>
      </c>
      <c r="H25735">
        <v>114</v>
      </c>
      <c r="I25735" s="3">
        <v>38.75</v>
      </c>
    </row>
    <row r="25736" spans="1:9" x14ac:dyDescent="0.25">
      <c r="A25736" t="s">
        <v>2506</v>
      </c>
      <c r="B25736">
        <v>2008</v>
      </c>
      <c r="C25736">
        <v>113</v>
      </c>
      <c r="D25736">
        <v>11</v>
      </c>
      <c r="E25736">
        <v>46.75</v>
      </c>
      <c r="H25736">
        <v>115</v>
      </c>
      <c r="I25736" s="3">
        <v>34.5</v>
      </c>
    </row>
    <row r="25737" spans="1:9" x14ac:dyDescent="0.25">
      <c r="A25737" t="s">
        <v>2506</v>
      </c>
      <c r="B25737">
        <v>2008</v>
      </c>
      <c r="C25737">
        <v>114</v>
      </c>
      <c r="D25737">
        <v>12</v>
      </c>
      <c r="E25737">
        <v>38.75</v>
      </c>
      <c r="H25737">
        <v>116</v>
      </c>
      <c r="I25737" s="3">
        <v>42.875</v>
      </c>
    </row>
    <row r="25738" spans="1:9" x14ac:dyDescent="0.25">
      <c r="A25738" t="s">
        <v>2506</v>
      </c>
      <c r="B25738">
        <v>2008</v>
      </c>
      <c r="C25738">
        <v>115</v>
      </c>
      <c r="D25738">
        <v>12</v>
      </c>
      <c r="E25738">
        <v>34.5</v>
      </c>
      <c r="H25738">
        <v>117</v>
      </c>
      <c r="I25738" s="3">
        <v>49.25</v>
      </c>
    </row>
    <row r="25739" spans="1:9" x14ac:dyDescent="0.25">
      <c r="A25739" t="s">
        <v>2506</v>
      </c>
      <c r="B25739">
        <v>2008</v>
      </c>
      <c r="C25739">
        <v>116</v>
      </c>
      <c r="D25739">
        <v>11</v>
      </c>
      <c r="E25739">
        <v>42.875</v>
      </c>
      <c r="H25739">
        <v>118</v>
      </c>
      <c r="I25739" s="3">
        <v>53.25</v>
      </c>
    </row>
    <row r="25740" spans="1:9" x14ac:dyDescent="0.25">
      <c r="A25740" t="s">
        <v>2506</v>
      </c>
      <c r="B25740">
        <v>2008</v>
      </c>
      <c r="C25740">
        <v>117</v>
      </c>
      <c r="D25740">
        <v>11</v>
      </c>
      <c r="E25740">
        <v>49.25</v>
      </c>
      <c r="H25740">
        <v>119</v>
      </c>
      <c r="I25740" s="3">
        <v>55.375</v>
      </c>
    </row>
    <row r="25741" spans="1:9" x14ac:dyDescent="0.25">
      <c r="A25741" t="s">
        <v>2506</v>
      </c>
      <c r="B25741">
        <v>2008</v>
      </c>
      <c r="C25741">
        <v>118</v>
      </c>
      <c r="D25741">
        <v>11</v>
      </c>
      <c r="E25741">
        <v>53.25</v>
      </c>
      <c r="H25741">
        <v>120</v>
      </c>
      <c r="I25741" s="3">
        <v>54</v>
      </c>
    </row>
    <row r="25742" spans="1:9" x14ac:dyDescent="0.25">
      <c r="A25742" t="s">
        <v>2506</v>
      </c>
      <c r="B25742">
        <v>2008</v>
      </c>
      <c r="C25742">
        <v>119</v>
      </c>
      <c r="D25742">
        <v>11</v>
      </c>
      <c r="E25742">
        <v>55.375</v>
      </c>
      <c r="H25742">
        <v>121</v>
      </c>
      <c r="I25742" s="3">
        <v>49.75</v>
      </c>
    </row>
    <row r="25743" spans="1:9" x14ac:dyDescent="0.25">
      <c r="A25743" t="s">
        <v>2506</v>
      </c>
      <c r="B25743">
        <v>2008</v>
      </c>
      <c r="C25743">
        <v>120</v>
      </c>
      <c r="D25743">
        <v>12</v>
      </c>
      <c r="E25743">
        <v>54</v>
      </c>
      <c r="H25743">
        <v>122</v>
      </c>
      <c r="I25743" s="3">
        <v>46.25</v>
      </c>
    </row>
    <row r="25744" spans="1:9" x14ac:dyDescent="0.25">
      <c r="A25744" t="s">
        <v>2506</v>
      </c>
      <c r="B25744">
        <v>2008</v>
      </c>
      <c r="C25744">
        <v>121</v>
      </c>
      <c r="D25744">
        <v>8</v>
      </c>
      <c r="E25744">
        <v>49.75</v>
      </c>
      <c r="H25744">
        <v>123</v>
      </c>
      <c r="I25744" s="3">
        <v>54.125</v>
      </c>
    </row>
    <row r="25745" spans="1:9" x14ac:dyDescent="0.25">
      <c r="A25745" t="s">
        <v>2506</v>
      </c>
      <c r="B25745">
        <v>2008</v>
      </c>
      <c r="C25745">
        <v>122</v>
      </c>
      <c r="D25745">
        <v>12</v>
      </c>
      <c r="E25745">
        <v>46.25</v>
      </c>
      <c r="H25745">
        <v>124</v>
      </c>
      <c r="I25745" s="3">
        <v>57.625</v>
      </c>
    </row>
    <row r="25746" spans="1:9" x14ac:dyDescent="0.25">
      <c r="A25746" t="s">
        <v>2506</v>
      </c>
      <c r="B25746">
        <v>2008</v>
      </c>
      <c r="C25746">
        <v>123</v>
      </c>
      <c r="D25746">
        <v>11</v>
      </c>
      <c r="E25746">
        <v>54.125</v>
      </c>
      <c r="H25746">
        <v>125</v>
      </c>
      <c r="I25746" s="3">
        <v>52.75</v>
      </c>
    </row>
    <row r="25747" spans="1:9" x14ac:dyDescent="0.25">
      <c r="A25747" t="s">
        <v>2506</v>
      </c>
      <c r="B25747">
        <v>2008</v>
      </c>
      <c r="C25747">
        <v>124</v>
      </c>
      <c r="D25747">
        <v>11</v>
      </c>
      <c r="E25747">
        <v>57.625</v>
      </c>
      <c r="H25747">
        <v>126</v>
      </c>
      <c r="I25747" s="3">
        <v>49.625</v>
      </c>
    </row>
    <row r="25748" spans="1:9" x14ac:dyDescent="0.25">
      <c r="A25748" t="s">
        <v>2506</v>
      </c>
      <c r="B25748">
        <v>2008</v>
      </c>
      <c r="C25748">
        <v>125</v>
      </c>
      <c r="D25748">
        <v>11</v>
      </c>
      <c r="E25748">
        <v>52.75</v>
      </c>
      <c r="H25748">
        <v>127</v>
      </c>
      <c r="I25748" s="3">
        <v>45.875</v>
      </c>
    </row>
    <row r="25749" spans="1:9" x14ac:dyDescent="0.25">
      <c r="A25749" t="s">
        <v>2506</v>
      </c>
      <c r="B25749">
        <v>2008</v>
      </c>
      <c r="C25749">
        <v>126</v>
      </c>
      <c r="D25749">
        <v>13</v>
      </c>
      <c r="E25749">
        <v>49.625</v>
      </c>
      <c r="H25749">
        <v>128</v>
      </c>
      <c r="I25749" s="3">
        <v>38.375</v>
      </c>
    </row>
    <row r="25750" spans="1:9" x14ac:dyDescent="0.25">
      <c r="A25750" t="s">
        <v>2506</v>
      </c>
      <c r="B25750">
        <v>2008</v>
      </c>
      <c r="C25750">
        <v>127</v>
      </c>
      <c r="D25750">
        <v>10</v>
      </c>
      <c r="E25750">
        <v>45.875</v>
      </c>
      <c r="H25750">
        <v>129</v>
      </c>
      <c r="I25750" s="3">
        <v>37.875</v>
      </c>
    </row>
    <row r="25751" spans="1:9" x14ac:dyDescent="0.25">
      <c r="A25751" t="s">
        <v>2506</v>
      </c>
      <c r="B25751">
        <v>2008</v>
      </c>
      <c r="C25751">
        <v>128</v>
      </c>
      <c r="D25751">
        <v>12</v>
      </c>
      <c r="E25751">
        <v>38.375</v>
      </c>
      <c r="H25751">
        <v>130</v>
      </c>
      <c r="I25751" s="3">
        <v>46.875</v>
      </c>
    </row>
    <row r="25752" spans="1:9" x14ac:dyDescent="0.25">
      <c r="A25752" t="s">
        <v>2506</v>
      </c>
      <c r="B25752">
        <v>2008</v>
      </c>
      <c r="C25752">
        <v>129</v>
      </c>
      <c r="D25752">
        <v>10</v>
      </c>
      <c r="E25752">
        <v>37.875</v>
      </c>
      <c r="H25752">
        <v>131</v>
      </c>
      <c r="I25752" s="3">
        <v>47.75</v>
      </c>
    </row>
    <row r="25753" spans="1:9" x14ac:dyDescent="0.25">
      <c r="A25753" t="s">
        <v>2506</v>
      </c>
      <c r="B25753">
        <v>2008</v>
      </c>
      <c r="C25753">
        <v>130</v>
      </c>
      <c r="D25753">
        <v>11</v>
      </c>
      <c r="E25753">
        <v>46.875</v>
      </c>
      <c r="H25753">
        <v>132</v>
      </c>
      <c r="I25753" s="3">
        <v>51.875</v>
      </c>
    </row>
    <row r="25754" spans="1:9" x14ac:dyDescent="0.25">
      <c r="A25754" t="s">
        <v>2506</v>
      </c>
      <c r="B25754">
        <v>2008</v>
      </c>
      <c r="C25754">
        <v>131</v>
      </c>
      <c r="D25754">
        <v>11</v>
      </c>
      <c r="E25754">
        <v>47.75</v>
      </c>
      <c r="H25754">
        <v>133</v>
      </c>
      <c r="I25754" s="3">
        <v>53.375</v>
      </c>
    </row>
    <row r="25755" spans="1:9" x14ac:dyDescent="0.25">
      <c r="A25755" t="s">
        <v>2506</v>
      </c>
      <c r="B25755">
        <v>2008</v>
      </c>
      <c r="C25755">
        <v>132</v>
      </c>
      <c r="D25755">
        <v>21</v>
      </c>
      <c r="E25755">
        <v>51.875</v>
      </c>
      <c r="H25755">
        <v>134</v>
      </c>
      <c r="I25755" s="3">
        <v>56.25</v>
      </c>
    </row>
    <row r="25756" spans="1:9" x14ac:dyDescent="0.25">
      <c r="A25756" t="s">
        <v>2506</v>
      </c>
      <c r="B25756">
        <v>2008</v>
      </c>
      <c r="C25756">
        <v>133</v>
      </c>
      <c r="D25756">
        <v>13</v>
      </c>
      <c r="E25756">
        <v>53.375</v>
      </c>
      <c r="H25756">
        <v>135</v>
      </c>
      <c r="I25756" s="3">
        <v>34.75</v>
      </c>
    </row>
    <row r="25757" spans="1:9" x14ac:dyDescent="0.25">
      <c r="A25757" t="s">
        <v>2506</v>
      </c>
      <c r="B25757">
        <v>2008</v>
      </c>
      <c r="C25757">
        <v>134</v>
      </c>
      <c r="D25757">
        <v>11</v>
      </c>
      <c r="E25757">
        <v>56.25</v>
      </c>
      <c r="H25757">
        <v>136</v>
      </c>
      <c r="I25757" s="3">
        <v>48.625</v>
      </c>
    </row>
    <row r="25758" spans="1:9" x14ac:dyDescent="0.25">
      <c r="A25758" t="s">
        <v>2506</v>
      </c>
      <c r="B25758">
        <v>2008</v>
      </c>
      <c r="C25758">
        <v>135</v>
      </c>
      <c r="D25758">
        <v>7</v>
      </c>
      <c r="E25758">
        <v>34.75</v>
      </c>
      <c r="H25758">
        <v>137</v>
      </c>
      <c r="I25758" s="3">
        <v>40.375</v>
      </c>
    </row>
    <row r="25759" spans="1:9" x14ac:dyDescent="0.25">
      <c r="A25759" t="s">
        <v>2506</v>
      </c>
      <c r="B25759">
        <v>2008</v>
      </c>
      <c r="C25759">
        <v>136</v>
      </c>
      <c r="D25759">
        <v>11</v>
      </c>
      <c r="E25759">
        <v>48.625</v>
      </c>
      <c r="H25759">
        <v>138</v>
      </c>
      <c r="I25759" s="3">
        <v>52.875</v>
      </c>
    </row>
    <row r="25760" spans="1:9" x14ac:dyDescent="0.25">
      <c r="A25760" t="s">
        <v>2506</v>
      </c>
      <c r="B25760">
        <v>2008</v>
      </c>
      <c r="C25760">
        <v>137</v>
      </c>
      <c r="D25760">
        <v>10</v>
      </c>
      <c r="E25760">
        <v>40.375</v>
      </c>
      <c r="H25760">
        <v>139</v>
      </c>
      <c r="I25760" s="3">
        <v>45.875</v>
      </c>
    </row>
    <row r="25761" spans="1:9" x14ac:dyDescent="0.25">
      <c r="A25761" t="s">
        <v>2506</v>
      </c>
      <c r="B25761">
        <v>2008</v>
      </c>
      <c r="C25761">
        <v>138</v>
      </c>
      <c r="D25761">
        <v>11</v>
      </c>
      <c r="E25761">
        <v>52.875</v>
      </c>
      <c r="H25761">
        <v>140</v>
      </c>
      <c r="I25761" s="3">
        <v>35.375</v>
      </c>
    </row>
    <row r="25762" spans="1:9" x14ac:dyDescent="0.25">
      <c r="A25762" t="s">
        <v>2506</v>
      </c>
      <c r="B25762">
        <v>2008</v>
      </c>
      <c r="C25762">
        <v>139</v>
      </c>
      <c r="D25762">
        <v>9</v>
      </c>
      <c r="E25762">
        <v>45.875</v>
      </c>
      <c r="H25762">
        <v>141</v>
      </c>
      <c r="I25762" s="3">
        <v>38.875</v>
      </c>
    </row>
    <row r="25763" spans="1:9" x14ac:dyDescent="0.25">
      <c r="A25763" t="s">
        <v>2506</v>
      </c>
      <c r="B25763">
        <v>2008</v>
      </c>
      <c r="C25763">
        <v>140</v>
      </c>
      <c r="D25763">
        <v>12</v>
      </c>
      <c r="E25763">
        <v>35.375</v>
      </c>
      <c r="H25763">
        <v>142</v>
      </c>
      <c r="I25763" s="3">
        <v>38.5</v>
      </c>
    </row>
    <row r="25764" spans="1:9" x14ac:dyDescent="0.25">
      <c r="A25764" t="s">
        <v>2506</v>
      </c>
      <c r="B25764">
        <v>2008</v>
      </c>
      <c r="C25764">
        <v>141</v>
      </c>
      <c r="D25764">
        <v>13</v>
      </c>
      <c r="E25764">
        <v>38.875</v>
      </c>
      <c r="H25764">
        <v>143</v>
      </c>
      <c r="I25764" s="3">
        <v>34.5</v>
      </c>
    </row>
    <row r="25765" spans="1:9" x14ac:dyDescent="0.25">
      <c r="A25765" t="s">
        <v>2506</v>
      </c>
      <c r="B25765">
        <v>2008</v>
      </c>
      <c r="C25765">
        <v>142</v>
      </c>
      <c r="D25765">
        <v>4</v>
      </c>
      <c r="E25765">
        <v>38.5</v>
      </c>
      <c r="H25765">
        <v>144</v>
      </c>
      <c r="I25765" s="3">
        <v>44</v>
      </c>
    </row>
    <row r="25766" spans="1:9" x14ac:dyDescent="0.25">
      <c r="A25766" t="s">
        <v>2506</v>
      </c>
      <c r="B25766">
        <v>2008</v>
      </c>
      <c r="C25766">
        <v>143</v>
      </c>
      <c r="D25766">
        <v>1</v>
      </c>
      <c r="E25766">
        <v>34.5</v>
      </c>
      <c r="H25766">
        <v>145</v>
      </c>
      <c r="I25766" s="3">
        <v>49.625</v>
      </c>
    </row>
    <row r="25767" spans="1:9" x14ac:dyDescent="0.25">
      <c r="A25767" t="s">
        <v>2506</v>
      </c>
      <c r="B25767">
        <v>2008</v>
      </c>
      <c r="C25767">
        <v>144</v>
      </c>
      <c r="D25767">
        <v>12</v>
      </c>
      <c r="E25767">
        <v>44</v>
      </c>
      <c r="H25767">
        <v>146</v>
      </c>
      <c r="I25767" s="3">
        <v>51.75</v>
      </c>
    </row>
    <row r="25768" spans="1:9" x14ac:dyDescent="0.25">
      <c r="A25768" t="s">
        <v>2506</v>
      </c>
      <c r="B25768">
        <v>2008</v>
      </c>
      <c r="C25768">
        <v>145</v>
      </c>
      <c r="D25768">
        <v>12</v>
      </c>
      <c r="E25768">
        <v>49.625</v>
      </c>
      <c r="H25768">
        <v>147</v>
      </c>
      <c r="I25768" s="3">
        <v>62.5</v>
      </c>
    </row>
    <row r="25769" spans="1:9" x14ac:dyDescent="0.25">
      <c r="A25769" t="s">
        <v>2506</v>
      </c>
      <c r="B25769">
        <v>2008</v>
      </c>
      <c r="C25769">
        <v>146</v>
      </c>
      <c r="D25769">
        <v>11</v>
      </c>
      <c r="E25769">
        <v>51.75</v>
      </c>
      <c r="H25769">
        <v>148</v>
      </c>
      <c r="I25769" s="3">
        <v>58.75</v>
      </c>
    </row>
    <row r="25770" spans="1:9" x14ac:dyDescent="0.25">
      <c r="A25770" t="s">
        <v>2506</v>
      </c>
      <c r="B25770">
        <v>2008</v>
      </c>
      <c r="C25770">
        <v>147</v>
      </c>
      <c r="D25770">
        <v>11</v>
      </c>
      <c r="E25770">
        <v>62.5</v>
      </c>
      <c r="H25770">
        <v>149</v>
      </c>
      <c r="I25770" s="3">
        <v>65.375</v>
      </c>
    </row>
    <row r="25771" spans="1:9" x14ac:dyDescent="0.25">
      <c r="A25771" t="s">
        <v>2506</v>
      </c>
      <c r="B25771">
        <v>2008</v>
      </c>
      <c r="C25771">
        <v>148</v>
      </c>
      <c r="D25771">
        <v>11</v>
      </c>
      <c r="E25771">
        <v>58.75</v>
      </c>
      <c r="H25771">
        <v>150</v>
      </c>
      <c r="I25771" s="3">
        <v>56.625</v>
      </c>
    </row>
    <row r="25772" spans="1:9" x14ac:dyDescent="0.25">
      <c r="A25772" t="s">
        <v>2506</v>
      </c>
      <c r="B25772">
        <v>2008</v>
      </c>
      <c r="C25772">
        <v>149</v>
      </c>
      <c r="D25772">
        <v>12</v>
      </c>
      <c r="E25772">
        <v>65.375</v>
      </c>
      <c r="H25772">
        <v>151</v>
      </c>
      <c r="I25772" s="3">
        <v>53.375</v>
      </c>
    </row>
    <row r="25773" spans="1:9" x14ac:dyDescent="0.25">
      <c r="A25773" t="s">
        <v>2506</v>
      </c>
      <c r="B25773">
        <v>2008</v>
      </c>
      <c r="C25773">
        <v>150</v>
      </c>
      <c r="D25773">
        <v>10</v>
      </c>
      <c r="E25773">
        <v>56.625</v>
      </c>
      <c r="H25773">
        <v>152</v>
      </c>
      <c r="I25773" s="3">
        <v>60.625</v>
      </c>
    </row>
    <row r="25774" spans="1:9" x14ac:dyDescent="0.25">
      <c r="A25774" t="s">
        <v>2506</v>
      </c>
      <c r="B25774">
        <v>2008</v>
      </c>
      <c r="C25774">
        <v>151</v>
      </c>
      <c r="D25774">
        <v>11</v>
      </c>
      <c r="E25774">
        <v>53.375</v>
      </c>
      <c r="H25774">
        <v>153</v>
      </c>
      <c r="I25774" s="3">
        <v>65.375</v>
      </c>
    </row>
    <row r="25775" spans="1:9" x14ac:dyDescent="0.25">
      <c r="A25775" t="s">
        <v>2506</v>
      </c>
      <c r="B25775">
        <v>2008</v>
      </c>
      <c r="C25775">
        <v>152</v>
      </c>
      <c r="D25775">
        <v>12</v>
      </c>
      <c r="E25775">
        <v>60.625</v>
      </c>
      <c r="H25775">
        <v>154</v>
      </c>
      <c r="I25775" s="3">
        <v>57.5</v>
      </c>
    </row>
    <row r="25776" spans="1:9" x14ac:dyDescent="0.25">
      <c r="A25776" t="s">
        <v>2506</v>
      </c>
      <c r="B25776">
        <v>2008</v>
      </c>
      <c r="C25776">
        <v>153</v>
      </c>
      <c r="D25776">
        <v>12</v>
      </c>
      <c r="E25776">
        <v>65.375</v>
      </c>
      <c r="H25776">
        <v>155</v>
      </c>
      <c r="I25776" s="3">
        <v>43</v>
      </c>
    </row>
    <row r="25777" spans="1:9" x14ac:dyDescent="0.25">
      <c r="A25777" t="s">
        <v>2506</v>
      </c>
      <c r="B25777">
        <v>2008</v>
      </c>
      <c r="C25777">
        <v>154</v>
      </c>
      <c r="D25777">
        <v>11</v>
      </c>
      <c r="E25777">
        <v>57.5</v>
      </c>
      <c r="H25777">
        <v>156</v>
      </c>
      <c r="I25777" s="3">
        <v>31.875</v>
      </c>
    </row>
    <row r="25778" spans="1:9" x14ac:dyDescent="0.25">
      <c r="A25778" t="s">
        <v>2506</v>
      </c>
      <c r="B25778">
        <v>2008</v>
      </c>
      <c r="C25778">
        <v>155</v>
      </c>
      <c r="D25778">
        <v>10</v>
      </c>
      <c r="E25778">
        <v>43</v>
      </c>
      <c r="H25778">
        <v>157</v>
      </c>
      <c r="I25778" s="3">
        <v>37.125</v>
      </c>
    </row>
    <row r="25779" spans="1:9" x14ac:dyDescent="0.25">
      <c r="A25779" t="s">
        <v>2506</v>
      </c>
      <c r="B25779">
        <v>2008</v>
      </c>
      <c r="C25779">
        <v>156</v>
      </c>
      <c r="D25779">
        <v>10</v>
      </c>
      <c r="E25779">
        <v>31.875</v>
      </c>
      <c r="H25779">
        <v>158</v>
      </c>
      <c r="I25779" s="3">
        <v>37</v>
      </c>
    </row>
    <row r="25780" spans="1:9" x14ac:dyDescent="0.25">
      <c r="A25780" t="s">
        <v>2506</v>
      </c>
      <c r="B25780">
        <v>2008</v>
      </c>
      <c r="C25780">
        <v>157</v>
      </c>
      <c r="D25780">
        <v>12</v>
      </c>
      <c r="E25780">
        <v>37.125</v>
      </c>
      <c r="H25780">
        <v>159</v>
      </c>
      <c r="I25780" s="3">
        <v>45.375</v>
      </c>
    </row>
    <row r="25781" spans="1:9" x14ac:dyDescent="0.25">
      <c r="A25781" t="s">
        <v>2506</v>
      </c>
      <c r="B25781">
        <v>2008</v>
      </c>
      <c r="C25781">
        <v>158</v>
      </c>
      <c r="D25781">
        <v>23</v>
      </c>
      <c r="E25781">
        <v>37</v>
      </c>
      <c r="H25781">
        <v>160</v>
      </c>
      <c r="I25781" s="3">
        <v>41</v>
      </c>
    </row>
    <row r="25782" spans="1:9" x14ac:dyDescent="0.25">
      <c r="A25782" t="s">
        <v>2506</v>
      </c>
      <c r="B25782">
        <v>2008</v>
      </c>
      <c r="C25782">
        <v>159</v>
      </c>
      <c r="D25782">
        <v>11</v>
      </c>
      <c r="E25782">
        <v>45.375</v>
      </c>
      <c r="H25782">
        <v>161</v>
      </c>
      <c r="I25782" s="3">
        <v>51.875</v>
      </c>
    </row>
    <row r="25783" spans="1:9" x14ac:dyDescent="0.25">
      <c r="A25783" t="s">
        <v>2506</v>
      </c>
      <c r="B25783">
        <v>2008</v>
      </c>
      <c r="C25783">
        <v>160</v>
      </c>
      <c r="D25783">
        <v>12</v>
      </c>
      <c r="E25783">
        <v>41</v>
      </c>
      <c r="H25783">
        <v>162</v>
      </c>
      <c r="I25783" s="3">
        <v>36.25</v>
      </c>
    </row>
    <row r="25784" spans="1:9" x14ac:dyDescent="0.25">
      <c r="A25784" t="s">
        <v>2506</v>
      </c>
      <c r="B25784">
        <v>2008</v>
      </c>
      <c r="C25784">
        <v>161</v>
      </c>
      <c r="D25784">
        <v>11</v>
      </c>
      <c r="E25784">
        <v>51.875</v>
      </c>
      <c r="H25784">
        <v>163</v>
      </c>
      <c r="I25784" s="3">
        <v>33.25</v>
      </c>
    </row>
    <row r="25785" spans="1:9" x14ac:dyDescent="0.25">
      <c r="A25785" t="s">
        <v>2506</v>
      </c>
      <c r="B25785">
        <v>2008</v>
      </c>
      <c r="C25785">
        <v>162</v>
      </c>
      <c r="D25785">
        <v>13</v>
      </c>
      <c r="E25785">
        <v>36.25</v>
      </c>
      <c r="H25785">
        <v>164</v>
      </c>
      <c r="I25785" s="3">
        <v>41.75</v>
      </c>
    </row>
    <row r="25786" spans="1:9" x14ac:dyDescent="0.25">
      <c r="A25786" t="s">
        <v>2506</v>
      </c>
      <c r="B25786">
        <v>2008</v>
      </c>
      <c r="C25786">
        <v>163</v>
      </c>
      <c r="D25786">
        <v>11</v>
      </c>
      <c r="E25786">
        <v>33.25</v>
      </c>
      <c r="H25786">
        <v>165</v>
      </c>
      <c r="I25786" s="3">
        <v>49.875</v>
      </c>
    </row>
    <row r="25787" spans="1:9" x14ac:dyDescent="0.25">
      <c r="A25787" t="s">
        <v>2506</v>
      </c>
      <c r="B25787">
        <v>2008</v>
      </c>
      <c r="C25787">
        <v>164</v>
      </c>
      <c r="D25787">
        <v>10</v>
      </c>
      <c r="E25787">
        <v>41.75</v>
      </c>
      <c r="H25787">
        <v>166</v>
      </c>
      <c r="I25787" s="3">
        <v>60.125</v>
      </c>
    </row>
    <row r="25788" spans="1:9" x14ac:dyDescent="0.25">
      <c r="A25788" t="s">
        <v>2506</v>
      </c>
      <c r="B25788">
        <v>2008</v>
      </c>
      <c r="C25788">
        <v>165</v>
      </c>
      <c r="D25788">
        <v>11</v>
      </c>
      <c r="E25788">
        <v>49.875</v>
      </c>
      <c r="H25788">
        <v>167</v>
      </c>
      <c r="I25788" s="3">
        <v>56.375</v>
      </c>
    </row>
    <row r="25789" spans="1:9" x14ac:dyDescent="0.25">
      <c r="A25789" t="s">
        <v>2506</v>
      </c>
      <c r="B25789">
        <v>2008</v>
      </c>
      <c r="C25789">
        <v>166</v>
      </c>
      <c r="D25789">
        <v>11</v>
      </c>
      <c r="E25789">
        <v>60.125</v>
      </c>
      <c r="H25789">
        <v>168</v>
      </c>
      <c r="I25789" s="3">
        <v>61.375</v>
      </c>
    </row>
    <row r="25790" spans="1:9" x14ac:dyDescent="0.25">
      <c r="A25790" t="s">
        <v>2506</v>
      </c>
      <c r="B25790">
        <v>2008</v>
      </c>
      <c r="C25790">
        <v>167</v>
      </c>
      <c r="D25790">
        <v>11</v>
      </c>
      <c r="E25790">
        <v>56.375</v>
      </c>
      <c r="H25790">
        <v>169</v>
      </c>
      <c r="I25790" s="3">
        <v>57.25</v>
      </c>
    </row>
    <row r="25791" spans="1:9" x14ac:dyDescent="0.25">
      <c r="A25791" t="s">
        <v>2506</v>
      </c>
      <c r="B25791">
        <v>2008</v>
      </c>
      <c r="C25791">
        <v>168</v>
      </c>
      <c r="D25791">
        <v>11</v>
      </c>
      <c r="E25791">
        <v>61.375</v>
      </c>
      <c r="H25791">
        <v>170</v>
      </c>
      <c r="I25791" s="3">
        <v>54.75</v>
      </c>
    </row>
    <row r="25792" spans="1:9" x14ac:dyDescent="0.25">
      <c r="A25792" t="s">
        <v>2506</v>
      </c>
      <c r="B25792">
        <v>2008</v>
      </c>
      <c r="C25792">
        <v>169</v>
      </c>
      <c r="D25792">
        <v>11</v>
      </c>
      <c r="E25792">
        <v>57.25</v>
      </c>
      <c r="H25792">
        <v>171</v>
      </c>
      <c r="I25792" s="3">
        <v>50.875</v>
      </c>
    </row>
    <row r="25793" spans="1:9" x14ac:dyDescent="0.25">
      <c r="A25793" t="s">
        <v>2506</v>
      </c>
      <c r="B25793">
        <v>2008</v>
      </c>
      <c r="C25793">
        <v>170</v>
      </c>
      <c r="D25793">
        <v>10</v>
      </c>
      <c r="E25793">
        <v>54.75</v>
      </c>
      <c r="H25793">
        <v>172</v>
      </c>
      <c r="I25793" s="3">
        <v>50.25</v>
      </c>
    </row>
    <row r="25794" spans="1:9" x14ac:dyDescent="0.25">
      <c r="A25794" t="s">
        <v>2506</v>
      </c>
      <c r="B25794">
        <v>2008</v>
      </c>
      <c r="C25794">
        <v>171</v>
      </c>
      <c r="D25794">
        <v>11</v>
      </c>
      <c r="E25794">
        <v>50.875</v>
      </c>
      <c r="H25794">
        <v>173</v>
      </c>
      <c r="I25794" s="3">
        <v>54</v>
      </c>
    </row>
    <row r="25795" spans="1:9" x14ac:dyDescent="0.25">
      <c r="A25795" t="s">
        <v>2506</v>
      </c>
      <c r="B25795">
        <v>2008</v>
      </c>
      <c r="C25795">
        <v>172</v>
      </c>
      <c r="D25795">
        <v>11</v>
      </c>
      <c r="E25795">
        <v>50.25</v>
      </c>
      <c r="H25795">
        <v>174</v>
      </c>
      <c r="I25795" s="3">
        <v>47.625</v>
      </c>
    </row>
    <row r="25796" spans="1:9" x14ac:dyDescent="0.25">
      <c r="A25796" t="s">
        <v>2506</v>
      </c>
      <c r="B25796">
        <v>2008</v>
      </c>
      <c r="C25796">
        <v>173</v>
      </c>
      <c r="D25796">
        <v>12</v>
      </c>
      <c r="E25796">
        <v>54</v>
      </c>
      <c r="H25796">
        <v>175</v>
      </c>
      <c r="I25796" s="3">
        <v>51.875</v>
      </c>
    </row>
    <row r="25797" spans="1:9" x14ac:dyDescent="0.25">
      <c r="A25797" t="s">
        <v>2506</v>
      </c>
      <c r="B25797">
        <v>2008</v>
      </c>
      <c r="C25797">
        <v>174</v>
      </c>
      <c r="D25797">
        <v>11</v>
      </c>
      <c r="E25797">
        <v>47.625</v>
      </c>
      <c r="H25797">
        <v>176</v>
      </c>
      <c r="I25797" s="3">
        <v>63.625</v>
      </c>
    </row>
    <row r="25798" spans="1:9" x14ac:dyDescent="0.25">
      <c r="A25798" t="s">
        <v>2506</v>
      </c>
      <c r="B25798">
        <v>2008</v>
      </c>
      <c r="C25798">
        <v>175</v>
      </c>
      <c r="D25798">
        <v>11</v>
      </c>
      <c r="E25798">
        <v>51.875</v>
      </c>
      <c r="H25798">
        <v>177</v>
      </c>
      <c r="I25798" s="3">
        <v>65.5</v>
      </c>
    </row>
    <row r="25799" spans="1:9" x14ac:dyDescent="0.25">
      <c r="A25799" t="s">
        <v>2506</v>
      </c>
      <c r="B25799">
        <v>2008</v>
      </c>
      <c r="C25799">
        <v>176</v>
      </c>
      <c r="D25799">
        <v>11</v>
      </c>
      <c r="E25799">
        <v>63.625</v>
      </c>
      <c r="H25799">
        <v>178</v>
      </c>
      <c r="I25799" s="3">
        <v>59.75</v>
      </c>
    </row>
    <row r="25800" spans="1:9" x14ac:dyDescent="0.25">
      <c r="A25800" t="s">
        <v>2506</v>
      </c>
      <c r="B25800">
        <v>2008</v>
      </c>
      <c r="C25800">
        <v>177</v>
      </c>
      <c r="D25800">
        <v>11</v>
      </c>
      <c r="E25800">
        <v>65.5</v>
      </c>
      <c r="H25800">
        <v>179</v>
      </c>
      <c r="I25800" s="3">
        <v>48.625</v>
      </c>
    </row>
    <row r="25801" spans="1:9" x14ac:dyDescent="0.25">
      <c r="A25801" t="s">
        <v>2506</v>
      </c>
      <c r="B25801">
        <v>2008</v>
      </c>
      <c r="C25801">
        <v>178</v>
      </c>
      <c r="D25801">
        <v>11</v>
      </c>
      <c r="E25801">
        <v>59.75</v>
      </c>
      <c r="H25801">
        <v>180</v>
      </c>
      <c r="I25801" s="3">
        <v>53.25</v>
      </c>
    </row>
    <row r="25802" spans="1:9" x14ac:dyDescent="0.25">
      <c r="A25802" t="s">
        <v>2506</v>
      </c>
      <c r="B25802">
        <v>2008</v>
      </c>
      <c r="C25802">
        <v>179</v>
      </c>
      <c r="D25802">
        <v>12</v>
      </c>
      <c r="E25802">
        <v>48.625</v>
      </c>
      <c r="H25802">
        <v>181</v>
      </c>
      <c r="I25802" s="3">
        <v>55.75</v>
      </c>
    </row>
    <row r="25803" spans="1:9" x14ac:dyDescent="0.25">
      <c r="A25803" t="s">
        <v>2506</v>
      </c>
      <c r="B25803">
        <v>2008</v>
      </c>
      <c r="C25803">
        <v>180</v>
      </c>
      <c r="D25803">
        <v>11</v>
      </c>
      <c r="E25803">
        <v>53.25</v>
      </c>
      <c r="H25803">
        <v>182</v>
      </c>
      <c r="I25803" s="3">
        <v>53.625</v>
      </c>
    </row>
    <row r="25804" spans="1:9" x14ac:dyDescent="0.25">
      <c r="A25804" t="s">
        <v>2506</v>
      </c>
      <c r="B25804">
        <v>2008</v>
      </c>
      <c r="C25804">
        <v>181</v>
      </c>
      <c r="D25804">
        <v>11</v>
      </c>
      <c r="E25804">
        <v>55.75</v>
      </c>
      <c r="H25804">
        <v>183</v>
      </c>
      <c r="I25804" s="3">
        <v>58.125</v>
      </c>
    </row>
    <row r="25805" spans="1:9" x14ac:dyDescent="0.25">
      <c r="A25805" t="s">
        <v>2506</v>
      </c>
      <c r="B25805">
        <v>2008</v>
      </c>
      <c r="C25805">
        <v>182</v>
      </c>
      <c r="D25805">
        <v>13</v>
      </c>
      <c r="E25805">
        <v>53.625</v>
      </c>
      <c r="H25805">
        <v>184</v>
      </c>
      <c r="I25805" s="3">
        <v>53.875</v>
      </c>
    </row>
    <row r="25806" spans="1:9" x14ac:dyDescent="0.25">
      <c r="A25806" t="s">
        <v>2506</v>
      </c>
      <c r="B25806">
        <v>2008</v>
      </c>
      <c r="C25806">
        <v>183</v>
      </c>
      <c r="D25806">
        <v>10</v>
      </c>
      <c r="E25806">
        <v>58.125</v>
      </c>
      <c r="H25806">
        <v>185</v>
      </c>
      <c r="I25806" s="3">
        <v>60.875</v>
      </c>
    </row>
    <row r="25807" spans="1:9" x14ac:dyDescent="0.25">
      <c r="A25807" t="s">
        <v>2506</v>
      </c>
      <c r="B25807">
        <v>2008</v>
      </c>
      <c r="C25807">
        <v>184</v>
      </c>
      <c r="D25807">
        <v>10</v>
      </c>
      <c r="E25807">
        <v>53.875</v>
      </c>
      <c r="H25807">
        <v>186</v>
      </c>
      <c r="I25807" s="3">
        <v>59</v>
      </c>
    </row>
    <row r="25808" spans="1:9" x14ac:dyDescent="0.25">
      <c r="A25808" t="s">
        <v>2506</v>
      </c>
      <c r="B25808">
        <v>2008</v>
      </c>
      <c r="C25808">
        <v>185</v>
      </c>
      <c r="D25808">
        <v>11</v>
      </c>
      <c r="E25808">
        <v>60.875</v>
      </c>
      <c r="H25808">
        <v>187</v>
      </c>
      <c r="I25808" s="3">
        <v>55.625</v>
      </c>
    </row>
    <row r="25809" spans="1:9" x14ac:dyDescent="0.25">
      <c r="A25809" t="s">
        <v>2506</v>
      </c>
      <c r="B25809">
        <v>2008</v>
      </c>
      <c r="C25809">
        <v>186</v>
      </c>
      <c r="D25809">
        <v>11</v>
      </c>
      <c r="E25809">
        <v>59</v>
      </c>
      <c r="H25809">
        <v>188</v>
      </c>
      <c r="I25809" s="3">
        <v>46.375</v>
      </c>
    </row>
    <row r="25810" spans="1:9" x14ac:dyDescent="0.25">
      <c r="A25810" t="s">
        <v>2506</v>
      </c>
      <c r="B25810">
        <v>2008</v>
      </c>
      <c r="C25810">
        <v>187</v>
      </c>
      <c r="D25810">
        <v>11</v>
      </c>
      <c r="E25810">
        <v>55.625</v>
      </c>
      <c r="H25810">
        <v>189</v>
      </c>
      <c r="I25810" s="3">
        <v>63.125</v>
      </c>
    </row>
    <row r="25811" spans="1:9" x14ac:dyDescent="0.25">
      <c r="A25811" t="s">
        <v>2506</v>
      </c>
      <c r="B25811">
        <v>2008</v>
      </c>
      <c r="C25811">
        <v>188</v>
      </c>
      <c r="D25811">
        <v>10</v>
      </c>
      <c r="E25811">
        <v>46.375</v>
      </c>
      <c r="H25811">
        <v>190</v>
      </c>
      <c r="I25811" s="3">
        <v>67.625</v>
      </c>
    </row>
    <row r="25812" spans="1:9" x14ac:dyDescent="0.25">
      <c r="A25812" t="s">
        <v>2506</v>
      </c>
      <c r="B25812">
        <v>2008</v>
      </c>
      <c r="C25812">
        <v>189</v>
      </c>
      <c r="D25812">
        <v>11</v>
      </c>
      <c r="E25812">
        <v>63.125</v>
      </c>
      <c r="H25812">
        <v>191</v>
      </c>
      <c r="I25812" s="3">
        <v>71.625</v>
      </c>
    </row>
    <row r="25813" spans="1:9" x14ac:dyDescent="0.25">
      <c r="A25813" t="s">
        <v>2506</v>
      </c>
      <c r="B25813">
        <v>2008</v>
      </c>
      <c r="C25813">
        <v>190</v>
      </c>
      <c r="D25813">
        <v>13</v>
      </c>
      <c r="E25813">
        <v>67.625</v>
      </c>
      <c r="H25813">
        <v>192</v>
      </c>
      <c r="I25813" s="3">
        <v>51.625</v>
      </c>
    </row>
    <row r="25814" spans="1:9" x14ac:dyDescent="0.25">
      <c r="A25814" t="s">
        <v>2506</v>
      </c>
      <c r="B25814">
        <v>2008</v>
      </c>
      <c r="C25814">
        <v>191</v>
      </c>
      <c r="D25814">
        <v>11</v>
      </c>
      <c r="E25814">
        <v>71.625</v>
      </c>
      <c r="H25814">
        <v>193</v>
      </c>
      <c r="I25814" s="3">
        <v>52.625</v>
      </c>
    </row>
    <row r="25815" spans="1:9" x14ac:dyDescent="0.25">
      <c r="A25815" t="s">
        <v>2506</v>
      </c>
      <c r="B25815">
        <v>2008</v>
      </c>
      <c r="C25815">
        <v>192</v>
      </c>
      <c r="D25815">
        <v>10</v>
      </c>
      <c r="E25815">
        <v>51.625</v>
      </c>
      <c r="H25815">
        <v>194</v>
      </c>
      <c r="I25815" s="3">
        <v>57.75</v>
      </c>
    </row>
    <row r="25816" spans="1:9" x14ac:dyDescent="0.25">
      <c r="A25816" t="s">
        <v>2506</v>
      </c>
      <c r="B25816">
        <v>2008</v>
      </c>
      <c r="C25816">
        <v>193</v>
      </c>
      <c r="D25816">
        <v>12</v>
      </c>
      <c r="E25816">
        <v>52.625</v>
      </c>
      <c r="H25816">
        <v>195</v>
      </c>
      <c r="I25816" s="3">
        <v>56.75</v>
      </c>
    </row>
    <row r="25817" spans="1:9" x14ac:dyDescent="0.25">
      <c r="A25817" t="s">
        <v>2506</v>
      </c>
      <c r="B25817">
        <v>2008</v>
      </c>
      <c r="C25817">
        <v>194</v>
      </c>
      <c r="D25817">
        <v>11</v>
      </c>
      <c r="E25817">
        <v>57.75</v>
      </c>
      <c r="H25817">
        <v>196</v>
      </c>
      <c r="I25817" s="3">
        <v>49.25</v>
      </c>
    </row>
    <row r="25818" spans="1:9" x14ac:dyDescent="0.25">
      <c r="A25818" t="s">
        <v>2506</v>
      </c>
      <c r="B25818">
        <v>2008</v>
      </c>
      <c r="C25818">
        <v>195</v>
      </c>
      <c r="D25818">
        <v>11</v>
      </c>
      <c r="E25818">
        <v>56.75</v>
      </c>
      <c r="H25818">
        <v>197</v>
      </c>
      <c r="I25818" s="3">
        <v>55.25</v>
      </c>
    </row>
    <row r="25819" spans="1:9" x14ac:dyDescent="0.25">
      <c r="A25819" t="s">
        <v>2506</v>
      </c>
      <c r="B25819">
        <v>2008</v>
      </c>
      <c r="C25819">
        <v>196</v>
      </c>
      <c r="D25819">
        <v>11</v>
      </c>
      <c r="E25819">
        <v>49.25</v>
      </c>
      <c r="H25819">
        <v>198</v>
      </c>
      <c r="I25819" s="3">
        <v>63.75</v>
      </c>
    </row>
    <row r="25820" spans="1:9" x14ac:dyDescent="0.25">
      <c r="A25820" t="s">
        <v>2506</v>
      </c>
      <c r="B25820">
        <v>2008</v>
      </c>
      <c r="C25820">
        <v>197</v>
      </c>
      <c r="D25820">
        <v>12</v>
      </c>
      <c r="E25820">
        <v>55.25</v>
      </c>
      <c r="H25820">
        <v>199</v>
      </c>
      <c r="I25820" s="3">
        <v>64.75</v>
      </c>
    </row>
    <row r="25821" spans="1:9" x14ac:dyDescent="0.25">
      <c r="A25821" t="s">
        <v>2506</v>
      </c>
      <c r="B25821">
        <v>2008</v>
      </c>
      <c r="C25821">
        <v>198</v>
      </c>
      <c r="D25821">
        <v>11</v>
      </c>
      <c r="E25821">
        <v>63.75</v>
      </c>
      <c r="H25821">
        <v>200</v>
      </c>
      <c r="I25821" s="3">
        <v>61.75</v>
      </c>
    </row>
    <row r="25822" spans="1:9" x14ac:dyDescent="0.25">
      <c r="A25822" t="s">
        <v>2506</v>
      </c>
      <c r="B25822">
        <v>2008</v>
      </c>
      <c r="C25822">
        <v>199</v>
      </c>
      <c r="D25822">
        <v>10</v>
      </c>
      <c r="E25822">
        <v>64.75</v>
      </c>
      <c r="H25822">
        <v>201</v>
      </c>
      <c r="I25822" s="3">
        <v>60.5</v>
      </c>
    </row>
    <row r="25823" spans="1:9" x14ac:dyDescent="0.25">
      <c r="A25823" t="s">
        <v>2506</v>
      </c>
      <c r="B25823">
        <v>2008</v>
      </c>
      <c r="C25823">
        <v>200</v>
      </c>
      <c r="D25823">
        <v>11</v>
      </c>
      <c r="E25823">
        <v>61.75</v>
      </c>
      <c r="H25823">
        <v>202</v>
      </c>
      <c r="I25823" s="3">
        <v>58.75</v>
      </c>
    </row>
    <row r="25824" spans="1:9" x14ac:dyDescent="0.25">
      <c r="A25824" t="s">
        <v>2506</v>
      </c>
      <c r="B25824">
        <v>2008</v>
      </c>
      <c r="C25824">
        <v>201</v>
      </c>
      <c r="D25824">
        <v>11</v>
      </c>
      <c r="E25824">
        <v>60.5</v>
      </c>
      <c r="H25824">
        <v>203</v>
      </c>
      <c r="I25824" s="3">
        <v>51.625</v>
      </c>
    </row>
    <row r="25825" spans="1:9" x14ac:dyDescent="0.25">
      <c r="A25825" t="s">
        <v>2506</v>
      </c>
      <c r="B25825">
        <v>2008</v>
      </c>
      <c r="C25825">
        <v>202</v>
      </c>
      <c r="D25825">
        <v>11</v>
      </c>
      <c r="E25825">
        <v>58.75</v>
      </c>
      <c r="H25825">
        <v>204</v>
      </c>
      <c r="I25825" s="3">
        <v>61.75</v>
      </c>
    </row>
    <row r="25826" spans="1:9" x14ac:dyDescent="0.25">
      <c r="A25826" t="s">
        <v>2506</v>
      </c>
      <c r="B25826">
        <v>2008</v>
      </c>
      <c r="C25826">
        <v>203</v>
      </c>
      <c r="D25826">
        <v>12</v>
      </c>
      <c r="E25826">
        <v>51.625</v>
      </c>
      <c r="H25826">
        <v>205</v>
      </c>
      <c r="I25826" s="3">
        <v>65.75</v>
      </c>
    </row>
    <row r="25827" spans="1:9" x14ac:dyDescent="0.25">
      <c r="A25827" t="s">
        <v>2506</v>
      </c>
      <c r="B25827">
        <v>2008</v>
      </c>
      <c r="C25827">
        <v>204</v>
      </c>
      <c r="D25827">
        <v>11</v>
      </c>
      <c r="E25827">
        <v>61.75</v>
      </c>
      <c r="H25827">
        <v>206</v>
      </c>
      <c r="I25827" s="3">
        <v>69.625</v>
      </c>
    </row>
    <row r="25828" spans="1:9" x14ac:dyDescent="0.25">
      <c r="A25828" t="s">
        <v>2506</v>
      </c>
      <c r="B25828">
        <v>2008</v>
      </c>
      <c r="C25828">
        <v>205</v>
      </c>
      <c r="D25828">
        <v>11</v>
      </c>
      <c r="E25828">
        <v>65.75</v>
      </c>
      <c r="H25828">
        <v>207</v>
      </c>
      <c r="I25828" s="3">
        <v>61.375</v>
      </c>
    </row>
    <row r="25829" spans="1:9" x14ac:dyDescent="0.25">
      <c r="A25829" t="s">
        <v>2506</v>
      </c>
      <c r="B25829">
        <v>2008</v>
      </c>
      <c r="C25829">
        <v>206</v>
      </c>
      <c r="D25829">
        <v>11</v>
      </c>
      <c r="E25829">
        <v>69.625</v>
      </c>
      <c r="H25829">
        <v>208</v>
      </c>
      <c r="I25829" s="3">
        <v>60.5</v>
      </c>
    </row>
    <row r="25830" spans="1:9" x14ac:dyDescent="0.25">
      <c r="A25830" t="s">
        <v>2506</v>
      </c>
      <c r="B25830">
        <v>2008</v>
      </c>
      <c r="C25830">
        <v>207</v>
      </c>
      <c r="D25830">
        <v>11</v>
      </c>
      <c r="E25830">
        <v>61.375</v>
      </c>
      <c r="H25830">
        <v>209</v>
      </c>
      <c r="I25830" s="3">
        <v>60.5</v>
      </c>
    </row>
    <row r="25831" spans="1:9" x14ac:dyDescent="0.25">
      <c r="A25831" t="s">
        <v>2506</v>
      </c>
      <c r="B25831">
        <v>2008</v>
      </c>
      <c r="C25831">
        <v>208</v>
      </c>
      <c r="D25831">
        <v>10</v>
      </c>
      <c r="E25831">
        <v>60.5</v>
      </c>
      <c r="H25831">
        <v>210</v>
      </c>
      <c r="I25831" s="3">
        <v>66.375</v>
      </c>
    </row>
    <row r="25832" spans="1:9" x14ac:dyDescent="0.25">
      <c r="A25832" t="s">
        <v>2506</v>
      </c>
      <c r="B25832">
        <v>2008</v>
      </c>
      <c r="C25832">
        <v>209</v>
      </c>
      <c r="D25832">
        <v>10</v>
      </c>
      <c r="E25832">
        <v>60.5</v>
      </c>
      <c r="H25832">
        <v>211</v>
      </c>
      <c r="I25832" s="3">
        <v>65.375</v>
      </c>
    </row>
    <row r="25833" spans="1:9" x14ac:dyDescent="0.25">
      <c r="A25833" t="s">
        <v>2506</v>
      </c>
      <c r="B25833">
        <v>2008</v>
      </c>
      <c r="C25833">
        <v>210</v>
      </c>
      <c r="D25833">
        <v>11</v>
      </c>
      <c r="E25833">
        <v>66.375</v>
      </c>
      <c r="H25833">
        <v>212</v>
      </c>
      <c r="I25833" s="3">
        <v>57.5</v>
      </c>
    </row>
    <row r="25834" spans="1:9" x14ac:dyDescent="0.25">
      <c r="A25834" t="s">
        <v>2506</v>
      </c>
      <c r="B25834">
        <v>2008</v>
      </c>
      <c r="C25834">
        <v>211</v>
      </c>
      <c r="D25834">
        <v>10</v>
      </c>
      <c r="E25834">
        <v>65.375</v>
      </c>
      <c r="H25834">
        <v>213</v>
      </c>
      <c r="I25834" s="3">
        <v>65.125</v>
      </c>
    </row>
    <row r="25835" spans="1:9" x14ac:dyDescent="0.25">
      <c r="A25835" t="s">
        <v>2506</v>
      </c>
      <c r="B25835">
        <v>2008</v>
      </c>
      <c r="C25835">
        <v>212</v>
      </c>
      <c r="D25835">
        <v>10</v>
      </c>
      <c r="E25835">
        <v>57.5</v>
      </c>
      <c r="H25835">
        <v>214</v>
      </c>
      <c r="I25835" s="3">
        <v>62.25</v>
      </c>
    </row>
    <row r="25836" spans="1:9" x14ac:dyDescent="0.25">
      <c r="A25836" t="s">
        <v>2506</v>
      </c>
      <c r="B25836">
        <v>2008</v>
      </c>
      <c r="C25836">
        <v>213</v>
      </c>
      <c r="D25836">
        <v>11</v>
      </c>
      <c r="E25836">
        <v>65.125</v>
      </c>
      <c r="H25836">
        <v>215</v>
      </c>
      <c r="I25836" s="3">
        <v>60.125</v>
      </c>
    </row>
    <row r="25837" spans="1:9" x14ac:dyDescent="0.25">
      <c r="A25837" t="s">
        <v>2506</v>
      </c>
      <c r="B25837">
        <v>2008</v>
      </c>
      <c r="C25837">
        <v>214</v>
      </c>
      <c r="D25837">
        <v>10</v>
      </c>
      <c r="E25837">
        <v>62.25</v>
      </c>
      <c r="H25837">
        <v>216</v>
      </c>
      <c r="I25837" s="3">
        <v>50.125</v>
      </c>
    </row>
    <row r="25838" spans="1:9" x14ac:dyDescent="0.25">
      <c r="A25838" t="s">
        <v>2506</v>
      </c>
      <c r="B25838">
        <v>2008</v>
      </c>
      <c r="C25838">
        <v>215</v>
      </c>
      <c r="D25838">
        <v>10</v>
      </c>
      <c r="E25838">
        <v>60.125</v>
      </c>
      <c r="H25838">
        <v>217</v>
      </c>
      <c r="I25838" s="3">
        <v>53.5</v>
      </c>
    </row>
    <row r="25839" spans="1:9" x14ac:dyDescent="0.25">
      <c r="A25839" t="s">
        <v>2506</v>
      </c>
      <c r="B25839">
        <v>2008</v>
      </c>
      <c r="C25839">
        <v>216</v>
      </c>
      <c r="D25839">
        <v>11</v>
      </c>
      <c r="E25839">
        <v>50.125</v>
      </c>
      <c r="H25839">
        <v>218</v>
      </c>
      <c r="I25839" s="3">
        <v>44</v>
      </c>
    </row>
    <row r="25840" spans="1:9" x14ac:dyDescent="0.25">
      <c r="A25840" t="s">
        <v>2506</v>
      </c>
      <c r="B25840">
        <v>2008</v>
      </c>
      <c r="C25840">
        <v>217</v>
      </c>
      <c r="D25840">
        <v>11</v>
      </c>
      <c r="E25840">
        <v>53.5</v>
      </c>
      <c r="H25840">
        <v>219</v>
      </c>
      <c r="I25840" s="3">
        <v>54.625</v>
      </c>
    </row>
    <row r="25841" spans="1:9" x14ac:dyDescent="0.25">
      <c r="A25841" t="s">
        <v>2506</v>
      </c>
      <c r="B25841">
        <v>2008</v>
      </c>
      <c r="C25841">
        <v>218</v>
      </c>
      <c r="D25841">
        <v>10</v>
      </c>
      <c r="E25841">
        <v>44</v>
      </c>
      <c r="H25841">
        <v>220</v>
      </c>
      <c r="I25841" s="3">
        <v>66.75</v>
      </c>
    </row>
    <row r="25842" spans="1:9" x14ac:dyDescent="0.25">
      <c r="A25842" t="s">
        <v>2506</v>
      </c>
      <c r="B25842">
        <v>2008</v>
      </c>
      <c r="C25842">
        <v>219</v>
      </c>
      <c r="D25842">
        <v>11</v>
      </c>
      <c r="E25842">
        <v>54.625</v>
      </c>
      <c r="H25842">
        <v>221</v>
      </c>
      <c r="I25842" s="3">
        <v>57</v>
      </c>
    </row>
    <row r="25843" spans="1:9" x14ac:dyDescent="0.25">
      <c r="A25843" t="s">
        <v>2506</v>
      </c>
      <c r="B25843">
        <v>2008</v>
      </c>
      <c r="C25843">
        <v>220</v>
      </c>
      <c r="D25843">
        <v>10</v>
      </c>
      <c r="E25843">
        <v>66.75</v>
      </c>
      <c r="H25843">
        <v>222</v>
      </c>
      <c r="I25843" s="3">
        <v>62.125</v>
      </c>
    </row>
    <row r="25844" spans="1:9" x14ac:dyDescent="0.25">
      <c r="A25844" t="s">
        <v>2506</v>
      </c>
      <c r="B25844">
        <v>2008</v>
      </c>
      <c r="C25844">
        <v>221</v>
      </c>
      <c r="D25844">
        <v>11</v>
      </c>
      <c r="E25844">
        <v>57</v>
      </c>
      <c r="H25844">
        <v>223</v>
      </c>
      <c r="I25844" s="3">
        <v>58.125</v>
      </c>
    </row>
    <row r="25845" spans="1:9" x14ac:dyDescent="0.25">
      <c r="A25845" t="s">
        <v>2506</v>
      </c>
      <c r="B25845">
        <v>2008</v>
      </c>
      <c r="C25845">
        <v>222</v>
      </c>
      <c r="D25845">
        <v>10</v>
      </c>
      <c r="E25845">
        <v>62.125</v>
      </c>
      <c r="H25845">
        <v>224</v>
      </c>
      <c r="I25845" s="3">
        <v>47.125</v>
      </c>
    </row>
    <row r="25846" spans="1:9" x14ac:dyDescent="0.25">
      <c r="A25846" t="s">
        <v>2506</v>
      </c>
      <c r="B25846">
        <v>2008</v>
      </c>
      <c r="C25846">
        <v>223</v>
      </c>
      <c r="D25846">
        <v>11</v>
      </c>
      <c r="E25846">
        <v>58.125</v>
      </c>
      <c r="H25846">
        <v>225</v>
      </c>
      <c r="I25846" s="3">
        <v>47</v>
      </c>
    </row>
    <row r="25847" spans="1:9" x14ac:dyDescent="0.25">
      <c r="A25847" t="s">
        <v>2506</v>
      </c>
      <c r="B25847">
        <v>2008</v>
      </c>
      <c r="C25847">
        <v>224</v>
      </c>
      <c r="D25847">
        <v>11</v>
      </c>
      <c r="E25847">
        <v>47.125</v>
      </c>
      <c r="H25847">
        <v>226</v>
      </c>
      <c r="I25847" s="3">
        <v>41</v>
      </c>
    </row>
    <row r="25848" spans="1:9" x14ac:dyDescent="0.25">
      <c r="A25848" t="s">
        <v>2506</v>
      </c>
      <c r="B25848">
        <v>2008</v>
      </c>
      <c r="C25848">
        <v>225</v>
      </c>
      <c r="D25848">
        <v>11</v>
      </c>
      <c r="E25848">
        <v>47</v>
      </c>
      <c r="H25848">
        <v>227</v>
      </c>
      <c r="I25848" s="3">
        <v>45</v>
      </c>
    </row>
    <row r="25849" spans="1:9" x14ac:dyDescent="0.25">
      <c r="A25849" t="s">
        <v>2506</v>
      </c>
      <c r="B25849">
        <v>2008</v>
      </c>
      <c r="C25849">
        <v>226</v>
      </c>
      <c r="D25849">
        <v>11</v>
      </c>
      <c r="E25849">
        <v>41</v>
      </c>
      <c r="H25849">
        <v>228</v>
      </c>
      <c r="I25849" s="3">
        <v>43</v>
      </c>
    </row>
    <row r="25850" spans="1:9" x14ac:dyDescent="0.25">
      <c r="A25850" t="s">
        <v>2506</v>
      </c>
      <c r="B25850">
        <v>2008</v>
      </c>
      <c r="C25850">
        <v>227</v>
      </c>
      <c r="D25850">
        <v>10</v>
      </c>
      <c r="E25850">
        <v>45</v>
      </c>
      <c r="H25850">
        <v>229</v>
      </c>
      <c r="I25850" s="3">
        <v>49.375</v>
      </c>
    </row>
    <row r="25851" spans="1:9" x14ac:dyDescent="0.25">
      <c r="A25851" t="s">
        <v>2506</v>
      </c>
      <c r="B25851">
        <v>2008</v>
      </c>
      <c r="C25851">
        <v>228</v>
      </c>
      <c r="D25851">
        <v>13</v>
      </c>
      <c r="E25851">
        <v>43</v>
      </c>
      <c r="H25851">
        <v>230</v>
      </c>
      <c r="I25851" s="3">
        <v>53.875</v>
      </c>
    </row>
    <row r="25852" spans="1:9" x14ac:dyDescent="0.25">
      <c r="A25852" t="s">
        <v>2506</v>
      </c>
      <c r="B25852">
        <v>2008</v>
      </c>
      <c r="C25852">
        <v>229</v>
      </c>
      <c r="D25852">
        <v>11</v>
      </c>
      <c r="E25852">
        <v>49.375</v>
      </c>
      <c r="H25852">
        <v>231</v>
      </c>
      <c r="I25852" s="3">
        <v>58.625</v>
      </c>
    </row>
    <row r="25853" spans="1:9" x14ac:dyDescent="0.25">
      <c r="A25853" t="s">
        <v>2506</v>
      </c>
      <c r="B25853">
        <v>2008</v>
      </c>
      <c r="C25853">
        <v>230</v>
      </c>
      <c r="D25853">
        <v>11</v>
      </c>
      <c r="E25853">
        <v>53.875</v>
      </c>
      <c r="H25853">
        <v>232</v>
      </c>
      <c r="I25853" s="3">
        <v>56.875</v>
      </c>
    </row>
    <row r="25854" spans="1:9" x14ac:dyDescent="0.25">
      <c r="A25854" t="s">
        <v>2506</v>
      </c>
      <c r="B25854">
        <v>2008</v>
      </c>
      <c r="C25854">
        <v>231</v>
      </c>
      <c r="D25854">
        <v>12</v>
      </c>
      <c r="E25854">
        <v>58.625</v>
      </c>
      <c r="H25854">
        <v>233</v>
      </c>
      <c r="I25854" s="3">
        <v>48.875</v>
      </c>
    </row>
    <row r="25855" spans="1:9" x14ac:dyDescent="0.25">
      <c r="A25855" t="s">
        <v>2506</v>
      </c>
      <c r="B25855">
        <v>2008</v>
      </c>
      <c r="C25855">
        <v>232</v>
      </c>
      <c r="D25855">
        <v>10</v>
      </c>
      <c r="E25855">
        <v>56.875</v>
      </c>
      <c r="H25855">
        <v>234</v>
      </c>
      <c r="I25855" s="3">
        <v>40.875</v>
      </c>
    </row>
    <row r="25856" spans="1:9" x14ac:dyDescent="0.25">
      <c r="A25856" t="s">
        <v>2506</v>
      </c>
      <c r="B25856">
        <v>2008</v>
      </c>
      <c r="C25856">
        <v>233</v>
      </c>
      <c r="D25856">
        <v>11</v>
      </c>
      <c r="E25856">
        <v>48.875</v>
      </c>
      <c r="H25856">
        <v>235</v>
      </c>
      <c r="I25856" s="3">
        <v>51.375</v>
      </c>
    </row>
    <row r="25857" spans="1:9" x14ac:dyDescent="0.25">
      <c r="A25857" t="s">
        <v>2506</v>
      </c>
      <c r="B25857">
        <v>2008</v>
      </c>
      <c r="C25857">
        <v>234</v>
      </c>
      <c r="D25857">
        <v>10</v>
      </c>
      <c r="E25857">
        <v>40.875</v>
      </c>
      <c r="H25857">
        <v>236</v>
      </c>
      <c r="I25857" s="3">
        <v>57.75</v>
      </c>
    </row>
    <row r="25858" spans="1:9" x14ac:dyDescent="0.25">
      <c r="A25858" t="s">
        <v>2506</v>
      </c>
      <c r="B25858">
        <v>2008</v>
      </c>
      <c r="C25858">
        <v>235</v>
      </c>
      <c r="D25858">
        <v>11</v>
      </c>
      <c r="E25858">
        <v>51.375</v>
      </c>
      <c r="H25858">
        <v>237</v>
      </c>
      <c r="I25858" s="3">
        <v>58.875</v>
      </c>
    </row>
    <row r="25859" spans="1:9" x14ac:dyDescent="0.25">
      <c r="A25859" t="s">
        <v>2506</v>
      </c>
      <c r="B25859">
        <v>2008</v>
      </c>
      <c r="C25859">
        <v>236</v>
      </c>
      <c r="D25859">
        <v>11</v>
      </c>
      <c r="E25859">
        <v>57.75</v>
      </c>
      <c r="H25859">
        <v>238</v>
      </c>
      <c r="I25859" s="3">
        <v>54.25</v>
      </c>
    </row>
    <row r="25860" spans="1:9" x14ac:dyDescent="0.25">
      <c r="A25860" t="s">
        <v>2506</v>
      </c>
      <c r="B25860">
        <v>2008</v>
      </c>
      <c r="C25860">
        <v>237</v>
      </c>
      <c r="D25860">
        <v>10</v>
      </c>
      <c r="E25860">
        <v>58.875</v>
      </c>
      <c r="H25860">
        <v>239</v>
      </c>
      <c r="I25860" s="3">
        <v>39.75</v>
      </c>
    </row>
    <row r="25861" spans="1:9" x14ac:dyDescent="0.25">
      <c r="A25861" t="s">
        <v>2506</v>
      </c>
      <c r="B25861">
        <v>2008</v>
      </c>
      <c r="C25861">
        <v>238</v>
      </c>
      <c r="D25861">
        <v>10</v>
      </c>
      <c r="E25861">
        <v>54.25</v>
      </c>
      <c r="H25861">
        <v>240</v>
      </c>
      <c r="I25861" s="3">
        <v>42.125</v>
      </c>
    </row>
    <row r="25862" spans="1:9" x14ac:dyDescent="0.25">
      <c r="A25862" t="s">
        <v>2506</v>
      </c>
      <c r="B25862">
        <v>2008</v>
      </c>
      <c r="C25862">
        <v>239</v>
      </c>
      <c r="D25862">
        <v>11</v>
      </c>
      <c r="E25862">
        <v>39.75</v>
      </c>
      <c r="H25862">
        <v>241</v>
      </c>
      <c r="I25862" s="3">
        <v>48.375</v>
      </c>
    </row>
    <row r="25863" spans="1:9" x14ac:dyDescent="0.25">
      <c r="A25863" t="s">
        <v>2506</v>
      </c>
      <c r="B25863">
        <v>2008</v>
      </c>
      <c r="C25863">
        <v>240</v>
      </c>
      <c r="D25863">
        <v>11</v>
      </c>
      <c r="E25863">
        <v>42.125</v>
      </c>
      <c r="H25863">
        <v>242</v>
      </c>
      <c r="I25863" s="3">
        <v>41</v>
      </c>
    </row>
    <row r="25864" spans="1:9" x14ac:dyDescent="0.25">
      <c r="A25864" t="s">
        <v>2506</v>
      </c>
      <c r="B25864">
        <v>2008</v>
      </c>
      <c r="C25864">
        <v>241</v>
      </c>
      <c r="D25864">
        <v>11</v>
      </c>
      <c r="E25864">
        <v>48.375</v>
      </c>
      <c r="H25864">
        <v>243</v>
      </c>
      <c r="I25864" s="3">
        <v>51.25</v>
      </c>
    </row>
    <row r="25865" spans="1:9" x14ac:dyDescent="0.25">
      <c r="A25865" t="s">
        <v>2506</v>
      </c>
      <c r="B25865">
        <v>2008</v>
      </c>
      <c r="C25865">
        <v>242</v>
      </c>
      <c r="D25865">
        <v>10</v>
      </c>
      <c r="E25865">
        <v>41</v>
      </c>
      <c r="H25865">
        <v>244</v>
      </c>
      <c r="I25865" s="3">
        <v>45.25</v>
      </c>
    </row>
    <row r="25866" spans="1:9" x14ac:dyDescent="0.25">
      <c r="A25866" t="s">
        <v>2506</v>
      </c>
      <c r="B25866">
        <v>2008</v>
      </c>
      <c r="C25866">
        <v>243</v>
      </c>
      <c r="D25866">
        <v>10</v>
      </c>
      <c r="E25866">
        <v>51.25</v>
      </c>
      <c r="H25866">
        <v>245</v>
      </c>
      <c r="I25866" s="3">
        <v>40.25</v>
      </c>
    </row>
    <row r="25867" spans="1:9" x14ac:dyDescent="0.25">
      <c r="A25867" t="s">
        <v>2506</v>
      </c>
      <c r="B25867">
        <v>2008</v>
      </c>
      <c r="C25867">
        <v>244</v>
      </c>
      <c r="D25867">
        <v>8</v>
      </c>
      <c r="E25867">
        <v>45.25</v>
      </c>
      <c r="H25867">
        <v>246</v>
      </c>
      <c r="I25867" s="3">
        <v>44.625</v>
      </c>
    </row>
    <row r="25868" spans="1:9" x14ac:dyDescent="0.25">
      <c r="A25868" t="s">
        <v>2506</v>
      </c>
      <c r="B25868">
        <v>2008</v>
      </c>
      <c r="C25868">
        <v>245</v>
      </c>
      <c r="D25868">
        <v>11</v>
      </c>
      <c r="E25868">
        <v>40.25</v>
      </c>
      <c r="H25868">
        <v>247</v>
      </c>
      <c r="I25868" s="3">
        <v>52</v>
      </c>
    </row>
    <row r="25869" spans="1:9" x14ac:dyDescent="0.25">
      <c r="A25869" t="s">
        <v>2506</v>
      </c>
      <c r="B25869">
        <v>2008</v>
      </c>
      <c r="C25869">
        <v>246</v>
      </c>
      <c r="D25869">
        <v>11</v>
      </c>
      <c r="E25869">
        <v>44.625</v>
      </c>
      <c r="H25869">
        <v>248</v>
      </c>
      <c r="I25869" s="3">
        <v>46</v>
      </c>
    </row>
    <row r="25870" spans="1:9" x14ac:dyDescent="0.25">
      <c r="A25870" t="s">
        <v>2506</v>
      </c>
      <c r="B25870">
        <v>2008</v>
      </c>
      <c r="C25870">
        <v>247</v>
      </c>
      <c r="D25870">
        <v>11</v>
      </c>
      <c r="E25870">
        <v>52</v>
      </c>
      <c r="H25870">
        <v>249</v>
      </c>
      <c r="I25870" s="3">
        <v>45.375</v>
      </c>
    </row>
    <row r="25871" spans="1:9" x14ac:dyDescent="0.25">
      <c r="A25871" t="s">
        <v>2506</v>
      </c>
      <c r="B25871">
        <v>2008</v>
      </c>
      <c r="C25871">
        <v>248</v>
      </c>
      <c r="D25871">
        <v>11</v>
      </c>
      <c r="E25871">
        <v>46</v>
      </c>
      <c r="H25871">
        <v>250</v>
      </c>
      <c r="I25871" s="3">
        <v>42.125</v>
      </c>
    </row>
    <row r="25872" spans="1:9" x14ac:dyDescent="0.25">
      <c r="A25872" t="s">
        <v>2506</v>
      </c>
      <c r="B25872">
        <v>2008</v>
      </c>
      <c r="C25872">
        <v>249</v>
      </c>
      <c r="D25872">
        <v>10</v>
      </c>
      <c r="E25872">
        <v>45.375</v>
      </c>
      <c r="H25872">
        <v>251</v>
      </c>
      <c r="I25872" s="3">
        <v>40.25</v>
      </c>
    </row>
    <row r="25873" spans="1:9" x14ac:dyDescent="0.25">
      <c r="A25873" t="s">
        <v>2506</v>
      </c>
      <c r="B25873">
        <v>2008</v>
      </c>
      <c r="C25873">
        <v>250</v>
      </c>
      <c r="D25873">
        <v>10</v>
      </c>
      <c r="E25873">
        <v>42.125</v>
      </c>
      <c r="H25873">
        <v>252</v>
      </c>
      <c r="I25873" s="3">
        <v>36.5</v>
      </c>
    </row>
    <row r="25874" spans="1:9" x14ac:dyDescent="0.25">
      <c r="A25874" t="s">
        <v>2506</v>
      </c>
      <c r="B25874">
        <v>2008</v>
      </c>
      <c r="C25874">
        <v>251</v>
      </c>
      <c r="D25874">
        <v>10</v>
      </c>
      <c r="E25874">
        <v>40.25</v>
      </c>
      <c r="H25874">
        <v>253</v>
      </c>
      <c r="I25874" s="3">
        <v>42.25</v>
      </c>
    </row>
    <row r="25875" spans="1:9" x14ac:dyDescent="0.25">
      <c r="A25875" t="s">
        <v>2506</v>
      </c>
      <c r="B25875">
        <v>2008</v>
      </c>
      <c r="C25875">
        <v>252</v>
      </c>
      <c r="D25875">
        <v>10</v>
      </c>
      <c r="E25875">
        <v>36.5</v>
      </c>
      <c r="H25875">
        <v>254</v>
      </c>
      <c r="I25875" s="3">
        <v>40.5</v>
      </c>
    </row>
    <row r="25876" spans="1:9" x14ac:dyDescent="0.25">
      <c r="A25876" t="s">
        <v>2506</v>
      </c>
      <c r="B25876">
        <v>2008</v>
      </c>
      <c r="C25876">
        <v>253</v>
      </c>
      <c r="D25876">
        <v>19</v>
      </c>
      <c r="E25876">
        <v>42.25</v>
      </c>
      <c r="H25876">
        <v>255</v>
      </c>
      <c r="I25876" s="3">
        <v>39.75</v>
      </c>
    </row>
    <row r="25877" spans="1:9" x14ac:dyDescent="0.25">
      <c r="A25877" t="s">
        <v>2506</v>
      </c>
      <c r="B25877">
        <v>2008</v>
      </c>
      <c r="C25877">
        <v>254</v>
      </c>
      <c r="D25877">
        <v>10</v>
      </c>
      <c r="E25877">
        <v>40.5</v>
      </c>
      <c r="H25877">
        <v>256</v>
      </c>
      <c r="I25877" s="3">
        <v>47.75</v>
      </c>
    </row>
    <row r="25878" spans="1:9" x14ac:dyDescent="0.25">
      <c r="A25878" t="s">
        <v>2506</v>
      </c>
      <c r="B25878">
        <v>2008</v>
      </c>
      <c r="C25878">
        <v>255</v>
      </c>
      <c r="D25878">
        <v>11</v>
      </c>
      <c r="E25878">
        <v>39.75</v>
      </c>
      <c r="H25878">
        <v>257</v>
      </c>
      <c r="I25878" s="3">
        <v>44.875</v>
      </c>
    </row>
    <row r="25879" spans="1:9" x14ac:dyDescent="0.25">
      <c r="A25879" t="s">
        <v>2506</v>
      </c>
      <c r="B25879">
        <v>2008</v>
      </c>
      <c r="C25879">
        <v>256</v>
      </c>
      <c r="D25879">
        <v>10</v>
      </c>
      <c r="E25879">
        <v>47.75</v>
      </c>
      <c r="H25879">
        <v>258</v>
      </c>
      <c r="I25879" s="3">
        <v>45.875</v>
      </c>
    </row>
    <row r="25880" spans="1:9" x14ac:dyDescent="0.25">
      <c r="A25880" t="s">
        <v>2506</v>
      </c>
      <c r="B25880">
        <v>2008</v>
      </c>
      <c r="C25880">
        <v>257</v>
      </c>
      <c r="D25880">
        <v>10</v>
      </c>
      <c r="E25880">
        <v>44.875</v>
      </c>
      <c r="H25880">
        <v>259</v>
      </c>
      <c r="I25880" s="3">
        <v>40.625</v>
      </c>
    </row>
    <row r="25881" spans="1:9" x14ac:dyDescent="0.25">
      <c r="A25881" t="s">
        <v>2506</v>
      </c>
      <c r="B25881">
        <v>2008</v>
      </c>
      <c r="C25881">
        <v>258</v>
      </c>
      <c r="D25881">
        <v>10</v>
      </c>
      <c r="E25881">
        <v>45.875</v>
      </c>
      <c r="H25881">
        <v>260</v>
      </c>
      <c r="I25881" s="3">
        <v>50.25</v>
      </c>
    </row>
    <row r="25882" spans="1:9" x14ac:dyDescent="0.25">
      <c r="A25882" t="s">
        <v>2506</v>
      </c>
      <c r="B25882">
        <v>2008</v>
      </c>
      <c r="C25882">
        <v>259</v>
      </c>
      <c r="D25882">
        <v>11</v>
      </c>
      <c r="E25882">
        <v>40.625</v>
      </c>
      <c r="H25882">
        <v>261</v>
      </c>
      <c r="I25882" s="3">
        <v>56</v>
      </c>
    </row>
    <row r="25883" spans="1:9" x14ac:dyDescent="0.25">
      <c r="A25883" t="s">
        <v>2506</v>
      </c>
      <c r="B25883">
        <v>2008</v>
      </c>
      <c r="C25883">
        <v>260</v>
      </c>
      <c r="D25883">
        <v>10</v>
      </c>
      <c r="E25883">
        <v>50.25</v>
      </c>
      <c r="H25883">
        <v>262</v>
      </c>
      <c r="I25883" s="3">
        <v>51.625</v>
      </c>
    </row>
    <row r="25884" spans="1:9" x14ac:dyDescent="0.25">
      <c r="A25884" t="s">
        <v>2506</v>
      </c>
      <c r="B25884">
        <v>2008</v>
      </c>
      <c r="C25884">
        <v>261</v>
      </c>
      <c r="D25884">
        <v>11</v>
      </c>
      <c r="E25884">
        <v>56</v>
      </c>
      <c r="H25884">
        <v>263</v>
      </c>
      <c r="I25884" s="3">
        <v>55.5</v>
      </c>
    </row>
    <row r="25885" spans="1:9" x14ac:dyDescent="0.25">
      <c r="A25885" t="s">
        <v>2506</v>
      </c>
      <c r="B25885">
        <v>2008</v>
      </c>
      <c r="C25885">
        <v>262</v>
      </c>
      <c r="D25885">
        <v>10</v>
      </c>
      <c r="E25885">
        <v>51.625</v>
      </c>
      <c r="H25885">
        <v>264</v>
      </c>
      <c r="I25885" s="3">
        <v>45.25</v>
      </c>
    </row>
    <row r="25886" spans="1:9" x14ac:dyDescent="0.25">
      <c r="A25886" t="s">
        <v>2506</v>
      </c>
      <c r="B25886">
        <v>2008</v>
      </c>
      <c r="C25886">
        <v>263</v>
      </c>
      <c r="D25886">
        <v>12</v>
      </c>
      <c r="E25886">
        <v>55.5</v>
      </c>
      <c r="H25886">
        <v>265</v>
      </c>
      <c r="I25886" s="3">
        <v>46.125</v>
      </c>
    </row>
    <row r="25887" spans="1:9" x14ac:dyDescent="0.25">
      <c r="A25887" t="s">
        <v>2506</v>
      </c>
      <c r="B25887">
        <v>2008</v>
      </c>
      <c r="C25887">
        <v>264</v>
      </c>
      <c r="D25887">
        <v>11</v>
      </c>
      <c r="E25887">
        <v>45.25</v>
      </c>
      <c r="H25887">
        <v>266</v>
      </c>
      <c r="I25887" s="3">
        <v>36.5</v>
      </c>
    </row>
    <row r="25888" spans="1:9" x14ac:dyDescent="0.25">
      <c r="A25888" t="s">
        <v>2506</v>
      </c>
      <c r="B25888">
        <v>2008</v>
      </c>
      <c r="C25888">
        <v>265</v>
      </c>
      <c r="D25888">
        <v>10</v>
      </c>
      <c r="E25888">
        <v>46.125</v>
      </c>
      <c r="H25888">
        <v>267</v>
      </c>
      <c r="I25888" s="3">
        <v>33.5</v>
      </c>
    </row>
    <row r="25889" spans="1:9" x14ac:dyDescent="0.25">
      <c r="A25889" t="s">
        <v>2506</v>
      </c>
      <c r="B25889">
        <v>2008</v>
      </c>
      <c r="C25889">
        <v>266</v>
      </c>
      <c r="D25889">
        <v>0</v>
      </c>
      <c r="E25889">
        <v>36.5</v>
      </c>
      <c r="H25889">
        <v>268</v>
      </c>
      <c r="I25889" s="3">
        <v>44.75</v>
      </c>
    </row>
    <row r="25890" spans="1:9" x14ac:dyDescent="0.25">
      <c r="A25890" t="s">
        <v>2506</v>
      </c>
      <c r="B25890">
        <v>2008</v>
      </c>
      <c r="C25890">
        <v>267</v>
      </c>
      <c r="D25890">
        <v>12</v>
      </c>
      <c r="E25890">
        <v>33.5</v>
      </c>
      <c r="H25890">
        <v>269</v>
      </c>
      <c r="I25890" s="3">
        <v>43.375</v>
      </c>
    </row>
    <row r="25891" spans="1:9" x14ac:dyDescent="0.25">
      <c r="A25891" t="s">
        <v>2506</v>
      </c>
      <c r="B25891">
        <v>2008</v>
      </c>
      <c r="C25891">
        <v>268</v>
      </c>
      <c r="D25891">
        <v>10</v>
      </c>
      <c r="E25891">
        <v>44.75</v>
      </c>
      <c r="H25891">
        <v>270</v>
      </c>
      <c r="I25891" s="3">
        <v>43.625</v>
      </c>
    </row>
    <row r="25892" spans="1:9" x14ac:dyDescent="0.25">
      <c r="A25892" t="s">
        <v>2506</v>
      </c>
      <c r="B25892">
        <v>2008</v>
      </c>
      <c r="C25892">
        <v>269</v>
      </c>
      <c r="D25892">
        <v>10</v>
      </c>
      <c r="E25892">
        <v>43.375</v>
      </c>
      <c r="H25892">
        <v>271</v>
      </c>
      <c r="I25892" s="3">
        <v>49.625</v>
      </c>
    </row>
    <row r="25893" spans="1:9" x14ac:dyDescent="0.25">
      <c r="A25893" t="s">
        <v>2506</v>
      </c>
      <c r="B25893">
        <v>2008</v>
      </c>
      <c r="C25893">
        <v>270</v>
      </c>
      <c r="D25893">
        <v>10</v>
      </c>
      <c r="E25893">
        <v>43.625</v>
      </c>
      <c r="H25893">
        <v>272</v>
      </c>
      <c r="I25893" s="3">
        <v>48.25</v>
      </c>
    </row>
    <row r="25894" spans="1:9" x14ac:dyDescent="0.25">
      <c r="A25894" t="s">
        <v>2506</v>
      </c>
      <c r="B25894">
        <v>2008</v>
      </c>
      <c r="C25894">
        <v>271</v>
      </c>
      <c r="D25894">
        <v>10</v>
      </c>
      <c r="E25894">
        <v>49.625</v>
      </c>
      <c r="H25894">
        <v>273</v>
      </c>
      <c r="I25894" s="3">
        <v>44.125</v>
      </c>
    </row>
    <row r="25895" spans="1:9" x14ac:dyDescent="0.25">
      <c r="A25895" t="s">
        <v>2506</v>
      </c>
      <c r="B25895">
        <v>2008</v>
      </c>
      <c r="C25895">
        <v>272</v>
      </c>
      <c r="D25895">
        <v>10</v>
      </c>
      <c r="E25895">
        <v>48.25</v>
      </c>
      <c r="H25895">
        <v>274</v>
      </c>
      <c r="I25895" s="3">
        <v>51.25</v>
      </c>
    </row>
    <row r="25896" spans="1:9" x14ac:dyDescent="0.25">
      <c r="A25896" t="s">
        <v>2506</v>
      </c>
      <c r="B25896">
        <v>2008</v>
      </c>
      <c r="C25896">
        <v>273</v>
      </c>
      <c r="D25896">
        <v>10</v>
      </c>
      <c r="E25896">
        <v>44.125</v>
      </c>
      <c r="H25896">
        <v>275</v>
      </c>
      <c r="I25896" s="3">
        <v>49.625</v>
      </c>
    </row>
    <row r="25897" spans="1:9" x14ac:dyDescent="0.25">
      <c r="A25897" t="s">
        <v>2506</v>
      </c>
      <c r="B25897">
        <v>2008</v>
      </c>
      <c r="C25897">
        <v>274</v>
      </c>
      <c r="D25897">
        <v>10</v>
      </c>
      <c r="E25897">
        <v>51.25</v>
      </c>
      <c r="H25897">
        <v>276</v>
      </c>
      <c r="I25897" s="3">
        <v>37.5</v>
      </c>
    </row>
    <row r="25898" spans="1:9" x14ac:dyDescent="0.25">
      <c r="A25898" t="s">
        <v>2506</v>
      </c>
      <c r="B25898">
        <v>2008</v>
      </c>
      <c r="C25898">
        <v>275</v>
      </c>
      <c r="D25898">
        <v>10</v>
      </c>
      <c r="E25898">
        <v>49.625</v>
      </c>
      <c r="H25898">
        <v>277</v>
      </c>
      <c r="I25898" s="3">
        <v>42.625</v>
      </c>
    </row>
    <row r="25899" spans="1:9" x14ac:dyDescent="0.25">
      <c r="A25899" t="s">
        <v>2506</v>
      </c>
      <c r="B25899">
        <v>2008</v>
      </c>
      <c r="C25899">
        <v>276</v>
      </c>
      <c r="D25899">
        <v>10</v>
      </c>
      <c r="E25899">
        <v>37.5</v>
      </c>
      <c r="H25899">
        <v>278</v>
      </c>
      <c r="I25899" s="3">
        <v>36.5</v>
      </c>
    </row>
    <row r="25900" spans="1:9" x14ac:dyDescent="0.25">
      <c r="A25900" t="s">
        <v>2506</v>
      </c>
      <c r="B25900">
        <v>2008</v>
      </c>
      <c r="C25900">
        <v>277</v>
      </c>
      <c r="D25900">
        <v>10</v>
      </c>
      <c r="E25900">
        <v>42.625</v>
      </c>
      <c r="H25900">
        <v>279</v>
      </c>
      <c r="I25900" s="3">
        <v>36.625</v>
      </c>
    </row>
    <row r="25901" spans="1:9" x14ac:dyDescent="0.25">
      <c r="A25901" t="s">
        <v>2506</v>
      </c>
      <c r="B25901">
        <v>2008</v>
      </c>
      <c r="C25901">
        <v>278</v>
      </c>
      <c r="D25901">
        <v>1</v>
      </c>
      <c r="E25901">
        <v>36.5</v>
      </c>
      <c r="H25901">
        <v>280</v>
      </c>
      <c r="I25901" s="3">
        <v>35.75</v>
      </c>
    </row>
    <row r="25902" spans="1:9" x14ac:dyDescent="0.25">
      <c r="A25902" t="s">
        <v>2506</v>
      </c>
      <c r="B25902">
        <v>2008</v>
      </c>
      <c r="C25902">
        <v>279</v>
      </c>
      <c r="D25902">
        <v>10</v>
      </c>
      <c r="E25902">
        <v>36.625</v>
      </c>
      <c r="H25902">
        <v>281</v>
      </c>
      <c r="I25902" s="3">
        <v>39.625</v>
      </c>
    </row>
    <row r="25903" spans="1:9" x14ac:dyDescent="0.25">
      <c r="A25903" t="s">
        <v>2506</v>
      </c>
      <c r="B25903">
        <v>2008</v>
      </c>
      <c r="C25903">
        <v>280</v>
      </c>
      <c r="D25903">
        <v>10</v>
      </c>
      <c r="E25903">
        <v>35.75</v>
      </c>
      <c r="H25903">
        <v>282</v>
      </c>
      <c r="I25903" s="3">
        <v>37.25</v>
      </c>
    </row>
    <row r="25904" spans="1:9" x14ac:dyDescent="0.25">
      <c r="A25904" t="s">
        <v>2506</v>
      </c>
      <c r="B25904">
        <v>2008</v>
      </c>
      <c r="C25904">
        <v>281</v>
      </c>
      <c r="D25904">
        <v>11</v>
      </c>
      <c r="E25904">
        <v>39.625</v>
      </c>
      <c r="H25904">
        <v>283</v>
      </c>
      <c r="I25904" s="3">
        <v>37</v>
      </c>
    </row>
    <row r="25905" spans="1:9" x14ac:dyDescent="0.25">
      <c r="A25905" t="s">
        <v>2506</v>
      </c>
      <c r="B25905">
        <v>2008</v>
      </c>
      <c r="C25905">
        <v>282</v>
      </c>
      <c r="D25905">
        <v>11</v>
      </c>
      <c r="E25905">
        <v>37.25</v>
      </c>
      <c r="H25905">
        <v>284</v>
      </c>
      <c r="I25905" s="3">
        <v>37.625</v>
      </c>
    </row>
    <row r="25906" spans="1:9" x14ac:dyDescent="0.25">
      <c r="A25906" t="s">
        <v>2506</v>
      </c>
      <c r="B25906">
        <v>2008</v>
      </c>
      <c r="C25906">
        <v>283</v>
      </c>
      <c r="D25906">
        <v>13</v>
      </c>
      <c r="E25906">
        <v>37</v>
      </c>
      <c r="H25906">
        <v>285</v>
      </c>
      <c r="I25906" s="3">
        <v>29.75</v>
      </c>
    </row>
    <row r="25907" spans="1:9" x14ac:dyDescent="0.25">
      <c r="A25907" t="s">
        <v>2506</v>
      </c>
      <c r="B25907">
        <v>2008</v>
      </c>
      <c r="C25907">
        <v>284</v>
      </c>
      <c r="D25907">
        <v>16</v>
      </c>
      <c r="E25907">
        <v>37.625</v>
      </c>
      <c r="H25907">
        <v>286</v>
      </c>
      <c r="I25907" s="3">
        <v>24.125</v>
      </c>
    </row>
    <row r="25908" spans="1:9" x14ac:dyDescent="0.25">
      <c r="A25908" t="s">
        <v>2506</v>
      </c>
      <c r="B25908">
        <v>2008</v>
      </c>
      <c r="C25908">
        <v>285</v>
      </c>
      <c r="D25908">
        <v>0</v>
      </c>
      <c r="E25908">
        <v>29.75</v>
      </c>
      <c r="H25908">
        <v>287</v>
      </c>
      <c r="I25908" s="3">
        <v>27.25</v>
      </c>
    </row>
    <row r="25909" spans="1:9" x14ac:dyDescent="0.25">
      <c r="A25909" t="s">
        <v>2506</v>
      </c>
      <c r="B25909">
        <v>2008</v>
      </c>
      <c r="C25909">
        <v>286</v>
      </c>
      <c r="D25909">
        <v>10</v>
      </c>
      <c r="E25909">
        <v>24.125</v>
      </c>
      <c r="H25909">
        <v>288</v>
      </c>
      <c r="I25909" s="3">
        <v>25.625</v>
      </c>
    </row>
    <row r="25910" spans="1:9" x14ac:dyDescent="0.25">
      <c r="A25910" t="s">
        <v>2506</v>
      </c>
      <c r="B25910">
        <v>2008</v>
      </c>
      <c r="C25910">
        <v>287</v>
      </c>
      <c r="D25910">
        <v>10</v>
      </c>
      <c r="E25910">
        <v>27.25</v>
      </c>
      <c r="H25910">
        <v>289</v>
      </c>
      <c r="I25910" s="3">
        <v>28</v>
      </c>
    </row>
    <row r="25911" spans="1:9" x14ac:dyDescent="0.25">
      <c r="A25911" t="s">
        <v>2506</v>
      </c>
      <c r="B25911">
        <v>2008</v>
      </c>
      <c r="C25911">
        <v>288</v>
      </c>
      <c r="D25911">
        <v>11</v>
      </c>
      <c r="E25911">
        <v>25.625</v>
      </c>
      <c r="H25911">
        <v>290</v>
      </c>
      <c r="I25911" s="3">
        <v>29</v>
      </c>
    </row>
    <row r="25912" spans="1:9" x14ac:dyDescent="0.25">
      <c r="A25912" t="s">
        <v>2506</v>
      </c>
      <c r="B25912">
        <v>2008</v>
      </c>
      <c r="C25912">
        <v>289</v>
      </c>
      <c r="D25912">
        <v>10</v>
      </c>
      <c r="E25912">
        <v>28</v>
      </c>
      <c r="H25912">
        <v>291</v>
      </c>
      <c r="I25912" s="3">
        <v>32.375</v>
      </c>
    </row>
    <row r="25913" spans="1:9" x14ac:dyDescent="0.25">
      <c r="A25913" t="s">
        <v>2506</v>
      </c>
      <c r="B25913">
        <v>2008</v>
      </c>
      <c r="C25913">
        <v>290</v>
      </c>
      <c r="D25913">
        <v>10</v>
      </c>
      <c r="E25913">
        <v>29</v>
      </c>
      <c r="H25913">
        <v>292</v>
      </c>
      <c r="I25913" s="3">
        <v>37.25</v>
      </c>
    </row>
    <row r="25914" spans="1:9" x14ac:dyDescent="0.25">
      <c r="A25914" t="s">
        <v>2506</v>
      </c>
      <c r="B25914">
        <v>2008</v>
      </c>
      <c r="C25914">
        <v>291</v>
      </c>
      <c r="D25914">
        <v>10</v>
      </c>
      <c r="E25914">
        <v>32.375</v>
      </c>
      <c r="H25914">
        <v>293</v>
      </c>
      <c r="I25914" s="3">
        <v>36.5</v>
      </c>
    </row>
    <row r="25915" spans="1:9" x14ac:dyDescent="0.25">
      <c r="A25915" t="s">
        <v>2506</v>
      </c>
      <c r="B25915">
        <v>2008</v>
      </c>
      <c r="C25915">
        <v>292</v>
      </c>
      <c r="D25915">
        <v>10</v>
      </c>
      <c r="E25915">
        <v>37.25</v>
      </c>
      <c r="H25915">
        <v>294</v>
      </c>
      <c r="I25915" s="3">
        <v>30.375</v>
      </c>
    </row>
    <row r="25916" spans="1:9" x14ac:dyDescent="0.25">
      <c r="A25916" t="s">
        <v>2506</v>
      </c>
      <c r="B25916">
        <v>2008</v>
      </c>
      <c r="C25916">
        <v>293</v>
      </c>
      <c r="D25916">
        <v>9</v>
      </c>
      <c r="E25916">
        <v>36.5</v>
      </c>
      <c r="H25916">
        <v>295</v>
      </c>
      <c r="I25916" s="3">
        <v>41</v>
      </c>
    </row>
    <row r="25917" spans="1:9" x14ac:dyDescent="0.25">
      <c r="A25917" t="s">
        <v>2506</v>
      </c>
      <c r="B25917">
        <v>2008</v>
      </c>
      <c r="C25917">
        <v>294</v>
      </c>
      <c r="D25917">
        <v>10</v>
      </c>
      <c r="E25917">
        <v>30.375</v>
      </c>
      <c r="H25917">
        <v>296</v>
      </c>
      <c r="I25917" s="3">
        <v>25.5</v>
      </c>
    </row>
    <row r="25918" spans="1:9" x14ac:dyDescent="0.25">
      <c r="A25918" t="s">
        <v>2506</v>
      </c>
      <c r="B25918">
        <v>2008</v>
      </c>
      <c r="C25918">
        <v>295</v>
      </c>
      <c r="D25918">
        <v>9</v>
      </c>
      <c r="E25918">
        <v>41</v>
      </c>
      <c r="H25918">
        <v>297</v>
      </c>
      <c r="I25918" s="3">
        <v>31.75</v>
      </c>
    </row>
    <row r="25919" spans="1:9" x14ac:dyDescent="0.25">
      <c r="A25919" t="s">
        <v>2506</v>
      </c>
      <c r="B25919">
        <v>2008</v>
      </c>
      <c r="C25919">
        <v>296</v>
      </c>
      <c r="D25919">
        <v>13</v>
      </c>
      <c r="E25919">
        <v>25.5</v>
      </c>
      <c r="H25919">
        <v>298</v>
      </c>
      <c r="I25919" s="3">
        <v>31.75</v>
      </c>
    </row>
    <row r="25920" spans="1:9" x14ac:dyDescent="0.25">
      <c r="A25920" t="s">
        <v>2506</v>
      </c>
      <c r="B25920">
        <v>2008</v>
      </c>
      <c r="C25920">
        <v>297</v>
      </c>
      <c r="D25920">
        <v>10</v>
      </c>
      <c r="E25920">
        <v>31.75</v>
      </c>
      <c r="H25920">
        <v>299</v>
      </c>
      <c r="I25920" s="3">
        <v>35.5</v>
      </c>
    </row>
    <row r="25921" spans="1:9" x14ac:dyDescent="0.25">
      <c r="A25921" t="s">
        <v>2506</v>
      </c>
      <c r="B25921">
        <v>2008</v>
      </c>
      <c r="C25921">
        <v>298</v>
      </c>
      <c r="D25921">
        <v>10</v>
      </c>
      <c r="E25921">
        <v>31.75</v>
      </c>
      <c r="H25921">
        <v>300</v>
      </c>
      <c r="I25921" s="3">
        <v>36.5</v>
      </c>
    </row>
    <row r="25922" spans="1:9" x14ac:dyDescent="0.25">
      <c r="A25922" t="s">
        <v>2506</v>
      </c>
      <c r="B25922">
        <v>2008</v>
      </c>
      <c r="C25922">
        <v>299</v>
      </c>
      <c r="D25922">
        <v>10</v>
      </c>
      <c r="E25922">
        <v>35.5</v>
      </c>
      <c r="H25922">
        <v>301</v>
      </c>
      <c r="I25922" s="3">
        <v>31.625</v>
      </c>
    </row>
    <row r="25923" spans="1:9" x14ac:dyDescent="0.25">
      <c r="A25923" t="s">
        <v>2506</v>
      </c>
      <c r="B25923">
        <v>2008</v>
      </c>
      <c r="C25923">
        <v>300</v>
      </c>
      <c r="D25923">
        <v>10</v>
      </c>
      <c r="E25923">
        <v>36.5</v>
      </c>
      <c r="H25923">
        <v>302</v>
      </c>
      <c r="I25923" s="3">
        <v>32.125</v>
      </c>
    </row>
    <row r="25924" spans="1:9" x14ac:dyDescent="0.25">
      <c r="A25924" t="s">
        <v>2506</v>
      </c>
      <c r="B25924">
        <v>2008</v>
      </c>
      <c r="C25924">
        <v>301</v>
      </c>
      <c r="D25924">
        <v>10</v>
      </c>
      <c r="E25924">
        <v>31.625</v>
      </c>
      <c r="H25924">
        <v>303</v>
      </c>
      <c r="I25924" s="3">
        <v>32.375</v>
      </c>
    </row>
    <row r="25925" spans="1:9" x14ac:dyDescent="0.25">
      <c r="A25925" t="s">
        <v>2506</v>
      </c>
      <c r="B25925">
        <v>2008</v>
      </c>
      <c r="C25925">
        <v>302</v>
      </c>
      <c r="D25925">
        <v>9</v>
      </c>
      <c r="E25925">
        <v>32.125</v>
      </c>
      <c r="H25925">
        <v>304</v>
      </c>
      <c r="I25925" s="3">
        <v>29.875</v>
      </c>
    </row>
    <row r="25926" spans="1:9" x14ac:dyDescent="0.25">
      <c r="A25926" t="s">
        <v>2506</v>
      </c>
      <c r="B25926">
        <v>2008</v>
      </c>
      <c r="C25926">
        <v>303</v>
      </c>
      <c r="D25926">
        <v>9</v>
      </c>
      <c r="E25926">
        <v>32.375</v>
      </c>
      <c r="H25926">
        <v>305</v>
      </c>
      <c r="I25926" s="3">
        <v>23.5</v>
      </c>
    </row>
    <row r="25927" spans="1:9" x14ac:dyDescent="0.25">
      <c r="A25927" t="s">
        <v>2506</v>
      </c>
      <c r="B25927">
        <v>2008</v>
      </c>
      <c r="C25927">
        <v>304</v>
      </c>
      <c r="D25927">
        <v>9</v>
      </c>
      <c r="E25927">
        <v>29.875</v>
      </c>
      <c r="H25927">
        <v>306</v>
      </c>
      <c r="I25927" s="3">
        <v>29.625</v>
      </c>
    </row>
    <row r="25928" spans="1:9" x14ac:dyDescent="0.25">
      <c r="A25928" t="s">
        <v>2506</v>
      </c>
      <c r="B25928">
        <v>2008</v>
      </c>
      <c r="C25928">
        <v>305</v>
      </c>
      <c r="D25928">
        <v>12</v>
      </c>
      <c r="E25928">
        <v>23.5</v>
      </c>
      <c r="H25928">
        <v>307</v>
      </c>
      <c r="I25928" s="3">
        <v>30.75</v>
      </c>
    </row>
    <row r="25929" spans="1:9" x14ac:dyDescent="0.25">
      <c r="A25929" t="s">
        <v>2506</v>
      </c>
      <c r="B25929">
        <v>2008</v>
      </c>
      <c r="C25929">
        <v>306</v>
      </c>
      <c r="D25929">
        <v>23</v>
      </c>
      <c r="E25929">
        <v>29.625</v>
      </c>
      <c r="H25929">
        <v>308</v>
      </c>
      <c r="I25929" s="3">
        <v>23.75</v>
      </c>
    </row>
    <row r="25930" spans="1:9" x14ac:dyDescent="0.25">
      <c r="A25930" t="s">
        <v>2506</v>
      </c>
      <c r="B25930">
        <v>2008</v>
      </c>
      <c r="C25930">
        <v>307</v>
      </c>
      <c r="D25930">
        <v>2</v>
      </c>
      <c r="E25930">
        <v>30.75</v>
      </c>
      <c r="H25930">
        <v>309</v>
      </c>
      <c r="I25930" s="3">
        <v>33.25</v>
      </c>
    </row>
    <row r="25931" spans="1:9" x14ac:dyDescent="0.25">
      <c r="A25931" t="s">
        <v>2506</v>
      </c>
      <c r="B25931">
        <v>2008</v>
      </c>
      <c r="C25931">
        <v>308</v>
      </c>
      <c r="D25931">
        <v>23</v>
      </c>
      <c r="E25931">
        <v>23.75</v>
      </c>
      <c r="H25931">
        <v>310</v>
      </c>
      <c r="I25931" s="3">
        <v>30.875</v>
      </c>
    </row>
    <row r="25932" spans="1:9" x14ac:dyDescent="0.25">
      <c r="A25932" t="s">
        <v>2506</v>
      </c>
      <c r="B25932">
        <v>2008</v>
      </c>
      <c r="C25932">
        <v>309</v>
      </c>
      <c r="D25932">
        <v>5</v>
      </c>
      <c r="E25932">
        <v>33.25</v>
      </c>
      <c r="H25932">
        <v>311</v>
      </c>
      <c r="I25932" s="3">
        <v>23</v>
      </c>
    </row>
    <row r="25933" spans="1:9" x14ac:dyDescent="0.25">
      <c r="A25933" t="s">
        <v>2506</v>
      </c>
      <c r="B25933">
        <v>2008</v>
      </c>
      <c r="C25933">
        <v>310</v>
      </c>
      <c r="D25933">
        <v>1</v>
      </c>
      <c r="E25933">
        <v>30.875</v>
      </c>
      <c r="H25933">
        <v>312</v>
      </c>
      <c r="I25933" s="3">
        <v>19</v>
      </c>
    </row>
    <row r="25934" spans="1:9" x14ac:dyDescent="0.25">
      <c r="A25934" t="s">
        <v>2506</v>
      </c>
      <c r="B25934">
        <v>2008</v>
      </c>
      <c r="C25934">
        <v>311</v>
      </c>
      <c r="D25934">
        <v>11</v>
      </c>
      <c r="E25934">
        <v>23</v>
      </c>
      <c r="H25934">
        <v>313</v>
      </c>
      <c r="I25934" s="3">
        <v>19.375</v>
      </c>
    </row>
    <row r="25935" spans="1:9" x14ac:dyDescent="0.25">
      <c r="A25935" t="s">
        <v>2506</v>
      </c>
      <c r="B25935">
        <v>2008</v>
      </c>
      <c r="C25935">
        <v>312</v>
      </c>
      <c r="D25935">
        <v>9</v>
      </c>
      <c r="E25935">
        <v>19</v>
      </c>
      <c r="H25935">
        <v>314</v>
      </c>
      <c r="I25935" s="3">
        <v>22.875</v>
      </c>
    </row>
    <row r="25936" spans="1:9" x14ac:dyDescent="0.25">
      <c r="A25936" t="s">
        <v>2506</v>
      </c>
      <c r="B25936">
        <v>2008</v>
      </c>
      <c r="C25936">
        <v>313</v>
      </c>
      <c r="D25936">
        <v>10</v>
      </c>
      <c r="E25936">
        <v>19.375</v>
      </c>
      <c r="H25936">
        <v>315</v>
      </c>
      <c r="I25936" s="3">
        <v>16.375</v>
      </c>
    </row>
    <row r="25937" spans="1:9" x14ac:dyDescent="0.25">
      <c r="A25937" t="s">
        <v>2506</v>
      </c>
      <c r="B25937">
        <v>2008</v>
      </c>
      <c r="C25937">
        <v>314</v>
      </c>
      <c r="D25937">
        <v>13</v>
      </c>
      <c r="E25937">
        <v>22.875</v>
      </c>
      <c r="H25937">
        <v>316</v>
      </c>
      <c r="I25937" s="3">
        <v>25.5</v>
      </c>
    </row>
    <row r="25938" spans="1:9" x14ac:dyDescent="0.25">
      <c r="A25938" t="s">
        <v>2506</v>
      </c>
      <c r="B25938">
        <v>2008</v>
      </c>
      <c r="C25938">
        <v>315</v>
      </c>
      <c r="D25938">
        <v>0</v>
      </c>
      <c r="E25938">
        <v>16.375</v>
      </c>
      <c r="H25938">
        <v>317</v>
      </c>
      <c r="I25938" s="3">
        <v>21.625</v>
      </c>
    </row>
    <row r="25939" spans="1:9" x14ac:dyDescent="0.25">
      <c r="A25939" t="s">
        <v>2506</v>
      </c>
      <c r="B25939">
        <v>2008</v>
      </c>
      <c r="C25939">
        <v>316</v>
      </c>
      <c r="D25939">
        <v>11</v>
      </c>
      <c r="E25939">
        <v>25.5</v>
      </c>
      <c r="H25939">
        <v>318</v>
      </c>
      <c r="I25939" s="3">
        <v>32.5</v>
      </c>
    </row>
    <row r="25940" spans="1:9" x14ac:dyDescent="0.25">
      <c r="A25940" t="s">
        <v>2506</v>
      </c>
      <c r="B25940">
        <v>2008</v>
      </c>
      <c r="C25940">
        <v>317</v>
      </c>
      <c r="D25940">
        <v>23</v>
      </c>
      <c r="E25940">
        <v>21.625</v>
      </c>
      <c r="H25940">
        <v>319</v>
      </c>
      <c r="I25940" s="3">
        <v>34.625</v>
      </c>
    </row>
    <row r="25941" spans="1:9" x14ac:dyDescent="0.25">
      <c r="A25941" t="s">
        <v>2506</v>
      </c>
      <c r="B25941">
        <v>2008</v>
      </c>
      <c r="C25941">
        <v>318</v>
      </c>
      <c r="D25941">
        <v>18</v>
      </c>
      <c r="E25941">
        <v>32.5</v>
      </c>
      <c r="H25941">
        <v>320</v>
      </c>
      <c r="I25941" s="3">
        <v>28.25</v>
      </c>
    </row>
    <row r="25942" spans="1:9" x14ac:dyDescent="0.25">
      <c r="A25942" t="s">
        <v>2506</v>
      </c>
      <c r="B25942">
        <v>2008</v>
      </c>
      <c r="C25942">
        <v>319</v>
      </c>
      <c r="D25942">
        <v>9</v>
      </c>
      <c r="E25942">
        <v>34.625</v>
      </c>
      <c r="H25942">
        <v>321</v>
      </c>
      <c r="I25942" s="3">
        <v>29</v>
      </c>
    </row>
    <row r="25943" spans="1:9" x14ac:dyDescent="0.25">
      <c r="A25943" t="s">
        <v>2506</v>
      </c>
      <c r="B25943">
        <v>2008</v>
      </c>
      <c r="C25943">
        <v>320</v>
      </c>
      <c r="D25943">
        <v>10</v>
      </c>
      <c r="E25943">
        <v>28.25</v>
      </c>
      <c r="H25943">
        <v>322</v>
      </c>
      <c r="I25943" s="3">
        <v>13.125</v>
      </c>
    </row>
    <row r="25944" spans="1:9" x14ac:dyDescent="0.25">
      <c r="A25944" t="s">
        <v>2506</v>
      </c>
      <c r="B25944">
        <v>2008</v>
      </c>
      <c r="C25944">
        <v>321</v>
      </c>
      <c r="D25944">
        <v>10</v>
      </c>
      <c r="E25944">
        <v>29</v>
      </c>
      <c r="H25944">
        <v>323</v>
      </c>
      <c r="I25944" s="3">
        <v>13.375</v>
      </c>
    </row>
    <row r="25945" spans="1:9" x14ac:dyDescent="0.25">
      <c r="A25945" t="s">
        <v>2506</v>
      </c>
      <c r="B25945">
        <v>2008</v>
      </c>
      <c r="C25945">
        <v>322</v>
      </c>
      <c r="D25945">
        <v>12</v>
      </c>
      <c r="E25945">
        <v>13.125</v>
      </c>
      <c r="H25945">
        <v>324</v>
      </c>
      <c r="I25945" s="3">
        <v>16.125</v>
      </c>
    </row>
    <row r="25946" spans="1:9" x14ac:dyDescent="0.25">
      <c r="A25946" t="s">
        <v>2506</v>
      </c>
      <c r="B25946">
        <v>2008</v>
      </c>
      <c r="C25946">
        <v>323</v>
      </c>
      <c r="D25946">
        <v>9</v>
      </c>
      <c r="E25946">
        <v>13.375</v>
      </c>
      <c r="H25946">
        <v>325</v>
      </c>
      <c r="I25946" s="3">
        <v>24.125</v>
      </c>
    </row>
    <row r="25947" spans="1:9" x14ac:dyDescent="0.25">
      <c r="A25947" t="s">
        <v>2506</v>
      </c>
      <c r="B25947">
        <v>2008</v>
      </c>
      <c r="C25947">
        <v>324</v>
      </c>
      <c r="D25947">
        <v>9</v>
      </c>
      <c r="E25947">
        <v>16.125</v>
      </c>
      <c r="H25947">
        <v>326</v>
      </c>
      <c r="I25947" s="3">
        <v>34.125</v>
      </c>
    </row>
    <row r="25948" spans="1:9" x14ac:dyDescent="0.25">
      <c r="A25948" t="s">
        <v>2506</v>
      </c>
      <c r="B25948">
        <v>2008</v>
      </c>
      <c r="C25948">
        <v>325</v>
      </c>
      <c r="D25948">
        <v>13</v>
      </c>
      <c r="E25948">
        <v>24.125</v>
      </c>
      <c r="H25948">
        <v>327</v>
      </c>
      <c r="I25948" s="3">
        <v>23</v>
      </c>
    </row>
    <row r="25949" spans="1:9" x14ac:dyDescent="0.25">
      <c r="A25949" t="s">
        <v>2506</v>
      </c>
      <c r="B25949">
        <v>2008</v>
      </c>
      <c r="C25949">
        <v>326</v>
      </c>
      <c r="D25949">
        <v>9</v>
      </c>
      <c r="E25949">
        <v>34.125</v>
      </c>
      <c r="H25949">
        <v>328</v>
      </c>
      <c r="I25949" s="3">
        <v>32.375</v>
      </c>
    </row>
    <row r="25950" spans="1:9" x14ac:dyDescent="0.25">
      <c r="A25950" t="s">
        <v>2506</v>
      </c>
      <c r="B25950">
        <v>2008</v>
      </c>
      <c r="C25950">
        <v>327</v>
      </c>
      <c r="D25950">
        <v>10</v>
      </c>
      <c r="E25950">
        <v>23</v>
      </c>
      <c r="H25950">
        <v>329</v>
      </c>
      <c r="I25950" s="3">
        <v>16.375</v>
      </c>
    </row>
    <row r="25951" spans="1:9" x14ac:dyDescent="0.25">
      <c r="A25951" t="s">
        <v>2506</v>
      </c>
      <c r="B25951">
        <v>2008</v>
      </c>
      <c r="C25951">
        <v>328</v>
      </c>
      <c r="D25951">
        <v>9</v>
      </c>
      <c r="E25951">
        <v>32.375</v>
      </c>
      <c r="H25951">
        <v>330</v>
      </c>
      <c r="I25951" s="3">
        <v>15.875</v>
      </c>
    </row>
    <row r="25952" spans="1:9" x14ac:dyDescent="0.25">
      <c r="A25952" t="s">
        <v>2506</v>
      </c>
      <c r="B25952">
        <v>2008</v>
      </c>
      <c r="C25952">
        <v>329</v>
      </c>
      <c r="D25952">
        <v>12</v>
      </c>
      <c r="E25952">
        <v>16.375</v>
      </c>
      <c r="H25952">
        <v>331</v>
      </c>
      <c r="I25952" s="3">
        <v>19</v>
      </c>
    </row>
    <row r="25953" spans="1:9" x14ac:dyDescent="0.25">
      <c r="A25953" t="s">
        <v>2506</v>
      </c>
      <c r="B25953">
        <v>2008</v>
      </c>
      <c r="C25953">
        <v>330</v>
      </c>
      <c r="D25953">
        <v>9</v>
      </c>
      <c r="E25953">
        <v>15.875</v>
      </c>
      <c r="H25953">
        <v>332</v>
      </c>
      <c r="I25953" s="3">
        <v>12.75</v>
      </c>
    </row>
    <row r="25954" spans="1:9" x14ac:dyDescent="0.25">
      <c r="A25954" t="s">
        <v>2506</v>
      </c>
      <c r="B25954">
        <v>2008</v>
      </c>
      <c r="C25954">
        <v>331</v>
      </c>
      <c r="D25954">
        <v>9</v>
      </c>
      <c r="E25954">
        <v>19</v>
      </c>
      <c r="H25954">
        <v>333</v>
      </c>
      <c r="I25954" s="3">
        <v>19</v>
      </c>
    </row>
    <row r="25955" spans="1:9" x14ac:dyDescent="0.25">
      <c r="A25955" t="s">
        <v>2506</v>
      </c>
      <c r="B25955">
        <v>2008</v>
      </c>
      <c r="C25955">
        <v>332</v>
      </c>
      <c r="D25955">
        <v>9</v>
      </c>
      <c r="E25955">
        <v>12.75</v>
      </c>
      <c r="H25955">
        <v>334</v>
      </c>
      <c r="I25955" s="3">
        <v>12.25</v>
      </c>
    </row>
    <row r="25956" spans="1:9" x14ac:dyDescent="0.25">
      <c r="A25956" t="s">
        <v>2506</v>
      </c>
      <c r="B25956">
        <v>2008</v>
      </c>
      <c r="C25956">
        <v>333</v>
      </c>
      <c r="D25956">
        <v>10</v>
      </c>
      <c r="E25956">
        <v>19</v>
      </c>
      <c r="H25956">
        <v>335</v>
      </c>
      <c r="I25956" s="3">
        <v>19.375</v>
      </c>
    </row>
    <row r="25957" spans="1:9" x14ac:dyDescent="0.25">
      <c r="A25957" t="s">
        <v>2506</v>
      </c>
      <c r="B25957">
        <v>2008</v>
      </c>
      <c r="C25957">
        <v>334</v>
      </c>
      <c r="D25957">
        <v>23</v>
      </c>
      <c r="E25957">
        <v>12.25</v>
      </c>
      <c r="H25957">
        <v>336</v>
      </c>
      <c r="I25957" s="3">
        <v>13.375</v>
      </c>
    </row>
    <row r="25958" spans="1:9" x14ac:dyDescent="0.25">
      <c r="A25958" t="s">
        <v>2506</v>
      </c>
      <c r="B25958">
        <v>2008</v>
      </c>
      <c r="C25958">
        <v>335</v>
      </c>
      <c r="D25958">
        <v>9</v>
      </c>
      <c r="E25958">
        <v>19.375</v>
      </c>
      <c r="H25958">
        <v>337</v>
      </c>
      <c r="I25958" s="3">
        <v>27.5</v>
      </c>
    </row>
    <row r="25959" spans="1:9" x14ac:dyDescent="0.25">
      <c r="A25959" t="s">
        <v>2506</v>
      </c>
      <c r="B25959">
        <v>2008</v>
      </c>
      <c r="C25959">
        <v>336</v>
      </c>
      <c r="D25959">
        <v>10</v>
      </c>
      <c r="E25959">
        <v>13.375</v>
      </c>
      <c r="H25959">
        <v>338</v>
      </c>
      <c r="I25959" s="3">
        <v>24.5</v>
      </c>
    </row>
    <row r="25960" spans="1:9" x14ac:dyDescent="0.25">
      <c r="A25960" t="s">
        <v>2506</v>
      </c>
      <c r="B25960">
        <v>2008</v>
      </c>
      <c r="C25960">
        <v>337</v>
      </c>
      <c r="D25960">
        <v>11</v>
      </c>
      <c r="E25960">
        <v>27.5</v>
      </c>
      <c r="H25960">
        <v>339</v>
      </c>
      <c r="I25960" s="3">
        <v>30</v>
      </c>
    </row>
    <row r="25961" spans="1:9" x14ac:dyDescent="0.25">
      <c r="A25961" t="s">
        <v>2506</v>
      </c>
      <c r="B25961">
        <v>2008</v>
      </c>
      <c r="C25961">
        <v>338</v>
      </c>
      <c r="D25961">
        <v>23</v>
      </c>
      <c r="E25961">
        <v>24.5</v>
      </c>
      <c r="H25961">
        <v>340</v>
      </c>
      <c r="I25961" s="3">
        <v>15.75</v>
      </c>
    </row>
    <row r="25962" spans="1:9" x14ac:dyDescent="0.25">
      <c r="A25962" t="s">
        <v>2506</v>
      </c>
      <c r="B25962">
        <v>2008</v>
      </c>
      <c r="C25962">
        <v>339</v>
      </c>
      <c r="D25962">
        <v>10</v>
      </c>
      <c r="E25962">
        <v>30</v>
      </c>
      <c r="H25962">
        <v>341</v>
      </c>
      <c r="I25962" s="3">
        <v>19.875</v>
      </c>
    </row>
    <row r="25963" spans="1:9" x14ac:dyDescent="0.25">
      <c r="A25963" t="s">
        <v>2506</v>
      </c>
      <c r="B25963">
        <v>2008</v>
      </c>
      <c r="C25963">
        <v>340</v>
      </c>
      <c r="D25963">
        <v>0</v>
      </c>
      <c r="E25963">
        <v>15.75</v>
      </c>
      <c r="H25963">
        <v>342</v>
      </c>
      <c r="I25963" s="3">
        <v>18</v>
      </c>
    </row>
    <row r="25964" spans="1:9" x14ac:dyDescent="0.25">
      <c r="A25964" t="s">
        <v>2506</v>
      </c>
      <c r="B25964">
        <v>2008</v>
      </c>
      <c r="C25964">
        <v>341</v>
      </c>
      <c r="D25964">
        <v>10</v>
      </c>
      <c r="E25964">
        <v>19.875</v>
      </c>
      <c r="H25964">
        <v>343</v>
      </c>
      <c r="I25964" s="3">
        <v>17.25</v>
      </c>
    </row>
    <row r="25965" spans="1:9" x14ac:dyDescent="0.25">
      <c r="A25965" t="s">
        <v>2506</v>
      </c>
      <c r="B25965">
        <v>2008</v>
      </c>
      <c r="C25965">
        <v>342</v>
      </c>
      <c r="D25965">
        <v>9</v>
      </c>
      <c r="E25965">
        <v>18</v>
      </c>
      <c r="H25965">
        <v>344</v>
      </c>
      <c r="I25965" s="3">
        <v>20</v>
      </c>
    </row>
    <row r="25966" spans="1:9" x14ac:dyDescent="0.25">
      <c r="A25966" t="s">
        <v>2506</v>
      </c>
      <c r="B25966">
        <v>2008</v>
      </c>
      <c r="C25966">
        <v>343</v>
      </c>
      <c r="D25966">
        <v>12</v>
      </c>
      <c r="E25966">
        <v>17.25</v>
      </c>
      <c r="H25966">
        <v>345</v>
      </c>
      <c r="I25966" s="3">
        <v>22.625</v>
      </c>
    </row>
    <row r="25967" spans="1:9" x14ac:dyDescent="0.25">
      <c r="A25967" t="s">
        <v>2506</v>
      </c>
      <c r="B25967">
        <v>2008</v>
      </c>
      <c r="C25967">
        <v>344</v>
      </c>
      <c r="D25967">
        <v>9</v>
      </c>
      <c r="E25967">
        <v>20</v>
      </c>
      <c r="H25967">
        <v>346</v>
      </c>
      <c r="I25967" s="3">
        <v>14.125</v>
      </c>
    </row>
    <row r="25968" spans="1:9" x14ac:dyDescent="0.25">
      <c r="A25968" t="s">
        <v>2506</v>
      </c>
      <c r="B25968">
        <v>2008</v>
      </c>
      <c r="C25968">
        <v>345</v>
      </c>
      <c r="D25968">
        <v>9</v>
      </c>
      <c r="E25968">
        <v>22.625</v>
      </c>
      <c r="H25968">
        <v>347</v>
      </c>
      <c r="I25968" s="3">
        <v>21.375</v>
      </c>
    </row>
    <row r="25969" spans="1:9" x14ac:dyDescent="0.25">
      <c r="A25969" t="s">
        <v>2506</v>
      </c>
      <c r="B25969">
        <v>2008</v>
      </c>
      <c r="C25969">
        <v>346</v>
      </c>
      <c r="D25969">
        <v>9</v>
      </c>
      <c r="E25969">
        <v>14.125</v>
      </c>
      <c r="H25969">
        <v>348</v>
      </c>
      <c r="I25969" s="3">
        <v>37</v>
      </c>
    </row>
    <row r="25970" spans="1:9" x14ac:dyDescent="0.25">
      <c r="A25970" t="s">
        <v>2506</v>
      </c>
      <c r="B25970">
        <v>2008</v>
      </c>
      <c r="C25970">
        <v>347</v>
      </c>
      <c r="D25970">
        <v>23</v>
      </c>
      <c r="E25970">
        <v>21.375</v>
      </c>
      <c r="H25970">
        <v>349</v>
      </c>
      <c r="I25970" s="3">
        <v>31.875</v>
      </c>
    </row>
    <row r="25971" spans="1:9" x14ac:dyDescent="0.25">
      <c r="A25971" t="s">
        <v>2506</v>
      </c>
      <c r="B25971">
        <v>2008</v>
      </c>
      <c r="C25971">
        <v>348</v>
      </c>
      <c r="D25971">
        <v>6</v>
      </c>
      <c r="E25971">
        <v>37</v>
      </c>
      <c r="H25971">
        <v>350</v>
      </c>
      <c r="I25971" s="3">
        <v>15.75</v>
      </c>
    </row>
    <row r="25972" spans="1:9" x14ac:dyDescent="0.25">
      <c r="A25972" t="s">
        <v>2506</v>
      </c>
      <c r="B25972">
        <v>2008</v>
      </c>
      <c r="C25972">
        <v>349</v>
      </c>
      <c r="D25972">
        <v>10</v>
      </c>
      <c r="E25972">
        <v>31.875</v>
      </c>
      <c r="H25972">
        <v>351</v>
      </c>
      <c r="I25972" s="3">
        <v>25.5</v>
      </c>
    </row>
    <row r="25973" spans="1:9" x14ac:dyDescent="0.25">
      <c r="A25973" t="s">
        <v>2506</v>
      </c>
      <c r="B25973">
        <v>2008</v>
      </c>
      <c r="C25973">
        <v>350</v>
      </c>
      <c r="D25973">
        <v>8</v>
      </c>
      <c r="E25973">
        <v>15.75</v>
      </c>
      <c r="H25973">
        <v>352</v>
      </c>
      <c r="I25973" s="3">
        <v>15</v>
      </c>
    </row>
    <row r="25974" spans="1:9" x14ac:dyDescent="0.25">
      <c r="A25974" t="s">
        <v>2506</v>
      </c>
      <c r="B25974">
        <v>2008</v>
      </c>
      <c r="C25974">
        <v>351</v>
      </c>
      <c r="D25974">
        <v>12</v>
      </c>
      <c r="E25974">
        <v>25.5</v>
      </c>
      <c r="H25974">
        <v>353</v>
      </c>
      <c r="I25974" s="3">
        <v>32.625</v>
      </c>
    </row>
    <row r="25975" spans="1:9" x14ac:dyDescent="0.25">
      <c r="A25975" t="s">
        <v>2506</v>
      </c>
      <c r="B25975">
        <v>2008</v>
      </c>
      <c r="C25975">
        <v>352</v>
      </c>
      <c r="D25975">
        <v>9</v>
      </c>
      <c r="E25975">
        <v>15</v>
      </c>
      <c r="H25975">
        <v>354</v>
      </c>
      <c r="I25975" s="3">
        <v>37.625</v>
      </c>
    </row>
    <row r="25976" spans="1:9" x14ac:dyDescent="0.25">
      <c r="A25976" t="s">
        <v>2506</v>
      </c>
      <c r="B25976">
        <v>2008</v>
      </c>
      <c r="C25976">
        <v>353</v>
      </c>
      <c r="D25976">
        <v>23</v>
      </c>
      <c r="E25976">
        <v>32.625</v>
      </c>
      <c r="H25976">
        <v>355</v>
      </c>
      <c r="I25976" s="3">
        <v>32.625</v>
      </c>
    </row>
    <row r="25977" spans="1:9" x14ac:dyDescent="0.25">
      <c r="A25977" t="s">
        <v>2506</v>
      </c>
      <c r="B25977">
        <v>2008</v>
      </c>
      <c r="C25977">
        <v>354</v>
      </c>
      <c r="D25977">
        <v>1</v>
      </c>
      <c r="E25977">
        <v>37.625</v>
      </c>
      <c r="H25977">
        <v>356</v>
      </c>
      <c r="I25977" s="3">
        <v>24.25</v>
      </c>
    </row>
    <row r="25978" spans="1:9" x14ac:dyDescent="0.25">
      <c r="A25978" t="s">
        <v>2506</v>
      </c>
      <c r="B25978">
        <v>2008</v>
      </c>
      <c r="C25978">
        <v>355</v>
      </c>
      <c r="D25978">
        <v>9</v>
      </c>
      <c r="E25978">
        <v>32.625</v>
      </c>
      <c r="H25978">
        <v>357</v>
      </c>
      <c r="I25978" s="3">
        <v>29.625</v>
      </c>
    </row>
    <row r="25979" spans="1:9" x14ac:dyDescent="0.25">
      <c r="A25979" t="s">
        <v>2506</v>
      </c>
      <c r="B25979">
        <v>2008</v>
      </c>
      <c r="C25979">
        <v>356</v>
      </c>
      <c r="D25979">
        <v>11</v>
      </c>
      <c r="E25979">
        <v>24.25</v>
      </c>
      <c r="H25979">
        <v>358</v>
      </c>
      <c r="I25979" s="3">
        <v>26.25</v>
      </c>
    </row>
    <row r="25980" spans="1:9" x14ac:dyDescent="0.25">
      <c r="A25980" t="s">
        <v>2506</v>
      </c>
      <c r="B25980">
        <v>2008</v>
      </c>
      <c r="C25980">
        <v>357</v>
      </c>
      <c r="D25980">
        <v>8</v>
      </c>
      <c r="E25980">
        <v>29.625</v>
      </c>
      <c r="H25980">
        <v>359</v>
      </c>
      <c r="I25980" s="3">
        <v>40.5</v>
      </c>
    </row>
    <row r="25981" spans="1:9" x14ac:dyDescent="0.25">
      <c r="A25981" t="s">
        <v>2506</v>
      </c>
      <c r="B25981">
        <v>2008</v>
      </c>
      <c r="C25981">
        <v>358</v>
      </c>
      <c r="D25981">
        <v>12</v>
      </c>
      <c r="E25981">
        <v>26.25</v>
      </c>
      <c r="H25981">
        <v>360</v>
      </c>
      <c r="I25981" s="3">
        <v>40.75</v>
      </c>
    </row>
    <row r="25982" spans="1:9" x14ac:dyDescent="0.25">
      <c r="A25982" t="s">
        <v>2506</v>
      </c>
      <c r="B25982">
        <v>2008</v>
      </c>
      <c r="C25982">
        <v>359</v>
      </c>
      <c r="D25982">
        <v>23</v>
      </c>
      <c r="E25982">
        <v>40.5</v>
      </c>
      <c r="H25982">
        <v>361</v>
      </c>
      <c r="I25982" s="3">
        <v>34.25</v>
      </c>
    </row>
    <row r="25983" spans="1:9" x14ac:dyDescent="0.25">
      <c r="A25983" t="s">
        <v>2506</v>
      </c>
      <c r="B25983">
        <v>2008</v>
      </c>
      <c r="C25983">
        <v>360</v>
      </c>
      <c r="D25983">
        <v>2</v>
      </c>
      <c r="E25983">
        <v>40.75</v>
      </c>
      <c r="H25983">
        <v>362</v>
      </c>
      <c r="I25983" s="3">
        <v>35.875</v>
      </c>
    </row>
    <row r="25984" spans="1:9" x14ac:dyDescent="0.25">
      <c r="A25984" t="s">
        <v>2506</v>
      </c>
      <c r="B25984">
        <v>2008</v>
      </c>
      <c r="C25984">
        <v>361</v>
      </c>
      <c r="D25984">
        <v>0</v>
      </c>
      <c r="E25984">
        <v>34.25</v>
      </c>
      <c r="H25984">
        <v>363</v>
      </c>
      <c r="I25984" s="3">
        <v>28.375</v>
      </c>
    </row>
    <row r="25985" spans="1:9" x14ac:dyDescent="0.25">
      <c r="A25985" t="s">
        <v>2506</v>
      </c>
      <c r="B25985">
        <v>2008</v>
      </c>
      <c r="C25985">
        <v>362</v>
      </c>
      <c r="D25985">
        <v>10</v>
      </c>
      <c r="E25985">
        <v>35.875</v>
      </c>
      <c r="H25985">
        <v>364</v>
      </c>
      <c r="I25985" s="3">
        <v>20.875</v>
      </c>
    </row>
    <row r="25986" spans="1:9" x14ac:dyDescent="0.25">
      <c r="A25986" t="s">
        <v>2506</v>
      </c>
      <c r="B25986">
        <v>2008</v>
      </c>
      <c r="C25986">
        <v>363</v>
      </c>
      <c r="D25986">
        <v>10</v>
      </c>
      <c r="E25986">
        <v>28.375</v>
      </c>
      <c r="H25986">
        <v>365</v>
      </c>
      <c r="I25986" s="3">
        <v>33</v>
      </c>
    </row>
    <row r="25987" spans="1:9" x14ac:dyDescent="0.25">
      <c r="A25987" t="s">
        <v>2506</v>
      </c>
      <c r="B25987">
        <v>2008</v>
      </c>
      <c r="C25987">
        <v>364</v>
      </c>
      <c r="D25987">
        <v>21</v>
      </c>
      <c r="E25987">
        <v>20.875</v>
      </c>
      <c r="H25987">
        <v>366</v>
      </c>
      <c r="I25987" s="3">
        <v>12.75</v>
      </c>
    </row>
    <row r="25988" spans="1:9" x14ac:dyDescent="0.25">
      <c r="A25988" t="s">
        <v>2506</v>
      </c>
      <c r="B25988">
        <v>2008</v>
      </c>
      <c r="C25988">
        <v>365</v>
      </c>
      <c r="D25988">
        <v>9</v>
      </c>
      <c r="E25988">
        <v>33</v>
      </c>
      <c r="G25988" t="s">
        <v>2507</v>
      </c>
      <c r="H25988">
        <v>1</v>
      </c>
      <c r="I25988" s="3">
        <v>-999</v>
      </c>
    </row>
    <row r="25989" spans="1:9" x14ac:dyDescent="0.25">
      <c r="A25989" t="s">
        <v>2506</v>
      </c>
      <c r="B25989">
        <v>2008</v>
      </c>
      <c r="C25989">
        <v>366</v>
      </c>
      <c r="D25989">
        <v>9</v>
      </c>
      <c r="E25989">
        <v>12.75</v>
      </c>
      <c r="H25989">
        <v>2</v>
      </c>
      <c r="I25989" s="3">
        <v>-999</v>
      </c>
    </row>
    <row r="25990" spans="1:9" x14ac:dyDescent="0.25">
      <c r="A25990" t="s">
        <v>2507</v>
      </c>
      <c r="B25990">
        <v>2008</v>
      </c>
      <c r="C25990">
        <v>1</v>
      </c>
      <c r="D25990">
        <v>-999</v>
      </c>
      <c r="E25990">
        <v>-999</v>
      </c>
      <c r="H25990">
        <v>3</v>
      </c>
      <c r="I25990" s="3">
        <v>-999</v>
      </c>
    </row>
    <row r="25991" spans="1:9" x14ac:dyDescent="0.25">
      <c r="A25991" t="s">
        <v>2507</v>
      </c>
      <c r="B25991">
        <v>2008</v>
      </c>
      <c r="C25991">
        <v>2</v>
      </c>
      <c r="D25991">
        <v>-999</v>
      </c>
      <c r="E25991">
        <v>-999</v>
      </c>
      <c r="H25991">
        <v>4</v>
      </c>
      <c r="I25991" s="3">
        <v>-999</v>
      </c>
    </row>
    <row r="25992" spans="1:9" x14ac:dyDescent="0.25">
      <c r="A25992" t="s">
        <v>2507</v>
      </c>
      <c r="B25992">
        <v>2008</v>
      </c>
      <c r="C25992">
        <v>3</v>
      </c>
      <c r="D25992">
        <v>-999</v>
      </c>
      <c r="E25992">
        <v>-999</v>
      </c>
      <c r="H25992">
        <v>5</v>
      </c>
      <c r="I25992" s="3">
        <v>-999</v>
      </c>
    </row>
    <row r="25993" spans="1:9" x14ac:dyDescent="0.25">
      <c r="A25993" t="s">
        <v>2507</v>
      </c>
      <c r="B25993">
        <v>2008</v>
      </c>
      <c r="C25993">
        <v>4</v>
      </c>
      <c r="D25993">
        <v>-999</v>
      </c>
      <c r="E25993">
        <v>-999</v>
      </c>
      <c r="H25993">
        <v>6</v>
      </c>
      <c r="I25993" s="3">
        <v>-999</v>
      </c>
    </row>
    <row r="25994" spans="1:9" x14ac:dyDescent="0.25">
      <c r="A25994" t="s">
        <v>2507</v>
      </c>
      <c r="B25994">
        <v>2008</v>
      </c>
      <c r="C25994">
        <v>5</v>
      </c>
      <c r="D25994">
        <v>-999</v>
      </c>
      <c r="E25994">
        <v>-999</v>
      </c>
      <c r="H25994">
        <v>7</v>
      </c>
      <c r="I25994" s="3">
        <v>-999</v>
      </c>
    </row>
    <row r="25995" spans="1:9" x14ac:dyDescent="0.25">
      <c r="A25995" t="s">
        <v>2507</v>
      </c>
      <c r="B25995">
        <v>2008</v>
      </c>
      <c r="C25995">
        <v>6</v>
      </c>
      <c r="D25995">
        <v>-999</v>
      </c>
      <c r="E25995">
        <v>-999</v>
      </c>
      <c r="H25995">
        <v>8</v>
      </c>
      <c r="I25995" s="3">
        <v>-999</v>
      </c>
    </row>
    <row r="25996" spans="1:9" x14ac:dyDescent="0.25">
      <c r="A25996" t="s">
        <v>2507</v>
      </c>
      <c r="B25996">
        <v>2008</v>
      </c>
      <c r="C25996">
        <v>7</v>
      </c>
      <c r="D25996">
        <v>-999</v>
      </c>
      <c r="E25996">
        <v>-999</v>
      </c>
      <c r="H25996">
        <v>9</v>
      </c>
      <c r="I25996" s="3">
        <v>-999</v>
      </c>
    </row>
    <row r="25997" spans="1:9" x14ac:dyDescent="0.25">
      <c r="A25997" t="s">
        <v>2507</v>
      </c>
      <c r="B25997">
        <v>2008</v>
      </c>
      <c r="C25997">
        <v>8</v>
      </c>
      <c r="D25997">
        <v>-999</v>
      </c>
      <c r="E25997">
        <v>-999</v>
      </c>
      <c r="H25997">
        <v>10</v>
      </c>
      <c r="I25997" s="3">
        <v>-999</v>
      </c>
    </row>
    <row r="25998" spans="1:9" x14ac:dyDescent="0.25">
      <c r="A25998" t="s">
        <v>2507</v>
      </c>
      <c r="B25998">
        <v>2008</v>
      </c>
      <c r="C25998">
        <v>9</v>
      </c>
      <c r="D25998">
        <v>-999</v>
      </c>
      <c r="E25998">
        <v>-999</v>
      </c>
      <c r="H25998">
        <v>11</v>
      </c>
      <c r="I25998" s="3">
        <v>-999</v>
      </c>
    </row>
    <row r="25999" spans="1:9" x14ac:dyDescent="0.25">
      <c r="A25999" t="s">
        <v>2507</v>
      </c>
      <c r="B25999">
        <v>2008</v>
      </c>
      <c r="C25999">
        <v>10</v>
      </c>
      <c r="D25999">
        <v>-999</v>
      </c>
      <c r="E25999">
        <v>-999</v>
      </c>
      <c r="H25999">
        <v>12</v>
      </c>
      <c r="I25999" s="3">
        <v>-999</v>
      </c>
    </row>
    <row r="26000" spans="1:9" x14ac:dyDescent="0.25">
      <c r="A26000" t="s">
        <v>2507</v>
      </c>
      <c r="B26000">
        <v>2008</v>
      </c>
      <c r="C26000">
        <v>11</v>
      </c>
      <c r="D26000">
        <v>-999</v>
      </c>
      <c r="E26000">
        <v>-999</v>
      </c>
      <c r="H26000">
        <v>13</v>
      </c>
      <c r="I26000" s="3">
        <v>-999</v>
      </c>
    </row>
    <row r="26001" spans="1:9" x14ac:dyDescent="0.25">
      <c r="A26001" t="s">
        <v>2507</v>
      </c>
      <c r="B26001">
        <v>2008</v>
      </c>
      <c r="C26001">
        <v>12</v>
      </c>
      <c r="D26001">
        <v>-999</v>
      </c>
      <c r="E26001">
        <v>-999</v>
      </c>
      <c r="H26001">
        <v>14</v>
      </c>
      <c r="I26001" s="3">
        <v>-999</v>
      </c>
    </row>
    <row r="26002" spans="1:9" x14ac:dyDescent="0.25">
      <c r="A26002" t="s">
        <v>2507</v>
      </c>
      <c r="B26002">
        <v>2008</v>
      </c>
      <c r="C26002">
        <v>13</v>
      </c>
      <c r="D26002">
        <v>-999</v>
      </c>
      <c r="E26002">
        <v>-999</v>
      </c>
      <c r="H26002">
        <v>15</v>
      </c>
      <c r="I26002" s="3">
        <v>-999</v>
      </c>
    </row>
    <row r="26003" spans="1:9" x14ac:dyDescent="0.25">
      <c r="A26003" t="s">
        <v>2507</v>
      </c>
      <c r="B26003">
        <v>2008</v>
      </c>
      <c r="C26003">
        <v>14</v>
      </c>
      <c r="D26003">
        <v>-999</v>
      </c>
      <c r="E26003">
        <v>-999</v>
      </c>
      <c r="H26003">
        <v>16</v>
      </c>
      <c r="I26003" s="3">
        <v>-999</v>
      </c>
    </row>
    <row r="26004" spans="1:9" x14ac:dyDescent="0.25">
      <c r="A26004" t="s">
        <v>2507</v>
      </c>
      <c r="B26004">
        <v>2008</v>
      </c>
      <c r="C26004">
        <v>15</v>
      </c>
      <c r="D26004">
        <v>-999</v>
      </c>
      <c r="E26004">
        <v>-999</v>
      </c>
      <c r="H26004">
        <v>17</v>
      </c>
      <c r="I26004" s="3">
        <v>-999</v>
      </c>
    </row>
    <row r="26005" spans="1:9" x14ac:dyDescent="0.25">
      <c r="A26005" t="s">
        <v>2507</v>
      </c>
      <c r="B26005">
        <v>2008</v>
      </c>
      <c r="C26005">
        <v>16</v>
      </c>
      <c r="D26005">
        <v>-999</v>
      </c>
      <c r="E26005">
        <v>-999</v>
      </c>
      <c r="H26005">
        <v>18</v>
      </c>
      <c r="I26005" s="3">
        <v>-999</v>
      </c>
    </row>
    <row r="26006" spans="1:9" x14ac:dyDescent="0.25">
      <c r="A26006" t="s">
        <v>2507</v>
      </c>
      <c r="B26006">
        <v>2008</v>
      </c>
      <c r="C26006">
        <v>17</v>
      </c>
      <c r="D26006">
        <v>-999</v>
      </c>
      <c r="E26006">
        <v>-999</v>
      </c>
      <c r="H26006">
        <v>19</v>
      </c>
      <c r="I26006" s="3">
        <v>-999</v>
      </c>
    </row>
    <row r="26007" spans="1:9" x14ac:dyDescent="0.25">
      <c r="A26007" t="s">
        <v>2507</v>
      </c>
      <c r="B26007">
        <v>2008</v>
      </c>
      <c r="C26007">
        <v>18</v>
      </c>
      <c r="D26007">
        <v>-999</v>
      </c>
      <c r="E26007">
        <v>-999</v>
      </c>
      <c r="H26007">
        <v>20</v>
      </c>
      <c r="I26007" s="3">
        <v>-999</v>
      </c>
    </row>
    <row r="26008" spans="1:9" x14ac:dyDescent="0.25">
      <c r="A26008" t="s">
        <v>2507</v>
      </c>
      <c r="B26008">
        <v>2008</v>
      </c>
      <c r="C26008">
        <v>19</v>
      </c>
      <c r="D26008">
        <v>-999</v>
      </c>
      <c r="E26008">
        <v>-999</v>
      </c>
      <c r="H26008">
        <v>21</v>
      </c>
      <c r="I26008" s="3">
        <v>-999</v>
      </c>
    </row>
    <row r="26009" spans="1:9" x14ac:dyDescent="0.25">
      <c r="A26009" t="s">
        <v>2507</v>
      </c>
      <c r="B26009">
        <v>2008</v>
      </c>
      <c r="C26009">
        <v>20</v>
      </c>
      <c r="D26009">
        <v>-999</v>
      </c>
      <c r="E26009">
        <v>-999</v>
      </c>
      <c r="H26009">
        <v>22</v>
      </c>
      <c r="I26009" s="3">
        <v>-999</v>
      </c>
    </row>
    <row r="26010" spans="1:9" x14ac:dyDescent="0.25">
      <c r="A26010" t="s">
        <v>2507</v>
      </c>
      <c r="B26010">
        <v>2008</v>
      </c>
      <c r="C26010">
        <v>21</v>
      </c>
      <c r="D26010">
        <v>-999</v>
      </c>
      <c r="E26010">
        <v>-999</v>
      </c>
      <c r="H26010">
        <v>23</v>
      </c>
      <c r="I26010" s="3">
        <v>-999</v>
      </c>
    </row>
    <row r="26011" spans="1:9" x14ac:dyDescent="0.25">
      <c r="A26011" t="s">
        <v>2507</v>
      </c>
      <c r="B26011">
        <v>2008</v>
      </c>
      <c r="C26011">
        <v>22</v>
      </c>
      <c r="D26011">
        <v>-999</v>
      </c>
      <c r="E26011">
        <v>-999</v>
      </c>
      <c r="H26011">
        <v>24</v>
      </c>
      <c r="I26011" s="3">
        <v>-999</v>
      </c>
    </row>
    <row r="26012" spans="1:9" x14ac:dyDescent="0.25">
      <c r="A26012" t="s">
        <v>2507</v>
      </c>
      <c r="B26012">
        <v>2008</v>
      </c>
      <c r="C26012">
        <v>23</v>
      </c>
      <c r="D26012">
        <v>-999</v>
      </c>
      <c r="E26012">
        <v>-999</v>
      </c>
      <c r="H26012">
        <v>25</v>
      </c>
      <c r="I26012" s="3">
        <v>-999</v>
      </c>
    </row>
    <row r="26013" spans="1:9" x14ac:dyDescent="0.25">
      <c r="A26013" t="s">
        <v>2507</v>
      </c>
      <c r="B26013">
        <v>2008</v>
      </c>
      <c r="C26013">
        <v>24</v>
      </c>
      <c r="D26013">
        <v>-999</v>
      </c>
      <c r="E26013">
        <v>-999</v>
      </c>
      <c r="H26013">
        <v>26</v>
      </c>
      <c r="I26013" s="3">
        <v>-999</v>
      </c>
    </row>
    <row r="26014" spans="1:9" x14ac:dyDescent="0.25">
      <c r="A26014" t="s">
        <v>2507</v>
      </c>
      <c r="B26014">
        <v>2008</v>
      </c>
      <c r="C26014">
        <v>25</v>
      </c>
      <c r="D26014">
        <v>-999</v>
      </c>
      <c r="E26014">
        <v>-999</v>
      </c>
      <c r="H26014">
        <v>27</v>
      </c>
      <c r="I26014" s="3">
        <v>-999</v>
      </c>
    </row>
    <row r="26015" spans="1:9" x14ac:dyDescent="0.25">
      <c r="A26015" t="s">
        <v>2507</v>
      </c>
      <c r="B26015">
        <v>2008</v>
      </c>
      <c r="C26015">
        <v>26</v>
      </c>
      <c r="D26015">
        <v>-999</v>
      </c>
      <c r="E26015">
        <v>-999</v>
      </c>
      <c r="H26015">
        <v>28</v>
      </c>
      <c r="I26015" s="3">
        <v>-999</v>
      </c>
    </row>
    <row r="26016" spans="1:9" x14ac:dyDescent="0.25">
      <c r="A26016" t="s">
        <v>2507</v>
      </c>
      <c r="B26016">
        <v>2008</v>
      </c>
      <c r="C26016">
        <v>27</v>
      </c>
      <c r="D26016">
        <v>-999</v>
      </c>
      <c r="E26016">
        <v>-999</v>
      </c>
      <c r="H26016">
        <v>29</v>
      </c>
      <c r="I26016" s="3">
        <v>-999</v>
      </c>
    </row>
    <row r="26017" spans="1:9" x14ac:dyDescent="0.25">
      <c r="A26017" t="s">
        <v>2507</v>
      </c>
      <c r="B26017">
        <v>2008</v>
      </c>
      <c r="C26017">
        <v>28</v>
      </c>
      <c r="D26017">
        <v>-999</v>
      </c>
      <c r="E26017">
        <v>-999</v>
      </c>
      <c r="H26017">
        <v>30</v>
      </c>
      <c r="I26017" s="3">
        <v>-999</v>
      </c>
    </row>
    <row r="26018" spans="1:9" x14ac:dyDescent="0.25">
      <c r="A26018" t="s">
        <v>2507</v>
      </c>
      <c r="B26018">
        <v>2008</v>
      </c>
      <c r="C26018">
        <v>29</v>
      </c>
      <c r="D26018">
        <v>-999</v>
      </c>
      <c r="E26018">
        <v>-999</v>
      </c>
      <c r="H26018">
        <v>31</v>
      </c>
      <c r="I26018" s="3">
        <v>-999</v>
      </c>
    </row>
    <row r="26019" spans="1:9" x14ac:dyDescent="0.25">
      <c r="A26019" t="s">
        <v>2507</v>
      </c>
      <c r="B26019">
        <v>2008</v>
      </c>
      <c r="C26019">
        <v>30</v>
      </c>
      <c r="D26019">
        <v>-999</v>
      </c>
      <c r="E26019">
        <v>-999</v>
      </c>
      <c r="H26019">
        <v>32</v>
      </c>
      <c r="I26019" s="3">
        <v>-999</v>
      </c>
    </row>
    <row r="26020" spans="1:9" x14ac:dyDescent="0.25">
      <c r="A26020" t="s">
        <v>2507</v>
      </c>
      <c r="B26020">
        <v>2008</v>
      </c>
      <c r="C26020">
        <v>31</v>
      </c>
      <c r="D26020">
        <v>-999</v>
      </c>
      <c r="E26020">
        <v>-999</v>
      </c>
      <c r="H26020">
        <v>33</v>
      </c>
      <c r="I26020" s="3">
        <v>-999</v>
      </c>
    </row>
    <row r="26021" spans="1:9" x14ac:dyDescent="0.25">
      <c r="A26021" t="s">
        <v>2507</v>
      </c>
      <c r="B26021">
        <v>2008</v>
      </c>
      <c r="C26021">
        <v>32</v>
      </c>
      <c r="D26021">
        <v>-999</v>
      </c>
      <c r="E26021">
        <v>-999</v>
      </c>
      <c r="H26021">
        <v>34</v>
      </c>
      <c r="I26021" s="3">
        <v>-999</v>
      </c>
    </row>
    <row r="26022" spans="1:9" x14ac:dyDescent="0.25">
      <c r="A26022" t="s">
        <v>2507</v>
      </c>
      <c r="B26022">
        <v>2008</v>
      </c>
      <c r="C26022">
        <v>33</v>
      </c>
      <c r="D26022">
        <v>-999</v>
      </c>
      <c r="E26022">
        <v>-999</v>
      </c>
      <c r="H26022">
        <v>35</v>
      </c>
      <c r="I26022" s="3">
        <v>-999</v>
      </c>
    </row>
    <row r="26023" spans="1:9" x14ac:dyDescent="0.25">
      <c r="A26023" t="s">
        <v>2507</v>
      </c>
      <c r="B26023">
        <v>2008</v>
      </c>
      <c r="C26023">
        <v>34</v>
      </c>
      <c r="D26023">
        <v>-999</v>
      </c>
      <c r="E26023">
        <v>-999</v>
      </c>
      <c r="H26023">
        <v>36</v>
      </c>
      <c r="I26023" s="3">
        <v>-999</v>
      </c>
    </row>
    <row r="26024" spans="1:9" x14ac:dyDescent="0.25">
      <c r="A26024" t="s">
        <v>2507</v>
      </c>
      <c r="B26024">
        <v>2008</v>
      </c>
      <c r="C26024">
        <v>35</v>
      </c>
      <c r="D26024">
        <v>-999</v>
      </c>
      <c r="E26024">
        <v>-999</v>
      </c>
      <c r="H26024">
        <v>37</v>
      </c>
      <c r="I26024" s="3">
        <v>-999</v>
      </c>
    </row>
    <row r="26025" spans="1:9" x14ac:dyDescent="0.25">
      <c r="A26025" t="s">
        <v>2507</v>
      </c>
      <c r="B26025">
        <v>2008</v>
      </c>
      <c r="C26025">
        <v>36</v>
      </c>
      <c r="D26025">
        <v>-999</v>
      </c>
      <c r="E26025">
        <v>-999</v>
      </c>
      <c r="H26025">
        <v>38</v>
      </c>
      <c r="I26025" s="3">
        <v>-999</v>
      </c>
    </row>
    <row r="26026" spans="1:9" x14ac:dyDescent="0.25">
      <c r="A26026" t="s">
        <v>2507</v>
      </c>
      <c r="B26026">
        <v>2008</v>
      </c>
      <c r="C26026">
        <v>37</v>
      </c>
      <c r="D26026">
        <v>-999</v>
      </c>
      <c r="E26026">
        <v>-999</v>
      </c>
      <c r="H26026">
        <v>39</v>
      </c>
      <c r="I26026" s="3">
        <v>-999</v>
      </c>
    </row>
    <row r="26027" spans="1:9" x14ac:dyDescent="0.25">
      <c r="A26027" t="s">
        <v>2507</v>
      </c>
      <c r="B26027">
        <v>2008</v>
      </c>
      <c r="C26027">
        <v>38</v>
      </c>
      <c r="D26027">
        <v>-999</v>
      </c>
      <c r="E26027">
        <v>-999</v>
      </c>
      <c r="H26027">
        <v>40</v>
      </c>
      <c r="I26027" s="3">
        <v>-999</v>
      </c>
    </row>
    <row r="26028" spans="1:9" x14ac:dyDescent="0.25">
      <c r="A26028" t="s">
        <v>2507</v>
      </c>
      <c r="B26028">
        <v>2008</v>
      </c>
      <c r="C26028">
        <v>39</v>
      </c>
      <c r="D26028">
        <v>-999</v>
      </c>
      <c r="E26028">
        <v>-999</v>
      </c>
      <c r="H26028">
        <v>41</v>
      </c>
      <c r="I26028" s="3">
        <v>-999</v>
      </c>
    </row>
    <row r="26029" spans="1:9" x14ac:dyDescent="0.25">
      <c r="A26029" t="s">
        <v>2507</v>
      </c>
      <c r="B26029">
        <v>2008</v>
      </c>
      <c r="C26029">
        <v>40</v>
      </c>
      <c r="D26029">
        <v>-999</v>
      </c>
      <c r="E26029">
        <v>-999</v>
      </c>
      <c r="H26029">
        <v>42</v>
      </c>
      <c r="I26029" s="3">
        <v>-999</v>
      </c>
    </row>
    <row r="26030" spans="1:9" x14ac:dyDescent="0.25">
      <c r="A26030" t="s">
        <v>2507</v>
      </c>
      <c r="B26030">
        <v>2008</v>
      </c>
      <c r="C26030">
        <v>41</v>
      </c>
      <c r="D26030">
        <v>-999</v>
      </c>
      <c r="E26030">
        <v>-999</v>
      </c>
      <c r="H26030">
        <v>43</v>
      </c>
      <c r="I26030" s="3">
        <v>-999</v>
      </c>
    </row>
    <row r="26031" spans="1:9" x14ac:dyDescent="0.25">
      <c r="A26031" t="s">
        <v>2507</v>
      </c>
      <c r="B26031">
        <v>2008</v>
      </c>
      <c r="C26031">
        <v>42</v>
      </c>
      <c r="D26031">
        <v>-999</v>
      </c>
      <c r="E26031">
        <v>-999</v>
      </c>
      <c r="H26031">
        <v>44</v>
      </c>
      <c r="I26031" s="3">
        <v>-999</v>
      </c>
    </row>
    <row r="26032" spans="1:9" x14ac:dyDescent="0.25">
      <c r="A26032" t="s">
        <v>2507</v>
      </c>
      <c r="B26032">
        <v>2008</v>
      </c>
      <c r="C26032">
        <v>43</v>
      </c>
      <c r="D26032">
        <v>-999</v>
      </c>
      <c r="E26032">
        <v>-999</v>
      </c>
      <c r="H26032">
        <v>45</v>
      </c>
      <c r="I26032" s="3">
        <v>-999</v>
      </c>
    </row>
    <row r="26033" spans="1:9" x14ac:dyDescent="0.25">
      <c r="A26033" t="s">
        <v>2507</v>
      </c>
      <c r="B26033">
        <v>2008</v>
      </c>
      <c r="C26033">
        <v>44</v>
      </c>
      <c r="D26033">
        <v>-999</v>
      </c>
      <c r="E26033">
        <v>-999</v>
      </c>
      <c r="H26033">
        <v>46</v>
      </c>
      <c r="I26033" s="3">
        <v>-999</v>
      </c>
    </row>
    <row r="26034" spans="1:9" x14ac:dyDescent="0.25">
      <c r="A26034" t="s">
        <v>2507</v>
      </c>
      <c r="B26034">
        <v>2008</v>
      </c>
      <c r="C26034">
        <v>45</v>
      </c>
      <c r="D26034">
        <v>-999</v>
      </c>
      <c r="E26034">
        <v>-999</v>
      </c>
      <c r="H26034">
        <v>47</v>
      </c>
      <c r="I26034" s="3">
        <v>-999</v>
      </c>
    </row>
    <row r="26035" spans="1:9" x14ac:dyDescent="0.25">
      <c r="A26035" t="s">
        <v>2507</v>
      </c>
      <c r="B26035">
        <v>2008</v>
      </c>
      <c r="C26035">
        <v>46</v>
      </c>
      <c r="D26035">
        <v>-999</v>
      </c>
      <c r="E26035">
        <v>-999</v>
      </c>
      <c r="H26035">
        <v>48</v>
      </c>
      <c r="I26035" s="3">
        <v>-999</v>
      </c>
    </row>
    <row r="26036" spans="1:9" x14ac:dyDescent="0.25">
      <c r="A26036" t="s">
        <v>2507</v>
      </c>
      <c r="B26036">
        <v>2008</v>
      </c>
      <c r="C26036">
        <v>47</v>
      </c>
      <c r="D26036">
        <v>-999</v>
      </c>
      <c r="E26036">
        <v>-999</v>
      </c>
      <c r="H26036">
        <v>49</v>
      </c>
      <c r="I26036" s="3">
        <v>-999</v>
      </c>
    </row>
    <row r="26037" spans="1:9" x14ac:dyDescent="0.25">
      <c r="A26037" t="s">
        <v>2507</v>
      </c>
      <c r="B26037">
        <v>2008</v>
      </c>
      <c r="C26037">
        <v>48</v>
      </c>
      <c r="D26037">
        <v>-999</v>
      </c>
      <c r="E26037">
        <v>-999</v>
      </c>
      <c r="H26037">
        <v>50</v>
      </c>
      <c r="I26037" s="3">
        <v>-999</v>
      </c>
    </row>
    <row r="26038" spans="1:9" x14ac:dyDescent="0.25">
      <c r="A26038" t="s">
        <v>2507</v>
      </c>
      <c r="B26038">
        <v>2008</v>
      </c>
      <c r="C26038">
        <v>49</v>
      </c>
      <c r="D26038">
        <v>-999</v>
      </c>
      <c r="E26038">
        <v>-999</v>
      </c>
      <c r="H26038">
        <v>51</v>
      </c>
      <c r="I26038" s="3">
        <v>-999</v>
      </c>
    </row>
    <row r="26039" spans="1:9" x14ac:dyDescent="0.25">
      <c r="A26039" t="s">
        <v>2507</v>
      </c>
      <c r="B26039">
        <v>2008</v>
      </c>
      <c r="C26039">
        <v>50</v>
      </c>
      <c r="D26039">
        <v>-999</v>
      </c>
      <c r="E26039">
        <v>-999</v>
      </c>
      <c r="H26039">
        <v>52</v>
      </c>
      <c r="I26039" s="3">
        <v>-999</v>
      </c>
    </row>
    <row r="26040" spans="1:9" x14ac:dyDescent="0.25">
      <c r="A26040" t="s">
        <v>2507</v>
      </c>
      <c r="B26040">
        <v>2008</v>
      </c>
      <c r="C26040">
        <v>51</v>
      </c>
      <c r="D26040">
        <v>-999</v>
      </c>
      <c r="E26040">
        <v>-999</v>
      </c>
      <c r="H26040">
        <v>53</v>
      </c>
      <c r="I26040" s="3">
        <v>-999</v>
      </c>
    </row>
    <row r="26041" spans="1:9" x14ac:dyDescent="0.25">
      <c r="A26041" t="s">
        <v>2507</v>
      </c>
      <c r="B26041">
        <v>2008</v>
      </c>
      <c r="C26041">
        <v>52</v>
      </c>
      <c r="D26041">
        <v>-999</v>
      </c>
      <c r="E26041">
        <v>-999</v>
      </c>
      <c r="H26041">
        <v>54</v>
      </c>
      <c r="I26041" s="3">
        <v>-999</v>
      </c>
    </row>
    <row r="26042" spans="1:9" x14ac:dyDescent="0.25">
      <c r="A26042" t="s">
        <v>2507</v>
      </c>
      <c r="B26042">
        <v>2008</v>
      </c>
      <c r="C26042">
        <v>53</v>
      </c>
      <c r="D26042">
        <v>-999</v>
      </c>
      <c r="E26042">
        <v>-999</v>
      </c>
      <c r="H26042">
        <v>55</v>
      </c>
      <c r="I26042" s="3">
        <v>-999</v>
      </c>
    </row>
    <row r="26043" spans="1:9" x14ac:dyDescent="0.25">
      <c r="A26043" t="s">
        <v>2507</v>
      </c>
      <c r="B26043">
        <v>2008</v>
      </c>
      <c r="C26043">
        <v>54</v>
      </c>
      <c r="D26043">
        <v>-999</v>
      </c>
      <c r="E26043">
        <v>-999</v>
      </c>
      <c r="H26043">
        <v>56</v>
      </c>
      <c r="I26043" s="3">
        <v>-999</v>
      </c>
    </row>
    <row r="26044" spans="1:9" x14ac:dyDescent="0.25">
      <c r="A26044" t="s">
        <v>2507</v>
      </c>
      <c r="B26044">
        <v>2008</v>
      </c>
      <c r="C26044">
        <v>55</v>
      </c>
      <c r="D26044">
        <v>-999</v>
      </c>
      <c r="E26044">
        <v>-999</v>
      </c>
      <c r="H26044">
        <v>57</v>
      </c>
      <c r="I26044" s="3">
        <v>-999</v>
      </c>
    </row>
    <row r="26045" spans="1:9" x14ac:dyDescent="0.25">
      <c r="A26045" t="s">
        <v>2507</v>
      </c>
      <c r="B26045">
        <v>2008</v>
      </c>
      <c r="C26045">
        <v>56</v>
      </c>
      <c r="D26045">
        <v>-999</v>
      </c>
      <c r="E26045">
        <v>-999</v>
      </c>
      <c r="H26045">
        <v>58</v>
      </c>
      <c r="I26045" s="3">
        <v>-999</v>
      </c>
    </row>
    <row r="26046" spans="1:9" x14ac:dyDescent="0.25">
      <c r="A26046" t="s">
        <v>2507</v>
      </c>
      <c r="B26046">
        <v>2008</v>
      </c>
      <c r="C26046">
        <v>57</v>
      </c>
      <c r="D26046">
        <v>-999</v>
      </c>
      <c r="E26046">
        <v>-999</v>
      </c>
      <c r="H26046">
        <v>59</v>
      </c>
      <c r="I26046" s="3">
        <v>-999</v>
      </c>
    </row>
    <row r="26047" spans="1:9" x14ac:dyDescent="0.25">
      <c r="A26047" t="s">
        <v>2507</v>
      </c>
      <c r="B26047">
        <v>2008</v>
      </c>
      <c r="C26047">
        <v>58</v>
      </c>
      <c r="D26047">
        <v>-999</v>
      </c>
      <c r="E26047">
        <v>-999</v>
      </c>
      <c r="H26047">
        <v>60</v>
      </c>
      <c r="I26047" s="3">
        <v>-999</v>
      </c>
    </row>
    <row r="26048" spans="1:9" x14ac:dyDescent="0.25">
      <c r="A26048" t="s">
        <v>2507</v>
      </c>
      <c r="B26048">
        <v>2008</v>
      </c>
      <c r="C26048">
        <v>59</v>
      </c>
      <c r="D26048">
        <v>-999</v>
      </c>
      <c r="E26048">
        <v>-999</v>
      </c>
      <c r="H26048">
        <v>61</v>
      </c>
      <c r="I26048" s="3">
        <v>-999</v>
      </c>
    </row>
    <row r="26049" spans="1:9" x14ac:dyDescent="0.25">
      <c r="A26049" t="s">
        <v>2507</v>
      </c>
      <c r="B26049">
        <v>2008</v>
      </c>
      <c r="C26049">
        <v>60</v>
      </c>
      <c r="D26049">
        <v>-999</v>
      </c>
      <c r="E26049">
        <v>-999</v>
      </c>
      <c r="H26049">
        <v>62</v>
      </c>
      <c r="I26049" s="3">
        <v>-999</v>
      </c>
    </row>
    <row r="26050" spans="1:9" x14ac:dyDescent="0.25">
      <c r="A26050" t="s">
        <v>2507</v>
      </c>
      <c r="B26050">
        <v>2008</v>
      </c>
      <c r="C26050">
        <v>61</v>
      </c>
      <c r="D26050">
        <v>-999</v>
      </c>
      <c r="E26050">
        <v>-999</v>
      </c>
      <c r="H26050">
        <v>63</v>
      </c>
      <c r="I26050" s="3">
        <v>-999</v>
      </c>
    </row>
    <row r="26051" spans="1:9" x14ac:dyDescent="0.25">
      <c r="A26051" t="s">
        <v>2507</v>
      </c>
      <c r="B26051">
        <v>2008</v>
      </c>
      <c r="C26051">
        <v>62</v>
      </c>
      <c r="D26051">
        <v>-999</v>
      </c>
      <c r="E26051">
        <v>-999</v>
      </c>
      <c r="H26051">
        <v>64</v>
      </c>
      <c r="I26051" s="3">
        <v>-999</v>
      </c>
    </row>
    <row r="26052" spans="1:9" x14ac:dyDescent="0.25">
      <c r="A26052" t="s">
        <v>2507</v>
      </c>
      <c r="B26052">
        <v>2008</v>
      </c>
      <c r="C26052">
        <v>63</v>
      </c>
      <c r="D26052">
        <v>-999</v>
      </c>
      <c r="E26052">
        <v>-999</v>
      </c>
      <c r="H26052">
        <v>65</v>
      </c>
      <c r="I26052" s="3">
        <v>-999</v>
      </c>
    </row>
    <row r="26053" spans="1:9" x14ac:dyDescent="0.25">
      <c r="A26053" t="s">
        <v>2507</v>
      </c>
      <c r="B26053">
        <v>2008</v>
      </c>
      <c r="C26053">
        <v>64</v>
      </c>
      <c r="D26053">
        <v>-999</v>
      </c>
      <c r="E26053">
        <v>-999</v>
      </c>
      <c r="H26053">
        <v>66</v>
      </c>
      <c r="I26053" s="3">
        <v>-999</v>
      </c>
    </row>
    <row r="26054" spans="1:9" x14ac:dyDescent="0.25">
      <c r="A26054" t="s">
        <v>2507</v>
      </c>
      <c r="B26054">
        <v>2008</v>
      </c>
      <c r="C26054">
        <v>65</v>
      </c>
      <c r="D26054">
        <v>-999</v>
      </c>
      <c r="E26054">
        <v>-999</v>
      </c>
      <c r="H26054">
        <v>67</v>
      </c>
      <c r="I26054" s="3">
        <v>-999</v>
      </c>
    </row>
    <row r="26055" spans="1:9" x14ac:dyDescent="0.25">
      <c r="A26055" t="s">
        <v>2507</v>
      </c>
      <c r="B26055">
        <v>2008</v>
      </c>
      <c r="C26055">
        <v>66</v>
      </c>
      <c r="D26055">
        <v>-999</v>
      </c>
      <c r="E26055">
        <v>-999</v>
      </c>
      <c r="H26055">
        <v>68</v>
      </c>
      <c r="I26055" s="3">
        <v>-999</v>
      </c>
    </row>
    <row r="26056" spans="1:9" x14ac:dyDescent="0.25">
      <c r="A26056" t="s">
        <v>2507</v>
      </c>
      <c r="B26056">
        <v>2008</v>
      </c>
      <c r="C26056">
        <v>67</v>
      </c>
      <c r="D26056">
        <v>-999</v>
      </c>
      <c r="E26056">
        <v>-999</v>
      </c>
      <c r="H26056">
        <v>69</v>
      </c>
      <c r="I26056" s="3">
        <v>-999</v>
      </c>
    </row>
    <row r="26057" spans="1:9" x14ac:dyDescent="0.25">
      <c r="A26057" t="s">
        <v>2507</v>
      </c>
      <c r="B26057">
        <v>2008</v>
      </c>
      <c r="C26057">
        <v>68</v>
      </c>
      <c r="D26057">
        <v>-999</v>
      </c>
      <c r="E26057">
        <v>-999</v>
      </c>
      <c r="H26057">
        <v>70</v>
      </c>
      <c r="I26057" s="3">
        <v>-999</v>
      </c>
    </row>
    <row r="26058" spans="1:9" x14ac:dyDescent="0.25">
      <c r="A26058" t="s">
        <v>2507</v>
      </c>
      <c r="B26058">
        <v>2008</v>
      </c>
      <c r="C26058">
        <v>69</v>
      </c>
      <c r="D26058">
        <v>-999</v>
      </c>
      <c r="E26058">
        <v>-999</v>
      </c>
      <c r="H26058">
        <v>71</v>
      </c>
      <c r="I26058" s="3">
        <v>-999</v>
      </c>
    </row>
    <row r="26059" spans="1:9" x14ac:dyDescent="0.25">
      <c r="A26059" t="s">
        <v>2507</v>
      </c>
      <c r="B26059">
        <v>2008</v>
      </c>
      <c r="C26059">
        <v>70</v>
      </c>
      <c r="D26059">
        <v>-999</v>
      </c>
      <c r="E26059">
        <v>-999</v>
      </c>
      <c r="H26059">
        <v>72</v>
      </c>
      <c r="I26059" s="3">
        <v>-999</v>
      </c>
    </row>
    <row r="26060" spans="1:9" x14ac:dyDescent="0.25">
      <c r="A26060" t="s">
        <v>2507</v>
      </c>
      <c r="B26060">
        <v>2008</v>
      </c>
      <c r="C26060">
        <v>71</v>
      </c>
      <c r="D26060">
        <v>-999</v>
      </c>
      <c r="E26060">
        <v>-999</v>
      </c>
      <c r="H26060">
        <v>73</v>
      </c>
      <c r="I26060" s="3">
        <v>-999</v>
      </c>
    </row>
    <row r="26061" spans="1:9" x14ac:dyDescent="0.25">
      <c r="A26061" t="s">
        <v>2507</v>
      </c>
      <c r="B26061">
        <v>2008</v>
      </c>
      <c r="C26061">
        <v>72</v>
      </c>
      <c r="D26061">
        <v>-999</v>
      </c>
      <c r="E26061">
        <v>-999</v>
      </c>
      <c r="H26061">
        <v>74</v>
      </c>
      <c r="I26061" s="3">
        <v>-999</v>
      </c>
    </row>
    <row r="26062" spans="1:9" x14ac:dyDescent="0.25">
      <c r="A26062" t="s">
        <v>2507</v>
      </c>
      <c r="B26062">
        <v>2008</v>
      </c>
      <c r="C26062">
        <v>73</v>
      </c>
      <c r="D26062">
        <v>-999</v>
      </c>
      <c r="E26062">
        <v>-999</v>
      </c>
      <c r="H26062">
        <v>75</v>
      </c>
      <c r="I26062" s="3">
        <v>-999</v>
      </c>
    </row>
    <row r="26063" spans="1:9" x14ac:dyDescent="0.25">
      <c r="A26063" t="s">
        <v>2507</v>
      </c>
      <c r="B26063">
        <v>2008</v>
      </c>
      <c r="C26063">
        <v>74</v>
      </c>
      <c r="D26063">
        <v>-999</v>
      </c>
      <c r="E26063">
        <v>-999</v>
      </c>
      <c r="H26063">
        <v>76</v>
      </c>
      <c r="I26063" s="3">
        <v>-999</v>
      </c>
    </row>
    <row r="26064" spans="1:9" x14ac:dyDescent="0.25">
      <c r="A26064" t="s">
        <v>2507</v>
      </c>
      <c r="B26064">
        <v>2008</v>
      </c>
      <c r="C26064">
        <v>75</v>
      </c>
      <c r="D26064">
        <v>-999</v>
      </c>
      <c r="E26064">
        <v>-999</v>
      </c>
      <c r="H26064">
        <v>77</v>
      </c>
      <c r="I26064" s="3">
        <v>-999</v>
      </c>
    </row>
    <row r="26065" spans="1:9" x14ac:dyDescent="0.25">
      <c r="A26065" t="s">
        <v>2507</v>
      </c>
      <c r="B26065">
        <v>2008</v>
      </c>
      <c r="C26065">
        <v>76</v>
      </c>
      <c r="D26065">
        <v>-999</v>
      </c>
      <c r="E26065">
        <v>-999</v>
      </c>
      <c r="H26065">
        <v>78</v>
      </c>
      <c r="I26065" s="3">
        <v>-999</v>
      </c>
    </row>
    <row r="26066" spans="1:9" x14ac:dyDescent="0.25">
      <c r="A26066" t="s">
        <v>2507</v>
      </c>
      <c r="B26066">
        <v>2008</v>
      </c>
      <c r="C26066">
        <v>77</v>
      </c>
      <c r="D26066">
        <v>-999</v>
      </c>
      <c r="E26066">
        <v>-999</v>
      </c>
      <c r="H26066">
        <v>79</v>
      </c>
      <c r="I26066" s="3">
        <v>-999</v>
      </c>
    </row>
    <row r="26067" spans="1:9" x14ac:dyDescent="0.25">
      <c r="A26067" t="s">
        <v>2507</v>
      </c>
      <c r="B26067">
        <v>2008</v>
      </c>
      <c r="C26067">
        <v>78</v>
      </c>
      <c r="D26067">
        <v>-999</v>
      </c>
      <c r="E26067">
        <v>-999</v>
      </c>
      <c r="H26067">
        <v>80</v>
      </c>
      <c r="I26067" s="3">
        <v>-999</v>
      </c>
    </row>
    <row r="26068" spans="1:9" x14ac:dyDescent="0.25">
      <c r="A26068" t="s">
        <v>2507</v>
      </c>
      <c r="B26068">
        <v>2008</v>
      </c>
      <c r="C26068">
        <v>79</v>
      </c>
      <c r="D26068">
        <v>-999</v>
      </c>
      <c r="E26068">
        <v>-999</v>
      </c>
      <c r="H26068">
        <v>81</v>
      </c>
      <c r="I26068" s="3">
        <v>-999</v>
      </c>
    </row>
    <row r="26069" spans="1:9" x14ac:dyDescent="0.25">
      <c r="A26069" t="s">
        <v>2507</v>
      </c>
      <c r="B26069">
        <v>2008</v>
      </c>
      <c r="C26069">
        <v>80</v>
      </c>
      <c r="D26069">
        <v>-999</v>
      </c>
      <c r="E26069">
        <v>-999</v>
      </c>
      <c r="H26069">
        <v>82</v>
      </c>
      <c r="I26069" s="3">
        <v>-999</v>
      </c>
    </row>
    <row r="26070" spans="1:9" x14ac:dyDescent="0.25">
      <c r="A26070" t="s">
        <v>2507</v>
      </c>
      <c r="B26070">
        <v>2008</v>
      </c>
      <c r="C26070">
        <v>81</v>
      </c>
      <c r="D26070">
        <v>-999</v>
      </c>
      <c r="E26070">
        <v>-999</v>
      </c>
      <c r="H26070">
        <v>83</v>
      </c>
      <c r="I26070" s="3">
        <v>-999</v>
      </c>
    </row>
    <row r="26071" spans="1:9" x14ac:dyDescent="0.25">
      <c r="A26071" t="s">
        <v>2507</v>
      </c>
      <c r="B26071">
        <v>2008</v>
      </c>
      <c r="C26071">
        <v>82</v>
      </c>
      <c r="D26071">
        <v>-999</v>
      </c>
      <c r="E26071">
        <v>-999</v>
      </c>
      <c r="H26071">
        <v>84</v>
      </c>
      <c r="I26071" s="3">
        <v>-999</v>
      </c>
    </row>
    <row r="26072" spans="1:9" x14ac:dyDescent="0.25">
      <c r="A26072" t="s">
        <v>2507</v>
      </c>
      <c r="B26072">
        <v>2008</v>
      </c>
      <c r="C26072">
        <v>83</v>
      </c>
      <c r="D26072">
        <v>-999</v>
      </c>
      <c r="E26072">
        <v>-999</v>
      </c>
      <c r="H26072">
        <v>85</v>
      </c>
      <c r="I26072" s="3">
        <v>-999</v>
      </c>
    </row>
    <row r="26073" spans="1:9" x14ac:dyDescent="0.25">
      <c r="A26073" t="s">
        <v>2507</v>
      </c>
      <c r="B26073">
        <v>2008</v>
      </c>
      <c r="C26073">
        <v>84</v>
      </c>
      <c r="D26073">
        <v>-999</v>
      </c>
      <c r="E26073">
        <v>-999</v>
      </c>
      <c r="H26073">
        <v>86</v>
      </c>
      <c r="I26073" s="3">
        <v>-999</v>
      </c>
    </row>
    <row r="26074" spans="1:9" x14ac:dyDescent="0.25">
      <c r="A26074" t="s">
        <v>2507</v>
      </c>
      <c r="B26074">
        <v>2008</v>
      </c>
      <c r="C26074">
        <v>85</v>
      </c>
      <c r="D26074">
        <v>-999</v>
      </c>
      <c r="E26074">
        <v>-999</v>
      </c>
      <c r="H26074">
        <v>87</v>
      </c>
      <c r="I26074" s="3">
        <v>-999</v>
      </c>
    </row>
    <row r="26075" spans="1:9" x14ac:dyDescent="0.25">
      <c r="A26075" t="s">
        <v>2507</v>
      </c>
      <c r="B26075">
        <v>2008</v>
      </c>
      <c r="C26075">
        <v>86</v>
      </c>
      <c r="D26075">
        <v>-999</v>
      </c>
      <c r="E26075">
        <v>-999</v>
      </c>
      <c r="H26075">
        <v>88</v>
      </c>
      <c r="I26075" s="3">
        <v>-999</v>
      </c>
    </row>
    <row r="26076" spans="1:9" x14ac:dyDescent="0.25">
      <c r="A26076" t="s">
        <v>2507</v>
      </c>
      <c r="B26076">
        <v>2008</v>
      </c>
      <c r="C26076">
        <v>87</v>
      </c>
      <c r="D26076">
        <v>-999</v>
      </c>
      <c r="E26076">
        <v>-999</v>
      </c>
      <c r="H26076">
        <v>89</v>
      </c>
      <c r="I26076" s="3">
        <v>-999</v>
      </c>
    </row>
    <row r="26077" spans="1:9" x14ac:dyDescent="0.25">
      <c r="A26077" t="s">
        <v>2507</v>
      </c>
      <c r="B26077">
        <v>2008</v>
      </c>
      <c r="C26077">
        <v>88</v>
      </c>
      <c r="D26077">
        <v>-999</v>
      </c>
      <c r="E26077">
        <v>-999</v>
      </c>
      <c r="H26077">
        <v>90</v>
      </c>
      <c r="I26077" s="3">
        <v>-999</v>
      </c>
    </row>
    <row r="26078" spans="1:9" x14ac:dyDescent="0.25">
      <c r="A26078" t="s">
        <v>2507</v>
      </c>
      <c r="B26078">
        <v>2008</v>
      </c>
      <c r="C26078">
        <v>89</v>
      </c>
      <c r="D26078">
        <v>-999</v>
      </c>
      <c r="E26078">
        <v>-999</v>
      </c>
      <c r="H26078">
        <v>91</v>
      </c>
      <c r="I26078" s="3">
        <v>-999</v>
      </c>
    </row>
    <row r="26079" spans="1:9" x14ac:dyDescent="0.25">
      <c r="A26079" t="s">
        <v>2507</v>
      </c>
      <c r="B26079">
        <v>2008</v>
      </c>
      <c r="C26079">
        <v>90</v>
      </c>
      <c r="D26079">
        <v>-999</v>
      </c>
      <c r="E26079">
        <v>-999</v>
      </c>
      <c r="H26079">
        <v>92</v>
      </c>
      <c r="I26079" s="3">
        <v>-999</v>
      </c>
    </row>
    <row r="26080" spans="1:9" x14ac:dyDescent="0.25">
      <c r="A26080" t="s">
        <v>2507</v>
      </c>
      <c r="B26080">
        <v>2008</v>
      </c>
      <c r="C26080">
        <v>91</v>
      </c>
      <c r="D26080">
        <v>-999</v>
      </c>
      <c r="E26080">
        <v>-999</v>
      </c>
      <c r="H26080">
        <v>93</v>
      </c>
      <c r="I26080" s="3">
        <v>-999</v>
      </c>
    </row>
    <row r="26081" spans="1:9" x14ac:dyDescent="0.25">
      <c r="A26081" t="s">
        <v>2507</v>
      </c>
      <c r="B26081">
        <v>2008</v>
      </c>
      <c r="C26081">
        <v>92</v>
      </c>
      <c r="D26081">
        <v>-999</v>
      </c>
      <c r="E26081">
        <v>-999</v>
      </c>
      <c r="H26081">
        <v>94</v>
      </c>
      <c r="I26081" s="3">
        <v>47.375</v>
      </c>
    </row>
    <row r="26082" spans="1:9" x14ac:dyDescent="0.25">
      <c r="A26082" t="s">
        <v>2507</v>
      </c>
      <c r="B26082">
        <v>2008</v>
      </c>
      <c r="C26082">
        <v>93</v>
      </c>
      <c r="D26082">
        <v>-999</v>
      </c>
      <c r="E26082">
        <v>-999</v>
      </c>
      <c r="H26082">
        <v>95</v>
      </c>
      <c r="I26082" s="3">
        <v>49.875</v>
      </c>
    </row>
    <row r="26083" spans="1:9" x14ac:dyDescent="0.25">
      <c r="A26083" t="s">
        <v>2507</v>
      </c>
      <c r="B26083">
        <v>2008</v>
      </c>
      <c r="C26083">
        <v>94</v>
      </c>
      <c r="D26083">
        <v>13</v>
      </c>
      <c r="E26083">
        <v>47.375</v>
      </c>
      <c r="H26083">
        <v>96</v>
      </c>
      <c r="I26083" s="3">
        <v>46.75</v>
      </c>
    </row>
    <row r="26084" spans="1:9" x14ac:dyDescent="0.25">
      <c r="A26084" t="s">
        <v>2507</v>
      </c>
      <c r="B26084">
        <v>2008</v>
      </c>
      <c r="C26084">
        <v>95</v>
      </c>
      <c r="D26084">
        <v>13</v>
      </c>
      <c r="E26084">
        <v>49.875</v>
      </c>
      <c r="H26084">
        <v>97</v>
      </c>
      <c r="I26084" s="3">
        <v>49.125</v>
      </c>
    </row>
    <row r="26085" spans="1:9" x14ac:dyDescent="0.25">
      <c r="A26085" t="s">
        <v>2507</v>
      </c>
      <c r="B26085">
        <v>2008</v>
      </c>
      <c r="C26085">
        <v>96</v>
      </c>
      <c r="D26085">
        <v>11</v>
      </c>
      <c r="E26085">
        <v>46.75</v>
      </c>
      <c r="H26085">
        <v>98</v>
      </c>
      <c r="I26085" s="3">
        <v>32.5</v>
      </c>
    </row>
    <row r="26086" spans="1:9" x14ac:dyDescent="0.25">
      <c r="A26086" t="s">
        <v>2507</v>
      </c>
      <c r="B26086">
        <v>2008</v>
      </c>
      <c r="C26086">
        <v>97</v>
      </c>
      <c r="D26086">
        <v>11</v>
      </c>
      <c r="E26086">
        <v>49.125</v>
      </c>
      <c r="H26086">
        <v>99</v>
      </c>
      <c r="I26086" s="3">
        <v>51.5</v>
      </c>
    </row>
    <row r="26087" spans="1:9" x14ac:dyDescent="0.25">
      <c r="A26087" t="s">
        <v>2507</v>
      </c>
      <c r="B26087">
        <v>2008</v>
      </c>
      <c r="C26087">
        <v>98</v>
      </c>
      <c r="D26087">
        <v>4</v>
      </c>
      <c r="E26087">
        <v>32.5</v>
      </c>
      <c r="H26087">
        <v>100</v>
      </c>
      <c r="I26087" s="3">
        <v>41.75</v>
      </c>
    </row>
    <row r="26088" spans="1:9" x14ac:dyDescent="0.25">
      <c r="A26088" t="s">
        <v>2507</v>
      </c>
      <c r="B26088">
        <v>2008</v>
      </c>
      <c r="C26088">
        <v>99</v>
      </c>
      <c r="D26088">
        <v>17</v>
      </c>
      <c r="E26088">
        <v>51.5</v>
      </c>
      <c r="H26088">
        <v>101</v>
      </c>
      <c r="I26088" s="3">
        <v>50.375</v>
      </c>
    </row>
    <row r="26089" spans="1:9" x14ac:dyDescent="0.25">
      <c r="A26089" t="s">
        <v>2507</v>
      </c>
      <c r="B26089">
        <v>2008</v>
      </c>
      <c r="C26089">
        <v>100</v>
      </c>
      <c r="D26089">
        <v>9</v>
      </c>
      <c r="E26089">
        <v>41.75</v>
      </c>
      <c r="H26089">
        <v>102</v>
      </c>
      <c r="I26089" s="3">
        <v>52.125</v>
      </c>
    </row>
    <row r="26090" spans="1:9" x14ac:dyDescent="0.25">
      <c r="A26090" t="s">
        <v>2507</v>
      </c>
      <c r="B26090">
        <v>2008</v>
      </c>
      <c r="C26090">
        <v>101</v>
      </c>
      <c r="D26090">
        <v>12</v>
      </c>
      <c r="E26090">
        <v>50.375</v>
      </c>
      <c r="H26090">
        <v>103</v>
      </c>
      <c r="I26090" s="3">
        <v>59.625</v>
      </c>
    </row>
    <row r="26091" spans="1:9" x14ac:dyDescent="0.25">
      <c r="A26091" t="s">
        <v>2507</v>
      </c>
      <c r="B26091">
        <v>2008</v>
      </c>
      <c r="C26091">
        <v>102</v>
      </c>
      <c r="D26091">
        <v>11</v>
      </c>
      <c r="E26091">
        <v>52.125</v>
      </c>
      <c r="H26091">
        <v>104</v>
      </c>
      <c r="I26091" s="3">
        <v>64.375</v>
      </c>
    </row>
    <row r="26092" spans="1:9" x14ac:dyDescent="0.25">
      <c r="A26092" t="s">
        <v>2507</v>
      </c>
      <c r="B26092">
        <v>2008</v>
      </c>
      <c r="C26092">
        <v>103</v>
      </c>
      <c r="D26092">
        <v>11</v>
      </c>
      <c r="E26092">
        <v>59.625</v>
      </c>
      <c r="H26092">
        <v>105</v>
      </c>
      <c r="I26092" s="3">
        <v>48.625</v>
      </c>
    </row>
    <row r="26093" spans="1:9" x14ac:dyDescent="0.25">
      <c r="A26093" t="s">
        <v>2507</v>
      </c>
      <c r="B26093">
        <v>2008</v>
      </c>
      <c r="C26093">
        <v>104</v>
      </c>
      <c r="D26093">
        <v>12</v>
      </c>
      <c r="E26093">
        <v>64.375</v>
      </c>
      <c r="H26093">
        <v>106</v>
      </c>
      <c r="I26093" s="3">
        <v>42.5</v>
      </c>
    </row>
    <row r="26094" spans="1:9" x14ac:dyDescent="0.25">
      <c r="A26094" t="s">
        <v>2507</v>
      </c>
      <c r="B26094">
        <v>2008</v>
      </c>
      <c r="C26094">
        <v>105</v>
      </c>
      <c r="D26094">
        <v>21</v>
      </c>
      <c r="E26094">
        <v>48.625</v>
      </c>
      <c r="H26094">
        <v>107</v>
      </c>
      <c r="I26094" s="3">
        <v>50.375</v>
      </c>
    </row>
    <row r="26095" spans="1:9" x14ac:dyDescent="0.25">
      <c r="A26095" t="s">
        <v>2507</v>
      </c>
      <c r="B26095">
        <v>2008</v>
      </c>
      <c r="C26095">
        <v>106</v>
      </c>
      <c r="D26095">
        <v>15</v>
      </c>
      <c r="E26095">
        <v>42.5</v>
      </c>
      <c r="H26095">
        <v>108</v>
      </c>
      <c r="I26095" s="3">
        <v>51.25</v>
      </c>
    </row>
    <row r="26096" spans="1:9" x14ac:dyDescent="0.25">
      <c r="A26096" t="s">
        <v>2507</v>
      </c>
      <c r="B26096">
        <v>2008</v>
      </c>
      <c r="C26096">
        <v>107</v>
      </c>
      <c r="D26096">
        <v>11</v>
      </c>
      <c r="E26096">
        <v>50.375</v>
      </c>
      <c r="H26096">
        <v>109</v>
      </c>
      <c r="I26096" s="3">
        <v>57.875</v>
      </c>
    </row>
    <row r="26097" spans="1:9" x14ac:dyDescent="0.25">
      <c r="A26097" t="s">
        <v>2507</v>
      </c>
      <c r="B26097">
        <v>2008</v>
      </c>
      <c r="C26097">
        <v>108</v>
      </c>
      <c r="D26097">
        <v>11</v>
      </c>
      <c r="E26097">
        <v>51.25</v>
      </c>
      <c r="H26097">
        <v>110</v>
      </c>
      <c r="I26097" s="3">
        <v>61</v>
      </c>
    </row>
    <row r="26098" spans="1:9" x14ac:dyDescent="0.25">
      <c r="A26098" t="s">
        <v>2507</v>
      </c>
      <c r="B26098">
        <v>2008</v>
      </c>
      <c r="C26098">
        <v>109</v>
      </c>
      <c r="D26098">
        <v>23</v>
      </c>
      <c r="E26098">
        <v>57.875</v>
      </c>
      <c r="H26098">
        <v>111</v>
      </c>
      <c r="I26098" s="3">
        <v>57.25</v>
      </c>
    </row>
    <row r="26099" spans="1:9" x14ac:dyDescent="0.25">
      <c r="A26099" t="s">
        <v>2507</v>
      </c>
      <c r="B26099">
        <v>2008</v>
      </c>
      <c r="C26099">
        <v>110</v>
      </c>
      <c r="D26099">
        <v>5</v>
      </c>
      <c r="E26099">
        <v>61</v>
      </c>
      <c r="H26099">
        <v>112</v>
      </c>
      <c r="I26099" s="3">
        <v>51.75</v>
      </c>
    </row>
    <row r="26100" spans="1:9" x14ac:dyDescent="0.25">
      <c r="A26100" t="s">
        <v>2507</v>
      </c>
      <c r="B26100">
        <v>2008</v>
      </c>
      <c r="C26100">
        <v>111</v>
      </c>
      <c r="D26100">
        <v>10</v>
      </c>
      <c r="E26100">
        <v>57.25</v>
      </c>
      <c r="H26100">
        <v>113</v>
      </c>
      <c r="I26100" s="3">
        <v>40.875</v>
      </c>
    </row>
    <row r="26101" spans="1:9" x14ac:dyDescent="0.25">
      <c r="A26101" t="s">
        <v>2507</v>
      </c>
      <c r="B26101">
        <v>2008</v>
      </c>
      <c r="C26101">
        <v>112</v>
      </c>
      <c r="D26101">
        <v>8</v>
      </c>
      <c r="E26101">
        <v>51.75</v>
      </c>
      <c r="H26101">
        <v>114</v>
      </c>
      <c r="I26101" s="3">
        <v>44.125</v>
      </c>
    </row>
    <row r="26102" spans="1:9" x14ac:dyDescent="0.25">
      <c r="A26102" t="s">
        <v>2507</v>
      </c>
      <c r="B26102">
        <v>2008</v>
      </c>
      <c r="C26102">
        <v>113</v>
      </c>
      <c r="D26102">
        <v>11</v>
      </c>
      <c r="E26102">
        <v>40.875</v>
      </c>
      <c r="H26102">
        <v>115</v>
      </c>
      <c r="I26102" s="3">
        <v>45.625</v>
      </c>
    </row>
    <row r="26103" spans="1:9" x14ac:dyDescent="0.25">
      <c r="A26103" t="s">
        <v>2507</v>
      </c>
      <c r="B26103">
        <v>2008</v>
      </c>
      <c r="C26103">
        <v>114</v>
      </c>
      <c r="D26103">
        <v>13</v>
      </c>
      <c r="E26103">
        <v>44.125</v>
      </c>
      <c r="H26103">
        <v>116</v>
      </c>
      <c r="I26103" s="3">
        <v>46.375</v>
      </c>
    </row>
    <row r="26104" spans="1:9" x14ac:dyDescent="0.25">
      <c r="A26104" t="s">
        <v>2507</v>
      </c>
      <c r="B26104">
        <v>2008</v>
      </c>
      <c r="C26104">
        <v>115</v>
      </c>
      <c r="D26104">
        <v>11</v>
      </c>
      <c r="E26104">
        <v>45.625</v>
      </c>
      <c r="H26104">
        <v>117</v>
      </c>
      <c r="I26104" s="3">
        <v>58</v>
      </c>
    </row>
    <row r="26105" spans="1:9" x14ac:dyDescent="0.25">
      <c r="A26105" t="s">
        <v>2507</v>
      </c>
      <c r="B26105">
        <v>2008</v>
      </c>
      <c r="C26105">
        <v>116</v>
      </c>
      <c r="D26105">
        <v>21</v>
      </c>
      <c r="E26105">
        <v>46.375</v>
      </c>
      <c r="H26105">
        <v>118</v>
      </c>
      <c r="I26105" s="3">
        <v>67.875</v>
      </c>
    </row>
    <row r="26106" spans="1:9" x14ac:dyDescent="0.25">
      <c r="A26106" t="s">
        <v>2507</v>
      </c>
      <c r="B26106">
        <v>2008</v>
      </c>
      <c r="C26106">
        <v>117</v>
      </c>
      <c r="D26106">
        <v>11</v>
      </c>
      <c r="E26106">
        <v>58</v>
      </c>
      <c r="H26106">
        <v>119</v>
      </c>
      <c r="I26106" s="3">
        <v>55.5</v>
      </c>
    </row>
    <row r="26107" spans="1:9" x14ac:dyDescent="0.25">
      <c r="A26107" t="s">
        <v>2507</v>
      </c>
      <c r="B26107">
        <v>2008</v>
      </c>
      <c r="C26107">
        <v>118</v>
      </c>
      <c r="D26107">
        <v>12</v>
      </c>
      <c r="E26107">
        <v>67.875</v>
      </c>
      <c r="H26107">
        <v>120</v>
      </c>
      <c r="I26107" s="3">
        <v>52.125</v>
      </c>
    </row>
    <row r="26108" spans="1:9" x14ac:dyDescent="0.25">
      <c r="A26108" t="s">
        <v>2507</v>
      </c>
      <c r="B26108">
        <v>2008</v>
      </c>
      <c r="C26108">
        <v>119</v>
      </c>
      <c r="D26108">
        <v>11</v>
      </c>
      <c r="E26108">
        <v>55.5</v>
      </c>
      <c r="H26108">
        <v>121</v>
      </c>
      <c r="I26108" s="3">
        <v>49</v>
      </c>
    </row>
    <row r="26109" spans="1:9" x14ac:dyDescent="0.25">
      <c r="A26109" t="s">
        <v>2507</v>
      </c>
      <c r="B26109">
        <v>2008</v>
      </c>
      <c r="C26109">
        <v>120</v>
      </c>
      <c r="D26109">
        <v>5</v>
      </c>
      <c r="E26109">
        <v>52.125</v>
      </c>
      <c r="H26109">
        <v>122</v>
      </c>
      <c r="I26109" s="3">
        <v>46.375</v>
      </c>
    </row>
    <row r="26110" spans="1:9" x14ac:dyDescent="0.25">
      <c r="A26110" t="s">
        <v>2507</v>
      </c>
      <c r="B26110">
        <v>2008</v>
      </c>
      <c r="C26110">
        <v>121</v>
      </c>
      <c r="D26110">
        <v>21</v>
      </c>
      <c r="E26110">
        <v>49</v>
      </c>
      <c r="H26110">
        <v>123</v>
      </c>
      <c r="I26110" s="3">
        <v>55.875</v>
      </c>
    </row>
    <row r="26111" spans="1:9" x14ac:dyDescent="0.25">
      <c r="A26111" t="s">
        <v>2507</v>
      </c>
      <c r="B26111">
        <v>2008</v>
      </c>
      <c r="C26111">
        <v>122</v>
      </c>
      <c r="D26111">
        <v>0</v>
      </c>
      <c r="E26111">
        <v>46.375</v>
      </c>
      <c r="H26111">
        <v>124</v>
      </c>
      <c r="I26111" s="3">
        <v>58.125</v>
      </c>
    </row>
    <row r="26112" spans="1:9" x14ac:dyDescent="0.25">
      <c r="A26112" t="s">
        <v>2507</v>
      </c>
      <c r="B26112">
        <v>2008</v>
      </c>
      <c r="C26112">
        <v>123</v>
      </c>
      <c r="D26112">
        <v>12</v>
      </c>
      <c r="E26112">
        <v>55.875</v>
      </c>
      <c r="H26112">
        <v>125</v>
      </c>
      <c r="I26112" s="3">
        <v>62.5</v>
      </c>
    </row>
    <row r="26113" spans="1:9" x14ac:dyDescent="0.25">
      <c r="A26113" t="s">
        <v>2507</v>
      </c>
      <c r="B26113">
        <v>2008</v>
      </c>
      <c r="C26113">
        <v>124</v>
      </c>
      <c r="D26113">
        <v>11</v>
      </c>
      <c r="E26113">
        <v>58.125</v>
      </c>
      <c r="H26113">
        <v>126</v>
      </c>
      <c r="I26113" s="3">
        <v>48</v>
      </c>
    </row>
    <row r="26114" spans="1:9" x14ac:dyDescent="0.25">
      <c r="A26114" t="s">
        <v>2507</v>
      </c>
      <c r="B26114">
        <v>2008</v>
      </c>
      <c r="C26114">
        <v>125</v>
      </c>
      <c r="D26114">
        <v>12</v>
      </c>
      <c r="E26114">
        <v>62.5</v>
      </c>
      <c r="H26114">
        <v>127</v>
      </c>
      <c r="I26114" s="3">
        <v>42.625</v>
      </c>
    </row>
    <row r="26115" spans="1:9" x14ac:dyDescent="0.25">
      <c r="A26115" t="s">
        <v>2507</v>
      </c>
      <c r="B26115">
        <v>2008</v>
      </c>
      <c r="C26115">
        <v>126</v>
      </c>
      <c r="D26115">
        <v>10</v>
      </c>
      <c r="E26115">
        <v>48</v>
      </c>
      <c r="H26115">
        <v>128</v>
      </c>
      <c r="I26115" s="3">
        <v>34.375</v>
      </c>
    </row>
    <row r="26116" spans="1:9" x14ac:dyDescent="0.25">
      <c r="A26116" t="s">
        <v>2507</v>
      </c>
      <c r="B26116">
        <v>2008</v>
      </c>
      <c r="C26116">
        <v>127</v>
      </c>
      <c r="D26116">
        <v>13</v>
      </c>
      <c r="E26116">
        <v>42.625</v>
      </c>
      <c r="H26116">
        <v>129</v>
      </c>
      <c r="I26116" s="3">
        <v>47.5</v>
      </c>
    </row>
    <row r="26117" spans="1:9" x14ac:dyDescent="0.25">
      <c r="A26117" t="s">
        <v>2507</v>
      </c>
      <c r="B26117">
        <v>2008</v>
      </c>
      <c r="C26117">
        <v>128</v>
      </c>
      <c r="D26117">
        <v>11</v>
      </c>
      <c r="E26117">
        <v>34.375</v>
      </c>
      <c r="H26117">
        <v>130</v>
      </c>
      <c r="I26117" s="3">
        <v>50.625</v>
      </c>
    </row>
    <row r="26118" spans="1:9" x14ac:dyDescent="0.25">
      <c r="A26118" t="s">
        <v>2507</v>
      </c>
      <c r="B26118">
        <v>2008</v>
      </c>
      <c r="C26118">
        <v>129</v>
      </c>
      <c r="D26118">
        <v>15</v>
      </c>
      <c r="E26118">
        <v>47.5</v>
      </c>
      <c r="H26118">
        <v>131</v>
      </c>
      <c r="I26118" s="3">
        <v>60.375</v>
      </c>
    </row>
    <row r="26119" spans="1:9" x14ac:dyDescent="0.25">
      <c r="A26119" t="s">
        <v>2507</v>
      </c>
      <c r="B26119">
        <v>2008</v>
      </c>
      <c r="C26119">
        <v>130</v>
      </c>
      <c r="D26119">
        <v>11</v>
      </c>
      <c r="E26119">
        <v>50.625</v>
      </c>
      <c r="H26119">
        <v>132</v>
      </c>
      <c r="I26119" s="3">
        <v>56.75</v>
      </c>
    </row>
    <row r="26120" spans="1:9" x14ac:dyDescent="0.25">
      <c r="A26120" t="s">
        <v>2507</v>
      </c>
      <c r="B26120">
        <v>2008</v>
      </c>
      <c r="C26120">
        <v>131</v>
      </c>
      <c r="D26120">
        <v>11</v>
      </c>
      <c r="E26120">
        <v>60.375</v>
      </c>
      <c r="H26120">
        <v>133</v>
      </c>
      <c r="I26120" s="3">
        <v>52.375</v>
      </c>
    </row>
    <row r="26121" spans="1:9" x14ac:dyDescent="0.25">
      <c r="A26121" t="s">
        <v>2507</v>
      </c>
      <c r="B26121">
        <v>2008</v>
      </c>
      <c r="C26121">
        <v>132</v>
      </c>
      <c r="D26121">
        <v>10</v>
      </c>
      <c r="E26121">
        <v>56.75</v>
      </c>
      <c r="H26121">
        <v>134</v>
      </c>
      <c r="I26121" s="3">
        <v>56.125</v>
      </c>
    </row>
    <row r="26122" spans="1:9" x14ac:dyDescent="0.25">
      <c r="A26122" t="s">
        <v>2507</v>
      </c>
      <c r="B26122">
        <v>2008</v>
      </c>
      <c r="C26122">
        <v>133</v>
      </c>
      <c r="D26122">
        <v>14</v>
      </c>
      <c r="E26122">
        <v>52.375</v>
      </c>
      <c r="H26122">
        <v>135</v>
      </c>
      <c r="I26122" s="3">
        <v>32.25</v>
      </c>
    </row>
    <row r="26123" spans="1:9" x14ac:dyDescent="0.25">
      <c r="A26123" t="s">
        <v>2507</v>
      </c>
      <c r="B26123">
        <v>2008</v>
      </c>
      <c r="C26123">
        <v>134</v>
      </c>
      <c r="D26123">
        <v>11</v>
      </c>
      <c r="E26123">
        <v>56.125</v>
      </c>
      <c r="H26123">
        <v>136</v>
      </c>
      <c r="I26123" s="3">
        <v>51.875</v>
      </c>
    </row>
    <row r="26124" spans="1:9" x14ac:dyDescent="0.25">
      <c r="A26124" t="s">
        <v>2507</v>
      </c>
      <c r="B26124">
        <v>2008</v>
      </c>
      <c r="C26124">
        <v>135</v>
      </c>
      <c r="D26124">
        <v>11</v>
      </c>
      <c r="E26124">
        <v>32.25</v>
      </c>
      <c r="H26124">
        <v>137</v>
      </c>
      <c r="I26124" s="3">
        <v>60.125</v>
      </c>
    </row>
    <row r="26125" spans="1:9" x14ac:dyDescent="0.25">
      <c r="A26125" t="s">
        <v>2507</v>
      </c>
      <c r="B26125">
        <v>2008</v>
      </c>
      <c r="C26125">
        <v>136</v>
      </c>
      <c r="D26125">
        <v>11</v>
      </c>
      <c r="E26125">
        <v>51.875</v>
      </c>
      <c r="H26125">
        <v>138</v>
      </c>
      <c r="I26125" s="3">
        <v>53</v>
      </c>
    </row>
    <row r="26126" spans="1:9" x14ac:dyDescent="0.25">
      <c r="A26126" t="s">
        <v>2507</v>
      </c>
      <c r="B26126">
        <v>2008</v>
      </c>
      <c r="C26126">
        <v>137</v>
      </c>
      <c r="D26126">
        <v>11</v>
      </c>
      <c r="E26126">
        <v>60.125</v>
      </c>
      <c r="H26126">
        <v>139</v>
      </c>
      <c r="I26126" s="3">
        <v>50</v>
      </c>
    </row>
    <row r="26127" spans="1:9" x14ac:dyDescent="0.25">
      <c r="A26127" t="s">
        <v>2507</v>
      </c>
      <c r="B26127">
        <v>2008</v>
      </c>
      <c r="C26127">
        <v>138</v>
      </c>
      <c r="D26127">
        <v>10</v>
      </c>
      <c r="E26127">
        <v>53</v>
      </c>
      <c r="H26127">
        <v>140</v>
      </c>
      <c r="I26127" s="3">
        <v>29.875</v>
      </c>
    </row>
    <row r="26128" spans="1:9" x14ac:dyDescent="0.25">
      <c r="A26128" t="s">
        <v>2507</v>
      </c>
      <c r="B26128">
        <v>2008</v>
      </c>
      <c r="C26128">
        <v>139</v>
      </c>
      <c r="D26128">
        <v>10</v>
      </c>
      <c r="E26128">
        <v>50</v>
      </c>
      <c r="H26128">
        <v>141</v>
      </c>
      <c r="I26128" s="3">
        <v>43.375</v>
      </c>
    </row>
    <row r="26129" spans="1:9" x14ac:dyDescent="0.25">
      <c r="A26129" t="s">
        <v>2507</v>
      </c>
      <c r="B26129">
        <v>2008</v>
      </c>
      <c r="C26129">
        <v>140</v>
      </c>
      <c r="D26129">
        <v>10</v>
      </c>
      <c r="E26129">
        <v>29.875</v>
      </c>
      <c r="H26129">
        <v>142</v>
      </c>
      <c r="I26129" s="3">
        <v>40.5</v>
      </c>
    </row>
    <row r="26130" spans="1:9" x14ac:dyDescent="0.25">
      <c r="A26130" t="s">
        <v>2507</v>
      </c>
      <c r="B26130">
        <v>2008</v>
      </c>
      <c r="C26130">
        <v>141</v>
      </c>
      <c r="D26130">
        <v>12</v>
      </c>
      <c r="E26130">
        <v>43.375</v>
      </c>
      <c r="H26130">
        <v>143</v>
      </c>
      <c r="I26130" s="3">
        <v>29.875</v>
      </c>
    </row>
    <row r="26131" spans="1:9" x14ac:dyDescent="0.25">
      <c r="A26131" t="s">
        <v>2507</v>
      </c>
      <c r="B26131">
        <v>2008</v>
      </c>
      <c r="C26131">
        <v>142</v>
      </c>
      <c r="D26131">
        <v>8</v>
      </c>
      <c r="E26131">
        <v>40.5</v>
      </c>
      <c r="H26131">
        <v>144</v>
      </c>
      <c r="I26131" s="3">
        <v>32.625</v>
      </c>
    </row>
    <row r="26132" spans="1:9" x14ac:dyDescent="0.25">
      <c r="A26132" t="s">
        <v>2507</v>
      </c>
      <c r="B26132">
        <v>2008</v>
      </c>
      <c r="C26132">
        <v>143</v>
      </c>
      <c r="D26132">
        <v>0</v>
      </c>
      <c r="E26132">
        <v>29.875</v>
      </c>
      <c r="H26132">
        <v>145</v>
      </c>
      <c r="I26132" s="3">
        <v>43.625</v>
      </c>
    </row>
    <row r="26133" spans="1:9" x14ac:dyDescent="0.25">
      <c r="A26133" t="s">
        <v>2507</v>
      </c>
      <c r="B26133">
        <v>2008</v>
      </c>
      <c r="C26133">
        <v>144</v>
      </c>
      <c r="D26133">
        <v>11</v>
      </c>
      <c r="E26133">
        <v>32.625</v>
      </c>
      <c r="H26133">
        <v>146</v>
      </c>
      <c r="I26133" s="3">
        <v>50</v>
      </c>
    </row>
    <row r="26134" spans="1:9" x14ac:dyDescent="0.25">
      <c r="A26134" t="s">
        <v>2507</v>
      </c>
      <c r="B26134">
        <v>2008</v>
      </c>
      <c r="C26134">
        <v>145</v>
      </c>
      <c r="D26134">
        <v>11</v>
      </c>
      <c r="E26134">
        <v>43.625</v>
      </c>
      <c r="H26134">
        <v>147</v>
      </c>
      <c r="I26134" s="3">
        <v>39.625</v>
      </c>
    </row>
    <row r="26135" spans="1:9" x14ac:dyDescent="0.25">
      <c r="A26135" t="s">
        <v>2507</v>
      </c>
      <c r="B26135">
        <v>2008</v>
      </c>
      <c r="C26135">
        <v>146</v>
      </c>
      <c r="D26135">
        <v>12</v>
      </c>
      <c r="E26135">
        <v>50</v>
      </c>
      <c r="H26135">
        <v>148</v>
      </c>
      <c r="I26135" s="3">
        <v>51.625</v>
      </c>
    </row>
    <row r="26136" spans="1:9" x14ac:dyDescent="0.25">
      <c r="A26136" t="s">
        <v>2507</v>
      </c>
      <c r="B26136">
        <v>2008</v>
      </c>
      <c r="C26136">
        <v>147</v>
      </c>
      <c r="D26136">
        <v>8</v>
      </c>
      <c r="E26136">
        <v>39.625</v>
      </c>
      <c r="H26136">
        <v>149</v>
      </c>
      <c r="I26136" s="3">
        <v>55</v>
      </c>
    </row>
    <row r="26137" spans="1:9" x14ac:dyDescent="0.25">
      <c r="A26137" t="s">
        <v>2507</v>
      </c>
      <c r="B26137">
        <v>2008</v>
      </c>
      <c r="C26137">
        <v>148</v>
      </c>
      <c r="D26137">
        <v>11</v>
      </c>
      <c r="E26137">
        <v>51.625</v>
      </c>
      <c r="H26137">
        <v>150</v>
      </c>
      <c r="I26137" s="3">
        <v>41.75</v>
      </c>
    </row>
    <row r="26138" spans="1:9" x14ac:dyDescent="0.25">
      <c r="A26138" t="s">
        <v>2507</v>
      </c>
      <c r="B26138">
        <v>2008</v>
      </c>
      <c r="C26138">
        <v>149</v>
      </c>
      <c r="D26138">
        <v>11</v>
      </c>
      <c r="E26138">
        <v>55</v>
      </c>
      <c r="H26138">
        <v>151</v>
      </c>
      <c r="I26138" s="3">
        <v>39.25</v>
      </c>
    </row>
    <row r="26139" spans="1:9" x14ac:dyDescent="0.25">
      <c r="A26139" t="s">
        <v>2507</v>
      </c>
      <c r="B26139">
        <v>2008</v>
      </c>
      <c r="C26139">
        <v>150</v>
      </c>
      <c r="D26139">
        <v>14</v>
      </c>
      <c r="E26139">
        <v>41.75</v>
      </c>
      <c r="H26139">
        <v>152</v>
      </c>
      <c r="I26139" s="3">
        <v>61.375</v>
      </c>
    </row>
    <row r="26140" spans="1:9" x14ac:dyDescent="0.25">
      <c r="A26140" t="s">
        <v>2507</v>
      </c>
      <c r="B26140">
        <v>2008</v>
      </c>
      <c r="C26140">
        <v>151</v>
      </c>
      <c r="D26140">
        <v>10</v>
      </c>
      <c r="E26140">
        <v>39.25</v>
      </c>
      <c r="H26140">
        <v>153</v>
      </c>
      <c r="I26140" s="3">
        <v>59.375</v>
      </c>
    </row>
    <row r="26141" spans="1:9" x14ac:dyDescent="0.25">
      <c r="A26141" t="s">
        <v>2507</v>
      </c>
      <c r="B26141">
        <v>2008</v>
      </c>
      <c r="C26141">
        <v>152</v>
      </c>
      <c r="D26141">
        <v>12</v>
      </c>
      <c r="E26141">
        <v>61.375</v>
      </c>
      <c r="H26141">
        <v>154</v>
      </c>
      <c r="I26141" s="3">
        <v>42</v>
      </c>
    </row>
    <row r="26142" spans="1:9" x14ac:dyDescent="0.25">
      <c r="A26142" t="s">
        <v>2507</v>
      </c>
      <c r="B26142">
        <v>2008</v>
      </c>
      <c r="C26142">
        <v>153</v>
      </c>
      <c r="D26142">
        <v>10</v>
      </c>
      <c r="E26142">
        <v>59.375</v>
      </c>
      <c r="H26142">
        <v>155</v>
      </c>
      <c r="I26142" s="3">
        <v>39.75</v>
      </c>
    </row>
    <row r="26143" spans="1:9" x14ac:dyDescent="0.25">
      <c r="A26143" t="s">
        <v>2507</v>
      </c>
      <c r="B26143">
        <v>2008</v>
      </c>
      <c r="C26143">
        <v>154</v>
      </c>
      <c r="D26143">
        <v>8</v>
      </c>
      <c r="E26143">
        <v>42</v>
      </c>
      <c r="H26143">
        <v>156</v>
      </c>
      <c r="I26143" s="3">
        <v>26.625</v>
      </c>
    </row>
    <row r="26144" spans="1:9" x14ac:dyDescent="0.25">
      <c r="A26144" t="s">
        <v>2507</v>
      </c>
      <c r="B26144">
        <v>2008</v>
      </c>
      <c r="C26144">
        <v>155</v>
      </c>
      <c r="D26144">
        <v>11</v>
      </c>
      <c r="E26144">
        <v>39.75</v>
      </c>
      <c r="H26144">
        <v>157</v>
      </c>
      <c r="I26144" s="3">
        <v>20.125</v>
      </c>
    </row>
    <row r="26145" spans="1:9" x14ac:dyDescent="0.25">
      <c r="A26145" t="s">
        <v>2507</v>
      </c>
      <c r="B26145">
        <v>2008</v>
      </c>
      <c r="C26145">
        <v>156</v>
      </c>
      <c r="D26145">
        <v>1</v>
      </c>
      <c r="E26145">
        <v>26.625</v>
      </c>
      <c r="H26145">
        <v>158</v>
      </c>
      <c r="I26145" s="3">
        <v>18.5</v>
      </c>
    </row>
    <row r="26146" spans="1:9" x14ac:dyDescent="0.25">
      <c r="A26146" t="s">
        <v>2507</v>
      </c>
      <c r="B26146">
        <v>2008</v>
      </c>
      <c r="C26146">
        <v>157</v>
      </c>
      <c r="D26146">
        <v>12</v>
      </c>
      <c r="E26146">
        <v>20.125</v>
      </c>
      <c r="H26146">
        <v>159</v>
      </c>
      <c r="I26146" s="3">
        <v>23.25</v>
      </c>
    </row>
    <row r="26147" spans="1:9" x14ac:dyDescent="0.25">
      <c r="A26147" t="s">
        <v>2507</v>
      </c>
      <c r="B26147">
        <v>2008</v>
      </c>
      <c r="C26147">
        <v>158</v>
      </c>
      <c r="D26147">
        <v>23</v>
      </c>
      <c r="E26147">
        <v>18.5</v>
      </c>
      <c r="H26147">
        <v>160</v>
      </c>
      <c r="I26147" s="3">
        <v>22.75</v>
      </c>
    </row>
    <row r="26148" spans="1:9" x14ac:dyDescent="0.25">
      <c r="A26148" t="s">
        <v>2507</v>
      </c>
      <c r="B26148">
        <v>2008</v>
      </c>
      <c r="C26148">
        <v>159</v>
      </c>
      <c r="D26148">
        <v>12</v>
      </c>
      <c r="E26148">
        <v>23.25</v>
      </c>
      <c r="H26148">
        <v>161</v>
      </c>
      <c r="I26148" s="3">
        <v>50.125</v>
      </c>
    </row>
    <row r="26149" spans="1:9" x14ac:dyDescent="0.25">
      <c r="A26149" t="s">
        <v>2507</v>
      </c>
      <c r="B26149">
        <v>2008</v>
      </c>
      <c r="C26149">
        <v>160</v>
      </c>
      <c r="D26149">
        <v>15</v>
      </c>
      <c r="E26149">
        <v>22.75</v>
      </c>
      <c r="H26149">
        <v>162</v>
      </c>
      <c r="I26149" s="3">
        <v>38.125</v>
      </c>
    </row>
    <row r="26150" spans="1:9" x14ac:dyDescent="0.25">
      <c r="A26150" t="s">
        <v>2507</v>
      </c>
      <c r="B26150">
        <v>2008</v>
      </c>
      <c r="C26150">
        <v>161</v>
      </c>
      <c r="D26150">
        <v>15</v>
      </c>
      <c r="E26150">
        <v>50.125</v>
      </c>
      <c r="H26150">
        <v>163</v>
      </c>
      <c r="I26150" s="3">
        <v>38.375</v>
      </c>
    </row>
    <row r="26151" spans="1:9" x14ac:dyDescent="0.25">
      <c r="A26151" t="s">
        <v>2507</v>
      </c>
      <c r="B26151">
        <v>2008</v>
      </c>
      <c r="C26151">
        <v>162</v>
      </c>
      <c r="D26151">
        <v>16</v>
      </c>
      <c r="E26151">
        <v>38.125</v>
      </c>
      <c r="H26151">
        <v>164</v>
      </c>
      <c r="I26151" s="3">
        <v>42.375</v>
      </c>
    </row>
    <row r="26152" spans="1:9" x14ac:dyDescent="0.25">
      <c r="A26152" t="s">
        <v>2507</v>
      </c>
      <c r="B26152">
        <v>2008</v>
      </c>
      <c r="C26152">
        <v>163</v>
      </c>
      <c r="D26152">
        <v>12</v>
      </c>
      <c r="E26152">
        <v>38.375</v>
      </c>
      <c r="H26152">
        <v>165</v>
      </c>
      <c r="I26152" s="3">
        <v>60.625</v>
      </c>
    </row>
    <row r="26153" spans="1:9" x14ac:dyDescent="0.25">
      <c r="A26153" t="s">
        <v>2507</v>
      </c>
      <c r="B26153">
        <v>2008</v>
      </c>
      <c r="C26153">
        <v>164</v>
      </c>
      <c r="D26153">
        <v>11</v>
      </c>
      <c r="E26153">
        <v>42.375</v>
      </c>
      <c r="H26153">
        <v>166</v>
      </c>
      <c r="I26153" s="3">
        <v>59.25</v>
      </c>
    </row>
    <row r="26154" spans="1:9" x14ac:dyDescent="0.25">
      <c r="A26154" t="s">
        <v>2507</v>
      </c>
      <c r="B26154">
        <v>2008</v>
      </c>
      <c r="C26154">
        <v>165</v>
      </c>
      <c r="D26154">
        <v>13</v>
      </c>
      <c r="E26154">
        <v>60.625</v>
      </c>
      <c r="H26154">
        <v>167</v>
      </c>
      <c r="I26154" s="3">
        <v>65.75</v>
      </c>
    </row>
    <row r="26155" spans="1:9" x14ac:dyDescent="0.25">
      <c r="A26155" t="s">
        <v>2507</v>
      </c>
      <c r="B26155">
        <v>2008</v>
      </c>
      <c r="C26155">
        <v>166</v>
      </c>
      <c r="D26155">
        <v>13</v>
      </c>
      <c r="E26155">
        <v>59.25</v>
      </c>
      <c r="H26155">
        <v>168</v>
      </c>
      <c r="I26155" s="3">
        <v>64.625</v>
      </c>
    </row>
    <row r="26156" spans="1:9" x14ac:dyDescent="0.25">
      <c r="A26156" t="s">
        <v>2507</v>
      </c>
      <c r="B26156">
        <v>2008</v>
      </c>
      <c r="C26156">
        <v>167</v>
      </c>
      <c r="D26156">
        <v>10</v>
      </c>
      <c r="E26156">
        <v>65.75</v>
      </c>
      <c r="H26156">
        <v>169</v>
      </c>
      <c r="I26156" s="3">
        <v>73.125</v>
      </c>
    </row>
    <row r="26157" spans="1:9" x14ac:dyDescent="0.25">
      <c r="A26157" t="s">
        <v>2507</v>
      </c>
      <c r="B26157">
        <v>2008</v>
      </c>
      <c r="C26157">
        <v>168</v>
      </c>
      <c r="D26157">
        <v>10</v>
      </c>
      <c r="E26157">
        <v>64.625</v>
      </c>
      <c r="H26157">
        <v>170</v>
      </c>
      <c r="I26157" s="3">
        <v>57.5</v>
      </c>
    </row>
    <row r="26158" spans="1:9" x14ac:dyDescent="0.25">
      <c r="A26158" t="s">
        <v>2507</v>
      </c>
      <c r="B26158">
        <v>2008</v>
      </c>
      <c r="C26158">
        <v>169</v>
      </c>
      <c r="D26158">
        <v>11</v>
      </c>
      <c r="E26158">
        <v>73.125</v>
      </c>
      <c r="H26158">
        <v>171</v>
      </c>
      <c r="I26158" s="3">
        <v>44</v>
      </c>
    </row>
    <row r="26159" spans="1:9" x14ac:dyDescent="0.25">
      <c r="A26159" t="s">
        <v>2507</v>
      </c>
      <c r="B26159">
        <v>2008</v>
      </c>
      <c r="C26159">
        <v>170</v>
      </c>
      <c r="D26159">
        <v>9</v>
      </c>
      <c r="E26159">
        <v>57.5</v>
      </c>
      <c r="H26159">
        <v>172</v>
      </c>
      <c r="I26159" s="3">
        <v>49.75</v>
      </c>
    </row>
    <row r="26160" spans="1:9" x14ac:dyDescent="0.25">
      <c r="A26160" t="s">
        <v>2507</v>
      </c>
      <c r="B26160">
        <v>2008</v>
      </c>
      <c r="C26160">
        <v>171</v>
      </c>
      <c r="D26160">
        <v>10</v>
      </c>
      <c r="E26160">
        <v>44</v>
      </c>
      <c r="H26160">
        <v>173</v>
      </c>
      <c r="I26160" s="3">
        <v>61.875</v>
      </c>
    </row>
    <row r="26161" spans="1:9" x14ac:dyDescent="0.25">
      <c r="A26161" t="s">
        <v>2507</v>
      </c>
      <c r="B26161">
        <v>2008</v>
      </c>
      <c r="C26161">
        <v>172</v>
      </c>
      <c r="D26161">
        <v>11</v>
      </c>
      <c r="E26161">
        <v>49.75</v>
      </c>
      <c r="H26161">
        <v>174</v>
      </c>
      <c r="I26161" s="3">
        <v>50.125</v>
      </c>
    </row>
    <row r="26162" spans="1:9" x14ac:dyDescent="0.25">
      <c r="A26162" t="s">
        <v>2507</v>
      </c>
      <c r="B26162">
        <v>2008</v>
      </c>
      <c r="C26162">
        <v>173</v>
      </c>
      <c r="D26162">
        <v>9</v>
      </c>
      <c r="E26162">
        <v>61.875</v>
      </c>
      <c r="H26162">
        <v>175</v>
      </c>
      <c r="I26162" s="3">
        <v>72.375</v>
      </c>
    </row>
    <row r="26163" spans="1:9" x14ac:dyDescent="0.25">
      <c r="A26163" t="s">
        <v>2507</v>
      </c>
      <c r="B26163">
        <v>2008</v>
      </c>
      <c r="C26163">
        <v>174</v>
      </c>
      <c r="D26163">
        <v>9</v>
      </c>
      <c r="E26163">
        <v>50.125</v>
      </c>
      <c r="H26163">
        <v>176</v>
      </c>
      <c r="I26163" s="3">
        <v>55.125</v>
      </c>
    </row>
    <row r="26164" spans="1:9" x14ac:dyDescent="0.25">
      <c r="A26164" t="s">
        <v>2507</v>
      </c>
      <c r="B26164">
        <v>2008</v>
      </c>
      <c r="C26164">
        <v>175</v>
      </c>
      <c r="D26164">
        <v>11</v>
      </c>
      <c r="E26164">
        <v>72.375</v>
      </c>
      <c r="H26164">
        <v>177</v>
      </c>
      <c r="I26164" s="3">
        <v>59.5</v>
      </c>
    </row>
    <row r="26165" spans="1:9" x14ac:dyDescent="0.25">
      <c r="A26165" t="s">
        <v>2507</v>
      </c>
      <c r="B26165">
        <v>2008</v>
      </c>
      <c r="C26165">
        <v>176</v>
      </c>
      <c r="D26165">
        <v>10</v>
      </c>
      <c r="E26165">
        <v>55.125</v>
      </c>
      <c r="H26165">
        <v>178</v>
      </c>
      <c r="I26165" s="3">
        <v>59.875</v>
      </c>
    </row>
    <row r="26166" spans="1:9" x14ac:dyDescent="0.25">
      <c r="A26166" t="s">
        <v>2507</v>
      </c>
      <c r="B26166">
        <v>2008</v>
      </c>
      <c r="C26166">
        <v>177</v>
      </c>
      <c r="D26166">
        <v>11</v>
      </c>
      <c r="E26166">
        <v>59.5</v>
      </c>
      <c r="H26166">
        <v>179</v>
      </c>
      <c r="I26166" s="3">
        <v>40</v>
      </c>
    </row>
    <row r="26167" spans="1:9" x14ac:dyDescent="0.25">
      <c r="A26167" t="s">
        <v>2507</v>
      </c>
      <c r="B26167">
        <v>2008</v>
      </c>
      <c r="C26167">
        <v>178</v>
      </c>
      <c r="D26167">
        <v>11</v>
      </c>
      <c r="E26167">
        <v>59.875</v>
      </c>
      <c r="H26167">
        <v>180</v>
      </c>
      <c r="I26167" s="3">
        <v>52.125</v>
      </c>
    </row>
    <row r="26168" spans="1:9" x14ac:dyDescent="0.25">
      <c r="A26168" t="s">
        <v>2507</v>
      </c>
      <c r="B26168">
        <v>2008</v>
      </c>
      <c r="C26168">
        <v>179</v>
      </c>
      <c r="D26168">
        <v>8</v>
      </c>
      <c r="E26168">
        <v>40</v>
      </c>
      <c r="H26168">
        <v>181</v>
      </c>
      <c r="I26168" s="3">
        <v>65</v>
      </c>
    </row>
    <row r="26169" spans="1:9" x14ac:dyDescent="0.25">
      <c r="A26169" t="s">
        <v>2507</v>
      </c>
      <c r="B26169">
        <v>2008</v>
      </c>
      <c r="C26169">
        <v>180</v>
      </c>
      <c r="D26169">
        <v>12</v>
      </c>
      <c r="E26169">
        <v>52.125</v>
      </c>
      <c r="H26169">
        <v>182</v>
      </c>
      <c r="I26169" s="3">
        <v>68.375</v>
      </c>
    </row>
    <row r="26170" spans="1:9" x14ac:dyDescent="0.25">
      <c r="A26170" t="s">
        <v>2507</v>
      </c>
      <c r="B26170">
        <v>2008</v>
      </c>
      <c r="C26170">
        <v>181</v>
      </c>
      <c r="D26170">
        <v>9</v>
      </c>
      <c r="E26170">
        <v>65</v>
      </c>
      <c r="H26170">
        <v>183</v>
      </c>
      <c r="I26170" s="3">
        <v>64.875</v>
      </c>
    </row>
    <row r="26171" spans="1:9" x14ac:dyDescent="0.25">
      <c r="A26171" t="s">
        <v>2507</v>
      </c>
      <c r="B26171">
        <v>2008</v>
      </c>
      <c r="C26171">
        <v>182</v>
      </c>
      <c r="D26171">
        <v>10</v>
      </c>
      <c r="E26171">
        <v>68.375</v>
      </c>
      <c r="H26171">
        <v>184</v>
      </c>
      <c r="I26171" s="3">
        <v>58.75</v>
      </c>
    </row>
    <row r="26172" spans="1:9" x14ac:dyDescent="0.25">
      <c r="A26172" t="s">
        <v>2507</v>
      </c>
      <c r="B26172">
        <v>2008</v>
      </c>
      <c r="C26172">
        <v>183</v>
      </c>
      <c r="D26172">
        <v>11</v>
      </c>
      <c r="E26172">
        <v>64.875</v>
      </c>
      <c r="H26172">
        <v>185</v>
      </c>
      <c r="I26172" s="3">
        <v>84.125</v>
      </c>
    </row>
    <row r="26173" spans="1:9" x14ac:dyDescent="0.25">
      <c r="A26173" t="s">
        <v>2507</v>
      </c>
      <c r="B26173">
        <v>2008</v>
      </c>
      <c r="C26173">
        <v>184</v>
      </c>
      <c r="D26173">
        <v>10</v>
      </c>
      <c r="E26173">
        <v>58.75</v>
      </c>
      <c r="H26173">
        <v>186</v>
      </c>
      <c r="I26173" s="3">
        <v>56.25</v>
      </c>
    </row>
    <row r="26174" spans="1:9" x14ac:dyDescent="0.25">
      <c r="A26174" t="s">
        <v>2507</v>
      </c>
      <c r="B26174">
        <v>2008</v>
      </c>
      <c r="C26174">
        <v>185</v>
      </c>
      <c r="D26174">
        <v>11</v>
      </c>
      <c r="E26174">
        <v>84.125</v>
      </c>
      <c r="H26174">
        <v>187</v>
      </c>
      <c r="I26174" s="3">
        <v>72.5</v>
      </c>
    </row>
    <row r="26175" spans="1:9" x14ac:dyDescent="0.25">
      <c r="A26175" t="s">
        <v>2507</v>
      </c>
      <c r="B26175">
        <v>2008</v>
      </c>
      <c r="C26175">
        <v>186</v>
      </c>
      <c r="D26175">
        <v>12</v>
      </c>
      <c r="E26175">
        <v>56.25</v>
      </c>
      <c r="H26175">
        <v>188</v>
      </c>
      <c r="I26175" s="3">
        <v>56.375</v>
      </c>
    </row>
    <row r="26176" spans="1:9" x14ac:dyDescent="0.25">
      <c r="A26176" t="s">
        <v>2507</v>
      </c>
      <c r="B26176">
        <v>2008</v>
      </c>
      <c r="C26176">
        <v>187</v>
      </c>
      <c r="D26176">
        <v>9</v>
      </c>
      <c r="E26176">
        <v>72.5</v>
      </c>
      <c r="H26176">
        <v>189</v>
      </c>
      <c r="I26176" s="3">
        <v>60.75</v>
      </c>
    </row>
    <row r="26177" spans="1:9" x14ac:dyDescent="0.25">
      <c r="A26177" t="s">
        <v>2507</v>
      </c>
      <c r="B26177">
        <v>2008</v>
      </c>
      <c r="C26177">
        <v>188</v>
      </c>
      <c r="D26177">
        <v>11</v>
      </c>
      <c r="E26177">
        <v>56.375</v>
      </c>
      <c r="H26177">
        <v>190</v>
      </c>
      <c r="I26177" s="3">
        <v>84.875</v>
      </c>
    </row>
    <row r="26178" spans="1:9" x14ac:dyDescent="0.25">
      <c r="A26178" t="s">
        <v>2507</v>
      </c>
      <c r="B26178">
        <v>2008</v>
      </c>
      <c r="C26178">
        <v>189</v>
      </c>
      <c r="D26178">
        <v>10</v>
      </c>
      <c r="E26178">
        <v>60.75</v>
      </c>
      <c r="H26178">
        <v>191</v>
      </c>
      <c r="I26178" s="3">
        <v>76</v>
      </c>
    </row>
    <row r="26179" spans="1:9" x14ac:dyDescent="0.25">
      <c r="A26179" t="s">
        <v>2507</v>
      </c>
      <c r="B26179">
        <v>2008</v>
      </c>
      <c r="C26179">
        <v>190</v>
      </c>
      <c r="D26179">
        <v>11</v>
      </c>
      <c r="E26179">
        <v>84.875</v>
      </c>
      <c r="H26179">
        <v>192</v>
      </c>
      <c r="I26179" s="3">
        <v>69.875</v>
      </c>
    </row>
    <row r="26180" spans="1:9" x14ac:dyDescent="0.25">
      <c r="A26180" t="s">
        <v>2507</v>
      </c>
      <c r="B26180">
        <v>2008</v>
      </c>
      <c r="C26180">
        <v>191</v>
      </c>
      <c r="D26180">
        <v>11</v>
      </c>
      <c r="E26180">
        <v>76</v>
      </c>
      <c r="H26180">
        <v>193</v>
      </c>
      <c r="I26180" s="3">
        <v>58.875</v>
      </c>
    </row>
    <row r="26181" spans="1:9" x14ac:dyDescent="0.25">
      <c r="A26181" t="s">
        <v>2507</v>
      </c>
      <c r="B26181">
        <v>2008</v>
      </c>
      <c r="C26181">
        <v>192</v>
      </c>
      <c r="D26181">
        <v>10</v>
      </c>
      <c r="E26181">
        <v>69.875</v>
      </c>
      <c r="H26181">
        <v>194</v>
      </c>
      <c r="I26181" s="3">
        <v>60.625</v>
      </c>
    </row>
    <row r="26182" spans="1:9" x14ac:dyDescent="0.25">
      <c r="A26182" t="s">
        <v>2507</v>
      </c>
      <c r="B26182">
        <v>2008</v>
      </c>
      <c r="C26182">
        <v>193</v>
      </c>
      <c r="D26182">
        <v>10</v>
      </c>
      <c r="E26182">
        <v>58.875</v>
      </c>
      <c r="H26182">
        <v>195</v>
      </c>
      <c r="I26182" s="3">
        <v>67.25</v>
      </c>
    </row>
    <row r="26183" spans="1:9" x14ac:dyDescent="0.25">
      <c r="A26183" t="s">
        <v>2507</v>
      </c>
      <c r="B26183">
        <v>2008</v>
      </c>
      <c r="C26183">
        <v>194</v>
      </c>
      <c r="D26183">
        <v>11</v>
      </c>
      <c r="E26183">
        <v>60.625</v>
      </c>
      <c r="H26183">
        <v>196</v>
      </c>
      <c r="I26183" s="3">
        <v>50.125</v>
      </c>
    </row>
    <row r="26184" spans="1:9" x14ac:dyDescent="0.25">
      <c r="A26184" t="s">
        <v>2507</v>
      </c>
      <c r="B26184">
        <v>2008</v>
      </c>
      <c r="C26184">
        <v>195</v>
      </c>
      <c r="D26184">
        <v>9</v>
      </c>
      <c r="E26184">
        <v>67.25</v>
      </c>
      <c r="H26184">
        <v>197</v>
      </c>
      <c r="I26184" s="3">
        <v>69.125</v>
      </c>
    </row>
    <row r="26185" spans="1:9" x14ac:dyDescent="0.25">
      <c r="A26185" t="s">
        <v>2507</v>
      </c>
      <c r="B26185">
        <v>2008</v>
      </c>
      <c r="C26185">
        <v>196</v>
      </c>
      <c r="D26185">
        <v>10</v>
      </c>
      <c r="E26185">
        <v>50.125</v>
      </c>
      <c r="H26185">
        <v>198</v>
      </c>
      <c r="I26185" s="3">
        <v>68.5</v>
      </c>
    </row>
    <row r="26186" spans="1:9" x14ac:dyDescent="0.25">
      <c r="A26186" t="s">
        <v>2507</v>
      </c>
      <c r="B26186">
        <v>2008</v>
      </c>
      <c r="C26186">
        <v>197</v>
      </c>
      <c r="D26186">
        <v>11</v>
      </c>
      <c r="E26186">
        <v>69.125</v>
      </c>
      <c r="H26186">
        <v>199</v>
      </c>
      <c r="I26186" s="3">
        <v>64.875</v>
      </c>
    </row>
    <row r="26187" spans="1:9" x14ac:dyDescent="0.25">
      <c r="A26187" t="s">
        <v>2507</v>
      </c>
      <c r="B26187">
        <v>2008</v>
      </c>
      <c r="C26187">
        <v>198</v>
      </c>
      <c r="D26187">
        <v>12</v>
      </c>
      <c r="E26187">
        <v>68.5</v>
      </c>
      <c r="H26187">
        <v>200</v>
      </c>
      <c r="I26187" s="3">
        <v>58.625</v>
      </c>
    </row>
    <row r="26188" spans="1:9" x14ac:dyDescent="0.25">
      <c r="A26188" t="s">
        <v>2507</v>
      </c>
      <c r="B26188">
        <v>2008</v>
      </c>
      <c r="C26188">
        <v>199</v>
      </c>
      <c r="D26188">
        <v>13</v>
      </c>
      <c r="E26188">
        <v>64.875</v>
      </c>
      <c r="H26188">
        <v>201</v>
      </c>
      <c r="I26188" s="3">
        <v>76.375</v>
      </c>
    </row>
    <row r="26189" spans="1:9" x14ac:dyDescent="0.25">
      <c r="A26189" t="s">
        <v>2507</v>
      </c>
      <c r="B26189">
        <v>2008</v>
      </c>
      <c r="C26189">
        <v>200</v>
      </c>
      <c r="D26189">
        <v>9</v>
      </c>
      <c r="E26189">
        <v>58.625</v>
      </c>
      <c r="H26189">
        <v>202</v>
      </c>
      <c r="I26189" s="3">
        <v>58.75</v>
      </c>
    </row>
    <row r="26190" spans="1:9" x14ac:dyDescent="0.25">
      <c r="A26190" t="s">
        <v>2507</v>
      </c>
      <c r="B26190">
        <v>2008</v>
      </c>
      <c r="C26190">
        <v>201</v>
      </c>
      <c r="D26190">
        <v>11</v>
      </c>
      <c r="E26190">
        <v>76.375</v>
      </c>
      <c r="H26190">
        <v>203</v>
      </c>
      <c r="I26190" s="3">
        <v>64.5</v>
      </c>
    </row>
    <row r="26191" spans="1:9" x14ac:dyDescent="0.25">
      <c r="A26191" t="s">
        <v>2507</v>
      </c>
      <c r="B26191">
        <v>2008</v>
      </c>
      <c r="C26191">
        <v>202</v>
      </c>
      <c r="D26191">
        <v>11</v>
      </c>
      <c r="E26191">
        <v>58.75</v>
      </c>
      <c r="H26191">
        <v>204</v>
      </c>
      <c r="I26191" s="3">
        <v>73.75</v>
      </c>
    </row>
    <row r="26192" spans="1:9" x14ac:dyDescent="0.25">
      <c r="A26192" t="s">
        <v>2507</v>
      </c>
      <c r="B26192">
        <v>2008</v>
      </c>
      <c r="C26192">
        <v>203</v>
      </c>
      <c r="D26192">
        <v>14</v>
      </c>
      <c r="E26192">
        <v>64.5</v>
      </c>
      <c r="H26192">
        <v>205</v>
      </c>
      <c r="I26192" s="3">
        <v>73.25</v>
      </c>
    </row>
    <row r="26193" spans="1:9" x14ac:dyDescent="0.25">
      <c r="A26193" t="s">
        <v>2507</v>
      </c>
      <c r="B26193">
        <v>2008</v>
      </c>
      <c r="C26193">
        <v>204</v>
      </c>
      <c r="D26193">
        <v>10</v>
      </c>
      <c r="E26193">
        <v>73.75</v>
      </c>
      <c r="H26193">
        <v>206</v>
      </c>
      <c r="I26193" s="3">
        <v>74.375</v>
      </c>
    </row>
    <row r="26194" spans="1:9" x14ac:dyDescent="0.25">
      <c r="A26194" t="s">
        <v>2507</v>
      </c>
      <c r="B26194">
        <v>2008</v>
      </c>
      <c r="C26194">
        <v>205</v>
      </c>
      <c r="D26194">
        <v>11</v>
      </c>
      <c r="E26194">
        <v>73.25</v>
      </c>
      <c r="H26194">
        <v>207</v>
      </c>
      <c r="I26194" s="3">
        <v>69.25</v>
      </c>
    </row>
    <row r="26195" spans="1:9" x14ac:dyDescent="0.25">
      <c r="A26195" t="s">
        <v>2507</v>
      </c>
      <c r="B26195">
        <v>2008</v>
      </c>
      <c r="C26195">
        <v>206</v>
      </c>
      <c r="D26195">
        <v>10</v>
      </c>
      <c r="E26195">
        <v>74.375</v>
      </c>
      <c r="H26195">
        <v>208</v>
      </c>
      <c r="I26195" s="3">
        <v>63</v>
      </c>
    </row>
    <row r="26196" spans="1:9" x14ac:dyDescent="0.25">
      <c r="A26196" t="s">
        <v>2507</v>
      </c>
      <c r="B26196">
        <v>2008</v>
      </c>
      <c r="C26196">
        <v>207</v>
      </c>
      <c r="D26196">
        <v>11</v>
      </c>
      <c r="E26196">
        <v>69.25</v>
      </c>
      <c r="H26196">
        <v>209</v>
      </c>
      <c r="I26196" s="3">
        <v>63.25</v>
      </c>
    </row>
    <row r="26197" spans="1:9" x14ac:dyDescent="0.25">
      <c r="A26197" t="s">
        <v>2507</v>
      </c>
      <c r="B26197">
        <v>2008</v>
      </c>
      <c r="C26197">
        <v>208</v>
      </c>
      <c r="D26197">
        <v>10</v>
      </c>
      <c r="E26197">
        <v>63</v>
      </c>
      <c r="H26197">
        <v>210</v>
      </c>
      <c r="I26197" s="3">
        <v>69.375</v>
      </c>
    </row>
    <row r="26198" spans="1:9" x14ac:dyDescent="0.25">
      <c r="A26198" t="s">
        <v>2507</v>
      </c>
      <c r="B26198">
        <v>2008</v>
      </c>
      <c r="C26198">
        <v>209</v>
      </c>
      <c r="D26198">
        <v>9</v>
      </c>
      <c r="E26198">
        <v>63.25</v>
      </c>
      <c r="H26198">
        <v>211</v>
      </c>
      <c r="I26198" s="3">
        <v>80.375</v>
      </c>
    </row>
    <row r="26199" spans="1:9" x14ac:dyDescent="0.25">
      <c r="A26199" t="s">
        <v>2507</v>
      </c>
      <c r="B26199">
        <v>2008</v>
      </c>
      <c r="C26199">
        <v>210</v>
      </c>
      <c r="D26199">
        <v>11</v>
      </c>
      <c r="E26199">
        <v>69.375</v>
      </c>
      <c r="H26199">
        <v>212</v>
      </c>
      <c r="I26199" s="3">
        <v>56.75</v>
      </c>
    </row>
    <row r="26200" spans="1:9" x14ac:dyDescent="0.25">
      <c r="A26200" t="s">
        <v>2507</v>
      </c>
      <c r="B26200">
        <v>2008</v>
      </c>
      <c r="C26200">
        <v>211</v>
      </c>
      <c r="D26200">
        <v>9</v>
      </c>
      <c r="E26200">
        <v>80.375</v>
      </c>
      <c r="H26200">
        <v>213</v>
      </c>
      <c r="I26200" s="3">
        <v>78.125</v>
      </c>
    </row>
    <row r="26201" spans="1:9" x14ac:dyDescent="0.25">
      <c r="A26201" t="s">
        <v>2507</v>
      </c>
      <c r="B26201">
        <v>2008</v>
      </c>
      <c r="C26201">
        <v>212</v>
      </c>
      <c r="D26201">
        <v>10</v>
      </c>
      <c r="E26201">
        <v>56.75</v>
      </c>
      <c r="H26201">
        <v>214</v>
      </c>
      <c r="I26201" s="3">
        <v>63.125</v>
      </c>
    </row>
    <row r="26202" spans="1:9" x14ac:dyDescent="0.25">
      <c r="A26202" t="s">
        <v>2507</v>
      </c>
      <c r="B26202">
        <v>2008</v>
      </c>
      <c r="C26202">
        <v>213</v>
      </c>
      <c r="D26202">
        <v>11</v>
      </c>
      <c r="E26202">
        <v>78.125</v>
      </c>
      <c r="H26202">
        <v>215</v>
      </c>
      <c r="I26202" s="3">
        <v>62.25</v>
      </c>
    </row>
    <row r="26203" spans="1:9" x14ac:dyDescent="0.25">
      <c r="A26203" t="s">
        <v>2507</v>
      </c>
      <c r="B26203">
        <v>2008</v>
      </c>
      <c r="C26203">
        <v>214</v>
      </c>
      <c r="D26203">
        <v>10</v>
      </c>
      <c r="E26203">
        <v>63.125</v>
      </c>
      <c r="H26203">
        <v>216</v>
      </c>
      <c r="I26203" s="3">
        <v>63.75</v>
      </c>
    </row>
    <row r="26204" spans="1:9" x14ac:dyDescent="0.25">
      <c r="A26204" t="s">
        <v>2507</v>
      </c>
      <c r="B26204">
        <v>2008</v>
      </c>
      <c r="C26204">
        <v>215</v>
      </c>
      <c r="D26204">
        <v>9</v>
      </c>
      <c r="E26204">
        <v>62.25</v>
      </c>
      <c r="H26204">
        <v>217</v>
      </c>
      <c r="I26204" s="3">
        <v>52.5</v>
      </c>
    </row>
    <row r="26205" spans="1:9" x14ac:dyDescent="0.25">
      <c r="A26205" t="s">
        <v>2507</v>
      </c>
      <c r="B26205">
        <v>2008</v>
      </c>
      <c r="C26205">
        <v>216</v>
      </c>
      <c r="D26205">
        <v>10</v>
      </c>
      <c r="E26205">
        <v>63.75</v>
      </c>
      <c r="H26205">
        <v>218</v>
      </c>
      <c r="I26205" s="3">
        <v>37.375</v>
      </c>
    </row>
    <row r="26206" spans="1:9" x14ac:dyDescent="0.25">
      <c r="A26206" t="s">
        <v>2507</v>
      </c>
      <c r="B26206">
        <v>2008</v>
      </c>
      <c r="C26206">
        <v>217</v>
      </c>
      <c r="D26206">
        <v>14</v>
      </c>
      <c r="E26206">
        <v>52.5</v>
      </c>
      <c r="H26206">
        <v>219</v>
      </c>
      <c r="I26206" s="3">
        <v>77.5</v>
      </c>
    </row>
    <row r="26207" spans="1:9" x14ac:dyDescent="0.25">
      <c r="A26207" t="s">
        <v>2507</v>
      </c>
      <c r="B26207">
        <v>2008</v>
      </c>
      <c r="C26207">
        <v>218</v>
      </c>
      <c r="D26207">
        <v>11</v>
      </c>
      <c r="E26207">
        <v>37.375</v>
      </c>
      <c r="H26207">
        <v>220</v>
      </c>
      <c r="I26207" s="3">
        <v>67.25</v>
      </c>
    </row>
    <row r="26208" spans="1:9" x14ac:dyDescent="0.25">
      <c r="A26208" t="s">
        <v>2507</v>
      </c>
      <c r="B26208">
        <v>2008</v>
      </c>
      <c r="C26208">
        <v>219</v>
      </c>
      <c r="D26208">
        <v>12</v>
      </c>
      <c r="E26208">
        <v>77.5</v>
      </c>
      <c r="H26208">
        <v>221</v>
      </c>
      <c r="I26208" s="3">
        <v>63.25</v>
      </c>
    </row>
    <row r="26209" spans="1:9" x14ac:dyDescent="0.25">
      <c r="A26209" t="s">
        <v>2507</v>
      </c>
      <c r="B26209">
        <v>2008</v>
      </c>
      <c r="C26209">
        <v>220</v>
      </c>
      <c r="D26209">
        <v>10</v>
      </c>
      <c r="E26209">
        <v>67.25</v>
      </c>
      <c r="H26209">
        <v>222</v>
      </c>
      <c r="I26209" s="3">
        <v>62.625</v>
      </c>
    </row>
    <row r="26210" spans="1:9" x14ac:dyDescent="0.25">
      <c r="A26210" t="s">
        <v>2507</v>
      </c>
      <c r="B26210">
        <v>2008</v>
      </c>
      <c r="C26210">
        <v>221</v>
      </c>
      <c r="D26210">
        <v>12</v>
      </c>
      <c r="E26210">
        <v>63.25</v>
      </c>
      <c r="H26210">
        <v>223</v>
      </c>
      <c r="I26210" s="3">
        <v>66.125</v>
      </c>
    </row>
    <row r="26211" spans="1:9" x14ac:dyDescent="0.25">
      <c r="A26211" t="s">
        <v>2507</v>
      </c>
      <c r="B26211">
        <v>2008</v>
      </c>
      <c r="C26211">
        <v>222</v>
      </c>
      <c r="D26211">
        <v>10</v>
      </c>
      <c r="E26211">
        <v>62.625</v>
      </c>
      <c r="H26211">
        <v>224</v>
      </c>
      <c r="I26211" s="3">
        <v>42.25</v>
      </c>
    </row>
    <row r="26212" spans="1:9" x14ac:dyDescent="0.25">
      <c r="A26212" t="s">
        <v>2507</v>
      </c>
      <c r="B26212">
        <v>2008</v>
      </c>
      <c r="C26212">
        <v>223</v>
      </c>
      <c r="D26212">
        <v>10</v>
      </c>
      <c r="E26212">
        <v>66.125</v>
      </c>
      <c r="H26212">
        <v>225</v>
      </c>
      <c r="I26212" s="3">
        <v>48.875</v>
      </c>
    </row>
    <row r="26213" spans="1:9" x14ac:dyDescent="0.25">
      <c r="A26213" t="s">
        <v>2507</v>
      </c>
      <c r="B26213">
        <v>2008</v>
      </c>
      <c r="C26213">
        <v>224</v>
      </c>
      <c r="D26213">
        <v>11</v>
      </c>
      <c r="E26213">
        <v>42.25</v>
      </c>
      <c r="H26213">
        <v>226</v>
      </c>
      <c r="I26213" s="3">
        <v>54.875</v>
      </c>
    </row>
    <row r="26214" spans="1:9" x14ac:dyDescent="0.25">
      <c r="A26214" t="s">
        <v>2507</v>
      </c>
      <c r="B26214">
        <v>2008</v>
      </c>
      <c r="C26214">
        <v>225</v>
      </c>
      <c r="D26214">
        <v>11</v>
      </c>
      <c r="E26214">
        <v>48.875</v>
      </c>
      <c r="H26214">
        <v>227</v>
      </c>
      <c r="I26214" s="3">
        <v>50.125</v>
      </c>
    </row>
    <row r="26215" spans="1:9" x14ac:dyDescent="0.25">
      <c r="A26215" t="s">
        <v>2507</v>
      </c>
      <c r="B26215">
        <v>2008</v>
      </c>
      <c r="C26215">
        <v>226</v>
      </c>
      <c r="D26215">
        <v>9</v>
      </c>
      <c r="E26215">
        <v>54.875</v>
      </c>
      <c r="H26215">
        <v>228</v>
      </c>
      <c r="I26215" s="3">
        <v>49.25</v>
      </c>
    </row>
    <row r="26216" spans="1:9" x14ac:dyDescent="0.25">
      <c r="A26216" t="s">
        <v>2507</v>
      </c>
      <c r="B26216">
        <v>2008</v>
      </c>
      <c r="C26216">
        <v>227</v>
      </c>
      <c r="D26216">
        <v>10</v>
      </c>
      <c r="E26216">
        <v>50.125</v>
      </c>
      <c r="H26216">
        <v>229</v>
      </c>
      <c r="I26216" s="3">
        <v>50.125</v>
      </c>
    </row>
    <row r="26217" spans="1:9" x14ac:dyDescent="0.25">
      <c r="A26217" t="s">
        <v>2507</v>
      </c>
      <c r="B26217">
        <v>2008</v>
      </c>
      <c r="C26217">
        <v>228</v>
      </c>
      <c r="D26217">
        <v>13</v>
      </c>
      <c r="E26217">
        <v>49.25</v>
      </c>
      <c r="H26217">
        <v>230</v>
      </c>
      <c r="I26217" s="3">
        <v>61.625</v>
      </c>
    </row>
    <row r="26218" spans="1:9" x14ac:dyDescent="0.25">
      <c r="A26218" t="s">
        <v>2507</v>
      </c>
      <c r="B26218">
        <v>2008</v>
      </c>
      <c r="C26218">
        <v>229</v>
      </c>
      <c r="D26218">
        <v>12</v>
      </c>
      <c r="E26218">
        <v>50.125</v>
      </c>
      <c r="H26218">
        <v>231</v>
      </c>
      <c r="I26218" s="3">
        <v>62.25</v>
      </c>
    </row>
    <row r="26219" spans="1:9" x14ac:dyDescent="0.25">
      <c r="A26219" t="s">
        <v>2507</v>
      </c>
      <c r="B26219">
        <v>2008</v>
      </c>
      <c r="C26219">
        <v>230</v>
      </c>
      <c r="D26219">
        <v>10</v>
      </c>
      <c r="E26219">
        <v>61.625</v>
      </c>
      <c r="H26219">
        <v>232</v>
      </c>
      <c r="I26219" s="3">
        <v>47.875</v>
      </c>
    </row>
    <row r="26220" spans="1:9" x14ac:dyDescent="0.25">
      <c r="A26220" t="s">
        <v>2507</v>
      </c>
      <c r="B26220">
        <v>2008</v>
      </c>
      <c r="C26220">
        <v>231</v>
      </c>
      <c r="D26220">
        <v>14</v>
      </c>
      <c r="E26220">
        <v>62.25</v>
      </c>
      <c r="H26220">
        <v>233</v>
      </c>
      <c r="I26220" s="3">
        <v>52.375</v>
      </c>
    </row>
    <row r="26221" spans="1:9" x14ac:dyDescent="0.25">
      <c r="A26221" t="s">
        <v>2507</v>
      </c>
      <c r="B26221">
        <v>2008</v>
      </c>
      <c r="C26221">
        <v>232</v>
      </c>
      <c r="D26221">
        <v>13</v>
      </c>
      <c r="E26221">
        <v>47.875</v>
      </c>
      <c r="H26221">
        <v>234</v>
      </c>
      <c r="I26221" s="3">
        <v>46.875</v>
      </c>
    </row>
    <row r="26222" spans="1:9" x14ac:dyDescent="0.25">
      <c r="A26222" t="s">
        <v>2507</v>
      </c>
      <c r="B26222">
        <v>2008</v>
      </c>
      <c r="C26222">
        <v>233</v>
      </c>
      <c r="D26222">
        <v>11</v>
      </c>
      <c r="E26222">
        <v>52.375</v>
      </c>
      <c r="H26222">
        <v>235</v>
      </c>
      <c r="I26222" s="3">
        <v>52.375</v>
      </c>
    </row>
    <row r="26223" spans="1:9" x14ac:dyDescent="0.25">
      <c r="A26223" t="s">
        <v>2507</v>
      </c>
      <c r="B26223">
        <v>2008</v>
      </c>
      <c r="C26223">
        <v>234</v>
      </c>
      <c r="D26223">
        <v>10</v>
      </c>
      <c r="E26223">
        <v>46.875</v>
      </c>
      <c r="H26223">
        <v>236</v>
      </c>
      <c r="I26223" s="3">
        <v>74.75</v>
      </c>
    </row>
    <row r="26224" spans="1:9" x14ac:dyDescent="0.25">
      <c r="A26224" t="s">
        <v>2507</v>
      </c>
      <c r="B26224">
        <v>2008</v>
      </c>
      <c r="C26224">
        <v>235</v>
      </c>
      <c r="D26224">
        <v>10</v>
      </c>
      <c r="E26224">
        <v>52.375</v>
      </c>
      <c r="H26224">
        <v>237</v>
      </c>
      <c r="I26224" s="3">
        <v>66.375</v>
      </c>
    </row>
    <row r="26225" spans="1:9" x14ac:dyDescent="0.25">
      <c r="A26225" t="s">
        <v>2507</v>
      </c>
      <c r="B26225">
        <v>2008</v>
      </c>
      <c r="C26225">
        <v>236</v>
      </c>
      <c r="D26225">
        <v>11</v>
      </c>
      <c r="E26225">
        <v>74.75</v>
      </c>
      <c r="H26225">
        <v>238</v>
      </c>
      <c r="I26225" s="3">
        <v>48.5</v>
      </c>
    </row>
    <row r="26226" spans="1:9" x14ac:dyDescent="0.25">
      <c r="A26226" t="s">
        <v>2507</v>
      </c>
      <c r="B26226">
        <v>2008</v>
      </c>
      <c r="C26226">
        <v>237</v>
      </c>
      <c r="D26226">
        <v>10</v>
      </c>
      <c r="E26226">
        <v>66.375</v>
      </c>
      <c r="H26226">
        <v>239</v>
      </c>
      <c r="I26226" s="3">
        <v>32</v>
      </c>
    </row>
    <row r="26227" spans="1:9" x14ac:dyDescent="0.25">
      <c r="A26227" t="s">
        <v>2507</v>
      </c>
      <c r="B26227">
        <v>2008</v>
      </c>
      <c r="C26227">
        <v>238</v>
      </c>
      <c r="D26227">
        <v>15</v>
      </c>
      <c r="E26227">
        <v>48.5</v>
      </c>
      <c r="H26227">
        <v>240</v>
      </c>
      <c r="I26227" s="3">
        <v>40.375</v>
      </c>
    </row>
    <row r="26228" spans="1:9" x14ac:dyDescent="0.25">
      <c r="A26228" t="s">
        <v>2507</v>
      </c>
      <c r="B26228">
        <v>2008</v>
      </c>
      <c r="C26228">
        <v>239</v>
      </c>
      <c r="D26228">
        <v>0</v>
      </c>
      <c r="E26228">
        <v>32</v>
      </c>
      <c r="H26228">
        <v>241</v>
      </c>
      <c r="I26228" s="3">
        <v>48</v>
      </c>
    </row>
    <row r="26229" spans="1:9" x14ac:dyDescent="0.25">
      <c r="A26229" t="s">
        <v>2507</v>
      </c>
      <c r="B26229">
        <v>2008</v>
      </c>
      <c r="C26229">
        <v>240</v>
      </c>
      <c r="D26229">
        <v>11</v>
      </c>
      <c r="E26229">
        <v>40.375</v>
      </c>
      <c r="H26229">
        <v>242</v>
      </c>
      <c r="I26229" s="3">
        <v>30</v>
      </c>
    </row>
    <row r="26230" spans="1:9" x14ac:dyDescent="0.25">
      <c r="A26230" t="s">
        <v>2507</v>
      </c>
      <c r="B26230">
        <v>2008</v>
      </c>
      <c r="C26230">
        <v>241</v>
      </c>
      <c r="D26230">
        <v>11</v>
      </c>
      <c r="E26230">
        <v>48</v>
      </c>
      <c r="H26230">
        <v>243</v>
      </c>
      <c r="I26230" s="3">
        <v>35.625</v>
      </c>
    </row>
    <row r="26231" spans="1:9" x14ac:dyDescent="0.25">
      <c r="A26231" t="s">
        <v>2507</v>
      </c>
      <c r="B26231">
        <v>2008</v>
      </c>
      <c r="C26231">
        <v>242</v>
      </c>
      <c r="D26231">
        <v>6</v>
      </c>
      <c r="E26231">
        <v>30</v>
      </c>
      <c r="H26231">
        <v>244</v>
      </c>
      <c r="I26231" s="3">
        <v>41.125</v>
      </c>
    </row>
    <row r="26232" spans="1:9" x14ac:dyDescent="0.25">
      <c r="A26232" t="s">
        <v>2507</v>
      </c>
      <c r="B26232">
        <v>2008</v>
      </c>
      <c r="C26232">
        <v>243</v>
      </c>
      <c r="D26232">
        <v>23</v>
      </c>
      <c r="E26232">
        <v>35.625</v>
      </c>
      <c r="H26232">
        <v>245</v>
      </c>
      <c r="I26232" s="3">
        <v>39.75</v>
      </c>
    </row>
    <row r="26233" spans="1:9" x14ac:dyDescent="0.25">
      <c r="A26233" t="s">
        <v>2507</v>
      </c>
      <c r="B26233">
        <v>2008</v>
      </c>
      <c r="C26233">
        <v>244</v>
      </c>
      <c r="D26233">
        <v>16</v>
      </c>
      <c r="E26233">
        <v>41.125</v>
      </c>
      <c r="H26233">
        <v>246</v>
      </c>
      <c r="I26233" s="3">
        <v>44.25</v>
      </c>
    </row>
    <row r="26234" spans="1:9" x14ac:dyDescent="0.25">
      <c r="A26234" t="s">
        <v>2507</v>
      </c>
      <c r="B26234">
        <v>2008</v>
      </c>
      <c r="C26234">
        <v>245</v>
      </c>
      <c r="D26234">
        <v>11</v>
      </c>
      <c r="E26234">
        <v>39.75</v>
      </c>
      <c r="H26234">
        <v>247</v>
      </c>
      <c r="I26234" s="3">
        <v>40</v>
      </c>
    </row>
    <row r="26235" spans="1:9" x14ac:dyDescent="0.25">
      <c r="A26235" t="s">
        <v>2507</v>
      </c>
      <c r="B26235">
        <v>2008</v>
      </c>
      <c r="C26235">
        <v>246</v>
      </c>
      <c r="D26235">
        <v>11</v>
      </c>
      <c r="E26235">
        <v>44.25</v>
      </c>
      <c r="H26235">
        <v>248</v>
      </c>
      <c r="I26235" s="3">
        <v>41.5</v>
      </c>
    </row>
    <row r="26236" spans="1:9" x14ac:dyDescent="0.25">
      <c r="A26236" t="s">
        <v>2507</v>
      </c>
      <c r="B26236">
        <v>2008</v>
      </c>
      <c r="C26236">
        <v>247</v>
      </c>
      <c r="D26236">
        <v>10</v>
      </c>
      <c r="E26236">
        <v>40</v>
      </c>
      <c r="H26236">
        <v>249</v>
      </c>
      <c r="I26236" s="3">
        <v>41</v>
      </c>
    </row>
    <row r="26237" spans="1:9" x14ac:dyDescent="0.25">
      <c r="A26237" t="s">
        <v>2507</v>
      </c>
      <c r="B26237">
        <v>2008</v>
      </c>
      <c r="C26237">
        <v>248</v>
      </c>
      <c r="D26237">
        <v>10</v>
      </c>
      <c r="E26237">
        <v>41.5</v>
      </c>
      <c r="H26237">
        <v>250</v>
      </c>
      <c r="I26237" s="3">
        <v>36.25</v>
      </c>
    </row>
    <row r="26238" spans="1:9" x14ac:dyDescent="0.25">
      <c r="A26238" t="s">
        <v>2507</v>
      </c>
      <c r="B26238">
        <v>2008</v>
      </c>
      <c r="C26238">
        <v>249</v>
      </c>
      <c r="D26238">
        <v>10</v>
      </c>
      <c r="E26238">
        <v>41</v>
      </c>
      <c r="H26238">
        <v>251</v>
      </c>
      <c r="I26238" s="3">
        <v>40.125</v>
      </c>
    </row>
    <row r="26239" spans="1:9" x14ac:dyDescent="0.25">
      <c r="A26239" t="s">
        <v>2507</v>
      </c>
      <c r="B26239">
        <v>2008</v>
      </c>
      <c r="C26239">
        <v>250</v>
      </c>
      <c r="D26239">
        <v>10</v>
      </c>
      <c r="E26239">
        <v>36.25</v>
      </c>
      <c r="H26239">
        <v>252</v>
      </c>
      <c r="I26239" s="3">
        <v>40.25</v>
      </c>
    </row>
    <row r="26240" spans="1:9" x14ac:dyDescent="0.25">
      <c r="A26240" t="s">
        <v>2507</v>
      </c>
      <c r="B26240">
        <v>2008</v>
      </c>
      <c r="C26240">
        <v>251</v>
      </c>
      <c r="D26240">
        <v>10</v>
      </c>
      <c r="E26240">
        <v>40.125</v>
      </c>
      <c r="H26240">
        <v>253</v>
      </c>
      <c r="I26240" s="3">
        <v>40.5</v>
      </c>
    </row>
    <row r="26241" spans="1:9" x14ac:dyDescent="0.25">
      <c r="A26241" t="s">
        <v>2507</v>
      </c>
      <c r="B26241">
        <v>2008</v>
      </c>
      <c r="C26241">
        <v>252</v>
      </c>
      <c r="D26241">
        <v>14</v>
      </c>
      <c r="E26241">
        <v>40.25</v>
      </c>
      <c r="H26241">
        <v>254</v>
      </c>
      <c r="I26241" s="3">
        <v>36.875</v>
      </c>
    </row>
    <row r="26242" spans="1:9" x14ac:dyDescent="0.25">
      <c r="A26242" t="s">
        <v>2507</v>
      </c>
      <c r="B26242">
        <v>2008</v>
      </c>
      <c r="C26242">
        <v>253</v>
      </c>
      <c r="D26242">
        <v>12</v>
      </c>
      <c r="E26242">
        <v>40.5</v>
      </c>
      <c r="H26242">
        <v>255</v>
      </c>
      <c r="I26242" s="3">
        <v>47.75</v>
      </c>
    </row>
    <row r="26243" spans="1:9" x14ac:dyDescent="0.25">
      <c r="A26243" t="s">
        <v>2507</v>
      </c>
      <c r="B26243">
        <v>2008</v>
      </c>
      <c r="C26243">
        <v>254</v>
      </c>
      <c r="D26243">
        <v>12</v>
      </c>
      <c r="E26243">
        <v>36.875</v>
      </c>
      <c r="H26243">
        <v>256</v>
      </c>
      <c r="I26243" s="3">
        <v>42.75</v>
      </c>
    </row>
    <row r="26244" spans="1:9" x14ac:dyDescent="0.25">
      <c r="A26244" t="s">
        <v>2507</v>
      </c>
      <c r="B26244">
        <v>2008</v>
      </c>
      <c r="C26244">
        <v>255</v>
      </c>
      <c r="D26244">
        <v>16</v>
      </c>
      <c r="E26244">
        <v>47.75</v>
      </c>
      <c r="H26244">
        <v>257</v>
      </c>
      <c r="I26244" s="3">
        <v>37.875</v>
      </c>
    </row>
    <row r="26245" spans="1:9" x14ac:dyDescent="0.25">
      <c r="A26245" t="s">
        <v>2507</v>
      </c>
      <c r="B26245">
        <v>2008</v>
      </c>
      <c r="C26245">
        <v>256</v>
      </c>
      <c r="D26245">
        <v>10</v>
      </c>
      <c r="E26245">
        <v>42.75</v>
      </c>
      <c r="H26245">
        <v>258</v>
      </c>
      <c r="I26245" s="3">
        <v>45.375</v>
      </c>
    </row>
    <row r="26246" spans="1:9" x14ac:dyDescent="0.25">
      <c r="A26246" t="s">
        <v>2507</v>
      </c>
      <c r="B26246">
        <v>2008</v>
      </c>
      <c r="C26246">
        <v>257</v>
      </c>
      <c r="D26246">
        <v>8</v>
      </c>
      <c r="E26246">
        <v>37.875</v>
      </c>
      <c r="H26246">
        <v>259</v>
      </c>
      <c r="I26246" s="3">
        <v>47.625</v>
      </c>
    </row>
    <row r="26247" spans="1:9" x14ac:dyDescent="0.25">
      <c r="A26247" t="s">
        <v>2507</v>
      </c>
      <c r="B26247">
        <v>2008</v>
      </c>
      <c r="C26247">
        <v>258</v>
      </c>
      <c r="D26247">
        <v>11</v>
      </c>
      <c r="E26247">
        <v>45.375</v>
      </c>
      <c r="H26247">
        <v>260</v>
      </c>
      <c r="I26247" s="3">
        <v>54.625</v>
      </c>
    </row>
    <row r="26248" spans="1:9" x14ac:dyDescent="0.25">
      <c r="A26248" t="s">
        <v>2507</v>
      </c>
      <c r="B26248">
        <v>2008</v>
      </c>
      <c r="C26248">
        <v>259</v>
      </c>
      <c r="D26248">
        <v>11</v>
      </c>
      <c r="E26248">
        <v>47.625</v>
      </c>
      <c r="H26248">
        <v>261</v>
      </c>
      <c r="I26248" s="3">
        <v>47.5</v>
      </c>
    </row>
    <row r="26249" spans="1:9" x14ac:dyDescent="0.25">
      <c r="A26249" t="s">
        <v>2507</v>
      </c>
      <c r="B26249">
        <v>2008</v>
      </c>
      <c r="C26249">
        <v>260</v>
      </c>
      <c r="D26249">
        <v>10</v>
      </c>
      <c r="E26249">
        <v>54.625</v>
      </c>
      <c r="H26249">
        <v>262</v>
      </c>
      <c r="I26249" s="3">
        <v>51.25</v>
      </c>
    </row>
    <row r="26250" spans="1:9" x14ac:dyDescent="0.25">
      <c r="A26250" t="s">
        <v>2507</v>
      </c>
      <c r="B26250">
        <v>2008</v>
      </c>
      <c r="C26250">
        <v>261</v>
      </c>
      <c r="D26250">
        <v>10</v>
      </c>
      <c r="E26250">
        <v>47.5</v>
      </c>
      <c r="H26250">
        <v>263</v>
      </c>
      <c r="I26250" s="3">
        <v>42.875</v>
      </c>
    </row>
    <row r="26251" spans="1:9" x14ac:dyDescent="0.25">
      <c r="A26251" t="s">
        <v>2507</v>
      </c>
      <c r="B26251">
        <v>2008</v>
      </c>
      <c r="C26251">
        <v>262</v>
      </c>
      <c r="D26251">
        <v>10</v>
      </c>
      <c r="E26251">
        <v>51.25</v>
      </c>
      <c r="H26251">
        <v>264</v>
      </c>
      <c r="I26251" s="3">
        <v>42.125</v>
      </c>
    </row>
    <row r="26252" spans="1:9" x14ac:dyDescent="0.25">
      <c r="A26252" t="s">
        <v>2507</v>
      </c>
      <c r="B26252">
        <v>2008</v>
      </c>
      <c r="C26252">
        <v>263</v>
      </c>
      <c r="D26252">
        <v>12</v>
      </c>
      <c r="E26252">
        <v>42.875</v>
      </c>
      <c r="H26252">
        <v>265</v>
      </c>
      <c r="I26252" s="3">
        <v>46.75</v>
      </c>
    </row>
    <row r="26253" spans="1:9" x14ac:dyDescent="0.25">
      <c r="A26253" t="s">
        <v>2507</v>
      </c>
      <c r="B26253">
        <v>2008</v>
      </c>
      <c r="C26253">
        <v>264</v>
      </c>
      <c r="D26253">
        <v>9</v>
      </c>
      <c r="E26253">
        <v>42.125</v>
      </c>
      <c r="H26253">
        <v>266</v>
      </c>
      <c r="I26253" s="3">
        <v>44.625</v>
      </c>
    </row>
    <row r="26254" spans="1:9" x14ac:dyDescent="0.25">
      <c r="A26254" t="s">
        <v>2507</v>
      </c>
      <c r="B26254">
        <v>2008</v>
      </c>
      <c r="C26254">
        <v>265</v>
      </c>
      <c r="D26254">
        <v>10</v>
      </c>
      <c r="E26254">
        <v>46.75</v>
      </c>
      <c r="H26254">
        <v>267</v>
      </c>
      <c r="I26254" s="3">
        <v>38.875</v>
      </c>
    </row>
    <row r="26255" spans="1:9" x14ac:dyDescent="0.25">
      <c r="A26255" t="s">
        <v>2507</v>
      </c>
      <c r="B26255">
        <v>2008</v>
      </c>
      <c r="C26255">
        <v>266</v>
      </c>
      <c r="D26255">
        <v>9</v>
      </c>
      <c r="E26255">
        <v>44.625</v>
      </c>
      <c r="H26255">
        <v>268</v>
      </c>
      <c r="I26255" s="3">
        <v>40.5</v>
      </c>
    </row>
    <row r="26256" spans="1:9" x14ac:dyDescent="0.25">
      <c r="A26256" t="s">
        <v>2507</v>
      </c>
      <c r="B26256">
        <v>2008</v>
      </c>
      <c r="C26256">
        <v>267</v>
      </c>
      <c r="D26256">
        <v>11</v>
      </c>
      <c r="E26256">
        <v>38.875</v>
      </c>
      <c r="H26256">
        <v>269</v>
      </c>
      <c r="I26256" s="3">
        <v>45</v>
      </c>
    </row>
    <row r="26257" spans="1:9" x14ac:dyDescent="0.25">
      <c r="A26257" t="s">
        <v>2507</v>
      </c>
      <c r="B26257">
        <v>2008</v>
      </c>
      <c r="C26257">
        <v>268</v>
      </c>
      <c r="D26257">
        <v>10</v>
      </c>
      <c r="E26257">
        <v>40.5</v>
      </c>
      <c r="H26257">
        <v>270</v>
      </c>
      <c r="I26257" s="3">
        <v>44.375</v>
      </c>
    </row>
    <row r="26258" spans="1:9" x14ac:dyDescent="0.25">
      <c r="A26258" t="s">
        <v>2507</v>
      </c>
      <c r="B26258">
        <v>2008</v>
      </c>
      <c r="C26258">
        <v>269</v>
      </c>
      <c r="D26258">
        <v>10</v>
      </c>
      <c r="E26258">
        <v>45</v>
      </c>
      <c r="H26258">
        <v>271</v>
      </c>
      <c r="I26258" s="3">
        <v>53.75</v>
      </c>
    </row>
    <row r="26259" spans="1:9" x14ac:dyDescent="0.25">
      <c r="A26259" t="s">
        <v>2507</v>
      </c>
      <c r="B26259">
        <v>2008</v>
      </c>
      <c r="C26259">
        <v>270</v>
      </c>
      <c r="D26259">
        <v>10</v>
      </c>
      <c r="E26259">
        <v>44.375</v>
      </c>
      <c r="H26259">
        <v>272</v>
      </c>
      <c r="I26259" s="3">
        <v>55.375</v>
      </c>
    </row>
    <row r="26260" spans="1:9" x14ac:dyDescent="0.25">
      <c r="A26260" t="s">
        <v>2507</v>
      </c>
      <c r="B26260">
        <v>2008</v>
      </c>
      <c r="C26260">
        <v>271</v>
      </c>
      <c r="D26260">
        <v>10</v>
      </c>
      <c r="E26260">
        <v>53.75</v>
      </c>
      <c r="H26260">
        <v>273</v>
      </c>
      <c r="I26260" s="3">
        <v>47.125</v>
      </c>
    </row>
    <row r="26261" spans="1:9" x14ac:dyDescent="0.25">
      <c r="A26261" t="s">
        <v>2507</v>
      </c>
      <c r="B26261">
        <v>2008</v>
      </c>
      <c r="C26261">
        <v>272</v>
      </c>
      <c r="D26261">
        <v>11</v>
      </c>
      <c r="E26261">
        <v>55.375</v>
      </c>
      <c r="H26261">
        <v>274</v>
      </c>
      <c r="I26261" s="3">
        <v>41.375</v>
      </c>
    </row>
    <row r="26262" spans="1:9" x14ac:dyDescent="0.25">
      <c r="A26262" t="s">
        <v>2507</v>
      </c>
      <c r="B26262">
        <v>2008</v>
      </c>
      <c r="C26262">
        <v>273</v>
      </c>
      <c r="D26262">
        <v>12</v>
      </c>
      <c r="E26262">
        <v>47.125</v>
      </c>
      <c r="H26262">
        <v>275</v>
      </c>
      <c r="I26262" s="3">
        <v>-999</v>
      </c>
    </row>
    <row r="26263" spans="1:9" x14ac:dyDescent="0.25">
      <c r="A26263" t="s">
        <v>2507</v>
      </c>
      <c r="B26263">
        <v>2008</v>
      </c>
      <c r="C26263">
        <v>274</v>
      </c>
      <c r="D26263">
        <v>10</v>
      </c>
      <c r="E26263">
        <v>41.375</v>
      </c>
      <c r="H26263">
        <v>276</v>
      </c>
      <c r="I26263" s="3">
        <v>-999</v>
      </c>
    </row>
    <row r="26264" spans="1:9" x14ac:dyDescent="0.25">
      <c r="A26264" t="s">
        <v>2507</v>
      </c>
      <c r="B26264">
        <v>2008</v>
      </c>
      <c r="C26264">
        <v>275</v>
      </c>
      <c r="D26264">
        <v>-999</v>
      </c>
      <c r="E26264">
        <v>-999</v>
      </c>
      <c r="H26264">
        <v>277</v>
      </c>
      <c r="I26264" s="3">
        <v>-999</v>
      </c>
    </row>
    <row r="26265" spans="1:9" x14ac:dyDescent="0.25">
      <c r="A26265" t="s">
        <v>2507</v>
      </c>
      <c r="B26265">
        <v>2008</v>
      </c>
      <c r="C26265">
        <v>276</v>
      </c>
      <c r="D26265">
        <v>-999</v>
      </c>
      <c r="E26265">
        <v>-999</v>
      </c>
      <c r="H26265">
        <v>278</v>
      </c>
      <c r="I26265" s="3">
        <v>-999</v>
      </c>
    </row>
    <row r="26266" spans="1:9" x14ac:dyDescent="0.25">
      <c r="A26266" t="s">
        <v>2507</v>
      </c>
      <c r="B26266">
        <v>2008</v>
      </c>
      <c r="C26266">
        <v>277</v>
      </c>
      <c r="D26266">
        <v>-999</v>
      </c>
      <c r="E26266">
        <v>-999</v>
      </c>
      <c r="H26266">
        <v>279</v>
      </c>
      <c r="I26266" s="3">
        <v>-999</v>
      </c>
    </row>
    <row r="26267" spans="1:9" x14ac:dyDescent="0.25">
      <c r="A26267" t="s">
        <v>2507</v>
      </c>
      <c r="B26267">
        <v>2008</v>
      </c>
      <c r="C26267">
        <v>278</v>
      </c>
      <c r="D26267">
        <v>-999</v>
      </c>
      <c r="E26267">
        <v>-999</v>
      </c>
      <c r="H26267">
        <v>280</v>
      </c>
      <c r="I26267" s="3">
        <v>-999</v>
      </c>
    </row>
    <row r="26268" spans="1:9" x14ac:dyDescent="0.25">
      <c r="A26268" t="s">
        <v>2507</v>
      </c>
      <c r="B26268">
        <v>2008</v>
      </c>
      <c r="C26268">
        <v>279</v>
      </c>
      <c r="D26268">
        <v>-999</v>
      </c>
      <c r="E26268">
        <v>-999</v>
      </c>
      <c r="H26268">
        <v>281</v>
      </c>
      <c r="I26268" s="3">
        <v>-999</v>
      </c>
    </row>
    <row r="26269" spans="1:9" x14ac:dyDescent="0.25">
      <c r="A26269" t="s">
        <v>2507</v>
      </c>
      <c r="B26269">
        <v>2008</v>
      </c>
      <c r="C26269">
        <v>280</v>
      </c>
      <c r="D26269">
        <v>-999</v>
      </c>
      <c r="E26269">
        <v>-999</v>
      </c>
      <c r="H26269">
        <v>282</v>
      </c>
      <c r="I26269" s="3">
        <v>-999</v>
      </c>
    </row>
    <row r="26270" spans="1:9" x14ac:dyDescent="0.25">
      <c r="A26270" t="s">
        <v>2507</v>
      </c>
      <c r="B26270">
        <v>2008</v>
      </c>
      <c r="C26270">
        <v>281</v>
      </c>
      <c r="D26270">
        <v>-999</v>
      </c>
      <c r="E26270">
        <v>-999</v>
      </c>
      <c r="H26270">
        <v>283</v>
      </c>
      <c r="I26270" s="3">
        <v>-999</v>
      </c>
    </row>
    <row r="26271" spans="1:9" x14ac:dyDescent="0.25">
      <c r="A26271" t="s">
        <v>2507</v>
      </c>
      <c r="B26271">
        <v>2008</v>
      </c>
      <c r="C26271">
        <v>282</v>
      </c>
      <c r="D26271">
        <v>-999</v>
      </c>
      <c r="E26271">
        <v>-999</v>
      </c>
      <c r="H26271">
        <v>284</v>
      </c>
      <c r="I26271" s="3">
        <v>-999</v>
      </c>
    </row>
    <row r="26272" spans="1:9" x14ac:dyDescent="0.25">
      <c r="A26272" t="s">
        <v>2507</v>
      </c>
      <c r="B26272">
        <v>2008</v>
      </c>
      <c r="C26272">
        <v>283</v>
      </c>
      <c r="D26272">
        <v>-999</v>
      </c>
      <c r="E26272">
        <v>-999</v>
      </c>
      <c r="H26272">
        <v>285</v>
      </c>
      <c r="I26272" s="3">
        <v>-999</v>
      </c>
    </row>
    <row r="26273" spans="1:9" x14ac:dyDescent="0.25">
      <c r="A26273" t="s">
        <v>2507</v>
      </c>
      <c r="B26273">
        <v>2008</v>
      </c>
      <c r="C26273">
        <v>284</v>
      </c>
      <c r="D26273">
        <v>-999</v>
      </c>
      <c r="E26273">
        <v>-999</v>
      </c>
      <c r="H26273">
        <v>286</v>
      </c>
      <c r="I26273" s="3">
        <v>-999</v>
      </c>
    </row>
    <row r="26274" spans="1:9" x14ac:dyDescent="0.25">
      <c r="A26274" t="s">
        <v>2507</v>
      </c>
      <c r="B26274">
        <v>2008</v>
      </c>
      <c r="C26274">
        <v>285</v>
      </c>
      <c r="D26274">
        <v>-999</v>
      </c>
      <c r="E26274">
        <v>-999</v>
      </c>
      <c r="H26274">
        <v>287</v>
      </c>
      <c r="I26274" s="3">
        <v>-999</v>
      </c>
    </row>
    <row r="26275" spans="1:9" x14ac:dyDescent="0.25">
      <c r="A26275" t="s">
        <v>2507</v>
      </c>
      <c r="B26275">
        <v>2008</v>
      </c>
      <c r="C26275">
        <v>286</v>
      </c>
      <c r="D26275">
        <v>-999</v>
      </c>
      <c r="E26275">
        <v>-999</v>
      </c>
      <c r="H26275">
        <v>288</v>
      </c>
      <c r="I26275" s="3">
        <v>-999</v>
      </c>
    </row>
    <row r="26276" spans="1:9" x14ac:dyDescent="0.25">
      <c r="A26276" t="s">
        <v>2507</v>
      </c>
      <c r="B26276">
        <v>2008</v>
      </c>
      <c r="C26276">
        <v>287</v>
      </c>
      <c r="D26276">
        <v>-999</v>
      </c>
      <c r="E26276">
        <v>-999</v>
      </c>
      <c r="H26276">
        <v>289</v>
      </c>
      <c r="I26276" s="3">
        <v>-999</v>
      </c>
    </row>
    <row r="26277" spans="1:9" x14ac:dyDescent="0.25">
      <c r="A26277" t="s">
        <v>2507</v>
      </c>
      <c r="B26277">
        <v>2008</v>
      </c>
      <c r="C26277">
        <v>288</v>
      </c>
      <c r="D26277">
        <v>-999</v>
      </c>
      <c r="E26277">
        <v>-999</v>
      </c>
      <c r="H26277">
        <v>290</v>
      </c>
      <c r="I26277" s="3">
        <v>-999</v>
      </c>
    </row>
    <row r="26278" spans="1:9" x14ac:dyDescent="0.25">
      <c r="A26278" t="s">
        <v>2507</v>
      </c>
      <c r="B26278">
        <v>2008</v>
      </c>
      <c r="C26278">
        <v>289</v>
      </c>
      <c r="D26278">
        <v>-999</v>
      </c>
      <c r="E26278">
        <v>-999</v>
      </c>
      <c r="H26278">
        <v>291</v>
      </c>
      <c r="I26278" s="3">
        <v>-999</v>
      </c>
    </row>
    <row r="26279" spans="1:9" x14ac:dyDescent="0.25">
      <c r="A26279" t="s">
        <v>2507</v>
      </c>
      <c r="B26279">
        <v>2008</v>
      </c>
      <c r="C26279">
        <v>290</v>
      </c>
      <c r="D26279">
        <v>-999</v>
      </c>
      <c r="E26279">
        <v>-999</v>
      </c>
      <c r="H26279">
        <v>292</v>
      </c>
      <c r="I26279" s="3">
        <v>-999</v>
      </c>
    </row>
    <row r="26280" spans="1:9" x14ac:dyDescent="0.25">
      <c r="A26280" t="s">
        <v>2507</v>
      </c>
      <c r="B26280">
        <v>2008</v>
      </c>
      <c r="C26280">
        <v>291</v>
      </c>
      <c r="D26280">
        <v>-999</v>
      </c>
      <c r="E26280">
        <v>-999</v>
      </c>
      <c r="H26280">
        <v>293</v>
      </c>
      <c r="I26280" s="3">
        <v>-999</v>
      </c>
    </row>
    <row r="26281" spans="1:9" x14ac:dyDescent="0.25">
      <c r="A26281" t="s">
        <v>2507</v>
      </c>
      <c r="B26281">
        <v>2008</v>
      </c>
      <c r="C26281">
        <v>292</v>
      </c>
      <c r="D26281">
        <v>-999</v>
      </c>
      <c r="E26281">
        <v>-999</v>
      </c>
      <c r="H26281">
        <v>294</v>
      </c>
      <c r="I26281" s="3">
        <v>-999</v>
      </c>
    </row>
    <row r="26282" spans="1:9" x14ac:dyDescent="0.25">
      <c r="A26282" t="s">
        <v>2507</v>
      </c>
      <c r="B26282">
        <v>2008</v>
      </c>
      <c r="C26282">
        <v>293</v>
      </c>
      <c r="D26282">
        <v>-999</v>
      </c>
      <c r="E26282">
        <v>-999</v>
      </c>
      <c r="H26282">
        <v>295</v>
      </c>
      <c r="I26282" s="3">
        <v>-999</v>
      </c>
    </row>
    <row r="26283" spans="1:9" x14ac:dyDescent="0.25">
      <c r="A26283" t="s">
        <v>2507</v>
      </c>
      <c r="B26283">
        <v>2008</v>
      </c>
      <c r="C26283">
        <v>294</v>
      </c>
      <c r="D26283">
        <v>-999</v>
      </c>
      <c r="E26283">
        <v>-999</v>
      </c>
      <c r="H26283">
        <v>296</v>
      </c>
      <c r="I26283" s="3">
        <v>-999</v>
      </c>
    </row>
    <row r="26284" spans="1:9" x14ac:dyDescent="0.25">
      <c r="A26284" t="s">
        <v>2507</v>
      </c>
      <c r="B26284">
        <v>2008</v>
      </c>
      <c r="C26284">
        <v>295</v>
      </c>
      <c r="D26284">
        <v>-999</v>
      </c>
      <c r="E26284">
        <v>-999</v>
      </c>
      <c r="H26284">
        <v>297</v>
      </c>
      <c r="I26284" s="3">
        <v>-999</v>
      </c>
    </row>
    <row r="26285" spans="1:9" x14ac:dyDescent="0.25">
      <c r="A26285" t="s">
        <v>2507</v>
      </c>
      <c r="B26285">
        <v>2008</v>
      </c>
      <c r="C26285">
        <v>296</v>
      </c>
      <c r="D26285">
        <v>-999</v>
      </c>
      <c r="E26285">
        <v>-999</v>
      </c>
      <c r="H26285">
        <v>298</v>
      </c>
      <c r="I26285" s="3">
        <v>-999</v>
      </c>
    </row>
    <row r="26286" spans="1:9" x14ac:dyDescent="0.25">
      <c r="A26286" t="s">
        <v>2507</v>
      </c>
      <c r="B26286">
        <v>2008</v>
      </c>
      <c r="C26286">
        <v>297</v>
      </c>
      <c r="D26286">
        <v>-999</v>
      </c>
      <c r="E26286">
        <v>-999</v>
      </c>
      <c r="H26286">
        <v>299</v>
      </c>
      <c r="I26286" s="3">
        <v>-999</v>
      </c>
    </row>
    <row r="26287" spans="1:9" x14ac:dyDescent="0.25">
      <c r="A26287" t="s">
        <v>2507</v>
      </c>
      <c r="B26287">
        <v>2008</v>
      </c>
      <c r="C26287">
        <v>298</v>
      </c>
      <c r="D26287">
        <v>-999</v>
      </c>
      <c r="E26287">
        <v>-999</v>
      </c>
      <c r="H26287">
        <v>300</v>
      </c>
      <c r="I26287" s="3">
        <v>-999</v>
      </c>
    </row>
    <row r="26288" spans="1:9" x14ac:dyDescent="0.25">
      <c r="A26288" t="s">
        <v>2507</v>
      </c>
      <c r="B26288">
        <v>2008</v>
      </c>
      <c r="C26288">
        <v>299</v>
      </c>
      <c r="D26288">
        <v>-999</v>
      </c>
      <c r="E26288">
        <v>-999</v>
      </c>
      <c r="H26288">
        <v>301</v>
      </c>
      <c r="I26288" s="3">
        <v>-999</v>
      </c>
    </row>
    <row r="26289" spans="1:9" x14ac:dyDescent="0.25">
      <c r="A26289" t="s">
        <v>2507</v>
      </c>
      <c r="B26289">
        <v>2008</v>
      </c>
      <c r="C26289">
        <v>300</v>
      </c>
      <c r="D26289">
        <v>-999</v>
      </c>
      <c r="E26289">
        <v>-999</v>
      </c>
      <c r="H26289">
        <v>302</v>
      </c>
      <c r="I26289" s="3">
        <v>-999</v>
      </c>
    </row>
    <row r="26290" spans="1:9" x14ac:dyDescent="0.25">
      <c r="A26290" t="s">
        <v>2507</v>
      </c>
      <c r="B26290">
        <v>2008</v>
      </c>
      <c r="C26290">
        <v>301</v>
      </c>
      <c r="D26290">
        <v>-999</v>
      </c>
      <c r="E26290">
        <v>-999</v>
      </c>
      <c r="H26290">
        <v>303</v>
      </c>
      <c r="I26290" s="3">
        <v>-999</v>
      </c>
    </row>
    <row r="26291" spans="1:9" x14ac:dyDescent="0.25">
      <c r="A26291" t="s">
        <v>2507</v>
      </c>
      <c r="B26291">
        <v>2008</v>
      </c>
      <c r="C26291">
        <v>302</v>
      </c>
      <c r="D26291">
        <v>-999</v>
      </c>
      <c r="E26291">
        <v>-999</v>
      </c>
      <c r="H26291">
        <v>304</v>
      </c>
      <c r="I26291" s="3">
        <v>-999</v>
      </c>
    </row>
    <row r="26292" spans="1:9" x14ac:dyDescent="0.25">
      <c r="A26292" t="s">
        <v>2507</v>
      </c>
      <c r="B26292">
        <v>2008</v>
      </c>
      <c r="C26292">
        <v>303</v>
      </c>
      <c r="D26292">
        <v>-999</v>
      </c>
      <c r="E26292">
        <v>-999</v>
      </c>
      <c r="H26292">
        <v>305</v>
      </c>
      <c r="I26292" s="3">
        <v>-999</v>
      </c>
    </row>
    <row r="26293" spans="1:9" x14ac:dyDescent="0.25">
      <c r="A26293" t="s">
        <v>2507</v>
      </c>
      <c r="B26293">
        <v>2008</v>
      </c>
      <c r="C26293">
        <v>304</v>
      </c>
      <c r="D26293">
        <v>-999</v>
      </c>
      <c r="E26293">
        <v>-999</v>
      </c>
      <c r="H26293">
        <v>306</v>
      </c>
      <c r="I26293" s="3">
        <v>-999</v>
      </c>
    </row>
    <row r="26294" spans="1:9" x14ac:dyDescent="0.25">
      <c r="A26294" t="s">
        <v>2507</v>
      </c>
      <c r="B26294">
        <v>2008</v>
      </c>
      <c r="C26294">
        <v>305</v>
      </c>
      <c r="D26294">
        <v>-999</v>
      </c>
      <c r="E26294">
        <v>-999</v>
      </c>
      <c r="H26294">
        <v>307</v>
      </c>
      <c r="I26294" s="3">
        <v>-999</v>
      </c>
    </row>
    <row r="26295" spans="1:9" x14ac:dyDescent="0.25">
      <c r="A26295" t="s">
        <v>2507</v>
      </c>
      <c r="B26295">
        <v>2008</v>
      </c>
      <c r="C26295">
        <v>306</v>
      </c>
      <c r="D26295">
        <v>-999</v>
      </c>
      <c r="E26295">
        <v>-999</v>
      </c>
      <c r="H26295">
        <v>308</v>
      </c>
      <c r="I26295" s="3">
        <v>-999</v>
      </c>
    </row>
    <row r="26296" spans="1:9" x14ac:dyDescent="0.25">
      <c r="A26296" t="s">
        <v>2507</v>
      </c>
      <c r="B26296">
        <v>2008</v>
      </c>
      <c r="C26296">
        <v>307</v>
      </c>
      <c r="D26296">
        <v>-999</v>
      </c>
      <c r="E26296">
        <v>-999</v>
      </c>
      <c r="H26296">
        <v>309</v>
      </c>
      <c r="I26296" s="3">
        <v>-999</v>
      </c>
    </row>
    <row r="26297" spans="1:9" x14ac:dyDescent="0.25">
      <c r="A26297" t="s">
        <v>2507</v>
      </c>
      <c r="B26297">
        <v>2008</v>
      </c>
      <c r="C26297">
        <v>308</v>
      </c>
      <c r="D26297">
        <v>-999</v>
      </c>
      <c r="E26297">
        <v>-999</v>
      </c>
      <c r="H26297">
        <v>310</v>
      </c>
      <c r="I26297" s="3">
        <v>-999</v>
      </c>
    </row>
    <row r="26298" spans="1:9" x14ac:dyDescent="0.25">
      <c r="A26298" t="s">
        <v>2507</v>
      </c>
      <c r="B26298">
        <v>2008</v>
      </c>
      <c r="C26298">
        <v>309</v>
      </c>
      <c r="D26298">
        <v>-999</v>
      </c>
      <c r="E26298">
        <v>-999</v>
      </c>
      <c r="H26298">
        <v>311</v>
      </c>
      <c r="I26298" s="3">
        <v>-999</v>
      </c>
    </row>
    <row r="26299" spans="1:9" x14ac:dyDescent="0.25">
      <c r="A26299" t="s">
        <v>2507</v>
      </c>
      <c r="B26299">
        <v>2008</v>
      </c>
      <c r="C26299">
        <v>310</v>
      </c>
      <c r="D26299">
        <v>-999</v>
      </c>
      <c r="E26299">
        <v>-999</v>
      </c>
      <c r="H26299">
        <v>312</v>
      </c>
      <c r="I26299" s="3">
        <v>-999</v>
      </c>
    </row>
    <row r="26300" spans="1:9" x14ac:dyDescent="0.25">
      <c r="A26300" t="s">
        <v>2507</v>
      </c>
      <c r="B26300">
        <v>2008</v>
      </c>
      <c r="C26300">
        <v>311</v>
      </c>
      <c r="D26300">
        <v>-999</v>
      </c>
      <c r="E26300">
        <v>-999</v>
      </c>
      <c r="H26300">
        <v>313</v>
      </c>
      <c r="I26300" s="3">
        <v>-999</v>
      </c>
    </row>
    <row r="26301" spans="1:9" x14ac:dyDescent="0.25">
      <c r="A26301" t="s">
        <v>2507</v>
      </c>
      <c r="B26301">
        <v>2008</v>
      </c>
      <c r="C26301">
        <v>312</v>
      </c>
      <c r="D26301">
        <v>-999</v>
      </c>
      <c r="E26301">
        <v>-999</v>
      </c>
      <c r="H26301">
        <v>314</v>
      </c>
      <c r="I26301" s="3">
        <v>-999</v>
      </c>
    </row>
    <row r="26302" spans="1:9" x14ac:dyDescent="0.25">
      <c r="A26302" t="s">
        <v>2507</v>
      </c>
      <c r="B26302">
        <v>2008</v>
      </c>
      <c r="C26302">
        <v>313</v>
      </c>
      <c r="D26302">
        <v>-999</v>
      </c>
      <c r="E26302">
        <v>-999</v>
      </c>
      <c r="H26302">
        <v>315</v>
      </c>
      <c r="I26302" s="3">
        <v>-999</v>
      </c>
    </row>
    <row r="26303" spans="1:9" x14ac:dyDescent="0.25">
      <c r="A26303" t="s">
        <v>2507</v>
      </c>
      <c r="B26303">
        <v>2008</v>
      </c>
      <c r="C26303">
        <v>314</v>
      </c>
      <c r="D26303">
        <v>-999</v>
      </c>
      <c r="E26303">
        <v>-999</v>
      </c>
      <c r="H26303">
        <v>316</v>
      </c>
      <c r="I26303" s="3">
        <v>-999</v>
      </c>
    </row>
    <row r="26304" spans="1:9" x14ac:dyDescent="0.25">
      <c r="A26304" t="s">
        <v>2507</v>
      </c>
      <c r="B26304">
        <v>2008</v>
      </c>
      <c r="C26304">
        <v>315</v>
      </c>
      <c r="D26304">
        <v>-999</v>
      </c>
      <c r="E26304">
        <v>-999</v>
      </c>
      <c r="H26304">
        <v>317</v>
      </c>
      <c r="I26304" s="3">
        <v>-999</v>
      </c>
    </row>
    <row r="26305" spans="1:9" x14ac:dyDescent="0.25">
      <c r="A26305" t="s">
        <v>2507</v>
      </c>
      <c r="B26305">
        <v>2008</v>
      </c>
      <c r="C26305">
        <v>316</v>
      </c>
      <c r="D26305">
        <v>-999</v>
      </c>
      <c r="E26305">
        <v>-999</v>
      </c>
      <c r="H26305">
        <v>318</v>
      </c>
      <c r="I26305" s="3">
        <v>-999</v>
      </c>
    </row>
    <row r="26306" spans="1:9" x14ac:dyDescent="0.25">
      <c r="A26306" t="s">
        <v>2507</v>
      </c>
      <c r="B26306">
        <v>2008</v>
      </c>
      <c r="C26306">
        <v>317</v>
      </c>
      <c r="D26306">
        <v>-999</v>
      </c>
      <c r="E26306">
        <v>-999</v>
      </c>
      <c r="H26306">
        <v>319</v>
      </c>
      <c r="I26306" s="3">
        <v>-999</v>
      </c>
    </row>
    <row r="26307" spans="1:9" x14ac:dyDescent="0.25">
      <c r="A26307" t="s">
        <v>2507</v>
      </c>
      <c r="B26307">
        <v>2008</v>
      </c>
      <c r="C26307">
        <v>318</v>
      </c>
      <c r="D26307">
        <v>-999</v>
      </c>
      <c r="E26307">
        <v>-999</v>
      </c>
      <c r="H26307">
        <v>320</v>
      </c>
      <c r="I26307" s="3">
        <v>-999</v>
      </c>
    </row>
    <row r="26308" spans="1:9" x14ac:dyDescent="0.25">
      <c r="A26308" t="s">
        <v>2507</v>
      </c>
      <c r="B26308">
        <v>2008</v>
      </c>
      <c r="C26308">
        <v>319</v>
      </c>
      <c r="D26308">
        <v>-999</v>
      </c>
      <c r="E26308">
        <v>-999</v>
      </c>
      <c r="H26308">
        <v>321</v>
      </c>
      <c r="I26308" s="3">
        <v>-999</v>
      </c>
    </row>
    <row r="26309" spans="1:9" x14ac:dyDescent="0.25">
      <c r="A26309" t="s">
        <v>2507</v>
      </c>
      <c r="B26309">
        <v>2008</v>
      </c>
      <c r="C26309">
        <v>320</v>
      </c>
      <c r="D26309">
        <v>-999</v>
      </c>
      <c r="E26309">
        <v>-999</v>
      </c>
      <c r="H26309">
        <v>322</v>
      </c>
      <c r="I26309" s="3">
        <v>-999</v>
      </c>
    </row>
    <row r="26310" spans="1:9" x14ac:dyDescent="0.25">
      <c r="A26310" t="s">
        <v>2507</v>
      </c>
      <c r="B26310">
        <v>2008</v>
      </c>
      <c r="C26310">
        <v>321</v>
      </c>
      <c r="D26310">
        <v>-999</v>
      </c>
      <c r="E26310">
        <v>-999</v>
      </c>
      <c r="H26310">
        <v>323</v>
      </c>
      <c r="I26310" s="3">
        <v>-999</v>
      </c>
    </row>
    <row r="26311" spans="1:9" x14ac:dyDescent="0.25">
      <c r="A26311" t="s">
        <v>2507</v>
      </c>
      <c r="B26311">
        <v>2008</v>
      </c>
      <c r="C26311">
        <v>322</v>
      </c>
      <c r="D26311">
        <v>-999</v>
      </c>
      <c r="E26311">
        <v>-999</v>
      </c>
      <c r="H26311">
        <v>324</v>
      </c>
      <c r="I26311" s="3">
        <v>-999</v>
      </c>
    </row>
    <row r="26312" spans="1:9" x14ac:dyDescent="0.25">
      <c r="A26312" t="s">
        <v>2507</v>
      </c>
      <c r="B26312">
        <v>2008</v>
      </c>
      <c r="C26312">
        <v>323</v>
      </c>
      <c r="D26312">
        <v>-999</v>
      </c>
      <c r="E26312">
        <v>-999</v>
      </c>
      <c r="H26312">
        <v>325</v>
      </c>
      <c r="I26312" s="3">
        <v>-999</v>
      </c>
    </row>
    <row r="26313" spans="1:9" x14ac:dyDescent="0.25">
      <c r="A26313" t="s">
        <v>2507</v>
      </c>
      <c r="B26313">
        <v>2008</v>
      </c>
      <c r="C26313">
        <v>324</v>
      </c>
      <c r="D26313">
        <v>-999</v>
      </c>
      <c r="E26313">
        <v>-999</v>
      </c>
      <c r="H26313">
        <v>326</v>
      </c>
      <c r="I26313" s="3">
        <v>-999</v>
      </c>
    </row>
    <row r="26314" spans="1:9" x14ac:dyDescent="0.25">
      <c r="A26314" t="s">
        <v>2507</v>
      </c>
      <c r="B26314">
        <v>2008</v>
      </c>
      <c r="C26314">
        <v>325</v>
      </c>
      <c r="D26314">
        <v>-999</v>
      </c>
      <c r="E26314">
        <v>-999</v>
      </c>
      <c r="H26314">
        <v>327</v>
      </c>
      <c r="I26314" s="3">
        <v>-999</v>
      </c>
    </row>
    <row r="26315" spans="1:9" x14ac:dyDescent="0.25">
      <c r="A26315" t="s">
        <v>2507</v>
      </c>
      <c r="B26315">
        <v>2008</v>
      </c>
      <c r="C26315">
        <v>326</v>
      </c>
      <c r="D26315">
        <v>-999</v>
      </c>
      <c r="E26315">
        <v>-999</v>
      </c>
      <c r="H26315">
        <v>328</v>
      </c>
      <c r="I26315" s="3">
        <v>-999</v>
      </c>
    </row>
    <row r="26316" spans="1:9" x14ac:dyDescent="0.25">
      <c r="A26316" t="s">
        <v>2507</v>
      </c>
      <c r="B26316">
        <v>2008</v>
      </c>
      <c r="C26316">
        <v>327</v>
      </c>
      <c r="D26316">
        <v>-999</v>
      </c>
      <c r="E26316">
        <v>-999</v>
      </c>
      <c r="H26316">
        <v>329</v>
      </c>
      <c r="I26316" s="3">
        <v>-999</v>
      </c>
    </row>
    <row r="26317" spans="1:9" x14ac:dyDescent="0.25">
      <c r="A26317" t="s">
        <v>2507</v>
      </c>
      <c r="B26317">
        <v>2008</v>
      </c>
      <c r="C26317">
        <v>328</v>
      </c>
      <c r="D26317">
        <v>-999</v>
      </c>
      <c r="E26317">
        <v>-999</v>
      </c>
      <c r="H26317">
        <v>330</v>
      </c>
      <c r="I26317" s="3">
        <v>-999</v>
      </c>
    </row>
    <row r="26318" spans="1:9" x14ac:dyDescent="0.25">
      <c r="A26318" t="s">
        <v>2507</v>
      </c>
      <c r="B26318">
        <v>2008</v>
      </c>
      <c r="C26318">
        <v>329</v>
      </c>
      <c r="D26318">
        <v>-999</v>
      </c>
      <c r="E26318">
        <v>-999</v>
      </c>
      <c r="H26318">
        <v>331</v>
      </c>
      <c r="I26318" s="3">
        <v>-999</v>
      </c>
    </row>
    <row r="26319" spans="1:9" x14ac:dyDescent="0.25">
      <c r="A26319" t="s">
        <v>2507</v>
      </c>
      <c r="B26319">
        <v>2008</v>
      </c>
      <c r="C26319">
        <v>330</v>
      </c>
      <c r="D26319">
        <v>-999</v>
      </c>
      <c r="E26319">
        <v>-999</v>
      </c>
      <c r="H26319">
        <v>332</v>
      </c>
      <c r="I26319" s="3">
        <v>-999</v>
      </c>
    </row>
    <row r="26320" spans="1:9" x14ac:dyDescent="0.25">
      <c r="A26320" t="s">
        <v>2507</v>
      </c>
      <c r="B26320">
        <v>2008</v>
      </c>
      <c r="C26320">
        <v>331</v>
      </c>
      <c r="D26320">
        <v>-999</v>
      </c>
      <c r="E26320">
        <v>-999</v>
      </c>
      <c r="H26320">
        <v>333</v>
      </c>
      <c r="I26320" s="3">
        <v>-999</v>
      </c>
    </row>
    <row r="26321" spans="1:9" x14ac:dyDescent="0.25">
      <c r="A26321" t="s">
        <v>2507</v>
      </c>
      <c r="B26321">
        <v>2008</v>
      </c>
      <c r="C26321">
        <v>332</v>
      </c>
      <c r="D26321">
        <v>-999</v>
      </c>
      <c r="E26321">
        <v>-999</v>
      </c>
      <c r="H26321">
        <v>334</v>
      </c>
      <c r="I26321" s="3">
        <v>-999</v>
      </c>
    </row>
    <row r="26322" spans="1:9" x14ac:dyDescent="0.25">
      <c r="A26322" t="s">
        <v>2507</v>
      </c>
      <c r="B26322">
        <v>2008</v>
      </c>
      <c r="C26322">
        <v>333</v>
      </c>
      <c r="D26322">
        <v>-999</v>
      </c>
      <c r="E26322">
        <v>-999</v>
      </c>
      <c r="H26322">
        <v>335</v>
      </c>
      <c r="I26322" s="3">
        <v>-999</v>
      </c>
    </row>
    <row r="26323" spans="1:9" x14ac:dyDescent="0.25">
      <c r="A26323" t="s">
        <v>2507</v>
      </c>
      <c r="B26323">
        <v>2008</v>
      </c>
      <c r="C26323">
        <v>334</v>
      </c>
      <c r="D26323">
        <v>-999</v>
      </c>
      <c r="E26323">
        <v>-999</v>
      </c>
      <c r="H26323">
        <v>336</v>
      </c>
      <c r="I26323" s="3">
        <v>-999</v>
      </c>
    </row>
    <row r="26324" spans="1:9" x14ac:dyDescent="0.25">
      <c r="A26324" t="s">
        <v>2507</v>
      </c>
      <c r="B26324">
        <v>2008</v>
      </c>
      <c r="C26324">
        <v>335</v>
      </c>
      <c r="D26324">
        <v>-999</v>
      </c>
      <c r="E26324">
        <v>-999</v>
      </c>
      <c r="H26324">
        <v>337</v>
      </c>
      <c r="I26324" s="3">
        <v>-999</v>
      </c>
    </row>
    <row r="26325" spans="1:9" x14ac:dyDescent="0.25">
      <c r="A26325" t="s">
        <v>2507</v>
      </c>
      <c r="B26325">
        <v>2008</v>
      </c>
      <c r="C26325">
        <v>336</v>
      </c>
      <c r="D26325">
        <v>-999</v>
      </c>
      <c r="E26325">
        <v>-999</v>
      </c>
      <c r="H26325">
        <v>338</v>
      </c>
      <c r="I26325" s="3">
        <v>-999</v>
      </c>
    </row>
    <row r="26326" spans="1:9" x14ac:dyDescent="0.25">
      <c r="A26326" t="s">
        <v>2507</v>
      </c>
      <c r="B26326">
        <v>2008</v>
      </c>
      <c r="C26326">
        <v>337</v>
      </c>
      <c r="D26326">
        <v>-999</v>
      </c>
      <c r="E26326">
        <v>-999</v>
      </c>
      <c r="H26326">
        <v>339</v>
      </c>
      <c r="I26326" s="3">
        <v>-999</v>
      </c>
    </row>
    <row r="26327" spans="1:9" x14ac:dyDescent="0.25">
      <c r="A26327" t="s">
        <v>2507</v>
      </c>
      <c r="B26327">
        <v>2008</v>
      </c>
      <c r="C26327">
        <v>338</v>
      </c>
      <c r="D26327">
        <v>-999</v>
      </c>
      <c r="E26327">
        <v>-999</v>
      </c>
      <c r="H26327">
        <v>340</v>
      </c>
      <c r="I26327" s="3">
        <v>-999</v>
      </c>
    </row>
    <row r="26328" spans="1:9" x14ac:dyDescent="0.25">
      <c r="A26328" t="s">
        <v>2507</v>
      </c>
      <c r="B26328">
        <v>2008</v>
      </c>
      <c r="C26328">
        <v>339</v>
      </c>
      <c r="D26328">
        <v>-999</v>
      </c>
      <c r="E26328">
        <v>-999</v>
      </c>
      <c r="H26328">
        <v>341</v>
      </c>
      <c r="I26328" s="3">
        <v>-999</v>
      </c>
    </row>
    <row r="26329" spans="1:9" x14ac:dyDescent="0.25">
      <c r="A26329" t="s">
        <v>2507</v>
      </c>
      <c r="B26329">
        <v>2008</v>
      </c>
      <c r="C26329">
        <v>340</v>
      </c>
      <c r="D26329">
        <v>-999</v>
      </c>
      <c r="E26329">
        <v>-999</v>
      </c>
      <c r="H26329">
        <v>342</v>
      </c>
      <c r="I26329" s="3">
        <v>-999</v>
      </c>
    </row>
    <row r="26330" spans="1:9" x14ac:dyDescent="0.25">
      <c r="A26330" t="s">
        <v>2507</v>
      </c>
      <c r="B26330">
        <v>2008</v>
      </c>
      <c r="C26330">
        <v>341</v>
      </c>
      <c r="D26330">
        <v>-999</v>
      </c>
      <c r="E26330">
        <v>-999</v>
      </c>
      <c r="H26330">
        <v>343</v>
      </c>
      <c r="I26330" s="3">
        <v>-999</v>
      </c>
    </row>
    <row r="26331" spans="1:9" x14ac:dyDescent="0.25">
      <c r="A26331" t="s">
        <v>2507</v>
      </c>
      <c r="B26331">
        <v>2008</v>
      </c>
      <c r="C26331">
        <v>342</v>
      </c>
      <c r="D26331">
        <v>-999</v>
      </c>
      <c r="E26331">
        <v>-999</v>
      </c>
      <c r="H26331">
        <v>344</v>
      </c>
      <c r="I26331" s="3">
        <v>-999</v>
      </c>
    </row>
    <row r="26332" spans="1:9" x14ac:dyDescent="0.25">
      <c r="A26332" t="s">
        <v>2507</v>
      </c>
      <c r="B26332">
        <v>2008</v>
      </c>
      <c r="C26332">
        <v>343</v>
      </c>
      <c r="D26332">
        <v>-999</v>
      </c>
      <c r="E26332">
        <v>-999</v>
      </c>
      <c r="H26332">
        <v>345</v>
      </c>
      <c r="I26332" s="3">
        <v>-999</v>
      </c>
    </row>
    <row r="26333" spans="1:9" x14ac:dyDescent="0.25">
      <c r="A26333" t="s">
        <v>2507</v>
      </c>
      <c r="B26333">
        <v>2008</v>
      </c>
      <c r="C26333">
        <v>344</v>
      </c>
      <c r="D26333">
        <v>-999</v>
      </c>
      <c r="E26333">
        <v>-999</v>
      </c>
      <c r="H26333">
        <v>346</v>
      </c>
      <c r="I26333" s="3">
        <v>-999</v>
      </c>
    </row>
    <row r="26334" spans="1:9" x14ac:dyDescent="0.25">
      <c r="A26334" t="s">
        <v>2507</v>
      </c>
      <c r="B26334">
        <v>2008</v>
      </c>
      <c r="C26334">
        <v>345</v>
      </c>
      <c r="D26334">
        <v>-999</v>
      </c>
      <c r="E26334">
        <v>-999</v>
      </c>
      <c r="H26334">
        <v>347</v>
      </c>
      <c r="I26334" s="3">
        <v>-999</v>
      </c>
    </row>
    <row r="26335" spans="1:9" x14ac:dyDescent="0.25">
      <c r="A26335" t="s">
        <v>2507</v>
      </c>
      <c r="B26335">
        <v>2008</v>
      </c>
      <c r="C26335">
        <v>346</v>
      </c>
      <c r="D26335">
        <v>-999</v>
      </c>
      <c r="E26335">
        <v>-999</v>
      </c>
      <c r="H26335">
        <v>348</v>
      </c>
      <c r="I26335" s="3">
        <v>-999</v>
      </c>
    </row>
    <row r="26336" spans="1:9" x14ac:dyDescent="0.25">
      <c r="A26336" t="s">
        <v>2507</v>
      </c>
      <c r="B26336">
        <v>2008</v>
      </c>
      <c r="C26336">
        <v>347</v>
      </c>
      <c r="D26336">
        <v>-999</v>
      </c>
      <c r="E26336">
        <v>-999</v>
      </c>
      <c r="H26336">
        <v>349</v>
      </c>
      <c r="I26336" s="3">
        <v>-999</v>
      </c>
    </row>
    <row r="26337" spans="1:9" x14ac:dyDescent="0.25">
      <c r="A26337" t="s">
        <v>2507</v>
      </c>
      <c r="B26337">
        <v>2008</v>
      </c>
      <c r="C26337">
        <v>348</v>
      </c>
      <c r="D26337">
        <v>-999</v>
      </c>
      <c r="E26337">
        <v>-999</v>
      </c>
      <c r="H26337">
        <v>350</v>
      </c>
      <c r="I26337" s="3">
        <v>-999</v>
      </c>
    </row>
    <row r="26338" spans="1:9" x14ac:dyDescent="0.25">
      <c r="A26338" t="s">
        <v>2507</v>
      </c>
      <c r="B26338">
        <v>2008</v>
      </c>
      <c r="C26338">
        <v>349</v>
      </c>
      <c r="D26338">
        <v>-999</v>
      </c>
      <c r="E26338">
        <v>-999</v>
      </c>
      <c r="H26338">
        <v>351</v>
      </c>
      <c r="I26338" s="3">
        <v>-999</v>
      </c>
    </row>
    <row r="26339" spans="1:9" x14ac:dyDescent="0.25">
      <c r="A26339" t="s">
        <v>2507</v>
      </c>
      <c r="B26339">
        <v>2008</v>
      </c>
      <c r="C26339">
        <v>350</v>
      </c>
      <c r="D26339">
        <v>-999</v>
      </c>
      <c r="E26339">
        <v>-999</v>
      </c>
      <c r="H26339">
        <v>352</v>
      </c>
      <c r="I26339" s="3">
        <v>-999</v>
      </c>
    </row>
    <row r="26340" spans="1:9" x14ac:dyDescent="0.25">
      <c r="A26340" t="s">
        <v>2507</v>
      </c>
      <c r="B26340">
        <v>2008</v>
      </c>
      <c r="C26340">
        <v>351</v>
      </c>
      <c r="D26340">
        <v>-999</v>
      </c>
      <c r="E26340">
        <v>-999</v>
      </c>
      <c r="H26340">
        <v>353</v>
      </c>
      <c r="I26340" s="3">
        <v>-999</v>
      </c>
    </row>
    <row r="26341" spans="1:9" x14ac:dyDescent="0.25">
      <c r="A26341" t="s">
        <v>2507</v>
      </c>
      <c r="B26341">
        <v>2008</v>
      </c>
      <c r="C26341">
        <v>352</v>
      </c>
      <c r="D26341">
        <v>-999</v>
      </c>
      <c r="E26341">
        <v>-999</v>
      </c>
      <c r="H26341">
        <v>354</v>
      </c>
      <c r="I26341" s="3">
        <v>-999</v>
      </c>
    </row>
    <row r="26342" spans="1:9" x14ac:dyDescent="0.25">
      <c r="A26342" t="s">
        <v>2507</v>
      </c>
      <c r="B26342">
        <v>2008</v>
      </c>
      <c r="C26342">
        <v>353</v>
      </c>
      <c r="D26342">
        <v>-999</v>
      </c>
      <c r="E26342">
        <v>-999</v>
      </c>
      <c r="H26342">
        <v>355</v>
      </c>
      <c r="I26342" s="3">
        <v>-999</v>
      </c>
    </row>
    <row r="26343" spans="1:9" x14ac:dyDescent="0.25">
      <c r="A26343" t="s">
        <v>2507</v>
      </c>
      <c r="B26343">
        <v>2008</v>
      </c>
      <c r="C26343">
        <v>354</v>
      </c>
      <c r="D26343">
        <v>-999</v>
      </c>
      <c r="E26343">
        <v>-999</v>
      </c>
      <c r="H26343">
        <v>356</v>
      </c>
      <c r="I26343" s="3">
        <v>-999</v>
      </c>
    </row>
    <row r="26344" spans="1:9" x14ac:dyDescent="0.25">
      <c r="A26344" t="s">
        <v>2507</v>
      </c>
      <c r="B26344">
        <v>2008</v>
      </c>
      <c r="C26344">
        <v>355</v>
      </c>
      <c r="D26344">
        <v>-999</v>
      </c>
      <c r="E26344">
        <v>-999</v>
      </c>
      <c r="H26344">
        <v>357</v>
      </c>
      <c r="I26344" s="3">
        <v>-999</v>
      </c>
    </row>
    <row r="26345" spans="1:9" x14ac:dyDescent="0.25">
      <c r="A26345" t="s">
        <v>2507</v>
      </c>
      <c r="B26345">
        <v>2008</v>
      </c>
      <c r="C26345">
        <v>356</v>
      </c>
      <c r="D26345">
        <v>-999</v>
      </c>
      <c r="E26345">
        <v>-999</v>
      </c>
      <c r="H26345">
        <v>358</v>
      </c>
      <c r="I26345" s="3">
        <v>-999</v>
      </c>
    </row>
    <row r="26346" spans="1:9" x14ac:dyDescent="0.25">
      <c r="A26346" t="s">
        <v>2507</v>
      </c>
      <c r="B26346">
        <v>2008</v>
      </c>
      <c r="C26346">
        <v>357</v>
      </c>
      <c r="D26346">
        <v>-999</v>
      </c>
      <c r="E26346">
        <v>-999</v>
      </c>
      <c r="H26346">
        <v>359</v>
      </c>
      <c r="I26346" s="3">
        <v>-999</v>
      </c>
    </row>
    <row r="26347" spans="1:9" x14ac:dyDescent="0.25">
      <c r="A26347" t="s">
        <v>2507</v>
      </c>
      <c r="B26347">
        <v>2008</v>
      </c>
      <c r="C26347">
        <v>358</v>
      </c>
      <c r="D26347">
        <v>-999</v>
      </c>
      <c r="E26347">
        <v>-999</v>
      </c>
      <c r="H26347">
        <v>360</v>
      </c>
      <c r="I26347" s="3">
        <v>-999</v>
      </c>
    </row>
    <row r="26348" spans="1:9" x14ac:dyDescent="0.25">
      <c r="A26348" t="s">
        <v>2507</v>
      </c>
      <c r="B26348">
        <v>2008</v>
      </c>
      <c r="C26348">
        <v>359</v>
      </c>
      <c r="D26348">
        <v>-999</v>
      </c>
      <c r="E26348">
        <v>-999</v>
      </c>
      <c r="H26348">
        <v>361</v>
      </c>
      <c r="I26348" s="3">
        <v>-999</v>
      </c>
    </row>
    <row r="26349" spans="1:9" x14ac:dyDescent="0.25">
      <c r="A26349" t="s">
        <v>2507</v>
      </c>
      <c r="B26349">
        <v>2008</v>
      </c>
      <c r="C26349">
        <v>360</v>
      </c>
      <c r="D26349">
        <v>-999</v>
      </c>
      <c r="E26349">
        <v>-999</v>
      </c>
      <c r="H26349">
        <v>362</v>
      </c>
      <c r="I26349" s="3">
        <v>-999</v>
      </c>
    </row>
    <row r="26350" spans="1:9" x14ac:dyDescent="0.25">
      <c r="A26350" t="s">
        <v>2507</v>
      </c>
      <c r="B26350">
        <v>2008</v>
      </c>
      <c r="C26350">
        <v>361</v>
      </c>
      <c r="D26350">
        <v>-999</v>
      </c>
      <c r="E26350">
        <v>-999</v>
      </c>
      <c r="H26350">
        <v>363</v>
      </c>
      <c r="I26350" s="3">
        <v>-999</v>
      </c>
    </row>
    <row r="26351" spans="1:9" x14ac:dyDescent="0.25">
      <c r="A26351" t="s">
        <v>2507</v>
      </c>
      <c r="B26351">
        <v>2008</v>
      </c>
      <c r="C26351">
        <v>362</v>
      </c>
      <c r="D26351">
        <v>-999</v>
      </c>
      <c r="E26351">
        <v>-999</v>
      </c>
      <c r="H26351">
        <v>364</v>
      </c>
      <c r="I26351" s="3">
        <v>-999</v>
      </c>
    </row>
    <row r="26352" spans="1:9" x14ac:dyDescent="0.25">
      <c r="A26352" t="s">
        <v>2507</v>
      </c>
      <c r="B26352">
        <v>2008</v>
      </c>
      <c r="C26352">
        <v>363</v>
      </c>
      <c r="D26352">
        <v>-999</v>
      </c>
      <c r="E26352">
        <v>-999</v>
      </c>
      <c r="H26352">
        <v>365</v>
      </c>
      <c r="I26352" s="3">
        <v>-999</v>
      </c>
    </row>
    <row r="26353" spans="1:9" x14ac:dyDescent="0.25">
      <c r="A26353" t="s">
        <v>2507</v>
      </c>
      <c r="B26353">
        <v>2008</v>
      </c>
      <c r="C26353">
        <v>364</v>
      </c>
      <c r="D26353">
        <v>-999</v>
      </c>
      <c r="E26353">
        <v>-999</v>
      </c>
      <c r="H26353">
        <v>366</v>
      </c>
      <c r="I26353" s="3">
        <v>-999</v>
      </c>
    </row>
    <row r="26354" spans="1:9" x14ac:dyDescent="0.25">
      <c r="A26354" t="s">
        <v>2507</v>
      </c>
      <c r="B26354">
        <v>2008</v>
      </c>
      <c r="C26354">
        <v>365</v>
      </c>
      <c r="D26354">
        <v>-999</v>
      </c>
      <c r="E26354">
        <v>-999</v>
      </c>
      <c r="G26354" t="s">
        <v>2508</v>
      </c>
      <c r="H26354">
        <v>1</v>
      </c>
      <c r="I26354" s="3">
        <v>-999</v>
      </c>
    </row>
    <row r="26355" spans="1:9" x14ac:dyDescent="0.25">
      <c r="A26355" t="s">
        <v>2507</v>
      </c>
      <c r="B26355">
        <v>2008</v>
      </c>
      <c r="C26355">
        <v>366</v>
      </c>
      <c r="D26355">
        <v>-999</v>
      </c>
      <c r="E26355">
        <v>-999</v>
      </c>
      <c r="H26355">
        <v>2</v>
      </c>
      <c r="I26355" s="3">
        <v>-999</v>
      </c>
    </row>
    <row r="26356" spans="1:9" x14ac:dyDescent="0.25">
      <c r="A26356" t="s">
        <v>2508</v>
      </c>
      <c r="B26356">
        <v>2008</v>
      </c>
      <c r="C26356">
        <v>1</v>
      </c>
      <c r="D26356">
        <v>-999</v>
      </c>
      <c r="E26356">
        <v>-999</v>
      </c>
      <c r="H26356">
        <v>3</v>
      </c>
      <c r="I26356" s="3">
        <v>-999</v>
      </c>
    </row>
    <row r="26357" spans="1:9" x14ac:dyDescent="0.25">
      <c r="A26357" t="s">
        <v>2508</v>
      </c>
      <c r="B26357">
        <v>2008</v>
      </c>
      <c r="C26357">
        <v>2</v>
      </c>
      <c r="D26357">
        <v>-999</v>
      </c>
      <c r="E26357">
        <v>-999</v>
      </c>
      <c r="H26357">
        <v>4</v>
      </c>
      <c r="I26357" s="3">
        <v>-999</v>
      </c>
    </row>
    <row r="26358" spans="1:9" x14ac:dyDescent="0.25">
      <c r="A26358" t="s">
        <v>2508</v>
      </c>
      <c r="B26358">
        <v>2008</v>
      </c>
      <c r="C26358">
        <v>3</v>
      </c>
      <c r="D26358">
        <v>-999</v>
      </c>
      <c r="E26358">
        <v>-999</v>
      </c>
      <c r="H26358">
        <v>5</v>
      </c>
      <c r="I26358" s="3">
        <v>-999</v>
      </c>
    </row>
    <row r="26359" spans="1:9" x14ac:dyDescent="0.25">
      <c r="A26359" t="s">
        <v>2508</v>
      </c>
      <c r="B26359">
        <v>2008</v>
      </c>
      <c r="C26359">
        <v>4</v>
      </c>
      <c r="D26359">
        <v>-999</v>
      </c>
      <c r="E26359">
        <v>-999</v>
      </c>
      <c r="H26359">
        <v>6</v>
      </c>
      <c r="I26359" s="3">
        <v>-999</v>
      </c>
    </row>
    <row r="26360" spans="1:9" x14ac:dyDescent="0.25">
      <c r="A26360" t="s">
        <v>2508</v>
      </c>
      <c r="B26360">
        <v>2008</v>
      </c>
      <c r="C26360">
        <v>5</v>
      </c>
      <c r="D26360">
        <v>-999</v>
      </c>
      <c r="E26360">
        <v>-999</v>
      </c>
      <c r="H26360">
        <v>7</v>
      </c>
      <c r="I26360" s="3">
        <v>-999</v>
      </c>
    </row>
    <row r="26361" spans="1:9" x14ac:dyDescent="0.25">
      <c r="A26361" t="s">
        <v>2508</v>
      </c>
      <c r="B26361">
        <v>2008</v>
      </c>
      <c r="C26361">
        <v>6</v>
      </c>
      <c r="D26361">
        <v>-999</v>
      </c>
      <c r="E26361">
        <v>-999</v>
      </c>
      <c r="H26361">
        <v>8</v>
      </c>
      <c r="I26361" s="3">
        <v>-999</v>
      </c>
    </row>
    <row r="26362" spans="1:9" x14ac:dyDescent="0.25">
      <c r="A26362" t="s">
        <v>2508</v>
      </c>
      <c r="B26362">
        <v>2008</v>
      </c>
      <c r="C26362">
        <v>7</v>
      </c>
      <c r="D26362">
        <v>-999</v>
      </c>
      <c r="E26362">
        <v>-999</v>
      </c>
      <c r="H26362">
        <v>9</v>
      </c>
      <c r="I26362" s="3">
        <v>-999</v>
      </c>
    </row>
    <row r="26363" spans="1:9" x14ac:dyDescent="0.25">
      <c r="A26363" t="s">
        <v>2508</v>
      </c>
      <c r="B26363">
        <v>2008</v>
      </c>
      <c r="C26363">
        <v>8</v>
      </c>
      <c r="D26363">
        <v>-999</v>
      </c>
      <c r="E26363">
        <v>-999</v>
      </c>
      <c r="H26363">
        <v>10</v>
      </c>
      <c r="I26363" s="3">
        <v>-999</v>
      </c>
    </row>
    <row r="26364" spans="1:9" x14ac:dyDescent="0.25">
      <c r="A26364" t="s">
        <v>2508</v>
      </c>
      <c r="B26364">
        <v>2008</v>
      </c>
      <c r="C26364">
        <v>9</v>
      </c>
      <c r="D26364">
        <v>-999</v>
      </c>
      <c r="E26364">
        <v>-999</v>
      </c>
      <c r="H26364">
        <v>11</v>
      </c>
      <c r="I26364" s="3">
        <v>-999</v>
      </c>
    </row>
    <row r="26365" spans="1:9" x14ac:dyDescent="0.25">
      <c r="A26365" t="s">
        <v>2508</v>
      </c>
      <c r="B26365">
        <v>2008</v>
      </c>
      <c r="C26365">
        <v>10</v>
      </c>
      <c r="D26365">
        <v>-999</v>
      </c>
      <c r="E26365">
        <v>-999</v>
      </c>
      <c r="H26365">
        <v>12</v>
      </c>
      <c r="I26365" s="3">
        <v>-999</v>
      </c>
    </row>
    <row r="26366" spans="1:9" x14ac:dyDescent="0.25">
      <c r="A26366" t="s">
        <v>2508</v>
      </c>
      <c r="B26366">
        <v>2008</v>
      </c>
      <c r="C26366">
        <v>11</v>
      </c>
      <c r="D26366">
        <v>-999</v>
      </c>
      <c r="E26366">
        <v>-999</v>
      </c>
      <c r="H26366">
        <v>13</v>
      </c>
      <c r="I26366" s="3">
        <v>-999</v>
      </c>
    </row>
    <row r="26367" spans="1:9" x14ac:dyDescent="0.25">
      <c r="A26367" t="s">
        <v>2508</v>
      </c>
      <c r="B26367">
        <v>2008</v>
      </c>
      <c r="C26367">
        <v>12</v>
      </c>
      <c r="D26367">
        <v>-999</v>
      </c>
      <c r="E26367">
        <v>-999</v>
      </c>
      <c r="H26367">
        <v>14</v>
      </c>
      <c r="I26367" s="3">
        <v>-999</v>
      </c>
    </row>
    <row r="26368" spans="1:9" x14ac:dyDescent="0.25">
      <c r="A26368" t="s">
        <v>2508</v>
      </c>
      <c r="B26368">
        <v>2008</v>
      </c>
      <c r="C26368">
        <v>13</v>
      </c>
      <c r="D26368">
        <v>-999</v>
      </c>
      <c r="E26368">
        <v>-999</v>
      </c>
      <c r="H26368">
        <v>15</v>
      </c>
      <c r="I26368" s="3">
        <v>-999</v>
      </c>
    </row>
    <row r="26369" spans="1:9" x14ac:dyDescent="0.25">
      <c r="A26369" t="s">
        <v>2508</v>
      </c>
      <c r="B26369">
        <v>2008</v>
      </c>
      <c r="C26369">
        <v>14</v>
      </c>
      <c r="D26369">
        <v>-999</v>
      </c>
      <c r="E26369">
        <v>-999</v>
      </c>
      <c r="H26369">
        <v>16</v>
      </c>
      <c r="I26369" s="3">
        <v>-999</v>
      </c>
    </row>
    <row r="26370" spans="1:9" x14ac:dyDescent="0.25">
      <c r="A26370" t="s">
        <v>2508</v>
      </c>
      <c r="B26370">
        <v>2008</v>
      </c>
      <c r="C26370">
        <v>15</v>
      </c>
      <c r="D26370">
        <v>-999</v>
      </c>
      <c r="E26370">
        <v>-999</v>
      </c>
      <c r="H26370">
        <v>17</v>
      </c>
      <c r="I26370" s="3">
        <v>-999</v>
      </c>
    </row>
    <row r="26371" spans="1:9" x14ac:dyDescent="0.25">
      <c r="A26371" t="s">
        <v>2508</v>
      </c>
      <c r="B26371">
        <v>2008</v>
      </c>
      <c r="C26371">
        <v>16</v>
      </c>
      <c r="D26371">
        <v>-999</v>
      </c>
      <c r="E26371">
        <v>-999</v>
      </c>
      <c r="H26371">
        <v>18</v>
      </c>
      <c r="I26371" s="3">
        <v>-999</v>
      </c>
    </row>
    <row r="26372" spans="1:9" x14ac:dyDescent="0.25">
      <c r="A26372" t="s">
        <v>2508</v>
      </c>
      <c r="B26372">
        <v>2008</v>
      </c>
      <c r="C26372">
        <v>17</v>
      </c>
      <c r="D26372">
        <v>-999</v>
      </c>
      <c r="E26372">
        <v>-999</v>
      </c>
      <c r="H26372">
        <v>19</v>
      </c>
      <c r="I26372" s="3">
        <v>-999</v>
      </c>
    </row>
    <row r="26373" spans="1:9" x14ac:dyDescent="0.25">
      <c r="A26373" t="s">
        <v>2508</v>
      </c>
      <c r="B26373">
        <v>2008</v>
      </c>
      <c r="C26373">
        <v>18</v>
      </c>
      <c r="D26373">
        <v>-999</v>
      </c>
      <c r="E26373">
        <v>-999</v>
      </c>
      <c r="H26373">
        <v>20</v>
      </c>
      <c r="I26373" s="3">
        <v>-999</v>
      </c>
    </row>
    <row r="26374" spans="1:9" x14ac:dyDescent="0.25">
      <c r="A26374" t="s">
        <v>2508</v>
      </c>
      <c r="B26374">
        <v>2008</v>
      </c>
      <c r="C26374">
        <v>19</v>
      </c>
      <c r="D26374">
        <v>-999</v>
      </c>
      <c r="E26374">
        <v>-999</v>
      </c>
      <c r="H26374">
        <v>21</v>
      </c>
      <c r="I26374" s="3">
        <v>-999</v>
      </c>
    </row>
    <row r="26375" spans="1:9" x14ac:dyDescent="0.25">
      <c r="A26375" t="s">
        <v>2508</v>
      </c>
      <c r="B26375">
        <v>2008</v>
      </c>
      <c r="C26375">
        <v>20</v>
      </c>
      <c r="D26375">
        <v>-999</v>
      </c>
      <c r="E26375">
        <v>-999</v>
      </c>
      <c r="H26375">
        <v>22</v>
      </c>
      <c r="I26375" s="3">
        <v>-999</v>
      </c>
    </row>
    <row r="26376" spans="1:9" x14ac:dyDescent="0.25">
      <c r="A26376" t="s">
        <v>2508</v>
      </c>
      <c r="B26376">
        <v>2008</v>
      </c>
      <c r="C26376">
        <v>21</v>
      </c>
      <c r="D26376">
        <v>-999</v>
      </c>
      <c r="E26376">
        <v>-999</v>
      </c>
      <c r="H26376">
        <v>23</v>
      </c>
      <c r="I26376" s="3">
        <v>-999</v>
      </c>
    </row>
    <row r="26377" spans="1:9" x14ac:dyDescent="0.25">
      <c r="A26377" t="s">
        <v>2508</v>
      </c>
      <c r="B26377">
        <v>2008</v>
      </c>
      <c r="C26377">
        <v>22</v>
      </c>
      <c r="D26377">
        <v>-999</v>
      </c>
      <c r="E26377">
        <v>-999</v>
      </c>
      <c r="H26377">
        <v>24</v>
      </c>
      <c r="I26377" s="3">
        <v>-999</v>
      </c>
    </row>
    <row r="26378" spans="1:9" x14ac:dyDescent="0.25">
      <c r="A26378" t="s">
        <v>2508</v>
      </c>
      <c r="B26378">
        <v>2008</v>
      </c>
      <c r="C26378">
        <v>23</v>
      </c>
      <c r="D26378">
        <v>-999</v>
      </c>
      <c r="E26378">
        <v>-999</v>
      </c>
      <c r="H26378">
        <v>25</v>
      </c>
      <c r="I26378" s="3">
        <v>-999</v>
      </c>
    </row>
    <row r="26379" spans="1:9" x14ac:dyDescent="0.25">
      <c r="A26379" t="s">
        <v>2508</v>
      </c>
      <c r="B26379">
        <v>2008</v>
      </c>
      <c r="C26379">
        <v>24</v>
      </c>
      <c r="D26379">
        <v>-999</v>
      </c>
      <c r="E26379">
        <v>-999</v>
      </c>
      <c r="H26379">
        <v>26</v>
      </c>
      <c r="I26379" s="3">
        <v>-999</v>
      </c>
    </row>
    <row r="26380" spans="1:9" x14ac:dyDescent="0.25">
      <c r="A26380" t="s">
        <v>2508</v>
      </c>
      <c r="B26380">
        <v>2008</v>
      </c>
      <c r="C26380">
        <v>25</v>
      </c>
      <c r="D26380">
        <v>-999</v>
      </c>
      <c r="E26380">
        <v>-999</v>
      </c>
      <c r="H26380">
        <v>27</v>
      </c>
      <c r="I26380" s="3">
        <v>-999</v>
      </c>
    </row>
    <row r="26381" spans="1:9" x14ac:dyDescent="0.25">
      <c r="A26381" t="s">
        <v>2508</v>
      </c>
      <c r="B26381">
        <v>2008</v>
      </c>
      <c r="C26381">
        <v>26</v>
      </c>
      <c r="D26381">
        <v>-999</v>
      </c>
      <c r="E26381">
        <v>-999</v>
      </c>
      <c r="H26381">
        <v>28</v>
      </c>
      <c r="I26381" s="3">
        <v>-999</v>
      </c>
    </row>
    <row r="26382" spans="1:9" x14ac:dyDescent="0.25">
      <c r="A26382" t="s">
        <v>2508</v>
      </c>
      <c r="B26382">
        <v>2008</v>
      </c>
      <c r="C26382">
        <v>27</v>
      </c>
      <c r="D26382">
        <v>-999</v>
      </c>
      <c r="E26382">
        <v>-999</v>
      </c>
      <c r="H26382">
        <v>29</v>
      </c>
      <c r="I26382" s="3">
        <v>-999</v>
      </c>
    </row>
    <row r="26383" spans="1:9" x14ac:dyDescent="0.25">
      <c r="A26383" t="s">
        <v>2508</v>
      </c>
      <c r="B26383">
        <v>2008</v>
      </c>
      <c r="C26383">
        <v>28</v>
      </c>
      <c r="D26383">
        <v>-999</v>
      </c>
      <c r="E26383">
        <v>-999</v>
      </c>
      <c r="H26383">
        <v>30</v>
      </c>
      <c r="I26383" s="3">
        <v>-999</v>
      </c>
    </row>
    <row r="26384" spans="1:9" x14ac:dyDescent="0.25">
      <c r="A26384" t="s">
        <v>2508</v>
      </c>
      <c r="B26384">
        <v>2008</v>
      </c>
      <c r="C26384">
        <v>29</v>
      </c>
      <c r="D26384">
        <v>-999</v>
      </c>
      <c r="E26384">
        <v>-999</v>
      </c>
      <c r="H26384">
        <v>31</v>
      </c>
      <c r="I26384" s="3">
        <v>-999</v>
      </c>
    </row>
    <row r="26385" spans="1:9" x14ac:dyDescent="0.25">
      <c r="A26385" t="s">
        <v>2508</v>
      </c>
      <c r="B26385">
        <v>2008</v>
      </c>
      <c r="C26385">
        <v>30</v>
      </c>
      <c r="D26385">
        <v>-999</v>
      </c>
      <c r="E26385">
        <v>-999</v>
      </c>
      <c r="H26385">
        <v>32</v>
      </c>
      <c r="I26385" s="3">
        <v>-999</v>
      </c>
    </row>
    <row r="26386" spans="1:9" x14ac:dyDescent="0.25">
      <c r="A26386" t="s">
        <v>2508</v>
      </c>
      <c r="B26386">
        <v>2008</v>
      </c>
      <c r="C26386">
        <v>31</v>
      </c>
      <c r="D26386">
        <v>-999</v>
      </c>
      <c r="E26386">
        <v>-999</v>
      </c>
      <c r="H26386">
        <v>33</v>
      </c>
      <c r="I26386" s="3">
        <v>-999</v>
      </c>
    </row>
    <row r="26387" spans="1:9" x14ac:dyDescent="0.25">
      <c r="A26387" t="s">
        <v>2508</v>
      </c>
      <c r="B26387">
        <v>2008</v>
      </c>
      <c r="C26387">
        <v>32</v>
      </c>
      <c r="D26387">
        <v>-999</v>
      </c>
      <c r="E26387">
        <v>-999</v>
      </c>
      <c r="H26387">
        <v>34</v>
      </c>
      <c r="I26387" s="3">
        <v>-999</v>
      </c>
    </row>
    <row r="26388" spans="1:9" x14ac:dyDescent="0.25">
      <c r="A26388" t="s">
        <v>2508</v>
      </c>
      <c r="B26388">
        <v>2008</v>
      </c>
      <c r="C26388">
        <v>33</v>
      </c>
      <c r="D26388">
        <v>-999</v>
      </c>
      <c r="E26388">
        <v>-999</v>
      </c>
      <c r="H26388">
        <v>35</v>
      </c>
      <c r="I26388" s="3">
        <v>-999</v>
      </c>
    </row>
    <row r="26389" spans="1:9" x14ac:dyDescent="0.25">
      <c r="A26389" t="s">
        <v>2508</v>
      </c>
      <c r="B26389">
        <v>2008</v>
      </c>
      <c r="C26389">
        <v>34</v>
      </c>
      <c r="D26389">
        <v>-999</v>
      </c>
      <c r="E26389">
        <v>-999</v>
      </c>
      <c r="H26389">
        <v>36</v>
      </c>
      <c r="I26389" s="3">
        <v>-999</v>
      </c>
    </row>
    <row r="26390" spans="1:9" x14ac:dyDescent="0.25">
      <c r="A26390" t="s">
        <v>2508</v>
      </c>
      <c r="B26390">
        <v>2008</v>
      </c>
      <c r="C26390">
        <v>35</v>
      </c>
      <c r="D26390">
        <v>-999</v>
      </c>
      <c r="E26390">
        <v>-999</v>
      </c>
      <c r="H26390">
        <v>37</v>
      </c>
      <c r="I26390" s="3">
        <v>-999</v>
      </c>
    </row>
    <row r="26391" spans="1:9" x14ac:dyDescent="0.25">
      <c r="A26391" t="s">
        <v>2508</v>
      </c>
      <c r="B26391">
        <v>2008</v>
      </c>
      <c r="C26391">
        <v>36</v>
      </c>
      <c r="D26391">
        <v>-999</v>
      </c>
      <c r="E26391">
        <v>-999</v>
      </c>
      <c r="H26391">
        <v>38</v>
      </c>
      <c r="I26391" s="3">
        <v>-999</v>
      </c>
    </row>
    <row r="26392" spans="1:9" x14ac:dyDescent="0.25">
      <c r="A26392" t="s">
        <v>2508</v>
      </c>
      <c r="B26392">
        <v>2008</v>
      </c>
      <c r="C26392">
        <v>37</v>
      </c>
      <c r="D26392">
        <v>-999</v>
      </c>
      <c r="E26392">
        <v>-999</v>
      </c>
      <c r="H26392">
        <v>39</v>
      </c>
      <c r="I26392" s="3">
        <v>-999</v>
      </c>
    </row>
    <row r="26393" spans="1:9" x14ac:dyDescent="0.25">
      <c r="A26393" t="s">
        <v>2508</v>
      </c>
      <c r="B26393">
        <v>2008</v>
      </c>
      <c r="C26393">
        <v>38</v>
      </c>
      <c r="D26393">
        <v>-999</v>
      </c>
      <c r="E26393">
        <v>-999</v>
      </c>
      <c r="H26393">
        <v>40</v>
      </c>
      <c r="I26393" s="3">
        <v>-999</v>
      </c>
    </row>
    <row r="26394" spans="1:9" x14ac:dyDescent="0.25">
      <c r="A26394" t="s">
        <v>2508</v>
      </c>
      <c r="B26394">
        <v>2008</v>
      </c>
      <c r="C26394">
        <v>39</v>
      </c>
      <c r="D26394">
        <v>-999</v>
      </c>
      <c r="E26394">
        <v>-999</v>
      </c>
      <c r="H26394">
        <v>41</v>
      </c>
      <c r="I26394" s="3">
        <v>-999</v>
      </c>
    </row>
    <row r="26395" spans="1:9" x14ac:dyDescent="0.25">
      <c r="A26395" t="s">
        <v>2508</v>
      </c>
      <c r="B26395">
        <v>2008</v>
      </c>
      <c r="C26395">
        <v>40</v>
      </c>
      <c r="D26395">
        <v>-999</v>
      </c>
      <c r="E26395">
        <v>-999</v>
      </c>
      <c r="H26395">
        <v>42</v>
      </c>
      <c r="I26395" s="3">
        <v>-999</v>
      </c>
    </row>
    <row r="26396" spans="1:9" x14ac:dyDescent="0.25">
      <c r="A26396" t="s">
        <v>2508</v>
      </c>
      <c r="B26396">
        <v>2008</v>
      </c>
      <c r="C26396">
        <v>41</v>
      </c>
      <c r="D26396">
        <v>-999</v>
      </c>
      <c r="E26396">
        <v>-999</v>
      </c>
      <c r="H26396">
        <v>43</v>
      </c>
      <c r="I26396" s="3">
        <v>-999</v>
      </c>
    </row>
    <row r="26397" spans="1:9" x14ac:dyDescent="0.25">
      <c r="A26397" t="s">
        <v>2508</v>
      </c>
      <c r="B26397">
        <v>2008</v>
      </c>
      <c r="C26397">
        <v>42</v>
      </c>
      <c r="D26397">
        <v>-999</v>
      </c>
      <c r="E26397">
        <v>-999</v>
      </c>
      <c r="H26397">
        <v>44</v>
      </c>
      <c r="I26397" s="3">
        <v>-999</v>
      </c>
    </row>
    <row r="26398" spans="1:9" x14ac:dyDescent="0.25">
      <c r="A26398" t="s">
        <v>2508</v>
      </c>
      <c r="B26398">
        <v>2008</v>
      </c>
      <c r="C26398">
        <v>43</v>
      </c>
      <c r="D26398">
        <v>-999</v>
      </c>
      <c r="E26398">
        <v>-999</v>
      </c>
      <c r="H26398">
        <v>45</v>
      </c>
      <c r="I26398" s="3">
        <v>-999</v>
      </c>
    </row>
    <row r="26399" spans="1:9" x14ac:dyDescent="0.25">
      <c r="A26399" t="s">
        <v>2508</v>
      </c>
      <c r="B26399">
        <v>2008</v>
      </c>
      <c r="C26399">
        <v>44</v>
      </c>
      <c r="D26399">
        <v>-999</v>
      </c>
      <c r="E26399">
        <v>-999</v>
      </c>
      <c r="H26399">
        <v>46</v>
      </c>
      <c r="I26399" s="3">
        <v>-999</v>
      </c>
    </row>
    <row r="26400" spans="1:9" x14ac:dyDescent="0.25">
      <c r="A26400" t="s">
        <v>2508</v>
      </c>
      <c r="B26400">
        <v>2008</v>
      </c>
      <c r="C26400">
        <v>45</v>
      </c>
      <c r="D26400">
        <v>-999</v>
      </c>
      <c r="E26400">
        <v>-999</v>
      </c>
      <c r="H26400">
        <v>47</v>
      </c>
      <c r="I26400" s="3">
        <v>-999</v>
      </c>
    </row>
    <row r="26401" spans="1:9" x14ac:dyDescent="0.25">
      <c r="A26401" t="s">
        <v>2508</v>
      </c>
      <c r="B26401">
        <v>2008</v>
      </c>
      <c r="C26401">
        <v>46</v>
      </c>
      <c r="D26401">
        <v>-999</v>
      </c>
      <c r="E26401">
        <v>-999</v>
      </c>
      <c r="H26401">
        <v>48</v>
      </c>
      <c r="I26401" s="3">
        <v>-999</v>
      </c>
    </row>
    <row r="26402" spans="1:9" x14ac:dyDescent="0.25">
      <c r="A26402" t="s">
        <v>2508</v>
      </c>
      <c r="B26402">
        <v>2008</v>
      </c>
      <c r="C26402">
        <v>47</v>
      </c>
      <c r="D26402">
        <v>-999</v>
      </c>
      <c r="E26402">
        <v>-999</v>
      </c>
      <c r="H26402">
        <v>49</v>
      </c>
      <c r="I26402" s="3">
        <v>-999</v>
      </c>
    </row>
    <row r="26403" spans="1:9" x14ac:dyDescent="0.25">
      <c r="A26403" t="s">
        <v>2508</v>
      </c>
      <c r="B26403">
        <v>2008</v>
      </c>
      <c r="C26403">
        <v>48</v>
      </c>
      <c r="D26403">
        <v>-999</v>
      </c>
      <c r="E26403">
        <v>-999</v>
      </c>
      <c r="H26403">
        <v>50</v>
      </c>
      <c r="I26403" s="3">
        <v>-999</v>
      </c>
    </row>
    <row r="26404" spans="1:9" x14ac:dyDescent="0.25">
      <c r="A26404" t="s">
        <v>2508</v>
      </c>
      <c r="B26404">
        <v>2008</v>
      </c>
      <c r="C26404">
        <v>49</v>
      </c>
      <c r="D26404">
        <v>-999</v>
      </c>
      <c r="E26404">
        <v>-999</v>
      </c>
      <c r="H26404">
        <v>51</v>
      </c>
      <c r="I26404" s="3">
        <v>-999</v>
      </c>
    </row>
    <row r="26405" spans="1:9" x14ac:dyDescent="0.25">
      <c r="A26405" t="s">
        <v>2508</v>
      </c>
      <c r="B26405">
        <v>2008</v>
      </c>
      <c r="C26405">
        <v>50</v>
      </c>
      <c r="D26405">
        <v>-999</v>
      </c>
      <c r="E26405">
        <v>-999</v>
      </c>
      <c r="H26405">
        <v>52</v>
      </c>
      <c r="I26405" s="3">
        <v>-999</v>
      </c>
    </row>
    <row r="26406" spans="1:9" x14ac:dyDescent="0.25">
      <c r="A26406" t="s">
        <v>2508</v>
      </c>
      <c r="B26406">
        <v>2008</v>
      </c>
      <c r="C26406">
        <v>51</v>
      </c>
      <c r="D26406">
        <v>-999</v>
      </c>
      <c r="E26406">
        <v>-999</v>
      </c>
      <c r="H26406">
        <v>53</v>
      </c>
      <c r="I26406" s="3">
        <v>-999</v>
      </c>
    </row>
    <row r="26407" spans="1:9" x14ac:dyDescent="0.25">
      <c r="A26407" t="s">
        <v>2508</v>
      </c>
      <c r="B26407">
        <v>2008</v>
      </c>
      <c r="C26407">
        <v>52</v>
      </c>
      <c r="D26407">
        <v>-999</v>
      </c>
      <c r="E26407">
        <v>-999</v>
      </c>
      <c r="H26407">
        <v>54</v>
      </c>
      <c r="I26407" s="3">
        <v>-999</v>
      </c>
    </row>
    <row r="26408" spans="1:9" x14ac:dyDescent="0.25">
      <c r="A26408" t="s">
        <v>2508</v>
      </c>
      <c r="B26408">
        <v>2008</v>
      </c>
      <c r="C26408">
        <v>53</v>
      </c>
      <c r="D26408">
        <v>-999</v>
      </c>
      <c r="E26408">
        <v>-999</v>
      </c>
      <c r="H26408">
        <v>55</v>
      </c>
      <c r="I26408" s="3">
        <v>-999</v>
      </c>
    </row>
    <row r="26409" spans="1:9" x14ac:dyDescent="0.25">
      <c r="A26409" t="s">
        <v>2508</v>
      </c>
      <c r="B26409">
        <v>2008</v>
      </c>
      <c r="C26409">
        <v>54</v>
      </c>
      <c r="D26409">
        <v>-999</v>
      </c>
      <c r="E26409">
        <v>-999</v>
      </c>
      <c r="H26409">
        <v>56</v>
      </c>
      <c r="I26409" s="3">
        <v>-999</v>
      </c>
    </row>
    <row r="26410" spans="1:9" x14ac:dyDescent="0.25">
      <c r="A26410" t="s">
        <v>2508</v>
      </c>
      <c r="B26410">
        <v>2008</v>
      </c>
      <c r="C26410">
        <v>55</v>
      </c>
      <c r="D26410">
        <v>-999</v>
      </c>
      <c r="E26410">
        <v>-999</v>
      </c>
      <c r="H26410">
        <v>57</v>
      </c>
      <c r="I26410" s="3">
        <v>-999</v>
      </c>
    </row>
    <row r="26411" spans="1:9" x14ac:dyDescent="0.25">
      <c r="A26411" t="s">
        <v>2508</v>
      </c>
      <c r="B26411">
        <v>2008</v>
      </c>
      <c r="C26411">
        <v>56</v>
      </c>
      <c r="D26411">
        <v>-999</v>
      </c>
      <c r="E26411">
        <v>-999</v>
      </c>
      <c r="H26411">
        <v>58</v>
      </c>
      <c r="I26411" s="3">
        <v>-999</v>
      </c>
    </row>
    <row r="26412" spans="1:9" x14ac:dyDescent="0.25">
      <c r="A26412" t="s">
        <v>2508</v>
      </c>
      <c r="B26412">
        <v>2008</v>
      </c>
      <c r="C26412">
        <v>57</v>
      </c>
      <c r="D26412">
        <v>-999</v>
      </c>
      <c r="E26412">
        <v>-999</v>
      </c>
      <c r="H26412">
        <v>59</v>
      </c>
      <c r="I26412" s="3">
        <v>-999</v>
      </c>
    </row>
    <row r="26413" spans="1:9" x14ac:dyDescent="0.25">
      <c r="A26413" t="s">
        <v>2508</v>
      </c>
      <c r="B26413">
        <v>2008</v>
      </c>
      <c r="C26413">
        <v>58</v>
      </c>
      <c r="D26413">
        <v>-999</v>
      </c>
      <c r="E26413">
        <v>-999</v>
      </c>
      <c r="H26413">
        <v>60</v>
      </c>
      <c r="I26413" s="3">
        <v>-999</v>
      </c>
    </row>
    <row r="26414" spans="1:9" x14ac:dyDescent="0.25">
      <c r="A26414" t="s">
        <v>2508</v>
      </c>
      <c r="B26414">
        <v>2008</v>
      </c>
      <c r="C26414">
        <v>59</v>
      </c>
      <c r="D26414">
        <v>-999</v>
      </c>
      <c r="E26414">
        <v>-999</v>
      </c>
      <c r="H26414">
        <v>61</v>
      </c>
      <c r="I26414" s="3">
        <v>-999</v>
      </c>
    </row>
    <row r="26415" spans="1:9" x14ac:dyDescent="0.25">
      <c r="A26415" t="s">
        <v>2508</v>
      </c>
      <c r="B26415">
        <v>2008</v>
      </c>
      <c r="C26415">
        <v>60</v>
      </c>
      <c r="D26415">
        <v>-999</v>
      </c>
      <c r="E26415">
        <v>-999</v>
      </c>
      <c r="H26415">
        <v>62</v>
      </c>
      <c r="I26415" s="3">
        <v>-999</v>
      </c>
    </row>
    <row r="26416" spans="1:9" x14ac:dyDescent="0.25">
      <c r="A26416" t="s">
        <v>2508</v>
      </c>
      <c r="B26416">
        <v>2008</v>
      </c>
      <c r="C26416">
        <v>61</v>
      </c>
      <c r="D26416">
        <v>-999</v>
      </c>
      <c r="E26416">
        <v>-999</v>
      </c>
      <c r="H26416">
        <v>63</v>
      </c>
      <c r="I26416" s="3">
        <v>-999</v>
      </c>
    </row>
    <row r="26417" spans="1:9" x14ac:dyDescent="0.25">
      <c r="A26417" t="s">
        <v>2508</v>
      </c>
      <c r="B26417">
        <v>2008</v>
      </c>
      <c r="C26417">
        <v>62</v>
      </c>
      <c r="D26417">
        <v>-999</v>
      </c>
      <c r="E26417">
        <v>-999</v>
      </c>
      <c r="H26417">
        <v>64</v>
      </c>
      <c r="I26417" s="3">
        <v>-999</v>
      </c>
    </row>
    <row r="26418" spans="1:9" x14ac:dyDescent="0.25">
      <c r="A26418" t="s">
        <v>2508</v>
      </c>
      <c r="B26418">
        <v>2008</v>
      </c>
      <c r="C26418">
        <v>63</v>
      </c>
      <c r="D26418">
        <v>-999</v>
      </c>
      <c r="E26418">
        <v>-999</v>
      </c>
      <c r="H26418">
        <v>65</v>
      </c>
      <c r="I26418" s="3">
        <v>-999</v>
      </c>
    </row>
    <row r="26419" spans="1:9" x14ac:dyDescent="0.25">
      <c r="A26419" t="s">
        <v>2508</v>
      </c>
      <c r="B26419">
        <v>2008</v>
      </c>
      <c r="C26419">
        <v>64</v>
      </c>
      <c r="D26419">
        <v>-999</v>
      </c>
      <c r="E26419">
        <v>-999</v>
      </c>
      <c r="H26419">
        <v>66</v>
      </c>
      <c r="I26419" s="3">
        <v>-999</v>
      </c>
    </row>
    <row r="26420" spans="1:9" x14ac:dyDescent="0.25">
      <c r="A26420" t="s">
        <v>2508</v>
      </c>
      <c r="B26420">
        <v>2008</v>
      </c>
      <c r="C26420">
        <v>65</v>
      </c>
      <c r="D26420">
        <v>-999</v>
      </c>
      <c r="E26420">
        <v>-999</v>
      </c>
      <c r="H26420">
        <v>67</v>
      </c>
      <c r="I26420" s="3">
        <v>-999</v>
      </c>
    </row>
    <row r="26421" spans="1:9" x14ac:dyDescent="0.25">
      <c r="A26421" t="s">
        <v>2508</v>
      </c>
      <c r="B26421">
        <v>2008</v>
      </c>
      <c r="C26421">
        <v>66</v>
      </c>
      <c r="D26421">
        <v>-999</v>
      </c>
      <c r="E26421">
        <v>-999</v>
      </c>
      <c r="H26421">
        <v>68</v>
      </c>
      <c r="I26421" s="3">
        <v>-999</v>
      </c>
    </row>
    <row r="26422" spans="1:9" x14ac:dyDescent="0.25">
      <c r="A26422" t="s">
        <v>2508</v>
      </c>
      <c r="B26422">
        <v>2008</v>
      </c>
      <c r="C26422">
        <v>67</v>
      </c>
      <c r="D26422">
        <v>-999</v>
      </c>
      <c r="E26422">
        <v>-999</v>
      </c>
      <c r="H26422">
        <v>69</v>
      </c>
      <c r="I26422" s="3">
        <v>-999</v>
      </c>
    </row>
    <row r="26423" spans="1:9" x14ac:dyDescent="0.25">
      <c r="A26423" t="s">
        <v>2508</v>
      </c>
      <c r="B26423">
        <v>2008</v>
      </c>
      <c r="C26423">
        <v>68</v>
      </c>
      <c r="D26423">
        <v>-999</v>
      </c>
      <c r="E26423">
        <v>-999</v>
      </c>
      <c r="H26423">
        <v>70</v>
      </c>
      <c r="I26423" s="3">
        <v>-999</v>
      </c>
    </row>
    <row r="26424" spans="1:9" x14ac:dyDescent="0.25">
      <c r="A26424" t="s">
        <v>2508</v>
      </c>
      <c r="B26424">
        <v>2008</v>
      </c>
      <c r="C26424">
        <v>69</v>
      </c>
      <c r="D26424">
        <v>-999</v>
      </c>
      <c r="E26424">
        <v>-999</v>
      </c>
      <c r="H26424">
        <v>71</v>
      </c>
      <c r="I26424" s="3">
        <v>-999</v>
      </c>
    </row>
    <row r="26425" spans="1:9" x14ac:dyDescent="0.25">
      <c r="A26425" t="s">
        <v>2508</v>
      </c>
      <c r="B26425">
        <v>2008</v>
      </c>
      <c r="C26425">
        <v>70</v>
      </c>
      <c r="D26425">
        <v>-999</v>
      </c>
      <c r="E26425">
        <v>-999</v>
      </c>
      <c r="H26425">
        <v>72</v>
      </c>
      <c r="I26425" s="3">
        <v>-999</v>
      </c>
    </row>
    <row r="26426" spans="1:9" x14ac:dyDescent="0.25">
      <c r="A26426" t="s">
        <v>2508</v>
      </c>
      <c r="B26426">
        <v>2008</v>
      </c>
      <c r="C26426">
        <v>71</v>
      </c>
      <c r="D26426">
        <v>-999</v>
      </c>
      <c r="E26426">
        <v>-999</v>
      </c>
      <c r="H26426">
        <v>73</v>
      </c>
      <c r="I26426" s="3">
        <v>-999</v>
      </c>
    </row>
    <row r="26427" spans="1:9" x14ac:dyDescent="0.25">
      <c r="A26427" t="s">
        <v>2508</v>
      </c>
      <c r="B26427">
        <v>2008</v>
      </c>
      <c r="C26427">
        <v>72</v>
      </c>
      <c r="D26427">
        <v>-999</v>
      </c>
      <c r="E26427">
        <v>-999</v>
      </c>
      <c r="H26427">
        <v>74</v>
      </c>
      <c r="I26427" s="3">
        <v>-999</v>
      </c>
    </row>
    <row r="26428" spans="1:9" x14ac:dyDescent="0.25">
      <c r="A26428" t="s">
        <v>2508</v>
      </c>
      <c r="B26428">
        <v>2008</v>
      </c>
      <c r="C26428">
        <v>73</v>
      </c>
      <c r="D26428">
        <v>-999</v>
      </c>
      <c r="E26428">
        <v>-999</v>
      </c>
      <c r="H26428">
        <v>75</v>
      </c>
      <c r="I26428" s="3">
        <v>-999</v>
      </c>
    </row>
    <row r="26429" spans="1:9" x14ac:dyDescent="0.25">
      <c r="A26429" t="s">
        <v>2508</v>
      </c>
      <c r="B26429">
        <v>2008</v>
      </c>
      <c r="C26429">
        <v>74</v>
      </c>
      <c r="D26429">
        <v>-999</v>
      </c>
      <c r="E26429">
        <v>-999</v>
      </c>
      <c r="H26429">
        <v>76</v>
      </c>
      <c r="I26429" s="3">
        <v>-999</v>
      </c>
    </row>
    <row r="26430" spans="1:9" x14ac:dyDescent="0.25">
      <c r="A26430" t="s">
        <v>2508</v>
      </c>
      <c r="B26430">
        <v>2008</v>
      </c>
      <c r="C26430">
        <v>75</v>
      </c>
      <c r="D26430">
        <v>-999</v>
      </c>
      <c r="E26430">
        <v>-999</v>
      </c>
      <c r="H26430">
        <v>77</v>
      </c>
      <c r="I26430" s="3">
        <v>-999</v>
      </c>
    </row>
    <row r="26431" spans="1:9" x14ac:dyDescent="0.25">
      <c r="A26431" t="s">
        <v>2508</v>
      </c>
      <c r="B26431">
        <v>2008</v>
      </c>
      <c r="C26431">
        <v>76</v>
      </c>
      <c r="D26431">
        <v>-999</v>
      </c>
      <c r="E26431">
        <v>-999</v>
      </c>
      <c r="H26431">
        <v>78</v>
      </c>
      <c r="I26431" s="3">
        <v>-999</v>
      </c>
    </row>
    <row r="26432" spans="1:9" x14ac:dyDescent="0.25">
      <c r="A26432" t="s">
        <v>2508</v>
      </c>
      <c r="B26432">
        <v>2008</v>
      </c>
      <c r="C26432">
        <v>77</v>
      </c>
      <c r="D26432">
        <v>-999</v>
      </c>
      <c r="E26432">
        <v>-999</v>
      </c>
      <c r="H26432">
        <v>79</v>
      </c>
      <c r="I26432" s="3">
        <v>-999</v>
      </c>
    </row>
    <row r="26433" spans="1:9" x14ac:dyDescent="0.25">
      <c r="A26433" t="s">
        <v>2508</v>
      </c>
      <c r="B26433">
        <v>2008</v>
      </c>
      <c r="C26433">
        <v>78</v>
      </c>
      <c r="D26433">
        <v>-999</v>
      </c>
      <c r="E26433">
        <v>-999</v>
      </c>
      <c r="H26433">
        <v>80</v>
      </c>
      <c r="I26433" s="3">
        <v>-999</v>
      </c>
    </row>
    <row r="26434" spans="1:9" x14ac:dyDescent="0.25">
      <c r="A26434" t="s">
        <v>2508</v>
      </c>
      <c r="B26434">
        <v>2008</v>
      </c>
      <c r="C26434">
        <v>79</v>
      </c>
      <c r="D26434">
        <v>-999</v>
      </c>
      <c r="E26434">
        <v>-999</v>
      </c>
      <c r="H26434">
        <v>81</v>
      </c>
      <c r="I26434" s="3">
        <v>-999</v>
      </c>
    </row>
    <row r="26435" spans="1:9" x14ac:dyDescent="0.25">
      <c r="A26435" t="s">
        <v>2508</v>
      </c>
      <c r="B26435">
        <v>2008</v>
      </c>
      <c r="C26435">
        <v>80</v>
      </c>
      <c r="D26435">
        <v>-999</v>
      </c>
      <c r="E26435">
        <v>-999</v>
      </c>
      <c r="H26435">
        <v>82</v>
      </c>
      <c r="I26435" s="3">
        <v>-999</v>
      </c>
    </row>
    <row r="26436" spans="1:9" x14ac:dyDescent="0.25">
      <c r="A26436" t="s">
        <v>2508</v>
      </c>
      <c r="B26436">
        <v>2008</v>
      </c>
      <c r="C26436">
        <v>81</v>
      </c>
      <c r="D26436">
        <v>-999</v>
      </c>
      <c r="E26436">
        <v>-999</v>
      </c>
      <c r="H26436">
        <v>83</v>
      </c>
      <c r="I26436" s="3">
        <v>-999</v>
      </c>
    </row>
    <row r="26437" spans="1:9" x14ac:dyDescent="0.25">
      <c r="A26437" t="s">
        <v>2508</v>
      </c>
      <c r="B26437">
        <v>2008</v>
      </c>
      <c r="C26437">
        <v>82</v>
      </c>
      <c r="D26437">
        <v>-999</v>
      </c>
      <c r="E26437">
        <v>-999</v>
      </c>
      <c r="H26437">
        <v>84</v>
      </c>
      <c r="I26437" s="3">
        <v>-999</v>
      </c>
    </row>
    <row r="26438" spans="1:9" x14ac:dyDescent="0.25">
      <c r="A26438" t="s">
        <v>2508</v>
      </c>
      <c r="B26438">
        <v>2008</v>
      </c>
      <c r="C26438">
        <v>83</v>
      </c>
      <c r="D26438">
        <v>-999</v>
      </c>
      <c r="E26438">
        <v>-999</v>
      </c>
      <c r="H26438">
        <v>85</v>
      </c>
      <c r="I26438" s="3">
        <v>-999</v>
      </c>
    </row>
    <row r="26439" spans="1:9" x14ac:dyDescent="0.25">
      <c r="A26439" t="s">
        <v>2508</v>
      </c>
      <c r="B26439">
        <v>2008</v>
      </c>
      <c r="C26439">
        <v>84</v>
      </c>
      <c r="D26439">
        <v>-999</v>
      </c>
      <c r="E26439">
        <v>-999</v>
      </c>
      <c r="H26439">
        <v>86</v>
      </c>
      <c r="I26439" s="3">
        <v>-999</v>
      </c>
    </row>
    <row r="26440" spans="1:9" x14ac:dyDescent="0.25">
      <c r="A26440" t="s">
        <v>2508</v>
      </c>
      <c r="B26440">
        <v>2008</v>
      </c>
      <c r="C26440">
        <v>85</v>
      </c>
      <c r="D26440">
        <v>-999</v>
      </c>
      <c r="E26440">
        <v>-999</v>
      </c>
      <c r="H26440">
        <v>87</v>
      </c>
      <c r="I26440" s="3">
        <v>-999</v>
      </c>
    </row>
    <row r="26441" spans="1:9" x14ac:dyDescent="0.25">
      <c r="A26441" t="s">
        <v>2508</v>
      </c>
      <c r="B26441">
        <v>2008</v>
      </c>
      <c r="C26441">
        <v>86</v>
      </c>
      <c r="D26441">
        <v>-999</v>
      </c>
      <c r="E26441">
        <v>-999</v>
      </c>
      <c r="H26441">
        <v>88</v>
      </c>
      <c r="I26441" s="3">
        <v>-999</v>
      </c>
    </row>
    <row r="26442" spans="1:9" x14ac:dyDescent="0.25">
      <c r="A26442" t="s">
        <v>2508</v>
      </c>
      <c r="B26442">
        <v>2008</v>
      </c>
      <c r="C26442">
        <v>87</v>
      </c>
      <c r="D26442">
        <v>-999</v>
      </c>
      <c r="E26442">
        <v>-999</v>
      </c>
      <c r="H26442">
        <v>89</v>
      </c>
      <c r="I26442" s="3">
        <v>-999</v>
      </c>
    </row>
    <row r="26443" spans="1:9" x14ac:dyDescent="0.25">
      <c r="A26443" t="s">
        <v>2508</v>
      </c>
      <c r="B26443">
        <v>2008</v>
      </c>
      <c r="C26443">
        <v>88</v>
      </c>
      <c r="D26443">
        <v>-999</v>
      </c>
      <c r="E26443">
        <v>-999</v>
      </c>
      <c r="H26443">
        <v>90</v>
      </c>
      <c r="I26443" s="3">
        <v>-999</v>
      </c>
    </row>
    <row r="26444" spans="1:9" x14ac:dyDescent="0.25">
      <c r="A26444" t="s">
        <v>2508</v>
      </c>
      <c r="B26444">
        <v>2008</v>
      </c>
      <c r="C26444">
        <v>89</v>
      </c>
      <c r="D26444">
        <v>-999</v>
      </c>
      <c r="E26444">
        <v>-999</v>
      </c>
      <c r="H26444">
        <v>91</v>
      </c>
      <c r="I26444" s="3">
        <v>-999</v>
      </c>
    </row>
    <row r="26445" spans="1:9" x14ac:dyDescent="0.25">
      <c r="A26445" t="s">
        <v>2508</v>
      </c>
      <c r="B26445">
        <v>2008</v>
      </c>
      <c r="C26445">
        <v>90</v>
      </c>
      <c r="D26445">
        <v>-999</v>
      </c>
      <c r="E26445">
        <v>-999</v>
      </c>
      <c r="H26445">
        <v>92</v>
      </c>
      <c r="I26445" s="3">
        <v>-999</v>
      </c>
    </row>
    <row r="26446" spans="1:9" x14ac:dyDescent="0.25">
      <c r="A26446" t="s">
        <v>2508</v>
      </c>
      <c r="B26446">
        <v>2008</v>
      </c>
      <c r="C26446">
        <v>91</v>
      </c>
      <c r="D26446">
        <v>-999</v>
      </c>
      <c r="E26446">
        <v>-999</v>
      </c>
      <c r="H26446">
        <v>93</v>
      </c>
      <c r="I26446" s="3">
        <v>-999</v>
      </c>
    </row>
    <row r="26447" spans="1:9" x14ac:dyDescent="0.25">
      <c r="A26447" t="s">
        <v>2508</v>
      </c>
      <c r="B26447">
        <v>2008</v>
      </c>
      <c r="C26447">
        <v>92</v>
      </c>
      <c r="D26447">
        <v>-999</v>
      </c>
      <c r="E26447">
        <v>-999</v>
      </c>
      <c r="H26447">
        <v>94</v>
      </c>
      <c r="I26447" s="3">
        <v>-999</v>
      </c>
    </row>
    <row r="26448" spans="1:9" x14ac:dyDescent="0.25">
      <c r="A26448" t="s">
        <v>2508</v>
      </c>
      <c r="B26448">
        <v>2008</v>
      </c>
      <c r="C26448">
        <v>93</v>
      </c>
      <c r="D26448">
        <v>-999</v>
      </c>
      <c r="E26448">
        <v>-999</v>
      </c>
      <c r="H26448">
        <v>95</v>
      </c>
      <c r="I26448" s="3">
        <v>-999</v>
      </c>
    </row>
    <row r="26449" spans="1:9" x14ac:dyDescent="0.25">
      <c r="A26449" t="s">
        <v>2508</v>
      </c>
      <c r="B26449">
        <v>2008</v>
      </c>
      <c r="C26449">
        <v>94</v>
      </c>
      <c r="D26449">
        <v>-999</v>
      </c>
      <c r="E26449">
        <v>-999</v>
      </c>
      <c r="H26449">
        <v>96</v>
      </c>
      <c r="I26449" s="3">
        <v>-999</v>
      </c>
    </row>
    <row r="26450" spans="1:9" x14ac:dyDescent="0.25">
      <c r="A26450" t="s">
        <v>2508</v>
      </c>
      <c r="B26450">
        <v>2008</v>
      </c>
      <c r="C26450">
        <v>95</v>
      </c>
      <c r="D26450">
        <v>-999</v>
      </c>
      <c r="E26450">
        <v>-999</v>
      </c>
      <c r="H26450">
        <v>97</v>
      </c>
      <c r="I26450" s="3">
        <v>-999</v>
      </c>
    </row>
    <row r="26451" spans="1:9" x14ac:dyDescent="0.25">
      <c r="A26451" t="s">
        <v>2508</v>
      </c>
      <c r="B26451">
        <v>2008</v>
      </c>
      <c r="C26451">
        <v>96</v>
      </c>
      <c r="D26451">
        <v>-999</v>
      </c>
      <c r="E26451">
        <v>-999</v>
      </c>
      <c r="H26451">
        <v>98</v>
      </c>
      <c r="I26451" s="3">
        <v>-999</v>
      </c>
    </row>
    <row r="26452" spans="1:9" x14ac:dyDescent="0.25">
      <c r="A26452" t="s">
        <v>2508</v>
      </c>
      <c r="B26452">
        <v>2008</v>
      </c>
      <c r="C26452">
        <v>97</v>
      </c>
      <c r="D26452">
        <v>-999</v>
      </c>
      <c r="E26452">
        <v>-999</v>
      </c>
      <c r="H26452">
        <v>99</v>
      </c>
      <c r="I26452" s="3">
        <v>-999</v>
      </c>
    </row>
    <row r="26453" spans="1:9" x14ac:dyDescent="0.25">
      <c r="A26453" t="s">
        <v>2508</v>
      </c>
      <c r="B26453">
        <v>2008</v>
      </c>
      <c r="C26453">
        <v>98</v>
      </c>
      <c r="D26453">
        <v>-999</v>
      </c>
      <c r="E26453">
        <v>-999</v>
      </c>
      <c r="H26453">
        <v>100</v>
      </c>
      <c r="I26453" s="3">
        <v>-999</v>
      </c>
    </row>
    <row r="26454" spans="1:9" x14ac:dyDescent="0.25">
      <c r="A26454" t="s">
        <v>2508</v>
      </c>
      <c r="B26454">
        <v>2008</v>
      </c>
      <c r="C26454">
        <v>99</v>
      </c>
      <c r="D26454">
        <v>-999</v>
      </c>
      <c r="E26454">
        <v>-999</v>
      </c>
      <c r="H26454">
        <v>101</v>
      </c>
      <c r="I26454" s="3">
        <v>-999</v>
      </c>
    </row>
    <row r="26455" spans="1:9" x14ac:dyDescent="0.25">
      <c r="A26455" t="s">
        <v>2508</v>
      </c>
      <c r="B26455">
        <v>2008</v>
      </c>
      <c r="C26455">
        <v>100</v>
      </c>
      <c r="D26455">
        <v>-999</v>
      </c>
      <c r="E26455">
        <v>-999</v>
      </c>
      <c r="H26455">
        <v>102</v>
      </c>
      <c r="I26455" s="3">
        <v>-999</v>
      </c>
    </row>
    <row r="26456" spans="1:9" x14ac:dyDescent="0.25">
      <c r="A26456" t="s">
        <v>2508</v>
      </c>
      <c r="B26456">
        <v>2008</v>
      </c>
      <c r="C26456">
        <v>101</v>
      </c>
      <c r="D26456">
        <v>-999</v>
      </c>
      <c r="E26456">
        <v>-999</v>
      </c>
      <c r="H26456">
        <v>103</v>
      </c>
      <c r="I26456" s="3">
        <v>-999</v>
      </c>
    </row>
    <row r="26457" spans="1:9" x14ac:dyDescent="0.25">
      <c r="A26457" t="s">
        <v>2508</v>
      </c>
      <c r="B26457">
        <v>2008</v>
      </c>
      <c r="C26457">
        <v>102</v>
      </c>
      <c r="D26457">
        <v>-999</v>
      </c>
      <c r="E26457">
        <v>-999</v>
      </c>
      <c r="H26457">
        <v>104</v>
      </c>
      <c r="I26457" s="3">
        <v>-999</v>
      </c>
    </row>
    <row r="26458" spans="1:9" x14ac:dyDescent="0.25">
      <c r="A26458" t="s">
        <v>2508</v>
      </c>
      <c r="B26458">
        <v>2008</v>
      </c>
      <c r="C26458">
        <v>103</v>
      </c>
      <c r="D26458">
        <v>-999</v>
      </c>
      <c r="E26458">
        <v>-999</v>
      </c>
      <c r="H26458">
        <v>105</v>
      </c>
      <c r="I26458" s="3">
        <v>-999</v>
      </c>
    </row>
    <row r="26459" spans="1:9" x14ac:dyDescent="0.25">
      <c r="A26459" t="s">
        <v>2508</v>
      </c>
      <c r="B26459">
        <v>2008</v>
      </c>
      <c r="C26459">
        <v>104</v>
      </c>
      <c r="D26459">
        <v>-999</v>
      </c>
      <c r="E26459">
        <v>-999</v>
      </c>
      <c r="H26459">
        <v>106</v>
      </c>
      <c r="I26459" s="3">
        <v>-999</v>
      </c>
    </row>
    <row r="26460" spans="1:9" x14ac:dyDescent="0.25">
      <c r="A26460" t="s">
        <v>2508</v>
      </c>
      <c r="B26460">
        <v>2008</v>
      </c>
      <c r="C26460">
        <v>105</v>
      </c>
      <c r="D26460">
        <v>-999</v>
      </c>
      <c r="E26460">
        <v>-999</v>
      </c>
      <c r="H26460">
        <v>107</v>
      </c>
      <c r="I26460" s="3">
        <v>-999</v>
      </c>
    </row>
    <row r="26461" spans="1:9" x14ac:dyDescent="0.25">
      <c r="A26461" t="s">
        <v>2508</v>
      </c>
      <c r="B26461">
        <v>2008</v>
      </c>
      <c r="C26461">
        <v>106</v>
      </c>
      <c r="D26461">
        <v>-999</v>
      </c>
      <c r="E26461">
        <v>-999</v>
      </c>
      <c r="H26461">
        <v>108</v>
      </c>
      <c r="I26461" s="3">
        <v>-999</v>
      </c>
    </row>
    <row r="26462" spans="1:9" x14ac:dyDescent="0.25">
      <c r="A26462" t="s">
        <v>2508</v>
      </c>
      <c r="B26462">
        <v>2008</v>
      </c>
      <c r="C26462">
        <v>107</v>
      </c>
      <c r="D26462">
        <v>-999</v>
      </c>
      <c r="E26462">
        <v>-999</v>
      </c>
      <c r="H26462">
        <v>109</v>
      </c>
      <c r="I26462" s="3">
        <v>-999</v>
      </c>
    </row>
    <row r="26463" spans="1:9" x14ac:dyDescent="0.25">
      <c r="A26463" t="s">
        <v>2508</v>
      </c>
      <c r="B26463">
        <v>2008</v>
      </c>
      <c r="C26463">
        <v>108</v>
      </c>
      <c r="D26463">
        <v>-999</v>
      </c>
      <c r="E26463">
        <v>-999</v>
      </c>
      <c r="H26463">
        <v>110</v>
      </c>
      <c r="I26463" s="3">
        <v>-999</v>
      </c>
    </row>
    <row r="26464" spans="1:9" x14ac:dyDescent="0.25">
      <c r="A26464" t="s">
        <v>2508</v>
      </c>
      <c r="B26464">
        <v>2008</v>
      </c>
      <c r="C26464">
        <v>109</v>
      </c>
      <c r="D26464">
        <v>-999</v>
      </c>
      <c r="E26464">
        <v>-999</v>
      </c>
      <c r="H26464">
        <v>111</v>
      </c>
      <c r="I26464" s="3">
        <v>-999</v>
      </c>
    </row>
    <row r="26465" spans="1:9" x14ac:dyDescent="0.25">
      <c r="A26465" t="s">
        <v>2508</v>
      </c>
      <c r="B26465">
        <v>2008</v>
      </c>
      <c r="C26465">
        <v>110</v>
      </c>
      <c r="D26465">
        <v>-999</v>
      </c>
      <c r="E26465">
        <v>-999</v>
      </c>
      <c r="H26465">
        <v>112</v>
      </c>
      <c r="I26465" s="3">
        <v>-999</v>
      </c>
    </row>
    <row r="26466" spans="1:9" x14ac:dyDescent="0.25">
      <c r="A26466" t="s">
        <v>2508</v>
      </c>
      <c r="B26466">
        <v>2008</v>
      </c>
      <c r="C26466">
        <v>111</v>
      </c>
      <c r="D26466">
        <v>-999</v>
      </c>
      <c r="E26466">
        <v>-999</v>
      </c>
      <c r="H26466">
        <v>113</v>
      </c>
      <c r="I26466" s="3">
        <v>-999</v>
      </c>
    </row>
    <row r="26467" spans="1:9" x14ac:dyDescent="0.25">
      <c r="A26467" t="s">
        <v>2508</v>
      </c>
      <c r="B26467">
        <v>2008</v>
      </c>
      <c r="C26467">
        <v>112</v>
      </c>
      <c r="D26467">
        <v>-999</v>
      </c>
      <c r="E26467">
        <v>-999</v>
      </c>
      <c r="H26467">
        <v>114</v>
      </c>
      <c r="I26467" s="3">
        <v>-999</v>
      </c>
    </row>
    <row r="26468" spans="1:9" x14ac:dyDescent="0.25">
      <c r="A26468" t="s">
        <v>2508</v>
      </c>
      <c r="B26468">
        <v>2008</v>
      </c>
      <c r="C26468">
        <v>113</v>
      </c>
      <c r="D26468">
        <v>-999</v>
      </c>
      <c r="E26468">
        <v>-999</v>
      </c>
      <c r="H26468">
        <v>115</v>
      </c>
      <c r="I26468" s="3">
        <v>-999</v>
      </c>
    </row>
    <row r="26469" spans="1:9" x14ac:dyDescent="0.25">
      <c r="A26469" t="s">
        <v>2508</v>
      </c>
      <c r="B26469">
        <v>2008</v>
      </c>
      <c r="C26469">
        <v>114</v>
      </c>
      <c r="D26469">
        <v>-999</v>
      </c>
      <c r="E26469">
        <v>-999</v>
      </c>
      <c r="H26469">
        <v>116</v>
      </c>
      <c r="I26469" s="3">
        <v>-999</v>
      </c>
    </row>
    <row r="26470" spans="1:9" x14ac:dyDescent="0.25">
      <c r="A26470" t="s">
        <v>2508</v>
      </c>
      <c r="B26470">
        <v>2008</v>
      </c>
      <c r="C26470">
        <v>115</v>
      </c>
      <c r="D26470">
        <v>-999</v>
      </c>
      <c r="E26470">
        <v>-999</v>
      </c>
      <c r="H26470">
        <v>117</v>
      </c>
      <c r="I26470" s="3">
        <v>-999</v>
      </c>
    </row>
    <row r="26471" spans="1:9" x14ac:dyDescent="0.25">
      <c r="A26471" t="s">
        <v>2508</v>
      </c>
      <c r="B26471">
        <v>2008</v>
      </c>
      <c r="C26471">
        <v>116</v>
      </c>
      <c r="D26471">
        <v>-999</v>
      </c>
      <c r="E26471">
        <v>-999</v>
      </c>
      <c r="H26471">
        <v>118</v>
      </c>
      <c r="I26471" s="3">
        <v>-999</v>
      </c>
    </row>
    <row r="26472" spans="1:9" x14ac:dyDescent="0.25">
      <c r="A26472" t="s">
        <v>2508</v>
      </c>
      <c r="B26472">
        <v>2008</v>
      </c>
      <c r="C26472">
        <v>117</v>
      </c>
      <c r="D26472">
        <v>-999</v>
      </c>
      <c r="E26472">
        <v>-999</v>
      </c>
      <c r="H26472">
        <v>119</v>
      </c>
      <c r="I26472" s="3">
        <v>-999</v>
      </c>
    </row>
    <row r="26473" spans="1:9" x14ac:dyDescent="0.25">
      <c r="A26473" t="s">
        <v>2508</v>
      </c>
      <c r="B26473">
        <v>2008</v>
      </c>
      <c r="C26473">
        <v>118</v>
      </c>
      <c r="D26473">
        <v>-999</v>
      </c>
      <c r="E26473">
        <v>-999</v>
      </c>
      <c r="H26473">
        <v>120</v>
      </c>
      <c r="I26473" s="3">
        <v>-999</v>
      </c>
    </row>
    <row r="26474" spans="1:9" x14ac:dyDescent="0.25">
      <c r="A26474" t="s">
        <v>2508</v>
      </c>
      <c r="B26474">
        <v>2008</v>
      </c>
      <c r="C26474">
        <v>119</v>
      </c>
      <c r="D26474">
        <v>-999</v>
      </c>
      <c r="E26474">
        <v>-999</v>
      </c>
      <c r="H26474">
        <v>121</v>
      </c>
      <c r="I26474" s="3">
        <v>-999</v>
      </c>
    </row>
    <row r="26475" spans="1:9" x14ac:dyDescent="0.25">
      <c r="A26475" t="s">
        <v>2508</v>
      </c>
      <c r="B26475">
        <v>2008</v>
      </c>
      <c r="C26475">
        <v>120</v>
      </c>
      <c r="D26475">
        <v>-999</v>
      </c>
      <c r="E26475">
        <v>-999</v>
      </c>
      <c r="H26475">
        <v>122</v>
      </c>
      <c r="I26475" s="3">
        <v>48.75</v>
      </c>
    </row>
    <row r="26476" spans="1:9" x14ac:dyDescent="0.25">
      <c r="A26476" t="s">
        <v>2508</v>
      </c>
      <c r="B26476">
        <v>2008</v>
      </c>
      <c r="C26476">
        <v>121</v>
      </c>
      <c r="D26476">
        <v>-999</v>
      </c>
      <c r="E26476">
        <v>-999</v>
      </c>
      <c r="H26476">
        <v>123</v>
      </c>
      <c r="I26476" s="3">
        <v>59.125</v>
      </c>
    </row>
    <row r="26477" spans="1:9" x14ac:dyDescent="0.25">
      <c r="A26477" t="s">
        <v>2508</v>
      </c>
      <c r="B26477">
        <v>2008</v>
      </c>
      <c r="C26477">
        <v>122</v>
      </c>
      <c r="D26477">
        <v>12</v>
      </c>
      <c r="E26477">
        <v>48.75</v>
      </c>
      <c r="H26477">
        <v>124</v>
      </c>
      <c r="I26477" s="3">
        <v>63.25</v>
      </c>
    </row>
    <row r="26478" spans="1:9" x14ac:dyDescent="0.25">
      <c r="A26478" t="s">
        <v>2508</v>
      </c>
      <c r="B26478">
        <v>2008</v>
      </c>
      <c r="C26478">
        <v>123</v>
      </c>
      <c r="D26478">
        <v>11</v>
      </c>
      <c r="E26478">
        <v>59.125</v>
      </c>
      <c r="H26478">
        <v>125</v>
      </c>
      <c r="I26478" s="3">
        <v>67.25</v>
      </c>
    </row>
    <row r="26479" spans="1:9" x14ac:dyDescent="0.25">
      <c r="A26479" t="s">
        <v>2508</v>
      </c>
      <c r="B26479">
        <v>2008</v>
      </c>
      <c r="C26479">
        <v>124</v>
      </c>
      <c r="D26479">
        <v>11</v>
      </c>
      <c r="E26479">
        <v>63.25</v>
      </c>
      <c r="H26479">
        <v>126</v>
      </c>
      <c r="I26479" s="3">
        <v>58.625</v>
      </c>
    </row>
    <row r="26480" spans="1:9" x14ac:dyDescent="0.25">
      <c r="A26480" t="s">
        <v>2508</v>
      </c>
      <c r="B26480">
        <v>2008</v>
      </c>
      <c r="C26480">
        <v>125</v>
      </c>
      <c r="D26480">
        <v>11</v>
      </c>
      <c r="E26480">
        <v>67.25</v>
      </c>
      <c r="H26480">
        <v>127</v>
      </c>
      <c r="I26480" s="3">
        <v>55.875</v>
      </c>
    </row>
    <row r="26481" spans="1:9" x14ac:dyDescent="0.25">
      <c r="A26481" t="s">
        <v>2508</v>
      </c>
      <c r="B26481">
        <v>2008</v>
      </c>
      <c r="C26481">
        <v>126</v>
      </c>
      <c r="D26481">
        <v>11</v>
      </c>
      <c r="E26481">
        <v>58.625</v>
      </c>
      <c r="H26481">
        <v>128</v>
      </c>
      <c r="I26481" s="3">
        <v>34.25</v>
      </c>
    </row>
    <row r="26482" spans="1:9" x14ac:dyDescent="0.25">
      <c r="A26482" t="s">
        <v>2508</v>
      </c>
      <c r="B26482">
        <v>2008</v>
      </c>
      <c r="C26482">
        <v>127</v>
      </c>
      <c r="D26482">
        <v>11</v>
      </c>
      <c r="E26482">
        <v>55.875</v>
      </c>
      <c r="H26482">
        <v>129</v>
      </c>
      <c r="I26482" s="3">
        <v>51.75</v>
      </c>
    </row>
    <row r="26483" spans="1:9" x14ac:dyDescent="0.25">
      <c r="A26483" t="s">
        <v>2508</v>
      </c>
      <c r="B26483">
        <v>2008</v>
      </c>
      <c r="C26483">
        <v>128</v>
      </c>
      <c r="D26483">
        <v>12</v>
      </c>
      <c r="E26483">
        <v>34.25</v>
      </c>
      <c r="H26483">
        <v>130</v>
      </c>
      <c r="I26483" s="3">
        <v>52.875</v>
      </c>
    </row>
    <row r="26484" spans="1:9" x14ac:dyDescent="0.25">
      <c r="A26484" t="s">
        <v>2508</v>
      </c>
      <c r="B26484">
        <v>2008</v>
      </c>
      <c r="C26484">
        <v>129</v>
      </c>
      <c r="D26484">
        <v>11</v>
      </c>
      <c r="E26484">
        <v>51.75</v>
      </c>
      <c r="H26484">
        <v>131</v>
      </c>
      <c r="I26484" s="3">
        <v>62.125</v>
      </c>
    </row>
    <row r="26485" spans="1:9" x14ac:dyDescent="0.25">
      <c r="A26485" t="s">
        <v>2508</v>
      </c>
      <c r="B26485">
        <v>2008</v>
      </c>
      <c r="C26485">
        <v>130</v>
      </c>
      <c r="D26485">
        <v>12</v>
      </c>
      <c r="E26485">
        <v>52.875</v>
      </c>
      <c r="H26485">
        <v>132</v>
      </c>
      <c r="I26485" s="3">
        <v>58.5</v>
      </c>
    </row>
    <row r="26486" spans="1:9" x14ac:dyDescent="0.25">
      <c r="A26486" t="s">
        <v>2508</v>
      </c>
      <c r="B26486">
        <v>2008</v>
      </c>
      <c r="C26486">
        <v>131</v>
      </c>
      <c r="D26486">
        <v>11</v>
      </c>
      <c r="E26486">
        <v>62.125</v>
      </c>
      <c r="H26486">
        <v>133</v>
      </c>
      <c r="I26486" s="3">
        <v>61.5</v>
      </c>
    </row>
    <row r="26487" spans="1:9" x14ac:dyDescent="0.25">
      <c r="A26487" t="s">
        <v>2508</v>
      </c>
      <c r="B26487">
        <v>2008</v>
      </c>
      <c r="C26487">
        <v>132</v>
      </c>
      <c r="D26487">
        <v>10</v>
      </c>
      <c r="E26487">
        <v>58.5</v>
      </c>
      <c r="H26487">
        <v>134</v>
      </c>
      <c r="I26487" s="3">
        <v>62.5</v>
      </c>
    </row>
    <row r="26488" spans="1:9" x14ac:dyDescent="0.25">
      <c r="A26488" t="s">
        <v>2508</v>
      </c>
      <c r="B26488">
        <v>2008</v>
      </c>
      <c r="C26488">
        <v>133</v>
      </c>
      <c r="D26488">
        <v>14</v>
      </c>
      <c r="E26488">
        <v>61.5</v>
      </c>
      <c r="H26488">
        <v>135</v>
      </c>
      <c r="I26488" s="3">
        <v>36.25</v>
      </c>
    </row>
    <row r="26489" spans="1:9" x14ac:dyDescent="0.25">
      <c r="A26489" t="s">
        <v>2508</v>
      </c>
      <c r="B26489">
        <v>2008</v>
      </c>
      <c r="C26489">
        <v>134</v>
      </c>
      <c r="D26489">
        <v>11</v>
      </c>
      <c r="E26489">
        <v>62.5</v>
      </c>
      <c r="H26489">
        <v>136</v>
      </c>
      <c r="I26489" s="3">
        <v>56.875</v>
      </c>
    </row>
    <row r="26490" spans="1:9" x14ac:dyDescent="0.25">
      <c r="A26490" t="s">
        <v>2508</v>
      </c>
      <c r="B26490">
        <v>2008</v>
      </c>
      <c r="C26490">
        <v>135</v>
      </c>
      <c r="D26490">
        <v>9</v>
      </c>
      <c r="E26490">
        <v>36.25</v>
      </c>
      <c r="H26490">
        <v>137</v>
      </c>
      <c r="I26490" s="3">
        <v>58.625</v>
      </c>
    </row>
    <row r="26491" spans="1:9" x14ac:dyDescent="0.25">
      <c r="A26491" t="s">
        <v>2508</v>
      </c>
      <c r="B26491">
        <v>2008</v>
      </c>
      <c r="C26491">
        <v>136</v>
      </c>
      <c r="D26491">
        <v>12</v>
      </c>
      <c r="E26491">
        <v>56.875</v>
      </c>
      <c r="H26491">
        <v>138</v>
      </c>
      <c r="I26491" s="3">
        <v>52.875</v>
      </c>
    </row>
    <row r="26492" spans="1:9" x14ac:dyDescent="0.25">
      <c r="A26492" t="s">
        <v>2508</v>
      </c>
      <c r="B26492">
        <v>2008</v>
      </c>
      <c r="C26492">
        <v>137</v>
      </c>
      <c r="D26492">
        <v>11</v>
      </c>
      <c r="E26492">
        <v>58.625</v>
      </c>
      <c r="H26492">
        <v>139</v>
      </c>
      <c r="I26492" s="3">
        <v>52.75</v>
      </c>
    </row>
    <row r="26493" spans="1:9" x14ac:dyDescent="0.25">
      <c r="A26493" t="s">
        <v>2508</v>
      </c>
      <c r="B26493">
        <v>2008</v>
      </c>
      <c r="C26493">
        <v>138</v>
      </c>
      <c r="D26493">
        <v>12</v>
      </c>
      <c r="E26493">
        <v>52.875</v>
      </c>
      <c r="H26493">
        <v>140</v>
      </c>
      <c r="I26493" s="3">
        <v>38.75</v>
      </c>
    </row>
    <row r="26494" spans="1:9" x14ac:dyDescent="0.25">
      <c r="A26494" t="s">
        <v>2508</v>
      </c>
      <c r="B26494">
        <v>2008</v>
      </c>
      <c r="C26494">
        <v>139</v>
      </c>
      <c r="D26494">
        <v>10</v>
      </c>
      <c r="E26494">
        <v>52.75</v>
      </c>
      <c r="H26494">
        <v>141</v>
      </c>
      <c r="I26494" s="3">
        <v>47.625</v>
      </c>
    </row>
    <row r="26495" spans="1:9" x14ac:dyDescent="0.25">
      <c r="A26495" t="s">
        <v>2508</v>
      </c>
      <c r="B26495">
        <v>2008</v>
      </c>
      <c r="C26495">
        <v>140</v>
      </c>
      <c r="D26495">
        <v>9</v>
      </c>
      <c r="E26495">
        <v>38.75</v>
      </c>
      <c r="H26495">
        <v>142</v>
      </c>
      <c r="I26495" s="3">
        <v>46.5</v>
      </c>
    </row>
    <row r="26496" spans="1:9" x14ac:dyDescent="0.25">
      <c r="A26496" t="s">
        <v>2508</v>
      </c>
      <c r="B26496">
        <v>2008</v>
      </c>
      <c r="C26496">
        <v>141</v>
      </c>
      <c r="D26496">
        <v>14</v>
      </c>
      <c r="E26496">
        <v>47.625</v>
      </c>
      <c r="H26496">
        <v>143</v>
      </c>
      <c r="I26496" s="3">
        <v>33</v>
      </c>
    </row>
    <row r="26497" spans="1:9" x14ac:dyDescent="0.25">
      <c r="A26497" t="s">
        <v>2508</v>
      </c>
      <c r="B26497">
        <v>2008</v>
      </c>
      <c r="C26497">
        <v>142</v>
      </c>
      <c r="D26497">
        <v>12</v>
      </c>
      <c r="E26497">
        <v>46.5</v>
      </c>
      <c r="H26497">
        <v>144</v>
      </c>
      <c r="I26497" s="3">
        <v>48.25</v>
      </c>
    </row>
    <row r="26498" spans="1:9" x14ac:dyDescent="0.25">
      <c r="A26498" t="s">
        <v>2508</v>
      </c>
      <c r="B26498">
        <v>2008</v>
      </c>
      <c r="C26498">
        <v>143</v>
      </c>
      <c r="D26498">
        <v>7</v>
      </c>
      <c r="E26498">
        <v>33</v>
      </c>
      <c r="H26498">
        <v>145</v>
      </c>
      <c r="I26498" s="3">
        <v>54.375</v>
      </c>
    </row>
    <row r="26499" spans="1:9" x14ac:dyDescent="0.25">
      <c r="A26499" t="s">
        <v>2508</v>
      </c>
      <c r="B26499">
        <v>2008</v>
      </c>
      <c r="C26499">
        <v>144</v>
      </c>
      <c r="D26499">
        <v>11</v>
      </c>
      <c r="E26499">
        <v>48.25</v>
      </c>
      <c r="H26499">
        <v>146</v>
      </c>
      <c r="I26499" s="3">
        <v>67</v>
      </c>
    </row>
    <row r="26500" spans="1:9" x14ac:dyDescent="0.25">
      <c r="A26500" t="s">
        <v>2508</v>
      </c>
      <c r="B26500">
        <v>2008</v>
      </c>
      <c r="C26500">
        <v>145</v>
      </c>
      <c r="D26500">
        <v>12</v>
      </c>
      <c r="E26500">
        <v>54.375</v>
      </c>
      <c r="H26500">
        <v>147</v>
      </c>
      <c r="I26500" s="3">
        <v>52.875</v>
      </c>
    </row>
    <row r="26501" spans="1:9" x14ac:dyDescent="0.25">
      <c r="A26501" t="s">
        <v>2508</v>
      </c>
      <c r="B26501">
        <v>2008</v>
      </c>
      <c r="C26501">
        <v>146</v>
      </c>
      <c r="D26501">
        <v>12</v>
      </c>
      <c r="E26501">
        <v>67</v>
      </c>
      <c r="H26501">
        <v>148</v>
      </c>
      <c r="I26501" s="3">
        <v>64.25</v>
      </c>
    </row>
    <row r="26502" spans="1:9" x14ac:dyDescent="0.25">
      <c r="A26502" t="s">
        <v>2508</v>
      </c>
      <c r="B26502">
        <v>2008</v>
      </c>
      <c r="C26502">
        <v>147</v>
      </c>
      <c r="D26502">
        <v>9</v>
      </c>
      <c r="E26502">
        <v>52.875</v>
      </c>
      <c r="H26502">
        <v>149</v>
      </c>
      <c r="I26502" s="3">
        <v>65.25</v>
      </c>
    </row>
    <row r="26503" spans="1:9" x14ac:dyDescent="0.25">
      <c r="A26503" t="s">
        <v>2508</v>
      </c>
      <c r="B26503">
        <v>2008</v>
      </c>
      <c r="C26503">
        <v>148</v>
      </c>
      <c r="D26503">
        <v>11</v>
      </c>
      <c r="E26503">
        <v>64.25</v>
      </c>
      <c r="H26503">
        <v>150</v>
      </c>
      <c r="I26503" s="3">
        <v>57</v>
      </c>
    </row>
    <row r="26504" spans="1:9" x14ac:dyDescent="0.25">
      <c r="A26504" t="s">
        <v>2508</v>
      </c>
      <c r="B26504">
        <v>2008</v>
      </c>
      <c r="C26504">
        <v>149</v>
      </c>
      <c r="D26504">
        <v>12</v>
      </c>
      <c r="E26504">
        <v>65.25</v>
      </c>
      <c r="H26504">
        <v>151</v>
      </c>
      <c r="I26504" s="3">
        <v>60.25</v>
      </c>
    </row>
    <row r="26505" spans="1:9" x14ac:dyDescent="0.25">
      <c r="A26505" t="s">
        <v>2508</v>
      </c>
      <c r="B26505">
        <v>2008</v>
      </c>
      <c r="C26505">
        <v>150</v>
      </c>
      <c r="D26505">
        <v>11</v>
      </c>
      <c r="E26505">
        <v>57</v>
      </c>
      <c r="H26505">
        <v>152</v>
      </c>
      <c r="I26505" s="3">
        <v>73.75</v>
      </c>
    </row>
    <row r="26506" spans="1:9" x14ac:dyDescent="0.25">
      <c r="A26506" t="s">
        <v>2508</v>
      </c>
      <c r="B26506">
        <v>2008</v>
      </c>
      <c r="C26506">
        <v>151</v>
      </c>
      <c r="D26506">
        <v>11</v>
      </c>
      <c r="E26506">
        <v>60.25</v>
      </c>
      <c r="H26506">
        <v>153</v>
      </c>
      <c r="I26506" s="3">
        <v>65.625</v>
      </c>
    </row>
    <row r="26507" spans="1:9" x14ac:dyDescent="0.25">
      <c r="A26507" t="s">
        <v>2508</v>
      </c>
      <c r="B26507">
        <v>2008</v>
      </c>
      <c r="C26507">
        <v>152</v>
      </c>
      <c r="D26507">
        <v>12</v>
      </c>
      <c r="E26507">
        <v>73.75</v>
      </c>
      <c r="H26507">
        <v>154</v>
      </c>
      <c r="I26507" s="3">
        <v>49.75</v>
      </c>
    </row>
    <row r="26508" spans="1:9" x14ac:dyDescent="0.25">
      <c r="A26508" t="s">
        <v>2508</v>
      </c>
      <c r="B26508">
        <v>2008</v>
      </c>
      <c r="C26508">
        <v>153</v>
      </c>
      <c r="D26508">
        <v>14</v>
      </c>
      <c r="E26508">
        <v>65.625</v>
      </c>
      <c r="H26508">
        <v>155</v>
      </c>
      <c r="I26508" s="3">
        <v>55</v>
      </c>
    </row>
    <row r="26509" spans="1:9" x14ac:dyDescent="0.25">
      <c r="A26509" t="s">
        <v>2508</v>
      </c>
      <c r="B26509">
        <v>2008</v>
      </c>
      <c r="C26509">
        <v>154</v>
      </c>
      <c r="D26509">
        <v>14</v>
      </c>
      <c r="E26509">
        <v>49.75</v>
      </c>
      <c r="H26509">
        <v>156</v>
      </c>
      <c r="I26509" s="3">
        <v>36.75</v>
      </c>
    </row>
    <row r="26510" spans="1:9" x14ac:dyDescent="0.25">
      <c r="A26510" t="s">
        <v>2508</v>
      </c>
      <c r="B26510">
        <v>2008</v>
      </c>
      <c r="C26510">
        <v>155</v>
      </c>
      <c r="D26510">
        <v>11</v>
      </c>
      <c r="E26510">
        <v>55</v>
      </c>
      <c r="H26510">
        <v>157</v>
      </c>
      <c r="I26510" s="3">
        <v>38.5</v>
      </c>
    </row>
    <row r="26511" spans="1:9" x14ac:dyDescent="0.25">
      <c r="A26511" t="s">
        <v>2508</v>
      </c>
      <c r="B26511">
        <v>2008</v>
      </c>
      <c r="C26511">
        <v>156</v>
      </c>
      <c r="D26511">
        <v>7</v>
      </c>
      <c r="E26511">
        <v>36.75</v>
      </c>
      <c r="H26511">
        <v>158</v>
      </c>
      <c r="I26511" s="3">
        <v>43.875</v>
      </c>
    </row>
    <row r="26512" spans="1:9" x14ac:dyDescent="0.25">
      <c r="A26512" t="s">
        <v>2508</v>
      </c>
      <c r="B26512">
        <v>2008</v>
      </c>
      <c r="C26512">
        <v>157</v>
      </c>
      <c r="D26512">
        <v>12</v>
      </c>
      <c r="E26512">
        <v>38.5</v>
      </c>
      <c r="H26512">
        <v>159</v>
      </c>
      <c r="I26512" s="3">
        <v>53.25</v>
      </c>
    </row>
    <row r="26513" spans="1:9" x14ac:dyDescent="0.25">
      <c r="A26513" t="s">
        <v>2508</v>
      </c>
      <c r="B26513">
        <v>2008</v>
      </c>
      <c r="C26513">
        <v>158</v>
      </c>
      <c r="D26513">
        <v>13</v>
      </c>
      <c r="E26513">
        <v>43.875</v>
      </c>
      <c r="H26513">
        <v>160</v>
      </c>
      <c r="I26513" s="3">
        <v>49.125</v>
      </c>
    </row>
    <row r="26514" spans="1:9" x14ac:dyDescent="0.25">
      <c r="A26514" t="s">
        <v>2508</v>
      </c>
      <c r="B26514">
        <v>2008</v>
      </c>
      <c r="C26514">
        <v>159</v>
      </c>
      <c r="D26514">
        <v>9</v>
      </c>
      <c r="E26514">
        <v>53.25</v>
      </c>
      <c r="H26514">
        <v>161</v>
      </c>
      <c r="I26514" s="3">
        <v>57.25</v>
      </c>
    </row>
    <row r="26515" spans="1:9" x14ac:dyDescent="0.25">
      <c r="A26515" t="s">
        <v>2508</v>
      </c>
      <c r="B26515">
        <v>2008</v>
      </c>
      <c r="C26515">
        <v>160</v>
      </c>
      <c r="D26515">
        <v>11</v>
      </c>
      <c r="E26515">
        <v>49.125</v>
      </c>
      <c r="H26515">
        <v>162</v>
      </c>
      <c r="I26515" s="3">
        <v>43.25</v>
      </c>
    </row>
    <row r="26516" spans="1:9" x14ac:dyDescent="0.25">
      <c r="A26516" t="s">
        <v>2508</v>
      </c>
      <c r="B26516">
        <v>2008</v>
      </c>
      <c r="C26516">
        <v>161</v>
      </c>
      <c r="D26516">
        <v>12</v>
      </c>
      <c r="E26516">
        <v>57.25</v>
      </c>
      <c r="H26516">
        <v>163</v>
      </c>
      <c r="I26516" s="3">
        <v>40.875</v>
      </c>
    </row>
    <row r="26517" spans="1:9" x14ac:dyDescent="0.25">
      <c r="A26517" t="s">
        <v>2508</v>
      </c>
      <c r="B26517">
        <v>2008</v>
      </c>
      <c r="C26517">
        <v>162</v>
      </c>
      <c r="D26517">
        <v>13</v>
      </c>
      <c r="E26517">
        <v>43.25</v>
      </c>
      <c r="H26517">
        <v>164</v>
      </c>
      <c r="I26517" s="3">
        <v>41.25</v>
      </c>
    </row>
    <row r="26518" spans="1:9" x14ac:dyDescent="0.25">
      <c r="A26518" t="s">
        <v>2508</v>
      </c>
      <c r="B26518">
        <v>2008</v>
      </c>
      <c r="C26518">
        <v>163</v>
      </c>
      <c r="D26518">
        <v>12</v>
      </c>
      <c r="E26518">
        <v>40.875</v>
      </c>
      <c r="H26518">
        <v>165</v>
      </c>
      <c r="I26518" s="3">
        <v>54.75</v>
      </c>
    </row>
    <row r="26519" spans="1:9" x14ac:dyDescent="0.25">
      <c r="A26519" t="s">
        <v>2508</v>
      </c>
      <c r="B26519">
        <v>2008</v>
      </c>
      <c r="C26519">
        <v>164</v>
      </c>
      <c r="D26519">
        <v>13</v>
      </c>
      <c r="E26519">
        <v>41.25</v>
      </c>
      <c r="H26519">
        <v>166</v>
      </c>
      <c r="I26519" s="3">
        <v>69.875</v>
      </c>
    </row>
    <row r="26520" spans="1:9" x14ac:dyDescent="0.25">
      <c r="A26520" t="s">
        <v>2508</v>
      </c>
      <c r="B26520">
        <v>2008</v>
      </c>
      <c r="C26520">
        <v>165</v>
      </c>
      <c r="D26520">
        <v>12</v>
      </c>
      <c r="E26520">
        <v>54.75</v>
      </c>
      <c r="H26520">
        <v>167</v>
      </c>
      <c r="I26520" s="3">
        <v>76.875</v>
      </c>
    </row>
    <row r="26521" spans="1:9" x14ac:dyDescent="0.25">
      <c r="A26521" t="s">
        <v>2508</v>
      </c>
      <c r="B26521">
        <v>2008</v>
      </c>
      <c r="C26521">
        <v>166</v>
      </c>
      <c r="D26521">
        <v>11</v>
      </c>
      <c r="E26521">
        <v>69.875</v>
      </c>
      <c r="H26521">
        <v>168</v>
      </c>
      <c r="I26521" s="3">
        <v>80.75</v>
      </c>
    </row>
    <row r="26522" spans="1:9" x14ac:dyDescent="0.25">
      <c r="A26522" t="s">
        <v>2508</v>
      </c>
      <c r="B26522">
        <v>2008</v>
      </c>
      <c r="C26522">
        <v>167</v>
      </c>
      <c r="D26522">
        <v>11</v>
      </c>
      <c r="E26522">
        <v>76.875</v>
      </c>
      <c r="H26522">
        <v>169</v>
      </c>
      <c r="I26522" s="3">
        <v>64.25</v>
      </c>
    </row>
    <row r="26523" spans="1:9" x14ac:dyDescent="0.25">
      <c r="A26523" t="s">
        <v>2508</v>
      </c>
      <c r="B26523">
        <v>2008</v>
      </c>
      <c r="C26523">
        <v>168</v>
      </c>
      <c r="D26523">
        <v>11</v>
      </c>
      <c r="E26523">
        <v>80.75</v>
      </c>
      <c r="H26523">
        <v>170</v>
      </c>
      <c r="I26523" s="3">
        <v>59.25</v>
      </c>
    </row>
    <row r="26524" spans="1:9" x14ac:dyDescent="0.25">
      <c r="A26524" t="s">
        <v>2508</v>
      </c>
      <c r="B26524">
        <v>2008</v>
      </c>
      <c r="C26524">
        <v>169</v>
      </c>
      <c r="D26524">
        <v>12</v>
      </c>
      <c r="E26524">
        <v>64.25</v>
      </c>
      <c r="H26524">
        <v>171</v>
      </c>
      <c r="I26524" s="3">
        <v>54.875</v>
      </c>
    </row>
    <row r="26525" spans="1:9" x14ac:dyDescent="0.25">
      <c r="A26525" t="s">
        <v>2508</v>
      </c>
      <c r="B26525">
        <v>2008</v>
      </c>
      <c r="C26525">
        <v>170</v>
      </c>
      <c r="D26525">
        <v>10</v>
      </c>
      <c r="E26525">
        <v>59.25</v>
      </c>
      <c r="H26525">
        <v>172</v>
      </c>
      <c r="I26525" s="3">
        <v>57.125</v>
      </c>
    </row>
    <row r="26526" spans="1:9" x14ac:dyDescent="0.25">
      <c r="A26526" t="s">
        <v>2508</v>
      </c>
      <c r="B26526">
        <v>2008</v>
      </c>
      <c r="C26526">
        <v>171</v>
      </c>
      <c r="D26526">
        <v>10</v>
      </c>
      <c r="E26526">
        <v>54.875</v>
      </c>
      <c r="H26526">
        <v>173</v>
      </c>
      <c r="I26526" s="3">
        <v>55.375</v>
      </c>
    </row>
    <row r="26527" spans="1:9" x14ac:dyDescent="0.25">
      <c r="A26527" t="s">
        <v>2508</v>
      </c>
      <c r="B26527">
        <v>2008</v>
      </c>
      <c r="C26527">
        <v>172</v>
      </c>
      <c r="D26527">
        <v>11</v>
      </c>
      <c r="E26527">
        <v>57.125</v>
      </c>
      <c r="H26527">
        <v>174</v>
      </c>
      <c r="I26527" s="3">
        <v>54.5</v>
      </c>
    </row>
    <row r="26528" spans="1:9" x14ac:dyDescent="0.25">
      <c r="A26528" t="s">
        <v>2508</v>
      </c>
      <c r="B26528">
        <v>2008</v>
      </c>
      <c r="C26528">
        <v>173</v>
      </c>
      <c r="D26528">
        <v>10</v>
      </c>
      <c r="E26528">
        <v>55.375</v>
      </c>
      <c r="H26528">
        <v>175</v>
      </c>
      <c r="I26528" s="3">
        <v>57.125</v>
      </c>
    </row>
    <row r="26529" spans="1:9" x14ac:dyDescent="0.25">
      <c r="A26529" t="s">
        <v>2508</v>
      </c>
      <c r="B26529">
        <v>2008</v>
      </c>
      <c r="C26529">
        <v>174</v>
      </c>
      <c r="D26529">
        <v>10</v>
      </c>
      <c r="E26529">
        <v>54.5</v>
      </c>
      <c r="H26529">
        <v>176</v>
      </c>
      <c r="I26529" s="3">
        <v>68</v>
      </c>
    </row>
    <row r="26530" spans="1:9" x14ac:dyDescent="0.25">
      <c r="A26530" t="s">
        <v>2508</v>
      </c>
      <c r="B26530">
        <v>2008</v>
      </c>
      <c r="C26530">
        <v>175</v>
      </c>
      <c r="D26530">
        <v>11</v>
      </c>
      <c r="E26530">
        <v>57.125</v>
      </c>
      <c r="H26530">
        <v>177</v>
      </c>
      <c r="I26530" s="3">
        <v>56.875</v>
      </c>
    </row>
    <row r="26531" spans="1:9" x14ac:dyDescent="0.25">
      <c r="A26531" t="s">
        <v>2508</v>
      </c>
      <c r="B26531">
        <v>2008</v>
      </c>
      <c r="C26531">
        <v>176</v>
      </c>
      <c r="D26531">
        <v>11</v>
      </c>
      <c r="E26531">
        <v>68</v>
      </c>
      <c r="H26531">
        <v>178</v>
      </c>
      <c r="I26531" s="3">
        <v>59.75</v>
      </c>
    </row>
    <row r="26532" spans="1:9" x14ac:dyDescent="0.25">
      <c r="A26532" t="s">
        <v>2508</v>
      </c>
      <c r="B26532">
        <v>2008</v>
      </c>
      <c r="C26532">
        <v>177</v>
      </c>
      <c r="D26532">
        <v>9</v>
      </c>
      <c r="E26532">
        <v>56.875</v>
      </c>
      <c r="H26532">
        <v>179</v>
      </c>
      <c r="I26532" s="3">
        <v>47.625</v>
      </c>
    </row>
    <row r="26533" spans="1:9" x14ac:dyDescent="0.25">
      <c r="A26533" t="s">
        <v>2508</v>
      </c>
      <c r="B26533">
        <v>2008</v>
      </c>
      <c r="C26533">
        <v>178</v>
      </c>
      <c r="D26533">
        <v>11</v>
      </c>
      <c r="E26533">
        <v>59.75</v>
      </c>
      <c r="H26533">
        <v>180</v>
      </c>
      <c r="I26533" s="3">
        <v>62.625</v>
      </c>
    </row>
    <row r="26534" spans="1:9" x14ac:dyDescent="0.25">
      <c r="A26534" t="s">
        <v>2508</v>
      </c>
      <c r="B26534">
        <v>2008</v>
      </c>
      <c r="C26534">
        <v>179</v>
      </c>
      <c r="D26534">
        <v>11</v>
      </c>
      <c r="E26534">
        <v>47.625</v>
      </c>
      <c r="H26534">
        <v>181</v>
      </c>
      <c r="I26534" s="3">
        <v>64.125</v>
      </c>
    </row>
    <row r="26535" spans="1:9" x14ac:dyDescent="0.25">
      <c r="A26535" t="s">
        <v>2508</v>
      </c>
      <c r="B26535">
        <v>2008</v>
      </c>
      <c r="C26535">
        <v>180</v>
      </c>
      <c r="D26535">
        <v>10</v>
      </c>
      <c r="E26535">
        <v>62.625</v>
      </c>
      <c r="H26535">
        <v>182</v>
      </c>
      <c r="I26535" s="3">
        <v>56.875</v>
      </c>
    </row>
    <row r="26536" spans="1:9" x14ac:dyDescent="0.25">
      <c r="A26536" t="s">
        <v>2508</v>
      </c>
      <c r="B26536">
        <v>2008</v>
      </c>
      <c r="C26536">
        <v>181</v>
      </c>
      <c r="D26536">
        <v>9</v>
      </c>
      <c r="E26536">
        <v>64.125</v>
      </c>
      <c r="H26536">
        <v>183</v>
      </c>
      <c r="I26536" s="3">
        <v>56.25</v>
      </c>
    </row>
    <row r="26537" spans="1:9" x14ac:dyDescent="0.25">
      <c r="A26537" t="s">
        <v>2508</v>
      </c>
      <c r="B26537">
        <v>2008</v>
      </c>
      <c r="C26537">
        <v>182</v>
      </c>
      <c r="D26537">
        <v>11</v>
      </c>
      <c r="E26537">
        <v>56.875</v>
      </c>
      <c r="H26537">
        <v>184</v>
      </c>
      <c r="I26537" s="3">
        <v>64.5</v>
      </c>
    </row>
    <row r="26538" spans="1:9" x14ac:dyDescent="0.25">
      <c r="A26538" t="s">
        <v>2508</v>
      </c>
      <c r="B26538">
        <v>2008</v>
      </c>
      <c r="C26538">
        <v>183</v>
      </c>
      <c r="D26538">
        <v>11</v>
      </c>
      <c r="E26538">
        <v>56.25</v>
      </c>
      <c r="H26538">
        <v>185</v>
      </c>
      <c r="I26538" s="3">
        <v>60.25</v>
      </c>
    </row>
    <row r="26539" spans="1:9" x14ac:dyDescent="0.25">
      <c r="A26539" t="s">
        <v>2508</v>
      </c>
      <c r="B26539">
        <v>2008</v>
      </c>
      <c r="C26539">
        <v>184</v>
      </c>
      <c r="D26539">
        <v>11</v>
      </c>
      <c r="E26539">
        <v>64.5</v>
      </c>
      <c r="H26539">
        <v>186</v>
      </c>
      <c r="I26539" s="3">
        <v>56.875</v>
      </c>
    </row>
    <row r="26540" spans="1:9" x14ac:dyDescent="0.25">
      <c r="A26540" t="s">
        <v>2508</v>
      </c>
      <c r="B26540">
        <v>2008</v>
      </c>
      <c r="C26540">
        <v>185</v>
      </c>
      <c r="D26540">
        <v>11</v>
      </c>
      <c r="E26540">
        <v>60.25</v>
      </c>
      <c r="H26540">
        <v>187</v>
      </c>
      <c r="I26540" s="3">
        <v>69.5</v>
      </c>
    </row>
    <row r="26541" spans="1:9" x14ac:dyDescent="0.25">
      <c r="A26541" t="s">
        <v>2508</v>
      </c>
      <c r="B26541">
        <v>2008</v>
      </c>
      <c r="C26541">
        <v>186</v>
      </c>
      <c r="D26541">
        <v>14</v>
      </c>
      <c r="E26541">
        <v>56.875</v>
      </c>
      <c r="H26541">
        <v>188</v>
      </c>
      <c r="I26541" s="3">
        <v>59.5</v>
      </c>
    </row>
    <row r="26542" spans="1:9" x14ac:dyDescent="0.25">
      <c r="A26542" t="s">
        <v>2508</v>
      </c>
      <c r="B26542">
        <v>2008</v>
      </c>
      <c r="C26542">
        <v>187</v>
      </c>
      <c r="D26542">
        <v>10</v>
      </c>
      <c r="E26542">
        <v>69.5</v>
      </c>
      <c r="H26542">
        <v>189</v>
      </c>
      <c r="I26542" s="3">
        <v>57.875</v>
      </c>
    </row>
    <row r="26543" spans="1:9" x14ac:dyDescent="0.25">
      <c r="A26543" t="s">
        <v>2508</v>
      </c>
      <c r="B26543">
        <v>2008</v>
      </c>
      <c r="C26543">
        <v>188</v>
      </c>
      <c r="D26543">
        <v>10</v>
      </c>
      <c r="E26543">
        <v>59.5</v>
      </c>
      <c r="H26543">
        <v>190</v>
      </c>
      <c r="I26543" s="3">
        <v>86.125</v>
      </c>
    </row>
    <row r="26544" spans="1:9" x14ac:dyDescent="0.25">
      <c r="A26544" t="s">
        <v>2508</v>
      </c>
      <c r="B26544">
        <v>2008</v>
      </c>
      <c r="C26544">
        <v>189</v>
      </c>
      <c r="D26544">
        <v>11</v>
      </c>
      <c r="E26544">
        <v>57.875</v>
      </c>
      <c r="H26544">
        <v>191</v>
      </c>
      <c r="I26544" s="3">
        <v>84.875</v>
      </c>
    </row>
    <row r="26545" spans="1:9" x14ac:dyDescent="0.25">
      <c r="A26545" t="s">
        <v>2508</v>
      </c>
      <c r="B26545">
        <v>2008</v>
      </c>
      <c r="C26545">
        <v>190</v>
      </c>
      <c r="D26545">
        <v>11</v>
      </c>
      <c r="E26545">
        <v>86.125</v>
      </c>
      <c r="H26545">
        <v>192</v>
      </c>
      <c r="I26545" s="3">
        <v>69.875</v>
      </c>
    </row>
    <row r="26546" spans="1:9" x14ac:dyDescent="0.25">
      <c r="A26546" t="s">
        <v>2508</v>
      </c>
      <c r="B26546">
        <v>2008</v>
      </c>
      <c r="C26546">
        <v>191</v>
      </c>
      <c r="D26546">
        <v>11</v>
      </c>
      <c r="E26546">
        <v>84.875</v>
      </c>
      <c r="H26546">
        <v>193</v>
      </c>
      <c r="I26546" s="3">
        <v>59.875</v>
      </c>
    </row>
    <row r="26547" spans="1:9" x14ac:dyDescent="0.25">
      <c r="A26547" t="s">
        <v>2508</v>
      </c>
      <c r="B26547">
        <v>2008</v>
      </c>
      <c r="C26547">
        <v>192</v>
      </c>
      <c r="D26547">
        <v>11</v>
      </c>
      <c r="E26547">
        <v>69.875</v>
      </c>
      <c r="H26547">
        <v>194</v>
      </c>
      <c r="I26547" s="3">
        <v>67.5</v>
      </c>
    </row>
    <row r="26548" spans="1:9" x14ac:dyDescent="0.25">
      <c r="A26548" t="s">
        <v>2508</v>
      </c>
      <c r="B26548">
        <v>2008</v>
      </c>
      <c r="C26548">
        <v>193</v>
      </c>
      <c r="D26548">
        <v>11</v>
      </c>
      <c r="E26548">
        <v>59.875</v>
      </c>
      <c r="H26548">
        <v>195</v>
      </c>
      <c r="I26548" s="3">
        <v>74.5</v>
      </c>
    </row>
    <row r="26549" spans="1:9" x14ac:dyDescent="0.25">
      <c r="A26549" t="s">
        <v>2508</v>
      </c>
      <c r="B26549">
        <v>2008</v>
      </c>
      <c r="C26549">
        <v>194</v>
      </c>
      <c r="D26549">
        <v>11</v>
      </c>
      <c r="E26549">
        <v>67.5</v>
      </c>
      <c r="H26549">
        <v>196</v>
      </c>
      <c r="I26549" s="3">
        <v>56.875</v>
      </c>
    </row>
    <row r="26550" spans="1:9" x14ac:dyDescent="0.25">
      <c r="A26550" t="s">
        <v>2508</v>
      </c>
      <c r="B26550">
        <v>2008</v>
      </c>
      <c r="C26550">
        <v>195</v>
      </c>
      <c r="D26550">
        <v>10</v>
      </c>
      <c r="E26550">
        <v>74.5</v>
      </c>
      <c r="H26550">
        <v>197</v>
      </c>
      <c r="I26550" s="3">
        <v>65.125</v>
      </c>
    </row>
    <row r="26551" spans="1:9" x14ac:dyDescent="0.25">
      <c r="A26551" t="s">
        <v>2508</v>
      </c>
      <c r="B26551">
        <v>2008</v>
      </c>
      <c r="C26551">
        <v>196</v>
      </c>
      <c r="D26551">
        <v>10</v>
      </c>
      <c r="E26551">
        <v>56.875</v>
      </c>
      <c r="H26551">
        <v>198</v>
      </c>
      <c r="I26551" s="3">
        <v>48.25</v>
      </c>
    </row>
    <row r="26552" spans="1:9" x14ac:dyDescent="0.25">
      <c r="A26552" t="s">
        <v>2508</v>
      </c>
      <c r="B26552">
        <v>2008</v>
      </c>
      <c r="C26552">
        <v>197</v>
      </c>
      <c r="D26552">
        <v>11</v>
      </c>
      <c r="E26552">
        <v>65.125</v>
      </c>
      <c r="H26552">
        <v>199</v>
      </c>
      <c r="I26552" s="3">
        <v>73.375</v>
      </c>
    </row>
    <row r="26553" spans="1:9" x14ac:dyDescent="0.25">
      <c r="A26553" t="s">
        <v>2508</v>
      </c>
      <c r="B26553">
        <v>2008</v>
      </c>
      <c r="C26553">
        <v>198</v>
      </c>
      <c r="D26553">
        <v>13</v>
      </c>
      <c r="E26553">
        <v>48.25</v>
      </c>
      <c r="H26553">
        <v>200</v>
      </c>
      <c r="I26553" s="3">
        <v>71</v>
      </c>
    </row>
    <row r="26554" spans="1:9" x14ac:dyDescent="0.25">
      <c r="A26554" t="s">
        <v>2508</v>
      </c>
      <c r="B26554">
        <v>2008</v>
      </c>
      <c r="C26554">
        <v>199</v>
      </c>
      <c r="D26554">
        <v>11</v>
      </c>
      <c r="E26554">
        <v>73.375</v>
      </c>
      <c r="H26554">
        <v>201</v>
      </c>
      <c r="I26554" s="3">
        <v>88.5</v>
      </c>
    </row>
    <row r="26555" spans="1:9" x14ac:dyDescent="0.25">
      <c r="A26555" t="s">
        <v>2508</v>
      </c>
      <c r="B26555">
        <v>2008</v>
      </c>
      <c r="C26555">
        <v>200</v>
      </c>
      <c r="D26555">
        <v>10</v>
      </c>
      <c r="E26555">
        <v>71</v>
      </c>
      <c r="H26555">
        <v>202</v>
      </c>
      <c r="I26555" s="3">
        <v>56.5</v>
      </c>
    </row>
    <row r="26556" spans="1:9" x14ac:dyDescent="0.25">
      <c r="A26556" t="s">
        <v>2508</v>
      </c>
      <c r="B26556">
        <v>2008</v>
      </c>
      <c r="C26556">
        <v>201</v>
      </c>
      <c r="D26556">
        <v>11</v>
      </c>
      <c r="E26556">
        <v>88.5</v>
      </c>
      <c r="H26556">
        <v>203</v>
      </c>
      <c r="I26556" s="3">
        <v>72.75</v>
      </c>
    </row>
    <row r="26557" spans="1:9" x14ac:dyDescent="0.25">
      <c r="A26557" t="s">
        <v>2508</v>
      </c>
      <c r="B26557">
        <v>2008</v>
      </c>
      <c r="C26557">
        <v>202</v>
      </c>
      <c r="D26557">
        <v>10</v>
      </c>
      <c r="E26557">
        <v>56.5</v>
      </c>
      <c r="H26557">
        <v>204</v>
      </c>
      <c r="I26557" s="3">
        <v>68.625</v>
      </c>
    </row>
    <row r="26558" spans="1:9" x14ac:dyDescent="0.25">
      <c r="A26558" t="s">
        <v>2508</v>
      </c>
      <c r="B26558">
        <v>2008</v>
      </c>
      <c r="C26558">
        <v>203</v>
      </c>
      <c r="D26558">
        <v>12</v>
      </c>
      <c r="E26558">
        <v>72.75</v>
      </c>
      <c r="H26558">
        <v>205</v>
      </c>
      <c r="I26558" s="3">
        <v>74.125</v>
      </c>
    </row>
    <row r="26559" spans="1:9" x14ac:dyDescent="0.25">
      <c r="A26559" t="s">
        <v>2508</v>
      </c>
      <c r="B26559">
        <v>2008</v>
      </c>
      <c r="C26559">
        <v>204</v>
      </c>
      <c r="D26559">
        <v>12</v>
      </c>
      <c r="E26559">
        <v>68.625</v>
      </c>
      <c r="H26559">
        <v>206</v>
      </c>
      <c r="I26559" s="3">
        <v>71.125</v>
      </c>
    </row>
    <row r="26560" spans="1:9" x14ac:dyDescent="0.25">
      <c r="A26560" t="s">
        <v>2508</v>
      </c>
      <c r="B26560">
        <v>2008</v>
      </c>
      <c r="C26560">
        <v>205</v>
      </c>
      <c r="D26560">
        <v>11</v>
      </c>
      <c r="E26560">
        <v>74.125</v>
      </c>
      <c r="H26560">
        <v>207</v>
      </c>
      <c r="I26560" s="3">
        <v>68.625</v>
      </c>
    </row>
    <row r="26561" spans="1:9" x14ac:dyDescent="0.25">
      <c r="A26561" t="s">
        <v>2508</v>
      </c>
      <c r="B26561">
        <v>2008</v>
      </c>
      <c r="C26561">
        <v>206</v>
      </c>
      <c r="D26561">
        <v>11</v>
      </c>
      <c r="E26561">
        <v>71.125</v>
      </c>
      <c r="H26561">
        <v>208</v>
      </c>
      <c r="I26561" s="3">
        <v>62</v>
      </c>
    </row>
    <row r="26562" spans="1:9" x14ac:dyDescent="0.25">
      <c r="A26562" t="s">
        <v>2508</v>
      </c>
      <c r="B26562">
        <v>2008</v>
      </c>
      <c r="C26562">
        <v>207</v>
      </c>
      <c r="D26562">
        <v>12</v>
      </c>
      <c r="E26562">
        <v>68.625</v>
      </c>
      <c r="H26562">
        <v>209</v>
      </c>
      <c r="I26562" s="3">
        <v>63.375</v>
      </c>
    </row>
    <row r="26563" spans="1:9" x14ac:dyDescent="0.25">
      <c r="A26563" t="s">
        <v>2508</v>
      </c>
      <c r="B26563">
        <v>2008</v>
      </c>
      <c r="C26563">
        <v>208</v>
      </c>
      <c r="D26563">
        <v>13</v>
      </c>
      <c r="E26563">
        <v>62</v>
      </c>
      <c r="H26563">
        <v>210</v>
      </c>
      <c r="I26563" s="3">
        <v>71.75</v>
      </c>
    </row>
    <row r="26564" spans="1:9" x14ac:dyDescent="0.25">
      <c r="A26564" t="s">
        <v>2508</v>
      </c>
      <c r="B26564">
        <v>2008</v>
      </c>
      <c r="C26564">
        <v>209</v>
      </c>
      <c r="D26564">
        <v>10</v>
      </c>
      <c r="E26564">
        <v>63.375</v>
      </c>
      <c r="H26564">
        <v>211</v>
      </c>
      <c r="I26564" s="3">
        <v>61.625</v>
      </c>
    </row>
    <row r="26565" spans="1:9" x14ac:dyDescent="0.25">
      <c r="A26565" t="s">
        <v>2508</v>
      </c>
      <c r="B26565">
        <v>2008</v>
      </c>
      <c r="C26565">
        <v>210</v>
      </c>
      <c r="D26565">
        <v>12</v>
      </c>
      <c r="E26565">
        <v>71.75</v>
      </c>
      <c r="H26565">
        <v>212</v>
      </c>
      <c r="I26565" s="3">
        <v>50.75</v>
      </c>
    </row>
    <row r="26566" spans="1:9" x14ac:dyDescent="0.25">
      <c r="A26566" t="s">
        <v>2508</v>
      </c>
      <c r="B26566">
        <v>2008</v>
      </c>
      <c r="C26566">
        <v>211</v>
      </c>
      <c r="D26566">
        <v>10</v>
      </c>
      <c r="E26566">
        <v>61.625</v>
      </c>
      <c r="H26566">
        <v>213</v>
      </c>
      <c r="I26566" s="3">
        <v>80.875</v>
      </c>
    </row>
    <row r="26567" spans="1:9" x14ac:dyDescent="0.25">
      <c r="A26567" t="s">
        <v>2508</v>
      </c>
      <c r="B26567">
        <v>2008</v>
      </c>
      <c r="C26567">
        <v>212</v>
      </c>
      <c r="D26567">
        <v>10</v>
      </c>
      <c r="E26567">
        <v>50.75</v>
      </c>
      <c r="H26567">
        <v>214</v>
      </c>
      <c r="I26567" s="3">
        <v>60.5</v>
      </c>
    </row>
    <row r="26568" spans="1:9" x14ac:dyDescent="0.25">
      <c r="A26568" t="s">
        <v>2508</v>
      </c>
      <c r="B26568">
        <v>2008</v>
      </c>
      <c r="C26568">
        <v>213</v>
      </c>
      <c r="D26568">
        <v>12</v>
      </c>
      <c r="E26568">
        <v>80.875</v>
      </c>
      <c r="H26568">
        <v>215</v>
      </c>
      <c r="I26568" s="3">
        <v>64.625</v>
      </c>
    </row>
    <row r="26569" spans="1:9" x14ac:dyDescent="0.25">
      <c r="A26569" t="s">
        <v>2508</v>
      </c>
      <c r="B26569">
        <v>2008</v>
      </c>
      <c r="C26569">
        <v>214</v>
      </c>
      <c r="D26569">
        <v>11</v>
      </c>
      <c r="E26569">
        <v>60.5</v>
      </c>
      <c r="H26569">
        <v>216</v>
      </c>
      <c r="I26569" s="3">
        <v>64.125</v>
      </c>
    </row>
    <row r="26570" spans="1:9" x14ac:dyDescent="0.25">
      <c r="A26570" t="s">
        <v>2508</v>
      </c>
      <c r="B26570">
        <v>2008</v>
      </c>
      <c r="C26570">
        <v>215</v>
      </c>
      <c r="D26570">
        <v>10</v>
      </c>
      <c r="E26570">
        <v>64.625</v>
      </c>
      <c r="H26570">
        <v>217</v>
      </c>
      <c r="I26570" s="3">
        <v>65.875</v>
      </c>
    </row>
    <row r="26571" spans="1:9" x14ac:dyDescent="0.25">
      <c r="A26571" t="s">
        <v>2508</v>
      </c>
      <c r="B26571">
        <v>2008</v>
      </c>
      <c r="C26571">
        <v>216</v>
      </c>
      <c r="D26571">
        <v>10</v>
      </c>
      <c r="E26571">
        <v>64.125</v>
      </c>
      <c r="H26571">
        <v>218</v>
      </c>
      <c r="I26571" s="3">
        <v>11.625</v>
      </c>
    </row>
    <row r="26572" spans="1:9" x14ac:dyDescent="0.25">
      <c r="A26572" t="s">
        <v>2508</v>
      </c>
      <c r="B26572">
        <v>2008</v>
      </c>
      <c r="C26572">
        <v>217</v>
      </c>
      <c r="D26572">
        <v>10</v>
      </c>
      <c r="E26572">
        <v>65.875</v>
      </c>
      <c r="H26572">
        <v>219</v>
      </c>
      <c r="I26572" s="3">
        <v>64.875</v>
      </c>
    </row>
    <row r="26573" spans="1:9" x14ac:dyDescent="0.25">
      <c r="A26573" t="s">
        <v>2508</v>
      </c>
      <c r="B26573">
        <v>2008</v>
      </c>
      <c r="C26573">
        <v>218</v>
      </c>
      <c r="D26573">
        <v>0</v>
      </c>
      <c r="E26573">
        <v>11.625</v>
      </c>
      <c r="H26573">
        <v>220</v>
      </c>
      <c r="I26573" s="3">
        <v>66</v>
      </c>
    </row>
    <row r="26574" spans="1:9" x14ac:dyDescent="0.25">
      <c r="A26574" t="s">
        <v>2508</v>
      </c>
      <c r="B26574">
        <v>2008</v>
      </c>
      <c r="C26574">
        <v>219</v>
      </c>
      <c r="D26574">
        <v>11</v>
      </c>
      <c r="E26574">
        <v>64.875</v>
      </c>
      <c r="H26574">
        <v>221</v>
      </c>
      <c r="I26574" s="3">
        <v>50.125</v>
      </c>
    </row>
    <row r="26575" spans="1:9" x14ac:dyDescent="0.25">
      <c r="A26575" t="s">
        <v>2508</v>
      </c>
      <c r="B26575">
        <v>2008</v>
      </c>
      <c r="C26575">
        <v>220</v>
      </c>
      <c r="D26575">
        <v>10</v>
      </c>
      <c r="E26575">
        <v>66</v>
      </c>
      <c r="H26575">
        <v>222</v>
      </c>
      <c r="I26575" s="3">
        <v>53.375</v>
      </c>
    </row>
    <row r="26576" spans="1:9" x14ac:dyDescent="0.25">
      <c r="A26576" t="s">
        <v>2508</v>
      </c>
      <c r="B26576">
        <v>2008</v>
      </c>
      <c r="C26576">
        <v>221</v>
      </c>
      <c r="D26576">
        <v>12</v>
      </c>
      <c r="E26576">
        <v>50.125</v>
      </c>
      <c r="H26576">
        <v>223</v>
      </c>
      <c r="I26576" s="3">
        <v>51.375</v>
      </c>
    </row>
    <row r="26577" spans="1:9" x14ac:dyDescent="0.25">
      <c r="A26577" t="s">
        <v>2508</v>
      </c>
      <c r="B26577">
        <v>2008</v>
      </c>
      <c r="C26577">
        <v>222</v>
      </c>
      <c r="D26577">
        <v>10</v>
      </c>
      <c r="E26577">
        <v>53.375</v>
      </c>
      <c r="H26577">
        <v>224</v>
      </c>
      <c r="I26577" s="3">
        <v>31</v>
      </c>
    </row>
    <row r="26578" spans="1:9" x14ac:dyDescent="0.25">
      <c r="A26578" t="s">
        <v>2508</v>
      </c>
      <c r="B26578">
        <v>2008</v>
      </c>
      <c r="C26578">
        <v>223</v>
      </c>
      <c r="D26578">
        <v>10</v>
      </c>
      <c r="E26578">
        <v>51.375</v>
      </c>
      <c r="H26578">
        <v>225</v>
      </c>
      <c r="I26578" s="3">
        <v>59.5</v>
      </c>
    </row>
    <row r="26579" spans="1:9" x14ac:dyDescent="0.25">
      <c r="A26579" t="s">
        <v>2508</v>
      </c>
      <c r="B26579">
        <v>2008</v>
      </c>
      <c r="C26579">
        <v>224</v>
      </c>
      <c r="D26579">
        <v>10</v>
      </c>
      <c r="E26579">
        <v>31</v>
      </c>
      <c r="H26579">
        <v>226</v>
      </c>
      <c r="I26579" s="3">
        <v>54.375</v>
      </c>
    </row>
    <row r="26580" spans="1:9" x14ac:dyDescent="0.25">
      <c r="A26580" t="s">
        <v>2508</v>
      </c>
      <c r="B26580">
        <v>2008</v>
      </c>
      <c r="C26580">
        <v>225</v>
      </c>
      <c r="D26580">
        <v>11</v>
      </c>
      <c r="E26580">
        <v>59.5</v>
      </c>
      <c r="H26580">
        <v>227</v>
      </c>
      <c r="I26580" s="3">
        <v>42.125</v>
      </c>
    </row>
    <row r="26581" spans="1:9" x14ac:dyDescent="0.25">
      <c r="A26581" t="s">
        <v>2508</v>
      </c>
      <c r="B26581">
        <v>2008</v>
      </c>
      <c r="C26581">
        <v>226</v>
      </c>
      <c r="D26581">
        <v>10</v>
      </c>
      <c r="E26581">
        <v>54.375</v>
      </c>
      <c r="H26581">
        <v>228</v>
      </c>
      <c r="I26581" s="3">
        <v>54.75</v>
      </c>
    </row>
    <row r="26582" spans="1:9" x14ac:dyDescent="0.25">
      <c r="A26582" t="s">
        <v>2508</v>
      </c>
      <c r="B26582">
        <v>2008</v>
      </c>
      <c r="C26582">
        <v>227</v>
      </c>
      <c r="D26582">
        <v>11</v>
      </c>
      <c r="E26582">
        <v>42.125</v>
      </c>
      <c r="H26582">
        <v>229</v>
      </c>
      <c r="I26582" s="3">
        <v>55.125</v>
      </c>
    </row>
    <row r="26583" spans="1:9" x14ac:dyDescent="0.25">
      <c r="A26583" t="s">
        <v>2508</v>
      </c>
      <c r="B26583">
        <v>2008</v>
      </c>
      <c r="C26583">
        <v>228</v>
      </c>
      <c r="D26583">
        <v>11</v>
      </c>
      <c r="E26583">
        <v>54.75</v>
      </c>
      <c r="H26583">
        <v>230</v>
      </c>
      <c r="I26583" s="3">
        <v>62.5</v>
      </c>
    </row>
    <row r="26584" spans="1:9" x14ac:dyDescent="0.25">
      <c r="A26584" t="s">
        <v>2508</v>
      </c>
      <c r="B26584">
        <v>2008</v>
      </c>
      <c r="C26584">
        <v>229</v>
      </c>
      <c r="D26584">
        <v>13</v>
      </c>
      <c r="E26584">
        <v>55.125</v>
      </c>
      <c r="H26584">
        <v>231</v>
      </c>
      <c r="I26584" s="3">
        <v>67.25</v>
      </c>
    </row>
    <row r="26585" spans="1:9" x14ac:dyDescent="0.25">
      <c r="A26585" t="s">
        <v>2508</v>
      </c>
      <c r="B26585">
        <v>2008</v>
      </c>
      <c r="C26585">
        <v>230</v>
      </c>
      <c r="D26585">
        <v>11</v>
      </c>
      <c r="E26585">
        <v>62.5</v>
      </c>
      <c r="H26585">
        <v>232</v>
      </c>
      <c r="I26585" s="3">
        <v>52.25</v>
      </c>
    </row>
    <row r="26586" spans="1:9" x14ac:dyDescent="0.25">
      <c r="A26586" t="s">
        <v>2508</v>
      </c>
      <c r="B26586">
        <v>2008</v>
      </c>
      <c r="C26586">
        <v>231</v>
      </c>
      <c r="D26586">
        <v>11</v>
      </c>
      <c r="E26586">
        <v>67.25</v>
      </c>
      <c r="H26586">
        <v>233</v>
      </c>
      <c r="I26586" s="3">
        <v>57.5</v>
      </c>
    </row>
    <row r="26587" spans="1:9" x14ac:dyDescent="0.25">
      <c r="A26587" t="s">
        <v>2508</v>
      </c>
      <c r="B26587">
        <v>2008</v>
      </c>
      <c r="C26587">
        <v>232</v>
      </c>
      <c r="D26587">
        <v>8</v>
      </c>
      <c r="E26587">
        <v>52.25</v>
      </c>
      <c r="H26587">
        <v>234</v>
      </c>
      <c r="I26587" s="3">
        <v>50.625</v>
      </c>
    </row>
    <row r="26588" spans="1:9" x14ac:dyDescent="0.25">
      <c r="A26588" t="s">
        <v>2508</v>
      </c>
      <c r="B26588">
        <v>2008</v>
      </c>
      <c r="C26588">
        <v>233</v>
      </c>
      <c r="D26588">
        <v>11</v>
      </c>
      <c r="E26588">
        <v>57.5</v>
      </c>
      <c r="H26588">
        <v>235</v>
      </c>
      <c r="I26588" s="3">
        <v>49.875</v>
      </c>
    </row>
    <row r="26589" spans="1:9" x14ac:dyDescent="0.25">
      <c r="A26589" t="s">
        <v>2508</v>
      </c>
      <c r="B26589">
        <v>2008</v>
      </c>
      <c r="C26589">
        <v>234</v>
      </c>
      <c r="D26589">
        <v>10</v>
      </c>
      <c r="E26589">
        <v>50.625</v>
      </c>
      <c r="H26589">
        <v>236</v>
      </c>
      <c r="I26589" s="3">
        <v>76</v>
      </c>
    </row>
    <row r="26590" spans="1:9" x14ac:dyDescent="0.25">
      <c r="A26590" t="s">
        <v>2508</v>
      </c>
      <c r="B26590">
        <v>2008</v>
      </c>
      <c r="C26590">
        <v>235</v>
      </c>
      <c r="D26590">
        <v>11</v>
      </c>
      <c r="E26590">
        <v>49.875</v>
      </c>
      <c r="H26590">
        <v>237</v>
      </c>
      <c r="I26590" s="3">
        <v>51.625</v>
      </c>
    </row>
    <row r="26591" spans="1:9" x14ac:dyDescent="0.25">
      <c r="A26591" t="s">
        <v>2508</v>
      </c>
      <c r="B26591">
        <v>2008</v>
      </c>
      <c r="C26591">
        <v>236</v>
      </c>
      <c r="D26591">
        <v>11</v>
      </c>
      <c r="E26591">
        <v>76</v>
      </c>
      <c r="H26591">
        <v>238</v>
      </c>
      <c r="I26591" s="3">
        <v>54</v>
      </c>
    </row>
    <row r="26592" spans="1:9" x14ac:dyDescent="0.25">
      <c r="A26592" t="s">
        <v>2508</v>
      </c>
      <c r="B26592">
        <v>2008</v>
      </c>
      <c r="C26592">
        <v>237</v>
      </c>
      <c r="D26592">
        <v>10</v>
      </c>
      <c r="E26592">
        <v>51.625</v>
      </c>
      <c r="H26592">
        <v>239</v>
      </c>
      <c r="I26592" s="3">
        <v>38.875</v>
      </c>
    </row>
    <row r="26593" spans="1:9" x14ac:dyDescent="0.25">
      <c r="A26593" t="s">
        <v>2508</v>
      </c>
      <c r="B26593">
        <v>2008</v>
      </c>
      <c r="C26593">
        <v>238</v>
      </c>
      <c r="D26593">
        <v>11</v>
      </c>
      <c r="E26593">
        <v>54</v>
      </c>
      <c r="H26593">
        <v>240</v>
      </c>
      <c r="I26593" s="3">
        <v>36</v>
      </c>
    </row>
    <row r="26594" spans="1:9" x14ac:dyDescent="0.25">
      <c r="A26594" t="s">
        <v>2508</v>
      </c>
      <c r="B26594">
        <v>2008</v>
      </c>
      <c r="C26594">
        <v>239</v>
      </c>
      <c r="D26594">
        <v>10</v>
      </c>
      <c r="E26594">
        <v>38.875</v>
      </c>
      <c r="H26594">
        <v>241</v>
      </c>
      <c r="I26594" s="3">
        <v>46.375</v>
      </c>
    </row>
    <row r="26595" spans="1:9" x14ac:dyDescent="0.25">
      <c r="A26595" t="s">
        <v>2508</v>
      </c>
      <c r="B26595">
        <v>2008</v>
      </c>
      <c r="C26595">
        <v>240</v>
      </c>
      <c r="D26595">
        <v>7</v>
      </c>
      <c r="E26595">
        <v>36</v>
      </c>
      <c r="H26595">
        <v>242</v>
      </c>
      <c r="I26595" s="3">
        <v>48.125</v>
      </c>
    </row>
    <row r="26596" spans="1:9" x14ac:dyDescent="0.25">
      <c r="A26596" t="s">
        <v>2508</v>
      </c>
      <c r="B26596">
        <v>2008</v>
      </c>
      <c r="C26596">
        <v>241</v>
      </c>
      <c r="D26596">
        <v>11</v>
      </c>
      <c r="E26596">
        <v>46.375</v>
      </c>
      <c r="H26596">
        <v>243</v>
      </c>
      <c r="I26596" s="3">
        <v>44.5</v>
      </c>
    </row>
    <row r="26597" spans="1:9" x14ac:dyDescent="0.25">
      <c r="A26597" t="s">
        <v>2508</v>
      </c>
      <c r="B26597">
        <v>2008</v>
      </c>
      <c r="C26597">
        <v>242</v>
      </c>
      <c r="D26597">
        <v>11</v>
      </c>
      <c r="E26597">
        <v>48.125</v>
      </c>
      <c r="H26597">
        <v>244</v>
      </c>
      <c r="I26597" s="3">
        <v>42.375</v>
      </c>
    </row>
    <row r="26598" spans="1:9" x14ac:dyDescent="0.25">
      <c r="A26598" t="s">
        <v>2508</v>
      </c>
      <c r="B26598">
        <v>2008</v>
      </c>
      <c r="C26598">
        <v>243</v>
      </c>
      <c r="D26598">
        <v>10</v>
      </c>
      <c r="E26598">
        <v>44.5</v>
      </c>
      <c r="H26598">
        <v>245</v>
      </c>
      <c r="I26598" s="3">
        <v>38.375</v>
      </c>
    </row>
    <row r="26599" spans="1:9" x14ac:dyDescent="0.25">
      <c r="A26599" t="s">
        <v>2508</v>
      </c>
      <c r="B26599">
        <v>2008</v>
      </c>
      <c r="C26599">
        <v>244</v>
      </c>
      <c r="D26599">
        <v>9</v>
      </c>
      <c r="E26599">
        <v>42.375</v>
      </c>
      <c r="H26599">
        <v>246</v>
      </c>
      <c r="I26599" s="3">
        <v>46.625</v>
      </c>
    </row>
    <row r="26600" spans="1:9" x14ac:dyDescent="0.25">
      <c r="A26600" t="s">
        <v>2508</v>
      </c>
      <c r="B26600">
        <v>2008</v>
      </c>
      <c r="C26600">
        <v>245</v>
      </c>
      <c r="D26600">
        <v>11</v>
      </c>
      <c r="E26600">
        <v>38.375</v>
      </c>
      <c r="H26600">
        <v>247</v>
      </c>
      <c r="I26600" s="3">
        <v>36.5</v>
      </c>
    </row>
    <row r="26601" spans="1:9" x14ac:dyDescent="0.25">
      <c r="A26601" t="s">
        <v>2508</v>
      </c>
      <c r="B26601">
        <v>2008</v>
      </c>
      <c r="C26601">
        <v>246</v>
      </c>
      <c r="D26601">
        <v>11</v>
      </c>
      <c r="E26601">
        <v>46.625</v>
      </c>
      <c r="H26601">
        <v>248</v>
      </c>
      <c r="I26601" s="3">
        <v>42</v>
      </c>
    </row>
    <row r="26602" spans="1:9" x14ac:dyDescent="0.25">
      <c r="A26602" t="s">
        <v>2508</v>
      </c>
      <c r="B26602">
        <v>2008</v>
      </c>
      <c r="C26602">
        <v>247</v>
      </c>
      <c r="D26602">
        <v>10</v>
      </c>
      <c r="E26602">
        <v>36.5</v>
      </c>
      <c r="H26602">
        <v>249</v>
      </c>
      <c r="I26602" s="3">
        <v>42.25</v>
      </c>
    </row>
    <row r="26603" spans="1:9" x14ac:dyDescent="0.25">
      <c r="A26603" t="s">
        <v>2508</v>
      </c>
      <c r="B26603">
        <v>2008</v>
      </c>
      <c r="C26603">
        <v>248</v>
      </c>
      <c r="D26603">
        <v>10</v>
      </c>
      <c r="E26603">
        <v>42</v>
      </c>
      <c r="H26603">
        <v>250</v>
      </c>
      <c r="I26603" s="3">
        <v>39.375</v>
      </c>
    </row>
    <row r="26604" spans="1:9" x14ac:dyDescent="0.25">
      <c r="A26604" t="s">
        <v>2508</v>
      </c>
      <c r="B26604">
        <v>2008</v>
      </c>
      <c r="C26604">
        <v>249</v>
      </c>
      <c r="D26604">
        <v>10</v>
      </c>
      <c r="E26604">
        <v>42.25</v>
      </c>
      <c r="H26604">
        <v>251</v>
      </c>
      <c r="I26604" s="3">
        <v>41.875</v>
      </c>
    </row>
    <row r="26605" spans="1:9" x14ac:dyDescent="0.25">
      <c r="A26605" t="s">
        <v>2508</v>
      </c>
      <c r="B26605">
        <v>2008</v>
      </c>
      <c r="C26605">
        <v>250</v>
      </c>
      <c r="D26605">
        <v>9</v>
      </c>
      <c r="E26605">
        <v>39.375</v>
      </c>
      <c r="H26605">
        <v>252</v>
      </c>
      <c r="I26605" s="3">
        <v>38</v>
      </c>
    </row>
    <row r="26606" spans="1:9" x14ac:dyDescent="0.25">
      <c r="A26606" t="s">
        <v>2508</v>
      </c>
      <c r="B26606">
        <v>2008</v>
      </c>
      <c r="C26606">
        <v>251</v>
      </c>
      <c r="D26606">
        <v>10</v>
      </c>
      <c r="E26606">
        <v>41.875</v>
      </c>
      <c r="H26606">
        <v>253</v>
      </c>
      <c r="I26606" s="3">
        <v>40.875</v>
      </c>
    </row>
    <row r="26607" spans="1:9" x14ac:dyDescent="0.25">
      <c r="A26607" t="s">
        <v>2508</v>
      </c>
      <c r="B26607">
        <v>2008</v>
      </c>
      <c r="C26607">
        <v>252</v>
      </c>
      <c r="D26607">
        <v>13</v>
      </c>
      <c r="E26607">
        <v>38</v>
      </c>
      <c r="H26607">
        <v>254</v>
      </c>
      <c r="I26607" s="3">
        <v>30.375</v>
      </c>
    </row>
    <row r="26608" spans="1:9" x14ac:dyDescent="0.25">
      <c r="A26608" t="s">
        <v>2508</v>
      </c>
      <c r="B26608">
        <v>2008</v>
      </c>
      <c r="C26608">
        <v>253</v>
      </c>
      <c r="D26608">
        <v>12</v>
      </c>
      <c r="E26608">
        <v>40.875</v>
      </c>
      <c r="H26608">
        <v>255</v>
      </c>
      <c r="I26608" s="3">
        <v>46.375</v>
      </c>
    </row>
    <row r="26609" spans="1:9" x14ac:dyDescent="0.25">
      <c r="A26609" t="s">
        <v>2508</v>
      </c>
      <c r="B26609">
        <v>2008</v>
      </c>
      <c r="C26609">
        <v>254</v>
      </c>
      <c r="D26609">
        <v>12</v>
      </c>
      <c r="E26609">
        <v>30.375</v>
      </c>
      <c r="H26609">
        <v>256</v>
      </c>
      <c r="I26609" s="3">
        <v>44.875</v>
      </c>
    </row>
    <row r="26610" spans="1:9" x14ac:dyDescent="0.25">
      <c r="A26610" t="s">
        <v>2508</v>
      </c>
      <c r="B26610">
        <v>2008</v>
      </c>
      <c r="C26610">
        <v>255</v>
      </c>
      <c r="D26610">
        <v>11</v>
      </c>
      <c r="E26610">
        <v>46.375</v>
      </c>
      <c r="H26610">
        <v>257</v>
      </c>
      <c r="I26610" s="3">
        <v>41.25</v>
      </c>
    </row>
    <row r="26611" spans="1:9" x14ac:dyDescent="0.25">
      <c r="A26611" t="s">
        <v>2508</v>
      </c>
      <c r="B26611">
        <v>2008</v>
      </c>
      <c r="C26611">
        <v>256</v>
      </c>
      <c r="D26611">
        <v>10</v>
      </c>
      <c r="E26611">
        <v>44.875</v>
      </c>
      <c r="H26611">
        <v>258</v>
      </c>
      <c r="I26611" s="3">
        <v>47.25</v>
      </c>
    </row>
    <row r="26612" spans="1:9" x14ac:dyDescent="0.25">
      <c r="A26612" t="s">
        <v>2508</v>
      </c>
      <c r="B26612">
        <v>2008</v>
      </c>
      <c r="C26612">
        <v>257</v>
      </c>
      <c r="D26612">
        <v>10</v>
      </c>
      <c r="E26612">
        <v>41.25</v>
      </c>
      <c r="H26612">
        <v>259</v>
      </c>
      <c r="I26612" s="3">
        <v>50</v>
      </c>
    </row>
    <row r="26613" spans="1:9" x14ac:dyDescent="0.25">
      <c r="A26613" t="s">
        <v>2508</v>
      </c>
      <c r="B26613">
        <v>2008</v>
      </c>
      <c r="C26613">
        <v>258</v>
      </c>
      <c r="D26613">
        <v>10</v>
      </c>
      <c r="E26613">
        <v>47.25</v>
      </c>
      <c r="H26613">
        <v>260</v>
      </c>
      <c r="I26613" s="3">
        <v>49.25</v>
      </c>
    </row>
    <row r="26614" spans="1:9" x14ac:dyDescent="0.25">
      <c r="A26614" t="s">
        <v>2508</v>
      </c>
      <c r="B26614">
        <v>2008</v>
      </c>
      <c r="C26614">
        <v>259</v>
      </c>
      <c r="D26614">
        <v>11</v>
      </c>
      <c r="E26614">
        <v>50</v>
      </c>
      <c r="H26614">
        <v>261</v>
      </c>
      <c r="I26614" s="3">
        <v>40.5</v>
      </c>
    </row>
    <row r="26615" spans="1:9" x14ac:dyDescent="0.25">
      <c r="A26615" t="s">
        <v>2508</v>
      </c>
      <c r="B26615">
        <v>2008</v>
      </c>
      <c r="C26615">
        <v>260</v>
      </c>
      <c r="D26615">
        <v>11</v>
      </c>
      <c r="E26615">
        <v>49.25</v>
      </c>
      <c r="H26615">
        <v>262</v>
      </c>
      <c r="I26615" s="3">
        <v>50.5</v>
      </c>
    </row>
    <row r="26616" spans="1:9" x14ac:dyDescent="0.25">
      <c r="A26616" t="s">
        <v>2508</v>
      </c>
      <c r="B26616">
        <v>2008</v>
      </c>
      <c r="C26616">
        <v>261</v>
      </c>
      <c r="D26616">
        <v>11</v>
      </c>
      <c r="E26616">
        <v>40.5</v>
      </c>
      <c r="H26616">
        <v>263</v>
      </c>
      <c r="I26616" s="3">
        <v>47.75</v>
      </c>
    </row>
    <row r="26617" spans="1:9" x14ac:dyDescent="0.25">
      <c r="A26617" t="s">
        <v>2508</v>
      </c>
      <c r="B26617">
        <v>2008</v>
      </c>
      <c r="C26617">
        <v>262</v>
      </c>
      <c r="D26617">
        <v>11</v>
      </c>
      <c r="E26617">
        <v>50.5</v>
      </c>
      <c r="H26617">
        <v>264</v>
      </c>
      <c r="I26617" s="3">
        <v>41.75</v>
      </c>
    </row>
    <row r="26618" spans="1:9" x14ac:dyDescent="0.25">
      <c r="A26618" t="s">
        <v>2508</v>
      </c>
      <c r="B26618">
        <v>2008</v>
      </c>
      <c r="C26618">
        <v>263</v>
      </c>
      <c r="D26618">
        <v>11</v>
      </c>
      <c r="E26618">
        <v>47.75</v>
      </c>
      <c r="H26618">
        <v>265</v>
      </c>
      <c r="I26618" s="3">
        <v>51.875</v>
      </c>
    </row>
    <row r="26619" spans="1:9" x14ac:dyDescent="0.25">
      <c r="A26619" t="s">
        <v>2508</v>
      </c>
      <c r="B26619">
        <v>2008</v>
      </c>
      <c r="C26619">
        <v>264</v>
      </c>
      <c r="D26619">
        <v>9</v>
      </c>
      <c r="E26619">
        <v>41.75</v>
      </c>
      <c r="H26619">
        <v>266</v>
      </c>
      <c r="I26619" s="3">
        <v>45.125</v>
      </c>
    </row>
    <row r="26620" spans="1:9" x14ac:dyDescent="0.25">
      <c r="A26620" t="s">
        <v>2508</v>
      </c>
      <c r="B26620">
        <v>2008</v>
      </c>
      <c r="C26620">
        <v>265</v>
      </c>
      <c r="D26620">
        <v>10</v>
      </c>
      <c r="E26620">
        <v>51.875</v>
      </c>
      <c r="H26620">
        <v>267</v>
      </c>
      <c r="I26620" s="3">
        <v>38.875</v>
      </c>
    </row>
    <row r="26621" spans="1:9" x14ac:dyDescent="0.25">
      <c r="A26621" t="s">
        <v>2508</v>
      </c>
      <c r="B26621">
        <v>2008</v>
      </c>
      <c r="C26621">
        <v>266</v>
      </c>
      <c r="D26621">
        <v>10</v>
      </c>
      <c r="E26621">
        <v>45.125</v>
      </c>
      <c r="H26621">
        <v>268</v>
      </c>
      <c r="I26621" s="3">
        <v>33.75</v>
      </c>
    </row>
    <row r="26622" spans="1:9" x14ac:dyDescent="0.25">
      <c r="A26622" t="s">
        <v>2508</v>
      </c>
      <c r="B26622">
        <v>2008</v>
      </c>
      <c r="C26622">
        <v>267</v>
      </c>
      <c r="D26622">
        <v>10</v>
      </c>
      <c r="E26622">
        <v>38.875</v>
      </c>
      <c r="H26622">
        <v>269</v>
      </c>
      <c r="I26622" s="3">
        <v>45.25</v>
      </c>
    </row>
    <row r="26623" spans="1:9" x14ac:dyDescent="0.25">
      <c r="A26623" t="s">
        <v>2508</v>
      </c>
      <c r="B26623">
        <v>2008</v>
      </c>
      <c r="C26623">
        <v>268</v>
      </c>
      <c r="D26623">
        <v>11</v>
      </c>
      <c r="E26623">
        <v>33.75</v>
      </c>
      <c r="H26623">
        <v>270</v>
      </c>
      <c r="I26623" s="3">
        <v>46.125</v>
      </c>
    </row>
    <row r="26624" spans="1:9" x14ac:dyDescent="0.25">
      <c r="A26624" t="s">
        <v>2508</v>
      </c>
      <c r="B26624">
        <v>2008</v>
      </c>
      <c r="C26624">
        <v>269</v>
      </c>
      <c r="D26624">
        <v>10</v>
      </c>
      <c r="E26624">
        <v>45.25</v>
      </c>
      <c r="H26624">
        <v>271</v>
      </c>
      <c r="I26624" s="3">
        <v>45</v>
      </c>
    </row>
    <row r="26625" spans="1:9" x14ac:dyDescent="0.25">
      <c r="A26625" t="s">
        <v>2508</v>
      </c>
      <c r="B26625">
        <v>2008</v>
      </c>
      <c r="C26625">
        <v>270</v>
      </c>
      <c r="D26625">
        <v>10</v>
      </c>
      <c r="E26625">
        <v>46.125</v>
      </c>
      <c r="H26625">
        <v>272</v>
      </c>
      <c r="I26625" s="3">
        <v>59.875</v>
      </c>
    </row>
    <row r="26626" spans="1:9" x14ac:dyDescent="0.25">
      <c r="A26626" t="s">
        <v>2508</v>
      </c>
      <c r="B26626">
        <v>2008</v>
      </c>
      <c r="C26626">
        <v>271</v>
      </c>
      <c r="D26626">
        <v>10</v>
      </c>
      <c r="E26626">
        <v>45</v>
      </c>
      <c r="H26626">
        <v>273</v>
      </c>
      <c r="I26626" s="3">
        <v>46.875</v>
      </c>
    </row>
    <row r="26627" spans="1:9" x14ac:dyDescent="0.25">
      <c r="A26627" t="s">
        <v>2508</v>
      </c>
      <c r="B26627">
        <v>2008</v>
      </c>
      <c r="C26627">
        <v>272</v>
      </c>
      <c r="D26627">
        <v>11</v>
      </c>
      <c r="E26627">
        <v>59.875</v>
      </c>
      <c r="H26627">
        <v>274</v>
      </c>
      <c r="I26627" s="3">
        <v>17.5</v>
      </c>
    </row>
    <row r="26628" spans="1:9" x14ac:dyDescent="0.25">
      <c r="A26628" t="s">
        <v>2508</v>
      </c>
      <c r="B26628">
        <v>2008</v>
      </c>
      <c r="C26628">
        <v>273</v>
      </c>
      <c r="D26628">
        <v>11</v>
      </c>
      <c r="E26628">
        <v>46.875</v>
      </c>
      <c r="H26628">
        <v>275</v>
      </c>
      <c r="I26628" s="3">
        <v>-999</v>
      </c>
    </row>
    <row r="26629" spans="1:9" x14ac:dyDescent="0.25">
      <c r="A26629" t="s">
        <v>2508</v>
      </c>
      <c r="B26629">
        <v>2008</v>
      </c>
      <c r="C26629">
        <v>274</v>
      </c>
      <c r="D26629">
        <v>5</v>
      </c>
      <c r="E26629">
        <v>17.5</v>
      </c>
      <c r="H26629">
        <v>276</v>
      </c>
      <c r="I26629" s="3">
        <v>-999</v>
      </c>
    </row>
    <row r="26630" spans="1:9" x14ac:dyDescent="0.25">
      <c r="A26630" t="s">
        <v>2508</v>
      </c>
      <c r="B26630">
        <v>2008</v>
      </c>
      <c r="C26630">
        <v>275</v>
      </c>
      <c r="D26630">
        <v>-999</v>
      </c>
      <c r="E26630">
        <v>-999</v>
      </c>
      <c r="H26630">
        <v>277</v>
      </c>
      <c r="I26630" s="3">
        <v>-999</v>
      </c>
    </row>
    <row r="26631" spans="1:9" x14ac:dyDescent="0.25">
      <c r="A26631" t="s">
        <v>2508</v>
      </c>
      <c r="B26631">
        <v>2008</v>
      </c>
      <c r="C26631">
        <v>276</v>
      </c>
      <c r="D26631">
        <v>-999</v>
      </c>
      <c r="E26631">
        <v>-999</v>
      </c>
      <c r="H26631">
        <v>278</v>
      </c>
      <c r="I26631" s="3">
        <v>-999</v>
      </c>
    </row>
    <row r="26632" spans="1:9" x14ac:dyDescent="0.25">
      <c r="A26632" t="s">
        <v>2508</v>
      </c>
      <c r="B26632">
        <v>2008</v>
      </c>
      <c r="C26632">
        <v>277</v>
      </c>
      <c r="D26632">
        <v>-999</v>
      </c>
      <c r="E26632">
        <v>-999</v>
      </c>
      <c r="H26632">
        <v>279</v>
      </c>
      <c r="I26632" s="3">
        <v>-999</v>
      </c>
    </row>
    <row r="26633" spans="1:9" x14ac:dyDescent="0.25">
      <c r="A26633" t="s">
        <v>2508</v>
      </c>
      <c r="B26633">
        <v>2008</v>
      </c>
      <c r="C26633">
        <v>278</v>
      </c>
      <c r="D26633">
        <v>-999</v>
      </c>
      <c r="E26633">
        <v>-999</v>
      </c>
      <c r="H26633">
        <v>280</v>
      </c>
      <c r="I26633" s="3">
        <v>-999</v>
      </c>
    </row>
    <row r="26634" spans="1:9" x14ac:dyDescent="0.25">
      <c r="A26634" t="s">
        <v>2508</v>
      </c>
      <c r="B26634">
        <v>2008</v>
      </c>
      <c r="C26634">
        <v>279</v>
      </c>
      <c r="D26634">
        <v>-999</v>
      </c>
      <c r="E26634">
        <v>-999</v>
      </c>
      <c r="H26634">
        <v>281</v>
      </c>
      <c r="I26634" s="3">
        <v>-999</v>
      </c>
    </row>
    <row r="26635" spans="1:9" x14ac:dyDescent="0.25">
      <c r="A26635" t="s">
        <v>2508</v>
      </c>
      <c r="B26635">
        <v>2008</v>
      </c>
      <c r="C26635">
        <v>280</v>
      </c>
      <c r="D26635">
        <v>-999</v>
      </c>
      <c r="E26635">
        <v>-999</v>
      </c>
      <c r="H26635">
        <v>282</v>
      </c>
      <c r="I26635" s="3">
        <v>-999</v>
      </c>
    </row>
    <row r="26636" spans="1:9" x14ac:dyDescent="0.25">
      <c r="A26636" t="s">
        <v>2508</v>
      </c>
      <c r="B26636">
        <v>2008</v>
      </c>
      <c r="C26636">
        <v>281</v>
      </c>
      <c r="D26636">
        <v>-999</v>
      </c>
      <c r="E26636">
        <v>-999</v>
      </c>
      <c r="H26636">
        <v>283</v>
      </c>
      <c r="I26636" s="3">
        <v>-999</v>
      </c>
    </row>
    <row r="26637" spans="1:9" x14ac:dyDescent="0.25">
      <c r="A26637" t="s">
        <v>2508</v>
      </c>
      <c r="B26637">
        <v>2008</v>
      </c>
      <c r="C26637">
        <v>282</v>
      </c>
      <c r="D26637">
        <v>-999</v>
      </c>
      <c r="E26637">
        <v>-999</v>
      </c>
      <c r="H26637">
        <v>284</v>
      </c>
      <c r="I26637" s="3">
        <v>-999</v>
      </c>
    </row>
    <row r="26638" spans="1:9" x14ac:dyDescent="0.25">
      <c r="A26638" t="s">
        <v>2508</v>
      </c>
      <c r="B26638">
        <v>2008</v>
      </c>
      <c r="C26638">
        <v>283</v>
      </c>
      <c r="D26638">
        <v>-999</v>
      </c>
      <c r="E26638">
        <v>-999</v>
      </c>
      <c r="H26638">
        <v>285</v>
      </c>
      <c r="I26638" s="3">
        <v>-999</v>
      </c>
    </row>
    <row r="26639" spans="1:9" x14ac:dyDescent="0.25">
      <c r="A26639" t="s">
        <v>2508</v>
      </c>
      <c r="B26639">
        <v>2008</v>
      </c>
      <c r="C26639">
        <v>284</v>
      </c>
      <c r="D26639">
        <v>-999</v>
      </c>
      <c r="E26639">
        <v>-999</v>
      </c>
      <c r="H26639">
        <v>286</v>
      </c>
      <c r="I26639" s="3">
        <v>-999</v>
      </c>
    </row>
    <row r="26640" spans="1:9" x14ac:dyDescent="0.25">
      <c r="A26640" t="s">
        <v>2508</v>
      </c>
      <c r="B26640">
        <v>2008</v>
      </c>
      <c r="C26640">
        <v>285</v>
      </c>
      <c r="D26640">
        <v>-999</v>
      </c>
      <c r="E26640">
        <v>-999</v>
      </c>
      <c r="H26640">
        <v>287</v>
      </c>
      <c r="I26640" s="3">
        <v>-999</v>
      </c>
    </row>
    <row r="26641" spans="1:9" x14ac:dyDescent="0.25">
      <c r="A26641" t="s">
        <v>2508</v>
      </c>
      <c r="B26641">
        <v>2008</v>
      </c>
      <c r="C26641">
        <v>286</v>
      </c>
      <c r="D26641">
        <v>-999</v>
      </c>
      <c r="E26641">
        <v>-999</v>
      </c>
      <c r="H26641">
        <v>288</v>
      </c>
      <c r="I26641" s="3">
        <v>-999</v>
      </c>
    </row>
    <row r="26642" spans="1:9" x14ac:dyDescent="0.25">
      <c r="A26642" t="s">
        <v>2508</v>
      </c>
      <c r="B26642">
        <v>2008</v>
      </c>
      <c r="C26642">
        <v>287</v>
      </c>
      <c r="D26642">
        <v>-999</v>
      </c>
      <c r="E26642">
        <v>-999</v>
      </c>
      <c r="H26642">
        <v>289</v>
      </c>
      <c r="I26642" s="3">
        <v>-999</v>
      </c>
    </row>
    <row r="26643" spans="1:9" x14ac:dyDescent="0.25">
      <c r="A26643" t="s">
        <v>2508</v>
      </c>
      <c r="B26643">
        <v>2008</v>
      </c>
      <c r="C26643">
        <v>288</v>
      </c>
      <c r="D26643">
        <v>-999</v>
      </c>
      <c r="E26643">
        <v>-999</v>
      </c>
      <c r="H26643">
        <v>290</v>
      </c>
      <c r="I26643" s="3">
        <v>-999</v>
      </c>
    </row>
    <row r="26644" spans="1:9" x14ac:dyDescent="0.25">
      <c r="A26644" t="s">
        <v>2508</v>
      </c>
      <c r="B26644">
        <v>2008</v>
      </c>
      <c r="C26644">
        <v>289</v>
      </c>
      <c r="D26644">
        <v>-999</v>
      </c>
      <c r="E26644">
        <v>-999</v>
      </c>
      <c r="H26644">
        <v>291</v>
      </c>
      <c r="I26644" s="3">
        <v>-999</v>
      </c>
    </row>
    <row r="26645" spans="1:9" x14ac:dyDescent="0.25">
      <c r="A26645" t="s">
        <v>2508</v>
      </c>
      <c r="B26645">
        <v>2008</v>
      </c>
      <c r="C26645">
        <v>290</v>
      </c>
      <c r="D26645">
        <v>-999</v>
      </c>
      <c r="E26645">
        <v>-999</v>
      </c>
      <c r="H26645">
        <v>292</v>
      </c>
      <c r="I26645" s="3">
        <v>-999</v>
      </c>
    </row>
    <row r="26646" spans="1:9" x14ac:dyDescent="0.25">
      <c r="A26646" t="s">
        <v>2508</v>
      </c>
      <c r="B26646">
        <v>2008</v>
      </c>
      <c r="C26646">
        <v>291</v>
      </c>
      <c r="D26646">
        <v>-999</v>
      </c>
      <c r="E26646">
        <v>-999</v>
      </c>
      <c r="H26646">
        <v>293</v>
      </c>
      <c r="I26646" s="3">
        <v>-999</v>
      </c>
    </row>
    <row r="26647" spans="1:9" x14ac:dyDescent="0.25">
      <c r="A26647" t="s">
        <v>2508</v>
      </c>
      <c r="B26647">
        <v>2008</v>
      </c>
      <c r="C26647">
        <v>292</v>
      </c>
      <c r="D26647">
        <v>-999</v>
      </c>
      <c r="E26647">
        <v>-999</v>
      </c>
      <c r="H26647">
        <v>294</v>
      </c>
      <c r="I26647" s="3">
        <v>-999</v>
      </c>
    </row>
    <row r="26648" spans="1:9" x14ac:dyDescent="0.25">
      <c r="A26648" t="s">
        <v>2508</v>
      </c>
      <c r="B26648">
        <v>2008</v>
      </c>
      <c r="C26648">
        <v>293</v>
      </c>
      <c r="D26648">
        <v>-999</v>
      </c>
      <c r="E26648">
        <v>-999</v>
      </c>
      <c r="H26648">
        <v>295</v>
      </c>
      <c r="I26648" s="3">
        <v>-999</v>
      </c>
    </row>
    <row r="26649" spans="1:9" x14ac:dyDescent="0.25">
      <c r="A26649" t="s">
        <v>2508</v>
      </c>
      <c r="B26649">
        <v>2008</v>
      </c>
      <c r="C26649">
        <v>294</v>
      </c>
      <c r="D26649">
        <v>-999</v>
      </c>
      <c r="E26649">
        <v>-999</v>
      </c>
      <c r="H26649">
        <v>296</v>
      </c>
      <c r="I26649" s="3">
        <v>-999</v>
      </c>
    </row>
    <row r="26650" spans="1:9" x14ac:dyDescent="0.25">
      <c r="A26650" t="s">
        <v>2508</v>
      </c>
      <c r="B26650">
        <v>2008</v>
      </c>
      <c r="C26650">
        <v>295</v>
      </c>
      <c r="D26650">
        <v>-999</v>
      </c>
      <c r="E26650">
        <v>-999</v>
      </c>
      <c r="H26650">
        <v>297</v>
      </c>
      <c r="I26650" s="3">
        <v>-999</v>
      </c>
    </row>
    <row r="26651" spans="1:9" x14ac:dyDescent="0.25">
      <c r="A26651" t="s">
        <v>2508</v>
      </c>
      <c r="B26651">
        <v>2008</v>
      </c>
      <c r="C26651">
        <v>296</v>
      </c>
      <c r="D26651">
        <v>-999</v>
      </c>
      <c r="E26651">
        <v>-999</v>
      </c>
      <c r="H26651">
        <v>298</v>
      </c>
      <c r="I26651" s="3">
        <v>-999</v>
      </c>
    </row>
    <row r="26652" spans="1:9" x14ac:dyDescent="0.25">
      <c r="A26652" t="s">
        <v>2508</v>
      </c>
      <c r="B26652">
        <v>2008</v>
      </c>
      <c r="C26652">
        <v>297</v>
      </c>
      <c r="D26652">
        <v>-999</v>
      </c>
      <c r="E26652">
        <v>-999</v>
      </c>
      <c r="H26652">
        <v>299</v>
      </c>
      <c r="I26652" s="3">
        <v>-999</v>
      </c>
    </row>
    <row r="26653" spans="1:9" x14ac:dyDescent="0.25">
      <c r="A26653" t="s">
        <v>2508</v>
      </c>
      <c r="B26653">
        <v>2008</v>
      </c>
      <c r="C26653">
        <v>298</v>
      </c>
      <c r="D26653">
        <v>-999</v>
      </c>
      <c r="E26653">
        <v>-999</v>
      </c>
      <c r="H26653">
        <v>300</v>
      </c>
      <c r="I26653" s="3">
        <v>-999</v>
      </c>
    </row>
    <row r="26654" spans="1:9" x14ac:dyDescent="0.25">
      <c r="A26654" t="s">
        <v>2508</v>
      </c>
      <c r="B26654">
        <v>2008</v>
      </c>
      <c r="C26654">
        <v>299</v>
      </c>
      <c r="D26654">
        <v>-999</v>
      </c>
      <c r="E26654">
        <v>-999</v>
      </c>
      <c r="H26654">
        <v>301</v>
      </c>
      <c r="I26654" s="3">
        <v>-999</v>
      </c>
    </row>
    <row r="26655" spans="1:9" x14ac:dyDescent="0.25">
      <c r="A26655" t="s">
        <v>2508</v>
      </c>
      <c r="B26655">
        <v>2008</v>
      </c>
      <c r="C26655">
        <v>300</v>
      </c>
      <c r="D26655">
        <v>-999</v>
      </c>
      <c r="E26655">
        <v>-999</v>
      </c>
      <c r="H26655">
        <v>302</v>
      </c>
      <c r="I26655" s="3">
        <v>-999</v>
      </c>
    </row>
    <row r="26656" spans="1:9" x14ac:dyDescent="0.25">
      <c r="A26656" t="s">
        <v>2508</v>
      </c>
      <c r="B26656">
        <v>2008</v>
      </c>
      <c r="C26656">
        <v>301</v>
      </c>
      <c r="D26656">
        <v>-999</v>
      </c>
      <c r="E26656">
        <v>-999</v>
      </c>
      <c r="H26656">
        <v>303</v>
      </c>
      <c r="I26656" s="3">
        <v>-999</v>
      </c>
    </row>
    <row r="26657" spans="1:9" x14ac:dyDescent="0.25">
      <c r="A26657" t="s">
        <v>2508</v>
      </c>
      <c r="B26657">
        <v>2008</v>
      </c>
      <c r="C26657">
        <v>302</v>
      </c>
      <c r="D26657">
        <v>-999</v>
      </c>
      <c r="E26657">
        <v>-999</v>
      </c>
      <c r="H26657">
        <v>304</v>
      </c>
      <c r="I26657" s="3">
        <v>-999</v>
      </c>
    </row>
    <row r="26658" spans="1:9" x14ac:dyDescent="0.25">
      <c r="A26658" t="s">
        <v>2508</v>
      </c>
      <c r="B26658">
        <v>2008</v>
      </c>
      <c r="C26658">
        <v>303</v>
      </c>
      <c r="D26658">
        <v>-999</v>
      </c>
      <c r="E26658">
        <v>-999</v>
      </c>
      <c r="H26658">
        <v>305</v>
      </c>
      <c r="I26658" s="3">
        <v>-999</v>
      </c>
    </row>
    <row r="26659" spans="1:9" x14ac:dyDescent="0.25">
      <c r="A26659" t="s">
        <v>2508</v>
      </c>
      <c r="B26659">
        <v>2008</v>
      </c>
      <c r="C26659">
        <v>304</v>
      </c>
      <c r="D26659">
        <v>-999</v>
      </c>
      <c r="E26659">
        <v>-999</v>
      </c>
      <c r="H26659">
        <v>306</v>
      </c>
      <c r="I26659" s="3">
        <v>-999</v>
      </c>
    </row>
    <row r="26660" spans="1:9" x14ac:dyDescent="0.25">
      <c r="A26660" t="s">
        <v>2508</v>
      </c>
      <c r="B26660">
        <v>2008</v>
      </c>
      <c r="C26660">
        <v>305</v>
      </c>
      <c r="D26660">
        <v>-999</v>
      </c>
      <c r="E26660">
        <v>-999</v>
      </c>
      <c r="H26660">
        <v>307</v>
      </c>
      <c r="I26660" s="3">
        <v>-999</v>
      </c>
    </row>
    <row r="26661" spans="1:9" x14ac:dyDescent="0.25">
      <c r="A26661" t="s">
        <v>2508</v>
      </c>
      <c r="B26661">
        <v>2008</v>
      </c>
      <c r="C26661">
        <v>306</v>
      </c>
      <c r="D26661">
        <v>-999</v>
      </c>
      <c r="E26661">
        <v>-999</v>
      </c>
      <c r="H26661">
        <v>308</v>
      </c>
      <c r="I26661" s="3">
        <v>-999</v>
      </c>
    </row>
    <row r="26662" spans="1:9" x14ac:dyDescent="0.25">
      <c r="A26662" t="s">
        <v>2508</v>
      </c>
      <c r="B26662">
        <v>2008</v>
      </c>
      <c r="C26662">
        <v>307</v>
      </c>
      <c r="D26662">
        <v>-999</v>
      </c>
      <c r="E26662">
        <v>-999</v>
      </c>
      <c r="H26662">
        <v>309</v>
      </c>
      <c r="I26662" s="3">
        <v>-999</v>
      </c>
    </row>
    <row r="26663" spans="1:9" x14ac:dyDescent="0.25">
      <c r="A26663" t="s">
        <v>2508</v>
      </c>
      <c r="B26663">
        <v>2008</v>
      </c>
      <c r="C26663">
        <v>308</v>
      </c>
      <c r="D26663">
        <v>-999</v>
      </c>
      <c r="E26663">
        <v>-999</v>
      </c>
      <c r="H26663">
        <v>310</v>
      </c>
      <c r="I26663" s="3">
        <v>-999</v>
      </c>
    </row>
    <row r="26664" spans="1:9" x14ac:dyDescent="0.25">
      <c r="A26664" t="s">
        <v>2508</v>
      </c>
      <c r="B26664">
        <v>2008</v>
      </c>
      <c r="C26664">
        <v>309</v>
      </c>
      <c r="D26664">
        <v>-999</v>
      </c>
      <c r="E26664">
        <v>-999</v>
      </c>
      <c r="H26664">
        <v>311</v>
      </c>
      <c r="I26664" s="3">
        <v>-999</v>
      </c>
    </row>
    <row r="26665" spans="1:9" x14ac:dyDescent="0.25">
      <c r="A26665" t="s">
        <v>2508</v>
      </c>
      <c r="B26665">
        <v>2008</v>
      </c>
      <c r="C26665">
        <v>310</v>
      </c>
      <c r="D26665">
        <v>-999</v>
      </c>
      <c r="E26665">
        <v>-999</v>
      </c>
      <c r="H26665">
        <v>312</v>
      </c>
      <c r="I26665" s="3">
        <v>-999</v>
      </c>
    </row>
    <row r="26666" spans="1:9" x14ac:dyDescent="0.25">
      <c r="A26666" t="s">
        <v>2508</v>
      </c>
      <c r="B26666">
        <v>2008</v>
      </c>
      <c r="C26666">
        <v>311</v>
      </c>
      <c r="D26666">
        <v>-999</v>
      </c>
      <c r="E26666">
        <v>-999</v>
      </c>
      <c r="H26666">
        <v>313</v>
      </c>
      <c r="I26666" s="3">
        <v>-999</v>
      </c>
    </row>
    <row r="26667" spans="1:9" x14ac:dyDescent="0.25">
      <c r="A26667" t="s">
        <v>2508</v>
      </c>
      <c r="B26667">
        <v>2008</v>
      </c>
      <c r="C26667">
        <v>312</v>
      </c>
      <c r="D26667">
        <v>-999</v>
      </c>
      <c r="E26667">
        <v>-999</v>
      </c>
      <c r="H26667">
        <v>314</v>
      </c>
      <c r="I26667" s="3">
        <v>-999</v>
      </c>
    </row>
    <row r="26668" spans="1:9" x14ac:dyDescent="0.25">
      <c r="A26668" t="s">
        <v>2508</v>
      </c>
      <c r="B26668">
        <v>2008</v>
      </c>
      <c r="C26668">
        <v>313</v>
      </c>
      <c r="D26668">
        <v>-999</v>
      </c>
      <c r="E26668">
        <v>-999</v>
      </c>
      <c r="H26668">
        <v>315</v>
      </c>
      <c r="I26668" s="3">
        <v>-999</v>
      </c>
    </row>
    <row r="26669" spans="1:9" x14ac:dyDescent="0.25">
      <c r="A26669" t="s">
        <v>2508</v>
      </c>
      <c r="B26669">
        <v>2008</v>
      </c>
      <c r="C26669">
        <v>314</v>
      </c>
      <c r="D26669">
        <v>-999</v>
      </c>
      <c r="E26669">
        <v>-999</v>
      </c>
      <c r="H26669">
        <v>316</v>
      </c>
      <c r="I26669" s="3">
        <v>-999</v>
      </c>
    </row>
    <row r="26670" spans="1:9" x14ac:dyDescent="0.25">
      <c r="A26670" t="s">
        <v>2508</v>
      </c>
      <c r="B26670">
        <v>2008</v>
      </c>
      <c r="C26670">
        <v>315</v>
      </c>
      <c r="D26670">
        <v>-999</v>
      </c>
      <c r="E26670">
        <v>-999</v>
      </c>
      <c r="H26670">
        <v>317</v>
      </c>
      <c r="I26670" s="3">
        <v>-999</v>
      </c>
    </row>
    <row r="26671" spans="1:9" x14ac:dyDescent="0.25">
      <c r="A26671" t="s">
        <v>2508</v>
      </c>
      <c r="B26671">
        <v>2008</v>
      </c>
      <c r="C26671">
        <v>316</v>
      </c>
      <c r="D26671">
        <v>-999</v>
      </c>
      <c r="E26671">
        <v>-999</v>
      </c>
      <c r="H26671">
        <v>318</v>
      </c>
      <c r="I26671" s="3">
        <v>-999</v>
      </c>
    </row>
    <row r="26672" spans="1:9" x14ac:dyDescent="0.25">
      <c r="A26672" t="s">
        <v>2508</v>
      </c>
      <c r="B26672">
        <v>2008</v>
      </c>
      <c r="C26672">
        <v>317</v>
      </c>
      <c r="D26672">
        <v>-999</v>
      </c>
      <c r="E26672">
        <v>-999</v>
      </c>
      <c r="H26672">
        <v>319</v>
      </c>
      <c r="I26672" s="3">
        <v>-999</v>
      </c>
    </row>
    <row r="26673" spans="1:9" x14ac:dyDescent="0.25">
      <c r="A26673" t="s">
        <v>2508</v>
      </c>
      <c r="B26673">
        <v>2008</v>
      </c>
      <c r="C26673">
        <v>318</v>
      </c>
      <c r="D26673">
        <v>-999</v>
      </c>
      <c r="E26673">
        <v>-999</v>
      </c>
      <c r="H26673">
        <v>320</v>
      </c>
      <c r="I26673" s="3">
        <v>-999</v>
      </c>
    </row>
    <row r="26674" spans="1:9" x14ac:dyDescent="0.25">
      <c r="A26674" t="s">
        <v>2508</v>
      </c>
      <c r="B26674">
        <v>2008</v>
      </c>
      <c r="C26674">
        <v>319</v>
      </c>
      <c r="D26674">
        <v>-999</v>
      </c>
      <c r="E26674">
        <v>-999</v>
      </c>
      <c r="H26674">
        <v>321</v>
      </c>
      <c r="I26674" s="3">
        <v>-999</v>
      </c>
    </row>
    <row r="26675" spans="1:9" x14ac:dyDescent="0.25">
      <c r="A26675" t="s">
        <v>2508</v>
      </c>
      <c r="B26675">
        <v>2008</v>
      </c>
      <c r="C26675">
        <v>320</v>
      </c>
      <c r="D26675">
        <v>-999</v>
      </c>
      <c r="E26675">
        <v>-999</v>
      </c>
      <c r="H26675">
        <v>322</v>
      </c>
      <c r="I26675" s="3">
        <v>-999</v>
      </c>
    </row>
    <row r="26676" spans="1:9" x14ac:dyDescent="0.25">
      <c r="A26676" t="s">
        <v>2508</v>
      </c>
      <c r="B26676">
        <v>2008</v>
      </c>
      <c r="C26676">
        <v>321</v>
      </c>
      <c r="D26676">
        <v>-999</v>
      </c>
      <c r="E26676">
        <v>-999</v>
      </c>
      <c r="H26676">
        <v>323</v>
      </c>
      <c r="I26676" s="3">
        <v>-999</v>
      </c>
    </row>
    <row r="26677" spans="1:9" x14ac:dyDescent="0.25">
      <c r="A26677" t="s">
        <v>2508</v>
      </c>
      <c r="B26677">
        <v>2008</v>
      </c>
      <c r="C26677">
        <v>322</v>
      </c>
      <c r="D26677">
        <v>-999</v>
      </c>
      <c r="E26677">
        <v>-999</v>
      </c>
      <c r="H26677">
        <v>324</v>
      </c>
      <c r="I26677" s="3">
        <v>-999</v>
      </c>
    </row>
    <row r="26678" spans="1:9" x14ac:dyDescent="0.25">
      <c r="A26678" t="s">
        <v>2508</v>
      </c>
      <c r="B26678">
        <v>2008</v>
      </c>
      <c r="C26678">
        <v>323</v>
      </c>
      <c r="D26678">
        <v>-999</v>
      </c>
      <c r="E26678">
        <v>-999</v>
      </c>
      <c r="H26678">
        <v>325</v>
      </c>
      <c r="I26678" s="3">
        <v>-999</v>
      </c>
    </row>
    <row r="26679" spans="1:9" x14ac:dyDescent="0.25">
      <c r="A26679" t="s">
        <v>2508</v>
      </c>
      <c r="B26679">
        <v>2008</v>
      </c>
      <c r="C26679">
        <v>324</v>
      </c>
      <c r="D26679">
        <v>-999</v>
      </c>
      <c r="E26679">
        <v>-999</v>
      </c>
      <c r="H26679">
        <v>326</v>
      </c>
      <c r="I26679" s="3">
        <v>-999</v>
      </c>
    </row>
    <row r="26680" spans="1:9" x14ac:dyDescent="0.25">
      <c r="A26680" t="s">
        <v>2508</v>
      </c>
      <c r="B26680">
        <v>2008</v>
      </c>
      <c r="C26680">
        <v>325</v>
      </c>
      <c r="D26680">
        <v>-999</v>
      </c>
      <c r="E26680">
        <v>-999</v>
      </c>
      <c r="H26680">
        <v>327</v>
      </c>
      <c r="I26680" s="3">
        <v>-999</v>
      </c>
    </row>
    <row r="26681" spans="1:9" x14ac:dyDescent="0.25">
      <c r="A26681" t="s">
        <v>2508</v>
      </c>
      <c r="B26681">
        <v>2008</v>
      </c>
      <c r="C26681">
        <v>326</v>
      </c>
      <c r="D26681">
        <v>-999</v>
      </c>
      <c r="E26681">
        <v>-999</v>
      </c>
      <c r="H26681">
        <v>328</v>
      </c>
      <c r="I26681" s="3">
        <v>-999</v>
      </c>
    </row>
    <row r="26682" spans="1:9" x14ac:dyDescent="0.25">
      <c r="A26682" t="s">
        <v>2508</v>
      </c>
      <c r="B26682">
        <v>2008</v>
      </c>
      <c r="C26682">
        <v>327</v>
      </c>
      <c r="D26682">
        <v>-999</v>
      </c>
      <c r="E26682">
        <v>-999</v>
      </c>
      <c r="H26682">
        <v>329</v>
      </c>
      <c r="I26682" s="3">
        <v>-999</v>
      </c>
    </row>
    <row r="26683" spans="1:9" x14ac:dyDescent="0.25">
      <c r="A26683" t="s">
        <v>2508</v>
      </c>
      <c r="B26683">
        <v>2008</v>
      </c>
      <c r="C26683">
        <v>328</v>
      </c>
      <c r="D26683">
        <v>-999</v>
      </c>
      <c r="E26683">
        <v>-999</v>
      </c>
      <c r="H26683">
        <v>330</v>
      </c>
      <c r="I26683" s="3">
        <v>-999</v>
      </c>
    </row>
    <row r="26684" spans="1:9" x14ac:dyDescent="0.25">
      <c r="A26684" t="s">
        <v>2508</v>
      </c>
      <c r="B26684">
        <v>2008</v>
      </c>
      <c r="C26684">
        <v>329</v>
      </c>
      <c r="D26684">
        <v>-999</v>
      </c>
      <c r="E26684">
        <v>-999</v>
      </c>
      <c r="H26684">
        <v>331</v>
      </c>
      <c r="I26684" s="3">
        <v>-999</v>
      </c>
    </row>
    <row r="26685" spans="1:9" x14ac:dyDescent="0.25">
      <c r="A26685" t="s">
        <v>2508</v>
      </c>
      <c r="B26685">
        <v>2008</v>
      </c>
      <c r="C26685">
        <v>330</v>
      </c>
      <c r="D26685">
        <v>-999</v>
      </c>
      <c r="E26685">
        <v>-999</v>
      </c>
      <c r="H26685">
        <v>332</v>
      </c>
      <c r="I26685" s="3">
        <v>-999</v>
      </c>
    </row>
    <row r="26686" spans="1:9" x14ac:dyDescent="0.25">
      <c r="A26686" t="s">
        <v>2508</v>
      </c>
      <c r="B26686">
        <v>2008</v>
      </c>
      <c r="C26686">
        <v>331</v>
      </c>
      <c r="D26686">
        <v>-999</v>
      </c>
      <c r="E26686">
        <v>-999</v>
      </c>
      <c r="H26686">
        <v>333</v>
      </c>
      <c r="I26686" s="3">
        <v>-999</v>
      </c>
    </row>
    <row r="26687" spans="1:9" x14ac:dyDescent="0.25">
      <c r="A26687" t="s">
        <v>2508</v>
      </c>
      <c r="B26687">
        <v>2008</v>
      </c>
      <c r="C26687">
        <v>332</v>
      </c>
      <c r="D26687">
        <v>-999</v>
      </c>
      <c r="E26687">
        <v>-999</v>
      </c>
      <c r="H26687">
        <v>334</v>
      </c>
      <c r="I26687" s="3">
        <v>-999</v>
      </c>
    </row>
    <row r="26688" spans="1:9" x14ac:dyDescent="0.25">
      <c r="A26688" t="s">
        <v>2508</v>
      </c>
      <c r="B26688">
        <v>2008</v>
      </c>
      <c r="C26688">
        <v>333</v>
      </c>
      <c r="D26688">
        <v>-999</v>
      </c>
      <c r="E26688">
        <v>-999</v>
      </c>
      <c r="H26688">
        <v>335</v>
      </c>
      <c r="I26688" s="3">
        <v>-999</v>
      </c>
    </row>
    <row r="26689" spans="1:9" x14ac:dyDescent="0.25">
      <c r="A26689" t="s">
        <v>2508</v>
      </c>
      <c r="B26689">
        <v>2008</v>
      </c>
      <c r="C26689">
        <v>334</v>
      </c>
      <c r="D26689">
        <v>-999</v>
      </c>
      <c r="E26689">
        <v>-999</v>
      </c>
      <c r="H26689">
        <v>336</v>
      </c>
      <c r="I26689" s="3">
        <v>-999</v>
      </c>
    </row>
    <row r="26690" spans="1:9" x14ac:dyDescent="0.25">
      <c r="A26690" t="s">
        <v>2508</v>
      </c>
      <c r="B26690">
        <v>2008</v>
      </c>
      <c r="C26690">
        <v>335</v>
      </c>
      <c r="D26690">
        <v>-999</v>
      </c>
      <c r="E26690">
        <v>-999</v>
      </c>
      <c r="H26690">
        <v>337</v>
      </c>
      <c r="I26690" s="3">
        <v>-999</v>
      </c>
    </row>
    <row r="26691" spans="1:9" x14ac:dyDescent="0.25">
      <c r="A26691" t="s">
        <v>2508</v>
      </c>
      <c r="B26691">
        <v>2008</v>
      </c>
      <c r="C26691">
        <v>336</v>
      </c>
      <c r="D26691">
        <v>-999</v>
      </c>
      <c r="E26691">
        <v>-999</v>
      </c>
      <c r="H26691">
        <v>338</v>
      </c>
      <c r="I26691" s="3">
        <v>-999</v>
      </c>
    </row>
    <row r="26692" spans="1:9" x14ac:dyDescent="0.25">
      <c r="A26692" t="s">
        <v>2508</v>
      </c>
      <c r="B26692">
        <v>2008</v>
      </c>
      <c r="C26692">
        <v>337</v>
      </c>
      <c r="D26692">
        <v>-999</v>
      </c>
      <c r="E26692">
        <v>-999</v>
      </c>
      <c r="H26692">
        <v>339</v>
      </c>
      <c r="I26692" s="3">
        <v>-999</v>
      </c>
    </row>
    <row r="26693" spans="1:9" x14ac:dyDescent="0.25">
      <c r="A26693" t="s">
        <v>2508</v>
      </c>
      <c r="B26693">
        <v>2008</v>
      </c>
      <c r="C26693">
        <v>338</v>
      </c>
      <c r="D26693">
        <v>-999</v>
      </c>
      <c r="E26693">
        <v>-999</v>
      </c>
      <c r="H26693">
        <v>340</v>
      </c>
      <c r="I26693" s="3">
        <v>-999</v>
      </c>
    </row>
    <row r="26694" spans="1:9" x14ac:dyDescent="0.25">
      <c r="A26694" t="s">
        <v>2508</v>
      </c>
      <c r="B26694">
        <v>2008</v>
      </c>
      <c r="C26694">
        <v>339</v>
      </c>
      <c r="D26694">
        <v>-999</v>
      </c>
      <c r="E26694">
        <v>-999</v>
      </c>
      <c r="H26694">
        <v>341</v>
      </c>
      <c r="I26694" s="3">
        <v>-999</v>
      </c>
    </row>
    <row r="26695" spans="1:9" x14ac:dyDescent="0.25">
      <c r="A26695" t="s">
        <v>2508</v>
      </c>
      <c r="B26695">
        <v>2008</v>
      </c>
      <c r="C26695">
        <v>340</v>
      </c>
      <c r="D26695">
        <v>-999</v>
      </c>
      <c r="E26695">
        <v>-999</v>
      </c>
      <c r="H26695">
        <v>342</v>
      </c>
      <c r="I26695" s="3">
        <v>-999</v>
      </c>
    </row>
    <row r="26696" spans="1:9" x14ac:dyDescent="0.25">
      <c r="A26696" t="s">
        <v>2508</v>
      </c>
      <c r="B26696">
        <v>2008</v>
      </c>
      <c r="C26696">
        <v>341</v>
      </c>
      <c r="D26696">
        <v>-999</v>
      </c>
      <c r="E26696">
        <v>-999</v>
      </c>
      <c r="H26696">
        <v>343</v>
      </c>
      <c r="I26696" s="3">
        <v>-999</v>
      </c>
    </row>
    <row r="26697" spans="1:9" x14ac:dyDescent="0.25">
      <c r="A26697" t="s">
        <v>2508</v>
      </c>
      <c r="B26697">
        <v>2008</v>
      </c>
      <c r="C26697">
        <v>342</v>
      </c>
      <c r="D26697">
        <v>-999</v>
      </c>
      <c r="E26697">
        <v>-999</v>
      </c>
      <c r="H26697">
        <v>344</v>
      </c>
      <c r="I26697" s="3">
        <v>-999</v>
      </c>
    </row>
    <row r="26698" spans="1:9" x14ac:dyDescent="0.25">
      <c r="A26698" t="s">
        <v>2508</v>
      </c>
      <c r="B26698">
        <v>2008</v>
      </c>
      <c r="C26698">
        <v>343</v>
      </c>
      <c r="D26698">
        <v>-999</v>
      </c>
      <c r="E26698">
        <v>-999</v>
      </c>
      <c r="H26698">
        <v>345</v>
      </c>
      <c r="I26698" s="3">
        <v>-999</v>
      </c>
    </row>
    <row r="26699" spans="1:9" x14ac:dyDescent="0.25">
      <c r="A26699" t="s">
        <v>2508</v>
      </c>
      <c r="B26699">
        <v>2008</v>
      </c>
      <c r="C26699">
        <v>344</v>
      </c>
      <c r="D26699">
        <v>-999</v>
      </c>
      <c r="E26699">
        <v>-999</v>
      </c>
      <c r="H26699">
        <v>346</v>
      </c>
      <c r="I26699" s="3">
        <v>-999</v>
      </c>
    </row>
    <row r="26700" spans="1:9" x14ac:dyDescent="0.25">
      <c r="A26700" t="s">
        <v>2508</v>
      </c>
      <c r="B26700">
        <v>2008</v>
      </c>
      <c r="C26700">
        <v>345</v>
      </c>
      <c r="D26700">
        <v>-999</v>
      </c>
      <c r="E26700">
        <v>-999</v>
      </c>
      <c r="H26700">
        <v>347</v>
      </c>
      <c r="I26700" s="3">
        <v>-999</v>
      </c>
    </row>
    <row r="26701" spans="1:9" x14ac:dyDescent="0.25">
      <c r="A26701" t="s">
        <v>2508</v>
      </c>
      <c r="B26701">
        <v>2008</v>
      </c>
      <c r="C26701">
        <v>346</v>
      </c>
      <c r="D26701">
        <v>-999</v>
      </c>
      <c r="E26701">
        <v>-999</v>
      </c>
      <c r="H26701">
        <v>348</v>
      </c>
      <c r="I26701" s="3">
        <v>-999</v>
      </c>
    </row>
    <row r="26702" spans="1:9" x14ac:dyDescent="0.25">
      <c r="A26702" t="s">
        <v>2508</v>
      </c>
      <c r="B26702">
        <v>2008</v>
      </c>
      <c r="C26702">
        <v>347</v>
      </c>
      <c r="D26702">
        <v>-999</v>
      </c>
      <c r="E26702">
        <v>-999</v>
      </c>
      <c r="H26702">
        <v>349</v>
      </c>
      <c r="I26702" s="3">
        <v>-999</v>
      </c>
    </row>
    <row r="26703" spans="1:9" x14ac:dyDescent="0.25">
      <c r="A26703" t="s">
        <v>2508</v>
      </c>
      <c r="B26703">
        <v>2008</v>
      </c>
      <c r="C26703">
        <v>348</v>
      </c>
      <c r="D26703">
        <v>-999</v>
      </c>
      <c r="E26703">
        <v>-999</v>
      </c>
      <c r="H26703">
        <v>350</v>
      </c>
      <c r="I26703" s="3">
        <v>-999</v>
      </c>
    </row>
    <row r="26704" spans="1:9" x14ac:dyDescent="0.25">
      <c r="A26704" t="s">
        <v>2508</v>
      </c>
      <c r="B26704">
        <v>2008</v>
      </c>
      <c r="C26704">
        <v>349</v>
      </c>
      <c r="D26704">
        <v>-999</v>
      </c>
      <c r="E26704">
        <v>-999</v>
      </c>
      <c r="H26704">
        <v>351</v>
      </c>
      <c r="I26704" s="3">
        <v>-999</v>
      </c>
    </row>
    <row r="26705" spans="1:9" x14ac:dyDescent="0.25">
      <c r="A26705" t="s">
        <v>2508</v>
      </c>
      <c r="B26705">
        <v>2008</v>
      </c>
      <c r="C26705">
        <v>350</v>
      </c>
      <c r="D26705">
        <v>-999</v>
      </c>
      <c r="E26705">
        <v>-999</v>
      </c>
      <c r="H26705">
        <v>352</v>
      </c>
      <c r="I26705" s="3">
        <v>-999</v>
      </c>
    </row>
    <row r="26706" spans="1:9" x14ac:dyDescent="0.25">
      <c r="A26706" t="s">
        <v>2508</v>
      </c>
      <c r="B26706">
        <v>2008</v>
      </c>
      <c r="C26706">
        <v>351</v>
      </c>
      <c r="D26706">
        <v>-999</v>
      </c>
      <c r="E26706">
        <v>-999</v>
      </c>
      <c r="H26706">
        <v>353</v>
      </c>
      <c r="I26706" s="3">
        <v>-999</v>
      </c>
    </row>
    <row r="26707" spans="1:9" x14ac:dyDescent="0.25">
      <c r="A26707" t="s">
        <v>2508</v>
      </c>
      <c r="B26707">
        <v>2008</v>
      </c>
      <c r="C26707">
        <v>352</v>
      </c>
      <c r="D26707">
        <v>-999</v>
      </c>
      <c r="E26707">
        <v>-999</v>
      </c>
      <c r="H26707">
        <v>354</v>
      </c>
      <c r="I26707" s="3">
        <v>-999</v>
      </c>
    </row>
    <row r="26708" spans="1:9" x14ac:dyDescent="0.25">
      <c r="A26708" t="s">
        <v>2508</v>
      </c>
      <c r="B26708">
        <v>2008</v>
      </c>
      <c r="C26708">
        <v>353</v>
      </c>
      <c r="D26708">
        <v>-999</v>
      </c>
      <c r="E26708">
        <v>-999</v>
      </c>
      <c r="H26708">
        <v>355</v>
      </c>
      <c r="I26708" s="3">
        <v>-999</v>
      </c>
    </row>
    <row r="26709" spans="1:9" x14ac:dyDescent="0.25">
      <c r="A26709" t="s">
        <v>2508</v>
      </c>
      <c r="B26709">
        <v>2008</v>
      </c>
      <c r="C26709">
        <v>354</v>
      </c>
      <c r="D26709">
        <v>-999</v>
      </c>
      <c r="E26709">
        <v>-999</v>
      </c>
      <c r="H26709">
        <v>356</v>
      </c>
      <c r="I26709" s="3">
        <v>-999</v>
      </c>
    </row>
    <row r="26710" spans="1:9" x14ac:dyDescent="0.25">
      <c r="A26710" t="s">
        <v>2508</v>
      </c>
      <c r="B26710">
        <v>2008</v>
      </c>
      <c r="C26710">
        <v>355</v>
      </c>
      <c r="D26710">
        <v>-999</v>
      </c>
      <c r="E26710">
        <v>-999</v>
      </c>
      <c r="H26710">
        <v>357</v>
      </c>
      <c r="I26710" s="3">
        <v>-999</v>
      </c>
    </row>
    <row r="26711" spans="1:9" x14ac:dyDescent="0.25">
      <c r="A26711" t="s">
        <v>2508</v>
      </c>
      <c r="B26711">
        <v>2008</v>
      </c>
      <c r="C26711">
        <v>356</v>
      </c>
      <c r="D26711">
        <v>-999</v>
      </c>
      <c r="E26711">
        <v>-999</v>
      </c>
      <c r="H26711">
        <v>358</v>
      </c>
      <c r="I26711" s="3">
        <v>-999</v>
      </c>
    </row>
    <row r="26712" spans="1:9" x14ac:dyDescent="0.25">
      <c r="A26712" t="s">
        <v>2508</v>
      </c>
      <c r="B26712">
        <v>2008</v>
      </c>
      <c r="C26712">
        <v>357</v>
      </c>
      <c r="D26712">
        <v>-999</v>
      </c>
      <c r="E26712">
        <v>-999</v>
      </c>
      <c r="H26712">
        <v>359</v>
      </c>
      <c r="I26712" s="3">
        <v>-999</v>
      </c>
    </row>
    <row r="26713" spans="1:9" x14ac:dyDescent="0.25">
      <c r="A26713" t="s">
        <v>2508</v>
      </c>
      <c r="B26713">
        <v>2008</v>
      </c>
      <c r="C26713">
        <v>358</v>
      </c>
      <c r="D26713">
        <v>-999</v>
      </c>
      <c r="E26713">
        <v>-999</v>
      </c>
      <c r="H26713">
        <v>360</v>
      </c>
      <c r="I26713" s="3">
        <v>-999</v>
      </c>
    </row>
    <row r="26714" spans="1:9" x14ac:dyDescent="0.25">
      <c r="A26714" t="s">
        <v>2508</v>
      </c>
      <c r="B26714">
        <v>2008</v>
      </c>
      <c r="C26714">
        <v>359</v>
      </c>
      <c r="D26714">
        <v>-999</v>
      </c>
      <c r="E26714">
        <v>-999</v>
      </c>
      <c r="H26714">
        <v>361</v>
      </c>
      <c r="I26714" s="3">
        <v>-999</v>
      </c>
    </row>
    <row r="26715" spans="1:9" x14ac:dyDescent="0.25">
      <c r="A26715" t="s">
        <v>2508</v>
      </c>
      <c r="B26715">
        <v>2008</v>
      </c>
      <c r="C26715">
        <v>360</v>
      </c>
      <c r="D26715">
        <v>-999</v>
      </c>
      <c r="E26715">
        <v>-999</v>
      </c>
      <c r="H26715">
        <v>362</v>
      </c>
      <c r="I26715" s="3">
        <v>-999</v>
      </c>
    </row>
    <row r="26716" spans="1:9" x14ac:dyDescent="0.25">
      <c r="A26716" t="s">
        <v>2508</v>
      </c>
      <c r="B26716">
        <v>2008</v>
      </c>
      <c r="C26716">
        <v>361</v>
      </c>
      <c r="D26716">
        <v>-999</v>
      </c>
      <c r="E26716">
        <v>-999</v>
      </c>
      <c r="H26716">
        <v>363</v>
      </c>
      <c r="I26716" s="3">
        <v>-999</v>
      </c>
    </row>
    <row r="26717" spans="1:9" x14ac:dyDescent="0.25">
      <c r="A26717" t="s">
        <v>2508</v>
      </c>
      <c r="B26717">
        <v>2008</v>
      </c>
      <c r="C26717">
        <v>362</v>
      </c>
      <c r="D26717">
        <v>-999</v>
      </c>
      <c r="E26717">
        <v>-999</v>
      </c>
      <c r="H26717">
        <v>364</v>
      </c>
      <c r="I26717" s="3">
        <v>-999</v>
      </c>
    </row>
    <row r="26718" spans="1:9" x14ac:dyDescent="0.25">
      <c r="A26718" t="s">
        <v>2508</v>
      </c>
      <c r="B26718">
        <v>2008</v>
      </c>
      <c r="C26718">
        <v>363</v>
      </c>
      <c r="D26718">
        <v>-999</v>
      </c>
      <c r="E26718">
        <v>-999</v>
      </c>
      <c r="H26718">
        <v>365</v>
      </c>
      <c r="I26718" s="3">
        <v>-999</v>
      </c>
    </row>
    <row r="26719" spans="1:9" x14ac:dyDescent="0.25">
      <c r="A26719" t="s">
        <v>2508</v>
      </c>
      <c r="B26719">
        <v>2008</v>
      </c>
      <c r="C26719">
        <v>364</v>
      </c>
      <c r="D26719">
        <v>-999</v>
      </c>
      <c r="E26719">
        <v>-999</v>
      </c>
      <c r="H26719">
        <v>366</v>
      </c>
      <c r="I26719" s="3">
        <v>-999</v>
      </c>
    </row>
    <row r="26720" spans="1:9" x14ac:dyDescent="0.25">
      <c r="A26720" t="s">
        <v>2508</v>
      </c>
      <c r="B26720">
        <v>2008</v>
      </c>
      <c r="C26720">
        <v>365</v>
      </c>
      <c r="D26720">
        <v>-999</v>
      </c>
      <c r="E26720">
        <v>-999</v>
      </c>
      <c r="G26720" t="s">
        <v>2509</v>
      </c>
      <c r="H26720">
        <v>1</v>
      </c>
      <c r="I26720" s="3">
        <v>-999</v>
      </c>
    </row>
    <row r="26721" spans="1:9" x14ac:dyDescent="0.25">
      <c r="A26721" t="s">
        <v>2508</v>
      </c>
      <c r="B26721">
        <v>2008</v>
      </c>
      <c r="C26721">
        <v>366</v>
      </c>
      <c r="D26721">
        <v>-999</v>
      </c>
      <c r="E26721">
        <v>-999</v>
      </c>
      <c r="H26721">
        <v>2</v>
      </c>
      <c r="I26721" s="3">
        <v>-999</v>
      </c>
    </row>
    <row r="26722" spans="1:9" x14ac:dyDescent="0.25">
      <c r="A26722" t="s">
        <v>2509</v>
      </c>
      <c r="B26722">
        <v>2008</v>
      </c>
      <c r="C26722">
        <v>1</v>
      </c>
      <c r="D26722">
        <v>-999</v>
      </c>
      <c r="E26722">
        <v>-999</v>
      </c>
      <c r="H26722">
        <v>3</v>
      </c>
      <c r="I26722" s="3">
        <v>-999</v>
      </c>
    </row>
    <row r="26723" spans="1:9" x14ac:dyDescent="0.25">
      <c r="A26723" t="s">
        <v>2509</v>
      </c>
      <c r="B26723">
        <v>2008</v>
      </c>
      <c r="C26723">
        <v>2</v>
      </c>
      <c r="D26723">
        <v>-999</v>
      </c>
      <c r="E26723">
        <v>-999</v>
      </c>
      <c r="H26723">
        <v>4</v>
      </c>
      <c r="I26723" s="3">
        <v>-999</v>
      </c>
    </row>
    <row r="26724" spans="1:9" x14ac:dyDescent="0.25">
      <c r="A26724" t="s">
        <v>2509</v>
      </c>
      <c r="B26724">
        <v>2008</v>
      </c>
      <c r="C26724">
        <v>3</v>
      </c>
      <c r="D26724">
        <v>-999</v>
      </c>
      <c r="E26724">
        <v>-999</v>
      </c>
      <c r="H26724">
        <v>5</v>
      </c>
      <c r="I26724" s="3">
        <v>-999</v>
      </c>
    </row>
    <row r="26725" spans="1:9" x14ac:dyDescent="0.25">
      <c r="A26725" t="s">
        <v>2509</v>
      </c>
      <c r="B26725">
        <v>2008</v>
      </c>
      <c r="C26725">
        <v>4</v>
      </c>
      <c r="D26725">
        <v>-999</v>
      </c>
      <c r="E26725">
        <v>-999</v>
      </c>
      <c r="H26725">
        <v>6</v>
      </c>
      <c r="I26725" s="3">
        <v>-999</v>
      </c>
    </row>
    <row r="26726" spans="1:9" x14ac:dyDescent="0.25">
      <c r="A26726" t="s">
        <v>2509</v>
      </c>
      <c r="B26726">
        <v>2008</v>
      </c>
      <c r="C26726">
        <v>5</v>
      </c>
      <c r="D26726">
        <v>-999</v>
      </c>
      <c r="E26726">
        <v>-999</v>
      </c>
      <c r="H26726">
        <v>7</v>
      </c>
      <c r="I26726" s="3">
        <v>-999</v>
      </c>
    </row>
    <row r="26727" spans="1:9" x14ac:dyDescent="0.25">
      <c r="A26727" t="s">
        <v>2509</v>
      </c>
      <c r="B26727">
        <v>2008</v>
      </c>
      <c r="C26727">
        <v>6</v>
      </c>
      <c r="D26727">
        <v>-999</v>
      </c>
      <c r="E26727">
        <v>-999</v>
      </c>
      <c r="H26727">
        <v>8</v>
      </c>
      <c r="I26727" s="3">
        <v>-999</v>
      </c>
    </row>
    <row r="26728" spans="1:9" x14ac:dyDescent="0.25">
      <c r="A26728" t="s">
        <v>2509</v>
      </c>
      <c r="B26728">
        <v>2008</v>
      </c>
      <c r="C26728">
        <v>7</v>
      </c>
      <c r="D26728">
        <v>-999</v>
      </c>
      <c r="E26728">
        <v>-999</v>
      </c>
      <c r="H26728">
        <v>9</v>
      </c>
      <c r="I26728" s="3">
        <v>-999</v>
      </c>
    </row>
    <row r="26729" spans="1:9" x14ac:dyDescent="0.25">
      <c r="A26729" t="s">
        <v>2509</v>
      </c>
      <c r="B26729">
        <v>2008</v>
      </c>
      <c r="C26729">
        <v>8</v>
      </c>
      <c r="D26729">
        <v>-999</v>
      </c>
      <c r="E26729">
        <v>-999</v>
      </c>
      <c r="H26729">
        <v>10</v>
      </c>
      <c r="I26729" s="3">
        <v>-999</v>
      </c>
    </row>
    <row r="26730" spans="1:9" x14ac:dyDescent="0.25">
      <c r="A26730" t="s">
        <v>2509</v>
      </c>
      <c r="B26730">
        <v>2008</v>
      </c>
      <c r="C26730">
        <v>9</v>
      </c>
      <c r="D26730">
        <v>-999</v>
      </c>
      <c r="E26730">
        <v>-999</v>
      </c>
      <c r="H26730">
        <v>11</v>
      </c>
      <c r="I26730" s="3">
        <v>-999</v>
      </c>
    </row>
    <row r="26731" spans="1:9" x14ac:dyDescent="0.25">
      <c r="A26731" t="s">
        <v>2509</v>
      </c>
      <c r="B26731">
        <v>2008</v>
      </c>
      <c r="C26731">
        <v>10</v>
      </c>
      <c r="D26731">
        <v>-999</v>
      </c>
      <c r="E26731">
        <v>-999</v>
      </c>
      <c r="H26731">
        <v>12</v>
      </c>
      <c r="I26731" s="3">
        <v>-999</v>
      </c>
    </row>
    <row r="26732" spans="1:9" x14ac:dyDescent="0.25">
      <c r="A26732" t="s">
        <v>2509</v>
      </c>
      <c r="B26732">
        <v>2008</v>
      </c>
      <c r="C26732">
        <v>11</v>
      </c>
      <c r="D26732">
        <v>-999</v>
      </c>
      <c r="E26732">
        <v>-999</v>
      </c>
      <c r="H26732">
        <v>13</v>
      </c>
      <c r="I26732" s="3">
        <v>-999</v>
      </c>
    </row>
    <row r="26733" spans="1:9" x14ac:dyDescent="0.25">
      <c r="A26733" t="s">
        <v>2509</v>
      </c>
      <c r="B26733">
        <v>2008</v>
      </c>
      <c r="C26733">
        <v>12</v>
      </c>
      <c r="D26733">
        <v>-999</v>
      </c>
      <c r="E26733">
        <v>-999</v>
      </c>
      <c r="H26733">
        <v>14</v>
      </c>
      <c r="I26733" s="3">
        <v>-999</v>
      </c>
    </row>
    <row r="26734" spans="1:9" x14ac:dyDescent="0.25">
      <c r="A26734" t="s">
        <v>2509</v>
      </c>
      <c r="B26734">
        <v>2008</v>
      </c>
      <c r="C26734">
        <v>13</v>
      </c>
      <c r="D26734">
        <v>-999</v>
      </c>
      <c r="E26734">
        <v>-999</v>
      </c>
      <c r="H26734">
        <v>15</v>
      </c>
      <c r="I26734" s="3">
        <v>-999</v>
      </c>
    </row>
    <row r="26735" spans="1:9" x14ac:dyDescent="0.25">
      <c r="A26735" t="s">
        <v>2509</v>
      </c>
      <c r="B26735">
        <v>2008</v>
      </c>
      <c r="C26735">
        <v>14</v>
      </c>
      <c r="D26735">
        <v>-999</v>
      </c>
      <c r="E26735">
        <v>-999</v>
      </c>
      <c r="H26735">
        <v>16</v>
      </c>
      <c r="I26735" s="3">
        <v>-999</v>
      </c>
    </row>
    <row r="26736" spans="1:9" x14ac:dyDescent="0.25">
      <c r="A26736" t="s">
        <v>2509</v>
      </c>
      <c r="B26736">
        <v>2008</v>
      </c>
      <c r="C26736">
        <v>15</v>
      </c>
      <c r="D26736">
        <v>-999</v>
      </c>
      <c r="E26736">
        <v>-999</v>
      </c>
      <c r="H26736">
        <v>17</v>
      </c>
      <c r="I26736" s="3">
        <v>-999</v>
      </c>
    </row>
    <row r="26737" spans="1:9" x14ac:dyDescent="0.25">
      <c r="A26737" t="s">
        <v>2509</v>
      </c>
      <c r="B26737">
        <v>2008</v>
      </c>
      <c r="C26737">
        <v>16</v>
      </c>
      <c r="D26737">
        <v>-999</v>
      </c>
      <c r="E26737">
        <v>-999</v>
      </c>
      <c r="H26737">
        <v>18</v>
      </c>
      <c r="I26737" s="3">
        <v>-999</v>
      </c>
    </row>
    <row r="26738" spans="1:9" x14ac:dyDescent="0.25">
      <c r="A26738" t="s">
        <v>2509</v>
      </c>
      <c r="B26738">
        <v>2008</v>
      </c>
      <c r="C26738">
        <v>17</v>
      </c>
      <c r="D26738">
        <v>-999</v>
      </c>
      <c r="E26738">
        <v>-999</v>
      </c>
      <c r="H26738">
        <v>19</v>
      </c>
      <c r="I26738" s="3">
        <v>-999</v>
      </c>
    </row>
    <row r="26739" spans="1:9" x14ac:dyDescent="0.25">
      <c r="A26739" t="s">
        <v>2509</v>
      </c>
      <c r="B26739">
        <v>2008</v>
      </c>
      <c r="C26739">
        <v>18</v>
      </c>
      <c r="D26739">
        <v>-999</v>
      </c>
      <c r="E26739">
        <v>-999</v>
      </c>
      <c r="H26739">
        <v>20</v>
      </c>
      <c r="I26739" s="3">
        <v>-999</v>
      </c>
    </row>
    <row r="26740" spans="1:9" x14ac:dyDescent="0.25">
      <c r="A26740" t="s">
        <v>2509</v>
      </c>
      <c r="B26740">
        <v>2008</v>
      </c>
      <c r="C26740">
        <v>19</v>
      </c>
      <c r="D26740">
        <v>-999</v>
      </c>
      <c r="E26740">
        <v>-999</v>
      </c>
      <c r="H26740">
        <v>21</v>
      </c>
      <c r="I26740" s="3">
        <v>-999</v>
      </c>
    </row>
    <row r="26741" spans="1:9" x14ac:dyDescent="0.25">
      <c r="A26741" t="s">
        <v>2509</v>
      </c>
      <c r="B26741">
        <v>2008</v>
      </c>
      <c r="C26741">
        <v>20</v>
      </c>
      <c r="D26741">
        <v>-999</v>
      </c>
      <c r="E26741">
        <v>-999</v>
      </c>
      <c r="H26741">
        <v>22</v>
      </c>
      <c r="I26741" s="3">
        <v>-999</v>
      </c>
    </row>
    <row r="26742" spans="1:9" x14ac:dyDescent="0.25">
      <c r="A26742" t="s">
        <v>2509</v>
      </c>
      <c r="B26742">
        <v>2008</v>
      </c>
      <c r="C26742">
        <v>21</v>
      </c>
      <c r="D26742">
        <v>-999</v>
      </c>
      <c r="E26742">
        <v>-999</v>
      </c>
      <c r="H26742">
        <v>23</v>
      </c>
      <c r="I26742" s="3">
        <v>-999</v>
      </c>
    </row>
    <row r="26743" spans="1:9" x14ac:dyDescent="0.25">
      <c r="A26743" t="s">
        <v>2509</v>
      </c>
      <c r="B26743">
        <v>2008</v>
      </c>
      <c r="C26743">
        <v>22</v>
      </c>
      <c r="D26743">
        <v>-999</v>
      </c>
      <c r="E26743">
        <v>-999</v>
      </c>
      <c r="H26743">
        <v>24</v>
      </c>
      <c r="I26743" s="3">
        <v>-999</v>
      </c>
    </row>
    <row r="26744" spans="1:9" x14ac:dyDescent="0.25">
      <c r="A26744" t="s">
        <v>2509</v>
      </c>
      <c r="B26744">
        <v>2008</v>
      </c>
      <c r="C26744">
        <v>23</v>
      </c>
      <c r="D26744">
        <v>-999</v>
      </c>
      <c r="E26744">
        <v>-999</v>
      </c>
      <c r="H26744">
        <v>25</v>
      </c>
      <c r="I26744" s="3">
        <v>-999</v>
      </c>
    </row>
    <row r="26745" spans="1:9" x14ac:dyDescent="0.25">
      <c r="A26745" t="s">
        <v>2509</v>
      </c>
      <c r="B26745">
        <v>2008</v>
      </c>
      <c r="C26745">
        <v>24</v>
      </c>
      <c r="D26745">
        <v>-999</v>
      </c>
      <c r="E26745">
        <v>-999</v>
      </c>
      <c r="H26745">
        <v>26</v>
      </c>
      <c r="I26745" s="3">
        <v>-999</v>
      </c>
    </row>
    <row r="26746" spans="1:9" x14ac:dyDescent="0.25">
      <c r="A26746" t="s">
        <v>2509</v>
      </c>
      <c r="B26746">
        <v>2008</v>
      </c>
      <c r="C26746">
        <v>25</v>
      </c>
      <c r="D26746">
        <v>-999</v>
      </c>
      <c r="E26746">
        <v>-999</v>
      </c>
      <c r="H26746">
        <v>27</v>
      </c>
      <c r="I26746" s="3">
        <v>-999</v>
      </c>
    </row>
    <row r="26747" spans="1:9" x14ac:dyDescent="0.25">
      <c r="A26747" t="s">
        <v>2509</v>
      </c>
      <c r="B26747">
        <v>2008</v>
      </c>
      <c r="C26747">
        <v>26</v>
      </c>
      <c r="D26747">
        <v>-999</v>
      </c>
      <c r="E26747">
        <v>-999</v>
      </c>
      <c r="H26747">
        <v>28</v>
      </c>
      <c r="I26747" s="3">
        <v>-999</v>
      </c>
    </row>
    <row r="26748" spans="1:9" x14ac:dyDescent="0.25">
      <c r="A26748" t="s">
        <v>2509</v>
      </c>
      <c r="B26748">
        <v>2008</v>
      </c>
      <c r="C26748">
        <v>27</v>
      </c>
      <c r="D26748">
        <v>-999</v>
      </c>
      <c r="E26748">
        <v>-999</v>
      </c>
      <c r="H26748">
        <v>29</v>
      </c>
      <c r="I26748" s="3">
        <v>-999</v>
      </c>
    </row>
    <row r="26749" spans="1:9" x14ac:dyDescent="0.25">
      <c r="A26749" t="s">
        <v>2509</v>
      </c>
      <c r="B26749">
        <v>2008</v>
      </c>
      <c r="C26749">
        <v>28</v>
      </c>
      <c r="D26749">
        <v>-999</v>
      </c>
      <c r="E26749">
        <v>-999</v>
      </c>
      <c r="H26749">
        <v>30</v>
      </c>
      <c r="I26749" s="3">
        <v>-999</v>
      </c>
    </row>
    <row r="26750" spans="1:9" x14ac:dyDescent="0.25">
      <c r="A26750" t="s">
        <v>2509</v>
      </c>
      <c r="B26750">
        <v>2008</v>
      </c>
      <c r="C26750">
        <v>29</v>
      </c>
      <c r="D26750">
        <v>-999</v>
      </c>
      <c r="E26750">
        <v>-999</v>
      </c>
      <c r="H26750">
        <v>31</v>
      </c>
      <c r="I26750" s="3">
        <v>-999</v>
      </c>
    </row>
    <row r="26751" spans="1:9" x14ac:dyDescent="0.25">
      <c r="A26751" t="s">
        <v>2509</v>
      </c>
      <c r="B26751">
        <v>2008</v>
      </c>
      <c r="C26751">
        <v>30</v>
      </c>
      <c r="D26751">
        <v>-999</v>
      </c>
      <c r="E26751">
        <v>-999</v>
      </c>
      <c r="H26751">
        <v>32</v>
      </c>
      <c r="I26751" s="3">
        <v>-999</v>
      </c>
    </row>
    <row r="26752" spans="1:9" x14ac:dyDescent="0.25">
      <c r="A26752" t="s">
        <v>2509</v>
      </c>
      <c r="B26752">
        <v>2008</v>
      </c>
      <c r="C26752">
        <v>31</v>
      </c>
      <c r="D26752">
        <v>-999</v>
      </c>
      <c r="E26752">
        <v>-999</v>
      </c>
      <c r="H26752">
        <v>33</v>
      </c>
      <c r="I26752" s="3">
        <v>-999</v>
      </c>
    </row>
    <row r="26753" spans="1:9" x14ac:dyDescent="0.25">
      <c r="A26753" t="s">
        <v>2509</v>
      </c>
      <c r="B26753">
        <v>2008</v>
      </c>
      <c r="C26753">
        <v>32</v>
      </c>
      <c r="D26753">
        <v>-999</v>
      </c>
      <c r="E26753">
        <v>-999</v>
      </c>
      <c r="H26753">
        <v>34</v>
      </c>
      <c r="I26753" s="3">
        <v>-999</v>
      </c>
    </row>
    <row r="26754" spans="1:9" x14ac:dyDescent="0.25">
      <c r="A26754" t="s">
        <v>2509</v>
      </c>
      <c r="B26754">
        <v>2008</v>
      </c>
      <c r="C26754">
        <v>33</v>
      </c>
      <c r="D26754">
        <v>-999</v>
      </c>
      <c r="E26754">
        <v>-999</v>
      </c>
      <c r="H26754">
        <v>35</v>
      </c>
      <c r="I26754" s="3">
        <v>-999</v>
      </c>
    </row>
    <row r="26755" spans="1:9" x14ac:dyDescent="0.25">
      <c r="A26755" t="s">
        <v>2509</v>
      </c>
      <c r="B26755">
        <v>2008</v>
      </c>
      <c r="C26755">
        <v>34</v>
      </c>
      <c r="D26755">
        <v>-999</v>
      </c>
      <c r="E26755">
        <v>-999</v>
      </c>
      <c r="H26755">
        <v>36</v>
      </c>
      <c r="I26755" s="3">
        <v>-999</v>
      </c>
    </row>
    <row r="26756" spans="1:9" x14ac:dyDescent="0.25">
      <c r="A26756" t="s">
        <v>2509</v>
      </c>
      <c r="B26756">
        <v>2008</v>
      </c>
      <c r="C26756">
        <v>35</v>
      </c>
      <c r="D26756">
        <v>-999</v>
      </c>
      <c r="E26756">
        <v>-999</v>
      </c>
      <c r="H26756">
        <v>37</v>
      </c>
      <c r="I26756" s="3">
        <v>-999</v>
      </c>
    </row>
    <row r="26757" spans="1:9" x14ac:dyDescent="0.25">
      <c r="A26757" t="s">
        <v>2509</v>
      </c>
      <c r="B26757">
        <v>2008</v>
      </c>
      <c r="C26757">
        <v>36</v>
      </c>
      <c r="D26757">
        <v>-999</v>
      </c>
      <c r="E26757">
        <v>-999</v>
      </c>
      <c r="H26757">
        <v>38</v>
      </c>
      <c r="I26757" s="3">
        <v>-999</v>
      </c>
    </row>
    <row r="26758" spans="1:9" x14ac:dyDescent="0.25">
      <c r="A26758" t="s">
        <v>2509</v>
      </c>
      <c r="B26758">
        <v>2008</v>
      </c>
      <c r="C26758">
        <v>37</v>
      </c>
      <c r="D26758">
        <v>-999</v>
      </c>
      <c r="E26758">
        <v>-999</v>
      </c>
      <c r="H26758">
        <v>39</v>
      </c>
      <c r="I26758" s="3">
        <v>-999</v>
      </c>
    </row>
    <row r="26759" spans="1:9" x14ac:dyDescent="0.25">
      <c r="A26759" t="s">
        <v>2509</v>
      </c>
      <c r="B26759">
        <v>2008</v>
      </c>
      <c r="C26759">
        <v>38</v>
      </c>
      <c r="D26759">
        <v>-999</v>
      </c>
      <c r="E26759">
        <v>-999</v>
      </c>
      <c r="H26759">
        <v>40</v>
      </c>
      <c r="I26759" s="3">
        <v>-999</v>
      </c>
    </row>
    <row r="26760" spans="1:9" x14ac:dyDescent="0.25">
      <c r="A26760" t="s">
        <v>2509</v>
      </c>
      <c r="B26760">
        <v>2008</v>
      </c>
      <c r="C26760">
        <v>39</v>
      </c>
      <c r="D26760">
        <v>-999</v>
      </c>
      <c r="E26760">
        <v>-999</v>
      </c>
      <c r="H26760">
        <v>41</v>
      </c>
      <c r="I26760" s="3">
        <v>-999</v>
      </c>
    </row>
    <row r="26761" spans="1:9" x14ac:dyDescent="0.25">
      <c r="A26761" t="s">
        <v>2509</v>
      </c>
      <c r="B26761">
        <v>2008</v>
      </c>
      <c r="C26761">
        <v>40</v>
      </c>
      <c r="D26761">
        <v>-999</v>
      </c>
      <c r="E26761">
        <v>-999</v>
      </c>
      <c r="H26761">
        <v>42</v>
      </c>
      <c r="I26761" s="3">
        <v>-999</v>
      </c>
    </row>
    <row r="26762" spans="1:9" x14ac:dyDescent="0.25">
      <c r="A26762" t="s">
        <v>2509</v>
      </c>
      <c r="B26762">
        <v>2008</v>
      </c>
      <c r="C26762">
        <v>41</v>
      </c>
      <c r="D26762">
        <v>-999</v>
      </c>
      <c r="E26762">
        <v>-999</v>
      </c>
      <c r="H26762">
        <v>43</v>
      </c>
      <c r="I26762" s="3">
        <v>-999</v>
      </c>
    </row>
    <row r="26763" spans="1:9" x14ac:dyDescent="0.25">
      <c r="A26763" t="s">
        <v>2509</v>
      </c>
      <c r="B26763">
        <v>2008</v>
      </c>
      <c r="C26763">
        <v>42</v>
      </c>
      <c r="D26763">
        <v>-999</v>
      </c>
      <c r="E26763">
        <v>-999</v>
      </c>
      <c r="H26763">
        <v>44</v>
      </c>
      <c r="I26763" s="3">
        <v>-999</v>
      </c>
    </row>
    <row r="26764" spans="1:9" x14ac:dyDescent="0.25">
      <c r="A26764" t="s">
        <v>2509</v>
      </c>
      <c r="B26764">
        <v>2008</v>
      </c>
      <c r="C26764">
        <v>43</v>
      </c>
      <c r="D26764">
        <v>-999</v>
      </c>
      <c r="E26764">
        <v>-999</v>
      </c>
      <c r="H26764">
        <v>45</v>
      </c>
      <c r="I26764" s="3">
        <v>-999</v>
      </c>
    </row>
    <row r="26765" spans="1:9" x14ac:dyDescent="0.25">
      <c r="A26765" t="s">
        <v>2509</v>
      </c>
      <c r="B26765">
        <v>2008</v>
      </c>
      <c r="C26765">
        <v>44</v>
      </c>
      <c r="D26765">
        <v>-999</v>
      </c>
      <c r="E26765">
        <v>-999</v>
      </c>
      <c r="H26765">
        <v>46</v>
      </c>
      <c r="I26765" s="3">
        <v>-999</v>
      </c>
    </row>
    <row r="26766" spans="1:9" x14ac:dyDescent="0.25">
      <c r="A26766" t="s">
        <v>2509</v>
      </c>
      <c r="B26766">
        <v>2008</v>
      </c>
      <c r="C26766">
        <v>45</v>
      </c>
      <c r="D26766">
        <v>-999</v>
      </c>
      <c r="E26766">
        <v>-999</v>
      </c>
      <c r="H26766">
        <v>47</v>
      </c>
      <c r="I26766" s="3">
        <v>-999</v>
      </c>
    </row>
    <row r="26767" spans="1:9" x14ac:dyDescent="0.25">
      <c r="A26767" t="s">
        <v>2509</v>
      </c>
      <c r="B26767">
        <v>2008</v>
      </c>
      <c r="C26767">
        <v>46</v>
      </c>
      <c r="D26767">
        <v>-999</v>
      </c>
      <c r="E26767">
        <v>-999</v>
      </c>
      <c r="H26767">
        <v>48</v>
      </c>
      <c r="I26767" s="3">
        <v>-999</v>
      </c>
    </row>
    <row r="26768" spans="1:9" x14ac:dyDescent="0.25">
      <c r="A26768" t="s">
        <v>2509</v>
      </c>
      <c r="B26768">
        <v>2008</v>
      </c>
      <c r="C26768">
        <v>47</v>
      </c>
      <c r="D26768">
        <v>-999</v>
      </c>
      <c r="E26768">
        <v>-999</v>
      </c>
      <c r="H26768">
        <v>49</v>
      </c>
      <c r="I26768" s="3">
        <v>-999</v>
      </c>
    </row>
    <row r="26769" spans="1:9" x14ac:dyDescent="0.25">
      <c r="A26769" t="s">
        <v>2509</v>
      </c>
      <c r="B26769">
        <v>2008</v>
      </c>
      <c r="C26769">
        <v>48</v>
      </c>
      <c r="D26769">
        <v>-999</v>
      </c>
      <c r="E26769">
        <v>-999</v>
      </c>
      <c r="H26769">
        <v>50</v>
      </c>
      <c r="I26769" s="3">
        <v>-999</v>
      </c>
    </row>
    <row r="26770" spans="1:9" x14ac:dyDescent="0.25">
      <c r="A26770" t="s">
        <v>2509</v>
      </c>
      <c r="B26770">
        <v>2008</v>
      </c>
      <c r="C26770">
        <v>49</v>
      </c>
      <c r="D26770">
        <v>-999</v>
      </c>
      <c r="E26770">
        <v>-999</v>
      </c>
      <c r="H26770">
        <v>51</v>
      </c>
      <c r="I26770" s="3">
        <v>-999</v>
      </c>
    </row>
    <row r="26771" spans="1:9" x14ac:dyDescent="0.25">
      <c r="A26771" t="s">
        <v>2509</v>
      </c>
      <c r="B26771">
        <v>2008</v>
      </c>
      <c r="C26771">
        <v>50</v>
      </c>
      <c r="D26771">
        <v>-999</v>
      </c>
      <c r="E26771">
        <v>-999</v>
      </c>
      <c r="H26771">
        <v>52</v>
      </c>
      <c r="I26771" s="3">
        <v>-999</v>
      </c>
    </row>
    <row r="26772" spans="1:9" x14ac:dyDescent="0.25">
      <c r="A26772" t="s">
        <v>2509</v>
      </c>
      <c r="B26772">
        <v>2008</v>
      </c>
      <c r="C26772">
        <v>51</v>
      </c>
      <c r="D26772">
        <v>-999</v>
      </c>
      <c r="E26772">
        <v>-999</v>
      </c>
      <c r="H26772">
        <v>53</v>
      </c>
      <c r="I26772" s="3">
        <v>-999</v>
      </c>
    </row>
    <row r="26773" spans="1:9" x14ac:dyDescent="0.25">
      <c r="A26773" t="s">
        <v>2509</v>
      </c>
      <c r="B26773">
        <v>2008</v>
      </c>
      <c r="C26773">
        <v>52</v>
      </c>
      <c r="D26773">
        <v>-999</v>
      </c>
      <c r="E26773">
        <v>-999</v>
      </c>
      <c r="H26773">
        <v>54</v>
      </c>
      <c r="I26773" s="3">
        <v>-999</v>
      </c>
    </row>
    <row r="26774" spans="1:9" x14ac:dyDescent="0.25">
      <c r="A26774" t="s">
        <v>2509</v>
      </c>
      <c r="B26774">
        <v>2008</v>
      </c>
      <c r="C26774">
        <v>53</v>
      </c>
      <c r="D26774">
        <v>-999</v>
      </c>
      <c r="E26774">
        <v>-999</v>
      </c>
      <c r="H26774">
        <v>55</v>
      </c>
      <c r="I26774" s="3">
        <v>-999</v>
      </c>
    </row>
    <row r="26775" spans="1:9" x14ac:dyDescent="0.25">
      <c r="A26775" t="s">
        <v>2509</v>
      </c>
      <c r="B26775">
        <v>2008</v>
      </c>
      <c r="C26775">
        <v>54</v>
      </c>
      <c r="D26775">
        <v>-999</v>
      </c>
      <c r="E26775">
        <v>-999</v>
      </c>
      <c r="H26775">
        <v>56</v>
      </c>
      <c r="I26775" s="3">
        <v>-999</v>
      </c>
    </row>
    <row r="26776" spans="1:9" x14ac:dyDescent="0.25">
      <c r="A26776" t="s">
        <v>2509</v>
      </c>
      <c r="B26776">
        <v>2008</v>
      </c>
      <c r="C26776">
        <v>55</v>
      </c>
      <c r="D26776">
        <v>-999</v>
      </c>
      <c r="E26776">
        <v>-999</v>
      </c>
      <c r="H26776">
        <v>57</v>
      </c>
      <c r="I26776" s="3">
        <v>-999</v>
      </c>
    </row>
    <row r="26777" spans="1:9" x14ac:dyDescent="0.25">
      <c r="A26777" t="s">
        <v>2509</v>
      </c>
      <c r="B26777">
        <v>2008</v>
      </c>
      <c r="C26777">
        <v>56</v>
      </c>
      <c r="D26777">
        <v>-999</v>
      </c>
      <c r="E26777">
        <v>-999</v>
      </c>
      <c r="H26777">
        <v>58</v>
      </c>
      <c r="I26777" s="3">
        <v>-999</v>
      </c>
    </row>
    <row r="26778" spans="1:9" x14ac:dyDescent="0.25">
      <c r="A26778" t="s">
        <v>2509</v>
      </c>
      <c r="B26778">
        <v>2008</v>
      </c>
      <c r="C26778">
        <v>57</v>
      </c>
      <c r="D26778">
        <v>-999</v>
      </c>
      <c r="E26778">
        <v>-999</v>
      </c>
      <c r="H26778">
        <v>59</v>
      </c>
      <c r="I26778" s="3">
        <v>-999</v>
      </c>
    </row>
    <row r="26779" spans="1:9" x14ac:dyDescent="0.25">
      <c r="A26779" t="s">
        <v>2509</v>
      </c>
      <c r="B26779">
        <v>2008</v>
      </c>
      <c r="C26779">
        <v>58</v>
      </c>
      <c r="D26779">
        <v>-999</v>
      </c>
      <c r="E26779">
        <v>-999</v>
      </c>
      <c r="H26779">
        <v>60</v>
      </c>
      <c r="I26779" s="3">
        <v>-999</v>
      </c>
    </row>
    <row r="26780" spans="1:9" x14ac:dyDescent="0.25">
      <c r="A26780" t="s">
        <v>2509</v>
      </c>
      <c r="B26780">
        <v>2008</v>
      </c>
      <c r="C26780">
        <v>59</v>
      </c>
      <c r="D26780">
        <v>-999</v>
      </c>
      <c r="E26780">
        <v>-999</v>
      </c>
      <c r="H26780">
        <v>61</v>
      </c>
      <c r="I26780" s="3">
        <v>-999</v>
      </c>
    </row>
    <row r="26781" spans="1:9" x14ac:dyDescent="0.25">
      <c r="A26781" t="s">
        <v>2509</v>
      </c>
      <c r="B26781">
        <v>2008</v>
      </c>
      <c r="C26781">
        <v>60</v>
      </c>
      <c r="D26781">
        <v>-999</v>
      </c>
      <c r="E26781">
        <v>-999</v>
      </c>
      <c r="H26781">
        <v>62</v>
      </c>
      <c r="I26781" s="3">
        <v>-999</v>
      </c>
    </row>
    <row r="26782" spans="1:9" x14ac:dyDescent="0.25">
      <c r="A26782" t="s">
        <v>2509</v>
      </c>
      <c r="B26782">
        <v>2008</v>
      </c>
      <c r="C26782">
        <v>61</v>
      </c>
      <c r="D26782">
        <v>-999</v>
      </c>
      <c r="E26782">
        <v>-999</v>
      </c>
      <c r="H26782">
        <v>63</v>
      </c>
      <c r="I26782" s="3">
        <v>-999</v>
      </c>
    </row>
    <row r="26783" spans="1:9" x14ac:dyDescent="0.25">
      <c r="A26783" t="s">
        <v>2509</v>
      </c>
      <c r="B26783">
        <v>2008</v>
      </c>
      <c r="C26783">
        <v>62</v>
      </c>
      <c r="D26783">
        <v>-999</v>
      </c>
      <c r="E26783">
        <v>-999</v>
      </c>
      <c r="H26783">
        <v>64</v>
      </c>
      <c r="I26783" s="3">
        <v>-999</v>
      </c>
    </row>
    <row r="26784" spans="1:9" x14ac:dyDescent="0.25">
      <c r="A26784" t="s">
        <v>2509</v>
      </c>
      <c r="B26784">
        <v>2008</v>
      </c>
      <c r="C26784">
        <v>63</v>
      </c>
      <c r="D26784">
        <v>-999</v>
      </c>
      <c r="E26784">
        <v>-999</v>
      </c>
      <c r="H26784">
        <v>65</v>
      </c>
      <c r="I26784" s="3">
        <v>-999</v>
      </c>
    </row>
    <row r="26785" spans="1:9" x14ac:dyDescent="0.25">
      <c r="A26785" t="s">
        <v>2509</v>
      </c>
      <c r="B26785">
        <v>2008</v>
      </c>
      <c r="C26785">
        <v>64</v>
      </c>
      <c r="D26785">
        <v>-999</v>
      </c>
      <c r="E26785">
        <v>-999</v>
      </c>
      <c r="H26785">
        <v>66</v>
      </c>
      <c r="I26785" s="3">
        <v>-999</v>
      </c>
    </row>
    <row r="26786" spans="1:9" x14ac:dyDescent="0.25">
      <c r="A26786" t="s">
        <v>2509</v>
      </c>
      <c r="B26786">
        <v>2008</v>
      </c>
      <c r="C26786">
        <v>65</v>
      </c>
      <c r="D26786">
        <v>-999</v>
      </c>
      <c r="E26786">
        <v>-999</v>
      </c>
      <c r="H26786">
        <v>67</v>
      </c>
      <c r="I26786" s="3">
        <v>-999</v>
      </c>
    </row>
    <row r="26787" spans="1:9" x14ac:dyDescent="0.25">
      <c r="A26787" t="s">
        <v>2509</v>
      </c>
      <c r="B26787">
        <v>2008</v>
      </c>
      <c r="C26787">
        <v>66</v>
      </c>
      <c r="D26787">
        <v>-999</v>
      </c>
      <c r="E26787">
        <v>-999</v>
      </c>
      <c r="H26787">
        <v>68</v>
      </c>
      <c r="I26787" s="3">
        <v>-999</v>
      </c>
    </row>
    <row r="26788" spans="1:9" x14ac:dyDescent="0.25">
      <c r="A26788" t="s">
        <v>2509</v>
      </c>
      <c r="B26788">
        <v>2008</v>
      </c>
      <c r="C26788">
        <v>67</v>
      </c>
      <c r="D26788">
        <v>-999</v>
      </c>
      <c r="E26788">
        <v>-999</v>
      </c>
      <c r="H26788">
        <v>69</v>
      </c>
      <c r="I26788" s="3">
        <v>-999</v>
      </c>
    </row>
    <row r="26789" spans="1:9" x14ac:dyDescent="0.25">
      <c r="A26789" t="s">
        <v>2509</v>
      </c>
      <c r="B26789">
        <v>2008</v>
      </c>
      <c r="C26789">
        <v>68</v>
      </c>
      <c r="D26789">
        <v>-999</v>
      </c>
      <c r="E26789">
        <v>-999</v>
      </c>
      <c r="H26789">
        <v>70</v>
      </c>
      <c r="I26789" s="3">
        <v>-999</v>
      </c>
    </row>
    <row r="26790" spans="1:9" x14ac:dyDescent="0.25">
      <c r="A26790" t="s">
        <v>2509</v>
      </c>
      <c r="B26790">
        <v>2008</v>
      </c>
      <c r="C26790">
        <v>69</v>
      </c>
      <c r="D26790">
        <v>-999</v>
      </c>
      <c r="E26790">
        <v>-999</v>
      </c>
      <c r="H26790">
        <v>71</v>
      </c>
      <c r="I26790" s="3">
        <v>-999</v>
      </c>
    </row>
    <row r="26791" spans="1:9" x14ac:dyDescent="0.25">
      <c r="A26791" t="s">
        <v>2509</v>
      </c>
      <c r="B26791">
        <v>2008</v>
      </c>
      <c r="C26791">
        <v>70</v>
      </c>
      <c r="D26791">
        <v>-999</v>
      </c>
      <c r="E26791">
        <v>-999</v>
      </c>
      <c r="H26791">
        <v>72</v>
      </c>
      <c r="I26791" s="3">
        <v>-999</v>
      </c>
    </row>
    <row r="26792" spans="1:9" x14ac:dyDescent="0.25">
      <c r="A26792" t="s">
        <v>2509</v>
      </c>
      <c r="B26792">
        <v>2008</v>
      </c>
      <c r="C26792">
        <v>71</v>
      </c>
      <c r="D26792">
        <v>-999</v>
      </c>
      <c r="E26792">
        <v>-999</v>
      </c>
      <c r="H26792">
        <v>73</v>
      </c>
      <c r="I26792" s="3">
        <v>-999</v>
      </c>
    </row>
    <row r="26793" spans="1:9" x14ac:dyDescent="0.25">
      <c r="A26793" t="s">
        <v>2509</v>
      </c>
      <c r="B26793">
        <v>2008</v>
      </c>
      <c r="C26793">
        <v>72</v>
      </c>
      <c r="D26793">
        <v>-999</v>
      </c>
      <c r="E26793">
        <v>-999</v>
      </c>
      <c r="H26793">
        <v>74</v>
      </c>
      <c r="I26793" s="3">
        <v>-999</v>
      </c>
    </row>
    <row r="26794" spans="1:9" x14ac:dyDescent="0.25">
      <c r="A26794" t="s">
        <v>2509</v>
      </c>
      <c r="B26794">
        <v>2008</v>
      </c>
      <c r="C26794">
        <v>73</v>
      </c>
      <c r="D26794">
        <v>-999</v>
      </c>
      <c r="E26794">
        <v>-999</v>
      </c>
      <c r="H26794">
        <v>75</v>
      </c>
      <c r="I26794" s="3">
        <v>-999</v>
      </c>
    </row>
    <row r="26795" spans="1:9" x14ac:dyDescent="0.25">
      <c r="A26795" t="s">
        <v>2509</v>
      </c>
      <c r="B26795">
        <v>2008</v>
      </c>
      <c r="C26795">
        <v>74</v>
      </c>
      <c r="D26795">
        <v>-999</v>
      </c>
      <c r="E26795">
        <v>-999</v>
      </c>
      <c r="H26795">
        <v>76</v>
      </c>
      <c r="I26795" s="3">
        <v>-999</v>
      </c>
    </row>
    <row r="26796" spans="1:9" x14ac:dyDescent="0.25">
      <c r="A26796" t="s">
        <v>2509</v>
      </c>
      <c r="B26796">
        <v>2008</v>
      </c>
      <c r="C26796">
        <v>75</v>
      </c>
      <c r="D26796">
        <v>-999</v>
      </c>
      <c r="E26796">
        <v>-999</v>
      </c>
      <c r="H26796">
        <v>77</v>
      </c>
      <c r="I26796" s="3">
        <v>-999</v>
      </c>
    </row>
    <row r="26797" spans="1:9" x14ac:dyDescent="0.25">
      <c r="A26797" t="s">
        <v>2509</v>
      </c>
      <c r="B26797">
        <v>2008</v>
      </c>
      <c r="C26797">
        <v>76</v>
      </c>
      <c r="D26797">
        <v>-999</v>
      </c>
      <c r="E26797">
        <v>-999</v>
      </c>
      <c r="H26797">
        <v>78</v>
      </c>
      <c r="I26797" s="3">
        <v>-999</v>
      </c>
    </row>
    <row r="26798" spans="1:9" x14ac:dyDescent="0.25">
      <c r="A26798" t="s">
        <v>2509</v>
      </c>
      <c r="B26798">
        <v>2008</v>
      </c>
      <c r="C26798">
        <v>77</v>
      </c>
      <c r="D26798">
        <v>-999</v>
      </c>
      <c r="E26798">
        <v>-999</v>
      </c>
      <c r="H26798">
        <v>79</v>
      </c>
      <c r="I26798" s="3">
        <v>-999</v>
      </c>
    </row>
    <row r="26799" spans="1:9" x14ac:dyDescent="0.25">
      <c r="A26799" t="s">
        <v>2509</v>
      </c>
      <c r="B26799">
        <v>2008</v>
      </c>
      <c r="C26799">
        <v>78</v>
      </c>
      <c r="D26799">
        <v>-999</v>
      </c>
      <c r="E26799">
        <v>-999</v>
      </c>
      <c r="H26799">
        <v>80</v>
      </c>
      <c r="I26799" s="3">
        <v>-999</v>
      </c>
    </row>
    <row r="26800" spans="1:9" x14ac:dyDescent="0.25">
      <c r="A26800" t="s">
        <v>2509</v>
      </c>
      <c r="B26800">
        <v>2008</v>
      </c>
      <c r="C26800">
        <v>79</v>
      </c>
      <c r="D26800">
        <v>-999</v>
      </c>
      <c r="E26800">
        <v>-999</v>
      </c>
      <c r="H26800">
        <v>81</v>
      </c>
      <c r="I26800" s="3">
        <v>-999</v>
      </c>
    </row>
    <row r="26801" spans="1:9" x14ac:dyDescent="0.25">
      <c r="A26801" t="s">
        <v>2509</v>
      </c>
      <c r="B26801">
        <v>2008</v>
      </c>
      <c r="C26801">
        <v>80</v>
      </c>
      <c r="D26801">
        <v>-999</v>
      </c>
      <c r="E26801">
        <v>-999</v>
      </c>
      <c r="H26801">
        <v>82</v>
      </c>
      <c r="I26801" s="3">
        <v>-999</v>
      </c>
    </row>
    <row r="26802" spans="1:9" x14ac:dyDescent="0.25">
      <c r="A26802" t="s">
        <v>2509</v>
      </c>
      <c r="B26802">
        <v>2008</v>
      </c>
      <c r="C26802">
        <v>81</v>
      </c>
      <c r="D26802">
        <v>-999</v>
      </c>
      <c r="E26802">
        <v>-999</v>
      </c>
      <c r="H26802">
        <v>83</v>
      </c>
      <c r="I26802" s="3">
        <v>-999</v>
      </c>
    </row>
    <row r="26803" spans="1:9" x14ac:dyDescent="0.25">
      <c r="A26803" t="s">
        <v>2509</v>
      </c>
      <c r="B26803">
        <v>2008</v>
      </c>
      <c r="C26803">
        <v>82</v>
      </c>
      <c r="D26803">
        <v>-999</v>
      </c>
      <c r="E26803">
        <v>-999</v>
      </c>
      <c r="H26803">
        <v>84</v>
      </c>
      <c r="I26803" s="3">
        <v>-999</v>
      </c>
    </row>
    <row r="26804" spans="1:9" x14ac:dyDescent="0.25">
      <c r="A26804" t="s">
        <v>2509</v>
      </c>
      <c r="B26804">
        <v>2008</v>
      </c>
      <c r="C26804">
        <v>83</v>
      </c>
      <c r="D26804">
        <v>-999</v>
      </c>
      <c r="E26804">
        <v>-999</v>
      </c>
      <c r="H26804">
        <v>85</v>
      </c>
      <c r="I26804" s="3">
        <v>-999</v>
      </c>
    </row>
    <row r="26805" spans="1:9" x14ac:dyDescent="0.25">
      <c r="A26805" t="s">
        <v>2509</v>
      </c>
      <c r="B26805">
        <v>2008</v>
      </c>
      <c r="C26805">
        <v>84</v>
      </c>
      <c r="D26805">
        <v>-999</v>
      </c>
      <c r="E26805">
        <v>-999</v>
      </c>
      <c r="H26805">
        <v>86</v>
      </c>
      <c r="I26805" s="3">
        <v>-999</v>
      </c>
    </row>
    <row r="26806" spans="1:9" x14ac:dyDescent="0.25">
      <c r="A26806" t="s">
        <v>2509</v>
      </c>
      <c r="B26806">
        <v>2008</v>
      </c>
      <c r="C26806">
        <v>85</v>
      </c>
      <c r="D26806">
        <v>-999</v>
      </c>
      <c r="E26806">
        <v>-999</v>
      </c>
      <c r="H26806">
        <v>87</v>
      </c>
      <c r="I26806" s="3">
        <v>-999</v>
      </c>
    </row>
    <row r="26807" spans="1:9" x14ac:dyDescent="0.25">
      <c r="A26807" t="s">
        <v>2509</v>
      </c>
      <c r="B26807">
        <v>2008</v>
      </c>
      <c r="C26807">
        <v>86</v>
      </c>
      <c r="D26807">
        <v>-999</v>
      </c>
      <c r="E26807">
        <v>-999</v>
      </c>
      <c r="H26807">
        <v>88</v>
      </c>
      <c r="I26807" s="3">
        <v>-999</v>
      </c>
    </row>
    <row r="26808" spans="1:9" x14ac:dyDescent="0.25">
      <c r="A26808" t="s">
        <v>2509</v>
      </c>
      <c r="B26808">
        <v>2008</v>
      </c>
      <c r="C26808">
        <v>87</v>
      </c>
      <c r="D26808">
        <v>-999</v>
      </c>
      <c r="E26808">
        <v>-999</v>
      </c>
      <c r="H26808">
        <v>89</v>
      </c>
      <c r="I26808" s="3">
        <v>-999</v>
      </c>
    </row>
    <row r="26809" spans="1:9" x14ac:dyDescent="0.25">
      <c r="A26809" t="s">
        <v>2509</v>
      </c>
      <c r="B26809">
        <v>2008</v>
      </c>
      <c r="C26809">
        <v>88</v>
      </c>
      <c r="D26809">
        <v>-999</v>
      </c>
      <c r="E26809">
        <v>-999</v>
      </c>
      <c r="H26809">
        <v>90</v>
      </c>
      <c r="I26809" s="3">
        <v>-999</v>
      </c>
    </row>
    <row r="26810" spans="1:9" x14ac:dyDescent="0.25">
      <c r="A26810" t="s">
        <v>2509</v>
      </c>
      <c r="B26810">
        <v>2008</v>
      </c>
      <c r="C26810">
        <v>89</v>
      </c>
      <c r="D26810">
        <v>-999</v>
      </c>
      <c r="E26810">
        <v>-999</v>
      </c>
      <c r="H26810">
        <v>91</v>
      </c>
      <c r="I26810" s="3">
        <v>-999</v>
      </c>
    </row>
    <row r="26811" spans="1:9" x14ac:dyDescent="0.25">
      <c r="A26811" t="s">
        <v>2509</v>
      </c>
      <c r="B26811">
        <v>2008</v>
      </c>
      <c r="C26811">
        <v>90</v>
      </c>
      <c r="D26811">
        <v>-999</v>
      </c>
      <c r="E26811">
        <v>-999</v>
      </c>
      <c r="H26811">
        <v>92</v>
      </c>
      <c r="I26811" s="3">
        <v>-999</v>
      </c>
    </row>
    <row r="26812" spans="1:9" x14ac:dyDescent="0.25">
      <c r="A26812" t="s">
        <v>2509</v>
      </c>
      <c r="B26812">
        <v>2008</v>
      </c>
      <c r="C26812">
        <v>91</v>
      </c>
      <c r="D26812">
        <v>-999</v>
      </c>
      <c r="E26812">
        <v>-999</v>
      </c>
      <c r="H26812">
        <v>93</v>
      </c>
      <c r="I26812" s="3">
        <v>-999</v>
      </c>
    </row>
    <row r="26813" spans="1:9" x14ac:dyDescent="0.25">
      <c r="A26813" t="s">
        <v>2509</v>
      </c>
      <c r="B26813">
        <v>2008</v>
      </c>
      <c r="C26813">
        <v>92</v>
      </c>
      <c r="D26813">
        <v>-999</v>
      </c>
      <c r="E26813">
        <v>-999</v>
      </c>
      <c r="H26813">
        <v>94</v>
      </c>
      <c r="I26813" s="3">
        <v>-999</v>
      </c>
    </row>
    <row r="26814" spans="1:9" x14ac:dyDescent="0.25">
      <c r="A26814" t="s">
        <v>2509</v>
      </c>
      <c r="B26814">
        <v>2008</v>
      </c>
      <c r="C26814">
        <v>93</v>
      </c>
      <c r="D26814">
        <v>-999</v>
      </c>
      <c r="E26814">
        <v>-999</v>
      </c>
      <c r="H26814">
        <v>95</v>
      </c>
      <c r="I26814" s="3">
        <v>-999</v>
      </c>
    </row>
    <row r="26815" spans="1:9" x14ac:dyDescent="0.25">
      <c r="A26815" t="s">
        <v>2509</v>
      </c>
      <c r="B26815">
        <v>2008</v>
      </c>
      <c r="C26815">
        <v>94</v>
      </c>
      <c r="D26815">
        <v>-999</v>
      </c>
      <c r="E26815">
        <v>-999</v>
      </c>
      <c r="H26815">
        <v>96</v>
      </c>
      <c r="I26815" s="3">
        <v>-999</v>
      </c>
    </row>
    <row r="26816" spans="1:9" x14ac:dyDescent="0.25">
      <c r="A26816" t="s">
        <v>2509</v>
      </c>
      <c r="B26816">
        <v>2008</v>
      </c>
      <c r="C26816">
        <v>95</v>
      </c>
      <c r="D26816">
        <v>-999</v>
      </c>
      <c r="E26816">
        <v>-999</v>
      </c>
      <c r="H26816">
        <v>97</v>
      </c>
      <c r="I26816" s="3">
        <v>-999</v>
      </c>
    </row>
    <row r="26817" spans="1:9" x14ac:dyDescent="0.25">
      <c r="A26817" t="s">
        <v>2509</v>
      </c>
      <c r="B26817">
        <v>2008</v>
      </c>
      <c r="C26817">
        <v>96</v>
      </c>
      <c r="D26817">
        <v>-999</v>
      </c>
      <c r="E26817">
        <v>-999</v>
      </c>
      <c r="H26817">
        <v>98</v>
      </c>
      <c r="I26817" s="3">
        <v>-999</v>
      </c>
    </row>
    <row r="26818" spans="1:9" x14ac:dyDescent="0.25">
      <c r="A26818" t="s">
        <v>2509</v>
      </c>
      <c r="B26818">
        <v>2008</v>
      </c>
      <c r="C26818">
        <v>97</v>
      </c>
      <c r="D26818">
        <v>-999</v>
      </c>
      <c r="E26818">
        <v>-999</v>
      </c>
      <c r="H26818">
        <v>99</v>
      </c>
      <c r="I26818" s="3">
        <v>-999</v>
      </c>
    </row>
    <row r="26819" spans="1:9" x14ac:dyDescent="0.25">
      <c r="A26819" t="s">
        <v>2509</v>
      </c>
      <c r="B26819">
        <v>2008</v>
      </c>
      <c r="C26819">
        <v>98</v>
      </c>
      <c r="D26819">
        <v>-999</v>
      </c>
      <c r="E26819">
        <v>-999</v>
      </c>
      <c r="H26819">
        <v>100</v>
      </c>
      <c r="I26819" s="3">
        <v>-999</v>
      </c>
    </row>
    <row r="26820" spans="1:9" x14ac:dyDescent="0.25">
      <c r="A26820" t="s">
        <v>2509</v>
      </c>
      <c r="B26820">
        <v>2008</v>
      </c>
      <c r="C26820">
        <v>99</v>
      </c>
      <c r="D26820">
        <v>-999</v>
      </c>
      <c r="E26820">
        <v>-999</v>
      </c>
      <c r="H26820">
        <v>101</v>
      </c>
      <c r="I26820" s="3">
        <v>-999</v>
      </c>
    </row>
    <row r="26821" spans="1:9" x14ac:dyDescent="0.25">
      <c r="A26821" t="s">
        <v>2509</v>
      </c>
      <c r="B26821">
        <v>2008</v>
      </c>
      <c r="C26821">
        <v>100</v>
      </c>
      <c r="D26821">
        <v>-999</v>
      </c>
      <c r="E26821">
        <v>-999</v>
      </c>
      <c r="H26821">
        <v>102</v>
      </c>
      <c r="I26821" s="3">
        <v>-999</v>
      </c>
    </row>
    <row r="26822" spans="1:9" x14ac:dyDescent="0.25">
      <c r="A26822" t="s">
        <v>2509</v>
      </c>
      <c r="B26822">
        <v>2008</v>
      </c>
      <c r="C26822">
        <v>101</v>
      </c>
      <c r="D26822">
        <v>-999</v>
      </c>
      <c r="E26822">
        <v>-999</v>
      </c>
      <c r="H26822">
        <v>103</v>
      </c>
      <c r="I26822" s="3">
        <v>-999</v>
      </c>
    </row>
    <row r="26823" spans="1:9" x14ac:dyDescent="0.25">
      <c r="A26823" t="s">
        <v>2509</v>
      </c>
      <c r="B26823">
        <v>2008</v>
      </c>
      <c r="C26823">
        <v>102</v>
      </c>
      <c r="D26823">
        <v>-999</v>
      </c>
      <c r="E26823">
        <v>-999</v>
      </c>
      <c r="H26823">
        <v>104</v>
      </c>
      <c r="I26823" s="3">
        <v>-999</v>
      </c>
    </row>
    <row r="26824" spans="1:9" x14ac:dyDescent="0.25">
      <c r="A26824" t="s">
        <v>2509</v>
      </c>
      <c r="B26824">
        <v>2008</v>
      </c>
      <c r="C26824">
        <v>103</v>
      </c>
      <c r="D26824">
        <v>-999</v>
      </c>
      <c r="E26824">
        <v>-999</v>
      </c>
      <c r="H26824">
        <v>105</v>
      </c>
      <c r="I26824" s="3">
        <v>-999</v>
      </c>
    </row>
    <row r="26825" spans="1:9" x14ac:dyDescent="0.25">
      <c r="A26825" t="s">
        <v>2509</v>
      </c>
      <c r="B26825">
        <v>2008</v>
      </c>
      <c r="C26825">
        <v>104</v>
      </c>
      <c r="D26825">
        <v>-999</v>
      </c>
      <c r="E26825">
        <v>-999</v>
      </c>
      <c r="H26825">
        <v>106</v>
      </c>
      <c r="I26825" s="3">
        <v>-999</v>
      </c>
    </row>
    <row r="26826" spans="1:9" x14ac:dyDescent="0.25">
      <c r="A26826" t="s">
        <v>2509</v>
      </c>
      <c r="B26826">
        <v>2008</v>
      </c>
      <c r="C26826">
        <v>105</v>
      </c>
      <c r="D26826">
        <v>-999</v>
      </c>
      <c r="E26826">
        <v>-999</v>
      </c>
      <c r="H26826">
        <v>107</v>
      </c>
      <c r="I26826" s="3">
        <v>-999</v>
      </c>
    </row>
    <row r="26827" spans="1:9" x14ac:dyDescent="0.25">
      <c r="A26827" t="s">
        <v>2509</v>
      </c>
      <c r="B26827">
        <v>2008</v>
      </c>
      <c r="C26827">
        <v>106</v>
      </c>
      <c r="D26827">
        <v>-999</v>
      </c>
      <c r="E26827">
        <v>-999</v>
      </c>
      <c r="H26827">
        <v>108</v>
      </c>
      <c r="I26827" s="3">
        <v>-999</v>
      </c>
    </row>
    <row r="26828" spans="1:9" x14ac:dyDescent="0.25">
      <c r="A26828" t="s">
        <v>2509</v>
      </c>
      <c r="B26828">
        <v>2008</v>
      </c>
      <c r="C26828">
        <v>107</v>
      </c>
      <c r="D26828">
        <v>-999</v>
      </c>
      <c r="E26828">
        <v>-999</v>
      </c>
      <c r="H26828">
        <v>109</v>
      </c>
      <c r="I26828" s="3">
        <v>-999</v>
      </c>
    </row>
    <row r="26829" spans="1:9" x14ac:dyDescent="0.25">
      <c r="A26829" t="s">
        <v>2509</v>
      </c>
      <c r="B26829">
        <v>2008</v>
      </c>
      <c r="C26829">
        <v>108</v>
      </c>
      <c r="D26829">
        <v>-999</v>
      </c>
      <c r="E26829">
        <v>-999</v>
      </c>
      <c r="H26829">
        <v>110</v>
      </c>
      <c r="I26829" s="3">
        <v>-999</v>
      </c>
    </row>
    <row r="26830" spans="1:9" x14ac:dyDescent="0.25">
      <c r="A26830" t="s">
        <v>2509</v>
      </c>
      <c r="B26830">
        <v>2008</v>
      </c>
      <c r="C26830">
        <v>109</v>
      </c>
      <c r="D26830">
        <v>-999</v>
      </c>
      <c r="E26830">
        <v>-999</v>
      </c>
      <c r="H26830">
        <v>111</v>
      </c>
      <c r="I26830" s="3">
        <v>-999</v>
      </c>
    </row>
    <row r="26831" spans="1:9" x14ac:dyDescent="0.25">
      <c r="A26831" t="s">
        <v>2509</v>
      </c>
      <c r="B26831">
        <v>2008</v>
      </c>
      <c r="C26831">
        <v>110</v>
      </c>
      <c r="D26831">
        <v>-999</v>
      </c>
      <c r="E26831">
        <v>-999</v>
      </c>
      <c r="H26831">
        <v>112</v>
      </c>
      <c r="I26831" s="3">
        <v>46.625</v>
      </c>
    </row>
    <row r="26832" spans="1:9" x14ac:dyDescent="0.25">
      <c r="A26832" t="s">
        <v>2509</v>
      </c>
      <c r="B26832">
        <v>2008</v>
      </c>
      <c r="C26832">
        <v>111</v>
      </c>
      <c r="D26832">
        <v>-999</v>
      </c>
      <c r="E26832">
        <v>-999</v>
      </c>
      <c r="H26832">
        <v>113</v>
      </c>
      <c r="I26832" s="3">
        <v>54.375</v>
      </c>
    </row>
    <row r="26833" spans="1:9" x14ac:dyDescent="0.25">
      <c r="A26833" t="s">
        <v>2509</v>
      </c>
      <c r="B26833">
        <v>2008</v>
      </c>
      <c r="C26833">
        <v>112</v>
      </c>
      <c r="D26833">
        <v>15</v>
      </c>
      <c r="E26833">
        <v>46.625</v>
      </c>
      <c r="H26833">
        <v>114</v>
      </c>
      <c r="I26833" s="3">
        <v>51.875</v>
      </c>
    </row>
    <row r="26834" spans="1:9" x14ac:dyDescent="0.25">
      <c r="A26834" t="s">
        <v>2509</v>
      </c>
      <c r="B26834">
        <v>2008</v>
      </c>
      <c r="C26834">
        <v>113</v>
      </c>
      <c r="D26834">
        <v>11</v>
      </c>
      <c r="E26834">
        <v>54.375</v>
      </c>
      <c r="H26834">
        <v>115</v>
      </c>
      <c r="I26834" s="3">
        <v>51.875</v>
      </c>
    </row>
    <row r="26835" spans="1:9" x14ac:dyDescent="0.25">
      <c r="A26835" t="s">
        <v>2509</v>
      </c>
      <c r="B26835">
        <v>2008</v>
      </c>
      <c r="C26835">
        <v>114</v>
      </c>
      <c r="D26835">
        <v>10</v>
      </c>
      <c r="E26835">
        <v>51.875</v>
      </c>
      <c r="H26835">
        <v>116</v>
      </c>
      <c r="I26835" s="3">
        <v>55.5</v>
      </c>
    </row>
    <row r="26836" spans="1:9" x14ac:dyDescent="0.25">
      <c r="A26836" t="s">
        <v>2509</v>
      </c>
      <c r="B26836">
        <v>2008</v>
      </c>
      <c r="C26836">
        <v>115</v>
      </c>
      <c r="D26836">
        <v>8</v>
      </c>
      <c r="E26836">
        <v>51.875</v>
      </c>
      <c r="H26836">
        <v>117</v>
      </c>
      <c r="I26836" s="3">
        <v>61</v>
      </c>
    </row>
    <row r="26837" spans="1:9" x14ac:dyDescent="0.25">
      <c r="A26837" t="s">
        <v>2509</v>
      </c>
      <c r="B26837">
        <v>2008</v>
      </c>
      <c r="C26837">
        <v>116</v>
      </c>
      <c r="D26837">
        <v>14</v>
      </c>
      <c r="E26837">
        <v>55.5</v>
      </c>
      <c r="H26837">
        <v>118</v>
      </c>
      <c r="I26837" s="3">
        <v>62.625</v>
      </c>
    </row>
    <row r="26838" spans="1:9" x14ac:dyDescent="0.25">
      <c r="A26838" t="s">
        <v>2509</v>
      </c>
      <c r="B26838">
        <v>2008</v>
      </c>
      <c r="C26838">
        <v>117</v>
      </c>
      <c r="D26838">
        <v>11</v>
      </c>
      <c r="E26838">
        <v>61</v>
      </c>
      <c r="H26838">
        <v>119</v>
      </c>
      <c r="I26838" s="3">
        <v>51</v>
      </c>
    </row>
    <row r="26839" spans="1:9" x14ac:dyDescent="0.25">
      <c r="A26839" t="s">
        <v>2509</v>
      </c>
      <c r="B26839">
        <v>2008</v>
      </c>
      <c r="C26839">
        <v>118</v>
      </c>
      <c r="D26839">
        <v>11</v>
      </c>
      <c r="E26839">
        <v>62.625</v>
      </c>
      <c r="H26839">
        <v>120</v>
      </c>
      <c r="I26839" s="3">
        <v>54.375</v>
      </c>
    </row>
    <row r="26840" spans="1:9" x14ac:dyDescent="0.25">
      <c r="A26840" t="s">
        <v>2509</v>
      </c>
      <c r="B26840">
        <v>2008</v>
      </c>
      <c r="C26840">
        <v>119</v>
      </c>
      <c r="D26840">
        <v>15</v>
      </c>
      <c r="E26840">
        <v>51</v>
      </c>
      <c r="H26840">
        <v>121</v>
      </c>
      <c r="I26840" s="3">
        <v>55.875</v>
      </c>
    </row>
    <row r="26841" spans="1:9" x14ac:dyDescent="0.25">
      <c r="A26841" t="s">
        <v>2509</v>
      </c>
      <c r="B26841">
        <v>2008</v>
      </c>
      <c r="C26841">
        <v>120</v>
      </c>
      <c r="D26841">
        <v>12</v>
      </c>
      <c r="E26841">
        <v>54.375</v>
      </c>
      <c r="H26841">
        <v>122</v>
      </c>
      <c r="I26841" s="3">
        <v>52.75</v>
      </c>
    </row>
    <row r="26842" spans="1:9" x14ac:dyDescent="0.25">
      <c r="A26842" t="s">
        <v>2509</v>
      </c>
      <c r="B26842">
        <v>2008</v>
      </c>
      <c r="C26842">
        <v>121</v>
      </c>
      <c r="D26842">
        <v>2</v>
      </c>
      <c r="E26842">
        <v>55.875</v>
      </c>
      <c r="H26842">
        <v>123</v>
      </c>
      <c r="I26842" s="3">
        <v>57.625</v>
      </c>
    </row>
    <row r="26843" spans="1:9" x14ac:dyDescent="0.25">
      <c r="A26843" t="s">
        <v>2509</v>
      </c>
      <c r="B26843">
        <v>2008</v>
      </c>
      <c r="C26843">
        <v>122</v>
      </c>
      <c r="D26843">
        <v>12</v>
      </c>
      <c r="E26843">
        <v>52.75</v>
      </c>
      <c r="H26843">
        <v>124</v>
      </c>
      <c r="I26843" s="3">
        <v>60.875</v>
      </c>
    </row>
    <row r="26844" spans="1:9" x14ac:dyDescent="0.25">
      <c r="A26844" t="s">
        <v>2509</v>
      </c>
      <c r="B26844">
        <v>2008</v>
      </c>
      <c r="C26844">
        <v>123</v>
      </c>
      <c r="D26844">
        <v>11</v>
      </c>
      <c r="E26844">
        <v>57.625</v>
      </c>
      <c r="H26844">
        <v>125</v>
      </c>
      <c r="I26844" s="3">
        <v>61.25</v>
      </c>
    </row>
    <row r="26845" spans="1:9" x14ac:dyDescent="0.25">
      <c r="A26845" t="s">
        <v>2509</v>
      </c>
      <c r="B26845">
        <v>2008</v>
      </c>
      <c r="C26845">
        <v>124</v>
      </c>
      <c r="D26845">
        <v>11</v>
      </c>
      <c r="E26845">
        <v>60.875</v>
      </c>
      <c r="H26845">
        <v>126</v>
      </c>
      <c r="I26845" s="3">
        <v>62.875</v>
      </c>
    </row>
    <row r="26846" spans="1:9" x14ac:dyDescent="0.25">
      <c r="A26846" t="s">
        <v>2509</v>
      </c>
      <c r="B26846">
        <v>2008</v>
      </c>
      <c r="C26846">
        <v>125</v>
      </c>
      <c r="D26846">
        <v>11</v>
      </c>
      <c r="E26846">
        <v>61.25</v>
      </c>
      <c r="H26846">
        <v>127</v>
      </c>
      <c r="I26846" s="3">
        <v>54.625</v>
      </c>
    </row>
    <row r="26847" spans="1:9" x14ac:dyDescent="0.25">
      <c r="A26847" t="s">
        <v>2509</v>
      </c>
      <c r="B26847">
        <v>2008</v>
      </c>
      <c r="C26847">
        <v>126</v>
      </c>
      <c r="D26847">
        <v>11</v>
      </c>
      <c r="E26847">
        <v>62.875</v>
      </c>
      <c r="H26847">
        <v>128</v>
      </c>
      <c r="I26847" s="3">
        <v>44.125</v>
      </c>
    </row>
    <row r="26848" spans="1:9" x14ac:dyDescent="0.25">
      <c r="A26848" t="s">
        <v>2509</v>
      </c>
      <c r="B26848">
        <v>2008</v>
      </c>
      <c r="C26848">
        <v>127</v>
      </c>
      <c r="D26848">
        <v>11</v>
      </c>
      <c r="E26848">
        <v>54.625</v>
      </c>
      <c r="H26848">
        <v>129</v>
      </c>
      <c r="I26848" s="3">
        <v>49.625</v>
      </c>
    </row>
    <row r="26849" spans="1:9" x14ac:dyDescent="0.25">
      <c r="A26849" t="s">
        <v>2509</v>
      </c>
      <c r="B26849">
        <v>2008</v>
      </c>
      <c r="C26849">
        <v>128</v>
      </c>
      <c r="D26849">
        <v>23</v>
      </c>
      <c r="E26849">
        <v>44.125</v>
      </c>
      <c r="H26849">
        <v>130</v>
      </c>
      <c r="I26849" s="3">
        <v>55.625</v>
      </c>
    </row>
    <row r="26850" spans="1:9" x14ac:dyDescent="0.25">
      <c r="A26850" t="s">
        <v>2509</v>
      </c>
      <c r="B26850">
        <v>2008</v>
      </c>
      <c r="C26850">
        <v>129</v>
      </c>
      <c r="D26850">
        <v>11</v>
      </c>
      <c r="E26850">
        <v>49.625</v>
      </c>
      <c r="H26850">
        <v>131</v>
      </c>
      <c r="I26850" s="3">
        <v>61</v>
      </c>
    </row>
    <row r="26851" spans="1:9" x14ac:dyDescent="0.25">
      <c r="A26851" t="s">
        <v>2509</v>
      </c>
      <c r="B26851">
        <v>2008</v>
      </c>
      <c r="C26851">
        <v>130</v>
      </c>
      <c r="D26851">
        <v>16</v>
      </c>
      <c r="E26851">
        <v>55.625</v>
      </c>
      <c r="H26851">
        <v>132</v>
      </c>
      <c r="I26851" s="3">
        <v>60</v>
      </c>
    </row>
    <row r="26852" spans="1:9" x14ac:dyDescent="0.25">
      <c r="A26852" t="s">
        <v>2509</v>
      </c>
      <c r="B26852">
        <v>2008</v>
      </c>
      <c r="C26852">
        <v>131</v>
      </c>
      <c r="D26852">
        <v>11</v>
      </c>
      <c r="E26852">
        <v>61</v>
      </c>
      <c r="H26852">
        <v>133</v>
      </c>
      <c r="I26852" s="3">
        <v>61</v>
      </c>
    </row>
    <row r="26853" spans="1:9" x14ac:dyDescent="0.25">
      <c r="A26853" t="s">
        <v>2509</v>
      </c>
      <c r="B26853">
        <v>2008</v>
      </c>
      <c r="C26853">
        <v>132</v>
      </c>
      <c r="D26853">
        <v>13</v>
      </c>
      <c r="E26853">
        <v>60</v>
      </c>
      <c r="H26853">
        <v>134</v>
      </c>
      <c r="I26853" s="3">
        <v>63.625</v>
      </c>
    </row>
    <row r="26854" spans="1:9" x14ac:dyDescent="0.25">
      <c r="A26854" t="s">
        <v>2509</v>
      </c>
      <c r="B26854">
        <v>2008</v>
      </c>
      <c r="C26854">
        <v>133</v>
      </c>
      <c r="D26854">
        <v>16</v>
      </c>
      <c r="E26854">
        <v>61</v>
      </c>
      <c r="H26854">
        <v>135</v>
      </c>
      <c r="I26854" s="3">
        <v>41.75</v>
      </c>
    </row>
    <row r="26855" spans="1:9" x14ac:dyDescent="0.25">
      <c r="A26855" t="s">
        <v>2509</v>
      </c>
      <c r="B26855">
        <v>2008</v>
      </c>
      <c r="C26855">
        <v>134</v>
      </c>
      <c r="D26855">
        <v>12</v>
      </c>
      <c r="E26855">
        <v>63.625</v>
      </c>
      <c r="H26855">
        <v>136</v>
      </c>
      <c r="I26855" s="3">
        <v>50.875</v>
      </c>
    </row>
    <row r="26856" spans="1:9" x14ac:dyDescent="0.25">
      <c r="A26856" t="s">
        <v>2509</v>
      </c>
      <c r="B26856">
        <v>2008</v>
      </c>
      <c r="C26856">
        <v>135</v>
      </c>
      <c r="D26856">
        <v>2</v>
      </c>
      <c r="E26856">
        <v>41.75</v>
      </c>
      <c r="H26856">
        <v>137</v>
      </c>
      <c r="I26856" s="3">
        <v>53.375</v>
      </c>
    </row>
    <row r="26857" spans="1:9" x14ac:dyDescent="0.25">
      <c r="A26857" t="s">
        <v>2509</v>
      </c>
      <c r="B26857">
        <v>2008</v>
      </c>
      <c r="C26857">
        <v>136</v>
      </c>
      <c r="D26857">
        <v>13</v>
      </c>
      <c r="E26857">
        <v>50.875</v>
      </c>
      <c r="H26857">
        <v>138</v>
      </c>
      <c r="I26857" s="3">
        <v>54.75</v>
      </c>
    </row>
    <row r="26858" spans="1:9" x14ac:dyDescent="0.25">
      <c r="A26858" t="s">
        <v>2509</v>
      </c>
      <c r="B26858">
        <v>2008</v>
      </c>
      <c r="C26858">
        <v>137</v>
      </c>
      <c r="D26858">
        <v>10</v>
      </c>
      <c r="E26858">
        <v>53.375</v>
      </c>
      <c r="H26858">
        <v>139</v>
      </c>
      <c r="I26858" s="3">
        <v>42</v>
      </c>
    </row>
    <row r="26859" spans="1:9" x14ac:dyDescent="0.25">
      <c r="A26859" t="s">
        <v>2509</v>
      </c>
      <c r="B26859">
        <v>2008</v>
      </c>
      <c r="C26859">
        <v>138</v>
      </c>
      <c r="D26859">
        <v>10</v>
      </c>
      <c r="E26859">
        <v>54.75</v>
      </c>
      <c r="H26859">
        <v>140</v>
      </c>
      <c r="I26859" s="3">
        <v>27.625</v>
      </c>
    </row>
    <row r="26860" spans="1:9" x14ac:dyDescent="0.25">
      <c r="A26860" t="s">
        <v>2509</v>
      </c>
      <c r="B26860">
        <v>2008</v>
      </c>
      <c r="C26860">
        <v>139</v>
      </c>
      <c r="D26860">
        <v>10</v>
      </c>
      <c r="E26860">
        <v>42</v>
      </c>
      <c r="H26860">
        <v>141</v>
      </c>
      <c r="I26860" s="3">
        <v>45.625</v>
      </c>
    </row>
    <row r="26861" spans="1:9" x14ac:dyDescent="0.25">
      <c r="A26861" t="s">
        <v>2509</v>
      </c>
      <c r="B26861">
        <v>2008</v>
      </c>
      <c r="C26861">
        <v>140</v>
      </c>
      <c r="D26861">
        <v>10</v>
      </c>
      <c r="E26861">
        <v>27.625</v>
      </c>
      <c r="H26861">
        <v>142</v>
      </c>
      <c r="I26861" s="3">
        <v>46.25</v>
      </c>
    </row>
    <row r="26862" spans="1:9" x14ac:dyDescent="0.25">
      <c r="A26862" t="s">
        <v>2509</v>
      </c>
      <c r="B26862">
        <v>2008</v>
      </c>
      <c r="C26862">
        <v>141</v>
      </c>
      <c r="D26862">
        <v>14</v>
      </c>
      <c r="E26862">
        <v>45.625</v>
      </c>
      <c r="H26862">
        <v>143</v>
      </c>
      <c r="I26862" s="3">
        <v>44.25</v>
      </c>
    </row>
    <row r="26863" spans="1:9" x14ac:dyDescent="0.25">
      <c r="A26863" t="s">
        <v>2509</v>
      </c>
      <c r="B26863">
        <v>2008</v>
      </c>
      <c r="C26863">
        <v>142</v>
      </c>
      <c r="D26863">
        <v>0</v>
      </c>
      <c r="E26863">
        <v>46.25</v>
      </c>
      <c r="H26863">
        <v>144</v>
      </c>
      <c r="I26863" s="3">
        <v>42.125</v>
      </c>
    </row>
    <row r="26864" spans="1:9" x14ac:dyDescent="0.25">
      <c r="A26864" t="s">
        <v>2509</v>
      </c>
      <c r="B26864">
        <v>2008</v>
      </c>
      <c r="C26864">
        <v>143</v>
      </c>
      <c r="D26864">
        <v>0</v>
      </c>
      <c r="E26864">
        <v>44.25</v>
      </c>
      <c r="H26864">
        <v>145</v>
      </c>
      <c r="I26864" s="3">
        <v>52.5</v>
      </c>
    </row>
    <row r="26865" spans="1:9" x14ac:dyDescent="0.25">
      <c r="A26865" t="s">
        <v>2509</v>
      </c>
      <c r="B26865">
        <v>2008</v>
      </c>
      <c r="C26865">
        <v>144</v>
      </c>
      <c r="D26865">
        <v>11</v>
      </c>
      <c r="E26865">
        <v>42.125</v>
      </c>
      <c r="H26865">
        <v>146</v>
      </c>
      <c r="I26865" s="3">
        <v>64.5</v>
      </c>
    </row>
    <row r="26866" spans="1:9" x14ac:dyDescent="0.25">
      <c r="A26866" t="s">
        <v>2509</v>
      </c>
      <c r="B26866">
        <v>2008</v>
      </c>
      <c r="C26866">
        <v>145</v>
      </c>
      <c r="D26866">
        <v>12</v>
      </c>
      <c r="E26866">
        <v>52.5</v>
      </c>
      <c r="H26866">
        <v>147</v>
      </c>
      <c r="I26866" s="3">
        <v>60.75</v>
      </c>
    </row>
    <row r="26867" spans="1:9" x14ac:dyDescent="0.25">
      <c r="A26867" t="s">
        <v>2509</v>
      </c>
      <c r="B26867">
        <v>2008</v>
      </c>
      <c r="C26867">
        <v>146</v>
      </c>
      <c r="D26867">
        <v>13</v>
      </c>
      <c r="E26867">
        <v>64.5</v>
      </c>
      <c r="H26867">
        <v>148</v>
      </c>
      <c r="I26867" s="3">
        <v>61.375</v>
      </c>
    </row>
    <row r="26868" spans="1:9" x14ac:dyDescent="0.25">
      <c r="A26868" t="s">
        <v>2509</v>
      </c>
      <c r="B26868">
        <v>2008</v>
      </c>
      <c r="C26868">
        <v>147</v>
      </c>
      <c r="D26868">
        <v>0</v>
      </c>
      <c r="E26868">
        <v>60.75</v>
      </c>
      <c r="H26868">
        <v>149</v>
      </c>
      <c r="I26868" s="3">
        <v>65.5</v>
      </c>
    </row>
    <row r="26869" spans="1:9" x14ac:dyDescent="0.25">
      <c r="A26869" t="s">
        <v>2509</v>
      </c>
      <c r="B26869">
        <v>2008</v>
      </c>
      <c r="C26869">
        <v>148</v>
      </c>
      <c r="D26869">
        <v>12</v>
      </c>
      <c r="E26869">
        <v>61.375</v>
      </c>
      <c r="H26869">
        <v>150</v>
      </c>
      <c r="I26869" s="3">
        <v>58.125</v>
      </c>
    </row>
    <row r="26870" spans="1:9" x14ac:dyDescent="0.25">
      <c r="A26870" t="s">
        <v>2509</v>
      </c>
      <c r="B26870">
        <v>2008</v>
      </c>
      <c r="C26870">
        <v>149</v>
      </c>
      <c r="D26870">
        <v>12</v>
      </c>
      <c r="E26870">
        <v>65.5</v>
      </c>
      <c r="H26870">
        <v>151</v>
      </c>
      <c r="I26870" s="3">
        <v>49</v>
      </c>
    </row>
    <row r="26871" spans="1:9" x14ac:dyDescent="0.25">
      <c r="A26871" t="s">
        <v>2509</v>
      </c>
      <c r="B26871">
        <v>2008</v>
      </c>
      <c r="C26871">
        <v>150</v>
      </c>
      <c r="D26871">
        <v>12</v>
      </c>
      <c r="E26871">
        <v>58.125</v>
      </c>
      <c r="H26871">
        <v>152</v>
      </c>
      <c r="I26871" s="3">
        <v>66.75</v>
      </c>
    </row>
    <row r="26872" spans="1:9" x14ac:dyDescent="0.25">
      <c r="A26872" t="s">
        <v>2509</v>
      </c>
      <c r="B26872">
        <v>2008</v>
      </c>
      <c r="C26872">
        <v>151</v>
      </c>
      <c r="D26872">
        <v>9</v>
      </c>
      <c r="E26872">
        <v>49</v>
      </c>
      <c r="H26872">
        <v>153</v>
      </c>
      <c r="I26872" s="3">
        <v>62</v>
      </c>
    </row>
    <row r="26873" spans="1:9" x14ac:dyDescent="0.25">
      <c r="A26873" t="s">
        <v>2509</v>
      </c>
      <c r="B26873">
        <v>2008</v>
      </c>
      <c r="C26873">
        <v>152</v>
      </c>
      <c r="D26873">
        <v>12</v>
      </c>
      <c r="E26873">
        <v>66.75</v>
      </c>
      <c r="H26873">
        <v>154</v>
      </c>
      <c r="I26873" s="3">
        <v>51.25</v>
      </c>
    </row>
    <row r="26874" spans="1:9" x14ac:dyDescent="0.25">
      <c r="A26874" t="s">
        <v>2509</v>
      </c>
      <c r="B26874">
        <v>2008</v>
      </c>
      <c r="C26874">
        <v>153</v>
      </c>
      <c r="D26874">
        <v>11</v>
      </c>
      <c r="E26874">
        <v>62</v>
      </c>
      <c r="H26874">
        <v>155</v>
      </c>
      <c r="I26874" s="3">
        <v>52.75</v>
      </c>
    </row>
    <row r="26875" spans="1:9" x14ac:dyDescent="0.25">
      <c r="A26875" t="s">
        <v>2509</v>
      </c>
      <c r="B26875">
        <v>2008</v>
      </c>
      <c r="C26875">
        <v>154</v>
      </c>
      <c r="D26875">
        <v>14</v>
      </c>
      <c r="E26875">
        <v>51.25</v>
      </c>
      <c r="H26875">
        <v>156</v>
      </c>
      <c r="I26875" s="3">
        <v>44.75</v>
      </c>
    </row>
    <row r="26876" spans="1:9" x14ac:dyDescent="0.25">
      <c r="A26876" t="s">
        <v>2509</v>
      </c>
      <c r="B26876">
        <v>2008</v>
      </c>
      <c r="C26876">
        <v>155</v>
      </c>
      <c r="D26876">
        <v>10</v>
      </c>
      <c r="E26876">
        <v>52.75</v>
      </c>
      <c r="H26876">
        <v>157</v>
      </c>
      <c r="I26876" s="3">
        <v>36.625</v>
      </c>
    </row>
    <row r="26877" spans="1:9" x14ac:dyDescent="0.25">
      <c r="A26877" t="s">
        <v>2509</v>
      </c>
      <c r="B26877">
        <v>2008</v>
      </c>
      <c r="C26877">
        <v>156</v>
      </c>
      <c r="D26877">
        <v>9</v>
      </c>
      <c r="E26877">
        <v>44.75</v>
      </c>
      <c r="H26877">
        <v>158</v>
      </c>
      <c r="I26877" s="3">
        <v>52</v>
      </c>
    </row>
    <row r="26878" spans="1:9" x14ac:dyDescent="0.25">
      <c r="A26878" t="s">
        <v>2509</v>
      </c>
      <c r="B26878">
        <v>2008</v>
      </c>
      <c r="C26878">
        <v>157</v>
      </c>
      <c r="D26878">
        <v>12</v>
      </c>
      <c r="E26878">
        <v>36.625</v>
      </c>
      <c r="H26878">
        <v>159</v>
      </c>
      <c r="I26878" s="3">
        <v>51.75</v>
      </c>
    </row>
    <row r="26879" spans="1:9" x14ac:dyDescent="0.25">
      <c r="A26879" t="s">
        <v>2509</v>
      </c>
      <c r="B26879">
        <v>2008</v>
      </c>
      <c r="C26879">
        <v>158</v>
      </c>
      <c r="D26879">
        <v>22</v>
      </c>
      <c r="E26879">
        <v>52</v>
      </c>
      <c r="H26879">
        <v>160</v>
      </c>
      <c r="I26879" s="3">
        <v>43.25</v>
      </c>
    </row>
    <row r="26880" spans="1:9" x14ac:dyDescent="0.25">
      <c r="A26880" t="s">
        <v>2509</v>
      </c>
      <c r="B26880">
        <v>2008</v>
      </c>
      <c r="C26880">
        <v>159</v>
      </c>
      <c r="D26880">
        <v>0</v>
      </c>
      <c r="E26880">
        <v>51.75</v>
      </c>
      <c r="H26880">
        <v>161</v>
      </c>
      <c r="I26880" s="3">
        <v>53.25</v>
      </c>
    </row>
    <row r="26881" spans="1:9" x14ac:dyDescent="0.25">
      <c r="A26881" t="s">
        <v>2509</v>
      </c>
      <c r="B26881">
        <v>2008</v>
      </c>
      <c r="C26881">
        <v>160</v>
      </c>
      <c r="D26881">
        <v>12</v>
      </c>
      <c r="E26881">
        <v>43.25</v>
      </c>
      <c r="H26881">
        <v>162</v>
      </c>
      <c r="I26881" s="3">
        <v>47.875</v>
      </c>
    </row>
    <row r="26882" spans="1:9" x14ac:dyDescent="0.25">
      <c r="A26882" t="s">
        <v>2509</v>
      </c>
      <c r="B26882">
        <v>2008</v>
      </c>
      <c r="C26882">
        <v>161</v>
      </c>
      <c r="D26882">
        <v>11</v>
      </c>
      <c r="E26882">
        <v>53.25</v>
      </c>
      <c r="H26882">
        <v>163</v>
      </c>
      <c r="I26882" s="3">
        <v>41.375</v>
      </c>
    </row>
    <row r="26883" spans="1:9" x14ac:dyDescent="0.25">
      <c r="A26883" t="s">
        <v>2509</v>
      </c>
      <c r="B26883">
        <v>2008</v>
      </c>
      <c r="C26883">
        <v>162</v>
      </c>
      <c r="D26883">
        <v>15</v>
      </c>
      <c r="E26883">
        <v>47.875</v>
      </c>
      <c r="H26883">
        <v>164</v>
      </c>
      <c r="I26883" s="3">
        <v>44</v>
      </c>
    </row>
    <row r="26884" spans="1:9" x14ac:dyDescent="0.25">
      <c r="A26884" t="s">
        <v>2509</v>
      </c>
      <c r="B26884">
        <v>2008</v>
      </c>
      <c r="C26884">
        <v>163</v>
      </c>
      <c r="D26884">
        <v>16</v>
      </c>
      <c r="E26884">
        <v>41.375</v>
      </c>
      <c r="H26884">
        <v>165</v>
      </c>
      <c r="I26884" s="3">
        <v>59.5</v>
      </c>
    </row>
    <row r="26885" spans="1:9" x14ac:dyDescent="0.25">
      <c r="A26885" t="s">
        <v>2509</v>
      </c>
      <c r="B26885">
        <v>2008</v>
      </c>
      <c r="C26885">
        <v>164</v>
      </c>
      <c r="D26885">
        <v>12</v>
      </c>
      <c r="E26885">
        <v>44</v>
      </c>
      <c r="H26885">
        <v>166</v>
      </c>
      <c r="I26885" s="3">
        <v>62.875</v>
      </c>
    </row>
    <row r="26886" spans="1:9" x14ac:dyDescent="0.25">
      <c r="A26886" t="s">
        <v>2509</v>
      </c>
      <c r="B26886">
        <v>2008</v>
      </c>
      <c r="C26886">
        <v>165</v>
      </c>
      <c r="D26886">
        <v>12</v>
      </c>
      <c r="E26886">
        <v>59.5</v>
      </c>
      <c r="H26886">
        <v>167</v>
      </c>
      <c r="I26886" s="3">
        <v>54</v>
      </c>
    </row>
    <row r="26887" spans="1:9" x14ac:dyDescent="0.25">
      <c r="A26887" t="s">
        <v>2509</v>
      </c>
      <c r="B26887">
        <v>2008</v>
      </c>
      <c r="C26887">
        <v>166</v>
      </c>
      <c r="D26887">
        <v>13</v>
      </c>
      <c r="E26887">
        <v>62.875</v>
      </c>
      <c r="H26887">
        <v>168</v>
      </c>
      <c r="I26887" s="3">
        <v>66.125</v>
      </c>
    </row>
    <row r="26888" spans="1:9" x14ac:dyDescent="0.25">
      <c r="A26888" t="s">
        <v>2509</v>
      </c>
      <c r="B26888">
        <v>2008</v>
      </c>
      <c r="C26888">
        <v>167</v>
      </c>
      <c r="D26888">
        <v>12</v>
      </c>
      <c r="E26888">
        <v>54</v>
      </c>
      <c r="H26888">
        <v>169</v>
      </c>
      <c r="I26888" s="3">
        <v>58.125</v>
      </c>
    </row>
    <row r="26889" spans="1:9" x14ac:dyDescent="0.25">
      <c r="A26889" t="s">
        <v>2509</v>
      </c>
      <c r="B26889">
        <v>2008</v>
      </c>
      <c r="C26889">
        <v>168</v>
      </c>
      <c r="D26889">
        <v>11</v>
      </c>
      <c r="E26889">
        <v>66.125</v>
      </c>
      <c r="H26889">
        <v>170</v>
      </c>
      <c r="I26889" s="3">
        <v>51</v>
      </c>
    </row>
    <row r="26890" spans="1:9" x14ac:dyDescent="0.25">
      <c r="A26890" t="s">
        <v>2509</v>
      </c>
      <c r="B26890">
        <v>2008</v>
      </c>
      <c r="C26890">
        <v>169</v>
      </c>
      <c r="D26890">
        <v>11</v>
      </c>
      <c r="E26890">
        <v>58.125</v>
      </c>
      <c r="H26890">
        <v>171</v>
      </c>
      <c r="I26890" s="3">
        <v>53.375</v>
      </c>
    </row>
    <row r="26891" spans="1:9" x14ac:dyDescent="0.25">
      <c r="A26891" t="s">
        <v>2509</v>
      </c>
      <c r="B26891">
        <v>2008</v>
      </c>
      <c r="C26891">
        <v>170</v>
      </c>
      <c r="D26891">
        <v>12</v>
      </c>
      <c r="E26891">
        <v>51</v>
      </c>
      <c r="H26891">
        <v>172</v>
      </c>
      <c r="I26891" s="3">
        <v>60</v>
      </c>
    </row>
    <row r="26892" spans="1:9" x14ac:dyDescent="0.25">
      <c r="A26892" t="s">
        <v>2509</v>
      </c>
      <c r="B26892">
        <v>2008</v>
      </c>
      <c r="C26892">
        <v>171</v>
      </c>
      <c r="D26892">
        <v>9</v>
      </c>
      <c r="E26892">
        <v>53.375</v>
      </c>
      <c r="H26892">
        <v>173</v>
      </c>
      <c r="I26892" s="3">
        <v>54.75</v>
      </c>
    </row>
    <row r="26893" spans="1:9" x14ac:dyDescent="0.25">
      <c r="A26893" t="s">
        <v>2509</v>
      </c>
      <c r="B26893">
        <v>2008</v>
      </c>
      <c r="C26893">
        <v>172</v>
      </c>
      <c r="D26893">
        <v>11</v>
      </c>
      <c r="E26893">
        <v>60</v>
      </c>
      <c r="H26893">
        <v>174</v>
      </c>
      <c r="I26893" s="3">
        <v>44.5</v>
      </c>
    </row>
    <row r="26894" spans="1:9" x14ac:dyDescent="0.25">
      <c r="A26894" t="s">
        <v>2509</v>
      </c>
      <c r="B26894">
        <v>2008</v>
      </c>
      <c r="C26894">
        <v>173</v>
      </c>
      <c r="D26894">
        <v>11</v>
      </c>
      <c r="E26894">
        <v>54.75</v>
      </c>
      <c r="H26894">
        <v>175</v>
      </c>
      <c r="I26894" s="3">
        <v>55.375</v>
      </c>
    </row>
    <row r="26895" spans="1:9" x14ac:dyDescent="0.25">
      <c r="A26895" t="s">
        <v>2509</v>
      </c>
      <c r="B26895">
        <v>2008</v>
      </c>
      <c r="C26895">
        <v>174</v>
      </c>
      <c r="D26895">
        <v>11</v>
      </c>
      <c r="E26895">
        <v>44.5</v>
      </c>
      <c r="H26895">
        <v>176</v>
      </c>
      <c r="I26895" s="3">
        <v>55.875</v>
      </c>
    </row>
    <row r="26896" spans="1:9" x14ac:dyDescent="0.25">
      <c r="A26896" t="s">
        <v>2509</v>
      </c>
      <c r="B26896">
        <v>2008</v>
      </c>
      <c r="C26896">
        <v>175</v>
      </c>
      <c r="D26896">
        <v>10</v>
      </c>
      <c r="E26896">
        <v>55.375</v>
      </c>
      <c r="H26896">
        <v>177</v>
      </c>
      <c r="I26896" s="3">
        <v>64.25</v>
      </c>
    </row>
    <row r="26897" spans="1:9" x14ac:dyDescent="0.25">
      <c r="A26897" t="s">
        <v>2509</v>
      </c>
      <c r="B26897">
        <v>2008</v>
      </c>
      <c r="C26897">
        <v>176</v>
      </c>
      <c r="D26897">
        <v>12</v>
      </c>
      <c r="E26897">
        <v>55.875</v>
      </c>
      <c r="H26897">
        <v>178</v>
      </c>
      <c r="I26897" s="3">
        <v>60.5</v>
      </c>
    </row>
    <row r="26898" spans="1:9" x14ac:dyDescent="0.25">
      <c r="A26898" t="s">
        <v>2509</v>
      </c>
      <c r="B26898">
        <v>2008</v>
      </c>
      <c r="C26898">
        <v>177</v>
      </c>
      <c r="D26898">
        <v>11</v>
      </c>
      <c r="E26898">
        <v>64.25</v>
      </c>
      <c r="H26898">
        <v>179</v>
      </c>
      <c r="I26898" s="3">
        <v>37.25</v>
      </c>
    </row>
    <row r="26899" spans="1:9" x14ac:dyDescent="0.25">
      <c r="A26899" t="s">
        <v>2509</v>
      </c>
      <c r="B26899">
        <v>2008</v>
      </c>
      <c r="C26899">
        <v>178</v>
      </c>
      <c r="D26899">
        <v>12</v>
      </c>
      <c r="E26899">
        <v>60.5</v>
      </c>
      <c r="H26899">
        <v>180</v>
      </c>
      <c r="I26899" s="3">
        <v>65</v>
      </c>
    </row>
    <row r="26900" spans="1:9" x14ac:dyDescent="0.25">
      <c r="A26900" t="s">
        <v>2509</v>
      </c>
      <c r="B26900">
        <v>2008</v>
      </c>
      <c r="C26900">
        <v>179</v>
      </c>
      <c r="D26900">
        <v>10</v>
      </c>
      <c r="E26900">
        <v>37.25</v>
      </c>
      <c r="H26900">
        <v>181</v>
      </c>
      <c r="I26900" s="3">
        <v>66</v>
      </c>
    </row>
    <row r="26901" spans="1:9" x14ac:dyDescent="0.25">
      <c r="A26901" t="s">
        <v>2509</v>
      </c>
      <c r="B26901">
        <v>2008</v>
      </c>
      <c r="C26901">
        <v>180</v>
      </c>
      <c r="D26901">
        <v>10</v>
      </c>
      <c r="E26901">
        <v>65</v>
      </c>
      <c r="H26901">
        <v>182</v>
      </c>
      <c r="I26901" s="3">
        <v>64.25</v>
      </c>
    </row>
    <row r="26902" spans="1:9" x14ac:dyDescent="0.25">
      <c r="A26902" t="s">
        <v>2509</v>
      </c>
      <c r="B26902">
        <v>2008</v>
      </c>
      <c r="C26902">
        <v>181</v>
      </c>
      <c r="D26902">
        <v>10</v>
      </c>
      <c r="E26902">
        <v>66</v>
      </c>
      <c r="H26902">
        <v>183</v>
      </c>
      <c r="I26902" s="3">
        <v>60.875</v>
      </c>
    </row>
    <row r="26903" spans="1:9" x14ac:dyDescent="0.25">
      <c r="A26903" t="s">
        <v>2509</v>
      </c>
      <c r="B26903">
        <v>2008</v>
      </c>
      <c r="C26903">
        <v>182</v>
      </c>
      <c r="D26903">
        <v>11</v>
      </c>
      <c r="E26903">
        <v>64.25</v>
      </c>
      <c r="H26903">
        <v>184</v>
      </c>
      <c r="I26903" s="3">
        <v>56.875</v>
      </c>
    </row>
    <row r="26904" spans="1:9" x14ac:dyDescent="0.25">
      <c r="A26904" t="s">
        <v>2509</v>
      </c>
      <c r="B26904">
        <v>2008</v>
      </c>
      <c r="C26904">
        <v>183</v>
      </c>
      <c r="D26904">
        <v>11</v>
      </c>
      <c r="E26904">
        <v>60.875</v>
      </c>
      <c r="H26904">
        <v>185</v>
      </c>
      <c r="I26904" s="3">
        <v>81.125</v>
      </c>
    </row>
    <row r="26905" spans="1:9" x14ac:dyDescent="0.25">
      <c r="A26905" t="s">
        <v>2509</v>
      </c>
      <c r="B26905">
        <v>2008</v>
      </c>
      <c r="C26905">
        <v>184</v>
      </c>
      <c r="D26905">
        <v>11</v>
      </c>
      <c r="E26905">
        <v>56.875</v>
      </c>
      <c r="H26905">
        <v>186</v>
      </c>
      <c r="I26905" s="3">
        <v>59.375</v>
      </c>
    </row>
    <row r="26906" spans="1:9" x14ac:dyDescent="0.25">
      <c r="A26906" t="s">
        <v>2509</v>
      </c>
      <c r="B26906">
        <v>2008</v>
      </c>
      <c r="C26906">
        <v>185</v>
      </c>
      <c r="D26906">
        <v>11</v>
      </c>
      <c r="E26906">
        <v>81.125</v>
      </c>
      <c r="H26906">
        <v>187</v>
      </c>
      <c r="I26906" s="3">
        <v>53.25</v>
      </c>
    </row>
    <row r="26907" spans="1:9" x14ac:dyDescent="0.25">
      <c r="A26907" t="s">
        <v>2509</v>
      </c>
      <c r="B26907">
        <v>2008</v>
      </c>
      <c r="C26907">
        <v>186</v>
      </c>
      <c r="D26907">
        <v>12</v>
      </c>
      <c r="E26907">
        <v>59.375</v>
      </c>
      <c r="H26907">
        <v>188</v>
      </c>
      <c r="I26907" s="3">
        <v>54.75</v>
      </c>
    </row>
    <row r="26908" spans="1:9" x14ac:dyDescent="0.25">
      <c r="A26908" t="s">
        <v>2509</v>
      </c>
      <c r="B26908">
        <v>2008</v>
      </c>
      <c r="C26908">
        <v>187</v>
      </c>
      <c r="D26908">
        <v>11</v>
      </c>
      <c r="E26908">
        <v>53.25</v>
      </c>
      <c r="H26908">
        <v>189</v>
      </c>
      <c r="I26908" s="3">
        <v>55.5</v>
      </c>
    </row>
    <row r="26909" spans="1:9" x14ac:dyDescent="0.25">
      <c r="A26909" t="s">
        <v>2509</v>
      </c>
      <c r="B26909">
        <v>2008</v>
      </c>
      <c r="C26909">
        <v>188</v>
      </c>
      <c r="D26909">
        <v>10</v>
      </c>
      <c r="E26909">
        <v>54.75</v>
      </c>
      <c r="H26909">
        <v>190</v>
      </c>
      <c r="I26909" s="3">
        <v>77.875</v>
      </c>
    </row>
    <row r="26910" spans="1:9" x14ac:dyDescent="0.25">
      <c r="A26910" t="s">
        <v>2509</v>
      </c>
      <c r="B26910">
        <v>2008</v>
      </c>
      <c r="C26910">
        <v>189</v>
      </c>
      <c r="D26910">
        <v>12</v>
      </c>
      <c r="E26910">
        <v>55.5</v>
      </c>
      <c r="H26910">
        <v>191</v>
      </c>
      <c r="I26910" s="3">
        <v>74.375</v>
      </c>
    </row>
    <row r="26911" spans="1:9" x14ac:dyDescent="0.25">
      <c r="A26911" t="s">
        <v>2509</v>
      </c>
      <c r="B26911">
        <v>2008</v>
      </c>
      <c r="C26911">
        <v>190</v>
      </c>
      <c r="D26911">
        <v>11</v>
      </c>
      <c r="E26911">
        <v>77.875</v>
      </c>
      <c r="H26911">
        <v>192</v>
      </c>
      <c r="I26911" s="3">
        <v>63.125</v>
      </c>
    </row>
    <row r="26912" spans="1:9" x14ac:dyDescent="0.25">
      <c r="A26912" t="s">
        <v>2509</v>
      </c>
      <c r="B26912">
        <v>2008</v>
      </c>
      <c r="C26912">
        <v>191</v>
      </c>
      <c r="D26912">
        <v>11</v>
      </c>
      <c r="E26912">
        <v>74.375</v>
      </c>
      <c r="H26912">
        <v>193</v>
      </c>
      <c r="I26912" s="3">
        <v>53.375</v>
      </c>
    </row>
    <row r="26913" spans="1:9" x14ac:dyDescent="0.25">
      <c r="A26913" t="s">
        <v>2509</v>
      </c>
      <c r="B26913">
        <v>2008</v>
      </c>
      <c r="C26913">
        <v>192</v>
      </c>
      <c r="D26913">
        <v>9</v>
      </c>
      <c r="E26913">
        <v>63.125</v>
      </c>
      <c r="H26913">
        <v>194</v>
      </c>
      <c r="I26913" s="3">
        <v>64.125</v>
      </c>
    </row>
    <row r="26914" spans="1:9" x14ac:dyDescent="0.25">
      <c r="A26914" t="s">
        <v>2509</v>
      </c>
      <c r="B26914">
        <v>2008</v>
      </c>
      <c r="C26914">
        <v>193</v>
      </c>
      <c r="D26914">
        <v>12</v>
      </c>
      <c r="E26914">
        <v>53.375</v>
      </c>
      <c r="H26914">
        <v>195</v>
      </c>
      <c r="I26914" s="3">
        <v>60.25</v>
      </c>
    </row>
    <row r="26915" spans="1:9" x14ac:dyDescent="0.25">
      <c r="A26915" t="s">
        <v>2509</v>
      </c>
      <c r="B26915">
        <v>2008</v>
      </c>
      <c r="C26915">
        <v>194</v>
      </c>
      <c r="D26915">
        <v>11</v>
      </c>
      <c r="E26915">
        <v>64.125</v>
      </c>
      <c r="H26915">
        <v>196</v>
      </c>
      <c r="I26915" s="3">
        <v>51.875</v>
      </c>
    </row>
    <row r="26916" spans="1:9" x14ac:dyDescent="0.25">
      <c r="A26916" t="s">
        <v>2509</v>
      </c>
      <c r="B26916">
        <v>2008</v>
      </c>
      <c r="C26916">
        <v>195</v>
      </c>
      <c r="D26916">
        <v>10</v>
      </c>
      <c r="E26916">
        <v>60.25</v>
      </c>
      <c r="H26916">
        <v>197</v>
      </c>
      <c r="I26916" s="3">
        <v>64.375</v>
      </c>
    </row>
    <row r="26917" spans="1:9" x14ac:dyDescent="0.25">
      <c r="A26917" t="s">
        <v>2509</v>
      </c>
      <c r="B26917">
        <v>2008</v>
      </c>
      <c r="C26917">
        <v>196</v>
      </c>
      <c r="D26917">
        <v>9</v>
      </c>
      <c r="E26917">
        <v>51.875</v>
      </c>
      <c r="H26917">
        <v>198</v>
      </c>
      <c r="I26917" s="3">
        <v>57.625</v>
      </c>
    </row>
    <row r="26918" spans="1:9" x14ac:dyDescent="0.25">
      <c r="A26918" t="s">
        <v>2509</v>
      </c>
      <c r="B26918">
        <v>2008</v>
      </c>
      <c r="C26918">
        <v>197</v>
      </c>
      <c r="D26918">
        <v>11</v>
      </c>
      <c r="E26918">
        <v>64.375</v>
      </c>
      <c r="H26918">
        <v>199</v>
      </c>
      <c r="I26918" s="3">
        <v>71.875</v>
      </c>
    </row>
    <row r="26919" spans="1:9" x14ac:dyDescent="0.25">
      <c r="A26919" t="s">
        <v>2509</v>
      </c>
      <c r="B26919">
        <v>2008</v>
      </c>
      <c r="C26919">
        <v>198</v>
      </c>
      <c r="D26919">
        <v>14</v>
      </c>
      <c r="E26919">
        <v>57.625</v>
      </c>
      <c r="H26919">
        <v>200</v>
      </c>
      <c r="I26919" s="3">
        <v>57.625</v>
      </c>
    </row>
    <row r="26920" spans="1:9" x14ac:dyDescent="0.25">
      <c r="A26920" t="s">
        <v>2509</v>
      </c>
      <c r="B26920">
        <v>2008</v>
      </c>
      <c r="C26920">
        <v>199</v>
      </c>
      <c r="D26920">
        <v>13</v>
      </c>
      <c r="E26920">
        <v>71.875</v>
      </c>
      <c r="H26920">
        <v>201</v>
      </c>
      <c r="I26920" s="3">
        <v>72.875</v>
      </c>
    </row>
    <row r="26921" spans="1:9" x14ac:dyDescent="0.25">
      <c r="A26921" t="s">
        <v>2509</v>
      </c>
      <c r="B26921">
        <v>2008</v>
      </c>
      <c r="C26921">
        <v>200</v>
      </c>
      <c r="D26921">
        <v>10</v>
      </c>
      <c r="E26921">
        <v>57.625</v>
      </c>
      <c r="H26921">
        <v>202</v>
      </c>
      <c r="I26921" s="3">
        <v>58.5</v>
      </c>
    </row>
    <row r="26922" spans="1:9" x14ac:dyDescent="0.25">
      <c r="A26922" t="s">
        <v>2509</v>
      </c>
      <c r="B26922">
        <v>2008</v>
      </c>
      <c r="C26922">
        <v>201</v>
      </c>
      <c r="D26922">
        <v>12</v>
      </c>
      <c r="E26922">
        <v>72.875</v>
      </c>
      <c r="H26922">
        <v>203</v>
      </c>
      <c r="I26922" s="3">
        <v>75.75</v>
      </c>
    </row>
    <row r="26923" spans="1:9" x14ac:dyDescent="0.25">
      <c r="A26923" t="s">
        <v>2509</v>
      </c>
      <c r="B26923">
        <v>2008</v>
      </c>
      <c r="C26923">
        <v>202</v>
      </c>
      <c r="D26923">
        <v>11</v>
      </c>
      <c r="E26923">
        <v>58.5</v>
      </c>
      <c r="H26923">
        <v>204</v>
      </c>
      <c r="I26923" s="3">
        <v>48.375</v>
      </c>
    </row>
    <row r="26924" spans="1:9" x14ac:dyDescent="0.25">
      <c r="A26924" t="s">
        <v>2509</v>
      </c>
      <c r="B26924">
        <v>2008</v>
      </c>
      <c r="C26924">
        <v>203</v>
      </c>
      <c r="D26924">
        <v>12</v>
      </c>
      <c r="E26924">
        <v>75.75</v>
      </c>
      <c r="H26924">
        <v>205</v>
      </c>
      <c r="I26924" s="3">
        <v>60.375</v>
      </c>
    </row>
    <row r="26925" spans="1:9" x14ac:dyDescent="0.25">
      <c r="A26925" t="s">
        <v>2509</v>
      </c>
      <c r="B26925">
        <v>2008</v>
      </c>
      <c r="C26925">
        <v>204</v>
      </c>
      <c r="D26925">
        <v>9</v>
      </c>
      <c r="E26925">
        <v>48.375</v>
      </c>
      <c r="H26925">
        <v>206</v>
      </c>
      <c r="I26925" s="3">
        <v>57.375</v>
      </c>
    </row>
    <row r="26926" spans="1:9" x14ac:dyDescent="0.25">
      <c r="A26926" t="s">
        <v>2509</v>
      </c>
      <c r="B26926">
        <v>2008</v>
      </c>
      <c r="C26926">
        <v>205</v>
      </c>
      <c r="D26926">
        <v>10</v>
      </c>
      <c r="E26926">
        <v>60.375</v>
      </c>
      <c r="H26926">
        <v>207</v>
      </c>
      <c r="I26926" s="3">
        <v>59.5</v>
      </c>
    </row>
    <row r="26927" spans="1:9" x14ac:dyDescent="0.25">
      <c r="A26927" t="s">
        <v>2509</v>
      </c>
      <c r="B26927">
        <v>2008</v>
      </c>
      <c r="C26927">
        <v>206</v>
      </c>
      <c r="D26927">
        <v>11</v>
      </c>
      <c r="E26927">
        <v>57.375</v>
      </c>
      <c r="H26927">
        <v>208</v>
      </c>
      <c r="I26927" s="3">
        <v>58.375</v>
      </c>
    </row>
    <row r="26928" spans="1:9" x14ac:dyDescent="0.25">
      <c r="A26928" t="s">
        <v>2509</v>
      </c>
      <c r="B26928">
        <v>2008</v>
      </c>
      <c r="C26928">
        <v>207</v>
      </c>
      <c r="D26928">
        <v>11</v>
      </c>
      <c r="E26928">
        <v>59.5</v>
      </c>
      <c r="H26928">
        <v>209</v>
      </c>
      <c r="I26928" s="3">
        <v>55.125</v>
      </c>
    </row>
    <row r="26929" spans="1:9" x14ac:dyDescent="0.25">
      <c r="A26929" t="s">
        <v>2509</v>
      </c>
      <c r="B26929">
        <v>2008</v>
      </c>
      <c r="C26929">
        <v>208</v>
      </c>
      <c r="D26929">
        <v>10</v>
      </c>
      <c r="E26929">
        <v>58.375</v>
      </c>
      <c r="H26929">
        <v>210</v>
      </c>
      <c r="I26929" s="3">
        <v>64.125</v>
      </c>
    </row>
    <row r="26930" spans="1:9" x14ac:dyDescent="0.25">
      <c r="A26930" t="s">
        <v>2509</v>
      </c>
      <c r="B26930">
        <v>2008</v>
      </c>
      <c r="C26930">
        <v>209</v>
      </c>
      <c r="D26930">
        <v>11</v>
      </c>
      <c r="E26930">
        <v>55.125</v>
      </c>
      <c r="H26930">
        <v>211</v>
      </c>
      <c r="I26930" s="3">
        <v>62.75</v>
      </c>
    </row>
    <row r="26931" spans="1:9" x14ac:dyDescent="0.25">
      <c r="A26931" t="s">
        <v>2509</v>
      </c>
      <c r="B26931">
        <v>2008</v>
      </c>
      <c r="C26931">
        <v>210</v>
      </c>
      <c r="D26931">
        <v>11</v>
      </c>
      <c r="E26931">
        <v>64.125</v>
      </c>
      <c r="H26931">
        <v>212</v>
      </c>
      <c r="I26931" s="3">
        <v>50.75</v>
      </c>
    </row>
    <row r="26932" spans="1:9" x14ac:dyDescent="0.25">
      <c r="A26932" t="s">
        <v>2509</v>
      </c>
      <c r="B26932">
        <v>2008</v>
      </c>
      <c r="C26932">
        <v>211</v>
      </c>
      <c r="D26932">
        <v>12</v>
      </c>
      <c r="E26932">
        <v>62.75</v>
      </c>
      <c r="H26932">
        <v>213</v>
      </c>
      <c r="I26932" s="3">
        <v>65.875</v>
      </c>
    </row>
    <row r="26933" spans="1:9" x14ac:dyDescent="0.25">
      <c r="A26933" t="s">
        <v>2509</v>
      </c>
      <c r="B26933">
        <v>2008</v>
      </c>
      <c r="C26933">
        <v>212</v>
      </c>
      <c r="D26933">
        <v>9</v>
      </c>
      <c r="E26933">
        <v>50.75</v>
      </c>
      <c r="H26933">
        <v>214</v>
      </c>
      <c r="I26933" s="3">
        <v>62</v>
      </c>
    </row>
    <row r="26934" spans="1:9" x14ac:dyDescent="0.25">
      <c r="A26934" t="s">
        <v>2509</v>
      </c>
      <c r="B26934">
        <v>2008</v>
      </c>
      <c r="C26934">
        <v>213</v>
      </c>
      <c r="D26934">
        <v>12</v>
      </c>
      <c r="E26934">
        <v>65.875</v>
      </c>
      <c r="H26934">
        <v>215</v>
      </c>
      <c r="I26934" s="3">
        <v>51.125</v>
      </c>
    </row>
    <row r="26935" spans="1:9" x14ac:dyDescent="0.25">
      <c r="A26935" t="s">
        <v>2509</v>
      </c>
      <c r="B26935">
        <v>2008</v>
      </c>
      <c r="C26935">
        <v>214</v>
      </c>
      <c r="D26935">
        <v>8</v>
      </c>
      <c r="E26935">
        <v>62</v>
      </c>
      <c r="H26935">
        <v>216</v>
      </c>
      <c r="I26935" s="3">
        <v>45.375</v>
      </c>
    </row>
    <row r="26936" spans="1:9" x14ac:dyDescent="0.25">
      <c r="A26936" t="s">
        <v>2509</v>
      </c>
      <c r="B26936">
        <v>2008</v>
      </c>
      <c r="C26936">
        <v>215</v>
      </c>
      <c r="D26936">
        <v>10</v>
      </c>
      <c r="E26936">
        <v>51.125</v>
      </c>
      <c r="H26936">
        <v>217</v>
      </c>
      <c r="I26936" s="3">
        <v>52.125</v>
      </c>
    </row>
    <row r="26937" spans="1:9" x14ac:dyDescent="0.25">
      <c r="A26937" t="s">
        <v>2509</v>
      </c>
      <c r="B26937">
        <v>2008</v>
      </c>
      <c r="C26937">
        <v>216</v>
      </c>
      <c r="D26937">
        <v>12</v>
      </c>
      <c r="E26937">
        <v>45.375</v>
      </c>
      <c r="H26937">
        <v>218</v>
      </c>
      <c r="I26937" s="3">
        <v>50</v>
      </c>
    </row>
    <row r="26938" spans="1:9" x14ac:dyDescent="0.25">
      <c r="A26938" t="s">
        <v>2509</v>
      </c>
      <c r="B26938">
        <v>2008</v>
      </c>
      <c r="C26938">
        <v>217</v>
      </c>
      <c r="D26938">
        <v>11</v>
      </c>
      <c r="E26938">
        <v>52.125</v>
      </c>
      <c r="H26938">
        <v>219</v>
      </c>
      <c r="I26938" s="3">
        <v>68.125</v>
      </c>
    </row>
    <row r="26939" spans="1:9" x14ac:dyDescent="0.25">
      <c r="A26939" t="s">
        <v>2509</v>
      </c>
      <c r="B26939">
        <v>2008</v>
      </c>
      <c r="C26939">
        <v>218</v>
      </c>
      <c r="D26939">
        <v>12</v>
      </c>
      <c r="E26939">
        <v>50</v>
      </c>
      <c r="H26939">
        <v>220</v>
      </c>
      <c r="I26939" s="3">
        <v>67.625</v>
      </c>
    </row>
    <row r="26940" spans="1:9" x14ac:dyDescent="0.25">
      <c r="A26940" t="s">
        <v>2509</v>
      </c>
      <c r="B26940">
        <v>2008</v>
      </c>
      <c r="C26940">
        <v>219</v>
      </c>
      <c r="D26940">
        <v>12</v>
      </c>
      <c r="E26940">
        <v>68.125</v>
      </c>
      <c r="H26940">
        <v>221</v>
      </c>
      <c r="I26940" s="3">
        <v>55.625</v>
      </c>
    </row>
    <row r="26941" spans="1:9" x14ac:dyDescent="0.25">
      <c r="A26941" t="s">
        <v>2509</v>
      </c>
      <c r="B26941">
        <v>2008</v>
      </c>
      <c r="C26941">
        <v>220</v>
      </c>
      <c r="D26941">
        <v>11</v>
      </c>
      <c r="E26941">
        <v>67.625</v>
      </c>
      <c r="H26941">
        <v>222</v>
      </c>
      <c r="I26941" s="3">
        <v>60.375</v>
      </c>
    </row>
    <row r="26942" spans="1:9" x14ac:dyDescent="0.25">
      <c r="A26942" t="s">
        <v>2509</v>
      </c>
      <c r="B26942">
        <v>2008</v>
      </c>
      <c r="C26942">
        <v>221</v>
      </c>
      <c r="D26942">
        <v>11</v>
      </c>
      <c r="E26942">
        <v>55.625</v>
      </c>
      <c r="H26942">
        <v>223</v>
      </c>
      <c r="I26942" s="3">
        <v>58</v>
      </c>
    </row>
    <row r="26943" spans="1:9" x14ac:dyDescent="0.25">
      <c r="A26943" t="s">
        <v>2509</v>
      </c>
      <c r="B26943">
        <v>2008</v>
      </c>
      <c r="C26943">
        <v>222</v>
      </c>
      <c r="D26943">
        <v>11</v>
      </c>
      <c r="E26943">
        <v>60.375</v>
      </c>
      <c r="H26943">
        <v>224</v>
      </c>
      <c r="I26943" s="3">
        <v>41</v>
      </c>
    </row>
    <row r="26944" spans="1:9" x14ac:dyDescent="0.25">
      <c r="A26944" t="s">
        <v>2509</v>
      </c>
      <c r="B26944">
        <v>2008</v>
      </c>
      <c r="C26944">
        <v>223</v>
      </c>
      <c r="D26944">
        <v>10</v>
      </c>
      <c r="E26944">
        <v>58</v>
      </c>
      <c r="H26944">
        <v>225</v>
      </c>
      <c r="I26944" s="3">
        <v>54.75</v>
      </c>
    </row>
    <row r="26945" spans="1:9" x14ac:dyDescent="0.25">
      <c r="A26945" t="s">
        <v>2509</v>
      </c>
      <c r="B26945">
        <v>2008</v>
      </c>
      <c r="C26945">
        <v>224</v>
      </c>
      <c r="D26945">
        <v>11</v>
      </c>
      <c r="E26945">
        <v>41</v>
      </c>
      <c r="H26945">
        <v>226</v>
      </c>
      <c r="I26945" s="3">
        <v>37.375</v>
      </c>
    </row>
    <row r="26946" spans="1:9" x14ac:dyDescent="0.25">
      <c r="A26946" t="s">
        <v>2509</v>
      </c>
      <c r="B26946">
        <v>2008</v>
      </c>
      <c r="C26946">
        <v>225</v>
      </c>
      <c r="D26946">
        <v>11</v>
      </c>
      <c r="E26946">
        <v>54.75</v>
      </c>
      <c r="H26946">
        <v>227</v>
      </c>
      <c r="I26946" s="3">
        <v>46.75</v>
      </c>
    </row>
    <row r="26947" spans="1:9" x14ac:dyDescent="0.25">
      <c r="A26947" t="s">
        <v>2509</v>
      </c>
      <c r="B26947">
        <v>2008</v>
      </c>
      <c r="C26947">
        <v>226</v>
      </c>
      <c r="D26947">
        <v>11</v>
      </c>
      <c r="E26947">
        <v>37.375</v>
      </c>
      <c r="H26947">
        <v>228</v>
      </c>
      <c r="I26947" s="3">
        <v>50.75</v>
      </c>
    </row>
    <row r="26948" spans="1:9" x14ac:dyDescent="0.25">
      <c r="A26948" t="s">
        <v>2509</v>
      </c>
      <c r="B26948">
        <v>2008</v>
      </c>
      <c r="C26948">
        <v>227</v>
      </c>
      <c r="D26948">
        <v>11</v>
      </c>
      <c r="E26948">
        <v>46.75</v>
      </c>
      <c r="H26948">
        <v>229</v>
      </c>
      <c r="I26948" s="3">
        <v>54.625</v>
      </c>
    </row>
    <row r="26949" spans="1:9" x14ac:dyDescent="0.25">
      <c r="A26949" t="s">
        <v>2509</v>
      </c>
      <c r="B26949">
        <v>2008</v>
      </c>
      <c r="C26949">
        <v>228</v>
      </c>
      <c r="D26949">
        <v>11</v>
      </c>
      <c r="E26949">
        <v>50.75</v>
      </c>
      <c r="H26949">
        <v>230</v>
      </c>
      <c r="I26949" s="3">
        <v>58</v>
      </c>
    </row>
    <row r="26950" spans="1:9" x14ac:dyDescent="0.25">
      <c r="A26950" t="s">
        <v>2509</v>
      </c>
      <c r="B26950">
        <v>2008</v>
      </c>
      <c r="C26950">
        <v>229</v>
      </c>
      <c r="D26950">
        <v>11</v>
      </c>
      <c r="E26950">
        <v>54.625</v>
      </c>
      <c r="H26950">
        <v>231</v>
      </c>
      <c r="I26950" s="3">
        <v>68.25</v>
      </c>
    </row>
    <row r="26951" spans="1:9" x14ac:dyDescent="0.25">
      <c r="A26951" t="s">
        <v>2509</v>
      </c>
      <c r="B26951">
        <v>2008</v>
      </c>
      <c r="C26951">
        <v>230</v>
      </c>
      <c r="D26951">
        <v>11</v>
      </c>
      <c r="E26951">
        <v>58</v>
      </c>
      <c r="H26951">
        <v>232</v>
      </c>
      <c r="I26951" s="3">
        <v>54.5</v>
      </c>
    </row>
    <row r="26952" spans="1:9" x14ac:dyDescent="0.25">
      <c r="A26952" t="s">
        <v>2509</v>
      </c>
      <c r="B26952">
        <v>2008</v>
      </c>
      <c r="C26952">
        <v>231</v>
      </c>
      <c r="D26952">
        <v>12</v>
      </c>
      <c r="E26952">
        <v>68.25</v>
      </c>
      <c r="H26952">
        <v>233</v>
      </c>
      <c r="I26952" s="3">
        <v>46.5</v>
      </c>
    </row>
    <row r="26953" spans="1:9" x14ac:dyDescent="0.25">
      <c r="A26953" t="s">
        <v>2509</v>
      </c>
      <c r="B26953">
        <v>2008</v>
      </c>
      <c r="C26953">
        <v>232</v>
      </c>
      <c r="D26953">
        <v>11</v>
      </c>
      <c r="E26953">
        <v>54.5</v>
      </c>
      <c r="H26953">
        <v>234</v>
      </c>
      <c r="I26953" s="3">
        <v>44.875</v>
      </c>
    </row>
    <row r="26954" spans="1:9" x14ac:dyDescent="0.25">
      <c r="A26954" t="s">
        <v>2509</v>
      </c>
      <c r="B26954">
        <v>2008</v>
      </c>
      <c r="C26954">
        <v>233</v>
      </c>
      <c r="D26954">
        <v>11</v>
      </c>
      <c r="E26954">
        <v>46.5</v>
      </c>
      <c r="H26954">
        <v>235</v>
      </c>
      <c r="I26954" s="3">
        <v>46.25</v>
      </c>
    </row>
    <row r="26955" spans="1:9" x14ac:dyDescent="0.25">
      <c r="A26955" t="s">
        <v>2509</v>
      </c>
      <c r="B26955">
        <v>2008</v>
      </c>
      <c r="C26955">
        <v>234</v>
      </c>
      <c r="D26955">
        <v>11</v>
      </c>
      <c r="E26955">
        <v>44.875</v>
      </c>
      <c r="H26955">
        <v>236</v>
      </c>
      <c r="I26955" s="3">
        <v>56.75</v>
      </c>
    </row>
    <row r="26956" spans="1:9" x14ac:dyDescent="0.25">
      <c r="A26956" t="s">
        <v>2509</v>
      </c>
      <c r="B26956">
        <v>2008</v>
      </c>
      <c r="C26956">
        <v>235</v>
      </c>
      <c r="D26956">
        <v>11</v>
      </c>
      <c r="E26956">
        <v>46.25</v>
      </c>
      <c r="H26956">
        <v>237</v>
      </c>
      <c r="I26956" s="3">
        <v>58.625</v>
      </c>
    </row>
    <row r="26957" spans="1:9" x14ac:dyDescent="0.25">
      <c r="A26957" t="s">
        <v>2509</v>
      </c>
      <c r="B26957">
        <v>2008</v>
      </c>
      <c r="C26957">
        <v>236</v>
      </c>
      <c r="D26957">
        <v>11</v>
      </c>
      <c r="E26957">
        <v>56.75</v>
      </c>
      <c r="H26957">
        <v>238</v>
      </c>
      <c r="I26957" s="3">
        <v>54.875</v>
      </c>
    </row>
    <row r="26958" spans="1:9" x14ac:dyDescent="0.25">
      <c r="A26958" t="s">
        <v>2509</v>
      </c>
      <c r="B26958">
        <v>2008</v>
      </c>
      <c r="C26958">
        <v>237</v>
      </c>
      <c r="D26958">
        <v>11</v>
      </c>
      <c r="E26958">
        <v>58.625</v>
      </c>
      <c r="H26958">
        <v>239</v>
      </c>
      <c r="I26958" s="3">
        <v>39.25</v>
      </c>
    </row>
    <row r="26959" spans="1:9" x14ac:dyDescent="0.25">
      <c r="A26959" t="s">
        <v>2509</v>
      </c>
      <c r="B26959">
        <v>2008</v>
      </c>
      <c r="C26959">
        <v>238</v>
      </c>
      <c r="D26959">
        <v>12</v>
      </c>
      <c r="E26959">
        <v>54.875</v>
      </c>
      <c r="H26959">
        <v>240</v>
      </c>
      <c r="I26959" s="3">
        <v>36.625</v>
      </c>
    </row>
    <row r="26960" spans="1:9" x14ac:dyDescent="0.25">
      <c r="A26960" t="s">
        <v>2509</v>
      </c>
      <c r="B26960">
        <v>2008</v>
      </c>
      <c r="C26960">
        <v>239</v>
      </c>
      <c r="D26960">
        <v>0</v>
      </c>
      <c r="E26960">
        <v>39.25</v>
      </c>
      <c r="H26960">
        <v>241</v>
      </c>
      <c r="I26960" s="3">
        <v>40.5</v>
      </c>
    </row>
    <row r="26961" spans="1:9" x14ac:dyDescent="0.25">
      <c r="A26961" t="s">
        <v>2509</v>
      </c>
      <c r="B26961">
        <v>2008</v>
      </c>
      <c r="C26961">
        <v>240</v>
      </c>
      <c r="D26961">
        <v>11</v>
      </c>
      <c r="E26961">
        <v>36.625</v>
      </c>
      <c r="H26961">
        <v>242</v>
      </c>
      <c r="I26961" s="3">
        <v>48.5</v>
      </c>
    </row>
    <row r="26962" spans="1:9" x14ac:dyDescent="0.25">
      <c r="A26962" t="s">
        <v>2509</v>
      </c>
      <c r="B26962">
        <v>2008</v>
      </c>
      <c r="C26962">
        <v>241</v>
      </c>
      <c r="D26962">
        <v>11</v>
      </c>
      <c r="E26962">
        <v>40.5</v>
      </c>
      <c r="H26962">
        <v>243</v>
      </c>
      <c r="I26962" s="3">
        <v>57.375</v>
      </c>
    </row>
    <row r="26963" spans="1:9" x14ac:dyDescent="0.25">
      <c r="A26963" t="s">
        <v>2509</v>
      </c>
      <c r="B26963">
        <v>2008</v>
      </c>
      <c r="C26963">
        <v>242</v>
      </c>
      <c r="D26963">
        <v>10</v>
      </c>
      <c r="E26963">
        <v>48.5</v>
      </c>
      <c r="H26963">
        <v>244</v>
      </c>
      <c r="I26963" s="3">
        <v>42.75</v>
      </c>
    </row>
    <row r="26964" spans="1:9" x14ac:dyDescent="0.25">
      <c r="A26964" t="s">
        <v>2509</v>
      </c>
      <c r="B26964">
        <v>2008</v>
      </c>
      <c r="C26964">
        <v>243</v>
      </c>
      <c r="D26964">
        <v>10</v>
      </c>
      <c r="E26964">
        <v>57.375</v>
      </c>
      <c r="H26964">
        <v>245</v>
      </c>
      <c r="I26964" s="3">
        <v>37.125</v>
      </c>
    </row>
    <row r="26965" spans="1:9" x14ac:dyDescent="0.25">
      <c r="A26965" t="s">
        <v>2509</v>
      </c>
      <c r="B26965">
        <v>2008</v>
      </c>
      <c r="C26965">
        <v>244</v>
      </c>
      <c r="D26965">
        <v>9</v>
      </c>
      <c r="E26965">
        <v>42.75</v>
      </c>
      <c r="H26965">
        <v>246</v>
      </c>
      <c r="I26965" s="3">
        <v>48.375</v>
      </c>
    </row>
    <row r="26966" spans="1:9" x14ac:dyDescent="0.25">
      <c r="A26966" t="s">
        <v>2509</v>
      </c>
      <c r="B26966">
        <v>2008</v>
      </c>
      <c r="C26966">
        <v>245</v>
      </c>
      <c r="D26966">
        <v>3</v>
      </c>
      <c r="E26966">
        <v>37.125</v>
      </c>
      <c r="H26966">
        <v>247</v>
      </c>
      <c r="I26966" s="3">
        <v>26.25</v>
      </c>
    </row>
    <row r="26967" spans="1:9" x14ac:dyDescent="0.25">
      <c r="A26967" t="s">
        <v>2509</v>
      </c>
      <c r="B26967">
        <v>2008</v>
      </c>
      <c r="C26967">
        <v>246</v>
      </c>
      <c r="D26967">
        <v>12</v>
      </c>
      <c r="E26967">
        <v>48.375</v>
      </c>
      <c r="H26967">
        <v>248</v>
      </c>
      <c r="I26967" s="3">
        <v>37.5</v>
      </c>
    </row>
    <row r="26968" spans="1:9" x14ac:dyDescent="0.25">
      <c r="A26968" t="s">
        <v>2509</v>
      </c>
      <c r="B26968">
        <v>2008</v>
      </c>
      <c r="C26968">
        <v>247</v>
      </c>
      <c r="D26968">
        <v>14</v>
      </c>
      <c r="E26968">
        <v>26.25</v>
      </c>
      <c r="H26968">
        <v>249</v>
      </c>
      <c r="I26968" s="3">
        <v>35.25</v>
      </c>
    </row>
    <row r="26969" spans="1:9" x14ac:dyDescent="0.25">
      <c r="A26969" t="s">
        <v>2509</v>
      </c>
      <c r="B26969">
        <v>2008</v>
      </c>
      <c r="C26969">
        <v>248</v>
      </c>
      <c r="D26969">
        <v>11</v>
      </c>
      <c r="E26969">
        <v>37.5</v>
      </c>
      <c r="H26969">
        <v>250</v>
      </c>
      <c r="I26969" s="3">
        <v>31.75</v>
      </c>
    </row>
    <row r="26970" spans="1:9" x14ac:dyDescent="0.25">
      <c r="A26970" t="s">
        <v>2509</v>
      </c>
      <c r="B26970">
        <v>2008</v>
      </c>
      <c r="C26970">
        <v>249</v>
      </c>
      <c r="D26970">
        <v>10</v>
      </c>
      <c r="E26970">
        <v>35.25</v>
      </c>
      <c r="H26970">
        <v>251</v>
      </c>
      <c r="I26970" s="3">
        <v>30.25</v>
      </c>
    </row>
    <row r="26971" spans="1:9" x14ac:dyDescent="0.25">
      <c r="A26971" t="s">
        <v>2509</v>
      </c>
      <c r="B26971">
        <v>2008</v>
      </c>
      <c r="C26971">
        <v>250</v>
      </c>
      <c r="D26971">
        <v>10</v>
      </c>
      <c r="E26971">
        <v>31.75</v>
      </c>
      <c r="H26971">
        <v>252</v>
      </c>
      <c r="I26971" s="3">
        <v>41.25</v>
      </c>
    </row>
    <row r="26972" spans="1:9" x14ac:dyDescent="0.25">
      <c r="A26972" t="s">
        <v>2509</v>
      </c>
      <c r="B26972">
        <v>2008</v>
      </c>
      <c r="C26972">
        <v>251</v>
      </c>
      <c r="D26972">
        <v>11</v>
      </c>
      <c r="E26972">
        <v>30.25</v>
      </c>
      <c r="H26972">
        <v>253</v>
      </c>
      <c r="I26972" s="3">
        <v>38.5</v>
      </c>
    </row>
    <row r="26973" spans="1:9" x14ac:dyDescent="0.25">
      <c r="A26973" t="s">
        <v>2509</v>
      </c>
      <c r="B26973">
        <v>2008</v>
      </c>
      <c r="C26973">
        <v>252</v>
      </c>
      <c r="D26973">
        <v>12</v>
      </c>
      <c r="E26973">
        <v>41.25</v>
      </c>
      <c r="H26973">
        <v>254</v>
      </c>
      <c r="I26973" s="3">
        <v>34</v>
      </c>
    </row>
    <row r="26974" spans="1:9" x14ac:dyDescent="0.25">
      <c r="A26974" t="s">
        <v>2509</v>
      </c>
      <c r="B26974">
        <v>2008</v>
      </c>
      <c r="C26974">
        <v>253</v>
      </c>
      <c r="D26974">
        <v>12</v>
      </c>
      <c r="E26974">
        <v>38.5</v>
      </c>
      <c r="H26974">
        <v>255</v>
      </c>
      <c r="I26974" s="3">
        <v>37</v>
      </c>
    </row>
    <row r="26975" spans="1:9" x14ac:dyDescent="0.25">
      <c r="A26975" t="s">
        <v>2509</v>
      </c>
      <c r="B26975">
        <v>2008</v>
      </c>
      <c r="C26975">
        <v>254</v>
      </c>
      <c r="D26975">
        <v>10</v>
      </c>
      <c r="E26975">
        <v>34</v>
      </c>
      <c r="H26975">
        <v>256</v>
      </c>
      <c r="I26975" s="3">
        <v>39.25</v>
      </c>
    </row>
    <row r="26976" spans="1:9" x14ac:dyDescent="0.25">
      <c r="A26976" t="s">
        <v>2509</v>
      </c>
      <c r="B26976">
        <v>2008</v>
      </c>
      <c r="C26976">
        <v>255</v>
      </c>
      <c r="D26976">
        <v>10</v>
      </c>
      <c r="E26976">
        <v>37</v>
      </c>
      <c r="H26976">
        <v>257</v>
      </c>
      <c r="I26976" s="3">
        <v>37.75</v>
      </c>
    </row>
    <row r="26977" spans="1:9" x14ac:dyDescent="0.25">
      <c r="A26977" t="s">
        <v>2509</v>
      </c>
      <c r="B26977">
        <v>2008</v>
      </c>
      <c r="C26977">
        <v>256</v>
      </c>
      <c r="D26977">
        <v>10</v>
      </c>
      <c r="E26977">
        <v>39.25</v>
      </c>
      <c r="H26977">
        <v>258</v>
      </c>
      <c r="I26977" s="3">
        <v>43.75</v>
      </c>
    </row>
    <row r="26978" spans="1:9" x14ac:dyDescent="0.25">
      <c r="A26978" t="s">
        <v>2509</v>
      </c>
      <c r="B26978">
        <v>2008</v>
      </c>
      <c r="C26978">
        <v>257</v>
      </c>
      <c r="D26978">
        <v>10</v>
      </c>
      <c r="E26978">
        <v>37.75</v>
      </c>
      <c r="H26978">
        <v>259</v>
      </c>
      <c r="I26978" s="3">
        <v>35.5</v>
      </c>
    </row>
    <row r="26979" spans="1:9" x14ac:dyDescent="0.25">
      <c r="A26979" t="s">
        <v>2509</v>
      </c>
      <c r="B26979">
        <v>2008</v>
      </c>
      <c r="C26979">
        <v>258</v>
      </c>
      <c r="D26979">
        <v>10</v>
      </c>
      <c r="E26979">
        <v>43.75</v>
      </c>
      <c r="H26979">
        <v>260</v>
      </c>
      <c r="I26979" s="3">
        <v>41.875</v>
      </c>
    </row>
    <row r="26980" spans="1:9" x14ac:dyDescent="0.25">
      <c r="A26980" t="s">
        <v>2509</v>
      </c>
      <c r="B26980">
        <v>2008</v>
      </c>
      <c r="C26980">
        <v>259</v>
      </c>
      <c r="D26980">
        <v>11</v>
      </c>
      <c r="E26980">
        <v>35.5</v>
      </c>
      <c r="H26980">
        <v>261</v>
      </c>
      <c r="I26980" s="3">
        <v>34.125</v>
      </c>
    </row>
    <row r="26981" spans="1:9" x14ac:dyDescent="0.25">
      <c r="A26981" t="s">
        <v>2509</v>
      </c>
      <c r="B26981">
        <v>2008</v>
      </c>
      <c r="C26981">
        <v>260</v>
      </c>
      <c r="D26981">
        <v>11</v>
      </c>
      <c r="E26981">
        <v>41.875</v>
      </c>
      <c r="H26981">
        <v>262</v>
      </c>
      <c r="I26981" s="3">
        <v>40.875</v>
      </c>
    </row>
    <row r="26982" spans="1:9" x14ac:dyDescent="0.25">
      <c r="A26982" t="s">
        <v>2509</v>
      </c>
      <c r="B26982">
        <v>2008</v>
      </c>
      <c r="C26982">
        <v>261</v>
      </c>
      <c r="D26982">
        <v>11</v>
      </c>
      <c r="E26982">
        <v>34.125</v>
      </c>
      <c r="H26982">
        <v>263</v>
      </c>
      <c r="I26982" s="3">
        <v>35.75</v>
      </c>
    </row>
    <row r="26983" spans="1:9" x14ac:dyDescent="0.25">
      <c r="A26983" t="s">
        <v>2509</v>
      </c>
      <c r="B26983">
        <v>2008</v>
      </c>
      <c r="C26983">
        <v>262</v>
      </c>
      <c r="D26983">
        <v>11</v>
      </c>
      <c r="E26983">
        <v>40.875</v>
      </c>
      <c r="H26983">
        <v>264</v>
      </c>
      <c r="I26983" s="3">
        <v>34.5</v>
      </c>
    </row>
    <row r="26984" spans="1:9" x14ac:dyDescent="0.25">
      <c r="A26984" t="s">
        <v>2509</v>
      </c>
      <c r="B26984">
        <v>2008</v>
      </c>
      <c r="C26984">
        <v>263</v>
      </c>
      <c r="D26984">
        <v>12</v>
      </c>
      <c r="E26984">
        <v>35.75</v>
      </c>
      <c r="H26984">
        <v>265</v>
      </c>
      <c r="I26984" s="3">
        <v>37</v>
      </c>
    </row>
    <row r="26985" spans="1:9" x14ac:dyDescent="0.25">
      <c r="A26985" t="s">
        <v>2509</v>
      </c>
      <c r="B26985">
        <v>2008</v>
      </c>
      <c r="C26985">
        <v>264</v>
      </c>
      <c r="D26985">
        <v>8</v>
      </c>
      <c r="E26985">
        <v>34.5</v>
      </c>
      <c r="H26985">
        <v>266</v>
      </c>
      <c r="I26985" s="3">
        <v>36</v>
      </c>
    </row>
    <row r="26986" spans="1:9" x14ac:dyDescent="0.25">
      <c r="A26986" t="s">
        <v>2509</v>
      </c>
      <c r="B26986">
        <v>2008</v>
      </c>
      <c r="C26986">
        <v>265</v>
      </c>
      <c r="D26986">
        <v>12</v>
      </c>
      <c r="E26986">
        <v>37</v>
      </c>
      <c r="H26986">
        <v>267</v>
      </c>
      <c r="I26986" s="3">
        <v>35.625</v>
      </c>
    </row>
    <row r="26987" spans="1:9" x14ac:dyDescent="0.25">
      <c r="A26987" t="s">
        <v>2509</v>
      </c>
      <c r="B26987">
        <v>2008</v>
      </c>
      <c r="C26987">
        <v>266</v>
      </c>
      <c r="D26987">
        <v>1</v>
      </c>
      <c r="E26987">
        <v>36</v>
      </c>
      <c r="H26987">
        <v>268</v>
      </c>
      <c r="I26987" s="3">
        <v>34.125</v>
      </c>
    </row>
    <row r="26988" spans="1:9" x14ac:dyDescent="0.25">
      <c r="A26988" t="s">
        <v>2509</v>
      </c>
      <c r="B26988">
        <v>2008</v>
      </c>
      <c r="C26988">
        <v>267</v>
      </c>
      <c r="D26988">
        <v>12</v>
      </c>
      <c r="E26988">
        <v>35.625</v>
      </c>
      <c r="H26988">
        <v>269</v>
      </c>
      <c r="I26988" s="3">
        <v>30.75</v>
      </c>
    </row>
    <row r="26989" spans="1:9" x14ac:dyDescent="0.25">
      <c r="A26989" t="s">
        <v>2509</v>
      </c>
      <c r="B26989">
        <v>2008</v>
      </c>
      <c r="C26989">
        <v>268</v>
      </c>
      <c r="D26989">
        <v>11</v>
      </c>
      <c r="E26989">
        <v>34.125</v>
      </c>
      <c r="H26989">
        <v>270</v>
      </c>
      <c r="I26989" s="3">
        <v>53</v>
      </c>
    </row>
    <row r="26990" spans="1:9" x14ac:dyDescent="0.25">
      <c r="A26990" t="s">
        <v>2509</v>
      </c>
      <c r="B26990">
        <v>2008</v>
      </c>
      <c r="C26990">
        <v>269</v>
      </c>
      <c r="D26990">
        <v>15</v>
      </c>
      <c r="E26990">
        <v>30.75</v>
      </c>
      <c r="H26990">
        <v>271</v>
      </c>
      <c r="I26990" s="3">
        <v>52.375</v>
      </c>
    </row>
    <row r="26991" spans="1:9" x14ac:dyDescent="0.25">
      <c r="A26991" t="s">
        <v>2509</v>
      </c>
      <c r="B26991">
        <v>2008</v>
      </c>
      <c r="C26991">
        <v>270</v>
      </c>
      <c r="D26991">
        <v>11</v>
      </c>
      <c r="E26991">
        <v>53</v>
      </c>
      <c r="H26991">
        <v>272</v>
      </c>
      <c r="I26991" s="3">
        <v>60.5</v>
      </c>
    </row>
    <row r="26992" spans="1:9" x14ac:dyDescent="0.25">
      <c r="A26992" t="s">
        <v>2509</v>
      </c>
      <c r="B26992">
        <v>2008</v>
      </c>
      <c r="C26992">
        <v>271</v>
      </c>
      <c r="D26992">
        <v>11</v>
      </c>
      <c r="E26992">
        <v>52.375</v>
      </c>
      <c r="H26992">
        <v>273</v>
      </c>
      <c r="I26992" s="3">
        <v>52.25</v>
      </c>
    </row>
    <row r="26993" spans="1:9" x14ac:dyDescent="0.25">
      <c r="A26993" t="s">
        <v>2509</v>
      </c>
      <c r="B26993">
        <v>2008</v>
      </c>
      <c r="C26993">
        <v>272</v>
      </c>
      <c r="D26993">
        <v>11</v>
      </c>
      <c r="E26993">
        <v>60.5</v>
      </c>
      <c r="H26993">
        <v>274</v>
      </c>
      <c r="I26993" s="3">
        <v>55.5</v>
      </c>
    </row>
    <row r="26994" spans="1:9" x14ac:dyDescent="0.25">
      <c r="A26994" t="s">
        <v>2509</v>
      </c>
      <c r="B26994">
        <v>2008</v>
      </c>
      <c r="C26994">
        <v>273</v>
      </c>
      <c r="D26994">
        <v>12</v>
      </c>
      <c r="E26994">
        <v>52.25</v>
      </c>
      <c r="H26994">
        <v>275</v>
      </c>
      <c r="I26994" s="3">
        <v>-999</v>
      </c>
    </row>
    <row r="26995" spans="1:9" x14ac:dyDescent="0.25">
      <c r="A26995" t="s">
        <v>2509</v>
      </c>
      <c r="B26995">
        <v>2008</v>
      </c>
      <c r="C26995">
        <v>274</v>
      </c>
      <c r="D26995">
        <v>10</v>
      </c>
      <c r="E26995">
        <v>55.5</v>
      </c>
      <c r="H26995">
        <v>276</v>
      </c>
      <c r="I26995" s="3">
        <v>-999</v>
      </c>
    </row>
    <row r="26996" spans="1:9" x14ac:dyDescent="0.25">
      <c r="A26996" t="s">
        <v>2509</v>
      </c>
      <c r="B26996">
        <v>2008</v>
      </c>
      <c r="C26996">
        <v>275</v>
      </c>
      <c r="D26996">
        <v>-999</v>
      </c>
      <c r="E26996">
        <v>-999</v>
      </c>
      <c r="H26996">
        <v>277</v>
      </c>
      <c r="I26996" s="3">
        <v>-999</v>
      </c>
    </row>
    <row r="26997" spans="1:9" x14ac:dyDescent="0.25">
      <c r="A26997" t="s">
        <v>2509</v>
      </c>
      <c r="B26997">
        <v>2008</v>
      </c>
      <c r="C26997">
        <v>276</v>
      </c>
      <c r="D26997">
        <v>-999</v>
      </c>
      <c r="E26997">
        <v>-999</v>
      </c>
      <c r="H26997">
        <v>278</v>
      </c>
      <c r="I26997" s="3">
        <v>-999</v>
      </c>
    </row>
    <row r="26998" spans="1:9" x14ac:dyDescent="0.25">
      <c r="A26998" t="s">
        <v>2509</v>
      </c>
      <c r="B26998">
        <v>2008</v>
      </c>
      <c r="C26998">
        <v>277</v>
      </c>
      <c r="D26998">
        <v>-999</v>
      </c>
      <c r="E26998">
        <v>-999</v>
      </c>
      <c r="H26998">
        <v>279</v>
      </c>
      <c r="I26998" s="3">
        <v>-999</v>
      </c>
    </row>
    <row r="26999" spans="1:9" x14ac:dyDescent="0.25">
      <c r="A26999" t="s">
        <v>2509</v>
      </c>
      <c r="B26999">
        <v>2008</v>
      </c>
      <c r="C26999">
        <v>278</v>
      </c>
      <c r="D26999">
        <v>-999</v>
      </c>
      <c r="E26999">
        <v>-999</v>
      </c>
      <c r="H26999">
        <v>280</v>
      </c>
      <c r="I26999" s="3">
        <v>-999</v>
      </c>
    </row>
    <row r="27000" spans="1:9" x14ac:dyDescent="0.25">
      <c r="A27000" t="s">
        <v>2509</v>
      </c>
      <c r="B27000">
        <v>2008</v>
      </c>
      <c r="C27000">
        <v>279</v>
      </c>
      <c r="D27000">
        <v>-999</v>
      </c>
      <c r="E27000">
        <v>-999</v>
      </c>
      <c r="H27000">
        <v>281</v>
      </c>
      <c r="I27000" s="3">
        <v>-999</v>
      </c>
    </row>
    <row r="27001" spans="1:9" x14ac:dyDescent="0.25">
      <c r="A27001" t="s">
        <v>2509</v>
      </c>
      <c r="B27001">
        <v>2008</v>
      </c>
      <c r="C27001">
        <v>280</v>
      </c>
      <c r="D27001">
        <v>-999</v>
      </c>
      <c r="E27001">
        <v>-999</v>
      </c>
      <c r="H27001">
        <v>282</v>
      </c>
      <c r="I27001" s="3">
        <v>-999</v>
      </c>
    </row>
    <row r="27002" spans="1:9" x14ac:dyDescent="0.25">
      <c r="A27002" t="s">
        <v>2509</v>
      </c>
      <c r="B27002">
        <v>2008</v>
      </c>
      <c r="C27002">
        <v>281</v>
      </c>
      <c r="D27002">
        <v>-999</v>
      </c>
      <c r="E27002">
        <v>-999</v>
      </c>
      <c r="H27002">
        <v>283</v>
      </c>
      <c r="I27002" s="3">
        <v>-999</v>
      </c>
    </row>
    <row r="27003" spans="1:9" x14ac:dyDescent="0.25">
      <c r="A27003" t="s">
        <v>2509</v>
      </c>
      <c r="B27003">
        <v>2008</v>
      </c>
      <c r="C27003">
        <v>282</v>
      </c>
      <c r="D27003">
        <v>-999</v>
      </c>
      <c r="E27003">
        <v>-999</v>
      </c>
      <c r="H27003">
        <v>284</v>
      </c>
      <c r="I27003" s="3">
        <v>-999</v>
      </c>
    </row>
    <row r="27004" spans="1:9" x14ac:dyDescent="0.25">
      <c r="A27004" t="s">
        <v>2509</v>
      </c>
      <c r="B27004">
        <v>2008</v>
      </c>
      <c r="C27004">
        <v>283</v>
      </c>
      <c r="D27004">
        <v>-999</v>
      </c>
      <c r="E27004">
        <v>-999</v>
      </c>
      <c r="H27004">
        <v>285</v>
      </c>
      <c r="I27004" s="3">
        <v>-999</v>
      </c>
    </row>
    <row r="27005" spans="1:9" x14ac:dyDescent="0.25">
      <c r="A27005" t="s">
        <v>2509</v>
      </c>
      <c r="B27005">
        <v>2008</v>
      </c>
      <c r="C27005">
        <v>284</v>
      </c>
      <c r="D27005">
        <v>-999</v>
      </c>
      <c r="E27005">
        <v>-999</v>
      </c>
      <c r="H27005">
        <v>286</v>
      </c>
      <c r="I27005" s="3">
        <v>-999</v>
      </c>
    </row>
    <row r="27006" spans="1:9" x14ac:dyDescent="0.25">
      <c r="A27006" t="s">
        <v>2509</v>
      </c>
      <c r="B27006">
        <v>2008</v>
      </c>
      <c r="C27006">
        <v>285</v>
      </c>
      <c r="D27006">
        <v>-999</v>
      </c>
      <c r="E27006">
        <v>-999</v>
      </c>
      <c r="H27006">
        <v>287</v>
      </c>
      <c r="I27006" s="3">
        <v>-999</v>
      </c>
    </row>
    <row r="27007" spans="1:9" x14ac:dyDescent="0.25">
      <c r="A27007" t="s">
        <v>2509</v>
      </c>
      <c r="B27007">
        <v>2008</v>
      </c>
      <c r="C27007">
        <v>286</v>
      </c>
      <c r="D27007">
        <v>-999</v>
      </c>
      <c r="E27007">
        <v>-999</v>
      </c>
      <c r="H27007">
        <v>288</v>
      </c>
      <c r="I27007" s="3">
        <v>-999</v>
      </c>
    </row>
    <row r="27008" spans="1:9" x14ac:dyDescent="0.25">
      <c r="A27008" t="s">
        <v>2509</v>
      </c>
      <c r="B27008">
        <v>2008</v>
      </c>
      <c r="C27008">
        <v>287</v>
      </c>
      <c r="D27008">
        <v>-999</v>
      </c>
      <c r="E27008">
        <v>-999</v>
      </c>
      <c r="H27008">
        <v>289</v>
      </c>
      <c r="I27008" s="3">
        <v>-999</v>
      </c>
    </row>
    <row r="27009" spans="1:9" x14ac:dyDescent="0.25">
      <c r="A27009" t="s">
        <v>2509</v>
      </c>
      <c r="B27009">
        <v>2008</v>
      </c>
      <c r="C27009">
        <v>288</v>
      </c>
      <c r="D27009">
        <v>-999</v>
      </c>
      <c r="E27009">
        <v>-999</v>
      </c>
      <c r="H27009">
        <v>290</v>
      </c>
      <c r="I27009" s="3">
        <v>-999</v>
      </c>
    </row>
    <row r="27010" spans="1:9" x14ac:dyDescent="0.25">
      <c r="A27010" t="s">
        <v>2509</v>
      </c>
      <c r="B27010">
        <v>2008</v>
      </c>
      <c r="C27010">
        <v>289</v>
      </c>
      <c r="D27010">
        <v>-999</v>
      </c>
      <c r="E27010">
        <v>-999</v>
      </c>
      <c r="H27010">
        <v>291</v>
      </c>
      <c r="I27010" s="3">
        <v>-999</v>
      </c>
    </row>
    <row r="27011" spans="1:9" x14ac:dyDescent="0.25">
      <c r="A27011" t="s">
        <v>2509</v>
      </c>
      <c r="B27011">
        <v>2008</v>
      </c>
      <c r="C27011">
        <v>290</v>
      </c>
      <c r="D27011">
        <v>-999</v>
      </c>
      <c r="E27011">
        <v>-999</v>
      </c>
      <c r="H27011">
        <v>292</v>
      </c>
      <c r="I27011" s="3">
        <v>-999</v>
      </c>
    </row>
    <row r="27012" spans="1:9" x14ac:dyDescent="0.25">
      <c r="A27012" t="s">
        <v>2509</v>
      </c>
      <c r="B27012">
        <v>2008</v>
      </c>
      <c r="C27012">
        <v>291</v>
      </c>
      <c r="D27012">
        <v>-999</v>
      </c>
      <c r="E27012">
        <v>-999</v>
      </c>
      <c r="H27012">
        <v>293</v>
      </c>
      <c r="I27012" s="3">
        <v>-999</v>
      </c>
    </row>
    <row r="27013" spans="1:9" x14ac:dyDescent="0.25">
      <c r="A27013" t="s">
        <v>2509</v>
      </c>
      <c r="B27013">
        <v>2008</v>
      </c>
      <c r="C27013">
        <v>292</v>
      </c>
      <c r="D27013">
        <v>-999</v>
      </c>
      <c r="E27013">
        <v>-999</v>
      </c>
      <c r="H27013">
        <v>294</v>
      </c>
      <c r="I27013" s="3">
        <v>-999</v>
      </c>
    </row>
    <row r="27014" spans="1:9" x14ac:dyDescent="0.25">
      <c r="A27014" t="s">
        <v>2509</v>
      </c>
      <c r="B27014">
        <v>2008</v>
      </c>
      <c r="C27014">
        <v>293</v>
      </c>
      <c r="D27014">
        <v>-999</v>
      </c>
      <c r="E27014">
        <v>-999</v>
      </c>
      <c r="H27014">
        <v>295</v>
      </c>
      <c r="I27014" s="3">
        <v>-999</v>
      </c>
    </row>
    <row r="27015" spans="1:9" x14ac:dyDescent="0.25">
      <c r="A27015" t="s">
        <v>2509</v>
      </c>
      <c r="B27015">
        <v>2008</v>
      </c>
      <c r="C27015">
        <v>294</v>
      </c>
      <c r="D27015">
        <v>-999</v>
      </c>
      <c r="E27015">
        <v>-999</v>
      </c>
      <c r="H27015">
        <v>296</v>
      </c>
      <c r="I27015" s="3">
        <v>-999</v>
      </c>
    </row>
    <row r="27016" spans="1:9" x14ac:dyDescent="0.25">
      <c r="A27016" t="s">
        <v>2509</v>
      </c>
      <c r="B27016">
        <v>2008</v>
      </c>
      <c r="C27016">
        <v>295</v>
      </c>
      <c r="D27016">
        <v>-999</v>
      </c>
      <c r="E27016">
        <v>-999</v>
      </c>
      <c r="H27016">
        <v>297</v>
      </c>
      <c r="I27016" s="3">
        <v>-999</v>
      </c>
    </row>
    <row r="27017" spans="1:9" x14ac:dyDescent="0.25">
      <c r="A27017" t="s">
        <v>2509</v>
      </c>
      <c r="B27017">
        <v>2008</v>
      </c>
      <c r="C27017">
        <v>296</v>
      </c>
      <c r="D27017">
        <v>-999</v>
      </c>
      <c r="E27017">
        <v>-999</v>
      </c>
      <c r="H27017">
        <v>298</v>
      </c>
      <c r="I27017" s="3">
        <v>-999</v>
      </c>
    </row>
    <row r="27018" spans="1:9" x14ac:dyDescent="0.25">
      <c r="A27018" t="s">
        <v>2509</v>
      </c>
      <c r="B27018">
        <v>2008</v>
      </c>
      <c r="C27018">
        <v>297</v>
      </c>
      <c r="D27018">
        <v>-999</v>
      </c>
      <c r="E27018">
        <v>-999</v>
      </c>
      <c r="H27018">
        <v>299</v>
      </c>
      <c r="I27018" s="3">
        <v>-999</v>
      </c>
    </row>
    <row r="27019" spans="1:9" x14ac:dyDescent="0.25">
      <c r="A27019" t="s">
        <v>2509</v>
      </c>
      <c r="B27019">
        <v>2008</v>
      </c>
      <c r="C27019">
        <v>298</v>
      </c>
      <c r="D27019">
        <v>-999</v>
      </c>
      <c r="E27019">
        <v>-999</v>
      </c>
      <c r="H27019">
        <v>300</v>
      </c>
      <c r="I27019" s="3">
        <v>-999</v>
      </c>
    </row>
    <row r="27020" spans="1:9" x14ac:dyDescent="0.25">
      <c r="A27020" t="s">
        <v>2509</v>
      </c>
      <c r="B27020">
        <v>2008</v>
      </c>
      <c r="C27020">
        <v>299</v>
      </c>
      <c r="D27020">
        <v>-999</v>
      </c>
      <c r="E27020">
        <v>-999</v>
      </c>
      <c r="H27020">
        <v>301</v>
      </c>
      <c r="I27020" s="3">
        <v>-999</v>
      </c>
    </row>
    <row r="27021" spans="1:9" x14ac:dyDescent="0.25">
      <c r="A27021" t="s">
        <v>2509</v>
      </c>
      <c r="B27021">
        <v>2008</v>
      </c>
      <c r="C27021">
        <v>300</v>
      </c>
      <c r="D27021">
        <v>-999</v>
      </c>
      <c r="E27021">
        <v>-999</v>
      </c>
      <c r="H27021">
        <v>302</v>
      </c>
      <c r="I27021" s="3">
        <v>-999</v>
      </c>
    </row>
    <row r="27022" spans="1:9" x14ac:dyDescent="0.25">
      <c r="A27022" t="s">
        <v>2509</v>
      </c>
      <c r="B27022">
        <v>2008</v>
      </c>
      <c r="C27022">
        <v>301</v>
      </c>
      <c r="D27022">
        <v>-999</v>
      </c>
      <c r="E27022">
        <v>-999</v>
      </c>
      <c r="H27022">
        <v>303</v>
      </c>
      <c r="I27022" s="3">
        <v>-999</v>
      </c>
    </row>
    <row r="27023" spans="1:9" x14ac:dyDescent="0.25">
      <c r="A27023" t="s">
        <v>2509</v>
      </c>
      <c r="B27023">
        <v>2008</v>
      </c>
      <c r="C27023">
        <v>302</v>
      </c>
      <c r="D27023">
        <v>-999</v>
      </c>
      <c r="E27023">
        <v>-999</v>
      </c>
      <c r="H27023">
        <v>304</v>
      </c>
      <c r="I27023" s="3">
        <v>-999</v>
      </c>
    </row>
    <row r="27024" spans="1:9" x14ac:dyDescent="0.25">
      <c r="A27024" t="s">
        <v>2509</v>
      </c>
      <c r="B27024">
        <v>2008</v>
      </c>
      <c r="C27024">
        <v>303</v>
      </c>
      <c r="D27024">
        <v>-999</v>
      </c>
      <c r="E27024">
        <v>-999</v>
      </c>
      <c r="H27024">
        <v>305</v>
      </c>
      <c r="I27024" s="3">
        <v>-999</v>
      </c>
    </row>
    <row r="27025" spans="1:9" x14ac:dyDescent="0.25">
      <c r="A27025" t="s">
        <v>2509</v>
      </c>
      <c r="B27025">
        <v>2008</v>
      </c>
      <c r="C27025">
        <v>304</v>
      </c>
      <c r="D27025">
        <v>-999</v>
      </c>
      <c r="E27025">
        <v>-999</v>
      </c>
      <c r="H27025">
        <v>306</v>
      </c>
      <c r="I27025" s="3">
        <v>-999</v>
      </c>
    </row>
    <row r="27026" spans="1:9" x14ac:dyDescent="0.25">
      <c r="A27026" t="s">
        <v>2509</v>
      </c>
      <c r="B27026">
        <v>2008</v>
      </c>
      <c r="C27026">
        <v>305</v>
      </c>
      <c r="D27026">
        <v>-999</v>
      </c>
      <c r="E27026">
        <v>-999</v>
      </c>
      <c r="H27026">
        <v>307</v>
      </c>
      <c r="I27026" s="3">
        <v>-999</v>
      </c>
    </row>
    <row r="27027" spans="1:9" x14ac:dyDescent="0.25">
      <c r="A27027" t="s">
        <v>2509</v>
      </c>
      <c r="B27027">
        <v>2008</v>
      </c>
      <c r="C27027">
        <v>306</v>
      </c>
      <c r="D27027">
        <v>-999</v>
      </c>
      <c r="E27027">
        <v>-999</v>
      </c>
      <c r="H27027">
        <v>308</v>
      </c>
      <c r="I27027" s="3">
        <v>-999</v>
      </c>
    </row>
    <row r="27028" spans="1:9" x14ac:dyDescent="0.25">
      <c r="A27028" t="s">
        <v>2509</v>
      </c>
      <c r="B27028">
        <v>2008</v>
      </c>
      <c r="C27028">
        <v>307</v>
      </c>
      <c r="D27028">
        <v>-999</v>
      </c>
      <c r="E27028">
        <v>-999</v>
      </c>
      <c r="H27028">
        <v>309</v>
      </c>
      <c r="I27028" s="3">
        <v>-999</v>
      </c>
    </row>
    <row r="27029" spans="1:9" x14ac:dyDescent="0.25">
      <c r="A27029" t="s">
        <v>2509</v>
      </c>
      <c r="B27029">
        <v>2008</v>
      </c>
      <c r="C27029">
        <v>308</v>
      </c>
      <c r="D27029">
        <v>-999</v>
      </c>
      <c r="E27029">
        <v>-999</v>
      </c>
      <c r="H27029">
        <v>310</v>
      </c>
      <c r="I27029" s="3">
        <v>-999</v>
      </c>
    </row>
    <row r="27030" spans="1:9" x14ac:dyDescent="0.25">
      <c r="A27030" t="s">
        <v>2509</v>
      </c>
      <c r="B27030">
        <v>2008</v>
      </c>
      <c r="C27030">
        <v>309</v>
      </c>
      <c r="D27030">
        <v>-999</v>
      </c>
      <c r="E27030">
        <v>-999</v>
      </c>
      <c r="H27030">
        <v>311</v>
      </c>
      <c r="I27030" s="3">
        <v>-999</v>
      </c>
    </row>
    <row r="27031" spans="1:9" x14ac:dyDescent="0.25">
      <c r="A27031" t="s">
        <v>2509</v>
      </c>
      <c r="B27031">
        <v>2008</v>
      </c>
      <c r="C27031">
        <v>310</v>
      </c>
      <c r="D27031">
        <v>-999</v>
      </c>
      <c r="E27031">
        <v>-999</v>
      </c>
      <c r="H27031">
        <v>312</v>
      </c>
      <c r="I27031" s="3">
        <v>-999</v>
      </c>
    </row>
    <row r="27032" spans="1:9" x14ac:dyDescent="0.25">
      <c r="A27032" t="s">
        <v>2509</v>
      </c>
      <c r="B27032">
        <v>2008</v>
      </c>
      <c r="C27032">
        <v>311</v>
      </c>
      <c r="D27032">
        <v>-999</v>
      </c>
      <c r="E27032">
        <v>-999</v>
      </c>
      <c r="H27032">
        <v>313</v>
      </c>
      <c r="I27032" s="3">
        <v>-999</v>
      </c>
    </row>
    <row r="27033" spans="1:9" x14ac:dyDescent="0.25">
      <c r="A27033" t="s">
        <v>2509</v>
      </c>
      <c r="B27033">
        <v>2008</v>
      </c>
      <c r="C27033">
        <v>312</v>
      </c>
      <c r="D27033">
        <v>-999</v>
      </c>
      <c r="E27033">
        <v>-999</v>
      </c>
      <c r="H27033">
        <v>314</v>
      </c>
      <c r="I27033" s="3">
        <v>-999</v>
      </c>
    </row>
    <row r="27034" spans="1:9" x14ac:dyDescent="0.25">
      <c r="A27034" t="s">
        <v>2509</v>
      </c>
      <c r="B27034">
        <v>2008</v>
      </c>
      <c r="C27034">
        <v>313</v>
      </c>
      <c r="D27034">
        <v>-999</v>
      </c>
      <c r="E27034">
        <v>-999</v>
      </c>
      <c r="H27034">
        <v>315</v>
      </c>
      <c r="I27034" s="3">
        <v>-999</v>
      </c>
    </row>
    <row r="27035" spans="1:9" x14ac:dyDescent="0.25">
      <c r="A27035" t="s">
        <v>2509</v>
      </c>
      <c r="B27035">
        <v>2008</v>
      </c>
      <c r="C27035">
        <v>314</v>
      </c>
      <c r="D27035">
        <v>-999</v>
      </c>
      <c r="E27035">
        <v>-999</v>
      </c>
      <c r="H27035">
        <v>316</v>
      </c>
      <c r="I27035" s="3">
        <v>-999</v>
      </c>
    </row>
    <row r="27036" spans="1:9" x14ac:dyDescent="0.25">
      <c r="A27036" t="s">
        <v>2509</v>
      </c>
      <c r="B27036">
        <v>2008</v>
      </c>
      <c r="C27036">
        <v>315</v>
      </c>
      <c r="D27036">
        <v>-999</v>
      </c>
      <c r="E27036">
        <v>-999</v>
      </c>
      <c r="H27036">
        <v>317</v>
      </c>
      <c r="I27036" s="3">
        <v>-999</v>
      </c>
    </row>
    <row r="27037" spans="1:9" x14ac:dyDescent="0.25">
      <c r="A27037" t="s">
        <v>2509</v>
      </c>
      <c r="B27037">
        <v>2008</v>
      </c>
      <c r="C27037">
        <v>316</v>
      </c>
      <c r="D27037">
        <v>-999</v>
      </c>
      <c r="E27037">
        <v>-999</v>
      </c>
      <c r="H27037">
        <v>318</v>
      </c>
      <c r="I27037" s="3">
        <v>-999</v>
      </c>
    </row>
    <row r="27038" spans="1:9" x14ac:dyDescent="0.25">
      <c r="A27038" t="s">
        <v>2509</v>
      </c>
      <c r="B27038">
        <v>2008</v>
      </c>
      <c r="C27038">
        <v>317</v>
      </c>
      <c r="D27038">
        <v>-999</v>
      </c>
      <c r="E27038">
        <v>-999</v>
      </c>
      <c r="H27038">
        <v>319</v>
      </c>
      <c r="I27038" s="3">
        <v>-999</v>
      </c>
    </row>
    <row r="27039" spans="1:9" x14ac:dyDescent="0.25">
      <c r="A27039" t="s">
        <v>2509</v>
      </c>
      <c r="B27039">
        <v>2008</v>
      </c>
      <c r="C27039">
        <v>318</v>
      </c>
      <c r="D27039">
        <v>-999</v>
      </c>
      <c r="E27039">
        <v>-999</v>
      </c>
      <c r="H27039">
        <v>320</v>
      </c>
      <c r="I27039" s="3">
        <v>-999</v>
      </c>
    </row>
    <row r="27040" spans="1:9" x14ac:dyDescent="0.25">
      <c r="A27040" t="s">
        <v>2509</v>
      </c>
      <c r="B27040">
        <v>2008</v>
      </c>
      <c r="C27040">
        <v>319</v>
      </c>
      <c r="D27040">
        <v>-999</v>
      </c>
      <c r="E27040">
        <v>-999</v>
      </c>
      <c r="H27040">
        <v>321</v>
      </c>
      <c r="I27040" s="3">
        <v>-999</v>
      </c>
    </row>
    <row r="27041" spans="1:9" x14ac:dyDescent="0.25">
      <c r="A27041" t="s">
        <v>2509</v>
      </c>
      <c r="B27041">
        <v>2008</v>
      </c>
      <c r="C27041">
        <v>320</v>
      </c>
      <c r="D27041">
        <v>-999</v>
      </c>
      <c r="E27041">
        <v>-999</v>
      </c>
      <c r="H27041">
        <v>322</v>
      </c>
      <c r="I27041" s="3">
        <v>-999</v>
      </c>
    </row>
    <row r="27042" spans="1:9" x14ac:dyDescent="0.25">
      <c r="A27042" t="s">
        <v>2509</v>
      </c>
      <c r="B27042">
        <v>2008</v>
      </c>
      <c r="C27042">
        <v>321</v>
      </c>
      <c r="D27042">
        <v>-999</v>
      </c>
      <c r="E27042">
        <v>-999</v>
      </c>
      <c r="H27042">
        <v>323</v>
      </c>
      <c r="I27042" s="3">
        <v>-999</v>
      </c>
    </row>
    <row r="27043" spans="1:9" x14ac:dyDescent="0.25">
      <c r="A27043" t="s">
        <v>2509</v>
      </c>
      <c r="B27043">
        <v>2008</v>
      </c>
      <c r="C27043">
        <v>322</v>
      </c>
      <c r="D27043">
        <v>-999</v>
      </c>
      <c r="E27043">
        <v>-999</v>
      </c>
      <c r="H27043">
        <v>324</v>
      </c>
      <c r="I27043" s="3">
        <v>-999</v>
      </c>
    </row>
    <row r="27044" spans="1:9" x14ac:dyDescent="0.25">
      <c r="A27044" t="s">
        <v>2509</v>
      </c>
      <c r="B27044">
        <v>2008</v>
      </c>
      <c r="C27044">
        <v>323</v>
      </c>
      <c r="D27044">
        <v>-999</v>
      </c>
      <c r="E27044">
        <v>-999</v>
      </c>
      <c r="H27044">
        <v>325</v>
      </c>
      <c r="I27044" s="3">
        <v>-999</v>
      </c>
    </row>
    <row r="27045" spans="1:9" x14ac:dyDescent="0.25">
      <c r="A27045" t="s">
        <v>2509</v>
      </c>
      <c r="B27045">
        <v>2008</v>
      </c>
      <c r="C27045">
        <v>324</v>
      </c>
      <c r="D27045">
        <v>-999</v>
      </c>
      <c r="E27045">
        <v>-999</v>
      </c>
      <c r="H27045">
        <v>326</v>
      </c>
      <c r="I27045" s="3">
        <v>-999</v>
      </c>
    </row>
    <row r="27046" spans="1:9" x14ac:dyDescent="0.25">
      <c r="A27046" t="s">
        <v>2509</v>
      </c>
      <c r="B27046">
        <v>2008</v>
      </c>
      <c r="C27046">
        <v>325</v>
      </c>
      <c r="D27046">
        <v>-999</v>
      </c>
      <c r="E27046">
        <v>-999</v>
      </c>
      <c r="H27046">
        <v>327</v>
      </c>
      <c r="I27046" s="3">
        <v>-999</v>
      </c>
    </row>
    <row r="27047" spans="1:9" x14ac:dyDescent="0.25">
      <c r="A27047" t="s">
        <v>2509</v>
      </c>
      <c r="B27047">
        <v>2008</v>
      </c>
      <c r="C27047">
        <v>326</v>
      </c>
      <c r="D27047">
        <v>-999</v>
      </c>
      <c r="E27047">
        <v>-999</v>
      </c>
      <c r="H27047">
        <v>328</v>
      </c>
      <c r="I27047" s="3">
        <v>-999</v>
      </c>
    </row>
    <row r="27048" spans="1:9" x14ac:dyDescent="0.25">
      <c r="A27048" t="s">
        <v>2509</v>
      </c>
      <c r="B27048">
        <v>2008</v>
      </c>
      <c r="C27048">
        <v>327</v>
      </c>
      <c r="D27048">
        <v>-999</v>
      </c>
      <c r="E27048">
        <v>-999</v>
      </c>
      <c r="H27048">
        <v>329</v>
      </c>
      <c r="I27048" s="3">
        <v>-999</v>
      </c>
    </row>
    <row r="27049" spans="1:9" x14ac:dyDescent="0.25">
      <c r="A27049" t="s">
        <v>2509</v>
      </c>
      <c r="B27049">
        <v>2008</v>
      </c>
      <c r="C27049">
        <v>328</v>
      </c>
      <c r="D27049">
        <v>-999</v>
      </c>
      <c r="E27049">
        <v>-999</v>
      </c>
      <c r="H27049">
        <v>330</v>
      </c>
      <c r="I27049" s="3">
        <v>-999</v>
      </c>
    </row>
    <row r="27050" spans="1:9" x14ac:dyDescent="0.25">
      <c r="A27050" t="s">
        <v>2509</v>
      </c>
      <c r="B27050">
        <v>2008</v>
      </c>
      <c r="C27050">
        <v>329</v>
      </c>
      <c r="D27050">
        <v>-999</v>
      </c>
      <c r="E27050">
        <v>-999</v>
      </c>
      <c r="H27050">
        <v>331</v>
      </c>
      <c r="I27050" s="3">
        <v>-999</v>
      </c>
    </row>
    <row r="27051" spans="1:9" x14ac:dyDescent="0.25">
      <c r="A27051" t="s">
        <v>2509</v>
      </c>
      <c r="B27051">
        <v>2008</v>
      </c>
      <c r="C27051">
        <v>330</v>
      </c>
      <c r="D27051">
        <v>-999</v>
      </c>
      <c r="E27051">
        <v>-999</v>
      </c>
      <c r="H27051">
        <v>332</v>
      </c>
      <c r="I27051" s="3">
        <v>-999</v>
      </c>
    </row>
    <row r="27052" spans="1:9" x14ac:dyDescent="0.25">
      <c r="A27052" t="s">
        <v>2509</v>
      </c>
      <c r="B27052">
        <v>2008</v>
      </c>
      <c r="C27052">
        <v>331</v>
      </c>
      <c r="D27052">
        <v>-999</v>
      </c>
      <c r="E27052">
        <v>-999</v>
      </c>
      <c r="H27052">
        <v>333</v>
      </c>
      <c r="I27052" s="3">
        <v>-999</v>
      </c>
    </row>
    <row r="27053" spans="1:9" x14ac:dyDescent="0.25">
      <c r="A27053" t="s">
        <v>2509</v>
      </c>
      <c r="B27053">
        <v>2008</v>
      </c>
      <c r="C27053">
        <v>332</v>
      </c>
      <c r="D27053">
        <v>-999</v>
      </c>
      <c r="E27053">
        <v>-999</v>
      </c>
      <c r="H27053">
        <v>334</v>
      </c>
      <c r="I27053" s="3">
        <v>-999</v>
      </c>
    </row>
    <row r="27054" spans="1:9" x14ac:dyDescent="0.25">
      <c r="A27054" t="s">
        <v>2509</v>
      </c>
      <c r="B27054">
        <v>2008</v>
      </c>
      <c r="C27054">
        <v>333</v>
      </c>
      <c r="D27054">
        <v>-999</v>
      </c>
      <c r="E27054">
        <v>-999</v>
      </c>
      <c r="H27054">
        <v>335</v>
      </c>
      <c r="I27054" s="3">
        <v>-999</v>
      </c>
    </row>
    <row r="27055" spans="1:9" x14ac:dyDescent="0.25">
      <c r="A27055" t="s">
        <v>2509</v>
      </c>
      <c r="B27055">
        <v>2008</v>
      </c>
      <c r="C27055">
        <v>334</v>
      </c>
      <c r="D27055">
        <v>-999</v>
      </c>
      <c r="E27055">
        <v>-999</v>
      </c>
      <c r="H27055">
        <v>336</v>
      </c>
      <c r="I27055" s="3">
        <v>-999</v>
      </c>
    </row>
    <row r="27056" spans="1:9" x14ac:dyDescent="0.25">
      <c r="A27056" t="s">
        <v>2509</v>
      </c>
      <c r="B27056">
        <v>2008</v>
      </c>
      <c r="C27056">
        <v>335</v>
      </c>
      <c r="D27056">
        <v>-999</v>
      </c>
      <c r="E27056">
        <v>-999</v>
      </c>
      <c r="H27056">
        <v>337</v>
      </c>
      <c r="I27056" s="3">
        <v>-999</v>
      </c>
    </row>
    <row r="27057" spans="1:9" x14ac:dyDescent="0.25">
      <c r="A27057" t="s">
        <v>2509</v>
      </c>
      <c r="B27057">
        <v>2008</v>
      </c>
      <c r="C27057">
        <v>336</v>
      </c>
      <c r="D27057">
        <v>-999</v>
      </c>
      <c r="E27057">
        <v>-999</v>
      </c>
      <c r="H27057">
        <v>338</v>
      </c>
      <c r="I27057" s="3">
        <v>-999</v>
      </c>
    </row>
    <row r="27058" spans="1:9" x14ac:dyDescent="0.25">
      <c r="A27058" t="s">
        <v>2509</v>
      </c>
      <c r="B27058">
        <v>2008</v>
      </c>
      <c r="C27058">
        <v>337</v>
      </c>
      <c r="D27058">
        <v>-999</v>
      </c>
      <c r="E27058">
        <v>-999</v>
      </c>
      <c r="H27058">
        <v>339</v>
      </c>
      <c r="I27058" s="3">
        <v>-999</v>
      </c>
    </row>
    <row r="27059" spans="1:9" x14ac:dyDescent="0.25">
      <c r="A27059" t="s">
        <v>2509</v>
      </c>
      <c r="B27059">
        <v>2008</v>
      </c>
      <c r="C27059">
        <v>338</v>
      </c>
      <c r="D27059">
        <v>-999</v>
      </c>
      <c r="E27059">
        <v>-999</v>
      </c>
      <c r="H27059">
        <v>340</v>
      </c>
      <c r="I27059" s="3">
        <v>-999</v>
      </c>
    </row>
    <row r="27060" spans="1:9" x14ac:dyDescent="0.25">
      <c r="A27060" t="s">
        <v>2509</v>
      </c>
      <c r="B27060">
        <v>2008</v>
      </c>
      <c r="C27060">
        <v>339</v>
      </c>
      <c r="D27060">
        <v>-999</v>
      </c>
      <c r="E27060">
        <v>-999</v>
      </c>
      <c r="H27060">
        <v>341</v>
      </c>
      <c r="I27060" s="3">
        <v>-999</v>
      </c>
    </row>
    <row r="27061" spans="1:9" x14ac:dyDescent="0.25">
      <c r="A27061" t="s">
        <v>2509</v>
      </c>
      <c r="B27061">
        <v>2008</v>
      </c>
      <c r="C27061">
        <v>340</v>
      </c>
      <c r="D27061">
        <v>-999</v>
      </c>
      <c r="E27061">
        <v>-999</v>
      </c>
      <c r="H27061">
        <v>342</v>
      </c>
      <c r="I27061" s="3">
        <v>-999</v>
      </c>
    </row>
    <row r="27062" spans="1:9" x14ac:dyDescent="0.25">
      <c r="A27062" t="s">
        <v>2509</v>
      </c>
      <c r="B27062">
        <v>2008</v>
      </c>
      <c r="C27062">
        <v>341</v>
      </c>
      <c r="D27062">
        <v>-999</v>
      </c>
      <c r="E27062">
        <v>-999</v>
      </c>
      <c r="H27062">
        <v>343</v>
      </c>
      <c r="I27062" s="3">
        <v>-999</v>
      </c>
    </row>
    <row r="27063" spans="1:9" x14ac:dyDescent="0.25">
      <c r="A27063" t="s">
        <v>2509</v>
      </c>
      <c r="B27063">
        <v>2008</v>
      </c>
      <c r="C27063">
        <v>342</v>
      </c>
      <c r="D27063">
        <v>-999</v>
      </c>
      <c r="E27063">
        <v>-999</v>
      </c>
      <c r="H27063">
        <v>344</v>
      </c>
      <c r="I27063" s="3">
        <v>-999</v>
      </c>
    </row>
    <row r="27064" spans="1:9" x14ac:dyDescent="0.25">
      <c r="A27064" t="s">
        <v>2509</v>
      </c>
      <c r="B27064">
        <v>2008</v>
      </c>
      <c r="C27064">
        <v>343</v>
      </c>
      <c r="D27064">
        <v>-999</v>
      </c>
      <c r="E27064">
        <v>-999</v>
      </c>
      <c r="H27064">
        <v>345</v>
      </c>
      <c r="I27064" s="3">
        <v>-999</v>
      </c>
    </row>
    <row r="27065" spans="1:9" x14ac:dyDescent="0.25">
      <c r="A27065" t="s">
        <v>2509</v>
      </c>
      <c r="B27065">
        <v>2008</v>
      </c>
      <c r="C27065">
        <v>344</v>
      </c>
      <c r="D27065">
        <v>-999</v>
      </c>
      <c r="E27065">
        <v>-999</v>
      </c>
      <c r="H27065">
        <v>346</v>
      </c>
      <c r="I27065" s="3">
        <v>-999</v>
      </c>
    </row>
    <row r="27066" spans="1:9" x14ac:dyDescent="0.25">
      <c r="A27066" t="s">
        <v>2509</v>
      </c>
      <c r="B27066">
        <v>2008</v>
      </c>
      <c r="C27066">
        <v>345</v>
      </c>
      <c r="D27066">
        <v>-999</v>
      </c>
      <c r="E27066">
        <v>-999</v>
      </c>
      <c r="H27066">
        <v>347</v>
      </c>
      <c r="I27066" s="3">
        <v>-999</v>
      </c>
    </row>
    <row r="27067" spans="1:9" x14ac:dyDescent="0.25">
      <c r="A27067" t="s">
        <v>2509</v>
      </c>
      <c r="B27067">
        <v>2008</v>
      </c>
      <c r="C27067">
        <v>346</v>
      </c>
      <c r="D27067">
        <v>-999</v>
      </c>
      <c r="E27067">
        <v>-999</v>
      </c>
      <c r="H27067">
        <v>348</v>
      </c>
      <c r="I27067" s="3">
        <v>-999</v>
      </c>
    </row>
    <row r="27068" spans="1:9" x14ac:dyDescent="0.25">
      <c r="A27068" t="s">
        <v>2509</v>
      </c>
      <c r="B27068">
        <v>2008</v>
      </c>
      <c r="C27068">
        <v>347</v>
      </c>
      <c r="D27068">
        <v>-999</v>
      </c>
      <c r="E27068">
        <v>-999</v>
      </c>
      <c r="H27068">
        <v>349</v>
      </c>
      <c r="I27068" s="3">
        <v>-999</v>
      </c>
    </row>
    <row r="27069" spans="1:9" x14ac:dyDescent="0.25">
      <c r="A27069" t="s">
        <v>2509</v>
      </c>
      <c r="B27069">
        <v>2008</v>
      </c>
      <c r="C27069">
        <v>348</v>
      </c>
      <c r="D27069">
        <v>-999</v>
      </c>
      <c r="E27069">
        <v>-999</v>
      </c>
      <c r="H27069">
        <v>350</v>
      </c>
      <c r="I27069" s="3">
        <v>-999</v>
      </c>
    </row>
    <row r="27070" spans="1:9" x14ac:dyDescent="0.25">
      <c r="A27070" t="s">
        <v>2509</v>
      </c>
      <c r="B27070">
        <v>2008</v>
      </c>
      <c r="C27070">
        <v>349</v>
      </c>
      <c r="D27070">
        <v>-999</v>
      </c>
      <c r="E27070">
        <v>-999</v>
      </c>
      <c r="H27070">
        <v>351</v>
      </c>
      <c r="I27070" s="3">
        <v>-999</v>
      </c>
    </row>
    <row r="27071" spans="1:9" x14ac:dyDescent="0.25">
      <c r="A27071" t="s">
        <v>2509</v>
      </c>
      <c r="B27071">
        <v>2008</v>
      </c>
      <c r="C27071">
        <v>350</v>
      </c>
      <c r="D27071">
        <v>-999</v>
      </c>
      <c r="E27071">
        <v>-999</v>
      </c>
      <c r="H27071">
        <v>352</v>
      </c>
      <c r="I27071" s="3">
        <v>-999</v>
      </c>
    </row>
    <row r="27072" spans="1:9" x14ac:dyDescent="0.25">
      <c r="A27072" t="s">
        <v>2509</v>
      </c>
      <c r="B27072">
        <v>2008</v>
      </c>
      <c r="C27072">
        <v>351</v>
      </c>
      <c r="D27072">
        <v>-999</v>
      </c>
      <c r="E27072">
        <v>-999</v>
      </c>
      <c r="H27072">
        <v>353</v>
      </c>
      <c r="I27072" s="3">
        <v>-999</v>
      </c>
    </row>
    <row r="27073" spans="1:9" x14ac:dyDescent="0.25">
      <c r="A27073" t="s">
        <v>2509</v>
      </c>
      <c r="B27073">
        <v>2008</v>
      </c>
      <c r="C27073">
        <v>352</v>
      </c>
      <c r="D27073">
        <v>-999</v>
      </c>
      <c r="E27073">
        <v>-999</v>
      </c>
      <c r="H27073">
        <v>354</v>
      </c>
      <c r="I27073" s="3">
        <v>-999</v>
      </c>
    </row>
    <row r="27074" spans="1:9" x14ac:dyDescent="0.25">
      <c r="A27074" t="s">
        <v>2509</v>
      </c>
      <c r="B27074">
        <v>2008</v>
      </c>
      <c r="C27074">
        <v>353</v>
      </c>
      <c r="D27074">
        <v>-999</v>
      </c>
      <c r="E27074">
        <v>-999</v>
      </c>
      <c r="H27074">
        <v>355</v>
      </c>
      <c r="I27074" s="3">
        <v>-999</v>
      </c>
    </row>
    <row r="27075" spans="1:9" x14ac:dyDescent="0.25">
      <c r="A27075" t="s">
        <v>2509</v>
      </c>
      <c r="B27075">
        <v>2008</v>
      </c>
      <c r="C27075">
        <v>354</v>
      </c>
      <c r="D27075">
        <v>-999</v>
      </c>
      <c r="E27075">
        <v>-999</v>
      </c>
      <c r="H27075">
        <v>356</v>
      </c>
      <c r="I27075" s="3">
        <v>-999</v>
      </c>
    </row>
    <row r="27076" spans="1:9" x14ac:dyDescent="0.25">
      <c r="A27076" t="s">
        <v>2509</v>
      </c>
      <c r="B27076">
        <v>2008</v>
      </c>
      <c r="C27076">
        <v>355</v>
      </c>
      <c r="D27076">
        <v>-999</v>
      </c>
      <c r="E27076">
        <v>-999</v>
      </c>
      <c r="H27076">
        <v>357</v>
      </c>
      <c r="I27076" s="3">
        <v>-999</v>
      </c>
    </row>
    <row r="27077" spans="1:9" x14ac:dyDescent="0.25">
      <c r="A27077" t="s">
        <v>2509</v>
      </c>
      <c r="B27077">
        <v>2008</v>
      </c>
      <c r="C27077">
        <v>356</v>
      </c>
      <c r="D27077">
        <v>-999</v>
      </c>
      <c r="E27077">
        <v>-999</v>
      </c>
      <c r="H27077">
        <v>358</v>
      </c>
      <c r="I27077" s="3">
        <v>-999</v>
      </c>
    </row>
    <row r="27078" spans="1:9" x14ac:dyDescent="0.25">
      <c r="A27078" t="s">
        <v>2509</v>
      </c>
      <c r="B27078">
        <v>2008</v>
      </c>
      <c r="C27078">
        <v>357</v>
      </c>
      <c r="D27078">
        <v>-999</v>
      </c>
      <c r="E27078">
        <v>-999</v>
      </c>
      <c r="H27078">
        <v>359</v>
      </c>
      <c r="I27078" s="3">
        <v>-999</v>
      </c>
    </row>
    <row r="27079" spans="1:9" x14ac:dyDescent="0.25">
      <c r="A27079" t="s">
        <v>2509</v>
      </c>
      <c r="B27079">
        <v>2008</v>
      </c>
      <c r="C27079">
        <v>358</v>
      </c>
      <c r="D27079">
        <v>-999</v>
      </c>
      <c r="E27079">
        <v>-999</v>
      </c>
      <c r="H27079">
        <v>360</v>
      </c>
      <c r="I27079" s="3">
        <v>-999</v>
      </c>
    </row>
    <row r="27080" spans="1:9" x14ac:dyDescent="0.25">
      <c r="A27080" t="s">
        <v>2509</v>
      </c>
      <c r="B27080">
        <v>2008</v>
      </c>
      <c r="C27080">
        <v>359</v>
      </c>
      <c r="D27080">
        <v>-999</v>
      </c>
      <c r="E27080">
        <v>-999</v>
      </c>
      <c r="H27080">
        <v>361</v>
      </c>
      <c r="I27080" s="3">
        <v>-999</v>
      </c>
    </row>
    <row r="27081" spans="1:9" x14ac:dyDescent="0.25">
      <c r="A27081" t="s">
        <v>2509</v>
      </c>
      <c r="B27081">
        <v>2008</v>
      </c>
      <c r="C27081">
        <v>360</v>
      </c>
      <c r="D27081">
        <v>-999</v>
      </c>
      <c r="E27081">
        <v>-999</v>
      </c>
      <c r="H27081">
        <v>362</v>
      </c>
      <c r="I27081" s="3">
        <v>-999</v>
      </c>
    </row>
    <row r="27082" spans="1:9" x14ac:dyDescent="0.25">
      <c r="A27082" t="s">
        <v>2509</v>
      </c>
      <c r="B27082">
        <v>2008</v>
      </c>
      <c r="C27082">
        <v>361</v>
      </c>
      <c r="D27082">
        <v>-999</v>
      </c>
      <c r="E27082">
        <v>-999</v>
      </c>
      <c r="H27082">
        <v>363</v>
      </c>
      <c r="I27082" s="3">
        <v>-999</v>
      </c>
    </row>
    <row r="27083" spans="1:9" x14ac:dyDescent="0.25">
      <c r="A27083" t="s">
        <v>2509</v>
      </c>
      <c r="B27083">
        <v>2008</v>
      </c>
      <c r="C27083">
        <v>362</v>
      </c>
      <c r="D27083">
        <v>-999</v>
      </c>
      <c r="E27083">
        <v>-999</v>
      </c>
      <c r="H27083">
        <v>364</v>
      </c>
      <c r="I27083" s="3">
        <v>-999</v>
      </c>
    </row>
    <row r="27084" spans="1:9" x14ac:dyDescent="0.25">
      <c r="A27084" t="s">
        <v>2509</v>
      </c>
      <c r="B27084">
        <v>2008</v>
      </c>
      <c r="C27084">
        <v>363</v>
      </c>
      <c r="D27084">
        <v>-999</v>
      </c>
      <c r="E27084">
        <v>-999</v>
      </c>
      <c r="H27084">
        <v>365</v>
      </c>
      <c r="I27084" s="3">
        <v>-999</v>
      </c>
    </row>
    <row r="27085" spans="1:9" x14ac:dyDescent="0.25">
      <c r="A27085" t="s">
        <v>2509</v>
      </c>
      <c r="B27085">
        <v>2008</v>
      </c>
      <c r="C27085">
        <v>364</v>
      </c>
      <c r="D27085">
        <v>-999</v>
      </c>
      <c r="E27085">
        <v>-999</v>
      </c>
      <c r="H27085">
        <v>366</v>
      </c>
      <c r="I27085" s="3">
        <v>-999</v>
      </c>
    </row>
    <row r="27086" spans="1:9" x14ac:dyDescent="0.25">
      <c r="A27086" t="s">
        <v>2509</v>
      </c>
      <c r="B27086">
        <v>2008</v>
      </c>
      <c r="C27086">
        <v>365</v>
      </c>
      <c r="D27086">
        <v>-999</v>
      </c>
      <c r="E27086">
        <v>-999</v>
      </c>
      <c r="G27086" t="s">
        <v>2510</v>
      </c>
      <c r="H27086">
        <v>1</v>
      </c>
      <c r="I27086" s="3">
        <v>22</v>
      </c>
    </row>
    <row r="27087" spans="1:9" x14ac:dyDescent="0.25">
      <c r="A27087" t="s">
        <v>2509</v>
      </c>
      <c r="B27087">
        <v>2008</v>
      </c>
      <c r="C27087">
        <v>366</v>
      </c>
      <c r="D27087">
        <v>-999</v>
      </c>
      <c r="E27087">
        <v>-999</v>
      </c>
      <c r="H27087">
        <v>2</v>
      </c>
      <c r="I27087" s="3">
        <v>9.625</v>
      </c>
    </row>
    <row r="27088" spans="1:9" x14ac:dyDescent="0.25">
      <c r="A27088" t="s">
        <v>2510</v>
      </c>
      <c r="B27088">
        <v>2008</v>
      </c>
      <c r="C27088">
        <v>1</v>
      </c>
      <c r="D27088">
        <v>9</v>
      </c>
      <c r="E27088">
        <v>22</v>
      </c>
      <c r="H27088">
        <v>3</v>
      </c>
      <c r="I27088" s="3">
        <v>4.25</v>
      </c>
    </row>
    <row r="27089" spans="1:9" x14ac:dyDescent="0.25">
      <c r="A27089" t="s">
        <v>2510</v>
      </c>
      <c r="B27089">
        <v>2008</v>
      </c>
      <c r="C27089">
        <v>2</v>
      </c>
      <c r="D27089">
        <v>9</v>
      </c>
      <c r="E27089">
        <v>9.625</v>
      </c>
      <c r="H27089">
        <v>4</v>
      </c>
      <c r="I27089" s="3">
        <v>36.25</v>
      </c>
    </row>
    <row r="27090" spans="1:9" x14ac:dyDescent="0.25">
      <c r="A27090" t="s">
        <v>2510</v>
      </c>
      <c r="B27090">
        <v>2008</v>
      </c>
      <c r="C27090">
        <v>3</v>
      </c>
      <c r="D27090">
        <v>9</v>
      </c>
      <c r="E27090">
        <v>4.25</v>
      </c>
      <c r="H27090">
        <v>5</v>
      </c>
      <c r="I27090" s="3">
        <v>29.875</v>
      </c>
    </row>
    <row r="27091" spans="1:9" x14ac:dyDescent="0.25">
      <c r="A27091" t="s">
        <v>2510</v>
      </c>
      <c r="B27091">
        <v>2008</v>
      </c>
      <c r="C27091">
        <v>4</v>
      </c>
      <c r="D27091">
        <v>12</v>
      </c>
      <c r="E27091">
        <v>36.25</v>
      </c>
      <c r="H27091">
        <v>6</v>
      </c>
      <c r="I27091" s="3">
        <v>28.625</v>
      </c>
    </row>
    <row r="27092" spans="1:9" x14ac:dyDescent="0.25">
      <c r="A27092" t="s">
        <v>2510</v>
      </c>
      <c r="B27092">
        <v>2008</v>
      </c>
      <c r="C27092">
        <v>5</v>
      </c>
      <c r="D27092">
        <v>0</v>
      </c>
      <c r="E27092">
        <v>29.875</v>
      </c>
      <c r="H27092">
        <v>7</v>
      </c>
      <c r="I27092" s="3">
        <v>10.375</v>
      </c>
    </row>
    <row r="27093" spans="1:9" x14ac:dyDescent="0.25">
      <c r="A27093" t="s">
        <v>2510</v>
      </c>
      <c r="B27093">
        <v>2008</v>
      </c>
      <c r="C27093">
        <v>6</v>
      </c>
      <c r="D27093">
        <v>5</v>
      </c>
      <c r="E27093">
        <v>28.625</v>
      </c>
      <c r="H27093">
        <v>8</v>
      </c>
      <c r="I27093" s="3">
        <v>38.5</v>
      </c>
    </row>
    <row r="27094" spans="1:9" x14ac:dyDescent="0.25">
      <c r="A27094" t="s">
        <v>2510</v>
      </c>
      <c r="B27094">
        <v>2008</v>
      </c>
      <c r="C27094">
        <v>7</v>
      </c>
      <c r="D27094">
        <v>0</v>
      </c>
      <c r="E27094">
        <v>10.375</v>
      </c>
      <c r="H27094">
        <v>9</v>
      </c>
      <c r="I27094" s="3">
        <v>29.125</v>
      </c>
    </row>
    <row r="27095" spans="1:9" x14ac:dyDescent="0.25">
      <c r="A27095" t="s">
        <v>2510</v>
      </c>
      <c r="B27095">
        <v>2008</v>
      </c>
      <c r="C27095">
        <v>8</v>
      </c>
      <c r="D27095">
        <v>20</v>
      </c>
      <c r="E27095">
        <v>38.5</v>
      </c>
      <c r="H27095">
        <v>10</v>
      </c>
      <c r="I27095" s="3">
        <v>12.375</v>
      </c>
    </row>
    <row r="27096" spans="1:9" x14ac:dyDescent="0.25">
      <c r="A27096" t="s">
        <v>2510</v>
      </c>
      <c r="B27096">
        <v>2008</v>
      </c>
      <c r="C27096">
        <v>9</v>
      </c>
      <c r="D27096">
        <v>0</v>
      </c>
      <c r="E27096">
        <v>29.125</v>
      </c>
      <c r="H27096">
        <v>11</v>
      </c>
      <c r="I27096" s="3">
        <v>9.875</v>
      </c>
    </row>
    <row r="27097" spans="1:9" x14ac:dyDescent="0.25">
      <c r="A27097" t="s">
        <v>2510</v>
      </c>
      <c r="B27097">
        <v>2008</v>
      </c>
      <c r="C27097">
        <v>10</v>
      </c>
      <c r="D27097">
        <v>9</v>
      </c>
      <c r="E27097">
        <v>12.375</v>
      </c>
      <c r="H27097">
        <v>12</v>
      </c>
      <c r="I27097" s="3">
        <v>26.125</v>
      </c>
    </row>
    <row r="27098" spans="1:9" x14ac:dyDescent="0.25">
      <c r="A27098" t="s">
        <v>2510</v>
      </c>
      <c r="B27098">
        <v>2008</v>
      </c>
      <c r="C27098">
        <v>11</v>
      </c>
      <c r="D27098">
        <v>9</v>
      </c>
      <c r="E27098">
        <v>9.875</v>
      </c>
      <c r="H27098">
        <v>13</v>
      </c>
      <c r="I27098" s="3">
        <v>28.25</v>
      </c>
    </row>
    <row r="27099" spans="1:9" x14ac:dyDescent="0.25">
      <c r="A27099" t="s">
        <v>2510</v>
      </c>
      <c r="B27099">
        <v>2008</v>
      </c>
      <c r="C27099">
        <v>12</v>
      </c>
      <c r="D27099">
        <v>11</v>
      </c>
      <c r="E27099">
        <v>26.125</v>
      </c>
      <c r="H27099">
        <v>14</v>
      </c>
      <c r="I27099" s="3">
        <v>17.625</v>
      </c>
    </row>
    <row r="27100" spans="1:9" x14ac:dyDescent="0.25">
      <c r="A27100" t="s">
        <v>2510</v>
      </c>
      <c r="B27100">
        <v>2008</v>
      </c>
      <c r="C27100">
        <v>13</v>
      </c>
      <c r="D27100">
        <v>10</v>
      </c>
      <c r="E27100">
        <v>28.25</v>
      </c>
      <c r="H27100">
        <v>15</v>
      </c>
      <c r="I27100" s="3">
        <v>30.75</v>
      </c>
    </row>
    <row r="27101" spans="1:9" x14ac:dyDescent="0.25">
      <c r="A27101" t="s">
        <v>2510</v>
      </c>
      <c r="B27101">
        <v>2008</v>
      </c>
      <c r="C27101">
        <v>14</v>
      </c>
      <c r="D27101">
        <v>9</v>
      </c>
      <c r="E27101">
        <v>17.625</v>
      </c>
      <c r="H27101">
        <v>16</v>
      </c>
      <c r="I27101" s="3">
        <v>24.25</v>
      </c>
    </row>
    <row r="27102" spans="1:9" x14ac:dyDescent="0.25">
      <c r="A27102" t="s">
        <v>2510</v>
      </c>
      <c r="B27102">
        <v>2008</v>
      </c>
      <c r="C27102">
        <v>15</v>
      </c>
      <c r="D27102">
        <v>13</v>
      </c>
      <c r="E27102">
        <v>30.75</v>
      </c>
      <c r="H27102">
        <v>17</v>
      </c>
      <c r="I27102" s="3">
        <v>13.125</v>
      </c>
    </row>
    <row r="27103" spans="1:9" x14ac:dyDescent="0.25">
      <c r="A27103" t="s">
        <v>2510</v>
      </c>
      <c r="B27103">
        <v>2008</v>
      </c>
      <c r="C27103">
        <v>16</v>
      </c>
      <c r="D27103">
        <v>10</v>
      </c>
      <c r="E27103">
        <v>24.25</v>
      </c>
      <c r="H27103">
        <v>18</v>
      </c>
      <c r="I27103" s="3">
        <v>13.5</v>
      </c>
    </row>
    <row r="27104" spans="1:9" x14ac:dyDescent="0.25">
      <c r="A27104" t="s">
        <v>2510</v>
      </c>
      <c r="B27104">
        <v>2008</v>
      </c>
      <c r="C27104">
        <v>17</v>
      </c>
      <c r="D27104">
        <v>10</v>
      </c>
      <c r="E27104">
        <v>13.125</v>
      </c>
      <c r="H27104">
        <v>19</v>
      </c>
      <c r="I27104" s="3">
        <v>23.625</v>
      </c>
    </row>
    <row r="27105" spans="1:9" x14ac:dyDescent="0.25">
      <c r="A27105" t="s">
        <v>2510</v>
      </c>
      <c r="B27105">
        <v>2008</v>
      </c>
      <c r="C27105">
        <v>18</v>
      </c>
      <c r="D27105">
        <v>9</v>
      </c>
      <c r="E27105">
        <v>13.5</v>
      </c>
      <c r="H27105">
        <v>20</v>
      </c>
      <c r="I27105" s="3">
        <v>12.375</v>
      </c>
    </row>
    <row r="27106" spans="1:9" x14ac:dyDescent="0.25">
      <c r="A27106" t="s">
        <v>2510</v>
      </c>
      <c r="B27106">
        <v>2008</v>
      </c>
      <c r="C27106">
        <v>19</v>
      </c>
      <c r="D27106">
        <v>10</v>
      </c>
      <c r="E27106">
        <v>23.625</v>
      </c>
      <c r="H27106">
        <v>21</v>
      </c>
      <c r="I27106" s="3">
        <v>28.5</v>
      </c>
    </row>
    <row r="27107" spans="1:9" x14ac:dyDescent="0.25">
      <c r="A27107" t="s">
        <v>2510</v>
      </c>
      <c r="B27107">
        <v>2008</v>
      </c>
      <c r="C27107">
        <v>20</v>
      </c>
      <c r="D27107">
        <v>10</v>
      </c>
      <c r="E27107">
        <v>12.375</v>
      </c>
      <c r="H27107">
        <v>22</v>
      </c>
      <c r="I27107" s="3">
        <v>13.625</v>
      </c>
    </row>
    <row r="27108" spans="1:9" x14ac:dyDescent="0.25">
      <c r="A27108" t="s">
        <v>2510</v>
      </c>
      <c r="B27108">
        <v>2008</v>
      </c>
      <c r="C27108">
        <v>21</v>
      </c>
      <c r="D27108">
        <v>9</v>
      </c>
      <c r="E27108">
        <v>28.5</v>
      </c>
      <c r="H27108">
        <v>23</v>
      </c>
      <c r="I27108" s="3">
        <v>15.25</v>
      </c>
    </row>
    <row r="27109" spans="1:9" x14ac:dyDescent="0.25">
      <c r="A27109" t="s">
        <v>2510</v>
      </c>
      <c r="B27109">
        <v>2008</v>
      </c>
      <c r="C27109">
        <v>22</v>
      </c>
      <c r="D27109">
        <v>10</v>
      </c>
      <c r="E27109">
        <v>13.625</v>
      </c>
      <c r="H27109">
        <v>24</v>
      </c>
      <c r="I27109" s="3">
        <v>3.875</v>
      </c>
    </row>
    <row r="27110" spans="1:9" x14ac:dyDescent="0.25">
      <c r="A27110" t="s">
        <v>2510</v>
      </c>
      <c r="B27110">
        <v>2008</v>
      </c>
      <c r="C27110">
        <v>23</v>
      </c>
      <c r="D27110">
        <v>9</v>
      </c>
      <c r="E27110">
        <v>15.25</v>
      </c>
      <c r="H27110">
        <v>25</v>
      </c>
      <c r="I27110" s="3">
        <v>4.625</v>
      </c>
    </row>
    <row r="27111" spans="1:9" x14ac:dyDescent="0.25">
      <c r="A27111" t="s">
        <v>2510</v>
      </c>
      <c r="B27111">
        <v>2008</v>
      </c>
      <c r="C27111">
        <v>24</v>
      </c>
      <c r="D27111">
        <v>9</v>
      </c>
      <c r="E27111">
        <v>3.875</v>
      </c>
      <c r="H27111">
        <v>26</v>
      </c>
      <c r="I27111" s="3">
        <v>29.375</v>
      </c>
    </row>
    <row r="27112" spans="1:9" x14ac:dyDescent="0.25">
      <c r="A27112" t="s">
        <v>2510</v>
      </c>
      <c r="B27112">
        <v>2008</v>
      </c>
      <c r="C27112">
        <v>25</v>
      </c>
      <c r="D27112">
        <v>10</v>
      </c>
      <c r="E27112">
        <v>4.625</v>
      </c>
      <c r="H27112">
        <v>27</v>
      </c>
      <c r="I27112" s="3">
        <v>38</v>
      </c>
    </row>
    <row r="27113" spans="1:9" x14ac:dyDescent="0.25">
      <c r="A27113" t="s">
        <v>2510</v>
      </c>
      <c r="B27113">
        <v>2008</v>
      </c>
      <c r="C27113">
        <v>26</v>
      </c>
      <c r="D27113">
        <v>10</v>
      </c>
      <c r="E27113">
        <v>29.375</v>
      </c>
      <c r="H27113">
        <v>28</v>
      </c>
      <c r="I27113" s="3">
        <v>39.875</v>
      </c>
    </row>
    <row r="27114" spans="1:9" x14ac:dyDescent="0.25">
      <c r="A27114" t="s">
        <v>2510</v>
      </c>
      <c r="B27114">
        <v>2008</v>
      </c>
      <c r="C27114">
        <v>27</v>
      </c>
      <c r="D27114">
        <v>23</v>
      </c>
      <c r="E27114">
        <v>38</v>
      </c>
      <c r="H27114">
        <v>29</v>
      </c>
      <c r="I27114" s="3">
        <v>30.625</v>
      </c>
    </row>
    <row r="27115" spans="1:9" x14ac:dyDescent="0.25">
      <c r="A27115" t="s">
        <v>2510</v>
      </c>
      <c r="B27115">
        <v>2008</v>
      </c>
      <c r="C27115">
        <v>28</v>
      </c>
      <c r="D27115">
        <v>3</v>
      </c>
      <c r="E27115">
        <v>39.875</v>
      </c>
      <c r="H27115">
        <v>30</v>
      </c>
      <c r="I27115" s="3">
        <v>28.375</v>
      </c>
    </row>
    <row r="27116" spans="1:9" x14ac:dyDescent="0.25">
      <c r="A27116" t="s">
        <v>2510</v>
      </c>
      <c r="B27116">
        <v>2008</v>
      </c>
      <c r="C27116">
        <v>29</v>
      </c>
      <c r="D27116">
        <v>10</v>
      </c>
      <c r="E27116">
        <v>30.625</v>
      </c>
      <c r="H27116">
        <v>31</v>
      </c>
      <c r="I27116" s="3">
        <v>32.625</v>
      </c>
    </row>
    <row r="27117" spans="1:9" x14ac:dyDescent="0.25">
      <c r="A27117" t="s">
        <v>2510</v>
      </c>
      <c r="B27117">
        <v>2008</v>
      </c>
      <c r="C27117">
        <v>30</v>
      </c>
      <c r="D27117">
        <v>0</v>
      </c>
      <c r="E27117">
        <v>28.375</v>
      </c>
      <c r="H27117">
        <v>32</v>
      </c>
      <c r="I27117" s="3">
        <v>30.25</v>
      </c>
    </row>
    <row r="27118" spans="1:9" x14ac:dyDescent="0.25">
      <c r="A27118" t="s">
        <v>2510</v>
      </c>
      <c r="B27118">
        <v>2008</v>
      </c>
      <c r="C27118">
        <v>31</v>
      </c>
      <c r="D27118">
        <v>22</v>
      </c>
      <c r="E27118">
        <v>32.625</v>
      </c>
      <c r="H27118">
        <v>33</v>
      </c>
      <c r="I27118" s="3">
        <v>36.625</v>
      </c>
    </row>
    <row r="27119" spans="1:9" x14ac:dyDescent="0.25">
      <c r="A27119" t="s">
        <v>2510</v>
      </c>
      <c r="B27119">
        <v>2008</v>
      </c>
      <c r="C27119">
        <v>32</v>
      </c>
      <c r="D27119">
        <v>0</v>
      </c>
      <c r="E27119">
        <v>30.25</v>
      </c>
      <c r="H27119">
        <v>34</v>
      </c>
      <c r="I27119" s="3">
        <v>40.75</v>
      </c>
    </row>
    <row r="27120" spans="1:9" x14ac:dyDescent="0.25">
      <c r="A27120" t="s">
        <v>2510</v>
      </c>
      <c r="B27120">
        <v>2008</v>
      </c>
      <c r="C27120">
        <v>33</v>
      </c>
      <c r="D27120">
        <v>23</v>
      </c>
      <c r="E27120">
        <v>36.625</v>
      </c>
      <c r="H27120">
        <v>35</v>
      </c>
      <c r="I27120" s="3">
        <v>30.125</v>
      </c>
    </row>
    <row r="27121" spans="1:9" x14ac:dyDescent="0.25">
      <c r="A27121" t="s">
        <v>2510</v>
      </c>
      <c r="B27121">
        <v>2008</v>
      </c>
      <c r="C27121">
        <v>34</v>
      </c>
      <c r="D27121">
        <v>2</v>
      </c>
      <c r="E27121">
        <v>40.75</v>
      </c>
      <c r="H27121">
        <v>36</v>
      </c>
      <c r="I27121" s="3">
        <v>29.5</v>
      </c>
    </row>
    <row r="27122" spans="1:9" x14ac:dyDescent="0.25">
      <c r="A27122" t="s">
        <v>2510</v>
      </c>
      <c r="B27122">
        <v>2008</v>
      </c>
      <c r="C27122">
        <v>35</v>
      </c>
      <c r="D27122">
        <v>10</v>
      </c>
      <c r="E27122">
        <v>30.125</v>
      </c>
      <c r="H27122">
        <v>37</v>
      </c>
      <c r="I27122" s="3">
        <v>30</v>
      </c>
    </row>
    <row r="27123" spans="1:9" x14ac:dyDescent="0.25">
      <c r="A27123" t="s">
        <v>2510</v>
      </c>
      <c r="B27123">
        <v>2008</v>
      </c>
      <c r="C27123">
        <v>36</v>
      </c>
      <c r="D27123">
        <v>10</v>
      </c>
      <c r="E27123">
        <v>29.5</v>
      </c>
      <c r="H27123">
        <v>38</v>
      </c>
      <c r="I27123" s="3">
        <v>22.625</v>
      </c>
    </row>
    <row r="27124" spans="1:9" x14ac:dyDescent="0.25">
      <c r="A27124" t="s">
        <v>2510</v>
      </c>
      <c r="B27124">
        <v>2008</v>
      </c>
      <c r="C27124">
        <v>37</v>
      </c>
      <c r="D27124">
        <v>10</v>
      </c>
      <c r="E27124">
        <v>30</v>
      </c>
      <c r="H27124">
        <v>39</v>
      </c>
      <c r="I27124" s="3">
        <v>27.375</v>
      </c>
    </row>
    <row r="27125" spans="1:9" x14ac:dyDescent="0.25">
      <c r="A27125" t="s">
        <v>2510</v>
      </c>
      <c r="B27125">
        <v>2008</v>
      </c>
      <c r="C27125">
        <v>38</v>
      </c>
      <c r="D27125">
        <v>20</v>
      </c>
      <c r="E27125">
        <v>22.625</v>
      </c>
      <c r="H27125">
        <v>40</v>
      </c>
      <c r="I27125" s="3">
        <v>17.375</v>
      </c>
    </row>
    <row r="27126" spans="1:9" x14ac:dyDescent="0.25">
      <c r="A27126" t="s">
        <v>2510</v>
      </c>
      <c r="B27126">
        <v>2008</v>
      </c>
      <c r="C27126">
        <v>39</v>
      </c>
      <c r="D27126">
        <v>10</v>
      </c>
      <c r="E27126">
        <v>27.375</v>
      </c>
      <c r="H27126">
        <v>41</v>
      </c>
      <c r="I27126" s="3">
        <v>28.125</v>
      </c>
    </row>
    <row r="27127" spans="1:9" x14ac:dyDescent="0.25">
      <c r="A27127" t="s">
        <v>2510</v>
      </c>
      <c r="B27127">
        <v>2008</v>
      </c>
      <c r="C27127">
        <v>40</v>
      </c>
      <c r="D27127">
        <v>9</v>
      </c>
      <c r="E27127">
        <v>17.375</v>
      </c>
      <c r="H27127">
        <v>42</v>
      </c>
      <c r="I27127" s="3">
        <v>22.125</v>
      </c>
    </row>
    <row r="27128" spans="1:9" x14ac:dyDescent="0.25">
      <c r="A27128" t="s">
        <v>2510</v>
      </c>
      <c r="B27128">
        <v>2008</v>
      </c>
      <c r="C27128">
        <v>41</v>
      </c>
      <c r="D27128">
        <v>10</v>
      </c>
      <c r="E27128">
        <v>28.125</v>
      </c>
      <c r="H27128">
        <v>43</v>
      </c>
      <c r="I27128" s="3">
        <v>31.5</v>
      </c>
    </row>
    <row r="27129" spans="1:9" x14ac:dyDescent="0.25">
      <c r="A27129" t="s">
        <v>2510</v>
      </c>
      <c r="B27129">
        <v>2008</v>
      </c>
      <c r="C27129">
        <v>42</v>
      </c>
      <c r="D27129">
        <v>11</v>
      </c>
      <c r="E27129">
        <v>22.125</v>
      </c>
      <c r="H27129">
        <v>44</v>
      </c>
      <c r="I27129" s="3">
        <v>27.375</v>
      </c>
    </row>
    <row r="27130" spans="1:9" x14ac:dyDescent="0.25">
      <c r="A27130" t="s">
        <v>2510</v>
      </c>
      <c r="B27130">
        <v>2008</v>
      </c>
      <c r="C27130">
        <v>43</v>
      </c>
      <c r="D27130">
        <v>10</v>
      </c>
      <c r="E27130">
        <v>31.5</v>
      </c>
      <c r="H27130">
        <v>45</v>
      </c>
      <c r="I27130" s="3">
        <v>39.875</v>
      </c>
    </row>
    <row r="27131" spans="1:9" x14ac:dyDescent="0.25">
      <c r="A27131" t="s">
        <v>2510</v>
      </c>
      <c r="B27131">
        <v>2008</v>
      </c>
      <c r="C27131">
        <v>44</v>
      </c>
      <c r="D27131">
        <v>15</v>
      </c>
      <c r="E27131">
        <v>27.375</v>
      </c>
      <c r="H27131">
        <v>46</v>
      </c>
      <c r="I27131" s="3">
        <v>28.125</v>
      </c>
    </row>
    <row r="27132" spans="1:9" x14ac:dyDescent="0.25">
      <c r="A27132" t="s">
        <v>2510</v>
      </c>
      <c r="B27132">
        <v>2008</v>
      </c>
      <c r="C27132">
        <v>45</v>
      </c>
      <c r="D27132">
        <v>12</v>
      </c>
      <c r="E27132">
        <v>39.875</v>
      </c>
      <c r="H27132">
        <v>47</v>
      </c>
      <c r="I27132" s="3">
        <v>20.25</v>
      </c>
    </row>
    <row r="27133" spans="1:9" x14ac:dyDescent="0.25">
      <c r="A27133" t="s">
        <v>2510</v>
      </c>
      <c r="B27133">
        <v>2008</v>
      </c>
      <c r="C27133">
        <v>46</v>
      </c>
      <c r="D27133">
        <v>10</v>
      </c>
      <c r="E27133">
        <v>28.125</v>
      </c>
      <c r="H27133">
        <v>48</v>
      </c>
      <c r="I27133" s="3">
        <v>39.625</v>
      </c>
    </row>
    <row r="27134" spans="1:9" x14ac:dyDescent="0.25">
      <c r="A27134" t="s">
        <v>2510</v>
      </c>
      <c r="B27134">
        <v>2008</v>
      </c>
      <c r="C27134">
        <v>47</v>
      </c>
      <c r="D27134">
        <v>10</v>
      </c>
      <c r="E27134">
        <v>20.25</v>
      </c>
      <c r="H27134">
        <v>49</v>
      </c>
      <c r="I27134" s="3">
        <v>31.25</v>
      </c>
    </row>
    <row r="27135" spans="1:9" x14ac:dyDescent="0.25">
      <c r="A27135" t="s">
        <v>2510</v>
      </c>
      <c r="B27135">
        <v>2008</v>
      </c>
      <c r="C27135">
        <v>48</v>
      </c>
      <c r="D27135">
        <v>10</v>
      </c>
      <c r="E27135">
        <v>39.625</v>
      </c>
      <c r="H27135">
        <v>50</v>
      </c>
      <c r="I27135" s="3">
        <v>20.375</v>
      </c>
    </row>
    <row r="27136" spans="1:9" x14ac:dyDescent="0.25">
      <c r="A27136" t="s">
        <v>2510</v>
      </c>
      <c r="B27136">
        <v>2008</v>
      </c>
      <c r="C27136">
        <v>49</v>
      </c>
      <c r="D27136">
        <v>10</v>
      </c>
      <c r="E27136">
        <v>31.25</v>
      </c>
      <c r="H27136">
        <v>51</v>
      </c>
      <c r="I27136" s="3">
        <v>15.75</v>
      </c>
    </row>
    <row r="27137" spans="1:9" x14ac:dyDescent="0.25">
      <c r="A27137" t="s">
        <v>2510</v>
      </c>
      <c r="B27137">
        <v>2008</v>
      </c>
      <c r="C27137">
        <v>50</v>
      </c>
      <c r="D27137">
        <v>10</v>
      </c>
      <c r="E27137">
        <v>20.375</v>
      </c>
      <c r="H27137">
        <v>52</v>
      </c>
      <c r="I27137" s="3">
        <v>18.5</v>
      </c>
    </row>
    <row r="27138" spans="1:9" x14ac:dyDescent="0.25">
      <c r="A27138" t="s">
        <v>2510</v>
      </c>
      <c r="B27138">
        <v>2008</v>
      </c>
      <c r="C27138">
        <v>51</v>
      </c>
      <c r="D27138">
        <v>11</v>
      </c>
      <c r="E27138">
        <v>15.75</v>
      </c>
      <c r="H27138">
        <v>53</v>
      </c>
      <c r="I27138" s="3">
        <v>22</v>
      </c>
    </row>
    <row r="27139" spans="1:9" x14ac:dyDescent="0.25">
      <c r="A27139" t="s">
        <v>2510</v>
      </c>
      <c r="B27139">
        <v>2008</v>
      </c>
      <c r="C27139">
        <v>52</v>
      </c>
      <c r="D27139">
        <v>9</v>
      </c>
      <c r="E27139">
        <v>18.5</v>
      </c>
      <c r="H27139">
        <v>54</v>
      </c>
      <c r="I27139" s="3">
        <v>34.125</v>
      </c>
    </row>
    <row r="27140" spans="1:9" x14ac:dyDescent="0.25">
      <c r="A27140" t="s">
        <v>2510</v>
      </c>
      <c r="B27140">
        <v>2008</v>
      </c>
      <c r="C27140">
        <v>53</v>
      </c>
      <c r="D27140">
        <v>10</v>
      </c>
      <c r="E27140">
        <v>22</v>
      </c>
      <c r="H27140">
        <v>55</v>
      </c>
      <c r="I27140" s="3">
        <v>36.75</v>
      </c>
    </row>
    <row r="27141" spans="1:9" x14ac:dyDescent="0.25">
      <c r="A27141" t="s">
        <v>2510</v>
      </c>
      <c r="B27141">
        <v>2008</v>
      </c>
      <c r="C27141">
        <v>54</v>
      </c>
      <c r="D27141">
        <v>23</v>
      </c>
      <c r="E27141">
        <v>34.125</v>
      </c>
      <c r="H27141">
        <v>56</v>
      </c>
      <c r="I27141" s="3">
        <v>24</v>
      </c>
    </row>
    <row r="27142" spans="1:9" x14ac:dyDescent="0.25">
      <c r="A27142" t="s">
        <v>2510</v>
      </c>
      <c r="B27142">
        <v>2008</v>
      </c>
      <c r="C27142">
        <v>55</v>
      </c>
      <c r="D27142">
        <v>5</v>
      </c>
      <c r="E27142">
        <v>36.75</v>
      </c>
      <c r="H27142">
        <v>57</v>
      </c>
      <c r="I27142" s="3">
        <v>30.75</v>
      </c>
    </row>
    <row r="27143" spans="1:9" x14ac:dyDescent="0.25">
      <c r="A27143" t="s">
        <v>2510</v>
      </c>
      <c r="B27143">
        <v>2008</v>
      </c>
      <c r="C27143">
        <v>56</v>
      </c>
      <c r="D27143">
        <v>11</v>
      </c>
      <c r="E27143">
        <v>24</v>
      </c>
      <c r="H27143">
        <v>58</v>
      </c>
      <c r="I27143" s="3">
        <v>26.875</v>
      </c>
    </row>
    <row r="27144" spans="1:9" x14ac:dyDescent="0.25">
      <c r="A27144" t="s">
        <v>2510</v>
      </c>
      <c r="B27144">
        <v>2008</v>
      </c>
      <c r="C27144">
        <v>57</v>
      </c>
      <c r="D27144">
        <v>10</v>
      </c>
      <c r="E27144">
        <v>30.75</v>
      </c>
      <c r="H27144">
        <v>59</v>
      </c>
      <c r="I27144" s="3">
        <v>29.875</v>
      </c>
    </row>
    <row r="27145" spans="1:9" x14ac:dyDescent="0.25">
      <c r="A27145" t="s">
        <v>2510</v>
      </c>
      <c r="B27145">
        <v>2008</v>
      </c>
      <c r="C27145">
        <v>58</v>
      </c>
      <c r="D27145">
        <v>10</v>
      </c>
      <c r="E27145">
        <v>26.875</v>
      </c>
      <c r="H27145">
        <v>60</v>
      </c>
      <c r="I27145" s="3">
        <v>30.125</v>
      </c>
    </row>
    <row r="27146" spans="1:9" x14ac:dyDescent="0.25">
      <c r="A27146" t="s">
        <v>2510</v>
      </c>
      <c r="B27146">
        <v>2008</v>
      </c>
      <c r="C27146">
        <v>59</v>
      </c>
      <c r="D27146">
        <v>11</v>
      </c>
      <c r="E27146">
        <v>29.875</v>
      </c>
      <c r="H27146">
        <v>61</v>
      </c>
      <c r="I27146" s="3">
        <v>38</v>
      </c>
    </row>
    <row r="27147" spans="1:9" x14ac:dyDescent="0.25">
      <c r="A27147" t="s">
        <v>2510</v>
      </c>
      <c r="B27147">
        <v>2008</v>
      </c>
      <c r="C27147">
        <v>60</v>
      </c>
      <c r="D27147">
        <v>11</v>
      </c>
      <c r="E27147">
        <v>30.125</v>
      </c>
      <c r="H27147">
        <v>62</v>
      </c>
      <c r="I27147" s="3">
        <v>42.125</v>
      </c>
    </row>
    <row r="27148" spans="1:9" x14ac:dyDescent="0.25">
      <c r="A27148" t="s">
        <v>2510</v>
      </c>
      <c r="B27148">
        <v>2008</v>
      </c>
      <c r="C27148">
        <v>61</v>
      </c>
      <c r="D27148">
        <v>12</v>
      </c>
      <c r="E27148">
        <v>38</v>
      </c>
      <c r="H27148">
        <v>63</v>
      </c>
      <c r="I27148" s="3">
        <v>37.375</v>
      </c>
    </row>
    <row r="27149" spans="1:9" x14ac:dyDescent="0.25">
      <c r="A27149" t="s">
        <v>2510</v>
      </c>
      <c r="B27149">
        <v>2008</v>
      </c>
      <c r="C27149">
        <v>62</v>
      </c>
      <c r="D27149">
        <v>11</v>
      </c>
      <c r="E27149">
        <v>42.125</v>
      </c>
      <c r="H27149">
        <v>64</v>
      </c>
      <c r="I27149" s="3">
        <v>41.875</v>
      </c>
    </row>
    <row r="27150" spans="1:9" x14ac:dyDescent="0.25">
      <c r="A27150" t="s">
        <v>2510</v>
      </c>
      <c r="B27150">
        <v>2008</v>
      </c>
      <c r="C27150">
        <v>63</v>
      </c>
      <c r="D27150">
        <v>10</v>
      </c>
      <c r="E27150">
        <v>37.375</v>
      </c>
      <c r="H27150">
        <v>65</v>
      </c>
      <c r="I27150" s="3">
        <v>39.75</v>
      </c>
    </row>
    <row r="27151" spans="1:9" x14ac:dyDescent="0.25">
      <c r="A27151" t="s">
        <v>2510</v>
      </c>
      <c r="B27151">
        <v>2008</v>
      </c>
      <c r="C27151">
        <v>64</v>
      </c>
      <c r="D27151">
        <v>10</v>
      </c>
      <c r="E27151">
        <v>41.875</v>
      </c>
      <c r="H27151">
        <v>66</v>
      </c>
      <c r="I27151" s="3">
        <v>37</v>
      </c>
    </row>
    <row r="27152" spans="1:9" x14ac:dyDescent="0.25">
      <c r="A27152" t="s">
        <v>2510</v>
      </c>
      <c r="B27152">
        <v>2008</v>
      </c>
      <c r="C27152">
        <v>65</v>
      </c>
      <c r="D27152">
        <v>11</v>
      </c>
      <c r="E27152">
        <v>39.75</v>
      </c>
      <c r="H27152">
        <v>67</v>
      </c>
      <c r="I27152" s="3">
        <v>35.625</v>
      </c>
    </row>
    <row r="27153" spans="1:9" x14ac:dyDescent="0.25">
      <c r="A27153" t="s">
        <v>2510</v>
      </c>
      <c r="B27153">
        <v>2008</v>
      </c>
      <c r="C27153">
        <v>66</v>
      </c>
      <c r="D27153">
        <v>10</v>
      </c>
      <c r="E27153">
        <v>37</v>
      </c>
      <c r="H27153">
        <v>68</v>
      </c>
      <c r="I27153" s="3">
        <v>41.25</v>
      </c>
    </row>
    <row r="27154" spans="1:9" x14ac:dyDescent="0.25">
      <c r="A27154" t="s">
        <v>2510</v>
      </c>
      <c r="B27154">
        <v>2008</v>
      </c>
      <c r="C27154">
        <v>67</v>
      </c>
      <c r="D27154">
        <v>10</v>
      </c>
      <c r="E27154">
        <v>35.625</v>
      </c>
      <c r="H27154">
        <v>69</v>
      </c>
      <c r="I27154" s="3">
        <v>47.25</v>
      </c>
    </row>
    <row r="27155" spans="1:9" x14ac:dyDescent="0.25">
      <c r="A27155" t="s">
        <v>2510</v>
      </c>
      <c r="B27155">
        <v>2008</v>
      </c>
      <c r="C27155">
        <v>68</v>
      </c>
      <c r="D27155">
        <v>12</v>
      </c>
      <c r="E27155">
        <v>41.25</v>
      </c>
      <c r="H27155">
        <v>70</v>
      </c>
      <c r="I27155" s="3">
        <v>43.25</v>
      </c>
    </row>
    <row r="27156" spans="1:9" x14ac:dyDescent="0.25">
      <c r="A27156" t="s">
        <v>2510</v>
      </c>
      <c r="B27156">
        <v>2008</v>
      </c>
      <c r="C27156">
        <v>69</v>
      </c>
      <c r="D27156">
        <v>11</v>
      </c>
      <c r="E27156">
        <v>47.25</v>
      </c>
      <c r="H27156">
        <v>71</v>
      </c>
      <c r="I27156" s="3">
        <v>37.625</v>
      </c>
    </row>
    <row r="27157" spans="1:9" x14ac:dyDescent="0.25">
      <c r="A27157" t="s">
        <v>2510</v>
      </c>
      <c r="B27157">
        <v>2008</v>
      </c>
      <c r="C27157">
        <v>70</v>
      </c>
      <c r="D27157">
        <v>11</v>
      </c>
      <c r="E27157">
        <v>43.25</v>
      </c>
      <c r="H27157">
        <v>72</v>
      </c>
      <c r="I27157" s="3">
        <v>38.625</v>
      </c>
    </row>
    <row r="27158" spans="1:9" x14ac:dyDescent="0.25">
      <c r="A27158" t="s">
        <v>2510</v>
      </c>
      <c r="B27158">
        <v>2008</v>
      </c>
      <c r="C27158">
        <v>71</v>
      </c>
      <c r="D27158">
        <v>11</v>
      </c>
      <c r="E27158">
        <v>37.625</v>
      </c>
      <c r="H27158">
        <v>73</v>
      </c>
      <c r="I27158" s="3">
        <v>33.625</v>
      </c>
    </row>
    <row r="27159" spans="1:9" x14ac:dyDescent="0.25">
      <c r="A27159" t="s">
        <v>2510</v>
      </c>
      <c r="B27159">
        <v>2008</v>
      </c>
      <c r="C27159">
        <v>72</v>
      </c>
      <c r="D27159">
        <v>11</v>
      </c>
      <c r="E27159">
        <v>38.625</v>
      </c>
      <c r="H27159">
        <v>74</v>
      </c>
      <c r="I27159" s="3">
        <v>38.125</v>
      </c>
    </row>
    <row r="27160" spans="1:9" x14ac:dyDescent="0.25">
      <c r="A27160" t="s">
        <v>2510</v>
      </c>
      <c r="B27160">
        <v>2008</v>
      </c>
      <c r="C27160">
        <v>73</v>
      </c>
      <c r="D27160">
        <v>10</v>
      </c>
      <c r="E27160">
        <v>33.625</v>
      </c>
      <c r="H27160">
        <v>75</v>
      </c>
      <c r="I27160" s="3">
        <v>30.125</v>
      </c>
    </row>
    <row r="27161" spans="1:9" x14ac:dyDescent="0.25">
      <c r="A27161" t="s">
        <v>2510</v>
      </c>
      <c r="B27161">
        <v>2008</v>
      </c>
      <c r="C27161">
        <v>74</v>
      </c>
      <c r="D27161">
        <v>11</v>
      </c>
      <c r="E27161">
        <v>38.125</v>
      </c>
      <c r="H27161">
        <v>76</v>
      </c>
      <c r="I27161" s="3">
        <v>40.75</v>
      </c>
    </row>
    <row r="27162" spans="1:9" x14ac:dyDescent="0.25">
      <c r="A27162" t="s">
        <v>2510</v>
      </c>
      <c r="B27162">
        <v>2008</v>
      </c>
      <c r="C27162">
        <v>75</v>
      </c>
      <c r="D27162">
        <v>13</v>
      </c>
      <c r="E27162">
        <v>30.125</v>
      </c>
      <c r="H27162">
        <v>77</v>
      </c>
      <c r="I27162" s="3">
        <v>41.25</v>
      </c>
    </row>
    <row r="27163" spans="1:9" x14ac:dyDescent="0.25">
      <c r="A27163" t="s">
        <v>2510</v>
      </c>
      <c r="B27163">
        <v>2008</v>
      </c>
      <c r="C27163">
        <v>76</v>
      </c>
      <c r="D27163">
        <v>13</v>
      </c>
      <c r="E27163">
        <v>40.75</v>
      </c>
      <c r="H27163">
        <v>78</v>
      </c>
      <c r="I27163" s="3">
        <v>39</v>
      </c>
    </row>
    <row r="27164" spans="1:9" x14ac:dyDescent="0.25">
      <c r="A27164" t="s">
        <v>2510</v>
      </c>
      <c r="B27164">
        <v>2008</v>
      </c>
      <c r="C27164">
        <v>77</v>
      </c>
      <c r="D27164">
        <v>11</v>
      </c>
      <c r="E27164">
        <v>41.25</v>
      </c>
      <c r="H27164">
        <v>79</v>
      </c>
      <c r="I27164" s="3">
        <v>42.375</v>
      </c>
    </row>
    <row r="27165" spans="1:9" x14ac:dyDescent="0.25">
      <c r="A27165" t="s">
        <v>2510</v>
      </c>
      <c r="B27165">
        <v>2008</v>
      </c>
      <c r="C27165">
        <v>78</v>
      </c>
      <c r="D27165">
        <v>10</v>
      </c>
      <c r="E27165">
        <v>39</v>
      </c>
      <c r="H27165">
        <v>80</v>
      </c>
      <c r="I27165" s="3">
        <v>45.125</v>
      </c>
    </row>
    <row r="27166" spans="1:9" x14ac:dyDescent="0.25">
      <c r="A27166" t="s">
        <v>2510</v>
      </c>
      <c r="B27166">
        <v>2008</v>
      </c>
      <c r="C27166">
        <v>79</v>
      </c>
      <c r="D27166">
        <v>19</v>
      </c>
      <c r="E27166">
        <v>42.375</v>
      </c>
      <c r="H27166">
        <v>81</v>
      </c>
      <c r="I27166" s="3">
        <v>45.25</v>
      </c>
    </row>
    <row r="27167" spans="1:9" x14ac:dyDescent="0.25">
      <c r="A27167" t="s">
        <v>2510</v>
      </c>
      <c r="B27167">
        <v>2008</v>
      </c>
      <c r="C27167">
        <v>80</v>
      </c>
      <c r="D27167">
        <v>10</v>
      </c>
      <c r="E27167">
        <v>45.125</v>
      </c>
      <c r="H27167">
        <v>82</v>
      </c>
      <c r="I27167" s="3">
        <v>52.5</v>
      </c>
    </row>
    <row r="27168" spans="1:9" x14ac:dyDescent="0.25">
      <c r="A27168" t="s">
        <v>2510</v>
      </c>
      <c r="B27168">
        <v>2008</v>
      </c>
      <c r="C27168">
        <v>81</v>
      </c>
      <c r="D27168">
        <v>11</v>
      </c>
      <c r="E27168">
        <v>45.25</v>
      </c>
      <c r="H27168">
        <v>83</v>
      </c>
      <c r="I27168" s="3">
        <v>50</v>
      </c>
    </row>
    <row r="27169" spans="1:9" x14ac:dyDescent="0.25">
      <c r="A27169" t="s">
        <v>2510</v>
      </c>
      <c r="B27169">
        <v>2008</v>
      </c>
      <c r="C27169">
        <v>82</v>
      </c>
      <c r="D27169">
        <v>11</v>
      </c>
      <c r="E27169">
        <v>52.5</v>
      </c>
      <c r="H27169">
        <v>84</v>
      </c>
      <c r="I27169" s="3">
        <v>43.375</v>
      </c>
    </row>
    <row r="27170" spans="1:9" x14ac:dyDescent="0.25">
      <c r="A27170" t="s">
        <v>2510</v>
      </c>
      <c r="B27170">
        <v>2008</v>
      </c>
      <c r="C27170">
        <v>83</v>
      </c>
      <c r="D27170">
        <v>10</v>
      </c>
      <c r="E27170">
        <v>50</v>
      </c>
      <c r="H27170">
        <v>85</v>
      </c>
      <c r="I27170" s="3">
        <v>35.75</v>
      </c>
    </row>
    <row r="27171" spans="1:9" x14ac:dyDescent="0.25">
      <c r="A27171" t="s">
        <v>2510</v>
      </c>
      <c r="B27171">
        <v>2008</v>
      </c>
      <c r="C27171">
        <v>84</v>
      </c>
      <c r="D27171">
        <v>11</v>
      </c>
      <c r="E27171">
        <v>43.375</v>
      </c>
      <c r="H27171">
        <v>86</v>
      </c>
      <c r="I27171" s="3">
        <v>34.5</v>
      </c>
    </row>
    <row r="27172" spans="1:9" x14ac:dyDescent="0.25">
      <c r="A27172" t="s">
        <v>2510</v>
      </c>
      <c r="B27172">
        <v>2008</v>
      </c>
      <c r="C27172">
        <v>85</v>
      </c>
      <c r="D27172">
        <v>11</v>
      </c>
      <c r="E27172">
        <v>35.75</v>
      </c>
      <c r="H27172">
        <v>87</v>
      </c>
      <c r="I27172" s="3">
        <v>49</v>
      </c>
    </row>
    <row r="27173" spans="1:9" x14ac:dyDescent="0.25">
      <c r="A27173" t="s">
        <v>2510</v>
      </c>
      <c r="B27173">
        <v>2008</v>
      </c>
      <c r="C27173">
        <v>86</v>
      </c>
      <c r="D27173">
        <v>11</v>
      </c>
      <c r="E27173">
        <v>34.5</v>
      </c>
      <c r="H27173">
        <v>88</v>
      </c>
      <c r="I27173" s="3">
        <v>37.125</v>
      </c>
    </row>
    <row r="27174" spans="1:9" x14ac:dyDescent="0.25">
      <c r="A27174" t="s">
        <v>2510</v>
      </c>
      <c r="B27174">
        <v>2008</v>
      </c>
      <c r="C27174">
        <v>87</v>
      </c>
      <c r="D27174">
        <v>10</v>
      </c>
      <c r="E27174">
        <v>49</v>
      </c>
      <c r="H27174">
        <v>89</v>
      </c>
      <c r="I27174" s="3">
        <v>42.75</v>
      </c>
    </row>
    <row r="27175" spans="1:9" x14ac:dyDescent="0.25">
      <c r="A27175" t="s">
        <v>2510</v>
      </c>
      <c r="B27175">
        <v>2008</v>
      </c>
      <c r="C27175">
        <v>88</v>
      </c>
      <c r="D27175">
        <v>13</v>
      </c>
      <c r="E27175">
        <v>37.125</v>
      </c>
      <c r="H27175">
        <v>90</v>
      </c>
      <c r="I27175" s="3">
        <v>36.375</v>
      </c>
    </row>
    <row r="27176" spans="1:9" x14ac:dyDescent="0.25">
      <c r="A27176" t="s">
        <v>2510</v>
      </c>
      <c r="B27176">
        <v>2008</v>
      </c>
      <c r="C27176">
        <v>89</v>
      </c>
      <c r="D27176">
        <v>11</v>
      </c>
      <c r="E27176">
        <v>42.75</v>
      </c>
      <c r="H27176">
        <v>91</v>
      </c>
      <c r="I27176" s="3">
        <v>42.5</v>
      </c>
    </row>
    <row r="27177" spans="1:9" x14ac:dyDescent="0.25">
      <c r="A27177" t="s">
        <v>2510</v>
      </c>
      <c r="B27177">
        <v>2008</v>
      </c>
      <c r="C27177">
        <v>90</v>
      </c>
      <c r="D27177">
        <v>10</v>
      </c>
      <c r="E27177">
        <v>36.375</v>
      </c>
      <c r="H27177">
        <v>92</v>
      </c>
      <c r="I27177" s="3">
        <v>39.625</v>
      </c>
    </row>
    <row r="27178" spans="1:9" x14ac:dyDescent="0.25">
      <c r="A27178" t="s">
        <v>2510</v>
      </c>
      <c r="B27178">
        <v>2008</v>
      </c>
      <c r="C27178">
        <v>91</v>
      </c>
      <c r="D27178">
        <v>21</v>
      </c>
      <c r="E27178">
        <v>42.5</v>
      </c>
      <c r="H27178">
        <v>93</v>
      </c>
      <c r="I27178" s="3">
        <v>35.5</v>
      </c>
    </row>
    <row r="27179" spans="1:9" x14ac:dyDescent="0.25">
      <c r="A27179" t="s">
        <v>2510</v>
      </c>
      <c r="B27179">
        <v>2008</v>
      </c>
      <c r="C27179">
        <v>92</v>
      </c>
      <c r="D27179">
        <v>0</v>
      </c>
      <c r="E27179">
        <v>39.625</v>
      </c>
      <c r="H27179">
        <v>94</v>
      </c>
      <c r="I27179" s="3">
        <v>47.375</v>
      </c>
    </row>
    <row r="27180" spans="1:9" x14ac:dyDescent="0.25">
      <c r="A27180" t="s">
        <v>2510</v>
      </c>
      <c r="B27180">
        <v>2008</v>
      </c>
      <c r="C27180">
        <v>93</v>
      </c>
      <c r="D27180">
        <v>11</v>
      </c>
      <c r="E27180">
        <v>35.5</v>
      </c>
      <c r="H27180">
        <v>95</v>
      </c>
      <c r="I27180" s="3">
        <v>45.875</v>
      </c>
    </row>
    <row r="27181" spans="1:9" x14ac:dyDescent="0.25">
      <c r="A27181" t="s">
        <v>2510</v>
      </c>
      <c r="B27181">
        <v>2008</v>
      </c>
      <c r="C27181">
        <v>94</v>
      </c>
      <c r="D27181">
        <v>11</v>
      </c>
      <c r="E27181">
        <v>47.375</v>
      </c>
      <c r="H27181">
        <v>96</v>
      </c>
      <c r="I27181" s="3">
        <v>46.25</v>
      </c>
    </row>
    <row r="27182" spans="1:9" x14ac:dyDescent="0.25">
      <c r="A27182" t="s">
        <v>2510</v>
      </c>
      <c r="B27182">
        <v>2008</v>
      </c>
      <c r="C27182">
        <v>95</v>
      </c>
      <c r="D27182">
        <v>13</v>
      </c>
      <c r="E27182">
        <v>45.875</v>
      </c>
      <c r="H27182">
        <v>97</v>
      </c>
      <c r="I27182" s="3">
        <v>46.375</v>
      </c>
    </row>
    <row r="27183" spans="1:9" x14ac:dyDescent="0.25">
      <c r="A27183" t="s">
        <v>2510</v>
      </c>
      <c r="B27183">
        <v>2008</v>
      </c>
      <c r="C27183">
        <v>96</v>
      </c>
      <c r="D27183">
        <v>11</v>
      </c>
      <c r="E27183">
        <v>46.25</v>
      </c>
      <c r="H27183">
        <v>98</v>
      </c>
      <c r="I27183" s="3">
        <v>39.5</v>
      </c>
    </row>
    <row r="27184" spans="1:9" x14ac:dyDescent="0.25">
      <c r="A27184" t="s">
        <v>2510</v>
      </c>
      <c r="B27184">
        <v>2008</v>
      </c>
      <c r="C27184">
        <v>97</v>
      </c>
      <c r="D27184">
        <v>13</v>
      </c>
      <c r="E27184">
        <v>46.375</v>
      </c>
      <c r="H27184">
        <v>99</v>
      </c>
      <c r="I27184" s="3">
        <v>50.25</v>
      </c>
    </row>
    <row r="27185" spans="1:9" x14ac:dyDescent="0.25">
      <c r="A27185" t="s">
        <v>2510</v>
      </c>
      <c r="B27185">
        <v>2008</v>
      </c>
      <c r="C27185">
        <v>98</v>
      </c>
      <c r="D27185">
        <v>12</v>
      </c>
      <c r="E27185">
        <v>39.5</v>
      </c>
      <c r="H27185">
        <v>100</v>
      </c>
      <c r="I27185" s="3">
        <v>40.875</v>
      </c>
    </row>
    <row r="27186" spans="1:9" x14ac:dyDescent="0.25">
      <c r="A27186" t="s">
        <v>2510</v>
      </c>
      <c r="B27186">
        <v>2008</v>
      </c>
      <c r="C27186">
        <v>99</v>
      </c>
      <c r="D27186">
        <v>18</v>
      </c>
      <c r="E27186">
        <v>50.25</v>
      </c>
      <c r="H27186">
        <v>101</v>
      </c>
      <c r="I27186" s="3">
        <v>47.625</v>
      </c>
    </row>
    <row r="27187" spans="1:9" x14ac:dyDescent="0.25">
      <c r="A27187" t="s">
        <v>2510</v>
      </c>
      <c r="B27187">
        <v>2008</v>
      </c>
      <c r="C27187">
        <v>100</v>
      </c>
      <c r="D27187">
        <v>12</v>
      </c>
      <c r="E27187">
        <v>40.875</v>
      </c>
      <c r="H27187">
        <v>102</v>
      </c>
      <c r="I27187" s="3">
        <v>50.75</v>
      </c>
    </row>
    <row r="27188" spans="1:9" x14ac:dyDescent="0.25">
      <c r="A27188" t="s">
        <v>2510</v>
      </c>
      <c r="B27188">
        <v>2008</v>
      </c>
      <c r="C27188">
        <v>101</v>
      </c>
      <c r="D27188">
        <v>11</v>
      </c>
      <c r="E27188">
        <v>47.625</v>
      </c>
      <c r="H27188">
        <v>103</v>
      </c>
      <c r="I27188" s="3">
        <v>55</v>
      </c>
    </row>
    <row r="27189" spans="1:9" x14ac:dyDescent="0.25">
      <c r="A27189" t="s">
        <v>2510</v>
      </c>
      <c r="B27189">
        <v>2008</v>
      </c>
      <c r="C27189">
        <v>102</v>
      </c>
      <c r="D27189">
        <v>11</v>
      </c>
      <c r="E27189">
        <v>50.75</v>
      </c>
      <c r="H27189">
        <v>104</v>
      </c>
      <c r="I27189" s="3">
        <v>51.5</v>
      </c>
    </row>
    <row r="27190" spans="1:9" x14ac:dyDescent="0.25">
      <c r="A27190" t="s">
        <v>2510</v>
      </c>
      <c r="B27190">
        <v>2008</v>
      </c>
      <c r="C27190">
        <v>103</v>
      </c>
      <c r="D27190">
        <v>11</v>
      </c>
      <c r="E27190">
        <v>55</v>
      </c>
      <c r="H27190">
        <v>105</v>
      </c>
      <c r="I27190" s="3">
        <v>46.875</v>
      </c>
    </row>
    <row r="27191" spans="1:9" x14ac:dyDescent="0.25">
      <c r="A27191" t="s">
        <v>2510</v>
      </c>
      <c r="B27191">
        <v>2008</v>
      </c>
      <c r="C27191">
        <v>104</v>
      </c>
      <c r="D27191">
        <v>11</v>
      </c>
      <c r="E27191">
        <v>51.5</v>
      </c>
      <c r="H27191">
        <v>106</v>
      </c>
      <c r="I27191" s="3">
        <v>43.25</v>
      </c>
    </row>
    <row r="27192" spans="1:9" x14ac:dyDescent="0.25">
      <c r="A27192" t="s">
        <v>2510</v>
      </c>
      <c r="B27192">
        <v>2008</v>
      </c>
      <c r="C27192">
        <v>105</v>
      </c>
      <c r="D27192">
        <v>21</v>
      </c>
      <c r="E27192">
        <v>46.875</v>
      </c>
      <c r="H27192">
        <v>107</v>
      </c>
      <c r="I27192" s="3">
        <v>49.25</v>
      </c>
    </row>
    <row r="27193" spans="1:9" x14ac:dyDescent="0.25">
      <c r="A27193" t="s">
        <v>2510</v>
      </c>
      <c r="B27193">
        <v>2008</v>
      </c>
      <c r="C27193">
        <v>106</v>
      </c>
      <c r="D27193">
        <v>9</v>
      </c>
      <c r="E27193">
        <v>43.25</v>
      </c>
      <c r="H27193">
        <v>108</v>
      </c>
      <c r="I27193" s="3">
        <v>47.375</v>
      </c>
    </row>
    <row r="27194" spans="1:9" x14ac:dyDescent="0.25">
      <c r="A27194" t="s">
        <v>2510</v>
      </c>
      <c r="B27194">
        <v>2008</v>
      </c>
      <c r="C27194">
        <v>107</v>
      </c>
      <c r="D27194">
        <v>10</v>
      </c>
      <c r="E27194">
        <v>49.25</v>
      </c>
      <c r="H27194">
        <v>109</v>
      </c>
      <c r="I27194" s="3">
        <v>54.625</v>
      </c>
    </row>
    <row r="27195" spans="1:9" x14ac:dyDescent="0.25">
      <c r="A27195" t="s">
        <v>2510</v>
      </c>
      <c r="B27195">
        <v>2008</v>
      </c>
      <c r="C27195">
        <v>108</v>
      </c>
      <c r="D27195">
        <v>11</v>
      </c>
      <c r="E27195">
        <v>47.375</v>
      </c>
      <c r="H27195">
        <v>110</v>
      </c>
      <c r="I27195" s="3">
        <v>56.625</v>
      </c>
    </row>
    <row r="27196" spans="1:9" x14ac:dyDescent="0.25">
      <c r="A27196" t="s">
        <v>2510</v>
      </c>
      <c r="B27196">
        <v>2008</v>
      </c>
      <c r="C27196">
        <v>109</v>
      </c>
      <c r="D27196">
        <v>22</v>
      </c>
      <c r="E27196">
        <v>54.625</v>
      </c>
      <c r="H27196">
        <v>111</v>
      </c>
      <c r="I27196" s="3">
        <v>0</v>
      </c>
    </row>
    <row r="27197" spans="1:9" x14ac:dyDescent="0.25">
      <c r="A27197" t="s">
        <v>2510</v>
      </c>
      <c r="B27197">
        <v>2008</v>
      </c>
      <c r="C27197">
        <v>110</v>
      </c>
      <c r="D27197">
        <v>6</v>
      </c>
      <c r="E27197">
        <v>56.625</v>
      </c>
      <c r="H27197">
        <v>112</v>
      </c>
      <c r="I27197" s="3">
        <v>46.875</v>
      </c>
    </row>
    <row r="27198" spans="1:9" x14ac:dyDescent="0.25">
      <c r="A27198" t="s">
        <v>2510</v>
      </c>
      <c r="B27198">
        <v>2008</v>
      </c>
      <c r="C27198">
        <v>111</v>
      </c>
      <c r="D27198">
        <v>23</v>
      </c>
      <c r="E27198">
        <v>0</v>
      </c>
      <c r="H27198">
        <v>113</v>
      </c>
      <c r="I27198" s="3">
        <v>41.5</v>
      </c>
    </row>
    <row r="27199" spans="1:9" x14ac:dyDescent="0.25">
      <c r="A27199" t="s">
        <v>2510</v>
      </c>
      <c r="B27199">
        <v>2008</v>
      </c>
      <c r="C27199">
        <v>112</v>
      </c>
      <c r="D27199">
        <v>11</v>
      </c>
      <c r="E27199">
        <v>46.875</v>
      </c>
      <c r="H27199">
        <v>114</v>
      </c>
      <c r="I27199" s="3">
        <v>45.75</v>
      </c>
    </row>
    <row r="27200" spans="1:9" x14ac:dyDescent="0.25">
      <c r="A27200" t="s">
        <v>2510</v>
      </c>
      <c r="B27200">
        <v>2008</v>
      </c>
      <c r="C27200">
        <v>113</v>
      </c>
      <c r="D27200">
        <v>12</v>
      </c>
      <c r="E27200">
        <v>41.5</v>
      </c>
      <c r="H27200">
        <v>115</v>
      </c>
      <c r="I27200" s="3">
        <v>40.125</v>
      </c>
    </row>
    <row r="27201" spans="1:9" x14ac:dyDescent="0.25">
      <c r="A27201" t="s">
        <v>2510</v>
      </c>
      <c r="B27201">
        <v>2008</v>
      </c>
      <c r="C27201">
        <v>114</v>
      </c>
      <c r="D27201">
        <v>11</v>
      </c>
      <c r="E27201">
        <v>45.75</v>
      </c>
      <c r="H27201">
        <v>116</v>
      </c>
      <c r="I27201" s="3">
        <v>47.875</v>
      </c>
    </row>
    <row r="27202" spans="1:9" x14ac:dyDescent="0.25">
      <c r="A27202" t="s">
        <v>2510</v>
      </c>
      <c r="B27202">
        <v>2008</v>
      </c>
      <c r="C27202">
        <v>115</v>
      </c>
      <c r="D27202">
        <v>11</v>
      </c>
      <c r="E27202">
        <v>40.125</v>
      </c>
      <c r="H27202">
        <v>117</v>
      </c>
      <c r="I27202" s="3">
        <v>55.125</v>
      </c>
    </row>
    <row r="27203" spans="1:9" x14ac:dyDescent="0.25">
      <c r="A27203" t="s">
        <v>2510</v>
      </c>
      <c r="B27203">
        <v>2008</v>
      </c>
      <c r="C27203">
        <v>116</v>
      </c>
      <c r="D27203">
        <v>12</v>
      </c>
      <c r="E27203">
        <v>47.875</v>
      </c>
      <c r="H27203">
        <v>118</v>
      </c>
      <c r="I27203" s="3">
        <v>62.625</v>
      </c>
    </row>
    <row r="27204" spans="1:9" x14ac:dyDescent="0.25">
      <c r="A27204" t="s">
        <v>2510</v>
      </c>
      <c r="B27204">
        <v>2008</v>
      </c>
      <c r="C27204">
        <v>117</v>
      </c>
      <c r="D27204">
        <v>10</v>
      </c>
      <c r="E27204">
        <v>55.125</v>
      </c>
      <c r="H27204">
        <v>119</v>
      </c>
      <c r="I27204" s="3">
        <v>51.375</v>
      </c>
    </row>
    <row r="27205" spans="1:9" x14ac:dyDescent="0.25">
      <c r="A27205" t="s">
        <v>2510</v>
      </c>
      <c r="B27205">
        <v>2008</v>
      </c>
      <c r="C27205">
        <v>118</v>
      </c>
      <c r="D27205">
        <v>11</v>
      </c>
      <c r="E27205">
        <v>62.625</v>
      </c>
      <c r="H27205">
        <v>120</v>
      </c>
      <c r="I27205" s="3">
        <v>52.25</v>
      </c>
    </row>
    <row r="27206" spans="1:9" x14ac:dyDescent="0.25">
      <c r="A27206" t="s">
        <v>2510</v>
      </c>
      <c r="B27206">
        <v>2008</v>
      </c>
      <c r="C27206">
        <v>119</v>
      </c>
      <c r="D27206">
        <v>13</v>
      </c>
      <c r="E27206">
        <v>51.375</v>
      </c>
      <c r="H27206">
        <v>121</v>
      </c>
      <c r="I27206" s="3">
        <v>47.5</v>
      </c>
    </row>
    <row r="27207" spans="1:9" x14ac:dyDescent="0.25">
      <c r="A27207" t="s">
        <v>2510</v>
      </c>
      <c r="B27207">
        <v>2008</v>
      </c>
      <c r="C27207">
        <v>120</v>
      </c>
      <c r="D27207">
        <v>9</v>
      </c>
      <c r="E27207">
        <v>52.25</v>
      </c>
      <c r="H27207">
        <v>122</v>
      </c>
      <c r="I27207" s="3">
        <v>45.75</v>
      </c>
    </row>
    <row r="27208" spans="1:9" x14ac:dyDescent="0.25">
      <c r="A27208" t="s">
        <v>2510</v>
      </c>
      <c r="B27208">
        <v>2008</v>
      </c>
      <c r="C27208">
        <v>121</v>
      </c>
      <c r="D27208">
        <v>8</v>
      </c>
      <c r="E27208">
        <v>47.5</v>
      </c>
      <c r="H27208">
        <v>123</v>
      </c>
      <c r="I27208" s="3">
        <v>53.875</v>
      </c>
    </row>
    <row r="27209" spans="1:9" x14ac:dyDescent="0.25">
      <c r="A27209" t="s">
        <v>2510</v>
      </c>
      <c r="B27209">
        <v>2008</v>
      </c>
      <c r="C27209">
        <v>122</v>
      </c>
      <c r="D27209">
        <v>11</v>
      </c>
      <c r="E27209">
        <v>45.75</v>
      </c>
      <c r="H27209">
        <v>124</v>
      </c>
      <c r="I27209" s="3">
        <v>57</v>
      </c>
    </row>
    <row r="27210" spans="1:9" x14ac:dyDescent="0.25">
      <c r="A27210" t="s">
        <v>2510</v>
      </c>
      <c r="B27210">
        <v>2008</v>
      </c>
      <c r="C27210">
        <v>123</v>
      </c>
      <c r="D27210">
        <v>11</v>
      </c>
      <c r="E27210">
        <v>53.875</v>
      </c>
      <c r="H27210">
        <v>125</v>
      </c>
      <c r="I27210" s="3">
        <v>58.625</v>
      </c>
    </row>
    <row r="27211" spans="1:9" x14ac:dyDescent="0.25">
      <c r="A27211" t="s">
        <v>2510</v>
      </c>
      <c r="B27211">
        <v>2008</v>
      </c>
      <c r="C27211">
        <v>124</v>
      </c>
      <c r="D27211">
        <v>11</v>
      </c>
      <c r="E27211">
        <v>57</v>
      </c>
      <c r="H27211">
        <v>126</v>
      </c>
      <c r="I27211" s="3">
        <v>47.625</v>
      </c>
    </row>
    <row r="27212" spans="1:9" x14ac:dyDescent="0.25">
      <c r="A27212" t="s">
        <v>2510</v>
      </c>
      <c r="B27212">
        <v>2008</v>
      </c>
      <c r="C27212">
        <v>125</v>
      </c>
      <c r="D27212">
        <v>12</v>
      </c>
      <c r="E27212">
        <v>58.625</v>
      </c>
      <c r="H27212">
        <v>127</v>
      </c>
      <c r="I27212" s="3">
        <v>50.75</v>
      </c>
    </row>
    <row r="27213" spans="1:9" x14ac:dyDescent="0.25">
      <c r="A27213" t="s">
        <v>2510</v>
      </c>
      <c r="B27213">
        <v>2008</v>
      </c>
      <c r="C27213">
        <v>126</v>
      </c>
      <c r="D27213">
        <v>13</v>
      </c>
      <c r="E27213">
        <v>47.625</v>
      </c>
      <c r="H27213">
        <v>128</v>
      </c>
      <c r="I27213" s="3">
        <v>31.25</v>
      </c>
    </row>
    <row r="27214" spans="1:9" x14ac:dyDescent="0.25">
      <c r="A27214" t="s">
        <v>2510</v>
      </c>
      <c r="B27214">
        <v>2008</v>
      </c>
      <c r="C27214">
        <v>127</v>
      </c>
      <c r="D27214">
        <v>11</v>
      </c>
      <c r="E27214">
        <v>50.75</v>
      </c>
      <c r="H27214">
        <v>129</v>
      </c>
      <c r="I27214" s="3">
        <v>45.5</v>
      </c>
    </row>
    <row r="27215" spans="1:9" x14ac:dyDescent="0.25">
      <c r="A27215" t="s">
        <v>2510</v>
      </c>
      <c r="B27215">
        <v>2008</v>
      </c>
      <c r="C27215">
        <v>128</v>
      </c>
      <c r="D27215">
        <v>9</v>
      </c>
      <c r="E27215">
        <v>31.25</v>
      </c>
      <c r="H27215">
        <v>130</v>
      </c>
      <c r="I27215" s="3">
        <v>48.25</v>
      </c>
    </row>
    <row r="27216" spans="1:9" x14ac:dyDescent="0.25">
      <c r="A27216" t="s">
        <v>2510</v>
      </c>
      <c r="B27216">
        <v>2008</v>
      </c>
      <c r="C27216">
        <v>129</v>
      </c>
      <c r="D27216">
        <v>12</v>
      </c>
      <c r="E27216">
        <v>45.5</v>
      </c>
      <c r="H27216">
        <v>131</v>
      </c>
      <c r="I27216" s="3">
        <v>56.625</v>
      </c>
    </row>
    <row r="27217" spans="1:9" x14ac:dyDescent="0.25">
      <c r="A27217" t="s">
        <v>2510</v>
      </c>
      <c r="B27217">
        <v>2008</v>
      </c>
      <c r="C27217">
        <v>130</v>
      </c>
      <c r="D27217">
        <v>16</v>
      </c>
      <c r="E27217">
        <v>48.25</v>
      </c>
      <c r="H27217">
        <v>132</v>
      </c>
      <c r="I27217" s="3">
        <v>53.875</v>
      </c>
    </row>
    <row r="27218" spans="1:9" x14ac:dyDescent="0.25">
      <c r="A27218" t="s">
        <v>2510</v>
      </c>
      <c r="B27218">
        <v>2008</v>
      </c>
      <c r="C27218">
        <v>131</v>
      </c>
      <c r="D27218">
        <v>11</v>
      </c>
      <c r="E27218">
        <v>56.625</v>
      </c>
      <c r="H27218">
        <v>133</v>
      </c>
      <c r="I27218" s="3">
        <v>55.5</v>
      </c>
    </row>
    <row r="27219" spans="1:9" x14ac:dyDescent="0.25">
      <c r="A27219" t="s">
        <v>2510</v>
      </c>
      <c r="B27219">
        <v>2008</v>
      </c>
      <c r="C27219">
        <v>132</v>
      </c>
      <c r="D27219">
        <v>9</v>
      </c>
      <c r="E27219">
        <v>53.875</v>
      </c>
      <c r="H27219">
        <v>134</v>
      </c>
      <c r="I27219" s="3">
        <v>47</v>
      </c>
    </row>
    <row r="27220" spans="1:9" x14ac:dyDescent="0.25">
      <c r="A27220" t="s">
        <v>2510</v>
      </c>
      <c r="B27220">
        <v>2008</v>
      </c>
      <c r="C27220">
        <v>133</v>
      </c>
      <c r="D27220">
        <v>13</v>
      </c>
      <c r="E27220">
        <v>55.5</v>
      </c>
      <c r="H27220">
        <v>135</v>
      </c>
      <c r="I27220" s="3">
        <v>31.375</v>
      </c>
    </row>
    <row r="27221" spans="1:9" x14ac:dyDescent="0.25">
      <c r="A27221" t="s">
        <v>2510</v>
      </c>
      <c r="B27221">
        <v>2008</v>
      </c>
      <c r="C27221">
        <v>134</v>
      </c>
      <c r="D27221">
        <v>15</v>
      </c>
      <c r="E27221">
        <v>47</v>
      </c>
      <c r="H27221">
        <v>136</v>
      </c>
      <c r="I27221" s="3">
        <v>50.5</v>
      </c>
    </row>
    <row r="27222" spans="1:9" x14ac:dyDescent="0.25">
      <c r="A27222" t="s">
        <v>2510</v>
      </c>
      <c r="B27222">
        <v>2008</v>
      </c>
      <c r="C27222">
        <v>135</v>
      </c>
      <c r="D27222">
        <v>10</v>
      </c>
      <c r="E27222">
        <v>31.375</v>
      </c>
      <c r="H27222">
        <v>137</v>
      </c>
      <c r="I27222" s="3">
        <v>54.5</v>
      </c>
    </row>
    <row r="27223" spans="1:9" x14ac:dyDescent="0.25">
      <c r="A27223" t="s">
        <v>2510</v>
      </c>
      <c r="B27223">
        <v>2008</v>
      </c>
      <c r="C27223">
        <v>136</v>
      </c>
      <c r="D27223">
        <v>12</v>
      </c>
      <c r="E27223">
        <v>50.5</v>
      </c>
      <c r="H27223">
        <v>138</v>
      </c>
      <c r="I27223" s="3">
        <v>48.5</v>
      </c>
    </row>
    <row r="27224" spans="1:9" x14ac:dyDescent="0.25">
      <c r="A27224" t="s">
        <v>2510</v>
      </c>
      <c r="B27224">
        <v>2008</v>
      </c>
      <c r="C27224">
        <v>137</v>
      </c>
      <c r="D27224">
        <v>11</v>
      </c>
      <c r="E27224">
        <v>54.5</v>
      </c>
      <c r="H27224">
        <v>139</v>
      </c>
      <c r="I27224" s="3">
        <v>44.875</v>
      </c>
    </row>
    <row r="27225" spans="1:9" x14ac:dyDescent="0.25">
      <c r="A27225" t="s">
        <v>2510</v>
      </c>
      <c r="B27225">
        <v>2008</v>
      </c>
      <c r="C27225">
        <v>138</v>
      </c>
      <c r="D27225">
        <v>11</v>
      </c>
      <c r="E27225">
        <v>48.5</v>
      </c>
      <c r="H27225">
        <v>140</v>
      </c>
      <c r="I27225" s="3">
        <v>33.125</v>
      </c>
    </row>
    <row r="27226" spans="1:9" x14ac:dyDescent="0.25">
      <c r="A27226" t="s">
        <v>2510</v>
      </c>
      <c r="B27226">
        <v>2008</v>
      </c>
      <c r="C27226">
        <v>139</v>
      </c>
      <c r="D27226">
        <v>9</v>
      </c>
      <c r="E27226">
        <v>44.875</v>
      </c>
      <c r="H27226">
        <v>141</v>
      </c>
      <c r="I27226" s="3">
        <v>39.125</v>
      </c>
    </row>
    <row r="27227" spans="1:9" x14ac:dyDescent="0.25">
      <c r="A27227" t="s">
        <v>2510</v>
      </c>
      <c r="B27227">
        <v>2008</v>
      </c>
      <c r="C27227">
        <v>140</v>
      </c>
      <c r="D27227">
        <v>9</v>
      </c>
      <c r="E27227">
        <v>33.125</v>
      </c>
      <c r="H27227">
        <v>142</v>
      </c>
      <c r="I27227" s="3">
        <v>41.5</v>
      </c>
    </row>
    <row r="27228" spans="1:9" x14ac:dyDescent="0.25">
      <c r="A27228" t="s">
        <v>2510</v>
      </c>
      <c r="B27228">
        <v>2008</v>
      </c>
      <c r="C27228">
        <v>141</v>
      </c>
      <c r="D27228">
        <v>13</v>
      </c>
      <c r="E27228">
        <v>39.125</v>
      </c>
      <c r="H27228">
        <v>143</v>
      </c>
      <c r="I27228" s="3">
        <v>30.375</v>
      </c>
    </row>
    <row r="27229" spans="1:9" x14ac:dyDescent="0.25">
      <c r="A27229" t="s">
        <v>2510</v>
      </c>
      <c r="B27229">
        <v>2008</v>
      </c>
      <c r="C27229">
        <v>142</v>
      </c>
      <c r="D27229">
        <v>8</v>
      </c>
      <c r="E27229">
        <v>41.5</v>
      </c>
      <c r="H27229">
        <v>144</v>
      </c>
      <c r="I27229" s="3">
        <v>42</v>
      </c>
    </row>
    <row r="27230" spans="1:9" x14ac:dyDescent="0.25">
      <c r="A27230" t="s">
        <v>2510</v>
      </c>
      <c r="B27230">
        <v>2008</v>
      </c>
      <c r="C27230">
        <v>143</v>
      </c>
      <c r="D27230">
        <v>5</v>
      </c>
      <c r="E27230">
        <v>30.375</v>
      </c>
      <c r="H27230">
        <v>145</v>
      </c>
      <c r="I27230" s="3">
        <v>48.5</v>
      </c>
    </row>
    <row r="27231" spans="1:9" x14ac:dyDescent="0.25">
      <c r="A27231" t="s">
        <v>2510</v>
      </c>
      <c r="B27231">
        <v>2008</v>
      </c>
      <c r="C27231">
        <v>144</v>
      </c>
      <c r="D27231">
        <v>11</v>
      </c>
      <c r="E27231">
        <v>42</v>
      </c>
      <c r="H27231">
        <v>146</v>
      </c>
      <c r="I27231" s="3">
        <v>62.125</v>
      </c>
    </row>
    <row r="27232" spans="1:9" x14ac:dyDescent="0.25">
      <c r="A27232" t="s">
        <v>2510</v>
      </c>
      <c r="B27232">
        <v>2008</v>
      </c>
      <c r="C27232">
        <v>145</v>
      </c>
      <c r="D27232">
        <v>11</v>
      </c>
      <c r="E27232">
        <v>48.5</v>
      </c>
      <c r="H27232">
        <v>147</v>
      </c>
      <c r="I27232" s="3">
        <v>48.375</v>
      </c>
    </row>
    <row r="27233" spans="1:9" x14ac:dyDescent="0.25">
      <c r="A27233" t="s">
        <v>2510</v>
      </c>
      <c r="B27233">
        <v>2008</v>
      </c>
      <c r="C27233">
        <v>146</v>
      </c>
      <c r="D27233">
        <v>11</v>
      </c>
      <c r="E27233">
        <v>62.125</v>
      </c>
      <c r="H27233">
        <v>148</v>
      </c>
      <c r="I27233" s="3">
        <v>57.75</v>
      </c>
    </row>
    <row r="27234" spans="1:9" x14ac:dyDescent="0.25">
      <c r="A27234" t="s">
        <v>2510</v>
      </c>
      <c r="B27234">
        <v>2008</v>
      </c>
      <c r="C27234">
        <v>147</v>
      </c>
      <c r="D27234">
        <v>1</v>
      </c>
      <c r="E27234">
        <v>48.375</v>
      </c>
      <c r="H27234">
        <v>149</v>
      </c>
      <c r="I27234" s="3">
        <v>58.75</v>
      </c>
    </row>
    <row r="27235" spans="1:9" x14ac:dyDescent="0.25">
      <c r="A27235" t="s">
        <v>2510</v>
      </c>
      <c r="B27235">
        <v>2008</v>
      </c>
      <c r="C27235">
        <v>148</v>
      </c>
      <c r="D27235">
        <v>11</v>
      </c>
      <c r="E27235">
        <v>57.75</v>
      </c>
      <c r="H27235">
        <v>150</v>
      </c>
      <c r="I27235" s="3">
        <v>51.25</v>
      </c>
    </row>
    <row r="27236" spans="1:9" x14ac:dyDescent="0.25">
      <c r="A27236" t="s">
        <v>2510</v>
      </c>
      <c r="B27236">
        <v>2008</v>
      </c>
      <c r="C27236">
        <v>149</v>
      </c>
      <c r="D27236">
        <v>11</v>
      </c>
      <c r="E27236">
        <v>58.75</v>
      </c>
      <c r="H27236">
        <v>151</v>
      </c>
      <c r="I27236" s="3">
        <v>52.5</v>
      </c>
    </row>
    <row r="27237" spans="1:9" x14ac:dyDescent="0.25">
      <c r="A27237" t="s">
        <v>2510</v>
      </c>
      <c r="B27237">
        <v>2008</v>
      </c>
      <c r="C27237">
        <v>150</v>
      </c>
      <c r="D27237">
        <v>11</v>
      </c>
      <c r="E27237">
        <v>51.25</v>
      </c>
      <c r="H27237">
        <v>152</v>
      </c>
      <c r="I27237" s="3">
        <v>62.625</v>
      </c>
    </row>
    <row r="27238" spans="1:9" x14ac:dyDescent="0.25">
      <c r="A27238" t="s">
        <v>2510</v>
      </c>
      <c r="B27238">
        <v>2008</v>
      </c>
      <c r="C27238">
        <v>151</v>
      </c>
      <c r="D27238">
        <v>11</v>
      </c>
      <c r="E27238">
        <v>52.5</v>
      </c>
      <c r="H27238">
        <v>153</v>
      </c>
      <c r="I27238" s="3">
        <v>64</v>
      </c>
    </row>
    <row r="27239" spans="1:9" x14ac:dyDescent="0.25">
      <c r="A27239" t="s">
        <v>2510</v>
      </c>
      <c r="B27239">
        <v>2008</v>
      </c>
      <c r="C27239">
        <v>152</v>
      </c>
      <c r="D27239">
        <v>14</v>
      </c>
      <c r="E27239">
        <v>62.625</v>
      </c>
      <c r="H27239">
        <v>154</v>
      </c>
      <c r="I27239" s="3">
        <v>51.375</v>
      </c>
    </row>
    <row r="27240" spans="1:9" x14ac:dyDescent="0.25">
      <c r="A27240" t="s">
        <v>2510</v>
      </c>
      <c r="B27240">
        <v>2008</v>
      </c>
      <c r="C27240">
        <v>153</v>
      </c>
      <c r="D27240">
        <v>10</v>
      </c>
      <c r="E27240">
        <v>64</v>
      </c>
      <c r="H27240">
        <v>155</v>
      </c>
      <c r="I27240" s="3">
        <v>47.75</v>
      </c>
    </row>
    <row r="27241" spans="1:9" x14ac:dyDescent="0.25">
      <c r="A27241" t="s">
        <v>2510</v>
      </c>
      <c r="B27241">
        <v>2008</v>
      </c>
      <c r="C27241">
        <v>154</v>
      </c>
      <c r="D27241">
        <v>11</v>
      </c>
      <c r="E27241">
        <v>51.375</v>
      </c>
      <c r="H27241">
        <v>156</v>
      </c>
      <c r="I27241" s="3">
        <v>27.875</v>
      </c>
    </row>
    <row r="27242" spans="1:9" x14ac:dyDescent="0.25">
      <c r="A27242" t="s">
        <v>2510</v>
      </c>
      <c r="B27242">
        <v>2008</v>
      </c>
      <c r="C27242">
        <v>155</v>
      </c>
      <c r="D27242">
        <v>11</v>
      </c>
      <c r="E27242">
        <v>47.75</v>
      </c>
      <c r="H27242">
        <v>157</v>
      </c>
      <c r="I27242" s="3">
        <v>35.375</v>
      </c>
    </row>
    <row r="27243" spans="1:9" x14ac:dyDescent="0.25">
      <c r="A27243" t="s">
        <v>2510</v>
      </c>
      <c r="B27243">
        <v>2008</v>
      </c>
      <c r="C27243">
        <v>156</v>
      </c>
      <c r="D27243">
        <v>1</v>
      </c>
      <c r="E27243">
        <v>27.875</v>
      </c>
      <c r="H27243">
        <v>158</v>
      </c>
      <c r="I27243" s="3">
        <v>40.375</v>
      </c>
    </row>
    <row r="27244" spans="1:9" x14ac:dyDescent="0.25">
      <c r="A27244" t="s">
        <v>2510</v>
      </c>
      <c r="B27244">
        <v>2008</v>
      </c>
      <c r="C27244">
        <v>157</v>
      </c>
      <c r="D27244">
        <v>12</v>
      </c>
      <c r="E27244">
        <v>35.375</v>
      </c>
      <c r="H27244">
        <v>159</v>
      </c>
      <c r="I27244" s="3">
        <v>45.875</v>
      </c>
    </row>
    <row r="27245" spans="1:9" x14ac:dyDescent="0.25">
      <c r="A27245" t="s">
        <v>2510</v>
      </c>
      <c r="B27245">
        <v>2008</v>
      </c>
      <c r="C27245">
        <v>158</v>
      </c>
      <c r="D27245">
        <v>23</v>
      </c>
      <c r="E27245">
        <v>40.375</v>
      </c>
      <c r="H27245">
        <v>160</v>
      </c>
      <c r="I27245" s="3">
        <v>40.5</v>
      </c>
    </row>
    <row r="27246" spans="1:9" x14ac:dyDescent="0.25">
      <c r="A27246" t="s">
        <v>2510</v>
      </c>
      <c r="B27246">
        <v>2008</v>
      </c>
      <c r="C27246">
        <v>159</v>
      </c>
      <c r="D27246">
        <v>8</v>
      </c>
      <c r="E27246">
        <v>45.875</v>
      </c>
      <c r="H27246">
        <v>161</v>
      </c>
      <c r="I27246" s="3">
        <v>50.625</v>
      </c>
    </row>
    <row r="27247" spans="1:9" x14ac:dyDescent="0.25">
      <c r="A27247" t="s">
        <v>2510</v>
      </c>
      <c r="B27247">
        <v>2008</v>
      </c>
      <c r="C27247">
        <v>160</v>
      </c>
      <c r="D27247">
        <v>11</v>
      </c>
      <c r="E27247">
        <v>40.5</v>
      </c>
      <c r="H27247">
        <v>162</v>
      </c>
      <c r="I27247" s="3">
        <v>38</v>
      </c>
    </row>
    <row r="27248" spans="1:9" x14ac:dyDescent="0.25">
      <c r="A27248" t="s">
        <v>2510</v>
      </c>
      <c r="B27248">
        <v>2008</v>
      </c>
      <c r="C27248">
        <v>161</v>
      </c>
      <c r="D27248">
        <v>11</v>
      </c>
      <c r="E27248">
        <v>50.625</v>
      </c>
      <c r="H27248">
        <v>163</v>
      </c>
      <c r="I27248" s="3">
        <v>36.75</v>
      </c>
    </row>
    <row r="27249" spans="1:9" x14ac:dyDescent="0.25">
      <c r="A27249" t="s">
        <v>2510</v>
      </c>
      <c r="B27249">
        <v>2008</v>
      </c>
      <c r="C27249">
        <v>162</v>
      </c>
      <c r="D27249">
        <v>14</v>
      </c>
      <c r="E27249">
        <v>38</v>
      </c>
      <c r="H27249">
        <v>164</v>
      </c>
      <c r="I27249" s="3">
        <v>40</v>
      </c>
    </row>
    <row r="27250" spans="1:9" x14ac:dyDescent="0.25">
      <c r="A27250" t="s">
        <v>2510</v>
      </c>
      <c r="B27250">
        <v>2008</v>
      </c>
      <c r="C27250">
        <v>163</v>
      </c>
      <c r="D27250">
        <v>12</v>
      </c>
      <c r="E27250">
        <v>36.75</v>
      </c>
      <c r="H27250">
        <v>165</v>
      </c>
      <c r="I27250" s="3">
        <v>51.5</v>
      </c>
    </row>
    <row r="27251" spans="1:9" x14ac:dyDescent="0.25">
      <c r="A27251" t="s">
        <v>2510</v>
      </c>
      <c r="B27251">
        <v>2008</v>
      </c>
      <c r="C27251">
        <v>164</v>
      </c>
      <c r="D27251">
        <v>11</v>
      </c>
      <c r="E27251">
        <v>40</v>
      </c>
      <c r="H27251">
        <v>166</v>
      </c>
      <c r="I27251" s="3">
        <v>62</v>
      </c>
    </row>
    <row r="27252" spans="1:9" x14ac:dyDescent="0.25">
      <c r="A27252" t="s">
        <v>2510</v>
      </c>
      <c r="B27252">
        <v>2008</v>
      </c>
      <c r="C27252">
        <v>165</v>
      </c>
      <c r="D27252">
        <v>11</v>
      </c>
      <c r="E27252">
        <v>51.5</v>
      </c>
      <c r="H27252">
        <v>167</v>
      </c>
      <c r="I27252" s="3">
        <v>65</v>
      </c>
    </row>
    <row r="27253" spans="1:9" x14ac:dyDescent="0.25">
      <c r="A27253" t="s">
        <v>2510</v>
      </c>
      <c r="B27253">
        <v>2008</v>
      </c>
      <c r="C27253">
        <v>166</v>
      </c>
      <c r="D27253">
        <v>11</v>
      </c>
      <c r="E27253">
        <v>62</v>
      </c>
      <c r="H27253">
        <v>168</v>
      </c>
      <c r="I27253" s="3">
        <v>69.125</v>
      </c>
    </row>
    <row r="27254" spans="1:9" x14ac:dyDescent="0.25">
      <c r="A27254" t="s">
        <v>2510</v>
      </c>
      <c r="B27254">
        <v>2008</v>
      </c>
      <c r="C27254">
        <v>167</v>
      </c>
      <c r="D27254">
        <v>11</v>
      </c>
      <c r="E27254">
        <v>65</v>
      </c>
      <c r="H27254">
        <v>169</v>
      </c>
      <c r="I27254" s="3">
        <v>59.5</v>
      </c>
    </row>
    <row r="27255" spans="1:9" x14ac:dyDescent="0.25">
      <c r="A27255" t="s">
        <v>2510</v>
      </c>
      <c r="B27255">
        <v>2008</v>
      </c>
      <c r="C27255">
        <v>168</v>
      </c>
      <c r="D27255">
        <v>11</v>
      </c>
      <c r="E27255">
        <v>69.125</v>
      </c>
      <c r="H27255">
        <v>170</v>
      </c>
      <c r="I27255" s="3">
        <v>52</v>
      </c>
    </row>
    <row r="27256" spans="1:9" x14ac:dyDescent="0.25">
      <c r="A27256" t="s">
        <v>2510</v>
      </c>
      <c r="B27256">
        <v>2008</v>
      </c>
      <c r="C27256">
        <v>169</v>
      </c>
      <c r="D27256">
        <v>11</v>
      </c>
      <c r="E27256">
        <v>59.5</v>
      </c>
      <c r="H27256">
        <v>171</v>
      </c>
      <c r="I27256" s="3">
        <v>46</v>
      </c>
    </row>
    <row r="27257" spans="1:9" x14ac:dyDescent="0.25">
      <c r="A27257" t="s">
        <v>2510</v>
      </c>
      <c r="B27257">
        <v>2008</v>
      </c>
      <c r="C27257">
        <v>170</v>
      </c>
      <c r="D27257">
        <v>10</v>
      </c>
      <c r="E27257">
        <v>52</v>
      </c>
      <c r="H27257">
        <v>172</v>
      </c>
      <c r="I27257" s="3">
        <v>52.375</v>
      </c>
    </row>
    <row r="27258" spans="1:9" x14ac:dyDescent="0.25">
      <c r="A27258" t="s">
        <v>2510</v>
      </c>
      <c r="B27258">
        <v>2008</v>
      </c>
      <c r="C27258">
        <v>171</v>
      </c>
      <c r="D27258">
        <v>11</v>
      </c>
      <c r="E27258">
        <v>46</v>
      </c>
      <c r="H27258">
        <v>173</v>
      </c>
      <c r="I27258" s="3">
        <v>50.75</v>
      </c>
    </row>
    <row r="27259" spans="1:9" x14ac:dyDescent="0.25">
      <c r="A27259" t="s">
        <v>2510</v>
      </c>
      <c r="B27259">
        <v>2008</v>
      </c>
      <c r="C27259">
        <v>172</v>
      </c>
      <c r="D27259">
        <v>10</v>
      </c>
      <c r="E27259">
        <v>52.375</v>
      </c>
      <c r="H27259">
        <v>174</v>
      </c>
      <c r="I27259" s="3">
        <v>46.125</v>
      </c>
    </row>
    <row r="27260" spans="1:9" x14ac:dyDescent="0.25">
      <c r="A27260" t="s">
        <v>2510</v>
      </c>
      <c r="B27260">
        <v>2008</v>
      </c>
      <c r="C27260">
        <v>173</v>
      </c>
      <c r="D27260">
        <v>11</v>
      </c>
      <c r="E27260">
        <v>50.75</v>
      </c>
      <c r="H27260">
        <v>175</v>
      </c>
      <c r="I27260" s="3">
        <v>60.125</v>
      </c>
    </row>
    <row r="27261" spans="1:9" x14ac:dyDescent="0.25">
      <c r="A27261" t="s">
        <v>2510</v>
      </c>
      <c r="B27261">
        <v>2008</v>
      </c>
      <c r="C27261">
        <v>174</v>
      </c>
      <c r="D27261">
        <v>10</v>
      </c>
      <c r="E27261">
        <v>46.125</v>
      </c>
      <c r="H27261">
        <v>176</v>
      </c>
      <c r="I27261" s="3">
        <v>59.375</v>
      </c>
    </row>
    <row r="27262" spans="1:9" x14ac:dyDescent="0.25">
      <c r="A27262" t="s">
        <v>2510</v>
      </c>
      <c r="B27262">
        <v>2008</v>
      </c>
      <c r="C27262">
        <v>175</v>
      </c>
      <c r="D27262">
        <v>11</v>
      </c>
      <c r="E27262">
        <v>60.125</v>
      </c>
      <c r="H27262">
        <v>177</v>
      </c>
      <c r="I27262" s="3">
        <v>50.75</v>
      </c>
    </row>
    <row r="27263" spans="1:9" x14ac:dyDescent="0.25">
      <c r="A27263" t="s">
        <v>2510</v>
      </c>
      <c r="B27263">
        <v>2008</v>
      </c>
      <c r="C27263">
        <v>176</v>
      </c>
      <c r="D27263">
        <v>12</v>
      </c>
      <c r="E27263">
        <v>59.375</v>
      </c>
      <c r="H27263">
        <v>178</v>
      </c>
      <c r="I27263" s="3">
        <v>54.5</v>
      </c>
    </row>
    <row r="27264" spans="1:9" x14ac:dyDescent="0.25">
      <c r="A27264" t="s">
        <v>2510</v>
      </c>
      <c r="B27264">
        <v>2008</v>
      </c>
      <c r="C27264">
        <v>177</v>
      </c>
      <c r="D27264">
        <v>10</v>
      </c>
      <c r="E27264">
        <v>50.75</v>
      </c>
      <c r="H27264">
        <v>179</v>
      </c>
      <c r="I27264" s="3">
        <v>42.75</v>
      </c>
    </row>
    <row r="27265" spans="1:9" x14ac:dyDescent="0.25">
      <c r="A27265" t="s">
        <v>2510</v>
      </c>
      <c r="B27265">
        <v>2008</v>
      </c>
      <c r="C27265">
        <v>178</v>
      </c>
      <c r="D27265">
        <v>11</v>
      </c>
      <c r="E27265">
        <v>54.5</v>
      </c>
      <c r="H27265">
        <v>180</v>
      </c>
      <c r="I27265" s="3">
        <v>51.125</v>
      </c>
    </row>
    <row r="27266" spans="1:9" x14ac:dyDescent="0.25">
      <c r="A27266" t="s">
        <v>2510</v>
      </c>
      <c r="B27266">
        <v>2008</v>
      </c>
      <c r="C27266">
        <v>179</v>
      </c>
      <c r="D27266">
        <v>10</v>
      </c>
      <c r="E27266">
        <v>42.75</v>
      </c>
      <c r="H27266">
        <v>181</v>
      </c>
      <c r="I27266" s="3">
        <v>57.875</v>
      </c>
    </row>
    <row r="27267" spans="1:9" x14ac:dyDescent="0.25">
      <c r="A27267" t="s">
        <v>2510</v>
      </c>
      <c r="B27267">
        <v>2008</v>
      </c>
      <c r="C27267">
        <v>180</v>
      </c>
      <c r="D27267">
        <v>11</v>
      </c>
      <c r="E27267">
        <v>51.125</v>
      </c>
      <c r="H27267">
        <v>182</v>
      </c>
      <c r="I27267" s="3">
        <v>56.375</v>
      </c>
    </row>
    <row r="27268" spans="1:9" x14ac:dyDescent="0.25">
      <c r="A27268" t="s">
        <v>2510</v>
      </c>
      <c r="B27268">
        <v>2008</v>
      </c>
      <c r="C27268">
        <v>181</v>
      </c>
      <c r="D27268">
        <v>9</v>
      </c>
      <c r="E27268">
        <v>57.875</v>
      </c>
      <c r="H27268">
        <v>183</v>
      </c>
      <c r="I27268" s="3">
        <v>47.25</v>
      </c>
    </row>
    <row r="27269" spans="1:9" x14ac:dyDescent="0.25">
      <c r="A27269" t="s">
        <v>2510</v>
      </c>
      <c r="B27269">
        <v>2008</v>
      </c>
      <c r="C27269">
        <v>182</v>
      </c>
      <c r="D27269">
        <v>11</v>
      </c>
      <c r="E27269">
        <v>56.375</v>
      </c>
      <c r="H27269">
        <v>184</v>
      </c>
      <c r="I27269" s="3">
        <v>54.5</v>
      </c>
    </row>
    <row r="27270" spans="1:9" x14ac:dyDescent="0.25">
      <c r="A27270" t="s">
        <v>2510</v>
      </c>
      <c r="B27270">
        <v>2008</v>
      </c>
      <c r="C27270">
        <v>183</v>
      </c>
      <c r="D27270">
        <v>15</v>
      </c>
      <c r="E27270">
        <v>47.25</v>
      </c>
      <c r="H27270">
        <v>185</v>
      </c>
      <c r="I27270" s="3">
        <v>56.5</v>
      </c>
    </row>
    <row r="27271" spans="1:9" x14ac:dyDescent="0.25">
      <c r="A27271" t="s">
        <v>2510</v>
      </c>
      <c r="B27271">
        <v>2008</v>
      </c>
      <c r="C27271">
        <v>184</v>
      </c>
      <c r="D27271">
        <v>11</v>
      </c>
      <c r="E27271">
        <v>54.5</v>
      </c>
      <c r="H27271">
        <v>186</v>
      </c>
      <c r="I27271" s="3">
        <v>52.625</v>
      </c>
    </row>
    <row r="27272" spans="1:9" x14ac:dyDescent="0.25">
      <c r="A27272" t="s">
        <v>2510</v>
      </c>
      <c r="B27272">
        <v>2008</v>
      </c>
      <c r="C27272">
        <v>185</v>
      </c>
      <c r="D27272">
        <v>11</v>
      </c>
      <c r="E27272">
        <v>56.5</v>
      </c>
      <c r="H27272">
        <v>187</v>
      </c>
      <c r="I27272" s="3">
        <v>64.25</v>
      </c>
    </row>
    <row r="27273" spans="1:9" x14ac:dyDescent="0.25">
      <c r="A27273" t="s">
        <v>2510</v>
      </c>
      <c r="B27273">
        <v>2008</v>
      </c>
      <c r="C27273">
        <v>186</v>
      </c>
      <c r="D27273">
        <v>11</v>
      </c>
      <c r="E27273">
        <v>52.625</v>
      </c>
      <c r="H27273">
        <v>188</v>
      </c>
      <c r="I27273" s="3">
        <v>46.75</v>
      </c>
    </row>
    <row r="27274" spans="1:9" x14ac:dyDescent="0.25">
      <c r="A27274" t="s">
        <v>2510</v>
      </c>
      <c r="B27274">
        <v>2008</v>
      </c>
      <c r="C27274">
        <v>187</v>
      </c>
      <c r="D27274">
        <v>10</v>
      </c>
      <c r="E27274">
        <v>64.25</v>
      </c>
      <c r="H27274">
        <v>189</v>
      </c>
      <c r="I27274" s="3">
        <v>53.125</v>
      </c>
    </row>
    <row r="27275" spans="1:9" x14ac:dyDescent="0.25">
      <c r="A27275" t="s">
        <v>2510</v>
      </c>
      <c r="B27275">
        <v>2008</v>
      </c>
      <c r="C27275">
        <v>188</v>
      </c>
      <c r="D27275">
        <v>10</v>
      </c>
      <c r="E27275">
        <v>46.75</v>
      </c>
      <c r="H27275">
        <v>190</v>
      </c>
      <c r="I27275" s="3">
        <v>79.5</v>
      </c>
    </row>
    <row r="27276" spans="1:9" x14ac:dyDescent="0.25">
      <c r="A27276" t="s">
        <v>2510</v>
      </c>
      <c r="B27276">
        <v>2008</v>
      </c>
      <c r="C27276">
        <v>189</v>
      </c>
      <c r="D27276">
        <v>16</v>
      </c>
      <c r="E27276">
        <v>53.125</v>
      </c>
      <c r="H27276">
        <v>191</v>
      </c>
      <c r="I27276" s="3">
        <v>75.875</v>
      </c>
    </row>
    <row r="27277" spans="1:9" x14ac:dyDescent="0.25">
      <c r="A27277" t="s">
        <v>2510</v>
      </c>
      <c r="B27277">
        <v>2008</v>
      </c>
      <c r="C27277">
        <v>190</v>
      </c>
      <c r="D27277">
        <v>11</v>
      </c>
      <c r="E27277">
        <v>79.5</v>
      </c>
      <c r="H27277">
        <v>192</v>
      </c>
      <c r="I27277" s="3">
        <v>60</v>
      </c>
    </row>
    <row r="27278" spans="1:9" x14ac:dyDescent="0.25">
      <c r="A27278" t="s">
        <v>2510</v>
      </c>
      <c r="B27278">
        <v>2008</v>
      </c>
      <c r="C27278">
        <v>191</v>
      </c>
      <c r="D27278">
        <v>11</v>
      </c>
      <c r="E27278">
        <v>75.875</v>
      </c>
      <c r="H27278">
        <v>193</v>
      </c>
      <c r="I27278" s="3">
        <v>54.875</v>
      </c>
    </row>
    <row r="27279" spans="1:9" x14ac:dyDescent="0.25">
      <c r="A27279" t="s">
        <v>2510</v>
      </c>
      <c r="B27279">
        <v>2008</v>
      </c>
      <c r="C27279">
        <v>192</v>
      </c>
      <c r="D27279">
        <v>11</v>
      </c>
      <c r="E27279">
        <v>60</v>
      </c>
      <c r="H27279">
        <v>194</v>
      </c>
      <c r="I27279" s="3">
        <v>63.125</v>
      </c>
    </row>
    <row r="27280" spans="1:9" x14ac:dyDescent="0.25">
      <c r="A27280" t="s">
        <v>2510</v>
      </c>
      <c r="B27280">
        <v>2008</v>
      </c>
      <c r="C27280">
        <v>193</v>
      </c>
      <c r="D27280">
        <v>11</v>
      </c>
      <c r="E27280">
        <v>54.875</v>
      </c>
      <c r="H27280">
        <v>195</v>
      </c>
      <c r="I27280" s="3">
        <v>69</v>
      </c>
    </row>
    <row r="27281" spans="1:9" x14ac:dyDescent="0.25">
      <c r="A27281" t="s">
        <v>2510</v>
      </c>
      <c r="B27281">
        <v>2008</v>
      </c>
      <c r="C27281">
        <v>194</v>
      </c>
      <c r="D27281">
        <v>11</v>
      </c>
      <c r="E27281">
        <v>63.125</v>
      </c>
      <c r="H27281">
        <v>196</v>
      </c>
      <c r="I27281" s="3">
        <v>51</v>
      </c>
    </row>
    <row r="27282" spans="1:9" x14ac:dyDescent="0.25">
      <c r="A27282" t="s">
        <v>2510</v>
      </c>
      <c r="B27282">
        <v>2008</v>
      </c>
      <c r="C27282">
        <v>195</v>
      </c>
      <c r="D27282">
        <v>10</v>
      </c>
      <c r="E27282">
        <v>69</v>
      </c>
      <c r="H27282">
        <v>197</v>
      </c>
      <c r="I27282" s="3">
        <v>61.75</v>
      </c>
    </row>
    <row r="27283" spans="1:9" x14ac:dyDescent="0.25">
      <c r="A27283" t="s">
        <v>2510</v>
      </c>
      <c r="B27283">
        <v>2008</v>
      </c>
      <c r="C27283">
        <v>196</v>
      </c>
      <c r="D27283">
        <v>10</v>
      </c>
      <c r="E27283">
        <v>51</v>
      </c>
      <c r="H27283">
        <v>198</v>
      </c>
      <c r="I27283" s="3">
        <v>47.5</v>
      </c>
    </row>
    <row r="27284" spans="1:9" x14ac:dyDescent="0.25">
      <c r="A27284" t="s">
        <v>2510</v>
      </c>
      <c r="B27284">
        <v>2008</v>
      </c>
      <c r="C27284">
        <v>197</v>
      </c>
      <c r="D27284">
        <v>11</v>
      </c>
      <c r="E27284">
        <v>61.75</v>
      </c>
      <c r="H27284">
        <v>199</v>
      </c>
      <c r="I27284" s="3">
        <v>70.375</v>
      </c>
    </row>
    <row r="27285" spans="1:9" x14ac:dyDescent="0.25">
      <c r="A27285" t="s">
        <v>2510</v>
      </c>
      <c r="B27285">
        <v>2008</v>
      </c>
      <c r="C27285">
        <v>198</v>
      </c>
      <c r="D27285">
        <v>14</v>
      </c>
      <c r="E27285">
        <v>47.5</v>
      </c>
      <c r="H27285">
        <v>200</v>
      </c>
      <c r="I27285" s="3">
        <v>59.375</v>
      </c>
    </row>
    <row r="27286" spans="1:9" x14ac:dyDescent="0.25">
      <c r="A27286" t="s">
        <v>2510</v>
      </c>
      <c r="B27286">
        <v>2008</v>
      </c>
      <c r="C27286">
        <v>199</v>
      </c>
      <c r="D27286">
        <v>11</v>
      </c>
      <c r="E27286">
        <v>70.375</v>
      </c>
      <c r="H27286">
        <v>201</v>
      </c>
      <c r="I27286" s="3">
        <v>79.25</v>
      </c>
    </row>
    <row r="27287" spans="1:9" x14ac:dyDescent="0.25">
      <c r="A27287" t="s">
        <v>2510</v>
      </c>
      <c r="B27287">
        <v>2008</v>
      </c>
      <c r="C27287">
        <v>200</v>
      </c>
      <c r="D27287">
        <v>10</v>
      </c>
      <c r="E27287">
        <v>59.375</v>
      </c>
      <c r="H27287">
        <v>202</v>
      </c>
      <c r="I27287" s="3">
        <v>53.875</v>
      </c>
    </row>
    <row r="27288" spans="1:9" x14ac:dyDescent="0.25">
      <c r="A27288" t="s">
        <v>2510</v>
      </c>
      <c r="B27288">
        <v>2008</v>
      </c>
      <c r="C27288">
        <v>201</v>
      </c>
      <c r="D27288">
        <v>11</v>
      </c>
      <c r="E27288">
        <v>79.25</v>
      </c>
      <c r="H27288">
        <v>203</v>
      </c>
      <c r="I27288" s="3">
        <v>68.125</v>
      </c>
    </row>
    <row r="27289" spans="1:9" x14ac:dyDescent="0.25">
      <c r="A27289" t="s">
        <v>2510</v>
      </c>
      <c r="B27289">
        <v>2008</v>
      </c>
      <c r="C27289">
        <v>202</v>
      </c>
      <c r="D27289">
        <v>10</v>
      </c>
      <c r="E27289">
        <v>53.875</v>
      </c>
      <c r="H27289">
        <v>204</v>
      </c>
      <c r="I27289" s="3">
        <v>54.625</v>
      </c>
    </row>
    <row r="27290" spans="1:9" x14ac:dyDescent="0.25">
      <c r="A27290" t="s">
        <v>2510</v>
      </c>
      <c r="B27290">
        <v>2008</v>
      </c>
      <c r="C27290">
        <v>203</v>
      </c>
      <c r="D27290">
        <v>13</v>
      </c>
      <c r="E27290">
        <v>68.125</v>
      </c>
      <c r="H27290">
        <v>205</v>
      </c>
      <c r="I27290" s="3">
        <v>64.125</v>
      </c>
    </row>
    <row r="27291" spans="1:9" x14ac:dyDescent="0.25">
      <c r="A27291" t="s">
        <v>2510</v>
      </c>
      <c r="B27291">
        <v>2008</v>
      </c>
      <c r="C27291">
        <v>204</v>
      </c>
      <c r="D27291">
        <v>15</v>
      </c>
      <c r="E27291">
        <v>54.625</v>
      </c>
      <c r="H27291">
        <v>206</v>
      </c>
      <c r="I27291" s="3">
        <v>72.375</v>
      </c>
    </row>
    <row r="27292" spans="1:9" x14ac:dyDescent="0.25">
      <c r="A27292" t="s">
        <v>2510</v>
      </c>
      <c r="B27292">
        <v>2008</v>
      </c>
      <c r="C27292">
        <v>205</v>
      </c>
      <c r="D27292">
        <v>13</v>
      </c>
      <c r="E27292">
        <v>64.125</v>
      </c>
      <c r="H27292">
        <v>207</v>
      </c>
      <c r="I27292" s="3">
        <v>67.125</v>
      </c>
    </row>
    <row r="27293" spans="1:9" x14ac:dyDescent="0.25">
      <c r="A27293" t="s">
        <v>2510</v>
      </c>
      <c r="B27293">
        <v>2008</v>
      </c>
      <c r="C27293">
        <v>206</v>
      </c>
      <c r="D27293">
        <v>11</v>
      </c>
      <c r="E27293">
        <v>72.375</v>
      </c>
      <c r="H27293">
        <v>208</v>
      </c>
      <c r="I27293" s="3">
        <v>61.375</v>
      </c>
    </row>
    <row r="27294" spans="1:9" x14ac:dyDescent="0.25">
      <c r="A27294" t="s">
        <v>2510</v>
      </c>
      <c r="B27294">
        <v>2008</v>
      </c>
      <c r="C27294">
        <v>207</v>
      </c>
      <c r="D27294">
        <v>12</v>
      </c>
      <c r="E27294">
        <v>67.125</v>
      </c>
      <c r="H27294">
        <v>209</v>
      </c>
      <c r="I27294" s="3">
        <v>65.75</v>
      </c>
    </row>
    <row r="27295" spans="1:9" x14ac:dyDescent="0.25">
      <c r="A27295" t="s">
        <v>2510</v>
      </c>
      <c r="B27295">
        <v>2008</v>
      </c>
      <c r="C27295">
        <v>208</v>
      </c>
      <c r="D27295">
        <v>11</v>
      </c>
      <c r="E27295">
        <v>61.375</v>
      </c>
      <c r="H27295">
        <v>210</v>
      </c>
      <c r="I27295" s="3">
        <v>67.75</v>
      </c>
    </row>
    <row r="27296" spans="1:9" x14ac:dyDescent="0.25">
      <c r="A27296" t="s">
        <v>2510</v>
      </c>
      <c r="B27296">
        <v>2008</v>
      </c>
      <c r="C27296">
        <v>209</v>
      </c>
      <c r="D27296">
        <v>11</v>
      </c>
      <c r="E27296">
        <v>65.75</v>
      </c>
      <c r="H27296">
        <v>211</v>
      </c>
      <c r="I27296" s="3">
        <v>53.375</v>
      </c>
    </row>
    <row r="27297" spans="1:9" x14ac:dyDescent="0.25">
      <c r="A27297" t="s">
        <v>2510</v>
      </c>
      <c r="B27297">
        <v>2008</v>
      </c>
      <c r="C27297">
        <v>210</v>
      </c>
      <c r="D27297">
        <v>11</v>
      </c>
      <c r="E27297">
        <v>67.75</v>
      </c>
      <c r="H27297">
        <v>212</v>
      </c>
      <c r="I27297" s="3">
        <v>55.875</v>
      </c>
    </row>
    <row r="27298" spans="1:9" x14ac:dyDescent="0.25">
      <c r="A27298" t="s">
        <v>2510</v>
      </c>
      <c r="B27298">
        <v>2008</v>
      </c>
      <c r="C27298">
        <v>211</v>
      </c>
      <c r="D27298">
        <v>15</v>
      </c>
      <c r="E27298">
        <v>53.375</v>
      </c>
      <c r="H27298">
        <v>213</v>
      </c>
      <c r="I27298" s="3">
        <v>77</v>
      </c>
    </row>
    <row r="27299" spans="1:9" x14ac:dyDescent="0.25">
      <c r="A27299" t="s">
        <v>2510</v>
      </c>
      <c r="B27299">
        <v>2008</v>
      </c>
      <c r="C27299">
        <v>212</v>
      </c>
      <c r="D27299">
        <v>10</v>
      </c>
      <c r="E27299">
        <v>55.875</v>
      </c>
      <c r="H27299">
        <v>214</v>
      </c>
      <c r="I27299" s="3">
        <v>58.875</v>
      </c>
    </row>
    <row r="27300" spans="1:9" x14ac:dyDescent="0.25">
      <c r="A27300" t="s">
        <v>2510</v>
      </c>
      <c r="B27300">
        <v>2008</v>
      </c>
      <c r="C27300">
        <v>213</v>
      </c>
      <c r="D27300">
        <v>11</v>
      </c>
      <c r="E27300">
        <v>77</v>
      </c>
      <c r="H27300">
        <v>215</v>
      </c>
      <c r="I27300" s="3">
        <v>67.75</v>
      </c>
    </row>
    <row r="27301" spans="1:9" x14ac:dyDescent="0.25">
      <c r="A27301" t="s">
        <v>2510</v>
      </c>
      <c r="B27301">
        <v>2008</v>
      </c>
      <c r="C27301">
        <v>214</v>
      </c>
      <c r="D27301">
        <v>11</v>
      </c>
      <c r="E27301">
        <v>58.875</v>
      </c>
      <c r="H27301">
        <v>216</v>
      </c>
      <c r="I27301" s="3">
        <v>68.375</v>
      </c>
    </row>
    <row r="27302" spans="1:9" x14ac:dyDescent="0.25">
      <c r="A27302" t="s">
        <v>2510</v>
      </c>
      <c r="B27302">
        <v>2008</v>
      </c>
      <c r="C27302">
        <v>215</v>
      </c>
      <c r="D27302">
        <v>10</v>
      </c>
      <c r="E27302">
        <v>67.75</v>
      </c>
      <c r="H27302">
        <v>217</v>
      </c>
      <c r="I27302" s="3">
        <v>53.875</v>
      </c>
    </row>
    <row r="27303" spans="1:9" x14ac:dyDescent="0.25">
      <c r="A27303" t="s">
        <v>2510</v>
      </c>
      <c r="B27303">
        <v>2008</v>
      </c>
      <c r="C27303">
        <v>216</v>
      </c>
      <c r="D27303">
        <v>10</v>
      </c>
      <c r="E27303">
        <v>68.375</v>
      </c>
      <c r="H27303">
        <v>218</v>
      </c>
      <c r="I27303" s="3">
        <v>38</v>
      </c>
    </row>
    <row r="27304" spans="1:9" x14ac:dyDescent="0.25">
      <c r="A27304" t="s">
        <v>2510</v>
      </c>
      <c r="B27304">
        <v>2008</v>
      </c>
      <c r="C27304">
        <v>217</v>
      </c>
      <c r="D27304">
        <v>10</v>
      </c>
      <c r="E27304">
        <v>53.875</v>
      </c>
      <c r="H27304">
        <v>219</v>
      </c>
      <c r="I27304" s="3">
        <v>64.25</v>
      </c>
    </row>
    <row r="27305" spans="1:9" x14ac:dyDescent="0.25">
      <c r="A27305" t="s">
        <v>2510</v>
      </c>
      <c r="B27305">
        <v>2008</v>
      </c>
      <c r="C27305">
        <v>218</v>
      </c>
      <c r="D27305">
        <v>11</v>
      </c>
      <c r="E27305">
        <v>38</v>
      </c>
      <c r="H27305">
        <v>220</v>
      </c>
      <c r="I27305" s="3">
        <v>61</v>
      </c>
    </row>
    <row r="27306" spans="1:9" x14ac:dyDescent="0.25">
      <c r="A27306" t="s">
        <v>2510</v>
      </c>
      <c r="B27306">
        <v>2008</v>
      </c>
      <c r="C27306">
        <v>219</v>
      </c>
      <c r="D27306">
        <v>11</v>
      </c>
      <c r="E27306">
        <v>64.25</v>
      </c>
      <c r="H27306">
        <v>221</v>
      </c>
      <c r="I27306" s="3">
        <v>50.125</v>
      </c>
    </row>
    <row r="27307" spans="1:9" x14ac:dyDescent="0.25">
      <c r="A27307" t="s">
        <v>2510</v>
      </c>
      <c r="B27307">
        <v>2008</v>
      </c>
      <c r="C27307">
        <v>220</v>
      </c>
      <c r="D27307">
        <v>10</v>
      </c>
      <c r="E27307">
        <v>61</v>
      </c>
      <c r="H27307">
        <v>222</v>
      </c>
      <c r="I27307" s="3">
        <v>56.375</v>
      </c>
    </row>
    <row r="27308" spans="1:9" x14ac:dyDescent="0.25">
      <c r="A27308" t="s">
        <v>2510</v>
      </c>
      <c r="B27308">
        <v>2008</v>
      </c>
      <c r="C27308">
        <v>221</v>
      </c>
      <c r="D27308">
        <v>11</v>
      </c>
      <c r="E27308">
        <v>50.125</v>
      </c>
      <c r="H27308">
        <v>223</v>
      </c>
      <c r="I27308" s="3">
        <v>59.125</v>
      </c>
    </row>
    <row r="27309" spans="1:9" x14ac:dyDescent="0.25">
      <c r="A27309" t="s">
        <v>2510</v>
      </c>
      <c r="B27309">
        <v>2008</v>
      </c>
      <c r="C27309">
        <v>222</v>
      </c>
      <c r="D27309">
        <v>10</v>
      </c>
      <c r="E27309">
        <v>56.375</v>
      </c>
      <c r="H27309">
        <v>224</v>
      </c>
      <c r="I27309" s="3">
        <v>37.375</v>
      </c>
    </row>
    <row r="27310" spans="1:9" x14ac:dyDescent="0.25">
      <c r="A27310" t="s">
        <v>2510</v>
      </c>
      <c r="B27310">
        <v>2008</v>
      </c>
      <c r="C27310">
        <v>223</v>
      </c>
      <c r="D27310">
        <v>10</v>
      </c>
      <c r="E27310">
        <v>59.125</v>
      </c>
      <c r="H27310">
        <v>225</v>
      </c>
      <c r="I27310" s="3">
        <v>48.375</v>
      </c>
    </row>
    <row r="27311" spans="1:9" x14ac:dyDescent="0.25">
      <c r="A27311" t="s">
        <v>2510</v>
      </c>
      <c r="B27311">
        <v>2008</v>
      </c>
      <c r="C27311">
        <v>224</v>
      </c>
      <c r="D27311">
        <v>10</v>
      </c>
      <c r="E27311">
        <v>37.375</v>
      </c>
      <c r="H27311">
        <v>226</v>
      </c>
      <c r="I27311" s="3">
        <v>51</v>
      </c>
    </row>
    <row r="27312" spans="1:9" x14ac:dyDescent="0.25">
      <c r="A27312" t="s">
        <v>2510</v>
      </c>
      <c r="B27312">
        <v>2008</v>
      </c>
      <c r="C27312">
        <v>225</v>
      </c>
      <c r="D27312">
        <v>11</v>
      </c>
      <c r="E27312">
        <v>48.375</v>
      </c>
      <c r="H27312">
        <v>227</v>
      </c>
      <c r="I27312" s="3">
        <v>42.25</v>
      </c>
    </row>
    <row r="27313" spans="1:9" x14ac:dyDescent="0.25">
      <c r="A27313" t="s">
        <v>2510</v>
      </c>
      <c r="B27313">
        <v>2008</v>
      </c>
      <c r="C27313">
        <v>226</v>
      </c>
      <c r="D27313">
        <v>11</v>
      </c>
      <c r="E27313">
        <v>51</v>
      </c>
      <c r="H27313">
        <v>228</v>
      </c>
      <c r="I27313" s="3">
        <v>53</v>
      </c>
    </row>
    <row r="27314" spans="1:9" x14ac:dyDescent="0.25">
      <c r="A27314" t="s">
        <v>2510</v>
      </c>
      <c r="B27314">
        <v>2008</v>
      </c>
      <c r="C27314">
        <v>227</v>
      </c>
      <c r="D27314">
        <v>11</v>
      </c>
      <c r="E27314">
        <v>42.25</v>
      </c>
      <c r="H27314">
        <v>229</v>
      </c>
      <c r="I27314" s="3">
        <v>53.125</v>
      </c>
    </row>
    <row r="27315" spans="1:9" x14ac:dyDescent="0.25">
      <c r="A27315" t="s">
        <v>2510</v>
      </c>
      <c r="B27315">
        <v>2008</v>
      </c>
      <c r="C27315">
        <v>228</v>
      </c>
      <c r="D27315">
        <v>12</v>
      </c>
      <c r="E27315">
        <v>53</v>
      </c>
      <c r="H27315">
        <v>230</v>
      </c>
      <c r="I27315" s="3">
        <v>57.75</v>
      </c>
    </row>
    <row r="27316" spans="1:9" x14ac:dyDescent="0.25">
      <c r="A27316" t="s">
        <v>2510</v>
      </c>
      <c r="B27316">
        <v>2008</v>
      </c>
      <c r="C27316">
        <v>229</v>
      </c>
      <c r="D27316">
        <v>11</v>
      </c>
      <c r="E27316">
        <v>53.125</v>
      </c>
      <c r="H27316">
        <v>231</v>
      </c>
      <c r="I27316" s="3">
        <v>59.25</v>
      </c>
    </row>
    <row r="27317" spans="1:9" x14ac:dyDescent="0.25">
      <c r="A27317" t="s">
        <v>2510</v>
      </c>
      <c r="B27317">
        <v>2008</v>
      </c>
      <c r="C27317">
        <v>230</v>
      </c>
      <c r="D27317">
        <v>11</v>
      </c>
      <c r="E27317">
        <v>57.75</v>
      </c>
      <c r="H27317">
        <v>232</v>
      </c>
      <c r="I27317" s="3">
        <v>37.125</v>
      </c>
    </row>
    <row r="27318" spans="1:9" x14ac:dyDescent="0.25">
      <c r="A27318" t="s">
        <v>2510</v>
      </c>
      <c r="B27318">
        <v>2008</v>
      </c>
      <c r="C27318">
        <v>231</v>
      </c>
      <c r="D27318">
        <v>14</v>
      </c>
      <c r="E27318">
        <v>59.25</v>
      </c>
      <c r="H27318">
        <v>233</v>
      </c>
      <c r="I27318" s="3">
        <v>53</v>
      </c>
    </row>
    <row r="27319" spans="1:9" x14ac:dyDescent="0.25">
      <c r="A27319" t="s">
        <v>2510</v>
      </c>
      <c r="B27319">
        <v>2008</v>
      </c>
      <c r="C27319">
        <v>232</v>
      </c>
      <c r="D27319">
        <v>10</v>
      </c>
      <c r="E27319">
        <v>37.125</v>
      </c>
      <c r="H27319">
        <v>234</v>
      </c>
      <c r="I27319" s="3">
        <v>47.875</v>
      </c>
    </row>
    <row r="27320" spans="1:9" x14ac:dyDescent="0.25">
      <c r="A27320" t="s">
        <v>2510</v>
      </c>
      <c r="B27320">
        <v>2008</v>
      </c>
      <c r="C27320">
        <v>233</v>
      </c>
      <c r="D27320">
        <v>13</v>
      </c>
      <c r="E27320">
        <v>53</v>
      </c>
      <c r="H27320">
        <v>235</v>
      </c>
      <c r="I27320" s="3">
        <v>49.625</v>
      </c>
    </row>
    <row r="27321" spans="1:9" x14ac:dyDescent="0.25">
      <c r="A27321" t="s">
        <v>2510</v>
      </c>
      <c r="B27321">
        <v>2008</v>
      </c>
      <c r="C27321">
        <v>234</v>
      </c>
      <c r="D27321">
        <v>10</v>
      </c>
      <c r="E27321">
        <v>47.875</v>
      </c>
      <c r="H27321">
        <v>236</v>
      </c>
      <c r="I27321" s="3">
        <v>74.625</v>
      </c>
    </row>
    <row r="27322" spans="1:9" x14ac:dyDescent="0.25">
      <c r="A27322" t="s">
        <v>2510</v>
      </c>
      <c r="B27322">
        <v>2008</v>
      </c>
      <c r="C27322">
        <v>235</v>
      </c>
      <c r="D27322">
        <v>11</v>
      </c>
      <c r="E27322">
        <v>49.625</v>
      </c>
      <c r="H27322">
        <v>237</v>
      </c>
      <c r="I27322" s="3">
        <v>55.75</v>
      </c>
    </row>
    <row r="27323" spans="1:9" x14ac:dyDescent="0.25">
      <c r="A27323" t="s">
        <v>2510</v>
      </c>
      <c r="B27323">
        <v>2008</v>
      </c>
      <c r="C27323">
        <v>236</v>
      </c>
      <c r="D27323">
        <v>11</v>
      </c>
      <c r="E27323">
        <v>74.625</v>
      </c>
      <c r="H27323">
        <v>238</v>
      </c>
      <c r="I27323" s="3">
        <v>50.5</v>
      </c>
    </row>
    <row r="27324" spans="1:9" x14ac:dyDescent="0.25">
      <c r="A27324" t="s">
        <v>2510</v>
      </c>
      <c r="B27324">
        <v>2008</v>
      </c>
      <c r="C27324">
        <v>237</v>
      </c>
      <c r="D27324">
        <v>10</v>
      </c>
      <c r="E27324">
        <v>55.75</v>
      </c>
      <c r="H27324">
        <v>239</v>
      </c>
      <c r="I27324" s="3">
        <v>29.875</v>
      </c>
    </row>
    <row r="27325" spans="1:9" x14ac:dyDescent="0.25">
      <c r="A27325" t="s">
        <v>2510</v>
      </c>
      <c r="B27325">
        <v>2008</v>
      </c>
      <c r="C27325">
        <v>238</v>
      </c>
      <c r="D27325">
        <v>11</v>
      </c>
      <c r="E27325">
        <v>50.5</v>
      </c>
      <c r="H27325">
        <v>240</v>
      </c>
      <c r="I27325" s="3">
        <v>43.875</v>
      </c>
    </row>
    <row r="27326" spans="1:9" x14ac:dyDescent="0.25">
      <c r="A27326" t="s">
        <v>2510</v>
      </c>
      <c r="B27326">
        <v>2008</v>
      </c>
      <c r="C27326">
        <v>239</v>
      </c>
      <c r="D27326">
        <v>0</v>
      </c>
      <c r="E27326">
        <v>29.875</v>
      </c>
      <c r="H27326">
        <v>241</v>
      </c>
      <c r="I27326" s="3">
        <v>44.5</v>
      </c>
    </row>
    <row r="27327" spans="1:9" x14ac:dyDescent="0.25">
      <c r="A27327" t="s">
        <v>2510</v>
      </c>
      <c r="B27327">
        <v>2008</v>
      </c>
      <c r="C27327">
        <v>240</v>
      </c>
      <c r="D27327">
        <v>10</v>
      </c>
      <c r="E27327">
        <v>43.875</v>
      </c>
      <c r="H27327">
        <v>242</v>
      </c>
      <c r="I27327" s="3">
        <v>43.375</v>
      </c>
    </row>
    <row r="27328" spans="1:9" x14ac:dyDescent="0.25">
      <c r="A27328" t="s">
        <v>2510</v>
      </c>
      <c r="B27328">
        <v>2008</v>
      </c>
      <c r="C27328">
        <v>241</v>
      </c>
      <c r="D27328">
        <v>11</v>
      </c>
      <c r="E27328">
        <v>44.5</v>
      </c>
      <c r="H27328">
        <v>243</v>
      </c>
      <c r="I27328" s="3">
        <v>41.125</v>
      </c>
    </row>
    <row r="27329" spans="1:9" x14ac:dyDescent="0.25">
      <c r="A27329" t="s">
        <v>2510</v>
      </c>
      <c r="B27329">
        <v>2008</v>
      </c>
      <c r="C27329">
        <v>242</v>
      </c>
      <c r="D27329">
        <v>10</v>
      </c>
      <c r="E27329">
        <v>43.375</v>
      </c>
      <c r="H27329">
        <v>244</v>
      </c>
      <c r="I27329" s="3">
        <v>39.5</v>
      </c>
    </row>
    <row r="27330" spans="1:9" x14ac:dyDescent="0.25">
      <c r="A27330" t="s">
        <v>2510</v>
      </c>
      <c r="B27330">
        <v>2008</v>
      </c>
      <c r="C27330">
        <v>243</v>
      </c>
      <c r="D27330">
        <v>9</v>
      </c>
      <c r="E27330">
        <v>41.125</v>
      </c>
      <c r="H27330">
        <v>245</v>
      </c>
      <c r="I27330" s="3">
        <v>38</v>
      </c>
    </row>
    <row r="27331" spans="1:9" x14ac:dyDescent="0.25">
      <c r="A27331" t="s">
        <v>2510</v>
      </c>
      <c r="B27331">
        <v>2008</v>
      </c>
      <c r="C27331">
        <v>244</v>
      </c>
      <c r="D27331">
        <v>21</v>
      </c>
      <c r="E27331">
        <v>39.5</v>
      </c>
      <c r="H27331">
        <v>246</v>
      </c>
      <c r="I27331" s="3">
        <v>40.25</v>
      </c>
    </row>
    <row r="27332" spans="1:9" x14ac:dyDescent="0.25">
      <c r="A27332" t="s">
        <v>2510</v>
      </c>
      <c r="B27332">
        <v>2008</v>
      </c>
      <c r="C27332">
        <v>245</v>
      </c>
      <c r="D27332">
        <v>10</v>
      </c>
      <c r="E27332">
        <v>38</v>
      </c>
      <c r="H27332">
        <v>247</v>
      </c>
      <c r="I27332" s="3">
        <v>41.125</v>
      </c>
    </row>
    <row r="27333" spans="1:9" x14ac:dyDescent="0.25">
      <c r="A27333" t="s">
        <v>2510</v>
      </c>
      <c r="B27333">
        <v>2008</v>
      </c>
      <c r="C27333">
        <v>246</v>
      </c>
      <c r="D27333">
        <v>14</v>
      </c>
      <c r="E27333">
        <v>40.25</v>
      </c>
      <c r="H27333">
        <v>248</v>
      </c>
      <c r="I27333" s="3">
        <v>35.25</v>
      </c>
    </row>
    <row r="27334" spans="1:9" x14ac:dyDescent="0.25">
      <c r="A27334" t="s">
        <v>2510</v>
      </c>
      <c r="B27334">
        <v>2008</v>
      </c>
      <c r="C27334">
        <v>247</v>
      </c>
      <c r="D27334">
        <v>11</v>
      </c>
      <c r="E27334">
        <v>41.125</v>
      </c>
      <c r="H27334">
        <v>249</v>
      </c>
      <c r="I27334" s="3">
        <v>40.5</v>
      </c>
    </row>
    <row r="27335" spans="1:9" x14ac:dyDescent="0.25">
      <c r="A27335" t="s">
        <v>2510</v>
      </c>
      <c r="B27335">
        <v>2008</v>
      </c>
      <c r="C27335">
        <v>248</v>
      </c>
      <c r="D27335">
        <v>10</v>
      </c>
      <c r="E27335">
        <v>35.25</v>
      </c>
      <c r="H27335">
        <v>250</v>
      </c>
      <c r="I27335" s="3">
        <v>35.875</v>
      </c>
    </row>
    <row r="27336" spans="1:9" x14ac:dyDescent="0.25">
      <c r="A27336" t="s">
        <v>2510</v>
      </c>
      <c r="B27336">
        <v>2008</v>
      </c>
      <c r="C27336">
        <v>249</v>
      </c>
      <c r="D27336">
        <v>10</v>
      </c>
      <c r="E27336">
        <v>40.5</v>
      </c>
      <c r="H27336">
        <v>251</v>
      </c>
      <c r="I27336" s="3">
        <v>37.75</v>
      </c>
    </row>
    <row r="27337" spans="1:9" x14ac:dyDescent="0.25">
      <c r="A27337" t="s">
        <v>2510</v>
      </c>
      <c r="B27337">
        <v>2008</v>
      </c>
      <c r="C27337">
        <v>250</v>
      </c>
      <c r="D27337">
        <v>10</v>
      </c>
      <c r="E27337">
        <v>35.875</v>
      </c>
      <c r="H27337">
        <v>252</v>
      </c>
      <c r="I27337" s="3">
        <v>41.25</v>
      </c>
    </row>
    <row r="27338" spans="1:9" x14ac:dyDescent="0.25">
      <c r="A27338" t="s">
        <v>2510</v>
      </c>
      <c r="B27338">
        <v>2008</v>
      </c>
      <c r="C27338">
        <v>251</v>
      </c>
      <c r="D27338">
        <v>10</v>
      </c>
      <c r="E27338">
        <v>37.75</v>
      </c>
      <c r="H27338">
        <v>253</v>
      </c>
      <c r="I27338" s="3">
        <v>30.75</v>
      </c>
    </row>
    <row r="27339" spans="1:9" x14ac:dyDescent="0.25">
      <c r="A27339" t="s">
        <v>2510</v>
      </c>
      <c r="B27339">
        <v>2008</v>
      </c>
      <c r="C27339">
        <v>252</v>
      </c>
      <c r="D27339">
        <v>11</v>
      </c>
      <c r="E27339">
        <v>41.25</v>
      </c>
      <c r="H27339">
        <v>254</v>
      </c>
      <c r="I27339" s="3">
        <v>24.25</v>
      </c>
    </row>
    <row r="27340" spans="1:9" x14ac:dyDescent="0.25">
      <c r="A27340" t="s">
        <v>2510</v>
      </c>
      <c r="B27340">
        <v>2008</v>
      </c>
      <c r="C27340">
        <v>253</v>
      </c>
      <c r="D27340">
        <v>17</v>
      </c>
      <c r="E27340">
        <v>30.75</v>
      </c>
      <c r="H27340">
        <v>255</v>
      </c>
      <c r="I27340" s="3">
        <v>47.5</v>
      </c>
    </row>
    <row r="27341" spans="1:9" x14ac:dyDescent="0.25">
      <c r="A27341" t="s">
        <v>2510</v>
      </c>
      <c r="B27341">
        <v>2008</v>
      </c>
      <c r="C27341">
        <v>254</v>
      </c>
      <c r="D27341">
        <v>0</v>
      </c>
      <c r="E27341">
        <v>24.25</v>
      </c>
      <c r="H27341">
        <v>256</v>
      </c>
      <c r="I27341" s="3">
        <v>42.25</v>
      </c>
    </row>
    <row r="27342" spans="1:9" x14ac:dyDescent="0.25">
      <c r="A27342" t="s">
        <v>2510</v>
      </c>
      <c r="B27342">
        <v>2008</v>
      </c>
      <c r="C27342">
        <v>255</v>
      </c>
      <c r="D27342">
        <v>13</v>
      </c>
      <c r="E27342">
        <v>47.5</v>
      </c>
      <c r="H27342">
        <v>257</v>
      </c>
      <c r="I27342" s="3">
        <v>40.625</v>
      </c>
    </row>
    <row r="27343" spans="1:9" x14ac:dyDescent="0.25">
      <c r="A27343" t="s">
        <v>2510</v>
      </c>
      <c r="B27343">
        <v>2008</v>
      </c>
      <c r="C27343">
        <v>256</v>
      </c>
      <c r="D27343">
        <v>10</v>
      </c>
      <c r="E27343">
        <v>42.25</v>
      </c>
      <c r="H27343">
        <v>258</v>
      </c>
      <c r="I27343" s="3">
        <v>47</v>
      </c>
    </row>
    <row r="27344" spans="1:9" x14ac:dyDescent="0.25">
      <c r="A27344" t="s">
        <v>2510</v>
      </c>
      <c r="B27344">
        <v>2008</v>
      </c>
      <c r="C27344">
        <v>257</v>
      </c>
      <c r="D27344">
        <v>10</v>
      </c>
      <c r="E27344">
        <v>40.625</v>
      </c>
      <c r="H27344">
        <v>259</v>
      </c>
      <c r="I27344" s="3">
        <v>27.875</v>
      </c>
    </row>
    <row r="27345" spans="1:9" x14ac:dyDescent="0.25">
      <c r="A27345" t="s">
        <v>2510</v>
      </c>
      <c r="B27345">
        <v>2008</v>
      </c>
      <c r="C27345">
        <v>258</v>
      </c>
      <c r="D27345">
        <v>10</v>
      </c>
      <c r="E27345">
        <v>47</v>
      </c>
      <c r="H27345">
        <v>260</v>
      </c>
      <c r="I27345" s="3">
        <v>47.25</v>
      </c>
    </row>
    <row r="27346" spans="1:9" x14ac:dyDescent="0.25">
      <c r="A27346" t="s">
        <v>2510</v>
      </c>
      <c r="B27346">
        <v>2008</v>
      </c>
      <c r="C27346">
        <v>259</v>
      </c>
      <c r="D27346">
        <v>17</v>
      </c>
      <c r="E27346">
        <v>27.875</v>
      </c>
      <c r="H27346">
        <v>261</v>
      </c>
      <c r="I27346" s="3">
        <v>40.375</v>
      </c>
    </row>
    <row r="27347" spans="1:9" x14ac:dyDescent="0.25">
      <c r="A27347" t="s">
        <v>2510</v>
      </c>
      <c r="B27347">
        <v>2008</v>
      </c>
      <c r="C27347">
        <v>260</v>
      </c>
      <c r="D27347">
        <v>11</v>
      </c>
      <c r="E27347">
        <v>47.25</v>
      </c>
      <c r="H27347">
        <v>262</v>
      </c>
      <c r="I27347" s="3">
        <v>49.625</v>
      </c>
    </row>
    <row r="27348" spans="1:9" x14ac:dyDescent="0.25">
      <c r="A27348" t="s">
        <v>2510</v>
      </c>
      <c r="B27348">
        <v>2008</v>
      </c>
      <c r="C27348">
        <v>261</v>
      </c>
      <c r="D27348">
        <v>12</v>
      </c>
      <c r="E27348">
        <v>40.375</v>
      </c>
      <c r="H27348">
        <v>263</v>
      </c>
      <c r="I27348" s="3">
        <v>39.375</v>
      </c>
    </row>
    <row r="27349" spans="1:9" x14ac:dyDescent="0.25">
      <c r="A27349" t="s">
        <v>2510</v>
      </c>
      <c r="B27349">
        <v>2008</v>
      </c>
      <c r="C27349">
        <v>262</v>
      </c>
      <c r="D27349">
        <v>14</v>
      </c>
      <c r="E27349">
        <v>49.625</v>
      </c>
      <c r="H27349">
        <v>264</v>
      </c>
      <c r="I27349" s="3">
        <v>37.125</v>
      </c>
    </row>
    <row r="27350" spans="1:9" x14ac:dyDescent="0.25">
      <c r="A27350" t="s">
        <v>2510</v>
      </c>
      <c r="B27350">
        <v>2008</v>
      </c>
      <c r="C27350">
        <v>263</v>
      </c>
      <c r="D27350">
        <v>12</v>
      </c>
      <c r="E27350">
        <v>39.375</v>
      </c>
      <c r="H27350">
        <v>265</v>
      </c>
      <c r="I27350" s="3">
        <v>47.625</v>
      </c>
    </row>
    <row r="27351" spans="1:9" x14ac:dyDescent="0.25">
      <c r="A27351" t="s">
        <v>2510</v>
      </c>
      <c r="B27351">
        <v>2008</v>
      </c>
      <c r="C27351">
        <v>264</v>
      </c>
      <c r="D27351">
        <v>9</v>
      </c>
      <c r="E27351">
        <v>37.125</v>
      </c>
      <c r="H27351">
        <v>266</v>
      </c>
      <c r="I27351" s="3">
        <v>44.75</v>
      </c>
    </row>
    <row r="27352" spans="1:9" x14ac:dyDescent="0.25">
      <c r="A27352" t="s">
        <v>2510</v>
      </c>
      <c r="B27352">
        <v>2008</v>
      </c>
      <c r="C27352">
        <v>265</v>
      </c>
      <c r="D27352">
        <v>10</v>
      </c>
      <c r="E27352">
        <v>47.625</v>
      </c>
      <c r="H27352">
        <v>267</v>
      </c>
      <c r="I27352" s="3">
        <v>32.25</v>
      </c>
    </row>
    <row r="27353" spans="1:9" x14ac:dyDescent="0.25">
      <c r="A27353" t="s">
        <v>2510</v>
      </c>
      <c r="B27353">
        <v>2008</v>
      </c>
      <c r="C27353">
        <v>266</v>
      </c>
      <c r="D27353">
        <v>10</v>
      </c>
      <c r="E27353">
        <v>44.75</v>
      </c>
      <c r="H27353">
        <v>268</v>
      </c>
      <c r="I27353" s="3">
        <v>40.75</v>
      </c>
    </row>
    <row r="27354" spans="1:9" x14ac:dyDescent="0.25">
      <c r="A27354" t="s">
        <v>2510</v>
      </c>
      <c r="B27354">
        <v>2008</v>
      </c>
      <c r="C27354">
        <v>267</v>
      </c>
      <c r="D27354">
        <v>14</v>
      </c>
      <c r="E27354">
        <v>32.25</v>
      </c>
      <c r="H27354">
        <v>269</v>
      </c>
      <c r="I27354" s="3">
        <v>44.625</v>
      </c>
    </row>
    <row r="27355" spans="1:9" x14ac:dyDescent="0.25">
      <c r="A27355" t="s">
        <v>2510</v>
      </c>
      <c r="B27355">
        <v>2008</v>
      </c>
      <c r="C27355">
        <v>268</v>
      </c>
      <c r="D27355">
        <v>11</v>
      </c>
      <c r="E27355">
        <v>40.75</v>
      </c>
      <c r="H27355">
        <v>270</v>
      </c>
      <c r="I27355" s="3">
        <v>43.75</v>
      </c>
    </row>
    <row r="27356" spans="1:9" x14ac:dyDescent="0.25">
      <c r="A27356" t="s">
        <v>2510</v>
      </c>
      <c r="B27356">
        <v>2008</v>
      </c>
      <c r="C27356">
        <v>269</v>
      </c>
      <c r="D27356">
        <v>10</v>
      </c>
      <c r="E27356">
        <v>44.625</v>
      </c>
      <c r="H27356">
        <v>271</v>
      </c>
      <c r="I27356" s="3">
        <v>44</v>
      </c>
    </row>
    <row r="27357" spans="1:9" x14ac:dyDescent="0.25">
      <c r="A27357" t="s">
        <v>2510</v>
      </c>
      <c r="B27357">
        <v>2008</v>
      </c>
      <c r="C27357">
        <v>270</v>
      </c>
      <c r="D27357">
        <v>10</v>
      </c>
      <c r="E27357">
        <v>43.75</v>
      </c>
      <c r="H27357">
        <v>272</v>
      </c>
      <c r="I27357" s="3">
        <v>61.75</v>
      </c>
    </row>
    <row r="27358" spans="1:9" x14ac:dyDescent="0.25">
      <c r="A27358" t="s">
        <v>2510</v>
      </c>
      <c r="B27358">
        <v>2008</v>
      </c>
      <c r="C27358">
        <v>271</v>
      </c>
      <c r="D27358">
        <v>10</v>
      </c>
      <c r="E27358">
        <v>44</v>
      </c>
      <c r="H27358">
        <v>273</v>
      </c>
      <c r="I27358" s="3">
        <v>42.5</v>
      </c>
    </row>
    <row r="27359" spans="1:9" x14ac:dyDescent="0.25">
      <c r="A27359" t="s">
        <v>2510</v>
      </c>
      <c r="B27359">
        <v>2008</v>
      </c>
      <c r="C27359">
        <v>272</v>
      </c>
      <c r="D27359">
        <v>10</v>
      </c>
      <c r="E27359">
        <v>61.75</v>
      </c>
      <c r="H27359">
        <v>274</v>
      </c>
      <c r="I27359" s="3">
        <v>46.375</v>
      </c>
    </row>
    <row r="27360" spans="1:9" x14ac:dyDescent="0.25">
      <c r="A27360" t="s">
        <v>2510</v>
      </c>
      <c r="B27360">
        <v>2008</v>
      </c>
      <c r="C27360">
        <v>273</v>
      </c>
      <c r="D27360">
        <v>11</v>
      </c>
      <c r="E27360">
        <v>42.5</v>
      </c>
      <c r="H27360">
        <v>275</v>
      </c>
      <c r="I27360" s="3">
        <v>43.75</v>
      </c>
    </row>
    <row r="27361" spans="1:9" x14ac:dyDescent="0.25">
      <c r="A27361" t="s">
        <v>2510</v>
      </c>
      <c r="B27361">
        <v>2008</v>
      </c>
      <c r="C27361">
        <v>274</v>
      </c>
      <c r="D27361">
        <v>10</v>
      </c>
      <c r="E27361">
        <v>46.375</v>
      </c>
      <c r="H27361">
        <v>276</v>
      </c>
      <c r="I27361" s="3">
        <v>25</v>
      </c>
    </row>
    <row r="27362" spans="1:9" x14ac:dyDescent="0.25">
      <c r="A27362" t="s">
        <v>2510</v>
      </c>
      <c r="B27362">
        <v>2008</v>
      </c>
      <c r="C27362">
        <v>275</v>
      </c>
      <c r="D27362">
        <v>13</v>
      </c>
      <c r="E27362">
        <v>43.75</v>
      </c>
      <c r="H27362">
        <v>277</v>
      </c>
      <c r="I27362" s="3">
        <v>36.75</v>
      </c>
    </row>
    <row r="27363" spans="1:9" x14ac:dyDescent="0.25">
      <c r="A27363" t="s">
        <v>2510</v>
      </c>
      <c r="B27363">
        <v>2008</v>
      </c>
      <c r="C27363">
        <v>276</v>
      </c>
      <c r="D27363">
        <v>20</v>
      </c>
      <c r="E27363">
        <v>25</v>
      </c>
      <c r="H27363">
        <v>278</v>
      </c>
      <c r="I27363" s="3">
        <v>37.875</v>
      </c>
    </row>
    <row r="27364" spans="1:9" x14ac:dyDescent="0.25">
      <c r="A27364" t="s">
        <v>2510</v>
      </c>
      <c r="B27364">
        <v>2008</v>
      </c>
      <c r="C27364">
        <v>277</v>
      </c>
      <c r="D27364">
        <v>23</v>
      </c>
      <c r="E27364">
        <v>36.75</v>
      </c>
      <c r="H27364">
        <v>279</v>
      </c>
      <c r="I27364" s="3">
        <v>30.625</v>
      </c>
    </row>
    <row r="27365" spans="1:9" x14ac:dyDescent="0.25">
      <c r="A27365" t="s">
        <v>2510</v>
      </c>
      <c r="B27365">
        <v>2008</v>
      </c>
      <c r="C27365">
        <v>278</v>
      </c>
      <c r="D27365">
        <v>0</v>
      </c>
      <c r="E27365">
        <v>37.875</v>
      </c>
      <c r="H27365">
        <v>280</v>
      </c>
      <c r="I27365" s="3">
        <v>32.625</v>
      </c>
    </row>
    <row r="27366" spans="1:9" x14ac:dyDescent="0.25">
      <c r="A27366" t="s">
        <v>2510</v>
      </c>
      <c r="B27366">
        <v>2008</v>
      </c>
      <c r="C27366">
        <v>279</v>
      </c>
      <c r="D27366">
        <v>10</v>
      </c>
      <c r="E27366">
        <v>30.625</v>
      </c>
      <c r="H27366">
        <v>281</v>
      </c>
      <c r="I27366" s="3">
        <v>20.875</v>
      </c>
    </row>
    <row r="27367" spans="1:9" x14ac:dyDescent="0.25">
      <c r="A27367" t="s">
        <v>2510</v>
      </c>
      <c r="B27367">
        <v>2008</v>
      </c>
      <c r="C27367">
        <v>280</v>
      </c>
      <c r="D27367">
        <v>10</v>
      </c>
      <c r="E27367">
        <v>32.625</v>
      </c>
      <c r="H27367">
        <v>282</v>
      </c>
      <c r="I27367" s="3">
        <v>32.5</v>
      </c>
    </row>
    <row r="27368" spans="1:9" x14ac:dyDescent="0.25">
      <c r="A27368" t="s">
        <v>2510</v>
      </c>
      <c r="B27368">
        <v>2008</v>
      </c>
      <c r="C27368">
        <v>281</v>
      </c>
      <c r="D27368">
        <v>10</v>
      </c>
      <c r="E27368">
        <v>20.875</v>
      </c>
      <c r="H27368">
        <v>283</v>
      </c>
      <c r="I27368" s="3">
        <v>31.375</v>
      </c>
    </row>
    <row r="27369" spans="1:9" x14ac:dyDescent="0.25">
      <c r="A27369" t="s">
        <v>2510</v>
      </c>
      <c r="B27369">
        <v>2008</v>
      </c>
      <c r="C27369">
        <v>282</v>
      </c>
      <c r="D27369">
        <v>11</v>
      </c>
      <c r="E27369">
        <v>32.5</v>
      </c>
      <c r="H27369">
        <v>284</v>
      </c>
      <c r="I27369" s="3">
        <v>35.75</v>
      </c>
    </row>
    <row r="27370" spans="1:9" x14ac:dyDescent="0.25">
      <c r="A27370" t="s">
        <v>2510</v>
      </c>
      <c r="B27370">
        <v>2008</v>
      </c>
      <c r="C27370">
        <v>283</v>
      </c>
      <c r="D27370">
        <v>12</v>
      </c>
      <c r="E27370">
        <v>31.375</v>
      </c>
      <c r="H27370">
        <v>285</v>
      </c>
      <c r="I27370" s="3">
        <v>26.625</v>
      </c>
    </row>
    <row r="27371" spans="1:9" x14ac:dyDescent="0.25">
      <c r="A27371" t="s">
        <v>2510</v>
      </c>
      <c r="B27371">
        <v>2008</v>
      </c>
      <c r="C27371">
        <v>284</v>
      </c>
      <c r="D27371">
        <v>10</v>
      </c>
      <c r="E27371">
        <v>35.75</v>
      </c>
      <c r="H27371">
        <v>286</v>
      </c>
      <c r="I27371" s="3">
        <v>22</v>
      </c>
    </row>
    <row r="27372" spans="1:9" x14ac:dyDescent="0.25">
      <c r="A27372" t="s">
        <v>2510</v>
      </c>
      <c r="B27372">
        <v>2008</v>
      </c>
      <c r="C27372">
        <v>285</v>
      </c>
      <c r="D27372">
        <v>11</v>
      </c>
      <c r="E27372">
        <v>26.625</v>
      </c>
      <c r="H27372">
        <v>287</v>
      </c>
      <c r="I27372" s="3">
        <v>24.5</v>
      </c>
    </row>
    <row r="27373" spans="1:9" x14ac:dyDescent="0.25">
      <c r="A27373" t="s">
        <v>2510</v>
      </c>
      <c r="B27373">
        <v>2008</v>
      </c>
      <c r="C27373">
        <v>286</v>
      </c>
      <c r="D27373">
        <v>9</v>
      </c>
      <c r="E27373">
        <v>22</v>
      </c>
      <c r="H27373">
        <v>288</v>
      </c>
      <c r="I27373" s="3">
        <v>17.5</v>
      </c>
    </row>
    <row r="27374" spans="1:9" x14ac:dyDescent="0.25">
      <c r="A27374" t="s">
        <v>2510</v>
      </c>
      <c r="B27374">
        <v>2008</v>
      </c>
      <c r="C27374">
        <v>287</v>
      </c>
      <c r="D27374">
        <v>10</v>
      </c>
      <c r="E27374">
        <v>24.5</v>
      </c>
      <c r="H27374">
        <v>289</v>
      </c>
      <c r="I27374" s="3">
        <v>20.375</v>
      </c>
    </row>
    <row r="27375" spans="1:9" x14ac:dyDescent="0.25">
      <c r="A27375" t="s">
        <v>2510</v>
      </c>
      <c r="B27375">
        <v>2008</v>
      </c>
      <c r="C27375">
        <v>288</v>
      </c>
      <c r="D27375">
        <v>10</v>
      </c>
      <c r="E27375">
        <v>17.5</v>
      </c>
      <c r="H27375">
        <v>290</v>
      </c>
      <c r="I27375" s="3">
        <v>24.125</v>
      </c>
    </row>
    <row r="27376" spans="1:9" x14ac:dyDescent="0.25">
      <c r="A27376" t="s">
        <v>2510</v>
      </c>
      <c r="B27376">
        <v>2008</v>
      </c>
      <c r="C27376">
        <v>289</v>
      </c>
      <c r="D27376">
        <v>10</v>
      </c>
      <c r="E27376">
        <v>20.375</v>
      </c>
      <c r="H27376">
        <v>291</v>
      </c>
      <c r="I27376" s="3">
        <v>23.875</v>
      </c>
    </row>
    <row r="27377" spans="1:9" x14ac:dyDescent="0.25">
      <c r="A27377" t="s">
        <v>2510</v>
      </c>
      <c r="B27377">
        <v>2008</v>
      </c>
      <c r="C27377">
        <v>290</v>
      </c>
      <c r="D27377">
        <v>10</v>
      </c>
      <c r="E27377">
        <v>24.125</v>
      </c>
      <c r="H27377">
        <v>292</v>
      </c>
      <c r="I27377" s="3">
        <v>33.375</v>
      </c>
    </row>
    <row r="27378" spans="1:9" x14ac:dyDescent="0.25">
      <c r="A27378" t="s">
        <v>2510</v>
      </c>
      <c r="B27378">
        <v>2008</v>
      </c>
      <c r="C27378">
        <v>291</v>
      </c>
      <c r="D27378">
        <v>10</v>
      </c>
      <c r="E27378">
        <v>23.875</v>
      </c>
      <c r="H27378">
        <v>293</v>
      </c>
      <c r="I27378" s="3">
        <v>34.125</v>
      </c>
    </row>
    <row r="27379" spans="1:9" x14ac:dyDescent="0.25">
      <c r="A27379" t="s">
        <v>2510</v>
      </c>
      <c r="B27379">
        <v>2008</v>
      </c>
      <c r="C27379">
        <v>292</v>
      </c>
      <c r="D27379">
        <v>10</v>
      </c>
      <c r="E27379">
        <v>33.375</v>
      </c>
      <c r="H27379">
        <v>294</v>
      </c>
      <c r="I27379" s="3">
        <v>30.875</v>
      </c>
    </row>
    <row r="27380" spans="1:9" x14ac:dyDescent="0.25">
      <c r="A27380" t="s">
        <v>2510</v>
      </c>
      <c r="B27380">
        <v>2008</v>
      </c>
      <c r="C27380">
        <v>293</v>
      </c>
      <c r="D27380">
        <v>10</v>
      </c>
      <c r="E27380">
        <v>34.125</v>
      </c>
      <c r="H27380">
        <v>295</v>
      </c>
      <c r="I27380" s="3">
        <v>27.625</v>
      </c>
    </row>
    <row r="27381" spans="1:9" x14ac:dyDescent="0.25">
      <c r="A27381" t="s">
        <v>2510</v>
      </c>
      <c r="B27381">
        <v>2008</v>
      </c>
      <c r="C27381">
        <v>294</v>
      </c>
      <c r="D27381">
        <v>10</v>
      </c>
      <c r="E27381">
        <v>30.875</v>
      </c>
      <c r="H27381">
        <v>296</v>
      </c>
      <c r="I27381" s="3">
        <v>33.375</v>
      </c>
    </row>
    <row r="27382" spans="1:9" x14ac:dyDescent="0.25">
      <c r="A27382" t="s">
        <v>2510</v>
      </c>
      <c r="B27382">
        <v>2008</v>
      </c>
      <c r="C27382">
        <v>295</v>
      </c>
      <c r="D27382">
        <v>10</v>
      </c>
      <c r="E27382">
        <v>27.625</v>
      </c>
      <c r="H27382">
        <v>297</v>
      </c>
      <c r="I27382" s="3">
        <v>21.125</v>
      </c>
    </row>
    <row r="27383" spans="1:9" x14ac:dyDescent="0.25">
      <c r="A27383" t="s">
        <v>2510</v>
      </c>
      <c r="B27383">
        <v>2008</v>
      </c>
      <c r="C27383">
        <v>296</v>
      </c>
      <c r="D27383">
        <v>11</v>
      </c>
      <c r="E27383">
        <v>33.375</v>
      </c>
      <c r="H27383">
        <v>298</v>
      </c>
      <c r="I27383" s="3">
        <v>21.75</v>
      </c>
    </row>
    <row r="27384" spans="1:9" x14ac:dyDescent="0.25">
      <c r="A27384" t="s">
        <v>2510</v>
      </c>
      <c r="B27384">
        <v>2008</v>
      </c>
      <c r="C27384">
        <v>297</v>
      </c>
      <c r="D27384">
        <v>9</v>
      </c>
      <c r="E27384">
        <v>21.125</v>
      </c>
      <c r="H27384">
        <v>299</v>
      </c>
      <c r="I27384" s="3">
        <v>29.5</v>
      </c>
    </row>
    <row r="27385" spans="1:9" x14ac:dyDescent="0.25">
      <c r="A27385" t="s">
        <v>2510</v>
      </c>
      <c r="B27385">
        <v>2008</v>
      </c>
      <c r="C27385">
        <v>298</v>
      </c>
      <c r="D27385">
        <v>10</v>
      </c>
      <c r="E27385">
        <v>21.75</v>
      </c>
      <c r="H27385">
        <v>300</v>
      </c>
      <c r="I27385" s="3">
        <v>30.125</v>
      </c>
    </row>
    <row r="27386" spans="1:9" x14ac:dyDescent="0.25">
      <c r="A27386" t="s">
        <v>2510</v>
      </c>
      <c r="B27386">
        <v>2008</v>
      </c>
      <c r="C27386">
        <v>299</v>
      </c>
      <c r="D27386">
        <v>9</v>
      </c>
      <c r="E27386">
        <v>29.5</v>
      </c>
      <c r="H27386">
        <v>301</v>
      </c>
      <c r="I27386" s="3">
        <v>18.25</v>
      </c>
    </row>
    <row r="27387" spans="1:9" x14ac:dyDescent="0.25">
      <c r="A27387" t="s">
        <v>2510</v>
      </c>
      <c r="B27387">
        <v>2008</v>
      </c>
      <c r="C27387">
        <v>300</v>
      </c>
      <c r="D27387">
        <v>10</v>
      </c>
      <c r="E27387">
        <v>30.125</v>
      </c>
      <c r="H27387">
        <v>302</v>
      </c>
      <c r="I27387" s="3">
        <v>11.25</v>
      </c>
    </row>
    <row r="27388" spans="1:9" x14ac:dyDescent="0.25">
      <c r="A27388" t="s">
        <v>2510</v>
      </c>
      <c r="B27388">
        <v>2008</v>
      </c>
      <c r="C27388">
        <v>301</v>
      </c>
      <c r="D27388">
        <v>9</v>
      </c>
      <c r="E27388">
        <v>18.25</v>
      </c>
      <c r="H27388">
        <v>303</v>
      </c>
      <c r="I27388" s="3">
        <v>23.125</v>
      </c>
    </row>
    <row r="27389" spans="1:9" x14ac:dyDescent="0.25">
      <c r="A27389" t="s">
        <v>2510</v>
      </c>
      <c r="B27389">
        <v>2008</v>
      </c>
      <c r="C27389">
        <v>302</v>
      </c>
      <c r="D27389">
        <v>9</v>
      </c>
      <c r="E27389">
        <v>11.25</v>
      </c>
      <c r="H27389">
        <v>304</v>
      </c>
      <c r="I27389" s="3">
        <v>27.875</v>
      </c>
    </row>
    <row r="27390" spans="1:9" x14ac:dyDescent="0.25">
      <c r="A27390" t="s">
        <v>2510</v>
      </c>
      <c r="B27390">
        <v>2008</v>
      </c>
      <c r="C27390">
        <v>303</v>
      </c>
      <c r="D27390">
        <v>9</v>
      </c>
      <c r="E27390">
        <v>23.125</v>
      </c>
      <c r="H27390">
        <v>305</v>
      </c>
      <c r="I27390" s="3">
        <v>21.375</v>
      </c>
    </row>
    <row r="27391" spans="1:9" x14ac:dyDescent="0.25">
      <c r="A27391" t="s">
        <v>2510</v>
      </c>
      <c r="B27391">
        <v>2008</v>
      </c>
      <c r="C27391">
        <v>304</v>
      </c>
      <c r="D27391">
        <v>9</v>
      </c>
      <c r="E27391">
        <v>27.875</v>
      </c>
      <c r="H27391">
        <v>306</v>
      </c>
      <c r="I27391" s="3">
        <v>27.375</v>
      </c>
    </row>
    <row r="27392" spans="1:9" x14ac:dyDescent="0.25">
      <c r="A27392" t="s">
        <v>2510</v>
      </c>
      <c r="B27392">
        <v>2008</v>
      </c>
      <c r="C27392">
        <v>305</v>
      </c>
      <c r="D27392">
        <v>11</v>
      </c>
      <c r="E27392">
        <v>21.375</v>
      </c>
      <c r="H27392">
        <v>307</v>
      </c>
      <c r="I27392" s="3">
        <v>33</v>
      </c>
    </row>
    <row r="27393" spans="1:9" x14ac:dyDescent="0.25">
      <c r="A27393" t="s">
        <v>2510</v>
      </c>
      <c r="B27393">
        <v>2008</v>
      </c>
      <c r="C27393">
        <v>306</v>
      </c>
      <c r="D27393">
        <v>23</v>
      </c>
      <c r="E27393">
        <v>27.375</v>
      </c>
      <c r="H27393">
        <v>308</v>
      </c>
      <c r="I27393" s="3">
        <v>29.25</v>
      </c>
    </row>
    <row r="27394" spans="1:9" x14ac:dyDescent="0.25">
      <c r="A27394" t="s">
        <v>2510</v>
      </c>
      <c r="B27394">
        <v>2008</v>
      </c>
      <c r="C27394">
        <v>307</v>
      </c>
      <c r="D27394">
        <v>5</v>
      </c>
      <c r="E27394">
        <v>33</v>
      </c>
      <c r="H27394">
        <v>309</v>
      </c>
      <c r="I27394" s="3">
        <v>34</v>
      </c>
    </row>
    <row r="27395" spans="1:9" x14ac:dyDescent="0.25">
      <c r="A27395" t="s">
        <v>2510</v>
      </c>
      <c r="B27395">
        <v>2008</v>
      </c>
      <c r="C27395">
        <v>308</v>
      </c>
      <c r="D27395">
        <v>23</v>
      </c>
      <c r="E27395">
        <v>29.25</v>
      </c>
      <c r="H27395">
        <v>310</v>
      </c>
      <c r="I27395" s="3">
        <v>21</v>
      </c>
    </row>
    <row r="27396" spans="1:9" x14ac:dyDescent="0.25">
      <c r="A27396" t="s">
        <v>2510</v>
      </c>
      <c r="B27396">
        <v>2008</v>
      </c>
      <c r="C27396">
        <v>309</v>
      </c>
      <c r="D27396">
        <v>1</v>
      </c>
      <c r="E27396">
        <v>34</v>
      </c>
      <c r="H27396">
        <v>311</v>
      </c>
      <c r="I27396" s="3">
        <v>20.75</v>
      </c>
    </row>
    <row r="27397" spans="1:9" x14ac:dyDescent="0.25">
      <c r="A27397" t="s">
        <v>2510</v>
      </c>
      <c r="B27397">
        <v>2008</v>
      </c>
      <c r="C27397">
        <v>310</v>
      </c>
      <c r="D27397">
        <v>3</v>
      </c>
      <c r="E27397">
        <v>21</v>
      </c>
      <c r="H27397">
        <v>312</v>
      </c>
      <c r="I27397" s="3">
        <v>19</v>
      </c>
    </row>
    <row r="27398" spans="1:9" x14ac:dyDescent="0.25">
      <c r="A27398" t="s">
        <v>2510</v>
      </c>
      <c r="B27398">
        <v>2008</v>
      </c>
      <c r="C27398">
        <v>311</v>
      </c>
      <c r="D27398">
        <v>9</v>
      </c>
      <c r="E27398">
        <v>20.75</v>
      </c>
      <c r="H27398">
        <v>313</v>
      </c>
      <c r="I27398" s="3">
        <v>18</v>
      </c>
    </row>
    <row r="27399" spans="1:9" x14ac:dyDescent="0.25">
      <c r="A27399" t="s">
        <v>2510</v>
      </c>
      <c r="B27399">
        <v>2008</v>
      </c>
      <c r="C27399">
        <v>312</v>
      </c>
      <c r="D27399">
        <v>9</v>
      </c>
      <c r="E27399">
        <v>19</v>
      </c>
      <c r="H27399">
        <v>314</v>
      </c>
      <c r="I27399" s="3">
        <v>24.875</v>
      </c>
    </row>
    <row r="27400" spans="1:9" x14ac:dyDescent="0.25">
      <c r="A27400" t="s">
        <v>2510</v>
      </c>
      <c r="B27400">
        <v>2008</v>
      </c>
      <c r="C27400">
        <v>313</v>
      </c>
      <c r="D27400">
        <v>9</v>
      </c>
      <c r="E27400">
        <v>18</v>
      </c>
      <c r="H27400">
        <v>315</v>
      </c>
      <c r="I27400" s="3">
        <v>11.75</v>
      </c>
    </row>
    <row r="27401" spans="1:9" x14ac:dyDescent="0.25">
      <c r="A27401" t="s">
        <v>2510</v>
      </c>
      <c r="B27401">
        <v>2008</v>
      </c>
      <c r="C27401">
        <v>314</v>
      </c>
      <c r="D27401">
        <v>15</v>
      </c>
      <c r="E27401">
        <v>24.875</v>
      </c>
      <c r="H27401">
        <v>316</v>
      </c>
      <c r="I27401" s="3">
        <v>15.875</v>
      </c>
    </row>
    <row r="27402" spans="1:9" x14ac:dyDescent="0.25">
      <c r="A27402" t="s">
        <v>2510</v>
      </c>
      <c r="B27402">
        <v>2008</v>
      </c>
      <c r="C27402">
        <v>315</v>
      </c>
      <c r="D27402">
        <v>5</v>
      </c>
      <c r="E27402">
        <v>11.75</v>
      </c>
      <c r="H27402">
        <v>317</v>
      </c>
      <c r="I27402" s="3">
        <v>6.5</v>
      </c>
    </row>
    <row r="27403" spans="1:9" x14ac:dyDescent="0.25">
      <c r="A27403" t="s">
        <v>2510</v>
      </c>
      <c r="B27403">
        <v>2008</v>
      </c>
      <c r="C27403">
        <v>316</v>
      </c>
      <c r="D27403">
        <v>9</v>
      </c>
      <c r="E27403">
        <v>15.875</v>
      </c>
      <c r="H27403">
        <v>318</v>
      </c>
      <c r="I27403" s="3">
        <v>9.875</v>
      </c>
    </row>
    <row r="27404" spans="1:9" x14ac:dyDescent="0.25">
      <c r="A27404" t="s">
        <v>2510</v>
      </c>
      <c r="B27404">
        <v>2008</v>
      </c>
      <c r="C27404">
        <v>317</v>
      </c>
      <c r="D27404">
        <v>0</v>
      </c>
      <c r="E27404">
        <v>6.5</v>
      </c>
      <c r="H27404">
        <v>319</v>
      </c>
      <c r="I27404" s="3">
        <v>31.25</v>
      </c>
    </row>
    <row r="27405" spans="1:9" x14ac:dyDescent="0.25">
      <c r="A27405" t="s">
        <v>2510</v>
      </c>
      <c r="B27405">
        <v>2008</v>
      </c>
      <c r="C27405">
        <v>318</v>
      </c>
      <c r="D27405">
        <v>12</v>
      </c>
      <c r="E27405">
        <v>9.875</v>
      </c>
      <c r="H27405">
        <v>320</v>
      </c>
      <c r="I27405" s="3">
        <v>23.5</v>
      </c>
    </row>
    <row r="27406" spans="1:9" x14ac:dyDescent="0.25">
      <c r="A27406" t="s">
        <v>2510</v>
      </c>
      <c r="B27406">
        <v>2008</v>
      </c>
      <c r="C27406">
        <v>319</v>
      </c>
      <c r="D27406">
        <v>10</v>
      </c>
      <c r="E27406">
        <v>31.25</v>
      </c>
      <c r="H27406">
        <v>321</v>
      </c>
      <c r="I27406" s="3">
        <v>21</v>
      </c>
    </row>
    <row r="27407" spans="1:9" x14ac:dyDescent="0.25">
      <c r="A27407" t="s">
        <v>2510</v>
      </c>
      <c r="B27407">
        <v>2008</v>
      </c>
      <c r="C27407">
        <v>320</v>
      </c>
      <c r="D27407">
        <v>10</v>
      </c>
      <c r="E27407">
        <v>23.5</v>
      </c>
      <c r="H27407">
        <v>322</v>
      </c>
      <c r="I27407" s="3">
        <v>4.75</v>
      </c>
    </row>
    <row r="27408" spans="1:9" x14ac:dyDescent="0.25">
      <c r="A27408" t="s">
        <v>2510</v>
      </c>
      <c r="B27408">
        <v>2008</v>
      </c>
      <c r="C27408">
        <v>321</v>
      </c>
      <c r="D27408">
        <v>9</v>
      </c>
      <c r="E27408">
        <v>21</v>
      </c>
      <c r="H27408">
        <v>323</v>
      </c>
      <c r="I27408" s="3">
        <v>6.25</v>
      </c>
    </row>
    <row r="27409" spans="1:9" x14ac:dyDescent="0.25">
      <c r="A27409" t="s">
        <v>2510</v>
      </c>
      <c r="B27409">
        <v>2008</v>
      </c>
      <c r="C27409">
        <v>322</v>
      </c>
      <c r="D27409">
        <v>9</v>
      </c>
      <c r="E27409">
        <v>4.75</v>
      </c>
      <c r="H27409">
        <v>324</v>
      </c>
      <c r="I27409" s="3">
        <v>8.75</v>
      </c>
    </row>
    <row r="27410" spans="1:9" x14ac:dyDescent="0.25">
      <c r="A27410" t="s">
        <v>2510</v>
      </c>
      <c r="B27410">
        <v>2008</v>
      </c>
      <c r="C27410">
        <v>323</v>
      </c>
      <c r="D27410">
        <v>9</v>
      </c>
      <c r="E27410">
        <v>6.25</v>
      </c>
      <c r="H27410">
        <v>325</v>
      </c>
      <c r="I27410" s="3">
        <v>23</v>
      </c>
    </row>
    <row r="27411" spans="1:9" x14ac:dyDescent="0.25">
      <c r="A27411" t="s">
        <v>2510</v>
      </c>
      <c r="B27411">
        <v>2008</v>
      </c>
      <c r="C27411">
        <v>324</v>
      </c>
      <c r="D27411">
        <v>9</v>
      </c>
      <c r="E27411">
        <v>8.75</v>
      </c>
      <c r="H27411">
        <v>326</v>
      </c>
      <c r="I27411" s="3">
        <v>24.5</v>
      </c>
    </row>
    <row r="27412" spans="1:9" x14ac:dyDescent="0.25">
      <c r="A27412" t="s">
        <v>2510</v>
      </c>
      <c r="B27412">
        <v>2008</v>
      </c>
      <c r="C27412">
        <v>325</v>
      </c>
      <c r="D27412">
        <v>10</v>
      </c>
      <c r="E27412">
        <v>23</v>
      </c>
      <c r="H27412">
        <v>327</v>
      </c>
      <c r="I27412" s="3">
        <v>16.375</v>
      </c>
    </row>
    <row r="27413" spans="1:9" x14ac:dyDescent="0.25">
      <c r="A27413" t="s">
        <v>2510</v>
      </c>
      <c r="B27413">
        <v>2008</v>
      </c>
      <c r="C27413">
        <v>326</v>
      </c>
      <c r="D27413">
        <v>10</v>
      </c>
      <c r="E27413">
        <v>24.5</v>
      </c>
      <c r="H27413">
        <v>328</v>
      </c>
      <c r="I27413" s="3">
        <v>21.5</v>
      </c>
    </row>
    <row r="27414" spans="1:9" x14ac:dyDescent="0.25">
      <c r="A27414" t="s">
        <v>2510</v>
      </c>
      <c r="B27414">
        <v>2008</v>
      </c>
      <c r="C27414">
        <v>327</v>
      </c>
      <c r="D27414">
        <v>9</v>
      </c>
      <c r="E27414">
        <v>16.375</v>
      </c>
      <c r="H27414">
        <v>329</v>
      </c>
      <c r="I27414" s="3">
        <v>13.25</v>
      </c>
    </row>
    <row r="27415" spans="1:9" x14ac:dyDescent="0.25">
      <c r="A27415" t="s">
        <v>2510</v>
      </c>
      <c r="B27415">
        <v>2008</v>
      </c>
      <c r="C27415">
        <v>328</v>
      </c>
      <c r="D27415">
        <v>10</v>
      </c>
      <c r="E27415">
        <v>21.5</v>
      </c>
      <c r="H27415">
        <v>330</v>
      </c>
      <c r="I27415" s="3">
        <v>7.5</v>
      </c>
    </row>
    <row r="27416" spans="1:9" x14ac:dyDescent="0.25">
      <c r="A27416" t="s">
        <v>2510</v>
      </c>
      <c r="B27416">
        <v>2008</v>
      </c>
      <c r="C27416">
        <v>329</v>
      </c>
      <c r="D27416">
        <v>9</v>
      </c>
      <c r="E27416">
        <v>13.25</v>
      </c>
      <c r="H27416">
        <v>331</v>
      </c>
      <c r="I27416" s="3">
        <v>4.625</v>
      </c>
    </row>
    <row r="27417" spans="1:9" x14ac:dyDescent="0.25">
      <c r="A27417" t="s">
        <v>2510</v>
      </c>
      <c r="B27417">
        <v>2008</v>
      </c>
      <c r="C27417">
        <v>330</v>
      </c>
      <c r="D27417">
        <v>9</v>
      </c>
      <c r="E27417">
        <v>7.5</v>
      </c>
      <c r="H27417">
        <v>332</v>
      </c>
      <c r="I27417" s="3">
        <v>16.375</v>
      </c>
    </row>
    <row r="27418" spans="1:9" x14ac:dyDescent="0.25">
      <c r="A27418" t="s">
        <v>2510</v>
      </c>
      <c r="B27418">
        <v>2008</v>
      </c>
      <c r="C27418">
        <v>331</v>
      </c>
      <c r="D27418">
        <v>9</v>
      </c>
      <c r="E27418">
        <v>4.625</v>
      </c>
      <c r="H27418">
        <v>333</v>
      </c>
      <c r="I27418" s="3">
        <v>15.625</v>
      </c>
    </row>
    <row r="27419" spans="1:9" x14ac:dyDescent="0.25">
      <c r="A27419" t="s">
        <v>2510</v>
      </c>
      <c r="B27419">
        <v>2008</v>
      </c>
      <c r="C27419">
        <v>332</v>
      </c>
      <c r="D27419">
        <v>11</v>
      </c>
      <c r="E27419">
        <v>16.375</v>
      </c>
      <c r="H27419">
        <v>334</v>
      </c>
      <c r="I27419" s="3">
        <v>2.375</v>
      </c>
    </row>
    <row r="27420" spans="1:9" x14ac:dyDescent="0.25">
      <c r="A27420" t="s">
        <v>2510</v>
      </c>
      <c r="B27420">
        <v>2008</v>
      </c>
      <c r="C27420">
        <v>333</v>
      </c>
      <c r="D27420">
        <v>10</v>
      </c>
      <c r="E27420">
        <v>15.625</v>
      </c>
      <c r="H27420">
        <v>335</v>
      </c>
      <c r="I27420" s="3">
        <v>17.5</v>
      </c>
    </row>
    <row r="27421" spans="1:9" x14ac:dyDescent="0.25">
      <c r="A27421" t="s">
        <v>2510</v>
      </c>
      <c r="B27421">
        <v>2008</v>
      </c>
      <c r="C27421">
        <v>334</v>
      </c>
      <c r="D27421">
        <v>10</v>
      </c>
      <c r="E27421">
        <v>2.375</v>
      </c>
      <c r="H27421">
        <v>336</v>
      </c>
      <c r="I27421" s="3">
        <v>7.375</v>
      </c>
    </row>
    <row r="27422" spans="1:9" x14ac:dyDescent="0.25">
      <c r="A27422" t="s">
        <v>2510</v>
      </c>
      <c r="B27422">
        <v>2008</v>
      </c>
      <c r="C27422">
        <v>335</v>
      </c>
      <c r="D27422">
        <v>9</v>
      </c>
      <c r="E27422">
        <v>17.5</v>
      </c>
      <c r="H27422">
        <v>337</v>
      </c>
      <c r="I27422" s="3">
        <v>21.125</v>
      </c>
    </row>
    <row r="27423" spans="1:9" x14ac:dyDescent="0.25">
      <c r="A27423" t="s">
        <v>2510</v>
      </c>
      <c r="B27423">
        <v>2008</v>
      </c>
      <c r="C27423">
        <v>336</v>
      </c>
      <c r="D27423">
        <v>9</v>
      </c>
      <c r="E27423">
        <v>7.375</v>
      </c>
      <c r="H27423">
        <v>338</v>
      </c>
      <c r="I27423" s="3">
        <v>19.75</v>
      </c>
    </row>
    <row r="27424" spans="1:9" x14ac:dyDescent="0.25">
      <c r="A27424" t="s">
        <v>2510</v>
      </c>
      <c r="B27424">
        <v>2008</v>
      </c>
      <c r="C27424">
        <v>337</v>
      </c>
      <c r="D27424">
        <v>12</v>
      </c>
      <c r="E27424">
        <v>21.125</v>
      </c>
      <c r="H27424">
        <v>339</v>
      </c>
      <c r="I27424" s="3">
        <v>17.25</v>
      </c>
    </row>
    <row r="27425" spans="1:9" x14ac:dyDescent="0.25">
      <c r="A27425" t="s">
        <v>2510</v>
      </c>
      <c r="B27425">
        <v>2008</v>
      </c>
      <c r="C27425">
        <v>338</v>
      </c>
      <c r="D27425">
        <v>10</v>
      </c>
      <c r="E27425">
        <v>19.75</v>
      </c>
      <c r="H27425">
        <v>340</v>
      </c>
      <c r="I27425" s="3">
        <v>14.875</v>
      </c>
    </row>
    <row r="27426" spans="1:9" x14ac:dyDescent="0.25">
      <c r="A27426" t="s">
        <v>2510</v>
      </c>
      <c r="B27426">
        <v>2008</v>
      </c>
      <c r="C27426">
        <v>339</v>
      </c>
      <c r="D27426">
        <v>10</v>
      </c>
      <c r="E27426">
        <v>17.25</v>
      </c>
      <c r="H27426">
        <v>341</v>
      </c>
      <c r="I27426" s="3">
        <v>14.875</v>
      </c>
    </row>
    <row r="27427" spans="1:9" x14ac:dyDescent="0.25">
      <c r="A27427" t="s">
        <v>2510</v>
      </c>
      <c r="B27427">
        <v>2008</v>
      </c>
      <c r="C27427">
        <v>340</v>
      </c>
      <c r="D27427">
        <v>9</v>
      </c>
      <c r="E27427">
        <v>14.875</v>
      </c>
      <c r="H27427">
        <v>342</v>
      </c>
      <c r="I27427" s="3">
        <v>10.875</v>
      </c>
    </row>
    <row r="27428" spans="1:9" x14ac:dyDescent="0.25">
      <c r="A27428" t="s">
        <v>2510</v>
      </c>
      <c r="B27428">
        <v>2008</v>
      </c>
      <c r="C27428">
        <v>341</v>
      </c>
      <c r="D27428">
        <v>9</v>
      </c>
      <c r="E27428">
        <v>14.875</v>
      </c>
      <c r="H27428">
        <v>343</v>
      </c>
      <c r="I27428" s="3">
        <v>13.375</v>
      </c>
    </row>
    <row r="27429" spans="1:9" x14ac:dyDescent="0.25">
      <c r="A27429" t="s">
        <v>2510</v>
      </c>
      <c r="B27429">
        <v>2008</v>
      </c>
      <c r="C27429">
        <v>342</v>
      </c>
      <c r="D27429">
        <v>10</v>
      </c>
      <c r="E27429">
        <v>10.875</v>
      </c>
      <c r="H27429">
        <v>344</v>
      </c>
      <c r="I27429" s="3">
        <v>13.25</v>
      </c>
    </row>
    <row r="27430" spans="1:9" x14ac:dyDescent="0.25">
      <c r="A27430" t="s">
        <v>2510</v>
      </c>
      <c r="B27430">
        <v>2008</v>
      </c>
      <c r="C27430">
        <v>343</v>
      </c>
      <c r="D27430">
        <v>9</v>
      </c>
      <c r="E27430">
        <v>13.375</v>
      </c>
      <c r="H27430">
        <v>345</v>
      </c>
      <c r="I27430" s="3">
        <v>11.375</v>
      </c>
    </row>
    <row r="27431" spans="1:9" x14ac:dyDescent="0.25">
      <c r="A27431" t="s">
        <v>2510</v>
      </c>
      <c r="B27431">
        <v>2008</v>
      </c>
      <c r="C27431">
        <v>344</v>
      </c>
      <c r="D27431">
        <v>9</v>
      </c>
      <c r="E27431">
        <v>13.25</v>
      </c>
      <c r="H27431">
        <v>346</v>
      </c>
      <c r="I27431" s="3">
        <v>9.875</v>
      </c>
    </row>
    <row r="27432" spans="1:9" x14ac:dyDescent="0.25">
      <c r="A27432" t="s">
        <v>2510</v>
      </c>
      <c r="B27432">
        <v>2008</v>
      </c>
      <c r="C27432">
        <v>345</v>
      </c>
      <c r="D27432">
        <v>9</v>
      </c>
      <c r="E27432">
        <v>11.375</v>
      </c>
      <c r="H27432">
        <v>347</v>
      </c>
      <c r="I27432" s="3">
        <v>28.875</v>
      </c>
    </row>
    <row r="27433" spans="1:9" x14ac:dyDescent="0.25">
      <c r="A27433" t="s">
        <v>2510</v>
      </c>
      <c r="B27433">
        <v>2008</v>
      </c>
      <c r="C27433">
        <v>346</v>
      </c>
      <c r="D27433">
        <v>9</v>
      </c>
      <c r="E27433">
        <v>9.875</v>
      </c>
      <c r="H27433">
        <v>348</v>
      </c>
      <c r="I27433" s="3">
        <v>29</v>
      </c>
    </row>
    <row r="27434" spans="1:9" x14ac:dyDescent="0.25">
      <c r="A27434" t="s">
        <v>2510</v>
      </c>
      <c r="B27434">
        <v>2008</v>
      </c>
      <c r="C27434">
        <v>347</v>
      </c>
      <c r="D27434">
        <v>23</v>
      </c>
      <c r="E27434">
        <v>28.875</v>
      </c>
      <c r="H27434">
        <v>349</v>
      </c>
      <c r="I27434" s="3">
        <v>29.125</v>
      </c>
    </row>
    <row r="27435" spans="1:9" x14ac:dyDescent="0.25">
      <c r="A27435" t="s">
        <v>2510</v>
      </c>
      <c r="B27435">
        <v>2008</v>
      </c>
      <c r="C27435">
        <v>348</v>
      </c>
      <c r="D27435">
        <v>2</v>
      </c>
      <c r="E27435">
        <v>29</v>
      </c>
      <c r="H27435">
        <v>350</v>
      </c>
      <c r="I27435" s="3">
        <v>20.125</v>
      </c>
    </row>
    <row r="27436" spans="1:9" x14ac:dyDescent="0.25">
      <c r="A27436" t="s">
        <v>2510</v>
      </c>
      <c r="B27436">
        <v>2008</v>
      </c>
      <c r="C27436">
        <v>349</v>
      </c>
      <c r="D27436">
        <v>11</v>
      </c>
      <c r="E27436">
        <v>29.125</v>
      </c>
      <c r="H27436">
        <v>351</v>
      </c>
      <c r="I27436" s="3">
        <v>17.25</v>
      </c>
    </row>
    <row r="27437" spans="1:9" x14ac:dyDescent="0.25">
      <c r="A27437" t="s">
        <v>2510</v>
      </c>
      <c r="B27437">
        <v>2008</v>
      </c>
      <c r="C27437">
        <v>350</v>
      </c>
      <c r="D27437">
        <v>9</v>
      </c>
      <c r="E27437">
        <v>20.125</v>
      </c>
      <c r="H27437">
        <v>352</v>
      </c>
      <c r="I27437" s="3">
        <v>13.25</v>
      </c>
    </row>
    <row r="27438" spans="1:9" x14ac:dyDescent="0.25">
      <c r="A27438" t="s">
        <v>2510</v>
      </c>
      <c r="B27438">
        <v>2008</v>
      </c>
      <c r="C27438">
        <v>351</v>
      </c>
      <c r="D27438">
        <v>9</v>
      </c>
      <c r="E27438">
        <v>17.25</v>
      </c>
      <c r="H27438">
        <v>353</v>
      </c>
      <c r="I27438" s="3">
        <v>26.5</v>
      </c>
    </row>
    <row r="27439" spans="1:9" x14ac:dyDescent="0.25">
      <c r="A27439" t="s">
        <v>2510</v>
      </c>
      <c r="B27439">
        <v>2008</v>
      </c>
      <c r="C27439">
        <v>352</v>
      </c>
      <c r="D27439">
        <v>9</v>
      </c>
      <c r="E27439">
        <v>13.25</v>
      </c>
      <c r="H27439">
        <v>354</v>
      </c>
      <c r="I27439" s="3">
        <v>33</v>
      </c>
    </row>
    <row r="27440" spans="1:9" x14ac:dyDescent="0.25">
      <c r="A27440" t="s">
        <v>2510</v>
      </c>
      <c r="B27440">
        <v>2008</v>
      </c>
      <c r="C27440">
        <v>353</v>
      </c>
      <c r="D27440">
        <v>23</v>
      </c>
      <c r="E27440">
        <v>26.5</v>
      </c>
      <c r="H27440">
        <v>355</v>
      </c>
      <c r="I27440" s="3">
        <v>22.75</v>
      </c>
    </row>
    <row r="27441" spans="1:9" x14ac:dyDescent="0.25">
      <c r="A27441" t="s">
        <v>2510</v>
      </c>
      <c r="B27441">
        <v>2008</v>
      </c>
      <c r="C27441">
        <v>354</v>
      </c>
      <c r="D27441">
        <v>4</v>
      </c>
      <c r="E27441">
        <v>33</v>
      </c>
      <c r="H27441">
        <v>356</v>
      </c>
      <c r="I27441" s="3">
        <v>24.5</v>
      </c>
    </row>
    <row r="27442" spans="1:9" x14ac:dyDescent="0.25">
      <c r="A27442" t="s">
        <v>2510</v>
      </c>
      <c r="B27442">
        <v>2008</v>
      </c>
      <c r="C27442">
        <v>355</v>
      </c>
      <c r="D27442">
        <v>9</v>
      </c>
      <c r="E27442">
        <v>22.75</v>
      </c>
      <c r="H27442">
        <v>357</v>
      </c>
      <c r="I27442" s="3">
        <v>26.375</v>
      </c>
    </row>
    <row r="27443" spans="1:9" x14ac:dyDescent="0.25">
      <c r="A27443" t="s">
        <v>2510</v>
      </c>
      <c r="B27443">
        <v>2008</v>
      </c>
      <c r="C27443">
        <v>356</v>
      </c>
      <c r="D27443">
        <v>23</v>
      </c>
      <c r="E27443">
        <v>24.5</v>
      </c>
      <c r="H27443">
        <v>358</v>
      </c>
      <c r="I27443" s="3">
        <v>21.875</v>
      </c>
    </row>
    <row r="27444" spans="1:9" x14ac:dyDescent="0.25">
      <c r="A27444" t="s">
        <v>2510</v>
      </c>
      <c r="B27444">
        <v>2008</v>
      </c>
      <c r="C27444">
        <v>357</v>
      </c>
      <c r="D27444">
        <v>0</v>
      </c>
      <c r="E27444">
        <v>26.375</v>
      </c>
      <c r="H27444">
        <v>359</v>
      </c>
      <c r="I27444" s="3">
        <v>37.125</v>
      </c>
    </row>
    <row r="27445" spans="1:9" x14ac:dyDescent="0.25">
      <c r="A27445" t="s">
        <v>2510</v>
      </c>
      <c r="B27445">
        <v>2008</v>
      </c>
      <c r="C27445">
        <v>358</v>
      </c>
      <c r="D27445">
        <v>10</v>
      </c>
      <c r="E27445">
        <v>21.875</v>
      </c>
      <c r="H27445">
        <v>360</v>
      </c>
      <c r="I27445" s="3">
        <v>38.5</v>
      </c>
    </row>
    <row r="27446" spans="1:9" x14ac:dyDescent="0.25">
      <c r="A27446" t="s">
        <v>2510</v>
      </c>
      <c r="B27446">
        <v>2008</v>
      </c>
      <c r="C27446">
        <v>359</v>
      </c>
      <c r="D27446">
        <v>23</v>
      </c>
      <c r="E27446">
        <v>37.125</v>
      </c>
      <c r="H27446">
        <v>361</v>
      </c>
      <c r="I27446" s="3">
        <v>31.375</v>
      </c>
    </row>
    <row r="27447" spans="1:9" x14ac:dyDescent="0.25">
      <c r="A27447" t="s">
        <v>2510</v>
      </c>
      <c r="B27447">
        <v>2008</v>
      </c>
      <c r="C27447">
        <v>360</v>
      </c>
      <c r="D27447">
        <v>5</v>
      </c>
      <c r="E27447">
        <v>38.5</v>
      </c>
      <c r="H27447">
        <v>362</v>
      </c>
      <c r="I27447" s="3">
        <v>26</v>
      </c>
    </row>
    <row r="27448" spans="1:9" x14ac:dyDescent="0.25">
      <c r="A27448" t="s">
        <v>2510</v>
      </c>
      <c r="B27448">
        <v>2008</v>
      </c>
      <c r="C27448">
        <v>361</v>
      </c>
      <c r="D27448">
        <v>0</v>
      </c>
      <c r="E27448">
        <v>31.375</v>
      </c>
      <c r="H27448">
        <v>363</v>
      </c>
      <c r="I27448" s="3">
        <v>19.375</v>
      </c>
    </row>
    <row r="27449" spans="1:9" x14ac:dyDescent="0.25">
      <c r="A27449" t="s">
        <v>2510</v>
      </c>
      <c r="B27449">
        <v>2008</v>
      </c>
      <c r="C27449">
        <v>362</v>
      </c>
      <c r="D27449">
        <v>10</v>
      </c>
      <c r="E27449">
        <v>26</v>
      </c>
      <c r="H27449">
        <v>364</v>
      </c>
      <c r="I27449" s="3">
        <v>4.625</v>
      </c>
    </row>
    <row r="27450" spans="1:9" x14ac:dyDescent="0.25">
      <c r="A27450" t="s">
        <v>2510</v>
      </c>
      <c r="B27450">
        <v>2008</v>
      </c>
      <c r="C27450">
        <v>363</v>
      </c>
      <c r="D27450">
        <v>8</v>
      </c>
      <c r="E27450">
        <v>19.375</v>
      </c>
      <c r="H27450">
        <v>365</v>
      </c>
      <c r="I27450" s="3">
        <v>12.75</v>
      </c>
    </row>
    <row r="27451" spans="1:9" x14ac:dyDescent="0.25">
      <c r="A27451" t="s">
        <v>2510</v>
      </c>
      <c r="B27451">
        <v>2008</v>
      </c>
      <c r="C27451">
        <v>364</v>
      </c>
      <c r="D27451">
        <v>12</v>
      </c>
      <c r="E27451">
        <v>4.625</v>
      </c>
      <c r="H27451">
        <v>366</v>
      </c>
      <c r="I27451" s="3">
        <v>11.375</v>
      </c>
    </row>
    <row r="27452" spans="1:9" x14ac:dyDescent="0.25">
      <c r="A27452" t="s">
        <v>2510</v>
      </c>
      <c r="B27452">
        <v>2008</v>
      </c>
      <c r="C27452">
        <v>365</v>
      </c>
      <c r="D27452">
        <v>9</v>
      </c>
      <c r="E27452">
        <v>12.75</v>
      </c>
      <c r="G27452" t="s">
        <v>2511</v>
      </c>
      <c r="H27452">
        <v>1</v>
      </c>
      <c r="I27452" s="3">
        <v>-999</v>
      </c>
    </row>
    <row r="27453" spans="1:9" x14ac:dyDescent="0.25">
      <c r="A27453" t="s">
        <v>2510</v>
      </c>
      <c r="B27453">
        <v>2008</v>
      </c>
      <c r="C27453">
        <v>366</v>
      </c>
      <c r="D27453">
        <v>9</v>
      </c>
      <c r="E27453">
        <v>11.375</v>
      </c>
      <c r="H27453">
        <v>2</v>
      </c>
      <c r="I27453" s="3">
        <v>-999</v>
      </c>
    </row>
    <row r="27454" spans="1:9" x14ac:dyDescent="0.25">
      <c r="A27454" t="s">
        <v>2511</v>
      </c>
      <c r="B27454">
        <v>2008</v>
      </c>
      <c r="C27454">
        <v>1</v>
      </c>
      <c r="D27454">
        <v>-999</v>
      </c>
      <c r="E27454">
        <v>-999</v>
      </c>
      <c r="H27454">
        <v>3</v>
      </c>
      <c r="I27454" s="3">
        <v>-999</v>
      </c>
    </row>
    <row r="27455" spans="1:9" x14ac:dyDescent="0.25">
      <c r="A27455" t="s">
        <v>2511</v>
      </c>
      <c r="B27455">
        <v>2008</v>
      </c>
      <c r="C27455">
        <v>2</v>
      </c>
      <c r="D27455">
        <v>-999</v>
      </c>
      <c r="E27455">
        <v>-999</v>
      </c>
      <c r="H27455">
        <v>4</v>
      </c>
      <c r="I27455" s="3">
        <v>-999</v>
      </c>
    </row>
    <row r="27456" spans="1:9" x14ac:dyDescent="0.25">
      <c r="A27456" t="s">
        <v>2511</v>
      </c>
      <c r="B27456">
        <v>2008</v>
      </c>
      <c r="C27456">
        <v>3</v>
      </c>
      <c r="D27456">
        <v>-999</v>
      </c>
      <c r="E27456">
        <v>-999</v>
      </c>
      <c r="H27456">
        <v>5</v>
      </c>
      <c r="I27456" s="3">
        <v>-999</v>
      </c>
    </row>
    <row r="27457" spans="1:9" x14ac:dyDescent="0.25">
      <c r="A27457" t="s">
        <v>2511</v>
      </c>
      <c r="B27457">
        <v>2008</v>
      </c>
      <c r="C27457">
        <v>4</v>
      </c>
      <c r="D27457">
        <v>-999</v>
      </c>
      <c r="E27457">
        <v>-999</v>
      </c>
      <c r="H27457">
        <v>6</v>
      </c>
      <c r="I27457" s="3">
        <v>-999</v>
      </c>
    </row>
    <row r="27458" spans="1:9" x14ac:dyDescent="0.25">
      <c r="A27458" t="s">
        <v>2511</v>
      </c>
      <c r="B27458">
        <v>2008</v>
      </c>
      <c r="C27458">
        <v>5</v>
      </c>
      <c r="D27458">
        <v>-999</v>
      </c>
      <c r="E27458">
        <v>-999</v>
      </c>
      <c r="H27458">
        <v>7</v>
      </c>
      <c r="I27458" s="3">
        <v>-999</v>
      </c>
    </row>
    <row r="27459" spans="1:9" x14ac:dyDescent="0.25">
      <c r="A27459" t="s">
        <v>2511</v>
      </c>
      <c r="B27459">
        <v>2008</v>
      </c>
      <c r="C27459">
        <v>6</v>
      </c>
      <c r="D27459">
        <v>-999</v>
      </c>
      <c r="E27459">
        <v>-999</v>
      </c>
      <c r="H27459">
        <v>8</v>
      </c>
      <c r="I27459" s="3">
        <v>-999</v>
      </c>
    </row>
    <row r="27460" spans="1:9" x14ac:dyDescent="0.25">
      <c r="A27460" t="s">
        <v>2511</v>
      </c>
      <c r="B27460">
        <v>2008</v>
      </c>
      <c r="C27460">
        <v>7</v>
      </c>
      <c r="D27460">
        <v>-999</v>
      </c>
      <c r="E27460">
        <v>-999</v>
      </c>
      <c r="H27460">
        <v>9</v>
      </c>
      <c r="I27460" s="3">
        <v>-999</v>
      </c>
    </row>
    <row r="27461" spans="1:9" x14ac:dyDescent="0.25">
      <c r="A27461" t="s">
        <v>2511</v>
      </c>
      <c r="B27461">
        <v>2008</v>
      </c>
      <c r="C27461">
        <v>8</v>
      </c>
      <c r="D27461">
        <v>-999</v>
      </c>
      <c r="E27461">
        <v>-999</v>
      </c>
      <c r="H27461">
        <v>10</v>
      </c>
      <c r="I27461" s="3">
        <v>-999</v>
      </c>
    </row>
    <row r="27462" spans="1:9" x14ac:dyDescent="0.25">
      <c r="A27462" t="s">
        <v>2511</v>
      </c>
      <c r="B27462">
        <v>2008</v>
      </c>
      <c r="C27462">
        <v>9</v>
      </c>
      <c r="D27462">
        <v>-999</v>
      </c>
      <c r="E27462">
        <v>-999</v>
      </c>
      <c r="H27462">
        <v>11</v>
      </c>
      <c r="I27462" s="3">
        <v>-999</v>
      </c>
    </row>
    <row r="27463" spans="1:9" x14ac:dyDescent="0.25">
      <c r="A27463" t="s">
        <v>2511</v>
      </c>
      <c r="B27463">
        <v>2008</v>
      </c>
      <c r="C27463">
        <v>10</v>
      </c>
      <c r="D27463">
        <v>-999</v>
      </c>
      <c r="E27463">
        <v>-999</v>
      </c>
      <c r="H27463">
        <v>12</v>
      </c>
      <c r="I27463" s="3">
        <v>-999</v>
      </c>
    </row>
    <row r="27464" spans="1:9" x14ac:dyDescent="0.25">
      <c r="A27464" t="s">
        <v>2511</v>
      </c>
      <c r="B27464">
        <v>2008</v>
      </c>
      <c r="C27464">
        <v>11</v>
      </c>
      <c r="D27464">
        <v>-999</v>
      </c>
      <c r="E27464">
        <v>-999</v>
      </c>
      <c r="H27464">
        <v>13</v>
      </c>
      <c r="I27464" s="3">
        <v>-999</v>
      </c>
    </row>
    <row r="27465" spans="1:9" x14ac:dyDescent="0.25">
      <c r="A27465" t="s">
        <v>2511</v>
      </c>
      <c r="B27465">
        <v>2008</v>
      </c>
      <c r="C27465">
        <v>12</v>
      </c>
      <c r="D27465">
        <v>-999</v>
      </c>
      <c r="E27465">
        <v>-999</v>
      </c>
      <c r="H27465">
        <v>14</v>
      </c>
      <c r="I27465" s="3">
        <v>-999</v>
      </c>
    </row>
    <row r="27466" spans="1:9" x14ac:dyDescent="0.25">
      <c r="A27466" t="s">
        <v>2511</v>
      </c>
      <c r="B27466">
        <v>2008</v>
      </c>
      <c r="C27466">
        <v>13</v>
      </c>
      <c r="D27466">
        <v>-999</v>
      </c>
      <c r="E27466">
        <v>-999</v>
      </c>
      <c r="H27466">
        <v>15</v>
      </c>
      <c r="I27466" s="3">
        <v>-999</v>
      </c>
    </row>
    <row r="27467" spans="1:9" x14ac:dyDescent="0.25">
      <c r="A27467" t="s">
        <v>2511</v>
      </c>
      <c r="B27467">
        <v>2008</v>
      </c>
      <c r="C27467">
        <v>14</v>
      </c>
      <c r="D27467">
        <v>-999</v>
      </c>
      <c r="E27467">
        <v>-999</v>
      </c>
      <c r="H27467">
        <v>16</v>
      </c>
      <c r="I27467" s="3">
        <v>-999</v>
      </c>
    </row>
    <row r="27468" spans="1:9" x14ac:dyDescent="0.25">
      <c r="A27468" t="s">
        <v>2511</v>
      </c>
      <c r="B27468">
        <v>2008</v>
      </c>
      <c r="C27468">
        <v>15</v>
      </c>
      <c r="D27468">
        <v>-999</v>
      </c>
      <c r="E27468">
        <v>-999</v>
      </c>
      <c r="H27468">
        <v>17</v>
      </c>
      <c r="I27468" s="3">
        <v>-999</v>
      </c>
    </row>
    <row r="27469" spans="1:9" x14ac:dyDescent="0.25">
      <c r="A27469" t="s">
        <v>2511</v>
      </c>
      <c r="B27469">
        <v>2008</v>
      </c>
      <c r="C27469">
        <v>16</v>
      </c>
      <c r="D27469">
        <v>-999</v>
      </c>
      <c r="E27469">
        <v>-999</v>
      </c>
      <c r="H27469">
        <v>18</v>
      </c>
      <c r="I27469" s="3">
        <v>-999</v>
      </c>
    </row>
    <row r="27470" spans="1:9" x14ac:dyDescent="0.25">
      <c r="A27470" t="s">
        <v>2511</v>
      </c>
      <c r="B27470">
        <v>2008</v>
      </c>
      <c r="C27470">
        <v>17</v>
      </c>
      <c r="D27470">
        <v>-999</v>
      </c>
      <c r="E27470">
        <v>-999</v>
      </c>
      <c r="H27470">
        <v>19</v>
      </c>
      <c r="I27470" s="3">
        <v>-999</v>
      </c>
    </row>
    <row r="27471" spans="1:9" x14ac:dyDescent="0.25">
      <c r="A27471" t="s">
        <v>2511</v>
      </c>
      <c r="B27471">
        <v>2008</v>
      </c>
      <c r="C27471">
        <v>18</v>
      </c>
      <c r="D27471">
        <v>-999</v>
      </c>
      <c r="E27471">
        <v>-999</v>
      </c>
      <c r="H27471">
        <v>20</v>
      </c>
      <c r="I27471" s="3">
        <v>-999</v>
      </c>
    </row>
    <row r="27472" spans="1:9" x14ac:dyDescent="0.25">
      <c r="A27472" t="s">
        <v>2511</v>
      </c>
      <c r="B27472">
        <v>2008</v>
      </c>
      <c r="C27472">
        <v>19</v>
      </c>
      <c r="D27472">
        <v>-999</v>
      </c>
      <c r="E27472">
        <v>-999</v>
      </c>
      <c r="H27472">
        <v>21</v>
      </c>
      <c r="I27472" s="3">
        <v>-999</v>
      </c>
    </row>
    <row r="27473" spans="1:9" x14ac:dyDescent="0.25">
      <c r="A27473" t="s">
        <v>2511</v>
      </c>
      <c r="B27473">
        <v>2008</v>
      </c>
      <c r="C27473">
        <v>20</v>
      </c>
      <c r="D27473">
        <v>-999</v>
      </c>
      <c r="E27473">
        <v>-999</v>
      </c>
      <c r="H27473">
        <v>22</v>
      </c>
      <c r="I27473" s="3">
        <v>-999</v>
      </c>
    </row>
    <row r="27474" spans="1:9" x14ac:dyDescent="0.25">
      <c r="A27474" t="s">
        <v>2511</v>
      </c>
      <c r="B27474">
        <v>2008</v>
      </c>
      <c r="C27474">
        <v>21</v>
      </c>
      <c r="D27474">
        <v>-999</v>
      </c>
      <c r="E27474">
        <v>-999</v>
      </c>
      <c r="H27474">
        <v>23</v>
      </c>
      <c r="I27474" s="3">
        <v>-999</v>
      </c>
    </row>
    <row r="27475" spans="1:9" x14ac:dyDescent="0.25">
      <c r="A27475" t="s">
        <v>2511</v>
      </c>
      <c r="B27475">
        <v>2008</v>
      </c>
      <c r="C27475">
        <v>22</v>
      </c>
      <c r="D27475">
        <v>-999</v>
      </c>
      <c r="E27475">
        <v>-999</v>
      </c>
      <c r="H27475">
        <v>24</v>
      </c>
      <c r="I27475" s="3">
        <v>-999</v>
      </c>
    </row>
    <row r="27476" spans="1:9" x14ac:dyDescent="0.25">
      <c r="A27476" t="s">
        <v>2511</v>
      </c>
      <c r="B27476">
        <v>2008</v>
      </c>
      <c r="C27476">
        <v>23</v>
      </c>
      <c r="D27476">
        <v>-999</v>
      </c>
      <c r="E27476">
        <v>-999</v>
      </c>
      <c r="H27476">
        <v>25</v>
      </c>
      <c r="I27476" s="3">
        <v>-999</v>
      </c>
    </row>
    <row r="27477" spans="1:9" x14ac:dyDescent="0.25">
      <c r="A27477" t="s">
        <v>2511</v>
      </c>
      <c r="B27477">
        <v>2008</v>
      </c>
      <c r="C27477">
        <v>24</v>
      </c>
      <c r="D27477">
        <v>-999</v>
      </c>
      <c r="E27477">
        <v>-999</v>
      </c>
      <c r="H27477">
        <v>26</v>
      </c>
      <c r="I27477" s="3">
        <v>-999</v>
      </c>
    </row>
    <row r="27478" spans="1:9" x14ac:dyDescent="0.25">
      <c r="A27478" t="s">
        <v>2511</v>
      </c>
      <c r="B27478">
        <v>2008</v>
      </c>
      <c r="C27478">
        <v>25</v>
      </c>
      <c r="D27478">
        <v>-999</v>
      </c>
      <c r="E27478">
        <v>-999</v>
      </c>
      <c r="H27478">
        <v>27</v>
      </c>
      <c r="I27478" s="3">
        <v>-999</v>
      </c>
    </row>
    <row r="27479" spans="1:9" x14ac:dyDescent="0.25">
      <c r="A27479" t="s">
        <v>2511</v>
      </c>
      <c r="B27479">
        <v>2008</v>
      </c>
      <c r="C27479">
        <v>26</v>
      </c>
      <c r="D27479">
        <v>-999</v>
      </c>
      <c r="E27479">
        <v>-999</v>
      </c>
      <c r="H27479">
        <v>28</v>
      </c>
      <c r="I27479" s="3">
        <v>-999</v>
      </c>
    </row>
    <row r="27480" spans="1:9" x14ac:dyDescent="0.25">
      <c r="A27480" t="s">
        <v>2511</v>
      </c>
      <c r="B27480">
        <v>2008</v>
      </c>
      <c r="C27480">
        <v>27</v>
      </c>
      <c r="D27480">
        <v>-999</v>
      </c>
      <c r="E27480">
        <v>-999</v>
      </c>
      <c r="H27480">
        <v>29</v>
      </c>
      <c r="I27480" s="3">
        <v>-999</v>
      </c>
    </row>
    <row r="27481" spans="1:9" x14ac:dyDescent="0.25">
      <c r="A27481" t="s">
        <v>2511</v>
      </c>
      <c r="B27481">
        <v>2008</v>
      </c>
      <c r="C27481">
        <v>28</v>
      </c>
      <c r="D27481">
        <v>-999</v>
      </c>
      <c r="E27481">
        <v>-999</v>
      </c>
      <c r="H27481">
        <v>30</v>
      </c>
      <c r="I27481" s="3">
        <v>-999</v>
      </c>
    </row>
    <row r="27482" spans="1:9" x14ac:dyDescent="0.25">
      <c r="A27482" t="s">
        <v>2511</v>
      </c>
      <c r="B27482">
        <v>2008</v>
      </c>
      <c r="C27482">
        <v>29</v>
      </c>
      <c r="D27482">
        <v>-999</v>
      </c>
      <c r="E27482">
        <v>-999</v>
      </c>
      <c r="H27482">
        <v>31</v>
      </c>
      <c r="I27482" s="3">
        <v>-999</v>
      </c>
    </row>
    <row r="27483" spans="1:9" x14ac:dyDescent="0.25">
      <c r="A27483" t="s">
        <v>2511</v>
      </c>
      <c r="B27483">
        <v>2008</v>
      </c>
      <c r="C27483">
        <v>30</v>
      </c>
      <c r="D27483">
        <v>-999</v>
      </c>
      <c r="E27483">
        <v>-999</v>
      </c>
      <c r="H27483">
        <v>32</v>
      </c>
      <c r="I27483" s="3">
        <v>-999</v>
      </c>
    </row>
    <row r="27484" spans="1:9" x14ac:dyDescent="0.25">
      <c r="A27484" t="s">
        <v>2511</v>
      </c>
      <c r="B27484">
        <v>2008</v>
      </c>
      <c r="C27484">
        <v>31</v>
      </c>
      <c r="D27484">
        <v>-999</v>
      </c>
      <c r="E27484">
        <v>-999</v>
      </c>
      <c r="H27484">
        <v>33</v>
      </c>
      <c r="I27484" s="3">
        <v>-999</v>
      </c>
    </row>
    <row r="27485" spans="1:9" x14ac:dyDescent="0.25">
      <c r="A27485" t="s">
        <v>2511</v>
      </c>
      <c r="B27485">
        <v>2008</v>
      </c>
      <c r="C27485">
        <v>32</v>
      </c>
      <c r="D27485">
        <v>-999</v>
      </c>
      <c r="E27485">
        <v>-999</v>
      </c>
      <c r="H27485">
        <v>34</v>
      </c>
      <c r="I27485" s="3">
        <v>-999</v>
      </c>
    </row>
    <row r="27486" spans="1:9" x14ac:dyDescent="0.25">
      <c r="A27486" t="s">
        <v>2511</v>
      </c>
      <c r="B27486">
        <v>2008</v>
      </c>
      <c r="C27486">
        <v>33</v>
      </c>
      <c r="D27486">
        <v>-999</v>
      </c>
      <c r="E27486">
        <v>-999</v>
      </c>
      <c r="H27486">
        <v>35</v>
      </c>
      <c r="I27486" s="3">
        <v>-999</v>
      </c>
    </row>
    <row r="27487" spans="1:9" x14ac:dyDescent="0.25">
      <c r="A27487" t="s">
        <v>2511</v>
      </c>
      <c r="B27487">
        <v>2008</v>
      </c>
      <c r="C27487">
        <v>34</v>
      </c>
      <c r="D27487">
        <v>-999</v>
      </c>
      <c r="E27487">
        <v>-999</v>
      </c>
      <c r="H27487">
        <v>36</v>
      </c>
      <c r="I27487" s="3">
        <v>-999</v>
      </c>
    </row>
    <row r="27488" spans="1:9" x14ac:dyDescent="0.25">
      <c r="A27488" t="s">
        <v>2511</v>
      </c>
      <c r="B27488">
        <v>2008</v>
      </c>
      <c r="C27488">
        <v>35</v>
      </c>
      <c r="D27488">
        <v>-999</v>
      </c>
      <c r="E27488">
        <v>-999</v>
      </c>
      <c r="H27488">
        <v>37</v>
      </c>
      <c r="I27488" s="3">
        <v>-999</v>
      </c>
    </row>
    <row r="27489" spans="1:9" x14ac:dyDescent="0.25">
      <c r="A27489" t="s">
        <v>2511</v>
      </c>
      <c r="B27489">
        <v>2008</v>
      </c>
      <c r="C27489">
        <v>36</v>
      </c>
      <c r="D27489">
        <v>-999</v>
      </c>
      <c r="E27489">
        <v>-999</v>
      </c>
      <c r="H27489">
        <v>38</v>
      </c>
      <c r="I27489" s="3">
        <v>-999</v>
      </c>
    </row>
    <row r="27490" spans="1:9" x14ac:dyDescent="0.25">
      <c r="A27490" t="s">
        <v>2511</v>
      </c>
      <c r="B27490">
        <v>2008</v>
      </c>
      <c r="C27490">
        <v>37</v>
      </c>
      <c r="D27490">
        <v>-999</v>
      </c>
      <c r="E27490">
        <v>-999</v>
      </c>
      <c r="H27490">
        <v>39</v>
      </c>
      <c r="I27490" s="3">
        <v>-999</v>
      </c>
    </row>
    <row r="27491" spans="1:9" x14ac:dyDescent="0.25">
      <c r="A27491" t="s">
        <v>2511</v>
      </c>
      <c r="B27491">
        <v>2008</v>
      </c>
      <c r="C27491">
        <v>38</v>
      </c>
      <c r="D27491">
        <v>-999</v>
      </c>
      <c r="E27491">
        <v>-999</v>
      </c>
      <c r="H27491">
        <v>40</v>
      </c>
      <c r="I27491" s="3">
        <v>-999</v>
      </c>
    </row>
    <row r="27492" spans="1:9" x14ac:dyDescent="0.25">
      <c r="A27492" t="s">
        <v>2511</v>
      </c>
      <c r="B27492">
        <v>2008</v>
      </c>
      <c r="C27492">
        <v>39</v>
      </c>
      <c r="D27492">
        <v>-999</v>
      </c>
      <c r="E27492">
        <v>-999</v>
      </c>
      <c r="H27492">
        <v>41</v>
      </c>
      <c r="I27492" s="3">
        <v>-999</v>
      </c>
    </row>
    <row r="27493" spans="1:9" x14ac:dyDescent="0.25">
      <c r="A27493" t="s">
        <v>2511</v>
      </c>
      <c r="B27493">
        <v>2008</v>
      </c>
      <c r="C27493">
        <v>40</v>
      </c>
      <c r="D27493">
        <v>-999</v>
      </c>
      <c r="E27493">
        <v>-999</v>
      </c>
      <c r="H27493">
        <v>42</v>
      </c>
      <c r="I27493" s="3">
        <v>-999</v>
      </c>
    </row>
    <row r="27494" spans="1:9" x14ac:dyDescent="0.25">
      <c r="A27494" t="s">
        <v>2511</v>
      </c>
      <c r="B27494">
        <v>2008</v>
      </c>
      <c r="C27494">
        <v>41</v>
      </c>
      <c r="D27494">
        <v>-999</v>
      </c>
      <c r="E27494">
        <v>-999</v>
      </c>
      <c r="H27494">
        <v>43</v>
      </c>
      <c r="I27494" s="3">
        <v>-999</v>
      </c>
    </row>
    <row r="27495" spans="1:9" x14ac:dyDescent="0.25">
      <c r="A27495" t="s">
        <v>2511</v>
      </c>
      <c r="B27495">
        <v>2008</v>
      </c>
      <c r="C27495">
        <v>42</v>
      </c>
      <c r="D27495">
        <v>-999</v>
      </c>
      <c r="E27495">
        <v>-999</v>
      </c>
      <c r="H27495">
        <v>44</v>
      </c>
      <c r="I27495" s="3">
        <v>-999</v>
      </c>
    </row>
    <row r="27496" spans="1:9" x14ac:dyDescent="0.25">
      <c r="A27496" t="s">
        <v>2511</v>
      </c>
      <c r="B27496">
        <v>2008</v>
      </c>
      <c r="C27496">
        <v>43</v>
      </c>
      <c r="D27496">
        <v>-999</v>
      </c>
      <c r="E27496">
        <v>-999</v>
      </c>
      <c r="H27496">
        <v>45</v>
      </c>
      <c r="I27496" s="3">
        <v>-999</v>
      </c>
    </row>
    <row r="27497" spans="1:9" x14ac:dyDescent="0.25">
      <c r="A27497" t="s">
        <v>2511</v>
      </c>
      <c r="B27497">
        <v>2008</v>
      </c>
      <c r="C27497">
        <v>44</v>
      </c>
      <c r="D27497">
        <v>-999</v>
      </c>
      <c r="E27497">
        <v>-999</v>
      </c>
      <c r="H27497">
        <v>46</v>
      </c>
      <c r="I27497" s="3">
        <v>-999</v>
      </c>
    </row>
    <row r="27498" spans="1:9" x14ac:dyDescent="0.25">
      <c r="A27498" t="s">
        <v>2511</v>
      </c>
      <c r="B27498">
        <v>2008</v>
      </c>
      <c r="C27498">
        <v>45</v>
      </c>
      <c r="D27498">
        <v>-999</v>
      </c>
      <c r="E27498">
        <v>-999</v>
      </c>
      <c r="H27498">
        <v>47</v>
      </c>
      <c r="I27498" s="3">
        <v>-999</v>
      </c>
    </row>
    <row r="27499" spans="1:9" x14ac:dyDescent="0.25">
      <c r="A27499" t="s">
        <v>2511</v>
      </c>
      <c r="B27499">
        <v>2008</v>
      </c>
      <c r="C27499">
        <v>46</v>
      </c>
      <c r="D27499">
        <v>-999</v>
      </c>
      <c r="E27499">
        <v>-999</v>
      </c>
      <c r="H27499">
        <v>48</v>
      </c>
      <c r="I27499" s="3">
        <v>-999</v>
      </c>
    </row>
    <row r="27500" spans="1:9" x14ac:dyDescent="0.25">
      <c r="A27500" t="s">
        <v>2511</v>
      </c>
      <c r="B27500">
        <v>2008</v>
      </c>
      <c r="C27500">
        <v>47</v>
      </c>
      <c r="D27500">
        <v>-999</v>
      </c>
      <c r="E27500">
        <v>-999</v>
      </c>
      <c r="H27500">
        <v>49</v>
      </c>
      <c r="I27500" s="3">
        <v>-999</v>
      </c>
    </row>
    <row r="27501" spans="1:9" x14ac:dyDescent="0.25">
      <c r="A27501" t="s">
        <v>2511</v>
      </c>
      <c r="B27501">
        <v>2008</v>
      </c>
      <c r="C27501">
        <v>48</v>
      </c>
      <c r="D27501">
        <v>-999</v>
      </c>
      <c r="E27501">
        <v>-999</v>
      </c>
      <c r="H27501">
        <v>50</v>
      </c>
      <c r="I27501" s="3">
        <v>-999</v>
      </c>
    </row>
    <row r="27502" spans="1:9" x14ac:dyDescent="0.25">
      <c r="A27502" t="s">
        <v>2511</v>
      </c>
      <c r="B27502">
        <v>2008</v>
      </c>
      <c r="C27502">
        <v>49</v>
      </c>
      <c r="D27502">
        <v>-999</v>
      </c>
      <c r="E27502">
        <v>-999</v>
      </c>
      <c r="H27502">
        <v>51</v>
      </c>
      <c r="I27502" s="3">
        <v>-999</v>
      </c>
    </row>
    <row r="27503" spans="1:9" x14ac:dyDescent="0.25">
      <c r="A27503" t="s">
        <v>2511</v>
      </c>
      <c r="B27503">
        <v>2008</v>
      </c>
      <c r="C27503">
        <v>50</v>
      </c>
      <c r="D27503">
        <v>-999</v>
      </c>
      <c r="E27503">
        <v>-999</v>
      </c>
      <c r="H27503">
        <v>52</v>
      </c>
      <c r="I27503" s="3">
        <v>-999</v>
      </c>
    </row>
    <row r="27504" spans="1:9" x14ac:dyDescent="0.25">
      <c r="A27504" t="s">
        <v>2511</v>
      </c>
      <c r="B27504">
        <v>2008</v>
      </c>
      <c r="C27504">
        <v>51</v>
      </c>
      <c r="D27504">
        <v>-999</v>
      </c>
      <c r="E27504">
        <v>-999</v>
      </c>
      <c r="H27504">
        <v>53</v>
      </c>
      <c r="I27504" s="3">
        <v>-999</v>
      </c>
    </row>
    <row r="27505" spans="1:9" x14ac:dyDescent="0.25">
      <c r="A27505" t="s">
        <v>2511</v>
      </c>
      <c r="B27505">
        <v>2008</v>
      </c>
      <c r="C27505">
        <v>52</v>
      </c>
      <c r="D27505">
        <v>-999</v>
      </c>
      <c r="E27505">
        <v>-999</v>
      </c>
      <c r="H27505">
        <v>54</v>
      </c>
      <c r="I27505" s="3">
        <v>-999</v>
      </c>
    </row>
    <row r="27506" spans="1:9" x14ac:dyDescent="0.25">
      <c r="A27506" t="s">
        <v>2511</v>
      </c>
      <c r="B27506">
        <v>2008</v>
      </c>
      <c r="C27506">
        <v>53</v>
      </c>
      <c r="D27506">
        <v>-999</v>
      </c>
      <c r="E27506">
        <v>-999</v>
      </c>
      <c r="H27506">
        <v>55</v>
      </c>
      <c r="I27506" s="3">
        <v>-999</v>
      </c>
    </row>
    <row r="27507" spans="1:9" x14ac:dyDescent="0.25">
      <c r="A27507" t="s">
        <v>2511</v>
      </c>
      <c r="B27507">
        <v>2008</v>
      </c>
      <c r="C27507">
        <v>54</v>
      </c>
      <c r="D27507">
        <v>-999</v>
      </c>
      <c r="E27507">
        <v>-999</v>
      </c>
      <c r="H27507">
        <v>56</v>
      </c>
      <c r="I27507" s="3">
        <v>-999</v>
      </c>
    </row>
    <row r="27508" spans="1:9" x14ac:dyDescent="0.25">
      <c r="A27508" t="s">
        <v>2511</v>
      </c>
      <c r="B27508">
        <v>2008</v>
      </c>
      <c r="C27508">
        <v>55</v>
      </c>
      <c r="D27508">
        <v>-999</v>
      </c>
      <c r="E27508">
        <v>-999</v>
      </c>
      <c r="H27508">
        <v>57</v>
      </c>
      <c r="I27508" s="3">
        <v>-999</v>
      </c>
    </row>
    <row r="27509" spans="1:9" x14ac:dyDescent="0.25">
      <c r="A27509" t="s">
        <v>2511</v>
      </c>
      <c r="B27509">
        <v>2008</v>
      </c>
      <c r="C27509">
        <v>56</v>
      </c>
      <c r="D27509">
        <v>-999</v>
      </c>
      <c r="E27509">
        <v>-999</v>
      </c>
      <c r="H27509">
        <v>58</v>
      </c>
      <c r="I27509" s="3">
        <v>-999</v>
      </c>
    </row>
    <row r="27510" spans="1:9" x14ac:dyDescent="0.25">
      <c r="A27510" t="s">
        <v>2511</v>
      </c>
      <c r="B27510">
        <v>2008</v>
      </c>
      <c r="C27510">
        <v>57</v>
      </c>
      <c r="D27510">
        <v>-999</v>
      </c>
      <c r="E27510">
        <v>-999</v>
      </c>
      <c r="H27510">
        <v>59</v>
      </c>
      <c r="I27510" s="3">
        <v>-999</v>
      </c>
    </row>
    <row r="27511" spans="1:9" x14ac:dyDescent="0.25">
      <c r="A27511" t="s">
        <v>2511</v>
      </c>
      <c r="B27511">
        <v>2008</v>
      </c>
      <c r="C27511">
        <v>58</v>
      </c>
      <c r="D27511">
        <v>-999</v>
      </c>
      <c r="E27511">
        <v>-999</v>
      </c>
      <c r="H27511">
        <v>60</v>
      </c>
      <c r="I27511" s="3">
        <v>-999</v>
      </c>
    </row>
    <row r="27512" spans="1:9" x14ac:dyDescent="0.25">
      <c r="A27512" t="s">
        <v>2511</v>
      </c>
      <c r="B27512">
        <v>2008</v>
      </c>
      <c r="C27512">
        <v>59</v>
      </c>
      <c r="D27512">
        <v>-999</v>
      </c>
      <c r="E27512">
        <v>-999</v>
      </c>
      <c r="H27512">
        <v>61</v>
      </c>
      <c r="I27512" s="3">
        <v>-999</v>
      </c>
    </row>
    <row r="27513" spans="1:9" x14ac:dyDescent="0.25">
      <c r="A27513" t="s">
        <v>2511</v>
      </c>
      <c r="B27513">
        <v>2008</v>
      </c>
      <c r="C27513">
        <v>60</v>
      </c>
      <c r="D27513">
        <v>-999</v>
      </c>
      <c r="E27513">
        <v>-999</v>
      </c>
      <c r="H27513">
        <v>62</v>
      </c>
      <c r="I27513" s="3">
        <v>-999</v>
      </c>
    </row>
    <row r="27514" spans="1:9" x14ac:dyDescent="0.25">
      <c r="A27514" t="s">
        <v>2511</v>
      </c>
      <c r="B27514">
        <v>2008</v>
      </c>
      <c r="C27514">
        <v>61</v>
      </c>
      <c r="D27514">
        <v>-999</v>
      </c>
      <c r="E27514">
        <v>-999</v>
      </c>
      <c r="H27514">
        <v>63</v>
      </c>
      <c r="I27514" s="3">
        <v>-999</v>
      </c>
    </row>
    <row r="27515" spans="1:9" x14ac:dyDescent="0.25">
      <c r="A27515" t="s">
        <v>2511</v>
      </c>
      <c r="B27515">
        <v>2008</v>
      </c>
      <c r="C27515">
        <v>62</v>
      </c>
      <c r="D27515">
        <v>-999</v>
      </c>
      <c r="E27515">
        <v>-999</v>
      </c>
      <c r="H27515">
        <v>64</v>
      </c>
      <c r="I27515" s="3">
        <v>-999</v>
      </c>
    </row>
    <row r="27516" spans="1:9" x14ac:dyDescent="0.25">
      <c r="A27516" t="s">
        <v>2511</v>
      </c>
      <c r="B27516">
        <v>2008</v>
      </c>
      <c r="C27516">
        <v>63</v>
      </c>
      <c r="D27516">
        <v>-999</v>
      </c>
      <c r="E27516">
        <v>-999</v>
      </c>
      <c r="H27516">
        <v>65</v>
      </c>
      <c r="I27516" s="3">
        <v>-999</v>
      </c>
    </row>
    <row r="27517" spans="1:9" x14ac:dyDescent="0.25">
      <c r="A27517" t="s">
        <v>2511</v>
      </c>
      <c r="B27517">
        <v>2008</v>
      </c>
      <c r="C27517">
        <v>64</v>
      </c>
      <c r="D27517">
        <v>-999</v>
      </c>
      <c r="E27517">
        <v>-999</v>
      </c>
      <c r="H27517">
        <v>66</v>
      </c>
      <c r="I27517" s="3">
        <v>-999</v>
      </c>
    </row>
    <row r="27518" spans="1:9" x14ac:dyDescent="0.25">
      <c r="A27518" t="s">
        <v>2511</v>
      </c>
      <c r="B27518">
        <v>2008</v>
      </c>
      <c r="C27518">
        <v>65</v>
      </c>
      <c r="D27518">
        <v>-999</v>
      </c>
      <c r="E27518">
        <v>-999</v>
      </c>
      <c r="H27518">
        <v>67</v>
      </c>
      <c r="I27518" s="3">
        <v>-999</v>
      </c>
    </row>
    <row r="27519" spans="1:9" x14ac:dyDescent="0.25">
      <c r="A27519" t="s">
        <v>2511</v>
      </c>
      <c r="B27519">
        <v>2008</v>
      </c>
      <c r="C27519">
        <v>66</v>
      </c>
      <c r="D27519">
        <v>-999</v>
      </c>
      <c r="E27519">
        <v>-999</v>
      </c>
      <c r="H27519">
        <v>68</v>
      </c>
      <c r="I27519" s="3">
        <v>-999</v>
      </c>
    </row>
    <row r="27520" spans="1:9" x14ac:dyDescent="0.25">
      <c r="A27520" t="s">
        <v>2511</v>
      </c>
      <c r="B27520">
        <v>2008</v>
      </c>
      <c r="C27520">
        <v>67</v>
      </c>
      <c r="D27520">
        <v>-999</v>
      </c>
      <c r="E27520">
        <v>-999</v>
      </c>
      <c r="H27520">
        <v>69</v>
      </c>
      <c r="I27520" s="3">
        <v>-999</v>
      </c>
    </row>
    <row r="27521" spans="1:9" x14ac:dyDescent="0.25">
      <c r="A27521" t="s">
        <v>2511</v>
      </c>
      <c r="B27521">
        <v>2008</v>
      </c>
      <c r="C27521">
        <v>68</v>
      </c>
      <c r="D27521">
        <v>-999</v>
      </c>
      <c r="E27521">
        <v>-999</v>
      </c>
      <c r="H27521">
        <v>70</v>
      </c>
      <c r="I27521" s="3">
        <v>-999</v>
      </c>
    </row>
    <row r="27522" spans="1:9" x14ac:dyDescent="0.25">
      <c r="A27522" t="s">
        <v>2511</v>
      </c>
      <c r="B27522">
        <v>2008</v>
      </c>
      <c r="C27522">
        <v>69</v>
      </c>
      <c r="D27522">
        <v>-999</v>
      </c>
      <c r="E27522">
        <v>-999</v>
      </c>
      <c r="H27522">
        <v>71</v>
      </c>
      <c r="I27522" s="3">
        <v>-999</v>
      </c>
    </row>
    <row r="27523" spans="1:9" x14ac:dyDescent="0.25">
      <c r="A27523" t="s">
        <v>2511</v>
      </c>
      <c r="B27523">
        <v>2008</v>
      </c>
      <c r="C27523">
        <v>70</v>
      </c>
      <c r="D27523">
        <v>-999</v>
      </c>
      <c r="E27523">
        <v>-999</v>
      </c>
      <c r="H27523">
        <v>72</v>
      </c>
      <c r="I27523" s="3">
        <v>-999</v>
      </c>
    </row>
    <row r="27524" spans="1:9" x14ac:dyDescent="0.25">
      <c r="A27524" t="s">
        <v>2511</v>
      </c>
      <c r="B27524">
        <v>2008</v>
      </c>
      <c r="C27524">
        <v>71</v>
      </c>
      <c r="D27524">
        <v>-999</v>
      </c>
      <c r="E27524">
        <v>-999</v>
      </c>
      <c r="H27524">
        <v>73</v>
      </c>
      <c r="I27524" s="3">
        <v>-999</v>
      </c>
    </row>
    <row r="27525" spans="1:9" x14ac:dyDescent="0.25">
      <c r="A27525" t="s">
        <v>2511</v>
      </c>
      <c r="B27525">
        <v>2008</v>
      </c>
      <c r="C27525">
        <v>72</v>
      </c>
      <c r="D27525">
        <v>-999</v>
      </c>
      <c r="E27525">
        <v>-999</v>
      </c>
      <c r="H27525">
        <v>74</v>
      </c>
      <c r="I27525" s="3">
        <v>-999</v>
      </c>
    </row>
    <row r="27526" spans="1:9" x14ac:dyDescent="0.25">
      <c r="A27526" t="s">
        <v>2511</v>
      </c>
      <c r="B27526">
        <v>2008</v>
      </c>
      <c r="C27526">
        <v>73</v>
      </c>
      <c r="D27526">
        <v>-999</v>
      </c>
      <c r="E27526">
        <v>-999</v>
      </c>
      <c r="H27526">
        <v>75</v>
      </c>
      <c r="I27526" s="3">
        <v>-999</v>
      </c>
    </row>
    <row r="27527" spans="1:9" x14ac:dyDescent="0.25">
      <c r="A27527" t="s">
        <v>2511</v>
      </c>
      <c r="B27527">
        <v>2008</v>
      </c>
      <c r="C27527">
        <v>74</v>
      </c>
      <c r="D27527">
        <v>-999</v>
      </c>
      <c r="E27527">
        <v>-999</v>
      </c>
      <c r="H27527">
        <v>76</v>
      </c>
      <c r="I27527" s="3">
        <v>-999</v>
      </c>
    </row>
    <row r="27528" spans="1:9" x14ac:dyDescent="0.25">
      <c r="A27528" t="s">
        <v>2511</v>
      </c>
      <c r="B27528">
        <v>2008</v>
      </c>
      <c r="C27528">
        <v>75</v>
      </c>
      <c r="D27528">
        <v>-999</v>
      </c>
      <c r="E27528">
        <v>-999</v>
      </c>
      <c r="H27528">
        <v>77</v>
      </c>
      <c r="I27528" s="3">
        <v>-999</v>
      </c>
    </row>
    <row r="27529" spans="1:9" x14ac:dyDescent="0.25">
      <c r="A27529" t="s">
        <v>2511</v>
      </c>
      <c r="B27529">
        <v>2008</v>
      </c>
      <c r="C27529">
        <v>76</v>
      </c>
      <c r="D27529">
        <v>-999</v>
      </c>
      <c r="E27529">
        <v>-999</v>
      </c>
      <c r="H27529">
        <v>78</v>
      </c>
      <c r="I27529" s="3">
        <v>-999</v>
      </c>
    </row>
    <row r="27530" spans="1:9" x14ac:dyDescent="0.25">
      <c r="A27530" t="s">
        <v>2511</v>
      </c>
      <c r="B27530">
        <v>2008</v>
      </c>
      <c r="C27530">
        <v>77</v>
      </c>
      <c r="D27530">
        <v>-999</v>
      </c>
      <c r="E27530">
        <v>-999</v>
      </c>
      <c r="H27530">
        <v>79</v>
      </c>
      <c r="I27530" s="3">
        <v>-999</v>
      </c>
    </row>
    <row r="27531" spans="1:9" x14ac:dyDescent="0.25">
      <c r="A27531" t="s">
        <v>2511</v>
      </c>
      <c r="B27531">
        <v>2008</v>
      </c>
      <c r="C27531">
        <v>78</v>
      </c>
      <c r="D27531">
        <v>-999</v>
      </c>
      <c r="E27531">
        <v>-999</v>
      </c>
      <c r="H27531">
        <v>80</v>
      </c>
      <c r="I27531" s="3">
        <v>-999</v>
      </c>
    </row>
    <row r="27532" spans="1:9" x14ac:dyDescent="0.25">
      <c r="A27532" t="s">
        <v>2511</v>
      </c>
      <c r="B27532">
        <v>2008</v>
      </c>
      <c r="C27532">
        <v>79</v>
      </c>
      <c r="D27532">
        <v>-999</v>
      </c>
      <c r="E27532">
        <v>-999</v>
      </c>
      <c r="H27532">
        <v>81</v>
      </c>
      <c r="I27532" s="3">
        <v>-999</v>
      </c>
    </row>
    <row r="27533" spans="1:9" x14ac:dyDescent="0.25">
      <c r="A27533" t="s">
        <v>2511</v>
      </c>
      <c r="B27533">
        <v>2008</v>
      </c>
      <c r="C27533">
        <v>80</v>
      </c>
      <c r="D27533">
        <v>-999</v>
      </c>
      <c r="E27533">
        <v>-999</v>
      </c>
      <c r="H27533">
        <v>82</v>
      </c>
      <c r="I27533" s="3">
        <v>-999</v>
      </c>
    </row>
    <row r="27534" spans="1:9" x14ac:dyDescent="0.25">
      <c r="A27534" t="s">
        <v>2511</v>
      </c>
      <c r="B27534">
        <v>2008</v>
      </c>
      <c r="C27534">
        <v>81</v>
      </c>
      <c r="D27534">
        <v>-999</v>
      </c>
      <c r="E27534">
        <v>-999</v>
      </c>
      <c r="H27534">
        <v>83</v>
      </c>
      <c r="I27534" s="3">
        <v>-999</v>
      </c>
    </row>
    <row r="27535" spans="1:9" x14ac:dyDescent="0.25">
      <c r="A27535" t="s">
        <v>2511</v>
      </c>
      <c r="B27535">
        <v>2008</v>
      </c>
      <c r="C27535">
        <v>82</v>
      </c>
      <c r="D27535">
        <v>-999</v>
      </c>
      <c r="E27535">
        <v>-999</v>
      </c>
      <c r="H27535">
        <v>84</v>
      </c>
      <c r="I27535" s="3">
        <v>-999</v>
      </c>
    </row>
    <row r="27536" spans="1:9" x14ac:dyDescent="0.25">
      <c r="A27536" t="s">
        <v>2511</v>
      </c>
      <c r="B27536">
        <v>2008</v>
      </c>
      <c r="C27536">
        <v>83</v>
      </c>
      <c r="D27536">
        <v>-999</v>
      </c>
      <c r="E27536">
        <v>-999</v>
      </c>
      <c r="H27536">
        <v>85</v>
      </c>
      <c r="I27536" s="3">
        <v>-999</v>
      </c>
    </row>
    <row r="27537" spans="1:9" x14ac:dyDescent="0.25">
      <c r="A27537" t="s">
        <v>2511</v>
      </c>
      <c r="B27537">
        <v>2008</v>
      </c>
      <c r="C27537">
        <v>84</v>
      </c>
      <c r="D27537">
        <v>-999</v>
      </c>
      <c r="E27537">
        <v>-999</v>
      </c>
      <c r="H27537">
        <v>86</v>
      </c>
      <c r="I27537" s="3">
        <v>-999</v>
      </c>
    </row>
    <row r="27538" spans="1:9" x14ac:dyDescent="0.25">
      <c r="A27538" t="s">
        <v>2511</v>
      </c>
      <c r="B27538">
        <v>2008</v>
      </c>
      <c r="C27538">
        <v>85</v>
      </c>
      <c r="D27538">
        <v>-999</v>
      </c>
      <c r="E27538">
        <v>-999</v>
      </c>
      <c r="H27538">
        <v>87</v>
      </c>
      <c r="I27538" s="3">
        <v>-999</v>
      </c>
    </row>
    <row r="27539" spans="1:9" x14ac:dyDescent="0.25">
      <c r="A27539" t="s">
        <v>2511</v>
      </c>
      <c r="B27539">
        <v>2008</v>
      </c>
      <c r="C27539">
        <v>86</v>
      </c>
      <c r="D27539">
        <v>-999</v>
      </c>
      <c r="E27539">
        <v>-999</v>
      </c>
      <c r="H27539">
        <v>88</v>
      </c>
      <c r="I27539" s="3">
        <v>-999</v>
      </c>
    </row>
    <row r="27540" spans="1:9" x14ac:dyDescent="0.25">
      <c r="A27540" t="s">
        <v>2511</v>
      </c>
      <c r="B27540">
        <v>2008</v>
      </c>
      <c r="C27540">
        <v>87</v>
      </c>
      <c r="D27540">
        <v>-999</v>
      </c>
      <c r="E27540">
        <v>-999</v>
      </c>
      <c r="H27540">
        <v>89</v>
      </c>
      <c r="I27540" s="3">
        <v>-999</v>
      </c>
    </row>
    <row r="27541" spans="1:9" x14ac:dyDescent="0.25">
      <c r="A27541" t="s">
        <v>2511</v>
      </c>
      <c r="B27541">
        <v>2008</v>
      </c>
      <c r="C27541">
        <v>88</v>
      </c>
      <c r="D27541">
        <v>-999</v>
      </c>
      <c r="E27541">
        <v>-999</v>
      </c>
      <c r="H27541">
        <v>90</v>
      </c>
      <c r="I27541" s="3">
        <v>-999</v>
      </c>
    </row>
    <row r="27542" spans="1:9" x14ac:dyDescent="0.25">
      <c r="A27542" t="s">
        <v>2511</v>
      </c>
      <c r="B27542">
        <v>2008</v>
      </c>
      <c r="C27542">
        <v>89</v>
      </c>
      <c r="D27542">
        <v>-999</v>
      </c>
      <c r="E27542">
        <v>-999</v>
      </c>
      <c r="H27542">
        <v>91</v>
      </c>
      <c r="I27542" s="3">
        <v>-999</v>
      </c>
    </row>
    <row r="27543" spans="1:9" x14ac:dyDescent="0.25">
      <c r="A27543" t="s">
        <v>2511</v>
      </c>
      <c r="B27543">
        <v>2008</v>
      </c>
      <c r="C27543">
        <v>90</v>
      </c>
      <c r="D27543">
        <v>-999</v>
      </c>
      <c r="E27543">
        <v>-999</v>
      </c>
      <c r="H27543">
        <v>92</v>
      </c>
      <c r="I27543" s="3">
        <v>-999</v>
      </c>
    </row>
    <row r="27544" spans="1:9" x14ac:dyDescent="0.25">
      <c r="A27544" t="s">
        <v>2511</v>
      </c>
      <c r="B27544">
        <v>2008</v>
      </c>
      <c r="C27544">
        <v>91</v>
      </c>
      <c r="D27544">
        <v>-999</v>
      </c>
      <c r="E27544">
        <v>-999</v>
      </c>
      <c r="H27544">
        <v>93</v>
      </c>
      <c r="I27544" s="3">
        <v>-999</v>
      </c>
    </row>
    <row r="27545" spans="1:9" x14ac:dyDescent="0.25">
      <c r="A27545" t="s">
        <v>2511</v>
      </c>
      <c r="B27545">
        <v>2008</v>
      </c>
      <c r="C27545">
        <v>92</v>
      </c>
      <c r="D27545">
        <v>-999</v>
      </c>
      <c r="E27545">
        <v>-999</v>
      </c>
      <c r="H27545">
        <v>94</v>
      </c>
      <c r="I27545" s="3">
        <v>-999</v>
      </c>
    </row>
    <row r="27546" spans="1:9" x14ac:dyDescent="0.25">
      <c r="A27546" t="s">
        <v>2511</v>
      </c>
      <c r="B27546">
        <v>2008</v>
      </c>
      <c r="C27546">
        <v>93</v>
      </c>
      <c r="D27546">
        <v>-999</v>
      </c>
      <c r="E27546">
        <v>-999</v>
      </c>
      <c r="H27546">
        <v>95</v>
      </c>
      <c r="I27546" s="3">
        <v>-999</v>
      </c>
    </row>
    <row r="27547" spans="1:9" x14ac:dyDescent="0.25">
      <c r="A27547" t="s">
        <v>2511</v>
      </c>
      <c r="B27547">
        <v>2008</v>
      </c>
      <c r="C27547">
        <v>94</v>
      </c>
      <c r="D27547">
        <v>-999</v>
      </c>
      <c r="E27547">
        <v>-999</v>
      </c>
      <c r="H27547">
        <v>96</v>
      </c>
      <c r="I27547" s="3">
        <v>-999</v>
      </c>
    </row>
    <row r="27548" spans="1:9" x14ac:dyDescent="0.25">
      <c r="A27548" t="s">
        <v>2511</v>
      </c>
      <c r="B27548">
        <v>2008</v>
      </c>
      <c r="C27548">
        <v>95</v>
      </c>
      <c r="D27548">
        <v>-999</v>
      </c>
      <c r="E27548">
        <v>-999</v>
      </c>
      <c r="H27548">
        <v>97</v>
      </c>
      <c r="I27548" s="3">
        <v>-999</v>
      </c>
    </row>
    <row r="27549" spans="1:9" x14ac:dyDescent="0.25">
      <c r="A27549" t="s">
        <v>2511</v>
      </c>
      <c r="B27549">
        <v>2008</v>
      </c>
      <c r="C27549">
        <v>96</v>
      </c>
      <c r="D27549">
        <v>-999</v>
      </c>
      <c r="E27549">
        <v>-999</v>
      </c>
      <c r="H27549">
        <v>98</v>
      </c>
      <c r="I27549" s="3">
        <v>-999</v>
      </c>
    </row>
    <row r="27550" spans="1:9" x14ac:dyDescent="0.25">
      <c r="A27550" t="s">
        <v>2511</v>
      </c>
      <c r="B27550">
        <v>2008</v>
      </c>
      <c r="C27550">
        <v>97</v>
      </c>
      <c r="D27550">
        <v>-999</v>
      </c>
      <c r="E27550">
        <v>-999</v>
      </c>
      <c r="H27550">
        <v>99</v>
      </c>
      <c r="I27550" s="3">
        <v>-999</v>
      </c>
    </row>
    <row r="27551" spans="1:9" x14ac:dyDescent="0.25">
      <c r="A27551" t="s">
        <v>2511</v>
      </c>
      <c r="B27551">
        <v>2008</v>
      </c>
      <c r="C27551">
        <v>98</v>
      </c>
      <c r="D27551">
        <v>-999</v>
      </c>
      <c r="E27551">
        <v>-999</v>
      </c>
      <c r="H27551">
        <v>100</v>
      </c>
      <c r="I27551" s="3">
        <v>-999</v>
      </c>
    </row>
    <row r="27552" spans="1:9" x14ac:dyDescent="0.25">
      <c r="A27552" t="s">
        <v>2511</v>
      </c>
      <c r="B27552">
        <v>2008</v>
      </c>
      <c r="C27552">
        <v>99</v>
      </c>
      <c r="D27552">
        <v>-999</v>
      </c>
      <c r="E27552">
        <v>-999</v>
      </c>
      <c r="H27552">
        <v>101</v>
      </c>
      <c r="I27552" s="3">
        <v>-999</v>
      </c>
    </row>
    <row r="27553" spans="1:9" x14ac:dyDescent="0.25">
      <c r="A27553" t="s">
        <v>2511</v>
      </c>
      <c r="B27553">
        <v>2008</v>
      </c>
      <c r="C27553">
        <v>100</v>
      </c>
      <c r="D27553">
        <v>-999</v>
      </c>
      <c r="E27553">
        <v>-999</v>
      </c>
      <c r="H27553">
        <v>102</v>
      </c>
      <c r="I27553" s="3">
        <v>-999</v>
      </c>
    </row>
    <row r="27554" spans="1:9" x14ac:dyDescent="0.25">
      <c r="A27554" t="s">
        <v>2511</v>
      </c>
      <c r="B27554">
        <v>2008</v>
      </c>
      <c r="C27554">
        <v>101</v>
      </c>
      <c r="D27554">
        <v>-999</v>
      </c>
      <c r="E27554">
        <v>-999</v>
      </c>
      <c r="H27554">
        <v>103</v>
      </c>
      <c r="I27554" s="3">
        <v>-999</v>
      </c>
    </row>
    <row r="27555" spans="1:9" x14ac:dyDescent="0.25">
      <c r="A27555" t="s">
        <v>2511</v>
      </c>
      <c r="B27555">
        <v>2008</v>
      </c>
      <c r="C27555">
        <v>102</v>
      </c>
      <c r="D27555">
        <v>-999</v>
      </c>
      <c r="E27555">
        <v>-999</v>
      </c>
      <c r="H27555">
        <v>104</v>
      </c>
      <c r="I27555" s="3">
        <v>-999</v>
      </c>
    </row>
    <row r="27556" spans="1:9" x14ac:dyDescent="0.25">
      <c r="A27556" t="s">
        <v>2511</v>
      </c>
      <c r="B27556">
        <v>2008</v>
      </c>
      <c r="C27556">
        <v>103</v>
      </c>
      <c r="D27556">
        <v>-999</v>
      </c>
      <c r="E27556">
        <v>-999</v>
      </c>
      <c r="H27556">
        <v>105</v>
      </c>
      <c r="I27556" s="3">
        <v>-999</v>
      </c>
    </row>
    <row r="27557" spans="1:9" x14ac:dyDescent="0.25">
      <c r="A27557" t="s">
        <v>2511</v>
      </c>
      <c r="B27557">
        <v>2008</v>
      </c>
      <c r="C27557">
        <v>104</v>
      </c>
      <c r="D27557">
        <v>-999</v>
      </c>
      <c r="E27557">
        <v>-999</v>
      </c>
      <c r="H27557">
        <v>106</v>
      </c>
      <c r="I27557" s="3">
        <v>-999</v>
      </c>
    </row>
    <row r="27558" spans="1:9" x14ac:dyDescent="0.25">
      <c r="A27558" t="s">
        <v>2511</v>
      </c>
      <c r="B27558">
        <v>2008</v>
      </c>
      <c r="C27558">
        <v>105</v>
      </c>
      <c r="D27558">
        <v>-999</v>
      </c>
      <c r="E27558">
        <v>-999</v>
      </c>
      <c r="H27558">
        <v>107</v>
      </c>
      <c r="I27558" s="3">
        <v>-999</v>
      </c>
    </row>
    <row r="27559" spans="1:9" x14ac:dyDescent="0.25">
      <c r="A27559" t="s">
        <v>2511</v>
      </c>
      <c r="B27559">
        <v>2008</v>
      </c>
      <c r="C27559">
        <v>106</v>
      </c>
      <c r="D27559">
        <v>-999</v>
      </c>
      <c r="E27559">
        <v>-999</v>
      </c>
      <c r="H27559">
        <v>108</v>
      </c>
      <c r="I27559" s="3">
        <v>-999</v>
      </c>
    </row>
    <row r="27560" spans="1:9" x14ac:dyDescent="0.25">
      <c r="A27560" t="s">
        <v>2511</v>
      </c>
      <c r="B27560">
        <v>2008</v>
      </c>
      <c r="C27560">
        <v>107</v>
      </c>
      <c r="D27560">
        <v>-999</v>
      </c>
      <c r="E27560">
        <v>-999</v>
      </c>
      <c r="H27560">
        <v>109</v>
      </c>
      <c r="I27560" s="3">
        <v>-999</v>
      </c>
    </row>
    <row r="27561" spans="1:9" x14ac:dyDescent="0.25">
      <c r="A27561" t="s">
        <v>2511</v>
      </c>
      <c r="B27561">
        <v>2008</v>
      </c>
      <c r="C27561">
        <v>108</v>
      </c>
      <c r="D27561">
        <v>-999</v>
      </c>
      <c r="E27561">
        <v>-999</v>
      </c>
      <c r="H27561">
        <v>110</v>
      </c>
      <c r="I27561" s="3">
        <v>-999</v>
      </c>
    </row>
    <row r="27562" spans="1:9" x14ac:dyDescent="0.25">
      <c r="A27562" t="s">
        <v>2511</v>
      </c>
      <c r="B27562">
        <v>2008</v>
      </c>
      <c r="C27562">
        <v>109</v>
      </c>
      <c r="D27562">
        <v>-999</v>
      </c>
      <c r="E27562">
        <v>-999</v>
      </c>
      <c r="H27562">
        <v>111</v>
      </c>
      <c r="I27562" s="3">
        <v>-999</v>
      </c>
    </row>
    <row r="27563" spans="1:9" x14ac:dyDescent="0.25">
      <c r="A27563" t="s">
        <v>2511</v>
      </c>
      <c r="B27563">
        <v>2008</v>
      </c>
      <c r="C27563">
        <v>110</v>
      </c>
      <c r="D27563">
        <v>-999</v>
      </c>
      <c r="E27563">
        <v>-999</v>
      </c>
      <c r="H27563">
        <v>112</v>
      </c>
      <c r="I27563" s="3">
        <v>-999</v>
      </c>
    </row>
    <row r="27564" spans="1:9" x14ac:dyDescent="0.25">
      <c r="A27564" t="s">
        <v>2511</v>
      </c>
      <c r="B27564">
        <v>2008</v>
      </c>
      <c r="C27564">
        <v>111</v>
      </c>
      <c r="D27564">
        <v>-999</v>
      </c>
      <c r="E27564">
        <v>-999</v>
      </c>
      <c r="H27564">
        <v>113</v>
      </c>
      <c r="I27564" s="3">
        <v>-999</v>
      </c>
    </row>
    <row r="27565" spans="1:9" x14ac:dyDescent="0.25">
      <c r="A27565" t="s">
        <v>2511</v>
      </c>
      <c r="B27565">
        <v>2008</v>
      </c>
      <c r="C27565">
        <v>112</v>
      </c>
      <c r="D27565">
        <v>-999</v>
      </c>
      <c r="E27565">
        <v>-999</v>
      </c>
      <c r="H27565">
        <v>114</v>
      </c>
      <c r="I27565" s="3">
        <v>-999</v>
      </c>
    </row>
    <row r="27566" spans="1:9" x14ac:dyDescent="0.25">
      <c r="A27566" t="s">
        <v>2511</v>
      </c>
      <c r="B27566">
        <v>2008</v>
      </c>
      <c r="C27566">
        <v>113</v>
      </c>
      <c r="D27566">
        <v>-999</v>
      </c>
      <c r="E27566">
        <v>-999</v>
      </c>
      <c r="H27566">
        <v>115</v>
      </c>
      <c r="I27566" s="3">
        <v>-999</v>
      </c>
    </row>
    <row r="27567" spans="1:9" x14ac:dyDescent="0.25">
      <c r="A27567" t="s">
        <v>2511</v>
      </c>
      <c r="B27567">
        <v>2008</v>
      </c>
      <c r="C27567">
        <v>114</v>
      </c>
      <c r="D27567">
        <v>-999</v>
      </c>
      <c r="E27567">
        <v>-999</v>
      </c>
      <c r="H27567">
        <v>116</v>
      </c>
      <c r="I27567" s="3">
        <v>-999</v>
      </c>
    </row>
    <row r="27568" spans="1:9" x14ac:dyDescent="0.25">
      <c r="A27568" t="s">
        <v>2511</v>
      </c>
      <c r="B27568">
        <v>2008</v>
      </c>
      <c r="C27568">
        <v>115</v>
      </c>
      <c r="D27568">
        <v>-999</v>
      </c>
      <c r="E27568">
        <v>-999</v>
      </c>
      <c r="H27568">
        <v>117</v>
      </c>
      <c r="I27568" s="3">
        <v>-999</v>
      </c>
    </row>
    <row r="27569" spans="1:9" x14ac:dyDescent="0.25">
      <c r="A27569" t="s">
        <v>2511</v>
      </c>
      <c r="B27569">
        <v>2008</v>
      </c>
      <c r="C27569">
        <v>116</v>
      </c>
      <c r="D27569">
        <v>-999</v>
      </c>
      <c r="E27569">
        <v>-999</v>
      </c>
      <c r="H27569">
        <v>118</v>
      </c>
      <c r="I27569" s="3">
        <v>-999</v>
      </c>
    </row>
    <row r="27570" spans="1:9" x14ac:dyDescent="0.25">
      <c r="A27570" t="s">
        <v>2511</v>
      </c>
      <c r="B27570">
        <v>2008</v>
      </c>
      <c r="C27570">
        <v>117</v>
      </c>
      <c r="D27570">
        <v>-999</v>
      </c>
      <c r="E27570">
        <v>-999</v>
      </c>
      <c r="H27570">
        <v>119</v>
      </c>
      <c r="I27570" s="3">
        <v>-999</v>
      </c>
    </row>
    <row r="27571" spans="1:9" x14ac:dyDescent="0.25">
      <c r="A27571" t="s">
        <v>2511</v>
      </c>
      <c r="B27571">
        <v>2008</v>
      </c>
      <c r="C27571">
        <v>118</v>
      </c>
      <c r="D27571">
        <v>-999</v>
      </c>
      <c r="E27571">
        <v>-999</v>
      </c>
      <c r="H27571">
        <v>120</v>
      </c>
      <c r="I27571" s="3">
        <v>-999</v>
      </c>
    </row>
    <row r="27572" spans="1:9" x14ac:dyDescent="0.25">
      <c r="A27572" t="s">
        <v>2511</v>
      </c>
      <c r="B27572">
        <v>2008</v>
      </c>
      <c r="C27572">
        <v>119</v>
      </c>
      <c r="D27572">
        <v>-999</v>
      </c>
      <c r="E27572">
        <v>-999</v>
      </c>
      <c r="H27572">
        <v>121</v>
      </c>
      <c r="I27572" s="3">
        <v>-999</v>
      </c>
    </row>
    <row r="27573" spans="1:9" x14ac:dyDescent="0.25">
      <c r="A27573" t="s">
        <v>2511</v>
      </c>
      <c r="B27573">
        <v>2008</v>
      </c>
      <c r="C27573">
        <v>120</v>
      </c>
      <c r="D27573">
        <v>-999</v>
      </c>
      <c r="E27573">
        <v>-999</v>
      </c>
      <c r="H27573">
        <v>122</v>
      </c>
      <c r="I27573" s="3">
        <v>-999</v>
      </c>
    </row>
    <row r="27574" spans="1:9" x14ac:dyDescent="0.25">
      <c r="A27574" t="s">
        <v>2511</v>
      </c>
      <c r="B27574">
        <v>2008</v>
      </c>
      <c r="C27574">
        <v>121</v>
      </c>
      <c r="D27574">
        <v>-999</v>
      </c>
      <c r="E27574">
        <v>-999</v>
      </c>
      <c r="H27574">
        <v>123</v>
      </c>
      <c r="I27574" s="3">
        <v>-999</v>
      </c>
    </row>
    <row r="27575" spans="1:9" x14ac:dyDescent="0.25">
      <c r="A27575" t="s">
        <v>2511</v>
      </c>
      <c r="B27575">
        <v>2008</v>
      </c>
      <c r="C27575">
        <v>122</v>
      </c>
      <c r="D27575">
        <v>-999</v>
      </c>
      <c r="E27575">
        <v>-999</v>
      </c>
      <c r="H27575">
        <v>124</v>
      </c>
      <c r="I27575" s="3">
        <v>-999</v>
      </c>
    </row>
    <row r="27576" spans="1:9" x14ac:dyDescent="0.25">
      <c r="A27576" t="s">
        <v>2511</v>
      </c>
      <c r="B27576">
        <v>2008</v>
      </c>
      <c r="C27576">
        <v>123</v>
      </c>
      <c r="D27576">
        <v>-999</v>
      </c>
      <c r="E27576">
        <v>-999</v>
      </c>
      <c r="H27576">
        <v>125</v>
      </c>
      <c r="I27576" s="3">
        <v>-999</v>
      </c>
    </row>
    <row r="27577" spans="1:9" x14ac:dyDescent="0.25">
      <c r="A27577" t="s">
        <v>2511</v>
      </c>
      <c r="B27577">
        <v>2008</v>
      </c>
      <c r="C27577">
        <v>124</v>
      </c>
      <c r="D27577">
        <v>-999</v>
      </c>
      <c r="E27577">
        <v>-999</v>
      </c>
      <c r="H27577">
        <v>126</v>
      </c>
      <c r="I27577" s="3">
        <v>-999</v>
      </c>
    </row>
    <row r="27578" spans="1:9" x14ac:dyDescent="0.25">
      <c r="A27578" t="s">
        <v>2511</v>
      </c>
      <c r="B27578">
        <v>2008</v>
      </c>
      <c r="C27578">
        <v>125</v>
      </c>
      <c r="D27578">
        <v>-999</v>
      </c>
      <c r="E27578">
        <v>-999</v>
      </c>
      <c r="H27578">
        <v>127</v>
      </c>
      <c r="I27578" s="3">
        <v>-999</v>
      </c>
    </row>
    <row r="27579" spans="1:9" x14ac:dyDescent="0.25">
      <c r="A27579" t="s">
        <v>2511</v>
      </c>
      <c r="B27579">
        <v>2008</v>
      </c>
      <c r="C27579">
        <v>126</v>
      </c>
      <c r="D27579">
        <v>-999</v>
      </c>
      <c r="E27579">
        <v>-999</v>
      </c>
      <c r="H27579">
        <v>128</v>
      </c>
      <c r="I27579" s="3">
        <v>-999</v>
      </c>
    </row>
    <row r="27580" spans="1:9" x14ac:dyDescent="0.25">
      <c r="A27580" t="s">
        <v>2511</v>
      </c>
      <c r="B27580">
        <v>2008</v>
      </c>
      <c r="C27580">
        <v>127</v>
      </c>
      <c r="D27580">
        <v>-999</v>
      </c>
      <c r="E27580">
        <v>-999</v>
      </c>
      <c r="H27580">
        <v>129</v>
      </c>
      <c r="I27580" s="3">
        <v>-999</v>
      </c>
    </row>
    <row r="27581" spans="1:9" x14ac:dyDescent="0.25">
      <c r="A27581" t="s">
        <v>2511</v>
      </c>
      <c r="B27581">
        <v>2008</v>
      </c>
      <c r="C27581">
        <v>128</v>
      </c>
      <c r="D27581">
        <v>-999</v>
      </c>
      <c r="E27581">
        <v>-999</v>
      </c>
      <c r="H27581">
        <v>130</v>
      </c>
      <c r="I27581" s="3">
        <v>-999</v>
      </c>
    </row>
    <row r="27582" spans="1:9" x14ac:dyDescent="0.25">
      <c r="A27582" t="s">
        <v>2511</v>
      </c>
      <c r="B27582">
        <v>2008</v>
      </c>
      <c r="C27582">
        <v>129</v>
      </c>
      <c r="D27582">
        <v>-999</v>
      </c>
      <c r="E27582">
        <v>-999</v>
      </c>
      <c r="H27582">
        <v>131</v>
      </c>
      <c r="I27582" s="3">
        <v>-999</v>
      </c>
    </row>
    <row r="27583" spans="1:9" x14ac:dyDescent="0.25">
      <c r="A27583" t="s">
        <v>2511</v>
      </c>
      <c r="B27583">
        <v>2008</v>
      </c>
      <c r="C27583">
        <v>130</v>
      </c>
      <c r="D27583">
        <v>-999</v>
      </c>
      <c r="E27583">
        <v>-999</v>
      </c>
      <c r="H27583">
        <v>132</v>
      </c>
      <c r="I27583" s="3">
        <v>-999</v>
      </c>
    </row>
    <row r="27584" spans="1:9" x14ac:dyDescent="0.25">
      <c r="A27584" t="s">
        <v>2511</v>
      </c>
      <c r="B27584">
        <v>2008</v>
      </c>
      <c r="C27584">
        <v>131</v>
      </c>
      <c r="D27584">
        <v>-999</v>
      </c>
      <c r="E27584">
        <v>-999</v>
      </c>
      <c r="H27584">
        <v>133</v>
      </c>
      <c r="I27584" s="3">
        <v>-999</v>
      </c>
    </row>
    <row r="27585" spans="1:9" x14ac:dyDescent="0.25">
      <c r="A27585" t="s">
        <v>2511</v>
      </c>
      <c r="B27585">
        <v>2008</v>
      </c>
      <c r="C27585">
        <v>132</v>
      </c>
      <c r="D27585">
        <v>-999</v>
      </c>
      <c r="E27585">
        <v>-999</v>
      </c>
      <c r="H27585">
        <v>134</v>
      </c>
      <c r="I27585" s="3">
        <v>-999</v>
      </c>
    </row>
    <row r="27586" spans="1:9" x14ac:dyDescent="0.25">
      <c r="A27586" t="s">
        <v>2511</v>
      </c>
      <c r="B27586">
        <v>2008</v>
      </c>
      <c r="C27586">
        <v>133</v>
      </c>
      <c r="D27586">
        <v>-999</v>
      </c>
      <c r="E27586">
        <v>-999</v>
      </c>
      <c r="H27586">
        <v>135</v>
      </c>
      <c r="I27586" s="3">
        <v>-999</v>
      </c>
    </row>
    <row r="27587" spans="1:9" x14ac:dyDescent="0.25">
      <c r="A27587" t="s">
        <v>2511</v>
      </c>
      <c r="B27587">
        <v>2008</v>
      </c>
      <c r="C27587">
        <v>134</v>
      </c>
      <c r="D27587">
        <v>-999</v>
      </c>
      <c r="E27587">
        <v>-999</v>
      </c>
      <c r="H27587">
        <v>136</v>
      </c>
      <c r="I27587" s="3">
        <v>-999</v>
      </c>
    </row>
    <row r="27588" spans="1:9" x14ac:dyDescent="0.25">
      <c r="A27588" t="s">
        <v>2511</v>
      </c>
      <c r="B27588">
        <v>2008</v>
      </c>
      <c r="C27588">
        <v>135</v>
      </c>
      <c r="D27588">
        <v>-999</v>
      </c>
      <c r="E27588">
        <v>-999</v>
      </c>
      <c r="H27588">
        <v>137</v>
      </c>
      <c r="I27588" s="3">
        <v>-999</v>
      </c>
    </row>
    <row r="27589" spans="1:9" x14ac:dyDescent="0.25">
      <c r="A27589" t="s">
        <v>2511</v>
      </c>
      <c r="B27589">
        <v>2008</v>
      </c>
      <c r="C27589">
        <v>136</v>
      </c>
      <c r="D27589">
        <v>-999</v>
      </c>
      <c r="E27589">
        <v>-999</v>
      </c>
      <c r="H27589">
        <v>138</v>
      </c>
      <c r="I27589" s="3">
        <v>-999</v>
      </c>
    </row>
    <row r="27590" spans="1:9" x14ac:dyDescent="0.25">
      <c r="A27590" t="s">
        <v>2511</v>
      </c>
      <c r="B27590">
        <v>2008</v>
      </c>
      <c r="C27590">
        <v>137</v>
      </c>
      <c r="D27590">
        <v>-999</v>
      </c>
      <c r="E27590">
        <v>-999</v>
      </c>
      <c r="H27590">
        <v>139</v>
      </c>
      <c r="I27590" s="3">
        <v>-999</v>
      </c>
    </row>
    <row r="27591" spans="1:9" x14ac:dyDescent="0.25">
      <c r="A27591" t="s">
        <v>2511</v>
      </c>
      <c r="B27591">
        <v>2008</v>
      </c>
      <c r="C27591">
        <v>138</v>
      </c>
      <c r="D27591">
        <v>-999</v>
      </c>
      <c r="E27591">
        <v>-999</v>
      </c>
      <c r="H27591">
        <v>140</v>
      </c>
      <c r="I27591" s="3">
        <v>-999</v>
      </c>
    </row>
    <row r="27592" spans="1:9" x14ac:dyDescent="0.25">
      <c r="A27592" t="s">
        <v>2511</v>
      </c>
      <c r="B27592">
        <v>2008</v>
      </c>
      <c r="C27592">
        <v>139</v>
      </c>
      <c r="D27592">
        <v>-999</v>
      </c>
      <c r="E27592">
        <v>-999</v>
      </c>
      <c r="H27592">
        <v>141</v>
      </c>
      <c r="I27592" s="3">
        <v>-999</v>
      </c>
    </row>
    <row r="27593" spans="1:9" x14ac:dyDescent="0.25">
      <c r="A27593" t="s">
        <v>2511</v>
      </c>
      <c r="B27593">
        <v>2008</v>
      </c>
      <c r="C27593">
        <v>140</v>
      </c>
      <c r="D27593">
        <v>-999</v>
      </c>
      <c r="E27593">
        <v>-999</v>
      </c>
      <c r="H27593">
        <v>142</v>
      </c>
      <c r="I27593" s="3">
        <v>-999</v>
      </c>
    </row>
    <row r="27594" spans="1:9" x14ac:dyDescent="0.25">
      <c r="A27594" t="s">
        <v>2511</v>
      </c>
      <c r="B27594">
        <v>2008</v>
      </c>
      <c r="C27594">
        <v>141</v>
      </c>
      <c r="D27594">
        <v>-999</v>
      </c>
      <c r="E27594">
        <v>-999</v>
      </c>
      <c r="H27594">
        <v>143</v>
      </c>
      <c r="I27594" s="3">
        <v>-999</v>
      </c>
    </row>
    <row r="27595" spans="1:9" x14ac:dyDescent="0.25">
      <c r="A27595" t="s">
        <v>2511</v>
      </c>
      <c r="B27595">
        <v>2008</v>
      </c>
      <c r="C27595">
        <v>142</v>
      </c>
      <c r="D27595">
        <v>-999</v>
      </c>
      <c r="E27595">
        <v>-999</v>
      </c>
      <c r="H27595">
        <v>144</v>
      </c>
      <c r="I27595" s="3">
        <v>-999</v>
      </c>
    </row>
    <row r="27596" spans="1:9" x14ac:dyDescent="0.25">
      <c r="A27596" t="s">
        <v>2511</v>
      </c>
      <c r="B27596">
        <v>2008</v>
      </c>
      <c r="C27596">
        <v>143</v>
      </c>
      <c r="D27596">
        <v>-999</v>
      </c>
      <c r="E27596">
        <v>-999</v>
      </c>
      <c r="H27596">
        <v>145</v>
      </c>
      <c r="I27596" s="3">
        <v>-999</v>
      </c>
    </row>
    <row r="27597" spans="1:9" x14ac:dyDescent="0.25">
      <c r="A27597" t="s">
        <v>2511</v>
      </c>
      <c r="B27597">
        <v>2008</v>
      </c>
      <c r="C27597">
        <v>144</v>
      </c>
      <c r="D27597">
        <v>-999</v>
      </c>
      <c r="E27597">
        <v>-999</v>
      </c>
      <c r="H27597">
        <v>146</v>
      </c>
      <c r="I27597" s="3">
        <v>-999</v>
      </c>
    </row>
    <row r="27598" spans="1:9" x14ac:dyDescent="0.25">
      <c r="A27598" t="s">
        <v>2511</v>
      </c>
      <c r="B27598">
        <v>2008</v>
      </c>
      <c r="C27598">
        <v>145</v>
      </c>
      <c r="D27598">
        <v>-999</v>
      </c>
      <c r="E27598">
        <v>-999</v>
      </c>
      <c r="H27598">
        <v>147</v>
      </c>
      <c r="I27598" s="3">
        <v>-999</v>
      </c>
    </row>
    <row r="27599" spans="1:9" x14ac:dyDescent="0.25">
      <c r="A27599" t="s">
        <v>2511</v>
      </c>
      <c r="B27599">
        <v>2008</v>
      </c>
      <c r="C27599">
        <v>146</v>
      </c>
      <c r="D27599">
        <v>-999</v>
      </c>
      <c r="E27599">
        <v>-999</v>
      </c>
      <c r="H27599">
        <v>148</v>
      </c>
      <c r="I27599" s="3">
        <v>-999</v>
      </c>
    </row>
    <row r="27600" spans="1:9" x14ac:dyDescent="0.25">
      <c r="A27600" t="s">
        <v>2511</v>
      </c>
      <c r="B27600">
        <v>2008</v>
      </c>
      <c r="C27600">
        <v>147</v>
      </c>
      <c r="D27600">
        <v>-999</v>
      </c>
      <c r="E27600">
        <v>-999</v>
      </c>
      <c r="H27600">
        <v>149</v>
      </c>
      <c r="I27600" s="3">
        <v>-999</v>
      </c>
    </row>
    <row r="27601" spans="1:9" x14ac:dyDescent="0.25">
      <c r="A27601" t="s">
        <v>2511</v>
      </c>
      <c r="B27601">
        <v>2008</v>
      </c>
      <c r="C27601">
        <v>148</v>
      </c>
      <c r="D27601">
        <v>-999</v>
      </c>
      <c r="E27601">
        <v>-999</v>
      </c>
      <c r="H27601">
        <v>150</v>
      </c>
      <c r="I27601" s="3">
        <v>-999</v>
      </c>
    </row>
    <row r="27602" spans="1:9" x14ac:dyDescent="0.25">
      <c r="A27602" t="s">
        <v>2511</v>
      </c>
      <c r="B27602">
        <v>2008</v>
      </c>
      <c r="C27602">
        <v>149</v>
      </c>
      <c r="D27602">
        <v>-999</v>
      </c>
      <c r="E27602">
        <v>-999</v>
      </c>
      <c r="H27602">
        <v>151</v>
      </c>
      <c r="I27602" s="3">
        <v>-999</v>
      </c>
    </row>
    <row r="27603" spans="1:9" x14ac:dyDescent="0.25">
      <c r="A27603" t="s">
        <v>2511</v>
      </c>
      <c r="B27603">
        <v>2008</v>
      </c>
      <c r="C27603">
        <v>150</v>
      </c>
      <c r="D27603">
        <v>-999</v>
      </c>
      <c r="E27603">
        <v>-999</v>
      </c>
      <c r="H27603">
        <v>152</v>
      </c>
      <c r="I27603" s="3">
        <v>-999</v>
      </c>
    </row>
    <row r="27604" spans="1:9" x14ac:dyDescent="0.25">
      <c r="A27604" t="s">
        <v>2511</v>
      </c>
      <c r="B27604">
        <v>2008</v>
      </c>
      <c r="C27604">
        <v>151</v>
      </c>
      <c r="D27604">
        <v>-999</v>
      </c>
      <c r="E27604">
        <v>-999</v>
      </c>
      <c r="H27604">
        <v>153</v>
      </c>
      <c r="I27604" s="3">
        <v>-999</v>
      </c>
    </row>
    <row r="27605" spans="1:9" x14ac:dyDescent="0.25">
      <c r="A27605" t="s">
        <v>2511</v>
      </c>
      <c r="B27605">
        <v>2008</v>
      </c>
      <c r="C27605">
        <v>152</v>
      </c>
      <c r="D27605">
        <v>-999</v>
      </c>
      <c r="E27605">
        <v>-999</v>
      </c>
      <c r="H27605">
        <v>154</v>
      </c>
      <c r="I27605" s="3">
        <v>-999</v>
      </c>
    </row>
    <row r="27606" spans="1:9" x14ac:dyDescent="0.25">
      <c r="A27606" t="s">
        <v>2511</v>
      </c>
      <c r="B27606">
        <v>2008</v>
      </c>
      <c r="C27606">
        <v>153</v>
      </c>
      <c r="D27606">
        <v>-999</v>
      </c>
      <c r="E27606">
        <v>-999</v>
      </c>
      <c r="H27606">
        <v>155</v>
      </c>
      <c r="I27606" s="3">
        <v>-999</v>
      </c>
    </row>
    <row r="27607" spans="1:9" x14ac:dyDescent="0.25">
      <c r="A27607" t="s">
        <v>2511</v>
      </c>
      <c r="B27607">
        <v>2008</v>
      </c>
      <c r="C27607">
        <v>154</v>
      </c>
      <c r="D27607">
        <v>-999</v>
      </c>
      <c r="E27607">
        <v>-999</v>
      </c>
      <c r="H27607">
        <v>156</v>
      </c>
      <c r="I27607" s="3">
        <v>-999</v>
      </c>
    </row>
    <row r="27608" spans="1:9" x14ac:dyDescent="0.25">
      <c r="A27608" t="s">
        <v>2511</v>
      </c>
      <c r="B27608">
        <v>2008</v>
      </c>
      <c r="C27608">
        <v>155</v>
      </c>
      <c r="D27608">
        <v>-999</v>
      </c>
      <c r="E27608">
        <v>-999</v>
      </c>
      <c r="H27608">
        <v>157</v>
      </c>
      <c r="I27608" s="3">
        <v>-999</v>
      </c>
    </row>
    <row r="27609" spans="1:9" x14ac:dyDescent="0.25">
      <c r="A27609" t="s">
        <v>2511</v>
      </c>
      <c r="B27609">
        <v>2008</v>
      </c>
      <c r="C27609">
        <v>156</v>
      </c>
      <c r="D27609">
        <v>-999</v>
      </c>
      <c r="E27609">
        <v>-999</v>
      </c>
      <c r="H27609">
        <v>158</v>
      </c>
      <c r="I27609" s="3">
        <v>-999</v>
      </c>
    </row>
    <row r="27610" spans="1:9" x14ac:dyDescent="0.25">
      <c r="A27610" t="s">
        <v>2511</v>
      </c>
      <c r="B27610">
        <v>2008</v>
      </c>
      <c r="C27610">
        <v>157</v>
      </c>
      <c r="D27610">
        <v>-999</v>
      </c>
      <c r="E27610">
        <v>-999</v>
      </c>
      <c r="H27610">
        <v>159</v>
      </c>
      <c r="I27610" s="3">
        <v>-999</v>
      </c>
    </row>
    <row r="27611" spans="1:9" x14ac:dyDescent="0.25">
      <c r="A27611" t="s">
        <v>2511</v>
      </c>
      <c r="B27611">
        <v>2008</v>
      </c>
      <c r="C27611">
        <v>158</v>
      </c>
      <c r="D27611">
        <v>-999</v>
      </c>
      <c r="E27611">
        <v>-999</v>
      </c>
      <c r="H27611">
        <v>160</v>
      </c>
      <c r="I27611" s="3">
        <v>-999</v>
      </c>
    </row>
    <row r="27612" spans="1:9" x14ac:dyDescent="0.25">
      <c r="A27612" t="s">
        <v>2511</v>
      </c>
      <c r="B27612">
        <v>2008</v>
      </c>
      <c r="C27612">
        <v>159</v>
      </c>
      <c r="D27612">
        <v>-999</v>
      </c>
      <c r="E27612">
        <v>-999</v>
      </c>
      <c r="H27612">
        <v>161</v>
      </c>
      <c r="I27612" s="3">
        <v>-999</v>
      </c>
    </row>
    <row r="27613" spans="1:9" x14ac:dyDescent="0.25">
      <c r="A27613" t="s">
        <v>2511</v>
      </c>
      <c r="B27613">
        <v>2008</v>
      </c>
      <c r="C27613">
        <v>160</v>
      </c>
      <c r="D27613">
        <v>-999</v>
      </c>
      <c r="E27613">
        <v>-999</v>
      </c>
      <c r="H27613">
        <v>162</v>
      </c>
      <c r="I27613" s="3">
        <v>-999</v>
      </c>
    </row>
    <row r="27614" spans="1:9" x14ac:dyDescent="0.25">
      <c r="A27614" t="s">
        <v>2511</v>
      </c>
      <c r="B27614">
        <v>2008</v>
      </c>
      <c r="C27614">
        <v>161</v>
      </c>
      <c r="D27614">
        <v>-999</v>
      </c>
      <c r="E27614">
        <v>-999</v>
      </c>
      <c r="H27614">
        <v>163</v>
      </c>
      <c r="I27614" s="3">
        <v>-999</v>
      </c>
    </row>
    <row r="27615" spans="1:9" x14ac:dyDescent="0.25">
      <c r="A27615" t="s">
        <v>2511</v>
      </c>
      <c r="B27615">
        <v>2008</v>
      </c>
      <c r="C27615">
        <v>162</v>
      </c>
      <c r="D27615">
        <v>-999</v>
      </c>
      <c r="E27615">
        <v>-999</v>
      </c>
      <c r="H27615">
        <v>164</v>
      </c>
      <c r="I27615" s="3">
        <v>-999</v>
      </c>
    </row>
    <row r="27616" spans="1:9" x14ac:dyDescent="0.25">
      <c r="A27616" t="s">
        <v>2511</v>
      </c>
      <c r="B27616">
        <v>2008</v>
      </c>
      <c r="C27616">
        <v>163</v>
      </c>
      <c r="D27616">
        <v>-999</v>
      </c>
      <c r="E27616">
        <v>-999</v>
      </c>
      <c r="H27616">
        <v>165</v>
      </c>
      <c r="I27616" s="3">
        <v>-999</v>
      </c>
    </row>
    <row r="27617" spans="1:9" x14ac:dyDescent="0.25">
      <c r="A27617" t="s">
        <v>2511</v>
      </c>
      <c r="B27617">
        <v>2008</v>
      </c>
      <c r="C27617">
        <v>164</v>
      </c>
      <c r="D27617">
        <v>-999</v>
      </c>
      <c r="E27617">
        <v>-999</v>
      </c>
      <c r="H27617">
        <v>166</v>
      </c>
      <c r="I27617" s="3">
        <v>-999</v>
      </c>
    </row>
    <row r="27618" spans="1:9" x14ac:dyDescent="0.25">
      <c r="A27618" t="s">
        <v>2511</v>
      </c>
      <c r="B27618">
        <v>2008</v>
      </c>
      <c r="C27618">
        <v>165</v>
      </c>
      <c r="D27618">
        <v>-999</v>
      </c>
      <c r="E27618">
        <v>-999</v>
      </c>
      <c r="H27618">
        <v>167</v>
      </c>
      <c r="I27618" s="3">
        <v>-999</v>
      </c>
    </row>
    <row r="27619" spans="1:9" x14ac:dyDescent="0.25">
      <c r="A27619" t="s">
        <v>2511</v>
      </c>
      <c r="B27619">
        <v>2008</v>
      </c>
      <c r="C27619">
        <v>166</v>
      </c>
      <c r="D27619">
        <v>-999</v>
      </c>
      <c r="E27619">
        <v>-999</v>
      </c>
      <c r="H27619">
        <v>168</v>
      </c>
      <c r="I27619" s="3">
        <v>-999</v>
      </c>
    </row>
    <row r="27620" spans="1:9" x14ac:dyDescent="0.25">
      <c r="A27620" t="s">
        <v>2511</v>
      </c>
      <c r="B27620">
        <v>2008</v>
      </c>
      <c r="C27620">
        <v>167</v>
      </c>
      <c r="D27620">
        <v>-999</v>
      </c>
      <c r="E27620">
        <v>-999</v>
      </c>
      <c r="H27620">
        <v>169</v>
      </c>
      <c r="I27620" s="3">
        <v>-999</v>
      </c>
    </row>
    <row r="27621" spans="1:9" x14ac:dyDescent="0.25">
      <c r="A27621" t="s">
        <v>2511</v>
      </c>
      <c r="B27621">
        <v>2008</v>
      </c>
      <c r="C27621">
        <v>168</v>
      </c>
      <c r="D27621">
        <v>-999</v>
      </c>
      <c r="E27621">
        <v>-999</v>
      </c>
      <c r="H27621">
        <v>170</v>
      </c>
      <c r="I27621" s="3">
        <v>-999</v>
      </c>
    </row>
    <row r="27622" spans="1:9" x14ac:dyDescent="0.25">
      <c r="A27622" t="s">
        <v>2511</v>
      </c>
      <c r="B27622">
        <v>2008</v>
      </c>
      <c r="C27622">
        <v>169</v>
      </c>
      <c r="D27622">
        <v>-999</v>
      </c>
      <c r="E27622">
        <v>-999</v>
      </c>
      <c r="H27622">
        <v>171</v>
      </c>
      <c r="I27622" s="3">
        <v>-999</v>
      </c>
    </row>
    <row r="27623" spans="1:9" x14ac:dyDescent="0.25">
      <c r="A27623" t="s">
        <v>2511</v>
      </c>
      <c r="B27623">
        <v>2008</v>
      </c>
      <c r="C27623">
        <v>170</v>
      </c>
      <c r="D27623">
        <v>-999</v>
      </c>
      <c r="E27623">
        <v>-999</v>
      </c>
      <c r="H27623">
        <v>172</v>
      </c>
      <c r="I27623" s="3">
        <v>-999</v>
      </c>
    </row>
    <row r="27624" spans="1:9" x14ac:dyDescent="0.25">
      <c r="A27624" t="s">
        <v>2511</v>
      </c>
      <c r="B27624">
        <v>2008</v>
      </c>
      <c r="C27624">
        <v>171</v>
      </c>
      <c r="D27624">
        <v>-999</v>
      </c>
      <c r="E27624">
        <v>-999</v>
      </c>
      <c r="H27624">
        <v>173</v>
      </c>
      <c r="I27624" s="3">
        <v>-999</v>
      </c>
    </row>
    <row r="27625" spans="1:9" x14ac:dyDescent="0.25">
      <c r="A27625" t="s">
        <v>2511</v>
      </c>
      <c r="B27625">
        <v>2008</v>
      </c>
      <c r="C27625">
        <v>172</v>
      </c>
      <c r="D27625">
        <v>-999</v>
      </c>
      <c r="E27625">
        <v>-999</v>
      </c>
      <c r="H27625">
        <v>174</v>
      </c>
      <c r="I27625" s="3">
        <v>-999</v>
      </c>
    </row>
    <row r="27626" spans="1:9" x14ac:dyDescent="0.25">
      <c r="A27626" t="s">
        <v>2511</v>
      </c>
      <c r="B27626">
        <v>2008</v>
      </c>
      <c r="C27626">
        <v>173</v>
      </c>
      <c r="D27626">
        <v>-999</v>
      </c>
      <c r="E27626">
        <v>-999</v>
      </c>
      <c r="H27626">
        <v>175</v>
      </c>
      <c r="I27626" s="3">
        <v>-999</v>
      </c>
    </row>
    <row r="27627" spans="1:9" x14ac:dyDescent="0.25">
      <c r="A27627" t="s">
        <v>2511</v>
      </c>
      <c r="B27627">
        <v>2008</v>
      </c>
      <c r="C27627">
        <v>174</v>
      </c>
      <c r="D27627">
        <v>-999</v>
      </c>
      <c r="E27627">
        <v>-999</v>
      </c>
      <c r="H27627">
        <v>176</v>
      </c>
      <c r="I27627" s="3">
        <v>-999</v>
      </c>
    </row>
    <row r="27628" spans="1:9" x14ac:dyDescent="0.25">
      <c r="A27628" t="s">
        <v>2511</v>
      </c>
      <c r="B27628">
        <v>2008</v>
      </c>
      <c r="C27628">
        <v>175</v>
      </c>
      <c r="D27628">
        <v>-999</v>
      </c>
      <c r="E27628">
        <v>-999</v>
      </c>
      <c r="H27628">
        <v>177</v>
      </c>
      <c r="I27628" s="3">
        <v>-999</v>
      </c>
    </row>
    <row r="27629" spans="1:9" x14ac:dyDescent="0.25">
      <c r="A27629" t="s">
        <v>2511</v>
      </c>
      <c r="B27629">
        <v>2008</v>
      </c>
      <c r="C27629">
        <v>176</v>
      </c>
      <c r="D27629">
        <v>-999</v>
      </c>
      <c r="E27629">
        <v>-999</v>
      </c>
      <c r="H27629">
        <v>178</v>
      </c>
      <c r="I27629" s="3">
        <v>-999</v>
      </c>
    </row>
    <row r="27630" spans="1:9" x14ac:dyDescent="0.25">
      <c r="A27630" t="s">
        <v>2511</v>
      </c>
      <c r="B27630">
        <v>2008</v>
      </c>
      <c r="C27630">
        <v>177</v>
      </c>
      <c r="D27630">
        <v>-999</v>
      </c>
      <c r="E27630">
        <v>-999</v>
      </c>
      <c r="H27630">
        <v>179</v>
      </c>
      <c r="I27630" s="3">
        <v>-999</v>
      </c>
    </row>
    <row r="27631" spans="1:9" x14ac:dyDescent="0.25">
      <c r="A27631" t="s">
        <v>2511</v>
      </c>
      <c r="B27631">
        <v>2008</v>
      </c>
      <c r="C27631">
        <v>178</v>
      </c>
      <c r="D27631">
        <v>-999</v>
      </c>
      <c r="E27631">
        <v>-999</v>
      </c>
      <c r="H27631">
        <v>180</v>
      </c>
      <c r="I27631" s="3">
        <v>-999</v>
      </c>
    </row>
    <row r="27632" spans="1:9" x14ac:dyDescent="0.25">
      <c r="A27632" t="s">
        <v>2511</v>
      </c>
      <c r="B27632">
        <v>2008</v>
      </c>
      <c r="C27632">
        <v>179</v>
      </c>
      <c r="D27632">
        <v>-999</v>
      </c>
      <c r="E27632">
        <v>-999</v>
      </c>
      <c r="H27632">
        <v>181</v>
      </c>
      <c r="I27632" s="3">
        <v>-999</v>
      </c>
    </row>
    <row r="27633" spans="1:9" x14ac:dyDescent="0.25">
      <c r="A27633" t="s">
        <v>2511</v>
      </c>
      <c r="B27633">
        <v>2008</v>
      </c>
      <c r="C27633">
        <v>180</v>
      </c>
      <c r="D27633">
        <v>-999</v>
      </c>
      <c r="E27633">
        <v>-999</v>
      </c>
      <c r="H27633">
        <v>182</v>
      </c>
      <c r="I27633" s="3">
        <v>-999</v>
      </c>
    </row>
    <row r="27634" spans="1:9" x14ac:dyDescent="0.25">
      <c r="A27634" t="s">
        <v>2511</v>
      </c>
      <c r="B27634">
        <v>2008</v>
      </c>
      <c r="C27634">
        <v>181</v>
      </c>
      <c r="D27634">
        <v>-999</v>
      </c>
      <c r="E27634">
        <v>-999</v>
      </c>
      <c r="H27634">
        <v>183</v>
      </c>
      <c r="I27634" s="3">
        <v>-999</v>
      </c>
    </row>
    <row r="27635" spans="1:9" x14ac:dyDescent="0.25">
      <c r="A27635" t="s">
        <v>2511</v>
      </c>
      <c r="B27635">
        <v>2008</v>
      </c>
      <c r="C27635">
        <v>182</v>
      </c>
      <c r="D27635">
        <v>-999</v>
      </c>
      <c r="E27635">
        <v>-999</v>
      </c>
      <c r="H27635">
        <v>184</v>
      </c>
      <c r="I27635" s="3">
        <v>-999</v>
      </c>
    </row>
    <row r="27636" spans="1:9" x14ac:dyDescent="0.25">
      <c r="A27636" t="s">
        <v>2511</v>
      </c>
      <c r="B27636">
        <v>2008</v>
      </c>
      <c r="C27636">
        <v>183</v>
      </c>
      <c r="D27636">
        <v>-999</v>
      </c>
      <c r="E27636">
        <v>-999</v>
      </c>
      <c r="H27636">
        <v>185</v>
      </c>
      <c r="I27636" s="3">
        <v>-999</v>
      </c>
    </row>
    <row r="27637" spans="1:9" x14ac:dyDescent="0.25">
      <c r="A27637" t="s">
        <v>2511</v>
      </c>
      <c r="B27637">
        <v>2008</v>
      </c>
      <c r="C27637">
        <v>184</v>
      </c>
      <c r="D27637">
        <v>-999</v>
      </c>
      <c r="E27637">
        <v>-999</v>
      </c>
      <c r="H27637">
        <v>186</v>
      </c>
      <c r="I27637" s="3">
        <v>-999</v>
      </c>
    </row>
    <row r="27638" spans="1:9" x14ac:dyDescent="0.25">
      <c r="A27638" t="s">
        <v>2511</v>
      </c>
      <c r="B27638">
        <v>2008</v>
      </c>
      <c r="C27638">
        <v>185</v>
      </c>
      <c r="D27638">
        <v>-999</v>
      </c>
      <c r="E27638">
        <v>-999</v>
      </c>
      <c r="H27638">
        <v>187</v>
      </c>
      <c r="I27638" s="3">
        <v>-999</v>
      </c>
    </row>
    <row r="27639" spans="1:9" x14ac:dyDescent="0.25">
      <c r="A27639" t="s">
        <v>2511</v>
      </c>
      <c r="B27639">
        <v>2008</v>
      </c>
      <c r="C27639">
        <v>186</v>
      </c>
      <c r="D27639">
        <v>-999</v>
      </c>
      <c r="E27639">
        <v>-999</v>
      </c>
      <c r="H27639">
        <v>188</v>
      </c>
      <c r="I27639" s="3">
        <v>-999</v>
      </c>
    </row>
    <row r="27640" spans="1:9" x14ac:dyDescent="0.25">
      <c r="A27640" t="s">
        <v>2511</v>
      </c>
      <c r="B27640">
        <v>2008</v>
      </c>
      <c r="C27640">
        <v>187</v>
      </c>
      <c r="D27640">
        <v>-999</v>
      </c>
      <c r="E27640">
        <v>-999</v>
      </c>
      <c r="H27640">
        <v>189</v>
      </c>
      <c r="I27640" s="3">
        <v>-999</v>
      </c>
    </row>
    <row r="27641" spans="1:9" x14ac:dyDescent="0.25">
      <c r="A27641" t="s">
        <v>2511</v>
      </c>
      <c r="B27641">
        <v>2008</v>
      </c>
      <c r="C27641">
        <v>188</v>
      </c>
      <c r="D27641">
        <v>-999</v>
      </c>
      <c r="E27641">
        <v>-999</v>
      </c>
      <c r="H27641">
        <v>190</v>
      </c>
      <c r="I27641" s="3">
        <v>-999</v>
      </c>
    </row>
    <row r="27642" spans="1:9" x14ac:dyDescent="0.25">
      <c r="A27642" t="s">
        <v>2511</v>
      </c>
      <c r="B27642">
        <v>2008</v>
      </c>
      <c r="C27642">
        <v>189</v>
      </c>
      <c r="D27642">
        <v>-999</v>
      </c>
      <c r="E27642">
        <v>-999</v>
      </c>
      <c r="H27642">
        <v>191</v>
      </c>
      <c r="I27642" s="3">
        <v>-999</v>
      </c>
    </row>
    <row r="27643" spans="1:9" x14ac:dyDescent="0.25">
      <c r="A27643" t="s">
        <v>2511</v>
      </c>
      <c r="B27643">
        <v>2008</v>
      </c>
      <c r="C27643">
        <v>190</v>
      </c>
      <c r="D27643">
        <v>-999</v>
      </c>
      <c r="E27643">
        <v>-999</v>
      </c>
      <c r="H27643">
        <v>192</v>
      </c>
      <c r="I27643" s="3">
        <v>-999</v>
      </c>
    </row>
    <row r="27644" spans="1:9" x14ac:dyDescent="0.25">
      <c r="A27644" t="s">
        <v>2511</v>
      </c>
      <c r="B27644">
        <v>2008</v>
      </c>
      <c r="C27644">
        <v>191</v>
      </c>
      <c r="D27644">
        <v>-999</v>
      </c>
      <c r="E27644">
        <v>-999</v>
      </c>
      <c r="H27644">
        <v>193</v>
      </c>
      <c r="I27644" s="3">
        <v>-999</v>
      </c>
    </row>
    <row r="27645" spans="1:9" x14ac:dyDescent="0.25">
      <c r="A27645" t="s">
        <v>2511</v>
      </c>
      <c r="B27645">
        <v>2008</v>
      </c>
      <c r="C27645">
        <v>192</v>
      </c>
      <c r="D27645">
        <v>-999</v>
      </c>
      <c r="E27645">
        <v>-999</v>
      </c>
      <c r="H27645">
        <v>194</v>
      </c>
      <c r="I27645" s="3">
        <v>-999</v>
      </c>
    </row>
    <row r="27646" spans="1:9" x14ac:dyDescent="0.25">
      <c r="A27646" t="s">
        <v>2511</v>
      </c>
      <c r="B27646">
        <v>2008</v>
      </c>
      <c r="C27646">
        <v>193</v>
      </c>
      <c r="D27646">
        <v>-999</v>
      </c>
      <c r="E27646">
        <v>-999</v>
      </c>
      <c r="H27646">
        <v>195</v>
      </c>
      <c r="I27646" s="3">
        <v>-999</v>
      </c>
    </row>
    <row r="27647" spans="1:9" x14ac:dyDescent="0.25">
      <c r="A27647" t="s">
        <v>2511</v>
      </c>
      <c r="B27647">
        <v>2008</v>
      </c>
      <c r="C27647">
        <v>194</v>
      </c>
      <c r="D27647">
        <v>-999</v>
      </c>
      <c r="E27647">
        <v>-999</v>
      </c>
      <c r="H27647">
        <v>196</v>
      </c>
      <c r="I27647" s="3">
        <v>-999</v>
      </c>
    </row>
    <row r="27648" spans="1:9" x14ac:dyDescent="0.25">
      <c r="A27648" t="s">
        <v>2511</v>
      </c>
      <c r="B27648">
        <v>2008</v>
      </c>
      <c r="C27648">
        <v>195</v>
      </c>
      <c r="D27648">
        <v>-999</v>
      </c>
      <c r="E27648">
        <v>-999</v>
      </c>
      <c r="H27648">
        <v>197</v>
      </c>
      <c r="I27648" s="3">
        <v>-999</v>
      </c>
    </row>
    <row r="27649" spans="1:9" x14ac:dyDescent="0.25">
      <c r="A27649" t="s">
        <v>2511</v>
      </c>
      <c r="B27649">
        <v>2008</v>
      </c>
      <c r="C27649">
        <v>196</v>
      </c>
      <c r="D27649">
        <v>-999</v>
      </c>
      <c r="E27649">
        <v>-999</v>
      </c>
      <c r="H27649">
        <v>198</v>
      </c>
      <c r="I27649" s="3">
        <v>-999</v>
      </c>
    </row>
    <row r="27650" spans="1:9" x14ac:dyDescent="0.25">
      <c r="A27650" t="s">
        <v>2511</v>
      </c>
      <c r="B27650">
        <v>2008</v>
      </c>
      <c r="C27650">
        <v>197</v>
      </c>
      <c r="D27650">
        <v>-999</v>
      </c>
      <c r="E27650">
        <v>-999</v>
      </c>
      <c r="H27650">
        <v>199</v>
      </c>
      <c r="I27650" s="3">
        <v>-999</v>
      </c>
    </row>
    <row r="27651" spans="1:9" x14ac:dyDescent="0.25">
      <c r="A27651" t="s">
        <v>2511</v>
      </c>
      <c r="B27651">
        <v>2008</v>
      </c>
      <c r="C27651">
        <v>198</v>
      </c>
      <c r="D27651">
        <v>-999</v>
      </c>
      <c r="E27651">
        <v>-999</v>
      </c>
      <c r="H27651">
        <v>200</v>
      </c>
      <c r="I27651" s="3">
        <v>-999</v>
      </c>
    </row>
    <row r="27652" spans="1:9" x14ac:dyDescent="0.25">
      <c r="A27652" t="s">
        <v>2511</v>
      </c>
      <c r="B27652">
        <v>2008</v>
      </c>
      <c r="C27652">
        <v>199</v>
      </c>
      <c r="D27652">
        <v>-999</v>
      </c>
      <c r="E27652">
        <v>-999</v>
      </c>
      <c r="H27652">
        <v>201</v>
      </c>
      <c r="I27652" s="3">
        <v>-999</v>
      </c>
    </row>
    <row r="27653" spans="1:9" x14ac:dyDescent="0.25">
      <c r="A27653" t="s">
        <v>2511</v>
      </c>
      <c r="B27653">
        <v>2008</v>
      </c>
      <c r="C27653">
        <v>200</v>
      </c>
      <c r="D27653">
        <v>-999</v>
      </c>
      <c r="E27653">
        <v>-999</v>
      </c>
      <c r="H27653">
        <v>202</v>
      </c>
      <c r="I27653" s="3">
        <v>-999</v>
      </c>
    </row>
    <row r="27654" spans="1:9" x14ac:dyDescent="0.25">
      <c r="A27654" t="s">
        <v>2511</v>
      </c>
      <c r="B27654">
        <v>2008</v>
      </c>
      <c r="C27654">
        <v>201</v>
      </c>
      <c r="D27654">
        <v>-999</v>
      </c>
      <c r="E27654">
        <v>-999</v>
      </c>
      <c r="H27654">
        <v>203</v>
      </c>
      <c r="I27654" s="3">
        <v>-999</v>
      </c>
    </row>
    <row r="27655" spans="1:9" x14ac:dyDescent="0.25">
      <c r="A27655" t="s">
        <v>2511</v>
      </c>
      <c r="B27655">
        <v>2008</v>
      </c>
      <c r="C27655">
        <v>202</v>
      </c>
      <c r="D27655">
        <v>-999</v>
      </c>
      <c r="E27655">
        <v>-999</v>
      </c>
      <c r="H27655">
        <v>204</v>
      </c>
      <c r="I27655" s="3">
        <v>-999</v>
      </c>
    </row>
    <row r="27656" spans="1:9" x14ac:dyDescent="0.25">
      <c r="A27656" t="s">
        <v>2511</v>
      </c>
      <c r="B27656">
        <v>2008</v>
      </c>
      <c r="C27656">
        <v>203</v>
      </c>
      <c r="D27656">
        <v>-999</v>
      </c>
      <c r="E27656">
        <v>-999</v>
      </c>
      <c r="H27656">
        <v>205</v>
      </c>
      <c r="I27656" s="3">
        <v>-999</v>
      </c>
    </row>
    <row r="27657" spans="1:9" x14ac:dyDescent="0.25">
      <c r="A27657" t="s">
        <v>2511</v>
      </c>
      <c r="B27657">
        <v>2008</v>
      </c>
      <c r="C27657">
        <v>204</v>
      </c>
      <c r="D27657">
        <v>-999</v>
      </c>
      <c r="E27657">
        <v>-999</v>
      </c>
      <c r="H27657">
        <v>206</v>
      </c>
      <c r="I27657" s="3">
        <v>-999</v>
      </c>
    </row>
    <row r="27658" spans="1:9" x14ac:dyDescent="0.25">
      <c r="A27658" t="s">
        <v>2511</v>
      </c>
      <c r="B27658">
        <v>2008</v>
      </c>
      <c r="C27658">
        <v>205</v>
      </c>
      <c r="D27658">
        <v>-999</v>
      </c>
      <c r="E27658">
        <v>-999</v>
      </c>
      <c r="H27658">
        <v>207</v>
      </c>
      <c r="I27658" s="3">
        <v>-999</v>
      </c>
    </row>
    <row r="27659" spans="1:9" x14ac:dyDescent="0.25">
      <c r="A27659" t="s">
        <v>2511</v>
      </c>
      <c r="B27659">
        <v>2008</v>
      </c>
      <c r="C27659">
        <v>206</v>
      </c>
      <c r="D27659">
        <v>-999</v>
      </c>
      <c r="E27659">
        <v>-999</v>
      </c>
      <c r="H27659">
        <v>208</v>
      </c>
      <c r="I27659" s="3">
        <v>-999</v>
      </c>
    </row>
    <row r="27660" spans="1:9" x14ac:dyDescent="0.25">
      <c r="A27660" t="s">
        <v>2511</v>
      </c>
      <c r="B27660">
        <v>2008</v>
      </c>
      <c r="C27660">
        <v>207</v>
      </c>
      <c r="D27660">
        <v>-999</v>
      </c>
      <c r="E27660">
        <v>-999</v>
      </c>
      <c r="H27660">
        <v>209</v>
      </c>
      <c r="I27660" s="3">
        <v>-999</v>
      </c>
    </row>
    <row r="27661" spans="1:9" x14ac:dyDescent="0.25">
      <c r="A27661" t="s">
        <v>2511</v>
      </c>
      <c r="B27661">
        <v>2008</v>
      </c>
      <c r="C27661">
        <v>208</v>
      </c>
      <c r="D27661">
        <v>-999</v>
      </c>
      <c r="E27661">
        <v>-999</v>
      </c>
      <c r="H27661">
        <v>210</v>
      </c>
      <c r="I27661" s="3">
        <v>-999</v>
      </c>
    </row>
    <row r="27662" spans="1:9" x14ac:dyDescent="0.25">
      <c r="A27662" t="s">
        <v>2511</v>
      </c>
      <c r="B27662">
        <v>2008</v>
      </c>
      <c r="C27662">
        <v>209</v>
      </c>
      <c r="D27662">
        <v>-999</v>
      </c>
      <c r="E27662">
        <v>-999</v>
      </c>
      <c r="H27662">
        <v>211</v>
      </c>
      <c r="I27662" s="3">
        <v>-999</v>
      </c>
    </row>
    <row r="27663" spans="1:9" x14ac:dyDescent="0.25">
      <c r="A27663" t="s">
        <v>2511</v>
      </c>
      <c r="B27663">
        <v>2008</v>
      </c>
      <c r="C27663">
        <v>210</v>
      </c>
      <c r="D27663">
        <v>-999</v>
      </c>
      <c r="E27663">
        <v>-999</v>
      </c>
      <c r="H27663">
        <v>212</v>
      </c>
      <c r="I27663" s="3">
        <v>-999</v>
      </c>
    </row>
    <row r="27664" spans="1:9" x14ac:dyDescent="0.25">
      <c r="A27664" t="s">
        <v>2511</v>
      </c>
      <c r="B27664">
        <v>2008</v>
      </c>
      <c r="C27664">
        <v>211</v>
      </c>
      <c r="D27664">
        <v>-999</v>
      </c>
      <c r="E27664">
        <v>-999</v>
      </c>
      <c r="H27664">
        <v>213</v>
      </c>
      <c r="I27664" s="3">
        <v>-999</v>
      </c>
    </row>
    <row r="27665" spans="1:9" x14ac:dyDescent="0.25">
      <c r="A27665" t="s">
        <v>2511</v>
      </c>
      <c r="B27665">
        <v>2008</v>
      </c>
      <c r="C27665">
        <v>212</v>
      </c>
      <c r="D27665">
        <v>-999</v>
      </c>
      <c r="E27665">
        <v>-999</v>
      </c>
      <c r="H27665">
        <v>214</v>
      </c>
      <c r="I27665" s="3">
        <v>-999</v>
      </c>
    </row>
    <row r="27666" spans="1:9" x14ac:dyDescent="0.25">
      <c r="A27666" t="s">
        <v>2511</v>
      </c>
      <c r="B27666">
        <v>2008</v>
      </c>
      <c r="C27666">
        <v>213</v>
      </c>
      <c r="D27666">
        <v>-999</v>
      </c>
      <c r="E27666">
        <v>-999</v>
      </c>
      <c r="H27666">
        <v>215</v>
      </c>
      <c r="I27666" s="3">
        <v>-999</v>
      </c>
    </row>
    <row r="27667" spans="1:9" x14ac:dyDescent="0.25">
      <c r="A27667" t="s">
        <v>2511</v>
      </c>
      <c r="B27667">
        <v>2008</v>
      </c>
      <c r="C27667">
        <v>214</v>
      </c>
      <c r="D27667">
        <v>-999</v>
      </c>
      <c r="E27667">
        <v>-999</v>
      </c>
      <c r="H27667">
        <v>216</v>
      </c>
      <c r="I27667" s="3">
        <v>-999</v>
      </c>
    </row>
    <row r="27668" spans="1:9" x14ac:dyDescent="0.25">
      <c r="A27668" t="s">
        <v>2511</v>
      </c>
      <c r="B27668">
        <v>2008</v>
      </c>
      <c r="C27668">
        <v>215</v>
      </c>
      <c r="D27668">
        <v>-999</v>
      </c>
      <c r="E27668">
        <v>-999</v>
      </c>
      <c r="H27668">
        <v>217</v>
      </c>
      <c r="I27668" s="3">
        <v>-999</v>
      </c>
    </row>
    <row r="27669" spans="1:9" x14ac:dyDescent="0.25">
      <c r="A27669" t="s">
        <v>2511</v>
      </c>
      <c r="B27669">
        <v>2008</v>
      </c>
      <c r="C27669">
        <v>216</v>
      </c>
      <c r="D27669">
        <v>-999</v>
      </c>
      <c r="E27669">
        <v>-999</v>
      </c>
      <c r="H27669">
        <v>218</v>
      </c>
      <c r="I27669" s="3">
        <v>-999</v>
      </c>
    </row>
    <row r="27670" spans="1:9" x14ac:dyDescent="0.25">
      <c r="A27670" t="s">
        <v>2511</v>
      </c>
      <c r="B27670">
        <v>2008</v>
      </c>
      <c r="C27670">
        <v>217</v>
      </c>
      <c r="D27670">
        <v>-999</v>
      </c>
      <c r="E27670">
        <v>-999</v>
      </c>
      <c r="H27670">
        <v>219</v>
      </c>
      <c r="I27670" s="3">
        <v>-999</v>
      </c>
    </row>
    <row r="27671" spans="1:9" x14ac:dyDescent="0.25">
      <c r="A27671" t="s">
        <v>2511</v>
      </c>
      <c r="B27671">
        <v>2008</v>
      </c>
      <c r="C27671">
        <v>218</v>
      </c>
      <c r="D27671">
        <v>-999</v>
      </c>
      <c r="E27671">
        <v>-999</v>
      </c>
      <c r="H27671">
        <v>220</v>
      </c>
      <c r="I27671" s="3">
        <v>-999</v>
      </c>
    </row>
    <row r="27672" spans="1:9" x14ac:dyDescent="0.25">
      <c r="A27672" t="s">
        <v>2511</v>
      </c>
      <c r="B27672">
        <v>2008</v>
      </c>
      <c r="C27672">
        <v>219</v>
      </c>
      <c r="D27672">
        <v>-999</v>
      </c>
      <c r="E27672">
        <v>-999</v>
      </c>
      <c r="H27672">
        <v>221</v>
      </c>
      <c r="I27672" s="3">
        <v>-999</v>
      </c>
    </row>
    <row r="27673" spans="1:9" x14ac:dyDescent="0.25">
      <c r="A27673" t="s">
        <v>2511</v>
      </c>
      <c r="B27673">
        <v>2008</v>
      </c>
      <c r="C27673">
        <v>220</v>
      </c>
      <c r="D27673">
        <v>-999</v>
      </c>
      <c r="E27673">
        <v>-999</v>
      </c>
      <c r="H27673">
        <v>222</v>
      </c>
      <c r="I27673" s="3">
        <v>-999</v>
      </c>
    </row>
    <row r="27674" spans="1:9" x14ac:dyDescent="0.25">
      <c r="A27674" t="s">
        <v>2511</v>
      </c>
      <c r="B27674">
        <v>2008</v>
      </c>
      <c r="C27674">
        <v>221</v>
      </c>
      <c r="D27674">
        <v>-999</v>
      </c>
      <c r="E27674">
        <v>-999</v>
      </c>
      <c r="H27674">
        <v>223</v>
      </c>
      <c r="I27674" s="3">
        <v>-999</v>
      </c>
    </row>
    <row r="27675" spans="1:9" x14ac:dyDescent="0.25">
      <c r="A27675" t="s">
        <v>2511</v>
      </c>
      <c r="B27675">
        <v>2008</v>
      </c>
      <c r="C27675">
        <v>222</v>
      </c>
      <c r="D27675">
        <v>-999</v>
      </c>
      <c r="E27675">
        <v>-999</v>
      </c>
      <c r="H27675">
        <v>224</v>
      </c>
      <c r="I27675" s="3">
        <v>-999</v>
      </c>
    </row>
    <row r="27676" spans="1:9" x14ac:dyDescent="0.25">
      <c r="A27676" t="s">
        <v>2511</v>
      </c>
      <c r="B27676">
        <v>2008</v>
      </c>
      <c r="C27676">
        <v>223</v>
      </c>
      <c r="D27676">
        <v>-999</v>
      </c>
      <c r="E27676">
        <v>-999</v>
      </c>
      <c r="H27676">
        <v>225</v>
      </c>
      <c r="I27676" s="3">
        <v>-999</v>
      </c>
    </row>
    <row r="27677" spans="1:9" x14ac:dyDescent="0.25">
      <c r="A27677" t="s">
        <v>2511</v>
      </c>
      <c r="B27677">
        <v>2008</v>
      </c>
      <c r="C27677">
        <v>224</v>
      </c>
      <c r="D27677">
        <v>-999</v>
      </c>
      <c r="E27677">
        <v>-999</v>
      </c>
      <c r="H27677">
        <v>226</v>
      </c>
      <c r="I27677" s="3">
        <v>-999</v>
      </c>
    </row>
    <row r="27678" spans="1:9" x14ac:dyDescent="0.25">
      <c r="A27678" t="s">
        <v>2511</v>
      </c>
      <c r="B27678">
        <v>2008</v>
      </c>
      <c r="C27678">
        <v>225</v>
      </c>
      <c r="D27678">
        <v>-999</v>
      </c>
      <c r="E27678">
        <v>-999</v>
      </c>
      <c r="H27678">
        <v>227</v>
      </c>
      <c r="I27678" s="3">
        <v>-999</v>
      </c>
    </row>
    <row r="27679" spans="1:9" x14ac:dyDescent="0.25">
      <c r="A27679" t="s">
        <v>2511</v>
      </c>
      <c r="B27679">
        <v>2008</v>
      </c>
      <c r="C27679">
        <v>226</v>
      </c>
      <c r="D27679">
        <v>-999</v>
      </c>
      <c r="E27679">
        <v>-999</v>
      </c>
      <c r="H27679">
        <v>228</v>
      </c>
      <c r="I27679" s="3">
        <v>-999</v>
      </c>
    </row>
    <row r="27680" spans="1:9" x14ac:dyDescent="0.25">
      <c r="A27680" t="s">
        <v>2511</v>
      </c>
      <c r="B27680">
        <v>2008</v>
      </c>
      <c r="C27680">
        <v>227</v>
      </c>
      <c r="D27680">
        <v>-999</v>
      </c>
      <c r="E27680">
        <v>-999</v>
      </c>
      <c r="H27680">
        <v>229</v>
      </c>
      <c r="I27680" s="3">
        <v>-999</v>
      </c>
    </row>
    <row r="27681" spans="1:9" x14ac:dyDescent="0.25">
      <c r="A27681" t="s">
        <v>2511</v>
      </c>
      <c r="B27681">
        <v>2008</v>
      </c>
      <c r="C27681">
        <v>228</v>
      </c>
      <c r="D27681">
        <v>-999</v>
      </c>
      <c r="E27681">
        <v>-999</v>
      </c>
      <c r="H27681">
        <v>230</v>
      </c>
      <c r="I27681" s="3">
        <v>-999</v>
      </c>
    </row>
    <row r="27682" spans="1:9" x14ac:dyDescent="0.25">
      <c r="A27682" t="s">
        <v>2511</v>
      </c>
      <c r="B27682">
        <v>2008</v>
      </c>
      <c r="C27682">
        <v>229</v>
      </c>
      <c r="D27682">
        <v>-999</v>
      </c>
      <c r="E27682">
        <v>-999</v>
      </c>
      <c r="H27682">
        <v>231</v>
      </c>
      <c r="I27682" s="3">
        <v>-999</v>
      </c>
    </row>
    <row r="27683" spans="1:9" x14ac:dyDescent="0.25">
      <c r="A27683" t="s">
        <v>2511</v>
      </c>
      <c r="B27683">
        <v>2008</v>
      </c>
      <c r="C27683">
        <v>230</v>
      </c>
      <c r="D27683">
        <v>-999</v>
      </c>
      <c r="E27683">
        <v>-999</v>
      </c>
      <c r="H27683">
        <v>232</v>
      </c>
      <c r="I27683" s="3">
        <v>-999</v>
      </c>
    </row>
    <row r="27684" spans="1:9" x14ac:dyDescent="0.25">
      <c r="A27684" t="s">
        <v>2511</v>
      </c>
      <c r="B27684">
        <v>2008</v>
      </c>
      <c r="C27684">
        <v>231</v>
      </c>
      <c r="D27684">
        <v>-999</v>
      </c>
      <c r="E27684">
        <v>-999</v>
      </c>
      <c r="H27684">
        <v>233</v>
      </c>
      <c r="I27684" s="3">
        <v>-999</v>
      </c>
    </row>
    <row r="27685" spans="1:9" x14ac:dyDescent="0.25">
      <c r="A27685" t="s">
        <v>2511</v>
      </c>
      <c r="B27685">
        <v>2008</v>
      </c>
      <c r="C27685">
        <v>232</v>
      </c>
      <c r="D27685">
        <v>-999</v>
      </c>
      <c r="E27685">
        <v>-999</v>
      </c>
      <c r="H27685">
        <v>234</v>
      </c>
      <c r="I27685" s="3">
        <v>-999</v>
      </c>
    </row>
    <row r="27686" spans="1:9" x14ac:dyDescent="0.25">
      <c r="A27686" t="s">
        <v>2511</v>
      </c>
      <c r="B27686">
        <v>2008</v>
      </c>
      <c r="C27686">
        <v>233</v>
      </c>
      <c r="D27686">
        <v>-999</v>
      </c>
      <c r="E27686">
        <v>-999</v>
      </c>
      <c r="H27686">
        <v>235</v>
      </c>
      <c r="I27686" s="3">
        <v>-999</v>
      </c>
    </row>
    <row r="27687" spans="1:9" x14ac:dyDescent="0.25">
      <c r="A27687" t="s">
        <v>2511</v>
      </c>
      <c r="B27687">
        <v>2008</v>
      </c>
      <c r="C27687">
        <v>234</v>
      </c>
      <c r="D27687">
        <v>-999</v>
      </c>
      <c r="E27687">
        <v>-999</v>
      </c>
      <c r="H27687">
        <v>236</v>
      </c>
      <c r="I27687" s="3">
        <v>-999</v>
      </c>
    </row>
    <row r="27688" spans="1:9" x14ac:dyDescent="0.25">
      <c r="A27688" t="s">
        <v>2511</v>
      </c>
      <c r="B27688">
        <v>2008</v>
      </c>
      <c r="C27688">
        <v>235</v>
      </c>
      <c r="D27688">
        <v>-999</v>
      </c>
      <c r="E27688">
        <v>-999</v>
      </c>
      <c r="H27688">
        <v>237</v>
      </c>
      <c r="I27688" s="3">
        <v>-999</v>
      </c>
    </row>
    <row r="27689" spans="1:9" x14ac:dyDescent="0.25">
      <c r="A27689" t="s">
        <v>2511</v>
      </c>
      <c r="B27689">
        <v>2008</v>
      </c>
      <c r="C27689">
        <v>236</v>
      </c>
      <c r="D27689">
        <v>-999</v>
      </c>
      <c r="E27689">
        <v>-999</v>
      </c>
      <c r="H27689">
        <v>238</v>
      </c>
      <c r="I27689" s="3">
        <v>-999</v>
      </c>
    </row>
    <row r="27690" spans="1:9" x14ac:dyDescent="0.25">
      <c r="A27690" t="s">
        <v>2511</v>
      </c>
      <c r="B27690">
        <v>2008</v>
      </c>
      <c r="C27690">
        <v>237</v>
      </c>
      <c r="D27690">
        <v>-999</v>
      </c>
      <c r="E27690">
        <v>-999</v>
      </c>
      <c r="H27690">
        <v>239</v>
      </c>
      <c r="I27690" s="3">
        <v>-999</v>
      </c>
    </row>
    <row r="27691" spans="1:9" x14ac:dyDescent="0.25">
      <c r="A27691" t="s">
        <v>2511</v>
      </c>
      <c r="B27691">
        <v>2008</v>
      </c>
      <c r="C27691">
        <v>238</v>
      </c>
      <c r="D27691">
        <v>-999</v>
      </c>
      <c r="E27691">
        <v>-999</v>
      </c>
      <c r="H27691">
        <v>240</v>
      </c>
      <c r="I27691" s="3">
        <v>-999</v>
      </c>
    </row>
    <row r="27692" spans="1:9" x14ac:dyDescent="0.25">
      <c r="A27692" t="s">
        <v>2511</v>
      </c>
      <c r="B27692">
        <v>2008</v>
      </c>
      <c r="C27692">
        <v>239</v>
      </c>
      <c r="D27692">
        <v>-999</v>
      </c>
      <c r="E27692">
        <v>-999</v>
      </c>
      <c r="H27692">
        <v>241</v>
      </c>
      <c r="I27692" s="3">
        <v>-999</v>
      </c>
    </row>
    <row r="27693" spans="1:9" x14ac:dyDescent="0.25">
      <c r="A27693" t="s">
        <v>2511</v>
      </c>
      <c r="B27693">
        <v>2008</v>
      </c>
      <c r="C27693">
        <v>240</v>
      </c>
      <c r="D27693">
        <v>-999</v>
      </c>
      <c r="E27693">
        <v>-999</v>
      </c>
      <c r="H27693">
        <v>242</v>
      </c>
      <c r="I27693" s="3">
        <v>-999</v>
      </c>
    </row>
    <row r="27694" spans="1:9" x14ac:dyDescent="0.25">
      <c r="A27694" t="s">
        <v>2511</v>
      </c>
      <c r="B27694">
        <v>2008</v>
      </c>
      <c r="C27694">
        <v>241</v>
      </c>
      <c r="D27694">
        <v>-999</v>
      </c>
      <c r="E27694">
        <v>-999</v>
      </c>
      <c r="H27694">
        <v>243</v>
      </c>
      <c r="I27694" s="3">
        <v>-999</v>
      </c>
    </row>
    <row r="27695" spans="1:9" x14ac:dyDescent="0.25">
      <c r="A27695" t="s">
        <v>2511</v>
      </c>
      <c r="B27695">
        <v>2008</v>
      </c>
      <c r="C27695">
        <v>242</v>
      </c>
      <c r="D27695">
        <v>-999</v>
      </c>
      <c r="E27695">
        <v>-999</v>
      </c>
      <c r="H27695">
        <v>244</v>
      </c>
      <c r="I27695" s="3">
        <v>-999</v>
      </c>
    </row>
    <row r="27696" spans="1:9" x14ac:dyDescent="0.25">
      <c r="A27696" t="s">
        <v>2511</v>
      </c>
      <c r="B27696">
        <v>2008</v>
      </c>
      <c r="C27696">
        <v>243</v>
      </c>
      <c r="D27696">
        <v>-999</v>
      </c>
      <c r="E27696">
        <v>-999</v>
      </c>
      <c r="H27696">
        <v>245</v>
      </c>
      <c r="I27696" s="3">
        <v>-999</v>
      </c>
    </row>
    <row r="27697" spans="1:9" x14ac:dyDescent="0.25">
      <c r="A27697" t="s">
        <v>2511</v>
      </c>
      <c r="B27697">
        <v>2008</v>
      </c>
      <c r="C27697">
        <v>244</v>
      </c>
      <c r="D27697">
        <v>-999</v>
      </c>
      <c r="E27697">
        <v>-999</v>
      </c>
      <c r="H27697">
        <v>246</v>
      </c>
      <c r="I27697" s="3">
        <v>-999</v>
      </c>
    </row>
    <row r="27698" spans="1:9" x14ac:dyDescent="0.25">
      <c r="A27698" t="s">
        <v>2511</v>
      </c>
      <c r="B27698">
        <v>2008</v>
      </c>
      <c r="C27698">
        <v>245</v>
      </c>
      <c r="D27698">
        <v>-999</v>
      </c>
      <c r="E27698">
        <v>-999</v>
      </c>
      <c r="H27698">
        <v>247</v>
      </c>
      <c r="I27698" s="3">
        <v>-999</v>
      </c>
    </row>
    <row r="27699" spans="1:9" x14ac:dyDescent="0.25">
      <c r="A27699" t="s">
        <v>2511</v>
      </c>
      <c r="B27699">
        <v>2008</v>
      </c>
      <c r="C27699">
        <v>246</v>
      </c>
      <c r="D27699">
        <v>-999</v>
      </c>
      <c r="E27699">
        <v>-999</v>
      </c>
      <c r="H27699">
        <v>248</v>
      </c>
      <c r="I27699" s="3">
        <v>-999</v>
      </c>
    </row>
    <row r="27700" spans="1:9" x14ac:dyDescent="0.25">
      <c r="A27700" t="s">
        <v>2511</v>
      </c>
      <c r="B27700">
        <v>2008</v>
      </c>
      <c r="C27700">
        <v>247</v>
      </c>
      <c r="D27700">
        <v>-999</v>
      </c>
      <c r="E27700">
        <v>-999</v>
      </c>
      <c r="H27700">
        <v>249</v>
      </c>
      <c r="I27700" s="3">
        <v>-999</v>
      </c>
    </row>
    <row r="27701" spans="1:9" x14ac:dyDescent="0.25">
      <c r="A27701" t="s">
        <v>2511</v>
      </c>
      <c r="B27701">
        <v>2008</v>
      </c>
      <c r="C27701">
        <v>248</v>
      </c>
      <c r="D27701">
        <v>-999</v>
      </c>
      <c r="E27701">
        <v>-999</v>
      </c>
      <c r="H27701">
        <v>250</v>
      </c>
      <c r="I27701" s="3">
        <v>-999</v>
      </c>
    </row>
    <row r="27702" spans="1:9" x14ac:dyDescent="0.25">
      <c r="A27702" t="s">
        <v>2511</v>
      </c>
      <c r="B27702">
        <v>2008</v>
      </c>
      <c r="C27702">
        <v>249</v>
      </c>
      <c r="D27702">
        <v>-999</v>
      </c>
      <c r="E27702">
        <v>-999</v>
      </c>
      <c r="H27702">
        <v>251</v>
      </c>
      <c r="I27702" s="3">
        <v>-999</v>
      </c>
    </row>
    <row r="27703" spans="1:9" x14ac:dyDescent="0.25">
      <c r="A27703" t="s">
        <v>2511</v>
      </c>
      <c r="B27703">
        <v>2008</v>
      </c>
      <c r="C27703">
        <v>250</v>
      </c>
      <c r="D27703">
        <v>-999</v>
      </c>
      <c r="E27703">
        <v>-999</v>
      </c>
      <c r="H27703">
        <v>252</v>
      </c>
      <c r="I27703" s="3">
        <v>-999</v>
      </c>
    </row>
    <row r="27704" spans="1:9" x14ac:dyDescent="0.25">
      <c r="A27704" t="s">
        <v>2511</v>
      </c>
      <c r="B27704">
        <v>2008</v>
      </c>
      <c r="C27704">
        <v>251</v>
      </c>
      <c r="D27704">
        <v>-999</v>
      </c>
      <c r="E27704">
        <v>-999</v>
      </c>
      <c r="H27704">
        <v>253</v>
      </c>
      <c r="I27704" s="3">
        <v>-999</v>
      </c>
    </row>
    <row r="27705" spans="1:9" x14ac:dyDescent="0.25">
      <c r="A27705" t="s">
        <v>2511</v>
      </c>
      <c r="B27705">
        <v>2008</v>
      </c>
      <c r="C27705">
        <v>252</v>
      </c>
      <c r="D27705">
        <v>-999</v>
      </c>
      <c r="E27705">
        <v>-999</v>
      </c>
      <c r="H27705">
        <v>254</v>
      </c>
      <c r="I27705" s="3">
        <v>-999</v>
      </c>
    </row>
    <row r="27706" spans="1:9" x14ac:dyDescent="0.25">
      <c r="A27706" t="s">
        <v>2511</v>
      </c>
      <c r="B27706">
        <v>2008</v>
      </c>
      <c r="C27706">
        <v>253</v>
      </c>
      <c r="D27706">
        <v>-999</v>
      </c>
      <c r="E27706">
        <v>-999</v>
      </c>
      <c r="H27706">
        <v>255</v>
      </c>
      <c r="I27706" s="3">
        <v>-999</v>
      </c>
    </row>
    <row r="27707" spans="1:9" x14ac:dyDescent="0.25">
      <c r="A27707" t="s">
        <v>2511</v>
      </c>
      <c r="B27707">
        <v>2008</v>
      </c>
      <c r="C27707">
        <v>254</v>
      </c>
      <c r="D27707">
        <v>-999</v>
      </c>
      <c r="E27707">
        <v>-999</v>
      </c>
      <c r="H27707">
        <v>256</v>
      </c>
      <c r="I27707" s="3">
        <v>-999</v>
      </c>
    </row>
    <row r="27708" spans="1:9" x14ac:dyDescent="0.25">
      <c r="A27708" t="s">
        <v>2511</v>
      </c>
      <c r="B27708">
        <v>2008</v>
      </c>
      <c r="C27708">
        <v>255</v>
      </c>
      <c r="D27708">
        <v>-999</v>
      </c>
      <c r="E27708">
        <v>-999</v>
      </c>
      <c r="H27708">
        <v>257</v>
      </c>
      <c r="I27708" s="3">
        <v>-999</v>
      </c>
    </row>
    <row r="27709" spans="1:9" x14ac:dyDescent="0.25">
      <c r="A27709" t="s">
        <v>2511</v>
      </c>
      <c r="B27709">
        <v>2008</v>
      </c>
      <c r="C27709">
        <v>256</v>
      </c>
      <c r="D27709">
        <v>-999</v>
      </c>
      <c r="E27709">
        <v>-999</v>
      </c>
      <c r="H27709">
        <v>258</v>
      </c>
      <c r="I27709" s="3">
        <v>-999</v>
      </c>
    </row>
    <row r="27710" spans="1:9" x14ac:dyDescent="0.25">
      <c r="A27710" t="s">
        <v>2511</v>
      </c>
      <c r="B27710">
        <v>2008</v>
      </c>
      <c r="C27710">
        <v>257</v>
      </c>
      <c r="D27710">
        <v>-999</v>
      </c>
      <c r="E27710">
        <v>-999</v>
      </c>
      <c r="H27710">
        <v>259</v>
      </c>
      <c r="I27710" s="3">
        <v>-999</v>
      </c>
    </row>
    <row r="27711" spans="1:9" x14ac:dyDescent="0.25">
      <c r="A27711" t="s">
        <v>2511</v>
      </c>
      <c r="B27711">
        <v>2008</v>
      </c>
      <c r="C27711">
        <v>258</v>
      </c>
      <c r="D27711">
        <v>-999</v>
      </c>
      <c r="E27711">
        <v>-999</v>
      </c>
      <c r="H27711">
        <v>260</v>
      </c>
      <c r="I27711" s="3">
        <v>-999</v>
      </c>
    </row>
    <row r="27712" spans="1:9" x14ac:dyDescent="0.25">
      <c r="A27712" t="s">
        <v>2511</v>
      </c>
      <c r="B27712">
        <v>2008</v>
      </c>
      <c r="C27712">
        <v>259</v>
      </c>
      <c r="D27712">
        <v>-999</v>
      </c>
      <c r="E27712">
        <v>-999</v>
      </c>
      <c r="H27712">
        <v>261</v>
      </c>
      <c r="I27712" s="3">
        <v>-999</v>
      </c>
    </row>
    <row r="27713" spans="1:9" x14ac:dyDescent="0.25">
      <c r="A27713" t="s">
        <v>2511</v>
      </c>
      <c r="B27713">
        <v>2008</v>
      </c>
      <c r="C27713">
        <v>260</v>
      </c>
      <c r="D27713">
        <v>-999</v>
      </c>
      <c r="E27713">
        <v>-999</v>
      </c>
      <c r="H27713">
        <v>262</v>
      </c>
      <c r="I27713" s="3">
        <v>-999</v>
      </c>
    </row>
    <row r="27714" spans="1:9" x14ac:dyDescent="0.25">
      <c r="A27714" t="s">
        <v>2511</v>
      </c>
      <c r="B27714">
        <v>2008</v>
      </c>
      <c r="C27714">
        <v>261</v>
      </c>
      <c r="D27714">
        <v>-999</v>
      </c>
      <c r="E27714">
        <v>-999</v>
      </c>
      <c r="H27714">
        <v>263</v>
      </c>
      <c r="I27714" s="3">
        <v>-999</v>
      </c>
    </row>
    <row r="27715" spans="1:9" x14ac:dyDescent="0.25">
      <c r="A27715" t="s">
        <v>2511</v>
      </c>
      <c r="B27715">
        <v>2008</v>
      </c>
      <c r="C27715">
        <v>262</v>
      </c>
      <c r="D27715">
        <v>-999</v>
      </c>
      <c r="E27715">
        <v>-999</v>
      </c>
      <c r="H27715">
        <v>264</v>
      </c>
      <c r="I27715" s="3">
        <v>-999</v>
      </c>
    </row>
    <row r="27716" spans="1:9" x14ac:dyDescent="0.25">
      <c r="A27716" t="s">
        <v>2511</v>
      </c>
      <c r="B27716">
        <v>2008</v>
      </c>
      <c r="C27716">
        <v>263</v>
      </c>
      <c r="D27716">
        <v>-999</v>
      </c>
      <c r="E27716">
        <v>-999</v>
      </c>
      <c r="H27716">
        <v>265</v>
      </c>
      <c r="I27716" s="3">
        <v>-999</v>
      </c>
    </row>
    <row r="27717" spans="1:9" x14ac:dyDescent="0.25">
      <c r="A27717" t="s">
        <v>2511</v>
      </c>
      <c r="B27717">
        <v>2008</v>
      </c>
      <c r="C27717">
        <v>264</v>
      </c>
      <c r="D27717">
        <v>-999</v>
      </c>
      <c r="E27717">
        <v>-999</v>
      </c>
      <c r="H27717">
        <v>266</v>
      </c>
      <c r="I27717" s="3">
        <v>-999</v>
      </c>
    </row>
    <row r="27718" spans="1:9" x14ac:dyDescent="0.25">
      <c r="A27718" t="s">
        <v>2511</v>
      </c>
      <c r="B27718">
        <v>2008</v>
      </c>
      <c r="C27718">
        <v>265</v>
      </c>
      <c r="D27718">
        <v>-999</v>
      </c>
      <c r="E27718">
        <v>-999</v>
      </c>
      <c r="H27718">
        <v>267</v>
      </c>
      <c r="I27718" s="3">
        <v>-999</v>
      </c>
    </row>
    <row r="27719" spans="1:9" x14ac:dyDescent="0.25">
      <c r="A27719" t="s">
        <v>2511</v>
      </c>
      <c r="B27719">
        <v>2008</v>
      </c>
      <c r="C27719">
        <v>266</v>
      </c>
      <c r="D27719">
        <v>-999</v>
      </c>
      <c r="E27719">
        <v>-999</v>
      </c>
      <c r="H27719">
        <v>268</v>
      </c>
      <c r="I27719" s="3">
        <v>-999</v>
      </c>
    </row>
    <row r="27720" spans="1:9" x14ac:dyDescent="0.25">
      <c r="A27720" t="s">
        <v>2511</v>
      </c>
      <c r="B27720">
        <v>2008</v>
      </c>
      <c r="C27720">
        <v>267</v>
      </c>
      <c r="D27720">
        <v>-999</v>
      </c>
      <c r="E27720">
        <v>-999</v>
      </c>
      <c r="H27720">
        <v>269</v>
      </c>
      <c r="I27720" s="3">
        <v>-999</v>
      </c>
    </row>
    <row r="27721" spans="1:9" x14ac:dyDescent="0.25">
      <c r="A27721" t="s">
        <v>2511</v>
      </c>
      <c r="B27721">
        <v>2008</v>
      </c>
      <c r="C27721">
        <v>268</v>
      </c>
      <c r="D27721">
        <v>-999</v>
      </c>
      <c r="E27721">
        <v>-999</v>
      </c>
      <c r="H27721">
        <v>270</v>
      </c>
      <c r="I27721" s="3">
        <v>-999</v>
      </c>
    </row>
    <row r="27722" spans="1:9" x14ac:dyDescent="0.25">
      <c r="A27722" t="s">
        <v>2511</v>
      </c>
      <c r="B27722">
        <v>2008</v>
      </c>
      <c r="C27722">
        <v>269</v>
      </c>
      <c r="D27722">
        <v>-999</v>
      </c>
      <c r="E27722">
        <v>-999</v>
      </c>
      <c r="H27722">
        <v>271</v>
      </c>
      <c r="I27722" s="3">
        <v>-999</v>
      </c>
    </row>
    <row r="27723" spans="1:9" x14ac:dyDescent="0.25">
      <c r="A27723" t="s">
        <v>2511</v>
      </c>
      <c r="B27723">
        <v>2008</v>
      </c>
      <c r="C27723">
        <v>270</v>
      </c>
      <c r="D27723">
        <v>-999</v>
      </c>
      <c r="E27723">
        <v>-999</v>
      </c>
      <c r="H27723">
        <v>272</v>
      </c>
      <c r="I27723" s="3">
        <v>-999</v>
      </c>
    </row>
    <row r="27724" spans="1:9" x14ac:dyDescent="0.25">
      <c r="A27724" t="s">
        <v>2511</v>
      </c>
      <c r="B27724">
        <v>2008</v>
      </c>
      <c r="C27724">
        <v>271</v>
      </c>
      <c r="D27724">
        <v>-999</v>
      </c>
      <c r="E27724">
        <v>-999</v>
      </c>
      <c r="H27724">
        <v>273</v>
      </c>
      <c r="I27724" s="3">
        <v>-999</v>
      </c>
    </row>
    <row r="27725" spans="1:9" x14ac:dyDescent="0.25">
      <c r="A27725" t="s">
        <v>2511</v>
      </c>
      <c r="B27725">
        <v>2008</v>
      </c>
      <c r="C27725">
        <v>272</v>
      </c>
      <c r="D27725">
        <v>-999</v>
      </c>
      <c r="E27725">
        <v>-999</v>
      </c>
      <c r="H27725">
        <v>274</v>
      </c>
      <c r="I27725" s="3">
        <v>-999</v>
      </c>
    </row>
    <row r="27726" spans="1:9" x14ac:dyDescent="0.25">
      <c r="A27726" t="s">
        <v>2511</v>
      </c>
      <c r="B27726">
        <v>2008</v>
      </c>
      <c r="C27726">
        <v>273</v>
      </c>
      <c r="D27726">
        <v>-999</v>
      </c>
      <c r="E27726">
        <v>-999</v>
      </c>
      <c r="H27726">
        <v>275</v>
      </c>
      <c r="I27726" s="3">
        <v>-999</v>
      </c>
    </row>
    <row r="27727" spans="1:9" x14ac:dyDescent="0.25">
      <c r="A27727" t="s">
        <v>2511</v>
      </c>
      <c r="B27727">
        <v>2008</v>
      </c>
      <c r="C27727">
        <v>274</v>
      </c>
      <c r="D27727">
        <v>-999</v>
      </c>
      <c r="E27727">
        <v>-999</v>
      </c>
      <c r="H27727">
        <v>276</v>
      </c>
      <c r="I27727" s="3">
        <v>-999</v>
      </c>
    </row>
    <row r="27728" spans="1:9" x14ac:dyDescent="0.25">
      <c r="A27728" t="s">
        <v>2511</v>
      </c>
      <c r="B27728">
        <v>2008</v>
      </c>
      <c r="C27728">
        <v>275</v>
      </c>
      <c r="D27728">
        <v>-999</v>
      </c>
      <c r="E27728">
        <v>-999</v>
      </c>
      <c r="H27728">
        <v>277</v>
      </c>
      <c r="I27728" s="3">
        <v>-999</v>
      </c>
    </row>
    <row r="27729" spans="1:9" x14ac:dyDescent="0.25">
      <c r="A27729" t="s">
        <v>2511</v>
      </c>
      <c r="B27729">
        <v>2008</v>
      </c>
      <c r="C27729">
        <v>276</v>
      </c>
      <c r="D27729">
        <v>-999</v>
      </c>
      <c r="E27729">
        <v>-999</v>
      </c>
      <c r="H27729">
        <v>278</v>
      </c>
      <c r="I27729" s="3">
        <v>-999</v>
      </c>
    </row>
    <row r="27730" spans="1:9" x14ac:dyDescent="0.25">
      <c r="A27730" t="s">
        <v>2511</v>
      </c>
      <c r="B27730">
        <v>2008</v>
      </c>
      <c r="C27730">
        <v>277</v>
      </c>
      <c r="D27730">
        <v>-999</v>
      </c>
      <c r="E27730">
        <v>-999</v>
      </c>
      <c r="H27730">
        <v>279</v>
      </c>
      <c r="I27730" s="3">
        <v>-999</v>
      </c>
    </row>
    <row r="27731" spans="1:9" x14ac:dyDescent="0.25">
      <c r="A27731" t="s">
        <v>2511</v>
      </c>
      <c r="B27731">
        <v>2008</v>
      </c>
      <c r="C27731">
        <v>278</v>
      </c>
      <c r="D27731">
        <v>-999</v>
      </c>
      <c r="E27731">
        <v>-999</v>
      </c>
      <c r="H27731">
        <v>280</v>
      </c>
      <c r="I27731" s="3">
        <v>-999</v>
      </c>
    </row>
    <row r="27732" spans="1:9" x14ac:dyDescent="0.25">
      <c r="A27732" t="s">
        <v>2511</v>
      </c>
      <c r="B27732">
        <v>2008</v>
      </c>
      <c r="C27732">
        <v>279</v>
      </c>
      <c r="D27732">
        <v>-999</v>
      </c>
      <c r="E27732">
        <v>-999</v>
      </c>
      <c r="H27732">
        <v>281</v>
      </c>
      <c r="I27732" s="3">
        <v>-999</v>
      </c>
    </row>
    <row r="27733" spans="1:9" x14ac:dyDescent="0.25">
      <c r="A27733" t="s">
        <v>2511</v>
      </c>
      <c r="B27733">
        <v>2008</v>
      </c>
      <c r="C27733">
        <v>280</v>
      </c>
      <c r="D27733">
        <v>-999</v>
      </c>
      <c r="E27733">
        <v>-999</v>
      </c>
      <c r="H27733">
        <v>282</v>
      </c>
      <c r="I27733" s="3">
        <v>-999</v>
      </c>
    </row>
    <row r="27734" spans="1:9" x14ac:dyDescent="0.25">
      <c r="A27734" t="s">
        <v>2511</v>
      </c>
      <c r="B27734">
        <v>2008</v>
      </c>
      <c r="C27734">
        <v>281</v>
      </c>
      <c r="D27734">
        <v>-999</v>
      </c>
      <c r="E27734">
        <v>-999</v>
      </c>
      <c r="H27734">
        <v>283</v>
      </c>
      <c r="I27734" s="3">
        <v>-999</v>
      </c>
    </row>
    <row r="27735" spans="1:9" x14ac:dyDescent="0.25">
      <c r="A27735" t="s">
        <v>2511</v>
      </c>
      <c r="B27735">
        <v>2008</v>
      </c>
      <c r="C27735">
        <v>282</v>
      </c>
      <c r="D27735">
        <v>-999</v>
      </c>
      <c r="E27735">
        <v>-999</v>
      </c>
      <c r="H27735">
        <v>284</v>
      </c>
      <c r="I27735" s="3">
        <v>-999</v>
      </c>
    </row>
    <row r="27736" spans="1:9" x14ac:dyDescent="0.25">
      <c r="A27736" t="s">
        <v>2511</v>
      </c>
      <c r="B27736">
        <v>2008</v>
      </c>
      <c r="C27736">
        <v>283</v>
      </c>
      <c r="D27736">
        <v>-999</v>
      </c>
      <c r="E27736">
        <v>-999</v>
      </c>
      <c r="H27736">
        <v>285</v>
      </c>
      <c r="I27736" s="3">
        <v>-999</v>
      </c>
    </row>
    <row r="27737" spans="1:9" x14ac:dyDescent="0.25">
      <c r="A27737" t="s">
        <v>2511</v>
      </c>
      <c r="B27737">
        <v>2008</v>
      </c>
      <c r="C27737">
        <v>284</v>
      </c>
      <c r="D27737">
        <v>-999</v>
      </c>
      <c r="E27737">
        <v>-999</v>
      </c>
      <c r="H27737">
        <v>286</v>
      </c>
      <c r="I27737" s="3">
        <v>-999</v>
      </c>
    </row>
    <row r="27738" spans="1:9" x14ac:dyDescent="0.25">
      <c r="A27738" t="s">
        <v>2511</v>
      </c>
      <c r="B27738">
        <v>2008</v>
      </c>
      <c r="C27738">
        <v>285</v>
      </c>
      <c r="D27738">
        <v>-999</v>
      </c>
      <c r="E27738">
        <v>-999</v>
      </c>
      <c r="H27738">
        <v>287</v>
      </c>
      <c r="I27738" s="3">
        <v>-999</v>
      </c>
    </row>
    <row r="27739" spans="1:9" x14ac:dyDescent="0.25">
      <c r="A27739" t="s">
        <v>2511</v>
      </c>
      <c r="B27739">
        <v>2008</v>
      </c>
      <c r="C27739">
        <v>286</v>
      </c>
      <c r="D27739">
        <v>-999</v>
      </c>
      <c r="E27739">
        <v>-999</v>
      </c>
      <c r="H27739">
        <v>288</v>
      </c>
      <c r="I27739" s="3">
        <v>-999</v>
      </c>
    </row>
    <row r="27740" spans="1:9" x14ac:dyDescent="0.25">
      <c r="A27740" t="s">
        <v>2511</v>
      </c>
      <c r="B27740">
        <v>2008</v>
      </c>
      <c r="C27740">
        <v>287</v>
      </c>
      <c r="D27740">
        <v>-999</v>
      </c>
      <c r="E27740">
        <v>-999</v>
      </c>
      <c r="H27740">
        <v>289</v>
      </c>
      <c r="I27740" s="3">
        <v>-999</v>
      </c>
    </row>
    <row r="27741" spans="1:9" x14ac:dyDescent="0.25">
      <c r="A27741" t="s">
        <v>2511</v>
      </c>
      <c r="B27741">
        <v>2008</v>
      </c>
      <c r="C27741">
        <v>288</v>
      </c>
      <c r="D27741">
        <v>-999</v>
      </c>
      <c r="E27741">
        <v>-999</v>
      </c>
      <c r="H27741">
        <v>290</v>
      </c>
      <c r="I27741" s="3">
        <v>-999</v>
      </c>
    </row>
    <row r="27742" spans="1:9" x14ac:dyDescent="0.25">
      <c r="A27742" t="s">
        <v>2511</v>
      </c>
      <c r="B27742">
        <v>2008</v>
      </c>
      <c r="C27742">
        <v>289</v>
      </c>
      <c r="D27742">
        <v>-999</v>
      </c>
      <c r="E27742">
        <v>-999</v>
      </c>
      <c r="H27742">
        <v>291</v>
      </c>
      <c r="I27742" s="3">
        <v>-999</v>
      </c>
    </row>
    <row r="27743" spans="1:9" x14ac:dyDescent="0.25">
      <c r="A27743" t="s">
        <v>2511</v>
      </c>
      <c r="B27743">
        <v>2008</v>
      </c>
      <c r="C27743">
        <v>290</v>
      </c>
      <c r="D27743">
        <v>-999</v>
      </c>
      <c r="E27743">
        <v>-999</v>
      </c>
      <c r="H27743">
        <v>292</v>
      </c>
      <c r="I27743" s="3">
        <v>-999</v>
      </c>
    </row>
    <row r="27744" spans="1:9" x14ac:dyDescent="0.25">
      <c r="A27744" t="s">
        <v>2511</v>
      </c>
      <c r="B27744">
        <v>2008</v>
      </c>
      <c r="C27744">
        <v>291</v>
      </c>
      <c r="D27744">
        <v>-999</v>
      </c>
      <c r="E27744">
        <v>-999</v>
      </c>
      <c r="H27744">
        <v>293</v>
      </c>
      <c r="I27744" s="3">
        <v>-999</v>
      </c>
    </row>
    <row r="27745" spans="1:9" x14ac:dyDescent="0.25">
      <c r="A27745" t="s">
        <v>2511</v>
      </c>
      <c r="B27745">
        <v>2008</v>
      </c>
      <c r="C27745">
        <v>292</v>
      </c>
      <c r="D27745">
        <v>-999</v>
      </c>
      <c r="E27745">
        <v>-999</v>
      </c>
      <c r="H27745">
        <v>294</v>
      </c>
      <c r="I27745" s="3">
        <v>-999</v>
      </c>
    </row>
    <row r="27746" spans="1:9" x14ac:dyDescent="0.25">
      <c r="A27746" t="s">
        <v>2511</v>
      </c>
      <c r="B27746">
        <v>2008</v>
      </c>
      <c r="C27746">
        <v>293</v>
      </c>
      <c r="D27746">
        <v>-999</v>
      </c>
      <c r="E27746">
        <v>-999</v>
      </c>
      <c r="H27746">
        <v>295</v>
      </c>
      <c r="I27746" s="3">
        <v>-999</v>
      </c>
    </row>
    <row r="27747" spans="1:9" x14ac:dyDescent="0.25">
      <c r="A27747" t="s">
        <v>2511</v>
      </c>
      <c r="B27747">
        <v>2008</v>
      </c>
      <c r="C27747">
        <v>294</v>
      </c>
      <c r="D27747">
        <v>-999</v>
      </c>
      <c r="E27747">
        <v>-999</v>
      </c>
      <c r="H27747">
        <v>296</v>
      </c>
      <c r="I27747" s="3">
        <v>-999</v>
      </c>
    </row>
    <row r="27748" spans="1:9" x14ac:dyDescent="0.25">
      <c r="A27748" t="s">
        <v>2511</v>
      </c>
      <c r="B27748">
        <v>2008</v>
      </c>
      <c r="C27748">
        <v>295</v>
      </c>
      <c r="D27748">
        <v>-999</v>
      </c>
      <c r="E27748">
        <v>-999</v>
      </c>
      <c r="H27748">
        <v>297</v>
      </c>
      <c r="I27748" s="3">
        <v>-999</v>
      </c>
    </row>
    <row r="27749" spans="1:9" x14ac:dyDescent="0.25">
      <c r="A27749" t="s">
        <v>2511</v>
      </c>
      <c r="B27749">
        <v>2008</v>
      </c>
      <c r="C27749">
        <v>296</v>
      </c>
      <c r="D27749">
        <v>-999</v>
      </c>
      <c r="E27749">
        <v>-999</v>
      </c>
      <c r="H27749">
        <v>298</v>
      </c>
      <c r="I27749" s="3">
        <v>-999</v>
      </c>
    </row>
    <row r="27750" spans="1:9" x14ac:dyDescent="0.25">
      <c r="A27750" t="s">
        <v>2511</v>
      </c>
      <c r="B27750">
        <v>2008</v>
      </c>
      <c r="C27750">
        <v>297</v>
      </c>
      <c r="D27750">
        <v>-999</v>
      </c>
      <c r="E27750">
        <v>-999</v>
      </c>
      <c r="H27750">
        <v>299</v>
      </c>
      <c r="I27750" s="3">
        <v>-999</v>
      </c>
    </row>
    <row r="27751" spans="1:9" x14ac:dyDescent="0.25">
      <c r="A27751" t="s">
        <v>2511</v>
      </c>
      <c r="B27751">
        <v>2008</v>
      </c>
      <c r="C27751">
        <v>298</v>
      </c>
      <c r="D27751">
        <v>-999</v>
      </c>
      <c r="E27751">
        <v>-999</v>
      </c>
      <c r="H27751">
        <v>300</v>
      </c>
      <c r="I27751" s="3">
        <v>-999</v>
      </c>
    </row>
    <row r="27752" spans="1:9" x14ac:dyDescent="0.25">
      <c r="A27752" t="s">
        <v>2511</v>
      </c>
      <c r="B27752">
        <v>2008</v>
      </c>
      <c r="C27752">
        <v>299</v>
      </c>
      <c r="D27752">
        <v>-999</v>
      </c>
      <c r="E27752">
        <v>-999</v>
      </c>
      <c r="H27752">
        <v>301</v>
      </c>
      <c r="I27752" s="3">
        <v>-999</v>
      </c>
    </row>
    <row r="27753" spans="1:9" x14ac:dyDescent="0.25">
      <c r="A27753" t="s">
        <v>2511</v>
      </c>
      <c r="B27753">
        <v>2008</v>
      </c>
      <c r="C27753">
        <v>300</v>
      </c>
      <c r="D27753">
        <v>-999</v>
      </c>
      <c r="E27753">
        <v>-999</v>
      </c>
      <c r="H27753">
        <v>302</v>
      </c>
      <c r="I27753" s="3">
        <v>-999</v>
      </c>
    </row>
    <row r="27754" spans="1:9" x14ac:dyDescent="0.25">
      <c r="A27754" t="s">
        <v>2511</v>
      </c>
      <c r="B27754">
        <v>2008</v>
      </c>
      <c r="C27754">
        <v>301</v>
      </c>
      <c r="D27754">
        <v>-999</v>
      </c>
      <c r="E27754">
        <v>-999</v>
      </c>
      <c r="H27754">
        <v>303</v>
      </c>
      <c r="I27754" s="3">
        <v>-999</v>
      </c>
    </row>
    <row r="27755" spans="1:9" x14ac:dyDescent="0.25">
      <c r="A27755" t="s">
        <v>2511</v>
      </c>
      <c r="B27755">
        <v>2008</v>
      </c>
      <c r="C27755">
        <v>302</v>
      </c>
      <c r="D27755">
        <v>-999</v>
      </c>
      <c r="E27755">
        <v>-999</v>
      </c>
      <c r="H27755">
        <v>304</v>
      </c>
      <c r="I27755" s="3">
        <v>-999</v>
      </c>
    </row>
    <row r="27756" spans="1:9" x14ac:dyDescent="0.25">
      <c r="A27756" t="s">
        <v>2511</v>
      </c>
      <c r="B27756">
        <v>2008</v>
      </c>
      <c r="C27756">
        <v>303</v>
      </c>
      <c r="D27756">
        <v>-999</v>
      </c>
      <c r="E27756">
        <v>-999</v>
      </c>
      <c r="H27756">
        <v>305</v>
      </c>
      <c r="I27756" s="3">
        <v>-999</v>
      </c>
    </row>
    <row r="27757" spans="1:9" x14ac:dyDescent="0.25">
      <c r="A27757" t="s">
        <v>2511</v>
      </c>
      <c r="B27757">
        <v>2008</v>
      </c>
      <c r="C27757">
        <v>304</v>
      </c>
      <c r="D27757">
        <v>-999</v>
      </c>
      <c r="E27757">
        <v>-999</v>
      </c>
      <c r="H27757">
        <v>306</v>
      </c>
      <c r="I27757" s="3">
        <v>-999</v>
      </c>
    </row>
    <row r="27758" spans="1:9" x14ac:dyDescent="0.25">
      <c r="A27758" t="s">
        <v>2511</v>
      </c>
      <c r="B27758">
        <v>2008</v>
      </c>
      <c r="C27758">
        <v>305</v>
      </c>
      <c r="D27758">
        <v>-999</v>
      </c>
      <c r="E27758">
        <v>-999</v>
      </c>
      <c r="H27758">
        <v>307</v>
      </c>
      <c r="I27758" s="3">
        <v>-999</v>
      </c>
    </row>
    <row r="27759" spans="1:9" x14ac:dyDescent="0.25">
      <c r="A27759" t="s">
        <v>2511</v>
      </c>
      <c r="B27759">
        <v>2008</v>
      </c>
      <c r="C27759">
        <v>306</v>
      </c>
      <c r="D27759">
        <v>-999</v>
      </c>
      <c r="E27759">
        <v>-999</v>
      </c>
      <c r="H27759">
        <v>308</v>
      </c>
      <c r="I27759" s="3">
        <v>-999</v>
      </c>
    </row>
    <row r="27760" spans="1:9" x14ac:dyDescent="0.25">
      <c r="A27760" t="s">
        <v>2511</v>
      </c>
      <c r="B27760">
        <v>2008</v>
      </c>
      <c r="C27760">
        <v>307</v>
      </c>
      <c r="D27760">
        <v>-999</v>
      </c>
      <c r="E27760">
        <v>-999</v>
      </c>
      <c r="H27760">
        <v>309</v>
      </c>
      <c r="I27760" s="3">
        <v>-999</v>
      </c>
    </row>
    <row r="27761" spans="1:9" x14ac:dyDescent="0.25">
      <c r="A27761" t="s">
        <v>2511</v>
      </c>
      <c r="B27761">
        <v>2008</v>
      </c>
      <c r="C27761">
        <v>308</v>
      </c>
      <c r="D27761">
        <v>-999</v>
      </c>
      <c r="E27761">
        <v>-999</v>
      </c>
      <c r="H27761">
        <v>310</v>
      </c>
      <c r="I27761" s="3">
        <v>-999</v>
      </c>
    </row>
    <row r="27762" spans="1:9" x14ac:dyDescent="0.25">
      <c r="A27762" t="s">
        <v>2511</v>
      </c>
      <c r="B27762">
        <v>2008</v>
      </c>
      <c r="C27762">
        <v>309</v>
      </c>
      <c r="D27762">
        <v>-999</v>
      </c>
      <c r="E27762">
        <v>-999</v>
      </c>
      <c r="H27762">
        <v>311</v>
      </c>
      <c r="I27762" s="3">
        <v>-999</v>
      </c>
    </row>
    <row r="27763" spans="1:9" x14ac:dyDescent="0.25">
      <c r="A27763" t="s">
        <v>2511</v>
      </c>
      <c r="B27763">
        <v>2008</v>
      </c>
      <c r="C27763">
        <v>310</v>
      </c>
      <c r="D27763">
        <v>-999</v>
      </c>
      <c r="E27763">
        <v>-999</v>
      </c>
      <c r="H27763">
        <v>312</v>
      </c>
      <c r="I27763" s="3">
        <v>-999</v>
      </c>
    </row>
    <row r="27764" spans="1:9" x14ac:dyDescent="0.25">
      <c r="A27764" t="s">
        <v>2511</v>
      </c>
      <c r="B27764">
        <v>2008</v>
      </c>
      <c r="C27764">
        <v>311</v>
      </c>
      <c r="D27764">
        <v>-999</v>
      </c>
      <c r="E27764">
        <v>-999</v>
      </c>
      <c r="H27764">
        <v>313</v>
      </c>
      <c r="I27764" s="3">
        <v>-999</v>
      </c>
    </row>
    <row r="27765" spans="1:9" x14ac:dyDescent="0.25">
      <c r="A27765" t="s">
        <v>2511</v>
      </c>
      <c r="B27765">
        <v>2008</v>
      </c>
      <c r="C27765">
        <v>312</v>
      </c>
      <c r="D27765">
        <v>-999</v>
      </c>
      <c r="E27765">
        <v>-999</v>
      </c>
      <c r="H27765">
        <v>314</v>
      </c>
      <c r="I27765" s="3">
        <v>-999</v>
      </c>
    </row>
    <row r="27766" spans="1:9" x14ac:dyDescent="0.25">
      <c r="A27766" t="s">
        <v>2511</v>
      </c>
      <c r="B27766">
        <v>2008</v>
      </c>
      <c r="C27766">
        <v>313</v>
      </c>
      <c r="D27766">
        <v>-999</v>
      </c>
      <c r="E27766">
        <v>-999</v>
      </c>
      <c r="H27766">
        <v>315</v>
      </c>
      <c r="I27766" s="3">
        <v>-999</v>
      </c>
    </row>
    <row r="27767" spans="1:9" x14ac:dyDescent="0.25">
      <c r="A27767" t="s">
        <v>2511</v>
      </c>
      <c r="B27767">
        <v>2008</v>
      </c>
      <c r="C27767">
        <v>314</v>
      </c>
      <c r="D27767">
        <v>-999</v>
      </c>
      <c r="E27767">
        <v>-999</v>
      </c>
      <c r="H27767">
        <v>316</v>
      </c>
      <c r="I27767" s="3">
        <v>-999</v>
      </c>
    </row>
    <row r="27768" spans="1:9" x14ac:dyDescent="0.25">
      <c r="A27768" t="s">
        <v>2511</v>
      </c>
      <c r="B27768">
        <v>2008</v>
      </c>
      <c r="C27768">
        <v>315</v>
      </c>
      <c r="D27768">
        <v>-999</v>
      </c>
      <c r="E27768">
        <v>-999</v>
      </c>
      <c r="H27768">
        <v>317</v>
      </c>
      <c r="I27768" s="3">
        <v>-999</v>
      </c>
    </row>
    <row r="27769" spans="1:9" x14ac:dyDescent="0.25">
      <c r="A27769" t="s">
        <v>2511</v>
      </c>
      <c r="B27769">
        <v>2008</v>
      </c>
      <c r="C27769">
        <v>316</v>
      </c>
      <c r="D27769">
        <v>-999</v>
      </c>
      <c r="E27769">
        <v>-999</v>
      </c>
      <c r="H27769">
        <v>318</v>
      </c>
      <c r="I27769" s="3">
        <v>-999</v>
      </c>
    </row>
    <row r="27770" spans="1:9" x14ac:dyDescent="0.25">
      <c r="A27770" t="s">
        <v>2511</v>
      </c>
      <c r="B27770">
        <v>2008</v>
      </c>
      <c r="C27770">
        <v>317</v>
      </c>
      <c r="D27770">
        <v>-999</v>
      </c>
      <c r="E27770">
        <v>-999</v>
      </c>
      <c r="H27770">
        <v>319</v>
      </c>
      <c r="I27770" s="3">
        <v>-999</v>
      </c>
    </row>
    <row r="27771" spans="1:9" x14ac:dyDescent="0.25">
      <c r="A27771" t="s">
        <v>2511</v>
      </c>
      <c r="B27771">
        <v>2008</v>
      </c>
      <c r="C27771">
        <v>318</v>
      </c>
      <c r="D27771">
        <v>-999</v>
      </c>
      <c r="E27771">
        <v>-999</v>
      </c>
      <c r="H27771">
        <v>320</v>
      </c>
      <c r="I27771" s="3">
        <v>-999</v>
      </c>
    </row>
    <row r="27772" spans="1:9" x14ac:dyDescent="0.25">
      <c r="A27772" t="s">
        <v>2511</v>
      </c>
      <c r="B27772">
        <v>2008</v>
      </c>
      <c r="C27772">
        <v>319</v>
      </c>
      <c r="D27772">
        <v>-999</v>
      </c>
      <c r="E27772">
        <v>-999</v>
      </c>
      <c r="H27772">
        <v>321</v>
      </c>
      <c r="I27772" s="3">
        <v>-999</v>
      </c>
    </row>
    <row r="27773" spans="1:9" x14ac:dyDescent="0.25">
      <c r="A27773" t="s">
        <v>2511</v>
      </c>
      <c r="B27773">
        <v>2008</v>
      </c>
      <c r="C27773">
        <v>320</v>
      </c>
      <c r="D27773">
        <v>-999</v>
      </c>
      <c r="E27773">
        <v>-999</v>
      </c>
      <c r="H27773">
        <v>322</v>
      </c>
      <c r="I27773" s="3">
        <v>-999</v>
      </c>
    </row>
    <row r="27774" spans="1:9" x14ac:dyDescent="0.25">
      <c r="A27774" t="s">
        <v>2511</v>
      </c>
      <c r="B27774">
        <v>2008</v>
      </c>
      <c r="C27774">
        <v>321</v>
      </c>
      <c r="D27774">
        <v>-999</v>
      </c>
      <c r="E27774">
        <v>-999</v>
      </c>
      <c r="H27774">
        <v>323</v>
      </c>
      <c r="I27774" s="3">
        <v>-999</v>
      </c>
    </row>
    <row r="27775" spans="1:9" x14ac:dyDescent="0.25">
      <c r="A27775" t="s">
        <v>2511</v>
      </c>
      <c r="B27775">
        <v>2008</v>
      </c>
      <c r="C27775">
        <v>322</v>
      </c>
      <c r="D27775">
        <v>-999</v>
      </c>
      <c r="E27775">
        <v>-999</v>
      </c>
      <c r="H27775">
        <v>324</v>
      </c>
      <c r="I27775" s="3">
        <v>-999</v>
      </c>
    </row>
    <row r="27776" spans="1:9" x14ac:dyDescent="0.25">
      <c r="A27776" t="s">
        <v>2511</v>
      </c>
      <c r="B27776">
        <v>2008</v>
      </c>
      <c r="C27776">
        <v>323</v>
      </c>
      <c r="D27776">
        <v>-999</v>
      </c>
      <c r="E27776">
        <v>-999</v>
      </c>
      <c r="H27776">
        <v>325</v>
      </c>
      <c r="I27776" s="3">
        <v>-999</v>
      </c>
    </row>
    <row r="27777" spans="1:9" x14ac:dyDescent="0.25">
      <c r="A27777" t="s">
        <v>2511</v>
      </c>
      <c r="B27777">
        <v>2008</v>
      </c>
      <c r="C27777">
        <v>324</v>
      </c>
      <c r="D27777">
        <v>-999</v>
      </c>
      <c r="E27777">
        <v>-999</v>
      </c>
      <c r="H27777">
        <v>326</v>
      </c>
      <c r="I27777" s="3">
        <v>-999</v>
      </c>
    </row>
    <row r="27778" spans="1:9" x14ac:dyDescent="0.25">
      <c r="A27778" t="s">
        <v>2511</v>
      </c>
      <c r="B27778">
        <v>2008</v>
      </c>
      <c r="C27778">
        <v>325</v>
      </c>
      <c r="D27778">
        <v>-999</v>
      </c>
      <c r="E27778">
        <v>-999</v>
      </c>
      <c r="H27778">
        <v>327</v>
      </c>
      <c r="I27778" s="3">
        <v>-999</v>
      </c>
    </row>
    <row r="27779" spans="1:9" x14ac:dyDescent="0.25">
      <c r="A27779" t="s">
        <v>2511</v>
      </c>
      <c r="B27779">
        <v>2008</v>
      </c>
      <c r="C27779">
        <v>326</v>
      </c>
      <c r="D27779">
        <v>-999</v>
      </c>
      <c r="E27779">
        <v>-999</v>
      </c>
      <c r="H27779">
        <v>328</v>
      </c>
      <c r="I27779" s="3">
        <v>-999</v>
      </c>
    </row>
    <row r="27780" spans="1:9" x14ac:dyDescent="0.25">
      <c r="A27780" t="s">
        <v>2511</v>
      </c>
      <c r="B27780">
        <v>2008</v>
      </c>
      <c r="C27780">
        <v>327</v>
      </c>
      <c r="D27780">
        <v>-999</v>
      </c>
      <c r="E27780">
        <v>-999</v>
      </c>
      <c r="H27780">
        <v>329</v>
      </c>
      <c r="I27780" s="3">
        <v>-999</v>
      </c>
    </row>
    <row r="27781" spans="1:9" x14ac:dyDescent="0.25">
      <c r="A27781" t="s">
        <v>2511</v>
      </c>
      <c r="B27781">
        <v>2008</v>
      </c>
      <c r="C27781">
        <v>328</v>
      </c>
      <c r="D27781">
        <v>-999</v>
      </c>
      <c r="E27781">
        <v>-999</v>
      </c>
      <c r="H27781">
        <v>330</v>
      </c>
      <c r="I27781" s="3">
        <v>-999</v>
      </c>
    </row>
    <row r="27782" spans="1:9" x14ac:dyDescent="0.25">
      <c r="A27782" t="s">
        <v>2511</v>
      </c>
      <c r="B27782">
        <v>2008</v>
      </c>
      <c r="C27782">
        <v>329</v>
      </c>
      <c r="D27782">
        <v>-999</v>
      </c>
      <c r="E27782">
        <v>-999</v>
      </c>
      <c r="H27782">
        <v>331</v>
      </c>
      <c r="I27782" s="3">
        <v>-999</v>
      </c>
    </row>
    <row r="27783" spans="1:9" x14ac:dyDescent="0.25">
      <c r="A27783" t="s">
        <v>2511</v>
      </c>
      <c r="B27783">
        <v>2008</v>
      </c>
      <c r="C27783">
        <v>330</v>
      </c>
      <c r="D27783">
        <v>-999</v>
      </c>
      <c r="E27783">
        <v>-999</v>
      </c>
      <c r="H27783">
        <v>332</v>
      </c>
      <c r="I27783" s="3">
        <v>-999</v>
      </c>
    </row>
    <row r="27784" spans="1:9" x14ac:dyDescent="0.25">
      <c r="A27784" t="s">
        <v>2511</v>
      </c>
      <c r="B27784">
        <v>2008</v>
      </c>
      <c r="C27784">
        <v>331</v>
      </c>
      <c r="D27784">
        <v>-999</v>
      </c>
      <c r="E27784">
        <v>-999</v>
      </c>
      <c r="H27784">
        <v>333</v>
      </c>
      <c r="I27784" s="3">
        <v>-999</v>
      </c>
    </row>
    <row r="27785" spans="1:9" x14ac:dyDescent="0.25">
      <c r="A27785" t="s">
        <v>2511</v>
      </c>
      <c r="B27785">
        <v>2008</v>
      </c>
      <c r="C27785">
        <v>332</v>
      </c>
      <c r="D27785">
        <v>-999</v>
      </c>
      <c r="E27785">
        <v>-999</v>
      </c>
      <c r="H27785">
        <v>334</v>
      </c>
      <c r="I27785" s="3">
        <v>-999</v>
      </c>
    </row>
    <row r="27786" spans="1:9" x14ac:dyDescent="0.25">
      <c r="A27786" t="s">
        <v>2511</v>
      </c>
      <c r="B27786">
        <v>2008</v>
      </c>
      <c r="C27786">
        <v>333</v>
      </c>
      <c r="D27786">
        <v>-999</v>
      </c>
      <c r="E27786">
        <v>-999</v>
      </c>
      <c r="H27786">
        <v>335</v>
      </c>
      <c r="I27786" s="3">
        <v>-999</v>
      </c>
    </row>
    <row r="27787" spans="1:9" x14ac:dyDescent="0.25">
      <c r="A27787" t="s">
        <v>2511</v>
      </c>
      <c r="B27787">
        <v>2008</v>
      </c>
      <c r="C27787">
        <v>334</v>
      </c>
      <c r="D27787">
        <v>-999</v>
      </c>
      <c r="E27787">
        <v>-999</v>
      </c>
      <c r="H27787">
        <v>336</v>
      </c>
      <c r="I27787" s="3">
        <v>-999</v>
      </c>
    </row>
    <row r="27788" spans="1:9" x14ac:dyDescent="0.25">
      <c r="A27788" t="s">
        <v>2511</v>
      </c>
      <c r="B27788">
        <v>2008</v>
      </c>
      <c r="C27788">
        <v>335</v>
      </c>
      <c r="D27788">
        <v>-999</v>
      </c>
      <c r="E27788">
        <v>-999</v>
      </c>
      <c r="H27788">
        <v>337</v>
      </c>
      <c r="I27788" s="3">
        <v>-999</v>
      </c>
    </row>
    <row r="27789" spans="1:9" x14ac:dyDescent="0.25">
      <c r="A27789" t="s">
        <v>2511</v>
      </c>
      <c r="B27789">
        <v>2008</v>
      </c>
      <c r="C27789">
        <v>336</v>
      </c>
      <c r="D27789">
        <v>-999</v>
      </c>
      <c r="E27789">
        <v>-999</v>
      </c>
      <c r="H27789">
        <v>338</v>
      </c>
      <c r="I27789" s="3">
        <v>-999</v>
      </c>
    </row>
    <row r="27790" spans="1:9" x14ac:dyDescent="0.25">
      <c r="A27790" t="s">
        <v>2511</v>
      </c>
      <c r="B27790">
        <v>2008</v>
      </c>
      <c r="C27790">
        <v>337</v>
      </c>
      <c r="D27790">
        <v>-999</v>
      </c>
      <c r="E27790">
        <v>-999</v>
      </c>
      <c r="H27790">
        <v>339</v>
      </c>
      <c r="I27790" s="3">
        <v>-999</v>
      </c>
    </row>
    <row r="27791" spans="1:9" x14ac:dyDescent="0.25">
      <c r="A27791" t="s">
        <v>2511</v>
      </c>
      <c r="B27791">
        <v>2008</v>
      </c>
      <c r="C27791">
        <v>338</v>
      </c>
      <c r="D27791">
        <v>-999</v>
      </c>
      <c r="E27791">
        <v>-999</v>
      </c>
      <c r="H27791">
        <v>340</v>
      </c>
      <c r="I27791" s="3">
        <v>-999</v>
      </c>
    </row>
    <row r="27792" spans="1:9" x14ac:dyDescent="0.25">
      <c r="A27792" t="s">
        <v>2511</v>
      </c>
      <c r="B27792">
        <v>2008</v>
      </c>
      <c r="C27792">
        <v>339</v>
      </c>
      <c r="D27792">
        <v>-999</v>
      </c>
      <c r="E27792">
        <v>-999</v>
      </c>
      <c r="H27792">
        <v>341</v>
      </c>
      <c r="I27792" s="3">
        <v>-999</v>
      </c>
    </row>
    <row r="27793" spans="1:9" x14ac:dyDescent="0.25">
      <c r="A27793" t="s">
        <v>2511</v>
      </c>
      <c r="B27793">
        <v>2008</v>
      </c>
      <c r="C27793">
        <v>340</v>
      </c>
      <c r="D27793">
        <v>-999</v>
      </c>
      <c r="E27793">
        <v>-999</v>
      </c>
      <c r="H27793">
        <v>342</v>
      </c>
      <c r="I27793" s="3">
        <v>-999</v>
      </c>
    </row>
    <row r="27794" spans="1:9" x14ac:dyDescent="0.25">
      <c r="A27794" t="s">
        <v>2511</v>
      </c>
      <c r="B27794">
        <v>2008</v>
      </c>
      <c r="C27794">
        <v>341</v>
      </c>
      <c r="D27794">
        <v>-999</v>
      </c>
      <c r="E27794">
        <v>-999</v>
      </c>
      <c r="H27794">
        <v>343</v>
      </c>
      <c r="I27794" s="3">
        <v>-999</v>
      </c>
    </row>
    <row r="27795" spans="1:9" x14ac:dyDescent="0.25">
      <c r="A27795" t="s">
        <v>2511</v>
      </c>
      <c r="B27795">
        <v>2008</v>
      </c>
      <c r="C27795">
        <v>342</v>
      </c>
      <c r="D27795">
        <v>-999</v>
      </c>
      <c r="E27795">
        <v>-999</v>
      </c>
      <c r="H27795">
        <v>344</v>
      </c>
      <c r="I27795" s="3">
        <v>-999</v>
      </c>
    </row>
    <row r="27796" spans="1:9" x14ac:dyDescent="0.25">
      <c r="A27796" t="s">
        <v>2511</v>
      </c>
      <c r="B27796">
        <v>2008</v>
      </c>
      <c r="C27796">
        <v>343</v>
      </c>
      <c r="D27796">
        <v>-999</v>
      </c>
      <c r="E27796">
        <v>-999</v>
      </c>
      <c r="H27796">
        <v>345</v>
      </c>
      <c r="I27796" s="3">
        <v>-999</v>
      </c>
    </row>
    <row r="27797" spans="1:9" x14ac:dyDescent="0.25">
      <c r="A27797" t="s">
        <v>2511</v>
      </c>
      <c r="B27797">
        <v>2008</v>
      </c>
      <c r="C27797">
        <v>344</v>
      </c>
      <c r="D27797">
        <v>-999</v>
      </c>
      <c r="E27797">
        <v>-999</v>
      </c>
      <c r="H27797">
        <v>346</v>
      </c>
      <c r="I27797" s="3">
        <v>-999</v>
      </c>
    </row>
    <row r="27798" spans="1:9" x14ac:dyDescent="0.25">
      <c r="A27798" t="s">
        <v>2511</v>
      </c>
      <c r="B27798">
        <v>2008</v>
      </c>
      <c r="C27798">
        <v>345</v>
      </c>
      <c r="D27798">
        <v>-999</v>
      </c>
      <c r="E27798">
        <v>-999</v>
      </c>
      <c r="H27798">
        <v>347</v>
      </c>
      <c r="I27798" s="3">
        <v>-999</v>
      </c>
    </row>
    <row r="27799" spans="1:9" x14ac:dyDescent="0.25">
      <c r="A27799" t="s">
        <v>2511</v>
      </c>
      <c r="B27799">
        <v>2008</v>
      </c>
      <c r="C27799">
        <v>346</v>
      </c>
      <c r="D27799">
        <v>-999</v>
      </c>
      <c r="E27799">
        <v>-999</v>
      </c>
      <c r="H27799">
        <v>348</v>
      </c>
      <c r="I27799" s="3">
        <v>-999</v>
      </c>
    </row>
    <row r="27800" spans="1:9" x14ac:dyDescent="0.25">
      <c r="A27800" t="s">
        <v>2511</v>
      </c>
      <c r="B27800">
        <v>2008</v>
      </c>
      <c r="C27800">
        <v>347</v>
      </c>
      <c r="D27800">
        <v>-999</v>
      </c>
      <c r="E27800">
        <v>-999</v>
      </c>
      <c r="H27800">
        <v>349</v>
      </c>
      <c r="I27800" s="3">
        <v>-999</v>
      </c>
    </row>
    <row r="27801" spans="1:9" x14ac:dyDescent="0.25">
      <c r="A27801" t="s">
        <v>2511</v>
      </c>
      <c r="B27801">
        <v>2008</v>
      </c>
      <c r="C27801">
        <v>348</v>
      </c>
      <c r="D27801">
        <v>-999</v>
      </c>
      <c r="E27801">
        <v>-999</v>
      </c>
      <c r="H27801">
        <v>350</v>
      </c>
      <c r="I27801" s="3">
        <v>-999</v>
      </c>
    </row>
    <row r="27802" spans="1:9" x14ac:dyDescent="0.25">
      <c r="A27802" t="s">
        <v>2511</v>
      </c>
      <c r="B27802">
        <v>2008</v>
      </c>
      <c r="C27802">
        <v>349</v>
      </c>
      <c r="D27802">
        <v>-999</v>
      </c>
      <c r="E27802">
        <v>-999</v>
      </c>
      <c r="H27802">
        <v>351</v>
      </c>
      <c r="I27802" s="3">
        <v>-999</v>
      </c>
    </row>
    <row r="27803" spans="1:9" x14ac:dyDescent="0.25">
      <c r="A27803" t="s">
        <v>2511</v>
      </c>
      <c r="B27803">
        <v>2008</v>
      </c>
      <c r="C27803">
        <v>350</v>
      </c>
      <c r="D27803">
        <v>-999</v>
      </c>
      <c r="E27803">
        <v>-999</v>
      </c>
      <c r="H27803">
        <v>352</v>
      </c>
      <c r="I27803" s="3">
        <v>-999</v>
      </c>
    </row>
    <row r="27804" spans="1:9" x14ac:dyDescent="0.25">
      <c r="A27804" t="s">
        <v>2511</v>
      </c>
      <c r="B27804">
        <v>2008</v>
      </c>
      <c r="C27804">
        <v>351</v>
      </c>
      <c r="D27804">
        <v>-999</v>
      </c>
      <c r="E27804">
        <v>-999</v>
      </c>
      <c r="H27804">
        <v>353</v>
      </c>
      <c r="I27804" s="3">
        <v>-999</v>
      </c>
    </row>
    <row r="27805" spans="1:9" x14ac:dyDescent="0.25">
      <c r="A27805" t="s">
        <v>2511</v>
      </c>
      <c r="B27805">
        <v>2008</v>
      </c>
      <c r="C27805">
        <v>352</v>
      </c>
      <c r="D27805">
        <v>-999</v>
      </c>
      <c r="E27805">
        <v>-999</v>
      </c>
      <c r="H27805">
        <v>354</v>
      </c>
      <c r="I27805" s="3">
        <v>-999</v>
      </c>
    </row>
    <row r="27806" spans="1:9" x14ac:dyDescent="0.25">
      <c r="A27806" t="s">
        <v>2511</v>
      </c>
      <c r="B27806">
        <v>2008</v>
      </c>
      <c r="C27806">
        <v>353</v>
      </c>
      <c r="D27806">
        <v>-999</v>
      </c>
      <c r="E27806">
        <v>-999</v>
      </c>
      <c r="H27806">
        <v>355</v>
      </c>
      <c r="I27806" s="3">
        <v>-999</v>
      </c>
    </row>
    <row r="27807" spans="1:9" x14ac:dyDescent="0.25">
      <c r="A27807" t="s">
        <v>2511</v>
      </c>
      <c r="B27807">
        <v>2008</v>
      </c>
      <c r="C27807">
        <v>354</v>
      </c>
      <c r="D27807">
        <v>-999</v>
      </c>
      <c r="E27807">
        <v>-999</v>
      </c>
      <c r="H27807">
        <v>356</v>
      </c>
      <c r="I27807" s="3">
        <v>-999</v>
      </c>
    </row>
    <row r="27808" spans="1:9" x14ac:dyDescent="0.25">
      <c r="A27808" t="s">
        <v>2511</v>
      </c>
      <c r="B27808">
        <v>2008</v>
      </c>
      <c r="C27808">
        <v>355</v>
      </c>
      <c r="D27808">
        <v>-999</v>
      </c>
      <c r="E27808">
        <v>-999</v>
      </c>
      <c r="H27808">
        <v>357</v>
      </c>
      <c r="I27808" s="3">
        <v>-999</v>
      </c>
    </row>
    <row r="27809" spans="1:9" x14ac:dyDescent="0.25">
      <c r="A27809" t="s">
        <v>2511</v>
      </c>
      <c r="B27809">
        <v>2008</v>
      </c>
      <c r="C27809">
        <v>356</v>
      </c>
      <c r="D27809">
        <v>-999</v>
      </c>
      <c r="E27809">
        <v>-999</v>
      </c>
      <c r="H27809">
        <v>358</v>
      </c>
      <c r="I27809" s="3">
        <v>-999</v>
      </c>
    </row>
    <row r="27810" spans="1:9" x14ac:dyDescent="0.25">
      <c r="A27810" t="s">
        <v>2511</v>
      </c>
      <c r="B27810">
        <v>2008</v>
      </c>
      <c r="C27810">
        <v>357</v>
      </c>
      <c r="D27810">
        <v>-999</v>
      </c>
      <c r="E27810">
        <v>-999</v>
      </c>
      <c r="H27810">
        <v>359</v>
      </c>
      <c r="I27810" s="3">
        <v>-999</v>
      </c>
    </row>
    <row r="27811" spans="1:9" x14ac:dyDescent="0.25">
      <c r="A27811" t="s">
        <v>2511</v>
      </c>
      <c r="B27811">
        <v>2008</v>
      </c>
      <c r="C27811">
        <v>358</v>
      </c>
      <c r="D27811">
        <v>-999</v>
      </c>
      <c r="E27811">
        <v>-999</v>
      </c>
      <c r="H27811">
        <v>360</v>
      </c>
      <c r="I27811" s="3">
        <v>-999</v>
      </c>
    </row>
    <row r="27812" spans="1:9" x14ac:dyDescent="0.25">
      <c r="A27812" t="s">
        <v>2511</v>
      </c>
      <c r="B27812">
        <v>2008</v>
      </c>
      <c r="C27812">
        <v>359</v>
      </c>
      <c r="D27812">
        <v>-999</v>
      </c>
      <c r="E27812">
        <v>-999</v>
      </c>
      <c r="H27812">
        <v>361</v>
      </c>
      <c r="I27812" s="3">
        <v>-999</v>
      </c>
    </row>
    <row r="27813" spans="1:9" x14ac:dyDescent="0.25">
      <c r="A27813" t="s">
        <v>2511</v>
      </c>
      <c r="B27813">
        <v>2008</v>
      </c>
      <c r="C27813">
        <v>360</v>
      </c>
      <c r="D27813">
        <v>-999</v>
      </c>
      <c r="E27813">
        <v>-999</v>
      </c>
      <c r="H27813">
        <v>362</v>
      </c>
      <c r="I27813" s="3">
        <v>-999</v>
      </c>
    </row>
    <row r="27814" spans="1:9" x14ac:dyDescent="0.25">
      <c r="A27814" t="s">
        <v>2511</v>
      </c>
      <c r="B27814">
        <v>2008</v>
      </c>
      <c r="C27814">
        <v>361</v>
      </c>
      <c r="D27814">
        <v>-999</v>
      </c>
      <c r="E27814">
        <v>-999</v>
      </c>
      <c r="H27814">
        <v>363</v>
      </c>
      <c r="I27814" s="3">
        <v>-999</v>
      </c>
    </row>
    <row r="27815" spans="1:9" x14ac:dyDescent="0.25">
      <c r="A27815" t="s">
        <v>2511</v>
      </c>
      <c r="B27815">
        <v>2008</v>
      </c>
      <c r="C27815">
        <v>362</v>
      </c>
      <c r="D27815">
        <v>-999</v>
      </c>
      <c r="E27815">
        <v>-999</v>
      </c>
      <c r="H27815">
        <v>364</v>
      </c>
      <c r="I27815" s="3">
        <v>-999</v>
      </c>
    </row>
    <row r="27816" spans="1:9" x14ac:dyDescent="0.25">
      <c r="A27816" t="s">
        <v>2511</v>
      </c>
      <c r="B27816">
        <v>2008</v>
      </c>
      <c r="C27816">
        <v>363</v>
      </c>
      <c r="D27816">
        <v>-999</v>
      </c>
      <c r="E27816">
        <v>-999</v>
      </c>
      <c r="H27816">
        <v>365</v>
      </c>
      <c r="I27816" s="3">
        <v>-999</v>
      </c>
    </row>
    <row r="27817" spans="1:9" x14ac:dyDescent="0.25">
      <c r="A27817" t="s">
        <v>2511</v>
      </c>
      <c r="B27817">
        <v>2008</v>
      </c>
      <c r="C27817">
        <v>364</v>
      </c>
      <c r="D27817">
        <v>-999</v>
      </c>
      <c r="E27817">
        <v>-999</v>
      </c>
      <c r="H27817">
        <v>366</v>
      </c>
      <c r="I27817" s="3">
        <v>-999</v>
      </c>
    </row>
    <row r="27818" spans="1:9" x14ac:dyDescent="0.25">
      <c r="A27818" t="s">
        <v>2511</v>
      </c>
      <c r="B27818">
        <v>2008</v>
      </c>
      <c r="C27818">
        <v>365</v>
      </c>
      <c r="D27818">
        <v>-999</v>
      </c>
      <c r="E27818">
        <v>-999</v>
      </c>
      <c r="G27818" t="s">
        <v>2512</v>
      </c>
      <c r="H27818">
        <v>1</v>
      </c>
      <c r="I27818" s="3">
        <v>41.285714285714299</v>
      </c>
    </row>
    <row r="27819" spans="1:9" x14ac:dyDescent="0.25">
      <c r="A27819" t="s">
        <v>2511</v>
      </c>
      <c r="B27819">
        <v>2008</v>
      </c>
      <c r="C27819">
        <v>366</v>
      </c>
      <c r="D27819">
        <v>-999</v>
      </c>
      <c r="E27819">
        <v>-999</v>
      </c>
      <c r="H27819">
        <v>2</v>
      </c>
      <c r="I27819" s="3">
        <v>37.875</v>
      </c>
    </row>
    <row r="27820" spans="1:9" x14ac:dyDescent="0.25">
      <c r="A27820" t="s">
        <v>2512</v>
      </c>
      <c r="B27820">
        <v>2008</v>
      </c>
      <c r="C27820">
        <v>1</v>
      </c>
      <c r="D27820">
        <v>14</v>
      </c>
      <c r="E27820">
        <v>41.285714285714299</v>
      </c>
      <c r="H27820">
        <v>3</v>
      </c>
      <c r="I27820" s="3">
        <v>37</v>
      </c>
    </row>
    <row r="27821" spans="1:9" x14ac:dyDescent="0.25">
      <c r="A27821" t="s">
        <v>2512</v>
      </c>
      <c r="B27821">
        <v>2008</v>
      </c>
      <c r="C27821">
        <v>2</v>
      </c>
      <c r="D27821">
        <v>12</v>
      </c>
      <c r="E27821">
        <v>37.875</v>
      </c>
      <c r="H27821">
        <v>4</v>
      </c>
      <c r="I27821" s="3">
        <v>36.125</v>
      </c>
    </row>
    <row r="27822" spans="1:9" x14ac:dyDescent="0.25">
      <c r="A27822" t="s">
        <v>2512</v>
      </c>
      <c r="B27822">
        <v>2008</v>
      </c>
      <c r="C27822">
        <v>3</v>
      </c>
      <c r="D27822">
        <v>0</v>
      </c>
      <c r="E27822">
        <v>37</v>
      </c>
      <c r="H27822">
        <v>5</v>
      </c>
      <c r="I27822" s="3">
        <v>37.125</v>
      </c>
    </row>
    <row r="27823" spans="1:9" x14ac:dyDescent="0.25">
      <c r="A27823" t="s">
        <v>2512</v>
      </c>
      <c r="B27823">
        <v>2008</v>
      </c>
      <c r="C27823">
        <v>4</v>
      </c>
      <c r="D27823">
        <v>15</v>
      </c>
      <c r="E27823">
        <v>36.125</v>
      </c>
      <c r="H27823">
        <v>6</v>
      </c>
      <c r="I27823" s="3">
        <v>43.75</v>
      </c>
    </row>
    <row r="27824" spans="1:9" x14ac:dyDescent="0.25">
      <c r="A27824" t="s">
        <v>2512</v>
      </c>
      <c r="B27824">
        <v>2008</v>
      </c>
      <c r="C27824">
        <v>5</v>
      </c>
      <c r="D27824">
        <v>23</v>
      </c>
      <c r="E27824">
        <v>37.125</v>
      </c>
      <c r="H27824">
        <v>7</v>
      </c>
      <c r="I27824" s="3">
        <v>43.625</v>
      </c>
    </row>
    <row r="27825" spans="1:9" x14ac:dyDescent="0.25">
      <c r="A27825" t="s">
        <v>2512</v>
      </c>
      <c r="B27825">
        <v>2008</v>
      </c>
      <c r="C27825">
        <v>6</v>
      </c>
      <c r="D27825">
        <v>13</v>
      </c>
      <c r="E27825">
        <v>43.75</v>
      </c>
      <c r="H27825">
        <v>8</v>
      </c>
      <c r="I27825" s="3">
        <v>42.875</v>
      </c>
    </row>
    <row r="27826" spans="1:9" x14ac:dyDescent="0.25">
      <c r="A27826" t="s">
        <v>2512</v>
      </c>
      <c r="B27826">
        <v>2008</v>
      </c>
      <c r="C27826">
        <v>7</v>
      </c>
      <c r="D27826">
        <v>21</v>
      </c>
      <c r="E27826">
        <v>43.625</v>
      </c>
      <c r="H27826">
        <v>9</v>
      </c>
      <c r="I27826" s="3">
        <v>41.5</v>
      </c>
    </row>
    <row r="27827" spans="1:9" x14ac:dyDescent="0.25">
      <c r="A27827" t="s">
        <v>2512</v>
      </c>
      <c r="B27827">
        <v>2008</v>
      </c>
      <c r="C27827">
        <v>8</v>
      </c>
      <c r="D27827">
        <v>21</v>
      </c>
      <c r="E27827">
        <v>42.875</v>
      </c>
      <c r="H27827">
        <v>10</v>
      </c>
      <c r="I27827" s="3">
        <v>41</v>
      </c>
    </row>
    <row r="27828" spans="1:9" x14ac:dyDescent="0.25">
      <c r="A27828" t="s">
        <v>2512</v>
      </c>
      <c r="B27828">
        <v>2008</v>
      </c>
      <c r="C27828">
        <v>9</v>
      </c>
      <c r="D27828">
        <v>0</v>
      </c>
      <c r="E27828">
        <v>41.5</v>
      </c>
      <c r="H27828">
        <v>11</v>
      </c>
      <c r="I27828" s="3">
        <v>39.875</v>
      </c>
    </row>
    <row r="27829" spans="1:9" x14ac:dyDescent="0.25">
      <c r="A27829" t="s">
        <v>2512</v>
      </c>
      <c r="B27829">
        <v>2008</v>
      </c>
      <c r="C27829">
        <v>10</v>
      </c>
      <c r="D27829">
        <v>2</v>
      </c>
      <c r="E27829">
        <v>41</v>
      </c>
      <c r="H27829">
        <v>12</v>
      </c>
      <c r="I27829" s="3">
        <v>40.375</v>
      </c>
    </row>
    <row r="27830" spans="1:9" x14ac:dyDescent="0.25">
      <c r="A27830" t="s">
        <v>2512</v>
      </c>
      <c r="B27830">
        <v>2008</v>
      </c>
      <c r="C27830">
        <v>11</v>
      </c>
      <c r="D27830">
        <v>22</v>
      </c>
      <c r="E27830">
        <v>39.875</v>
      </c>
      <c r="H27830">
        <v>13</v>
      </c>
      <c r="I27830" s="3">
        <v>47.571428571428598</v>
      </c>
    </row>
    <row r="27831" spans="1:9" x14ac:dyDescent="0.25">
      <c r="A27831" t="s">
        <v>2512</v>
      </c>
      <c r="B27831">
        <v>2008</v>
      </c>
      <c r="C27831">
        <v>12</v>
      </c>
      <c r="D27831">
        <v>16</v>
      </c>
      <c r="E27831">
        <v>40.375</v>
      </c>
      <c r="H27831">
        <v>14</v>
      </c>
      <c r="I27831" s="3">
        <v>46.375</v>
      </c>
    </row>
    <row r="27832" spans="1:9" x14ac:dyDescent="0.25">
      <c r="A27832" t="s">
        <v>2512</v>
      </c>
      <c r="B27832">
        <v>2008</v>
      </c>
      <c r="C27832">
        <v>13</v>
      </c>
      <c r="D27832">
        <v>14</v>
      </c>
      <c r="E27832">
        <v>47.571428571428598</v>
      </c>
      <c r="H27832">
        <v>15</v>
      </c>
      <c r="I27832" s="3">
        <v>44.625</v>
      </c>
    </row>
    <row r="27833" spans="1:9" x14ac:dyDescent="0.25">
      <c r="A27833" t="s">
        <v>2512</v>
      </c>
      <c r="B27833">
        <v>2008</v>
      </c>
      <c r="C27833">
        <v>14</v>
      </c>
      <c r="D27833">
        <v>16</v>
      </c>
      <c r="E27833">
        <v>46.375</v>
      </c>
      <c r="H27833">
        <v>16</v>
      </c>
      <c r="I27833" s="3">
        <v>41.375</v>
      </c>
    </row>
    <row r="27834" spans="1:9" x14ac:dyDescent="0.25">
      <c r="A27834" t="s">
        <v>2512</v>
      </c>
      <c r="B27834">
        <v>2008</v>
      </c>
      <c r="C27834">
        <v>15</v>
      </c>
      <c r="D27834">
        <v>0</v>
      </c>
      <c r="E27834">
        <v>44.625</v>
      </c>
      <c r="H27834">
        <v>17</v>
      </c>
      <c r="I27834" s="3">
        <v>39.75</v>
      </c>
    </row>
    <row r="27835" spans="1:9" x14ac:dyDescent="0.25">
      <c r="A27835" t="s">
        <v>2512</v>
      </c>
      <c r="B27835">
        <v>2008</v>
      </c>
      <c r="C27835">
        <v>16</v>
      </c>
      <c r="D27835">
        <v>12</v>
      </c>
      <c r="E27835">
        <v>41.375</v>
      </c>
      <c r="H27835">
        <v>18</v>
      </c>
      <c r="I27835" s="3">
        <v>37</v>
      </c>
    </row>
    <row r="27836" spans="1:9" x14ac:dyDescent="0.25">
      <c r="A27836" t="s">
        <v>2512</v>
      </c>
      <c r="B27836">
        <v>2008</v>
      </c>
      <c r="C27836">
        <v>17</v>
      </c>
      <c r="D27836">
        <v>12</v>
      </c>
      <c r="E27836">
        <v>39.75</v>
      </c>
      <c r="H27836">
        <v>19</v>
      </c>
      <c r="I27836" s="3">
        <v>40</v>
      </c>
    </row>
    <row r="27837" spans="1:9" x14ac:dyDescent="0.25">
      <c r="A27837" t="s">
        <v>2512</v>
      </c>
      <c r="B27837">
        <v>2008</v>
      </c>
      <c r="C27837">
        <v>18</v>
      </c>
      <c r="D27837">
        <v>12</v>
      </c>
      <c r="E27837">
        <v>37</v>
      </c>
      <c r="H27837">
        <v>20</v>
      </c>
      <c r="I27837" s="3">
        <v>42.875</v>
      </c>
    </row>
    <row r="27838" spans="1:9" x14ac:dyDescent="0.25">
      <c r="A27838" t="s">
        <v>2512</v>
      </c>
      <c r="B27838">
        <v>2008</v>
      </c>
      <c r="C27838">
        <v>19</v>
      </c>
      <c r="D27838">
        <v>23</v>
      </c>
      <c r="E27838">
        <v>40</v>
      </c>
      <c r="H27838">
        <v>21</v>
      </c>
      <c r="I27838" s="3">
        <v>52.125</v>
      </c>
    </row>
    <row r="27839" spans="1:9" x14ac:dyDescent="0.25">
      <c r="A27839" t="s">
        <v>2512</v>
      </c>
      <c r="B27839">
        <v>2008</v>
      </c>
      <c r="C27839">
        <v>20</v>
      </c>
      <c r="D27839">
        <v>15</v>
      </c>
      <c r="E27839">
        <v>42.875</v>
      </c>
      <c r="H27839">
        <v>22</v>
      </c>
      <c r="I27839" s="3">
        <v>48.75</v>
      </c>
    </row>
    <row r="27840" spans="1:9" x14ac:dyDescent="0.25">
      <c r="A27840" t="s">
        <v>2512</v>
      </c>
      <c r="B27840">
        <v>2008</v>
      </c>
      <c r="C27840">
        <v>21</v>
      </c>
      <c r="D27840">
        <v>15</v>
      </c>
      <c r="E27840">
        <v>52.125</v>
      </c>
      <c r="H27840">
        <v>23</v>
      </c>
      <c r="I27840" s="3">
        <v>50.25</v>
      </c>
    </row>
    <row r="27841" spans="1:9" x14ac:dyDescent="0.25">
      <c r="A27841" t="s">
        <v>2512</v>
      </c>
      <c r="B27841">
        <v>2008</v>
      </c>
      <c r="C27841">
        <v>22</v>
      </c>
      <c r="D27841">
        <v>14</v>
      </c>
      <c r="E27841">
        <v>48.75</v>
      </c>
      <c r="H27841">
        <v>24</v>
      </c>
      <c r="I27841" s="3">
        <v>44.75</v>
      </c>
    </row>
    <row r="27842" spans="1:9" x14ac:dyDescent="0.25">
      <c r="A27842" t="s">
        <v>2512</v>
      </c>
      <c r="B27842">
        <v>2008</v>
      </c>
      <c r="C27842">
        <v>23</v>
      </c>
      <c r="D27842">
        <v>17</v>
      </c>
      <c r="E27842">
        <v>50.25</v>
      </c>
      <c r="H27842">
        <v>25</v>
      </c>
      <c r="I27842" s="3">
        <v>43.875</v>
      </c>
    </row>
    <row r="27843" spans="1:9" x14ac:dyDescent="0.25">
      <c r="A27843" t="s">
        <v>2512</v>
      </c>
      <c r="B27843">
        <v>2008</v>
      </c>
      <c r="C27843">
        <v>24</v>
      </c>
      <c r="D27843">
        <v>0</v>
      </c>
      <c r="E27843">
        <v>44.75</v>
      </c>
      <c r="H27843">
        <v>26</v>
      </c>
      <c r="I27843" s="3">
        <v>41.875</v>
      </c>
    </row>
    <row r="27844" spans="1:9" x14ac:dyDescent="0.25">
      <c r="A27844" t="s">
        <v>2512</v>
      </c>
      <c r="B27844">
        <v>2008</v>
      </c>
      <c r="C27844">
        <v>25</v>
      </c>
      <c r="D27844">
        <v>8</v>
      </c>
      <c r="E27844">
        <v>43.875</v>
      </c>
      <c r="H27844">
        <v>27</v>
      </c>
      <c r="I27844" s="3">
        <v>44</v>
      </c>
    </row>
    <row r="27845" spans="1:9" x14ac:dyDescent="0.25">
      <c r="A27845" t="s">
        <v>2512</v>
      </c>
      <c r="B27845">
        <v>2008</v>
      </c>
      <c r="C27845">
        <v>26</v>
      </c>
      <c r="D27845">
        <v>3</v>
      </c>
      <c r="E27845">
        <v>41.875</v>
      </c>
      <c r="H27845">
        <v>28</v>
      </c>
      <c r="I27845" s="3">
        <v>48.25</v>
      </c>
    </row>
    <row r="27846" spans="1:9" x14ac:dyDescent="0.25">
      <c r="A27846" t="s">
        <v>2512</v>
      </c>
      <c r="B27846">
        <v>2008</v>
      </c>
      <c r="C27846">
        <v>27</v>
      </c>
      <c r="D27846">
        <v>23</v>
      </c>
      <c r="E27846">
        <v>44</v>
      </c>
      <c r="H27846">
        <v>29</v>
      </c>
      <c r="I27846" s="3">
        <v>44.875</v>
      </c>
    </row>
    <row r="27847" spans="1:9" x14ac:dyDescent="0.25">
      <c r="A27847" t="s">
        <v>2512</v>
      </c>
      <c r="B27847">
        <v>2008</v>
      </c>
      <c r="C27847">
        <v>28</v>
      </c>
      <c r="D27847">
        <v>6</v>
      </c>
      <c r="E27847">
        <v>48.25</v>
      </c>
      <c r="H27847">
        <v>30</v>
      </c>
      <c r="I27847" s="3">
        <v>43.75</v>
      </c>
    </row>
    <row r="27848" spans="1:9" x14ac:dyDescent="0.25">
      <c r="A27848" t="s">
        <v>2512</v>
      </c>
      <c r="B27848">
        <v>2008</v>
      </c>
      <c r="C27848">
        <v>29</v>
      </c>
      <c r="D27848">
        <v>16</v>
      </c>
      <c r="E27848">
        <v>44.875</v>
      </c>
      <c r="H27848">
        <v>31</v>
      </c>
      <c r="I27848" s="3">
        <v>41.75</v>
      </c>
    </row>
    <row r="27849" spans="1:9" x14ac:dyDescent="0.25">
      <c r="A27849" t="s">
        <v>2512</v>
      </c>
      <c r="B27849">
        <v>2008</v>
      </c>
      <c r="C27849">
        <v>30</v>
      </c>
      <c r="D27849">
        <v>1</v>
      </c>
      <c r="E27849">
        <v>43.75</v>
      </c>
      <c r="H27849">
        <v>32</v>
      </c>
      <c r="I27849" s="3">
        <v>38.5</v>
      </c>
    </row>
    <row r="27850" spans="1:9" x14ac:dyDescent="0.25">
      <c r="A27850" t="s">
        <v>2512</v>
      </c>
      <c r="B27850">
        <v>2008</v>
      </c>
      <c r="C27850">
        <v>31</v>
      </c>
      <c r="D27850">
        <v>14</v>
      </c>
      <c r="E27850">
        <v>41.75</v>
      </c>
      <c r="H27850">
        <v>33</v>
      </c>
      <c r="I27850" s="3">
        <v>42.875</v>
      </c>
    </row>
    <row r="27851" spans="1:9" x14ac:dyDescent="0.25">
      <c r="A27851" t="s">
        <v>2512</v>
      </c>
      <c r="B27851">
        <v>2008</v>
      </c>
      <c r="C27851">
        <v>32</v>
      </c>
      <c r="D27851">
        <v>0</v>
      </c>
      <c r="E27851">
        <v>38.5</v>
      </c>
      <c r="H27851">
        <v>34</v>
      </c>
      <c r="I27851" s="3">
        <v>45.625</v>
      </c>
    </row>
    <row r="27852" spans="1:9" x14ac:dyDescent="0.25">
      <c r="A27852" t="s">
        <v>2512</v>
      </c>
      <c r="B27852">
        <v>2008</v>
      </c>
      <c r="C27852">
        <v>33</v>
      </c>
      <c r="D27852">
        <v>23</v>
      </c>
      <c r="E27852">
        <v>42.875</v>
      </c>
      <c r="H27852">
        <v>35</v>
      </c>
      <c r="I27852" s="3">
        <v>45.125</v>
      </c>
    </row>
    <row r="27853" spans="1:9" x14ac:dyDescent="0.25">
      <c r="A27853" t="s">
        <v>2512</v>
      </c>
      <c r="B27853">
        <v>2008</v>
      </c>
      <c r="C27853">
        <v>34</v>
      </c>
      <c r="D27853">
        <v>10</v>
      </c>
      <c r="E27853">
        <v>45.625</v>
      </c>
      <c r="H27853">
        <v>36</v>
      </c>
      <c r="I27853" s="3">
        <v>47</v>
      </c>
    </row>
    <row r="27854" spans="1:9" x14ac:dyDescent="0.25">
      <c r="A27854" t="s">
        <v>2512</v>
      </c>
      <c r="B27854">
        <v>2008</v>
      </c>
      <c r="C27854">
        <v>35</v>
      </c>
      <c r="D27854">
        <v>11</v>
      </c>
      <c r="E27854">
        <v>45.125</v>
      </c>
      <c r="H27854">
        <v>37</v>
      </c>
      <c r="I27854" s="3">
        <v>46.571428571428598</v>
      </c>
    </row>
    <row r="27855" spans="1:9" x14ac:dyDescent="0.25">
      <c r="A27855" t="s">
        <v>2512</v>
      </c>
      <c r="B27855">
        <v>2008</v>
      </c>
      <c r="C27855">
        <v>36</v>
      </c>
      <c r="D27855">
        <v>15</v>
      </c>
      <c r="E27855">
        <v>47</v>
      </c>
      <c r="H27855">
        <v>38</v>
      </c>
      <c r="I27855" s="3">
        <v>44.5</v>
      </c>
    </row>
    <row r="27856" spans="1:9" x14ac:dyDescent="0.25">
      <c r="A27856" t="s">
        <v>2512</v>
      </c>
      <c r="B27856">
        <v>2008</v>
      </c>
      <c r="C27856">
        <v>37</v>
      </c>
      <c r="D27856">
        <v>15</v>
      </c>
      <c r="E27856">
        <v>46.571428571428598</v>
      </c>
      <c r="H27856">
        <v>39</v>
      </c>
      <c r="I27856" s="3">
        <v>49.75</v>
      </c>
    </row>
    <row r="27857" spans="1:9" x14ac:dyDescent="0.25">
      <c r="A27857" t="s">
        <v>2512</v>
      </c>
      <c r="B27857">
        <v>2008</v>
      </c>
      <c r="C27857">
        <v>38</v>
      </c>
      <c r="D27857">
        <v>13</v>
      </c>
      <c r="E27857">
        <v>44.5</v>
      </c>
      <c r="H27857">
        <v>40</v>
      </c>
      <c r="I27857" s="3">
        <v>47.125</v>
      </c>
    </row>
    <row r="27858" spans="1:9" x14ac:dyDescent="0.25">
      <c r="A27858" t="s">
        <v>2512</v>
      </c>
      <c r="B27858">
        <v>2008</v>
      </c>
      <c r="C27858">
        <v>39</v>
      </c>
      <c r="D27858">
        <v>16</v>
      </c>
      <c r="E27858">
        <v>49.75</v>
      </c>
      <c r="H27858">
        <v>41</v>
      </c>
      <c r="I27858" s="3">
        <v>45.875</v>
      </c>
    </row>
    <row r="27859" spans="1:9" x14ac:dyDescent="0.25">
      <c r="A27859" t="s">
        <v>2512</v>
      </c>
      <c r="B27859">
        <v>2008</v>
      </c>
      <c r="C27859">
        <v>40</v>
      </c>
      <c r="D27859">
        <v>0</v>
      </c>
      <c r="E27859">
        <v>47.125</v>
      </c>
      <c r="H27859">
        <v>42</v>
      </c>
      <c r="I27859" s="3">
        <v>48.375</v>
      </c>
    </row>
    <row r="27860" spans="1:9" x14ac:dyDescent="0.25">
      <c r="A27860" t="s">
        <v>2512</v>
      </c>
      <c r="B27860">
        <v>2008</v>
      </c>
      <c r="C27860">
        <v>41</v>
      </c>
      <c r="D27860">
        <v>1</v>
      </c>
      <c r="E27860">
        <v>45.875</v>
      </c>
      <c r="H27860">
        <v>43</v>
      </c>
      <c r="I27860" s="3">
        <v>49.875</v>
      </c>
    </row>
    <row r="27861" spans="1:9" x14ac:dyDescent="0.25">
      <c r="A27861" t="s">
        <v>2512</v>
      </c>
      <c r="B27861">
        <v>2008</v>
      </c>
      <c r="C27861">
        <v>42</v>
      </c>
      <c r="D27861">
        <v>16</v>
      </c>
      <c r="E27861">
        <v>48.375</v>
      </c>
      <c r="H27861">
        <v>44</v>
      </c>
      <c r="I27861" s="3">
        <v>45.625</v>
      </c>
    </row>
    <row r="27862" spans="1:9" x14ac:dyDescent="0.25">
      <c r="A27862" t="s">
        <v>2512</v>
      </c>
      <c r="B27862">
        <v>2008</v>
      </c>
      <c r="C27862">
        <v>43</v>
      </c>
      <c r="D27862">
        <v>14</v>
      </c>
      <c r="E27862">
        <v>49.875</v>
      </c>
      <c r="H27862">
        <v>45</v>
      </c>
      <c r="I27862" s="3">
        <v>45.25</v>
      </c>
    </row>
    <row r="27863" spans="1:9" x14ac:dyDescent="0.25">
      <c r="A27863" t="s">
        <v>2512</v>
      </c>
      <c r="B27863">
        <v>2008</v>
      </c>
      <c r="C27863">
        <v>44</v>
      </c>
      <c r="D27863">
        <v>0</v>
      </c>
      <c r="E27863">
        <v>45.625</v>
      </c>
      <c r="H27863">
        <v>46</v>
      </c>
      <c r="I27863" s="3">
        <v>52.25</v>
      </c>
    </row>
    <row r="27864" spans="1:9" x14ac:dyDescent="0.25">
      <c r="A27864" t="s">
        <v>2512</v>
      </c>
      <c r="B27864">
        <v>2008</v>
      </c>
      <c r="C27864">
        <v>45</v>
      </c>
      <c r="D27864">
        <v>14</v>
      </c>
      <c r="E27864">
        <v>45.25</v>
      </c>
      <c r="H27864">
        <v>47</v>
      </c>
      <c r="I27864" s="3">
        <v>51.625</v>
      </c>
    </row>
    <row r="27865" spans="1:9" x14ac:dyDescent="0.25">
      <c r="A27865" t="s">
        <v>2512</v>
      </c>
      <c r="B27865">
        <v>2008</v>
      </c>
      <c r="C27865">
        <v>46</v>
      </c>
      <c r="D27865">
        <v>21</v>
      </c>
      <c r="E27865">
        <v>52.25</v>
      </c>
      <c r="H27865">
        <v>48</v>
      </c>
      <c r="I27865" s="3">
        <v>54.6666666666667</v>
      </c>
    </row>
    <row r="27866" spans="1:9" x14ac:dyDescent="0.25">
      <c r="A27866" t="s">
        <v>2512</v>
      </c>
      <c r="B27866">
        <v>2008</v>
      </c>
      <c r="C27866">
        <v>47</v>
      </c>
      <c r="D27866">
        <v>15</v>
      </c>
      <c r="E27866">
        <v>51.625</v>
      </c>
      <c r="H27866">
        <v>49</v>
      </c>
      <c r="I27866" s="3">
        <v>53.5</v>
      </c>
    </row>
    <row r="27867" spans="1:9" x14ac:dyDescent="0.25">
      <c r="A27867" t="s">
        <v>2512</v>
      </c>
      <c r="B27867">
        <v>2008</v>
      </c>
      <c r="C27867">
        <v>48</v>
      </c>
      <c r="D27867">
        <v>16</v>
      </c>
      <c r="E27867">
        <v>54.6666666666667</v>
      </c>
      <c r="H27867">
        <v>50</v>
      </c>
      <c r="I27867" s="3">
        <v>51.875</v>
      </c>
    </row>
    <row r="27868" spans="1:9" x14ac:dyDescent="0.25">
      <c r="A27868" t="s">
        <v>2512</v>
      </c>
      <c r="B27868">
        <v>2008</v>
      </c>
      <c r="C27868">
        <v>49</v>
      </c>
      <c r="D27868">
        <v>17</v>
      </c>
      <c r="E27868">
        <v>53.5</v>
      </c>
      <c r="H27868">
        <v>51</v>
      </c>
      <c r="I27868" s="3">
        <v>49.75</v>
      </c>
    </row>
    <row r="27869" spans="1:9" x14ac:dyDescent="0.25">
      <c r="A27869" t="s">
        <v>2512</v>
      </c>
      <c r="B27869">
        <v>2008</v>
      </c>
      <c r="C27869">
        <v>50</v>
      </c>
      <c r="D27869">
        <v>19</v>
      </c>
      <c r="E27869">
        <v>51.875</v>
      </c>
      <c r="H27869">
        <v>52</v>
      </c>
      <c r="I27869" s="3">
        <v>48.875</v>
      </c>
    </row>
    <row r="27870" spans="1:9" x14ac:dyDescent="0.25">
      <c r="A27870" t="s">
        <v>2512</v>
      </c>
      <c r="B27870">
        <v>2008</v>
      </c>
      <c r="C27870">
        <v>51</v>
      </c>
      <c r="D27870">
        <v>0</v>
      </c>
      <c r="E27870">
        <v>49.75</v>
      </c>
      <c r="H27870">
        <v>53</v>
      </c>
      <c r="I27870" s="3">
        <v>46</v>
      </c>
    </row>
    <row r="27871" spans="1:9" x14ac:dyDescent="0.25">
      <c r="A27871" t="s">
        <v>2512</v>
      </c>
      <c r="B27871">
        <v>2008</v>
      </c>
      <c r="C27871">
        <v>52</v>
      </c>
      <c r="D27871">
        <v>18</v>
      </c>
      <c r="E27871">
        <v>48.875</v>
      </c>
      <c r="H27871">
        <v>54</v>
      </c>
      <c r="I27871" s="3">
        <v>46.125</v>
      </c>
    </row>
    <row r="27872" spans="1:9" x14ac:dyDescent="0.25">
      <c r="A27872" t="s">
        <v>2512</v>
      </c>
      <c r="B27872">
        <v>2008</v>
      </c>
      <c r="C27872">
        <v>53</v>
      </c>
      <c r="D27872">
        <v>16</v>
      </c>
      <c r="E27872">
        <v>46</v>
      </c>
      <c r="H27872">
        <v>55</v>
      </c>
      <c r="I27872" s="3">
        <v>48.375</v>
      </c>
    </row>
    <row r="27873" spans="1:9" x14ac:dyDescent="0.25">
      <c r="A27873" t="s">
        <v>2512</v>
      </c>
      <c r="B27873">
        <v>2008</v>
      </c>
      <c r="C27873">
        <v>54</v>
      </c>
      <c r="D27873">
        <v>12</v>
      </c>
      <c r="E27873">
        <v>46.125</v>
      </c>
      <c r="H27873">
        <v>56</v>
      </c>
      <c r="I27873" s="3">
        <v>49.125</v>
      </c>
    </row>
    <row r="27874" spans="1:9" x14ac:dyDescent="0.25">
      <c r="A27874" t="s">
        <v>2512</v>
      </c>
      <c r="B27874">
        <v>2008</v>
      </c>
      <c r="C27874">
        <v>55</v>
      </c>
      <c r="D27874">
        <v>20</v>
      </c>
      <c r="E27874">
        <v>48.375</v>
      </c>
      <c r="H27874">
        <v>57</v>
      </c>
      <c r="I27874" s="3">
        <v>45.75</v>
      </c>
    </row>
    <row r="27875" spans="1:9" x14ac:dyDescent="0.25">
      <c r="A27875" t="s">
        <v>2512</v>
      </c>
      <c r="B27875">
        <v>2008</v>
      </c>
      <c r="C27875">
        <v>56</v>
      </c>
      <c r="D27875">
        <v>12</v>
      </c>
      <c r="E27875">
        <v>49.125</v>
      </c>
      <c r="H27875">
        <v>58</v>
      </c>
      <c r="I27875" s="3">
        <v>-999</v>
      </c>
    </row>
    <row r="27876" spans="1:9" x14ac:dyDescent="0.25">
      <c r="A27876" t="s">
        <v>2512</v>
      </c>
      <c r="B27876">
        <v>2008</v>
      </c>
      <c r="C27876">
        <v>57</v>
      </c>
      <c r="D27876">
        <v>15</v>
      </c>
      <c r="E27876">
        <v>45.75</v>
      </c>
      <c r="H27876">
        <v>59</v>
      </c>
      <c r="I27876" s="3">
        <v>51.625</v>
      </c>
    </row>
    <row r="27877" spans="1:9" x14ac:dyDescent="0.25">
      <c r="A27877" t="s">
        <v>2512</v>
      </c>
      <c r="B27877">
        <v>2008</v>
      </c>
      <c r="C27877">
        <v>58</v>
      </c>
      <c r="D27877">
        <v>-999</v>
      </c>
      <c r="E27877">
        <v>-999</v>
      </c>
      <c r="H27877">
        <v>60</v>
      </c>
      <c r="I27877" s="3">
        <v>53.125</v>
      </c>
    </row>
    <row r="27878" spans="1:9" x14ac:dyDescent="0.25">
      <c r="A27878" t="s">
        <v>2512</v>
      </c>
      <c r="B27878">
        <v>2008</v>
      </c>
      <c r="C27878">
        <v>59</v>
      </c>
      <c r="D27878">
        <v>21</v>
      </c>
      <c r="E27878">
        <v>51.625</v>
      </c>
      <c r="H27878">
        <v>61</v>
      </c>
      <c r="I27878" s="3">
        <v>50.25</v>
      </c>
    </row>
    <row r="27879" spans="1:9" x14ac:dyDescent="0.25">
      <c r="A27879" t="s">
        <v>2512</v>
      </c>
      <c r="B27879">
        <v>2008</v>
      </c>
      <c r="C27879">
        <v>60</v>
      </c>
      <c r="D27879">
        <v>15</v>
      </c>
      <c r="E27879">
        <v>53.125</v>
      </c>
      <c r="H27879">
        <v>62</v>
      </c>
      <c r="I27879" s="3">
        <v>-999</v>
      </c>
    </row>
    <row r="27880" spans="1:9" x14ac:dyDescent="0.25">
      <c r="A27880" t="s">
        <v>2512</v>
      </c>
      <c r="B27880">
        <v>2008</v>
      </c>
      <c r="C27880">
        <v>61</v>
      </c>
      <c r="D27880">
        <v>21</v>
      </c>
      <c r="E27880">
        <v>50.25</v>
      </c>
      <c r="H27880">
        <v>63</v>
      </c>
      <c r="I27880" s="3">
        <v>50.25</v>
      </c>
    </row>
    <row r="27881" spans="1:9" x14ac:dyDescent="0.25">
      <c r="A27881" t="s">
        <v>2512</v>
      </c>
      <c r="B27881">
        <v>2008</v>
      </c>
      <c r="C27881">
        <v>62</v>
      </c>
      <c r="D27881">
        <v>-999</v>
      </c>
      <c r="E27881">
        <v>-999</v>
      </c>
      <c r="H27881">
        <v>64</v>
      </c>
      <c r="I27881" s="3">
        <v>51.875</v>
      </c>
    </row>
    <row r="27882" spans="1:9" x14ac:dyDescent="0.25">
      <c r="A27882" t="s">
        <v>2512</v>
      </c>
      <c r="B27882">
        <v>2008</v>
      </c>
      <c r="C27882">
        <v>63</v>
      </c>
      <c r="D27882">
        <v>15</v>
      </c>
      <c r="E27882">
        <v>50.25</v>
      </c>
      <c r="H27882">
        <v>65</v>
      </c>
      <c r="I27882" s="3">
        <v>49.714285714285701</v>
      </c>
    </row>
    <row r="27883" spans="1:9" x14ac:dyDescent="0.25">
      <c r="A27883" t="s">
        <v>2512</v>
      </c>
      <c r="B27883">
        <v>2008</v>
      </c>
      <c r="C27883">
        <v>64</v>
      </c>
      <c r="D27883">
        <v>16</v>
      </c>
      <c r="E27883">
        <v>51.875</v>
      </c>
      <c r="H27883">
        <v>66</v>
      </c>
      <c r="I27883" s="3">
        <v>50.625</v>
      </c>
    </row>
    <row r="27884" spans="1:9" x14ac:dyDescent="0.25">
      <c r="A27884" t="s">
        <v>2512</v>
      </c>
      <c r="B27884">
        <v>2008</v>
      </c>
      <c r="C27884">
        <v>65</v>
      </c>
      <c r="D27884">
        <v>13</v>
      </c>
      <c r="E27884">
        <v>49.714285714285701</v>
      </c>
      <c r="H27884">
        <v>67</v>
      </c>
      <c r="I27884" s="3">
        <v>53</v>
      </c>
    </row>
    <row r="27885" spans="1:9" x14ac:dyDescent="0.25">
      <c r="A27885" t="s">
        <v>2512</v>
      </c>
      <c r="B27885">
        <v>2008</v>
      </c>
      <c r="C27885">
        <v>66</v>
      </c>
      <c r="D27885">
        <v>14</v>
      </c>
      <c r="E27885">
        <v>50.625</v>
      </c>
      <c r="H27885">
        <v>68</v>
      </c>
      <c r="I27885" s="3">
        <v>52.5</v>
      </c>
    </row>
    <row r="27886" spans="1:9" x14ac:dyDescent="0.25">
      <c r="A27886" t="s">
        <v>2512</v>
      </c>
      <c r="B27886">
        <v>2008</v>
      </c>
      <c r="C27886">
        <v>67</v>
      </c>
      <c r="D27886">
        <v>15</v>
      </c>
      <c r="E27886">
        <v>53</v>
      </c>
      <c r="H27886">
        <v>69</v>
      </c>
      <c r="I27886" s="3">
        <v>59</v>
      </c>
    </row>
    <row r="27887" spans="1:9" x14ac:dyDescent="0.25">
      <c r="A27887" t="s">
        <v>2512</v>
      </c>
      <c r="B27887">
        <v>2008</v>
      </c>
      <c r="C27887">
        <v>68</v>
      </c>
      <c r="D27887">
        <v>14</v>
      </c>
      <c r="E27887">
        <v>52.5</v>
      </c>
      <c r="H27887">
        <v>70</v>
      </c>
      <c r="I27887" s="3">
        <v>59.75</v>
      </c>
    </row>
    <row r="27888" spans="1:9" x14ac:dyDescent="0.25">
      <c r="A27888" t="s">
        <v>2512</v>
      </c>
      <c r="B27888">
        <v>2008</v>
      </c>
      <c r="C27888">
        <v>69</v>
      </c>
      <c r="D27888">
        <v>17</v>
      </c>
      <c r="E27888">
        <v>59</v>
      </c>
      <c r="H27888">
        <v>71</v>
      </c>
      <c r="I27888" s="3">
        <v>55.75</v>
      </c>
    </row>
    <row r="27889" spans="1:9" x14ac:dyDescent="0.25">
      <c r="A27889" t="s">
        <v>2512</v>
      </c>
      <c r="B27889">
        <v>2008</v>
      </c>
      <c r="C27889">
        <v>70</v>
      </c>
      <c r="D27889">
        <v>17</v>
      </c>
      <c r="E27889">
        <v>59.75</v>
      </c>
      <c r="H27889">
        <v>72</v>
      </c>
      <c r="I27889" s="3">
        <v>54.25</v>
      </c>
    </row>
    <row r="27890" spans="1:9" x14ac:dyDescent="0.25">
      <c r="A27890" t="s">
        <v>2512</v>
      </c>
      <c r="B27890">
        <v>2008</v>
      </c>
      <c r="C27890">
        <v>71</v>
      </c>
      <c r="D27890">
        <v>13</v>
      </c>
      <c r="E27890">
        <v>55.75</v>
      </c>
      <c r="H27890">
        <v>73</v>
      </c>
      <c r="I27890" s="3">
        <v>51.5</v>
      </c>
    </row>
    <row r="27891" spans="1:9" x14ac:dyDescent="0.25">
      <c r="A27891" t="s">
        <v>2512</v>
      </c>
      <c r="B27891">
        <v>2008</v>
      </c>
      <c r="C27891">
        <v>72</v>
      </c>
      <c r="D27891">
        <v>21</v>
      </c>
      <c r="E27891">
        <v>54.25</v>
      </c>
      <c r="H27891">
        <v>74</v>
      </c>
      <c r="I27891" s="3">
        <v>53.25</v>
      </c>
    </row>
    <row r="27892" spans="1:9" x14ac:dyDescent="0.25">
      <c r="A27892" t="s">
        <v>2512</v>
      </c>
      <c r="B27892">
        <v>2008</v>
      </c>
      <c r="C27892">
        <v>73</v>
      </c>
      <c r="D27892">
        <v>0</v>
      </c>
      <c r="E27892">
        <v>51.5</v>
      </c>
      <c r="H27892">
        <v>75</v>
      </c>
      <c r="I27892" s="3">
        <v>53.375</v>
      </c>
    </row>
    <row r="27893" spans="1:9" x14ac:dyDescent="0.25">
      <c r="A27893" t="s">
        <v>2512</v>
      </c>
      <c r="B27893">
        <v>2008</v>
      </c>
      <c r="C27893">
        <v>74</v>
      </c>
      <c r="D27893">
        <v>11</v>
      </c>
      <c r="E27893">
        <v>53.25</v>
      </c>
      <c r="H27893">
        <v>76</v>
      </c>
      <c r="I27893" s="3">
        <v>54.25</v>
      </c>
    </row>
    <row r="27894" spans="1:9" x14ac:dyDescent="0.25">
      <c r="A27894" t="s">
        <v>2512</v>
      </c>
      <c r="B27894">
        <v>2008</v>
      </c>
      <c r="C27894">
        <v>75</v>
      </c>
      <c r="D27894">
        <v>13</v>
      </c>
      <c r="E27894">
        <v>53.375</v>
      </c>
      <c r="H27894">
        <v>77</v>
      </c>
      <c r="I27894" s="3">
        <v>52.875</v>
      </c>
    </row>
    <row r="27895" spans="1:9" x14ac:dyDescent="0.25">
      <c r="A27895" t="s">
        <v>2512</v>
      </c>
      <c r="B27895">
        <v>2008</v>
      </c>
      <c r="C27895">
        <v>76</v>
      </c>
      <c r="D27895">
        <v>15</v>
      </c>
      <c r="E27895">
        <v>54.25</v>
      </c>
      <c r="H27895">
        <v>78</v>
      </c>
      <c r="I27895" s="3">
        <v>53.125</v>
      </c>
    </row>
    <row r="27896" spans="1:9" x14ac:dyDescent="0.25">
      <c r="A27896" t="s">
        <v>2512</v>
      </c>
      <c r="B27896">
        <v>2008</v>
      </c>
      <c r="C27896">
        <v>77</v>
      </c>
      <c r="D27896">
        <v>14</v>
      </c>
      <c r="E27896">
        <v>52.875</v>
      </c>
      <c r="H27896">
        <v>79</v>
      </c>
      <c r="I27896" s="3">
        <v>52.5</v>
      </c>
    </row>
    <row r="27897" spans="1:9" x14ac:dyDescent="0.25">
      <c r="A27897" t="s">
        <v>2512</v>
      </c>
      <c r="B27897">
        <v>2008</v>
      </c>
      <c r="C27897">
        <v>78</v>
      </c>
      <c r="D27897">
        <v>13</v>
      </c>
      <c r="E27897">
        <v>53.125</v>
      </c>
      <c r="H27897">
        <v>80</v>
      </c>
      <c r="I27897" s="3">
        <v>58.25</v>
      </c>
    </row>
    <row r="27898" spans="1:9" x14ac:dyDescent="0.25">
      <c r="A27898" t="s">
        <v>2512</v>
      </c>
      <c r="B27898">
        <v>2008</v>
      </c>
      <c r="C27898">
        <v>79</v>
      </c>
      <c r="D27898">
        <v>16</v>
      </c>
      <c r="E27898">
        <v>52.5</v>
      </c>
      <c r="H27898">
        <v>81</v>
      </c>
      <c r="I27898" s="3">
        <v>50.5</v>
      </c>
    </row>
    <row r="27899" spans="1:9" x14ac:dyDescent="0.25">
      <c r="A27899" t="s">
        <v>2512</v>
      </c>
      <c r="B27899">
        <v>2008</v>
      </c>
      <c r="C27899">
        <v>80</v>
      </c>
      <c r="D27899">
        <v>11</v>
      </c>
      <c r="E27899">
        <v>58.25</v>
      </c>
      <c r="H27899">
        <v>82</v>
      </c>
      <c r="I27899" s="3">
        <v>54.5</v>
      </c>
    </row>
    <row r="27900" spans="1:9" x14ac:dyDescent="0.25">
      <c r="A27900" t="s">
        <v>2512</v>
      </c>
      <c r="B27900">
        <v>2008</v>
      </c>
      <c r="C27900">
        <v>81</v>
      </c>
      <c r="D27900">
        <v>18</v>
      </c>
      <c r="E27900">
        <v>50.5</v>
      </c>
      <c r="H27900">
        <v>83</v>
      </c>
      <c r="I27900" s="3">
        <v>54.375</v>
      </c>
    </row>
    <row r="27901" spans="1:9" x14ac:dyDescent="0.25">
      <c r="A27901" t="s">
        <v>2512</v>
      </c>
      <c r="B27901">
        <v>2008</v>
      </c>
      <c r="C27901">
        <v>82</v>
      </c>
      <c r="D27901">
        <v>12</v>
      </c>
      <c r="E27901">
        <v>54.5</v>
      </c>
      <c r="H27901">
        <v>84</v>
      </c>
      <c r="I27901" s="3">
        <v>52.5</v>
      </c>
    </row>
    <row r="27902" spans="1:9" x14ac:dyDescent="0.25">
      <c r="A27902" t="s">
        <v>2512</v>
      </c>
      <c r="B27902">
        <v>2008</v>
      </c>
      <c r="C27902">
        <v>83</v>
      </c>
      <c r="D27902">
        <v>11</v>
      </c>
      <c r="E27902">
        <v>54.375</v>
      </c>
      <c r="H27902">
        <v>85</v>
      </c>
      <c r="I27902" s="3">
        <v>60</v>
      </c>
    </row>
    <row r="27903" spans="1:9" x14ac:dyDescent="0.25">
      <c r="A27903" t="s">
        <v>2512</v>
      </c>
      <c r="B27903">
        <v>2008</v>
      </c>
      <c r="C27903">
        <v>84</v>
      </c>
      <c r="D27903">
        <v>14</v>
      </c>
      <c r="E27903">
        <v>52.5</v>
      </c>
      <c r="H27903">
        <v>86</v>
      </c>
      <c r="I27903" s="3">
        <v>61.5</v>
      </c>
    </row>
    <row r="27904" spans="1:9" x14ac:dyDescent="0.25">
      <c r="A27904" t="s">
        <v>2512</v>
      </c>
      <c r="B27904">
        <v>2008</v>
      </c>
      <c r="C27904">
        <v>85</v>
      </c>
      <c r="D27904">
        <v>23</v>
      </c>
      <c r="E27904">
        <v>60</v>
      </c>
      <c r="H27904">
        <v>87</v>
      </c>
      <c r="I27904" s="3">
        <v>60</v>
      </c>
    </row>
    <row r="27905" spans="1:9" x14ac:dyDescent="0.25">
      <c r="A27905" t="s">
        <v>2512</v>
      </c>
      <c r="B27905">
        <v>2008</v>
      </c>
      <c r="C27905">
        <v>86</v>
      </c>
      <c r="D27905">
        <v>3</v>
      </c>
      <c r="E27905">
        <v>61.5</v>
      </c>
      <c r="H27905">
        <v>88</v>
      </c>
      <c r="I27905" s="3">
        <v>58.625</v>
      </c>
    </row>
    <row r="27906" spans="1:9" x14ac:dyDescent="0.25">
      <c r="A27906" t="s">
        <v>2512</v>
      </c>
      <c r="B27906">
        <v>2008</v>
      </c>
      <c r="C27906">
        <v>87</v>
      </c>
      <c r="D27906">
        <v>15</v>
      </c>
      <c r="E27906">
        <v>60</v>
      </c>
      <c r="H27906">
        <v>89</v>
      </c>
      <c r="I27906" s="3">
        <v>52</v>
      </c>
    </row>
    <row r="27907" spans="1:9" x14ac:dyDescent="0.25">
      <c r="A27907" t="s">
        <v>2512</v>
      </c>
      <c r="B27907">
        <v>2008</v>
      </c>
      <c r="C27907">
        <v>88</v>
      </c>
      <c r="D27907">
        <v>0</v>
      </c>
      <c r="E27907">
        <v>58.625</v>
      </c>
      <c r="H27907">
        <v>90</v>
      </c>
      <c r="I27907" s="3">
        <v>49.25</v>
      </c>
    </row>
    <row r="27908" spans="1:9" x14ac:dyDescent="0.25">
      <c r="A27908" t="s">
        <v>2512</v>
      </c>
      <c r="B27908">
        <v>2008</v>
      </c>
      <c r="C27908">
        <v>89</v>
      </c>
      <c r="D27908">
        <v>8</v>
      </c>
      <c r="E27908">
        <v>52</v>
      </c>
      <c r="H27908">
        <v>91</v>
      </c>
      <c r="I27908" s="3">
        <v>55.875</v>
      </c>
    </row>
    <row r="27909" spans="1:9" x14ac:dyDescent="0.25">
      <c r="A27909" t="s">
        <v>2512</v>
      </c>
      <c r="B27909">
        <v>2008</v>
      </c>
      <c r="C27909">
        <v>90</v>
      </c>
      <c r="D27909">
        <v>12</v>
      </c>
      <c r="E27909">
        <v>49.25</v>
      </c>
      <c r="H27909">
        <v>92</v>
      </c>
      <c r="I27909" s="3">
        <v>55</v>
      </c>
    </row>
    <row r="27910" spans="1:9" x14ac:dyDescent="0.25">
      <c r="A27910" t="s">
        <v>2512</v>
      </c>
      <c r="B27910">
        <v>2008</v>
      </c>
      <c r="C27910">
        <v>91</v>
      </c>
      <c r="D27910">
        <v>20</v>
      </c>
      <c r="E27910">
        <v>55.875</v>
      </c>
      <c r="H27910">
        <v>93</v>
      </c>
      <c r="I27910" s="3">
        <v>54</v>
      </c>
    </row>
    <row r="27911" spans="1:9" x14ac:dyDescent="0.25">
      <c r="A27911" t="s">
        <v>2512</v>
      </c>
      <c r="B27911">
        <v>2008</v>
      </c>
      <c r="C27911">
        <v>92</v>
      </c>
      <c r="D27911">
        <v>0</v>
      </c>
      <c r="E27911">
        <v>55</v>
      </c>
      <c r="H27911">
        <v>94</v>
      </c>
      <c r="I27911" s="3">
        <v>61.375</v>
      </c>
    </row>
    <row r="27912" spans="1:9" x14ac:dyDescent="0.25">
      <c r="A27912" t="s">
        <v>2512</v>
      </c>
      <c r="B27912">
        <v>2008</v>
      </c>
      <c r="C27912">
        <v>93</v>
      </c>
      <c r="D27912">
        <v>17</v>
      </c>
      <c r="E27912">
        <v>54</v>
      </c>
      <c r="H27912">
        <v>95</v>
      </c>
      <c r="I27912" s="3">
        <v>60.625</v>
      </c>
    </row>
    <row r="27913" spans="1:9" x14ac:dyDescent="0.25">
      <c r="A27913" t="s">
        <v>2512</v>
      </c>
      <c r="B27913">
        <v>2008</v>
      </c>
      <c r="C27913">
        <v>94</v>
      </c>
      <c r="D27913">
        <v>14</v>
      </c>
      <c r="E27913">
        <v>61.375</v>
      </c>
      <c r="H27913">
        <v>96</v>
      </c>
      <c r="I27913" s="3">
        <v>57.75</v>
      </c>
    </row>
    <row r="27914" spans="1:9" x14ac:dyDescent="0.25">
      <c r="A27914" t="s">
        <v>2512</v>
      </c>
      <c r="B27914">
        <v>2008</v>
      </c>
      <c r="C27914">
        <v>95</v>
      </c>
      <c r="D27914">
        <v>14</v>
      </c>
      <c r="E27914">
        <v>60.625</v>
      </c>
      <c r="H27914">
        <v>97</v>
      </c>
      <c r="I27914" s="3">
        <v>55</v>
      </c>
    </row>
    <row r="27915" spans="1:9" x14ac:dyDescent="0.25">
      <c r="A27915" t="s">
        <v>2512</v>
      </c>
      <c r="B27915">
        <v>2008</v>
      </c>
      <c r="C27915">
        <v>96</v>
      </c>
      <c r="D27915">
        <v>10</v>
      </c>
      <c r="E27915">
        <v>57.75</v>
      </c>
      <c r="H27915">
        <v>98</v>
      </c>
      <c r="I27915" s="3">
        <v>57.5</v>
      </c>
    </row>
    <row r="27916" spans="1:9" x14ac:dyDescent="0.25">
      <c r="A27916" t="s">
        <v>2512</v>
      </c>
      <c r="B27916">
        <v>2008</v>
      </c>
      <c r="C27916">
        <v>97</v>
      </c>
      <c r="D27916">
        <v>18</v>
      </c>
      <c r="E27916">
        <v>55</v>
      </c>
      <c r="H27916">
        <v>99</v>
      </c>
      <c r="I27916" s="3">
        <v>59.75</v>
      </c>
    </row>
    <row r="27917" spans="1:9" x14ac:dyDescent="0.25">
      <c r="A27917" t="s">
        <v>2512</v>
      </c>
      <c r="B27917">
        <v>2008</v>
      </c>
      <c r="C27917">
        <v>98</v>
      </c>
      <c r="D27917">
        <v>11</v>
      </c>
      <c r="E27917">
        <v>57.5</v>
      </c>
      <c r="H27917">
        <v>100</v>
      </c>
      <c r="I27917" s="3">
        <v>57.625</v>
      </c>
    </row>
    <row r="27918" spans="1:9" x14ac:dyDescent="0.25">
      <c r="A27918" t="s">
        <v>2512</v>
      </c>
      <c r="B27918">
        <v>2008</v>
      </c>
      <c r="C27918">
        <v>99</v>
      </c>
      <c r="D27918">
        <v>20</v>
      </c>
      <c r="E27918">
        <v>59.75</v>
      </c>
      <c r="H27918">
        <v>101</v>
      </c>
      <c r="I27918" s="3">
        <v>55.75</v>
      </c>
    </row>
    <row r="27919" spans="1:9" x14ac:dyDescent="0.25">
      <c r="A27919" t="s">
        <v>2512</v>
      </c>
      <c r="B27919">
        <v>2008</v>
      </c>
      <c r="C27919">
        <v>100</v>
      </c>
      <c r="D27919">
        <v>10</v>
      </c>
      <c r="E27919">
        <v>57.625</v>
      </c>
      <c r="H27919">
        <v>102</v>
      </c>
      <c r="I27919" s="3">
        <v>58.5</v>
      </c>
    </row>
    <row r="27920" spans="1:9" x14ac:dyDescent="0.25">
      <c r="A27920" t="s">
        <v>2512</v>
      </c>
      <c r="B27920">
        <v>2008</v>
      </c>
      <c r="C27920">
        <v>101</v>
      </c>
      <c r="D27920">
        <v>12</v>
      </c>
      <c r="E27920">
        <v>55.75</v>
      </c>
      <c r="H27920">
        <v>103</v>
      </c>
      <c r="I27920" s="3">
        <v>57.125</v>
      </c>
    </row>
    <row r="27921" spans="1:9" x14ac:dyDescent="0.25">
      <c r="A27921" t="s">
        <v>2512</v>
      </c>
      <c r="B27921">
        <v>2008</v>
      </c>
      <c r="C27921">
        <v>102</v>
      </c>
      <c r="D27921">
        <v>15</v>
      </c>
      <c r="E27921">
        <v>58.5</v>
      </c>
      <c r="H27921">
        <v>104</v>
      </c>
      <c r="I27921" s="3">
        <v>49.125</v>
      </c>
    </row>
    <row r="27922" spans="1:9" x14ac:dyDescent="0.25">
      <c r="A27922" t="s">
        <v>2512</v>
      </c>
      <c r="B27922">
        <v>2008</v>
      </c>
      <c r="C27922">
        <v>103</v>
      </c>
      <c r="D27922">
        <v>0</v>
      </c>
      <c r="E27922">
        <v>57.125</v>
      </c>
      <c r="H27922">
        <v>105</v>
      </c>
      <c r="I27922" s="3">
        <v>48.25</v>
      </c>
    </row>
    <row r="27923" spans="1:9" x14ac:dyDescent="0.25">
      <c r="A27923" t="s">
        <v>2512</v>
      </c>
      <c r="B27923">
        <v>2008</v>
      </c>
      <c r="C27923">
        <v>104</v>
      </c>
      <c r="D27923">
        <v>12</v>
      </c>
      <c r="E27923">
        <v>49.125</v>
      </c>
      <c r="H27923">
        <v>106</v>
      </c>
      <c r="I27923" s="3">
        <v>63.375</v>
      </c>
    </row>
    <row r="27924" spans="1:9" x14ac:dyDescent="0.25">
      <c r="A27924" t="s">
        <v>2512</v>
      </c>
      <c r="B27924">
        <v>2008</v>
      </c>
      <c r="C27924">
        <v>105</v>
      </c>
      <c r="D27924">
        <v>23</v>
      </c>
      <c r="E27924">
        <v>48.25</v>
      </c>
      <c r="H27924">
        <v>107</v>
      </c>
      <c r="I27924" s="3">
        <v>62.625</v>
      </c>
    </row>
    <row r="27925" spans="1:9" x14ac:dyDescent="0.25">
      <c r="A27925" t="s">
        <v>2512</v>
      </c>
      <c r="B27925">
        <v>2008</v>
      </c>
      <c r="C27925">
        <v>106</v>
      </c>
      <c r="D27925">
        <v>11</v>
      </c>
      <c r="E27925">
        <v>63.375</v>
      </c>
      <c r="H27925">
        <v>108</v>
      </c>
      <c r="I27925" s="3">
        <v>60.625</v>
      </c>
    </row>
    <row r="27926" spans="1:9" x14ac:dyDescent="0.25">
      <c r="A27926" t="s">
        <v>2512</v>
      </c>
      <c r="B27926">
        <v>2008</v>
      </c>
      <c r="C27926">
        <v>107</v>
      </c>
      <c r="D27926">
        <v>11</v>
      </c>
      <c r="E27926">
        <v>62.625</v>
      </c>
      <c r="H27926">
        <v>109</v>
      </c>
      <c r="I27926" s="3">
        <v>56.125</v>
      </c>
    </row>
    <row r="27927" spans="1:9" x14ac:dyDescent="0.25">
      <c r="A27927" t="s">
        <v>2512</v>
      </c>
      <c r="B27927">
        <v>2008</v>
      </c>
      <c r="C27927">
        <v>108</v>
      </c>
      <c r="D27927">
        <v>14</v>
      </c>
      <c r="E27927">
        <v>60.625</v>
      </c>
      <c r="H27927">
        <v>110</v>
      </c>
      <c r="I27927" s="3">
        <v>64.125</v>
      </c>
    </row>
    <row r="27928" spans="1:9" x14ac:dyDescent="0.25">
      <c r="A27928" t="s">
        <v>2512</v>
      </c>
      <c r="B27928">
        <v>2008</v>
      </c>
      <c r="C27928">
        <v>109</v>
      </c>
      <c r="D27928">
        <v>18</v>
      </c>
      <c r="E27928">
        <v>56.125</v>
      </c>
      <c r="H27928">
        <v>111</v>
      </c>
      <c r="I27928" s="3">
        <v>67.125</v>
      </c>
    </row>
    <row r="27929" spans="1:9" x14ac:dyDescent="0.25">
      <c r="A27929" t="s">
        <v>2512</v>
      </c>
      <c r="B27929">
        <v>2008</v>
      </c>
      <c r="C27929">
        <v>110</v>
      </c>
      <c r="D27929">
        <v>17</v>
      </c>
      <c r="E27929">
        <v>64.125</v>
      </c>
      <c r="H27929">
        <v>112</v>
      </c>
      <c r="I27929" s="3">
        <v>66.375</v>
      </c>
    </row>
    <row r="27930" spans="1:9" x14ac:dyDescent="0.25">
      <c r="A27930" t="s">
        <v>2512</v>
      </c>
      <c r="B27930">
        <v>2008</v>
      </c>
      <c r="C27930">
        <v>111</v>
      </c>
      <c r="D27930">
        <v>16</v>
      </c>
      <c r="E27930">
        <v>67.125</v>
      </c>
      <c r="H27930">
        <v>113</v>
      </c>
      <c r="I27930" s="3">
        <v>65.125</v>
      </c>
    </row>
    <row r="27931" spans="1:9" x14ac:dyDescent="0.25">
      <c r="A27931" t="s">
        <v>2512</v>
      </c>
      <c r="B27931">
        <v>2008</v>
      </c>
      <c r="C27931">
        <v>112</v>
      </c>
      <c r="D27931">
        <v>14</v>
      </c>
      <c r="E27931">
        <v>66.375</v>
      </c>
      <c r="H27931">
        <v>114</v>
      </c>
      <c r="I27931" s="3">
        <v>68.625</v>
      </c>
    </row>
    <row r="27932" spans="1:9" x14ac:dyDescent="0.25">
      <c r="A27932" t="s">
        <v>2512</v>
      </c>
      <c r="B27932">
        <v>2008</v>
      </c>
      <c r="C27932">
        <v>113</v>
      </c>
      <c r="D27932">
        <v>11</v>
      </c>
      <c r="E27932">
        <v>65.125</v>
      </c>
      <c r="H27932">
        <v>115</v>
      </c>
      <c r="I27932" s="3">
        <v>65.125</v>
      </c>
    </row>
    <row r="27933" spans="1:9" x14ac:dyDescent="0.25">
      <c r="A27933" t="s">
        <v>2512</v>
      </c>
      <c r="B27933">
        <v>2008</v>
      </c>
      <c r="C27933">
        <v>114</v>
      </c>
      <c r="D27933">
        <v>18</v>
      </c>
      <c r="E27933">
        <v>68.625</v>
      </c>
      <c r="H27933">
        <v>116</v>
      </c>
      <c r="I27933" s="3">
        <v>60.25</v>
      </c>
    </row>
    <row r="27934" spans="1:9" x14ac:dyDescent="0.25">
      <c r="A27934" t="s">
        <v>2512</v>
      </c>
      <c r="B27934">
        <v>2008</v>
      </c>
      <c r="C27934">
        <v>115</v>
      </c>
      <c r="D27934">
        <v>0</v>
      </c>
      <c r="E27934">
        <v>65.125</v>
      </c>
      <c r="H27934">
        <v>117</v>
      </c>
      <c r="I27934" s="3">
        <v>64.25</v>
      </c>
    </row>
    <row r="27935" spans="1:9" x14ac:dyDescent="0.25">
      <c r="A27935" t="s">
        <v>2512</v>
      </c>
      <c r="B27935">
        <v>2008</v>
      </c>
      <c r="C27935">
        <v>116</v>
      </c>
      <c r="D27935">
        <v>12</v>
      </c>
      <c r="E27935">
        <v>60.25</v>
      </c>
      <c r="H27935">
        <v>118</v>
      </c>
      <c r="I27935" s="3">
        <v>67</v>
      </c>
    </row>
    <row r="27936" spans="1:9" x14ac:dyDescent="0.25">
      <c r="A27936" t="s">
        <v>2512</v>
      </c>
      <c r="B27936">
        <v>2008</v>
      </c>
      <c r="C27936">
        <v>117</v>
      </c>
      <c r="D27936">
        <v>16</v>
      </c>
      <c r="E27936">
        <v>64.25</v>
      </c>
      <c r="H27936">
        <v>119</v>
      </c>
      <c r="I27936" s="3">
        <v>58.125</v>
      </c>
    </row>
    <row r="27937" spans="1:9" x14ac:dyDescent="0.25">
      <c r="A27937" t="s">
        <v>2512</v>
      </c>
      <c r="B27937">
        <v>2008</v>
      </c>
      <c r="C27937">
        <v>118</v>
      </c>
      <c r="D27937">
        <v>16</v>
      </c>
      <c r="E27937">
        <v>67</v>
      </c>
      <c r="H27937">
        <v>120</v>
      </c>
      <c r="I27937" s="3">
        <v>67.75</v>
      </c>
    </row>
    <row r="27938" spans="1:9" x14ac:dyDescent="0.25">
      <c r="A27938" t="s">
        <v>2512</v>
      </c>
      <c r="B27938">
        <v>2008</v>
      </c>
      <c r="C27938">
        <v>119</v>
      </c>
      <c r="D27938">
        <v>13</v>
      </c>
      <c r="E27938">
        <v>58.125</v>
      </c>
      <c r="H27938">
        <v>121</v>
      </c>
      <c r="I27938" s="3">
        <v>67.375</v>
      </c>
    </row>
    <row r="27939" spans="1:9" x14ac:dyDescent="0.25">
      <c r="A27939" t="s">
        <v>2512</v>
      </c>
      <c r="B27939">
        <v>2008</v>
      </c>
      <c r="C27939">
        <v>120</v>
      </c>
      <c r="D27939">
        <v>23</v>
      </c>
      <c r="E27939">
        <v>67.75</v>
      </c>
      <c r="H27939">
        <v>122</v>
      </c>
      <c r="I27939" s="3">
        <v>62.75</v>
      </c>
    </row>
    <row r="27940" spans="1:9" x14ac:dyDescent="0.25">
      <c r="A27940" t="s">
        <v>2512</v>
      </c>
      <c r="B27940">
        <v>2008</v>
      </c>
      <c r="C27940">
        <v>121</v>
      </c>
      <c r="D27940">
        <v>0</v>
      </c>
      <c r="E27940">
        <v>67.375</v>
      </c>
      <c r="H27940">
        <v>123</v>
      </c>
      <c r="I27940" s="3">
        <v>61.125</v>
      </c>
    </row>
    <row r="27941" spans="1:9" x14ac:dyDescent="0.25">
      <c r="A27941" t="s">
        <v>2512</v>
      </c>
      <c r="B27941">
        <v>2008</v>
      </c>
      <c r="C27941">
        <v>122</v>
      </c>
      <c r="D27941">
        <v>13</v>
      </c>
      <c r="E27941">
        <v>62.75</v>
      </c>
      <c r="H27941">
        <v>124</v>
      </c>
      <c r="I27941" s="3">
        <v>66.25</v>
      </c>
    </row>
    <row r="27942" spans="1:9" x14ac:dyDescent="0.25">
      <c r="A27942" t="s">
        <v>2512</v>
      </c>
      <c r="B27942">
        <v>2008</v>
      </c>
      <c r="C27942">
        <v>123</v>
      </c>
      <c r="D27942">
        <v>12</v>
      </c>
      <c r="E27942">
        <v>61.125</v>
      </c>
      <c r="H27942">
        <v>125</v>
      </c>
      <c r="I27942" s="3">
        <v>58.5</v>
      </c>
    </row>
    <row r="27943" spans="1:9" x14ac:dyDescent="0.25">
      <c r="A27943" t="s">
        <v>2512</v>
      </c>
      <c r="B27943">
        <v>2008</v>
      </c>
      <c r="C27943">
        <v>124</v>
      </c>
      <c r="D27943">
        <v>16</v>
      </c>
      <c r="E27943">
        <v>66.25</v>
      </c>
      <c r="H27943">
        <v>126</v>
      </c>
      <c r="I27943" s="3">
        <v>56.625</v>
      </c>
    </row>
    <row r="27944" spans="1:9" x14ac:dyDescent="0.25">
      <c r="A27944" t="s">
        <v>2512</v>
      </c>
      <c r="B27944">
        <v>2008</v>
      </c>
      <c r="C27944">
        <v>125</v>
      </c>
      <c r="D27944">
        <v>19</v>
      </c>
      <c r="E27944">
        <v>58.5</v>
      </c>
      <c r="H27944">
        <v>127</v>
      </c>
      <c r="I27944" s="3">
        <v>56.5</v>
      </c>
    </row>
    <row r="27945" spans="1:9" x14ac:dyDescent="0.25">
      <c r="A27945" t="s">
        <v>2512</v>
      </c>
      <c r="B27945">
        <v>2008</v>
      </c>
      <c r="C27945">
        <v>126</v>
      </c>
      <c r="D27945">
        <v>11</v>
      </c>
      <c r="E27945">
        <v>56.625</v>
      </c>
      <c r="H27945">
        <v>128</v>
      </c>
      <c r="I27945" s="3">
        <v>53.375</v>
      </c>
    </row>
    <row r="27946" spans="1:9" x14ac:dyDescent="0.25">
      <c r="A27946" t="s">
        <v>2512</v>
      </c>
      <c r="B27946">
        <v>2008</v>
      </c>
      <c r="C27946">
        <v>127</v>
      </c>
      <c r="D27946">
        <v>10</v>
      </c>
      <c r="E27946">
        <v>56.5</v>
      </c>
      <c r="H27946">
        <v>129</v>
      </c>
      <c r="I27946" s="3">
        <v>57.25</v>
      </c>
    </row>
    <row r="27947" spans="1:9" x14ac:dyDescent="0.25">
      <c r="A27947" t="s">
        <v>2512</v>
      </c>
      <c r="B27947">
        <v>2008</v>
      </c>
      <c r="C27947">
        <v>128</v>
      </c>
      <c r="D27947">
        <v>11</v>
      </c>
      <c r="E27947">
        <v>53.375</v>
      </c>
      <c r="H27947">
        <v>130</v>
      </c>
      <c r="I27947" s="3">
        <v>63.375</v>
      </c>
    </row>
    <row r="27948" spans="1:9" x14ac:dyDescent="0.25">
      <c r="A27948" t="s">
        <v>2512</v>
      </c>
      <c r="B27948">
        <v>2008</v>
      </c>
      <c r="C27948">
        <v>129</v>
      </c>
      <c r="D27948">
        <v>15</v>
      </c>
      <c r="E27948">
        <v>57.25</v>
      </c>
      <c r="H27948">
        <v>131</v>
      </c>
      <c r="I27948" s="3">
        <v>64.625</v>
      </c>
    </row>
    <row r="27949" spans="1:9" x14ac:dyDescent="0.25">
      <c r="A27949" t="s">
        <v>2512</v>
      </c>
      <c r="B27949">
        <v>2008</v>
      </c>
      <c r="C27949">
        <v>130</v>
      </c>
      <c r="D27949">
        <v>10</v>
      </c>
      <c r="E27949">
        <v>63.375</v>
      </c>
      <c r="H27949">
        <v>132</v>
      </c>
      <c r="I27949" s="3">
        <v>63.625</v>
      </c>
    </row>
    <row r="27950" spans="1:9" x14ac:dyDescent="0.25">
      <c r="A27950" t="s">
        <v>2512</v>
      </c>
      <c r="B27950">
        <v>2008</v>
      </c>
      <c r="C27950">
        <v>131</v>
      </c>
      <c r="D27950">
        <v>15</v>
      </c>
      <c r="E27950">
        <v>64.625</v>
      </c>
      <c r="H27950">
        <v>133</v>
      </c>
      <c r="I27950" s="3">
        <v>65</v>
      </c>
    </row>
    <row r="27951" spans="1:9" x14ac:dyDescent="0.25">
      <c r="A27951" t="s">
        <v>2512</v>
      </c>
      <c r="B27951">
        <v>2008</v>
      </c>
      <c r="C27951">
        <v>132</v>
      </c>
      <c r="D27951">
        <v>23</v>
      </c>
      <c r="E27951">
        <v>63.625</v>
      </c>
      <c r="H27951">
        <v>134</v>
      </c>
      <c r="I27951" s="3">
        <v>58.125</v>
      </c>
    </row>
    <row r="27952" spans="1:9" x14ac:dyDescent="0.25">
      <c r="A27952" t="s">
        <v>2512</v>
      </c>
      <c r="B27952">
        <v>2008</v>
      </c>
      <c r="C27952">
        <v>133</v>
      </c>
      <c r="D27952">
        <v>18</v>
      </c>
      <c r="E27952">
        <v>65</v>
      </c>
      <c r="H27952">
        <v>135</v>
      </c>
      <c r="I27952" s="3">
        <v>52.875</v>
      </c>
    </row>
    <row r="27953" spans="1:9" x14ac:dyDescent="0.25">
      <c r="A27953" t="s">
        <v>2512</v>
      </c>
      <c r="B27953">
        <v>2008</v>
      </c>
      <c r="C27953">
        <v>134</v>
      </c>
      <c r="D27953">
        <v>0</v>
      </c>
      <c r="E27953">
        <v>58.125</v>
      </c>
      <c r="H27953">
        <v>136</v>
      </c>
      <c r="I27953" s="3">
        <v>57.75</v>
      </c>
    </row>
    <row r="27954" spans="1:9" x14ac:dyDescent="0.25">
      <c r="A27954" t="s">
        <v>2512</v>
      </c>
      <c r="B27954">
        <v>2008</v>
      </c>
      <c r="C27954">
        <v>135</v>
      </c>
      <c r="D27954">
        <v>7</v>
      </c>
      <c r="E27954">
        <v>52.875</v>
      </c>
      <c r="H27954">
        <v>137</v>
      </c>
      <c r="I27954" s="3">
        <v>-999</v>
      </c>
    </row>
    <row r="27955" spans="1:9" x14ac:dyDescent="0.25">
      <c r="A27955" t="s">
        <v>2512</v>
      </c>
      <c r="B27955">
        <v>2008</v>
      </c>
      <c r="C27955">
        <v>136</v>
      </c>
      <c r="D27955">
        <v>18</v>
      </c>
      <c r="E27955">
        <v>57.75</v>
      </c>
      <c r="H27955">
        <v>138</v>
      </c>
      <c r="I27955" s="3">
        <v>-999</v>
      </c>
    </row>
    <row r="27956" spans="1:9" x14ac:dyDescent="0.25">
      <c r="A27956" t="s">
        <v>2512</v>
      </c>
      <c r="B27956">
        <v>2008</v>
      </c>
      <c r="C27956">
        <v>137</v>
      </c>
      <c r="D27956">
        <v>-999</v>
      </c>
      <c r="E27956">
        <v>-999</v>
      </c>
      <c r="H27956">
        <v>139</v>
      </c>
      <c r="I27956" s="3">
        <v>-999</v>
      </c>
    </row>
    <row r="27957" spans="1:9" x14ac:dyDescent="0.25">
      <c r="A27957" t="s">
        <v>2512</v>
      </c>
      <c r="B27957">
        <v>2008</v>
      </c>
      <c r="C27957">
        <v>138</v>
      </c>
      <c r="D27957">
        <v>-999</v>
      </c>
      <c r="E27957">
        <v>-999</v>
      </c>
      <c r="H27957">
        <v>140</v>
      </c>
      <c r="I27957" s="3">
        <v>-999</v>
      </c>
    </row>
    <row r="27958" spans="1:9" x14ac:dyDescent="0.25">
      <c r="A27958" t="s">
        <v>2512</v>
      </c>
      <c r="B27958">
        <v>2008</v>
      </c>
      <c r="C27958">
        <v>139</v>
      </c>
      <c r="D27958">
        <v>-999</v>
      </c>
      <c r="E27958">
        <v>-999</v>
      </c>
      <c r="H27958">
        <v>141</v>
      </c>
      <c r="I27958" s="3">
        <v>-999</v>
      </c>
    </row>
    <row r="27959" spans="1:9" x14ac:dyDescent="0.25">
      <c r="A27959" t="s">
        <v>2512</v>
      </c>
      <c r="B27959">
        <v>2008</v>
      </c>
      <c r="C27959">
        <v>140</v>
      </c>
      <c r="D27959">
        <v>-999</v>
      </c>
      <c r="E27959">
        <v>-999</v>
      </c>
      <c r="H27959">
        <v>142</v>
      </c>
      <c r="I27959" s="3">
        <v>58.375</v>
      </c>
    </row>
    <row r="27960" spans="1:9" x14ac:dyDescent="0.25">
      <c r="A27960" t="s">
        <v>2512</v>
      </c>
      <c r="B27960">
        <v>2008</v>
      </c>
      <c r="C27960">
        <v>141</v>
      </c>
      <c r="D27960">
        <v>-999</v>
      </c>
      <c r="E27960">
        <v>-999</v>
      </c>
      <c r="H27960">
        <v>143</v>
      </c>
      <c r="I27960" s="3">
        <v>56.5</v>
      </c>
    </row>
    <row r="27961" spans="1:9" x14ac:dyDescent="0.25">
      <c r="A27961" t="s">
        <v>2512</v>
      </c>
      <c r="B27961">
        <v>2008</v>
      </c>
      <c r="C27961">
        <v>142</v>
      </c>
      <c r="D27961">
        <v>1</v>
      </c>
      <c r="E27961">
        <v>58.375</v>
      </c>
      <c r="H27961">
        <v>144</v>
      </c>
      <c r="I27961" s="3">
        <v>57.5</v>
      </c>
    </row>
    <row r="27962" spans="1:9" x14ac:dyDescent="0.25">
      <c r="A27962" t="s">
        <v>2512</v>
      </c>
      <c r="B27962">
        <v>2008</v>
      </c>
      <c r="C27962">
        <v>143</v>
      </c>
      <c r="D27962">
        <v>18</v>
      </c>
      <c r="E27962">
        <v>56.5</v>
      </c>
      <c r="H27962">
        <v>145</v>
      </c>
      <c r="I27962" s="3">
        <v>63</v>
      </c>
    </row>
    <row r="27963" spans="1:9" x14ac:dyDescent="0.25">
      <c r="A27963" t="s">
        <v>2512</v>
      </c>
      <c r="B27963">
        <v>2008</v>
      </c>
      <c r="C27963">
        <v>144</v>
      </c>
      <c r="D27963">
        <v>12</v>
      </c>
      <c r="E27963">
        <v>57.5</v>
      </c>
      <c r="H27963">
        <v>146</v>
      </c>
      <c r="I27963" s="3">
        <v>71.625</v>
      </c>
    </row>
    <row r="27964" spans="1:9" x14ac:dyDescent="0.25">
      <c r="A27964" t="s">
        <v>2512</v>
      </c>
      <c r="B27964">
        <v>2008</v>
      </c>
      <c r="C27964">
        <v>145</v>
      </c>
      <c r="D27964">
        <v>17</v>
      </c>
      <c r="E27964">
        <v>63</v>
      </c>
      <c r="H27964">
        <v>147</v>
      </c>
      <c r="I27964" s="3">
        <v>75.5</v>
      </c>
    </row>
    <row r="27965" spans="1:9" x14ac:dyDescent="0.25">
      <c r="A27965" t="s">
        <v>2512</v>
      </c>
      <c r="B27965">
        <v>2008</v>
      </c>
      <c r="C27965">
        <v>146</v>
      </c>
      <c r="D27965">
        <v>23</v>
      </c>
      <c r="E27965">
        <v>71.625</v>
      </c>
      <c r="H27965">
        <v>148</v>
      </c>
      <c r="I27965" s="3">
        <v>60.875</v>
      </c>
    </row>
    <row r="27966" spans="1:9" x14ac:dyDescent="0.25">
      <c r="A27966" t="s">
        <v>2512</v>
      </c>
      <c r="B27966">
        <v>2008</v>
      </c>
      <c r="C27966">
        <v>147</v>
      </c>
      <c r="D27966">
        <v>2</v>
      </c>
      <c r="E27966">
        <v>75.5</v>
      </c>
      <c r="H27966">
        <v>149</v>
      </c>
      <c r="I27966" s="3">
        <v>68.125</v>
      </c>
    </row>
    <row r="27967" spans="1:9" x14ac:dyDescent="0.25">
      <c r="A27967" t="s">
        <v>2512</v>
      </c>
      <c r="B27967">
        <v>2008</v>
      </c>
      <c r="C27967">
        <v>148</v>
      </c>
      <c r="D27967">
        <v>14</v>
      </c>
      <c r="E27967">
        <v>60.875</v>
      </c>
      <c r="H27967">
        <v>150</v>
      </c>
      <c r="I27967" s="3">
        <v>66.375</v>
      </c>
    </row>
    <row r="27968" spans="1:9" x14ac:dyDescent="0.25">
      <c r="A27968" t="s">
        <v>2512</v>
      </c>
      <c r="B27968">
        <v>2008</v>
      </c>
      <c r="C27968">
        <v>149</v>
      </c>
      <c r="D27968">
        <v>14</v>
      </c>
      <c r="E27968">
        <v>68.125</v>
      </c>
      <c r="H27968">
        <v>151</v>
      </c>
      <c r="I27968" s="3">
        <v>72</v>
      </c>
    </row>
    <row r="27969" spans="1:9" x14ac:dyDescent="0.25">
      <c r="A27969" t="s">
        <v>2512</v>
      </c>
      <c r="B27969">
        <v>2008</v>
      </c>
      <c r="C27969">
        <v>150</v>
      </c>
      <c r="D27969">
        <v>7</v>
      </c>
      <c r="E27969">
        <v>66.375</v>
      </c>
      <c r="H27969">
        <v>152</v>
      </c>
      <c r="I27969" s="3">
        <v>73</v>
      </c>
    </row>
    <row r="27970" spans="1:9" x14ac:dyDescent="0.25">
      <c r="A27970" t="s">
        <v>2512</v>
      </c>
      <c r="B27970">
        <v>2008</v>
      </c>
      <c r="C27970">
        <v>151</v>
      </c>
      <c r="D27970">
        <v>15</v>
      </c>
      <c r="E27970">
        <v>72</v>
      </c>
      <c r="H27970">
        <v>153</v>
      </c>
      <c r="I27970" s="3">
        <v>66.125</v>
      </c>
    </row>
    <row r="27971" spans="1:9" x14ac:dyDescent="0.25">
      <c r="A27971" t="s">
        <v>2512</v>
      </c>
      <c r="B27971">
        <v>2008</v>
      </c>
      <c r="C27971">
        <v>152</v>
      </c>
      <c r="D27971">
        <v>11</v>
      </c>
      <c r="E27971">
        <v>73</v>
      </c>
      <c r="H27971">
        <v>154</v>
      </c>
      <c r="I27971" s="3">
        <v>62.75</v>
      </c>
    </row>
    <row r="27972" spans="1:9" x14ac:dyDescent="0.25">
      <c r="A27972" t="s">
        <v>2512</v>
      </c>
      <c r="B27972">
        <v>2008</v>
      </c>
      <c r="C27972">
        <v>153</v>
      </c>
      <c r="D27972">
        <v>10</v>
      </c>
      <c r="E27972">
        <v>66.125</v>
      </c>
      <c r="H27972">
        <v>155</v>
      </c>
      <c r="I27972" s="3">
        <v>65.875</v>
      </c>
    </row>
    <row r="27973" spans="1:9" x14ac:dyDescent="0.25">
      <c r="A27973" t="s">
        <v>2512</v>
      </c>
      <c r="B27973">
        <v>2008</v>
      </c>
      <c r="C27973">
        <v>154</v>
      </c>
      <c r="D27973">
        <v>15</v>
      </c>
      <c r="E27973">
        <v>62.75</v>
      </c>
      <c r="H27973">
        <v>156</v>
      </c>
      <c r="I27973" s="3">
        <v>63.75</v>
      </c>
    </row>
    <row r="27974" spans="1:9" x14ac:dyDescent="0.25">
      <c r="A27974" t="s">
        <v>2512</v>
      </c>
      <c r="B27974">
        <v>2008</v>
      </c>
      <c r="C27974">
        <v>155</v>
      </c>
      <c r="D27974">
        <v>16</v>
      </c>
      <c r="E27974">
        <v>65.875</v>
      </c>
      <c r="H27974">
        <v>157</v>
      </c>
      <c r="I27974" s="3">
        <v>61.75</v>
      </c>
    </row>
    <row r="27975" spans="1:9" x14ac:dyDescent="0.25">
      <c r="A27975" t="s">
        <v>2512</v>
      </c>
      <c r="B27975">
        <v>2008</v>
      </c>
      <c r="C27975">
        <v>156</v>
      </c>
      <c r="D27975">
        <v>13</v>
      </c>
      <c r="E27975">
        <v>63.75</v>
      </c>
      <c r="H27975">
        <v>158</v>
      </c>
      <c r="I27975" s="3">
        <v>52.375</v>
      </c>
    </row>
    <row r="27976" spans="1:9" x14ac:dyDescent="0.25">
      <c r="A27976" t="s">
        <v>2512</v>
      </c>
      <c r="B27976">
        <v>2008</v>
      </c>
      <c r="C27976">
        <v>157</v>
      </c>
      <c r="D27976">
        <v>0</v>
      </c>
      <c r="E27976">
        <v>61.75</v>
      </c>
      <c r="H27976">
        <v>159</v>
      </c>
      <c r="I27976" s="3">
        <v>61.5</v>
      </c>
    </row>
    <row r="27977" spans="1:9" x14ac:dyDescent="0.25">
      <c r="A27977" t="s">
        <v>2512</v>
      </c>
      <c r="B27977">
        <v>2008</v>
      </c>
      <c r="C27977">
        <v>158</v>
      </c>
      <c r="D27977">
        <v>12</v>
      </c>
      <c r="E27977">
        <v>52.375</v>
      </c>
      <c r="H27977">
        <v>160</v>
      </c>
      <c r="I27977" s="3">
        <v>54.5</v>
      </c>
    </row>
    <row r="27978" spans="1:9" x14ac:dyDescent="0.25">
      <c r="A27978" t="s">
        <v>2512</v>
      </c>
      <c r="B27978">
        <v>2008</v>
      </c>
      <c r="C27978">
        <v>159</v>
      </c>
      <c r="D27978">
        <v>13</v>
      </c>
      <c r="E27978">
        <v>61.5</v>
      </c>
      <c r="H27978">
        <v>161</v>
      </c>
      <c r="I27978" s="3">
        <v>54.625</v>
      </c>
    </row>
    <row r="27979" spans="1:9" x14ac:dyDescent="0.25">
      <c r="A27979" t="s">
        <v>2512</v>
      </c>
      <c r="B27979">
        <v>2008</v>
      </c>
      <c r="C27979">
        <v>160</v>
      </c>
      <c r="D27979">
        <v>10</v>
      </c>
      <c r="E27979">
        <v>54.5</v>
      </c>
      <c r="H27979">
        <v>162</v>
      </c>
      <c r="I27979" s="3">
        <v>66.142857142857096</v>
      </c>
    </row>
    <row r="27980" spans="1:9" x14ac:dyDescent="0.25">
      <c r="A27980" t="s">
        <v>2512</v>
      </c>
      <c r="B27980">
        <v>2008</v>
      </c>
      <c r="C27980">
        <v>161</v>
      </c>
      <c r="D27980">
        <v>16</v>
      </c>
      <c r="E27980">
        <v>54.625</v>
      </c>
      <c r="H27980">
        <v>163</v>
      </c>
      <c r="I27980" s="3">
        <v>55.625</v>
      </c>
    </row>
    <row r="27981" spans="1:9" x14ac:dyDescent="0.25">
      <c r="A27981" t="s">
        <v>2512</v>
      </c>
      <c r="B27981">
        <v>2008</v>
      </c>
      <c r="C27981">
        <v>162</v>
      </c>
      <c r="D27981">
        <v>10</v>
      </c>
      <c r="E27981">
        <v>66.142857142857096</v>
      </c>
      <c r="H27981">
        <v>164</v>
      </c>
      <c r="I27981" s="3">
        <v>58.75</v>
      </c>
    </row>
    <row r="27982" spans="1:9" x14ac:dyDescent="0.25">
      <c r="A27982" t="s">
        <v>2512</v>
      </c>
      <c r="B27982">
        <v>2008</v>
      </c>
      <c r="C27982">
        <v>163</v>
      </c>
      <c r="D27982">
        <v>0</v>
      </c>
      <c r="E27982">
        <v>55.625</v>
      </c>
      <c r="H27982">
        <v>165</v>
      </c>
      <c r="I27982" s="3">
        <v>68.875</v>
      </c>
    </row>
    <row r="27983" spans="1:9" x14ac:dyDescent="0.25">
      <c r="A27983" t="s">
        <v>2512</v>
      </c>
      <c r="B27983">
        <v>2008</v>
      </c>
      <c r="C27983">
        <v>164</v>
      </c>
      <c r="D27983">
        <v>14</v>
      </c>
      <c r="E27983">
        <v>58.75</v>
      </c>
      <c r="H27983">
        <v>166</v>
      </c>
      <c r="I27983" s="3">
        <v>59.75</v>
      </c>
    </row>
    <row r="27984" spans="1:9" x14ac:dyDescent="0.25">
      <c r="A27984" t="s">
        <v>2512</v>
      </c>
      <c r="B27984">
        <v>2008</v>
      </c>
      <c r="C27984">
        <v>165</v>
      </c>
      <c r="D27984">
        <v>16</v>
      </c>
      <c r="E27984">
        <v>68.875</v>
      </c>
      <c r="H27984">
        <v>167</v>
      </c>
      <c r="I27984" s="3">
        <v>57.875</v>
      </c>
    </row>
    <row r="27985" spans="1:9" x14ac:dyDescent="0.25">
      <c r="A27985" t="s">
        <v>2512</v>
      </c>
      <c r="B27985">
        <v>2008</v>
      </c>
      <c r="C27985">
        <v>166</v>
      </c>
      <c r="D27985">
        <v>16</v>
      </c>
      <c r="E27985">
        <v>59.75</v>
      </c>
      <c r="H27985">
        <v>168</v>
      </c>
      <c r="I27985" s="3">
        <v>52.375</v>
      </c>
    </row>
    <row r="27986" spans="1:9" x14ac:dyDescent="0.25">
      <c r="A27986" t="s">
        <v>2512</v>
      </c>
      <c r="B27986">
        <v>2008</v>
      </c>
      <c r="C27986">
        <v>167</v>
      </c>
      <c r="D27986">
        <v>10</v>
      </c>
      <c r="E27986">
        <v>57.875</v>
      </c>
      <c r="H27986">
        <v>169</v>
      </c>
      <c r="I27986" s="3">
        <v>55.428571428571402</v>
      </c>
    </row>
    <row r="27987" spans="1:9" x14ac:dyDescent="0.25">
      <c r="A27987" t="s">
        <v>2512</v>
      </c>
      <c r="B27987">
        <v>2008</v>
      </c>
      <c r="C27987">
        <v>168</v>
      </c>
      <c r="D27987">
        <v>11</v>
      </c>
      <c r="E27987">
        <v>52.375</v>
      </c>
      <c r="H27987">
        <v>170</v>
      </c>
      <c r="I27987" s="3">
        <v>52.625</v>
      </c>
    </row>
    <row r="27988" spans="1:9" x14ac:dyDescent="0.25">
      <c r="A27988" t="s">
        <v>2512</v>
      </c>
      <c r="B27988">
        <v>2008</v>
      </c>
      <c r="C27988">
        <v>169</v>
      </c>
      <c r="D27988">
        <v>12</v>
      </c>
      <c r="E27988">
        <v>55.428571428571402</v>
      </c>
      <c r="H27988">
        <v>171</v>
      </c>
      <c r="I27988" s="3">
        <v>55.375</v>
      </c>
    </row>
    <row r="27989" spans="1:9" x14ac:dyDescent="0.25">
      <c r="A27989" t="s">
        <v>2512</v>
      </c>
      <c r="B27989">
        <v>2008</v>
      </c>
      <c r="C27989">
        <v>170</v>
      </c>
      <c r="D27989">
        <v>22</v>
      </c>
      <c r="E27989">
        <v>52.625</v>
      </c>
      <c r="H27989">
        <v>172</v>
      </c>
      <c r="I27989" s="3">
        <v>50.5</v>
      </c>
    </row>
    <row r="27990" spans="1:9" x14ac:dyDescent="0.25">
      <c r="A27990" t="s">
        <v>2512</v>
      </c>
      <c r="B27990">
        <v>2008</v>
      </c>
      <c r="C27990">
        <v>171</v>
      </c>
      <c r="D27990">
        <v>13</v>
      </c>
      <c r="E27990">
        <v>55.375</v>
      </c>
      <c r="H27990">
        <v>173</v>
      </c>
      <c r="I27990" s="3">
        <v>50.875</v>
      </c>
    </row>
    <row r="27991" spans="1:9" x14ac:dyDescent="0.25">
      <c r="A27991" t="s">
        <v>2512</v>
      </c>
      <c r="B27991">
        <v>2008</v>
      </c>
      <c r="C27991">
        <v>172</v>
      </c>
      <c r="D27991">
        <v>18</v>
      </c>
      <c r="E27991">
        <v>50.5</v>
      </c>
      <c r="H27991">
        <v>174</v>
      </c>
      <c r="I27991" s="3">
        <v>58.375</v>
      </c>
    </row>
    <row r="27992" spans="1:9" x14ac:dyDescent="0.25">
      <c r="A27992" t="s">
        <v>2512</v>
      </c>
      <c r="B27992">
        <v>2008</v>
      </c>
      <c r="C27992">
        <v>173</v>
      </c>
      <c r="D27992">
        <v>14</v>
      </c>
      <c r="E27992">
        <v>50.875</v>
      </c>
      <c r="H27992">
        <v>175</v>
      </c>
      <c r="I27992" s="3">
        <v>53.5</v>
      </c>
    </row>
    <row r="27993" spans="1:9" x14ac:dyDescent="0.25">
      <c r="A27993" t="s">
        <v>2512</v>
      </c>
      <c r="B27993">
        <v>2008</v>
      </c>
      <c r="C27993">
        <v>174</v>
      </c>
      <c r="D27993">
        <v>11</v>
      </c>
      <c r="E27993">
        <v>58.375</v>
      </c>
      <c r="H27993">
        <v>176</v>
      </c>
      <c r="I27993" s="3">
        <v>56.125</v>
      </c>
    </row>
    <row r="27994" spans="1:9" x14ac:dyDescent="0.25">
      <c r="A27994" t="s">
        <v>2512</v>
      </c>
      <c r="B27994">
        <v>2008</v>
      </c>
      <c r="C27994">
        <v>175</v>
      </c>
      <c r="D27994">
        <v>11</v>
      </c>
      <c r="E27994">
        <v>53.5</v>
      </c>
      <c r="H27994">
        <v>177</v>
      </c>
      <c r="I27994" s="3">
        <v>54.25</v>
      </c>
    </row>
    <row r="27995" spans="1:9" x14ac:dyDescent="0.25">
      <c r="A27995" t="s">
        <v>2512</v>
      </c>
      <c r="B27995">
        <v>2008</v>
      </c>
      <c r="C27995">
        <v>176</v>
      </c>
      <c r="D27995">
        <v>11</v>
      </c>
      <c r="E27995">
        <v>56.125</v>
      </c>
      <c r="H27995">
        <v>178</v>
      </c>
      <c r="I27995" s="3">
        <v>48.875</v>
      </c>
    </row>
    <row r="27996" spans="1:9" x14ac:dyDescent="0.25">
      <c r="A27996" t="s">
        <v>2512</v>
      </c>
      <c r="B27996">
        <v>2008</v>
      </c>
      <c r="C27996">
        <v>177</v>
      </c>
      <c r="D27996">
        <v>15</v>
      </c>
      <c r="E27996">
        <v>54.25</v>
      </c>
      <c r="H27996">
        <v>179</v>
      </c>
      <c r="I27996" s="3">
        <v>61</v>
      </c>
    </row>
    <row r="27997" spans="1:9" x14ac:dyDescent="0.25">
      <c r="A27997" t="s">
        <v>2512</v>
      </c>
      <c r="B27997">
        <v>2008</v>
      </c>
      <c r="C27997">
        <v>178</v>
      </c>
      <c r="D27997">
        <v>0</v>
      </c>
      <c r="E27997">
        <v>48.875</v>
      </c>
      <c r="H27997">
        <v>180</v>
      </c>
      <c r="I27997" s="3">
        <v>60.75</v>
      </c>
    </row>
    <row r="27998" spans="1:9" x14ac:dyDescent="0.25">
      <c r="A27998" t="s">
        <v>2512</v>
      </c>
      <c r="B27998">
        <v>2008</v>
      </c>
      <c r="C27998">
        <v>179</v>
      </c>
      <c r="D27998">
        <v>23</v>
      </c>
      <c r="E27998">
        <v>61</v>
      </c>
      <c r="H27998">
        <v>181</v>
      </c>
      <c r="I27998" s="3">
        <v>57.5</v>
      </c>
    </row>
    <row r="27999" spans="1:9" x14ac:dyDescent="0.25">
      <c r="A27999" t="s">
        <v>2512</v>
      </c>
      <c r="B27999">
        <v>2008</v>
      </c>
      <c r="C27999">
        <v>180</v>
      </c>
      <c r="D27999">
        <v>0</v>
      </c>
      <c r="E27999">
        <v>60.75</v>
      </c>
      <c r="H27999">
        <v>182</v>
      </c>
      <c r="I27999" s="3">
        <v>59</v>
      </c>
    </row>
    <row r="28000" spans="1:9" x14ac:dyDescent="0.25">
      <c r="A28000" t="s">
        <v>2512</v>
      </c>
      <c r="B28000">
        <v>2008</v>
      </c>
      <c r="C28000">
        <v>181</v>
      </c>
      <c r="D28000">
        <v>14</v>
      </c>
      <c r="E28000">
        <v>57.5</v>
      </c>
      <c r="H28000">
        <v>183</v>
      </c>
      <c r="I28000" s="3">
        <v>56.8333333333333</v>
      </c>
    </row>
    <row r="28001" spans="1:9" x14ac:dyDescent="0.25">
      <c r="A28001" t="s">
        <v>2512</v>
      </c>
      <c r="B28001">
        <v>2008</v>
      </c>
      <c r="C28001">
        <v>182</v>
      </c>
      <c r="D28001">
        <v>11</v>
      </c>
      <c r="E28001">
        <v>59</v>
      </c>
      <c r="H28001">
        <v>184</v>
      </c>
      <c r="I28001" s="3">
        <v>55.5</v>
      </c>
    </row>
    <row r="28002" spans="1:9" x14ac:dyDescent="0.25">
      <c r="A28002" t="s">
        <v>2512</v>
      </c>
      <c r="B28002">
        <v>2008</v>
      </c>
      <c r="C28002">
        <v>183</v>
      </c>
      <c r="D28002">
        <v>10</v>
      </c>
      <c r="E28002">
        <v>56.8333333333333</v>
      </c>
      <c r="H28002">
        <v>185</v>
      </c>
      <c r="I28002" s="3">
        <v>60.375</v>
      </c>
    </row>
    <row r="28003" spans="1:9" x14ac:dyDescent="0.25">
      <c r="A28003" t="s">
        <v>2512</v>
      </c>
      <c r="B28003">
        <v>2008</v>
      </c>
      <c r="C28003">
        <v>184</v>
      </c>
      <c r="D28003">
        <v>15</v>
      </c>
      <c r="E28003">
        <v>55.5</v>
      </c>
      <c r="H28003">
        <v>186</v>
      </c>
      <c r="I28003" s="3">
        <v>62.875</v>
      </c>
    </row>
    <row r="28004" spans="1:9" x14ac:dyDescent="0.25">
      <c r="A28004" t="s">
        <v>2512</v>
      </c>
      <c r="B28004">
        <v>2008</v>
      </c>
      <c r="C28004">
        <v>185</v>
      </c>
      <c r="D28004">
        <v>14</v>
      </c>
      <c r="E28004">
        <v>60.375</v>
      </c>
      <c r="H28004">
        <v>187</v>
      </c>
      <c r="I28004" s="3">
        <v>59.25</v>
      </c>
    </row>
    <row r="28005" spans="1:9" x14ac:dyDescent="0.25">
      <c r="A28005" t="s">
        <v>2512</v>
      </c>
      <c r="B28005">
        <v>2008</v>
      </c>
      <c r="C28005">
        <v>186</v>
      </c>
      <c r="D28005">
        <v>12</v>
      </c>
      <c r="E28005">
        <v>62.875</v>
      </c>
      <c r="H28005">
        <v>188</v>
      </c>
      <c r="I28005" s="3">
        <v>56.5</v>
      </c>
    </row>
    <row r="28006" spans="1:9" x14ac:dyDescent="0.25">
      <c r="A28006" t="s">
        <v>2512</v>
      </c>
      <c r="B28006">
        <v>2008</v>
      </c>
      <c r="C28006">
        <v>187</v>
      </c>
      <c r="D28006">
        <v>10</v>
      </c>
      <c r="E28006">
        <v>59.25</v>
      </c>
      <c r="H28006">
        <v>189</v>
      </c>
      <c r="I28006" s="3">
        <v>-999</v>
      </c>
    </row>
    <row r="28007" spans="1:9" x14ac:dyDescent="0.25">
      <c r="A28007" t="s">
        <v>2512</v>
      </c>
      <c r="B28007">
        <v>2008</v>
      </c>
      <c r="C28007">
        <v>188</v>
      </c>
      <c r="D28007">
        <v>15</v>
      </c>
      <c r="E28007">
        <v>56.5</v>
      </c>
      <c r="H28007">
        <v>190</v>
      </c>
      <c r="I28007" s="3">
        <v>-999</v>
      </c>
    </row>
    <row r="28008" spans="1:9" x14ac:dyDescent="0.25">
      <c r="A28008" t="s">
        <v>2512</v>
      </c>
      <c r="B28008">
        <v>2008</v>
      </c>
      <c r="C28008">
        <v>189</v>
      </c>
      <c r="D28008">
        <v>-999</v>
      </c>
      <c r="E28008">
        <v>-999</v>
      </c>
      <c r="H28008">
        <v>191</v>
      </c>
      <c r="I28008" s="3">
        <v>68.375</v>
      </c>
    </row>
    <row r="28009" spans="1:9" x14ac:dyDescent="0.25">
      <c r="A28009" t="s">
        <v>2512</v>
      </c>
      <c r="B28009">
        <v>2008</v>
      </c>
      <c r="C28009">
        <v>190</v>
      </c>
      <c r="D28009">
        <v>-999</v>
      </c>
      <c r="E28009">
        <v>-999</v>
      </c>
      <c r="H28009">
        <v>192</v>
      </c>
      <c r="I28009" s="3">
        <v>63.375</v>
      </c>
    </row>
    <row r="28010" spans="1:9" x14ac:dyDescent="0.25">
      <c r="A28010" t="s">
        <v>2512</v>
      </c>
      <c r="B28010">
        <v>2008</v>
      </c>
      <c r="C28010">
        <v>191</v>
      </c>
      <c r="D28010">
        <v>18</v>
      </c>
      <c r="E28010">
        <v>68.375</v>
      </c>
      <c r="H28010">
        <v>193</v>
      </c>
      <c r="I28010" s="3">
        <v>62.375</v>
      </c>
    </row>
    <row r="28011" spans="1:9" x14ac:dyDescent="0.25">
      <c r="A28011" t="s">
        <v>2512</v>
      </c>
      <c r="B28011">
        <v>2008</v>
      </c>
      <c r="C28011">
        <v>192</v>
      </c>
      <c r="D28011">
        <v>16</v>
      </c>
      <c r="E28011">
        <v>63.375</v>
      </c>
      <c r="H28011">
        <v>194</v>
      </c>
      <c r="I28011" s="3">
        <v>61.375</v>
      </c>
    </row>
    <row r="28012" spans="1:9" x14ac:dyDescent="0.25">
      <c r="A28012" t="s">
        <v>2512</v>
      </c>
      <c r="B28012">
        <v>2008</v>
      </c>
      <c r="C28012">
        <v>193</v>
      </c>
      <c r="D28012">
        <v>18</v>
      </c>
      <c r="E28012">
        <v>62.375</v>
      </c>
      <c r="H28012">
        <v>195</v>
      </c>
      <c r="I28012" s="3">
        <v>61.625</v>
      </c>
    </row>
    <row r="28013" spans="1:9" x14ac:dyDescent="0.25">
      <c r="A28013" t="s">
        <v>2512</v>
      </c>
      <c r="B28013">
        <v>2008</v>
      </c>
      <c r="C28013">
        <v>194</v>
      </c>
      <c r="D28013">
        <v>14</v>
      </c>
      <c r="E28013">
        <v>61.375</v>
      </c>
      <c r="H28013">
        <v>196</v>
      </c>
      <c r="I28013" s="3">
        <v>59.75</v>
      </c>
    </row>
    <row r="28014" spans="1:9" x14ac:dyDescent="0.25">
      <c r="A28014" t="s">
        <v>2512</v>
      </c>
      <c r="B28014">
        <v>2008</v>
      </c>
      <c r="C28014">
        <v>195</v>
      </c>
      <c r="D28014">
        <v>13</v>
      </c>
      <c r="E28014">
        <v>61.625</v>
      </c>
      <c r="H28014">
        <v>197</v>
      </c>
      <c r="I28014" s="3">
        <v>58.285714285714299</v>
      </c>
    </row>
    <row r="28015" spans="1:9" x14ac:dyDescent="0.25">
      <c r="A28015" t="s">
        <v>2512</v>
      </c>
      <c r="B28015">
        <v>2008</v>
      </c>
      <c r="C28015">
        <v>196</v>
      </c>
      <c r="D28015">
        <v>12</v>
      </c>
      <c r="E28015">
        <v>59.75</v>
      </c>
      <c r="H28015">
        <v>198</v>
      </c>
      <c r="I28015" s="3">
        <v>53.875</v>
      </c>
    </row>
    <row r="28016" spans="1:9" x14ac:dyDescent="0.25">
      <c r="A28016" t="s">
        <v>2512</v>
      </c>
      <c r="B28016">
        <v>2008</v>
      </c>
      <c r="C28016">
        <v>197</v>
      </c>
      <c r="D28016">
        <v>12</v>
      </c>
      <c r="E28016">
        <v>58.285714285714299</v>
      </c>
      <c r="H28016">
        <v>199</v>
      </c>
      <c r="I28016" s="3">
        <v>61.875</v>
      </c>
    </row>
    <row r="28017" spans="1:9" x14ac:dyDescent="0.25">
      <c r="A28017" t="s">
        <v>2512</v>
      </c>
      <c r="B28017">
        <v>2008</v>
      </c>
      <c r="C28017">
        <v>198</v>
      </c>
      <c r="D28017">
        <v>12</v>
      </c>
      <c r="E28017">
        <v>53.875</v>
      </c>
      <c r="H28017">
        <v>200</v>
      </c>
      <c r="I28017" s="3">
        <v>59.125</v>
      </c>
    </row>
    <row r="28018" spans="1:9" x14ac:dyDescent="0.25">
      <c r="A28018" t="s">
        <v>2512</v>
      </c>
      <c r="B28018">
        <v>2008</v>
      </c>
      <c r="C28018">
        <v>199</v>
      </c>
      <c r="D28018">
        <v>13</v>
      </c>
      <c r="E28018">
        <v>61.875</v>
      </c>
      <c r="H28018">
        <v>201</v>
      </c>
      <c r="I28018" s="3">
        <v>54.375</v>
      </c>
    </row>
    <row r="28019" spans="1:9" x14ac:dyDescent="0.25">
      <c r="A28019" t="s">
        <v>2512</v>
      </c>
      <c r="B28019">
        <v>2008</v>
      </c>
      <c r="C28019">
        <v>200</v>
      </c>
      <c r="D28019">
        <v>12</v>
      </c>
      <c r="E28019">
        <v>59.125</v>
      </c>
      <c r="H28019">
        <v>202</v>
      </c>
      <c r="I28019" s="3">
        <v>58.875</v>
      </c>
    </row>
    <row r="28020" spans="1:9" x14ac:dyDescent="0.25">
      <c r="A28020" t="s">
        <v>2512</v>
      </c>
      <c r="B28020">
        <v>2008</v>
      </c>
      <c r="C28020">
        <v>201</v>
      </c>
      <c r="D28020">
        <v>10</v>
      </c>
      <c r="E28020">
        <v>54.375</v>
      </c>
      <c r="H28020">
        <v>203</v>
      </c>
      <c r="I28020" s="3">
        <v>53.625</v>
      </c>
    </row>
    <row r="28021" spans="1:9" x14ac:dyDescent="0.25">
      <c r="A28021" t="s">
        <v>2512</v>
      </c>
      <c r="B28021">
        <v>2008</v>
      </c>
      <c r="C28021">
        <v>202</v>
      </c>
      <c r="D28021">
        <v>13</v>
      </c>
      <c r="E28021">
        <v>58.875</v>
      </c>
      <c r="H28021">
        <v>204</v>
      </c>
      <c r="I28021" s="3">
        <v>57.5</v>
      </c>
    </row>
    <row r="28022" spans="1:9" x14ac:dyDescent="0.25">
      <c r="A28022" t="s">
        <v>2512</v>
      </c>
      <c r="B28022">
        <v>2008</v>
      </c>
      <c r="C28022">
        <v>203</v>
      </c>
      <c r="D28022">
        <v>9</v>
      </c>
      <c r="E28022">
        <v>53.625</v>
      </c>
      <c r="H28022">
        <v>205</v>
      </c>
      <c r="I28022" s="3">
        <v>54.5</v>
      </c>
    </row>
    <row r="28023" spans="1:9" x14ac:dyDescent="0.25">
      <c r="A28023" t="s">
        <v>2512</v>
      </c>
      <c r="B28023">
        <v>2008</v>
      </c>
      <c r="C28023">
        <v>204</v>
      </c>
      <c r="D28023">
        <v>15</v>
      </c>
      <c r="E28023">
        <v>57.5</v>
      </c>
      <c r="H28023">
        <v>206</v>
      </c>
      <c r="I28023" s="3">
        <v>55.75</v>
      </c>
    </row>
    <row r="28024" spans="1:9" x14ac:dyDescent="0.25">
      <c r="A28024" t="s">
        <v>2512</v>
      </c>
      <c r="B28024">
        <v>2008</v>
      </c>
      <c r="C28024">
        <v>205</v>
      </c>
      <c r="D28024">
        <v>21</v>
      </c>
      <c r="E28024">
        <v>54.5</v>
      </c>
      <c r="H28024">
        <v>207</v>
      </c>
      <c r="I28024" s="3">
        <v>57.75</v>
      </c>
    </row>
    <row r="28025" spans="1:9" x14ac:dyDescent="0.25">
      <c r="A28025" t="s">
        <v>2512</v>
      </c>
      <c r="B28025">
        <v>2008</v>
      </c>
      <c r="C28025">
        <v>206</v>
      </c>
      <c r="D28025">
        <v>9</v>
      </c>
      <c r="E28025">
        <v>55.75</v>
      </c>
      <c r="H28025">
        <v>208</v>
      </c>
      <c r="I28025" s="3">
        <v>57.125</v>
      </c>
    </row>
    <row r="28026" spans="1:9" x14ac:dyDescent="0.25">
      <c r="A28026" t="s">
        <v>2512</v>
      </c>
      <c r="B28026">
        <v>2008</v>
      </c>
      <c r="C28026">
        <v>207</v>
      </c>
      <c r="D28026">
        <v>10</v>
      </c>
      <c r="E28026">
        <v>57.75</v>
      </c>
      <c r="H28026">
        <v>209</v>
      </c>
      <c r="I28026" s="3">
        <v>55.75</v>
      </c>
    </row>
    <row r="28027" spans="1:9" x14ac:dyDescent="0.25">
      <c r="A28027" t="s">
        <v>2512</v>
      </c>
      <c r="B28027">
        <v>2008</v>
      </c>
      <c r="C28027">
        <v>208</v>
      </c>
      <c r="D28027">
        <v>11</v>
      </c>
      <c r="E28027">
        <v>57.125</v>
      </c>
      <c r="H28027">
        <v>210</v>
      </c>
      <c r="I28027" s="3">
        <v>60.125</v>
      </c>
    </row>
    <row r="28028" spans="1:9" x14ac:dyDescent="0.25">
      <c r="A28028" t="s">
        <v>2512</v>
      </c>
      <c r="B28028">
        <v>2008</v>
      </c>
      <c r="C28028">
        <v>209</v>
      </c>
      <c r="D28028">
        <v>12</v>
      </c>
      <c r="E28028">
        <v>55.75</v>
      </c>
      <c r="H28028">
        <v>211</v>
      </c>
      <c r="I28028" s="3">
        <v>62.428571428571402</v>
      </c>
    </row>
    <row r="28029" spans="1:9" x14ac:dyDescent="0.25">
      <c r="A28029" t="s">
        <v>2512</v>
      </c>
      <c r="B28029">
        <v>2008</v>
      </c>
      <c r="C28029">
        <v>210</v>
      </c>
      <c r="D28029">
        <v>14</v>
      </c>
      <c r="E28029">
        <v>60.125</v>
      </c>
      <c r="H28029">
        <v>212</v>
      </c>
      <c r="I28029" s="3">
        <v>56.25</v>
      </c>
    </row>
    <row r="28030" spans="1:9" x14ac:dyDescent="0.25">
      <c r="A28030" t="s">
        <v>2512</v>
      </c>
      <c r="B28030">
        <v>2008</v>
      </c>
      <c r="C28030">
        <v>211</v>
      </c>
      <c r="D28030">
        <v>13</v>
      </c>
      <c r="E28030">
        <v>62.428571428571402</v>
      </c>
      <c r="H28030">
        <v>213</v>
      </c>
      <c r="I28030" s="3">
        <v>58.25</v>
      </c>
    </row>
    <row r="28031" spans="1:9" x14ac:dyDescent="0.25">
      <c r="A28031" t="s">
        <v>2512</v>
      </c>
      <c r="B28031">
        <v>2008</v>
      </c>
      <c r="C28031">
        <v>212</v>
      </c>
      <c r="D28031">
        <v>11</v>
      </c>
      <c r="E28031">
        <v>56.25</v>
      </c>
      <c r="H28031">
        <v>214</v>
      </c>
      <c r="I28031" s="3">
        <v>58.375</v>
      </c>
    </row>
    <row r="28032" spans="1:9" x14ac:dyDescent="0.25">
      <c r="A28032" t="s">
        <v>2512</v>
      </c>
      <c r="B28032">
        <v>2008</v>
      </c>
      <c r="C28032">
        <v>213</v>
      </c>
      <c r="D28032">
        <v>15</v>
      </c>
      <c r="E28032">
        <v>58.25</v>
      </c>
      <c r="H28032">
        <v>215</v>
      </c>
      <c r="I28032" s="3">
        <v>56.625</v>
      </c>
    </row>
    <row r="28033" spans="1:9" x14ac:dyDescent="0.25">
      <c r="A28033" t="s">
        <v>2512</v>
      </c>
      <c r="B28033">
        <v>2008</v>
      </c>
      <c r="C28033">
        <v>214</v>
      </c>
      <c r="D28033">
        <v>13</v>
      </c>
      <c r="E28033">
        <v>58.375</v>
      </c>
      <c r="H28033">
        <v>216</v>
      </c>
      <c r="I28033" s="3">
        <v>53.875</v>
      </c>
    </row>
    <row r="28034" spans="1:9" x14ac:dyDescent="0.25">
      <c r="A28034" t="s">
        <v>2512</v>
      </c>
      <c r="B28034">
        <v>2008</v>
      </c>
      <c r="C28034">
        <v>215</v>
      </c>
      <c r="D28034">
        <v>12</v>
      </c>
      <c r="E28034">
        <v>56.625</v>
      </c>
      <c r="H28034">
        <v>217</v>
      </c>
      <c r="I28034" s="3">
        <v>52.25</v>
      </c>
    </row>
    <row r="28035" spans="1:9" x14ac:dyDescent="0.25">
      <c r="A28035" t="s">
        <v>2512</v>
      </c>
      <c r="B28035">
        <v>2008</v>
      </c>
      <c r="C28035">
        <v>216</v>
      </c>
      <c r="D28035">
        <v>12</v>
      </c>
      <c r="E28035">
        <v>53.875</v>
      </c>
      <c r="H28035">
        <v>218</v>
      </c>
      <c r="I28035" s="3">
        <v>61.875</v>
      </c>
    </row>
    <row r="28036" spans="1:9" x14ac:dyDescent="0.25">
      <c r="A28036" t="s">
        <v>2512</v>
      </c>
      <c r="B28036">
        <v>2008</v>
      </c>
      <c r="C28036">
        <v>217</v>
      </c>
      <c r="D28036">
        <v>23</v>
      </c>
      <c r="E28036">
        <v>52.25</v>
      </c>
      <c r="H28036">
        <v>219</v>
      </c>
      <c r="I28036" s="3">
        <v>55.75</v>
      </c>
    </row>
    <row r="28037" spans="1:9" x14ac:dyDescent="0.25">
      <c r="A28037" t="s">
        <v>2512</v>
      </c>
      <c r="B28037">
        <v>2008</v>
      </c>
      <c r="C28037">
        <v>218</v>
      </c>
      <c r="D28037">
        <v>15</v>
      </c>
      <c r="E28037">
        <v>61.875</v>
      </c>
      <c r="H28037">
        <v>220</v>
      </c>
      <c r="I28037" s="3">
        <v>52.875</v>
      </c>
    </row>
    <row r="28038" spans="1:9" x14ac:dyDescent="0.25">
      <c r="A28038" t="s">
        <v>2512</v>
      </c>
      <c r="B28038">
        <v>2008</v>
      </c>
      <c r="C28038">
        <v>219</v>
      </c>
      <c r="D28038">
        <v>12</v>
      </c>
      <c r="E28038">
        <v>55.75</v>
      </c>
      <c r="H28038">
        <v>221</v>
      </c>
      <c r="I28038" s="3">
        <v>56.375</v>
      </c>
    </row>
    <row r="28039" spans="1:9" x14ac:dyDescent="0.25">
      <c r="A28039" t="s">
        <v>2512</v>
      </c>
      <c r="B28039">
        <v>2008</v>
      </c>
      <c r="C28039">
        <v>220</v>
      </c>
      <c r="D28039">
        <v>20</v>
      </c>
      <c r="E28039">
        <v>52.875</v>
      </c>
      <c r="H28039">
        <v>222</v>
      </c>
      <c r="I28039" s="3">
        <v>58</v>
      </c>
    </row>
    <row r="28040" spans="1:9" x14ac:dyDescent="0.25">
      <c r="A28040" t="s">
        <v>2512</v>
      </c>
      <c r="B28040">
        <v>2008</v>
      </c>
      <c r="C28040">
        <v>221</v>
      </c>
      <c r="D28040">
        <v>15</v>
      </c>
      <c r="E28040">
        <v>56.375</v>
      </c>
      <c r="H28040">
        <v>223</v>
      </c>
      <c r="I28040" s="3">
        <v>55.5</v>
      </c>
    </row>
    <row r="28041" spans="1:9" x14ac:dyDescent="0.25">
      <c r="A28041" t="s">
        <v>2512</v>
      </c>
      <c r="B28041">
        <v>2008</v>
      </c>
      <c r="C28041">
        <v>222</v>
      </c>
      <c r="D28041">
        <v>10</v>
      </c>
      <c r="E28041">
        <v>58</v>
      </c>
      <c r="H28041">
        <v>224</v>
      </c>
      <c r="I28041" s="3">
        <v>53.375</v>
      </c>
    </row>
    <row r="28042" spans="1:9" x14ac:dyDescent="0.25">
      <c r="A28042" t="s">
        <v>2512</v>
      </c>
      <c r="B28042">
        <v>2008</v>
      </c>
      <c r="C28042">
        <v>223</v>
      </c>
      <c r="D28042">
        <v>20</v>
      </c>
      <c r="E28042">
        <v>55.5</v>
      </c>
      <c r="H28042">
        <v>225</v>
      </c>
      <c r="I28042" s="3">
        <v>47.5</v>
      </c>
    </row>
    <row r="28043" spans="1:9" x14ac:dyDescent="0.25">
      <c r="A28043" t="s">
        <v>2512</v>
      </c>
      <c r="B28043">
        <v>2008</v>
      </c>
      <c r="C28043">
        <v>224</v>
      </c>
      <c r="D28043">
        <v>12</v>
      </c>
      <c r="E28043">
        <v>53.375</v>
      </c>
      <c r="H28043">
        <v>226</v>
      </c>
      <c r="I28043" s="3">
        <v>54.5</v>
      </c>
    </row>
    <row r="28044" spans="1:9" x14ac:dyDescent="0.25">
      <c r="A28044" t="s">
        <v>2512</v>
      </c>
      <c r="B28044">
        <v>2008</v>
      </c>
      <c r="C28044">
        <v>225</v>
      </c>
      <c r="D28044">
        <v>11</v>
      </c>
      <c r="E28044">
        <v>47.5</v>
      </c>
      <c r="H28044">
        <v>227</v>
      </c>
      <c r="I28044" s="3">
        <v>48.857142857142897</v>
      </c>
    </row>
    <row r="28045" spans="1:9" x14ac:dyDescent="0.25">
      <c r="A28045" t="s">
        <v>2512</v>
      </c>
      <c r="B28045">
        <v>2008</v>
      </c>
      <c r="C28045">
        <v>226</v>
      </c>
      <c r="D28045">
        <v>16</v>
      </c>
      <c r="E28045">
        <v>54.5</v>
      </c>
      <c r="H28045">
        <v>228</v>
      </c>
      <c r="I28045" s="3">
        <v>44.875</v>
      </c>
    </row>
    <row r="28046" spans="1:9" x14ac:dyDescent="0.25">
      <c r="A28046" t="s">
        <v>2512</v>
      </c>
      <c r="B28046">
        <v>2008</v>
      </c>
      <c r="C28046">
        <v>227</v>
      </c>
      <c r="D28046">
        <v>12</v>
      </c>
      <c r="E28046">
        <v>48.857142857142897</v>
      </c>
      <c r="H28046">
        <v>229</v>
      </c>
      <c r="I28046" s="3">
        <v>50.75</v>
      </c>
    </row>
    <row r="28047" spans="1:9" x14ac:dyDescent="0.25">
      <c r="A28047" t="s">
        <v>2512</v>
      </c>
      <c r="B28047">
        <v>2008</v>
      </c>
      <c r="C28047">
        <v>228</v>
      </c>
      <c r="D28047">
        <v>23</v>
      </c>
      <c r="E28047">
        <v>44.875</v>
      </c>
      <c r="H28047">
        <v>230</v>
      </c>
      <c r="I28047" s="3">
        <v>52.75</v>
      </c>
    </row>
    <row r="28048" spans="1:9" x14ac:dyDescent="0.25">
      <c r="A28048" t="s">
        <v>2512</v>
      </c>
      <c r="B28048">
        <v>2008</v>
      </c>
      <c r="C28048">
        <v>229</v>
      </c>
      <c r="D28048">
        <v>14</v>
      </c>
      <c r="E28048">
        <v>50.75</v>
      </c>
      <c r="H28048">
        <v>231</v>
      </c>
      <c r="I28048" s="3">
        <v>62.625</v>
      </c>
    </row>
    <row r="28049" spans="1:9" x14ac:dyDescent="0.25">
      <c r="A28049" t="s">
        <v>2512</v>
      </c>
      <c r="B28049">
        <v>2008</v>
      </c>
      <c r="C28049">
        <v>230</v>
      </c>
      <c r="D28049">
        <v>20</v>
      </c>
      <c r="E28049">
        <v>52.75</v>
      </c>
      <c r="H28049">
        <v>232</v>
      </c>
      <c r="I28049" s="3">
        <v>58.25</v>
      </c>
    </row>
    <row r="28050" spans="1:9" x14ac:dyDescent="0.25">
      <c r="A28050" t="s">
        <v>2512</v>
      </c>
      <c r="B28050">
        <v>2008</v>
      </c>
      <c r="C28050">
        <v>231</v>
      </c>
      <c r="D28050">
        <v>16</v>
      </c>
      <c r="E28050">
        <v>62.625</v>
      </c>
      <c r="H28050">
        <v>233</v>
      </c>
      <c r="I28050" s="3">
        <v>-999</v>
      </c>
    </row>
    <row r="28051" spans="1:9" x14ac:dyDescent="0.25">
      <c r="A28051" t="s">
        <v>2512</v>
      </c>
      <c r="B28051">
        <v>2008</v>
      </c>
      <c r="C28051">
        <v>232</v>
      </c>
      <c r="D28051">
        <v>12</v>
      </c>
      <c r="E28051">
        <v>58.25</v>
      </c>
      <c r="H28051">
        <v>234</v>
      </c>
      <c r="I28051" s="3">
        <v>48</v>
      </c>
    </row>
    <row r="28052" spans="1:9" x14ac:dyDescent="0.25">
      <c r="A28052" t="s">
        <v>2512</v>
      </c>
      <c r="B28052">
        <v>2008</v>
      </c>
      <c r="C28052">
        <v>233</v>
      </c>
      <c r="D28052">
        <v>-999</v>
      </c>
      <c r="E28052">
        <v>-999</v>
      </c>
      <c r="H28052">
        <v>235</v>
      </c>
      <c r="I28052" s="3">
        <v>51.625</v>
      </c>
    </row>
    <row r="28053" spans="1:9" x14ac:dyDescent="0.25">
      <c r="A28053" t="s">
        <v>2512</v>
      </c>
      <c r="B28053">
        <v>2008</v>
      </c>
      <c r="C28053">
        <v>234</v>
      </c>
      <c r="D28053">
        <v>12</v>
      </c>
      <c r="E28053">
        <v>48</v>
      </c>
      <c r="H28053">
        <v>236</v>
      </c>
      <c r="I28053" s="3">
        <v>50.5</v>
      </c>
    </row>
    <row r="28054" spans="1:9" x14ac:dyDescent="0.25">
      <c r="A28054" t="s">
        <v>2512</v>
      </c>
      <c r="B28054">
        <v>2008</v>
      </c>
      <c r="C28054">
        <v>235</v>
      </c>
      <c r="D28054">
        <v>11</v>
      </c>
      <c r="E28054">
        <v>51.625</v>
      </c>
      <c r="H28054">
        <v>237</v>
      </c>
      <c r="I28054" s="3">
        <v>56.25</v>
      </c>
    </row>
    <row r="28055" spans="1:9" x14ac:dyDescent="0.25">
      <c r="A28055" t="s">
        <v>2512</v>
      </c>
      <c r="B28055">
        <v>2008</v>
      </c>
      <c r="C28055">
        <v>236</v>
      </c>
      <c r="D28055">
        <v>12</v>
      </c>
      <c r="E28055">
        <v>50.5</v>
      </c>
      <c r="H28055">
        <v>238</v>
      </c>
      <c r="I28055" s="3">
        <v>59.125</v>
      </c>
    </row>
    <row r="28056" spans="1:9" x14ac:dyDescent="0.25">
      <c r="A28056" t="s">
        <v>2512</v>
      </c>
      <c r="B28056">
        <v>2008</v>
      </c>
      <c r="C28056">
        <v>237</v>
      </c>
      <c r="D28056">
        <v>11</v>
      </c>
      <c r="E28056">
        <v>56.25</v>
      </c>
      <c r="H28056">
        <v>239</v>
      </c>
      <c r="I28056" s="3">
        <v>57.142857142857103</v>
      </c>
    </row>
    <row r="28057" spans="1:9" x14ac:dyDescent="0.25">
      <c r="A28057" t="s">
        <v>2512</v>
      </c>
      <c r="B28057">
        <v>2008</v>
      </c>
      <c r="C28057">
        <v>238</v>
      </c>
      <c r="D28057">
        <v>10</v>
      </c>
      <c r="E28057">
        <v>59.125</v>
      </c>
      <c r="H28057">
        <v>240</v>
      </c>
      <c r="I28057" s="3">
        <v>52.875</v>
      </c>
    </row>
    <row r="28058" spans="1:9" x14ac:dyDescent="0.25">
      <c r="A28058" t="s">
        <v>2512</v>
      </c>
      <c r="B28058">
        <v>2008</v>
      </c>
      <c r="C28058">
        <v>239</v>
      </c>
      <c r="D28058">
        <v>11</v>
      </c>
      <c r="E28058">
        <v>57.142857142857103</v>
      </c>
      <c r="H28058">
        <v>241</v>
      </c>
      <c r="I28058" s="3">
        <v>43.75</v>
      </c>
    </row>
    <row r="28059" spans="1:9" x14ac:dyDescent="0.25">
      <c r="A28059" t="s">
        <v>2512</v>
      </c>
      <c r="B28059">
        <v>2008</v>
      </c>
      <c r="C28059">
        <v>240</v>
      </c>
      <c r="D28059">
        <v>10</v>
      </c>
      <c r="E28059">
        <v>52.875</v>
      </c>
      <c r="H28059">
        <v>242</v>
      </c>
      <c r="I28059" s="3">
        <v>52.25</v>
      </c>
    </row>
    <row r="28060" spans="1:9" x14ac:dyDescent="0.25">
      <c r="A28060" t="s">
        <v>2512</v>
      </c>
      <c r="B28060">
        <v>2008</v>
      </c>
      <c r="C28060">
        <v>241</v>
      </c>
      <c r="D28060">
        <v>23</v>
      </c>
      <c r="E28060">
        <v>43.75</v>
      </c>
      <c r="H28060">
        <v>243</v>
      </c>
      <c r="I28060" s="3">
        <v>48.25</v>
      </c>
    </row>
    <row r="28061" spans="1:9" x14ac:dyDescent="0.25">
      <c r="A28061" t="s">
        <v>2512</v>
      </c>
      <c r="B28061">
        <v>2008</v>
      </c>
      <c r="C28061">
        <v>242</v>
      </c>
      <c r="D28061">
        <v>18</v>
      </c>
      <c r="E28061">
        <v>52.25</v>
      </c>
      <c r="H28061">
        <v>244</v>
      </c>
      <c r="I28061" s="3">
        <v>48.875</v>
      </c>
    </row>
    <row r="28062" spans="1:9" x14ac:dyDescent="0.25">
      <c r="A28062" t="s">
        <v>2512</v>
      </c>
      <c r="B28062">
        <v>2008</v>
      </c>
      <c r="C28062">
        <v>243</v>
      </c>
      <c r="D28062">
        <v>13</v>
      </c>
      <c r="E28062">
        <v>48.25</v>
      </c>
      <c r="H28062">
        <v>245</v>
      </c>
      <c r="I28062" s="3">
        <v>53.75</v>
      </c>
    </row>
    <row r="28063" spans="1:9" x14ac:dyDescent="0.25">
      <c r="A28063" t="s">
        <v>2512</v>
      </c>
      <c r="B28063">
        <v>2008</v>
      </c>
      <c r="C28063">
        <v>244</v>
      </c>
      <c r="D28063">
        <v>16</v>
      </c>
      <c r="E28063">
        <v>48.875</v>
      </c>
      <c r="H28063">
        <v>246</v>
      </c>
      <c r="I28063" s="3">
        <v>56.75</v>
      </c>
    </row>
    <row r="28064" spans="1:9" x14ac:dyDescent="0.25">
      <c r="A28064" t="s">
        <v>2512</v>
      </c>
      <c r="B28064">
        <v>2008</v>
      </c>
      <c r="C28064">
        <v>245</v>
      </c>
      <c r="D28064">
        <v>13</v>
      </c>
      <c r="E28064">
        <v>53.75</v>
      </c>
      <c r="H28064">
        <v>247</v>
      </c>
      <c r="I28064" s="3">
        <v>53.375</v>
      </c>
    </row>
    <row r="28065" spans="1:9" x14ac:dyDescent="0.25">
      <c r="A28065" t="s">
        <v>2512</v>
      </c>
      <c r="B28065">
        <v>2008</v>
      </c>
      <c r="C28065">
        <v>246</v>
      </c>
      <c r="D28065">
        <v>19</v>
      </c>
      <c r="E28065">
        <v>56.75</v>
      </c>
      <c r="H28065">
        <v>248</v>
      </c>
      <c r="I28065" s="3">
        <v>53.125</v>
      </c>
    </row>
    <row r="28066" spans="1:9" x14ac:dyDescent="0.25">
      <c r="A28066" t="s">
        <v>2512</v>
      </c>
      <c r="B28066">
        <v>2008</v>
      </c>
      <c r="C28066">
        <v>247</v>
      </c>
      <c r="D28066">
        <v>11</v>
      </c>
      <c r="E28066">
        <v>53.375</v>
      </c>
      <c r="H28066">
        <v>249</v>
      </c>
      <c r="I28066" s="3">
        <v>53.875</v>
      </c>
    </row>
    <row r="28067" spans="1:9" x14ac:dyDescent="0.25">
      <c r="A28067" t="s">
        <v>2512</v>
      </c>
      <c r="B28067">
        <v>2008</v>
      </c>
      <c r="C28067">
        <v>248</v>
      </c>
      <c r="D28067">
        <v>12</v>
      </c>
      <c r="E28067">
        <v>53.125</v>
      </c>
      <c r="H28067">
        <v>250</v>
      </c>
      <c r="I28067" s="3">
        <v>50.25</v>
      </c>
    </row>
    <row r="28068" spans="1:9" x14ac:dyDescent="0.25">
      <c r="A28068" t="s">
        <v>2512</v>
      </c>
      <c r="B28068">
        <v>2008</v>
      </c>
      <c r="C28068">
        <v>249</v>
      </c>
      <c r="D28068">
        <v>15</v>
      </c>
      <c r="E28068">
        <v>53.875</v>
      </c>
      <c r="H28068">
        <v>251</v>
      </c>
      <c r="I28068" s="3">
        <v>48.375</v>
      </c>
    </row>
    <row r="28069" spans="1:9" x14ac:dyDescent="0.25">
      <c r="A28069" t="s">
        <v>2512</v>
      </c>
      <c r="B28069">
        <v>2008</v>
      </c>
      <c r="C28069">
        <v>250</v>
      </c>
      <c r="D28069">
        <v>16</v>
      </c>
      <c r="E28069">
        <v>50.25</v>
      </c>
      <c r="H28069">
        <v>252</v>
      </c>
      <c r="I28069" s="3">
        <v>51.25</v>
      </c>
    </row>
    <row r="28070" spans="1:9" x14ac:dyDescent="0.25">
      <c r="A28070" t="s">
        <v>2512</v>
      </c>
      <c r="B28070">
        <v>2008</v>
      </c>
      <c r="C28070">
        <v>251</v>
      </c>
      <c r="D28070">
        <v>17</v>
      </c>
      <c r="E28070">
        <v>48.375</v>
      </c>
      <c r="H28070">
        <v>253</v>
      </c>
      <c r="I28070" s="3">
        <v>52</v>
      </c>
    </row>
    <row r="28071" spans="1:9" x14ac:dyDescent="0.25">
      <c r="A28071" t="s">
        <v>2512</v>
      </c>
      <c r="B28071">
        <v>2008</v>
      </c>
      <c r="C28071">
        <v>252</v>
      </c>
      <c r="D28071">
        <v>15</v>
      </c>
      <c r="E28071">
        <v>51.25</v>
      </c>
      <c r="H28071">
        <v>254</v>
      </c>
      <c r="I28071" s="3">
        <v>43.375</v>
      </c>
    </row>
    <row r="28072" spans="1:9" x14ac:dyDescent="0.25">
      <c r="A28072" t="s">
        <v>2512</v>
      </c>
      <c r="B28072">
        <v>2008</v>
      </c>
      <c r="C28072">
        <v>253</v>
      </c>
      <c r="D28072">
        <v>10</v>
      </c>
      <c r="E28072">
        <v>52</v>
      </c>
      <c r="H28072">
        <v>255</v>
      </c>
      <c r="I28072" s="3">
        <v>51.125</v>
      </c>
    </row>
    <row r="28073" spans="1:9" x14ac:dyDescent="0.25">
      <c r="A28073" t="s">
        <v>2512</v>
      </c>
      <c r="B28073">
        <v>2008</v>
      </c>
      <c r="C28073">
        <v>254</v>
      </c>
      <c r="D28073">
        <v>15</v>
      </c>
      <c r="E28073">
        <v>43.375</v>
      </c>
      <c r="H28073">
        <v>256</v>
      </c>
      <c r="I28073" s="3">
        <v>56.625</v>
      </c>
    </row>
    <row r="28074" spans="1:9" x14ac:dyDescent="0.25">
      <c r="A28074" t="s">
        <v>2512</v>
      </c>
      <c r="B28074">
        <v>2008</v>
      </c>
      <c r="C28074">
        <v>255</v>
      </c>
      <c r="D28074">
        <v>14</v>
      </c>
      <c r="E28074">
        <v>51.125</v>
      </c>
      <c r="H28074">
        <v>257</v>
      </c>
      <c r="I28074" s="3">
        <v>47.375</v>
      </c>
    </row>
    <row r="28075" spans="1:9" x14ac:dyDescent="0.25">
      <c r="A28075" t="s">
        <v>2512</v>
      </c>
      <c r="B28075">
        <v>2008</v>
      </c>
      <c r="C28075">
        <v>256</v>
      </c>
      <c r="D28075">
        <v>16</v>
      </c>
      <c r="E28075">
        <v>56.625</v>
      </c>
      <c r="H28075">
        <v>258</v>
      </c>
      <c r="I28075" s="3">
        <v>51.25</v>
      </c>
    </row>
    <row r="28076" spans="1:9" x14ac:dyDescent="0.25">
      <c r="A28076" t="s">
        <v>2512</v>
      </c>
      <c r="B28076">
        <v>2008</v>
      </c>
      <c r="C28076">
        <v>257</v>
      </c>
      <c r="D28076">
        <v>0</v>
      </c>
      <c r="E28076">
        <v>47.375</v>
      </c>
      <c r="H28076">
        <v>259</v>
      </c>
      <c r="I28076" s="3">
        <v>48</v>
      </c>
    </row>
    <row r="28077" spans="1:9" x14ac:dyDescent="0.25">
      <c r="A28077" t="s">
        <v>2512</v>
      </c>
      <c r="B28077">
        <v>2008</v>
      </c>
      <c r="C28077">
        <v>258</v>
      </c>
      <c r="D28077">
        <v>14</v>
      </c>
      <c r="E28077">
        <v>51.25</v>
      </c>
      <c r="H28077">
        <v>260</v>
      </c>
      <c r="I28077" s="3">
        <v>58.625</v>
      </c>
    </row>
    <row r="28078" spans="1:9" x14ac:dyDescent="0.25">
      <c r="A28078" t="s">
        <v>2512</v>
      </c>
      <c r="B28078">
        <v>2008</v>
      </c>
      <c r="C28078">
        <v>259</v>
      </c>
      <c r="D28078">
        <v>12</v>
      </c>
      <c r="E28078">
        <v>48</v>
      </c>
      <c r="H28078">
        <v>261</v>
      </c>
      <c r="I28078" s="3">
        <v>55.125</v>
      </c>
    </row>
    <row r="28079" spans="1:9" x14ac:dyDescent="0.25">
      <c r="A28079" t="s">
        <v>2512</v>
      </c>
      <c r="B28079">
        <v>2008</v>
      </c>
      <c r="C28079">
        <v>260</v>
      </c>
      <c r="D28079">
        <v>15</v>
      </c>
      <c r="E28079">
        <v>58.625</v>
      </c>
      <c r="H28079">
        <v>262</v>
      </c>
      <c r="I28079" s="3">
        <v>54.875</v>
      </c>
    </row>
    <row r="28080" spans="1:9" x14ac:dyDescent="0.25">
      <c r="A28080" t="s">
        <v>2512</v>
      </c>
      <c r="B28080">
        <v>2008</v>
      </c>
      <c r="C28080">
        <v>261</v>
      </c>
      <c r="D28080">
        <v>12</v>
      </c>
      <c r="E28080">
        <v>55.125</v>
      </c>
      <c r="H28080">
        <v>263</v>
      </c>
      <c r="I28080" s="3">
        <v>52.625</v>
      </c>
    </row>
    <row r="28081" spans="1:9" x14ac:dyDescent="0.25">
      <c r="A28081" t="s">
        <v>2512</v>
      </c>
      <c r="B28081">
        <v>2008</v>
      </c>
      <c r="C28081">
        <v>262</v>
      </c>
      <c r="D28081">
        <v>15</v>
      </c>
      <c r="E28081">
        <v>54.875</v>
      </c>
      <c r="H28081">
        <v>264</v>
      </c>
      <c r="I28081" s="3">
        <v>49.625</v>
      </c>
    </row>
    <row r="28082" spans="1:9" x14ac:dyDescent="0.25">
      <c r="A28082" t="s">
        <v>2512</v>
      </c>
      <c r="B28082">
        <v>2008</v>
      </c>
      <c r="C28082">
        <v>263</v>
      </c>
      <c r="D28082">
        <v>13</v>
      </c>
      <c r="E28082">
        <v>52.625</v>
      </c>
      <c r="H28082">
        <v>265</v>
      </c>
      <c r="I28082" s="3">
        <v>49.375</v>
      </c>
    </row>
    <row r="28083" spans="1:9" x14ac:dyDescent="0.25">
      <c r="A28083" t="s">
        <v>2512</v>
      </c>
      <c r="B28083">
        <v>2008</v>
      </c>
      <c r="C28083">
        <v>264</v>
      </c>
      <c r="D28083">
        <v>12</v>
      </c>
      <c r="E28083">
        <v>49.625</v>
      </c>
      <c r="H28083">
        <v>266</v>
      </c>
      <c r="I28083" s="3">
        <v>55.875</v>
      </c>
    </row>
    <row r="28084" spans="1:9" x14ac:dyDescent="0.25">
      <c r="A28084" t="s">
        <v>2512</v>
      </c>
      <c r="B28084">
        <v>2008</v>
      </c>
      <c r="C28084">
        <v>265</v>
      </c>
      <c r="D28084">
        <v>15</v>
      </c>
      <c r="E28084">
        <v>49.375</v>
      </c>
      <c r="H28084">
        <v>267</v>
      </c>
      <c r="I28084" s="3">
        <v>58.625</v>
      </c>
    </row>
    <row r="28085" spans="1:9" x14ac:dyDescent="0.25">
      <c r="A28085" t="s">
        <v>2512</v>
      </c>
      <c r="B28085">
        <v>2008</v>
      </c>
      <c r="C28085">
        <v>266</v>
      </c>
      <c r="D28085">
        <v>18</v>
      </c>
      <c r="E28085">
        <v>55.875</v>
      </c>
      <c r="H28085">
        <v>268</v>
      </c>
      <c r="I28085" s="3">
        <v>52.875</v>
      </c>
    </row>
    <row r="28086" spans="1:9" x14ac:dyDescent="0.25">
      <c r="A28086" t="s">
        <v>2512</v>
      </c>
      <c r="B28086">
        <v>2008</v>
      </c>
      <c r="C28086">
        <v>267</v>
      </c>
      <c r="D28086">
        <v>17</v>
      </c>
      <c r="E28086">
        <v>58.625</v>
      </c>
      <c r="H28086">
        <v>269</v>
      </c>
      <c r="I28086" s="3">
        <v>54</v>
      </c>
    </row>
    <row r="28087" spans="1:9" x14ac:dyDescent="0.25">
      <c r="A28087" t="s">
        <v>2512</v>
      </c>
      <c r="B28087">
        <v>2008</v>
      </c>
      <c r="C28087">
        <v>268</v>
      </c>
      <c r="D28087">
        <v>11</v>
      </c>
      <c r="E28087">
        <v>52.875</v>
      </c>
      <c r="H28087">
        <v>270</v>
      </c>
      <c r="I28087" s="3">
        <v>50.625</v>
      </c>
    </row>
    <row r="28088" spans="1:9" x14ac:dyDescent="0.25">
      <c r="A28088" t="s">
        <v>2512</v>
      </c>
      <c r="B28088">
        <v>2008</v>
      </c>
      <c r="C28088">
        <v>269</v>
      </c>
      <c r="D28088">
        <v>12</v>
      </c>
      <c r="E28088">
        <v>54</v>
      </c>
      <c r="H28088">
        <v>271</v>
      </c>
      <c r="I28088" s="3">
        <v>52.875</v>
      </c>
    </row>
    <row r="28089" spans="1:9" x14ac:dyDescent="0.25">
      <c r="A28089" t="s">
        <v>2512</v>
      </c>
      <c r="B28089">
        <v>2008</v>
      </c>
      <c r="C28089">
        <v>270</v>
      </c>
      <c r="D28089">
        <v>15</v>
      </c>
      <c r="E28089">
        <v>50.625</v>
      </c>
      <c r="H28089">
        <v>272</v>
      </c>
      <c r="I28089" s="3">
        <v>53.375</v>
      </c>
    </row>
    <row r="28090" spans="1:9" x14ac:dyDescent="0.25">
      <c r="A28090" t="s">
        <v>2512</v>
      </c>
      <c r="B28090">
        <v>2008</v>
      </c>
      <c r="C28090">
        <v>271</v>
      </c>
      <c r="D28090">
        <v>16</v>
      </c>
      <c r="E28090">
        <v>52.875</v>
      </c>
      <c r="H28090">
        <v>273</v>
      </c>
      <c r="I28090" s="3">
        <v>51.25</v>
      </c>
    </row>
    <row r="28091" spans="1:9" x14ac:dyDescent="0.25">
      <c r="A28091" t="s">
        <v>2512</v>
      </c>
      <c r="B28091">
        <v>2008</v>
      </c>
      <c r="C28091">
        <v>272</v>
      </c>
      <c r="D28091">
        <v>13</v>
      </c>
      <c r="E28091">
        <v>53.375</v>
      </c>
      <c r="H28091">
        <v>274</v>
      </c>
      <c r="I28091" s="3">
        <v>53.875</v>
      </c>
    </row>
    <row r="28092" spans="1:9" x14ac:dyDescent="0.25">
      <c r="A28092" t="s">
        <v>2512</v>
      </c>
      <c r="B28092">
        <v>2008</v>
      </c>
      <c r="C28092">
        <v>273</v>
      </c>
      <c r="D28092">
        <v>14</v>
      </c>
      <c r="E28092">
        <v>51.25</v>
      </c>
      <c r="H28092">
        <v>275</v>
      </c>
      <c r="I28092" s="3">
        <v>56.375</v>
      </c>
    </row>
    <row r="28093" spans="1:9" x14ac:dyDescent="0.25">
      <c r="A28093" t="s">
        <v>2512</v>
      </c>
      <c r="B28093">
        <v>2008</v>
      </c>
      <c r="C28093">
        <v>274</v>
      </c>
      <c r="D28093">
        <v>20</v>
      </c>
      <c r="E28093">
        <v>53.875</v>
      </c>
      <c r="H28093">
        <v>276</v>
      </c>
      <c r="I28093" s="3">
        <v>55.125</v>
      </c>
    </row>
    <row r="28094" spans="1:9" x14ac:dyDescent="0.25">
      <c r="A28094" t="s">
        <v>2512</v>
      </c>
      <c r="B28094">
        <v>2008</v>
      </c>
      <c r="C28094">
        <v>275</v>
      </c>
      <c r="D28094">
        <v>14</v>
      </c>
      <c r="E28094">
        <v>56.375</v>
      </c>
      <c r="H28094">
        <v>277</v>
      </c>
      <c r="I28094" s="3">
        <v>51.375</v>
      </c>
    </row>
    <row r="28095" spans="1:9" x14ac:dyDescent="0.25">
      <c r="A28095" t="s">
        <v>2512</v>
      </c>
      <c r="B28095">
        <v>2008</v>
      </c>
      <c r="C28095">
        <v>276</v>
      </c>
      <c r="D28095">
        <v>13</v>
      </c>
      <c r="E28095">
        <v>55.125</v>
      </c>
      <c r="H28095">
        <v>278</v>
      </c>
      <c r="I28095" s="3">
        <v>46.25</v>
      </c>
    </row>
    <row r="28096" spans="1:9" x14ac:dyDescent="0.25">
      <c r="A28096" t="s">
        <v>2512</v>
      </c>
      <c r="B28096">
        <v>2008</v>
      </c>
      <c r="C28096">
        <v>277</v>
      </c>
      <c r="D28096">
        <v>13</v>
      </c>
      <c r="E28096">
        <v>51.375</v>
      </c>
      <c r="H28096">
        <v>279</v>
      </c>
      <c r="I28096" s="3">
        <v>44.5</v>
      </c>
    </row>
    <row r="28097" spans="1:9" x14ac:dyDescent="0.25">
      <c r="A28097" t="s">
        <v>2512</v>
      </c>
      <c r="B28097">
        <v>2008</v>
      </c>
      <c r="C28097">
        <v>278</v>
      </c>
      <c r="D28097">
        <v>1</v>
      </c>
      <c r="E28097">
        <v>46.25</v>
      </c>
      <c r="H28097">
        <v>280</v>
      </c>
      <c r="I28097" s="3">
        <v>45</v>
      </c>
    </row>
    <row r="28098" spans="1:9" x14ac:dyDescent="0.25">
      <c r="A28098" t="s">
        <v>2512</v>
      </c>
      <c r="B28098">
        <v>2008</v>
      </c>
      <c r="C28098">
        <v>279</v>
      </c>
      <c r="D28098">
        <v>13</v>
      </c>
      <c r="E28098">
        <v>44.5</v>
      </c>
      <c r="H28098">
        <v>281</v>
      </c>
      <c r="I28098" s="3">
        <v>-999</v>
      </c>
    </row>
    <row r="28099" spans="1:9" x14ac:dyDescent="0.25">
      <c r="A28099" t="s">
        <v>2512</v>
      </c>
      <c r="B28099">
        <v>2008</v>
      </c>
      <c r="C28099">
        <v>280</v>
      </c>
      <c r="D28099">
        <v>13</v>
      </c>
      <c r="E28099">
        <v>45</v>
      </c>
      <c r="H28099">
        <v>282</v>
      </c>
      <c r="I28099" s="3">
        <v>45.25</v>
      </c>
    </row>
    <row r="28100" spans="1:9" x14ac:dyDescent="0.25">
      <c r="A28100" t="s">
        <v>2512</v>
      </c>
      <c r="B28100">
        <v>2008</v>
      </c>
      <c r="C28100">
        <v>281</v>
      </c>
      <c r="D28100">
        <v>-999</v>
      </c>
      <c r="E28100">
        <v>-999</v>
      </c>
      <c r="H28100">
        <v>283</v>
      </c>
      <c r="I28100" s="3">
        <v>55.375</v>
      </c>
    </row>
    <row r="28101" spans="1:9" x14ac:dyDescent="0.25">
      <c r="A28101" t="s">
        <v>2512</v>
      </c>
      <c r="B28101">
        <v>2008</v>
      </c>
      <c r="C28101">
        <v>282</v>
      </c>
      <c r="D28101">
        <v>16</v>
      </c>
      <c r="E28101">
        <v>45.25</v>
      </c>
      <c r="H28101">
        <v>284</v>
      </c>
      <c r="I28101" s="3">
        <v>57.75</v>
      </c>
    </row>
    <row r="28102" spans="1:9" x14ac:dyDescent="0.25">
      <c r="A28102" t="s">
        <v>2512</v>
      </c>
      <c r="B28102">
        <v>2008</v>
      </c>
      <c r="C28102">
        <v>283</v>
      </c>
      <c r="D28102">
        <v>17</v>
      </c>
      <c r="E28102">
        <v>55.375</v>
      </c>
      <c r="H28102">
        <v>285</v>
      </c>
      <c r="I28102" s="3">
        <v>55.375</v>
      </c>
    </row>
    <row r="28103" spans="1:9" x14ac:dyDescent="0.25">
      <c r="A28103" t="s">
        <v>2512</v>
      </c>
      <c r="B28103">
        <v>2008</v>
      </c>
      <c r="C28103">
        <v>284</v>
      </c>
      <c r="D28103">
        <v>17</v>
      </c>
      <c r="E28103">
        <v>57.75</v>
      </c>
      <c r="H28103">
        <v>286</v>
      </c>
      <c r="I28103" s="3">
        <v>40</v>
      </c>
    </row>
    <row r="28104" spans="1:9" x14ac:dyDescent="0.25">
      <c r="A28104" t="s">
        <v>2512</v>
      </c>
      <c r="B28104">
        <v>2008</v>
      </c>
      <c r="C28104">
        <v>285</v>
      </c>
      <c r="D28104">
        <v>12</v>
      </c>
      <c r="E28104">
        <v>55.375</v>
      </c>
      <c r="H28104">
        <v>287</v>
      </c>
      <c r="I28104" s="3">
        <v>42.625</v>
      </c>
    </row>
    <row r="28105" spans="1:9" x14ac:dyDescent="0.25">
      <c r="A28105" t="s">
        <v>2512</v>
      </c>
      <c r="B28105">
        <v>2008</v>
      </c>
      <c r="C28105">
        <v>286</v>
      </c>
      <c r="D28105">
        <v>14</v>
      </c>
      <c r="E28105">
        <v>40</v>
      </c>
      <c r="H28105">
        <v>288</v>
      </c>
      <c r="I28105" s="3">
        <v>51.125</v>
      </c>
    </row>
    <row r="28106" spans="1:9" x14ac:dyDescent="0.25">
      <c r="A28106" t="s">
        <v>2512</v>
      </c>
      <c r="B28106">
        <v>2008</v>
      </c>
      <c r="C28106">
        <v>287</v>
      </c>
      <c r="D28106">
        <v>12</v>
      </c>
      <c r="E28106">
        <v>42.625</v>
      </c>
      <c r="H28106">
        <v>289</v>
      </c>
      <c r="I28106" s="3">
        <v>46.375</v>
      </c>
    </row>
    <row r="28107" spans="1:9" x14ac:dyDescent="0.25">
      <c r="A28107" t="s">
        <v>2512</v>
      </c>
      <c r="B28107">
        <v>2008</v>
      </c>
      <c r="C28107">
        <v>288</v>
      </c>
      <c r="D28107">
        <v>17</v>
      </c>
      <c r="E28107">
        <v>51.125</v>
      </c>
      <c r="H28107">
        <v>290</v>
      </c>
      <c r="I28107" s="3">
        <v>49.75</v>
      </c>
    </row>
    <row r="28108" spans="1:9" x14ac:dyDescent="0.25">
      <c r="A28108" t="s">
        <v>2512</v>
      </c>
      <c r="B28108">
        <v>2008</v>
      </c>
      <c r="C28108">
        <v>289</v>
      </c>
      <c r="D28108">
        <v>0</v>
      </c>
      <c r="E28108">
        <v>46.375</v>
      </c>
      <c r="H28108">
        <v>291</v>
      </c>
      <c r="I28108" s="3">
        <v>47</v>
      </c>
    </row>
    <row r="28109" spans="1:9" x14ac:dyDescent="0.25">
      <c r="A28109" t="s">
        <v>2512</v>
      </c>
      <c r="B28109">
        <v>2008</v>
      </c>
      <c r="C28109">
        <v>290</v>
      </c>
      <c r="D28109">
        <v>14</v>
      </c>
      <c r="E28109">
        <v>49.75</v>
      </c>
      <c r="H28109">
        <v>292</v>
      </c>
      <c r="I28109" s="3">
        <v>52.75</v>
      </c>
    </row>
    <row r="28110" spans="1:9" x14ac:dyDescent="0.25">
      <c r="A28110" t="s">
        <v>2512</v>
      </c>
      <c r="B28110">
        <v>2008</v>
      </c>
      <c r="C28110">
        <v>291</v>
      </c>
      <c r="D28110">
        <v>18</v>
      </c>
      <c r="E28110">
        <v>47</v>
      </c>
      <c r="H28110">
        <v>293</v>
      </c>
      <c r="I28110" s="3">
        <v>46.5</v>
      </c>
    </row>
    <row r="28111" spans="1:9" x14ac:dyDescent="0.25">
      <c r="A28111" t="s">
        <v>2512</v>
      </c>
      <c r="B28111">
        <v>2008</v>
      </c>
      <c r="C28111">
        <v>292</v>
      </c>
      <c r="D28111">
        <v>14</v>
      </c>
      <c r="E28111">
        <v>52.75</v>
      </c>
      <c r="H28111">
        <v>294</v>
      </c>
      <c r="I28111" s="3">
        <v>41.625</v>
      </c>
    </row>
    <row r="28112" spans="1:9" x14ac:dyDescent="0.25">
      <c r="A28112" t="s">
        <v>2512</v>
      </c>
      <c r="B28112">
        <v>2008</v>
      </c>
      <c r="C28112">
        <v>293</v>
      </c>
      <c r="D28112">
        <v>0</v>
      </c>
      <c r="E28112">
        <v>46.5</v>
      </c>
      <c r="H28112">
        <v>295</v>
      </c>
      <c r="I28112" s="3">
        <v>48.625</v>
      </c>
    </row>
    <row r="28113" spans="1:9" x14ac:dyDescent="0.25">
      <c r="A28113" t="s">
        <v>2512</v>
      </c>
      <c r="B28113">
        <v>2008</v>
      </c>
      <c r="C28113">
        <v>294</v>
      </c>
      <c r="D28113">
        <v>14</v>
      </c>
      <c r="E28113">
        <v>41.625</v>
      </c>
      <c r="H28113">
        <v>296</v>
      </c>
      <c r="I28113" s="3">
        <v>46</v>
      </c>
    </row>
    <row r="28114" spans="1:9" x14ac:dyDescent="0.25">
      <c r="A28114" t="s">
        <v>2512</v>
      </c>
      <c r="B28114">
        <v>2008</v>
      </c>
      <c r="C28114">
        <v>295</v>
      </c>
      <c r="D28114">
        <v>16</v>
      </c>
      <c r="E28114">
        <v>48.625</v>
      </c>
      <c r="H28114">
        <v>297</v>
      </c>
      <c r="I28114" s="3">
        <v>46.125</v>
      </c>
    </row>
    <row r="28115" spans="1:9" x14ac:dyDescent="0.25">
      <c r="A28115" t="s">
        <v>2512</v>
      </c>
      <c r="B28115">
        <v>2008</v>
      </c>
      <c r="C28115">
        <v>296</v>
      </c>
      <c r="D28115">
        <v>15</v>
      </c>
      <c r="E28115">
        <v>46</v>
      </c>
      <c r="H28115">
        <v>298</v>
      </c>
      <c r="I28115" s="3">
        <v>43.875</v>
      </c>
    </row>
    <row r="28116" spans="1:9" x14ac:dyDescent="0.25">
      <c r="A28116" t="s">
        <v>2512</v>
      </c>
      <c r="B28116">
        <v>2008</v>
      </c>
      <c r="C28116">
        <v>297</v>
      </c>
      <c r="D28116">
        <v>20</v>
      </c>
      <c r="E28116">
        <v>46.125</v>
      </c>
      <c r="H28116">
        <v>299</v>
      </c>
      <c r="I28116" s="3">
        <v>47.125</v>
      </c>
    </row>
    <row r="28117" spans="1:9" x14ac:dyDescent="0.25">
      <c r="A28117" t="s">
        <v>2512</v>
      </c>
      <c r="B28117">
        <v>2008</v>
      </c>
      <c r="C28117">
        <v>298</v>
      </c>
      <c r="D28117">
        <v>0</v>
      </c>
      <c r="E28117">
        <v>43.875</v>
      </c>
      <c r="H28117">
        <v>300</v>
      </c>
      <c r="I28117" s="3">
        <v>50.25</v>
      </c>
    </row>
    <row r="28118" spans="1:9" x14ac:dyDescent="0.25">
      <c r="A28118" t="s">
        <v>2512</v>
      </c>
      <c r="B28118">
        <v>2008</v>
      </c>
      <c r="C28118">
        <v>299</v>
      </c>
      <c r="D28118">
        <v>14</v>
      </c>
      <c r="E28118">
        <v>47.125</v>
      </c>
      <c r="H28118">
        <v>301</v>
      </c>
      <c r="I28118" s="3">
        <v>48.375</v>
      </c>
    </row>
    <row r="28119" spans="1:9" x14ac:dyDescent="0.25">
      <c r="A28119" t="s">
        <v>2512</v>
      </c>
      <c r="B28119">
        <v>2008</v>
      </c>
      <c r="C28119">
        <v>300</v>
      </c>
      <c r="D28119">
        <v>13</v>
      </c>
      <c r="E28119">
        <v>50.25</v>
      </c>
      <c r="H28119">
        <v>302</v>
      </c>
      <c r="I28119" s="3">
        <v>53.625</v>
      </c>
    </row>
    <row r="28120" spans="1:9" x14ac:dyDescent="0.25">
      <c r="A28120" t="s">
        <v>2512</v>
      </c>
      <c r="B28120">
        <v>2008</v>
      </c>
      <c r="C28120">
        <v>301</v>
      </c>
      <c r="D28120">
        <v>16</v>
      </c>
      <c r="E28120">
        <v>48.375</v>
      </c>
      <c r="H28120">
        <v>303</v>
      </c>
      <c r="I28120" s="3">
        <v>50.5</v>
      </c>
    </row>
    <row r="28121" spans="1:9" x14ac:dyDescent="0.25">
      <c r="A28121" t="s">
        <v>2512</v>
      </c>
      <c r="B28121">
        <v>2008</v>
      </c>
      <c r="C28121">
        <v>302</v>
      </c>
      <c r="D28121">
        <v>19</v>
      </c>
      <c r="E28121">
        <v>53.625</v>
      </c>
      <c r="H28121">
        <v>304</v>
      </c>
      <c r="I28121" s="3">
        <v>50.875</v>
      </c>
    </row>
    <row r="28122" spans="1:9" x14ac:dyDescent="0.25">
      <c r="A28122" t="s">
        <v>2512</v>
      </c>
      <c r="B28122">
        <v>2008</v>
      </c>
      <c r="C28122">
        <v>303</v>
      </c>
      <c r="D28122">
        <v>0</v>
      </c>
      <c r="E28122">
        <v>50.5</v>
      </c>
      <c r="H28122">
        <v>305</v>
      </c>
      <c r="I28122" s="3">
        <v>45.125</v>
      </c>
    </row>
    <row r="28123" spans="1:9" x14ac:dyDescent="0.25">
      <c r="A28123" t="s">
        <v>2512</v>
      </c>
      <c r="B28123">
        <v>2008</v>
      </c>
      <c r="C28123">
        <v>304</v>
      </c>
      <c r="D28123">
        <v>15</v>
      </c>
      <c r="E28123">
        <v>50.875</v>
      </c>
      <c r="H28123">
        <v>306</v>
      </c>
      <c r="I28123" s="3">
        <v>45.5</v>
      </c>
    </row>
    <row r="28124" spans="1:9" x14ac:dyDescent="0.25">
      <c r="A28124" t="s">
        <v>2512</v>
      </c>
      <c r="B28124">
        <v>2008</v>
      </c>
      <c r="C28124">
        <v>305</v>
      </c>
      <c r="D28124">
        <v>15</v>
      </c>
      <c r="E28124">
        <v>45.125</v>
      </c>
      <c r="H28124">
        <v>307</v>
      </c>
      <c r="I28124" s="3">
        <v>41</v>
      </c>
    </row>
    <row r="28125" spans="1:9" x14ac:dyDescent="0.25">
      <c r="A28125" t="s">
        <v>2512</v>
      </c>
      <c r="B28125">
        <v>2008</v>
      </c>
      <c r="C28125">
        <v>306</v>
      </c>
      <c r="D28125">
        <v>14</v>
      </c>
      <c r="E28125">
        <v>45.5</v>
      </c>
      <c r="H28125">
        <v>308</v>
      </c>
      <c r="I28125" s="3">
        <v>45.375</v>
      </c>
    </row>
    <row r="28126" spans="1:9" x14ac:dyDescent="0.25">
      <c r="A28126" t="s">
        <v>2512</v>
      </c>
      <c r="B28126">
        <v>2008</v>
      </c>
      <c r="C28126">
        <v>307</v>
      </c>
      <c r="D28126">
        <v>0</v>
      </c>
      <c r="E28126">
        <v>41</v>
      </c>
      <c r="H28126">
        <v>309</v>
      </c>
      <c r="I28126" s="3">
        <v>49</v>
      </c>
    </row>
    <row r="28127" spans="1:9" x14ac:dyDescent="0.25">
      <c r="A28127" t="s">
        <v>2512</v>
      </c>
      <c r="B28127">
        <v>2008</v>
      </c>
      <c r="C28127">
        <v>308</v>
      </c>
      <c r="D28127">
        <v>23</v>
      </c>
      <c r="E28127">
        <v>45.375</v>
      </c>
      <c r="H28127">
        <v>310</v>
      </c>
      <c r="I28127" s="3">
        <v>40.75</v>
      </c>
    </row>
    <row r="28128" spans="1:9" x14ac:dyDescent="0.25">
      <c r="A28128" t="s">
        <v>2512</v>
      </c>
      <c r="B28128">
        <v>2008</v>
      </c>
      <c r="C28128">
        <v>309</v>
      </c>
      <c r="D28128">
        <v>9</v>
      </c>
      <c r="E28128">
        <v>49</v>
      </c>
      <c r="H28128">
        <v>311</v>
      </c>
      <c r="I28128" s="3">
        <v>42.75</v>
      </c>
    </row>
    <row r="28129" spans="1:9" x14ac:dyDescent="0.25">
      <c r="A28129" t="s">
        <v>2512</v>
      </c>
      <c r="B28129">
        <v>2008</v>
      </c>
      <c r="C28129">
        <v>310</v>
      </c>
      <c r="D28129">
        <v>9</v>
      </c>
      <c r="E28129">
        <v>40.75</v>
      </c>
      <c r="H28129">
        <v>312</v>
      </c>
      <c r="I28129" s="3">
        <v>41.75</v>
      </c>
    </row>
    <row r="28130" spans="1:9" x14ac:dyDescent="0.25">
      <c r="A28130" t="s">
        <v>2512</v>
      </c>
      <c r="B28130">
        <v>2008</v>
      </c>
      <c r="C28130">
        <v>311</v>
      </c>
      <c r="D28130">
        <v>13</v>
      </c>
      <c r="E28130">
        <v>42.75</v>
      </c>
      <c r="H28130">
        <v>313</v>
      </c>
      <c r="I28130" s="3">
        <v>39.875</v>
      </c>
    </row>
    <row r="28131" spans="1:9" x14ac:dyDescent="0.25">
      <c r="A28131" t="s">
        <v>2512</v>
      </c>
      <c r="B28131">
        <v>2008</v>
      </c>
      <c r="C28131">
        <v>312</v>
      </c>
      <c r="D28131">
        <v>16</v>
      </c>
      <c r="E28131">
        <v>41.75</v>
      </c>
      <c r="H28131">
        <v>314</v>
      </c>
      <c r="I28131" s="3">
        <v>34.75</v>
      </c>
    </row>
    <row r="28132" spans="1:9" x14ac:dyDescent="0.25">
      <c r="A28132" t="s">
        <v>2512</v>
      </c>
      <c r="B28132">
        <v>2008</v>
      </c>
      <c r="C28132">
        <v>313</v>
      </c>
      <c r="D28132">
        <v>16</v>
      </c>
      <c r="E28132">
        <v>39.875</v>
      </c>
      <c r="H28132">
        <v>315</v>
      </c>
      <c r="I28132" s="3">
        <v>44.875</v>
      </c>
    </row>
    <row r="28133" spans="1:9" x14ac:dyDescent="0.25">
      <c r="A28133" t="s">
        <v>2512</v>
      </c>
      <c r="B28133">
        <v>2008</v>
      </c>
      <c r="C28133">
        <v>314</v>
      </c>
      <c r="D28133">
        <v>0</v>
      </c>
      <c r="E28133">
        <v>34.75</v>
      </c>
      <c r="H28133">
        <v>316</v>
      </c>
      <c r="I28133" s="3">
        <v>42.25</v>
      </c>
    </row>
    <row r="28134" spans="1:9" x14ac:dyDescent="0.25">
      <c r="A28134" t="s">
        <v>2512</v>
      </c>
      <c r="B28134">
        <v>2008</v>
      </c>
      <c r="C28134">
        <v>315</v>
      </c>
      <c r="D28134">
        <v>13</v>
      </c>
      <c r="E28134">
        <v>44.875</v>
      </c>
      <c r="H28134">
        <v>317</v>
      </c>
      <c r="I28134" s="3">
        <v>38.875</v>
      </c>
    </row>
    <row r="28135" spans="1:9" x14ac:dyDescent="0.25">
      <c r="A28135" t="s">
        <v>2512</v>
      </c>
      <c r="B28135">
        <v>2008</v>
      </c>
      <c r="C28135">
        <v>316</v>
      </c>
      <c r="D28135">
        <v>14</v>
      </c>
      <c r="E28135">
        <v>42.25</v>
      </c>
      <c r="H28135">
        <v>318</v>
      </c>
      <c r="I28135" s="3">
        <v>40.125</v>
      </c>
    </row>
    <row r="28136" spans="1:9" x14ac:dyDescent="0.25">
      <c r="A28136" t="s">
        <v>2512</v>
      </c>
      <c r="B28136">
        <v>2008</v>
      </c>
      <c r="C28136">
        <v>317</v>
      </c>
      <c r="D28136">
        <v>16</v>
      </c>
      <c r="E28136">
        <v>38.875</v>
      </c>
      <c r="H28136">
        <v>319</v>
      </c>
      <c r="I28136" s="3">
        <v>47.75</v>
      </c>
    </row>
    <row r="28137" spans="1:9" x14ac:dyDescent="0.25">
      <c r="A28137" t="s">
        <v>2512</v>
      </c>
      <c r="B28137">
        <v>2008</v>
      </c>
      <c r="C28137">
        <v>318</v>
      </c>
      <c r="D28137">
        <v>23</v>
      </c>
      <c r="E28137">
        <v>40.125</v>
      </c>
      <c r="H28137">
        <v>320</v>
      </c>
      <c r="I28137" s="3">
        <v>47.75</v>
      </c>
    </row>
    <row r="28138" spans="1:9" x14ac:dyDescent="0.25">
      <c r="A28138" t="s">
        <v>2512</v>
      </c>
      <c r="B28138">
        <v>2008</v>
      </c>
      <c r="C28138">
        <v>319</v>
      </c>
      <c r="D28138">
        <v>12</v>
      </c>
      <c r="E28138">
        <v>47.75</v>
      </c>
      <c r="H28138">
        <v>321</v>
      </c>
      <c r="I28138" s="3">
        <v>43.375</v>
      </c>
    </row>
    <row r="28139" spans="1:9" x14ac:dyDescent="0.25">
      <c r="A28139" t="s">
        <v>2512</v>
      </c>
      <c r="B28139">
        <v>2008</v>
      </c>
      <c r="C28139">
        <v>320</v>
      </c>
      <c r="D28139">
        <v>17</v>
      </c>
      <c r="E28139">
        <v>47.75</v>
      </c>
      <c r="H28139">
        <v>322</v>
      </c>
      <c r="I28139" s="3">
        <v>41.5</v>
      </c>
    </row>
    <row r="28140" spans="1:9" x14ac:dyDescent="0.25">
      <c r="A28140" t="s">
        <v>2512</v>
      </c>
      <c r="B28140">
        <v>2008</v>
      </c>
      <c r="C28140">
        <v>321</v>
      </c>
      <c r="D28140">
        <v>14</v>
      </c>
      <c r="E28140">
        <v>43.375</v>
      </c>
      <c r="H28140">
        <v>323</v>
      </c>
      <c r="I28140" s="3">
        <v>39.625</v>
      </c>
    </row>
    <row r="28141" spans="1:9" x14ac:dyDescent="0.25">
      <c r="A28141" t="s">
        <v>2512</v>
      </c>
      <c r="B28141">
        <v>2008</v>
      </c>
      <c r="C28141">
        <v>322</v>
      </c>
      <c r="D28141">
        <v>0</v>
      </c>
      <c r="E28141">
        <v>41.5</v>
      </c>
      <c r="H28141">
        <v>324</v>
      </c>
      <c r="I28141" s="3">
        <v>40.875</v>
      </c>
    </row>
    <row r="28142" spans="1:9" x14ac:dyDescent="0.25">
      <c r="A28142" t="s">
        <v>2512</v>
      </c>
      <c r="B28142">
        <v>2008</v>
      </c>
      <c r="C28142">
        <v>323</v>
      </c>
      <c r="D28142">
        <v>13</v>
      </c>
      <c r="E28142">
        <v>39.625</v>
      </c>
      <c r="H28142">
        <v>325</v>
      </c>
      <c r="I28142" s="3">
        <v>37.875</v>
      </c>
    </row>
    <row r="28143" spans="1:9" x14ac:dyDescent="0.25">
      <c r="A28143" t="s">
        <v>2512</v>
      </c>
      <c r="B28143">
        <v>2008</v>
      </c>
      <c r="C28143">
        <v>324</v>
      </c>
      <c r="D28143">
        <v>15</v>
      </c>
      <c r="E28143">
        <v>40.875</v>
      </c>
      <c r="H28143">
        <v>326</v>
      </c>
      <c r="I28143" s="3">
        <v>38.125</v>
      </c>
    </row>
    <row r="28144" spans="1:9" x14ac:dyDescent="0.25">
      <c r="A28144" t="s">
        <v>2512</v>
      </c>
      <c r="B28144">
        <v>2008</v>
      </c>
      <c r="C28144">
        <v>325</v>
      </c>
      <c r="D28144">
        <v>0</v>
      </c>
      <c r="E28144">
        <v>37.875</v>
      </c>
      <c r="H28144">
        <v>327</v>
      </c>
      <c r="I28144" s="3">
        <v>38.75</v>
      </c>
    </row>
    <row r="28145" spans="1:9" x14ac:dyDescent="0.25">
      <c r="A28145" t="s">
        <v>2512</v>
      </c>
      <c r="B28145">
        <v>2008</v>
      </c>
      <c r="C28145">
        <v>326</v>
      </c>
      <c r="D28145">
        <v>14</v>
      </c>
      <c r="E28145">
        <v>38.125</v>
      </c>
      <c r="H28145">
        <v>328</v>
      </c>
      <c r="I28145" s="3">
        <v>45.875</v>
      </c>
    </row>
    <row r="28146" spans="1:9" x14ac:dyDescent="0.25">
      <c r="A28146" t="s">
        <v>2512</v>
      </c>
      <c r="B28146">
        <v>2008</v>
      </c>
      <c r="C28146">
        <v>327</v>
      </c>
      <c r="D28146">
        <v>20</v>
      </c>
      <c r="E28146">
        <v>38.75</v>
      </c>
      <c r="H28146">
        <v>329</v>
      </c>
      <c r="I28146" s="3">
        <v>43.875</v>
      </c>
    </row>
    <row r="28147" spans="1:9" x14ac:dyDescent="0.25">
      <c r="A28147" t="s">
        <v>2512</v>
      </c>
      <c r="B28147">
        <v>2008</v>
      </c>
      <c r="C28147">
        <v>328</v>
      </c>
      <c r="D28147">
        <v>15</v>
      </c>
      <c r="E28147">
        <v>45.875</v>
      </c>
      <c r="H28147">
        <v>330</v>
      </c>
      <c r="I28147" s="3">
        <v>42</v>
      </c>
    </row>
    <row r="28148" spans="1:9" x14ac:dyDescent="0.25">
      <c r="A28148" t="s">
        <v>2512</v>
      </c>
      <c r="B28148">
        <v>2008</v>
      </c>
      <c r="C28148">
        <v>329</v>
      </c>
      <c r="D28148">
        <v>14</v>
      </c>
      <c r="E28148">
        <v>43.875</v>
      </c>
      <c r="H28148">
        <v>331</v>
      </c>
      <c r="I28148" s="3">
        <v>36.5</v>
      </c>
    </row>
    <row r="28149" spans="1:9" x14ac:dyDescent="0.25">
      <c r="A28149" t="s">
        <v>2512</v>
      </c>
      <c r="B28149">
        <v>2008</v>
      </c>
      <c r="C28149">
        <v>330</v>
      </c>
      <c r="D28149">
        <v>0</v>
      </c>
      <c r="E28149">
        <v>42</v>
      </c>
      <c r="H28149">
        <v>332</v>
      </c>
      <c r="I28149" s="3">
        <v>31.25</v>
      </c>
    </row>
    <row r="28150" spans="1:9" x14ac:dyDescent="0.25">
      <c r="A28150" t="s">
        <v>2512</v>
      </c>
      <c r="B28150">
        <v>2008</v>
      </c>
      <c r="C28150">
        <v>331</v>
      </c>
      <c r="D28150">
        <v>0</v>
      </c>
      <c r="E28150">
        <v>36.5</v>
      </c>
      <c r="H28150">
        <v>333</v>
      </c>
      <c r="I28150" s="3">
        <v>39.125</v>
      </c>
    </row>
    <row r="28151" spans="1:9" x14ac:dyDescent="0.25">
      <c r="A28151" t="s">
        <v>2512</v>
      </c>
      <c r="B28151">
        <v>2008</v>
      </c>
      <c r="C28151">
        <v>332</v>
      </c>
      <c r="D28151">
        <v>0</v>
      </c>
      <c r="E28151">
        <v>31.25</v>
      </c>
      <c r="H28151">
        <v>334</v>
      </c>
      <c r="I28151" s="3">
        <v>37.75</v>
      </c>
    </row>
    <row r="28152" spans="1:9" x14ac:dyDescent="0.25">
      <c r="A28152" t="s">
        <v>2512</v>
      </c>
      <c r="B28152">
        <v>2008</v>
      </c>
      <c r="C28152">
        <v>333</v>
      </c>
      <c r="D28152">
        <v>18</v>
      </c>
      <c r="E28152">
        <v>39.125</v>
      </c>
      <c r="H28152">
        <v>335</v>
      </c>
      <c r="I28152" s="3">
        <v>39</v>
      </c>
    </row>
    <row r="28153" spans="1:9" x14ac:dyDescent="0.25">
      <c r="A28153" t="s">
        <v>2512</v>
      </c>
      <c r="B28153">
        <v>2008</v>
      </c>
      <c r="C28153">
        <v>334</v>
      </c>
      <c r="D28153">
        <v>0</v>
      </c>
      <c r="E28153">
        <v>37.75</v>
      </c>
      <c r="H28153">
        <v>336</v>
      </c>
      <c r="I28153" s="3">
        <v>36.875</v>
      </c>
    </row>
    <row r="28154" spans="1:9" x14ac:dyDescent="0.25">
      <c r="A28154" t="s">
        <v>2512</v>
      </c>
      <c r="B28154">
        <v>2008</v>
      </c>
      <c r="C28154">
        <v>335</v>
      </c>
      <c r="D28154">
        <v>12</v>
      </c>
      <c r="E28154">
        <v>39</v>
      </c>
      <c r="H28154">
        <v>337</v>
      </c>
      <c r="I28154" s="3">
        <v>41.25</v>
      </c>
    </row>
    <row r="28155" spans="1:9" x14ac:dyDescent="0.25">
      <c r="A28155" t="s">
        <v>2512</v>
      </c>
      <c r="B28155">
        <v>2008</v>
      </c>
      <c r="C28155">
        <v>336</v>
      </c>
      <c r="D28155">
        <v>15</v>
      </c>
      <c r="E28155">
        <v>36.875</v>
      </c>
      <c r="H28155">
        <v>338</v>
      </c>
      <c r="I28155" s="3">
        <v>42.125</v>
      </c>
    </row>
    <row r="28156" spans="1:9" x14ac:dyDescent="0.25">
      <c r="A28156" t="s">
        <v>2512</v>
      </c>
      <c r="B28156">
        <v>2008</v>
      </c>
      <c r="C28156">
        <v>337</v>
      </c>
      <c r="D28156">
        <v>19</v>
      </c>
      <c r="E28156">
        <v>41.25</v>
      </c>
      <c r="H28156">
        <v>339</v>
      </c>
      <c r="I28156" s="3">
        <v>40</v>
      </c>
    </row>
    <row r="28157" spans="1:9" x14ac:dyDescent="0.25">
      <c r="A28157" t="s">
        <v>2512</v>
      </c>
      <c r="B28157">
        <v>2008</v>
      </c>
      <c r="C28157">
        <v>338</v>
      </c>
      <c r="D28157">
        <v>12</v>
      </c>
      <c r="E28157">
        <v>42.125</v>
      </c>
      <c r="H28157">
        <v>340</v>
      </c>
      <c r="I28157" s="3">
        <v>39.375</v>
      </c>
    </row>
    <row r="28158" spans="1:9" x14ac:dyDescent="0.25">
      <c r="A28158" t="s">
        <v>2512</v>
      </c>
      <c r="B28158">
        <v>2008</v>
      </c>
      <c r="C28158">
        <v>339</v>
      </c>
      <c r="D28158">
        <v>13</v>
      </c>
      <c r="E28158">
        <v>40</v>
      </c>
      <c r="H28158">
        <v>341</v>
      </c>
      <c r="I28158" s="3">
        <v>32.625</v>
      </c>
    </row>
    <row r="28159" spans="1:9" x14ac:dyDescent="0.25">
      <c r="A28159" t="s">
        <v>2512</v>
      </c>
      <c r="B28159">
        <v>2008</v>
      </c>
      <c r="C28159">
        <v>340</v>
      </c>
      <c r="D28159">
        <v>14</v>
      </c>
      <c r="E28159">
        <v>39.375</v>
      </c>
      <c r="H28159">
        <v>342</v>
      </c>
      <c r="I28159" s="3">
        <v>33.625</v>
      </c>
    </row>
    <row r="28160" spans="1:9" x14ac:dyDescent="0.25">
      <c r="A28160" t="s">
        <v>2512</v>
      </c>
      <c r="B28160">
        <v>2008</v>
      </c>
      <c r="C28160">
        <v>341</v>
      </c>
      <c r="D28160">
        <v>23</v>
      </c>
      <c r="E28160">
        <v>32.625</v>
      </c>
      <c r="H28160">
        <v>343</v>
      </c>
      <c r="I28160" s="3">
        <v>36.25</v>
      </c>
    </row>
    <row r="28161" spans="1:9" x14ac:dyDescent="0.25">
      <c r="A28161" t="s">
        <v>2512</v>
      </c>
      <c r="B28161">
        <v>2008</v>
      </c>
      <c r="C28161">
        <v>342</v>
      </c>
      <c r="D28161">
        <v>23</v>
      </c>
      <c r="E28161">
        <v>33.625</v>
      </c>
      <c r="H28161">
        <v>344</v>
      </c>
      <c r="I28161" s="3">
        <v>38.375</v>
      </c>
    </row>
    <row r="28162" spans="1:9" x14ac:dyDescent="0.25">
      <c r="A28162" t="s">
        <v>2512</v>
      </c>
      <c r="B28162">
        <v>2008</v>
      </c>
      <c r="C28162">
        <v>343</v>
      </c>
      <c r="D28162">
        <v>20</v>
      </c>
      <c r="E28162">
        <v>36.25</v>
      </c>
      <c r="H28162">
        <v>345</v>
      </c>
      <c r="I28162" s="3">
        <v>34.875</v>
      </c>
    </row>
    <row r="28163" spans="1:9" x14ac:dyDescent="0.25">
      <c r="A28163" t="s">
        <v>2512</v>
      </c>
      <c r="B28163">
        <v>2008</v>
      </c>
      <c r="C28163">
        <v>344</v>
      </c>
      <c r="D28163">
        <v>18</v>
      </c>
      <c r="E28163">
        <v>38.375</v>
      </c>
      <c r="H28163">
        <v>346</v>
      </c>
      <c r="I28163" s="3">
        <v>34</v>
      </c>
    </row>
    <row r="28164" spans="1:9" x14ac:dyDescent="0.25">
      <c r="A28164" t="s">
        <v>2512</v>
      </c>
      <c r="B28164">
        <v>2008</v>
      </c>
      <c r="C28164">
        <v>345</v>
      </c>
      <c r="D28164">
        <v>0</v>
      </c>
      <c r="E28164">
        <v>34.875</v>
      </c>
      <c r="H28164">
        <v>347</v>
      </c>
      <c r="I28164" s="3">
        <v>30.375</v>
      </c>
    </row>
    <row r="28165" spans="1:9" x14ac:dyDescent="0.25">
      <c r="A28165" t="s">
        <v>2512</v>
      </c>
      <c r="B28165">
        <v>2008</v>
      </c>
      <c r="C28165">
        <v>346</v>
      </c>
      <c r="D28165">
        <v>0</v>
      </c>
      <c r="E28165">
        <v>34</v>
      </c>
      <c r="H28165">
        <v>348</v>
      </c>
      <c r="I28165" s="3">
        <v>45.125</v>
      </c>
    </row>
    <row r="28166" spans="1:9" x14ac:dyDescent="0.25">
      <c r="A28166" t="s">
        <v>2512</v>
      </c>
      <c r="B28166">
        <v>2008</v>
      </c>
      <c r="C28166">
        <v>347</v>
      </c>
      <c r="D28166">
        <v>2</v>
      </c>
      <c r="E28166">
        <v>30.375</v>
      </c>
      <c r="H28166">
        <v>349</v>
      </c>
      <c r="I28166" s="3">
        <v>42.625</v>
      </c>
    </row>
    <row r="28167" spans="1:9" x14ac:dyDescent="0.25">
      <c r="A28167" t="s">
        <v>2512</v>
      </c>
      <c r="B28167">
        <v>2008</v>
      </c>
      <c r="C28167">
        <v>348</v>
      </c>
      <c r="D28167">
        <v>19</v>
      </c>
      <c r="E28167">
        <v>45.125</v>
      </c>
      <c r="H28167">
        <v>350</v>
      </c>
      <c r="I28167" s="3">
        <v>41</v>
      </c>
    </row>
    <row r="28168" spans="1:9" x14ac:dyDescent="0.25">
      <c r="A28168" t="s">
        <v>2512</v>
      </c>
      <c r="B28168">
        <v>2008</v>
      </c>
      <c r="C28168">
        <v>349</v>
      </c>
      <c r="D28168">
        <v>0</v>
      </c>
      <c r="E28168">
        <v>42.625</v>
      </c>
      <c r="H28168">
        <v>351</v>
      </c>
      <c r="I28168" s="3">
        <v>36.875</v>
      </c>
    </row>
    <row r="28169" spans="1:9" x14ac:dyDescent="0.25">
      <c r="A28169" t="s">
        <v>2512</v>
      </c>
      <c r="B28169">
        <v>2008</v>
      </c>
      <c r="C28169">
        <v>350</v>
      </c>
      <c r="D28169">
        <v>14</v>
      </c>
      <c r="E28169">
        <v>41</v>
      </c>
      <c r="H28169">
        <v>352</v>
      </c>
      <c r="I28169" s="3">
        <v>33.375</v>
      </c>
    </row>
    <row r="28170" spans="1:9" x14ac:dyDescent="0.25">
      <c r="A28170" t="s">
        <v>2512</v>
      </c>
      <c r="B28170">
        <v>2008</v>
      </c>
      <c r="C28170">
        <v>351</v>
      </c>
      <c r="D28170">
        <v>14</v>
      </c>
      <c r="E28170">
        <v>36.875</v>
      </c>
      <c r="H28170">
        <v>353</v>
      </c>
      <c r="I28170" s="3">
        <v>42.375</v>
      </c>
    </row>
    <row r="28171" spans="1:9" x14ac:dyDescent="0.25">
      <c r="A28171" t="s">
        <v>2512</v>
      </c>
      <c r="B28171">
        <v>2008</v>
      </c>
      <c r="C28171">
        <v>352</v>
      </c>
      <c r="D28171">
        <v>12</v>
      </c>
      <c r="E28171">
        <v>33.375</v>
      </c>
      <c r="H28171">
        <v>354</v>
      </c>
      <c r="I28171" s="3">
        <v>47.5</v>
      </c>
    </row>
    <row r="28172" spans="1:9" x14ac:dyDescent="0.25">
      <c r="A28172" t="s">
        <v>2512</v>
      </c>
      <c r="B28172">
        <v>2008</v>
      </c>
      <c r="C28172">
        <v>353</v>
      </c>
      <c r="D28172">
        <v>23</v>
      </c>
      <c r="E28172">
        <v>42.375</v>
      </c>
      <c r="H28172">
        <v>355</v>
      </c>
      <c r="I28172" s="3">
        <v>43.75</v>
      </c>
    </row>
    <row r="28173" spans="1:9" x14ac:dyDescent="0.25">
      <c r="A28173" t="s">
        <v>2512</v>
      </c>
      <c r="B28173">
        <v>2008</v>
      </c>
      <c r="C28173">
        <v>354</v>
      </c>
      <c r="D28173">
        <v>13</v>
      </c>
      <c r="E28173">
        <v>47.5</v>
      </c>
      <c r="H28173">
        <v>356</v>
      </c>
      <c r="I28173" s="3">
        <v>42.625</v>
      </c>
    </row>
    <row r="28174" spans="1:9" x14ac:dyDescent="0.25">
      <c r="A28174" t="s">
        <v>2512</v>
      </c>
      <c r="B28174">
        <v>2008</v>
      </c>
      <c r="C28174">
        <v>355</v>
      </c>
      <c r="D28174">
        <v>15</v>
      </c>
      <c r="E28174">
        <v>43.75</v>
      </c>
      <c r="H28174">
        <v>357</v>
      </c>
      <c r="I28174" s="3">
        <v>42</v>
      </c>
    </row>
    <row r="28175" spans="1:9" x14ac:dyDescent="0.25">
      <c r="A28175" t="s">
        <v>2512</v>
      </c>
      <c r="B28175">
        <v>2008</v>
      </c>
      <c r="C28175">
        <v>356</v>
      </c>
      <c r="D28175">
        <v>14</v>
      </c>
      <c r="E28175">
        <v>42.625</v>
      </c>
      <c r="H28175">
        <v>358</v>
      </c>
      <c r="I28175" s="3">
        <v>44.571428571428598</v>
      </c>
    </row>
    <row r="28176" spans="1:9" x14ac:dyDescent="0.25">
      <c r="A28176" t="s">
        <v>2512</v>
      </c>
      <c r="B28176">
        <v>2008</v>
      </c>
      <c r="C28176">
        <v>357</v>
      </c>
      <c r="D28176">
        <v>23</v>
      </c>
      <c r="E28176">
        <v>42</v>
      </c>
      <c r="H28176">
        <v>359</v>
      </c>
      <c r="I28176" s="3">
        <v>42.625</v>
      </c>
    </row>
    <row r="28177" spans="1:9" x14ac:dyDescent="0.25">
      <c r="A28177" t="s">
        <v>2512</v>
      </c>
      <c r="B28177">
        <v>2008</v>
      </c>
      <c r="C28177">
        <v>358</v>
      </c>
      <c r="D28177">
        <v>10</v>
      </c>
      <c r="E28177">
        <v>44.571428571428598</v>
      </c>
      <c r="H28177">
        <v>360</v>
      </c>
      <c r="I28177" s="3">
        <v>49</v>
      </c>
    </row>
    <row r="28178" spans="1:9" x14ac:dyDescent="0.25">
      <c r="A28178" t="s">
        <v>2512</v>
      </c>
      <c r="B28178">
        <v>2008</v>
      </c>
      <c r="C28178">
        <v>359</v>
      </c>
      <c r="D28178">
        <v>23</v>
      </c>
      <c r="E28178">
        <v>42.625</v>
      </c>
      <c r="H28178">
        <v>361</v>
      </c>
      <c r="I28178" s="3">
        <v>49.5</v>
      </c>
    </row>
    <row r="28179" spans="1:9" x14ac:dyDescent="0.25">
      <c r="A28179" t="s">
        <v>2512</v>
      </c>
      <c r="B28179">
        <v>2008</v>
      </c>
      <c r="C28179">
        <v>360</v>
      </c>
      <c r="D28179">
        <v>23</v>
      </c>
      <c r="E28179">
        <v>49</v>
      </c>
      <c r="H28179">
        <v>362</v>
      </c>
      <c r="I28179" s="3">
        <v>42.75</v>
      </c>
    </row>
    <row r="28180" spans="1:9" x14ac:dyDescent="0.25">
      <c r="A28180" t="s">
        <v>2512</v>
      </c>
      <c r="B28180">
        <v>2008</v>
      </c>
      <c r="C28180">
        <v>361</v>
      </c>
      <c r="D28180">
        <v>1</v>
      </c>
      <c r="E28180">
        <v>49.5</v>
      </c>
      <c r="H28180">
        <v>363</v>
      </c>
      <c r="I28180" s="3">
        <v>43.25</v>
      </c>
    </row>
    <row r="28181" spans="1:9" x14ac:dyDescent="0.25">
      <c r="A28181" t="s">
        <v>2512</v>
      </c>
      <c r="B28181">
        <v>2008</v>
      </c>
      <c r="C28181">
        <v>362</v>
      </c>
      <c r="D28181">
        <v>13</v>
      </c>
      <c r="E28181">
        <v>42.75</v>
      </c>
      <c r="H28181">
        <v>364</v>
      </c>
      <c r="I28181" s="3">
        <v>44</v>
      </c>
    </row>
    <row r="28182" spans="1:9" x14ac:dyDescent="0.25">
      <c r="A28182" t="s">
        <v>2512</v>
      </c>
      <c r="B28182">
        <v>2008</v>
      </c>
      <c r="C28182">
        <v>363</v>
      </c>
      <c r="D28182">
        <v>16</v>
      </c>
      <c r="E28182">
        <v>43.25</v>
      </c>
      <c r="H28182">
        <v>365</v>
      </c>
      <c r="I28182" s="3">
        <v>44</v>
      </c>
    </row>
    <row r="28183" spans="1:9" x14ac:dyDescent="0.25">
      <c r="A28183" t="s">
        <v>2512</v>
      </c>
      <c r="B28183">
        <v>2008</v>
      </c>
      <c r="C28183">
        <v>364</v>
      </c>
      <c r="D28183">
        <v>17</v>
      </c>
      <c r="E28183">
        <v>44</v>
      </c>
      <c r="H28183">
        <v>366</v>
      </c>
      <c r="I28183" s="3">
        <v>44</v>
      </c>
    </row>
    <row r="28184" spans="1:9" x14ac:dyDescent="0.25">
      <c r="A28184" t="s">
        <v>2512</v>
      </c>
      <c r="B28184">
        <v>2008</v>
      </c>
      <c r="C28184">
        <v>365</v>
      </c>
      <c r="D28184">
        <v>21</v>
      </c>
      <c r="E28184">
        <v>44</v>
      </c>
      <c r="G28184" t="s">
        <v>2513</v>
      </c>
      <c r="H28184">
        <v>1</v>
      </c>
      <c r="I28184" s="3">
        <v>-999</v>
      </c>
    </row>
    <row r="28185" spans="1:9" x14ac:dyDescent="0.25">
      <c r="A28185" t="s">
        <v>2512</v>
      </c>
      <c r="B28185">
        <v>2008</v>
      </c>
      <c r="C28185">
        <v>366</v>
      </c>
      <c r="D28185">
        <v>17</v>
      </c>
      <c r="E28185">
        <v>44</v>
      </c>
      <c r="H28185">
        <v>2</v>
      </c>
      <c r="I28185" s="3">
        <v>-999</v>
      </c>
    </row>
    <row r="28186" spans="1:9" x14ac:dyDescent="0.25">
      <c r="A28186" t="s">
        <v>2513</v>
      </c>
      <c r="B28186">
        <v>2008</v>
      </c>
      <c r="C28186">
        <v>1</v>
      </c>
      <c r="D28186">
        <v>-999</v>
      </c>
      <c r="E28186">
        <v>-999</v>
      </c>
      <c r="H28186">
        <v>3</v>
      </c>
      <c r="I28186" s="3">
        <v>-999</v>
      </c>
    </row>
    <row r="28187" spans="1:9" x14ac:dyDescent="0.25">
      <c r="A28187" t="s">
        <v>2513</v>
      </c>
      <c r="B28187">
        <v>2008</v>
      </c>
      <c r="C28187">
        <v>2</v>
      </c>
      <c r="D28187">
        <v>-999</v>
      </c>
      <c r="E28187">
        <v>-999</v>
      </c>
      <c r="H28187">
        <v>4</v>
      </c>
      <c r="I28187" s="3">
        <v>-999</v>
      </c>
    </row>
    <row r="28188" spans="1:9" x14ac:dyDescent="0.25">
      <c r="A28188" t="s">
        <v>2513</v>
      </c>
      <c r="B28188">
        <v>2008</v>
      </c>
      <c r="C28188">
        <v>3</v>
      </c>
      <c r="D28188">
        <v>-999</v>
      </c>
      <c r="E28188">
        <v>-999</v>
      </c>
      <c r="H28188">
        <v>5</v>
      </c>
      <c r="I28188" s="3">
        <v>-999</v>
      </c>
    </row>
    <row r="28189" spans="1:9" x14ac:dyDescent="0.25">
      <c r="A28189" t="s">
        <v>2513</v>
      </c>
      <c r="B28189">
        <v>2008</v>
      </c>
      <c r="C28189">
        <v>4</v>
      </c>
      <c r="D28189">
        <v>-999</v>
      </c>
      <c r="E28189">
        <v>-999</v>
      </c>
      <c r="H28189">
        <v>6</v>
      </c>
      <c r="I28189" s="3">
        <v>-999</v>
      </c>
    </row>
    <row r="28190" spans="1:9" x14ac:dyDescent="0.25">
      <c r="A28190" t="s">
        <v>2513</v>
      </c>
      <c r="B28190">
        <v>2008</v>
      </c>
      <c r="C28190">
        <v>5</v>
      </c>
      <c r="D28190">
        <v>-999</v>
      </c>
      <c r="E28190">
        <v>-999</v>
      </c>
      <c r="H28190">
        <v>7</v>
      </c>
      <c r="I28190" s="3">
        <v>-999</v>
      </c>
    </row>
    <row r="28191" spans="1:9" x14ac:dyDescent="0.25">
      <c r="A28191" t="s">
        <v>2513</v>
      </c>
      <c r="B28191">
        <v>2008</v>
      </c>
      <c r="C28191">
        <v>6</v>
      </c>
      <c r="D28191">
        <v>-999</v>
      </c>
      <c r="E28191">
        <v>-999</v>
      </c>
      <c r="H28191">
        <v>8</v>
      </c>
      <c r="I28191" s="3">
        <v>-999</v>
      </c>
    </row>
    <row r="28192" spans="1:9" x14ac:dyDescent="0.25">
      <c r="A28192" t="s">
        <v>2513</v>
      </c>
      <c r="B28192">
        <v>2008</v>
      </c>
      <c r="C28192">
        <v>7</v>
      </c>
      <c r="D28192">
        <v>-999</v>
      </c>
      <c r="E28192">
        <v>-999</v>
      </c>
      <c r="H28192">
        <v>9</v>
      </c>
      <c r="I28192" s="3">
        <v>-999</v>
      </c>
    </row>
    <row r="28193" spans="1:9" x14ac:dyDescent="0.25">
      <c r="A28193" t="s">
        <v>2513</v>
      </c>
      <c r="B28193">
        <v>2008</v>
      </c>
      <c r="C28193">
        <v>8</v>
      </c>
      <c r="D28193">
        <v>-999</v>
      </c>
      <c r="E28193">
        <v>-999</v>
      </c>
      <c r="H28193">
        <v>10</v>
      </c>
      <c r="I28193" s="3">
        <v>-999</v>
      </c>
    </row>
    <row r="28194" spans="1:9" x14ac:dyDescent="0.25">
      <c r="A28194" t="s">
        <v>2513</v>
      </c>
      <c r="B28194">
        <v>2008</v>
      </c>
      <c r="C28194">
        <v>9</v>
      </c>
      <c r="D28194">
        <v>-999</v>
      </c>
      <c r="E28194">
        <v>-999</v>
      </c>
      <c r="H28194">
        <v>11</v>
      </c>
      <c r="I28194" s="3">
        <v>-999</v>
      </c>
    </row>
    <row r="28195" spans="1:9" x14ac:dyDescent="0.25">
      <c r="A28195" t="s">
        <v>2513</v>
      </c>
      <c r="B28195">
        <v>2008</v>
      </c>
      <c r="C28195">
        <v>10</v>
      </c>
      <c r="D28195">
        <v>-999</v>
      </c>
      <c r="E28195">
        <v>-999</v>
      </c>
      <c r="H28195">
        <v>12</v>
      </c>
      <c r="I28195" s="3">
        <v>-999</v>
      </c>
    </row>
    <row r="28196" spans="1:9" x14ac:dyDescent="0.25">
      <c r="A28196" t="s">
        <v>2513</v>
      </c>
      <c r="B28196">
        <v>2008</v>
      </c>
      <c r="C28196">
        <v>11</v>
      </c>
      <c r="D28196">
        <v>-999</v>
      </c>
      <c r="E28196">
        <v>-999</v>
      </c>
      <c r="H28196">
        <v>13</v>
      </c>
      <c r="I28196" s="3">
        <v>-999</v>
      </c>
    </row>
    <row r="28197" spans="1:9" x14ac:dyDescent="0.25">
      <c r="A28197" t="s">
        <v>2513</v>
      </c>
      <c r="B28197">
        <v>2008</v>
      </c>
      <c r="C28197">
        <v>12</v>
      </c>
      <c r="D28197">
        <v>-999</v>
      </c>
      <c r="E28197">
        <v>-999</v>
      </c>
      <c r="H28197">
        <v>14</v>
      </c>
      <c r="I28197" s="3">
        <v>-999</v>
      </c>
    </row>
    <row r="28198" spans="1:9" x14ac:dyDescent="0.25">
      <c r="A28198" t="s">
        <v>2513</v>
      </c>
      <c r="B28198">
        <v>2008</v>
      </c>
      <c r="C28198">
        <v>13</v>
      </c>
      <c r="D28198">
        <v>-999</v>
      </c>
      <c r="E28198">
        <v>-999</v>
      </c>
      <c r="H28198">
        <v>15</v>
      </c>
      <c r="I28198" s="3">
        <v>-999</v>
      </c>
    </row>
    <row r="28199" spans="1:9" x14ac:dyDescent="0.25">
      <c r="A28199" t="s">
        <v>2513</v>
      </c>
      <c r="B28199">
        <v>2008</v>
      </c>
      <c r="C28199">
        <v>14</v>
      </c>
      <c r="D28199">
        <v>-999</v>
      </c>
      <c r="E28199">
        <v>-999</v>
      </c>
      <c r="H28199">
        <v>16</v>
      </c>
      <c r="I28199" s="3">
        <v>-999</v>
      </c>
    </row>
    <row r="28200" spans="1:9" x14ac:dyDescent="0.25">
      <c r="A28200" t="s">
        <v>2513</v>
      </c>
      <c r="B28200">
        <v>2008</v>
      </c>
      <c r="C28200">
        <v>15</v>
      </c>
      <c r="D28200">
        <v>-999</v>
      </c>
      <c r="E28200">
        <v>-999</v>
      </c>
      <c r="H28200">
        <v>17</v>
      </c>
      <c r="I28200" s="3">
        <v>-999</v>
      </c>
    </row>
    <row r="28201" spans="1:9" x14ac:dyDescent="0.25">
      <c r="A28201" t="s">
        <v>2513</v>
      </c>
      <c r="B28201">
        <v>2008</v>
      </c>
      <c r="C28201">
        <v>16</v>
      </c>
      <c r="D28201">
        <v>-999</v>
      </c>
      <c r="E28201">
        <v>-999</v>
      </c>
      <c r="H28201">
        <v>18</v>
      </c>
      <c r="I28201" s="3">
        <v>-999</v>
      </c>
    </row>
    <row r="28202" spans="1:9" x14ac:dyDescent="0.25">
      <c r="A28202" t="s">
        <v>2513</v>
      </c>
      <c r="B28202">
        <v>2008</v>
      </c>
      <c r="C28202">
        <v>17</v>
      </c>
      <c r="D28202">
        <v>-999</v>
      </c>
      <c r="E28202">
        <v>-999</v>
      </c>
      <c r="H28202">
        <v>19</v>
      </c>
      <c r="I28202" s="3">
        <v>-999</v>
      </c>
    </row>
    <row r="28203" spans="1:9" x14ac:dyDescent="0.25">
      <c r="A28203" t="s">
        <v>2513</v>
      </c>
      <c r="B28203">
        <v>2008</v>
      </c>
      <c r="C28203">
        <v>18</v>
      </c>
      <c r="D28203">
        <v>-999</v>
      </c>
      <c r="E28203">
        <v>-999</v>
      </c>
      <c r="H28203">
        <v>20</v>
      </c>
      <c r="I28203" s="3">
        <v>-999</v>
      </c>
    </row>
    <row r="28204" spans="1:9" x14ac:dyDescent="0.25">
      <c r="A28204" t="s">
        <v>2513</v>
      </c>
      <c r="B28204">
        <v>2008</v>
      </c>
      <c r="C28204">
        <v>19</v>
      </c>
      <c r="D28204">
        <v>-999</v>
      </c>
      <c r="E28204">
        <v>-999</v>
      </c>
      <c r="H28204">
        <v>21</v>
      </c>
      <c r="I28204" s="3">
        <v>-999</v>
      </c>
    </row>
    <row r="28205" spans="1:9" x14ac:dyDescent="0.25">
      <c r="A28205" t="s">
        <v>2513</v>
      </c>
      <c r="B28205">
        <v>2008</v>
      </c>
      <c r="C28205">
        <v>20</v>
      </c>
      <c r="D28205">
        <v>-999</v>
      </c>
      <c r="E28205">
        <v>-999</v>
      </c>
      <c r="H28205">
        <v>22</v>
      </c>
      <c r="I28205" s="3">
        <v>-999</v>
      </c>
    </row>
    <row r="28206" spans="1:9" x14ac:dyDescent="0.25">
      <c r="A28206" t="s">
        <v>2513</v>
      </c>
      <c r="B28206">
        <v>2008</v>
      </c>
      <c r="C28206">
        <v>21</v>
      </c>
      <c r="D28206">
        <v>-999</v>
      </c>
      <c r="E28206">
        <v>-999</v>
      </c>
      <c r="H28206">
        <v>23</v>
      </c>
      <c r="I28206" s="3">
        <v>-999</v>
      </c>
    </row>
    <row r="28207" spans="1:9" x14ac:dyDescent="0.25">
      <c r="A28207" t="s">
        <v>2513</v>
      </c>
      <c r="B28207">
        <v>2008</v>
      </c>
      <c r="C28207">
        <v>22</v>
      </c>
      <c r="D28207">
        <v>-999</v>
      </c>
      <c r="E28207">
        <v>-999</v>
      </c>
      <c r="H28207">
        <v>24</v>
      </c>
      <c r="I28207" s="3">
        <v>-999</v>
      </c>
    </row>
    <row r="28208" spans="1:9" x14ac:dyDescent="0.25">
      <c r="A28208" t="s">
        <v>2513</v>
      </c>
      <c r="B28208">
        <v>2008</v>
      </c>
      <c r="C28208">
        <v>23</v>
      </c>
      <c r="D28208">
        <v>-999</v>
      </c>
      <c r="E28208">
        <v>-999</v>
      </c>
      <c r="H28208">
        <v>25</v>
      </c>
      <c r="I28208" s="3">
        <v>-999</v>
      </c>
    </row>
    <row r="28209" spans="1:9" x14ac:dyDescent="0.25">
      <c r="A28209" t="s">
        <v>2513</v>
      </c>
      <c r="B28209">
        <v>2008</v>
      </c>
      <c r="C28209">
        <v>24</v>
      </c>
      <c r="D28209">
        <v>-999</v>
      </c>
      <c r="E28209">
        <v>-999</v>
      </c>
      <c r="H28209">
        <v>26</v>
      </c>
      <c r="I28209" s="3">
        <v>-999</v>
      </c>
    </row>
    <row r="28210" spans="1:9" x14ac:dyDescent="0.25">
      <c r="A28210" t="s">
        <v>2513</v>
      </c>
      <c r="B28210">
        <v>2008</v>
      </c>
      <c r="C28210">
        <v>25</v>
      </c>
      <c r="D28210">
        <v>-999</v>
      </c>
      <c r="E28210">
        <v>-999</v>
      </c>
      <c r="H28210">
        <v>27</v>
      </c>
      <c r="I28210" s="3">
        <v>-999</v>
      </c>
    </row>
    <row r="28211" spans="1:9" x14ac:dyDescent="0.25">
      <c r="A28211" t="s">
        <v>2513</v>
      </c>
      <c r="B28211">
        <v>2008</v>
      </c>
      <c r="C28211">
        <v>26</v>
      </c>
      <c r="D28211">
        <v>-999</v>
      </c>
      <c r="E28211">
        <v>-999</v>
      </c>
      <c r="H28211">
        <v>28</v>
      </c>
      <c r="I28211" s="3">
        <v>-999</v>
      </c>
    </row>
    <row r="28212" spans="1:9" x14ac:dyDescent="0.25">
      <c r="A28212" t="s">
        <v>2513</v>
      </c>
      <c r="B28212">
        <v>2008</v>
      </c>
      <c r="C28212">
        <v>27</v>
      </c>
      <c r="D28212">
        <v>-999</v>
      </c>
      <c r="E28212">
        <v>-999</v>
      </c>
      <c r="H28212">
        <v>29</v>
      </c>
      <c r="I28212" s="3">
        <v>-999</v>
      </c>
    </row>
    <row r="28213" spans="1:9" x14ac:dyDescent="0.25">
      <c r="A28213" t="s">
        <v>2513</v>
      </c>
      <c r="B28213">
        <v>2008</v>
      </c>
      <c r="C28213">
        <v>28</v>
      </c>
      <c r="D28213">
        <v>-999</v>
      </c>
      <c r="E28213">
        <v>-999</v>
      </c>
      <c r="H28213">
        <v>30</v>
      </c>
      <c r="I28213" s="3">
        <v>-999</v>
      </c>
    </row>
    <row r="28214" spans="1:9" x14ac:dyDescent="0.25">
      <c r="A28214" t="s">
        <v>2513</v>
      </c>
      <c r="B28214">
        <v>2008</v>
      </c>
      <c r="C28214">
        <v>29</v>
      </c>
      <c r="D28214">
        <v>-999</v>
      </c>
      <c r="E28214">
        <v>-999</v>
      </c>
      <c r="H28214">
        <v>31</v>
      </c>
      <c r="I28214" s="3">
        <v>-999</v>
      </c>
    </row>
    <row r="28215" spans="1:9" x14ac:dyDescent="0.25">
      <c r="A28215" t="s">
        <v>2513</v>
      </c>
      <c r="B28215">
        <v>2008</v>
      </c>
      <c r="C28215">
        <v>30</v>
      </c>
      <c r="D28215">
        <v>-999</v>
      </c>
      <c r="E28215">
        <v>-999</v>
      </c>
      <c r="H28215">
        <v>32</v>
      </c>
      <c r="I28215" s="3">
        <v>-999</v>
      </c>
    </row>
    <row r="28216" spans="1:9" x14ac:dyDescent="0.25">
      <c r="A28216" t="s">
        <v>2513</v>
      </c>
      <c r="B28216">
        <v>2008</v>
      </c>
      <c r="C28216">
        <v>31</v>
      </c>
      <c r="D28216">
        <v>-999</v>
      </c>
      <c r="E28216">
        <v>-999</v>
      </c>
      <c r="H28216">
        <v>33</v>
      </c>
      <c r="I28216" s="3">
        <v>-999</v>
      </c>
    </row>
    <row r="28217" spans="1:9" x14ac:dyDescent="0.25">
      <c r="A28217" t="s">
        <v>2513</v>
      </c>
      <c r="B28217">
        <v>2008</v>
      </c>
      <c r="C28217">
        <v>32</v>
      </c>
      <c r="D28217">
        <v>-999</v>
      </c>
      <c r="E28217">
        <v>-999</v>
      </c>
      <c r="H28217">
        <v>34</v>
      </c>
      <c r="I28217" s="3">
        <v>-999</v>
      </c>
    </row>
    <row r="28218" spans="1:9" x14ac:dyDescent="0.25">
      <c r="A28218" t="s">
        <v>2513</v>
      </c>
      <c r="B28218">
        <v>2008</v>
      </c>
      <c r="C28218">
        <v>33</v>
      </c>
      <c r="D28218">
        <v>-999</v>
      </c>
      <c r="E28218">
        <v>-999</v>
      </c>
      <c r="H28218">
        <v>35</v>
      </c>
      <c r="I28218" s="3">
        <v>-999</v>
      </c>
    </row>
    <row r="28219" spans="1:9" x14ac:dyDescent="0.25">
      <c r="A28219" t="s">
        <v>2513</v>
      </c>
      <c r="B28219">
        <v>2008</v>
      </c>
      <c r="C28219">
        <v>34</v>
      </c>
      <c r="D28219">
        <v>-999</v>
      </c>
      <c r="E28219">
        <v>-999</v>
      </c>
      <c r="H28219">
        <v>36</v>
      </c>
      <c r="I28219" s="3">
        <v>-999</v>
      </c>
    </row>
    <row r="28220" spans="1:9" x14ac:dyDescent="0.25">
      <c r="A28220" t="s">
        <v>2513</v>
      </c>
      <c r="B28220">
        <v>2008</v>
      </c>
      <c r="C28220">
        <v>35</v>
      </c>
      <c r="D28220">
        <v>-999</v>
      </c>
      <c r="E28220">
        <v>-999</v>
      </c>
      <c r="H28220">
        <v>37</v>
      </c>
      <c r="I28220" s="3">
        <v>-999</v>
      </c>
    </row>
    <row r="28221" spans="1:9" x14ac:dyDescent="0.25">
      <c r="A28221" t="s">
        <v>2513</v>
      </c>
      <c r="B28221">
        <v>2008</v>
      </c>
      <c r="C28221">
        <v>36</v>
      </c>
      <c r="D28221">
        <v>-999</v>
      </c>
      <c r="E28221">
        <v>-999</v>
      </c>
      <c r="H28221">
        <v>38</v>
      </c>
      <c r="I28221" s="3">
        <v>-999</v>
      </c>
    </row>
    <row r="28222" spans="1:9" x14ac:dyDescent="0.25">
      <c r="A28222" t="s">
        <v>2513</v>
      </c>
      <c r="B28222">
        <v>2008</v>
      </c>
      <c r="C28222">
        <v>37</v>
      </c>
      <c r="D28222">
        <v>-999</v>
      </c>
      <c r="E28222">
        <v>-999</v>
      </c>
      <c r="H28222">
        <v>39</v>
      </c>
      <c r="I28222" s="3">
        <v>-999</v>
      </c>
    </row>
    <row r="28223" spans="1:9" x14ac:dyDescent="0.25">
      <c r="A28223" t="s">
        <v>2513</v>
      </c>
      <c r="B28223">
        <v>2008</v>
      </c>
      <c r="C28223">
        <v>38</v>
      </c>
      <c r="D28223">
        <v>-999</v>
      </c>
      <c r="E28223">
        <v>-999</v>
      </c>
      <c r="H28223">
        <v>40</v>
      </c>
      <c r="I28223" s="3">
        <v>-999</v>
      </c>
    </row>
    <row r="28224" spans="1:9" x14ac:dyDescent="0.25">
      <c r="A28224" t="s">
        <v>2513</v>
      </c>
      <c r="B28224">
        <v>2008</v>
      </c>
      <c r="C28224">
        <v>39</v>
      </c>
      <c r="D28224">
        <v>-999</v>
      </c>
      <c r="E28224">
        <v>-999</v>
      </c>
      <c r="H28224">
        <v>41</v>
      </c>
      <c r="I28224" s="3">
        <v>-999</v>
      </c>
    </row>
    <row r="28225" spans="1:9" x14ac:dyDescent="0.25">
      <c r="A28225" t="s">
        <v>2513</v>
      </c>
      <c r="B28225">
        <v>2008</v>
      </c>
      <c r="C28225">
        <v>40</v>
      </c>
      <c r="D28225">
        <v>-999</v>
      </c>
      <c r="E28225">
        <v>-999</v>
      </c>
      <c r="H28225">
        <v>42</v>
      </c>
      <c r="I28225" s="3">
        <v>-999</v>
      </c>
    </row>
    <row r="28226" spans="1:9" x14ac:dyDescent="0.25">
      <c r="A28226" t="s">
        <v>2513</v>
      </c>
      <c r="B28226">
        <v>2008</v>
      </c>
      <c r="C28226">
        <v>41</v>
      </c>
      <c r="D28226">
        <v>-999</v>
      </c>
      <c r="E28226">
        <v>-999</v>
      </c>
      <c r="H28226">
        <v>43</v>
      </c>
      <c r="I28226" s="3">
        <v>-999</v>
      </c>
    </row>
    <row r="28227" spans="1:9" x14ac:dyDescent="0.25">
      <c r="A28227" t="s">
        <v>2513</v>
      </c>
      <c r="B28227">
        <v>2008</v>
      </c>
      <c r="C28227">
        <v>42</v>
      </c>
      <c r="D28227">
        <v>-999</v>
      </c>
      <c r="E28227">
        <v>-999</v>
      </c>
      <c r="H28227">
        <v>44</v>
      </c>
      <c r="I28227" s="3">
        <v>-999</v>
      </c>
    </row>
    <row r="28228" spans="1:9" x14ac:dyDescent="0.25">
      <c r="A28228" t="s">
        <v>2513</v>
      </c>
      <c r="B28228">
        <v>2008</v>
      </c>
      <c r="C28228">
        <v>43</v>
      </c>
      <c r="D28228">
        <v>-999</v>
      </c>
      <c r="E28228">
        <v>-999</v>
      </c>
      <c r="H28228">
        <v>45</v>
      </c>
      <c r="I28228" s="3">
        <v>-999</v>
      </c>
    </row>
    <row r="28229" spans="1:9" x14ac:dyDescent="0.25">
      <c r="A28229" t="s">
        <v>2513</v>
      </c>
      <c r="B28229">
        <v>2008</v>
      </c>
      <c r="C28229">
        <v>44</v>
      </c>
      <c r="D28229">
        <v>-999</v>
      </c>
      <c r="E28229">
        <v>-999</v>
      </c>
      <c r="H28229">
        <v>46</v>
      </c>
      <c r="I28229" s="3">
        <v>-999</v>
      </c>
    </row>
    <row r="28230" spans="1:9" x14ac:dyDescent="0.25">
      <c r="A28230" t="s">
        <v>2513</v>
      </c>
      <c r="B28230">
        <v>2008</v>
      </c>
      <c r="C28230">
        <v>45</v>
      </c>
      <c r="D28230">
        <v>-999</v>
      </c>
      <c r="E28230">
        <v>-999</v>
      </c>
      <c r="H28230">
        <v>47</v>
      </c>
      <c r="I28230" s="3">
        <v>-999</v>
      </c>
    </row>
    <row r="28231" spans="1:9" x14ac:dyDescent="0.25">
      <c r="A28231" t="s">
        <v>2513</v>
      </c>
      <c r="B28231">
        <v>2008</v>
      </c>
      <c r="C28231">
        <v>46</v>
      </c>
      <c r="D28231">
        <v>-999</v>
      </c>
      <c r="E28231">
        <v>-999</v>
      </c>
      <c r="H28231">
        <v>48</v>
      </c>
      <c r="I28231" s="3">
        <v>-999</v>
      </c>
    </row>
    <row r="28232" spans="1:9" x14ac:dyDescent="0.25">
      <c r="A28232" t="s">
        <v>2513</v>
      </c>
      <c r="B28232">
        <v>2008</v>
      </c>
      <c r="C28232">
        <v>47</v>
      </c>
      <c r="D28232">
        <v>-999</v>
      </c>
      <c r="E28232">
        <v>-999</v>
      </c>
      <c r="H28232">
        <v>49</v>
      </c>
      <c r="I28232" s="3">
        <v>-999</v>
      </c>
    </row>
    <row r="28233" spans="1:9" x14ac:dyDescent="0.25">
      <c r="A28233" t="s">
        <v>2513</v>
      </c>
      <c r="B28233">
        <v>2008</v>
      </c>
      <c r="C28233">
        <v>48</v>
      </c>
      <c r="D28233">
        <v>-999</v>
      </c>
      <c r="E28233">
        <v>-999</v>
      </c>
      <c r="H28233">
        <v>50</v>
      </c>
      <c r="I28233" s="3">
        <v>-999</v>
      </c>
    </row>
    <row r="28234" spans="1:9" x14ac:dyDescent="0.25">
      <c r="A28234" t="s">
        <v>2513</v>
      </c>
      <c r="B28234">
        <v>2008</v>
      </c>
      <c r="C28234">
        <v>49</v>
      </c>
      <c r="D28234">
        <v>-999</v>
      </c>
      <c r="E28234">
        <v>-999</v>
      </c>
      <c r="H28234">
        <v>51</v>
      </c>
      <c r="I28234" s="3">
        <v>-999</v>
      </c>
    </row>
    <row r="28235" spans="1:9" x14ac:dyDescent="0.25">
      <c r="A28235" t="s">
        <v>2513</v>
      </c>
      <c r="B28235">
        <v>2008</v>
      </c>
      <c r="C28235">
        <v>50</v>
      </c>
      <c r="D28235">
        <v>-999</v>
      </c>
      <c r="E28235">
        <v>-999</v>
      </c>
      <c r="H28235">
        <v>52</v>
      </c>
      <c r="I28235" s="3">
        <v>-999</v>
      </c>
    </row>
    <row r="28236" spans="1:9" x14ac:dyDescent="0.25">
      <c r="A28236" t="s">
        <v>2513</v>
      </c>
      <c r="B28236">
        <v>2008</v>
      </c>
      <c r="C28236">
        <v>51</v>
      </c>
      <c r="D28236">
        <v>-999</v>
      </c>
      <c r="E28236">
        <v>-999</v>
      </c>
      <c r="H28236">
        <v>53</v>
      </c>
      <c r="I28236" s="3">
        <v>-999</v>
      </c>
    </row>
    <row r="28237" spans="1:9" x14ac:dyDescent="0.25">
      <c r="A28237" t="s">
        <v>2513</v>
      </c>
      <c r="B28237">
        <v>2008</v>
      </c>
      <c r="C28237">
        <v>52</v>
      </c>
      <c r="D28237">
        <v>-999</v>
      </c>
      <c r="E28237">
        <v>-999</v>
      </c>
      <c r="H28237">
        <v>54</v>
      </c>
      <c r="I28237" s="3">
        <v>-999</v>
      </c>
    </row>
    <row r="28238" spans="1:9" x14ac:dyDescent="0.25">
      <c r="A28238" t="s">
        <v>2513</v>
      </c>
      <c r="B28238">
        <v>2008</v>
      </c>
      <c r="C28238">
        <v>53</v>
      </c>
      <c r="D28238">
        <v>-999</v>
      </c>
      <c r="E28238">
        <v>-999</v>
      </c>
      <c r="H28238">
        <v>55</v>
      </c>
      <c r="I28238" s="3">
        <v>-999</v>
      </c>
    </row>
    <row r="28239" spans="1:9" x14ac:dyDescent="0.25">
      <c r="A28239" t="s">
        <v>2513</v>
      </c>
      <c r="B28239">
        <v>2008</v>
      </c>
      <c r="C28239">
        <v>54</v>
      </c>
      <c r="D28239">
        <v>-999</v>
      </c>
      <c r="E28239">
        <v>-999</v>
      </c>
      <c r="H28239">
        <v>56</v>
      </c>
      <c r="I28239" s="3">
        <v>-999</v>
      </c>
    </row>
    <row r="28240" spans="1:9" x14ac:dyDescent="0.25">
      <c r="A28240" t="s">
        <v>2513</v>
      </c>
      <c r="B28240">
        <v>2008</v>
      </c>
      <c r="C28240">
        <v>55</v>
      </c>
      <c r="D28240">
        <v>-999</v>
      </c>
      <c r="E28240">
        <v>-999</v>
      </c>
      <c r="H28240">
        <v>57</v>
      </c>
      <c r="I28240" s="3">
        <v>-999</v>
      </c>
    </row>
    <row r="28241" spans="1:9" x14ac:dyDescent="0.25">
      <c r="A28241" t="s">
        <v>2513</v>
      </c>
      <c r="B28241">
        <v>2008</v>
      </c>
      <c r="C28241">
        <v>56</v>
      </c>
      <c r="D28241">
        <v>-999</v>
      </c>
      <c r="E28241">
        <v>-999</v>
      </c>
      <c r="H28241">
        <v>58</v>
      </c>
      <c r="I28241" s="3">
        <v>-999</v>
      </c>
    </row>
    <row r="28242" spans="1:9" x14ac:dyDescent="0.25">
      <c r="A28242" t="s">
        <v>2513</v>
      </c>
      <c r="B28242">
        <v>2008</v>
      </c>
      <c r="C28242">
        <v>57</v>
      </c>
      <c r="D28242">
        <v>-999</v>
      </c>
      <c r="E28242">
        <v>-999</v>
      </c>
      <c r="H28242">
        <v>59</v>
      </c>
      <c r="I28242" s="3">
        <v>-999</v>
      </c>
    </row>
    <row r="28243" spans="1:9" x14ac:dyDescent="0.25">
      <c r="A28243" t="s">
        <v>2513</v>
      </c>
      <c r="B28243">
        <v>2008</v>
      </c>
      <c r="C28243">
        <v>58</v>
      </c>
      <c r="D28243">
        <v>-999</v>
      </c>
      <c r="E28243">
        <v>-999</v>
      </c>
      <c r="H28243">
        <v>60</v>
      </c>
      <c r="I28243" s="3">
        <v>-999</v>
      </c>
    </row>
    <row r="28244" spans="1:9" x14ac:dyDescent="0.25">
      <c r="A28244" t="s">
        <v>2513</v>
      </c>
      <c r="B28244">
        <v>2008</v>
      </c>
      <c r="C28244">
        <v>59</v>
      </c>
      <c r="D28244">
        <v>-999</v>
      </c>
      <c r="E28244">
        <v>-999</v>
      </c>
      <c r="H28244">
        <v>61</v>
      </c>
      <c r="I28244" s="3">
        <v>-999</v>
      </c>
    </row>
    <row r="28245" spans="1:9" x14ac:dyDescent="0.25">
      <c r="A28245" t="s">
        <v>2513</v>
      </c>
      <c r="B28245">
        <v>2008</v>
      </c>
      <c r="C28245">
        <v>60</v>
      </c>
      <c r="D28245">
        <v>-999</v>
      </c>
      <c r="E28245">
        <v>-999</v>
      </c>
      <c r="H28245">
        <v>62</v>
      </c>
      <c r="I28245" s="3">
        <v>-999</v>
      </c>
    </row>
    <row r="28246" spans="1:9" x14ac:dyDescent="0.25">
      <c r="A28246" t="s">
        <v>2513</v>
      </c>
      <c r="B28246">
        <v>2008</v>
      </c>
      <c r="C28246">
        <v>61</v>
      </c>
      <c r="D28246">
        <v>-999</v>
      </c>
      <c r="E28246">
        <v>-999</v>
      </c>
      <c r="H28246">
        <v>63</v>
      </c>
      <c r="I28246" s="3">
        <v>-999</v>
      </c>
    </row>
    <row r="28247" spans="1:9" x14ac:dyDescent="0.25">
      <c r="A28247" t="s">
        <v>2513</v>
      </c>
      <c r="B28247">
        <v>2008</v>
      </c>
      <c r="C28247">
        <v>62</v>
      </c>
      <c r="D28247">
        <v>-999</v>
      </c>
      <c r="E28247">
        <v>-999</v>
      </c>
      <c r="H28247">
        <v>64</v>
      </c>
      <c r="I28247" s="3">
        <v>-999</v>
      </c>
    </row>
    <row r="28248" spans="1:9" x14ac:dyDescent="0.25">
      <c r="A28248" t="s">
        <v>2513</v>
      </c>
      <c r="B28248">
        <v>2008</v>
      </c>
      <c r="C28248">
        <v>63</v>
      </c>
      <c r="D28248">
        <v>-999</v>
      </c>
      <c r="E28248">
        <v>-999</v>
      </c>
      <c r="H28248">
        <v>65</v>
      </c>
      <c r="I28248" s="3">
        <v>-999</v>
      </c>
    </row>
    <row r="28249" spans="1:9" x14ac:dyDescent="0.25">
      <c r="A28249" t="s">
        <v>2513</v>
      </c>
      <c r="B28249">
        <v>2008</v>
      </c>
      <c r="C28249">
        <v>64</v>
      </c>
      <c r="D28249">
        <v>-999</v>
      </c>
      <c r="E28249">
        <v>-999</v>
      </c>
      <c r="H28249">
        <v>66</v>
      </c>
      <c r="I28249" s="3">
        <v>-999</v>
      </c>
    </row>
    <row r="28250" spans="1:9" x14ac:dyDescent="0.25">
      <c r="A28250" t="s">
        <v>2513</v>
      </c>
      <c r="B28250">
        <v>2008</v>
      </c>
      <c r="C28250">
        <v>65</v>
      </c>
      <c r="D28250">
        <v>-999</v>
      </c>
      <c r="E28250">
        <v>-999</v>
      </c>
      <c r="H28250">
        <v>67</v>
      </c>
      <c r="I28250" s="3">
        <v>-999</v>
      </c>
    </row>
    <row r="28251" spans="1:9" x14ac:dyDescent="0.25">
      <c r="A28251" t="s">
        <v>2513</v>
      </c>
      <c r="B28251">
        <v>2008</v>
      </c>
      <c r="C28251">
        <v>66</v>
      </c>
      <c r="D28251">
        <v>-999</v>
      </c>
      <c r="E28251">
        <v>-999</v>
      </c>
      <c r="H28251">
        <v>68</v>
      </c>
      <c r="I28251" s="3">
        <v>-999</v>
      </c>
    </row>
    <row r="28252" spans="1:9" x14ac:dyDescent="0.25">
      <c r="A28252" t="s">
        <v>2513</v>
      </c>
      <c r="B28252">
        <v>2008</v>
      </c>
      <c r="C28252">
        <v>67</v>
      </c>
      <c r="D28252">
        <v>-999</v>
      </c>
      <c r="E28252">
        <v>-999</v>
      </c>
      <c r="H28252">
        <v>69</v>
      </c>
      <c r="I28252" s="3">
        <v>-999</v>
      </c>
    </row>
    <row r="28253" spans="1:9" x14ac:dyDescent="0.25">
      <c r="A28253" t="s">
        <v>2513</v>
      </c>
      <c r="B28253">
        <v>2008</v>
      </c>
      <c r="C28253">
        <v>68</v>
      </c>
      <c r="D28253">
        <v>-999</v>
      </c>
      <c r="E28253">
        <v>-999</v>
      </c>
      <c r="H28253">
        <v>70</v>
      </c>
      <c r="I28253" s="3">
        <v>-999</v>
      </c>
    </row>
    <row r="28254" spans="1:9" x14ac:dyDescent="0.25">
      <c r="A28254" t="s">
        <v>2513</v>
      </c>
      <c r="B28254">
        <v>2008</v>
      </c>
      <c r="C28254">
        <v>69</v>
      </c>
      <c r="D28254">
        <v>-999</v>
      </c>
      <c r="E28254">
        <v>-999</v>
      </c>
      <c r="H28254">
        <v>71</v>
      </c>
      <c r="I28254" s="3">
        <v>-999</v>
      </c>
    </row>
    <row r="28255" spans="1:9" x14ac:dyDescent="0.25">
      <c r="A28255" t="s">
        <v>2513</v>
      </c>
      <c r="B28255">
        <v>2008</v>
      </c>
      <c r="C28255">
        <v>70</v>
      </c>
      <c r="D28255">
        <v>-999</v>
      </c>
      <c r="E28255">
        <v>-999</v>
      </c>
      <c r="H28255">
        <v>72</v>
      </c>
      <c r="I28255" s="3">
        <v>-999</v>
      </c>
    </row>
    <row r="28256" spans="1:9" x14ac:dyDescent="0.25">
      <c r="A28256" t="s">
        <v>2513</v>
      </c>
      <c r="B28256">
        <v>2008</v>
      </c>
      <c r="C28256">
        <v>71</v>
      </c>
      <c r="D28256">
        <v>-999</v>
      </c>
      <c r="E28256">
        <v>-999</v>
      </c>
      <c r="H28256">
        <v>73</v>
      </c>
      <c r="I28256" s="3">
        <v>-999</v>
      </c>
    </row>
    <row r="28257" spans="1:9" x14ac:dyDescent="0.25">
      <c r="A28257" t="s">
        <v>2513</v>
      </c>
      <c r="B28257">
        <v>2008</v>
      </c>
      <c r="C28257">
        <v>72</v>
      </c>
      <c r="D28257">
        <v>-999</v>
      </c>
      <c r="E28257">
        <v>-999</v>
      </c>
      <c r="H28257">
        <v>74</v>
      </c>
      <c r="I28257" s="3">
        <v>-999</v>
      </c>
    </row>
    <row r="28258" spans="1:9" x14ac:dyDescent="0.25">
      <c r="A28258" t="s">
        <v>2513</v>
      </c>
      <c r="B28258">
        <v>2008</v>
      </c>
      <c r="C28258">
        <v>73</v>
      </c>
      <c r="D28258">
        <v>-999</v>
      </c>
      <c r="E28258">
        <v>-999</v>
      </c>
      <c r="H28258">
        <v>75</v>
      </c>
      <c r="I28258" s="3">
        <v>-999</v>
      </c>
    </row>
    <row r="28259" spans="1:9" x14ac:dyDescent="0.25">
      <c r="A28259" t="s">
        <v>2513</v>
      </c>
      <c r="B28259">
        <v>2008</v>
      </c>
      <c r="C28259">
        <v>74</v>
      </c>
      <c r="D28259">
        <v>-999</v>
      </c>
      <c r="E28259">
        <v>-999</v>
      </c>
      <c r="H28259">
        <v>76</v>
      </c>
      <c r="I28259" s="3">
        <v>-999</v>
      </c>
    </row>
    <row r="28260" spans="1:9" x14ac:dyDescent="0.25">
      <c r="A28260" t="s">
        <v>2513</v>
      </c>
      <c r="B28260">
        <v>2008</v>
      </c>
      <c r="C28260">
        <v>75</v>
      </c>
      <c r="D28260">
        <v>-999</v>
      </c>
      <c r="E28260">
        <v>-999</v>
      </c>
      <c r="H28260">
        <v>77</v>
      </c>
      <c r="I28260" s="3">
        <v>-999</v>
      </c>
    </row>
    <row r="28261" spans="1:9" x14ac:dyDescent="0.25">
      <c r="A28261" t="s">
        <v>2513</v>
      </c>
      <c r="B28261">
        <v>2008</v>
      </c>
      <c r="C28261">
        <v>76</v>
      </c>
      <c r="D28261">
        <v>-999</v>
      </c>
      <c r="E28261">
        <v>-999</v>
      </c>
      <c r="H28261">
        <v>78</v>
      </c>
      <c r="I28261" s="3">
        <v>-999</v>
      </c>
    </row>
    <row r="28262" spans="1:9" x14ac:dyDescent="0.25">
      <c r="A28262" t="s">
        <v>2513</v>
      </c>
      <c r="B28262">
        <v>2008</v>
      </c>
      <c r="C28262">
        <v>77</v>
      </c>
      <c r="D28262">
        <v>-999</v>
      </c>
      <c r="E28262">
        <v>-999</v>
      </c>
      <c r="H28262">
        <v>79</v>
      </c>
      <c r="I28262" s="3">
        <v>-999</v>
      </c>
    </row>
    <row r="28263" spans="1:9" x14ac:dyDescent="0.25">
      <c r="A28263" t="s">
        <v>2513</v>
      </c>
      <c r="B28263">
        <v>2008</v>
      </c>
      <c r="C28263">
        <v>78</v>
      </c>
      <c r="D28263">
        <v>-999</v>
      </c>
      <c r="E28263">
        <v>-999</v>
      </c>
      <c r="H28263">
        <v>80</v>
      </c>
      <c r="I28263" s="3">
        <v>-999</v>
      </c>
    </row>
    <row r="28264" spans="1:9" x14ac:dyDescent="0.25">
      <c r="A28264" t="s">
        <v>2513</v>
      </c>
      <c r="B28264">
        <v>2008</v>
      </c>
      <c r="C28264">
        <v>79</v>
      </c>
      <c r="D28264">
        <v>-999</v>
      </c>
      <c r="E28264">
        <v>-999</v>
      </c>
      <c r="H28264">
        <v>81</v>
      </c>
      <c r="I28264" s="3">
        <v>-999</v>
      </c>
    </row>
    <row r="28265" spans="1:9" x14ac:dyDescent="0.25">
      <c r="A28265" t="s">
        <v>2513</v>
      </c>
      <c r="B28265">
        <v>2008</v>
      </c>
      <c r="C28265">
        <v>80</v>
      </c>
      <c r="D28265">
        <v>-999</v>
      </c>
      <c r="E28265">
        <v>-999</v>
      </c>
      <c r="H28265">
        <v>82</v>
      </c>
      <c r="I28265" s="3">
        <v>-999</v>
      </c>
    </row>
    <row r="28266" spans="1:9" x14ac:dyDescent="0.25">
      <c r="A28266" t="s">
        <v>2513</v>
      </c>
      <c r="B28266">
        <v>2008</v>
      </c>
      <c r="C28266">
        <v>81</v>
      </c>
      <c r="D28266">
        <v>-999</v>
      </c>
      <c r="E28266">
        <v>-999</v>
      </c>
      <c r="H28266">
        <v>83</v>
      </c>
      <c r="I28266" s="3">
        <v>-999</v>
      </c>
    </row>
    <row r="28267" spans="1:9" x14ac:dyDescent="0.25">
      <c r="A28267" t="s">
        <v>2513</v>
      </c>
      <c r="B28267">
        <v>2008</v>
      </c>
      <c r="C28267">
        <v>82</v>
      </c>
      <c r="D28267">
        <v>-999</v>
      </c>
      <c r="E28267">
        <v>-999</v>
      </c>
      <c r="H28267">
        <v>84</v>
      </c>
      <c r="I28267" s="3">
        <v>-999</v>
      </c>
    </row>
    <row r="28268" spans="1:9" x14ac:dyDescent="0.25">
      <c r="A28268" t="s">
        <v>2513</v>
      </c>
      <c r="B28268">
        <v>2008</v>
      </c>
      <c r="C28268">
        <v>83</v>
      </c>
      <c r="D28268">
        <v>-999</v>
      </c>
      <c r="E28268">
        <v>-999</v>
      </c>
      <c r="H28268">
        <v>85</v>
      </c>
      <c r="I28268" s="3">
        <v>-999</v>
      </c>
    </row>
    <row r="28269" spans="1:9" x14ac:dyDescent="0.25">
      <c r="A28269" t="s">
        <v>2513</v>
      </c>
      <c r="B28269">
        <v>2008</v>
      </c>
      <c r="C28269">
        <v>84</v>
      </c>
      <c r="D28269">
        <v>-999</v>
      </c>
      <c r="E28269">
        <v>-999</v>
      </c>
      <c r="H28269">
        <v>86</v>
      </c>
      <c r="I28269" s="3">
        <v>-999</v>
      </c>
    </row>
    <row r="28270" spans="1:9" x14ac:dyDescent="0.25">
      <c r="A28270" t="s">
        <v>2513</v>
      </c>
      <c r="B28270">
        <v>2008</v>
      </c>
      <c r="C28270">
        <v>85</v>
      </c>
      <c r="D28270">
        <v>-999</v>
      </c>
      <c r="E28270">
        <v>-999</v>
      </c>
      <c r="H28270">
        <v>87</v>
      </c>
      <c r="I28270" s="3">
        <v>-999</v>
      </c>
    </row>
    <row r="28271" spans="1:9" x14ac:dyDescent="0.25">
      <c r="A28271" t="s">
        <v>2513</v>
      </c>
      <c r="B28271">
        <v>2008</v>
      </c>
      <c r="C28271">
        <v>86</v>
      </c>
      <c r="D28271">
        <v>-999</v>
      </c>
      <c r="E28271">
        <v>-999</v>
      </c>
      <c r="H28271">
        <v>88</v>
      </c>
      <c r="I28271" s="3">
        <v>-999</v>
      </c>
    </row>
    <row r="28272" spans="1:9" x14ac:dyDescent="0.25">
      <c r="A28272" t="s">
        <v>2513</v>
      </c>
      <c r="B28272">
        <v>2008</v>
      </c>
      <c r="C28272">
        <v>87</v>
      </c>
      <c r="D28272">
        <v>-999</v>
      </c>
      <c r="E28272">
        <v>-999</v>
      </c>
      <c r="H28272">
        <v>89</v>
      </c>
      <c r="I28272" s="3">
        <v>-999</v>
      </c>
    </row>
    <row r="28273" spans="1:9" x14ac:dyDescent="0.25">
      <c r="A28273" t="s">
        <v>2513</v>
      </c>
      <c r="B28273">
        <v>2008</v>
      </c>
      <c r="C28273">
        <v>88</v>
      </c>
      <c r="D28273">
        <v>-999</v>
      </c>
      <c r="E28273">
        <v>-999</v>
      </c>
      <c r="H28273">
        <v>90</v>
      </c>
      <c r="I28273" s="3">
        <v>-999</v>
      </c>
    </row>
    <row r="28274" spans="1:9" x14ac:dyDescent="0.25">
      <c r="A28274" t="s">
        <v>2513</v>
      </c>
      <c r="B28274">
        <v>2008</v>
      </c>
      <c r="C28274">
        <v>89</v>
      </c>
      <c r="D28274">
        <v>-999</v>
      </c>
      <c r="E28274">
        <v>-999</v>
      </c>
      <c r="H28274">
        <v>91</v>
      </c>
      <c r="I28274" s="3">
        <v>-999</v>
      </c>
    </row>
    <row r="28275" spans="1:9" x14ac:dyDescent="0.25">
      <c r="A28275" t="s">
        <v>2513</v>
      </c>
      <c r="B28275">
        <v>2008</v>
      </c>
      <c r="C28275">
        <v>90</v>
      </c>
      <c r="D28275">
        <v>-999</v>
      </c>
      <c r="E28275">
        <v>-999</v>
      </c>
      <c r="H28275">
        <v>92</v>
      </c>
      <c r="I28275" s="3">
        <v>-999</v>
      </c>
    </row>
    <row r="28276" spans="1:9" x14ac:dyDescent="0.25">
      <c r="A28276" t="s">
        <v>2513</v>
      </c>
      <c r="B28276">
        <v>2008</v>
      </c>
      <c r="C28276">
        <v>91</v>
      </c>
      <c r="D28276">
        <v>-999</v>
      </c>
      <c r="E28276">
        <v>-999</v>
      </c>
      <c r="H28276">
        <v>93</v>
      </c>
      <c r="I28276" s="3">
        <v>-999</v>
      </c>
    </row>
    <row r="28277" spans="1:9" x14ac:dyDescent="0.25">
      <c r="A28277" t="s">
        <v>2513</v>
      </c>
      <c r="B28277">
        <v>2008</v>
      </c>
      <c r="C28277">
        <v>92</v>
      </c>
      <c r="D28277">
        <v>-999</v>
      </c>
      <c r="E28277">
        <v>-999</v>
      </c>
      <c r="H28277">
        <v>94</v>
      </c>
      <c r="I28277" s="3">
        <v>-999</v>
      </c>
    </row>
    <row r="28278" spans="1:9" x14ac:dyDescent="0.25">
      <c r="A28278" t="s">
        <v>2513</v>
      </c>
      <c r="B28278">
        <v>2008</v>
      </c>
      <c r="C28278">
        <v>93</v>
      </c>
      <c r="D28278">
        <v>-999</v>
      </c>
      <c r="E28278">
        <v>-999</v>
      </c>
      <c r="H28278">
        <v>95</v>
      </c>
      <c r="I28278" s="3">
        <v>-999</v>
      </c>
    </row>
    <row r="28279" spans="1:9" x14ac:dyDescent="0.25">
      <c r="A28279" t="s">
        <v>2513</v>
      </c>
      <c r="B28279">
        <v>2008</v>
      </c>
      <c r="C28279">
        <v>94</v>
      </c>
      <c r="D28279">
        <v>-999</v>
      </c>
      <c r="E28279">
        <v>-999</v>
      </c>
      <c r="H28279">
        <v>96</v>
      </c>
      <c r="I28279" s="3">
        <v>-999</v>
      </c>
    </row>
    <row r="28280" spans="1:9" x14ac:dyDescent="0.25">
      <c r="A28280" t="s">
        <v>2513</v>
      </c>
      <c r="B28280">
        <v>2008</v>
      </c>
      <c r="C28280">
        <v>95</v>
      </c>
      <c r="D28280">
        <v>-999</v>
      </c>
      <c r="E28280">
        <v>-999</v>
      </c>
      <c r="H28280">
        <v>97</v>
      </c>
      <c r="I28280" s="3">
        <v>-999</v>
      </c>
    </row>
    <row r="28281" spans="1:9" x14ac:dyDescent="0.25">
      <c r="A28281" t="s">
        <v>2513</v>
      </c>
      <c r="B28281">
        <v>2008</v>
      </c>
      <c r="C28281">
        <v>96</v>
      </c>
      <c r="D28281">
        <v>-999</v>
      </c>
      <c r="E28281">
        <v>-999</v>
      </c>
      <c r="H28281">
        <v>98</v>
      </c>
      <c r="I28281" s="3">
        <v>-999</v>
      </c>
    </row>
    <row r="28282" spans="1:9" x14ac:dyDescent="0.25">
      <c r="A28282" t="s">
        <v>2513</v>
      </c>
      <c r="B28282">
        <v>2008</v>
      </c>
      <c r="C28282">
        <v>97</v>
      </c>
      <c r="D28282">
        <v>-999</v>
      </c>
      <c r="E28282">
        <v>-999</v>
      </c>
      <c r="H28282">
        <v>99</v>
      </c>
      <c r="I28282" s="3">
        <v>-999</v>
      </c>
    </row>
    <row r="28283" spans="1:9" x14ac:dyDescent="0.25">
      <c r="A28283" t="s">
        <v>2513</v>
      </c>
      <c r="B28283">
        <v>2008</v>
      </c>
      <c r="C28283">
        <v>98</v>
      </c>
      <c r="D28283">
        <v>-999</v>
      </c>
      <c r="E28283">
        <v>-999</v>
      </c>
      <c r="H28283">
        <v>100</v>
      </c>
      <c r="I28283" s="3">
        <v>-999</v>
      </c>
    </row>
    <row r="28284" spans="1:9" x14ac:dyDescent="0.25">
      <c r="A28284" t="s">
        <v>2513</v>
      </c>
      <c r="B28284">
        <v>2008</v>
      </c>
      <c r="C28284">
        <v>99</v>
      </c>
      <c r="D28284">
        <v>-999</v>
      </c>
      <c r="E28284">
        <v>-999</v>
      </c>
      <c r="H28284">
        <v>101</v>
      </c>
      <c r="I28284" s="3">
        <v>-999</v>
      </c>
    </row>
    <row r="28285" spans="1:9" x14ac:dyDescent="0.25">
      <c r="A28285" t="s">
        <v>2513</v>
      </c>
      <c r="B28285">
        <v>2008</v>
      </c>
      <c r="C28285">
        <v>100</v>
      </c>
      <c r="D28285">
        <v>-999</v>
      </c>
      <c r="E28285">
        <v>-999</v>
      </c>
      <c r="H28285">
        <v>102</v>
      </c>
      <c r="I28285" s="3">
        <v>-999</v>
      </c>
    </row>
    <row r="28286" spans="1:9" x14ac:dyDescent="0.25">
      <c r="A28286" t="s">
        <v>2513</v>
      </c>
      <c r="B28286">
        <v>2008</v>
      </c>
      <c r="C28286">
        <v>101</v>
      </c>
      <c r="D28286">
        <v>-999</v>
      </c>
      <c r="E28286">
        <v>-999</v>
      </c>
      <c r="H28286">
        <v>103</v>
      </c>
      <c r="I28286" s="3">
        <v>-999</v>
      </c>
    </row>
    <row r="28287" spans="1:9" x14ac:dyDescent="0.25">
      <c r="A28287" t="s">
        <v>2513</v>
      </c>
      <c r="B28287">
        <v>2008</v>
      </c>
      <c r="C28287">
        <v>102</v>
      </c>
      <c r="D28287">
        <v>-999</v>
      </c>
      <c r="E28287">
        <v>-999</v>
      </c>
      <c r="H28287">
        <v>104</v>
      </c>
      <c r="I28287" s="3">
        <v>-999</v>
      </c>
    </row>
    <row r="28288" spans="1:9" x14ac:dyDescent="0.25">
      <c r="A28288" t="s">
        <v>2513</v>
      </c>
      <c r="B28288">
        <v>2008</v>
      </c>
      <c r="C28288">
        <v>103</v>
      </c>
      <c r="D28288">
        <v>-999</v>
      </c>
      <c r="E28288">
        <v>-999</v>
      </c>
      <c r="H28288">
        <v>105</v>
      </c>
      <c r="I28288" s="3">
        <v>-999</v>
      </c>
    </row>
    <row r="28289" spans="1:9" x14ac:dyDescent="0.25">
      <c r="A28289" t="s">
        <v>2513</v>
      </c>
      <c r="B28289">
        <v>2008</v>
      </c>
      <c r="C28289">
        <v>104</v>
      </c>
      <c r="D28289">
        <v>-999</v>
      </c>
      <c r="E28289">
        <v>-999</v>
      </c>
      <c r="H28289">
        <v>106</v>
      </c>
      <c r="I28289" s="3">
        <v>-999</v>
      </c>
    </row>
    <row r="28290" spans="1:9" x14ac:dyDescent="0.25">
      <c r="A28290" t="s">
        <v>2513</v>
      </c>
      <c r="B28290">
        <v>2008</v>
      </c>
      <c r="C28290">
        <v>105</v>
      </c>
      <c r="D28290">
        <v>-999</v>
      </c>
      <c r="E28290">
        <v>-999</v>
      </c>
      <c r="H28290">
        <v>107</v>
      </c>
      <c r="I28290" s="3">
        <v>-999</v>
      </c>
    </row>
    <row r="28291" spans="1:9" x14ac:dyDescent="0.25">
      <c r="A28291" t="s">
        <v>2513</v>
      </c>
      <c r="B28291">
        <v>2008</v>
      </c>
      <c r="C28291">
        <v>106</v>
      </c>
      <c r="D28291">
        <v>-999</v>
      </c>
      <c r="E28291">
        <v>-999</v>
      </c>
      <c r="H28291">
        <v>108</v>
      </c>
      <c r="I28291" s="3">
        <v>-999</v>
      </c>
    </row>
    <row r="28292" spans="1:9" x14ac:dyDescent="0.25">
      <c r="A28292" t="s">
        <v>2513</v>
      </c>
      <c r="B28292">
        <v>2008</v>
      </c>
      <c r="C28292">
        <v>107</v>
      </c>
      <c r="D28292">
        <v>-999</v>
      </c>
      <c r="E28292">
        <v>-999</v>
      </c>
      <c r="H28292">
        <v>109</v>
      </c>
      <c r="I28292" s="3">
        <v>-999</v>
      </c>
    </row>
    <row r="28293" spans="1:9" x14ac:dyDescent="0.25">
      <c r="A28293" t="s">
        <v>2513</v>
      </c>
      <c r="B28293">
        <v>2008</v>
      </c>
      <c r="C28293">
        <v>108</v>
      </c>
      <c r="D28293">
        <v>-999</v>
      </c>
      <c r="E28293">
        <v>-999</v>
      </c>
      <c r="H28293">
        <v>110</v>
      </c>
      <c r="I28293" s="3">
        <v>-999</v>
      </c>
    </row>
    <row r="28294" spans="1:9" x14ac:dyDescent="0.25">
      <c r="A28294" t="s">
        <v>2513</v>
      </c>
      <c r="B28294">
        <v>2008</v>
      </c>
      <c r="C28294">
        <v>109</v>
      </c>
      <c r="D28294">
        <v>-999</v>
      </c>
      <c r="E28294">
        <v>-999</v>
      </c>
      <c r="H28294">
        <v>111</v>
      </c>
      <c r="I28294" s="3">
        <v>-999</v>
      </c>
    </row>
    <row r="28295" spans="1:9" x14ac:dyDescent="0.25">
      <c r="A28295" t="s">
        <v>2513</v>
      </c>
      <c r="B28295">
        <v>2008</v>
      </c>
      <c r="C28295">
        <v>110</v>
      </c>
      <c r="D28295">
        <v>-999</v>
      </c>
      <c r="E28295">
        <v>-999</v>
      </c>
      <c r="H28295">
        <v>112</v>
      </c>
      <c r="I28295" s="3">
        <v>-999</v>
      </c>
    </row>
    <row r="28296" spans="1:9" x14ac:dyDescent="0.25">
      <c r="A28296" t="s">
        <v>2513</v>
      </c>
      <c r="B28296">
        <v>2008</v>
      </c>
      <c r="C28296">
        <v>111</v>
      </c>
      <c r="D28296">
        <v>-999</v>
      </c>
      <c r="E28296">
        <v>-999</v>
      </c>
      <c r="H28296">
        <v>113</v>
      </c>
      <c r="I28296" s="3">
        <v>-999</v>
      </c>
    </row>
    <row r="28297" spans="1:9" x14ac:dyDescent="0.25">
      <c r="A28297" t="s">
        <v>2513</v>
      </c>
      <c r="B28297">
        <v>2008</v>
      </c>
      <c r="C28297">
        <v>112</v>
      </c>
      <c r="D28297">
        <v>-999</v>
      </c>
      <c r="E28297">
        <v>-999</v>
      </c>
      <c r="H28297">
        <v>114</v>
      </c>
      <c r="I28297" s="3">
        <v>-999</v>
      </c>
    </row>
    <row r="28298" spans="1:9" x14ac:dyDescent="0.25">
      <c r="A28298" t="s">
        <v>2513</v>
      </c>
      <c r="B28298">
        <v>2008</v>
      </c>
      <c r="C28298">
        <v>113</v>
      </c>
      <c r="D28298">
        <v>-999</v>
      </c>
      <c r="E28298">
        <v>-999</v>
      </c>
      <c r="H28298">
        <v>115</v>
      </c>
      <c r="I28298" s="3">
        <v>-999</v>
      </c>
    </row>
    <row r="28299" spans="1:9" x14ac:dyDescent="0.25">
      <c r="A28299" t="s">
        <v>2513</v>
      </c>
      <c r="B28299">
        <v>2008</v>
      </c>
      <c r="C28299">
        <v>114</v>
      </c>
      <c r="D28299">
        <v>-999</v>
      </c>
      <c r="E28299">
        <v>-999</v>
      </c>
      <c r="H28299">
        <v>116</v>
      </c>
      <c r="I28299" s="3">
        <v>-999</v>
      </c>
    </row>
    <row r="28300" spans="1:9" x14ac:dyDescent="0.25">
      <c r="A28300" t="s">
        <v>2513</v>
      </c>
      <c r="B28300">
        <v>2008</v>
      </c>
      <c r="C28300">
        <v>115</v>
      </c>
      <c r="D28300">
        <v>-999</v>
      </c>
      <c r="E28300">
        <v>-999</v>
      </c>
      <c r="H28300">
        <v>117</v>
      </c>
      <c r="I28300" s="3">
        <v>-999</v>
      </c>
    </row>
    <row r="28301" spans="1:9" x14ac:dyDescent="0.25">
      <c r="A28301" t="s">
        <v>2513</v>
      </c>
      <c r="B28301">
        <v>2008</v>
      </c>
      <c r="C28301">
        <v>116</v>
      </c>
      <c r="D28301">
        <v>-999</v>
      </c>
      <c r="E28301">
        <v>-999</v>
      </c>
      <c r="H28301">
        <v>118</v>
      </c>
      <c r="I28301" s="3">
        <v>-999</v>
      </c>
    </row>
    <row r="28302" spans="1:9" x14ac:dyDescent="0.25">
      <c r="A28302" t="s">
        <v>2513</v>
      </c>
      <c r="B28302">
        <v>2008</v>
      </c>
      <c r="C28302">
        <v>117</v>
      </c>
      <c r="D28302">
        <v>-999</v>
      </c>
      <c r="E28302">
        <v>-999</v>
      </c>
      <c r="H28302">
        <v>119</v>
      </c>
      <c r="I28302" s="3">
        <v>-999</v>
      </c>
    </row>
    <row r="28303" spans="1:9" x14ac:dyDescent="0.25">
      <c r="A28303" t="s">
        <v>2513</v>
      </c>
      <c r="B28303">
        <v>2008</v>
      </c>
      <c r="C28303">
        <v>118</v>
      </c>
      <c r="D28303">
        <v>-999</v>
      </c>
      <c r="E28303">
        <v>-999</v>
      </c>
      <c r="H28303">
        <v>120</v>
      </c>
      <c r="I28303" s="3">
        <v>-999</v>
      </c>
    </row>
    <row r="28304" spans="1:9" x14ac:dyDescent="0.25">
      <c r="A28304" t="s">
        <v>2513</v>
      </c>
      <c r="B28304">
        <v>2008</v>
      </c>
      <c r="C28304">
        <v>119</v>
      </c>
      <c r="D28304">
        <v>-999</v>
      </c>
      <c r="E28304">
        <v>-999</v>
      </c>
      <c r="H28304">
        <v>121</v>
      </c>
      <c r="I28304" s="3">
        <v>-999</v>
      </c>
    </row>
    <row r="28305" spans="1:9" x14ac:dyDescent="0.25">
      <c r="A28305" t="s">
        <v>2513</v>
      </c>
      <c r="B28305">
        <v>2008</v>
      </c>
      <c r="C28305">
        <v>120</v>
      </c>
      <c r="D28305">
        <v>-999</v>
      </c>
      <c r="E28305">
        <v>-999</v>
      </c>
      <c r="H28305">
        <v>122</v>
      </c>
      <c r="I28305" s="3">
        <v>52.125</v>
      </c>
    </row>
    <row r="28306" spans="1:9" x14ac:dyDescent="0.25">
      <c r="A28306" t="s">
        <v>2513</v>
      </c>
      <c r="B28306">
        <v>2008</v>
      </c>
      <c r="C28306">
        <v>121</v>
      </c>
      <c r="D28306">
        <v>-999</v>
      </c>
      <c r="E28306">
        <v>-999</v>
      </c>
      <c r="H28306">
        <v>123</v>
      </c>
      <c r="I28306" s="3">
        <v>57.625</v>
      </c>
    </row>
    <row r="28307" spans="1:9" x14ac:dyDescent="0.25">
      <c r="A28307" t="s">
        <v>2513</v>
      </c>
      <c r="B28307">
        <v>2008</v>
      </c>
      <c r="C28307">
        <v>122</v>
      </c>
      <c r="D28307">
        <v>11</v>
      </c>
      <c r="E28307">
        <v>52.125</v>
      </c>
      <c r="H28307">
        <v>124</v>
      </c>
      <c r="I28307" s="3">
        <v>62</v>
      </c>
    </row>
    <row r="28308" spans="1:9" x14ac:dyDescent="0.25">
      <c r="A28308" t="s">
        <v>2513</v>
      </c>
      <c r="B28308">
        <v>2008</v>
      </c>
      <c r="C28308">
        <v>123</v>
      </c>
      <c r="D28308">
        <v>11</v>
      </c>
      <c r="E28308">
        <v>57.625</v>
      </c>
      <c r="H28308">
        <v>125</v>
      </c>
      <c r="I28308" s="3">
        <v>65.125</v>
      </c>
    </row>
    <row r="28309" spans="1:9" x14ac:dyDescent="0.25">
      <c r="A28309" t="s">
        <v>2513</v>
      </c>
      <c r="B28309">
        <v>2008</v>
      </c>
      <c r="C28309">
        <v>124</v>
      </c>
      <c r="D28309">
        <v>11</v>
      </c>
      <c r="E28309">
        <v>62</v>
      </c>
      <c r="H28309">
        <v>126</v>
      </c>
      <c r="I28309" s="3">
        <v>60.25</v>
      </c>
    </row>
    <row r="28310" spans="1:9" x14ac:dyDescent="0.25">
      <c r="A28310" t="s">
        <v>2513</v>
      </c>
      <c r="B28310">
        <v>2008</v>
      </c>
      <c r="C28310">
        <v>125</v>
      </c>
      <c r="D28310">
        <v>11</v>
      </c>
      <c r="E28310">
        <v>65.125</v>
      </c>
      <c r="H28310">
        <v>127</v>
      </c>
      <c r="I28310" s="3">
        <v>54.75</v>
      </c>
    </row>
    <row r="28311" spans="1:9" x14ac:dyDescent="0.25">
      <c r="A28311" t="s">
        <v>2513</v>
      </c>
      <c r="B28311">
        <v>2008</v>
      </c>
      <c r="C28311">
        <v>126</v>
      </c>
      <c r="D28311">
        <v>11</v>
      </c>
      <c r="E28311">
        <v>60.25</v>
      </c>
      <c r="H28311">
        <v>128</v>
      </c>
      <c r="I28311" s="3">
        <v>39.125</v>
      </c>
    </row>
    <row r="28312" spans="1:9" x14ac:dyDescent="0.25">
      <c r="A28312" t="s">
        <v>2513</v>
      </c>
      <c r="B28312">
        <v>2008</v>
      </c>
      <c r="C28312">
        <v>127</v>
      </c>
      <c r="D28312">
        <v>10</v>
      </c>
      <c r="E28312">
        <v>54.75</v>
      </c>
      <c r="H28312">
        <v>129</v>
      </c>
      <c r="I28312" s="3">
        <v>54</v>
      </c>
    </row>
    <row r="28313" spans="1:9" x14ac:dyDescent="0.25">
      <c r="A28313" t="s">
        <v>2513</v>
      </c>
      <c r="B28313">
        <v>2008</v>
      </c>
      <c r="C28313">
        <v>128</v>
      </c>
      <c r="D28313">
        <v>11</v>
      </c>
      <c r="E28313">
        <v>39.125</v>
      </c>
      <c r="H28313">
        <v>130</v>
      </c>
      <c r="I28313" s="3">
        <v>50.25</v>
      </c>
    </row>
    <row r="28314" spans="1:9" x14ac:dyDescent="0.25">
      <c r="A28314" t="s">
        <v>2513</v>
      </c>
      <c r="B28314">
        <v>2008</v>
      </c>
      <c r="C28314">
        <v>129</v>
      </c>
      <c r="D28314">
        <v>12</v>
      </c>
      <c r="E28314">
        <v>54</v>
      </c>
      <c r="H28314">
        <v>131</v>
      </c>
      <c r="I28314" s="3">
        <v>60.625</v>
      </c>
    </row>
    <row r="28315" spans="1:9" x14ac:dyDescent="0.25">
      <c r="A28315" t="s">
        <v>2513</v>
      </c>
      <c r="B28315">
        <v>2008</v>
      </c>
      <c r="C28315">
        <v>130</v>
      </c>
      <c r="D28315">
        <v>11</v>
      </c>
      <c r="E28315">
        <v>50.25</v>
      </c>
      <c r="H28315">
        <v>132</v>
      </c>
      <c r="I28315" s="3">
        <v>58.625</v>
      </c>
    </row>
    <row r="28316" spans="1:9" x14ac:dyDescent="0.25">
      <c r="A28316" t="s">
        <v>2513</v>
      </c>
      <c r="B28316">
        <v>2008</v>
      </c>
      <c r="C28316">
        <v>131</v>
      </c>
      <c r="D28316">
        <v>11</v>
      </c>
      <c r="E28316">
        <v>60.625</v>
      </c>
      <c r="H28316">
        <v>133</v>
      </c>
      <c r="I28316" s="3">
        <v>57.5</v>
      </c>
    </row>
    <row r="28317" spans="1:9" x14ac:dyDescent="0.25">
      <c r="A28317" t="s">
        <v>2513</v>
      </c>
      <c r="B28317">
        <v>2008</v>
      </c>
      <c r="C28317">
        <v>132</v>
      </c>
      <c r="D28317">
        <v>9</v>
      </c>
      <c r="E28317">
        <v>58.625</v>
      </c>
      <c r="H28317">
        <v>134</v>
      </c>
      <c r="I28317" s="3">
        <v>63.5</v>
      </c>
    </row>
    <row r="28318" spans="1:9" x14ac:dyDescent="0.25">
      <c r="A28318" t="s">
        <v>2513</v>
      </c>
      <c r="B28318">
        <v>2008</v>
      </c>
      <c r="C28318">
        <v>133</v>
      </c>
      <c r="D28318">
        <v>13</v>
      </c>
      <c r="E28318">
        <v>57.5</v>
      </c>
      <c r="H28318">
        <v>135</v>
      </c>
      <c r="I28318" s="3">
        <v>37</v>
      </c>
    </row>
    <row r="28319" spans="1:9" x14ac:dyDescent="0.25">
      <c r="A28319" t="s">
        <v>2513</v>
      </c>
      <c r="B28319">
        <v>2008</v>
      </c>
      <c r="C28319">
        <v>134</v>
      </c>
      <c r="D28319">
        <v>11</v>
      </c>
      <c r="E28319">
        <v>63.5</v>
      </c>
      <c r="H28319">
        <v>136</v>
      </c>
      <c r="I28319" s="3">
        <v>51.5</v>
      </c>
    </row>
    <row r="28320" spans="1:9" x14ac:dyDescent="0.25">
      <c r="A28320" t="s">
        <v>2513</v>
      </c>
      <c r="B28320">
        <v>2008</v>
      </c>
      <c r="C28320">
        <v>135</v>
      </c>
      <c r="D28320">
        <v>0</v>
      </c>
      <c r="E28320">
        <v>37</v>
      </c>
      <c r="H28320">
        <v>137</v>
      </c>
      <c r="I28320" s="3">
        <v>44.75</v>
      </c>
    </row>
    <row r="28321" spans="1:9" x14ac:dyDescent="0.25">
      <c r="A28321" t="s">
        <v>2513</v>
      </c>
      <c r="B28321">
        <v>2008</v>
      </c>
      <c r="C28321">
        <v>136</v>
      </c>
      <c r="D28321">
        <v>12</v>
      </c>
      <c r="E28321">
        <v>51.5</v>
      </c>
      <c r="H28321">
        <v>138</v>
      </c>
      <c r="I28321" s="3">
        <v>51.75</v>
      </c>
    </row>
    <row r="28322" spans="1:9" x14ac:dyDescent="0.25">
      <c r="A28322" t="s">
        <v>2513</v>
      </c>
      <c r="B28322">
        <v>2008</v>
      </c>
      <c r="C28322">
        <v>137</v>
      </c>
      <c r="D28322">
        <v>8</v>
      </c>
      <c r="E28322">
        <v>44.75</v>
      </c>
      <c r="H28322">
        <v>139</v>
      </c>
      <c r="I28322" s="3">
        <v>42</v>
      </c>
    </row>
    <row r="28323" spans="1:9" x14ac:dyDescent="0.25">
      <c r="A28323" t="s">
        <v>2513</v>
      </c>
      <c r="B28323">
        <v>2008</v>
      </c>
      <c r="C28323">
        <v>138</v>
      </c>
      <c r="D28323">
        <v>8</v>
      </c>
      <c r="E28323">
        <v>51.75</v>
      </c>
      <c r="H28323">
        <v>140</v>
      </c>
      <c r="I28323" s="3">
        <v>29.25</v>
      </c>
    </row>
    <row r="28324" spans="1:9" x14ac:dyDescent="0.25">
      <c r="A28324" t="s">
        <v>2513</v>
      </c>
      <c r="B28324">
        <v>2008</v>
      </c>
      <c r="C28324">
        <v>139</v>
      </c>
      <c r="D28324">
        <v>10</v>
      </c>
      <c r="E28324">
        <v>42</v>
      </c>
      <c r="H28324">
        <v>141</v>
      </c>
      <c r="I28324" s="3">
        <v>45.75</v>
      </c>
    </row>
    <row r="28325" spans="1:9" x14ac:dyDescent="0.25">
      <c r="A28325" t="s">
        <v>2513</v>
      </c>
      <c r="B28325">
        <v>2008</v>
      </c>
      <c r="C28325">
        <v>140</v>
      </c>
      <c r="D28325">
        <v>13</v>
      </c>
      <c r="E28325">
        <v>29.25</v>
      </c>
      <c r="H28325">
        <v>142</v>
      </c>
      <c r="I28325" s="3">
        <v>48.25</v>
      </c>
    </row>
    <row r="28326" spans="1:9" x14ac:dyDescent="0.25">
      <c r="A28326" t="s">
        <v>2513</v>
      </c>
      <c r="B28326">
        <v>2008</v>
      </c>
      <c r="C28326">
        <v>141</v>
      </c>
      <c r="D28326">
        <v>13</v>
      </c>
      <c r="E28326">
        <v>45.75</v>
      </c>
      <c r="H28326">
        <v>143</v>
      </c>
      <c r="I28326" s="3">
        <v>39</v>
      </c>
    </row>
    <row r="28327" spans="1:9" x14ac:dyDescent="0.25">
      <c r="A28327" t="s">
        <v>2513</v>
      </c>
      <c r="B28327">
        <v>2008</v>
      </c>
      <c r="C28327">
        <v>142</v>
      </c>
      <c r="D28327">
        <v>10</v>
      </c>
      <c r="E28327">
        <v>48.25</v>
      </c>
      <c r="H28327">
        <v>144</v>
      </c>
      <c r="I28327" s="3">
        <v>40.875</v>
      </c>
    </row>
    <row r="28328" spans="1:9" x14ac:dyDescent="0.25">
      <c r="A28328" t="s">
        <v>2513</v>
      </c>
      <c r="B28328">
        <v>2008</v>
      </c>
      <c r="C28328">
        <v>143</v>
      </c>
      <c r="D28328">
        <v>0</v>
      </c>
      <c r="E28328">
        <v>39</v>
      </c>
      <c r="H28328">
        <v>145</v>
      </c>
      <c r="I28328" s="3">
        <v>52.125</v>
      </c>
    </row>
    <row r="28329" spans="1:9" x14ac:dyDescent="0.25">
      <c r="A28329" t="s">
        <v>2513</v>
      </c>
      <c r="B28329">
        <v>2008</v>
      </c>
      <c r="C28329">
        <v>144</v>
      </c>
      <c r="D28329">
        <v>12</v>
      </c>
      <c r="E28329">
        <v>40.875</v>
      </c>
      <c r="H28329">
        <v>146</v>
      </c>
      <c r="I28329" s="3">
        <v>61</v>
      </c>
    </row>
    <row r="28330" spans="1:9" x14ac:dyDescent="0.25">
      <c r="A28330" t="s">
        <v>2513</v>
      </c>
      <c r="B28330">
        <v>2008</v>
      </c>
      <c r="C28330">
        <v>145</v>
      </c>
      <c r="D28330">
        <v>11</v>
      </c>
      <c r="E28330">
        <v>52.125</v>
      </c>
      <c r="H28330">
        <v>147</v>
      </c>
      <c r="I28330" s="3">
        <v>60.5</v>
      </c>
    </row>
    <row r="28331" spans="1:9" x14ac:dyDescent="0.25">
      <c r="A28331" t="s">
        <v>2513</v>
      </c>
      <c r="B28331">
        <v>2008</v>
      </c>
      <c r="C28331">
        <v>146</v>
      </c>
      <c r="D28331">
        <v>12</v>
      </c>
      <c r="E28331">
        <v>61</v>
      </c>
      <c r="H28331">
        <v>148</v>
      </c>
      <c r="I28331" s="3">
        <v>58.125</v>
      </c>
    </row>
    <row r="28332" spans="1:9" x14ac:dyDescent="0.25">
      <c r="A28332" t="s">
        <v>2513</v>
      </c>
      <c r="B28332">
        <v>2008</v>
      </c>
      <c r="C28332">
        <v>147</v>
      </c>
      <c r="D28332">
        <v>8</v>
      </c>
      <c r="E28332">
        <v>60.5</v>
      </c>
      <c r="H28332">
        <v>149</v>
      </c>
      <c r="I28332" s="3">
        <v>65</v>
      </c>
    </row>
    <row r="28333" spans="1:9" x14ac:dyDescent="0.25">
      <c r="A28333" t="s">
        <v>2513</v>
      </c>
      <c r="B28333">
        <v>2008</v>
      </c>
      <c r="C28333">
        <v>148</v>
      </c>
      <c r="D28333">
        <v>11</v>
      </c>
      <c r="E28333">
        <v>58.125</v>
      </c>
      <c r="H28333">
        <v>150</v>
      </c>
      <c r="I28333" s="3">
        <v>54.625</v>
      </c>
    </row>
    <row r="28334" spans="1:9" x14ac:dyDescent="0.25">
      <c r="A28334" t="s">
        <v>2513</v>
      </c>
      <c r="B28334">
        <v>2008</v>
      </c>
      <c r="C28334">
        <v>149</v>
      </c>
      <c r="D28334">
        <v>13</v>
      </c>
      <c r="E28334">
        <v>65</v>
      </c>
      <c r="H28334">
        <v>151</v>
      </c>
      <c r="I28334" s="3">
        <v>50.5</v>
      </c>
    </row>
    <row r="28335" spans="1:9" x14ac:dyDescent="0.25">
      <c r="A28335" t="s">
        <v>2513</v>
      </c>
      <c r="B28335">
        <v>2008</v>
      </c>
      <c r="C28335">
        <v>150</v>
      </c>
      <c r="D28335">
        <v>11</v>
      </c>
      <c r="E28335">
        <v>54.625</v>
      </c>
      <c r="H28335">
        <v>152</v>
      </c>
      <c r="I28335" s="3">
        <v>67</v>
      </c>
    </row>
    <row r="28336" spans="1:9" x14ac:dyDescent="0.25">
      <c r="A28336" t="s">
        <v>2513</v>
      </c>
      <c r="B28336">
        <v>2008</v>
      </c>
      <c r="C28336">
        <v>151</v>
      </c>
      <c r="D28336">
        <v>10</v>
      </c>
      <c r="E28336">
        <v>50.5</v>
      </c>
      <c r="H28336">
        <v>153</v>
      </c>
      <c r="I28336" s="3">
        <v>65.625</v>
      </c>
    </row>
    <row r="28337" spans="1:9" x14ac:dyDescent="0.25">
      <c r="A28337" t="s">
        <v>2513</v>
      </c>
      <c r="B28337">
        <v>2008</v>
      </c>
      <c r="C28337">
        <v>152</v>
      </c>
      <c r="D28337">
        <v>12</v>
      </c>
      <c r="E28337">
        <v>67</v>
      </c>
      <c r="H28337">
        <v>154</v>
      </c>
      <c r="I28337" s="3">
        <v>52</v>
      </c>
    </row>
    <row r="28338" spans="1:9" x14ac:dyDescent="0.25">
      <c r="A28338" t="s">
        <v>2513</v>
      </c>
      <c r="B28338">
        <v>2008</v>
      </c>
      <c r="C28338">
        <v>153</v>
      </c>
      <c r="D28338">
        <v>9</v>
      </c>
      <c r="E28338">
        <v>65.625</v>
      </c>
      <c r="H28338">
        <v>155</v>
      </c>
      <c r="I28338" s="3">
        <v>52</v>
      </c>
    </row>
    <row r="28339" spans="1:9" x14ac:dyDescent="0.25">
      <c r="A28339" t="s">
        <v>2513</v>
      </c>
      <c r="B28339">
        <v>2008</v>
      </c>
      <c r="C28339">
        <v>154</v>
      </c>
      <c r="D28339">
        <v>12</v>
      </c>
      <c r="E28339">
        <v>52</v>
      </c>
      <c r="H28339">
        <v>156</v>
      </c>
      <c r="I28339" s="3">
        <v>38.25</v>
      </c>
    </row>
    <row r="28340" spans="1:9" x14ac:dyDescent="0.25">
      <c r="A28340" t="s">
        <v>2513</v>
      </c>
      <c r="B28340">
        <v>2008</v>
      </c>
      <c r="C28340">
        <v>155</v>
      </c>
      <c r="D28340">
        <v>11</v>
      </c>
      <c r="E28340">
        <v>52</v>
      </c>
      <c r="H28340">
        <v>157</v>
      </c>
      <c r="I28340" s="3">
        <v>36.625</v>
      </c>
    </row>
    <row r="28341" spans="1:9" x14ac:dyDescent="0.25">
      <c r="A28341" t="s">
        <v>2513</v>
      </c>
      <c r="B28341">
        <v>2008</v>
      </c>
      <c r="C28341">
        <v>156</v>
      </c>
      <c r="D28341">
        <v>8</v>
      </c>
      <c r="E28341">
        <v>38.25</v>
      </c>
      <c r="H28341">
        <v>158</v>
      </c>
      <c r="I28341" s="3">
        <v>50</v>
      </c>
    </row>
    <row r="28342" spans="1:9" x14ac:dyDescent="0.25">
      <c r="A28342" t="s">
        <v>2513</v>
      </c>
      <c r="B28342">
        <v>2008</v>
      </c>
      <c r="C28342">
        <v>157</v>
      </c>
      <c r="D28342">
        <v>15</v>
      </c>
      <c r="E28342">
        <v>36.625</v>
      </c>
      <c r="H28342">
        <v>159</v>
      </c>
      <c r="I28342" s="3">
        <v>51.375</v>
      </c>
    </row>
    <row r="28343" spans="1:9" x14ac:dyDescent="0.25">
      <c r="A28343" t="s">
        <v>2513</v>
      </c>
      <c r="B28343">
        <v>2008</v>
      </c>
      <c r="C28343">
        <v>158</v>
      </c>
      <c r="D28343">
        <v>23</v>
      </c>
      <c r="E28343">
        <v>50</v>
      </c>
      <c r="H28343">
        <v>160</v>
      </c>
      <c r="I28343" s="3">
        <v>42.875</v>
      </c>
    </row>
    <row r="28344" spans="1:9" x14ac:dyDescent="0.25">
      <c r="A28344" t="s">
        <v>2513</v>
      </c>
      <c r="B28344">
        <v>2008</v>
      </c>
      <c r="C28344">
        <v>159</v>
      </c>
      <c r="D28344">
        <v>2</v>
      </c>
      <c r="E28344">
        <v>51.375</v>
      </c>
      <c r="H28344">
        <v>161</v>
      </c>
      <c r="I28344" s="3">
        <v>51.875</v>
      </c>
    </row>
    <row r="28345" spans="1:9" x14ac:dyDescent="0.25">
      <c r="A28345" t="s">
        <v>2513</v>
      </c>
      <c r="B28345">
        <v>2008</v>
      </c>
      <c r="C28345">
        <v>160</v>
      </c>
      <c r="D28345">
        <v>11</v>
      </c>
      <c r="E28345">
        <v>42.875</v>
      </c>
      <c r="H28345">
        <v>162</v>
      </c>
      <c r="I28345" s="3">
        <v>41.25</v>
      </c>
    </row>
    <row r="28346" spans="1:9" x14ac:dyDescent="0.25">
      <c r="A28346" t="s">
        <v>2513</v>
      </c>
      <c r="B28346">
        <v>2008</v>
      </c>
      <c r="C28346">
        <v>161</v>
      </c>
      <c r="D28346">
        <v>10</v>
      </c>
      <c r="E28346">
        <v>51.875</v>
      </c>
      <c r="H28346">
        <v>163</v>
      </c>
      <c r="I28346" s="3">
        <v>40.375</v>
      </c>
    </row>
    <row r="28347" spans="1:9" x14ac:dyDescent="0.25">
      <c r="A28347" t="s">
        <v>2513</v>
      </c>
      <c r="B28347">
        <v>2008</v>
      </c>
      <c r="C28347">
        <v>162</v>
      </c>
      <c r="D28347">
        <v>17</v>
      </c>
      <c r="E28347">
        <v>41.25</v>
      </c>
      <c r="H28347">
        <v>164</v>
      </c>
      <c r="I28347" s="3">
        <v>43.75</v>
      </c>
    </row>
    <row r="28348" spans="1:9" x14ac:dyDescent="0.25">
      <c r="A28348" t="s">
        <v>2513</v>
      </c>
      <c r="B28348">
        <v>2008</v>
      </c>
      <c r="C28348">
        <v>163</v>
      </c>
      <c r="D28348">
        <v>11</v>
      </c>
      <c r="E28348">
        <v>40.375</v>
      </c>
      <c r="H28348">
        <v>165</v>
      </c>
      <c r="I28348" s="3">
        <v>54.5</v>
      </c>
    </row>
    <row r="28349" spans="1:9" x14ac:dyDescent="0.25">
      <c r="A28349" t="s">
        <v>2513</v>
      </c>
      <c r="B28349">
        <v>2008</v>
      </c>
      <c r="C28349">
        <v>164</v>
      </c>
      <c r="D28349">
        <v>11</v>
      </c>
      <c r="E28349">
        <v>43.75</v>
      </c>
      <c r="H28349">
        <v>166</v>
      </c>
      <c r="I28349" s="3">
        <v>62.125</v>
      </c>
    </row>
    <row r="28350" spans="1:9" x14ac:dyDescent="0.25">
      <c r="A28350" t="s">
        <v>2513</v>
      </c>
      <c r="B28350">
        <v>2008</v>
      </c>
      <c r="C28350">
        <v>165</v>
      </c>
      <c r="D28350">
        <v>11</v>
      </c>
      <c r="E28350">
        <v>54.5</v>
      </c>
      <c r="H28350">
        <v>167</v>
      </c>
      <c r="I28350" s="3">
        <v>61</v>
      </c>
    </row>
    <row r="28351" spans="1:9" x14ac:dyDescent="0.25">
      <c r="A28351" t="s">
        <v>2513</v>
      </c>
      <c r="B28351">
        <v>2008</v>
      </c>
      <c r="C28351">
        <v>166</v>
      </c>
      <c r="D28351">
        <v>12</v>
      </c>
      <c r="E28351">
        <v>62.125</v>
      </c>
      <c r="H28351">
        <v>168</v>
      </c>
      <c r="I28351" s="3">
        <v>68</v>
      </c>
    </row>
    <row r="28352" spans="1:9" x14ac:dyDescent="0.25">
      <c r="A28352" t="s">
        <v>2513</v>
      </c>
      <c r="B28352">
        <v>2008</v>
      </c>
      <c r="C28352">
        <v>167</v>
      </c>
      <c r="D28352">
        <v>11</v>
      </c>
      <c r="E28352">
        <v>61</v>
      </c>
      <c r="H28352">
        <v>169</v>
      </c>
      <c r="I28352" s="3">
        <v>61.875</v>
      </c>
    </row>
    <row r="28353" spans="1:9" x14ac:dyDescent="0.25">
      <c r="A28353" t="s">
        <v>2513</v>
      </c>
      <c r="B28353">
        <v>2008</v>
      </c>
      <c r="C28353">
        <v>168</v>
      </c>
      <c r="D28353">
        <v>10</v>
      </c>
      <c r="E28353">
        <v>68</v>
      </c>
      <c r="H28353">
        <v>170</v>
      </c>
      <c r="I28353" s="3">
        <v>52.75</v>
      </c>
    </row>
    <row r="28354" spans="1:9" x14ac:dyDescent="0.25">
      <c r="A28354" t="s">
        <v>2513</v>
      </c>
      <c r="B28354">
        <v>2008</v>
      </c>
      <c r="C28354">
        <v>169</v>
      </c>
      <c r="D28354">
        <v>11</v>
      </c>
      <c r="E28354">
        <v>61.875</v>
      </c>
      <c r="H28354">
        <v>171</v>
      </c>
      <c r="I28354" s="3">
        <v>50.375</v>
      </c>
    </row>
    <row r="28355" spans="1:9" x14ac:dyDescent="0.25">
      <c r="A28355" t="s">
        <v>2513</v>
      </c>
      <c r="B28355">
        <v>2008</v>
      </c>
      <c r="C28355">
        <v>170</v>
      </c>
      <c r="D28355">
        <v>10</v>
      </c>
      <c r="E28355">
        <v>52.75</v>
      </c>
      <c r="H28355">
        <v>172</v>
      </c>
      <c r="I28355" s="3">
        <v>50.75</v>
      </c>
    </row>
    <row r="28356" spans="1:9" x14ac:dyDescent="0.25">
      <c r="A28356" t="s">
        <v>2513</v>
      </c>
      <c r="B28356">
        <v>2008</v>
      </c>
      <c r="C28356">
        <v>171</v>
      </c>
      <c r="D28356">
        <v>9</v>
      </c>
      <c r="E28356">
        <v>50.375</v>
      </c>
      <c r="H28356">
        <v>173</v>
      </c>
      <c r="I28356" s="3">
        <v>48</v>
      </c>
    </row>
    <row r="28357" spans="1:9" x14ac:dyDescent="0.25">
      <c r="A28357" t="s">
        <v>2513</v>
      </c>
      <c r="B28357">
        <v>2008</v>
      </c>
      <c r="C28357">
        <v>172</v>
      </c>
      <c r="D28357">
        <v>11</v>
      </c>
      <c r="E28357">
        <v>50.75</v>
      </c>
      <c r="H28357">
        <v>174</v>
      </c>
      <c r="I28357" s="3">
        <v>46.375</v>
      </c>
    </row>
    <row r="28358" spans="1:9" x14ac:dyDescent="0.25">
      <c r="A28358" t="s">
        <v>2513</v>
      </c>
      <c r="B28358">
        <v>2008</v>
      </c>
      <c r="C28358">
        <v>173</v>
      </c>
      <c r="D28358">
        <v>10</v>
      </c>
      <c r="E28358">
        <v>48</v>
      </c>
      <c r="H28358">
        <v>175</v>
      </c>
      <c r="I28358" s="3">
        <v>57</v>
      </c>
    </row>
    <row r="28359" spans="1:9" x14ac:dyDescent="0.25">
      <c r="A28359" t="s">
        <v>2513</v>
      </c>
      <c r="B28359">
        <v>2008</v>
      </c>
      <c r="C28359">
        <v>174</v>
      </c>
      <c r="D28359">
        <v>11</v>
      </c>
      <c r="E28359">
        <v>46.375</v>
      </c>
      <c r="H28359">
        <v>176</v>
      </c>
      <c r="I28359" s="3">
        <v>54.75</v>
      </c>
    </row>
    <row r="28360" spans="1:9" x14ac:dyDescent="0.25">
      <c r="A28360" t="s">
        <v>2513</v>
      </c>
      <c r="B28360">
        <v>2008</v>
      </c>
      <c r="C28360">
        <v>175</v>
      </c>
      <c r="D28360">
        <v>11</v>
      </c>
      <c r="E28360">
        <v>57</v>
      </c>
      <c r="H28360">
        <v>177</v>
      </c>
      <c r="I28360" s="3">
        <v>59.875</v>
      </c>
    </row>
    <row r="28361" spans="1:9" x14ac:dyDescent="0.25">
      <c r="A28361" t="s">
        <v>2513</v>
      </c>
      <c r="B28361">
        <v>2008</v>
      </c>
      <c r="C28361">
        <v>176</v>
      </c>
      <c r="D28361">
        <v>12</v>
      </c>
      <c r="E28361">
        <v>54.75</v>
      </c>
      <c r="H28361">
        <v>178</v>
      </c>
      <c r="I28361" s="3">
        <v>59.25</v>
      </c>
    </row>
    <row r="28362" spans="1:9" x14ac:dyDescent="0.25">
      <c r="A28362" t="s">
        <v>2513</v>
      </c>
      <c r="B28362">
        <v>2008</v>
      </c>
      <c r="C28362">
        <v>177</v>
      </c>
      <c r="D28362">
        <v>11</v>
      </c>
      <c r="E28362">
        <v>59.875</v>
      </c>
      <c r="H28362">
        <v>179</v>
      </c>
      <c r="I28362" s="3">
        <v>41.75</v>
      </c>
    </row>
    <row r="28363" spans="1:9" x14ac:dyDescent="0.25">
      <c r="A28363" t="s">
        <v>2513</v>
      </c>
      <c r="B28363">
        <v>2008</v>
      </c>
      <c r="C28363">
        <v>178</v>
      </c>
      <c r="D28363">
        <v>11</v>
      </c>
      <c r="E28363">
        <v>59.25</v>
      </c>
      <c r="H28363">
        <v>180</v>
      </c>
      <c r="I28363" s="3">
        <v>58.625</v>
      </c>
    </row>
    <row r="28364" spans="1:9" x14ac:dyDescent="0.25">
      <c r="A28364" t="s">
        <v>2513</v>
      </c>
      <c r="B28364">
        <v>2008</v>
      </c>
      <c r="C28364">
        <v>179</v>
      </c>
      <c r="D28364">
        <v>9</v>
      </c>
      <c r="E28364">
        <v>41.75</v>
      </c>
      <c r="H28364">
        <v>181</v>
      </c>
      <c r="I28364" s="3">
        <v>57.875</v>
      </c>
    </row>
    <row r="28365" spans="1:9" x14ac:dyDescent="0.25">
      <c r="A28365" t="s">
        <v>2513</v>
      </c>
      <c r="B28365">
        <v>2008</v>
      </c>
      <c r="C28365">
        <v>180</v>
      </c>
      <c r="D28365">
        <v>11</v>
      </c>
      <c r="E28365">
        <v>58.625</v>
      </c>
      <c r="H28365">
        <v>182</v>
      </c>
      <c r="I28365" s="3">
        <v>57.875</v>
      </c>
    </row>
    <row r="28366" spans="1:9" x14ac:dyDescent="0.25">
      <c r="A28366" t="s">
        <v>2513</v>
      </c>
      <c r="B28366">
        <v>2008</v>
      </c>
      <c r="C28366">
        <v>181</v>
      </c>
      <c r="D28366">
        <v>9</v>
      </c>
      <c r="E28366">
        <v>57.875</v>
      </c>
      <c r="H28366">
        <v>183</v>
      </c>
      <c r="I28366" s="3">
        <v>55.25</v>
      </c>
    </row>
    <row r="28367" spans="1:9" x14ac:dyDescent="0.25">
      <c r="A28367" t="s">
        <v>2513</v>
      </c>
      <c r="B28367">
        <v>2008</v>
      </c>
      <c r="C28367">
        <v>182</v>
      </c>
      <c r="D28367">
        <v>10</v>
      </c>
      <c r="E28367">
        <v>57.875</v>
      </c>
      <c r="H28367">
        <v>184</v>
      </c>
      <c r="I28367" s="3">
        <v>55.875</v>
      </c>
    </row>
    <row r="28368" spans="1:9" x14ac:dyDescent="0.25">
      <c r="A28368" t="s">
        <v>2513</v>
      </c>
      <c r="B28368">
        <v>2008</v>
      </c>
      <c r="C28368">
        <v>183</v>
      </c>
      <c r="D28368">
        <v>11</v>
      </c>
      <c r="E28368">
        <v>55.25</v>
      </c>
      <c r="H28368">
        <v>185</v>
      </c>
      <c r="I28368" s="3">
        <v>55.625</v>
      </c>
    </row>
    <row r="28369" spans="1:9" x14ac:dyDescent="0.25">
      <c r="A28369" t="s">
        <v>2513</v>
      </c>
      <c r="B28369">
        <v>2008</v>
      </c>
      <c r="C28369">
        <v>184</v>
      </c>
      <c r="D28369">
        <v>10</v>
      </c>
      <c r="E28369">
        <v>55.875</v>
      </c>
      <c r="H28369">
        <v>186</v>
      </c>
      <c r="I28369" s="3">
        <v>57.375</v>
      </c>
    </row>
    <row r="28370" spans="1:9" x14ac:dyDescent="0.25">
      <c r="A28370" t="s">
        <v>2513</v>
      </c>
      <c r="B28370">
        <v>2008</v>
      </c>
      <c r="C28370">
        <v>185</v>
      </c>
      <c r="D28370">
        <v>11</v>
      </c>
      <c r="E28370">
        <v>55.625</v>
      </c>
      <c r="H28370">
        <v>187</v>
      </c>
      <c r="I28370" s="3">
        <v>55.75</v>
      </c>
    </row>
    <row r="28371" spans="1:9" x14ac:dyDescent="0.25">
      <c r="A28371" t="s">
        <v>2513</v>
      </c>
      <c r="B28371">
        <v>2008</v>
      </c>
      <c r="C28371">
        <v>186</v>
      </c>
      <c r="D28371">
        <v>10</v>
      </c>
      <c r="E28371">
        <v>57.375</v>
      </c>
      <c r="H28371">
        <v>188</v>
      </c>
      <c r="I28371" s="3">
        <v>55.25</v>
      </c>
    </row>
    <row r="28372" spans="1:9" x14ac:dyDescent="0.25">
      <c r="A28372" t="s">
        <v>2513</v>
      </c>
      <c r="B28372">
        <v>2008</v>
      </c>
      <c r="C28372">
        <v>187</v>
      </c>
      <c r="D28372">
        <v>11</v>
      </c>
      <c r="E28372">
        <v>55.75</v>
      </c>
      <c r="H28372">
        <v>189</v>
      </c>
      <c r="I28372" s="3">
        <v>55.5</v>
      </c>
    </row>
    <row r="28373" spans="1:9" x14ac:dyDescent="0.25">
      <c r="A28373" t="s">
        <v>2513</v>
      </c>
      <c r="B28373">
        <v>2008</v>
      </c>
      <c r="C28373">
        <v>188</v>
      </c>
      <c r="D28373">
        <v>10</v>
      </c>
      <c r="E28373">
        <v>55.25</v>
      </c>
      <c r="H28373">
        <v>190</v>
      </c>
      <c r="I28373" s="3">
        <v>79.125</v>
      </c>
    </row>
    <row r="28374" spans="1:9" x14ac:dyDescent="0.25">
      <c r="A28374" t="s">
        <v>2513</v>
      </c>
      <c r="B28374">
        <v>2008</v>
      </c>
      <c r="C28374">
        <v>189</v>
      </c>
      <c r="D28374">
        <v>21</v>
      </c>
      <c r="E28374">
        <v>55.5</v>
      </c>
      <c r="H28374">
        <v>191</v>
      </c>
      <c r="I28374" s="3">
        <v>70.875</v>
      </c>
    </row>
    <row r="28375" spans="1:9" x14ac:dyDescent="0.25">
      <c r="A28375" t="s">
        <v>2513</v>
      </c>
      <c r="B28375">
        <v>2008</v>
      </c>
      <c r="C28375">
        <v>190</v>
      </c>
      <c r="D28375">
        <v>9</v>
      </c>
      <c r="E28375">
        <v>79.125</v>
      </c>
      <c r="H28375">
        <v>192</v>
      </c>
      <c r="I28375" s="3">
        <v>59.75</v>
      </c>
    </row>
    <row r="28376" spans="1:9" x14ac:dyDescent="0.25">
      <c r="A28376" t="s">
        <v>2513</v>
      </c>
      <c r="B28376">
        <v>2008</v>
      </c>
      <c r="C28376">
        <v>191</v>
      </c>
      <c r="D28376">
        <v>10</v>
      </c>
      <c r="E28376">
        <v>70.875</v>
      </c>
      <c r="H28376">
        <v>193</v>
      </c>
      <c r="I28376" s="3">
        <v>53.125</v>
      </c>
    </row>
    <row r="28377" spans="1:9" x14ac:dyDescent="0.25">
      <c r="A28377" t="s">
        <v>2513</v>
      </c>
      <c r="B28377">
        <v>2008</v>
      </c>
      <c r="C28377">
        <v>192</v>
      </c>
      <c r="D28377">
        <v>10</v>
      </c>
      <c r="E28377">
        <v>59.75</v>
      </c>
      <c r="H28377">
        <v>194</v>
      </c>
      <c r="I28377" s="3">
        <v>61.75</v>
      </c>
    </row>
    <row r="28378" spans="1:9" x14ac:dyDescent="0.25">
      <c r="A28378" t="s">
        <v>2513</v>
      </c>
      <c r="B28378">
        <v>2008</v>
      </c>
      <c r="C28378">
        <v>193</v>
      </c>
      <c r="D28378">
        <v>11</v>
      </c>
      <c r="E28378">
        <v>53.125</v>
      </c>
      <c r="H28378">
        <v>195</v>
      </c>
      <c r="I28378" s="3">
        <v>60.25</v>
      </c>
    </row>
    <row r="28379" spans="1:9" x14ac:dyDescent="0.25">
      <c r="A28379" t="s">
        <v>2513</v>
      </c>
      <c r="B28379">
        <v>2008</v>
      </c>
      <c r="C28379">
        <v>194</v>
      </c>
      <c r="D28379">
        <v>11</v>
      </c>
      <c r="E28379">
        <v>61.75</v>
      </c>
      <c r="H28379">
        <v>196</v>
      </c>
      <c r="I28379" s="3">
        <v>44.25</v>
      </c>
    </row>
    <row r="28380" spans="1:9" x14ac:dyDescent="0.25">
      <c r="A28380" t="s">
        <v>2513</v>
      </c>
      <c r="B28380">
        <v>2008</v>
      </c>
      <c r="C28380">
        <v>195</v>
      </c>
      <c r="D28380">
        <v>11</v>
      </c>
      <c r="E28380">
        <v>60.25</v>
      </c>
      <c r="H28380">
        <v>197</v>
      </c>
      <c r="I28380" s="3">
        <v>53.625</v>
      </c>
    </row>
    <row r="28381" spans="1:9" x14ac:dyDescent="0.25">
      <c r="A28381" t="s">
        <v>2513</v>
      </c>
      <c r="B28381">
        <v>2008</v>
      </c>
      <c r="C28381">
        <v>196</v>
      </c>
      <c r="D28381">
        <v>9</v>
      </c>
      <c r="E28381">
        <v>44.25</v>
      </c>
      <c r="H28381">
        <v>198</v>
      </c>
      <c r="I28381" s="3">
        <v>60</v>
      </c>
    </row>
    <row r="28382" spans="1:9" x14ac:dyDescent="0.25">
      <c r="A28382" t="s">
        <v>2513</v>
      </c>
      <c r="B28382">
        <v>2008</v>
      </c>
      <c r="C28382">
        <v>197</v>
      </c>
      <c r="D28382">
        <v>11</v>
      </c>
      <c r="E28382">
        <v>53.625</v>
      </c>
      <c r="H28382">
        <v>199</v>
      </c>
      <c r="I28382" s="3">
        <v>67.875</v>
      </c>
    </row>
    <row r="28383" spans="1:9" x14ac:dyDescent="0.25">
      <c r="A28383" t="s">
        <v>2513</v>
      </c>
      <c r="B28383">
        <v>2008</v>
      </c>
      <c r="C28383">
        <v>198</v>
      </c>
      <c r="D28383">
        <v>12</v>
      </c>
      <c r="E28383">
        <v>60</v>
      </c>
      <c r="H28383">
        <v>200</v>
      </c>
      <c r="I28383" s="3">
        <v>57</v>
      </c>
    </row>
    <row r="28384" spans="1:9" x14ac:dyDescent="0.25">
      <c r="A28384" t="s">
        <v>2513</v>
      </c>
      <c r="B28384">
        <v>2008</v>
      </c>
      <c r="C28384">
        <v>199</v>
      </c>
      <c r="D28384">
        <v>11</v>
      </c>
      <c r="E28384">
        <v>67.875</v>
      </c>
      <c r="H28384">
        <v>201</v>
      </c>
      <c r="I28384" s="3">
        <v>77.25</v>
      </c>
    </row>
    <row r="28385" spans="1:9" x14ac:dyDescent="0.25">
      <c r="A28385" t="s">
        <v>2513</v>
      </c>
      <c r="B28385">
        <v>2008</v>
      </c>
      <c r="C28385">
        <v>200</v>
      </c>
      <c r="D28385">
        <v>10</v>
      </c>
      <c r="E28385">
        <v>57</v>
      </c>
      <c r="H28385">
        <v>202</v>
      </c>
      <c r="I28385" s="3">
        <v>57.625</v>
      </c>
    </row>
    <row r="28386" spans="1:9" x14ac:dyDescent="0.25">
      <c r="A28386" t="s">
        <v>2513</v>
      </c>
      <c r="B28386">
        <v>2008</v>
      </c>
      <c r="C28386">
        <v>201</v>
      </c>
      <c r="D28386">
        <v>13</v>
      </c>
      <c r="E28386">
        <v>77.25</v>
      </c>
      <c r="H28386">
        <v>203</v>
      </c>
      <c r="I28386" s="3">
        <v>73.75</v>
      </c>
    </row>
    <row r="28387" spans="1:9" x14ac:dyDescent="0.25">
      <c r="A28387" t="s">
        <v>2513</v>
      </c>
      <c r="B28387">
        <v>2008</v>
      </c>
      <c r="C28387">
        <v>202</v>
      </c>
      <c r="D28387">
        <v>11</v>
      </c>
      <c r="E28387">
        <v>57.625</v>
      </c>
      <c r="H28387">
        <v>204</v>
      </c>
      <c r="I28387" s="3">
        <v>61</v>
      </c>
    </row>
    <row r="28388" spans="1:9" x14ac:dyDescent="0.25">
      <c r="A28388" t="s">
        <v>2513</v>
      </c>
      <c r="B28388">
        <v>2008</v>
      </c>
      <c r="C28388">
        <v>203</v>
      </c>
      <c r="D28388">
        <v>12</v>
      </c>
      <c r="E28388">
        <v>73.75</v>
      </c>
      <c r="H28388">
        <v>205</v>
      </c>
      <c r="I28388" s="3">
        <v>63</v>
      </c>
    </row>
    <row r="28389" spans="1:9" x14ac:dyDescent="0.25">
      <c r="A28389" t="s">
        <v>2513</v>
      </c>
      <c r="B28389">
        <v>2008</v>
      </c>
      <c r="C28389">
        <v>204</v>
      </c>
      <c r="D28389">
        <v>10</v>
      </c>
      <c r="E28389">
        <v>61</v>
      </c>
      <c r="H28389">
        <v>206</v>
      </c>
      <c r="I28389" s="3">
        <v>66.75</v>
      </c>
    </row>
    <row r="28390" spans="1:9" x14ac:dyDescent="0.25">
      <c r="A28390" t="s">
        <v>2513</v>
      </c>
      <c r="B28390">
        <v>2008</v>
      </c>
      <c r="C28390">
        <v>205</v>
      </c>
      <c r="D28390">
        <v>11</v>
      </c>
      <c r="E28390">
        <v>63</v>
      </c>
      <c r="H28390">
        <v>207</v>
      </c>
      <c r="I28390" s="3">
        <v>62</v>
      </c>
    </row>
    <row r="28391" spans="1:9" x14ac:dyDescent="0.25">
      <c r="A28391" t="s">
        <v>2513</v>
      </c>
      <c r="B28391">
        <v>2008</v>
      </c>
      <c r="C28391">
        <v>206</v>
      </c>
      <c r="D28391">
        <v>11</v>
      </c>
      <c r="E28391">
        <v>66.75</v>
      </c>
      <c r="H28391">
        <v>208</v>
      </c>
      <c r="I28391" s="3">
        <v>61.75</v>
      </c>
    </row>
    <row r="28392" spans="1:9" x14ac:dyDescent="0.25">
      <c r="A28392" t="s">
        <v>2513</v>
      </c>
      <c r="B28392">
        <v>2008</v>
      </c>
      <c r="C28392">
        <v>207</v>
      </c>
      <c r="D28392">
        <v>11</v>
      </c>
      <c r="E28392">
        <v>62</v>
      </c>
      <c r="H28392">
        <v>209</v>
      </c>
      <c r="I28392" s="3">
        <v>58.75</v>
      </c>
    </row>
    <row r="28393" spans="1:9" x14ac:dyDescent="0.25">
      <c r="A28393" t="s">
        <v>2513</v>
      </c>
      <c r="B28393">
        <v>2008</v>
      </c>
      <c r="C28393">
        <v>208</v>
      </c>
      <c r="D28393">
        <v>10</v>
      </c>
      <c r="E28393">
        <v>61.75</v>
      </c>
      <c r="H28393">
        <v>210</v>
      </c>
      <c r="I28393" s="3">
        <v>61.25</v>
      </c>
    </row>
    <row r="28394" spans="1:9" x14ac:dyDescent="0.25">
      <c r="A28394" t="s">
        <v>2513</v>
      </c>
      <c r="B28394">
        <v>2008</v>
      </c>
      <c r="C28394">
        <v>209</v>
      </c>
      <c r="D28394">
        <v>9</v>
      </c>
      <c r="E28394">
        <v>58.75</v>
      </c>
      <c r="H28394">
        <v>211</v>
      </c>
      <c r="I28394" s="3">
        <v>58.75</v>
      </c>
    </row>
    <row r="28395" spans="1:9" x14ac:dyDescent="0.25">
      <c r="A28395" t="s">
        <v>2513</v>
      </c>
      <c r="B28395">
        <v>2008</v>
      </c>
      <c r="C28395">
        <v>210</v>
      </c>
      <c r="D28395">
        <v>13</v>
      </c>
      <c r="E28395">
        <v>61.25</v>
      </c>
      <c r="H28395">
        <v>212</v>
      </c>
      <c r="I28395" s="3">
        <v>57.75</v>
      </c>
    </row>
    <row r="28396" spans="1:9" x14ac:dyDescent="0.25">
      <c r="A28396" t="s">
        <v>2513</v>
      </c>
      <c r="B28396">
        <v>2008</v>
      </c>
      <c r="C28396">
        <v>211</v>
      </c>
      <c r="D28396">
        <v>10</v>
      </c>
      <c r="E28396">
        <v>58.75</v>
      </c>
      <c r="H28396">
        <v>213</v>
      </c>
      <c r="I28396" s="3">
        <v>68.875</v>
      </c>
    </row>
    <row r="28397" spans="1:9" x14ac:dyDescent="0.25">
      <c r="A28397" t="s">
        <v>2513</v>
      </c>
      <c r="B28397">
        <v>2008</v>
      </c>
      <c r="C28397">
        <v>212</v>
      </c>
      <c r="D28397">
        <v>11</v>
      </c>
      <c r="E28397">
        <v>57.75</v>
      </c>
      <c r="H28397">
        <v>214</v>
      </c>
      <c r="I28397" s="3">
        <v>59.375</v>
      </c>
    </row>
    <row r="28398" spans="1:9" x14ac:dyDescent="0.25">
      <c r="A28398" t="s">
        <v>2513</v>
      </c>
      <c r="B28398">
        <v>2008</v>
      </c>
      <c r="C28398">
        <v>213</v>
      </c>
      <c r="D28398">
        <v>12</v>
      </c>
      <c r="E28398">
        <v>68.875</v>
      </c>
      <c r="H28398">
        <v>215</v>
      </c>
      <c r="I28398" s="3">
        <v>55.75</v>
      </c>
    </row>
    <row r="28399" spans="1:9" x14ac:dyDescent="0.25">
      <c r="A28399" t="s">
        <v>2513</v>
      </c>
      <c r="B28399">
        <v>2008</v>
      </c>
      <c r="C28399">
        <v>214</v>
      </c>
      <c r="D28399">
        <v>10</v>
      </c>
      <c r="E28399">
        <v>59.375</v>
      </c>
      <c r="H28399">
        <v>216</v>
      </c>
      <c r="I28399" s="3">
        <v>51.875</v>
      </c>
    </row>
    <row r="28400" spans="1:9" x14ac:dyDescent="0.25">
      <c r="A28400" t="s">
        <v>2513</v>
      </c>
      <c r="B28400">
        <v>2008</v>
      </c>
      <c r="C28400">
        <v>215</v>
      </c>
      <c r="D28400">
        <v>10</v>
      </c>
      <c r="E28400">
        <v>55.75</v>
      </c>
      <c r="H28400">
        <v>217</v>
      </c>
      <c r="I28400" s="3">
        <v>53.5</v>
      </c>
    </row>
    <row r="28401" spans="1:9" x14ac:dyDescent="0.25">
      <c r="A28401" t="s">
        <v>2513</v>
      </c>
      <c r="B28401">
        <v>2008</v>
      </c>
      <c r="C28401">
        <v>216</v>
      </c>
      <c r="D28401">
        <v>12</v>
      </c>
      <c r="E28401">
        <v>51.875</v>
      </c>
      <c r="H28401">
        <v>218</v>
      </c>
      <c r="I28401" s="3">
        <v>47.25</v>
      </c>
    </row>
    <row r="28402" spans="1:9" x14ac:dyDescent="0.25">
      <c r="A28402" t="s">
        <v>2513</v>
      </c>
      <c r="B28402">
        <v>2008</v>
      </c>
      <c r="C28402">
        <v>217</v>
      </c>
      <c r="D28402">
        <v>11</v>
      </c>
      <c r="E28402">
        <v>53.5</v>
      </c>
      <c r="H28402">
        <v>219</v>
      </c>
      <c r="I28402" s="3">
        <v>69.875</v>
      </c>
    </row>
    <row r="28403" spans="1:9" x14ac:dyDescent="0.25">
      <c r="A28403" t="s">
        <v>2513</v>
      </c>
      <c r="B28403">
        <v>2008</v>
      </c>
      <c r="C28403">
        <v>218</v>
      </c>
      <c r="D28403">
        <v>11</v>
      </c>
      <c r="E28403">
        <v>47.25</v>
      </c>
      <c r="H28403">
        <v>220</v>
      </c>
      <c r="I28403" s="3">
        <v>61.25</v>
      </c>
    </row>
    <row r="28404" spans="1:9" x14ac:dyDescent="0.25">
      <c r="A28404" t="s">
        <v>2513</v>
      </c>
      <c r="B28404">
        <v>2008</v>
      </c>
      <c r="C28404">
        <v>219</v>
      </c>
      <c r="D28404">
        <v>12</v>
      </c>
      <c r="E28404">
        <v>69.875</v>
      </c>
      <c r="H28404">
        <v>221</v>
      </c>
      <c r="I28404" s="3">
        <v>53.25</v>
      </c>
    </row>
    <row r="28405" spans="1:9" x14ac:dyDescent="0.25">
      <c r="A28405" t="s">
        <v>2513</v>
      </c>
      <c r="B28405">
        <v>2008</v>
      </c>
      <c r="C28405">
        <v>220</v>
      </c>
      <c r="D28405">
        <v>9</v>
      </c>
      <c r="E28405">
        <v>61.25</v>
      </c>
      <c r="H28405">
        <v>222</v>
      </c>
      <c r="I28405" s="3">
        <v>55.375</v>
      </c>
    </row>
    <row r="28406" spans="1:9" x14ac:dyDescent="0.25">
      <c r="A28406" t="s">
        <v>2513</v>
      </c>
      <c r="B28406">
        <v>2008</v>
      </c>
      <c r="C28406">
        <v>221</v>
      </c>
      <c r="D28406">
        <v>11</v>
      </c>
      <c r="E28406">
        <v>53.25</v>
      </c>
      <c r="H28406">
        <v>223</v>
      </c>
      <c r="I28406" s="3">
        <v>60.25</v>
      </c>
    </row>
    <row r="28407" spans="1:9" x14ac:dyDescent="0.25">
      <c r="A28407" t="s">
        <v>2513</v>
      </c>
      <c r="B28407">
        <v>2008</v>
      </c>
      <c r="C28407">
        <v>222</v>
      </c>
      <c r="D28407">
        <v>10</v>
      </c>
      <c r="E28407">
        <v>55.375</v>
      </c>
      <c r="H28407">
        <v>224</v>
      </c>
      <c r="I28407" s="3">
        <v>38.5</v>
      </c>
    </row>
    <row r="28408" spans="1:9" x14ac:dyDescent="0.25">
      <c r="A28408" t="s">
        <v>2513</v>
      </c>
      <c r="B28408">
        <v>2008</v>
      </c>
      <c r="C28408">
        <v>223</v>
      </c>
      <c r="D28408">
        <v>11</v>
      </c>
      <c r="E28408">
        <v>60.25</v>
      </c>
      <c r="H28408">
        <v>225</v>
      </c>
      <c r="I28408" s="3">
        <v>53.375</v>
      </c>
    </row>
    <row r="28409" spans="1:9" x14ac:dyDescent="0.25">
      <c r="A28409" t="s">
        <v>2513</v>
      </c>
      <c r="B28409">
        <v>2008</v>
      </c>
      <c r="C28409">
        <v>224</v>
      </c>
      <c r="D28409">
        <v>13</v>
      </c>
      <c r="E28409">
        <v>38.5</v>
      </c>
      <c r="H28409">
        <v>226</v>
      </c>
      <c r="I28409" s="3">
        <v>51.875</v>
      </c>
    </row>
    <row r="28410" spans="1:9" x14ac:dyDescent="0.25">
      <c r="A28410" t="s">
        <v>2513</v>
      </c>
      <c r="B28410">
        <v>2008</v>
      </c>
      <c r="C28410">
        <v>225</v>
      </c>
      <c r="D28410">
        <v>11</v>
      </c>
      <c r="E28410">
        <v>53.375</v>
      </c>
      <c r="H28410">
        <v>227</v>
      </c>
      <c r="I28410" s="3">
        <v>30.75</v>
      </c>
    </row>
    <row r="28411" spans="1:9" x14ac:dyDescent="0.25">
      <c r="A28411" t="s">
        <v>2513</v>
      </c>
      <c r="B28411">
        <v>2008</v>
      </c>
      <c r="C28411">
        <v>226</v>
      </c>
      <c r="D28411">
        <v>10</v>
      </c>
      <c r="E28411">
        <v>51.875</v>
      </c>
      <c r="H28411">
        <v>228</v>
      </c>
      <c r="I28411" s="3">
        <v>51.375</v>
      </c>
    </row>
    <row r="28412" spans="1:9" x14ac:dyDescent="0.25">
      <c r="A28412" t="s">
        <v>2513</v>
      </c>
      <c r="B28412">
        <v>2008</v>
      </c>
      <c r="C28412">
        <v>227</v>
      </c>
      <c r="D28412">
        <v>21</v>
      </c>
      <c r="E28412">
        <v>30.75</v>
      </c>
      <c r="H28412">
        <v>229</v>
      </c>
      <c r="I28412" s="3">
        <v>53.875</v>
      </c>
    </row>
    <row r="28413" spans="1:9" x14ac:dyDescent="0.25">
      <c r="A28413" t="s">
        <v>2513</v>
      </c>
      <c r="B28413">
        <v>2008</v>
      </c>
      <c r="C28413">
        <v>228</v>
      </c>
      <c r="D28413">
        <v>12</v>
      </c>
      <c r="E28413">
        <v>51.375</v>
      </c>
      <c r="H28413">
        <v>230</v>
      </c>
      <c r="I28413" s="3">
        <v>53.875</v>
      </c>
    </row>
    <row r="28414" spans="1:9" x14ac:dyDescent="0.25">
      <c r="A28414" t="s">
        <v>2513</v>
      </c>
      <c r="B28414">
        <v>2008</v>
      </c>
      <c r="C28414">
        <v>229</v>
      </c>
      <c r="D28414">
        <v>11</v>
      </c>
      <c r="E28414">
        <v>53.875</v>
      </c>
      <c r="H28414">
        <v>231</v>
      </c>
      <c r="I28414" s="3">
        <v>60</v>
      </c>
    </row>
    <row r="28415" spans="1:9" x14ac:dyDescent="0.25">
      <c r="A28415" t="s">
        <v>2513</v>
      </c>
      <c r="B28415">
        <v>2008</v>
      </c>
      <c r="C28415">
        <v>230</v>
      </c>
      <c r="D28415">
        <v>10</v>
      </c>
      <c r="E28415">
        <v>53.875</v>
      </c>
      <c r="H28415">
        <v>232</v>
      </c>
      <c r="I28415" s="3">
        <v>55.375</v>
      </c>
    </row>
    <row r="28416" spans="1:9" x14ac:dyDescent="0.25">
      <c r="A28416" t="s">
        <v>2513</v>
      </c>
      <c r="B28416">
        <v>2008</v>
      </c>
      <c r="C28416">
        <v>231</v>
      </c>
      <c r="D28416">
        <v>11</v>
      </c>
      <c r="E28416">
        <v>60</v>
      </c>
      <c r="H28416">
        <v>233</v>
      </c>
      <c r="I28416" s="3">
        <v>50.375</v>
      </c>
    </row>
    <row r="28417" spans="1:9" x14ac:dyDescent="0.25">
      <c r="A28417" t="s">
        <v>2513</v>
      </c>
      <c r="B28417">
        <v>2008</v>
      </c>
      <c r="C28417">
        <v>232</v>
      </c>
      <c r="D28417">
        <v>10</v>
      </c>
      <c r="E28417">
        <v>55.375</v>
      </c>
      <c r="H28417">
        <v>234</v>
      </c>
      <c r="I28417" s="3">
        <v>47.5</v>
      </c>
    </row>
    <row r="28418" spans="1:9" x14ac:dyDescent="0.25">
      <c r="A28418" t="s">
        <v>2513</v>
      </c>
      <c r="B28418">
        <v>2008</v>
      </c>
      <c r="C28418">
        <v>233</v>
      </c>
      <c r="D28418">
        <v>11</v>
      </c>
      <c r="E28418">
        <v>50.375</v>
      </c>
      <c r="H28418">
        <v>235</v>
      </c>
      <c r="I28418" s="3">
        <v>49.5</v>
      </c>
    </row>
    <row r="28419" spans="1:9" x14ac:dyDescent="0.25">
      <c r="A28419" t="s">
        <v>2513</v>
      </c>
      <c r="B28419">
        <v>2008</v>
      </c>
      <c r="C28419">
        <v>234</v>
      </c>
      <c r="D28419">
        <v>10</v>
      </c>
      <c r="E28419">
        <v>47.5</v>
      </c>
      <c r="H28419">
        <v>236</v>
      </c>
      <c r="I28419" s="3">
        <v>66.625</v>
      </c>
    </row>
    <row r="28420" spans="1:9" x14ac:dyDescent="0.25">
      <c r="A28420" t="s">
        <v>2513</v>
      </c>
      <c r="B28420">
        <v>2008</v>
      </c>
      <c r="C28420">
        <v>235</v>
      </c>
      <c r="D28420">
        <v>11</v>
      </c>
      <c r="E28420">
        <v>49.5</v>
      </c>
      <c r="H28420">
        <v>237</v>
      </c>
      <c r="I28420" s="3">
        <v>61</v>
      </c>
    </row>
    <row r="28421" spans="1:9" x14ac:dyDescent="0.25">
      <c r="A28421" t="s">
        <v>2513</v>
      </c>
      <c r="B28421">
        <v>2008</v>
      </c>
      <c r="C28421">
        <v>236</v>
      </c>
      <c r="D28421">
        <v>11</v>
      </c>
      <c r="E28421">
        <v>66.625</v>
      </c>
      <c r="H28421">
        <v>238</v>
      </c>
      <c r="I28421" s="3">
        <v>51.75</v>
      </c>
    </row>
    <row r="28422" spans="1:9" x14ac:dyDescent="0.25">
      <c r="A28422" t="s">
        <v>2513</v>
      </c>
      <c r="B28422">
        <v>2008</v>
      </c>
      <c r="C28422">
        <v>237</v>
      </c>
      <c r="D28422">
        <v>10</v>
      </c>
      <c r="E28422">
        <v>61</v>
      </c>
      <c r="H28422">
        <v>239</v>
      </c>
      <c r="I28422" s="3">
        <v>38.625</v>
      </c>
    </row>
    <row r="28423" spans="1:9" x14ac:dyDescent="0.25">
      <c r="A28423" t="s">
        <v>2513</v>
      </c>
      <c r="B28423">
        <v>2008</v>
      </c>
      <c r="C28423">
        <v>238</v>
      </c>
      <c r="D28423">
        <v>19</v>
      </c>
      <c r="E28423">
        <v>51.75</v>
      </c>
      <c r="H28423">
        <v>240</v>
      </c>
      <c r="I28423" s="3">
        <v>46.25</v>
      </c>
    </row>
    <row r="28424" spans="1:9" x14ac:dyDescent="0.25">
      <c r="A28424" t="s">
        <v>2513</v>
      </c>
      <c r="B28424">
        <v>2008</v>
      </c>
      <c r="C28424">
        <v>239</v>
      </c>
      <c r="D28424">
        <v>0</v>
      </c>
      <c r="E28424">
        <v>38.625</v>
      </c>
      <c r="H28424">
        <v>241</v>
      </c>
      <c r="I28424" s="3">
        <v>43</v>
      </c>
    </row>
    <row r="28425" spans="1:9" x14ac:dyDescent="0.25">
      <c r="A28425" t="s">
        <v>2513</v>
      </c>
      <c r="B28425">
        <v>2008</v>
      </c>
      <c r="C28425">
        <v>240</v>
      </c>
      <c r="D28425">
        <v>10</v>
      </c>
      <c r="E28425">
        <v>46.25</v>
      </c>
      <c r="H28425">
        <v>242</v>
      </c>
      <c r="I28425" s="3">
        <v>43.125</v>
      </c>
    </row>
    <row r="28426" spans="1:9" x14ac:dyDescent="0.25">
      <c r="A28426" t="s">
        <v>2513</v>
      </c>
      <c r="B28426">
        <v>2008</v>
      </c>
      <c r="C28426">
        <v>241</v>
      </c>
      <c r="D28426">
        <v>10</v>
      </c>
      <c r="E28426">
        <v>43</v>
      </c>
      <c r="H28426">
        <v>243</v>
      </c>
      <c r="I28426" s="3">
        <v>44</v>
      </c>
    </row>
    <row r="28427" spans="1:9" x14ac:dyDescent="0.25">
      <c r="A28427" t="s">
        <v>2513</v>
      </c>
      <c r="B28427">
        <v>2008</v>
      </c>
      <c r="C28427">
        <v>242</v>
      </c>
      <c r="D28427">
        <v>10</v>
      </c>
      <c r="E28427">
        <v>43.125</v>
      </c>
      <c r="H28427">
        <v>244</v>
      </c>
      <c r="I28427" s="3">
        <v>45</v>
      </c>
    </row>
    <row r="28428" spans="1:9" x14ac:dyDescent="0.25">
      <c r="A28428" t="s">
        <v>2513</v>
      </c>
      <c r="B28428">
        <v>2008</v>
      </c>
      <c r="C28428">
        <v>243</v>
      </c>
      <c r="D28428">
        <v>9</v>
      </c>
      <c r="E28428">
        <v>44</v>
      </c>
      <c r="H28428">
        <v>245</v>
      </c>
      <c r="I28428" s="3">
        <v>42.25</v>
      </c>
    </row>
    <row r="28429" spans="1:9" x14ac:dyDescent="0.25">
      <c r="A28429" t="s">
        <v>2513</v>
      </c>
      <c r="B28429">
        <v>2008</v>
      </c>
      <c r="C28429">
        <v>244</v>
      </c>
      <c r="D28429">
        <v>8</v>
      </c>
      <c r="E28429">
        <v>45</v>
      </c>
      <c r="H28429">
        <v>246</v>
      </c>
      <c r="I28429" s="3">
        <v>48.625</v>
      </c>
    </row>
    <row r="28430" spans="1:9" x14ac:dyDescent="0.25">
      <c r="A28430" t="s">
        <v>2513</v>
      </c>
      <c r="B28430">
        <v>2008</v>
      </c>
      <c r="C28430">
        <v>245</v>
      </c>
      <c r="D28430">
        <v>11</v>
      </c>
      <c r="E28430">
        <v>42.25</v>
      </c>
      <c r="H28430">
        <v>247</v>
      </c>
      <c r="I28430" s="3">
        <v>46.75</v>
      </c>
    </row>
    <row r="28431" spans="1:9" x14ac:dyDescent="0.25">
      <c r="A28431" t="s">
        <v>2513</v>
      </c>
      <c r="B28431">
        <v>2008</v>
      </c>
      <c r="C28431">
        <v>246</v>
      </c>
      <c r="D28431">
        <v>11</v>
      </c>
      <c r="E28431">
        <v>48.625</v>
      </c>
      <c r="H28431">
        <v>248</v>
      </c>
      <c r="I28431" s="3">
        <v>44.875</v>
      </c>
    </row>
    <row r="28432" spans="1:9" x14ac:dyDescent="0.25">
      <c r="A28432" t="s">
        <v>2513</v>
      </c>
      <c r="B28432">
        <v>2008</v>
      </c>
      <c r="C28432">
        <v>247</v>
      </c>
      <c r="D28432">
        <v>9</v>
      </c>
      <c r="E28432">
        <v>46.75</v>
      </c>
      <c r="H28432">
        <v>249</v>
      </c>
      <c r="I28432" s="3">
        <v>41.5</v>
      </c>
    </row>
    <row r="28433" spans="1:9" x14ac:dyDescent="0.25">
      <c r="A28433" t="s">
        <v>2513</v>
      </c>
      <c r="B28433">
        <v>2008</v>
      </c>
      <c r="C28433">
        <v>248</v>
      </c>
      <c r="D28433">
        <v>10</v>
      </c>
      <c r="E28433">
        <v>44.875</v>
      </c>
      <c r="H28433">
        <v>250</v>
      </c>
      <c r="I28433" s="3">
        <v>38.375</v>
      </c>
    </row>
    <row r="28434" spans="1:9" x14ac:dyDescent="0.25">
      <c r="A28434" t="s">
        <v>2513</v>
      </c>
      <c r="B28434">
        <v>2008</v>
      </c>
      <c r="C28434">
        <v>249</v>
      </c>
      <c r="D28434">
        <v>10</v>
      </c>
      <c r="E28434">
        <v>41.5</v>
      </c>
      <c r="H28434">
        <v>251</v>
      </c>
      <c r="I28434" s="3">
        <v>37.5</v>
      </c>
    </row>
    <row r="28435" spans="1:9" x14ac:dyDescent="0.25">
      <c r="A28435" t="s">
        <v>2513</v>
      </c>
      <c r="B28435">
        <v>2008</v>
      </c>
      <c r="C28435">
        <v>250</v>
      </c>
      <c r="D28435">
        <v>10</v>
      </c>
      <c r="E28435">
        <v>38.375</v>
      </c>
      <c r="H28435">
        <v>252</v>
      </c>
      <c r="I28435" s="3">
        <v>43.5</v>
      </c>
    </row>
    <row r="28436" spans="1:9" x14ac:dyDescent="0.25">
      <c r="A28436" t="s">
        <v>2513</v>
      </c>
      <c r="B28436">
        <v>2008</v>
      </c>
      <c r="C28436">
        <v>251</v>
      </c>
      <c r="D28436">
        <v>10</v>
      </c>
      <c r="E28436">
        <v>37.5</v>
      </c>
      <c r="H28436">
        <v>253</v>
      </c>
      <c r="I28436" s="3">
        <v>42.625</v>
      </c>
    </row>
    <row r="28437" spans="1:9" x14ac:dyDescent="0.25">
      <c r="A28437" t="s">
        <v>2513</v>
      </c>
      <c r="B28437">
        <v>2008</v>
      </c>
      <c r="C28437">
        <v>252</v>
      </c>
      <c r="D28437">
        <v>13</v>
      </c>
      <c r="E28437">
        <v>43.5</v>
      </c>
      <c r="H28437">
        <v>254</v>
      </c>
      <c r="I28437" s="3">
        <v>44</v>
      </c>
    </row>
    <row r="28438" spans="1:9" x14ac:dyDescent="0.25">
      <c r="A28438" t="s">
        <v>2513</v>
      </c>
      <c r="B28438">
        <v>2008</v>
      </c>
      <c r="C28438">
        <v>253</v>
      </c>
      <c r="D28438">
        <v>16</v>
      </c>
      <c r="E28438">
        <v>42.625</v>
      </c>
      <c r="H28438">
        <v>255</v>
      </c>
      <c r="I28438" s="3">
        <v>41.5</v>
      </c>
    </row>
    <row r="28439" spans="1:9" x14ac:dyDescent="0.25">
      <c r="A28439" t="s">
        <v>2513</v>
      </c>
      <c r="B28439">
        <v>2008</v>
      </c>
      <c r="C28439">
        <v>254</v>
      </c>
      <c r="D28439">
        <v>10</v>
      </c>
      <c r="E28439">
        <v>44</v>
      </c>
      <c r="H28439">
        <v>256</v>
      </c>
      <c r="I28439" s="3">
        <v>46.375</v>
      </c>
    </row>
    <row r="28440" spans="1:9" x14ac:dyDescent="0.25">
      <c r="A28440" t="s">
        <v>2513</v>
      </c>
      <c r="B28440">
        <v>2008</v>
      </c>
      <c r="C28440">
        <v>255</v>
      </c>
      <c r="D28440">
        <v>11</v>
      </c>
      <c r="E28440">
        <v>41.5</v>
      </c>
      <c r="H28440">
        <v>257</v>
      </c>
      <c r="I28440" s="3">
        <v>41.25</v>
      </c>
    </row>
    <row r="28441" spans="1:9" x14ac:dyDescent="0.25">
      <c r="A28441" t="s">
        <v>2513</v>
      </c>
      <c r="B28441">
        <v>2008</v>
      </c>
      <c r="C28441">
        <v>256</v>
      </c>
      <c r="D28441">
        <v>10</v>
      </c>
      <c r="E28441">
        <v>46.375</v>
      </c>
      <c r="H28441">
        <v>258</v>
      </c>
      <c r="I28441" s="3">
        <v>43.125</v>
      </c>
    </row>
    <row r="28442" spans="1:9" x14ac:dyDescent="0.25">
      <c r="A28442" t="s">
        <v>2513</v>
      </c>
      <c r="B28442">
        <v>2008</v>
      </c>
      <c r="C28442">
        <v>257</v>
      </c>
      <c r="D28442">
        <v>9</v>
      </c>
      <c r="E28442">
        <v>41.25</v>
      </c>
      <c r="H28442">
        <v>259</v>
      </c>
      <c r="I28442" s="3">
        <v>54.75</v>
      </c>
    </row>
    <row r="28443" spans="1:9" x14ac:dyDescent="0.25">
      <c r="A28443" t="s">
        <v>2513</v>
      </c>
      <c r="B28443">
        <v>2008</v>
      </c>
      <c r="C28443">
        <v>258</v>
      </c>
      <c r="D28443">
        <v>10</v>
      </c>
      <c r="E28443">
        <v>43.125</v>
      </c>
      <c r="H28443">
        <v>260</v>
      </c>
      <c r="I28443" s="3">
        <v>61.125</v>
      </c>
    </row>
    <row r="28444" spans="1:9" x14ac:dyDescent="0.25">
      <c r="A28444" t="s">
        <v>2513</v>
      </c>
      <c r="B28444">
        <v>2008</v>
      </c>
      <c r="C28444">
        <v>259</v>
      </c>
      <c r="D28444">
        <v>10</v>
      </c>
      <c r="E28444">
        <v>54.75</v>
      </c>
      <c r="H28444">
        <v>261</v>
      </c>
      <c r="I28444" s="3">
        <v>47.125</v>
      </c>
    </row>
    <row r="28445" spans="1:9" x14ac:dyDescent="0.25">
      <c r="A28445" t="s">
        <v>2513</v>
      </c>
      <c r="B28445">
        <v>2008</v>
      </c>
      <c r="C28445">
        <v>260</v>
      </c>
      <c r="D28445">
        <v>10</v>
      </c>
      <c r="E28445">
        <v>61.125</v>
      </c>
      <c r="H28445">
        <v>262</v>
      </c>
      <c r="I28445" s="3">
        <v>51</v>
      </c>
    </row>
    <row r="28446" spans="1:9" x14ac:dyDescent="0.25">
      <c r="A28446" t="s">
        <v>2513</v>
      </c>
      <c r="B28446">
        <v>2008</v>
      </c>
      <c r="C28446">
        <v>261</v>
      </c>
      <c r="D28446">
        <v>13</v>
      </c>
      <c r="E28446">
        <v>47.125</v>
      </c>
      <c r="H28446">
        <v>263</v>
      </c>
      <c r="I28446" s="3">
        <v>47.5</v>
      </c>
    </row>
    <row r="28447" spans="1:9" x14ac:dyDescent="0.25">
      <c r="A28447" t="s">
        <v>2513</v>
      </c>
      <c r="B28447">
        <v>2008</v>
      </c>
      <c r="C28447">
        <v>262</v>
      </c>
      <c r="D28447">
        <v>13</v>
      </c>
      <c r="E28447">
        <v>51</v>
      </c>
      <c r="H28447">
        <v>264</v>
      </c>
      <c r="I28447" s="3">
        <v>47.125</v>
      </c>
    </row>
    <row r="28448" spans="1:9" x14ac:dyDescent="0.25">
      <c r="A28448" t="s">
        <v>2513</v>
      </c>
      <c r="B28448">
        <v>2008</v>
      </c>
      <c r="C28448">
        <v>263</v>
      </c>
      <c r="D28448">
        <v>9</v>
      </c>
      <c r="E28448">
        <v>47.5</v>
      </c>
      <c r="H28448">
        <v>265</v>
      </c>
      <c r="I28448" s="3">
        <v>50.25</v>
      </c>
    </row>
    <row r="28449" spans="1:9" x14ac:dyDescent="0.25">
      <c r="A28449" t="s">
        <v>2513</v>
      </c>
      <c r="B28449">
        <v>2008</v>
      </c>
      <c r="C28449">
        <v>264</v>
      </c>
      <c r="D28449">
        <v>11</v>
      </c>
      <c r="E28449">
        <v>47.125</v>
      </c>
      <c r="H28449">
        <v>266</v>
      </c>
      <c r="I28449" s="3">
        <v>48.375</v>
      </c>
    </row>
    <row r="28450" spans="1:9" x14ac:dyDescent="0.25">
      <c r="A28450" t="s">
        <v>2513</v>
      </c>
      <c r="B28450">
        <v>2008</v>
      </c>
      <c r="C28450">
        <v>265</v>
      </c>
      <c r="D28450">
        <v>11</v>
      </c>
      <c r="E28450">
        <v>50.25</v>
      </c>
      <c r="H28450">
        <v>267</v>
      </c>
      <c r="I28450" s="3">
        <v>48.5</v>
      </c>
    </row>
    <row r="28451" spans="1:9" x14ac:dyDescent="0.25">
      <c r="A28451" t="s">
        <v>2513</v>
      </c>
      <c r="B28451">
        <v>2008</v>
      </c>
      <c r="C28451">
        <v>266</v>
      </c>
      <c r="D28451">
        <v>9</v>
      </c>
      <c r="E28451">
        <v>48.375</v>
      </c>
      <c r="H28451">
        <v>268</v>
      </c>
      <c r="I28451" s="3">
        <v>48.875</v>
      </c>
    </row>
    <row r="28452" spans="1:9" x14ac:dyDescent="0.25">
      <c r="A28452" t="s">
        <v>2513</v>
      </c>
      <c r="B28452">
        <v>2008</v>
      </c>
      <c r="C28452">
        <v>267</v>
      </c>
      <c r="D28452">
        <v>10</v>
      </c>
      <c r="E28452">
        <v>48.5</v>
      </c>
      <c r="H28452">
        <v>269</v>
      </c>
      <c r="I28452" s="3">
        <v>49.5</v>
      </c>
    </row>
    <row r="28453" spans="1:9" x14ac:dyDescent="0.25">
      <c r="A28453" t="s">
        <v>2513</v>
      </c>
      <c r="B28453">
        <v>2008</v>
      </c>
      <c r="C28453">
        <v>268</v>
      </c>
      <c r="D28453">
        <v>10</v>
      </c>
      <c r="E28453">
        <v>48.875</v>
      </c>
      <c r="H28453">
        <v>270</v>
      </c>
      <c r="I28453" s="3">
        <v>54</v>
      </c>
    </row>
    <row r="28454" spans="1:9" x14ac:dyDescent="0.25">
      <c r="A28454" t="s">
        <v>2513</v>
      </c>
      <c r="B28454">
        <v>2008</v>
      </c>
      <c r="C28454">
        <v>269</v>
      </c>
      <c r="D28454">
        <v>8</v>
      </c>
      <c r="E28454">
        <v>49.5</v>
      </c>
      <c r="H28454">
        <v>271</v>
      </c>
      <c r="I28454" s="3">
        <v>46.25</v>
      </c>
    </row>
    <row r="28455" spans="1:9" x14ac:dyDescent="0.25">
      <c r="A28455" t="s">
        <v>2513</v>
      </c>
      <c r="B28455">
        <v>2008</v>
      </c>
      <c r="C28455">
        <v>270</v>
      </c>
      <c r="D28455">
        <v>10</v>
      </c>
      <c r="E28455">
        <v>54</v>
      </c>
      <c r="H28455">
        <v>272</v>
      </c>
      <c r="I28455" s="3">
        <v>54.875</v>
      </c>
    </row>
    <row r="28456" spans="1:9" x14ac:dyDescent="0.25">
      <c r="A28456" t="s">
        <v>2513</v>
      </c>
      <c r="B28456">
        <v>2008</v>
      </c>
      <c r="C28456">
        <v>271</v>
      </c>
      <c r="D28456">
        <v>10</v>
      </c>
      <c r="E28456">
        <v>46.25</v>
      </c>
      <c r="H28456">
        <v>273</v>
      </c>
      <c r="I28456" s="3">
        <v>51.375</v>
      </c>
    </row>
    <row r="28457" spans="1:9" x14ac:dyDescent="0.25">
      <c r="A28457" t="s">
        <v>2513</v>
      </c>
      <c r="B28457">
        <v>2008</v>
      </c>
      <c r="C28457">
        <v>272</v>
      </c>
      <c r="D28457">
        <v>10</v>
      </c>
      <c r="E28457">
        <v>54.875</v>
      </c>
      <c r="H28457">
        <v>274</v>
      </c>
      <c r="I28457" s="3">
        <v>53.375</v>
      </c>
    </row>
    <row r="28458" spans="1:9" x14ac:dyDescent="0.25">
      <c r="A28458" t="s">
        <v>2513</v>
      </c>
      <c r="B28458">
        <v>2008</v>
      </c>
      <c r="C28458">
        <v>273</v>
      </c>
      <c r="D28458">
        <v>13</v>
      </c>
      <c r="E28458">
        <v>51.375</v>
      </c>
      <c r="H28458">
        <v>275</v>
      </c>
      <c r="I28458" s="3">
        <v>-999</v>
      </c>
    </row>
    <row r="28459" spans="1:9" x14ac:dyDescent="0.25">
      <c r="A28459" t="s">
        <v>2513</v>
      </c>
      <c r="B28459">
        <v>2008</v>
      </c>
      <c r="C28459">
        <v>274</v>
      </c>
      <c r="D28459">
        <v>10</v>
      </c>
      <c r="E28459">
        <v>53.375</v>
      </c>
      <c r="H28459">
        <v>276</v>
      </c>
      <c r="I28459" s="3">
        <v>-999</v>
      </c>
    </row>
    <row r="28460" spans="1:9" x14ac:dyDescent="0.25">
      <c r="A28460" t="s">
        <v>2513</v>
      </c>
      <c r="B28460">
        <v>2008</v>
      </c>
      <c r="C28460">
        <v>275</v>
      </c>
      <c r="D28460">
        <v>-999</v>
      </c>
      <c r="E28460">
        <v>-999</v>
      </c>
      <c r="H28460">
        <v>277</v>
      </c>
      <c r="I28460" s="3">
        <v>-999</v>
      </c>
    </row>
    <row r="28461" spans="1:9" x14ac:dyDescent="0.25">
      <c r="A28461" t="s">
        <v>2513</v>
      </c>
      <c r="B28461">
        <v>2008</v>
      </c>
      <c r="C28461">
        <v>276</v>
      </c>
      <c r="D28461">
        <v>-999</v>
      </c>
      <c r="E28461">
        <v>-999</v>
      </c>
      <c r="H28461">
        <v>278</v>
      </c>
      <c r="I28461" s="3">
        <v>-999</v>
      </c>
    </row>
    <row r="28462" spans="1:9" x14ac:dyDescent="0.25">
      <c r="A28462" t="s">
        <v>2513</v>
      </c>
      <c r="B28462">
        <v>2008</v>
      </c>
      <c r="C28462">
        <v>277</v>
      </c>
      <c r="D28462">
        <v>-999</v>
      </c>
      <c r="E28462">
        <v>-999</v>
      </c>
      <c r="H28462">
        <v>279</v>
      </c>
      <c r="I28462" s="3">
        <v>-999</v>
      </c>
    </row>
    <row r="28463" spans="1:9" x14ac:dyDescent="0.25">
      <c r="A28463" t="s">
        <v>2513</v>
      </c>
      <c r="B28463">
        <v>2008</v>
      </c>
      <c r="C28463">
        <v>278</v>
      </c>
      <c r="D28463">
        <v>-999</v>
      </c>
      <c r="E28463">
        <v>-999</v>
      </c>
      <c r="H28463">
        <v>280</v>
      </c>
      <c r="I28463" s="3">
        <v>-999</v>
      </c>
    </row>
    <row r="28464" spans="1:9" x14ac:dyDescent="0.25">
      <c r="A28464" t="s">
        <v>2513</v>
      </c>
      <c r="B28464">
        <v>2008</v>
      </c>
      <c r="C28464">
        <v>279</v>
      </c>
      <c r="D28464">
        <v>-999</v>
      </c>
      <c r="E28464">
        <v>-999</v>
      </c>
      <c r="H28464">
        <v>281</v>
      </c>
      <c r="I28464" s="3">
        <v>-999</v>
      </c>
    </row>
    <row r="28465" spans="1:9" x14ac:dyDescent="0.25">
      <c r="A28465" t="s">
        <v>2513</v>
      </c>
      <c r="B28465">
        <v>2008</v>
      </c>
      <c r="C28465">
        <v>280</v>
      </c>
      <c r="D28465">
        <v>-999</v>
      </c>
      <c r="E28465">
        <v>-999</v>
      </c>
      <c r="H28465">
        <v>282</v>
      </c>
      <c r="I28465" s="3">
        <v>-999</v>
      </c>
    </row>
    <row r="28466" spans="1:9" x14ac:dyDescent="0.25">
      <c r="A28466" t="s">
        <v>2513</v>
      </c>
      <c r="B28466">
        <v>2008</v>
      </c>
      <c r="C28466">
        <v>281</v>
      </c>
      <c r="D28466">
        <v>-999</v>
      </c>
      <c r="E28466">
        <v>-999</v>
      </c>
      <c r="H28466">
        <v>283</v>
      </c>
      <c r="I28466" s="3">
        <v>-999</v>
      </c>
    </row>
    <row r="28467" spans="1:9" x14ac:dyDescent="0.25">
      <c r="A28467" t="s">
        <v>2513</v>
      </c>
      <c r="B28467">
        <v>2008</v>
      </c>
      <c r="C28467">
        <v>282</v>
      </c>
      <c r="D28467">
        <v>-999</v>
      </c>
      <c r="E28467">
        <v>-999</v>
      </c>
      <c r="H28467">
        <v>284</v>
      </c>
      <c r="I28467" s="3">
        <v>-999</v>
      </c>
    </row>
    <row r="28468" spans="1:9" x14ac:dyDescent="0.25">
      <c r="A28468" t="s">
        <v>2513</v>
      </c>
      <c r="B28468">
        <v>2008</v>
      </c>
      <c r="C28468">
        <v>283</v>
      </c>
      <c r="D28468">
        <v>-999</v>
      </c>
      <c r="E28468">
        <v>-999</v>
      </c>
      <c r="H28468">
        <v>285</v>
      </c>
      <c r="I28468" s="3">
        <v>-999</v>
      </c>
    </row>
    <row r="28469" spans="1:9" x14ac:dyDescent="0.25">
      <c r="A28469" t="s">
        <v>2513</v>
      </c>
      <c r="B28469">
        <v>2008</v>
      </c>
      <c r="C28469">
        <v>284</v>
      </c>
      <c r="D28469">
        <v>-999</v>
      </c>
      <c r="E28469">
        <v>-999</v>
      </c>
      <c r="H28469">
        <v>286</v>
      </c>
      <c r="I28469" s="3">
        <v>-999</v>
      </c>
    </row>
    <row r="28470" spans="1:9" x14ac:dyDescent="0.25">
      <c r="A28470" t="s">
        <v>2513</v>
      </c>
      <c r="B28470">
        <v>2008</v>
      </c>
      <c r="C28470">
        <v>285</v>
      </c>
      <c r="D28470">
        <v>-999</v>
      </c>
      <c r="E28470">
        <v>-999</v>
      </c>
      <c r="H28470">
        <v>287</v>
      </c>
      <c r="I28470" s="3">
        <v>-999</v>
      </c>
    </row>
    <row r="28471" spans="1:9" x14ac:dyDescent="0.25">
      <c r="A28471" t="s">
        <v>2513</v>
      </c>
      <c r="B28471">
        <v>2008</v>
      </c>
      <c r="C28471">
        <v>286</v>
      </c>
      <c r="D28471">
        <v>-999</v>
      </c>
      <c r="E28471">
        <v>-999</v>
      </c>
      <c r="H28471">
        <v>288</v>
      </c>
      <c r="I28471" s="3">
        <v>-999</v>
      </c>
    </row>
    <row r="28472" spans="1:9" x14ac:dyDescent="0.25">
      <c r="A28472" t="s">
        <v>2513</v>
      </c>
      <c r="B28472">
        <v>2008</v>
      </c>
      <c r="C28472">
        <v>287</v>
      </c>
      <c r="D28472">
        <v>-999</v>
      </c>
      <c r="E28472">
        <v>-999</v>
      </c>
      <c r="H28472">
        <v>289</v>
      </c>
      <c r="I28472" s="3">
        <v>-999</v>
      </c>
    </row>
    <row r="28473" spans="1:9" x14ac:dyDescent="0.25">
      <c r="A28473" t="s">
        <v>2513</v>
      </c>
      <c r="B28473">
        <v>2008</v>
      </c>
      <c r="C28473">
        <v>288</v>
      </c>
      <c r="D28473">
        <v>-999</v>
      </c>
      <c r="E28473">
        <v>-999</v>
      </c>
      <c r="H28473">
        <v>290</v>
      </c>
      <c r="I28473" s="3">
        <v>-999</v>
      </c>
    </row>
    <row r="28474" spans="1:9" x14ac:dyDescent="0.25">
      <c r="A28474" t="s">
        <v>2513</v>
      </c>
      <c r="B28474">
        <v>2008</v>
      </c>
      <c r="C28474">
        <v>289</v>
      </c>
      <c r="D28474">
        <v>-999</v>
      </c>
      <c r="E28474">
        <v>-999</v>
      </c>
      <c r="H28474">
        <v>291</v>
      </c>
      <c r="I28474" s="3">
        <v>-999</v>
      </c>
    </row>
    <row r="28475" spans="1:9" x14ac:dyDescent="0.25">
      <c r="A28475" t="s">
        <v>2513</v>
      </c>
      <c r="B28475">
        <v>2008</v>
      </c>
      <c r="C28475">
        <v>290</v>
      </c>
      <c r="D28475">
        <v>-999</v>
      </c>
      <c r="E28475">
        <v>-999</v>
      </c>
      <c r="H28475">
        <v>292</v>
      </c>
      <c r="I28475" s="3">
        <v>-999</v>
      </c>
    </row>
    <row r="28476" spans="1:9" x14ac:dyDescent="0.25">
      <c r="A28476" t="s">
        <v>2513</v>
      </c>
      <c r="B28476">
        <v>2008</v>
      </c>
      <c r="C28476">
        <v>291</v>
      </c>
      <c r="D28476">
        <v>-999</v>
      </c>
      <c r="E28476">
        <v>-999</v>
      </c>
      <c r="H28476">
        <v>293</v>
      </c>
      <c r="I28476" s="3">
        <v>-999</v>
      </c>
    </row>
    <row r="28477" spans="1:9" x14ac:dyDescent="0.25">
      <c r="A28477" t="s">
        <v>2513</v>
      </c>
      <c r="B28477">
        <v>2008</v>
      </c>
      <c r="C28477">
        <v>292</v>
      </c>
      <c r="D28477">
        <v>-999</v>
      </c>
      <c r="E28477">
        <v>-999</v>
      </c>
      <c r="H28477">
        <v>294</v>
      </c>
      <c r="I28477" s="3">
        <v>-999</v>
      </c>
    </row>
    <row r="28478" spans="1:9" x14ac:dyDescent="0.25">
      <c r="A28478" t="s">
        <v>2513</v>
      </c>
      <c r="B28478">
        <v>2008</v>
      </c>
      <c r="C28478">
        <v>293</v>
      </c>
      <c r="D28478">
        <v>-999</v>
      </c>
      <c r="E28478">
        <v>-999</v>
      </c>
      <c r="H28478">
        <v>295</v>
      </c>
      <c r="I28478" s="3">
        <v>-999</v>
      </c>
    </row>
    <row r="28479" spans="1:9" x14ac:dyDescent="0.25">
      <c r="A28479" t="s">
        <v>2513</v>
      </c>
      <c r="B28479">
        <v>2008</v>
      </c>
      <c r="C28479">
        <v>294</v>
      </c>
      <c r="D28479">
        <v>-999</v>
      </c>
      <c r="E28479">
        <v>-999</v>
      </c>
      <c r="H28479">
        <v>296</v>
      </c>
      <c r="I28479" s="3">
        <v>-999</v>
      </c>
    </row>
    <row r="28480" spans="1:9" x14ac:dyDescent="0.25">
      <c r="A28480" t="s">
        <v>2513</v>
      </c>
      <c r="B28480">
        <v>2008</v>
      </c>
      <c r="C28480">
        <v>295</v>
      </c>
      <c r="D28480">
        <v>-999</v>
      </c>
      <c r="E28480">
        <v>-999</v>
      </c>
      <c r="H28480">
        <v>297</v>
      </c>
      <c r="I28480" s="3">
        <v>-999</v>
      </c>
    </row>
    <row r="28481" spans="1:9" x14ac:dyDescent="0.25">
      <c r="A28481" t="s">
        <v>2513</v>
      </c>
      <c r="B28481">
        <v>2008</v>
      </c>
      <c r="C28481">
        <v>296</v>
      </c>
      <c r="D28481">
        <v>-999</v>
      </c>
      <c r="E28481">
        <v>-999</v>
      </c>
      <c r="H28481">
        <v>298</v>
      </c>
      <c r="I28481" s="3">
        <v>-999</v>
      </c>
    </row>
    <row r="28482" spans="1:9" x14ac:dyDescent="0.25">
      <c r="A28482" t="s">
        <v>2513</v>
      </c>
      <c r="B28482">
        <v>2008</v>
      </c>
      <c r="C28482">
        <v>297</v>
      </c>
      <c r="D28482">
        <v>-999</v>
      </c>
      <c r="E28482">
        <v>-999</v>
      </c>
      <c r="H28482">
        <v>299</v>
      </c>
      <c r="I28482" s="3">
        <v>-999</v>
      </c>
    </row>
    <row r="28483" spans="1:9" x14ac:dyDescent="0.25">
      <c r="A28483" t="s">
        <v>2513</v>
      </c>
      <c r="B28483">
        <v>2008</v>
      </c>
      <c r="C28483">
        <v>298</v>
      </c>
      <c r="D28483">
        <v>-999</v>
      </c>
      <c r="E28483">
        <v>-999</v>
      </c>
      <c r="H28483">
        <v>300</v>
      </c>
      <c r="I28483" s="3">
        <v>-999</v>
      </c>
    </row>
    <row r="28484" spans="1:9" x14ac:dyDescent="0.25">
      <c r="A28484" t="s">
        <v>2513</v>
      </c>
      <c r="B28484">
        <v>2008</v>
      </c>
      <c r="C28484">
        <v>299</v>
      </c>
      <c r="D28484">
        <v>-999</v>
      </c>
      <c r="E28484">
        <v>-999</v>
      </c>
      <c r="H28484">
        <v>301</v>
      </c>
      <c r="I28484" s="3">
        <v>-999</v>
      </c>
    </row>
    <row r="28485" spans="1:9" x14ac:dyDescent="0.25">
      <c r="A28485" t="s">
        <v>2513</v>
      </c>
      <c r="B28485">
        <v>2008</v>
      </c>
      <c r="C28485">
        <v>300</v>
      </c>
      <c r="D28485">
        <v>-999</v>
      </c>
      <c r="E28485">
        <v>-999</v>
      </c>
      <c r="H28485">
        <v>302</v>
      </c>
      <c r="I28485" s="3">
        <v>-999</v>
      </c>
    </row>
    <row r="28486" spans="1:9" x14ac:dyDescent="0.25">
      <c r="A28486" t="s">
        <v>2513</v>
      </c>
      <c r="B28486">
        <v>2008</v>
      </c>
      <c r="C28486">
        <v>301</v>
      </c>
      <c r="D28486">
        <v>-999</v>
      </c>
      <c r="E28486">
        <v>-999</v>
      </c>
      <c r="H28486">
        <v>303</v>
      </c>
      <c r="I28486" s="3">
        <v>-999</v>
      </c>
    </row>
    <row r="28487" spans="1:9" x14ac:dyDescent="0.25">
      <c r="A28487" t="s">
        <v>2513</v>
      </c>
      <c r="B28487">
        <v>2008</v>
      </c>
      <c r="C28487">
        <v>302</v>
      </c>
      <c r="D28487">
        <v>-999</v>
      </c>
      <c r="E28487">
        <v>-999</v>
      </c>
      <c r="H28487">
        <v>304</v>
      </c>
      <c r="I28487" s="3">
        <v>-999</v>
      </c>
    </row>
    <row r="28488" spans="1:9" x14ac:dyDescent="0.25">
      <c r="A28488" t="s">
        <v>2513</v>
      </c>
      <c r="B28488">
        <v>2008</v>
      </c>
      <c r="C28488">
        <v>303</v>
      </c>
      <c r="D28488">
        <v>-999</v>
      </c>
      <c r="E28488">
        <v>-999</v>
      </c>
      <c r="H28488">
        <v>305</v>
      </c>
      <c r="I28488" s="3">
        <v>-999</v>
      </c>
    </row>
    <row r="28489" spans="1:9" x14ac:dyDescent="0.25">
      <c r="A28489" t="s">
        <v>2513</v>
      </c>
      <c r="B28489">
        <v>2008</v>
      </c>
      <c r="C28489">
        <v>304</v>
      </c>
      <c r="D28489">
        <v>-999</v>
      </c>
      <c r="E28489">
        <v>-999</v>
      </c>
      <c r="H28489">
        <v>306</v>
      </c>
      <c r="I28489" s="3">
        <v>-999</v>
      </c>
    </row>
    <row r="28490" spans="1:9" x14ac:dyDescent="0.25">
      <c r="A28490" t="s">
        <v>2513</v>
      </c>
      <c r="B28490">
        <v>2008</v>
      </c>
      <c r="C28490">
        <v>305</v>
      </c>
      <c r="D28490">
        <v>-999</v>
      </c>
      <c r="E28490">
        <v>-999</v>
      </c>
      <c r="H28490">
        <v>307</v>
      </c>
      <c r="I28490" s="3">
        <v>-999</v>
      </c>
    </row>
    <row r="28491" spans="1:9" x14ac:dyDescent="0.25">
      <c r="A28491" t="s">
        <v>2513</v>
      </c>
      <c r="B28491">
        <v>2008</v>
      </c>
      <c r="C28491">
        <v>306</v>
      </c>
      <c r="D28491">
        <v>-999</v>
      </c>
      <c r="E28491">
        <v>-999</v>
      </c>
      <c r="H28491">
        <v>308</v>
      </c>
      <c r="I28491" s="3">
        <v>-999</v>
      </c>
    </row>
    <row r="28492" spans="1:9" x14ac:dyDescent="0.25">
      <c r="A28492" t="s">
        <v>2513</v>
      </c>
      <c r="B28492">
        <v>2008</v>
      </c>
      <c r="C28492">
        <v>307</v>
      </c>
      <c r="D28492">
        <v>-999</v>
      </c>
      <c r="E28492">
        <v>-999</v>
      </c>
      <c r="H28492">
        <v>309</v>
      </c>
      <c r="I28492" s="3">
        <v>-999</v>
      </c>
    </row>
    <row r="28493" spans="1:9" x14ac:dyDescent="0.25">
      <c r="A28493" t="s">
        <v>2513</v>
      </c>
      <c r="B28493">
        <v>2008</v>
      </c>
      <c r="C28493">
        <v>308</v>
      </c>
      <c r="D28493">
        <v>-999</v>
      </c>
      <c r="E28493">
        <v>-999</v>
      </c>
      <c r="H28493">
        <v>310</v>
      </c>
      <c r="I28493" s="3">
        <v>-999</v>
      </c>
    </row>
    <row r="28494" spans="1:9" x14ac:dyDescent="0.25">
      <c r="A28494" t="s">
        <v>2513</v>
      </c>
      <c r="B28494">
        <v>2008</v>
      </c>
      <c r="C28494">
        <v>309</v>
      </c>
      <c r="D28494">
        <v>-999</v>
      </c>
      <c r="E28494">
        <v>-999</v>
      </c>
      <c r="H28494">
        <v>311</v>
      </c>
      <c r="I28494" s="3">
        <v>-999</v>
      </c>
    </row>
    <row r="28495" spans="1:9" x14ac:dyDescent="0.25">
      <c r="A28495" t="s">
        <v>2513</v>
      </c>
      <c r="B28495">
        <v>2008</v>
      </c>
      <c r="C28495">
        <v>310</v>
      </c>
      <c r="D28495">
        <v>-999</v>
      </c>
      <c r="E28495">
        <v>-999</v>
      </c>
      <c r="H28495">
        <v>312</v>
      </c>
      <c r="I28495" s="3">
        <v>-999</v>
      </c>
    </row>
    <row r="28496" spans="1:9" x14ac:dyDescent="0.25">
      <c r="A28496" t="s">
        <v>2513</v>
      </c>
      <c r="B28496">
        <v>2008</v>
      </c>
      <c r="C28496">
        <v>311</v>
      </c>
      <c r="D28496">
        <v>-999</v>
      </c>
      <c r="E28496">
        <v>-999</v>
      </c>
      <c r="H28496">
        <v>313</v>
      </c>
      <c r="I28496" s="3">
        <v>-999</v>
      </c>
    </row>
    <row r="28497" spans="1:9" x14ac:dyDescent="0.25">
      <c r="A28497" t="s">
        <v>2513</v>
      </c>
      <c r="B28497">
        <v>2008</v>
      </c>
      <c r="C28497">
        <v>312</v>
      </c>
      <c r="D28497">
        <v>-999</v>
      </c>
      <c r="E28497">
        <v>-999</v>
      </c>
      <c r="H28497">
        <v>314</v>
      </c>
      <c r="I28497" s="3">
        <v>-999</v>
      </c>
    </row>
    <row r="28498" spans="1:9" x14ac:dyDescent="0.25">
      <c r="A28498" t="s">
        <v>2513</v>
      </c>
      <c r="B28498">
        <v>2008</v>
      </c>
      <c r="C28498">
        <v>313</v>
      </c>
      <c r="D28498">
        <v>-999</v>
      </c>
      <c r="E28498">
        <v>-999</v>
      </c>
      <c r="H28498">
        <v>315</v>
      </c>
      <c r="I28498" s="3">
        <v>-999</v>
      </c>
    </row>
    <row r="28499" spans="1:9" x14ac:dyDescent="0.25">
      <c r="A28499" t="s">
        <v>2513</v>
      </c>
      <c r="B28499">
        <v>2008</v>
      </c>
      <c r="C28499">
        <v>314</v>
      </c>
      <c r="D28499">
        <v>-999</v>
      </c>
      <c r="E28499">
        <v>-999</v>
      </c>
      <c r="H28499">
        <v>316</v>
      </c>
      <c r="I28499" s="3">
        <v>-999</v>
      </c>
    </row>
    <row r="28500" spans="1:9" x14ac:dyDescent="0.25">
      <c r="A28500" t="s">
        <v>2513</v>
      </c>
      <c r="B28500">
        <v>2008</v>
      </c>
      <c r="C28500">
        <v>315</v>
      </c>
      <c r="D28500">
        <v>-999</v>
      </c>
      <c r="E28500">
        <v>-999</v>
      </c>
      <c r="H28500">
        <v>317</v>
      </c>
      <c r="I28500" s="3">
        <v>-999</v>
      </c>
    </row>
    <row r="28501" spans="1:9" x14ac:dyDescent="0.25">
      <c r="A28501" t="s">
        <v>2513</v>
      </c>
      <c r="B28501">
        <v>2008</v>
      </c>
      <c r="C28501">
        <v>316</v>
      </c>
      <c r="D28501">
        <v>-999</v>
      </c>
      <c r="E28501">
        <v>-999</v>
      </c>
      <c r="H28501">
        <v>318</v>
      </c>
      <c r="I28501" s="3">
        <v>-999</v>
      </c>
    </row>
    <row r="28502" spans="1:9" x14ac:dyDescent="0.25">
      <c r="A28502" t="s">
        <v>2513</v>
      </c>
      <c r="B28502">
        <v>2008</v>
      </c>
      <c r="C28502">
        <v>317</v>
      </c>
      <c r="D28502">
        <v>-999</v>
      </c>
      <c r="E28502">
        <v>-999</v>
      </c>
      <c r="H28502">
        <v>319</v>
      </c>
      <c r="I28502" s="3">
        <v>-999</v>
      </c>
    </row>
    <row r="28503" spans="1:9" x14ac:dyDescent="0.25">
      <c r="A28503" t="s">
        <v>2513</v>
      </c>
      <c r="B28503">
        <v>2008</v>
      </c>
      <c r="C28503">
        <v>318</v>
      </c>
      <c r="D28503">
        <v>-999</v>
      </c>
      <c r="E28503">
        <v>-999</v>
      </c>
      <c r="H28503">
        <v>320</v>
      </c>
      <c r="I28503" s="3">
        <v>-999</v>
      </c>
    </row>
    <row r="28504" spans="1:9" x14ac:dyDescent="0.25">
      <c r="A28504" t="s">
        <v>2513</v>
      </c>
      <c r="B28504">
        <v>2008</v>
      </c>
      <c r="C28504">
        <v>319</v>
      </c>
      <c r="D28504">
        <v>-999</v>
      </c>
      <c r="E28504">
        <v>-999</v>
      </c>
      <c r="H28504">
        <v>321</v>
      </c>
      <c r="I28504" s="3">
        <v>-999</v>
      </c>
    </row>
    <row r="28505" spans="1:9" x14ac:dyDescent="0.25">
      <c r="A28505" t="s">
        <v>2513</v>
      </c>
      <c r="B28505">
        <v>2008</v>
      </c>
      <c r="C28505">
        <v>320</v>
      </c>
      <c r="D28505">
        <v>-999</v>
      </c>
      <c r="E28505">
        <v>-999</v>
      </c>
      <c r="H28505">
        <v>322</v>
      </c>
      <c r="I28505" s="3">
        <v>-999</v>
      </c>
    </row>
    <row r="28506" spans="1:9" x14ac:dyDescent="0.25">
      <c r="A28506" t="s">
        <v>2513</v>
      </c>
      <c r="B28506">
        <v>2008</v>
      </c>
      <c r="C28506">
        <v>321</v>
      </c>
      <c r="D28506">
        <v>-999</v>
      </c>
      <c r="E28506">
        <v>-999</v>
      </c>
      <c r="H28506">
        <v>323</v>
      </c>
      <c r="I28506" s="3">
        <v>-999</v>
      </c>
    </row>
    <row r="28507" spans="1:9" x14ac:dyDescent="0.25">
      <c r="A28507" t="s">
        <v>2513</v>
      </c>
      <c r="B28507">
        <v>2008</v>
      </c>
      <c r="C28507">
        <v>322</v>
      </c>
      <c r="D28507">
        <v>-999</v>
      </c>
      <c r="E28507">
        <v>-999</v>
      </c>
      <c r="H28507">
        <v>324</v>
      </c>
      <c r="I28507" s="3">
        <v>-999</v>
      </c>
    </row>
    <row r="28508" spans="1:9" x14ac:dyDescent="0.25">
      <c r="A28508" t="s">
        <v>2513</v>
      </c>
      <c r="B28508">
        <v>2008</v>
      </c>
      <c r="C28508">
        <v>323</v>
      </c>
      <c r="D28508">
        <v>-999</v>
      </c>
      <c r="E28508">
        <v>-999</v>
      </c>
      <c r="H28508">
        <v>325</v>
      </c>
      <c r="I28508" s="3">
        <v>-999</v>
      </c>
    </row>
    <row r="28509" spans="1:9" x14ac:dyDescent="0.25">
      <c r="A28509" t="s">
        <v>2513</v>
      </c>
      <c r="B28509">
        <v>2008</v>
      </c>
      <c r="C28509">
        <v>324</v>
      </c>
      <c r="D28509">
        <v>-999</v>
      </c>
      <c r="E28509">
        <v>-999</v>
      </c>
      <c r="H28509">
        <v>326</v>
      </c>
      <c r="I28509" s="3">
        <v>-999</v>
      </c>
    </row>
    <row r="28510" spans="1:9" x14ac:dyDescent="0.25">
      <c r="A28510" t="s">
        <v>2513</v>
      </c>
      <c r="B28510">
        <v>2008</v>
      </c>
      <c r="C28510">
        <v>325</v>
      </c>
      <c r="D28510">
        <v>-999</v>
      </c>
      <c r="E28510">
        <v>-999</v>
      </c>
      <c r="H28510">
        <v>327</v>
      </c>
      <c r="I28510" s="3">
        <v>-999</v>
      </c>
    </row>
    <row r="28511" spans="1:9" x14ac:dyDescent="0.25">
      <c r="A28511" t="s">
        <v>2513</v>
      </c>
      <c r="B28511">
        <v>2008</v>
      </c>
      <c r="C28511">
        <v>326</v>
      </c>
      <c r="D28511">
        <v>-999</v>
      </c>
      <c r="E28511">
        <v>-999</v>
      </c>
      <c r="H28511">
        <v>328</v>
      </c>
      <c r="I28511" s="3">
        <v>-999</v>
      </c>
    </row>
    <row r="28512" spans="1:9" x14ac:dyDescent="0.25">
      <c r="A28512" t="s">
        <v>2513</v>
      </c>
      <c r="B28512">
        <v>2008</v>
      </c>
      <c r="C28512">
        <v>327</v>
      </c>
      <c r="D28512">
        <v>-999</v>
      </c>
      <c r="E28512">
        <v>-999</v>
      </c>
      <c r="H28512">
        <v>329</v>
      </c>
      <c r="I28512" s="3">
        <v>-999</v>
      </c>
    </row>
    <row r="28513" spans="1:9" x14ac:dyDescent="0.25">
      <c r="A28513" t="s">
        <v>2513</v>
      </c>
      <c r="B28513">
        <v>2008</v>
      </c>
      <c r="C28513">
        <v>328</v>
      </c>
      <c r="D28513">
        <v>-999</v>
      </c>
      <c r="E28513">
        <v>-999</v>
      </c>
      <c r="H28513">
        <v>330</v>
      </c>
      <c r="I28513" s="3">
        <v>-999</v>
      </c>
    </row>
    <row r="28514" spans="1:9" x14ac:dyDescent="0.25">
      <c r="A28514" t="s">
        <v>2513</v>
      </c>
      <c r="B28514">
        <v>2008</v>
      </c>
      <c r="C28514">
        <v>329</v>
      </c>
      <c r="D28514">
        <v>-999</v>
      </c>
      <c r="E28514">
        <v>-999</v>
      </c>
      <c r="H28514">
        <v>331</v>
      </c>
      <c r="I28514" s="3">
        <v>-999</v>
      </c>
    </row>
    <row r="28515" spans="1:9" x14ac:dyDescent="0.25">
      <c r="A28515" t="s">
        <v>2513</v>
      </c>
      <c r="B28515">
        <v>2008</v>
      </c>
      <c r="C28515">
        <v>330</v>
      </c>
      <c r="D28515">
        <v>-999</v>
      </c>
      <c r="E28515">
        <v>-999</v>
      </c>
      <c r="H28515">
        <v>332</v>
      </c>
      <c r="I28515" s="3">
        <v>-999</v>
      </c>
    </row>
    <row r="28516" spans="1:9" x14ac:dyDescent="0.25">
      <c r="A28516" t="s">
        <v>2513</v>
      </c>
      <c r="B28516">
        <v>2008</v>
      </c>
      <c r="C28516">
        <v>331</v>
      </c>
      <c r="D28516">
        <v>-999</v>
      </c>
      <c r="E28516">
        <v>-999</v>
      </c>
      <c r="H28516">
        <v>333</v>
      </c>
      <c r="I28516" s="3">
        <v>-999</v>
      </c>
    </row>
    <row r="28517" spans="1:9" x14ac:dyDescent="0.25">
      <c r="A28517" t="s">
        <v>2513</v>
      </c>
      <c r="B28517">
        <v>2008</v>
      </c>
      <c r="C28517">
        <v>332</v>
      </c>
      <c r="D28517">
        <v>-999</v>
      </c>
      <c r="E28517">
        <v>-999</v>
      </c>
      <c r="H28517">
        <v>334</v>
      </c>
      <c r="I28517" s="3">
        <v>-999</v>
      </c>
    </row>
    <row r="28518" spans="1:9" x14ac:dyDescent="0.25">
      <c r="A28518" t="s">
        <v>2513</v>
      </c>
      <c r="B28518">
        <v>2008</v>
      </c>
      <c r="C28518">
        <v>333</v>
      </c>
      <c r="D28518">
        <v>-999</v>
      </c>
      <c r="E28518">
        <v>-999</v>
      </c>
      <c r="H28518">
        <v>335</v>
      </c>
      <c r="I28518" s="3">
        <v>-999</v>
      </c>
    </row>
    <row r="28519" spans="1:9" x14ac:dyDescent="0.25">
      <c r="A28519" t="s">
        <v>2513</v>
      </c>
      <c r="B28519">
        <v>2008</v>
      </c>
      <c r="C28519">
        <v>334</v>
      </c>
      <c r="D28519">
        <v>-999</v>
      </c>
      <c r="E28519">
        <v>-999</v>
      </c>
      <c r="H28519">
        <v>336</v>
      </c>
      <c r="I28519" s="3">
        <v>-999</v>
      </c>
    </row>
    <row r="28520" spans="1:9" x14ac:dyDescent="0.25">
      <c r="A28520" t="s">
        <v>2513</v>
      </c>
      <c r="B28520">
        <v>2008</v>
      </c>
      <c r="C28520">
        <v>335</v>
      </c>
      <c r="D28520">
        <v>-999</v>
      </c>
      <c r="E28520">
        <v>-999</v>
      </c>
      <c r="H28520">
        <v>337</v>
      </c>
      <c r="I28520" s="3">
        <v>-999</v>
      </c>
    </row>
    <row r="28521" spans="1:9" x14ac:dyDescent="0.25">
      <c r="A28521" t="s">
        <v>2513</v>
      </c>
      <c r="B28521">
        <v>2008</v>
      </c>
      <c r="C28521">
        <v>336</v>
      </c>
      <c r="D28521">
        <v>-999</v>
      </c>
      <c r="E28521">
        <v>-999</v>
      </c>
      <c r="H28521">
        <v>338</v>
      </c>
      <c r="I28521" s="3">
        <v>-999</v>
      </c>
    </row>
    <row r="28522" spans="1:9" x14ac:dyDescent="0.25">
      <c r="A28522" t="s">
        <v>2513</v>
      </c>
      <c r="B28522">
        <v>2008</v>
      </c>
      <c r="C28522">
        <v>337</v>
      </c>
      <c r="D28522">
        <v>-999</v>
      </c>
      <c r="E28522">
        <v>-999</v>
      </c>
      <c r="H28522">
        <v>339</v>
      </c>
      <c r="I28522" s="3">
        <v>-999</v>
      </c>
    </row>
    <row r="28523" spans="1:9" x14ac:dyDescent="0.25">
      <c r="A28523" t="s">
        <v>2513</v>
      </c>
      <c r="B28523">
        <v>2008</v>
      </c>
      <c r="C28523">
        <v>338</v>
      </c>
      <c r="D28523">
        <v>-999</v>
      </c>
      <c r="E28523">
        <v>-999</v>
      </c>
      <c r="H28523">
        <v>340</v>
      </c>
      <c r="I28523" s="3">
        <v>-999</v>
      </c>
    </row>
    <row r="28524" spans="1:9" x14ac:dyDescent="0.25">
      <c r="A28524" t="s">
        <v>2513</v>
      </c>
      <c r="B28524">
        <v>2008</v>
      </c>
      <c r="C28524">
        <v>339</v>
      </c>
      <c r="D28524">
        <v>-999</v>
      </c>
      <c r="E28524">
        <v>-999</v>
      </c>
      <c r="H28524">
        <v>341</v>
      </c>
      <c r="I28524" s="3">
        <v>-999</v>
      </c>
    </row>
    <row r="28525" spans="1:9" x14ac:dyDescent="0.25">
      <c r="A28525" t="s">
        <v>2513</v>
      </c>
      <c r="B28525">
        <v>2008</v>
      </c>
      <c r="C28525">
        <v>340</v>
      </c>
      <c r="D28525">
        <v>-999</v>
      </c>
      <c r="E28525">
        <v>-999</v>
      </c>
      <c r="H28525">
        <v>342</v>
      </c>
      <c r="I28525" s="3">
        <v>-999</v>
      </c>
    </row>
    <row r="28526" spans="1:9" x14ac:dyDescent="0.25">
      <c r="A28526" t="s">
        <v>2513</v>
      </c>
      <c r="B28526">
        <v>2008</v>
      </c>
      <c r="C28526">
        <v>341</v>
      </c>
      <c r="D28526">
        <v>-999</v>
      </c>
      <c r="E28526">
        <v>-999</v>
      </c>
      <c r="H28526">
        <v>343</v>
      </c>
      <c r="I28526" s="3">
        <v>-999</v>
      </c>
    </row>
    <row r="28527" spans="1:9" x14ac:dyDescent="0.25">
      <c r="A28527" t="s">
        <v>2513</v>
      </c>
      <c r="B28527">
        <v>2008</v>
      </c>
      <c r="C28527">
        <v>342</v>
      </c>
      <c r="D28527">
        <v>-999</v>
      </c>
      <c r="E28527">
        <v>-999</v>
      </c>
      <c r="H28527">
        <v>344</v>
      </c>
      <c r="I28527" s="3">
        <v>-999</v>
      </c>
    </row>
    <row r="28528" spans="1:9" x14ac:dyDescent="0.25">
      <c r="A28528" t="s">
        <v>2513</v>
      </c>
      <c r="B28528">
        <v>2008</v>
      </c>
      <c r="C28528">
        <v>343</v>
      </c>
      <c r="D28528">
        <v>-999</v>
      </c>
      <c r="E28528">
        <v>-999</v>
      </c>
      <c r="H28528">
        <v>345</v>
      </c>
      <c r="I28528" s="3">
        <v>-999</v>
      </c>
    </row>
    <row r="28529" spans="1:9" x14ac:dyDescent="0.25">
      <c r="A28529" t="s">
        <v>2513</v>
      </c>
      <c r="B28529">
        <v>2008</v>
      </c>
      <c r="C28529">
        <v>344</v>
      </c>
      <c r="D28529">
        <v>-999</v>
      </c>
      <c r="E28529">
        <v>-999</v>
      </c>
      <c r="H28529">
        <v>346</v>
      </c>
      <c r="I28529" s="3">
        <v>-999</v>
      </c>
    </row>
    <row r="28530" spans="1:9" x14ac:dyDescent="0.25">
      <c r="A28530" t="s">
        <v>2513</v>
      </c>
      <c r="B28530">
        <v>2008</v>
      </c>
      <c r="C28530">
        <v>345</v>
      </c>
      <c r="D28530">
        <v>-999</v>
      </c>
      <c r="E28530">
        <v>-999</v>
      </c>
      <c r="H28530">
        <v>347</v>
      </c>
      <c r="I28530" s="3">
        <v>-999</v>
      </c>
    </row>
    <row r="28531" spans="1:9" x14ac:dyDescent="0.25">
      <c r="A28531" t="s">
        <v>2513</v>
      </c>
      <c r="B28531">
        <v>2008</v>
      </c>
      <c r="C28531">
        <v>346</v>
      </c>
      <c r="D28531">
        <v>-999</v>
      </c>
      <c r="E28531">
        <v>-999</v>
      </c>
      <c r="H28531">
        <v>348</v>
      </c>
      <c r="I28531" s="3">
        <v>-999</v>
      </c>
    </row>
    <row r="28532" spans="1:9" x14ac:dyDescent="0.25">
      <c r="A28532" t="s">
        <v>2513</v>
      </c>
      <c r="B28532">
        <v>2008</v>
      </c>
      <c r="C28532">
        <v>347</v>
      </c>
      <c r="D28532">
        <v>-999</v>
      </c>
      <c r="E28532">
        <v>-999</v>
      </c>
      <c r="H28532">
        <v>349</v>
      </c>
      <c r="I28532" s="3">
        <v>-999</v>
      </c>
    </row>
    <row r="28533" spans="1:9" x14ac:dyDescent="0.25">
      <c r="A28533" t="s">
        <v>2513</v>
      </c>
      <c r="B28533">
        <v>2008</v>
      </c>
      <c r="C28533">
        <v>348</v>
      </c>
      <c r="D28533">
        <v>-999</v>
      </c>
      <c r="E28533">
        <v>-999</v>
      </c>
      <c r="H28533">
        <v>350</v>
      </c>
      <c r="I28533" s="3">
        <v>-999</v>
      </c>
    </row>
    <row r="28534" spans="1:9" x14ac:dyDescent="0.25">
      <c r="A28534" t="s">
        <v>2513</v>
      </c>
      <c r="B28534">
        <v>2008</v>
      </c>
      <c r="C28534">
        <v>349</v>
      </c>
      <c r="D28534">
        <v>-999</v>
      </c>
      <c r="E28534">
        <v>-999</v>
      </c>
      <c r="H28534">
        <v>351</v>
      </c>
      <c r="I28534" s="3">
        <v>-999</v>
      </c>
    </row>
    <row r="28535" spans="1:9" x14ac:dyDescent="0.25">
      <c r="A28535" t="s">
        <v>2513</v>
      </c>
      <c r="B28535">
        <v>2008</v>
      </c>
      <c r="C28535">
        <v>350</v>
      </c>
      <c r="D28535">
        <v>-999</v>
      </c>
      <c r="E28535">
        <v>-999</v>
      </c>
      <c r="H28535">
        <v>352</v>
      </c>
      <c r="I28535" s="3">
        <v>-999</v>
      </c>
    </row>
    <row r="28536" spans="1:9" x14ac:dyDescent="0.25">
      <c r="A28536" t="s">
        <v>2513</v>
      </c>
      <c r="B28536">
        <v>2008</v>
      </c>
      <c r="C28536">
        <v>351</v>
      </c>
      <c r="D28536">
        <v>-999</v>
      </c>
      <c r="E28536">
        <v>-999</v>
      </c>
      <c r="H28536">
        <v>353</v>
      </c>
      <c r="I28536" s="3">
        <v>-999</v>
      </c>
    </row>
    <row r="28537" spans="1:9" x14ac:dyDescent="0.25">
      <c r="A28537" t="s">
        <v>2513</v>
      </c>
      <c r="B28537">
        <v>2008</v>
      </c>
      <c r="C28537">
        <v>352</v>
      </c>
      <c r="D28537">
        <v>-999</v>
      </c>
      <c r="E28537">
        <v>-999</v>
      </c>
      <c r="H28537">
        <v>354</v>
      </c>
      <c r="I28537" s="3">
        <v>-999</v>
      </c>
    </row>
    <row r="28538" spans="1:9" x14ac:dyDescent="0.25">
      <c r="A28538" t="s">
        <v>2513</v>
      </c>
      <c r="B28538">
        <v>2008</v>
      </c>
      <c r="C28538">
        <v>353</v>
      </c>
      <c r="D28538">
        <v>-999</v>
      </c>
      <c r="E28538">
        <v>-999</v>
      </c>
      <c r="H28538">
        <v>355</v>
      </c>
      <c r="I28538" s="3">
        <v>-999</v>
      </c>
    </row>
    <row r="28539" spans="1:9" x14ac:dyDescent="0.25">
      <c r="A28539" t="s">
        <v>2513</v>
      </c>
      <c r="B28539">
        <v>2008</v>
      </c>
      <c r="C28539">
        <v>354</v>
      </c>
      <c r="D28539">
        <v>-999</v>
      </c>
      <c r="E28539">
        <v>-999</v>
      </c>
      <c r="H28539">
        <v>356</v>
      </c>
      <c r="I28539" s="3">
        <v>-999</v>
      </c>
    </row>
    <row r="28540" spans="1:9" x14ac:dyDescent="0.25">
      <c r="A28540" t="s">
        <v>2513</v>
      </c>
      <c r="B28540">
        <v>2008</v>
      </c>
      <c r="C28540">
        <v>355</v>
      </c>
      <c r="D28540">
        <v>-999</v>
      </c>
      <c r="E28540">
        <v>-999</v>
      </c>
      <c r="H28540">
        <v>357</v>
      </c>
      <c r="I28540" s="3">
        <v>-999</v>
      </c>
    </row>
    <row r="28541" spans="1:9" x14ac:dyDescent="0.25">
      <c r="A28541" t="s">
        <v>2513</v>
      </c>
      <c r="B28541">
        <v>2008</v>
      </c>
      <c r="C28541">
        <v>356</v>
      </c>
      <c r="D28541">
        <v>-999</v>
      </c>
      <c r="E28541">
        <v>-999</v>
      </c>
      <c r="H28541">
        <v>358</v>
      </c>
      <c r="I28541" s="3">
        <v>-999</v>
      </c>
    </row>
    <row r="28542" spans="1:9" x14ac:dyDescent="0.25">
      <c r="A28542" t="s">
        <v>2513</v>
      </c>
      <c r="B28542">
        <v>2008</v>
      </c>
      <c r="C28542">
        <v>357</v>
      </c>
      <c r="D28542">
        <v>-999</v>
      </c>
      <c r="E28542">
        <v>-999</v>
      </c>
      <c r="H28542">
        <v>359</v>
      </c>
      <c r="I28542" s="3">
        <v>-999</v>
      </c>
    </row>
    <row r="28543" spans="1:9" x14ac:dyDescent="0.25">
      <c r="A28543" t="s">
        <v>2513</v>
      </c>
      <c r="B28543">
        <v>2008</v>
      </c>
      <c r="C28543">
        <v>358</v>
      </c>
      <c r="D28543">
        <v>-999</v>
      </c>
      <c r="E28543">
        <v>-999</v>
      </c>
      <c r="H28543">
        <v>360</v>
      </c>
      <c r="I28543" s="3">
        <v>-999</v>
      </c>
    </row>
    <row r="28544" spans="1:9" x14ac:dyDescent="0.25">
      <c r="A28544" t="s">
        <v>2513</v>
      </c>
      <c r="B28544">
        <v>2008</v>
      </c>
      <c r="C28544">
        <v>359</v>
      </c>
      <c r="D28544">
        <v>-999</v>
      </c>
      <c r="E28544">
        <v>-999</v>
      </c>
      <c r="H28544">
        <v>361</v>
      </c>
      <c r="I28544" s="3">
        <v>-999</v>
      </c>
    </row>
    <row r="28545" spans="1:9" x14ac:dyDescent="0.25">
      <c r="A28545" t="s">
        <v>2513</v>
      </c>
      <c r="B28545">
        <v>2008</v>
      </c>
      <c r="C28545">
        <v>360</v>
      </c>
      <c r="D28545">
        <v>-999</v>
      </c>
      <c r="E28545">
        <v>-999</v>
      </c>
      <c r="H28545">
        <v>362</v>
      </c>
      <c r="I28545" s="3">
        <v>-999</v>
      </c>
    </row>
    <row r="28546" spans="1:9" x14ac:dyDescent="0.25">
      <c r="A28546" t="s">
        <v>2513</v>
      </c>
      <c r="B28546">
        <v>2008</v>
      </c>
      <c r="C28546">
        <v>361</v>
      </c>
      <c r="D28546">
        <v>-999</v>
      </c>
      <c r="E28546">
        <v>-999</v>
      </c>
      <c r="H28546">
        <v>363</v>
      </c>
      <c r="I28546" s="3">
        <v>-999</v>
      </c>
    </row>
    <row r="28547" spans="1:9" x14ac:dyDescent="0.25">
      <c r="A28547" t="s">
        <v>2513</v>
      </c>
      <c r="B28547">
        <v>2008</v>
      </c>
      <c r="C28547">
        <v>362</v>
      </c>
      <c r="D28547">
        <v>-999</v>
      </c>
      <c r="E28547">
        <v>-999</v>
      </c>
      <c r="H28547">
        <v>364</v>
      </c>
      <c r="I28547" s="3">
        <v>-999</v>
      </c>
    </row>
    <row r="28548" spans="1:9" x14ac:dyDescent="0.25">
      <c r="A28548" t="s">
        <v>2513</v>
      </c>
      <c r="B28548">
        <v>2008</v>
      </c>
      <c r="C28548">
        <v>363</v>
      </c>
      <c r="D28548">
        <v>-999</v>
      </c>
      <c r="E28548">
        <v>-999</v>
      </c>
      <c r="H28548">
        <v>365</v>
      </c>
      <c r="I28548" s="3">
        <v>-999</v>
      </c>
    </row>
    <row r="28549" spans="1:9" x14ac:dyDescent="0.25">
      <c r="A28549" t="s">
        <v>2513</v>
      </c>
      <c r="B28549">
        <v>2008</v>
      </c>
      <c r="C28549">
        <v>364</v>
      </c>
      <c r="D28549">
        <v>-999</v>
      </c>
      <c r="E28549">
        <v>-999</v>
      </c>
      <c r="H28549">
        <v>366</v>
      </c>
      <c r="I28549" s="3">
        <v>-999</v>
      </c>
    </row>
    <row r="28550" spans="1:9" x14ac:dyDescent="0.25">
      <c r="A28550" t="s">
        <v>2513</v>
      </c>
      <c r="B28550">
        <v>2008</v>
      </c>
      <c r="C28550">
        <v>365</v>
      </c>
      <c r="D28550">
        <v>-999</v>
      </c>
      <c r="E28550">
        <v>-999</v>
      </c>
      <c r="G28550" t="s">
        <v>2514</v>
      </c>
      <c r="H28550">
        <v>1</v>
      </c>
      <c r="I28550" s="3">
        <v>-999</v>
      </c>
    </row>
    <row r="28551" spans="1:9" x14ac:dyDescent="0.25">
      <c r="A28551" t="s">
        <v>2513</v>
      </c>
      <c r="B28551">
        <v>2008</v>
      </c>
      <c r="C28551">
        <v>366</v>
      </c>
      <c r="D28551">
        <v>-999</v>
      </c>
      <c r="E28551">
        <v>-999</v>
      </c>
      <c r="H28551">
        <v>2</v>
      </c>
      <c r="I28551" s="3">
        <v>-999</v>
      </c>
    </row>
    <row r="28552" spans="1:9" x14ac:dyDescent="0.25">
      <c r="A28552" t="s">
        <v>2514</v>
      </c>
      <c r="B28552">
        <v>2008</v>
      </c>
      <c r="C28552">
        <v>1</v>
      </c>
      <c r="D28552">
        <v>-999</v>
      </c>
      <c r="E28552">
        <v>-999</v>
      </c>
      <c r="H28552">
        <v>3</v>
      </c>
      <c r="I28552" s="3">
        <v>-999</v>
      </c>
    </row>
    <row r="28553" spans="1:9" x14ac:dyDescent="0.25">
      <c r="A28553" t="s">
        <v>2514</v>
      </c>
      <c r="B28553">
        <v>2008</v>
      </c>
      <c r="C28553">
        <v>2</v>
      </c>
      <c r="D28553">
        <v>-999</v>
      </c>
      <c r="E28553">
        <v>-999</v>
      </c>
      <c r="H28553">
        <v>4</v>
      </c>
      <c r="I28553" s="3">
        <v>-999</v>
      </c>
    </row>
    <row r="28554" spans="1:9" x14ac:dyDescent="0.25">
      <c r="A28554" t="s">
        <v>2514</v>
      </c>
      <c r="B28554">
        <v>2008</v>
      </c>
      <c r="C28554">
        <v>3</v>
      </c>
      <c r="D28554">
        <v>-999</v>
      </c>
      <c r="E28554">
        <v>-999</v>
      </c>
      <c r="H28554">
        <v>5</v>
      </c>
      <c r="I28554" s="3">
        <v>-999</v>
      </c>
    </row>
    <row r="28555" spans="1:9" x14ac:dyDescent="0.25">
      <c r="A28555" t="s">
        <v>2514</v>
      </c>
      <c r="B28555">
        <v>2008</v>
      </c>
      <c r="C28555">
        <v>4</v>
      </c>
      <c r="D28555">
        <v>-999</v>
      </c>
      <c r="E28555">
        <v>-999</v>
      </c>
      <c r="H28555">
        <v>6</v>
      </c>
      <c r="I28555" s="3">
        <v>-999</v>
      </c>
    </row>
    <row r="28556" spans="1:9" x14ac:dyDescent="0.25">
      <c r="A28556" t="s">
        <v>2514</v>
      </c>
      <c r="B28556">
        <v>2008</v>
      </c>
      <c r="C28556">
        <v>5</v>
      </c>
      <c r="D28556">
        <v>-999</v>
      </c>
      <c r="E28556">
        <v>-999</v>
      </c>
      <c r="H28556">
        <v>7</v>
      </c>
      <c r="I28556" s="3">
        <v>-999</v>
      </c>
    </row>
    <row r="28557" spans="1:9" x14ac:dyDescent="0.25">
      <c r="A28557" t="s">
        <v>2514</v>
      </c>
      <c r="B28557">
        <v>2008</v>
      </c>
      <c r="C28557">
        <v>6</v>
      </c>
      <c r="D28557">
        <v>-999</v>
      </c>
      <c r="E28557">
        <v>-999</v>
      </c>
      <c r="H28557">
        <v>8</v>
      </c>
      <c r="I28557" s="3">
        <v>-999</v>
      </c>
    </row>
    <row r="28558" spans="1:9" x14ac:dyDescent="0.25">
      <c r="A28558" t="s">
        <v>2514</v>
      </c>
      <c r="B28558">
        <v>2008</v>
      </c>
      <c r="C28558">
        <v>7</v>
      </c>
      <c r="D28558">
        <v>-999</v>
      </c>
      <c r="E28558">
        <v>-999</v>
      </c>
      <c r="H28558">
        <v>9</v>
      </c>
      <c r="I28558" s="3">
        <v>-999</v>
      </c>
    </row>
    <row r="28559" spans="1:9" x14ac:dyDescent="0.25">
      <c r="A28559" t="s">
        <v>2514</v>
      </c>
      <c r="B28559">
        <v>2008</v>
      </c>
      <c r="C28559">
        <v>8</v>
      </c>
      <c r="D28559">
        <v>-999</v>
      </c>
      <c r="E28559">
        <v>-999</v>
      </c>
      <c r="H28559">
        <v>10</v>
      </c>
      <c r="I28559" s="3">
        <v>-999</v>
      </c>
    </row>
    <row r="28560" spans="1:9" x14ac:dyDescent="0.25">
      <c r="A28560" t="s">
        <v>2514</v>
      </c>
      <c r="B28560">
        <v>2008</v>
      </c>
      <c r="C28560">
        <v>9</v>
      </c>
      <c r="D28560">
        <v>-999</v>
      </c>
      <c r="E28560">
        <v>-999</v>
      </c>
      <c r="H28560">
        <v>11</v>
      </c>
      <c r="I28560" s="3">
        <v>-999</v>
      </c>
    </row>
    <row r="28561" spans="1:9" x14ac:dyDescent="0.25">
      <c r="A28561" t="s">
        <v>2514</v>
      </c>
      <c r="B28561">
        <v>2008</v>
      </c>
      <c r="C28561">
        <v>10</v>
      </c>
      <c r="D28561">
        <v>-999</v>
      </c>
      <c r="E28561">
        <v>-999</v>
      </c>
      <c r="H28561">
        <v>12</v>
      </c>
      <c r="I28561" s="3">
        <v>-999</v>
      </c>
    </row>
    <row r="28562" spans="1:9" x14ac:dyDescent="0.25">
      <c r="A28562" t="s">
        <v>2514</v>
      </c>
      <c r="B28562">
        <v>2008</v>
      </c>
      <c r="C28562">
        <v>11</v>
      </c>
      <c r="D28562">
        <v>-999</v>
      </c>
      <c r="E28562">
        <v>-999</v>
      </c>
      <c r="H28562">
        <v>13</v>
      </c>
      <c r="I28562" s="3">
        <v>-999</v>
      </c>
    </row>
    <row r="28563" spans="1:9" x14ac:dyDescent="0.25">
      <c r="A28563" t="s">
        <v>2514</v>
      </c>
      <c r="B28563">
        <v>2008</v>
      </c>
      <c r="C28563">
        <v>12</v>
      </c>
      <c r="D28563">
        <v>-999</v>
      </c>
      <c r="E28563">
        <v>-999</v>
      </c>
      <c r="H28563">
        <v>14</v>
      </c>
      <c r="I28563" s="3">
        <v>-999</v>
      </c>
    </row>
    <row r="28564" spans="1:9" x14ac:dyDescent="0.25">
      <c r="A28564" t="s">
        <v>2514</v>
      </c>
      <c r="B28564">
        <v>2008</v>
      </c>
      <c r="C28564">
        <v>13</v>
      </c>
      <c r="D28564">
        <v>-999</v>
      </c>
      <c r="E28564">
        <v>-999</v>
      </c>
      <c r="H28564">
        <v>15</v>
      </c>
      <c r="I28564" s="3">
        <v>-999</v>
      </c>
    </row>
    <row r="28565" spans="1:9" x14ac:dyDescent="0.25">
      <c r="A28565" t="s">
        <v>2514</v>
      </c>
      <c r="B28565">
        <v>2008</v>
      </c>
      <c r="C28565">
        <v>14</v>
      </c>
      <c r="D28565">
        <v>-999</v>
      </c>
      <c r="E28565">
        <v>-999</v>
      </c>
      <c r="H28565">
        <v>16</v>
      </c>
      <c r="I28565" s="3">
        <v>-999</v>
      </c>
    </row>
    <row r="28566" spans="1:9" x14ac:dyDescent="0.25">
      <c r="A28566" t="s">
        <v>2514</v>
      </c>
      <c r="B28566">
        <v>2008</v>
      </c>
      <c r="C28566">
        <v>15</v>
      </c>
      <c r="D28566">
        <v>-999</v>
      </c>
      <c r="E28566">
        <v>-999</v>
      </c>
      <c r="H28566">
        <v>17</v>
      </c>
      <c r="I28566" s="3">
        <v>-999</v>
      </c>
    </row>
    <row r="28567" spans="1:9" x14ac:dyDescent="0.25">
      <c r="A28567" t="s">
        <v>2514</v>
      </c>
      <c r="B28567">
        <v>2008</v>
      </c>
      <c r="C28567">
        <v>16</v>
      </c>
      <c r="D28567">
        <v>-999</v>
      </c>
      <c r="E28567">
        <v>-999</v>
      </c>
      <c r="H28567">
        <v>18</v>
      </c>
      <c r="I28567" s="3">
        <v>-999</v>
      </c>
    </row>
    <row r="28568" spans="1:9" x14ac:dyDescent="0.25">
      <c r="A28568" t="s">
        <v>2514</v>
      </c>
      <c r="B28568">
        <v>2008</v>
      </c>
      <c r="C28568">
        <v>17</v>
      </c>
      <c r="D28568">
        <v>-999</v>
      </c>
      <c r="E28568">
        <v>-999</v>
      </c>
      <c r="H28568">
        <v>19</v>
      </c>
      <c r="I28568" s="3">
        <v>-999</v>
      </c>
    </row>
    <row r="28569" spans="1:9" x14ac:dyDescent="0.25">
      <c r="A28569" t="s">
        <v>2514</v>
      </c>
      <c r="B28569">
        <v>2008</v>
      </c>
      <c r="C28569">
        <v>18</v>
      </c>
      <c r="D28569">
        <v>-999</v>
      </c>
      <c r="E28569">
        <v>-999</v>
      </c>
      <c r="H28569">
        <v>20</v>
      </c>
      <c r="I28569" s="3">
        <v>-999</v>
      </c>
    </row>
    <row r="28570" spans="1:9" x14ac:dyDescent="0.25">
      <c r="A28570" t="s">
        <v>2514</v>
      </c>
      <c r="B28570">
        <v>2008</v>
      </c>
      <c r="C28570">
        <v>19</v>
      </c>
      <c r="D28570">
        <v>-999</v>
      </c>
      <c r="E28570">
        <v>-999</v>
      </c>
      <c r="H28570">
        <v>21</v>
      </c>
      <c r="I28570" s="3">
        <v>-999</v>
      </c>
    </row>
    <row r="28571" spans="1:9" x14ac:dyDescent="0.25">
      <c r="A28571" t="s">
        <v>2514</v>
      </c>
      <c r="B28571">
        <v>2008</v>
      </c>
      <c r="C28571">
        <v>20</v>
      </c>
      <c r="D28571">
        <v>-999</v>
      </c>
      <c r="E28571">
        <v>-999</v>
      </c>
      <c r="H28571">
        <v>22</v>
      </c>
      <c r="I28571" s="3">
        <v>-999</v>
      </c>
    </row>
    <row r="28572" spans="1:9" x14ac:dyDescent="0.25">
      <c r="A28572" t="s">
        <v>2514</v>
      </c>
      <c r="B28572">
        <v>2008</v>
      </c>
      <c r="C28572">
        <v>21</v>
      </c>
      <c r="D28572">
        <v>-999</v>
      </c>
      <c r="E28572">
        <v>-999</v>
      </c>
      <c r="H28572">
        <v>23</v>
      </c>
      <c r="I28572" s="3">
        <v>-999</v>
      </c>
    </row>
    <row r="28573" spans="1:9" x14ac:dyDescent="0.25">
      <c r="A28573" t="s">
        <v>2514</v>
      </c>
      <c r="B28573">
        <v>2008</v>
      </c>
      <c r="C28573">
        <v>22</v>
      </c>
      <c r="D28573">
        <v>-999</v>
      </c>
      <c r="E28573">
        <v>-999</v>
      </c>
      <c r="H28573">
        <v>24</v>
      </c>
      <c r="I28573" s="3">
        <v>-999</v>
      </c>
    </row>
    <row r="28574" spans="1:9" x14ac:dyDescent="0.25">
      <c r="A28574" t="s">
        <v>2514</v>
      </c>
      <c r="B28574">
        <v>2008</v>
      </c>
      <c r="C28574">
        <v>23</v>
      </c>
      <c r="D28574">
        <v>-999</v>
      </c>
      <c r="E28574">
        <v>-999</v>
      </c>
      <c r="H28574">
        <v>25</v>
      </c>
      <c r="I28574" s="3">
        <v>-999</v>
      </c>
    </row>
    <row r="28575" spans="1:9" x14ac:dyDescent="0.25">
      <c r="A28575" t="s">
        <v>2514</v>
      </c>
      <c r="B28575">
        <v>2008</v>
      </c>
      <c r="C28575">
        <v>24</v>
      </c>
      <c r="D28575">
        <v>-999</v>
      </c>
      <c r="E28575">
        <v>-999</v>
      </c>
      <c r="H28575">
        <v>26</v>
      </c>
      <c r="I28575" s="3">
        <v>-999</v>
      </c>
    </row>
    <row r="28576" spans="1:9" x14ac:dyDescent="0.25">
      <c r="A28576" t="s">
        <v>2514</v>
      </c>
      <c r="B28576">
        <v>2008</v>
      </c>
      <c r="C28576">
        <v>25</v>
      </c>
      <c r="D28576">
        <v>-999</v>
      </c>
      <c r="E28576">
        <v>-999</v>
      </c>
      <c r="H28576">
        <v>27</v>
      </c>
      <c r="I28576" s="3">
        <v>-999</v>
      </c>
    </row>
    <row r="28577" spans="1:9" x14ac:dyDescent="0.25">
      <c r="A28577" t="s">
        <v>2514</v>
      </c>
      <c r="B28577">
        <v>2008</v>
      </c>
      <c r="C28577">
        <v>26</v>
      </c>
      <c r="D28577">
        <v>-999</v>
      </c>
      <c r="E28577">
        <v>-999</v>
      </c>
      <c r="H28577">
        <v>28</v>
      </c>
      <c r="I28577" s="3">
        <v>-999</v>
      </c>
    </row>
    <row r="28578" spans="1:9" x14ac:dyDescent="0.25">
      <c r="A28578" t="s">
        <v>2514</v>
      </c>
      <c r="B28578">
        <v>2008</v>
      </c>
      <c r="C28578">
        <v>27</v>
      </c>
      <c r="D28578">
        <v>-999</v>
      </c>
      <c r="E28578">
        <v>-999</v>
      </c>
      <c r="H28578">
        <v>29</v>
      </c>
      <c r="I28578" s="3">
        <v>-999</v>
      </c>
    </row>
    <row r="28579" spans="1:9" x14ac:dyDescent="0.25">
      <c r="A28579" t="s">
        <v>2514</v>
      </c>
      <c r="B28579">
        <v>2008</v>
      </c>
      <c r="C28579">
        <v>28</v>
      </c>
      <c r="D28579">
        <v>-999</v>
      </c>
      <c r="E28579">
        <v>-999</v>
      </c>
      <c r="H28579">
        <v>30</v>
      </c>
      <c r="I28579" s="3">
        <v>-999</v>
      </c>
    </row>
    <row r="28580" spans="1:9" x14ac:dyDescent="0.25">
      <c r="A28580" t="s">
        <v>2514</v>
      </c>
      <c r="B28580">
        <v>2008</v>
      </c>
      <c r="C28580">
        <v>29</v>
      </c>
      <c r="D28580">
        <v>-999</v>
      </c>
      <c r="E28580">
        <v>-999</v>
      </c>
      <c r="H28580">
        <v>31</v>
      </c>
      <c r="I28580" s="3">
        <v>-999</v>
      </c>
    </row>
    <row r="28581" spans="1:9" x14ac:dyDescent="0.25">
      <c r="A28581" t="s">
        <v>2514</v>
      </c>
      <c r="B28581">
        <v>2008</v>
      </c>
      <c r="C28581">
        <v>30</v>
      </c>
      <c r="D28581">
        <v>-999</v>
      </c>
      <c r="E28581">
        <v>-999</v>
      </c>
      <c r="H28581">
        <v>32</v>
      </c>
      <c r="I28581" s="3">
        <v>-999</v>
      </c>
    </row>
    <row r="28582" spans="1:9" x14ac:dyDescent="0.25">
      <c r="A28582" t="s">
        <v>2514</v>
      </c>
      <c r="B28582">
        <v>2008</v>
      </c>
      <c r="C28582">
        <v>31</v>
      </c>
      <c r="D28582">
        <v>-999</v>
      </c>
      <c r="E28582">
        <v>-999</v>
      </c>
      <c r="H28582">
        <v>33</v>
      </c>
      <c r="I28582" s="3">
        <v>-999</v>
      </c>
    </row>
    <row r="28583" spans="1:9" x14ac:dyDescent="0.25">
      <c r="A28583" t="s">
        <v>2514</v>
      </c>
      <c r="B28583">
        <v>2008</v>
      </c>
      <c r="C28583">
        <v>32</v>
      </c>
      <c r="D28583">
        <v>-999</v>
      </c>
      <c r="E28583">
        <v>-999</v>
      </c>
      <c r="H28583">
        <v>34</v>
      </c>
      <c r="I28583" s="3">
        <v>-999</v>
      </c>
    </row>
    <row r="28584" spans="1:9" x14ac:dyDescent="0.25">
      <c r="A28584" t="s">
        <v>2514</v>
      </c>
      <c r="B28584">
        <v>2008</v>
      </c>
      <c r="C28584">
        <v>33</v>
      </c>
      <c r="D28584">
        <v>-999</v>
      </c>
      <c r="E28584">
        <v>-999</v>
      </c>
      <c r="H28584">
        <v>35</v>
      </c>
      <c r="I28584" s="3">
        <v>-999</v>
      </c>
    </row>
    <row r="28585" spans="1:9" x14ac:dyDescent="0.25">
      <c r="A28585" t="s">
        <v>2514</v>
      </c>
      <c r="B28585">
        <v>2008</v>
      </c>
      <c r="C28585">
        <v>34</v>
      </c>
      <c r="D28585">
        <v>-999</v>
      </c>
      <c r="E28585">
        <v>-999</v>
      </c>
      <c r="H28585">
        <v>36</v>
      </c>
      <c r="I28585" s="3">
        <v>-999</v>
      </c>
    </row>
    <row r="28586" spans="1:9" x14ac:dyDescent="0.25">
      <c r="A28586" t="s">
        <v>2514</v>
      </c>
      <c r="B28586">
        <v>2008</v>
      </c>
      <c r="C28586">
        <v>35</v>
      </c>
      <c r="D28586">
        <v>-999</v>
      </c>
      <c r="E28586">
        <v>-999</v>
      </c>
      <c r="H28586">
        <v>37</v>
      </c>
      <c r="I28586" s="3">
        <v>-999</v>
      </c>
    </row>
    <row r="28587" spans="1:9" x14ac:dyDescent="0.25">
      <c r="A28587" t="s">
        <v>2514</v>
      </c>
      <c r="B28587">
        <v>2008</v>
      </c>
      <c r="C28587">
        <v>36</v>
      </c>
      <c r="D28587">
        <v>-999</v>
      </c>
      <c r="E28587">
        <v>-999</v>
      </c>
      <c r="H28587">
        <v>38</v>
      </c>
      <c r="I28587" s="3">
        <v>-999</v>
      </c>
    </row>
    <row r="28588" spans="1:9" x14ac:dyDescent="0.25">
      <c r="A28588" t="s">
        <v>2514</v>
      </c>
      <c r="B28588">
        <v>2008</v>
      </c>
      <c r="C28588">
        <v>37</v>
      </c>
      <c r="D28588">
        <v>-999</v>
      </c>
      <c r="E28588">
        <v>-999</v>
      </c>
      <c r="H28588">
        <v>39</v>
      </c>
      <c r="I28588" s="3">
        <v>-999</v>
      </c>
    </row>
    <row r="28589" spans="1:9" x14ac:dyDescent="0.25">
      <c r="A28589" t="s">
        <v>2514</v>
      </c>
      <c r="B28589">
        <v>2008</v>
      </c>
      <c r="C28589">
        <v>38</v>
      </c>
      <c r="D28589">
        <v>-999</v>
      </c>
      <c r="E28589">
        <v>-999</v>
      </c>
      <c r="H28589">
        <v>40</v>
      </c>
      <c r="I28589" s="3">
        <v>-999</v>
      </c>
    </row>
    <row r="28590" spans="1:9" x14ac:dyDescent="0.25">
      <c r="A28590" t="s">
        <v>2514</v>
      </c>
      <c r="B28590">
        <v>2008</v>
      </c>
      <c r="C28590">
        <v>39</v>
      </c>
      <c r="D28590">
        <v>-999</v>
      </c>
      <c r="E28590">
        <v>-999</v>
      </c>
      <c r="H28590">
        <v>41</v>
      </c>
      <c r="I28590" s="3">
        <v>-999</v>
      </c>
    </row>
    <row r="28591" spans="1:9" x14ac:dyDescent="0.25">
      <c r="A28591" t="s">
        <v>2514</v>
      </c>
      <c r="B28591">
        <v>2008</v>
      </c>
      <c r="C28591">
        <v>40</v>
      </c>
      <c r="D28591">
        <v>-999</v>
      </c>
      <c r="E28591">
        <v>-999</v>
      </c>
      <c r="H28591">
        <v>42</v>
      </c>
      <c r="I28591" s="3">
        <v>-999</v>
      </c>
    </row>
    <row r="28592" spans="1:9" x14ac:dyDescent="0.25">
      <c r="A28592" t="s">
        <v>2514</v>
      </c>
      <c r="B28592">
        <v>2008</v>
      </c>
      <c r="C28592">
        <v>41</v>
      </c>
      <c r="D28592">
        <v>-999</v>
      </c>
      <c r="E28592">
        <v>-999</v>
      </c>
      <c r="H28592">
        <v>43</v>
      </c>
      <c r="I28592" s="3">
        <v>-999</v>
      </c>
    </row>
    <row r="28593" spans="1:9" x14ac:dyDescent="0.25">
      <c r="A28593" t="s">
        <v>2514</v>
      </c>
      <c r="B28593">
        <v>2008</v>
      </c>
      <c r="C28593">
        <v>42</v>
      </c>
      <c r="D28593">
        <v>-999</v>
      </c>
      <c r="E28593">
        <v>-999</v>
      </c>
      <c r="H28593">
        <v>44</v>
      </c>
      <c r="I28593" s="3">
        <v>-999</v>
      </c>
    </row>
    <row r="28594" spans="1:9" x14ac:dyDescent="0.25">
      <c r="A28594" t="s">
        <v>2514</v>
      </c>
      <c r="B28594">
        <v>2008</v>
      </c>
      <c r="C28594">
        <v>43</v>
      </c>
      <c r="D28594">
        <v>-999</v>
      </c>
      <c r="E28594">
        <v>-999</v>
      </c>
      <c r="H28594">
        <v>45</v>
      </c>
      <c r="I28594" s="3">
        <v>-999</v>
      </c>
    </row>
    <row r="28595" spans="1:9" x14ac:dyDescent="0.25">
      <c r="A28595" t="s">
        <v>2514</v>
      </c>
      <c r="B28595">
        <v>2008</v>
      </c>
      <c r="C28595">
        <v>44</v>
      </c>
      <c r="D28595">
        <v>-999</v>
      </c>
      <c r="E28595">
        <v>-999</v>
      </c>
      <c r="H28595">
        <v>46</v>
      </c>
      <c r="I28595" s="3">
        <v>-999</v>
      </c>
    </row>
    <row r="28596" spans="1:9" x14ac:dyDescent="0.25">
      <c r="A28596" t="s">
        <v>2514</v>
      </c>
      <c r="B28596">
        <v>2008</v>
      </c>
      <c r="C28596">
        <v>45</v>
      </c>
      <c r="D28596">
        <v>-999</v>
      </c>
      <c r="E28596">
        <v>-999</v>
      </c>
      <c r="H28596">
        <v>47</v>
      </c>
      <c r="I28596" s="3">
        <v>-999</v>
      </c>
    </row>
    <row r="28597" spans="1:9" x14ac:dyDescent="0.25">
      <c r="A28597" t="s">
        <v>2514</v>
      </c>
      <c r="B28597">
        <v>2008</v>
      </c>
      <c r="C28597">
        <v>46</v>
      </c>
      <c r="D28597">
        <v>-999</v>
      </c>
      <c r="E28597">
        <v>-999</v>
      </c>
      <c r="H28597">
        <v>48</v>
      </c>
      <c r="I28597" s="3">
        <v>-999</v>
      </c>
    </row>
    <row r="28598" spans="1:9" x14ac:dyDescent="0.25">
      <c r="A28598" t="s">
        <v>2514</v>
      </c>
      <c r="B28598">
        <v>2008</v>
      </c>
      <c r="C28598">
        <v>47</v>
      </c>
      <c r="D28598">
        <v>-999</v>
      </c>
      <c r="E28598">
        <v>-999</v>
      </c>
      <c r="H28598">
        <v>49</v>
      </c>
      <c r="I28598" s="3">
        <v>-999</v>
      </c>
    </row>
    <row r="28599" spans="1:9" x14ac:dyDescent="0.25">
      <c r="A28599" t="s">
        <v>2514</v>
      </c>
      <c r="B28599">
        <v>2008</v>
      </c>
      <c r="C28599">
        <v>48</v>
      </c>
      <c r="D28599">
        <v>-999</v>
      </c>
      <c r="E28599">
        <v>-999</v>
      </c>
      <c r="H28599">
        <v>50</v>
      </c>
      <c r="I28599" s="3">
        <v>-999</v>
      </c>
    </row>
    <row r="28600" spans="1:9" x14ac:dyDescent="0.25">
      <c r="A28600" t="s">
        <v>2514</v>
      </c>
      <c r="B28600">
        <v>2008</v>
      </c>
      <c r="C28600">
        <v>49</v>
      </c>
      <c r="D28600">
        <v>-999</v>
      </c>
      <c r="E28600">
        <v>-999</v>
      </c>
      <c r="H28600">
        <v>51</v>
      </c>
      <c r="I28600" s="3">
        <v>-999</v>
      </c>
    </row>
    <row r="28601" spans="1:9" x14ac:dyDescent="0.25">
      <c r="A28601" t="s">
        <v>2514</v>
      </c>
      <c r="B28601">
        <v>2008</v>
      </c>
      <c r="C28601">
        <v>50</v>
      </c>
      <c r="D28601">
        <v>-999</v>
      </c>
      <c r="E28601">
        <v>-999</v>
      </c>
      <c r="H28601">
        <v>52</v>
      </c>
      <c r="I28601" s="3">
        <v>-999</v>
      </c>
    </row>
    <row r="28602" spans="1:9" x14ac:dyDescent="0.25">
      <c r="A28602" t="s">
        <v>2514</v>
      </c>
      <c r="B28602">
        <v>2008</v>
      </c>
      <c r="C28602">
        <v>51</v>
      </c>
      <c r="D28602">
        <v>-999</v>
      </c>
      <c r="E28602">
        <v>-999</v>
      </c>
      <c r="H28602">
        <v>53</v>
      </c>
      <c r="I28602" s="3">
        <v>-999</v>
      </c>
    </row>
    <row r="28603" spans="1:9" x14ac:dyDescent="0.25">
      <c r="A28603" t="s">
        <v>2514</v>
      </c>
      <c r="B28603">
        <v>2008</v>
      </c>
      <c r="C28603">
        <v>52</v>
      </c>
      <c r="D28603">
        <v>-999</v>
      </c>
      <c r="E28603">
        <v>-999</v>
      </c>
      <c r="H28603">
        <v>54</v>
      </c>
      <c r="I28603" s="3">
        <v>-999</v>
      </c>
    </row>
    <row r="28604" spans="1:9" x14ac:dyDescent="0.25">
      <c r="A28604" t="s">
        <v>2514</v>
      </c>
      <c r="B28604">
        <v>2008</v>
      </c>
      <c r="C28604">
        <v>53</v>
      </c>
      <c r="D28604">
        <v>-999</v>
      </c>
      <c r="E28604">
        <v>-999</v>
      </c>
      <c r="H28604">
        <v>55</v>
      </c>
      <c r="I28604" s="3">
        <v>-999</v>
      </c>
    </row>
    <row r="28605" spans="1:9" x14ac:dyDescent="0.25">
      <c r="A28605" t="s">
        <v>2514</v>
      </c>
      <c r="B28605">
        <v>2008</v>
      </c>
      <c r="C28605">
        <v>54</v>
      </c>
      <c r="D28605">
        <v>-999</v>
      </c>
      <c r="E28605">
        <v>-999</v>
      </c>
      <c r="H28605">
        <v>56</v>
      </c>
      <c r="I28605" s="3">
        <v>-999</v>
      </c>
    </row>
    <row r="28606" spans="1:9" x14ac:dyDescent="0.25">
      <c r="A28606" t="s">
        <v>2514</v>
      </c>
      <c r="B28606">
        <v>2008</v>
      </c>
      <c r="C28606">
        <v>55</v>
      </c>
      <c r="D28606">
        <v>-999</v>
      </c>
      <c r="E28606">
        <v>-999</v>
      </c>
      <c r="H28606">
        <v>57</v>
      </c>
      <c r="I28606" s="3">
        <v>-999</v>
      </c>
    </row>
    <row r="28607" spans="1:9" x14ac:dyDescent="0.25">
      <c r="A28607" t="s">
        <v>2514</v>
      </c>
      <c r="B28607">
        <v>2008</v>
      </c>
      <c r="C28607">
        <v>56</v>
      </c>
      <c r="D28607">
        <v>-999</v>
      </c>
      <c r="E28607">
        <v>-999</v>
      </c>
      <c r="H28607">
        <v>58</v>
      </c>
      <c r="I28607" s="3">
        <v>-999</v>
      </c>
    </row>
    <row r="28608" spans="1:9" x14ac:dyDescent="0.25">
      <c r="A28608" t="s">
        <v>2514</v>
      </c>
      <c r="B28608">
        <v>2008</v>
      </c>
      <c r="C28608">
        <v>57</v>
      </c>
      <c r="D28608">
        <v>-999</v>
      </c>
      <c r="E28608">
        <v>-999</v>
      </c>
      <c r="H28608">
        <v>59</v>
      </c>
      <c r="I28608" s="3">
        <v>-999</v>
      </c>
    </row>
    <row r="28609" spans="1:9" x14ac:dyDescent="0.25">
      <c r="A28609" t="s">
        <v>2514</v>
      </c>
      <c r="B28609">
        <v>2008</v>
      </c>
      <c r="C28609">
        <v>58</v>
      </c>
      <c r="D28609">
        <v>-999</v>
      </c>
      <c r="E28609">
        <v>-999</v>
      </c>
      <c r="H28609">
        <v>60</v>
      </c>
      <c r="I28609" s="3">
        <v>-999</v>
      </c>
    </row>
    <row r="28610" spans="1:9" x14ac:dyDescent="0.25">
      <c r="A28610" t="s">
        <v>2514</v>
      </c>
      <c r="B28610">
        <v>2008</v>
      </c>
      <c r="C28610">
        <v>59</v>
      </c>
      <c r="D28610">
        <v>-999</v>
      </c>
      <c r="E28610">
        <v>-999</v>
      </c>
      <c r="H28610">
        <v>61</v>
      </c>
      <c r="I28610" s="3">
        <v>-999</v>
      </c>
    </row>
    <row r="28611" spans="1:9" x14ac:dyDescent="0.25">
      <c r="A28611" t="s">
        <v>2514</v>
      </c>
      <c r="B28611">
        <v>2008</v>
      </c>
      <c r="C28611">
        <v>60</v>
      </c>
      <c r="D28611">
        <v>-999</v>
      </c>
      <c r="E28611">
        <v>-999</v>
      </c>
      <c r="H28611">
        <v>62</v>
      </c>
      <c r="I28611" s="3">
        <v>-999</v>
      </c>
    </row>
    <row r="28612" spans="1:9" x14ac:dyDescent="0.25">
      <c r="A28612" t="s">
        <v>2514</v>
      </c>
      <c r="B28612">
        <v>2008</v>
      </c>
      <c r="C28612">
        <v>61</v>
      </c>
      <c r="D28612">
        <v>-999</v>
      </c>
      <c r="E28612">
        <v>-999</v>
      </c>
      <c r="H28612">
        <v>63</v>
      </c>
      <c r="I28612" s="3">
        <v>-999</v>
      </c>
    </row>
    <row r="28613" spans="1:9" x14ac:dyDescent="0.25">
      <c r="A28613" t="s">
        <v>2514</v>
      </c>
      <c r="B28613">
        <v>2008</v>
      </c>
      <c r="C28613">
        <v>62</v>
      </c>
      <c r="D28613">
        <v>-999</v>
      </c>
      <c r="E28613">
        <v>-999</v>
      </c>
      <c r="H28613">
        <v>64</v>
      </c>
      <c r="I28613" s="3">
        <v>-999</v>
      </c>
    </row>
    <row r="28614" spans="1:9" x14ac:dyDescent="0.25">
      <c r="A28614" t="s">
        <v>2514</v>
      </c>
      <c r="B28614">
        <v>2008</v>
      </c>
      <c r="C28614">
        <v>63</v>
      </c>
      <c r="D28614">
        <v>-999</v>
      </c>
      <c r="E28614">
        <v>-999</v>
      </c>
      <c r="H28614">
        <v>65</v>
      </c>
      <c r="I28614" s="3">
        <v>-999</v>
      </c>
    </row>
    <row r="28615" spans="1:9" x14ac:dyDescent="0.25">
      <c r="A28615" t="s">
        <v>2514</v>
      </c>
      <c r="B28615">
        <v>2008</v>
      </c>
      <c r="C28615">
        <v>64</v>
      </c>
      <c r="D28615">
        <v>-999</v>
      </c>
      <c r="E28615">
        <v>-999</v>
      </c>
      <c r="H28615">
        <v>66</v>
      </c>
      <c r="I28615" s="3">
        <v>-999</v>
      </c>
    </row>
    <row r="28616" spans="1:9" x14ac:dyDescent="0.25">
      <c r="A28616" t="s">
        <v>2514</v>
      </c>
      <c r="B28616">
        <v>2008</v>
      </c>
      <c r="C28616">
        <v>65</v>
      </c>
      <c r="D28616">
        <v>-999</v>
      </c>
      <c r="E28616">
        <v>-999</v>
      </c>
      <c r="H28616">
        <v>67</v>
      </c>
      <c r="I28616" s="3">
        <v>-999</v>
      </c>
    </row>
    <row r="28617" spans="1:9" x14ac:dyDescent="0.25">
      <c r="A28617" t="s">
        <v>2514</v>
      </c>
      <c r="B28617">
        <v>2008</v>
      </c>
      <c r="C28617">
        <v>66</v>
      </c>
      <c r="D28617">
        <v>-999</v>
      </c>
      <c r="E28617">
        <v>-999</v>
      </c>
      <c r="H28617">
        <v>68</v>
      </c>
      <c r="I28617" s="3">
        <v>-999</v>
      </c>
    </row>
    <row r="28618" spans="1:9" x14ac:dyDescent="0.25">
      <c r="A28618" t="s">
        <v>2514</v>
      </c>
      <c r="B28618">
        <v>2008</v>
      </c>
      <c r="C28618">
        <v>67</v>
      </c>
      <c r="D28618">
        <v>-999</v>
      </c>
      <c r="E28618">
        <v>-999</v>
      </c>
      <c r="H28618">
        <v>69</v>
      </c>
      <c r="I28618" s="3">
        <v>-999</v>
      </c>
    </row>
    <row r="28619" spans="1:9" x14ac:dyDescent="0.25">
      <c r="A28619" t="s">
        <v>2514</v>
      </c>
      <c r="B28619">
        <v>2008</v>
      </c>
      <c r="C28619">
        <v>68</v>
      </c>
      <c r="D28619">
        <v>-999</v>
      </c>
      <c r="E28619">
        <v>-999</v>
      </c>
      <c r="H28619">
        <v>70</v>
      </c>
      <c r="I28619" s="3">
        <v>-999</v>
      </c>
    </row>
    <row r="28620" spans="1:9" x14ac:dyDescent="0.25">
      <c r="A28620" t="s">
        <v>2514</v>
      </c>
      <c r="B28620">
        <v>2008</v>
      </c>
      <c r="C28620">
        <v>69</v>
      </c>
      <c r="D28620">
        <v>-999</v>
      </c>
      <c r="E28620">
        <v>-999</v>
      </c>
      <c r="H28620">
        <v>71</v>
      </c>
      <c r="I28620" s="3">
        <v>-999</v>
      </c>
    </row>
    <row r="28621" spans="1:9" x14ac:dyDescent="0.25">
      <c r="A28621" t="s">
        <v>2514</v>
      </c>
      <c r="B28621">
        <v>2008</v>
      </c>
      <c r="C28621">
        <v>70</v>
      </c>
      <c r="D28621">
        <v>-999</v>
      </c>
      <c r="E28621">
        <v>-999</v>
      </c>
      <c r="H28621">
        <v>72</v>
      </c>
      <c r="I28621" s="3">
        <v>-999</v>
      </c>
    </row>
    <row r="28622" spans="1:9" x14ac:dyDescent="0.25">
      <c r="A28622" t="s">
        <v>2514</v>
      </c>
      <c r="B28622">
        <v>2008</v>
      </c>
      <c r="C28622">
        <v>71</v>
      </c>
      <c r="D28622">
        <v>-999</v>
      </c>
      <c r="E28622">
        <v>-999</v>
      </c>
      <c r="H28622">
        <v>73</v>
      </c>
      <c r="I28622" s="3">
        <v>-999</v>
      </c>
    </row>
    <row r="28623" spans="1:9" x14ac:dyDescent="0.25">
      <c r="A28623" t="s">
        <v>2514</v>
      </c>
      <c r="B28623">
        <v>2008</v>
      </c>
      <c r="C28623">
        <v>72</v>
      </c>
      <c r="D28623">
        <v>-999</v>
      </c>
      <c r="E28623">
        <v>-999</v>
      </c>
      <c r="H28623">
        <v>74</v>
      </c>
      <c r="I28623" s="3">
        <v>-999</v>
      </c>
    </row>
    <row r="28624" spans="1:9" x14ac:dyDescent="0.25">
      <c r="A28624" t="s">
        <v>2514</v>
      </c>
      <c r="B28624">
        <v>2008</v>
      </c>
      <c r="C28624">
        <v>73</v>
      </c>
      <c r="D28624">
        <v>-999</v>
      </c>
      <c r="E28624">
        <v>-999</v>
      </c>
      <c r="H28624">
        <v>75</v>
      </c>
      <c r="I28624" s="3">
        <v>-999</v>
      </c>
    </row>
    <row r="28625" spans="1:9" x14ac:dyDescent="0.25">
      <c r="A28625" t="s">
        <v>2514</v>
      </c>
      <c r="B28625">
        <v>2008</v>
      </c>
      <c r="C28625">
        <v>74</v>
      </c>
      <c r="D28625">
        <v>-999</v>
      </c>
      <c r="E28625">
        <v>-999</v>
      </c>
      <c r="H28625">
        <v>76</v>
      </c>
      <c r="I28625" s="3">
        <v>-999</v>
      </c>
    </row>
    <row r="28626" spans="1:9" x14ac:dyDescent="0.25">
      <c r="A28626" t="s">
        <v>2514</v>
      </c>
      <c r="B28626">
        <v>2008</v>
      </c>
      <c r="C28626">
        <v>75</v>
      </c>
      <c r="D28626">
        <v>-999</v>
      </c>
      <c r="E28626">
        <v>-999</v>
      </c>
      <c r="H28626">
        <v>77</v>
      </c>
      <c r="I28626" s="3">
        <v>-999</v>
      </c>
    </row>
    <row r="28627" spans="1:9" x14ac:dyDescent="0.25">
      <c r="A28627" t="s">
        <v>2514</v>
      </c>
      <c r="B28627">
        <v>2008</v>
      </c>
      <c r="C28627">
        <v>76</v>
      </c>
      <c r="D28627">
        <v>-999</v>
      </c>
      <c r="E28627">
        <v>-999</v>
      </c>
      <c r="H28627">
        <v>78</v>
      </c>
      <c r="I28627" s="3">
        <v>-999</v>
      </c>
    </row>
    <row r="28628" spans="1:9" x14ac:dyDescent="0.25">
      <c r="A28628" t="s">
        <v>2514</v>
      </c>
      <c r="B28628">
        <v>2008</v>
      </c>
      <c r="C28628">
        <v>77</v>
      </c>
      <c r="D28628">
        <v>-999</v>
      </c>
      <c r="E28628">
        <v>-999</v>
      </c>
      <c r="H28628">
        <v>79</v>
      </c>
      <c r="I28628" s="3">
        <v>-999</v>
      </c>
    </row>
    <row r="28629" spans="1:9" x14ac:dyDescent="0.25">
      <c r="A28629" t="s">
        <v>2514</v>
      </c>
      <c r="B28629">
        <v>2008</v>
      </c>
      <c r="C28629">
        <v>78</v>
      </c>
      <c r="D28629">
        <v>-999</v>
      </c>
      <c r="E28629">
        <v>-999</v>
      </c>
      <c r="H28629">
        <v>80</v>
      </c>
      <c r="I28629" s="3">
        <v>-999</v>
      </c>
    </row>
    <row r="28630" spans="1:9" x14ac:dyDescent="0.25">
      <c r="A28630" t="s">
        <v>2514</v>
      </c>
      <c r="B28630">
        <v>2008</v>
      </c>
      <c r="C28630">
        <v>79</v>
      </c>
      <c r="D28630">
        <v>-999</v>
      </c>
      <c r="E28630">
        <v>-999</v>
      </c>
      <c r="H28630">
        <v>81</v>
      </c>
      <c r="I28630" s="3">
        <v>-999</v>
      </c>
    </row>
    <row r="28631" spans="1:9" x14ac:dyDescent="0.25">
      <c r="A28631" t="s">
        <v>2514</v>
      </c>
      <c r="B28631">
        <v>2008</v>
      </c>
      <c r="C28631">
        <v>80</v>
      </c>
      <c r="D28631">
        <v>-999</v>
      </c>
      <c r="E28631">
        <v>-999</v>
      </c>
      <c r="H28631">
        <v>82</v>
      </c>
      <c r="I28631" s="3">
        <v>-999</v>
      </c>
    </row>
    <row r="28632" spans="1:9" x14ac:dyDescent="0.25">
      <c r="A28632" t="s">
        <v>2514</v>
      </c>
      <c r="B28632">
        <v>2008</v>
      </c>
      <c r="C28632">
        <v>81</v>
      </c>
      <c r="D28632">
        <v>-999</v>
      </c>
      <c r="E28632">
        <v>-999</v>
      </c>
      <c r="H28632">
        <v>83</v>
      </c>
      <c r="I28632" s="3">
        <v>-999</v>
      </c>
    </row>
    <row r="28633" spans="1:9" x14ac:dyDescent="0.25">
      <c r="A28633" t="s">
        <v>2514</v>
      </c>
      <c r="B28633">
        <v>2008</v>
      </c>
      <c r="C28633">
        <v>82</v>
      </c>
      <c r="D28633">
        <v>-999</v>
      </c>
      <c r="E28633">
        <v>-999</v>
      </c>
      <c r="H28633">
        <v>84</v>
      </c>
      <c r="I28633" s="3">
        <v>-999</v>
      </c>
    </row>
    <row r="28634" spans="1:9" x14ac:dyDescent="0.25">
      <c r="A28634" t="s">
        <v>2514</v>
      </c>
      <c r="B28634">
        <v>2008</v>
      </c>
      <c r="C28634">
        <v>83</v>
      </c>
      <c r="D28634">
        <v>-999</v>
      </c>
      <c r="E28634">
        <v>-999</v>
      </c>
      <c r="H28634">
        <v>85</v>
      </c>
      <c r="I28634" s="3">
        <v>-999</v>
      </c>
    </row>
    <row r="28635" spans="1:9" x14ac:dyDescent="0.25">
      <c r="A28635" t="s">
        <v>2514</v>
      </c>
      <c r="B28635">
        <v>2008</v>
      </c>
      <c r="C28635">
        <v>84</v>
      </c>
      <c r="D28635">
        <v>-999</v>
      </c>
      <c r="E28635">
        <v>-999</v>
      </c>
      <c r="H28635">
        <v>86</v>
      </c>
      <c r="I28635" s="3">
        <v>-999</v>
      </c>
    </row>
    <row r="28636" spans="1:9" x14ac:dyDescent="0.25">
      <c r="A28636" t="s">
        <v>2514</v>
      </c>
      <c r="B28636">
        <v>2008</v>
      </c>
      <c r="C28636">
        <v>85</v>
      </c>
      <c r="D28636">
        <v>-999</v>
      </c>
      <c r="E28636">
        <v>-999</v>
      </c>
      <c r="H28636">
        <v>87</v>
      </c>
      <c r="I28636" s="3">
        <v>-999</v>
      </c>
    </row>
    <row r="28637" spans="1:9" x14ac:dyDescent="0.25">
      <c r="A28637" t="s">
        <v>2514</v>
      </c>
      <c r="B28637">
        <v>2008</v>
      </c>
      <c r="C28637">
        <v>86</v>
      </c>
      <c r="D28637">
        <v>-999</v>
      </c>
      <c r="E28637">
        <v>-999</v>
      </c>
      <c r="H28637">
        <v>88</v>
      </c>
      <c r="I28637" s="3">
        <v>-999</v>
      </c>
    </row>
    <row r="28638" spans="1:9" x14ac:dyDescent="0.25">
      <c r="A28638" t="s">
        <v>2514</v>
      </c>
      <c r="B28638">
        <v>2008</v>
      </c>
      <c r="C28638">
        <v>87</v>
      </c>
      <c r="D28638">
        <v>-999</v>
      </c>
      <c r="E28638">
        <v>-999</v>
      </c>
      <c r="H28638">
        <v>89</v>
      </c>
      <c r="I28638" s="3">
        <v>-999</v>
      </c>
    </row>
    <row r="28639" spans="1:9" x14ac:dyDescent="0.25">
      <c r="A28639" t="s">
        <v>2514</v>
      </c>
      <c r="B28639">
        <v>2008</v>
      </c>
      <c r="C28639">
        <v>88</v>
      </c>
      <c r="D28639">
        <v>-999</v>
      </c>
      <c r="E28639">
        <v>-999</v>
      </c>
      <c r="H28639">
        <v>90</v>
      </c>
      <c r="I28639" s="3">
        <v>-999</v>
      </c>
    </row>
    <row r="28640" spans="1:9" x14ac:dyDescent="0.25">
      <c r="A28640" t="s">
        <v>2514</v>
      </c>
      <c r="B28640">
        <v>2008</v>
      </c>
      <c r="C28640">
        <v>89</v>
      </c>
      <c r="D28640">
        <v>-999</v>
      </c>
      <c r="E28640">
        <v>-999</v>
      </c>
      <c r="H28640">
        <v>91</v>
      </c>
      <c r="I28640" s="3">
        <v>-999</v>
      </c>
    </row>
    <row r="28641" spans="1:9" x14ac:dyDescent="0.25">
      <c r="A28641" t="s">
        <v>2514</v>
      </c>
      <c r="B28641">
        <v>2008</v>
      </c>
      <c r="C28641">
        <v>90</v>
      </c>
      <c r="D28641">
        <v>-999</v>
      </c>
      <c r="E28641">
        <v>-999</v>
      </c>
      <c r="H28641">
        <v>92</v>
      </c>
      <c r="I28641" s="3">
        <v>50.875</v>
      </c>
    </row>
    <row r="28642" spans="1:9" x14ac:dyDescent="0.25">
      <c r="A28642" t="s">
        <v>2514</v>
      </c>
      <c r="B28642">
        <v>2008</v>
      </c>
      <c r="C28642">
        <v>91</v>
      </c>
      <c r="D28642">
        <v>-999</v>
      </c>
      <c r="E28642">
        <v>-999</v>
      </c>
      <c r="H28642">
        <v>93</v>
      </c>
      <c r="I28642" s="3">
        <v>54.5</v>
      </c>
    </row>
    <row r="28643" spans="1:9" x14ac:dyDescent="0.25">
      <c r="A28643" t="s">
        <v>2514</v>
      </c>
      <c r="B28643">
        <v>2008</v>
      </c>
      <c r="C28643">
        <v>92</v>
      </c>
      <c r="D28643">
        <v>11</v>
      </c>
      <c r="E28643">
        <v>50.875</v>
      </c>
      <c r="H28643">
        <v>94</v>
      </c>
      <c r="I28643" s="3">
        <v>49.375</v>
      </c>
    </row>
    <row r="28644" spans="1:9" x14ac:dyDescent="0.25">
      <c r="A28644" t="s">
        <v>2514</v>
      </c>
      <c r="B28644">
        <v>2008</v>
      </c>
      <c r="C28644">
        <v>93</v>
      </c>
      <c r="D28644">
        <v>10</v>
      </c>
      <c r="E28644">
        <v>54.5</v>
      </c>
      <c r="H28644">
        <v>95</v>
      </c>
      <c r="I28644" s="3">
        <v>55.25</v>
      </c>
    </row>
    <row r="28645" spans="1:9" x14ac:dyDescent="0.25">
      <c r="A28645" t="s">
        <v>2514</v>
      </c>
      <c r="B28645">
        <v>2008</v>
      </c>
      <c r="C28645">
        <v>94</v>
      </c>
      <c r="D28645">
        <v>14</v>
      </c>
      <c r="E28645">
        <v>49.375</v>
      </c>
      <c r="H28645">
        <v>96</v>
      </c>
      <c r="I28645" s="3">
        <v>53.25</v>
      </c>
    </row>
    <row r="28646" spans="1:9" x14ac:dyDescent="0.25">
      <c r="A28646" t="s">
        <v>2514</v>
      </c>
      <c r="B28646">
        <v>2008</v>
      </c>
      <c r="C28646">
        <v>95</v>
      </c>
      <c r="D28646">
        <v>11</v>
      </c>
      <c r="E28646">
        <v>55.25</v>
      </c>
      <c r="H28646">
        <v>97</v>
      </c>
      <c r="I28646" s="3">
        <v>52.375</v>
      </c>
    </row>
    <row r="28647" spans="1:9" x14ac:dyDescent="0.25">
      <c r="A28647" t="s">
        <v>2514</v>
      </c>
      <c r="B28647">
        <v>2008</v>
      </c>
      <c r="C28647">
        <v>96</v>
      </c>
      <c r="D28647">
        <v>12</v>
      </c>
      <c r="E28647">
        <v>53.25</v>
      </c>
      <c r="H28647">
        <v>98</v>
      </c>
      <c r="I28647" s="3">
        <v>49.125</v>
      </c>
    </row>
    <row r="28648" spans="1:9" x14ac:dyDescent="0.25">
      <c r="A28648" t="s">
        <v>2514</v>
      </c>
      <c r="B28648">
        <v>2008</v>
      </c>
      <c r="C28648">
        <v>97</v>
      </c>
      <c r="D28648">
        <v>13</v>
      </c>
      <c r="E28648">
        <v>52.375</v>
      </c>
      <c r="H28648">
        <v>99</v>
      </c>
      <c r="I28648" s="3">
        <v>55.5</v>
      </c>
    </row>
    <row r="28649" spans="1:9" x14ac:dyDescent="0.25">
      <c r="A28649" t="s">
        <v>2514</v>
      </c>
      <c r="B28649">
        <v>2008</v>
      </c>
      <c r="C28649">
        <v>98</v>
      </c>
      <c r="D28649">
        <v>20</v>
      </c>
      <c r="E28649">
        <v>49.125</v>
      </c>
      <c r="H28649">
        <v>100</v>
      </c>
      <c r="I28649" s="3">
        <v>54</v>
      </c>
    </row>
    <row r="28650" spans="1:9" x14ac:dyDescent="0.25">
      <c r="A28650" t="s">
        <v>2514</v>
      </c>
      <c r="B28650">
        <v>2008</v>
      </c>
      <c r="C28650">
        <v>99</v>
      </c>
      <c r="D28650">
        <v>13</v>
      </c>
      <c r="E28650">
        <v>55.5</v>
      </c>
      <c r="H28650">
        <v>101</v>
      </c>
      <c r="I28650" s="3">
        <v>55.375</v>
      </c>
    </row>
    <row r="28651" spans="1:9" x14ac:dyDescent="0.25">
      <c r="A28651" t="s">
        <v>2514</v>
      </c>
      <c r="B28651">
        <v>2008</v>
      </c>
      <c r="C28651">
        <v>100</v>
      </c>
      <c r="D28651">
        <v>10</v>
      </c>
      <c r="E28651">
        <v>54</v>
      </c>
      <c r="H28651">
        <v>102</v>
      </c>
      <c r="I28651" s="3">
        <v>57.5</v>
      </c>
    </row>
    <row r="28652" spans="1:9" x14ac:dyDescent="0.25">
      <c r="A28652" t="s">
        <v>2514</v>
      </c>
      <c r="B28652">
        <v>2008</v>
      </c>
      <c r="C28652">
        <v>101</v>
      </c>
      <c r="D28652">
        <v>15</v>
      </c>
      <c r="E28652">
        <v>55.375</v>
      </c>
      <c r="H28652">
        <v>103</v>
      </c>
      <c r="I28652" s="3">
        <v>54.125</v>
      </c>
    </row>
    <row r="28653" spans="1:9" x14ac:dyDescent="0.25">
      <c r="A28653" t="s">
        <v>2514</v>
      </c>
      <c r="B28653">
        <v>2008</v>
      </c>
      <c r="C28653">
        <v>102</v>
      </c>
      <c r="D28653">
        <v>16</v>
      </c>
      <c r="E28653">
        <v>57.5</v>
      </c>
      <c r="H28653">
        <v>104</v>
      </c>
      <c r="I28653" s="3">
        <v>50.25</v>
      </c>
    </row>
    <row r="28654" spans="1:9" x14ac:dyDescent="0.25">
      <c r="A28654" t="s">
        <v>2514</v>
      </c>
      <c r="B28654">
        <v>2008</v>
      </c>
      <c r="C28654">
        <v>103</v>
      </c>
      <c r="D28654">
        <v>10</v>
      </c>
      <c r="E28654">
        <v>54.125</v>
      </c>
      <c r="H28654">
        <v>105</v>
      </c>
      <c r="I28654" s="3">
        <v>50.5</v>
      </c>
    </row>
    <row r="28655" spans="1:9" x14ac:dyDescent="0.25">
      <c r="A28655" t="s">
        <v>2514</v>
      </c>
      <c r="B28655">
        <v>2008</v>
      </c>
      <c r="C28655">
        <v>104</v>
      </c>
      <c r="D28655">
        <v>10</v>
      </c>
      <c r="E28655">
        <v>50.25</v>
      </c>
      <c r="H28655">
        <v>106</v>
      </c>
      <c r="I28655" s="3">
        <v>59.625</v>
      </c>
    </row>
    <row r="28656" spans="1:9" x14ac:dyDescent="0.25">
      <c r="A28656" t="s">
        <v>2514</v>
      </c>
      <c r="B28656">
        <v>2008</v>
      </c>
      <c r="C28656">
        <v>105</v>
      </c>
      <c r="D28656">
        <v>10</v>
      </c>
      <c r="E28656">
        <v>50.5</v>
      </c>
      <c r="H28656">
        <v>107</v>
      </c>
      <c r="I28656" s="3">
        <v>57</v>
      </c>
    </row>
    <row r="28657" spans="1:9" x14ac:dyDescent="0.25">
      <c r="A28657" t="s">
        <v>2514</v>
      </c>
      <c r="B28657">
        <v>2008</v>
      </c>
      <c r="C28657">
        <v>106</v>
      </c>
      <c r="D28657">
        <v>9</v>
      </c>
      <c r="E28657">
        <v>59.625</v>
      </c>
      <c r="H28657">
        <v>108</v>
      </c>
      <c r="I28657" s="3">
        <v>54.25</v>
      </c>
    </row>
    <row r="28658" spans="1:9" x14ac:dyDescent="0.25">
      <c r="A28658" t="s">
        <v>2514</v>
      </c>
      <c r="B28658">
        <v>2008</v>
      </c>
      <c r="C28658">
        <v>107</v>
      </c>
      <c r="D28658">
        <v>19</v>
      </c>
      <c r="E28658">
        <v>57</v>
      </c>
      <c r="H28658">
        <v>109</v>
      </c>
      <c r="I28658" s="3">
        <v>55.375</v>
      </c>
    </row>
    <row r="28659" spans="1:9" x14ac:dyDescent="0.25">
      <c r="A28659" t="s">
        <v>2514</v>
      </c>
      <c r="B28659">
        <v>2008</v>
      </c>
      <c r="C28659">
        <v>108</v>
      </c>
      <c r="D28659">
        <v>12</v>
      </c>
      <c r="E28659">
        <v>54.25</v>
      </c>
      <c r="H28659">
        <v>110</v>
      </c>
      <c r="I28659" s="3">
        <v>59.5</v>
      </c>
    </row>
    <row r="28660" spans="1:9" x14ac:dyDescent="0.25">
      <c r="A28660" t="s">
        <v>2514</v>
      </c>
      <c r="B28660">
        <v>2008</v>
      </c>
      <c r="C28660">
        <v>109</v>
      </c>
      <c r="D28660">
        <v>11</v>
      </c>
      <c r="E28660">
        <v>55.375</v>
      </c>
      <c r="H28660">
        <v>111</v>
      </c>
      <c r="I28660" s="3">
        <v>67.75</v>
      </c>
    </row>
    <row r="28661" spans="1:9" x14ac:dyDescent="0.25">
      <c r="A28661" t="s">
        <v>2514</v>
      </c>
      <c r="B28661">
        <v>2008</v>
      </c>
      <c r="C28661">
        <v>110</v>
      </c>
      <c r="D28661">
        <v>11</v>
      </c>
      <c r="E28661">
        <v>59.5</v>
      </c>
      <c r="H28661">
        <v>112</v>
      </c>
      <c r="I28661" s="3">
        <v>62.25</v>
      </c>
    </row>
    <row r="28662" spans="1:9" x14ac:dyDescent="0.25">
      <c r="A28662" t="s">
        <v>2514</v>
      </c>
      <c r="B28662">
        <v>2008</v>
      </c>
      <c r="C28662">
        <v>111</v>
      </c>
      <c r="D28662">
        <v>13</v>
      </c>
      <c r="E28662">
        <v>67.75</v>
      </c>
      <c r="H28662">
        <v>113</v>
      </c>
      <c r="I28662" s="3">
        <v>65</v>
      </c>
    </row>
    <row r="28663" spans="1:9" x14ac:dyDescent="0.25">
      <c r="A28663" t="s">
        <v>2514</v>
      </c>
      <c r="B28663">
        <v>2008</v>
      </c>
      <c r="C28663">
        <v>112</v>
      </c>
      <c r="D28663">
        <v>13</v>
      </c>
      <c r="E28663">
        <v>62.25</v>
      </c>
      <c r="H28663">
        <v>114</v>
      </c>
      <c r="I28663" s="3">
        <v>59.25</v>
      </c>
    </row>
    <row r="28664" spans="1:9" x14ac:dyDescent="0.25">
      <c r="A28664" t="s">
        <v>2514</v>
      </c>
      <c r="B28664">
        <v>2008</v>
      </c>
      <c r="C28664">
        <v>113</v>
      </c>
      <c r="D28664">
        <v>10</v>
      </c>
      <c r="E28664">
        <v>65</v>
      </c>
      <c r="H28664">
        <v>115</v>
      </c>
      <c r="I28664" s="3">
        <v>58.5</v>
      </c>
    </row>
    <row r="28665" spans="1:9" x14ac:dyDescent="0.25">
      <c r="A28665" t="s">
        <v>2514</v>
      </c>
      <c r="B28665">
        <v>2008</v>
      </c>
      <c r="C28665">
        <v>114</v>
      </c>
      <c r="D28665">
        <v>12</v>
      </c>
      <c r="E28665">
        <v>59.25</v>
      </c>
      <c r="H28665">
        <v>116</v>
      </c>
      <c r="I28665" s="3">
        <v>61.125</v>
      </c>
    </row>
    <row r="28666" spans="1:9" x14ac:dyDescent="0.25">
      <c r="A28666" t="s">
        <v>2514</v>
      </c>
      <c r="B28666">
        <v>2008</v>
      </c>
      <c r="C28666">
        <v>115</v>
      </c>
      <c r="D28666">
        <v>11</v>
      </c>
      <c r="E28666">
        <v>58.5</v>
      </c>
      <c r="H28666">
        <v>117</v>
      </c>
      <c r="I28666" s="3">
        <v>61.125</v>
      </c>
    </row>
    <row r="28667" spans="1:9" x14ac:dyDescent="0.25">
      <c r="A28667" t="s">
        <v>2514</v>
      </c>
      <c r="B28667">
        <v>2008</v>
      </c>
      <c r="C28667">
        <v>116</v>
      </c>
      <c r="D28667">
        <v>12</v>
      </c>
      <c r="E28667">
        <v>61.125</v>
      </c>
      <c r="H28667">
        <v>118</v>
      </c>
      <c r="I28667" s="3">
        <v>65.25</v>
      </c>
    </row>
    <row r="28668" spans="1:9" x14ac:dyDescent="0.25">
      <c r="A28668" t="s">
        <v>2514</v>
      </c>
      <c r="B28668">
        <v>2008</v>
      </c>
      <c r="C28668">
        <v>117</v>
      </c>
      <c r="D28668">
        <v>13</v>
      </c>
      <c r="E28668">
        <v>61.125</v>
      </c>
      <c r="H28668">
        <v>119</v>
      </c>
      <c r="I28668" s="3">
        <v>66.875</v>
      </c>
    </row>
    <row r="28669" spans="1:9" x14ac:dyDescent="0.25">
      <c r="A28669" t="s">
        <v>2514</v>
      </c>
      <c r="B28669">
        <v>2008</v>
      </c>
      <c r="C28669">
        <v>118</v>
      </c>
      <c r="D28669">
        <v>12</v>
      </c>
      <c r="E28669">
        <v>65.25</v>
      </c>
      <c r="H28669">
        <v>120</v>
      </c>
      <c r="I28669" s="3">
        <v>62.125</v>
      </c>
    </row>
    <row r="28670" spans="1:9" x14ac:dyDescent="0.25">
      <c r="A28670" t="s">
        <v>2514</v>
      </c>
      <c r="B28670">
        <v>2008</v>
      </c>
      <c r="C28670">
        <v>119</v>
      </c>
      <c r="D28670">
        <v>10</v>
      </c>
      <c r="E28670">
        <v>66.875</v>
      </c>
      <c r="H28670">
        <v>121</v>
      </c>
      <c r="I28670" s="3">
        <v>64.625</v>
      </c>
    </row>
    <row r="28671" spans="1:9" x14ac:dyDescent="0.25">
      <c r="A28671" t="s">
        <v>2514</v>
      </c>
      <c r="B28671">
        <v>2008</v>
      </c>
      <c r="C28671">
        <v>120</v>
      </c>
      <c r="D28671">
        <v>11</v>
      </c>
      <c r="E28671">
        <v>62.125</v>
      </c>
      <c r="H28671">
        <v>122</v>
      </c>
      <c r="I28671" s="3">
        <v>63.25</v>
      </c>
    </row>
    <row r="28672" spans="1:9" x14ac:dyDescent="0.25">
      <c r="A28672" t="s">
        <v>2514</v>
      </c>
      <c r="B28672">
        <v>2008</v>
      </c>
      <c r="C28672">
        <v>121</v>
      </c>
      <c r="D28672">
        <v>13</v>
      </c>
      <c r="E28672">
        <v>64.625</v>
      </c>
      <c r="H28672">
        <v>123</v>
      </c>
      <c r="I28672" s="3">
        <v>58.5</v>
      </c>
    </row>
    <row r="28673" spans="1:9" x14ac:dyDescent="0.25">
      <c r="A28673" t="s">
        <v>2514</v>
      </c>
      <c r="B28673">
        <v>2008</v>
      </c>
      <c r="C28673">
        <v>122</v>
      </c>
      <c r="D28673">
        <v>9</v>
      </c>
      <c r="E28673">
        <v>63.25</v>
      </c>
      <c r="H28673">
        <v>124</v>
      </c>
      <c r="I28673" s="3">
        <v>64.25</v>
      </c>
    </row>
    <row r="28674" spans="1:9" x14ac:dyDescent="0.25">
      <c r="A28674" t="s">
        <v>2514</v>
      </c>
      <c r="B28674">
        <v>2008</v>
      </c>
      <c r="C28674">
        <v>123</v>
      </c>
      <c r="D28674">
        <v>9</v>
      </c>
      <c r="E28674">
        <v>58.5</v>
      </c>
      <c r="H28674">
        <v>125</v>
      </c>
      <c r="I28674" s="3">
        <v>61.625</v>
      </c>
    </row>
    <row r="28675" spans="1:9" x14ac:dyDescent="0.25">
      <c r="A28675" t="s">
        <v>2514</v>
      </c>
      <c r="B28675">
        <v>2008</v>
      </c>
      <c r="C28675">
        <v>124</v>
      </c>
      <c r="D28675">
        <v>12</v>
      </c>
      <c r="E28675">
        <v>64.25</v>
      </c>
      <c r="H28675">
        <v>126</v>
      </c>
      <c r="I28675" s="3">
        <v>60.75</v>
      </c>
    </row>
    <row r="28676" spans="1:9" x14ac:dyDescent="0.25">
      <c r="A28676" t="s">
        <v>2514</v>
      </c>
      <c r="B28676">
        <v>2008</v>
      </c>
      <c r="C28676">
        <v>125</v>
      </c>
      <c r="D28676">
        <v>11</v>
      </c>
      <c r="E28676">
        <v>61.625</v>
      </c>
      <c r="H28676">
        <v>127</v>
      </c>
      <c r="I28676" s="3">
        <v>61.375</v>
      </c>
    </row>
    <row r="28677" spans="1:9" x14ac:dyDescent="0.25">
      <c r="A28677" t="s">
        <v>2514</v>
      </c>
      <c r="B28677">
        <v>2008</v>
      </c>
      <c r="C28677">
        <v>126</v>
      </c>
      <c r="D28677">
        <v>11</v>
      </c>
      <c r="E28677">
        <v>60.75</v>
      </c>
      <c r="H28677">
        <v>128</v>
      </c>
      <c r="I28677" s="3">
        <v>44</v>
      </c>
    </row>
    <row r="28678" spans="1:9" x14ac:dyDescent="0.25">
      <c r="A28678" t="s">
        <v>2514</v>
      </c>
      <c r="B28678">
        <v>2008</v>
      </c>
      <c r="C28678">
        <v>127</v>
      </c>
      <c r="D28678">
        <v>11</v>
      </c>
      <c r="E28678">
        <v>61.375</v>
      </c>
      <c r="H28678">
        <v>129</v>
      </c>
      <c r="I28678" s="3">
        <v>58.5</v>
      </c>
    </row>
    <row r="28679" spans="1:9" x14ac:dyDescent="0.25">
      <c r="A28679" t="s">
        <v>2514</v>
      </c>
      <c r="B28679">
        <v>2008</v>
      </c>
      <c r="C28679">
        <v>128</v>
      </c>
      <c r="D28679">
        <v>9</v>
      </c>
      <c r="E28679">
        <v>44</v>
      </c>
      <c r="H28679">
        <v>130</v>
      </c>
      <c r="I28679" s="3">
        <v>60.75</v>
      </c>
    </row>
    <row r="28680" spans="1:9" x14ac:dyDescent="0.25">
      <c r="A28680" t="s">
        <v>2514</v>
      </c>
      <c r="B28680">
        <v>2008</v>
      </c>
      <c r="C28680">
        <v>129</v>
      </c>
      <c r="D28680">
        <v>12</v>
      </c>
      <c r="E28680">
        <v>58.5</v>
      </c>
      <c r="H28680">
        <v>131</v>
      </c>
      <c r="I28680" s="3">
        <v>63</v>
      </c>
    </row>
    <row r="28681" spans="1:9" x14ac:dyDescent="0.25">
      <c r="A28681" t="s">
        <v>2514</v>
      </c>
      <c r="B28681">
        <v>2008</v>
      </c>
      <c r="C28681">
        <v>130</v>
      </c>
      <c r="D28681">
        <v>15</v>
      </c>
      <c r="E28681">
        <v>60.75</v>
      </c>
      <c r="H28681">
        <v>132</v>
      </c>
      <c r="I28681" s="3">
        <v>62</v>
      </c>
    </row>
    <row r="28682" spans="1:9" x14ac:dyDescent="0.25">
      <c r="A28682" t="s">
        <v>2514</v>
      </c>
      <c r="B28682">
        <v>2008</v>
      </c>
      <c r="C28682">
        <v>131</v>
      </c>
      <c r="D28682">
        <v>6</v>
      </c>
      <c r="E28682">
        <v>63</v>
      </c>
      <c r="H28682">
        <v>133</v>
      </c>
      <c r="I28682" s="3">
        <v>63.875</v>
      </c>
    </row>
    <row r="28683" spans="1:9" x14ac:dyDescent="0.25">
      <c r="A28683" t="s">
        <v>2514</v>
      </c>
      <c r="B28683">
        <v>2008</v>
      </c>
      <c r="C28683">
        <v>132</v>
      </c>
      <c r="D28683">
        <v>11</v>
      </c>
      <c r="E28683">
        <v>62</v>
      </c>
      <c r="H28683">
        <v>134</v>
      </c>
      <c r="I28683" s="3">
        <v>57.625</v>
      </c>
    </row>
    <row r="28684" spans="1:9" x14ac:dyDescent="0.25">
      <c r="A28684" t="s">
        <v>2514</v>
      </c>
      <c r="B28684">
        <v>2008</v>
      </c>
      <c r="C28684">
        <v>133</v>
      </c>
      <c r="D28684">
        <v>7</v>
      </c>
      <c r="E28684">
        <v>63.875</v>
      </c>
      <c r="H28684">
        <v>135</v>
      </c>
      <c r="I28684" s="3">
        <v>50.125</v>
      </c>
    </row>
    <row r="28685" spans="1:9" x14ac:dyDescent="0.25">
      <c r="A28685" t="s">
        <v>2514</v>
      </c>
      <c r="B28685">
        <v>2008</v>
      </c>
      <c r="C28685">
        <v>134</v>
      </c>
      <c r="D28685">
        <v>11</v>
      </c>
      <c r="E28685">
        <v>57.625</v>
      </c>
      <c r="H28685">
        <v>136</v>
      </c>
      <c r="I28685" s="3">
        <v>62.25</v>
      </c>
    </row>
    <row r="28686" spans="1:9" x14ac:dyDescent="0.25">
      <c r="A28686" t="s">
        <v>2514</v>
      </c>
      <c r="B28686">
        <v>2008</v>
      </c>
      <c r="C28686">
        <v>135</v>
      </c>
      <c r="D28686">
        <v>8</v>
      </c>
      <c r="E28686">
        <v>50.125</v>
      </c>
      <c r="H28686">
        <v>137</v>
      </c>
      <c r="I28686" s="3">
        <v>58.125</v>
      </c>
    </row>
    <row r="28687" spans="1:9" x14ac:dyDescent="0.25">
      <c r="A28687" t="s">
        <v>2514</v>
      </c>
      <c r="B28687">
        <v>2008</v>
      </c>
      <c r="C28687">
        <v>136</v>
      </c>
      <c r="D28687">
        <v>13</v>
      </c>
      <c r="E28687">
        <v>62.25</v>
      </c>
      <c r="H28687">
        <v>138</v>
      </c>
      <c r="I28687" s="3">
        <v>50.625</v>
      </c>
    </row>
    <row r="28688" spans="1:9" x14ac:dyDescent="0.25">
      <c r="A28688" t="s">
        <v>2514</v>
      </c>
      <c r="B28688">
        <v>2008</v>
      </c>
      <c r="C28688">
        <v>137</v>
      </c>
      <c r="D28688">
        <v>9</v>
      </c>
      <c r="E28688">
        <v>58.125</v>
      </c>
      <c r="H28688">
        <v>139</v>
      </c>
      <c r="I28688" s="3">
        <v>50.625</v>
      </c>
    </row>
    <row r="28689" spans="1:9" x14ac:dyDescent="0.25">
      <c r="A28689" t="s">
        <v>2514</v>
      </c>
      <c r="B28689">
        <v>2008</v>
      </c>
      <c r="C28689">
        <v>138</v>
      </c>
      <c r="D28689">
        <v>11</v>
      </c>
      <c r="E28689">
        <v>50.625</v>
      </c>
      <c r="H28689">
        <v>140</v>
      </c>
      <c r="I28689" s="3">
        <v>45.25</v>
      </c>
    </row>
    <row r="28690" spans="1:9" x14ac:dyDescent="0.25">
      <c r="A28690" t="s">
        <v>2514</v>
      </c>
      <c r="B28690">
        <v>2008</v>
      </c>
      <c r="C28690">
        <v>139</v>
      </c>
      <c r="D28690">
        <v>9</v>
      </c>
      <c r="E28690">
        <v>50.625</v>
      </c>
      <c r="H28690">
        <v>141</v>
      </c>
      <c r="I28690" s="3">
        <v>52.375</v>
      </c>
    </row>
    <row r="28691" spans="1:9" x14ac:dyDescent="0.25">
      <c r="A28691" t="s">
        <v>2514</v>
      </c>
      <c r="B28691">
        <v>2008</v>
      </c>
      <c r="C28691">
        <v>140</v>
      </c>
      <c r="D28691">
        <v>14</v>
      </c>
      <c r="E28691">
        <v>45.25</v>
      </c>
      <c r="H28691">
        <v>142</v>
      </c>
      <c r="I28691" s="3">
        <v>47.75</v>
      </c>
    </row>
    <row r="28692" spans="1:9" x14ac:dyDescent="0.25">
      <c r="A28692" t="s">
        <v>2514</v>
      </c>
      <c r="B28692">
        <v>2008</v>
      </c>
      <c r="C28692">
        <v>141</v>
      </c>
      <c r="D28692">
        <v>9</v>
      </c>
      <c r="E28692">
        <v>52.375</v>
      </c>
      <c r="H28692">
        <v>143</v>
      </c>
      <c r="I28692" s="3">
        <v>53.125</v>
      </c>
    </row>
    <row r="28693" spans="1:9" x14ac:dyDescent="0.25">
      <c r="A28693" t="s">
        <v>2514</v>
      </c>
      <c r="B28693">
        <v>2008</v>
      </c>
      <c r="C28693">
        <v>142</v>
      </c>
      <c r="D28693">
        <v>10</v>
      </c>
      <c r="E28693">
        <v>47.75</v>
      </c>
      <c r="H28693">
        <v>144</v>
      </c>
      <c r="I28693" s="3">
        <v>52.125</v>
      </c>
    </row>
    <row r="28694" spans="1:9" x14ac:dyDescent="0.25">
      <c r="A28694" t="s">
        <v>2514</v>
      </c>
      <c r="B28694">
        <v>2008</v>
      </c>
      <c r="C28694">
        <v>143</v>
      </c>
      <c r="D28694">
        <v>11</v>
      </c>
      <c r="E28694">
        <v>53.125</v>
      </c>
      <c r="H28694">
        <v>145</v>
      </c>
      <c r="I28694" s="3">
        <v>53.375</v>
      </c>
    </row>
    <row r="28695" spans="1:9" x14ac:dyDescent="0.25">
      <c r="A28695" t="s">
        <v>2514</v>
      </c>
      <c r="B28695">
        <v>2008</v>
      </c>
      <c r="C28695">
        <v>144</v>
      </c>
      <c r="D28695">
        <v>10</v>
      </c>
      <c r="E28695">
        <v>52.125</v>
      </c>
      <c r="H28695">
        <v>146</v>
      </c>
      <c r="I28695" s="3">
        <v>64.125</v>
      </c>
    </row>
    <row r="28696" spans="1:9" x14ac:dyDescent="0.25">
      <c r="A28696" t="s">
        <v>2514</v>
      </c>
      <c r="B28696">
        <v>2008</v>
      </c>
      <c r="C28696">
        <v>145</v>
      </c>
      <c r="D28696">
        <v>9</v>
      </c>
      <c r="E28696">
        <v>53.375</v>
      </c>
      <c r="H28696">
        <v>147</v>
      </c>
      <c r="I28696" s="3">
        <v>64.375</v>
      </c>
    </row>
    <row r="28697" spans="1:9" x14ac:dyDescent="0.25">
      <c r="A28697" t="s">
        <v>2514</v>
      </c>
      <c r="B28697">
        <v>2008</v>
      </c>
      <c r="C28697">
        <v>146</v>
      </c>
      <c r="D28697">
        <v>11</v>
      </c>
      <c r="E28697">
        <v>64.125</v>
      </c>
      <c r="H28697">
        <v>148</v>
      </c>
      <c r="I28697" s="3">
        <v>59.875</v>
      </c>
    </row>
    <row r="28698" spans="1:9" x14ac:dyDescent="0.25">
      <c r="A28698" t="s">
        <v>2514</v>
      </c>
      <c r="B28698">
        <v>2008</v>
      </c>
      <c r="C28698">
        <v>147</v>
      </c>
      <c r="D28698">
        <v>8</v>
      </c>
      <c r="E28698">
        <v>64.375</v>
      </c>
      <c r="H28698">
        <v>149</v>
      </c>
      <c r="I28698" s="3">
        <v>58.857142857142897</v>
      </c>
    </row>
    <row r="28699" spans="1:9" x14ac:dyDescent="0.25">
      <c r="A28699" t="s">
        <v>2514</v>
      </c>
      <c r="B28699">
        <v>2008</v>
      </c>
      <c r="C28699">
        <v>148</v>
      </c>
      <c r="D28699">
        <v>9</v>
      </c>
      <c r="E28699">
        <v>59.875</v>
      </c>
      <c r="H28699">
        <v>150</v>
      </c>
      <c r="I28699" s="3">
        <v>66.75</v>
      </c>
    </row>
    <row r="28700" spans="1:9" x14ac:dyDescent="0.25">
      <c r="A28700" t="s">
        <v>2514</v>
      </c>
      <c r="B28700">
        <v>2008</v>
      </c>
      <c r="C28700">
        <v>149</v>
      </c>
      <c r="D28700">
        <v>12</v>
      </c>
      <c r="E28700">
        <v>58.857142857142897</v>
      </c>
      <c r="H28700">
        <v>151</v>
      </c>
      <c r="I28700" s="3">
        <v>66</v>
      </c>
    </row>
    <row r="28701" spans="1:9" x14ac:dyDescent="0.25">
      <c r="A28701" t="s">
        <v>2514</v>
      </c>
      <c r="B28701">
        <v>2008</v>
      </c>
      <c r="C28701">
        <v>150</v>
      </c>
      <c r="D28701">
        <v>10</v>
      </c>
      <c r="E28701">
        <v>66.75</v>
      </c>
      <c r="H28701">
        <v>152</v>
      </c>
      <c r="I28701" s="3">
        <v>64.5</v>
      </c>
    </row>
    <row r="28702" spans="1:9" x14ac:dyDescent="0.25">
      <c r="A28702" t="s">
        <v>2514</v>
      </c>
      <c r="B28702">
        <v>2008</v>
      </c>
      <c r="C28702">
        <v>151</v>
      </c>
      <c r="D28702">
        <v>10</v>
      </c>
      <c r="E28702">
        <v>66</v>
      </c>
      <c r="H28702">
        <v>153</v>
      </c>
      <c r="I28702" s="3">
        <v>67.125</v>
      </c>
    </row>
    <row r="28703" spans="1:9" x14ac:dyDescent="0.25">
      <c r="A28703" t="s">
        <v>2514</v>
      </c>
      <c r="B28703">
        <v>2008</v>
      </c>
      <c r="C28703">
        <v>152</v>
      </c>
      <c r="D28703">
        <v>10</v>
      </c>
      <c r="E28703">
        <v>64.5</v>
      </c>
      <c r="H28703">
        <v>154</v>
      </c>
      <c r="I28703" s="3">
        <v>61.375</v>
      </c>
    </row>
    <row r="28704" spans="1:9" x14ac:dyDescent="0.25">
      <c r="A28704" t="s">
        <v>2514</v>
      </c>
      <c r="B28704">
        <v>2008</v>
      </c>
      <c r="C28704">
        <v>153</v>
      </c>
      <c r="D28704">
        <v>11</v>
      </c>
      <c r="E28704">
        <v>67.125</v>
      </c>
      <c r="H28704">
        <v>155</v>
      </c>
      <c r="I28704" s="3">
        <v>60</v>
      </c>
    </row>
    <row r="28705" spans="1:9" x14ac:dyDescent="0.25">
      <c r="A28705" t="s">
        <v>2514</v>
      </c>
      <c r="B28705">
        <v>2008</v>
      </c>
      <c r="C28705">
        <v>154</v>
      </c>
      <c r="D28705">
        <v>8</v>
      </c>
      <c r="E28705">
        <v>61.375</v>
      </c>
      <c r="H28705">
        <v>156</v>
      </c>
      <c r="I28705" s="3">
        <v>-999</v>
      </c>
    </row>
    <row r="28706" spans="1:9" x14ac:dyDescent="0.25">
      <c r="A28706" t="s">
        <v>2514</v>
      </c>
      <c r="B28706">
        <v>2008</v>
      </c>
      <c r="C28706">
        <v>155</v>
      </c>
      <c r="D28706">
        <v>10</v>
      </c>
      <c r="E28706">
        <v>60</v>
      </c>
      <c r="H28706">
        <v>157</v>
      </c>
      <c r="I28706" s="3">
        <v>29.875</v>
      </c>
    </row>
    <row r="28707" spans="1:9" x14ac:dyDescent="0.25">
      <c r="A28707" t="s">
        <v>2514</v>
      </c>
      <c r="B28707">
        <v>2008</v>
      </c>
      <c r="C28707">
        <v>156</v>
      </c>
      <c r="D28707">
        <v>-999</v>
      </c>
      <c r="E28707">
        <v>-999</v>
      </c>
      <c r="H28707">
        <v>158</v>
      </c>
      <c r="I28707" s="3">
        <v>55.25</v>
      </c>
    </row>
    <row r="28708" spans="1:9" x14ac:dyDescent="0.25">
      <c r="A28708" t="s">
        <v>2514</v>
      </c>
      <c r="B28708">
        <v>2008</v>
      </c>
      <c r="C28708">
        <v>157</v>
      </c>
      <c r="D28708">
        <v>8</v>
      </c>
      <c r="E28708">
        <v>29.875</v>
      </c>
      <c r="H28708">
        <v>159</v>
      </c>
      <c r="I28708" s="3">
        <v>60</v>
      </c>
    </row>
    <row r="28709" spans="1:9" x14ac:dyDescent="0.25">
      <c r="A28709" t="s">
        <v>2514</v>
      </c>
      <c r="B28709">
        <v>2008</v>
      </c>
      <c r="C28709">
        <v>158</v>
      </c>
      <c r="D28709">
        <v>23</v>
      </c>
      <c r="E28709">
        <v>55.25</v>
      </c>
      <c r="H28709">
        <v>160</v>
      </c>
      <c r="I28709" s="3">
        <v>47.375</v>
      </c>
    </row>
    <row r="28710" spans="1:9" x14ac:dyDescent="0.25">
      <c r="A28710" t="s">
        <v>2514</v>
      </c>
      <c r="B28710">
        <v>2008</v>
      </c>
      <c r="C28710">
        <v>159</v>
      </c>
      <c r="D28710">
        <v>11</v>
      </c>
      <c r="E28710">
        <v>60</v>
      </c>
      <c r="H28710">
        <v>161</v>
      </c>
      <c r="I28710" s="3">
        <v>53.75</v>
      </c>
    </row>
    <row r="28711" spans="1:9" x14ac:dyDescent="0.25">
      <c r="A28711" t="s">
        <v>2514</v>
      </c>
      <c r="B28711">
        <v>2008</v>
      </c>
      <c r="C28711">
        <v>160</v>
      </c>
      <c r="D28711">
        <v>9</v>
      </c>
      <c r="E28711">
        <v>47.375</v>
      </c>
      <c r="H28711">
        <v>162</v>
      </c>
      <c r="I28711" s="3">
        <v>53</v>
      </c>
    </row>
    <row r="28712" spans="1:9" x14ac:dyDescent="0.25">
      <c r="A28712" t="s">
        <v>2514</v>
      </c>
      <c r="B28712">
        <v>2008</v>
      </c>
      <c r="C28712">
        <v>161</v>
      </c>
      <c r="D28712">
        <v>12</v>
      </c>
      <c r="E28712">
        <v>53.75</v>
      </c>
      <c r="H28712">
        <v>163</v>
      </c>
      <c r="I28712" s="3">
        <v>-999</v>
      </c>
    </row>
    <row r="28713" spans="1:9" x14ac:dyDescent="0.25">
      <c r="A28713" t="s">
        <v>2514</v>
      </c>
      <c r="B28713">
        <v>2008</v>
      </c>
      <c r="C28713">
        <v>162</v>
      </c>
      <c r="D28713">
        <v>9</v>
      </c>
      <c r="E28713">
        <v>53</v>
      </c>
      <c r="H28713">
        <v>164</v>
      </c>
      <c r="I28713" s="3">
        <v>-999</v>
      </c>
    </row>
    <row r="28714" spans="1:9" x14ac:dyDescent="0.25">
      <c r="A28714" t="s">
        <v>2514</v>
      </c>
      <c r="B28714">
        <v>2008</v>
      </c>
      <c r="C28714">
        <v>163</v>
      </c>
      <c r="D28714">
        <v>-999</v>
      </c>
      <c r="E28714">
        <v>-999</v>
      </c>
      <c r="H28714">
        <v>165</v>
      </c>
      <c r="I28714" s="3">
        <v>-999</v>
      </c>
    </row>
    <row r="28715" spans="1:9" x14ac:dyDescent="0.25">
      <c r="A28715" t="s">
        <v>2514</v>
      </c>
      <c r="B28715">
        <v>2008</v>
      </c>
      <c r="C28715">
        <v>164</v>
      </c>
      <c r="D28715">
        <v>-999</v>
      </c>
      <c r="E28715">
        <v>-999</v>
      </c>
      <c r="H28715">
        <v>166</v>
      </c>
      <c r="I28715" s="3">
        <v>-999</v>
      </c>
    </row>
    <row r="28716" spans="1:9" x14ac:dyDescent="0.25">
      <c r="A28716" t="s">
        <v>2514</v>
      </c>
      <c r="B28716">
        <v>2008</v>
      </c>
      <c r="C28716">
        <v>165</v>
      </c>
      <c r="D28716">
        <v>-999</v>
      </c>
      <c r="E28716">
        <v>-999</v>
      </c>
      <c r="H28716">
        <v>167</v>
      </c>
      <c r="I28716" s="3">
        <v>-999</v>
      </c>
    </row>
    <row r="28717" spans="1:9" x14ac:dyDescent="0.25">
      <c r="A28717" t="s">
        <v>2514</v>
      </c>
      <c r="B28717">
        <v>2008</v>
      </c>
      <c r="C28717">
        <v>166</v>
      </c>
      <c r="D28717">
        <v>-999</v>
      </c>
      <c r="E28717">
        <v>-999</v>
      </c>
      <c r="H28717">
        <v>168</v>
      </c>
      <c r="I28717" s="3">
        <v>-999</v>
      </c>
    </row>
    <row r="28718" spans="1:9" x14ac:dyDescent="0.25">
      <c r="A28718" t="s">
        <v>2514</v>
      </c>
      <c r="B28718">
        <v>2008</v>
      </c>
      <c r="C28718">
        <v>167</v>
      </c>
      <c r="D28718">
        <v>-999</v>
      </c>
      <c r="E28718">
        <v>-999</v>
      </c>
      <c r="H28718">
        <v>169</v>
      </c>
      <c r="I28718" s="3">
        <v>-999</v>
      </c>
    </row>
    <row r="28719" spans="1:9" x14ac:dyDescent="0.25">
      <c r="A28719" t="s">
        <v>2514</v>
      </c>
      <c r="B28719">
        <v>2008</v>
      </c>
      <c r="C28719">
        <v>168</v>
      </c>
      <c r="D28719">
        <v>-999</v>
      </c>
      <c r="E28719">
        <v>-999</v>
      </c>
      <c r="H28719">
        <v>170</v>
      </c>
      <c r="I28719" s="3">
        <v>-999</v>
      </c>
    </row>
    <row r="28720" spans="1:9" x14ac:dyDescent="0.25">
      <c r="A28720" t="s">
        <v>2514</v>
      </c>
      <c r="B28720">
        <v>2008</v>
      </c>
      <c r="C28720">
        <v>169</v>
      </c>
      <c r="D28720">
        <v>-999</v>
      </c>
      <c r="E28720">
        <v>-999</v>
      </c>
      <c r="H28720">
        <v>171</v>
      </c>
      <c r="I28720" s="3">
        <v>-999</v>
      </c>
    </row>
    <row r="28721" spans="1:9" x14ac:dyDescent="0.25">
      <c r="A28721" t="s">
        <v>2514</v>
      </c>
      <c r="B28721">
        <v>2008</v>
      </c>
      <c r="C28721">
        <v>170</v>
      </c>
      <c r="D28721">
        <v>-999</v>
      </c>
      <c r="E28721">
        <v>-999</v>
      </c>
      <c r="H28721">
        <v>172</v>
      </c>
      <c r="I28721" s="3">
        <v>-999</v>
      </c>
    </row>
    <row r="28722" spans="1:9" x14ac:dyDescent="0.25">
      <c r="A28722" t="s">
        <v>2514</v>
      </c>
      <c r="B28722">
        <v>2008</v>
      </c>
      <c r="C28722">
        <v>171</v>
      </c>
      <c r="D28722">
        <v>-999</v>
      </c>
      <c r="E28722">
        <v>-999</v>
      </c>
      <c r="H28722">
        <v>173</v>
      </c>
      <c r="I28722" s="3">
        <v>-999</v>
      </c>
    </row>
    <row r="28723" spans="1:9" x14ac:dyDescent="0.25">
      <c r="A28723" t="s">
        <v>2514</v>
      </c>
      <c r="B28723">
        <v>2008</v>
      </c>
      <c r="C28723">
        <v>172</v>
      </c>
      <c r="D28723">
        <v>-999</v>
      </c>
      <c r="E28723">
        <v>-999</v>
      </c>
      <c r="H28723">
        <v>174</v>
      </c>
      <c r="I28723" s="3">
        <v>-999</v>
      </c>
    </row>
    <row r="28724" spans="1:9" x14ac:dyDescent="0.25">
      <c r="A28724" t="s">
        <v>2514</v>
      </c>
      <c r="B28724">
        <v>2008</v>
      </c>
      <c r="C28724">
        <v>173</v>
      </c>
      <c r="D28724">
        <v>-999</v>
      </c>
      <c r="E28724">
        <v>-999</v>
      </c>
      <c r="H28724">
        <v>175</v>
      </c>
      <c r="I28724" s="3">
        <v>50.5</v>
      </c>
    </row>
    <row r="28725" spans="1:9" x14ac:dyDescent="0.25">
      <c r="A28725" t="s">
        <v>2514</v>
      </c>
      <c r="B28725">
        <v>2008</v>
      </c>
      <c r="C28725">
        <v>174</v>
      </c>
      <c r="D28725">
        <v>-999</v>
      </c>
      <c r="E28725">
        <v>-999</v>
      </c>
      <c r="H28725">
        <v>176</v>
      </c>
      <c r="I28725" s="3">
        <v>53.75</v>
      </c>
    </row>
    <row r="28726" spans="1:9" x14ac:dyDescent="0.25">
      <c r="A28726" t="s">
        <v>2514</v>
      </c>
      <c r="B28726">
        <v>2008</v>
      </c>
      <c r="C28726">
        <v>175</v>
      </c>
      <c r="D28726">
        <v>11</v>
      </c>
      <c r="E28726">
        <v>50.5</v>
      </c>
      <c r="H28726">
        <v>177</v>
      </c>
      <c r="I28726" s="3">
        <v>-999</v>
      </c>
    </row>
    <row r="28727" spans="1:9" x14ac:dyDescent="0.25">
      <c r="A28727" t="s">
        <v>2514</v>
      </c>
      <c r="B28727">
        <v>2008</v>
      </c>
      <c r="C28727">
        <v>176</v>
      </c>
      <c r="D28727">
        <v>11</v>
      </c>
      <c r="E28727">
        <v>53.75</v>
      </c>
      <c r="H28727">
        <v>178</v>
      </c>
      <c r="I28727" s="3">
        <v>-999</v>
      </c>
    </row>
    <row r="28728" spans="1:9" x14ac:dyDescent="0.25">
      <c r="A28728" t="s">
        <v>2514</v>
      </c>
      <c r="B28728">
        <v>2008</v>
      </c>
      <c r="C28728">
        <v>177</v>
      </c>
      <c r="D28728">
        <v>-999</v>
      </c>
      <c r="E28728">
        <v>-999</v>
      </c>
      <c r="H28728">
        <v>179</v>
      </c>
      <c r="I28728" s="3">
        <v>63.5</v>
      </c>
    </row>
    <row r="28729" spans="1:9" x14ac:dyDescent="0.25">
      <c r="A28729" t="s">
        <v>2514</v>
      </c>
      <c r="B28729">
        <v>2008</v>
      </c>
      <c r="C28729">
        <v>178</v>
      </c>
      <c r="D28729">
        <v>-999</v>
      </c>
      <c r="E28729">
        <v>-999</v>
      </c>
      <c r="H28729">
        <v>180</v>
      </c>
      <c r="I28729" s="3">
        <v>47.75</v>
      </c>
    </row>
    <row r="28730" spans="1:9" x14ac:dyDescent="0.25">
      <c r="A28730" t="s">
        <v>2514</v>
      </c>
      <c r="B28730">
        <v>2008</v>
      </c>
      <c r="C28730">
        <v>179</v>
      </c>
      <c r="D28730">
        <v>10</v>
      </c>
      <c r="E28730">
        <v>63.5</v>
      </c>
      <c r="H28730">
        <v>181</v>
      </c>
      <c r="I28730" s="3">
        <v>51.5</v>
      </c>
    </row>
    <row r="28731" spans="1:9" x14ac:dyDescent="0.25">
      <c r="A28731" t="s">
        <v>2514</v>
      </c>
      <c r="B28731">
        <v>2008</v>
      </c>
      <c r="C28731">
        <v>180</v>
      </c>
      <c r="D28731">
        <v>8</v>
      </c>
      <c r="E28731">
        <v>47.75</v>
      </c>
      <c r="H28731">
        <v>182</v>
      </c>
      <c r="I28731" s="3">
        <v>57.625</v>
      </c>
    </row>
    <row r="28732" spans="1:9" x14ac:dyDescent="0.25">
      <c r="A28732" t="s">
        <v>2514</v>
      </c>
      <c r="B28732">
        <v>2008</v>
      </c>
      <c r="C28732">
        <v>181</v>
      </c>
      <c r="D28732">
        <v>10</v>
      </c>
      <c r="E28732">
        <v>51.5</v>
      </c>
      <c r="H28732">
        <v>183</v>
      </c>
      <c r="I28732" s="3">
        <v>52.875</v>
      </c>
    </row>
    <row r="28733" spans="1:9" x14ac:dyDescent="0.25">
      <c r="A28733" t="s">
        <v>2514</v>
      </c>
      <c r="B28733">
        <v>2008</v>
      </c>
      <c r="C28733">
        <v>182</v>
      </c>
      <c r="D28733">
        <v>10</v>
      </c>
      <c r="E28733">
        <v>57.625</v>
      </c>
      <c r="H28733">
        <v>184</v>
      </c>
      <c r="I28733" s="3">
        <v>58.571428571428598</v>
      </c>
    </row>
    <row r="28734" spans="1:9" x14ac:dyDescent="0.25">
      <c r="A28734" t="s">
        <v>2514</v>
      </c>
      <c r="B28734">
        <v>2008</v>
      </c>
      <c r="C28734">
        <v>183</v>
      </c>
      <c r="D28734">
        <v>9</v>
      </c>
      <c r="E28734">
        <v>52.875</v>
      </c>
      <c r="H28734">
        <v>185</v>
      </c>
      <c r="I28734" s="3">
        <v>56.125</v>
      </c>
    </row>
    <row r="28735" spans="1:9" x14ac:dyDescent="0.25">
      <c r="A28735" t="s">
        <v>2514</v>
      </c>
      <c r="B28735">
        <v>2008</v>
      </c>
      <c r="C28735">
        <v>184</v>
      </c>
      <c r="D28735">
        <v>11</v>
      </c>
      <c r="E28735">
        <v>58.571428571428598</v>
      </c>
      <c r="H28735">
        <v>186</v>
      </c>
      <c r="I28735" s="3">
        <v>56.875</v>
      </c>
    </row>
    <row r="28736" spans="1:9" x14ac:dyDescent="0.25">
      <c r="A28736" t="s">
        <v>2514</v>
      </c>
      <c r="B28736">
        <v>2008</v>
      </c>
      <c r="C28736">
        <v>185</v>
      </c>
      <c r="D28736">
        <v>10</v>
      </c>
      <c r="E28736">
        <v>56.125</v>
      </c>
      <c r="H28736">
        <v>187</v>
      </c>
      <c r="I28736" s="3">
        <v>51.875</v>
      </c>
    </row>
    <row r="28737" spans="1:9" x14ac:dyDescent="0.25">
      <c r="A28737" t="s">
        <v>2514</v>
      </c>
      <c r="B28737">
        <v>2008</v>
      </c>
      <c r="C28737">
        <v>186</v>
      </c>
      <c r="D28737">
        <v>12</v>
      </c>
      <c r="E28737">
        <v>56.875</v>
      </c>
      <c r="H28737">
        <v>188</v>
      </c>
      <c r="I28737" s="3">
        <v>57.5</v>
      </c>
    </row>
    <row r="28738" spans="1:9" x14ac:dyDescent="0.25">
      <c r="A28738" t="s">
        <v>2514</v>
      </c>
      <c r="B28738">
        <v>2008</v>
      </c>
      <c r="C28738">
        <v>187</v>
      </c>
      <c r="D28738">
        <v>11</v>
      </c>
      <c r="E28738">
        <v>51.875</v>
      </c>
      <c r="H28738">
        <v>189</v>
      </c>
      <c r="I28738" s="3">
        <v>60</v>
      </c>
    </row>
    <row r="28739" spans="1:9" x14ac:dyDescent="0.25">
      <c r="A28739" t="s">
        <v>2514</v>
      </c>
      <c r="B28739">
        <v>2008</v>
      </c>
      <c r="C28739">
        <v>188</v>
      </c>
      <c r="D28739">
        <v>10</v>
      </c>
      <c r="E28739">
        <v>57.5</v>
      </c>
      <c r="H28739">
        <v>190</v>
      </c>
      <c r="I28739" s="3">
        <v>69</v>
      </c>
    </row>
    <row r="28740" spans="1:9" x14ac:dyDescent="0.25">
      <c r="A28740" t="s">
        <v>2514</v>
      </c>
      <c r="B28740">
        <v>2008</v>
      </c>
      <c r="C28740">
        <v>189</v>
      </c>
      <c r="D28740">
        <v>17</v>
      </c>
      <c r="E28740">
        <v>60</v>
      </c>
      <c r="H28740">
        <v>191</v>
      </c>
      <c r="I28740" s="3">
        <v>-999</v>
      </c>
    </row>
    <row r="28741" spans="1:9" x14ac:dyDescent="0.25">
      <c r="A28741" t="s">
        <v>2514</v>
      </c>
      <c r="B28741">
        <v>2008</v>
      </c>
      <c r="C28741">
        <v>190</v>
      </c>
      <c r="D28741">
        <v>10</v>
      </c>
      <c r="E28741">
        <v>69</v>
      </c>
      <c r="H28741">
        <v>192</v>
      </c>
      <c r="I28741" s="3">
        <v>-999</v>
      </c>
    </row>
    <row r="28742" spans="1:9" x14ac:dyDescent="0.25">
      <c r="A28742" t="s">
        <v>2514</v>
      </c>
      <c r="B28742">
        <v>2008</v>
      </c>
      <c r="C28742">
        <v>191</v>
      </c>
      <c r="D28742">
        <v>-999</v>
      </c>
      <c r="E28742">
        <v>-999</v>
      </c>
      <c r="H28742">
        <v>193</v>
      </c>
      <c r="I28742" s="3">
        <v>62.75</v>
      </c>
    </row>
    <row r="28743" spans="1:9" x14ac:dyDescent="0.25">
      <c r="A28743" t="s">
        <v>2514</v>
      </c>
      <c r="B28743">
        <v>2008</v>
      </c>
      <c r="C28743">
        <v>192</v>
      </c>
      <c r="D28743">
        <v>-999</v>
      </c>
      <c r="E28743">
        <v>-999</v>
      </c>
      <c r="H28743">
        <v>194</v>
      </c>
      <c r="I28743" s="3">
        <v>57.875</v>
      </c>
    </row>
    <row r="28744" spans="1:9" x14ac:dyDescent="0.25">
      <c r="A28744" t="s">
        <v>2514</v>
      </c>
      <c r="B28744">
        <v>2008</v>
      </c>
      <c r="C28744">
        <v>193</v>
      </c>
      <c r="D28744">
        <v>10</v>
      </c>
      <c r="E28744">
        <v>62.75</v>
      </c>
      <c r="H28744">
        <v>195</v>
      </c>
      <c r="I28744" s="3">
        <v>60.75</v>
      </c>
    </row>
    <row r="28745" spans="1:9" x14ac:dyDescent="0.25">
      <c r="A28745" t="s">
        <v>2514</v>
      </c>
      <c r="B28745">
        <v>2008</v>
      </c>
      <c r="C28745">
        <v>194</v>
      </c>
      <c r="D28745">
        <v>13</v>
      </c>
      <c r="E28745">
        <v>57.875</v>
      </c>
      <c r="H28745">
        <v>196</v>
      </c>
      <c r="I28745" s="3">
        <v>61.375</v>
      </c>
    </row>
    <row r="28746" spans="1:9" x14ac:dyDescent="0.25">
      <c r="A28746" t="s">
        <v>2514</v>
      </c>
      <c r="B28746">
        <v>2008</v>
      </c>
      <c r="C28746">
        <v>195</v>
      </c>
      <c r="D28746">
        <v>12</v>
      </c>
      <c r="E28746">
        <v>60.75</v>
      </c>
      <c r="H28746">
        <v>197</v>
      </c>
      <c r="I28746" s="3">
        <v>57</v>
      </c>
    </row>
    <row r="28747" spans="1:9" x14ac:dyDescent="0.25">
      <c r="A28747" t="s">
        <v>2514</v>
      </c>
      <c r="B28747">
        <v>2008</v>
      </c>
      <c r="C28747">
        <v>196</v>
      </c>
      <c r="D28747">
        <v>10</v>
      </c>
      <c r="E28747">
        <v>61.375</v>
      </c>
      <c r="H28747">
        <v>198</v>
      </c>
      <c r="I28747" s="3">
        <v>52.857142857142897</v>
      </c>
    </row>
    <row r="28748" spans="1:9" x14ac:dyDescent="0.25">
      <c r="A28748" t="s">
        <v>2514</v>
      </c>
      <c r="B28748">
        <v>2008</v>
      </c>
      <c r="C28748">
        <v>197</v>
      </c>
      <c r="D28748">
        <v>11</v>
      </c>
      <c r="E28748">
        <v>57</v>
      </c>
      <c r="H28748">
        <v>199</v>
      </c>
      <c r="I28748" s="3">
        <v>61.875</v>
      </c>
    </row>
    <row r="28749" spans="1:9" x14ac:dyDescent="0.25">
      <c r="A28749" t="s">
        <v>2514</v>
      </c>
      <c r="B28749">
        <v>2008</v>
      </c>
      <c r="C28749">
        <v>198</v>
      </c>
      <c r="D28749">
        <v>11</v>
      </c>
      <c r="E28749">
        <v>52.857142857142897</v>
      </c>
      <c r="H28749">
        <v>200</v>
      </c>
      <c r="I28749" s="3">
        <v>62.5</v>
      </c>
    </row>
    <row r="28750" spans="1:9" x14ac:dyDescent="0.25">
      <c r="A28750" t="s">
        <v>2514</v>
      </c>
      <c r="B28750">
        <v>2008</v>
      </c>
      <c r="C28750">
        <v>199</v>
      </c>
      <c r="D28750">
        <v>10</v>
      </c>
      <c r="E28750">
        <v>61.875</v>
      </c>
      <c r="H28750">
        <v>201</v>
      </c>
      <c r="I28750" s="3">
        <v>60</v>
      </c>
    </row>
    <row r="28751" spans="1:9" x14ac:dyDescent="0.25">
      <c r="A28751" t="s">
        <v>2514</v>
      </c>
      <c r="B28751">
        <v>2008</v>
      </c>
      <c r="C28751">
        <v>200</v>
      </c>
      <c r="D28751">
        <v>11</v>
      </c>
      <c r="E28751">
        <v>62.5</v>
      </c>
      <c r="H28751">
        <v>202</v>
      </c>
      <c r="I28751" s="3">
        <v>56</v>
      </c>
    </row>
    <row r="28752" spans="1:9" x14ac:dyDescent="0.25">
      <c r="A28752" t="s">
        <v>2514</v>
      </c>
      <c r="B28752">
        <v>2008</v>
      </c>
      <c r="C28752">
        <v>201</v>
      </c>
      <c r="D28752">
        <v>9</v>
      </c>
      <c r="E28752">
        <v>60</v>
      </c>
      <c r="H28752">
        <v>203</v>
      </c>
      <c r="I28752" s="3">
        <v>58.875</v>
      </c>
    </row>
    <row r="28753" spans="1:9" x14ac:dyDescent="0.25">
      <c r="A28753" t="s">
        <v>2514</v>
      </c>
      <c r="B28753">
        <v>2008</v>
      </c>
      <c r="C28753">
        <v>202</v>
      </c>
      <c r="D28753">
        <v>12</v>
      </c>
      <c r="E28753">
        <v>56</v>
      </c>
      <c r="H28753">
        <v>204</v>
      </c>
      <c r="I28753" s="3">
        <v>60</v>
      </c>
    </row>
    <row r="28754" spans="1:9" x14ac:dyDescent="0.25">
      <c r="A28754" t="s">
        <v>2514</v>
      </c>
      <c r="B28754">
        <v>2008</v>
      </c>
      <c r="C28754">
        <v>203</v>
      </c>
      <c r="D28754">
        <v>11</v>
      </c>
      <c r="E28754">
        <v>58.875</v>
      </c>
      <c r="H28754">
        <v>205</v>
      </c>
      <c r="I28754" s="3">
        <v>57.714285714285701</v>
      </c>
    </row>
    <row r="28755" spans="1:9" x14ac:dyDescent="0.25">
      <c r="A28755" t="s">
        <v>2514</v>
      </c>
      <c r="B28755">
        <v>2008</v>
      </c>
      <c r="C28755">
        <v>204</v>
      </c>
      <c r="D28755">
        <v>10</v>
      </c>
      <c r="E28755">
        <v>60</v>
      </c>
      <c r="H28755">
        <v>206</v>
      </c>
      <c r="I28755" s="3">
        <v>59.625</v>
      </c>
    </row>
    <row r="28756" spans="1:9" x14ac:dyDescent="0.25">
      <c r="A28756" t="s">
        <v>2514</v>
      </c>
      <c r="B28756">
        <v>2008</v>
      </c>
      <c r="C28756">
        <v>205</v>
      </c>
      <c r="D28756">
        <v>9</v>
      </c>
      <c r="E28756">
        <v>57.714285714285701</v>
      </c>
      <c r="H28756">
        <v>207</v>
      </c>
      <c r="I28756" s="3">
        <v>61</v>
      </c>
    </row>
    <row r="28757" spans="1:9" x14ac:dyDescent="0.25">
      <c r="A28757" t="s">
        <v>2514</v>
      </c>
      <c r="B28757">
        <v>2008</v>
      </c>
      <c r="C28757">
        <v>206</v>
      </c>
      <c r="D28757">
        <v>10</v>
      </c>
      <c r="E28757">
        <v>59.625</v>
      </c>
      <c r="H28757">
        <v>208</v>
      </c>
      <c r="I28757" s="3">
        <v>56.75</v>
      </c>
    </row>
    <row r="28758" spans="1:9" x14ac:dyDescent="0.25">
      <c r="A28758" t="s">
        <v>2514</v>
      </c>
      <c r="B28758">
        <v>2008</v>
      </c>
      <c r="C28758">
        <v>207</v>
      </c>
      <c r="D28758">
        <v>9</v>
      </c>
      <c r="E28758">
        <v>61</v>
      </c>
      <c r="H28758">
        <v>209</v>
      </c>
      <c r="I28758" s="3">
        <v>61.625</v>
      </c>
    </row>
    <row r="28759" spans="1:9" x14ac:dyDescent="0.25">
      <c r="A28759" t="s">
        <v>2514</v>
      </c>
      <c r="B28759">
        <v>2008</v>
      </c>
      <c r="C28759">
        <v>208</v>
      </c>
      <c r="D28759">
        <v>9</v>
      </c>
      <c r="E28759">
        <v>56.75</v>
      </c>
      <c r="H28759">
        <v>210</v>
      </c>
      <c r="I28759" s="3">
        <v>58.625</v>
      </c>
    </row>
    <row r="28760" spans="1:9" x14ac:dyDescent="0.25">
      <c r="A28760" t="s">
        <v>2514</v>
      </c>
      <c r="B28760">
        <v>2008</v>
      </c>
      <c r="C28760">
        <v>209</v>
      </c>
      <c r="D28760">
        <v>10</v>
      </c>
      <c r="E28760">
        <v>61.625</v>
      </c>
      <c r="H28760">
        <v>211</v>
      </c>
      <c r="I28760" s="3">
        <v>63.25</v>
      </c>
    </row>
    <row r="28761" spans="1:9" x14ac:dyDescent="0.25">
      <c r="A28761" t="s">
        <v>2514</v>
      </c>
      <c r="B28761">
        <v>2008</v>
      </c>
      <c r="C28761">
        <v>210</v>
      </c>
      <c r="D28761">
        <v>12</v>
      </c>
      <c r="E28761">
        <v>58.625</v>
      </c>
      <c r="H28761">
        <v>212</v>
      </c>
      <c r="I28761" s="3">
        <v>-999</v>
      </c>
    </row>
    <row r="28762" spans="1:9" x14ac:dyDescent="0.25">
      <c r="A28762" t="s">
        <v>2514</v>
      </c>
      <c r="B28762">
        <v>2008</v>
      </c>
      <c r="C28762">
        <v>211</v>
      </c>
      <c r="D28762">
        <v>10</v>
      </c>
      <c r="E28762">
        <v>63.25</v>
      </c>
      <c r="H28762">
        <v>213</v>
      </c>
      <c r="I28762" s="3">
        <v>-999</v>
      </c>
    </row>
    <row r="28763" spans="1:9" x14ac:dyDescent="0.25">
      <c r="A28763" t="s">
        <v>2514</v>
      </c>
      <c r="B28763">
        <v>2008</v>
      </c>
      <c r="C28763">
        <v>212</v>
      </c>
      <c r="D28763">
        <v>-999</v>
      </c>
      <c r="E28763">
        <v>-999</v>
      </c>
      <c r="H28763">
        <v>214</v>
      </c>
      <c r="I28763" s="3">
        <v>65.375</v>
      </c>
    </row>
    <row r="28764" spans="1:9" x14ac:dyDescent="0.25">
      <c r="A28764" t="s">
        <v>2514</v>
      </c>
      <c r="B28764">
        <v>2008</v>
      </c>
      <c r="C28764">
        <v>213</v>
      </c>
      <c r="D28764">
        <v>-999</v>
      </c>
      <c r="E28764">
        <v>-999</v>
      </c>
      <c r="H28764">
        <v>215</v>
      </c>
      <c r="I28764" s="3">
        <v>56.75</v>
      </c>
    </row>
    <row r="28765" spans="1:9" x14ac:dyDescent="0.25">
      <c r="A28765" t="s">
        <v>2514</v>
      </c>
      <c r="B28765">
        <v>2008</v>
      </c>
      <c r="C28765">
        <v>214</v>
      </c>
      <c r="D28765">
        <v>11</v>
      </c>
      <c r="E28765">
        <v>65.375</v>
      </c>
      <c r="H28765">
        <v>216</v>
      </c>
      <c r="I28765" s="3">
        <v>56.375</v>
      </c>
    </row>
    <row r="28766" spans="1:9" x14ac:dyDescent="0.25">
      <c r="A28766" t="s">
        <v>2514</v>
      </c>
      <c r="B28766">
        <v>2008</v>
      </c>
      <c r="C28766">
        <v>215</v>
      </c>
      <c r="D28766">
        <v>9</v>
      </c>
      <c r="E28766">
        <v>56.75</v>
      </c>
      <c r="H28766">
        <v>217</v>
      </c>
      <c r="I28766" s="3">
        <v>57.625</v>
      </c>
    </row>
    <row r="28767" spans="1:9" x14ac:dyDescent="0.25">
      <c r="A28767" t="s">
        <v>2514</v>
      </c>
      <c r="B28767">
        <v>2008</v>
      </c>
      <c r="C28767">
        <v>216</v>
      </c>
      <c r="D28767">
        <v>10</v>
      </c>
      <c r="E28767">
        <v>56.375</v>
      </c>
      <c r="H28767">
        <v>218</v>
      </c>
      <c r="I28767" s="3">
        <v>54.625</v>
      </c>
    </row>
    <row r="28768" spans="1:9" x14ac:dyDescent="0.25">
      <c r="A28768" t="s">
        <v>2514</v>
      </c>
      <c r="B28768">
        <v>2008</v>
      </c>
      <c r="C28768">
        <v>217</v>
      </c>
      <c r="D28768">
        <v>10</v>
      </c>
      <c r="E28768">
        <v>57.625</v>
      </c>
      <c r="H28768">
        <v>219</v>
      </c>
      <c r="I28768" s="3">
        <v>-999</v>
      </c>
    </row>
    <row r="28769" spans="1:9" x14ac:dyDescent="0.25">
      <c r="A28769" t="s">
        <v>2514</v>
      </c>
      <c r="B28769">
        <v>2008</v>
      </c>
      <c r="C28769">
        <v>218</v>
      </c>
      <c r="D28769">
        <v>10</v>
      </c>
      <c r="E28769">
        <v>54.625</v>
      </c>
      <c r="H28769">
        <v>220</v>
      </c>
      <c r="I28769" s="3">
        <v>-999</v>
      </c>
    </row>
    <row r="28770" spans="1:9" x14ac:dyDescent="0.25">
      <c r="A28770" t="s">
        <v>2514</v>
      </c>
      <c r="B28770">
        <v>2008</v>
      </c>
      <c r="C28770">
        <v>219</v>
      </c>
      <c r="D28770">
        <v>-999</v>
      </c>
      <c r="E28770">
        <v>-999</v>
      </c>
      <c r="H28770">
        <v>221</v>
      </c>
      <c r="I28770" s="3">
        <v>55.625</v>
      </c>
    </row>
    <row r="28771" spans="1:9" x14ac:dyDescent="0.25">
      <c r="A28771" t="s">
        <v>2514</v>
      </c>
      <c r="B28771">
        <v>2008</v>
      </c>
      <c r="C28771">
        <v>220</v>
      </c>
      <c r="D28771">
        <v>-999</v>
      </c>
      <c r="E28771">
        <v>-999</v>
      </c>
      <c r="H28771">
        <v>222</v>
      </c>
      <c r="I28771" s="3">
        <v>59.375</v>
      </c>
    </row>
    <row r="28772" spans="1:9" x14ac:dyDescent="0.25">
      <c r="A28772" t="s">
        <v>2514</v>
      </c>
      <c r="B28772">
        <v>2008</v>
      </c>
      <c r="C28772">
        <v>221</v>
      </c>
      <c r="D28772">
        <v>9</v>
      </c>
      <c r="E28772">
        <v>55.625</v>
      </c>
      <c r="H28772">
        <v>223</v>
      </c>
      <c r="I28772" s="3">
        <v>52.75</v>
      </c>
    </row>
    <row r="28773" spans="1:9" x14ac:dyDescent="0.25">
      <c r="A28773" t="s">
        <v>2514</v>
      </c>
      <c r="B28773">
        <v>2008</v>
      </c>
      <c r="C28773">
        <v>222</v>
      </c>
      <c r="D28773">
        <v>8</v>
      </c>
      <c r="E28773">
        <v>59.375</v>
      </c>
      <c r="H28773">
        <v>224</v>
      </c>
      <c r="I28773" s="3">
        <v>54.625</v>
      </c>
    </row>
    <row r="28774" spans="1:9" x14ac:dyDescent="0.25">
      <c r="A28774" t="s">
        <v>2514</v>
      </c>
      <c r="B28774">
        <v>2008</v>
      </c>
      <c r="C28774">
        <v>223</v>
      </c>
      <c r="D28774">
        <v>11</v>
      </c>
      <c r="E28774">
        <v>52.75</v>
      </c>
      <c r="H28774">
        <v>225</v>
      </c>
      <c r="I28774" s="3">
        <v>49.25</v>
      </c>
    </row>
    <row r="28775" spans="1:9" x14ac:dyDescent="0.25">
      <c r="A28775" t="s">
        <v>2514</v>
      </c>
      <c r="B28775">
        <v>2008</v>
      </c>
      <c r="C28775">
        <v>224</v>
      </c>
      <c r="D28775">
        <v>11</v>
      </c>
      <c r="E28775">
        <v>54.625</v>
      </c>
      <c r="H28775">
        <v>226</v>
      </c>
      <c r="I28775" s="3">
        <v>45.142857142857103</v>
      </c>
    </row>
    <row r="28776" spans="1:9" x14ac:dyDescent="0.25">
      <c r="A28776" t="s">
        <v>2514</v>
      </c>
      <c r="B28776">
        <v>2008</v>
      </c>
      <c r="C28776">
        <v>225</v>
      </c>
      <c r="D28776">
        <v>10</v>
      </c>
      <c r="E28776">
        <v>49.25</v>
      </c>
      <c r="H28776">
        <v>227</v>
      </c>
      <c r="I28776" s="3">
        <v>45.625</v>
      </c>
    </row>
    <row r="28777" spans="1:9" x14ac:dyDescent="0.25">
      <c r="A28777" t="s">
        <v>2514</v>
      </c>
      <c r="B28777">
        <v>2008</v>
      </c>
      <c r="C28777">
        <v>226</v>
      </c>
      <c r="D28777">
        <v>12</v>
      </c>
      <c r="E28777">
        <v>45.142857142857103</v>
      </c>
      <c r="H28777">
        <v>228</v>
      </c>
      <c r="I28777" s="3">
        <v>45.375</v>
      </c>
    </row>
    <row r="28778" spans="1:9" x14ac:dyDescent="0.25">
      <c r="A28778" t="s">
        <v>2514</v>
      </c>
      <c r="B28778">
        <v>2008</v>
      </c>
      <c r="C28778">
        <v>227</v>
      </c>
      <c r="D28778">
        <v>11</v>
      </c>
      <c r="E28778">
        <v>45.625</v>
      </c>
      <c r="H28778">
        <v>229</v>
      </c>
      <c r="I28778" s="3">
        <v>46.25</v>
      </c>
    </row>
    <row r="28779" spans="1:9" x14ac:dyDescent="0.25">
      <c r="A28779" t="s">
        <v>2514</v>
      </c>
      <c r="B28779">
        <v>2008</v>
      </c>
      <c r="C28779">
        <v>228</v>
      </c>
      <c r="D28779">
        <v>14</v>
      </c>
      <c r="E28779">
        <v>45.375</v>
      </c>
      <c r="H28779">
        <v>230</v>
      </c>
      <c r="I28779" s="3">
        <v>53</v>
      </c>
    </row>
    <row r="28780" spans="1:9" x14ac:dyDescent="0.25">
      <c r="A28780" t="s">
        <v>2514</v>
      </c>
      <c r="B28780">
        <v>2008</v>
      </c>
      <c r="C28780">
        <v>229</v>
      </c>
      <c r="D28780">
        <v>13</v>
      </c>
      <c r="E28780">
        <v>46.25</v>
      </c>
      <c r="H28780">
        <v>231</v>
      </c>
      <c r="I28780" s="3">
        <v>64</v>
      </c>
    </row>
    <row r="28781" spans="1:9" x14ac:dyDescent="0.25">
      <c r="A28781" t="s">
        <v>2514</v>
      </c>
      <c r="B28781">
        <v>2008</v>
      </c>
      <c r="C28781">
        <v>230</v>
      </c>
      <c r="D28781">
        <v>12</v>
      </c>
      <c r="E28781">
        <v>53</v>
      </c>
      <c r="H28781">
        <v>232</v>
      </c>
      <c r="I28781" s="3">
        <v>61.625</v>
      </c>
    </row>
    <row r="28782" spans="1:9" x14ac:dyDescent="0.25">
      <c r="A28782" t="s">
        <v>2514</v>
      </c>
      <c r="B28782">
        <v>2008</v>
      </c>
      <c r="C28782">
        <v>231</v>
      </c>
      <c r="D28782">
        <v>11</v>
      </c>
      <c r="E28782">
        <v>64</v>
      </c>
      <c r="H28782">
        <v>233</v>
      </c>
      <c r="I28782" s="3">
        <v>53.142857142857103</v>
      </c>
    </row>
    <row r="28783" spans="1:9" x14ac:dyDescent="0.25">
      <c r="A28783" t="s">
        <v>2514</v>
      </c>
      <c r="B28783">
        <v>2008</v>
      </c>
      <c r="C28783">
        <v>232</v>
      </c>
      <c r="D28783">
        <v>11</v>
      </c>
      <c r="E28783">
        <v>61.625</v>
      </c>
      <c r="H28783">
        <v>234</v>
      </c>
      <c r="I28783" s="3">
        <v>55.125</v>
      </c>
    </row>
    <row r="28784" spans="1:9" x14ac:dyDescent="0.25">
      <c r="A28784" t="s">
        <v>2514</v>
      </c>
      <c r="B28784">
        <v>2008</v>
      </c>
      <c r="C28784">
        <v>233</v>
      </c>
      <c r="D28784">
        <v>10</v>
      </c>
      <c r="E28784">
        <v>53.142857142857103</v>
      </c>
      <c r="H28784">
        <v>235</v>
      </c>
      <c r="I28784" s="3">
        <v>50.75</v>
      </c>
    </row>
    <row r="28785" spans="1:9" x14ac:dyDescent="0.25">
      <c r="A28785" t="s">
        <v>2514</v>
      </c>
      <c r="B28785">
        <v>2008</v>
      </c>
      <c r="C28785">
        <v>234</v>
      </c>
      <c r="D28785">
        <v>10</v>
      </c>
      <c r="E28785">
        <v>55.125</v>
      </c>
      <c r="H28785">
        <v>236</v>
      </c>
      <c r="I28785" s="3">
        <v>56.75</v>
      </c>
    </row>
    <row r="28786" spans="1:9" x14ac:dyDescent="0.25">
      <c r="A28786" t="s">
        <v>2514</v>
      </c>
      <c r="B28786">
        <v>2008</v>
      </c>
      <c r="C28786">
        <v>235</v>
      </c>
      <c r="D28786">
        <v>11</v>
      </c>
      <c r="E28786">
        <v>50.75</v>
      </c>
      <c r="H28786">
        <v>237</v>
      </c>
      <c r="I28786" s="3">
        <v>56.375</v>
      </c>
    </row>
    <row r="28787" spans="1:9" x14ac:dyDescent="0.25">
      <c r="A28787" t="s">
        <v>2514</v>
      </c>
      <c r="B28787">
        <v>2008</v>
      </c>
      <c r="C28787">
        <v>236</v>
      </c>
      <c r="D28787">
        <v>11</v>
      </c>
      <c r="E28787">
        <v>56.75</v>
      </c>
      <c r="H28787">
        <v>238</v>
      </c>
      <c r="I28787" s="3">
        <v>54.5</v>
      </c>
    </row>
    <row r="28788" spans="1:9" x14ac:dyDescent="0.25">
      <c r="A28788" t="s">
        <v>2514</v>
      </c>
      <c r="B28788">
        <v>2008</v>
      </c>
      <c r="C28788">
        <v>237</v>
      </c>
      <c r="D28788">
        <v>10</v>
      </c>
      <c r="E28788">
        <v>56.375</v>
      </c>
      <c r="H28788">
        <v>239</v>
      </c>
      <c r="I28788" s="3">
        <v>54.25</v>
      </c>
    </row>
    <row r="28789" spans="1:9" x14ac:dyDescent="0.25">
      <c r="A28789" t="s">
        <v>2514</v>
      </c>
      <c r="B28789">
        <v>2008</v>
      </c>
      <c r="C28789">
        <v>238</v>
      </c>
      <c r="D28789">
        <v>9</v>
      </c>
      <c r="E28789">
        <v>54.5</v>
      </c>
      <c r="H28789">
        <v>240</v>
      </c>
      <c r="I28789" s="3">
        <v>50.125</v>
      </c>
    </row>
    <row r="28790" spans="1:9" x14ac:dyDescent="0.25">
      <c r="A28790" t="s">
        <v>2514</v>
      </c>
      <c r="B28790">
        <v>2008</v>
      </c>
      <c r="C28790">
        <v>239</v>
      </c>
      <c r="D28790">
        <v>11</v>
      </c>
      <c r="E28790">
        <v>54.25</v>
      </c>
      <c r="H28790">
        <v>241</v>
      </c>
      <c r="I28790" s="3">
        <v>42.25</v>
      </c>
    </row>
    <row r="28791" spans="1:9" x14ac:dyDescent="0.25">
      <c r="A28791" t="s">
        <v>2514</v>
      </c>
      <c r="B28791">
        <v>2008</v>
      </c>
      <c r="C28791">
        <v>240</v>
      </c>
      <c r="D28791">
        <v>10</v>
      </c>
      <c r="E28791">
        <v>50.125</v>
      </c>
      <c r="H28791">
        <v>242</v>
      </c>
      <c r="I28791" s="3">
        <v>52.75</v>
      </c>
    </row>
    <row r="28792" spans="1:9" x14ac:dyDescent="0.25">
      <c r="A28792" t="s">
        <v>2514</v>
      </c>
      <c r="B28792">
        <v>2008</v>
      </c>
      <c r="C28792">
        <v>241</v>
      </c>
      <c r="D28792">
        <v>15</v>
      </c>
      <c r="E28792">
        <v>42.25</v>
      </c>
      <c r="H28792">
        <v>243</v>
      </c>
      <c r="I28792" s="3">
        <v>51.25</v>
      </c>
    </row>
    <row r="28793" spans="1:9" x14ac:dyDescent="0.25">
      <c r="A28793" t="s">
        <v>2514</v>
      </c>
      <c r="B28793">
        <v>2008</v>
      </c>
      <c r="C28793">
        <v>242</v>
      </c>
      <c r="D28793">
        <v>9</v>
      </c>
      <c r="E28793">
        <v>52.75</v>
      </c>
      <c r="H28793">
        <v>244</v>
      </c>
      <c r="I28793" s="3">
        <v>39.625</v>
      </c>
    </row>
    <row r="28794" spans="1:9" x14ac:dyDescent="0.25">
      <c r="A28794" t="s">
        <v>2514</v>
      </c>
      <c r="B28794">
        <v>2008</v>
      </c>
      <c r="C28794">
        <v>243</v>
      </c>
      <c r="D28794">
        <v>10</v>
      </c>
      <c r="E28794">
        <v>51.25</v>
      </c>
      <c r="H28794">
        <v>245</v>
      </c>
      <c r="I28794" s="3">
        <v>43.125</v>
      </c>
    </row>
    <row r="28795" spans="1:9" x14ac:dyDescent="0.25">
      <c r="A28795" t="s">
        <v>2514</v>
      </c>
      <c r="B28795">
        <v>2008</v>
      </c>
      <c r="C28795">
        <v>244</v>
      </c>
      <c r="D28795">
        <v>23</v>
      </c>
      <c r="E28795">
        <v>39.625</v>
      </c>
      <c r="H28795">
        <v>246</v>
      </c>
      <c r="I28795" s="3">
        <v>48</v>
      </c>
    </row>
    <row r="28796" spans="1:9" x14ac:dyDescent="0.25">
      <c r="A28796" t="s">
        <v>2514</v>
      </c>
      <c r="B28796">
        <v>2008</v>
      </c>
      <c r="C28796">
        <v>245</v>
      </c>
      <c r="D28796">
        <v>13</v>
      </c>
      <c r="E28796">
        <v>43.125</v>
      </c>
      <c r="H28796">
        <v>247</v>
      </c>
      <c r="I28796" s="3">
        <v>57.875</v>
      </c>
    </row>
    <row r="28797" spans="1:9" x14ac:dyDescent="0.25">
      <c r="A28797" t="s">
        <v>2514</v>
      </c>
      <c r="B28797">
        <v>2008</v>
      </c>
      <c r="C28797">
        <v>246</v>
      </c>
      <c r="D28797">
        <v>11</v>
      </c>
      <c r="E28797">
        <v>48</v>
      </c>
      <c r="H28797">
        <v>248</v>
      </c>
      <c r="I28797" s="3">
        <v>57</v>
      </c>
    </row>
    <row r="28798" spans="1:9" x14ac:dyDescent="0.25">
      <c r="A28798" t="s">
        <v>2514</v>
      </c>
      <c r="B28798">
        <v>2008</v>
      </c>
      <c r="C28798">
        <v>247</v>
      </c>
      <c r="D28798">
        <v>11</v>
      </c>
      <c r="E28798">
        <v>57.875</v>
      </c>
      <c r="H28798">
        <v>249</v>
      </c>
      <c r="I28798" s="3">
        <v>51.75</v>
      </c>
    </row>
    <row r="28799" spans="1:9" x14ac:dyDescent="0.25">
      <c r="A28799" t="s">
        <v>2514</v>
      </c>
      <c r="B28799">
        <v>2008</v>
      </c>
      <c r="C28799">
        <v>248</v>
      </c>
      <c r="D28799">
        <v>10</v>
      </c>
      <c r="E28799">
        <v>57</v>
      </c>
      <c r="H28799">
        <v>250</v>
      </c>
      <c r="I28799" s="3">
        <v>43.625</v>
      </c>
    </row>
    <row r="28800" spans="1:9" x14ac:dyDescent="0.25">
      <c r="A28800" t="s">
        <v>2514</v>
      </c>
      <c r="B28800">
        <v>2008</v>
      </c>
      <c r="C28800">
        <v>249</v>
      </c>
      <c r="D28800">
        <v>13</v>
      </c>
      <c r="E28800">
        <v>51.75</v>
      </c>
      <c r="H28800">
        <v>251</v>
      </c>
      <c r="I28800" s="3">
        <v>45.25</v>
      </c>
    </row>
    <row r="28801" spans="1:9" x14ac:dyDescent="0.25">
      <c r="A28801" t="s">
        <v>2514</v>
      </c>
      <c r="B28801">
        <v>2008</v>
      </c>
      <c r="C28801">
        <v>250</v>
      </c>
      <c r="D28801">
        <v>9</v>
      </c>
      <c r="E28801">
        <v>43.625</v>
      </c>
      <c r="H28801">
        <v>252</v>
      </c>
      <c r="I28801" s="3">
        <v>41.375</v>
      </c>
    </row>
    <row r="28802" spans="1:9" x14ac:dyDescent="0.25">
      <c r="A28802" t="s">
        <v>2514</v>
      </c>
      <c r="B28802">
        <v>2008</v>
      </c>
      <c r="C28802">
        <v>251</v>
      </c>
      <c r="D28802">
        <v>11</v>
      </c>
      <c r="E28802">
        <v>45.25</v>
      </c>
      <c r="H28802">
        <v>253</v>
      </c>
      <c r="I28802" s="3">
        <v>46.125</v>
      </c>
    </row>
    <row r="28803" spans="1:9" x14ac:dyDescent="0.25">
      <c r="A28803" t="s">
        <v>2514</v>
      </c>
      <c r="B28803">
        <v>2008</v>
      </c>
      <c r="C28803">
        <v>252</v>
      </c>
      <c r="D28803">
        <v>10</v>
      </c>
      <c r="E28803">
        <v>41.375</v>
      </c>
      <c r="H28803">
        <v>254</v>
      </c>
      <c r="I28803" s="3">
        <v>44.375</v>
      </c>
    </row>
    <row r="28804" spans="1:9" x14ac:dyDescent="0.25">
      <c r="A28804" t="s">
        <v>2514</v>
      </c>
      <c r="B28804">
        <v>2008</v>
      </c>
      <c r="C28804">
        <v>253</v>
      </c>
      <c r="D28804">
        <v>11</v>
      </c>
      <c r="E28804">
        <v>46.125</v>
      </c>
      <c r="H28804">
        <v>255</v>
      </c>
      <c r="I28804" s="3">
        <v>40.5</v>
      </c>
    </row>
    <row r="28805" spans="1:9" x14ac:dyDescent="0.25">
      <c r="A28805" t="s">
        <v>2514</v>
      </c>
      <c r="B28805">
        <v>2008</v>
      </c>
      <c r="C28805">
        <v>254</v>
      </c>
      <c r="D28805">
        <v>11</v>
      </c>
      <c r="E28805">
        <v>44.375</v>
      </c>
      <c r="H28805">
        <v>256</v>
      </c>
      <c r="I28805" s="3">
        <v>50.5</v>
      </c>
    </row>
    <row r="28806" spans="1:9" x14ac:dyDescent="0.25">
      <c r="A28806" t="s">
        <v>2514</v>
      </c>
      <c r="B28806">
        <v>2008</v>
      </c>
      <c r="C28806">
        <v>255</v>
      </c>
      <c r="D28806">
        <v>10</v>
      </c>
      <c r="E28806">
        <v>40.5</v>
      </c>
      <c r="H28806">
        <v>257</v>
      </c>
      <c r="I28806" s="3">
        <v>46.75</v>
      </c>
    </row>
    <row r="28807" spans="1:9" x14ac:dyDescent="0.25">
      <c r="A28807" t="s">
        <v>2514</v>
      </c>
      <c r="B28807">
        <v>2008</v>
      </c>
      <c r="C28807">
        <v>256</v>
      </c>
      <c r="D28807">
        <v>9</v>
      </c>
      <c r="E28807">
        <v>50.5</v>
      </c>
      <c r="H28807">
        <v>258</v>
      </c>
      <c r="I28807" s="3">
        <v>41.25</v>
      </c>
    </row>
    <row r="28808" spans="1:9" x14ac:dyDescent="0.25">
      <c r="A28808" t="s">
        <v>2514</v>
      </c>
      <c r="B28808">
        <v>2008</v>
      </c>
      <c r="C28808">
        <v>257</v>
      </c>
      <c r="D28808">
        <v>11</v>
      </c>
      <c r="E28808">
        <v>46.75</v>
      </c>
      <c r="H28808">
        <v>259</v>
      </c>
      <c r="I28808" s="3">
        <v>49.875</v>
      </c>
    </row>
    <row r="28809" spans="1:9" x14ac:dyDescent="0.25">
      <c r="A28809" t="s">
        <v>2514</v>
      </c>
      <c r="B28809">
        <v>2008</v>
      </c>
      <c r="C28809">
        <v>258</v>
      </c>
      <c r="D28809">
        <v>10</v>
      </c>
      <c r="E28809">
        <v>41.25</v>
      </c>
      <c r="H28809">
        <v>260</v>
      </c>
      <c r="I28809" s="3">
        <v>50.625</v>
      </c>
    </row>
    <row r="28810" spans="1:9" x14ac:dyDescent="0.25">
      <c r="A28810" t="s">
        <v>2514</v>
      </c>
      <c r="B28810">
        <v>2008</v>
      </c>
      <c r="C28810">
        <v>259</v>
      </c>
      <c r="D28810">
        <v>11</v>
      </c>
      <c r="E28810">
        <v>49.875</v>
      </c>
      <c r="H28810">
        <v>261</v>
      </c>
      <c r="I28810" s="3">
        <v>52.5</v>
      </c>
    </row>
    <row r="28811" spans="1:9" x14ac:dyDescent="0.25">
      <c r="A28811" t="s">
        <v>2514</v>
      </c>
      <c r="B28811">
        <v>2008</v>
      </c>
      <c r="C28811">
        <v>260</v>
      </c>
      <c r="D28811">
        <v>11</v>
      </c>
      <c r="E28811">
        <v>50.625</v>
      </c>
      <c r="H28811">
        <v>262</v>
      </c>
      <c r="I28811" s="3">
        <v>56.25</v>
      </c>
    </row>
    <row r="28812" spans="1:9" x14ac:dyDescent="0.25">
      <c r="A28812" t="s">
        <v>2514</v>
      </c>
      <c r="B28812">
        <v>2008</v>
      </c>
      <c r="C28812">
        <v>261</v>
      </c>
      <c r="D28812">
        <v>10</v>
      </c>
      <c r="E28812">
        <v>52.5</v>
      </c>
      <c r="H28812">
        <v>263</v>
      </c>
      <c r="I28812" s="3">
        <v>57.5</v>
      </c>
    </row>
    <row r="28813" spans="1:9" x14ac:dyDescent="0.25">
      <c r="A28813" t="s">
        <v>2514</v>
      </c>
      <c r="B28813">
        <v>2008</v>
      </c>
      <c r="C28813">
        <v>262</v>
      </c>
      <c r="D28813">
        <v>10</v>
      </c>
      <c r="E28813">
        <v>56.25</v>
      </c>
      <c r="H28813">
        <v>264</v>
      </c>
      <c r="I28813" s="3">
        <v>47.25</v>
      </c>
    </row>
    <row r="28814" spans="1:9" x14ac:dyDescent="0.25">
      <c r="A28814" t="s">
        <v>2514</v>
      </c>
      <c r="B28814">
        <v>2008</v>
      </c>
      <c r="C28814">
        <v>263</v>
      </c>
      <c r="D28814">
        <v>11</v>
      </c>
      <c r="E28814">
        <v>57.5</v>
      </c>
      <c r="H28814">
        <v>265</v>
      </c>
      <c r="I28814" s="3">
        <v>45.75</v>
      </c>
    </row>
    <row r="28815" spans="1:9" x14ac:dyDescent="0.25">
      <c r="A28815" t="s">
        <v>2514</v>
      </c>
      <c r="B28815">
        <v>2008</v>
      </c>
      <c r="C28815">
        <v>264</v>
      </c>
      <c r="D28815">
        <v>10</v>
      </c>
      <c r="E28815">
        <v>47.25</v>
      </c>
      <c r="H28815">
        <v>266</v>
      </c>
      <c r="I28815" s="3">
        <v>51</v>
      </c>
    </row>
    <row r="28816" spans="1:9" x14ac:dyDescent="0.25">
      <c r="A28816" t="s">
        <v>2514</v>
      </c>
      <c r="B28816">
        <v>2008</v>
      </c>
      <c r="C28816">
        <v>265</v>
      </c>
      <c r="D28816">
        <v>10</v>
      </c>
      <c r="E28816">
        <v>45.75</v>
      </c>
      <c r="H28816">
        <v>267</v>
      </c>
      <c r="I28816" s="3">
        <v>53</v>
      </c>
    </row>
    <row r="28817" spans="1:9" x14ac:dyDescent="0.25">
      <c r="A28817" t="s">
        <v>2514</v>
      </c>
      <c r="B28817">
        <v>2008</v>
      </c>
      <c r="C28817">
        <v>266</v>
      </c>
      <c r="D28817">
        <v>11</v>
      </c>
      <c r="E28817">
        <v>51</v>
      </c>
      <c r="H28817">
        <v>268</v>
      </c>
      <c r="I28817" s="3">
        <v>54.625</v>
      </c>
    </row>
    <row r="28818" spans="1:9" x14ac:dyDescent="0.25">
      <c r="A28818" t="s">
        <v>2514</v>
      </c>
      <c r="B28818">
        <v>2008</v>
      </c>
      <c r="C28818">
        <v>267</v>
      </c>
      <c r="D28818">
        <v>11</v>
      </c>
      <c r="E28818">
        <v>53</v>
      </c>
      <c r="H28818">
        <v>269</v>
      </c>
      <c r="I28818" s="3">
        <v>55.125</v>
      </c>
    </row>
    <row r="28819" spans="1:9" x14ac:dyDescent="0.25">
      <c r="A28819" t="s">
        <v>2514</v>
      </c>
      <c r="B28819">
        <v>2008</v>
      </c>
      <c r="C28819">
        <v>268</v>
      </c>
      <c r="D28819">
        <v>11</v>
      </c>
      <c r="E28819">
        <v>54.625</v>
      </c>
      <c r="H28819">
        <v>270</v>
      </c>
      <c r="I28819" s="3">
        <v>51.375</v>
      </c>
    </row>
    <row r="28820" spans="1:9" x14ac:dyDescent="0.25">
      <c r="A28820" t="s">
        <v>2514</v>
      </c>
      <c r="B28820">
        <v>2008</v>
      </c>
      <c r="C28820">
        <v>269</v>
      </c>
      <c r="D28820">
        <v>10</v>
      </c>
      <c r="E28820">
        <v>55.125</v>
      </c>
      <c r="H28820">
        <v>271</v>
      </c>
      <c r="I28820" s="3">
        <v>52.625</v>
      </c>
    </row>
    <row r="28821" spans="1:9" x14ac:dyDescent="0.25">
      <c r="A28821" t="s">
        <v>2514</v>
      </c>
      <c r="B28821">
        <v>2008</v>
      </c>
      <c r="C28821">
        <v>270</v>
      </c>
      <c r="D28821">
        <v>11</v>
      </c>
      <c r="E28821">
        <v>51.375</v>
      </c>
      <c r="H28821">
        <v>272</v>
      </c>
      <c r="I28821" s="3">
        <v>49.875</v>
      </c>
    </row>
    <row r="28822" spans="1:9" x14ac:dyDescent="0.25">
      <c r="A28822" t="s">
        <v>2514</v>
      </c>
      <c r="B28822">
        <v>2008</v>
      </c>
      <c r="C28822">
        <v>271</v>
      </c>
      <c r="D28822">
        <v>10</v>
      </c>
      <c r="E28822">
        <v>52.625</v>
      </c>
      <c r="H28822">
        <v>273</v>
      </c>
      <c r="I28822" s="3">
        <v>52.75</v>
      </c>
    </row>
    <row r="28823" spans="1:9" x14ac:dyDescent="0.25">
      <c r="A28823" t="s">
        <v>2514</v>
      </c>
      <c r="B28823">
        <v>2008</v>
      </c>
      <c r="C28823">
        <v>272</v>
      </c>
      <c r="D28823">
        <v>10</v>
      </c>
      <c r="E28823">
        <v>49.875</v>
      </c>
      <c r="H28823">
        <v>274</v>
      </c>
      <c r="I28823" s="3">
        <v>52.875</v>
      </c>
    </row>
    <row r="28824" spans="1:9" x14ac:dyDescent="0.25">
      <c r="A28824" t="s">
        <v>2514</v>
      </c>
      <c r="B28824">
        <v>2008</v>
      </c>
      <c r="C28824">
        <v>273</v>
      </c>
      <c r="D28824">
        <v>10</v>
      </c>
      <c r="E28824">
        <v>52.75</v>
      </c>
      <c r="H28824">
        <v>275</v>
      </c>
      <c r="I28824" s="3">
        <v>-999</v>
      </c>
    </row>
    <row r="28825" spans="1:9" x14ac:dyDescent="0.25">
      <c r="A28825" t="s">
        <v>2514</v>
      </c>
      <c r="B28825">
        <v>2008</v>
      </c>
      <c r="C28825">
        <v>274</v>
      </c>
      <c r="D28825">
        <v>10</v>
      </c>
      <c r="E28825">
        <v>52.875</v>
      </c>
      <c r="H28825">
        <v>276</v>
      </c>
      <c r="I28825" s="3">
        <v>-999</v>
      </c>
    </row>
    <row r="28826" spans="1:9" x14ac:dyDescent="0.25">
      <c r="A28826" t="s">
        <v>2514</v>
      </c>
      <c r="B28826">
        <v>2008</v>
      </c>
      <c r="C28826">
        <v>275</v>
      </c>
      <c r="D28826">
        <v>-999</v>
      </c>
      <c r="E28826">
        <v>-999</v>
      </c>
      <c r="H28826">
        <v>277</v>
      </c>
      <c r="I28826" s="3">
        <v>-999</v>
      </c>
    </row>
    <row r="28827" spans="1:9" x14ac:dyDescent="0.25">
      <c r="A28827" t="s">
        <v>2514</v>
      </c>
      <c r="B28827">
        <v>2008</v>
      </c>
      <c r="C28827">
        <v>276</v>
      </c>
      <c r="D28827">
        <v>-999</v>
      </c>
      <c r="E28827">
        <v>-999</v>
      </c>
      <c r="H28827">
        <v>278</v>
      </c>
      <c r="I28827" s="3">
        <v>-999</v>
      </c>
    </row>
    <row r="28828" spans="1:9" x14ac:dyDescent="0.25">
      <c r="A28828" t="s">
        <v>2514</v>
      </c>
      <c r="B28828">
        <v>2008</v>
      </c>
      <c r="C28828">
        <v>277</v>
      </c>
      <c r="D28828">
        <v>-999</v>
      </c>
      <c r="E28828">
        <v>-999</v>
      </c>
      <c r="H28828">
        <v>279</v>
      </c>
      <c r="I28828" s="3">
        <v>-999</v>
      </c>
    </row>
    <row r="28829" spans="1:9" x14ac:dyDescent="0.25">
      <c r="A28829" t="s">
        <v>2514</v>
      </c>
      <c r="B28829">
        <v>2008</v>
      </c>
      <c r="C28829">
        <v>278</v>
      </c>
      <c r="D28829">
        <v>-999</v>
      </c>
      <c r="E28829">
        <v>-999</v>
      </c>
      <c r="H28829">
        <v>280</v>
      </c>
      <c r="I28829" s="3">
        <v>-999</v>
      </c>
    </row>
    <row r="28830" spans="1:9" x14ac:dyDescent="0.25">
      <c r="A28830" t="s">
        <v>2514</v>
      </c>
      <c r="B28830">
        <v>2008</v>
      </c>
      <c r="C28830">
        <v>279</v>
      </c>
      <c r="D28830">
        <v>-999</v>
      </c>
      <c r="E28830">
        <v>-999</v>
      </c>
      <c r="H28830">
        <v>281</v>
      </c>
      <c r="I28830" s="3">
        <v>-999</v>
      </c>
    </row>
    <row r="28831" spans="1:9" x14ac:dyDescent="0.25">
      <c r="A28831" t="s">
        <v>2514</v>
      </c>
      <c r="B28831">
        <v>2008</v>
      </c>
      <c r="C28831">
        <v>280</v>
      </c>
      <c r="D28831">
        <v>-999</v>
      </c>
      <c r="E28831">
        <v>-999</v>
      </c>
      <c r="H28831">
        <v>282</v>
      </c>
      <c r="I28831" s="3">
        <v>-999</v>
      </c>
    </row>
    <row r="28832" spans="1:9" x14ac:dyDescent="0.25">
      <c r="A28832" t="s">
        <v>2514</v>
      </c>
      <c r="B28832">
        <v>2008</v>
      </c>
      <c r="C28832">
        <v>281</v>
      </c>
      <c r="D28832">
        <v>-999</v>
      </c>
      <c r="E28832">
        <v>-999</v>
      </c>
      <c r="H28832">
        <v>283</v>
      </c>
      <c r="I28832" s="3">
        <v>-999</v>
      </c>
    </row>
    <row r="28833" spans="1:9" x14ac:dyDescent="0.25">
      <c r="A28833" t="s">
        <v>2514</v>
      </c>
      <c r="B28833">
        <v>2008</v>
      </c>
      <c r="C28833">
        <v>282</v>
      </c>
      <c r="D28833">
        <v>-999</v>
      </c>
      <c r="E28833">
        <v>-999</v>
      </c>
      <c r="H28833">
        <v>284</v>
      </c>
      <c r="I28833" s="3">
        <v>-999</v>
      </c>
    </row>
    <row r="28834" spans="1:9" x14ac:dyDescent="0.25">
      <c r="A28834" t="s">
        <v>2514</v>
      </c>
      <c r="B28834">
        <v>2008</v>
      </c>
      <c r="C28834">
        <v>283</v>
      </c>
      <c r="D28834">
        <v>-999</v>
      </c>
      <c r="E28834">
        <v>-999</v>
      </c>
      <c r="H28834">
        <v>285</v>
      </c>
      <c r="I28834" s="3">
        <v>-999</v>
      </c>
    </row>
    <row r="28835" spans="1:9" x14ac:dyDescent="0.25">
      <c r="A28835" t="s">
        <v>2514</v>
      </c>
      <c r="B28835">
        <v>2008</v>
      </c>
      <c r="C28835">
        <v>284</v>
      </c>
      <c r="D28835">
        <v>-999</v>
      </c>
      <c r="E28835">
        <v>-999</v>
      </c>
      <c r="H28835">
        <v>286</v>
      </c>
      <c r="I28835" s="3">
        <v>-999</v>
      </c>
    </row>
    <row r="28836" spans="1:9" x14ac:dyDescent="0.25">
      <c r="A28836" t="s">
        <v>2514</v>
      </c>
      <c r="B28836">
        <v>2008</v>
      </c>
      <c r="C28836">
        <v>285</v>
      </c>
      <c r="D28836">
        <v>-999</v>
      </c>
      <c r="E28836">
        <v>-999</v>
      </c>
      <c r="H28836">
        <v>287</v>
      </c>
      <c r="I28836" s="3">
        <v>-999</v>
      </c>
    </row>
    <row r="28837" spans="1:9" x14ac:dyDescent="0.25">
      <c r="A28837" t="s">
        <v>2514</v>
      </c>
      <c r="B28837">
        <v>2008</v>
      </c>
      <c r="C28837">
        <v>286</v>
      </c>
      <c r="D28837">
        <v>-999</v>
      </c>
      <c r="E28837">
        <v>-999</v>
      </c>
      <c r="H28837">
        <v>288</v>
      </c>
      <c r="I28837" s="3">
        <v>-999</v>
      </c>
    </row>
    <row r="28838" spans="1:9" x14ac:dyDescent="0.25">
      <c r="A28838" t="s">
        <v>2514</v>
      </c>
      <c r="B28838">
        <v>2008</v>
      </c>
      <c r="C28838">
        <v>287</v>
      </c>
      <c r="D28838">
        <v>-999</v>
      </c>
      <c r="E28838">
        <v>-999</v>
      </c>
      <c r="H28838">
        <v>289</v>
      </c>
      <c r="I28838" s="3">
        <v>-999</v>
      </c>
    </row>
    <row r="28839" spans="1:9" x14ac:dyDescent="0.25">
      <c r="A28839" t="s">
        <v>2514</v>
      </c>
      <c r="B28839">
        <v>2008</v>
      </c>
      <c r="C28839">
        <v>288</v>
      </c>
      <c r="D28839">
        <v>-999</v>
      </c>
      <c r="E28839">
        <v>-999</v>
      </c>
      <c r="H28839">
        <v>290</v>
      </c>
      <c r="I28839" s="3">
        <v>-999</v>
      </c>
    </row>
    <row r="28840" spans="1:9" x14ac:dyDescent="0.25">
      <c r="A28840" t="s">
        <v>2514</v>
      </c>
      <c r="B28840">
        <v>2008</v>
      </c>
      <c r="C28840">
        <v>289</v>
      </c>
      <c r="D28840">
        <v>-999</v>
      </c>
      <c r="E28840">
        <v>-999</v>
      </c>
      <c r="H28840">
        <v>291</v>
      </c>
      <c r="I28840" s="3">
        <v>-999</v>
      </c>
    </row>
    <row r="28841" spans="1:9" x14ac:dyDescent="0.25">
      <c r="A28841" t="s">
        <v>2514</v>
      </c>
      <c r="B28841">
        <v>2008</v>
      </c>
      <c r="C28841">
        <v>290</v>
      </c>
      <c r="D28841">
        <v>-999</v>
      </c>
      <c r="E28841">
        <v>-999</v>
      </c>
      <c r="H28841">
        <v>292</v>
      </c>
      <c r="I28841" s="3">
        <v>-999</v>
      </c>
    </row>
    <row r="28842" spans="1:9" x14ac:dyDescent="0.25">
      <c r="A28842" t="s">
        <v>2514</v>
      </c>
      <c r="B28842">
        <v>2008</v>
      </c>
      <c r="C28842">
        <v>291</v>
      </c>
      <c r="D28842">
        <v>-999</v>
      </c>
      <c r="E28842">
        <v>-999</v>
      </c>
      <c r="H28842">
        <v>293</v>
      </c>
      <c r="I28842" s="3">
        <v>-999</v>
      </c>
    </row>
    <row r="28843" spans="1:9" x14ac:dyDescent="0.25">
      <c r="A28843" t="s">
        <v>2514</v>
      </c>
      <c r="B28843">
        <v>2008</v>
      </c>
      <c r="C28843">
        <v>292</v>
      </c>
      <c r="D28843">
        <v>-999</v>
      </c>
      <c r="E28843">
        <v>-999</v>
      </c>
      <c r="H28843">
        <v>294</v>
      </c>
      <c r="I28843" s="3">
        <v>-999</v>
      </c>
    </row>
    <row r="28844" spans="1:9" x14ac:dyDescent="0.25">
      <c r="A28844" t="s">
        <v>2514</v>
      </c>
      <c r="B28844">
        <v>2008</v>
      </c>
      <c r="C28844">
        <v>293</v>
      </c>
      <c r="D28844">
        <v>-999</v>
      </c>
      <c r="E28844">
        <v>-999</v>
      </c>
      <c r="H28844">
        <v>295</v>
      </c>
      <c r="I28844" s="3">
        <v>-999</v>
      </c>
    </row>
    <row r="28845" spans="1:9" x14ac:dyDescent="0.25">
      <c r="A28845" t="s">
        <v>2514</v>
      </c>
      <c r="B28845">
        <v>2008</v>
      </c>
      <c r="C28845">
        <v>294</v>
      </c>
      <c r="D28845">
        <v>-999</v>
      </c>
      <c r="E28845">
        <v>-999</v>
      </c>
      <c r="H28845">
        <v>296</v>
      </c>
      <c r="I28845" s="3">
        <v>-999</v>
      </c>
    </row>
    <row r="28846" spans="1:9" x14ac:dyDescent="0.25">
      <c r="A28846" t="s">
        <v>2514</v>
      </c>
      <c r="B28846">
        <v>2008</v>
      </c>
      <c r="C28846">
        <v>295</v>
      </c>
      <c r="D28846">
        <v>-999</v>
      </c>
      <c r="E28846">
        <v>-999</v>
      </c>
      <c r="H28846">
        <v>297</v>
      </c>
      <c r="I28846" s="3">
        <v>-999</v>
      </c>
    </row>
    <row r="28847" spans="1:9" x14ac:dyDescent="0.25">
      <c r="A28847" t="s">
        <v>2514</v>
      </c>
      <c r="B28847">
        <v>2008</v>
      </c>
      <c r="C28847">
        <v>296</v>
      </c>
      <c r="D28847">
        <v>-999</v>
      </c>
      <c r="E28847">
        <v>-999</v>
      </c>
      <c r="H28847">
        <v>298</v>
      </c>
      <c r="I28847" s="3">
        <v>-999</v>
      </c>
    </row>
    <row r="28848" spans="1:9" x14ac:dyDescent="0.25">
      <c r="A28848" t="s">
        <v>2514</v>
      </c>
      <c r="B28848">
        <v>2008</v>
      </c>
      <c r="C28848">
        <v>297</v>
      </c>
      <c r="D28848">
        <v>-999</v>
      </c>
      <c r="E28848">
        <v>-999</v>
      </c>
      <c r="H28848">
        <v>299</v>
      </c>
      <c r="I28848" s="3">
        <v>-999</v>
      </c>
    </row>
    <row r="28849" spans="1:9" x14ac:dyDescent="0.25">
      <c r="A28849" t="s">
        <v>2514</v>
      </c>
      <c r="B28849">
        <v>2008</v>
      </c>
      <c r="C28849">
        <v>298</v>
      </c>
      <c r="D28849">
        <v>-999</v>
      </c>
      <c r="E28849">
        <v>-999</v>
      </c>
      <c r="H28849">
        <v>300</v>
      </c>
      <c r="I28849" s="3">
        <v>-999</v>
      </c>
    </row>
    <row r="28850" spans="1:9" x14ac:dyDescent="0.25">
      <c r="A28850" t="s">
        <v>2514</v>
      </c>
      <c r="B28850">
        <v>2008</v>
      </c>
      <c r="C28850">
        <v>299</v>
      </c>
      <c r="D28850">
        <v>-999</v>
      </c>
      <c r="E28850">
        <v>-999</v>
      </c>
      <c r="H28850">
        <v>301</v>
      </c>
      <c r="I28850" s="3">
        <v>-999</v>
      </c>
    </row>
    <row r="28851" spans="1:9" x14ac:dyDescent="0.25">
      <c r="A28851" t="s">
        <v>2514</v>
      </c>
      <c r="B28851">
        <v>2008</v>
      </c>
      <c r="C28851">
        <v>300</v>
      </c>
      <c r="D28851">
        <v>-999</v>
      </c>
      <c r="E28851">
        <v>-999</v>
      </c>
      <c r="H28851">
        <v>302</v>
      </c>
      <c r="I28851" s="3">
        <v>-999</v>
      </c>
    </row>
    <row r="28852" spans="1:9" x14ac:dyDescent="0.25">
      <c r="A28852" t="s">
        <v>2514</v>
      </c>
      <c r="B28852">
        <v>2008</v>
      </c>
      <c r="C28852">
        <v>301</v>
      </c>
      <c r="D28852">
        <v>-999</v>
      </c>
      <c r="E28852">
        <v>-999</v>
      </c>
      <c r="H28852">
        <v>303</v>
      </c>
      <c r="I28852" s="3">
        <v>-999</v>
      </c>
    </row>
    <row r="28853" spans="1:9" x14ac:dyDescent="0.25">
      <c r="A28853" t="s">
        <v>2514</v>
      </c>
      <c r="B28853">
        <v>2008</v>
      </c>
      <c r="C28853">
        <v>302</v>
      </c>
      <c r="D28853">
        <v>-999</v>
      </c>
      <c r="E28853">
        <v>-999</v>
      </c>
      <c r="H28853">
        <v>304</v>
      </c>
      <c r="I28853" s="3">
        <v>-999</v>
      </c>
    </row>
    <row r="28854" spans="1:9" x14ac:dyDescent="0.25">
      <c r="A28854" t="s">
        <v>2514</v>
      </c>
      <c r="B28854">
        <v>2008</v>
      </c>
      <c r="C28854">
        <v>303</v>
      </c>
      <c r="D28854">
        <v>-999</v>
      </c>
      <c r="E28854">
        <v>-999</v>
      </c>
      <c r="H28854">
        <v>305</v>
      </c>
      <c r="I28854" s="3">
        <v>-999</v>
      </c>
    </row>
    <row r="28855" spans="1:9" x14ac:dyDescent="0.25">
      <c r="A28855" t="s">
        <v>2514</v>
      </c>
      <c r="B28855">
        <v>2008</v>
      </c>
      <c r="C28855">
        <v>304</v>
      </c>
      <c r="D28855">
        <v>-999</v>
      </c>
      <c r="E28855">
        <v>-999</v>
      </c>
      <c r="H28855">
        <v>306</v>
      </c>
      <c r="I28855" s="3">
        <v>-999</v>
      </c>
    </row>
    <row r="28856" spans="1:9" x14ac:dyDescent="0.25">
      <c r="A28856" t="s">
        <v>2514</v>
      </c>
      <c r="B28856">
        <v>2008</v>
      </c>
      <c r="C28856">
        <v>305</v>
      </c>
      <c r="D28856">
        <v>-999</v>
      </c>
      <c r="E28856">
        <v>-999</v>
      </c>
      <c r="H28856">
        <v>307</v>
      </c>
      <c r="I28856" s="3">
        <v>-999</v>
      </c>
    </row>
    <row r="28857" spans="1:9" x14ac:dyDescent="0.25">
      <c r="A28857" t="s">
        <v>2514</v>
      </c>
      <c r="B28857">
        <v>2008</v>
      </c>
      <c r="C28857">
        <v>306</v>
      </c>
      <c r="D28857">
        <v>-999</v>
      </c>
      <c r="E28857">
        <v>-999</v>
      </c>
      <c r="H28857">
        <v>308</v>
      </c>
      <c r="I28857" s="3">
        <v>-999</v>
      </c>
    </row>
    <row r="28858" spans="1:9" x14ac:dyDescent="0.25">
      <c r="A28858" t="s">
        <v>2514</v>
      </c>
      <c r="B28858">
        <v>2008</v>
      </c>
      <c r="C28858">
        <v>307</v>
      </c>
      <c r="D28858">
        <v>-999</v>
      </c>
      <c r="E28858">
        <v>-999</v>
      </c>
      <c r="H28858">
        <v>309</v>
      </c>
      <c r="I28858" s="3">
        <v>-999</v>
      </c>
    </row>
    <row r="28859" spans="1:9" x14ac:dyDescent="0.25">
      <c r="A28859" t="s">
        <v>2514</v>
      </c>
      <c r="B28859">
        <v>2008</v>
      </c>
      <c r="C28859">
        <v>308</v>
      </c>
      <c r="D28859">
        <v>-999</v>
      </c>
      <c r="E28859">
        <v>-999</v>
      </c>
      <c r="H28859">
        <v>310</v>
      </c>
      <c r="I28859" s="3">
        <v>-999</v>
      </c>
    </row>
    <row r="28860" spans="1:9" x14ac:dyDescent="0.25">
      <c r="A28860" t="s">
        <v>2514</v>
      </c>
      <c r="B28860">
        <v>2008</v>
      </c>
      <c r="C28860">
        <v>309</v>
      </c>
      <c r="D28860">
        <v>-999</v>
      </c>
      <c r="E28860">
        <v>-999</v>
      </c>
      <c r="H28860">
        <v>311</v>
      </c>
      <c r="I28860" s="3">
        <v>-999</v>
      </c>
    </row>
    <row r="28861" spans="1:9" x14ac:dyDescent="0.25">
      <c r="A28861" t="s">
        <v>2514</v>
      </c>
      <c r="B28861">
        <v>2008</v>
      </c>
      <c r="C28861">
        <v>310</v>
      </c>
      <c r="D28861">
        <v>-999</v>
      </c>
      <c r="E28861">
        <v>-999</v>
      </c>
      <c r="H28861">
        <v>312</v>
      </c>
      <c r="I28861" s="3">
        <v>-999</v>
      </c>
    </row>
    <row r="28862" spans="1:9" x14ac:dyDescent="0.25">
      <c r="A28862" t="s">
        <v>2514</v>
      </c>
      <c r="B28862">
        <v>2008</v>
      </c>
      <c r="C28862">
        <v>311</v>
      </c>
      <c r="D28862">
        <v>-999</v>
      </c>
      <c r="E28862">
        <v>-999</v>
      </c>
      <c r="H28862">
        <v>313</v>
      </c>
      <c r="I28862" s="3">
        <v>-999</v>
      </c>
    </row>
    <row r="28863" spans="1:9" x14ac:dyDescent="0.25">
      <c r="A28863" t="s">
        <v>2514</v>
      </c>
      <c r="B28863">
        <v>2008</v>
      </c>
      <c r="C28863">
        <v>312</v>
      </c>
      <c r="D28863">
        <v>-999</v>
      </c>
      <c r="E28863">
        <v>-999</v>
      </c>
      <c r="H28863">
        <v>314</v>
      </c>
      <c r="I28863" s="3">
        <v>-999</v>
      </c>
    </row>
    <row r="28864" spans="1:9" x14ac:dyDescent="0.25">
      <c r="A28864" t="s">
        <v>2514</v>
      </c>
      <c r="B28864">
        <v>2008</v>
      </c>
      <c r="C28864">
        <v>313</v>
      </c>
      <c r="D28864">
        <v>-999</v>
      </c>
      <c r="E28864">
        <v>-999</v>
      </c>
      <c r="H28864">
        <v>315</v>
      </c>
      <c r="I28864" s="3">
        <v>-999</v>
      </c>
    </row>
    <row r="28865" spans="1:9" x14ac:dyDescent="0.25">
      <c r="A28865" t="s">
        <v>2514</v>
      </c>
      <c r="B28865">
        <v>2008</v>
      </c>
      <c r="C28865">
        <v>314</v>
      </c>
      <c r="D28865">
        <v>-999</v>
      </c>
      <c r="E28865">
        <v>-999</v>
      </c>
      <c r="H28865">
        <v>316</v>
      </c>
      <c r="I28865" s="3">
        <v>-999</v>
      </c>
    </row>
    <row r="28866" spans="1:9" x14ac:dyDescent="0.25">
      <c r="A28866" t="s">
        <v>2514</v>
      </c>
      <c r="B28866">
        <v>2008</v>
      </c>
      <c r="C28866">
        <v>315</v>
      </c>
      <c r="D28866">
        <v>-999</v>
      </c>
      <c r="E28866">
        <v>-999</v>
      </c>
      <c r="H28866">
        <v>317</v>
      </c>
      <c r="I28866" s="3">
        <v>-999</v>
      </c>
    </row>
    <row r="28867" spans="1:9" x14ac:dyDescent="0.25">
      <c r="A28867" t="s">
        <v>2514</v>
      </c>
      <c r="B28867">
        <v>2008</v>
      </c>
      <c r="C28867">
        <v>316</v>
      </c>
      <c r="D28867">
        <v>-999</v>
      </c>
      <c r="E28867">
        <v>-999</v>
      </c>
      <c r="H28867">
        <v>318</v>
      </c>
      <c r="I28867" s="3">
        <v>-999</v>
      </c>
    </row>
    <row r="28868" spans="1:9" x14ac:dyDescent="0.25">
      <c r="A28868" t="s">
        <v>2514</v>
      </c>
      <c r="B28868">
        <v>2008</v>
      </c>
      <c r="C28868">
        <v>317</v>
      </c>
      <c r="D28868">
        <v>-999</v>
      </c>
      <c r="E28868">
        <v>-999</v>
      </c>
      <c r="H28868">
        <v>319</v>
      </c>
      <c r="I28868" s="3">
        <v>-999</v>
      </c>
    </row>
    <row r="28869" spans="1:9" x14ac:dyDescent="0.25">
      <c r="A28869" t="s">
        <v>2514</v>
      </c>
      <c r="B28869">
        <v>2008</v>
      </c>
      <c r="C28869">
        <v>318</v>
      </c>
      <c r="D28869">
        <v>-999</v>
      </c>
      <c r="E28869">
        <v>-999</v>
      </c>
      <c r="H28869">
        <v>320</v>
      </c>
      <c r="I28869" s="3">
        <v>-999</v>
      </c>
    </row>
    <row r="28870" spans="1:9" x14ac:dyDescent="0.25">
      <c r="A28870" t="s">
        <v>2514</v>
      </c>
      <c r="B28870">
        <v>2008</v>
      </c>
      <c r="C28870">
        <v>319</v>
      </c>
      <c r="D28870">
        <v>-999</v>
      </c>
      <c r="E28870">
        <v>-999</v>
      </c>
      <c r="H28870">
        <v>321</v>
      </c>
      <c r="I28870" s="3">
        <v>-999</v>
      </c>
    </row>
    <row r="28871" spans="1:9" x14ac:dyDescent="0.25">
      <c r="A28871" t="s">
        <v>2514</v>
      </c>
      <c r="B28871">
        <v>2008</v>
      </c>
      <c r="C28871">
        <v>320</v>
      </c>
      <c r="D28871">
        <v>-999</v>
      </c>
      <c r="E28871">
        <v>-999</v>
      </c>
      <c r="H28871">
        <v>322</v>
      </c>
      <c r="I28871" s="3">
        <v>-999</v>
      </c>
    </row>
    <row r="28872" spans="1:9" x14ac:dyDescent="0.25">
      <c r="A28872" t="s">
        <v>2514</v>
      </c>
      <c r="B28872">
        <v>2008</v>
      </c>
      <c r="C28872">
        <v>321</v>
      </c>
      <c r="D28872">
        <v>-999</v>
      </c>
      <c r="E28872">
        <v>-999</v>
      </c>
      <c r="H28872">
        <v>323</v>
      </c>
      <c r="I28872" s="3">
        <v>-999</v>
      </c>
    </row>
    <row r="28873" spans="1:9" x14ac:dyDescent="0.25">
      <c r="A28873" t="s">
        <v>2514</v>
      </c>
      <c r="B28873">
        <v>2008</v>
      </c>
      <c r="C28873">
        <v>322</v>
      </c>
      <c r="D28873">
        <v>-999</v>
      </c>
      <c r="E28873">
        <v>-999</v>
      </c>
      <c r="H28873">
        <v>324</v>
      </c>
      <c r="I28873" s="3">
        <v>-999</v>
      </c>
    </row>
    <row r="28874" spans="1:9" x14ac:dyDescent="0.25">
      <c r="A28874" t="s">
        <v>2514</v>
      </c>
      <c r="B28874">
        <v>2008</v>
      </c>
      <c r="C28874">
        <v>323</v>
      </c>
      <c r="D28874">
        <v>-999</v>
      </c>
      <c r="E28874">
        <v>-999</v>
      </c>
      <c r="H28874">
        <v>325</v>
      </c>
      <c r="I28874" s="3">
        <v>-999</v>
      </c>
    </row>
    <row r="28875" spans="1:9" x14ac:dyDescent="0.25">
      <c r="A28875" t="s">
        <v>2514</v>
      </c>
      <c r="B28875">
        <v>2008</v>
      </c>
      <c r="C28875">
        <v>324</v>
      </c>
      <c r="D28875">
        <v>-999</v>
      </c>
      <c r="E28875">
        <v>-999</v>
      </c>
      <c r="H28875">
        <v>326</v>
      </c>
      <c r="I28875" s="3">
        <v>-999</v>
      </c>
    </row>
    <row r="28876" spans="1:9" x14ac:dyDescent="0.25">
      <c r="A28876" t="s">
        <v>2514</v>
      </c>
      <c r="B28876">
        <v>2008</v>
      </c>
      <c r="C28876">
        <v>325</v>
      </c>
      <c r="D28876">
        <v>-999</v>
      </c>
      <c r="E28876">
        <v>-999</v>
      </c>
      <c r="H28876">
        <v>327</v>
      </c>
      <c r="I28876" s="3">
        <v>-999</v>
      </c>
    </row>
    <row r="28877" spans="1:9" x14ac:dyDescent="0.25">
      <c r="A28877" t="s">
        <v>2514</v>
      </c>
      <c r="B28877">
        <v>2008</v>
      </c>
      <c r="C28877">
        <v>326</v>
      </c>
      <c r="D28877">
        <v>-999</v>
      </c>
      <c r="E28877">
        <v>-999</v>
      </c>
      <c r="H28877">
        <v>328</v>
      </c>
      <c r="I28877" s="3">
        <v>-999</v>
      </c>
    </row>
    <row r="28878" spans="1:9" x14ac:dyDescent="0.25">
      <c r="A28878" t="s">
        <v>2514</v>
      </c>
      <c r="B28878">
        <v>2008</v>
      </c>
      <c r="C28878">
        <v>327</v>
      </c>
      <c r="D28878">
        <v>-999</v>
      </c>
      <c r="E28878">
        <v>-999</v>
      </c>
      <c r="H28878">
        <v>329</v>
      </c>
      <c r="I28878" s="3">
        <v>-999</v>
      </c>
    </row>
    <row r="28879" spans="1:9" x14ac:dyDescent="0.25">
      <c r="A28879" t="s">
        <v>2514</v>
      </c>
      <c r="B28879">
        <v>2008</v>
      </c>
      <c r="C28879">
        <v>328</v>
      </c>
      <c r="D28879">
        <v>-999</v>
      </c>
      <c r="E28879">
        <v>-999</v>
      </c>
      <c r="H28879">
        <v>330</v>
      </c>
      <c r="I28879" s="3">
        <v>-999</v>
      </c>
    </row>
    <row r="28880" spans="1:9" x14ac:dyDescent="0.25">
      <c r="A28880" t="s">
        <v>2514</v>
      </c>
      <c r="B28880">
        <v>2008</v>
      </c>
      <c r="C28880">
        <v>329</v>
      </c>
      <c r="D28880">
        <v>-999</v>
      </c>
      <c r="E28880">
        <v>-999</v>
      </c>
      <c r="H28880">
        <v>331</v>
      </c>
      <c r="I28880" s="3">
        <v>-999</v>
      </c>
    </row>
    <row r="28881" spans="1:9" x14ac:dyDescent="0.25">
      <c r="A28881" t="s">
        <v>2514</v>
      </c>
      <c r="B28881">
        <v>2008</v>
      </c>
      <c r="C28881">
        <v>330</v>
      </c>
      <c r="D28881">
        <v>-999</v>
      </c>
      <c r="E28881">
        <v>-999</v>
      </c>
      <c r="H28881">
        <v>332</v>
      </c>
      <c r="I28881" s="3">
        <v>-999</v>
      </c>
    </row>
    <row r="28882" spans="1:9" x14ac:dyDescent="0.25">
      <c r="A28882" t="s">
        <v>2514</v>
      </c>
      <c r="B28882">
        <v>2008</v>
      </c>
      <c r="C28882">
        <v>331</v>
      </c>
      <c r="D28882">
        <v>-999</v>
      </c>
      <c r="E28882">
        <v>-999</v>
      </c>
      <c r="H28882">
        <v>333</v>
      </c>
      <c r="I28882" s="3">
        <v>-999</v>
      </c>
    </row>
    <row r="28883" spans="1:9" x14ac:dyDescent="0.25">
      <c r="A28883" t="s">
        <v>2514</v>
      </c>
      <c r="B28883">
        <v>2008</v>
      </c>
      <c r="C28883">
        <v>332</v>
      </c>
      <c r="D28883">
        <v>-999</v>
      </c>
      <c r="E28883">
        <v>-999</v>
      </c>
      <c r="H28883">
        <v>334</v>
      </c>
      <c r="I28883" s="3">
        <v>-999</v>
      </c>
    </row>
    <row r="28884" spans="1:9" x14ac:dyDescent="0.25">
      <c r="A28884" t="s">
        <v>2514</v>
      </c>
      <c r="B28884">
        <v>2008</v>
      </c>
      <c r="C28884">
        <v>333</v>
      </c>
      <c r="D28884">
        <v>-999</v>
      </c>
      <c r="E28884">
        <v>-999</v>
      </c>
      <c r="H28884">
        <v>335</v>
      </c>
      <c r="I28884" s="3">
        <v>-999</v>
      </c>
    </row>
    <row r="28885" spans="1:9" x14ac:dyDescent="0.25">
      <c r="A28885" t="s">
        <v>2514</v>
      </c>
      <c r="B28885">
        <v>2008</v>
      </c>
      <c r="C28885">
        <v>334</v>
      </c>
      <c r="D28885">
        <v>-999</v>
      </c>
      <c r="E28885">
        <v>-999</v>
      </c>
      <c r="H28885">
        <v>336</v>
      </c>
      <c r="I28885" s="3">
        <v>-999</v>
      </c>
    </row>
    <row r="28886" spans="1:9" x14ac:dyDescent="0.25">
      <c r="A28886" t="s">
        <v>2514</v>
      </c>
      <c r="B28886">
        <v>2008</v>
      </c>
      <c r="C28886">
        <v>335</v>
      </c>
      <c r="D28886">
        <v>-999</v>
      </c>
      <c r="E28886">
        <v>-999</v>
      </c>
      <c r="H28886">
        <v>337</v>
      </c>
      <c r="I28886" s="3">
        <v>-999</v>
      </c>
    </row>
    <row r="28887" spans="1:9" x14ac:dyDescent="0.25">
      <c r="A28887" t="s">
        <v>2514</v>
      </c>
      <c r="B28887">
        <v>2008</v>
      </c>
      <c r="C28887">
        <v>336</v>
      </c>
      <c r="D28887">
        <v>-999</v>
      </c>
      <c r="E28887">
        <v>-999</v>
      </c>
      <c r="H28887">
        <v>338</v>
      </c>
      <c r="I28887" s="3">
        <v>-999</v>
      </c>
    </row>
    <row r="28888" spans="1:9" x14ac:dyDescent="0.25">
      <c r="A28888" t="s">
        <v>2514</v>
      </c>
      <c r="B28888">
        <v>2008</v>
      </c>
      <c r="C28888">
        <v>337</v>
      </c>
      <c r="D28888">
        <v>-999</v>
      </c>
      <c r="E28888">
        <v>-999</v>
      </c>
      <c r="H28888">
        <v>339</v>
      </c>
      <c r="I28888" s="3">
        <v>-999</v>
      </c>
    </row>
    <row r="28889" spans="1:9" x14ac:dyDescent="0.25">
      <c r="A28889" t="s">
        <v>2514</v>
      </c>
      <c r="B28889">
        <v>2008</v>
      </c>
      <c r="C28889">
        <v>338</v>
      </c>
      <c r="D28889">
        <v>-999</v>
      </c>
      <c r="E28889">
        <v>-999</v>
      </c>
      <c r="H28889">
        <v>340</v>
      </c>
      <c r="I28889" s="3">
        <v>-999</v>
      </c>
    </row>
    <row r="28890" spans="1:9" x14ac:dyDescent="0.25">
      <c r="A28890" t="s">
        <v>2514</v>
      </c>
      <c r="B28890">
        <v>2008</v>
      </c>
      <c r="C28890">
        <v>339</v>
      </c>
      <c r="D28890">
        <v>-999</v>
      </c>
      <c r="E28890">
        <v>-999</v>
      </c>
      <c r="H28890">
        <v>341</v>
      </c>
      <c r="I28890" s="3">
        <v>-999</v>
      </c>
    </row>
    <row r="28891" spans="1:9" x14ac:dyDescent="0.25">
      <c r="A28891" t="s">
        <v>2514</v>
      </c>
      <c r="B28891">
        <v>2008</v>
      </c>
      <c r="C28891">
        <v>340</v>
      </c>
      <c r="D28891">
        <v>-999</v>
      </c>
      <c r="E28891">
        <v>-999</v>
      </c>
      <c r="H28891">
        <v>342</v>
      </c>
      <c r="I28891" s="3">
        <v>-999</v>
      </c>
    </row>
    <row r="28892" spans="1:9" x14ac:dyDescent="0.25">
      <c r="A28892" t="s">
        <v>2514</v>
      </c>
      <c r="B28892">
        <v>2008</v>
      </c>
      <c r="C28892">
        <v>341</v>
      </c>
      <c r="D28892">
        <v>-999</v>
      </c>
      <c r="E28892">
        <v>-999</v>
      </c>
      <c r="H28892">
        <v>343</v>
      </c>
      <c r="I28892" s="3">
        <v>-999</v>
      </c>
    </row>
    <row r="28893" spans="1:9" x14ac:dyDescent="0.25">
      <c r="A28893" t="s">
        <v>2514</v>
      </c>
      <c r="B28893">
        <v>2008</v>
      </c>
      <c r="C28893">
        <v>342</v>
      </c>
      <c r="D28893">
        <v>-999</v>
      </c>
      <c r="E28893">
        <v>-999</v>
      </c>
      <c r="H28893">
        <v>344</v>
      </c>
      <c r="I28893" s="3">
        <v>-999</v>
      </c>
    </row>
    <row r="28894" spans="1:9" x14ac:dyDescent="0.25">
      <c r="A28894" t="s">
        <v>2514</v>
      </c>
      <c r="B28894">
        <v>2008</v>
      </c>
      <c r="C28894">
        <v>343</v>
      </c>
      <c r="D28894">
        <v>-999</v>
      </c>
      <c r="E28894">
        <v>-999</v>
      </c>
      <c r="H28894">
        <v>345</v>
      </c>
      <c r="I28894" s="3">
        <v>-999</v>
      </c>
    </row>
    <row r="28895" spans="1:9" x14ac:dyDescent="0.25">
      <c r="A28895" t="s">
        <v>2514</v>
      </c>
      <c r="B28895">
        <v>2008</v>
      </c>
      <c r="C28895">
        <v>344</v>
      </c>
      <c r="D28895">
        <v>-999</v>
      </c>
      <c r="E28895">
        <v>-999</v>
      </c>
      <c r="H28895">
        <v>346</v>
      </c>
      <c r="I28895" s="3">
        <v>-999</v>
      </c>
    </row>
    <row r="28896" spans="1:9" x14ac:dyDescent="0.25">
      <c r="A28896" t="s">
        <v>2514</v>
      </c>
      <c r="B28896">
        <v>2008</v>
      </c>
      <c r="C28896">
        <v>345</v>
      </c>
      <c r="D28896">
        <v>-999</v>
      </c>
      <c r="E28896">
        <v>-999</v>
      </c>
      <c r="H28896">
        <v>347</v>
      </c>
      <c r="I28896" s="3">
        <v>-999</v>
      </c>
    </row>
    <row r="28897" spans="1:9" x14ac:dyDescent="0.25">
      <c r="A28897" t="s">
        <v>2514</v>
      </c>
      <c r="B28897">
        <v>2008</v>
      </c>
      <c r="C28897">
        <v>346</v>
      </c>
      <c r="D28897">
        <v>-999</v>
      </c>
      <c r="E28897">
        <v>-999</v>
      </c>
      <c r="H28897">
        <v>348</v>
      </c>
      <c r="I28897" s="3">
        <v>-999</v>
      </c>
    </row>
    <row r="28898" spans="1:9" x14ac:dyDescent="0.25">
      <c r="A28898" t="s">
        <v>2514</v>
      </c>
      <c r="B28898">
        <v>2008</v>
      </c>
      <c r="C28898">
        <v>347</v>
      </c>
      <c r="D28898">
        <v>-999</v>
      </c>
      <c r="E28898">
        <v>-999</v>
      </c>
      <c r="H28898">
        <v>349</v>
      </c>
      <c r="I28898" s="3">
        <v>-999</v>
      </c>
    </row>
    <row r="28899" spans="1:9" x14ac:dyDescent="0.25">
      <c r="A28899" t="s">
        <v>2514</v>
      </c>
      <c r="B28899">
        <v>2008</v>
      </c>
      <c r="C28899">
        <v>348</v>
      </c>
      <c r="D28899">
        <v>-999</v>
      </c>
      <c r="E28899">
        <v>-999</v>
      </c>
      <c r="H28899">
        <v>350</v>
      </c>
      <c r="I28899" s="3">
        <v>-999</v>
      </c>
    </row>
    <row r="28900" spans="1:9" x14ac:dyDescent="0.25">
      <c r="A28900" t="s">
        <v>2514</v>
      </c>
      <c r="B28900">
        <v>2008</v>
      </c>
      <c r="C28900">
        <v>349</v>
      </c>
      <c r="D28900">
        <v>-999</v>
      </c>
      <c r="E28900">
        <v>-999</v>
      </c>
      <c r="H28900">
        <v>351</v>
      </c>
      <c r="I28900" s="3">
        <v>-999</v>
      </c>
    </row>
    <row r="28901" spans="1:9" x14ac:dyDescent="0.25">
      <c r="A28901" t="s">
        <v>2514</v>
      </c>
      <c r="B28901">
        <v>2008</v>
      </c>
      <c r="C28901">
        <v>350</v>
      </c>
      <c r="D28901">
        <v>-999</v>
      </c>
      <c r="E28901">
        <v>-999</v>
      </c>
      <c r="H28901">
        <v>352</v>
      </c>
      <c r="I28901" s="3">
        <v>-999</v>
      </c>
    </row>
    <row r="28902" spans="1:9" x14ac:dyDescent="0.25">
      <c r="A28902" t="s">
        <v>2514</v>
      </c>
      <c r="B28902">
        <v>2008</v>
      </c>
      <c r="C28902">
        <v>351</v>
      </c>
      <c r="D28902">
        <v>-999</v>
      </c>
      <c r="E28902">
        <v>-999</v>
      </c>
      <c r="H28902">
        <v>353</v>
      </c>
      <c r="I28902" s="3">
        <v>-999</v>
      </c>
    </row>
    <row r="28903" spans="1:9" x14ac:dyDescent="0.25">
      <c r="A28903" t="s">
        <v>2514</v>
      </c>
      <c r="B28903">
        <v>2008</v>
      </c>
      <c r="C28903">
        <v>352</v>
      </c>
      <c r="D28903">
        <v>-999</v>
      </c>
      <c r="E28903">
        <v>-999</v>
      </c>
      <c r="H28903">
        <v>354</v>
      </c>
      <c r="I28903" s="3">
        <v>-999</v>
      </c>
    </row>
    <row r="28904" spans="1:9" x14ac:dyDescent="0.25">
      <c r="A28904" t="s">
        <v>2514</v>
      </c>
      <c r="B28904">
        <v>2008</v>
      </c>
      <c r="C28904">
        <v>353</v>
      </c>
      <c r="D28904">
        <v>-999</v>
      </c>
      <c r="E28904">
        <v>-999</v>
      </c>
      <c r="H28904">
        <v>355</v>
      </c>
      <c r="I28904" s="3">
        <v>-999</v>
      </c>
    </row>
    <row r="28905" spans="1:9" x14ac:dyDescent="0.25">
      <c r="A28905" t="s">
        <v>2514</v>
      </c>
      <c r="B28905">
        <v>2008</v>
      </c>
      <c r="C28905">
        <v>354</v>
      </c>
      <c r="D28905">
        <v>-999</v>
      </c>
      <c r="E28905">
        <v>-999</v>
      </c>
      <c r="H28905">
        <v>356</v>
      </c>
      <c r="I28905" s="3">
        <v>-999</v>
      </c>
    </row>
    <row r="28906" spans="1:9" x14ac:dyDescent="0.25">
      <c r="A28906" t="s">
        <v>2514</v>
      </c>
      <c r="B28906">
        <v>2008</v>
      </c>
      <c r="C28906">
        <v>355</v>
      </c>
      <c r="D28906">
        <v>-999</v>
      </c>
      <c r="E28906">
        <v>-999</v>
      </c>
      <c r="H28906">
        <v>357</v>
      </c>
      <c r="I28906" s="3">
        <v>-999</v>
      </c>
    </row>
    <row r="28907" spans="1:9" x14ac:dyDescent="0.25">
      <c r="A28907" t="s">
        <v>2514</v>
      </c>
      <c r="B28907">
        <v>2008</v>
      </c>
      <c r="C28907">
        <v>356</v>
      </c>
      <c r="D28907">
        <v>-999</v>
      </c>
      <c r="E28907">
        <v>-999</v>
      </c>
      <c r="H28907">
        <v>358</v>
      </c>
      <c r="I28907" s="3">
        <v>-999</v>
      </c>
    </row>
    <row r="28908" spans="1:9" x14ac:dyDescent="0.25">
      <c r="A28908" t="s">
        <v>2514</v>
      </c>
      <c r="B28908">
        <v>2008</v>
      </c>
      <c r="C28908">
        <v>357</v>
      </c>
      <c r="D28908">
        <v>-999</v>
      </c>
      <c r="E28908">
        <v>-999</v>
      </c>
      <c r="H28908">
        <v>359</v>
      </c>
      <c r="I28908" s="3">
        <v>-999</v>
      </c>
    </row>
    <row r="28909" spans="1:9" x14ac:dyDescent="0.25">
      <c r="A28909" t="s">
        <v>2514</v>
      </c>
      <c r="B28909">
        <v>2008</v>
      </c>
      <c r="C28909">
        <v>358</v>
      </c>
      <c r="D28909">
        <v>-999</v>
      </c>
      <c r="E28909">
        <v>-999</v>
      </c>
      <c r="H28909">
        <v>360</v>
      </c>
      <c r="I28909" s="3">
        <v>-999</v>
      </c>
    </row>
    <row r="28910" spans="1:9" x14ac:dyDescent="0.25">
      <c r="A28910" t="s">
        <v>2514</v>
      </c>
      <c r="B28910">
        <v>2008</v>
      </c>
      <c r="C28910">
        <v>359</v>
      </c>
      <c r="D28910">
        <v>-999</v>
      </c>
      <c r="E28910">
        <v>-999</v>
      </c>
      <c r="H28910">
        <v>361</v>
      </c>
      <c r="I28910" s="3">
        <v>-999</v>
      </c>
    </row>
    <row r="28911" spans="1:9" x14ac:dyDescent="0.25">
      <c r="A28911" t="s">
        <v>2514</v>
      </c>
      <c r="B28911">
        <v>2008</v>
      </c>
      <c r="C28911">
        <v>360</v>
      </c>
      <c r="D28911">
        <v>-999</v>
      </c>
      <c r="E28911">
        <v>-999</v>
      </c>
      <c r="H28911">
        <v>362</v>
      </c>
      <c r="I28911" s="3">
        <v>-999</v>
      </c>
    </row>
    <row r="28912" spans="1:9" x14ac:dyDescent="0.25">
      <c r="A28912" t="s">
        <v>2514</v>
      </c>
      <c r="B28912">
        <v>2008</v>
      </c>
      <c r="C28912">
        <v>361</v>
      </c>
      <c r="D28912">
        <v>-999</v>
      </c>
      <c r="E28912">
        <v>-999</v>
      </c>
      <c r="H28912">
        <v>363</v>
      </c>
      <c r="I28912" s="3">
        <v>-999</v>
      </c>
    </row>
    <row r="28913" spans="1:9" x14ac:dyDescent="0.25">
      <c r="A28913" t="s">
        <v>2514</v>
      </c>
      <c r="B28913">
        <v>2008</v>
      </c>
      <c r="C28913">
        <v>362</v>
      </c>
      <c r="D28913">
        <v>-999</v>
      </c>
      <c r="E28913">
        <v>-999</v>
      </c>
      <c r="H28913">
        <v>364</v>
      </c>
      <c r="I28913" s="3">
        <v>-999</v>
      </c>
    </row>
    <row r="28914" spans="1:9" x14ac:dyDescent="0.25">
      <c r="A28914" t="s">
        <v>2514</v>
      </c>
      <c r="B28914">
        <v>2008</v>
      </c>
      <c r="C28914">
        <v>363</v>
      </c>
      <c r="D28914">
        <v>-999</v>
      </c>
      <c r="E28914">
        <v>-999</v>
      </c>
      <c r="H28914">
        <v>365</v>
      </c>
      <c r="I28914" s="3">
        <v>-999</v>
      </c>
    </row>
    <row r="28915" spans="1:9" x14ac:dyDescent="0.25">
      <c r="A28915" t="s">
        <v>2514</v>
      </c>
      <c r="B28915">
        <v>2008</v>
      </c>
      <c r="C28915">
        <v>364</v>
      </c>
      <c r="D28915">
        <v>-999</v>
      </c>
      <c r="E28915">
        <v>-999</v>
      </c>
      <c r="H28915">
        <v>366</v>
      </c>
      <c r="I28915" s="3">
        <v>-999</v>
      </c>
    </row>
    <row r="28916" spans="1:9" x14ac:dyDescent="0.25">
      <c r="A28916" t="s">
        <v>2514</v>
      </c>
      <c r="B28916">
        <v>2008</v>
      </c>
      <c r="C28916">
        <v>365</v>
      </c>
      <c r="D28916">
        <v>-999</v>
      </c>
      <c r="E28916">
        <v>-999</v>
      </c>
      <c r="G28916" t="s">
        <v>2515</v>
      </c>
      <c r="H28916">
        <v>1</v>
      </c>
      <c r="I28916" s="3">
        <v>-999</v>
      </c>
    </row>
    <row r="28917" spans="1:9" x14ac:dyDescent="0.25">
      <c r="A28917" t="s">
        <v>2514</v>
      </c>
      <c r="B28917">
        <v>2008</v>
      </c>
      <c r="C28917">
        <v>366</v>
      </c>
      <c r="D28917">
        <v>-999</v>
      </c>
      <c r="E28917">
        <v>-999</v>
      </c>
      <c r="H28917">
        <v>2</v>
      </c>
      <c r="I28917" s="3">
        <v>-999</v>
      </c>
    </row>
    <row r="28918" spans="1:9" x14ac:dyDescent="0.25">
      <c r="A28918" t="s">
        <v>2515</v>
      </c>
      <c r="B28918">
        <v>2008</v>
      </c>
      <c r="C28918">
        <v>1</v>
      </c>
      <c r="D28918">
        <v>-999</v>
      </c>
      <c r="E28918">
        <v>-999</v>
      </c>
      <c r="H28918">
        <v>3</v>
      </c>
      <c r="I28918" s="3">
        <v>-999</v>
      </c>
    </row>
    <row r="28919" spans="1:9" x14ac:dyDescent="0.25">
      <c r="A28919" t="s">
        <v>2515</v>
      </c>
      <c r="B28919">
        <v>2008</v>
      </c>
      <c r="C28919">
        <v>2</v>
      </c>
      <c r="D28919">
        <v>-999</v>
      </c>
      <c r="E28919">
        <v>-999</v>
      </c>
      <c r="H28919">
        <v>4</v>
      </c>
      <c r="I28919" s="3">
        <v>-999</v>
      </c>
    </row>
    <row r="28920" spans="1:9" x14ac:dyDescent="0.25">
      <c r="A28920" t="s">
        <v>2515</v>
      </c>
      <c r="B28920">
        <v>2008</v>
      </c>
      <c r="C28920">
        <v>3</v>
      </c>
      <c r="D28920">
        <v>-999</v>
      </c>
      <c r="E28920">
        <v>-999</v>
      </c>
      <c r="H28920">
        <v>5</v>
      </c>
      <c r="I28920" s="3">
        <v>-999</v>
      </c>
    </row>
    <row r="28921" spans="1:9" x14ac:dyDescent="0.25">
      <c r="A28921" t="s">
        <v>2515</v>
      </c>
      <c r="B28921">
        <v>2008</v>
      </c>
      <c r="C28921">
        <v>4</v>
      </c>
      <c r="D28921">
        <v>-999</v>
      </c>
      <c r="E28921">
        <v>-999</v>
      </c>
      <c r="H28921">
        <v>6</v>
      </c>
      <c r="I28921" s="3">
        <v>-999</v>
      </c>
    </row>
    <row r="28922" spans="1:9" x14ac:dyDescent="0.25">
      <c r="A28922" t="s">
        <v>2515</v>
      </c>
      <c r="B28922">
        <v>2008</v>
      </c>
      <c r="C28922">
        <v>5</v>
      </c>
      <c r="D28922">
        <v>-999</v>
      </c>
      <c r="E28922">
        <v>-999</v>
      </c>
      <c r="H28922">
        <v>7</v>
      </c>
      <c r="I28922" s="3">
        <v>-999</v>
      </c>
    </row>
    <row r="28923" spans="1:9" x14ac:dyDescent="0.25">
      <c r="A28923" t="s">
        <v>2515</v>
      </c>
      <c r="B28923">
        <v>2008</v>
      </c>
      <c r="C28923">
        <v>6</v>
      </c>
      <c r="D28923">
        <v>-999</v>
      </c>
      <c r="E28923">
        <v>-999</v>
      </c>
      <c r="H28923">
        <v>8</v>
      </c>
      <c r="I28923" s="3">
        <v>-999</v>
      </c>
    </row>
    <row r="28924" spans="1:9" x14ac:dyDescent="0.25">
      <c r="A28924" t="s">
        <v>2515</v>
      </c>
      <c r="B28924">
        <v>2008</v>
      </c>
      <c r="C28924">
        <v>7</v>
      </c>
      <c r="D28924">
        <v>-999</v>
      </c>
      <c r="E28924">
        <v>-999</v>
      </c>
      <c r="H28924">
        <v>9</v>
      </c>
      <c r="I28924" s="3">
        <v>-999</v>
      </c>
    </row>
    <row r="28925" spans="1:9" x14ac:dyDescent="0.25">
      <c r="A28925" t="s">
        <v>2515</v>
      </c>
      <c r="B28925">
        <v>2008</v>
      </c>
      <c r="C28925">
        <v>8</v>
      </c>
      <c r="D28925">
        <v>-999</v>
      </c>
      <c r="E28925">
        <v>-999</v>
      </c>
      <c r="H28925">
        <v>10</v>
      </c>
      <c r="I28925" s="3">
        <v>-999</v>
      </c>
    </row>
    <row r="28926" spans="1:9" x14ac:dyDescent="0.25">
      <c r="A28926" t="s">
        <v>2515</v>
      </c>
      <c r="B28926">
        <v>2008</v>
      </c>
      <c r="C28926">
        <v>9</v>
      </c>
      <c r="D28926">
        <v>-999</v>
      </c>
      <c r="E28926">
        <v>-999</v>
      </c>
      <c r="H28926">
        <v>11</v>
      </c>
      <c r="I28926" s="3">
        <v>-999</v>
      </c>
    </row>
    <row r="28927" spans="1:9" x14ac:dyDescent="0.25">
      <c r="A28927" t="s">
        <v>2515</v>
      </c>
      <c r="B28927">
        <v>2008</v>
      </c>
      <c r="C28927">
        <v>10</v>
      </c>
      <c r="D28927">
        <v>-999</v>
      </c>
      <c r="E28927">
        <v>-999</v>
      </c>
      <c r="H28927">
        <v>12</v>
      </c>
      <c r="I28927" s="3">
        <v>-999</v>
      </c>
    </row>
    <row r="28928" spans="1:9" x14ac:dyDescent="0.25">
      <c r="A28928" t="s">
        <v>2515</v>
      </c>
      <c r="B28928">
        <v>2008</v>
      </c>
      <c r="C28928">
        <v>11</v>
      </c>
      <c r="D28928">
        <v>-999</v>
      </c>
      <c r="E28928">
        <v>-999</v>
      </c>
      <c r="H28928">
        <v>13</v>
      </c>
      <c r="I28928" s="3">
        <v>-999</v>
      </c>
    </row>
    <row r="28929" spans="1:9" x14ac:dyDescent="0.25">
      <c r="A28929" t="s">
        <v>2515</v>
      </c>
      <c r="B28929">
        <v>2008</v>
      </c>
      <c r="C28929">
        <v>12</v>
      </c>
      <c r="D28929">
        <v>-999</v>
      </c>
      <c r="E28929">
        <v>-999</v>
      </c>
      <c r="H28929">
        <v>14</v>
      </c>
      <c r="I28929" s="3">
        <v>-999</v>
      </c>
    </row>
    <row r="28930" spans="1:9" x14ac:dyDescent="0.25">
      <c r="A28930" t="s">
        <v>2515</v>
      </c>
      <c r="B28930">
        <v>2008</v>
      </c>
      <c r="C28930">
        <v>13</v>
      </c>
      <c r="D28930">
        <v>-999</v>
      </c>
      <c r="E28930">
        <v>-999</v>
      </c>
      <c r="H28930">
        <v>15</v>
      </c>
      <c r="I28930" s="3">
        <v>-999</v>
      </c>
    </row>
    <row r="28931" spans="1:9" x14ac:dyDescent="0.25">
      <c r="A28931" t="s">
        <v>2515</v>
      </c>
      <c r="B28931">
        <v>2008</v>
      </c>
      <c r="C28931">
        <v>14</v>
      </c>
      <c r="D28931">
        <v>-999</v>
      </c>
      <c r="E28931">
        <v>-999</v>
      </c>
      <c r="H28931">
        <v>16</v>
      </c>
      <c r="I28931" s="3">
        <v>-999</v>
      </c>
    </row>
    <row r="28932" spans="1:9" x14ac:dyDescent="0.25">
      <c r="A28932" t="s">
        <v>2515</v>
      </c>
      <c r="B28932">
        <v>2008</v>
      </c>
      <c r="C28932">
        <v>15</v>
      </c>
      <c r="D28932">
        <v>-999</v>
      </c>
      <c r="E28932">
        <v>-999</v>
      </c>
      <c r="H28932">
        <v>17</v>
      </c>
      <c r="I28932" s="3">
        <v>-999</v>
      </c>
    </row>
    <row r="28933" spans="1:9" x14ac:dyDescent="0.25">
      <c r="A28933" t="s">
        <v>2515</v>
      </c>
      <c r="B28933">
        <v>2008</v>
      </c>
      <c r="C28933">
        <v>16</v>
      </c>
      <c r="D28933">
        <v>-999</v>
      </c>
      <c r="E28933">
        <v>-999</v>
      </c>
      <c r="H28933">
        <v>18</v>
      </c>
      <c r="I28933" s="3">
        <v>-999</v>
      </c>
    </row>
    <row r="28934" spans="1:9" x14ac:dyDescent="0.25">
      <c r="A28934" t="s">
        <v>2515</v>
      </c>
      <c r="B28934">
        <v>2008</v>
      </c>
      <c r="C28934">
        <v>17</v>
      </c>
      <c r="D28934">
        <v>-999</v>
      </c>
      <c r="E28934">
        <v>-999</v>
      </c>
      <c r="H28934">
        <v>19</v>
      </c>
      <c r="I28934" s="3">
        <v>-999</v>
      </c>
    </row>
    <row r="28935" spans="1:9" x14ac:dyDescent="0.25">
      <c r="A28935" t="s">
        <v>2515</v>
      </c>
      <c r="B28935">
        <v>2008</v>
      </c>
      <c r="C28935">
        <v>18</v>
      </c>
      <c r="D28935">
        <v>-999</v>
      </c>
      <c r="E28935">
        <v>-999</v>
      </c>
      <c r="H28935">
        <v>20</v>
      </c>
      <c r="I28935" s="3">
        <v>-999</v>
      </c>
    </row>
    <row r="28936" spans="1:9" x14ac:dyDescent="0.25">
      <c r="A28936" t="s">
        <v>2515</v>
      </c>
      <c r="B28936">
        <v>2008</v>
      </c>
      <c r="C28936">
        <v>19</v>
      </c>
      <c r="D28936">
        <v>-999</v>
      </c>
      <c r="E28936">
        <v>-999</v>
      </c>
      <c r="H28936">
        <v>21</v>
      </c>
      <c r="I28936" s="3">
        <v>-999</v>
      </c>
    </row>
    <row r="28937" spans="1:9" x14ac:dyDescent="0.25">
      <c r="A28937" t="s">
        <v>2515</v>
      </c>
      <c r="B28937">
        <v>2008</v>
      </c>
      <c r="C28937">
        <v>20</v>
      </c>
      <c r="D28937">
        <v>-999</v>
      </c>
      <c r="E28937">
        <v>-999</v>
      </c>
      <c r="H28937">
        <v>22</v>
      </c>
      <c r="I28937" s="3">
        <v>-999</v>
      </c>
    </row>
    <row r="28938" spans="1:9" x14ac:dyDescent="0.25">
      <c r="A28938" t="s">
        <v>2515</v>
      </c>
      <c r="B28938">
        <v>2008</v>
      </c>
      <c r="C28938">
        <v>21</v>
      </c>
      <c r="D28938">
        <v>-999</v>
      </c>
      <c r="E28938">
        <v>-999</v>
      </c>
      <c r="H28938">
        <v>23</v>
      </c>
      <c r="I28938" s="3">
        <v>-999</v>
      </c>
    </row>
    <row r="28939" spans="1:9" x14ac:dyDescent="0.25">
      <c r="A28939" t="s">
        <v>2515</v>
      </c>
      <c r="B28939">
        <v>2008</v>
      </c>
      <c r="C28939">
        <v>22</v>
      </c>
      <c r="D28939">
        <v>-999</v>
      </c>
      <c r="E28939">
        <v>-999</v>
      </c>
      <c r="H28939">
        <v>24</v>
      </c>
      <c r="I28939" s="3">
        <v>-999</v>
      </c>
    </row>
    <row r="28940" spans="1:9" x14ac:dyDescent="0.25">
      <c r="A28940" t="s">
        <v>2515</v>
      </c>
      <c r="B28940">
        <v>2008</v>
      </c>
      <c r="C28940">
        <v>23</v>
      </c>
      <c r="D28940">
        <v>-999</v>
      </c>
      <c r="E28940">
        <v>-999</v>
      </c>
      <c r="H28940">
        <v>25</v>
      </c>
      <c r="I28940" s="3">
        <v>-999</v>
      </c>
    </row>
    <row r="28941" spans="1:9" x14ac:dyDescent="0.25">
      <c r="A28941" t="s">
        <v>2515</v>
      </c>
      <c r="B28941">
        <v>2008</v>
      </c>
      <c r="C28941">
        <v>24</v>
      </c>
      <c r="D28941">
        <v>-999</v>
      </c>
      <c r="E28941">
        <v>-999</v>
      </c>
      <c r="H28941">
        <v>26</v>
      </c>
      <c r="I28941" s="3">
        <v>-999</v>
      </c>
    </row>
    <row r="28942" spans="1:9" x14ac:dyDescent="0.25">
      <c r="A28942" t="s">
        <v>2515</v>
      </c>
      <c r="B28942">
        <v>2008</v>
      </c>
      <c r="C28942">
        <v>25</v>
      </c>
      <c r="D28942">
        <v>-999</v>
      </c>
      <c r="E28942">
        <v>-999</v>
      </c>
      <c r="H28942">
        <v>27</v>
      </c>
      <c r="I28942" s="3">
        <v>-999</v>
      </c>
    </row>
    <row r="28943" spans="1:9" x14ac:dyDescent="0.25">
      <c r="A28943" t="s">
        <v>2515</v>
      </c>
      <c r="B28943">
        <v>2008</v>
      </c>
      <c r="C28943">
        <v>26</v>
      </c>
      <c r="D28943">
        <v>-999</v>
      </c>
      <c r="E28943">
        <v>-999</v>
      </c>
      <c r="H28943">
        <v>28</v>
      </c>
      <c r="I28943" s="3">
        <v>-999</v>
      </c>
    </row>
    <row r="28944" spans="1:9" x14ac:dyDescent="0.25">
      <c r="A28944" t="s">
        <v>2515</v>
      </c>
      <c r="B28944">
        <v>2008</v>
      </c>
      <c r="C28944">
        <v>27</v>
      </c>
      <c r="D28944">
        <v>-999</v>
      </c>
      <c r="E28944">
        <v>-999</v>
      </c>
      <c r="H28944">
        <v>29</v>
      </c>
      <c r="I28944" s="3">
        <v>-999</v>
      </c>
    </row>
    <row r="28945" spans="1:9" x14ac:dyDescent="0.25">
      <c r="A28945" t="s">
        <v>2515</v>
      </c>
      <c r="B28945">
        <v>2008</v>
      </c>
      <c r="C28945">
        <v>28</v>
      </c>
      <c r="D28945">
        <v>-999</v>
      </c>
      <c r="E28945">
        <v>-999</v>
      </c>
      <c r="H28945">
        <v>30</v>
      </c>
      <c r="I28945" s="3">
        <v>-999</v>
      </c>
    </row>
    <row r="28946" spans="1:9" x14ac:dyDescent="0.25">
      <c r="A28946" t="s">
        <v>2515</v>
      </c>
      <c r="B28946">
        <v>2008</v>
      </c>
      <c r="C28946">
        <v>29</v>
      </c>
      <c r="D28946">
        <v>-999</v>
      </c>
      <c r="E28946">
        <v>-999</v>
      </c>
      <c r="H28946">
        <v>31</v>
      </c>
      <c r="I28946" s="3">
        <v>-999</v>
      </c>
    </row>
    <row r="28947" spans="1:9" x14ac:dyDescent="0.25">
      <c r="A28947" t="s">
        <v>2515</v>
      </c>
      <c r="B28947">
        <v>2008</v>
      </c>
      <c r="C28947">
        <v>30</v>
      </c>
      <c r="D28947">
        <v>-999</v>
      </c>
      <c r="E28947">
        <v>-999</v>
      </c>
      <c r="H28947">
        <v>32</v>
      </c>
      <c r="I28947" s="3">
        <v>-999</v>
      </c>
    </row>
    <row r="28948" spans="1:9" x14ac:dyDescent="0.25">
      <c r="A28948" t="s">
        <v>2515</v>
      </c>
      <c r="B28948">
        <v>2008</v>
      </c>
      <c r="C28948">
        <v>31</v>
      </c>
      <c r="D28948">
        <v>-999</v>
      </c>
      <c r="E28948">
        <v>-999</v>
      </c>
      <c r="H28948">
        <v>33</v>
      </c>
      <c r="I28948" s="3">
        <v>-999</v>
      </c>
    </row>
    <row r="28949" spans="1:9" x14ac:dyDescent="0.25">
      <c r="A28949" t="s">
        <v>2515</v>
      </c>
      <c r="B28949">
        <v>2008</v>
      </c>
      <c r="C28949">
        <v>32</v>
      </c>
      <c r="D28949">
        <v>-999</v>
      </c>
      <c r="E28949">
        <v>-999</v>
      </c>
      <c r="H28949">
        <v>34</v>
      </c>
      <c r="I28949" s="3">
        <v>-999</v>
      </c>
    </row>
    <row r="28950" spans="1:9" x14ac:dyDescent="0.25">
      <c r="A28950" t="s">
        <v>2515</v>
      </c>
      <c r="B28950">
        <v>2008</v>
      </c>
      <c r="C28950">
        <v>33</v>
      </c>
      <c r="D28950">
        <v>-999</v>
      </c>
      <c r="E28950">
        <v>-999</v>
      </c>
      <c r="H28950">
        <v>35</v>
      </c>
      <c r="I28950" s="3">
        <v>-999</v>
      </c>
    </row>
    <row r="28951" spans="1:9" x14ac:dyDescent="0.25">
      <c r="A28951" t="s">
        <v>2515</v>
      </c>
      <c r="B28951">
        <v>2008</v>
      </c>
      <c r="C28951">
        <v>34</v>
      </c>
      <c r="D28951">
        <v>-999</v>
      </c>
      <c r="E28951">
        <v>-999</v>
      </c>
      <c r="H28951">
        <v>36</v>
      </c>
      <c r="I28951" s="3">
        <v>-999</v>
      </c>
    </row>
    <row r="28952" spans="1:9" x14ac:dyDescent="0.25">
      <c r="A28952" t="s">
        <v>2515</v>
      </c>
      <c r="B28952">
        <v>2008</v>
      </c>
      <c r="C28952">
        <v>35</v>
      </c>
      <c r="D28952">
        <v>-999</v>
      </c>
      <c r="E28952">
        <v>-999</v>
      </c>
      <c r="H28952">
        <v>37</v>
      </c>
      <c r="I28952" s="3">
        <v>-999</v>
      </c>
    </row>
    <row r="28953" spans="1:9" x14ac:dyDescent="0.25">
      <c r="A28953" t="s">
        <v>2515</v>
      </c>
      <c r="B28953">
        <v>2008</v>
      </c>
      <c r="C28953">
        <v>36</v>
      </c>
      <c r="D28953">
        <v>-999</v>
      </c>
      <c r="E28953">
        <v>-999</v>
      </c>
      <c r="H28953">
        <v>38</v>
      </c>
      <c r="I28953" s="3">
        <v>-999</v>
      </c>
    </row>
    <row r="28954" spans="1:9" x14ac:dyDescent="0.25">
      <c r="A28954" t="s">
        <v>2515</v>
      </c>
      <c r="B28954">
        <v>2008</v>
      </c>
      <c r="C28954">
        <v>37</v>
      </c>
      <c r="D28954">
        <v>-999</v>
      </c>
      <c r="E28954">
        <v>-999</v>
      </c>
      <c r="H28954">
        <v>39</v>
      </c>
      <c r="I28954" s="3">
        <v>-999</v>
      </c>
    </row>
    <row r="28955" spans="1:9" x14ac:dyDescent="0.25">
      <c r="A28955" t="s">
        <v>2515</v>
      </c>
      <c r="B28955">
        <v>2008</v>
      </c>
      <c r="C28955">
        <v>38</v>
      </c>
      <c r="D28955">
        <v>-999</v>
      </c>
      <c r="E28955">
        <v>-999</v>
      </c>
      <c r="H28955">
        <v>40</v>
      </c>
      <c r="I28955" s="3">
        <v>-999</v>
      </c>
    </row>
    <row r="28956" spans="1:9" x14ac:dyDescent="0.25">
      <c r="A28956" t="s">
        <v>2515</v>
      </c>
      <c r="B28956">
        <v>2008</v>
      </c>
      <c r="C28956">
        <v>39</v>
      </c>
      <c r="D28956">
        <v>-999</v>
      </c>
      <c r="E28956">
        <v>-999</v>
      </c>
      <c r="H28956">
        <v>41</v>
      </c>
      <c r="I28956" s="3">
        <v>-999</v>
      </c>
    </row>
    <row r="28957" spans="1:9" x14ac:dyDescent="0.25">
      <c r="A28957" t="s">
        <v>2515</v>
      </c>
      <c r="B28957">
        <v>2008</v>
      </c>
      <c r="C28957">
        <v>40</v>
      </c>
      <c r="D28957">
        <v>-999</v>
      </c>
      <c r="E28957">
        <v>-999</v>
      </c>
      <c r="H28957">
        <v>42</v>
      </c>
      <c r="I28957" s="3">
        <v>-999</v>
      </c>
    </row>
    <row r="28958" spans="1:9" x14ac:dyDescent="0.25">
      <c r="A28958" t="s">
        <v>2515</v>
      </c>
      <c r="B28958">
        <v>2008</v>
      </c>
      <c r="C28958">
        <v>41</v>
      </c>
      <c r="D28958">
        <v>-999</v>
      </c>
      <c r="E28958">
        <v>-999</v>
      </c>
      <c r="H28958">
        <v>43</v>
      </c>
      <c r="I28958" s="3">
        <v>-999</v>
      </c>
    </row>
    <row r="28959" spans="1:9" x14ac:dyDescent="0.25">
      <c r="A28959" t="s">
        <v>2515</v>
      </c>
      <c r="B28959">
        <v>2008</v>
      </c>
      <c r="C28959">
        <v>42</v>
      </c>
      <c r="D28959">
        <v>-999</v>
      </c>
      <c r="E28959">
        <v>-999</v>
      </c>
      <c r="H28959">
        <v>44</v>
      </c>
      <c r="I28959" s="3">
        <v>-999</v>
      </c>
    </row>
    <row r="28960" spans="1:9" x14ac:dyDescent="0.25">
      <c r="A28960" t="s">
        <v>2515</v>
      </c>
      <c r="B28960">
        <v>2008</v>
      </c>
      <c r="C28960">
        <v>43</v>
      </c>
      <c r="D28960">
        <v>-999</v>
      </c>
      <c r="E28960">
        <v>-999</v>
      </c>
      <c r="H28960">
        <v>45</v>
      </c>
      <c r="I28960" s="3">
        <v>-999</v>
      </c>
    </row>
    <row r="28961" spans="1:9" x14ac:dyDescent="0.25">
      <c r="A28961" t="s">
        <v>2515</v>
      </c>
      <c r="B28961">
        <v>2008</v>
      </c>
      <c r="C28961">
        <v>44</v>
      </c>
      <c r="D28961">
        <v>-999</v>
      </c>
      <c r="E28961">
        <v>-999</v>
      </c>
      <c r="H28961">
        <v>46</v>
      </c>
      <c r="I28961" s="3">
        <v>-999</v>
      </c>
    </row>
    <row r="28962" spans="1:9" x14ac:dyDescent="0.25">
      <c r="A28962" t="s">
        <v>2515</v>
      </c>
      <c r="B28962">
        <v>2008</v>
      </c>
      <c r="C28962">
        <v>45</v>
      </c>
      <c r="D28962">
        <v>-999</v>
      </c>
      <c r="E28962">
        <v>-999</v>
      </c>
      <c r="H28962">
        <v>47</v>
      </c>
      <c r="I28962" s="3">
        <v>-999</v>
      </c>
    </row>
    <row r="28963" spans="1:9" x14ac:dyDescent="0.25">
      <c r="A28963" t="s">
        <v>2515</v>
      </c>
      <c r="B28963">
        <v>2008</v>
      </c>
      <c r="C28963">
        <v>46</v>
      </c>
      <c r="D28963">
        <v>-999</v>
      </c>
      <c r="E28963">
        <v>-999</v>
      </c>
      <c r="H28963">
        <v>48</v>
      </c>
      <c r="I28963" s="3">
        <v>-999</v>
      </c>
    </row>
    <row r="28964" spans="1:9" x14ac:dyDescent="0.25">
      <c r="A28964" t="s">
        <v>2515</v>
      </c>
      <c r="B28964">
        <v>2008</v>
      </c>
      <c r="C28964">
        <v>47</v>
      </c>
      <c r="D28964">
        <v>-999</v>
      </c>
      <c r="E28964">
        <v>-999</v>
      </c>
      <c r="H28964">
        <v>49</v>
      </c>
      <c r="I28964" s="3">
        <v>-999</v>
      </c>
    </row>
    <row r="28965" spans="1:9" x14ac:dyDescent="0.25">
      <c r="A28965" t="s">
        <v>2515</v>
      </c>
      <c r="B28965">
        <v>2008</v>
      </c>
      <c r="C28965">
        <v>48</v>
      </c>
      <c r="D28965">
        <v>-999</v>
      </c>
      <c r="E28965">
        <v>-999</v>
      </c>
      <c r="H28965">
        <v>50</v>
      </c>
      <c r="I28965" s="3">
        <v>-999</v>
      </c>
    </row>
    <row r="28966" spans="1:9" x14ac:dyDescent="0.25">
      <c r="A28966" t="s">
        <v>2515</v>
      </c>
      <c r="B28966">
        <v>2008</v>
      </c>
      <c r="C28966">
        <v>49</v>
      </c>
      <c r="D28966">
        <v>-999</v>
      </c>
      <c r="E28966">
        <v>-999</v>
      </c>
      <c r="H28966">
        <v>51</v>
      </c>
      <c r="I28966" s="3">
        <v>-999</v>
      </c>
    </row>
    <row r="28967" spans="1:9" x14ac:dyDescent="0.25">
      <c r="A28967" t="s">
        <v>2515</v>
      </c>
      <c r="B28967">
        <v>2008</v>
      </c>
      <c r="C28967">
        <v>50</v>
      </c>
      <c r="D28967">
        <v>-999</v>
      </c>
      <c r="E28967">
        <v>-999</v>
      </c>
      <c r="H28967">
        <v>52</v>
      </c>
      <c r="I28967" s="3">
        <v>-999</v>
      </c>
    </row>
    <row r="28968" spans="1:9" x14ac:dyDescent="0.25">
      <c r="A28968" t="s">
        <v>2515</v>
      </c>
      <c r="B28968">
        <v>2008</v>
      </c>
      <c r="C28968">
        <v>51</v>
      </c>
      <c r="D28968">
        <v>-999</v>
      </c>
      <c r="E28968">
        <v>-999</v>
      </c>
      <c r="H28968">
        <v>53</v>
      </c>
      <c r="I28968" s="3">
        <v>-999</v>
      </c>
    </row>
    <row r="28969" spans="1:9" x14ac:dyDescent="0.25">
      <c r="A28969" t="s">
        <v>2515</v>
      </c>
      <c r="B28969">
        <v>2008</v>
      </c>
      <c r="C28969">
        <v>52</v>
      </c>
      <c r="D28969">
        <v>-999</v>
      </c>
      <c r="E28969">
        <v>-999</v>
      </c>
      <c r="H28969">
        <v>54</v>
      </c>
      <c r="I28969" s="3">
        <v>-999</v>
      </c>
    </row>
    <row r="28970" spans="1:9" x14ac:dyDescent="0.25">
      <c r="A28970" t="s">
        <v>2515</v>
      </c>
      <c r="B28970">
        <v>2008</v>
      </c>
      <c r="C28970">
        <v>53</v>
      </c>
      <c r="D28970">
        <v>-999</v>
      </c>
      <c r="E28970">
        <v>-999</v>
      </c>
      <c r="H28970">
        <v>55</v>
      </c>
      <c r="I28970" s="3">
        <v>-999</v>
      </c>
    </row>
    <row r="28971" spans="1:9" x14ac:dyDescent="0.25">
      <c r="A28971" t="s">
        <v>2515</v>
      </c>
      <c r="B28971">
        <v>2008</v>
      </c>
      <c r="C28971">
        <v>54</v>
      </c>
      <c r="D28971">
        <v>-999</v>
      </c>
      <c r="E28971">
        <v>-999</v>
      </c>
      <c r="H28971">
        <v>56</v>
      </c>
      <c r="I28971" s="3">
        <v>-999</v>
      </c>
    </row>
    <row r="28972" spans="1:9" x14ac:dyDescent="0.25">
      <c r="A28972" t="s">
        <v>2515</v>
      </c>
      <c r="B28972">
        <v>2008</v>
      </c>
      <c r="C28972">
        <v>55</v>
      </c>
      <c r="D28972">
        <v>-999</v>
      </c>
      <c r="E28972">
        <v>-999</v>
      </c>
      <c r="H28972">
        <v>57</v>
      </c>
      <c r="I28972" s="3">
        <v>-999</v>
      </c>
    </row>
    <row r="28973" spans="1:9" x14ac:dyDescent="0.25">
      <c r="A28973" t="s">
        <v>2515</v>
      </c>
      <c r="B28973">
        <v>2008</v>
      </c>
      <c r="C28973">
        <v>56</v>
      </c>
      <c r="D28973">
        <v>-999</v>
      </c>
      <c r="E28973">
        <v>-999</v>
      </c>
      <c r="H28973">
        <v>58</v>
      </c>
      <c r="I28973" s="3">
        <v>-999</v>
      </c>
    </row>
    <row r="28974" spans="1:9" x14ac:dyDescent="0.25">
      <c r="A28974" t="s">
        <v>2515</v>
      </c>
      <c r="B28974">
        <v>2008</v>
      </c>
      <c r="C28974">
        <v>57</v>
      </c>
      <c r="D28974">
        <v>-999</v>
      </c>
      <c r="E28974">
        <v>-999</v>
      </c>
      <c r="H28974">
        <v>59</v>
      </c>
      <c r="I28974" s="3">
        <v>-999</v>
      </c>
    </row>
    <row r="28975" spans="1:9" x14ac:dyDescent="0.25">
      <c r="A28975" t="s">
        <v>2515</v>
      </c>
      <c r="B28975">
        <v>2008</v>
      </c>
      <c r="C28975">
        <v>58</v>
      </c>
      <c r="D28975">
        <v>-999</v>
      </c>
      <c r="E28975">
        <v>-999</v>
      </c>
      <c r="H28975">
        <v>60</v>
      </c>
      <c r="I28975" s="3">
        <v>-999</v>
      </c>
    </row>
    <row r="28976" spans="1:9" x14ac:dyDescent="0.25">
      <c r="A28976" t="s">
        <v>2515</v>
      </c>
      <c r="B28976">
        <v>2008</v>
      </c>
      <c r="C28976">
        <v>59</v>
      </c>
      <c r="D28976">
        <v>-999</v>
      </c>
      <c r="E28976">
        <v>-999</v>
      </c>
      <c r="H28976">
        <v>61</v>
      </c>
      <c r="I28976" s="3">
        <v>-999</v>
      </c>
    </row>
    <row r="28977" spans="1:9" x14ac:dyDescent="0.25">
      <c r="A28977" t="s">
        <v>2515</v>
      </c>
      <c r="B28977">
        <v>2008</v>
      </c>
      <c r="C28977">
        <v>60</v>
      </c>
      <c r="D28977">
        <v>-999</v>
      </c>
      <c r="E28977">
        <v>-999</v>
      </c>
      <c r="H28977">
        <v>62</v>
      </c>
      <c r="I28977" s="3">
        <v>-999</v>
      </c>
    </row>
    <row r="28978" spans="1:9" x14ac:dyDescent="0.25">
      <c r="A28978" t="s">
        <v>2515</v>
      </c>
      <c r="B28978">
        <v>2008</v>
      </c>
      <c r="C28978">
        <v>61</v>
      </c>
      <c r="D28978">
        <v>-999</v>
      </c>
      <c r="E28978">
        <v>-999</v>
      </c>
      <c r="H28978">
        <v>63</v>
      </c>
      <c r="I28978" s="3">
        <v>-999</v>
      </c>
    </row>
    <row r="28979" spans="1:9" x14ac:dyDescent="0.25">
      <c r="A28979" t="s">
        <v>2515</v>
      </c>
      <c r="B28979">
        <v>2008</v>
      </c>
      <c r="C28979">
        <v>62</v>
      </c>
      <c r="D28979">
        <v>-999</v>
      </c>
      <c r="E28979">
        <v>-999</v>
      </c>
      <c r="H28979">
        <v>64</v>
      </c>
      <c r="I28979" s="3">
        <v>-999</v>
      </c>
    </row>
    <row r="28980" spans="1:9" x14ac:dyDescent="0.25">
      <c r="A28980" t="s">
        <v>2515</v>
      </c>
      <c r="B28980">
        <v>2008</v>
      </c>
      <c r="C28980">
        <v>63</v>
      </c>
      <c r="D28980">
        <v>-999</v>
      </c>
      <c r="E28980">
        <v>-999</v>
      </c>
      <c r="H28980">
        <v>65</v>
      </c>
      <c r="I28980" s="3">
        <v>-999</v>
      </c>
    </row>
    <row r="28981" spans="1:9" x14ac:dyDescent="0.25">
      <c r="A28981" t="s">
        <v>2515</v>
      </c>
      <c r="B28981">
        <v>2008</v>
      </c>
      <c r="C28981">
        <v>64</v>
      </c>
      <c r="D28981">
        <v>-999</v>
      </c>
      <c r="E28981">
        <v>-999</v>
      </c>
      <c r="H28981">
        <v>66</v>
      </c>
      <c r="I28981" s="3">
        <v>-999</v>
      </c>
    </row>
    <row r="28982" spans="1:9" x14ac:dyDescent="0.25">
      <c r="A28982" t="s">
        <v>2515</v>
      </c>
      <c r="B28982">
        <v>2008</v>
      </c>
      <c r="C28982">
        <v>65</v>
      </c>
      <c r="D28982">
        <v>-999</v>
      </c>
      <c r="E28982">
        <v>-999</v>
      </c>
      <c r="H28982">
        <v>67</v>
      </c>
      <c r="I28982" s="3">
        <v>-999</v>
      </c>
    </row>
    <row r="28983" spans="1:9" x14ac:dyDescent="0.25">
      <c r="A28983" t="s">
        <v>2515</v>
      </c>
      <c r="B28983">
        <v>2008</v>
      </c>
      <c r="C28983">
        <v>66</v>
      </c>
      <c r="D28983">
        <v>-999</v>
      </c>
      <c r="E28983">
        <v>-999</v>
      </c>
      <c r="H28983">
        <v>68</v>
      </c>
      <c r="I28983" s="3">
        <v>-999</v>
      </c>
    </row>
    <row r="28984" spans="1:9" x14ac:dyDescent="0.25">
      <c r="A28984" t="s">
        <v>2515</v>
      </c>
      <c r="B28984">
        <v>2008</v>
      </c>
      <c r="C28984">
        <v>67</v>
      </c>
      <c r="D28984">
        <v>-999</v>
      </c>
      <c r="E28984">
        <v>-999</v>
      </c>
      <c r="H28984">
        <v>69</v>
      </c>
      <c r="I28984" s="3">
        <v>-999</v>
      </c>
    </row>
    <row r="28985" spans="1:9" x14ac:dyDescent="0.25">
      <c r="A28985" t="s">
        <v>2515</v>
      </c>
      <c r="B28985">
        <v>2008</v>
      </c>
      <c r="C28985">
        <v>68</v>
      </c>
      <c r="D28985">
        <v>-999</v>
      </c>
      <c r="E28985">
        <v>-999</v>
      </c>
      <c r="H28985">
        <v>70</v>
      </c>
      <c r="I28985" s="3">
        <v>-999</v>
      </c>
    </row>
    <row r="28986" spans="1:9" x14ac:dyDescent="0.25">
      <c r="A28986" t="s">
        <v>2515</v>
      </c>
      <c r="B28986">
        <v>2008</v>
      </c>
      <c r="C28986">
        <v>69</v>
      </c>
      <c r="D28986">
        <v>-999</v>
      </c>
      <c r="E28986">
        <v>-999</v>
      </c>
      <c r="H28986">
        <v>71</v>
      </c>
      <c r="I28986" s="3">
        <v>-999</v>
      </c>
    </row>
    <row r="28987" spans="1:9" x14ac:dyDescent="0.25">
      <c r="A28987" t="s">
        <v>2515</v>
      </c>
      <c r="B28987">
        <v>2008</v>
      </c>
      <c r="C28987">
        <v>70</v>
      </c>
      <c r="D28987">
        <v>-999</v>
      </c>
      <c r="E28987">
        <v>-999</v>
      </c>
      <c r="H28987">
        <v>72</v>
      </c>
      <c r="I28987" s="3">
        <v>-999</v>
      </c>
    </row>
    <row r="28988" spans="1:9" x14ac:dyDescent="0.25">
      <c r="A28988" t="s">
        <v>2515</v>
      </c>
      <c r="B28988">
        <v>2008</v>
      </c>
      <c r="C28988">
        <v>71</v>
      </c>
      <c r="D28988">
        <v>-999</v>
      </c>
      <c r="E28988">
        <v>-999</v>
      </c>
      <c r="H28988">
        <v>73</v>
      </c>
      <c r="I28988" s="3">
        <v>-999</v>
      </c>
    </row>
    <row r="28989" spans="1:9" x14ac:dyDescent="0.25">
      <c r="A28989" t="s">
        <v>2515</v>
      </c>
      <c r="B28989">
        <v>2008</v>
      </c>
      <c r="C28989">
        <v>72</v>
      </c>
      <c r="D28989">
        <v>-999</v>
      </c>
      <c r="E28989">
        <v>-999</v>
      </c>
      <c r="H28989">
        <v>74</v>
      </c>
      <c r="I28989" s="3">
        <v>-999</v>
      </c>
    </row>
    <row r="28990" spans="1:9" x14ac:dyDescent="0.25">
      <c r="A28990" t="s">
        <v>2515</v>
      </c>
      <c r="B28990">
        <v>2008</v>
      </c>
      <c r="C28990">
        <v>73</v>
      </c>
      <c r="D28990">
        <v>-999</v>
      </c>
      <c r="E28990">
        <v>-999</v>
      </c>
      <c r="H28990">
        <v>75</v>
      </c>
      <c r="I28990" s="3">
        <v>-999</v>
      </c>
    </row>
    <row r="28991" spans="1:9" x14ac:dyDescent="0.25">
      <c r="A28991" t="s">
        <v>2515</v>
      </c>
      <c r="B28991">
        <v>2008</v>
      </c>
      <c r="C28991">
        <v>74</v>
      </c>
      <c r="D28991">
        <v>-999</v>
      </c>
      <c r="E28991">
        <v>-999</v>
      </c>
      <c r="H28991">
        <v>76</v>
      </c>
      <c r="I28991" s="3">
        <v>-999</v>
      </c>
    </row>
    <row r="28992" spans="1:9" x14ac:dyDescent="0.25">
      <c r="A28992" t="s">
        <v>2515</v>
      </c>
      <c r="B28992">
        <v>2008</v>
      </c>
      <c r="C28992">
        <v>75</v>
      </c>
      <c r="D28992">
        <v>-999</v>
      </c>
      <c r="E28992">
        <v>-999</v>
      </c>
      <c r="H28992">
        <v>77</v>
      </c>
      <c r="I28992" s="3">
        <v>-999</v>
      </c>
    </row>
    <row r="28993" spans="1:9" x14ac:dyDescent="0.25">
      <c r="A28993" t="s">
        <v>2515</v>
      </c>
      <c r="B28993">
        <v>2008</v>
      </c>
      <c r="C28993">
        <v>76</v>
      </c>
      <c r="D28993">
        <v>-999</v>
      </c>
      <c r="E28993">
        <v>-999</v>
      </c>
      <c r="H28993">
        <v>78</v>
      </c>
      <c r="I28993" s="3">
        <v>-999</v>
      </c>
    </row>
    <row r="28994" spans="1:9" x14ac:dyDescent="0.25">
      <c r="A28994" t="s">
        <v>2515</v>
      </c>
      <c r="B28994">
        <v>2008</v>
      </c>
      <c r="C28994">
        <v>77</v>
      </c>
      <c r="D28994">
        <v>-999</v>
      </c>
      <c r="E28994">
        <v>-999</v>
      </c>
      <c r="H28994">
        <v>79</v>
      </c>
      <c r="I28994" s="3">
        <v>-999</v>
      </c>
    </row>
    <row r="28995" spans="1:9" x14ac:dyDescent="0.25">
      <c r="A28995" t="s">
        <v>2515</v>
      </c>
      <c r="B28995">
        <v>2008</v>
      </c>
      <c r="C28995">
        <v>78</v>
      </c>
      <c r="D28995">
        <v>-999</v>
      </c>
      <c r="E28995">
        <v>-999</v>
      </c>
      <c r="H28995">
        <v>80</v>
      </c>
      <c r="I28995" s="3">
        <v>-999</v>
      </c>
    </row>
    <row r="28996" spans="1:9" x14ac:dyDescent="0.25">
      <c r="A28996" t="s">
        <v>2515</v>
      </c>
      <c r="B28996">
        <v>2008</v>
      </c>
      <c r="C28996">
        <v>79</v>
      </c>
      <c r="D28996">
        <v>-999</v>
      </c>
      <c r="E28996">
        <v>-999</v>
      </c>
      <c r="H28996">
        <v>81</v>
      </c>
      <c r="I28996" s="3">
        <v>-999</v>
      </c>
    </row>
    <row r="28997" spans="1:9" x14ac:dyDescent="0.25">
      <c r="A28997" t="s">
        <v>2515</v>
      </c>
      <c r="B28997">
        <v>2008</v>
      </c>
      <c r="C28997">
        <v>80</v>
      </c>
      <c r="D28997">
        <v>-999</v>
      </c>
      <c r="E28997">
        <v>-999</v>
      </c>
      <c r="H28997">
        <v>82</v>
      </c>
      <c r="I28997" s="3">
        <v>-999</v>
      </c>
    </row>
    <row r="28998" spans="1:9" x14ac:dyDescent="0.25">
      <c r="A28998" t="s">
        <v>2515</v>
      </c>
      <c r="B28998">
        <v>2008</v>
      </c>
      <c r="C28998">
        <v>81</v>
      </c>
      <c r="D28998">
        <v>-999</v>
      </c>
      <c r="E28998">
        <v>-999</v>
      </c>
      <c r="H28998">
        <v>83</v>
      </c>
      <c r="I28998" s="3">
        <v>-999</v>
      </c>
    </row>
    <row r="28999" spans="1:9" x14ac:dyDescent="0.25">
      <c r="A28999" t="s">
        <v>2515</v>
      </c>
      <c r="B28999">
        <v>2008</v>
      </c>
      <c r="C28999">
        <v>82</v>
      </c>
      <c r="D28999">
        <v>-999</v>
      </c>
      <c r="E28999">
        <v>-999</v>
      </c>
      <c r="H28999">
        <v>84</v>
      </c>
      <c r="I28999" s="3">
        <v>-999</v>
      </c>
    </row>
    <row r="29000" spans="1:9" x14ac:dyDescent="0.25">
      <c r="A29000" t="s">
        <v>2515</v>
      </c>
      <c r="B29000">
        <v>2008</v>
      </c>
      <c r="C29000">
        <v>83</v>
      </c>
      <c r="D29000">
        <v>-999</v>
      </c>
      <c r="E29000">
        <v>-999</v>
      </c>
      <c r="H29000">
        <v>85</v>
      </c>
      <c r="I29000" s="3">
        <v>-999</v>
      </c>
    </row>
    <row r="29001" spans="1:9" x14ac:dyDescent="0.25">
      <c r="A29001" t="s">
        <v>2515</v>
      </c>
      <c r="B29001">
        <v>2008</v>
      </c>
      <c r="C29001">
        <v>84</v>
      </c>
      <c r="D29001">
        <v>-999</v>
      </c>
      <c r="E29001">
        <v>-999</v>
      </c>
      <c r="H29001">
        <v>86</v>
      </c>
      <c r="I29001" s="3">
        <v>-999</v>
      </c>
    </row>
    <row r="29002" spans="1:9" x14ac:dyDescent="0.25">
      <c r="A29002" t="s">
        <v>2515</v>
      </c>
      <c r="B29002">
        <v>2008</v>
      </c>
      <c r="C29002">
        <v>85</v>
      </c>
      <c r="D29002">
        <v>-999</v>
      </c>
      <c r="E29002">
        <v>-999</v>
      </c>
      <c r="H29002">
        <v>87</v>
      </c>
      <c r="I29002" s="3">
        <v>-999</v>
      </c>
    </row>
    <row r="29003" spans="1:9" x14ac:dyDescent="0.25">
      <c r="A29003" t="s">
        <v>2515</v>
      </c>
      <c r="B29003">
        <v>2008</v>
      </c>
      <c r="C29003">
        <v>86</v>
      </c>
      <c r="D29003">
        <v>-999</v>
      </c>
      <c r="E29003">
        <v>-999</v>
      </c>
      <c r="H29003">
        <v>88</v>
      </c>
      <c r="I29003" s="3">
        <v>-999</v>
      </c>
    </row>
    <row r="29004" spans="1:9" x14ac:dyDescent="0.25">
      <c r="A29004" t="s">
        <v>2515</v>
      </c>
      <c r="B29004">
        <v>2008</v>
      </c>
      <c r="C29004">
        <v>87</v>
      </c>
      <c r="D29004">
        <v>-999</v>
      </c>
      <c r="E29004">
        <v>-999</v>
      </c>
      <c r="H29004">
        <v>89</v>
      </c>
      <c r="I29004" s="3">
        <v>-999</v>
      </c>
    </row>
    <row r="29005" spans="1:9" x14ac:dyDescent="0.25">
      <c r="A29005" t="s">
        <v>2515</v>
      </c>
      <c r="B29005">
        <v>2008</v>
      </c>
      <c r="C29005">
        <v>88</v>
      </c>
      <c r="D29005">
        <v>-999</v>
      </c>
      <c r="E29005">
        <v>-999</v>
      </c>
      <c r="H29005">
        <v>90</v>
      </c>
      <c r="I29005" s="3">
        <v>-999</v>
      </c>
    </row>
    <row r="29006" spans="1:9" x14ac:dyDescent="0.25">
      <c r="A29006" t="s">
        <v>2515</v>
      </c>
      <c r="B29006">
        <v>2008</v>
      </c>
      <c r="C29006">
        <v>89</v>
      </c>
      <c r="D29006">
        <v>-999</v>
      </c>
      <c r="E29006">
        <v>-999</v>
      </c>
      <c r="H29006">
        <v>91</v>
      </c>
      <c r="I29006" s="3">
        <v>-999</v>
      </c>
    </row>
    <row r="29007" spans="1:9" x14ac:dyDescent="0.25">
      <c r="A29007" t="s">
        <v>2515</v>
      </c>
      <c r="B29007">
        <v>2008</v>
      </c>
      <c r="C29007">
        <v>90</v>
      </c>
      <c r="D29007">
        <v>-999</v>
      </c>
      <c r="E29007">
        <v>-999</v>
      </c>
      <c r="H29007">
        <v>92</v>
      </c>
      <c r="I29007" s="3">
        <v>-999</v>
      </c>
    </row>
    <row r="29008" spans="1:9" x14ac:dyDescent="0.25">
      <c r="A29008" t="s">
        <v>2515</v>
      </c>
      <c r="B29008">
        <v>2008</v>
      </c>
      <c r="C29008">
        <v>91</v>
      </c>
      <c r="D29008">
        <v>-999</v>
      </c>
      <c r="E29008">
        <v>-999</v>
      </c>
      <c r="H29008">
        <v>93</v>
      </c>
      <c r="I29008" s="3">
        <v>-999</v>
      </c>
    </row>
    <row r="29009" spans="1:9" x14ac:dyDescent="0.25">
      <c r="A29009" t="s">
        <v>2515</v>
      </c>
      <c r="B29009">
        <v>2008</v>
      </c>
      <c r="C29009">
        <v>92</v>
      </c>
      <c r="D29009">
        <v>-999</v>
      </c>
      <c r="E29009">
        <v>-999</v>
      </c>
      <c r="H29009">
        <v>94</v>
      </c>
      <c r="I29009" s="3">
        <v>-999</v>
      </c>
    </row>
    <row r="29010" spans="1:9" x14ac:dyDescent="0.25">
      <c r="A29010" t="s">
        <v>2515</v>
      </c>
      <c r="B29010">
        <v>2008</v>
      </c>
      <c r="C29010">
        <v>93</v>
      </c>
      <c r="D29010">
        <v>-999</v>
      </c>
      <c r="E29010">
        <v>-999</v>
      </c>
      <c r="H29010">
        <v>95</v>
      </c>
      <c r="I29010" s="3">
        <v>-999</v>
      </c>
    </row>
    <row r="29011" spans="1:9" x14ac:dyDescent="0.25">
      <c r="A29011" t="s">
        <v>2515</v>
      </c>
      <c r="B29011">
        <v>2008</v>
      </c>
      <c r="C29011">
        <v>94</v>
      </c>
      <c r="D29011">
        <v>-999</v>
      </c>
      <c r="E29011">
        <v>-999</v>
      </c>
      <c r="H29011">
        <v>96</v>
      </c>
      <c r="I29011" s="3">
        <v>-999</v>
      </c>
    </row>
    <row r="29012" spans="1:9" x14ac:dyDescent="0.25">
      <c r="A29012" t="s">
        <v>2515</v>
      </c>
      <c r="B29012">
        <v>2008</v>
      </c>
      <c r="C29012">
        <v>95</v>
      </c>
      <c r="D29012">
        <v>-999</v>
      </c>
      <c r="E29012">
        <v>-999</v>
      </c>
      <c r="H29012">
        <v>97</v>
      </c>
      <c r="I29012" s="3">
        <v>-999</v>
      </c>
    </row>
    <row r="29013" spans="1:9" x14ac:dyDescent="0.25">
      <c r="A29013" t="s">
        <v>2515</v>
      </c>
      <c r="B29013">
        <v>2008</v>
      </c>
      <c r="C29013">
        <v>96</v>
      </c>
      <c r="D29013">
        <v>-999</v>
      </c>
      <c r="E29013">
        <v>-999</v>
      </c>
      <c r="H29013">
        <v>98</v>
      </c>
      <c r="I29013" s="3">
        <v>-999</v>
      </c>
    </row>
    <row r="29014" spans="1:9" x14ac:dyDescent="0.25">
      <c r="A29014" t="s">
        <v>2515</v>
      </c>
      <c r="B29014">
        <v>2008</v>
      </c>
      <c r="C29014">
        <v>97</v>
      </c>
      <c r="D29014">
        <v>-999</v>
      </c>
      <c r="E29014">
        <v>-999</v>
      </c>
      <c r="H29014">
        <v>99</v>
      </c>
      <c r="I29014" s="3">
        <v>-999</v>
      </c>
    </row>
    <row r="29015" spans="1:9" x14ac:dyDescent="0.25">
      <c r="A29015" t="s">
        <v>2515</v>
      </c>
      <c r="B29015">
        <v>2008</v>
      </c>
      <c r="C29015">
        <v>98</v>
      </c>
      <c r="D29015">
        <v>-999</v>
      </c>
      <c r="E29015">
        <v>-999</v>
      </c>
      <c r="H29015">
        <v>100</v>
      </c>
      <c r="I29015" s="3">
        <v>-999</v>
      </c>
    </row>
    <row r="29016" spans="1:9" x14ac:dyDescent="0.25">
      <c r="A29016" t="s">
        <v>2515</v>
      </c>
      <c r="B29016">
        <v>2008</v>
      </c>
      <c r="C29016">
        <v>99</v>
      </c>
      <c r="D29016">
        <v>-999</v>
      </c>
      <c r="E29016">
        <v>-999</v>
      </c>
      <c r="H29016">
        <v>101</v>
      </c>
      <c r="I29016" s="3">
        <v>-999</v>
      </c>
    </row>
    <row r="29017" spans="1:9" x14ac:dyDescent="0.25">
      <c r="A29017" t="s">
        <v>2515</v>
      </c>
      <c r="B29017">
        <v>2008</v>
      </c>
      <c r="C29017">
        <v>100</v>
      </c>
      <c r="D29017">
        <v>-999</v>
      </c>
      <c r="E29017">
        <v>-999</v>
      </c>
      <c r="H29017">
        <v>102</v>
      </c>
      <c r="I29017" s="3">
        <v>-999</v>
      </c>
    </row>
    <row r="29018" spans="1:9" x14ac:dyDescent="0.25">
      <c r="A29018" t="s">
        <v>2515</v>
      </c>
      <c r="B29018">
        <v>2008</v>
      </c>
      <c r="C29018">
        <v>101</v>
      </c>
      <c r="D29018">
        <v>-999</v>
      </c>
      <c r="E29018">
        <v>-999</v>
      </c>
      <c r="H29018">
        <v>103</v>
      </c>
      <c r="I29018" s="3">
        <v>-999</v>
      </c>
    </row>
    <row r="29019" spans="1:9" x14ac:dyDescent="0.25">
      <c r="A29019" t="s">
        <v>2515</v>
      </c>
      <c r="B29019">
        <v>2008</v>
      </c>
      <c r="C29019">
        <v>102</v>
      </c>
      <c r="D29019">
        <v>-999</v>
      </c>
      <c r="E29019">
        <v>-999</v>
      </c>
      <c r="H29019">
        <v>104</v>
      </c>
      <c r="I29019" s="3">
        <v>-999</v>
      </c>
    </row>
    <row r="29020" spans="1:9" x14ac:dyDescent="0.25">
      <c r="A29020" t="s">
        <v>2515</v>
      </c>
      <c r="B29020">
        <v>2008</v>
      </c>
      <c r="C29020">
        <v>103</v>
      </c>
      <c r="D29020">
        <v>-999</v>
      </c>
      <c r="E29020">
        <v>-999</v>
      </c>
      <c r="H29020">
        <v>105</v>
      </c>
      <c r="I29020" s="3">
        <v>-999</v>
      </c>
    </row>
    <row r="29021" spans="1:9" x14ac:dyDescent="0.25">
      <c r="A29021" t="s">
        <v>2515</v>
      </c>
      <c r="B29021">
        <v>2008</v>
      </c>
      <c r="C29021">
        <v>104</v>
      </c>
      <c r="D29021">
        <v>-999</v>
      </c>
      <c r="E29021">
        <v>-999</v>
      </c>
      <c r="H29021">
        <v>106</v>
      </c>
      <c r="I29021" s="3">
        <v>-999</v>
      </c>
    </row>
    <row r="29022" spans="1:9" x14ac:dyDescent="0.25">
      <c r="A29022" t="s">
        <v>2515</v>
      </c>
      <c r="B29022">
        <v>2008</v>
      </c>
      <c r="C29022">
        <v>105</v>
      </c>
      <c r="D29022">
        <v>-999</v>
      </c>
      <c r="E29022">
        <v>-999</v>
      </c>
      <c r="H29022">
        <v>107</v>
      </c>
      <c r="I29022" s="3">
        <v>-999</v>
      </c>
    </row>
    <row r="29023" spans="1:9" x14ac:dyDescent="0.25">
      <c r="A29023" t="s">
        <v>2515</v>
      </c>
      <c r="B29023">
        <v>2008</v>
      </c>
      <c r="C29023">
        <v>106</v>
      </c>
      <c r="D29023">
        <v>-999</v>
      </c>
      <c r="E29023">
        <v>-999</v>
      </c>
      <c r="H29023">
        <v>108</v>
      </c>
      <c r="I29023" s="3">
        <v>-999</v>
      </c>
    </row>
    <row r="29024" spans="1:9" x14ac:dyDescent="0.25">
      <c r="A29024" t="s">
        <v>2515</v>
      </c>
      <c r="B29024">
        <v>2008</v>
      </c>
      <c r="C29024">
        <v>107</v>
      </c>
      <c r="D29024">
        <v>-999</v>
      </c>
      <c r="E29024">
        <v>-999</v>
      </c>
      <c r="H29024">
        <v>109</v>
      </c>
      <c r="I29024" s="3">
        <v>-999</v>
      </c>
    </row>
    <row r="29025" spans="1:9" x14ac:dyDescent="0.25">
      <c r="A29025" t="s">
        <v>2515</v>
      </c>
      <c r="B29025">
        <v>2008</v>
      </c>
      <c r="C29025">
        <v>108</v>
      </c>
      <c r="D29025">
        <v>-999</v>
      </c>
      <c r="E29025">
        <v>-999</v>
      </c>
      <c r="H29025">
        <v>110</v>
      </c>
      <c r="I29025" s="3">
        <v>-999</v>
      </c>
    </row>
    <row r="29026" spans="1:9" x14ac:dyDescent="0.25">
      <c r="A29026" t="s">
        <v>2515</v>
      </c>
      <c r="B29026">
        <v>2008</v>
      </c>
      <c r="C29026">
        <v>109</v>
      </c>
      <c r="D29026">
        <v>-999</v>
      </c>
      <c r="E29026">
        <v>-999</v>
      </c>
      <c r="H29026">
        <v>111</v>
      </c>
      <c r="I29026" s="3">
        <v>-999</v>
      </c>
    </row>
    <row r="29027" spans="1:9" x14ac:dyDescent="0.25">
      <c r="A29027" t="s">
        <v>2515</v>
      </c>
      <c r="B29027">
        <v>2008</v>
      </c>
      <c r="C29027">
        <v>110</v>
      </c>
      <c r="D29027">
        <v>-999</v>
      </c>
      <c r="E29027">
        <v>-999</v>
      </c>
      <c r="H29027">
        <v>112</v>
      </c>
      <c r="I29027" s="3">
        <v>-999</v>
      </c>
    </row>
    <row r="29028" spans="1:9" x14ac:dyDescent="0.25">
      <c r="A29028" t="s">
        <v>2515</v>
      </c>
      <c r="B29028">
        <v>2008</v>
      </c>
      <c r="C29028">
        <v>111</v>
      </c>
      <c r="D29028">
        <v>-999</v>
      </c>
      <c r="E29028">
        <v>-999</v>
      </c>
      <c r="H29028">
        <v>113</v>
      </c>
      <c r="I29028" s="3">
        <v>-999</v>
      </c>
    </row>
    <row r="29029" spans="1:9" x14ac:dyDescent="0.25">
      <c r="A29029" t="s">
        <v>2515</v>
      </c>
      <c r="B29029">
        <v>2008</v>
      </c>
      <c r="C29029">
        <v>112</v>
      </c>
      <c r="D29029">
        <v>-999</v>
      </c>
      <c r="E29029">
        <v>-999</v>
      </c>
      <c r="H29029">
        <v>114</v>
      </c>
      <c r="I29029" s="3">
        <v>-999</v>
      </c>
    </row>
    <row r="29030" spans="1:9" x14ac:dyDescent="0.25">
      <c r="A29030" t="s">
        <v>2515</v>
      </c>
      <c r="B29030">
        <v>2008</v>
      </c>
      <c r="C29030">
        <v>113</v>
      </c>
      <c r="D29030">
        <v>-999</v>
      </c>
      <c r="E29030">
        <v>-999</v>
      </c>
      <c r="H29030">
        <v>115</v>
      </c>
      <c r="I29030" s="3">
        <v>-999</v>
      </c>
    </row>
    <row r="29031" spans="1:9" x14ac:dyDescent="0.25">
      <c r="A29031" t="s">
        <v>2515</v>
      </c>
      <c r="B29031">
        <v>2008</v>
      </c>
      <c r="C29031">
        <v>114</v>
      </c>
      <c r="D29031">
        <v>-999</v>
      </c>
      <c r="E29031">
        <v>-999</v>
      </c>
      <c r="H29031">
        <v>116</v>
      </c>
      <c r="I29031" s="3">
        <v>-999</v>
      </c>
    </row>
    <row r="29032" spans="1:9" x14ac:dyDescent="0.25">
      <c r="A29032" t="s">
        <v>2515</v>
      </c>
      <c r="B29032">
        <v>2008</v>
      </c>
      <c r="C29032">
        <v>115</v>
      </c>
      <c r="D29032">
        <v>-999</v>
      </c>
      <c r="E29032">
        <v>-999</v>
      </c>
      <c r="H29032">
        <v>117</v>
      </c>
      <c r="I29032" s="3">
        <v>-999</v>
      </c>
    </row>
    <row r="29033" spans="1:9" x14ac:dyDescent="0.25">
      <c r="A29033" t="s">
        <v>2515</v>
      </c>
      <c r="B29033">
        <v>2008</v>
      </c>
      <c r="C29033">
        <v>116</v>
      </c>
      <c r="D29033">
        <v>-999</v>
      </c>
      <c r="E29033">
        <v>-999</v>
      </c>
      <c r="H29033">
        <v>118</v>
      </c>
      <c r="I29033" s="3">
        <v>-999</v>
      </c>
    </row>
    <row r="29034" spans="1:9" x14ac:dyDescent="0.25">
      <c r="A29034" t="s">
        <v>2515</v>
      </c>
      <c r="B29034">
        <v>2008</v>
      </c>
      <c r="C29034">
        <v>117</v>
      </c>
      <c r="D29034">
        <v>-999</v>
      </c>
      <c r="E29034">
        <v>-999</v>
      </c>
      <c r="H29034">
        <v>119</v>
      </c>
      <c r="I29034" s="3">
        <v>-999</v>
      </c>
    </row>
    <row r="29035" spans="1:9" x14ac:dyDescent="0.25">
      <c r="A29035" t="s">
        <v>2515</v>
      </c>
      <c r="B29035">
        <v>2008</v>
      </c>
      <c r="C29035">
        <v>118</v>
      </c>
      <c r="D29035">
        <v>-999</v>
      </c>
      <c r="E29035">
        <v>-999</v>
      </c>
      <c r="H29035">
        <v>120</v>
      </c>
      <c r="I29035" s="3">
        <v>-999</v>
      </c>
    </row>
    <row r="29036" spans="1:9" x14ac:dyDescent="0.25">
      <c r="A29036" t="s">
        <v>2515</v>
      </c>
      <c r="B29036">
        <v>2008</v>
      </c>
      <c r="C29036">
        <v>119</v>
      </c>
      <c r="D29036">
        <v>-999</v>
      </c>
      <c r="E29036">
        <v>-999</v>
      </c>
      <c r="H29036">
        <v>121</v>
      </c>
      <c r="I29036" s="3">
        <v>-999</v>
      </c>
    </row>
    <row r="29037" spans="1:9" x14ac:dyDescent="0.25">
      <c r="A29037" t="s">
        <v>2515</v>
      </c>
      <c r="B29037">
        <v>2008</v>
      </c>
      <c r="C29037">
        <v>120</v>
      </c>
      <c r="D29037">
        <v>-999</v>
      </c>
      <c r="E29037">
        <v>-999</v>
      </c>
      <c r="H29037">
        <v>122</v>
      </c>
      <c r="I29037" s="3">
        <v>51.125</v>
      </c>
    </row>
    <row r="29038" spans="1:9" x14ac:dyDescent="0.25">
      <c r="A29038" t="s">
        <v>2515</v>
      </c>
      <c r="B29038">
        <v>2008</v>
      </c>
      <c r="C29038">
        <v>121</v>
      </c>
      <c r="D29038">
        <v>-999</v>
      </c>
      <c r="E29038">
        <v>-999</v>
      </c>
      <c r="H29038">
        <v>123</v>
      </c>
      <c r="I29038" s="3">
        <v>60.125</v>
      </c>
    </row>
    <row r="29039" spans="1:9" x14ac:dyDescent="0.25">
      <c r="A29039" t="s">
        <v>2515</v>
      </c>
      <c r="B29039">
        <v>2008</v>
      </c>
      <c r="C29039">
        <v>122</v>
      </c>
      <c r="D29039">
        <v>10</v>
      </c>
      <c r="E29039">
        <v>51.125</v>
      </c>
      <c r="H29039">
        <v>124</v>
      </c>
      <c r="I29039" s="3">
        <v>63.125</v>
      </c>
    </row>
    <row r="29040" spans="1:9" x14ac:dyDescent="0.25">
      <c r="A29040" t="s">
        <v>2515</v>
      </c>
      <c r="B29040">
        <v>2008</v>
      </c>
      <c r="C29040">
        <v>123</v>
      </c>
      <c r="D29040">
        <v>11</v>
      </c>
      <c r="E29040">
        <v>60.125</v>
      </c>
      <c r="H29040">
        <v>125</v>
      </c>
      <c r="I29040" s="3">
        <v>61.375</v>
      </c>
    </row>
    <row r="29041" spans="1:9" x14ac:dyDescent="0.25">
      <c r="A29041" t="s">
        <v>2515</v>
      </c>
      <c r="B29041">
        <v>2008</v>
      </c>
      <c r="C29041">
        <v>124</v>
      </c>
      <c r="D29041">
        <v>11</v>
      </c>
      <c r="E29041">
        <v>63.125</v>
      </c>
      <c r="H29041">
        <v>126</v>
      </c>
      <c r="I29041" s="3">
        <v>53.125</v>
      </c>
    </row>
    <row r="29042" spans="1:9" x14ac:dyDescent="0.25">
      <c r="A29042" t="s">
        <v>2515</v>
      </c>
      <c r="B29042">
        <v>2008</v>
      </c>
      <c r="C29042">
        <v>125</v>
      </c>
      <c r="D29042">
        <v>12</v>
      </c>
      <c r="E29042">
        <v>61.375</v>
      </c>
      <c r="H29042">
        <v>127</v>
      </c>
      <c r="I29042" s="3">
        <v>56.625</v>
      </c>
    </row>
    <row r="29043" spans="1:9" x14ac:dyDescent="0.25">
      <c r="A29043" t="s">
        <v>2515</v>
      </c>
      <c r="B29043">
        <v>2008</v>
      </c>
      <c r="C29043">
        <v>126</v>
      </c>
      <c r="D29043">
        <v>8</v>
      </c>
      <c r="E29043">
        <v>53.125</v>
      </c>
      <c r="H29043">
        <v>128</v>
      </c>
      <c r="I29043" s="3">
        <v>39.375</v>
      </c>
    </row>
    <row r="29044" spans="1:9" x14ac:dyDescent="0.25">
      <c r="A29044" t="s">
        <v>2515</v>
      </c>
      <c r="B29044">
        <v>2008</v>
      </c>
      <c r="C29044">
        <v>127</v>
      </c>
      <c r="D29044">
        <v>10</v>
      </c>
      <c r="E29044">
        <v>56.625</v>
      </c>
      <c r="H29044">
        <v>129</v>
      </c>
      <c r="I29044" s="3">
        <v>56</v>
      </c>
    </row>
    <row r="29045" spans="1:9" x14ac:dyDescent="0.25">
      <c r="A29045" t="s">
        <v>2515</v>
      </c>
      <c r="B29045">
        <v>2008</v>
      </c>
      <c r="C29045">
        <v>128</v>
      </c>
      <c r="D29045">
        <v>11</v>
      </c>
      <c r="E29045">
        <v>39.375</v>
      </c>
      <c r="H29045">
        <v>130</v>
      </c>
      <c r="I29045" s="3">
        <v>52.875</v>
      </c>
    </row>
    <row r="29046" spans="1:9" x14ac:dyDescent="0.25">
      <c r="A29046" t="s">
        <v>2515</v>
      </c>
      <c r="B29046">
        <v>2008</v>
      </c>
      <c r="C29046">
        <v>129</v>
      </c>
      <c r="D29046">
        <v>11</v>
      </c>
      <c r="E29046">
        <v>56</v>
      </c>
      <c r="H29046">
        <v>131</v>
      </c>
      <c r="I29046" s="3">
        <v>63.875</v>
      </c>
    </row>
    <row r="29047" spans="1:9" x14ac:dyDescent="0.25">
      <c r="A29047" t="s">
        <v>2515</v>
      </c>
      <c r="B29047">
        <v>2008</v>
      </c>
      <c r="C29047">
        <v>130</v>
      </c>
      <c r="D29047">
        <v>12</v>
      </c>
      <c r="E29047">
        <v>52.875</v>
      </c>
      <c r="H29047">
        <v>132</v>
      </c>
      <c r="I29047" s="3">
        <v>58.125</v>
      </c>
    </row>
    <row r="29048" spans="1:9" x14ac:dyDescent="0.25">
      <c r="A29048" t="s">
        <v>2515</v>
      </c>
      <c r="B29048">
        <v>2008</v>
      </c>
      <c r="C29048">
        <v>131</v>
      </c>
      <c r="D29048">
        <v>11</v>
      </c>
      <c r="E29048">
        <v>63.875</v>
      </c>
      <c r="H29048">
        <v>133</v>
      </c>
      <c r="I29048" s="3">
        <v>59.75</v>
      </c>
    </row>
    <row r="29049" spans="1:9" x14ac:dyDescent="0.25">
      <c r="A29049" t="s">
        <v>2515</v>
      </c>
      <c r="B29049">
        <v>2008</v>
      </c>
      <c r="C29049">
        <v>132</v>
      </c>
      <c r="D29049">
        <v>12</v>
      </c>
      <c r="E29049">
        <v>58.125</v>
      </c>
      <c r="H29049">
        <v>134</v>
      </c>
      <c r="I29049" s="3">
        <v>62.375</v>
      </c>
    </row>
    <row r="29050" spans="1:9" x14ac:dyDescent="0.25">
      <c r="A29050" t="s">
        <v>2515</v>
      </c>
      <c r="B29050">
        <v>2008</v>
      </c>
      <c r="C29050">
        <v>133</v>
      </c>
      <c r="D29050">
        <v>12</v>
      </c>
      <c r="E29050">
        <v>59.75</v>
      </c>
      <c r="H29050">
        <v>135</v>
      </c>
      <c r="I29050" s="3">
        <v>36.125</v>
      </c>
    </row>
    <row r="29051" spans="1:9" x14ac:dyDescent="0.25">
      <c r="A29051" t="s">
        <v>2515</v>
      </c>
      <c r="B29051">
        <v>2008</v>
      </c>
      <c r="C29051">
        <v>134</v>
      </c>
      <c r="D29051">
        <v>12</v>
      </c>
      <c r="E29051">
        <v>62.375</v>
      </c>
      <c r="H29051">
        <v>136</v>
      </c>
      <c r="I29051" s="3">
        <v>54.5</v>
      </c>
    </row>
    <row r="29052" spans="1:9" x14ac:dyDescent="0.25">
      <c r="A29052" t="s">
        <v>2515</v>
      </c>
      <c r="B29052">
        <v>2008</v>
      </c>
      <c r="C29052">
        <v>135</v>
      </c>
      <c r="D29052">
        <v>10</v>
      </c>
      <c r="E29052">
        <v>36.125</v>
      </c>
      <c r="H29052">
        <v>137</v>
      </c>
      <c r="I29052" s="3">
        <v>56.75</v>
      </c>
    </row>
    <row r="29053" spans="1:9" x14ac:dyDescent="0.25">
      <c r="A29053" t="s">
        <v>2515</v>
      </c>
      <c r="B29053">
        <v>2008</v>
      </c>
      <c r="C29053">
        <v>136</v>
      </c>
      <c r="D29053">
        <v>13</v>
      </c>
      <c r="E29053">
        <v>54.5</v>
      </c>
      <c r="H29053">
        <v>138</v>
      </c>
      <c r="I29053" s="3">
        <v>61.125</v>
      </c>
    </row>
    <row r="29054" spans="1:9" x14ac:dyDescent="0.25">
      <c r="A29054" t="s">
        <v>2515</v>
      </c>
      <c r="B29054">
        <v>2008</v>
      </c>
      <c r="C29054">
        <v>137</v>
      </c>
      <c r="D29054">
        <v>9</v>
      </c>
      <c r="E29054">
        <v>56.75</v>
      </c>
      <c r="H29054">
        <v>139</v>
      </c>
      <c r="I29054" s="3">
        <v>48.375</v>
      </c>
    </row>
    <row r="29055" spans="1:9" x14ac:dyDescent="0.25">
      <c r="A29055" t="s">
        <v>2515</v>
      </c>
      <c r="B29055">
        <v>2008</v>
      </c>
      <c r="C29055">
        <v>138</v>
      </c>
      <c r="D29055">
        <v>10</v>
      </c>
      <c r="E29055">
        <v>61.125</v>
      </c>
      <c r="H29055">
        <v>140</v>
      </c>
      <c r="I29055" s="3">
        <v>41</v>
      </c>
    </row>
    <row r="29056" spans="1:9" x14ac:dyDescent="0.25">
      <c r="A29056" t="s">
        <v>2515</v>
      </c>
      <c r="B29056">
        <v>2008</v>
      </c>
      <c r="C29056">
        <v>139</v>
      </c>
      <c r="D29056">
        <v>13</v>
      </c>
      <c r="E29056">
        <v>48.375</v>
      </c>
      <c r="H29056">
        <v>141</v>
      </c>
      <c r="I29056" s="3">
        <v>41.125</v>
      </c>
    </row>
    <row r="29057" spans="1:9" x14ac:dyDescent="0.25">
      <c r="A29057" t="s">
        <v>2515</v>
      </c>
      <c r="B29057">
        <v>2008</v>
      </c>
      <c r="C29057">
        <v>140</v>
      </c>
      <c r="D29057">
        <v>9</v>
      </c>
      <c r="E29057">
        <v>41</v>
      </c>
      <c r="H29057">
        <v>142</v>
      </c>
      <c r="I29057" s="3">
        <v>46.875</v>
      </c>
    </row>
    <row r="29058" spans="1:9" x14ac:dyDescent="0.25">
      <c r="A29058" t="s">
        <v>2515</v>
      </c>
      <c r="B29058">
        <v>2008</v>
      </c>
      <c r="C29058">
        <v>141</v>
      </c>
      <c r="D29058">
        <v>15</v>
      </c>
      <c r="E29058">
        <v>41.125</v>
      </c>
      <c r="H29058">
        <v>143</v>
      </c>
      <c r="I29058" s="3">
        <v>34.625</v>
      </c>
    </row>
    <row r="29059" spans="1:9" x14ac:dyDescent="0.25">
      <c r="A29059" t="s">
        <v>2515</v>
      </c>
      <c r="B29059">
        <v>2008</v>
      </c>
      <c r="C29059">
        <v>142</v>
      </c>
      <c r="D29059">
        <v>9</v>
      </c>
      <c r="E29059">
        <v>46.875</v>
      </c>
      <c r="H29059">
        <v>144</v>
      </c>
      <c r="I29059" s="3">
        <v>42.625</v>
      </c>
    </row>
    <row r="29060" spans="1:9" x14ac:dyDescent="0.25">
      <c r="A29060" t="s">
        <v>2515</v>
      </c>
      <c r="B29060">
        <v>2008</v>
      </c>
      <c r="C29060">
        <v>143</v>
      </c>
      <c r="D29060">
        <v>10</v>
      </c>
      <c r="E29060">
        <v>34.625</v>
      </c>
      <c r="H29060">
        <v>145</v>
      </c>
      <c r="I29060" s="3">
        <v>53</v>
      </c>
    </row>
    <row r="29061" spans="1:9" x14ac:dyDescent="0.25">
      <c r="A29061" t="s">
        <v>2515</v>
      </c>
      <c r="B29061">
        <v>2008</v>
      </c>
      <c r="C29061">
        <v>144</v>
      </c>
      <c r="D29061">
        <v>11</v>
      </c>
      <c r="E29061">
        <v>42.625</v>
      </c>
      <c r="H29061">
        <v>146</v>
      </c>
      <c r="I29061" s="3">
        <v>69.125</v>
      </c>
    </row>
    <row r="29062" spans="1:9" x14ac:dyDescent="0.25">
      <c r="A29062" t="s">
        <v>2515</v>
      </c>
      <c r="B29062">
        <v>2008</v>
      </c>
      <c r="C29062">
        <v>145</v>
      </c>
      <c r="D29062">
        <v>11</v>
      </c>
      <c r="E29062">
        <v>53</v>
      </c>
      <c r="H29062">
        <v>147</v>
      </c>
      <c r="I29062" s="3">
        <v>56.875</v>
      </c>
    </row>
    <row r="29063" spans="1:9" x14ac:dyDescent="0.25">
      <c r="A29063" t="s">
        <v>2515</v>
      </c>
      <c r="B29063">
        <v>2008</v>
      </c>
      <c r="C29063">
        <v>146</v>
      </c>
      <c r="D29063">
        <v>13</v>
      </c>
      <c r="E29063">
        <v>69.125</v>
      </c>
      <c r="H29063">
        <v>148</v>
      </c>
      <c r="I29063" s="3">
        <v>54.125</v>
      </c>
    </row>
    <row r="29064" spans="1:9" x14ac:dyDescent="0.25">
      <c r="A29064" t="s">
        <v>2515</v>
      </c>
      <c r="B29064">
        <v>2008</v>
      </c>
      <c r="C29064">
        <v>147</v>
      </c>
      <c r="D29064">
        <v>10</v>
      </c>
      <c r="E29064">
        <v>56.875</v>
      </c>
      <c r="H29064">
        <v>149</v>
      </c>
      <c r="I29064" s="3">
        <v>63.25</v>
      </c>
    </row>
    <row r="29065" spans="1:9" x14ac:dyDescent="0.25">
      <c r="A29065" t="s">
        <v>2515</v>
      </c>
      <c r="B29065">
        <v>2008</v>
      </c>
      <c r="C29065">
        <v>148</v>
      </c>
      <c r="D29065">
        <v>8</v>
      </c>
      <c r="E29065">
        <v>54.125</v>
      </c>
      <c r="H29065">
        <v>150</v>
      </c>
      <c r="I29065" s="3">
        <v>60.5</v>
      </c>
    </row>
    <row r="29066" spans="1:9" x14ac:dyDescent="0.25">
      <c r="A29066" t="s">
        <v>2515</v>
      </c>
      <c r="B29066">
        <v>2008</v>
      </c>
      <c r="C29066">
        <v>149</v>
      </c>
      <c r="D29066">
        <v>11</v>
      </c>
      <c r="E29066">
        <v>63.25</v>
      </c>
      <c r="H29066">
        <v>151</v>
      </c>
      <c r="I29066" s="3">
        <v>53.25</v>
      </c>
    </row>
    <row r="29067" spans="1:9" x14ac:dyDescent="0.25">
      <c r="A29067" t="s">
        <v>2515</v>
      </c>
      <c r="B29067">
        <v>2008</v>
      </c>
      <c r="C29067">
        <v>150</v>
      </c>
      <c r="D29067">
        <v>10</v>
      </c>
      <c r="E29067">
        <v>60.5</v>
      </c>
      <c r="H29067">
        <v>152</v>
      </c>
      <c r="I29067" s="3">
        <v>72.625</v>
      </c>
    </row>
    <row r="29068" spans="1:9" x14ac:dyDescent="0.25">
      <c r="A29068" t="s">
        <v>2515</v>
      </c>
      <c r="B29068">
        <v>2008</v>
      </c>
      <c r="C29068">
        <v>151</v>
      </c>
      <c r="D29068">
        <v>12</v>
      </c>
      <c r="E29068">
        <v>53.25</v>
      </c>
      <c r="H29068">
        <v>153</v>
      </c>
      <c r="I29068" s="3">
        <v>69</v>
      </c>
    </row>
    <row r="29069" spans="1:9" x14ac:dyDescent="0.25">
      <c r="A29069" t="s">
        <v>2515</v>
      </c>
      <c r="B29069">
        <v>2008</v>
      </c>
      <c r="C29069">
        <v>152</v>
      </c>
      <c r="D29069">
        <v>12</v>
      </c>
      <c r="E29069">
        <v>72.625</v>
      </c>
      <c r="H29069">
        <v>154</v>
      </c>
      <c r="I29069" s="3">
        <v>57.125</v>
      </c>
    </row>
    <row r="29070" spans="1:9" x14ac:dyDescent="0.25">
      <c r="A29070" t="s">
        <v>2515</v>
      </c>
      <c r="B29070">
        <v>2008</v>
      </c>
      <c r="C29070">
        <v>153</v>
      </c>
      <c r="D29070">
        <v>10</v>
      </c>
      <c r="E29070">
        <v>69</v>
      </c>
      <c r="H29070">
        <v>155</v>
      </c>
      <c r="I29070" s="3">
        <v>54.125</v>
      </c>
    </row>
    <row r="29071" spans="1:9" x14ac:dyDescent="0.25">
      <c r="A29071" t="s">
        <v>2515</v>
      </c>
      <c r="B29071">
        <v>2008</v>
      </c>
      <c r="C29071">
        <v>154</v>
      </c>
      <c r="D29071">
        <v>8</v>
      </c>
      <c r="E29071">
        <v>57.125</v>
      </c>
      <c r="H29071">
        <v>156</v>
      </c>
      <c r="I29071" s="3">
        <v>35.75</v>
      </c>
    </row>
    <row r="29072" spans="1:9" x14ac:dyDescent="0.25">
      <c r="A29072" t="s">
        <v>2515</v>
      </c>
      <c r="B29072">
        <v>2008</v>
      </c>
      <c r="C29072">
        <v>155</v>
      </c>
      <c r="D29072">
        <v>11</v>
      </c>
      <c r="E29072">
        <v>54.125</v>
      </c>
      <c r="H29072">
        <v>157</v>
      </c>
      <c r="I29072" s="3">
        <v>34</v>
      </c>
    </row>
    <row r="29073" spans="1:9" x14ac:dyDescent="0.25">
      <c r="A29073" t="s">
        <v>2515</v>
      </c>
      <c r="B29073">
        <v>2008</v>
      </c>
      <c r="C29073">
        <v>156</v>
      </c>
      <c r="D29073">
        <v>17</v>
      </c>
      <c r="E29073">
        <v>35.75</v>
      </c>
      <c r="H29073">
        <v>158</v>
      </c>
      <c r="I29073" s="3">
        <v>49.625</v>
      </c>
    </row>
    <row r="29074" spans="1:9" x14ac:dyDescent="0.25">
      <c r="A29074" t="s">
        <v>2515</v>
      </c>
      <c r="B29074">
        <v>2008</v>
      </c>
      <c r="C29074">
        <v>157</v>
      </c>
      <c r="D29074">
        <v>12</v>
      </c>
      <c r="E29074">
        <v>34</v>
      </c>
      <c r="H29074">
        <v>159</v>
      </c>
      <c r="I29074" s="3">
        <v>60</v>
      </c>
    </row>
    <row r="29075" spans="1:9" x14ac:dyDescent="0.25">
      <c r="A29075" t="s">
        <v>2515</v>
      </c>
      <c r="B29075">
        <v>2008</v>
      </c>
      <c r="C29075">
        <v>158</v>
      </c>
      <c r="D29075">
        <v>11</v>
      </c>
      <c r="E29075">
        <v>49.625</v>
      </c>
      <c r="H29075">
        <v>160</v>
      </c>
      <c r="I29075" s="3">
        <v>47.125</v>
      </c>
    </row>
    <row r="29076" spans="1:9" x14ac:dyDescent="0.25">
      <c r="A29076" t="s">
        <v>2515</v>
      </c>
      <c r="B29076">
        <v>2008</v>
      </c>
      <c r="C29076">
        <v>159</v>
      </c>
      <c r="D29076">
        <v>9</v>
      </c>
      <c r="E29076">
        <v>60</v>
      </c>
      <c r="H29076">
        <v>161</v>
      </c>
      <c r="I29076" s="3">
        <v>55.125</v>
      </c>
    </row>
    <row r="29077" spans="1:9" x14ac:dyDescent="0.25">
      <c r="A29077" t="s">
        <v>2515</v>
      </c>
      <c r="B29077">
        <v>2008</v>
      </c>
      <c r="C29077">
        <v>160</v>
      </c>
      <c r="D29077">
        <v>12</v>
      </c>
      <c r="E29077">
        <v>47.125</v>
      </c>
      <c r="H29077">
        <v>162</v>
      </c>
      <c r="I29077" s="3">
        <v>44.25</v>
      </c>
    </row>
    <row r="29078" spans="1:9" x14ac:dyDescent="0.25">
      <c r="A29078" t="s">
        <v>2515</v>
      </c>
      <c r="B29078">
        <v>2008</v>
      </c>
      <c r="C29078">
        <v>161</v>
      </c>
      <c r="D29078">
        <v>11</v>
      </c>
      <c r="E29078">
        <v>55.125</v>
      </c>
      <c r="H29078">
        <v>163</v>
      </c>
      <c r="I29078" s="3">
        <v>42</v>
      </c>
    </row>
    <row r="29079" spans="1:9" x14ac:dyDescent="0.25">
      <c r="A29079" t="s">
        <v>2515</v>
      </c>
      <c r="B29079">
        <v>2008</v>
      </c>
      <c r="C29079">
        <v>162</v>
      </c>
      <c r="D29079">
        <v>9</v>
      </c>
      <c r="E29079">
        <v>44.25</v>
      </c>
      <c r="H29079">
        <v>164</v>
      </c>
      <c r="I29079" s="3">
        <v>47.625</v>
      </c>
    </row>
    <row r="29080" spans="1:9" x14ac:dyDescent="0.25">
      <c r="A29080" t="s">
        <v>2515</v>
      </c>
      <c r="B29080">
        <v>2008</v>
      </c>
      <c r="C29080">
        <v>163</v>
      </c>
      <c r="D29080">
        <v>12</v>
      </c>
      <c r="E29080">
        <v>42</v>
      </c>
      <c r="H29080">
        <v>165</v>
      </c>
      <c r="I29080" s="3">
        <v>56.375</v>
      </c>
    </row>
    <row r="29081" spans="1:9" x14ac:dyDescent="0.25">
      <c r="A29081" t="s">
        <v>2515</v>
      </c>
      <c r="B29081">
        <v>2008</v>
      </c>
      <c r="C29081">
        <v>164</v>
      </c>
      <c r="D29081">
        <v>10</v>
      </c>
      <c r="E29081">
        <v>47.625</v>
      </c>
      <c r="H29081">
        <v>166</v>
      </c>
      <c r="I29081" s="3">
        <v>64.25</v>
      </c>
    </row>
    <row r="29082" spans="1:9" x14ac:dyDescent="0.25">
      <c r="A29082" t="s">
        <v>2515</v>
      </c>
      <c r="B29082">
        <v>2008</v>
      </c>
      <c r="C29082">
        <v>165</v>
      </c>
      <c r="D29082">
        <v>12</v>
      </c>
      <c r="E29082">
        <v>56.375</v>
      </c>
      <c r="H29082">
        <v>167</v>
      </c>
      <c r="I29082" s="3">
        <v>67.625</v>
      </c>
    </row>
    <row r="29083" spans="1:9" x14ac:dyDescent="0.25">
      <c r="A29083" t="s">
        <v>2515</v>
      </c>
      <c r="B29083">
        <v>2008</v>
      </c>
      <c r="C29083">
        <v>166</v>
      </c>
      <c r="D29083">
        <v>11</v>
      </c>
      <c r="E29083">
        <v>64.25</v>
      </c>
      <c r="H29083">
        <v>168</v>
      </c>
      <c r="I29083" s="3">
        <v>64.75</v>
      </c>
    </row>
    <row r="29084" spans="1:9" x14ac:dyDescent="0.25">
      <c r="A29084" t="s">
        <v>2515</v>
      </c>
      <c r="B29084">
        <v>2008</v>
      </c>
      <c r="C29084">
        <v>167</v>
      </c>
      <c r="D29084">
        <v>11</v>
      </c>
      <c r="E29084">
        <v>67.625</v>
      </c>
      <c r="H29084">
        <v>169</v>
      </c>
      <c r="I29084" s="3">
        <v>56.625</v>
      </c>
    </row>
    <row r="29085" spans="1:9" x14ac:dyDescent="0.25">
      <c r="A29085" t="s">
        <v>2515</v>
      </c>
      <c r="B29085">
        <v>2008</v>
      </c>
      <c r="C29085">
        <v>168</v>
      </c>
      <c r="D29085">
        <v>12</v>
      </c>
      <c r="E29085">
        <v>64.75</v>
      </c>
      <c r="H29085">
        <v>170</v>
      </c>
      <c r="I29085" s="3">
        <v>70.25</v>
      </c>
    </row>
    <row r="29086" spans="1:9" x14ac:dyDescent="0.25">
      <c r="A29086" t="s">
        <v>2515</v>
      </c>
      <c r="B29086">
        <v>2008</v>
      </c>
      <c r="C29086">
        <v>169</v>
      </c>
      <c r="D29086">
        <v>9</v>
      </c>
      <c r="E29086">
        <v>56.625</v>
      </c>
      <c r="H29086">
        <v>171</v>
      </c>
      <c r="I29086" s="3">
        <v>62.25</v>
      </c>
    </row>
    <row r="29087" spans="1:9" x14ac:dyDescent="0.25">
      <c r="A29087" t="s">
        <v>2515</v>
      </c>
      <c r="B29087">
        <v>2008</v>
      </c>
      <c r="C29087">
        <v>170</v>
      </c>
      <c r="D29087">
        <v>11</v>
      </c>
      <c r="E29087">
        <v>70.25</v>
      </c>
      <c r="H29087">
        <v>172</v>
      </c>
      <c r="I29087" s="3">
        <v>52.25</v>
      </c>
    </row>
    <row r="29088" spans="1:9" x14ac:dyDescent="0.25">
      <c r="A29088" t="s">
        <v>2515</v>
      </c>
      <c r="B29088">
        <v>2008</v>
      </c>
      <c r="C29088">
        <v>171</v>
      </c>
      <c r="D29088">
        <v>11</v>
      </c>
      <c r="E29088">
        <v>62.25</v>
      </c>
      <c r="H29088">
        <v>173</v>
      </c>
      <c r="I29088" s="3">
        <v>52</v>
      </c>
    </row>
    <row r="29089" spans="1:9" x14ac:dyDescent="0.25">
      <c r="A29089" t="s">
        <v>2515</v>
      </c>
      <c r="B29089">
        <v>2008</v>
      </c>
      <c r="C29089">
        <v>172</v>
      </c>
      <c r="D29089">
        <v>11</v>
      </c>
      <c r="E29089">
        <v>52.25</v>
      </c>
      <c r="H29089">
        <v>174</v>
      </c>
      <c r="I29089" s="3">
        <v>55.875</v>
      </c>
    </row>
    <row r="29090" spans="1:9" x14ac:dyDescent="0.25">
      <c r="A29090" t="s">
        <v>2515</v>
      </c>
      <c r="B29090">
        <v>2008</v>
      </c>
      <c r="C29090">
        <v>173</v>
      </c>
      <c r="D29090">
        <v>10</v>
      </c>
      <c r="E29090">
        <v>52</v>
      </c>
      <c r="H29090">
        <v>175</v>
      </c>
      <c r="I29090" s="3">
        <v>53.75</v>
      </c>
    </row>
    <row r="29091" spans="1:9" x14ac:dyDescent="0.25">
      <c r="A29091" t="s">
        <v>2515</v>
      </c>
      <c r="B29091">
        <v>2008</v>
      </c>
      <c r="C29091">
        <v>174</v>
      </c>
      <c r="D29091">
        <v>12</v>
      </c>
      <c r="E29091">
        <v>55.875</v>
      </c>
      <c r="H29091">
        <v>176</v>
      </c>
      <c r="I29091" s="3">
        <v>62.125</v>
      </c>
    </row>
    <row r="29092" spans="1:9" x14ac:dyDescent="0.25">
      <c r="A29092" t="s">
        <v>2515</v>
      </c>
      <c r="B29092">
        <v>2008</v>
      </c>
      <c r="C29092">
        <v>175</v>
      </c>
      <c r="D29092">
        <v>10</v>
      </c>
      <c r="E29092">
        <v>53.75</v>
      </c>
      <c r="H29092">
        <v>177</v>
      </c>
      <c r="I29092" s="3">
        <v>52.125</v>
      </c>
    </row>
    <row r="29093" spans="1:9" x14ac:dyDescent="0.25">
      <c r="A29093" t="s">
        <v>2515</v>
      </c>
      <c r="B29093">
        <v>2008</v>
      </c>
      <c r="C29093">
        <v>176</v>
      </c>
      <c r="D29093">
        <v>11</v>
      </c>
      <c r="E29093">
        <v>62.125</v>
      </c>
      <c r="H29093">
        <v>178</v>
      </c>
      <c r="I29093" s="3">
        <v>52.5</v>
      </c>
    </row>
    <row r="29094" spans="1:9" x14ac:dyDescent="0.25">
      <c r="A29094" t="s">
        <v>2515</v>
      </c>
      <c r="B29094">
        <v>2008</v>
      </c>
      <c r="C29094">
        <v>177</v>
      </c>
      <c r="D29094">
        <v>8</v>
      </c>
      <c r="E29094">
        <v>52.125</v>
      </c>
      <c r="H29094">
        <v>179</v>
      </c>
      <c r="I29094" s="3">
        <v>68.625</v>
      </c>
    </row>
    <row r="29095" spans="1:9" x14ac:dyDescent="0.25">
      <c r="A29095" t="s">
        <v>2515</v>
      </c>
      <c r="B29095">
        <v>2008</v>
      </c>
      <c r="C29095">
        <v>178</v>
      </c>
      <c r="D29095">
        <v>9</v>
      </c>
      <c r="E29095">
        <v>52.5</v>
      </c>
      <c r="H29095">
        <v>180</v>
      </c>
      <c r="I29095" s="3">
        <v>67.625</v>
      </c>
    </row>
    <row r="29096" spans="1:9" x14ac:dyDescent="0.25">
      <c r="A29096" t="s">
        <v>2515</v>
      </c>
      <c r="B29096">
        <v>2008</v>
      </c>
      <c r="C29096">
        <v>179</v>
      </c>
      <c r="D29096">
        <v>11</v>
      </c>
      <c r="E29096">
        <v>68.625</v>
      </c>
      <c r="H29096">
        <v>181</v>
      </c>
      <c r="I29096" s="3">
        <v>61.375</v>
      </c>
    </row>
    <row r="29097" spans="1:9" x14ac:dyDescent="0.25">
      <c r="A29097" t="s">
        <v>2515</v>
      </c>
      <c r="B29097">
        <v>2008</v>
      </c>
      <c r="C29097">
        <v>180</v>
      </c>
      <c r="D29097">
        <v>11</v>
      </c>
      <c r="E29097">
        <v>67.625</v>
      </c>
      <c r="H29097">
        <v>182</v>
      </c>
      <c r="I29097" s="3">
        <v>62</v>
      </c>
    </row>
    <row r="29098" spans="1:9" x14ac:dyDescent="0.25">
      <c r="A29098" t="s">
        <v>2515</v>
      </c>
      <c r="B29098">
        <v>2008</v>
      </c>
      <c r="C29098">
        <v>181</v>
      </c>
      <c r="D29098">
        <v>10</v>
      </c>
      <c r="E29098">
        <v>61.375</v>
      </c>
      <c r="H29098">
        <v>183</v>
      </c>
      <c r="I29098" s="3">
        <v>56.625</v>
      </c>
    </row>
    <row r="29099" spans="1:9" x14ac:dyDescent="0.25">
      <c r="A29099" t="s">
        <v>2515</v>
      </c>
      <c r="B29099">
        <v>2008</v>
      </c>
      <c r="C29099">
        <v>182</v>
      </c>
      <c r="D29099">
        <v>10</v>
      </c>
      <c r="E29099">
        <v>62</v>
      </c>
      <c r="H29099">
        <v>184</v>
      </c>
      <c r="I29099" s="3">
        <v>63.875</v>
      </c>
    </row>
    <row r="29100" spans="1:9" x14ac:dyDescent="0.25">
      <c r="A29100" t="s">
        <v>2515</v>
      </c>
      <c r="B29100">
        <v>2008</v>
      </c>
      <c r="C29100">
        <v>183</v>
      </c>
      <c r="D29100">
        <v>9</v>
      </c>
      <c r="E29100">
        <v>56.625</v>
      </c>
      <c r="H29100">
        <v>185</v>
      </c>
      <c r="I29100" s="3">
        <v>65.75</v>
      </c>
    </row>
    <row r="29101" spans="1:9" x14ac:dyDescent="0.25">
      <c r="A29101" t="s">
        <v>2515</v>
      </c>
      <c r="B29101">
        <v>2008</v>
      </c>
      <c r="C29101">
        <v>184</v>
      </c>
      <c r="D29101">
        <v>13</v>
      </c>
      <c r="E29101">
        <v>63.875</v>
      </c>
      <c r="H29101">
        <v>186</v>
      </c>
      <c r="I29101" s="3">
        <v>59.75</v>
      </c>
    </row>
    <row r="29102" spans="1:9" x14ac:dyDescent="0.25">
      <c r="A29102" t="s">
        <v>2515</v>
      </c>
      <c r="B29102">
        <v>2008</v>
      </c>
      <c r="C29102">
        <v>185</v>
      </c>
      <c r="D29102">
        <v>9</v>
      </c>
      <c r="E29102">
        <v>65.75</v>
      </c>
      <c r="H29102">
        <v>187</v>
      </c>
      <c r="I29102" s="3">
        <v>61.875</v>
      </c>
    </row>
    <row r="29103" spans="1:9" x14ac:dyDescent="0.25">
      <c r="A29103" t="s">
        <v>2515</v>
      </c>
      <c r="B29103">
        <v>2008</v>
      </c>
      <c r="C29103">
        <v>186</v>
      </c>
      <c r="D29103">
        <v>10</v>
      </c>
      <c r="E29103">
        <v>59.75</v>
      </c>
      <c r="H29103">
        <v>188</v>
      </c>
      <c r="I29103" s="3">
        <v>60.875</v>
      </c>
    </row>
    <row r="29104" spans="1:9" x14ac:dyDescent="0.25">
      <c r="A29104" t="s">
        <v>2515</v>
      </c>
      <c r="B29104">
        <v>2008</v>
      </c>
      <c r="C29104">
        <v>187</v>
      </c>
      <c r="D29104">
        <v>10</v>
      </c>
      <c r="E29104">
        <v>61.875</v>
      </c>
      <c r="H29104">
        <v>189</v>
      </c>
      <c r="I29104" s="3">
        <v>59.25</v>
      </c>
    </row>
    <row r="29105" spans="1:9" x14ac:dyDescent="0.25">
      <c r="A29105" t="s">
        <v>2515</v>
      </c>
      <c r="B29105">
        <v>2008</v>
      </c>
      <c r="C29105">
        <v>188</v>
      </c>
      <c r="D29105">
        <v>11</v>
      </c>
      <c r="E29105">
        <v>60.875</v>
      </c>
      <c r="H29105">
        <v>190</v>
      </c>
      <c r="I29105" s="3">
        <v>77.5</v>
      </c>
    </row>
    <row r="29106" spans="1:9" x14ac:dyDescent="0.25">
      <c r="A29106" t="s">
        <v>2515</v>
      </c>
      <c r="B29106">
        <v>2008</v>
      </c>
      <c r="C29106">
        <v>189</v>
      </c>
      <c r="D29106">
        <v>13</v>
      </c>
      <c r="E29106">
        <v>59.25</v>
      </c>
      <c r="H29106">
        <v>191</v>
      </c>
      <c r="I29106" s="3">
        <v>92.5</v>
      </c>
    </row>
    <row r="29107" spans="1:9" x14ac:dyDescent="0.25">
      <c r="A29107" t="s">
        <v>2515</v>
      </c>
      <c r="B29107">
        <v>2008</v>
      </c>
      <c r="C29107">
        <v>190</v>
      </c>
      <c r="D29107">
        <v>11</v>
      </c>
      <c r="E29107">
        <v>77.5</v>
      </c>
      <c r="H29107">
        <v>192</v>
      </c>
      <c r="I29107" s="3">
        <v>71.125</v>
      </c>
    </row>
    <row r="29108" spans="1:9" x14ac:dyDescent="0.25">
      <c r="A29108" t="s">
        <v>2515</v>
      </c>
      <c r="B29108">
        <v>2008</v>
      </c>
      <c r="C29108">
        <v>191</v>
      </c>
      <c r="D29108">
        <v>11</v>
      </c>
      <c r="E29108">
        <v>92.5</v>
      </c>
      <c r="H29108">
        <v>193</v>
      </c>
      <c r="I29108" s="3">
        <v>68.625</v>
      </c>
    </row>
    <row r="29109" spans="1:9" x14ac:dyDescent="0.25">
      <c r="A29109" t="s">
        <v>2515</v>
      </c>
      <c r="B29109">
        <v>2008</v>
      </c>
      <c r="C29109">
        <v>192</v>
      </c>
      <c r="D29109">
        <v>11</v>
      </c>
      <c r="E29109">
        <v>71.125</v>
      </c>
      <c r="H29109">
        <v>194</v>
      </c>
      <c r="I29109" s="3">
        <v>65.5</v>
      </c>
    </row>
    <row r="29110" spans="1:9" x14ac:dyDescent="0.25">
      <c r="A29110" t="s">
        <v>2515</v>
      </c>
      <c r="B29110">
        <v>2008</v>
      </c>
      <c r="C29110">
        <v>193</v>
      </c>
      <c r="D29110">
        <v>9</v>
      </c>
      <c r="E29110">
        <v>68.625</v>
      </c>
      <c r="H29110">
        <v>195</v>
      </c>
      <c r="I29110" s="3">
        <v>76.25</v>
      </c>
    </row>
    <row r="29111" spans="1:9" x14ac:dyDescent="0.25">
      <c r="A29111" t="s">
        <v>2515</v>
      </c>
      <c r="B29111">
        <v>2008</v>
      </c>
      <c r="C29111">
        <v>194</v>
      </c>
      <c r="D29111">
        <v>11</v>
      </c>
      <c r="E29111">
        <v>65.5</v>
      </c>
      <c r="H29111">
        <v>196</v>
      </c>
      <c r="I29111" s="3">
        <v>63.125</v>
      </c>
    </row>
    <row r="29112" spans="1:9" x14ac:dyDescent="0.25">
      <c r="A29112" t="s">
        <v>2515</v>
      </c>
      <c r="B29112">
        <v>2008</v>
      </c>
      <c r="C29112">
        <v>195</v>
      </c>
      <c r="D29112">
        <v>11</v>
      </c>
      <c r="E29112">
        <v>76.25</v>
      </c>
      <c r="H29112">
        <v>197</v>
      </c>
      <c r="I29112" s="3">
        <v>57.125</v>
      </c>
    </row>
    <row r="29113" spans="1:9" x14ac:dyDescent="0.25">
      <c r="A29113" t="s">
        <v>2515</v>
      </c>
      <c r="B29113">
        <v>2008</v>
      </c>
      <c r="C29113">
        <v>196</v>
      </c>
      <c r="D29113">
        <v>11</v>
      </c>
      <c r="E29113">
        <v>63.125</v>
      </c>
      <c r="H29113">
        <v>198</v>
      </c>
      <c r="I29113" s="3">
        <v>52</v>
      </c>
    </row>
    <row r="29114" spans="1:9" x14ac:dyDescent="0.25">
      <c r="A29114" t="s">
        <v>2515</v>
      </c>
      <c r="B29114">
        <v>2008</v>
      </c>
      <c r="C29114">
        <v>197</v>
      </c>
      <c r="D29114">
        <v>8</v>
      </c>
      <c r="E29114">
        <v>57.125</v>
      </c>
      <c r="H29114">
        <v>199</v>
      </c>
      <c r="I29114" s="3">
        <v>62.125</v>
      </c>
    </row>
    <row r="29115" spans="1:9" x14ac:dyDescent="0.25">
      <c r="A29115" t="s">
        <v>2515</v>
      </c>
      <c r="B29115">
        <v>2008</v>
      </c>
      <c r="C29115">
        <v>198</v>
      </c>
      <c r="D29115">
        <v>9</v>
      </c>
      <c r="E29115">
        <v>52</v>
      </c>
      <c r="H29115">
        <v>200</v>
      </c>
      <c r="I29115" s="3">
        <v>62.5</v>
      </c>
    </row>
    <row r="29116" spans="1:9" x14ac:dyDescent="0.25">
      <c r="A29116" t="s">
        <v>2515</v>
      </c>
      <c r="B29116">
        <v>2008</v>
      </c>
      <c r="C29116">
        <v>199</v>
      </c>
      <c r="D29116">
        <v>11</v>
      </c>
      <c r="E29116">
        <v>62.125</v>
      </c>
      <c r="H29116">
        <v>201</v>
      </c>
      <c r="I29116" s="3">
        <v>73.125</v>
      </c>
    </row>
    <row r="29117" spans="1:9" x14ac:dyDescent="0.25">
      <c r="A29117" t="s">
        <v>2515</v>
      </c>
      <c r="B29117">
        <v>2008</v>
      </c>
      <c r="C29117">
        <v>200</v>
      </c>
      <c r="D29117">
        <v>11</v>
      </c>
      <c r="E29117">
        <v>62.5</v>
      </c>
      <c r="H29117">
        <v>202</v>
      </c>
      <c r="I29117" s="3">
        <v>53.875</v>
      </c>
    </row>
    <row r="29118" spans="1:9" x14ac:dyDescent="0.25">
      <c r="A29118" t="s">
        <v>2515</v>
      </c>
      <c r="B29118">
        <v>2008</v>
      </c>
      <c r="C29118">
        <v>201</v>
      </c>
      <c r="D29118">
        <v>11</v>
      </c>
      <c r="E29118">
        <v>73.125</v>
      </c>
      <c r="H29118">
        <v>203</v>
      </c>
      <c r="I29118" s="3">
        <v>56.125</v>
      </c>
    </row>
    <row r="29119" spans="1:9" x14ac:dyDescent="0.25">
      <c r="A29119" t="s">
        <v>2515</v>
      </c>
      <c r="B29119">
        <v>2008</v>
      </c>
      <c r="C29119">
        <v>202</v>
      </c>
      <c r="D29119">
        <v>10</v>
      </c>
      <c r="E29119">
        <v>53.875</v>
      </c>
      <c r="H29119">
        <v>204</v>
      </c>
      <c r="I29119" s="3">
        <v>58.5</v>
      </c>
    </row>
    <row r="29120" spans="1:9" x14ac:dyDescent="0.25">
      <c r="A29120" t="s">
        <v>2515</v>
      </c>
      <c r="B29120">
        <v>2008</v>
      </c>
      <c r="C29120">
        <v>203</v>
      </c>
      <c r="D29120">
        <v>12</v>
      </c>
      <c r="E29120">
        <v>56.125</v>
      </c>
      <c r="H29120">
        <v>205</v>
      </c>
      <c r="I29120" s="3">
        <v>54.375</v>
      </c>
    </row>
    <row r="29121" spans="1:9" x14ac:dyDescent="0.25">
      <c r="A29121" t="s">
        <v>2515</v>
      </c>
      <c r="B29121">
        <v>2008</v>
      </c>
      <c r="C29121">
        <v>204</v>
      </c>
      <c r="D29121">
        <v>11</v>
      </c>
      <c r="E29121">
        <v>58.5</v>
      </c>
      <c r="H29121">
        <v>206</v>
      </c>
      <c r="I29121" s="3">
        <v>58.875</v>
      </c>
    </row>
    <row r="29122" spans="1:9" x14ac:dyDescent="0.25">
      <c r="A29122" t="s">
        <v>2515</v>
      </c>
      <c r="B29122">
        <v>2008</v>
      </c>
      <c r="C29122">
        <v>205</v>
      </c>
      <c r="D29122">
        <v>9</v>
      </c>
      <c r="E29122">
        <v>54.375</v>
      </c>
      <c r="H29122">
        <v>207</v>
      </c>
      <c r="I29122" s="3">
        <v>61.75</v>
      </c>
    </row>
    <row r="29123" spans="1:9" x14ac:dyDescent="0.25">
      <c r="A29123" t="s">
        <v>2515</v>
      </c>
      <c r="B29123">
        <v>2008</v>
      </c>
      <c r="C29123">
        <v>206</v>
      </c>
      <c r="D29123">
        <v>11</v>
      </c>
      <c r="E29123">
        <v>58.875</v>
      </c>
      <c r="H29123">
        <v>208</v>
      </c>
      <c r="I29123" s="3">
        <v>56.75</v>
      </c>
    </row>
    <row r="29124" spans="1:9" x14ac:dyDescent="0.25">
      <c r="A29124" t="s">
        <v>2515</v>
      </c>
      <c r="B29124">
        <v>2008</v>
      </c>
      <c r="C29124">
        <v>207</v>
      </c>
      <c r="D29124">
        <v>10</v>
      </c>
      <c r="E29124">
        <v>61.75</v>
      </c>
      <c r="H29124">
        <v>209</v>
      </c>
      <c r="I29124" s="3">
        <v>58.375</v>
      </c>
    </row>
    <row r="29125" spans="1:9" x14ac:dyDescent="0.25">
      <c r="A29125" t="s">
        <v>2515</v>
      </c>
      <c r="B29125">
        <v>2008</v>
      </c>
      <c r="C29125">
        <v>208</v>
      </c>
      <c r="D29125">
        <v>10</v>
      </c>
      <c r="E29125">
        <v>56.75</v>
      </c>
      <c r="H29125">
        <v>210</v>
      </c>
      <c r="I29125" s="3">
        <v>60.875</v>
      </c>
    </row>
    <row r="29126" spans="1:9" x14ac:dyDescent="0.25">
      <c r="A29126" t="s">
        <v>2515</v>
      </c>
      <c r="B29126">
        <v>2008</v>
      </c>
      <c r="C29126">
        <v>209</v>
      </c>
      <c r="D29126">
        <v>10</v>
      </c>
      <c r="E29126">
        <v>58.375</v>
      </c>
      <c r="H29126">
        <v>211</v>
      </c>
      <c r="I29126" s="3">
        <v>60.625</v>
      </c>
    </row>
    <row r="29127" spans="1:9" x14ac:dyDescent="0.25">
      <c r="A29127" t="s">
        <v>2515</v>
      </c>
      <c r="B29127">
        <v>2008</v>
      </c>
      <c r="C29127">
        <v>210</v>
      </c>
      <c r="D29127">
        <v>11</v>
      </c>
      <c r="E29127">
        <v>60.875</v>
      </c>
      <c r="H29127">
        <v>212</v>
      </c>
      <c r="I29127" s="3">
        <v>57.875</v>
      </c>
    </row>
    <row r="29128" spans="1:9" x14ac:dyDescent="0.25">
      <c r="A29128" t="s">
        <v>2515</v>
      </c>
      <c r="B29128">
        <v>2008</v>
      </c>
      <c r="C29128">
        <v>211</v>
      </c>
      <c r="D29128">
        <v>9</v>
      </c>
      <c r="E29128">
        <v>60.625</v>
      </c>
      <c r="H29128">
        <v>213</v>
      </c>
      <c r="I29128" s="3">
        <v>66.25</v>
      </c>
    </row>
    <row r="29129" spans="1:9" x14ac:dyDescent="0.25">
      <c r="A29129" t="s">
        <v>2515</v>
      </c>
      <c r="B29129">
        <v>2008</v>
      </c>
      <c r="C29129">
        <v>212</v>
      </c>
      <c r="D29129">
        <v>12</v>
      </c>
      <c r="E29129">
        <v>57.875</v>
      </c>
      <c r="H29129">
        <v>214</v>
      </c>
      <c r="I29129" s="3">
        <v>57.625</v>
      </c>
    </row>
    <row r="29130" spans="1:9" x14ac:dyDescent="0.25">
      <c r="A29130" t="s">
        <v>2515</v>
      </c>
      <c r="B29130">
        <v>2008</v>
      </c>
      <c r="C29130">
        <v>213</v>
      </c>
      <c r="D29130">
        <v>11</v>
      </c>
      <c r="E29130">
        <v>66.25</v>
      </c>
      <c r="H29130">
        <v>215</v>
      </c>
      <c r="I29130" s="3">
        <v>56.125</v>
      </c>
    </row>
    <row r="29131" spans="1:9" x14ac:dyDescent="0.25">
      <c r="A29131" t="s">
        <v>2515</v>
      </c>
      <c r="B29131">
        <v>2008</v>
      </c>
      <c r="C29131">
        <v>214</v>
      </c>
      <c r="D29131">
        <v>10</v>
      </c>
      <c r="E29131">
        <v>57.625</v>
      </c>
      <c r="H29131">
        <v>216</v>
      </c>
      <c r="I29131" s="3">
        <v>57.375</v>
      </c>
    </row>
    <row r="29132" spans="1:9" x14ac:dyDescent="0.25">
      <c r="A29132" t="s">
        <v>2515</v>
      </c>
      <c r="B29132">
        <v>2008</v>
      </c>
      <c r="C29132">
        <v>215</v>
      </c>
      <c r="D29132">
        <v>10</v>
      </c>
      <c r="E29132">
        <v>56.125</v>
      </c>
      <c r="H29132">
        <v>217</v>
      </c>
      <c r="I29132" s="3">
        <v>56</v>
      </c>
    </row>
    <row r="29133" spans="1:9" x14ac:dyDescent="0.25">
      <c r="A29133" t="s">
        <v>2515</v>
      </c>
      <c r="B29133">
        <v>2008</v>
      </c>
      <c r="C29133">
        <v>216</v>
      </c>
      <c r="D29133">
        <v>10</v>
      </c>
      <c r="E29133">
        <v>57.375</v>
      </c>
      <c r="H29133">
        <v>218</v>
      </c>
      <c r="I29133" s="3">
        <v>34.5</v>
      </c>
    </row>
    <row r="29134" spans="1:9" x14ac:dyDescent="0.25">
      <c r="A29134" t="s">
        <v>2515</v>
      </c>
      <c r="B29134">
        <v>2008</v>
      </c>
      <c r="C29134">
        <v>217</v>
      </c>
      <c r="D29134">
        <v>9</v>
      </c>
      <c r="E29134">
        <v>56</v>
      </c>
      <c r="H29134">
        <v>219</v>
      </c>
      <c r="I29134" s="3">
        <v>63.5</v>
      </c>
    </row>
    <row r="29135" spans="1:9" x14ac:dyDescent="0.25">
      <c r="A29135" t="s">
        <v>2515</v>
      </c>
      <c r="B29135">
        <v>2008</v>
      </c>
      <c r="C29135">
        <v>218</v>
      </c>
      <c r="D29135">
        <v>11</v>
      </c>
      <c r="E29135">
        <v>34.5</v>
      </c>
      <c r="H29135">
        <v>220</v>
      </c>
      <c r="I29135" s="3">
        <v>55.875</v>
      </c>
    </row>
    <row r="29136" spans="1:9" x14ac:dyDescent="0.25">
      <c r="A29136" t="s">
        <v>2515</v>
      </c>
      <c r="B29136">
        <v>2008</v>
      </c>
      <c r="C29136">
        <v>219</v>
      </c>
      <c r="D29136">
        <v>11</v>
      </c>
      <c r="E29136">
        <v>63.5</v>
      </c>
      <c r="H29136">
        <v>221</v>
      </c>
      <c r="I29136" s="3">
        <v>43.75</v>
      </c>
    </row>
    <row r="29137" spans="1:9" x14ac:dyDescent="0.25">
      <c r="A29137" t="s">
        <v>2515</v>
      </c>
      <c r="B29137">
        <v>2008</v>
      </c>
      <c r="C29137">
        <v>220</v>
      </c>
      <c r="D29137">
        <v>9</v>
      </c>
      <c r="E29137">
        <v>55.875</v>
      </c>
      <c r="H29137">
        <v>222</v>
      </c>
      <c r="I29137" s="3">
        <v>57.75</v>
      </c>
    </row>
    <row r="29138" spans="1:9" x14ac:dyDescent="0.25">
      <c r="A29138" t="s">
        <v>2515</v>
      </c>
      <c r="B29138">
        <v>2008</v>
      </c>
      <c r="C29138">
        <v>221</v>
      </c>
      <c r="D29138">
        <v>11</v>
      </c>
      <c r="E29138">
        <v>43.75</v>
      </c>
      <c r="H29138">
        <v>223</v>
      </c>
      <c r="I29138" s="3">
        <v>54.25</v>
      </c>
    </row>
    <row r="29139" spans="1:9" x14ac:dyDescent="0.25">
      <c r="A29139" t="s">
        <v>2515</v>
      </c>
      <c r="B29139">
        <v>2008</v>
      </c>
      <c r="C29139">
        <v>222</v>
      </c>
      <c r="D29139">
        <v>10</v>
      </c>
      <c r="E29139">
        <v>57.75</v>
      </c>
      <c r="H29139">
        <v>224</v>
      </c>
      <c r="I29139" s="3">
        <v>56.75</v>
      </c>
    </row>
    <row r="29140" spans="1:9" x14ac:dyDescent="0.25">
      <c r="A29140" t="s">
        <v>2515</v>
      </c>
      <c r="B29140">
        <v>2008</v>
      </c>
      <c r="C29140">
        <v>223</v>
      </c>
      <c r="D29140">
        <v>11</v>
      </c>
      <c r="E29140">
        <v>54.25</v>
      </c>
      <c r="H29140">
        <v>225</v>
      </c>
      <c r="I29140" s="3">
        <v>55.125</v>
      </c>
    </row>
    <row r="29141" spans="1:9" x14ac:dyDescent="0.25">
      <c r="A29141" t="s">
        <v>2515</v>
      </c>
      <c r="B29141">
        <v>2008</v>
      </c>
      <c r="C29141">
        <v>224</v>
      </c>
      <c r="D29141">
        <v>11</v>
      </c>
      <c r="E29141">
        <v>56.75</v>
      </c>
      <c r="H29141">
        <v>226</v>
      </c>
      <c r="I29141" s="3">
        <v>62.875</v>
      </c>
    </row>
    <row r="29142" spans="1:9" x14ac:dyDescent="0.25">
      <c r="A29142" t="s">
        <v>2515</v>
      </c>
      <c r="B29142">
        <v>2008</v>
      </c>
      <c r="C29142">
        <v>225</v>
      </c>
      <c r="D29142">
        <v>12</v>
      </c>
      <c r="E29142">
        <v>55.125</v>
      </c>
      <c r="H29142">
        <v>227</v>
      </c>
      <c r="I29142" s="3">
        <v>49.5</v>
      </c>
    </row>
    <row r="29143" spans="1:9" x14ac:dyDescent="0.25">
      <c r="A29143" t="s">
        <v>2515</v>
      </c>
      <c r="B29143">
        <v>2008</v>
      </c>
      <c r="C29143">
        <v>226</v>
      </c>
      <c r="D29143">
        <v>11</v>
      </c>
      <c r="E29143">
        <v>62.875</v>
      </c>
      <c r="H29143">
        <v>228</v>
      </c>
      <c r="I29143" s="3">
        <v>55.75</v>
      </c>
    </row>
    <row r="29144" spans="1:9" x14ac:dyDescent="0.25">
      <c r="A29144" t="s">
        <v>2515</v>
      </c>
      <c r="B29144">
        <v>2008</v>
      </c>
      <c r="C29144">
        <v>227</v>
      </c>
      <c r="D29144">
        <v>9</v>
      </c>
      <c r="E29144">
        <v>49.5</v>
      </c>
      <c r="H29144">
        <v>229</v>
      </c>
      <c r="I29144" s="3">
        <v>58.875</v>
      </c>
    </row>
    <row r="29145" spans="1:9" x14ac:dyDescent="0.25">
      <c r="A29145" t="s">
        <v>2515</v>
      </c>
      <c r="B29145">
        <v>2008</v>
      </c>
      <c r="C29145">
        <v>228</v>
      </c>
      <c r="D29145">
        <v>11</v>
      </c>
      <c r="E29145">
        <v>55.75</v>
      </c>
      <c r="H29145">
        <v>230</v>
      </c>
      <c r="I29145" s="3">
        <v>61</v>
      </c>
    </row>
    <row r="29146" spans="1:9" x14ac:dyDescent="0.25">
      <c r="A29146" t="s">
        <v>2515</v>
      </c>
      <c r="B29146">
        <v>2008</v>
      </c>
      <c r="C29146">
        <v>229</v>
      </c>
      <c r="D29146">
        <v>11</v>
      </c>
      <c r="E29146">
        <v>58.875</v>
      </c>
      <c r="H29146">
        <v>231</v>
      </c>
      <c r="I29146" s="3">
        <v>61.625</v>
      </c>
    </row>
    <row r="29147" spans="1:9" x14ac:dyDescent="0.25">
      <c r="A29147" t="s">
        <v>2515</v>
      </c>
      <c r="B29147">
        <v>2008</v>
      </c>
      <c r="C29147">
        <v>230</v>
      </c>
      <c r="D29147">
        <v>12</v>
      </c>
      <c r="E29147">
        <v>61</v>
      </c>
      <c r="H29147">
        <v>232</v>
      </c>
      <c r="I29147" s="3">
        <v>56.75</v>
      </c>
    </row>
    <row r="29148" spans="1:9" x14ac:dyDescent="0.25">
      <c r="A29148" t="s">
        <v>2515</v>
      </c>
      <c r="B29148">
        <v>2008</v>
      </c>
      <c r="C29148">
        <v>231</v>
      </c>
      <c r="D29148">
        <v>11</v>
      </c>
      <c r="E29148">
        <v>61.625</v>
      </c>
      <c r="H29148">
        <v>233</v>
      </c>
      <c r="I29148" s="3">
        <v>53.125</v>
      </c>
    </row>
    <row r="29149" spans="1:9" x14ac:dyDescent="0.25">
      <c r="A29149" t="s">
        <v>2515</v>
      </c>
      <c r="B29149">
        <v>2008</v>
      </c>
      <c r="C29149">
        <v>232</v>
      </c>
      <c r="D29149">
        <v>10</v>
      </c>
      <c r="E29149">
        <v>56.75</v>
      </c>
      <c r="H29149">
        <v>234</v>
      </c>
      <c r="I29149" s="3">
        <v>51.625</v>
      </c>
    </row>
    <row r="29150" spans="1:9" x14ac:dyDescent="0.25">
      <c r="A29150" t="s">
        <v>2515</v>
      </c>
      <c r="B29150">
        <v>2008</v>
      </c>
      <c r="C29150">
        <v>233</v>
      </c>
      <c r="D29150">
        <v>11</v>
      </c>
      <c r="E29150">
        <v>53.125</v>
      </c>
      <c r="H29150">
        <v>235</v>
      </c>
      <c r="I29150" s="3">
        <v>50.875</v>
      </c>
    </row>
    <row r="29151" spans="1:9" x14ac:dyDescent="0.25">
      <c r="A29151" t="s">
        <v>2515</v>
      </c>
      <c r="B29151">
        <v>2008</v>
      </c>
      <c r="C29151">
        <v>234</v>
      </c>
      <c r="D29151">
        <v>10</v>
      </c>
      <c r="E29151">
        <v>51.625</v>
      </c>
      <c r="H29151">
        <v>236</v>
      </c>
      <c r="I29151" s="3">
        <v>58.25</v>
      </c>
    </row>
    <row r="29152" spans="1:9" x14ac:dyDescent="0.25">
      <c r="A29152" t="s">
        <v>2515</v>
      </c>
      <c r="B29152">
        <v>2008</v>
      </c>
      <c r="C29152">
        <v>235</v>
      </c>
      <c r="D29152">
        <v>9</v>
      </c>
      <c r="E29152">
        <v>50.875</v>
      </c>
      <c r="H29152">
        <v>237</v>
      </c>
      <c r="I29152" s="3">
        <v>52.875</v>
      </c>
    </row>
    <row r="29153" spans="1:9" x14ac:dyDescent="0.25">
      <c r="A29153" t="s">
        <v>2515</v>
      </c>
      <c r="B29153">
        <v>2008</v>
      </c>
      <c r="C29153">
        <v>236</v>
      </c>
      <c r="D29153">
        <v>10</v>
      </c>
      <c r="E29153">
        <v>58.25</v>
      </c>
      <c r="H29153">
        <v>238</v>
      </c>
      <c r="I29153" s="3">
        <v>53.875</v>
      </c>
    </row>
    <row r="29154" spans="1:9" x14ac:dyDescent="0.25">
      <c r="A29154" t="s">
        <v>2515</v>
      </c>
      <c r="B29154">
        <v>2008</v>
      </c>
      <c r="C29154">
        <v>237</v>
      </c>
      <c r="D29154">
        <v>10</v>
      </c>
      <c r="E29154">
        <v>52.875</v>
      </c>
      <c r="H29154">
        <v>239</v>
      </c>
      <c r="I29154" s="3">
        <v>49.875</v>
      </c>
    </row>
    <row r="29155" spans="1:9" x14ac:dyDescent="0.25">
      <c r="A29155" t="s">
        <v>2515</v>
      </c>
      <c r="B29155">
        <v>2008</v>
      </c>
      <c r="C29155">
        <v>238</v>
      </c>
      <c r="D29155">
        <v>11</v>
      </c>
      <c r="E29155">
        <v>53.875</v>
      </c>
      <c r="H29155">
        <v>240</v>
      </c>
      <c r="I29155" s="3">
        <v>54.375</v>
      </c>
    </row>
    <row r="29156" spans="1:9" x14ac:dyDescent="0.25">
      <c r="A29156" t="s">
        <v>2515</v>
      </c>
      <c r="B29156">
        <v>2008</v>
      </c>
      <c r="C29156">
        <v>239</v>
      </c>
      <c r="D29156">
        <v>11</v>
      </c>
      <c r="E29156">
        <v>49.875</v>
      </c>
      <c r="H29156">
        <v>241</v>
      </c>
      <c r="I29156" s="3">
        <v>45</v>
      </c>
    </row>
    <row r="29157" spans="1:9" x14ac:dyDescent="0.25">
      <c r="A29157" t="s">
        <v>2515</v>
      </c>
      <c r="B29157">
        <v>2008</v>
      </c>
      <c r="C29157">
        <v>240</v>
      </c>
      <c r="D29157">
        <v>11</v>
      </c>
      <c r="E29157">
        <v>54.375</v>
      </c>
      <c r="H29157">
        <v>242</v>
      </c>
      <c r="I29157" s="3">
        <v>52.25</v>
      </c>
    </row>
    <row r="29158" spans="1:9" x14ac:dyDescent="0.25">
      <c r="A29158" t="s">
        <v>2515</v>
      </c>
      <c r="B29158">
        <v>2008</v>
      </c>
      <c r="C29158">
        <v>241</v>
      </c>
      <c r="D29158">
        <v>9</v>
      </c>
      <c r="E29158">
        <v>45</v>
      </c>
      <c r="H29158">
        <v>243</v>
      </c>
      <c r="I29158" s="3">
        <v>44.25</v>
      </c>
    </row>
    <row r="29159" spans="1:9" x14ac:dyDescent="0.25">
      <c r="A29159" t="s">
        <v>2515</v>
      </c>
      <c r="B29159">
        <v>2008</v>
      </c>
      <c r="C29159">
        <v>242</v>
      </c>
      <c r="D29159">
        <v>10</v>
      </c>
      <c r="E29159">
        <v>52.25</v>
      </c>
      <c r="H29159">
        <v>244</v>
      </c>
      <c r="I29159" s="3">
        <v>44</v>
      </c>
    </row>
    <row r="29160" spans="1:9" x14ac:dyDescent="0.25">
      <c r="A29160" t="s">
        <v>2515</v>
      </c>
      <c r="B29160">
        <v>2008</v>
      </c>
      <c r="C29160">
        <v>243</v>
      </c>
      <c r="D29160">
        <v>9</v>
      </c>
      <c r="E29160">
        <v>44.25</v>
      </c>
      <c r="H29160">
        <v>245</v>
      </c>
      <c r="I29160" s="3">
        <v>41.75</v>
      </c>
    </row>
    <row r="29161" spans="1:9" x14ac:dyDescent="0.25">
      <c r="A29161" t="s">
        <v>2515</v>
      </c>
      <c r="B29161">
        <v>2008</v>
      </c>
      <c r="C29161">
        <v>244</v>
      </c>
      <c r="D29161">
        <v>12</v>
      </c>
      <c r="E29161">
        <v>44</v>
      </c>
      <c r="H29161">
        <v>246</v>
      </c>
      <c r="I29161" s="3">
        <v>40.25</v>
      </c>
    </row>
    <row r="29162" spans="1:9" x14ac:dyDescent="0.25">
      <c r="A29162" t="s">
        <v>2515</v>
      </c>
      <c r="B29162">
        <v>2008</v>
      </c>
      <c r="C29162">
        <v>245</v>
      </c>
      <c r="D29162">
        <v>12</v>
      </c>
      <c r="E29162">
        <v>41.75</v>
      </c>
      <c r="H29162">
        <v>247</v>
      </c>
      <c r="I29162" s="3">
        <v>48.75</v>
      </c>
    </row>
    <row r="29163" spans="1:9" x14ac:dyDescent="0.25">
      <c r="A29163" t="s">
        <v>2515</v>
      </c>
      <c r="B29163">
        <v>2008</v>
      </c>
      <c r="C29163">
        <v>246</v>
      </c>
      <c r="D29163">
        <v>11</v>
      </c>
      <c r="E29163">
        <v>40.25</v>
      </c>
      <c r="H29163">
        <v>248</v>
      </c>
      <c r="I29163" s="3">
        <v>40.5</v>
      </c>
    </row>
    <row r="29164" spans="1:9" x14ac:dyDescent="0.25">
      <c r="A29164" t="s">
        <v>2515</v>
      </c>
      <c r="B29164">
        <v>2008</v>
      </c>
      <c r="C29164">
        <v>247</v>
      </c>
      <c r="D29164">
        <v>9</v>
      </c>
      <c r="E29164">
        <v>48.75</v>
      </c>
      <c r="H29164">
        <v>249</v>
      </c>
      <c r="I29164" s="3">
        <v>48.25</v>
      </c>
    </row>
    <row r="29165" spans="1:9" x14ac:dyDescent="0.25">
      <c r="A29165" t="s">
        <v>2515</v>
      </c>
      <c r="B29165">
        <v>2008</v>
      </c>
      <c r="C29165">
        <v>248</v>
      </c>
      <c r="D29165">
        <v>11</v>
      </c>
      <c r="E29165">
        <v>40.5</v>
      </c>
      <c r="H29165">
        <v>250</v>
      </c>
      <c r="I29165" s="3">
        <v>46.5</v>
      </c>
    </row>
    <row r="29166" spans="1:9" x14ac:dyDescent="0.25">
      <c r="A29166" t="s">
        <v>2515</v>
      </c>
      <c r="B29166">
        <v>2008</v>
      </c>
      <c r="C29166">
        <v>249</v>
      </c>
      <c r="D29166">
        <v>9</v>
      </c>
      <c r="E29166">
        <v>48.25</v>
      </c>
      <c r="H29166">
        <v>251</v>
      </c>
      <c r="I29166" s="3">
        <v>46</v>
      </c>
    </row>
    <row r="29167" spans="1:9" x14ac:dyDescent="0.25">
      <c r="A29167" t="s">
        <v>2515</v>
      </c>
      <c r="B29167">
        <v>2008</v>
      </c>
      <c r="C29167">
        <v>250</v>
      </c>
      <c r="D29167">
        <v>10</v>
      </c>
      <c r="E29167">
        <v>46.5</v>
      </c>
      <c r="H29167">
        <v>252</v>
      </c>
      <c r="I29167" s="3">
        <v>35.125</v>
      </c>
    </row>
    <row r="29168" spans="1:9" x14ac:dyDescent="0.25">
      <c r="A29168" t="s">
        <v>2515</v>
      </c>
      <c r="B29168">
        <v>2008</v>
      </c>
      <c r="C29168">
        <v>251</v>
      </c>
      <c r="D29168">
        <v>10</v>
      </c>
      <c r="E29168">
        <v>46</v>
      </c>
      <c r="H29168">
        <v>253</v>
      </c>
      <c r="I29168" s="3">
        <v>30.875</v>
      </c>
    </row>
    <row r="29169" spans="1:9" x14ac:dyDescent="0.25">
      <c r="A29169" t="s">
        <v>2515</v>
      </c>
      <c r="B29169">
        <v>2008</v>
      </c>
      <c r="C29169">
        <v>252</v>
      </c>
      <c r="D29169">
        <v>9</v>
      </c>
      <c r="E29169">
        <v>35.125</v>
      </c>
      <c r="H29169">
        <v>254</v>
      </c>
      <c r="I29169" s="3">
        <v>35.25</v>
      </c>
    </row>
    <row r="29170" spans="1:9" x14ac:dyDescent="0.25">
      <c r="A29170" t="s">
        <v>2515</v>
      </c>
      <c r="B29170">
        <v>2008</v>
      </c>
      <c r="C29170">
        <v>253</v>
      </c>
      <c r="D29170">
        <v>13</v>
      </c>
      <c r="E29170">
        <v>30.875</v>
      </c>
      <c r="H29170">
        <v>255</v>
      </c>
      <c r="I29170" s="3">
        <v>46.125</v>
      </c>
    </row>
    <row r="29171" spans="1:9" x14ac:dyDescent="0.25">
      <c r="A29171" t="s">
        <v>2515</v>
      </c>
      <c r="B29171">
        <v>2008</v>
      </c>
      <c r="C29171">
        <v>254</v>
      </c>
      <c r="D29171">
        <v>12</v>
      </c>
      <c r="E29171">
        <v>35.25</v>
      </c>
      <c r="H29171">
        <v>256</v>
      </c>
      <c r="I29171" s="3">
        <v>49.25</v>
      </c>
    </row>
    <row r="29172" spans="1:9" x14ac:dyDescent="0.25">
      <c r="A29172" t="s">
        <v>2515</v>
      </c>
      <c r="B29172">
        <v>2008</v>
      </c>
      <c r="C29172">
        <v>255</v>
      </c>
      <c r="D29172">
        <v>12</v>
      </c>
      <c r="E29172">
        <v>46.125</v>
      </c>
      <c r="H29172">
        <v>257</v>
      </c>
      <c r="I29172" s="3">
        <v>47.25</v>
      </c>
    </row>
    <row r="29173" spans="1:9" x14ac:dyDescent="0.25">
      <c r="A29173" t="s">
        <v>2515</v>
      </c>
      <c r="B29173">
        <v>2008</v>
      </c>
      <c r="C29173">
        <v>256</v>
      </c>
      <c r="D29173">
        <v>10</v>
      </c>
      <c r="E29173">
        <v>49.25</v>
      </c>
      <c r="H29173">
        <v>258</v>
      </c>
      <c r="I29173" s="3">
        <v>51</v>
      </c>
    </row>
    <row r="29174" spans="1:9" x14ac:dyDescent="0.25">
      <c r="A29174" t="s">
        <v>2515</v>
      </c>
      <c r="B29174">
        <v>2008</v>
      </c>
      <c r="C29174">
        <v>257</v>
      </c>
      <c r="D29174">
        <v>10</v>
      </c>
      <c r="E29174">
        <v>47.25</v>
      </c>
      <c r="H29174">
        <v>259</v>
      </c>
      <c r="I29174" s="3">
        <v>40.625</v>
      </c>
    </row>
    <row r="29175" spans="1:9" x14ac:dyDescent="0.25">
      <c r="A29175" t="s">
        <v>2515</v>
      </c>
      <c r="B29175">
        <v>2008</v>
      </c>
      <c r="C29175">
        <v>258</v>
      </c>
      <c r="D29175">
        <v>11</v>
      </c>
      <c r="E29175">
        <v>51</v>
      </c>
      <c r="H29175">
        <v>260</v>
      </c>
      <c r="I29175" s="3">
        <v>45.125</v>
      </c>
    </row>
    <row r="29176" spans="1:9" x14ac:dyDescent="0.25">
      <c r="A29176" t="s">
        <v>2515</v>
      </c>
      <c r="B29176">
        <v>2008</v>
      </c>
      <c r="C29176">
        <v>259</v>
      </c>
      <c r="D29176">
        <v>10</v>
      </c>
      <c r="E29176">
        <v>40.625</v>
      </c>
      <c r="H29176">
        <v>261</v>
      </c>
      <c r="I29176" s="3">
        <v>46</v>
      </c>
    </row>
    <row r="29177" spans="1:9" x14ac:dyDescent="0.25">
      <c r="A29177" t="s">
        <v>2515</v>
      </c>
      <c r="B29177">
        <v>2008</v>
      </c>
      <c r="C29177">
        <v>260</v>
      </c>
      <c r="D29177">
        <v>11</v>
      </c>
      <c r="E29177">
        <v>45.125</v>
      </c>
      <c r="H29177">
        <v>262</v>
      </c>
      <c r="I29177" s="3">
        <v>49.125</v>
      </c>
    </row>
    <row r="29178" spans="1:9" x14ac:dyDescent="0.25">
      <c r="A29178" t="s">
        <v>2515</v>
      </c>
      <c r="B29178">
        <v>2008</v>
      </c>
      <c r="C29178">
        <v>261</v>
      </c>
      <c r="D29178">
        <v>11</v>
      </c>
      <c r="E29178">
        <v>46</v>
      </c>
      <c r="H29178">
        <v>263</v>
      </c>
      <c r="I29178" s="3">
        <v>41.625</v>
      </c>
    </row>
    <row r="29179" spans="1:9" x14ac:dyDescent="0.25">
      <c r="A29179" t="s">
        <v>2515</v>
      </c>
      <c r="B29179">
        <v>2008</v>
      </c>
      <c r="C29179">
        <v>262</v>
      </c>
      <c r="D29179">
        <v>10</v>
      </c>
      <c r="E29179">
        <v>49.125</v>
      </c>
      <c r="H29179">
        <v>264</v>
      </c>
      <c r="I29179" s="3">
        <v>43.25</v>
      </c>
    </row>
    <row r="29180" spans="1:9" x14ac:dyDescent="0.25">
      <c r="A29180" t="s">
        <v>2515</v>
      </c>
      <c r="B29180">
        <v>2008</v>
      </c>
      <c r="C29180">
        <v>263</v>
      </c>
      <c r="D29180">
        <v>11</v>
      </c>
      <c r="E29180">
        <v>41.625</v>
      </c>
      <c r="H29180">
        <v>265</v>
      </c>
      <c r="I29180" s="3">
        <v>48.375</v>
      </c>
    </row>
    <row r="29181" spans="1:9" x14ac:dyDescent="0.25">
      <c r="A29181" t="s">
        <v>2515</v>
      </c>
      <c r="B29181">
        <v>2008</v>
      </c>
      <c r="C29181">
        <v>264</v>
      </c>
      <c r="D29181">
        <v>12</v>
      </c>
      <c r="E29181">
        <v>43.25</v>
      </c>
      <c r="H29181">
        <v>266</v>
      </c>
      <c r="I29181" s="3">
        <v>45.125</v>
      </c>
    </row>
    <row r="29182" spans="1:9" x14ac:dyDescent="0.25">
      <c r="A29182" t="s">
        <v>2515</v>
      </c>
      <c r="B29182">
        <v>2008</v>
      </c>
      <c r="C29182">
        <v>265</v>
      </c>
      <c r="D29182">
        <v>10</v>
      </c>
      <c r="E29182">
        <v>48.375</v>
      </c>
      <c r="H29182">
        <v>267</v>
      </c>
      <c r="I29182" s="3">
        <v>41.75</v>
      </c>
    </row>
    <row r="29183" spans="1:9" x14ac:dyDescent="0.25">
      <c r="A29183" t="s">
        <v>2515</v>
      </c>
      <c r="B29183">
        <v>2008</v>
      </c>
      <c r="C29183">
        <v>266</v>
      </c>
      <c r="D29183">
        <v>12</v>
      </c>
      <c r="E29183">
        <v>45.125</v>
      </c>
      <c r="H29183">
        <v>268</v>
      </c>
      <c r="I29183" s="3">
        <v>49.625</v>
      </c>
    </row>
    <row r="29184" spans="1:9" x14ac:dyDescent="0.25">
      <c r="A29184" t="s">
        <v>2515</v>
      </c>
      <c r="B29184">
        <v>2008</v>
      </c>
      <c r="C29184">
        <v>267</v>
      </c>
      <c r="D29184">
        <v>10</v>
      </c>
      <c r="E29184">
        <v>41.75</v>
      </c>
      <c r="H29184">
        <v>269</v>
      </c>
      <c r="I29184" s="3">
        <v>41.875</v>
      </c>
    </row>
    <row r="29185" spans="1:9" x14ac:dyDescent="0.25">
      <c r="A29185" t="s">
        <v>2515</v>
      </c>
      <c r="B29185">
        <v>2008</v>
      </c>
      <c r="C29185">
        <v>268</v>
      </c>
      <c r="D29185">
        <v>10</v>
      </c>
      <c r="E29185">
        <v>49.625</v>
      </c>
      <c r="H29185">
        <v>270</v>
      </c>
      <c r="I29185" s="3">
        <v>45.625</v>
      </c>
    </row>
    <row r="29186" spans="1:9" x14ac:dyDescent="0.25">
      <c r="A29186" t="s">
        <v>2515</v>
      </c>
      <c r="B29186">
        <v>2008</v>
      </c>
      <c r="C29186">
        <v>269</v>
      </c>
      <c r="D29186">
        <v>10</v>
      </c>
      <c r="E29186">
        <v>41.875</v>
      </c>
      <c r="H29186">
        <v>271</v>
      </c>
      <c r="I29186" s="3">
        <v>47.25</v>
      </c>
    </row>
    <row r="29187" spans="1:9" x14ac:dyDescent="0.25">
      <c r="A29187" t="s">
        <v>2515</v>
      </c>
      <c r="B29187">
        <v>2008</v>
      </c>
      <c r="C29187">
        <v>270</v>
      </c>
      <c r="D29187">
        <v>10</v>
      </c>
      <c r="E29187">
        <v>45.625</v>
      </c>
      <c r="H29187">
        <v>272</v>
      </c>
      <c r="I29187" s="3">
        <v>24.5</v>
      </c>
    </row>
    <row r="29188" spans="1:9" x14ac:dyDescent="0.25">
      <c r="A29188" t="s">
        <v>2515</v>
      </c>
      <c r="B29188">
        <v>2008</v>
      </c>
      <c r="C29188">
        <v>271</v>
      </c>
      <c r="D29188">
        <v>10</v>
      </c>
      <c r="E29188">
        <v>47.25</v>
      </c>
      <c r="H29188">
        <v>273</v>
      </c>
      <c r="I29188" s="3">
        <v>44.125</v>
      </c>
    </row>
    <row r="29189" spans="1:9" x14ac:dyDescent="0.25">
      <c r="A29189" t="s">
        <v>2515</v>
      </c>
      <c r="B29189">
        <v>2008</v>
      </c>
      <c r="C29189">
        <v>272</v>
      </c>
      <c r="D29189">
        <v>4</v>
      </c>
      <c r="E29189">
        <v>24.5</v>
      </c>
      <c r="H29189">
        <v>274</v>
      </c>
      <c r="I29189" s="3">
        <v>44.625</v>
      </c>
    </row>
    <row r="29190" spans="1:9" x14ac:dyDescent="0.25">
      <c r="A29190" t="s">
        <v>2515</v>
      </c>
      <c r="B29190">
        <v>2008</v>
      </c>
      <c r="C29190">
        <v>273</v>
      </c>
      <c r="D29190">
        <v>10</v>
      </c>
      <c r="E29190">
        <v>44.125</v>
      </c>
      <c r="H29190">
        <v>275</v>
      </c>
      <c r="I29190" s="3">
        <v>50.125</v>
      </c>
    </row>
    <row r="29191" spans="1:9" x14ac:dyDescent="0.25">
      <c r="A29191" t="s">
        <v>2515</v>
      </c>
      <c r="B29191">
        <v>2008</v>
      </c>
      <c r="C29191">
        <v>274</v>
      </c>
      <c r="D29191">
        <v>10</v>
      </c>
      <c r="E29191">
        <v>44.625</v>
      </c>
      <c r="H29191">
        <v>276</v>
      </c>
      <c r="I29191" s="3">
        <v>40.875</v>
      </c>
    </row>
    <row r="29192" spans="1:9" x14ac:dyDescent="0.25">
      <c r="A29192" t="s">
        <v>2515</v>
      </c>
      <c r="B29192">
        <v>2008</v>
      </c>
      <c r="C29192">
        <v>275</v>
      </c>
      <c r="D29192">
        <v>10</v>
      </c>
      <c r="E29192">
        <v>50.125</v>
      </c>
      <c r="H29192">
        <v>277</v>
      </c>
      <c r="I29192" s="3">
        <v>37.125</v>
      </c>
    </row>
    <row r="29193" spans="1:9" x14ac:dyDescent="0.25">
      <c r="A29193" t="s">
        <v>2515</v>
      </c>
      <c r="B29193">
        <v>2008</v>
      </c>
      <c r="C29193">
        <v>276</v>
      </c>
      <c r="D29193">
        <v>11</v>
      </c>
      <c r="E29193">
        <v>40.875</v>
      </c>
      <c r="H29193">
        <v>278</v>
      </c>
      <c r="I29193" s="3">
        <v>31.5</v>
      </c>
    </row>
    <row r="29194" spans="1:9" x14ac:dyDescent="0.25">
      <c r="A29194" t="s">
        <v>2515</v>
      </c>
      <c r="B29194">
        <v>2008</v>
      </c>
      <c r="C29194">
        <v>277</v>
      </c>
      <c r="D29194">
        <v>10</v>
      </c>
      <c r="E29194">
        <v>37.125</v>
      </c>
      <c r="H29194">
        <v>279</v>
      </c>
      <c r="I29194" s="3">
        <v>38</v>
      </c>
    </row>
    <row r="29195" spans="1:9" x14ac:dyDescent="0.25">
      <c r="A29195" t="s">
        <v>2515</v>
      </c>
      <c r="B29195">
        <v>2008</v>
      </c>
      <c r="C29195">
        <v>278</v>
      </c>
      <c r="D29195">
        <v>0</v>
      </c>
      <c r="E29195">
        <v>31.5</v>
      </c>
      <c r="H29195">
        <v>280</v>
      </c>
      <c r="I29195" s="3">
        <v>34.5</v>
      </c>
    </row>
    <row r="29196" spans="1:9" x14ac:dyDescent="0.25">
      <c r="A29196" t="s">
        <v>2515</v>
      </c>
      <c r="B29196">
        <v>2008</v>
      </c>
      <c r="C29196">
        <v>279</v>
      </c>
      <c r="D29196">
        <v>10</v>
      </c>
      <c r="E29196">
        <v>38</v>
      </c>
      <c r="H29196">
        <v>281</v>
      </c>
      <c r="I29196" s="3">
        <v>5.875</v>
      </c>
    </row>
    <row r="29197" spans="1:9" x14ac:dyDescent="0.25">
      <c r="A29197" t="s">
        <v>2515</v>
      </c>
      <c r="B29197">
        <v>2008</v>
      </c>
      <c r="C29197">
        <v>280</v>
      </c>
      <c r="D29197">
        <v>11</v>
      </c>
      <c r="E29197">
        <v>34.5</v>
      </c>
      <c r="H29197">
        <v>282</v>
      </c>
      <c r="I29197" s="3">
        <v>30.625</v>
      </c>
    </row>
    <row r="29198" spans="1:9" x14ac:dyDescent="0.25">
      <c r="A29198" t="s">
        <v>2515</v>
      </c>
      <c r="B29198">
        <v>2008</v>
      </c>
      <c r="C29198">
        <v>281</v>
      </c>
      <c r="D29198">
        <v>23</v>
      </c>
      <c r="E29198">
        <v>5.875</v>
      </c>
      <c r="H29198">
        <v>283</v>
      </c>
      <c r="I29198" s="3">
        <v>29.875</v>
      </c>
    </row>
    <row r="29199" spans="1:9" x14ac:dyDescent="0.25">
      <c r="A29199" t="s">
        <v>2515</v>
      </c>
      <c r="B29199">
        <v>2008</v>
      </c>
      <c r="C29199">
        <v>282</v>
      </c>
      <c r="D29199">
        <v>10</v>
      </c>
      <c r="E29199">
        <v>30.625</v>
      </c>
      <c r="H29199">
        <v>284</v>
      </c>
      <c r="I29199" s="3">
        <v>33.625</v>
      </c>
    </row>
    <row r="29200" spans="1:9" x14ac:dyDescent="0.25">
      <c r="A29200" t="s">
        <v>2515</v>
      </c>
      <c r="B29200">
        <v>2008</v>
      </c>
      <c r="C29200">
        <v>283</v>
      </c>
      <c r="D29200">
        <v>12</v>
      </c>
      <c r="E29200">
        <v>29.875</v>
      </c>
      <c r="H29200">
        <v>285</v>
      </c>
      <c r="I29200" s="3">
        <v>16.875</v>
      </c>
    </row>
    <row r="29201" spans="1:9" x14ac:dyDescent="0.25">
      <c r="A29201" t="s">
        <v>2515</v>
      </c>
      <c r="B29201">
        <v>2008</v>
      </c>
      <c r="C29201">
        <v>284</v>
      </c>
      <c r="D29201">
        <v>10</v>
      </c>
      <c r="E29201">
        <v>33.625</v>
      </c>
      <c r="H29201">
        <v>286</v>
      </c>
      <c r="I29201" s="3">
        <v>26.75</v>
      </c>
    </row>
    <row r="29202" spans="1:9" x14ac:dyDescent="0.25">
      <c r="A29202" t="s">
        <v>2515</v>
      </c>
      <c r="B29202">
        <v>2008</v>
      </c>
      <c r="C29202">
        <v>285</v>
      </c>
      <c r="D29202">
        <v>23</v>
      </c>
      <c r="E29202">
        <v>16.875</v>
      </c>
      <c r="H29202">
        <v>287</v>
      </c>
      <c r="I29202" s="3">
        <v>19.5</v>
      </c>
    </row>
    <row r="29203" spans="1:9" x14ac:dyDescent="0.25">
      <c r="A29203" t="s">
        <v>2515</v>
      </c>
      <c r="B29203">
        <v>2008</v>
      </c>
      <c r="C29203">
        <v>286</v>
      </c>
      <c r="D29203">
        <v>4</v>
      </c>
      <c r="E29203">
        <v>26.75</v>
      </c>
      <c r="H29203">
        <v>288</v>
      </c>
      <c r="I29203" s="3">
        <v>25.375</v>
      </c>
    </row>
    <row r="29204" spans="1:9" x14ac:dyDescent="0.25">
      <c r="A29204" t="s">
        <v>2515</v>
      </c>
      <c r="B29204">
        <v>2008</v>
      </c>
      <c r="C29204">
        <v>287</v>
      </c>
      <c r="D29204">
        <v>10</v>
      </c>
      <c r="E29204">
        <v>19.5</v>
      </c>
      <c r="H29204">
        <v>289</v>
      </c>
      <c r="I29204" s="3">
        <v>28.875</v>
      </c>
    </row>
    <row r="29205" spans="1:9" x14ac:dyDescent="0.25">
      <c r="A29205" t="s">
        <v>2515</v>
      </c>
      <c r="B29205">
        <v>2008</v>
      </c>
      <c r="C29205">
        <v>288</v>
      </c>
      <c r="D29205">
        <v>10</v>
      </c>
      <c r="E29205">
        <v>25.375</v>
      </c>
      <c r="H29205">
        <v>290</v>
      </c>
      <c r="I29205" s="3">
        <v>24.125</v>
      </c>
    </row>
    <row r="29206" spans="1:9" x14ac:dyDescent="0.25">
      <c r="A29206" t="s">
        <v>2515</v>
      </c>
      <c r="B29206">
        <v>2008</v>
      </c>
      <c r="C29206">
        <v>289</v>
      </c>
      <c r="D29206">
        <v>9</v>
      </c>
      <c r="E29206">
        <v>28.875</v>
      </c>
      <c r="H29206">
        <v>291</v>
      </c>
      <c r="I29206" s="3">
        <v>25.375</v>
      </c>
    </row>
    <row r="29207" spans="1:9" x14ac:dyDescent="0.25">
      <c r="A29207" t="s">
        <v>2515</v>
      </c>
      <c r="B29207">
        <v>2008</v>
      </c>
      <c r="C29207">
        <v>290</v>
      </c>
      <c r="D29207">
        <v>10</v>
      </c>
      <c r="E29207">
        <v>24.125</v>
      </c>
      <c r="H29207">
        <v>292</v>
      </c>
      <c r="I29207" s="3">
        <v>39.875</v>
      </c>
    </row>
    <row r="29208" spans="1:9" x14ac:dyDescent="0.25">
      <c r="A29208" t="s">
        <v>2515</v>
      </c>
      <c r="B29208">
        <v>2008</v>
      </c>
      <c r="C29208">
        <v>291</v>
      </c>
      <c r="D29208">
        <v>8</v>
      </c>
      <c r="E29208">
        <v>25.375</v>
      </c>
      <c r="H29208">
        <v>293</v>
      </c>
      <c r="I29208" s="3">
        <v>32.125</v>
      </c>
    </row>
    <row r="29209" spans="1:9" x14ac:dyDescent="0.25">
      <c r="A29209" t="s">
        <v>2515</v>
      </c>
      <c r="B29209">
        <v>2008</v>
      </c>
      <c r="C29209">
        <v>292</v>
      </c>
      <c r="D29209">
        <v>10</v>
      </c>
      <c r="E29209">
        <v>39.875</v>
      </c>
      <c r="H29209">
        <v>294</v>
      </c>
      <c r="I29209" s="3">
        <v>27.375</v>
      </c>
    </row>
    <row r="29210" spans="1:9" x14ac:dyDescent="0.25">
      <c r="A29210" t="s">
        <v>2515</v>
      </c>
      <c r="B29210">
        <v>2008</v>
      </c>
      <c r="C29210">
        <v>293</v>
      </c>
      <c r="D29210">
        <v>9</v>
      </c>
      <c r="E29210">
        <v>32.125</v>
      </c>
      <c r="H29210">
        <v>295</v>
      </c>
      <c r="I29210" s="3">
        <v>33.25</v>
      </c>
    </row>
    <row r="29211" spans="1:9" x14ac:dyDescent="0.25">
      <c r="A29211" t="s">
        <v>2515</v>
      </c>
      <c r="B29211">
        <v>2008</v>
      </c>
      <c r="C29211">
        <v>294</v>
      </c>
      <c r="D29211">
        <v>10</v>
      </c>
      <c r="E29211">
        <v>27.375</v>
      </c>
      <c r="H29211">
        <v>296</v>
      </c>
      <c r="I29211" s="3">
        <v>27.75</v>
      </c>
    </row>
    <row r="29212" spans="1:9" x14ac:dyDescent="0.25">
      <c r="A29212" t="s">
        <v>2515</v>
      </c>
      <c r="B29212">
        <v>2008</v>
      </c>
      <c r="C29212">
        <v>295</v>
      </c>
      <c r="D29212">
        <v>8</v>
      </c>
      <c r="E29212">
        <v>33.25</v>
      </c>
      <c r="H29212">
        <v>297</v>
      </c>
      <c r="I29212" s="3">
        <v>5.75</v>
      </c>
    </row>
    <row r="29213" spans="1:9" x14ac:dyDescent="0.25">
      <c r="A29213" t="s">
        <v>2515</v>
      </c>
      <c r="B29213">
        <v>2008</v>
      </c>
      <c r="C29213">
        <v>296</v>
      </c>
      <c r="D29213">
        <v>10</v>
      </c>
      <c r="E29213">
        <v>27.75</v>
      </c>
      <c r="H29213">
        <v>298</v>
      </c>
      <c r="I29213" s="3">
        <v>15.125</v>
      </c>
    </row>
    <row r="29214" spans="1:9" x14ac:dyDescent="0.25">
      <c r="A29214" t="s">
        <v>2515</v>
      </c>
      <c r="B29214">
        <v>2008</v>
      </c>
      <c r="C29214">
        <v>297</v>
      </c>
      <c r="D29214">
        <v>2</v>
      </c>
      <c r="E29214">
        <v>5.75</v>
      </c>
      <c r="H29214">
        <v>299</v>
      </c>
      <c r="I29214" s="3">
        <v>29.875</v>
      </c>
    </row>
    <row r="29215" spans="1:9" x14ac:dyDescent="0.25">
      <c r="A29215" t="s">
        <v>2515</v>
      </c>
      <c r="B29215">
        <v>2008</v>
      </c>
      <c r="C29215">
        <v>298</v>
      </c>
      <c r="D29215">
        <v>9</v>
      </c>
      <c r="E29215">
        <v>15.125</v>
      </c>
      <c r="H29215">
        <v>300</v>
      </c>
      <c r="I29215" s="3">
        <v>33.5</v>
      </c>
    </row>
    <row r="29216" spans="1:9" x14ac:dyDescent="0.25">
      <c r="A29216" t="s">
        <v>2515</v>
      </c>
      <c r="B29216">
        <v>2008</v>
      </c>
      <c r="C29216">
        <v>299</v>
      </c>
      <c r="D29216">
        <v>9</v>
      </c>
      <c r="E29216">
        <v>29.875</v>
      </c>
      <c r="H29216">
        <v>301</v>
      </c>
      <c r="I29216" s="3">
        <v>18.75</v>
      </c>
    </row>
    <row r="29217" spans="1:9" x14ac:dyDescent="0.25">
      <c r="A29217" t="s">
        <v>2515</v>
      </c>
      <c r="B29217">
        <v>2008</v>
      </c>
      <c r="C29217">
        <v>300</v>
      </c>
      <c r="D29217">
        <v>9</v>
      </c>
      <c r="E29217">
        <v>33.5</v>
      </c>
      <c r="H29217">
        <v>302</v>
      </c>
      <c r="I29217" s="3">
        <v>19.625</v>
      </c>
    </row>
    <row r="29218" spans="1:9" x14ac:dyDescent="0.25">
      <c r="A29218" t="s">
        <v>2515</v>
      </c>
      <c r="B29218">
        <v>2008</v>
      </c>
      <c r="C29218">
        <v>301</v>
      </c>
      <c r="D29218">
        <v>9</v>
      </c>
      <c r="E29218">
        <v>18.75</v>
      </c>
      <c r="H29218">
        <v>303</v>
      </c>
      <c r="I29218" s="3">
        <v>29</v>
      </c>
    </row>
    <row r="29219" spans="1:9" x14ac:dyDescent="0.25">
      <c r="A29219" t="s">
        <v>2515</v>
      </c>
      <c r="B29219">
        <v>2008</v>
      </c>
      <c r="C29219">
        <v>302</v>
      </c>
      <c r="D29219">
        <v>9</v>
      </c>
      <c r="E29219">
        <v>19.625</v>
      </c>
      <c r="H29219">
        <v>304</v>
      </c>
      <c r="I29219" s="3">
        <v>32.75</v>
      </c>
    </row>
    <row r="29220" spans="1:9" x14ac:dyDescent="0.25">
      <c r="A29220" t="s">
        <v>2515</v>
      </c>
      <c r="B29220">
        <v>2008</v>
      </c>
      <c r="C29220">
        <v>303</v>
      </c>
      <c r="D29220">
        <v>9</v>
      </c>
      <c r="E29220">
        <v>29</v>
      </c>
      <c r="H29220">
        <v>305</v>
      </c>
      <c r="I29220" s="3">
        <v>9.375</v>
      </c>
    </row>
    <row r="29221" spans="1:9" x14ac:dyDescent="0.25">
      <c r="A29221" t="s">
        <v>2515</v>
      </c>
      <c r="B29221">
        <v>2008</v>
      </c>
      <c r="C29221">
        <v>304</v>
      </c>
      <c r="D29221">
        <v>9</v>
      </c>
      <c r="E29221">
        <v>32.75</v>
      </c>
      <c r="H29221">
        <v>306</v>
      </c>
      <c r="I29221" s="3">
        <v>24.125</v>
      </c>
    </row>
    <row r="29222" spans="1:9" x14ac:dyDescent="0.25">
      <c r="A29222" t="s">
        <v>2515</v>
      </c>
      <c r="B29222">
        <v>2008</v>
      </c>
      <c r="C29222">
        <v>305</v>
      </c>
      <c r="D29222">
        <v>8</v>
      </c>
      <c r="E29222">
        <v>9.375</v>
      </c>
      <c r="H29222">
        <v>307</v>
      </c>
      <c r="I29222" s="3">
        <v>29.25</v>
      </c>
    </row>
    <row r="29223" spans="1:9" x14ac:dyDescent="0.25">
      <c r="A29223" t="s">
        <v>2515</v>
      </c>
      <c r="B29223">
        <v>2008</v>
      </c>
      <c r="C29223">
        <v>306</v>
      </c>
      <c r="D29223">
        <v>9</v>
      </c>
      <c r="E29223">
        <v>24.125</v>
      </c>
      <c r="H29223">
        <v>308</v>
      </c>
      <c r="I29223" s="3">
        <v>16.875</v>
      </c>
    </row>
    <row r="29224" spans="1:9" x14ac:dyDescent="0.25">
      <c r="A29224" t="s">
        <v>2515</v>
      </c>
      <c r="B29224">
        <v>2008</v>
      </c>
      <c r="C29224">
        <v>307</v>
      </c>
      <c r="D29224">
        <v>9</v>
      </c>
      <c r="E29224">
        <v>29.25</v>
      </c>
      <c r="H29224">
        <v>309</v>
      </c>
      <c r="I29224" s="3">
        <v>29.5</v>
      </c>
    </row>
    <row r="29225" spans="1:9" x14ac:dyDescent="0.25">
      <c r="A29225" t="s">
        <v>2515</v>
      </c>
      <c r="B29225">
        <v>2008</v>
      </c>
      <c r="C29225">
        <v>308</v>
      </c>
      <c r="D29225">
        <v>9</v>
      </c>
      <c r="E29225">
        <v>16.875</v>
      </c>
      <c r="H29225">
        <v>310</v>
      </c>
      <c r="I29225" s="3">
        <v>29.875</v>
      </c>
    </row>
    <row r="29226" spans="1:9" x14ac:dyDescent="0.25">
      <c r="A29226" t="s">
        <v>2515</v>
      </c>
      <c r="B29226">
        <v>2008</v>
      </c>
      <c r="C29226">
        <v>309</v>
      </c>
      <c r="D29226">
        <v>23</v>
      </c>
      <c r="E29226">
        <v>29.5</v>
      </c>
      <c r="H29226">
        <v>311</v>
      </c>
      <c r="I29226" s="3">
        <v>25.125</v>
      </c>
    </row>
    <row r="29227" spans="1:9" x14ac:dyDescent="0.25">
      <c r="A29227" t="s">
        <v>2515</v>
      </c>
      <c r="B29227">
        <v>2008</v>
      </c>
      <c r="C29227">
        <v>310</v>
      </c>
      <c r="D29227">
        <v>9</v>
      </c>
      <c r="E29227">
        <v>29.875</v>
      </c>
      <c r="H29227">
        <v>312</v>
      </c>
      <c r="I29227" s="3">
        <v>23.75</v>
      </c>
    </row>
    <row r="29228" spans="1:9" x14ac:dyDescent="0.25">
      <c r="A29228" t="s">
        <v>2515</v>
      </c>
      <c r="B29228">
        <v>2008</v>
      </c>
      <c r="C29228">
        <v>311</v>
      </c>
      <c r="D29228">
        <v>10</v>
      </c>
      <c r="E29228">
        <v>25.125</v>
      </c>
      <c r="H29228">
        <v>313</v>
      </c>
      <c r="I29228" s="3">
        <v>17.75</v>
      </c>
    </row>
    <row r="29229" spans="1:9" x14ac:dyDescent="0.25">
      <c r="A29229" t="s">
        <v>2515</v>
      </c>
      <c r="B29229">
        <v>2008</v>
      </c>
      <c r="C29229">
        <v>312</v>
      </c>
      <c r="D29229">
        <v>9</v>
      </c>
      <c r="E29229">
        <v>23.75</v>
      </c>
      <c r="H29229">
        <v>314</v>
      </c>
      <c r="I29229" s="3">
        <v>24.875</v>
      </c>
    </row>
    <row r="29230" spans="1:9" x14ac:dyDescent="0.25">
      <c r="A29230" t="s">
        <v>2515</v>
      </c>
      <c r="B29230">
        <v>2008</v>
      </c>
      <c r="C29230">
        <v>313</v>
      </c>
      <c r="D29230">
        <v>9</v>
      </c>
      <c r="E29230">
        <v>17.75</v>
      </c>
      <c r="H29230">
        <v>315</v>
      </c>
      <c r="I29230" s="3">
        <v>12</v>
      </c>
    </row>
    <row r="29231" spans="1:9" x14ac:dyDescent="0.25">
      <c r="A29231" t="s">
        <v>2515</v>
      </c>
      <c r="B29231">
        <v>2008</v>
      </c>
      <c r="C29231">
        <v>314</v>
      </c>
      <c r="D29231">
        <v>12</v>
      </c>
      <c r="E29231">
        <v>24.875</v>
      </c>
      <c r="H29231">
        <v>316</v>
      </c>
      <c r="I29231" s="3">
        <v>23.875</v>
      </c>
    </row>
    <row r="29232" spans="1:9" x14ac:dyDescent="0.25">
      <c r="A29232" t="s">
        <v>2515</v>
      </c>
      <c r="B29232">
        <v>2008</v>
      </c>
      <c r="C29232">
        <v>315</v>
      </c>
      <c r="D29232">
        <v>6</v>
      </c>
      <c r="E29232">
        <v>12</v>
      </c>
      <c r="H29232">
        <v>317</v>
      </c>
      <c r="I29232" s="3">
        <v>14.125</v>
      </c>
    </row>
    <row r="29233" spans="1:9" x14ac:dyDescent="0.25">
      <c r="A29233" t="s">
        <v>2515</v>
      </c>
      <c r="B29233">
        <v>2008</v>
      </c>
      <c r="C29233">
        <v>316</v>
      </c>
      <c r="D29233">
        <v>9</v>
      </c>
      <c r="E29233">
        <v>23.875</v>
      </c>
      <c r="H29233">
        <v>318</v>
      </c>
      <c r="I29233" s="3">
        <v>18.625</v>
      </c>
    </row>
    <row r="29234" spans="1:9" x14ac:dyDescent="0.25">
      <c r="A29234" t="s">
        <v>2515</v>
      </c>
      <c r="B29234">
        <v>2008</v>
      </c>
      <c r="C29234">
        <v>317</v>
      </c>
      <c r="D29234">
        <v>8</v>
      </c>
      <c r="E29234">
        <v>14.125</v>
      </c>
      <c r="H29234">
        <v>319</v>
      </c>
      <c r="I29234" s="3">
        <v>30.875</v>
      </c>
    </row>
    <row r="29235" spans="1:9" x14ac:dyDescent="0.25">
      <c r="A29235" t="s">
        <v>2515</v>
      </c>
      <c r="B29235">
        <v>2008</v>
      </c>
      <c r="C29235">
        <v>318</v>
      </c>
      <c r="D29235">
        <v>23</v>
      </c>
      <c r="E29235">
        <v>18.625</v>
      </c>
      <c r="H29235">
        <v>320</v>
      </c>
      <c r="I29235" s="3">
        <v>24.75</v>
      </c>
    </row>
    <row r="29236" spans="1:9" x14ac:dyDescent="0.25">
      <c r="A29236" t="s">
        <v>2515</v>
      </c>
      <c r="B29236">
        <v>2008</v>
      </c>
      <c r="C29236">
        <v>319</v>
      </c>
      <c r="D29236">
        <v>9</v>
      </c>
      <c r="E29236">
        <v>30.875</v>
      </c>
      <c r="H29236">
        <v>321</v>
      </c>
      <c r="I29236" s="3">
        <v>20.125</v>
      </c>
    </row>
    <row r="29237" spans="1:9" x14ac:dyDescent="0.25">
      <c r="A29237" t="s">
        <v>2515</v>
      </c>
      <c r="B29237">
        <v>2008</v>
      </c>
      <c r="C29237">
        <v>320</v>
      </c>
      <c r="D29237">
        <v>10</v>
      </c>
      <c r="E29237">
        <v>24.75</v>
      </c>
      <c r="H29237">
        <v>322</v>
      </c>
      <c r="I29237" s="3">
        <v>10.5</v>
      </c>
    </row>
    <row r="29238" spans="1:9" x14ac:dyDescent="0.25">
      <c r="A29238" t="s">
        <v>2515</v>
      </c>
      <c r="B29238">
        <v>2008</v>
      </c>
      <c r="C29238">
        <v>321</v>
      </c>
      <c r="D29238">
        <v>9</v>
      </c>
      <c r="E29238">
        <v>20.125</v>
      </c>
      <c r="H29238">
        <v>323</v>
      </c>
      <c r="I29238" s="3">
        <v>10.375</v>
      </c>
    </row>
    <row r="29239" spans="1:9" x14ac:dyDescent="0.25">
      <c r="A29239" t="s">
        <v>2515</v>
      </c>
      <c r="B29239">
        <v>2008</v>
      </c>
      <c r="C29239">
        <v>322</v>
      </c>
      <c r="D29239">
        <v>9</v>
      </c>
      <c r="E29239">
        <v>10.5</v>
      </c>
      <c r="H29239">
        <v>324</v>
      </c>
      <c r="I29239" s="3">
        <v>9</v>
      </c>
    </row>
    <row r="29240" spans="1:9" x14ac:dyDescent="0.25">
      <c r="A29240" t="s">
        <v>2515</v>
      </c>
      <c r="B29240">
        <v>2008</v>
      </c>
      <c r="C29240">
        <v>323</v>
      </c>
      <c r="D29240">
        <v>9</v>
      </c>
      <c r="E29240">
        <v>10.375</v>
      </c>
      <c r="H29240">
        <v>325</v>
      </c>
      <c r="I29240" s="3">
        <v>16</v>
      </c>
    </row>
    <row r="29241" spans="1:9" x14ac:dyDescent="0.25">
      <c r="A29241" t="s">
        <v>2515</v>
      </c>
      <c r="B29241">
        <v>2008</v>
      </c>
      <c r="C29241">
        <v>324</v>
      </c>
      <c r="D29241">
        <v>9</v>
      </c>
      <c r="E29241">
        <v>9</v>
      </c>
      <c r="H29241">
        <v>326</v>
      </c>
      <c r="I29241" s="3">
        <v>24.25</v>
      </c>
    </row>
    <row r="29242" spans="1:9" x14ac:dyDescent="0.25">
      <c r="A29242" t="s">
        <v>2515</v>
      </c>
      <c r="B29242">
        <v>2008</v>
      </c>
      <c r="C29242">
        <v>325</v>
      </c>
      <c r="D29242">
        <v>10</v>
      </c>
      <c r="E29242">
        <v>16</v>
      </c>
      <c r="H29242">
        <v>327</v>
      </c>
      <c r="I29242" s="3">
        <v>17.5</v>
      </c>
    </row>
    <row r="29243" spans="1:9" x14ac:dyDescent="0.25">
      <c r="A29243" t="s">
        <v>2515</v>
      </c>
      <c r="B29243">
        <v>2008</v>
      </c>
      <c r="C29243">
        <v>326</v>
      </c>
      <c r="D29243">
        <v>10</v>
      </c>
      <c r="E29243">
        <v>24.25</v>
      </c>
      <c r="H29243">
        <v>328</v>
      </c>
      <c r="I29243" s="3">
        <v>24</v>
      </c>
    </row>
    <row r="29244" spans="1:9" x14ac:dyDescent="0.25">
      <c r="A29244" t="s">
        <v>2515</v>
      </c>
      <c r="B29244">
        <v>2008</v>
      </c>
      <c r="C29244">
        <v>327</v>
      </c>
      <c r="D29244">
        <v>8</v>
      </c>
      <c r="E29244">
        <v>17.5</v>
      </c>
      <c r="H29244">
        <v>329</v>
      </c>
      <c r="I29244" s="3">
        <v>13.75</v>
      </c>
    </row>
    <row r="29245" spans="1:9" x14ac:dyDescent="0.25">
      <c r="A29245" t="s">
        <v>2515</v>
      </c>
      <c r="B29245">
        <v>2008</v>
      </c>
      <c r="C29245">
        <v>328</v>
      </c>
      <c r="D29245">
        <v>9</v>
      </c>
      <c r="E29245">
        <v>24</v>
      </c>
      <c r="H29245">
        <v>330</v>
      </c>
      <c r="I29245" s="3">
        <v>13.75</v>
      </c>
    </row>
    <row r="29246" spans="1:9" x14ac:dyDescent="0.25">
      <c r="A29246" t="s">
        <v>2515</v>
      </c>
      <c r="B29246">
        <v>2008</v>
      </c>
      <c r="C29246">
        <v>329</v>
      </c>
      <c r="D29246">
        <v>9</v>
      </c>
      <c r="E29246">
        <v>13.75</v>
      </c>
      <c r="H29246">
        <v>331</v>
      </c>
      <c r="I29246" s="3">
        <v>11</v>
      </c>
    </row>
    <row r="29247" spans="1:9" x14ac:dyDescent="0.25">
      <c r="A29247" t="s">
        <v>2515</v>
      </c>
      <c r="B29247">
        <v>2008</v>
      </c>
      <c r="C29247">
        <v>330</v>
      </c>
      <c r="D29247">
        <v>9</v>
      </c>
      <c r="E29247">
        <v>13.75</v>
      </c>
      <c r="H29247">
        <v>332</v>
      </c>
      <c r="I29247" s="3">
        <v>19.5</v>
      </c>
    </row>
    <row r="29248" spans="1:9" x14ac:dyDescent="0.25">
      <c r="A29248" t="s">
        <v>2515</v>
      </c>
      <c r="B29248">
        <v>2008</v>
      </c>
      <c r="C29248">
        <v>331</v>
      </c>
      <c r="D29248">
        <v>9</v>
      </c>
      <c r="E29248">
        <v>11</v>
      </c>
      <c r="H29248">
        <v>333</v>
      </c>
      <c r="I29248" s="3">
        <v>23.625</v>
      </c>
    </row>
    <row r="29249" spans="1:9" x14ac:dyDescent="0.25">
      <c r="A29249" t="s">
        <v>2515</v>
      </c>
      <c r="B29249">
        <v>2008</v>
      </c>
      <c r="C29249">
        <v>332</v>
      </c>
      <c r="D29249">
        <v>9</v>
      </c>
      <c r="E29249">
        <v>19.5</v>
      </c>
      <c r="H29249">
        <v>334</v>
      </c>
      <c r="I29249" s="3">
        <v>17.375</v>
      </c>
    </row>
    <row r="29250" spans="1:9" x14ac:dyDescent="0.25">
      <c r="A29250" t="s">
        <v>2515</v>
      </c>
      <c r="B29250">
        <v>2008</v>
      </c>
      <c r="C29250">
        <v>333</v>
      </c>
      <c r="D29250">
        <v>10</v>
      </c>
      <c r="E29250">
        <v>23.625</v>
      </c>
      <c r="H29250">
        <v>335</v>
      </c>
      <c r="I29250" s="3">
        <v>18.5</v>
      </c>
    </row>
    <row r="29251" spans="1:9" x14ac:dyDescent="0.25">
      <c r="A29251" t="s">
        <v>2515</v>
      </c>
      <c r="B29251">
        <v>2008</v>
      </c>
      <c r="C29251">
        <v>334</v>
      </c>
      <c r="D29251">
        <v>9</v>
      </c>
      <c r="E29251">
        <v>17.375</v>
      </c>
      <c r="H29251">
        <v>336</v>
      </c>
      <c r="I29251" s="3">
        <v>15.875</v>
      </c>
    </row>
    <row r="29252" spans="1:9" x14ac:dyDescent="0.25">
      <c r="A29252" t="s">
        <v>2515</v>
      </c>
      <c r="B29252">
        <v>2008</v>
      </c>
      <c r="C29252">
        <v>335</v>
      </c>
      <c r="D29252">
        <v>10</v>
      </c>
      <c r="E29252">
        <v>18.5</v>
      </c>
      <c r="H29252">
        <v>337</v>
      </c>
      <c r="I29252" s="3">
        <v>29.875</v>
      </c>
    </row>
    <row r="29253" spans="1:9" x14ac:dyDescent="0.25">
      <c r="A29253" t="s">
        <v>2515</v>
      </c>
      <c r="B29253">
        <v>2008</v>
      </c>
      <c r="C29253">
        <v>336</v>
      </c>
      <c r="D29253">
        <v>9</v>
      </c>
      <c r="E29253">
        <v>15.875</v>
      </c>
      <c r="H29253">
        <v>338</v>
      </c>
      <c r="I29253" s="3">
        <v>28.75</v>
      </c>
    </row>
    <row r="29254" spans="1:9" x14ac:dyDescent="0.25">
      <c r="A29254" t="s">
        <v>2515</v>
      </c>
      <c r="B29254">
        <v>2008</v>
      </c>
      <c r="C29254">
        <v>337</v>
      </c>
      <c r="D29254">
        <v>15</v>
      </c>
      <c r="E29254">
        <v>29.875</v>
      </c>
      <c r="H29254">
        <v>339</v>
      </c>
      <c r="I29254" s="3">
        <v>18.875</v>
      </c>
    </row>
    <row r="29255" spans="1:9" x14ac:dyDescent="0.25">
      <c r="A29255" t="s">
        <v>2515</v>
      </c>
      <c r="B29255">
        <v>2008</v>
      </c>
      <c r="C29255">
        <v>338</v>
      </c>
      <c r="D29255">
        <v>9</v>
      </c>
      <c r="E29255">
        <v>28.75</v>
      </c>
      <c r="H29255">
        <v>340</v>
      </c>
      <c r="I29255" s="3">
        <v>14</v>
      </c>
    </row>
    <row r="29256" spans="1:9" x14ac:dyDescent="0.25">
      <c r="A29256" t="s">
        <v>2515</v>
      </c>
      <c r="B29256">
        <v>2008</v>
      </c>
      <c r="C29256">
        <v>339</v>
      </c>
      <c r="D29256">
        <v>9</v>
      </c>
      <c r="E29256">
        <v>18.875</v>
      </c>
      <c r="H29256">
        <v>341</v>
      </c>
      <c r="I29256" s="3">
        <v>14.25</v>
      </c>
    </row>
    <row r="29257" spans="1:9" x14ac:dyDescent="0.25">
      <c r="A29257" t="s">
        <v>2515</v>
      </c>
      <c r="B29257">
        <v>2008</v>
      </c>
      <c r="C29257">
        <v>340</v>
      </c>
      <c r="D29257">
        <v>9</v>
      </c>
      <c r="E29257">
        <v>14</v>
      </c>
      <c r="H29257">
        <v>342</v>
      </c>
      <c r="I29257" s="3">
        <v>13</v>
      </c>
    </row>
    <row r="29258" spans="1:9" x14ac:dyDescent="0.25">
      <c r="A29258" t="s">
        <v>2515</v>
      </c>
      <c r="B29258">
        <v>2008</v>
      </c>
      <c r="C29258">
        <v>341</v>
      </c>
      <c r="D29258">
        <v>9</v>
      </c>
      <c r="E29258">
        <v>14.25</v>
      </c>
      <c r="H29258">
        <v>343</v>
      </c>
      <c r="I29258" s="3">
        <v>17.875</v>
      </c>
    </row>
    <row r="29259" spans="1:9" x14ac:dyDescent="0.25">
      <c r="A29259" t="s">
        <v>2515</v>
      </c>
      <c r="B29259">
        <v>2008</v>
      </c>
      <c r="C29259">
        <v>342</v>
      </c>
      <c r="D29259">
        <v>9</v>
      </c>
      <c r="E29259">
        <v>13</v>
      </c>
      <c r="H29259">
        <v>344</v>
      </c>
      <c r="I29259" s="3">
        <v>22.875</v>
      </c>
    </row>
    <row r="29260" spans="1:9" x14ac:dyDescent="0.25">
      <c r="A29260" t="s">
        <v>2515</v>
      </c>
      <c r="B29260">
        <v>2008</v>
      </c>
      <c r="C29260">
        <v>343</v>
      </c>
      <c r="D29260">
        <v>12</v>
      </c>
      <c r="E29260">
        <v>17.875</v>
      </c>
      <c r="H29260">
        <v>345</v>
      </c>
      <c r="I29260" s="3">
        <v>13.75</v>
      </c>
    </row>
    <row r="29261" spans="1:9" x14ac:dyDescent="0.25">
      <c r="A29261" t="s">
        <v>2515</v>
      </c>
      <c r="B29261">
        <v>2008</v>
      </c>
      <c r="C29261">
        <v>344</v>
      </c>
      <c r="D29261">
        <v>9</v>
      </c>
      <c r="E29261">
        <v>22.875</v>
      </c>
      <c r="H29261">
        <v>346</v>
      </c>
      <c r="I29261" s="3">
        <v>11</v>
      </c>
    </row>
    <row r="29262" spans="1:9" x14ac:dyDescent="0.25">
      <c r="A29262" t="s">
        <v>2515</v>
      </c>
      <c r="B29262">
        <v>2008</v>
      </c>
      <c r="C29262">
        <v>345</v>
      </c>
      <c r="D29262">
        <v>9</v>
      </c>
      <c r="E29262">
        <v>13.75</v>
      </c>
      <c r="H29262">
        <v>347</v>
      </c>
      <c r="I29262" s="3">
        <v>23</v>
      </c>
    </row>
    <row r="29263" spans="1:9" x14ac:dyDescent="0.25">
      <c r="A29263" t="s">
        <v>2515</v>
      </c>
      <c r="B29263">
        <v>2008</v>
      </c>
      <c r="C29263">
        <v>346</v>
      </c>
      <c r="D29263">
        <v>9</v>
      </c>
      <c r="E29263">
        <v>11</v>
      </c>
      <c r="H29263">
        <v>348</v>
      </c>
      <c r="I29263" s="3">
        <v>30.75</v>
      </c>
    </row>
    <row r="29264" spans="1:9" x14ac:dyDescent="0.25">
      <c r="A29264" t="s">
        <v>2515</v>
      </c>
      <c r="B29264">
        <v>2008</v>
      </c>
      <c r="C29264">
        <v>347</v>
      </c>
      <c r="D29264">
        <v>23</v>
      </c>
      <c r="E29264">
        <v>23</v>
      </c>
      <c r="H29264">
        <v>349</v>
      </c>
      <c r="I29264" s="3">
        <v>30.375</v>
      </c>
    </row>
    <row r="29265" spans="1:9" x14ac:dyDescent="0.25">
      <c r="A29265" t="s">
        <v>2515</v>
      </c>
      <c r="B29265">
        <v>2008</v>
      </c>
      <c r="C29265">
        <v>348</v>
      </c>
      <c r="D29265">
        <v>9</v>
      </c>
      <c r="E29265">
        <v>30.75</v>
      </c>
      <c r="H29265">
        <v>350</v>
      </c>
      <c r="I29265" s="3">
        <v>15.5</v>
      </c>
    </row>
    <row r="29266" spans="1:9" x14ac:dyDescent="0.25">
      <c r="A29266" t="s">
        <v>2515</v>
      </c>
      <c r="B29266">
        <v>2008</v>
      </c>
      <c r="C29266">
        <v>349</v>
      </c>
      <c r="D29266">
        <v>10</v>
      </c>
      <c r="E29266">
        <v>30.375</v>
      </c>
      <c r="H29266">
        <v>351</v>
      </c>
      <c r="I29266" s="3">
        <v>30.125</v>
      </c>
    </row>
    <row r="29267" spans="1:9" x14ac:dyDescent="0.25">
      <c r="A29267" t="s">
        <v>2515</v>
      </c>
      <c r="B29267">
        <v>2008</v>
      </c>
      <c r="C29267">
        <v>350</v>
      </c>
      <c r="D29267">
        <v>11</v>
      </c>
      <c r="E29267">
        <v>15.5</v>
      </c>
      <c r="H29267">
        <v>352</v>
      </c>
      <c r="I29267" s="3">
        <v>21</v>
      </c>
    </row>
    <row r="29268" spans="1:9" x14ac:dyDescent="0.25">
      <c r="A29268" t="s">
        <v>2515</v>
      </c>
      <c r="B29268">
        <v>2008</v>
      </c>
      <c r="C29268">
        <v>351</v>
      </c>
      <c r="D29268">
        <v>9</v>
      </c>
      <c r="E29268">
        <v>30.125</v>
      </c>
      <c r="H29268">
        <v>353</v>
      </c>
      <c r="I29268" s="3">
        <v>21.625</v>
      </c>
    </row>
    <row r="29269" spans="1:9" x14ac:dyDescent="0.25">
      <c r="A29269" t="s">
        <v>2515</v>
      </c>
      <c r="B29269">
        <v>2008</v>
      </c>
      <c r="C29269">
        <v>352</v>
      </c>
      <c r="D29269">
        <v>10</v>
      </c>
      <c r="E29269">
        <v>21</v>
      </c>
      <c r="H29269">
        <v>354</v>
      </c>
      <c r="I29269" s="3">
        <v>32.5</v>
      </c>
    </row>
    <row r="29270" spans="1:9" x14ac:dyDescent="0.25">
      <c r="A29270" t="s">
        <v>2515</v>
      </c>
      <c r="B29270">
        <v>2008</v>
      </c>
      <c r="C29270">
        <v>353</v>
      </c>
      <c r="D29270">
        <v>11</v>
      </c>
      <c r="E29270">
        <v>21.625</v>
      </c>
      <c r="H29270">
        <v>355</v>
      </c>
      <c r="I29270" s="3">
        <v>32</v>
      </c>
    </row>
    <row r="29271" spans="1:9" x14ac:dyDescent="0.25">
      <c r="A29271" t="s">
        <v>2515</v>
      </c>
      <c r="B29271">
        <v>2008</v>
      </c>
      <c r="C29271">
        <v>354</v>
      </c>
      <c r="D29271">
        <v>9</v>
      </c>
      <c r="E29271">
        <v>32.5</v>
      </c>
      <c r="H29271">
        <v>356</v>
      </c>
      <c r="I29271" s="3">
        <v>20.75</v>
      </c>
    </row>
    <row r="29272" spans="1:9" x14ac:dyDescent="0.25">
      <c r="A29272" t="s">
        <v>2515</v>
      </c>
      <c r="B29272">
        <v>2008</v>
      </c>
      <c r="C29272">
        <v>355</v>
      </c>
      <c r="D29272">
        <v>10</v>
      </c>
      <c r="E29272">
        <v>32</v>
      </c>
      <c r="H29272">
        <v>357</v>
      </c>
      <c r="I29272" s="3">
        <v>22.75</v>
      </c>
    </row>
    <row r="29273" spans="1:9" x14ac:dyDescent="0.25">
      <c r="A29273" t="s">
        <v>2515</v>
      </c>
      <c r="B29273">
        <v>2008</v>
      </c>
      <c r="C29273">
        <v>356</v>
      </c>
      <c r="D29273">
        <v>8</v>
      </c>
      <c r="E29273">
        <v>20.75</v>
      </c>
      <c r="H29273">
        <v>358</v>
      </c>
      <c r="I29273" s="3">
        <v>17.25</v>
      </c>
    </row>
    <row r="29274" spans="1:9" x14ac:dyDescent="0.25">
      <c r="A29274" t="s">
        <v>2515</v>
      </c>
      <c r="B29274">
        <v>2008</v>
      </c>
      <c r="C29274">
        <v>357</v>
      </c>
      <c r="D29274">
        <v>14</v>
      </c>
      <c r="E29274">
        <v>22.75</v>
      </c>
      <c r="H29274">
        <v>359</v>
      </c>
      <c r="I29274" s="3">
        <v>23.25</v>
      </c>
    </row>
    <row r="29275" spans="1:9" x14ac:dyDescent="0.25">
      <c r="A29275" t="s">
        <v>2515</v>
      </c>
      <c r="B29275">
        <v>2008</v>
      </c>
      <c r="C29275">
        <v>358</v>
      </c>
      <c r="D29275">
        <v>10</v>
      </c>
      <c r="E29275">
        <v>17.25</v>
      </c>
      <c r="H29275">
        <v>360</v>
      </c>
      <c r="I29275" s="3">
        <v>36.875</v>
      </c>
    </row>
    <row r="29276" spans="1:9" x14ac:dyDescent="0.25">
      <c r="A29276" t="s">
        <v>2515</v>
      </c>
      <c r="B29276">
        <v>2008</v>
      </c>
      <c r="C29276">
        <v>359</v>
      </c>
      <c r="D29276">
        <v>23</v>
      </c>
      <c r="E29276">
        <v>23.25</v>
      </c>
      <c r="H29276">
        <v>361</v>
      </c>
      <c r="I29276" s="3">
        <v>35.875</v>
      </c>
    </row>
    <row r="29277" spans="1:9" x14ac:dyDescent="0.25">
      <c r="A29277" t="s">
        <v>2515</v>
      </c>
      <c r="B29277">
        <v>2008</v>
      </c>
      <c r="C29277">
        <v>360</v>
      </c>
      <c r="D29277">
        <v>22</v>
      </c>
      <c r="E29277">
        <v>36.875</v>
      </c>
      <c r="H29277">
        <v>362</v>
      </c>
      <c r="I29277" s="3">
        <v>32.125</v>
      </c>
    </row>
    <row r="29278" spans="1:9" x14ac:dyDescent="0.25">
      <c r="A29278" t="s">
        <v>2515</v>
      </c>
      <c r="B29278">
        <v>2008</v>
      </c>
      <c r="C29278">
        <v>361</v>
      </c>
      <c r="D29278">
        <v>0</v>
      </c>
      <c r="E29278">
        <v>35.875</v>
      </c>
      <c r="H29278">
        <v>363</v>
      </c>
      <c r="I29278" s="3">
        <v>24.25</v>
      </c>
    </row>
    <row r="29279" spans="1:9" x14ac:dyDescent="0.25">
      <c r="A29279" t="s">
        <v>2515</v>
      </c>
      <c r="B29279">
        <v>2008</v>
      </c>
      <c r="C29279">
        <v>362</v>
      </c>
      <c r="D29279">
        <v>10</v>
      </c>
      <c r="E29279">
        <v>32.125</v>
      </c>
      <c r="H29279">
        <v>364</v>
      </c>
      <c r="I29279" s="3">
        <v>10</v>
      </c>
    </row>
    <row r="29280" spans="1:9" x14ac:dyDescent="0.25">
      <c r="A29280" t="s">
        <v>2515</v>
      </c>
      <c r="B29280">
        <v>2008</v>
      </c>
      <c r="C29280">
        <v>363</v>
      </c>
      <c r="D29280">
        <v>9</v>
      </c>
      <c r="E29280">
        <v>24.25</v>
      </c>
      <c r="H29280">
        <v>365</v>
      </c>
      <c r="I29280" s="3">
        <v>12.375</v>
      </c>
    </row>
    <row r="29281" spans="1:9" x14ac:dyDescent="0.25">
      <c r="A29281" t="s">
        <v>2515</v>
      </c>
      <c r="B29281">
        <v>2008</v>
      </c>
      <c r="C29281">
        <v>364</v>
      </c>
      <c r="D29281">
        <v>9</v>
      </c>
      <c r="E29281">
        <v>10</v>
      </c>
      <c r="H29281">
        <v>366</v>
      </c>
      <c r="I29281" s="3">
        <v>11.125</v>
      </c>
    </row>
    <row r="29282" spans="1:9" x14ac:dyDescent="0.25">
      <c r="A29282" t="s">
        <v>2515</v>
      </c>
      <c r="B29282">
        <v>2008</v>
      </c>
      <c r="C29282">
        <v>365</v>
      </c>
      <c r="D29282">
        <v>10</v>
      </c>
      <c r="E29282">
        <v>12.375</v>
      </c>
      <c r="G29282" t="s">
        <v>2516</v>
      </c>
      <c r="H29282">
        <v>1</v>
      </c>
      <c r="I29282" s="3">
        <v>-999</v>
      </c>
    </row>
    <row r="29283" spans="1:9" x14ac:dyDescent="0.25">
      <c r="A29283" t="s">
        <v>2515</v>
      </c>
      <c r="B29283">
        <v>2008</v>
      </c>
      <c r="C29283">
        <v>366</v>
      </c>
      <c r="D29283">
        <v>9</v>
      </c>
      <c r="E29283">
        <v>11.125</v>
      </c>
      <c r="H29283">
        <v>2</v>
      </c>
      <c r="I29283" s="3">
        <v>-999</v>
      </c>
    </row>
    <row r="29284" spans="1:9" x14ac:dyDescent="0.25">
      <c r="A29284" t="s">
        <v>2516</v>
      </c>
      <c r="B29284">
        <v>2008</v>
      </c>
      <c r="C29284">
        <v>1</v>
      </c>
      <c r="D29284">
        <v>-999</v>
      </c>
      <c r="E29284">
        <v>-999</v>
      </c>
      <c r="H29284">
        <v>3</v>
      </c>
      <c r="I29284" s="3">
        <v>-999</v>
      </c>
    </row>
    <row r="29285" spans="1:9" x14ac:dyDescent="0.25">
      <c r="A29285" t="s">
        <v>2516</v>
      </c>
      <c r="B29285">
        <v>2008</v>
      </c>
      <c r="C29285">
        <v>2</v>
      </c>
      <c r="D29285">
        <v>-999</v>
      </c>
      <c r="E29285">
        <v>-999</v>
      </c>
      <c r="H29285">
        <v>4</v>
      </c>
      <c r="I29285" s="3">
        <v>-999</v>
      </c>
    </row>
    <row r="29286" spans="1:9" x14ac:dyDescent="0.25">
      <c r="A29286" t="s">
        <v>2516</v>
      </c>
      <c r="B29286">
        <v>2008</v>
      </c>
      <c r="C29286">
        <v>3</v>
      </c>
      <c r="D29286">
        <v>-999</v>
      </c>
      <c r="E29286">
        <v>-999</v>
      </c>
      <c r="H29286">
        <v>5</v>
      </c>
      <c r="I29286" s="3">
        <v>-999</v>
      </c>
    </row>
    <row r="29287" spans="1:9" x14ac:dyDescent="0.25">
      <c r="A29287" t="s">
        <v>2516</v>
      </c>
      <c r="B29287">
        <v>2008</v>
      </c>
      <c r="C29287">
        <v>4</v>
      </c>
      <c r="D29287">
        <v>-999</v>
      </c>
      <c r="E29287">
        <v>-999</v>
      </c>
      <c r="H29287">
        <v>6</v>
      </c>
      <c r="I29287" s="3">
        <v>-999</v>
      </c>
    </row>
    <row r="29288" spans="1:9" x14ac:dyDescent="0.25">
      <c r="A29288" t="s">
        <v>2516</v>
      </c>
      <c r="B29288">
        <v>2008</v>
      </c>
      <c r="C29288">
        <v>5</v>
      </c>
      <c r="D29288">
        <v>-999</v>
      </c>
      <c r="E29288">
        <v>-999</v>
      </c>
      <c r="H29288">
        <v>7</v>
      </c>
      <c r="I29288" s="3">
        <v>-999</v>
      </c>
    </row>
    <row r="29289" spans="1:9" x14ac:dyDescent="0.25">
      <c r="A29289" t="s">
        <v>2516</v>
      </c>
      <c r="B29289">
        <v>2008</v>
      </c>
      <c r="C29289">
        <v>6</v>
      </c>
      <c r="D29289">
        <v>-999</v>
      </c>
      <c r="E29289">
        <v>-999</v>
      </c>
      <c r="H29289">
        <v>8</v>
      </c>
      <c r="I29289" s="3">
        <v>-999</v>
      </c>
    </row>
    <row r="29290" spans="1:9" x14ac:dyDescent="0.25">
      <c r="A29290" t="s">
        <v>2516</v>
      </c>
      <c r="B29290">
        <v>2008</v>
      </c>
      <c r="C29290">
        <v>7</v>
      </c>
      <c r="D29290">
        <v>-999</v>
      </c>
      <c r="E29290">
        <v>-999</v>
      </c>
      <c r="H29290">
        <v>9</v>
      </c>
      <c r="I29290" s="3">
        <v>-999</v>
      </c>
    </row>
    <row r="29291" spans="1:9" x14ac:dyDescent="0.25">
      <c r="A29291" t="s">
        <v>2516</v>
      </c>
      <c r="B29291">
        <v>2008</v>
      </c>
      <c r="C29291">
        <v>8</v>
      </c>
      <c r="D29291">
        <v>-999</v>
      </c>
      <c r="E29291">
        <v>-999</v>
      </c>
      <c r="H29291">
        <v>10</v>
      </c>
      <c r="I29291" s="3">
        <v>-999</v>
      </c>
    </row>
    <row r="29292" spans="1:9" x14ac:dyDescent="0.25">
      <c r="A29292" t="s">
        <v>2516</v>
      </c>
      <c r="B29292">
        <v>2008</v>
      </c>
      <c r="C29292">
        <v>9</v>
      </c>
      <c r="D29292">
        <v>-999</v>
      </c>
      <c r="E29292">
        <v>-999</v>
      </c>
      <c r="H29292">
        <v>11</v>
      </c>
      <c r="I29292" s="3">
        <v>-999</v>
      </c>
    </row>
    <row r="29293" spans="1:9" x14ac:dyDescent="0.25">
      <c r="A29293" t="s">
        <v>2516</v>
      </c>
      <c r="B29293">
        <v>2008</v>
      </c>
      <c r="C29293">
        <v>10</v>
      </c>
      <c r="D29293">
        <v>-999</v>
      </c>
      <c r="E29293">
        <v>-999</v>
      </c>
      <c r="H29293">
        <v>12</v>
      </c>
      <c r="I29293" s="3">
        <v>-999</v>
      </c>
    </row>
    <row r="29294" spans="1:9" x14ac:dyDescent="0.25">
      <c r="A29294" t="s">
        <v>2516</v>
      </c>
      <c r="B29294">
        <v>2008</v>
      </c>
      <c r="C29294">
        <v>11</v>
      </c>
      <c r="D29294">
        <v>-999</v>
      </c>
      <c r="E29294">
        <v>-999</v>
      </c>
      <c r="H29294">
        <v>13</v>
      </c>
      <c r="I29294" s="3">
        <v>-999</v>
      </c>
    </row>
    <row r="29295" spans="1:9" x14ac:dyDescent="0.25">
      <c r="A29295" t="s">
        <v>2516</v>
      </c>
      <c r="B29295">
        <v>2008</v>
      </c>
      <c r="C29295">
        <v>12</v>
      </c>
      <c r="D29295">
        <v>-999</v>
      </c>
      <c r="E29295">
        <v>-999</v>
      </c>
      <c r="H29295">
        <v>14</v>
      </c>
      <c r="I29295" s="3">
        <v>-999</v>
      </c>
    </row>
    <row r="29296" spans="1:9" x14ac:dyDescent="0.25">
      <c r="A29296" t="s">
        <v>2516</v>
      </c>
      <c r="B29296">
        <v>2008</v>
      </c>
      <c r="C29296">
        <v>13</v>
      </c>
      <c r="D29296">
        <v>-999</v>
      </c>
      <c r="E29296">
        <v>-999</v>
      </c>
      <c r="H29296">
        <v>15</v>
      </c>
      <c r="I29296" s="3">
        <v>-999</v>
      </c>
    </row>
    <row r="29297" spans="1:9" x14ac:dyDescent="0.25">
      <c r="A29297" t="s">
        <v>2516</v>
      </c>
      <c r="B29297">
        <v>2008</v>
      </c>
      <c r="C29297">
        <v>14</v>
      </c>
      <c r="D29297">
        <v>-999</v>
      </c>
      <c r="E29297">
        <v>-999</v>
      </c>
      <c r="H29297">
        <v>16</v>
      </c>
      <c r="I29297" s="3">
        <v>-999</v>
      </c>
    </row>
    <row r="29298" spans="1:9" x14ac:dyDescent="0.25">
      <c r="A29298" t="s">
        <v>2516</v>
      </c>
      <c r="B29298">
        <v>2008</v>
      </c>
      <c r="C29298">
        <v>15</v>
      </c>
      <c r="D29298">
        <v>-999</v>
      </c>
      <c r="E29298">
        <v>-999</v>
      </c>
      <c r="H29298">
        <v>17</v>
      </c>
      <c r="I29298" s="3">
        <v>-999</v>
      </c>
    </row>
    <row r="29299" spans="1:9" x14ac:dyDescent="0.25">
      <c r="A29299" t="s">
        <v>2516</v>
      </c>
      <c r="B29299">
        <v>2008</v>
      </c>
      <c r="C29299">
        <v>16</v>
      </c>
      <c r="D29299">
        <v>-999</v>
      </c>
      <c r="E29299">
        <v>-999</v>
      </c>
      <c r="H29299">
        <v>18</v>
      </c>
      <c r="I29299" s="3">
        <v>-999</v>
      </c>
    </row>
    <row r="29300" spans="1:9" x14ac:dyDescent="0.25">
      <c r="A29300" t="s">
        <v>2516</v>
      </c>
      <c r="B29300">
        <v>2008</v>
      </c>
      <c r="C29300">
        <v>17</v>
      </c>
      <c r="D29300">
        <v>-999</v>
      </c>
      <c r="E29300">
        <v>-999</v>
      </c>
      <c r="H29300">
        <v>19</v>
      </c>
      <c r="I29300" s="3">
        <v>-999</v>
      </c>
    </row>
    <row r="29301" spans="1:9" x14ac:dyDescent="0.25">
      <c r="A29301" t="s">
        <v>2516</v>
      </c>
      <c r="B29301">
        <v>2008</v>
      </c>
      <c r="C29301">
        <v>18</v>
      </c>
      <c r="D29301">
        <v>-999</v>
      </c>
      <c r="E29301">
        <v>-999</v>
      </c>
      <c r="H29301">
        <v>20</v>
      </c>
      <c r="I29301" s="3">
        <v>-999</v>
      </c>
    </row>
    <row r="29302" spans="1:9" x14ac:dyDescent="0.25">
      <c r="A29302" t="s">
        <v>2516</v>
      </c>
      <c r="B29302">
        <v>2008</v>
      </c>
      <c r="C29302">
        <v>19</v>
      </c>
      <c r="D29302">
        <v>-999</v>
      </c>
      <c r="E29302">
        <v>-999</v>
      </c>
      <c r="H29302">
        <v>21</v>
      </c>
      <c r="I29302" s="3">
        <v>-999</v>
      </c>
    </row>
    <row r="29303" spans="1:9" x14ac:dyDescent="0.25">
      <c r="A29303" t="s">
        <v>2516</v>
      </c>
      <c r="B29303">
        <v>2008</v>
      </c>
      <c r="C29303">
        <v>20</v>
      </c>
      <c r="D29303">
        <v>-999</v>
      </c>
      <c r="E29303">
        <v>-999</v>
      </c>
      <c r="H29303">
        <v>22</v>
      </c>
      <c r="I29303" s="3">
        <v>-999</v>
      </c>
    </row>
    <row r="29304" spans="1:9" x14ac:dyDescent="0.25">
      <c r="A29304" t="s">
        <v>2516</v>
      </c>
      <c r="B29304">
        <v>2008</v>
      </c>
      <c r="C29304">
        <v>21</v>
      </c>
      <c r="D29304">
        <v>-999</v>
      </c>
      <c r="E29304">
        <v>-999</v>
      </c>
      <c r="H29304">
        <v>23</v>
      </c>
      <c r="I29304" s="3">
        <v>-999</v>
      </c>
    </row>
    <row r="29305" spans="1:9" x14ac:dyDescent="0.25">
      <c r="A29305" t="s">
        <v>2516</v>
      </c>
      <c r="B29305">
        <v>2008</v>
      </c>
      <c r="C29305">
        <v>22</v>
      </c>
      <c r="D29305">
        <v>-999</v>
      </c>
      <c r="E29305">
        <v>-999</v>
      </c>
      <c r="H29305">
        <v>24</v>
      </c>
      <c r="I29305" s="3">
        <v>-999</v>
      </c>
    </row>
    <row r="29306" spans="1:9" x14ac:dyDescent="0.25">
      <c r="A29306" t="s">
        <v>2516</v>
      </c>
      <c r="B29306">
        <v>2008</v>
      </c>
      <c r="C29306">
        <v>23</v>
      </c>
      <c r="D29306">
        <v>-999</v>
      </c>
      <c r="E29306">
        <v>-999</v>
      </c>
      <c r="H29306">
        <v>25</v>
      </c>
      <c r="I29306" s="3">
        <v>-999</v>
      </c>
    </row>
    <row r="29307" spans="1:9" x14ac:dyDescent="0.25">
      <c r="A29307" t="s">
        <v>2516</v>
      </c>
      <c r="B29307">
        <v>2008</v>
      </c>
      <c r="C29307">
        <v>24</v>
      </c>
      <c r="D29307">
        <v>-999</v>
      </c>
      <c r="E29307">
        <v>-999</v>
      </c>
      <c r="H29307">
        <v>26</v>
      </c>
      <c r="I29307" s="3">
        <v>-999</v>
      </c>
    </row>
    <row r="29308" spans="1:9" x14ac:dyDescent="0.25">
      <c r="A29308" t="s">
        <v>2516</v>
      </c>
      <c r="B29308">
        <v>2008</v>
      </c>
      <c r="C29308">
        <v>25</v>
      </c>
      <c r="D29308">
        <v>-999</v>
      </c>
      <c r="E29308">
        <v>-999</v>
      </c>
      <c r="H29308">
        <v>27</v>
      </c>
      <c r="I29308" s="3">
        <v>-999</v>
      </c>
    </row>
    <row r="29309" spans="1:9" x14ac:dyDescent="0.25">
      <c r="A29309" t="s">
        <v>2516</v>
      </c>
      <c r="B29309">
        <v>2008</v>
      </c>
      <c r="C29309">
        <v>26</v>
      </c>
      <c r="D29309">
        <v>-999</v>
      </c>
      <c r="E29309">
        <v>-999</v>
      </c>
      <c r="H29309">
        <v>28</v>
      </c>
      <c r="I29309" s="3">
        <v>-999</v>
      </c>
    </row>
    <row r="29310" spans="1:9" x14ac:dyDescent="0.25">
      <c r="A29310" t="s">
        <v>2516</v>
      </c>
      <c r="B29310">
        <v>2008</v>
      </c>
      <c r="C29310">
        <v>27</v>
      </c>
      <c r="D29310">
        <v>-999</v>
      </c>
      <c r="E29310">
        <v>-999</v>
      </c>
      <c r="H29310">
        <v>29</v>
      </c>
      <c r="I29310" s="3">
        <v>-999</v>
      </c>
    </row>
    <row r="29311" spans="1:9" x14ac:dyDescent="0.25">
      <c r="A29311" t="s">
        <v>2516</v>
      </c>
      <c r="B29311">
        <v>2008</v>
      </c>
      <c r="C29311">
        <v>28</v>
      </c>
      <c r="D29311">
        <v>-999</v>
      </c>
      <c r="E29311">
        <v>-999</v>
      </c>
      <c r="H29311">
        <v>30</v>
      </c>
      <c r="I29311" s="3">
        <v>-999</v>
      </c>
    </row>
    <row r="29312" spans="1:9" x14ac:dyDescent="0.25">
      <c r="A29312" t="s">
        <v>2516</v>
      </c>
      <c r="B29312">
        <v>2008</v>
      </c>
      <c r="C29312">
        <v>29</v>
      </c>
      <c r="D29312">
        <v>-999</v>
      </c>
      <c r="E29312">
        <v>-999</v>
      </c>
      <c r="H29312">
        <v>31</v>
      </c>
      <c r="I29312" s="3">
        <v>-999</v>
      </c>
    </row>
    <row r="29313" spans="1:9" x14ac:dyDescent="0.25">
      <c r="A29313" t="s">
        <v>2516</v>
      </c>
      <c r="B29313">
        <v>2008</v>
      </c>
      <c r="C29313">
        <v>30</v>
      </c>
      <c r="D29313">
        <v>-999</v>
      </c>
      <c r="E29313">
        <v>-999</v>
      </c>
      <c r="H29313">
        <v>32</v>
      </c>
      <c r="I29313" s="3">
        <v>-999</v>
      </c>
    </row>
    <row r="29314" spans="1:9" x14ac:dyDescent="0.25">
      <c r="A29314" t="s">
        <v>2516</v>
      </c>
      <c r="B29314">
        <v>2008</v>
      </c>
      <c r="C29314">
        <v>31</v>
      </c>
      <c r="D29314">
        <v>-999</v>
      </c>
      <c r="E29314">
        <v>-999</v>
      </c>
      <c r="H29314">
        <v>33</v>
      </c>
      <c r="I29314" s="3">
        <v>-999</v>
      </c>
    </row>
    <row r="29315" spans="1:9" x14ac:dyDescent="0.25">
      <c r="A29315" t="s">
        <v>2516</v>
      </c>
      <c r="B29315">
        <v>2008</v>
      </c>
      <c r="C29315">
        <v>32</v>
      </c>
      <c r="D29315">
        <v>-999</v>
      </c>
      <c r="E29315">
        <v>-999</v>
      </c>
      <c r="H29315">
        <v>34</v>
      </c>
      <c r="I29315" s="3">
        <v>-999</v>
      </c>
    </row>
    <row r="29316" spans="1:9" x14ac:dyDescent="0.25">
      <c r="A29316" t="s">
        <v>2516</v>
      </c>
      <c r="B29316">
        <v>2008</v>
      </c>
      <c r="C29316">
        <v>33</v>
      </c>
      <c r="D29316">
        <v>-999</v>
      </c>
      <c r="E29316">
        <v>-999</v>
      </c>
      <c r="H29316">
        <v>35</v>
      </c>
      <c r="I29316" s="3">
        <v>-999</v>
      </c>
    </row>
    <row r="29317" spans="1:9" x14ac:dyDescent="0.25">
      <c r="A29317" t="s">
        <v>2516</v>
      </c>
      <c r="B29317">
        <v>2008</v>
      </c>
      <c r="C29317">
        <v>34</v>
      </c>
      <c r="D29317">
        <v>-999</v>
      </c>
      <c r="E29317">
        <v>-999</v>
      </c>
      <c r="H29317">
        <v>36</v>
      </c>
      <c r="I29317" s="3">
        <v>-999</v>
      </c>
    </row>
    <row r="29318" spans="1:9" x14ac:dyDescent="0.25">
      <c r="A29318" t="s">
        <v>2516</v>
      </c>
      <c r="B29318">
        <v>2008</v>
      </c>
      <c r="C29318">
        <v>35</v>
      </c>
      <c r="D29318">
        <v>-999</v>
      </c>
      <c r="E29318">
        <v>-999</v>
      </c>
      <c r="H29318">
        <v>37</v>
      </c>
      <c r="I29318" s="3">
        <v>-999</v>
      </c>
    </row>
    <row r="29319" spans="1:9" x14ac:dyDescent="0.25">
      <c r="A29319" t="s">
        <v>2516</v>
      </c>
      <c r="B29319">
        <v>2008</v>
      </c>
      <c r="C29319">
        <v>36</v>
      </c>
      <c r="D29319">
        <v>-999</v>
      </c>
      <c r="E29319">
        <v>-999</v>
      </c>
      <c r="H29319">
        <v>38</v>
      </c>
      <c r="I29319" s="3">
        <v>-999</v>
      </c>
    </row>
    <row r="29320" spans="1:9" x14ac:dyDescent="0.25">
      <c r="A29320" t="s">
        <v>2516</v>
      </c>
      <c r="B29320">
        <v>2008</v>
      </c>
      <c r="C29320">
        <v>37</v>
      </c>
      <c r="D29320">
        <v>-999</v>
      </c>
      <c r="E29320">
        <v>-999</v>
      </c>
      <c r="H29320">
        <v>39</v>
      </c>
      <c r="I29320" s="3">
        <v>-999</v>
      </c>
    </row>
    <row r="29321" spans="1:9" x14ac:dyDescent="0.25">
      <c r="A29321" t="s">
        <v>2516</v>
      </c>
      <c r="B29321">
        <v>2008</v>
      </c>
      <c r="C29321">
        <v>38</v>
      </c>
      <c r="D29321">
        <v>-999</v>
      </c>
      <c r="E29321">
        <v>-999</v>
      </c>
      <c r="H29321">
        <v>40</v>
      </c>
      <c r="I29321" s="3">
        <v>-999</v>
      </c>
    </row>
    <row r="29322" spans="1:9" x14ac:dyDescent="0.25">
      <c r="A29322" t="s">
        <v>2516</v>
      </c>
      <c r="B29322">
        <v>2008</v>
      </c>
      <c r="C29322">
        <v>39</v>
      </c>
      <c r="D29322">
        <v>-999</v>
      </c>
      <c r="E29322">
        <v>-999</v>
      </c>
      <c r="H29322">
        <v>41</v>
      </c>
      <c r="I29322" s="3">
        <v>-999</v>
      </c>
    </row>
    <row r="29323" spans="1:9" x14ac:dyDescent="0.25">
      <c r="A29323" t="s">
        <v>2516</v>
      </c>
      <c r="B29323">
        <v>2008</v>
      </c>
      <c r="C29323">
        <v>40</v>
      </c>
      <c r="D29323">
        <v>-999</v>
      </c>
      <c r="E29323">
        <v>-999</v>
      </c>
      <c r="H29323">
        <v>42</v>
      </c>
      <c r="I29323" s="3">
        <v>-999</v>
      </c>
    </row>
    <row r="29324" spans="1:9" x14ac:dyDescent="0.25">
      <c r="A29324" t="s">
        <v>2516</v>
      </c>
      <c r="B29324">
        <v>2008</v>
      </c>
      <c r="C29324">
        <v>41</v>
      </c>
      <c r="D29324">
        <v>-999</v>
      </c>
      <c r="E29324">
        <v>-999</v>
      </c>
      <c r="H29324">
        <v>43</v>
      </c>
      <c r="I29324" s="3">
        <v>-999</v>
      </c>
    </row>
    <row r="29325" spans="1:9" x14ac:dyDescent="0.25">
      <c r="A29325" t="s">
        <v>2516</v>
      </c>
      <c r="B29325">
        <v>2008</v>
      </c>
      <c r="C29325">
        <v>42</v>
      </c>
      <c r="D29325">
        <v>-999</v>
      </c>
      <c r="E29325">
        <v>-999</v>
      </c>
      <c r="H29325">
        <v>44</v>
      </c>
      <c r="I29325" s="3">
        <v>-999</v>
      </c>
    </row>
    <row r="29326" spans="1:9" x14ac:dyDescent="0.25">
      <c r="A29326" t="s">
        <v>2516</v>
      </c>
      <c r="B29326">
        <v>2008</v>
      </c>
      <c r="C29326">
        <v>43</v>
      </c>
      <c r="D29326">
        <v>-999</v>
      </c>
      <c r="E29326">
        <v>-999</v>
      </c>
      <c r="H29326">
        <v>45</v>
      </c>
      <c r="I29326" s="3">
        <v>-999</v>
      </c>
    </row>
    <row r="29327" spans="1:9" x14ac:dyDescent="0.25">
      <c r="A29327" t="s">
        <v>2516</v>
      </c>
      <c r="B29327">
        <v>2008</v>
      </c>
      <c r="C29327">
        <v>44</v>
      </c>
      <c r="D29327">
        <v>-999</v>
      </c>
      <c r="E29327">
        <v>-999</v>
      </c>
      <c r="H29327">
        <v>46</v>
      </c>
      <c r="I29327" s="3">
        <v>-999</v>
      </c>
    </row>
    <row r="29328" spans="1:9" x14ac:dyDescent="0.25">
      <c r="A29328" t="s">
        <v>2516</v>
      </c>
      <c r="B29328">
        <v>2008</v>
      </c>
      <c r="C29328">
        <v>45</v>
      </c>
      <c r="D29328">
        <v>-999</v>
      </c>
      <c r="E29328">
        <v>-999</v>
      </c>
      <c r="H29328">
        <v>47</v>
      </c>
      <c r="I29328" s="3">
        <v>-999</v>
      </c>
    </row>
    <row r="29329" spans="1:9" x14ac:dyDescent="0.25">
      <c r="A29329" t="s">
        <v>2516</v>
      </c>
      <c r="B29329">
        <v>2008</v>
      </c>
      <c r="C29329">
        <v>46</v>
      </c>
      <c r="D29329">
        <v>-999</v>
      </c>
      <c r="E29329">
        <v>-999</v>
      </c>
      <c r="H29329">
        <v>48</v>
      </c>
      <c r="I29329" s="3">
        <v>-999</v>
      </c>
    </row>
    <row r="29330" spans="1:9" x14ac:dyDescent="0.25">
      <c r="A29330" t="s">
        <v>2516</v>
      </c>
      <c r="B29330">
        <v>2008</v>
      </c>
      <c r="C29330">
        <v>47</v>
      </c>
      <c r="D29330">
        <v>-999</v>
      </c>
      <c r="E29330">
        <v>-999</v>
      </c>
      <c r="H29330">
        <v>49</v>
      </c>
      <c r="I29330" s="3">
        <v>-999</v>
      </c>
    </row>
    <row r="29331" spans="1:9" x14ac:dyDescent="0.25">
      <c r="A29331" t="s">
        <v>2516</v>
      </c>
      <c r="B29331">
        <v>2008</v>
      </c>
      <c r="C29331">
        <v>48</v>
      </c>
      <c r="D29331">
        <v>-999</v>
      </c>
      <c r="E29331">
        <v>-999</v>
      </c>
      <c r="H29331">
        <v>50</v>
      </c>
      <c r="I29331" s="3">
        <v>-999</v>
      </c>
    </row>
    <row r="29332" spans="1:9" x14ac:dyDescent="0.25">
      <c r="A29332" t="s">
        <v>2516</v>
      </c>
      <c r="B29332">
        <v>2008</v>
      </c>
      <c r="C29332">
        <v>49</v>
      </c>
      <c r="D29332">
        <v>-999</v>
      </c>
      <c r="E29332">
        <v>-999</v>
      </c>
      <c r="H29332">
        <v>51</v>
      </c>
      <c r="I29332" s="3">
        <v>-999</v>
      </c>
    </row>
    <row r="29333" spans="1:9" x14ac:dyDescent="0.25">
      <c r="A29333" t="s">
        <v>2516</v>
      </c>
      <c r="B29333">
        <v>2008</v>
      </c>
      <c r="C29333">
        <v>50</v>
      </c>
      <c r="D29333">
        <v>-999</v>
      </c>
      <c r="E29333">
        <v>-999</v>
      </c>
      <c r="H29333">
        <v>52</v>
      </c>
      <c r="I29333" s="3">
        <v>-999</v>
      </c>
    </row>
    <row r="29334" spans="1:9" x14ac:dyDescent="0.25">
      <c r="A29334" t="s">
        <v>2516</v>
      </c>
      <c r="B29334">
        <v>2008</v>
      </c>
      <c r="C29334">
        <v>51</v>
      </c>
      <c r="D29334">
        <v>-999</v>
      </c>
      <c r="E29334">
        <v>-999</v>
      </c>
      <c r="H29334">
        <v>53</v>
      </c>
      <c r="I29334" s="3">
        <v>-999</v>
      </c>
    </row>
    <row r="29335" spans="1:9" x14ac:dyDescent="0.25">
      <c r="A29335" t="s">
        <v>2516</v>
      </c>
      <c r="B29335">
        <v>2008</v>
      </c>
      <c r="C29335">
        <v>52</v>
      </c>
      <c r="D29335">
        <v>-999</v>
      </c>
      <c r="E29335">
        <v>-999</v>
      </c>
      <c r="H29335">
        <v>54</v>
      </c>
      <c r="I29335" s="3">
        <v>-999</v>
      </c>
    </row>
    <row r="29336" spans="1:9" x14ac:dyDescent="0.25">
      <c r="A29336" t="s">
        <v>2516</v>
      </c>
      <c r="B29336">
        <v>2008</v>
      </c>
      <c r="C29336">
        <v>53</v>
      </c>
      <c r="D29336">
        <v>-999</v>
      </c>
      <c r="E29336">
        <v>-999</v>
      </c>
      <c r="H29336">
        <v>55</v>
      </c>
      <c r="I29336" s="3">
        <v>-999</v>
      </c>
    </row>
    <row r="29337" spans="1:9" x14ac:dyDescent="0.25">
      <c r="A29337" t="s">
        <v>2516</v>
      </c>
      <c r="B29337">
        <v>2008</v>
      </c>
      <c r="C29337">
        <v>54</v>
      </c>
      <c r="D29337">
        <v>-999</v>
      </c>
      <c r="E29337">
        <v>-999</v>
      </c>
      <c r="H29337">
        <v>56</v>
      </c>
      <c r="I29337" s="3">
        <v>-999</v>
      </c>
    </row>
    <row r="29338" spans="1:9" x14ac:dyDescent="0.25">
      <c r="A29338" t="s">
        <v>2516</v>
      </c>
      <c r="B29338">
        <v>2008</v>
      </c>
      <c r="C29338">
        <v>55</v>
      </c>
      <c r="D29338">
        <v>-999</v>
      </c>
      <c r="E29338">
        <v>-999</v>
      </c>
      <c r="H29338">
        <v>57</v>
      </c>
      <c r="I29338" s="3">
        <v>-999</v>
      </c>
    </row>
    <row r="29339" spans="1:9" x14ac:dyDescent="0.25">
      <c r="A29339" t="s">
        <v>2516</v>
      </c>
      <c r="B29339">
        <v>2008</v>
      </c>
      <c r="C29339">
        <v>56</v>
      </c>
      <c r="D29339">
        <v>-999</v>
      </c>
      <c r="E29339">
        <v>-999</v>
      </c>
      <c r="H29339">
        <v>58</v>
      </c>
      <c r="I29339" s="3">
        <v>-999</v>
      </c>
    </row>
    <row r="29340" spans="1:9" x14ac:dyDescent="0.25">
      <c r="A29340" t="s">
        <v>2516</v>
      </c>
      <c r="B29340">
        <v>2008</v>
      </c>
      <c r="C29340">
        <v>57</v>
      </c>
      <c r="D29340">
        <v>-999</v>
      </c>
      <c r="E29340">
        <v>-999</v>
      </c>
      <c r="H29340">
        <v>59</v>
      </c>
      <c r="I29340" s="3">
        <v>-999</v>
      </c>
    </row>
    <row r="29341" spans="1:9" x14ac:dyDescent="0.25">
      <c r="A29341" t="s">
        <v>2516</v>
      </c>
      <c r="B29341">
        <v>2008</v>
      </c>
      <c r="C29341">
        <v>58</v>
      </c>
      <c r="D29341">
        <v>-999</v>
      </c>
      <c r="E29341">
        <v>-999</v>
      </c>
      <c r="H29341">
        <v>60</v>
      </c>
      <c r="I29341" s="3">
        <v>-999</v>
      </c>
    </row>
    <row r="29342" spans="1:9" x14ac:dyDescent="0.25">
      <c r="A29342" t="s">
        <v>2516</v>
      </c>
      <c r="B29342">
        <v>2008</v>
      </c>
      <c r="C29342">
        <v>59</v>
      </c>
      <c r="D29342">
        <v>-999</v>
      </c>
      <c r="E29342">
        <v>-999</v>
      </c>
      <c r="H29342">
        <v>61</v>
      </c>
      <c r="I29342" s="3">
        <v>-999</v>
      </c>
    </row>
    <row r="29343" spans="1:9" x14ac:dyDescent="0.25">
      <c r="A29343" t="s">
        <v>2516</v>
      </c>
      <c r="B29343">
        <v>2008</v>
      </c>
      <c r="C29343">
        <v>60</v>
      </c>
      <c r="D29343">
        <v>-999</v>
      </c>
      <c r="E29343">
        <v>-999</v>
      </c>
      <c r="H29343">
        <v>62</v>
      </c>
      <c r="I29343" s="3">
        <v>-999</v>
      </c>
    </row>
    <row r="29344" spans="1:9" x14ac:dyDescent="0.25">
      <c r="A29344" t="s">
        <v>2516</v>
      </c>
      <c r="B29344">
        <v>2008</v>
      </c>
      <c r="C29344">
        <v>61</v>
      </c>
      <c r="D29344">
        <v>-999</v>
      </c>
      <c r="E29344">
        <v>-999</v>
      </c>
      <c r="H29344">
        <v>63</v>
      </c>
      <c r="I29344" s="3">
        <v>-999</v>
      </c>
    </row>
    <row r="29345" spans="1:9" x14ac:dyDescent="0.25">
      <c r="A29345" t="s">
        <v>2516</v>
      </c>
      <c r="B29345">
        <v>2008</v>
      </c>
      <c r="C29345">
        <v>62</v>
      </c>
      <c r="D29345">
        <v>-999</v>
      </c>
      <c r="E29345">
        <v>-999</v>
      </c>
      <c r="H29345">
        <v>64</v>
      </c>
      <c r="I29345" s="3">
        <v>-999</v>
      </c>
    </row>
    <row r="29346" spans="1:9" x14ac:dyDescent="0.25">
      <c r="A29346" t="s">
        <v>2516</v>
      </c>
      <c r="B29346">
        <v>2008</v>
      </c>
      <c r="C29346">
        <v>63</v>
      </c>
      <c r="D29346">
        <v>-999</v>
      </c>
      <c r="E29346">
        <v>-999</v>
      </c>
      <c r="H29346">
        <v>65</v>
      </c>
      <c r="I29346" s="3">
        <v>-999</v>
      </c>
    </row>
    <row r="29347" spans="1:9" x14ac:dyDescent="0.25">
      <c r="A29347" t="s">
        <v>2516</v>
      </c>
      <c r="B29347">
        <v>2008</v>
      </c>
      <c r="C29347">
        <v>64</v>
      </c>
      <c r="D29347">
        <v>-999</v>
      </c>
      <c r="E29347">
        <v>-999</v>
      </c>
      <c r="H29347">
        <v>66</v>
      </c>
      <c r="I29347" s="3">
        <v>-999</v>
      </c>
    </row>
    <row r="29348" spans="1:9" x14ac:dyDescent="0.25">
      <c r="A29348" t="s">
        <v>2516</v>
      </c>
      <c r="B29348">
        <v>2008</v>
      </c>
      <c r="C29348">
        <v>65</v>
      </c>
      <c r="D29348">
        <v>-999</v>
      </c>
      <c r="E29348">
        <v>-999</v>
      </c>
      <c r="H29348">
        <v>67</v>
      </c>
      <c r="I29348" s="3">
        <v>-999</v>
      </c>
    </row>
    <row r="29349" spans="1:9" x14ac:dyDescent="0.25">
      <c r="A29349" t="s">
        <v>2516</v>
      </c>
      <c r="B29349">
        <v>2008</v>
      </c>
      <c r="C29349">
        <v>66</v>
      </c>
      <c r="D29349">
        <v>-999</v>
      </c>
      <c r="E29349">
        <v>-999</v>
      </c>
      <c r="H29349">
        <v>68</v>
      </c>
      <c r="I29349" s="3">
        <v>-999</v>
      </c>
    </row>
    <row r="29350" spans="1:9" x14ac:dyDescent="0.25">
      <c r="A29350" t="s">
        <v>2516</v>
      </c>
      <c r="B29350">
        <v>2008</v>
      </c>
      <c r="C29350">
        <v>67</v>
      </c>
      <c r="D29350">
        <v>-999</v>
      </c>
      <c r="E29350">
        <v>-999</v>
      </c>
      <c r="H29350">
        <v>69</v>
      </c>
      <c r="I29350" s="3">
        <v>-999</v>
      </c>
    </row>
    <row r="29351" spans="1:9" x14ac:dyDescent="0.25">
      <c r="A29351" t="s">
        <v>2516</v>
      </c>
      <c r="B29351">
        <v>2008</v>
      </c>
      <c r="C29351">
        <v>68</v>
      </c>
      <c r="D29351">
        <v>-999</v>
      </c>
      <c r="E29351">
        <v>-999</v>
      </c>
      <c r="H29351">
        <v>70</v>
      </c>
      <c r="I29351" s="3">
        <v>-999</v>
      </c>
    </row>
    <row r="29352" spans="1:9" x14ac:dyDescent="0.25">
      <c r="A29352" t="s">
        <v>2516</v>
      </c>
      <c r="B29352">
        <v>2008</v>
      </c>
      <c r="C29352">
        <v>69</v>
      </c>
      <c r="D29352">
        <v>-999</v>
      </c>
      <c r="E29352">
        <v>-999</v>
      </c>
      <c r="H29352">
        <v>71</v>
      </c>
      <c r="I29352" s="3">
        <v>-999</v>
      </c>
    </row>
    <row r="29353" spans="1:9" x14ac:dyDescent="0.25">
      <c r="A29353" t="s">
        <v>2516</v>
      </c>
      <c r="B29353">
        <v>2008</v>
      </c>
      <c r="C29353">
        <v>70</v>
      </c>
      <c r="D29353">
        <v>-999</v>
      </c>
      <c r="E29353">
        <v>-999</v>
      </c>
      <c r="H29353">
        <v>72</v>
      </c>
      <c r="I29353" s="3">
        <v>-999</v>
      </c>
    </row>
    <row r="29354" spans="1:9" x14ac:dyDescent="0.25">
      <c r="A29354" t="s">
        <v>2516</v>
      </c>
      <c r="B29354">
        <v>2008</v>
      </c>
      <c r="C29354">
        <v>71</v>
      </c>
      <c r="D29354">
        <v>-999</v>
      </c>
      <c r="E29354">
        <v>-999</v>
      </c>
      <c r="H29354">
        <v>73</v>
      </c>
      <c r="I29354" s="3">
        <v>-999</v>
      </c>
    </row>
    <row r="29355" spans="1:9" x14ac:dyDescent="0.25">
      <c r="A29355" t="s">
        <v>2516</v>
      </c>
      <c r="B29355">
        <v>2008</v>
      </c>
      <c r="C29355">
        <v>72</v>
      </c>
      <c r="D29355">
        <v>-999</v>
      </c>
      <c r="E29355">
        <v>-999</v>
      </c>
      <c r="H29355">
        <v>74</v>
      </c>
      <c r="I29355" s="3">
        <v>-999</v>
      </c>
    </row>
    <row r="29356" spans="1:9" x14ac:dyDescent="0.25">
      <c r="A29356" t="s">
        <v>2516</v>
      </c>
      <c r="B29356">
        <v>2008</v>
      </c>
      <c r="C29356">
        <v>73</v>
      </c>
      <c r="D29356">
        <v>-999</v>
      </c>
      <c r="E29356">
        <v>-999</v>
      </c>
      <c r="H29356">
        <v>75</v>
      </c>
      <c r="I29356" s="3">
        <v>-999</v>
      </c>
    </row>
    <row r="29357" spans="1:9" x14ac:dyDescent="0.25">
      <c r="A29357" t="s">
        <v>2516</v>
      </c>
      <c r="B29357">
        <v>2008</v>
      </c>
      <c r="C29357">
        <v>74</v>
      </c>
      <c r="D29357">
        <v>-999</v>
      </c>
      <c r="E29357">
        <v>-999</v>
      </c>
      <c r="H29357">
        <v>76</v>
      </c>
      <c r="I29357" s="3">
        <v>-999</v>
      </c>
    </row>
    <row r="29358" spans="1:9" x14ac:dyDescent="0.25">
      <c r="A29358" t="s">
        <v>2516</v>
      </c>
      <c r="B29358">
        <v>2008</v>
      </c>
      <c r="C29358">
        <v>75</v>
      </c>
      <c r="D29358">
        <v>-999</v>
      </c>
      <c r="E29358">
        <v>-999</v>
      </c>
      <c r="H29358">
        <v>77</v>
      </c>
      <c r="I29358" s="3">
        <v>-999</v>
      </c>
    </row>
    <row r="29359" spans="1:9" x14ac:dyDescent="0.25">
      <c r="A29359" t="s">
        <v>2516</v>
      </c>
      <c r="B29359">
        <v>2008</v>
      </c>
      <c r="C29359">
        <v>76</v>
      </c>
      <c r="D29359">
        <v>-999</v>
      </c>
      <c r="E29359">
        <v>-999</v>
      </c>
      <c r="H29359">
        <v>78</v>
      </c>
      <c r="I29359" s="3">
        <v>-999</v>
      </c>
    </row>
    <row r="29360" spans="1:9" x14ac:dyDescent="0.25">
      <c r="A29360" t="s">
        <v>2516</v>
      </c>
      <c r="B29360">
        <v>2008</v>
      </c>
      <c r="C29360">
        <v>77</v>
      </c>
      <c r="D29360">
        <v>-999</v>
      </c>
      <c r="E29360">
        <v>-999</v>
      </c>
      <c r="H29360">
        <v>79</v>
      </c>
      <c r="I29360" s="3">
        <v>-999</v>
      </c>
    </row>
    <row r="29361" spans="1:9" x14ac:dyDescent="0.25">
      <c r="A29361" t="s">
        <v>2516</v>
      </c>
      <c r="B29361">
        <v>2008</v>
      </c>
      <c r="C29361">
        <v>78</v>
      </c>
      <c r="D29361">
        <v>-999</v>
      </c>
      <c r="E29361">
        <v>-999</v>
      </c>
      <c r="H29361">
        <v>80</v>
      </c>
      <c r="I29361" s="3">
        <v>-999</v>
      </c>
    </row>
    <row r="29362" spans="1:9" x14ac:dyDescent="0.25">
      <c r="A29362" t="s">
        <v>2516</v>
      </c>
      <c r="B29362">
        <v>2008</v>
      </c>
      <c r="C29362">
        <v>79</v>
      </c>
      <c r="D29362">
        <v>-999</v>
      </c>
      <c r="E29362">
        <v>-999</v>
      </c>
      <c r="H29362">
        <v>81</v>
      </c>
      <c r="I29362" s="3">
        <v>-999</v>
      </c>
    </row>
    <row r="29363" spans="1:9" x14ac:dyDescent="0.25">
      <c r="A29363" t="s">
        <v>2516</v>
      </c>
      <c r="B29363">
        <v>2008</v>
      </c>
      <c r="C29363">
        <v>80</v>
      </c>
      <c r="D29363">
        <v>-999</v>
      </c>
      <c r="E29363">
        <v>-999</v>
      </c>
      <c r="H29363">
        <v>82</v>
      </c>
      <c r="I29363" s="3">
        <v>-999</v>
      </c>
    </row>
    <row r="29364" spans="1:9" x14ac:dyDescent="0.25">
      <c r="A29364" t="s">
        <v>2516</v>
      </c>
      <c r="B29364">
        <v>2008</v>
      </c>
      <c r="C29364">
        <v>81</v>
      </c>
      <c r="D29364">
        <v>-999</v>
      </c>
      <c r="E29364">
        <v>-999</v>
      </c>
      <c r="H29364">
        <v>83</v>
      </c>
      <c r="I29364" s="3">
        <v>-999</v>
      </c>
    </row>
    <row r="29365" spans="1:9" x14ac:dyDescent="0.25">
      <c r="A29365" t="s">
        <v>2516</v>
      </c>
      <c r="B29365">
        <v>2008</v>
      </c>
      <c r="C29365">
        <v>82</v>
      </c>
      <c r="D29365">
        <v>-999</v>
      </c>
      <c r="E29365">
        <v>-999</v>
      </c>
      <c r="H29365">
        <v>84</v>
      </c>
      <c r="I29365" s="3">
        <v>-999</v>
      </c>
    </row>
    <row r="29366" spans="1:9" x14ac:dyDescent="0.25">
      <c r="A29366" t="s">
        <v>2516</v>
      </c>
      <c r="B29366">
        <v>2008</v>
      </c>
      <c r="C29366">
        <v>83</v>
      </c>
      <c r="D29366">
        <v>-999</v>
      </c>
      <c r="E29366">
        <v>-999</v>
      </c>
      <c r="H29366">
        <v>85</v>
      </c>
      <c r="I29366" s="3">
        <v>-999</v>
      </c>
    </row>
    <row r="29367" spans="1:9" x14ac:dyDescent="0.25">
      <c r="A29367" t="s">
        <v>2516</v>
      </c>
      <c r="B29367">
        <v>2008</v>
      </c>
      <c r="C29367">
        <v>84</v>
      </c>
      <c r="D29367">
        <v>-999</v>
      </c>
      <c r="E29367">
        <v>-999</v>
      </c>
      <c r="H29367">
        <v>86</v>
      </c>
      <c r="I29367" s="3">
        <v>-999</v>
      </c>
    </row>
    <row r="29368" spans="1:9" x14ac:dyDescent="0.25">
      <c r="A29368" t="s">
        <v>2516</v>
      </c>
      <c r="B29368">
        <v>2008</v>
      </c>
      <c r="C29368">
        <v>85</v>
      </c>
      <c r="D29368">
        <v>-999</v>
      </c>
      <c r="E29368">
        <v>-999</v>
      </c>
      <c r="H29368">
        <v>87</v>
      </c>
      <c r="I29368" s="3">
        <v>-999</v>
      </c>
    </row>
    <row r="29369" spans="1:9" x14ac:dyDescent="0.25">
      <c r="A29369" t="s">
        <v>2516</v>
      </c>
      <c r="B29369">
        <v>2008</v>
      </c>
      <c r="C29369">
        <v>86</v>
      </c>
      <c r="D29369">
        <v>-999</v>
      </c>
      <c r="E29369">
        <v>-999</v>
      </c>
      <c r="H29369">
        <v>88</v>
      </c>
      <c r="I29369" s="3">
        <v>-999</v>
      </c>
    </row>
    <row r="29370" spans="1:9" x14ac:dyDescent="0.25">
      <c r="A29370" t="s">
        <v>2516</v>
      </c>
      <c r="B29370">
        <v>2008</v>
      </c>
      <c r="C29370">
        <v>87</v>
      </c>
      <c r="D29370">
        <v>-999</v>
      </c>
      <c r="E29370">
        <v>-999</v>
      </c>
      <c r="H29370">
        <v>89</v>
      </c>
      <c r="I29370" s="3">
        <v>-999</v>
      </c>
    </row>
    <row r="29371" spans="1:9" x14ac:dyDescent="0.25">
      <c r="A29371" t="s">
        <v>2516</v>
      </c>
      <c r="B29371">
        <v>2008</v>
      </c>
      <c r="C29371">
        <v>88</v>
      </c>
      <c r="D29371">
        <v>-999</v>
      </c>
      <c r="E29371">
        <v>-999</v>
      </c>
      <c r="H29371">
        <v>90</v>
      </c>
      <c r="I29371" s="3">
        <v>-999</v>
      </c>
    </row>
    <row r="29372" spans="1:9" x14ac:dyDescent="0.25">
      <c r="A29372" t="s">
        <v>2516</v>
      </c>
      <c r="B29372">
        <v>2008</v>
      </c>
      <c r="C29372">
        <v>89</v>
      </c>
      <c r="D29372">
        <v>-999</v>
      </c>
      <c r="E29372">
        <v>-999</v>
      </c>
      <c r="H29372">
        <v>91</v>
      </c>
      <c r="I29372" s="3">
        <v>-999</v>
      </c>
    </row>
    <row r="29373" spans="1:9" x14ac:dyDescent="0.25">
      <c r="A29373" t="s">
        <v>2516</v>
      </c>
      <c r="B29373">
        <v>2008</v>
      </c>
      <c r="C29373">
        <v>90</v>
      </c>
      <c r="D29373">
        <v>-999</v>
      </c>
      <c r="E29373">
        <v>-999</v>
      </c>
      <c r="H29373">
        <v>92</v>
      </c>
      <c r="I29373" s="3">
        <v>-999</v>
      </c>
    </row>
    <row r="29374" spans="1:9" x14ac:dyDescent="0.25">
      <c r="A29374" t="s">
        <v>2516</v>
      </c>
      <c r="B29374">
        <v>2008</v>
      </c>
      <c r="C29374">
        <v>91</v>
      </c>
      <c r="D29374">
        <v>-999</v>
      </c>
      <c r="E29374">
        <v>-999</v>
      </c>
      <c r="H29374">
        <v>93</v>
      </c>
      <c r="I29374" s="3">
        <v>-999</v>
      </c>
    </row>
    <row r="29375" spans="1:9" x14ac:dyDescent="0.25">
      <c r="A29375" t="s">
        <v>2516</v>
      </c>
      <c r="B29375">
        <v>2008</v>
      </c>
      <c r="C29375">
        <v>92</v>
      </c>
      <c r="D29375">
        <v>-999</v>
      </c>
      <c r="E29375">
        <v>-999</v>
      </c>
      <c r="H29375">
        <v>94</v>
      </c>
      <c r="I29375" s="3">
        <v>-999</v>
      </c>
    </row>
    <row r="29376" spans="1:9" x14ac:dyDescent="0.25">
      <c r="A29376" t="s">
        <v>2516</v>
      </c>
      <c r="B29376">
        <v>2008</v>
      </c>
      <c r="C29376">
        <v>93</v>
      </c>
      <c r="D29376">
        <v>-999</v>
      </c>
      <c r="E29376">
        <v>-999</v>
      </c>
      <c r="H29376">
        <v>95</v>
      </c>
      <c r="I29376" s="3">
        <v>-999</v>
      </c>
    </row>
    <row r="29377" spans="1:9" x14ac:dyDescent="0.25">
      <c r="A29377" t="s">
        <v>2516</v>
      </c>
      <c r="B29377">
        <v>2008</v>
      </c>
      <c r="C29377">
        <v>94</v>
      </c>
      <c r="D29377">
        <v>-999</v>
      </c>
      <c r="E29377">
        <v>-999</v>
      </c>
      <c r="H29377">
        <v>96</v>
      </c>
      <c r="I29377" s="3">
        <v>-999</v>
      </c>
    </row>
    <row r="29378" spans="1:9" x14ac:dyDescent="0.25">
      <c r="A29378" t="s">
        <v>2516</v>
      </c>
      <c r="B29378">
        <v>2008</v>
      </c>
      <c r="C29378">
        <v>95</v>
      </c>
      <c r="D29378">
        <v>-999</v>
      </c>
      <c r="E29378">
        <v>-999</v>
      </c>
      <c r="H29378">
        <v>97</v>
      </c>
      <c r="I29378" s="3">
        <v>-999</v>
      </c>
    </row>
    <row r="29379" spans="1:9" x14ac:dyDescent="0.25">
      <c r="A29379" t="s">
        <v>2516</v>
      </c>
      <c r="B29379">
        <v>2008</v>
      </c>
      <c r="C29379">
        <v>96</v>
      </c>
      <c r="D29379">
        <v>-999</v>
      </c>
      <c r="E29379">
        <v>-999</v>
      </c>
      <c r="H29379">
        <v>98</v>
      </c>
      <c r="I29379" s="3">
        <v>-999</v>
      </c>
    </row>
    <row r="29380" spans="1:9" x14ac:dyDescent="0.25">
      <c r="A29380" t="s">
        <v>2516</v>
      </c>
      <c r="B29380">
        <v>2008</v>
      </c>
      <c r="C29380">
        <v>97</v>
      </c>
      <c r="D29380">
        <v>-999</v>
      </c>
      <c r="E29380">
        <v>-999</v>
      </c>
      <c r="H29380">
        <v>99</v>
      </c>
      <c r="I29380" s="3">
        <v>-999</v>
      </c>
    </row>
    <row r="29381" spans="1:9" x14ac:dyDescent="0.25">
      <c r="A29381" t="s">
        <v>2516</v>
      </c>
      <c r="B29381">
        <v>2008</v>
      </c>
      <c r="C29381">
        <v>98</v>
      </c>
      <c r="D29381">
        <v>-999</v>
      </c>
      <c r="E29381">
        <v>-999</v>
      </c>
      <c r="H29381">
        <v>100</v>
      </c>
      <c r="I29381" s="3">
        <v>-999</v>
      </c>
    </row>
    <row r="29382" spans="1:9" x14ac:dyDescent="0.25">
      <c r="A29382" t="s">
        <v>2516</v>
      </c>
      <c r="B29382">
        <v>2008</v>
      </c>
      <c r="C29382">
        <v>99</v>
      </c>
      <c r="D29382">
        <v>-999</v>
      </c>
      <c r="E29382">
        <v>-999</v>
      </c>
      <c r="H29382">
        <v>101</v>
      </c>
      <c r="I29382" s="3">
        <v>49.625</v>
      </c>
    </row>
    <row r="29383" spans="1:9" x14ac:dyDescent="0.25">
      <c r="A29383" t="s">
        <v>2516</v>
      </c>
      <c r="B29383">
        <v>2008</v>
      </c>
      <c r="C29383">
        <v>100</v>
      </c>
      <c r="D29383">
        <v>-999</v>
      </c>
      <c r="E29383">
        <v>-999</v>
      </c>
      <c r="H29383">
        <v>102</v>
      </c>
      <c r="I29383" s="3">
        <v>51.875</v>
      </c>
    </row>
    <row r="29384" spans="1:9" x14ac:dyDescent="0.25">
      <c r="A29384" t="s">
        <v>2516</v>
      </c>
      <c r="B29384">
        <v>2008</v>
      </c>
      <c r="C29384">
        <v>101</v>
      </c>
      <c r="D29384">
        <v>14</v>
      </c>
      <c r="E29384">
        <v>49.625</v>
      </c>
      <c r="H29384">
        <v>103</v>
      </c>
      <c r="I29384" s="3">
        <v>53.875</v>
      </c>
    </row>
    <row r="29385" spans="1:9" x14ac:dyDescent="0.25">
      <c r="A29385" t="s">
        <v>2516</v>
      </c>
      <c r="B29385">
        <v>2008</v>
      </c>
      <c r="C29385">
        <v>102</v>
      </c>
      <c r="D29385">
        <v>11</v>
      </c>
      <c r="E29385">
        <v>51.875</v>
      </c>
      <c r="H29385">
        <v>104</v>
      </c>
      <c r="I29385" s="3">
        <v>43.75</v>
      </c>
    </row>
    <row r="29386" spans="1:9" x14ac:dyDescent="0.25">
      <c r="A29386" t="s">
        <v>2516</v>
      </c>
      <c r="B29386">
        <v>2008</v>
      </c>
      <c r="C29386">
        <v>103</v>
      </c>
      <c r="D29386">
        <v>11</v>
      </c>
      <c r="E29386">
        <v>53.875</v>
      </c>
      <c r="H29386">
        <v>105</v>
      </c>
      <c r="I29386" s="3">
        <v>46.25</v>
      </c>
    </row>
    <row r="29387" spans="1:9" x14ac:dyDescent="0.25">
      <c r="A29387" t="s">
        <v>2516</v>
      </c>
      <c r="B29387">
        <v>2008</v>
      </c>
      <c r="C29387">
        <v>104</v>
      </c>
      <c r="D29387">
        <v>11</v>
      </c>
      <c r="E29387">
        <v>43.75</v>
      </c>
      <c r="H29387">
        <v>106</v>
      </c>
      <c r="I29387" s="3">
        <v>48.75</v>
      </c>
    </row>
    <row r="29388" spans="1:9" x14ac:dyDescent="0.25">
      <c r="A29388" t="s">
        <v>2516</v>
      </c>
      <c r="B29388">
        <v>2008</v>
      </c>
      <c r="C29388">
        <v>105</v>
      </c>
      <c r="D29388">
        <v>22</v>
      </c>
      <c r="E29388">
        <v>46.25</v>
      </c>
      <c r="H29388">
        <v>107</v>
      </c>
      <c r="I29388" s="3">
        <v>52.125</v>
      </c>
    </row>
    <row r="29389" spans="1:9" x14ac:dyDescent="0.25">
      <c r="A29389" t="s">
        <v>2516</v>
      </c>
      <c r="B29389">
        <v>2008</v>
      </c>
      <c r="C29389">
        <v>106</v>
      </c>
      <c r="D29389">
        <v>11</v>
      </c>
      <c r="E29389">
        <v>48.75</v>
      </c>
      <c r="H29389">
        <v>108</v>
      </c>
      <c r="I29389" s="3">
        <v>50.5</v>
      </c>
    </row>
    <row r="29390" spans="1:9" x14ac:dyDescent="0.25">
      <c r="A29390" t="s">
        <v>2516</v>
      </c>
      <c r="B29390">
        <v>2008</v>
      </c>
      <c r="C29390">
        <v>107</v>
      </c>
      <c r="D29390">
        <v>12</v>
      </c>
      <c r="E29390">
        <v>52.125</v>
      </c>
      <c r="H29390">
        <v>109</v>
      </c>
      <c r="I29390" s="3">
        <v>52.25</v>
      </c>
    </row>
    <row r="29391" spans="1:9" x14ac:dyDescent="0.25">
      <c r="A29391" t="s">
        <v>2516</v>
      </c>
      <c r="B29391">
        <v>2008</v>
      </c>
      <c r="C29391">
        <v>108</v>
      </c>
      <c r="D29391">
        <v>11</v>
      </c>
      <c r="E29391">
        <v>50.5</v>
      </c>
      <c r="H29391">
        <v>110</v>
      </c>
      <c r="I29391" s="3">
        <v>58.75</v>
      </c>
    </row>
    <row r="29392" spans="1:9" x14ac:dyDescent="0.25">
      <c r="A29392" t="s">
        <v>2516</v>
      </c>
      <c r="B29392">
        <v>2008</v>
      </c>
      <c r="C29392">
        <v>109</v>
      </c>
      <c r="D29392">
        <v>11</v>
      </c>
      <c r="E29392">
        <v>52.25</v>
      </c>
      <c r="H29392">
        <v>111</v>
      </c>
      <c r="I29392" s="3">
        <v>61.375</v>
      </c>
    </row>
    <row r="29393" spans="1:9" x14ac:dyDescent="0.25">
      <c r="A29393" t="s">
        <v>2516</v>
      </c>
      <c r="B29393">
        <v>2008</v>
      </c>
      <c r="C29393">
        <v>110</v>
      </c>
      <c r="D29393">
        <v>9</v>
      </c>
      <c r="E29393">
        <v>58.75</v>
      </c>
      <c r="H29393">
        <v>112</v>
      </c>
      <c r="I29393" s="3">
        <v>54.375</v>
      </c>
    </row>
    <row r="29394" spans="1:9" x14ac:dyDescent="0.25">
      <c r="A29394" t="s">
        <v>2516</v>
      </c>
      <c r="B29394">
        <v>2008</v>
      </c>
      <c r="C29394">
        <v>111</v>
      </c>
      <c r="D29394">
        <v>6</v>
      </c>
      <c r="E29394">
        <v>61.375</v>
      </c>
      <c r="H29394">
        <v>113</v>
      </c>
      <c r="I29394" s="3">
        <v>50</v>
      </c>
    </row>
    <row r="29395" spans="1:9" x14ac:dyDescent="0.25">
      <c r="A29395" t="s">
        <v>2516</v>
      </c>
      <c r="B29395">
        <v>2008</v>
      </c>
      <c r="C29395">
        <v>112</v>
      </c>
      <c r="D29395">
        <v>8</v>
      </c>
      <c r="E29395">
        <v>54.375</v>
      </c>
      <c r="H29395">
        <v>114</v>
      </c>
      <c r="I29395" s="3">
        <v>50.75</v>
      </c>
    </row>
    <row r="29396" spans="1:9" x14ac:dyDescent="0.25">
      <c r="A29396" t="s">
        <v>2516</v>
      </c>
      <c r="B29396">
        <v>2008</v>
      </c>
      <c r="C29396">
        <v>113</v>
      </c>
      <c r="D29396">
        <v>9</v>
      </c>
      <c r="E29396">
        <v>50</v>
      </c>
      <c r="H29396">
        <v>115</v>
      </c>
      <c r="I29396" s="3">
        <v>52</v>
      </c>
    </row>
    <row r="29397" spans="1:9" x14ac:dyDescent="0.25">
      <c r="A29397" t="s">
        <v>2516</v>
      </c>
      <c r="B29397">
        <v>2008</v>
      </c>
      <c r="C29397">
        <v>114</v>
      </c>
      <c r="D29397">
        <v>13</v>
      </c>
      <c r="E29397">
        <v>50.75</v>
      </c>
      <c r="H29397">
        <v>116</v>
      </c>
      <c r="I29397" s="3">
        <v>54.375</v>
      </c>
    </row>
    <row r="29398" spans="1:9" x14ac:dyDescent="0.25">
      <c r="A29398" t="s">
        <v>2516</v>
      </c>
      <c r="B29398">
        <v>2008</v>
      </c>
      <c r="C29398">
        <v>115</v>
      </c>
      <c r="D29398">
        <v>3</v>
      </c>
      <c r="E29398">
        <v>52</v>
      </c>
      <c r="H29398">
        <v>117</v>
      </c>
      <c r="I29398" s="3">
        <v>61.625</v>
      </c>
    </row>
    <row r="29399" spans="1:9" x14ac:dyDescent="0.25">
      <c r="A29399" t="s">
        <v>2516</v>
      </c>
      <c r="B29399">
        <v>2008</v>
      </c>
      <c r="C29399">
        <v>116</v>
      </c>
      <c r="D29399">
        <v>11</v>
      </c>
      <c r="E29399">
        <v>54.375</v>
      </c>
      <c r="H29399">
        <v>118</v>
      </c>
      <c r="I29399" s="3">
        <v>65.875</v>
      </c>
    </row>
    <row r="29400" spans="1:9" x14ac:dyDescent="0.25">
      <c r="A29400" t="s">
        <v>2516</v>
      </c>
      <c r="B29400">
        <v>2008</v>
      </c>
      <c r="C29400">
        <v>117</v>
      </c>
      <c r="D29400">
        <v>11</v>
      </c>
      <c r="E29400">
        <v>61.625</v>
      </c>
      <c r="H29400">
        <v>119</v>
      </c>
      <c r="I29400" s="3">
        <v>56.625</v>
      </c>
    </row>
    <row r="29401" spans="1:9" x14ac:dyDescent="0.25">
      <c r="A29401" t="s">
        <v>2516</v>
      </c>
      <c r="B29401">
        <v>2008</v>
      </c>
      <c r="C29401">
        <v>118</v>
      </c>
      <c r="D29401">
        <v>14</v>
      </c>
      <c r="E29401">
        <v>65.875</v>
      </c>
      <c r="H29401">
        <v>120</v>
      </c>
      <c r="I29401" s="3">
        <v>57.125</v>
      </c>
    </row>
    <row r="29402" spans="1:9" x14ac:dyDescent="0.25">
      <c r="A29402" t="s">
        <v>2516</v>
      </c>
      <c r="B29402">
        <v>2008</v>
      </c>
      <c r="C29402">
        <v>119</v>
      </c>
      <c r="D29402">
        <v>11</v>
      </c>
      <c r="E29402">
        <v>56.625</v>
      </c>
      <c r="H29402">
        <v>121</v>
      </c>
      <c r="I29402" s="3">
        <v>54</v>
      </c>
    </row>
    <row r="29403" spans="1:9" x14ac:dyDescent="0.25">
      <c r="A29403" t="s">
        <v>2516</v>
      </c>
      <c r="B29403">
        <v>2008</v>
      </c>
      <c r="C29403">
        <v>120</v>
      </c>
      <c r="D29403">
        <v>10</v>
      </c>
      <c r="E29403">
        <v>57.125</v>
      </c>
      <c r="H29403">
        <v>122</v>
      </c>
      <c r="I29403" s="3">
        <v>50.625</v>
      </c>
    </row>
    <row r="29404" spans="1:9" x14ac:dyDescent="0.25">
      <c r="A29404" t="s">
        <v>2516</v>
      </c>
      <c r="B29404">
        <v>2008</v>
      </c>
      <c r="C29404">
        <v>121</v>
      </c>
      <c r="D29404">
        <v>7</v>
      </c>
      <c r="E29404">
        <v>54</v>
      </c>
      <c r="H29404">
        <v>123</v>
      </c>
      <c r="I29404" s="3">
        <v>59.625</v>
      </c>
    </row>
    <row r="29405" spans="1:9" x14ac:dyDescent="0.25">
      <c r="A29405" t="s">
        <v>2516</v>
      </c>
      <c r="B29405">
        <v>2008</v>
      </c>
      <c r="C29405">
        <v>122</v>
      </c>
      <c r="D29405">
        <v>12</v>
      </c>
      <c r="E29405">
        <v>50.625</v>
      </c>
      <c r="H29405">
        <v>124</v>
      </c>
      <c r="I29405" s="3">
        <v>62.75</v>
      </c>
    </row>
    <row r="29406" spans="1:9" x14ac:dyDescent="0.25">
      <c r="A29406" t="s">
        <v>2516</v>
      </c>
      <c r="B29406">
        <v>2008</v>
      </c>
      <c r="C29406">
        <v>123</v>
      </c>
      <c r="D29406">
        <v>12</v>
      </c>
      <c r="E29406">
        <v>59.625</v>
      </c>
      <c r="H29406">
        <v>125</v>
      </c>
      <c r="I29406" s="3">
        <v>62.125</v>
      </c>
    </row>
    <row r="29407" spans="1:9" x14ac:dyDescent="0.25">
      <c r="A29407" t="s">
        <v>2516</v>
      </c>
      <c r="B29407">
        <v>2008</v>
      </c>
      <c r="C29407">
        <v>124</v>
      </c>
      <c r="D29407">
        <v>12</v>
      </c>
      <c r="E29407">
        <v>62.75</v>
      </c>
      <c r="H29407">
        <v>126</v>
      </c>
      <c r="I29407" s="3">
        <v>60</v>
      </c>
    </row>
    <row r="29408" spans="1:9" x14ac:dyDescent="0.25">
      <c r="A29408" t="s">
        <v>2516</v>
      </c>
      <c r="B29408">
        <v>2008</v>
      </c>
      <c r="C29408">
        <v>125</v>
      </c>
      <c r="D29408">
        <v>14</v>
      </c>
      <c r="E29408">
        <v>62.125</v>
      </c>
      <c r="H29408">
        <v>127</v>
      </c>
      <c r="I29408" s="3">
        <v>54.125</v>
      </c>
    </row>
    <row r="29409" spans="1:9" x14ac:dyDescent="0.25">
      <c r="A29409" t="s">
        <v>2516</v>
      </c>
      <c r="B29409">
        <v>2008</v>
      </c>
      <c r="C29409">
        <v>126</v>
      </c>
      <c r="D29409">
        <v>11</v>
      </c>
      <c r="E29409">
        <v>60</v>
      </c>
      <c r="H29409">
        <v>128</v>
      </c>
      <c r="I29409" s="3">
        <v>42.25</v>
      </c>
    </row>
    <row r="29410" spans="1:9" x14ac:dyDescent="0.25">
      <c r="A29410" t="s">
        <v>2516</v>
      </c>
      <c r="B29410">
        <v>2008</v>
      </c>
      <c r="C29410">
        <v>127</v>
      </c>
      <c r="D29410">
        <v>10</v>
      </c>
      <c r="E29410">
        <v>54.125</v>
      </c>
      <c r="H29410">
        <v>129</v>
      </c>
      <c r="I29410" s="3">
        <v>51.25</v>
      </c>
    </row>
    <row r="29411" spans="1:9" x14ac:dyDescent="0.25">
      <c r="A29411" t="s">
        <v>2516</v>
      </c>
      <c r="B29411">
        <v>2008</v>
      </c>
      <c r="C29411">
        <v>128</v>
      </c>
      <c r="D29411">
        <v>9</v>
      </c>
      <c r="E29411">
        <v>42.25</v>
      </c>
      <c r="H29411">
        <v>130</v>
      </c>
      <c r="I29411" s="3">
        <v>50.125</v>
      </c>
    </row>
    <row r="29412" spans="1:9" x14ac:dyDescent="0.25">
      <c r="A29412" t="s">
        <v>2516</v>
      </c>
      <c r="B29412">
        <v>2008</v>
      </c>
      <c r="C29412">
        <v>129</v>
      </c>
      <c r="D29412">
        <v>11</v>
      </c>
      <c r="E29412">
        <v>51.25</v>
      </c>
      <c r="H29412">
        <v>131</v>
      </c>
      <c r="I29412" s="3">
        <v>61</v>
      </c>
    </row>
    <row r="29413" spans="1:9" x14ac:dyDescent="0.25">
      <c r="A29413" t="s">
        <v>2516</v>
      </c>
      <c r="B29413">
        <v>2008</v>
      </c>
      <c r="C29413">
        <v>130</v>
      </c>
      <c r="D29413">
        <v>9</v>
      </c>
      <c r="E29413">
        <v>50.125</v>
      </c>
      <c r="H29413">
        <v>132</v>
      </c>
      <c r="I29413" s="3">
        <v>57.5</v>
      </c>
    </row>
    <row r="29414" spans="1:9" x14ac:dyDescent="0.25">
      <c r="A29414" t="s">
        <v>2516</v>
      </c>
      <c r="B29414">
        <v>2008</v>
      </c>
      <c r="C29414">
        <v>131</v>
      </c>
      <c r="D29414">
        <v>11</v>
      </c>
      <c r="E29414">
        <v>61</v>
      </c>
      <c r="H29414">
        <v>133</v>
      </c>
      <c r="I29414" s="3">
        <v>61.25</v>
      </c>
    </row>
    <row r="29415" spans="1:9" x14ac:dyDescent="0.25">
      <c r="A29415" t="s">
        <v>2516</v>
      </c>
      <c r="B29415">
        <v>2008</v>
      </c>
      <c r="C29415">
        <v>132</v>
      </c>
      <c r="D29415">
        <v>22</v>
      </c>
      <c r="E29415">
        <v>57.5</v>
      </c>
      <c r="H29415">
        <v>134</v>
      </c>
      <c r="I29415" s="3">
        <v>60.875</v>
      </c>
    </row>
    <row r="29416" spans="1:9" x14ac:dyDescent="0.25">
      <c r="A29416" t="s">
        <v>2516</v>
      </c>
      <c r="B29416">
        <v>2008</v>
      </c>
      <c r="C29416">
        <v>133</v>
      </c>
      <c r="D29416">
        <v>13</v>
      </c>
      <c r="E29416">
        <v>61.25</v>
      </c>
      <c r="H29416">
        <v>135</v>
      </c>
      <c r="I29416" s="3">
        <v>36.375</v>
      </c>
    </row>
    <row r="29417" spans="1:9" x14ac:dyDescent="0.25">
      <c r="A29417" t="s">
        <v>2516</v>
      </c>
      <c r="B29417">
        <v>2008</v>
      </c>
      <c r="C29417">
        <v>134</v>
      </c>
      <c r="D29417">
        <v>12</v>
      </c>
      <c r="E29417">
        <v>60.875</v>
      </c>
      <c r="H29417">
        <v>136</v>
      </c>
      <c r="I29417" s="3">
        <v>53.5</v>
      </c>
    </row>
    <row r="29418" spans="1:9" x14ac:dyDescent="0.25">
      <c r="A29418" t="s">
        <v>2516</v>
      </c>
      <c r="B29418">
        <v>2008</v>
      </c>
      <c r="C29418">
        <v>135</v>
      </c>
      <c r="D29418">
        <v>9</v>
      </c>
      <c r="E29418">
        <v>36.375</v>
      </c>
      <c r="H29418">
        <v>137</v>
      </c>
      <c r="I29418" s="3">
        <v>55.5</v>
      </c>
    </row>
    <row r="29419" spans="1:9" x14ac:dyDescent="0.25">
      <c r="A29419" t="s">
        <v>2516</v>
      </c>
      <c r="B29419">
        <v>2008</v>
      </c>
      <c r="C29419">
        <v>136</v>
      </c>
      <c r="D29419">
        <v>13</v>
      </c>
      <c r="E29419">
        <v>53.5</v>
      </c>
      <c r="H29419">
        <v>138</v>
      </c>
      <c r="I29419" s="3">
        <v>56.125</v>
      </c>
    </row>
    <row r="29420" spans="1:9" x14ac:dyDescent="0.25">
      <c r="A29420" t="s">
        <v>2516</v>
      </c>
      <c r="B29420">
        <v>2008</v>
      </c>
      <c r="C29420">
        <v>137</v>
      </c>
      <c r="D29420">
        <v>12</v>
      </c>
      <c r="E29420">
        <v>55.5</v>
      </c>
      <c r="H29420">
        <v>139</v>
      </c>
      <c r="I29420" s="3">
        <v>52.875</v>
      </c>
    </row>
    <row r="29421" spans="1:9" x14ac:dyDescent="0.25">
      <c r="A29421" t="s">
        <v>2516</v>
      </c>
      <c r="B29421">
        <v>2008</v>
      </c>
      <c r="C29421">
        <v>138</v>
      </c>
      <c r="D29421">
        <v>11</v>
      </c>
      <c r="E29421">
        <v>56.125</v>
      </c>
      <c r="H29421">
        <v>140</v>
      </c>
      <c r="I29421" s="3">
        <v>37.375</v>
      </c>
    </row>
    <row r="29422" spans="1:9" x14ac:dyDescent="0.25">
      <c r="A29422" t="s">
        <v>2516</v>
      </c>
      <c r="B29422">
        <v>2008</v>
      </c>
      <c r="C29422">
        <v>139</v>
      </c>
      <c r="D29422">
        <v>11</v>
      </c>
      <c r="E29422">
        <v>52.875</v>
      </c>
      <c r="H29422">
        <v>141</v>
      </c>
      <c r="I29422" s="3">
        <v>43</v>
      </c>
    </row>
    <row r="29423" spans="1:9" x14ac:dyDescent="0.25">
      <c r="A29423" t="s">
        <v>2516</v>
      </c>
      <c r="B29423">
        <v>2008</v>
      </c>
      <c r="C29423">
        <v>140</v>
      </c>
      <c r="D29423">
        <v>8</v>
      </c>
      <c r="E29423">
        <v>37.375</v>
      </c>
      <c r="H29423">
        <v>142</v>
      </c>
      <c r="I29423" s="3">
        <v>53.25</v>
      </c>
    </row>
    <row r="29424" spans="1:9" x14ac:dyDescent="0.25">
      <c r="A29424" t="s">
        <v>2516</v>
      </c>
      <c r="B29424">
        <v>2008</v>
      </c>
      <c r="C29424">
        <v>141</v>
      </c>
      <c r="D29424">
        <v>15</v>
      </c>
      <c r="E29424">
        <v>43</v>
      </c>
      <c r="H29424">
        <v>143</v>
      </c>
      <c r="I29424" s="3">
        <v>40.5</v>
      </c>
    </row>
    <row r="29425" spans="1:9" x14ac:dyDescent="0.25">
      <c r="A29425" t="s">
        <v>2516</v>
      </c>
      <c r="B29425">
        <v>2008</v>
      </c>
      <c r="C29425">
        <v>142</v>
      </c>
      <c r="D29425">
        <v>9</v>
      </c>
      <c r="E29425">
        <v>53.25</v>
      </c>
      <c r="H29425">
        <v>144</v>
      </c>
      <c r="I29425" s="3">
        <v>39.875</v>
      </c>
    </row>
    <row r="29426" spans="1:9" x14ac:dyDescent="0.25">
      <c r="A29426" t="s">
        <v>2516</v>
      </c>
      <c r="B29426">
        <v>2008</v>
      </c>
      <c r="C29426">
        <v>143</v>
      </c>
      <c r="D29426">
        <v>0</v>
      </c>
      <c r="E29426">
        <v>40.5</v>
      </c>
      <c r="H29426">
        <v>145</v>
      </c>
      <c r="I29426" s="3">
        <v>48.875</v>
      </c>
    </row>
    <row r="29427" spans="1:9" x14ac:dyDescent="0.25">
      <c r="A29427" t="s">
        <v>2516</v>
      </c>
      <c r="B29427">
        <v>2008</v>
      </c>
      <c r="C29427">
        <v>144</v>
      </c>
      <c r="D29427">
        <v>10</v>
      </c>
      <c r="E29427">
        <v>39.875</v>
      </c>
      <c r="H29427">
        <v>146</v>
      </c>
      <c r="I29427" s="3">
        <v>60.875</v>
      </c>
    </row>
    <row r="29428" spans="1:9" x14ac:dyDescent="0.25">
      <c r="A29428" t="s">
        <v>2516</v>
      </c>
      <c r="B29428">
        <v>2008</v>
      </c>
      <c r="C29428">
        <v>145</v>
      </c>
      <c r="D29428">
        <v>11</v>
      </c>
      <c r="E29428">
        <v>48.875</v>
      </c>
      <c r="H29428">
        <v>147</v>
      </c>
      <c r="I29428" s="3">
        <v>54.625</v>
      </c>
    </row>
    <row r="29429" spans="1:9" x14ac:dyDescent="0.25">
      <c r="A29429" t="s">
        <v>2516</v>
      </c>
      <c r="B29429">
        <v>2008</v>
      </c>
      <c r="C29429">
        <v>146</v>
      </c>
      <c r="D29429">
        <v>15</v>
      </c>
      <c r="E29429">
        <v>60.875</v>
      </c>
      <c r="H29429">
        <v>148</v>
      </c>
      <c r="I29429" s="3">
        <v>60.625</v>
      </c>
    </row>
    <row r="29430" spans="1:9" x14ac:dyDescent="0.25">
      <c r="A29430" t="s">
        <v>2516</v>
      </c>
      <c r="B29430">
        <v>2008</v>
      </c>
      <c r="C29430">
        <v>147</v>
      </c>
      <c r="D29430">
        <v>9</v>
      </c>
      <c r="E29430">
        <v>54.625</v>
      </c>
      <c r="H29430">
        <v>149</v>
      </c>
      <c r="I29430" s="3">
        <v>58.875</v>
      </c>
    </row>
    <row r="29431" spans="1:9" x14ac:dyDescent="0.25">
      <c r="A29431" t="s">
        <v>2516</v>
      </c>
      <c r="B29431">
        <v>2008</v>
      </c>
      <c r="C29431">
        <v>148</v>
      </c>
      <c r="D29431">
        <v>12</v>
      </c>
      <c r="E29431">
        <v>60.625</v>
      </c>
      <c r="H29431">
        <v>150</v>
      </c>
      <c r="I29431" s="3">
        <v>58.875</v>
      </c>
    </row>
    <row r="29432" spans="1:9" x14ac:dyDescent="0.25">
      <c r="A29432" t="s">
        <v>2516</v>
      </c>
      <c r="B29432">
        <v>2008</v>
      </c>
      <c r="C29432">
        <v>149</v>
      </c>
      <c r="D29432">
        <v>11</v>
      </c>
      <c r="E29432">
        <v>58.875</v>
      </c>
      <c r="H29432">
        <v>151</v>
      </c>
      <c r="I29432" s="3">
        <v>60.25</v>
      </c>
    </row>
    <row r="29433" spans="1:9" x14ac:dyDescent="0.25">
      <c r="A29433" t="s">
        <v>2516</v>
      </c>
      <c r="B29433">
        <v>2008</v>
      </c>
      <c r="C29433">
        <v>150</v>
      </c>
      <c r="D29433">
        <v>10</v>
      </c>
      <c r="E29433">
        <v>58.875</v>
      </c>
      <c r="H29433">
        <v>152</v>
      </c>
      <c r="I29433" s="3">
        <v>67.375</v>
      </c>
    </row>
    <row r="29434" spans="1:9" x14ac:dyDescent="0.25">
      <c r="A29434" t="s">
        <v>2516</v>
      </c>
      <c r="B29434">
        <v>2008</v>
      </c>
      <c r="C29434">
        <v>151</v>
      </c>
      <c r="D29434">
        <v>11</v>
      </c>
      <c r="E29434">
        <v>60.25</v>
      </c>
      <c r="H29434">
        <v>153</v>
      </c>
      <c r="I29434" s="3">
        <v>62.25</v>
      </c>
    </row>
    <row r="29435" spans="1:9" x14ac:dyDescent="0.25">
      <c r="A29435" t="s">
        <v>2516</v>
      </c>
      <c r="B29435">
        <v>2008</v>
      </c>
      <c r="C29435">
        <v>152</v>
      </c>
      <c r="D29435">
        <v>15</v>
      </c>
      <c r="E29435">
        <v>67.375</v>
      </c>
      <c r="H29435">
        <v>154</v>
      </c>
      <c r="I29435" s="3">
        <v>59.25</v>
      </c>
    </row>
    <row r="29436" spans="1:9" x14ac:dyDescent="0.25">
      <c r="A29436" t="s">
        <v>2516</v>
      </c>
      <c r="B29436">
        <v>2008</v>
      </c>
      <c r="C29436">
        <v>153</v>
      </c>
      <c r="D29436">
        <v>14</v>
      </c>
      <c r="E29436">
        <v>62.25</v>
      </c>
      <c r="H29436">
        <v>155</v>
      </c>
      <c r="I29436" s="3">
        <v>52.25</v>
      </c>
    </row>
    <row r="29437" spans="1:9" x14ac:dyDescent="0.25">
      <c r="A29437" t="s">
        <v>2516</v>
      </c>
      <c r="B29437">
        <v>2008</v>
      </c>
      <c r="C29437">
        <v>154</v>
      </c>
      <c r="D29437">
        <v>11</v>
      </c>
      <c r="E29437">
        <v>59.25</v>
      </c>
      <c r="H29437">
        <v>156</v>
      </c>
      <c r="I29437" s="3">
        <v>38.875</v>
      </c>
    </row>
    <row r="29438" spans="1:9" x14ac:dyDescent="0.25">
      <c r="A29438" t="s">
        <v>2516</v>
      </c>
      <c r="B29438">
        <v>2008</v>
      </c>
      <c r="C29438">
        <v>155</v>
      </c>
      <c r="D29438">
        <v>12</v>
      </c>
      <c r="E29438">
        <v>52.25</v>
      </c>
      <c r="H29438">
        <v>157</v>
      </c>
      <c r="I29438" s="3">
        <v>38.75</v>
      </c>
    </row>
    <row r="29439" spans="1:9" x14ac:dyDescent="0.25">
      <c r="A29439" t="s">
        <v>2516</v>
      </c>
      <c r="B29439">
        <v>2008</v>
      </c>
      <c r="C29439">
        <v>156</v>
      </c>
      <c r="D29439">
        <v>12</v>
      </c>
      <c r="E29439">
        <v>38.875</v>
      </c>
      <c r="H29439">
        <v>158</v>
      </c>
      <c r="I29439" s="3">
        <v>49.875</v>
      </c>
    </row>
    <row r="29440" spans="1:9" x14ac:dyDescent="0.25">
      <c r="A29440" t="s">
        <v>2516</v>
      </c>
      <c r="B29440">
        <v>2008</v>
      </c>
      <c r="C29440">
        <v>157</v>
      </c>
      <c r="D29440">
        <v>12</v>
      </c>
      <c r="E29440">
        <v>38.75</v>
      </c>
      <c r="H29440">
        <v>159</v>
      </c>
      <c r="I29440" s="3">
        <v>55.125</v>
      </c>
    </row>
    <row r="29441" spans="1:9" x14ac:dyDescent="0.25">
      <c r="A29441" t="s">
        <v>2516</v>
      </c>
      <c r="B29441">
        <v>2008</v>
      </c>
      <c r="C29441">
        <v>158</v>
      </c>
      <c r="D29441">
        <v>12</v>
      </c>
      <c r="E29441">
        <v>49.875</v>
      </c>
      <c r="H29441">
        <v>160</v>
      </c>
      <c r="I29441" s="3">
        <v>46.375</v>
      </c>
    </row>
    <row r="29442" spans="1:9" x14ac:dyDescent="0.25">
      <c r="A29442" t="s">
        <v>2516</v>
      </c>
      <c r="B29442">
        <v>2008</v>
      </c>
      <c r="C29442">
        <v>159</v>
      </c>
      <c r="D29442">
        <v>9</v>
      </c>
      <c r="E29442">
        <v>55.125</v>
      </c>
      <c r="H29442">
        <v>161</v>
      </c>
      <c r="I29442" s="3">
        <v>52</v>
      </c>
    </row>
    <row r="29443" spans="1:9" x14ac:dyDescent="0.25">
      <c r="A29443" t="s">
        <v>2516</v>
      </c>
      <c r="B29443">
        <v>2008</v>
      </c>
      <c r="C29443">
        <v>160</v>
      </c>
      <c r="D29443">
        <v>14</v>
      </c>
      <c r="E29443">
        <v>46.375</v>
      </c>
      <c r="H29443">
        <v>162</v>
      </c>
      <c r="I29443" s="3">
        <v>44.625</v>
      </c>
    </row>
    <row r="29444" spans="1:9" x14ac:dyDescent="0.25">
      <c r="A29444" t="s">
        <v>2516</v>
      </c>
      <c r="B29444">
        <v>2008</v>
      </c>
      <c r="C29444">
        <v>161</v>
      </c>
      <c r="D29444">
        <v>13</v>
      </c>
      <c r="E29444">
        <v>52</v>
      </c>
      <c r="H29444">
        <v>163</v>
      </c>
      <c r="I29444" s="3">
        <v>41.125</v>
      </c>
    </row>
    <row r="29445" spans="1:9" x14ac:dyDescent="0.25">
      <c r="A29445" t="s">
        <v>2516</v>
      </c>
      <c r="B29445">
        <v>2008</v>
      </c>
      <c r="C29445">
        <v>162</v>
      </c>
      <c r="D29445">
        <v>13</v>
      </c>
      <c r="E29445">
        <v>44.625</v>
      </c>
      <c r="H29445">
        <v>164</v>
      </c>
      <c r="I29445" s="3">
        <v>47.125</v>
      </c>
    </row>
    <row r="29446" spans="1:9" x14ac:dyDescent="0.25">
      <c r="A29446" t="s">
        <v>2516</v>
      </c>
      <c r="B29446">
        <v>2008</v>
      </c>
      <c r="C29446">
        <v>163</v>
      </c>
      <c r="D29446">
        <v>12</v>
      </c>
      <c r="E29446">
        <v>41.125</v>
      </c>
      <c r="H29446">
        <v>165</v>
      </c>
      <c r="I29446" s="3">
        <v>50.5</v>
      </c>
    </row>
    <row r="29447" spans="1:9" x14ac:dyDescent="0.25">
      <c r="A29447" t="s">
        <v>2516</v>
      </c>
      <c r="B29447">
        <v>2008</v>
      </c>
      <c r="C29447">
        <v>164</v>
      </c>
      <c r="D29447">
        <v>11</v>
      </c>
      <c r="E29447">
        <v>47.125</v>
      </c>
      <c r="H29447">
        <v>166</v>
      </c>
      <c r="I29447" s="3">
        <v>65.375</v>
      </c>
    </row>
    <row r="29448" spans="1:9" x14ac:dyDescent="0.25">
      <c r="A29448" t="s">
        <v>2516</v>
      </c>
      <c r="B29448">
        <v>2008</v>
      </c>
      <c r="C29448">
        <v>165</v>
      </c>
      <c r="D29448">
        <v>16</v>
      </c>
      <c r="E29448">
        <v>50.5</v>
      </c>
      <c r="H29448">
        <v>167</v>
      </c>
      <c r="I29448" s="3">
        <v>69.75</v>
      </c>
    </row>
    <row r="29449" spans="1:9" x14ac:dyDescent="0.25">
      <c r="A29449" t="s">
        <v>2516</v>
      </c>
      <c r="B29449">
        <v>2008</v>
      </c>
      <c r="C29449">
        <v>166</v>
      </c>
      <c r="D29449">
        <v>11</v>
      </c>
      <c r="E29449">
        <v>65.375</v>
      </c>
      <c r="H29449">
        <v>168</v>
      </c>
      <c r="I29449" s="3">
        <v>69.875</v>
      </c>
    </row>
    <row r="29450" spans="1:9" x14ac:dyDescent="0.25">
      <c r="A29450" t="s">
        <v>2516</v>
      </c>
      <c r="B29450">
        <v>2008</v>
      </c>
      <c r="C29450">
        <v>167</v>
      </c>
      <c r="D29450">
        <v>14</v>
      </c>
      <c r="E29450">
        <v>69.75</v>
      </c>
      <c r="H29450">
        <v>169</v>
      </c>
      <c r="I29450" s="3">
        <v>51.5</v>
      </c>
    </row>
    <row r="29451" spans="1:9" x14ac:dyDescent="0.25">
      <c r="A29451" t="s">
        <v>2516</v>
      </c>
      <c r="B29451">
        <v>2008</v>
      </c>
      <c r="C29451">
        <v>168</v>
      </c>
      <c r="D29451">
        <v>13</v>
      </c>
      <c r="E29451">
        <v>69.875</v>
      </c>
      <c r="H29451">
        <v>170</v>
      </c>
      <c r="I29451" s="3">
        <v>64.75</v>
      </c>
    </row>
    <row r="29452" spans="1:9" x14ac:dyDescent="0.25">
      <c r="A29452" t="s">
        <v>2516</v>
      </c>
      <c r="B29452">
        <v>2008</v>
      </c>
      <c r="C29452">
        <v>169</v>
      </c>
      <c r="D29452">
        <v>16</v>
      </c>
      <c r="E29452">
        <v>51.5</v>
      </c>
      <c r="H29452">
        <v>171</v>
      </c>
      <c r="I29452" s="3">
        <v>58.25</v>
      </c>
    </row>
    <row r="29453" spans="1:9" x14ac:dyDescent="0.25">
      <c r="A29453" t="s">
        <v>2516</v>
      </c>
      <c r="B29453">
        <v>2008</v>
      </c>
      <c r="C29453">
        <v>170</v>
      </c>
      <c r="D29453">
        <v>11</v>
      </c>
      <c r="E29453">
        <v>64.75</v>
      </c>
      <c r="H29453">
        <v>172</v>
      </c>
      <c r="I29453" s="3">
        <v>54.625</v>
      </c>
    </row>
    <row r="29454" spans="1:9" x14ac:dyDescent="0.25">
      <c r="A29454" t="s">
        <v>2516</v>
      </c>
      <c r="B29454">
        <v>2008</v>
      </c>
      <c r="C29454">
        <v>171</v>
      </c>
      <c r="D29454">
        <v>11</v>
      </c>
      <c r="E29454">
        <v>58.25</v>
      </c>
      <c r="H29454">
        <v>173</v>
      </c>
      <c r="I29454" s="3">
        <v>49.25</v>
      </c>
    </row>
    <row r="29455" spans="1:9" x14ac:dyDescent="0.25">
      <c r="A29455" t="s">
        <v>2516</v>
      </c>
      <c r="B29455">
        <v>2008</v>
      </c>
      <c r="C29455">
        <v>172</v>
      </c>
      <c r="D29455">
        <v>11</v>
      </c>
      <c r="E29455">
        <v>54.625</v>
      </c>
      <c r="H29455">
        <v>174</v>
      </c>
      <c r="I29455" s="3">
        <v>53.5</v>
      </c>
    </row>
    <row r="29456" spans="1:9" x14ac:dyDescent="0.25">
      <c r="A29456" t="s">
        <v>2516</v>
      </c>
      <c r="B29456">
        <v>2008</v>
      </c>
      <c r="C29456">
        <v>173</v>
      </c>
      <c r="D29456">
        <v>11</v>
      </c>
      <c r="E29456">
        <v>49.25</v>
      </c>
      <c r="H29456">
        <v>175</v>
      </c>
      <c r="I29456" s="3">
        <v>50.375</v>
      </c>
    </row>
    <row r="29457" spans="1:9" x14ac:dyDescent="0.25">
      <c r="A29457" t="s">
        <v>2516</v>
      </c>
      <c r="B29457">
        <v>2008</v>
      </c>
      <c r="C29457">
        <v>174</v>
      </c>
      <c r="D29457">
        <v>13</v>
      </c>
      <c r="E29457">
        <v>53.5</v>
      </c>
      <c r="H29457">
        <v>176</v>
      </c>
      <c r="I29457" s="3">
        <v>67.375</v>
      </c>
    </row>
    <row r="29458" spans="1:9" x14ac:dyDescent="0.25">
      <c r="A29458" t="s">
        <v>2516</v>
      </c>
      <c r="B29458">
        <v>2008</v>
      </c>
      <c r="C29458">
        <v>175</v>
      </c>
      <c r="D29458">
        <v>10</v>
      </c>
      <c r="E29458">
        <v>50.375</v>
      </c>
      <c r="H29458">
        <v>177</v>
      </c>
      <c r="I29458" s="3">
        <v>51.375</v>
      </c>
    </row>
    <row r="29459" spans="1:9" x14ac:dyDescent="0.25">
      <c r="A29459" t="s">
        <v>2516</v>
      </c>
      <c r="B29459">
        <v>2008</v>
      </c>
      <c r="C29459">
        <v>176</v>
      </c>
      <c r="D29459">
        <v>13</v>
      </c>
      <c r="E29459">
        <v>67.375</v>
      </c>
      <c r="H29459">
        <v>178</v>
      </c>
      <c r="I29459" s="3">
        <v>54</v>
      </c>
    </row>
    <row r="29460" spans="1:9" x14ac:dyDescent="0.25">
      <c r="A29460" t="s">
        <v>2516</v>
      </c>
      <c r="B29460">
        <v>2008</v>
      </c>
      <c r="C29460">
        <v>177</v>
      </c>
      <c r="D29460">
        <v>10</v>
      </c>
      <c r="E29460">
        <v>51.375</v>
      </c>
      <c r="H29460">
        <v>179</v>
      </c>
      <c r="I29460" s="3">
        <v>61.25</v>
      </c>
    </row>
    <row r="29461" spans="1:9" x14ac:dyDescent="0.25">
      <c r="A29461" t="s">
        <v>2516</v>
      </c>
      <c r="B29461">
        <v>2008</v>
      </c>
      <c r="C29461">
        <v>178</v>
      </c>
      <c r="D29461">
        <v>13</v>
      </c>
      <c r="E29461">
        <v>54</v>
      </c>
      <c r="H29461">
        <v>180</v>
      </c>
      <c r="I29461" s="3">
        <v>66</v>
      </c>
    </row>
    <row r="29462" spans="1:9" x14ac:dyDescent="0.25">
      <c r="A29462" t="s">
        <v>2516</v>
      </c>
      <c r="B29462">
        <v>2008</v>
      </c>
      <c r="C29462">
        <v>179</v>
      </c>
      <c r="D29462">
        <v>10</v>
      </c>
      <c r="E29462">
        <v>61.25</v>
      </c>
      <c r="H29462">
        <v>181</v>
      </c>
      <c r="I29462" s="3">
        <v>52.5</v>
      </c>
    </row>
    <row r="29463" spans="1:9" x14ac:dyDescent="0.25">
      <c r="A29463" t="s">
        <v>2516</v>
      </c>
      <c r="B29463">
        <v>2008</v>
      </c>
      <c r="C29463">
        <v>180</v>
      </c>
      <c r="D29463">
        <v>11</v>
      </c>
      <c r="E29463">
        <v>66</v>
      </c>
      <c r="H29463">
        <v>182</v>
      </c>
      <c r="I29463" s="3">
        <v>55.625</v>
      </c>
    </row>
    <row r="29464" spans="1:9" x14ac:dyDescent="0.25">
      <c r="A29464" t="s">
        <v>2516</v>
      </c>
      <c r="B29464">
        <v>2008</v>
      </c>
      <c r="C29464">
        <v>181</v>
      </c>
      <c r="D29464">
        <v>14</v>
      </c>
      <c r="E29464">
        <v>52.5</v>
      </c>
      <c r="H29464">
        <v>183</v>
      </c>
      <c r="I29464" s="3">
        <v>54</v>
      </c>
    </row>
    <row r="29465" spans="1:9" x14ac:dyDescent="0.25">
      <c r="A29465" t="s">
        <v>2516</v>
      </c>
      <c r="B29465">
        <v>2008</v>
      </c>
      <c r="C29465">
        <v>182</v>
      </c>
      <c r="D29465">
        <v>10</v>
      </c>
      <c r="E29465">
        <v>55.625</v>
      </c>
      <c r="H29465">
        <v>184</v>
      </c>
      <c r="I29465" s="3">
        <v>69.5</v>
      </c>
    </row>
    <row r="29466" spans="1:9" x14ac:dyDescent="0.25">
      <c r="A29466" t="s">
        <v>2516</v>
      </c>
      <c r="B29466">
        <v>2008</v>
      </c>
      <c r="C29466">
        <v>183</v>
      </c>
      <c r="D29466">
        <v>11</v>
      </c>
      <c r="E29466">
        <v>54</v>
      </c>
      <c r="H29466">
        <v>185</v>
      </c>
      <c r="I29466" s="3">
        <v>57.625</v>
      </c>
    </row>
    <row r="29467" spans="1:9" x14ac:dyDescent="0.25">
      <c r="A29467" t="s">
        <v>2516</v>
      </c>
      <c r="B29467">
        <v>2008</v>
      </c>
      <c r="C29467">
        <v>184</v>
      </c>
      <c r="D29467">
        <v>11</v>
      </c>
      <c r="E29467">
        <v>69.5</v>
      </c>
      <c r="H29467">
        <v>186</v>
      </c>
      <c r="I29467" s="3">
        <v>54.875</v>
      </c>
    </row>
    <row r="29468" spans="1:9" x14ac:dyDescent="0.25">
      <c r="A29468" t="s">
        <v>2516</v>
      </c>
      <c r="B29468">
        <v>2008</v>
      </c>
      <c r="C29468">
        <v>185</v>
      </c>
      <c r="D29468">
        <v>11</v>
      </c>
      <c r="E29468">
        <v>57.625</v>
      </c>
      <c r="H29468">
        <v>187</v>
      </c>
      <c r="I29468" s="3">
        <v>59.875</v>
      </c>
    </row>
    <row r="29469" spans="1:9" x14ac:dyDescent="0.25">
      <c r="A29469" t="s">
        <v>2516</v>
      </c>
      <c r="B29469">
        <v>2008</v>
      </c>
      <c r="C29469">
        <v>186</v>
      </c>
      <c r="D29469">
        <v>11</v>
      </c>
      <c r="E29469">
        <v>54.875</v>
      </c>
      <c r="H29469">
        <v>188</v>
      </c>
      <c r="I29469" s="3">
        <v>59.25</v>
      </c>
    </row>
    <row r="29470" spans="1:9" x14ac:dyDescent="0.25">
      <c r="A29470" t="s">
        <v>2516</v>
      </c>
      <c r="B29470">
        <v>2008</v>
      </c>
      <c r="C29470">
        <v>187</v>
      </c>
      <c r="D29470">
        <v>10</v>
      </c>
      <c r="E29470">
        <v>59.875</v>
      </c>
      <c r="H29470">
        <v>189</v>
      </c>
      <c r="I29470" s="3">
        <v>62.25</v>
      </c>
    </row>
    <row r="29471" spans="1:9" x14ac:dyDescent="0.25">
      <c r="A29471" t="s">
        <v>2516</v>
      </c>
      <c r="B29471">
        <v>2008</v>
      </c>
      <c r="C29471">
        <v>188</v>
      </c>
      <c r="D29471">
        <v>12</v>
      </c>
      <c r="E29471">
        <v>59.25</v>
      </c>
      <c r="H29471">
        <v>190</v>
      </c>
      <c r="I29471" s="3">
        <v>86.5</v>
      </c>
    </row>
    <row r="29472" spans="1:9" x14ac:dyDescent="0.25">
      <c r="A29472" t="s">
        <v>2516</v>
      </c>
      <c r="B29472">
        <v>2008</v>
      </c>
      <c r="C29472">
        <v>189</v>
      </c>
      <c r="D29472">
        <v>12</v>
      </c>
      <c r="E29472">
        <v>62.25</v>
      </c>
      <c r="H29472">
        <v>191</v>
      </c>
      <c r="I29472" s="3">
        <v>76</v>
      </c>
    </row>
    <row r="29473" spans="1:9" x14ac:dyDescent="0.25">
      <c r="A29473" t="s">
        <v>2516</v>
      </c>
      <c r="B29473">
        <v>2008</v>
      </c>
      <c r="C29473">
        <v>190</v>
      </c>
      <c r="D29473">
        <v>12</v>
      </c>
      <c r="E29473">
        <v>86.5</v>
      </c>
      <c r="H29473">
        <v>192</v>
      </c>
      <c r="I29473" s="3">
        <v>71.375</v>
      </c>
    </row>
    <row r="29474" spans="1:9" x14ac:dyDescent="0.25">
      <c r="A29474" t="s">
        <v>2516</v>
      </c>
      <c r="B29474">
        <v>2008</v>
      </c>
      <c r="C29474">
        <v>191</v>
      </c>
      <c r="D29474">
        <v>8</v>
      </c>
      <c r="E29474">
        <v>76</v>
      </c>
      <c r="H29474">
        <v>193</v>
      </c>
      <c r="I29474" s="3">
        <v>62.25</v>
      </c>
    </row>
    <row r="29475" spans="1:9" x14ac:dyDescent="0.25">
      <c r="A29475" t="s">
        <v>2516</v>
      </c>
      <c r="B29475">
        <v>2008</v>
      </c>
      <c r="C29475">
        <v>192</v>
      </c>
      <c r="D29475">
        <v>11</v>
      </c>
      <c r="E29475">
        <v>71.375</v>
      </c>
      <c r="H29475">
        <v>194</v>
      </c>
      <c r="I29475" s="3">
        <v>69.5</v>
      </c>
    </row>
    <row r="29476" spans="1:9" x14ac:dyDescent="0.25">
      <c r="A29476" t="s">
        <v>2516</v>
      </c>
      <c r="B29476">
        <v>2008</v>
      </c>
      <c r="C29476">
        <v>193</v>
      </c>
      <c r="D29476">
        <v>11</v>
      </c>
      <c r="E29476">
        <v>62.25</v>
      </c>
      <c r="H29476">
        <v>195</v>
      </c>
      <c r="I29476" s="3">
        <v>64.375</v>
      </c>
    </row>
    <row r="29477" spans="1:9" x14ac:dyDescent="0.25">
      <c r="A29477" t="s">
        <v>2516</v>
      </c>
      <c r="B29477">
        <v>2008</v>
      </c>
      <c r="C29477">
        <v>194</v>
      </c>
      <c r="D29477">
        <v>11</v>
      </c>
      <c r="E29477">
        <v>69.5</v>
      </c>
      <c r="H29477">
        <v>196</v>
      </c>
      <c r="I29477" s="3">
        <v>62.875</v>
      </c>
    </row>
    <row r="29478" spans="1:9" x14ac:dyDescent="0.25">
      <c r="A29478" t="s">
        <v>2516</v>
      </c>
      <c r="B29478">
        <v>2008</v>
      </c>
      <c r="C29478">
        <v>195</v>
      </c>
      <c r="D29478">
        <v>14</v>
      </c>
      <c r="E29478">
        <v>64.375</v>
      </c>
      <c r="H29478">
        <v>197</v>
      </c>
      <c r="I29478" s="3">
        <v>61.875</v>
      </c>
    </row>
    <row r="29479" spans="1:9" x14ac:dyDescent="0.25">
      <c r="A29479" t="s">
        <v>2516</v>
      </c>
      <c r="B29479">
        <v>2008</v>
      </c>
      <c r="C29479">
        <v>196</v>
      </c>
      <c r="D29479">
        <v>11</v>
      </c>
      <c r="E29479">
        <v>62.875</v>
      </c>
      <c r="H29479">
        <v>198</v>
      </c>
      <c r="I29479" s="3">
        <v>49.375</v>
      </c>
    </row>
    <row r="29480" spans="1:9" x14ac:dyDescent="0.25">
      <c r="A29480" t="s">
        <v>2516</v>
      </c>
      <c r="B29480">
        <v>2008</v>
      </c>
      <c r="C29480">
        <v>197</v>
      </c>
      <c r="D29480">
        <v>13</v>
      </c>
      <c r="E29480">
        <v>61.875</v>
      </c>
      <c r="H29480">
        <v>199</v>
      </c>
      <c r="I29480" s="3">
        <v>61.25</v>
      </c>
    </row>
    <row r="29481" spans="1:9" x14ac:dyDescent="0.25">
      <c r="A29481" t="s">
        <v>2516</v>
      </c>
      <c r="B29481">
        <v>2008</v>
      </c>
      <c r="C29481">
        <v>198</v>
      </c>
      <c r="D29481">
        <v>12</v>
      </c>
      <c r="E29481">
        <v>49.375</v>
      </c>
      <c r="H29481">
        <v>200</v>
      </c>
      <c r="I29481" s="3">
        <v>68.25</v>
      </c>
    </row>
    <row r="29482" spans="1:9" x14ac:dyDescent="0.25">
      <c r="A29482" t="s">
        <v>2516</v>
      </c>
      <c r="B29482">
        <v>2008</v>
      </c>
      <c r="C29482">
        <v>199</v>
      </c>
      <c r="D29482">
        <v>11</v>
      </c>
      <c r="E29482">
        <v>61.25</v>
      </c>
      <c r="H29482">
        <v>201</v>
      </c>
      <c r="I29482" s="3">
        <v>71.25</v>
      </c>
    </row>
    <row r="29483" spans="1:9" x14ac:dyDescent="0.25">
      <c r="A29483" t="s">
        <v>2516</v>
      </c>
      <c r="B29483">
        <v>2008</v>
      </c>
      <c r="C29483">
        <v>200</v>
      </c>
      <c r="D29483">
        <v>12</v>
      </c>
      <c r="E29483">
        <v>68.25</v>
      </c>
      <c r="H29483">
        <v>202</v>
      </c>
      <c r="I29483" s="3">
        <v>51.625</v>
      </c>
    </row>
    <row r="29484" spans="1:9" x14ac:dyDescent="0.25">
      <c r="A29484" t="s">
        <v>2516</v>
      </c>
      <c r="B29484">
        <v>2008</v>
      </c>
      <c r="C29484">
        <v>201</v>
      </c>
      <c r="D29484">
        <v>12</v>
      </c>
      <c r="E29484">
        <v>71.25</v>
      </c>
      <c r="H29484">
        <v>203</v>
      </c>
      <c r="I29484" s="3">
        <v>56.625</v>
      </c>
    </row>
    <row r="29485" spans="1:9" x14ac:dyDescent="0.25">
      <c r="A29485" t="s">
        <v>2516</v>
      </c>
      <c r="B29485">
        <v>2008</v>
      </c>
      <c r="C29485">
        <v>202</v>
      </c>
      <c r="D29485">
        <v>12</v>
      </c>
      <c r="E29485">
        <v>51.625</v>
      </c>
      <c r="H29485">
        <v>204</v>
      </c>
      <c r="I29485" s="3">
        <v>62.875</v>
      </c>
    </row>
    <row r="29486" spans="1:9" x14ac:dyDescent="0.25">
      <c r="A29486" t="s">
        <v>2516</v>
      </c>
      <c r="B29486">
        <v>2008</v>
      </c>
      <c r="C29486">
        <v>203</v>
      </c>
      <c r="D29486">
        <v>12</v>
      </c>
      <c r="E29486">
        <v>56.625</v>
      </c>
      <c r="H29486">
        <v>205</v>
      </c>
      <c r="I29486" s="3">
        <v>65.5</v>
      </c>
    </row>
    <row r="29487" spans="1:9" x14ac:dyDescent="0.25">
      <c r="A29487" t="s">
        <v>2516</v>
      </c>
      <c r="B29487">
        <v>2008</v>
      </c>
      <c r="C29487">
        <v>204</v>
      </c>
      <c r="D29487">
        <v>11</v>
      </c>
      <c r="E29487">
        <v>62.875</v>
      </c>
      <c r="H29487">
        <v>206</v>
      </c>
      <c r="I29487" s="3">
        <v>60.375</v>
      </c>
    </row>
    <row r="29488" spans="1:9" x14ac:dyDescent="0.25">
      <c r="A29488" t="s">
        <v>2516</v>
      </c>
      <c r="B29488">
        <v>2008</v>
      </c>
      <c r="C29488">
        <v>205</v>
      </c>
      <c r="D29488">
        <v>15</v>
      </c>
      <c r="E29488">
        <v>65.5</v>
      </c>
      <c r="H29488">
        <v>207</v>
      </c>
      <c r="I29488" s="3">
        <v>62.25</v>
      </c>
    </row>
    <row r="29489" spans="1:9" x14ac:dyDescent="0.25">
      <c r="A29489" t="s">
        <v>2516</v>
      </c>
      <c r="B29489">
        <v>2008</v>
      </c>
      <c r="C29489">
        <v>206</v>
      </c>
      <c r="D29489">
        <v>12</v>
      </c>
      <c r="E29489">
        <v>60.375</v>
      </c>
      <c r="H29489">
        <v>208</v>
      </c>
      <c r="I29489" s="3">
        <v>56.625</v>
      </c>
    </row>
    <row r="29490" spans="1:9" x14ac:dyDescent="0.25">
      <c r="A29490" t="s">
        <v>2516</v>
      </c>
      <c r="B29490">
        <v>2008</v>
      </c>
      <c r="C29490">
        <v>207</v>
      </c>
      <c r="D29490">
        <v>12</v>
      </c>
      <c r="E29490">
        <v>62.25</v>
      </c>
      <c r="H29490">
        <v>209</v>
      </c>
      <c r="I29490" s="3">
        <v>56.375</v>
      </c>
    </row>
    <row r="29491" spans="1:9" x14ac:dyDescent="0.25">
      <c r="A29491" t="s">
        <v>2516</v>
      </c>
      <c r="B29491">
        <v>2008</v>
      </c>
      <c r="C29491">
        <v>208</v>
      </c>
      <c r="D29491">
        <v>13</v>
      </c>
      <c r="E29491">
        <v>56.625</v>
      </c>
      <c r="H29491">
        <v>210</v>
      </c>
      <c r="I29491" s="3">
        <v>57.5</v>
      </c>
    </row>
    <row r="29492" spans="1:9" x14ac:dyDescent="0.25">
      <c r="A29492" t="s">
        <v>2516</v>
      </c>
      <c r="B29492">
        <v>2008</v>
      </c>
      <c r="C29492">
        <v>209</v>
      </c>
      <c r="D29492">
        <v>11</v>
      </c>
      <c r="E29492">
        <v>56.375</v>
      </c>
      <c r="H29492">
        <v>211</v>
      </c>
      <c r="I29492" s="3">
        <v>58.125</v>
      </c>
    </row>
    <row r="29493" spans="1:9" x14ac:dyDescent="0.25">
      <c r="A29493" t="s">
        <v>2516</v>
      </c>
      <c r="B29493">
        <v>2008</v>
      </c>
      <c r="C29493">
        <v>210</v>
      </c>
      <c r="D29493">
        <v>12</v>
      </c>
      <c r="E29493">
        <v>57.5</v>
      </c>
      <c r="H29493">
        <v>212</v>
      </c>
      <c r="I29493" s="3">
        <v>59.5</v>
      </c>
    </row>
    <row r="29494" spans="1:9" x14ac:dyDescent="0.25">
      <c r="A29494" t="s">
        <v>2516</v>
      </c>
      <c r="B29494">
        <v>2008</v>
      </c>
      <c r="C29494">
        <v>211</v>
      </c>
      <c r="D29494">
        <v>10</v>
      </c>
      <c r="E29494">
        <v>58.125</v>
      </c>
      <c r="H29494">
        <v>213</v>
      </c>
      <c r="I29494" s="3">
        <v>61.375</v>
      </c>
    </row>
    <row r="29495" spans="1:9" x14ac:dyDescent="0.25">
      <c r="A29495" t="s">
        <v>2516</v>
      </c>
      <c r="B29495">
        <v>2008</v>
      </c>
      <c r="C29495">
        <v>212</v>
      </c>
      <c r="D29495">
        <v>12</v>
      </c>
      <c r="E29495">
        <v>59.5</v>
      </c>
      <c r="H29495">
        <v>214</v>
      </c>
      <c r="I29495" s="3">
        <v>57</v>
      </c>
    </row>
    <row r="29496" spans="1:9" x14ac:dyDescent="0.25">
      <c r="A29496" t="s">
        <v>2516</v>
      </c>
      <c r="B29496">
        <v>2008</v>
      </c>
      <c r="C29496">
        <v>213</v>
      </c>
      <c r="D29496">
        <v>12</v>
      </c>
      <c r="E29496">
        <v>61.375</v>
      </c>
      <c r="H29496">
        <v>215</v>
      </c>
      <c r="I29496" s="3">
        <v>54.375</v>
      </c>
    </row>
    <row r="29497" spans="1:9" x14ac:dyDescent="0.25">
      <c r="A29497" t="s">
        <v>2516</v>
      </c>
      <c r="B29497">
        <v>2008</v>
      </c>
      <c r="C29497">
        <v>214</v>
      </c>
      <c r="D29497">
        <v>10</v>
      </c>
      <c r="E29497">
        <v>57</v>
      </c>
      <c r="H29497">
        <v>216</v>
      </c>
      <c r="I29497" s="3">
        <v>56.875</v>
      </c>
    </row>
    <row r="29498" spans="1:9" x14ac:dyDescent="0.25">
      <c r="A29498" t="s">
        <v>2516</v>
      </c>
      <c r="B29498">
        <v>2008</v>
      </c>
      <c r="C29498">
        <v>215</v>
      </c>
      <c r="D29498">
        <v>11</v>
      </c>
      <c r="E29498">
        <v>54.375</v>
      </c>
      <c r="H29498">
        <v>217</v>
      </c>
      <c r="I29498" s="3">
        <v>63.125</v>
      </c>
    </row>
    <row r="29499" spans="1:9" x14ac:dyDescent="0.25">
      <c r="A29499" t="s">
        <v>2516</v>
      </c>
      <c r="B29499">
        <v>2008</v>
      </c>
      <c r="C29499">
        <v>216</v>
      </c>
      <c r="D29499">
        <v>12</v>
      </c>
      <c r="E29499">
        <v>56.875</v>
      </c>
      <c r="H29499">
        <v>218</v>
      </c>
      <c r="I29499" s="3">
        <v>43</v>
      </c>
    </row>
    <row r="29500" spans="1:9" x14ac:dyDescent="0.25">
      <c r="A29500" t="s">
        <v>2516</v>
      </c>
      <c r="B29500">
        <v>2008</v>
      </c>
      <c r="C29500">
        <v>217</v>
      </c>
      <c r="D29500">
        <v>15</v>
      </c>
      <c r="E29500">
        <v>63.125</v>
      </c>
      <c r="H29500">
        <v>219</v>
      </c>
      <c r="I29500" s="3">
        <v>60.5</v>
      </c>
    </row>
    <row r="29501" spans="1:9" x14ac:dyDescent="0.25">
      <c r="A29501" t="s">
        <v>2516</v>
      </c>
      <c r="B29501">
        <v>2008</v>
      </c>
      <c r="C29501">
        <v>218</v>
      </c>
      <c r="D29501">
        <v>0</v>
      </c>
      <c r="E29501">
        <v>43</v>
      </c>
      <c r="H29501">
        <v>220</v>
      </c>
      <c r="I29501" s="3">
        <v>54.75</v>
      </c>
    </row>
    <row r="29502" spans="1:9" x14ac:dyDescent="0.25">
      <c r="A29502" t="s">
        <v>2516</v>
      </c>
      <c r="B29502">
        <v>2008</v>
      </c>
      <c r="C29502">
        <v>219</v>
      </c>
      <c r="D29502">
        <v>10</v>
      </c>
      <c r="E29502">
        <v>60.5</v>
      </c>
      <c r="H29502">
        <v>221</v>
      </c>
      <c r="I29502" s="3">
        <v>47.625</v>
      </c>
    </row>
    <row r="29503" spans="1:9" x14ac:dyDescent="0.25">
      <c r="A29503" t="s">
        <v>2516</v>
      </c>
      <c r="B29503">
        <v>2008</v>
      </c>
      <c r="C29503">
        <v>220</v>
      </c>
      <c r="D29503">
        <v>9</v>
      </c>
      <c r="E29503">
        <v>54.75</v>
      </c>
      <c r="H29503">
        <v>222</v>
      </c>
      <c r="I29503" s="3">
        <v>53.375</v>
      </c>
    </row>
    <row r="29504" spans="1:9" x14ac:dyDescent="0.25">
      <c r="A29504" t="s">
        <v>2516</v>
      </c>
      <c r="B29504">
        <v>2008</v>
      </c>
      <c r="C29504">
        <v>221</v>
      </c>
      <c r="D29504">
        <v>12</v>
      </c>
      <c r="E29504">
        <v>47.625</v>
      </c>
      <c r="H29504">
        <v>223</v>
      </c>
      <c r="I29504" s="3">
        <v>49.75</v>
      </c>
    </row>
    <row r="29505" spans="1:9" x14ac:dyDescent="0.25">
      <c r="A29505" t="s">
        <v>2516</v>
      </c>
      <c r="B29505">
        <v>2008</v>
      </c>
      <c r="C29505">
        <v>222</v>
      </c>
      <c r="D29505">
        <v>11</v>
      </c>
      <c r="E29505">
        <v>53.375</v>
      </c>
      <c r="H29505">
        <v>224</v>
      </c>
      <c r="I29505" s="3">
        <v>48.375</v>
      </c>
    </row>
    <row r="29506" spans="1:9" x14ac:dyDescent="0.25">
      <c r="A29506" t="s">
        <v>2516</v>
      </c>
      <c r="B29506">
        <v>2008</v>
      </c>
      <c r="C29506">
        <v>223</v>
      </c>
      <c r="D29506">
        <v>14</v>
      </c>
      <c r="E29506">
        <v>49.75</v>
      </c>
      <c r="H29506">
        <v>225</v>
      </c>
      <c r="I29506" s="3">
        <v>59.5</v>
      </c>
    </row>
    <row r="29507" spans="1:9" x14ac:dyDescent="0.25">
      <c r="A29507" t="s">
        <v>2516</v>
      </c>
      <c r="B29507">
        <v>2008</v>
      </c>
      <c r="C29507">
        <v>224</v>
      </c>
      <c r="D29507">
        <v>11</v>
      </c>
      <c r="E29507">
        <v>48.375</v>
      </c>
      <c r="H29507">
        <v>226</v>
      </c>
      <c r="I29507" s="3">
        <v>59.125</v>
      </c>
    </row>
    <row r="29508" spans="1:9" x14ac:dyDescent="0.25">
      <c r="A29508" t="s">
        <v>2516</v>
      </c>
      <c r="B29508">
        <v>2008</v>
      </c>
      <c r="C29508">
        <v>225</v>
      </c>
      <c r="D29508">
        <v>12</v>
      </c>
      <c r="E29508">
        <v>59.5</v>
      </c>
      <c r="H29508">
        <v>227</v>
      </c>
      <c r="I29508" s="3">
        <v>45</v>
      </c>
    </row>
    <row r="29509" spans="1:9" x14ac:dyDescent="0.25">
      <c r="A29509" t="s">
        <v>2516</v>
      </c>
      <c r="B29509">
        <v>2008</v>
      </c>
      <c r="C29509">
        <v>226</v>
      </c>
      <c r="D29509">
        <v>10</v>
      </c>
      <c r="E29509">
        <v>59.125</v>
      </c>
      <c r="H29509">
        <v>228</v>
      </c>
      <c r="I29509" s="3">
        <v>59.375</v>
      </c>
    </row>
    <row r="29510" spans="1:9" x14ac:dyDescent="0.25">
      <c r="A29510" t="s">
        <v>2516</v>
      </c>
      <c r="B29510">
        <v>2008</v>
      </c>
      <c r="C29510">
        <v>227</v>
      </c>
      <c r="D29510">
        <v>10</v>
      </c>
      <c r="E29510">
        <v>45</v>
      </c>
      <c r="H29510">
        <v>229</v>
      </c>
      <c r="I29510" s="3">
        <v>59.375</v>
      </c>
    </row>
    <row r="29511" spans="1:9" x14ac:dyDescent="0.25">
      <c r="A29511" t="s">
        <v>2516</v>
      </c>
      <c r="B29511">
        <v>2008</v>
      </c>
      <c r="C29511">
        <v>228</v>
      </c>
      <c r="D29511">
        <v>11</v>
      </c>
      <c r="E29511">
        <v>59.375</v>
      </c>
      <c r="H29511">
        <v>230</v>
      </c>
      <c r="I29511" s="3">
        <v>43.875</v>
      </c>
    </row>
    <row r="29512" spans="1:9" x14ac:dyDescent="0.25">
      <c r="A29512" t="s">
        <v>2516</v>
      </c>
      <c r="B29512">
        <v>2008</v>
      </c>
      <c r="C29512">
        <v>229</v>
      </c>
      <c r="D29512">
        <v>12</v>
      </c>
      <c r="E29512">
        <v>59.375</v>
      </c>
      <c r="H29512">
        <v>231</v>
      </c>
      <c r="I29512" s="3">
        <v>57.75</v>
      </c>
    </row>
    <row r="29513" spans="1:9" x14ac:dyDescent="0.25">
      <c r="A29513" t="s">
        <v>2516</v>
      </c>
      <c r="B29513">
        <v>2008</v>
      </c>
      <c r="C29513">
        <v>230</v>
      </c>
      <c r="D29513">
        <v>6</v>
      </c>
      <c r="E29513">
        <v>43.875</v>
      </c>
      <c r="H29513">
        <v>232</v>
      </c>
      <c r="I29513" s="3">
        <v>47.375</v>
      </c>
    </row>
    <row r="29514" spans="1:9" x14ac:dyDescent="0.25">
      <c r="A29514" t="s">
        <v>2516</v>
      </c>
      <c r="B29514">
        <v>2008</v>
      </c>
      <c r="C29514">
        <v>231</v>
      </c>
      <c r="D29514">
        <v>13</v>
      </c>
      <c r="E29514">
        <v>57.75</v>
      </c>
      <c r="H29514">
        <v>233</v>
      </c>
      <c r="I29514" s="3">
        <v>55.75</v>
      </c>
    </row>
    <row r="29515" spans="1:9" x14ac:dyDescent="0.25">
      <c r="A29515" t="s">
        <v>2516</v>
      </c>
      <c r="B29515">
        <v>2008</v>
      </c>
      <c r="C29515">
        <v>232</v>
      </c>
      <c r="D29515">
        <v>7</v>
      </c>
      <c r="E29515">
        <v>47.375</v>
      </c>
      <c r="H29515">
        <v>234</v>
      </c>
      <c r="I29515" s="3">
        <v>50.875</v>
      </c>
    </row>
    <row r="29516" spans="1:9" x14ac:dyDescent="0.25">
      <c r="A29516" t="s">
        <v>2516</v>
      </c>
      <c r="B29516">
        <v>2008</v>
      </c>
      <c r="C29516">
        <v>233</v>
      </c>
      <c r="D29516">
        <v>12</v>
      </c>
      <c r="E29516">
        <v>55.75</v>
      </c>
      <c r="H29516">
        <v>235</v>
      </c>
      <c r="I29516" s="3">
        <v>59.25</v>
      </c>
    </row>
    <row r="29517" spans="1:9" x14ac:dyDescent="0.25">
      <c r="A29517" t="s">
        <v>2516</v>
      </c>
      <c r="B29517">
        <v>2008</v>
      </c>
      <c r="C29517">
        <v>234</v>
      </c>
      <c r="D29517">
        <v>10</v>
      </c>
      <c r="E29517">
        <v>50.875</v>
      </c>
      <c r="H29517">
        <v>236</v>
      </c>
      <c r="I29517" s="3">
        <v>66.125</v>
      </c>
    </row>
    <row r="29518" spans="1:9" x14ac:dyDescent="0.25">
      <c r="A29518" t="s">
        <v>2516</v>
      </c>
      <c r="B29518">
        <v>2008</v>
      </c>
      <c r="C29518">
        <v>235</v>
      </c>
      <c r="D29518">
        <v>11</v>
      </c>
      <c r="E29518">
        <v>59.25</v>
      </c>
      <c r="H29518">
        <v>237</v>
      </c>
      <c r="I29518" s="3">
        <v>48.875</v>
      </c>
    </row>
    <row r="29519" spans="1:9" x14ac:dyDescent="0.25">
      <c r="A29519" t="s">
        <v>2516</v>
      </c>
      <c r="B29519">
        <v>2008</v>
      </c>
      <c r="C29519">
        <v>236</v>
      </c>
      <c r="D29519">
        <v>12</v>
      </c>
      <c r="E29519">
        <v>66.125</v>
      </c>
      <c r="H29519">
        <v>238</v>
      </c>
      <c r="I29519" s="3">
        <v>51.375</v>
      </c>
    </row>
    <row r="29520" spans="1:9" x14ac:dyDescent="0.25">
      <c r="A29520" t="s">
        <v>2516</v>
      </c>
      <c r="B29520">
        <v>2008</v>
      </c>
      <c r="C29520">
        <v>237</v>
      </c>
      <c r="D29520">
        <v>9</v>
      </c>
      <c r="E29520">
        <v>48.875</v>
      </c>
      <c r="H29520">
        <v>239</v>
      </c>
      <c r="I29520" s="3">
        <v>45.125</v>
      </c>
    </row>
    <row r="29521" spans="1:9" x14ac:dyDescent="0.25">
      <c r="A29521" t="s">
        <v>2516</v>
      </c>
      <c r="B29521">
        <v>2008</v>
      </c>
      <c r="C29521">
        <v>238</v>
      </c>
      <c r="D29521">
        <v>11</v>
      </c>
      <c r="E29521">
        <v>51.375</v>
      </c>
      <c r="H29521">
        <v>240</v>
      </c>
      <c r="I29521" s="3">
        <v>50.625</v>
      </c>
    </row>
    <row r="29522" spans="1:9" x14ac:dyDescent="0.25">
      <c r="A29522" t="s">
        <v>2516</v>
      </c>
      <c r="B29522">
        <v>2008</v>
      </c>
      <c r="C29522">
        <v>239</v>
      </c>
      <c r="D29522">
        <v>10</v>
      </c>
      <c r="E29522">
        <v>45.125</v>
      </c>
      <c r="H29522">
        <v>241</v>
      </c>
      <c r="I29522" s="3">
        <v>47.125</v>
      </c>
    </row>
    <row r="29523" spans="1:9" x14ac:dyDescent="0.25">
      <c r="A29523" t="s">
        <v>2516</v>
      </c>
      <c r="B29523">
        <v>2008</v>
      </c>
      <c r="C29523">
        <v>240</v>
      </c>
      <c r="D29523">
        <v>11</v>
      </c>
      <c r="E29523">
        <v>50.625</v>
      </c>
      <c r="H29523">
        <v>242</v>
      </c>
      <c r="I29523" s="3">
        <v>55.125</v>
      </c>
    </row>
    <row r="29524" spans="1:9" x14ac:dyDescent="0.25">
      <c r="A29524" t="s">
        <v>2516</v>
      </c>
      <c r="B29524">
        <v>2008</v>
      </c>
      <c r="C29524">
        <v>241</v>
      </c>
      <c r="D29524">
        <v>12</v>
      </c>
      <c r="E29524">
        <v>47.125</v>
      </c>
      <c r="H29524">
        <v>243</v>
      </c>
      <c r="I29524" s="3">
        <v>45.25</v>
      </c>
    </row>
    <row r="29525" spans="1:9" x14ac:dyDescent="0.25">
      <c r="A29525" t="s">
        <v>2516</v>
      </c>
      <c r="B29525">
        <v>2008</v>
      </c>
      <c r="C29525">
        <v>242</v>
      </c>
      <c r="D29525">
        <v>11</v>
      </c>
      <c r="E29525">
        <v>55.125</v>
      </c>
      <c r="H29525">
        <v>244</v>
      </c>
      <c r="I29525" s="3">
        <v>44.375</v>
      </c>
    </row>
    <row r="29526" spans="1:9" x14ac:dyDescent="0.25">
      <c r="A29526" t="s">
        <v>2516</v>
      </c>
      <c r="B29526">
        <v>2008</v>
      </c>
      <c r="C29526">
        <v>243</v>
      </c>
      <c r="D29526">
        <v>10</v>
      </c>
      <c r="E29526">
        <v>45.25</v>
      </c>
      <c r="H29526">
        <v>245</v>
      </c>
      <c r="I29526" s="3">
        <v>0</v>
      </c>
    </row>
    <row r="29527" spans="1:9" x14ac:dyDescent="0.25">
      <c r="A29527" t="s">
        <v>2516</v>
      </c>
      <c r="B29527">
        <v>2008</v>
      </c>
      <c r="C29527">
        <v>244</v>
      </c>
      <c r="D29527">
        <v>13</v>
      </c>
      <c r="E29527">
        <v>44.375</v>
      </c>
      <c r="H29527">
        <v>246</v>
      </c>
      <c r="I29527" s="3">
        <v>0</v>
      </c>
    </row>
    <row r="29528" spans="1:9" x14ac:dyDescent="0.25">
      <c r="A29528" t="s">
        <v>2516</v>
      </c>
      <c r="B29528">
        <v>2008</v>
      </c>
      <c r="C29528">
        <v>245</v>
      </c>
      <c r="D29528">
        <v>23</v>
      </c>
      <c r="E29528">
        <v>0</v>
      </c>
      <c r="H29528">
        <v>247</v>
      </c>
      <c r="I29528" s="3">
        <v>0</v>
      </c>
    </row>
    <row r="29529" spans="1:9" x14ac:dyDescent="0.25">
      <c r="A29529" t="s">
        <v>2516</v>
      </c>
      <c r="B29529">
        <v>2008</v>
      </c>
      <c r="C29529">
        <v>246</v>
      </c>
      <c r="D29529">
        <v>23</v>
      </c>
      <c r="E29529">
        <v>0</v>
      </c>
      <c r="H29529">
        <v>248</v>
      </c>
      <c r="I29529" s="3">
        <v>45.5</v>
      </c>
    </row>
    <row r="29530" spans="1:9" x14ac:dyDescent="0.25">
      <c r="A29530" t="s">
        <v>2516</v>
      </c>
      <c r="B29530">
        <v>2008</v>
      </c>
      <c r="C29530">
        <v>247</v>
      </c>
      <c r="D29530">
        <v>23</v>
      </c>
      <c r="E29530">
        <v>0</v>
      </c>
      <c r="H29530">
        <v>249</v>
      </c>
      <c r="I29530" s="3">
        <v>48.5</v>
      </c>
    </row>
    <row r="29531" spans="1:9" x14ac:dyDescent="0.25">
      <c r="A29531" t="s">
        <v>2516</v>
      </c>
      <c r="B29531">
        <v>2008</v>
      </c>
      <c r="C29531">
        <v>248</v>
      </c>
      <c r="D29531">
        <v>10</v>
      </c>
      <c r="E29531">
        <v>45.5</v>
      </c>
      <c r="H29531">
        <v>250</v>
      </c>
      <c r="I29531" s="3">
        <v>41.625</v>
      </c>
    </row>
    <row r="29532" spans="1:9" x14ac:dyDescent="0.25">
      <c r="A29532" t="s">
        <v>2516</v>
      </c>
      <c r="B29532">
        <v>2008</v>
      </c>
      <c r="C29532">
        <v>249</v>
      </c>
      <c r="D29532">
        <v>11</v>
      </c>
      <c r="E29532">
        <v>48.5</v>
      </c>
      <c r="H29532">
        <v>251</v>
      </c>
      <c r="I29532" s="3">
        <v>44.625</v>
      </c>
    </row>
    <row r="29533" spans="1:9" x14ac:dyDescent="0.25">
      <c r="A29533" t="s">
        <v>2516</v>
      </c>
      <c r="B29533">
        <v>2008</v>
      </c>
      <c r="C29533">
        <v>250</v>
      </c>
      <c r="D29533">
        <v>11</v>
      </c>
      <c r="E29533">
        <v>41.625</v>
      </c>
      <c r="H29533">
        <v>252</v>
      </c>
      <c r="I29533" s="3">
        <v>46.25</v>
      </c>
    </row>
    <row r="29534" spans="1:9" x14ac:dyDescent="0.25">
      <c r="A29534" t="s">
        <v>2516</v>
      </c>
      <c r="B29534">
        <v>2008</v>
      </c>
      <c r="C29534">
        <v>251</v>
      </c>
      <c r="D29534">
        <v>10</v>
      </c>
      <c r="E29534">
        <v>44.625</v>
      </c>
      <c r="H29534">
        <v>253</v>
      </c>
      <c r="I29534" s="3">
        <v>38.375</v>
      </c>
    </row>
    <row r="29535" spans="1:9" x14ac:dyDescent="0.25">
      <c r="A29535" t="s">
        <v>2516</v>
      </c>
      <c r="B29535">
        <v>2008</v>
      </c>
      <c r="C29535">
        <v>252</v>
      </c>
      <c r="D29535">
        <v>13</v>
      </c>
      <c r="E29535">
        <v>46.25</v>
      </c>
      <c r="H29535">
        <v>254</v>
      </c>
      <c r="I29535" s="3">
        <v>34.875</v>
      </c>
    </row>
    <row r="29536" spans="1:9" x14ac:dyDescent="0.25">
      <c r="A29536" t="s">
        <v>2516</v>
      </c>
      <c r="B29536">
        <v>2008</v>
      </c>
      <c r="C29536">
        <v>253</v>
      </c>
      <c r="D29536">
        <v>11</v>
      </c>
      <c r="E29536">
        <v>38.375</v>
      </c>
      <c r="H29536">
        <v>255</v>
      </c>
      <c r="I29536" s="3">
        <v>48.375</v>
      </c>
    </row>
    <row r="29537" spans="1:9" x14ac:dyDescent="0.25">
      <c r="A29537" t="s">
        <v>2516</v>
      </c>
      <c r="B29537">
        <v>2008</v>
      </c>
      <c r="C29537">
        <v>254</v>
      </c>
      <c r="D29537">
        <v>12</v>
      </c>
      <c r="E29537">
        <v>34.875</v>
      </c>
      <c r="H29537">
        <v>256</v>
      </c>
      <c r="I29537" s="3">
        <v>49.375</v>
      </c>
    </row>
    <row r="29538" spans="1:9" x14ac:dyDescent="0.25">
      <c r="A29538" t="s">
        <v>2516</v>
      </c>
      <c r="B29538">
        <v>2008</v>
      </c>
      <c r="C29538">
        <v>255</v>
      </c>
      <c r="D29538">
        <v>14</v>
      </c>
      <c r="E29538">
        <v>48.375</v>
      </c>
      <c r="H29538">
        <v>257</v>
      </c>
      <c r="I29538" s="3">
        <v>44.5</v>
      </c>
    </row>
    <row r="29539" spans="1:9" x14ac:dyDescent="0.25">
      <c r="A29539" t="s">
        <v>2516</v>
      </c>
      <c r="B29539">
        <v>2008</v>
      </c>
      <c r="C29539">
        <v>256</v>
      </c>
      <c r="D29539">
        <v>11</v>
      </c>
      <c r="E29539">
        <v>49.375</v>
      </c>
      <c r="H29539">
        <v>258</v>
      </c>
      <c r="I29539" s="3">
        <v>49.125</v>
      </c>
    </row>
    <row r="29540" spans="1:9" x14ac:dyDescent="0.25">
      <c r="A29540" t="s">
        <v>2516</v>
      </c>
      <c r="B29540">
        <v>2008</v>
      </c>
      <c r="C29540">
        <v>257</v>
      </c>
      <c r="D29540">
        <v>11</v>
      </c>
      <c r="E29540">
        <v>44.5</v>
      </c>
      <c r="H29540">
        <v>259</v>
      </c>
      <c r="I29540" s="3">
        <v>52.75</v>
      </c>
    </row>
    <row r="29541" spans="1:9" x14ac:dyDescent="0.25">
      <c r="A29541" t="s">
        <v>2516</v>
      </c>
      <c r="B29541">
        <v>2008</v>
      </c>
      <c r="C29541">
        <v>258</v>
      </c>
      <c r="D29541">
        <v>11</v>
      </c>
      <c r="E29541">
        <v>49.125</v>
      </c>
      <c r="H29541">
        <v>260</v>
      </c>
      <c r="I29541" s="3">
        <v>44.75</v>
      </c>
    </row>
    <row r="29542" spans="1:9" x14ac:dyDescent="0.25">
      <c r="A29542" t="s">
        <v>2516</v>
      </c>
      <c r="B29542">
        <v>2008</v>
      </c>
      <c r="C29542">
        <v>259</v>
      </c>
      <c r="D29542">
        <v>11</v>
      </c>
      <c r="E29542">
        <v>52.75</v>
      </c>
      <c r="H29542">
        <v>261</v>
      </c>
      <c r="I29542" s="3">
        <v>49.875</v>
      </c>
    </row>
    <row r="29543" spans="1:9" x14ac:dyDescent="0.25">
      <c r="A29543" t="s">
        <v>2516</v>
      </c>
      <c r="B29543">
        <v>2008</v>
      </c>
      <c r="C29543">
        <v>260</v>
      </c>
      <c r="D29543">
        <v>16</v>
      </c>
      <c r="E29543">
        <v>44.75</v>
      </c>
      <c r="H29543">
        <v>262</v>
      </c>
      <c r="I29543" s="3">
        <v>48</v>
      </c>
    </row>
    <row r="29544" spans="1:9" x14ac:dyDescent="0.25">
      <c r="A29544" t="s">
        <v>2516</v>
      </c>
      <c r="B29544">
        <v>2008</v>
      </c>
      <c r="C29544">
        <v>261</v>
      </c>
      <c r="D29544">
        <v>12</v>
      </c>
      <c r="E29544">
        <v>49.875</v>
      </c>
      <c r="H29544">
        <v>263</v>
      </c>
      <c r="I29544" s="3">
        <v>49.625</v>
      </c>
    </row>
    <row r="29545" spans="1:9" x14ac:dyDescent="0.25">
      <c r="A29545" t="s">
        <v>2516</v>
      </c>
      <c r="B29545">
        <v>2008</v>
      </c>
      <c r="C29545">
        <v>262</v>
      </c>
      <c r="D29545">
        <v>13</v>
      </c>
      <c r="E29545">
        <v>48</v>
      </c>
      <c r="H29545">
        <v>264</v>
      </c>
      <c r="I29545" s="3">
        <v>44.25</v>
      </c>
    </row>
    <row r="29546" spans="1:9" x14ac:dyDescent="0.25">
      <c r="A29546" t="s">
        <v>2516</v>
      </c>
      <c r="B29546">
        <v>2008</v>
      </c>
      <c r="C29546">
        <v>263</v>
      </c>
      <c r="D29546">
        <v>14</v>
      </c>
      <c r="E29546">
        <v>49.625</v>
      </c>
      <c r="H29546">
        <v>265</v>
      </c>
      <c r="I29546" s="3">
        <v>48.875</v>
      </c>
    </row>
    <row r="29547" spans="1:9" x14ac:dyDescent="0.25">
      <c r="A29547" t="s">
        <v>2516</v>
      </c>
      <c r="B29547">
        <v>2008</v>
      </c>
      <c r="C29547">
        <v>264</v>
      </c>
      <c r="D29547">
        <v>11</v>
      </c>
      <c r="E29547">
        <v>44.25</v>
      </c>
      <c r="H29547">
        <v>266</v>
      </c>
      <c r="I29547" s="3">
        <v>51.5</v>
      </c>
    </row>
    <row r="29548" spans="1:9" x14ac:dyDescent="0.25">
      <c r="A29548" t="s">
        <v>2516</v>
      </c>
      <c r="B29548">
        <v>2008</v>
      </c>
      <c r="C29548">
        <v>265</v>
      </c>
      <c r="D29548">
        <v>13</v>
      </c>
      <c r="E29548">
        <v>48.875</v>
      </c>
      <c r="H29548">
        <v>267</v>
      </c>
      <c r="I29548" s="3">
        <v>45.5</v>
      </c>
    </row>
    <row r="29549" spans="1:9" x14ac:dyDescent="0.25">
      <c r="A29549" t="s">
        <v>2516</v>
      </c>
      <c r="B29549">
        <v>2008</v>
      </c>
      <c r="C29549">
        <v>266</v>
      </c>
      <c r="D29549">
        <v>9</v>
      </c>
      <c r="E29549">
        <v>51.5</v>
      </c>
      <c r="H29549">
        <v>268</v>
      </c>
      <c r="I29549" s="3">
        <v>47.875</v>
      </c>
    </row>
    <row r="29550" spans="1:9" x14ac:dyDescent="0.25">
      <c r="A29550" t="s">
        <v>2516</v>
      </c>
      <c r="B29550">
        <v>2008</v>
      </c>
      <c r="C29550">
        <v>267</v>
      </c>
      <c r="D29550">
        <v>11</v>
      </c>
      <c r="E29550">
        <v>45.5</v>
      </c>
      <c r="H29550">
        <v>269</v>
      </c>
      <c r="I29550" s="3">
        <v>43.5</v>
      </c>
    </row>
    <row r="29551" spans="1:9" x14ac:dyDescent="0.25">
      <c r="A29551" t="s">
        <v>2516</v>
      </c>
      <c r="B29551">
        <v>2008</v>
      </c>
      <c r="C29551">
        <v>268</v>
      </c>
      <c r="D29551">
        <v>9</v>
      </c>
      <c r="E29551">
        <v>47.875</v>
      </c>
      <c r="H29551">
        <v>270</v>
      </c>
      <c r="I29551" s="3">
        <v>48.875</v>
      </c>
    </row>
    <row r="29552" spans="1:9" x14ac:dyDescent="0.25">
      <c r="A29552" t="s">
        <v>2516</v>
      </c>
      <c r="B29552">
        <v>2008</v>
      </c>
      <c r="C29552">
        <v>269</v>
      </c>
      <c r="D29552">
        <v>11</v>
      </c>
      <c r="E29552">
        <v>43.5</v>
      </c>
      <c r="H29552">
        <v>271</v>
      </c>
      <c r="I29552" s="3">
        <v>52.875</v>
      </c>
    </row>
    <row r="29553" spans="1:9" x14ac:dyDescent="0.25">
      <c r="A29553" t="s">
        <v>2516</v>
      </c>
      <c r="B29553">
        <v>2008</v>
      </c>
      <c r="C29553">
        <v>270</v>
      </c>
      <c r="D29553">
        <v>12</v>
      </c>
      <c r="E29553">
        <v>48.875</v>
      </c>
      <c r="H29553">
        <v>272</v>
      </c>
      <c r="I29553" s="3">
        <v>49.5</v>
      </c>
    </row>
    <row r="29554" spans="1:9" x14ac:dyDescent="0.25">
      <c r="A29554" t="s">
        <v>2516</v>
      </c>
      <c r="B29554">
        <v>2008</v>
      </c>
      <c r="C29554">
        <v>271</v>
      </c>
      <c r="D29554">
        <v>11</v>
      </c>
      <c r="E29554">
        <v>52.875</v>
      </c>
      <c r="H29554">
        <v>273</v>
      </c>
      <c r="I29554" s="3">
        <v>50</v>
      </c>
    </row>
    <row r="29555" spans="1:9" x14ac:dyDescent="0.25">
      <c r="A29555" t="s">
        <v>2516</v>
      </c>
      <c r="B29555">
        <v>2008</v>
      </c>
      <c r="C29555">
        <v>272</v>
      </c>
      <c r="D29555">
        <v>10</v>
      </c>
      <c r="E29555">
        <v>49.5</v>
      </c>
      <c r="H29555">
        <v>274</v>
      </c>
      <c r="I29555" s="3">
        <v>55.375</v>
      </c>
    </row>
    <row r="29556" spans="1:9" x14ac:dyDescent="0.25">
      <c r="A29556" t="s">
        <v>2516</v>
      </c>
      <c r="B29556">
        <v>2008</v>
      </c>
      <c r="C29556">
        <v>273</v>
      </c>
      <c r="D29556">
        <v>12</v>
      </c>
      <c r="E29556">
        <v>50</v>
      </c>
      <c r="H29556">
        <v>275</v>
      </c>
      <c r="I29556" s="3">
        <v>-999</v>
      </c>
    </row>
    <row r="29557" spans="1:9" x14ac:dyDescent="0.25">
      <c r="A29557" t="s">
        <v>2516</v>
      </c>
      <c r="B29557">
        <v>2008</v>
      </c>
      <c r="C29557">
        <v>274</v>
      </c>
      <c r="D29557">
        <v>12</v>
      </c>
      <c r="E29557">
        <v>55.375</v>
      </c>
      <c r="H29557">
        <v>276</v>
      </c>
      <c r="I29557" s="3">
        <v>-999</v>
      </c>
    </row>
    <row r="29558" spans="1:9" x14ac:dyDescent="0.25">
      <c r="A29558" t="s">
        <v>2516</v>
      </c>
      <c r="B29558">
        <v>2008</v>
      </c>
      <c r="C29558">
        <v>275</v>
      </c>
      <c r="D29558">
        <v>-999</v>
      </c>
      <c r="E29558">
        <v>-999</v>
      </c>
      <c r="H29558">
        <v>277</v>
      </c>
      <c r="I29558" s="3">
        <v>-999</v>
      </c>
    </row>
    <row r="29559" spans="1:9" x14ac:dyDescent="0.25">
      <c r="A29559" t="s">
        <v>2516</v>
      </c>
      <c r="B29559">
        <v>2008</v>
      </c>
      <c r="C29559">
        <v>276</v>
      </c>
      <c r="D29559">
        <v>-999</v>
      </c>
      <c r="E29559">
        <v>-999</v>
      </c>
      <c r="H29559">
        <v>278</v>
      </c>
      <c r="I29559" s="3">
        <v>-999</v>
      </c>
    </row>
    <row r="29560" spans="1:9" x14ac:dyDescent="0.25">
      <c r="A29560" t="s">
        <v>2516</v>
      </c>
      <c r="B29560">
        <v>2008</v>
      </c>
      <c r="C29560">
        <v>277</v>
      </c>
      <c r="D29560">
        <v>-999</v>
      </c>
      <c r="E29560">
        <v>-999</v>
      </c>
      <c r="H29560">
        <v>279</v>
      </c>
      <c r="I29560" s="3">
        <v>-999</v>
      </c>
    </row>
    <row r="29561" spans="1:9" x14ac:dyDescent="0.25">
      <c r="A29561" t="s">
        <v>2516</v>
      </c>
      <c r="B29561">
        <v>2008</v>
      </c>
      <c r="C29561">
        <v>278</v>
      </c>
      <c r="D29561">
        <v>-999</v>
      </c>
      <c r="E29561">
        <v>-999</v>
      </c>
      <c r="H29561">
        <v>280</v>
      </c>
      <c r="I29561" s="3">
        <v>-999</v>
      </c>
    </row>
    <row r="29562" spans="1:9" x14ac:dyDescent="0.25">
      <c r="A29562" t="s">
        <v>2516</v>
      </c>
      <c r="B29562">
        <v>2008</v>
      </c>
      <c r="C29562">
        <v>279</v>
      </c>
      <c r="D29562">
        <v>-999</v>
      </c>
      <c r="E29562">
        <v>-999</v>
      </c>
      <c r="H29562">
        <v>281</v>
      </c>
      <c r="I29562" s="3">
        <v>-999</v>
      </c>
    </row>
    <row r="29563" spans="1:9" x14ac:dyDescent="0.25">
      <c r="A29563" t="s">
        <v>2516</v>
      </c>
      <c r="B29563">
        <v>2008</v>
      </c>
      <c r="C29563">
        <v>280</v>
      </c>
      <c r="D29563">
        <v>-999</v>
      </c>
      <c r="E29563">
        <v>-999</v>
      </c>
      <c r="H29563">
        <v>282</v>
      </c>
      <c r="I29563" s="3">
        <v>-999</v>
      </c>
    </row>
    <row r="29564" spans="1:9" x14ac:dyDescent="0.25">
      <c r="A29564" t="s">
        <v>2516</v>
      </c>
      <c r="B29564">
        <v>2008</v>
      </c>
      <c r="C29564">
        <v>281</v>
      </c>
      <c r="D29564">
        <v>-999</v>
      </c>
      <c r="E29564">
        <v>-999</v>
      </c>
      <c r="H29564">
        <v>283</v>
      </c>
      <c r="I29564" s="3">
        <v>-999</v>
      </c>
    </row>
    <row r="29565" spans="1:9" x14ac:dyDescent="0.25">
      <c r="A29565" t="s">
        <v>2516</v>
      </c>
      <c r="B29565">
        <v>2008</v>
      </c>
      <c r="C29565">
        <v>282</v>
      </c>
      <c r="D29565">
        <v>-999</v>
      </c>
      <c r="E29565">
        <v>-999</v>
      </c>
      <c r="H29565">
        <v>284</v>
      </c>
      <c r="I29565" s="3">
        <v>-999</v>
      </c>
    </row>
    <row r="29566" spans="1:9" x14ac:dyDescent="0.25">
      <c r="A29566" t="s">
        <v>2516</v>
      </c>
      <c r="B29566">
        <v>2008</v>
      </c>
      <c r="C29566">
        <v>283</v>
      </c>
      <c r="D29566">
        <v>-999</v>
      </c>
      <c r="E29566">
        <v>-999</v>
      </c>
      <c r="H29566">
        <v>285</v>
      </c>
      <c r="I29566" s="3">
        <v>-999</v>
      </c>
    </row>
    <row r="29567" spans="1:9" x14ac:dyDescent="0.25">
      <c r="A29567" t="s">
        <v>2516</v>
      </c>
      <c r="B29567">
        <v>2008</v>
      </c>
      <c r="C29567">
        <v>284</v>
      </c>
      <c r="D29567">
        <v>-999</v>
      </c>
      <c r="E29567">
        <v>-999</v>
      </c>
      <c r="H29567">
        <v>286</v>
      </c>
      <c r="I29567" s="3">
        <v>-999</v>
      </c>
    </row>
    <row r="29568" spans="1:9" x14ac:dyDescent="0.25">
      <c r="A29568" t="s">
        <v>2516</v>
      </c>
      <c r="B29568">
        <v>2008</v>
      </c>
      <c r="C29568">
        <v>285</v>
      </c>
      <c r="D29568">
        <v>-999</v>
      </c>
      <c r="E29568">
        <v>-999</v>
      </c>
      <c r="H29568">
        <v>287</v>
      </c>
      <c r="I29568" s="3">
        <v>-999</v>
      </c>
    </row>
    <row r="29569" spans="1:9" x14ac:dyDescent="0.25">
      <c r="A29569" t="s">
        <v>2516</v>
      </c>
      <c r="B29569">
        <v>2008</v>
      </c>
      <c r="C29569">
        <v>286</v>
      </c>
      <c r="D29569">
        <v>-999</v>
      </c>
      <c r="E29569">
        <v>-999</v>
      </c>
      <c r="H29569">
        <v>288</v>
      </c>
      <c r="I29569" s="3">
        <v>-999</v>
      </c>
    </row>
    <row r="29570" spans="1:9" x14ac:dyDescent="0.25">
      <c r="A29570" t="s">
        <v>2516</v>
      </c>
      <c r="B29570">
        <v>2008</v>
      </c>
      <c r="C29570">
        <v>287</v>
      </c>
      <c r="D29570">
        <v>-999</v>
      </c>
      <c r="E29570">
        <v>-999</v>
      </c>
      <c r="H29570">
        <v>289</v>
      </c>
      <c r="I29570" s="3">
        <v>-999</v>
      </c>
    </row>
    <row r="29571" spans="1:9" x14ac:dyDescent="0.25">
      <c r="A29571" t="s">
        <v>2516</v>
      </c>
      <c r="B29571">
        <v>2008</v>
      </c>
      <c r="C29571">
        <v>288</v>
      </c>
      <c r="D29571">
        <v>-999</v>
      </c>
      <c r="E29571">
        <v>-999</v>
      </c>
      <c r="H29571">
        <v>290</v>
      </c>
      <c r="I29571" s="3">
        <v>-999</v>
      </c>
    </row>
    <row r="29572" spans="1:9" x14ac:dyDescent="0.25">
      <c r="A29572" t="s">
        <v>2516</v>
      </c>
      <c r="B29572">
        <v>2008</v>
      </c>
      <c r="C29572">
        <v>289</v>
      </c>
      <c r="D29572">
        <v>-999</v>
      </c>
      <c r="E29572">
        <v>-999</v>
      </c>
      <c r="H29572">
        <v>291</v>
      </c>
      <c r="I29572" s="3">
        <v>-999</v>
      </c>
    </row>
    <row r="29573" spans="1:9" x14ac:dyDescent="0.25">
      <c r="A29573" t="s">
        <v>2516</v>
      </c>
      <c r="B29573">
        <v>2008</v>
      </c>
      <c r="C29573">
        <v>290</v>
      </c>
      <c r="D29573">
        <v>-999</v>
      </c>
      <c r="E29573">
        <v>-999</v>
      </c>
      <c r="H29573">
        <v>292</v>
      </c>
      <c r="I29573" s="3">
        <v>-999</v>
      </c>
    </row>
    <row r="29574" spans="1:9" x14ac:dyDescent="0.25">
      <c r="A29574" t="s">
        <v>2516</v>
      </c>
      <c r="B29574">
        <v>2008</v>
      </c>
      <c r="C29574">
        <v>291</v>
      </c>
      <c r="D29574">
        <v>-999</v>
      </c>
      <c r="E29574">
        <v>-999</v>
      </c>
      <c r="H29574">
        <v>293</v>
      </c>
      <c r="I29574" s="3">
        <v>-999</v>
      </c>
    </row>
    <row r="29575" spans="1:9" x14ac:dyDescent="0.25">
      <c r="A29575" t="s">
        <v>2516</v>
      </c>
      <c r="B29575">
        <v>2008</v>
      </c>
      <c r="C29575">
        <v>292</v>
      </c>
      <c r="D29575">
        <v>-999</v>
      </c>
      <c r="E29575">
        <v>-999</v>
      </c>
      <c r="H29575">
        <v>294</v>
      </c>
      <c r="I29575" s="3">
        <v>-999</v>
      </c>
    </row>
    <row r="29576" spans="1:9" x14ac:dyDescent="0.25">
      <c r="A29576" t="s">
        <v>2516</v>
      </c>
      <c r="B29576">
        <v>2008</v>
      </c>
      <c r="C29576">
        <v>293</v>
      </c>
      <c r="D29576">
        <v>-999</v>
      </c>
      <c r="E29576">
        <v>-999</v>
      </c>
      <c r="H29576">
        <v>295</v>
      </c>
      <c r="I29576" s="3">
        <v>-999</v>
      </c>
    </row>
    <row r="29577" spans="1:9" x14ac:dyDescent="0.25">
      <c r="A29577" t="s">
        <v>2516</v>
      </c>
      <c r="B29577">
        <v>2008</v>
      </c>
      <c r="C29577">
        <v>294</v>
      </c>
      <c r="D29577">
        <v>-999</v>
      </c>
      <c r="E29577">
        <v>-999</v>
      </c>
      <c r="H29577">
        <v>296</v>
      </c>
      <c r="I29577" s="3">
        <v>-999</v>
      </c>
    </row>
    <row r="29578" spans="1:9" x14ac:dyDescent="0.25">
      <c r="A29578" t="s">
        <v>2516</v>
      </c>
      <c r="B29578">
        <v>2008</v>
      </c>
      <c r="C29578">
        <v>295</v>
      </c>
      <c r="D29578">
        <v>-999</v>
      </c>
      <c r="E29578">
        <v>-999</v>
      </c>
      <c r="H29578">
        <v>297</v>
      </c>
      <c r="I29578" s="3">
        <v>-999</v>
      </c>
    </row>
    <row r="29579" spans="1:9" x14ac:dyDescent="0.25">
      <c r="A29579" t="s">
        <v>2516</v>
      </c>
      <c r="B29579">
        <v>2008</v>
      </c>
      <c r="C29579">
        <v>296</v>
      </c>
      <c r="D29579">
        <v>-999</v>
      </c>
      <c r="E29579">
        <v>-999</v>
      </c>
      <c r="H29579">
        <v>298</v>
      </c>
      <c r="I29579" s="3">
        <v>-999</v>
      </c>
    </row>
    <row r="29580" spans="1:9" x14ac:dyDescent="0.25">
      <c r="A29580" t="s">
        <v>2516</v>
      </c>
      <c r="B29580">
        <v>2008</v>
      </c>
      <c r="C29580">
        <v>297</v>
      </c>
      <c r="D29580">
        <v>-999</v>
      </c>
      <c r="E29580">
        <v>-999</v>
      </c>
      <c r="H29580">
        <v>299</v>
      </c>
      <c r="I29580" s="3">
        <v>-999</v>
      </c>
    </row>
    <row r="29581" spans="1:9" x14ac:dyDescent="0.25">
      <c r="A29581" t="s">
        <v>2516</v>
      </c>
      <c r="B29581">
        <v>2008</v>
      </c>
      <c r="C29581">
        <v>298</v>
      </c>
      <c r="D29581">
        <v>-999</v>
      </c>
      <c r="E29581">
        <v>-999</v>
      </c>
      <c r="H29581">
        <v>300</v>
      </c>
      <c r="I29581" s="3">
        <v>-999</v>
      </c>
    </row>
    <row r="29582" spans="1:9" x14ac:dyDescent="0.25">
      <c r="A29582" t="s">
        <v>2516</v>
      </c>
      <c r="B29582">
        <v>2008</v>
      </c>
      <c r="C29582">
        <v>299</v>
      </c>
      <c r="D29582">
        <v>-999</v>
      </c>
      <c r="E29582">
        <v>-999</v>
      </c>
      <c r="H29582">
        <v>301</v>
      </c>
      <c r="I29582" s="3">
        <v>-999</v>
      </c>
    </row>
    <row r="29583" spans="1:9" x14ac:dyDescent="0.25">
      <c r="A29583" t="s">
        <v>2516</v>
      </c>
      <c r="B29583">
        <v>2008</v>
      </c>
      <c r="C29583">
        <v>300</v>
      </c>
      <c r="D29583">
        <v>-999</v>
      </c>
      <c r="E29583">
        <v>-999</v>
      </c>
      <c r="H29583">
        <v>302</v>
      </c>
      <c r="I29583" s="3">
        <v>-999</v>
      </c>
    </row>
    <row r="29584" spans="1:9" x14ac:dyDescent="0.25">
      <c r="A29584" t="s">
        <v>2516</v>
      </c>
      <c r="B29584">
        <v>2008</v>
      </c>
      <c r="C29584">
        <v>301</v>
      </c>
      <c r="D29584">
        <v>-999</v>
      </c>
      <c r="E29584">
        <v>-999</v>
      </c>
      <c r="H29584">
        <v>303</v>
      </c>
      <c r="I29584" s="3">
        <v>-999</v>
      </c>
    </row>
    <row r="29585" spans="1:9" x14ac:dyDescent="0.25">
      <c r="A29585" t="s">
        <v>2516</v>
      </c>
      <c r="B29585">
        <v>2008</v>
      </c>
      <c r="C29585">
        <v>302</v>
      </c>
      <c r="D29585">
        <v>-999</v>
      </c>
      <c r="E29585">
        <v>-999</v>
      </c>
      <c r="H29585">
        <v>304</v>
      </c>
      <c r="I29585" s="3">
        <v>-999</v>
      </c>
    </row>
    <row r="29586" spans="1:9" x14ac:dyDescent="0.25">
      <c r="A29586" t="s">
        <v>2516</v>
      </c>
      <c r="B29586">
        <v>2008</v>
      </c>
      <c r="C29586">
        <v>303</v>
      </c>
      <c r="D29586">
        <v>-999</v>
      </c>
      <c r="E29586">
        <v>-999</v>
      </c>
      <c r="H29586">
        <v>305</v>
      </c>
      <c r="I29586" s="3">
        <v>-999</v>
      </c>
    </row>
    <row r="29587" spans="1:9" x14ac:dyDescent="0.25">
      <c r="A29587" t="s">
        <v>2516</v>
      </c>
      <c r="B29587">
        <v>2008</v>
      </c>
      <c r="C29587">
        <v>304</v>
      </c>
      <c r="D29587">
        <v>-999</v>
      </c>
      <c r="E29587">
        <v>-999</v>
      </c>
      <c r="H29587">
        <v>306</v>
      </c>
      <c r="I29587" s="3">
        <v>-999</v>
      </c>
    </row>
    <row r="29588" spans="1:9" x14ac:dyDescent="0.25">
      <c r="A29588" t="s">
        <v>2516</v>
      </c>
      <c r="B29588">
        <v>2008</v>
      </c>
      <c r="C29588">
        <v>305</v>
      </c>
      <c r="D29588">
        <v>-999</v>
      </c>
      <c r="E29588">
        <v>-999</v>
      </c>
      <c r="H29588">
        <v>307</v>
      </c>
      <c r="I29588" s="3">
        <v>-999</v>
      </c>
    </row>
    <row r="29589" spans="1:9" x14ac:dyDescent="0.25">
      <c r="A29589" t="s">
        <v>2516</v>
      </c>
      <c r="B29589">
        <v>2008</v>
      </c>
      <c r="C29589">
        <v>306</v>
      </c>
      <c r="D29589">
        <v>-999</v>
      </c>
      <c r="E29589">
        <v>-999</v>
      </c>
      <c r="H29589">
        <v>308</v>
      </c>
      <c r="I29589" s="3">
        <v>-999</v>
      </c>
    </row>
    <row r="29590" spans="1:9" x14ac:dyDescent="0.25">
      <c r="A29590" t="s">
        <v>2516</v>
      </c>
      <c r="B29590">
        <v>2008</v>
      </c>
      <c r="C29590">
        <v>307</v>
      </c>
      <c r="D29590">
        <v>-999</v>
      </c>
      <c r="E29590">
        <v>-999</v>
      </c>
      <c r="H29590">
        <v>309</v>
      </c>
      <c r="I29590" s="3">
        <v>-999</v>
      </c>
    </row>
    <row r="29591" spans="1:9" x14ac:dyDescent="0.25">
      <c r="A29591" t="s">
        <v>2516</v>
      </c>
      <c r="B29591">
        <v>2008</v>
      </c>
      <c r="C29591">
        <v>308</v>
      </c>
      <c r="D29591">
        <v>-999</v>
      </c>
      <c r="E29591">
        <v>-999</v>
      </c>
      <c r="H29591">
        <v>310</v>
      </c>
      <c r="I29591" s="3">
        <v>-999</v>
      </c>
    </row>
    <row r="29592" spans="1:9" x14ac:dyDescent="0.25">
      <c r="A29592" t="s">
        <v>2516</v>
      </c>
      <c r="B29592">
        <v>2008</v>
      </c>
      <c r="C29592">
        <v>309</v>
      </c>
      <c r="D29592">
        <v>-999</v>
      </c>
      <c r="E29592">
        <v>-999</v>
      </c>
      <c r="H29592">
        <v>311</v>
      </c>
      <c r="I29592" s="3">
        <v>-999</v>
      </c>
    </row>
    <row r="29593" spans="1:9" x14ac:dyDescent="0.25">
      <c r="A29593" t="s">
        <v>2516</v>
      </c>
      <c r="B29593">
        <v>2008</v>
      </c>
      <c r="C29593">
        <v>310</v>
      </c>
      <c r="D29593">
        <v>-999</v>
      </c>
      <c r="E29593">
        <v>-999</v>
      </c>
      <c r="H29593">
        <v>312</v>
      </c>
      <c r="I29593" s="3">
        <v>-999</v>
      </c>
    </row>
    <row r="29594" spans="1:9" x14ac:dyDescent="0.25">
      <c r="A29594" t="s">
        <v>2516</v>
      </c>
      <c r="B29594">
        <v>2008</v>
      </c>
      <c r="C29594">
        <v>311</v>
      </c>
      <c r="D29594">
        <v>-999</v>
      </c>
      <c r="E29594">
        <v>-999</v>
      </c>
      <c r="H29594">
        <v>313</v>
      </c>
      <c r="I29594" s="3">
        <v>-999</v>
      </c>
    </row>
    <row r="29595" spans="1:9" x14ac:dyDescent="0.25">
      <c r="A29595" t="s">
        <v>2516</v>
      </c>
      <c r="B29595">
        <v>2008</v>
      </c>
      <c r="C29595">
        <v>312</v>
      </c>
      <c r="D29595">
        <v>-999</v>
      </c>
      <c r="E29595">
        <v>-999</v>
      </c>
      <c r="H29595">
        <v>314</v>
      </c>
      <c r="I29595" s="3">
        <v>-999</v>
      </c>
    </row>
    <row r="29596" spans="1:9" x14ac:dyDescent="0.25">
      <c r="A29596" t="s">
        <v>2516</v>
      </c>
      <c r="B29596">
        <v>2008</v>
      </c>
      <c r="C29596">
        <v>313</v>
      </c>
      <c r="D29596">
        <v>-999</v>
      </c>
      <c r="E29596">
        <v>-999</v>
      </c>
      <c r="H29596">
        <v>315</v>
      </c>
      <c r="I29596" s="3">
        <v>-999</v>
      </c>
    </row>
    <row r="29597" spans="1:9" x14ac:dyDescent="0.25">
      <c r="A29597" t="s">
        <v>2516</v>
      </c>
      <c r="B29597">
        <v>2008</v>
      </c>
      <c r="C29597">
        <v>314</v>
      </c>
      <c r="D29597">
        <v>-999</v>
      </c>
      <c r="E29597">
        <v>-999</v>
      </c>
      <c r="H29597">
        <v>316</v>
      </c>
      <c r="I29597" s="3">
        <v>-999</v>
      </c>
    </row>
    <row r="29598" spans="1:9" x14ac:dyDescent="0.25">
      <c r="A29598" t="s">
        <v>2516</v>
      </c>
      <c r="B29598">
        <v>2008</v>
      </c>
      <c r="C29598">
        <v>315</v>
      </c>
      <c r="D29598">
        <v>-999</v>
      </c>
      <c r="E29598">
        <v>-999</v>
      </c>
      <c r="H29598">
        <v>317</v>
      </c>
      <c r="I29598" s="3">
        <v>-999</v>
      </c>
    </row>
    <row r="29599" spans="1:9" x14ac:dyDescent="0.25">
      <c r="A29599" t="s">
        <v>2516</v>
      </c>
      <c r="B29599">
        <v>2008</v>
      </c>
      <c r="C29599">
        <v>316</v>
      </c>
      <c r="D29599">
        <v>-999</v>
      </c>
      <c r="E29599">
        <v>-999</v>
      </c>
      <c r="H29599">
        <v>318</v>
      </c>
      <c r="I29599" s="3">
        <v>-999</v>
      </c>
    </row>
    <row r="29600" spans="1:9" x14ac:dyDescent="0.25">
      <c r="A29600" t="s">
        <v>2516</v>
      </c>
      <c r="B29600">
        <v>2008</v>
      </c>
      <c r="C29600">
        <v>317</v>
      </c>
      <c r="D29600">
        <v>-999</v>
      </c>
      <c r="E29600">
        <v>-999</v>
      </c>
      <c r="H29600">
        <v>319</v>
      </c>
      <c r="I29600" s="3">
        <v>-999</v>
      </c>
    </row>
    <row r="29601" spans="1:9" x14ac:dyDescent="0.25">
      <c r="A29601" t="s">
        <v>2516</v>
      </c>
      <c r="B29601">
        <v>2008</v>
      </c>
      <c r="C29601">
        <v>318</v>
      </c>
      <c r="D29601">
        <v>-999</v>
      </c>
      <c r="E29601">
        <v>-999</v>
      </c>
      <c r="H29601">
        <v>320</v>
      </c>
      <c r="I29601" s="3">
        <v>-999</v>
      </c>
    </row>
    <row r="29602" spans="1:9" x14ac:dyDescent="0.25">
      <c r="A29602" t="s">
        <v>2516</v>
      </c>
      <c r="B29602">
        <v>2008</v>
      </c>
      <c r="C29602">
        <v>319</v>
      </c>
      <c r="D29602">
        <v>-999</v>
      </c>
      <c r="E29602">
        <v>-999</v>
      </c>
      <c r="H29602">
        <v>321</v>
      </c>
      <c r="I29602" s="3">
        <v>-999</v>
      </c>
    </row>
    <row r="29603" spans="1:9" x14ac:dyDescent="0.25">
      <c r="A29603" t="s">
        <v>2516</v>
      </c>
      <c r="B29603">
        <v>2008</v>
      </c>
      <c r="C29603">
        <v>320</v>
      </c>
      <c r="D29603">
        <v>-999</v>
      </c>
      <c r="E29603">
        <v>-999</v>
      </c>
      <c r="H29603">
        <v>322</v>
      </c>
      <c r="I29603" s="3">
        <v>-999</v>
      </c>
    </row>
    <row r="29604" spans="1:9" x14ac:dyDescent="0.25">
      <c r="A29604" t="s">
        <v>2516</v>
      </c>
      <c r="B29604">
        <v>2008</v>
      </c>
      <c r="C29604">
        <v>321</v>
      </c>
      <c r="D29604">
        <v>-999</v>
      </c>
      <c r="E29604">
        <v>-999</v>
      </c>
      <c r="H29604">
        <v>323</v>
      </c>
      <c r="I29604" s="3">
        <v>-999</v>
      </c>
    </row>
    <row r="29605" spans="1:9" x14ac:dyDescent="0.25">
      <c r="A29605" t="s">
        <v>2516</v>
      </c>
      <c r="B29605">
        <v>2008</v>
      </c>
      <c r="C29605">
        <v>322</v>
      </c>
      <c r="D29605">
        <v>-999</v>
      </c>
      <c r="E29605">
        <v>-999</v>
      </c>
      <c r="H29605">
        <v>324</v>
      </c>
      <c r="I29605" s="3">
        <v>-999</v>
      </c>
    </row>
    <row r="29606" spans="1:9" x14ac:dyDescent="0.25">
      <c r="A29606" t="s">
        <v>2516</v>
      </c>
      <c r="B29606">
        <v>2008</v>
      </c>
      <c r="C29606">
        <v>323</v>
      </c>
      <c r="D29606">
        <v>-999</v>
      </c>
      <c r="E29606">
        <v>-999</v>
      </c>
      <c r="H29606">
        <v>325</v>
      </c>
      <c r="I29606" s="3">
        <v>-999</v>
      </c>
    </row>
    <row r="29607" spans="1:9" x14ac:dyDescent="0.25">
      <c r="A29607" t="s">
        <v>2516</v>
      </c>
      <c r="B29607">
        <v>2008</v>
      </c>
      <c r="C29607">
        <v>324</v>
      </c>
      <c r="D29607">
        <v>-999</v>
      </c>
      <c r="E29607">
        <v>-999</v>
      </c>
      <c r="H29607">
        <v>326</v>
      </c>
      <c r="I29607" s="3">
        <v>-999</v>
      </c>
    </row>
    <row r="29608" spans="1:9" x14ac:dyDescent="0.25">
      <c r="A29608" t="s">
        <v>2516</v>
      </c>
      <c r="B29608">
        <v>2008</v>
      </c>
      <c r="C29608">
        <v>325</v>
      </c>
      <c r="D29608">
        <v>-999</v>
      </c>
      <c r="E29608">
        <v>-999</v>
      </c>
      <c r="H29608">
        <v>327</v>
      </c>
      <c r="I29608" s="3">
        <v>-999</v>
      </c>
    </row>
    <row r="29609" spans="1:9" x14ac:dyDescent="0.25">
      <c r="A29609" t="s">
        <v>2516</v>
      </c>
      <c r="B29609">
        <v>2008</v>
      </c>
      <c r="C29609">
        <v>326</v>
      </c>
      <c r="D29609">
        <v>-999</v>
      </c>
      <c r="E29609">
        <v>-999</v>
      </c>
      <c r="H29609">
        <v>328</v>
      </c>
      <c r="I29609" s="3">
        <v>-999</v>
      </c>
    </row>
    <row r="29610" spans="1:9" x14ac:dyDescent="0.25">
      <c r="A29610" t="s">
        <v>2516</v>
      </c>
      <c r="B29610">
        <v>2008</v>
      </c>
      <c r="C29610">
        <v>327</v>
      </c>
      <c r="D29610">
        <v>-999</v>
      </c>
      <c r="E29610">
        <v>-999</v>
      </c>
      <c r="H29610">
        <v>329</v>
      </c>
      <c r="I29610" s="3">
        <v>-999</v>
      </c>
    </row>
    <row r="29611" spans="1:9" x14ac:dyDescent="0.25">
      <c r="A29611" t="s">
        <v>2516</v>
      </c>
      <c r="B29611">
        <v>2008</v>
      </c>
      <c r="C29611">
        <v>328</v>
      </c>
      <c r="D29611">
        <v>-999</v>
      </c>
      <c r="E29611">
        <v>-999</v>
      </c>
      <c r="H29611">
        <v>330</v>
      </c>
      <c r="I29611" s="3">
        <v>-999</v>
      </c>
    </row>
    <row r="29612" spans="1:9" x14ac:dyDescent="0.25">
      <c r="A29612" t="s">
        <v>2516</v>
      </c>
      <c r="B29612">
        <v>2008</v>
      </c>
      <c r="C29612">
        <v>329</v>
      </c>
      <c r="D29612">
        <v>-999</v>
      </c>
      <c r="E29612">
        <v>-999</v>
      </c>
      <c r="H29612">
        <v>331</v>
      </c>
      <c r="I29612" s="3">
        <v>-999</v>
      </c>
    </row>
    <row r="29613" spans="1:9" x14ac:dyDescent="0.25">
      <c r="A29613" t="s">
        <v>2516</v>
      </c>
      <c r="B29613">
        <v>2008</v>
      </c>
      <c r="C29613">
        <v>330</v>
      </c>
      <c r="D29613">
        <v>-999</v>
      </c>
      <c r="E29613">
        <v>-999</v>
      </c>
      <c r="H29613">
        <v>332</v>
      </c>
      <c r="I29613" s="3">
        <v>-999</v>
      </c>
    </row>
    <row r="29614" spans="1:9" x14ac:dyDescent="0.25">
      <c r="A29614" t="s">
        <v>2516</v>
      </c>
      <c r="B29614">
        <v>2008</v>
      </c>
      <c r="C29614">
        <v>331</v>
      </c>
      <c r="D29614">
        <v>-999</v>
      </c>
      <c r="E29614">
        <v>-999</v>
      </c>
      <c r="H29614">
        <v>333</v>
      </c>
      <c r="I29614" s="3">
        <v>-999</v>
      </c>
    </row>
    <row r="29615" spans="1:9" x14ac:dyDescent="0.25">
      <c r="A29615" t="s">
        <v>2516</v>
      </c>
      <c r="B29615">
        <v>2008</v>
      </c>
      <c r="C29615">
        <v>332</v>
      </c>
      <c r="D29615">
        <v>-999</v>
      </c>
      <c r="E29615">
        <v>-999</v>
      </c>
      <c r="H29615">
        <v>334</v>
      </c>
      <c r="I29615" s="3">
        <v>-999</v>
      </c>
    </row>
    <row r="29616" spans="1:9" x14ac:dyDescent="0.25">
      <c r="A29616" t="s">
        <v>2516</v>
      </c>
      <c r="B29616">
        <v>2008</v>
      </c>
      <c r="C29616">
        <v>333</v>
      </c>
      <c r="D29616">
        <v>-999</v>
      </c>
      <c r="E29616">
        <v>-999</v>
      </c>
      <c r="H29616">
        <v>335</v>
      </c>
      <c r="I29616" s="3">
        <v>-999</v>
      </c>
    </row>
    <row r="29617" spans="1:9" x14ac:dyDescent="0.25">
      <c r="A29617" t="s">
        <v>2516</v>
      </c>
      <c r="B29617">
        <v>2008</v>
      </c>
      <c r="C29617">
        <v>334</v>
      </c>
      <c r="D29617">
        <v>-999</v>
      </c>
      <c r="E29617">
        <v>-999</v>
      </c>
      <c r="H29617">
        <v>336</v>
      </c>
      <c r="I29617" s="3">
        <v>-999</v>
      </c>
    </row>
    <row r="29618" spans="1:9" x14ac:dyDescent="0.25">
      <c r="A29618" t="s">
        <v>2516</v>
      </c>
      <c r="B29618">
        <v>2008</v>
      </c>
      <c r="C29618">
        <v>335</v>
      </c>
      <c r="D29618">
        <v>-999</v>
      </c>
      <c r="E29618">
        <v>-999</v>
      </c>
      <c r="H29618">
        <v>337</v>
      </c>
      <c r="I29618" s="3">
        <v>-999</v>
      </c>
    </row>
    <row r="29619" spans="1:9" x14ac:dyDescent="0.25">
      <c r="A29619" t="s">
        <v>2516</v>
      </c>
      <c r="B29619">
        <v>2008</v>
      </c>
      <c r="C29619">
        <v>336</v>
      </c>
      <c r="D29619">
        <v>-999</v>
      </c>
      <c r="E29619">
        <v>-999</v>
      </c>
      <c r="H29619">
        <v>338</v>
      </c>
      <c r="I29619" s="3">
        <v>-999</v>
      </c>
    </row>
    <row r="29620" spans="1:9" x14ac:dyDescent="0.25">
      <c r="A29620" t="s">
        <v>2516</v>
      </c>
      <c r="B29620">
        <v>2008</v>
      </c>
      <c r="C29620">
        <v>337</v>
      </c>
      <c r="D29620">
        <v>-999</v>
      </c>
      <c r="E29620">
        <v>-999</v>
      </c>
      <c r="H29620">
        <v>339</v>
      </c>
      <c r="I29620" s="3">
        <v>-999</v>
      </c>
    </row>
    <row r="29621" spans="1:9" x14ac:dyDescent="0.25">
      <c r="A29621" t="s">
        <v>2516</v>
      </c>
      <c r="B29621">
        <v>2008</v>
      </c>
      <c r="C29621">
        <v>338</v>
      </c>
      <c r="D29621">
        <v>-999</v>
      </c>
      <c r="E29621">
        <v>-999</v>
      </c>
      <c r="H29621">
        <v>340</v>
      </c>
      <c r="I29621" s="3">
        <v>-999</v>
      </c>
    </row>
    <row r="29622" spans="1:9" x14ac:dyDescent="0.25">
      <c r="A29622" t="s">
        <v>2516</v>
      </c>
      <c r="B29622">
        <v>2008</v>
      </c>
      <c r="C29622">
        <v>339</v>
      </c>
      <c r="D29622">
        <v>-999</v>
      </c>
      <c r="E29622">
        <v>-999</v>
      </c>
      <c r="H29622">
        <v>341</v>
      </c>
      <c r="I29622" s="3">
        <v>-999</v>
      </c>
    </row>
    <row r="29623" spans="1:9" x14ac:dyDescent="0.25">
      <c r="A29623" t="s">
        <v>2516</v>
      </c>
      <c r="B29623">
        <v>2008</v>
      </c>
      <c r="C29623">
        <v>340</v>
      </c>
      <c r="D29623">
        <v>-999</v>
      </c>
      <c r="E29623">
        <v>-999</v>
      </c>
      <c r="H29623">
        <v>342</v>
      </c>
      <c r="I29623" s="3">
        <v>-999</v>
      </c>
    </row>
    <row r="29624" spans="1:9" x14ac:dyDescent="0.25">
      <c r="A29624" t="s">
        <v>2516</v>
      </c>
      <c r="B29624">
        <v>2008</v>
      </c>
      <c r="C29624">
        <v>341</v>
      </c>
      <c r="D29624">
        <v>-999</v>
      </c>
      <c r="E29624">
        <v>-999</v>
      </c>
      <c r="H29624">
        <v>343</v>
      </c>
      <c r="I29624" s="3">
        <v>-999</v>
      </c>
    </row>
    <row r="29625" spans="1:9" x14ac:dyDescent="0.25">
      <c r="A29625" t="s">
        <v>2516</v>
      </c>
      <c r="B29625">
        <v>2008</v>
      </c>
      <c r="C29625">
        <v>342</v>
      </c>
      <c r="D29625">
        <v>-999</v>
      </c>
      <c r="E29625">
        <v>-999</v>
      </c>
      <c r="H29625">
        <v>344</v>
      </c>
      <c r="I29625" s="3">
        <v>-999</v>
      </c>
    </row>
    <row r="29626" spans="1:9" x14ac:dyDescent="0.25">
      <c r="A29626" t="s">
        <v>2516</v>
      </c>
      <c r="B29626">
        <v>2008</v>
      </c>
      <c r="C29626">
        <v>343</v>
      </c>
      <c r="D29626">
        <v>-999</v>
      </c>
      <c r="E29626">
        <v>-999</v>
      </c>
      <c r="H29626">
        <v>345</v>
      </c>
      <c r="I29626" s="3">
        <v>-999</v>
      </c>
    </row>
    <row r="29627" spans="1:9" x14ac:dyDescent="0.25">
      <c r="A29627" t="s">
        <v>2516</v>
      </c>
      <c r="B29627">
        <v>2008</v>
      </c>
      <c r="C29627">
        <v>344</v>
      </c>
      <c r="D29627">
        <v>-999</v>
      </c>
      <c r="E29627">
        <v>-999</v>
      </c>
      <c r="H29627">
        <v>346</v>
      </c>
      <c r="I29627" s="3">
        <v>-999</v>
      </c>
    </row>
    <row r="29628" spans="1:9" x14ac:dyDescent="0.25">
      <c r="A29628" t="s">
        <v>2516</v>
      </c>
      <c r="B29628">
        <v>2008</v>
      </c>
      <c r="C29628">
        <v>345</v>
      </c>
      <c r="D29628">
        <v>-999</v>
      </c>
      <c r="E29628">
        <v>-999</v>
      </c>
      <c r="H29628">
        <v>347</v>
      </c>
      <c r="I29628" s="3">
        <v>-999</v>
      </c>
    </row>
    <row r="29629" spans="1:9" x14ac:dyDescent="0.25">
      <c r="A29629" t="s">
        <v>2516</v>
      </c>
      <c r="B29629">
        <v>2008</v>
      </c>
      <c r="C29629">
        <v>346</v>
      </c>
      <c r="D29629">
        <v>-999</v>
      </c>
      <c r="E29629">
        <v>-999</v>
      </c>
      <c r="H29629">
        <v>348</v>
      </c>
      <c r="I29629" s="3">
        <v>-999</v>
      </c>
    </row>
    <row r="29630" spans="1:9" x14ac:dyDescent="0.25">
      <c r="A29630" t="s">
        <v>2516</v>
      </c>
      <c r="B29630">
        <v>2008</v>
      </c>
      <c r="C29630">
        <v>347</v>
      </c>
      <c r="D29630">
        <v>-999</v>
      </c>
      <c r="E29630">
        <v>-999</v>
      </c>
      <c r="H29630">
        <v>349</v>
      </c>
      <c r="I29630" s="3">
        <v>-999</v>
      </c>
    </row>
    <row r="29631" spans="1:9" x14ac:dyDescent="0.25">
      <c r="A29631" t="s">
        <v>2516</v>
      </c>
      <c r="B29631">
        <v>2008</v>
      </c>
      <c r="C29631">
        <v>348</v>
      </c>
      <c r="D29631">
        <v>-999</v>
      </c>
      <c r="E29631">
        <v>-999</v>
      </c>
      <c r="H29631">
        <v>350</v>
      </c>
      <c r="I29631" s="3">
        <v>-999</v>
      </c>
    </row>
    <row r="29632" spans="1:9" x14ac:dyDescent="0.25">
      <c r="A29632" t="s">
        <v>2516</v>
      </c>
      <c r="B29632">
        <v>2008</v>
      </c>
      <c r="C29632">
        <v>349</v>
      </c>
      <c r="D29632">
        <v>-999</v>
      </c>
      <c r="E29632">
        <v>-999</v>
      </c>
      <c r="H29632">
        <v>351</v>
      </c>
      <c r="I29632" s="3">
        <v>-999</v>
      </c>
    </row>
    <row r="29633" spans="1:9" x14ac:dyDescent="0.25">
      <c r="A29633" t="s">
        <v>2516</v>
      </c>
      <c r="B29633">
        <v>2008</v>
      </c>
      <c r="C29633">
        <v>350</v>
      </c>
      <c r="D29633">
        <v>-999</v>
      </c>
      <c r="E29633">
        <v>-999</v>
      </c>
      <c r="H29633">
        <v>352</v>
      </c>
      <c r="I29633" s="3">
        <v>-999</v>
      </c>
    </row>
    <row r="29634" spans="1:9" x14ac:dyDescent="0.25">
      <c r="A29634" t="s">
        <v>2516</v>
      </c>
      <c r="B29634">
        <v>2008</v>
      </c>
      <c r="C29634">
        <v>351</v>
      </c>
      <c r="D29634">
        <v>-999</v>
      </c>
      <c r="E29634">
        <v>-999</v>
      </c>
      <c r="H29634">
        <v>353</v>
      </c>
      <c r="I29634" s="3">
        <v>-999</v>
      </c>
    </row>
    <row r="29635" spans="1:9" x14ac:dyDescent="0.25">
      <c r="A29635" t="s">
        <v>2516</v>
      </c>
      <c r="B29635">
        <v>2008</v>
      </c>
      <c r="C29635">
        <v>352</v>
      </c>
      <c r="D29635">
        <v>-999</v>
      </c>
      <c r="E29635">
        <v>-999</v>
      </c>
      <c r="H29635">
        <v>354</v>
      </c>
      <c r="I29635" s="3">
        <v>-999</v>
      </c>
    </row>
    <row r="29636" spans="1:9" x14ac:dyDescent="0.25">
      <c r="A29636" t="s">
        <v>2516</v>
      </c>
      <c r="B29636">
        <v>2008</v>
      </c>
      <c r="C29636">
        <v>353</v>
      </c>
      <c r="D29636">
        <v>-999</v>
      </c>
      <c r="E29636">
        <v>-999</v>
      </c>
      <c r="H29636">
        <v>355</v>
      </c>
      <c r="I29636" s="3">
        <v>-999</v>
      </c>
    </row>
    <row r="29637" spans="1:9" x14ac:dyDescent="0.25">
      <c r="A29637" t="s">
        <v>2516</v>
      </c>
      <c r="B29637">
        <v>2008</v>
      </c>
      <c r="C29637">
        <v>354</v>
      </c>
      <c r="D29637">
        <v>-999</v>
      </c>
      <c r="E29637">
        <v>-999</v>
      </c>
      <c r="H29637">
        <v>356</v>
      </c>
      <c r="I29637" s="3">
        <v>-999</v>
      </c>
    </row>
    <row r="29638" spans="1:9" x14ac:dyDescent="0.25">
      <c r="A29638" t="s">
        <v>2516</v>
      </c>
      <c r="B29638">
        <v>2008</v>
      </c>
      <c r="C29638">
        <v>355</v>
      </c>
      <c r="D29638">
        <v>-999</v>
      </c>
      <c r="E29638">
        <v>-999</v>
      </c>
      <c r="H29638">
        <v>357</v>
      </c>
      <c r="I29638" s="3">
        <v>-999</v>
      </c>
    </row>
    <row r="29639" spans="1:9" x14ac:dyDescent="0.25">
      <c r="A29639" t="s">
        <v>2516</v>
      </c>
      <c r="B29639">
        <v>2008</v>
      </c>
      <c r="C29639">
        <v>356</v>
      </c>
      <c r="D29639">
        <v>-999</v>
      </c>
      <c r="E29639">
        <v>-999</v>
      </c>
      <c r="H29639">
        <v>358</v>
      </c>
      <c r="I29639" s="3">
        <v>-999</v>
      </c>
    </row>
    <row r="29640" spans="1:9" x14ac:dyDescent="0.25">
      <c r="A29640" t="s">
        <v>2516</v>
      </c>
      <c r="B29640">
        <v>2008</v>
      </c>
      <c r="C29640">
        <v>357</v>
      </c>
      <c r="D29640">
        <v>-999</v>
      </c>
      <c r="E29640">
        <v>-999</v>
      </c>
      <c r="H29640">
        <v>359</v>
      </c>
      <c r="I29640" s="3">
        <v>-999</v>
      </c>
    </row>
    <row r="29641" spans="1:9" x14ac:dyDescent="0.25">
      <c r="A29641" t="s">
        <v>2516</v>
      </c>
      <c r="B29641">
        <v>2008</v>
      </c>
      <c r="C29641">
        <v>358</v>
      </c>
      <c r="D29641">
        <v>-999</v>
      </c>
      <c r="E29641">
        <v>-999</v>
      </c>
      <c r="H29641">
        <v>360</v>
      </c>
      <c r="I29641" s="3">
        <v>-999</v>
      </c>
    </row>
    <row r="29642" spans="1:9" x14ac:dyDescent="0.25">
      <c r="A29642" t="s">
        <v>2516</v>
      </c>
      <c r="B29642">
        <v>2008</v>
      </c>
      <c r="C29642">
        <v>359</v>
      </c>
      <c r="D29642">
        <v>-999</v>
      </c>
      <c r="E29642">
        <v>-999</v>
      </c>
      <c r="H29642">
        <v>361</v>
      </c>
      <c r="I29642" s="3">
        <v>-999</v>
      </c>
    </row>
    <row r="29643" spans="1:9" x14ac:dyDescent="0.25">
      <c r="A29643" t="s">
        <v>2516</v>
      </c>
      <c r="B29643">
        <v>2008</v>
      </c>
      <c r="C29643">
        <v>360</v>
      </c>
      <c r="D29643">
        <v>-999</v>
      </c>
      <c r="E29643">
        <v>-999</v>
      </c>
      <c r="H29643">
        <v>362</v>
      </c>
      <c r="I29643" s="3">
        <v>-999</v>
      </c>
    </row>
    <row r="29644" spans="1:9" x14ac:dyDescent="0.25">
      <c r="A29644" t="s">
        <v>2516</v>
      </c>
      <c r="B29644">
        <v>2008</v>
      </c>
      <c r="C29644">
        <v>361</v>
      </c>
      <c r="D29644">
        <v>-999</v>
      </c>
      <c r="E29644">
        <v>-999</v>
      </c>
      <c r="H29644">
        <v>363</v>
      </c>
      <c r="I29644" s="3">
        <v>-999</v>
      </c>
    </row>
    <row r="29645" spans="1:9" x14ac:dyDescent="0.25">
      <c r="A29645" t="s">
        <v>2516</v>
      </c>
      <c r="B29645">
        <v>2008</v>
      </c>
      <c r="C29645">
        <v>362</v>
      </c>
      <c r="D29645">
        <v>-999</v>
      </c>
      <c r="E29645">
        <v>-999</v>
      </c>
      <c r="H29645">
        <v>364</v>
      </c>
      <c r="I29645" s="3">
        <v>-999</v>
      </c>
    </row>
    <row r="29646" spans="1:9" x14ac:dyDescent="0.25">
      <c r="A29646" t="s">
        <v>2516</v>
      </c>
      <c r="B29646">
        <v>2008</v>
      </c>
      <c r="C29646">
        <v>363</v>
      </c>
      <c r="D29646">
        <v>-999</v>
      </c>
      <c r="E29646">
        <v>-999</v>
      </c>
      <c r="H29646">
        <v>365</v>
      </c>
      <c r="I29646" s="3">
        <v>-999</v>
      </c>
    </row>
    <row r="29647" spans="1:9" x14ac:dyDescent="0.25">
      <c r="A29647" t="s">
        <v>2516</v>
      </c>
      <c r="B29647">
        <v>2008</v>
      </c>
      <c r="C29647">
        <v>364</v>
      </c>
      <c r="D29647">
        <v>-999</v>
      </c>
      <c r="E29647">
        <v>-999</v>
      </c>
      <c r="H29647">
        <v>366</v>
      </c>
      <c r="I29647" s="3">
        <v>-999</v>
      </c>
    </row>
    <row r="29648" spans="1:9" x14ac:dyDescent="0.25">
      <c r="A29648" t="s">
        <v>2516</v>
      </c>
      <c r="B29648">
        <v>2008</v>
      </c>
      <c r="C29648">
        <v>365</v>
      </c>
      <c r="D29648">
        <v>-999</v>
      </c>
      <c r="E29648">
        <v>-999</v>
      </c>
      <c r="G29648" t="s">
        <v>2517</v>
      </c>
      <c r="H29648">
        <v>1</v>
      </c>
      <c r="I29648" s="3">
        <v>-999</v>
      </c>
    </row>
    <row r="29649" spans="1:9" x14ac:dyDescent="0.25">
      <c r="A29649" t="s">
        <v>2516</v>
      </c>
      <c r="B29649">
        <v>2008</v>
      </c>
      <c r="C29649">
        <v>366</v>
      </c>
      <c r="D29649">
        <v>-999</v>
      </c>
      <c r="E29649">
        <v>-999</v>
      </c>
      <c r="H29649">
        <v>2</v>
      </c>
      <c r="I29649" s="3">
        <v>-999</v>
      </c>
    </row>
    <row r="29650" spans="1:9" x14ac:dyDescent="0.25">
      <c r="A29650" t="s">
        <v>2517</v>
      </c>
      <c r="B29650">
        <v>2008</v>
      </c>
      <c r="C29650">
        <v>1</v>
      </c>
      <c r="D29650">
        <v>-999</v>
      </c>
      <c r="E29650">
        <v>-999</v>
      </c>
      <c r="H29650">
        <v>3</v>
      </c>
      <c r="I29650" s="3">
        <v>-999</v>
      </c>
    </row>
    <row r="29651" spans="1:9" x14ac:dyDescent="0.25">
      <c r="A29651" t="s">
        <v>2517</v>
      </c>
      <c r="B29651">
        <v>2008</v>
      </c>
      <c r="C29651">
        <v>2</v>
      </c>
      <c r="D29651">
        <v>-999</v>
      </c>
      <c r="E29651">
        <v>-999</v>
      </c>
      <c r="H29651">
        <v>4</v>
      </c>
      <c r="I29651" s="3">
        <v>-999</v>
      </c>
    </row>
    <row r="29652" spans="1:9" x14ac:dyDescent="0.25">
      <c r="A29652" t="s">
        <v>2517</v>
      </c>
      <c r="B29652">
        <v>2008</v>
      </c>
      <c r="C29652">
        <v>3</v>
      </c>
      <c r="D29652">
        <v>-999</v>
      </c>
      <c r="E29652">
        <v>-999</v>
      </c>
      <c r="H29652">
        <v>5</v>
      </c>
      <c r="I29652" s="3">
        <v>-999</v>
      </c>
    </row>
    <row r="29653" spans="1:9" x14ac:dyDescent="0.25">
      <c r="A29653" t="s">
        <v>2517</v>
      </c>
      <c r="B29653">
        <v>2008</v>
      </c>
      <c r="C29653">
        <v>4</v>
      </c>
      <c r="D29653">
        <v>-999</v>
      </c>
      <c r="E29653">
        <v>-999</v>
      </c>
      <c r="H29653">
        <v>6</v>
      </c>
      <c r="I29653" s="3">
        <v>-999</v>
      </c>
    </row>
    <row r="29654" spans="1:9" x14ac:dyDescent="0.25">
      <c r="A29654" t="s">
        <v>2517</v>
      </c>
      <c r="B29654">
        <v>2008</v>
      </c>
      <c r="C29654">
        <v>5</v>
      </c>
      <c r="D29654">
        <v>-999</v>
      </c>
      <c r="E29654">
        <v>-999</v>
      </c>
      <c r="H29654">
        <v>7</v>
      </c>
      <c r="I29654" s="3">
        <v>-999</v>
      </c>
    </row>
    <row r="29655" spans="1:9" x14ac:dyDescent="0.25">
      <c r="A29655" t="s">
        <v>2517</v>
      </c>
      <c r="B29655">
        <v>2008</v>
      </c>
      <c r="C29655">
        <v>6</v>
      </c>
      <c r="D29655">
        <v>-999</v>
      </c>
      <c r="E29655">
        <v>-999</v>
      </c>
      <c r="H29655">
        <v>8</v>
      </c>
      <c r="I29655" s="3">
        <v>-999</v>
      </c>
    </row>
    <row r="29656" spans="1:9" x14ac:dyDescent="0.25">
      <c r="A29656" t="s">
        <v>2517</v>
      </c>
      <c r="B29656">
        <v>2008</v>
      </c>
      <c r="C29656">
        <v>7</v>
      </c>
      <c r="D29656">
        <v>-999</v>
      </c>
      <c r="E29656">
        <v>-999</v>
      </c>
      <c r="H29656">
        <v>9</v>
      </c>
      <c r="I29656" s="3">
        <v>-999</v>
      </c>
    </row>
    <row r="29657" spans="1:9" x14ac:dyDescent="0.25">
      <c r="A29657" t="s">
        <v>2517</v>
      </c>
      <c r="B29657">
        <v>2008</v>
      </c>
      <c r="C29657">
        <v>8</v>
      </c>
      <c r="D29657">
        <v>-999</v>
      </c>
      <c r="E29657">
        <v>-999</v>
      </c>
      <c r="H29657">
        <v>10</v>
      </c>
      <c r="I29657" s="3">
        <v>-999</v>
      </c>
    </row>
    <row r="29658" spans="1:9" x14ac:dyDescent="0.25">
      <c r="A29658" t="s">
        <v>2517</v>
      </c>
      <c r="B29658">
        <v>2008</v>
      </c>
      <c r="C29658">
        <v>9</v>
      </c>
      <c r="D29658">
        <v>-999</v>
      </c>
      <c r="E29658">
        <v>-999</v>
      </c>
      <c r="H29658">
        <v>11</v>
      </c>
      <c r="I29658" s="3">
        <v>-999</v>
      </c>
    </row>
    <row r="29659" spans="1:9" x14ac:dyDescent="0.25">
      <c r="A29659" t="s">
        <v>2517</v>
      </c>
      <c r="B29659">
        <v>2008</v>
      </c>
      <c r="C29659">
        <v>10</v>
      </c>
      <c r="D29659">
        <v>-999</v>
      </c>
      <c r="E29659">
        <v>-999</v>
      </c>
      <c r="H29659">
        <v>12</v>
      </c>
      <c r="I29659" s="3">
        <v>-999</v>
      </c>
    </row>
    <row r="29660" spans="1:9" x14ac:dyDescent="0.25">
      <c r="A29660" t="s">
        <v>2517</v>
      </c>
      <c r="B29660">
        <v>2008</v>
      </c>
      <c r="C29660">
        <v>11</v>
      </c>
      <c r="D29660">
        <v>-999</v>
      </c>
      <c r="E29660">
        <v>-999</v>
      </c>
      <c r="H29660">
        <v>13</v>
      </c>
      <c r="I29660" s="3">
        <v>-999</v>
      </c>
    </row>
    <row r="29661" spans="1:9" x14ac:dyDescent="0.25">
      <c r="A29661" t="s">
        <v>2517</v>
      </c>
      <c r="B29661">
        <v>2008</v>
      </c>
      <c r="C29661">
        <v>12</v>
      </c>
      <c r="D29661">
        <v>-999</v>
      </c>
      <c r="E29661">
        <v>-999</v>
      </c>
      <c r="H29661">
        <v>14</v>
      </c>
      <c r="I29661" s="3">
        <v>-999</v>
      </c>
    </row>
    <row r="29662" spans="1:9" x14ac:dyDescent="0.25">
      <c r="A29662" t="s">
        <v>2517</v>
      </c>
      <c r="B29662">
        <v>2008</v>
      </c>
      <c r="C29662">
        <v>13</v>
      </c>
      <c r="D29662">
        <v>-999</v>
      </c>
      <c r="E29662">
        <v>-999</v>
      </c>
      <c r="H29662">
        <v>15</v>
      </c>
      <c r="I29662" s="3">
        <v>-999</v>
      </c>
    </row>
    <row r="29663" spans="1:9" x14ac:dyDescent="0.25">
      <c r="A29663" t="s">
        <v>2517</v>
      </c>
      <c r="B29663">
        <v>2008</v>
      </c>
      <c r="C29663">
        <v>14</v>
      </c>
      <c r="D29663">
        <v>-999</v>
      </c>
      <c r="E29663">
        <v>-999</v>
      </c>
      <c r="H29663">
        <v>16</v>
      </c>
      <c r="I29663" s="3">
        <v>-999</v>
      </c>
    </row>
    <row r="29664" spans="1:9" x14ac:dyDescent="0.25">
      <c r="A29664" t="s">
        <v>2517</v>
      </c>
      <c r="B29664">
        <v>2008</v>
      </c>
      <c r="C29664">
        <v>15</v>
      </c>
      <c r="D29664">
        <v>-999</v>
      </c>
      <c r="E29664">
        <v>-999</v>
      </c>
      <c r="H29664">
        <v>17</v>
      </c>
      <c r="I29664" s="3">
        <v>-999</v>
      </c>
    </row>
    <row r="29665" spans="1:9" x14ac:dyDescent="0.25">
      <c r="A29665" t="s">
        <v>2517</v>
      </c>
      <c r="B29665">
        <v>2008</v>
      </c>
      <c r="C29665">
        <v>16</v>
      </c>
      <c r="D29665">
        <v>-999</v>
      </c>
      <c r="E29665">
        <v>-999</v>
      </c>
      <c r="H29665">
        <v>18</v>
      </c>
      <c r="I29665" s="3">
        <v>-999</v>
      </c>
    </row>
    <row r="29666" spans="1:9" x14ac:dyDescent="0.25">
      <c r="A29666" t="s">
        <v>2517</v>
      </c>
      <c r="B29666">
        <v>2008</v>
      </c>
      <c r="C29666">
        <v>17</v>
      </c>
      <c r="D29666">
        <v>-999</v>
      </c>
      <c r="E29666">
        <v>-999</v>
      </c>
      <c r="H29666">
        <v>19</v>
      </c>
      <c r="I29666" s="3">
        <v>-999</v>
      </c>
    </row>
    <row r="29667" spans="1:9" x14ac:dyDescent="0.25">
      <c r="A29667" t="s">
        <v>2517</v>
      </c>
      <c r="B29667">
        <v>2008</v>
      </c>
      <c r="C29667">
        <v>18</v>
      </c>
      <c r="D29667">
        <v>-999</v>
      </c>
      <c r="E29667">
        <v>-999</v>
      </c>
      <c r="H29667">
        <v>20</v>
      </c>
      <c r="I29667" s="3">
        <v>-999</v>
      </c>
    </row>
    <row r="29668" spans="1:9" x14ac:dyDescent="0.25">
      <c r="A29668" t="s">
        <v>2517</v>
      </c>
      <c r="B29668">
        <v>2008</v>
      </c>
      <c r="C29668">
        <v>19</v>
      </c>
      <c r="D29668">
        <v>-999</v>
      </c>
      <c r="E29668">
        <v>-999</v>
      </c>
      <c r="H29668">
        <v>21</v>
      </c>
      <c r="I29668" s="3">
        <v>-999</v>
      </c>
    </row>
    <row r="29669" spans="1:9" x14ac:dyDescent="0.25">
      <c r="A29669" t="s">
        <v>2517</v>
      </c>
      <c r="B29669">
        <v>2008</v>
      </c>
      <c r="C29669">
        <v>20</v>
      </c>
      <c r="D29669">
        <v>-999</v>
      </c>
      <c r="E29669">
        <v>-999</v>
      </c>
      <c r="H29669">
        <v>22</v>
      </c>
      <c r="I29669" s="3">
        <v>-999</v>
      </c>
    </row>
    <row r="29670" spans="1:9" x14ac:dyDescent="0.25">
      <c r="A29670" t="s">
        <v>2517</v>
      </c>
      <c r="B29670">
        <v>2008</v>
      </c>
      <c r="C29670">
        <v>21</v>
      </c>
      <c r="D29670">
        <v>-999</v>
      </c>
      <c r="E29670">
        <v>-999</v>
      </c>
      <c r="H29670">
        <v>23</v>
      </c>
      <c r="I29670" s="3">
        <v>-999</v>
      </c>
    </row>
    <row r="29671" spans="1:9" x14ac:dyDescent="0.25">
      <c r="A29671" t="s">
        <v>2517</v>
      </c>
      <c r="B29671">
        <v>2008</v>
      </c>
      <c r="C29671">
        <v>22</v>
      </c>
      <c r="D29671">
        <v>-999</v>
      </c>
      <c r="E29671">
        <v>-999</v>
      </c>
      <c r="H29671">
        <v>24</v>
      </c>
      <c r="I29671" s="3">
        <v>-999</v>
      </c>
    </row>
    <row r="29672" spans="1:9" x14ac:dyDescent="0.25">
      <c r="A29672" t="s">
        <v>2517</v>
      </c>
      <c r="B29672">
        <v>2008</v>
      </c>
      <c r="C29672">
        <v>23</v>
      </c>
      <c r="D29672">
        <v>-999</v>
      </c>
      <c r="E29672">
        <v>-999</v>
      </c>
      <c r="H29672">
        <v>25</v>
      </c>
      <c r="I29672" s="3">
        <v>-999</v>
      </c>
    </row>
    <row r="29673" spans="1:9" x14ac:dyDescent="0.25">
      <c r="A29673" t="s">
        <v>2517</v>
      </c>
      <c r="B29673">
        <v>2008</v>
      </c>
      <c r="C29673">
        <v>24</v>
      </c>
      <c r="D29673">
        <v>-999</v>
      </c>
      <c r="E29673">
        <v>-999</v>
      </c>
      <c r="H29673">
        <v>26</v>
      </c>
      <c r="I29673" s="3">
        <v>-999</v>
      </c>
    </row>
    <row r="29674" spans="1:9" x14ac:dyDescent="0.25">
      <c r="A29674" t="s">
        <v>2517</v>
      </c>
      <c r="B29674">
        <v>2008</v>
      </c>
      <c r="C29674">
        <v>25</v>
      </c>
      <c r="D29674">
        <v>-999</v>
      </c>
      <c r="E29674">
        <v>-999</v>
      </c>
      <c r="H29674">
        <v>27</v>
      </c>
      <c r="I29674" s="3">
        <v>-999</v>
      </c>
    </row>
    <row r="29675" spans="1:9" x14ac:dyDescent="0.25">
      <c r="A29675" t="s">
        <v>2517</v>
      </c>
      <c r="B29675">
        <v>2008</v>
      </c>
      <c r="C29675">
        <v>26</v>
      </c>
      <c r="D29675">
        <v>-999</v>
      </c>
      <c r="E29675">
        <v>-999</v>
      </c>
      <c r="H29675">
        <v>28</v>
      </c>
      <c r="I29675" s="3">
        <v>-999</v>
      </c>
    </row>
    <row r="29676" spans="1:9" x14ac:dyDescent="0.25">
      <c r="A29676" t="s">
        <v>2517</v>
      </c>
      <c r="B29676">
        <v>2008</v>
      </c>
      <c r="C29676">
        <v>27</v>
      </c>
      <c r="D29676">
        <v>-999</v>
      </c>
      <c r="E29676">
        <v>-999</v>
      </c>
      <c r="H29676">
        <v>29</v>
      </c>
      <c r="I29676" s="3">
        <v>-999</v>
      </c>
    </row>
    <row r="29677" spans="1:9" x14ac:dyDescent="0.25">
      <c r="A29677" t="s">
        <v>2517</v>
      </c>
      <c r="B29677">
        <v>2008</v>
      </c>
      <c r="C29677">
        <v>28</v>
      </c>
      <c r="D29677">
        <v>-999</v>
      </c>
      <c r="E29677">
        <v>-999</v>
      </c>
      <c r="H29677">
        <v>30</v>
      </c>
      <c r="I29677" s="3">
        <v>-999</v>
      </c>
    </row>
    <row r="29678" spans="1:9" x14ac:dyDescent="0.25">
      <c r="A29678" t="s">
        <v>2517</v>
      </c>
      <c r="B29678">
        <v>2008</v>
      </c>
      <c r="C29678">
        <v>29</v>
      </c>
      <c r="D29678">
        <v>-999</v>
      </c>
      <c r="E29678">
        <v>-999</v>
      </c>
      <c r="H29678">
        <v>31</v>
      </c>
      <c r="I29678" s="3">
        <v>-999</v>
      </c>
    </row>
    <row r="29679" spans="1:9" x14ac:dyDescent="0.25">
      <c r="A29679" t="s">
        <v>2517</v>
      </c>
      <c r="B29679">
        <v>2008</v>
      </c>
      <c r="C29679">
        <v>30</v>
      </c>
      <c r="D29679">
        <v>-999</v>
      </c>
      <c r="E29679">
        <v>-999</v>
      </c>
      <c r="H29679">
        <v>32</v>
      </c>
      <c r="I29679" s="3">
        <v>-999</v>
      </c>
    </row>
    <row r="29680" spans="1:9" x14ac:dyDescent="0.25">
      <c r="A29680" t="s">
        <v>2517</v>
      </c>
      <c r="B29680">
        <v>2008</v>
      </c>
      <c r="C29680">
        <v>31</v>
      </c>
      <c r="D29680">
        <v>-999</v>
      </c>
      <c r="E29680">
        <v>-999</v>
      </c>
      <c r="H29680">
        <v>33</v>
      </c>
      <c r="I29680" s="3">
        <v>-999</v>
      </c>
    </row>
    <row r="29681" spans="1:9" x14ac:dyDescent="0.25">
      <c r="A29681" t="s">
        <v>2517</v>
      </c>
      <c r="B29681">
        <v>2008</v>
      </c>
      <c r="C29681">
        <v>32</v>
      </c>
      <c r="D29681">
        <v>-999</v>
      </c>
      <c r="E29681">
        <v>-999</v>
      </c>
      <c r="H29681">
        <v>34</v>
      </c>
      <c r="I29681" s="3">
        <v>-999</v>
      </c>
    </row>
    <row r="29682" spans="1:9" x14ac:dyDescent="0.25">
      <c r="A29682" t="s">
        <v>2517</v>
      </c>
      <c r="B29682">
        <v>2008</v>
      </c>
      <c r="C29682">
        <v>33</v>
      </c>
      <c r="D29682">
        <v>-999</v>
      </c>
      <c r="E29682">
        <v>-999</v>
      </c>
      <c r="H29682">
        <v>35</v>
      </c>
      <c r="I29682" s="3">
        <v>-999</v>
      </c>
    </row>
    <row r="29683" spans="1:9" x14ac:dyDescent="0.25">
      <c r="A29683" t="s">
        <v>2517</v>
      </c>
      <c r="B29683">
        <v>2008</v>
      </c>
      <c r="C29683">
        <v>34</v>
      </c>
      <c r="D29683">
        <v>-999</v>
      </c>
      <c r="E29683">
        <v>-999</v>
      </c>
      <c r="H29683">
        <v>36</v>
      </c>
      <c r="I29683" s="3">
        <v>-999</v>
      </c>
    </row>
    <row r="29684" spans="1:9" x14ac:dyDescent="0.25">
      <c r="A29684" t="s">
        <v>2517</v>
      </c>
      <c r="B29684">
        <v>2008</v>
      </c>
      <c r="C29684">
        <v>35</v>
      </c>
      <c r="D29684">
        <v>-999</v>
      </c>
      <c r="E29684">
        <v>-999</v>
      </c>
      <c r="H29684">
        <v>37</v>
      </c>
      <c r="I29684" s="3">
        <v>-999</v>
      </c>
    </row>
    <row r="29685" spans="1:9" x14ac:dyDescent="0.25">
      <c r="A29685" t="s">
        <v>2517</v>
      </c>
      <c r="B29685">
        <v>2008</v>
      </c>
      <c r="C29685">
        <v>36</v>
      </c>
      <c r="D29685">
        <v>-999</v>
      </c>
      <c r="E29685">
        <v>-999</v>
      </c>
      <c r="H29685">
        <v>38</v>
      </c>
      <c r="I29685" s="3">
        <v>-999</v>
      </c>
    </row>
    <row r="29686" spans="1:9" x14ac:dyDescent="0.25">
      <c r="A29686" t="s">
        <v>2517</v>
      </c>
      <c r="B29686">
        <v>2008</v>
      </c>
      <c r="C29686">
        <v>37</v>
      </c>
      <c r="D29686">
        <v>-999</v>
      </c>
      <c r="E29686">
        <v>-999</v>
      </c>
      <c r="H29686">
        <v>39</v>
      </c>
      <c r="I29686" s="3">
        <v>-999</v>
      </c>
    </row>
    <row r="29687" spans="1:9" x14ac:dyDescent="0.25">
      <c r="A29687" t="s">
        <v>2517</v>
      </c>
      <c r="B29687">
        <v>2008</v>
      </c>
      <c r="C29687">
        <v>38</v>
      </c>
      <c r="D29687">
        <v>-999</v>
      </c>
      <c r="E29687">
        <v>-999</v>
      </c>
      <c r="H29687">
        <v>40</v>
      </c>
      <c r="I29687" s="3">
        <v>-999</v>
      </c>
    </row>
    <row r="29688" spans="1:9" x14ac:dyDescent="0.25">
      <c r="A29688" t="s">
        <v>2517</v>
      </c>
      <c r="B29688">
        <v>2008</v>
      </c>
      <c r="C29688">
        <v>39</v>
      </c>
      <c r="D29688">
        <v>-999</v>
      </c>
      <c r="E29688">
        <v>-999</v>
      </c>
      <c r="H29688">
        <v>41</v>
      </c>
      <c r="I29688" s="3">
        <v>-999</v>
      </c>
    </row>
    <row r="29689" spans="1:9" x14ac:dyDescent="0.25">
      <c r="A29689" t="s">
        <v>2517</v>
      </c>
      <c r="B29689">
        <v>2008</v>
      </c>
      <c r="C29689">
        <v>40</v>
      </c>
      <c r="D29689">
        <v>-999</v>
      </c>
      <c r="E29689">
        <v>-999</v>
      </c>
      <c r="H29689">
        <v>42</v>
      </c>
      <c r="I29689" s="3">
        <v>-999</v>
      </c>
    </row>
    <row r="29690" spans="1:9" x14ac:dyDescent="0.25">
      <c r="A29690" t="s">
        <v>2517</v>
      </c>
      <c r="B29690">
        <v>2008</v>
      </c>
      <c r="C29690">
        <v>41</v>
      </c>
      <c r="D29690">
        <v>-999</v>
      </c>
      <c r="E29690">
        <v>-999</v>
      </c>
      <c r="H29690">
        <v>43</v>
      </c>
      <c r="I29690" s="3">
        <v>-999</v>
      </c>
    </row>
    <row r="29691" spans="1:9" x14ac:dyDescent="0.25">
      <c r="A29691" t="s">
        <v>2517</v>
      </c>
      <c r="B29691">
        <v>2008</v>
      </c>
      <c r="C29691">
        <v>42</v>
      </c>
      <c r="D29691">
        <v>-999</v>
      </c>
      <c r="E29691">
        <v>-999</v>
      </c>
      <c r="H29691">
        <v>44</v>
      </c>
      <c r="I29691" s="3">
        <v>-999</v>
      </c>
    </row>
    <row r="29692" spans="1:9" x14ac:dyDescent="0.25">
      <c r="A29692" t="s">
        <v>2517</v>
      </c>
      <c r="B29692">
        <v>2008</v>
      </c>
      <c r="C29692">
        <v>43</v>
      </c>
      <c r="D29692">
        <v>-999</v>
      </c>
      <c r="E29692">
        <v>-999</v>
      </c>
      <c r="H29692">
        <v>45</v>
      </c>
      <c r="I29692" s="3">
        <v>-999</v>
      </c>
    </row>
    <row r="29693" spans="1:9" x14ac:dyDescent="0.25">
      <c r="A29693" t="s">
        <v>2517</v>
      </c>
      <c r="B29693">
        <v>2008</v>
      </c>
      <c r="C29693">
        <v>44</v>
      </c>
      <c r="D29693">
        <v>-999</v>
      </c>
      <c r="E29693">
        <v>-999</v>
      </c>
      <c r="H29693">
        <v>46</v>
      </c>
      <c r="I29693" s="3">
        <v>-999</v>
      </c>
    </row>
    <row r="29694" spans="1:9" x14ac:dyDescent="0.25">
      <c r="A29694" t="s">
        <v>2517</v>
      </c>
      <c r="B29694">
        <v>2008</v>
      </c>
      <c r="C29694">
        <v>45</v>
      </c>
      <c r="D29694">
        <v>-999</v>
      </c>
      <c r="E29694">
        <v>-999</v>
      </c>
      <c r="H29694">
        <v>47</v>
      </c>
      <c r="I29694" s="3">
        <v>-999</v>
      </c>
    </row>
    <row r="29695" spans="1:9" x14ac:dyDescent="0.25">
      <c r="A29695" t="s">
        <v>2517</v>
      </c>
      <c r="B29695">
        <v>2008</v>
      </c>
      <c r="C29695">
        <v>46</v>
      </c>
      <c r="D29695">
        <v>-999</v>
      </c>
      <c r="E29695">
        <v>-999</v>
      </c>
      <c r="H29695">
        <v>48</v>
      </c>
      <c r="I29695" s="3">
        <v>-999</v>
      </c>
    </row>
    <row r="29696" spans="1:9" x14ac:dyDescent="0.25">
      <c r="A29696" t="s">
        <v>2517</v>
      </c>
      <c r="B29696">
        <v>2008</v>
      </c>
      <c r="C29696">
        <v>47</v>
      </c>
      <c r="D29696">
        <v>-999</v>
      </c>
      <c r="E29696">
        <v>-999</v>
      </c>
      <c r="H29696">
        <v>49</v>
      </c>
      <c r="I29696" s="3">
        <v>-999</v>
      </c>
    </row>
    <row r="29697" spans="1:9" x14ac:dyDescent="0.25">
      <c r="A29697" t="s">
        <v>2517</v>
      </c>
      <c r="B29697">
        <v>2008</v>
      </c>
      <c r="C29697">
        <v>48</v>
      </c>
      <c r="D29697">
        <v>-999</v>
      </c>
      <c r="E29697">
        <v>-999</v>
      </c>
      <c r="H29697">
        <v>50</v>
      </c>
      <c r="I29697" s="3">
        <v>-999</v>
      </c>
    </row>
    <row r="29698" spans="1:9" x14ac:dyDescent="0.25">
      <c r="A29698" t="s">
        <v>2517</v>
      </c>
      <c r="B29698">
        <v>2008</v>
      </c>
      <c r="C29698">
        <v>49</v>
      </c>
      <c r="D29698">
        <v>-999</v>
      </c>
      <c r="E29698">
        <v>-999</v>
      </c>
      <c r="H29698">
        <v>51</v>
      </c>
      <c r="I29698" s="3">
        <v>-999</v>
      </c>
    </row>
    <row r="29699" spans="1:9" x14ac:dyDescent="0.25">
      <c r="A29699" t="s">
        <v>2517</v>
      </c>
      <c r="B29699">
        <v>2008</v>
      </c>
      <c r="C29699">
        <v>50</v>
      </c>
      <c r="D29699">
        <v>-999</v>
      </c>
      <c r="E29699">
        <v>-999</v>
      </c>
      <c r="H29699">
        <v>52</v>
      </c>
      <c r="I29699" s="3">
        <v>-999</v>
      </c>
    </row>
    <row r="29700" spans="1:9" x14ac:dyDescent="0.25">
      <c r="A29700" t="s">
        <v>2517</v>
      </c>
      <c r="B29700">
        <v>2008</v>
      </c>
      <c r="C29700">
        <v>51</v>
      </c>
      <c r="D29700">
        <v>-999</v>
      </c>
      <c r="E29700">
        <v>-999</v>
      </c>
      <c r="H29700">
        <v>53</v>
      </c>
      <c r="I29700" s="3">
        <v>-999</v>
      </c>
    </row>
    <row r="29701" spans="1:9" x14ac:dyDescent="0.25">
      <c r="A29701" t="s">
        <v>2517</v>
      </c>
      <c r="B29701">
        <v>2008</v>
      </c>
      <c r="C29701">
        <v>52</v>
      </c>
      <c r="D29701">
        <v>-999</v>
      </c>
      <c r="E29701">
        <v>-999</v>
      </c>
      <c r="H29701">
        <v>54</v>
      </c>
      <c r="I29701" s="3">
        <v>-999</v>
      </c>
    </row>
    <row r="29702" spans="1:9" x14ac:dyDescent="0.25">
      <c r="A29702" t="s">
        <v>2517</v>
      </c>
      <c r="B29702">
        <v>2008</v>
      </c>
      <c r="C29702">
        <v>53</v>
      </c>
      <c r="D29702">
        <v>-999</v>
      </c>
      <c r="E29702">
        <v>-999</v>
      </c>
      <c r="H29702">
        <v>55</v>
      </c>
      <c r="I29702" s="3">
        <v>-999</v>
      </c>
    </row>
    <row r="29703" spans="1:9" x14ac:dyDescent="0.25">
      <c r="A29703" t="s">
        <v>2517</v>
      </c>
      <c r="B29703">
        <v>2008</v>
      </c>
      <c r="C29703">
        <v>54</v>
      </c>
      <c r="D29703">
        <v>-999</v>
      </c>
      <c r="E29703">
        <v>-999</v>
      </c>
      <c r="H29703">
        <v>56</v>
      </c>
      <c r="I29703" s="3">
        <v>-999</v>
      </c>
    </row>
    <row r="29704" spans="1:9" x14ac:dyDescent="0.25">
      <c r="A29704" t="s">
        <v>2517</v>
      </c>
      <c r="B29704">
        <v>2008</v>
      </c>
      <c r="C29704">
        <v>55</v>
      </c>
      <c r="D29704">
        <v>-999</v>
      </c>
      <c r="E29704">
        <v>-999</v>
      </c>
      <c r="H29704">
        <v>57</v>
      </c>
      <c r="I29704" s="3">
        <v>-999</v>
      </c>
    </row>
    <row r="29705" spans="1:9" x14ac:dyDescent="0.25">
      <c r="A29705" t="s">
        <v>2517</v>
      </c>
      <c r="B29705">
        <v>2008</v>
      </c>
      <c r="C29705">
        <v>56</v>
      </c>
      <c r="D29705">
        <v>-999</v>
      </c>
      <c r="E29705">
        <v>-999</v>
      </c>
      <c r="H29705">
        <v>58</v>
      </c>
      <c r="I29705" s="3">
        <v>-999</v>
      </c>
    </row>
    <row r="29706" spans="1:9" x14ac:dyDescent="0.25">
      <c r="A29706" t="s">
        <v>2517</v>
      </c>
      <c r="B29706">
        <v>2008</v>
      </c>
      <c r="C29706">
        <v>57</v>
      </c>
      <c r="D29706">
        <v>-999</v>
      </c>
      <c r="E29706">
        <v>-999</v>
      </c>
      <c r="H29706">
        <v>59</v>
      </c>
      <c r="I29706" s="3">
        <v>-999</v>
      </c>
    </row>
    <row r="29707" spans="1:9" x14ac:dyDescent="0.25">
      <c r="A29707" t="s">
        <v>2517</v>
      </c>
      <c r="B29707">
        <v>2008</v>
      </c>
      <c r="C29707">
        <v>58</v>
      </c>
      <c r="D29707">
        <v>-999</v>
      </c>
      <c r="E29707">
        <v>-999</v>
      </c>
      <c r="H29707">
        <v>60</v>
      </c>
      <c r="I29707" s="3">
        <v>-999</v>
      </c>
    </row>
    <row r="29708" spans="1:9" x14ac:dyDescent="0.25">
      <c r="A29708" t="s">
        <v>2517</v>
      </c>
      <c r="B29708">
        <v>2008</v>
      </c>
      <c r="C29708">
        <v>59</v>
      </c>
      <c r="D29708">
        <v>-999</v>
      </c>
      <c r="E29708">
        <v>-999</v>
      </c>
      <c r="H29708">
        <v>61</v>
      </c>
      <c r="I29708" s="3">
        <v>-999</v>
      </c>
    </row>
    <row r="29709" spans="1:9" x14ac:dyDescent="0.25">
      <c r="A29709" t="s">
        <v>2517</v>
      </c>
      <c r="B29709">
        <v>2008</v>
      </c>
      <c r="C29709">
        <v>60</v>
      </c>
      <c r="D29709">
        <v>-999</v>
      </c>
      <c r="E29709">
        <v>-999</v>
      </c>
      <c r="H29709">
        <v>62</v>
      </c>
      <c r="I29709" s="3">
        <v>-999</v>
      </c>
    </row>
    <row r="29710" spans="1:9" x14ac:dyDescent="0.25">
      <c r="A29710" t="s">
        <v>2517</v>
      </c>
      <c r="B29710">
        <v>2008</v>
      </c>
      <c r="C29710">
        <v>61</v>
      </c>
      <c r="D29710">
        <v>-999</v>
      </c>
      <c r="E29710">
        <v>-999</v>
      </c>
      <c r="H29710">
        <v>63</v>
      </c>
      <c r="I29710" s="3">
        <v>-999</v>
      </c>
    </row>
    <row r="29711" spans="1:9" x14ac:dyDescent="0.25">
      <c r="A29711" t="s">
        <v>2517</v>
      </c>
      <c r="B29711">
        <v>2008</v>
      </c>
      <c r="C29711">
        <v>62</v>
      </c>
      <c r="D29711">
        <v>-999</v>
      </c>
      <c r="E29711">
        <v>-999</v>
      </c>
      <c r="H29711">
        <v>64</v>
      </c>
      <c r="I29711" s="3">
        <v>-999</v>
      </c>
    </row>
    <row r="29712" spans="1:9" x14ac:dyDescent="0.25">
      <c r="A29712" t="s">
        <v>2517</v>
      </c>
      <c r="B29712">
        <v>2008</v>
      </c>
      <c r="C29712">
        <v>63</v>
      </c>
      <c r="D29712">
        <v>-999</v>
      </c>
      <c r="E29712">
        <v>-999</v>
      </c>
      <c r="H29712">
        <v>65</v>
      </c>
      <c r="I29712" s="3">
        <v>-999</v>
      </c>
    </row>
    <row r="29713" spans="1:9" x14ac:dyDescent="0.25">
      <c r="A29713" t="s">
        <v>2517</v>
      </c>
      <c r="B29713">
        <v>2008</v>
      </c>
      <c r="C29713">
        <v>64</v>
      </c>
      <c r="D29713">
        <v>-999</v>
      </c>
      <c r="E29713">
        <v>-999</v>
      </c>
      <c r="H29713">
        <v>66</v>
      </c>
      <c r="I29713" s="3">
        <v>-999</v>
      </c>
    </row>
    <row r="29714" spans="1:9" x14ac:dyDescent="0.25">
      <c r="A29714" t="s">
        <v>2517</v>
      </c>
      <c r="B29714">
        <v>2008</v>
      </c>
      <c r="C29714">
        <v>65</v>
      </c>
      <c r="D29714">
        <v>-999</v>
      </c>
      <c r="E29714">
        <v>-999</v>
      </c>
      <c r="H29714">
        <v>67</v>
      </c>
      <c r="I29714" s="3">
        <v>-999</v>
      </c>
    </row>
    <row r="29715" spans="1:9" x14ac:dyDescent="0.25">
      <c r="A29715" t="s">
        <v>2517</v>
      </c>
      <c r="B29715">
        <v>2008</v>
      </c>
      <c r="C29715">
        <v>66</v>
      </c>
      <c r="D29715">
        <v>-999</v>
      </c>
      <c r="E29715">
        <v>-999</v>
      </c>
      <c r="H29715">
        <v>68</v>
      </c>
      <c r="I29715" s="3">
        <v>-999</v>
      </c>
    </row>
    <row r="29716" spans="1:9" x14ac:dyDescent="0.25">
      <c r="A29716" t="s">
        <v>2517</v>
      </c>
      <c r="B29716">
        <v>2008</v>
      </c>
      <c r="C29716">
        <v>67</v>
      </c>
      <c r="D29716">
        <v>-999</v>
      </c>
      <c r="E29716">
        <v>-999</v>
      </c>
      <c r="H29716">
        <v>69</v>
      </c>
      <c r="I29716" s="3">
        <v>-999</v>
      </c>
    </row>
    <row r="29717" spans="1:9" x14ac:dyDescent="0.25">
      <c r="A29717" t="s">
        <v>2517</v>
      </c>
      <c r="B29717">
        <v>2008</v>
      </c>
      <c r="C29717">
        <v>68</v>
      </c>
      <c r="D29717">
        <v>-999</v>
      </c>
      <c r="E29717">
        <v>-999</v>
      </c>
      <c r="H29717">
        <v>70</v>
      </c>
      <c r="I29717" s="3">
        <v>-999</v>
      </c>
    </row>
    <row r="29718" spans="1:9" x14ac:dyDescent="0.25">
      <c r="A29718" t="s">
        <v>2517</v>
      </c>
      <c r="B29718">
        <v>2008</v>
      </c>
      <c r="C29718">
        <v>69</v>
      </c>
      <c r="D29718">
        <v>-999</v>
      </c>
      <c r="E29718">
        <v>-999</v>
      </c>
      <c r="H29718">
        <v>71</v>
      </c>
      <c r="I29718" s="3">
        <v>-999</v>
      </c>
    </row>
    <row r="29719" spans="1:9" x14ac:dyDescent="0.25">
      <c r="A29719" t="s">
        <v>2517</v>
      </c>
      <c r="B29719">
        <v>2008</v>
      </c>
      <c r="C29719">
        <v>70</v>
      </c>
      <c r="D29719">
        <v>-999</v>
      </c>
      <c r="E29719">
        <v>-999</v>
      </c>
      <c r="H29719">
        <v>72</v>
      </c>
      <c r="I29719" s="3">
        <v>-999</v>
      </c>
    </row>
    <row r="29720" spans="1:9" x14ac:dyDescent="0.25">
      <c r="A29720" t="s">
        <v>2517</v>
      </c>
      <c r="B29720">
        <v>2008</v>
      </c>
      <c r="C29720">
        <v>71</v>
      </c>
      <c r="D29720">
        <v>-999</v>
      </c>
      <c r="E29720">
        <v>-999</v>
      </c>
      <c r="H29720">
        <v>73</v>
      </c>
      <c r="I29720" s="3">
        <v>-999</v>
      </c>
    </row>
    <row r="29721" spans="1:9" x14ac:dyDescent="0.25">
      <c r="A29721" t="s">
        <v>2517</v>
      </c>
      <c r="B29721">
        <v>2008</v>
      </c>
      <c r="C29721">
        <v>72</v>
      </c>
      <c r="D29721">
        <v>-999</v>
      </c>
      <c r="E29721">
        <v>-999</v>
      </c>
      <c r="H29721">
        <v>74</v>
      </c>
      <c r="I29721" s="3">
        <v>-999</v>
      </c>
    </row>
    <row r="29722" spans="1:9" x14ac:dyDescent="0.25">
      <c r="A29722" t="s">
        <v>2517</v>
      </c>
      <c r="B29722">
        <v>2008</v>
      </c>
      <c r="C29722">
        <v>73</v>
      </c>
      <c r="D29722">
        <v>-999</v>
      </c>
      <c r="E29722">
        <v>-999</v>
      </c>
      <c r="H29722">
        <v>75</v>
      </c>
      <c r="I29722" s="3">
        <v>-999</v>
      </c>
    </row>
    <row r="29723" spans="1:9" x14ac:dyDescent="0.25">
      <c r="A29723" t="s">
        <v>2517</v>
      </c>
      <c r="B29723">
        <v>2008</v>
      </c>
      <c r="C29723">
        <v>74</v>
      </c>
      <c r="D29723">
        <v>-999</v>
      </c>
      <c r="E29723">
        <v>-999</v>
      </c>
      <c r="H29723">
        <v>76</v>
      </c>
      <c r="I29723" s="3">
        <v>-999</v>
      </c>
    </row>
    <row r="29724" spans="1:9" x14ac:dyDescent="0.25">
      <c r="A29724" t="s">
        <v>2517</v>
      </c>
      <c r="B29724">
        <v>2008</v>
      </c>
      <c r="C29724">
        <v>75</v>
      </c>
      <c r="D29724">
        <v>-999</v>
      </c>
      <c r="E29724">
        <v>-999</v>
      </c>
      <c r="H29724">
        <v>77</v>
      </c>
      <c r="I29724" s="3">
        <v>-999</v>
      </c>
    </row>
    <row r="29725" spans="1:9" x14ac:dyDescent="0.25">
      <c r="A29725" t="s">
        <v>2517</v>
      </c>
      <c r="B29725">
        <v>2008</v>
      </c>
      <c r="C29725">
        <v>76</v>
      </c>
      <c r="D29725">
        <v>-999</v>
      </c>
      <c r="E29725">
        <v>-999</v>
      </c>
      <c r="H29725">
        <v>78</v>
      </c>
      <c r="I29725" s="3">
        <v>-999</v>
      </c>
    </row>
    <row r="29726" spans="1:9" x14ac:dyDescent="0.25">
      <c r="A29726" t="s">
        <v>2517</v>
      </c>
      <c r="B29726">
        <v>2008</v>
      </c>
      <c r="C29726">
        <v>77</v>
      </c>
      <c r="D29726">
        <v>-999</v>
      </c>
      <c r="E29726">
        <v>-999</v>
      </c>
      <c r="H29726">
        <v>79</v>
      </c>
      <c r="I29726" s="3">
        <v>-999</v>
      </c>
    </row>
    <row r="29727" spans="1:9" x14ac:dyDescent="0.25">
      <c r="A29727" t="s">
        <v>2517</v>
      </c>
      <c r="B29727">
        <v>2008</v>
      </c>
      <c r="C29727">
        <v>78</v>
      </c>
      <c r="D29727">
        <v>-999</v>
      </c>
      <c r="E29727">
        <v>-999</v>
      </c>
      <c r="H29727">
        <v>80</v>
      </c>
      <c r="I29727" s="3">
        <v>-999</v>
      </c>
    </row>
    <row r="29728" spans="1:9" x14ac:dyDescent="0.25">
      <c r="A29728" t="s">
        <v>2517</v>
      </c>
      <c r="B29728">
        <v>2008</v>
      </c>
      <c r="C29728">
        <v>79</v>
      </c>
      <c r="D29728">
        <v>-999</v>
      </c>
      <c r="E29728">
        <v>-999</v>
      </c>
      <c r="H29728">
        <v>81</v>
      </c>
      <c r="I29728" s="3">
        <v>-999</v>
      </c>
    </row>
    <row r="29729" spans="1:9" x14ac:dyDescent="0.25">
      <c r="A29729" t="s">
        <v>2517</v>
      </c>
      <c r="B29729">
        <v>2008</v>
      </c>
      <c r="C29729">
        <v>80</v>
      </c>
      <c r="D29729">
        <v>-999</v>
      </c>
      <c r="E29729">
        <v>-999</v>
      </c>
      <c r="H29729">
        <v>82</v>
      </c>
      <c r="I29729" s="3">
        <v>-999</v>
      </c>
    </row>
    <row r="29730" spans="1:9" x14ac:dyDescent="0.25">
      <c r="A29730" t="s">
        <v>2517</v>
      </c>
      <c r="B29730">
        <v>2008</v>
      </c>
      <c r="C29730">
        <v>81</v>
      </c>
      <c r="D29730">
        <v>-999</v>
      </c>
      <c r="E29730">
        <v>-999</v>
      </c>
      <c r="H29730">
        <v>83</v>
      </c>
      <c r="I29730" s="3">
        <v>-999</v>
      </c>
    </row>
    <row r="29731" spans="1:9" x14ac:dyDescent="0.25">
      <c r="A29731" t="s">
        <v>2517</v>
      </c>
      <c r="B29731">
        <v>2008</v>
      </c>
      <c r="C29731">
        <v>82</v>
      </c>
      <c r="D29731">
        <v>-999</v>
      </c>
      <c r="E29731">
        <v>-999</v>
      </c>
      <c r="H29731">
        <v>84</v>
      </c>
      <c r="I29731" s="3">
        <v>-999</v>
      </c>
    </row>
    <row r="29732" spans="1:9" x14ac:dyDescent="0.25">
      <c r="A29732" t="s">
        <v>2517</v>
      </c>
      <c r="B29732">
        <v>2008</v>
      </c>
      <c r="C29732">
        <v>83</v>
      </c>
      <c r="D29732">
        <v>-999</v>
      </c>
      <c r="E29732">
        <v>-999</v>
      </c>
      <c r="H29732">
        <v>85</v>
      </c>
      <c r="I29732" s="3">
        <v>-999</v>
      </c>
    </row>
    <row r="29733" spans="1:9" x14ac:dyDescent="0.25">
      <c r="A29733" t="s">
        <v>2517</v>
      </c>
      <c r="B29733">
        <v>2008</v>
      </c>
      <c r="C29733">
        <v>84</v>
      </c>
      <c r="D29733">
        <v>-999</v>
      </c>
      <c r="E29733">
        <v>-999</v>
      </c>
      <c r="H29733">
        <v>86</v>
      </c>
      <c r="I29733" s="3">
        <v>-999</v>
      </c>
    </row>
    <row r="29734" spans="1:9" x14ac:dyDescent="0.25">
      <c r="A29734" t="s">
        <v>2517</v>
      </c>
      <c r="B29734">
        <v>2008</v>
      </c>
      <c r="C29734">
        <v>85</v>
      </c>
      <c r="D29734">
        <v>-999</v>
      </c>
      <c r="E29734">
        <v>-999</v>
      </c>
      <c r="H29734">
        <v>87</v>
      </c>
      <c r="I29734" s="3">
        <v>-999</v>
      </c>
    </row>
    <row r="29735" spans="1:9" x14ac:dyDescent="0.25">
      <c r="A29735" t="s">
        <v>2517</v>
      </c>
      <c r="B29735">
        <v>2008</v>
      </c>
      <c r="C29735">
        <v>86</v>
      </c>
      <c r="D29735">
        <v>-999</v>
      </c>
      <c r="E29735">
        <v>-999</v>
      </c>
      <c r="H29735">
        <v>88</v>
      </c>
      <c r="I29735" s="3">
        <v>-999</v>
      </c>
    </row>
    <row r="29736" spans="1:9" x14ac:dyDescent="0.25">
      <c r="A29736" t="s">
        <v>2517</v>
      </c>
      <c r="B29736">
        <v>2008</v>
      </c>
      <c r="C29736">
        <v>87</v>
      </c>
      <c r="D29736">
        <v>-999</v>
      </c>
      <c r="E29736">
        <v>-999</v>
      </c>
      <c r="H29736">
        <v>89</v>
      </c>
      <c r="I29736" s="3">
        <v>-999</v>
      </c>
    </row>
    <row r="29737" spans="1:9" x14ac:dyDescent="0.25">
      <c r="A29737" t="s">
        <v>2517</v>
      </c>
      <c r="B29737">
        <v>2008</v>
      </c>
      <c r="C29737">
        <v>88</v>
      </c>
      <c r="D29737">
        <v>-999</v>
      </c>
      <c r="E29737">
        <v>-999</v>
      </c>
      <c r="H29737">
        <v>90</v>
      </c>
      <c r="I29737" s="3">
        <v>-999</v>
      </c>
    </row>
    <row r="29738" spans="1:9" x14ac:dyDescent="0.25">
      <c r="A29738" t="s">
        <v>2517</v>
      </c>
      <c r="B29738">
        <v>2008</v>
      </c>
      <c r="C29738">
        <v>89</v>
      </c>
      <c r="D29738">
        <v>-999</v>
      </c>
      <c r="E29738">
        <v>-999</v>
      </c>
      <c r="H29738">
        <v>91</v>
      </c>
      <c r="I29738" s="3">
        <v>-999</v>
      </c>
    </row>
    <row r="29739" spans="1:9" x14ac:dyDescent="0.25">
      <c r="A29739" t="s">
        <v>2517</v>
      </c>
      <c r="B29739">
        <v>2008</v>
      </c>
      <c r="C29739">
        <v>90</v>
      </c>
      <c r="D29739">
        <v>-999</v>
      </c>
      <c r="E29739">
        <v>-999</v>
      </c>
      <c r="H29739">
        <v>92</v>
      </c>
      <c r="I29739" s="3">
        <v>-999</v>
      </c>
    </row>
    <row r="29740" spans="1:9" x14ac:dyDescent="0.25">
      <c r="A29740" t="s">
        <v>2517</v>
      </c>
      <c r="B29740">
        <v>2008</v>
      </c>
      <c r="C29740">
        <v>91</v>
      </c>
      <c r="D29740">
        <v>-999</v>
      </c>
      <c r="E29740">
        <v>-999</v>
      </c>
      <c r="H29740">
        <v>93</v>
      </c>
      <c r="I29740" s="3">
        <v>-999</v>
      </c>
    </row>
    <row r="29741" spans="1:9" x14ac:dyDescent="0.25">
      <c r="A29741" t="s">
        <v>2517</v>
      </c>
      <c r="B29741">
        <v>2008</v>
      </c>
      <c r="C29741">
        <v>92</v>
      </c>
      <c r="D29741">
        <v>-999</v>
      </c>
      <c r="E29741">
        <v>-999</v>
      </c>
      <c r="H29741">
        <v>94</v>
      </c>
      <c r="I29741" s="3">
        <v>-999</v>
      </c>
    </row>
    <row r="29742" spans="1:9" x14ac:dyDescent="0.25">
      <c r="A29742" t="s">
        <v>2517</v>
      </c>
      <c r="B29742">
        <v>2008</v>
      </c>
      <c r="C29742">
        <v>93</v>
      </c>
      <c r="D29742">
        <v>-999</v>
      </c>
      <c r="E29742">
        <v>-999</v>
      </c>
      <c r="H29742">
        <v>95</v>
      </c>
      <c r="I29742" s="3">
        <v>-999</v>
      </c>
    </row>
    <row r="29743" spans="1:9" x14ac:dyDescent="0.25">
      <c r="A29743" t="s">
        <v>2517</v>
      </c>
      <c r="B29743">
        <v>2008</v>
      </c>
      <c r="C29743">
        <v>94</v>
      </c>
      <c r="D29743">
        <v>-999</v>
      </c>
      <c r="E29743">
        <v>-999</v>
      </c>
      <c r="H29743">
        <v>96</v>
      </c>
      <c r="I29743" s="3">
        <v>-999</v>
      </c>
    </row>
    <row r="29744" spans="1:9" x14ac:dyDescent="0.25">
      <c r="A29744" t="s">
        <v>2517</v>
      </c>
      <c r="B29744">
        <v>2008</v>
      </c>
      <c r="C29744">
        <v>95</v>
      </c>
      <c r="D29744">
        <v>-999</v>
      </c>
      <c r="E29744">
        <v>-999</v>
      </c>
      <c r="H29744">
        <v>97</v>
      </c>
      <c r="I29744" s="3">
        <v>-999</v>
      </c>
    </row>
    <row r="29745" spans="1:9" x14ac:dyDescent="0.25">
      <c r="A29745" t="s">
        <v>2517</v>
      </c>
      <c r="B29745">
        <v>2008</v>
      </c>
      <c r="C29745">
        <v>96</v>
      </c>
      <c r="D29745">
        <v>-999</v>
      </c>
      <c r="E29745">
        <v>-999</v>
      </c>
      <c r="H29745">
        <v>98</v>
      </c>
      <c r="I29745" s="3">
        <v>-999</v>
      </c>
    </row>
    <row r="29746" spans="1:9" x14ac:dyDescent="0.25">
      <c r="A29746" t="s">
        <v>2517</v>
      </c>
      <c r="B29746">
        <v>2008</v>
      </c>
      <c r="C29746">
        <v>97</v>
      </c>
      <c r="D29746">
        <v>-999</v>
      </c>
      <c r="E29746">
        <v>-999</v>
      </c>
      <c r="H29746">
        <v>99</v>
      </c>
      <c r="I29746" s="3">
        <v>-999</v>
      </c>
    </row>
    <row r="29747" spans="1:9" x14ac:dyDescent="0.25">
      <c r="A29747" t="s">
        <v>2517</v>
      </c>
      <c r="B29747">
        <v>2008</v>
      </c>
      <c r="C29747">
        <v>98</v>
      </c>
      <c r="D29747">
        <v>-999</v>
      </c>
      <c r="E29747">
        <v>-999</v>
      </c>
      <c r="H29747">
        <v>100</v>
      </c>
      <c r="I29747" s="3">
        <v>36.5</v>
      </c>
    </row>
    <row r="29748" spans="1:9" x14ac:dyDescent="0.25">
      <c r="A29748" t="s">
        <v>2517</v>
      </c>
      <c r="B29748">
        <v>2008</v>
      </c>
      <c r="C29748">
        <v>99</v>
      </c>
      <c r="D29748">
        <v>-999</v>
      </c>
      <c r="E29748">
        <v>-999</v>
      </c>
      <c r="H29748">
        <v>101</v>
      </c>
      <c r="I29748" s="3">
        <v>49.625</v>
      </c>
    </row>
    <row r="29749" spans="1:9" x14ac:dyDescent="0.25">
      <c r="A29749" t="s">
        <v>2517</v>
      </c>
      <c r="B29749">
        <v>2008</v>
      </c>
      <c r="C29749">
        <v>100</v>
      </c>
      <c r="D29749">
        <v>15</v>
      </c>
      <c r="E29749">
        <v>36.5</v>
      </c>
      <c r="H29749">
        <v>102</v>
      </c>
      <c r="I29749" s="3">
        <v>53.375</v>
      </c>
    </row>
    <row r="29750" spans="1:9" x14ac:dyDescent="0.25">
      <c r="A29750" t="s">
        <v>2517</v>
      </c>
      <c r="B29750">
        <v>2008</v>
      </c>
      <c r="C29750">
        <v>101</v>
      </c>
      <c r="D29750">
        <v>12</v>
      </c>
      <c r="E29750">
        <v>49.625</v>
      </c>
      <c r="H29750">
        <v>103</v>
      </c>
      <c r="I29750" s="3">
        <v>57.5</v>
      </c>
    </row>
    <row r="29751" spans="1:9" x14ac:dyDescent="0.25">
      <c r="A29751" t="s">
        <v>2517</v>
      </c>
      <c r="B29751">
        <v>2008</v>
      </c>
      <c r="C29751">
        <v>102</v>
      </c>
      <c r="D29751">
        <v>11</v>
      </c>
      <c r="E29751">
        <v>53.375</v>
      </c>
      <c r="H29751">
        <v>104</v>
      </c>
      <c r="I29751" s="3">
        <v>45</v>
      </c>
    </row>
    <row r="29752" spans="1:9" x14ac:dyDescent="0.25">
      <c r="A29752" t="s">
        <v>2517</v>
      </c>
      <c r="B29752">
        <v>2008</v>
      </c>
      <c r="C29752">
        <v>103</v>
      </c>
      <c r="D29752">
        <v>11</v>
      </c>
      <c r="E29752">
        <v>57.5</v>
      </c>
      <c r="H29752">
        <v>105</v>
      </c>
      <c r="I29752" s="3">
        <v>46.375</v>
      </c>
    </row>
    <row r="29753" spans="1:9" x14ac:dyDescent="0.25">
      <c r="A29753" t="s">
        <v>2517</v>
      </c>
      <c r="B29753">
        <v>2008</v>
      </c>
      <c r="C29753">
        <v>104</v>
      </c>
      <c r="D29753">
        <v>10</v>
      </c>
      <c r="E29753">
        <v>45</v>
      </c>
      <c r="H29753">
        <v>106</v>
      </c>
      <c r="I29753" s="3">
        <v>48.625</v>
      </c>
    </row>
    <row r="29754" spans="1:9" x14ac:dyDescent="0.25">
      <c r="A29754" t="s">
        <v>2517</v>
      </c>
      <c r="B29754">
        <v>2008</v>
      </c>
      <c r="C29754">
        <v>105</v>
      </c>
      <c r="D29754">
        <v>23</v>
      </c>
      <c r="E29754">
        <v>46.375</v>
      </c>
      <c r="H29754">
        <v>107</v>
      </c>
      <c r="I29754" s="3">
        <v>53.125</v>
      </c>
    </row>
    <row r="29755" spans="1:9" x14ac:dyDescent="0.25">
      <c r="A29755" t="s">
        <v>2517</v>
      </c>
      <c r="B29755">
        <v>2008</v>
      </c>
      <c r="C29755">
        <v>106</v>
      </c>
      <c r="D29755">
        <v>11</v>
      </c>
      <c r="E29755">
        <v>48.625</v>
      </c>
      <c r="H29755">
        <v>108</v>
      </c>
      <c r="I29755" s="3">
        <v>55.75</v>
      </c>
    </row>
    <row r="29756" spans="1:9" x14ac:dyDescent="0.25">
      <c r="A29756" t="s">
        <v>2517</v>
      </c>
      <c r="B29756">
        <v>2008</v>
      </c>
      <c r="C29756">
        <v>107</v>
      </c>
      <c r="D29756">
        <v>11</v>
      </c>
      <c r="E29756">
        <v>53.125</v>
      </c>
      <c r="H29756">
        <v>109</v>
      </c>
      <c r="I29756" s="3">
        <v>50.375</v>
      </c>
    </row>
    <row r="29757" spans="1:9" x14ac:dyDescent="0.25">
      <c r="A29757" t="s">
        <v>2517</v>
      </c>
      <c r="B29757">
        <v>2008</v>
      </c>
      <c r="C29757">
        <v>108</v>
      </c>
      <c r="D29757">
        <v>10</v>
      </c>
      <c r="E29757">
        <v>55.75</v>
      </c>
      <c r="H29757">
        <v>110</v>
      </c>
      <c r="I29757" s="3">
        <v>57.5</v>
      </c>
    </row>
    <row r="29758" spans="1:9" x14ac:dyDescent="0.25">
      <c r="A29758" t="s">
        <v>2517</v>
      </c>
      <c r="B29758">
        <v>2008</v>
      </c>
      <c r="C29758">
        <v>109</v>
      </c>
      <c r="D29758">
        <v>10</v>
      </c>
      <c r="E29758">
        <v>50.375</v>
      </c>
      <c r="H29758">
        <v>111</v>
      </c>
      <c r="I29758" s="3">
        <v>61.625</v>
      </c>
    </row>
    <row r="29759" spans="1:9" x14ac:dyDescent="0.25">
      <c r="A29759" t="s">
        <v>2517</v>
      </c>
      <c r="B29759">
        <v>2008</v>
      </c>
      <c r="C29759">
        <v>110</v>
      </c>
      <c r="D29759">
        <v>9</v>
      </c>
      <c r="E29759">
        <v>57.5</v>
      </c>
      <c r="H29759">
        <v>112</v>
      </c>
      <c r="I29759" s="3">
        <v>58.125</v>
      </c>
    </row>
    <row r="29760" spans="1:9" x14ac:dyDescent="0.25">
      <c r="A29760" t="s">
        <v>2517</v>
      </c>
      <c r="B29760">
        <v>2008</v>
      </c>
      <c r="C29760">
        <v>111</v>
      </c>
      <c r="D29760">
        <v>9</v>
      </c>
      <c r="E29760">
        <v>61.625</v>
      </c>
      <c r="H29760">
        <v>113</v>
      </c>
      <c r="I29760" s="3">
        <v>56.625</v>
      </c>
    </row>
    <row r="29761" spans="1:9" x14ac:dyDescent="0.25">
      <c r="A29761" t="s">
        <v>2517</v>
      </c>
      <c r="B29761">
        <v>2008</v>
      </c>
      <c r="C29761">
        <v>112</v>
      </c>
      <c r="D29761">
        <v>11</v>
      </c>
      <c r="E29761">
        <v>58.125</v>
      </c>
      <c r="H29761">
        <v>114</v>
      </c>
      <c r="I29761" s="3">
        <v>51.375</v>
      </c>
    </row>
    <row r="29762" spans="1:9" x14ac:dyDescent="0.25">
      <c r="A29762" t="s">
        <v>2517</v>
      </c>
      <c r="B29762">
        <v>2008</v>
      </c>
      <c r="C29762">
        <v>113</v>
      </c>
      <c r="D29762">
        <v>11</v>
      </c>
      <c r="E29762">
        <v>56.625</v>
      </c>
      <c r="H29762">
        <v>115</v>
      </c>
      <c r="I29762" s="3">
        <v>49.5</v>
      </c>
    </row>
    <row r="29763" spans="1:9" x14ac:dyDescent="0.25">
      <c r="A29763" t="s">
        <v>2517</v>
      </c>
      <c r="B29763">
        <v>2008</v>
      </c>
      <c r="C29763">
        <v>114</v>
      </c>
      <c r="D29763">
        <v>11</v>
      </c>
      <c r="E29763">
        <v>51.375</v>
      </c>
      <c r="H29763">
        <v>116</v>
      </c>
      <c r="I29763" s="3">
        <v>54.25</v>
      </c>
    </row>
    <row r="29764" spans="1:9" x14ac:dyDescent="0.25">
      <c r="A29764" t="s">
        <v>2517</v>
      </c>
      <c r="B29764">
        <v>2008</v>
      </c>
      <c r="C29764">
        <v>115</v>
      </c>
      <c r="D29764">
        <v>9</v>
      </c>
      <c r="E29764">
        <v>49.5</v>
      </c>
      <c r="H29764">
        <v>117</v>
      </c>
      <c r="I29764" s="3">
        <v>63.125</v>
      </c>
    </row>
    <row r="29765" spans="1:9" x14ac:dyDescent="0.25">
      <c r="A29765" t="s">
        <v>2517</v>
      </c>
      <c r="B29765">
        <v>2008</v>
      </c>
      <c r="C29765">
        <v>116</v>
      </c>
      <c r="D29765">
        <v>11</v>
      </c>
      <c r="E29765">
        <v>54.25</v>
      </c>
      <c r="H29765">
        <v>118</v>
      </c>
      <c r="I29765" s="3">
        <v>65.625</v>
      </c>
    </row>
    <row r="29766" spans="1:9" x14ac:dyDescent="0.25">
      <c r="A29766" t="s">
        <v>2517</v>
      </c>
      <c r="B29766">
        <v>2008</v>
      </c>
      <c r="C29766">
        <v>117</v>
      </c>
      <c r="D29766">
        <v>11</v>
      </c>
      <c r="E29766">
        <v>63.125</v>
      </c>
      <c r="H29766">
        <v>119</v>
      </c>
      <c r="I29766" s="3">
        <v>57.5</v>
      </c>
    </row>
    <row r="29767" spans="1:9" x14ac:dyDescent="0.25">
      <c r="A29767" t="s">
        <v>2517</v>
      </c>
      <c r="B29767">
        <v>2008</v>
      </c>
      <c r="C29767">
        <v>118</v>
      </c>
      <c r="D29767">
        <v>11</v>
      </c>
      <c r="E29767">
        <v>65.625</v>
      </c>
      <c r="H29767">
        <v>120</v>
      </c>
      <c r="I29767" s="3">
        <v>57</v>
      </c>
    </row>
    <row r="29768" spans="1:9" x14ac:dyDescent="0.25">
      <c r="A29768" t="s">
        <v>2517</v>
      </c>
      <c r="B29768">
        <v>2008</v>
      </c>
      <c r="C29768">
        <v>119</v>
      </c>
      <c r="D29768">
        <v>10</v>
      </c>
      <c r="E29768">
        <v>57.5</v>
      </c>
      <c r="H29768">
        <v>121</v>
      </c>
      <c r="I29768" s="3">
        <v>54.625</v>
      </c>
    </row>
    <row r="29769" spans="1:9" x14ac:dyDescent="0.25">
      <c r="A29769" t="s">
        <v>2517</v>
      </c>
      <c r="B29769">
        <v>2008</v>
      </c>
      <c r="C29769">
        <v>120</v>
      </c>
      <c r="D29769">
        <v>11</v>
      </c>
      <c r="E29769">
        <v>57</v>
      </c>
      <c r="H29769">
        <v>122</v>
      </c>
      <c r="I29769" s="3">
        <v>52.625</v>
      </c>
    </row>
    <row r="29770" spans="1:9" x14ac:dyDescent="0.25">
      <c r="A29770" t="s">
        <v>2517</v>
      </c>
      <c r="B29770">
        <v>2008</v>
      </c>
      <c r="C29770">
        <v>121</v>
      </c>
      <c r="D29770">
        <v>9</v>
      </c>
      <c r="E29770">
        <v>54.625</v>
      </c>
      <c r="H29770">
        <v>123</v>
      </c>
      <c r="I29770" s="3">
        <v>61.5</v>
      </c>
    </row>
    <row r="29771" spans="1:9" x14ac:dyDescent="0.25">
      <c r="A29771" t="s">
        <v>2517</v>
      </c>
      <c r="B29771">
        <v>2008</v>
      </c>
      <c r="C29771">
        <v>122</v>
      </c>
      <c r="D29771">
        <v>11</v>
      </c>
      <c r="E29771">
        <v>52.625</v>
      </c>
      <c r="H29771">
        <v>124</v>
      </c>
      <c r="I29771" s="3">
        <v>64.875</v>
      </c>
    </row>
    <row r="29772" spans="1:9" x14ac:dyDescent="0.25">
      <c r="A29772" t="s">
        <v>2517</v>
      </c>
      <c r="B29772">
        <v>2008</v>
      </c>
      <c r="C29772">
        <v>123</v>
      </c>
      <c r="D29772">
        <v>12</v>
      </c>
      <c r="E29772">
        <v>61.5</v>
      </c>
      <c r="H29772">
        <v>125</v>
      </c>
      <c r="I29772" s="3">
        <v>59.5</v>
      </c>
    </row>
    <row r="29773" spans="1:9" x14ac:dyDescent="0.25">
      <c r="A29773" t="s">
        <v>2517</v>
      </c>
      <c r="B29773">
        <v>2008</v>
      </c>
      <c r="C29773">
        <v>124</v>
      </c>
      <c r="D29773">
        <v>12</v>
      </c>
      <c r="E29773">
        <v>64.875</v>
      </c>
      <c r="H29773">
        <v>126</v>
      </c>
      <c r="I29773" s="3">
        <v>60.25</v>
      </c>
    </row>
    <row r="29774" spans="1:9" x14ac:dyDescent="0.25">
      <c r="A29774" t="s">
        <v>2517</v>
      </c>
      <c r="B29774">
        <v>2008</v>
      </c>
      <c r="C29774">
        <v>125</v>
      </c>
      <c r="D29774">
        <v>11</v>
      </c>
      <c r="E29774">
        <v>59.5</v>
      </c>
      <c r="H29774">
        <v>127</v>
      </c>
      <c r="I29774" s="3">
        <v>61.75</v>
      </c>
    </row>
    <row r="29775" spans="1:9" x14ac:dyDescent="0.25">
      <c r="A29775" t="s">
        <v>2517</v>
      </c>
      <c r="B29775">
        <v>2008</v>
      </c>
      <c r="C29775">
        <v>126</v>
      </c>
      <c r="D29775">
        <v>11</v>
      </c>
      <c r="E29775">
        <v>60.25</v>
      </c>
      <c r="H29775">
        <v>128</v>
      </c>
      <c r="I29775" s="3">
        <v>41.125</v>
      </c>
    </row>
    <row r="29776" spans="1:9" x14ac:dyDescent="0.25">
      <c r="A29776" t="s">
        <v>2517</v>
      </c>
      <c r="B29776">
        <v>2008</v>
      </c>
      <c r="C29776">
        <v>127</v>
      </c>
      <c r="D29776">
        <v>10</v>
      </c>
      <c r="E29776">
        <v>61.75</v>
      </c>
      <c r="H29776">
        <v>129</v>
      </c>
      <c r="I29776" s="3">
        <v>56</v>
      </c>
    </row>
    <row r="29777" spans="1:9" x14ac:dyDescent="0.25">
      <c r="A29777" t="s">
        <v>2517</v>
      </c>
      <c r="B29777">
        <v>2008</v>
      </c>
      <c r="C29777">
        <v>128</v>
      </c>
      <c r="D29777">
        <v>12</v>
      </c>
      <c r="E29777">
        <v>41.125</v>
      </c>
      <c r="H29777">
        <v>130</v>
      </c>
      <c r="I29777" s="3">
        <v>53.875</v>
      </c>
    </row>
    <row r="29778" spans="1:9" x14ac:dyDescent="0.25">
      <c r="A29778" t="s">
        <v>2517</v>
      </c>
      <c r="B29778">
        <v>2008</v>
      </c>
      <c r="C29778">
        <v>129</v>
      </c>
      <c r="D29778">
        <v>11</v>
      </c>
      <c r="E29778">
        <v>56</v>
      </c>
      <c r="H29778">
        <v>131</v>
      </c>
      <c r="I29778" s="3">
        <v>64.375</v>
      </c>
    </row>
    <row r="29779" spans="1:9" x14ac:dyDescent="0.25">
      <c r="A29779" t="s">
        <v>2517</v>
      </c>
      <c r="B29779">
        <v>2008</v>
      </c>
      <c r="C29779">
        <v>130</v>
      </c>
      <c r="D29779">
        <v>12</v>
      </c>
      <c r="E29779">
        <v>53.875</v>
      </c>
      <c r="H29779">
        <v>132</v>
      </c>
      <c r="I29779" s="3">
        <v>58</v>
      </c>
    </row>
    <row r="29780" spans="1:9" x14ac:dyDescent="0.25">
      <c r="A29780" t="s">
        <v>2517</v>
      </c>
      <c r="B29780">
        <v>2008</v>
      </c>
      <c r="C29780">
        <v>131</v>
      </c>
      <c r="D29780">
        <v>11</v>
      </c>
      <c r="E29780">
        <v>64.375</v>
      </c>
      <c r="H29780">
        <v>133</v>
      </c>
      <c r="I29780" s="3">
        <v>61.125</v>
      </c>
    </row>
    <row r="29781" spans="1:9" x14ac:dyDescent="0.25">
      <c r="A29781" t="s">
        <v>2517</v>
      </c>
      <c r="B29781">
        <v>2008</v>
      </c>
      <c r="C29781">
        <v>132</v>
      </c>
      <c r="D29781">
        <v>23</v>
      </c>
      <c r="E29781">
        <v>58</v>
      </c>
      <c r="H29781">
        <v>134</v>
      </c>
      <c r="I29781" s="3">
        <v>63</v>
      </c>
    </row>
    <row r="29782" spans="1:9" x14ac:dyDescent="0.25">
      <c r="A29782" t="s">
        <v>2517</v>
      </c>
      <c r="B29782">
        <v>2008</v>
      </c>
      <c r="C29782">
        <v>133</v>
      </c>
      <c r="D29782">
        <v>12</v>
      </c>
      <c r="E29782">
        <v>61.125</v>
      </c>
      <c r="H29782">
        <v>135</v>
      </c>
      <c r="I29782" s="3">
        <v>40.125</v>
      </c>
    </row>
    <row r="29783" spans="1:9" x14ac:dyDescent="0.25">
      <c r="A29783" t="s">
        <v>2517</v>
      </c>
      <c r="B29783">
        <v>2008</v>
      </c>
      <c r="C29783">
        <v>134</v>
      </c>
      <c r="D29783">
        <v>12</v>
      </c>
      <c r="E29783">
        <v>63</v>
      </c>
      <c r="H29783">
        <v>136</v>
      </c>
      <c r="I29783" s="3">
        <v>54</v>
      </c>
    </row>
    <row r="29784" spans="1:9" x14ac:dyDescent="0.25">
      <c r="A29784" t="s">
        <v>2517</v>
      </c>
      <c r="B29784">
        <v>2008</v>
      </c>
      <c r="C29784">
        <v>135</v>
      </c>
      <c r="D29784">
        <v>9</v>
      </c>
      <c r="E29784">
        <v>40.125</v>
      </c>
      <c r="H29784">
        <v>137</v>
      </c>
      <c r="I29784" s="3">
        <v>57.125</v>
      </c>
    </row>
    <row r="29785" spans="1:9" x14ac:dyDescent="0.25">
      <c r="A29785" t="s">
        <v>2517</v>
      </c>
      <c r="B29785">
        <v>2008</v>
      </c>
      <c r="C29785">
        <v>136</v>
      </c>
      <c r="D29785">
        <v>12</v>
      </c>
      <c r="E29785">
        <v>54</v>
      </c>
      <c r="H29785">
        <v>138</v>
      </c>
      <c r="I29785" s="3">
        <v>60.625</v>
      </c>
    </row>
    <row r="29786" spans="1:9" x14ac:dyDescent="0.25">
      <c r="A29786" t="s">
        <v>2517</v>
      </c>
      <c r="B29786">
        <v>2008</v>
      </c>
      <c r="C29786">
        <v>137</v>
      </c>
      <c r="D29786">
        <v>10</v>
      </c>
      <c r="E29786">
        <v>57.125</v>
      </c>
      <c r="H29786">
        <v>139</v>
      </c>
      <c r="I29786" s="3">
        <v>50.625</v>
      </c>
    </row>
    <row r="29787" spans="1:9" x14ac:dyDescent="0.25">
      <c r="A29787" t="s">
        <v>2517</v>
      </c>
      <c r="B29787">
        <v>2008</v>
      </c>
      <c r="C29787">
        <v>138</v>
      </c>
      <c r="D29787">
        <v>10</v>
      </c>
      <c r="E29787">
        <v>60.625</v>
      </c>
      <c r="H29787">
        <v>140</v>
      </c>
      <c r="I29787" s="3">
        <v>44.75</v>
      </c>
    </row>
    <row r="29788" spans="1:9" x14ac:dyDescent="0.25">
      <c r="A29788" t="s">
        <v>2517</v>
      </c>
      <c r="B29788">
        <v>2008</v>
      </c>
      <c r="C29788">
        <v>139</v>
      </c>
      <c r="D29788">
        <v>10</v>
      </c>
      <c r="E29788">
        <v>50.625</v>
      </c>
      <c r="H29788">
        <v>141</v>
      </c>
      <c r="I29788" s="3">
        <v>44.875</v>
      </c>
    </row>
    <row r="29789" spans="1:9" x14ac:dyDescent="0.25">
      <c r="A29789" t="s">
        <v>2517</v>
      </c>
      <c r="B29789">
        <v>2008</v>
      </c>
      <c r="C29789">
        <v>140</v>
      </c>
      <c r="D29789">
        <v>10</v>
      </c>
      <c r="E29789">
        <v>44.75</v>
      </c>
      <c r="H29789">
        <v>142</v>
      </c>
      <c r="I29789" s="3">
        <v>51.625</v>
      </c>
    </row>
    <row r="29790" spans="1:9" x14ac:dyDescent="0.25">
      <c r="A29790" t="s">
        <v>2517</v>
      </c>
      <c r="B29790">
        <v>2008</v>
      </c>
      <c r="C29790">
        <v>141</v>
      </c>
      <c r="D29790">
        <v>15</v>
      </c>
      <c r="E29790">
        <v>44.875</v>
      </c>
      <c r="H29790">
        <v>143</v>
      </c>
      <c r="I29790" s="3">
        <v>40.125</v>
      </c>
    </row>
    <row r="29791" spans="1:9" x14ac:dyDescent="0.25">
      <c r="A29791" t="s">
        <v>2517</v>
      </c>
      <c r="B29791">
        <v>2008</v>
      </c>
      <c r="C29791">
        <v>142</v>
      </c>
      <c r="D29791">
        <v>9</v>
      </c>
      <c r="E29791">
        <v>51.625</v>
      </c>
      <c r="H29791">
        <v>144</v>
      </c>
      <c r="I29791" s="3">
        <v>42.75</v>
      </c>
    </row>
    <row r="29792" spans="1:9" x14ac:dyDescent="0.25">
      <c r="A29792" t="s">
        <v>2517</v>
      </c>
      <c r="B29792">
        <v>2008</v>
      </c>
      <c r="C29792">
        <v>143</v>
      </c>
      <c r="D29792">
        <v>11</v>
      </c>
      <c r="E29792">
        <v>40.125</v>
      </c>
      <c r="H29792">
        <v>145</v>
      </c>
      <c r="I29792" s="3">
        <v>51.25</v>
      </c>
    </row>
    <row r="29793" spans="1:9" x14ac:dyDescent="0.25">
      <c r="A29793" t="s">
        <v>2517</v>
      </c>
      <c r="B29793">
        <v>2008</v>
      </c>
      <c r="C29793">
        <v>144</v>
      </c>
      <c r="D29793">
        <v>10</v>
      </c>
      <c r="E29793">
        <v>42.75</v>
      </c>
      <c r="H29793">
        <v>146</v>
      </c>
      <c r="I29793" s="3">
        <v>66.875</v>
      </c>
    </row>
    <row r="29794" spans="1:9" x14ac:dyDescent="0.25">
      <c r="A29794" t="s">
        <v>2517</v>
      </c>
      <c r="B29794">
        <v>2008</v>
      </c>
      <c r="C29794">
        <v>145</v>
      </c>
      <c r="D29794">
        <v>11</v>
      </c>
      <c r="E29794">
        <v>51.25</v>
      </c>
      <c r="H29794">
        <v>147</v>
      </c>
      <c r="I29794" s="3">
        <v>54.375</v>
      </c>
    </row>
    <row r="29795" spans="1:9" x14ac:dyDescent="0.25">
      <c r="A29795" t="s">
        <v>2517</v>
      </c>
      <c r="B29795">
        <v>2008</v>
      </c>
      <c r="C29795">
        <v>146</v>
      </c>
      <c r="D29795">
        <v>11</v>
      </c>
      <c r="E29795">
        <v>66.875</v>
      </c>
      <c r="H29795">
        <v>148</v>
      </c>
      <c r="I29795" s="3">
        <v>63.125</v>
      </c>
    </row>
    <row r="29796" spans="1:9" x14ac:dyDescent="0.25">
      <c r="A29796" t="s">
        <v>2517</v>
      </c>
      <c r="B29796">
        <v>2008</v>
      </c>
      <c r="C29796">
        <v>147</v>
      </c>
      <c r="D29796">
        <v>9</v>
      </c>
      <c r="E29796">
        <v>54.375</v>
      </c>
      <c r="H29796">
        <v>149</v>
      </c>
      <c r="I29796" s="3">
        <v>63</v>
      </c>
    </row>
    <row r="29797" spans="1:9" x14ac:dyDescent="0.25">
      <c r="A29797" t="s">
        <v>2517</v>
      </c>
      <c r="B29797">
        <v>2008</v>
      </c>
      <c r="C29797">
        <v>148</v>
      </c>
      <c r="D29797">
        <v>12</v>
      </c>
      <c r="E29797">
        <v>63.125</v>
      </c>
      <c r="H29797">
        <v>150</v>
      </c>
      <c r="I29797" s="3">
        <v>62.625</v>
      </c>
    </row>
    <row r="29798" spans="1:9" x14ac:dyDescent="0.25">
      <c r="A29798" t="s">
        <v>2517</v>
      </c>
      <c r="B29798">
        <v>2008</v>
      </c>
      <c r="C29798">
        <v>149</v>
      </c>
      <c r="D29798">
        <v>10</v>
      </c>
      <c r="E29798">
        <v>63</v>
      </c>
      <c r="H29798">
        <v>151</v>
      </c>
      <c r="I29798" s="3">
        <v>60.125</v>
      </c>
    </row>
    <row r="29799" spans="1:9" x14ac:dyDescent="0.25">
      <c r="A29799" t="s">
        <v>2517</v>
      </c>
      <c r="B29799">
        <v>2008</v>
      </c>
      <c r="C29799">
        <v>150</v>
      </c>
      <c r="D29799">
        <v>11</v>
      </c>
      <c r="E29799">
        <v>62.625</v>
      </c>
      <c r="H29799">
        <v>152</v>
      </c>
      <c r="I29799" s="3">
        <v>69.75</v>
      </c>
    </row>
    <row r="29800" spans="1:9" x14ac:dyDescent="0.25">
      <c r="A29800" t="s">
        <v>2517</v>
      </c>
      <c r="B29800">
        <v>2008</v>
      </c>
      <c r="C29800">
        <v>151</v>
      </c>
      <c r="D29800">
        <v>13</v>
      </c>
      <c r="E29800">
        <v>60.125</v>
      </c>
      <c r="H29800">
        <v>153</v>
      </c>
      <c r="I29800" s="3">
        <v>63.875</v>
      </c>
    </row>
    <row r="29801" spans="1:9" x14ac:dyDescent="0.25">
      <c r="A29801" t="s">
        <v>2517</v>
      </c>
      <c r="B29801">
        <v>2008</v>
      </c>
      <c r="C29801">
        <v>152</v>
      </c>
      <c r="D29801">
        <v>11</v>
      </c>
      <c r="E29801">
        <v>69.75</v>
      </c>
      <c r="H29801">
        <v>154</v>
      </c>
      <c r="I29801" s="3">
        <v>65.75</v>
      </c>
    </row>
    <row r="29802" spans="1:9" x14ac:dyDescent="0.25">
      <c r="A29802" t="s">
        <v>2517</v>
      </c>
      <c r="B29802">
        <v>2008</v>
      </c>
      <c r="C29802">
        <v>153</v>
      </c>
      <c r="D29802">
        <v>10</v>
      </c>
      <c r="E29802">
        <v>63.875</v>
      </c>
      <c r="H29802">
        <v>155</v>
      </c>
      <c r="I29802" s="3">
        <v>56.75</v>
      </c>
    </row>
    <row r="29803" spans="1:9" x14ac:dyDescent="0.25">
      <c r="A29803" t="s">
        <v>2517</v>
      </c>
      <c r="B29803">
        <v>2008</v>
      </c>
      <c r="C29803">
        <v>154</v>
      </c>
      <c r="D29803">
        <v>10</v>
      </c>
      <c r="E29803">
        <v>65.75</v>
      </c>
      <c r="H29803">
        <v>156</v>
      </c>
      <c r="I29803" s="3">
        <v>43.875</v>
      </c>
    </row>
    <row r="29804" spans="1:9" x14ac:dyDescent="0.25">
      <c r="A29804" t="s">
        <v>2517</v>
      </c>
      <c r="B29804">
        <v>2008</v>
      </c>
      <c r="C29804">
        <v>155</v>
      </c>
      <c r="D29804">
        <v>11</v>
      </c>
      <c r="E29804">
        <v>56.75</v>
      </c>
      <c r="H29804">
        <v>157</v>
      </c>
      <c r="I29804" s="3">
        <v>39.125</v>
      </c>
    </row>
    <row r="29805" spans="1:9" x14ac:dyDescent="0.25">
      <c r="A29805" t="s">
        <v>2517</v>
      </c>
      <c r="B29805">
        <v>2008</v>
      </c>
      <c r="C29805">
        <v>156</v>
      </c>
      <c r="D29805">
        <v>11</v>
      </c>
      <c r="E29805">
        <v>43.875</v>
      </c>
      <c r="H29805">
        <v>158</v>
      </c>
      <c r="I29805" s="3">
        <v>50.75</v>
      </c>
    </row>
    <row r="29806" spans="1:9" x14ac:dyDescent="0.25">
      <c r="A29806" t="s">
        <v>2517</v>
      </c>
      <c r="B29806">
        <v>2008</v>
      </c>
      <c r="C29806">
        <v>157</v>
      </c>
      <c r="D29806">
        <v>12</v>
      </c>
      <c r="E29806">
        <v>39.125</v>
      </c>
      <c r="H29806">
        <v>159</v>
      </c>
      <c r="I29806" s="3">
        <v>58.625</v>
      </c>
    </row>
    <row r="29807" spans="1:9" x14ac:dyDescent="0.25">
      <c r="A29807" t="s">
        <v>2517</v>
      </c>
      <c r="B29807">
        <v>2008</v>
      </c>
      <c r="C29807">
        <v>158</v>
      </c>
      <c r="D29807">
        <v>11</v>
      </c>
      <c r="E29807">
        <v>50.75</v>
      </c>
      <c r="H29807">
        <v>160</v>
      </c>
      <c r="I29807" s="3">
        <v>46</v>
      </c>
    </row>
    <row r="29808" spans="1:9" x14ac:dyDescent="0.25">
      <c r="A29808" t="s">
        <v>2517</v>
      </c>
      <c r="B29808">
        <v>2008</v>
      </c>
      <c r="C29808">
        <v>159</v>
      </c>
      <c r="D29808">
        <v>10</v>
      </c>
      <c r="E29808">
        <v>58.625</v>
      </c>
      <c r="H29808">
        <v>161</v>
      </c>
      <c r="I29808" s="3">
        <v>52.5</v>
      </c>
    </row>
    <row r="29809" spans="1:9" x14ac:dyDescent="0.25">
      <c r="A29809" t="s">
        <v>2517</v>
      </c>
      <c r="B29809">
        <v>2008</v>
      </c>
      <c r="C29809">
        <v>160</v>
      </c>
      <c r="D29809">
        <v>12</v>
      </c>
      <c r="E29809">
        <v>46</v>
      </c>
      <c r="H29809">
        <v>162</v>
      </c>
      <c r="I29809" s="3">
        <v>44.875</v>
      </c>
    </row>
    <row r="29810" spans="1:9" x14ac:dyDescent="0.25">
      <c r="A29810" t="s">
        <v>2517</v>
      </c>
      <c r="B29810">
        <v>2008</v>
      </c>
      <c r="C29810">
        <v>161</v>
      </c>
      <c r="D29810">
        <v>11</v>
      </c>
      <c r="E29810">
        <v>52.5</v>
      </c>
      <c r="H29810">
        <v>163</v>
      </c>
      <c r="I29810" s="3">
        <v>43.125</v>
      </c>
    </row>
    <row r="29811" spans="1:9" x14ac:dyDescent="0.25">
      <c r="A29811" t="s">
        <v>2517</v>
      </c>
      <c r="B29811">
        <v>2008</v>
      </c>
      <c r="C29811">
        <v>162</v>
      </c>
      <c r="D29811">
        <v>13</v>
      </c>
      <c r="E29811">
        <v>44.875</v>
      </c>
      <c r="H29811">
        <v>164</v>
      </c>
      <c r="I29811" s="3">
        <v>48.125</v>
      </c>
    </row>
    <row r="29812" spans="1:9" x14ac:dyDescent="0.25">
      <c r="A29812" t="s">
        <v>2517</v>
      </c>
      <c r="B29812">
        <v>2008</v>
      </c>
      <c r="C29812">
        <v>163</v>
      </c>
      <c r="D29812">
        <v>12</v>
      </c>
      <c r="E29812">
        <v>43.125</v>
      </c>
      <c r="H29812">
        <v>165</v>
      </c>
      <c r="I29812" s="3">
        <v>57</v>
      </c>
    </row>
    <row r="29813" spans="1:9" x14ac:dyDescent="0.25">
      <c r="A29813" t="s">
        <v>2517</v>
      </c>
      <c r="B29813">
        <v>2008</v>
      </c>
      <c r="C29813">
        <v>164</v>
      </c>
      <c r="D29813">
        <v>11</v>
      </c>
      <c r="E29813">
        <v>48.125</v>
      </c>
      <c r="H29813">
        <v>166</v>
      </c>
      <c r="I29813" s="3">
        <v>63.625</v>
      </c>
    </row>
    <row r="29814" spans="1:9" x14ac:dyDescent="0.25">
      <c r="A29814" t="s">
        <v>2517</v>
      </c>
      <c r="B29814">
        <v>2008</v>
      </c>
      <c r="C29814">
        <v>165</v>
      </c>
      <c r="D29814">
        <v>11</v>
      </c>
      <c r="E29814">
        <v>57</v>
      </c>
      <c r="H29814">
        <v>167</v>
      </c>
      <c r="I29814" s="3">
        <v>66.375</v>
      </c>
    </row>
    <row r="29815" spans="1:9" x14ac:dyDescent="0.25">
      <c r="A29815" t="s">
        <v>2517</v>
      </c>
      <c r="B29815">
        <v>2008</v>
      </c>
      <c r="C29815">
        <v>166</v>
      </c>
      <c r="D29815">
        <v>11</v>
      </c>
      <c r="E29815">
        <v>63.625</v>
      </c>
      <c r="H29815">
        <v>168</v>
      </c>
      <c r="I29815" s="3">
        <v>65</v>
      </c>
    </row>
    <row r="29816" spans="1:9" x14ac:dyDescent="0.25">
      <c r="A29816" t="s">
        <v>2517</v>
      </c>
      <c r="B29816">
        <v>2008</v>
      </c>
      <c r="C29816">
        <v>167</v>
      </c>
      <c r="D29816">
        <v>12</v>
      </c>
      <c r="E29816">
        <v>66.375</v>
      </c>
      <c r="H29816">
        <v>169</v>
      </c>
      <c r="I29816" s="3">
        <v>55.5</v>
      </c>
    </row>
    <row r="29817" spans="1:9" x14ac:dyDescent="0.25">
      <c r="A29817" t="s">
        <v>2517</v>
      </c>
      <c r="B29817">
        <v>2008</v>
      </c>
      <c r="C29817">
        <v>168</v>
      </c>
      <c r="D29817">
        <v>11</v>
      </c>
      <c r="E29817">
        <v>65</v>
      </c>
      <c r="H29817">
        <v>170</v>
      </c>
      <c r="I29817" s="3">
        <v>68.25</v>
      </c>
    </row>
    <row r="29818" spans="1:9" x14ac:dyDescent="0.25">
      <c r="A29818" t="s">
        <v>2517</v>
      </c>
      <c r="B29818">
        <v>2008</v>
      </c>
      <c r="C29818">
        <v>169</v>
      </c>
      <c r="D29818">
        <v>10</v>
      </c>
      <c r="E29818">
        <v>55.5</v>
      </c>
      <c r="H29818">
        <v>171</v>
      </c>
      <c r="I29818" s="3">
        <v>60.875</v>
      </c>
    </row>
    <row r="29819" spans="1:9" x14ac:dyDescent="0.25">
      <c r="A29819" t="s">
        <v>2517</v>
      </c>
      <c r="B29819">
        <v>2008</v>
      </c>
      <c r="C29819">
        <v>170</v>
      </c>
      <c r="D29819">
        <v>11</v>
      </c>
      <c r="E29819">
        <v>68.25</v>
      </c>
      <c r="H29819">
        <v>172</v>
      </c>
      <c r="I29819" s="3">
        <v>52.375</v>
      </c>
    </row>
    <row r="29820" spans="1:9" x14ac:dyDescent="0.25">
      <c r="A29820" t="s">
        <v>2517</v>
      </c>
      <c r="B29820">
        <v>2008</v>
      </c>
      <c r="C29820">
        <v>171</v>
      </c>
      <c r="D29820">
        <v>11</v>
      </c>
      <c r="E29820">
        <v>60.875</v>
      </c>
      <c r="H29820">
        <v>173</v>
      </c>
      <c r="I29820" s="3">
        <v>50.375</v>
      </c>
    </row>
    <row r="29821" spans="1:9" x14ac:dyDescent="0.25">
      <c r="A29821" t="s">
        <v>2517</v>
      </c>
      <c r="B29821">
        <v>2008</v>
      </c>
      <c r="C29821">
        <v>172</v>
      </c>
      <c r="D29821">
        <v>11</v>
      </c>
      <c r="E29821">
        <v>52.375</v>
      </c>
      <c r="H29821">
        <v>174</v>
      </c>
      <c r="I29821" s="3">
        <v>52.5</v>
      </c>
    </row>
    <row r="29822" spans="1:9" x14ac:dyDescent="0.25">
      <c r="A29822" t="s">
        <v>2517</v>
      </c>
      <c r="B29822">
        <v>2008</v>
      </c>
      <c r="C29822">
        <v>173</v>
      </c>
      <c r="D29822">
        <v>11</v>
      </c>
      <c r="E29822">
        <v>50.375</v>
      </c>
      <c r="H29822">
        <v>175</v>
      </c>
      <c r="I29822" s="3">
        <v>54.75</v>
      </c>
    </row>
    <row r="29823" spans="1:9" x14ac:dyDescent="0.25">
      <c r="A29823" t="s">
        <v>2517</v>
      </c>
      <c r="B29823">
        <v>2008</v>
      </c>
      <c r="C29823">
        <v>174</v>
      </c>
      <c r="D29823">
        <v>11</v>
      </c>
      <c r="E29823">
        <v>52.5</v>
      </c>
      <c r="H29823">
        <v>176</v>
      </c>
      <c r="I29823" s="3">
        <v>64.25</v>
      </c>
    </row>
    <row r="29824" spans="1:9" x14ac:dyDescent="0.25">
      <c r="A29824" t="s">
        <v>2517</v>
      </c>
      <c r="B29824">
        <v>2008</v>
      </c>
      <c r="C29824">
        <v>175</v>
      </c>
      <c r="D29824">
        <v>10</v>
      </c>
      <c r="E29824">
        <v>54.75</v>
      </c>
      <c r="H29824">
        <v>177</v>
      </c>
      <c r="I29824" s="3">
        <v>52.625</v>
      </c>
    </row>
    <row r="29825" spans="1:9" x14ac:dyDescent="0.25">
      <c r="A29825" t="s">
        <v>2517</v>
      </c>
      <c r="B29825">
        <v>2008</v>
      </c>
      <c r="C29825">
        <v>176</v>
      </c>
      <c r="D29825">
        <v>12</v>
      </c>
      <c r="E29825">
        <v>64.25</v>
      </c>
      <c r="H29825">
        <v>178</v>
      </c>
      <c r="I29825" s="3">
        <v>53.375</v>
      </c>
    </row>
    <row r="29826" spans="1:9" x14ac:dyDescent="0.25">
      <c r="A29826" t="s">
        <v>2517</v>
      </c>
      <c r="B29826">
        <v>2008</v>
      </c>
      <c r="C29826">
        <v>177</v>
      </c>
      <c r="D29826">
        <v>10</v>
      </c>
      <c r="E29826">
        <v>52.625</v>
      </c>
      <c r="H29826">
        <v>179</v>
      </c>
      <c r="I29826" s="3">
        <v>65.125</v>
      </c>
    </row>
    <row r="29827" spans="1:9" x14ac:dyDescent="0.25">
      <c r="A29827" t="s">
        <v>2517</v>
      </c>
      <c r="B29827">
        <v>2008</v>
      </c>
      <c r="C29827">
        <v>178</v>
      </c>
      <c r="D29827">
        <v>10</v>
      </c>
      <c r="E29827">
        <v>53.375</v>
      </c>
      <c r="H29827">
        <v>180</v>
      </c>
      <c r="I29827" s="3">
        <v>66.25</v>
      </c>
    </row>
    <row r="29828" spans="1:9" x14ac:dyDescent="0.25">
      <c r="A29828" t="s">
        <v>2517</v>
      </c>
      <c r="B29828">
        <v>2008</v>
      </c>
      <c r="C29828">
        <v>179</v>
      </c>
      <c r="D29828">
        <v>10</v>
      </c>
      <c r="E29828">
        <v>65.125</v>
      </c>
      <c r="H29828">
        <v>181</v>
      </c>
      <c r="I29828" s="3">
        <v>60.75</v>
      </c>
    </row>
    <row r="29829" spans="1:9" x14ac:dyDescent="0.25">
      <c r="A29829" t="s">
        <v>2517</v>
      </c>
      <c r="B29829">
        <v>2008</v>
      </c>
      <c r="C29829">
        <v>180</v>
      </c>
      <c r="D29829">
        <v>12</v>
      </c>
      <c r="E29829">
        <v>66.25</v>
      </c>
      <c r="H29829">
        <v>182</v>
      </c>
      <c r="I29829" s="3">
        <v>60.625</v>
      </c>
    </row>
    <row r="29830" spans="1:9" x14ac:dyDescent="0.25">
      <c r="A29830" t="s">
        <v>2517</v>
      </c>
      <c r="B29830">
        <v>2008</v>
      </c>
      <c r="C29830">
        <v>181</v>
      </c>
      <c r="D29830">
        <v>10</v>
      </c>
      <c r="E29830">
        <v>60.75</v>
      </c>
      <c r="H29830">
        <v>183</v>
      </c>
      <c r="I29830" s="3">
        <v>58.75</v>
      </c>
    </row>
    <row r="29831" spans="1:9" x14ac:dyDescent="0.25">
      <c r="A29831" t="s">
        <v>2517</v>
      </c>
      <c r="B29831">
        <v>2008</v>
      </c>
      <c r="C29831">
        <v>182</v>
      </c>
      <c r="D29831">
        <v>11</v>
      </c>
      <c r="E29831">
        <v>60.625</v>
      </c>
      <c r="H29831">
        <v>184</v>
      </c>
      <c r="I29831" s="3">
        <v>68.625</v>
      </c>
    </row>
    <row r="29832" spans="1:9" x14ac:dyDescent="0.25">
      <c r="A29832" t="s">
        <v>2517</v>
      </c>
      <c r="B29832">
        <v>2008</v>
      </c>
      <c r="C29832">
        <v>183</v>
      </c>
      <c r="D29832">
        <v>10</v>
      </c>
      <c r="E29832">
        <v>58.75</v>
      </c>
      <c r="H29832">
        <v>185</v>
      </c>
      <c r="I29832" s="3">
        <v>62.875</v>
      </c>
    </row>
    <row r="29833" spans="1:9" x14ac:dyDescent="0.25">
      <c r="A29833" t="s">
        <v>2517</v>
      </c>
      <c r="B29833">
        <v>2008</v>
      </c>
      <c r="C29833">
        <v>184</v>
      </c>
      <c r="D29833">
        <v>11</v>
      </c>
      <c r="E29833">
        <v>68.625</v>
      </c>
      <c r="H29833">
        <v>186</v>
      </c>
      <c r="I29833" s="3">
        <v>58.625</v>
      </c>
    </row>
    <row r="29834" spans="1:9" x14ac:dyDescent="0.25">
      <c r="A29834" t="s">
        <v>2517</v>
      </c>
      <c r="B29834">
        <v>2008</v>
      </c>
      <c r="C29834">
        <v>185</v>
      </c>
      <c r="D29834">
        <v>10</v>
      </c>
      <c r="E29834">
        <v>62.875</v>
      </c>
      <c r="H29834">
        <v>187</v>
      </c>
      <c r="I29834" s="3">
        <v>59.25</v>
      </c>
    </row>
    <row r="29835" spans="1:9" x14ac:dyDescent="0.25">
      <c r="A29835" t="s">
        <v>2517</v>
      </c>
      <c r="B29835">
        <v>2008</v>
      </c>
      <c r="C29835">
        <v>186</v>
      </c>
      <c r="D29835">
        <v>12</v>
      </c>
      <c r="E29835">
        <v>58.625</v>
      </c>
      <c r="H29835">
        <v>188</v>
      </c>
      <c r="I29835" s="3">
        <v>60.25</v>
      </c>
    </row>
    <row r="29836" spans="1:9" x14ac:dyDescent="0.25">
      <c r="A29836" t="s">
        <v>2517</v>
      </c>
      <c r="B29836">
        <v>2008</v>
      </c>
      <c r="C29836">
        <v>187</v>
      </c>
      <c r="D29836">
        <v>10</v>
      </c>
      <c r="E29836">
        <v>59.25</v>
      </c>
      <c r="H29836">
        <v>189</v>
      </c>
      <c r="I29836" s="3">
        <v>65</v>
      </c>
    </row>
    <row r="29837" spans="1:9" x14ac:dyDescent="0.25">
      <c r="A29837" t="s">
        <v>2517</v>
      </c>
      <c r="B29837">
        <v>2008</v>
      </c>
      <c r="C29837">
        <v>188</v>
      </c>
      <c r="D29837">
        <v>10</v>
      </c>
      <c r="E29837">
        <v>60.25</v>
      </c>
      <c r="H29837">
        <v>190</v>
      </c>
      <c r="I29837" s="3">
        <v>91.375</v>
      </c>
    </row>
    <row r="29838" spans="1:9" x14ac:dyDescent="0.25">
      <c r="A29838" t="s">
        <v>2517</v>
      </c>
      <c r="B29838">
        <v>2008</v>
      </c>
      <c r="C29838">
        <v>189</v>
      </c>
      <c r="D29838">
        <v>11</v>
      </c>
      <c r="E29838">
        <v>65</v>
      </c>
      <c r="H29838">
        <v>191</v>
      </c>
      <c r="I29838" s="3">
        <v>87.75</v>
      </c>
    </row>
    <row r="29839" spans="1:9" x14ac:dyDescent="0.25">
      <c r="A29839" t="s">
        <v>2517</v>
      </c>
      <c r="B29839">
        <v>2008</v>
      </c>
      <c r="C29839">
        <v>190</v>
      </c>
      <c r="D29839">
        <v>11</v>
      </c>
      <c r="E29839">
        <v>91.375</v>
      </c>
      <c r="H29839">
        <v>192</v>
      </c>
      <c r="I29839" s="3">
        <v>69.5</v>
      </c>
    </row>
    <row r="29840" spans="1:9" x14ac:dyDescent="0.25">
      <c r="A29840" t="s">
        <v>2517</v>
      </c>
      <c r="B29840">
        <v>2008</v>
      </c>
      <c r="C29840">
        <v>191</v>
      </c>
      <c r="D29840">
        <v>11</v>
      </c>
      <c r="E29840">
        <v>87.75</v>
      </c>
      <c r="H29840">
        <v>193</v>
      </c>
      <c r="I29840" s="3">
        <v>71</v>
      </c>
    </row>
    <row r="29841" spans="1:9" x14ac:dyDescent="0.25">
      <c r="A29841" t="s">
        <v>2517</v>
      </c>
      <c r="B29841">
        <v>2008</v>
      </c>
      <c r="C29841">
        <v>192</v>
      </c>
      <c r="D29841">
        <v>11</v>
      </c>
      <c r="E29841">
        <v>69.5</v>
      </c>
      <c r="H29841">
        <v>194</v>
      </c>
      <c r="I29841" s="3">
        <v>71.625</v>
      </c>
    </row>
    <row r="29842" spans="1:9" x14ac:dyDescent="0.25">
      <c r="A29842" t="s">
        <v>2517</v>
      </c>
      <c r="B29842">
        <v>2008</v>
      </c>
      <c r="C29842">
        <v>193</v>
      </c>
      <c r="D29842">
        <v>10</v>
      </c>
      <c r="E29842">
        <v>71</v>
      </c>
      <c r="H29842">
        <v>195</v>
      </c>
      <c r="I29842" s="3">
        <v>72</v>
      </c>
    </row>
    <row r="29843" spans="1:9" x14ac:dyDescent="0.25">
      <c r="A29843" t="s">
        <v>2517</v>
      </c>
      <c r="B29843">
        <v>2008</v>
      </c>
      <c r="C29843">
        <v>194</v>
      </c>
      <c r="D29843">
        <v>12</v>
      </c>
      <c r="E29843">
        <v>71.625</v>
      </c>
      <c r="H29843">
        <v>196</v>
      </c>
      <c r="I29843" s="3">
        <v>66.375</v>
      </c>
    </row>
    <row r="29844" spans="1:9" x14ac:dyDescent="0.25">
      <c r="A29844" t="s">
        <v>2517</v>
      </c>
      <c r="B29844">
        <v>2008</v>
      </c>
      <c r="C29844">
        <v>195</v>
      </c>
      <c r="D29844">
        <v>11</v>
      </c>
      <c r="E29844">
        <v>72</v>
      </c>
      <c r="H29844">
        <v>197</v>
      </c>
      <c r="I29844" s="3">
        <v>64.625</v>
      </c>
    </row>
    <row r="29845" spans="1:9" x14ac:dyDescent="0.25">
      <c r="A29845" t="s">
        <v>2517</v>
      </c>
      <c r="B29845">
        <v>2008</v>
      </c>
      <c r="C29845">
        <v>196</v>
      </c>
      <c r="D29845">
        <v>13</v>
      </c>
      <c r="E29845">
        <v>66.375</v>
      </c>
      <c r="H29845">
        <v>198</v>
      </c>
      <c r="I29845" s="3">
        <v>51.375</v>
      </c>
    </row>
    <row r="29846" spans="1:9" x14ac:dyDescent="0.25">
      <c r="A29846" t="s">
        <v>2517</v>
      </c>
      <c r="B29846">
        <v>2008</v>
      </c>
      <c r="C29846">
        <v>197</v>
      </c>
      <c r="D29846">
        <v>11</v>
      </c>
      <c r="E29846">
        <v>64.625</v>
      </c>
      <c r="H29846">
        <v>199</v>
      </c>
      <c r="I29846" s="3">
        <v>61.25</v>
      </c>
    </row>
    <row r="29847" spans="1:9" x14ac:dyDescent="0.25">
      <c r="A29847" t="s">
        <v>2517</v>
      </c>
      <c r="B29847">
        <v>2008</v>
      </c>
      <c r="C29847">
        <v>198</v>
      </c>
      <c r="D29847">
        <v>11</v>
      </c>
      <c r="E29847">
        <v>51.375</v>
      </c>
      <c r="H29847">
        <v>200</v>
      </c>
      <c r="I29847" s="3">
        <v>64</v>
      </c>
    </row>
    <row r="29848" spans="1:9" x14ac:dyDescent="0.25">
      <c r="A29848" t="s">
        <v>2517</v>
      </c>
      <c r="B29848">
        <v>2008</v>
      </c>
      <c r="C29848">
        <v>199</v>
      </c>
      <c r="D29848">
        <v>11</v>
      </c>
      <c r="E29848">
        <v>61.25</v>
      </c>
      <c r="H29848">
        <v>201</v>
      </c>
      <c r="I29848" s="3">
        <v>69.25</v>
      </c>
    </row>
    <row r="29849" spans="1:9" x14ac:dyDescent="0.25">
      <c r="A29849" t="s">
        <v>2517</v>
      </c>
      <c r="B29849">
        <v>2008</v>
      </c>
      <c r="C29849">
        <v>200</v>
      </c>
      <c r="D29849">
        <v>11</v>
      </c>
      <c r="E29849">
        <v>64</v>
      </c>
      <c r="H29849">
        <v>202</v>
      </c>
      <c r="I29849" s="3">
        <v>54</v>
      </c>
    </row>
    <row r="29850" spans="1:9" x14ac:dyDescent="0.25">
      <c r="A29850" t="s">
        <v>2517</v>
      </c>
      <c r="B29850">
        <v>2008</v>
      </c>
      <c r="C29850">
        <v>201</v>
      </c>
      <c r="D29850">
        <v>10</v>
      </c>
      <c r="E29850">
        <v>69.25</v>
      </c>
      <c r="H29850">
        <v>203</v>
      </c>
      <c r="I29850" s="3">
        <v>57.25</v>
      </c>
    </row>
    <row r="29851" spans="1:9" x14ac:dyDescent="0.25">
      <c r="A29851" t="s">
        <v>2517</v>
      </c>
      <c r="B29851">
        <v>2008</v>
      </c>
      <c r="C29851">
        <v>202</v>
      </c>
      <c r="D29851">
        <v>10</v>
      </c>
      <c r="E29851">
        <v>54</v>
      </c>
      <c r="H29851">
        <v>204</v>
      </c>
      <c r="I29851" s="3">
        <v>60.25</v>
      </c>
    </row>
    <row r="29852" spans="1:9" x14ac:dyDescent="0.25">
      <c r="A29852" t="s">
        <v>2517</v>
      </c>
      <c r="B29852">
        <v>2008</v>
      </c>
      <c r="C29852">
        <v>203</v>
      </c>
      <c r="D29852">
        <v>13</v>
      </c>
      <c r="E29852">
        <v>57.25</v>
      </c>
      <c r="H29852">
        <v>205</v>
      </c>
      <c r="I29852" s="3">
        <v>64.5</v>
      </c>
    </row>
    <row r="29853" spans="1:9" x14ac:dyDescent="0.25">
      <c r="A29853" t="s">
        <v>2517</v>
      </c>
      <c r="B29853">
        <v>2008</v>
      </c>
      <c r="C29853">
        <v>204</v>
      </c>
      <c r="D29853">
        <v>10</v>
      </c>
      <c r="E29853">
        <v>60.25</v>
      </c>
      <c r="H29853">
        <v>206</v>
      </c>
      <c r="I29853" s="3">
        <v>58.25</v>
      </c>
    </row>
    <row r="29854" spans="1:9" x14ac:dyDescent="0.25">
      <c r="A29854" t="s">
        <v>2517</v>
      </c>
      <c r="B29854">
        <v>2008</v>
      </c>
      <c r="C29854">
        <v>205</v>
      </c>
      <c r="D29854">
        <v>12</v>
      </c>
      <c r="E29854">
        <v>64.5</v>
      </c>
      <c r="H29854">
        <v>207</v>
      </c>
      <c r="I29854" s="3">
        <v>62.625</v>
      </c>
    </row>
    <row r="29855" spans="1:9" x14ac:dyDescent="0.25">
      <c r="A29855" t="s">
        <v>2517</v>
      </c>
      <c r="B29855">
        <v>2008</v>
      </c>
      <c r="C29855">
        <v>206</v>
      </c>
      <c r="D29855">
        <v>11</v>
      </c>
      <c r="E29855">
        <v>58.25</v>
      </c>
      <c r="H29855">
        <v>208</v>
      </c>
      <c r="I29855" s="3">
        <v>55.75</v>
      </c>
    </row>
    <row r="29856" spans="1:9" x14ac:dyDescent="0.25">
      <c r="A29856" t="s">
        <v>2517</v>
      </c>
      <c r="B29856">
        <v>2008</v>
      </c>
      <c r="C29856">
        <v>207</v>
      </c>
      <c r="D29856">
        <v>10</v>
      </c>
      <c r="E29856">
        <v>62.625</v>
      </c>
      <c r="H29856">
        <v>209</v>
      </c>
      <c r="I29856" s="3">
        <v>57.25</v>
      </c>
    </row>
    <row r="29857" spans="1:9" x14ac:dyDescent="0.25">
      <c r="A29857" t="s">
        <v>2517</v>
      </c>
      <c r="B29857">
        <v>2008</v>
      </c>
      <c r="C29857">
        <v>208</v>
      </c>
      <c r="D29857">
        <v>10</v>
      </c>
      <c r="E29857">
        <v>55.75</v>
      </c>
      <c r="H29857">
        <v>210</v>
      </c>
      <c r="I29857" s="3">
        <v>64.625</v>
      </c>
    </row>
    <row r="29858" spans="1:9" x14ac:dyDescent="0.25">
      <c r="A29858" t="s">
        <v>2517</v>
      </c>
      <c r="B29858">
        <v>2008</v>
      </c>
      <c r="C29858">
        <v>209</v>
      </c>
      <c r="D29858">
        <v>11</v>
      </c>
      <c r="E29858">
        <v>57.25</v>
      </c>
      <c r="H29858">
        <v>211</v>
      </c>
      <c r="I29858" s="3">
        <v>66</v>
      </c>
    </row>
    <row r="29859" spans="1:9" x14ac:dyDescent="0.25">
      <c r="A29859" t="s">
        <v>2517</v>
      </c>
      <c r="B29859">
        <v>2008</v>
      </c>
      <c r="C29859">
        <v>210</v>
      </c>
      <c r="D29859">
        <v>11</v>
      </c>
      <c r="E29859">
        <v>64.625</v>
      </c>
      <c r="H29859">
        <v>212</v>
      </c>
      <c r="I29859" s="3">
        <v>60.5</v>
      </c>
    </row>
    <row r="29860" spans="1:9" x14ac:dyDescent="0.25">
      <c r="A29860" t="s">
        <v>2517</v>
      </c>
      <c r="B29860">
        <v>2008</v>
      </c>
      <c r="C29860">
        <v>211</v>
      </c>
      <c r="D29860">
        <v>10</v>
      </c>
      <c r="E29860">
        <v>66</v>
      </c>
      <c r="H29860">
        <v>213</v>
      </c>
      <c r="I29860" s="3">
        <v>69.375</v>
      </c>
    </row>
    <row r="29861" spans="1:9" x14ac:dyDescent="0.25">
      <c r="A29861" t="s">
        <v>2517</v>
      </c>
      <c r="B29861">
        <v>2008</v>
      </c>
      <c r="C29861">
        <v>212</v>
      </c>
      <c r="D29861">
        <v>11</v>
      </c>
      <c r="E29861">
        <v>60.5</v>
      </c>
      <c r="H29861">
        <v>214</v>
      </c>
      <c r="I29861" s="3">
        <v>57</v>
      </c>
    </row>
    <row r="29862" spans="1:9" x14ac:dyDescent="0.25">
      <c r="A29862" t="s">
        <v>2517</v>
      </c>
      <c r="B29862">
        <v>2008</v>
      </c>
      <c r="C29862">
        <v>213</v>
      </c>
      <c r="D29862">
        <v>11</v>
      </c>
      <c r="E29862">
        <v>69.375</v>
      </c>
      <c r="H29862">
        <v>215</v>
      </c>
      <c r="I29862" s="3">
        <v>58.75</v>
      </c>
    </row>
    <row r="29863" spans="1:9" x14ac:dyDescent="0.25">
      <c r="A29863" t="s">
        <v>2517</v>
      </c>
      <c r="B29863">
        <v>2008</v>
      </c>
      <c r="C29863">
        <v>214</v>
      </c>
      <c r="D29863">
        <v>10</v>
      </c>
      <c r="E29863">
        <v>57</v>
      </c>
      <c r="H29863">
        <v>216</v>
      </c>
      <c r="I29863" s="3">
        <v>57.125</v>
      </c>
    </row>
    <row r="29864" spans="1:9" x14ac:dyDescent="0.25">
      <c r="A29864" t="s">
        <v>2517</v>
      </c>
      <c r="B29864">
        <v>2008</v>
      </c>
      <c r="C29864">
        <v>215</v>
      </c>
      <c r="D29864">
        <v>10</v>
      </c>
      <c r="E29864">
        <v>58.75</v>
      </c>
      <c r="H29864">
        <v>217</v>
      </c>
      <c r="I29864" s="3">
        <v>61.375</v>
      </c>
    </row>
    <row r="29865" spans="1:9" x14ac:dyDescent="0.25">
      <c r="A29865" t="s">
        <v>2517</v>
      </c>
      <c r="B29865">
        <v>2008</v>
      </c>
      <c r="C29865">
        <v>216</v>
      </c>
      <c r="D29865">
        <v>10</v>
      </c>
      <c r="E29865">
        <v>57.125</v>
      </c>
      <c r="H29865">
        <v>218</v>
      </c>
      <c r="I29865" s="3">
        <v>44.375</v>
      </c>
    </row>
    <row r="29866" spans="1:9" x14ac:dyDescent="0.25">
      <c r="A29866" t="s">
        <v>2517</v>
      </c>
      <c r="B29866">
        <v>2008</v>
      </c>
      <c r="C29866">
        <v>217</v>
      </c>
      <c r="D29866">
        <v>11</v>
      </c>
      <c r="E29866">
        <v>61.375</v>
      </c>
      <c r="H29866">
        <v>219</v>
      </c>
      <c r="I29866" s="3">
        <v>55.875</v>
      </c>
    </row>
    <row r="29867" spans="1:9" x14ac:dyDescent="0.25">
      <c r="A29867" t="s">
        <v>2517</v>
      </c>
      <c r="B29867">
        <v>2008</v>
      </c>
      <c r="C29867">
        <v>218</v>
      </c>
      <c r="D29867">
        <v>11</v>
      </c>
      <c r="E29867">
        <v>44.375</v>
      </c>
      <c r="H29867">
        <v>220</v>
      </c>
      <c r="I29867" s="3">
        <v>52.5</v>
      </c>
    </row>
    <row r="29868" spans="1:9" x14ac:dyDescent="0.25">
      <c r="A29868" t="s">
        <v>2517</v>
      </c>
      <c r="B29868">
        <v>2008</v>
      </c>
      <c r="C29868">
        <v>219</v>
      </c>
      <c r="D29868">
        <v>10</v>
      </c>
      <c r="E29868">
        <v>55.875</v>
      </c>
      <c r="H29868">
        <v>221</v>
      </c>
      <c r="I29868" s="3">
        <v>50</v>
      </c>
    </row>
    <row r="29869" spans="1:9" x14ac:dyDescent="0.25">
      <c r="A29869" t="s">
        <v>2517</v>
      </c>
      <c r="B29869">
        <v>2008</v>
      </c>
      <c r="C29869">
        <v>220</v>
      </c>
      <c r="D29869">
        <v>9</v>
      </c>
      <c r="E29869">
        <v>52.5</v>
      </c>
      <c r="H29869">
        <v>222</v>
      </c>
      <c r="I29869" s="3">
        <v>57.125</v>
      </c>
    </row>
    <row r="29870" spans="1:9" x14ac:dyDescent="0.25">
      <c r="A29870" t="s">
        <v>2517</v>
      </c>
      <c r="B29870">
        <v>2008</v>
      </c>
      <c r="C29870">
        <v>221</v>
      </c>
      <c r="D29870">
        <v>11</v>
      </c>
      <c r="E29870">
        <v>50</v>
      </c>
      <c r="H29870">
        <v>223</v>
      </c>
      <c r="I29870" s="3">
        <v>55.375</v>
      </c>
    </row>
    <row r="29871" spans="1:9" x14ac:dyDescent="0.25">
      <c r="A29871" t="s">
        <v>2517</v>
      </c>
      <c r="B29871">
        <v>2008</v>
      </c>
      <c r="C29871">
        <v>222</v>
      </c>
      <c r="D29871">
        <v>11</v>
      </c>
      <c r="E29871">
        <v>57.125</v>
      </c>
      <c r="H29871">
        <v>224</v>
      </c>
      <c r="I29871" s="3">
        <v>59.625</v>
      </c>
    </row>
    <row r="29872" spans="1:9" x14ac:dyDescent="0.25">
      <c r="A29872" t="s">
        <v>2517</v>
      </c>
      <c r="B29872">
        <v>2008</v>
      </c>
      <c r="C29872">
        <v>223</v>
      </c>
      <c r="D29872">
        <v>11</v>
      </c>
      <c r="E29872">
        <v>55.375</v>
      </c>
      <c r="H29872">
        <v>225</v>
      </c>
      <c r="I29872" s="3">
        <v>55.75</v>
      </c>
    </row>
    <row r="29873" spans="1:9" x14ac:dyDescent="0.25">
      <c r="A29873" t="s">
        <v>2517</v>
      </c>
      <c r="B29873">
        <v>2008</v>
      </c>
      <c r="C29873">
        <v>224</v>
      </c>
      <c r="D29873">
        <v>10</v>
      </c>
      <c r="E29873">
        <v>59.625</v>
      </c>
      <c r="H29873">
        <v>226</v>
      </c>
      <c r="I29873" s="3">
        <v>60.875</v>
      </c>
    </row>
    <row r="29874" spans="1:9" x14ac:dyDescent="0.25">
      <c r="A29874" t="s">
        <v>2517</v>
      </c>
      <c r="B29874">
        <v>2008</v>
      </c>
      <c r="C29874">
        <v>225</v>
      </c>
      <c r="D29874">
        <v>12</v>
      </c>
      <c r="E29874">
        <v>55.75</v>
      </c>
      <c r="H29874">
        <v>227</v>
      </c>
      <c r="I29874" s="3">
        <v>54.25</v>
      </c>
    </row>
    <row r="29875" spans="1:9" x14ac:dyDescent="0.25">
      <c r="A29875" t="s">
        <v>2517</v>
      </c>
      <c r="B29875">
        <v>2008</v>
      </c>
      <c r="C29875">
        <v>226</v>
      </c>
      <c r="D29875">
        <v>11</v>
      </c>
      <c r="E29875">
        <v>60.875</v>
      </c>
      <c r="H29875">
        <v>228</v>
      </c>
      <c r="I29875" s="3">
        <v>60</v>
      </c>
    </row>
    <row r="29876" spans="1:9" x14ac:dyDescent="0.25">
      <c r="A29876" t="s">
        <v>2517</v>
      </c>
      <c r="B29876">
        <v>2008</v>
      </c>
      <c r="C29876">
        <v>227</v>
      </c>
      <c r="D29876">
        <v>10</v>
      </c>
      <c r="E29876">
        <v>54.25</v>
      </c>
      <c r="H29876">
        <v>229</v>
      </c>
      <c r="I29876" s="3">
        <v>60.875</v>
      </c>
    </row>
    <row r="29877" spans="1:9" x14ac:dyDescent="0.25">
      <c r="A29877" t="s">
        <v>2517</v>
      </c>
      <c r="B29877">
        <v>2008</v>
      </c>
      <c r="C29877">
        <v>228</v>
      </c>
      <c r="D29877">
        <v>11</v>
      </c>
      <c r="E29877">
        <v>60</v>
      </c>
      <c r="H29877">
        <v>230</v>
      </c>
      <c r="I29877" s="3">
        <v>56.375</v>
      </c>
    </row>
    <row r="29878" spans="1:9" x14ac:dyDescent="0.25">
      <c r="A29878" t="s">
        <v>2517</v>
      </c>
      <c r="B29878">
        <v>2008</v>
      </c>
      <c r="C29878">
        <v>229</v>
      </c>
      <c r="D29878">
        <v>12</v>
      </c>
      <c r="E29878">
        <v>60.875</v>
      </c>
      <c r="H29878">
        <v>231</v>
      </c>
      <c r="I29878" s="3">
        <v>62.125</v>
      </c>
    </row>
    <row r="29879" spans="1:9" x14ac:dyDescent="0.25">
      <c r="A29879" t="s">
        <v>2517</v>
      </c>
      <c r="B29879">
        <v>2008</v>
      </c>
      <c r="C29879">
        <v>230</v>
      </c>
      <c r="D29879">
        <v>11</v>
      </c>
      <c r="E29879">
        <v>56.375</v>
      </c>
      <c r="H29879">
        <v>232</v>
      </c>
      <c r="I29879" s="3">
        <v>55.75</v>
      </c>
    </row>
    <row r="29880" spans="1:9" x14ac:dyDescent="0.25">
      <c r="A29880" t="s">
        <v>2517</v>
      </c>
      <c r="B29880">
        <v>2008</v>
      </c>
      <c r="C29880">
        <v>231</v>
      </c>
      <c r="D29880">
        <v>11</v>
      </c>
      <c r="E29880">
        <v>62.125</v>
      </c>
      <c r="H29880">
        <v>233</v>
      </c>
      <c r="I29880" s="3">
        <v>55.375</v>
      </c>
    </row>
    <row r="29881" spans="1:9" x14ac:dyDescent="0.25">
      <c r="A29881" t="s">
        <v>2517</v>
      </c>
      <c r="B29881">
        <v>2008</v>
      </c>
      <c r="C29881">
        <v>232</v>
      </c>
      <c r="D29881">
        <v>9</v>
      </c>
      <c r="E29881">
        <v>55.75</v>
      </c>
      <c r="H29881">
        <v>234</v>
      </c>
      <c r="I29881" s="3">
        <v>50.25</v>
      </c>
    </row>
    <row r="29882" spans="1:9" x14ac:dyDescent="0.25">
      <c r="A29882" t="s">
        <v>2517</v>
      </c>
      <c r="B29882">
        <v>2008</v>
      </c>
      <c r="C29882">
        <v>233</v>
      </c>
      <c r="D29882">
        <v>10</v>
      </c>
      <c r="E29882">
        <v>55.375</v>
      </c>
      <c r="H29882">
        <v>235</v>
      </c>
      <c r="I29882" s="3">
        <v>59.375</v>
      </c>
    </row>
    <row r="29883" spans="1:9" x14ac:dyDescent="0.25">
      <c r="A29883" t="s">
        <v>2517</v>
      </c>
      <c r="B29883">
        <v>2008</v>
      </c>
      <c r="C29883">
        <v>234</v>
      </c>
      <c r="D29883">
        <v>10</v>
      </c>
      <c r="E29883">
        <v>50.25</v>
      </c>
      <c r="H29883">
        <v>236</v>
      </c>
      <c r="I29883" s="3">
        <v>59.625</v>
      </c>
    </row>
    <row r="29884" spans="1:9" x14ac:dyDescent="0.25">
      <c r="A29884" t="s">
        <v>2517</v>
      </c>
      <c r="B29884">
        <v>2008</v>
      </c>
      <c r="C29884">
        <v>235</v>
      </c>
      <c r="D29884">
        <v>11</v>
      </c>
      <c r="E29884">
        <v>59.375</v>
      </c>
      <c r="H29884">
        <v>237</v>
      </c>
      <c r="I29884" s="3">
        <v>53.75</v>
      </c>
    </row>
    <row r="29885" spans="1:9" x14ac:dyDescent="0.25">
      <c r="A29885" t="s">
        <v>2517</v>
      </c>
      <c r="B29885">
        <v>2008</v>
      </c>
      <c r="C29885">
        <v>236</v>
      </c>
      <c r="D29885">
        <v>12</v>
      </c>
      <c r="E29885">
        <v>59.625</v>
      </c>
      <c r="H29885">
        <v>238</v>
      </c>
      <c r="I29885" s="3">
        <v>54.125</v>
      </c>
    </row>
    <row r="29886" spans="1:9" x14ac:dyDescent="0.25">
      <c r="A29886" t="s">
        <v>2517</v>
      </c>
      <c r="B29886">
        <v>2008</v>
      </c>
      <c r="C29886">
        <v>237</v>
      </c>
      <c r="D29886">
        <v>10</v>
      </c>
      <c r="E29886">
        <v>53.75</v>
      </c>
      <c r="H29886">
        <v>239</v>
      </c>
      <c r="I29886" s="3">
        <v>51.75</v>
      </c>
    </row>
    <row r="29887" spans="1:9" x14ac:dyDescent="0.25">
      <c r="A29887" t="s">
        <v>2517</v>
      </c>
      <c r="B29887">
        <v>2008</v>
      </c>
      <c r="C29887">
        <v>238</v>
      </c>
      <c r="D29887">
        <v>10</v>
      </c>
      <c r="E29887">
        <v>54.125</v>
      </c>
      <c r="H29887">
        <v>240</v>
      </c>
      <c r="I29887" s="3">
        <v>57.625</v>
      </c>
    </row>
    <row r="29888" spans="1:9" x14ac:dyDescent="0.25">
      <c r="A29888" t="s">
        <v>2517</v>
      </c>
      <c r="B29888">
        <v>2008</v>
      </c>
      <c r="C29888">
        <v>239</v>
      </c>
      <c r="D29888">
        <v>10</v>
      </c>
      <c r="E29888">
        <v>51.75</v>
      </c>
      <c r="H29888">
        <v>241</v>
      </c>
      <c r="I29888" s="3">
        <v>54.125</v>
      </c>
    </row>
    <row r="29889" spans="1:9" x14ac:dyDescent="0.25">
      <c r="A29889" t="s">
        <v>2517</v>
      </c>
      <c r="B29889">
        <v>2008</v>
      </c>
      <c r="C29889">
        <v>240</v>
      </c>
      <c r="D29889">
        <v>11</v>
      </c>
      <c r="E29889">
        <v>57.625</v>
      </c>
      <c r="H29889">
        <v>242</v>
      </c>
      <c r="I29889" s="3">
        <v>48.25</v>
      </c>
    </row>
    <row r="29890" spans="1:9" x14ac:dyDescent="0.25">
      <c r="A29890" t="s">
        <v>2517</v>
      </c>
      <c r="B29890">
        <v>2008</v>
      </c>
      <c r="C29890">
        <v>241</v>
      </c>
      <c r="D29890">
        <v>11</v>
      </c>
      <c r="E29890">
        <v>54.125</v>
      </c>
      <c r="H29890">
        <v>243</v>
      </c>
      <c r="I29890" s="3">
        <v>43.875</v>
      </c>
    </row>
    <row r="29891" spans="1:9" x14ac:dyDescent="0.25">
      <c r="A29891" t="s">
        <v>2517</v>
      </c>
      <c r="B29891">
        <v>2008</v>
      </c>
      <c r="C29891">
        <v>242</v>
      </c>
      <c r="D29891">
        <v>10</v>
      </c>
      <c r="E29891">
        <v>48.25</v>
      </c>
      <c r="H29891">
        <v>244</v>
      </c>
      <c r="I29891" s="3">
        <v>44.5</v>
      </c>
    </row>
    <row r="29892" spans="1:9" x14ac:dyDescent="0.25">
      <c r="A29892" t="s">
        <v>2517</v>
      </c>
      <c r="B29892">
        <v>2008</v>
      </c>
      <c r="C29892">
        <v>243</v>
      </c>
      <c r="D29892">
        <v>9</v>
      </c>
      <c r="E29892">
        <v>43.875</v>
      </c>
      <c r="H29892">
        <v>245</v>
      </c>
      <c r="I29892" s="3">
        <v>45.5</v>
      </c>
    </row>
    <row r="29893" spans="1:9" x14ac:dyDescent="0.25">
      <c r="A29893" t="s">
        <v>2517</v>
      </c>
      <c r="B29893">
        <v>2008</v>
      </c>
      <c r="C29893">
        <v>244</v>
      </c>
      <c r="D29893">
        <v>12</v>
      </c>
      <c r="E29893">
        <v>44.5</v>
      </c>
      <c r="H29893">
        <v>246</v>
      </c>
      <c r="I29893" s="3">
        <v>49.25</v>
      </c>
    </row>
    <row r="29894" spans="1:9" x14ac:dyDescent="0.25">
      <c r="A29894" t="s">
        <v>2517</v>
      </c>
      <c r="B29894">
        <v>2008</v>
      </c>
      <c r="C29894">
        <v>245</v>
      </c>
      <c r="D29894">
        <v>11</v>
      </c>
      <c r="E29894">
        <v>45.5</v>
      </c>
      <c r="H29894">
        <v>247</v>
      </c>
      <c r="I29894" s="3">
        <v>55</v>
      </c>
    </row>
    <row r="29895" spans="1:9" x14ac:dyDescent="0.25">
      <c r="A29895" t="s">
        <v>2517</v>
      </c>
      <c r="B29895">
        <v>2008</v>
      </c>
      <c r="C29895">
        <v>246</v>
      </c>
      <c r="D29895">
        <v>11</v>
      </c>
      <c r="E29895">
        <v>49.25</v>
      </c>
      <c r="H29895">
        <v>248</v>
      </c>
      <c r="I29895" s="3">
        <v>49.25</v>
      </c>
    </row>
    <row r="29896" spans="1:9" x14ac:dyDescent="0.25">
      <c r="A29896" t="s">
        <v>2517</v>
      </c>
      <c r="B29896">
        <v>2008</v>
      </c>
      <c r="C29896">
        <v>247</v>
      </c>
      <c r="D29896">
        <v>11</v>
      </c>
      <c r="E29896">
        <v>55</v>
      </c>
      <c r="H29896">
        <v>249</v>
      </c>
      <c r="I29896" s="3">
        <v>50.5</v>
      </c>
    </row>
    <row r="29897" spans="1:9" x14ac:dyDescent="0.25">
      <c r="A29897" t="s">
        <v>2517</v>
      </c>
      <c r="B29897">
        <v>2008</v>
      </c>
      <c r="C29897">
        <v>248</v>
      </c>
      <c r="D29897">
        <v>11</v>
      </c>
      <c r="E29897">
        <v>49.25</v>
      </c>
      <c r="H29897">
        <v>250</v>
      </c>
      <c r="I29897" s="3">
        <v>48.875</v>
      </c>
    </row>
    <row r="29898" spans="1:9" x14ac:dyDescent="0.25">
      <c r="A29898" t="s">
        <v>2517</v>
      </c>
      <c r="B29898">
        <v>2008</v>
      </c>
      <c r="C29898">
        <v>249</v>
      </c>
      <c r="D29898">
        <v>11</v>
      </c>
      <c r="E29898">
        <v>50.5</v>
      </c>
      <c r="H29898">
        <v>251</v>
      </c>
      <c r="I29898" s="3">
        <v>47.5</v>
      </c>
    </row>
    <row r="29899" spans="1:9" x14ac:dyDescent="0.25">
      <c r="A29899" t="s">
        <v>2517</v>
      </c>
      <c r="B29899">
        <v>2008</v>
      </c>
      <c r="C29899">
        <v>250</v>
      </c>
      <c r="D29899">
        <v>10</v>
      </c>
      <c r="E29899">
        <v>48.875</v>
      </c>
      <c r="H29899">
        <v>252</v>
      </c>
      <c r="I29899" s="3">
        <v>46.125</v>
      </c>
    </row>
    <row r="29900" spans="1:9" x14ac:dyDescent="0.25">
      <c r="A29900" t="s">
        <v>2517</v>
      </c>
      <c r="B29900">
        <v>2008</v>
      </c>
      <c r="C29900">
        <v>251</v>
      </c>
      <c r="D29900">
        <v>11</v>
      </c>
      <c r="E29900">
        <v>47.5</v>
      </c>
      <c r="H29900">
        <v>253</v>
      </c>
      <c r="I29900" s="3">
        <v>38.5</v>
      </c>
    </row>
    <row r="29901" spans="1:9" x14ac:dyDescent="0.25">
      <c r="A29901" t="s">
        <v>2517</v>
      </c>
      <c r="B29901">
        <v>2008</v>
      </c>
      <c r="C29901">
        <v>252</v>
      </c>
      <c r="D29901">
        <v>12</v>
      </c>
      <c r="E29901">
        <v>46.125</v>
      </c>
      <c r="H29901">
        <v>254</v>
      </c>
      <c r="I29901" s="3">
        <v>37.25</v>
      </c>
    </row>
    <row r="29902" spans="1:9" x14ac:dyDescent="0.25">
      <c r="A29902" t="s">
        <v>2517</v>
      </c>
      <c r="B29902">
        <v>2008</v>
      </c>
      <c r="C29902">
        <v>253</v>
      </c>
      <c r="D29902">
        <v>12</v>
      </c>
      <c r="E29902">
        <v>38.5</v>
      </c>
      <c r="H29902">
        <v>255</v>
      </c>
      <c r="I29902" s="3">
        <v>48.25</v>
      </c>
    </row>
    <row r="29903" spans="1:9" x14ac:dyDescent="0.25">
      <c r="A29903" t="s">
        <v>2517</v>
      </c>
      <c r="B29903">
        <v>2008</v>
      </c>
      <c r="C29903">
        <v>254</v>
      </c>
      <c r="D29903">
        <v>12</v>
      </c>
      <c r="E29903">
        <v>37.25</v>
      </c>
      <c r="H29903">
        <v>256</v>
      </c>
      <c r="I29903" s="3">
        <v>50.625</v>
      </c>
    </row>
    <row r="29904" spans="1:9" x14ac:dyDescent="0.25">
      <c r="A29904" t="s">
        <v>2517</v>
      </c>
      <c r="B29904">
        <v>2008</v>
      </c>
      <c r="C29904">
        <v>255</v>
      </c>
      <c r="D29904">
        <v>11</v>
      </c>
      <c r="E29904">
        <v>48.25</v>
      </c>
      <c r="H29904">
        <v>257</v>
      </c>
      <c r="I29904" s="3">
        <v>49.5</v>
      </c>
    </row>
    <row r="29905" spans="1:9" x14ac:dyDescent="0.25">
      <c r="A29905" t="s">
        <v>2517</v>
      </c>
      <c r="B29905">
        <v>2008</v>
      </c>
      <c r="C29905">
        <v>256</v>
      </c>
      <c r="D29905">
        <v>11</v>
      </c>
      <c r="E29905">
        <v>50.625</v>
      </c>
      <c r="H29905">
        <v>258</v>
      </c>
      <c r="I29905" s="3">
        <v>52.75</v>
      </c>
    </row>
    <row r="29906" spans="1:9" x14ac:dyDescent="0.25">
      <c r="A29906" t="s">
        <v>2517</v>
      </c>
      <c r="B29906">
        <v>2008</v>
      </c>
      <c r="C29906">
        <v>257</v>
      </c>
      <c r="D29906">
        <v>10</v>
      </c>
      <c r="E29906">
        <v>49.5</v>
      </c>
      <c r="H29906">
        <v>259</v>
      </c>
      <c r="I29906" s="3">
        <v>40.25</v>
      </c>
    </row>
    <row r="29907" spans="1:9" x14ac:dyDescent="0.25">
      <c r="A29907" t="s">
        <v>2517</v>
      </c>
      <c r="B29907">
        <v>2008</v>
      </c>
      <c r="C29907">
        <v>258</v>
      </c>
      <c r="D29907">
        <v>11</v>
      </c>
      <c r="E29907">
        <v>52.75</v>
      </c>
      <c r="H29907">
        <v>260</v>
      </c>
      <c r="I29907" s="3">
        <v>50.875</v>
      </c>
    </row>
    <row r="29908" spans="1:9" x14ac:dyDescent="0.25">
      <c r="A29908" t="s">
        <v>2517</v>
      </c>
      <c r="B29908">
        <v>2008</v>
      </c>
      <c r="C29908">
        <v>259</v>
      </c>
      <c r="D29908">
        <v>11</v>
      </c>
      <c r="E29908">
        <v>40.25</v>
      </c>
      <c r="H29908">
        <v>261</v>
      </c>
      <c r="I29908" s="3">
        <v>48</v>
      </c>
    </row>
    <row r="29909" spans="1:9" x14ac:dyDescent="0.25">
      <c r="A29909" t="s">
        <v>2517</v>
      </c>
      <c r="B29909">
        <v>2008</v>
      </c>
      <c r="C29909">
        <v>260</v>
      </c>
      <c r="D29909">
        <v>10</v>
      </c>
      <c r="E29909">
        <v>50.875</v>
      </c>
      <c r="H29909">
        <v>262</v>
      </c>
      <c r="I29909" s="3">
        <v>50.25</v>
      </c>
    </row>
    <row r="29910" spans="1:9" x14ac:dyDescent="0.25">
      <c r="A29910" t="s">
        <v>2517</v>
      </c>
      <c r="B29910">
        <v>2008</v>
      </c>
      <c r="C29910">
        <v>261</v>
      </c>
      <c r="D29910">
        <v>10</v>
      </c>
      <c r="E29910">
        <v>48</v>
      </c>
      <c r="H29910">
        <v>263</v>
      </c>
      <c r="I29910" s="3">
        <v>50</v>
      </c>
    </row>
    <row r="29911" spans="1:9" x14ac:dyDescent="0.25">
      <c r="A29911" t="s">
        <v>2517</v>
      </c>
      <c r="B29911">
        <v>2008</v>
      </c>
      <c r="C29911">
        <v>262</v>
      </c>
      <c r="D29911">
        <v>10</v>
      </c>
      <c r="E29911">
        <v>50.25</v>
      </c>
      <c r="H29911">
        <v>264</v>
      </c>
      <c r="I29911" s="3">
        <v>44.625</v>
      </c>
    </row>
    <row r="29912" spans="1:9" x14ac:dyDescent="0.25">
      <c r="A29912" t="s">
        <v>2517</v>
      </c>
      <c r="B29912">
        <v>2008</v>
      </c>
      <c r="C29912">
        <v>263</v>
      </c>
      <c r="D29912">
        <v>11</v>
      </c>
      <c r="E29912">
        <v>50</v>
      </c>
      <c r="H29912">
        <v>265</v>
      </c>
      <c r="I29912" s="3">
        <v>48.5</v>
      </c>
    </row>
    <row r="29913" spans="1:9" x14ac:dyDescent="0.25">
      <c r="A29913" t="s">
        <v>2517</v>
      </c>
      <c r="B29913">
        <v>2008</v>
      </c>
      <c r="C29913">
        <v>264</v>
      </c>
      <c r="D29913">
        <v>12</v>
      </c>
      <c r="E29913">
        <v>44.625</v>
      </c>
      <c r="H29913">
        <v>266</v>
      </c>
      <c r="I29913" s="3">
        <v>45.5</v>
      </c>
    </row>
    <row r="29914" spans="1:9" x14ac:dyDescent="0.25">
      <c r="A29914" t="s">
        <v>2517</v>
      </c>
      <c r="B29914">
        <v>2008</v>
      </c>
      <c r="C29914">
        <v>265</v>
      </c>
      <c r="D29914">
        <v>10</v>
      </c>
      <c r="E29914">
        <v>48.5</v>
      </c>
      <c r="H29914">
        <v>267</v>
      </c>
      <c r="I29914" s="3">
        <v>46.5</v>
      </c>
    </row>
    <row r="29915" spans="1:9" x14ac:dyDescent="0.25">
      <c r="A29915" t="s">
        <v>2517</v>
      </c>
      <c r="B29915">
        <v>2008</v>
      </c>
      <c r="C29915">
        <v>266</v>
      </c>
      <c r="D29915">
        <v>10</v>
      </c>
      <c r="E29915">
        <v>45.5</v>
      </c>
      <c r="H29915">
        <v>268</v>
      </c>
      <c r="I29915" s="3">
        <v>53.625</v>
      </c>
    </row>
    <row r="29916" spans="1:9" x14ac:dyDescent="0.25">
      <c r="A29916" t="s">
        <v>2517</v>
      </c>
      <c r="B29916">
        <v>2008</v>
      </c>
      <c r="C29916">
        <v>267</v>
      </c>
      <c r="D29916">
        <v>10</v>
      </c>
      <c r="E29916">
        <v>46.5</v>
      </c>
      <c r="H29916">
        <v>269</v>
      </c>
      <c r="I29916" s="3">
        <v>46</v>
      </c>
    </row>
    <row r="29917" spans="1:9" x14ac:dyDescent="0.25">
      <c r="A29917" t="s">
        <v>2517</v>
      </c>
      <c r="B29917">
        <v>2008</v>
      </c>
      <c r="C29917">
        <v>268</v>
      </c>
      <c r="D29917">
        <v>10</v>
      </c>
      <c r="E29917">
        <v>53.625</v>
      </c>
      <c r="H29917">
        <v>270</v>
      </c>
      <c r="I29917" s="3">
        <v>50.125</v>
      </c>
    </row>
    <row r="29918" spans="1:9" x14ac:dyDescent="0.25">
      <c r="A29918" t="s">
        <v>2517</v>
      </c>
      <c r="B29918">
        <v>2008</v>
      </c>
      <c r="C29918">
        <v>269</v>
      </c>
      <c r="D29918">
        <v>10</v>
      </c>
      <c r="E29918">
        <v>46</v>
      </c>
      <c r="H29918">
        <v>271</v>
      </c>
      <c r="I29918" s="3">
        <v>49.5</v>
      </c>
    </row>
    <row r="29919" spans="1:9" x14ac:dyDescent="0.25">
      <c r="A29919" t="s">
        <v>2517</v>
      </c>
      <c r="B29919">
        <v>2008</v>
      </c>
      <c r="C29919">
        <v>270</v>
      </c>
      <c r="D29919">
        <v>11</v>
      </c>
      <c r="E29919">
        <v>50.125</v>
      </c>
      <c r="H29919">
        <v>272</v>
      </c>
      <c r="I29919" s="3">
        <v>47.375</v>
      </c>
    </row>
    <row r="29920" spans="1:9" x14ac:dyDescent="0.25">
      <c r="A29920" t="s">
        <v>2517</v>
      </c>
      <c r="B29920">
        <v>2008</v>
      </c>
      <c r="C29920">
        <v>271</v>
      </c>
      <c r="D29920">
        <v>10</v>
      </c>
      <c r="E29920">
        <v>49.5</v>
      </c>
      <c r="H29920">
        <v>273</v>
      </c>
      <c r="I29920" s="3">
        <v>48.625</v>
      </c>
    </row>
    <row r="29921" spans="1:9" x14ac:dyDescent="0.25">
      <c r="A29921" t="s">
        <v>2517</v>
      </c>
      <c r="B29921">
        <v>2008</v>
      </c>
      <c r="C29921">
        <v>272</v>
      </c>
      <c r="D29921">
        <v>10</v>
      </c>
      <c r="E29921">
        <v>47.375</v>
      </c>
      <c r="H29921">
        <v>274</v>
      </c>
      <c r="I29921" s="3">
        <v>50.875</v>
      </c>
    </row>
    <row r="29922" spans="1:9" x14ac:dyDescent="0.25">
      <c r="A29922" t="s">
        <v>2517</v>
      </c>
      <c r="B29922">
        <v>2008</v>
      </c>
      <c r="C29922">
        <v>273</v>
      </c>
      <c r="D29922">
        <v>10</v>
      </c>
      <c r="E29922">
        <v>48.625</v>
      </c>
      <c r="H29922">
        <v>275</v>
      </c>
      <c r="I29922" s="3">
        <v>-999</v>
      </c>
    </row>
    <row r="29923" spans="1:9" x14ac:dyDescent="0.25">
      <c r="A29923" t="s">
        <v>2517</v>
      </c>
      <c r="B29923">
        <v>2008</v>
      </c>
      <c r="C29923">
        <v>274</v>
      </c>
      <c r="D29923">
        <v>11</v>
      </c>
      <c r="E29923">
        <v>50.875</v>
      </c>
      <c r="H29923">
        <v>276</v>
      </c>
      <c r="I29923" s="3">
        <v>-999</v>
      </c>
    </row>
    <row r="29924" spans="1:9" x14ac:dyDescent="0.25">
      <c r="A29924" t="s">
        <v>2517</v>
      </c>
      <c r="B29924">
        <v>2008</v>
      </c>
      <c r="C29924">
        <v>275</v>
      </c>
      <c r="D29924">
        <v>-999</v>
      </c>
      <c r="E29924">
        <v>-999</v>
      </c>
      <c r="H29924">
        <v>277</v>
      </c>
      <c r="I29924" s="3">
        <v>-999</v>
      </c>
    </row>
    <row r="29925" spans="1:9" x14ac:dyDescent="0.25">
      <c r="A29925" t="s">
        <v>2517</v>
      </c>
      <c r="B29925">
        <v>2008</v>
      </c>
      <c r="C29925">
        <v>276</v>
      </c>
      <c r="D29925">
        <v>-999</v>
      </c>
      <c r="E29925">
        <v>-999</v>
      </c>
      <c r="H29925">
        <v>278</v>
      </c>
      <c r="I29925" s="3">
        <v>-999</v>
      </c>
    </row>
    <row r="29926" spans="1:9" x14ac:dyDescent="0.25">
      <c r="A29926" t="s">
        <v>2517</v>
      </c>
      <c r="B29926">
        <v>2008</v>
      </c>
      <c r="C29926">
        <v>277</v>
      </c>
      <c r="D29926">
        <v>-999</v>
      </c>
      <c r="E29926">
        <v>-999</v>
      </c>
      <c r="H29926">
        <v>279</v>
      </c>
      <c r="I29926" s="3">
        <v>-999</v>
      </c>
    </row>
    <row r="29927" spans="1:9" x14ac:dyDescent="0.25">
      <c r="A29927" t="s">
        <v>2517</v>
      </c>
      <c r="B29927">
        <v>2008</v>
      </c>
      <c r="C29927">
        <v>278</v>
      </c>
      <c r="D29927">
        <v>-999</v>
      </c>
      <c r="E29927">
        <v>-999</v>
      </c>
      <c r="H29927">
        <v>280</v>
      </c>
      <c r="I29927" s="3">
        <v>-999</v>
      </c>
    </row>
    <row r="29928" spans="1:9" x14ac:dyDescent="0.25">
      <c r="A29928" t="s">
        <v>2517</v>
      </c>
      <c r="B29928">
        <v>2008</v>
      </c>
      <c r="C29928">
        <v>279</v>
      </c>
      <c r="D29928">
        <v>-999</v>
      </c>
      <c r="E29928">
        <v>-999</v>
      </c>
      <c r="H29928">
        <v>281</v>
      </c>
      <c r="I29928" s="3">
        <v>-999</v>
      </c>
    </row>
    <row r="29929" spans="1:9" x14ac:dyDescent="0.25">
      <c r="A29929" t="s">
        <v>2517</v>
      </c>
      <c r="B29929">
        <v>2008</v>
      </c>
      <c r="C29929">
        <v>280</v>
      </c>
      <c r="D29929">
        <v>-999</v>
      </c>
      <c r="E29929">
        <v>-999</v>
      </c>
      <c r="H29929">
        <v>282</v>
      </c>
      <c r="I29929" s="3">
        <v>-999</v>
      </c>
    </row>
    <row r="29930" spans="1:9" x14ac:dyDescent="0.25">
      <c r="A29930" t="s">
        <v>2517</v>
      </c>
      <c r="B29930">
        <v>2008</v>
      </c>
      <c r="C29930">
        <v>281</v>
      </c>
      <c r="D29930">
        <v>-999</v>
      </c>
      <c r="E29930">
        <v>-999</v>
      </c>
      <c r="H29930">
        <v>283</v>
      </c>
      <c r="I29930" s="3">
        <v>-999</v>
      </c>
    </row>
    <row r="29931" spans="1:9" x14ac:dyDescent="0.25">
      <c r="A29931" t="s">
        <v>2517</v>
      </c>
      <c r="B29931">
        <v>2008</v>
      </c>
      <c r="C29931">
        <v>282</v>
      </c>
      <c r="D29931">
        <v>-999</v>
      </c>
      <c r="E29931">
        <v>-999</v>
      </c>
      <c r="H29931">
        <v>284</v>
      </c>
      <c r="I29931" s="3">
        <v>-999</v>
      </c>
    </row>
    <row r="29932" spans="1:9" x14ac:dyDescent="0.25">
      <c r="A29932" t="s">
        <v>2517</v>
      </c>
      <c r="B29932">
        <v>2008</v>
      </c>
      <c r="C29932">
        <v>283</v>
      </c>
      <c r="D29932">
        <v>-999</v>
      </c>
      <c r="E29932">
        <v>-999</v>
      </c>
      <c r="H29932">
        <v>285</v>
      </c>
      <c r="I29932" s="3">
        <v>-999</v>
      </c>
    </row>
    <row r="29933" spans="1:9" x14ac:dyDescent="0.25">
      <c r="A29933" t="s">
        <v>2517</v>
      </c>
      <c r="B29933">
        <v>2008</v>
      </c>
      <c r="C29933">
        <v>284</v>
      </c>
      <c r="D29933">
        <v>-999</v>
      </c>
      <c r="E29933">
        <v>-999</v>
      </c>
      <c r="H29933">
        <v>286</v>
      </c>
      <c r="I29933" s="3">
        <v>-999</v>
      </c>
    </row>
    <row r="29934" spans="1:9" x14ac:dyDescent="0.25">
      <c r="A29934" t="s">
        <v>2517</v>
      </c>
      <c r="B29934">
        <v>2008</v>
      </c>
      <c r="C29934">
        <v>285</v>
      </c>
      <c r="D29934">
        <v>-999</v>
      </c>
      <c r="E29934">
        <v>-999</v>
      </c>
      <c r="H29934">
        <v>287</v>
      </c>
      <c r="I29934" s="3">
        <v>-999</v>
      </c>
    </row>
    <row r="29935" spans="1:9" x14ac:dyDescent="0.25">
      <c r="A29935" t="s">
        <v>2517</v>
      </c>
      <c r="B29935">
        <v>2008</v>
      </c>
      <c r="C29935">
        <v>286</v>
      </c>
      <c r="D29935">
        <v>-999</v>
      </c>
      <c r="E29935">
        <v>-999</v>
      </c>
      <c r="H29935">
        <v>288</v>
      </c>
      <c r="I29935" s="3">
        <v>-999</v>
      </c>
    </row>
    <row r="29936" spans="1:9" x14ac:dyDescent="0.25">
      <c r="A29936" t="s">
        <v>2517</v>
      </c>
      <c r="B29936">
        <v>2008</v>
      </c>
      <c r="C29936">
        <v>287</v>
      </c>
      <c r="D29936">
        <v>-999</v>
      </c>
      <c r="E29936">
        <v>-999</v>
      </c>
      <c r="H29936">
        <v>289</v>
      </c>
      <c r="I29936" s="3">
        <v>-999</v>
      </c>
    </row>
    <row r="29937" spans="1:9" x14ac:dyDescent="0.25">
      <c r="A29937" t="s">
        <v>2517</v>
      </c>
      <c r="B29937">
        <v>2008</v>
      </c>
      <c r="C29937">
        <v>288</v>
      </c>
      <c r="D29937">
        <v>-999</v>
      </c>
      <c r="E29937">
        <v>-999</v>
      </c>
      <c r="H29937">
        <v>290</v>
      </c>
      <c r="I29937" s="3">
        <v>-999</v>
      </c>
    </row>
    <row r="29938" spans="1:9" x14ac:dyDescent="0.25">
      <c r="A29938" t="s">
        <v>2517</v>
      </c>
      <c r="B29938">
        <v>2008</v>
      </c>
      <c r="C29938">
        <v>289</v>
      </c>
      <c r="D29938">
        <v>-999</v>
      </c>
      <c r="E29938">
        <v>-999</v>
      </c>
      <c r="H29938">
        <v>291</v>
      </c>
      <c r="I29938" s="3">
        <v>-999</v>
      </c>
    </row>
    <row r="29939" spans="1:9" x14ac:dyDescent="0.25">
      <c r="A29939" t="s">
        <v>2517</v>
      </c>
      <c r="B29939">
        <v>2008</v>
      </c>
      <c r="C29939">
        <v>290</v>
      </c>
      <c r="D29939">
        <v>-999</v>
      </c>
      <c r="E29939">
        <v>-999</v>
      </c>
      <c r="H29939">
        <v>292</v>
      </c>
      <c r="I29939" s="3">
        <v>-999</v>
      </c>
    </row>
    <row r="29940" spans="1:9" x14ac:dyDescent="0.25">
      <c r="A29940" t="s">
        <v>2517</v>
      </c>
      <c r="B29940">
        <v>2008</v>
      </c>
      <c r="C29940">
        <v>291</v>
      </c>
      <c r="D29940">
        <v>-999</v>
      </c>
      <c r="E29940">
        <v>-999</v>
      </c>
      <c r="H29940">
        <v>293</v>
      </c>
      <c r="I29940" s="3">
        <v>-999</v>
      </c>
    </row>
    <row r="29941" spans="1:9" x14ac:dyDescent="0.25">
      <c r="A29941" t="s">
        <v>2517</v>
      </c>
      <c r="B29941">
        <v>2008</v>
      </c>
      <c r="C29941">
        <v>292</v>
      </c>
      <c r="D29941">
        <v>-999</v>
      </c>
      <c r="E29941">
        <v>-999</v>
      </c>
      <c r="H29941">
        <v>294</v>
      </c>
      <c r="I29941" s="3">
        <v>-999</v>
      </c>
    </row>
    <row r="29942" spans="1:9" x14ac:dyDescent="0.25">
      <c r="A29942" t="s">
        <v>2517</v>
      </c>
      <c r="B29942">
        <v>2008</v>
      </c>
      <c r="C29942">
        <v>293</v>
      </c>
      <c r="D29942">
        <v>-999</v>
      </c>
      <c r="E29942">
        <v>-999</v>
      </c>
      <c r="H29942">
        <v>295</v>
      </c>
      <c r="I29942" s="3">
        <v>-999</v>
      </c>
    </row>
    <row r="29943" spans="1:9" x14ac:dyDescent="0.25">
      <c r="A29943" t="s">
        <v>2517</v>
      </c>
      <c r="B29943">
        <v>2008</v>
      </c>
      <c r="C29943">
        <v>294</v>
      </c>
      <c r="D29943">
        <v>-999</v>
      </c>
      <c r="E29943">
        <v>-999</v>
      </c>
      <c r="H29943">
        <v>296</v>
      </c>
      <c r="I29943" s="3">
        <v>-999</v>
      </c>
    </row>
    <row r="29944" spans="1:9" x14ac:dyDescent="0.25">
      <c r="A29944" t="s">
        <v>2517</v>
      </c>
      <c r="B29944">
        <v>2008</v>
      </c>
      <c r="C29944">
        <v>295</v>
      </c>
      <c r="D29944">
        <v>-999</v>
      </c>
      <c r="E29944">
        <v>-999</v>
      </c>
      <c r="H29944">
        <v>297</v>
      </c>
      <c r="I29944" s="3">
        <v>-999</v>
      </c>
    </row>
    <row r="29945" spans="1:9" x14ac:dyDescent="0.25">
      <c r="A29945" t="s">
        <v>2517</v>
      </c>
      <c r="B29945">
        <v>2008</v>
      </c>
      <c r="C29945">
        <v>296</v>
      </c>
      <c r="D29945">
        <v>-999</v>
      </c>
      <c r="E29945">
        <v>-999</v>
      </c>
      <c r="H29945">
        <v>298</v>
      </c>
      <c r="I29945" s="3">
        <v>-999</v>
      </c>
    </row>
    <row r="29946" spans="1:9" x14ac:dyDescent="0.25">
      <c r="A29946" t="s">
        <v>2517</v>
      </c>
      <c r="B29946">
        <v>2008</v>
      </c>
      <c r="C29946">
        <v>297</v>
      </c>
      <c r="D29946">
        <v>-999</v>
      </c>
      <c r="E29946">
        <v>-999</v>
      </c>
      <c r="H29946">
        <v>299</v>
      </c>
      <c r="I29946" s="3">
        <v>-999</v>
      </c>
    </row>
    <row r="29947" spans="1:9" x14ac:dyDescent="0.25">
      <c r="A29947" t="s">
        <v>2517</v>
      </c>
      <c r="B29947">
        <v>2008</v>
      </c>
      <c r="C29947">
        <v>298</v>
      </c>
      <c r="D29947">
        <v>-999</v>
      </c>
      <c r="E29947">
        <v>-999</v>
      </c>
      <c r="H29947">
        <v>300</v>
      </c>
      <c r="I29947" s="3">
        <v>-999</v>
      </c>
    </row>
    <row r="29948" spans="1:9" x14ac:dyDescent="0.25">
      <c r="A29948" t="s">
        <v>2517</v>
      </c>
      <c r="B29948">
        <v>2008</v>
      </c>
      <c r="C29948">
        <v>299</v>
      </c>
      <c r="D29948">
        <v>-999</v>
      </c>
      <c r="E29948">
        <v>-999</v>
      </c>
      <c r="H29948">
        <v>301</v>
      </c>
      <c r="I29948" s="3">
        <v>-999</v>
      </c>
    </row>
    <row r="29949" spans="1:9" x14ac:dyDescent="0.25">
      <c r="A29949" t="s">
        <v>2517</v>
      </c>
      <c r="B29949">
        <v>2008</v>
      </c>
      <c r="C29949">
        <v>300</v>
      </c>
      <c r="D29949">
        <v>-999</v>
      </c>
      <c r="E29949">
        <v>-999</v>
      </c>
      <c r="H29949">
        <v>302</v>
      </c>
      <c r="I29949" s="3">
        <v>-999</v>
      </c>
    </row>
    <row r="29950" spans="1:9" x14ac:dyDescent="0.25">
      <c r="A29950" t="s">
        <v>2517</v>
      </c>
      <c r="B29950">
        <v>2008</v>
      </c>
      <c r="C29950">
        <v>301</v>
      </c>
      <c r="D29950">
        <v>-999</v>
      </c>
      <c r="E29950">
        <v>-999</v>
      </c>
      <c r="H29950">
        <v>303</v>
      </c>
      <c r="I29950" s="3">
        <v>-999</v>
      </c>
    </row>
    <row r="29951" spans="1:9" x14ac:dyDescent="0.25">
      <c r="A29951" t="s">
        <v>2517</v>
      </c>
      <c r="B29951">
        <v>2008</v>
      </c>
      <c r="C29951">
        <v>302</v>
      </c>
      <c r="D29951">
        <v>-999</v>
      </c>
      <c r="E29951">
        <v>-999</v>
      </c>
      <c r="H29951">
        <v>304</v>
      </c>
      <c r="I29951" s="3">
        <v>-999</v>
      </c>
    </row>
    <row r="29952" spans="1:9" x14ac:dyDescent="0.25">
      <c r="A29952" t="s">
        <v>2517</v>
      </c>
      <c r="B29952">
        <v>2008</v>
      </c>
      <c r="C29952">
        <v>303</v>
      </c>
      <c r="D29952">
        <v>-999</v>
      </c>
      <c r="E29952">
        <v>-999</v>
      </c>
      <c r="H29952">
        <v>305</v>
      </c>
      <c r="I29952" s="3">
        <v>-999</v>
      </c>
    </row>
    <row r="29953" spans="1:9" x14ac:dyDescent="0.25">
      <c r="A29953" t="s">
        <v>2517</v>
      </c>
      <c r="B29953">
        <v>2008</v>
      </c>
      <c r="C29953">
        <v>304</v>
      </c>
      <c r="D29953">
        <v>-999</v>
      </c>
      <c r="E29953">
        <v>-999</v>
      </c>
      <c r="H29953">
        <v>306</v>
      </c>
      <c r="I29953" s="3">
        <v>-999</v>
      </c>
    </row>
    <row r="29954" spans="1:9" x14ac:dyDescent="0.25">
      <c r="A29954" t="s">
        <v>2517</v>
      </c>
      <c r="B29954">
        <v>2008</v>
      </c>
      <c r="C29954">
        <v>305</v>
      </c>
      <c r="D29954">
        <v>-999</v>
      </c>
      <c r="E29954">
        <v>-999</v>
      </c>
      <c r="H29954">
        <v>307</v>
      </c>
      <c r="I29954" s="3">
        <v>-999</v>
      </c>
    </row>
    <row r="29955" spans="1:9" x14ac:dyDescent="0.25">
      <c r="A29955" t="s">
        <v>2517</v>
      </c>
      <c r="B29955">
        <v>2008</v>
      </c>
      <c r="C29955">
        <v>306</v>
      </c>
      <c r="D29955">
        <v>-999</v>
      </c>
      <c r="E29955">
        <v>-999</v>
      </c>
      <c r="H29955">
        <v>308</v>
      </c>
      <c r="I29955" s="3">
        <v>-999</v>
      </c>
    </row>
    <row r="29956" spans="1:9" x14ac:dyDescent="0.25">
      <c r="A29956" t="s">
        <v>2517</v>
      </c>
      <c r="B29956">
        <v>2008</v>
      </c>
      <c r="C29956">
        <v>307</v>
      </c>
      <c r="D29956">
        <v>-999</v>
      </c>
      <c r="E29956">
        <v>-999</v>
      </c>
      <c r="H29956">
        <v>309</v>
      </c>
      <c r="I29956" s="3">
        <v>-999</v>
      </c>
    </row>
    <row r="29957" spans="1:9" x14ac:dyDescent="0.25">
      <c r="A29957" t="s">
        <v>2517</v>
      </c>
      <c r="B29957">
        <v>2008</v>
      </c>
      <c r="C29957">
        <v>308</v>
      </c>
      <c r="D29957">
        <v>-999</v>
      </c>
      <c r="E29957">
        <v>-999</v>
      </c>
      <c r="H29957">
        <v>310</v>
      </c>
      <c r="I29957" s="3">
        <v>-999</v>
      </c>
    </row>
    <row r="29958" spans="1:9" x14ac:dyDescent="0.25">
      <c r="A29958" t="s">
        <v>2517</v>
      </c>
      <c r="B29958">
        <v>2008</v>
      </c>
      <c r="C29958">
        <v>309</v>
      </c>
      <c r="D29958">
        <v>-999</v>
      </c>
      <c r="E29958">
        <v>-999</v>
      </c>
      <c r="H29958">
        <v>311</v>
      </c>
      <c r="I29958" s="3">
        <v>-999</v>
      </c>
    </row>
    <row r="29959" spans="1:9" x14ac:dyDescent="0.25">
      <c r="A29959" t="s">
        <v>2517</v>
      </c>
      <c r="B29959">
        <v>2008</v>
      </c>
      <c r="C29959">
        <v>310</v>
      </c>
      <c r="D29959">
        <v>-999</v>
      </c>
      <c r="E29959">
        <v>-999</v>
      </c>
      <c r="H29959">
        <v>312</v>
      </c>
      <c r="I29959" s="3">
        <v>-999</v>
      </c>
    </row>
    <row r="29960" spans="1:9" x14ac:dyDescent="0.25">
      <c r="A29960" t="s">
        <v>2517</v>
      </c>
      <c r="B29960">
        <v>2008</v>
      </c>
      <c r="C29960">
        <v>311</v>
      </c>
      <c r="D29960">
        <v>-999</v>
      </c>
      <c r="E29960">
        <v>-999</v>
      </c>
      <c r="H29960">
        <v>313</v>
      </c>
      <c r="I29960" s="3">
        <v>-999</v>
      </c>
    </row>
    <row r="29961" spans="1:9" x14ac:dyDescent="0.25">
      <c r="A29961" t="s">
        <v>2517</v>
      </c>
      <c r="B29961">
        <v>2008</v>
      </c>
      <c r="C29961">
        <v>312</v>
      </c>
      <c r="D29961">
        <v>-999</v>
      </c>
      <c r="E29961">
        <v>-999</v>
      </c>
      <c r="H29961">
        <v>314</v>
      </c>
      <c r="I29961" s="3">
        <v>-999</v>
      </c>
    </row>
    <row r="29962" spans="1:9" x14ac:dyDescent="0.25">
      <c r="A29962" t="s">
        <v>2517</v>
      </c>
      <c r="B29962">
        <v>2008</v>
      </c>
      <c r="C29962">
        <v>313</v>
      </c>
      <c r="D29962">
        <v>-999</v>
      </c>
      <c r="E29962">
        <v>-999</v>
      </c>
      <c r="H29962">
        <v>315</v>
      </c>
      <c r="I29962" s="3">
        <v>-999</v>
      </c>
    </row>
    <row r="29963" spans="1:9" x14ac:dyDescent="0.25">
      <c r="A29963" t="s">
        <v>2517</v>
      </c>
      <c r="B29963">
        <v>2008</v>
      </c>
      <c r="C29963">
        <v>314</v>
      </c>
      <c r="D29963">
        <v>-999</v>
      </c>
      <c r="E29963">
        <v>-999</v>
      </c>
      <c r="H29963">
        <v>316</v>
      </c>
      <c r="I29963" s="3">
        <v>-999</v>
      </c>
    </row>
    <row r="29964" spans="1:9" x14ac:dyDescent="0.25">
      <c r="A29964" t="s">
        <v>2517</v>
      </c>
      <c r="B29964">
        <v>2008</v>
      </c>
      <c r="C29964">
        <v>315</v>
      </c>
      <c r="D29964">
        <v>-999</v>
      </c>
      <c r="E29964">
        <v>-999</v>
      </c>
      <c r="H29964">
        <v>317</v>
      </c>
      <c r="I29964" s="3">
        <v>-999</v>
      </c>
    </row>
    <row r="29965" spans="1:9" x14ac:dyDescent="0.25">
      <c r="A29965" t="s">
        <v>2517</v>
      </c>
      <c r="B29965">
        <v>2008</v>
      </c>
      <c r="C29965">
        <v>316</v>
      </c>
      <c r="D29965">
        <v>-999</v>
      </c>
      <c r="E29965">
        <v>-999</v>
      </c>
      <c r="H29965">
        <v>318</v>
      </c>
      <c r="I29965" s="3">
        <v>-999</v>
      </c>
    </row>
    <row r="29966" spans="1:9" x14ac:dyDescent="0.25">
      <c r="A29966" t="s">
        <v>2517</v>
      </c>
      <c r="B29966">
        <v>2008</v>
      </c>
      <c r="C29966">
        <v>317</v>
      </c>
      <c r="D29966">
        <v>-999</v>
      </c>
      <c r="E29966">
        <v>-999</v>
      </c>
      <c r="H29966">
        <v>319</v>
      </c>
      <c r="I29966" s="3">
        <v>-999</v>
      </c>
    </row>
    <row r="29967" spans="1:9" x14ac:dyDescent="0.25">
      <c r="A29967" t="s">
        <v>2517</v>
      </c>
      <c r="B29967">
        <v>2008</v>
      </c>
      <c r="C29967">
        <v>318</v>
      </c>
      <c r="D29967">
        <v>-999</v>
      </c>
      <c r="E29967">
        <v>-999</v>
      </c>
      <c r="H29967">
        <v>320</v>
      </c>
      <c r="I29967" s="3">
        <v>-999</v>
      </c>
    </row>
    <row r="29968" spans="1:9" x14ac:dyDescent="0.25">
      <c r="A29968" t="s">
        <v>2517</v>
      </c>
      <c r="B29968">
        <v>2008</v>
      </c>
      <c r="C29968">
        <v>319</v>
      </c>
      <c r="D29968">
        <v>-999</v>
      </c>
      <c r="E29968">
        <v>-999</v>
      </c>
      <c r="H29968">
        <v>321</v>
      </c>
      <c r="I29968" s="3">
        <v>-999</v>
      </c>
    </row>
    <row r="29969" spans="1:9" x14ac:dyDescent="0.25">
      <c r="A29969" t="s">
        <v>2517</v>
      </c>
      <c r="B29969">
        <v>2008</v>
      </c>
      <c r="C29969">
        <v>320</v>
      </c>
      <c r="D29969">
        <v>-999</v>
      </c>
      <c r="E29969">
        <v>-999</v>
      </c>
      <c r="H29969">
        <v>322</v>
      </c>
      <c r="I29969" s="3">
        <v>-999</v>
      </c>
    </row>
    <row r="29970" spans="1:9" x14ac:dyDescent="0.25">
      <c r="A29970" t="s">
        <v>2517</v>
      </c>
      <c r="B29970">
        <v>2008</v>
      </c>
      <c r="C29970">
        <v>321</v>
      </c>
      <c r="D29970">
        <v>-999</v>
      </c>
      <c r="E29970">
        <v>-999</v>
      </c>
      <c r="H29970">
        <v>323</v>
      </c>
      <c r="I29970" s="3">
        <v>-999</v>
      </c>
    </row>
    <row r="29971" spans="1:9" x14ac:dyDescent="0.25">
      <c r="A29971" t="s">
        <v>2517</v>
      </c>
      <c r="B29971">
        <v>2008</v>
      </c>
      <c r="C29971">
        <v>322</v>
      </c>
      <c r="D29971">
        <v>-999</v>
      </c>
      <c r="E29971">
        <v>-999</v>
      </c>
      <c r="H29971">
        <v>324</v>
      </c>
      <c r="I29971" s="3">
        <v>-999</v>
      </c>
    </row>
    <row r="29972" spans="1:9" x14ac:dyDescent="0.25">
      <c r="A29972" t="s">
        <v>2517</v>
      </c>
      <c r="B29972">
        <v>2008</v>
      </c>
      <c r="C29972">
        <v>323</v>
      </c>
      <c r="D29972">
        <v>-999</v>
      </c>
      <c r="E29972">
        <v>-999</v>
      </c>
      <c r="H29972">
        <v>325</v>
      </c>
      <c r="I29972" s="3">
        <v>-999</v>
      </c>
    </row>
    <row r="29973" spans="1:9" x14ac:dyDescent="0.25">
      <c r="A29973" t="s">
        <v>2517</v>
      </c>
      <c r="B29973">
        <v>2008</v>
      </c>
      <c r="C29973">
        <v>324</v>
      </c>
      <c r="D29973">
        <v>-999</v>
      </c>
      <c r="E29973">
        <v>-999</v>
      </c>
      <c r="H29973">
        <v>326</v>
      </c>
      <c r="I29973" s="3">
        <v>-999</v>
      </c>
    </row>
    <row r="29974" spans="1:9" x14ac:dyDescent="0.25">
      <c r="A29974" t="s">
        <v>2517</v>
      </c>
      <c r="B29974">
        <v>2008</v>
      </c>
      <c r="C29974">
        <v>325</v>
      </c>
      <c r="D29974">
        <v>-999</v>
      </c>
      <c r="E29974">
        <v>-999</v>
      </c>
      <c r="H29974">
        <v>327</v>
      </c>
      <c r="I29974" s="3">
        <v>-999</v>
      </c>
    </row>
    <row r="29975" spans="1:9" x14ac:dyDescent="0.25">
      <c r="A29975" t="s">
        <v>2517</v>
      </c>
      <c r="B29975">
        <v>2008</v>
      </c>
      <c r="C29975">
        <v>326</v>
      </c>
      <c r="D29975">
        <v>-999</v>
      </c>
      <c r="E29975">
        <v>-999</v>
      </c>
      <c r="H29975">
        <v>328</v>
      </c>
      <c r="I29975" s="3">
        <v>-999</v>
      </c>
    </row>
    <row r="29976" spans="1:9" x14ac:dyDescent="0.25">
      <c r="A29976" t="s">
        <v>2517</v>
      </c>
      <c r="B29976">
        <v>2008</v>
      </c>
      <c r="C29976">
        <v>327</v>
      </c>
      <c r="D29976">
        <v>-999</v>
      </c>
      <c r="E29976">
        <v>-999</v>
      </c>
      <c r="H29976">
        <v>329</v>
      </c>
      <c r="I29976" s="3">
        <v>-999</v>
      </c>
    </row>
    <row r="29977" spans="1:9" x14ac:dyDescent="0.25">
      <c r="A29977" t="s">
        <v>2517</v>
      </c>
      <c r="B29977">
        <v>2008</v>
      </c>
      <c r="C29977">
        <v>328</v>
      </c>
      <c r="D29977">
        <v>-999</v>
      </c>
      <c r="E29977">
        <v>-999</v>
      </c>
      <c r="H29977">
        <v>330</v>
      </c>
      <c r="I29977" s="3">
        <v>-999</v>
      </c>
    </row>
    <row r="29978" spans="1:9" x14ac:dyDescent="0.25">
      <c r="A29978" t="s">
        <v>2517</v>
      </c>
      <c r="B29978">
        <v>2008</v>
      </c>
      <c r="C29978">
        <v>329</v>
      </c>
      <c r="D29978">
        <v>-999</v>
      </c>
      <c r="E29978">
        <v>-999</v>
      </c>
      <c r="H29978">
        <v>331</v>
      </c>
      <c r="I29978" s="3">
        <v>-999</v>
      </c>
    </row>
    <row r="29979" spans="1:9" x14ac:dyDescent="0.25">
      <c r="A29979" t="s">
        <v>2517</v>
      </c>
      <c r="B29979">
        <v>2008</v>
      </c>
      <c r="C29979">
        <v>330</v>
      </c>
      <c r="D29979">
        <v>-999</v>
      </c>
      <c r="E29979">
        <v>-999</v>
      </c>
      <c r="H29979">
        <v>332</v>
      </c>
      <c r="I29979" s="3">
        <v>-999</v>
      </c>
    </row>
    <row r="29980" spans="1:9" x14ac:dyDescent="0.25">
      <c r="A29980" t="s">
        <v>2517</v>
      </c>
      <c r="B29980">
        <v>2008</v>
      </c>
      <c r="C29980">
        <v>331</v>
      </c>
      <c r="D29980">
        <v>-999</v>
      </c>
      <c r="E29980">
        <v>-999</v>
      </c>
      <c r="H29980">
        <v>333</v>
      </c>
      <c r="I29980" s="3">
        <v>-999</v>
      </c>
    </row>
    <row r="29981" spans="1:9" x14ac:dyDescent="0.25">
      <c r="A29981" t="s">
        <v>2517</v>
      </c>
      <c r="B29981">
        <v>2008</v>
      </c>
      <c r="C29981">
        <v>332</v>
      </c>
      <c r="D29981">
        <v>-999</v>
      </c>
      <c r="E29981">
        <v>-999</v>
      </c>
      <c r="H29981">
        <v>334</v>
      </c>
      <c r="I29981" s="3">
        <v>-999</v>
      </c>
    </row>
    <row r="29982" spans="1:9" x14ac:dyDescent="0.25">
      <c r="A29982" t="s">
        <v>2517</v>
      </c>
      <c r="B29982">
        <v>2008</v>
      </c>
      <c r="C29982">
        <v>333</v>
      </c>
      <c r="D29982">
        <v>-999</v>
      </c>
      <c r="E29982">
        <v>-999</v>
      </c>
      <c r="H29982">
        <v>335</v>
      </c>
      <c r="I29982" s="3">
        <v>-999</v>
      </c>
    </row>
    <row r="29983" spans="1:9" x14ac:dyDescent="0.25">
      <c r="A29983" t="s">
        <v>2517</v>
      </c>
      <c r="B29983">
        <v>2008</v>
      </c>
      <c r="C29983">
        <v>334</v>
      </c>
      <c r="D29983">
        <v>-999</v>
      </c>
      <c r="E29983">
        <v>-999</v>
      </c>
      <c r="H29983">
        <v>336</v>
      </c>
      <c r="I29983" s="3">
        <v>-999</v>
      </c>
    </row>
    <row r="29984" spans="1:9" x14ac:dyDescent="0.25">
      <c r="A29984" t="s">
        <v>2517</v>
      </c>
      <c r="B29984">
        <v>2008</v>
      </c>
      <c r="C29984">
        <v>335</v>
      </c>
      <c r="D29984">
        <v>-999</v>
      </c>
      <c r="E29984">
        <v>-999</v>
      </c>
      <c r="H29984">
        <v>337</v>
      </c>
      <c r="I29984" s="3">
        <v>-999</v>
      </c>
    </row>
    <row r="29985" spans="1:9" x14ac:dyDescent="0.25">
      <c r="A29985" t="s">
        <v>2517</v>
      </c>
      <c r="B29985">
        <v>2008</v>
      </c>
      <c r="C29985">
        <v>336</v>
      </c>
      <c r="D29985">
        <v>-999</v>
      </c>
      <c r="E29985">
        <v>-999</v>
      </c>
      <c r="H29985">
        <v>338</v>
      </c>
      <c r="I29985" s="3">
        <v>-999</v>
      </c>
    </row>
    <row r="29986" spans="1:9" x14ac:dyDescent="0.25">
      <c r="A29986" t="s">
        <v>2517</v>
      </c>
      <c r="B29986">
        <v>2008</v>
      </c>
      <c r="C29986">
        <v>337</v>
      </c>
      <c r="D29986">
        <v>-999</v>
      </c>
      <c r="E29986">
        <v>-999</v>
      </c>
      <c r="H29986">
        <v>339</v>
      </c>
      <c r="I29986" s="3">
        <v>-999</v>
      </c>
    </row>
    <row r="29987" spans="1:9" x14ac:dyDescent="0.25">
      <c r="A29987" t="s">
        <v>2517</v>
      </c>
      <c r="B29987">
        <v>2008</v>
      </c>
      <c r="C29987">
        <v>338</v>
      </c>
      <c r="D29987">
        <v>-999</v>
      </c>
      <c r="E29987">
        <v>-999</v>
      </c>
      <c r="H29987">
        <v>340</v>
      </c>
      <c r="I29987" s="3">
        <v>-999</v>
      </c>
    </row>
    <row r="29988" spans="1:9" x14ac:dyDescent="0.25">
      <c r="A29988" t="s">
        <v>2517</v>
      </c>
      <c r="B29988">
        <v>2008</v>
      </c>
      <c r="C29988">
        <v>339</v>
      </c>
      <c r="D29988">
        <v>-999</v>
      </c>
      <c r="E29988">
        <v>-999</v>
      </c>
      <c r="H29988">
        <v>341</v>
      </c>
      <c r="I29988" s="3">
        <v>-999</v>
      </c>
    </row>
    <row r="29989" spans="1:9" x14ac:dyDescent="0.25">
      <c r="A29989" t="s">
        <v>2517</v>
      </c>
      <c r="B29989">
        <v>2008</v>
      </c>
      <c r="C29989">
        <v>340</v>
      </c>
      <c r="D29989">
        <v>-999</v>
      </c>
      <c r="E29989">
        <v>-999</v>
      </c>
      <c r="H29989">
        <v>342</v>
      </c>
      <c r="I29989" s="3">
        <v>-999</v>
      </c>
    </row>
    <row r="29990" spans="1:9" x14ac:dyDescent="0.25">
      <c r="A29990" t="s">
        <v>2517</v>
      </c>
      <c r="B29990">
        <v>2008</v>
      </c>
      <c r="C29990">
        <v>341</v>
      </c>
      <c r="D29990">
        <v>-999</v>
      </c>
      <c r="E29990">
        <v>-999</v>
      </c>
      <c r="H29990">
        <v>343</v>
      </c>
      <c r="I29990" s="3">
        <v>-999</v>
      </c>
    </row>
    <row r="29991" spans="1:9" x14ac:dyDescent="0.25">
      <c r="A29991" t="s">
        <v>2517</v>
      </c>
      <c r="B29991">
        <v>2008</v>
      </c>
      <c r="C29991">
        <v>342</v>
      </c>
      <c r="D29991">
        <v>-999</v>
      </c>
      <c r="E29991">
        <v>-999</v>
      </c>
      <c r="H29991">
        <v>344</v>
      </c>
      <c r="I29991" s="3">
        <v>-999</v>
      </c>
    </row>
    <row r="29992" spans="1:9" x14ac:dyDescent="0.25">
      <c r="A29992" t="s">
        <v>2517</v>
      </c>
      <c r="B29992">
        <v>2008</v>
      </c>
      <c r="C29992">
        <v>343</v>
      </c>
      <c r="D29992">
        <v>-999</v>
      </c>
      <c r="E29992">
        <v>-999</v>
      </c>
      <c r="H29992">
        <v>345</v>
      </c>
      <c r="I29992" s="3">
        <v>-999</v>
      </c>
    </row>
    <row r="29993" spans="1:9" x14ac:dyDescent="0.25">
      <c r="A29993" t="s">
        <v>2517</v>
      </c>
      <c r="B29993">
        <v>2008</v>
      </c>
      <c r="C29993">
        <v>344</v>
      </c>
      <c r="D29993">
        <v>-999</v>
      </c>
      <c r="E29993">
        <v>-999</v>
      </c>
      <c r="H29993">
        <v>346</v>
      </c>
      <c r="I29993" s="3">
        <v>-999</v>
      </c>
    </row>
    <row r="29994" spans="1:9" x14ac:dyDescent="0.25">
      <c r="A29994" t="s">
        <v>2517</v>
      </c>
      <c r="B29994">
        <v>2008</v>
      </c>
      <c r="C29994">
        <v>345</v>
      </c>
      <c r="D29994">
        <v>-999</v>
      </c>
      <c r="E29994">
        <v>-999</v>
      </c>
      <c r="H29994">
        <v>347</v>
      </c>
      <c r="I29994" s="3">
        <v>-999</v>
      </c>
    </row>
    <row r="29995" spans="1:9" x14ac:dyDescent="0.25">
      <c r="A29995" t="s">
        <v>2517</v>
      </c>
      <c r="B29995">
        <v>2008</v>
      </c>
      <c r="C29995">
        <v>346</v>
      </c>
      <c r="D29995">
        <v>-999</v>
      </c>
      <c r="E29995">
        <v>-999</v>
      </c>
      <c r="H29995">
        <v>348</v>
      </c>
      <c r="I29995" s="3">
        <v>-999</v>
      </c>
    </row>
    <row r="29996" spans="1:9" x14ac:dyDescent="0.25">
      <c r="A29996" t="s">
        <v>2517</v>
      </c>
      <c r="B29996">
        <v>2008</v>
      </c>
      <c r="C29996">
        <v>347</v>
      </c>
      <c r="D29996">
        <v>-999</v>
      </c>
      <c r="E29996">
        <v>-999</v>
      </c>
      <c r="H29996">
        <v>349</v>
      </c>
      <c r="I29996" s="3">
        <v>-999</v>
      </c>
    </row>
    <row r="29997" spans="1:9" x14ac:dyDescent="0.25">
      <c r="A29997" t="s">
        <v>2517</v>
      </c>
      <c r="B29997">
        <v>2008</v>
      </c>
      <c r="C29997">
        <v>348</v>
      </c>
      <c r="D29997">
        <v>-999</v>
      </c>
      <c r="E29997">
        <v>-999</v>
      </c>
      <c r="H29997">
        <v>350</v>
      </c>
      <c r="I29997" s="3">
        <v>-999</v>
      </c>
    </row>
    <row r="29998" spans="1:9" x14ac:dyDescent="0.25">
      <c r="A29998" t="s">
        <v>2517</v>
      </c>
      <c r="B29998">
        <v>2008</v>
      </c>
      <c r="C29998">
        <v>349</v>
      </c>
      <c r="D29998">
        <v>-999</v>
      </c>
      <c r="E29998">
        <v>-999</v>
      </c>
      <c r="H29998">
        <v>351</v>
      </c>
      <c r="I29998" s="3">
        <v>-999</v>
      </c>
    </row>
    <row r="29999" spans="1:9" x14ac:dyDescent="0.25">
      <c r="A29999" t="s">
        <v>2517</v>
      </c>
      <c r="B29999">
        <v>2008</v>
      </c>
      <c r="C29999">
        <v>350</v>
      </c>
      <c r="D29999">
        <v>-999</v>
      </c>
      <c r="E29999">
        <v>-999</v>
      </c>
      <c r="H29999">
        <v>352</v>
      </c>
      <c r="I29999" s="3">
        <v>-999</v>
      </c>
    </row>
    <row r="30000" spans="1:9" x14ac:dyDescent="0.25">
      <c r="A30000" t="s">
        <v>2517</v>
      </c>
      <c r="B30000">
        <v>2008</v>
      </c>
      <c r="C30000">
        <v>351</v>
      </c>
      <c r="D30000">
        <v>-999</v>
      </c>
      <c r="E30000">
        <v>-999</v>
      </c>
      <c r="H30000">
        <v>353</v>
      </c>
      <c r="I30000" s="3">
        <v>-999</v>
      </c>
    </row>
    <row r="30001" spans="1:9" x14ac:dyDescent="0.25">
      <c r="A30001" t="s">
        <v>2517</v>
      </c>
      <c r="B30001">
        <v>2008</v>
      </c>
      <c r="C30001">
        <v>352</v>
      </c>
      <c r="D30001">
        <v>-999</v>
      </c>
      <c r="E30001">
        <v>-999</v>
      </c>
      <c r="H30001">
        <v>354</v>
      </c>
      <c r="I30001" s="3">
        <v>-999</v>
      </c>
    </row>
    <row r="30002" spans="1:9" x14ac:dyDescent="0.25">
      <c r="A30002" t="s">
        <v>2517</v>
      </c>
      <c r="B30002">
        <v>2008</v>
      </c>
      <c r="C30002">
        <v>353</v>
      </c>
      <c r="D30002">
        <v>-999</v>
      </c>
      <c r="E30002">
        <v>-999</v>
      </c>
      <c r="H30002">
        <v>355</v>
      </c>
      <c r="I30002" s="3">
        <v>-999</v>
      </c>
    </row>
    <row r="30003" spans="1:9" x14ac:dyDescent="0.25">
      <c r="A30003" t="s">
        <v>2517</v>
      </c>
      <c r="B30003">
        <v>2008</v>
      </c>
      <c r="C30003">
        <v>354</v>
      </c>
      <c r="D30003">
        <v>-999</v>
      </c>
      <c r="E30003">
        <v>-999</v>
      </c>
      <c r="H30003">
        <v>356</v>
      </c>
      <c r="I30003" s="3">
        <v>-999</v>
      </c>
    </row>
    <row r="30004" spans="1:9" x14ac:dyDescent="0.25">
      <c r="A30004" t="s">
        <v>2517</v>
      </c>
      <c r="B30004">
        <v>2008</v>
      </c>
      <c r="C30004">
        <v>355</v>
      </c>
      <c r="D30004">
        <v>-999</v>
      </c>
      <c r="E30004">
        <v>-999</v>
      </c>
      <c r="H30004">
        <v>357</v>
      </c>
      <c r="I30004" s="3">
        <v>-999</v>
      </c>
    </row>
    <row r="30005" spans="1:9" x14ac:dyDescent="0.25">
      <c r="A30005" t="s">
        <v>2517</v>
      </c>
      <c r="B30005">
        <v>2008</v>
      </c>
      <c r="C30005">
        <v>356</v>
      </c>
      <c r="D30005">
        <v>-999</v>
      </c>
      <c r="E30005">
        <v>-999</v>
      </c>
      <c r="H30005">
        <v>358</v>
      </c>
      <c r="I30005" s="3">
        <v>-999</v>
      </c>
    </row>
    <row r="30006" spans="1:9" x14ac:dyDescent="0.25">
      <c r="A30006" t="s">
        <v>2517</v>
      </c>
      <c r="B30006">
        <v>2008</v>
      </c>
      <c r="C30006">
        <v>357</v>
      </c>
      <c r="D30006">
        <v>-999</v>
      </c>
      <c r="E30006">
        <v>-999</v>
      </c>
      <c r="H30006">
        <v>359</v>
      </c>
      <c r="I30006" s="3">
        <v>-999</v>
      </c>
    </row>
    <row r="30007" spans="1:9" x14ac:dyDescent="0.25">
      <c r="A30007" t="s">
        <v>2517</v>
      </c>
      <c r="B30007">
        <v>2008</v>
      </c>
      <c r="C30007">
        <v>358</v>
      </c>
      <c r="D30007">
        <v>-999</v>
      </c>
      <c r="E30007">
        <v>-999</v>
      </c>
      <c r="H30007">
        <v>360</v>
      </c>
      <c r="I30007" s="3">
        <v>-999</v>
      </c>
    </row>
    <row r="30008" spans="1:9" x14ac:dyDescent="0.25">
      <c r="A30008" t="s">
        <v>2517</v>
      </c>
      <c r="B30008">
        <v>2008</v>
      </c>
      <c r="C30008">
        <v>359</v>
      </c>
      <c r="D30008">
        <v>-999</v>
      </c>
      <c r="E30008">
        <v>-999</v>
      </c>
      <c r="H30008">
        <v>361</v>
      </c>
      <c r="I30008" s="3">
        <v>-999</v>
      </c>
    </row>
    <row r="30009" spans="1:9" x14ac:dyDescent="0.25">
      <c r="A30009" t="s">
        <v>2517</v>
      </c>
      <c r="B30009">
        <v>2008</v>
      </c>
      <c r="C30009">
        <v>360</v>
      </c>
      <c r="D30009">
        <v>-999</v>
      </c>
      <c r="E30009">
        <v>-999</v>
      </c>
      <c r="H30009">
        <v>362</v>
      </c>
      <c r="I30009" s="3">
        <v>-999</v>
      </c>
    </row>
    <row r="30010" spans="1:9" x14ac:dyDescent="0.25">
      <c r="A30010" t="s">
        <v>2517</v>
      </c>
      <c r="B30010">
        <v>2008</v>
      </c>
      <c r="C30010">
        <v>361</v>
      </c>
      <c r="D30010">
        <v>-999</v>
      </c>
      <c r="E30010">
        <v>-999</v>
      </c>
      <c r="H30010">
        <v>363</v>
      </c>
      <c r="I30010" s="3">
        <v>-999</v>
      </c>
    </row>
    <row r="30011" spans="1:9" x14ac:dyDescent="0.25">
      <c r="A30011" t="s">
        <v>2517</v>
      </c>
      <c r="B30011">
        <v>2008</v>
      </c>
      <c r="C30011">
        <v>362</v>
      </c>
      <c r="D30011">
        <v>-999</v>
      </c>
      <c r="E30011">
        <v>-999</v>
      </c>
      <c r="H30011">
        <v>364</v>
      </c>
      <c r="I30011" s="3">
        <v>-999</v>
      </c>
    </row>
    <row r="30012" spans="1:9" x14ac:dyDescent="0.25">
      <c r="A30012" t="s">
        <v>2517</v>
      </c>
      <c r="B30012">
        <v>2008</v>
      </c>
      <c r="C30012">
        <v>363</v>
      </c>
      <c r="D30012">
        <v>-999</v>
      </c>
      <c r="E30012">
        <v>-999</v>
      </c>
      <c r="H30012">
        <v>365</v>
      </c>
      <c r="I30012" s="3">
        <v>-999</v>
      </c>
    </row>
    <row r="30013" spans="1:9" x14ac:dyDescent="0.25">
      <c r="A30013" t="s">
        <v>2517</v>
      </c>
      <c r="B30013">
        <v>2008</v>
      </c>
      <c r="C30013">
        <v>364</v>
      </c>
      <c r="D30013">
        <v>-999</v>
      </c>
      <c r="E30013">
        <v>-999</v>
      </c>
      <c r="H30013">
        <v>366</v>
      </c>
      <c r="I30013" s="3">
        <v>-999</v>
      </c>
    </row>
    <row r="30014" spans="1:9" x14ac:dyDescent="0.25">
      <c r="A30014" t="s">
        <v>2517</v>
      </c>
      <c r="B30014">
        <v>2008</v>
      </c>
      <c r="C30014">
        <v>365</v>
      </c>
      <c r="D30014">
        <v>-999</v>
      </c>
      <c r="E30014">
        <v>-999</v>
      </c>
      <c r="G30014" t="s">
        <v>2518</v>
      </c>
      <c r="H30014">
        <v>1</v>
      </c>
      <c r="I30014" s="3">
        <v>-999</v>
      </c>
    </row>
    <row r="30015" spans="1:9" x14ac:dyDescent="0.25">
      <c r="A30015" t="s">
        <v>2517</v>
      </c>
      <c r="B30015">
        <v>2008</v>
      </c>
      <c r="C30015">
        <v>366</v>
      </c>
      <c r="D30015">
        <v>-999</v>
      </c>
      <c r="E30015">
        <v>-999</v>
      </c>
      <c r="H30015">
        <v>2</v>
      </c>
      <c r="I30015" s="3">
        <v>-999</v>
      </c>
    </row>
    <row r="30016" spans="1:9" x14ac:dyDescent="0.25">
      <c r="A30016" t="s">
        <v>2518</v>
      </c>
      <c r="B30016">
        <v>2008</v>
      </c>
      <c r="C30016">
        <v>1</v>
      </c>
      <c r="D30016">
        <v>-999</v>
      </c>
      <c r="E30016">
        <v>-999</v>
      </c>
      <c r="H30016">
        <v>3</v>
      </c>
      <c r="I30016" s="3">
        <v>-999</v>
      </c>
    </row>
    <row r="30017" spans="1:9" x14ac:dyDescent="0.25">
      <c r="A30017" t="s">
        <v>2518</v>
      </c>
      <c r="B30017">
        <v>2008</v>
      </c>
      <c r="C30017">
        <v>2</v>
      </c>
      <c r="D30017">
        <v>-999</v>
      </c>
      <c r="E30017">
        <v>-999</v>
      </c>
      <c r="H30017">
        <v>4</v>
      </c>
      <c r="I30017" s="3">
        <v>-999</v>
      </c>
    </row>
    <row r="30018" spans="1:9" x14ac:dyDescent="0.25">
      <c r="A30018" t="s">
        <v>2518</v>
      </c>
      <c r="B30018">
        <v>2008</v>
      </c>
      <c r="C30018">
        <v>3</v>
      </c>
      <c r="D30018">
        <v>-999</v>
      </c>
      <c r="E30018">
        <v>-999</v>
      </c>
      <c r="H30018">
        <v>5</v>
      </c>
      <c r="I30018" s="3">
        <v>-999</v>
      </c>
    </row>
    <row r="30019" spans="1:9" x14ac:dyDescent="0.25">
      <c r="A30019" t="s">
        <v>2518</v>
      </c>
      <c r="B30019">
        <v>2008</v>
      </c>
      <c r="C30019">
        <v>4</v>
      </c>
      <c r="D30019">
        <v>-999</v>
      </c>
      <c r="E30019">
        <v>-999</v>
      </c>
      <c r="H30019">
        <v>6</v>
      </c>
      <c r="I30019" s="3">
        <v>-999</v>
      </c>
    </row>
    <row r="30020" spans="1:9" x14ac:dyDescent="0.25">
      <c r="A30020" t="s">
        <v>2518</v>
      </c>
      <c r="B30020">
        <v>2008</v>
      </c>
      <c r="C30020">
        <v>5</v>
      </c>
      <c r="D30020">
        <v>-999</v>
      </c>
      <c r="E30020">
        <v>-999</v>
      </c>
      <c r="H30020">
        <v>7</v>
      </c>
      <c r="I30020" s="3">
        <v>-999</v>
      </c>
    </row>
    <row r="30021" spans="1:9" x14ac:dyDescent="0.25">
      <c r="A30021" t="s">
        <v>2518</v>
      </c>
      <c r="B30021">
        <v>2008</v>
      </c>
      <c r="C30021">
        <v>6</v>
      </c>
      <c r="D30021">
        <v>-999</v>
      </c>
      <c r="E30021">
        <v>-999</v>
      </c>
      <c r="H30021">
        <v>8</v>
      </c>
      <c r="I30021" s="3">
        <v>-999</v>
      </c>
    </row>
    <row r="30022" spans="1:9" x14ac:dyDescent="0.25">
      <c r="A30022" t="s">
        <v>2518</v>
      </c>
      <c r="B30022">
        <v>2008</v>
      </c>
      <c r="C30022">
        <v>7</v>
      </c>
      <c r="D30022">
        <v>-999</v>
      </c>
      <c r="E30022">
        <v>-999</v>
      </c>
      <c r="H30022">
        <v>9</v>
      </c>
      <c r="I30022" s="3">
        <v>-999</v>
      </c>
    </row>
    <row r="30023" spans="1:9" x14ac:dyDescent="0.25">
      <c r="A30023" t="s">
        <v>2518</v>
      </c>
      <c r="B30023">
        <v>2008</v>
      </c>
      <c r="C30023">
        <v>8</v>
      </c>
      <c r="D30023">
        <v>-999</v>
      </c>
      <c r="E30023">
        <v>-999</v>
      </c>
      <c r="H30023">
        <v>10</v>
      </c>
      <c r="I30023" s="3">
        <v>-999</v>
      </c>
    </row>
    <row r="30024" spans="1:9" x14ac:dyDescent="0.25">
      <c r="A30024" t="s">
        <v>2518</v>
      </c>
      <c r="B30024">
        <v>2008</v>
      </c>
      <c r="C30024">
        <v>9</v>
      </c>
      <c r="D30024">
        <v>-999</v>
      </c>
      <c r="E30024">
        <v>-999</v>
      </c>
      <c r="H30024">
        <v>11</v>
      </c>
      <c r="I30024" s="3">
        <v>-999</v>
      </c>
    </row>
    <row r="30025" spans="1:9" x14ac:dyDescent="0.25">
      <c r="A30025" t="s">
        <v>2518</v>
      </c>
      <c r="B30025">
        <v>2008</v>
      </c>
      <c r="C30025">
        <v>10</v>
      </c>
      <c r="D30025">
        <v>-999</v>
      </c>
      <c r="E30025">
        <v>-999</v>
      </c>
      <c r="H30025">
        <v>12</v>
      </c>
      <c r="I30025" s="3">
        <v>-999</v>
      </c>
    </row>
    <row r="30026" spans="1:9" x14ac:dyDescent="0.25">
      <c r="A30026" t="s">
        <v>2518</v>
      </c>
      <c r="B30026">
        <v>2008</v>
      </c>
      <c r="C30026">
        <v>11</v>
      </c>
      <c r="D30026">
        <v>-999</v>
      </c>
      <c r="E30026">
        <v>-999</v>
      </c>
      <c r="H30026">
        <v>13</v>
      </c>
      <c r="I30026" s="3">
        <v>-999</v>
      </c>
    </row>
    <row r="30027" spans="1:9" x14ac:dyDescent="0.25">
      <c r="A30027" t="s">
        <v>2518</v>
      </c>
      <c r="B30027">
        <v>2008</v>
      </c>
      <c r="C30027">
        <v>12</v>
      </c>
      <c r="D30027">
        <v>-999</v>
      </c>
      <c r="E30027">
        <v>-999</v>
      </c>
      <c r="H30027">
        <v>14</v>
      </c>
      <c r="I30027" s="3">
        <v>-999</v>
      </c>
    </row>
    <row r="30028" spans="1:9" x14ac:dyDescent="0.25">
      <c r="A30028" t="s">
        <v>2518</v>
      </c>
      <c r="B30028">
        <v>2008</v>
      </c>
      <c r="C30028">
        <v>13</v>
      </c>
      <c r="D30028">
        <v>-999</v>
      </c>
      <c r="E30028">
        <v>-999</v>
      </c>
      <c r="H30028">
        <v>15</v>
      </c>
      <c r="I30028" s="3">
        <v>-999</v>
      </c>
    </row>
    <row r="30029" spans="1:9" x14ac:dyDescent="0.25">
      <c r="A30029" t="s">
        <v>2518</v>
      </c>
      <c r="B30029">
        <v>2008</v>
      </c>
      <c r="C30029">
        <v>14</v>
      </c>
      <c r="D30029">
        <v>-999</v>
      </c>
      <c r="E30029">
        <v>-999</v>
      </c>
      <c r="H30029">
        <v>16</v>
      </c>
      <c r="I30029" s="3">
        <v>-999</v>
      </c>
    </row>
    <row r="30030" spans="1:9" x14ac:dyDescent="0.25">
      <c r="A30030" t="s">
        <v>2518</v>
      </c>
      <c r="B30030">
        <v>2008</v>
      </c>
      <c r="C30030">
        <v>15</v>
      </c>
      <c r="D30030">
        <v>-999</v>
      </c>
      <c r="E30030">
        <v>-999</v>
      </c>
      <c r="H30030">
        <v>17</v>
      </c>
      <c r="I30030" s="3">
        <v>-999</v>
      </c>
    </row>
    <row r="30031" spans="1:9" x14ac:dyDescent="0.25">
      <c r="A30031" t="s">
        <v>2518</v>
      </c>
      <c r="B30031">
        <v>2008</v>
      </c>
      <c r="C30031">
        <v>16</v>
      </c>
      <c r="D30031">
        <v>-999</v>
      </c>
      <c r="E30031">
        <v>-999</v>
      </c>
      <c r="H30031">
        <v>18</v>
      </c>
      <c r="I30031" s="3">
        <v>-999</v>
      </c>
    </row>
    <row r="30032" spans="1:9" x14ac:dyDescent="0.25">
      <c r="A30032" t="s">
        <v>2518</v>
      </c>
      <c r="B30032">
        <v>2008</v>
      </c>
      <c r="C30032">
        <v>17</v>
      </c>
      <c r="D30032">
        <v>-999</v>
      </c>
      <c r="E30032">
        <v>-999</v>
      </c>
      <c r="H30032">
        <v>19</v>
      </c>
      <c r="I30032" s="3">
        <v>-999</v>
      </c>
    </row>
    <row r="30033" spans="1:9" x14ac:dyDescent="0.25">
      <c r="A30033" t="s">
        <v>2518</v>
      </c>
      <c r="B30033">
        <v>2008</v>
      </c>
      <c r="C30033">
        <v>18</v>
      </c>
      <c r="D30033">
        <v>-999</v>
      </c>
      <c r="E30033">
        <v>-999</v>
      </c>
      <c r="H30033">
        <v>20</v>
      </c>
      <c r="I30033" s="3">
        <v>-999</v>
      </c>
    </row>
    <row r="30034" spans="1:9" x14ac:dyDescent="0.25">
      <c r="A30034" t="s">
        <v>2518</v>
      </c>
      <c r="B30034">
        <v>2008</v>
      </c>
      <c r="C30034">
        <v>19</v>
      </c>
      <c r="D30034">
        <v>-999</v>
      </c>
      <c r="E30034">
        <v>-999</v>
      </c>
      <c r="H30034">
        <v>21</v>
      </c>
      <c r="I30034" s="3">
        <v>-999</v>
      </c>
    </row>
    <row r="30035" spans="1:9" x14ac:dyDescent="0.25">
      <c r="A30035" t="s">
        <v>2518</v>
      </c>
      <c r="B30035">
        <v>2008</v>
      </c>
      <c r="C30035">
        <v>20</v>
      </c>
      <c r="D30035">
        <v>-999</v>
      </c>
      <c r="E30035">
        <v>-999</v>
      </c>
      <c r="H30035">
        <v>22</v>
      </c>
      <c r="I30035" s="3">
        <v>-999</v>
      </c>
    </row>
    <row r="30036" spans="1:9" x14ac:dyDescent="0.25">
      <c r="A30036" t="s">
        <v>2518</v>
      </c>
      <c r="B30036">
        <v>2008</v>
      </c>
      <c r="C30036">
        <v>21</v>
      </c>
      <c r="D30036">
        <v>-999</v>
      </c>
      <c r="E30036">
        <v>-999</v>
      </c>
      <c r="H30036">
        <v>23</v>
      </c>
      <c r="I30036" s="3">
        <v>-999</v>
      </c>
    </row>
    <row r="30037" spans="1:9" x14ac:dyDescent="0.25">
      <c r="A30037" t="s">
        <v>2518</v>
      </c>
      <c r="B30037">
        <v>2008</v>
      </c>
      <c r="C30037">
        <v>22</v>
      </c>
      <c r="D30037">
        <v>-999</v>
      </c>
      <c r="E30037">
        <v>-999</v>
      </c>
      <c r="H30037">
        <v>24</v>
      </c>
      <c r="I30037" s="3">
        <v>-999</v>
      </c>
    </row>
    <row r="30038" spans="1:9" x14ac:dyDescent="0.25">
      <c r="A30038" t="s">
        <v>2518</v>
      </c>
      <c r="B30038">
        <v>2008</v>
      </c>
      <c r="C30038">
        <v>23</v>
      </c>
      <c r="D30038">
        <v>-999</v>
      </c>
      <c r="E30038">
        <v>-999</v>
      </c>
      <c r="H30038">
        <v>25</v>
      </c>
      <c r="I30038" s="3">
        <v>-999</v>
      </c>
    </row>
    <row r="30039" spans="1:9" x14ac:dyDescent="0.25">
      <c r="A30039" t="s">
        <v>2518</v>
      </c>
      <c r="B30039">
        <v>2008</v>
      </c>
      <c r="C30039">
        <v>24</v>
      </c>
      <c r="D30039">
        <v>-999</v>
      </c>
      <c r="E30039">
        <v>-999</v>
      </c>
      <c r="H30039">
        <v>26</v>
      </c>
      <c r="I30039" s="3">
        <v>-999</v>
      </c>
    </row>
    <row r="30040" spans="1:9" x14ac:dyDescent="0.25">
      <c r="A30040" t="s">
        <v>2518</v>
      </c>
      <c r="B30040">
        <v>2008</v>
      </c>
      <c r="C30040">
        <v>25</v>
      </c>
      <c r="D30040">
        <v>-999</v>
      </c>
      <c r="E30040">
        <v>-999</v>
      </c>
      <c r="H30040">
        <v>27</v>
      </c>
      <c r="I30040" s="3">
        <v>-999</v>
      </c>
    </row>
    <row r="30041" spans="1:9" x14ac:dyDescent="0.25">
      <c r="A30041" t="s">
        <v>2518</v>
      </c>
      <c r="B30041">
        <v>2008</v>
      </c>
      <c r="C30041">
        <v>26</v>
      </c>
      <c r="D30041">
        <v>-999</v>
      </c>
      <c r="E30041">
        <v>-999</v>
      </c>
      <c r="H30041">
        <v>28</v>
      </c>
      <c r="I30041" s="3">
        <v>-999</v>
      </c>
    </row>
    <row r="30042" spans="1:9" x14ac:dyDescent="0.25">
      <c r="A30042" t="s">
        <v>2518</v>
      </c>
      <c r="B30042">
        <v>2008</v>
      </c>
      <c r="C30042">
        <v>27</v>
      </c>
      <c r="D30042">
        <v>-999</v>
      </c>
      <c r="E30042">
        <v>-999</v>
      </c>
      <c r="H30042">
        <v>29</v>
      </c>
      <c r="I30042" s="3">
        <v>-999</v>
      </c>
    </row>
    <row r="30043" spans="1:9" x14ac:dyDescent="0.25">
      <c r="A30043" t="s">
        <v>2518</v>
      </c>
      <c r="B30043">
        <v>2008</v>
      </c>
      <c r="C30043">
        <v>28</v>
      </c>
      <c r="D30043">
        <v>-999</v>
      </c>
      <c r="E30043">
        <v>-999</v>
      </c>
      <c r="H30043">
        <v>30</v>
      </c>
      <c r="I30043" s="3">
        <v>-999</v>
      </c>
    </row>
    <row r="30044" spans="1:9" x14ac:dyDescent="0.25">
      <c r="A30044" t="s">
        <v>2518</v>
      </c>
      <c r="B30044">
        <v>2008</v>
      </c>
      <c r="C30044">
        <v>29</v>
      </c>
      <c r="D30044">
        <v>-999</v>
      </c>
      <c r="E30044">
        <v>-999</v>
      </c>
      <c r="H30044">
        <v>31</v>
      </c>
      <c r="I30044" s="3">
        <v>-999</v>
      </c>
    </row>
    <row r="30045" spans="1:9" x14ac:dyDescent="0.25">
      <c r="A30045" t="s">
        <v>2518</v>
      </c>
      <c r="B30045">
        <v>2008</v>
      </c>
      <c r="C30045">
        <v>30</v>
      </c>
      <c r="D30045">
        <v>-999</v>
      </c>
      <c r="E30045">
        <v>-999</v>
      </c>
      <c r="H30045">
        <v>32</v>
      </c>
      <c r="I30045" s="3">
        <v>-999</v>
      </c>
    </row>
    <row r="30046" spans="1:9" x14ac:dyDescent="0.25">
      <c r="A30046" t="s">
        <v>2518</v>
      </c>
      <c r="B30046">
        <v>2008</v>
      </c>
      <c r="C30046">
        <v>31</v>
      </c>
      <c r="D30046">
        <v>-999</v>
      </c>
      <c r="E30046">
        <v>-999</v>
      </c>
      <c r="H30046">
        <v>33</v>
      </c>
      <c r="I30046" s="3">
        <v>-999</v>
      </c>
    </row>
    <row r="30047" spans="1:9" x14ac:dyDescent="0.25">
      <c r="A30047" t="s">
        <v>2518</v>
      </c>
      <c r="B30047">
        <v>2008</v>
      </c>
      <c r="C30047">
        <v>32</v>
      </c>
      <c r="D30047">
        <v>-999</v>
      </c>
      <c r="E30047">
        <v>-999</v>
      </c>
      <c r="H30047">
        <v>34</v>
      </c>
      <c r="I30047" s="3">
        <v>-999</v>
      </c>
    </row>
    <row r="30048" spans="1:9" x14ac:dyDescent="0.25">
      <c r="A30048" t="s">
        <v>2518</v>
      </c>
      <c r="B30048">
        <v>2008</v>
      </c>
      <c r="C30048">
        <v>33</v>
      </c>
      <c r="D30048">
        <v>-999</v>
      </c>
      <c r="E30048">
        <v>-999</v>
      </c>
      <c r="H30048">
        <v>35</v>
      </c>
      <c r="I30048" s="3">
        <v>-999</v>
      </c>
    </row>
    <row r="30049" spans="1:9" x14ac:dyDescent="0.25">
      <c r="A30049" t="s">
        <v>2518</v>
      </c>
      <c r="B30049">
        <v>2008</v>
      </c>
      <c r="C30049">
        <v>34</v>
      </c>
      <c r="D30049">
        <v>-999</v>
      </c>
      <c r="E30049">
        <v>-999</v>
      </c>
      <c r="H30049">
        <v>36</v>
      </c>
      <c r="I30049" s="3">
        <v>-999</v>
      </c>
    </row>
    <row r="30050" spans="1:9" x14ac:dyDescent="0.25">
      <c r="A30050" t="s">
        <v>2518</v>
      </c>
      <c r="B30050">
        <v>2008</v>
      </c>
      <c r="C30050">
        <v>35</v>
      </c>
      <c r="D30050">
        <v>-999</v>
      </c>
      <c r="E30050">
        <v>-999</v>
      </c>
      <c r="H30050">
        <v>37</v>
      </c>
      <c r="I30050" s="3">
        <v>-999</v>
      </c>
    </row>
    <row r="30051" spans="1:9" x14ac:dyDescent="0.25">
      <c r="A30051" t="s">
        <v>2518</v>
      </c>
      <c r="B30051">
        <v>2008</v>
      </c>
      <c r="C30051">
        <v>36</v>
      </c>
      <c r="D30051">
        <v>-999</v>
      </c>
      <c r="E30051">
        <v>-999</v>
      </c>
      <c r="H30051">
        <v>38</v>
      </c>
      <c r="I30051" s="3">
        <v>-999</v>
      </c>
    </row>
    <row r="30052" spans="1:9" x14ac:dyDescent="0.25">
      <c r="A30052" t="s">
        <v>2518</v>
      </c>
      <c r="B30052">
        <v>2008</v>
      </c>
      <c r="C30052">
        <v>37</v>
      </c>
      <c r="D30052">
        <v>-999</v>
      </c>
      <c r="E30052">
        <v>-999</v>
      </c>
      <c r="H30052">
        <v>39</v>
      </c>
      <c r="I30052" s="3">
        <v>-999</v>
      </c>
    </row>
    <row r="30053" spans="1:9" x14ac:dyDescent="0.25">
      <c r="A30053" t="s">
        <v>2518</v>
      </c>
      <c r="B30053">
        <v>2008</v>
      </c>
      <c r="C30053">
        <v>38</v>
      </c>
      <c r="D30053">
        <v>-999</v>
      </c>
      <c r="E30053">
        <v>-999</v>
      </c>
      <c r="H30053">
        <v>40</v>
      </c>
      <c r="I30053" s="3">
        <v>-999</v>
      </c>
    </row>
    <row r="30054" spans="1:9" x14ac:dyDescent="0.25">
      <c r="A30054" t="s">
        <v>2518</v>
      </c>
      <c r="B30054">
        <v>2008</v>
      </c>
      <c r="C30054">
        <v>39</v>
      </c>
      <c r="D30054">
        <v>-999</v>
      </c>
      <c r="E30054">
        <v>-999</v>
      </c>
      <c r="H30054">
        <v>41</v>
      </c>
      <c r="I30054" s="3">
        <v>-999</v>
      </c>
    </row>
    <row r="30055" spans="1:9" x14ac:dyDescent="0.25">
      <c r="A30055" t="s">
        <v>2518</v>
      </c>
      <c r="B30055">
        <v>2008</v>
      </c>
      <c r="C30055">
        <v>40</v>
      </c>
      <c r="D30055">
        <v>-999</v>
      </c>
      <c r="E30055">
        <v>-999</v>
      </c>
      <c r="H30055">
        <v>42</v>
      </c>
      <c r="I30055" s="3">
        <v>-999</v>
      </c>
    </row>
    <row r="30056" spans="1:9" x14ac:dyDescent="0.25">
      <c r="A30056" t="s">
        <v>2518</v>
      </c>
      <c r="B30056">
        <v>2008</v>
      </c>
      <c r="C30056">
        <v>41</v>
      </c>
      <c r="D30056">
        <v>-999</v>
      </c>
      <c r="E30056">
        <v>-999</v>
      </c>
      <c r="H30056">
        <v>43</v>
      </c>
      <c r="I30056" s="3">
        <v>-999</v>
      </c>
    </row>
    <row r="30057" spans="1:9" x14ac:dyDescent="0.25">
      <c r="A30057" t="s">
        <v>2518</v>
      </c>
      <c r="B30057">
        <v>2008</v>
      </c>
      <c r="C30057">
        <v>42</v>
      </c>
      <c r="D30057">
        <v>-999</v>
      </c>
      <c r="E30057">
        <v>-999</v>
      </c>
      <c r="H30057">
        <v>44</v>
      </c>
      <c r="I30057" s="3">
        <v>-999</v>
      </c>
    </row>
    <row r="30058" spans="1:9" x14ac:dyDescent="0.25">
      <c r="A30058" t="s">
        <v>2518</v>
      </c>
      <c r="B30058">
        <v>2008</v>
      </c>
      <c r="C30058">
        <v>43</v>
      </c>
      <c r="D30058">
        <v>-999</v>
      </c>
      <c r="E30058">
        <v>-999</v>
      </c>
      <c r="H30058">
        <v>45</v>
      </c>
      <c r="I30058" s="3">
        <v>-999</v>
      </c>
    </row>
    <row r="30059" spans="1:9" x14ac:dyDescent="0.25">
      <c r="A30059" t="s">
        <v>2518</v>
      </c>
      <c r="B30059">
        <v>2008</v>
      </c>
      <c r="C30059">
        <v>44</v>
      </c>
      <c r="D30059">
        <v>-999</v>
      </c>
      <c r="E30059">
        <v>-999</v>
      </c>
      <c r="H30059">
        <v>46</v>
      </c>
      <c r="I30059" s="3">
        <v>-999</v>
      </c>
    </row>
    <row r="30060" spans="1:9" x14ac:dyDescent="0.25">
      <c r="A30060" t="s">
        <v>2518</v>
      </c>
      <c r="B30060">
        <v>2008</v>
      </c>
      <c r="C30060">
        <v>45</v>
      </c>
      <c r="D30060">
        <v>-999</v>
      </c>
      <c r="E30060">
        <v>-999</v>
      </c>
      <c r="H30060">
        <v>47</v>
      </c>
      <c r="I30060" s="3">
        <v>-999</v>
      </c>
    </row>
    <row r="30061" spans="1:9" x14ac:dyDescent="0.25">
      <c r="A30061" t="s">
        <v>2518</v>
      </c>
      <c r="B30061">
        <v>2008</v>
      </c>
      <c r="C30061">
        <v>46</v>
      </c>
      <c r="D30061">
        <v>-999</v>
      </c>
      <c r="E30061">
        <v>-999</v>
      </c>
      <c r="H30061">
        <v>48</v>
      </c>
      <c r="I30061" s="3">
        <v>-999</v>
      </c>
    </row>
    <row r="30062" spans="1:9" x14ac:dyDescent="0.25">
      <c r="A30062" t="s">
        <v>2518</v>
      </c>
      <c r="B30062">
        <v>2008</v>
      </c>
      <c r="C30062">
        <v>47</v>
      </c>
      <c r="D30062">
        <v>-999</v>
      </c>
      <c r="E30062">
        <v>-999</v>
      </c>
      <c r="H30062">
        <v>49</v>
      </c>
      <c r="I30062" s="3">
        <v>-999</v>
      </c>
    </row>
    <row r="30063" spans="1:9" x14ac:dyDescent="0.25">
      <c r="A30063" t="s">
        <v>2518</v>
      </c>
      <c r="B30063">
        <v>2008</v>
      </c>
      <c r="C30063">
        <v>48</v>
      </c>
      <c r="D30063">
        <v>-999</v>
      </c>
      <c r="E30063">
        <v>-999</v>
      </c>
      <c r="H30063">
        <v>50</v>
      </c>
      <c r="I30063" s="3">
        <v>-999</v>
      </c>
    </row>
    <row r="30064" spans="1:9" x14ac:dyDescent="0.25">
      <c r="A30064" t="s">
        <v>2518</v>
      </c>
      <c r="B30064">
        <v>2008</v>
      </c>
      <c r="C30064">
        <v>49</v>
      </c>
      <c r="D30064">
        <v>-999</v>
      </c>
      <c r="E30064">
        <v>-999</v>
      </c>
      <c r="H30064">
        <v>51</v>
      </c>
      <c r="I30064" s="3">
        <v>-999</v>
      </c>
    </row>
    <row r="30065" spans="1:9" x14ac:dyDescent="0.25">
      <c r="A30065" t="s">
        <v>2518</v>
      </c>
      <c r="B30065">
        <v>2008</v>
      </c>
      <c r="C30065">
        <v>50</v>
      </c>
      <c r="D30065">
        <v>-999</v>
      </c>
      <c r="E30065">
        <v>-999</v>
      </c>
      <c r="H30065">
        <v>52</v>
      </c>
      <c r="I30065" s="3">
        <v>-999</v>
      </c>
    </row>
    <row r="30066" spans="1:9" x14ac:dyDescent="0.25">
      <c r="A30066" t="s">
        <v>2518</v>
      </c>
      <c r="B30066">
        <v>2008</v>
      </c>
      <c r="C30066">
        <v>51</v>
      </c>
      <c r="D30066">
        <v>-999</v>
      </c>
      <c r="E30066">
        <v>-999</v>
      </c>
      <c r="H30066">
        <v>53</v>
      </c>
      <c r="I30066" s="3">
        <v>-999</v>
      </c>
    </row>
    <row r="30067" spans="1:9" x14ac:dyDescent="0.25">
      <c r="A30067" t="s">
        <v>2518</v>
      </c>
      <c r="B30067">
        <v>2008</v>
      </c>
      <c r="C30067">
        <v>52</v>
      </c>
      <c r="D30067">
        <v>-999</v>
      </c>
      <c r="E30067">
        <v>-999</v>
      </c>
      <c r="H30067">
        <v>54</v>
      </c>
      <c r="I30067" s="3">
        <v>-999</v>
      </c>
    </row>
    <row r="30068" spans="1:9" x14ac:dyDescent="0.25">
      <c r="A30068" t="s">
        <v>2518</v>
      </c>
      <c r="B30068">
        <v>2008</v>
      </c>
      <c r="C30068">
        <v>53</v>
      </c>
      <c r="D30068">
        <v>-999</v>
      </c>
      <c r="E30068">
        <v>-999</v>
      </c>
      <c r="H30068">
        <v>55</v>
      </c>
      <c r="I30068" s="3">
        <v>-999</v>
      </c>
    </row>
    <row r="30069" spans="1:9" x14ac:dyDescent="0.25">
      <c r="A30069" t="s">
        <v>2518</v>
      </c>
      <c r="B30069">
        <v>2008</v>
      </c>
      <c r="C30069">
        <v>54</v>
      </c>
      <c r="D30069">
        <v>-999</v>
      </c>
      <c r="E30069">
        <v>-999</v>
      </c>
      <c r="H30069">
        <v>56</v>
      </c>
      <c r="I30069" s="3">
        <v>-999</v>
      </c>
    </row>
    <row r="30070" spans="1:9" x14ac:dyDescent="0.25">
      <c r="A30070" t="s">
        <v>2518</v>
      </c>
      <c r="B30070">
        <v>2008</v>
      </c>
      <c r="C30070">
        <v>55</v>
      </c>
      <c r="D30070">
        <v>-999</v>
      </c>
      <c r="E30070">
        <v>-999</v>
      </c>
      <c r="H30070">
        <v>57</v>
      </c>
      <c r="I30070" s="3">
        <v>-999</v>
      </c>
    </row>
    <row r="30071" spans="1:9" x14ac:dyDescent="0.25">
      <c r="A30071" t="s">
        <v>2518</v>
      </c>
      <c r="B30071">
        <v>2008</v>
      </c>
      <c r="C30071">
        <v>56</v>
      </c>
      <c r="D30071">
        <v>-999</v>
      </c>
      <c r="E30071">
        <v>-999</v>
      </c>
      <c r="H30071">
        <v>58</v>
      </c>
      <c r="I30071" s="3">
        <v>-999</v>
      </c>
    </row>
    <row r="30072" spans="1:9" x14ac:dyDescent="0.25">
      <c r="A30072" t="s">
        <v>2518</v>
      </c>
      <c r="B30072">
        <v>2008</v>
      </c>
      <c r="C30072">
        <v>57</v>
      </c>
      <c r="D30072">
        <v>-999</v>
      </c>
      <c r="E30072">
        <v>-999</v>
      </c>
      <c r="H30072">
        <v>59</v>
      </c>
      <c r="I30072" s="3">
        <v>-999</v>
      </c>
    </row>
    <row r="30073" spans="1:9" x14ac:dyDescent="0.25">
      <c r="A30073" t="s">
        <v>2518</v>
      </c>
      <c r="B30073">
        <v>2008</v>
      </c>
      <c r="C30073">
        <v>58</v>
      </c>
      <c r="D30073">
        <v>-999</v>
      </c>
      <c r="E30073">
        <v>-999</v>
      </c>
      <c r="H30073">
        <v>60</v>
      </c>
      <c r="I30073" s="3">
        <v>-999</v>
      </c>
    </row>
    <row r="30074" spans="1:9" x14ac:dyDescent="0.25">
      <c r="A30074" t="s">
        <v>2518</v>
      </c>
      <c r="B30074">
        <v>2008</v>
      </c>
      <c r="C30074">
        <v>59</v>
      </c>
      <c r="D30074">
        <v>-999</v>
      </c>
      <c r="E30074">
        <v>-999</v>
      </c>
      <c r="H30074">
        <v>61</v>
      </c>
      <c r="I30074" s="3">
        <v>-999</v>
      </c>
    </row>
    <row r="30075" spans="1:9" x14ac:dyDescent="0.25">
      <c r="A30075" t="s">
        <v>2518</v>
      </c>
      <c r="B30075">
        <v>2008</v>
      </c>
      <c r="C30075">
        <v>60</v>
      </c>
      <c r="D30075">
        <v>-999</v>
      </c>
      <c r="E30075">
        <v>-999</v>
      </c>
      <c r="H30075">
        <v>62</v>
      </c>
      <c r="I30075" s="3">
        <v>-999</v>
      </c>
    </row>
    <row r="30076" spans="1:9" x14ac:dyDescent="0.25">
      <c r="A30076" t="s">
        <v>2518</v>
      </c>
      <c r="B30076">
        <v>2008</v>
      </c>
      <c r="C30076">
        <v>61</v>
      </c>
      <c r="D30076">
        <v>-999</v>
      </c>
      <c r="E30076">
        <v>-999</v>
      </c>
      <c r="H30076">
        <v>63</v>
      </c>
      <c r="I30076" s="3">
        <v>-999</v>
      </c>
    </row>
    <row r="30077" spans="1:9" x14ac:dyDescent="0.25">
      <c r="A30077" t="s">
        <v>2518</v>
      </c>
      <c r="B30077">
        <v>2008</v>
      </c>
      <c r="C30077">
        <v>62</v>
      </c>
      <c r="D30077">
        <v>-999</v>
      </c>
      <c r="E30077">
        <v>-999</v>
      </c>
      <c r="H30077">
        <v>64</v>
      </c>
      <c r="I30077" s="3">
        <v>-999</v>
      </c>
    </row>
    <row r="30078" spans="1:9" x14ac:dyDescent="0.25">
      <c r="A30078" t="s">
        <v>2518</v>
      </c>
      <c r="B30078">
        <v>2008</v>
      </c>
      <c r="C30078">
        <v>63</v>
      </c>
      <c r="D30078">
        <v>-999</v>
      </c>
      <c r="E30078">
        <v>-999</v>
      </c>
      <c r="H30078">
        <v>65</v>
      </c>
      <c r="I30078" s="3">
        <v>-999</v>
      </c>
    </row>
    <row r="30079" spans="1:9" x14ac:dyDescent="0.25">
      <c r="A30079" t="s">
        <v>2518</v>
      </c>
      <c r="B30079">
        <v>2008</v>
      </c>
      <c r="C30079">
        <v>64</v>
      </c>
      <c r="D30079">
        <v>-999</v>
      </c>
      <c r="E30079">
        <v>-999</v>
      </c>
      <c r="H30079">
        <v>66</v>
      </c>
      <c r="I30079" s="3">
        <v>-999</v>
      </c>
    </row>
    <row r="30080" spans="1:9" x14ac:dyDescent="0.25">
      <c r="A30080" t="s">
        <v>2518</v>
      </c>
      <c r="B30080">
        <v>2008</v>
      </c>
      <c r="C30080">
        <v>65</v>
      </c>
      <c r="D30080">
        <v>-999</v>
      </c>
      <c r="E30080">
        <v>-999</v>
      </c>
      <c r="H30080">
        <v>67</v>
      </c>
      <c r="I30080" s="3">
        <v>-999</v>
      </c>
    </row>
    <row r="30081" spans="1:9" x14ac:dyDescent="0.25">
      <c r="A30081" t="s">
        <v>2518</v>
      </c>
      <c r="B30081">
        <v>2008</v>
      </c>
      <c r="C30081">
        <v>66</v>
      </c>
      <c r="D30081">
        <v>-999</v>
      </c>
      <c r="E30081">
        <v>-999</v>
      </c>
      <c r="H30081">
        <v>68</v>
      </c>
      <c r="I30081" s="3">
        <v>-999</v>
      </c>
    </row>
    <row r="30082" spans="1:9" x14ac:dyDescent="0.25">
      <c r="A30082" t="s">
        <v>2518</v>
      </c>
      <c r="B30082">
        <v>2008</v>
      </c>
      <c r="C30082">
        <v>67</v>
      </c>
      <c r="D30082">
        <v>-999</v>
      </c>
      <c r="E30082">
        <v>-999</v>
      </c>
      <c r="H30082">
        <v>69</v>
      </c>
      <c r="I30082" s="3">
        <v>-999</v>
      </c>
    </row>
    <row r="30083" spans="1:9" x14ac:dyDescent="0.25">
      <c r="A30083" t="s">
        <v>2518</v>
      </c>
      <c r="B30083">
        <v>2008</v>
      </c>
      <c r="C30083">
        <v>68</v>
      </c>
      <c r="D30083">
        <v>-999</v>
      </c>
      <c r="E30083">
        <v>-999</v>
      </c>
      <c r="H30083">
        <v>70</v>
      </c>
      <c r="I30083" s="3">
        <v>-999</v>
      </c>
    </row>
    <row r="30084" spans="1:9" x14ac:dyDescent="0.25">
      <c r="A30084" t="s">
        <v>2518</v>
      </c>
      <c r="B30084">
        <v>2008</v>
      </c>
      <c r="C30084">
        <v>69</v>
      </c>
      <c r="D30084">
        <v>-999</v>
      </c>
      <c r="E30084">
        <v>-999</v>
      </c>
      <c r="H30084">
        <v>71</v>
      </c>
      <c r="I30084" s="3">
        <v>-999</v>
      </c>
    </row>
    <row r="30085" spans="1:9" x14ac:dyDescent="0.25">
      <c r="A30085" t="s">
        <v>2518</v>
      </c>
      <c r="B30085">
        <v>2008</v>
      </c>
      <c r="C30085">
        <v>70</v>
      </c>
      <c r="D30085">
        <v>-999</v>
      </c>
      <c r="E30085">
        <v>-999</v>
      </c>
      <c r="H30085">
        <v>72</v>
      </c>
      <c r="I30085" s="3">
        <v>-999</v>
      </c>
    </row>
    <row r="30086" spans="1:9" x14ac:dyDescent="0.25">
      <c r="A30086" t="s">
        <v>2518</v>
      </c>
      <c r="B30086">
        <v>2008</v>
      </c>
      <c r="C30086">
        <v>71</v>
      </c>
      <c r="D30086">
        <v>-999</v>
      </c>
      <c r="E30086">
        <v>-999</v>
      </c>
      <c r="H30086">
        <v>73</v>
      </c>
      <c r="I30086" s="3">
        <v>-999</v>
      </c>
    </row>
    <row r="30087" spans="1:9" x14ac:dyDescent="0.25">
      <c r="A30087" t="s">
        <v>2518</v>
      </c>
      <c r="B30087">
        <v>2008</v>
      </c>
      <c r="C30087">
        <v>72</v>
      </c>
      <c r="D30087">
        <v>-999</v>
      </c>
      <c r="E30087">
        <v>-999</v>
      </c>
      <c r="H30087">
        <v>74</v>
      </c>
      <c r="I30087" s="3">
        <v>-999</v>
      </c>
    </row>
    <row r="30088" spans="1:9" x14ac:dyDescent="0.25">
      <c r="A30088" t="s">
        <v>2518</v>
      </c>
      <c r="B30088">
        <v>2008</v>
      </c>
      <c r="C30088">
        <v>73</v>
      </c>
      <c r="D30088">
        <v>-999</v>
      </c>
      <c r="E30088">
        <v>-999</v>
      </c>
      <c r="H30088">
        <v>75</v>
      </c>
      <c r="I30088" s="3">
        <v>-999</v>
      </c>
    </row>
    <row r="30089" spans="1:9" x14ac:dyDescent="0.25">
      <c r="A30089" t="s">
        <v>2518</v>
      </c>
      <c r="B30089">
        <v>2008</v>
      </c>
      <c r="C30089">
        <v>74</v>
      </c>
      <c r="D30089">
        <v>-999</v>
      </c>
      <c r="E30089">
        <v>-999</v>
      </c>
      <c r="H30089">
        <v>76</v>
      </c>
      <c r="I30089" s="3">
        <v>-999</v>
      </c>
    </row>
    <row r="30090" spans="1:9" x14ac:dyDescent="0.25">
      <c r="A30090" t="s">
        <v>2518</v>
      </c>
      <c r="B30090">
        <v>2008</v>
      </c>
      <c r="C30090">
        <v>75</v>
      </c>
      <c r="D30090">
        <v>-999</v>
      </c>
      <c r="E30090">
        <v>-999</v>
      </c>
      <c r="H30090">
        <v>77</v>
      </c>
      <c r="I30090" s="3">
        <v>-999</v>
      </c>
    </row>
    <row r="30091" spans="1:9" x14ac:dyDescent="0.25">
      <c r="A30091" t="s">
        <v>2518</v>
      </c>
      <c r="B30091">
        <v>2008</v>
      </c>
      <c r="C30091">
        <v>76</v>
      </c>
      <c r="D30091">
        <v>-999</v>
      </c>
      <c r="E30091">
        <v>-999</v>
      </c>
      <c r="H30091">
        <v>78</v>
      </c>
      <c r="I30091" s="3">
        <v>-999</v>
      </c>
    </row>
    <row r="30092" spans="1:9" x14ac:dyDescent="0.25">
      <c r="A30092" t="s">
        <v>2518</v>
      </c>
      <c r="B30092">
        <v>2008</v>
      </c>
      <c r="C30092">
        <v>77</v>
      </c>
      <c r="D30092">
        <v>-999</v>
      </c>
      <c r="E30092">
        <v>-999</v>
      </c>
      <c r="H30092">
        <v>79</v>
      </c>
      <c r="I30092" s="3">
        <v>-999</v>
      </c>
    </row>
    <row r="30093" spans="1:9" x14ac:dyDescent="0.25">
      <c r="A30093" t="s">
        <v>2518</v>
      </c>
      <c r="B30093">
        <v>2008</v>
      </c>
      <c r="C30093">
        <v>78</v>
      </c>
      <c r="D30093">
        <v>-999</v>
      </c>
      <c r="E30093">
        <v>-999</v>
      </c>
      <c r="H30093">
        <v>80</v>
      </c>
      <c r="I30093" s="3">
        <v>-999</v>
      </c>
    </row>
    <row r="30094" spans="1:9" x14ac:dyDescent="0.25">
      <c r="A30094" t="s">
        <v>2518</v>
      </c>
      <c r="B30094">
        <v>2008</v>
      </c>
      <c r="C30094">
        <v>79</v>
      </c>
      <c r="D30094">
        <v>-999</v>
      </c>
      <c r="E30094">
        <v>-999</v>
      </c>
      <c r="H30094">
        <v>81</v>
      </c>
      <c r="I30094" s="3">
        <v>-999</v>
      </c>
    </row>
    <row r="30095" spans="1:9" x14ac:dyDescent="0.25">
      <c r="A30095" t="s">
        <v>2518</v>
      </c>
      <c r="B30095">
        <v>2008</v>
      </c>
      <c r="C30095">
        <v>80</v>
      </c>
      <c r="D30095">
        <v>-999</v>
      </c>
      <c r="E30095">
        <v>-999</v>
      </c>
      <c r="H30095">
        <v>82</v>
      </c>
      <c r="I30095" s="3">
        <v>-999</v>
      </c>
    </row>
    <row r="30096" spans="1:9" x14ac:dyDescent="0.25">
      <c r="A30096" t="s">
        <v>2518</v>
      </c>
      <c r="B30096">
        <v>2008</v>
      </c>
      <c r="C30096">
        <v>81</v>
      </c>
      <c r="D30096">
        <v>-999</v>
      </c>
      <c r="E30096">
        <v>-999</v>
      </c>
      <c r="H30096">
        <v>83</v>
      </c>
      <c r="I30096" s="3">
        <v>-999</v>
      </c>
    </row>
    <row r="30097" spans="1:9" x14ac:dyDescent="0.25">
      <c r="A30097" t="s">
        <v>2518</v>
      </c>
      <c r="B30097">
        <v>2008</v>
      </c>
      <c r="C30097">
        <v>82</v>
      </c>
      <c r="D30097">
        <v>-999</v>
      </c>
      <c r="E30097">
        <v>-999</v>
      </c>
      <c r="H30097">
        <v>84</v>
      </c>
      <c r="I30097" s="3">
        <v>-999</v>
      </c>
    </row>
    <row r="30098" spans="1:9" x14ac:dyDescent="0.25">
      <c r="A30098" t="s">
        <v>2518</v>
      </c>
      <c r="B30098">
        <v>2008</v>
      </c>
      <c r="C30098">
        <v>83</v>
      </c>
      <c r="D30098">
        <v>-999</v>
      </c>
      <c r="E30098">
        <v>-999</v>
      </c>
      <c r="H30098">
        <v>85</v>
      </c>
      <c r="I30098" s="3">
        <v>-999</v>
      </c>
    </row>
    <row r="30099" spans="1:9" x14ac:dyDescent="0.25">
      <c r="A30099" t="s">
        <v>2518</v>
      </c>
      <c r="B30099">
        <v>2008</v>
      </c>
      <c r="C30099">
        <v>84</v>
      </c>
      <c r="D30099">
        <v>-999</v>
      </c>
      <c r="E30099">
        <v>-999</v>
      </c>
      <c r="H30099">
        <v>86</v>
      </c>
      <c r="I30099" s="3">
        <v>-999</v>
      </c>
    </row>
    <row r="30100" spans="1:9" x14ac:dyDescent="0.25">
      <c r="A30100" t="s">
        <v>2518</v>
      </c>
      <c r="B30100">
        <v>2008</v>
      </c>
      <c r="C30100">
        <v>85</v>
      </c>
      <c r="D30100">
        <v>-999</v>
      </c>
      <c r="E30100">
        <v>-999</v>
      </c>
      <c r="H30100">
        <v>87</v>
      </c>
      <c r="I30100" s="3">
        <v>-999</v>
      </c>
    </row>
    <row r="30101" spans="1:9" x14ac:dyDescent="0.25">
      <c r="A30101" t="s">
        <v>2518</v>
      </c>
      <c r="B30101">
        <v>2008</v>
      </c>
      <c r="C30101">
        <v>86</v>
      </c>
      <c r="D30101">
        <v>-999</v>
      </c>
      <c r="E30101">
        <v>-999</v>
      </c>
      <c r="H30101">
        <v>88</v>
      </c>
      <c r="I30101" s="3">
        <v>-999</v>
      </c>
    </row>
    <row r="30102" spans="1:9" x14ac:dyDescent="0.25">
      <c r="A30102" t="s">
        <v>2518</v>
      </c>
      <c r="B30102">
        <v>2008</v>
      </c>
      <c r="C30102">
        <v>87</v>
      </c>
      <c r="D30102">
        <v>-999</v>
      </c>
      <c r="E30102">
        <v>-999</v>
      </c>
      <c r="H30102">
        <v>89</v>
      </c>
      <c r="I30102" s="3">
        <v>-999</v>
      </c>
    </row>
    <row r="30103" spans="1:9" x14ac:dyDescent="0.25">
      <c r="A30103" t="s">
        <v>2518</v>
      </c>
      <c r="B30103">
        <v>2008</v>
      </c>
      <c r="C30103">
        <v>88</v>
      </c>
      <c r="D30103">
        <v>-999</v>
      </c>
      <c r="E30103">
        <v>-999</v>
      </c>
      <c r="H30103">
        <v>90</v>
      </c>
      <c r="I30103" s="3">
        <v>-999</v>
      </c>
    </row>
    <row r="30104" spans="1:9" x14ac:dyDescent="0.25">
      <c r="A30104" t="s">
        <v>2518</v>
      </c>
      <c r="B30104">
        <v>2008</v>
      </c>
      <c r="C30104">
        <v>89</v>
      </c>
      <c r="D30104">
        <v>-999</v>
      </c>
      <c r="E30104">
        <v>-999</v>
      </c>
      <c r="H30104">
        <v>91</v>
      </c>
      <c r="I30104" s="3">
        <v>-999</v>
      </c>
    </row>
    <row r="30105" spans="1:9" x14ac:dyDescent="0.25">
      <c r="A30105" t="s">
        <v>2518</v>
      </c>
      <c r="B30105">
        <v>2008</v>
      </c>
      <c r="C30105">
        <v>90</v>
      </c>
      <c r="D30105">
        <v>-999</v>
      </c>
      <c r="E30105">
        <v>-999</v>
      </c>
      <c r="H30105">
        <v>92</v>
      </c>
      <c r="I30105" s="3">
        <v>-999</v>
      </c>
    </row>
    <row r="30106" spans="1:9" x14ac:dyDescent="0.25">
      <c r="A30106" t="s">
        <v>2518</v>
      </c>
      <c r="B30106">
        <v>2008</v>
      </c>
      <c r="C30106">
        <v>91</v>
      </c>
      <c r="D30106">
        <v>-999</v>
      </c>
      <c r="E30106">
        <v>-999</v>
      </c>
      <c r="H30106">
        <v>93</v>
      </c>
      <c r="I30106" s="3">
        <v>-999</v>
      </c>
    </row>
    <row r="30107" spans="1:9" x14ac:dyDescent="0.25">
      <c r="A30107" t="s">
        <v>2518</v>
      </c>
      <c r="B30107">
        <v>2008</v>
      </c>
      <c r="C30107">
        <v>92</v>
      </c>
      <c r="D30107">
        <v>-999</v>
      </c>
      <c r="E30107">
        <v>-999</v>
      </c>
      <c r="H30107">
        <v>94</v>
      </c>
      <c r="I30107" s="3">
        <v>-999</v>
      </c>
    </row>
    <row r="30108" spans="1:9" x14ac:dyDescent="0.25">
      <c r="A30108" t="s">
        <v>2518</v>
      </c>
      <c r="B30108">
        <v>2008</v>
      </c>
      <c r="C30108">
        <v>93</v>
      </c>
      <c r="D30108">
        <v>-999</v>
      </c>
      <c r="E30108">
        <v>-999</v>
      </c>
      <c r="H30108">
        <v>95</v>
      </c>
      <c r="I30108" s="3">
        <v>-999</v>
      </c>
    </row>
    <row r="30109" spans="1:9" x14ac:dyDescent="0.25">
      <c r="A30109" t="s">
        <v>2518</v>
      </c>
      <c r="B30109">
        <v>2008</v>
      </c>
      <c r="C30109">
        <v>94</v>
      </c>
      <c r="D30109">
        <v>-999</v>
      </c>
      <c r="E30109">
        <v>-999</v>
      </c>
      <c r="H30109">
        <v>96</v>
      </c>
      <c r="I30109" s="3">
        <v>-999</v>
      </c>
    </row>
    <row r="30110" spans="1:9" x14ac:dyDescent="0.25">
      <c r="A30110" t="s">
        <v>2518</v>
      </c>
      <c r="B30110">
        <v>2008</v>
      </c>
      <c r="C30110">
        <v>95</v>
      </c>
      <c r="D30110">
        <v>-999</v>
      </c>
      <c r="E30110">
        <v>-999</v>
      </c>
      <c r="H30110">
        <v>97</v>
      </c>
      <c r="I30110" s="3">
        <v>-999</v>
      </c>
    </row>
    <row r="30111" spans="1:9" x14ac:dyDescent="0.25">
      <c r="A30111" t="s">
        <v>2518</v>
      </c>
      <c r="B30111">
        <v>2008</v>
      </c>
      <c r="C30111">
        <v>96</v>
      </c>
      <c r="D30111">
        <v>-999</v>
      </c>
      <c r="E30111">
        <v>-999</v>
      </c>
      <c r="H30111">
        <v>98</v>
      </c>
      <c r="I30111" s="3">
        <v>-999</v>
      </c>
    </row>
    <row r="30112" spans="1:9" x14ac:dyDescent="0.25">
      <c r="A30112" t="s">
        <v>2518</v>
      </c>
      <c r="B30112">
        <v>2008</v>
      </c>
      <c r="C30112">
        <v>97</v>
      </c>
      <c r="D30112">
        <v>-999</v>
      </c>
      <c r="E30112">
        <v>-999</v>
      </c>
      <c r="H30112">
        <v>99</v>
      </c>
      <c r="I30112" s="3">
        <v>-999</v>
      </c>
    </row>
    <row r="30113" spans="1:9" x14ac:dyDescent="0.25">
      <c r="A30113" t="s">
        <v>2518</v>
      </c>
      <c r="B30113">
        <v>2008</v>
      </c>
      <c r="C30113">
        <v>98</v>
      </c>
      <c r="D30113">
        <v>-999</v>
      </c>
      <c r="E30113">
        <v>-999</v>
      </c>
      <c r="H30113">
        <v>100</v>
      </c>
      <c r="I30113" s="3">
        <v>-999</v>
      </c>
    </row>
    <row r="30114" spans="1:9" x14ac:dyDescent="0.25">
      <c r="A30114" t="s">
        <v>2518</v>
      </c>
      <c r="B30114">
        <v>2008</v>
      </c>
      <c r="C30114">
        <v>99</v>
      </c>
      <c r="D30114">
        <v>-999</v>
      </c>
      <c r="E30114">
        <v>-999</v>
      </c>
      <c r="H30114">
        <v>101</v>
      </c>
      <c r="I30114" s="3">
        <v>-999</v>
      </c>
    </row>
    <row r="30115" spans="1:9" x14ac:dyDescent="0.25">
      <c r="A30115" t="s">
        <v>2518</v>
      </c>
      <c r="B30115">
        <v>2008</v>
      </c>
      <c r="C30115">
        <v>100</v>
      </c>
      <c r="D30115">
        <v>-999</v>
      </c>
      <c r="E30115">
        <v>-999</v>
      </c>
      <c r="H30115">
        <v>102</v>
      </c>
      <c r="I30115" s="3">
        <v>-999</v>
      </c>
    </row>
    <row r="30116" spans="1:9" x14ac:dyDescent="0.25">
      <c r="A30116" t="s">
        <v>2518</v>
      </c>
      <c r="B30116">
        <v>2008</v>
      </c>
      <c r="C30116">
        <v>101</v>
      </c>
      <c r="D30116">
        <v>-999</v>
      </c>
      <c r="E30116">
        <v>-999</v>
      </c>
      <c r="H30116">
        <v>103</v>
      </c>
      <c r="I30116" s="3">
        <v>-999</v>
      </c>
    </row>
    <row r="30117" spans="1:9" x14ac:dyDescent="0.25">
      <c r="A30117" t="s">
        <v>2518</v>
      </c>
      <c r="B30117">
        <v>2008</v>
      </c>
      <c r="C30117">
        <v>102</v>
      </c>
      <c r="D30117">
        <v>-999</v>
      </c>
      <c r="E30117">
        <v>-999</v>
      </c>
      <c r="H30117">
        <v>104</v>
      </c>
      <c r="I30117" s="3">
        <v>-999</v>
      </c>
    </row>
    <row r="30118" spans="1:9" x14ac:dyDescent="0.25">
      <c r="A30118" t="s">
        <v>2518</v>
      </c>
      <c r="B30118">
        <v>2008</v>
      </c>
      <c r="C30118">
        <v>103</v>
      </c>
      <c r="D30118">
        <v>-999</v>
      </c>
      <c r="E30118">
        <v>-999</v>
      </c>
      <c r="H30118">
        <v>105</v>
      </c>
      <c r="I30118" s="3">
        <v>-999</v>
      </c>
    </row>
    <row r="30119" spans="1:9" x14ac:dyDescent="0.25">
      <c r="A30119" t="s">
        <v>2518</v>
      </c>
      <c r="B30119">
        <v>2008</v>
      </c>
      <c r="C30119">
        <v>104</v>
      </c>
      <c r="D30119">
        <v>-999</v>
      </c>
      <c r="E30119">
        <v>-999</v>
      </c>
      <c r="H30119">
        <v>106</v>
      </c>
      <c r="I30119" s="3">
        <v>-999</v>
      </c>
    </row>
    <row r="30120" spans="1:9" x14ac:dyDescent="0.25">
      <c r="A30120" t="s">
        <v>2518</v>
      </c>
      <c r="B30120">
        <v>2008</v>
      </c>
      <c r="C30120">
        <v>105</v>
      </c>
      <c r="D30120">
        <v>-999</v>
      </c>
      <c r="E30120">
        <v>-999</v>
      </c>
      <c r="H30120">
        <v>107</v>
      </c>
      <c r="I30120" s="3">
        <v>-999</v>
      </c>
    </row>
    <row r="30121" spans="1:9" x14ac:dyDescent="0.25">
      <c r="A30121" t="s">
        <v>2518</v>
      </c>
      <c r="B30121">
        <v>2008</v>
      </c>
      <c r="C30121">
        <v>106</v>
      </c>
      <c r="D30121">
        <v>-999</v>
      </c>
      <c r="E30121">
        <v>-999</v>
      </c>
      <c r="H30121">
        <v>108</v>
      </c>
      <c r="I30121" s="3">
        <v>-999</v>
      </c>
    </row>
    <row r="30122" spans="1:9" x14ac:dyDescent="0.25">
      <c r="A30122" t="s">
        <v>2518</v>
      </c>
      <c r="B30122">
        <v>2008</v>
      </c>
      <c r="C30122">
        <v>107</v>
      </c>
      <c r="D30122">
        <v>-999</v>
      </c>
      <c r="E30122">
        <v>-999</v>
      </c>
      <c r="H30122">
        <v>109</v>
      </c>
      <c r="I30122" s="3">
        <v>-999</v>
      </c>
    </row>
    <row r="30123" spans="1:9" x14ac:dyDescent="0.25">
      <c r="A30123" t="s">
        <v>2518</v>
      </c>
      <c r="B30123">
        <v>2008</v>
      </c>
      <c r="C30123">
        <v>108</v>
      </c>
      <c r="D30123">
        <v>-999</v>
      </c>
      <c r="E30123">
        <v>-999</v>
      </c>
      <c r="H30123">
        <v>110</v>
      </c>
      <c r="I30123" s="3">
        <v>-999</v>
      </c>
    </row>
    <row r="30124" spans="1:9" x14ac:dyDescent="0.25">
      <c r="A30124" t="s">
        <v>2518</v>
      </c>
      <c r="B30124">
        <v>2008</v>
      </c>
      <c r="C30124">
        <v>109</v>
      </c>
      <c r="D30124">
        <v>-999</v>
      </c>
      <c r="E30124">
        <v>-999</v>
      </c>
      <c r="H30124">
        <v>111</v>
      </c>
      <c r="I30124" s="3">
        <v>-999</v>
      </c>
    </row>
    <row r="30125" spans="1:9" x14ac:dyDescent="0.25">
      <c r="A30125" t="s">
        <v>2518</v>
      </c>
      <c r="B30125">
        <v>2008</v>
      </c>
      <c r="C30125">
        <v>110</v>
      </c>
      <c r="D30125">
        <v>-999</v>
      </c>
      <c r="E30125">
        <v>-999</v>
      </c>
      <c r="H30125">
        <v>112</v>
      </c>
      <c r="I30125" s="3">
        <v>-999</v>
      </c>
    </row>
    <row r="30126" spans="1:9" x14ac:dyDescent="0.25">
      <c r="A30126" t="s">
        <v>2518</v>
      </c>
      <c r="B30126">
        <v>2008</v>
      </c>
      <c r="C30126">
        <v>111</v>
      </c>
      <c r="D30126">
        <v>-999</v>
      </c>
      <c r="E30126">
        <v>-999</v>
      </c>
      <c r="H30126">
        <v>113</v>
      </c>
      <c r="I30126" s="3">
        <v>-999</v>
      </c>
    </row>
    <row r="30127" spans="1:9" x14ac:dyDescent="0.25">
      <c r="A30127" t="s">
        <v>2518</v>
      </c>
      <c r="B30127">
        <v>2008</v>
      </c>
      <c r="C30127">
        <v>112</v>
      </c>
      <c r="D30127">
        <v>-999</v>
      </c>
      <c r="E30127">
        <v>-999</v>
      </c>
      <c r="H30127">
        <v>114</v>
      </c>
      <c r="I30127" s="3">
        <v>-999</v>
      </c>
    </row>
    <row r="30128" spans="1:9" x14ac:dyDescent="0.25">
      <c r="A30128" t="s">
        <v>2518</v>
      </c>
      <c r="B30128">
        <v>2008</v>
      </c>
      <c r="C30128">
        <v>113</v>
      </c>
      <c r="D30128">
        <v>-999</v>
      </c>
      <c r="E30128">
        <v>-999</v>
      </c>
      <c r="H30128">
        <v>115</v>
      </c>
      <c r="I30128" s="3">
        <v>-999</v>
      </c>
    </row>
    <row r="30129" spans="1:9" x14ac:dyDescent="0.25">
      <c r="A30129" t="s">
        <v>2518</v>
      </c>
      <c r="B30129">
        <v>2008</v>
      </c>
      <c r="C30129">
        <v>114</v>
      </c>
      <c r="D30129">
        <v>-999</v>
      </c>
      <c r="E30129">
        <v>-999</v>
      </c>
      <c r="H30129">
        <v>116</v>
      </c>
      <c r="I30129" s="3">
        <v>-999</v>
      </c>
    </row>
    <row r="30130" spans="1:9" x14ac:dyDescent="0.25">
      <c r="A30130" t="s">
        <v>2518</v>
      </c>
      <c r="B30130">
        <v>2008</v>
      </c>
      <c r="C30130">
        <v>115</v>
      </c>
      <c r="D30130">
        <v>-999</v>
      </c>
      <c r="E30130">
        <v>-999</v>
      </c>
      <c r="H30130">
        <v>117</v>
      </c>
      <c r="I30130" s="3">
        <v>-999</v>
      </c>
    </row>
    <row r="30131" spans="1:9" x14ac:dyDescent="0.25">
      <c r="A30131" t="s">
        <v>2518</v>
      </c>
      <c r="B30131">
        <v>2008</v>
      </c>
      <c r="C30131">
        <v>116</v>
      </c>
      <c r="D30131">
        <v>-999</v>
      </c>
      <c r="E30131">
        <v>-999</v>
      </c>
      <c r="H30131">
        <v>118</v>
      </c>
      <c r="I30131" s="3">
        <v>-999</v>
      </c>
    </row>
    <row r="30132" spans="1:9" x14ac:dyDescent="0.25">
      <c r="A30132" t="s">
        <v>2518</v>
      </c>
      <c r="B30132">
        <v>2008</v>
      </c>
      <c r="C30132">
        <v>117</v>
      </c>
      <c r="D30132">
        <v>-999</v>
      </c>
      <c r="E30132">
        <v>-999</v>
      </c>
      <c r="H30132">
        <v>119</v>
      </c>
      <c r="I30132" s="3">
        <v>-999</v>
      </c>
    </row>
    <row r="30133" spans="1:9" x14ac:dyDescent="0.25">
      <c r="A30133" t="s">
        <v>2518</v>
      </c>
      <c r="B30133">
        <v>2008</v>
      </c>
      <c r="C30133">
        <v>118</v>
      </c>
      <c r="D30133">
        <v>-999</v>
      </c>
      <c r="E30133">
        <v>-999</v>
      </c>
      <c r="H30133">
        <v>120</v>
      </c>
      <c r="I30133" s="3">
        <v>-999</v>
      </c>
    </row>
    <row r="30134" spans="1:9" x14ac:dyDescent="0.25">
      <c r="A30134" t="s">
        <v>2518</v>
      </c>
      <c r="B30134">
        <v>2008</v>
      </c>
      <c r="C30134">
        <v>119</v>
      </c>
      <c r="D30134">
        <v>-999</v>
      </c>
      <c r="E30134">
        <v>-999</v>
      </c>
      <c r="H30134">
        <v>121</v>
      </c>
      <c r="I30134" s="3">
        <v>-999</v>
      </c>
    </row>
    <row r="30135" spans="1:9" x14ac:dyDescent="0.25">
      <c r="A30135" t="s">
        <v>2518</v>
      </c>
      <c r="B30135">
        <v>2008</v>
      </c>
      <c r="C30135">
        <v>120</v>
      </c>
      <c r="D30135">
        <v>-999</v>
      </c>
      <c r="E30135">
        <v>-999</v>
      </c>
      <c r="H30135">
        <v>122</v>
      </c>
      <c r="I30135" s="3">
        <v>-999</v>
      </c>
    </row>
    <row r="30136" spans="1:9" x14ac:dyDescent="0.25">
      <c r="A30136" t="s">
        <v>2518</v>
      </c>
      <c r="B30136">
        <v>2008</v>
      </c>
      <c r="C30136">
        <v>121</v>
      </c>
      <c r="D30136">
        <v>-999</v>
      </c>
      <c r="E30136">
        <v>-999</v>
      </c>
      <c r="H30136">
        <v>123</v>
      </c>
      <c r="I30136" s="3">
        <v>-999</v>
      </c>
    </row>
    <row r="30137" spans="1:9" x14ac:dyDescent="0.25">
      <c r="A30137" t="s">
        <v>2518</v>
      </c>
      <c r="B30137">
        <v>2008</v>
      </c>
      <c r="C30137">
        <v>122</v>
      </c>
      <c r="D30137">
        <v>-999</v>
      </c>
      <c r="E30137">
        <v>-999</v>
      </c>
      <c r="H30137">
        <v>124</v>
      </c>
      <c r="I30137" s="3">
        <v>-999</v>
      </c>
    </row>
    <row r="30138" spans="1:9" x14ac:dyDescent="0.25">
      <c r="A30138" t="s">
        <v>2518</v>
      </c>
      <c r="B30138">
        <v>2008</v>
      </c>
      <c r="C30138">
        <v>123</v>
      </c>
      <c r="D30138">
        <v>-999</v>
      </c>
      <c r="E30138">
        <v>-999</v>
      </c>
      <c r="H30138">
        <v>125</v>
      </c>
      <c r="I30138" s="3">
        <v>-999</v>
      </c>
    </row>
    <row r="30139" spans="1:9" x14ac:dyDescent="0.25">
      <c r="A30139" t="s">
        <v>2518</v>
      </c>
      <c r="B30139">
        <v>2008</v>
      </c>
      <c r="C30139">
        <v>124</v>
      </c>
      <c r="D30139">
        <v>-999</v>
      </c>
      <c r="E30139">
        <v>-999</v>
      </c>
      <c r="H30139">
        <v>126</v>
      </c>
      <c r="I30139" s="3">
        <v>-999</v>
      </c>
    </row>
    <row r="30140" spans="1:9" x14ac:dyDescent="0.25">
      <c r="A30140" t="s">
        <v>2518</v>
      </c>
      <c r="B30140">
        <v>2008</v>
      </c>
      <c r="C30140">
        <v>125</v>
      </c>
      <c r="D30140">
        <v>-999</v>
      </c>
      <c r="E30140">
        <v>-999</v>
      </c>
      <c r="H30140">
        <v>127</v>
      </c>
      <c r="I30140" s="3">
        <v>-999</v>
      </c>
    </row>
    <row r="30141" spans="1:9" x14ac:dyDescent="0.25">
      <c r="A30141" t="s">
        <v>2518</v>
      </c>
      <c r="B30141">
        <v>2008</v>
      </c>
      <c r="C30141">
        <v>126</v>
      </c>
      <c r="D30141">
        <v>-999</v>
      </c>
      <c r="E30141">
        <v>-999</v>
      </c>
      <c r="H30141">
        <v>128</v>
      </c>
      <c r="I30141" s="3">
        <v>-999</v>
      </c>
    </row>
    <row r="30142" spans="1:9" x14ac:dyDescent="0.25">
      <c r="A30142" t="s">
        <v>2518</v>
      </c>
      <c r="B30142">
        <v>2008</v>
      </c>
      <c r="C30142">
        <v>127</v>
      </c>
      <c r="D30142">
        <v>-999</v>
      </c>
      <c r="E30142">
        <v>-999</v>
      </c>
      <c r="H30142">
        <v>129</v>
      </c>
      <c r="I30142" s="3">
        <v>-999</v>
      </c>
    </row>
    <row r="30143" spans="1:9" x14ac:dyDescent="0.25">
      <c r="A30143" t="s">
        <v>2518</v>
      </c>
      <c r="B30143">
        <v>2008</v>
      </c>
      <c r="C30143">
        <v>128</v>
      </c>
      <c r="D30143">
        <v>-999</v>
      </c>
      <c r="E30143">
        <v>-999</v>
      </c>
      <c r="H30143">
        <v>130</v>
      </c>
      <c r="I30143" s="3">
        <v>-999</v>
      </c>
    </row>
    <row r="30144" spans="1:9" x14ac:dyDescent="0.25">
      <c r="A30144" t="s">
        <v>2518</v>
      </c>
      <c r="B30144">
        <v>2008</v>
      </c>
      <c r="C30144">
        <v>129</v>
      </c>
      <c r="D30144">
        <v>-999</v>
      </c>
      <c r="E30144">
        <v>-999</v>
      </c>
      <c r="H30144">
        <v>131</v>
      </c>
      <c r="I30144" s="3">
        <v>-999</v>
      </c>
    </row>
    <row r="30145" spans="1:9" x14ac:dyDescent="0.25">
      <c r="A30145" t="s">
        <v>2518</v>
      </c>
      <c r="B30145">
        <v>2008</v>
      </c>
      <c r="C30145">
        <v>130</v>
      </c>
      <c r="D30145">
        <v>-999</v>
      </c>
      <c r="E30145">
        <v>-999</v>
      </c>
      <c r="H30145">
        <v>132</v>
      </c>
      <c r="I30145" s="3">
        <v>-999</v>
      </c>
    </row>
    <row r="30146" spans="1:9" x14ac:dyDescent="0.25">
      <c r="A30146" t="s">
        <v>2518</v>
      </c>
      <c r="B30146">
        <v>2008</v>
      </c>
      <c r="C30146">
        <v>131</v>
      </c>
      <c r="D30146">
        <v>-999</v>
      </c>
      <c r="E30146">
        <v>-999</v>
      </c>
      <c r="H30146">
        <v>133</v>
      </c>
      <c r="I30146" s="3">
        <v>-999</v>
      </c>
    </row>
    <row r="30147" spans="1:9" x14ac:dyDescent="0.25">
      <c r="A30147" t="s">
        <v>2518</v>
      </c>
      <c r="B30147">
        <v>2008</v>
      </c>
      <c r="C30147">
        <v>132</v>
      </c>
      <c r="D30147">
        <v>-999</v>
      </c>
      <c r="E30147">
        <v>-999</v>
      </c>
      <c r="H30147">
        <v>134</v>
      </c>
      <c r="I30147" s="3">
        <v>-999</v>
      </c>
    </row>
    <row r="30148" spans="1:9" x14ac:dyDescent="0.25">
      <c r="A30148" t="s">
        <v>2518</v>
      </c>
      <c r="B30148">
        <v>2008</v>
      </c>
      <c r="C30148">
        <v>133</v>
      </c>
      <c r="D30148">
        <v>-999</v>
      </c>
      <c r="E30148">
        <v>-999</v>
      </c>
      <c r="H30148">
        <v>135</v>
      </c>
      <c r="I30148" s="3">
        <v>-999</v>
      </c>
    </row>
    <row r="30149" spans="1:9" x14ac:dyDescent="0.25">
      <c r="A30149" t="s">
        <v>2518</v>
      </c>
      <c r="B30149">
        <v>2008</v>
      </c>
      <c r="C30149">
        <v>134</v>
      </c>
      <c r="D30149">
        <v>-999</v>
      </c>
      <c r="E30149">
        <v>-999</v>
      </c>
      <c r="H30149">
        <v>136</v>
      </c>
      <c r="I30149" s="3">
        <v>-999</v>
      </c>
    </row>
    <row r="30150" spans="1:9" x14ac:dyDescent="0.25">
      <c r="A30150" t="s">
        <v>2518</v>
      </c>
      <c r="B30150">
        <v>2008</v>
      </c>
      <c r="C30150">
        <v>135</v>
      </c>
      <c r="D30150">
        <v>-999</v>
      </c>
      <c r="E30150">
        <v>-999</v>
      </c>
      <c r="H30150">
        <v>137</v>
      </c>
      <c r="I30150" s="3">
        <v>-999</v>
      </c>
    </row>
    <row r="30151" spans="1:9" x14ac:dyDescent="0.25">
      <c r="A30151" t="s">
        <v>2518</v>
      </c>
      <c r="B30151">
        <v>2008</v>
      </c>
      <c r="C30151">
        <v>136</v>
      </c>
      <c r="D30151">
        <v>-999</v>
      </c>
      <c r="E30151">
        <v>-999</v>
      </c>
      <c r="H30151">
        <v>138</v>
      </c>
      <c r="I30151" s="3">
        <v>-999</v>
      </c>
    </row>
    <row r="30152" spans="1:9" x14ac:dyDescent="0.25">
      <c r="A30152" t="s">
        <v>2518</v>
      </c>
      <c r="B30152">
        <v>2008</v>
      </c>
      <c r="C30152">
        <v>137</v>
      </c>
      <c r="D30152">
        <v>-999</v>
      </c>
      <c r="E30152">
        <v>-999</v>
      </c>
      <c r="H30152">
        <v>139</v>
      </c>
      <c r="I30152" s="3">
        <v>-999</v>
      </c>
    </row>
    <row r="30153" spans="1:9" x14ac:dyDescent="0.25">
      <c r="A30153" t="s">
        <v>2518</v>
      </c>
      <c r="B30153">
        <v>2008</v>
      </c>
      <c r="C30153">
        <v>138</v>
      </c>
      <c r="D30153">
        <v>-999</v>
      </c>
      <c r="E30153">
        <v>-999</v>
      </c>
      <c r="H30153">
        <v>140</v>
      </c>
      <c r="I30153" s="3">
        <v>-999</v>
      </c>
    </row>
    <row r="30154" spans="1:9" x14ac:dyDescent="0.25">
      <c r="A30154" t="s">
        <v>2518</v>
      </c>
      <c r="B30154">
        <v>2008</v>
      </c>
      <c r="C30154">
        <v>139</v>
      </c>
      <c r="D30154">
        <v>-999</v>
      </c>
      <c r="E30154">
        <v>-999</v>
      </c>
      <c r="H30154">
        <v>141</v>
      </c>
      <c r="I30154" s="3">
        <v>-999</v>
      </c>
    </row>
    <row r="30155" spans="1:9" x14ac:dyDescent="0.25">
      <c r="A30155" t="s">
        <v>2518</v>
      </c>
      <c r="B30155">
        <v>2008</v>
      </c>
      <c r="C30155">
        <v>140</v>
      </c>
      <c r="D30155">
        <v>-999</v>
      </c>
      <c r="E30155">
        <v>-999</v>
      </c>
      <c r="H30155">
        <v>142</v>
      </c>
      <c r="I30155" s="3">
        <v>-999</v>
      </c>
    </row>
    <row r="30156" spans="1:9" x14ac:dyDescent="0.25">
      <c r="A30156" t="s">
        <v>2518</v>
      </c>
      <c r="B30156">
        <v>2008</v>
      </c>
      <c r="C30156">
        <v>141</v>
      </c>
      <c r="D30156">
        <v>-999</v>
      </c>
      <c r="E30156">
        <v>-999</v>
      </c>
      <c r="H30156">
        <v>143</v>
      </c>
      <c r="I30156" s="3">
        <v>-999</v>
      </c>
    </row>
    <row r="30157" spans="1:9" x14ac:dyDescent="0.25">
      <c r="A30157" t="s">
        <v>2518</v>
      </c>
      <c r="B30157">
        <v>2008</v>
      </c>
      <c r="C30157">
        <v>142</v>
      </c>
      <c r="D30157">
        <v>-999</v>
      </c>
      <c r="E30157">
        <v>-999</v>
      </c>
      <c r="H30157">
        <v>144</v>
      </c>
      <c r="I30157" s="3">
        <v>-999</v>
      </c>
    </row>
    <row r="30158" spans="1:9" x14ac:dyDescent="0.25">
      <c r="A30158" t="s">
        <v>2518</v>
      </c>
      <c r="B30158">
        <v>2008</v>
      </c>
      <c r="C30158">
        <v>143</v>
      </c>
      <c r="D30158">
        <v>-999</v>
      </c>
      <c r="E30158">
        <v>-999</v>
      </c>
      <c r="H30158">
        <v>145</v>
      </c>
      <c r="I30158" s="3">
        <v>-999</v>
      </c>
    </row>
    <row r="30159" spans="1:9" x14ac:dyDescent="0.25">
      <c r="A30159" t="s">
        <v>2518</v>
      </c>
      <c r="B30159">
        <v>2008</v>
      </c>
      <c r="C30159">
        <v>144</v>
      </c>
      <c r="D30159">
        <v>-999</v>
      </c>
      <c r="E30159">
        <v>-999</v>
      </c>
      <c r="H30159">
        <v>146</v>
      </c>
      <c r="I30159" s="3">
        <v>-999</v>
      </c>
    </row>
    <row r="30160" spans="1:9" x14ac:dyDescent="0.25">
      <c r="A30160" t="s">
        <v>2518</v>
      </c>
      <c r="B30160">
        <v>2008</v>
      </c>
      <c r="C30160">
        <v>145</v>
      </c>
      <c r="D30160">
        <v>-999</v>
      </c>
      <c r="E30160">
        <v>-999</v>
      </c>
      <c r="H30160">
        <v>147</v>
      </c>
      <c r="I30160" s="3">
        <v>-999</v>
      </c>
    </row>
    <row r="30161" spans="1:9" x14ac:dyDescent="0.25">
      <c r="A30161" t="s">
        <v>2518</v>
      </c>
      <c r="B30161">
        <v>2008</v>
      </c>
      <c r="C30161">
        <v>146</v>
      </c>
      <c r="D30161">
        <v>-999</v>
      </c>
      <c r="E30161">
        <v>-999</v>
      </c>
      <c r="H30161">
        <v>148</v>
      </c>
      <c r="I30161" s="3">
        <v>-999</v>
      </c>
    </row>
    <row r="30162" spans="1:9" x14ac:dyDescent="0.25">
      <c r="A30162" t="s">
        <v>2518</v>
      </c>
      <c r="B30162">
        <v>2008</v>
      </c>
      <c r="C30162">
        <v>147</v>
      </c>
      <c r="D30162">
        <v>-999</v>
      </c>
      <c r="E30162">
        <v>-999</v>
      </c>
      <c r="H30162">
        <v>149</v>
      </c>
      <c r="I30162" s="3">
        <v>-999</v>
      </c>
    </row>
    <row r="30163" spans="1:9" x14ac:dyDescent="0.25">
      <c r="A30163" t="s">
        <v>2518</v>
      </c>
      <c r="B30163">
        <v>2008</v>
      </c>
      <c r="C30163">
        <v>148</v>
      </c>
      <c r="D30163">
        <v>-999</v>
      </c>
      <c r="E30163">
        <v>-999</v>
      </c>
      <c r="H30163">
        <v>150</v>
      </c>
      <c r="I30163" s="3">
        <v>-999</v>
      </c>
    </row>
    <row r="30164" spans="1:9" x14ac:dyDescent="0.25">
      <c r="A30164" t="s">
        <v>2518</v>
      </c>
      <c r="B30164">
        <v>2008</v>
      </c>
      <c r="C30164">
        <v>149</v>
      </c>
      <c r="D30164">
        <v>-999</v>
      </c>
      <c r="E30164">
        <v>-999</v>
      </c>
      <c r="H30164">
        <v>151</v>
      </c>
      <c r="I30164" s="3">
        <v>-999</v>
      </c>
    </row>
    <row r="30165" spans="1:9" x14ac:dyDescent="0.25">
      <c r="A30165" t="s">
        <v>2518</v>
      </c>
      <c r="B30165">
        <v>2008</v>
      </c>
      <c r="C30165">
        <v>150</v>
      </c>
      <c r="D30165">
        <v>-999</v>
      </c>
      <c r="E30165">
        <v>-999</v>
      </c>
      <c r="H30165">
        <v>152</v>
      </c>
      <c r="I30165" s="3">
        <v>-999</v>
      </c>
    </row>
    <row r="30166" spans="1:9" x14ac:dyDescent="0.25">
      <c r="A30166" t="s">
        <v>2518</v>
      </c>
      <c r="B30166">
        <v>2008</v>
      </c>
      <c r="C30166">
        <v>151</v>
      </c>
      <c r="D30166">
        <v>-999</v>
      </c>
      <c r="E30166">
        <v>-999</v>
      </c>
      <c r="H30166">
        <v>153</v>
      </c>
      <c r="I30166" s="3">
        <v>-999</v>
      </c>
    </row>
    <row r="30167" spans="1:9" x14ac:dyDescent="0.25">
      <c r="A30167" t="s">
        <v>2518</v>
      </c>
      <c r="B30167">
        <v>2008</v>
      </c>
      <c r="C30167">
        <v>152</v>
      </c>
      <c r="D30167">
        <v>-999</v>
      </c>
      <c r="E30167">
        <v>-999</v>
      </c>
      <c r="H30167">
        <v>154</v>
      </c>
      <c r="I30167" s="3">
        <v>-999</v>
      </c>
    </row>
    <row r="30168" spans="1:9" x14ac:dyDescent="0.25">
      <c r="A30168" t="s">
        <v>2518</v>
      </c>
      <c r="B30168">
        <v>2008</v>
      </c>
      <c r="C30168">
        <v>153</v>
      </c>
      <c r="D30168">
        <v>-999</v>
      </c>
      <c r="E30168">
        <v>-999</v>
      </c>
      <c r="H30168">
        <v>155</v>
      </c>
      <c r="I30168" s="3">
        <v>-999</v>
      </c>
    </row>
    <row r="30169" spans="1:9" x14ac:dyDescent="0.25">
      <c r="A30169" t="s">
        <v>2518</v>
      </c>
      <c r="B30169">
        <v>2008</v>
      </c>
      <c r="C30169">
        <v>154</v>
      </c>
      <c r="D30169">
        <v>-999</v>
      </c>
      <c r="E30169">
        <v>-999</v>
      </c>
      <c r="H30169">
        <v>156</v>
      </c>
      <c r="I30169" s="3">
        <v>-999</v>
      </c>
    </row>
    <row r="30170" spans="1:9" x14ac:dyDescent="0.25">
      <c r="A30170" t="s">
        <v>2518</v>
      </c>
      <c r="B30170">
        <v>2008</v>
      </c>
      <c r="C30170">
        <v>155</v>
      </c>
      <c r="D30170">
        <v>-999</v>
      </c>
      <c r="E30170">
        <v>-999</v>
      </c>
      <c r="H30170">
        <v>157</v>
      </c>
      <c r="I30170" s="3">
        <v>-999</v>
      </c>
    </row>
    <row r="30171" spans="1:9" x14ac:dyDescent="0.25">
      <c r="A30171" t="s">
        <v>2518</v>
      </c>
      <c r="B30171">
        <v>2008</v>
      </c>
      <c r="C30171">
        <v>156</v>
      </c>
      <c r="D30171">
        <v>-999</v>
      </c>
      <c r="E30171">
        <v>-999</v>
      </c>
      <c r="H30171">
        <v>158</v>
      </c>
      <c r="I30171" s="3">
        <v>-999</v>
      </c>
    </row>
    <row r="30172" spans="1:9" x14ac:dyDescent="0.25">
      <c r="A30172" t="s">
        <v>2518</v>
      </c>
      <c r="B30172">
        <v>2008</v>
      </c>
      <c r="C30172">
        <v>157</v>
      </c>
      <c r="D30172">
        <v>-999</v>
      </c>
      <c r="E30172">
        <v>-999</v>
      </c>
      <c r="H30172">
        <v>159</v>
      </c>
      <c r="I30172" s="3">
        <v>-999</v>
      </c>
    </row>
    <row r="30173" spans="1:9" x14ac:dyDescent="0.25">
      <c r="A30173" t="s">
        <v>2518</v>
      </c>
      <c r="B30173">
        <v>2008</v>
      </c>
      <c r="C30173">
        <v>158</v>
      </c>
      <c r="D30173">
        <v>-999</v>
      </c>
      <c r="E30173">
        <v>-999</v>
      </c>
      <c r="H30173">
        <v>160</v>
      </c>
      <c r="I30173" s="3">
        <v>-999</v>
      </c>
    </row>
    <row r="30174" spans="1:9" x14ac:dyDescent="0.25">
      <c r="A30174" t="s">
        <v>2518</v>
      </c>
      <c r="B30174">
        <v>2008</v>
      </c>
      <c r="C30174">
        <v>159</v>
      </c>
      <c r="D30174">
        <v>-999</v>
      </c>
      <c r="E30174">
        <v>-999</v>
      </c>
      <c r="H30174">
        <v>161</v>
      </c>
      <c r="I30174" s="3">
        <v>-999</v>
      </c>
    </row>
    <row r="30175" spans="1:9" x14ac:dyDescent="0.25">
      <c r="A30175" t="s">
        <v>2518</v>
      </c>
      <c r="B30175">
        <v>2008</v>
      </c>
      <c r="C30175">
        <v>160</v>
      </c>
      <c r="D30175">
        <v>-999</v>
      </c>
      <c r="E30175">
        <v>-999</v>
      </c>
      <c r="H30175">
        <v>162</v>
      </c>
      <c r="I30175" s="3">
        <v>-999</v>
      </c>
    </row>
    <row r="30176" spans="1:9" x14ac:dyDescent="0.25">
      <c r="A30176" t="s">
        <v>2518</v>
      </c>
      <c r="B30176">
        <v>2008</v>
      </c>
      <c r="C30176">
        <v>161</v>
      </c>
      <c r="D30176">
        <v>-999</v>
      </c>
      <c r="E30176">
        <v>-999</v>
      </c>
      <c r="H30176">
        <v>163</v>
      </c>
      <c r="I30176" s="3">
        <v>-999</v>
      </c>
    </row>
    <row r="30177" spans="1:9" x14ac:dyDescent="0.25">
      <c r="A30177" t="s">
        <v>2518</v>
      </c>
      <c r="B30177">
        <v>2008</v>
      </c>
      <c r="C30177">
        <v>162</v>
      </c>
      <c r="D30177">
        <v>-999</v>
      </c>
      <c r="E30177">
        <v>-999</v>
      </c>
      <c r="H30177">
        <v>164</v>
      </c>
      <c r="I30177" s="3">
        <v>-999</v>
      </c>
    </row>
    <row r="30178" spans="1:9" x14ac:dyDescent="0.25">
      <c r="A30178" t="s">
        <v>2518</v>
      </c>
      <c r="B30178">
        <v>2008</v>
      </c>
      <c r="C30178">
        <v>163</v>
      </c>
      <c r="D30178">
        <v>-999</v>
      </c>
      <c r="E30178">
        <v>-999</v>
      </c>
      <c r="H30178">
        <v>165</v>
      </c>
      <c r="I30178" s="3">
        <v>-999</v>
      </c>
    </row>
    <row r="30179" spans="1:9" x14ac:dyDescent="0.25">
      <c r="A30179" t="s">
        <v>2518</v>
      </c>
      <c r="B30179">
        <v>2008</v>
      </c>
      <c r="C30179">
        <v>164</v>
      </c>
      <c r="D30179">
        <v>-999</v>
      </c>
      <c r="E30179">
        <v>-999</v>
      </c>
      <c r="H30179">
        <v>166</v>
      </c>
      <c r="I30179" s="3">
        <v>-999</v>
      </c>
    </row>
    <row r="30180" spans="1:9" x14ac:dyDescent="0.25">
      <c r="A30180" t="s">
        <v>2518</v>
      </c>
      <c r="B30180">
        <v>2008</v>
      </c>
      <c r="C30180">
        <v>165</v>
      </c>
      <c r="D30180">
        <v>-999</v>
      </c>
      <c r="E30180">
        <v>-999</v>
      </c>
      <c r="H30180">
        <v>167</v>
      </c>
      <c r="I30180" s="3">
        <v>-999</v>
      </c>
    </row>
    <row r="30181" spans="1:9" x14ac:dyDescent="0.25">
      <c r="A30181" t="s">
        <v>2518</v>
      </c>
      <c r="B30181">
        <v>2008</v>
      </c>
      <c r="C30181">
        <v>166</v>
      </c>
      <c r="D30181">
        <v>-999</v>
      </c>
      <c r="E30181">
        <v>-999</v>
      </c>
      <c r="H30181">
        <v>168</v>
      </c>
      <c r="I30181" s="3">
        <v>-999</v>
      </c>
    </row>
    <row r="30182" spans="1:9" x14ac:dyDescent="0.25">
      <c r="A30182" t="s">
        <v>2518</v>
      </c>
      <c r="B30182">
        <v>2008</v>
      </c>
      <c r="C30182">
        <v>167</v>
      </c>
      <c r="D30182">
        <v>-999</v>
      </c>
      <c r="E30182">
        <v>-999</v>
      </c>
      <c r="H30182">
        <v>169</v>
      </c>
      <c r="I30182" s="3">
        <v>-999</v>
      </c>
    </row>
    <row r="30183" spans="1:9" x14ac:dyDescent="0.25">
      <c r="A30183" t="s">
        <v>2518</v>
      </c>
      <c r="B30183">
        <v>2008</v>
      </c>
      <c r="C30183">
        <v>168</v>
      </c>
      <c r="D30183">
        <v>-999</v>
      </c>
      <c r="E30183">
        <v>-999</v>
      </c>
      <c r="H30183">
        <v>170</v>
      </c>
      <c r="I30183" s="3">
        <v>-999</v>
      </c>
    </row>
    <row r="30184" spans="1:9" x14ac:dyDescent="0.25">
      <c r="A30184" t="s">
        <v>2518</v>
      </c>
      <c r="B30184">
        <v>2008</v>
      </c>
      <c r="C30184">
        <v>169</v>
      </c>
      <c r="D30184">
        <v>-999</v>
      </c>
      <c r="E30184">
        <v>-999</v>
      </c>
      <c r="H30184">
        <v>171</v>
      </c>
      <c r="I30184" s="3">
        <v>-999</v>
      </c>
    </row>
    <row r="30185" spans="1:9" x14ac:dyDescent="0.25">
      <c r="A30185" t="s">
        <v>2518</v>
      </c>
      <c r="B30185">
        <v>2008</v>
      </c>
      <c r="C30185">
        <v>170</v>
      </c>
      <c r="D30185">
        <v>-999</v>
      </c>
      <c r="E30185">
        <v>-999</v>
      </c>
      <c r="H30185">
        <v>172</v>
      </c>
      <c r="I30185" s="3">
        <v>-999</v>
      </c>
    </row>
    <row r="30186" spans="1:9" x14ac:dyDescent="0.25">
      <c r="A30186" t="s">
        <v>2518</v>
      </c>
      <c r="B30186">
        <v>2008</v>
      </c>
      <c r="C30186">
        <v>171</v>
      </c>
      <c r="D30186">
        <v>-999</v>
      </c>
      <c r="E30186">
        <v>-999</v>
      </c>
      <c r="H30186">
        <v>173</v>
      </c>
      <c r="I30186" s="3">
        <v>-999</v>
      </c>
    </row>
    <row r="30187" spans="1:9" x14ac:dyDescent="0.25">
      <c r="A30187" t="s">
        <v>2518</v>
      </c>
      <c r="B30187">
        <v>2008</v>
      </c>
      <c r="C30187">
        <v>172</v>
      </c>
      <c r="D30187">
        <v>-999</v>
      </c>
      <c r="E30187">
        <v>-999</v>
      </c>
      <c r="H30187">
        <v>174</v>
      </c>
      <c r="I30187" s="3">
        <v>-999</v>
      </c>
    </row>
    <row r="30188" spans="1:9" x14ac:dyDescent="0.25">
      <c r="A30188" t="s">
        <v>2518</v>
      </c>
      <c r="B30188">
        <v>2008</v>
      </c>
      <c r="C30188">
        <v>173</v>
      </c>
      <c r="D30188">
        <v>-999</v>
      </c>
      <c r="E30188">
        <v>-999</v>
      </c>
      <c r="H30188">
        <v>175</v>
      </c>
      <c r="I30188" s="3">
        <v>-999</v>
      </c>
    </row>
    <row r="30189" spans="1:9" x14ac:dyDescent="0.25">
      <c r="A30189" t="s">
        <v>2518</v>
      </c>
      <c r="B30189">
        <v>2008</v>
      </c>
      <c r="C30189">
        <v>174</v>
      </c>
      <c r="D30189">
        <v>-999</v>
      </c>
      <c r="E30189">
        <v>-999</v>
      </c>
      <c r="H30189">
        <v>176</v>
      </c>
      <c r="I30189" s="3">
        <v>-999</v>
      </c>
    </row>
    <row r="30190" spans="1:9" x14ac:dyDescent="0.25">
      <c r="A30190" t="s">
        <v>2518</v>
      </c>
      <c r="B30190">
        <v>2008</v>
      </c>
      <c r="C30190">
        <v>175</v>
      </c>
      <c r="D30190">
        <v>-999</v>
      </c>
      <c r="E30190">
        <v>-999</v>
      </c>
      <c r="H30190">
        <v>177</v>
      </c>
      <c r="I30190" s="3">
        <v>-999</v>
      </c>
    </row>
    <row r="30191" spans="1:9" x14ac:dyDescent="0.25">
      <c r="A30191" t="s">
        <v>2518</v>
      </c>
      <c r="B30191">
        <v>2008</v>
      </c>
      <c r="C30191">
        <v>176</v>
      </c>
      <c r="D30191">
        <v>-999</v>
      </c>
      <c r="E30191">
        <v>-999</v>
      </c>
      <c r="H30191">
        <v>178</v>
      </c>
      <c r="I30191" s="3">
        <v>-999</v>
      </c>
    </row>
    <row r="30192" spans="1:9" x14ac:dyDescent="0.25">
      <c r="A30192" t="s">
        <v>2518</v>
      </c>
      <c r="B30192">
        <v>2008</v>
      </c>
      <c r="C30192">
        <v>177</v>
      </c>
      <c r="D30192">
        <v>-999</v>
      </c>
      <c r="E30192">
        <v>-999</v>
      </c>
      <c r="H30192">
        <v>179</v>
      </c>
      <c r="I30192" s="3">
        <v>-999</v>
      </c>
    </row>
    <row r="30193" spans="1:9" x14ac:dyDescent="0.25">
      <c r="A30193" t="s">
        <v>2518</v>
      </c>
      <c r="B30193">
        <v>2008</v>
      </c>
      <c r="C30193">
        <v>178</v>
      </c>
      <c r="D30193">
        <v>-999</v>
      </c>
      <c r="E30193">
        <v>-999</v>
      </c>
      <c r="H30193">
        <v>180</v>
      </c>
      <c r="I30193" s="3">
        <v>-999</v>
      </c>
    </row>
    <row r="30194" spans="1:9" x14ac:dyDescent="0.25">
      <c r="A30194" t="s">
        <v>2518</v>
      </c>
      <c r="B30194">
        <v>2008</v>
      </c>
      <c r="C30194">
        <v>179</v>
      </c>
      <c r="D30194">
        <v>-999</v>
      </c>
      <c r="E30194">
        <v>-999</v>
      </c>
      <c r="H30194">
        <v>181</v>
      </c>
      <c r="I30194" s="3">
        <v>-999</v>
      </c>
    </row>
    <row r="30195" spans="1:9" x14ac:dyDescent="0.25">
      <c r="A30195" t="s">
        <v>2518</v>
      </c>
      <c r="B30195">
        <v>2008</v>
      </c>
      <c r="C30195">
        <v>180</v>
      </c>
      <c r="D30195">
        <v>-999</v>
      </c>
      <c r="E30195">
        <v>-999</v>
      </c>
      <c r="H30195">
        <v>182</v>
      </c>
      <c r="I30195" s="3">
        <v>-999</v>
      </c>
    </row>
    <row r="30196" spans="1:9" x14ac:dyDescent="0.25">
      <c r="A30196" t="s">
        <v>2518</v>
      </c>
      <c r="B30196">
        <v>2008</v>
      </c>
      <c r="C30196">
        <v>181</v>
      </c>
      <c r="D30196">
        <v>-999</v>
      </c>
      <c r="E30196">
        <v>-999</v>
      </c>
      <c r="H30196">
        <v>183</v>
      </c>
      <c r="I30196" s="3">
        <v>-999</v>
      </c>
    </row>
    <row r="30197" spans="1:9" x14ac:dyDescent="0.25">
      <c r="A30197" t="s">
        <v>2518</v>
      </c>
      <c r="B30197">
        <v>2008</v>
      </c>
      <c r="C30197">
        <v>182</v>
      </c>
      <c r="D30197">
        <v>-999</v>
      </c>
      <c r="E30197">
        <v>-999</v>
      </c>
      <c r="H30197">
        <v>184</v>
      </c>
      <c r="I30197" s="3">
        <v>-999</v>
      </c>
    </row>
    <row r="30198" spans="1:9" x14ac:dyDescent="0.25">
      <c r="A30198" t="s">
        <v>2518</v>
      </c>
      <c r="B30198">
        <v>2008</v>
      </c>
      <c r="C30198">
        <v>183</v>
      </c>
      <c r="D30198">
        <v>-999</v>
      </c>
      <c r="E30198">
        <v>-999</v>
      </c>
      <c r="H30198">
        <v>185</v>
      </c>
      <c r="I30198" s="3">
        <v>-999</v>
      </c>
    </row>
    <row r="30199" spans="1:9" x14ac:dyDescent="0.25">
      <c r="A30199" t="s">
        <v>2518</v>
      </c>
      <c r="B30199">
        <v>2008</v>
      </c>
      <c r="C30199">
        <v>184</v>
      </c>
      <c r="D30199">
        <v>-999</v>
      </c>
      <c r="E30199">
        <v>-999</v>
      </c>
      <c r="H30199">
        <v>186</v>
      </c>
      <c r="I30199" s="3">
        <v>-999</v>
      </c>
    </row>
    <row r="30200" spans="1:9" x14ac:dyDescent="0.25">
      <c r="A30200" t="s">
        <v>2518</v>
      </c>
      <c r="B30200">
        <v>2008</v>
      </c>
      <c r="C30200">
        <v>185</v>
      </c>
      <c r="D30200">
        <v>-999</v>
      </c>
      <c r="E30200">
        <v>-999</v>
      </c>
      <c r="H30200">
        <v>187</v>
      </c>
      <c r="I30200" s="3">
        <v>-999</v>
      </c>
    </row>
    <row r="30201" spans="1:9" x14ac:dyDescent="0.25">
      <c r="A30201" t="s">
        <v>2518</v>
      </c>
      <c r="B30201">
        <v>2008</v>
      </c>
      <c r="C30201">
        <v>186</v>
      </c>
      <c r="D30201">
        <v>-999</v>
      </c>
      <c r="E30201">
        <v>-999</v>
      </c>
      <c r="H30201">
        <v>188</v>
      </c>
      <c r="I30201" s="3">
        <v>-999</v>
      </c>
    </row>
    <row r="30202" spans="1:9" x14ac:dyDescent="0.25">
      <c r="A30202" t="s">
        <v>2518</v>
      </c>
      <c r="B30202">
        <v>2008</v>
      </c>
      <c r="C30202">
        <v>187</v>
      </c>
      <c r="D30202">
        <v>-999</v>
      </c>
      <c r="E30202">
        <v>-999</v>
      </c>
      <c r="H30202">
        <v>189</v>
      </c>
      <c r="I30202" s="3">
        <v>-999</v>
      </c>
    </row>
    <row r="30203" spans="1:9" x14ac:dyDescent="0.25">
      <c r="A30203" t="s">
        <v>2518</v>
      </c>
      <c r="B30203">
        <v>2008</v>
      </c>
      <c r="C30203">
        <v>188</v>
      </c>
      <c r="D30203">
        <v>-999</v>
      </c>
      <c r="E30203">
        <v>-999</v>
      </c>
      <c r="H30203">
        <v>190</v>
      </c>
      <c r="I30203" s="3">
        <v>-999</v>
      </c>
    </row>
    <row r="30204" spans="1:9" x14ac:dyDescent="0.25">
      <c r="A30204" t="s">
        <v>2518</v>
      </c>
      <c r="B30204">
        <v>2008</v>
      </c>
      <c r="C30204">
        <v>189</v>
      </c>
      <c r="D30204">
        <v>-999</v>
      </c>
      <c r="E30204">
        <v>-999</v>
      </c>
      <c r="H30204">
        <v>191</v>
      </c>
      <c r="I30204" s="3">
        <v>63.625</v>
      </c>
    </row>
    <row r="30205" spans="1:9" x14ac:dyDescent="0.25">
      <c r="A30205" t="s">
        <v>2518</v>
      </c>
      <c r="B30205">
        <v>2008</v>
      </c>
      <c r="C30205">
        <v>190</v>
      </c>
      <c r="D30205">
        <v>-999</v>
      </c>
      <c r="E30205">
        <v>-999</v>
      </c>
      <c r="H30205">
        <v>192</v>
      </c>
      <c r="I30205" s="3">
        <v>62.625</v>
      </c>
    </row>
    <row r="30206" spans="1:9" x14ac:dyDescent="0.25">
      <c r="A30206" t="s">
        <v>2518</v>
      </c>
      <c r="B30206">
        <v>2008</v>
      </c>
      <c r="C30206">
        <v>191</v>
      </c>
      <c r="D30206">
        <v>13</v>
      </c>
      <c r="E30206">
        <v>63.625</v>
      </c>
      <c r="H30206">
        <v>193</v>
      </c>
      <c r="I30206" s="3">
        <v>56.625</v>
      </c>
    </row>
    <row r="30207" spans="1:9" x14ac:dyDescent="0.25">
      <c r="A30207" t="s">
        <v>2518</v>
      </c>
      <c r="B30207">
        <v>2008</v>
      </c>
      <c r="C30207">
        <v>192</v>
      </c>
      <c r="D30207">
        <v>13</v>
      </c>
      <c r="E30207">
        <v>62.625</v>
      </c>
      <c r="H30207">
        <v>194</v>
      </c>
      <c r="I30207" s="3">
        <v>56.625</v>
      </c>
    </row>
    <row r="30208" spans="1:9" x14ac:dyDescent="0.25">
      <c r="A30208" t="s">
        <v>2518</v>
      </c>
      <c r="B30208">
        <v>2008</v>
      </c>
      <c r="C30208">
        <v>193</v>
      </c>
      <c r="D30208">
        <v>11</v>
      </c>
      <c r="E30208">
        <v>56.625</v>
      </c>
      <c r="H30208">
        <v>195</v>
      </c>
      <c r="I30208" s="3">
        <v>55.75</v>
      </c>
    </row>
    <row r="30209" spans="1:9" x14ac:dyDescent="0.25">
      <c r="A30209" t="s">
        <v>2518</v>
      </c>
      <c r="B30209">
        <v>2008</v>
      </c>
      <c r="C30209">
        <v>194</v>
      </c>
      <c r="D30209">
        <v>11</v>
      </c>
      <c r="E30209">
        <v>56.625</v>
      </c>
      <c r="H30209">
        <v>196</v>
      </c>
      <c r="I30209" s="3">
        <v>52.125</v>
      </c>
    </row>
    <row r="30210" spans="1:9" x14ac:dyDescent="0.25">
      <c r="A30210" t="s">
        <v>2518</v>
      </c>
      <c r="B30210">
        <v>2008</v>
      </c>
      <c r="C30210">
        <v>195</v>
      </c>
      <c r="D30210">
        <v>12</v>
      </c>
      <c r="E30210">
        <v>55.75</v>
      </c>
      <c r="H30210">
        <v>197</v>
      </c>
      <c r="I30210" s="3">
        <v>56.125</v>
      </c>
    </row>
    <row r="30211" spans="1:9" x14ac:dyDescent="0.25">
      <c r="A30211" t="s">
        <v>2518</v>
      </c>
      <c r="B30211">
        <v>2008</v>
      </c>
      <c r="C30211">
        <v>196</v>
      </c>
      <c r="D30211">
        <v>10</v>
      </c>
      <c r="E30211">
        <v>52.125</v>
      </c>
      <c r="H30211">
        <v>198</v>
      </c>
      <c r="I30211" s="3">
        <v>60.25</v>
      </c>
    </row>
    <row r="30212" spans="1:9" x14ac:dyDescent="0.25">
      <c r="A30212" t="s">
        <v>2518</v>
      </c>
      <c r="B30212">
        <v>2008</v>
      </c>
      <c r="C30212">
        <v>197</v>
      </c>
      <c r="D30212">
        <v>11</v>
      </c>
      <c r="E30212">
        <v>56.125</v>
      </c>
      <c r="H30212">
        <v>199</v>
      </c>
      <c r="I30212" s="3">
        <v>62.75</v>
      </c>
    </row>
    <row r="30213" spans="1:9" x14ac:dyDescent="0.25">
      <c r="A30213" t="s">
        <v>2518</v>
      </c>
      <c r="B30213">
        <v>2008</v>
      </c>
      <c r="C30213">
        <v>198</v>
      </c>
      <c r="D30213">
        <v>11</v>
      </c>
      <c r="E30213">
        <v>60.25</v>
      </c>
      <c r="H30213">
        <v>200</v>
      </c>
      <c r="I30213" s="3">
        <v>68.125</v>
      </c>
    </row>
    <row r="30214" spans="1:9" x14ac:dyDescent="0.25">
      <c r="A30214" t="s">
        <v>2518</v>
      </c>
      <c r="B30214">
        <v>2008</v>
      </c>
      <c r="C30214">
        <v>199</v>
      </c>
      <c r="D30214">
        <v>11</v>
      </c>
      <c r="E30214">
        <v>62.75</v>
      </c>
      <c r="H30214">
        <v>201</v>
      </c>
      <c r="I30214" s="3">
        <v>60</v>
      </c>
    </row>
    <row r="30215" spans="1:9" x14ac:dyDescent="0.25">
      <c r="A30215" t="s">
        <v>2518</v>
      </c>
      <c r="B30215">
        <v>2008</v>
      </c>
      <c r="C30215">
        <v>200</v>
      </c>
      <c r="D30215">
        <v>11</v>
      </c>
      <c r="E30215">
        <v>68.125</v>
      </c>
      <c r="H30215">
        <v>202</v>
      </c>
      <c r="I30215" s="3">
        <v>47.25</v>
      </c>
    </row>
    <row r="30216" spans="1:9" x14ac:dyDescent="0.25">
      <c r="A30216" t="s">
        <v>2518</v>
      </c>
      <c r="B30216">
        <v>2008</v>
      </c>
      <c r="C30216">
        <v>201</v>
      </c>
      <c r="D30216">
        <v>11</v>
      </c>
      <c r="E30216">
        <v>60</v>
      </c>
      <c r="H30216">
        <v>203</v>
      </c>
      <c r="I30216" s="3">
        <v>57.125</v>
      </c>
    </row>
    <row r="30217" spans="1:9" x14ac:dyDescent="0.25">
      <c r="A30217" t="s">
        <v>2518</v>
      </c>
      <c r="B30217">
        <v>2008</v>
      </c>
      <c r="C30217">
        <v>202</v>
      </c>
      <c r="D30217">
        <v>16</v>
      </c>
      <c r="E30217">
        <v>47.25</v>
      </c>
      <c r="H30217">
        <v>204</v>
      </c>
      <c r="I30217" s="3">
        <v>49.625</v>
      </c>
    </row>
    <row r="30218" spans="1:9" x14ac:dyDescent="0.25">
      <c r="A30218" t="s">
        <v>2518</v>
      </c>
      <c r="B30218">
        <v>2008</v>
      </c>
      <c r="C30218">
        <v>203</v>
      </c>
      <c r="D30218">
        <v>10</v>
      </c>
      <c r="E30218">
        <v>57.125</v>
      </c>
      <c r="H30218">
        <v>205</v>
      </c>
      <c r="I30218" s="3">
        <v>54.125</v>
      </c>
    </row>
    <row r="30219" spans="1:9" x14ac:dyDescent="0.25">
      <c r="A30219" t="s">
        <v>2518</v>
      </c>
      <c r="B30219">
        <v>2008</v>
      </c>
      <c r="C30219">
        <v>204</v>
      </c>
      <c r="D30219">
        <v>11</v>
      </c>
      <c r="E30219">
        <v>49.625</v>
      </c>
      <c r="H30219">
        <v>206</v>
      </c>
      <c r="I30219" s="3">
        <v>55.5</v>
      </c>
    </row>
    <row r="30220" spans="1:9" x14ac:dyDescent="0.25">
      <c r="A30220" t="s">
        <v>2518</v>
      </c>
      <c r="B30220">
        <v>2008</v>
      </c>
      <c r="C30220">
        <v>205</v>
      </c>
      <c r="D30220">
        <v>10</v>
      </c>
      <c r="E30220">
        <v>54.125</v>
      </c>
      <c r="H30220">
        <v>207</v>
      </c>
      <c r="I30220" s="3">
        <v>54.375</v>
      </c>
    </row>
    <row r="30221" spans="1:9" x14ac:dyDescent="0.25">
      <c r="A30221" t="s">
        <v>2518</v>
      </c>
      <c r="B30221">
        <v>2008</v>
      </c>
      <c r="C30221">
        <v>206</v>
      </c>
      <c r="D30221">
        <v>11</v>
      </c>
      <c r="E30221">
        <v>55.5</v>
      </c>
      <c r="H30221">
        <v>208</v>
      </c>
      <c r="I30221" s="3">
        <v>53</v>
      </c>
    </row>
    <row r="30222" spans="1:9" x14ac:dyDescent="0.25">
      <c r="A30222" t="s">
        <v>2518</v>
      </c>
      <c r="B30222">
        <v>2008</v>
      </c>
      <c r="C30222">
        <v>207</v>
      </c>
      <c r="D30222">
        <v>11</v>
      </c>
      <c r="E30222">
        <v>54.375</v>
      </c>
      <c r="H30222">
        <v>209</v>
      </c>
      <c r="I30222" s="3">
        <v>57.375</v>
      </c>
    </row>
    <row r="30223" spans="1:9" x14ac:dyDescent="0.25">
      <c r="A30223" t="s">
        <v>2518</v>
      </c>
      <c r="B30223">
        <v>2008</v>
      </c>
      <c r="C30223">
        <v>208</v>
      </c>
      <c r="D30223">
        <v>11</v>
      </c>
      <c r="E30223">
        <v>53</v>
      </c>
      <c r="H30223">
        <v>210</v>
      </c>
      <c r="I30223" s="3">
        <v>56.25</v>
      </c>
    </row>
    <row r="30224" spans="1:9" x14ac:dyDescent="0.25">
      <c r="A30224" t="s">
        <v>2518</v>
      </c>
      <c r="B30224">
        <v>2008</v>
      </c>
      <c r="C30224">
        <v>209</v>
      </c>
      <c r="D30224">
        <v>11</v>
      </c>
      <c r="E30224">
        <v>57.375</v>
      </c>
      <c r="H30224">
        <v>211</v>
      </c>
      <c r="I30224" s="3">
        <v>53.25</v>
      </c>
    </row>
    <row r="30225" spans="1:9" x14ac:dyDescent="0.25">
      <c r="A30225" t="s">
        <v>2518</v>
      </c>
      <c r="B30225">
        <v>2008</v>
      </c>
      <c r="C30225">
        <v>210</v>
      </c>
      <c r="D30225">
        <v>12</v>
      </c>
      <c r="E30225">
        <v>56.25</v>
      </c>
      <c r="H30225">
        <v>212</v>
      </c>
      <c r="I30225" s="3">
        <v>48.5</v>
      </c>
    </row>
    <row r="30226" spans="1:9" x14ac:dyDescent="0.25">
      <c r="A30226" t="s">
        <v>2518</v>
      </c>
      <c r="B30226">
        <v>2008</v>
      </c>
      <c r="C30226">
        <v>211</v>
      </c>
      <c r="D30226">
        <v>11</v>
      </c>
      <c r="E30226">
        <v>53.25</v>
      </c>
      <c r="H30226">
        <v>213</v>
      </c>
      <c r="I30226" s="3">
        <v>58.125</v>
      </c>
    </row>
    <row r="30227" spans="1:9" x14ac:dyDescent="0.25">
      <c r="A30227" t="s">
        <v>2518</v>
      </c>
      <c r="B30227">
        <v>2008</v>
      </c>
      <c r="C30227">
        <v>212</v>
      </c>
      <c r="D30227">
        <v>11</v>
      </c>
      <c r="E30227">
        <v>48.5</v>
      </c>
      <c r="H30227">
        <v>214</v>
      </c>
      <c r="I30227" s="3">
        <v>60.875</v>
      </c>
    </row>
    <row r="30228" spans="1:9" x14ac:dyDescent="0.25">
      <c r="A30228" t="s">
        <v>2518</v>
      </c>
      <c r="B30228">
        <v>2008</v>
      </c>
      <c r="C30228">
        <v>213</v>
      </c>
      <c r="D30228">
        <v>11</v>
      </c>
      <c r="E30228">
        <v>58.125</v>
      </c>
      <c r="H30228">
        <v>215</v>
      </c>
      <c r="I30228" s="3">
        <v>57.875</v>
      </c>
    </row>
    <row r="30229" spans="1:9" x14ac:dyDescent="0.25">
      <c r="A30229" t="s">
        <v>2518</v>
      </c>
      <c r="B30229">
        <v>2008</v>
      </c>
      <c r="C30229">
        <v>214</v>
      </c>
      <c r="D30229">
        <v>11</v>
      </c>
      <c r="E30229">
        <v>60.875</v>
      </c>
      <c r="H30229">
        <v>216</v>
      </c>
      <c r="I30229" s="3">
        <v>54.25</v>
      </c>
    </row>
    <row r="30230" spans="1:9" x14ac:dyDescent="0.25">
      <c r="A30230" t="s">
        <v>2518</v>
      </c>
      <c r="B30230">
        <v>2008</v>
      </c>
      <c r="C30230">
        <v>215</v>
      </c>
      <c r="D30230">
        <v>12</v>
      </c>
      <c r="E30230">
        <v>57.875</v>
      </c>
      <c r="H30230">
        <v>217</v>
      </c>
      <c r="I30230" s="3">
        <v>44.75</v>
      </c>
    </row>
    <row r="30231" spans="1:9" x14ac:dyDescent="0.25">
      <c r="A30231" t="s">
        <v>2518</v>
      </c>
      <c r="B30231">
        <v>2008</v>
      </c>
      <c r="C30231">
        <v>216</v>
      </c>
      <c r="D30231">
        <v>11</v>
      </c>
      <c r="E30231">
        <v>54.25</v>
      </c>
      <c r="H30231">
        <v>218</v>
      </c>
      <c r="I30231" s="3">
        <v>57.375</v>
      </c>
    </row>
    <row r="30232" spans="1:9" x14ac:dyDescent="0.25">
      <c r="A30232" t="s">
        <v>2518</v>
      </c>
      <c r="B30232">
        <v>2008</v>
      </c>
      <c r="C30232">
        <v>217</v>
      </c>
      <c r="D30232">
        <v>10</v>
      </c>
      <c r="E30232">
        <v>44.75</v>
      </c>
      <c r="H30232">
        <v>219</v>
      </c>
      <c r="I30232" s="3">
        <v>57.375</v>
      </c>
    </row>
    <row r="30233" spans="1:9" x14ac:dyDescent="0.25">
      <c r="A30233" t="s">
        <v>2518</v>
      </c>
      <c r="B30233">
        <v>2008</v>
      </c>
      <c r="C30233">
        <v>218</v>
      </c>
      <c r="D30233">
        <v>12</v>
      </c>
      <c r="E30233">
        <v>57.375</v>
      </c>
      <c r="H30233">
        <v>220</v>
      </c>
      <c r="I30233" s="3">
        <v>61.125</v>
      </c>
    </row>
    <row r="30234" spans="1:9" x14ac:dyDescent="0.25">
      <c r="A30234" t="s">
        <v>2518</v>
      </c>
      <c r="B30234">
        <v>2008</v>
      </c>
      <c r="C30234">
        <v>219</v>
      </c>
      <c r="D30234">
        <v>11</v>
      </c>
      <c r="E30234">
        <v>57.375</v>
      </c>
      <c r="H30234">
        <v>221</v>
      </c>
      <c r="I30234" s="3">
        <v>54</v>
      </c>
    </row>
    <row r="30235" spans="1:9" x14ac:dyDescent="0.25">
      <c r="A30235" t="s">
        <v>2518</v>
      </c>
      <c r="B30235">
        <v>2008</v>
      </c>
      <c r="C30235">
        <v>220</v>
      </c>
      <c r="D30235">
        <v>11</v>
      </c>
      <c r="E30235">
        <v>61.125</v>
      </c>
      <c r="H30235">
        <v>222</v>
      </c>
      <c r="I30235" s="3">
        <v>55.375</v>
      </c>
    </row>
    <row r="30236" spans="1:9" x14ac:dyDescent="0.25">
      <c r="A30236" t="s">
        <v>2518</v>
      </c>
      <c r="B30236">
        <v>2008</v>
      </c>
      <c r="C30236">
        <v>221</v>
      </c>
      <c r="D30236">
        <v>9</v>
      </c>
      <c r="E30236">
        <v>54</v>
      </c>
      <c r="H30236">
        <v>223</v>
      </c>
      <c r="I30236" s="3">
        <v>60.875</v>
      </c>
    </row>
    <row r="30237" spans="1:9" x14ac:dyDescent="0.25">
      <c r="A30237" t="s">
        <v>2518</v>
      </c>
      <c r="B30237">
        <v>2008</v>
      </c>
      <c r="C30237">
        <v>222</v>
      </c>
      <c r="D30237">
        <v>11</v>
      </c>
      <c r="E30237">
        <v>55.375</v>
      </c>
      <c r="H30237">
        <v>224</v>
      </c>
      <c r="I30237" s="3">
        <v>48.875</v>
      </c>
    </row>
    <row r="30238" spans="1:9" x14ac:dyDescent="0.25">
      <c r="A30238" t="s">
        <v>2518</v>
      </c>
      <c r="B30238">
        <v>2008</v>
      </c>
      <c r="C30238">
        <v>223</v>
      </c>
      <c r="D30238">
        <v>11</v>
      </c>
      <c r="E30238">
        <v>60.875</v>
      </c>
      <c r="H30238">
        <v>225</v>
      </c>
      <c r="I30238" s="3">
        <v>61.375</v>
      </c>
    </row>
    <row r="30239" spans="1:9" x14ac:dyDescent="0.25">
      <c r="A30239" t="s">
        <v>2518</v>
      </c>
      <c r="B30239">
        <v>2008</v>
      </c>
      <c r="C30239">
        <v>224</v>
      </c>
      <c r="D30239">
        <v>16</v>
      </c>
      <c r="E30239">
        <v>48.875</v>
      </c>
      <c r="H30239">
        <v>226</v>
      </c>
      <c r="I30239" s="3">
        <v>61.75</v>
      </c>
    </row>
    <row r="30240" spans="1:9" x14ac:dyDescent="0.25">
      <c r="A30240" t="s">
        <v>2518</v>
      </c>
      <c r="B30240">
        <v>2008</v>
      </c>
      <c r="C30240">
        <v>225</v>
      </c>
      <c r="D30240">
        <v>12</v>
      </c>
      <c r="E30240">
        <v>61.375</v>
      </c>
      <c r="H30240">
        <v>227</v>
      </c>
      <c r="I30240" s="3">
        <v>59.75</v>
      </c>
    </row>
    <row r="30241" spans="1:9" x14ac:dyDescent="0.25">
      <c r="A30241" t="s">
        <v>2518</v>
      </c>
      <c r="B30241">
        <v>2008</v>
      </c>
      <c r="C30241">
        <v>226</v>
      </c>
      <c r="D30241">
        <v>11</v>
      </c>
      <c r="E30241">
        <v>61.75</v>
      </c>
      <c r="H30241">
        <v>228</v>
      </c>
      <c r="I30241" s="3">
        <v>52.125</v>
      </c>
    </row>
    <row r="30242" spans="1:9" x14ac:dyDescent="0.25">
      <c r="A30242" t="s">
        <v>2518</v>
      </c>
      <c r="B30242">
        <v>2008</v>
      </c>
      <c r="C30242">
        <v>227</v>
      </c>
      <c r="D30242">
        <v>13</v>
      </c>
      <c r="E30242">
        <v>59.75</v>
      </c>
      <c r="H30242">
        <v>229</v>
      </c>
      <c r="I30242" s="3">
        <v>55.625</v>
      </c>
    </row>
    <row r="30243" spans="1:9" x14ac:dyDescent="0.25">
      <c r="A30243" t="s">
        <v>2518</v>
      </c>
      <c r="B30243">
        <v>2008</v>
      </c>
      <c r="C30243">
        <v>228</v>
      </c>
      <c r="D30243">
        <v>15</v>
      </c>
      <c r="E30243">
        <v>52.125</v>
      </c>
      <c r="H30243">
        <v>230</v>
      </c>
      <c r="I30243" s="3">
        <v>62.875</v>
      </c>
    </row>
    <row r="30244" spans="1:9" x14ac:dyDescent="0.25">
      <c r="A30244" t="s">
        <v>2518</v>
      </c>
      <c r="B30244">
        <v>2008</v>
      </c>
      <c r="C30244">
        <v>229</v>
      </c>
      <c r="D30244">
        <v>11</v>
      </c>
      <c r="E30244">
        <v>55.625</v>
      </c>
      <c r="H30244">
        <v>231</v>
      </c>
      <c r="I30244" s="3">
        <v>57.625</v>
      </c>
    </row>
    <row r="30245" spans="1:9" x14ac:dyDescent="0.25">
      <c r="A30245" t="s">
        <v>2518</v>
      </c>
      <c r="B30245">
        <v>2008</v>
      </c>
      <c r="C30245">
        <v>230</v>
      </c>
      <c r="D30245">
        <v>12</v>
      </c>
      <c r="E30245">
        <v>62.875</v>
      </c>
      <c r="H30245">
        <v>232</v>
      </c>
      <c r="I30245" s="3">
        <v>59.625</v>
      </c>
    </row>
    <row r="30246" spans="1:9" x14ac:dyDescent="0.25">
      <c r="A30246" t="s">
        <v>2518</v>
      </c>
      <c r="B30246">
        <v>2008</v>
      </c>
      <c r="C30246">
        <v>231</v>
      </c>
      <c r="D30246">
        <v>11</v>
      </c>
      <c r="E30246">
        <v>57.625</v>
      </c>
      <c r="H30246">
        <v>233</v>
      </c>
      <c r="I30246" s="3">
        <v>58.125</v>
      </c>
    </row>
    <row r="30247" spans="1:9" x14ac:dyDescent="0.25">
      <c r="A30247" t="s">
        <v>2518</v>
      </c>
      <c r="B30247">
        <v>2008</v>
      </c>
      <c r="C30247">
        <v>232</v>
      </c>
      <c r="D30247">
        <v>12</v>
      </c>
      <c r="E30247">
        <v>59.625</v>
      </c>
      <c r="H30247">
        <v>234</v>
      </c>
      <c r="I30247" s="3">
        <v>51.375</v>
      </c>
    </row>
    <row r="30248" spans="1:9" x14ac:dyDescent="0.25">
      <c r="A30248" t="s">
        <v>2518</v>
      </c>
      <c r="B30248">
        <v>2008</v>
      </c>
      <c r="C30248">
        <v>233</v>
      </c>
      <c r="D30248">
        <v>11</v>
      </c>
      <c r="E30248">
        <v>58.125</v>
      </c>
      <c r="H30248">
        <v>235</v>
      </c>
      <c r="I30248" s="3">
        <v>54.75</v>
      </c>
    </row>
    <row r="30249" spans="1:9" x14ac:dyDescent="0.25">
      <c r="A30249" t="s">
        <v>2518</v>
      </c>
      <c r="B30249">
        <v>2008</v>
      </c>
      <c r="C30249">
        <v>234</v>
      </c>
      <c r="D30249">
        <v>11</v>
      </c>
      <c r="E30249">
        <v>51.375</v>
      </c>
      <c r="H30249">
        <v>236</v>
      </c>
      <c r="I30249" s="3">
        <v>52.5</v>
      </c>
    </row>
    <row r="30250" spans="1:9" x14ac:dyDescent="0.25">
      <c r="A30250" t="s">
        <v>2518</v>
      </c>
      <c r="B30250">
        <v>2008</v>
      </c>
      <c r="C30250">
        <v>235</v>
      </c>
      <c r="D30250">
        <v>11</v>
      </c>
      <c r="E30250">
        <v>54.75</v>
      </c>
      <c r="H30250">
        <v>237</v>
      </c>
      <c r="I30250" s="3">
        <v>52.75</v>
      </c>
    </row>
    <row r="30251" spans="1:9" x14ac:dyDescent="0.25">
      <c r="A30251" t="s">
        <v>2518</v>
      </c>
      <c r="B30251">
        <v>2008</v>
      </c>
      <c r="C30251">
        <v>236</v>
      </c>
      <c r="D30251">
        <v>11</v>
      </c>
      <c r="E30251">
        <v>52.5</v>
      </c>
      <c r="H30251">
        <v>238</v>
      </c>
      <c r="I30251" s="3">
        <v>52.75</v>
      </c>
    </row>
    <row r="30252" spans="1:9" x14ac:dyDescent="0.25">
      <c r="A30252" t="s">
        <v>2518</v>
      </c>
      <c r="B30252">
        <v>2008</v>
      </c>
      <c r="C30252">
        <v>237</v>
      </c>
      <c r="D30252">
        <v>11</v>
      </c>
      <c r="E30252">
        <v>52.75</v>
      </c>
      <c r="H30252">
        <v>239</v>
      </c>
      <c r="I30252" s="3">
        <v>56.375</v>
      </c>
    </row>
    <row r="30253" spans="1:9" x14ac:dyDescent="0.25">
      <c r="A30253" t="s">
        <v>2518</v>
      </c>
      <c r="B30253">
        <v>2008</v>
      </c>
      <c r="C30253">
        <v>238</v>
      </c>
      <c r="D30253">
        <v>11</v>
      </c>
      <c r="E30253">
        <v>52.75</v>
      </c>
      <c r="H30253">
        <v>240</v>
      </c>
      <c r="I30253" s="3">
        <v>56.25</v>
      </c>
    </row>
    <row r="30254" spans="1:9" x14ac:dyDescent="0.25">
      <c r="A30254" t="s">
        <v>2518</v>
      </c>
      <c r="B30254">
        <v>2008</v>
      </c>
      <c r="C30254">
        <v>239</v>
      </c>
      <c r="D30254">
        <v>11</v>
      </c>
      <c r="E30254">
        <v>56.375</v>
      </c>
      <c r="H30254">
        <v>241</v>
      </c>
      <c r="I30254" s="3">
        <v>44</v>
      </c>
    </row>
    <row r="30255" spans="1:9" x14ac:dyDescent="0.25">
      <c r="A30255" t="s">
        <v>2518</v>
      </c>
      <c r="B30255">
        <v>2008</v>
      </c>
      <c r="C30255">
        <v>240</v>
      </c>
      <c r="D30255">
        <v>11</v>
      </c>
      <c r="E30255">
        <v>56.25</v>
      </c>
      <c r="H30255">
        <v>242</v>
      </c>
      <c r="I30255" s="3">
        <v>39.875</v>
      </c>
    </row>
    <row r="30256" spans="1:9" x14ac:dyDescent="0.25">
      <c r="A30256" t="s">
        <v>2518</v>
      </c>
      <c r="B30256">
        <v>2008</v>
      </c>
      <c r="C30256">
        <v>241</v>
      </c>
      <c r="D30256">
        <v>11</v>
      </c>
      <c r="E30256">
        <v>44</v>
      </c>
      <c r="H30256">
        <v>243</v>
      </c>
      <c r="I30256" s="3">
        <v>45.375</v>
      </c>
    </row>
    <row r="30257" spans="1:9" x14ac:dyDescent="0.25">
      <c r="A30257" t="s">
        <v>2518</v>
      </c>
      <c r="B30257">
        <v>2008</v>
      </c>
      <c r="C30257">
        <v>242</v>
      </c>
      <c r="D30257">
        <v>11</v>
      </c>
      <c r="E30257">
        <v>39.875</v>
      </c>
      <c r="H30257">
        <v>244</v>
      </c>
      <c r="I30257" s="3">
        <v>48.375</v>
      </c>
    </row>
    <row r="30258" spans="1:9" x14ac:dyDescent="0.25">
      <c r="A30258" t="s">
        <v>2518</v>
      </c>
      <c r="B30258">
        <v>2008</v>
      </c>
      <c r="C30258">
        <v>243</v>
      </c>
      <c r="D30258">
        <v>11</v>
      </c>
      <c r="E30258">
        <v>45.375</v>
      </c>
      <c r="H30258">
        <v>245</v>
      </c>
      <c r="I30258" s="3">
        <v>55.5</v>
      </c>
    </row>
    <row r="30259" spans="1:9" x14ac:dyDescent="0.25">
      <c r="A30259" t="s">
        <v>2518</v>
      </c>
      <c r="B30259">
        <v>2008</v>
      </c>
      <c r="C30259">
        <v>244</v>
      </c>
      <c r="D30259">
        <v>14</v>
      </c>
      <c r="E30259">
        <v>48.375</v>
      </c>
      <c r="H30259">
        <v>246</v>
      </c>
      <c r="I30259" s="3">
        <v>57.5</v>
      </c>
    </row>
    <row r="30260" spans="1:9" x14ac:dyDescent="0.25">
      <c r="A30260" t="s">
        <v>2518</v>
      </c>
      <c r="B30260">
        <v>2008</v>
      </c>
      <c r="C30260">
        <v>245</v>
      </c>
      <c r="D30260">
        <v>11</v>
      </c>
      <c r="E30260">
        <v>55.5</v>
      </c>
      <c r="H30260">
        <v>247</v>
      </c>
      <c r="I30260" s="3">
        <v>56.125</v>
      </c>
    </row>
    <row r="30261" spans="1:9" x14ac:dyDescent="0.25">
      <c r="A30261" t="s">
        <v>2518</v>
      </c>
      <c r="B30261">
        <v>2008</v>
      </c>
      <c r="C30261">
        <v>246</v>
      </c>
      <c r="D30261">
        <v>11</v>
      </c>
      <c r="E30261">
        <v>57.5</v>
      </c>
      <c r="H30261">
        <v>248</v>
      </c>
      <c r="I30261" s="3">
        <v>55.5</v>
      </c>
    </row>
    <row r="30262" spans="1:9" x14ac:dyDescent="0.25">
      <c r="A30262" t="s">
        <v>2518</v>
      </c>
      <c r="B30262">
        <v>2008</v>
      </c>
      <c r="C30262">
        <v>247</v>
      </c>
      <c r="D30262">
        <v>11</v>
      </c>
      <c r="E30262">
        <v>56.125</v>
      </c>
      <c r="H30262">
        <v>249</v>
      </c>
      <c r="I30262" s="3">
        <v>45.75</v>
      </c>
    </row>
    <row r="30263" spans="1:9" x14ac:dyDescent="0.25">
      <c r="A30263" t="s">
        <v>2518</v>
      </c>
      <c r="B30263">
        <v>2008</v>
      </c>
      <c r="C30263">
        <v>248</v>
      </c>
      <c r="D30263">
        <v>11</v>
      </c>
      <c r="E30263">
        <v>55.5</v>
      </c>
      <c r="H30263">
        <v>250</v>
      </c>
      <c r="I30263" s="3">
        <v>49.625</v>
      </c>
    </row>
    <row r="30264" spans="1:9" x14ac:dyDescent="0.25">
      <c r="A30264" t="s">
        <v>2518</v>
      </c>
      <c r="B30264">
        <v>2008</v>
      </c>
      <c r="C30264">
        <v>249</v>
      </c>
      <c r="D30264">
        <v>11</v>
      </c>
      <c r="E30264">
        <v>45.75</v>
      </c>
      <c r="H30264">
        <v>251</v>
      </c>
      <c r="I30264" s="3">
        <v>49.875</v>
      </c>
    </row>
    <row r="30265" spans="1:9" x14ac:dyDescent="0.25">
      <c r="A30265" t="s">
        <v>2518</v>
      </c>
      <c r="B30265">
        <v>2008</v>
      </c>
      <c r="C30265">
        <v>250</v>
      </c>
      <c r="D30265">
        <v>11</v>
      </c>
      <c r="E30265">
        <v>49.625</v>
      </c>
      <c r="H30265">
        <v>252</v>
      </c>
      <c r="I30265" s="3">
        <v>52.125</v>
      </c>
    </row>
    <row r="30266" spans="1:9" x14ac:dyDescent="0.25">
      <c r="A30266" t="s">
        <v>2518</v>
      </c>
      <c r="B30266">
        <v>2008</v>
      </c>
      <c r="C30266">
        <v>251</v>
      </c>
      <c r="D30266">
        <v>11</v>
      </c>
      <c r="E30266">
        <v>49.875</v>
      </c>
      <c r="H30266">
        <v>253</v>
      </c>
      <c r="I30266" s="3">
        <v>46.875</v>
      </c>
    </row>
    <row r="30267" spans="1:9" x14ac:dyDescent="0.25">
      <c r="A30267" t="s">
        <v>2518</v>
      </c>
      <c r="B30267">
        <v>2008</v>
      </c>
      <c r="C30267">
        <v>252</v>
      </c>
      <c r="D30267">
        <v>12</v>
      </c>
      <c r="E30267">
        <v>52.125</v>
      </c>
      <c r="H30267">
        <v>254</v>
      </c>
      <c r="I30267" s="3">
        <v>47.875</v>
      </c>
    </row>
    <row r="30268" spans="1:9" x14ac:dyDescent="0.25">
      <c r="A30268" t="s">
        <v>2518</v>
      </c>
      <c r="B30268">
        <v>2008</v>
      </c>
      <c r="C30268">
        <v>253</v>
      </c>
      <c r="D30268">
        <v>11</v>
      </c>
      <c r="E30268">
        <v>46.875</v>
      </c>
      <c r="H30268">
        <v>255</v>
      </c>
      <c r="I30268" s="3">
        <v>50.375</v>
      </c>
    </row>
    <row r="30269" spans="1:9" x14ac:dyDescent="0.25">
      <c r="A30269" t="s">
        <v>2518</v>
      </c>
      <c r="B30269">
        <v>2008</v>
      </c>
      <c r="C30269">
        <v>254</v>
      </c>
      <c r="D30269">
        <v>13</v>
      </c>
      <c r="E30269">
        <v>47.875</v>
      </c>
      <c r="H30269">
        <v>256</v>
      </c>
      <c r="I30269" s="3">
        <v>49.25</v>
      </c>
    </row>
    <row r="30270" spans="1:9" x14ac:dyDescent="0.25">
      <c r="A30270" t="s">
        <v>2518</v>
      </c>
      <c r="B30270">
        <v>2008</v>
      </c>
      <c r="C30270">
        <v>255</v>
      </c>
      <c r="D30270">
        <v>11</v>
      </c>
      <c r="E30270">
        <v>50.375</v>
      </c>
      <c r="H30270">
        <v>257</v>
      </c>
      <c r="I30270" s="3">
        <v>49.75</v>
      </c>
    </row>
    <row r="30271" spans="1:9" x14ac:dyDescent="0.25">
      <c r="A30271" t="s">
        <v>2518</v>
      </c>
      <c r="B30271">
        <v>2008</v>
      </c>
      <c r="C30271">
        <v>256</v>
      </c>
      <c r="D30271">
        <v>11</v>
      </c>
      <c r="E30271">
        <v>49.25</v>
      </c>
      <c r="H30271">
        <v>258</v>
      </c>
      <c r="I30271" s="3">
        <v>47.625</v>
      </c>
    </row>
    <row r="30272" spans="1:9" x14ac:dyDescent="0.25">
      <c r="A30272" t="s">
        <v>2518</v>
      </c>
      <c r="B30272">
        <v>2008</v>
      </c>
      <c r="C30272">
        <v>257</v>
      </c>
      <c r="D30272">
        <v>11</v>
      </c>
      <c r="E30272">
        <v>49.75</v>
      </c>
      <c r="H30272">
        <v>259</v>
      </c>
      <c r="I30272" s="3">
        <v>54.5</v>
      </c>
    </row>
    <row r="30273" spans="1:9" x14ac:dyDescent="0.25">
      <c r="A30273" t="s">
        <v>2518</v>
      </c>
      <c r="B30273">
        <v>2008</v>
      </c>
      <c r="C30273">
        <v>258</v>
      </c>
      <c r="D30273">
        <v>11</v>
      </c>
      <c r="E30273">
        <v>47.625</v>
      </c>
      <c r="H30273">
        <v>260</v>
      </c>
      <c r="I30273" s="3">
        <v>52.875</v>
      </c>
    </row>
    <row r="30274" spans="1:9" x14ac:dyDescent="0.25">
      <c r="A30274" t="s">
        <v>2518</v>
      </c>
      <c r="B30274">
        <v>2008</v>
      </c>
      <c r="C30274">
        <v>259</v>
      </c>
      <c r="D30274">
        <v>11</v>
      </c>
      <c r="E30274">
        <v>54.5</v>
      </c>
      <c r="H30274">
        <v>261</v>
      </c>
      <c r="I30274" s="3">
        <v>44</v>
      </c>
    </row>
    <row r="30275" spans="1:9" x14ac:dyDescent="0.25">
      <c r="A30275" t="s">
        <v>2518</v>
      </c>
      <c r="B30275">
        <v>2008</v>
      </c>
      <c r="C30275">
        <v>260</v>
      </c>
      <c r="D30275">
        <v>11</v>
      </c>
      <c r="E30275">
        <v>52.875</v>
      </c>
      <c r="H30275">
        <v>262</v>
      </c>
      <c r="I30275" s="3">
        <v>53.125</v>
      </c>
    </row>
    <row r="30276" spans="1:9" x14ac:dyDescent="0.25">
      <c r="A30276" t="s">
        <v>2518</v>
      </c>
      <c r="B30276">
        <v>2008</v>
      </c>
      <c r="C30276">
        <v>261</v>
      </c>
      <c r="D30276">
        <v>11</v>
      </c>
      <c r="E30276">
        <v>44</v>
      </c>
      <c r="H30276">
        <v>263</v>
      </c>
      <c r="I30276" s="3">
        <v>51.125</v>
      </c>
    </row>
    <row r="30277" spans="1:9" x14ac:dyDescent="0.25">
      <c r="A30277" t="s">
        <v>2518</v>
      </c>
      <c r="B30277">
        <v>2008</v>
      </c>
      <c r="C30277">
        <v>262</v>
      </c>
      <c r="D30277">
        <v>11</v>
      </c>
      <c r="E30277">
        <v>53.125</v>
      </c>
      <c r="H30277">
        <v>264</v>
      </c>
      <c r="I30277" s="3">
        <v>49.625</v>
      </c>
    </row>
    <row r="30278" spans="1:9" x14ac:dyDescent="0.25">
      <c r="A30278" t="s">
        <v>2518</v>
      </c>
      <c r="B30278">
        <v>2008</v>
      </c>
      <c r="C30278">
        <v>263</v>
      </c>
      <c r="D30278">
        <v>11</v>
      </c>
      <c r="E30278">
        <v>51.125</v>
      </c>
      <c r="H30278">
        <v>265</v>
      </c>
      <c r="I30278" s="3">
        <v>45.375</v>
      </c>
    </row>
    <row r="30279" spans="1:9" x14ac:dyDescent="0.25">
      <c r="A30279" t="s">
        <v>2518</v>
      </c>
      <c r="B30279">
        <v>2008</v>
      </c>
      <c r="C30279">
        <v>264</v>
      </c>
      <c r="D30279">
        <v>10</v>
      </c>
      <c r="E30279">
        <v>49.625</v>
      </c>
      <c r="H30279">
        <v>266</v>
      </c>
      <c r="I30279" s="3">
        <v>58</v>
      </c>
    </row>
    <row r="30280" spans="1:9" x14ac:dyDescent="0.25">
      <c r="A30280" t="s">
        <v>2518</v>
      </c>
      <c r="B30280">
        <v>2008</v>
      </c>
      <c r="C30280">
        <v>265</v>
      </c>
      <c r="D30280">
        <v>11</v>
      </c>
      <c r="E30280">
        <v>45.375</v>
      </c>
      <c r="H30280">
        <v>267</v>
      </c>
      <c r="I30280" s="3">
        <v>58.75</v>
      </c>
    </row>
    <row r="30281" spans="1:9" x14ac:dyDescent="0.25">
      <c r="A30281" t="s">
        <v>2518</v>
      </c>
      <c r="B30281">
        <v>2008</v>
      </c>
      <c r="C30281">
        <v>266</v>
      </c>
      <c r="D30281">
        <v>11</v>
      </c>
      <c r="E30281">
        <v>58</v>
      </c>
      <c r="H30281">
        <v>268</v>
      </c>
      <c r="I30281" s="3">
        <v>52.875</v>
      </c>
    </row>
    <row r="30282" spans="1:9" x14ac:dyDescent="0.25">
      <c r="A30282" t="s">
        <v>2518</v>
      </c>
      <c r="B30282">
        <v>2008</v>
      </c>
      <c r="C30282">
        <v>267</v>
      </c>
      <c r="D30282">
        <v>11</v>
      </c>
      <c r="E30282">
        <v>58.75</v>
      </c>
      <c r="H30282">
        <v>269</v>
      </c>
      <c r="I30282" s="3">
        <v>48.5</v>
      </c>
    </row>
    <row r="30283" spans="1:9" x14ac:dyDescent="0.25">
      <c r="A30283" t="s">
        <v>2518</v>
      </c>
      <c r="B30283">
        <v>2008</v>
      </c>
      <c r="C30283">
        <v>268</v>
      </c>
      <c r="D30283">
        <v>11</v>
      </c>
      <c r="E30283">
        <v>52.875</v>
      </c>
      <c r="H30283">
        <v>270</v>
      </c>
      <c r="I30283" s="3">
        <v>43.625</v>
      </c>
    </row>
    <row r="30284" spans="1:9" x14ac:dyDescent="0.25">
      <c r="A30284" t="s">
        <v>2518</v>
      </c>
      <c r="B30284">
        <v>2008</v>
      </c>
      <c r="C30284">
        <v>269</v>
      </c>
      <c r="D30284">
        <v>11</v>
      </c>
      <c r="E30284">
        <v>48.5</v>
      </c>
      <c r="H30284">
        <v>271</v>
      </c>
      <c r="I30284" s="3">
        <v>50</v>
      </c>
    </row>
    <row r="30285" spans="1:9" x14ac:dyDescent="0.25">
      <c r="A30285" t="s">
        <v>2518</v>
      </c>
      <c r="B30285">
        <v>2008</v>
      </c>
      <c r="C30285">
        <v>270</v>
      </c>
      <c r="D30285">
        <v>11</v>
      </c>
      <c r="E30285">
        <v>43.625</v>
      </c>
      <c r="H30285">
        <v>272</v>
      </c>
      <c r="I30285" s="3">
        <v>53</v>
      </c>
    </row>
    <row r="30286" spans="1:9" x14ac:dyDescent="0.25">
      <c r="A30286" t="s">
        <v>2518</v>
      </c>
      <c r="B30286">
        <v>2008</v>
      </c>
      <c r="C30286">
        <v>271</v>
      </c>
      <c r="D30286">
        <v>11</v>
      </c>
      <c r="E30286">
        <v>50</v>
      </c>
      <c r="H30286">
        <v>273</v>
      </c>
      <c r="I30286" s="3">
        <v>49.5</v>
      </c>
    </row>
    <row r="30287" spans="1:9" x14ac:dyDescent="0.25">
      <c r="A30287" t="s">
        <v>2518</v>
      </c>
      <c r="B30287">
        <v>2008</v>
      </c>
      <c r="C30287">
        <v>272</v>
      </c>
      <c r="D30287">
        <v>12</v>
      </c>
      <c r="E30287">
        <v>53</v>
      </c>
      <c r="H30287">
        <v>274</v>
      </c>
      <c r="I30287" s="3">
        <v>49.375</v>
      </c>
    </row>
    <row r="30288" spans="1:9" x14ac:dyDescent="0.25">
      <c r="A30288" t="s">
        <v>2518</v>
      </c>
      <c r="B30288">
        <v>2008</v>
      </c>
      <c r="C30288">
        <v>273</v>
      </c>
      <c r="D30288">
        <v>11</v>
      </c>
      <c r="E30288">
        <v>49.5</v>
      </c>
      <c r="H30288">
        <v>275</v>
      </c>
      <c r="I30288" s="3">
        <v>-999</v>
      </c>
    </row>
    <row r="30289" spans="1:9" x14ac:dyDescent="0.25">
      <c r="A30289" t="s">
        <v>2518</v>
      </c>
      <c r="B30289">
        <v>2008</v>
      </c>
      <c r="C30289">
        <v>274</v>
      </c>
      <c r="D30289">
        <v>10</v>
      </c>
      <c r="E30289">
        <v>49.375</v>
      </c>
      <c r="H30289">
        <v>276</v>
      </c>
      <c r="I30289" s="3">
        <v>-999</v>
      </c>
    </row>
    <row r="30290" spans="1:9" x14ac:dyDescent="0.25">
      <c r="A30290" t="s">
        <v>2518</v>
      </c>
      <c r="B30290">
        <v>2008</v>
      </c>
      <c r="C30290">
        <v>275</v>
      </c>
      <c r="D30290">
        <v>-999</v>
      </c>
      <c r="E30290">
        <v>-999</v>
      </c>
      <c r="H30290">
        <v>277</v>
      </c>
      <c r="I30290" s="3">
        <v>-999</v>
      </c>
    </row>
    <row r="30291" spans="1:9" x14ac:dyDescent="0.25">
      <c r="A30291" t="s">
        <v>2518</v>
      </c>
      <c r="B30291">
        <v>2008</v>
      </c>
      <c r="C30291">
        <v>276</v>
      </c>
      <c r="D30291">
        <v>-999</v>
      </c>
      <c r="E30291">
        <v>-999</v>
      </c>
      <c r="H30291">
        <v>278</v>
      </c>
      <c r="I30291" s="3">
        <v>-999</v>
      </c>
    </row>
    <row r="30292" spans="1:9" x14ac:dyDescent="0.25">
      <c r="A30292" t="s">
        <v>2518</v>
      </c>
      <c r="B30292">
        <v>2008</v>
      </c>
      <c r="C30292">
        <v>277</v>
      </c>
      <c r="D30292">
        <v>-999</v>
      </c>
      <c r="E30292">
        <v>-999</v>
      </c>
      <c r="H30292">
        <v>279</v>
      </c>
      <c r="I30292" s="3">
        <v>-999</v>
      </c>
    </row>
    <row r="30293" spans="1:9" x14ac:dyDescent="0.25">
      <c r="A30293" t="s">
        <v>2518</v>
      </c>
      <c r="B30293">
        <v>2008</v>
      </c>
      <c r="C30293">
        <v>278</v>
      </c>
      <c r="D30293">
        <v>-999</v>
      </c>
      <c r="E30293">
        <v>-999</v>
      </c>
      <c r="H30293">
        <v>280</v>
      </c>
      <c r="I30293" s="3">
        <v>-999</v>
      </c>
    </row>
    <row r="30294" spans="1:9" x14ac:dyDescent="0.25">
      <c r="A30294" t="s">
        <v>2518</v>
      </c>
      <c r="B30294">
        <v>2008</v>
      </c>
      <c r="C30294">
        <v>279</v>
      </c>
      <c r="D30294">
        <v>-999</v>
      </c>
      <c r="E30294">
        <v>-999</v>
      </c>
      <c r="H30294">
        <v>281</v>
      </c>
      <c r="I30294" s="3">
        <v>-999</v>
      </c>
    </row>
    <row r="30295" spans="1:9" x14ac:dyDescent="0.25">
      <c r="A30295" t="s">
        <v>2518</v>
      </c>
      <c r="B30295">
        <v>2008</v>
      </c>
      <c r="C30295">
        <v>280</v>
      </c>
      <c r="D30295">
        <v>-999</v>
      </c>
      <c r="E30295">
        <v>-999</v>
      </c>
      <c r="H30295">
        <v>282</v>
      </c>
      <c r="I30295" s="3">
        <v>-999</v>
      </c>
    </row>
    <row r="30296" spans="1:9" x14ac:dyDescent="0.25">
      <c r="A30296" t="s">
        <v>2518</v>
      </c>
      <c r="B30296">
        <v>2008</v>
      </c>
      <c r="C30296">
        <v>281</v>
      </c>
      <c r="D30296">
        <v>-999</v>
      </c>
      <c r="E30296">
        <v>-999</v>
      </c>
      <c r="H30296">
        <v>283</v>
      </c>
      <c r="I30296" s="3">
        <v>-999</v>
      </c>
    </row>
    <row r="30297" spans="1:9" x14ac:dyDescent="0.25">
      <c r="A30297" t="s">
        <v>2518</v>
      </c>
      <c r="B30297">
        <v>2008</v>
      </c>
      <c r="C30297">
        <v>282</v>
      </c>
      <c r="D30297">
        <v>-999</v>
      </c>
      <c r="E30297">
        <v>-999</v>
      </c>
      <c r="H30297">
        <v>284</v>
      </c>
      <c r="I30297" s="3">
        <v>-999</v>
      </c>
    </row>
    <row r="30298" spans="1:9" x14ac:dyDescent="0.25">
      <c r="A30298" t="s">
        <v>2518</v>
      </c>
      <c r="B30298">
        <v>2008</v>
      </c>
      <c r="C30298">
        <v>283</v>
      </c>
      <c r="D30298">
        <v>-999</v>
      </c>
      <c r="E30298">
        <v>-999</v>
      </c>
      <c r="H30298">
        <v>285</v>
      </c>
      <c r="I30298" s="3">
        <v>-999</v>
      </c>
    </row>
    <row r="30299" spans="1:9" x14ac:dyDescent="0.25">
      <c r="A30299" t="s">
        <v>2518</v>
      </c>
      <c r="B30299">
        <v>2008</v>
      </c>
      <c r="C30299">
        <v>284</v>
      </c>
      <c r="D30299">
        <v>-999</v>
      </c>
      <c r="E30299">
        <v>-999</v>
      </c>
      <c r="H30299">
        <v>286</v>
      </c>
      <c r="I30299" s="3">
        <v>-999</v>
      </c>
    </row>
    <row r="30300" spans="1:9" x14ac:dyDescent="0.25">
      <c r="A30300" t="s">
        <v>2518</v>
      </c>
      <c r="B30300">
        <v>2008</v>
      </c>
      <c r="C30300">
        <v>285</v>
      </c>
      <c r="D30300">
        <v>-999</v>
      </c>
      <c r="E30300">
        <v>-999</v>
      </c>
      <c r="H30300">
        <v>287</v>
      </c>
      <c r="I30300" s="3">
        <v>-999</v>
      </c>
    </row>
    <row r="30301" spans="1:9" x14ac:dyDescent="0.25">
      <c r="A30301" t="s">
        <v>2518</v>
      </c>
      <c r="B30301">
        <v>2008</v>
      </c>
      <c r="C30301">
        <v>286</v>
      </c>
      <c r="D30301">
        <v>-999</v>
      </c>
      <c r="E30301">
        <v>-999</v>
      </c>
      <c r="H30301">
        <v>288</v>
      </c>
      <c r="I30301" s="3">
        <v>-999</v>
      </c>
    </row>
    <row r="30302" spans="1:9" x14ac:dyDescent="0.25">
      <c r="A30302" t="s">
        <v>2518</v>
      </c>
      <c r="B30302">
        <v>2008</v>
      </c>
      <c r="C30302">
        <v>287</v>
      </c>
      <c r="D30302">
        <v>-999</v>
      </c>
      <c r="E30302">
        <v>-999</v>
      </c>
      <c r="H30302">
        <v>289</v>
      </c>
      <c r="I30302" s="3">
        <v>-999</v>
      </c>
    </row>
    <row r="30303" spans="1:9" x14ac:dyDescent="0.25">
      <c r="A30303" t="s">
        <v>2518</v>
      </c>
      <c r="B30303">
        <v>2008</v>
      </c>
      <c r="C30303">
        <v>288</v>
      </c>
      <c r="D30303">
        <v>-999</v>
      </c>
      <c r="E30303">
        <v>-999</v>
      </c>
      <c r="H30303">
        <v>290</v>
      </c>
      <c r="I30303" s="3">
        <v>-999</v>
      </c>
    </row>
    <row r="30304" spans="1:9" x14ac:dyDescent="0.25">
      <c r="A30304" t="s">
        <v>2518</v>
      </c>
      <c r="B30304">
        <v>2008</v>
      </c>
      <c r="C30304">
        <v>289</v>
      </c>
      <c r="D30304">
        <v>-999</v>
      </c>
      <c r="E30304">
        <v>-999</v>
      </c>
      <c r="H30304">
        <v>291</v>
      </c>
      <c r="I30304" s="3">
        <v>-999</v>
      </c>
    </row>
    <row r="30305" spans="1:9" x14ac:dyDescent="0.25">
      <c r="A30305" t="s">
        <v>2518</v>
      </c>
      <c r="B30305">
        <v>2008</v>
      </c>
      <c r="C30305">
        <v>290</v>
      </c>
      <c r="D30305">
        <v>-999</v>
      </c>
      <c r="E30305">
        <v>-999</v>
      </c>
      <c r="H30305">
        <v>292</v>
      </c>
      <c r="I30305" s="3">
        <v>-999</v>
      </c>
    </row>
    <row r="30306" spans="1:9" x14ac:dyDescent="0.25">
      <c r="A30306" t="s">
        <v>2518</v>
      </c>
      <c r="B30306">
        <v>2008</v>
      </c>
      <c r="C30306">
        <v>291</v>
      </c>
      <c r="D30306">
        <v>-999</v>
      </c>
      <c r="E30306">
        <v>-999</v>
      </c>
      <c r="H30306">
        <v>293</v>
      </c>
      <c r="I30306" s="3">
        <v>-999</v>
      </c>
    </row>
    <row r="30307" spans="1:9" x14ac:dyDescent="0.25">
      <c r="A30307" t="s">
        <v>2518</v>
      </c>
      <c r="B30307">
        <v>2008</v>
      </c>
      <c r="C30307">
        <v>292</v>
      </c>
      <c r="D30307">
        <v>-999</v>
      </c>
      <c r="E30307">
        <v>-999</v>
      </c>
      <c r="H30307">
        <v>294</v>
      </c>
      <c r="I30307" s="3">
        <v>-999</v>
      </c>
    </row>
    <row r="30308" spans="1:9" x14ac:dyDescent="0.25">
      <c r="A30308" t="s">
        <v>2518</v>
      </c>
      <c r="B30308">
        <v>2008</v>
      </c>
      <c r="C30308">
        <v>293</v>
      </c>
      <c r="D30308">
        <v>-999</v>
      </c>
      <c r="E30308">
        <v>-999</v>
      </c>
      <c r="H30308">
        <v>295</v>
      </c>
      <c r="I30308" s="3">
        <v>-999</v>
      </c>
    </row>
    <row r="30309" spans="1:9" x14ac:dyDescent="0.25">
      <c r="A30309" t="s">
        <v>2518</v>
      </c>
      <c r="B30309">
        <v>2008</v>
      </c>
      <c r="C30309">
        <v>294</v>
      </c>
      <c r="D30309">
        <v>-999</v>
      </c>
      <c r="E30309">
        <v>-999</v>
      </c>
      <c r="H30309">
        <v>296</v>
      </c>
      <c r="I30309" s="3">
        <v>-999</v>
      </c>
    </row>
    <row r="30310" spans="1:9" x14ac:dyDescent="0.25">
      <c r="A30310" t="s">
        <v>2518</v>
      </c>
      <c r="B30310">
        <v>2008</v>
      </c>
      <c r="C30310">
        <v>295</v>
      </c>
      <c r="D30310">
        <v>-999</v>
      </c>
      <c r="E30310">
        <v>-999</v>
      </c>
      <c r="H30310">
        <v>297</v>
      </c>
      <c r="I30310" s="3">
        <v>-999</v>
      </c>
    </row>
    <row r="30311" spans="1:9" x14ac:dyDescent="0.25">
      <c r="A30311" t="s">
        <v>2518</v>
      </c>
      <c r="B30311">
        <v>2008</v>
      </c>
      <c r="C30311">
        <v>296</v>
      </c>
      <c r="D30311">
        <v>-999</v>
      </c>
      <c r="E30311">
        <v>-999</v>
      </c>
      <c r="H30311">
        <v>298</v>
      </c>
      <c r="I30311" s="3">
        <v>-999</v>
      </c>
    </row>
    <row r="30312" spans="1:9" x14ac:dyDescent="0.25">
      <c r="A30312" t="s">
        <v>2518</v>
      </c>
      <c r="B30312">
        <v>2008</v>
      </c>
      <c r="C30312">
        <v>297</v>
      </c>
      <c r="D30312">
        <v>-999</v>
      </c>
      <c r="E30312">
        <v>-999</v>
      </c>
      <c r="H30312">
        <v>299</v>
      </c>
      <c r="I30312" s="3">
        <v>-999</v>
      </c>
    </row>
    <row r="30313" spans="1:9" x14ac:dyDescent="0.25">
      <c r="A30313" t="s">
        <v>2518</v>
      </c>
      <c r="B30313">
        <v>2008</v>
      </c>
      <c r="C30313">
        <v>298</v>
      </c>
      <c r="D30313">
        <v>-999</v>
      </c>
      <c r="E30313">
        <v>-999</v>
      </c>
      <c r="H30313">
        <v>300</v>
      </c>
      <c r="I30313" s="3">
        <v>-999</v>
      </c>
    </row>
    <row r="30314" spans="1:9" x14ac:dyDescent="0.25">
      <c r="A30314" t="s">
        <v>2518</v>
      </c>
      <c r="B30314">
        <v>2008</v>
      </c>
      <c r="C30314">
        <v>299</v>
      </c>
      <c r="D30314">
        <v>-999</v>
      </c>
      <c r="E30314">
        <v>-999</v>
      </c>
      <c r="H30314">
        <v>301</v>
      </c>
      <c r="I30314" s="3">
        <v>-999</v>
      </c>
    </row>
    <row r="30315" spans="1:9" x14ac:dyDescent="0.25">
      <c r="A30315" t="s">
        <v>2518</v>
      </c>
      <c r="B30315">
        <v>2008</v>
      </c>
      <c r="C30315">
        <v>300</v>
      </c>
      <c r="D30315">
        <v>-999</v>
      </c>
      <c r="E30315">
        <v>-999</v>
      </c>
      <c r="H30315">
        <v>302</v>
      </c>
      <c r="I30315" s="3">
        <v>-999</v>
      </c>
    </row>
    <row r="30316" spans="1:9" x14ac:dyDescent="0.25">
      <c r="A30316" t="s">
        <v>2518</v>
      </c>
      <c r="B30316">
        <v>2008</v>
      </c>
      <c r="C30316">
        <v>301</v>
      </c>
      <c r="D30316">
        <v>-999</v>
      </c>
      <c r="E30316">
        <v>-999</v>
      </c>
      <c r="H30316">
        <v>303</v>
      </c>
      <c r="I30316" s="3">
        <v>-999</v>
      </c>
    </row>
    <row r="30317" spans="1:9" x14ac:dyDescent="0.25">
      <c r="A30317" t="s">
        <v>2518</v>
      </c>
      <c r="B30317">
        <v>2008</v>
      </c>
      <c r="C30317">
        <v>302</v>
      </c>
      <c r="D30317">
        <v>-999</v>
      </c>
      <c r="E30317">
        <v>-999</v>
      </c>
      <c r="H30317">
        <v>304</v>
      </c>
      <c r="I30317" s="3">
        <v>-999</v>
      </c>
    </row>
    <row r="30318" spans="1:9" x14ac:dyDescent="0.25">
      <c r="A30318" t="s">
        <v>2518</v>
      </c>
      <c r="B30318">
        <v>2008</v>
      </c>
      <c r="C30318">
        <v>303</v>
      </c>
      <c r="D30318">
        <v>-999</v>
      </c>
      <c r="E30318">
        <v>-999</v>
      </c>
      <c r="H30318">
        <v>305</v>
      </c>
      <c r="I30318" s="3">
        <v>-999</v>
      </c>
    </row>
    <row r="30319" spans="1:9" x14ac:dyDescent="0.25">
      <c r="A30319" t="s">
        <v>2518</v>
      </c>
      <c r="B30319">
        <v>2008</v>
      </c>
      <c r="C30319">
        <v>304</v>
      </c>
      <c r="D30319">
        <v>-999</v>
      </c>
      <c r="E30319">
        <v>-999</v>
      </c>
      <c r="H30319">
        <v>306</v>
      </c>
      <c r="I30319" s="3">
        <v>-999</v>
      </c>
    </row>
    <row r="30320" spans="1:9" x14ac:dyDescent="0.25">
      <c r="A30320" t="s">
        <v>2518</v>
      </c>
      <c r="B30320">
        <v>2008</v>
      </c>
      <c r="C30320">
        <v>305</v>
      </c>
      <c r="D30320">
        <v>-999</v>
      </c>
      <c r="E30320">
        <v>-999</v>
      </c>
      <c r="H30320">
        <v>307</v>
      </c>
      <c r="I30320" s="3">
        <v>-999</v>
      </c>
    </row>
    <row r="30321" spans="1:9" x14ac:dyDescent="0.25">
      <c r="A30321" t="s">
        <v>2518</v>
      </c>
      <c r="B30321">
        <v>2008</v>
      </c>
      <c r="C30321">
        <v>306</v>
      </c>
      <c r="D30321">
        <v>-999</v>
      </c>
      <c r="E30321">
        <v>-999</v>
      </c>
      <c r="H30321">
        <v>308</v>
      </c>
      <c r="I30321" s="3">
        <v>-999</v>
      </c>
    </row>
    <row r="30322" spans="1:9" x14ac:dyDescent="0.25">
      <c r="A30322" t="s">
        <v>2518</v>
      </c>
      <c r="B30322">
        <v>2008</v>
      </c>
      <c r="C30322">
        <v>307</v>
      </c>
      <c r="D30322">
        <v>-999</v>
      </c>
      <c r="E30322">
        <v>-999</v>
      </c>
      <c r="H30322">
        <v>309</v>
      </c>
      <c r="I30322" s="3">
        <v>-999</v>
      </c>
    </row>
    <row r="30323" spans="1:9" x14ac:dyDescent="0.25">
      <c r="A30323" t="s">
        <v>2518</v>
      </c>
      <c r="B30323">
        <v>2008</v>
      </c>
      <c r="C30323">
        <v>308</v>
      </c>
      <c r="D30323">
        <v>-999</v>
      </c>
      <c r="E30323">
        <v>-999</v>
      </c>
      <c r="H30323">
        <v>310</v>
      </c>
      <c r="I30323" s="3">
        <v>-999</v>
      </c>
    </row>
    <row r="30324" spans="1:9" x14ac:dyDescent="0.25">
      <c r="A30324" t="s">
        <v>2518</v>
      </c>
      <c r="B30324">
        <v>2008</v>
      </c>
      <c r="C30324">
        <v>309</v>
      </c>
      <c r="D30324">
        <v>-999</v>
      </c>
      <c r="E30324">
        <v>-999</v>
      </c>
      <c r="H30324">
        <v>311</v>
      </c>
      <c r="I30324" s="3">
        <v>-999</v>
      </c>
    </row>
    <row r="30325" spans="1:9" x14ac:dyDescent="0.25">
      <c r="A30325" t="s">
        <v>2518</v>
      </c>
      <c r="B30325">
        <v>2008</v>
      </c>
      <c r="C30325">
        <v>310</v>
      </c>
      <c r="D30325">
        <v>-999</v>
      </c>
      <c r="E30325">
        <v>-999</v>
      </c>
      <c r="H30325">
        <v>312</v>
      </c>
      <c r="I30325" s="3">
        <v>-999</v>
      </c>
    </row>
    <row r="30326" spans="1:9" x14ac:dyDescent="0.25">
      <c r="A30326" t="s">
        <v>2518</v>
      </c>
      <c r="B30326">
        <v>2008</v>
      </c>
      <c r="C30326">
        <v>311</v>
      </c>
      <c r="D30326">
        <v>-999</v>
      </c>
      <c r="E30326">
        <v>-999</v>
      </c>
      <c r="H30326">
        <v>313</v>
      </c>
      <c r="I30326" s="3">
        <v>-999</v>
      </c>
    </row>
    <row r="30327" spans="1:9" x14ac:dyDescent="0.25">
      <c r="A30327" t="s">
        <v>2518</v>
      </c>
      <c r="B30327">
        <v>2008</v>
      </c>
      <c r="C30327">
        <v>312</v>
      </c>
      <c r="D30327">
        <v>-999</v>
      </c>
      <c r="E30327">
        <v>-999</v>
      </c>
      <c r="H30327">
        <v>314</v>
      </c>
      <c r="I30327" s="3">
        <v>-999</v>
      </c>
    </row>
    <row r="30328" spans="1:9" x14ac:dyDescent="0.25">
      <c r="A30328" t="s">
        <v>2518</v>
      </c>
      <c r="B30328">
        <v>2008</v>
      </c>
      <c r="C30328">
        <v>313</v>
      </c>
      <c r="D30328">
        <v>-999</v>
      </c>
      <c r="E30328">
        <v>-999</v>
      </c>
      <c r="H30328">
        <v>315</v>
      </c>
      <c r="I30328" s="3">
        <v>-999</v>
      </c>
    </row>
    <row r="30329" spans="1:9" x14ac:dyDescent="0.25">
      <c r="A30329" t="s">
        <v>2518</v>
      </c>
      <c r="B30329">
        <v>2008</v>
      </c>
      <c r="C30329">
        <v>314</v>
      </c>
      <c r="D30329">
        <v>-999</v>
      </c>
      <c r="E30329">
        <v>-999</v>
      </c>
      <c r="H30329">
        <v>316</v>
      </c>
      <c r="I30329" s="3">
        <v>-999</v>
      </c>
    </row>
    <row r="30330" spans="1:9" x14ac:dyDescent="0.25">
      <c r="A30330" t="s">
        <v>2518</v>
      </c>
      <c r="B30330">
        <v>2008</v>
      </c>
      <c r="C30330">
        <v>315</v>
      </c>
      <c r="D30330">
        <v>-999</v>
      </c>
      <c r="E30330">
        <v>-999</v>
      </c>
      <c r="H30330">
        <v>317</v>
      </c>
      <c r="I30330" s="3">
        <v>-999</v>
      </c>
    </row>
    <row r="30331" spans="1:9" x14ac:dyDescent="0.25">
      <c r="A30331" t="s">
        <v>2518</v>
      </c>
      <c r="B30331">
        <v>2008</v>
      </c>
      <c r="C30331">
        <v>316</v>
      </c>
      <c r="D30331">
        <v>-999</v>
      </c>
      <c r="E30331">
        <v>-999</v>
      </c>
      <c r="H30331">
        <v>318</v>
      </c>
      <c r="I30331" s="3">
        <v>-999</v>
      </c>
    </row>
    <row r="30332" spans="1:9" x14ac:dyDescent="0.25">
      <c r="A30332" t="s">
        <v>2518</v>
      </c>
      <c r="B30332">
        <v>2008</v>
      </c>
      <c r="C30332">
        <v>317</v>
      </c>
      <c r="D30332">
        <v>-999</v>
      </c>
      <c r="E30332">
        <v>-999</v>
      </c>
      <c r="H30332">
        <v>319</v>
      </c>
      <c r="I30332" s="3">
        <v>-999</v>
      </c>
    </row>
    <row r="30333" spans="1:9" x14ac:dyDescent="0.25">
      <c r="A30333" t="s">
        <v>2518</v>
      </c>
      <c r="B30333">
        <v>2008</v>
      </c>
      <c r="C30333">
        <v>318</v>
      </c>
      <c r="D30333">
        <v>-999</v>
      </c>
      <c r="E30333">
        <v>-999</v>
      </c>
      <c r="H30333">
        <v>320</v>
      </c>
      <c r="I30333" s="3">
        <v>-999</v>
      </c>
    </row>
    <row r="30334" spans="1:9" x14ac:dyDescent="0.25">
      <c r="A30334" t="s">
        <v>2518</v>
      </c>
      <c r="B30334">
        <v>2008</v>
      </c>
      <c r="C30334">
        <v>319</v>
      </c>
      <c r="D30334">
        <v>-999</v>
      </c>
      <c r="E30334">
        <v>-999</v>
      </c>
      <c r="H30334">
        <v>321</v>
      </c>
      <c r="I30334" s="3">
        <v>-999</v>
      </c>
    </row>
    <row r="30335" spans="1:9" x14ac:dyDescent="0.25">
      <c r="A30335" t="s">
        <v>2518</v>
      </c>
      <c r="B30335">
        <v>2008</v>
      </c>
      <c r="C30335">
        <v>320</v>
      </c>
      <c r="D30335">
        <v>-999</v>
      </c>
      <c r="E30335">
        <v>-999</v>
      </c>
      <c r="H30335">
        <v>322</v>
      </c>
      <c r="I30335" s="3">
        <v>-999</v>
      </c>
    </row>
    <row r="30336" spans="1:9" x14ac:dyDescent="0.25">
      <c r="A30336" t="s">
        <v>2518</v>
      </c>
      <c r="B30336">
        <v>2008</v>
      </c>
      <c r="C30336">
        <v>321</v>
      </c>
      <c r="D30336">
        <v>-999</v>
      </c>
      <c r="E30336">
        <v>-999</v>
      </c>
      <c r="H30336">
        <v>323</v>
      </c>
      <c r="I30336" s="3">
        <v>-999</v>
      </c>
    </row>
    <row r="30337" spans="1:9" x14ac:dyDescent="0.25">
      <c r="A30337" t="s">
        <v>2518</v>
      </c>
      <c r="B30337">
        <v>2008</v>
      </c>
      <c r="C30337">
        <v>322</v>
      </c>
      <c r="D30337">
        <v>-999</v>
      </c>
      <c r="E30337">
        <v>-999</v>
      </c>
      <c r="H30337">
        <v>324</v>
      </c>
      <c r="I30337" s="3">
        <v>-999</v>
      </c>
    </row>
    <row r="30338" spans="1:9" x14ac:dyDescent="0.25">
      <c r="A30338" t="s">
        <v>2518</v>
      </c>
      <c r="B30338">
        <v>2008</v>
      </c>
      <c r="C30338">
        <v>323</v>
      </c>
      <c r="D30338">
        <v>-999</v>
      </c>
      <c r="E30338">
        <v>-999</v>
      </c>
      <c r="H30338">
        <v>325</v>
      </c>
      <c r="I30338" s="3">
        <v>-999</v>
      </c>
    </row>
    <row r="30339" spans="1:9" x14ac:dyDescent="0.25">
      <c r="A30339" t="s">
        <v>2518</v>
      </c>
      <c r="B30339">
        <v>2008</v>
      </c>
      <c r="C30339">
        <v>324</v>
      </c>
      <c r="D30339">
        <v>-999</v>
      </c>
      <c r="E30339">
        <v>-999</v>
      </c>
      <c r="H30339">
        <v>326</v>
      </c>
      <c r="I30339" s="3">
        <v>-999</v>
      </c>
    </row>
    <row r="30340" spans="1:9" x14ac:dyDescent="0.25">
      <c r="A30340" t="s">
        <v>2518</v>
      </c>
      <c r="B30340">
        <v>2008</v>
      </c>
      <c r="C30340">
        <v>325</v>
      </c>
      <c r="D30340">
        <v>-999</v>
      </c>
      <c r="E30340">
        <v>-999</v>
      </c>
      <c r="H30340">
        <v>327</v>
      </c>
      <c r="I30340" s="3">
        <v>-999</v>
      </c>
    </row>
    <row r="30341" spans="1:9" x14ac:dyDescent="0.25">
      <c r="A30341" t="s">
        <v>2518</v>
      </c>
      <c r="B30341">
        <v>2008</v>
      </c>
      <c r="C30341">
        <v>326</v>
      </c>
      <c r="D30341">
        <v>-999</v>
      </c>
      <c r="E30341">
        <v>-999</v>
      </c>
      <c r="H30341">
        <v>328</v>
      </c>
      <c r="I30341" s="3">
        <v>-999</v>
      </c>
    </row>
    <row r="30342" spans="1:9" x14ac:dyDescent="0.25">
      <c r="A30342" t="s">
        <v>2518</v>
      </c>
      <c r="B30342">
        <v>2008</v>
      </c>
      <c r="C30342">
        <v>327</v>
      </c>
      <c r="D30342">
        <v>-999</v>
      </c>
      <c r="E30342">
        <v>-999</v>
      </c>
      <c r="H30342">
        <v>329</v>
      </c>
      <c r="I30342" s="3">
        <v>-999</v>
      </c>
    </row>
    <row r="30343" spans="1:9" x14ac:dyDescent="0.25">
      <c r="A30343" t="s">
        <v>2518</v>
      </c>
      <c r="B30343">
        <v>2008</v>
      </c>
      <c r="C30343">
        <v>328</v>
      </c>
      <c r="D30343">
        <v>-999</v>
      </c>
      <c r="E30343">
        <v>-999</v>
      </c>
      <c r="H30343">
        <v>330</v>
      </c>
      <c r="I30343" s="3">
        <v>-999</v>
      </c>
    </row>
    <row r="30344" spans="1:9" x14ac:dyDescent="0.25">
      <c r="A30344" t="s">
        <v>2518</v>
      </c>
      <c r="B30344">
        <v>2008</v>
      </c>
      <c r="C30344">
        <v>329</v>
      </c>
      <c r="D30344">
        <v>-999</v>
      </c>
      <c r="E30344">
        <v>-999</v>
      </c>
      <c r="H30344">
        <v>331</v>
      </c>
      <c r="I30344" s="3">
        <v>-999</v>
      </c>
    </row>
    <row r="30345" spans="1:9" x14ac:dyDescent="0.25">
      <c r="A30345" t="s">
        <v>2518</v>
      </c>
      <c r="B30345">
        <v>2008</v>
      </c>
      <c r="C30345">
        <v>330</v>
      </c>
      <c r="D30345">
        <v>-999</v>
      </c>
      <c r="E30345">
        <v>-999</v>
      </c>
      <c r="H30345">
        <v>332</v>
      </c>
      <c r="I30345" s="3">
        <v>-999</v>
      </c>
    </row>
    <row r="30346" spans="1:9" x14ac:dyDescent="0.25">
      <c r="A30346" t="s">
        <v>2518</v>
      </c>
      <c r="B30346">
        <v>2008</v>
      </c>
      <c r="C30346">
        <v>331</v>
      </c>
      <c r="D30346">
        <v>-999</v>
      </c>
      <c r="E30346">
        <v>-999</v>
      </c>
      <c r="H30346">
        <v>333</v>
      </c>
      <c r="I30346" s="3">
        <v>-999</v>
      </c>
    </row>
    <row r="30347" spans="1:9" x14ac:dyDescent="0.25">
      <c r="A30347" t="s">
        <v>2518</v>
      </c>
      <c r="B30347">
        <v>2008</v>
      </c>
      <c r="C30347">
        <v>332</v>
      </c>
      <c r="D30347">
        <v>-999</v>
      </c>
      <c r="E30347">
        <v>-999</v>
      </c>
      <c r="H30347">
        <v>334</v>
      </c>
      <c r="I30347" s="3">
        <v>-999</v>
      </c>
    </row>
    <row r="30348" spans="1:9" x14ac:dyDescent="0.25">
      <c r="A30348" t="s">
        <v>2518</v>
      </c>
      <c r="B30348">
        <v>2008</v>
      </c>
      <c r="C30348">
        <v>333</v>
      </c>
      <c r="D30348">
        <v>-999</v>
      </c>
      <c r="E30348">
        <v>-999</v>
      </c>
      <c r="H30348">
        <v>335</v>
      </c>
      <c r="I30348" s="3">
        <v>-999</v>
      </c>
    </row>
    <row r="30349" spans="1:9" x14ac:dyDescent="0.25">
      <c r="A30349" t="s">
        <v>2518</v>
      </c>
      <c r="B30349">
        <v>2008</v>
      </c>
      <c r="C30349">
        <v>334</v>
      </c>
      <c r="D30349">
        <v>-999</v>
      </c>
      <c r="E30349">
        <v>-999</v>
      </c>
      <c r="H30349">
        <v>336</v>
      </c>
      <c r="I30349" s="3">
        <v>-999</v>
      </c>
    </row>
    <row r="30350" spans="1:9" x14ac:dyDescent="0.25">
      <c r="A30350" t="s">
        <v>2518</v>
      </c>
      <c r="B30350">
        <v>2008</v>
      </c>
      <c r="C30350">
        <v>335</v>
      </c>
      <c r="D30350">
        <v>-999</v>
      </c>
      <c r="E30350">
        <v>-999</v>
      </c>
      <c r="H30350">
        <v>337</v>
      </c>
      <c r="I30350" s="3">
        <v>-999</v>
      </c>
    </row>
    <row r="30351" spans="1:9" x14ac:dyDescent="0.25">
      <c r="A30351" t="s">
        <v>2518</v>
      </c>
      <c r="B30351">
        <v>2008</v>
      </c>
      <c r="C30351">
        <v>336</v>
      </c>
      <c r="D30351">
        <v>-999</v>
      </c>
      <c r="E30351">
        <v>-999</v>
      </c>
      <c r="H30351">
        <v>338</v>
      </c>
      <c r="I30351" s="3">
        <v>-999</v>
      </c>
    </row>
    <row r="30352" spans="1:9" x14ac:dyDescent="0.25">
      <c r="A30352" t="s">
        <v>2518</v>
      </c>
      <c r="B30352">
        <v>2008</v>
      </c>
      <c r="C30352">
        <v>337</v>
      </c>
      <c r="D30352">
        <v>-999</v>
      </c>
      <c r="E30352">
        <v>-999</v>
      </c>
      <c r="H30352">
        <v>339</v>
      </c>
      <c r="I30352" s="3">
        <v>-999</v>
      </c>
    </row>
    <row r="30353" spans="1:9" x14ac:dyDescent="0.25">
      <c r="A30353" t="s">
        <v>2518</v>
      </c>
      <c r="B30353">
        <v>2008</v>
      </c>
      <c r="C30353">
        <v>338</v>
      </c>
      <c r="D30353">
        <v>-999</v>
      </c>
      <c r="E30353">
        <v>-999</v>
      </c>
      <c r="H30353">
        <v>340</v>
      </c>
      <c r="I30353" s="3">
        <v>-999</v>
      </c>
    </row>
    <row r="30354" spans="1:9" x14ac:dyDescent="0.25">
      <c r="A30354" t="s">
        <v>2518</v>
      </c>
      <c r="B30354">
        <v>2008</v>
      </c>
      <c r="C30354">
        <v>339</v>
      </c>
      <c r="D30354">
        <v>-999</v>
      </c>
      <c r="E30354">
        <v>-999</v>
      </c>
      <c r="H30354">
        <v>341</v>
      </c>
      <c r="I30354" s="3">
        <v>-999</v>
      </c>
    </row>
    <row r="30355" spans="1:9" x14ac:dyDescent="0.25">
      <c r="A30355" t="s">
        <v>2518</v>
      </c>
      <c r="B30355">
        <v>2008</v>
      </c>
      <c r="C30355">
        <v>340</v>
      </c>
      <c r="D30355">
        <v>-999</v>
      </c>
      <c r="E30355">
        <v>-999</v>
      </c>
      <c r="H30355">
        <v>342</v>
      </c>
      <c r="I30355" s="3">
        <v>-999</v>
      </c>
    </row>
    <row r="30356" spans="1:9" x14ac:dyDescent="0.25">
      <c r="A30356" t="s">
        <v>2518</v>
      </c>
      <c r="B30356">
        <v>2008</v>
      </c>
      <c r="C30356">
        <v>341</v>
      </c>
      <c r="D30356">
        <v>-999</v>
      </c>
      <c r="E30356">
        <v>-999</v>
      </c>
      <c r="H30356">
        <v>343</v>
      </c>
      <c r="I30356" s="3">
        <v>-999</v>
      </c>
    </row>
    <row r="30357" spans="1:9" x14ac:dyDescent="0.25">
      <c r="A30357" t="s">
        <v>2518</v>
      </c>
      <c r="B30357">
        <v>2008</v>
      </c>
      <c r="C30357">
        <v>342</v>
      </c>
      <c r="D30357">
        <v>-999</v>
      </c>
      <c r="E30357">
        <v>-999</v>
      </c>
      <c r="H30357">
        <v>344</v>
      </c>
      <c r="I30357" s="3">
        <v>-999</v>
      </c>
    </row>
    <row r="30358" spans="1:9" x14ac:dyDescent="0.25">
      <c r="A30358" t="s">
        <v>2518</v>
      </c>
      <c r="B30358">
        <v>2008</v>
      </c>
      <c r="C30358">
        <v>343</v>
      </c>
      <c r="D30358">
        <v>-999</v>
      </c>
      <c r="E30358">
        <v>-999</v>
      </c>
      <c r="H30358">
        <v>345</v>
      </c>
      <c r="I30358" s="3">
        <v>-999</v>
      </c>
    </row>
    <row r="30359" spans="1:9" x14ac:dyDescent="0.25">
      <c r="A30359" t="s">
        <v>2518</v>
      </c>
      <c r="B30359">
        <v>2008</v>
      </c>
      <c r="C30359">
        <v>344</v>
      </c>
      <c r="D30359">
        <v>-999</v>
      </c>
      <c r="E30359">
        <v>-999</v>
      </c>
      <c r="H30359">
        <v>346</v>
      </c>
      <c r="I30359" s="3">
        <v>-999</v>
      </c>
    </row>
    <row r="30360" spans="1:9" x14ac:dyDescent="0.25">
      <c r="A30360" t="s">
        <v>2518</v>
      </c>
      <c r="B30360">
        <v>2008</v>
      </c>
      <c r="C30360">
        <v>345</v>
      </c>
      <c r="D30360">
        <v>-999</v>
      </c>
      <c r="E30360">
        <v>-999</v>
      </c>
      <c r="H30360">
        <v>347</v>
      </c>
      <c r="I30360" s="3">
        <v>-999</v>
      </c>
    </row>
    <row r="30361" spans="1:9" x14ac:dyDescent="0.25">
      <c r="A30361" t="s">
        <v>2518</v>
      </c>
      <c r="B30361">
        <v>2008</v>
      </c>
      <c r="C30361">
        <v>346</v>
      </c>
      <c r="D30361">
        <v>-999</v>
      </c>
      <c r="E30361">
        <v>-999</v>
      </c>
      <c r="H30361">
        <v>348</v>
      </c>
      <c r="I30361" s="3">
        <v>-999</v>
      </c>
    </row>
    <row r="30362" spans="1:9" x14ac:dyDescent="0.25">
      <c r="A30362" t="s">
        <v>2518</v>
      </c>
      <c r="B30362">
        <v>2008</v>
      </c>
      <c r="C30362">
        <v>347</v>
      </c>
      <c r="D30362">
        <v>-999</v>
      </c>
      <c r="E30362">
        <v>-999</v>
      </c>
      <c r="H30362">
        <v>349</v>
      </c>
      <c r="I30362" s="3">
        <v>-999</v>
      </c>
    </row>
    <row r="30363" spans="1:9" x14ac:dyDescent="0.25">
      <c r="A30363" t="s">
        <v>2518</v>
      </c>
      <c r="B30363">
        <v>2008</v>
      </c>
      <c r="C30363">
        <v>348</v>
      </c>
      <c r="D30363">
        <v>-999</v>
      </c>
      <c r="E30363">
        <v>-999</v>
      </c>
      <c r="H30363">
        <v>350</v>
      </c>
      <c r="I30363" s="3">
        <v>-999</v>
      </c>
    </row>
    <row r="30364" spans="1:9" x14ac:dyDescent="0.25">
      <c r="A30364" t="s">
        <v>2518</v>
      </c>
      <c r="B30364">
        <v>2008</v>
      </c>
      <c r="C30364">
        <v>349</v>
      </c>
      <c r="D30364">
        <v>-999</v>
      </c>
      <c r="E30364">
        <v>-999</v>
      </c>
      <c r="H30364">
        <v>351</v>
      </c>
      <c r="I30364" s="3">
        <v>-999</v>
      </c>
    </row>
    <row r="30365" spans="1:9" x14ac:dyDescent="0.25">
      <c r="A30365" t="s">
        <v>2518</v>
      </c>
      <c r="B30365">
        <v>2008</v>
      </c>
      <c r="C30365">
        <v>350</v>
      </c>
      <c r="D30365">
        <v>-999</v>
      </c>
      <c r="E30365">
        <v>-999</v>
      </c>
      <c r="H30365">
        <v>352</v>
      </c>
      <c r="I30365" s="3">
        <v>-999</v>
      </c>
    </row>
    <row r="30366" spans="1:9" x14ac:dyDescent="0.25">
      <c r="A30366" t="s">
        <v>2518</v>
      </c>
      <c r="B30366">
        <v>2008</v>
      </c>
      <c r="C30366">
        <v>351</v>
      </c>
      <c r="D30366">
        <v>-999</v>
      </c>
      <c r="E30366">
        <v>-999</v>
      </c>
      <c r="H30366">
        <v>353</v>
      </c>
      <c r="I30366" s="3">
        <v>-999</v>
      </c>
    </row>
    <row r="30367" spans="1:9" x14ac:dyDescent="0.25">
      <c r="A30367" t="s">
        <v>2518</v>
      </c>
      <c r="B30367">
        <v>2008</v>
      </c>
      <c r="C30367">
        <v>352</v>
      </c>
      <c r="D30367">
        <v>-999</v>
      </c>
      <c r="E30367">
        <v>-999</v>
      </c>
      <c r="H30367">
        <v>354</v>
      </c>
      <c r="I30367" s="3">
        <v>-999</v>
      </c>
    </row>
    <row r="30368" spans="1:9" x14ac:dyDescent="0.25">
      <c r="A30368" t="s">
        <v>2518</v>
      </c>
      <c r="B30368">
        <v>2008</v>
      </c>
      <c r="C30368">
        <v>353</v>
      </c>
      <c r="D30368">
        <v>-999</v>
      </c>
      <c r="E30368">
        <v>-999</v>
      </c>
      <c r="H30368">
        <v>355</v>
      </c>
      <c r="I30368" s="3">
        <v>-999</v>
      </c>
    </row>
    <row r="30369" spans="1:9" x14ac:dyDescent="0.25">
      <c r="A30369" t="s">
        <v>2518</v>
      </c>
      <c r="B30369">
        <v>2008</v>
      </c>
      <c r="C30369">
        <v>354</v>
      </c>
      <c r="D30369">
        <v>-999</v>
      </c>
      <c r="E30369">
        <v>-999</v>
      </c>
      <c r="H30369">
        <v>356</v>
      </c>
      <c r="I30369" s="3">
        <v>-999</v>
      </c>
    </row>
    <row r="30370" spans="1:9" x14ac:dyDescent="0.25">
      <c r="A30370" t="s">
        <v>2518</v>
      </c>
      <c r="B30370">
        <v>2008</v>
      </c>
      <c r="C30370">
        <v>355</v>
      </c>
      <c r="D30370">
        <v>-999</v>
      </c>
      <c r="E30370">
        <v>-999</v>
      </c>
      <c r="H30370">
        <v>357</v>
      </c>
      <c r="I30370" s="3">
        <v>-999</v>
      </c>
    </row>
    <row r="30371" spans="1:9" x14ac:dyDescent="0.25">
      <c r="A30371" t="s">
        <v>2518</v>
      </c>
      <c r="B30371">
        <v>2008</v>
      </c>
      <c r="C30371">
        <v>356</v>
      </c>
      <c r="D30371">
        <v>-999</v>
      </c>
      <c r="E30371">
        <v>-999</v>
      </c>
      <c r="H30371">
        <v>358</v>
      </c>
      <c r="I30371" s="3">
        <v>-999</v>
      </c>
    </row>
    <row r="30372" spans="1:9" x14ac:dyDescent="0.25">
      <c r="A30372" t="s">
        <v>2518</v>
      </c>
      <c r="B30372">
        <v>2008</v>
      </c>
      <c r="C30372">
        <v>357</v>
      </c>
      <c r="D30372">
        <v>-999</v>
      </c>
      <c r="E30372">
        <v>-999</v>
      </c>
      <c r="H30372">
        <v>359</v>
      </c>
      <c r="I30372" s="3">
        <v>-999</v>
      </c>
    </row>
    <row r="30373" spans="1:9" x14ac:dyDescent="0.25">
      <c r="A30373" t="s">
        <v>2518</v>
      </c>
      <c r="B30373">
        <v>2008</v>
      </c>
      <c r="C30373">
        <v>358</v>
      </c>
      <c r="D30373">
        <v>-999</v>
      </c>
      <c r="E30373">
        <v>-999</v>
      </c>
      <c r="H30373">
        <v>360</v>
      </c>
      <c r="I30373" s="3">
        <v>-999</v>
      </c>
    </row>
    <row r="30374" spans="1:9" x14ac:dyDescent="0.25">
      <c r="A30374" t="s">
        <v>2518</v>
      </c>
      <c r="B30374">
        <v>2008</v>
      </c>
      <c r="C30374">
        <v>359</v>
      </c>
      <c r="D30374">
        <v>-999</v>
      </c>
      <c r="E30374">
        <v>-999</v>
      </c>
      <c r="H30374">
        <v>361</v>
      </c>
      <c r="I30374" s="3">
        <v>-999</v>
      </c>
    </row>
    <row r="30375" spans="1:9" x14ac:dyDescent="0.25">
      <c r="A30375" t="s">
        <v>2518</v>
      </c>
      <c r="B30375">
        <v>2008</v>
      </c>
      <c r="C30375">
        <v>360</v>
      </c>
      <c r="D30375">
        <v>-999</v>
      </c>
      <c r="E30375">
        <v>-999</v>
      </c>
      <c r="H30375">
        <v>362</v>
      </c>
      <c r="I30375" s="3">
        <v>-999</v>
      </c>
    </row>
    <row r="30376" spans="1:9" x14ac:dyDescent="0.25">
      <c r="A30376" t="s">
        <v>2518</v>
      </c>
      <c r="B30376">
        <v>2008</v>
      </c>
      <c r="C30376">
        <v>361</v>
      </c>
      <c r="D30376">
        <v>-999</v>
      </c>
      <c r="E30376">
        <v>-999</v>
      </c>
      <c r="H30376">
        <v>363</v>
      </c>
      <c r="I30376" s="3">
        <v>-999</v>
      </c>
    </row>
    <row r="30377" spans="1:9" x14ac:dyDescent="0.25">
      <c r="A30377" t="s">
        <v>2518</v>
      </c>
      <c r="B30377">
        <v>2008</v>
      </c>
      <c r="C30377">
        <v>362</v>
      </c>
      <c r="D30377">
        <v>-999</v>
      </c>
      <c r="E30377">
        <v>-999</v>
      </c>
      <c r="H30377">
        <v>364</v>
      </c>
      <c r="I30377" s="3">
        <v>-999</v>
      </c>
    </row>
    <row r="30378" spans="1:9" x14ac:dyDescent="0.25">
      <c r="A30378" t="s">
        <v>2518</v>
      </c>
      <c r="B30378">
        <v>2008</v>
      </c>
      <c r="C30378">
        <v>363</v>
      </c>
      <c r="D30378">
        <v>-999</v>
      </c>
      <c r="E30378">
        <v>-999</v>
      </c>
      <c r="H30378">
        <v>365</v>
      </c>
      <c r="I30378" s="3">
        <v>-999</v>
      </c>
    </row>
    <row r="30379" spans="1:9" x14ac:dyDescent="0.25">
      <c r="A30379" t="s">
        <v>2518</v>
      </c>
      <c r="B30379">
        <v>2008</v>
      </c>
      <c r="C30379">
        <v>364</v>
      </c>
      <c r="D30379">
        <v>-999</v>
      </c>
      <c r="E30379">
        <v>-999</v>
      </c>
      <c r="H30379">
        <v>366</v>
      </c>
      <c r="I30379" s="3">
        <v>-999</v>
      </c>
    </row>
    <row r="30380" spans="1:9" x14ac:dyDescent="0.25">
      <c r="A30380" t="s">
        <v>2518</v>
      </c>
      <c r="B30380">
        <v>2008</v>
      </c>
      <c r="C30380">
        <v>365</v>
      </c>
      <c r="D30380">
        <v>-999</v>
      </c>
      <c r="E30380">
        <v>-999</v>
      </c>
      <c r="G30380" t="s">
        <v>2519</v>
      </c>
      <c r="H30380">
        <v>1</v>
      </c>
      <c r="I30380" s="3">
        <v>41.285714285714299</v>
      </c>
    </row>
    <row r="30381" spans="1:9" x14ac:dyDescent="0.25">
      <c r="A30381" t="s">
        <v>2518</v>
      </c>
      <c r="B30381">
        <v>2008</v>
      </c>
      <c r="C30381">
        <v>366</v>
      </c>
      <c r="D30381">
        <v>-999</v>
      </c>
      <c r="E30381">
        <v>-999</v>
      </c>
      <c r="H30381">
        <v>2</v>
      </c>
      <c r="I30381" s="3">
        <v>41.285714285714299</v>
      </c>
    </row>
    <row r="30382" spans="1:9" x14ac:dyDescent="0.25">
      <c r="A30382" t="s">
        <v>2519</v>
      </c>
      <c r="B30382">
        <v>2008</v>
      </c>
      <c r="C30382">
        <v>1</v>
      </c>
      <c r="D30382">
        <v>23</v>
      </c>
      <c r="E30382">
        <v>41.285714285714299</v>
      </c>
      <c r="H30382">
        <v>3</v>
      </c>
      <c r="I30382" s="3">
        <v>36.285714285714299</v>
      </c>
    </row>
    <row r="30383" spans="1:9" x14ac:dyDescent="0.25">
      <c r="A30383" t="s">
        <v>2519</v>
      </c>
      <c r="B30383">
        <v>2008</v>
      </c>
      <c r="C30383">
        <v>2</v>
      </c>
      <c r="D30383">
        <v>0</v>
      </c>
      <c r="E30383">
        <v>41.285714285714299</v>
      </c>
      <c r="H30383">
        <v>4</v>
      </c>
      <c r="I30383" s="3">
        <v>37.875</v>
      </c>
    </row>
    <row r="30384" spans="1:9" x14ac:dyDescent="0.25">
      <c r="A30384" t="s">
        <v>2519</v>
      </c>
      <c r="B30384">
        <v>2008</v>
      </c>
      <c r="C30384">
        <v>3</v>
      </c>
      <c r="D30384">
        <v>0</v>
      </c>
      <c r="E30384">
        <v>36.285714285714299</v>
      </c>
      <c r="H30384">
        <v>5</v>
      </c>
      <c r="I30384" s="3">
        <v>39</v>
      </c>
    </row>
    <row r="30385" spans="1:9" x14ac:dyDescent="0.25">
      <c r="A30385" t="s">
        <v>2519</v>
      </c>
      <c r="B30385">
        <v>2008</v>
      </c>
      <c r="C30385">
        <v>4</v>
      </c>
      <c r="D30385">
        <v>12</v>
      </c>
      <c r="E30385">
        <v>37.875</v>
      </c>
      <c r="H30385">
        <v>6</v>
      </c>
      <c r="I30385" s="3">
        <v>42</v>
      </c>
    </row>
    <row r="30386" spans="1:9" x14ac:dyDescent="0.25">
      <c r="A30386" t="s">
        <v>2519</v>
      </c>
      <c r="B30386">
        <v>2008</v>
      </c>
      <c r="C30386">
        <v>5</v>
      </c>
      <c r="D30386">
        <v>23</v>
      </c>
      <c r="E30386">
        <v>39</v>
      </c>
      <c r="H30386">
        <v>7</v>
      </c>
      <c r="I30386" s="3">
        <v>40.5</v>
      </c>
    </row>
    <row r="30387" spans="1:9" x14ac:dyDescent="0.25">
      <c r="A30387" t="s">
        <v>2519</v>
      </c>
      <c r="B30387">
        <v>2008</v>
      </c>
      <c r="C30387">
        <v>6</v>
      </c>
      <c r="D30387">
        <v>14</v>
      </c>
      <c r="E30387">
        <v>42</v>
      </c>
      <c r="H30387">
        <v>8</v>
      </c>
      <c r="I30387" s="3">
        <v>38.714285714285701</v>
      </c>
    </row>
    <row r="30388" spans="1:9" x14ac:dyDescent="0.25">
      <c r="A30388" t="s">
        <v>2519</v>
      </c>
      <c r="B30388">
        <v>2008</v>
      </c>
      <c r="C30388">
        <v>7</v>
      </c>
      <c r="D30388">
        <v>12</v>
      </c>
      <c r="E30388">
        <v>40.5</v>
      </c>
      <c r="H30388">
        <v>9</v>
      </c>
      <c r="I30388" s="3">
        <v>39.5</v>
      </c>
    </row>
    <row r="30389" spans="1:9" x14ac:dyDescent="0.25">
      <c r="A30389" t="s">
        <v>2519</v>
      </c>
      <c r="B30389">
        <v>2008</v>
      </c>
      <c r="C30389">
        <v>8</v>
      </c>
      <c r="D30389">
        <v>11</v>
      </c>
      <c r="E30389">
        <v>38.714285714285701</v>
      </c>
      <c r="H30389">
        <v>10</v>
      </c>
      <c r="I30389" s="3">
        <v>38</v>
      </c>
    </row>
    <row r="30390" spans="1:9" x14ac:dyDescent="0.25">
      <c r="A30390" t="s">
        <v>2519</v>
      </c>
      <c r="B30390">
        <v>2008</v>
      </c>
      <c r="C30390">
        <v>9</v>
      </c>
      <c r="D30390">
        <v>16</v>
      </c>
      <c r="E30390">
        <v>39.5</v>
      </c>
      <c r="H30390">
        <v>11</v>
      </c>
      <c r="I30390" s="3">
        <v>37.625</v>
      </c>
    </row>
    <row r="30391" spans="1:9" x14ac:dyDescent="0.25">
      <c r="A30391" t="s">
        <v>2519</v>
      </c>
      <c r="B30391">
        <v>2008</v>
      </c>
      <c r="C30391">
        <v>10</v>
      </c>
      <c r="D30391">
        <v>11</v>
      </c>
      <c r="E30391">
        <v>38</v>
      </c>
      <c r="H30391">
        <v>12</v>
      </c>
      <c r="I30391" s="3">
        <v>39.75</v>
      </c>
    </row>
    <row r="30392" spans="1:9" x14ac:dyDescent="0.25">
      <c r="A30392" t="s">
        <v>2519</v>
      </c>
      <c r="B30392">
        <v>2008</v>
      </c>
      <c r="C30392">
        <v>11</v>
      </c>
      <c r="D30392">
        <v>14</v>
      </c>
      <c r="E30392">
        <v>37.625</v>
      </c>
      <c r="H30392">
        <v>13</v>
      </c>
      <c r="I30392" s="3">
        <v>42.125</v>
      </c>
    </row>
    <row r="30393" spans="1:9" x14ac:dyDescent="0.25">
      <c r="A30393" t="s">
        <v>2519</v>
      </c>
      <c r="B30393">
        <v>2008</v>
      </c>
      <c r="C30393">
        <v>12</v>
      </c>
      <c r="D30393">
        <v>11</v>
      </c>
      <c r="E30393">
        <v>39.75</v>
      </c>
      <c r="H30393">
        <v>14</v>
      </c>
      <c r="I30393" s="3">
        <v>40.875</v>
      </c>
    </row>
    <row r="30394" spans="1:9" x14ac:dyDescent="0.25">
      <c r="A30394" t="s">
        <v>2519</v>
      </c>
      <c r="B30394">
        <v>2008</v>
      </c>
      <c r="C30394">
        <v>13</v>
      </c>
      <c r="D30394">
        <v>13</v>
      </c>
      <c r="E30394">
        <v>42.125</v>
      </c>
      <c r="H30394">
        <v>15</v>
      </c>
      <c r="I30394" s="3">
        <v>42.571428571428598</v>
      </c>
    </row>
    <row r="30395" spans="1:9" x14ac:dyDescent="0.25">
      <c r="A30395" t="s">
        <v>2519</v>
      </c>
      <c r="B30395">
        <v>2008</v>
      </c>
      <c r="C30395">
        <v>14</v>
      </c>
      <c r="D30395">
        <v>10</v>
      </c>
      <c r="E30395">
        <v>40.875</v>
      </c>
      <c r="H30395">
        <v>16</v>
      </c>
      <c r="I30395" s="3">
        <v>42</v>
      </c>
    </row>
    <row r="30396" spans="1:9" x14ac:dyDescent="0.25">
      <c r="A30396" t="s">
        <v>2519</v>
      </c>
      <c r="B30396">
        <v>2008</v>
      </c>
      <c r="C30396">
        <v>15</v>
      </c>
      <c r="D30396">
        <v>20</v>
      </c>
      <c r="E30396">
        <v>42.571428571428598</v>
      </c>
      <c r="H30396">
        <v>17</v>
      </c>
      <c r="I30396" s="3">
        <v>40.625</v>
      </c>
    </row>
    <row r="30397" spans="1:9" x14ac:dyDescent="0.25">
      <c r="A30397" t="s">
        <v>2519</v>
      </c>
      <c r="B30397">
        <v>2008</v>
      </c>
      <c r="C30397">
        <v>16</v>
      </c>
      <c r="D30397">
        <v>0</v>
      </c>
      <c r="E30397">
        <v>42</v>
      </c>
      <c r="H30397">
        <v>18</v>
      </c>
      <c r="I30397" s="3">
        <v>44.625</v>
      </c>
    </row>
    <row r="30398" spans="1:9" x14ac:dyDescent="0.25">
      <c r="A30398" t="s">
        <v>2519</v>
      </c>
      <c r="B30398">
        <v>2008</v>
      </c>
      <c r="C30398">
        <v>17</v>
      </c>
      <c r="D30398">
        <v>13</v>
      </c>
      <c r="E30398">
        <v>40.625</v>
      </c>
      <c r="H30398">
        <v>19</v>
      </c>
      <c r="I30398" s="3">
        <v>41.75</v>
      </c>
    </row>
    <row r="30399" spans="1:9" x14ac:dyDescent="0.25">
      <c r="A30399" t="s">
        <v>2519</v>
      </c>
      <c r="B30399">
        <v>2008</v>
      </c>
      <c r="C30399">
        <v>18</v>
      </c>
      <c r="D30399">
        <v>14</v>
      </c>
      <c r="E30399">
        <v>44.625</v>
      </c>
      <c r="H30399">
        <v>20</v>
      </c>
      <c r="I30399" s="3">
        <v>42.285714285714299</v>
      </c>
    </row>
    <row r="30400" spans="1:9" x14ac:dyDescent="0.25">
      <c r="A30400" t="s">
        <v>2519</v>
      </c>
      <c r="B30400">
        <v>2008</v>
      </c>
      <c r="C30400">
        <v>19</v>
      </c>
      <c r="D30400">
        <v>11</v>
      </c>
      <c r="E30400">
        <v>41.75</v>
      </c>
      <c r="H30400">
        <v>21</v>
      </c>
      <c r="I30400" s="3">
        <v>-999</v>
      </c>
    </row>
    <row r="30401" spans="1:9" x14ac:dyDescent="0.25">
      <c r="A30401" t="s">
        <v>2519</v>
      </c>
      <c r="B30401">
        <v>2008</v>
      </c>
      <c r="C30401">
        <v>20</v>
      </c>
      <c r="D30401">
        <v>23</v>
      </c>
      <c r="E30401">
        <v>42.285714285714299</v>
      </c>
      <c r="H30401">
        <v>22</v>
      </c>
      <c r="I30401" s="3">
        <v>48.714285714285701</v>
      </c>
    </row>
    <row r="30402" spans="1:9" x14ac:dyDescent="0.25">
      <c r="A30402" t="s">
        <v>2519</v>
      </c>
      <c r="B30402">
        <v>2008</v>
      </c>
      <c r="C30402">
        <v>21</v>
      </c>
      <c r="D30402">
        <v>-999</v>
      </c>
      <c r="E30402">
        <v>-999</v>
      </c>
      <c r="H30402">
        <v>23</v>
      </c>
      <c r="I30402" s="3">
        <v>44.857142857142897</v>
      </c>
    </row>
    <row r="30403" spans="1:9" x14ac:dyDescent="0.25">
      <c r="A30403" t="s">
        <v>2519</v>
      </c>
      <c r="B30403">
        <v>2008</v>
      </c>
      <c r="C30403">
        <v>22</v>
      </c>
      <c r="D30403">
        <v>11</v>
      </c>
      <c r="E30403">
        <v>48.714285714285701</v>
      </c>
      <c r="H30403">
        <v>24</v>
      </c>
      <c r="I30403" s="3">
        <v>41.857142857142897</v>
      </c>
    </row>
    <row r="30404" spans="1:9" x14ac:dyDescent="0.25">
      <c r="A30404" t="s">
        <v>2519</v>
      </c>
      <c r="B30404">
        <v>2008</v>
      </c>
      <c r="C30404">
        <v>23</v>
      </c>
      <c r="D30404">
        <v>19</v>
      </c>
      <c r="E30404">
        <v>44.857142857142897</v>
      </c>
      <c r="H30404">
        <v>25</v>
      </c>
      <c r="I30404" s="3">
        <v>40.875</v>
      </c>
    </row>
    <row r="30405" spans="1:9" x14ac:dyDescent="0.25">
      <c r="A30405" t="s">
        <v>2519</v>
      </c>
      <c r="B30405">
        <v>2008</v>
      </c>
      <c r="C30405">
        <v>24</v>
      </c>
      <c r="D30405">
        <v>0</v>
      </c>
      <c r="E30405">
        <v>41.857142857142897</v>
      </c>
      <c r="H30405">
        <v>26</v>
      </c>
      <c r="I30405" s="3">
        <v>44.5</v>
      </c>
    </row>
    <row r="30406" spans="1:9" x14ac:dyDescent="0.25">
      <c r="A30406" t="s">
        <v>2519</v>
      </c>
      <c r="B30406">
        <v>2008</v>
      </c>
      <c r="C30406">
        <v>25</v>
      </c>
      <c r="D30406">
        <v>11</v>
      </c>
      <c r="E30406">
        <v>40.875</v>
      </c>
      <c r="H30406">
        <v>27</v>
      </c>
      <c r="I30406" s="3">
        <v>46.142857142857103</v>
      </c>
    </row>
    <row r="30407" spans="1:9" x14ac:dyDescent="0.25">
      <c r="A30407" t="s">
        <v>2519</v>
      </c>
      <c r="B30407">
        <v>2008</v>
      </c>
      <c r="C30407">
        <v>26</v>
      </c>
      <c r="D30407">
        <v>11</v>
      </c>
      <c r="E30407">
        <v>44.5</v>
      </c>
      <c r="H30407">
        <v>28</v>
      </c>
      <c r="I30407" s="3">
        <v>48</v>
      </c>
    </row>
    <row r="30408" spans="1:9" x14ac:dyDescent="0.25">
      <c r="A30408" t="s">
        <v>2519</v>
      </c>
      <c r="B30408">
        <v>2008</v>
      </c>
      <c r="C30408">
        <v>27</v>
      </c>
      <c r="D30408">
        <v>23</v>
      </c>
      <c r="E30408">
        <v>46.142857142857103</v>
      </c>
      <c r="H30408">
        <v>29</v>
      </c>
      <c r="I30408" s="3">
        <v>43.25</v>
      </c>
    </row>
    <row r="30409" spans="1:9" x14ac:dyDescent="0.25">
      <c r="A30409" t="s">
        <v>2519</v>
      </c>
      <c r="B30409">
        <v>2008</v>
      </c>
      <c r="C30409">
        <v>28</v>
      </c>
      <c r="D30409">
        <v>2</v>
      </c>
      <c r="E30409">
        <v>48</v>
      </c>
      <c r="H30409">
        <v>30</v>
      </c>
      <c r="I30409" s="3">
        <v>43</v>
      </c>
    </row>
    <row r="30410" spans="1:9" x14ac:dyDescent="0.25">
      <c r="A30410" t="s">
        <v>2519</v>
      </c>
      <c r="B30410">
        <v>2008</v>
      </c>
      <c r="C30410">
        <v>29</v>
      </c>
      <c r="D30410">
        <v>11</v>
      </c>
      <c r="E30410">
        <v>43.25</v>
      </c>
      <c r="H30410">
        <v>31</v>
      </c>
      <c r="I30410" s="3">
        <v>39.75</v>
      </c>
    </row>
    <row r="30411" spans="1:9" x14ac:dyDescent="0.25">
      <c r="A30411" t="s">
        <v>2519</v>
      </c>
      <c r="B30411">
        <v>2008</v>
      </c>
      <c r="C30411">
        <v>30</v>
      </c>
      <c r="D30411">
        <v>12</v>
      </c>
      <c r="E30411">
        <v>43</v>
      </c>
      <c r="H30411">
        <v>32</v>
      </c>
      <c r="I30411" s="3">
        <v>40.25</v>
      </c>
    </row>
    <row r="30412" spans="1:9" x14ac:dyDescent="0.25">
      <c r="A30412" t="s">
        <v>2519</v>
      </c>
      <c r="B30412">
        <v>2008</v>
      </c>
      <c r="C30412">
        <v>31</v>
      </c>
      <c r="D30412">
        <v>11</v>
      </c>
      <c r="E30412">
        <v>39.75</v>
      </c>
      <c r="H30412">
        <v>33</v>
      </c>
      <c r="I30412" s="3">
        <v>44</v>
      </c>
    </row>
    <row r="30413" spans="1:9" x14ac:dyDescent="0.25">
      <c r="A30413" t="s">
        <v>2519</v>
      </c>
      <c r="B30413">
        <v>2008</v>
      </c>
      <c r="C30413">
        <v>32</v>
      </c>
      <c r="D30413">
        <v>14</v>
      </c>
      <c r="E30413">
        <v>40.25</v>
      </c>
      <c r="H30413">
        <v>34</v>
      </c>
      <c r="I30413" s="3">
        <v>46.375</v>
      </c>
    </row>
    <row r="30414" spans="1:9" x14ac:dyDescent="0.25">
      <c r="A30414" t="s">
        <v>2519</v>
      </c>
      <c r="B30414">
        <v>2008</v>
      </c>
      <c r="C30414">
        <v>33</v>
      </c>
      <c r="D30414">
        <v>12</v>
      </c>
      <c r="E30414">
        <v>44</v>
      </c>
      <c r="H30414">
        <v>35</v>
      </c>
      <c r="I30414" s="3">
        <v>43.285714285714299</v>
      </c>
    </row>
    <row r="30415" spans="1:9" x14ac:dyDescent="0.25">
      <c r="A30415" t="s">
        <v>2519</v>
      </c>
      <c r="B30415">
        <v>2008</v>
      </c>
      <c r="C30415">
        <v>34</v>
      </c>
      <c r="D30415">
        <v>17</v>
      </c>
      <c r="E30415">
        <v>46.375</v>
      </c>
      <c r="H30415">
        <v>36</v>
      </c>
      <c r="I30415" s="3">
        <v>43.875</v>
      </c>
    </row>
    <row r="30416" spans="1:9" x14ac:dyDescent="0.25">
      <c r="A30416" t="s">
        <v>2519</v>
      </c>
      <c r="B30416">
        <v>2008</v>
      </c>
      <c r="C30416">
        <v>35</v>
      </c>
      <c r="D30416">
        <v>0</v>
      </c>
      <c r="E30416">
        <v>43.285714285714299</v>
      </c>
      <c r="H30416">
        <v>37</v>
      </c>
      <c r="I30416" s="3">
        <v>42.25</v>
      </c>
    </row>
    <row r="30417" spans="1:9" x14ac:dyDescent="0.25">
      <c r="A30417" t="s">
        <v>2519</v>
      </c>
      <c r="B30417">
        <v>2008</v>
      </c>
      <c r="C30417">
        <v>36</v>
      </c>
      <c r="D30417">
        <v>12</v>
      </c>
      <c r="E30417">
        <v>43.875</v>
      </c>
      <c r="H30417">
        <v>38</v>
      </c>
      <c r="I30417" s="3">
        <v>45.125</v>
      </c>
    </row>
    <row r="30418" spans="1:9" x14ac:dyDescent="0.25">
      <c r="A30418" t="s">
        <v>2519</v>
      </c>
      <c r="B30418">
        <v>2008</v>
      </c>
      <c r="C30418">
        <v>37</v>
      </c>
      <c r="D30418">
        <v>12</v>
      </c>
      <c r="E30418">
        <v>42.25</v>
      </c>
      <c r="H30418">
        <v>39</v>
      </c>
      <c r="I30418" s="3">
        <v>46</v>
      </c>
    </row>
    <row r="30419" spans="1:9" x14ac:dyDescent="0.25">
      <c r="A30419" t="s">
        <v>2519</v>
      </c>
      <c r="B30419">
        <v>2008</v>
      </c>
      <c r="C30419">
        <v>38</v>
      </c>
      <c r="D30419">
        <v>12</v>
      </c>
      <c r="E30419">
        <v>45.125</v>
      </c>
      <c r="H30419">
        <v>40</v>
      </c>
      <c r="I30419" s="3">
        <v>43.1666666666667</v>
      </c>
    </row>
    <row r="30420" spans="1:9" x14ac:dyDescent="0.25">
      <c r="A30420" t="s">
        <v>2519</v>
      </c>
      <c r="B30420">
        <v>2008</v>
      </c>
      <c r="C30420">
        <v>39</v>
      </c>
      <c r="D30420">
        <v>14</v>
      </c>
      <c r="E30420">
        <v>46</v>
      </c>
      <c r="H30420">
        <v>41</v>
      </c>
      <c r="I30420" s="3">
        <v>-999</v>
      </c>
    </row>
    <row r="30421" spans="1:9" x14ac:dyDescent="0.25">
      <c r="A30421" t="s">
        <v>2519</v>
      </c>
      <c r="B30421">
        <v>2008</v>
      </c>
      <c r="C30421">
        <v>40</v>
      </c>
      <c r="D30421">
        <v>13</v>
      </c>
      <c r="E30421">
        <v>43.1666666666667</v>
      </c>
      <c r="H30421">
        <v>42</v>
      </c>
      <c r="I30421" s="3">
        <v>-999</v>
      </c>
    </row>
    <row r="30422" spans="1:9" x14ac:dyDescent="0.25">
      <c r="A30422" t="s">
        <v>2519</v>
      </c>
      <c r="B30422">
        <v>2008</v>
      </c>
      <c r="C30422">
        <v>41</v>
      </c>
      <c r="D30422">
        <v>-999</v>
      </c>
      <c r="E30422">
        <v>-999</v>
      </c>
      <c r="H30422">
        <v>43</v>
      </c>
      <c r="I30422" s="3">
        <v>-999</v>
      </c>
    </row>
    <row r="30423" spans="1:9" x14ac:dyDescent="0.25">
      <c r="A30423" t="s">
        <v>2519</v>
      </c>
      <c r="B30423">
        <v>2008</v>
      </c>
      <c r="C30423">
        <v>42</v>
      </c>
      <c r="D30423">
        <v>-999</v>
      </c>
      <c r="E30423">
        <v>-999</v>
      </c>
      <c r="H30423">
        <v>44</v>
      </c>
      <c r="I30423" s="3">
        <v>-999</v>
      </c>
    </row>
    <row r="30424" spans="1:9" x14ac:dyDescent="0.25">
      <c r="A30424" t="s">
        <v>2519</v>
      </c>
      <c r="B30424">
        <v>2008</v>
      </c>
      <c r="C30424">
        <v>43</v>
      </c>
      <c r="D30424">
        <v>-999</v>
      </c>
      <c r="E30424">
        <v>-999</v>
      </c>
      <c r="H30424">
        <v>45</v>
      </c>
      <c r="I30424" s="3">
        <v>45</v>
      </c>
    </row>
    <row r="30425" spans="1:9" x14ac:dyDescent="0.25">
      <c r="A30425" t="s">
        <v>2519</v>
      </c>
      <c r="B30425">
        <v>2008</v>
      </c>
      <c r="C30425">
        <v>44</v>
      </c>
      <c r="D30425">
        <v>-999</v>
      </c>
      <c r="E30425">
        <v>-999</v>
      </c>
      <c r="H30425">
        <v>46</v>
      </c>
      <c r="I30425" s="3">
        <v>51.5</v>
      </c>
    </row>
    <row r="30426" spans="1:9" x14ac:dyDescent="0.25">
      <c r="A30426" t="s">
        <v>2519</v>
      </c>
      <c r="B30426">
        <v>2008</v>
      </c>
      <c r="C30426">
        <v>45</v>
      </c>
      <c r="D30426">
        <v>23</v>
      </c>
      <c r="E30426">
        <v>45</v>
      </c>
      <c r="H30426">
        <v>47</v>
      </c>
      <c r="I30426" s="3">
        <v>52.1666666666667</v>
      </c>
    </row>
    <row r="30427" spans="1:9" x14ac:dyDescent="0.25">
      <c r="A30427" t="s">
        <v>2519</v>
      </c>
      <c r="B30427">
        <v>2008</v>
      </c>
      <c r="C30427">
        <v>46</v>
      </c>
      <c r="D30427">
        <v>13</v>
      </c>
      <c r="E30427">
        <v>51.5</v>
      </c>
      <c r="H30427">
        <v>48</v>
      </c>
      <c r="I30427" s="3">
        <v>52.6666666666667</v>
      </c>
    </row>
    <row r="30428" spans="1:9" x14ac:dyDescent="0.25">
      <c r="A30428" t="s">
        <v>2519</v>
      </c>
      <c r="B30428">
        <v>2008</v>
      </c>
      <c r="C30428">
        <v>47</v>
      </c>
      <c r="D30428">
        <v>11</v>
      </c>
      <c r="E30428">
        <v>52.1666666666667</v>
      </c>
      <c r="H30428">
        <v>49</v>
      </c>
      <c r="I30428" s="3">
        <v>-999</v>
      </c>
    </row>
    <row r="30429" spans="1:9" x14ac:dyDescent="0.25">
      <c r="A30429" t="s">
        <v>2519</v>
      </c>
      <c r="B30429">
        <v>2008</v>
      </c>
      <c r="C30429">
        <v>48</v>
      </c>
      <c r="D30429">
        <v>12</v>
      </c>
      <c r="E30429">
        <v>52.6666666666667</v>
      </c>
      <c r="H30429">
        <v>50</v>
      </c>
      <c r="I30429" s="3">
        <v>44</v>
      </c>
    </row>
    <row r="30430" spans="1:9" x14ac:dyDescent="0.25">
      <c r="A30430" t="s">
        <v>2519</v>
      </c>
      <c r="B30430">
        <v>2008</v>
      </c>
      <c r="C30430">
        <v>49</v>
      </c>
      <c r="D30430">
        <v>-999</v>
      </c>
      <c r="E30430">
        <v>-999</v>
      </c>
      <c r="H30430">
        <v>51</v>
      </c>
      <c r="I30430" s="3">
        <v>55.75</v>
      </c>
    </row>
    <row r="30431" spans="1:9" x14ac:dyDescent="0.25">
      <c r="A30431" t="s">
        <v>2519</v>
      </c>
      <c r="B30431">
        <v>2008</v>
      </c>
      <c r="C30431">
        <v>50</v>
      </c>
      <c r="D30431">
        <v>12</v>
      </c>
      <c r="E30431">
        <v>44</v>
      </c>
      <c r="H30431">
        <v>52</v>
      </c>
      <c r="I30431" s="3">
        <v>48</v>
      </c>
    </row>
    <row r="30432" spans="1:9" x14ac:dyDescent="0.25">
      <c r="A30432" t="s">
        <v>2519</v>
      </c>
      <c r="B30432">
        <v>2008</v>
      </c>
      <c r="C30432">
        <v>51</v>
      </c>
      <c r="D30432">
        <v>15</v>
      </c>
      <c r="E30432">
        <v>55.75</v>
      </c>
      <c r="H30432">
        <v>53</v>
      </c>
      <c r="I30432" s="3">
        <v>43.571428571428598</v>
      </c>
    </row>
    <row r="30433" spans="1:9" x14ac:dyDescent="0.25">
      <c r="A30433" t="s">
        <v>2519</v>
      </c>
      <c r="B30433">
        <v>2008</v>
      </c>
      <c r="C30433">
        <v>52</v>
      </c>
      <c r="D30433">
        <v>11</v>
      </c>
      <c r="E30433">
        <v>48</v>
      </c>
      <c r="H30433">
        <v>54</v>
      </c>
      <c r="I30433" s="3">
        <v>45.5</v>
      </c>
    </row>
    <row r="30434" spans="1:9" x14ac:dyDescent="0.25">
      <c r="A30434" t="s">
        <v>2519</v>
      </c>
      <c r="B30434">
        <v>2008</v>
      </c>
      <c r="C30434">
        <v>53</v>
      </c>
      <c r="D30434">
        <v>2</v>
      </c>
      <c r="E30434">
        <v>43.571428571428598</v>
      </c>
      <c r="H30434">
        <v>55</v>
      </c>
      <c r="I30434" s="3">
        <v>41.625</v>
      </c>
    </row>
    <row r="30435" spans="1:9" x14ac:dyDescent="0.25">
      <c r="A30435" t="s">
        <v>2519</v>
      </c>
      <c r="B30435">
        <v>2008</v>
      </c>
      <c r="C30435">
        <v>54</v>
      </c>
      <c r="D30435">
        <v>11</v>
      </c>
      <c r="E30435">
        <v>45.5</v>
      </c>
      <c r="H30435">
        <v>56</v>
      </c>
      <c r="I30435" s="3">
        <v>47.25</v>
      </c>
    </row>
    <row r="30436" spans="1:9" x14ac:dyDescent="0.25">
      <c r="A30436" t="s">
        <v>2519</v>
      </c>
      <c r="B30436">
        <v>2008</v>
      </c>
      <c r="C30436">
        <v>55</v>
      </c>
      <c r="D30436">
        <v>10</v>
      </c>
      <c r="E30436">
        <v>41.625</v>
      </c>
      <c r="H30436">
        <v>57</v>
      </c>
      <c r="I30436" s="3">
        <v>45.875</v>
      </c>
    </row>
    <row r="30437" spans="1:9" x14ac:dyDescent="0.25">
      <c r="A30437" t="s">
        <v>2519</v>
      </c>
      <c r="B30437">
        <v>2008</v>
      </c>
      <c r="C30437">
        <v>56</v>
      </c>
      <c r="D30437">
        <v>12</v>
      </c>
      <c r="E30437">
        <v>47.25</v>
      </c>
      <c r="H30437">
        <v>58</v>
      </c>
      <c r="I30437" s="3">
        <v>47.375</v>
      </c>
    </row>
    <row r="30438" spans="1:9" x14ac:dyDescent="0.25">
      <c r="A30438" t="s">
        <v>2519</v>
      </c>
      <c r="B30438">
        <v>2008</v>
      </c>
      <c r="C30438">
        <v>57</v>
      </c>
      <c r="D30438">
        <v>11</v>
      </c>
      <c r="E30438">
        <v>45.875</v>
      </c>
      <c r="H30438">
        <v>59</v>
      </c>
      <c r="I30438" s="3">
        <v>48.125</v>
      </c>
    </row>
    <row r="30439" spans="1:9" x14ac:dyDescent="0.25">
      <c r="A30439" t="s">
        <v>2519</v>
      </c>
      <c r="B30439">
        <v>2008</v>
      </c>
      <c r="C30439">
        <v>58</v>
      </c>
      <c r="D30439">
        <v>12</v>
      </c>
      <c r="E30439">
        <v>47.375</v>
      </c>
      <c r="H30439">
        <v>60</v>
      </c>
      <c r="I30439" s="3">
        <v>51.75</v>
      </c>
    </row>
    <row r="30440" spans="1:9" x14ac:dyDescent="0.25">
      <c r="A30440" t="s">
        <v>2519</v>
      </c>
      <c r="B30440">
        <v>2008</v>
      </c>
      <c r="C30440">
        <v>59</v>
      </c>
      <c r="D30440">
        <v>13</v>
      </c>
      <c r="E30440">
        <v>48.125</v>
      </c>
      <c r="H30440">
        <v>61</v>
      </c>
      <c r="I30440" s="3">
        <v>51.625</v>
      </c>
    </row>
    <row r="30441" spans="1:9" x14ac:dyDescent="0.25">
      <c r="A30441" t="s">
        <v>2519</v>
      </c>
      <c r="B30441">
        <v>2008</v>
      </c>
      <c r="C30441">
        <v>60</v>
      </c>
      <c r="D30441">
        <v>12</v>
      </c>
      <c r="E30441">
        <v>51.75</v>
      </c>
      <c r="H30441">
        <v>62</v>
      </c>
      <c r="I30441" s="3">
        <v>49.285714285714299</v>
      </c>
    </row>
    <row r="30442" spans="1:9" x14ac:dyDescent="0.25">
      <c r="A30442" t="s">
        <v>2519</v>
      </c>
      <c r="B30442">
        <v>2008</v>
      </c>
      <c r="C30442">
        <v>61</v>
      </c>
      <c r="D30442">
        <v>11</v>
      </c>
      <c r="E30442">
        <v>51.625</v>
      </c>
      <c r="H30442">
        <v>63</v>
      </c>
      <c r="I30442" s="3">
        <v>51</v>
      </c>
    </row>
    <row r="30443" spans="1:9" x14ac:dyDescent="0.25">
      <c r="A30443" t="s">
        <v>2519</v>
      </c>
      <c r="B30443">
        <v>2008</v>
      </c>
      <c r="C30443">
        <v>62</v>
      </c>
      <c r="D30443">
        <v>0</v>
      </c>
      <c r="E30443">
        <v>49.285714285714299</v>
      </c>
      <c r="H30443">
        <v>64</v>
      </c>
      <c r="I30443" s="3">
        <v>51.142857142857103</v>
      </c>
    </row>
    <row r="30444" spans="1:9" x14ac:dyDescent="0.25">
      <c r="A30444" t="s">
        <v>2519</v>
      </c>
      <c r="B30444">
        <v>2008</v>
      </c>
      <c r="C30444">
        <v>63</v>
      </c>
      <c r="D30444">
        <v>11</v>
      </c>
      <c r="E30444">
        <v>51</v>
      </c>
      <c r="H30444">
        <v>65</v>
      </c>
      <c r="I30444" s="3">
        <v>49.375</v>
      </c>
    </row>
    <row r="30445" spans="1:9" x14ac:dyDescent="0.25">
      <c r="A30445" t="s">
        <v>2519</v>
      </c>
      <c r="B30445">
        <v>2008</v>
      </c>
      <c r="C30445">
        <v>64</v>
      </c>
      <c r="D30445">
        <v>12</v>
      </c>
      <c r="E30445">
        <v>51.142857142857103</v>
      </c>
      <c r="H30445">
        <v>66</v>
      </c>
      <c r="I30445" s="3">
        <v>48.625</v>
      </c>
    </row>
    <row r="30446" spans="1:9" x14ac:dyDescent="0.25">
      <c r="A30446" t="s">
        <v>2519</v>
      </c>
      <c r="B30446">
        <v>2008</v>
      </c>
      <c r="C30446">
        <v>65</v>
      </c>
      <c r="D30446">
        <v>9</v>
      </c>
      <c r="E30446">
        <v>49.375</v>
      </c>
      <c r="H30446">
        <v>67</v>
      </c>
      <c r="I30446" s="3">
        <v>48.125</v>
      </c>
    </row>
    <row r="30447" spans="1:9" x14ac:dyDescent="0.25">
      <c r="A30447" t="s">
        <v>2519</v>
      </c>
      <c r="B30447">
        <v>2008</v>
      </c>
      <c r="C30447">
        <v>66</v>
      </c>
      <c r="D30447">
        <v>12</v>
      </c>
      <c r="E30447">
        <v>48.625</v>
      </c>
      <c r="H30447">
        <v>68</v>
      </c>
      <c r="I30447" s="3">
        <v>51.125</v>
      </c>
    </row>
    <row r="30448" spans="1:9" x14ac:dyDescent="0.25">
      <c r="A30448" t="s">
        <v>2519</v>
      </c>
      <c r="B30448">
        <v>2008</v>
      </c>
      <c r="C30448">
        <v>67</v>
      </c>
      <c r="D30448">
        <v>11</v>
      </c>
      <c r="E30448">
        <v>48.125</v>
      </c>
      <c r="H30448">
        <v>69</v>
      </c>
      <c r="I30448" s="3">
        <v>53.75</v>
      </c>
    </row>
    <row r="30449" spans="1:9" x14ac:dyDescent="0.25">
      <c r="A30449" t="s">
        <v>2519</v>
      </c>
      <c r="B30449">
        <v>2008</v>
      </c>
      <c r="C30449">
        <v>68</v>
      </c>
      <c r="D30449">
        <v>13</v>
      </c>
      <c r="E30449">
        <v>51.125</v>
      </c>
      <c r="H30449">
        <v>70</v>
      </c>
      <c r="I30449" s="3">
        <v>54.375</v>
      </c>
    </row>
    <row r="30450" spans="1:9" x14ac:dyDescent="0.25">
      <c r="A30450" t="s">
        <v>2519</v>
      </c>
      <c r="B30450">
        <v>2008</v>
      </c>
      <c r="C30450">
        <v>69</v>
      </c>
      <c r="D30450">
        <v>13</v>
      </c>
      <c r="E30450">
        <v>53.75</v>
      </c>
      <c r="H30450">
        <v>71</v>
      </c>
      <c r="I30450" s="3">
        <v>50.875</v>
      </c>
    </row>
    <row r="30451" spans="1:9" x14ac:dyDescent="0.25">
      <c r="A30451" t="s">
        <v>2519</v>
      </c>
      <c r="B30451">
        <v>2008</v>
      </c>
      <c r="C30451">
        <v>70</v>
      </c>
      <c r="D30451">
        <v>12</v>
      </c>
      <c r="E30451">
        <v>54.375</v>
      </c>
      <c r="H30451">
        <v>72</v>
      </c>
      <c r="I30451" s="3">
        <v>52.25</v>
      </c>
    </row>
    <row r="30452" spans="1:9" x14ac:dyDescent="0.25">
      <c r="A30452" t="s">
        <v>2519</v>
      </c>
      <c r="B30452">
        <v>2008</v>
      </c>
      <c r="C30452">
        <v>71</v>
      </c>
      <c r="D30452">
        <v>12</v>
      </c>
      <c r="E30452">
        <v>50.875</v>
      </c>
      <c r="H30452">
        <v>73</v>
      </c>
      <c r="I30452" s="3">
        <v>54</v>
      </c>
    </row>
    <row r="30453" spans="1:9" x14ac:dyDescent="0.25">
      <c r="A30453" t="s">
        <v>2519</v>
      </c>
      <c r="B30453">
        <v>2008</v>
      </c>
      <c r="C30453">
        <v>72</v>
      </c>
      <c r="D30453">
        <v>13</v>
      </c>
      <c r="E30453">
        <v>52.25</v>
      </c>
      <c r="H30453">
        <v>74</v>
      </c>
      <c r="I30453" s="3">
        <v>53.428571428571402</v>
      </c>
    </row>
    <row r="30454" spans="1:9" x14ac:dyDescent="0.25">
      <c r="A30454" t="s">
        <v>2519</v>
      </c>
      <c r="B30454">
        <v>2008</v>
      </c>
      <c r="C30454">
        <v>73</v>
      </c>
      <c r="D30454">
        <v>11</v>
      </c>
      <c r="E30454">
        <v>54</v>
      </c>
      <c r="H30454">
        <v>75</v>
      </c>
      <c r="I30454" s="3">
        <v>53.125</v>
      </c>
    </row>
    <row r="30455" spans="1:9" x14ac:dyDescent="0.25">
      <c r="A30455" t="s">
        <v>2519</v>
      </c>
      <c r="B30455">
        <v>2008</v>
      </c>
      <c r="C30455">
        <v>74</v>
      </c>
      <c r="D30455">
        <v>10</v>
      </c>
      <c r="E30455">
        <v>53.428571428571402</v>
      </c>
      <c r="H30455">
        <v>76</v>
      </c>
      <c r="I30455" s="3">
        <v>48.571428571428598</v>
      </c>
    </row>
    <row r="30456" spans="1:9" x14ac:dyDescent="0.25">
      <c r="A30456" t="s">
        <v>2519</v>
      </c>
      <c r="B30456">
        <v>2008</v>
      </c>
      <c r="C30456">
        <v>75</v>
      </c>
      <c r="D30456">
        <v>12</v>
      </c>
      <c r="E30456">
        <v>53.125</v>
      </c>
      <c r="H30456">
        <v>77</v>
      </c>
      <c r="I30456" s="3">
        <v>51.125</v>
      </c>
    </row>
    <row r="30457" spans="1:9" x14ac:dyDescent="0.25">
      <c r="A30457" t="s">
        <v>2519</v>
      </c>
      <c r="B30457">
        <v>2008</v>
      </c>
      <c r="C30457">
        <v>76</v>
      </c>
      <c r="D30457">
        <v>0</v>
      </c>
      <c r="E30457">
        <v>48.571428571428598</v>
      </c>
      <c r="H30457">
        <v>78</v>
      </c>
      <c r="I30457" s="3">
        <v>53.5</v>
      </c>
    </row>
    <row r="30458" spans="1:9" x14ac:dyDescent="0.25">
      <c r="A30458" t="s">
        <v>2519</v>
      </c>
      <c r="B30458">
        <v>2008</v>
      </c>
      <c r="C30458">
        <v>77</v>
      </c>
      <c r="D30458">
        <v>12</v>
      </c>
      <c r="E30458">
        <v>51.125</v>
      </c>
      <c r="H30458">
        <v>79</v>
      </c>
      <c r="I30458" s="3">
        <v>51.375</v>
      </c>
    </row>
    <row r="30459" spans="1:9" x14ac:dyDescent="0.25">
      <c r="A30459" t="s">
        <v>2519</v>
      </c>
      <c r="B30459">
        <v>2008</v>
      </c>
      <c r="C30459">
        <v>78</v>
      </c>
      <c r="D30459">
        <v>12</v>
      </c>
      <c r="E30459">
        <v>53.5</v>
      </c>
      <c r="H30459">
        <v>80</v>
      </c>
      <c r="I30459" s="3">
        <v>61.75</v>
      </c>
    </row>
    <row r="30460" spans="1:9" x14ac:dyDescent="0.25">
      <c r="A30460" t="s">
        <v>2519</v>
      </c>
      <c r="B30460">
        <v>2008</v>
      </c>
      <c r="C30460">
        <v>79</v>
      </c>
      <c r="D30460">
        <v>11</v>
      </c>
      <c r="E30460">
        <v>51.375</v>
      </c>
      <c r="H30460">
        <v>81</v>
      </c>
      <c r="I30460" s="3">
        <v>51</v>
      </c>
    </row>
    <row r="30461" spans="1:9" x14ac:dyDescent="0.25">
      <c r="A30461" t="s">
        <v>2519</v>
      </c>
      <c r="B30461">
        <v>2008</v>
      </c>
      <c r="C30461">
        <v>80</v>
      </c>
      <c r="D30461">
        <v>11</v>
      </c>
      <c r="E30461">
        <v>61.75</v>
      </c>
      <c r="H30461">
        <v>82</v>
      </c>
      <c r="I30461" s="3">
        <v>52.25</v>
      </c>
    </row>
    <row r="30462" spans="1:9" x14ac:dyDescent="0.25">
      <c r="A30462" t="s">
        <v>2519</v>
      </c>
      <c r="B30462">
        <v>2008</v>
      </c>
      <c r="C30462">
        <v>81</v>
      </c>
      <c r="D30462">
        <v>12</v>
      </c>
      <c r="E30462">
        <v>51</v>
      </c>
      <c r="H30462">
        <v>83</v>
      </c>
      <c r="I30462" s="3">
        <v>52.75</v>
      </c>
    </row>
    <row r="30463" spans="1:9" x14ac:dyDescent="0.25">
      <c r="A30463" t="s">
        <v>2519</v>
      </c>
      <c r="B30463">
        <v>2008</v>
      </c>
      <c r="C30463">
        <v>82</v>
      </c>
      <c r="D30463">
        <v>12</v>
      </c>
      <c r="E30463">
        <v>52.25</v>
      </c>
      <c r="H30463">
        <v>84</v>
      </c>
      <c r="I30463" s="3">
        <v>53</v>
      </c>
    </row>
    <row r="30464" spans="1:9" x14ac:dyDescent="0.25">
      <c r="A30464" t="s">
        <v>2519</v>
      </c>
      <c r="B30464">
        <v>2008</v>
      </c>
      <c r="C30464">
        <v>83</v>
      </c>
      <c r="D30464">
        <v>11</v>
      </c>
      <c r="E30464">
        <v>52.75</v>
      </c>
      <c r="H30464">
        <v>85</v>
      </c>
      <c r="I30464" s="3">
        <v>67.142857142857096</v>
      </c>
    </row>
    <row r="30465" spans="1:9" x14ac:dyDescent="0.25">
      <c r="A30465" t="s">
        <v>2519</v>
      </c>
      <c r="B30465">
        <v>2008</v>
      </c>
      <c r="C30465">
        <v>84</v>
      </c>
      <c r="D30465">
        <v>13</v>
      </c>
      <c r="E30465">
        <v>53</v>
      </c>
      <c r="H30465">
        <v>86</v>
      </c>
      <c r="I30465" s="3">
        <v>50.375</v>
      </c>
    </row>
    <row r="30466" spans="1:9" x14ac:dyDescent="0.25">
      <c r="A30466" t="s">
        <v>2519</v>
      </c>
      <c r="B30466">
        <v>2008</v>
      </c>
      <c r="C30466">
        <v>85</v>
      </c>
      <c r="D30466">
        <v>13</v>
      </c>
      <c r="E30466">
        <v>67.142857142857096</v>
      </c>
      <c r="H30466">
        <v>87</v>
      </c>
      <c r="I30466" s="3">
        <v>54.625</v>
      </c>
    </row>
    <row r="30467" spans="1:9" x14ac:dyDescent="0.25">
      <c r="A30467" t="s">
        <v>2519</v>
      </c>
      <c r="B30467">
        <v>2008</v>
      </c>
      <c r="C30467">
        <v>86</v>
      </c>
      <c r="D30467">
        <v>11</v>
      </c>
      <c r="E30467">
        <v>50.375</v>
      </c>
      <c r="H30467">
        <v>88</v>
      </c>
      <c r="I30467" s="3">
        <v>53.375</v>
      </c>
    </row>
    <row r="30468" spans="1:9" x14ac:dyDescent="0.25">
      <c r="A30468" t="s">
        <v>2519</v>
      </c>
      <c r="B30468">
        <v>2008</v>
      </c>
      <c r="C30468">
        <v>87</v>
      </c>
      <c r="D30468">
        <v>12</v>
      </c>
      <c r="E30468">
        <v>54.625</v>
      </c>
      <c r="H30468">
        <v>89</v>
      </c>
      <c r="I30468" s="3">
        <v>43.875</v>
      </c>
    </row>
    <row r="30469" spans="1:9" x14ac:dyDescent="0.25">
      <c r="A30469" t="s">
        <v>2519</v>
      </c>
      <c r="B30469">
        <v>2008</v>
      </c>
      <c r="C30469">
        <v>88</v>
      </c>
      <c r="D30469">
        <v>13</v>
      </c>
      <c r="E30469">
        <v>53.375</v>
      </c>
      <c r="H30469">
        <v>90</v>
      </c>
      <c r="I30469" s="3">
        <v>49.875</v>
      </c>
    </row>
    <row r="30470" spans="1:9" x14ac:dyDescent="0.25">
      <c r="A30470" t="s">
        <v>2519</v>
      </c>
      <c r="B30470">
        <v>2008</v>
      </c>
      <c r="C30470">
        <v>89</v>
      </c>
      <c r="D30470">
        <v>13</v>
      </c>
      <c r="E30470">
        <v>43.875</v>
      </c>
      <c r="H30470">
        <v>91</v>
      </c>
      <c r="I30470" s="3">
        <v>44.875</v>
      </c>
    </row>
    <row r="30471" spans="1:9" x14ac:dyDescent="0.25">
      <c r="A30471" t="s">
        <v>2519</v>
      </c>
      <c r="B30471">
        <v>2008</v>
      </c>
      <c r="C30471">
        <v>90</v>
      </c>
      <c r="D30471">
        <v>9</v>
      </c>
      <c r="E30471">
        <v>49.875</v>
      </c>
      <c r="H30471">
        <v>92</v>
      </c>
      <c r="I30471" s="3">
        <v>48.625</v>
      </c>
    </row>
    <row r="30472" spans="1:9" x14ac:dyDescent="0.25">
      <c r="A30472" t="s">
        <v>2519</v>
      </c>
      <c r="B30472">
        <v>2008</v>
      </c>
      <c r="C30472">
        <v>91</v>
      </c>
      <c r="D30472">
        <v>13</v>
      </c>
      <c r="E30472">
        <v>44.875</v>
      </c>
      <c r="H30472">
        <v>93</v>
      </c>
      <c r="I30472" s="3">
        <v>55.875</v>
      </c>
    </row>
    <row r="30473" spans="1:9" x14ac:dyDescent="0.25">
      <c r="A30473" t="s">
        <v>2519</v>
      </c>
      <c r="B30473">
        <v>2008</v>
      </c>
      <c r="C30473">
        <v>92</v>
      </c>
      <c r="D30473">
        <v>13</v>
      </c>
      <c r="E30473">
        <v>48.625</v>
      </c>
      <c r="H30473">
        <v>94</v>
      </c>
      <c r="I30473" s="3">
        <v>52.875</v>
      </c>
    </row>
    <row r="30474" spans="1:9" x14ac:dyDescent="0.25">
      <c r="A30474" t="s">
        <v>2519</v>
      </c>
      <c r="B30474">
        <v>2008</v>
      </c>
      <c r="C30474">
        <v>93</v>
      </c>
      <c r="D30474">
        <v>14</v>
      </c>
      <c r="E30474">
        <v>55.875</v>
      </c>
      <c r="H30474">
        <v>95</v>
      </c>
      <c r="I30474" s="3">
        <v>56.5</v>
      </c>
    </row>
    <row r="30475" spans="1:9" x14ac:dyDescent="0.25">
      <c r="A30475" t="s">
        <v>2519</v>
      </c>
      <c r="B30475">
        <v>2008</v>
      </c>
      <c r="C30475">
        <v>94</v>
      </c>
      <c r="D30475">
        <v>13</v>
      </c>
      <c r="E30475">
        <v>52.875</v>
      </c>
      <c r="H30475">
        <v>96</v>
      </c>
      <c r="I30475" s="3">
        <v>58.375</v>
      </c>
    </row>
    <row r="30476" spans="1:9" x14ac:dyDescent="0.25">
      <c r="A30476" t="s">
        <v>2519</v>
      </c>
      <c r="B30476">
        <v>2008</v>
      </c>
      <c r="C30476">
        <v>95</v>
      </c>
      <c r="D30476">
        <v>10</v>
      </c>
      <c r="E30476">
        <v>56.5</v>
      </c>
      <c r="H30476">
        <v>97</v>
      </c>
      <c r="I30476" s="3">
        <v>59.875</v>
      </c>
    </row>
    <row r="30477" spans="1:9" x14ac:dyDescent="0.25">
      <c r="A30477" t="s">
        <v>2519</v>
      </c>
      <c r="B30477">
        <v>2008</v>
      </c>
      <c r="C30477">
        <v>96</v>
      </c>
      <c r="D30477">
        <v>10</v>
      </c>
      <c r="E30477">
        <v>58.375</v>
      </c>
      <c r="H30477">
        <v>98</v>
      </c>
      <c r="I30477" s="3">
        <v>63.25</v>
      </c>
    </row>
    <row r="30478" spans="1:9" x14ac:dyDescent="0.25">
      <c r="A30478" t="s">
        <v>2519</v>
      </c>
      <c r="B30478">
        <v>2008</v>
      </c>
      <c r="C30478">
        <v>97</v>
      </c>
      <c r="D30478">
        <v>13</v>
      </c>
      <c r="E30478">
        <v>59.875</v>
      </c>
      <c r="H30478">
        <v>99</v>
      </c>
      <c r="I30478" s="3">
        <v>62</v>
      </c>
    </row>
    <row r="30479" spans="1:9" x14ac:dyDescent="0.25">
      <c r="A30479" t="s">
        <v>2519</v>
      </c>
      <c r="B30479">
        <v>2008</v>
      </c>
      <c r="C30479">
        <v>98</v>
      </c>
      <c r="D30479">
        <v>13</v>
      </c>
      <c r="E30479">
        <v>63.25</v>
      </c>
      <c r="H30479">
        <v>100</v>
      </c>
      <c r="I30479" s="3">
        <v>55.625</v>
      </c>
    </row>
    <row r="30480" spans="1:9" x14ac:dyDescent="0.25">
      <c r="A30480" t="s">
        <v>2519</v>
      </c>
      <c r="B30480">
        <v>2008</v>
      </c>
      <c r="C30480">
        <v>99</v>
      </c>
      <c r="D30480">
        <v>11</v>
      </c>
      <c r="E30480">
        <v>62</v>
      </c>
      <c r="H30480">
        <v>101</v>
      </c>
      <c r="I30480" s="3">
        <v>52.25</v>
      </c>
    </row>
    <row r="30481" spans="1:9" x14ac:dyDescent="0.25">
      <c r="A30481" t="s">
        <v>2519</v>
      </c>
      <c r="B30481">
        <v>2008</v>
      </c>
      <c r="C30481">
        <v>100</v>
      </c>
      <c r="D30481">
        <v>0</v>
      </c>
      <c r="E30481">
        <v>55.625</v>
      </c>
      <c r="H30481">
        <v>102</v>
      </c>
      <c r="I30481" s="3">
        <v>58.375</v>
      </c>
    </row>
    <row r="30482" spans="1:9" x14ac:dyDescent="0.25">
      <c r="A30482" t="s">
        <v>2519</v>
      </c>
      <c r="B30482">
        <v>2008</v>
      </c>
      <c r="C30482">
        <v>101</v>
      </c>
      <c r="D30482">
        <v>10</v>
      </c>
      <c r="E30482">
        <v>52.25</v>
      </c>
      <c r="H30482">
        <v>103</v>
      </c>
      <c r="I30482" s="3">
        <v>52.375</v>
      </c>
    </row>
    <row r="30483" spans="1:9" x14ac:dyDescent="0.25">
      <c r="A30483" t="s">
        <v>2519</v>
      </c>
      <c r="B30483">
        <v>2008</v>
      </c>
      <c r="C30483">
        <v>102</v>
      </c>
      <c r="D30483">
        <v>11</v>
      </c>
      <c r="E30483">
        <v>58.375</v>
      </c>
      <c r="H30483">
        <v>104</v>
      </c>
      <c r="I30483" s="3">
        <v>50.625</v>
      </c>
    </row>
    <row r="30484" spans="1:9" x14ac:dyDescent="0.25">
      <c r="A30484" t="s">
        <v>2519</v>
      </c>
      <c r="B30484">
        <v>2008</v>
      </c>
      <c r="C30484">
        <v>103</v>
      </c>
      <c r="D30484">
        <v>9</v>
      </c>
      <c r="E30484">
        <v>52.375</v>
      </c>
      <c r="H30484">
        <v>105</v>
      </c>
      <c r="I30484" s="3">
        <v>50</v>
      </c>
    </row>
    <row r="30485" spans="1:9" x14ac:dyDescent="0.25">
      <c r="A30485" t="s">
        <v>2519</v>
      </c>
      <c r="B30485">
        <v>2008</v>
      </c>
      <c r="C30485">
        <v>104</v>
      </c>
      <c r="D30485">
        <v>13</v>
      </c>
      <c r="E30485">
        <v>50.625</v>
      </c>
      <c r="H30485">
        <v>106</v>
      </c>
      <c r="I30485" s="3">
        <v>68.5</v>
      </c>
    </row>
    <row r="30486" spans="1:9" x14ac:dyDescent="0.25">
      <c r="A30486" t="s">
        <v>2519</v>
      </c>
      <c r="B30486">
        <v>2008</v>
      </c>
      <c r="C30486">
        <v>105</v>
      </c>
      <c r="D30486">
        <v>17</v>
      </c>
      <c r="E30486">
        <v>50</v>
      </c>
      <c r="H30486">
        <v>107</v>
      </c>
      <c r="I30486" s="3">
        <v>57.375</v>
      </c>
    </row>
    <row r="30487" spans="1:9" x14ac:dyDescent="0.25">
      <c r="A30487" t="s">
        <v>2519</v>
      </c>
      <c r="B30487">
        <v>2008</v>
      </c>
      <c r="C30487">
        <v>106</v>
      </c>
      <c r="D30487">
        <v>10</v>
      </c>
      <c r="E30487">
        <v>68.5</v>
      </c>
      <c r="H30487">
        <v>108</v>
      </c>
      <c r="I30487" s="3">
        <v>56.625</v>
      </c>
    </row>
    <row r="30488" spans="1:9" x14ac:dyDescent="0.25">
      <c r="A30488" t="s">
        <v>2519</v>
      </c>
      <c r="B30488">
        <v>2008</v>
      </c>
      <c r="C30488">
        <v>107</v>
      </c>
      <c r="D30488">
        <v>10</v>
      </c>
      <c r="E30488">
        <v>57.375</v>
      </c>
      <c r="H30488">
        <v>109</v>
      </c>
      <c r="I30488" s="3">
        <v>55.75</v>
      </c>
    </row>
    <row r="30489" spans="1:9" x14ac:dyDescent="0.25">
      <c r="A30489" t="s">
        <v>2519</v>
      </c>
      <c r="B30489">
        <v>2008</v>
      </c>
      <c r="C30489">
        <v>108</v>
      </c>
      <c r="D30489">
        <v>11</v>
      </c>
      <c r="E30489">
        <v>56.625</v>
      </c>
      <c r="H30489">
        <v>110</v>
      </c>
      <c r="I30489" s="3">
        <v>62.375</v>
      </c>
    </row>
    <row r="30490" spans="1:9" x14ac:dyDescent="0.25">
      <c r="A30490" t="s">
        <v>2519</v>
      </c>
      <c r="B30490">
        <v>2008</v>
      </c>
      <c r="C30490">
        <v>109</v>
      </c>
      <c r="D30490">
        <v>12</v>
      </c>
      <c r="E30490">
        <v>55.75</v>
      </c>
      <c r="H30490">
        <v>111</v>
      </c>
      <c r="I30490" s="3">
        <v>71</v>
      </c>
    </row>
    <row r="30491" spans="1:9" x14ac:dyDescent="0.25">
      <c r="A30491" t="s">
        <v>2519</v>
      </c>
      <c r="B30491">
        <v>2008</v>
      </c>
      <c r="C30491">
        <v>110</v>
      </c>
      <c r="D30491">
        <v>11</v>
      </c>
      <c r="E30491">
        <v>62.375</v>
      </c>
      <c r="H30491">
        <v>112</v>
      </c>
      <c r="I30491" s="3">
        <v>69.75</v>
      </c>
    </row>
    <row r="30492" spans="1:9" x14ac:dyDescent="0.25">
      <c r="A30492" t="s">
        <v>2519</v>
      </c>
      <c r="B30492">
        <v>2008</v>
      </c>
      <c r="C30492">
        <v>111</v>
      </c>
      <c r="D30492">
        <v>13</v>
      </c>
      <c r="E30492">
        <v>71</v>
      </c>
      <c r="H30492">
        <v>113</v>
      </c>
      <c r="I30492" s="3">
        <v>69.875</v>
      </c>
    </row>
    <row r="30493" spans="1:9" x14ac:dyDescent="0.25">
      <c r="A30493" t="s">
        <v>2519</v>
      </c>
      <c r="B30493">
        <v>2008</v>
      </c>
      <c r="C30493">
        <v>112</v>
      </c>
      <c r="D30493">
        <v>12</v>
      </c>
      <c r="E30493">
        <v>69.75</v>
      </c>
      <c r="H30493">
        <v>114</v>
      </c>
      <c r="I30493" s="3">
        <v>64.375</v>
      </c>
    </row>
    <row r="30494" spans="1:9" x14ac:dyDescent="0.25">
      <c r="A30494" t="s">
        <v>2519</v>
      </c>
      <c r="B30494">
        <v>2008</v>
      </c>
      <c r="C30494">
        <v>113</v>
      </c>
      <c r="D30494">
        <v>11</v>
      </c>
      <c r="E30494">
        <v>69.875</v>
      </c>
      <c r="H30494">
        <v>115</v>
      </c>
      <c r="I30494" s="3">
        <v>64.625</v>
      </c>
    </row>
    <row r="30495" spans="1:9" x14ac:dyDescent="0.25">
      <c r="A30495" t="s">
        <v>2519</v>
      </c>
      <c r="B30495">
        <v>2008</v>
      </c>
      <c r="C30495">
        <v>114</v>
      </c>
      <c r="D30495">
        <v>15</v>
      </c>
      <c r="E30495">
        <v>64.375</v>
      </c>
      <c r="H30495">
        <v>116</v>
      </c>
      <c r="I30495" s="3">
        <v>62.25</v>
      </c>
    </row>
    <row r="30496" spans="1:9" x14ac:dyDescent="0.25">
      <c r="A30496" t="s">
        <v>2519</v>
      </c>
      <c r="B30496">
        <v>2008</v>
      </c>
      <c r="C30496">
        <v>115</v>
      </c>
      <c r="D30496">
        <v>10</v>
      </c>
      <c r="E30496">
        <v>64.625</v>
      </c>
      <c r="H30496">
        <v>117</v>
      </c>
      <c r="I30496" s="3">
        <v>61</v>
      </c>
    </row>
    <row r="30497" spans="1:9" x14ac:dyDescent="0.25">
      <c r="A30497" t="s">
        <v>2519</v>
      </c>
      <c r="B30497">
        <v>2008</v>
      </c>
      <c r="C30497">
        <v>116</v>
      </c>
      <c r="D30497">
        <v>11</v>
      </c>
      <c r="E30497">
        <v>62.25</v>
      </c>
      <c r="H30497">
        <v>118</v>
      </c>
      <c r="I30497" s="3">
        <v>64.75</v>
      </c>
    </row>
    <row r="30498" spans="1:9" x14ac:dyDescent="0.25">
      <c r="A30498" t="s">
        <v>2519</v>
      </c>
      <c r="B30498">
        <v>2008</v>
      </c>
      <c r="C30498">
        <v>117</v>
      </c>
      <c r="D30498">
        <v>16</v>
      </c>
      <c r="E30498">
        <v>61</v>
      </c>
      <c r="H30498">
        <v>119</v>
      </c>
      <c r="I30498" s="3">
        <v>65.428571428571402</v>
      </c>
    </row>
    <row r="30499" spans="1:9" x14ac:dyDescent="0.25">
      <c r="A30499" t="s">
        <v>2519</v>
      </c>
      <c r="B30499">
        <v>2008</v>
      </c>
      <c r="C30499">
        <v>118</v>
      </c>
      <c r="D30499">
        <v>11</v>
      </c>
      <c r="E30499">
        <v>64.75</v>
      </c>
      <c r="H30499">
        <v>120</v>
      </c>
      <c r="I30499" s="3">
        <v>69.375</v>
      </c>
    </row>
    <row r="30500" spans="1:9" x14ac:dyDescent="0.25">
      <c r="A30500" t="s">
        <v>2519</v>
      </c>
      <c r="B30500">
        <v>2008</v>
      </c>
      <c r="C30500">
        <v>119</v>
      </c>
      <c r="D30500">
        <v>11</v>
      </c>
      <c r="E30500">
        <v>65.428571428571402</v>
      </c>
      <c r="H30500">
        <v>121</v>
      </c>
      <c r="I30500" s="3">
        <v>76.25</v>
      </c>
    </row>
    <row r="30501" spans="1:9" x14ac:dyDescent="0.25">
      <c r="A30501" t="s">
        <v>2519</v>
      </c>
      <c r="B30501">
        <v>2008</v>
      </c>
      <c r="C30501">
        <v>120</v>
      </c>
      <c r="D30501">
        <v>11</v>
      </c>
      <c r="E30501">
        <v>69.375</v>
      </c>
      <c r="H30501">
        <v>122</v>
      </c>
      <c r="I30501" s="3">
        <v>62.375</v>
      </c>
    </row>
    <row r="30502" spans="1:9" x14ac:dyDescent="0.25">
      <c r="A30502" t="s">
        <v>2519</v>
      </c>
      <c r="B30502">
        <v>2008</v>
      </c>
      <c r="C30502">
        <v>121</v>
      </c>
      <c r="D30502">
        <v>14</v>
      </c>
      <c r="E30502">
        <v>76.25</v>
      </c>
      <c r="H30502">
        <v>123</v>
      </c>
      <c r="I30502" s="3">
        <v>66.5</v>
      </c>
    </row>
    <row r="30503" spans="1:9" x14ac:dyDescent="0.25">
      <c r="A30503" t="s">
        <v>2519</v>
      </c>
      <c r="B30503">
        <v>2008</v>
      </c>
      <c r="C30503">
        <v>122</v>
      </c>
      <c r="D30503">
        <v>14</v>
      </c>
      <c r="E30503">
        <v>62.375</v>
      </c>
      <c r="H30503">
        <v>124</v>
      </c>
      <c r="I30503" s="3">
        <v>61.125</v>
      </c>
    </row>
    <row r="30504" spans="1:9" x14ac:dyDescent="0.25">
      <c r="A30504" t="s">
        <v>2519</v>
      </c>
      <c r="B30504">
        <v>2008</v>
      </c>
      <c r="C30504">
        <v>123</v>
      </c>
      <c r="D30504">
        <v>13</v>
      </c>
      <c r="E30504">
        <v>66.5</v>
      </c>
      <c r="H30504">
        <v>125</v>
      </c>
      <c r="I30504" s="3">
        <v>61.75</v>
      </c>
    </row>
    <row r="30505" spans="1:9" x14ac:dyDescent="0.25">
      <c r="A30505" t="s">
        <v>2519</v>
      </c>
      <c r="B30505">
        <v>2008</v>
      </c>
      <c r="C30505">
        <v>124</v>
      </c>
      <c r="D30505">
        <v>10</v>
      </c>
      <c r="E30505">
        <v>61.125</v>
      </c>
      <c r="H30505">
        <v>126</v>
      </c>
      <c r="I30505" s="3">
        <v>53.125</v>
      </c>
    </row>
    <row r="30506" spans="1:9" x14ac:dyDescent="0.25">
      <c r="A30506" t="s">
        <v>2519</v>
      </c>
      <c r="B30506">
        <v>2008</v>
      </c>
      <c r="C30506">
        <v>125</v>
      </c>
      <c r="D30506">
        <v>10</v>
      </c>
      <c r="E30506">
        <v>61.75</v>
      </c>
      <c r="H30506">
        <v>127</v>
      </c>
      <c r="I30506" s="3">
        <v>57.1666666666667</v>
      </c>
    </row>
    <row r="30507" spans="1:9" x14ac:dyDescent="0.25">
      <c r="A30507" t="s">
        <v>2519</v>
      </c>
      <c r="B30507">
        <v>2008</v>
      </c>
      <c r="C30507">
        <v>126</v>
      </c>
      <c r="D30507">
        <v>10</v>
      </c>
      <c r="E30507">
        <v>53.125</v>
      </c>
      <c r="H30507">
        <v>128</v>
      </c>
      <c r="I30507" s="3">
        <v>58.5</v>
      </c>
    </row>
    <row r="30508" spans="1:9" x14ac:dyDescent="0.25">
      <c r="A30508" t="s">
        <v>2519</v>
      </c>
      <c r="B30508">
        <v>2008</v>
      </c>
      <c r="C30508">
        <v>127</v>
      </c>
      <c r="D30508">
        <v>12</v>
      </c>
      <c r="E30508">
        <v>57.1666666666667</v>
      </c>
      <c r="H30508">
        <v>129</v>
      </c>
      <c r="I30508" s="3">
        <v>62.375</v>
      </c>
    </row>
    <row r="30509" spans="1:9" x14ac:dyDescent="0.25">
      <c r="A30509" t="s">
        <v>2519</v>
      </c>
      <c r="B30509">
        <v>2008</v>
      </c>
      <c r="C30509">
        <v>128</v>
      </c>
      <c r="D30509">
        <v>11</v>
      </c>
      <c r="E30509">
        <v>58.5</v>
      </c>
      <c r="H30509">
        <v>130</v>
      </c>
      <c r="I30509" s="3">
        <v>67</v>
      </c>
    </row>
    <row r="30510" spans="1:9" x14ac:dyDescent="0.25">
      <c r="A30510" t="s">
        <v>2519</v>
      </c>
      <c r="B30510">
        <v>2008</v>
      </c>
      <c r="C30510">
        <v>129</v>
      </c>
      <c r="D30510">
        <v>14</v>
      </c>
      <c r="E30510">
        <v>62.375</v>
      </c>
      <c r="H30510">
        <v>131</v>
      </c>
      <c r="I30510" s="3">
        <v>64.25</v>
      </c>
    </row>
    <row r="30511" spans="1:9" x14ac:dyDescent="0.25">
      <c r="A30511" t="s">
        <v>2519</v>
      </c>
      <c r="B30511">
        <v>2008</v>
      </c>
      <c r="C30511">
        <v>130</v>
      </c>
      <c r="D30511">
        <v>15</v>
      </c>
      <c r="E30511">
        <v>67</v>
      </c>
      <c r="H30511">
        <v>132</v>
      </c>
      <c r="I30511" s="3">
        <v>67.75</v>
      </c>
    </row>
    <row r="30512" spans="1:9" x14ac:dyDescent="0.25">
      <c r="A30512" t="s">
        <v>2519</v>
      </c>
      <c r="B30512">
        <v>2008</v>
      </c>
      <c r="C30512">
        <v>131</v>
      </c>
      <c r="D30512">
        <v>13</v>
      </c>
      <c r="E30512">
        <v>64.25</v>
      </c>
      <c r="H30512">
        <v>133</v>
      </c>
      <c r="I30512" s="3">
        <v>60.375</v>
      </c>
    </row>
    <row r="30513" spans="1:9" x14ac:dyDescent="0.25">
      <c r="A30513" t="s">
        <v>2519</v>
      </c>
      <c r="B30513">
        <v>2008</v>
      </c>
      <c r="C30513">
        <v>132</v>
      </c>
      <c r="D30513">
        <v>15</v>
      </c>
      <c r="E30513">
        <v>67.75</v>
      </c>
      <c r="H30513">
        <v>134</v>
      </c>
      <c r="I30513" s="3">
        <v>68.125</v>
      </c>
    </row>
    <row r="30514" spans="1:9" x14ac:dyDescent="0.25">
      <c r="A30514" t="s">
        <v>2519</v>
      </c>
      <c r="B30514">
        <v>2008</v>
      </c>
      <c r="C30514">
        <v>133</v>
      </c>
      <c r="D30514">
        <v>17</v>
      </c>
      <c r="E30514">
        <v>60.375</v>
      </c>
      <c r="H30514">
        <v>135</v>
      </c>
      <c r="I30514" s="3">
        <v>52.5</v>
      </c>
    </row>
    <row r="30515" spans="1:9" x14ac:dyDescent="0.25">
      <c r="A30515" t="s">
        <v>2519</v>
      </c>
      <c r="B30515">
        <v>2008</v>
      </c>
      <c r="C30515">
        <v>134</v>
      </c>
      <c r="D30515">
        <v>15</v>
      </c>
      <c r="E30515">
        <v>68.125</v>
      </c>
      <c r="H30515">
        <v>136</v>
      </c>
      <c r="I30515" s="3">
        <v>56</v>
      </c>
    </row>
    <row r="30516" spans="1:9" x14ac:dyDescent="0.25">
      <c r="A30516" t="s">
        <v>2519</v>
      </c>
      <c r="B30516">
        <v>2008</v>
      </c>
      <c r="C30516">
        <v>135</v>
      </c>
      <c r="D30516">
        <v>0</v>
      </c>
      <c r="E30516">
        <v>52.5</v>
      </c>
      <c r="H30516">
        <v>137</v>
      </c>
      <c r="I30516" s="3">
        <v>58.75</v>
      </c>
    </row>
    <row r="30517" spans="1:9" x14ac:dyDescent="0.25">
      <c r="A30517" t="s">
        <v>2519</v>
      </c>
      <c r="B30517">
        <v>2008</v>
      </c>
      <c r="C30517">
        <v>136</v>
      </c>
      <c r="D30517">
        <v>17</v>
      </c>
      <c r="E30517">
        <v>56</v>
      </c>
      <c r="H30517">
        <v>138</v>
      </c>
      <c r="I30517" s="3">
        <v>52.25</v>
      </c>
    </row>
    <row r="30518" spans="1:9" x14ac:dyDescent="0.25">
      <c r="A30518" t="s">
        <v>2519</v>
      </c>
      <c r="B30518">
        <v>2008</v>
      </c>
      <c r="C30518">
        <v>137</v>
      </c>
      <c r="D30518">
        <v>10</v>
      </c>
      <c r="E30518">
        <v>58.75</v>
      </c>
      <c r="H30518">
        <v>139</v>
      </c>
      <c r="I30518" s="3">
        <v>48</v>
      </c>
    </row>
    <row r="30519" spans="1:9" x14ac:dyDescent="0.25">
      <c r="A30519" t="s">
        <v>2519</v>
      </c>
      <c r="B30519">
        <v>2008</v>
      </c>
      <c r="C30519">
        <v>138</v>
      </c>
      <c r="D30519">
        <v>12</v>
      </c>
      <c r="E30519">
        <v>52.25</v>
      </c>
      <c r="H30519">
        <v>140</v>
      </c>
      <c r="I30519" s="3">
        <v>50.5</v>
      </c>
    </row>
    <row r="30520" spans="1:9" x14ac:dyDescent="0.25">
      <c r="A30520" t="s">
        <v>2519</v>
      </c>
      <c r="B30520">
        <v>2008</v>
      </c>
      <c r="C30520">
        <v>139</v>
      </c>
      <c r="D30520">
        <v>10</v>
      </c>
      <c r="E30520">
        <v>48</v>
      </c>
      <c r="H30520">
        <v>141</v>
      </c>
      <c r="I30520" s="3">
        <v>61.625</v>
      </c>
    </row>
    <row r="30521" spans="1:9" x14ac:dyDescent="0.25">
      <c r="A30521" t="s">
        <v>2519</v>
      </c>
      <c r="B30521">
        <v>2008</v>
      </c>
      <c r="C30521">
        <v>140</v>
      </c>
      <c r="D30521">
        <v>11</v>
      </c>
      <c r="E30521">
        <v>50.5</v>
      </c>
      <c r="H30521">
        <v>142</v>
      </c>
      <c r="I30521" s="3">
        <v>56.125</v>
      </c>
    </row>
    <row r="30522" spans="1:9" x14ac:dyDescent="0.25">
      <c r="A30522" t="s">
        <v>2519</v>
      </c>
      <c r="B30522">
        <v>2008</v>
      </c>
      <c r="C30522">
        <v>141</v>
      </c>
      <c r="D30522">
        <v>13</v>
      </c>
      <c r="E30522">
        <v>61.625</v>
      </c>
      <c r="H30522">
        <v>143</v>
      </c>
      <c r="I30522" s="3">
        <v>50.875</v>
      </c>
    </row>
    <row r="30523" spans="1:9" x14ac:dyDescent="0.25">
      <c r="A30523" t="s">
        <v>2519</v>
      </c>
      <c r="B30523">
        <v>2008</v>
      </c>
      <c r="C30523">
        <v>142</v>
      </c>
      <c r="D30523">
        <v>11</v>
      </c>
      <c r="E30523">
        <v>56.125</v>
      </c>
      <c r="H30523">
        <v>144</v>
      </c>
      <c r="I30523" s="3">
        <v>51.375</v>
      </c>
    </row>
    <row r="30524" spans="1:9" x14ac:dyDescent="0.25">
      <c r="A30524" t="s">
        <v>2519</v>
      </c>
      <c r="B30524">
        <v>2008</v>
      </c>
      <c r="C30524">
        <v>143</v>
      </c>
      <c r="D30524">
        <v>12</v>
      </c>
      <c r="E30524">
        <v>50.875</v>
      </c>
      <c r="H30524">
        <v>145</v>
      </c>
      <c r="I30524" s="3">
        <v>55.125</v>
      </c>
    </row>
    <row r="30525" spans="1:9" x14ac:dyDescent="0.25">
      <c r="A30525" t="s">
        <v>2519</v>
      </c>
      <c r="B30525">
        <v>2008</v>
      </c>
      <c r="C30525">
        <v>144</v>
      </c>
      <c r="D30525">
        <v>13</v>
      </c>
      <c r="E30525">
        <v>51.375</v>
      </c>
      <c r="H30525">
        <v>146</v>
      </c>
      <c r="I30525" s="3">
        <v>64.5</v>
      </c>
    </row>
    <row r="30526" spans="1:9" x14ac:dyDescent="0.25">
      <c r="A30526" t="s">
        <v>2519</v>
      </c>
      <c r="B30526">
        <v>2008</v>
      </c>
      <c r="C30526">
        <v>145</v>
      </c>
      <c r="D30526">
        <v>11</v>
      </c>
      <c r="E30526">
        <v>55.125</v>
      </c>
      <c r="H30526">
        <v>147</v>
      </c>
      <c r="I30526" s="3">
        <v>61.5</v>
      </c>
    </row>
    <row r="30527" spans="1:9" x14ac:dyDescent="0.25">
      <c r="A30527" t="s">
        <v>2519</v>
      </c>
      <c r="B30527">
        <v>2008</v>
      </c>
      <c r="C30527">
        <v>146</v>
      </c>
      <c r="D30527">
        <v>11</v>
      </c>
      <c r="E30527">
        <v>64.5</v>
      </c>
      <c r="H30527">
        <v>148</v>
      </c>
      <c r="I30527" s="3">
        <v>61.285714285714299</v>
      </c>
    </row>
    <row r="30528" spans="1:9" x14ac:dyDescent="0.25">
      <c r="A30528" t="s">
        <v>2519</v>
      </c>
      <c r="B30528">
        <v>2008</v>
      </c>
      <c r="C30528">
        <v>147</v>
      </c>
      <c r="D30528">
        <v>13</v>
      </c>
      <c r="E30528">
        <v>61.5</v>
      </c>
      <c r="H30528">
        <v>149</v>
      </c>
      <c r="I30528" s="3">
        <v>64.375</v>
      </c>
    </row>
    <row r="30529" spans="1:9" x14ac:dyDescent="0.25">
      <c r="A30529" t="s">
        <v>2519</v>
      </c>
      <c r="B30529">
        <v>2008</v>
      </c>
      <c r="C30529">
        <v>148</v>
      </c>
      <c r="D30529">
        <v>10</v>
      </c>
      <c r="E30529">
        <v>61.285714285714299</v>
      </c>
      <c r="H30529">
        <v>150</v>
      </c>
      <c r="I30529" s="3">
        <v>69.75</v>
      </c>
    </row>
    <row r="30530" spans="1:9" x14ac:dyDescent="0.25">
      <c r="A30530" t="s">
        <v>2519</v>
      </c>
      <c r="B30530">
        <v>2008</v>
      </c>
      <c r="C30530">
        <v>149</v>
      </c>
      <c r="D30530">
        <v>15</v>
      </c>
      <c r="E30530">
        <v>64.375</v>
      </c>
      <c r="H30530">
        <v>151</v>
      </c>
      <c r="I30530" s="3">
        <v>74.875</v>
      </c>
    </row>
    <row r="30531" spans="1:9" x14ac:dyDescent="0.25">
      <c r="A30531" t="s">
        <v>2519</v>
      </c>
      <c r="B30531">
        <v>2008</v>
      </c>
      <c r="C30531">
        <v>150</v>
      </c>
      <c r="D30531">
        <v>15</v>
      </c>
      <c r="E30531">
        <v>69.75</v>
      </c>
      <c r="H30531">
        <v>152</v>
      </c>
      <c r="I30531" s="3">
        <v>72.875</v>
      </c>
    </row>
    <row r="30532" spans="1:9" x14ac:dyDescent="0.25">
      <c r="A30532" t="s">
        <v>2519</v>
      </c>
      <c r="B30532">
        <v>2008</v>
      </c>
      <c r="C30532">
        <v>151</v>
      </c>
      <c r="D30532">
        <v>12</v>
      </c>
      <c r="E30532">
        <v>74.875</v>
      </c>
      <c r="H30532">
        <v>153</v>
      </c>
      <c r="I30532" s="3">
        <v>73.25</v>
      </c>
    </row>
    <row r="30533" spans="1:9" x14ac:dyDescent="0.25">
      <c r="A30533" t="s">
        <v>2519</v>
      </c>
      <c r="B30533">
        <v>2008</v>
      </c>
      <c r="C30533">
        <v>152</v>
      </c>
      <c r="D30533">
        <v>13</v>
      </c>
      <c r="E30533">
        <v>72.875</v>
      </c>
      <c r="H30533">
        <v>154</v>
      </c>
      <c r="I30533" s="3">
        <v>68.5</v>
      </c>
    </row>
    <row r="30534" spans="1:9" x14ac:dyDescent="0.25">
      <c r="A30534" t="s">
        <v>2519</v>
      </c>
      <c r="B30534">
        <v>2008</v>
      </c>
      <c r="C30534">
        <v>153</v>
      </c>
      <c r="D30534">
        <v>11</v>
      </c>
      <c r="E30534">
        <v>73.25</v>
      </c>
      <c r="H30534">
        <v>155</v>
      </c>
      <c r="I30534" s="3">
        <v>70.125</v>
      </c>
    </row>
    <row r="30535" spans="1:9" x14ac:dyDescent="0.25">
      <c r="A30535" t="s">
        <v>2519</v>
      </c>
      <c r="B30535">
        <v>2008</v>
      </c>
      <c r="C30535">
        <v>154</v>
      </c>
      <c r="D30535">
        <v>12</v>
      </c>
      <c r="E30535">
        <v>68.5</v>
      </c>
      <c r="H30535">
        <v>156</v>
      </c>
      <c r="I30535" s="3">
        <v>65.25</v>
      </c>
    </row>
    <row r="30536" spans="1:9" x14ac:dyDescent="0.25">
      <c r="A30536" t="s">
        <v>2519</v>
      </c>
      <c r="B30536">
        <v>2008</v>
      </c>
      <c r="C30536">
        <v>155</v>
      </c>
      <c r="D30536">
        <v>18</v>
      </c>
      <c r="E30536">
        <v>70.125</v>
      </c>
      <c r="H30536">
        <v>157</v>
      </c>
      <c r="I30536" s="3">
        <v>46</v>
      </c>
    </row>
    <row r="30537" spans="1:9" x14ac:dyDescent="0.25">
      <c r="A30537" t="s">
        <v>2519</v>
      </c>
      <c r="B30537">
        <v>2008</v>
      </c>
      <c r="C30537">
        <v>156</v>
      </c>
      <c r="D30537">
        <v>15</v>
      </c>
      <c r="E30537">
        <v>65.25</v>
      </c>
      <c r="H30537">
        <v>158</v>
      </c>
      <c r="I30537" s="3">
        <v>63.375</v>
      </c>
    </row>
    <row r="30538" spans="1:9" x14ac:dyDescent="0.25">
      <c r="A30538" t="s">
        <v>2519</v>
      </c>
      <c r="B30538">
        <v>2008</v>
      </c>
      <c r="C30538">
        <v>157</v>
      </c>
      <c r="D30538">
        <v>14</v>
      </c>
      <c r="E30538">
        <v>46</v>
      </c>
      <c r="H30538">
        <v>159</v>
      </c>
      <c r="I30538" s="3">
        <v>63.5</v>
      </c>
    </row>
    <row r="30539" spans="1:9" x14ac:dyDescent="0.25">
      <c r="A30539" t="s">
        <v>2519</v>
      </c>
      <c r="B30539">
        <v>2008</v>
      </c>
      <c r="C30539">
        <v>158</v>
      </c>
      <c r="D30539">
        <v>18</v>
      </c>
      <c r="E30539">
        <v>63.375</v>
      </c>
      <c r="H30539">
        <v>160</v>
      </c>
      <c r="I30539" s="3">
        <v>56.875</v>
      </c>
    </row>
    <row r="30540" spans="1:9" x14ac:dyDescent="0.25">
      <c r="A30540" t="s">
        <v>2519</v>
      </c>
      <c r="B30540">
        <v>2008</v>
      </c>
      <c r="C30540">
        <v>159</v>
      </c>
      <c r="D30540">
        <v>11</v>
      </c>
      <c r="E30540">
        <v>63.5</v>
      </c>
      <c r="H30540">
        <v>161</v>
      </c>
      <c r="I30540" s="3">
        <v>62.375</v>
      </c>
    </row>
    <row r="30541" spans="1:9" x14ac:dyDescent="0.25">
      <c r="A30541" t="s">
        <v>2519</v>
      </c>
      <c r="B30541">
        <v>2008</v>
      </c>
      <c r="C30541">
        <v>160</v>
      </c>
      <c r="D30541">
        <v>14</v>
      </c>
      <c r="E30541">
        <v>56.875</v>
      </c>
      <c r="H30541">
        <v>162</v>
      </c>
      <c r="I30541" s="3">
        <v>72.125</v>
      </c>
    </row>
    <row r="30542" spans="1:9" x14ac:dyDescent="0.25">
      <c r="A30542" t="s">
        <v>2519</v>
      </c>
      <c r="B30542">
        <v>2008</v>
      </c>
      <c r="C30542">
        <v>161</v>
      </c>
      <c r="D30542">
        <v>14</v>
      </c>
      <c r="E30542">
        <v>62.375</v>
      </c>
      <c r="H30542">
        <v>163</v>
      </c>
      <c r="I30542" s="3">
        <v>56.125</v>
      </c>
    </row>
    <row r="30543" spans="1:9" x14ac:dyDescent="0.25">
      <c r="A30543" t="s">
        <v>2519</v>
      </c>
      <c r="B30543">
        <v>2008</v>
      </c>
      <c r="C30543">
        <v>162</v>
      </c>
      <c r="D30543">
        <v>11</v>
      </c>
      <c r="E30543">
        <v>72.125</v>
      </c>
      <c r="H30543">
        <v>164</v>
      </c>
      <c r="I30543" s="3">
        <v>59</v>
      </c>
    </row>
    <row r="30544" spans="1:9" x14ac:dyDescent="0.25">
      <c r="A30544" t="s">
        <v>2519</v>
      </c>
      <c r="B30544">
        <v>2008</v>
      </c>
      <c r="C30544">
        <v>163</v>
      </c>
      <c r="D30544">
        <v>14</v>
      </c>
      <c r="E30544">
        <v>56.125</v>
      </c>
      <c r="H30544">
        <v>165</v>
      </c>
      <c r="I30544" s="3">
        <v>69.75</v>
      </c>
    </row>
    <row r="30545" spans="1:9" x14ac:dyDescent="0.25">
      <c r="A30545" t="s">
        <v>2519</v>
      </c>
      <c r="B30545">
        <v>2008</v>
      </c>
      <c r="C30545">
        <v>164</v>
      </c>
      <c r="D30545">
        <v>13</v>
      </c>
      <c r="E30545">
        <v>59</v>
      </c>
      <c r="H30545">
        <v>166</v>
      </c>
      <c r="I30545" s="3">
        <v>66.125</v>
      </c>
    </row>
    <row r="30546" spans="1:9" x14ac:dyDescent="0.25">
      <c r="A30546" t="s">
        <v>2519</v>
      </c>
      <c r="B30546">
        <v>2008</v>
      </c>
      <c r="C30546">
        <v>165</v>
      </c>
      <c r="D30546">
        <v>14</v>
      </c>
      <c r="E30546">
        <v>69.75</v>
      </c>
      <c r="H30546">
        <v>167</v>
      </c>
      <c r="I30546" s="3">
        <v>56.375</v>
      </c>
    </row>
    <row r="30547" spans="1:9" x14ac:dyDescent="0.25">
      <c r="A30547" t="s">
        <v>2519</v>
      </c>
      <c r="B30547">
        <v>2008</v>
      </c>
      <c r="C30547">
        <v>166</v>
      </c>
      <c r="D30547">
        <v>11</v>
      </c>
      <c r="E30547">
        <v>66.125</v>
      </c>
      <c r="H30547">
        <v>168</v>
      </c>
      <c r="I30547" s="3">
        <v>55.75</v>
      </c>
    </row>
    <row r="30548" spans="1:9" x14ac:dyDescent="0.25">
      <c r="A30548" t="s">
        <v>2519</v>
      </c>
      <c r="B30548">
        <v>2008</v>
      </c>
      <c r="C30548">
        <v>167</v>
      </c>
      <c r="D30548">
        <v>10</v>
      </c>
      <c r="E30548">
        <v>56.375</v>
      </c>
      <c r="H30548">
        <v>169</v>
      </c>
      <c r="I30548" s="3">
        <v>53.375</v>
      </c>
    </row>
    <row r="30549" spans="1:9" x14ac:dyDescent="0.25">
      <c r="A30549" t="s">
        <v>2519</v>
      </c>
      <c r="B30549">
        <v>2008</v>
      </c>
      <c r="C30549">
        <v>168</v>
      </c>
      <c r="D30549">
        <v>11</v>
      </c>
      <c r="E30549">
        <v>55.75</v>
      </c>
      <c r="H30549">
        <v>170</v>
      </c>
      <c r="I30549" s="3">
        <v>60.875</v>
      </c>
    </row>
    <row r="30550" spans="1:9" x14ac:dyDescent="0.25">
      <c r="A30550" t="s">
        <v>2519</v>
      </c>
      <c r="B30550">
        <v>2008</v>
      </c>
      <c r="C30550">
        <v>169</v>
      </c>
      <c r="D30550">
        <v>11</v>
      </c>
      <c r="E30550">
        <v>53.375</v>
      </c>
      <c r="H30550">
        <v>171</v>
      </c>
      <c r="I30550" s="3">
        <v>48.375</v>
      </c>
    </row>
    <row r="30551" spans="1:9" x14ac:dyDescent="0.25">
      <c r="A30551" t="s">
        <v>2519</v>
      </c>
      <c r="B30551">
        <v>2008</v>
      </c>
      <c r="C30551">
        <v>170</v>
      </c>
      <c r="D30551">
        <v>11</v>
      </c>
      <c r="E30551">
        <v>60.875</v>
      </c>
      <c r="H30551">
        <v>172</v>
      </c>
      <c r="I30551" s="3">
        <v>54.25</v>
      </c>
    </row>
    <row r="30552" spans="1:9" x14ac:dyDescent="0.25">
      <c r="A30552" t="s">
        <v>2519</v>
      </c>
      <c r="B30552">
        <v>2008</v>
      </c>
      <c r="C30552">
        <v>171</v>
      </c>
      <c r="D30552">
        <v>10</v>
      </c>
      <c r="E30552">
        <v>48.375</v>
      </c>
      <c r="H30552">
        <v>173</v>
      </c>
      <c r="I30552" s="3">
        <v>58.5</v>
      </c>
    </row>
    <row r="30553" spans="1:9" x14ac:dyDescent="0.25">
      <c r="A30553" t="s">
        <v>2519</v>
      </c>
      <c r="B30553">
        <v>2008</v>
      </c>
      <c r="C30553">
        <v>172</v>
      </c>
      <c r="D30553">
        <v>13</v>
      </c>
      <c r="E30553">
        <v>54.25</v>
      </c>
      <c r="H30553">
        <v>174</v>
      </c>
      <c r="I30553" s="3">
        <v>54.875</v>
      </c>
    </row>
    <row r="30554" spans="1:9" x14ac:dyDescent="0.25">
      <c r="A30554" t="s">
        <v>2519</v>
      </c>
      <c r="B30554">
        <v>2008</v>
      </c>
      <c r="C30554">
        <v>173</v>
      </c>
      <c r="D30554">
        <v>15</v>
      </c>
      <c r="E30554">
        <v>58.5</v>
      </c>
      <c r="H30554">
        <v>175</v>
      </c>
      <c r="I30554" s="3">
        <v>59.125</v>
      </c>
    </row>
    <row r="30555" spans="1:9" x14ac:dyDescent="0.25">
      <c r="A30555" t="s">
        <v>2519</v>
      </c>
      <c r="B30555">
        <v>2008</v>
      </c>
      <c r="C30555">
        <v>174</v>
      </c>
      <c r="D30555">
        <v>10</v>
      </c>
      <c r="E30555">
        <v>54.875</v>
      </c>
      <c r="H30555">
        <v>176</v>
      </c>
      <c r="I30555" s="3">
        <v>62.5</v>
      </c>
    </row>
    <row r="30556" spans="1:9" x14ac:dyDescent="0.25">
      <c r="A30556" t="s">
        <v>2519</v>
      </c>
      <c r="B30556">
        <v>2008</v>
      </c>
      <c r="C30556">
        <v>175</v>
      </c>
      <c r="D30556">
        <v>12</v>
      </c>
      <c r="E30556">
        <v>59.125</v>
      </c>
      <c r="H30556">
        <v>177</v>
      </c>
      <c r="I30556" s="3">
        <v>54.25</v>
      </c>
    </row>
    <row r="30557" spans="1:9" x14ac:dyDescent="0.25">
      <c r="A30557" t="s">
        <v>2519</v>
      </c>
      <c r="B30557">
        <v>2008</v>
      </c>
      <c r="C30557">
        <v>176</v>
      </c>
      <c r="D30557">
        <v>12</v>
      </c>
      <c r="E30557">
        <v>62.5</v>
      </c>
      <c r="H30557">
        <v>178</v>
      </c>
      <c r="I30557" s="3">
        <v>62.625</v>
      </c>
    </row>
    <row r="30558" spans="1:9" x14ac:dyDescent="0.25">
      <c r="A30558" t="s">
        <v>2519</v>
      </c>
      <c r="B30558">
        <v>2008</v>
      </c>
      <c r="C30558">
        <v>177</v>
      </c>
      <c r="D30558">
        <v>11</v>
      </c>
      <c r="E30558">
        <v>54.25</v>
      </c>
      <c r="H30558">
        <v>179</v>
      </c>
      <c r="I30558" s="3">
        <v>54</v>
      </c>
    </row>
    <row r="30559" spans="1:9" x14ac:dyDescent="0.25">
      <c r="A30559" t="s">
        <v>2519</v>
      </c>
      <c r="B30559">
        <v>2008</v>
      </c>
      <c r="C30559">
        <v>178</v>
      </c>
      <c r="D30559">
        <v>10</v>
      </c>
      <c r="E30559">
        <v>62.625</v>
      </c>
      <c r="H30559">
        <v>180</v>
      </c>
      <c r="I30559" s="3">
        <v>55.125</v>
      </c>
    </row>
    <row r="30560" spans="1:9" x14ac:dyDescent="0.25">
      <c r="A30560" t="s">
        <v>2519</v>
      </c>
      <c r="B30560">
        <v>2008</v>
      </c>
      <c r="C30560">
        <v>179</v>
      </c>
      <c r="D30560">
        <v>11</v>
      </c>
      <c r="E30560">
        <v>54</v>
      </c>
      <c r="H30560">
        <v>181</v>
      </c>
      <c r="I30560" s="3">
        <v>53.875</v>
      </c>
    </row>
    <row r="30561" spans="1:9" x14ac:dyDescent="0.25">
      <c r="A30561" t="s">
        <v>2519</v>
      </c>
      <c r="B30561">
        <v>2008</v>
      </c>
      <c r="C30561">
        <v>180</v>
      </c>
      <c r="D30561">
        <v>12</v>
      </c>
      <c r="E30561">
        <v>55.125</v>
      </c>
      <c r="H30561">
        <v>182</v>
      </c>
      <c r="I30561" s="3">
        <v>57</v>
      </c>
    </row>
    <row r="30562" spans="1:9" x14ac:dyDescent="0.25">
      <c r="A30562" t="s">
        <v>2519</v>
      </c>
      <c r="B30562">
        <v>2008</v>
      </c>
      <c r="C30562">
        <v>181</v>
      </c>
      <c r="D30562">
        <v>12</v>
      </c>
      <c r="E30562">
        <v>53.875</v>
      </c>
      <c r="H30562">
        <v>183</v>
      </c>
      <c r="I30562" s="3">
        <v>58.75</v>
      </c>
    </row>
    <row r="30563" spans="1:9" x14ac:dyDescent="0.25">
      <c r="A30563" t="s">
        <v>2519</v>
      </c>
      <c r="B30563">
        <v>2008</v>
      </c>
      <c r="C30563">
        <v>182</v>
      </c>
      <c r="D30563">
        <v>11</v>
      </c>
      <c r="E30563">
        <v>57</v>
      </c>
      <c r="H30563">
        <v>184</v>
      </c>
      <c r="I30563" s="3">
        <v>61.625</v>
      </c>
    </row>
    <row r="30564" spans="1:9" x14ac:dyDescent="0.25">
      <c r="A30564" t="s">
        <v>2519</v>
      </c>
      <c r="B30564">
        <v>2008</v>
      </c>
      <c r="C30564">
        <v>183</v>
      </c>
      <c r="D30564">
        <v>13</v>
      </c>
      <c r="E30564">
        <v>58.75</v>
      </c>
      <c r="H30564">
        <v>185</v>
      </c>
      <c r="I30564" s="3">
        <v>64.125</v>
      </c>
    </row>
    <row r="30565" spans="1:9" x14ac:dyDescent="0.25">
      <c r="A30565" t="s">
        <v>2519</v>
      </c>
      <c r="B30565">
        <v>2008</v>
      </c>
      <c r="C30565">
        <v>184</v>
      </c>
      <c r="D30565">
        <v>12</v>
      </c>
      <c r="E30565">
        <v>61.625</v>
      </c>
      <c r="H30565">
        <v>186</v>
      </c>
      <c r="I30565" s="3">
        <v>63.125</v>
      </c>
    </row>
    <row r="30566" spans="1:9" x14ac:dyDescent="0.25">
      <c r="A30566" t="s">
        <v>2519</v>
      </c>
      <c r="B30566">
        <v>2008</v>
      </c>
      <c r="C30566">
        <v>185</v>
      </c>
      <c r="D30566">
        <v>12</v>
      </c>
      <c r="E30566">
        <v>64.125</v>
      </c>
      <c r="H30566">
        <v>187</v>
      </c>
      <c r="I30566" s="3">
        <v>59.625</v>
      </c>
    </row>
    <row r="30567" spans="1:9" x14ac:dyDescent="0.25">
      <c r="A30567" t="s">
        <v>2519</v>
      </c>
      <c r="B30567">
        <v>2008</v>
      </c>
      <c r="C30567">
        <v>186</v>
      </c>
      <c r="D30567">
        <v>12</v>
      </c>
      <c r="E30567">
        <v>63.125</v>
      </c>
      <c r="H30567">
        <v>188</v>
      </c>
      <c r="I30567" s="3">
        <v>57</v>
      </c>
    </row>
    <row r="30568" spans="1:9" x14ac:dyDescent="0.25">
      <c r="A30568" t="s">
        <v>2519</v>
      </c>
      <c r="B30568">
        <v>2008</v>
      </c>
      <c r="C30568">
        <v>187</v>
      </c>
      <c r="D30568">
        <v>12</v>
      </c>
      <c r="E30568">
        <v>59.625</v>
      </c>
      <c r="H30568">
        <v>189</v>
      </c>
      <c r="I30568" s="3">
        <v>67.875</v>
      </c>
    </row>
    <row r="30569" spans="1:9" x14ac:dyDescent="0.25">
      <c r="A30569" t="s">
        <v>2519</v>
      </c>
      <c r="B30569">
        <v>2008</v>
      </c>
      <c r="C30569">
        <v>188</v>
      </c>
      <c r="D30569">
        <v>10</v>
      </c>
      <c r="E30569">
        <v>57</v>
      </c>
      <c r="H30569">
        <v>190</v>
      </c>
      <c r="I30569" s="3">
        <v>61.125</v>
      </c>
    </row>
    <row r="30570" spans="1:9" x14ac:dyDescent="0.25">
      <c r="A30570" t="s">
        <v>2519</v>
      </c>
      <c r="B30570">
        <v>2008</v>
      </c>
      <c r="C30570">
        <v>189</v>
      </c>
      <c r="D30570">
        <v>14</v>
      </c>
      <c r="E30570">
        <v>67.875</v>
      </c>
      <c r="H30570">
        <v>191</v>
      </c>
      <c r="I30570" s="3">
        <v>-999</v>
      </c>
    </row>
    <row r="30571" spans="1:9" x14ac:dyDescent="0.25">
      <c r="A30571" t="s">
        <v>2519</v>
      </c>
      <c r="B30571">
        <v>2008</v>
      </c>
      <c r="C30571">
        <v>190</v>
      </c>
      <c r="D30571">
        <v>9</v>
      </c>
      <c r="E30571">
        <v>61.125</v>
      </c>
      <c r="H30571">
        <v>192</v>
      </c>
      <c r="I30571" s="3">
        <v>70.5</v>
      </c>
    </row>
    <row r="30572" spans="1:9" x14ac:dyDescent="0.25">
      <c r="A30572" t="s">
        <v>2519</v>
      </c>
      <c r="B30572">
        <v>2008</v>
      </c>
      <c r="C30572">
        <v>191</v>
      </c>
      <c r="D30572">
        <v>-999</v>
      </c>
      <c r="E30572">
        <v>-999</v>
      </c>
      <c r="H30572">
        <v>193</v>
      </c>
      <c r="I30572" s="3">
        <v>63.5</v>
      </c>
    </row>
    <row r="30573" spans="1:9" x14ac:dyDescent="0.25">
      <c r="A30573" t="s">
        <v>2519</v>
      </c>
      <c r="B30573">
        <v>2008</v>
      </c>
      <c r="C30573">
        <v>192</v>
      </c>
      <c r="D30573">
        <v>12</v>
      </c>
      <c r="E30573">
        <v>70.5</v>
      </c>
      <c r="H30573">
        <v>194</v>
      </c>
      <c r="I30573" s="3">
        <v>65.25</v>
      </c>
    </row>
    <row r="30574" spans="1:9" x14ac:dyDescent="0.25">
      <c r="A30574" t="s">
        <v>2519</v>
      </c>
      <c r="B30574">
        <v>2008</v>
      </c>
      <c r="C30574">
        <v>193</v>
      </c>
      <c r="D30574">
        <v>12</v>
      </c>
      <c r="E30574">
        <v>63.5</v>
      </c>
      <c r="H30574">
        <v>195</v>
      </c>
      <c r="I30574" s="3">
        <v>61.875</v>
      </c>
    </row>
    <row r="30575" spans="1:9" x14ac:dyDescent="0.25">
      <c r="A30575" t="s">
        <v>2519</v>
      </c>
      <c r="B30575">
        <v>2008</v>
      </c>
      <c r="C30575">
        <v>194</v>
      </c>
      <c r="D30575">
        <v>12</v>
      </c>
      <c r="E30575">
        <v>65.25</v>
      </c>
      <c r="H30575">
        <v>196</v>
      </c>
      <c r="I30575" s="3">
        <v>56.375</v>
      </c>
    </row>
    <row r="30576" spans="1:9" x14ac:dyDescent="0.25">
      <c r="A30576" t="s">
        <v>2519</v>
      </c>
      <c r="B30576">
        <v>2008</v>
      </c>
      <c r="C30576">
        <v>195</v>
      </c>
      <c r="D30576">
        <v>14</v>
      </c>
      <c r="E30576">
        <v>61.875</v>
      </c>
      <c r="H30576">
        <v>197</v>
      </c>
      <c r="I30576" s="3">
        <v>60.25</v>
      </c>
    </row>
    <row r="30577" spans="1:9" x14ac:dyDescent="0.25">
      <c r="A30577" t="s">
        <v>2519</v>
      </c>
      <c r="B30577">
        <v>2008</v>
      </c>
      <c r="C30577">
        <v>196</v>
      </c>
      <c r="D30577">
        <v>10</v>
      </c>
      <c r="E30577">
        <v>56.375</v>
      </c>
      <c r="H30577">
        <v>198</v>
      </c>
      <c r="I30577" s="3">
        <v>64.125</v>
      </c>
    </row>
    <row r="30578" spans="1:9" x14ac:dyDescent="0.25">
      <c r="A30578" t="s">
        <v>2519</v>
      </c>
      <c r="B30578">
        <v>2008</v>
      </c>
      <c r="C30578">
        <v>197</v>
      </c>
      <c r="D30578">
        <v>11</v>
      </c>
      <c r="E30578">
        <v>60.25</v>
      </c>
      <c r="H30578">
        <v>199</v>
      </c>
      <c r="I30578" s="3">
        <v>64.5</v>
      </c>
    </row>
    <row r="30579" spans="1:9" x14ac:dyDescent="0.25">
      <c r="A30579" t="s">
        <v>2519</v>
      </c>
      <c r="B30579">
        <v>2008</v>
      </c>
      <c r="C30579">
        <v>198</v>
      </c>
      <c r="D30579">
        <v>12</v>
      </c>
      <c r="E30579">
        <v>64.125</v>
      </c>
      <c r="H30579">
        <v>200</v>
      </c>
      <c r="I30579" s="3">
        <v>70.375</v>
      </c>
    </row>
    <row r="30580" spans="1:9" x14ac:dyDescent="0.25">
      <c r="A30580" t="s">
        <v>2519</v>
      </c>
      <c r="B30580">
        <v>2008</v>
      </c>
      <c r="C30580">
        <v>199</v>
      </c>
      <c r="D30580">
        <v>10</v>
      </c>
      <c r="E30580">
        <v>64.5</v>
      </c>
      <c r="H30580">
        <v>201</v>
      </c>
      <c r="I30580" s="3">
        <v>63.875</v>
      </c>
    </row>
    <row r="30581" spans="1:9" x14ac:dyDescent="0.25">
      <c r="A30581" t="s">
        <v>2519</v>
      </c>
      <c r="B30581">
        <v>2008</v>
      </c>
      <c r="C30581">
        <v>200</v>
      </c>
      <c r="D30581">
        <v>12</v>
      </c>
      <c r="E30581">
        <v>70.375</v>
      </c>
      <c r="H30581">
        <v>202</v>
      </c>
      <c r="I30581" s="3">
        <v>52.5</v>
      </c>
    </row>
    <row r="30582" spans="1:9" x14ac:dyDescent="0.25">
      <c r="A30582" t="s">
        <v>2519</v>
      </c>
      <c r="B30582">
        <v>2008</v>
      </c>
      <c r="C30582">
        <v>201</v>
      </c>
      <c r="D30582">
        <v>11</v>
      </c>
      <c r="E30582">
        <v>63.875</v>
      </c>
      <c r="H30582">
        <v>203</v>
      </c>
      <c r="I30582" s="3">
        <v>61.375</v>
      </c>
    </row>
    <row r="30583" spans="1:9" x14ac:dyDescent="0.25">
      <c r="A30583" t="s">
        <v>2519</v>
      </c>
      <c r="B30583">
        <v>2008</v>
      </c>
      <c r="C30583">
        <v>202</v>
      </c>
      <c r="D30583">
        <v>10</v>
      </c>
      <c r="E30583">
        <v>52.5</v>
      </c>
      <c r="H30583">
        <v>204</v>
      </c>
      <c r="I30583" s="3">
        <v>56.142857142857103</v>
      </c>
    </row>
    <row r="30584" spans="1:9" x14ac:dyDescent="0.25">
      <c r="A30584" t="s">
        <v>2519</v>
      </c>
      <c r="B30584">
        <v>2008</v>
      </c>
      <c r="C30584">
        <v>203</v>
      </c>
      <c r="D30584">
        <v>12</v>
      </c>
      <c r="E30584">
        <v>61.375</v>
      </c>
      <c r="H30584">
        <v>205</v>
      </c>
      <c r="I30584" s="3">
        <v>60.25</v>
      </c>
    </row>
    <row r="30585" spans="1:9" x14ac:dyDescent="0.25">
      <c r="A30585" t="s">
        <v>2519</v>
      </c>
      <c r="B30585">
        <v>2008</v>
      </c>
      <c r="C30585">
        <v>204</v>
      </c>
      <c r="D30585">
        <v>9</v>
      </c>
      <c r="E30585">
        <v>56.142857142857103</v>
      </c>
      <c r="H30585">
        <v>206</v>
      </c>
      <c r="I30585" s="3">
        <v>59.625</v>
      </c>
    </row>
    <row r="30586" spans="1:9" x14ac:dyDescent="0.25">
      <c r="A30586" t="s">
        <v>2519</v>
      </c>
      <c r="B30586">
        <v>2008</v>
      </c>
      <c r="C30586">
        <v>205</v>
      </c>
      <c r="D30586">
        <v>11</v>
      </c>
      <c r="E30586">
        <v>60.25</v>
      </c>
      <c r="H30586">
        <v>207</v>
      </c>
      <c r="I30586" s="3">
        <v>57.75</v>
      </c>
    </row>
    <row r="30587" spans="1:9" x14ac:dyDescent="0.25">
      <c r="A30587" t="s">
        <v>2519</v>
      </c>
      <c r="B30587">
        <v>2008</v>
      </c>
      <c r="C30587">
        <v>206</v>
      </c>
      <c r="D30587">
        <v>10</v>
      </c>
      <c r="E30587">
        <v>59.625</v>
      </c>
      <c r="H30587">
        <v>208</v>
      </c>
      <c r="I30587" s="3">
        <v>56.5</v>
      </c>
    </row>
    <row r="30588" spans="1:9" x14ac:dyDescent="0.25">
      <c r="A30588" t="s">
        <v>2519</v>
      </c>
      <c r="B30588">
        <v>2008</v>
      </c>
      <c r="C30588">
        <v>207</v>
      </c>
      <c r="D30588">
        <v>11</v>
      </c>
      <c r="E30588">
        <v>57.75</v>
      </c>
      <c r="H30588">
        <v>209</v>
      </c>
      <c r="I30588" s="3">
        <v>60.125</v>
      </c>
    </row>
    <row r="30589" spans="1:9" x14ac:dyDescent="0.25">
      <c r="A30589" t="s">
        <v>2519</v>
      </c>
      <c r="B30589">
        <v>2008</v>
      </c>
      <c r="C30589">
        <v>208</v>
      </c>
      <c r="D30589">
        <v>12</v>
      </c>
      <c r="E30589">
        <v>56.5</v>
      </c>
      <c r="H30589">
        <v>210</v>
      </c>
      <c r="I30589" s="3">
        <v>61.625</v>
      </c>
    </row>
    <row r="30590" spans="1:9" x14ac:dyDescent="0.25">
      <c r="A30590" t="s">
        <v>2519</v>
      </c>
      <c r="B30590">
        <v>2008</v>
      </c>
      <c r="C30590">
        <v>209</v>
      </c>
      <c r="D30590">
        <v>13</v>
      </c>
      <c r="E30590">
        <v>60.125</v>
      </c>
      <c r="H30590">
        <v>211</v>
      </c>
      <c r="I30590" s="3">
        <v>56.375</v>
      </c>
    </row>
    <row r="30591" spans="1:9" x14ac:dyDescent="0.25">
      <c r="A30591" t="s">
        <v>2519</v>
      </c>
      <c r="B30591">
        <v>2008</v>
      </c>
      <c r="C30591">
        <v>210</v>
      </c>
      <c r="D30591">
        <v>14</v>
      </c>
      <c r="E30591">
        <v>61.625</v>
      </c>
      <c r="H30591">
        <v>212</v>
      </c>
      <c r="I30591" s="3">
        <v>57.625</v>
      </c>
    </row>
    <row r="30592" spans="1:9" x14ac:dyDescent="0.25">
      <c r="A30592" t="s">
        <v>2519</v>
      </c>
      <c r="B30592">
        <v>2008</v>
      </c>
      <c r="C30592">
        <v>211</v>
      </c>
      <c r="D30592">
        <v>12</v>
      </c>
      <c r="E30592">
        <v>56.375</v>
      </c>
      <c r="H30592">
        <v>213</v>
      </c>
      <c r="I30592" s="3">
        <v>61.5</v>
      </c>
    </row>
    <row r="30593" spans="1:9" x14ac:dyDescent="0.25">
      <c r="A30593" t="s">
        <v>2519</v>
      </c>
      <c r="B30593">
        <v>2008</v>
      </c>
      <c r="C30593">
        <v>212</v>
      </c>
      <c r="D30593">
        <v>13</v>
      </c>
      <c r="E30593">
        <v>57.625</v>
      </c>
      <c r="H30593">
        <v>214</v>
      </c>
      <c r="I30593" s="3">
        <v>63</v>
      </c>
    </row>
    <row r="30594" spans="1:9" x14ac:dyDescent="0.25">
      <c r="A30594" t="s">
        <v>2519</v>
      </c>
      <c r="B30594">
        <v>2008</v>
      </c>
      <c r="C30594">
        <v>213</v>
      </c>
      <c r="D30594">
        <v>11</v>
      </c>
      <c r="E30594">
        <v>61.5</v>
      </c>
      <c r="H30594">
        <v>215</v>
      </c>
      <c r="I30594" s="3">
        <v>60.625</v>
      </c>
    </row>
    <row r="30595" spans="1:9" x14ac:dyDescent="0.25">
      <c r="A30595" t="s">
        <v>2519</v>
      </c>
      <c r="B30595">
        <v>2008</v>
      </c>
      <c r="C30595">
        <v>214</v>
      </c>
      <c r="D30595">
        <v>12</v>
      </c>
      <c r="E30595">
        <v>63</v>
      </c>
      <c r="H30595">
        <v>216</v>
      </c>
      <c r="I30595" s="3">
        <v>57.75</v>
      </c>
    </row>
    <row r="30596" spans="1:9" x14ac:dyDescent="0.25">
      <c r="A30596" t="s">
        <v>2519</v>
      </c>
      <c r="B30596">
        <v>2008</v>
      </c>
      <c r="C30596">
        <v>215</v>
      </c>
      <c r="D30596">
        <v>12</v>
      </c>
      <c r="E30596">
        <v>60.625</v>
      </c>
      <c r="H30596">
        <v>217</v>
      </c>
      <c r="I30596" s="3">
        <v>50.5</v>
      </c>
    </row>
    <row r="30597" spans="1:9" x14ac:dyDescent="0.25">
      <c r="A30597" t="s">
        <v>2519</v>
      </c>
      <c r="B30597">
        <v>2008</v>
      </c>
      <c r="C30597">
        <v>216</v>
      </c>
      <c r="D30597">
        <v>12</v>
      </c>
      <c r="E30597">
        <v>57.75</v>
      </c>
      <c r="H30597">
        <v>218</v>
      </c>
      <c r="I30597" s="3">
        <v>56.875</v>
      </c>
    </row>
    <row r="30598" spans="1:9" x14ac:dyDescent="0.25">
      <c r="A30598" t="s">
        <v>2519</v>
      </c>
      <c r="B30598">
        <v>2008</v>
      </c>
      <c r="C30598">
        <v>217</v>
      </c>
      <c r="D30598">
        <v>12</v>
      </c>
      <c r="E30598">
        <v>50.5</v>
      </c>
      <c r="H30598">
        <v>219</v>
      </c>
      <c r="I30598" s="3">
        <v>57.25</v>
      </c>
    </row>
    <row r="30599" spans="1:9" x14ac:dyDescent="0.25">
      <c r="A30599" t="s">
        <v>2519</v>
      </c>
      <c r="B30599">
        <v>2008</v>
      </c>
      <c r="C30599">
        <v>218</v>
      </c>
      <c r="D30599">
        <v>14</v>
      </c>
      <c r="E30599">
        <v>56.875</v>
      </c>
      <c r="H30599">
        <v>220</v>
      </c>
      <c r="I30599" s="3">
        <v>64.375</v>
      </c>
    </row>
    <row r="30600" spans="1:9" x14ac:dyDescent="0.25">
      <c r="A30600" t="s">
        <v>2519</v>
      </c>
      <c r="B30600">
        <v>2008</v>
      </c>
      <c r="C30600">
        <v>219</v>
      </c>
      <c r="D30600">
        <v>9</v>
      </c>
      <c r="E30600">
        <v>57.25</v>
      </c>
      <c r="H30600">
        <v>221</v>
      </c>
      <c r="I30600" s="3">
        <v>58.5</v>
      </c>
    </row>
    <row r="30601" spans="1:9" x14ac:dyDescent="0.25">
      <c r="A30601" t="s">
        <v>2519</v>
      </c>
      <c r="B30601">
        <v>2008</v>
      </c>
      <c r="C30601">
        <v>220</v>
      </c>
      <c r="D30601">
        <v>12</v>
      </c>
      <c r="E30601">
        <v>64.375</v>
      </c>
      <c r="H30601">
        <v>222</v>
      </c>
      <c r="I30601" s="3">
        <v>58.25</v>
      </c>
    </row>
    <row r="30602" spans="1:9" x14ac:dyDescent="0.25">
      <c r="A30602" t="s">
        <v>2519</v>
      </c>
      <c r="B30602">
        <v>2008</v>
      </c>
      <c r="C30602">
        <v>221</v>
      </c>
      <c r="D30602">
        <v>10</v>
      </c>
      <c r="E30602">
        <v>58.5</v>
      </c>
      <c r="H30602">
        <v>223</v>
      </c>
      <c r="I30602" s="3">
        <v>64.75</v>
      </c>
    </row>
    <row r="30603" spans="1:9" x14ac:dyDescent="0.25">
      <c r="A30603" t="s">
        <v>2519</v>
      </c>
      <c r="B30603">
        <v>2008</v>
      </c>
      <c r="C30603">
        <v>222</v>
      </c>
      <c r="D30603">
        <v>12</v>
      </c>
      <c r="E30603">
        <v>58.25</v>
      </c>
      <c r="H30603">
        <v>224</v>
      </c>
      <c r="I30603" s="3">
        <v>62.875</v>
      </c>
    </row>
    <row r="30604" spans="1:9" x14ac:dyDescent="0.25">
      <c r="A30604" t="s">
        <v>2519</v>
      </c>
      <c r="B30604">
        <v>2008</v>
      </c>
      <c r="C30604">
        <v>223</v>
      </c>
      <c r="D30604">
        <v>12</v>
      </c>
      <c r="E30604">
        <v>64.75</v>
      </c>
      <c r="H30604">
        <v>225</v>
      </c>
      <c r="I30604" s="3">
        <v>65.5</v>
      </c>
    </row>
    <row r="30605" spans="1:9" x14ac:dyDescent="0.25">
      <c r="A30605" t="s">
        <v>2519</v>
      </c>
      <c r="B30605">
        <v>2008</v>
      </c>
      <c r="C30605">
        <v>224</v>
      </c>
      <c r="D30605">
        <v>12</v>
      </c>
      <c r="E30605">
        <v>62.875</v>
      </c>
      <c r="H30605">
        <v>226</v>
      </c>
      <c r="I30605" s="3">
        <v>63.125</v>
      </c>
    </row>
    <row r="30606" spans="1:9" x14ac:dyDescent="0.25">
      <c r="A30606" t="s">
        <v>2519</v>
      </c>
      <c r="B30606">
        <v>2008</v>
      </c>
      <c r="C30606">
        <v>225</v>
      </c>
      <c r="D30606">
        <v>11</v>
      </c>
      <c r="E30606">
        <v>65.5</v>
      </c>
      <c r="H30606">
        <v>227</v>
      </c>
      <c r="I30606" s="3">
        <v>62.75</v>
      </c>
    </row>
    <row r="30607" spans="1:9" x14ac:dyDescent="0.25">
      <c r="A30607" t="s">
        <v>2519</v>
      </c>
      <c r="B30607">
        <v>2008</v>
      </c>
      <c r="C30607">
        <v>226</v>
      </c>
      <c r="D30607">
        <v>11</v>
      </c>
      <c r="E30607">
        <v>63.125</v>
      </c>
      <c r="H30607">
        <v>228</v>
      </c>
      <c r="I30607" s="3">
        <v>51.125</v>
      </c>
    </row>
    <row r="30608" spans="1:9" x14ac:dyDescent="0.25">
      <c r="A30608" t="s">
        <v>2519</v>
      </c>
      <c r="B30608">
        <v>2008</v>
      </c>
      <c r="C30608">
        <v>227</v>
      </c>
      <c r="D30608">
        <v>12</v>
      </c>
      <c r="E30608">
        <v>62.75</v>
      </c>
      <c r="H30608">
        <v>229</v>
      </c>
      <c r="I30608" s="3">
        <v>59</v>
      </c>
    </row>
    <row r="30609" spans="1:9" x14ac:dyDescent="0.25">
      <c r="A30609" t="s">
        <v>2519</v>
      </c>
      <c r="B30609">
        <v>2008</v>
      </c>
      <c r="C30609">
        <v>228</v>
      </c>
      <c r="D30609">
        <v>12</v>
      </c>
      <c r="E30609">
        <v>51.125</v>
      </c>
      <c r="H30609">
        <v>230</v>
      </c>
      <c r="I30609" s="3">
        <v>66.625</v>
      </c>
    </row>
    <row r="30610" spans="1:9" x14ac:dyDescent="0.25">
      <c r="A30610" t="s">
        <v>2519</v>
      </c>
      <c r="B30610">
        <v>2008</v>
      </c>
      <c r="C30610">
        <v>229</v>
      </c>
      <c r="D30610">
        <v>13</v>
      </c>
      <c r="E30610">
        <v>59</v>
      </c>
      <c r="H30610">
        <v>231</v>
      </c>
      <c r="I30610" s="3">
        <v>59.125</v>
      </c>
    </row>
    <row r="30611" spans="1:9" x14ac:dyDescent="0.25">
      <c r="A30611" t="s">
        <v>2519</v>
      </c>
      <c r="B30611">
        <v>2008</v>
      </c>
      <c r="C30611">
        <v>230</v>
      </c>
      <c r="D30611">
        <v>12</v>
      </c>
      <c r="E30611">
        <v>66.625</v>
      </c>
      <c r="H30611">
        <v>232</v>
      </c>
      <c r="I30611" s="3">
        <v>59.875</v>
      </c>
    </row>
    <row r="30612" spans="1:9" x14ac:dyDescent="0.25">
      <c r="A30612" t="s">
        <v>2519</v>
      </c>
      <c r="B30612">
        <v>2008</v>
      </c>
      <c r="C30612">
        <v>231</v>
      </c>
      <c r="D30612">
        <v>13</v>
      </c>
      <c r="E30612">
        <v>59.125</v>
      </c>
      <c r="H30612">
        <v>233</v>
      </c>
      <c r="I30612" s="3">
        <v>60.5</v>
      </c>
    </row>
    <row r="30613" spans="1:9" x14ac:dyDescent="0.25">
      <c r="A30613" t="s">
        <v>2519</v>
      </c>
      <c r="B30613">
        <v>2008</v>
      </c>
      <c r="C30613">
        <v>232</v>
      </c>
      <c r="D30613">
        <v>15</v>
      </c>
      <c r="E30613">
        <v>59.875</v>
      </c>
      <c r="H30613">
        <v>234</v>
      </c>
      <c r="I30613" s="3">
        <v>56.125</v>
      </c>
    </row>
    <row r="30614" spans="1:9" x14ac:dyDescent="0.25">
      <c r="A30614" t="s">
        <v>2519</v>
      </c>
      <c r="B30614">
        <v>2008</v>
      </c>
      <c r="C30614">
        <v>233</v>
      </c>
      <c r="D30614">
        <v>12</v>
      </c>
      <c r="E30614">
        <v>60.5</v>
      </c>
      <c r="H30614">
        <v>235</v>
      </c>
      <c r="I30614" s="3">
        <v>57.125</v>
      </c>
    </row>
    <row r="30615" spans="1:9" x14ac:dyDescent="0.25">
      <c r="A30615" t="s">
        <v>2519</v>
      </c>
      <c r="B30615">
        <v>2008</v>
      </c>
      <c r="C30615">
        <v>234</v>
      </c>
      <c r="D30615">
        <v>11</v>
      </c>
      <c r="E30615">
        <v>56.125</v>
      </c>
      <c r="H30615">
        <v>236</v>
      </c>
      <c r="I30615" s="3">
        <v>52.125</v>
      </c>
    </row>
    <row r="30616" spans="1:9" x14ac:dyDescent="0.25">
      <c r="A30616" t="s">
        <v>2519</v>
      </c>
      <c r="B30616">
        <v>2008</v>
      </c>
      <c r="C30616">
        <v>235</v>
      </c>
      <c r="D30616">
        <v>12</v>
      </c>
      <c r="E30616">
        <v>57.125</v>
      </c>
      <c r="H30616">
        <v>237</v>
      </c>
      <c r="I30616" s="3">
        <v>54.125</v>
      </c>
    </row>
    <row r="30617" spans="1:9" x14ac:dyDescent="0.25">
      <c r="A30617" t="s">
        <v>2519</v>
      </c>
      <c r="B30617">
        <v>2008</v>
      </c>
      <c r="C30617">
        <v>236</v>
      </c>
      <c r="D30617">
        <v>12</v>
      </c>
      <c r="E30617">
        <v>52.125</v>
      </c>
      <c r="H30617">
        <v>238</v>
      </c>
      <c r="I30617" s="3">
        <v>55.25</v>
      </c>
    </row>
    <row r="30618" spans="1:9" x14ac:dyDescent="0.25">
      <c r="A30618" t="s">
        <v>2519</v>
      </c>
      <c r="B30618">
        <v>2008</v>
      </c>
      <c r="C30618">
        <v>237</v>
      </c>
      <c r="D30618">
        <v>11</v>
      </c>
      <c r="E30618">
        <v>54.125</v>
      </c>
      <c r="H30618">
        <v>239</v>
      </c>
      <c r="I30618" s="3">
        <v>59.5</v>
      </c>
    </row>
    <row r="30619" spans="1:9" x14ac:dyDescent="0.25">
      <c r="A30619" t="s">
        <v>2519</v>
      </c>
      <c r="B30619">
        <v>2008</v>
      </c>
      <c r="C30619">
        <v>238</v>
      </c>
      <c r="D30619">
        <v>12</v>
      </c>
      <c r="E30619">
        <v>55.25</v>
      </c>
      <c r="H30619">
        <v>240</v>
      </c>
      <c r="I30619" s="3">
        <v>60.625</v>
      </c>
    </row>
    <row r="30620" spans="1:9" x14ac:dyDescent="0.25">
      <c r="A30620" t="s">
        <v>2519</v>
      </c>
      <c r="B30620">
        <v>2008</v>
      </c>
      <c r="C30620">
        <v>239</v>
      </c>
      <c r="D30620">
        <v>14</v>
      </c>
      <c r="E30620">
        <v>59.5</v>
      </c>
      <c r="H30620">
        <v>241</v>
      </c>
      <c r="I30620" s="3">
        <v>45</v>
      </c>
    </row>
    <row r="30621" spans="1:9" x14ac:dyDescent="0.25">
      <c r="A30621" t="s">
        <v>2519</v>
      </c>
      <c r="B30621">
        <v>2008</v>
      </c>
      <c r="C30621">
        <v>240</v>
      </c>
      <c r="D30621">
        <v>12</v>
      </c>
      <c r="E30621">
        <v>60.625</v>
      </c>
      <c r="H30621">
        <v>242</v>
      </c>
      <c r="I30621" s="3">
        <v>42.75</v>
      </c>
    </row>
    <row r="30622" spans="1:9" x14ac:dyDescent="0.25">
      <c r="A30622" t="s">
        <v>2519</v>
      </c>
      <c r="B30622">
        <v>2008</v>
      </c>
      <c r="C30622">
        <v>241</v>
      </c>
      <c r="D30622">
        <v>11</v>
      </c>
      <c r="E30622">
        <v>45</v>
      </c>
      <c r="H30622">
        <v>243</v>
      </c>
      <c r="I30622" s="3">
        <v>49.125</v>
      </c>
    </row>
    <row r="30623" spans="1:9" x14ac:dyDescent="0.25">
      <c r="A30623" t="s">
        <v>2519</v>
      </c>
      <c r="B30623">
        <v>2008</v>
      </c>
      <c r="C30623">
        <v>242</v>
      </c>
      <c r="D30623">
        <v>12</v>
      </c>
      <c r="E30623">
        <v>42.75</v>
      </c>
      <c r="H30623">
        <v>244</v>
      </c>
      <c r="I30623" s="3">
        <v>49.125</v>
      </c>
    </row>
    <row r="30624" spans="1:9" x14ac:dyDescent="0.25">
      <c r="A30624" t="s">
        <v>2519</v>
      </c>
      <c r="B30624">
        <v>2008</v>
      </c>
      <c r="C30624">
        <v>243</v>
      </c>
      <c r="D30624">
        <v>11</v>
      </c>
      <c r="E30624">
        <v>49.125</v>
      </c>
      <c r="H30624">
        <v>245</v>
      </c>
      <c r="I30624" s="3">
        <v>58</v>
      </c>
    </row>
    <row r="30625" spans="1:9" x14ac:dyDescent="0.25">
      <c r="A30625" t="s">
        <v>2519</v>
      </c>
      <c r="B30625">
        <v>2008</v>
      </c>
      <c r="C30625">
        <v>244</v>
      </c>
      <c r="D30625">
        <v>14</v>
      </c>
      <c r="E30625">
        <v>49.125</v>
      </c>
      <c r="H30625">
        <v>246</v>
      </c>
      <c r="I30625" s="3">
        <v>60.428571428571402</v>
      </c>
    </row>
    <row r="30626" spans="1:9" x14ac:dyDescent="0.25">
      <c r="A30626" t="s">
        <v>2519</v>
      </c>
      <c r="B30626">
        <v>2008</v>
      </c>
      <c r="C30626">
        <v>245</v>
      </c>
      <c r="D30626">
        <v>11</v>
      </c>
      <c r="E30626">
        <v>58</v>
      </c>
      <c r="H30626">
        <v>247</v>
      </c>
      <c r="I30626" s="3">
        <v>58.625</v>
      </c>
    </row>
    <row r="30627" spans="1:9" x14ac:dyDescent="0.25">
      <c r="A30627" t="s">
        <v>2519</v>
      </c>
      <c r="B30627">
        <v>2008</v>
      </c>
      <c r="C30627">
        <v>246</v>
      </c>
      <c r="D30627">
        <v>13</v>
      </c>
      <c r="E30627">
        <v>60.428571428571402</v>
      </c>
      <c r="H30627">
        <v>248</v>
      </c>
      <c r="I30627" s="3">
        <v>59.625</v>
      </c>
    </row>
    <row r="30628" spans="1:9" x14ac:dyDescent="0.25">
      <c r="A30628" t="s">
        <v>2519</v>
      </c>
      <c r="B30628">
        <v>2008</v>
      </c>
      <c r="C30628">
        <v>247</v>
      </c>
      <c r="D30628">
        <v>12</v>
      </c>
      <c r="E30628">
        <v>58.625</v>
      </c>
      <c r="H30628">
        <v>249</v>
      </c>
      <c r="I30628" s="3">
        <v>53.25</v>
      </c>
    </row>
    <row r="30629" spans="1:9" x14ac:dyDescent="0.25">
      <c r="A30629" t="s">
        <v>2519</v>
      </c>
      <c r="B30629">
        <v>2008</v>
      </c>
      <c r="C30629">
        <v>248</v>
      </c>
      <c r="D30629">
        <v>12</v>
      </c>
      <c r="E30629">
        <v>59.625</v>
      </c>
      <c r="H30629">
        <v>250</v>
      </c>
      <c r="I30629" s="3">
        <v>50</v>
      </c>
    </row>
    <row r="30630" spans="1:9" x14ac:dyDescent="0.25">
      <c r="A30630" t="s">
        <v>2519</v>
      </c>
      <c r="B30630">
        <v>2008</v>
      </c>
      <c r="C30630">
        <v>249</v>
      </c>
      <c r="D30630">
        <v>10</v>
      </c>
      <c r="E30630">
        <v>53.25</v>
      </c>
      <c r="H30630">
        <v>251</v>
      </c>
      <c r="I30630" s="3">
        <v>49.25</v>
      </c>
    </row>
    <row r="30631" spans="1:9" x14ac:dyDescent="0.25">
      <c r="A30631" t="s">
        <v>2519</v>
      </c>
      <c r="B30631">
        <v>2008</v>
      </c>
      <c r="C30631">
        <v>250</v>
      </c>
      <c r="D30631">
        <v>11</v>
      </c>
      <c r="E30631">
        <v>50</v>
      </c>
      <c r="H30631">
        <v>252</v>
      </c>
      <c r="I30631" s="3">
        <v>55.875</v>
      </c>
    </row>
    <row r="30632" spans="1:9" x14ac:dyDescent="0.25">
      <c r="A30632" t="s">
        <v>2519</v>
      </c>
      <c r="B30632">
        <v>2008</v>
      </c>
      <c r="C30632">
        <v>251</v>
      </c>
      <c r="D30632">
        <v>13</v>
      </c>
      <c r="E30632">
        <v>49.25</v>
      </c>
      <c r="H30632">
        <v>253</v>
      </c>
      <c r="I30632" s="3">
        <v>46.25</v>
      </c>
    </row>
    <row r="30633" spans="1:9" x14ac:dyDescent="0.25">
      <c r="A30633" t="s">
        <v>2519</v>
      </c>
      <c r="B30633">
        <v>2008</v>
      </c>
      <c r="C30633">
        <v>252</v>
      </c>
      <c r="D30633">
        <v>11</v>
      </c>
      <c r="E30633">
        <v>55.875</v>
      </c>
      <c r="H30633">
        <v>254</v>
      </c>
      <c r="I30633" s="3">
        <v>51.5</v>
      </c>
    </row>
    <row r="30634" spans="1:9" x14ac:dyDescent="0.25">
      <c r="A30634" t="s">
        <v>2519</v>
      </c>
      <c r="B30634">
        <v>2008</v>
      </c>
      <c r="C30634">
        <v>253</v>
      </c>
      <c r="D30634">
        <v>10</v>
      </c>
      <c r="E30634">
        <v>46.25</v>
      </c>
      <c r="H30634">
        <v>255</v>
      </c>
      <c r="I30634" s="3">
        <v>53.375</v>
      </c>
    </row>
    <row r="30635" spans="1:9" x14ac:dyDescent="0.25">
      <c r="A30635" t="s">
        <v>2519</v>
      </c>
      <c r="B30635">
        <v>2008</v>
      </c>
      <c r="C30635">
        <v>254</v>
      </c>
      <c r="D30635">
        <v>15</v>
      </c>
      <c r="E30635">
        <v>51.5</v>
      </c>
      <c r="H30635">
        <v>256</v>
      </c>
      <c r="I30635" s="3">
        <v>53.25</v>
      </c>
    </row>
    <row r="30636" spans="1:9" x14ac:dyDescent="0.25">
      <c r="A30636" t="s">
        <v>2519</v>
      </c>
      <c r="B30636">
        <v>2008</v>
      </c>
      <c r="C30636">
        <v>255</v>
      </c>
      <c r="D30636">
        <v>11</v>
      </c>
      <c r="E30636">
        <v>53.375</v>
      </c>
      <c r="H30636">
        <v>257</v>
      </c>
      <c r="I30636" s="3">
        <v>50.375</v>
      </c>
    </row>
    <row r="30637" spans="1:9" x14ac:dyDescent="0.25">
      <c r="A30637" t="s">
        <v>2519</v>
      </c>
      <c r="B30637">
        <v>2008</v>
      </c>
      <c r="C30637">
        <v>256</v>
      </c>
      <c r="D30637">
        <v>12</v>
      </c>
      <c r="E30637">
        <v>53.25</v>
      </c>
      <c r="H30637">
        <v>258</v>
      </c>
      <c r="I30637" s="3">
        <v>50.25</v>
      </c>
    </row>
    <row r="30638" spans="1:9" x14ac:dyDescent="0.25">
      <c r="A30638" t="s">
        <v>2519</v>
      </c>
      <c r="B30638">
        <v>2008</v>
      </c>
      <c r="C30638">
        <v>257</v>
      </c>
      <c r="D30638">
        <v>12</v>
      </c>
      <c r="E30638">
        <v>50.375</v>
      </c>
      <c r="H30638">
        <v>259</v>
      </c>
      <c r="I30638" s="3">
        <v>60.25</v>
      </c>
    </row>
    <row r="30639" spans="1:9" x14ac:dyDescent="0.25">
      <c r="A30639" t="s">
        <v>2519</v>
      </c>
      <c r="B30639">
        <v>2008</v>
      </c>
      <c r="C30639">
        <v>258</v>
      </c>
      <c r="D30639">
        <v>12</v>
      </c>
      <c r="E30639">
        <v>50.25</v>
      </c>
      <c r="H30639">
        <v>260</v>
      </c>
      <c r="I30639" s="3">
        <v>54.125</v>
      </c>
    </row>
    <row r="30640" spans="1:9" x14ac:dyDescent="0.25">
      <c r="A30640" t="s">
        <v>2519</v>
      </c>
      <c r="B30640">
        <v>2008</v>
      </c>
      <c r="C30640">
        <v>259</v>
      </c>
      <c r="D30640">
        <v>11</v>
      </c>
      <c r="E30640">
        <v>60.25</v>
      </c>
      <c r="H30640">
        <v>261</v>
      </c>
      <c r="I30640" s="3">
        <v>55.25</v>
      </c>
    </row>
    <row r="30641" spans="1:9" x14ac:dyDescent="0.25">
      <c r="A30641" t="s">
        <v>2519</v>
      </c>
      <c r="B30641">
        <v>2008</v>
      </c>
      <c r="C30641">
        <v>260</v>
      </c>
      <c r="D30641">
        <v>11</v>
      </c>
      <c r="E30641">
        <v>54.125</v>
      </c>
      <c r="H30641">
        <v>262</v>
      </c>
      <c r="I30641" s="3">
        <v>56.375</v>
      </c>
    </row>
    <row r="30642" spans="1:9" x14ac:dyDescent="0.25">
      <c r="A30642" t="s">
        <v>2519</v>
      </c>
      <c r="B30642">
        <v>2008</v>
      </c>
      <c r="C30642">
        <v>261</v>
      </c>
      <c r="D30642">
        <v>11</v>
      </c>
      <c r="E30642">
        <v>55.25</v>
      </c>
      <c r="H30642">
        <v>263</v>
      </c>
      <c r="I30642" s="3">
        <v>53.875</v>
      </c>
    </row>
    <row r="30643" spans="1:9" x14ac:dyDescent="0.25">
      <c r="A30643" t="s">
        <v>2519</v>
      </c>
      <c r="B30643">
        <v>2008</v>
      </c>
      <c r="C30643">
        <v>262</v>
      </c>
      <c r="D30643">
        <v>12</v>
      </c>
      <c r="E30643">
        <v>56.375</v>
      </c>
      <c r="H30643">
        <v>264</v>
      </c>
      <c r="I30643" s="3">
        <v>51.75</v>
      </c>
    </row>
    <row r="30644" spans="1:9" x14ac:dyDescent="0.25">
      <c r="A30644" t="s">
        <v>2519</v>
      </c>
      <c r="B30644">
        <v>2008</v>
      </c>
      <c r="C30644">
        <v>263</v>
      </c>
      <c r="D30644">
        <v>11</v>
      </c>
      <c r="E30644">
        <v>53.875</v>
      </c>
      <c r="H30644">
        <v>265</v>
      </c>
      <c r="I30644" s="3">
        <v>45.75</v>
      </c>
    </row>
    <row r="30645" spans="1:9" x14ac:dyDescent="0.25">
      <c r="A30645" t="s">
        <v>2519</v>
      </c>
      <c r="B30645">
        <v>2008</v>
      </c>
      <c r="C30645">
        <v>264</v>
      </c>
      <c r="D30645">
        <v>11</v>
      </c>
      <c r="E30645">
        <v>51.75</v>
      </c>
      <c r="H30645">
        <v>266</v>
      </c>
      <c r="I30645" s="3">
        <v>61.125</v>
      </c>
    </row>
    <row r="30646" spans="1:9" x14ac:dyDescent="0.25">
      <c r="A30646" t="s">
        <v>2519</v>
      </c>
      <c r="B30646">
        <v>2008</v>
      </c>
      <c r="C30646">
        <v>265</v>
      </c>
      <c r="D30646">
        <v>10</v>
      </c>
      <c r="E30646">
        <v>45.75</v>
      </c>
      <c r="H30646">
        <v>267</v>
      </c>
      <c r="I30646" s="3">
        <v>61.5</v>
      </c>
    </row>
    <row r="30647" spans="1:9" x14ac:dyDescent="0.25">
      <c r="A30647" t="s">
        <v>2519</v>
      </c>
      <c r="B30647">
        <v>2008</v>
      </c>
      <c r="C30647">
        <v>266</v>
      </c>
      <c r="D30647">
        <v>12</v>
      </c>
      <c r="E30647">
        <v>61.125</v>
      </c>
      <c r="H30647">
        <v>268</v>
      </c>
      <c r="I30647" s="3">
        <v>56.25</v>
      </c>
    </row>
    <row r="30648" spans="1:9" x14ac:dyDescent="0.25">
      <c r="A30648" t="s">
        <v>2519</v>
      </c>
      <c r="B30648">
        <v>2008</v>
      </c>
      <c r="C30648">
        <v>267</v>
      </c>
      <c r="D30648">
        <v>12</v>
      </c>
      <c r="E30648">
        <v>61.5</v>
      </c>
      <c r="H30648">
        <v>269</v>
      </c>
      <c r="I30648" s="3">
        <v>53.75</v>
      </c>
    </row>
    <row r="30649" spans="1:9" x14ac:dyDescent="0.25">
      <c r="A30649" t="s">
        <v>2519</v>
      </c>
      <c r="B30649">
        <v>2008</v>
      </c>
      <c r="C30649">
        <v>268</v>
      </c>
      <c r="D30649">
        <v>11</v>
      </c>
      <c r="E30649">
        <v>56.25</v>
      </c>
      <c r="H30649">
        <v>270</v>
      </c>
      <c r="I30649" s="3">
        <v>53.125</v>
      </c>
    </row>
    <row r="30650" spans="1:9" x14ac:dyDescent="0.25">
      <c r="A30650" t="s">
        <v>2519</v>
      </c>
      <c r="B30650">
        <v>2008</v>
      </c>
      <c r="C30650">
        <v>269</v>
      </c>
      <c r="D30650">
        <v>12</v>
      </c>
      <c r="E30650">
        <v>53.75</v>
      </c>
      <c r="H30650">
        <v>271</v>
      </c>
      <c r="I30650" s="3">
        <v>51.5</v>
      </c>
    </row>
    <row r="30651" spans="1:9" x14ac:dyDescent="0.25">
      <c r="A30651" t="s">
        <v>2519</v>
      </c>
      <c r="B30651">
        <v>2008</v>
      </c>
      <c r="C30651">
        <v>270</v>
      </c>
      <c r="D30651">
        <v>12</v>
      </c>
      <c r="E30651">
        <v>53.125</v>
      </c>
      <c r="H30651">
        <v>272</v>
      </c>
      <c r="I30651" s="3">
        <v>55.125</v>
      </c>
    </row>
    <row r="30652" spans="1:9" x14ac:dyDescent="0.25">
      <c r="A30652" t="s">
        <v>2519</v>
      </c>
      <c r="B30652">
        <v>2008</v>
      </c>
      <c r="C30652">
        <v>271</v>
      </c>
      <c r="D30652">
        <v>12</v>
      </c>
      <c r="E30652">
        <v>51.5</v>
      </c>
      <c r="H30652">
        <v>273</v>
      </c>
      <c r="I30652" s="3">
        <v>55.375</v>
      </c>
    </row>
    <row r="30653" spans="1:9" x14ac:dyDescent="0.25">
      <c r="A30653" t="s">
        <v>2519</v>
      </c>
      <c r="B30653">
        <v>2008</v>
      </c>
      <c r="C30653">
        <v>272</v>
      </c>
      <c r="D30653">
        <v>12</v>
      </c>
      <c r="E30653">
        <v>55.125</v>
      </c>
      <c r="H30653">
        <v>274</v>
      </c>
      <c r="I30653" s="3">
        <v>51.1666666666667</v>
      </c>
    </row>
    <row r="30654" spans="1:9" x14ac:dyDescent="0.25">
      <c r="A30654" t="s">
        <v>2519</v>
      </c>
      <c r="B30654">
        <v>2008</v>
      </c>
      <c r="C30654">
        <v>273</v>
      </c>
      <c r="D30654">
        <v>11</v>
      </c>
      <c r="E30654">
        <v>55.375</v>
      </c>
      <c r="H30654">
        <v>275</v>
      </c>
      <c r="I30654" s="3">
        <v>54.625</v>
      </c>
    </row>
    <row r="30655" spans="1:9" x14ac:dyDescent="0.25">
      <c r="A30655" t="s">
        <v>2519</v>
      </c>
      <c r="B30655">
        <v>2008</v>
      </c>
      <c r="C30655">
        <v>274</v>
      </c>
      <c r="D30655">
        <v>10</v>
      </c>
      <c r="E30655">
        <v>51.1666666666667</v>
      </c>
      <c r="H30655">
        <v>276</v>
      </c>
      <c r="I30655" s="3">
        <v>54.5</v>
      </c>
    </row>
    <row r="30656" spans="1:9" x14ac:dyDescent="0.25">
      <c r="A30656" t="s">
        <v>2519</v>
      </c>
      <c r="B30656">
        <v>2008</v>
      </c>
      <c r="C30656">
        <v>275</v>
      </c>
      <c r="D30656">
        <v>12</v>
      </c>
      <c r="E30656">
        <v>54.625</v>
      </c>
      <c r="H30656">
        <v>277</v>
      </c>
      <c r="I30656" s="3">
        <v>48.625</v>
      </c>
    </row>
    <row r="30657" spans="1:9" x14ac:dyDescent="0.25">
      <c r="A30657" t="s">
        <v>2519</v>
      </c>
      <c r="B30657">
        <v>2008</v>
      </c>
      <c r="C30657">
        <v>276</v>
      </c>
      <c r="D30657">
        <v>11</v>
      </c>
      <c r="E30657">
        <v>54.5</v>
      </c>
      <c r="H30657">
        <v>278</v>
      </c>
      <c r="I30657" s="3">
        <v>40.25</v>
      </c>
    </row>
    <row r="30658" spans="1:9" x14ac:dyDescent="0.25">
      <c r="A30658" t="s">
        <v>2519</v>
      </c>
      <c r="B30658">
        <v>2008</v>
      </c>
      <c r="C30658">
        <v>277</v>
      </c>
      <c r="D30658">
        <v>12</v>
      </c>
      <c r="E30658">
        <v>48.625</v>
      </c>
      <c r="H30658">
        <v>279</v>
      </c>
      <c r="I30658" s="3">
        <v>45.625</v>
      </c>
    </row>
    <row r="30659" spans="1:9" x14ac:dyDescent="0.25">
      <c r="A30659" t="s">
        <v>2519</v>
      </c>
      <c r="B30659">
        <v>2008</v>
      </c>
      <c r="C30659">
        <v>278</v>
      </c>
      <c r="D30659">
        <v>0</v>
      </c>
      <c r="E30659">
        <v>40.25</v>
      </c>
      <c r="H30659">
        <v>280</v>
      </c>
      <c r="I30659" s="3">
        <v>48</v>
      </c>
    </row>
    <row r="30660" spans="1:9" x14ac:dyDescent="0.25">
      <c r="A30660" t="s">
        <v>2519</v>
      </c>
      <c r="B30660">
        <v>2008</v>
      </c>
      <c r="C30660">
        <v>279</v>
      </c>
      <c r="D30660">
        <v>12</v>
      </c>
      <c r="E30660">
        <v>45.625</v>
      </c>
      <c r="H30660">
        <v>281</v>
      </c>
      <c r="I30660" s="3">
        <v>46.875</v>
      </c>
    </row>
    <row r="30661" spans="1:9" x14ac:dyDescent="0.25">
      <c r="A30661" t="s">
        <v>2519</v>
      </c>
      <c r="B30661">
        <v>2008</v>
      </c>
      <c r="C30661">
        <v>280</v>
      </c>
      <c r="D30661">
        <v>12</v>
      </c>
      <c r="E30661">
        <v>48</v>
      </c>
      <c r="H30661">
        <v>282</v>
      </c>
      <c r="I30661" s="3">
        <v>47.75</v>
      </c>
    </row>
    <row r="30662" spans="1:9" x14ac:dyDescent="0.25">
      <c r="A30662" t="s">
        <v>2519</v>
      </c>
      <c r="B30662">
        <v>2008</v>
      </c>
      <c r="C30662">
        <v>281</v>
      </c>
      <c r="D30662">
        <v>11</v>
      </c>
      <c r="E30662">
        <v>46.875</v>
      </c>
      <c r="H30662">
        <v>283</v>
      </c>
      <c r="I30662" s="3">
        <v>57.25</v>
      </c>
    </row>
    <row r="30663" spans="1:9" x14ac:dyDescent="0.25">
      <c r="A30663" t="s">
        <v>2519</v>
      </c>
      <c r="B30663">
        <v>2008</v>
      </c>
      <c r="C30663">
        <v>282</v>
      </c>
      <c r="D30663">
        <v>11</v>
      </c>
      <c r="E30663">
        <v>47.75</v>
      </c>
      <c r="H30663">
        <v>284</v>
      </c>
      <c r="I30663" s="3">
        <v>56.25</v>
      </c>
    </row>
    <row r="30664" spans="1:9" x14ac:dyDescent="0.25">
      <c r="A30664" t="s">
        <v>2519</v>
      </c>
      <c r="B30664">
        <v>2008</v>
      </c>
      <c r="C30664">
        <v>283</v>
      </c>
      <c r="D30664">
        <v>13</v>
      </c>
      <c r="E30664">
        <v>57.25</v>
      </c>
      <c r="H30664">
        <v>285</v>
      </c>
      <c r="I30664" s="3">
        <v>-999</v>
      </c>
    </row>
    <row r="30665" spans="1:9" x14ac:dyDescent="0.25">
      <c r="A30665" t="s">
        <v>2519</v>
      </c>
      <c r="B30665">
        <v>2008</v>
      </c>
      <c r="C30665">
        <v>284</v>
      </c>
      <c r="D30665">
        <v>13</v>
      </c>
      <c r="E30665">
        <v>56.25</v>
      </c>
      <c r="H30665">
        <v>286</v>
      </c>
      <c r="I30665" s="3">
        <v>38.5</v>
      </c>
    </row>
    <row r="30666" spans="1:9" x14ac:dyDescent="0.25">
      <c r="A30666" t="s">
        <v>2519</v>
      </c>
      <c r="B30666">
        <v>2008</v>
      </c>
      <c r="C30666">
        <v>285</v>
      </c>
      <c r="D30666">
        <v>-999</v>
      </c>
      <c r="E30666">
        <v>-999</v>
      </c>
      <c r="H30666">
        <v>287</v>
      </c>
      <c r="I30666" s="3">
        <v>37.125</v>
      </c>
    </row>
    <row r="30667" spans="1:9" x14ac:dyDescent="0.25">
      <c r="A30667" t="s">
        <v>2519</v>
      </c>
      <c r="B30667">
        <v>2008</v>
      </c>
      <c r="C30667">
        <v>286</v>
      </c>
      <c r="D30667">
        <v>12</v>
      </c>
      <c r="E30667">
        <v>38.5</v>
      </c>
      <c r="H30667">
        <v>288</v>
      </c>
      <c r="I30667" s="3">
        <v>41.375</v>
      </c>
    </row>
    <row r="30668" spans="1:9" x14ac:dyDescent="0.25">
      <c r="A30668" t="s">
        <v>2519</v>
      </c>
      <c r="B30668">
        <v>2008</v>
      </c>
      <c r="C30668">
        <v>287</v>
      </c>
      <c r="D30668">
        <v>11</v>
      </c>
      <c r="E30668">
        <v>37.125</v>
      </c>
      <c r="H30668">
        <v>289</v>
      </c>
      <c r="I30668" s="3">
        <v>42.375</v>
      </c>
    </row>
    <row r="30669" spans="1:9" x14ac:dyDescent="0.25">
      <c r="A30669" t="s">
        <v>2519</v>
      </c>
      <c r="B30669">
        <v>2008</v>
      </c>
      <c r="C30669">
        <v>288</v>
      </c>
      <c r="D30669">
        <v>12</v>
      </c>
      <c r="E30669">
        <v>41.375</v>
      </c>
      <c r="H30669">
        <v>290</v>
      </c>
      <c r="I30669" s="3">
        <v>45.875</v>
      </c>
    </row>
    <row r="30670" spans="1:9" x14ac:dyDescent="0.25">
      <c r="A30670" t="s">
        <v>2519</v>
      </c>
      <c r="B30670">
        <v>2008</v>
      </c>
      <c r="C30670">
        <v>289</v>
      </c>
      <c r="D30670">
        <v>12</v>
      </c>
      <c r="E30670">
        <v>42.375</v>
      </c>
      <c r="H30670">
        <v>291</v>
      </c>
      <c r="I30670" s="3">
        <v>46.5</v>
      </c>
    </row>
    <row r="30671" spans="1:9" x14ac:dyDescent="0.25">
      <c r="A30671" t="s">
        <v>2519</v>
      </c>
      <c r="B30671">
        <v>2008</v>
      </c>
      <c r="C30671">
        <v>290</v>
      </c>
      <c r="D30671">
        <v>12</v>
      </c>
      <c r="E30671">
        <v>45.875</v>
      </c>
      <c r="H30671">
        <v>292</v>
      </c>
      <c r="I30671" s="3">
        <v>51</v>
      </c>
    </row>
    <row r="30672" spans="1:9" x14ac:dyDescent="0.25">
      <c r="A30672" t="s">
        <v>2519</v>
      </c>
      <c r="B30672">
        <v>2008</v>
      </c>
      <c r="C30672">
        <v>291</v>
      </c>
      <c r="D30672">
        <v>12</v>
      </c>
      <c r="E30672">
        <v>46.5</v>
      </c>
      <c r="H30672">
        <v>293</v>
      </c>
      <c r="I30672" s="3">
        <v>42.25</v>
      </c>
    </row>
    <row r="30673" spans="1:9" x14ac:dyDescent="0.25">
      <c r="A30673" t="s">
        <v>2519</v>
      </c>
      <c r="B30673">
        <v>2008</v>
      </c>
      <c r="C30673">
        <v>292</v>
      </c>
      <c r="D30673">
        <v>11</v>
      </c>
      <c r="E30673">
        <v>51</v>
      </c>
      <c r="H30673">
        <v>294</v>
      </c>
      <c r="I30673" s="3">
        <v>43.625</v>
      </c>
    </row>
    <row r="30674" spans="1:9" x14ac:dyDescent="0.25">
      <c r="A30674" t="s">
        <v>2519</v>
      </c>
      <c r="B30674">
        <v>2008</v>
      </c>
      <c r="C30674">
        <v>293</v>
      </c>
      <c r="D30674">
        <v>11</v>
      </c>
      <c r="E30674">
        <v>42.25</v>
      </c>
      <c r="H30674">
        <v>295</v>
      </c>
      <c r="I30674" s="3">
        <v>44.8333333333333</v>
      </c>
    </row>
    <row r="30675" spans="1:9" x14ac:dyDescent="0.25">
      <c r="A30675" t="s">
        <v>2519</v>
      </c>
      <c r="B30675">
        <v>2008</v>
      </c>
      <c r="C30675">
        <v>294</v>
      </c>
      <c r="D30675">
        <v>13</v>
      </c>
      <c r="E30675">
        <v>43.625</v>
      </c>
      <c r="H30675">
        <v>296</v>
      </c>
      <c r="I30675" s="3">
        <v>46.5</v>
      </c>
    </row>
    <row r="30676" spans="1:9" x14ac:dyDescent="0.25">
      <c r="A30676" t="s">
        <v>2519</v>
      </c>
      <c r="B30676">
        <v>2008</v>
      </c>
      <c r="C30676">
        <v>295</v>
      </c>
      <c r="D30676">
        <v>12</v>
      </c>
      <c r="E30676">
        <v>44.8333333333333</v>
      </c>
      <c r="H30676">
        <v>297</v>
      </c>
      <c r="I30676" s="3">
        <v>44.125</v>
      </c>
    </row>
    <row r="30677" spans="1:9" x14ac:dyDescent="0.25">
      <c r="A30677" t="s">
        <v>2519</v>
      </c>
      <c r="B30677">
        <v>2008</v>
      </c>
      <c r="C30677">
        <v>296</v>
      </c>
      <c r="D30677">
        <v>10</v>
      </c>
      <c r="E30677">
        <v>46.5</v>
      </c>
      <c r="H30677">
        <v>298</v>
      </c>
      <c r="I30677" s="3">
        <v>43.625</v>
      </c>
    </row>
    <row r="30678" spans="1:9" x14ac:dyDescent="0.25">
      <c r="A30678" t="s">
        <v>2519</v>
      </c>
      <c r="B30678">
        <v>2008</v>
      </c>
      <c r="C30678">
        <v>297</v>
      </c>
      <c r="D30678">
        <v>11</v>
      </c>
      <c r="E30678">
        <v>44.125</v>
      </c>
      <c r="H30678">
        <v>299</v>
      </c>
      <c r="I30678" s="3">
        <v>46.375</v>
      </c>
    </row>
    <row r="30679" spans="1:9" x14ac:dyDescent="0.25">
      <c r="A30679" t="s">
        <v>2519</v>
      </c>
      <c r="B30679">
        <v>2008</v>
      </c>
      <c r="C30679">
        <v>298</v>
      </c>
      <c r="D30679">
        <v>13</v>
      </c>
      <c r="E30679">
        <v>43.625</v>
      </c>
      <c r="H30679">
        <v>300</v>
      </c>
      <c r="I30679" s="3">
        <v>44.625</v>
      </c>
    </row>
    <row r="30680" spans="1:9" x14ac:dyDescent="0.25">
      <c r="A30680" t="s">
        <v>2519</v>
      </c>
      <c r="B30680">
        <v>2008</v>
      </c>
      <c r="C30680">
        <v>299</v>
      </c>
      <c r="D30680">
        <v>12</v>
      </c>
      <c r="E30680">
        <v>46.375</v>
      </c>
      <c r="H30680">
        <v>301</v>
      </c>
      <c r="I30680" s="3">
        <v>48.625</v>
      </c>
    </row>
    <row r="30681" spans="1:9" x14ac:dyDescent="0.25">
      <c r="A30681" t="s">
        <v>2519</v>
      </c>
      <c r="B30681">
        <v>2008</v>
      </c>
      <c r="C30681">
        <v>300</v>
      </c>
      <c r="D30681">
        <v>12</v>
      </c>
      <c r="E30681">
        <v>44.625</v>
      </c>
      <c r="H30681">
        <v>302</v>
      </c>
      <c r="I30681" s="3">
        <v>50.25</v>
      </c>
    </row>
    <row r="30682" spans="1:9" x14ac:dyDescent="0.25">
      <c r="A30682" t="s">
        <v>2519</v>
      </c>
      <c r="B30682">
        <v>2008</v>
      </c>
      <c r="C30682">
        <v>301</v>
      </c>
      <c r="D30682">
        <v>11</v>
      </c>
      <c r="E30682">
        <v>48.625</v>
      </c>
      <c r="H30682">
        <v>303</v>
      </c>
      <c r="I30682" s="3">
        <v>51.875</v>
      </c>
    </row>
    <row r="30683" spans="1:9" x14ac:dyDescent="0.25">
      <c r="A30683" t="s">
        <v>2519</v>
      </c>
      <c r="B30683">
        <v>2008</v>
      </c>
      <c r="C30683">
        <v>302</v>
      </c>
      <c r="D30683">
        <v>12</v>
      </c>
      <c r="E30683">
        <v>50.25</v>
      </c>
      <c r="H30683">
        <v>304</v>
      </c>
      <c r="I30683" s="3">
        <v>50.375</v>
      </c>
    </row>
    <row r="30684" spans="1:9" x14ac:dyDescent="0.25">
      <c r="A30684" t="s">
        <v>2519</v>
      </c>
      <c r="B30684">
        <v>2008</v>
      </c>
      <c r="C30684">
        <v>303</v>
      </c>
      <c r="D30684">
        <v>13</v>
      </c>
      <c r="E30684">
        <v>51.875</v>
      </c>
      <c r="H30684">
        <v>305</v>
      </c>
      <c r="I30684" s="3">
        <v>42.5</v>
      </c>
    </row>
    <row r="30685" spans="1:9" x14ac:dyDescent="0.25">
      <c r="A30685" t="s">
        <v>2519</v>
      </c>
      <c r="B30685">
        <v>2008</v>
      </c>
      <c r="C30685">
        <v>304</v>
      </c>
      <c r="D30685">
        <v>11</v>
      </c>
      <c r="E30685">
        <v>50.375</v>
      </c>
      <c r="H30685">
        <v>306</v>
      </c>
      <c r="I30685" s="3">
        <v>38.875</v>
      </c>
    </row>
    <row r="30686" spans="1:9" x14ac:dyDescent="0.25">
      <c r="A30686" t="s">
        <v>2519</v>
      </c>
      <c r="B30686">
        <v>2008</v>
      </c>
      <c r="C30686">
        <v>305</v>
      </c>
      <c r="D30686">
        <v>9</v>
      </c>
      <c r="E30686">
        <v>42.5</v>
      </c>
      <c r="H30686">
        <v>307</v>
      </c>
      <c r="I30686" s="3">
        <v>40.25</v>
      </c>
    </row>
    <row r="30687" spans="1:9" x14ac:dyDescent="0.25">
      <c r="A30687" t="s">
        <v>2519</v>
      </c>
      <c r="B30687">
        <v>2008</v>
      </c>
      <c r="C30687">
        <v>306</v>
      </c>
      <c r="D30687">
        <v>11</v>
      </c>
      <c r="E30687">
        <v>38.875</v>
      </c>
      <c r="H30687">
        <v>308</v>
      </c>
      <c r="I30687" s="3">
        <v>47.625</v>
      </c>
    </row>
    <row r="30688" spans="1:9" x14ac:dyDescent="0.25">
      <c r="A30688" t="s">
        <v>2519</v>
      </c>
      <c r="B30688">
        <v>2008</v>
      </c>
      <c r="C30688">
        <v>307</v>
      </c>
      <c r="D30688">
        <v>14</v>
      </c>
      <c r="E30688">
        <v>40.25</v>
      </c>
      <c r="H30688">
        <v>309</v>
      </c>
      <c r="I30688" s="3">
        <v>47.875</v>
      </c>
    </row>
    <row r="30689" spans="1:9" x14ac:dyDescent="0.25">
      <c r="A30689" t="s">
        <v>2519</v>
      </c>
      <c r="B30689">
        <v>2008</v>
      </c>
      <c r="C30689">
        <v>308</v>
      </c>
      <c r="D30689">
        <v>23</v>
      </c>
      <c r="E30689">
        <v>47.625</v>
      </c>
      <c r="H30689">
        <v>310</v>
      </c>
      <c r="I30689" s="3">
        <v>41.625</v>
      </c>
    </row>
    <row r="30690" spans="1:9" x14ac:dyDescent="0.25">
      <c r="A30690" t="s">
        <v>2519</v>
      </c>
      <c r="B30690">
        <v>2008</v>
      </c>
      <c r="C30690">
        <v>309</v>
      </c>
      <c r="D30690">
        <v>0</v>
      </c>
      <c r="E30690">
        <v>47.875</v>
      </c>
      <c r="H30690">
        <v>311</v>
      </c>
      <c r="I30690" s="3">
        <v>41.5</v>
      </c>
    </row>
    <row r="30691" spans="1:9" x14ac:dyDescent="0.25">
      <c r="A30691" t="s">
        <v>2519</v>
      </c>
      <c r="B30691">
        <v>2008</v>
      </c>
      <c r="C30691">
        <v>310</v>
      </c>
      <c r="D30691">
        <v>11</v>
      </c>
      <c r="E30691">
        <v>41.625</v>
      </c>
      <c r="H30691">
        <v>312</v>
      </c>
      <c r="I30691" s="3">
        <v>37.625</v>
      </c>
    </row>
    <row r="30692" spans="1:9" x14ac:dyDescent="0.25">
      <c r="A30692" t="s">
        <v>2519</v>
      </c>
      <c r="B30692">
        <v>2008</v>
      </c>
      <c r="C30692">
        <v>311</v>
      </c>
      <c r="D30692">
        <v>12</v>
      </c>
      <c r="E30692">
        <v>41.5</v>
      </c>
      <c r="H30692">
        <v>313</v>
      </c>
      <c r="I30692" s="3">
        <v>33.625</v>
      </c>
    </row>
    <row r="30693" spans="1:9" x14ac:dyDescent="0.25">
      <c r="A30693" t="s">
        <v>2519</v>
      </c>
      <c r="B30693">
        <v>2008</v>
      </c>
      <c r="C30693">
        <v>312</v>
      </c>
      <c r="D30693">
        <v>11</v>
      </c>
      <c r="E30693">
        <v>37.625</v>
      </c>
      <c r="H30693">
        <v>314</v>
      </c>
      <c r="I30693" s="3">
        <v>41.875</v>
      </c>
    </row>
    <row r="30694" spans="1:9" x14ac:dyDescent="0.25">
      <c r="A30694" t="s">
        <v>2519</v>
      </c>
      <c r="B30694">
        <v>2008</v>
      </c>
      <c r="C30694">
        <v>313</v>
      </c>
      <c r="D30694">
        <v>12</v>
      </c>
      <c r="E30694">
        <v>33.625</v>
      </c>
      <c r="H30694">
        <v>315</v>
      </c>
      <c r="I30694" s="3">
        <v>35.125</v>
      </c>
    </row>
    <row r="30695" spans="1:9" x14ac:dyDescent="0.25">
      <c r="A30695" t="s">
        <v>2519</v>
      </c>
      <c r="B30695">
        <v>2008</v>
      </c>
      <c r="C30695">
        <v>314</v>
      </c>
      <c r="D30695">
        <v>11</v>
      </c>
      <c r="E30695">
        <v>41.875</v>
      </c>
      <c r="H30695">
        <v>316</v>
      </c>
      <c r="I30695" s="3">
        <v>33.75</v>
      </c>
    </row>
    <row r="30696" spans="1:9" x14ac:dyDescent="0.25">
      <c r="A30696" t="s">
        <v>2519</v>
      </c>
      <c r="B30696">
        <v>2008</v>
      </c>
      <c r="C30696">
        <v>315</v>
      </c>
      <c r="D30696">
        <v>11</v>
      </c>
      <c r="E30696">
        <v>35.125</v>
      </c>
      <c r="H30696">
        <v>317</v>
      </c>
      <c r="I30696" s="3">
        <v>33.25</v>
      </c>
    </row>
    <row r="30697" spans="1:9" x14ac:dyDescent="0.25">
      <c r="A30697" t="s">
        <v>2519</v>
      </c>
      <c r="B30697">
        <v>2008</v>
      </c>
      <c r="C30697">
        <v>316</v>
      </c>
      <c r="D30697">
        <v>13</v>
      </c>
      <c r="E30697">
        <v>33.75</v>
      </c>
      <c r="H30697">
        <v>318</v>
      </c>
      <c r="I30697" s="3">
        <v>32</v>
      </c>
    </row>
    <row r="30698" spans="1:9" x14ac:dyDescent="0.25">
      <c r="A30698" t="s">
        <v>2519</v>
      </c>
      <c r="B30698">
        <v>2008</v>
      </c>
      <c r="C30698">
        <v>317</v>
      </c>
      <c r="D30698">
        <v>12</v>
      </c>
      <c r="E30698">
        <v>33.25</v>
      </c>
      <c r="H30698">
        <v>319</v>
      </c>
      <c r="I30698" s="3">
        <v>50.625</v>
      </c>
    </row>
    <row r="30699" spans="1:9" x14ac:dyDescent="0.25">
      <c r="A30699" t="s">
        <v>2519</v>
      </c>
      <c r="B30699">
        <v>2008</v>
      </c>
      <c r="C30699">
        <v>318</v>
      </c>
      <c r="D30699">
        <v>12</v>
      </c>
      <c r="E30699">
        <v>32</v>
      </c>
      <c r="H30699">
        <v>320</v>
      </c>
      <c r="I30699" s="3">
        <v>40.875</v>
      </c>
    </row>
    <row r="30700" spans="1:9" x14ac:dyDescent="0.25">
      <c r="A30700" t="s">
        <v>2519</v>
      </c>
      <c r="B30700">
        <v>2008</v>
      </c>
      <c r="C30700">
        <v>319</v>
      </c>
      <c r="D30700">
        <v>11</v>
      </c>
      <c r="E30700">
        <v>50.625</v>
      </c>
      <c r="H30700">
        <v>321</v>
      </c>
      <c r="I30700" s="3">
        <v>35.875</v>
      </c>
    </row>
    <row r="30701" spans="1:9" x14ac:dyDescent="0.25">
      <c r="A30701" t="s">
        <v>2519</v>
      </c>
      <c r="B30701">
        <v>2008</v>
      </c>
      <c r="C30701">
        <v>320</v>
      </c>
      <c r="D30701">
        <v>10</v>
      </c>
      <c r="E30701">
        <v>40.875</v>
      </c>
      <c r="H30701">
        <v>322</v>
      </c>
      <c r="I30701" s="3">
        <v>33.75</v>
      </c>
    </row>
    <row r="30702" spans="1:9" x14ac:dyDescent="0.25">
      <c r="A30702" t="s">
        <v>2519</v>
      </c>
      <c r="B30702">
        <v>2008</v>
      </c>
      <c r="C30702">
        <v>321</v>
      </c>
      <c r="D30702">
        <v>12</v>
      </c>
      <c r="E30702">
        <v>35.875</v>
      </c>
      <c r="H30702">
        <v>323</v>
      </c>
      <c r="I30702" s="3">
        <v>38.428571428571402</v>
      </c>
    </row>
    <row r="30703" spans="1:9" x14ac:dyDescent="0.25">
      <c r="A30703" t="s">
        <v>2519</v>
      </c>
      <c r="B30703">
        <v>2008</v>
      </c>
      <c r="C30703">
        <v>322</v>
      </c>
      <c r="D30703">
        <v>14</v>
      </c>
      <c r="E30703">
        <v>33.75</v>
      </c>
      <c r="H30703">
        <v>324</v>
      </c>
      <c r="I30703" s="3">
        <v>39</v>
      </c>
    </row>
    <row r="30704" spans="1:9" x14ac:dyDescent="0.25">
      <c r="A30704" t="s">
        <v>2519</v>
      </c>
      <c r="B30704">
        <v>2008</v>
      </c>
      <c r="C30704">
        <v>323</v>
      </c>
      <c r="D30704">
        <v>10</v>
      </c>
      <c r="E30704">
        <v>38.428571428571402</v>
      </c>
      <c r="H30704">
        <v>325</v>
      </c>
      <c r="I30704" s="3">
        <v>34.75</v>
      </c>
    </row>
    <row r="30705" spans="1:9" x14ac:dyDescent="0.25">
      <c r="A30705" t="s">
        <v>2519</v>
      </c>
      <c r="B30705">
        <v>2008</v>
      </c>
      <c r="C30705">
        <v>324</v>
      </c>
      <c r="D30705">
        <v>11</v>
      </c>
      <c r="E30705">
        <v>39</v>
      </c>
      <c r="H30705">
        <v>326</v>
      </c>
      <c r="I30705" s="3">
        <v>36.5</v>
      </c>
    </row>
    <row r="30706" spans="1:9" x14ac:dyDescent="0.25">
      <c r="A30706" t="s">
        <v>2519</v>
      </c>
      <c r="B30706">
        <v>2008</v>
      </c>
      <c r="C30706">
        <v>325</v>
      </c>
      <c r="D30706">
        <v>9</v>
      </c>
      <c r="E30706">
        <v>34.75</v>
      </c>
      <c r="H30706">
        <v>327</v>
      </c>
      <c r="I30706" s="3">
        <v>39.625</v>
      </c>
    </row>
    <row r="30707" spans="1:9" x14ac:dyDescent="0.25">
      <c r="A30707" t="s">
        <v>2519</v>
      </c>
      <c r="B30707">
        <v>2008</v>
      </c>
      <c r="C30707">
        <v>326</v>
      </c>
      <c r="D30707">
        <v>12</v>
      </c>
      <c r="E30707">
        <v>36.5</v>
      </c>
      <c r="H30707">
        <v>328</v>
      </c>
      <c r="I30707" s="3">
        <v>46.625</v>
      </c>
    </row>
    <row r="30708" spans="1:9" x14ac:dyDescent="0.25">
      <c r="A30708" t="s">
        <v>2519</v>
      </c>
      <c r="B30708">
        <v>2008</v>
      </c>
      <c r="C30708">
        <v>327</v>
      </c>
      <c r="D30708">
        <v>22</v>
      </c>
      <c r="E30708">
        <v>39.625</v>
      </c>
      <c r="H30708">
        <v>329</v>
      </c>
      <c r="I30708" s="3">
        <v>48.625</v>
      </c>
    </row>
    <row r="30709" spans="1:9" x14ac:dyDescent="0.25">
      <c r="A30709" t="s">
        <v>2519</v>
      </c>
      <c r="B30709">
        <v>2008</v>
      </c>
      <c r="C30709">
        <v>328</v>
      </c>
      <c r="D30709">
        <v>12</v>
      </c>
      <c r="E30709">
        <v>46.625</v>
      </c>
      <c r="H30709">
        <v>330</v>
      </c>
      <c r="I30709" s="3">
        <v>46.571428571428598</v>
      </c>
    </row>
    <row r="30710" spans="1:9" x14ac:dyDescent="0.25">
      <c r="A30710" t="s">
        <v>2519</v>
      </c>
      <c r="B30710">
        <v>2008</v>
      </c>
      <c r="C30710">
        <v>329</v>
      </c>
      <c r="D30710">
        <v>12</v>
      </c>
      <c r="E30710">
        <v>48.625</v>
      </c>
      <c r="H30710">
        <v>331</v>
      </c>
      <c r="I30710" s="3">
        <v>36.625</v>
      </c>
    </row>
    <row r="30711" spans="1:9" x14ac:dyDescent="0.25">
      <c r="A30711" t="s">
        <v>2519</v>
      </c>
      <c r="B30711">
        <v>2008</v>
      </c>
      <c r="C30711">
        <v>330</v>
      </c>
      <c r="D30711">
        <v>9</v>
      </c>
      <c r="E30711">
        <v>46.571428571428598</v>
      </c>
      <c r="H30711">
        <v>332</v>
      </c>
      <c r="I30711" s="3">
        <v>27.25</v>
      </c>
    </row>
    <row r="30712" spans="1:9" x14ac:dyDescent="0.25">
      <c r="A30712" t="s">
        <v>2519</v>
      </c>
      <c r="B30712">
        <v>2008</v>
      </c>
      <c r="C30712">
        <v>331</v>
      </c>
      <c r="D30712">
        <v>7</v>
      </c>
      <c r="E30712">
        <v>36.625</v>
      </c>
      <c r="H30712">
        <v>333</v>
      </c>
      <c r="I30712" s="3">
        <v>40.125</v>
      </c>
    </row>
    <row r="30713" spans="1:9" x14ac:dyDescent="0.25">
      <c r="A30713" t="s">
        <v>2519</v>
      </c>
      <c r="B30713">
        <v>2008</v>
      </c>
      <c r="C30713">
        <v>332</v>
      </c>
      <c r="D30713">
        <v>12</v>
      </c>
      <c r="E30713">
        <v>27.25</v>
      </c>
      <c r="H30713">
        <v>334</v>
      </c>
      <c r="I30713" s="3">
        <v>33.875</v>
      </c>
    </row>
    <row r="30714" spans="1:9" x14ac:dyDescent="0.25">
      <c r="A30714" t="s">
        <v>2519</v>
      </c>
      <c r="B30714">
        <v>2008</v>
      </c>
      <c r="C30714">
        <v>333</v>
      </c>
      <c r="D30714">
        <v>14</v>
      </c>
      <c r="E30714">
        <v>40.125</v>
      </c>
      <c r="H30714">
        <v>335</v>
      </c>
      <c r="I30714" s="3">
        <v>36.125</v>
      </c>
    </row>
    <row r="30715" spans="1:9" x14ac:dyDescent="0.25">
      <c r="A30715" t="s">
        <v>2519</v>
      </c>
      <c r="B30715">
        <v>2008</v>
      </c>
      <c r="C30715">
        <v>334</v>
      </c>
      <c r="D30715">
        <v>12</v>
      </c>
      <c r="E30715">
        <v>33.875</v>
      </c>
      <c r="H30715">
        <v>336</v>
      </c>
      <c r="I30715" s="3">
        <v>32.875</v>
      </c>
    </row>
    <row r="30716" spans="1:9" x14ac:dyDescent="0.25">
      <c r="A30716" t="s">
        <v>2519</v>
      </c>
      <c r="B30716">
        <v>2008</v>
      </c>
      <c r="C30716">
        <v>335</v>
      </c>
      <c r="D30716">
        <v>13</v>
      </c>
      <c r="E30716">
        <v>36.125</v>
      </c>
      <c r="H30716">
        <v>337</v>
      </c>
      <c r="I30716" s="3">
        <v>41.625</v>
      </c>
    </row>
    <row r="30717" spans="1:9" x14ac:dyDescent="0.25">
      <c r="A30717" t="s">
        <v>2519</v>
      </c>
      <c r="B30717">
        <v>2008</v>
      </c>
      <c r="C30717">
        <v>336</v>
      </c>
      <c r="D30717">
        <v>12</v>
      </c>
      <c r="E30717">
        <v>32.875</v>
      </c>
      <c r="H30717">
        <v>338</v>
      </c>
      <c r="I30717" s="3">
        <v>39.125</v>
      </c>
    </row>
    <row r="30718" spans="1:9" x14ac:dyDescent="0.25">
      <c r="A30718" t="s">
        <v>2519</v>
      </c>
      <c r="B30718">
        <v>2008</v>
      </c>
      <c r="C30718">
        <v>337</v>
      </c>
      <c r="D30718">
        <v>21</v>
      </c>
      <c r="E30718">
        <v>41.625</v>
      </c>
      <c r="H30718">
        <v>339</v>
      </c>
      <c r="I30718" s="3">
        <v>30.5</v>
      </c>
    </row>
    <row r="30719" spans="1:9" x14ac:dyDescent="0.25">
      <c r="A30719" t="s">
        <v>2519</v>
      </c>
      <c r="B30719">
        <v>2008</v>
      </c>
      <c r="C30719">
        <v>338</v>
      </c>
      <c r="D30719">
        <v>11</v>
      </c>
      <c r="E30719">
        <v>39.125</v>
      </c>
      <c r="H30719">
        <v>340</v>
      </c>
      <c r="I30719" s="3">
        <v>-999</v>
      </c>
    </row>
    <row r="30720" spans="1:9" x14ac:dyDescent="0.25">
      <c r="A30720" t="s">
        <v>2519</v>
      </c>
      <c r="B30720">
        <v>2008</v>
      </c>
      <c r="C30720">
        <v>339</v>
      </c>
      <c r="D30720">
        <v>20</v>
      </c>
      <c r="E30720">
        <v>30.5</v>
      </c>
      <c r="H30720">
        <v>341</v>
      </c>
      <c r="I30720" s="3">
        <v>35.625</v>
      </c>
    </row>
    <row r="30721" spans="1:9" x14ac:dyDescent="0.25">
      <c r="A30721" t="s">
        <v>2519</v>
      </c>
      <c r="B30721">
        <v>2008</v>
      </c>
      <c r="C30721">
        <v>340</v>
      </c>
      <c r="D30721">
        <v>-999</v>
      </c>
      <c r="E30721">
        <v>-999</v>
      </c>
      <c r="H30721">
        <v>342</v>
      </c>
      <c r="I30721" s="3">
        <v>26.5</v>
      </c>
    </row>
    <row r="30722" spans="1:9" x14ac:dyDescent="0.25">
      <c r="A30722" t="s">
        <v>2519</v>
      </c>
      <c r="B30722">
        <v>2008</v>
      </c>
      <c r="C30722">
        <v>341</v>
      </c>
      <c r="D30722">
        <v>12</v>
      </c>
      <c r="E30722">
        <v>35.625</v>
      </c>
      <c r="H30722">
        <v>343</v>
      </c>
      <c r="I30722" s="3">
        <v>39.625</v>
      </c>
    </row>
    <row r="30723" spans="1:9" x14ac:dyDescent="0.25">
      <c r="A30723" t="s">
        <v>2519</v>
      </c>
      <c r="B30723">
        <v>2008</v>
      </c>
      <c r="C30723">
        <v>342</v>
      </c>
      <c r="D30723">
        <v>0</v>
      </c>
      <c r="E30723">
        <v>26.5</v>
      </c>
      <c r="H30723">
        <v>344</v>
      </c>
      <c r="I30723" s="3">
        <v>37.125</v>
      </c>
    </row>
    <row r="30724" spans="1:9" x14ac:dyDescent="0.25">
      <c r="A30724" t="s">
        <v>2519</v>
      </c>
      <c r="B30724">
        <v>2008</v>
      </c>
      <c r="C30724">
        <v>343</v>
      </c>
      <c r="D30724">
        <v>19</v>
      </c>
      <c r="E30724">
        <v>39.625</v>
      </c>
      <c r="H30724">
        <v>345</v>
      </c>
      <c r="I30724" s="3">
        <v>31.75</v>
      </c>
    </row>
    <row r="30725" spans="1:9" x14ac:dyDescent="0.25">
      <c r="A30725" t="s">
        <v>2519</v>
      </c>
      <c r="B30725">
        <v>2008</v>
      </c>
      <c r="C30725">
        <v>344</v>
      </c>
      <c r="D30725">
        <v>0</v>
      </c>
      <c r="E30725">
        <v>37.125</v>
      </c>
      <c r="H30725">
        <v>346</v>
      </c>
      <c r="I30725" s="3">
        <v>28</v>
      </c>
    </row>
    <row r="30726" spans="1:9" x14ac:dyDescent="0.25">
      <c r="A30726" t="s">
        <v>2519</v>
      </c>
      <c r="B30726">
        <v>2008</v>
      </c>
      <c r="C30726">
        <v>345</v>
      </c>
      <c r="D30726">
        <v>11</v>
      </c>
      <c r="E30726">
        <v>31.75</v>
      </c>
      <c r="H30726">
        <v>347</v>
      </c>
      <c r="I30726" s="3">
        <v>29.375</v>
      </c>
    </row>
    <row r="30727" spans="1:9" x14ac:dyDescent="0.25">
      <c r="A30727" t="s">
        <v>2519</v>
      </c>
      <c r="B30727">
        <v>2008</v>
      </c>
      <c r="C30727">
        <v>346</v>
      </c>
      <c r="D30727">
        <v>23</v>
      </c>
      <c r="E30727">
        <v>28</v>
      </c>
      <c r="H30727">
        <v>348</v>
      </c>
      <c r="I30727" s="3">
        <v>43.125</v>
      </c>
    </row>
    <row r="30728" spans="1:9" x14ac:dyDescent="0.25">
      <c r="A30728" t="s">
        <v>2519</v>
      </c>
      <c r="B30728">
        <v>2008</v>
      </c>
      <c r="C30728">
        <v>347</v>
      </c>
      <c r="D30728">
        <v>4</v>
      </c>
      <c r="E30728">
        <v>29.375</v>
      </c>
      <c r="H30728">
        <v>349</v>
      </c>
      <c r="I30728" s="3">
        <v>-999</v>
      </c>
    </row>
    <row r="30729" spans="1:9" x14ac:dyDescent="0.25">
      <c r="A30729" t="s">
        <v>2519</v>
      </c>
      <c r="B30729">
        <v>2008</v>
      </c>
      <c r="C30729">
        <v>348</v>
      </c>
      <c r="D30729">
        <v>16</v>
      </c>
      <c r="E30729">
        <v>43.125</v>
      </c>
      <c r="H30729">
        <v>350</v>
      </c>
      <c r="I30729" s="3">
        <v>-999</v>
      </c>
    </row>
    <row r="30730" spans="1:9" x14ac:dyDescent="0.25">
      <c r="A30730" t="s">
        <v>2519</v>
      </c>
      <c r="B30730">
        <v>2008</v>
      </c>
      <c r="C30730">
        <v>349</v>
      </c>
      <c r="D30730">
        <v>-999</v>
      </c>
      <c r="E30730">
        <v>-999</v>
      </c>
      <c r="H30730">
        <v>351</v>
      </c>
      <c r="I30730" s="3">
        <v>40.5</v>
      </c>
    </row>
    <row r="30731" spans="1:9" x14ac:dyDescent="0.25">
      <c r="A30731" t="s">
        <v>2519</v>
      </c>
      <c r="B30731">
        <v>2008</v>
      </c>
      <c r="C30731">
        <v>350</v>
      </c>
      <c r="D30731">
        <v>-999</v>
      </c>
      <c r="E30731">
        <v>-999</v>
      </c>
      <c r="H30731">
        <v>352</v>
      </c>
      <c r="I30731" s="3">
        <v>-999</v>
      </c>
    </row>
    <row r="30732" spans="1:9" x14ac:dyDescent="0.25">
      <c r="A30732" t="s">
        <v>2519</v>
      </c>
      <c r="B30732">
        <v>2008</v>
      </c>
      <c r="C30732">
        <v>351</v>
      </c>
      <c r="D30732">
        <v>10</v>
      </c>
      <c r="E30732">
        <v>40.5</v>
      </c>
      <c r="H30732">
        <v>353</v>
      </c>
      <c r="I30732" s="3">
        <v>36.25</v>
      </c>
    </row>
    <row r="30733" spans="1:9" x14ac:dyDescent="0.25">
      <c r="A30733" t="s">
        <v>2519</v>
      </c>
      <c r="B30733">
        <v>2008</v>
      </c>
      <c r="C30733">
        <v>352</v>
      </c>
      <c r="D30733">
        <v>-999</v>
      </c>
      <c r="E30733">
        <v>-999</v>
      </c>
      <c r="H30733">
        <v>354</v>
      </c>
      <c r="I30733" s="3">
        <v>-999</v>
      </c>
    </row>
    <row r="30734" spans="1:9" x14ac:dyDescent="0.25">
      <c r="A30734" t="s">
        <v>2519</v>
      </c>
      <c r="B30734">
        <v>2008</v>
      </c>
      <c r="C30734">
        <v>353</v>
      </c>
      <c r="D30734">
        <v>12</v>
      </c>
      <c r="E30734">
        <v>36.25</v>
      </c>
      <c r="H30734">
        <v>355</v>
      </c>
      <c r="I30734" s="3">
        <v>41</v>
      </c>
    </row>
    <row r="30735" spans="1:9" x14ac:dyDescent="0.25">
      <c r="A30735" t="s">
        <v>2519</v>
      </c>
      <c r="B30735">
        <v>2008</v>
      </c>
      <c r="C30735">
        <v>354</v>
      </c>
      <c r="D30735">
        <v>-999</v>
      </c>
      <c r="E30735">
        <v>-999</v>
      </c>
      <c r="H30735">
        <v>356</v>
      </c>
      <c r="I30735" s="3">
        <v>39.75</v>
      </c>
    </row>
    <row r="30736" spans="1:9" x14ac:dyDescent="0.25">
      <c r="A30736" t="s">
        <v>2519</v>
      </c>
      <c r="B30736">
        <v>2008</v>
      </c>
      <c r="C30736">
        <v>355</v>
      </c>
      <c r="D30736">
        <v>12</v>
      </c>
      <c r="E30736">
        <v>41</v>
      </c>
      <c r="H30736">
        <v>357</v>
      </c>
      <c r="I30736" s="3">
        <v>39.375</v>
      </c>
    </row>
    <row r="30737" spans="1:9" x14ac:dyDescent="0.25">
      <c r="A30737" t="s">
        <v>2519</v>
      </c>
      <c r="B30737">
        <v>2008</v>
      </c>
      <c r="C30737">
        <v>356</v>
      </c>
      <c r="D30737">
        <v>23</v>
      </c>
      <c r="E30737">
        <v>39.75</v>
      </c>
      <c r="H30737">
        <v>358</v>
      </c>
      <c r="I30737" s="3">
        <v>38.5</v>
      </c>
    </row>
    <row r="30738" spans="1:9" x14ac:dyDescent="0.25">
      <c r="A30738" t="s">
        <v>2519</v>
      </c>
      <c r="B30738">
        <v>2008</v>
      </c>
      <c r="C30738">
        <v>357</v>
      </c>
      <c r="D30738">
        <v>22</v>
      </c>
      <c r="E30738">
        <v>39.375</v>
      </c>
      <c r="H30738">
        <v>359</v>
      </c>
      <c r="I30738" s="3">
        <v>37.875</v>
      </c>
    </row>
    <row r="30739" spans="1:9" x14ac:dyDescent="0.25">
      <c r="A30739" t="s">
        <v>2519</v>
      </c>
      <c r="B30739">
        <v>2008</v>
      </c>
      <c r="C30739">
        <v>358</v>
      </c>
      <c r="D30739">
        <v>0</v>
      </c>
      <c r="E30739">
        <v>38.5</v>
      </c>
      <c r="H30739">
        <v>360</v>
      </c>
      <c r="I30739" s="3">
        <v>44.875</v>
      </c>
    </row>
    <row r="30740" spans="1:9" x14ac:dyDescent="0.25">
      <c r="A30740" t="s">
        <v>2519</v>
      </c>
      <c r="B30740">
        <v>2008</v>
      </c>
      <c r="C30740">
        <v>359</v>
      </c>
      <c r="D30740">
        <v>16</v>
      </c>
      <c r="E30740">
        <v>37.875</v>
      </c>
      <c r="H30740">
        <v>361</v>
      </c>
      <c r="I30740" s="3">
        <v>44.25</v>
      </c>
    </row>
    <row r="30741" spans="1:9" x14ac:dyDescent="0.25">
      <c r="A30741" t="s">
        <v>2519</v>
      </c>
      <c r="B30741">
        <v>2008</v>
      </c>
      <c r="C30741">
        <v>360</v>
      </c>
      <c r="D30741">
        <v>22</v>
      </c>
      <c r="E30741">
        <v>44.875</v>
      </c>
      <c r="H30741">
        <v>362</v>
      </c>
      <c r="I30741" s="3">
        <v>40.375</v>
      </c>
    </row>
    <row r="30742" spans="1:9" x14ac:dyDescent="0.25">
      <c r="A30742" t="s">
        <v>2519</v>
      </c>
      <c r="B30742">
        <v>2008</v>
      </c>
      <c r="C30742">
        <v>361</v>
      </c>
      <c r="D30742">
        <v>0</v>
      </c>
      <c r="E30742">
        <v>44.25</v>
      </c>
      <c r="H30742">
        <v>363</v>
      </c>
      <c r="I30742" s="3">
        <v>37.125</v>
      </c>
    </row>
    <row r="30743" spans="1:9" x14ac:dyDescent="0.25">
      <c r="A30743" t="s">
        <v>2519</v>
      </c>
      <c r="B30743">
        <v>2008</v>
      </c>
      <c r="C30743">
        <v>362</v>
      </c>
      <c r="D30743">
        <v>11</v>
      </c>
      <c r="E30743">
        <v>40.375</v>
      </c>
      <c r="H30743">
        <v>364</v>
      </c>
      <c r="I30743" s="3">
        <v>34.75</v>
      </c>
    </row>
    <row r="30744" spans="1:9" x14ac:dyDescent="0.25">
      <c r="A30744" t="s">
        <v>2519</v>
      </c>
      <c r="B30744">
        <v>2008</v>
      </c>
      <c r="C30744">
        <v>363</v>
      </c>
      <c r="D30744">
        <v>12</v>
      </c>
      <c r="E30744">
        <v>37.125</v>
      </c>
      <c r="H30744">
        <v>365</v>
      </c>
      <c r="I30744" s="3">
        <v>32.625</v>
      </c>
    </row>
    <row r="30745" spans="1:9" x14ac:dyDescent="0.25">
      <c r="A30745" t="s">
        <v>2519</v>
      </c>
      <c r="B30745">
        <v>2008</v>
      </c>
      <c r="C30745">
        <v>364</v>
      </c>
      <c r="D30745">
        <v>14</v>
      </c>
      <c r="E30745">
        <v>34.75</v>
      </c>
      <c r="H30745">
        <v>366</v>
      </c>
      <c r="I30745" s="3">
        <v>31.875</v>
      </c>
    </row>
    <row r="30746" spans="1:9" x14ac:dyDescent="0.25">
      <c r="A30746" t="s">
        <v>2519</v>
      </c>
      <c r="B30746">
        <v>2008</v>
      </c>
      <c r="C30746">
        <v>365</v>
      </c>
      <c r="D30746">
        <v>12</v>
      </c>
      <c r="E30746">
        <v>32.625</v>
      </c>
      <c r="G30746" t="s">
        <v>2520</v>
      </c>
      <c r="H30746">
        <v>1</v>
      </c>
      <c r="I30746" s="3">
        <v>-999</v>
      </c>
    </row>
    <row r="30747" spans="1:9" x14ac:dyDescent="0.25">
      <c r="A30747" t="s">
        <v>2519</v>
      </c>
      <c r="B30747">
        <v>2008</v>
      </c>
      <c r="C30747">
        <v>366</v>
      </c>
      <c r="D30747">
        <v>11</v>
      </c>
      <c r="E30747">
        <v>31.875</v>
      </c>
      <c r="H30747">
        <v>2</v>
      </c>
      <c r="I30747" s="3">
        <v>-999</v>
      </c>
    </row>
    <row r="30748" spans="1:9" x14ac:dyDescent="0.25">
      <c r="A30748" t="s">
        <v>2520</v>
      </c>
      <c r="B30748">
        <v>2008</v>
      </c>
      <c r="C30748">
        <v>1</v>
      </c>
      <c r="D30748">
        <v>-999</v>
      </c>
      <c r="E30748">
        <v>-999</v>
      </c>
      <c r="H30748">
        <v>3</v>
      </c>
      <c r="I30748" s="3">
        <v>-999</v>
      </c>
    </row>
    <row r="30749" spans="1:9" x14ac:dyDescent="0.25">
      <c r="A30749" t="s">
        <v>2520</v>
      </c>
      <c r="B30749">
        <v>2008</v>
      </c>
      <c r="C30749">
        <v>2</v>
      </c>
      <c r="D30749">
        <v>-999</v>
      </c>
      <c r="E30749">
        <v>-999</v>
      </c>
      <c r="H30749">
        <v>4</v>
      </c>
      <c r="I30749" s="3">
        <v>-999</v>
      </c>
    </row>
    <row r="30750" spans="1:9" x14ac:dyDescent="0.25">
      <c r="A30750" t="s">
        <v>2520</v>
      </c>
      <c r="B30750">
        <v>2008</v>
      </c>
      <c r="C30750">
        <v>3</v>
      </c>
      <c r="D30750">
        <v>-999</v>
      </c>
      <c r="E30750">
        <v>-999</v>
      </c>
      <c r="H30750">
        <v>5</v>
      </c>
      <c r="I30750" s="3">
        <v>-999</v>
      </c>
    </row>
    <row r="30751" spans="1:9" x14ac:dyDescent="0.25">
      <c r="A30751" t="s">
        <v>2520</v>
      </c>
      <c r="B30751">
        <v>2008</v>
      </c>
      <c r="C30751">
        <v>4</v>
      </c>
      <c r="D30751">
        <v>-999</v>
      </c>
      <c r="E30751">
        <v>-999</v>
      </c>
      <c r="H30751">
        <v>6</v>
      </c>
      <c r="I30751" s="3">
        <v>-999</v>
      </c>
    </row>
    <row r="30752" spans="1:9" x14ac:dyDescent="0.25">
      <c r="A30752" t="s">
        <v>2520</v>
      </c>
      <c r="B30752">
        <v>2008</v>
      </c>
      <c r="C30752">
        <v>5</v>
      </c>
      <c r="D30752">
        <v>-999</v>
      </c>
      <c r="E30752">
        <v>-999</v>
      </c>
      <c r="H30752">
        <v>7</v>
      </c>
      <c r="I30752" s="3">
        <v>-999</v>
      </c>
    </row>
    <row r="30753" spans="1:9" x14ac:dyDescent="0.25">
      <c r="A30753" t="s">
        <v>2520</v>
      </c>
      <c r="B30753">
        <v>2008</v>
      </c>
      <c r="C30753">
        <v>6</v>
      </c>
      <c r="D30753">
        <v>-999</v>
      </c>
      <c r="E30753">
        <v>-999</v>
      </c>
      <c r="H30753">
        <v>8</v>
      </c>
      <c r="I30753" s="3">
        <v>-999</v>
      </c>
    </row>
    <row r="30754" spans="1:9" x14ac:dyDescent="0.25">
      <c r="A30754" t="s">
        <v>2520</v>
      </c>
      <c r="B30754">
        <v>2008</v>
      </c>
      <c r="C30754">
        <v>7</v>
      </c>
      <c r="D30754">
        <v>-999</v>
      </c>
      <c r="E30754">
        <v>-999</v>
      </c>
      <c r="H30754">
        <v>9</v>
      </c>
      <c r="I30754" s="3">
        <v>-999</v>
      </c>
    </row>
    <row r="30755" spans="1:9" x14ac:dyDescent="0.25">
      <c r="A30755" t="s">
        <v>2520</v>
      </c>
      <c r="B30755">
        <v>2008</v>
      </c>
      <c r="C30755">
        <v>8</v>
      </c>
      <c r="D30755">
        <v>-999</v>
      </c>
      <c r="E30755">
        <v>-999</v>
      </c>
      <c r="H30755">
        <v>10</v>
      </c>
      <c r="I30755" s="3">
        <v>-999</v>
      </c>
    </row>
    <row r="30756" spans="1:9" x14ac:dyDescent="0.25">
      <c r="A30756" t="s">
        <v>2520</v>
      </c>
      <c r="B30756">
        <v>2008</v>
      </c>
      <c r="C30756">
        <v>9</v>
      </c>
      <c r="D30756">
        <v>-999</v>
      </c>
      <c r="E30756">
        <v>-999</v>
      </c>
      <c r="H30756">
        <v>11</v>
      </c>
      <c r="I30756" s="3">
        <v>-999</v>
      </c>
    </row>
    <row r="30757" spans="1:9" x14ac:dyDescent="0.25">
      <c r="A30757" t="s">
        <v>2520</v>
      </c>
      <c r="B30757">
        <v>2008</v>
      </c>
      <c r="C30757">
        <v>10</v>
      </c>
      <c r="D30757">
        <v>-999</v>
      </c>
      <c r="E30757">
        <v>-999</v>
      </c>
      <c r="H30757">
        <v>12</v>
      </c>
      <c r="I30757" s="3">
        <v>-999</v>
      </c>
    </row>
    <row r="30758" spans="1:9" x14ac:dyDescent="0.25">
      <c r="A30758" t="s">
        <v>2520</v>
      </c>
      <c r="B30758">
        <v>2008</v>
      </c>
      <c r="C30758">
        <v>11</v>
      </c>
      <c r="D30758">
        <v>-999</v>
      </c>
      <c r="E30758">
        <v>-999</v>
      </c>
      <c r="H30758">
        <v>13</v>
      </c>
      <c r="I30758" s="3">
        <v>-999</v>
      </c>
    </row>
    <row r="30759" spans="1:9" x14ac:dyDescent="0.25">
      <c r="A30759" t="s">
        <v>2520</v>
      </c>
      <c r="B30759">
        <v>2008</v>
      </c>
      <c r="C30759">
        <v>12</v>
      </c>
      <c r="D30759">
        <v>-999</v>
      </c>
      <c r="E30759">
        <v>-999</v>
      </c>
      <c r="H30759">
        <v>14</v>
      </c>
      <c r="I30759" s="3">
        <v>-999</v>
      </c>
    </row>
    <row r="30760" spans="1:9" x14ac:dyDescent="0.25">
      <c r="A30760" t="s">
        <v>2520</v>
      </c>
      <c r="B30760">
        <v>2008</v>
      </c>
      <c r="C30760">
        <v>13</v>
      </c>
      <c r="D30760">
        <v>-999</v>
      </c>
      <c r="E30760">
        <v>-999</v>
      </c>
      <c r="H30760">
        <v>15</v>
      </c>
      <c r="I30760" s="3">
        <v>-999</v>
      </c>
    </row>
    <row r="30761" spans="1:9" x14ac:dyDescent="0.25">
      <c r="A30761" t="s">
        <v>2520</v>
      </c>
      <c r="B30761">
        <v>2008</v>
      </c>
      <c r="C30761">
        <v>14</v>
      </c>
      <c r="D30761">
        <v>-999</v>
      </c>
      <c r="E30761">
        <v>-999</v>
      </c>
      <c r="H30761">
        <v>16</v>
      </c>
      <c r="I30761" s="3">
        <v>-999</v>
      </c>
    </row>
    <row r="30762" spans="1:9" x14ac:dyDescent="0.25">
      <c r="A30762" t="s">
        <v>2520</v>
      </c>
      <c r="B30762">
        <v>2008</v>
      </c>
      <c r="C30762">
        <v>15</v>
      </c>
      <c r="D30762">
        <v>-999</v>
      </c>
      <c r="E30762">
        <v>-999</v>
      </c>
      <c r="H30762">
        <v>17</v>
      </c>
      <c r="I30762" s="3">
        <v>-999</v>
      </c>
    </row>
    <row r="30763" spans="1:9" x14ac:dyDescent="0.25">
      <c r="A30763" t="s">
        <v>2520</v>
      </c>
      <c r="B30763">
        <v>2008</v>
      </c>
      <c r="C30763">
        <v>16</v>
      </c>
      <c r="D30763">
        <v>-999</v>
      </c>
      <c r="E30763">
        <v>-999</v>
      </c>
      <c r="H30763">
        <v>18</v>
      </c>
      <c r="I30763" s="3">
        <v>-999</v>
      </c>
    </row>
    <row r="30764" spans="1:9" x14ac:dyDescent="0.25">
      <c r="A30764" t="s">
        <v>2520</v>
      </c>
      <c r="B30764">
        <v>2008</v>
      </c>
      <c r="C30764">
        <v>17</v>
      </c>
      <c r="D30764">
        <v>-999</v>
      </c>
      <c r="E30764">
        <v>-999</v>
      </c>
      <c r="H30764">
        <v>19</v>
      </c>
      <c r="I30764" s="3">
        <v>-999</v>
      </c>
    </row>
    <row r="30765" spans="1:9" x14ac:dyDescent="0.25">
      <c r="A30765" t="s">
        <v>2520</v>
      </c>
      <c r="B30765">
        <v>2008</v>
      </c>
      <c r="C30765">
        <v>18</v>
      </c>
      <c r="D30765">
        <v>-999</v>
      </c>
      <c r="E30765">
        <v>-999</v>
      </c>
      <c r="H30765">
        <v>20</v>
      </c>
      <c r="I30765" s="3">
        <v>-999</v>
      </c>
    </row>
    <row r="30766" spans="1:9" x14ac:dyDescent="0.25">
      <c r="A30766" t="s">
        <v>2520</v>
      </c>
      <c r="B30766">
        <v>2008</v>
      </c>
      <c r="C30766">
        <v>19</v>
      </c>
      <c r="D30766">
        <v>-999</v>
      </c>
      <c r="E30766">
        <v>-999</v>
      </c>
      <c r="H30766">
        <v>21</v>
      </c>
      <c r="I30766" s="3">
        <v>-999</v>
      </c>
    </row>
    <row r="30767" spans="1:9" x14ac:dyDescent="0.25">
      <c r="A30767" t="s">
        <v>2520</v>
      </c>
      <c r="B30767">
        <v>2008</v>
      </c>
      <c r="C30767">
        <v>20</v>
      </c>
      <c r="D30767">
        <v>-999</v>
      </c>
      <c r="E30767">
        <v>-999</v>
      </c>
      <c r="H30767">
        <v>22</v>
      </c>
      <c r="I30767" s="3">
        <v>-999</v>
      </c>
    </row>
    <row r="30768" spans="1:9" x14ac:dyDescent="0.25">
      <c r="A30768" t="s">
        <v>2520</v>
      </c>
      <c r="B30768">
        <v>2008</v>
      </c>
      <c r="C30768">
        <v>21</v>
      </c>
      <c r="D30768">
        <v>-999</v>
      </c>
      <c r="E30768">
        <v>-999</v>
      </c>
      <c r="H30768">
        <v>23</v>
      </c>
      <c r="I30768" s="3">
        <v>-999</v>
      </c>
    </row>
    <row r="30769" spans="1:9" x14ac:dyDescent="0.25">
      <c r="A30769" t="s">
        <v>2520</v>
      </c>
      <c r="B30769">
        <v>2008</v>
      </c>
      <c r="C30769">
        <v>22</v>
      </c>
      <c r="D30769">
        <v>-999</v>
      </c>
      <c r="E30769">
        <v>-999</v>
      </c>
      <c r="H30769">
        <v>24</v>
      </c>
      <c r="I30769" s="3">
        <v>-999</v>
      </c>
    </row>
    <row r="30770" spans="1:9" x14ac:dyDescent="0.25">
      <c r="A30770" t="s">
        <v>2520</v>
      </c>
      <c r="B30770">
        <v>2008</v>
      </c>
      <c r="C30770">
        <v>23</v>
      </c>
      <c r="D30770">
        <v>-999</v>
      </c>
      <c r="E30770">
        <v>-999</v>
      </c>
      <c r="H30770">
        <v>25</v>
      </c>
      <c r="I30770" s="3">
        <v>-999</v>
      </c>
    </row>
    <row r="30771" spans="1:9" x14ac:dyDescent="0.25">
      <c r="A30771" t="s">
        <v>2520</v>
      </c>
      <c r="B30771">
        <v>2008</v>
      </c>
      <c r="C30771">
        <v>24</v>
      </c>
      <c r="D30771">
        <v>-999</v>
      </c>
      <c r="E30771">
        <v>-999</v>
      </c>
      <c r="H30771">
        <v>26</v>
      </c>
      <c r="I30771" s="3">
        <v>-999</v>
      </c>
    </row>
    <row r="30772" spans="1:9" x14ac:dyDescent="0.25">
      <c r="A30772" t="s">
        <v>2520</v>
      </c>
      <c r="B30772">
        <v>2008</v>
      </c>
      <c r="C30772">
        <v>25</v>
      </c>
      <c r="D30772">
        <v>-999</v>
      </c>
      <c r="E30772">
        <v>-999</v>
      </c>
      <c r="H30772">
        <v>27</v>
      </c>
      <c r="I30772" s="3">
        <v>-999</v>
      </c>
    </row>
    <row r="30773" spans="1:9" x14ac:dyDescent="0.25">
      <c r="A30773" t="s">
        <v>2520</v>
      </c>
      <c r="B30773">
        <v>2008</v>
      </c>
      <c r="C30773">
        <v>26</v>
      </c>
      <c r="D30773">
        <v>-999</v>
      </c>
      <c r="E30773">
        <v>-999</v>
      </c>
      <c r="H30773">
        <v>28</v>
      </c>
      <c r="I30773" s="3">
        <v>-999</v>
      </c>
    </row>
    <row r="30774" spans="1:9" x14ac:dyDescent="0.25">
      <c r="A30774" t="s">
        <v>2520</v>
      </c>
      <c r="B30774">
        <v>2008</v>
      </c>
      <c r="C30774">
        <v>27</v>
      </c>
      <c r="D30774">
        <v>-999</v>
      </c>
      <c r="E30774">
        <v>-999</v>
      </c>
      <c r="H30774">
        <v>29</v>
      </c>
      <c r="I30774" s="3">
        <v>-999</v>
      </c>
    </row>
    <row r="30775" spans="1:9" x14ac:dyDescent="0.25">
      <c r="A30775" t="s">
        <v>2520</v>
      </c>
      <c r="B30775">
        <v>2008</v>
      </c>
      <c r="C30775">
        <v>28</v>
      </c>
      <c r="D30775">
        <v>-999</v>
      </c>
      <c r="E30775">
        <v>-999</v>
      </c>
      <c r="H30775">
        <v>30</v>
      </c>
      <c r="I30775" s="3">
        <v>-999</v>
      </c>
    </row>
    <row r="30776" spans="1:9" x14ac:dyDescent="0.25">
      <c r="A30776" t="s">
        <v>2520</v>
      </c>
      <c r="B30776">
        <v>2008</v>
      </c>
      <c r="C30776">
        <v>29</v>
      </c>
      <c r="D30776">
        <v>-999</v>
      </c>
      <c r="E30776">
        <v>-999</v>
      </c>
      <c r="H30776">
        <v>31</v>
      </c>
      <c r="I30776" s="3">
        <v>-999</v>
      </c>
    </row>
    <row r="30777" spans="1:9" x14ac:dyDescent="0.25">
      <c r="A30777" t="s">
        <v>2520</v>
      </c>
      <c r="B30777">
        <v>2008</v>
      </c>
      <c r="C30777">
        <v>30</v>
      </c>
      <c r="D30777">
        <v>-999</v>
      </c>
      <c r="E30777">
        <v>-999</v>
      </c>
      <c r="H30777">
        <v>32</v>
      </c>
      <c r="I30777" s="3">
        <v>-999</v>
      </c>
    </row>
    <row r="30778" spans="1:9" x14ac:dyDescent="0.25">
      <c r="A30778" t="s">
        <v>2520</v>
      </c>
      <c r="B30778">
        <v>2008</v>
      </c>
      <c r="C30778">
        <v>31</v>
      </c>
      <c r="D30778">
        <v>-999</v>
      </c>
      <c r="E30778">
        <v>-999</v>
      </c>
      <c r="H30778">
        <v>33</v>
      </c>
      <c r="I30778" s="3">
        <v>-999</v>
      </c>
    </row>
    <row r="30779" spans="1:9" x14ac:dyDescent="0.25">
      <c r="A30779" t="s">
        <v>2520</v>
      </c>
      <c r="B30779">
        <v>2008</v>
      </c>
      <c r="C30779">
        <v>32</v>
      </c>
      <c r="D30779">
        <v>-999</v>
      </c>
      <c r="E30779">
        <v>-999</v>
      </c>
      <c r="H30779">
        <v>34</v>
      </c>
      <c r="I30779" s="3">
        <v>-999</v>
      </c>
    </row>
    <row r="30780" spans="1:9" x14ac:dyDescent="0.25">
      <c r="A30780" t="s">
        <v>2520</v>
      </c>
      <c r="B30780">
        <v>2008</v>
      </c>
      <c r="C30780">
        <v>33</v>
      </c>
      <c r="D30780">
        <v>-999</v>
      </c>
      <c r="E30780">
        <v>-999</v>
      </c>
      <c r="H30780">
        <v>35</v>
      </c>
      <c r="I30780" s="3">
        <v>-999</v>
      </c>
    </row>
    <row r="30781" spans="1:9" x14ac:dyDescent="0.25">
      <c r="A30781" t="s">
        <v>2520</v>
      </c>
      <c r="B30781">
        <v>2008</v>
      </c>
      <c r="C30781">
        <v>34</v>
      </c>
      <c r="D30781">
        <v>-999</v>
      </c>
      <c r="E30781">
        <v>-999</v>
      </c>
      <c r="H30781">
        <v>36</v>
      </c>
      <c r="I30781" s="3">
        <v>-999</v>
      </c>
    </row>
    <row r="30782" spans="1:9" x14ac:dyDescent="0.25">
      <c r="A30782" t="s">
        <v>2520</v>
      </c>
      <c r="B30782">
        <v>2008</v>
      </c>
      <c r="C30782">
        <v>35</v>
      </c>
      <c r="D30782">
        <v>-999</v>
      </c>
      <c r="E30782">
        <v>-999</v>
      </c>
      <c r="H30782">
        <v>37</v>
      </c>
      <c r="I30782" s="3">
        <v>-999</v>
      </c>
    </row>
    <row r="30783" spans="1:9" x14ac:dyDescent="0.25">
      <c r="A30783" t="s">
        <v>2520</v>
      </c>
      <c r="B30783">
        <v>2008</v>
      </c>
      <c r="C30783">
        <v>36</v>
      </c>
      <c r="D30783">
        <v>-999</v>
      </c>
      <c r="E30783">
        <v>-999</v>
      </c>
      <c r="H30783">
        <v>38</v>
      </c>
      <c r="I30783" s="3">
        <v>-999</v>
      </c>
    </row>
    <row r="30784" spans="1:9" x14ac:dyDescent="0.25">
      <c r="A30784" t="s">
        <v>2520</v>
      </c>
      <c r="B30784">
        <v>2008</v>
      </c>
      <c r="C30784">
        <v>37</v>
      </c>
      <c r="D30784">
        <v>-999</v>
      </c>
      <c r="E30784">
        <v>-999</v>
      </c>
      <c r="H30784">
        <v>39</v>
      </c>
      <c r="I30784" s="3">
        <v>-999</v>
      </c>
    </row>
    <row r="30785" spans="1:9" x14ac:dyDescent="0.25">
      <c r="A30785" t="s">
        <v>2520</v>
      </c>
      <c r="B30785">
        <v>2008</v>
      </c>
      <c r="C30785">
        <v>38</v>
      </c>
      <c r="D30785">
        <v>-999</v>
      </c>
      <c r="E30785">
        <v>-999</v>
      </c>
      <c r="H30785">
        <v>40</v>
      </c>
      <c r="I30785" s="3">
        <v>-999</v>
      </c>
    </row>
    <row r="30786" spans="1:9" x14ac:dyDescent="0.25">
      <c r="A30786" t="s">
        <v>2520</v>
      </c>
      <c r="B30786">
        <v>2008</v>
      </c>
      <c r="C30786">
        <v>39</v>
      </c>
      <c r="D30786">
        <v>-999</v>
      </c>
      <c r="E30786">
        <v>-999</v>
      </c>
      <c r="H30786">
        <v>41</v>
      </c>
      <c r="I30786" s="3">
        <v>-999</v>
      </c>
    </row>
    <row r="30787" spans="1:9" x14ac:dyDescent="0.25">
      <c r="A30787" t="s">
        <v>2520</v>
      </c>
      <c r="B30787">
        <v>2008</v>
      </c>
      <c r="C30787">
        <v>40</v>
      </c>
      <c r="D30787">
        <v>-999</v>
      </c>
      <c r="E30787">
        <v>-999</v>
      </c>
      <c r="H30787">
        <v>42</v>
      </c>
      <c r="I30787" s="3">
        <v>-999</v>
      </c>
    </row>
    <row r="30788" spans="1:9" x14ac:dyDescent="0.25">
      <c r="A30788" t="s">
        <v>2520</v>
      </c>
      <c r="B30788">
        <v>2008</v>
      </c>
      <c r="C30788">
        <v>41</v>
      </c>
      <c r="D30788">
        <v>-999</v>
      </c>
      <c r="E30788">
        <v>-999</v>
      </c>
      <c r="H30788">
        <v>43</v>
      </c>
      <c r="I30788" s="3">
        <v>-999</v>
      </c>
    </row>
    <row r="30789" spans="1:9" x14ac:dyDescent="0.25">
      <c r="A30789" t="s">
        <v>2520</v>
      </c>
      <c r="B30789">
        <v>2008</v>
      </c>
      <c r="C30789">
        <v>42</v>
      </c>
      <c r="D30789">
        <v>-999</v>
      </c>
      <c r="E30789">
        <v>-999</v>
      </c>
      <c r="H30789">
        <v>44</v>
      </c>
      <c r="I30789" s="3">
        <v>-999</v>
      </c>
    </row>
    <row r="30790" spans="1:9" x14ac:dyDescent="0.25">
      <c r="A30790" t="s">
        <v>2520</v>
      </c>
      <c r="B30790">
        <v>2008</v>
      </c>
      <c r="C30790">
        <v>43</v>
      </c>
      <c r="D30790">
        <v>-999</v>
      </c>
      <c r="E30790">
        <v>-999</v>
      </c>
      <c r="H30790">
        <v>45</v>
      </c>
      <c r="I30790" s="3">
        <v>-999</v>
      </c>
    </row>
    <row r="30791" spans="1:9" x14ac:dyDescent="0.25">
      <c r="A30791" t="s">
        <v>2520</v>
      </c>
      <c r="B30791">
        <v>2008</v>
      </c>
      <c r="C30791">
        <v>44</v>
      </c>
      <c r="D30791">
        <v>-999</v>
      </c>
      <c r="E30791">
        <v>-999</v>
      </c>
      <c r="H30791">
        <v>46</v>
      </c>
      <c r="I30791" s="3">
        <v>-999</v>
      </c>
    </row>
    <row r="30792" spans="1:9" x14ac:dyDescent="0.25">
      <c r="A30792" t="s">
        <v>2520</v>
      </c>
      <c r="B30792">
        <v>2008</v>
      </c>
      <c r="C30792">
        <v>45</v>
      </c>
      <c r="D30792">
        <v>-999</v>
      </c>
      <c r="E30792">
        <v>-999</v>
      </c>
      <c r="H30792">
        <v>47</v>
      </c>
      <c r="I30792" s="3">
        <v>-999</v>
      </c>
    </row>
    <row r="30793" spans="1:9" x14ac:dyDescent="0.25">
      <c r="A30793" t="s">
        <v>2520</v>
      </c>
      <c r="B30793">
        <v>2008</v>
      </c>
      <c r="C30793">
        <v>46</v>
      </c>
      <c r="D30793">
        <v>-999</v>
      </c>
      <c r="E30793">
        <v>-999</v>
      </c>
      <c r="H30793">
        <v>48</v>
      </c>
      <c r="I30793" s="3">
        <v>-999</v>
      </c>
    </row>
    <row r="30794" spans="1:9" x14ac:dyDescent="0.25">
      <c r="A30794" t="s">
        <v>2520</v>
      </c>
      <c r="B30794">
        <v>2008</v>
      </c>
      <c r="C30794">
        <v>47</v>
      </c>
      <c r="D30794">
        <v>-999</v>
      </c>
      <c r="E30794">
        <v>-999</v>
      </c>
      <c r="H30794">
        <v>49</v>
      </c>
      <c r="I30794" s="3">
        <v>-999</v>
      </c>
    </row>
    <row r="30795" spans="1:9" x14ac:dyDescent="0.25">
      <c r="A30795" t="s">
        <v>2520</v>
      </c>
      <c r="B30795">
        <v>2008</v>
      </c>
      <c r="C30795">
        <v>48</v>
      </c>
      <c r="D30795">
        <v>-999</v>
      </c>
      <c r="E30795">
        <v>-999</v>
      </c>
      <c r="H30795">
        <v>50</v>
      </c>
      <c r="I30795" s="3">
        <v>-999</v>
      </c>
    </row>
    <row r="30796" spans="1:9" x14ac:dyDescent="0.25">
      <c r="A30796" t="s">
        <v>2520</v>
      </c>
      <c r="B30796">
        <v>2008</v>
      </c>
      <c r="C30796">
        <v>49</v>
      </c>
      <c r="D30796">
        <v>-999</v>
      </c>
      <c r="E30796">
        <v>-999</v>
      </c>
      <c r="H30796">
        <v>51</v>
      </c>
      <c r="I30796" s="3">
        <v>-999</v>
      </c>
    </row>
    <row r="30797" spans="1:9" x14ac:dyDescent="0.25">
      <c r="A30797" t="s">
        <v>2520</v>
      </c>
      <c r="B30797">
        <v>2008</v>
      </c>
      <c r="C30797">
        <v>50</v>
      </c>
      <c r="D30797">
        <v>-999</v>
      </c>
      <c r="E30797">
        <v>-999</v>
      </c>
      <c r="H30797">
        <v>52</v>
      </c>
      <c r="I30797" s="3">
        <v>-999</v>
      </c>
    </row>
    <row r="30798" spans="1:9" x14ac:dyDescent="0.25">
      <c r="A30798" t="s">
        <v>2520</v>
      </c>
      <c r="B30798">
        <v>2008</v>
      </c>
      <c r="C30798">
        <v>51</v>
      </c>
      <c r="D30798">
        <v>-999</v>
      </c>
      <c r="E30798">
        <v>-999</v>
      </c>
      <c r="H30798">
        <v>53</v>
      </c>
      <c r="I30798" s="3">
        <v>-999</v>
      </c>
    </row>
    <row r="30799" spans="1:9" x14ac:dyDescent="0.25">
      <c r="A30799" t="s">
        <v>2520</v>
      </c>
      <c r="B30799">
        <v>2008</v>
      </c>
      <c r="C30799">
        <v>52</v>
      </c>
      <c r="D30799">
        <v>-999</v>
      </c>
      <c r="E30799">
        <v>-999</v>
      </c>
      <c r="H30799">
        <v>54</v>
      </c>
      <c r="I30799" s="3">
        <v>-999</v>
      </c>
    </row>
    <row r="30800" spans="1:9" x14ac:dyDescent="0.25">
      <c r="A30800" t="s">
        <v>2520</v>
      </c>
      <c r="B30800">
        <v>2008</v>
      </c>
      <c r="C30800">
        <v>53</v>
      </c>
      <c r="D30800">
        <v>-999</v>
      </c>
      <c r="E30800">
        <v>-999</v>
      </c>
      <c r="H30800">
        <v>55</v>
      </c>
      <c r="I30800" s="3">
        <v>-999</v>
      </c>
    </row>
    <row r="30801" spans="1:9" x14ac:dyDescent="0.25">
      <c r="A30801" t="s">
        <v>2520</v>
      </c>
      <c r="B30801">
        <v>2008</v>
      </c>
      <c r="C30801">
        <v>54</v>
      </c>
      <c r="D30801">
        <v>-999</v>
      </c>
      <c r="E30801">
        <v>-999</v>
      </c>
      <c r="H30801">
        <v>56</v>
      </c>
      <c r="I30801" s="3">
        <v>-999</v>
      </c>
    </row>
    <row r="30802" spans="1:9" x14ac:dyDescent="0.25">
      <c r="A30802" t="s">
        <v>2520</v>
      </c>
      <c r="B30802">
        <v>2008</v>
      </c>
      <c r="C30802">
        <v>55</v>
      </c>
      <c r="D30802">
        <v>-999</v>
      </c>
      <c r="E30802">
        <v>-999</v>
      </c>
      <c r="H30802">
        <v>57</v>
      </c>
      <c r="I30802" s="3">
        <v>-999</v>
      </c>
    </row>
    <row r="30803" spans="1:9" x14ac:dyDescent="0.25">
      <c r="A30803" t="s">
        <v>2520</v>
      </c>
      <c r="B30803">
        <v>2008</v>
      </c>
      <c r="C30803">
        <v>56</v>
      </c>
      <c r="D30803">
        <v>-999</v>
      </c>
      <c r="E30803">
        <v>-999</v>
      </c>
      <c r="H30803">
        <v>58</v>
      </c>
      <c r="I30803" s="3">
        <v>-999</v>
      </c>
    </row>
    <row r="30804" spans="1:9" x14ac:dyDescent="0.25">
      <c r="A30804" t="s">
        <v>2520</v>
      </c>
      <c r="B30804">
        <v>2008</v>
      </c>
      <c r="C30804">
        <v>57</v>
      </c>
      <c r="D30804">
        <v>-999</v>
      </c>
      <c r="E30804">
        <v>-999</v>
      </c>
      <c r="H30804">
        <v>59</v>
      </c>
      <c r="I30804" s="3">
        <v>-999</v>
      </c>
    </row>
    <row r="30805" spans="1:9" x14ac:dyDescent="0.25">
      <c r="A30805" t="s">
        <v>2520</v>
      </c>
      <c r="B30805">
        <v>2008</v>
      </c>
      <c r="C30805">
        <v>58</v>
      </c>
      <c r="D30805">
        <v>-999</v>
      </c>
      <c r="E30805">
        <v>-999</v>
      </c>
      <c r="H30805">
        <v>60</v>
      </c>
      <c r="I30805" s="3">
        <v>-999</v>
      </c>
    </row>
    <row r="30806" spans="1:9" x14ac:dyDescent="0.25">
      <c r="A30806" t="s">
        <v>2520</v>
      </c>
      <c r="B30806">
        <v>2008</v>
      </c>
      <c r="C30806">
        <v>59</v>
      </c>
      <c r="D30806">
        <v>-999</v>
      </c>
      <c r="E30806">
        <v>-999</v>
      </c>
      <c r="H30806">
        <v>61</v>
      </c>
      <c r="I30806" s="3">
        <v>-999</v>
      </c>
    </row>
    <row r="30807" spans="1:9" x14ac:dyDescent="0.25">
      <c r="A30807" t="s">
        <v>2520</v>
      </c>
      <c r="B30807">
        <v>2008</v>
      </c>
      <c r="C30807">
        <v>60</v>
      </c>
      <c r="D30807">
        <v>-999</v>
      </c>
      <c r="E30807">
        <v>-999</v>
      </c>
      <c r="H30807">
        <v>62</v>
      </c>
      <c r="I30807" s="3">
        <v>-999</v>
      </c>
    </row>
    <row r="30808" spans="1:9" x14ac:dyDescent="0.25">
      <c r="A30808" t="s">
        <v>2520</v>
      </c>
      <c r="B30808">
        <v>2008</v>
      </c>
      <c r="C30808">
        <v>61</v>
      </c>
      <c r="D30808">
        <v>-999</v>
      </c>
      <c r="E30808">
        <v>-999</v>
      </c>
      <c r="H30808">
        <v>63</v>
      </c>
      <c r="I30808" s="3">
        <v>-999</v>
      </c>
    </row>
    <row r="30809" spans="1:9" x14ac:dyDescent="0.25">
      <c r="A30809" t="s">
        <v>2520</v>
      </c>
      <c r="B30809">
        <v>2008</v>
      </c>
      <c r="C30809">
        <v>62</v>
      </c>
      <c r="D30809">
        <v>-999</v>
      </c>
      <c r="E30809">
        <v>-999</v>
      </c>
      <c r="H30809">
        <v>64</v>
      </c>
      <c r="I30809" s="3">
        <v>-999</v>
      </c>
    </row>
    <row r="30810" spans="1:9" x14ac:dyDescent="0.25">
      <c r="A30810" t="s">
        <v>2520</v>
      </c>
      <c r="B30810">
        <v>2008</v>
      </c>
      <c r="C30810">
        <v>63</v>
      </c>
      <c r="D30810">
        <v>-999</v>
      </c>
      <c r="E30810">
        <v>-999</v>
      </c>
      <c r="H30810">
        <v>65</v>
      </c>
      <c r="I30810" s="3">
        <v>-999</v>
      </c>
    </row>
    <row r="30811" spans="1:9" x14ac:dyDescent="0.25">
      <c r="A30811" t="s">
        <v>2520</v>
      </c>
      <c r="B30811">
        <v>2008</v>
      </c>
      <c r="C30811">
        <v>64</v>
      </c>
      <c r="D30811">
        <v>-999</v>
      </c>
      <c r="E30811">
        <v>-999</v>
      </c>
      <c r="H30811">
        <v>66</v>
      </c>
      <c r="I30811" s="3">
        <v>-999</v>
      </c>
    </row>
    <row r="30812" spans="1:9" x14ac:dyDescent="0.25">
      <c r="A30812" t="s">
        <v>2520</v>
      </c>
      <c r="B30812">
        <v>2008</v>
      </c>
      <c r="C30812">
        <v>65</v>
      </c>
      <c r="D30812">
        <v>-999</v>
      </c>
      <c r="E30812">
        <v>-999</v>
      </c>
      <c r="H30812">
        <v>67</v>
      </c>
      <c r="I30812" s="3">
        <v>-999</v>
      </c>
    </row>
    <row r="30813" spans="1:9" x14ac:dyDescent="0.25">
      <c r="A30813" t="s">
        <v>2520</v>
      </c>
      <c r="B30813">
        <v>2008</v>
      </c>
      <c r="C30813">
        <v>66</v>
      </c>
      <c r="D30813">
        <v>-999</v>
      </c>
      <c r="E30813">
        <v>-999</v>
      </c>
      <c r="H30813">
        <v>68</v>
      </c>
      <c r="I30813" s="3">
        <v>-999</v>
      </c>
    </row>
    <row r="30814" spans="1:9" x14ac:dyDescent="0.25">
      <c r="A30814" t="s">
        <v>2520</v>
      </c>
      <c r="B30814">
        <v>2008</v>
      </c>
      <c r="C30814">
        <v>67</v>
      </c>
      <c r="D30814">
        <v>-999</v>
      </c>
      <c r="E30814">
        <v>-999</v>
      </c>
      <c r="H30814">
        <v>69</v>
      </c>
      <c r="I30814" s="3">
        <v>-999</v>
      </c>
    </row>
    <row r="30815" spans="1:9" x14ac:dyDescent="0.25">
      <c r="A30815" t="s">
        <v>2520</v>
      </c>
      <c r="B30815">
        <v>2008</v>
      </c>
      <c r="C30815">
        <v>68</v>
      </c>
      <c r="D30815">
        <v>-999</v>
      </c>
      <c r="E30815">
        <v>-999</v>
      </c>
      <c r="H30815">
        <v>70</v>
      </c>
      <c r="I30815" s="3">
        <v>-999</v>
      </c>
    </row>
    <row r="30816" spans="1:9" x14ac:dyDescent="0.25">
      <c r="A30816" t="s">
        <v>2520</v>
      </c>
      <c r="B30816">
        <v>2008</v>
      </c>
      <c r="C30816">
        <v>69</v>
      </c>
      <c r="D30816">
        <v>-999</v>
      </c>
      <c r="E30816">
        <v>-999</v>
      </c>
      <c r="H30816">
        <v>71</v>
      </c>
      <c r="I30816" s="3">
        <v>-999</v>
      </c>
    </row>
    <row r="30817" spans="1:9" x14ac:dyDescent="0.25">
      <c r="A30817" t="s">
        <v>2520</v>
      </c>
      <c r="B30817">
        <v>2008</v>
      </c>
      <c r="C30817">
        <v>70</v>
      </c>
      <c r="D30817">
        <v>-999</v>
      </c>
      <c r="E30817">
        <v>-999</v>
      </c>
      <c r="H30817">
        <v>72</v>
      </c>
      <c r="I30817" s="3">
        <v>-999</v>
      </c>
    </row>
    <row r="30818" spans="1:9" x14ac:dyDescent="0.25">
      <c r="A30818" t="s">
        <v>2520</v>
      </c>
      <c r="B30818">
        <v>2008</v>
      </c>
      <c r="C30818">
        <v>71</v>
      </c>
      <c r="D30818">
        <v>-999</v>
      </c>
      <c r="E30818">
        <v>-999</v>
      </c>
      <c r="H30818">
        <v>73</v>
      </c>
      <c r="I30818" s="3">
        <v>-999</v>
      </c>
    </row>
    <row r="30819" spans="1:9" x14ac:dyDescent="0.25">
      <c r="A30819" t="s">
        <v>2520</v>
      </c>
      <c r="B30819">
        <v>2008</v>
      </c>
      <c r="C30819">
        <v>72</v>
      </c>
      <c r="D30819">
        <v>-999</v>
      </c>
      <c r="E30819">
        <v>-999</v>
      </c>
      <c r="H30819">
        <v>74</v>
      </c>
      <c r="I30819" s="3">
        <v>-999</v>
      </c>
    </row>
    <row r="30820" spans="1:9" x14ac:dyDescent="0.25">
      <c r="A30820" t="s">
        <v>2520</v>
      </c>
      <c r="B30820">
        <v>2008</v>
      </c>
      <c r="C30820">
        <v>73</v>
      </c>
      <c r="D30820">
        <v>-999</v>
      </c>
      <c r="E30820">
        <v>-999</v>
      </c>
      <c r="H30820">
        <v>75</v>
      </c>
      <c r="I30820" s="3">
        <v>-999</v>
      </c>
    </row>
    <row r="30821" spans="1:9" x14ac:dyDescent="0.25">
      <c r="A30821" t="s">
        <v>2520</v>
      </c>
      <c r="B30821">
        <v>2008</v>
      </c>
      <c r="C30821">
        <v>74</v>
      </c>
      <c r="D30821">
        <v>-999</v>
      </c>
      <c r="E30821">
        <v>-999</v>
      </c>
      <c r="H30821">
        <v>76</v>
      </c>
      <c r="I30821" s="3">
        <v>-999</v>
      </c>
    </row>
    <row r="30822" spans="1:9" x14ac:dyDescent="0.25">
      <c r="A30822" t="s">
        <v>2520</v>
      </c>
      <c r="B30822">
        <v>2008</v>
      </c>
      <c r="C30822">
        <v>75</v>
      </c>
      <c r="D30822">
        <v>-999</v>
      </c>
      <c r="E30822">
        <v>-999</v>
      </c>
      <c r="H30822">
        <v>77</v>
      </c>
      <c r="I30822" s="3">
        <v>-999</v>
      </c>
    </row>
    <row r="30823" spans="1:9" x14ac:dyDescent="0.25">
      <c r="A30823" t="s">
        <v>2520</v>
      </c>
      <c r="B30823">
        <v>2008</v>
      </c>
      <c r="C30823">
        <v>76</v>
      </c>
      <c r="D30823">
        <v>-999</v>
      </c>
      <c r="E30823">
        <v>-999</v>
      </c>
      <c r="H30823">
        <v>78</v>
      </c>
      <c r="I30823" s="3">
        <v>-999</v>
      </c>
    </row>
    <row r="30824" spans="1:9" x14ac:dyDescent="0.25">
      <c r="A30824" t="s">
        <v>2520</v>
      </c>
      <c r="B30824">
        <v>2008</v>
      </c>
      <c r="C30824">
        <v>77</v>
      </c>
      <c r="D30824">
        <v>-999</v>
      </c>
      <c r="E30824">
        <v>-999</v>
      </c>
      <c r="H30824">
        <v>79</v>
      </c>
      <c r="I30824" s="3">
        <v>-999</v>
      </c>
    </row>
    <row r="30825" spans="1:9" x14ac:dyDescent="0.25">
      <c r="A30825" t="s">
        <v>2520</v>
      </c>
      <c r="B30825">
        <v>2008</v>
      </c>
      <c r="C30825">
        <v>78</v>
      </c>
      <c r="D30825">
        <v>-999</v>
      </c>
      <c r="E30825">
        <v>-999</v>
      </c>
      <c r="H30825">
        <v>80</v>
      </c>
      <c r="I30825" s="3">
        <v>-999</v>
      </c>
    </row>
    <row r="30826" spans="1:9" x14ac:dyDescent="0.25">
      <c r="A30826" t="s">
        <v>2520</v>
      </c>
      <c r="B30826">
        <v>2008</v>
      </c>
      <c r="C30826">
        <v>79</v>
      </c>
      <c r="D30826">
        <v>-999</v>
      </c>
      <c r="E30826">
        <v>-999</v>
      </c>
      <c r="H30826">
        <v>81</v>
      </c>
      <c r="I30826" s="3">
        <v>-999</v>
      </c>
    </row>
    <row r="30827" spans="1:9" x14ac:dyDescent="0.25">
      <c r="A30827" t="s">
        <v>2520</v>
      </c>
      <c r="B30827">
        <v>2008</v>
      </c>
      <c r="C30827">
        <v>80</v>
      </c>
      <c r="D30827">
        <v>-999</v>
      </c>
      <c r="E30827">
        <v>-999</v>
      </c>
      <c r="H30827">
        <v>82</v>
      </c>
      <c r="I30827" s="3">
        <v>-999</v>
      </c>
    </row>
    <row r="30828" spans="1:9" x14ac:dyDescent="0.25">
      <c r="A30828" t="s">
        <v>2520</v>
      </c>
      <c r="B30828">
        <v>2008</v>
      </c>
      <c r="C30828">
        <v>81</v>
      </c>
      <c r="D30828">
        <v>-999</v>
      </c>
      <c r="E30828">
        <v>-999</v>
      </c>
      <c r="H30828">
        <v>83</v>
      </c>
      <c r="I30828" s="3">
        <v>-999</v>
      </c>
    </row>
    <row r="30829" spans="1:9" x14ac:dyDescent="0.25">
      <c r="A30829" t="s">
        <v>2520</v>
      </c>
      <c r="B30829">
        <v>2008</v>
      </c>
      <c r="C30829">
        <v>82</v>
      </c>
      <c r="D30829">
        <v>-999</v>
      </c>
      <c r="E30829">
        <v>-999</v>
      </c>
      <c r="H30829">
        <v>84</v>
      </c>
      <c r="I30829" s="3">
        <v>-999</v>
      </c>
    </row>
    <row r="30830" spans="1:9" x14ac:dyDescent="0.25">
      <c r="A30830" t="s">
        <v>2520</v>
      </c>
      <c r="B30830">
        <v>2008</v>
      </c>
      <c r="C30830">
        <v>83</v>
      </c>
      <c r="D30830">
        <v>-999</v>
      </c>
      <c r="E30830">
        <v>-999</v>
      </c>
      <c r="H30830">
        <v>85</v>
      </c>
      <c r="I30830" s="3">
        <v>-999</v>
      </c>
    </row>
    <row r="30831" spans="1:9" x14ac:dyDescent="0.25">
      <c r="A30831" t="s">
        <v>2520</v>
      </c>
      <c r="B30831">
        <v>2008</v>
      </c>
      <c r="C30831">
        <v>84</v>
      </c>
      <c r="D30831">
        <v>-999</v>
      </c>
      <c r="E30831">
        <v>-999</v>
      </c>
      <c r="H30831">
        <v>86</v>
      </c>
      <c r="I30831" s="3">
        <v>-999</v>
      </c>
    </row>
    <row r="30832" spans="1:9" x14ac:dyDescent="0.25">
      <c r="A30832" t="s">
        <v>2520</v>
      </c>
      <c r="B30832">
        <v>2008</v>
      </c>
      <c r="C30832">
        <v>85</v>
      </c>
      <c r="D30832">
        <v>-999</v>
      </c>
      <c r="E30832">
        <v>-999</v>
      </c>
      <c r="H30832">
        <v>87</v>
      </c>
      <c r="I30832" s="3">
        <v>-999</v>
      </c>
    </row>
    <row r="30833" spans="1:9" x14ac:dyDescent="0.25">
      <c r="A30833" t="s">
        <v>2520</v>
      </c>
      <c r="B30833">
        <v>2008</v>
      </c>
      <c r="C30833">
        <v>86</v>
      </c>
      <c r="D30833">
        <v>-999</v>
      </c>
      <c r="E30833">
        <v>-999</v>
      </c>
      <c r="H30833">
        <v>88</v>
      </c>
      <c r="I30833" s="3">
        <v>-999</v>
      </c>
    </row>
    <row r="30834" spans="1:9" x14ac:dyDescent="0.25">
      <c r="A30834" t="s">
        <v>2520</v>
      </c>
      <c r="B30834">
        <v>2008</v>
      </c>
      <c r="C30834">
        <v>87</v>
      </c>
      <c r="D30834">
        <v>-999</v>
      </c>
      <c r="E30834">
        <v>-999</v>
      </c>
      <c r="H30834">
        <v>89</v>
      </c>
      <c r="I30834" s="3">
        <v>-999</v>
      </c>
    </row>
    <row r="30835" spans="1:9" x14ac:dyDescent="0.25">
      <c r="A30835" t="s">
        <v>2520</v>
      </c>
      <c r="B30835">
        <v>2008</v>
      </c>
      <c r="C30835">
        <v>88</v>
      </c>
      <c r="D30835">
        <v>-999</v>
      </c>
      <c r="E30835">
        <v>-999</v>
      </c>
      <c r="H30835">
        <v>90</v>
      </c>
      <c r="I30835" s="3">
        <v>-999</v>
      </c>
    </row>
    <row r="30836" spans="1:9" x14ac:dyDescent="0.25">
      <c r="A30836" t="s">
        <v>2520</v>
      </c>
      <c r="B30836">
        <v>2008</v>
      </c>
      <c r="C30836">
        <v>89</v>
      </c>
      <c r="D30836">
        <v>-999</v>
      </c>
      <c r="E30836">
        <v>-999</v>
      </c>
      <c r="H30836">
        <v>91</v>
      </c>
      <c r="I30836" s="3">
        <v>-999</v>
      </c>
    </row>
    <row r="30837" spans="1:9" x14ac:dyDescent="0.25">
      <c r="A30837" t="s">
        <v>2520</v>
      </c>
      <c r="B30837">
        <v>2008</v>
      </c>
      <c r="C30837">
        <v>90</v>
      </c>
      <c r="D30837">
        <v>-999</v>
      </c>
      <c r="E30837">
        <v>-999</v>
      </c>
      <c r="H30837">
        <v>92</v>
      </c>
      <c r="I30837" s="3">
        <v>-999</v>
      </c>
    </row>
    <row r="30838" spans="1:9" x14ac:dyDescent="0.25">
      <c r="A30838" t="s">
        <v>2520</v>
      </c>
      <c r="B30838">
        <v>2008</v>
      </c>
      <c r="C30838">
        <v>91</v>
      </c>
      <c r="D30838">
        <v>-999</v>
      </c>
      <c r="E30838">
        <v>-999</v>
      </c>
      <c r="H30838">
        <v>93</v>
      </c>
      <c r="I30838" s="3">
        <v>-999</v>
      </c>
    </row>
    <row r="30839" spans="1:9" x14ac:dyDescent="0.25">
      <c r="A30839" t="s">
        <v>2520</v>
      </c>
      <c r="B30839">
        <v>2008</v>
      </c>
      <c r="C30839">
        <v>92</v>
      </c>
      <c r="D30839">
        <v>-999</v>
      </c>
      <c r="E30839">
        <v>-999</v>
      </c>
      <c r="H30839">
        <v>94</v>
      </c>
      <c r="I30839" s="3">
        <v>-999</v>
      </c>
    </row>
    <row r="30840" spans="1:9" x14ac:dyDescent="0.25">
      <c r="A30840" t="s">
        <v>2520</v>
      </c>
      <c r="B30840">
        <v>2008</v>
      </c>
      <c r="C30840">
        <v>93</v>
      </c>
      <c r="D30840">
        <v>-999</v>
      </c>
      <c r="E30840">
        <v>-999</v>
      </c>
      <c r="H30840">
        <v>95</v>
      </c>
      <c r="I30840" s="3">
        <v>-999</v>
      </c>
    </row>
    <row r="30841" spans="1:9" x14ac:dyDescent="0.25">
      <c r="A30841" t="s">
        <v>2520</v>
      </c>
      <c r="B30841">
        <v>2008</v>
      </c>
      <c r="C30841">
        <v>94</v>
      </c>
      <c r="D30841">
        <v>-999</v>
      </c>
      <c r="E30841">
        <v>-999</v>
      </c>
      <c r="H30841">
        <v>96</v>
      </c>
      <c r="I30841" s="3">
        <v>-999</v>
      </c>
    </row>
    <row r="30842" spans="1:9" x14ac:dyDescent="0.25">
      <c r="A30842" t="s">
        <v>2520</v>
      </c>
      <c r="B30842">
        <v>2008</v>
      </c>
      <c r="C30842">
        <v>95</v>
      </c>
      <c r="D30842">
        <v>-999</v>
      </c>
      <c r="E30842">
        <v>-999</v>
      </c>
      <c r="H30842">
        <v>97</v>
      </c>
      <c r="I30842" s="3">
        <v>-999</v>
      </c>
    </row>
    <row r="30843" spans="1:9" x14ac:dyDescent="0.25">
      <c r="A30843" t="s">
        <v>2520</v>
      </c>
      <c r="B30843">
        <v>2008</v>
      </c>
      <c r="C30843">
        <v>96</v>
      </c>
      <c r="D30843">
        <v>-999</v>
      </c>
      <c r="E30843">
        <v>-999</v>
      </c>
      <c r="H30843">
        <v>98</v>
      </c>
      <c r="I30843" s="3">
        <v>-999</v>
      </c>
    </row>
    <row r="30844" spans="1:9" x14ac:dyDescent="0.25">
      <c r="A30844" t="s">
        <v>2520</v>
      </c>
      <c r="B30844">
        <v>2008</v>
      </c>
      <c r="C30844">
        <v>97</v>
      </c>
      <c r="D30844">
        <v>-999</v>
      </c>
      <c r="E30844">
        <v>-999</v>
      </c>
      <c r="H30844">
        <v>99</v>
      </c>
      <c r="I30844" s="3">
        <v>-999</v>
      </c>
    </row>
    <row r="30845" spans="1:9" x14ac:dyDescent="0.25">
      <c r="A30845" t="s">
        <v>2520</v>
      </c>
      <c r="B30845">
        <v>2008</v>
      </c>
      <c r="C30845">
        <v>98</v>
      </c>
      <c r="D30845">
        <v>-999</v>
      </c>
      <c r="E30845">
        <v>-999</v>
      </c>
      <c r="H30845">
        <v>100</v>
      </c>
      <c r="I30845" s="3">
        <v>-999</v>
      </c>
    </row>
    <row r="30846" spans="1:9" x14ac:dyDescent="0.25">
      <c r="A30846" t="s">
        <v>2520</v>
      </c>
      <c r="B30846">
        <v>2008</v>
      </c>
      <c r="C30846">
        <v>99</v>
      </c>
      <c r="D30846">
        <v>-999</v>
      </c>
      <c r="E30846">
        <v>-999</v>
      </c>
      <c r="H30846">
        <v>101</v>
      </c>
      <c r="I30846" s="3">
        <v>-999</v>
      </c>
    </row>
    <row r="30847" spans="1:9" x14ac:dyDescent="0.25">
      <c r="A30847" t="s">
        <v>2520</v>
      </c>
      <c r="B30847">
        <v>2008</v>
      </c>
      <c r="C30847">
        <v>100</v>
      </c>
      <c r="D30847">
        <v>-999</v>
      </c>
      <c r="E30847">
        <v>-999</v>
      </c>
      <c r="H30847">
        <v>102</v>
      </c>
      <c r="I30847" s="3">
        <v>-999</v>
      </c>
    </row>
    <row r="30848" spans="1:9" x14ac:dyDescent="0.25">
      <c r="A30848" t="s">
        <v>2520</v>
      </c>
      <c r="B30848">
        <v>2008</v>
      </c>
      <c r="C30848">
        <v>101</v>
      </c>
      <c r="D30848">
        <v>-999</v>
      </c>
      <c r="E30848">
        <v>-999</v>
      </c>
      <c r="H30848">
        <v>103</v>
      </c>
      <c r="I30848" s="3">
        <v>-999</v>
      </c>
    </row>
    <row r="30849" spans="1:9" x14ac:dyDescent="0.25">
      <c r="A30849" t="s">
        <v>2520</v>
      </c>
      <c r="B30849">
        <v>2008</v>
      </c>
      <c r="C30849">
        <v>102</v>
      </c>
      <c r="D30849">
        <v>-999</v>
      </c>
      <c r="E30849">
        <v>-999</v>
      </c>
      <c r="H30849">
        <v>104</v>
      </c>
      <c r="I30849" s="3">
        <v>-999</v>
      </c>
    </row>
    <row r="30850" spans="1:9" x14ac:dyDescent="0.25">
      <c r="A30850" t="s">
        <v>2520</v>
      </c>
      <c r="B30850">
        <v>2008</v>
      </c>
      <c r="C30850">
        <v>103</v>
      </c>
      <c r="D30850">
        <v>-999</v>
      </c>
      <c r="E30850">
        <v>-999</v>
      </c>
      <c r="H30850">
        <v>105</v>
      </c>
      <c r="I30850" s="3">
        <v>-999</v>
      </c>
    </row>
    <row r="30851" spans="1:9" x14ac:dyDescent="0.25">
      <c r="A30851" t="s">
        <v>2520</v>
      </c>
      <c r="B30851">
        <v>2008</v>
      </c>
      <c r="C30851">
        <v>104</v>
      </c>
      <c r="D30851">
        <v>-999</v>
      </c>
      <c r="E30851">
        <v>-999</v>
      </c>
      <c r="H30851">
        <v>106</v>
      </c>
      <c r="I30851" s="3">
        <v>-999</v>
      </c>
    </row>
    <row r="30852" spans="1:9" x14ac:dyDescent="0.25">
      <c r="A30852" t="s">
        <v>2520</v>
      </c>
      <c r="B30852">
        <v>2008</v>
      </c>
      <c r="C30852">
        <v>105</v>
      </c>
      <c r="D30852">
        <v>-999</v>
      </c>
      <c r="E30852">
        <v>-999</v>
      </c>
      <c r="H30852">
        <v>107</v>
      </c>
      <c r="I30852" s="3">
        <v>-999</v>
      </c>
    </row>
    <row r="30853" spans="1:9" x14ac:dyDescent="0.25">
      <c r="A30853" t="s">
        <v>2520</v>
      </c>
      <c r="B30853">
        <v>2008</v>
      </c>
      <c r="C30853">
        <v>106</v>
      </c>
      <c r="D30853">
        <v>-999</v>
      </c>
      <c r="E30853">
        <v>-999</v>
      </c>
      <c r="H30853">
        <v>108</v>
      </c>
      <c r="I30853" s="3">
        <v>-999</v>
      </c>
    </row>
    <row r="30854" spans="1:9" x14ac:dyDescent="0.25">
      <c r="A30854" t="s">
        <v>2520</v>
      </c>
      <c r="B30854">
        <v>2008</v>
      </c>
      <c r="C30854">
        <v>107</v>
      </c>
      <c r="D30854">
        <v>-999</v>
      </c>
      <c r="E30854">
        <v>-999</v>
      </c>
      <c r="H30854">
        <v>109</v>
      </c>
      <c r="I30854" s="3">
        <v>-999</v>
      </c>
    </row>
    <row r="30855" spans="1:9" x14ac:dyDescent="0.25">
      <c r="A30855" t="s">
        <v>2520</v>
      </c>
      <c r="B30855">
        <v>2008</v>
      </c>
      <c r="C30855">
        <v>108</v>
      </c>
      <c r="D30855">
        <v>-999</v>
      </c>
      <c r="E30855">
        <v>-999</v>
      </c>
      <c r="H30855">
        <v>110</v>
      </c>
      <c r="I30855" s="3">
        <v>-999</v>
      </c>
    </row>
    <row r="30856" spans="1:9" x14ac:dyDescent="0.25">
      <c r="A30856" t="s">
        <v>2520</v>
      </c>
      <c r="B30856">
        <v>2008</v>
      </c>
      <c r="C30856">
        <v>109</v>
      </c>
      <c r="D30856">
        <v>-999</v>
      </c>
      <c r="E30856">
        <v>-999</v>
      </c>
      <c r="H30856">
        <v>111</v>
      </c>
      <c r="I30856" s="3">
        <v>-999</v>
      </c>
    </row>
    <row r="30857" spans="1:9" x14ac:dyDescent="0.25">
      <c r="A30857" t="s">
        <v>2520</v>
      </c>
      <c r="B30857">
        <v>2008</v>
      </c>
      <c r="C30857">
        <v>110</v>
      </c>
      <c r="D30857">
        <v>-999</v>
      </c>
      <c r="E30857">
        <v>-999</v>
      </c>
      <c r="H30857">
        <v>112</v>
      </c>
      <c r="I30857" s="3">
        <v>-999</v>
      </c>
    </row>
    <row r="30858" spans="1:9" x14ac:dyDescent="0.25">
      <c r="A30858" t="s">
        <v>2520</v>
      </c>
      <c r="B30858">
        <v>2008</v>
      </c>
      <c r="C30858">
        <v>111</v>
      </c>
      <c r="D30858">
        <v>-999</v>
      </c>
      <c r="E30858">
        <v>-999</v>
      </c>
      <c r="H30858">
        <v>113</v>
      </c>
      <c r="I30858" s="3">
        <v>-999</v>
      </c>
    </row>
    <row r="30859" spans="1:9" x14ac:dyDescent="0.25">
      <c r="A30859" t="s">
        <v>2520</v>
      </c>
      <c r="B30859">
        <v>2008</v>
      </c>
      <c r="C30859">
        <v>112</v>
      </c>
      <c r="D30859">
        <v>-999</v>
      </c>
      <c r="E30859">
        <v>-999</v>
      </c>
      <c r="H30859">
        <v>114</v>
      </c>
      <c r="I30859" s="3">
        <v>-999</v>
      </c>
    </row>
    <row r="30860" spans="1:9" x14ac:dyDescent="0.25">
      <c r="A30860" t="s">
        <v>2520</v>
      </c>
      <c r="B30860">
        <v>2008</v>
      </c>
      <c r="C30860">
        <v>113</v>
      </c>
      <c r="D30860">
        <v>-999</v>
      </c>
      <c r="E30860">
        <v>-999</v>
      </c>
      <c r="H30860">
        <v>115</v>
      </c>
      <c r="I30860" s="3">
        <v>-999</v>
      </c>
    </row>
    <row r="30861" spans="1:9" x14ac:dyDescent="0.25">
      <c r="A30861" t="s">
        <v>2520</v>
      </c>
      <c r="B30861">
        <v>2008</v>
      </c>
      <c r="C30861">
        <v>114</v>
      </c>
      <c r="D30861">
        <v>-999</v>
      </c>
      <c r="E30861">
        <v>-999</v>
      </c>
      <c r="H30861">
        <v>116</v>
      </c>
      <c r="I30861" s="3">
        <v>-999</v>
      </c>
    </row>
    <row r="30862" spans="1:9" x14ac:dyDescent="0.25">
      <c r="A30862" t="s">
        <v>2520</v>
      </c>
      <c r="B30862">
        <v>2008</v>
      </c>
      <c r="C30862">
        <v>115</v>
      </c>
      <c r="D30862">
        <v>-999</v>
      </c>
      <c r="E30862">
        <v>-999</v>
      </c>
      <c r="H30862">
        <v>117</v>
      </c>
      <c r="I30862" s="3">
        <v>-999</v>
      </c>
    </row>
    <row r="30863" spans="1:9" x14ac:dyDescent="0.25">
      <c r="A30863" t="s">
        <v>2520</v>
      </c>
      <c r="B30863">
        <v>2008</v>
      </c>
      <c r="C30863">
        <v>116</v>
      </c>
      <c r="D30863">
        <v>-999</v>
      </c>
      <c r="E30863">
        <v>-999</v>
      </c>
      <c r="H30863">
        <v>118</v>
      </c>
      <c r="I30863" s="3">
        <v>-999</v>
      </c>
    </row>
    <row r="30864" spans="1:9" x14ac:dyDescent="0.25">
      <c r="A30864" t="s">
        <v>2520</v>
      </c>
      <c r="B30864">
        <v>2008</v>
      </c>
      <c r="C30864">
        <v>117</v>
      </c>
      <c r="D30864">
        <v>-999</v>
      </c>
      <c r="E30864">
        <v>-999</v>
      </c>
      <c r="H30864">
        <v>119</v>
      </c>
      <c r="I30864" s="3">
        <v>-999</v>
      </c>
    </row>
    <row r="30865" spans="1:9" x14ac:dyDescent="0.25">
      <c r="A30865" t="s">
        <v>2520</v>
      </c>
      <c r="B30865">
        <v>2008</v>
      </c>
      <c r="C30865">
        <v>118</v>
      </c>
      <c r="D30865">
        <v>-999</v>
      </c>
      <c r="E30865">
        <v>-999</v>
      </c>
      <c r="H30865">
        <v>120</v>
      </c>
      <c r="I30865" s="3">
        <v>-999</v>
      </c>
    </row>
    <row r="30866" spans="1:9" x14ac:dyDescent="0.25">
      <c r="A30866" t="s">
        <v>2520</v>
      </c>
      <c r="B30866">
        <v>2008</v>
      </c>
      <c r="C30866">
        <v>119</v>
      </c>
      <c r="D30866">
        <v>-999</v>
      </c>
      <c r="E30866">
        <v>-999</v>
      </c>
      <c r="H30866">
        <v>121</v>
      </c>
      <c r="I30866" s="3">
        <v>-999</v>
      </c>
    </row>
    <row r="30867" spans="1:9" x14ac:dyDescent="0.25">
      <c r="A30867" t="s">
        <v>2520</v>
      </c>
      <c r="B30867">
        <v>2008</v>
      </c>
      <c r="C30867">
        <v>120</v>
      </c>
      <c r="D30867">
        <v>-999</v>
      </c>
      <c r="E30867">
        <v>-999</v>
      </c>
      <c r="H30867">
        <v>122</v>
      </c>
      <c r="I30867" s="3">
        <v>-999</v>
      </c>
    </row>
    <row r="30868" spans="1:9" x14ac:dyDescent="0.25">
      <c r="A30868" t="s">
        <v>2520</v>
      </c>
      <c r="B30868">
        <v>2008</v>
      </c>
      <c r="C30868">
        <v>121</v>
      </c>
      <c r="D30868">
        <v>-999</v>
      </c>
      <c r="E30868">
        <v>-999</v>
      </c>
      <c r="H30868">
        <v>123</v>
      </c>
      <c r="I30868" s="3">
        <v>-999</v>
      </c>
    </row>
    <row r="30869" spans="1:9" x14ac:dyDescent="0.25">
      <c r="A30869" t="s">
        <v>2520</v>
      </c>
      <c r="B30869">
        <v>2008</v>
      </c>
      <c r="C30869">
        <v>122</v>
      </c>
      <c r="D30869">
        <v>-999</v>
      </c>
      <c r="E30869">
        <v>-999</v>
      </c>
      <c r="H30869">
        <v>124</v>
      </c>
      <c r="I30869" s="3">
        <v>-999</v>
      </c>
    </row>
    <row r="30870" spans="1:9" x14ac:dyDescent="0.25">
      <c r="A30870" t="s">
        <v>2520</v>
      </c>
      <c r="B30870">
        <v>2008</v>
      </c>
      <c r="C30870">
        <v>123</v>
      </c>
      <c r="D30870">
        <v>-999</v>
      </c>
      <c r="E30870">
        <v>-999</v>
      </c>
      <c r="H30870">
        <v>125</v>
      </c>
      <c r="I30870" s="3">
        <v>-999</v>
      </c>
    </row>
    <row r="30871" spans="1:9" x14ac:dyDescent="0.25">
      <c r="A30871" t="s">
        <v>2520</v>
      </c>
      <c r="B30871">
        <v>2008</v>
      </c>
      <c r="C30871">
        <v>124</v>
      </c>
      <c r="D30871">
        <v>-999</v>
      </c>
      <c r="E30871">
        <v>-999</v>
      </c>
      <c r="H30871">
        <v>126</v>
      </c>
      <c r="I30871" s="3">
        <v>-999</v>
      </c>
    </row>
    <row r="30872" spans="1:9" x14ac:dyDescent="0.25">
      <c r="A30872" t="s">
        <v>2520</v>
      </c>
      <c r="B30872">
        <v>2008</v>
      </c>
      <c r="C30872">
        <v>125</v>
      </c>
      <c r="D30872">
        <v>-999</v>
      </c>
      <c r="E30872">
        <v>-999</v>
      </c>
      <c r="H30872">
        <v>127</v>
      </c>
      <c r="I30872" s="3">
        <v>-999</v>
      </c>
    </row>
    <row r="30873" spans="1:9" x14ac:dyDescent="0.25">
      <c r="A30873" t="s">
        <v>2520</v>
      </c>
      <c r="B30873">
        <v>2008</v>
      </c>
      <c r="C30873">
        <v>126</v>
      </c>
      <c r="D30873">
        <v>-999</v>
      </c>
      <c r="E30873">
        <v>-999</v>
      </c>
      <c r="H30873">
        <v>128</v>
      </c>
      <c r="I30873" s="3">
        <v>-999</v>
      </c>
    </row>
    <row r="30874" spans="1:9" x14ac:dyDescent="0.25">
      <c r="A30874" t="s">
        <v>2520</v>
      </c>
      <c r="B30874">
        <v>2008</v>
      </c>
      <c r="C30874">
        <v>127</v>
      </c>
      <c r="D30874">
        <v>-999</v>
      </c>
      <c r="E30874">
        <v>-999</v>
      </c>
      <c r="H30874">
        <v>129</v>
      </c>
      <c r="I30874" s="3">
        <v>-999</v>
      </c>
    </row>
    <row r="30875" spans="1:9" x14ac:dyDescent="0.25">
      <c r="A30875" t="s">
        <v>2520</v>
      </c>
      <c r="B30875">
        <v>2008</v>
      </c>
      <c r="C30875">
        <v>128</v>
      </c>
      <c r="D30875">
        <v>-999</v>
      </c>
      <c r="E30875">
        <v>-999</v>
      </c>
      <c r="H30875">
        <v>130</v>
      </c>
      <c r="I30875" s="3">
        <v>-999</v>
      </c>
    </row>
    <row r="30876" spans="1:9" x14ac:dyDescent="0.25">
      <c r="A30876" t="s">
        <v>2520</v>
      </c>
      <c r="B30876">
        <v>2008</v>
      </c>
      <c r="C30876">
        <v>129</v>
      </c>
      <c r="D30876">
        <v>-999</v>
      </c>
      <c r="E30876">
        <v>-999</v>
      </c>
      <c r="H30876">
        <v>131</v>
      </c>
      <c r="I30876" s="3">
        <v>-999</v>
      </c>
    </row>
    <row r="30877" spans="1:9" x14ac:dyDescent="0.25">
      <c r="A30877" t="s">
        <v>2520</v>
      </c>
      <c r="B30877">
        <v>2008</v>
      </c>
      <c r="C30877">
        <v>130</v>
      </c>
      <c r="D30877">
        <v>-999</v>
      </c>
      <c r="E30877">
        <v>-999</v>
      </c>
      <c r="H30877">
        <v>132</v>
      </c>
      <c r="I30877" s="3">
        <v>-999</v>
      </c>
    </row>
    <row r="30878" spans="1:9" x14ac:dyDescent="0.25">
      <c r="A30878" t="s">
        <v>2520</v>
      </c>
      <c r="B30878">
        <v>2008</v>
      </c>
      <c r="C30878">
        <v>131</v>
      </c>
      <c r="D30878">
        <v>-999</v>
      </c>
      <c r="E30878">
        <v>-999</v>
      </c>
      <c r="H30878">
        <v>133</v>
      </c>
      <c r="I30878" s="3">
        <v>-999</v>
      </c>
    </row>
    <row r="30879" spans="1:9" x14ac:dyDescent="0.25">
      <c r="A30879" t="s">
        <v>2520</v>
      </c>
      <c r="B30879">
        <v>2008</v>
      </c>
      <c r="C30879">
        <v>132</v>
      </c>
      <c r="D30879">
        <v>-999</v>
      </c>
      <c r="E30879">
        <v>-999</v>
      </c>
      <c r="H30879">
        <v>134</v>
      </c>
      <c r="I30879" s="3">
        <v>-999</v>
      </c>
    </row>
    <row r="30880" spans="1:9" x14ac:dyDescent="0.25">
      <c r="A30880" t="s">
        <v>2520</v>
      </c>
      <c r="B30880">
        <v>2008</v>
      </c>
      <c r="C30880">
        <v>133</v>
      </c>
      <c r="D30880">
        <v>-999</v>
      </c>
      <c r="E30880">
        <v>-999</v>
      </c>
      <c r="H30880">
        <v>135</v>
      </c>
      <c r="I30880" s="3">
        <v>-999</v>
      </c>
    </row>
    <row r="30881" spans="1:9" x14ac:dyDescent="0.25">
      <c r="A30881" t="s">
        <v>2520</v>
      </c>
      <c r="B30881">
        <v>2008</v>
      </c>
      <c r="C30881">
        <v>134</v>
      </c>
      <c r="D30881">
        <v>-999</v>
      </c>
      <c r="E30881">
        <v>-999</v>
      </c>
      <c r="H30881">
        <v>136</v>
      </c>
      <c r="I30881" s="3">
        <v>-999</v>
      </c>
    </row>
    <row r="30882" spans="1:9" x14ac:dyDescent="0.25">
      <c r="A30882" t="s">
        <v>2520</v>
      </c>
      <c r="B30882">
        <v>2008</v>
      </c>
      <c r="C30882">
        <v>135</v>
      </c>
      <c r="D30882">
        <v>-999</v>
      </c>
      <c r="E30882">
        <v>-999</v>
      </c>
      <c r="H30882">
        <v>137</v>
      </c>
      <c r="I30882" s="3">
        <v>-999</v>
      </c>
    </row>
    <row r="30883" spans="1:9" x14ac:dyDescent="0.25">
      <c r="A30883" t="s">
        <v>2520</v>
      </c>
      <c r="B30883">
        <v>2008</v>
      </c>
      <c r="C30883">
        <v>136</v>
      </c>
      <c r="D30883">
        <v>-999</v>
      </c>
      <c r="E30883">
        <v>-999</v>
      </c>
      <c r="H30883">
        <v>138</v>
      </c>
      <c r="I30883" s="3">
        <v>-999</v>
      </c>
    </row>
    <row r="30884" spans="1:9" x14ac:dyDescent="0.25">
      <c r="A30884" t="s">
        <v>2520</v>
      </c>
      <c r="B30884">
        <v>2008</v>
      </c>
      <c r="C30884">
        <v>137</v>
      </c>
      <c r="D30884">
        <v>-999</v>
      </c>
      <c r="E30884">
        <v>-999</v>
      </c>
      <c r="H30884">
        <v>139</v>
      </c>
      <c r="I30884" s="3">
        <v>-999</v>
      </c>
    </row>
    <row r="30885" spans="1:9" x14ac:dyDescent="0.25">
      <c r="A30885" t="s">
        <v>2520</v>
      </c>
      <c r="B30885">
        <v>2008</v>
      </c>
      <c r="C30885">
        <v>138</v>
      </c>
      <c r="D30885">
        <v>-999</v>
      </c>
      <c r="E30885">
        <v>-999</v>
      </c>
      <c r="H30885">
        <v>140</v>
      </c>
      <c r="I30885" s="3">
        <v>-999</v>
      </c>
    </row>
    <row r="30886" spans="1:9" x14ac:dyDescent="0.25">
      <c r="A30886" t="s">
        <v>2520</v>
      </c>
      <c r="B30886">
        <v>2008</v>
      </c>
      <c r="C30886">
        <v>139</v>
      </c>
      <c r="D30886">
        <v>-999</v>
      </c>
      <c r="E30886">
        <v>-999</v>
      </c>
      <c r="H30886">
        <v>141</v>
      </c>
      <c r="I30886" s="3">
        <v>-999</v>
      </c>
    </row>
    <row r="30887" spans="1:9" x14ac:dyDescent="0.25">
      <c r="A30887" t="s">
        <v>2520</v>
      </c>
      <c r="B30887">
        <v>2008</v>
      </c>
      <c r="C30887">
        <v>140</v>
      </c>
      <c r="D30887">
        <v>-999</v>
      </c>
      <c r="E30887">
        <v>-999</v>
      </c>
      <c r="H30887">
        <v>142</v>
      </c>
      <c r="I30887" s="3">
        <v>-999</v>
      </c>
    </row>
    <row r="30888" spans="1:9" x14ac:dyDescent="0.25">
      <c r="A30888" t="s">
        <v>2520</v>
      </c>
      <c r="B30888">
        <v>2008</v>
      </c>
      <c r="C30888">
        <v>141</v>
      </c>
      <c r="D30888">
        <v>-999</v>
      </c>
      <c r="E30888">
        <v>-999</v>
      </c>
      <c r="H30888">
        <v>143</v>
      </c>
      <c r="I30888" s="3">
        <v>-999</v>
      </c>
    </row>
    <row r="30889" spans="1:9" x14ac:dyDescent="0.25">
      <c r="A30889" t="s">
        <v>2520</v>
      </c>
      <c r="B30889">
        <v>2008</v>
      </c>
      <c r="C30889">
        <v>142</v>
      </c>
      <c r="D30889">
        <v>-999</v>
      </c>
      <c r="E30889">
        <v>-999</v>
      </c>
      <c r="H30889">
        <v>144</v>
      </c>
      <c r="I30889" s="3">
        <v>-999</v>
      </c>
    </row>
    <row r="30890" spans="1:9" x14ac:dyDescent="0.25">
      <c r="A30890" t="s">
        <v>2520</v>
      </c>
      <c r="B30890">
        <v>2008</v>
      </c>
      <c r="C30890">
        <v>143</v>
      </c>
      <c r="D30890">
        <v>-999</v>
      </c>
      <c r="E30890">
        <v>-999</v>
      </c>
      <c r="H30890">
        <v>145</v>
      </c>
      <c r="I30890" s="3">
        <v>-999</v>
      </c>
    </row>
    <row r="30891" spans="1:9" x14ac:dyDescent="0.25">
      <c r="A30891" t="s">
        <v>2520</v>
      </c>
      <c r="B30891">
        <v>2008</v>
      </c>
      <c r="C30891">
        <v>144</v>
      </c>
      <c r="D30891">
        <v>-999</v>
      </c>
      <c r="E30891">
        <v>-999</v>
      </c>
      <c r="H30891">
        <v>146</v>
      </c>
      <c r="I30891" s="3">
        <v>-999</v>
      </c>
    </row>
    <row r="30892" spans="1:9" x14ac:dyDescent="0.25">
      <c r="A30892" t="s">
        <v>2520</v>
      </c>
      <c r="B30892">
        <v>2008</v>
      </c>
      <c r="C30892">
        <v>145</v>
      </c>
      <c r="D30892">
        <v>-999</v>
      </c>
      <c r="E30892">
        <v>-999</v>
      </c>
      <c r="H30892">
        <v>147</v>
      </c>
      <c r="I30892" s="3">
        <v>-999</v>
      </c>
    </row>
    <row r="30893" spans="1:9" x14ac:dyDescent="0.25">
      <c r="A30893" t="s">
        <v>2520</v>
      </c>
      <c r="B30893">
        <v>2008</v>
      </c>
      <c r="C30893">
        <v>146</v>
      </c>
      <c r="D30893">
        <v>-999</v>
      </c>
      <c r="E30893">
        <v>-999</v>
      </c>
      <c r="H30893">
        <v>148</v>
      </c>
      <c r="I30893" s="3">
        <v>-999</v>
      </c>
    </row>
    <row r="30894" spans="1:9" x14ac:dyDescent="0.25">
      <c r="A30894" t="s">
        <v>2520</v>
      </c>
      <c r="B30894">
        <v>2008</v>
      </c>
      <c r="C30894">
        <v>147</v>
      </c>
      <c r="D30894">
        <v>-999</v>
      </c>
      <c r="E30894">
        <v>-999</v>
      </c>
      <c r="H30894">
        <v>149</v>
      </c>
      <c r="I30894" s="3">
        <v>-999</v>
      </c>
    </row>
    <row r="30895" spans="1:9" x14ac:dyDescent="0.25">
      <c r="A30895" t="s">
        <v>2520</v>
      </c>
      <c r="B30895">
        <v>2008</v>
      </c>
      <c r="C30895">
        <v>148</v>
      </c>
      <c r="D30895">
        <v>-999</v>
      </c>
      <c r="E30895">
        <v>-999</v>
      </c>
      <c r="H30895">
        <v>150</v>
      </c>
      <c r="I30895" s="3">
        <v>-999</v>
      </c>
    </row>
    <row r="30896" spans="1:9" x14ac:dyDescent="0.25">
      <c r="A30896" t="s">
        <v>2520</v>
      </c>
      <c r="B30896">
        <v>2008</v>
      </c>
      <c r="C30896">
        <v>149</v>
      </c>
      <c r="D30896">
        <v>-999</v>
      </c>
      <c r="E30896">
        <v>-999</v>
      </c>
      <c r="H30896">
        <v>151</v>
      </c>
      <c r="I30896" s="3">
        <v>-999</v>
      </c>
    </row>
    <row r="30897" spans="1:9" x14ac:dyDescent="0.25">
      <c r="A30897" t="s">
        <v>2520</v>
      </c>
      <c r="B30897">
        <v>2008</v>
      </c>
      <c r="C30897">
        <v>150</v>
      </c>
      <c r="D30897">
        <v>-999</v>
      </c>
      <c r="E30897">
        <v>-999</v>
      </c>
      <c r="H30897">
        <v>152</v>
      </c>
      <c r="I30897" s="3">
        <v>-999</v>
      </c>
    </row>
    <row r="30898" spans="1:9" x14ac:dyDescent="0.25">
      <c r="A30898" t="s">
        <v>2520</v>
      </c>
      <c r="B30898">
        <v>2008</v>
      </c>
      <c r="C30898">
        <v>151</v>
      </c>
      <c r="D30898">
        <v>-999</v>
      </c>
      <c r="E30898">
        <v>-999</v>
      </c>
      <c r="H30898">
        <v>153</v>
      </c>
      <c r="I30898" s="3">
        <v>-999</v>
      </c>
    </row>
    <row r="30899" spans="1:9" x14ac:dyDescent="0.25">
      <c r="A30899" t="s">
        <v>2520</v>
      </c>
      <c r="B30899">
        <v>2008</v>
      </c>
      <c r="C30899">
        <v>152</v>
      </c>
      <c r="D30899">
        <v>-999</v>
      </c>
      <c r="E30899">
        <v>-999</v>
      </c>
      <c r="H30899">
        <v>154</v>
      </c>
      <c r="I30899" s="3">
        <v>-999</v>
      </c>
    </row>
    <row r="30900" spans="1:9" x14ac:dyDescent="0.25">
      <c r="A30900" t="s">
        <v>2520</v>
      </c>
      <c r="B30900">
        <v>2008</v>
      </c>
      <c r="C30900">
        <v>153</v>
      </c>
      <c r="D30900">
        <v>-999</v>
      </c>
      <c r="E30900">
        <v>-999</v>
      </c>
      <c r="H30900">
        <v>155</v>
      </c>
      <c r="I30900" s="3">
        <v>-999</v>
      </c>
    </row>
    <row r="30901" spans="1:9" x14ac:dyDescent="0.25">
      <c r="A30901" t="s">
        <v>2520</v>
      </c>
      <c r="B30901">
        <v>2008</v>
      </c>
      <c r="C30901">
        <v>154</v>
      </c>
      <c r="D30901">
        <v>-999</v>
      </c>
      <c r="E30901">
        <v>-999</v>
      </c>
      <c r="H30901">
        <v>156</v>
      </c>
      <c r="I30901" s="3">
        <v>-999</v>
      </c>
    </row>
    <row r="30902" spans="1:9" x14ac:dyDescent="0.25">
      <c r="A30902" t="s">
        <v>2520</v>
      </c>
      <c r="B30902">
        <v>2008</v>
      </c>
      <c r="C30902">
        <v>155</v>
      </c>
      <c r="D30902">
        <v>-999</v>
      </c>
      <c r="E30902">
        <v>-999</v>
      </c>
      <c r="H30902">
        <v>157</v>
      </c>
      <c r="I30902" s="3">
        <v>-999</v>
      </c>
    </row>
    <row r="30903" spans="1:9" x14ac:dyDescent="0.25">
      <c r="A30903" t="s">
        <v>2520</v>
      </c>
      <c r="B30903">
        <v>2008</v>
      </c>
      <c r="C30903">
        <v>156</v>
      </c>
      <c r="D30903">
        <v>-999</v>
      </c>
      <c r="E30903">
        <v>-999</v>
      </c>
      <c r="H30903">
        <v>158</v>
      </c>
      <c r="I30903" s="3">
        <v>-999</v>
      </c>
    </row>
    <row r="30904" spans="1:9" x14ac:dyDescent="0.25">
      <c r="A30904" t="s">
        <v>2520</v>
      </c>
      <c r="B30904">
        <v>2008</v>
      </c>
      <c r="C30904">
        <v>157</v>
      </c>
      <c r="D30904">
        <v>-999</v>
      </c>
      <c r="E30904">
        <v>-999</v>
      </c>
      <c r="H30904">
        <v>159</v>
      </c>
      <c r="I30904" s="3">
        <v>-999</v>
      </c>
    </row>
    <row r="30905" spans="1:9" x14ac:dyDescent="0.25">
      <c r="A30905" t="s">
        <v>2520</v>
      </c>
      <c r="B30905">
        <v>2008</v>
      </c>
      <c r="C30905">
        <v>158</v>
      </c>
      <c r="D30905">
        <v>-999</v>
      </c>
      <c r="E30905">
        <v>-999</v>
      </c>
      <c r="H30905">
        <v>160</v>
      </c>
      <c r="I30905" s="3">
        <v>-999</v>
      </c>
    </row>
    <row r="30906" spans="1:9" x14ac:dyDescent="0.25">
      <c r="A30906" t="s">
        <v>2520</v>
      </c>
      <c r="B30906">
        <v>2008</v>
      </c>
      <c r="C30906">
        <v>159</v>
      </c>
      <c r="D30906">
        <v>-999</v>
      </c>
      <c r="E30906">
        <v>-999</v>
      </c>
      <c r="H30906">
        <v>161</v>
      </c>
      <c r="I30906" s="3">
        <v>-999</v>
      </c>
    </row>
    <row r="30907" spans="1:9" x14ac:dyDescent="0.25">
      <c r="A30907" t="s">
        <v>2520</v>
      </c>
      <c r="B30907">
        <v>2008</v>
      </c>
      <c r="C30907">
        <v>160</v>
      </c>
      <c r="D30907">
        <v>-999</v>
      </c>
      <c r="E30907">
        <v>-999</v>
      </c>
      <c r="H30907">
        <v>162</v>
      </c>
      <c r="I30907" s="3">
        <v>-999</v>
      </c>
    </row>
    <row r="30908" spans="1:9" x14ac:dyDescent="0.25">
      <c r="A30908" t="s">
        <v>2520</v>
      </c>
      <c r="B30908">
        <v>2008</v>
      </c>
      <c r="C30908">
        <v>161</v>
      </c>
      <c r="D30908">
        <v>-999</v>
      </c>
      <c r="E30908">
        <v>-999</v>
      </c>
      <c r="H30908">
        <v>163</v>
      </c>
      <c r="I30908" s="3">
        <v>-999</v>
      </c>
    </row>
    <row r="30909" spans="1:9" x14ac:dyDescent="0.25">
      <c r="A30909" t="s">
        <v>2520</v>
      </c>
      <c r="B30909">
        <v>2008</v>
      </c>
      <c r="C30909">
        <v>162</v>
      </c>
      <c r="D30909">
        <v>-999</v>
      </c>
      <c r="E30909">
        <v>-999</v>
      </c>
      <c r="H30909">
        <v>164</v>
      </c>
      <c r="I30909" s="3">
        <v>-999</v>
      </c>
    </row>
    <row r="30910" spans="1:9" x14ac:dyDescent="0.25">
      <c r="A30910" t="s">
        <v>2520</v>
      </c>
      <c r="B30910">
        <v>2008</v>
      </c>
      <c r="C30910">
        <v>163</v>
      </c>
      <c r="D30910">
        <v>-999</v>
      </c>
      <c r="E30910">
        <v>-999</v>
      </c>
      <c r="H30910">
        <v>165</v>
      </c>
      <c r="I30910" s="3">
        <v>52.5</v>
      </c>
    </row>
    <row r="30911" spans="1:9" x14ac:dyDescent="0.25">
      <c r="A30911" t="s">
        <v>2520</v>
      </c>
      <c r="B30911">
        <v>2008</v>
      </c>
      <c r="C30911">
        <v>164</v>
      </c>
      <c r="D30911">
        <v>-999</v>
      </c>
      <c r="E30911">
        <v>-999</v>
      </c>
      <c r="H30911">
        <v>166</v>
      </c>
      <c r="I30911" s="3">
        <v>62.375</v>
      </c>
    </row>
    <row r="30912" spans="1:9" x14ac:dyDescent="0.25">
      <c r="A30912" t="s">
        <v>2520</v>
      </c>
      <c r="B30912">
        <v>2008</v>
      </c>
      <c r="C30912">
        <v>165</v>
      </c>
      <c r="D30912">
        <v>12</v>
      </c>
      <c r="E30912">
        <v>52.5</v>
      </c>
      <c r="H30912">
        <v>167</v>
      </c>
      <c r="I30912" s="3">
        <v>56.25</v>
      </c>
    </row>
    <row r="30913" spans="1:9" x14ac:dyDescent="0.25">
      <c r="A30913" t="s">
        <v>2520</v>
      </c>
      <c r="B30913">
        <v>2008</v>
      </c>
      <c r="C30913">
        <v>166</v>
      </c>
      <c r="D30913">
        <v>10</v>
      </c>
      <c r="E30913">
        <v>62.375</v>
      </c>
      <c r="H30913">
        <v>168</v>
      </c>
      <c r="I30913" s="3">
        <v>68.25</v>
      </c>
    </row>
    <row r="30914" spans="1:9" x14ac:dyDescent="0.25">
      <c r="A30914" t="s">
        <v>2520</v>
      </c>
      <c r="B30914">
        <v>2008</v>
      </c>
      <c r="C30914">
        <v>167</v>
      </c>
      <c r="D30914">
        <v>11</v>
      </c>
      <c r="E30914">
        <v>56.25</v>
      </c>
      <c r="H30914">
        <v>169</v>
      </c>
      <c r="I30914" s="3">
        <v>70</v>
      </c>
    </row>
    <row r="30915" spans="1:9" x14ac:dyDescent="0.25">
      <c r="A30915" t="s">
        <v>2520</v>
      </c>
      <c r="B30915">
        <v>2008</v>
      </c>
      <c r="C30915">
        <v>168</v>
      </c>
      <c r="D30915">
        <v>11</v>
      </c>
      <c r="E30915">
        <v>68.25</v>
      </c>
      <c r="H30915">
        <v>170</v>
      </c>
      <c r="I30915" s="3">
        <v>53.75</v>
      </c>
    </row>
    <row r="30916" spans="1:9" x14ac:dyDescent="0.25">
      <c r="A30916" t="s">
        <v>2520</v>
      </c>
      <c r="B30916">
        <v>2008</v>
      </c>
      <c r="C30916">
        <v>169</v>
      </c>
      <c r="D30916">
        <v>11</v>
      </c>
      <c r="E30916">
        <v>70</v>
      </c>
      <c r="H30916">
        <v>171</v>
      </c>
      <c r="I30916" s="3">
        <v>52.75</v>
      </c>
    </row>
    <row r="30917" spans="1:9" x14ac:dyDescent="0.25">
      <c r="A30917" t="s">
        <v>2520</v>
      </c>
      <c r="B30917">
        <v>2008</v>
      </c>
      <c r="C30917">
        <v>170</v>
      </c>
      <c r="D30917">
        <v>10</v>
      </c>
      <c r="E30917">
        <v>53.75</v>
      </c>
      <c r="H30917">
        <v>172</v>
      </c>
      <c r="I30917" s="3">
        <v>51.5</v>
      </c>
    </row>
    <row r="30918" spans="1:9" x14ac:dyDescent="0.25">
      <c r="A30918" t="s">
        <v>2520</v>
      </c>
      <c r="B30918">
        <v>2008</v>
      </c>
      <c r="C30918">
        <v>171</v>
      </c>
      <c r="D30918">
        <v>10</v>
      </c>
      <c r="E30918">
        <v>52.75</v>
      </c>
      <c r="H30918">
        <v>173</v>
      </c>
      <c r="I30918" s="3">
        <v>53</v>
      </c>
    </row>
    <row r="30919" spans="1:9" x14ac:dyDescent="0.25">
      <c r="A30919" t="s">
        <v>2520</v>
      </c>
      <c r="B30919">
        <v>2008</v>
      </c>
      <c r="C30919">
        <v>172</v>
      </c>
      <c r="D30919">
        <v>10</v>
      </c>
      <c r="E30919">
        <v>51.5</v>
      </c>
      <c r="H30919">
        <v>174</v>
      </c>
      <c r="I30919" s="3">
        <v>49.125</v>
      </c>
    </row>
    <row r="30920" spans="1:9" x14ac:dyDescent="0.25">
      <c r="A30920" t="s">
        <v>2520</v>
      </c>
      <c r="B30920">
        <v>2008</v>
      </c>
      <c r="C30920">
        <v>173</v>
      </c>
      <c r="D30920">
        <v>11</v>
      </c>
      <c r="E30920">
        <v>53</v>
      </c>
      <c r="H30920">
        <v>175</v>
      </c>
      <c r="I30920" s="3">
        <v>56.625</v>
      </c>
    </row>
    <row r="30921" spans="1:9" x14ac:dyDescent="0.25">
      <c r="A30921" t="s">
        <v>2520</v>
      </c>
      <c r="B30921">
        <v>2008</v>
      </c>
      <c r="C30921">
        <v>174</v>
      </c>
      <c r="D30921">
        <v>10</v>
      </c>
      <c r="E30921">
        <v>49.125</v>
      </c>
      <c r="H30921">
        <v>176</v>
      </c>
      <c r="I30921" s="3">
        <v>59.875</v>
      </c>
    </row>
    <row r="30922" spans="1:9" x14ac:dyDescent="0.25">
      <c r="A30922" t="s">
        <v>2520</v>
      </c>
      <c r="B30922">
        <v>2008</v>
      </c>
      <c r="C30922">
        <v>175</v>
      </c>
      <c r="D30922">
        <v>10</v>
      </c>
      <c r="E30922">
        <v>56.625</v>
      </c>
      <c r="H30922">
        <v>177</v>
      </c>
      <c r="I30922" s="3">
        <v>65.5</v>
      </c>
    </row>
    <row r="30923" spans="1:9" x14ac:dyDescent="0.25">
      <c r="A30923" t="s">
        <v>2520</v>
      </c>
      <c r="B30923">
        <v>2008</v>
      </c>
      <c r="C30923">
        <v>176</v>
      </c>
      <c r="D30923">
        <v>11</v>
      </c>
      <c r="E30923">
        <v>59.875</v>
      </c>
      <c r="H30923">
        <v>178</v>
      </c>
      <c r="I30923" s="3">
        <v>60</v>
      </c>
    </row>
    <row r="30924" spans="1:9" x14ac:dyDescent="0.25">
      <c r="A30924" t="s">
        <v>2520</v>
      </c>
      <c r="B30924">
        <v>2008</v>
      </c>
      <c r="C30924">
        <v>177</v>
      </c>
      <c r="D30924">
        <v>11</v>
      </c>
      <c r="E30924">
        <v>65.5</v>
      </c>
      <c r="H30924">
        <v>179</v>
      </c>
      <c r="I30924" s="3">
        <v>44.125</v>
      </c>
    </row>
    <row r="30925" spans="1:9" x14ac:dyDescent="0.25">
      <c r="A30925" t="s">
        <v>2520</v>
      </c>
      <c r="B30925">
        <v>2008</v>
      </c>
      <c r="C30925">
        <v>178</v>
      </c>
      <c r="D30925">
        <v>11</v>
      </c>
      <c r="E30925">
        <v>60</v>
      </c>
      <c r="H30925">
        <v>180</v>
      </c>
      <c r="I30925" s="3">
        <v>54.25</v>
      </c>
    </row>
    <row r="30926" spans="1:9" x14ac:dyDescent="0.25">
      <c r="A30926" t="s">
        <v>2520</v>
      </c>
      <c r="B30926">
        <v>2008</v>
      </c>
      <c r="C30926">
        <v>179</v>
      </c>
      <c r="D30926">
        <v>11</v>
      </c>
      <c r="E30926">
        <v>44.125</v>
      </c>
      <c r="H30926">
        <v>181</v>
      </c>
      <c r="I30926" s="3">
        <v>64.375</v>
      </c>
    </row>
    <row r="30927" spans="1:9" x14ac:dyDescent="0.25">
      <c r="A30927" t="s">
        <v>2520</v>
      </c>
      <c r="B30927">
        <v>2008</v>
      </c>
      <c r="C30927">
        <v>180</v>
      </c>
      <c r="D30927">
        <v>11</v>
      </c>
      <c r="E30927">
        <v>54.25</v>
      </c>
      <c r="H30927">
        <v>182</v>
      </c>
      <c r="I30927" s="3">
        <v>74.5</v>
      </c>
    </row>
    <row r="30928" spans="1:9" x14ac:dyDescent="0.25">
      <c r="A30928" t="s">
        <v>2520</v>
      </c>
      <c r="B30928">
        <v>2008</v>
      </c>
      <c r="C30928">
        <v>181</v>
      </c>
      <c r="D30928">
        <v>11</v>
      </c>
      <c r="E30928">
        <v>64.375</v>
      </c>
      <c r="H30928">
        <v>183</v>
      </c>
      <c r="I30928" s="3">
        <v>61.75</v>
      </c>
    </row>
    <row r="30929" spans="1:9" x14ac:dyDescent="0.25">
      <c r="A30929" t="s">
        <v>2520</v>
      </c>
      <c r="B30929">
        <v>2008</v>
      </c>
      <c r="C30929">
        <v>182</v>
      </c>
      <c r="D30929">
        <v>11</v>
      </c>
      <c r="E30929">
        <v>74.5</v>
      </c>
      <c r="H30929">
        <v>184</v>
      </c>
      <c r="I30929" s="3">
        <v>60.125</v>
      </c>
    </row>
    <row r="30930" spans="1:9" x14ac:dyDescent="0.25">
      <c r="A30930" t="s">
        <v>2520</v>
      </c>
      <c r="B30930">
        <v>2008</v>
      </c>
      <c r="C30930">
        <v>183</v>
      </c>
      <c r="D30930">
        <v>10</v>
      </c>
      <c r="E30930">
        <v>61.75</v>
      </c>
      <c r="H30930">
        <v>185</v>
      </c>
      <c r="I30930" s="3">
        <v>60.375</v>
      </c>
    </row>
    <row r="30931" spans="1:9" x14ac:dyDescent="0.25">
      <c r="A30931" t="s">
        <v>2520</v>
      </c>
      <c r="B30931">
        <v>2008</v>
      </c>
      <c r="C30931">
        <v>184</v>
      </c>
      <c r="D30931">
        <v>10</v>
      </c>
      <c r="E30931">
        <v>60.125</v>
      </c>
      <c r="H30931">
        <v>186</v>
      </c>
      <c r="I30931" s="3">
        <v>60.75</v>
      </c>
    </row>
    <row r="30932" spans="1:9" x14ac:dyDescent="0.25">
      <c r="A30932" t="s">
        <v>2520</v>
      </c>
      <c r="B30932">
        <v>2008</v>
      </c>
      <c r="C30932">
        <v>185</v>
      </c>
      <c r="D30932">
        <v>11</v>
      </c>
      <c r="E30932">
        <v>60.375</v>
      </c>
      <c r="H30932">
        <v>187</v>
      </c>
      <c r="I30932" s="3">
        <v>60</v>
      </c>
    </row>
    <row r="30933" spans="1:9" x14ac:dyDescent="0.25">
      <c r="A30933" t="s">
        <v>2520</v>
      </c>
      <c r="B30933">
        <v>2008</v>
      </c>
      <c r="C30933">
        <v>186</v>
      </c>
      <c r="D30933">
        <v>10</v>
      </c>
      <c r="E30933">
        <v>60.75</v>
      </c>
      <c r="H30933">
        <v>188</v>
      </c>
      <c r="I30933" s="3">
        <v>52.25</v>
      </c>
    </row>
    <row r="30934" spans="1:9" x14ac:dyDescent="0.25">
      <c r="A30934" t="s">
        <v>2520</v>
      </c>
      <c r="B30934">
        <v>2008</v>
      </c>
      <c r="C30934">
        <v>187</v>
      </c>
      <c r="D30934">
        <v>10</v>
      </c>
      <c r="E30934">
        <v>60</v>
      </c>
      <c r="H30934">
        <v>189</v>
      </c>
      <c r="I30934" s="3">
        <v>56.125</v>
      </c>
    </row>
    <row r="30935" spans="1:9" x14ac:dyDescent="0.25">
      <c r="A30935" t="s">
        <v>2520</v>
      </c>
      <c r="B30935">
        <v>2008</v>
      </c>
      <c r="C30935">
        <v>188</v>
      </c>
      <c r="D30935">
        <v>9</v>
      </c>
      <c r="E30935">
        <v>52.25</v>
      </c>
      <c r="H30935">
        <v>190</v>
      </c>
      <c r="I30935" s="3">
        <v>81.125</v>
      </c>
    </row>
    <row r="30936" spans="1:9" x14ac:dyDescent="0.25">
      <c r="A30936" t="s">
        <v>2520</v>
      </c>
      <c r="B30936">
        <v>2008</v>
      </c>
      <c r="C30936">
        <v>189</v>
      </c>
      <c r="D30936">
        <v>11</v>
      </c>
      <c r="E30936">
        <v>56.125</v>
      </c>
      <c r="H30936">
        <v>191</v>
      </c>
      <c r="I30936" s="3">
        <v>77.875</v>
      </c>
    </row>
    <row r="30937" spans="1:9" x14ac:dyDescent="0.25">
      <c r="A30937" t="s">
        <v>2520</v>
      </c>
      <c r="B30937">
        <v>2008</v>
      </c>
      <c r="C30937">
        <v>190</v>
      </c>
      <c r="D30937">
        <v>11</v>
      </c>
      <c r="E30937">
        <v>81.125</v>
      </c>
      <c r="H30937">
        <v>192</v>
      </c>
      <c r="I30937" s="3">
        <v>63.875</v>
      </c>
    </row>
    <row r="30938" spans="1:9" x14ac:dyDescent="0.25">
      <c r="A30938" t="s">
        <v>2520</v>
      </c>
      <c r="B30938">
        <v>2008</v>
      </c>
      <c r="C30938">
        <v>191</v>
      </c>
      <c r="D30938">
        <v>11</v>
      </c>
      <c r="E30938">
        <v>77.875</v>
      </c>
      <c r="H30938">
        <v>193</v>
      </c>
      <c r="I30938" s="3">
        <v>54.25</v>
      </c>
    </row>
    <row r="30939" spans="1:9" x14ac:dyDescent="0.25">
      <c r="A30939" t="s">
        <v>2520</v>
      </c>
      <c r="B30939">
        <v>2008</v>
      </c>
      <c r="C30939">
        <v>192</v>
      </c>
      <c r="D30939">
        <v>9</v>
      </c>
      <c r="E30939">
        <v>63.875</v>
      </c>
      <c r="H30939">
        <v>194</v>
      </c>
      <c r="I30939" s="3">
        <v>66.125</v>
      </c>
    </row>
    <row r="30940" spans="1:9" x14ac:dyDescent="0.25">
      <c r="A30940" t="s">
        <v>2520</v>
      </c>
      <c r="B30940">
        <v>2008</v>
      </c>
      <c r="C30940">
        <v>193</v>
      </c>
      <c r="D30940">
        <v>11</v>
      </c>
      <c r="E30940">
        <v>54.25</v>
      </c>
      <c r="H30940">
        <v>195</v>
      </c>
      <c r="I30940" s="3">
        <v>62.25</v>
      </c>
    </row>
    <row r="30941" spans="1:9" x14ac:dyDescent="0.25">
      <c r="A30941" t="s">
        <v>2520</v>
      </c>
      <c r="B30941">
        <v>2008</v>
      </c>
      <c r="C30941">
        <v>194</v>
      </c>
      <c r="D30941">
        <v>11</v>
      </c>
      <c r="E30941">
        <v>66.125</v>
      </c>
      <c r="H30941">
        <v>196</v>
      </c>
      <c r="I30941" s="3">
        <v>47.875</v>
      </c>
    </row>
    <row r="30942" spans="1:9" x14ac:dyDescent="0.25">
      <c r="A30942" t="s">
        <v>2520</v>
      </c>
      <c r="B30942">
        <v>2008</v>
      </c>
      <c r="C30942">
        <v>195</v>
      </c>
      <c r="D30942">
        <v>9</v>
      </c>
      <c r="E30942">
        <v>62.25</v>
      </c>
      <c r="H30942">
        <v>197</v>
      </c>
      <c r="I30942" s="3">
        <v>62.25</v>
      </c>
    </row>
    <row r="30943" spans="1:9" x14ac:dyDescent="0.25">
      <c r="A30943" t="s">
        <v>2520</v>
      </c>
      <c r="B30943">
        <v>2008</v>
      </c>
      <c r="C30943">
        <v>196</v>
      </c>
      <c r="D30943">
        <v>11</v>
      </c>
      <c r="E30943">
        <v>47.875</v>
      </c>
      <c r="H30943">
        <v>198</v>
      </c>
      <c r="I30943" s="3">
        <v>72.5</v>
      </c>
    </row>
    <row r="30944" spans="1:9" x14ac:dyDescent="0.25">
      <c r="A30944" t="s">
        <v>2520</v>
      </c>
      <c r="B30944">
        <v>2008</v>
      </c>
      <c r="C30944">
        <v>197</v>
      </c>
      <c r="D30944">
        <v>11</v>
      </c>
      <c r="E30944">
        <v>62.25</v>
      </c>
      <c r="H30944">
        <v>199</v>
      </c>
      <c r="I30944" s="3">
        <v>63.75</v>
      </c>
    </row>
    <row r="30945" spans="1:9" x14ac:dyDescent="0.25">
      <c r="A30945" t="s">
        <v>2520</v>
      </c>
      <c r="B30945">
        <v>2008</v>
      </c>
      <c r="C30945">
        <v>198</v>
      </c>
      <c r="D30945">
        <v>11</v>
      </c>
      <c r="E30945">
        <v>72.5</v>
      </c>
      <c r="H30945">
        <v>200</v>
      </c>
      <c r="I30945" s="3">
        <v>58.625</v>
      </c>
    </row>
    <row r="30946" spans="1:9" x14ac:dyDescent="0.25">
      <c r="A30946" t="s">
        <v>2520</v>
      </c>
      <c r="B30946">
        <v>2008</v>
      </c>
      <c r="C30946">
        <v>199</v>
      </c>
      <c r="D30946">
        <v>8</v>
      </c>
      <c r="E30946">
        <v>63.75</v>
      </c>
      <c r="H30946">
        <v>201</v>
      </c>
      <c r="I30946" s="3">
        <v>67.875</v>
      </c>
    </row>
    <row r="30947" spans="1:9" x14ac:dyDescent="0.25">
      <c r="A30947" t="s">
        <v>2520</v>
      </c>
      <c r="B30947">
        <v>2008</v>
      </c>
      <c r="C30947">
        <v>200</v>
      </c>
      <c r="D30947">
        <v>10</v>
      </c>
      <c r="E30947">
        <v>58.625</v>
      </c>
      <c r="H30947">
        <v>202</v>
      </c>
      <c r="I30947" s="3">
        <v>57</v>
      </c>
    </row>
    <row r="30948" spans="1:9" x14ac:dyDescent="0.25">
      <c r="A30948" t="s">
        <v>2520</v>
      </c>
      <c r="B30948">
        <v>2008</v>
      </c>
      <c r="C30948">
        <v>201</v>
      </c>
      <c r="D30948">
        <v>11</v>
      </c>
      <c r="E30948">
        <v>67.875</v>
      </c>
      <c r="H30948">
        <v>203</v>
      </c>
      <c r="I30948" s="3">
        <v>56</v>
      </c>
    </row>
    <row r="30949" spans="1:9" x14ac:dyDescent="0.25">
      <c r="A30949" t="s">
        <v>2520</v>
      </c>
      <c r="B30949">
        <v>2008</v>
      </c>
      <c r="C30949">
        <v>202</v>
      </c>
      <c r="D30949">
        <v>9</v>
      </c>
      <c r="E30949">
        <v>57</v>
      </c>
      <c r="H30949">
        <v>204</v>
      </c>
      <c r="I30949" s="3">
        <v>60.875</v>
      </c>
    </row>
    <row r="30950" spans="1:9" x14ac:dyDescent="0.25">
      <c r="A30950" t="s">
        <v>2520</v>
      </c>
      <c r="B30950">
        <v>2008</v>
      </c>
      <c r="C30950">
        <v>203</v>
      </c>
      <c r="D30950">
        <v>12</v>
      </c>
      <c r="E30950">
        <v>56</v>
      </c>
      <c r="H30950">
        <v>205</v>
      </c>
      <c r="I30950" s="3">
        <v>64.125</v>
      </c>
    </row>
    <row r="30951" spans="1:9" x14ac:dyDescent="0.25">
      <c r="A30951" t="s">
        <v>2520</v>
      </c>
      <c r="B30951">
        <v>2008</v>
      </c>
      <c r="C30951">
        <v>204</v>
      </c>
      <c r="D30951">
        <v>10</v>
      </c>
      <c r="E30951">
        <v>60.875</v>
      </c>
      <c r="H30951">
        <v>206</v>
      </c>
      <c r="I30951" s="3">
        <v>72</v>
      </c>
    </row>
    <row r="30952" spans="1:9" x14ac:dyDescent="0.25">
      <c r="A30952" t="s">
        <v>2520</v>
      </c>
      <c r="B30952">
        <v>2008</v>
      </c>
      <c r="C30952">
        <v>205</v>
      </c>
      <c r="D30952">
        <v>11</v>
      </c>
      <c r="E30952">
        <v>64.125</v>
      </c>
      <c r="H30952">
        <v>207</v>
      </c>
      <c r="I30952" s="3">
        <v>65.5</v>
      </c>
    </row>
    <row r="30953" spans="1:9" x14ac:dyDescent="0.25">
      <c r="A30953" t="s">
        <v>2520</v>
      </c>
      <c r="B30953">
        <v>2008</v>
      </c>
      <c r="C30953">
        <v>206</v>
      </c>
      <c r="D30953">
        <v>10</v>
      </c>
      <c r="E30953">
        <v>72</v>
      </c>
      <c r="H30953">
        <v>208</v>
      </c>
      <c r="I30953" s="3">
        <v>61</v>
      </c>
    </row>
    <row r="30954" spans="1:9" x14ac:dyDescent="0.25">
      <c r="A30954" t="s">
        <v>2520</v>
      </c>
      <c r="B30954">
        <v>2008</v>
      </c>
      <c r="C30954">
        <v>207</v>
      </c>
      <c r="D30954">
        <v>10</v>
      </c>
      <c r="E30954">
        <v>65.5</v>
      </c>
      <c r="H30954">
        <v>209</v>
      </c>
      <c r="I30954" s="3">
        <v>59.25</v>
      </c>
    </row>
    <row r="30955" spans="1:9" x14ac:dyDescent="0.25">
      <c r="A30955" t="s">
        <v>2520</v>
      </c>
      <c r="B30955">
        <v>2008</v>
      </c>
      <c r="C30955">
        <v>208</v>
      </c>
      <c r="D30955">
        <v>10</v>
      </c>
      <c r="E30955">
        <v>61</v>
      </c>
      <c r="H30955">
        <v>210</v>
      </c>
      <c r="I30955" s="3">
        <v>65.375</v>
      </c>
    </row>
    <row r="30956" spans="1:9" x14ac:dyDescent="0.25">
      <c r="A30956" t="s">
        <v>2520</v>
      </c>
      <c r="B30956">
        <v>2008</v>
      </c>
      <c r="C30956">
        <v>209</v>
      </c>
      <c r="D30956">
        <v>10</v>
      </c>
      <c r="E30956">
        <v>59.25</v>
      </c>
      <c r="H30956">
        <v>211</v>
      </c>
      <c r="I30956" s="3">
        <v>74.75</v>
      </c>
    </row>
    <row r="30957" spans="1:9" x14ac:dyDescent="0.25">
      <c r="A30957" t="s">
        <v>2520</v>
      </c>
      <c r="B30957">
        <v>2008</v>
      </c>
      <c r="C30957">
        <v>210</v>
      </c>
      <c r="D30957">
        <v>11</v>
      </c>
      <c r="E30957">
        <v>65.375</v>
      </c>
      <c r="H30957">
        <v>212</v>
      </c>
      <c r="I30957" s="3">
        <v>54.375</v>
      </c>
    </row>
    <row r="30958" spans="1:9" x14ac:dyDescent="0.25">
      <c r="A30958" t="s">
        <v>2520</v>
      </c>
      <c r="B30958">
        <v>2008</v>
      </c>
      <c r="C30958">
        <v>211</v>
      </c>
      <c r="D30958">
        <v>11</v>
      </c>
      <c r="E30958">
        <v>74.75</v>
      </c>
      <c r="H30958">
        <v>213</v>
      </c>
      <c r="I30958" s="3">
        <v>64</v>
      </c>
    </row>
    <row r="30959" spans="1:9" x14ac:dyDescent="0.25">
      <c r="A30959" t="s">
        <v>2520</v>
      </c>
      <c r="B30959">
        <v>2008</v>
      </c>
      <c r="C30959">
        <v>212</v>
      </c>
      <c r="D30959">
        <v>9</v>
      </c>
      <c r="E30959">
        <v>54.375</v>
      </c>
      <c r="H30959">
        <v>214</v>
      </c>
      <c r="I30959" s="3">
        <v>62.125</v>
      </c>
    </row>
    <row r="30960" spans="1:9" x14ac:dyDescent="0.25">
      <c r="A30960" t="s">
        <v>2520</v>
      </c>
      <c r="B30960">
        <v>2008</v>
      </c>
      <c r="C30960">
        <v>213</v>
      </c>
      <c r="D30960">
        <v>12</v>
      </c>
      <c r="E30960">
        <v>64</v>
      </c>
      <c r="H30960">
        <v>215</v>
      </c>
      <c r="I30960" s="3">
        <v>61</v>
      </c>
    </row>
    <row r="30961" spans="1:9" x14ac:dyDescent="0.25">
      <c r="A30961" t="s">
        <v>2520</v>
      </c>
      <c r="B30961">
        <v>2008</v>
      </c>
      <c r="C30961">
        <v>214</v>
      </c>
      <c r="D30961">
        <v>10</v>
      </c>
      <c r="E30961">
        <v>62.125</v>
      </c>
      <c r="H30961">
        <v>216</v>
      </c>
      <c r="I30961" s="3">
        <v>57.25</v>
      </c>
    </row>
    <row r="30962" spans="1:9" x14ac:dyDescent="0.25">
      <c r="A30962" t="s">
        <v>2520</v>
      </c>
      <c r="B30962">
        <v>2008</v>
      </c>
      <c r="C30962">
        <v>215</v>
      </c>
      <c r="D30962">
        <v>9</v>
      </c>
      <c r="E30962">
        <v>61</v>
      </c>
      <c r="H30962">
        <v>217</v>
      </c>
      <c r="I30962" s="3">
        <v>61.75</v>
      </c>
    </row>
    <row r="30963" spans="1:9" x14ac:dyDescent="0.25">
      <c r="A30963" t="s">
        <v>2520</v>
      </c>
      <c r="B30963">
        <v>2008</v>
      </c>
      <c r="C30963">
        <v>216</v>
      </c>
      <c r="D30963">
        <v>9</v>
      </c>
      <c r="E30963">
        <v>57.25</v>
      </c>
      <c r="H30963">
        <v>218</v>
      </c>
      <c r="I30963" s="3">
        <v>37</v>
      </c>
    </row>
    <row r="30964" spans="1:9" x14ac:dyDescent="0.25">
      <c r="A30964" t="s">
        <v>2520</v>
      </c>
      <c r="B30964">
        <v>2008</v>
      </c>
      <c r="C30964">
        <v>217</v>
      </c>
      <c r="D30964">
        <v>11</v>
      </c>
      <c r="E30964">
        <v>61.75</v>
      </c>
      <c r="H30964">
        <v>219</v>
      </c>
      <c r="I30964" s="3">
        <v>68.875</v>
      </c>
    </row>
    <row r="30965" spans="1:9" x14ac:dyDescent="0.25">
      <c r="A30965" t="s">
        <v>2520</v>
      </c>
      <c r="B30965">
        <v>2008</v>
      </c>
      <c r="C30965">
        <v>218</v>
      </c>
      <c r="D30965">
        <v>11</v>
      </c>
      <c r="E30965">
        <v>37</v>
      </c>
      <c r="H30965">
        <v>220</v>
      </c>
      <c r="I30965" s="3">
        <v>57.5</v>
      </c>
    </row>
    <row r="30966" spans="1:9" x14ac:dyDescent="0.25">
      <c r="A30966" t="s">
        <v>2520</v>
      </c>
      <c r="B30966">
        <v>2008</v>
      </c>
      <c r="C30966">
        <v>219</v>
      </c>
      <c r="D30966">
        <v>11</v>
      </c>
      <c r="E30966">
        <v>68.875</v>
      </c>
      <c r="H30966">
        <v>221</v>
      </c>
      <c r="I30966" s="3">
        <v>65.25</v>
      </c>
    </row>
    <row r="30967" spans="1:9" x14ac:dyDescent="0.25">
      <c r="A30967" t="s">
        <v>2520</v>
      </c>
      <c r="B30967">
        <v>2008</v>
      </c>
      <c r="C30967">
        <v>220</v>
      </c>
      <c r="D30967">
        <v>15</v>
      </c>
      <c r="E30967">
        <v>57.5</v>
      </c>
      <c r="H30967">
        <v>222</v>
      </c>
      <c r="I30967" s="3">
        <v>65.5</v>
      </c>
    </row>
    <row r="30968" spans="1:9" x14ac:dyDescent="0.25">
      <c r="A30968" t="s">
        <v>2520</v>
      </c>
      <c r="B30968">
        <v>2008</v>
      </c>
      <c r="C30968">
        <v>221</v>
      </c>
      <c r="D30968">
        <v>12</v>
      </c>
      <c r="E30968">
        <v>65.25</v>
      </c>
      <c r="H30968">
        <v>223</v>
      </c>
      <c r="I30968" s="3">
        <v>59.5</v>
      </c>
    </row>
    <row r="30969" spans="1:9" x14ac:dyDescent="0.25">
      <c r="A30969" t="s">
        <v>2520</v>
      </c>
      <c r="B30969">
        <v>2008</v>
      </c>
      <c r="C30969">
        <v>222</v>
      </c>
      <c r="D30969">
        <v>10</v>
      </c>
      <c r="E30969">
        <v>65.5</v>
      </c>
      <c r="H30969">
        <v>224</v>
      </c>
      <c r="I30969" s="3">
        <v>44.125</v>
      </c>
    </row>
    <row r="30970" spans="1:9" x14ac:dyDescent="0.25">
      <c r="A30970" t="s">
        <v>2520</v>
      </c>
      <c r="B30970">
        <v>2008</v>
      </c>
      <c r="C30970">
        <v>223</v>
      </c>
      <c r="D30970">
        <v>11</v>
      </c>
      <c r="E30970">
        <v>59.5</v>
      </c>
      <c r="H30970">
        <v>225</v>
      </c>
      <c r="I30970" s="3">
        <v>49.125</v>
      </c>
    </row>
    <row r="30971" spans="1:9" x14ac:dyDescent="0.25">
      <c r="A30971" t="s">
        <v>2520</v>
      </c>
      <c r="B30971">
        <v>2008</v>
      </c>
      <c r="C30971">
        <v>224</v>
      </c>
      <c r="D30971">
        <v>11</v>
      </c>
      <c r="E30971">
        <v>44.125</v>
      </c>
      <c r="H30971">
        <v>226</v>
      </c>
      <c r="I30971" s="3">
        <v>45.875</v>
      </c>
    </row>
    <row r="30972" spans="1:9" x14ac:dyDescent="0.25">
      <c r="A30972" t="s">
        <v>2520</v>
      </c>
      <c r="B30972">
        <v>2008</v>
      </c>
      <c r="C30972">
        <v>225</v>
      </c>
      <c r="D30972">
        <v>11</v>
      </c>
      <c r="E30972">
        <v>49.125</v>
      </c>
      <c r="H30972">
        <v>227</v>
      </c>
      <c r="I30972" s="3">
        <v>51.375</v>
      </c>
    </row>
    <row r="30973" spans="1:9" x14ac:dyDescent="0.25">
      <c r="A30973" t="s">
        <v>2520</v>
      </c>
      <c r="B30973">
        <v>2008</v>
      </c>
      <c r="C30973">
        <v>226</v>
      </c>
      <c r="D30973">
        <v>10</v>
      </c>
      <c r="E30973">
        <v>45.875</v>
      </c>
      <c r="H30973">
        <v>228</v>
      </c>
      <c r="I30973" s="3">
        <v>47.25</v>
      </c>
    </row>
    <row r="30974" spans="1:9" x14ac:dyDescent="0.25">
      <c r="A30974" t="s">
        <v>2520</v>
      </c>
      <c r="B30974">
        <v>2008</v>
      </c>
      <c r="C30974">
        <v>227</v>
      </c>
      <c r="D30974">
        <v>11</v>
      </c>
      <c r="E30974">
        <v>51.375</v>
      </c>
      <c r="H30974">
        <v>229</v>
      </c>
      <c r="I30974" s="3">
        <v>50.625</v>
      </c>
    </row>
    <row r="30975" spans="1:9" x14ac:dyDescent="0.25">
      <c r="A30975" t="s">
        <v>2520</v>
      </c>
      <c r="B30975">
        <v>2008</v>
      </c>
      <c r="C30975">
        <v>228</v>
      </c>
      <c r="D30975">
        <v>12</v>
      </c>
      <c r="E30975">
        <v>47.25</v>
      </c>
      <c r="H30975">
        <v>230</v>
      </c>
      <c r="I30975" s="3">
        <v>57.375</v>
      </c>
    </row>
    <row r="30976" spans="1:9" x14ac:dyDescent="0.25">
      <c r="A30976" t="s">
        <v>2520</v>
      </c>
      <c r="B30976">
        <v>2008</v>
      </c>
      <c r="C30976">
        <v>229</v>
      </c>
      <c r="D30976">
        <v>10</v>
      </c>
      <c r="E30976">
        <v>50.625</v>
      </c>
      <c r="H30976">
        <v>231</v>
      </c>
      <c r="I30976" s="3">
        <v>69.875</v>
      </c>
    </row>
    <row r="30977" spans="1:9" x14ac:dyDescent="0.25">
      <c r="A30977" t="s">
        <v>2520</v>
      </c>
      <c r="B30977">
        <v>2008</v>
      </c>
      <c r="C30977">
        <v>230</v>
      </c>
      <c r="D30977">
        <v>11</v>
      </c>
      <c r="E30977">
        <v>57.375</v>
      </c>
      <c r="H30977">
        <v>232</v>
      </c>
      <c r="I30977" s="3">
        <v>59.25</v>
      </c>
    </row>
    <row r="30978" spans="1:9" x14ac:dyDescent="0.25">
      <c r="A30978" t="s">
        <v>2520</v>
      </c>
      <c r="B30978">
        <v>2008</v>
      </c>
      <c r="C30978">
        <v>231</v>
      </c>
      <c r="D30978">
        <v>11</v>
      </c>
      <c r="E30978">
        <v>69.875</v>
      </c>
      <c r="H30978">
        <v>233</v>
      </c>
      <c r="I30978" s="3">
        <v>50.75</v>
      </c>
    </row>
    <row r="30979" spans="1:9" x14ac:dyDescent="0.25">
      <c r="A30979" t="s">
        <v>2520</v>
      </c>
      <c r="B30979">
        <v>2008</v>
      </c>
      <c r="C30979">
        <v>232</v>
      </c>
      <c r="D30979">
        <v>9</v>
      </c>
      <c r="E30979">
        <v>59.25</v>
      </c>
      <c r="H30979">
        <v>234</v>
      </c>
      <c r="I30979" s="3">
        <v>44.125</v>
      </c>
    </row>
    <row r="30980" spans="1:9" x14ac:dyDescent="0.25">
      <c r="A30980" t="s">
        <v>2520</v>
      </c>
      <c r="B30980">
        <v>2008</v>
      </c>
      <c r="C30980">
        <v>233</v>
      </c>
      <c r="D30980">
        <v>10</v>
      </c>
      <c r="E30980">
        <v>50.75</v>
      </c>
      <c r="H30980">
        <v>235</v>
      </c>
      <c r="I30980" s="3">
        <v>47.25</v>
      </c>
    </row>
    <row r="30981" spans="1:9" x14ac:dyDescent="0.25">
      <c r="A30981" t="s">
        <v>2520</v>
      </c>
      <c r="B30981">
        <v>2008</v>
      </c>
      <c r="C30981">
        <v>234</v>
      </c>
      <c r="D30981">
        <v>10</v>
      </c>
      <c r="E30981">
        <v>44.125</v>
      </c>
      <c r="H30981">
        <v>236</v>
      </c>
      <c r="I30981" s="3">
        <v>74.75</v>
      </c>
    </row>
    <row r="30982" spans="1:9" x14ac:dyDescent="0.25">
      <c r="A30982" t="s">
        <v>2520</v>
      </c>
      <c r="B30982">
        <v>2008</v>
      </c>
      <c r="C30982">
        <v>235</v>
      </c>
      <c r="D30982">
        <v>11</v>
      </c>
      <c r="E30982">
        <v>47.25</v>
      </c>
      <c r="H30982">
        <v>237</v>
      </c>
      <c r="I30982" s="3">
        <v>68</v>
      </c>
    </row>
    <row r="30983" spans="1:9" x14ac:dyDescent="0.25">
      <c r="A30983" t="s">
        <v>2520</v>
      </c>
      <c r="B30983">
        <v>2008</v>
      </c>
      <c r="C30983">
        <v>236</v>
      </c>
      <c r="D30983">
        <v>11</v>
      </c>
      <c r="E30983">
        <v>74.75</v>
      </c>
      <c r="H30983">
        <v>238</v>
      </c>
      <c r="I30983" s="3">
        <v>56.875</v>
      </c>
    </row>
    <row r="30984" spans="1:9" x14ac:dyDescent="0.25">
      <c r="A30984" t="s">
        <v>2520</v>
      </c>
      <c r="B30984">
        <v>2008</v>
      </c>
      <c r="C30984">
        <v>237</v>
      </c>
      <c r="D30984">
        <v>10</v>
      </c>
      <c r="E30984">
        <v>68</v>
      </c>
      <c r="H30984">
        <v>239</v>
      </c>
      <c r="I30984" s="3">
        <v>37.75</v>
      </c>
    </row>
    <row r="30985" spans="1:9" x14ac:dyDescent="0.25">
      <c r="A30985" t="s">
        <v>2520</v>
      </c>
      <c r="B30985">
        <v>2008</v>
      </c>
      <c r="C30985">
        <v>238</v>
      </c>
      <c r="D30985">
        <v>10</v>
      </c>
      <c r="E30985">
        <v>56.875</v>
      </c>
      <c r="H30985">
        <v>240</v>
      </c>
      <c r="I30985" s="3">
        <v>45</v>
      </c>
    </row>
    <row r="30986" spans="1:9" x14ac:dyDescent="0.25">
      <c r="A30986" t="s">
        <v>2520</v>
      </c>
      <c r="B30986">
        <v>2008</v>
      </c>
      <c r="C30986">
        <v>239</v>
      </c>
      <c r="D30986">
        <v>11</v>
      </c>
      <c r="E30986">
        <v>37.75</v>
      </c>
      <c r="H30986">
        <v>241</v>
      </c>
      <c r="I30986" s="3">
        <v>46.5</v>
      </c>
    </row>
    <row r="30987" spans="1:9" x14ac:dyDescent="0.25">
      <c r="A30987" t="s">
        <v>2520</v>
      </c>
      <c r="B30987">
        <v>2008</v>
      </c>
      <c r="C30987">
        <v>240</v>
      </c>
      <c r="D30987">
        <v>11</v>
      </c>
      <c r="E30987">
        <v>45</v>
      </c>
      <c r="H30987">
        <v>242</v>
      </c>
      <c r="I30987" s="3">
        <v>46.375</v>
      </c>
    </row>
    <row r="30988" spans="1:9" x14ac:dyDescent="0.25">
      <c r="A30988" t="s">
        <v>2520</v>
      </c>
      <c r="B30988">
        <v>2008</v>
      </c>
      <c r="C30988">
        <v>241</v>
      </c>
      <c r="D30988">
        <v>11</v>
      </c>
      <c r="E30988">
        <v>46.5</v>
      </c>
      <c r="H30988">
        <v>243</v>
      </c>
      <c r="I30988" s="3">
        <v>58.25</v>
      </c>
    </row>
    <row r="30989" spans="1:9" x14ac:dyDescent="0.25">
      <c r="A30989" t="s">
        <v>2520</v>
      </c>
      <c r="B30989">
        <v>2008</v>
      </c>
      <c r="C30989">
        <v>242</v>
      </c>
      <c r="D30989">
        <v>11</v>
      </c>
      <c r="E30989">
        <v>46.375</v>
      </c>
      <c r="H30989">
        <v>244</v>
      </c>
      <c r="I30989" s="3">
        <v>45.25</v>
      </c>
    </row>
    <row r="30990" spans="1:9" x14ac:dyDescent="0.25">
      <c r="A30990" t="s">
        <v>2520</v>
      </c>
      <c r="B30990">
        <v>2008</v>
      </c>
      <c r="C30990">
        <v>243</v>
      </c>
      <c r="D30990">
        <v>10</v>
      </c>
      <c r="E30990">
        <v>58.25</v>
      </c>
      <c r="H30990">
        <v>245</v>
      </c>
      <c r="I30990" s="3">
        <v>41.75</v>
      </c>
    </row>
    <row r="30991" spans="1:9" x14ac:dyDescent="0.25">
      <c r="A30991" t="s">
        <v>2520</v>
      </c>
      <c r="B30991">
        <v>2008</v>
      </c>
      <c r="C30991">
        <v>244</v>
      </c>
      <c r="D30991">
        <v>10</v>
      </c>
      <c r="E30991">
        <v>45.25</v>
      </c>
      <c r="H30991">
        <v>246</v>
      </c>
      <c r="I30991" s="3">
        <v>44.75</v>
      </c>
    </row>
    <row r="30992" spans="1:9" x14ac:dyDescent="0.25">
      <c r="A30992" t="s">
        <v>2520</v>
      </c>
      <c r="B30992">
        <v>2008</v>
      </c>
      <c r="C30992">
        <v>245</v>
      </c>
      <c r="D30992">
        <v>11</v>
      </c>
      <c r="E30992">
        <v>41.75</v>
      </c>
      <c r="H30992">
        <v>247</v>
      </c>
      <c r="I30992" s="3">
        <v>42.75</v>
      </c>
    </row>
    <row r="30993" spans="1:9" x14ac:dyDescent="0.25">
      <c r="A30993" t="s">
        <v>2520</v>
      </c>
      <c r="B30993">
        <v>2008</v>
      </c>
      <c r="C30993">
        <v>246</v>
      </c>
      <c r="D30993">
        <v>11</v>
      </c>
      <c r="E30993">
        <v>44.75</v>
      </c>
      <c r="H30993">
        <v>248</v>
      </c>
      <c r="I30993" s="3">
        <v>45</v>
      </c>
    </row>
    <row r="30994" spans="1:9" x14ac:dyDescent="0.25">
      <c r="A30994" t="s">
        <v>2520</v>
      </c>
      <c r="B30994">
        <v>2008</v>
      </c>
      <c r="C30994">
        <v>247</v>
      </c>
      <c r="D30994">
        <v>11</v>
      </c>
      <c r="E30994">
        <v>42.75</v>
      </c>
      <c r="H30994">
        <v>249</v>
      </c>
      <c r="I30994" s="3">
        <v>35.125</v>
      </c>
    </row>
    <row r="30995" spans="1:9" x14ac:dyDescent="0.25">
      <c r="A30995" t="s">
        <v>2520</v>
      </c>
      <c r="B30995">
        <v>2008</v>
      </c>
      <c r="C30995">
        <v>248</v>
      </c>
      <c r="D30995">
        <v>10</v>
      </c>
      <c r="E30995">
        <v>45</v>
      </c>
      <c r="H30995">
        <v>250</v>
      </c>
      <c r="I30995" s="3">
        <v>43.625</v>
      </c>
    </row>
    <row r="30996" spans="1:9" x14ac:dyDescent="0.25">
      <c r="A30996" t="s">
        <v>2520</v>
      </c>
      <c r="B30996">
        <v>2008</v>
      </c>
      <c r="C30996">
        <v>249</v>
      </c>
      <c r="D30996">
        <v>7</v>
      </c>
      <c r="E30996">
        <v>35.125</v>
      </c>
      <c r="H30996">
        <v>251</v>
      </c>
      <c r="I30996" s="3">
        <v>42.625</v>
      </c>
    </row>
    <row r="30997" spans="1:9" x14ac:dyDescent="0.25">
      <c r="A30997" t="s">
        <v>2520</v>
      </c>
      <c r="B30997">
        <v>2008</v>
      </c>
      <c r="C30997">
        <v>250</v>
      </c>
      <c r="D30997">
        <v>9</v>
      </c>
      <c r="E30997">
        <v>43.625</v>
      </c>
      <c r="H30997">
        <v>252</v>
      </c>
      <c r="I30997" s="3">
        <v>43.25</v>
      </c>
    </row>
    <row r="30998" spans="1:9" x14ac:dyDescent="0.25">
      <c r="A30998" t="s">
        <v>2520</v>
      </c>
      <c r="B30998">
        <v>2008</v>
      </c>
      <c r="C30998">
        <v>251</v>
      </c>
      <c r="D30998">
        <v>10</v>
      </c>
      <c r="E30998">
        <v>42.625</v>
      </c>
      <c r="H30998">
        <v>253</v>
      </c>
      <c r="I30998" s="3">
        <v>38.875</v>
      </c>
    </row>
    <row r="30999" spans="1:9" x14ac:dyDescent="0.25">
      <c r="A30999" t="s">
        <v>2520</v>
      </c>
      <c r="B30999">
        <v>2008</v>
      </c>
      <c r="C30999">
        <v>252</v>
      </c>
      <c r="D30999">
        <v>10</v>
      </c>
      <c r="E30999">
        <v>43.25</v>
      </c>
      <c r="H30999">
        <v>254</v>
      </c>
      <c r="I30999" s="3">
        <v>39.875</v>
      </c>
    </row>
    <row r="31000" spans="1:9" x14ac:dyDescent="0.25">
      <c r="A31000" t="s">
        <v>2520</v>
      </c>
      <c r="B31000">
        <v>2008</v>
      </c>
      <c r="C31000">
        <v>253</v>
      </c>
      <c r="D31000">
        <v>11</v>
      </c>
      <c r="E31000">
        <v>38.875</v>
      </c>
      <c r="H31000">
        <v>255</v>
      </c>
      <c r="I31000" s="3">
        <v>45.25</v>
      </c>
    </row>
    <row r="31001" spans="1:9" x14ac:dyDescent="0.25">
      <c r="A31001" t="s">
        <v>2520</v>
      </c>
      <c r="B31001">
        <v>2008</v>
      </c>
      <c r="C31001">
        <v>254</v>
      </c>
      <c r="D31001">
        <v>11</v>
      </c>
      <c r="E31001">
        <v>39.875</v>
      </c>
      <c r="H31001">
        <v>256</v>
      </c>
      <c r="I31001" s="3">
        <v>46.25</v>
      </c>
    </row>
    <row r="31002" spans="1:9" x14ac:dyDescent="0.25">
      <c r="A31002" t="s">
        <v>2520</v>
      </c>
      <c r="B31002">
        <v>2008</v>
      </c>
      <c r="C31002">
        <v>255</v>
      </c>
      <c r="D31002">
        <v>11</v>
      </c>
      <c r="E31002">
        <v>45.25</v>
      </c>
      <c r="H31002">
        <v>257</v>
      </c>
      <c r="I31002" s="3">
        <v>45.625</v>
      </c>
    </row>
    <row r="31003" spans="1:9" x14ac:dyDescent="0.25">
      <c r="A31003" t="s">
        <v>2520</v>
      </c>
      <c r="B31003">
        <v>2008</v>
      </c>
      <c r="C31003">
        <v>256</v>
      </c>
      <c r="D31003">
        <v>10</v>
      </c>
      <c r="E31003">
        <v>46.25</v>
      </c>
      <c r="H31003">
        <v>258</v>
      </c>
      <c r="I31003" s="3">
        <v>42</v>
      </c>
    </row>
    <row r="31004" spans="1:9" x14ac:dyDescent="0.25">
      <c r="A31004" t="s">
        <v>2520</v>
      </c>
      <c r="B31004">
        <v>2008</v>
      </c>
      <c r="C31004">
        <v>257</v>
      </c>
      <c r="D31004">
        <v>10</v>
      </c>
      <c r="E31004">
        <v>45.625</v>
      </c>
      <c r="H31004">
        <v>259</v>
      </c>
      <c r="I31004" s="3">
        <v>47.75</v>
      </c>
    </row>
    <row r="31005" spans="1:9" x14ac:dyDescent="0.25">
      <c r="A31005" t="s">
        <v>2520</v>
      </c>
      <c r="B31005">
        <v>2008</v>
      </c>
      <c r="C31005">
        <v>258</v>
      </c>
      <c r="D31005">
        <v>10</v>
      </c>
      <c r="E31005">
        <v>42</v>
      </c>
      <c r="H31005">
        <v>260</v>
      </c>
      <c r="I31005" s="3">
        <v>46.375</v>
      </c>
    </row>
    <row r="31006" spans="1:9" x14ac:dyDescent="0.25">
      <c r="A31006" t="s">
        <v>2520</v>
      </c>
      <c r="B31006">
        <v>2008</v>
      </c>
      <c r="C31006">
        <v>259</v>
      </c>
      <c r="D31006">
        <v>10</v>
      </c>
      <c r="E31006">
        <v>47.75</v>
      </c>
      <c r="H31006">
        <v>261</v>
      </c>
      <c r="I31006" s="3">
        <v>55.625</v>
      </c>
    </row>
    <row r="31007" spans="1:9" x14ac:dyDescent="0.25">
      <c r="A31007" t="s">
        <v>2520</v>
      </c>
      <c r="B31007">
        <v>2008</v>
      </c>
      <c r="C31007">
        <v>260</v>
      </c>
      <c r="D31007">
        <v>10</v>
      </c>
      <c r="E31007">
        <v>46.375</v>
      </c>
      <c r="H31007">
        <v>262</v>
      </c>
      <c r="I31007" s="3">
        <v>53.25</v>
      </c>
    </row>
    <row r="31008" spans="1:9" x14ac:dyDescent="0.25">
      <c r="A31008" t="s">
        <v>2520</v>
      </c>
      <c r="B31008">
        <v>2008</v>
      </c>
      <c r="C31008">
        <v>261</v>
      </c>
      <c r="D31008">
        <v>11</v>
      </c>
      <c r="E31008">
        <v>55.625</v>
      </c>
      <c r="H31008">
        <v>263</v>
      </c>
      <c r="I31008" s="3">
        <v>56.75</v>
      </c>
    </row>
    <row r="31009" spans="1:9" x14ac:dyDescent="0.25">
      <c r="A31009" t="s">
        <v>2520</v>
      </c>
      <c r="B31009">
        <v>2008</v>
      </c>
      <c r="C31009">
        <v>262</v>
      </c>
      <c r="D31009">
        <v>10</v>
      </c>
      <c r="E31009">
        <v>53.25</v>
      </c>
      <c r="H31009">
        <v>264</v>
      </c>
      <c r="I31009" s="3">
        <v>42.25</v>
      </c>
    </row>
    <row r="31010" spans="1:9" x14ac:dyDescent="0.25">
      <c r="A31010" t="s">
        <v>2520</v>
      </c>
      <c r="B31010">
        <v>2008</v>
      </c>
      <c r="C31010">
        <v>263</v>
      </c>
      <c r="D31010">
        <v>12</v>
      </c>
      <c r="E31010">
        <v>56.75</v>
      </c>
      <c r="H31010">
        <v>265</v>
      </c>
      <c r="I31010" s="3">
        <v>48</v>
      </c>
    </row>
    <row r="31011" spans="1:9" x14ac:dyDescent="0.25">
      <c r="A31011" t="s">
        <v>2520</v>
      </c>
      <c r="B31011">
        <v>2008</v>
      </c>
      <c r="C31011">
        <v>264</v>
      </c>
      <c r="D31011">
        <v>9</v>
      </c>
      <c r="E31011">
        <v>42.25</v>
      </c>
      <c r="H31011">
        <v>266</v>
      </c>
      <c r="I31011" s="3">
        <v>41</v>
      </c>
    </row>
    <row r="31012" spans="1:9" x14ac:dyDescent="0.25">
      <c r="A31012" t="s">
        <v>2520</v>
      </c>
      <c r="B31012">
        <v>2008</v>
      </c>
      <c r="C31012">
        <v>265</v>
      </c>
      <c r="D31012">
        <v>10</v>
      </c>
      <c r="E31012">
        <v>48</v>
      </c>
      <c r="H31012">
        <v>267</v>
      </c>
      <c r="I31012" s="3">
        <v>41.125</v>
      </c>
    </row>
    <row r="31013" spans="1:9" x14ac:dyDescent="0.25">
      <c r="A31013" t="s">
        <v>2520</v>
      </c>
      <c r="B31013">
        <v>2008</v>
      </c>
      <c r="C31013">
        <v>266</v>
      </c>
      <c r="D31013">
        <v>1</v>
      </c>
      <c r="E31013">
        <v>41</v>
      </c>
      <c r="H31013">
        <v>268</v>
      </c>
      <c r="I31013" s="3">
        <v>46.375</v>
      </c>
    </row>
    <row r="31014" spans="1:9" x14ac:dyDescent="0.25">
      <c r="A31014" t="s">
        <v>2520</v>
      </c>
      <c r="B31014">
        <v>2008</v>
      </c>
      <c r="C31014">
        <v>267</v>
      </c>
      <c r="D31014">
        <v>10</v>
      </c>
      <c r="E31014">
        <v>41.125</v>
      </c>
      <c r="H31014">
        <v>269</v>
      </c>
      <c r="I31014" s="3">
        <v>45.25</v>
      </c>
    </row>
    <row r="31015" spans="1:9" x14ac:dyDescent="0.25">
      <c r="A31015" t="s">
        <v>2520</v>
      </c>
      <c r="B31015">
        <v>2008</v>
      </c>
      <c r="C31015">
        <v>268</v>
      </c>
      <c r="D31015">
        <v>10</v>
      </c>
      <c r="E31015">
        <v>46.375</v>
      </c>
      <c r="H31015">
        <v>270</v>
      </c>
      <c r="I31015" s="3">
        <v>39.625</v>
      </c>
    </row>
    <row r="31016" spans="1:9" x14ac:dyDescent="0.25">
      <c r="A31016" t="s">
        <v>2520</v>
      </c>
      <c r="B31016">
        <v>2008</v>
      </c>
      <c r="C31016">
        <v>269</v>
      </c>
      <c r="D31016">
        <v>10</v>
      </c>
      <c r="E31016">
        <v>45.25</v>
      </c>
      <c r="H31016">
        <v>271</v>
      </c>
      <c r="I31016" s="3">
        <v>52.375</v>
      </c>
    </row>
    <row r="31017" spans="1:9" x14ac:dyDescent="0.25">
      <c r="A31017" t="s">
        <v>2520</v>
      </c>
      <c r="B31017">
        <v>2008</v>
      </c>
      <c r="C31017">
        <v>270</v>
      </c>
      <c r="D31017">
        <v>10</v>
      </c>
      <c r="E31017">
        <v>39.625</v>
      </c>
      <c r="H31017">
        <v>272</v>
      </c>
      <c r="I31017" s="3">
        <v>55</v>
      </c>
    </row>
    <row r="31018" spans="1:9" x14ac:dyDescent="0.25">
      <c r="A31018" t="s">
        <v>2520</v>
      </c>
      <c r="B31018">
        <v>2008</v>
      </c>
      <c r="C31018">
        <v>271</v>
      </c>
      <c r="D31018">
        <v>10</v>
      </c>
      <c r="E31018">
        <v>52.375</v>
      </c>
      <c r="H31018">
        <v>273</v>
      </c>
      <c r="I31018" s="3">
        <v>46.25</v>
      </c>
    </row>
    <row r="31019" spans="1:9" x14ac:dyDescent="0.25">
      <c r="A31019" t="s">
        <v>2520</v>
      </c>
      <c r="B31019">
        <v>2008</v>
      </c>
      <c r="C31019">
        <v>272</v>
      </c>
      <c r="D31019">
        <v>10</v>
      </c>
      <c r="E31019">
        <v>55</v>
      </c>
      <c r="H31019">
        <v>274</v>
      </c>
      <c r="I31019" s="3">
        <v>51.125</v>
      </c>
    </row>
    <row r="31020" spans="1:9" x14ac:dyDescent="0.25">
      <c r="A31020" t="s">
        <v>2520</v>
      </c>
      <c r="B31020">
        <v>2008</v>
      </c>
      <c r="C31020">
        <v>273</v>
      </c>
      <c r="D31020">
        <v>10</v>
      </c>
      <c r="E31020">
        <v>46.25</v>
      </c>
      <c r="H31020">
        <v>275</v>
      </c>
      <c r="I31020" s="3">
        <v>50.125</v>
      </c>
    </row>
    <row r="31021" spans="1:9" x14ac:dyDescent="0.25">
      <c r="A31021" t="s">
        <v>2520</v>
      </c>
      <c r="B31021">
        <v>2008</v>
      </c>
      <c r="C31021">
        <v>274</v>
      </c>
      <c r="D31021">
        <v>10</v>
      </c>
      <c r="E31021">
        <v>51.125</v>
      </c>
      <c r="H31021">
        <v>276</v>
      </c>
      <c r="I31021" s="3">
        <v>37.125</v>
      </c>
    </row>
    <row r="31022" spans="1:9" x14ac:dyDescent="0.25">
      <c r="A31022" t="s">
        <v>2520</v>
      </c>
      <c r="B31022">
        <v>2008</v>
      </c>
      <c r="C31022">
        <v>275</v>
      </c>
      <c r="D31022">
        <v>13</v>
      </c>
      <c r="E31022">
        <v>50.125</v>
      </c>
      <c r="H31022">
        <v>277</v>
      </c>
      <c r="I31022" s="3">
        <v>44.125</v>
      </c>
    </row>
    <row r="31023" spans="1:9" x14ac:dyDescent="0.25">
      <c r="A31023" t="s">
        <v>2520</v>
      </c>
      <c r="B31023">
        <v>2008</v>
      </c>
      <c r="C31023">
        <v>276</v>
      </c>
      <c r="D31023">
        <v>9</v>
      </c>
      <c r="E31023">
        <v>37.125</v>
      </c>
      <c r="H31023">
        <v>278</v>
      </c>
      <c r="I31023" s="3">
        <v>37.625</v>
      </c>
    </row>
    <row r="31024" spans="1:9" x14ac:dyDescent="0.25">
      <c r="A31024" t="s">
        <v>2520</v>
      </c>
      <c r="B31024">
        <v>2008</v>
      </c>
      <c r="C31024">
        <v>277</v>
      </c>
      <c r="D31024">
        <v>10</v>
      </c>
      <c r="E31024">
        <v>44.125</v>
      </c>
      <c r="H31024">
        <v>279</v>
      </c>
      <c r="I31024" s="3">
        <v>35.125</v>
      </c>
    </row>
    <row r="31025" spans="1:9" x14ac:dyDescent="0.25">
      <c r="A31025" t="s">
        <v>2520</v>
      </c>
      <c r="B31025">
        <v>2008</v>
      </c>
      <c r="C31025">
        <v>278</v>
      </c>
      <c r="D31025">
        <v>0</v>
      </c>
      <c r="E31025">
        <v>37.625</v>
      </c>
      <c r="H31025">
        <v>280</v>
      </c>
      <c r="I31025" s="3">
        <v>8.5</v>
      </c>
    </row>
    <row r="31026" spans="1:9" x14ac:dyDescent="0.25">
      <c r="A31026" t="s">
        <v>2520</v>
      </c>
      <c r="B31026">
        <v>2008</v>
      </c>
      <c r="C31026">
        <v>279</v>
      </c>
      <c r="D31026">
        <v>9</v>
      </c>
      <c r="E31026">
        <v>35.125</v>
      </c>
      <c r="H31026">
        <v>281</v>
      </c>
      <c r="I31026" s="3">
        <v>40</v>
      </c>
    </row>
    <row r="31027" spans="1:9" x14ac:dyDescent="0.25">
      <c r="A31027" t="s">
        <v>2520</v>
      </c>
      <c r="B31027">
        <v>2008</v>
      </c>
      <c r="C31027">
        <v>280</v>
      </c>
      <c r="D31027">
        <v>0</v>
      </c>
      <c r="E31027">
        <v>8.5</v>
      </c>
      <c r="H31027">
        <v>282</v>
      </c>
      <c r="I31027" s="3">
        <v>31.625</v>
      </c>
    </row>
    <row r="31028" spans="1:9" x14ac:dyDescent="0.25">
      <c r="A31028" t="s">
        <v>2520</v>
      </c>
      <c r="B31028">
        <v>2008</v>
      </c>
      <c r="C31028">
        <v>281</v>
      </c>
      <c r="D31028">
        <v>10</v>
      </c>
      <c r="E31028">
        <v>40</v>
      </c>
      <c r="H31028">
        <v>283</v>
      </c>
      <c r="I31028" s="3">
        <v>32.125</v>
      </c>
    </row>
    <row r="31029" spans="1:9" x14ac:dyDescent="0.25">
      <c r="A31029" t="s">
        <v>2520</v>
      </c>
      <c r="B31029">
        <v>2008</v>
      </c>
      <c r="C31029">
        <v>282</v>
      </c>
      <c r="D31029">
        <v>10</v>
      </c>
      <c r="E31029">
        <v>31.625</v>
      </c>
      <c r="H31029">
        <v>284</v>
      </c>
      <c r="I31029" s="3">
        <v>38.5</v>
      </c>
    </row>
    <row r="31030" spans="1:9" x14ac:dyDescent="0.25">
      <c r="A31030" t="s">
        <v>2520</v>
      </c>
      <c r="B31030">
        <v>2008</v>
      </c>
      <c r="C31030">
        <v>283</v>
      </c>
      <c r="D31030">
        <v>13</v>
      </c>
      <c r="E31030">
        <v>32.125</v>
      </c>
      <c r="H31030">
        <v>285</v>
      </c>
      <c r="I31030" s="3">
        <v>28.125</v>
      </c>
    </row>
    <row r="31031" spans="1:9" x14ac:dyDescent="0.25">
      <c r="A31031" t="s">
        <v>2520</v>
      </c>
      <c r="B31031">
        <v>2008</v>
      </c>
      <c r="C31031">
        <v>284</v>
      </c>
      <c r="D31031">
        <v>18</v>
      </c>
      <c r="E31031">
        <v>38.5</v>
      </c>
      <c r="H31031">
        <v>286</v>
      </c>
      <c r="I31031" s="3">
        <v>22.625</v>
      </c>
    </row>
    <row r="31032" spans="1:9" x14ac:dyDescent="0.25">
      <c r="A31032" t="s">
        <v>2520</v>
      </c>
      <c r="B31032">
        <v>2008</v>
      </c>
      <c r="C31032">
        <v>285</v>
      </c>
      <c r="D31032">
        <v>0</v>
      </c>
      <c r="E31032">
        <v>28.125</v>
      </c>
      <c r="H31032">
        <v>287</v>
      </c>
      <c r="I31032" s="3">
        <v>23</v>
      </c>
    </row>
    <row r="31033" spans="1:9" x14ac:dyDescent="0.25">
      <c r="A31033" t="s">
        <v>2520</v>
      </c>
      <c r="B31033">
        <v>2008</v>
      </c>
      <c r="C31033">
        <v>286</v>
      </c>
      <c r="D31033">
        <v>8</v>
      </c>
      <c r="E31033">
        <v>22.625</v>
      </c>
      <c r="H31033">
        <v>288</v>
      </c>
      <c r="I31033" s="3">
        <v>25.25</v>
      </c>
    </row>
    <row r="31034" spans="1:9" x14ac:dyDescent="0.25">
      <c r="A31034" t="s">
        <v>2520</v>
      </c>
      <c r="B31034">
        <v>2008</v>
      </c>
      <c r="C31034">
        <v>287</v>
      </c>
      <c r="D31034">
        <v>11</v>
      </c>
      <c r="E31034">
        <v>23</v>
      </c>
      <c r="H31034">
        <v>289</v>
      </c>
      <c r="I31034" s="3">
        <v>24.375</v>
      </c>
    </row>
    <row r="31035" spans="1:9" x14ac:dyDescent="0.25">
      <c r="A31035" t="s">
        <v>2520</v>
      </c>
      <c r="B31035">
        <v>2008</v>
      </c>
      <c r="C31035">
        <v>288</v>
      </c>
      <c r="D31035">
        <v>9</v>
      </c>
      <c r="E31035">
        <v>25.25</v>
      </c>
      <c r="H31035">
        <v>290</v>
      </c>
      <c r="I31035" s="3">
        <v>24.5</v>
      </c>
    </row>
    <row r="31036" spans="1:9" x14ac:dyDescent="0.25">
      <c r="A31036" t="s">
        <v>2520</v>
      </c>
      <c r="B31036">
        <v>2008</v>
      </c>
      <c r="C31036">
        <v>289</v>
      </c>
      <c r="D31036">
        <v>10</v>
      </c>
      <c r="E31036">
        <v>24.375</v>
      </c>
      <c r="H31036">
        <v>291</v>
      </c>
      <c r="I31036" s="3">
        <v>21.125</v>
      </c>
    </row>
    <row r="31037" spans="1:9" x14ac:dyDescent="0.25">
      <c r="A31037" t="s">
        <v>2520</v>
      </c>
      <c r="B31037">
        <v>2008</v>
      </c>
      <c r="C31037">
        <v>290</v>
      </c>
      <c r="D31037">
        <v>10</v>
      </c>
      <c r="E31037">
        <v>24.5</v>
      </c>
      <c r="H31037">
        <v>292</v>
      </c>
      <c r="I31037" s="3">
        <v>34</v>
      </c>
    </row>
    <row r="31038" spans="1:9" x14ac:dyDescent="0.25">
      <c r="A31038" t="s">
        <v>2520</v>
      </c>
      <c r="B31038">
        <v>2008</v>
      </c>
      <c r="C31038">
        <v>291</v>
      </c>
      <c r="D31038">
        <v>9</v>
      </c>
      <c r="E31038">
        <v>21.125</v>
      </c>
      <c r="H31038">
        <v>293</v>
      </c>
      <c r="I31038" s="3">
        <v>28.5</v>
      </c>
    </row>
    <row r="31039" spans="1:9" x14ac:dyDescent="0.25">
      <c r="A31039" t="s">
        <v>2520</v>
      </c>
      <c r="B31039">
        <v>2008</v>
      </c>
      <c r="C31039">
        <v>292</v>
      </c>
      <c r="D31039">
        <v>10</v>
      </c>
      <c r="E31039">
        <v>34</v>
      </c>
      <c r="H31039">
        <v>294</v>
      </c>
      <c r="I31039" s="3">
        <v>29</v>
      </c>
    </row>
    <row r="31040" spans="1:9" x14ac:dyDescent="0.25">
      <c r="A31040" t="s">
        <v>2520</v>
      </c>
      <c r="B31040">
        <v>2008</v>
      </c>
      <c r="C31040">
        <v>293</v>
      </c>
      <c r="D31040">
        <v>10</v>
      </c>
      <c r="E31040">
        <v>28.5</v>
      </c>
      <c r="H31040">
        <v>295</v>
      </c>
      <c r="I31040" s="3">
        <v>38.25</v>
      </c>
    </row>
    <row r="31041" spans="1:9" x14ac:dyDescent="0.25">
      <c r="A31041" t="s">
        <v>2520</v>
      </c>
      <c r="B31041">
        <v>2008</v>
      </c>
      <c r="C31041">
        <v>294</v>
      </c>
      <c r="D31041">
        <v>10</v>
      </c>
      <c r="E31041">
        <v>29</v>
      </c>
      <c r="H31041">
        <v>296</v>
      </c>
      <c r="I31041" s="3">
        <v>33.875</v>
      </c>
    </row>
    <row r="31042" spans="1:9" x14ac:dyDescent="0.25">
      <c r="A31042" t="s">
        <v>2520</v>
      </c>
      <c r="B31042">
        <v>2008</v>
      </c>
      <c r="C31042">
        <v>295</v>
      </c>
      <c r="D31042">
        <v>10</v>
      </c>
      <c r="E31042">
        <v>38.25</v>
      </c>
      <c r="H31042">
        <v>297</v>
      </c>
      <c r="I31042" s="3">
        <v>30</v>
      </c>
    </row>
    <row r="31043" spans="1:9" x14ac:dyDescent="0.25">
      <c r="A31043" t="s">
        <v>2520</v>
      </c>
      <c r="B31043">
        <v>2008</v>
      </c>
      <c r="C31043">
        <v>296</v>
      </c>
      <c r="D31043">
        <v>10</v>
      </c>
      <c r="E31043">
        <v>33.875</v>
      </c>
      <c r="H31043">
        <v>298</v>
      </c>
      <c r="I31043" s="3">
        <v>21.875</v>
      </c>
    </row>
    <row r="31044" spans="1:9" x14ac:dyDescent="0.25">
      <c r="A31044" t="s">
        <v>2520</v>
      </c>
      <c r="B31044">
        <v>2008</v>
      </c>
      <c r="C31044">
        <v>297</v>
      </c>
      <c r="D31044">
        <v>10</v>
      </c>
      <c r="E31044">
        <v>30</v>
      </c>
      <c r="H31044">
        <v>299</v>
      </c>
      <c r="I31044" s="3">
        <v>33.625</v>
      </c>
    </row>
    <row r="31045" spans="1:9" x14ac:dyDescent="0.25">
      <c r="A31045" t="s">
        <v>2520</v>
      </c>
      <c r="B31045">
        <v>2008</v>
      </c>
      <c r="C31045">
        <v>298</v>
      </c>
      <c r="D31045">
        <v>10</v>
      </c>
      <c r="E31045">
        <v>21.875</v>
      </c>
      <c r="H31045">
        <v>300</v>
      </c>
      <c r="I31045" s="3">
        <v>31.75</v>
      </c>
    </row>
    <row r="31046" spans="1:9" x14ac:dyDescent="0.25">
      <c r="A31046" t="s">
        <v>2520</v>
      </c>
      <c r="B31046">
        <v>2008</v>
      </c>
      <c r="C31046">
        <v>299</v>
      </c>
      <c r="D31046">
        <v>10</v>
      </c>
      <c r="E31046">
        <v>33.625</v>
      </c>
      <c r="H31046">
        <v>301</v>
      </c>
      <c r="I31046" s="3">
        <v>19.875</v>
      </c>
    </row>
    <row r="31047" spans="1:9" x14ac:dyDescent="0.25">
      <c r="A31047" t="s">
        <v>2520</v>
      </c>
      <c r="B31047">
        <v>2008</v>
      </c>
      <c r="C31047">
        <v>300</v>
      </c>
      <c r="D31047">
        <v>9</v>
      </c>
      <c r="E31047">
        <v>31.75</v>
      </c>
      <c r="H31047">
        <v>302</v>
      </c>
      <c r="I31047" s="3">
        <v>23.125</v>
      </c>
    </row>
    <row r="31048" spans="1:9" x14ac:dyDescent="0.25">
      <c r="A31048" t="s">
        <v>2520</v>
      </c>
      <c r="B31048">
        <v>2008</v>
      </c>
      <c r="C31048">
        <v>301</v>
      </c>
      <c r="D31048">
        <v>9</v>
      </c>
      <c r="E31048">
        <v>19.875</v>
      </c>
      <c r="H31048">
        <v>303</v>
      </c>
      <c r="I31048" s="3">
        <v>26</v>
      </c>
    </row>
    <row r="31049" spans="1:9" x14ac:dyDescent="0.25">
      <c r="A31049" t="s">
        <v>2520</v>
      </c>
      <c r="B31049">
        <v>2008</v>
      </c>
      <c r="C31049">
        <v>302</v>
      </c>
      <c r="D31049">
        <v>10</v>
      </c>
      <c r="E31049">
        <v>23.125</v>
      </c>
      <c r="H31049">
        <v>304</v>
      </c>
      <c r="I31049" s="3">
        <v>17.625</v>
      </c>
    </row>
    <row r="31050" spans="1:9" x14ac:dyDescent="0.25">
      <c r="A31050" t="s">
        <v>2520</v>
      </c>
      <c r="B31050">
        <v>2008</v>
      </c>
      <c r="C31050">
        <v>303</v>
      </c>
      <c r="D31050">
        <v>10</v>
      </c>
      <c r="E31050">
        <v>26</v>
      </c>
      <c r="H31050">
        <v>305</v>
      </c>
      <c r="I31050" s="3">
        <v>25.25</v>
      </c>
    </row>
    <row r="31051" spans="1:9" x14ac:dyDescent="0.25">
      <c r="A31051" t="s">
        <v>2520</v>
      </c>
      <c r="B31051">
        <v>2008</v>
      </c>
      <c r="C31051">
        <v>304</v>
      </c>
      <c r="D31051">
        <v>9</v>
      </c>
      <c r="E31051">
        <v>17.625</v>
      </c>
      <c r="H31051">
        <v>306</v>
      </c>
      <c r="I31051" s="3">
        <v>26.875</v>
      </c>
    </row>
    <row r="31052" spans="1:9" x14ac:dyDescent="0.25">
      <c r="A31052" t="s">
        <v>2520</v>
      </c>
      <c r="B31052">
        <v>2008</v>
      </c>
      <c r="C31052">
        <v>305</v>
      </c>
      <c r="D31052">
        <v>19</v>
      </c>
      <c r="E31052">
        <v>25.25</v>
      </c>
      <c r="H31052">
        <v>307</v>
      </c>
      <c r="I31052" s="3">
        <v>32</v>
      </c>
    </row>
    <row r="31053" spans="1:9" x14ac:dyDescent="0.25">
      <c r="A31053" t="s">
        <v>2520</v>
      </c>
      <c r="B31053">
        <v>2008</v>
      </c>
      <c r="C31053">
        <v>306</v>
      </c>
      <c r="D31053">
        <v>23</v>
      </c>
      <c r="E31053">
        <v>26.875</v>
      </c>
      <c r="H31053">
        <v>308</v>
      </c>
      <c r="I31053" s="3">
        <v>25.375</v>
      </c>
    </row>
    <row r="31054" spans="1:9" x14ac:dyDescent="0.25">
      <c r="A31054" t="s">
        <v>2520</v>
      </c>
      <c r="B31054">
        <v>2008</v>
      </c>
      <c r="C31054">
        <v>307</v>
      </c>
      <c r="D31054">
        <v>5</v>
      </c>
      <c r="E31054">
        <v>32</v>
      </c>
      <c r="H31054">
        <v>309</v>
      </c>
      <c r="I31054" s="3">
        <v>32.125</v>
      </c>
    </row>
    <row r="31055" spans="1:9" x14ac:dyDescent="0.25">
      <c r="A31055" t="s">
        <v>2520</v>
      </c>
      <c r="B31055">
        <v>2008</v>
      </c>
      <c r="C31055">
        <v>308</v>
      </c>
      <c r="D31055">
        <v>23</v>
      </c>
      <c r="E31055">
        <v>25.375</v>
      </c>
      <c r="H31055">
        <v>310</v>
      </c>
      <c r="I31055" s="3">
        <v>24.75</v>
      </c>
    </row>
    <row r="31056" spans="1:9" x14ac:dyDescent="0.25">
      <c r="A31056" t="s">
        <v>2520</v>
      </c>
      <c r="B31056">
        <v>2008</v>
      </c>
      <c r="C31056">
        <v>309</v>
      </c>
      <c r="D31056">
        <v>9</v>
      </c>
      <c r="E31056">
        <v>32.125</v>
      </c>
      <c r="H31056">
        <v>311</v>
      </c>
      <c r="I31056" s="3">
        <v>25.5</v>
      </c>
    </row>
    <row r="31057" spans="1:9" x14ac:dyDescent="0.25">
      <c r="A31057" t="s">
        <v>2520</v>
      </c>
      <c r="B31057">
        <v>2008</v>
      </c>
      <c r="C31057">
        <v>310</v>
      </c>
      <c r="D31057">
        <v>9</v>
      </c>
      <c r="E31057">
        <v>24.75</v>
      </c>
      <c r="H31057">
        <v>312</v>
      </c>
      <c r="I31057" s="3">
        <v>22.25</v>
      </c>
    </row>
    <row r="31058" spans="1:9" x14ac:dyDescent="0.25">
      <c r="A31058" t="s">
        <v>2520</v>
      </c>
      <c r="B31058">
        <v>2008</v>
      </c>
      <c r="C31058">
        <v>311</v>
      </c>
      <c r="D31058">
        <v>13</v>
      </c>
      <c r="E31058">
        <v>25.5</v>
      </c>
      <c r="H31058">
        <v>313</v>
      </c>
      <c r="I31058" s="3">
        <v>16.75</v>
      </c>
    </row>
    <row r="31059" spans="1:9" x14ac:dyDescent="0.25">
      <c r="A31059" t="s">
        <v>2520</v>
      </c>
      <c r="B31059">
        <v>2008</v>
      </c>
      <c r="C31059">
        <v>312</v>
      </c>
      <c r="D31059">
        <v>9</v>
      </c>
      <c r="E31059">
        <v>22.25</v>
      </c>
      <c r="H31059">
        <v>314</v>
      </c>
      <c r="I31059" s="3">
        <v>26.125</v>
      </c>
    </row>
    <row r="31060" spans="1:9" x14ac:dyDescent="0.25">
      <c r="A31060" t="s">
        <v>2520</v>
      </c>
      <c r="B31060">
        <v>2008</v>
      </c>
      <c r="C31060">
        <v>313</v>
      </c>
      <c r="D31060">
        <v>9</v>
      </c>
      <c r="E31060">
        <v>16.75</v>
      </c>
      <c r="H31060">
        <v>315</v>
      </c>
      <c r="I31060" s="3">
        <v>20.125</v>
      </c>
    </row>
    <row r="31061" spans="1:9" x14ac:dyDescent="0.25">
      <c r="A31061" t="s">
        <v>2520</v>
      </c>
      <c r="B31061">
        <v>2008</v>
      </c>
      <c r="C31061">
        <v>314</v>
      </c>
      <c r="D31061">
        <v>14</v>
      </c>
      <c r="E31061">
        <v>26.125</v>
      </c>
      <c r="H31061">
        <v>316</v>
      </c>
      <c r="I31061" s="3">
        <v>25.75</v>
      </c>
    </row>
    <row r="31062" spans="1:9" x14ac:dyDescent="0.25">
      <c r="A31062" t="s">
        <v>2520</v>
      </c>
      <c r="B31062">
        <v>2008</v>
      </c>
      <c r="C31062">
        <v>315</v>
      </c>
      <c r="D31062">
        <v>0</v>
      </c>
      <c r="E31062">
        <v>20.125</v>
      </c>
      <c r="H31062">
        <v>317</v>
      </c>
      <c r="I31062" s="3">
        <v>23</v>
      </c>
    </row>
    <row r="31063" spans="1:9" x14ac:dyDescent="0.25">
      <c r="A31063" t="s">
        <v>2520</v>
      </c>
      <c r="B31063">
        <v>2008</v>
      </c>
      <c r="C31063">
        <v>316</v>
      </c>
      <c r="D31063">
        <v>21</v>
      </c>
      <c r="E31063">
        <v>25.75</v>
      </c>
      <c r="H31063">
        <v>318</v>
      </c>
      <c r="I31063" s="3">
        <v>17.375</v>
      </c>
    </row>
    <row r="31064" spans="1:9" x14ac:dyDescent="0.25">
      <c r="A31064" t="s">
        <v>2520</v>
      </c>
      <c r="B31064">
        <v>2008</v>
      </c>
      <c r="C31064">
        <v>317</v>
      </c>
      <c r="D31064">
        <v>0</v>
      </c>
      <c r="E31064">
        <v>23</v>
      </c>
      <c r="H31064">
        <v>319</v>
      </c>
      <c r="I31064" s="3">
        <v>31.5</v>
      </c>
    </row>
    <row r="31065" spans="1:9" x14ac:dyDescent="0.25">
      <c r="A31065" t="s">
        <v>2520</v>
      </c>
      <c r="B31065">
        <v>2008</v>
      </c>
      <c r="C31065">
        <v>318</v>
      </c>
      <c r="D31065">
        <v>23</v>
      </c>
      <c r="E31065">
        <v>17.375</v>
      </c>
      <c r="H31065">
        <v>320</v>
      </c>
      <c r="I31065" s="3">
        <v>29</v>
      </c>
    </row>
    <row r="31066" spans="1:9" x14ac:dyDescent="0.25">
      <c r="A31066" t="s">
        <v>2520</v>
      </c>
      <c r="B31066">
        <v>2008</v>
      </c>
      <c r="C31066">
        <v>319</v>
      </c>
      <c r="D31066">
        <v>9</v>
      </c>
      <c r="E31066">
        <v>31.5</v>
      </c>
      <c r="H31066">
        <v>321</v>
      </c>
      <c r="I31066" s="3">
        <v>22.25</v>
      </c>
    </row>
    <row r="31067" spans="1:9" x14ac:dyDescent="0.25">
      <c r="A31067" t="s">
        <v>2520</v>
      </c>
      <c r="B31067">
        <v>2008</v>
      </c>
      <c r="C31067">
        <v>320</v>
      </c>
      <c r="D31067">
        <v>10</v>
      </c>
      <c r="E31067">
        <v>29</v>
      </c>
      <c r="H31067">
        <v>322</v>
      </c>
      <c r="I31067" s="3">
        <v>8.25</v>
      </c>
    </row>
    <row r="31068" spans="1:9" x14ac:dyDescent="0.25">
      <c r="A31068" t="s">
        <v>2520</v>
      </c>
      <c r="B31068">
        <v>2008</v>
      </c>
      <c r="C31068">
        <v>321</v>
      </c>
      <c r="D31068">
        <v>9</v>
      </c>
      <c r="E31068">
        <v>22.25</v>
      </c>
      <c r="H31068">
        <v>323</v>
      </c>
      <c r="I31068" s="3">
        <v>8.125</v>
      </c>
    </row>
    <row r="31069" spans="1:9" x14ac:dyDescent="0.25">
      <c r="A31069" t="s">
        <v>2520</v>
      </c>
      <c r="B31069">
        <v>2008</v>
      </c>
      <c r="C31069">
        <v>322</v>
      </c>
      <c r="D31069">
        <v>9</v>
      </c>
      <c r="E31069">
        <v>8.25</v>
      </c>
      <c r="H31069">
        <v>324</v>
      </c>
      <c r="I31069" s="3">
        <v>8.5</v>
      </c>
    </row>
    <row r="31070" spans="1:9" x14ac:dyDescent="0.25">
      <c r="A31070" t="s">
        <v>2520</v>
      </c>
      <c r="B31070">
        <v>2008</v>
      </c>
      <c r="C31070">
        <v>323</v>
      </c>
      <c r="D31070">
        <v>9</v>
      </c>
      <c r="E31070">
        <v>8.125</v>
      </c>
      <c r="H31070">
        <v>325</v>
      </c>
      <c r="I31070" s="3">
        <v>24.875</v>
      </c>
    </row>
    <row r="31071" spans="1:9" x14ac:dyDescent="0.25">
      <c r="A31071" t="s">
        <v>2520</v>
      </c>
      <c r="B31071">
        <v>2008</v>
      </c>
      <c r="C31071">
        <v>324</v>
      </c>
      <c r="D31071">
        <v>9</v>
      </c>
      <c r="E31071">
        <v>8.5</v>
      </c>
      <c r="H31071">
        <v>326</v>
      </c>
      <c r="I31071" s="3">
        <v>28.5</v>
      </c>
    </row>
    <row r="31072" spans="1:9" x14ac:dyDescent="0.25">
      <c r="A31072" t="s">
        <v>2520</v>
      </c>
      <c r="B31072">
        <v>2008</v>
      </c>
      <c r="C31072">
        <v>325</v>
      </c>
      <c r="D31072">
        <v>9</v>
      </c>
      <c r="E31072">
        <v>24.875</v>
      </c>
      <c r="H31072">
        <v>327</v>
      </c>
      <c r="I31072" s="3">
        <v>16</v>
      </c>
    </row>
    <row r="31073" spans="1:9" x14ac:dyDescent="0.25">
      <c r="A31073" t="s">
        <v>2520</v>
      </c>
      <c r="B31073">
        <v>2008</v>
      </c>
      <c r="C31073">
        <v>326</v>
      </c>
      <c r="D31073">
        <v>9</v>
      </c>
      <c r="E31073">
        <v>28.5</v>
      </c>
      <c r="H31073">
        <v>328</v>
      </c>
      <c r="I31073" s="3">
        <v>25.25</v>
      </c>
    </row>
    <row r="31074" spans="1:9" x14ac:dyDescent="0.25">
      <c r="A31074" t="s">
        <v>2520</v>
      </c>
      <c r="B31074">
        <v>2008</v>
      </c>
      <c r="C31074">
        <v>327</v>
      </c>
      <c r="D31074">
        <v>9</v>
      </c>
      <c r="E31074">
        <v>16</v>
      </c>
      <c r="H31074">
        <v>329</v>
      </c>
      <c r="I31074" s="3">
        <v>14.5</v>
      </c>
    </row>
    <row r="31075" spans="1:9" x14ac:dyDescent="0.25">
      <c r="A31075" t="s">
        <v>2520</v>
      </c>
      <c r="B31075">
        <v>2008</v>
      </c>
      <c r="C31075">
        <v>328</v>
      </c>
      <c r="D31075">
        <v>10</v>
      </c>
      <c r="E31075">
        <v>25.25</v>
      </c>
      <c r="H31075">
        <v>330</v>
      </c>
      <c r="I31075" s="3">
        <v>12</v>
      </c>
    </row>
    <row r="31076" spans="1:9" x14ac:dyDescent="0.25">
      <c r="A31076" t="s">
        <v>2520</v>
      </c>
      <c r="B31076">
        <v>2008</v>
      </c>
      <c r="C31076">
        <v>329</v>
      </c>
      <c r="D31076">
        <v>11</v>
      </c>
      <c r="E31076">
        <v>14.5</v>
      </c>
      <c r="H31076">
        <v>331</v>
      </c>
      <c r="I31076" s="3">
        <v>8.375</v>
      </c>
    </row>
    <row r="31077" spans="1:9" x14ac:dyDescent="0.25">
      <c r="A31077" t="s">
        <v>2520</v>
      </c>
      <c r="B31077">
        <v>2008</v>
      </c>
      <c r="C31077">
        <v>330</v>
      </c>
      <c r="D31077">
        <v>9</v>
      </c>
      <c r="E31077">
        <v>12</v>
      </c>
      <c r="H31077">
        <v>332</v>
      </c>
      <c r="I31077" s="3">
        <v>19.25</v>
      </c>
    </row>
    <row r="31078" spans="1:9" x14ac:dyDescent="0.25">
      <c r="A31078" t="s">
        <v>2520</v>
      </c>
      <c r="B31078">
        <v>2008</v>
      </c>
      <c r="C31078">
        <v>331</v>
      </c>
      <c r="D31078">
        <v>9</v>
      </c>
      <c r="E31078">
        <v>8.375</v>
      </c>
      <c r="H31078">
        <v>333</v>
      </c>
      <c r="I31078" s="3">
        <v>18.125</v>
      </c>
    </row>
    <row r="31079" spans="1:9" x14ac:dyDescent="0.25">
      <c r="A31079" t="s">
        <v>2520</v>
      </c>
      <c r="B31079">
        <v>2008</v>
      </c>
      <c r="C31079">
        <v>332</v>
      </c>
      <c r="D31079">
        <v>9</v>
      </c>
      <c r="E31079">
        <v>19.25</v>
      </c>
      <c r="H31079">
        <v>334</v>
      </c>
      <c r="I31079" s="3">
        <v>10.875</v>
      </c>
    </row>
    <row r="31080" spans="1:9" x14ac:dyDescent="0.25">
      <c r="A31080" t="s">
        <v>2520</v>
      </c>
      <c r="B31080">
        <v>2008</v>
      </c>
      <c r="C31080">
        <v>333</v>
      </c>
      <c r="D31080">
        <v>11</v>
      </c>
      <c r="E31080">
        <v>18.125</v>
      </c>
      <c r="H31080">
        <v>335</v>
      </c>
      <c r="I31080" s="3">
        <v>17.75</v>
      </c>
    </row>
    <row r="31081" spans="1:9" x14ac:dyDescent="0.25">
      <c r="A31081" t="s">
        <v>2520</v>
      </c>
      <c r="B31081">
        <v>2008</v>
      </c>
      <c r="C31081">
        <v>334</v>
      </c>
      <c r="D31081">
        <v>11</v>
      </c>
      <c r="E31081">
        <v>10.875</v>
      </c>
      <c r="H31081">
        <v>336</v>
      </c>
      <c r="I31081" s="3">
        <v>14.875</v>
      </c>
    </row>
    <row r="31082" spans="1:9" x14ac:dyDescent="0.25">
      <c r="A31082" t="s">
        <v>2520</v>
      </c>
      <c r="B31082">
        <v>2008</v>
      </c>
      <c r="C31082">
        <v>335</v>
      </c>
      <c r="D31082">
        <v>9</v>
      </c>
      <c r="E31082">
        <v>17.75</v>
      </c>
      <c r="H31082">
        <v>337</v>
      </c>
      <c r="I31082" s="3">
        <v>21.25</v>
      </c>
    </row>
    <row r="31083" spans="1:9" x14ac:dyDescent="0.25">
      <c r="A31083" t="s">
        <v>2520</v>
      </c>
      <c r="B31083">
        <v>2008</v>
      </c>
      <c r="C31083">
        <v>336</v>
      </c>
      <c r="D31083">
        <v>10</v>
      </c>
      <c r="E31083">
        <v>14.875</v>
      </c>
      <c r="H31083">
        <v>338</v>
      </c>
      <c r="I31083" s="3">
        <v>27.75</v>
      </c>
    </row>
    <row r="31084" spans="1:9" x14ac:dyDescent="0.25">
      <c r="A31084" t="s">
        <v>2520</v>
      </c>
      <c r="B31084">
        <v>2008</v>
      </c>
      <c r="C31084">
        <v>337</v>
      </c>
      <c r="D31084">
        <v>13</v>
      </c>
      <c r="E31084">
        <v>21.25</v>
      </c>
      <c r="H31084">
        <v>339</v>
      </c>
      <c r="I31084" s="3">
        <v>23.5</v>
      </c>
    </row>
    <row r="31085" spans="1:9" x14ac:dyDescent="0.25">
      <c r="A31085" t="s">
        <v>2520</v>
      </c>
      <c r="B31085">
        <v>2008</v>
      </c>
      <c r="C31085">
        <v>338</v>
      </c>
      <c r="D31085">
        <v>9</v>
      </c>
      <c r="E31085">
        <v>27.75</v>
      </c>
      <c r="H31085">
        <v>340</v>
      </c>
      <c r="I31085" s="3">
        <v>14.875</v>
      </c>
    </row>
    <row r="31086" spans="1:9" x14ac:dyDescent="0.25">
      <c r="A31086" t="s">
        <v>2520</v>
      </c>
      <c r="B31086">
        <v>2008</v>
      </c>
      <c r="C31086">
        <v>339</v>
      </c>
      <c r="D31086">
        <v>11</v>
      </c>
      <c r="E31086">
        <v>23.5</v>
      </c>
      <c r="H31086">
        <v>341</v>
      </c>
      <c r="I31086" s="3">
        <v>11.25</v>
      </c>
    </row>
    <row r="31087" spans="1:9" x14ac:dyDescent="0.25">
      <c r="A31087" t="s">
        <v>2520</v>
      </c>
      <c r="B31087">
        <v>2008</v>
      </c>
      <c r="C31087">
        <v>340</v>
      </c>
      <c r="D31087">
        <v>9</v>
      </c>
      <c r="E31087">
        <v>14.875</v>
      </c>
      <c r="H31087">
        <v>342</v>
      </c>
      <c r="I31087" s="3">
        <v>13.75</v>
      </c>
    </row>
    <row r="31088" spans="1:9" x14ac:dyDescent="0.25">
      <c r="A31088" t="s">
        <v>2520</v>
      </c>
      <c r="B31088">
        <v>2008</v>
      </c>
      <c r="C31088">
        <v>341</v>
      </c>
      <c r="D31088">
        <v>9</v>
      </c>
      <c r="E31088">
        <v>11.25</v>
      </c>
      <c r="H31088">
        <v>343</v>
      </c>
      <c r="I31088" s="3">
        <v>16.125</v>
      </c>
    </row>
    <row r="31089" spans="1:9" x14ac:dyDescent="0.25">
      <c r="A31089" t="s">
        <v>2520</v>
      </c>
      <c r="B31089">
        <v>2008</v>
      </c>
      <c r="C31089">
        <v>342</v>
      </c>
      <c r="D31089">
        <v>9</v>
      </c>
      <c r="E31089">
        <v>13.75</v>
      </c>
      <c r="H31089">
        <v>344</v>
      </c>
      <c r="I31089" s="3">
        <v>17.5</v>
      </c>
    </row>
    <row r="31090" spans="1:9" x14ac:dyDescent="0.25">
      <c r="A31090" t="s">
        <v>2520</v>
      </c>
      <c r="B31090">
        <v>2008</v>
      </c>
      <c r="C31090">
        <v>343</v>
      </c>
      <c r="D31090">
        <v>18</v>
      </c>
      <c r="E31090">
        <v>16.125</v>
      </c>
      <c r="H31090">
        <v>345</v>
      </c>
      <c r="I31090" s="3">
        <v>12.875</v>
      </c>
    </row>
    <row r="31091" spans="1:9" x14ac:dyDescent="0.25">
      <c r="A31091" t="s">
        <v>2520</v>
      </c>
      <c r="B31091">
        <v>2008</v>
      </c>
      <c r="C31091">
        <v>344</v>
      </c>
      <c r="D31091">
        <v>9</v>
      </c>
      <c r="E31091">
        <v>17.5</v>
      </c>
      <c r="H31091">
        <v>346</v>
      </c>
      <c r="I31091" s="3">
        <v>14.25</v>
      </c>
    </row>
    <row r="31092" spans="1:9" x14ac:dyDescent="0.25">
      <c r="A31092" t="s">
        <v>2520</v>
      </c>
      <c r="B31092">
        <v>2008</v>
      </c>
      <c r="C31092">
        <v>345</v>
      </c>
      <c r="D31092">
        <v>9</v>
      </c>
      <c r="E31092">
        <v>12.875</v>
      </c>
      <c r="H31092">
        <v>347</v>
      </c>
      <c r="I31092" s="3">
        <v>16.625</v>
      </c>
    </row>
    <row r="31093" spans="1:9" x14ac:dyDescent="0.25">
      <c r="A31093" t="s">
        <v>2520</v>
      </c>
      <c r="B31093">
        <v>2008</v>
      </c>
      <c r="C31093">
        <v>346</v>
      </c>
      <c r="D31093">
        <v>9</v>
      </c>
      <c r="E31093">
        <v>14.25</v>
      </c>
      <c r="H31093">
        <v>348</v>
      </c>
      <c r="I31093" s="3">
        <v>32.375</v>
      </c>
    </row>
    <row r="31094" spans="1:9" x14ac:dyDescent="0.25">
      <c r="A31094" t="s">
        <v>2520</v>
      </c>
      <c r="B31094">
        <v>2008</v>
      </c>
      <c r="C31094">
        <v>347</v>
      </c>
      <c r="D31094">
        <v>23</v>
      </c>
      <c r="E31094">
        <v>16.625</v>
      </c>
      <c r="H31094">
        <v>349</v>
      </c>
      <c r="I31094" s="3">
        <v>32</v>
      </c>
    </row>
    <row r="31095" spans="1:9" x14ac:dyDescent="0.25">
      <c r="A31095" t="s">
        <v>2520</v>
      </c>
      <c r="B31095">
        <v>2008</v>
      </c>
      <c r="C31095">
        <v>348</v>
      </c>
      <c r="D31095">
        <v>7</v>
      </c>
      <c r="E31095">
        <v>32.375</v>
      </c>
      <c r="H31095">
        <v>350</v>
      </c>
      <c r="I31095" s="3">
        <v>27.625</v>
      </c>
    </row>
    <row r="31096" spans="1:9" x14ac:dyDescent="0.25">
      <c r="A31096" t="s">
        <v>2520</v>
      </c>
      <c r="B31096">
        <v>2008</v>
      </c>
      <c r="C31096">
        <v>349</v>
      </c>
      <c r="D31096">
        <v>20</v>
      </c>
      <c r="E31096">
        <v>32</v>
      </c>
      <c r="H31096">
        <v>351</v>
      </c>
      <c r="I31096" s="3">
        <v>28.25</v>
      </c>
    </row>
    <row r="31097" spans="1:9" x14ac:dyDescent="0.25">
      <c r="A31097" t="s">
        <v>2520</v>
      </c>
      <c r="B31097">
        <v>2008</v>
      </c>
      <c r="C31097">
        <v>350</v>
      </c>
      <c r="D31097">
        <v>0</v>
      </c>
      <c r="E31097">
        <v>27.625</v>
      </c>
      <c r="H31097">
        <v>352</v>
      </c>
      <c r="I31097" s="3">
        <v>20</v>
      </c>
    </row>
    <row r="31098" spans="1:9" x14ac:dyDescent="0.25">
      <c r="A31098" t="s">
        <v>2520</v>
      </c>
      <c r="B31098">
        <v>2008</v>
      </c>
      <c r="C31098">
        <v>351</v>
      </c>
      <c r="D31098">
        <v>10</v>
      </c>
      <c r="E31098">
        <v>28.25</v>
      </c>
      <c r="H31098">
        <v>353</v>
      </c>
      <c r="I31098" s="3">
        <v>28.5</v>
      </c>
    </row>
    <row r="31099" spans="1:9" x14ac:dyDescent="0.25">
      <c r="A31099" t="s">
        <v>2520</v>
      </c>
      <c r="B31099">
        <v>2008</v>
      </c>
      <c r="C31099">
        <v>352</v>
      </c>
      <c r="D31099">
        <v>9</v>
      </c>
      <c r="E31099">
        <v>20</v>
      </c>
      <c r="H31099">
        <v>354</v>
      </c>
      <c r="I31099" s="3">
        <v>31.25</v>
      </c>
    </row>
    <row r="31100" spans="1:9" x14ac:dyDescent="0.25">
      <c r="A31100" t="s">
        <v>2520</v>
      </c>
      <c r="B31100">
        <v>2008</v>
      </c>
      <c r="C31100">
        <v>353</v>
      </c>
      <c r="D31100">
        <v>23</v>
      </c>
      <c r="E31100">
        <v>28.5</v>
      </c>
      <c r="H31100">
        <v>355</v>
      </c>
      <c r="I31100" s="3">
        <v>31.75</v>
      </c>
    </row>
    <row r="31101" spans="1:9" x14ac:dyDescent="0.25">
      <c r="A31101" t="s">
        <v>2520</v>
      </c>
      <c r="B31101">
        <v>2008</v>
      </c>
      <c r="C31101">
        <v>354</v>
      </c>
      <c r="D31101">
        <v>2</v>
      </c>
      <c r="E31101">
        <v>31.25</v>
      </c>
      <c r="H31101">
        <v>356</v>
      </c>
      <c r="I31101" s="3">
        <v>17.25</v>
      </c>
    </row>
    <row r="31102" spans="1:9" x14ac:dyDescent="0.25">
      <c r="A31102" t="s">
        <v>2520</v>
      </c>
      <c r="B31102">
        <v>2008</v>
      </c>
      <c r="C31102">
        <v>355</v>
      </c>
      <c r="D31102">
        <v>8</v>
      </c>
      <c r="E31102">
        <v>31.75</v>
      </c>
      <c r="H31102">
        <v>357</v>
      </c>
      <c r="I31102" s="3">
        <v>23.125</v>
      </c>
    </row>
    <row r="31103" spans="1:9" x14ac:dyDescent="0.25">
      <c r="A31103" t="s">
        <v>2520</v>
      </c>
      <c r="B31103">
        <v>2008</v>
      </c>
      <c r="C31103">
        <v>356</v>
      </c>
      <c r="D31103">
        <v>23</v>
      </c>
      <c r="E31103">
        <v>17.25</v>
      </c>
      <c r="H31103">
        <v>358</v>
      </c>
      <c r="I31103" s="3">
        <v>25.25</v>
      </c>
    </row>
    <row r="31104" spans="1:9" x14ac:dyDescent="0.25">
      <c r="A31104" t="s">
        <v>2520</v>
      </c>
      <c r="B31104">
        <v>2008</v>
      </c>
      <c r="C31104">
        <v>357</v>
      </c>
      <c r="D31104">
        <v>1</v>
      </c>
      <c r="E31104">
        <v>23.125</v>
      </c>
      <c r="H31104">
        <v>359</v>
      </c>
      <c r="I31104" s="3">
        <v>35.625</v>
      </c>
    </row>
    <row r="31105" spans="1:9" x14ac:dyDescent="0.25">
      <c r="A31105" t="s">
        <v>2520</v>
      </c>
      <c r="B31105">
        <v>2008</v>
      </c>
      <c r="C31105">
        <v>358</v>
      </c>
      <c r="D31105">
        <v>9</v>
      </c>
      <c r="E31105">
        <v>25.25</v>
      </c>
      <c r="H31105">
        <v>360</v>
      </c>
      <c r="I31105" s="3">
        <v>38.75</v>
      </c>
    </row>
    <row r="31106" spans="1:9" x14ac:dyDescent="0.25">
      <c r="A31106" t="s">
        <v>2520</v>
      </c>
      <c r="B31106">
        <v>2008</v>
      </c>
      <c r="C31106">
        <v>359</v>
      </c>
      <c r="D31106">
        <v>23</v>
      </c>
      <c r="E31106">
        <v>35.625</v>
      </c>
      <c r="H31106">
        <v>361</v>
      </c>
      <c r="I31106" s="3">
        <v>32.125</v>
      </c>
    </row>
    <row r="31107" spans="1:9" x14ac:dyDescent="0.25">
      <c r="A31107" t="s">
        <v>2520</v>
      </c>
      <c r="B31107">
        <v>2008</v>
      </c>
      <c r="C31107">
        <v>360</v>
      </c>
      <c r="D31107">
        <v>6</v>
      </c>
      <c r="E31107">
        <v>38.75</v>
      </c>
      <c r="H31107">
        <v>362</v>
      </c>
      <c r="I31107" s="3">
        <v>31.625</v>
      </c>
    </row>
    <row r="31108" spans="1:9" x14ac:dyDescent="0.25">
      <c r="A31108" t="s">
        <v>2520</v>
      </c>
      <c r="B31108">
        <v>2008</v>
      </c>
      <c r="C31108">
        <v>361</v>
      </c>
      <c r="D31108">
        <v>9</v>
      </c>
      <c r="E31108">
        <v>32.125</v>
      </c>
      <c r="H31108">
        <v>363</v>
      </c>
      <c r="I31108" s="3">
        <v>23.125</v>
      </c>
    </row>
    <row r="31109" spans="1:9" x14ac:dyDescent="0.25">
      <c r="A31109" t="s">
        <v>2520</v>
      </c>
      <c r="B31109">
        <v>2008</v>
      </c>
      <c r="C31109">
        <v>362</v>
      </c>
      <c r="D31109">
        <v>11</v>
      </c>
      <c r="E31109">
        <v>31.625</v>
      </c>
      <c r="H31109">
        <v>364</v>
      </c>
      <c r="I31109" s="3">
        <v>13.75</v>
      </c>
    </row>
    <row r="31110" spans="1:9" x14ac:dyDescent="0.25">
      <c r="A31110" t="s">
        <v>2520</v>
      </c>
      <c r="B31110">
        <v>2008</v>
      </c>
      <c r="C31110">
        <v>363</v>
      </c>
      <c r="D31110">
        <v>8</v>
      </c>
      <c r="E31110">
        <v>23.125</v>
      </c>
      <c r="H31110">
        <v>365</v>
      </c>
      <c r="I31110" s="3">
        <v>23</v>
      </c>
    </row>
    <row r="31111" spans="1:9" x14ac:dyDescent="0.25">
      <c r="A31111" t="s">
        <v>2520</v>
      </c>
      <c r="B31111">
        <v>2008</v>
      </c>
      <c r="C31111">
        <v>364</v>
      </c>
      <c r="D31111">
        <v>9</v>
      </c>
      <c r="E31111">
        <v>13.75</v>
      </c>
      <c r="H31111">
        <v>366</v>
      </c>
      <c r="I31111" s="3">
        <v>8.375</v>
      </c>
    </row>
    <row r="31112" spans="1:9" x14ac:dyDescent="0.25">
      <c r="A31112" t="s">
        <v>2520</v>
      </c>
      <c r="B31112">
        <v>2008</v>
      </c>
      <c r="C31112">
        <v>365</v>
      </c>
      <c r="D31112">
        <v>9</v>
      </c>
      <c r="E31112">
        <v>23</v>
      </c>
      <c r="G31112" t="s">
        <v>2521</v>
      </c>
      <c r="H31112">
        <v>1</v>
      </c>
      <c r="I31112" s="3">
        <v>-999</v>
      </c>
    </row>
    <row r="31113" spans="1:9" x14ac:dyDescent="0.25">
      <c r="A31113" t="s">
        <v>2520</v>
      </c>
      <c r="B31113">
        <v>2008</v>
      </c>
      <c r="C31113">
        <v>366</v>
      </c>
      <c r="D31113">
        <v>9</v>
      </c>
      <c r="E31113">
        <v>8.375</v>
      </c>
      <c r="H31113">
        <v>2</v>
      </c>
      <c r="I31113" s="3">
        <v>-999</v>
      </c>
    </row>
    <row r="31114" spans="1:9" x14ac:dyDescent="0.25">
      <c r="A31114" t="s">
        <v>2521</v>
      </c>
      <c r="B31114">
        <v>2008</v>
      </c>
      <c r="C31114">
        <v>1</v>
      </c>
      <c r="D31114">
        <v>-999</v>
      </c>
      <c r="E31114">
        <v>-999</v>
      </c>
      <c r="H31114">
        <v>3</v>
      </c>
      <c r="I31114" s="3">
        <v>-999</v>
      </c>
    </row>
    <row r="31115" spans="1:9" x14ac:dyDescent="0.25">
      <c r="A31115" t="s">
        <v>2521</v>
      </c>
      <c r="B31115">
        <v>2008</v>
      </c>
      <c r="C31115">
        <v>2</v>
      </c>
      <c r="D31115">
        <v>-999</v>
      </c>
      <c r="E31115">
        <v>-999</v>
      </c>
      <c r="H31115">
        <v>4</v>
      </c>
      <c r="I31115" s="3">
        <v>-999</v>
      </c>
    </row>
    <row r="31116" spans="1:9" x14ac:dyDescent="0.25">
      <c r="A31116" t="s">
        <v>2521</v>
      </c>
      <c r="B31116">
        <v>2008</v>
      </c>
      <c r="C31116">
        <v>3</v>
      </c>
      <c r="D31116">
        <v>-999</v>
      </c>
      <c r="E31116">
        <v>-999</v>
      </c>
      <c r="H31116">
        <v>5</v>
      </c>
      <c r="I31116" s="3">
        <v>-999</v>
      </c>
    </row>
    <row r="31117" spans="1:9" x14ac:dyDescent="0.25">
      <c r="A31117" t="s">
        <v>2521</v>
      </c>
      <c r="B31117">
        <v>2008</v>
      </c>
      <c r="C31117">
        <v>4</v>
      </c>
      <c r="D31117">
        <v>-999</v>
      </c>
      <c r="E31117">
        <v>-999</v>
      </c>
      <c r="H31117">
        <v>6</v>
      </c>
      <c r="I31117" s="3">
        <v>-999</v>
      </c>
    </row>
    <row r="31118" spans="1:9" x14ac:dyDescent="0.25">
      <c r="A31118" t="s">
        <v>2521</v>
      </c>
      <c r="B31118">
        <v>2008</v>
      </c>
      <c r="C31118">
        <v>5</v>
      </c>
      <c r="D31118">
        <v>-999</v>
      </c>
      <c r="E31118">
        <v>-999</v>
      </c>
      <c r="H31118">
        <v>7</v>
      </c>
      <c r="I31118" s="3">
        <v>-999</v>
      </c>
    </row>
    <row r="31119" spans="1:9" x14ac:dyDescent="0.25">
      <c r="A31119" t="s">
        <v>2521</v>
      </c>
      <c r="B31119">
        <v>2008</v>
      </c>
      <c r="C31119">
        <v>6</v>
      </c>
      <c r="D31119">
        <v>-999</v>
      </c>
      <c r="E31119">
        <v>-999</v>
      </c>
      <c r="H31119">
        <v>8</v>
      </c>
      <c r="I31119" s="3">
        <v>-999</v>
      </c>
    </row>
    <row r="31120" spans="1:9" x14ac:dyDescent="0.25">
      <c r="A31120" t="s">
        <v>2521</v>
      </c>
      <c r="B31120">
        <v>2008</v>
      </c>
      <c r="C31120">
        <v>7</v>
      </c>
      <c r="D31120">
        <v>-999</v>
      </c>
      <c r="E31120">
        <v>-999</v>
      </c>
      <c r="H31120">
        <v>9</v>
      </c>
      <c r="I31120" s="3">
        <v>-999</v>
      </c>
    </row>
    <row r="31121" spans="1:9" x14ac:dyDescent="0.25">
      <c r="A31121" t="s">
        <v>2521</v>
      </c>
      <c r="B31121">
        <v>2008</v>
      </c>
      <c r="C31121">
        <v>8</v>
      </c>
      <c r="D31121">
        <v>-999</v>
      </c>
      <c r="E31121">
        <v>-999</v>
      </c>
      <c r="H31121">
        <v>10</v>
      </c>
      <c r="I31121" s="3">
        <v>-999</v>
      </c>
    </row>
    <row r="31122" spans="1:9" x14ac:dyDescent="0.25">
      <c r="A31122" t="s">
        <v>2521</v>
      </c>
      <c r="B31122">
        <v>2008</v>
      </c>
      <c r="C31122">
        <v>9</v>
      </c>
      <c r="D31122">
        <v>-999</v>
      </c>
      <c r="E31122">
        <v>-999</v>
      </c>
      <c r="H31122">
        <v>11</v>
      </c>
      <c r="I31122" s="3">
        <v>-999</v>
      </c>
    </row>
    <row r="31123" spans="1:9" x14ac:dyDescent="0.25">
      <c r="A31123" t="s">
        <v>2521</v>
      </c>
      <c r="B31123">
        <v>2008</v>
      </c>
      <c r="C31123">
        <v>10</v>
      </c>
      <c r="D31123">
        <v>-999</v>
      </c>
      <c r="E31123">
        <v>-999</v>
      </c>
      <c r="H31123">
        <v>12</v>
      </c>
      <c r="I31123" s="3">
        <v>-999</v>
      </c>
    </row>
    <row r="31124" spans="1:9" x14ac:dyDescent="0.25">
      <c r="A31124" t="s">
        <v>2521</v>
      </c>
      <c r="B31124">
        <v>2008</v>
      </c>
      <c r="C31124">
        <v>11</v>
      </c>
      <c r="D31124">
        <v>-999</v>
      </c>
      <c r="E31124">
        <v>-999</v>
      </c>
      <c r="H31124">
        <v>13</v>
      </c>
      <c r="I31124" s="3">
        <v>-999</v>
      </c>
    </row>
    <row r="31125" spans="1:9" x14ac:dyDescent="0.25">
      <c r="A31125" t="s">
        <v>2521</v>
      </c>
      <c r="B31125">
        <v>2008</v>
      </c>
      <c r="C31125">
        <v>12</v>
      </c>
      <c r="D31125">
        <v>-999</v>
      </c>
      <c r="E31125">
        <v>-999</v>
      </c>
      <c r="H31125">
        <v>14</v>
      </c>
      <c r="I31125" s="3">
        <v>-999</v>
      </c>
    </row>
    <row r="31126" spans="1:9" x14ac:dyDescent="0.25">
      <c r="A31126" t="s">
        <v>2521</v>
      </c>
      <c r="B31126">
        <v>2008</v>
      </c>
      <c r="C31126">
        <v>13</v>
      </c>
      <c r="D31126">
        <v>-999</v>
      </c>
      <c r="E31126">
        <v>-999</v>
      </c>
      <c r="H31126">
        <v>15</v>
      </c>
      <c r="I31126" s="3">
        <v>-999</v>
      </c>
    </row>
    <row r="31127" spans="1:9" x14ac:dyDescent="0.25">
      <c r="A31127" t="s">
        <v>2521</v>
      </c>
      <c r="B31127">
        <v>2008</v>
      </c>
      <c r="C31127">
        <v>14</v>
      </c>
      <c r="D31127">
        <v>-999</v>
      </c>
      <c r="E31127">
        <v>-999</v>
      </c>
      <c r="H31127">
        <v>16</v>
      </c>
      <c r="I31127" s="3">
        <v>-999</v>
      </c>
    </row>
    <row r="31128" spans="1:9" x14ac:dyDescent="0.25">
      <c r="A31128" t="s">
        <v>2521</v>
      </c>
      <c r="B31128">
        <v>2008</v>
      </c>
      <c r="C31128">
        <v>15</v>
      </c>
      <c r="D31128">
        <v>-999</v>
      </c>
      <c r="E31128">
        <v>-999</v>
      </c>
      <c r="H31128">
        <v>17</v>
      </c>
      <c r="I31128" s="3">
        <v>-999</v>
      </c>
    </row>
    <row r="31129" spans="1:9" x14ac:dyDescent="0.25">
      <c r="A31129" t="s">
        <v>2521</v>
      </c>
      <c r="B31129">
        <v>2008</v>
      </c>
      <c r="C31129">
        <v>16</v>
      </c>
      <c r="D31129">
        <v>-999</v>
      </c>
      <c r="E31129">
        <v>-999</v>
      </c>
      <c r="H31129">
        <v>18</v>
      </c>
      <c r="I31129" s="3">
        <v>-999</v>
      </c>
    </row>
    <row r="31130" spans="1:9" x14ac:dyDescent="0.25">
      <c r="A31130" t="s">
        <v>2521</v>
      </c>
      <c r="B31130">
        <v>2008</v>
      </c>
      <c r="C31130">
        <v>17</v>
      </c>
      <c r="D31130">
        <v>-999</v>
      </c>
      <c r="E31130">
        <v>-999</v>
      </c>
      <c r="H31130">
        <v>19</v>
      </c>
      <c r="I31130" s="3">
        <v>-999</v>
      </c>
    </row>
    <row r="31131" spans="1:9" x14ac:dyDescent="0.25">
      <c r="A31131" t="s">
        <v>2521</v>
      </c>
      <c r="B31131">
        <v>2008</v>
      </c>
      <c r="C31131">
        <v>18</v>
      </c>
      <c r="D31131">
        <v>-999</v>
      </c>
      <c r="E31131">
        <v>-999</v>
      </c>
      <c r="H31131">
        <v>20</v>
      </c>
      <c r="I31131" s="3">
        <v>-999</v>
      </c>
    </row>
    <row r="31132" spans="1:9" x14ac:dyDescent="0.25">
      <c r="A31132" t="s">
        <v>2521</v>
      </c>
      <c r="B31132">
        <v>2008</v>
      </c>
      <c r="C31132">
        <v>19</v>
      </c>
      <c r="D31132">
        <v>-999</v>
      </c>
      <c r="E31132">
        <v>-999</v>
      </c>
      <c r="H31132">
        <v>21</v>
      </c>
      <c r="I31132" s="3">
        <v>-999</v>
      </c>
    </row>
    <row r="31133" spans="1:9" x14ac:dyDescent="0.25">
      <c r="A31133" t="s">
        <v>2521</v>
      </c>
      <c r="B31133">
        <v>2008</v>
      </c>
      <c r="C31133">
        <v>20</v>
      </c>
      <c r="D31133">
        <v>-999</v>
      </c>
      <c r="E31133">
        <v>-999</v>
      </c>
      <c r="H31133">
        <v>22</v>
      </c>
      <c r="I31133" s="3">
        <v>-999</v>
      </c>
    </row>
    <row r="31134" spans="1:9" x14ac:dyDescent="0.25">
      <c r="A31134" t="s">
        <v>2521</v>
      </c>
      <c r="B31134">
        <v>2008</v>
      </c>
      <c r="C31134">
        <v>21</v>
      </c>
      <c r="D31134">
        <v>-999</v>
      </c>
      <c r="E31134">
        <v>-999</v>
      </c>
      <c r="H31134">
        <v>23</v>
      </c>
      <c r="I31134" s="3">
        <v>-999</v>
      </c>
    </row>
    <row r="31135" spans="1:9" x14ac:dyDescent="0.25">
      <c r="A31135" t="s">
        <v>2521</v>
      </c>
      <c r="B31135">
        <v>2008</v>
      </c>
      <c r="C31135">
        <v>22</v>
      </c>
      <c r="D31135">
        <v>-999</v>
      </c>
      <c r="E31135">
        <v>-999</v>
      </c>
      <c r="H31135">
        <v>24</v>
      </c>
      <c r="I31135" s="3">
        <v>-999</v>
      </c>
    </row>
    <row r="31136" spans="1:9" x14ac:dyDescent="0.25">
      <c r="A31136" t="s">
        <v>2521</v>
      </c>
      <c r="B31136">
        <v>2008</v>
      </c>
      <c r="C31136">
        <v>23</v>
      </c>
      <c r="D31136">
        <v>-999</v>
      </c>
      <c r="E31136">
        <v>-999</v>
      </c>
      <c r="H31136">
        <v>25</v>
      </c>
      <c r="I31136" s="3">
        <v>-999</v>
      </c>
    </row>
    <row r="31137" spans="1:9" x14ac:dyDescent="0.25">
      <c r="A31137" t="s">
        <v>2521</v>
      </c>
      <c r="B31137">
        <v>2008</v>
      </c>
      <c r="C31137">
        <v>24</v>
      </c>
      <c r="D31137">
        <v>-999</v>
      </c>
      <c r="E31137">
        <v>-999</v>
      </c>
      <c r="H31137">
        <v>26</v>
      </c>
      <c r="I31137" s="3">
        <v>-999</v>
      </c>
    </row>
    <row r="31138" spans="1:9" x14ac:dyDescent="0.25">
      <c r="A31138" t="s">
        <v>2521</v>
      </c>
      <c r="B31138">
        <v>2008</v>
      </c>
      <c r="C31138">
        <v>25</v>
      </c>
      <c r="D31138">
        <v>-999</v>
      </c>
      <c r="E31138">
        <v>-999</v>
      </c>
      <c r="H31138">
        <v>27</v>
      </c>
      <c r="I31138" s="3">
        <v>-999</v>
      </c>
    </row>
    <row r="31139" spans="1:9" x14ac:dyDescent="0.25">
      <c r="A31139" t="s">
        <v>2521</v>
      </c>
      <c r="B31139">
        <v>2008</v>
      </c>
      <c r="C31139">
        <v>26</v>
      </c>
      <c r="D31139">
        <v>-999</v>
      </c>
      <c r="E31139">
        <v>-999</v>
      </c>
      <c r="H31139">
        <v>28</v>
      </c>
      <c r="I31139" s="3">
        <v>-999</v>
      </c>
    </row>
    <row r="31140" spans="1:9" x14ac:dyDescent="0.25">
      <c r="A31140" t="s">
        <v>2521</v>
      </c>
      <c r="B31140">
        <v>2008</v>
      </c>
      <c r="C31140">
        <v>27</v>
      </c>
      <c r="D31140">
        <v>-999</v>
      </c>
      <c r="E31140">
        <v>-999</v>
      </c>
      <c r="H31140">
        <v>29</v>
      </c>
      <c r="I31140" s="3">
        <v>-999</v>
      </c>
    </row>
    <row r="31141" spans="1:9" x14ac:dyDescent="0.25">
      <c r="A31141" t="s">
        <v>2521</v>
      </c>
      <c r="B31141">
        <v>2008</v>
      </c>
      <c r="C31141">
        <v>28</v>
      </c>
      <c r="D31141">
        <v>-999</v>
      </c>
      <c r="E31141">
        <v>-999</v>
      </c>
      <c r="H31141">
        <v>30</v>
      </c>
      <c r="I31141" s="3">
        <v>-999</v>
      </c>
    </row>
    <row r="31142" spans="1:9" x14ac:dyDescent="0.25">
      <c r="A31142" t="s">
        <v>2521</v>
      </c>
      <c r="B31142">
        <v>2008</v>
      </c>
      <c r="C31142">
        <v>29</v>
      </c>
      <c r="D31142">
        <v>-999</v>
      </c>
      <c r="E31142">
        <v>-999</v>
      </c>
      <c r="H31142">
        <v>31</v>
      </c>
      <c r="I31142" s="3">
        <v>-999</v>
      </c>
    </row>
    <row r="31143" spans="1:9" x14ac:dyDescent="0.25">
      <c r="A31143" t="s">
        <v>2521</v>
      </c>
      <c r="B31143">
        <v>2008</v>
      </c>
      <c r="C31143">
        <v>30</v>
      </c>
      <c r="D31143">
        <v>-999</v>
      </c>
      <c r="E31143">
        <v>-999</v>
      </c>
      <c r="H31143">
        <v>32</v>
      </c>
      <c r="I31143" s="3">
        <v>-999</v>
      </c>
    </row>
    <row r="31144" spans="1:9" x14ac:dyDescent="0.25">
      <c r="A31144" t="s">
        <v>2521</v>
      </c>
      <c r="B31144">
        <v>2008</v>
      </c>
      <c r="C31144">
        <v>31</v>
      </c>
      <c r="D31144">
        <v>-999</v>
      </c>
      <c r="E31144">
        <v>-999</v>
      </c>
      <c r="H31144">
        <v>33</v>
      </c>
      <c r="I31144" s="3">
        <v>-999</v>
      </c>
    </row>
    <row r="31145" spans="1:9" x14ac:dyDescent="0.25">
      <c r="A31145" t="s">
        <v>2521</v>
      </c>
      <c r="B31145">
        <v>2008</v>
      </c>
      <c r="C31145">
        <v>32</v>
      </c>
      <c r="D31145">
        <v>-999</v>
      </c>
      <c r="E31145">
        <v>-999</v>
      </c>
      <c r="H31145">
        <v>34</v>
      </c>
      <c r="I31145" s="3">
        <v>-999</v>
      </c>
    </row>
    <row r="31146" spans="1:9" x14ac:dyDescent="0.25">
      <c r="A31146" t="s">
        <v>2521</v>
      </c>
      <c r="B31146">
        <v>2008</v>
      </c>
      <c r="C31146">
        <v>33</v>
      </c>
      <c r="D31146">
        <v>-999</v>
      </c>
      <c r="E31146">
        <v>-999</v>
      </c>
      <c r="H31146">
        <v>35</v>
      </c>
      <c r="I31146" s="3">
        <v>-999</v>
      </c>
    </row>
    <row r="31147" spans="1:9" x14ac:dyDescent="0.25">
      <c r="A31147" t="s">
        <v>2521</v>
      </c>
      <c r="B31147">
        <v>2008</v>
      </c>
      <c r="C31147">
        <v>34</v>
      </c>
      <c r="D31147">
        <v>-999</v>
      </c>
      <c r="E31147">
        <v>-999</v>
      </c>
      <c r="H31147">
        <v>36</v>
      </c>
      <c r="I31147" s="3">
        <v>-999</v>
      </c>
    </row>
    <row r="31148" spans="1:9" x14ac:dyDescent="0.25">
      <c r="A31148" t="s">
        <v>2521</v>
      </c>
      <c r="B31148">
        <v>2008</v>
      </c>
      <c r="C31148">
        <v>35</v>
      </c>
      <c r="D31148">
        <v>-999</v>
      </c>
      <c r="E31148">
        <v>-999</v>
      </c>
      <c r="H31148">
        <v>37</v>
      </c>
      <c r="I31148" s="3">
        <v>-999</v>
      </c>
    </row>
    <row r="31149" spans="1:9" x14ac:dyDescent="0.25">
      <c r="A31149" t="s">
        <v>2521</v>
      </c>
      <c r="B31149">
        <v>2008</v>
      </c>
      <c r="C31149">
        <v>36</v>
      </c>
      <c r="D31149">
        <v>-999</v>
      </c>
      <c r="E31149">
        <v>-999</v>
      </c>
      <c r="H31149">
        <v>38</v>
      </c>
      <c r="I31149" s="3">
        <v>-999</v>
      </c>
    </row>
    <row r="31150" spans="1:9" x14ac:dyDescent="0.25">
      <c r="A31150" t="s">
        <v>2521</v>
      </c>
      <c r="B31150">
        <v>2008</v>
      </c>
      <c r="C31150">
        <v>37</v>
      </c>
      <c r="D31150">
        <v>-999</v>
      </c>
      <c r="E31150">
        <v>-999</v>
      </c>
      <c r="H31150">
        <v>39</v>
      </c>
      <c r="I31150" s="3">
        <v>-999</v>
      </c>
    </row>
    <row r="31151" spans="1:9" x14ac:dyDescent="0.25">
      <c r="A31151" t="s">
        <v>2521</v>
      </c>
      <c r="B31151">
        <v>2008</v>
      </c>
      <c r="C31151">
        <v>38</v>
      </c>
      <c r="D31151">
        <v>-999</v>
      </c>
      <c r="E31151">
        <v>-999</v>
      </c>
      <c r="H31151">
        <v>40</v>
      </c>
      <c r="I31151" s="3">
        <v>-999</v>
      </c>
    </row>
    <row r="31152" spans="1:9" x14ac:dyDescent="0.25">
      <c r="A31152" t="s">
        <v>2521</v>
      </c>
      <c r="B31152">
        <v>2008</v>
      </c>
      <c r="C31152">
        <v>39</v>
      </c>
      <c r="D31152">
        <v>-999</v>
      </c>
      <c r="E31152">
        <v>-999</v>
      </c>
      <c r="H31152">
        <v>41</v>
      </c>
      <c r="I31152" s="3">
        <v>-999</v>
      </c>
    </row>
    <row r="31153" spans="1:9" x14ac:dyDescent="0.25">
      <c r="A31153" t="s">
        <v>2521</v>
      </c>
      <c r="B31153">
        <v>2008</v>
      </c>
      <c r="C31153">
        <v>40</v>
      </c>
      <c r="D31153">
        <v>-999</v>
      </c>
      <c r="E31153">
        <v>-999</v>
      </c>
      <c r="H31153">
        <v>42</v>
      </c>
      <c r="I31153" s="3">
        <v>-999</v>
      </c>
    </row>
    <row r="31154" spans="1:9" x14ac:dyDescent="0.25">
      <c r="A31154" t="s">
        <v>2521</v>
      </c>
      <c r="B31154">
        <v>2008</v>
      </c>
      <c r="C31154">
        <v>41</v>
      </c>
      <c r="D31154">
        <v>-999</v>
      </c>
      <c r="E31154">
        <v>-999</v>
      </c>
      <c r="H31154">
        <v>43</v>
      </c>
      <c r="I31154" s="3">
        <v>-999</v>
      </c>
    </row>
    <row r="31155" spans="1:9" x14ac:dyDescent="0.25">
      <c r="A31155" t="s">
        <v>2521</v>
      </c>
      <c r="B31155">
        <v>2008</v>
      </c>
      <c r="C31155">
        <v>42</v>
      </c>
      <c r="D31155">
        <v>-999</v>
      </c>
      <c r="E31155">
        <v>-999</v>
      </c>
      <c r="H31155">
        <v>44</v>
      </c>
      <c r="I31155" s="3">
        <v>-999</v>
      </c>
    </row>
    <row r="31156" spans="1:9" x14ac:dyDescent="0.25">
      <c r="A31156" t="s">
        <v>2521</v>
      </c>
      <c r="B31156">
        <v>2008</v>
      </c>
      <c r="C31156">
        <v>43</v>
      </c>
      <c r="D31156">
        <v>-999</v>
      </c>
      <c r="E31156">
        <v>-999</v>
      </c>
      <c r="H31156">
        <v>45</v>
      </c>
      <c r="I31156" s="3">
        <v>-999</v>
      </c>
    </row>
    <row r="31157" spans="1:9" x14ac:dyDescent="0.25">
      <c r="A31157" t="s">
        <v>2521</v>
      </c>
      <c r="B31157">
        <v>2008</v>
      </c>
      <c r="C31157">
        <v>44</v>
      </c>
      <c r="D31157">
        <v>-999</v>
      </c>
      <c r="E31157">
        <v>-999</v>
      </c>
      <c r="H31157">
        <v>46</v>
      </c>
      <c r="I31157" s="3">
        <v>-999</v>
      </c>
    </row>
    <row r="31158" spans="1:9" x14ac:dyDescent="0.25">
      <c r="A31158" t="s">
        <v>2521</v>
      </c>
      <c r="B31158">
        <v>2008</v>
      </c>
      <c r="C31158">
        <v>45</v>
      </c>
      <c r="D31158">
        <v>-999</v>
      </c>
      <c r="E31158">
        <v>-999</v>
      </c>
      <c r="H31158">
        <v>47</v>
      </c>
      <c r="I31158" s="3">
        <v>-999</v>
      </c>
    </row>
    <row r="31159" spans="1:9" x14ac:dyDescent="0.25">
      <c r="A31159" t="s">
        <v>2521</v>
      </c>
      <c r="B31159">
        <v>2008</v>
      </c>
      <c r="C31159">
        <v>46</v>
      </c>
      <c r="D31159">
        <v>-999</v>
      </c>
      <c r="E31159">
        <v>-999</v>
      </c>
      <c r="H31159">
        <v>48</v>
      </c>
      <c r="I31159" s="3">
        <v>-999</v>
      </c>
    </row>
    <row r="31160" spans="1:9" x14ac:dyDescent="0.25">
      <c r="A31160" t="s">
        <v>2521</v>
      </c>
      <c r="B31160">
        <v>2008</v>
      </c>
      <c r="C31160">
        <v>47</v>
      </c>
      <c r="D31160">
        <v>-999</v>
      </c>
      <c r="E31160">
        <v>-999</v>
      </c>
      <c r="H31160">
        <v>49</v>
      </c>
      <c r="I31160" s="3">
        <v>-999</v>
      </c>
    </row>
    <row r="31161" spans="1:9" x14ac:dyDescent="0.25">
      <c r="A31161" t="s">
        <v>2521</v>
      </c>
      <c r="B31161">
        <v>2008</v>
      </c>
      <c r="C31161">
        <v>48</v>
      </c>
      <c r="D31161">
        <v>-999</v>
      </c>
      <c r="E31161">
        <v>-999</v>
      </c>
      <c r="H31161">
        <v>50</v>
      </c>
      <c r="I31161" s="3">
        <v>-999</v>
      </c>
    </row>
    <row r="31162" spans="1:9" x14ac:dyDescent="0.25">
      <c r="A31162" t="s">
        <v>2521</v>
      </c>
      <c r="B31162">
        <v>2008</v>
      </c>
      <c r="C31162">
        <v>49</v>
      </c>
      <c r="D31162">
        <v>-999</v>
      </c>
      <c r="E31162">
        <v>-999</v>
      </c>
      <c r="H31162">
        <v>51</v>
      </c>
      <c r="I31162" s="3">
        <v>-999</v>
      </c>
    </row>
    <row r="31163" spans="1:9" x14ac:dyDescent="0.25">
      <c r="A31163" t="s">
        <v>2521</v>
      </c>
      <c r="B31163">
        <v>2008</v>
      </c>
      <c r="C31163">
        <v>50</v>
      </c>
      <c r="D31163">
        <v>-999</v>
      </c>
      <c r="E31163">
        <v>-999</v>
      </c>
      <c r="H31163">
        <v>52</v>
      </c>
      <c r="I31163" s="3">
        <v>-999</v>
      </c>
    </row>
    <row r="31164" spans="1:9" x14ac:dyDescent="0.25">
      <c r="A31164" t="s">
        <v>2521</v>
      </c>
      <c r="B31164">
        <v>2008</v>
      </c>
      <c r="C31164">
        <v>51</v>
      </c>
      <c r="D31164">
        <v>-999</v>
      </c>
      <c r="E31164">
        <v>-999</v>
      </c>
      <c r="H31164">
        <v>53</v>
      </c>
      <c r="I31164" s="3">
        <v>-999</v>
      </c>
    </row>
    <row r="31165" spans="1:9" x14ac:dyDescent="0.25">
      <c r="A31165" t="s">
        <v>2521</v>
      </c>
      <c r="B31165">
        <v>2008</v>
      </c>
      <c r="C31165">
        <v>52</v>
      </c>
      <c r="D31165">
        <v>-999</v>
      </c>
      <c r="E31165">
        <v>-999</v>
      </c>
      <c r="H31165">
        <v>54</v>
      </c>
      <c r="I31165" s="3">
        <v>-999</v>
      </c>
    </row>
    <row r="31166" spans="1:9" x14ac:dyDescent="0.25">
      <c r="A31166" t="s">
        <v>2521</v>
      </c>
      <c r="B31166">
        <v>2008</v>
      </c>
      <c r="C31166">
        <v>53</v>
      </c>
      <c r="D31166">
        <v>-999</v>
      </c>
      <c r="E31166">
        <v>-999</v>
      </c>
      <c r="H31166">
        <v>55</v>
      </c>
      <c r="I31166" s="3">
        <v>-999</v>
      </c>
    </row>
    <row r="31167" spans="1:9" x14ac:dyDescent="0.25">
      <c r="A31167" t="s">
        <v>2521</v>
      </c>
      <c r="B31167">
        <v>2008</v>
      </c>
      <c r="C31167">
        <v>54</v>
      </c>
      <c r="D31167">
        <v>-999</v>
      </c>
      <c r="E31167">
        <v>-999</v>
      </c>
      <c r="H31167">
        <v>56</v>
      </c>
      <c r="I31167" s="3">
        <v>-999</v>
      </c>
    </row>
    <row r="31168" spans="1:9" x14ac:dyDescent="0.25">
      <c r="A31168" t="s">
        <v>2521</v>
      </c>
      <c r="B31168">
        <v>2008</v>
      </c>
      <c r="C31168">
        <v>55</v>
      </c>
      <c r="D31168">
        <v>-999</v>
      </c>
      <c r="E31168">
        <v>-999</v>
      </c>
      <c r="H31168">
        <v>57</v>
      </c>
      <c r="I31168" s="3">
        <v>-999</v>
      </c>
    </row>
    <row r="31169" spans="1:9" x14ac:dyDescent="0.25">
      <c r="A31169" t="s">
        <v>2521</v>
      </c>
      <c r="B31169">
        <v>2008</v>
      </c>
      <c r="C31169">
        <v>56</v>
      </c>
      <c r="D31169">
        <v>-999</v>
      </c>
      <c r="E31169">
        <v>-999</v>
      </c>
      <c r="H31169">
        <v>58</v>
      </c>
      <c r="I31169" s="3">
        <v>-999</v>
      </c>
    </row>
    <row r="31170" spans="1:9" x14ac:dyDescent="0.25">
      <c r="A31170" t="s">
        <v>2521</v>
      </c>
      <c r="B31170">
        <v>2008</v>
      </c>
      <c r="C31170">
        <v>57</v>
      </c>
      <c r="D31170">
        <v>-999</v>
      </c>
      <c r="E31170">
        <v>-999</v>
      </c>
      <c r="H31170">
        <v>59</v>
      </c>
      <c r="I31170" s="3">
        <v>-999</v>
      </c>
    </row>
    <row r="31171" spans="1:9" x14ac:dyDescent="0.25">
      <c r="A31171" t="s">
        <v>2521</v>
      </c>
      <c r="B31171">
        <v>2008</v>
      </c>
      <c r="C31171">
        <v>58</v>
      </c>
      <c r="D31171">
        <v>-999</v>
      </c>
      <c r="E31171">
        <v>-999</v>
      </c>
      <c r="H31171">
        <v>60</v>
      </c>
      <c r="I31171" s="3">
        <v>-999</v>
      </c>
    </row>
    <row r="31172" spans="1:9" x14ac:dyDescent="0.25">
      <c r="A31172" t="s">
        <v>2521</v>
      </c>
      <c r="B31172">
        <v>2008</v>
      </c>
      <c r="C31172">
        <v>59</v>
      </c>
      <c r="D31172">
        <v>-999</v>
      </c>
      <c r="E31172">
        <v>-999</v>
      </c>
      <c r="H31172">
        <v>61</v>
      </c>
      <c r="I31172" s="3">
        <v>-999</v>
      </c>
    </row>
    <row r="31173" spans="1:9" x14ac:dyDescent="0.25">
      <c r="A31173" t="s">
        <v>2521</v>
      </c>
      <c r="B31173">
        <v>2008</v>
      </c>
      <c r="C31173">
        <v>60</v>
      </c>
      <c r="D31173">
        <v>-999</v>
      </c>
      <c r="E31173">
        <v>-999</v>
      </c>
      <c r="H31173">
        <v>62</v>
      </c>
      <c r="I31173" s="3">
        <v>-999</v>
      </c>
    </row>
    <row r="31174" spans="1:9" x14ac:dyDescent="0.25">
      <c r="A31174" t="s">
        <v>2521</v>
      </c>
      <c r="B31174">
        <v>2008</v>
      </c>
      <c r="C31174">
        <v>61</v>
      </c>
      <c r="D31174">
        <v>-999</v>
      </c>
      <c r="E31174">
        <v>-999</v>
      </c>
      <c r="H31174">
        <v>63</v>
      </c>
      <c r="I31174" s="3">
        <v>-999</v>
      </c>
    </row>
    <row r="31175" spans="1:9" x14ac:dyDescent="0.25">
      <c r="A31175" t="s">
        <v>2521</v>
      </c>
      <c r="B31175">
        <v>2008</v>
      </c>
      <c r="C31175">
        <v>62</v>
      </c>
      <c r="D31175">
        <v>-999</v>
      </c>
      <c r="E31175">
        <v>-999</v>
      </c>
      <c r="H31175">
        <v>64</v>
      </c>
      <c r="I31175" s="3">
        <v>-999</v>
      </c>
    </row>
    <row r="31176" spans="1:9" x14ac:dyDescent="0.25">
      <c r="A31176" t="s">
        <v>2521</v>
      </c>
      <c r="B31176">
        <v>2008</v>
      </c>
      <c r="C31176">
        <v>63</v>
      </c>
      <c r="D31176">
        <v>-999</v>
      </c>
      <c r="E31176">
        <v>-999</v>
      </c>
      <c r="H31176">
        <v>65</v>
      </c>
      <c r="I31176" s="3">
        <v>-999</v>
      </c>
    </row>
    <row r="31177" spans="1:9" x14ac:dyDescent="0.25">
      <c r="A31177" t="s">
        <v>2521</v>
      </c>
      <c r="B31177">
        <v>2008</v>
      </c>
      <c r="C31177">
        <v>64</v>
      </c>
      <c r="D31177">
        <v>-999</v>
      </c>
      <c r="E31177">
        <v>-999</v>
      </c>
      <c r="H31177">
        <v>66</v>
      </c>
      <c r="I31177" s="3">
        <v>-999</v>
      </c>
    </row>
    <row r="31178" spans="1:9" x14ac:dyDescent="0.25">
      <c r="A31178" t="s">
        <v>2521</v>
      </c>
      <c r="B31178">
        <v>2008</v>
      </c>
      <c r="C31178">
        <v>65</v>
      </c>
      <c r="D31178">
        <v>-999</v>
      </c>
      <c r="E31178">
        <v>-999</v>
      </c>
      <c r="H31178">
        <v>67</v>
      </c>
      <c r="I31178" s="3">
        <v>-999</v>
      </c>
    </row>
    <row r="31179" spans="1:9" x14ac:dyDescent="0.25">
      <c r="A31179" t="s">
        <v>2521</v>
      </c>
      <c r="B31179">
        <v>2008</v>
      </c>
      <c r="C31179">
        <v>66</v>
      </c>
      <c r="D31179">
        <v>-999</v>
      </c>
      <c r="E31179">
        <v>-999</v>
      </c>
      <c r="H31179">
        <v>68</v>
      </c>
      <c r="I31179" s="3">
        <v>-999</v>
      </c>
    </row>
    <row r="31180" spans="1:9" x14ac:dyDescent="0.25">
      <c r="A31180" t="s">
        <v>2521</v>
      </c>
      <c r="B31180">
        <v>2008</v>
      </c>
      <c r="C31180">
        <v>67</v>
      </c>
      <c r="D31180">
        <v>-999</v>
      </c>
      <c r="E31180">
        <v>-999</v>
      </c>
      <c r="H31180">
        <v>69</v>
      </c>
      <c r="I31180" s="3">
        <v>-999</v>
      </c>
    </row>
    <row r="31181" spans="1:9" x14ac:dyDescent="0.25">
      <c r="A31181" t="s">
        <v>2521</v>
      </c>
      <c r="B31181">
        <v>2008</v>
      </c>
      <c r="C31181">
        <v>68</v>
      </c>
      <c r="D31181">
        <v>-999</v>
      </c>
      <c r="E31181">
        <v>-999</v>
      </c>
      <c r="H31181">
        <v>70</v>
      </c>
      <c r="I31181" s="3">
        <v>-999</v>
      </c>
    </row>
    <row r="31182" spans="1:9" x14ac:dyDescent="0.25">
      <c r="A31182" t="s">
        <v>2521</v>
      </c>
      <c r="B31182">
        <v>2008</v>
      </c>
      <c r="C31182">
        <v>69</v>
      </c>
      <c r="D31182">
        <v>-999</v>
      </c>
      <c r="E31182">
        <v>-999</v>
      </c>
      <c r="H31182">
        <v>71</v>
      </c>
      <c r="I31182" s="3">
        <v>-999</v>
      </c>
    </row>
    <row r="31183" spans="1:9" x14ac:dyDescent="0.25">
      <c r="A31183" t="s">
        <v>2521</v>
      </c>
      <c r="B31183">
        <v>2008</v>
      </c>
      <c r="C31183">
        <v>70</v>
      </c>
      <c r="D31183">
        <v>-999</v>
      </c>
      <c r="E31183">
        <v>-999</v>
      </c>
      <c r="H31183">
        <v>72</v>
      </c>
      <c r="I31183" s="3">
        <v>-999</v>
      </c>
    </row>
    <row r="31184" spans="1:9" x14ac:dyDescent="0.25">
      <c r="A31184" t="s">
        <v>2521</v>
      </c>
      <c r="B31184">
        <v>2008</v>
      </c>
      <c r="C31184">
        <v>71</v>
      </c>
      <c r="D31184">
        <v>-999</v>
      </c>
      <c r="E31184">
        <v>-999</v>
      </c>
      <c r="H31184">
        <v>73</v>
      </c>
      <c r="I31184" s="3">
        <v>-999</v>
      </c>
    </row>
    <row r="31185" spans="1:9" x14ac:dyDescent="0.25">
      <c r="A31185" t="s">
        <v>2521</v>
      </c>
      <c r="B31185">
        <v>2008</v>
      </c>
      <c r="C31185">
        <v>72</v>
      </c>
      <c r="D31185">
        <v>-999</v>
      </c>
      <c r="E31185">
        <v>-999</v>
      </c>
      <c r="H31185">
        <v>74</v>
      </c>
      <c r="I31185" s="3">
        <v>-999</v>
      </c>
    </row>
    <row r="31186" spans="1:9" x14ac:dyDescent="0.25">
      <c r="A31186" t="s">
        <v>2521</v>
      </c>
      <c r="B31186">
        <v>2008</v>
      </c>
      <c r="C31186">
        <v>73</v>
      </c>
      <c r="D31186">
        <v>-999</v>
      </c>
      <c r="E31186">
        <v>-999</v>
      </c>
      <c r="H31186">
        <v>75</v>
      </c>
      <c r="I31186" s="3">
        <v>-999</v>
      </c>
    </row>
    <row r="31187" spans="1:9" x14ac:dyDescent="0.25">
      <c r="A31187" t="s">
        <v>2521</v>
      </c>
      <c r="B31187">
        <v>2008</v>
      </c>
      <c r="C31187">
        <v>74</v>
      </c>
      <c r="D31187">
        <v>-999</v>
      </c>
      <c r="E31187">
        <v>-999</v>
      </c>
      <c r="H31187">
        <v>76</v>
      </c>
      <c r="I31187" s="3">
        <v>-999</v>
      </c>
    </row>
    <row r="31188" spans="1:9" x14ac:dyDescent="0.25">
      <c r="A31188" t="s">
        <v>2521</v>
      </c>
      <c r="B31188">
        <v>2008</v>
      </c>
      <c r="C31188">
        <v>75</v>
      </c>
      <c r="D31188">
        <v>-999</v>
      </c>
      <c r="E31188">
        <v>-999</v>
      </c>
      <c r="H31188">
        <v>77</v>
      </c>
      <c r="I31188" s="3">
        <v>-999</v>
      </c>
    </row>
    <row r="31189" spans="1:9" x14ac:dyDescent="0.25">
      <c r="A31189" t="s">
        <v>2521</v>
      </c>
      <c r="B31189">
        <v>2008</v>
      </c>
      <c r="C31189">
        <v>76</v>
      </c>
      <c r="D31189">
        <v>-999</v>
      </c>
      <c r="E31189">
        <v>-999</v>
      </c>
      <c r="H31189">
        <v>78</v>
      </c>
      <c r="I31189" s="3">
        <v>-999</v>
      </c>
    </row>
    <row r="31190" spans="1:9" x14ac:dyDescent="0.25">
      <c r="A31190" t="s">
        <v>2521</v>
      </c>
      <c r="B31190">
        <v>2008</v>
      </c>
      <c r="C31190">
        <v>77</v>
      </c>
      <c r="D31190">
        <v>-999</v>
      </c>
      <c r="E31190">
        <v>-999</v>
      </c>
      <c r="H31190">
        <v>79</v>
      </c>
      <c r="I31190" s="3">
        <v>-999</v>
      </c>
    </row>
    <row r="31191" spans="1:9" x14ac:dyDescent="0.25">
      <c r="A31191" t="s">
        <v>2521</v>
      </c>
      <c r="B31191">
        <v>2008</v>
      </c>
      <c r="C31191">
        <v>78</v>
      </c>
      <c r="D31191">
        <v>-999</v>
      </c>
      <c r="E31191">
        <v>-999</v>
      </c>
      <c r="H31191">
        <v>80</v>
      </c>
      <c r="I31191" s="3">
        <v>-999</v>
      </c>
    </row>
    <row r="31192" spans="1:9" x14ac:dyDescent="0.25">
      <c r="A31192" t="s">
        <v>2521</v>
      </c>
      <c r="B31192">
        <v>2008</v>
      </c>
      <c r="C31192">
        <v>79</v>
      </c>
      <c r="D31192">
        <v>-999</v>
      </c>
      <c r="E31192">
        <v>-999</v>
      </c>
      <c r="H31192">
        <v>81</v>
      </c>
      <c r="I31192" s="3">
        <v>-999</v>
      </c>
    </row>
    <row r="31193" spans="1:9" x14ac:dyDescent="0.25">
      <c r="A31193" t="s">
        <v>2521</v>
      </c>
      <c r="B31193">
        <v>2008</v>
      </c>
      <c r="C31193">
        <v>80</v>
      </c>
      <c r="D31193">
        <v>-999</v>
      </c>
      <c r="E31193">
        <v>-999</v>
      </c>
      <c r="H31193">
        <v>82</v>
      </c>
      <c r="I31193" s="3">
        <v>-999</v>
      </c>
    </row>
    <row r="31194" spans="1:9" x14ac:dyDescent="0.25">
      <c r="A31194" t="s">
        <v>2521</v>
      </c>
      <c r="B31194">
        <v>2008</v>
      </c>
      <c r="C31194">
        <v>81</v>
      </c>
      <c r="D31194">
        <v>-999</v>
      </c>
      <c r="E31194">
        <v>-999</v>
      </c>
      <c r="H31194">
        <v>83</v>
      </c>
      <c r="I31194" s="3">
        <v>-999</v>
      </c>
    </row>
    <row r="31195" spans="1:9" x14ac:dyDescent="0.25">
      <c r="A31195" t="s">
        <v>2521</v>
      </c>
      <c r="B31195">
        <v>2008</v>
      </c>
      <c r="C31195">
        <v>82</v>
      </c>
      <c r="D31195">
        <v>-999</v>
      </c>
      <c r="E31195">
        <v>-999</v>
      </c>
      <c r="H31195">
        <v>84</v>
      </c>
      <c r="I31195" s="3">
        <v>-999</v>
      </c>
    </row>
    <row r="31196" spans="1:9" x14ac:dyDescent="0.25">
      <c r="A31196" t="s">
        <v>2521</v>
      </c>
      <c r="B31196">
        <v>2008</v>
      </c>
      <c r="C31196">
        <v>83</v>
      </c>
      <c r="D31196">
        <v>-999</v>
      </c>
      <c r="E31196">
        <v>-999</v>
      </c>
      <c r="H31196">
        <v>85</v>
      </c>
      <c r="I31196" s="3">
        <v>-999</v>
      </c>
    </row>
    <row r="31197" spans="1:9" x14ac:dyDescent="0.25">
      <c r="A31197" t="s">
        <v>2521</v>
      </c>
      <c r="B31197">
        <v>2008</v>
      </c>
      <c r="C31197">
        <v>84</v>
      </c>
      <c r="D31197">
        <v>-999</v>
      </c>
      <c r="E31197">
        <v>-999</v>
      </c>
      <c r="H31197">
        <v>86</v>
      </c>
      <c r="I31197" s="3">
        <v>-999</v>
      </c>
    </row>
    <row r="31198" spans="1:9" x14ac:dyDescent="0.25">
      <c r="A31198" t="s">
        <v>2521</v>
      </c>
      <c r="B31198">
        <v>2008</v>
      </c>
      <c r="C31198">
        <v>85</v>
      </c>
      <c r="D31198">
        <v>-999</v>
      </c>
      <c r="E31198">
        <v>-999</v>
      </c>
      <c r="H31198">
        <v>87</v>
      </c>
      <c r="I31198" s="3">
        <v>-999</v>
      </c>
    </row>
    <row r="31199" spans="1:9" x14ac:dyDescent="0.25">
      <c r="A31199" t="s">
        <v>2521</v>
      </c>
      <c r="B31199">
        <v>2008</v>
      </c>
      <c r="C31199">
        <v>86</v>
      </c>
      <c r="D31199">
        <v>-999</v>
      </c>
      <c r="E31199">
        <v>-999</v>
      </c>
      <c r="H31199">
        <v>88</v>
      </c>
      <c r="I31199" s="3">
        <v>-999</v>
      </c>
    </row>
    <row r="31200" spans="1:9" x14ac:dyDescent="0.25">
      <c r="A31200" t="s">
        <v>2521</v>
      </c>
      <c r="B31200">
        <v>2008</v>
      </c>
      <c r="C31200">
        <v>87</v>
      </c>
      <c r="D31200">
        <v>-999</v>
      </c>
      <c r="E31200">
        <v>-999</v>
      </c>
      <c r="H31200">
        <v>89</v>
      </c>
      <c r="I31200" s="3">
        <v>-999</v>
      </c>
    </row>
    <row r="31201" spans="1:9" x14ac:dyDescent="0.25">
      <c r="A31201" t="s">
        <v>2521</v>
      </c>
      <c r="B31201">
        <v>2008</v>
      </c>
      <c r="C31201">
        <v>88</v>
      </c>
      <c r="D31201">
        <v>-999</v>
      </c>
      <c r="E31201">
        <v>-999</v>
      </c>
      <c r="H31201">
        <v>90</v>
      </c>
      <c r="I31201" s="3">
        <v>-999</v>
      </c>
    </row>
    <row r="31202" spans="1:9" x14ac:dyDescent="0.25">
      <c r="A31202" t="s">
        <v>2521</v>
      </c>
      <c r="B31202">
        <v>2008</v>
      </c>
      <c r="C31202">
        <v>89</v>
      </c>
      <c r="D31202">
        <v>-999</v>
      </c>
      <c r="E31202">
        <v>-999</v>
      </c>
      <c r="H31202">
        <v>91</v>
      </c>
      <c r="I31202" s="3">
        <v>-999</v>
      </c>
    </row>
    <row r="31203" spans="1:9" x14ac:dyDescent="0.25">
      <c r="A31203" t="s">
        <v>2521</v>
      </c>
      <c r="B31203">
        <v>2008</v>
      </c>
      <c r="C31203">
        <v>90</v>
      </c>
      <c r="D31203">
        <v>-999</v>
      </c>
      <c r="E31203">
        <v>-999</v>
      </c>
      <c r="H31203">
        <v>92</v>
      </c>
      <c r="I31203" s="3">
        <v>-999</v>
      </c>
    </row>
    <row r="31204" spans="1:9" x14ac:dyDescent="0.25">
      <c r="A31204" t="s">
        <v>2521</v>
      </c>
      <c r="B31204">
        <v>2008</v>
      </c>
      <c r="C31204">
        <v>91</v>
      </c>
      <c r="D31204">
        <v>-999</v>
      </c>
      <c r="E31204">
        <v>-999</v>
      </c>
      <c r="H31204">
        <v>93</v>
      </c>
      <c r="I31204" s="3">
        <v>-999</v>
      </c>
    </row>
    <row r="31205" spans="1:9" x14ac:dyDescent="0.25">
      <c r="A31205" t="s">
        <v>2521</v>
      </c>
      <c r="B31205">
        <v>2008</v>
      </c>
      <c r="C31205">
        <v>92</v>
      </c>
      <c r="D31205">
        <v>-999</v>
      </c>
      <c r="E31205">
        <v>-999</v>
      </c>
      <c r="H31205">
        <v>94</v>
      </c>
      <c r="I31205" s="3">
        <v>-999</v>
      </c>
    </row>
    <row r="31206" spans="1:9" x14ac:dyDescent="0.25">
      <c r="A31206" t="s">
        <v>2521</v>
      </c>
      <c r="B31206">
        <v>2008</v>
      </c>
      <c r="C31206">
        <v>93</v>
      </c>
      <c r="D31206">
        <v>-999</v>
      </c>
      <c r="E31206">
        <v>-999</v>
      </c>
      <c r="H31206">
        <v>95</v>
      </c>
      <c r="I31206" s="3">
        <v>-999</v>
      </c>
    </row>
    <row r="31207" spans="1:9" x14ac:dyDescent="0.25">
      <c r="A31207" t="s">
        <v>2521</v>
      </c>
      <c r="B31207">
        <v>2008</v>
      </c>
      <c r="C31207">
        <v>94</v>
      </c>
      <c r="D31207">
        <v>-999</v>
      </c>
      <c r="E31207">
        <v>-999</v>
      </c>
      <c r="H31207">
        <v>96</v>
      </c>
      <c r="I31207" s="3">
        <v>-999</v>
      </c>
    </row>
    <row r="31208" spans="1:9" x14ac:dyDescent="0.25">
      <c r="A31208" t="s">
        <v>2521</v>
      </c>
      <c r="B31208">
        <v>2008</v>
      </c>
      <c r="C31208">
        <v>95</v>
      </c>
      <c r="D31208">
        <v>-999</v>
      </c>
      <c r="E31208">
        <v>-999</v>
      </c>
      <c r="H31208">
        <v>97</v>
      </c>
      <c r="I31208" s="3">
        <v>-999</v>
      </c>
    </row>
    <row r="31209" spans="1:9" x14ac:dyDescent="0.25">
      <c r="A31209" t="s">
        <v>2521</v>
      </c>
      <c r="B31209">
        <v>2008</v>
      </c>
      <c r="C31209">
        <v>96</v>
      </c>
      <c r="D31209">
        <v>-999</v>
      </c>
      <c r="E31209">
        <v>-999</v>
      </c>
      <c r="H31209">
        <v>98</v>
      </c>
      <c r="I31209" s="3">
        <v>-999</v>
      </c>
    </row>
    <row r="31210" spans="1:9" x14ac:dyDescent="0.25">
      <c r="A31210" t="s">
        <v>2521</v>
      </c>
      <c r="B31210">
        <v>2008</v>
      </c>
      <c r="C31210">
        <v>97</v>
      </c>
      <c r="D31210">
        <v>-999</v>
      </c>
      <c r="E31210">
        <v>-999</v>
      </c>
      <c r="H31210">
        <v>99</v>
      </c>
      <c r="I31210" s="3">
        <v>-999</v>
      </c>
    </row>
    <row r="31211" spans="1:9" x14ac:dyDescent="0.25">
      <c r="A31211" t="s">
        <v>2521</v>
      </c>
      <c r="B31211">
        <v>2008</v>
      </c>
      <c r="C31211">
        <v>98</v>
      </c>
      <c r="D31211">
        <v>-999</v>
      </c>
      <c r="E31211">
        <v>-999</v>
      </c>
      <c r="H31211">
        <v>100</v>
      </c>
      <c r="I31211" s="3">
        <v>-999</v>
      </c>
    </row>
    <row r="31212" spans="1:9" x14ac:dyDescent="0.25">
      <c r="A31212" t="s">
        <v>2521</v>
      </c>
      <c r="B31212">
        <v>2008</v>
      </c>
      <c r="C31212">
        <v>99</v>
      </c>
      <c r="D31212">
        <v>-999</v>
      </c>
      <c r="E31212">
        <v>-999</v>
      </c>
      <c r="H31212">
        <v>101</v>
      </c>
      <c r="I31212" s="3">
        <v>-999</v>
      </c>
    </row>
    <row r="31213" spans="1:9" x14ac:dyDescent="0.25">
      <c r="A31213" t="s">
        <v>2521</v>
      </c>
      <c r="B31213">
        <v>2008</v>
      </c>
      <c r="C31213">
        <v>100</v>
      </c>
      <c r="D31213">
        <v>-999</v>
      </c>
      <c r="E31213">
        <v>-999</v>
      </c>
      <c r="H31213">
        <v>102</v>
      </c>
      <c r="I31213" s="3">
        <v>-999</v>
      </c>
    </row>
    <row r="31214" spans="1:9" x14ac:dyDescent="0.25">
      <c r="A31214" t="s">
        <v>2521</v>
      </c>
      <c r="B31214">
        <v>2008</v>
      </c>
      <c r="C31214">
        <v>101</v>
      </c>
      <c r="D31214">
        <v>-999</v>
      </c>
      <c r="E31214">
        <v>-999</v>
      </c>
      <c r="H31214">
        <v>103</v>
      </c>
      <c r="I31214" s="3">
        <v>-999</v>
      </c>
    </row>
    <row r="31215" spans="1:9" x14ac:dyDescent="0.25">
      <c r="A31215" t="s">
        <v>2521</v>
      </c>
      <c r="B31215">
        <v>2008</v>
      </c>
      <c r="C31215">
        <v>102</v>
      </c>
      <c r="D31215">
        <v>-999</v>
      </c>
      <c r="E31215">
        <v>-999</v>
      </c>
      <c r="H31215">
        <v>104</v>
      </c>
      <c r="I31215" s="3">
        <v>-999</v>
      </c>
    </row>
    <row r="31216" spans="1:9" x14ac:dyDescent="0.25">
      <c r="A31216" t="s">
        <v>2521</v>
      </c>
      <c r="B31216">
        <v>2008</v>
      </c>
      <c r="C31216">
        <v>103</v>
      </c>
      <c r="D31216">
        <v>-999</v>
      </c>
      <c r="E31216">
        <v>-999</v>
      </c>
      <c r="H31216">
        <v>105</v>
      </c>
      <c r="I31216" s="3">
        <v>-999</v>
      </c>
    </row>
    <row r="31217" spans="1:9" x14ac:dyDescent="0.25">
      <c r="A31217" t="s">
        <v>2521</v>
      </c>
      <c r="B31217">
        <v>2008</v>
      </c>
      <c r="C31217">
        <v>104</v>
      </c>
      <c r="D31217">
        <v>-999</v>
      </c>
      <c r="E31217">
        <v>-999</v>
      </c>
      <c r="H31217">
        <v>106</v>
      </c>
      <c r="I31217" s="3">
        <v>-999</v>
      </c>
    </row>
    <row r="31218" spans="1:9" x14ac:dyDescent="0.25">
      <c r="A31218" t="s">
        <v>2521</v>
      </c>
      <c r="B31218">
        <v>2008</v>
      </c>
      <c r="C31218">
        <v>105</v>
      </c>
      <c r="D31218">
        <v>-999</v>
      </c>
      <c r="E31218">
        <v>-999</v>
      </c>
      <c r="H31218">
        <v>107</v>
      </c>
      <c r="I31218" s="3">
        <v>-999</v>
      </c>
    </row>
    <row r="31219" spans="1:9" x14ac:dyDescent="0.25">
      <c r="A31219" t="s">
        <v>2521</v>
      </c>
      <c r="B31219">
        <v>2008</v>
      </c>
      <c r="C31219">
        <v>106</v>
      </c>
      <c r="D31219">
        <v>-999</v>
      </c>
      <c r="E31219">
        <v>-999</v>
      </c>
      <c r="H31219">
        <v>108</v>
      </c>
      <c r="I31219" s="3">
        <v>-999</v>
      </c>
    </row>
    <row r="31220" spans="1:9" x14ac:dyDescent="0.25">
      <c r="A31220" t="s">
        <v>2521</v>
      </c>
      <c r="B31220">
        <v>2008</v>
      </c>
      <c r="C31220">
        <v>107</v>
      </c>
      <c r="D31220">
        <v>-999</v>
      </c>
      <c r="E31220">
        <v>-999</v>
      </c>
      <c r="H31220">
        <v>109</v>
      </c>
      <c r="I31220" s="3">
        <v>-999</v>
      </c>
    </row>
    <row r="31221" spans="1:9" x14ac:dyDescent="0.25">
      <c r="A31221" t="s">
        <v>2521</v>
      </c>
      <c r="B31221">
        <v>2008</v>
      </c>
      <c r="C31221">
        <v>108</v>
      </c>
      <c r="D31221">
        <v>-999</v>
      </c>
      <c r="E31221">
        <v>-999</v>
      </c>
      <c r="H31221">
        <v>110</v>
      </c>
      <c r="I31221" s="3">
        <v>-999</v>
      </c>
    </row>
    <row r="31222" spans="1:9" x14ac:dyDescent="0.25">
      <c r="A31222" t="s">
        <v>2521</v>
      </c>
      <c r="B31222">
        <v>2008</v>
      </c>
      <c r="C31222">
        <v>109</v>
      </c>
      <c r="D31222">
        <v>-999</v>
      </c>
      <c r="E31222">
        <v>-999</v>
      </c>
      <c r="H31222">
        <v>111</v>
      </c>
      <c r="I31222" s="3">
        <v>-999</v>
      </c>
    </row>
    <row r="31223" spans="1:9" x14ac:dyDescent="0.25">
      <c r="A31223" t="s">
        <v>2521</v>
      </c>
      <c r="B31223">
        <v>2008</v>
      </c>
      <c r="C31223">
        <v>110</v>
      </c>
      <c r="D31223">
        <v>-999</v>
      </c>
      <c r="E31223">
        <v>-999</v>
      </c>
      <c r="H31223">
        <v>112</v>
      </c>
      <c r="I31223" s="3">
        <v>-999</v>
      </c>
    </row>
    <row r="31224" spans="1:9" x14ac:dyDescent="0.25">
      <c r="A31224" t="s">
        <v>2521</v>
      </c>
      <c r="B31224">
        <v>2008</v>
      </c>
      <c r="C31224">
        <v>111</v>
      </c>
      <c r="D31224">
        <v>-999</v>
      </c>
      <c r="E31224">
        <v>-999</v>
      </c>
      <c r="H31224">
        <v>113</v>
      </c>
      <c r="I31224" s="3">
        <v>-999</v>
      </c>
    </row>
    <row r="31225" spans="1:9" x14ac:dyDescent="0.25">
      <c r="A31225" t="s">
        <v>2521</v>
      </c>
      <c r="B31225">
        <v>2008</v>
      </c>
      <c r="C31225">
        <v>112</v>
      </c>
      <c r="D31225">
        <v>-999</v>
      </c>
      <c r="E31225">
        <v>-999</v>
      </c>
      <c r="H31225">
        <v>114</v>
      </c>
      <c r="I31225" s="3">
        <v>-999</v>
      </c>
    </row>
    <row r="31226" spans="1:9" x14ac:dyDescent="0.25">
      <c r="A31226" t="s">
        <v>2521</v>
      </c>
      <c r="B31226">
        <v>2008</v>
      </c>
      <c r="C31226">
        <v>113</v>
      </c>
      <c r="D31226">
        <v>-999</v>
      </c>
      <c r="E31226">
        <v>-999</v>
      </c>
      <c r="H31226">
        <v>115</v>
      </c>
      <c r="I31226" s="3">
        <v>-999</v>
      </c>
    </row>
    <row r="31227" spans="1:9" x14ac:dyDescent="0.25">
      <c r="A31227" t="s">
        <v>2521</v>
      </c>
      <c r="B31227">
        <v>2008</v>
      </c>
      <c r="C31227">
        <v>114</v>
      </c>
      <c r="D31227">
        <v>-999</v>
      </c>
      <c r="E31227">
        <v>-999</v>
      </c>
      <c r="H31227">
        <v>116</v>
      </c>
      <c r="I31227" s="3">
        <v>-999</v>
      </c>
    </row>
    <row r="31228" spans="1:9" x14ac:dyDescent="0.25">
      <c r="A31228" t="s">
        <v>2521</v>
      </c>
      <c r="B31228">
        <v>2008</v>
      </c>
      <c r="C31228">
        <v>115</v>
      </c>
      <c r="D31228">
        <v>-999</v>
      </c>
      <c r="E31228">
        <v>-999</v>
      </c>
      <c r="H31228">
        <v>117</v>
      </c>
      <c r="I31228" s="3">
        <v>-999</v>
      </c>
    </row>
    <row r="31229" spans="1:9" x14ac:dyDescent="0.25">
      <c r="A31229" t="s">
        <v>2521</v>
      </c>
      <c r="B31229">
        <v>2008</v>
      </c>
      <c r="C31229">
        <v>116</v>
      </c>
      <c r="D31229">
        <v>-999</v>
      </c>
      <c r="E31229">
        <v>-999</v>
      </c>
      <c r="H31229">
        <v>118</v>
      </c>
      <c r="I31229" s="3">
        <v>-999</v>
      </c>
    </row>
    <row r="31230" spans="1:9" x14ac:dyDescent="0.25">
      <c r="A31230" t="s">
        <v>2521</v>
      </c>
      <c r="B31230">
        <v>2008</v>
      </c>
      <c r="C31230">
        <v>117</v>
      </c>
      <c r="D31230">
        <v>-999</v>
      </c>
      <c r="E31230">
        <v>-999</v>
      </c>
      <c r="H31230">
        <v>119</v>
      </c>
      <c r="I31230" s="3">
        <v>-999</v>
      </c>
    </row>
    <row r="31231" spans="1:9" x14ac:dyDescent="0.25">
      <c r="A31231" t="s">
        <v>2521</v>
      </c>
      <c r="B31231">
        <v>2008</v>
      </c>
      <c r="C31231">
        <v>118</v>
      </c>
      <c r="D31231">
        <v>-999</v>
      </c>
      <c r="E31231">
        <v>-999</v>
      </c>
      <c r="H31231">
        <v>120</v>
      </c>
      <c r="I31231" s="3">
        <v>-999</v>
      </c>
    </row>
    <row r="31232" spans="1:9" x14ac:dyDescent="0.25">
      <c r="A31232" t="s">
        <v>2521</v>
      </c>
      <c r="B31232">
        <v>2008</v>
      </c>
      <c r="C31232">
        <v>119</v>
      </c>
      <c r="D31232">
        <v>-999</v>
      </c>
      <c r="E31232">
        <v>-999</v>
      </c>
      <c r="H31232">
        <v>121</v>
      </c>
      <c r="I31232" s="3">
        <v>-999</v>
      </c>
    </row>
    <row r="31233" spans="1:9" x14ac:dyDescent="0.25">
      <c r="A31233" t="s">
        <v>2521</v>
      </c>
      <c r="B31233">
        <v>2008</v>
      </c>
      <c r="C31233">
        <v>120</v>
      </c>
      <c r="D31233">
        <v>-999</v>
      </c>
      <c r="E31233">
        <v>-999</v>
      </c>
      <c r="H31233">
        <v>122</v>
      </c>
      <c r="I31233" s="3">
        <v>-999</v>
      </c>
    </row>
    <row r="31234" spans="1:9" x14ac:dyDescent="0.25">
      <c r="A31234" t="s">
        <v>2521</v>
      </c>
      <c r="B31234">
        <v>2008</v>
      </c>
      <c r="C31234">
        <v>121</v>
      </c>
      <c r="D31234">
        <v>-999</v>
      </c>
      <c r="E31234">
        <v>-999</v>
      </c>
      <c r="H31234">
        <v>123</v>
      </c>
      <c r="I31234" s="3">
        <v>-999</v>
      </c>
    </row>
    <row r="31235" spans="1:9" x14ac:dyDescent="0.25">
      <c r="A31235" t="s">
        <v>2521</v>
      </c>
      <c r="B31235">
        <v>2008</v>
      </c>
      <c r="C31235">
        <v>122</v>
      </c>
      <c r="D31235">
        <v>-999</v>
      </c>
      <c r="E31235">
        <v>-999</v>
      </c>
      <c r="H31235">
        <v>124</v>
      </c>
      <c r="I31235" s="3">
        <v>-999</v>
      </c>
    </row>
    <row r="31236" spans="1:9" x14ac:dyDescent="0.25">
      <c r="A31236" t="s">
        <v>2521</v>
      </c>
      <c r="B31236">
        <v>2008</v>
      </c>
      <c r="C31236">
        <v>123</v>
      </c>
      <c r="D31236">
        <v>-999</v>
      </c>
      <c r="E31236">
        <v>-999</v>
      </c>
      <c r="H31236">
        <v>125</v>
      </c>
      <c r="I31236" s="3">
        <v>-999</v>
      </c>
    </row>
    <row r="31237" spans="1:9" x14ac:dyDescent="0.25">
      <c r="A31237" t="s">
        <v>2521</v>
      </c>
      <c r="B31237">
        <v>2008</v>
      </c>
      <c r="C31237">
        <v>124</v>
      </c>
      <c r="D31237">
        <v>-999</v>
      </c>
      <c r="E31237">
        <v>-999</v>
      </c>
      <c r="H31237">
        <v>126</v>
      </c>
      <c r="I31237" s="3">
        <v>-999</v>
      </c>
    </row>
    <row r="31238" spans="1:9" x14ac:dyDescent="0.25">
      <c r="A31238" t="s">
        <v>2521</v>
      </c>
      <c r="B31238">
        <v>2008</v>
      </c>
      <c r="C31238">
        <v>125</v>
      </c>
      <c r="D31238">
        <v>-999</v>
      </c>
      <c r="E31238">
        <v>-999</v>
      </c>
      <c r="H31238">
        <v>127</v>
      </c>
      <c r="I31238" s="3">
        <v>-999</v>
      </c>
    </row>
    <row r="31239" spans="1:9" x14ac:dyDescent="0.25">
      <c r="A31239" t="s">
        <v>2521</v>
      </c>
      <c r="B31239">
        <v>2008</v>
      </c>
      <c r="C31239">
        <v>126</v>
      </c>
      <c r="D31239">
        <v>-999</v>
      </c>
      <c r="E31239">
        <v>-999</v>
      </c>
      <c r="H31239">
        <v>128</v>
      </c>
      <c r="I31239" s="3">
        <v>-999</v>
      </c>
    </row>
    <row r="31240" spans="1:9" x14ac:dyDescent="0.25">
      <c r="A31240" t="s">
        <v>2521</v>
      </c>
      <c r="B31240">
        <v>2008</v>
      </c>
      <c r="C31240">
        <v>127</v>
      </c>
      <c r="D31240">
        <v>-999</v>
      </c>
      <c r="E31240">
        <v>-999</v>
      </c>
      <c r="H31240">
        <v>129</v>
      </c>
      <c r="I31240" s="3">
        <v>-999</v>
      </c>
    </row>
    <row r="31241" spans="1:9" x14ac:dyDescent="0.25">
      <c r="A31241" t="s">
        <v>2521</v>
      </c>
      <c r="B31241">
        <v>2008</v>
      </c>
      <c r="C31241">
        <v>128</v>
      </c>
      <c r="D31241">
        <v>-999</v>
      </c>
      <c r="E31241">
        <v>-999</v>
      </c>
      <c r="H31241">
        <v>130</v>
      </c>
      <c r="I31241" s="3">
        <v>-999</v>
      </c>
    </row>
    <row r="31242" spans="1:9" x14ac:dyDescent="0.25">
      <c r="A31242" t="s">
        <v>2521</v>
      </c>
      <c r="B31242">
        <v>2008</v>
      </c>
      <c r="C31242">
        <v>129</v>
      </c>
      <c r="D31242">
        <v>-999</v>
      </c>
      <c r="E31242">
        <v>-999</v>
      </c>
      <c r="H31242">
        <v>131</v>
      </c>
      <c r="I31242" s="3">
        <v>-999</v>
      </c>
    </row>
    <row r="31243" spans="1:9" x14ac:dyDescent="0.25">
      <c r="A31243" t="s">
        <v>2521</v>
      </c>
      <c r="B31243">
        <v>2008</v>
      </c>
      <c r="C31243">
        <v>130</v>
      </c>
      <c r="D31243">
        <v>-999</v>
      </c>
      <c r="E31243">
        <v>-999</v>
      </c>
      <c r="H31243">
        <v>132</v>
      </c>
      <c r="I31243" s="3">
        <v>-999</v>
      </c>
    </row>
    <row r="31244" spans="1:9" x14ac:dyDescent="0.25">
      <c r="A31244" t="s">
        <v>2521</v>
      </c>
      <c r="B31244">
        <v>2008</v>
      </c>
      <c r="C31244">
        <v>131</v>
      </c>
      <c r="D31244">
        <v>-999</v>
      </c>
      <c r="E31244">
        <v>-999</v>
      </c>
      <c r="H31244">
        <v>133</v>
      </c>
      <c r="I31244" s="3">
        <v>-999</v>
      </c>
    </row>
    <row r="31245" spans="1:9" x14ac:dyDescent="0.25">
      <c r="A31245" t="s">
        <v>2521</v>
      </c>
      <c r="B31245">
        <v>2008</v>
      </c>
      <c r="C31245">
        <v>132</v>
      </c>
      <c r="D31245">
        <v>-999</v>
      </c>
      <c r="E31245">
        <v>-999</v>
      </c>
      <c r="H31245">
        <v>134</v>
      </c>
      <c r="I31245" s="3">
        <v>-999</v>
      </c>
    </row>
    <row r="31246" spans="1:9" x14ac:dyDescent="0.25">
      <c r="A31246" t="s">
        <v>2521</v>
      </c>
      <c r="B31246">
        <v>2008</v>
      </c>
      <c r="C31246">
        <v>133</v>
      </c>
      <c r="D31246">
        <v>-999</v>
      </c>
      <c r="E31246">
        <v>-999</v>
      </c>
      <c r="H31246">
        <v>135</v>
      </c>
      <c r="I31246" s="3">
        <v>-999</v>
      </c>
    </row>
    <row r="31247" spans="1:9" x14ac:dyDescent="0.25">
      <c r="A31247" t="s">
        <v>2521</v>
      </c>
      <c r="B31247">
        <v>2008</v>
      </c>
      <c r="C31247">
        <v>134</v>
      </c>
      <c r="D31247">
        <v>-999</v>
      </c>
      <c r="E31247">
        <v>-999</v>
      </c>
      <c r="H31247">
        <v>136</v>
      </c>
      <c r="I31247" s="3">
        <v>-999</v>
      </c>
    </row>
    <row r="31248" spans="1:9" x14ac:dyDescent="0.25">
      <c r="A31248" t="s">
        <v>2521</v>
      </c>
      <c r="B31248">
        <v>2008</v>
      </c>
      <c r="C31248">
        <v>135</v>
      </c>
      <c r="D31248">
        <v>-999</v>
      </c>
      <c r="E31248">
        <v>-999</v>
      </c>
      <c r="H31248">
        <v>137</v>
      </c>
      <c r="I31248" s="3">
        <v>-999</v>
      </c>
    </row>
    <row r="31249" spans="1:9" x14ac:dyDescent="0.25">
      <c r="A31249" t="s">
        <v>2521</v>
      </c>
      <c r="B31249">
        <v>2008</v>
      </c>
      <c r="C31249">
        <v>136</v>
      </c>
      <c r="D31249">
        <v>-999</v>
      </c>
      <c r="E31249">
        <v>-999</v>
      </c>
      <c r="H31249">
        <v>138</v>
      </c>
      <c r="I31249" s="3">
        <v>-999</v>
      </c>
    </row>
    <row r="31250" spans="1:9" x14ac:dyDescent="0.25">
      <c r="A31250" t="s">
        <v>2521</v>
      </c>
      <c r="B31250">
        <v>2008</v>
      </c>
      <c r="C31250">
        <v>137</v>
      </c>
      <c r="D31250">
        <v>-999</v>
      </c>
      <c r="E31250">
        <v>-999</v>
      </c>
      <c r="H31250">
        <v>139</v>
      </c>
      <c r="I31250" s="3">
        <v>-999</v>
      </c>
    </row>
    <row r="31251" spans="1:9" x14ac:dyDescent="0.25">
      <c r="A31251" t="s">
        <v>2521</v>
      </c>
      <c r="B31251">
        <v>2008</v>
      </c>
      <c r="C31251">
        <v>138</v>
      </c>
      <c r="D31251">
        <v>-999</v>
      </c>
      <c r="E31251">
        <v>-999</v>
      </c>
      <c r="H31251">
        <v>140</v>
      </c>
      <c r="I31251" s="3">
        <v>-999</v>
      </c>
    </row>
    <row r="31252" spans="1:9" x14ac:dyDescent="0.25">
      <c r="A31252" t="s">
        <v>2521</v>
      </c>
      <c r="B31252">
        <v>2008</v>
      </c>
      <c r="C31252">
        <v>139</v>
      </c>
      <c r="D31252">
        <v>-999</v>
      </c>
      <c r="E31252">
        <v>-999</v>
      </c>
      <c r="H31252">
        <v>141</v>
      </c>
      <c r="I31252" s="3">
        <v>-999</v>
      </c>
    </row>
    <row r="31253" spans="1:9" x14ac:dyDescent="0.25">
      <c r="A31253" t="s">
        <v>2521</v>
      </c>
      <c r="B31253">
        <v>2008</v>
      </c>
      <c r="C31253">
        <v>140</v>
      </c>
      <c r="D31253">
        <v>-999</v>
      </c>
      <c r="E31253">
        <v>-999</v>
      </c>
      <c r="H31253">
        <v>142</v>
      </c>
      <c r="I31253" s="3">
        <v>-999</v>
      </c>
    </row>
    <row r="31254" spans="1:9" x14ac:dyDescent="0.25">
      <c r="A31254" t="s">
        <v>2521</v>
      </c>
      <c r="B31254">
        <v>2008</v>
      </c>
      <c r="C31254">
        <v>141</v>
      </c>
      <c r="D31254">
        <v>-999</v>
      </c>
      <c r="E31254">
        <v>-999</v>
      </c>
      <c r="H31254">
        <v>143</v>
      </c>
      <c r="I31254" s="3">
        <v>-999</v>
      </c>
    </row>
    <row r="31255" spans="1:9" x14ac:dyDescent="0.25">
      <c r="A31255" t="s">
        <v>2521</v>
      </c>
      <c r="B31255">
        <v>2008</v>
      </c>
      <c r="C31255">
        <v>142</v>
      </c>
      <c r="D31255">
        <v>-999</v>
      </c>
      <c r="E31255">
        <v>-999</v>
      </c>
      <c r="H31255">
        <v>144</v>
      </c>
      <c r="I31255" s="3">
        <v>-999</v>
      </c>
    </row>
    <row r="31256" spans="1:9" x14ac:dyDescent="0.25">
      <c r="A31256" t="s">
        <v>2521</v>
      </c>
      <c r="B31256">
        <v>2008</v>
      </c>
      <c r="C31256">
        <v>143</v>
      </c>
      <c r="D31256">
        <v>-999</v>
      </c>
      <c r="E31256">
        <v>-999</v>
      </c>
      <c r="H31256">
        <v>145</v>
      </c>
      <c r="I31256" s="3">
        <v>-999</v>
      </c>
    </row>
    <row r="31257" spans="1:9" x14ac:dyDescent="0.25">
      <c r="A31257" t="s">
        <v>2521</v>
      </c>
      <c r="B31257">
        <v>2008</v>
      </c>
      <c r="C31257">
        <v>144</v>
      </c>
      <c r="D31257">
        <v>-999</v>
      </c>
      <c r="E31257">
        <v>-999</v>
      </c>
      <c r="H31257">
        <v>146</v>
      </c>
      <c r="I31257" s="3">
        <v>-999</v>
      </c>
    </row>
    <row r="31258" spans="1:9" x14ac:dyDescent="0.25">
      <c r="A31258" t="s">
        <v>2521</v>
      </c>
      <c r="B31258">
        <v>2008</v>
      </c>
      <c r="C31258">
        <v>145</v>
      </c>
      <c r="D31258">
        <v>-999</v>
      </c>
      <c r="E31258">
        <v>-999</v>
      </c>
      <c r="H31258">
        <v>147</v>
      </c>
      <c r="I31258" s="3">
        <v>-999</v>
      </c>
    </row>
    <row r="31259" spans="1:9" x14ac:dyDescent="0.25">
      <c r="A31259" t="s">
        <v>2521</v>
      </c>
      <c r="B31259">
        <v>2008</v>
      </c>
      <c r="C31259">
        <v>146</v>
      </c>
      <c r="D31259">
        <v>-999</v>
      </c>
      <c r="E31259">
        <v>-999</v>
      </c>
      <c r="H31259">
        <v>148</v>
      </c>
      <c r="I31259" s="3">
        <v>-999</v>
      </c>
    </row>
    <row r="31260" spans="1:9" x14ac:dyDescent="0.25">
      <c r="A31260" t="s">
        <v>2521</v>
      </c>
      <c r="B31260">
        <v>2008</v>
      </c>
      <c r="C31260">
        <v>147</v>
      </c>
      <c r="D31260">
        <v>-999</v>
      </c>
      <c r="E31260">
        <v>-999</v>
      </c>
      <c r="H31260">
        <v>149</v>
      </c>
      <c r="I31260" s="3">
        <v>-999</v>
      </c>
    </row>
    <row r="31261" spans="1:9" x14ac:dyDescent="0.25">
      <c r="A31261" t="s">
        <v>2521</v>
      </c>
      <c r="B31261">
        <v>2008</v>
      </c>
      <c r="C31261">
        <v>148</v>
      </c>
      <c r="D31261">
        <v>-999</v>
      </c>
      <c r="E31261">
        <v>-999</v>
      </c>
      <c r="H31261">
        <v>150</v>
      </c>
      <c r="I31261" s="3">
        <v>-999</v>
      </c>
    </row>
    <row r="31262" spans="1:9" x14ac:dyDescent="0.25">
      <c r="A31262" t="s">
        <v>2521</v>
      </c>
      <c r="B31262">
        <v>2008</v>
      </c>
      <c r="C31262">
        <v>149</v>
      </c>
      <c r="D31262">
        <v>-999</v>
      </c>
      <c r="E31262">
        <v>-999</v>
      </c>
      <c r="H31262">
        <v>151</v>
      </c>
      <c r="I31262" s="3">
        <v>-999</v>
      </c>
    </row>
    <row r="31263" spans="1:9" x14ac:dyDescent="0.25">
      <c r="A31263" t="s">
        <v>2521</v>
      </c>
      <c r="B31263">
        <v>2008</v>
      </c>
      <c r="C31263">
        <v>150</v>
      </c>
      <c r="D31263">
        <v>-999</v>
      </c>
      <c r="E31263">
        <v>-999</v>
      </c>
      <c r="H31263">
        <v>152</v>
      </c>
      <c r="I31263" s="3">
        <v>-999</v>
      </c>
    </row>
    <row r="31264" spans="1:9" x14ac:dyDescent="0.25">
      <c r="A31264" t="s">
        <v>2521</v>
      </c>
      <c r="B31264">
        <v>2008</v>
      </c>
      <c r="C31264">
        <v>151</v>
      </c>
      <c r="D31264">
        <v>-999</v>
      </c>
      <c r="E31264">
        <v>-999</v>
      </c>
      <c r="H31264">
        <v>153</v>
      </c>
      <c r="I31264" s="3">
        <v>-999</v>
      </c>
    </row>
    <row r="31265" spans="1:9" x14ac:dyDescent="0.25">
      <c r="A31265" t="s">
        <v>2521</v>
      </c>
      <c r="B31265">
        <v>2008</v>
      </c>
      <c r="C31265">
        <v>152</v>
      </c>
      <c r="D31265">
        <v>-999</v>
      </c>
      <c r="E31265">
        <v>-999</v>
      </c>
      <c r="H31265">
        <v>154</v>
      </c>
      <c r="I31265" s="3">
        <v>-999</v>
      </c>
    </row>
    <row r="31266" spans="1:9" x14ac:dyDescent="0.25">
      <c r="A31266" t="s">
        <v>2521</v>
      </c>
      <c r="B31266">
        <v>2008</v>
      </c>
      <c r="C31266">
        <v>153</v>
      </c>
      <c r="D31266">
        <v>-999</v>
      </c>
      <c r="E31266">
        <v>-999</v>
      </c>
      <c r="H31266">
        <v>155</v>
      </c>
      <c r="I31266" s="3">
        <v>-999</v>
      </c>
    </row>
    <row r="31267" spans="1:9" x14ac:dyDescent="0.25">
      <c r="A31267" t="s">
        <v>2521</v>
      </c>
      <c r="B31267">
        <v>2008</v>
      </c>
      <c r="C31267">
        <v>154</v>
      </c>
      <c r="D31267">
        <v>-999</v>
      </c>
      <c r="E31267">
        <v>-999</v>
      </c>
      <c r="H31267">
        <v>156</v>
      </c>
      <c r="I31267" s="3">
        <v>-999</v>
      </c>
    </row>
    <row r="31268" spans="1:9" x14ac:dyDescent="0.25">
      <c r="A31268" t="s">
        <v>2521</v>
      </c>
      <c r="B31268">
        <v>2008</v>
      </c>
      <c r="C31268">
        <v>155</v>
      </c>
      <c r="D31268">
        <v>-999</v>
      </c>
      <c r="E31268">
        <v>-999</v>
      </c>
      <c r="H31268">
        <v>157</v>
      </c>
      <c r="I31268" s="3">
        <v>-999</v>
      </c>
    </row>
    <row r="31269" spans="1:9" x14ac:dyDescent="0.25">
      <c r="A31269" t="s">
        <v>2521</v>
      </c>
      <c r="B31269">
        <v>2008</v>
      </c>
      <c r="C31269">
        <v>156</v>
      </c>
      <c r="D31269">
        <v>-999</v>
      </c>
      <c r="E31269">
        <v>-999</v>
      </c>
      <c r="H31269">
        <v>158</v>
      </c>
      <c r="I31269" s="3">
        <v>-999</v>
      </c>
    </row>
    <row r="31270" spans="1:9" x14ac:dyDescent="0.25">
      <c r="A31270" t="s">
        <v>2521</v>
      </c>
      <c r="B31270">
        <v>2008</v>
      </c>
      <c r="C31270">
        <v>157</v>
      </c>
      <c r="D31270">
        <v>-999</v>
      </c>
      <c r="E31270">
        <v>-999</v>
      </c>
      <c r="H31270">
        <v>159</v>
      </c>
      <c r="I31270" s="3">
        <v>-999</v>
      </c>
    </row>
    <row r="31271" spans="1:9" x14ac:dyDescent="0.25">
      <c r="A31271" t="s">
        <v>2521</v>
      </c>
      <c r="B31271">
        <v>2008</v>
      </c>
      <c r="C31271">
        <v>158</v>
      </c>
      <c r="D31271">
        <v>-999</v>
      </c>
      <c r="E31271">
        <v>-999</v>
      </c>
      <c r="H31271">
        <v>160</v>
      </c>
      <c r="I31271" s="3">
        <v>-999</v>
      </c>
    </row>
    <row r="31272" spans="1:9" x14ac:dyDescent="0.25">
      <c r="A31272" t="s">
        <v>2521</v>
      </c>
      <c r="B31272">
        <v>2008</v>
      </c>
      <c r="C31272">
        <v>159</v>
      </c>
      <c r="D31272">
        <v>-999</v>
      </c>
      <c r="E31272">
        <v>-999</v>
      </c>
      <c r="H31272">
        <v>161</v>
      </c>
      <c r="I31272" s="3">
        <v>-999</v>
      </c>
    </row>
    <row r="31273" spans="1:9" x14ac:dyDescent="0.25">
      <c r="A31273" t="s">
        <v>2521</v>
      </c>
      <c r="B31273">
        <v>2008</v>
      </c>
      <c r="C31273">
        <v>160</v>
      </c>
      <c r="D31273">
        <v>-999</v>
      </c>
      <c r="E31273">
        <v>-999</v>
      </c>
      <c r="H31273">
        <v>162</v>
      </c>
      <c r="I31273" s="3">
        <v>-999</v>
      </c>
    </row>
    <row r="31274" spans="1:9" x14ac:dyDescent="0.25">
      <c r="A31274" t="s">
        <v>2521</v>
      </c>
      <c r="B31274">
        <v>2008</v>
      </c>
      <c r="C31274">
        <v>161</v>
      </c>
      <c r="D31274">
        <v>-999</v>
      </c>
      <c r="E31274">
        <v>-999</v>
      </c>
      <c r="H31274">
        <v>163</v>
      </c>
      <c r="I31274" s="3">
        <v>-999</v>
      </c>
    </row>
    <row r="31275" spans="1:9" x14ac:dyDescent="0.25">
      <c r="A31275" t="s">
        <v>2521</v>
      </c>
      <c r="B31275">
        <v>2008</v>
      </c>
      <c r="C31275">
        <v>162</v>
      </c>
      <c r="D31275">
        <v>-999</v>
      </c>
      <c r="E31275">
        <v>-999</v>
      </c>
      <c r="H31275">
        <v>164</v>
      </c>
      <c r="I31275" s="3">
        <v>-999</v>
      </c>
    </row>
    <row r="31276" spans="1:9" x14ac:dyDescent="0.25">
      <c r="A31276" t="s">
        <v>2521</v>
      </c>
      <c r="B31276">
        <v>2008</v>
      </c>
      <c r="C31276">
        <v>163</v>
      </c>
      <c r="D31276">
        <v>-999</v>
      </c>
      <c r="E31276">
        <v>-999</v>
      </c>
      <c r="H31276">
        <v>165</v>
      </c>
      <c r="I31276" s="3">
        <v>-999</v>
      </c>
    </row>
    <row r="31277" spans="1:9" x14ac:dyDescent="0.25">
      <c r="A31277" t="s">
        <v>2521</v>
      </c>
      <c r="B31277">
        <v>2008</v>
      </c>
      <c r="C31277">
        <v>164</v>
      </c>
      <c r="D31277">
        <v>-999</v>
      </c>
      <c r="E31277">
        <v>-999</v>
      </c>
      <c r="H31277">
        <v>166</v>
      </c>
      <c r="I31277" s="3">
        <v>-999</v>
      </c>
    </row>
    <row r="31278" spans="1:9" x14ac:dyDescent="0.25">
      <c r="A31278" t="s">
        <v>2521</v>
      </c>
      <c r="B31278">
        <v>2008</v>
      </c>
      <c r="C31278">
        <v>165</v>
      </c>
      <c r="D31278">
        <v>-999</v>
      </c>
      <c r="E31278">
        <v>-999</v>
      </c>
      <c r="H31278">
        <v>167</v>
      </c>
      <c r="I31278" s="3">
        <v>-999</v>
      </c>
    </row>
    <row r="31279" spans="1:9" x14ac:dyDescent="0.25">
      <c r="A31279" t="s">
        <v>2521</v>
      </c>
      <c r="B31279">
        <v>2008</v>
      </c>
      <c r="C31279">
        <v>166</v>
      </c>
      <c r="D31279">
        <v>-999</v>
      </c>
      <c r="E31279">
        <v>-999</v>
      </c>
      <c r="H31279">
        <v>168</v>
      </c>
      <c r="I31279" s="3">
        <v>-999</v>
      </c>
    </row>
    <row r="31280" spans="1:9" x14ac:dyDescent="0.25">
      <c r="A31280" t="s">
        <v>2521</v>
      </c>
      <c r="B31280">
        <v>2008</v>
      </c>
      <c r="C31280">
        <v>167</v>
      </c>
      <c r="D31280">
        <v>-999</v>
      </c>
      <c r="E31280">
        <v>-999</v>
      </c>
      <c r="H31280">
        <v>169</v>
      </c>
      <c r="I31280" s="3">
        <v>-999</v>
      </c>
    </row>
    <row r="31281" spans="1:9" x14ac:dyDescent="0.25">
      <c r="A31281" t="s">
        <v>2521</v>
      </c>
      <c r="B31281">
        <v>2008</v>
      </c>
      <c r="C31281">
        <v>168</v>
      </c>
      <c r="D31281">
        <v>-999</v>
      </c>
      <c r="E31281">
        <v>-999</v>
      </c>
      <c r="H31281">
        <v>170</v>
      </c>
      <c r="I31281" s="3">
        <v>-999</v>
      </c>
    </row>
    <row r="31282" spans="1:9" x14ac:dyDescent="0.25">
      <c r="A31282" t="s">
        <v>2521</v>
      </c>
      <c r="B31282">
        <v>2008</v>
      </c>
      <c r="C31282">
        <v>169</v>
      </c>
      <c r="D31282">
        <v>-999</v>
      </c>
      <c r="E31282">
        <v>-999</v>
      </c>
      <c r="H31282">
        <v>171</v>
      </c>
      <c r="I31282" s="3">
        <v>-999</v>
      </c>
    </row>
    <row r="31283" spans="1:9" x14ac:dyDescent="0.25">
      <c r="A31283" t="s">
        <v>2521</v>
      </c>
      <c r="B31283">
        <v>2008</v>
      </c>
      <c r="C31283">
        <v>170</v>
      </c>
      <c r="D31283">
        <v>-999</v>
      </c>
      <c r="E31283">
        <v>-999</v>
      </c>
      <c r="H31283">
        <v>172</v>
      </c>
      <c r="I31283" s="3">
        <v>-999</v>
      </c>
    </row>
    <row r="31284" spans="1:9" x14ac:dyDescent="0.25">
      <c r="A31284" t="s">
        <v>2521</v>
      </c>
      <c r="B31284">
        <v>2008</v>
      </c>
      <c r="C31284">
        <v>171</v>
      </c>
      <c r="D31284">
        <v>-999</v>
      </c>
      <c r="E31284">
        <v>-999</v>
      </c>
      <c r="H31284">
        <v>173</v>
      </c>
      <c r="I31284" s="3">
        <v>-999</v>
      </c>
    </row>
    <row r="31285" spans="1:9" x14ac:dyDescent="0.25">
      <c r="A31285" t="s">
        <v>2521</v>
      </c>
      <c r="B31285">
        <v>2008</v>
      </c>
      <c r="C31285">
        <v>172</v>
      </c>
      <c r="D31285">
        <v>-999</v>
      </c>
      <c r="E31285">
        <v>-999</v>
      </c>
      <c r="H31285">
        <v>174</v>
      </c>
      <c r="I31285" s="3">
        <v>-999</v>
      </c>
    </row>
    <row r="31286" spans="1:9" x14ac:dyDescent="0.25">
      <c r="A31286" t="s">
        <v>2521</v>
      </c>
      <c r="B31286">
        <v>2008</v>
      </c>
      <c r="C31286">
        <v>173</v>
      </c>
      <c r="D31286">
        <v>-999</v>
      </c>
      <c r="E31286">
        <v>-999</v>
      </c>
      <c r="H31286">
        <v>175</v>
      </c>
      <c r="I31286" s="3">
        <v>-999</v>
      </c>
    </row>
    <row r="31287" spans="1:9" x14ac:dyDescent="0.25">
      <c r="A31287" t="s">
        <v>2521</v>
      </c>
      <c r="B31287">
        <v>2008</v>
      </c>
      <c r="C31287">
        <v>174</v>
      </c>
      <c r="D31287">
        <v>-999</v>
      </c>
      <c r="E31287">
        <v>-999</v>
      </c>
      <c r="H31287">
        <v>176</v>
      </c>
      <c r="I31287" s="3">
        <v>-999</v>
      </c>
    </row>
    <row r="31288" spans="1:9" x14ac:dyDescent="0.25">
      <c r="A31288" t="s">
        <v>2521</v>
      </c>
      <c r="B31288">
        <v>2008</v>
      </c>
      <c r="C31288">
        <v>175</v>
      </c>
      <c r="D31288">
        <v>-999</v>
      </c>
      <c r="E31288">
        <v>-999</v>
      </c>
      <c r="H31288">
        <v>177</v>
      </c>
      <c r="I31288" s="3">
        <v>-999</v>
      </c>
    </row>
    <row r="31289" spans="1:9" x14ac:dyDescent="0.25">
      <c r="A31289" t="s">
        <v>2521</v>
      </c>
      <c r="B31289">
        <v>2008</v>
      </c>
      <c r="C31289">
        <v>176</v>
      </c>
      <c r="D31289">
        <v>-999</v>
      </c>
      <c r="E31289">
        <v>-999</v>
      </c>
      <c r="H31289">
        <v>178</v>
      </c>
      <c r="I31289" s="3">
        <v>-999</v>
      </c>
    </row>
    <row r="31290" spans="1:9" x14ac:dyDescent="0.25">
      <c r="A31290" t="s">
        <v>2521</v>
      </c>
      <c r="B31290">
        <v>2008</v>
      </c>
      <c r="C31290">
        <v>177</v>
      </c>
      <c r="D31290">
        <v>-999</v>
      </c>
      <c r="E31290">
        <v>-999</v>
      </c>
      <c r="H31290">
        <v>179</v>
      </c>
      <c r="I31290" s="3">
        <v>-999</v>
      </c>
    </row>
    <row r="31291" spans="1:9" x14ac:dyDescent="0.25">
      <c r="A31291" t="s">
        <v>2521</v>
      </c>
      <c r="B31291">
        <v>2008</v>
      </c>
      <c r="C31291">
        <v>178</v>
      </c>
      <c r="D31291">
        <v>-999</v>
      </c>
      <c r="E31291">
        <v>-999</v>
      </c>
      <c r="H31291">
        <v>180</v>
      </c>
      <c r="I31291" s="3">
        <v>-999</v>
      </c>
    </row>
    <row r="31292" spans="1:9" x14ac:dyDescent="0.25">
      <c r="A31292" t="s">
        <v>2521</v>
      </c>
      <c r="B31292">
        <v>2008</v>
      </c>
      <c r="C31292">
        <v>179</v>
      </c>
      <c r="D31292">
        <v>-999</v>
      </c>
      <c r="E31292">
        <v>-999</v>
      </c>
      <c r="H31292">
        <v>181</v>
      </c>
      <c r="I31292" s="3">
        <v>-999</v>
      </c>
    </row>
    <row r="31293" spans="1:9" x14ac:dyDescent="0.25">
      <c r="A31293" t="s">
        <v>2521</v>
      </c>
      <c r="B31293">
        <v>2008</v>
      </c>
      <c r="C31293">
        <v>180</v>
      </c>
      <c r="D31293">
        <v>-999</v>
      </c>
      <c r="E31293">
        <v>-999</v>
      </c>
      <c r="H31293">
        <v>182</v>
      </c>
      <c r="I31293" s="3">
        <v>-999</v>
      </c>
    </row>
    <row r="31294" spans="1:9" x14ac:dyDescent="0.25">
      <c r="A31294" t="s">
        <v>2521</v>
      </c>
      <c r="B31294">
        <v>2008</v>
      </c>
      <c r="C31294">
        <v>181</v>
      </c>
      <c r="D31294">
        <v>-999</v>
      </c>
      <c r="E31294">
        <v>-999</v>
      </c>
      <c r="H31294">
        <v>183</v>
      </c>
      <c r="I31294" s="3">
        <v>-999</v>
      </c>
    </row>
    <row r="31295" spans="1:9" x14ac:dyDescent="0.25">
      <c r="A31295" t="s">
        <v>2521</v>
      </c>
      <c r="B31295">
        <v>2008</v>
      </c>
      <c r="C31295">
        <v>182</v>
      </c>
      <c r="D31295">
        <v>-999</v>
      </c>
      <c r="E31295">
        <v>-999</v>
      </c>
      <c r="H31295">
        <v>184</v>
      </c>
      <c r="I31295" s="3">
        <v>-999</v>
      </c>
    </row>
    <row r="31296" spans="1:9" x14ac:dyDescent="0.25">
      <c r="A31296" t="s">
        <v>2521</v>
      </c>
      <c r="B31296">
        <v>2008</v>
      </c>
      <c r="C31296">
        <v>183</v>
      </c>
      <c r="D31296">
        <v>-999</v>
      </c>
      <c r="E31296">
        <v>-999</v>
      </c>
      <c r="H31296">
        <v>185</v>
      </c>
      <c r="I31296" s="3">
        <v>-999</v>
      </c>
    </row>
    <row r="31297" spans="1:9" x14ac:dyDescent="0.25">
      <c r="A31297" t="s">
        <v>2521</v>
      </c>
      <c r="B31297">
        <v>2008</v>
      </c>
      <c r="C31297">
        <v>184</v>
      </c>
      <c r="D31297">
        <v>-999</v>
      </c>
      <c r="E31297">
        <v>-999</v>
      </c>
      <c r="H31297">
        <v>186</v>
      </c>
      <c r="I31297" s="3">
        <v>-999</v>
      </c>
    </row>
    <row r="31298" spans="1:9" x14ac:dyDescent="0.25">
      <c r="A31298" t="s">
        <v>2521</v>
      </c>
      <c r="B31298">
        <v>2008</v>
      </c>
      <c r="C31298">
        <v>185</v>
      </c>
      <c r="D31298">
        <v>-999</v>
      </c>
      <c r="E31298">
        <v>-999</v>
      </c>
      <c r="H31298">
        <v>187</v>
      </c>
      <c r="I31298" s="3">
        <v>-999</v>
      </c>
    </row>
    <row r="31299" spans="1:9" x14ac:dyDescent="0.25">
      <c r="A31299" t="s">
        <v>2521</v>
      </c>
      <c r="B31299">
        <v>2008</v>
      </c>
      <c r="C31299">
        <v>186</v>
      </c>
      <c r="D31299">
        <v>-999</v>
      </c>
      <c r="E31299">
        <v>-999</v>
      </c>
      <c r="H31299">
        <v>188</v>
      </c>
      <c r="I31299" s="3">
        <v>-999</v>
      </c>
    </row>
    <row r="31300" spans="1:9" x14ac:dyDescent="0.25">
      <c r="A31300" t="s">
        <v>2521</v>
      </c>
      <c r="B31300">
        <v>2008</v>
      </c>
      <c r="C31300">
        <v>187</v>
      </c>
      <c r="D31300">
        <v>-999</v>
      </c>
      <c r="E31300">
        <v>-999</v>
      </c>
      <c r="H31300">
        <v>189</v>
      </c>
      <c r="I31300" s="3">
        <v>-999</v>
      </c>
    </row>
    <row r="31301" spans="1:9" x14ac:dyDescent="0.25">
      <c r="A31301" t="s">
        <v>2521</v>
      </c>
      <c r="B31301">
        <v>2008</v>
      </c>
      <c r="C31301">
        <v>188</v>
      </c>
      <c r="D31301">
        <v>-999</v>
      </c>
      <c r="E31301">
        <v>-999</v>
      </c>
      <c r="H31301">
        <v>190</v>
      </c>
      <c r="I31301" s="3">
        <v>-999</v>
      </c>
    </row>
    <row r="31302" spans="1:9" x14ac:dyDescent="0.25">
      <c r="A31302" t="s">
        <v>2521</v>
      </c>
      <c r="B31302">
        <v>2008</v>
      </c>
      <c r="C31302">
        <v>189</v>
      </c>
      <c r="D31302">
        <v>-999</v>
      </c>
      <c r="E31302">
        <v>-999</v>
      </c>
      <c r="H31302">
        <v>191</v>
      </c>
      <c r="I31302" s="3">
        <v>-999</v>
      </c>
    </row>
    <row r="31303" spans="1:9" x14ac:dyDescent="0.25">
      <c r="A31303" t="s">
        <v>2521</v>
      </c>
      <c r="B31303">
        <v>2008</v>
      </c>
      <c r="C31303">
        <v>190</v>
      </c>
      <c r="D31303">
        <v>-999</v>
      </c>
      <c r="E31303">
        <v>-999</v>
      </c>
      <c r="H31303">
        <v>192</v>
      </c>
      <c r="I31303" s="3">
        <v>-999</v>
      </c>
    </row>
    <row r="31304" spans="1:9" x14ac:dyDescent="0.25">
      <c r="A31304" t="s">
        <v>2521</v>
      </c>
      <c r="B31304">
        <v>2008</v>
      </c>
      <c r="C31304">
        <v>191</v>
      </c>
      <c r="D31304">
        <v>-999</v>
      </c>
      <c r="E31304">
        <v>-999</v>
      </c>
      <c r="H31304">
        <v>193</v>
      </c>
      <c r="I31304" s="3">
        <v>-999</v>
      </c>
    </row>
    <row r="31305" spans="1:9" x14ac:dyDescent="0.25">
      <c r="A31305" t="s">
        <v>2521</v>
      </c>
      <c r="B31305">
        <v>2008</v>
      </c>
      <c r="C31305">
        <v>192</v>
      </c>
      <c r="D31305">
        <v>-999</v>
      </c>
      <c r="E31305">
        <v>-999</v>
      </c>
      <c r="H31305">
        <v>194</v>
      </c>
      <c r="I31305" s="3">
        <v>-999</v>
      </c>
    </row>
    <row r="31306" spans="1:9" x14ac:dyDescent="0.25">
      <c r="A31306" t="s">
        <v>2521</v>
      </c>
      <c r="B31306">
        <v>2008</v>
      </c>
      <c r="C31306">
        <v>193</v>
      </c>
      <c r="D31306">
        <v>-999</v>
      </c>
      <c r="E31306">
        <v>-999</v>
      </c>
      <c r="H31306">
        <v>195</v>
      </c>
      <c r="I31306" s="3">
        <v>-999</v>
      </c>
    </row>
    <row r="31307" spans="1:9" x14ac:dyDescent="0.25">
      <c r="A31307" t="s">
        <v>2521</v>
      </c>
      <c r="B31307">
        <v>2008</v>
      </c>
      <c r="C31307">
        <v>194</v>
      </c>
      <c r="D31307">
        <v>-999</v>
      </c>
      <c r="E31307">
        <v>-999</v>
      </c>
      <c r="H31307">
        <v>196</v>
      </c>
      <c r="I31307" s="3">
        <v>-999</v>
      </c>
    </row>
    <row r="31308" spans="1:9" x14ac:dyDescent="0.25">
      <c r="A31308" t="s">
        <v>2521</v>
      </c>
      <c r="B31308">
        <v>2008</v>
      </c>
      <c r="C31308">
        <v>195</v>
      </c>
      <c r="D31308">
        <v>-999</v>
      </c>
      <c r="E31308">
        <v>-999</v>
      </c>
      <c r="H31308">
        <v>197</v>
      </c>
      <c r="I31308" s="3">
        <v>-999</v>
      </c>
    </row>
    <row r="31309" spans="1:9" x14ac:dyDescent="0.25">
      <c r="A31309" t="s">
        <v>2521</v>
      </c>
      <c r="B31309">
        <v>2008</v>
      </c>
      <c r="C31309">
        <v>196</v>
      </c>
      <c r="D31309">
        <v>-999</v>
      </c>
      <c r="E31309">
        <v>-999</v>
      </c>
      <c r="H31309">
        <v>198</v>
      </c>
      <c r="I31309" s="3">
        <v>-999</v>
      </c>
    </row>
    <row r="31310" spans="1:9" x14ac:dyDescent="0.25">
      <c r="A31310" t="s">
        <v>2521</v>
      </c>
      <c r="B31310">
        <v>2008</v>
      </c>
      <c r="C31310">
        <v>197</v>
      </c>
      <c r="D31310">
        <v>-999</v>
      </c>
      <c r="E31310">
        <v>-999</v>
      </c>
      <c r="H31310">
        <v>199</v>
      </c>
      <c r="I31310" s="3">
        <v>-999</v>
      </c>
    </row>
    <row r="31311" spans="1:9" x14ac:dyDescent="0.25">
      <c r="A31311" t="s">
        <v>2521</v>
      </c>
      <c r="B31311">
        <v>2008</v>
      </c>
      <c r="C31311">
        <v>198</v>
      </c>
      <c r="D31311">
        <v>-999</v>
      </c>
      <c r="E31311">
        <v>-999</v>
      </c>
      <c r="H31311">
        <v>200</v>
      </c>
      <c r="I31311" s="3">
        <v>-999</v>
      </c>
    </row>
    <row r="31312" spans="1:9" x14ac:dyDescent="0.25">
      <c r="A31312" t="s">
        <v>2521</v>
      </c>
      <c r="B31312">
        <v>2008</v>
      </c>
      <c r="C31312">
        <v>199</v>
      </c>
      <c r="D31312">
        <v>-999</v>
      </c>
      <c r="E31312">
        <v>-999</v>
      </c>
      <c r="H31312">
        <v>201</v>
      </c>
      <c r="I31312" s="3">
        <v>-999</v>
      </c>
    </row>
    <row r="31313" spans="1:9" x14ac:dyDescent="0.25">
      <c r="A31313" t="s">
        <v>2521</v>
      </c>
      <c r="B31313">
        <v>2008</v>
      </c>
      <c r="C31313">
        <v>200</v>
      </c>
      <c r="D31313">
        <v>-999</v>
      </c>
      <c r="E31313">
        <v>-999</v>
      </c>
      <c r="H31313">
        <v>202</v>
      </c>
      <c r="I31313" s="3">
        <v>-999</v>
      </c>
    </row>
    <row r="31314" spans="1:9" x14ac:dyDescent="0.25">
      <c r="A31314" t="s">
        <v>2521</v>
      </c>
      <c r="B31314">
        <v>2008</v>
      </c>
      <c r="C31314">
        <v>201</v>
      </c>
      <c r="D31314">
        <v>-999</v>
      </c>
      <c r="E31314">
        <v>-999</v>
      </c>
      <c r="H31314">
        <v>203</v>
      </c>
      <c r="I31314" s="3">
        <v>-999</v>
      </c>
    </row>
    <row r="31315" spans="1:9" x14ac:dyDescent="0.25">
      <c r="A31315" t="s">
        <v>2521</v>
      </c>
      <c r="B31315">
        <v>2008</v>
      </c>
      <c r="C31315">
        <v>202</v>
      </c>
      <c r="D31315">
        <v>-999</v>
      </c>
      <c r="E31315">
        <v>-999</v>
      </c>
      <c r="H31315">
        <v>204</v>
      </c>
      <c r="I31315" s="3">
        <v>-999</v>
      </c>
    </row>
    <row r="31316" spans="1:9" x14ac:dyDescent="0.25">
      <c r="A31316" t="s">
        <v>2521</v>
      </c>
      <c r="B31316">
        <v>2008</v>
      </c>
      <c r="C31316">
        <v>203</v>
      </c>
      <c r="D31316">
        <v>-999</v>
      </c>
      <c r="E31316">
        <v>-999</v>
      </c>
      <c r="H31316">
        <v>205</v>
      </c>
      <c r="I31316" s="3">
        <v>-999</v>
      </c>
    </row>
    <row r="31317" spans="1:9" x14ac:dyDescent="0.25">
      <c r="A31317" t="s">
        <v>2521</v>
      </c>
      <c r="B31317">
        <v>2008</v>
      </c>
      <c r="C31317">
        <v>204</v>
      </c>
      <c r="D31317">
        <v>-999</v>
      </c>
      <c r="E31317">
        <v>-999</v>
      </c>
      <c r="H31317">
        <v>206</v>
      </c>
      <c r="I31317" s="3">
        <v>-999</v>
      </c>
    </row>
    <row r="31318" spans="1:9" x14ac:dyDescent="0.25">
      <c r="A31318" t="s">
        <v>2521</v>
      </c>
      <c r="B31318">
        <v>2008</v>
      </c>
      <c r="C31318">
        <v>205</v>
      </c>
      <c r="D31318">
        <v>-999</v>
      </c>
      <c r="E31318">
        <v>-999</v>
      </c>
      <c r="H31318">
        <v>207</v>
      </c>
      <c r="I31318" s="3">
        <v>-999</v>
      </c>
    </row>
    <row r="31319" spans="1:9" x14ac:dyDescent="0.25">
      <c r="A31319" t="s">
        <v>2521</v>
      </c>
      <c r="B31319">
        <v>2008</v>
      </c>
      <c r="C31319">
        <v>206</v>
      </c>
      <c r="D31319">
        <v>-999</v>
      </c>
      <c r="E31319">
        <v>-999</v>
      </c>
      <c r="H31319">
        <v>208</v>
      </c>
      <c r="I31319" s="3">
        <v>-999</v>
      </c>
    </row>
    <row r="31320" spans="1:9" x14ac:dyDescent="0.25">
      <c r="A31320" t="s">
        <v>2521</v>
      </c>
      <c r="B31320">
        <v>2008</v>
      </c>
      <c r="C31320">
        <v>207</v>
      </c>
      <c r="D31320">
        <v>-999</v>
      </c>
      <c r="E31320">
        <v>-999</v>
      </c>
      <c r="H31320">
        <v>209</v>
      </c>
      <c r="I31320" s="3">
        <v>-999</v>
      </c>
    </row>
    <row r="31321" spans="1:9" x14ac:dyDescent="0.25">
      <c r="A31321" t="s">
        <v>2521</v>
      </c>
      <c r="B31321">
        <v>2008</v>
      </c>
      <c r="C31321">
        <v>208</v>
      </c>
      <c r="D31321">
        <v>-999</v>
      </c>
      <c r="E31321">
        <v>-999</v>
      </c>
      <c r="H31321">
        <v>210</v>
      </c>
      <c r="I31321" s="3">
        <v>-999</v>
      </c>
    </row>
    <row r="31322" spans="1:9" x14ac:dyDescent="0.25">
      <c r="A31322" t="s">
        <v>2521</v>
      </c>
      <c r="B31322">
        <v>2008</v>
      </c>
      <c r="C31322">
        <v>209</v>
      </c>
      <c r="D31322">
        <v>-999</v>
      </c>
      <c r="E31322">
        <v>-999</v>
      </c>
      <c r="H31322">
        <v>211</v>
      </c>
      <c r="I31322" s="3">
        <v>-999</v>
      </c>
    </row>
    <row r="31323" spans="1:9" x14ac:dyDescent="0.25">
      <c r="A31323" t="s">
        <v>2521</v>
      </c>
      <c r="B31323">
        <v>2008</v>
      </c>
      <c r="C31323">
        <v>210</v>
      </c>
      <c r="D31323">
        <v>-999</v>
      </c>
      <c r="E31323">
        <v>-999</v>
      </c>
      <c r="H31323">
        <v>212</v>
      </c>
      <c r="I31323" s="3">
        <v>-999</v>
      </c>
    </row>
    <row r="31324" spans="1:9" x14ac:dyDescent="0.25">
      <c r="A31324" t="s">
        <v>2521</v>
      </c>
      <c r="B31324">
        <v>2008</v>
      </c>
      <c r="C31324">
        <v>211</v>
      </c>
      <c r="D31324">
        <v>-999</v>
      </c>
      <c r="E31324">
        <v>-999</v>
      </c>
      <c r="H31324">
        <v>213</v>
      </c>
      <c r="I31324" s="3">
        <v>-999</v>
      </c>
    </row>
    <row r="31325" spans="1:9" x14ac:dyDescent="0.25">
      <c r="A31325" t="s">
        <v>2521</v>
      </c>
      <c r="B31325">
        <v>2008</v>
      </c>
      <c r="C31325">
        <v>212</v>
      </c>
      <c r="D31325">
        <v>-999</v>
      </c>
      <c r="E31325">
        <v>-999</v>
      </c>
      <c r="H31325">
        <v>214</v>
      </c>
      <c r="I31325" s="3">
        <v>-999</v>
      </c>
    </row>
    <row r="31326" spans="1:9" x14ac:dyDescent="0.25">
      <c r="A31326" t="s">
        <v>2521</v>
      </c>
      <c r="B31326">
        <v>2008</v>
      </c>
      <c r="C31326">
        <v>213</v>
      </c>
      <c r="D31326">
        <v>-999</v>
      </c>
      <c r="E31326">
        <v>-999</v>
      </c>
      <c r="H31326">
        <v>215</v>
      </c>
      <c r="I31326" s="3">
        <v>-999</v>
      </c>
    </row>
    <row r="31327" spans="1:9" x14ac:dyDescent="0.25">
      <c r="A31327" t="s">
        <v>2521</v>
      </c>
      <c r="B31327">
        <v>2008</v>
      </c>
      <c r="C31327">
        <v>214</v>
      </c>
      <c r="D31327">
        <v>-999</v>
      </c>
      <c r="E31327">
        <v>-999</v>
      </c>
      <c r="H31327">
        <v>216</v>
      </c>
      <c r="I31327" s="3">
        <v>-999</v>
      </c>
    </row>
    <row r="31328" spans="1:9" x14ac:dyDescent="0.25">
      <c r="A31328" t="s">
        <v>2521</v>
      </c>
      <c r="B31328">
        <v>2008</v>
      </c>
      <c r="C31328">
        <v>215</v>
      </c>
      <c r="D31328">
        <v>-999</v>
      </c>
      <c r="E31328">
        <v>-999</v>
      </c>
      <c r="H31328">
        <v>217</v>
      </c>
      <c r="I31328" s="3">
        <v>-999</v>
      </c>
    </row>
    <row r="31329" spans="1:9" x14ac:dyDescent="0.25">
      <c r="A31329" t="s">
        <v>2521</v>
      </c>
      <c r="B31329">
        <v>2008</v>
      </c>
      <c r="C31329">
        <v>216</v>
      </c>
      <c r="D31329">
        <v>-999</v>
      </c>
      <c r="E31329">
        <v>-999</v>
      </c>
      <c r="H31329">
        <v>218</v>
      </c>
      <c r="I31329" s="3">
        <v>-999</v>
      </c>
    </row>
    <row r="31330" spans="1:9" x14ac:dyDescent="0.25">
      <c r="A31330" t="s">
        <v>2521</v>
      </c>
      <c r="B31330">
        <v>2008</v>
      </c>
      <c r="C31330">
        <v>217</v>
      </c>
      <c r="D31330">
        <v>-999</v>
      </c>
      <c r="E31330">
        <v>-999</v>
      </c>
      <c r="H31330">
        <v>219</v>
      </c>
      <c r="I31330" s="3">
        <v>-999</v>
      </c>
    </row>
    <row r="31331" spans="1:9" x14ac:dyDescent="0.25">
      <c r="A31331" t="s">
        <v>2521</v>
      </c>
      <c r="B31331">
        <v>2008</v>
      </c>
      <c r="C31331">
        <v>218</v>
      </c>
      <c r="D31331">
        <v>-999</v>
      </c>
      <c r="E31331">
        <v>-999</v>
      </c>
      <c r="H31331">
        <v>220</v>
      </c>
      <c r="I31331" s="3">
        <v>-999</v>
      </c>
    </row>
    <row r="31332" spans="1:9" x14ac:dyDescent="0.25">
      <c r="A31332" t="s">
        <v>2521</v>
      </c>
      <c r="B31332">
        <v>2008</v>
      </c>
      <c r="C31332">
        <v>219</v>
      </c>
      <c r="D31332">
        <v>-999</v>
      </c>
      <c r="E31332">
        <v>-999</v>
      </c>
      <c r="H31332">
        <v>221</v>
      </c>
      <c r="I31332" s="3">
        <v>-999</v>
      </c>
    </row>
    <row r="31333" spans="1:9" x14ac:dyDescent="0.25">
      <c r="A31333" t="s">
        <v>2521</v>
      </c>
      <c r="B31333">
        <v>2008</v>
      </c>
      <c r="C31333">
        <v>220</v>
      </c>
      <c r="D31333">
        <v>-999</v>
      </c>
      <c r="E31333">
        <v>-999</v>
      </c>
      <c r="H31333">
        <v>222</v>
      </c>
      <c r="I31333" s="3">
        <v>-999</v>
      </c>
    </row>
    <row r="31334" spans="1:9" x14ac:dyDescent="0.25">
      <c r="A31334" t="s">
        <v>2521</v>
      </c>
      <c r="B31334">
        <v>2008</v>
      </c>
      <c r="C31334">
        <v>221</v>
      </c>
      <c r="D31334">
        <v>-999</v>
      </c>
      <c r="E31334">
        <v>-999</v>
      </c>
      <c r="H31334">
        <v>223</v>
      </c>
      <c r="I31334" s="3">
        <v>-999</v>
      </c>
    </row>
    <row r="31335" spans="1:9" x14ac:dyDescent="0.25">
      <c r="A31335" t="s">
        <v>2521</v>
      </c>
      <c r="B31335">
        <v>2008</v>
      </c>
      <c r="C31335">
        <v>222</v>
      </c>
      <c r="D31335">
        <v>-999</v>
      </c>
      <c r="E31335">
        <v>-999</v>
      </c>
      <c r="H31335">
        <v>224</v>
      </c>
      <c r="I31335" s="3">
        <v>-999</v>
      </c>
    </row>
    <row r="31336" spans="1:9" x14ac:dyDescent="0.25">
      <c r="A31336" t="s">
        <v>2521</v>
      </c>
      <c r="B31336">
        <v>2008</v>
      </c>
      <c r="C31336">
        <v>223</v>
      </c>
      <c r="D31336">
        <v>-999</v>
      </c>
      <c r="E31336">
        <v>-999</v>
      </c>
      <c r="H31336">
        <v>225</v>
      </c>
      <c r="I31336" s="3">
        <v>-999</v>
      </c>
    </row>
    <row r="31337" spans="1:9" x14ac:dyDescent="0.25">
      <c r="A31337" t="s">
        <v>2521</v>
      </c>
      <c r="B31337">
        <v>2008</v>
      </c>
      <c r="C31337">
        <v>224</v>
      </c>
      <c r="D31337">
        <v>-999</v>
      </c>
      <c r="E31337">
        <v>-999</v>
      </c>
      <c r="H31337">
        <v>226</v>
      </c>
      <c r="I31337" s="3">
        <v>-999</v>
      </c>
    </row>
    <row r="31338" spans="1:9" x14ac:dyDescent="0.25">
      <c r="A31338" t="s">
        <v>2521</v>
      </c>
      <c r="B31338">
        <v>2008</v>
      </c>
      <c r="C31338">
        <v>225</v>
      </c>
      <c r="D31338">
        <v>-999</v>
      </c>
      <c r="E31338">
        <v>-999</v>
      </c>
      <c r="H31338">
        <v>227</v>
      </c>
      <c r="I31338" s="3">
        <v>-999</v>
      </c>
    </row>
    <row r="31339" spans="1:9" x14ac:dyDescent="0.25">
      <c r="A31339" t="s">
        <v>2521</v>
      </c>
      <c r="B31339">
        <v>2008</v>
      </c>
      <c r="C31339">
        <v>226</v>
      </c>
      <c r="D31339">
        <v>-999</v>
      </c>
      <c r="E31339">
        <v>-999</v>
      </c>
      <c r="H31339">
        <v>228</v>
      </c>
      <c r="I31339" s="3">
        <v>-999</v>
      </c>
    </row>
    <row r="31340" spans="1:9" x14ac:dyDescent="0.25">
      <c r="A31340" t="s">
        <v>2521</v>
      </c>
      <c r="B31340">
        <v>2008</v>
      </c>
      <c r="C31340">
        <v>227</v>
      </c>
      <c r="D31340">
        <v>-999</v>
      </c>
      <c r="E31340">
        <v>-999</v>
      </c>
      <c r="H31340">
        <v>229</v>
      </c>
      <c r="I31340" s="3">
        <v>-999</v>
      </c>
    </row>
    <row r="31341" spans="1:9" x14ac:dyDescent="0.25">
      <c r="A31341" t="s">
        <v>2521</v>
      </c>
      <c r="B31341">
        <v>2008</v>
      </c>
      <c r="C31341">
        <v>228</v>
      </c>
      <c r="D31341">
        <v>-999</v>
      </c>
      <c r="E31341">
        <v>-999</v>
      </c>
      <c r="H31341">
        <v>230</v>
      </c>
      <c r="I31341" s="3">
        <v>-999</v>
      </c>
    </row>
    <row r="31342" spans="1:9" x14ac:dyDescent="0.25">
      <c r="A31342" t="s">
        <v>2521</v>
      </c>
      <c r="B31342">
        <v>2008</v>
      </c>
      <c r="C31342">
        <v>229</v>
      </c>
      <c r="D31342">
        <v>-999</v>
      </c>
      <c r="E31342">
        <v>-999</v>
      </c>
      <c r="H31342">
        <v>231</v>
      </c>
      <c r="I31342" s="3">
        <v>-999</v>
      </c>
    </row>
    <row r="31343" spans="1:9" x14ac:dyDescent="0.25">
      <c r="A31343" t="s">
        <v>2521</v>
      </c>
      <c r="B31343">
        <v>2008</v>
      </c>
      <c r="C31343">
        <v>230</v>
      </c>
      <c r="D31343">
        <v>-999</v>
      </c>
      <c r="E31343">
        <v>-999</v>
      </c>
      <c r="H31343">
        <v>232</v>
      </c>
      <c r="I31343" s="3">
        <v>-999</v>
      </c>
    </row>
    <row r="31344" spans="1:9" x14ac:dyDescent="0.25">
      <c r="A31344" t="s">
        <v>2521</v>
      </c>
      <c r="B31344">
        <v>2008</v>
      </c>
      <c r="C31344">
        <v>231</v>
      </c>
      <c r="D31344">
        <v>-999</v>
      </c>
      <c r="E31344">
        <v>-999</v>
      </c>
      <c r="H31344">
        <v>233</v>
      </c>
      <c r="I31344" s="3">
        <v>-999</v>
      </c>
    </row>
    <row r="31345" spans="1:9" x14ac:dyDescent="0.25">
      <c r="A31345" t="s">
        <v>2521</v>
      </c>
      <c r="B31345">
        <v>2008</v>
      </c>
      <c r="C31345">
        <v>232</v>
      </c>
      <c r="D31345">
        <v>-999</v>
      </c>
      <c r="E31345">
        <v>-999</v>
      </c>
      <c r="H31345">
        <v>234</v>
      </c>
      <c r="I31345" s="3">
        <v>-999</v>
      </c>
    </row>
    <row r="31346" spans="1:9" x14ac:dyDescent="0.25">
      <c r="A31346" t="s">
        <v>2521</v>
      </c>
      <c r="B31346">
        <v>2008</v>
      </c>
      <c r="C31346">
        <v>233</v>
      </c>
      <c r="D31346">
        <v>-999</v>
      </c>
      <c r="E31346">
        <v>-999</v>
      </c>
      <c r="H31346">
        <v>235</v>
      </c>
      <c r="I31346" s="3">
        <v>-999</v>
      </c>
    </row>
    <row r="31347" spans="1:9" x14ac:dyDescent="0.25">
      <c r="A31347" t="s">
        <v>2521</v>
      </c>
      <c r="B31347">
        <v>2008</v>
      </c>
      <c r="C31347">
        <v>234</v>
      </c>
      <c r="D31347">
        <v>-999</v>
      </c>
      <c r="E31347">
        <v>-999</v>
      </c>
      <c r="H31347">
        <v>236</v>
      </c>
      <c r="I31347" s="3">
        <v>-999</v>
      </c>
    </row>
    <row r="31348" spans="1:9" x14ac:dyDescent="0.25">
      <c r="A31348" t="s">
        <v>2521</v>
      </c>
      <c r="B31348">
        <v>2008</v>
      </c>
      <c r="C31348">
        <v>235</v>
      </c>
      <c r="D31348">
        <v>-999</v>
      </c>
      <c r="E31348">
        <v>-999</v>
      </c>
      <c r="H31348">
        <v>237</v>
      </c>
      <c r="I31348" s="3">
        <v>-999</v>
      </c>
    </row>
    <row r="31349" spans="1:9" x14ac:dyDescent="0.25">
      <c r="A31349" t="s">
        <v>2521</v>
      </c>
      <c r="B31349">
        <v>2008</v>
      </c>
      <c r="C31349">
        <v>236</v>
      </c>
      <c r="D31349">
        <v>-999</v>
      </c>
      <c r="E31349">
        <v>-999</v>
      </c>
      <c r="H31349">
        <v>238</v>
      </c>
      <c r="I31349" s="3">
        <v>-999</v>
      </c>
    </row>
    <row r="31350" spans="1:9" x14ac:dyDescent="0.25">
      <c r="A31350" t="s">
        <v>2521</v>
      </c>
      <c r="B31350">
        <v>2008</v>
      </c>
      <c r="C31350">
        <v>237</v>
      </c>
      <c r="D31350">
        <v>-999</v>
      </c>
      <c r="E31350">
        <v>-999</v>
      </c>
      <c r="H31350">
        <v>239</v>
      </c>
      <c r="I31350" s="3">
        <v>-999</v>
      </c>
    </row>
    <row r="31351" spans="1:9" x14ac:dyDescent="0.25">
      <c r="A31351" t="s">
        <v>2521</v>
      </c>
      <c r="B31351">
        <v>2008</v>
      </c>
      <c r="C31351">
        <v>238</v>
      </c>
      <c r="D31351">
        <v>-999</v>
      </c>
      <c r="E31351">
        <v>-999</v>
      </c>
      <c r="H31351">
        <v>240</v>
      </c>
      <c r="I31351" s="3">
        <v>-999</v>
      </c>
    </row>
    <row r="31352" spans="1:9" x14ac:dyDescent="0.25">
      <c r="A31352" t="s">
        <v>2521</v>
      </c>
      <c r="B31352">
        <v>2008</v>
      </c>
      <c r="C31352">
        <v>239</v>
      </c>
      <c r="D31352">
        <v>-999</v>
      </c>
      <c r="E31352">
        <v>-999</v>
      </c>
      <c r="H31352">
        <v>241</v>
      </c>
      <c r="I31352" s="3">
        <v>-999</v>
      </c>
    </row>
    <row r="31353" spans="1:9" x14ac:dyDescent="0.25">
      <c r="A31353" t="s">
        <v>2521</v>
      </c>
      <c r="B31353">
        <v>2008</v>
      </c>
      <c r="C31353">
        <v>240</v>
      </c>
      <c r="D31353">
        <v>-999</v>
      </c>
      <c r="E31353">
        <v>-999</v>
      </c>
      <c r="H31353">
        <v>242</v>
      </c>
      <c r="I31353" s="3">
        <v>-999</v>
      </c>
    </row>
    <row r="31354" spans="1:9" x14ac:dyDescent="0.25">
      <c r="A31354" t="s">
        <v>2521</v>
      </c>
      <c r="B31354">
        <v>2008</v>
      </c>
      <c r="C31354">
        <v>241</v>
      </c>
      <c r="D31354">
        <v>-999</v>
      </c>
      <c r="E31354">
        <v>-999</v>
      </c>
      <c r="H31354">
        <v>243</v>
      </c>
      <c r="I31354" s="3">
        <v>-999</v>
      </c>
    </row>
    <row r="31355" spans="1:9" x14ac:dyDescent="0.25">
      <c r="A31355" t="s">
        <v>2521</v>
      </c>
      <c r="B31355">
        <v>2008</v>
      </c>
      <c r="C31355">
        <v>242</v>
      </c>
      <c r="D31355">
        <v>-999</v>
      </c>
      <c r="E31355">
        <v>-999</v>
      </c>
      <c r="H31355">
        <v>244</v>
      </c>
      <c r="I31355" s="3">
        <v>-999</v>
      </c>
    </row>
    <row r="31356" spans="1:9" x14ac:dyDescent="0.25">
      <c r="A31356" t="s">
        <v>2521</v>
      </c>
      <c r="B31356">
        <v>2008</v>
      </c>
      <c r="C31356">
        <v>243</v>
      </c>
      <c r="D31356">
        <v>-999</v>
      </c>
      <c r="E31356">
        <v>-999</v>
      </c>
      <c r="H31356">
        <v>245</v>
      </c>
      <c r="I31356" s="3">
        <v>-999</v>
      </c>
    </row>
    <row r="31357" spans="1:9" x14ac:dyDescent="0.25">
      <c r="A31357" t="s">
        <v>2521</v>
      </c>
      <c r="B31357">
        <v>2008</v>
      </c>
      <c r="C31357">
        <v>244</v>
      </c>
      <c r="D31357">
        <v>-999</v>
      </c>
      <c r="E31357">
        <v>-999</v>
      </c>
      <c r="H31357">
        <v>246</v>
      </c>
      <c r="I31357" s="3">
        <v>-999</v>
      </c>
    </row>
    <row r="31358" spans="1:9" x14ac:dyDescent="0.25">
      <c r="A31358" t="s">
        <v>2521</v>
      </c>
      <c r="B31358">
        <v>2008</v>
      </c>
      <c r="C31358">
        <v>245</v>
      </c>
      <c r="D31358">
        <v>-999</v>
      </c>
      <c r="E31358">
        <v>-999</v>
      </c>
      <c r="H31358">
        <v>247</v>
      </c>
      <c r="I31358" s="3">
        <v>-999</v>
      </c>
    </row>
    <row r="31359" spans="1:9" x14ac:dyDescent="0.25">
      <c r="A31359" t="s">
        <v>2521</v>
      </c>
      <c r="B31359">
        <v>2008</v>
      </c>
      <c r="C31359">
        <v>246</v>
      </c>
      <c r="D31359">
        <v>-999</v>
      </c>
      <c r="E31359">
        <v>-999</v>
      </c>
      <c r="H31359">
        <v>248</v>
      </c>
      <c r="I31359" s="3">
        <v>-999</v>
      </c>
    </row>
    <row r="31360" spans="1:9" x14ac:dyDescent="0.25">
      <c r="A31360" t="s">
        <v>2521</v>
      </c>
      <c r="B31360">
        <v>2008</v>
      </c>
      <c r="C31360">
        <v>247</v>
      </c>
      <c r="D31360">
        <v>-999</v>
      </c>
      <c r="E31360">
        <v>-999</v>
      </c>
      <c r="H31360">
        <v>249</v>
      </c>
      <c r="I31360" s="3">
        <v>-999</v>
      </c>
    </row>
    <row r="31361" spans="1:9" x14ac:dyDescent="0.25">
      <c r="A31361" t="s">
        <v>2521</v>
      </c>
      <c r="B31361">
        <v>2008</v>
      </c>
      <c r="C31361">
        <v>248</v>
      </c>
      <c r="D31361">
        <v>-999</v>
      </c>
      <c r="E31361">
        <v>-999</v>
      </c>
      <c r="H31361">
        <v>250</v>
      </c>
      <c r="I31361" s="3">
        <v>-999</v>
      </c>
    </row>
    <row r="31362" spans="1:9" x14ac:dyDescent="0.25">
      <c r="A31362" t="s">
        <v>2521</v>
      </c>
      <c r="B31362">
        <v>2008</v>
      </c>
      <c r="C31362">
        <v>249</v>
      </c>
      <c r="D31362">
        <v>-999</v>
      </c>
      <c r="E31362">
        <v>-999</v>
      </c>
      <c r="H31362">
        <v>251</v>
      </c>
      <c r="I31362" s="3">
        <v>-999</v>
      </c>
    </row>
    <row r="31363" spans="1:9" x14ac:dyDescent="0.25">
      <c r="A31363" t="s">
        <v>2521</v>
      </c>
      <c r="B31363">
        <v>2008</v>
      </c>
      <c r="C31363">
        <v>250</v>
      </c>
      <c r="D31363">
        <v>-999</v>
      </c>
      <c r="E31363">
        <v>-999</v>
      </c>
      <c r="H31363">
        <v>252</v>
      </c>
      <c r="I31363" s="3">
        <v>-999</v>
      </c>
    </row>
    <row r="31364" spans="1:9" x14ac:dyDescent="0.25">
      <c r="A31364" t="s">
        <v>2521</v>
      </c>
      <c r="B31364">
        <v>2008</v>
      </c>
      <c r="C31364">
        <v>251</v>
      </c>
      <c r="D31364">
        <v>-999</v>
      </c>
      <c r="E31364">
        <v>-999</v>
      </c>
      <c r="H31364">
        <v>253</v>
      </c>
      <c r="I31364" s="3">
        <v>-999</v>
      </c>
    </row>
    <row r="31365" spans="1:9" x14ac:dyDescent="0.25">
      <c r="A31365" t="s">
        <v>2521</v>
      </c>
      <c r="B31365">
        <v>2008</v>
      </c>
      <c r="C31365">
        <v>252</v>
      </c>
      <c r="D31365">
        <v>-999</v>
      </c>
      <c r="E31365">
        <v>-999</v>
      </c>
      <c r="H31365">
        <v>254</v>
      </c>
      <c r="I31365" s="3">
        <v>-999</v>
      </c>
    </row>
    <row r="31366" spans="1:9" x14ac:dyDescent="0.25">
      <c r="A31366" t="s">
        <v>2521</v>
      </c>
      <c r="B31366">
        <v>2008</v>
      </c>
      <c r="C31366">
        <v>253</v>
      </c>
      <c r="D31366">
        <v>-999</v>
      </c>
      <c r="E31366">
        <v>-999</v>
      </c>
      <c r="H31366">
        <v>255</v>
      </c>
      <c r="I31366" s="3">
        <v>-999</v>
      </c>
    </row>
    <row r="31367" spans="1:9" x14ac:dyDescent="0.25">
      <c r="A31367" t="s">
        <v>2521</v>
      </c>
      <c r="B31367">
        <v>2008</v>
      </c>
      <c r="C31367">
        <v>254</v>
      </c>
      <c r="D31367">
        <v>-999</v>
      </c>
      <c r="E31367">
        <v>-999</v>
      </c>
      <c r="H31367">
        <v>256</v>
      </c>
      <c r="I31367" s="3">
        <v>-999</v>
      </c>
    </row>
    <row r="31368" spans="1:9" x14ac:dyDescent="0.25">
      <c r="A31368" t="s">
        <v>2521</v>
      </c>
      <c r="B31368">
        <v>2008</v>
      </c>
      <c r="C31368">
        <v>255</v>
      </c>
      <c r="D31368">
        <v>-999</v>
      </c>
      <c r="E31368">
        <v>-999</v>
      </c>
      <c r="H31368">
        <v>257</v>
      </c>
      <c r="I31368" s="3">
        <v>-999</v>
      </c>
    </row>
    <row r="31369" spans="1:9" x14ac:dyDescent="0.25">
      <c r="A31369" t="s">
        <v>2521</v>
      </c>
      <c r="B31369">
        <v>2008</v>
      </c>
      <c r="C31369">
        <v>256</v>
      </c>
      <c r="D31369">
        <v>-999</v>
      </c>
      <c r="E31369">
        <v>-999</v>
      </c>
      <c r="H31369">
        <v>258</v>
      </c>
      <c r="I31369" s="3">
        <v>-999</v>
      </c>
    </row>
    <row r="31370" spans="1:9" x14ac:dyDescent="0.25">
      <c r="A31370" t="s">
        <v>2521</v>
      </c>
      <c r="B31370">
        <v>2008</v>
      </c>
      <c r="C31370">
        <v>257</v>
      </c>
      <c r="D31370">
        <v>-999</v>
      </c>
      <c r="E31370">
        <v>-999</v>
      </c>
      <c r="H31370">
        <v>259</v>
      </c>
      <c r="I31370" s="3">
        <v>-999</v>
      </c>
    </row>
    <row r="31371" spans="1:9" x14ac:dyDescent="0.25">
      <c r="A31371" t="s">
        <v>2521</v>
      </c>
      <c r="B31371">
        <v>2008</v>
      </c>
      <c r="C31371">
        <v>258</v>
      </c>
      <c r="D31371">
        <v>-999</v>
      </c>
      <c r="E31371">
        <v>-999</v>
      </c>
      <c r="H31371">
        <v>260</v>
      </c>
      <c r="I31371" s="3">
        <v>-999</v>
      </c>
    </row>
    <row r="31372" spans="1:9" x14ac:dyDescent="0.25">
      <c r="A31372" t="s">
        <v>2521</v>
      </c>
      <c r="B31372">
        <v>2008</v>
      </c>
      <c r="C31372">
        <v>259</v>
      </c>
      <c r="D31372">
        <v>-999</v>
      </c>
      <c r="E31372">
        <v>-999</v>
      </c>
      <c r="H31372">
        <v>261</v>
      </c>
      <c r="I31372" s="3">
        <v>-999</v>
      </c>
    </row>
    <row r="31373" spans="1:9" x14ac:dyDescent="0.25">
      <c r="A31373" t="s">
        <v>2521</v>
      </c>
      <c r="B31373">
        <v>2008</v>
      </c>
      <c r="C31373">
        <v>260</v>
      </c>
      <c r="D31373">
        <v>-999</v>
      </c>
      <c r="E31373">
        <v>-999</v>
      </c>
      <c r="H31373">
        <v>262</v>
      </c>
      <c r="I31373" s="3">
        <v>-999</v>
      </c>
    </row>
    <row r="31374" spans="1:9" x14ac:dyDescent="0.25">
      <c r="A31374" t="s">
        <v>2521</v>
      </c>
      <c r="B31374">
        <v>2008</v>
      </c>
      <c r="C31374">
        <v>261</v>
      </c>
      <c r="D31374">
        <v>-999</v>
      </c>
      <c r="E31374">
        <v>-999</v>
      </c>
      <c r="H31374">
        <v>263</v>
      </c>
      <c r="I31374" s="3">
        <v>-999</v>
      </c>
    </row>
    <row r="31375" spans="1:9" x14ac:dyDescent="0.25">
      <c r="A31375" t="s">
        <v>2521</v>
      </c>
      <c r="B31375">
        <v>2008</v>
      </c>
      <c r="C31375">
        <v>262</v>
      </c>
      <c r="D31375">
        <v>-999</v>
      </c>
      <c r="E31375">
        <v>-999</v>
      </c>
      <c r="H31375">
        <v>264</v>
      </c>
      <c r="I31375" s="3">
        <v>-999</v>
      </c>
    </row>
    <row r="31376" spans="1:9" x14ac:dyDescent="0.25">
      <c r="A31376" t="s">
        <v>2521</v>
      </c>
      <c r="B31376">
        <v>2008</v>
      </c>
      <c r="C31376">
        <v>263</v>
      </c>
      <c r="D31376">
        <v>-999</v>
      </c>
      <c r="E31376">
        <v>-999</v>
      </c>
      <c r="H31376">
        <v>265</v>
      </c>
      <c r="I31376" s="3">
        <v>-999</v>
      </c>
    </row>
    <row r="31377" spans="1:9" x14ac:dyDescent="0.25">
      <c r="A31377" t="s">
        <v>2521</v>
      </c>
      <c r="B31377">
        <v>2008</v>
      </c>
      <c r="C31377">
        <v>264</v>
      </c>
      <c r="D31377">
        <v>-999</v>
      </c>
      <c r="E31377">
        <v>-999</v>
      </c>
      <c r="H31377">
        <v>266</v>
      </c>
      <c r="I31377" s="3">
        <v>-999</v>
      </c>
    </row>
    <row r="31378" spans="1:9" x14ac:dyDescent="0.25">
      <c r="A31378" t="s">
        <v>2521</v>
      </c>
      <c r="B31378">
        <v>2008</v>
      </c>
      <c r="C31378">
        <v>265</v>
      </c>
      <c r="D31378">
        <v>-999</v>
      </c>
      <c r="E31378">
        <v>-999</v>
      </c>
      <c r="H31378">
        <v>267</v>
      </c>
      <c r="I31378" s="3">
        <v>-999</v>
      </c>
    </row>
    <row r="31379" spans="1:9" x14ac:dyDescent="0.25">
      <c r="A31379" t="s">
        <v>2521</v>
      </c>
      <c r="B31379">
        <v>2008</v>
      </c>
      <c r="C31379">
        <v>266</v>
      </c>
      <c r="D31379">
        <v>-999</v>
      </c>
      <c r="E31379">
        <v>-999</v>
      </c>
      <c r="H31379">
        <v>268</v>
      </c>
      <c r="I31379" s="3">
        <v>-999</v>
      </c>
    </row>
    <row r="31380" spans="1:9" x14ac:dyDescent="0.25">
      <c r="A31380" t="s">
        <v>2521</v>
      </c>
      <c r="B31380">
        <v>2008</v>
      </c>
      <c r="C31380">
        <v>267</v>
      </c>
      <c r="D31380">
        <v>-999</v>
      </c>
      <c r="E31380">
        <v>-999</v>
      </c>
      <c r="H31380">
        <v>269</v>
      </c>
      <c r="I31380" s="3">
        <v>-999</v>
      </c>
    </row>
    <row r="31381" spans="1:9" x14ac:dyDescent="0.25">
      <c r="A31381" t="s">
        <v>2521</v>
      </c>
      <c r="B31381">
        <v>2008</v>
      </c>
      <c r="C31381">
        <v>268</v>
      </c>
      <c r="D31381">
        <v>-999</v>
      </c>
      <c r="E31381">
        <v>-999</v>
      </c>
      <c r="H31381">
        <v>270</v>
      </c>
      <c r="I31381" s="3">
        <v>-999</v>
      </c>
    </row>
    <row r="31382" spans="1:9" x14ac:dyDescent="0.25">
      <c r="A31382" t="s">
        <v>2521</v>
      </c>
      <c r="B31382">
        <v>2008</v>
      </c>
      <c r="C31382">
        <v>269</v>
      </c>
      <c r="D31382">
        <v>-999</v>
      </c>
      <c r="E31382">
        <v>-999</v>
      </c>
      <c r="H31382">
        <v>271</v>
      </c>
      <c r="I31382" s="3">
        <v>-999</v>
      </c>
    </row>
    <row r="31383" spans="1:9" x14ac:dyDescent="0.25">
      <c r="A31383" t="s">
        <v>2521</v>
      </c>
      <c r="B31383">
        <v>2008</v>
      </c>
      <c r="C31383">
        <v>270</v>
      </c>
      <c r="D31383">
        <v>-999</v>
      </c>
      <c r="E31383">
        <v>-999</v>
      </c>
      <c r="H31383">
        <v>272</v>
      </c>
      <c r="I31383" s="3">
        <v>-999</v>
      </c>
    </row>
    <row r="31384" spans="1:9" x14ac:dyDescent="0.25">
      <c r="A31384" t="s">
        <v>2521</v>
      </c>
      <c r="B31384">
        <v>2008</v>
      </c>
      <c r="C31384">
        <v>271</v>
      </c>
      <c r="D31384">
        <v>-999</v>
      </c>
      <c r="E31384">
        <v>-999</v>
      </c>
      <c r="H31384">
        <v>273</v>
      </c>
      <c r="I31384" s="3">
        <v>-999</v>
      </c>
    </row>
    <row r="31385" spans="1:9" x14ac:dyDescent="0.25">
      <c r="A31385" t="s">
        <v>2521</v>
      </c>
      <c r="B31385">
        <v>2008</v>
      </c>
      <c r="C31385">
        <v>272</v>
      </c>
      <c r="D31385">
        <v>-999</v>
      </c>
      <c r="E31385">
        <v>-999</v>
      </c>
      <c r="H31385">
        <v>274</v>
      </c>
      <c r="I31385" s="3">
        <v>-999</v>
      </c>
    </row>
    <row r="31386" spans="1:9" x14ac:dyDescent="0.25">
      <c r="A31386" t="s">
        <v>2521</v>
      </c>
      <c r="B31386">
        <v>2008</v>
      </c>
      <c r="C31386">
        <v>273</v>
      </c>
      <c r="D31386">
        <v>-999</v>
      </c>
      <c r="E31386">
        <v>-999</v>
      </c>
      <c r="H31386">
        <v>275</v>
      </c>
      <c r="I31386" s="3">
        <v>-999</v>
      </c>
    </row>
    <row r="31387" spans="1:9" x14ac:dyDescent="0.25">
      <c r="A31387" t="s">
        <v>2521</v>
      </c>
      <c r="B31387">
        <v>2008</v>
      </c>
      <c r="C31387">
        <v>274</v>
      </c>
      <c r="D31387">
        <v>-999</v>
      </c>
      <c r="E31387">
        <v>-999</v>
      </c>
      <c r="H31387">
        <v>276</v>
      </c>
      <c r="I31387" s="3">
        <v>-999</v>
      </c>
    </row>
    <row r="31388" spans="1:9" x14ac:dyDescent="0.25">
      <c r="A31388" t="s">
        <v>2521</v>
      </c>
      <c r="B31388">
        <v>2008</v>
      </c>
      <c r="C31388">
        <v>275</v>
      </c>
      <c r="D31388">
        <v>-999</v>
      </c>
      <c r="E31388">
        <v>-999</v>
      </c>
      <c r="H31388">
        <v>277</v>
      </c>
      <c r="I31388" s="3">
        <v>-999</v>
      </c>
    </row>
    <row r="31389" spans="1:9" x14ac:dyDescent="0.25">
      <c r="A31389" t="s">
        <v>2521</v>
      </c>
      <c r="B31389">
        <v>2008</v>
      </c>
      <c r="C31389">
        <v>276</v>
      </c>
      <c r="D31389">
        <v>-999</v>
      </c>
      <c r="E31389">
        <v>-999</v>
      </c>
      <c r="H31389">
        <v>278</v>
      </c>
      <c r="I31389" s="3">
        <v>-999</v>
      </c>
    </row>
    <row r="31390" spans="1:9" x14ac:dyDescent="0.25">
      <c r="A31390" t="s">
        <v>2521</v>
      </c>
      <c r="B31390">
        <v>2008</v>
      </c>
      <c r="C31390">
        <v>277</v>
      </c>
      <c r="D31390">
        <v>-999</v>
      </c>
      <c r="E31390">
        <v>-999</v>
      </c>
      <c r="H31390">
        <v>279</v>
      </c>
      <c r="I31390" s="3">
        <v>-999</v>
      </c>
    </row>
    <row r="31391" spans="1:9" x14ac:dyDescent="0.25">
      <c r="A31391" t="s">
        <v>2521</v>
      </c>
      <c r="B31391">
        <v>2008</v>
      </c>
      <c r="C31391">
        <v>278</v>
      </c>
      <c r="D31391">
        <v>-999</v>
      </c>
      <c r="E31391">
        <v>-999</v>
      </c>
      <c r="H31391">
        <v>280</v>
      </c>
      <c r="I31391" s="3">
        <v>-999</v>
      </c>
    </row>
    <row r="31392" spans="1:9" x14ac:dyDescent="0.25">
      <c r="A31392" t="s">
        <v>2521</v>
      </c>
      <c r="B31392">
        <v>2008</v>
      </c>
      <c r="C31392">
        <v>279</v>
      </c>
      <c r="D31392">
        <v>-999</v>
      </c>
      <c r="E31392">
        <v>-999</v>
      </c>
      <c r="H31392">
        <v>281</v>
      </c>
      <c r="I31392" s="3">
        <v>-999</v>
      </c>
    </row>
    <row r="31393" spans="1:9" x14ac:dyDescent="0.25">
      <c r="A31393" t="s">
        <v>2521</v>
      </c>
      <c r="B31393">
        <v>2008</v>
      </c>
      <c r="C31393">
        <v>280</v>
      </c>
      <c r="D31393">
        <v>-999</v>
      </c>
      <c r="E31393">
        <v>-999</v>
      </c>
      <c r="H31393">
        <v>282</v>
      </c>
      <c r="I31393" s="3">
        <v>-999</v>
      </c>
    </row>
    <row r="31394" spans="1:9" x14ac:dyDescent="0.25">
      <c r="A31394" t="s">
        <v>2521</v>
      </c>
      <c r="B31394">
        <v>2008</v>
      </c>
      <c r="C31394">
        <v>281</v>
      </c>
      <c r="D31394">
        <v>-999</v>
      </c>
      <c r="E31394">
        <v>-999</v>
      </c>
      <c r="H31394">
        <v>283</v>
      </c>
      <c r="I31394" s="3">
        <v>-999</v>
      </c>
    </row>
    <row r="31395" spans="1:9" x14ac:dyDescent="0.25">
      <c r="A31395" t="s">
        <v>2521</v>
      </c>
      <c r="B31395">
        <v>2008</v>
      </c>
      <c r="C31395">
        <v>282</v>
      </c>
      <c r="D31395">
        <v>-999</v>
      </c>
      <c r="E31395">
        <v>-999</v>
      </c>
      <c r="H31395">
        <v>284</v>
      </c>
      <c r="I31395" s="3">
        <v>-999</v>
      </c>
    </row>
    <row r="31396" spans="1:9" x14ac:dyDescent="0.25">
      <c r="A31396" t="s">
        <v>2521</v>
      </c>
      <c r="B31396">
        <v>2008</v>
      </c>
      <c r="C31396">
        <v>283</v>
      </c>
      <c r="D31396">
        <v>-999</v>
      </c>
      <c r="E31396">
        <v>-999</v>
      </c>
      <c r="H31396">
        <v>285</v>
      </c>
      <c r="I31396" s="3">
        <v>-999</v>
      </c>
    </row>
    <row r="31397" spans="1:9" x14ac:dyDescent="0.25">
      <c r="A31397" t="s">
        <v>2521</v>
      </c>
      <c r="B31397">
        <v>2008</v>
      </c>
      <c r="C31397">
        <v>284</v>
      </c>
      <c r="D31397">
        <v>-999</v>
      </c>
      <c r="E31397">
        <v>-999</v>
      </c>
      <c r="H31397">
        <v>286</v>
      </c>
      <c r="I31397" s="3">
        <v>-999</v>
      </c>
    </row>
    <row r="31398" spans="1:9" x14ac:dyDescent="0.25">
      <c r="A31398" t="s">
        <v>2521</v>
      </c>
      <c r="B31398">
        <v>2008</v>
      </c>
      <c r="C31398">
        <v>285</v>
      </c>
      <c r="D31398">
        <v>-999</v>
      </c>
      <c r="E31398">
        <v>-999</v>
      </c>
      <c r="H31398">
        <v>287</v>
      </c>
      <c r="I31398" s="3">
        <v>-999</v>
      </c>
    </row>
    <row r="31399" spans="1:9" x14ac:dyDescent="0.25">
      <c r="A31399" t="s">
        <v>2521</v>
      </c>
      <c r="B31399">
        <v>2008</v>
      </c>
      <c r="C31399">
        <v>286</v>
      </c>
      <c r="D31399">
        <v>-999</v>
      </c>
      <c r="E31399">
        <v>-999</v>
      </c>
      <c r="H31399">
        <v>288</v>
      </c>
      <c r="I31399" s="3">
        <v>-999</v>
      </c>
    </row>
    <row r="31400" spans="1:9" x14ac:dyDescent="0.25">
      <c r="A31400" t="s">
        <v>2521</v>
      </c>
      <c r="B31400">
        <v>2008</v>
      </c>
      <c r="C31400">
        <v>287</v>
      </c>
      <c r="D31400">
        <v>-999</v>
      </c>
      <c r="E31400">
        <v>-999</v>
      </c>
      <c r="H31400">
        <v>289</v>
      </c>
      <c r="I31400" s="3">
        <v>-999</v>
      </c>
    </row>
    <row r="31401" spans="1:9" x14ac:dyDescent="0.25">
      <c r="A31401" t="s">
        <v>2521</v>
      </c>
      <c r="B31401">
        <v>2008</v>
      </c>
      <c r="C31401">
        <v>288</v>
      </c>
      <c r="D31401">
        <v>-999</v>
      </c>
      <c r="E31401">
        <v>-999</v>
      </c>
      <c r="H31401">
        <v>290</v>
      </c>
      <c r="I31401" s="3">
        <v>-999</v>
      </c>
    </row>
    <row r="31402" spans="1:9" x14ac:dyDescent="0.25">
      <c r="A31402" t="s">
        <v>2521</v>
      </c>
      <c r="B31402">
        <v>2008</v>
      </c>
      <c r="C31402">
        <v>289</v>
      </c>
      <c r="D31402">
        <v>-999</v>
      </c>
      <c r="E31402">
        <v>-999</v>
      </c>
      <c r="H31402">
        <v>291</v>
      </c>
      <c r="I31402" s="3">
        <v>-999</v>
      </c>
    </row>
    <row r="31403" spans="1:9" x14ac:dyDescent="0.25">
      <c r="A31403" t="s">
        <v>2521</v>
      </c>
      <c r="B31403">
        <v>2008</v>
      </c>
      <c r="C31403">
        <v>290</v>
      </c>
      <c r="D31403">
        <v>-999</v>
      </c>
      <c r="E31403">
        <v>-999</v>
      </c>
      <c r="H31403">
        <v>292</v>
      </c>
      <c r="I31403" s="3">
        <v>-999</v>
      </c>
    </row>
    <row r="31404" spans="1:9" x14ac:dyDescent="0.25">
      <c r="A31404" t="s">
        <v>2521</v>
      </c>
      <c r="B31404">
        <v>2008</v>
      </c>
      <c r="C31404">
        <v>291</v>
      </c>
      <c r="D31404">
        <v>-999</v>
      </c>
      <c r="E31404">
        <v>-999</v>
      </c>
      <c r="H31404">
        <v>293</v>
      </c>
      <c r="I31404" s="3">
        <v>-999</v>
      </c>
    </row>
    <row r="31405" spans="1:9" x14ac:dyDescent="0.25">
      <c r="A31405" t="s">
        <v>2521</v>
      </c>
      <c r="B31405">
        <v>2008</v>
      </c>
      <c r="C31405">
        <v>292</v>
      </c>
      <c r="D31405">
        <v>-999</v>
      </c>
      <c r="E31405">
        <v>-999</v>
      </c>
      <c r="H31405">
        <v>294</v>
      </c>
      <c r="I31405" s="3">
        <v>-999</v>
      </c>
    </row>
    <row r="31406" spans="1:9" x14ac:dyDescent="0.25">
      <c r="A31406" t="s">
        <v>2521</v>
      </c>
      <c r="B31406">
        <v>2008</v>
      </c>
      <c r="C31406">
        <v>293</v>
      </c>
      <c r="D31406">
        <v>-999</v>
      </c>
      <c r="E31406">
        <v>-999</v>
      </c>
      <c r="H31406">
        <v>295</v>
      </c>
      <c r="I31406" s="3">
        <v>-999</v>
      </c>
    </row>
    <row r="31407" spans="1:9" x14ac:dyDescent="0.25">
      <c r="A31407" t="s">
        <v>2521</v>
      </c>
      <c r="B31407">
        <v>2008</v>
      </c>
      <c r="C31407">
        <v>294</v>
      </c>
      <c r="D31407">
        <v>-999</v>
      </c>
      <c r="E31407">
        <v>-999</v>
      </c>
      <c r="H31407">
        <v>296</v>
      </c>
      <c r="I31407" s="3">
        <v>-999</v>
      </c>
    </row>
    <row r="31408" spans="1:9" x14ac:dyDescent="0.25">
      <c r="A31408" t="s">
        <v>2521</v>
      </c>
      <c r="B31408">
        <v>2008</v>
      </c>
      <c r="C31408">
        <v>295</v>
      </c>
      <c r="D31408">
        <v>-999</v>
      </c>
      <c r="E31408">
        <v>-999</v>
      </c>
      <c r="H31408">
        <v>297</v>
      </c>
      <c r="I31408" s="3">
        <v>-999</v>
      </c>
    </row>
    <row r="31409" spans="1:9" x14ac:dyDescent="0.25">
      <c r="A31409" t="s">
        <v>2521</v>
      </c>
      <c r="B31409">
        <v>2008</v>
      </c>
      <c r="C31409">
        <v>296</v>
      </c>
      <c r="D31409">
        <v>-999</v>
      </c>
      <c r="E31409">
        <v>-999</v>
      </c>
      <c r="H31409">
        <v>298</v>
      </c>
      <c r="I31409" s="3">
        <v>-999</v>
      </c>
    </row>
    <row r="31410" spans="1:9" x14ac:dyDescent="0.25">
      <c r="A31410" t="s">
        <v>2521</v>
      </c>
      <c r="B31410">
        <v>2008</v>
      </c>
      <c r="C31410">
        <v>297</v>
      </c>
      <c r="D31410">
        <v>-999</v>
      </c>
      <c r="E31410">
        <v>-999</v>
      </c>
      <c r="H31410">
        <v>299</v>
      </c>
      <c r="I31410" s="3">
        <v>-999</v>
      </c>
    </row>
    <row r="31411" spans="1:9" x14ac:dyDescent="0.25">
      <c r="A31411" t="s">
        <v>2521</v>
      </c>
      <c r="B31411">
        <v>2008</v>
      </c>
      <c r="C31411">
        <v>298</v>
      </c>
      <c r="D31411">
        <v>-999</v>
      </c>
      <c r="E31411">
        <v>-999</v>
      </c>
      <c r="H31411">
        <v>300</v>
      </c>
      <c r="I31411" s="3">
        <v>-999</v>
      </c>
    </row>
    <row r="31412" spans="1:9" x14ac:dyDescent="0.25">
      <c r="A31412" t="s">
        <v>2521</v>
      </c>
      <c r="B31412">
        <v>2008</v>
      </c>
      <c r="C31412">
        <v>299</v>
      </c>
      <c r="D31412">
        <v>-999</v>
      </c>
      <c r="E31412">
        <v>-999</v>
      </c>
      <c r="H31412">
        <v>301</v>
      </c>
      <c r="I31412" s="3">
        <v>-999</v>
      </c>
    </row>
    <row r="31413" spans="1:9" x14ac:dyDescent="0.25">
      <c r="A31413" t="s">
        <v>2521</v>
      </c>
      <c r="B31413">
        <v>2008</v>
      </c>
      <c r="C31413">
        <v>300</v>
      </c>
      <c r="D31413">
        <v>-999</v>
      </c>
      <c r="E31413">
        <v>-999</v>
      </c>
      <c r="H31413">
        <v>302</v>
      </c>
      <c r="I31413" s="3">
        <v>-999</v>
      </c>
    </row>
    <row r="31414" spans="1:9" x14ac:dyDescent="0.25">
      <c r="A31414" t="s">
        <v>2521</v>
      </c>
      <c r="B31414">
        <v>2008</v>
      </c>
      <c r="C31414">
        <v>301</v>
      </c>
      <c r="D31414">
        <v>-999</v>
      </c>
      <c r="E31414">
        <v>-999</v>
      </c>
      <c r="H31414">
        <v>303</v>
      </c>
      <c r="I31414" s="3">
        <v>-999</v>
      </c>
    </row>
    <row r="31415" spans="1:9" x14ac:dyDescent="0.25">
      <c r="A31415" t="s">
        <v>2521</v>
      </c>
      <c r="B31415">
        <v>2008</v>
      </c>
      <c r="C31415">
        <v>302</v>
      </c>
      <c r="D31415">
        <v>-999</v>
      </c>
      <c r="E31415">
        <v>-999</v>
      </c>
      <c r="H31415">
        <v>304</v>
      </c>
      <c r="I31415" s="3">
        <v>-999</v>
      </c>
    </row>
    <row r="31416" spans="1:9" x14ac:dyDescent="0.25">
      <c r="A31416" t="s">
        <v>2521</v>
      </c>
      <c r="B31416">
        <v>2008</v>
      </c>
      <c r="C31416">
        <v>303</v>
      </c>
      <c r="D31416">
        <v>-999</v>
      </c>
      <c r="E31416">
        <v>-999</v>
      </c>
      <c r="H31416">
        <v>305</v>
      </c>
      <c r="I31416" s="3">
        <v>-999</v>
      </c>
    </row>
    <row r="31417" spans="1:9" x14ac:dyDescent="0.25">
      <c r="A31417" t="s">
        <v>2521</v>
      </c>
      <c r="B31417">
        <v>2008</v>
      </c>
      <c r="C31417">
        <v>304</v>
      </c>
      <c r="D31417">
        <v>-999</v>
      </c>
      <c r="E31417">
        <v>-999</v>
      </c>
      <c r="H31417">
        <v>306</v>
      </c>
      <c r="I31417" s="3">
        <v>-999</v>
      </c>
    </row>
    <row r="31418" spans="1:9" x14ac:dyDescent="0.25">
      <c r="A31418" t="s">
        <v>2521</v>
      </c>
      <c r="B31418">
        <v>2008</v>
      </c>
      <c r="C31418">
        <v>305</v>
      </c>
      <c r="D31418">
        <v>-999</v>
      </c>
      <c r="E31418">
        <v>-999</v>
      </c>
      <c r="H31418">
        <v>307</v>
      </c>
      <c r="I31418" s="3">
        <v>-999</v>
      </c>
    </row>
    <row r="31419" spans="1:9" x14ac:dyDescent="0.25">
      <c r="A31419" t="s">
        <v>2521</v>
      </c>
      <c r="B31419">
        <v>2008</v>
      </c>
      <c r="C31419">
        <v>306</v>
      </c>
      <c r="D31419">
        <v>-999</v>
      </c>
      <c r="E31419">
        <v>-999</v>
      </c>
      <c r="H31419">
        <v>308</v>
      </c>
      <c r="I31419" s="3">
        <v>-999</v>
      </c>
    </row>
    <row r="31420" spans="1:9" x14ac:dyDescent="0.25">
      <c r="A31420" t="s">
        <v>2521</v>
      </c>
      <c r="B31420">
        <v>2008</v>
      </c>
      <c r="C31420">
        <v>307</v>
      </c>
      <c r="D31420">
        <v>-999</v>
      </c>
      <c r="E31420">
        <v>-999</v>
      </c>
      <c r="H31420">
        <v>309</v>
      </c>
      <c r="I31420" s="3">
        <v>-999</v>
      </c>
    </row>
    <row r="31421" spans="1:9" x14ac:dyDescent="0.25">
      <c r="A31421" t="s">
        <v>2521</v>
      </c>
      <c r="B31421">
        <v>2008</v>
      </c>
      <c r="C31421">
        <v>308</v>
      </c>
      <c r="D31421">
        <v>-999</v>
      </c>
      <c r="E31421">
        <v>-999</v>
      </c>
      <c r="H31421">
        <v>310</v>
      </c>
      <c r="I31421" s="3">
        <v>-999</v>
      </c>
    </row>
    <row r="31422" spans="1:9" x14ac:dyDescent="0.25">
      <c r="A31422" t="s">
        <v>2521</v>
      </c>
      <c r="B31422">
        <v>2008</v>
      </c>
      <c r="C31422">
        <v>309</v>
      </c>
      <c r="D31422">
        <v>-999</v>
      </c>
      <c r="E31422">
        <v>-999</v>
      </c>
      <c r="H31422">
        <v>311</v>
      </c>
      <c r="I31422" s="3">
        <v>-999</v>
      </c>
    </row>
    <row r="31423" spans="1:9" x14ac:dyDescent="0.25">
      <c r="A31423" t="s">
        <v>2521</v>
      </c>
      <c r="B31423">
        <v>2008</v>
      </c>
      <c r="C31423">
        <v>310</v>
      </c>
      <c r="D31423">
        <v>-999</v>
      </c>
      <c r="E31423">
        <v>-999</v>
      </c>
      <c r="H31423">
        <v>312</v>
      </c>
      <c r="I31423" s="3">
        <v>-999</v>
      </c>
    </row>
    <row r="31424" spans="1:9" x14ac:dyDescent="0.25">
      <c r="A31424" t="s">
        <v>2521</v>
      </c>
      <c r="B31424">
        <v>2008</v>
      </c>
      <c r="C31424">
        <v>311</v>
      </c>
      <c r="D31424">
        <v>-999</v>
      </c>
      <c r="E31424">
        <v>-999</v>
      </c>
      <c r="H31424">
        <v>313</v>
      </c>
      <c r="I31424" s="3">
        <v>-999</v>
      </c>
    </row>
    <row r="31425" spans="1:9" x14ac:dyDescent="0.25">
      <c r="A31425" t="s">
        <v>2521</v>
      </c>
      <c r="B31425">
        <v>2008</v>
      </c>
      <c r="C31425">
        <v>312</v>
      </c>
      <c r="D31425">
        <v>-999</v>
      </c>
      <c r="E31425">
        <v>-999</v>
      </c>
      <c r="H31425">
        <v>314</v>
      </c>
      <c r="I31425" s="3">
        <v>-999</v>
      </c>
    </row>
    <row r="31426" spans="1:9" x14ac:dyDescent="0.25">
      <c r="A31426" t="s">
        <v>2521</v>
      </c>
      <c r="B31426">
        <v>2008</v>
      </c>
      <c r="C31426">
        <v>313</v>
      </c>
      <c r="D31426">
        <v>-999</v>
      </c>
      <c r="E31426">
        <v>-999</v>
      </c>
      <c r="H31426">
        <v>315</v>
      </c>
      <c r="I31426" s="3">
        <v>-999</v>
      </c>
    </row>
    <row r="31427" spans="1:9" x14ac:dyDescent="0.25">
      <c r="A31427" t="s">
        <v>2521</v>
      </c>
      <c r="B31427">
        <v>2008</v>
      </c>
      <c r="C31427">
        <v>314</v>
      </c>
      <c r="D31427">
        <v>-999</v>
      </c>
      <c r="E31427">
        <v>-999</v>
      </c>
      <c r="H31427">
        <v>316</v>
      </c>
      <c r="I31427" s="3">
        <v>-999</v>
      </c>
    </row>
    <row r="31428" spans="1:9" x14ac:dyDescent="0.25">
      <c r="A31428" t="s">
        <v>2521</v>
      </c>
      <c r="B31428">
        <v>2008</v>
      </c>
      <c r="C31428">
        <v>315</v>
      </c>
      <c r="D31428">
        <v>-999</v>
      </c>
      <c r="E31428">
        <v>-999</v>
      </c>
      <c r="H31428">
        <v>317</v>
      </c>
      <c r="I31428" s="3">
        <v>-999</v>
      </c>
    </row>
    <row r="31429" spans="1:9" x14ac:dyDescent="0.25">
      <c r="A31429" t="s">
        <v>2521</v>
      </c>
      <c r="B31429">
        <v>2008</v>
      </c>
      <c r="C31429">
        <v>316</v>
      </c>
      <c r="D31429">
        <v>-999</v>
      </c>
      <c r="E31429">
        <v>-999</v>
      </c>
      <c r="H31429">
        <v>318</v>
      </c>
      <c r="I31429" s="3">
        <v>-999</v>
      </c>
    </row>
    <row r="31430" spans="1:9" x14ac:dyDescent="0.25">
      <c r="A31430" t="s">
        <v>2521</v>
      </c>
      <c r="B31430">
        <v>2008</v>
      </c>
      <c r="C31430">
        <v>317</v>
      </c>
      <c r="D31430">
        <v>-999</v>
      </c>
      <c r="E31430">
        <v>-999</v>
      </c>
      <c r="H31430">
        <v>319</v>
      </c>
      <c r="I31430" s="3">
        <v>-999</v>
      </c>
    </row>
    <row r="31431" spans="1:9" x14ac:dyDescent="0.25">
      <c r="A31431" t="s">
        <v>2521</v>
      </c>
      <c r="B31431">
        <v>2008</v>
      </c>
      <c r="C31431">
        <v>318</v>
      </c>
      <c r="D31431">
        <v>-999</v>
      </c>
      <c r="E31431">
        <v>-999</v>
      </c>
      <c r="H31431">
        <v>320</v>
      </c>
      <c r="I31431" s="3">
        <v>-999</v>
      </c>
    </row>
    <row r="31432" spans="1:9" x14ac:dyDescent="0.25">
      <c r="A31432" t="s">
        <v>2521</v>
      </c>
      <c r="B31432">
        <v>2008</v>
      </c>
      <c r="C31432">
        <v>319</v>
      </c>
      <c r="D31432">
        <v>-999</v>
      </c>
      <c r="E31432">
        <v>-999</v>
      </c>
      <c r="H31432">
        <v>321</v>
      </c>
      <c r="I31432" s="3">
        <v>-999</v>
      </c>
    </row>
    <row r="31433" spans="1:9" x14ac:dyDescent="0.25">
      <c r="A31433" t="s">
        <v>2521</v>
      </c>
      <c r="B31433">
        <v>2008</v>
      </c>
      <c r="C31433">
        <v>320</v>
      </c>
      <c r="D31433">
        <v>-999</v>
      </c>
      <c r="E31433">
        <v>-999</v>
      </c>
      <c r="H31433">
        <v>322</v>
      </c>
      <c r="I31433" s="3">
        <v>-999</v>
      </c>
    </row>
    <row r="31434" spans="1:9" x14ac:dyDescent="0.25">
      <c r="A31434" t="s">
        <v>2521</v>
      </c>
      <c r="B31434">
        <v>2008</v>
      </c>
      <c r="C31434">
        <v>321</v>
      </c>
      <c r="D31434">
        <v>-999</v>
      </c>
      <c r="E31434">
        <v>-999</v>
      </c>
      <c r="H31434">
        <v>323</v>
      </c>
      <c r="I31434" s="3">
        <v>-999</v>
      </c>
    </row>
    <row r="31435" spans="1:9" x14ac:dyDescent="0.25">
      <c r="A31435" t="s">
        <v>2521</v>
      </c>
      <c r="B31435">
        <v>2008</v>
      </c>
      <c r="C31435">
        <v>322</v>
      </c>
      <c r="D31435">
        <v>-999</v>
      </c>
      <c r="E31435">
        <v>-999</v>
      </c>
      <c r="H31435">
        <v>324</v>
      </c>
      <c r="I31435" s="3">
        <v>-999</v>
      </c>
    </row>
    <row r="31436" spans="1:9" x14ac:dyDescent="0.25">
      <c r="A31436" t="s">
        <v>2521</v>
      </c>
      <c r="B31436">
        <v>2008</v>
      </c>
      <c r="C31436">
        <v>323</v>
      </c>
      <c r="D31436">
        <v>-999</v>
      </c>
      <c r="E31436">
        <v>-999</v>
      </c>
      <c r="H31436">
        <v>325</v>
      </c>
      <c r="I31436" s="3">
        <v>-999</v>
      </c>
    </row>
    <row r="31437" spans="1:9" x14ac:dyDescent="0.25">
      <c r="A31437" t="s">
        <v>2521</v>
      </c>
      <c r="B31437">
        <v>2008</v>
      </c>
      <c r="C31437">
        <v>324</v>
      </c>
      <c r="D31437">
        <v>-999</v>
      </c>
      <c r="E31437">
        <v>-999</v>
      </c>
      <c r="H31437">
        <v>326</v>
      </c>
      <c r="I31437" s="3">
        <v>-999</v>
      </c>
    </row>
    <row r="31438" spans="1:9" x14ac:dyDescent="0.25">
      <c r="A31438" t="s">
        <v>2521</v>
      </c>
      <c r="B31438">
        <v>2008</v>
      </c>
      <c r="C31438">
        <v>325</v>
      </c>
      <c r="D31438">
        <v>-999</v>
      </c>
      <c r="E31438">
        <v>-999</v>
      </c>
      <c r="H31438">
        <v>327</v>
      </c>
      <c r="I31438" s="3">
        <v>-999</v>
      </c>
    </row>
    <row r="31439" spans="1:9" x14ac:dyDescent="0.25">
      <c r="A31439" t="s">
        <v>2521</v>
      </c>
      <c r="B31439">
        <v>2008</v>
      </c>
      <c r="C31439">
        <v>326</v>
      </c>
      <c r="D31439">
        <v>-999</v>
      </c>
      <c r="E31439">
        <v>-999</v>
      </c>
      <c r="H31439">
        <v>328</v>
      </c>
      <c r="I31439" s="3">
        <v>-999</v>
      </c>
    </row>
    <row r="31440" spans="1:9" x14ac:dyDescent="0.25">
      <c r="A31440" t="s">
        <v>2521</v>
      </c>
      <c r="B31440">
        <v>2008</v>
      </c>
      <c r="C31440">
        <v>327</v>
      </c>
      <c r="D31440">
        <v>-999</v>
      </c>
      <c r="E31440">
        <v>-999</v>
      </c>
      <c r="H31440">
        <v>329</v>
      </c>
      <c r="I31440" s="3">
        <v>-999</v>
      </c>
    </row>
    <row r="31441" spans="1:9" x14ac:dyDescent="0.25">
      <c r="A31441" t="s">
        <v>2521</v>
      </c>
      <c r="B31441">
        <v>2008</v>
      </c>
      <c r="C31441">
        <v>328</v>
      </c>
      <c r="D31441">
        <v>-999</v>
      </c>
      <c r="E31441">
        <v>-999</v>
      </c>
      <c r="H31441">
        <v>330</v>
      </c>
      <c r="I31441" s="3">
        <v>-999</v>
      </c>
    </row>
    <row r="31442" spans="1:9" x14ac:dyDescent="0.25">
      <c r="A31442" t="s">
        <v>2521</v>
      </c>
      <c r="B31442">
        <v>2008</v>
      </c>
      <c r="C31442">
        <v>329</v>
      </c>
      <c r="D31442">
        <v>-999</v>
      </c>
      <c r="E31442">
        <v>-999</v>
      </c>
      <c r="H31442">
        <v>331</v>
      </c>
      <c r="I31442" s="3">
        <v>-999</v>
      </c>
    </row>
    <row r="31443" spans="1:9" x14ac:dyDescent="0.25">
      <c r="A31443" t="s">
        <v>2521</v>
      </c>
      <c r="B31443">
        <v>2008</v>
      </c>
      <c r="C31443">
        <v>330</v>
      </c>
      <c r="D31443">
        <v>-999</v>
      </c>
      <c r="E31443">
        <v>-999</v>
      </c>
      <c r="H31443">
        <v>332</v>
      </c>
      <c r="I31443" s="3">
        <v>-999</v>
      </c>
    </row>
    <row r="31444" spans="1:9" x14ac:dyDescent="0.25">
      <c r="A31444" t="s">
        <v>2521</v>
      </c>
      <c r="B31444">
        <v>2008</v>
      </c>
      <c r="C31444">
        <v>331</v>
      </c>
      <c r="D31444">
        <v>-999</v>
      </c>
      <c r="E31444">
        <v>-999</v>
      </c>
      <c r="H31444">
        <v>333</v>
      </c>
      <c r="I31444" s="3">
        <v>-999</v>
      </c>
    </row>
    <row r="31445" spans="1:9" x14ac:dyDescent="0.25">
      <c r="A31445" t="s">
        <v>2521</v>
      </c>
      <c r="B31445">
        <v>2008</v>
      </c>
      <c r="C31445">
        <v>332</v>
      </c>
      <c r="D31445">
        <v>-999</v>
      </c>
      <c r="E31445">
        <v>-999</v>
      </c>
      <c r="H31445">
        <v>334</v>
      </c>
      <c r="I31445" s="3">
        <v>-999</v>
      </c>
    </row>
    <row r="31446" spans="1:9" x14ac:dyDescent="0.25">
      <c r="A31446" t="s">
        <v>2521</v>
      </c>
      <c r="B31446">
        <v>2008</v>
      </c>
      <c r="C31446">
        <v>333</v>
      </c>
      <c r="D31446">
        <v>-999</v>
      </c>
      <c r="E31446">
        <v>-999</v>
      </c>
      <c r="H31446">
        <v>335</v>
      </c>
      <c r="I31446" s="3">
        <v>-999</v>
      </c>
    </row>
    <row r="31447" spans="1:9" x14ac:dyDescent="0.25">
      <c r="A31447" t="s">
        <v>2521</v>
      </c>
      <c r="B31447">
        <v>2008</v>
      </c>
      <c r="C31447">
        <v>334</v>
      </c>
      <c r="D31447">
        <v>-999</v>
      </c>
      <c r="E31447">
        <v>-999</v>
      </c>
      <c r="H31447">
        <v>336</v>
      </c>
      <c r="I31447" s="3">
        <v>-999</v>
      </c>
    </row>
    <row r="31448" spans="1:9" x14ac:dyDescent="0.25">
      <c r="A31448" t="s">
        <v>2521</v>
      </c>
      <c r="B31448">
        <v>2008</v>
      </c>
      <c r="C31448">
        <v>335</v>
      </c>
      <c r="D31448">
        <v>-999</v>
      </c>
      <c r="E31448">
        <v>-999</v>
      </c>
      <c r="H31448">
        <v>337</v>
      </c>
      <c r="I31448" s="3">
        <v>-999</v>
      </c>
    </row>
    <row r="31449" spans="1:9" x14ac:dyDescent="0.25">
      <c r="A31449" t="s">
        <v>2521</v>
      </c>
      <c r="B31449">
        <v>2008</v>
      </c>
      <c r="C31449">
        <v>336</v>
      </c>
      <c r="D31449">
        <v>-999</v>
      </c>
      <c r="E31449">
        <v>-999</v>
      </c>
      <c r="H31449">
        <v>338</v>
      </c>
      <c r="I31449" s="3">
        <v>-999</v>
      </c>
    </row>
    <row r="31450" spans="1:9" x14ac:dyDescent="0.25">
      <c r="A31450" t="s">
        <v>2521</v>
      </c>
      <c r="B31450">
        <v>2008</v>
      </c>
      <c r="C31450">
        <v>337</v>
      </c>
      <c r="D31450">
        <v>-999</v>
      </c>
      <c r="E31450">
        <v>-999</v>
      </c>
      <c r="H31450">
        <v>339</v>
      </c>
      <c r="I31450" s="3">
        <v>-999</v>
      </c>
    </row>
    <row r="31451" spans="1:9" x14ac:dyDescent="0.25">
      <c r="A31451" t="s">
        <v>2521</v>
      </c>
      <c r="B31451">
        <v>2008</v>
      </c>
      <c r="C31451">
        <v>338</v>
      </c>
      <c r="D31451">
        <v>-999</v>
      </c>
      <c r="E31451">
        <v>-999</v>
      </c>
      <c r="H31451">
        <v>340</v>
      </c>
      <c r="I31451" s="3">
        <v>-999</v>
      </c>
    </row>
    <row r="31452" spans="1:9" x14ac:dyDescent="0.25">
      <c r="A31452" t="s">
        <v>2521</v>
      </c>
      <c r="B31452">
        <v>2008</v>
      </c>
      <c r="C31452">
        <v>339</v>
      </c>
      <c r="D31452">
        <v>-999</v>
      </c>
      <c r="E31452">
        <v>-999</v>
      </c>
      <c r="H31452">
        <v>341</v>
      </c>
      <c r="I31452" s="3">
        <v>-999</v>
      </c>
    </row>
    <row r="31453" spans="1:9" x14ac:dyDescent="0.25">
      <c r="A31453" t="s">
        <v>2521</v>
      </c>
      <c r="B31453">
        <v>2008</v>
      </c>
      <c r="C31453">
        <v>340</v>
      </c>
      <c r="D31453">
        <v>-999</v>
      </c>
      <c r="E31453">
        <v>-999</v>
      </c>
      <c r="H31453">
        <v>342</v>
      </c>
      <c r="I31453" s="3">
        <v>-999</v>
      </c>
    </row>
    <row r="31454" spans="1:9" x14ac:dyDescent="0.25">
      <c r="A31454" t="s">
        <v>2521</v>
      </c>
      <c r="B31454">
        <v>2008</v>
      </c>
      <c r="C31454">
        <v>341</v>
      </c>
      <c r="D31454">
        <v>-999</v>
      </c>
      <c r="E31454">
        <v>-999</v>
      </c>
      <c r="H31454">
        <v>343</v>
      </c>
      <c r="I31454" s="3">
        <v>-999</v>
      </c>
    </row>
    <row r="31455" spans="1:9" x14ac:dyDescent="0.25">
      <c r="A31455" t="s">
        <v>2521</v>
      </c>
      <c r="B31455">
        <v>2008</v>
      </c>
      <c r="C31455">
        <v>342</v>
      </c>
      <c r="D31455">
        <v>-999</v>
      </c>
      <c r="E31455">
        <v>-999</v>
      </c>
      <c r="H31455">
        <v>344</v>
      </c>
      <c r="I31455" s="3">
        <v>-999</v>
      </c>
    </row>
    <row r="31456" spans="1:9" x14ac:dyDescent="0.25">
      <c r="A31456" t="s">
        <v>2521</v>
      </c>
      <c r="B31456">
        <v>2008</v>
      </c>
      <c r="C31456">
        <v>343</v>
      </c>
      <c r="D31456">
        <v>-999</v>
      </c>
      <c r="E31456">
        <v>-999</v>
      </c>
      <c r="H31456">
        <v>345</v>
      </c>
      <c r="I31456" s="3">
        <v>-999</v>
      </c>
    </row>
    <row r="31457" spans="1:9" x14ac:dyDescent="0.25">
      <c r="A31457" t="s">
        <v>2521</v>
      </c>
      <c r="B31457">
        <v>2008</v>
      </c>
      <c r="C31457">
        <v>344</v>
      </c>
      <c r="D31457">
        <v>-999</v>
      </c>
      <c r="E31457">
        <v>-999</v>
      </c>
      <c r="H31457">
        <v>346</v>
      </c>
      <c r="I31457" s="3">
        <v>-999</v>
      </c>
    </row>
    <row r="31458" spans="1:9" x14ac:dyDescent="0.25">
      <c r="A31458" t="s">
        <v>2521</v>
      </c>
      <c r="B31458">
        <v>2008</v>
      </c>
      <c r="C31458">
        <v>345</v>
      </c>
      <c r="D31458">
        <v>-999</v>
      </c>
      <c r="E31458">
        <v>-999</v>
      </c>
      <c r="H31458">
        <v>347</v>
      </c>
      <c r="I31458" s="3">
        <v>-999</v>
      </c>
    </row>
    <row r="31459" spans="1:9" x14ac:dyDescent="0.25">
      <c r="A31459" t="s">
        <v>2521</v>
      </c>
      <c r="B31459">
        <v>2008</v>
      </c>
      <c r="C31459">
        <v>346</v>
      </c>
      <c r="D31459">
        <v>-999</v>
      </c>
      <c r="E31459">
        <v>-999</v>
      </c>
      <c r="H31459">
        <v>348</v>
      </c>
      <c r="I31459" s="3">
        <v>-999</v>
      </c>
    </row>
    <row r="31460" spans="1:9" x14ac:dyDescent="0.25">
      <c r="A31460" t="s">
        <v>2521</v>
      </c>
      <c r="B31460">
        <v>2008</v>
      </c>
      <c r="C31460">
        <v>347</v>
      </c>
      <c r="D31460">
        <v>-999</v>
      </c>
      <c r="E31460">
        <v>-999</v>
      </c>
      <c r="H31460">
        <v>349</v>
      </c>
      <c r="I31460" s="3">
        <v>-999</v>
      </c>
    </row>
    <row r="31461" spans="1:9" x14ac:dyDescent="0.25">
      <c r="A31461" t="s">
        <v>2521</v>
      </c>
      <c r="B31461">
        <v>2008</v>
      </c>
      <c r="C31461">
        <v>348</v>
      </c>
      <c r="D31461">
        <v>-999</v>
      </c>
      <c r="E31461">
        <v>-999</v>
      </c>
      <c r="H31461">
        <v>350</v>
      </c>
      <c r="I31461" s="3">
        <v>-999</v>
      </c>
    </row>
    <row r="31462" spans="1:9" x14ac:dyDescent="0.25">
      <c r="A31462" t="s">
        <v>2521</v>
      </c>
      <c r="B31462">
        <v>2008</v>
      </c>
      <c r="C31462">
        <v>349</v>
      </c>
      <c r="D31462">
        <v>-999</v>
      </c>
      <c r="E31462">
        <v>-999</v>
      </c>
      <c r="H31462">
        <v>351</v>
      </c>
      <c r="I31462" s="3">
        <v>-999</v>
      </c>
    </row>
    <row r="31463" spans="1:9" x14ac:dyDescent="0.25">
      <c r="A31463" t="s">
        <v>2521</v>
      </c>
      <c r="B31463">
        <v>2008</v>
      </c>
      <c r="C31463">
        <v>350</v>
      </c>
      <c r="D31463">
        <v>-999</v>
      </c>
      <c r="E31463">
        <v>-999</v>
      </c>
      <c r="H31463">
        <v>352</v>
      </c>
      <c r="I31463" s="3">
        <v>-999</v>
      </c>
    </row>
    <row r="31464" spans="1:9" x14ac:dyDescent="0.25">
      <c r="A31464" t="s">
        <v>2521</v>
      </c>
      <c r="B31464">
        <v>2008</v>
      </c>
      <c r="C31464">
        <v>351</v>
      </c>
      <c r="D31464">
        <v>-999</v>
      </c>
      <c r="E31464">
        <v>-999</v>
      </c>
      <c r="H31464">
        <v>353</v>
      </c>
      <c r="I31464" s="3">
        <v>-999</v>
      </c>
    </row>
    <row r="31465" spans="1:9" x14ac:dyDescent="0.25">
      <c r="A31465" t="s">
        <v>2521</v>
      </c>
      <c r="B31465">
        <v>2008</v>
      </c>
      <c r="C31465">
        <v>352</v>
      </c>
      <c r="D31465">
        <v>-999</v>
      </c>
      <c r="E31465">
        <v>-999</v>
      </c>
      <c r="H31465">
        <v>354</v>
      </c>
      <c r="I31465" s="3">
        <v>-999</v>
      </c>
    </row>
    <row r="31466" spans="1:9" x14ac:dyDescent="0.25">
      <c r="A31466" t="s">
        <v>2521</v>
      </c>
      <c r="B31466">
        <v>2008</v>
      </c>
      <c r="C31466">
        <v>353</v>
      </c>
      <c r="D31466">
        <v>-999</v>
      </c>
      <c r="E31466">
        <v>-999</v>
      </c>
      <c r="H31466">
        <v>355</v>
      </c>
      <c r="I31466" s="3">
        <v>-999</v>
      </c>
    </row>
    <row r="31467" spans="1:9" x14ac:dyDescent="0.25">
      <c r="A31467" t="s">
        <v>2521</v>
      </c>
      <c r="B31467">
        <v>2008</v>
      </c>
      <c r="C31467">
        <v>354</v>
      </c>
      <c r="D31467">
        <v>-999</v>
      </c>
      <c r="E31467">
        <v>-999</v>
      </c>
      <c r="H31467">
        <v>356</v>
      </c>
      <c r="I31467" s="3">
        <v>-999</v>
      </c>
    </row>
    <row r="31468" spans="1:9" x14ac:dyDescent="0.25">
      <c r="A31468" t="s">
        <v>2521</v>
      </c>
      <c r="B31468">
        <v>2008</v>
      </c>
      <c r="C31468">
        <v>355</v>
      </c>
      <c r="D31468">
        <v>-999</v>
      </c>
      <c r="E31468">
        <v>-999</v>
      </c>
      <c r="H31468">
        <v>357</v>
      </c>
      <c r="I31468" s="3">
        <v>-999</v>
      </c>
    </row>
    <row r="31469" spans="1:9" x14ac:dyDescent="0.25">
      <c r="A31469" t="s">
        <v>2521</v>
      </c>
      <c r="B31469">
        <v>2008</v>
      </c>
      <c r="C31469">
        <v>356</v>
      </c>
      <c r="D31469">
        <v>-999</v>
      </c>
      <c r="E31469">
        <v>-999</v>
      </c>
      <c r="H31469">
        <v>358</v>
      </c>
      <c r="I31469" s="3">
        <v>-999</v>
      </c>
    </row>
    <row r="31470" spans="1:9" x14ac:dyDescent="0.25">
      <c r="A31470" t="s">
        <v>2521</v>
      </c>
      <c r="B31470">
        <v>2008</v>
      </c>
      <c r="C31470">
        <v>357</v>
      </c>
      <c r="D31470">
        <v>-999</v>
      </c>
      <c r="E31470">
        <v>-999</v>
      </c>
      <c r="H31470">
        <v>359</v>
      </c>
      <c r="I31470" s="3">
        <v>-999</v>
      </c>
    </row>
    <row r="31471" spans="1:9" x14ac:dyDescent="0.25">
      <c r="A31471" t="s">
        <v>2521</v>
      </c>
      <c r="B31471">
        <v>2008</v>
      </c>
      <c r="C31471">
        <v>358</v>
      </c>
      <c r="D31471">
        <v>-999</v>
      </c>
      <c r="E31471">
        <v>-999</v>
      </c>
      <c r="H31471">
        <v>360</v>
      </c>
      <c r="I31471" s="3">
        <v>-999</v>
      </c>
    </row>
    <row r="31472" spans="1:9" x14ac:dyDescent="0.25">
      <c r="A31472" t="s">
        <v>2521</v>
      </c>
      <c r="B31472">
        <v>2008</v>
      </c>
      <c r="C31472">
        <v>359</v>
      </c>
      <c r="D31472">
        <v>-999</v>
      </c>
      <c r="E31472">
        <v>-999</v>
      </c>
      <c r="H31472">
        <v>361</v>
      </c>
      <c r="I31472" s="3">
        <v>-999</v>
      </c>
    </row>
    <row r="31473" spans="1:9" x14ac:dyDescent="0.25">
      <c r="A31473" t="s">
        <v>2521</v>
      </c>
      <c r="B31473">
        <v>2008</v>
      </c>
      <c r="C31473">
        <v>360</v>
      </c>
      <c r="D31473">
        <v>-999</v>
      </c>
      <c r="E31473">
        <v>-999</v>
      </c>
      <c r="H31473">
        <v>362</v>
      </c>
      <c r="I31473" s="3">
        <v>-999</v>
      </c>
    </row>
    <row r="31474" spans="1:9" x14ac:dyDescent="0.25">
      <c r="A31474" t="s">
        <v>2521</v>
      </c>
      <c r="B31474">
        <v>2008</v>
      </c>
      <c r="C31474">
        <v>361</v>
      </c>
      <c r="D31474">
        <v>-999</v>
      </c>
      <c r="E31474">
        <v>-999</v>
      </c>
      <c r="H31474">
        <v>363</v>
      </c>
      <c r="I31474" s="3">
        <v>-999</v>
      </c>
    </row>
    <row r="31475" spans="1:9" x14ac:dyDescent="0.25">
      <c r="A31475" t="s">
        <v>2521</v>
      </c>
      <c r="B31475">
        <v>2008</v>
      </c>
      <c r="C31475">
        <v>362</v>
      </c>
      <c r="D31475">
        <v>-999</v>
      </c>
      <c r="E31475">
        <v>-999</v>
      </c>
      <c r="H31475">
        <v>364</v>
      </c>
      <c r="I31475" s="3">
        <v>-999</v>
      </c>
    </row>
    <row r="31476" spans="1:9" x14ac:dyDescent="0.25">
      <c r="A31476" t="s">
        <v>2521</v>
      </c>
      <c r="B31476">
        <v>2008</v>
      </c>
      <c r="C31476">
        <v>363</v>
      </c>
      <c r="D31476">
        <v>-999</v>
      </c>
      <c r="E31476">
        <v>-999</v>
      </c>
      <c r="H31476">
        <v>365</v>
      </c>
      <c r="I31476" s="3">
        <v>-999</v>
      </c>
    </row>
    <row r="31477" spans="1:9" x14ac:dyDescent="0.25">
      <c r="A31477" t="s">
        <v>2521</v>
      </c>
      <c r="B31477">
        <v>2008</v>
      </c>
      <c r="C31477">
        <v>364</v>
      </c>
      <c r="D31477">
        <v>-999</v>
      </c>
      <c r="E31477">
        <v>-999</v>
      </c>
      <c r="H31477">
        <v>366</v>
      </c>
      <c r="I31477" s="3">
        <v>-999</v>
      </c>
    </row>
    <row r="31478" spans="1:9" x14ac:dyDescent="0.25">
      <c r="A31478" t="s">
        <v>2521</v>
      </c>
      <c r="B31478">
        <v>2008</v>
      </c>
      <c r="C31478">
        <v>365</v>
      </c>
      <c r="D31478">
        <v>-999</v>
      </c>
      <c r="E31478">
        <v>-999</v>
      </c>
      <c r="G31478" t="s">
        <v>2522</v>
      </c>
      <c r="H31478">
        <v>1</v>
      </c>
      <c r="I31478" s="3">
        <v>-999</v>
      </c>
    </row>
    <row r="31479" spans="1:9" x14ac:dyDescent="0.25">
      <c r="A31479" t="s">
        <v>2521</v>
      </c>
      <c r="B31479">
        <v>2008</v>
      </c>
      <c r="C31479">
        <v>366</v>
      </c>
      <c r="D31479">
        <v>-999</v>
      </c>
      <c r="E31479">
        <v>-999</v>
      </c>
      <c r="H31479">
        <v>2</v>
      </c>
      <c r="I31479" s="3">
        <v>-999</v>
      </c>
    </row>
    <row r="31480" spans="1:9" x14ac:dyDescent="0.25">
      <c r="A31480" t="s">
        <v>2522</v>
      </c>
      <c r="B31480">
        <v>2008</v>
      </c>
      <c r="C31480">
        <v>1</v>
      </c>
      <c r="D31480">
        <v>-999</v>
      </c>
      <c r="E31480">
        <v>-999</v>
      </c>
      <c r="H31480">
        <v>3</v>
      </c>
      <c r="I31480" s="3">
        <v>-999</v>
      </c>
    </row>
    <row r="31481" spans="1:9" x14ac:dyDescent="0.25">
      <c r="A31481" t="s">
        <v>2522</v>
      </c>
      <c r="B31481">
        <v>2008</v>
      </c>
      <c r="C31481">
        <v>2</v>
      </c>
      <c r="D31481">
        <v>-999</v>
      </c>
      <c r="E31481">
        <v>-999</v>
      </c>
      <c r="H31481">
        <v>4</v>
      </c>
      <c r="I31481" s="3">
        <v>-999</v>
      </c>
    </row>
    <row r="31482" spans="1:9" x14ac:dyDescent="0.25">
      <c r="A31482" t="s">
        <v>2522</v>
      </c>
      <c r="B31482">
        <v>2008</v>
      </c>
      <c r="C31482">
        <v>3</v>
      </c>
      <c r="D31482">
        <v>-999</v>
      </c>
      <c r="E31482">
        <v>-999</v>
      </c>
      <c r="H31482">
        <v>5</v>
      </c>
      <c r="I31482" s="3">
        <v>-999</v>
      </c>
    </row>
    <row r="31483" spans="1:9" x14ac:dyDescent="0.25">
      <c r="A31483" t="s">
        <v>2522</v>
      </c>
      <c r="B31483">
        <v>2008</v>
      </c>
      <c r="C31483">
        <v>4</v>
      </c>
      <c r="D31483">
        <v>-999</v>
      </c>
      <c r="E31483">
        <v>-999</v>
      </c>
      <c r="H31483">
        <v>6</v>
      </c>
      <c r="I31483" s="3">
        <v>-999</v>
      </c>
    </row>
    <row r="31484" spans="1:9" x14ac:dyDescent="0.25">
      <c r="A31484" t="s">
        <v>2522</v>
      </c>
      <c r="B31484">
        <v>2008</v>
      </c>
      <c r="C31484">
        <v>5</v>
      </c>
      <c r="D31484">
        <v>-999</v>
      </c>
      <c r="E31484">
        <v>-999</v>
      </c>
      <c r="H31484">
        <v>7</v>
      </c>
      <c r="I31484" s="3">
        <v>-999</v>
      </c>
    </row>
    <row r="31485" spans="1:9" x14ac:dyDescent="0.25">
      <c r="A31485" t="s">
        <v>2522</v>
      </c>
      <c r="B31485">
        <v>2008</v>
      </c>
      <c r="C31485">
        <v>6</v>
      </c>
      <c r="D31485">
        <v>-999</v>
      </c>
      <c r="E31485">
        <v>-999</v>
      </c>
      <c r="H31485">
        <v>8</v>
      </c>
      <c r="I31485" s="3">
        <v>-999</v>
      </c>
    </row>
    <row r="31486" spans="1:9" x14ac:dyDescent="0.25">
      <c r="A31486" t="s">
        <v>2522</v>
      </c>
      <c r="B31486">
        <v>2008</v>
      </c>
      <c r="C31486">
        <v>7</v>
      </c>
      <c r="D31486">
        <v>-999</v>
      </c>
      <c r="E31486">
        <v>-999</v>
      </c>
      <c r="H31486">
        <v>9</v>
      </c>
      <c r="I31486" s="3">
        <v>-999</v>
      </c>
    </row>
    <row r="31487" spans="1:9" x14ac:dyDescent="0.25">
      <c r="A31487" t="s">
        <v>2522</v>
      </c>
      <c r="B31487">
        <v>2008</v>
      </c>
      <c r="C31487">
        <v>8</v>
      </c>
      <c r="D31487">
        <v>-999</v>
      </c>
      <c r="E31487">
        <v>-999</v>
      </c>
      <c r="H31487">
        <v>10</v>
      </c>
      <c r="I31487" s="3">
        <v>-999</v>
      </c>
    </row>
    <row r="31488" spans="1:9" x14ac:dyDescent="0.25">
      <c r="A31488" t="s">
        <v>2522</v>
      </c>
      <c r="B31488">
        <v>2008</v>
      </c>
      <c r="C31488">
        <v>9</v>
      </c>
      <c r="D31488">
        <v>-999</v>
      </c>
      <c r="E31488">
        <v>-999</v>
      </c>
      <c r="H31488">
        <v>11</v>
      </c>
      <c r="I31488" s="3">
        <v>-999</v>
      </c>
    </row>
    <row r="31489" spans="1:9" x14ac:dyDescent="0.25">
      <c r="A31489" t="s">
        <v>2522</v>
      </c>
      <c r="B31489">
        <v>2008</v>
      </c>
      <c r="C31489">
        <v>10</v>
      </c>
      <c r="D31489">
        <v>-999</v>
      </c>
      <c r="E31489">
        <v>-999</v>
      </c>
      <c r="H31489">
        <v>12</v>
      </c>
      <c r="I31489" s="3">
        <v>-999</v>
      </c>
    </row>
    <row r="31490" spans="1:9" x14ac:dyDescent="0.25">
      <c r="A31490" t="s">
        <v>2522</v>
      </c>
      <c r="B31490">
        <v>2008</v>
      </c>
      <c r="C31490">
        <v>11</v>
      </c>
      <c r="D31490">
        <v>-999</v>
      </c>
      <c r="E31490">
        <v>-999</v>
      </c>
      <c r="H31490">
        <v>13</v>
      </c>
      <c r="I31490" s="3">
        <v>-999</v>
      </c>
    </row>
    <row r="31491" spans="1:9" x14ac:dyDescent="0.25">
      <c r="A31491" t="s">
        <v>2522</v>
      </c>
      <c r="B31491">
        <v>2008</v>
      </c>
      <c r="C31491">
        <v>12</v>
      </c>
      <c r="D31491">
        <v>-999</v>
      </c>
      <c r="E31491">
        <v>-999</v>
      </c>
      <c r="H31491">
        <v>14</v>
      </c>
      <c r="I31491" s="3">
        <v>-999</v>
      </c>
    </row>
    <row r="31492" spans="1:9" x14ac:dyDescent="0.25">
      <c r="A31492" t="s">
        <v>2522</v>
      </c>
      <c r="B31492">
        <v>2008</v>
      </c>
      <c r="C31492">
        <v>13</v>
      </c>
      <c r="D31492">
        <v>-999</v>
      </c>
      <c r="E31492">
        <v>-999</v>
      </c>
      <c r="H31492">
        <v>15</v>
      </c>
      <c r="I31492" s="3">
        <v>-999</v>
      </c>
    </row>
    <row r="31493" spans="1:9" x14ac:dyDescent="0.25">
      <c r="A31493" t="s">
        <v>2522</v>
      </c>
      <c r="B31493">
        <v>2008</v>
      </c>
      <c r="C31493">
        <v>14</v>
      </c>
      <c r="D31493">
        <v>-999</v>
      </c>
      <c r="E31493">
        <v>-999</v>
      </c>
      <c r="H31493">
        <v>16</v>
      </c>
      <c r="I31493" s="3">
        <v>-999</v>
      </c>
    </row>
    <row r="31494" spans="1:9" x14ac:dyDescent="0.25">
      <c r="A31494" t="s">
        <v>2522</v>
      </c>
      <c r="B31494">
        <v>2008</v>
      </c>
      <c r="C31494">
        <v>15</v>
      </c>
      <c r="D31494">
        <v>-999</v>
      </c>
      <c r="E31494">
        <v>-999</v>
      </c>
      <c r="H31494">
        <v>17</v>
      </c>
      <c r="I31494" s="3">
        <v>-999</v>
      </c>
    </row>
    <row r="31495" spans="1:9" x14ac:dyDescent="0.25">
      <c r="A31495" t="s">
        <v>2522</v>
      </c>
      <c r="B31495">
        <v>2008</v>
      </c>
      <c r="C31495">
        <v>16</v>
      </c>
      <c r="D31495">
        <v>-999</v>
      </c>
      <c r="E31495">
        <v>-999</v>
      </c>
      <c r="H31495">
        <v>18</v>
      </c>
      <c r="I31495" s="3">
        <v>-999</v>
      </c>
    </row>
    <row r="31496" spans="1:9" x14ac:dyDescent="0.25">
      <c r="A31496" t="s">
        <v>2522</v>
      </c>
      <c r="B31496">
        <v>2008</v>
      </c>
      <c r="C31496">
        <v>17</v>
      </c>
      <c r="D31496">
        <v>-999</v>
      </c>
      <c r="E31496">
        <v>-999</v>
      </c>
      <c r="H31496">
        <v>19</v>
      </c>
      <c r="I31496" s="3">
        <v>-999</v>
      </c>
    </row>
    <row r="31497" spans="1:9" x14ac:dyDescent="0.25">
      <c r="A31497" t="s">
        <v>2522</v>
      </c>
      <c r="B31497">
        <v>2008</v>
      </c>
      <c r="C31497">
        <v>18</v>
      </c>
      <c r="D31497">
        <v>-999</v>
      </c>
      <c r="E31497">
        <v>-999</v>
      </c>
      <c r="H31497">
        <v>20</v>
      </c>
      <c r="I31497" s="3">
        <v>-999</v>
      </c>
    </row>
    <row r="31498" spans="1:9" x14ac:dyDescent="0.25">
      <c r="A31498" t="s">
        <v>2522</v>
      </c>
      <c r="B31498">
        <v>2008</v>
      </c>
      <c r="C31498">
        <v>19</v>
      </c>
      <c r="D31498">
        <v>-999</v>
      </c>
      <c r="E31498">
        <v>-999</v>
      </c>
      <c r="H31498">
        <v>21</v>
      </c>
      <c r="I31498" s="3">
        <v>-999</v>
      </c>
    </row>
    <row r="31499" spans="1:9" x14ac:dyDescent="0.25">
      <c r="A31499" t="s">
        <v>2522</v>
      </c>
      <c r="B31499">
        <v>2008</v>
      </c>
      <c r="C31499">
        <v>20</v>
      </c>
      <c r="D31499">
        <v>-999</v>
      </c>
      <c r="E31499">
        <v>-999</v>
      </c>
      <c r="H31499">
        <v>22</v>
      </c>
      <c r="I31499" s="3">
        <v>-999</v>
      </c>
    </row>
    <row r="31500" spans="1:9" x14ac:dyDescent="0.25">
      <c r="A31500" t="s">
        <v>2522</v>
      </c>
      <c r="B31500">
        <v>2008</v>
      </c>
      <c r="C31500">
        <v>21</v>
      </c>
      <c r="D31500">
        <v>-999</v>
      </c>
      <c r="E31500">
        <v>-999</v>
      </c>
      <c r="H31500">
        <v>23</v>
      </c>
      <c r="I31500" s="3">
        <v>-999</v>
      </c>
    </row>
    <row r="31501" spans="1:9" x14ac:dyDescent="0.25">
      <c r="A31501" t="s">
        <v>2522</v>
      </c>
      <c r="B31501">
        <v>2008</v>
      </c>
      <c r="C31501">
        <v>22</v>
      </c>
      <c r="D31501">
        <v>-999</v>
      </c>
      <c r="E31501">
        <v>-999</v>
      </c>
      <c r="H31501">
        <v>24</v>
      </c>
      <c r="I31501" s="3">
        <v>-999</v>
      </c>
    </row>
    <row r="31502" spans="1:9" x14ac:dyDescent="0.25">
      <c r="A31502" t="s">
        <v>2522</v>
      </c>
      <c r="B31502">
        <v>2008</v>
      </c>
      <c r="C31502">
        <v>23</v>
      </c>
      <c r="D31502">
        <v>-999</v>
      </c>
      <c r="E31502">
        <v>-999</v>
      </c>
      <c r="H31502">
        <v>25</v>
      </c>
      <c r="I31502" s="3">
        <v>-999</v>
      </c>
    </row>
    <row r="31503" spans="1:9" x14ac:dyDescent="0.25">
      <c r="A31503" t="s">
        <v>2522</v>
      </c>
      <c r="B31503">
        <v>2008</v>
      </c>
      <c r="C31503">
        <v>24</v>
      </c>
      <c r="D31503">
        <v>-999</v>
      </c>
      <c r="E31503">
        <v>-999</v>
      </c>
      <c r="H31503">
        <v>26</v>
      </c>
      <c r="I31503" s="3">
        <v>-999</v>
      </c>
    </row>
    <row r="31504" spans="1:9" x14ac:dyDescent="0.25">
      <c r="A31504" t="s">
        <v>2522</v>
      </c>
      <c r="B31504">
        <v>2008</v>
      </c>
      <c r="C31504">
        <v>25</v>
      </c>
      <c r="D31504">
        <v>-999</v>
      </c>
      <c r="E31504">
        <v>-999</v>
      </c>
      <c r="H31504">
        <v>27</v>
      </c>
      <c r="I31504" s="3">
        <v>-999</v>
      </c>
    </row>
    <row r="31505" spans="1:9" x14ac:dyDescent="0.25">
      <c r="A31505" t="s">
        <v>2522</v>
      </c>
      <c r="B31505">
        <v>2008</v>
      </c>
      <c r="C31505">
        <v>26</v>
      </c>
      <c r="D31505">
        <v>-999</v>
      </c>
      <c r="E31505">
        <v>-999</v>
      </c>
      <c r="H31505">
        <v>28</v>
      </c>
      <c r="I31505" s="3">
        <v>-999</v>
      </c>
    </row>
    <row r="31506" spans="1:9" x14ac:dyDescent="0.25">
      <c r="A31506" t="s">
        <v>2522</v>
      </c>
      <c r="B31506">
        <v>2008</v>
      </c>
      <c r="C31506">
        <v>27</v>
      </c>
      <c r="D31506">
        <v>-999</v>
      </c>
      <c r="E31506">
        <v>-999</v>
      </c>
      <c r="H31506">
        <v>29</v>
      </c>
      <c r="I31506" s="3">
        <v>-999</v>
      </c>
    </row>
    <row r="31507" spans="1:9" x14ac:dyDescent="0.25">
      <c r="A31507" t="s">
        <v>2522</v>
      </c>
      <c r="B31507">
        <v>2008</v>
      </c>
      <c r="C31507">
        <v>28</v>
      </c>
      <c r="D31507">
        <v>-999</v>
      </c>
      <c r="E31507">
        <v>-999</v>
      </c>
      <c r="H31507">
        <v>30</v>
      </c>
      <c r="I31507" s="3">
        <v>-999</v>
      </c>
    </row>
    <row r="31508" spans="1:9" x14ac:dyDescent="0.25">
      <c r="A31508" t="s">
        <v>2522</v>
      </c>
      <c r="B31508">
        <v>2008</v>
      </c>
      <c r="C31508">
        <v>29</v>
      </c>
      <c r="D31508">
        <v>-999</v>
      </c>
      <c r="E31508">
        <v>-999</v>
      </c>
      <c r="H31508">
        <v>31</v>
      </c>
      <c r="I31508" s="3">
        <v>-999</v>
      </c>
    </row>
    <row r="31509" spans="1:9" x14ac:dyDescent="0.25">
      <c r="A31509" t="s">
        <v>2522</v>
      </c>
      <c r="B31509">
        <v>2008</v>
      </c>
      <c r="C31509">
        <v>30</v>
      </c>
      <c r="D31509">
        <v>-999</v>
      </c>
      <c r="E31509">
        <v>-999</v>
      </c>
      <c r="H31509">
        <v>32</v>
      </c>
      <c r="I31509" s="3">
        <v>-999</v>
      </c>
    </row>
    <row r="31510" spans="1:9" x14ac:dyDescent="0.25">
      <c r="A31510" t="s">
        <v>2522</v>
      </c>
      <c r="B31510">
        <v>2008</v>
      </c>
      <c r="C31510">
        <v>31</v>
      </c>
      <c r="D31510">
        <v>-999</v>
      </c>
      <c r="E31510">
        <v>-999</v>
      </c>
      <c r="H31510">
        <v>33</v>
      </c>
      <c r="I31510" s="3">
        <v>-999</v>
      </c>
    </row>
    <row r="31511" spans="1:9" x14ac:dyDescent="0.25">
      <c r="A31511" t="s">
        <v>2522</v>
      </c>
      <c r="B31511">
        <v>2008</v>
      </c>
      <c r="C31511">
        <v>32</v>
      </c>
      <c r="D31511">
        <v>-999</v>
      </c>
      <c r="E31511">
        <v>-999</v>
      </c>
      <c r="H31511">
        <v>34</v>
      </c>
      <c r="I31511" s="3">
        <v>-999</v>
      </c>
    </row>
    <row r="31512" spans="1:9" x14ac:dyDescent="0.25">
      <c r="A31512" t="s">
        <v>2522</v>
      </c>
      <c r="B31512">
        <v>2008</v>
      </c>
      <c r="C31512">
        <v>33</v>
      </c>
      <c r="D31512">
        <v>-999</v>
      </c>
      <c r="E31512">
        <v>-999</v>
      </c>
      <c r="H31512">
        <v>35</v>
      </c>
      <c r="I31512" s="3">
        <v>-999</v>
      </c>
    </row>
    <row r="31513" spans="1:9" x14ac:dyDescent="0.25">
      <c r="A31513" t="s">
        <v>2522</v>
      </c>
      <c r="B31513">
        <v>2008</v>
      </c>
      <c r="C31513">
        <v>34</v>
      </c>
      <c r="D31513">
        <v>-999</v>
      </c>
      <c r="E31513">
        <v>-999</v>
      </c>
      <c r="H31513">
        <v>36</v>
      </c>
      <c r="I31513" s="3">
        <v>-999</v>
      </c>
    </row>
    <row r="31514" spans="1:9" x14ac:dyDescent="0.25">
      <c r="A31514" t="s">
        <v>2522</v>
      </c>
      <c r="B31514">
        <v>2008</v>
      </c>
      <c r="C31514">
        <v>35</v>
      </c>
      <c r="D31514">
        <v>-999</v>
      </c>
      <c r="E31514">
        <v>-999</v>
      </c>
      <c r="H31514">
        <v>37</v>
      </c>
      <c r="I31514" s="3">
        <v>-999</v>
      </c>
    </row>
    <row r="31515" spans="1:9" x14ac:dyDescent="0.25">
      <c r="A31515" t="s">
        <v>2522</v>
      </c>
      <c r="B31515">
        <v>2008</v>
      </c>
      <c r="C31515">
        <v>36</v>
      </c>
      <c r="D31515">
        <v>-999</v>
      </c>
      <c r="E31515">
        <v>-999</v>
      </c>
      <c r="H31515">
        <v>38</v>
      </c>
      <c r="I31515" s="3">
        <v>-999</v>
      </c>
    </row>
    <row r="31516" spans="1:9" x14ac:dyDescent="0.25">
      <c r="A31516" t="s">
        <v>2522</v>
      </c>
      <c r="B31516">
        <v>2008</v>
      </c>
      <c r="C31516">
        <v>37</v>
      </c>
      <c r="D31516">
        <v>-999</v>
      </c>
      <c r="E31516">
        <v>-999</v>
      </c>
      <c r="H31516">
        <v>39</v>
      </c>
      <c r="I31516" s="3">
        <v>-999</v>
      </c>
    </row>
    <row r="31517" spans="1:9" x14ac:dyDescent="0.25">
      <c r="A31517" t="s">
        <v>2522</v>
      </c>
      <c r="B31517">
        <v>2008</v>
      </c>
      <c r="C31517">
        <v>38</v>
      </c>
      <c r="D31517">
        <v>-999</v>
      </c>
      <c r="E31517">
        <v>-999</v>
      </c>
      <c r="H31517">
        <v>40</v>
      </c>
      <c r="I31517" s="3">
        <v>-999</v>
      </c>
    </row>
    <row r="31518" spans="1:9" x14ac:dyDescent="0.25">
      <c r="A31518" t="s">
        <v>2522</v>
      </c>
      <c r="B31518">
        <v>2008</v>
      </c>
      <c r="C31518">
        <v>39</v>
      </c>
      <c r="D31518">
        <v>-999</v>
      </c>
      <c r="E31518">
        <v>-999</v>
      </c>
      <c r="H31518">
        <v>41</v>
      </c>
      <c r="I31518" s="3">
        <v>-999</v>
      </c>
    </row>
    <row r="31519" spans="1:9" x14ac:dyDescent="0.25">
      <c r="A31519" t="s">
        <v>2522</v>
      </c>
      <c r="B31519">
        <v>2008</v>
      </c>
      <c r="C31519">
        <v>40</v>
      </c>
      <c r="D31519">
        <v>-999</v>
      </c>
      <c r="E31519">
        <v>-999</v>
      </c>
      <c r="H31519">
        <v>42</v>
      </c>
      <c r="I31519" s="3">
        <v>-999</v>
      </c>
    </row>
    <row r="31520" spans="1:9" x14ac:dyDescent="0.25">
      <c r="A31520" t="s">
        <v>2522</v>
      </c>
      <c r="B31520">
        <v>2008</v>
      </c>
      <c r="C31520">
        <v>41</v>
      </c>
      <c r="D31520">
        <v>-999</v>
      </c>
      <c r="E31520">
        <v>-999</v>
      </c>
      <c r="H31520">
        <v>43</v>
      </c>
      <c r="I31520" s="3">
        <v>-999</v>
      </c>
    </row>
    <row r="31521" spans="1:9" x14ac:dyDescent="0.25">
      <c r="A31521" t="s">
        <v>2522</v>
      </c>
      <c r="B31521">
        <v>2008</v>
      </c>
      <c r="C31521">
        <v>42</v>
      </c>
      <c r="D31521">
        <v>-999</v>
      </c>
      <c r="E31521">
        <v>-999</v>
      </c>
      <c r="H31521">
        <v>44</v>
      </c>
      <c r="I31521" s="3">
        <v>-999</v>
      </c>
    </row>
    <row r="31522" spans="1:9" x14ac:dyDescent="0.25">
      <c r="A31522" t="s">
        <v>2522</v>
      </c>
      <c r="B31522">
        <v>2008</v>
      </c>
      <c r="C31522">
        <v>43</v>
      </c>
      <c r="D31522">
        <v>-999</v>
      </c>
      <c r="E31522">
        <v>-999</v>
      </c>
      <c r="H31522">
        <v>45</v>
      </c>
      <c r="I31522" s="3">
        <v>-999</v>
      </c>
    </row>
    <row r="31523" spans="1:9" x14ac:dyDescent="0.25">
      <c r="A31523" t="s">
        <v>2522</v>
      </c>
      <c r="B31523">
        <v>2008</v>
      </c>
      <c r="C31523">
        <v>44</v>
      </c>
      <c r="D31523">
        <v>-999</v>
      </c>
      <c r="E31523">
        <v>-999</v>
      </c>
      <c r="H31523">
        <v>46</v>
      </c>
      <c r="I31523" s="3">
        <v>-999</v>
      </c>
    </row>
    <row r="31524" spans="1:9" x14ac:dyDescent="0.25">
      <c r="A31524" t="s">
        <v>2522</v>
      </c>
      <c r="B31524">
        <v>2008</v>
      </c>
      <c r="C31524">
        <v>45</v>
      </c>
      <c r="D31524">
        <v>-999</v>
      </c>
      <c r="E31524">
        <v>-999</v>
      </c>
      <c r="H31524">
        <v>47</v>
      </c>
      <c r="I31524" s="3">
        <v>-999</v>
      </c>
    </row>
    <row r="31525" spans="1:9" x14ac:dyDescent="0.25">
      <c r="A31525" t="s">
        <v>2522</v>
      </c>
      <c r="B31525">
        <v>2008</v>
      </c>
      <c r="C31525">
        <v>46</v>
      </c>
      <c r="D31525">
        <v>-999</v>
      </c>
      <c r="E31525">
        <v>-999</v>
      </c>
      <c r="H31525">
        <v>48</v>
      </c>
      <c r="I31525" s="3">
        <v>-999</v>
      </c>
    </row>
    <row r="31526" spans="1:9" x14ac:dyDescent="0.25">
      <c r="A31526" t="s">
        <v>2522</v>
      </c>
      <c r="B31526">
        <v>2008</v>
      </c>
      <c r="C31526">
        <v>47</v>
      </c>
      <c r="D31526">
        <v>-999</v>
      </c>
      <c r="E31526">
        <v>-999</v>
      </c>
      <c r="H31526">
        <v>49</v>
      </c>
      <c r="I31526" s="3">
        <v>-999</v>
      </c>
    </row>
    <row r="31527" spans="1:9" x14ac:dyDescent="0.25">
      <c r="A31527" t="s">
        <v>2522</v>
      </c>
      <c r="B31527">
        <v>2008</v>
      </c>
      <c r="C31527">
        <v>48</v>
      </c>
      <c r="D31527">
        <v>-999</v>
      </c>
      <c r="E31527">
        <v>-999</v>
      </c>
      <c r="H31527">
        <v>50</v>
      </c>
      <c r="I31527" s="3">
        <v>-999</v>
      </c>
    </row>
    <row r="31528" spans="1:9" x14ac:dyDescent="0.25">
      <c r="A31528" t="s">
        <v>2522</v>
      </c>
      <c r="B31528">
        <v>2008</v>
      </c>
      <c r="C31528">
        <v>49</v>
      </c>
      <c r="D31528">
        <v>-999</v>
      </c>
      <c r="E31528">
        <v>-999</v>
      </c>
      <c r="H31528">
        <v>51</v>
      </c>
      <c r="I31528" s="3">
        <v>-999</v>
      </c>
    </row>
    <row r="31529" spans="1:9" x14ac:dyDescent="0.25">
      <c r="A31529" t="s">
        <v>2522</v>
      </c>
      <c r="B31529">
        <v>2008</v>
      </c>
      <c r="C31529">
        <v>50</v>
      </c>
      <c r="D31529">
        <v>-999</v>
      </c>
      <c r="E31529">
        <v>-999</v>
      </c>
      <c r="H31529">
        <v>52</v>
      </c>
      <c r="I31529" s="3">
        <v>-999</v>
      </c>
    </row>
    <row r="31530" spans="1:9" x14ac:dyDescent="0.25">
      <c r="A31530" t="s">
        <v>2522</v>
      </c>
      <c r="B31530">
        <v>2008</v>
      </c>
      <c r="C31530">
        <v>51</v>
      </c>
      <c r="D31530">
        <v>-999</v>
      </c>
      <c r="E31530">
        <v>-999</v>
      </c>
      <c r="H31530">
        <v>53</v>
      </c>
      <c r="I31530" s="3">
        <v>-999</v>
      </c>
    </row>
    <row r="31531" spans="1:9" x14ac:dyDescent="0.25">
      <c r="A31531" t="s">
        <v>2522</v>
      </c>
      <c r="B31531">
        <v>2008</v>
      </c>
      <c r="C31531">
        <v>52</v>
      </c>
      <c r="D31531">
        <v>-999</v>
      </c>
      <c r="E31531">
        <v>-999</v>
      </c>
      <c r="H31531">
        <v>54</v>
      </c>
      <c r="I31531" s="3">
        <v>-999</v>
      </c>
    </row>
    <row r="31532" spans="1:9" x14ac:dyDescent="0.25">
      <c r="A31532" t="s">
        <v>2522</v>
      </c>
      <c r="B31532">
        <v>2008</v>
      </c>
      <c r="C31532">
        <v>53</v>
      </c>
      <c r="D31532">
        <v>-999</v>
      </c>
      <c r="E31532">
        <v>-999</v>
      </c>
      <c r="H31532">
        <v>55</v>
      </c>
      <c r="I31532" s="3">
        <v>-999</v>
      </c>
    </row>
    <row r="31533" spans="1:9" x14ac:dyDescent="0.25">
      <c r="A31533" t="s">
        <v>2522</v>
      </c>
      <c r="B31533">
        <v>2008</v>
      </c>
      <c r="C31533">
        <v>54</v>
      </c>
      <c r="D31533">
        <v>-999</v>
      </c>
      <c r="E31533">
        <v>-999</v>
      </c>
      <c r="H31533">
        <v>56</v>
      </c>
      <c r="I31533" s="3">
        <v>-999</v>
      </c>
    </row>
    <row r="31534" spans="1:9" x14ac:dyDescent="0.25">
      <c r="A31534" t="s">
        <v>2522</v>
      </c>
      <c r="B31534">
        <v>2008</v>
      </c>
      <c r="C31534">
        <v>55</v>
      </c>
      <c r="D31534">
        <v>-999</v>
      </c>
      <c r="E31534">
        <v>-999</v>
      </c>
      <c r="H31534">
        <v>57</v>
      </c>
      <c r="I31534" s="3">
        <v>-999</v>
      </c>
    </row>
    <row r="31535" spans="1:9" x14ac:dyDescent="0.25">
      <c r="A31535" t="s">
        <v>2522</v>
      </c>
      <c r="B31535">
        <v>2008</v>
      </c>
      <c r="C31535">
        <v>56</v>
      </c>
      <c r="D31535">
        <v>-999</v>
      </c>
      <c r="E31535">
        <v>-999</v>
      </c>
      <c r="H31535">
        <v>58</v>
      </c>
      <c r="I31535" s="3">
        <v>-999</v>
      </c>
    </row>
    <row r="31536" spans="1:9" x14ac:dyDescent="0.25">
      <c r="A31536" t="s">
        <v>2522</v>
      </c>
      <c r="B31536">
        <v>2008</v>
      </c>
      <c r="C31536">
        <v>57</v>
      </c>
      <c r="D31536">
        <v>-999</v>
      </c>
      <c r="E31536">
        <v>-999</v>
      </c>
      <c r="H31536">
        <v>59</v>
      </c>
      <c r="I31536" s="3">
        <v>-999</v>
      </c>
    </row>
    <row r="31537" spans="1:9" x14ac:dyDescent="0.25">
      <c r="A31537" t="s">
        <v>2522</v>
      </c>
      <c r="B31537">
        <v>2008</v>
      </c>
      <c r="C31537">
        <v>58</v>
      </c>
      <c r="D31537">
        <v>-999</v>
      </c>
      <c r="E31537">
        <v>-999</v>
      </c>
      <c r="H31537">
        <v>60</v>
      </c>
      <c r="I31537" s="3">
        <v>-999</v>
      </c>
    </row>
    <row r="31538" spans="1:9" x14ac:dyDescent="0.25">
      <c r="A31538" t="s">
        <v>2522</v>
      </c>
      <c r="B31538">
        <v>2008</v>
      </c>
      <c r="C31538">
        <v>59</v>
      </c>
      <c r="D31538">
        <v>-999</v>
      </c>
      <c r="E31538">
        <v>-999</v>
      </c>
      <c r="H31538">
        <v>61</v>
      </c>
      <c r="I31538" s="3">
        <v>-999</v>
      </c>
    </row>
    <row r="31539" spans="1:9" x14ac:dyDescent="0.25">
      <c r="A31539" t="s">
        <v>2522</v>
      </c>
      <c r="B31539">
        <v>2008</v>
      </c>
      <c r="C31539">
        <v>60</v>
      </c>
      <c r="D31539">
        <v>-999</v>
      </c>
      <c r="E31539">
        <v>-999</v>
      </c>
      <c r="H31539">
        <v>62</v>
      </c>
      <c r="I31539" s="3">
        <v>-999</v>
      </c>
    </row>
    <row r="31540" spans="1:9" x14ac:dyDescent="0.25">
      <c r="A31540" t="s">
        <v>2522</v>
      </c>
      <c r="B31540">
        <v>2008</v>
      </c>
      <c r="C31540">
        <v>61</v>
      </c>
      <c r="D31540">
        <v>-999</v>
      </c>
      <c r="E31540">
        <v>-999</v>
      </c>
      <c r="H31540">
        <v>63</v>
      </c>
      <c r="I31540" s="3">
        <v>-999</v>
      </c>
    </row>
    <row r="31541" spans="1:9" x14ac:dyDescent="0.25">
      <c r="A31541" t="s">
        <v>2522</v>
      </c>
      <c r="B31541">
        <v>2008</v>
      </c>
      <c r="C31541">
        <v>62</v>
      </c>
      <c r="D31541">
        <v>-999</v>
      </c>
      <c r="E31541">
        <v>-999</v>
      </c>
      <c r="H31541">
        <v>64</v>
      </c>
      <c r="I31541" s="3">
        <v>-999</v>
      </c>
    </row>
    <row r="31542" spans="1:9" x14ac:dyDescent="0.25">
      <c r="A31542" t="s">
        <v>2522</v>
      </c>
      <c r="B31542">
        <v>2008</v>
      </c>
      <c r="C31542">
        <v>63</v>
      </c>
      <c r="D31542">
        <v>-999</v>
      </c>
      <c r="E31542">
        <v>-999</v>
      </c>
      <c r="H31542">
        <v>65</v>
      </c>
      <c r="I31542" s="3">
        <v>-999</v>
      </c>
    </row>
    <row r="31543" spans="1:9" x14ac:dyDescent="0.25">
      <c r="A31543" t="s">
        <v>2522</v>
      </c>
      <c r="B31543">
        <v>2008</v>
      </c>
      <c r="C31543">
        <v>64</v>
      </c>
      <c r="D31543">
        <v>-999</v>
      </c>
      <c r="E31543">
        <v>-999</v>
      </c>
      <c r="H31543">
        <v>66</v>
      </c>
      <c r="I31543" s="3">
        <v>-999</v>
      </c>
    </row>
    <row r="31544" spans="1:9" x14ac:dyDescent="0.25">
      <c r="A31544" t="s">
        <v>2522</v>
      </c>
      <c r="B31544">
        <v>2008</v>
      </c>
      <c r="C31544">
        <v>65</v>
      </c>
      <c r="D31544">
        <v>-999</v>
      </c>
      <c r="E31544">
        <v>-999</v>
      </c>
      <c r="H31544">
        <v>67</v>
      </c>
      <c r="I31544" s="3">
        <v>-999</v>
      </c>
    </row>
    <row r="31545" spans="1:9" x14ac:dyDescent="0.25">
      <c r="A31545" t="s">
        <v>2522</v>
      </c>
      <c r="B31545">
        <v>2008</v>
      </c>
      <c r="C31545">
        <v>66</v>
      </c>
      <c r="D31545">
        <v>-999</v>
      </c>
      <c r="E31545">
        <v>-999</v>
      </c>
      <c r="H31545">
        <v>68</v>
      </c>
      <c r="I31545" s="3">
        <v>-999</v>
      </c>
    </row>
    <row r="31546" spans="1:9" x14ac:dyDescent="0.25">
      <c r="A31546" t="s">
        <v>2522</v>
      </c>
      <c r="B31546">
        <v>2008</v>
      </c>
      <c r="C31546">
        <v>67</v>
      </c>
      <c r="D31546">
        <v>-999</v>
      </c>
      <c r="E31546">
        <v>-999</v>
      </c>
      <c r="H31546">
        <v>69</v>
      </c>
      <c r="I31546" s="3">
        <v>-999</v>
      </c>
    </row>
    <row r="31547" spans="1:9" x14ac:dyDescent="0.25">
      <c r="A31547" t="s">
        <v>2522</v>
      </c>
      <c r="B31547">
        <v>2008</v>
      </c>
      <c r="C31547">
        <v>68</v>
      </c>
      <c r="D31547">
        <v>-999</v>
      </c>
      <c r="E31547">
        <v>-999</v>
      </c>
      <c r="H31547">
        <v>70</v>
      </c>
      <c r="I31547" s="3">
        <v>-999</v>
      </c>
    </row>
    <row r="31548" spans="1:9" x14ac:dyDescent="0.25">
      <c r="A31548" t="s">
        <v>2522</v>
      </c>
      <c r="B31548">
        <v>2008</v>
      </c>
      <c r="C31548">
        <v>69</v>
      </c>
      <c r="D31548">
        <v>-999</v>
      </c>
      <c r="E31548">
        <v>-999</v>
      </c>
      <c r="H31548">
        <v>71</v>
      </c>
      <c r="I31548" s="3">
        <v>-999</v>
      </c>
    </row>
    <row r="31549" spans="1:9" x14ac:dyDescent="0.25">
      <c r="A31549" t="s">
        <v>2522</v>
      </c>
      <c r="B31549">
        <v>2008</v>
      </c>
      <c r="C31549">
        <v>70</v>
      </c>
      <c r="D31549">
        <v>-999</v>
      </c>
      <c r="E31549">
        <v>-999</v>
      </c>
      <c r="H31549">
        <v>72</v>
      </c>
      <c r="I31549" s="3">
        <v>-999</v>
      </c>
    </row>
    <row r="31550" spans="1:9" x14ac:dyDescent="0.25">
      <c r="A31550" t="s">
        <v>2522</v>
      </c>
      <c r="B31550">
        <v>2008</v>
      </c>
      <c r="C31550">
        <v>71</v>
      </c>
      <c r="D31550">
        <v>-999</v>
      </c>
      <c r="E31550">
        <v>-999</v>
      </c>
      <c r="H31550">
        <v>73</v>
      </c>
      <c r="I31550" s="3">
        <v>-999</v>
      </c>
    </row>
    <row r="31551" spans="1:9" x14ac:dyDescent="0.25">
      <c r="A31551" t="s">
        <v>2522</v>
      </c>
      <c r="B31551">
        <v>2008</v>
      </c>
      <c r="C31551">
        <v>72</v>
      </c>
      <c r="D31551">
        <v>-999</v>
      </c>
      <c r="E31551">
        <v>-999</v>
      </c>
      <c r="H31551">
        <v>74</v>
      </c>
      <c r="I31551" s="3">
        <v>-999</v>
      </c>
    </row>
    <row r="31552" spans="1:9" x14ac:dyDescent="0.25">
      <c r="A31552" t="s">
        <v>2522</v>
      </c>
      <c r="B31552">
        <v>2008</v>
      </c>
      <c r="C31552">
        <v>73</v>
      </c>
      <c r="D31552">
        <v>-999</v>
      </c>
      <c r="E31552">
        <v>-999</v>
      </c>
      <c r="H31552">
        <v>75</v>
      </c>
      <c r="I31552" s="3">
        <v>-999</v>
      </c>
    </row>
    <row r="31553" spans="1:9" x14ac:dyDescent="0.25">
      <c r="A31553" t="s">
        <v>2522</v>
      </c>
      <c r="B31553">
        <v>2008</v>
      </c>
      <c r="C31553">
        <v>74</v>
      </c>
      <c r="D31553">
        <v>-999</v>
      </c>
      <c r="E31553">
        <v>-999</v>
      </c>
      <c r="H31553">
        <v>76</v>
      </c>
      <c r="I31553" s="3">
        <v>-999</v>
      </c>
    </row>
    <row r="31554" spans="1:9" x14ac:dyDescent="0.25">
      <c r="A31554" t="s">
        <v>2522</v>
      </c>
      <c r="B31554">
        <v>2008</v>
      </c>
      <c r="C31554">
        <v>75</v>
      </c>
      <c r="D31554">
        <v>-999</v>
      </c>
      <c r="E31554">
        <v>-999</v>
      </c>
      <c r="H31554">
        <v>77</v>
      </c>
      <c r="I31554" s="3">
        <v>-999</v>
      </c>
    </row>
    <row r="31555" spans="1:9" x14ac:dyDescent="0.25">
      <c r="A31555" t="s">
        <v>2522</v>
      </c>
      <c r="B31555">
        <v>2008</v>
      </c>
      <c r="C31555">
        <v>76</v>
      </c>
      <c r="D31555">
        <v>-999</v>
      </c>
      <c r="E31555">
        <v>-999</v>
      </c>
      <c r="H31555">
        <v>78</v>
      </c>
      <c r="I31555" s="3">
        <v>-999</v>
      </c>
    </row>
    <row r="31556" spans="1:9" x14ac:dyDescent="0.25">
      <c r="A31556" t="s">
        <v>2522</v>
      </c>
      <c r="B31556">
        <v>2008</v>
      </c>
      <c r="C31556">
        <v>77</v>
      </c>
      <c r="D31556">
        <v>-999</v>
      </c>
      <c r="E31556">
        <v>-999</v>
      </c>
      <c r="H31556">
        <v>79</v>
      </c>
      <c r="I31556" s="3">
        <v>-999</v>
      </c>
    </row>
    <row r="31557" spans="1:9" x14ac:dyDescent="0.25">
      <c r="A31557" t="s">
        <v>2522</v>
      </c>
      <c r="B31557">
        <v>2008</v>
      </c>
      <c r="C31557">
        <v>78</v>
      </c>
      <c r="D31557">
        <v>-999</v>
      </c>
      <c r="E31557">
        <v>-999</v>
      </c>
      <c r="H31557">
        <v>80</v>
      </c>
      <c r="I31557" s="3">
        <v>-999</v>
      </c>
    </row>
    <row r="31558" spans="1:9" x14ac:dyDescent="0.25">
      <c r="A31558" t="s">
        <v>2522</v>
      </c>
      <c r="B31558">
        <v>2008</v>
      </c>
      <c r="C31558">
        <v>79</v>
      </c>
      <c r="D31558">
        <v>-999</v>
      </c>
      <c r="E31558">
        <v>-999</v>
      </c>
      <c r="H31558">
        <v>81</v>
      </c>
      <c r="I31558" s="3">
        <v>-999</v>
      </c>
    </row>
    <row r="31559" spans="1:9" x14ac:dyDescent="0.25">
      <c r="A31559" t="s">
        <v>2522</v>
      </c>
      <c r="B31559">
        <v>2008</v>
      </c>
      <c r="C31559">
        <v>80</v>
      </c>
      <c r="D31559">
        <v>-999</v>
      </c>
      <c r="E31559">
        <v>-999</v>
      </c>
      <c r="H31559">
        <v>82</v>
      </c>
      <c r="I31559" s="3">
        <v>-999</v>
      </c>
    </row>
    <row r="31560" spans="1:9" x14ac:dyDescent="0.25">
      <c r="A31560" t="s">
        <v>2522</v>
      </c>
      <c r="B31560">
        <v>2008</v>
      </c>
      <c r="C31560">
        <v>81</v>
      </c>
      <c r="D31560">
        <v>-999</v>
      </c>
      <c r="E31560">
        <v>-999</v>
      </c>
      <c r="H31560">
        <v>83</v>
      </c>
      <c r="I31560" s="3">
        <v>-999</v>
      </c>
    </row>
    <row r="31561" spans="1:9" x14ac:dyDescent="0.25">
      <c r="A31561" t="s">
        <v>2522</v>
      </c>
      <c r="B31561">
        <v>2008</v>
      </c>
      <c r="C31561">
        <v>82</v>
      </c>
      <c r="D31561">
        <v>-999</v>
      </c>
      <c r="E31561">
        <v>-999</v>
      </c>
      <c r="H31561">
        <v>84</v>
      </c>
      <c r="I31561" s="3">
        <v>-999</v>
      </c>
    </row>
    <row r="31562" spans="1:9" x14ac:dyDescent="0.25">
      <c r="A31562" t="s">
        <v>2522</v>
      </c>
      <c r="B31562">
        <v>2008</v>
      </c>
      <c r="C31562">
        <v>83</v>
      </c>
      <c r="D31562">
        <v>-999</v>
      </c>
      <c r="E31562">
        <v>-999</v>
      </c>
      <c r="H31562">
        <v>85</v>
      </c>
      <c r="I31562" s="3">
        <v>-999</v>
      </c>
    </row>
    <row r="31563" spans="1:9" x14ac:dyDescent="0.25">
      <c r="A31563" t="s">
        <v>2522</v>
      </c>
      <c r="B31563">
        <v>2008</v>
      </c>
      <c r="C31563">
        <v>84</v>
      </c>
      <c r="D31563">
        <v>-999</v>
      </c>
      <c r="E31563">
        <v>-999</v>
      </c>
      <c r="H31563">
        <v>86</v>
      </c>
      <c r="I31563" s="3">
        <v>-999</v>
      </c>
    </row>
    <row r="31564" spans="1:9" x14ac:dyDescent="0.25">
      <c r="A31564" t="s">
        <v>2522</v>
      </c>
      <c r="B31564">
        <v>2008</v>
      </c>
      <c r="C31564">
        <v>85</v>
      </c>
      <c r="D31564">
        <v>-999</v>
      </c>
      <c r="E31564">
        <v>-999</v>
      </c>
      <c r="H31564">
        <v>87</v>
      </c>
      <c r="I31564" s="3">
        <v>-999</v>
      </c>
    </row>
    <row r="31565" spans="1:9" x14ac:dyDescent="0.25">
      <c r="A31565" t="s">
        <v>2522</v>
      </c>
      <c r="B31565">
        <v>2008</v>
      </c>
      <c r="C31565">
        <v>86</v>
      </c>
      <c r="D31565">
        <v>-999</v>
      </c>
      <c r="E31565">
        <v>-999</v>
      </c>
      <c r="H31565">
        <v>88</v>
      </c>
      <c r="I31565" s="3">
        <v>-999</v>
      </c>
    </row>
    <row r="31566" spans="1:9" x14ac:dyDescent="0.25">
      <c r="A31566" t="s">
        <v>2522</v>
      </c>
      <c r="B31566">
        <v>2008</v>
      </c>
      <c r="C31566">
        <v>87</v>
      </c>
      <c r="D31566">
        <v>-999</v>
      </c>
      <c r="E31566">
        <v>-999</v>
      </c>
      <c r="H31566">
        <v>89</v>
      </c>
      <c r="I31566" s="3">
        <v>-999</v>
      </c>
    </row>
    <row r="31567" spans="1:9" x14ac:dyDescent="0.25">
      <c r="A31567" t="s">
        <v>2522</v>
      </c>
      <c r="B31567">
        <v>2008</v>
      </c>
      <c r="C31567">
        <v>88</v>
      </c>
      <c r="D31567">
        <v>-999</v>
      </c>
      <c r="E31567">
        <v>-999</v>
      </c>
      <c r="H31567">
        <v>90</v>
      </c>
      <c r="I31567" s="3">
        <v>-999</v>
      </c>
    </row>
    <row r="31568" spans="1:9" x14ac:dyDescent="0.25">
      <c r="A31568" t="s">
        <v>2522</v>
      </c>
      <c r="B31568">
        <v>2008</v>
      </c>
      <c r="C31568">
        <v>89</v>
      </c>
      <c r="D31568">
        <v>-999</v>
      </c>
      <c r="E31568">
        <v>-999</v>
      </c>
      <c r="H31568">
        <v>91</v>
      </c>
      <c r="I31568" s="3">
        <v>-999</v>
      </c>
    </row>
    <row r="31569" spans="1:9" x14ac:dyDescent="0.25">
      <c r="A31569" t="s">
        <v>2522</v>
      </c>
      <c r="B31569">
        <v>2008</v>
      </c>
      <c r="C31569">
        <v>90</v>
      </c>
      <c r="D31569">
        <v>-999</v>
      </c>
      <c r="E31569">
        <v>-999</v>
      </c>
      <c r="H31569">
        <v>92</v>
      </c>
      <c r="I31569" s="3">
        <v>-999</v>
      </c>
    </row>
    <row r="31570" spans="1:9" x14ac:dyDescent="0.25">
      <c r="A31570" t="s">
        <v>2522</v>
      </c>
      <c r="B31570">
        <v>2008</v>
      </c>
      <c r="C31570">
        <v>91</v>
      </c>
      <c r="D31570">
        <v>-999</v>
      </c>
      <c r="E31570">
        <v>-999</v>
      </c>
      <c r="H31570">
        <v>93</v>
      </c>
      <c r="I31570" s="3">
        <v>-999</v>
      </c>
    </row>
    <row r="31571" spans="1:9" x14ac:dyDescent="0.25">
      <c r="A31571" t="s">
        <v>2522</v>
      </c>
      <c r="B31571">
        <v>2008</v>
      </c>
      <c r="C31571">
        <v>92</v>
      </c>
      <c r="D31571">
        <v>-999</v>
      </c>
      <c r="E31571">
        <v>-999</v>
      </c>
      <c r="H31571">
        <v>94</v>
      </c>
      <c r="I31571" s="3">
        <v>-999</v>
      </c>
    </row>
    <row r="31572" spans="1:9" x14ac:dyDescent="0.25">
      <c r="A31572" t="s">
        <v>2522</v>
      </c>
      <c r="B31572">
        <v>2008</v>
      </c>
      <c r="C31572">
        <v>93</v>
      </c>
      <c r="D31572">
        <v>-999</v>
      </c>
      <c r="E31572">
        <v>-999</v>
      </c>
      <c r="H31572">
        <v>95</v>
      </c>
      <c r="I31572" s="3">
        <v>-999</v>
      </c>
    </row>
    <row r="31573" spans="1:9" x14ac:dyDescent="0.25">
      <c r="A31573" t="s">
        <v>2522</v>
      </c>
      <c r="B31573">
        <v>2008</v>
      </c>
      <c r="C31573">
        <v>94</v>
      </c>
      <c r="D31573">
        <v>-999</v>
      </c>
      <c r="E31573">
        <v>-999</v>
      </c>
      <c r="H31573">
        <v>96</v>
      </c>
      <c r="I31573" s="3">
        <v>-999</v>
      </c>
    </row>
    <row r="31574" spans="1:9" x14ac:dyDescent="0.25">
      <c r="A31574" t="s">
        <v>2522</v>
      </c>
      <c r="B31574">
        <v>2008</v>
      </c>
      <c r="C31574">
        <v>95</v>
      </c>
      <c r="D31574">
        <v>-999</v>
      </c>
      <c r="E31574">
        <v>-999</v>
      </c>
      <c r="H31574">
        <v>97</v>
      </c>
      <c r="I31574" s="3">
        <v>-999</v>
      </c>
    </row>
    <row r="31575" spans="1:9" x14ac:dyDescent="0.25">
      <c r="A31575" t="s">
        <v>2522</v>
      </c>
      <c r="B31575">
        <v>2008</v>
      </c>
      <c r="C31575">
        <v>96</v>
      </c>
      <c r="D31575">
        <v>-999</v>
      </c>
      <c r="E31575">
        <v>-999</v>
      </c>
      <c r="H31575">
        <v>98</v>
      </c>
      <c r="I31575" s="3">
        <v>-999</v>
      </c>
    </row>
    <row r="31576" spans="1:9" x14ac:dyDescent="0.25">
      <c r="A31576" t="s">
        <v>2522</v>
      </c>
      <c r="B31576">
        <v>2008</v>
      </c>
      <c r="C31576">
        <v>97</v>
      </c>
      <c r="D31576">
        <v>-999</v>
      </c>
      <c r="E31576">
        <v>-999</v>
      </c>
      <c r="H31576">
        <v>99</v>
      </c>
      <c r="I31576" s="3">
        <v>-999</v>
      </c>
    </row>
    <row r="31577" spans="1:9" x14ac:dyDescent="0.25">
      <c r="A31577" t="s">
        <v>2522</v>
      </c>
      <c r="B31577">
        <v>2008</v>
      </c>
      <c r="C31577">
        <v>98</v>
      </c>
      <c r="D31577">
        <v>-999</v>
      </c>
      <c r="E31577">
        <v>-999</v>
      </c>
      <c r="H31577">
        <v>100</v>
      </c>
      <c r="I31577" s="3">
        <v>-999</v>
      </c>
    </row>
    <row r="31578" spans="1:9" x14ac:dyDescent="0.25">
      <c r="A31578" t="s">
        <v>2522</v>
      </c>
      <c r="B31578">
        <v>2008</v>
      </c>
      <c r="C31578">
        <v>99</v>
      </c>
      <c r="D31578">
        <v>-999</v>
      </c>
      <c r="E31578">
        <v>-999</v>
      </c>
      <c r="H31578">
        <v>101</v>
      </c>
      <c r="I31578" s="3">
        <v>-999</v>
      </c>
    </row>
    <row r="31579" spans="1:9" x14ac:dyDescent="0.25">
      <c r="A31579" t="s">
        <v>2522</v>
      </c>
      <c r="B31579">
        <v>2008</v>
      </c>
      <c r="C31579">
        <v>100</v>
      </c>
      <c r="D31579">
        <v>-999</v>
      </c>
      <c r="E31579">
        <v>-999</v>
      </c>
      <c r="H31579">
        <v>102</v>
      </c>
      <c r="I31579" s="3">
        <v>-999</v>
      </c>
    </row>
    <row r="31580" spans="1:9" x14ac:dyDescent="0.25">
      <c r="A31580" t="s">
        <v>2522</v>
      </c>
      <c r="B31580">
        <v>2008</v>
      </c>
      <c r="C31580">
        <v>101</v>
      </c>
      <c r="D31580">
        <v>-999</v>
      </c>
      <c r="E31580">
        <v>-999</v>
      </c>
      <c r="H31580">
        <v>103</v>
      </c>
      <c r="I31580" s="3">
        <v>-999</v>
      </c>
    </row>
    <row r="31581" spans="1:9" x14ac:dyDescent="0.25">
      <c r="A31581" t="s">
        <v>2522</v>
      </c>
      <c r="B31581">
        <v>2008</v>
      </c>
      <c r="C31581">
        <v>102</v>
      </c>
      <c r="D31581">
        <v>-999</v>
      </c>
      <c r="E31581">
        <v>-999</v>
      </c>
      <c r="H31581">
        <v>104</v>
      </c>
      <c r="I31581" s="3">
        <v>-999</v>
      </c>
    </row>
    <row r="31582" spans="1:9" x14ac:dyDescent="0.25">
      <c r="A31582" t="s">
        <v>2522</v>
      </c>
      <c r="B31582">
        <v>2008</v>
      </c>
      <c r="C31582">
        <v>103</v>
      </c>
      <c r="D31582">
        <v>-999</v>
      </c>
      <c r="E31582">
        <v>-999</v>
      </c>
      <c r="H31582">
        <v>105</v>
      </c>
      <c r="I31582" s="3">
        <v>-999</v>
      </c>
    </row>
    <row r="31583" spans="1:9" x14ac:dyDescent="0.25">
      <c r="A31583" t="s">
        <v>2522</v>
      </c>
      <c r="B31583">
        <v>2008</v>
      </c>
      <c r="C31583">
        <v>104</v>
      </c>
      <c r="D31583">
        <v>-999</v>
      </c>
      <c r="E31583">
        <v>-999</v>
      </c>
      <c r="H31583">
        <v>106</v>
      </c>
      <c r="I31583" s="3">
        <v>-999</v>
      </c>
    </row>
    <row r="31584" spans="1:9" x14ac:dyDescent="0.25">
      <c r="A31584" t="s">
        <v>2522</v>
      </c>
      <c r="B31584">
        <v>2008</v>
      </c>
      <c r="C31584">
        <v>105</v>
      </c>
      <c r="D31584">
        <v>-999</v>
      </c>
      <c r="E31584">
        <v>-999</v>
      </c>
      <c r="H31584">
        <v>107</v>
      </c>
      <c r="I31584" s="3">
        <v>-999</v>
      </c>
    </row>
    <row r="31585" spans="1:9" x14ac:dyDescent="0.25">
      <c r="A31585" t="s">
        <v>2522</v>
      </c>
      <c r="B31585">
        <v>2008</v>
      </c>
      <c r="C31585">
        <v>106</v>
      </c>
      <c r="D31585">
        <v>-999</v>
      </c>
      <c r="E31585">
        <v>-999</v>
      </c>
      <c r="H31585">
        <v>108</v>
      </c>
      <c r="I31585" s="3">
        <v>-999</v>
      </c>
    </row>
    <row r="31586" spans="1:9" x14ac:dyDescent="0.25">
      <c r="A31586" t="s">
        <v>2522</v>
      </c>
      <c r="B31586">
        <v>2008</v>
      </c>
      <c r="C31586">
        <v>107</v>
      </c>
      <c r="D31586">
        <v>-999</v>
      </c>
      <c r="E31586">
        <v>-999</v>
      </c>
      <c r="H31586">
        <v>109</v>
      </c>
      <c r="I31586" s="3">
        <v>-999</v>
      </c>
    </row>
    <row r="31587" spans="1:9" x14ac:dyDescent="0.25">
      <c r="A31587" t="s">
        <v>2522</v>
      </c>
      <c r="B31587">
        <v>2008</v>
      </c>
      <c r="C31587">
        <v>108</v>
      </c>
      <c r="D31587">
        <v>-999</v>
      </c>
      <c r="E31587">
        <v>-999</v>
      </c>
      <c r="H31587">
        <v>110</v>
      </c>
      <c r="I31587" s="3">
        <v>-999</v>
      </c>
    </row>
    <row r="31588" spans="1:9" x14ac:dyDescent="0.25">
      <c r="A31588" t="s">
        <v>2522</v>
      </c>
      <c r="B31588">
        <v>2008</v>
      </c>
      <c r="C31588">
        <v>109</v>
      </c>
      <c r="D31588">
        <v>-999</v>
      </c>
      <c r="E31588">
        <v>-999</v>
      </c>
      <c r="H31588">
        <v>111</v>
      </c>
      <c r="I31588" s="3">
        <v>-999</v>
      </c>
    </row>
    <row r="31589" spans="1:9" x14ac:dyDescent="0.25">
      <c r="A31589" t="s">
        <v>2522</v>
      </c>
      <c r="B31589">
        <v>2008</v>
      </c>
      <c r="C31589">
        <v>110</v>
      </c>
      <c r="D31589">
        <v>-999</v>
      </c>
      <c r="E31589">
        <v>-999</v>
      </c>
      <c r="H31589">
        <v>112</v>
      </c>
      <c r="I31589" s="3">
        <v>-999</v>
      </c>
    </row>
    <row r="31590" spans="1:9" x14ac:dyDescent="0.25">
      <c r="A31590" t="s">
        <v>2522</v>
      </c>
      <c r="B31590">
        <v>2008</v>
      </c>
      <c r="C31590">
        <v>111</v>
      </c>
      <c r="D31590">
        <v>-999</v>
      </c>
      <c r="E31590">
        <v>-999</v>
      </c>
      <c r="H31590">
        <v>113</v>
      </c>
      <c r="I31590" s="3">
        <v>-999</v>
      </c>
    </row>
    <row r="31591" spans="1:9" x14ac:dyDescent="0.25">
      <c r="A31591" t="s">
        <v>2522</v>
      </c>
      <c r="B31591">
        <v>2008</v>
      </c>
      <c r="C31591">
        <v>112</v>
      </c>
      <c r="D31591">
        <v>-999</v>
      </c>
      <c r="E31591">
        <v>-999</v>
      </c>
      <c r="H31591">
        <v>114</v>
      </c>
      <c r="I31591" s="3">
        <v>-999</v>
      </c>
    </row>
    <row r="31592" spans="1:9" x14ac:dyDescent="0.25">
      <c r="A31592" t="s">
        <v>2522</v>
      </c>
      <c r="B31592">
        <v>2008</v>
      </c>
      <c r="C31592">
        <v>113</v>
      </c>
      <c r="D31592">
        <v>-999</v>
      </c>
      <c r="E31592">
        <v>-999</v>
      </c>
      <c r="H31592">
        <v>115</v>
      </c>
      <c r="I31592" s="3">
        <v>-999</v>
      </c>
    </row>
    <row r="31593" spans="1:9" x14ac:dyDescent="0.25">
      <c r="A31593" t="s">
        <v>2522</v>
      </c>
      <c r="B31593">
        <v>2008</v>
      </c>
      <c r="C31593">
        <v>114</v>
      </c>
      <c r="D31593">
        <v>-999</v>
      </c>
      <c r="E31593">
        <v>-999</v>
      </c>
      <c r="H31593">
        <v>116</v>
      </c>
      <c r="I31593" s="3">
        <v>-999</v>
      </c>
    </row>
    <row r="31594" spans="1:9" x14ac:dyDescent="0.25">
      <c r="A31594" t="s">
        <v>2522</v>
      </c>
      <c r="B31594">
        <v>2008</v>
      </c>
      <c r="C31594">
        <v>115</v>
      </c>
      <c r="D31594">
        <v>-999</v>
      </c>
      <c r="E31594">
        <v>-999</v>
      </c>
      <c r="H31594">
        <v>117</v>
      </c>
      <c r="I31594" s="3">
        <v>-999</v>
      </c>
    </row>
    <row r="31595" spans="1:9" x14ac:dyDescent="0.25">
      <c r="A31595" t="s">
        <v>2522</v>
      </c>
      <c r="B31595">
        <v>2008</v>
      </c>
      <c r="C31595">
        <v>116</v>
      </c>
      <c r="D31595">
        <v>-999</v>
      </c>
      <c r="E31595">
        <v>-999</v>
      </c>
      <c r="H31595">
        <v>118</v>
      </c>
      <c r="I31595" s="3">
        <v>-999</v>
      </c>
    </row>
    <row r="31596" spans="1:9" x14ac:dyDescent="0.25">
      <c r="A31596" t="s">
        <v>2522</v>
      </c>
      <c r="B31596">
        <v>2008</v>
      </c>
      <c r="C31596">
        <v>117</v>
      </c>
      <c r="D31596">
        <v>-999</v>
      </c>
      <c r="E31596">
        <v>-999</v>
      </c>
      <c r="H31596">
        <v>119</v>
      </c>
      <c r="I31596" s="3">
        <v>-999</v>
      </c>
    </row>
    <row r="31597" spans="1:9" x14ac:dyDescent="0.25">
      <c r="A31597" t="s">
        <v>2522</v>
      </c>
      <c r="B31597">
        <v>2008</v>
      </c>
      <c r="C31597">
        <v>118</v>
      </c>
      <c r="D31597">
        <v>-999</v>
      </c>
      <c r="E31597">
        <v>-999</v>
      </c>
      <c r="H31597">
        <v>120</v>
      </c>
      <c r="I31597" s="3">
        <v>-999</v>
      </c>
    </row>
    <row r="31598" spans="1:9" x14ac:dyDescent="0.25">
      <c r="A31598" t="s">
        <v>2522</v>
      </c>
      <c r="B31598">
        <v>2008</v>
      </c>
      <c r="C31598">
        <v>119</v>
      </c>
      <c r="D31598">
        <v>-999</v>
      </c>
      <c r="E31598">
        <v>-999</v>
      </c>
      <c r="H31598">
        <v>121</v>
      </c>
      <c r="I31598" s="3">
        <v>-999</v>
      </c>
    </row>
    <row r="31599" spans="1:9" x14ac:dyDescent="0.25">
      <c r="A31599" t="s">
        <v>2522</v>
      </c>
      <c r="B31599">
        <v>2008</v>
      </c>
      <c r="C31599">
        <v>120</v>
      </c>
      <c r="D31599">
        <v>-999</v>
      </c>
      <c r="E31599">
        <v>-999</v>
      </c>
      <c r="H31599">
        <v>122</v>
      </c>
      <c r="I31599" s="3">
        <v>51.25</v>
      </c>
    </row>
    <row r="31600" spans="1:9" x14ac:dyDescent="0.25">
      <c r="A31600" t="s">
        <v>2522</v>
      </c>
      <c r="B31600">
        <v>2008</v>
      </c>
      <c r="C31600">
        <v>121</v>
      </c>
      <c r="D31600">
        <v>-999</v>
      </c>
      <c r="E31600">
        <v>-999</v>
      </c>
      <c r="H31600">
        <v>123</v>
      </c>
      <c r="I31600" s="3">
        <v>57.625</v>
      </c>
    </row>
    <row r="31601" spans="1:9" x14ac:dyDescent="0.25">
      <c r="A31601" t="s">
        <v>2522</v>
      </c>
      <c r="B31601">
        <v>2008</v>
      </c>
      <c r="C31601">
        <v>122</v>
      </c>
      <c r="D31601">
        <v>12</v>
      </c>
      <c r="E31601">
        <v>51.25</v>
      </c>
      <c r="H31601">
        <v>124</v>
      </c>
      <c r="I31601" s="3">
        <v>63.125</v>
      </c>
    </row>
    <row r="31602" spans="1:9" x14ac:dyDescent="0.25">
      <c r="A31602" t="s">
        <v>2522</v>
      </c>
      <c r="B31602">
        <v>2008</v>
      </c>
      <c r="C31602">
        <v>123</v>
      </c>
      <c r="D31602">
        <v>11</v>
      </c>
      <c r="E31602">
        <v>57.625</v>
      </c>
      <c r="H31602">
        <v>125</v>
      </c>
      <c r="I31602" s="3">
        <v>63.375</v>
      </c>
    </row>
    <row r="31603" spans="1:9" x14ac:dyDescent="0.25">
      <c r="A31603" t="s">
        <v>2522</v>
      </c>
      <c r="B31603">
        <v>2008</v>
      </c>
      <c r="C31603">
        <v>124</v>
      </c>
      <c r="D31603">
        <v>11</v>
      </c>
      <c r="E31603">
        <v>63.125</v>
      </c>
      <c r="H31603">
        <v>126</v>
      </c>
      <c r="I31603" s="3">
        <v>60.125</v>
      </c>
    </row>
    <row r="31604" spans="1:9" x14ac:dyDescent="0.25">
      <c r="A31604" t="s">
        <v>2522</v>
      </c>
      <c r="B31604">
        <v>2008</v>
      </c>
      <c r="C31604">
        <v>125</v>
      </c>
      <c r="D31604">
        <v>10</v>
      </c>
      <c r="E31604">
        <v>63.375</v>
      </c>
      <c r="H31604">
        <v>127</v>
      </c>
      <c r="I31604" s="3">
        <v>53.75</v>
      </c>
    </row>
    <row r="31605" spans="1:9" x14ac:dyDescent="0.25">
      <c r="A31605" t="s">
        <v>2522</v>
      </c>
      <c r="B31605">
        <v>2008</v>
      </c>
      <c r="C31605">
        <v>126</v>
      </c>
      <c r="D31605">
        <v>11</v>
      </c>
      <c r="E31605">
        <v>60.125</v>
      </c>
      <c r="H31605">
        <v>128</v>
      </c>
      <c r="I31605" s="3">
        <v>40.625</v>
      </c>
    </row>
    <row r="31606" spans="1:9" x14ac:dyDescent="0.25">
      <c r="A31606" t="s">
        <v>2522</v>
      </c>
      <c r="B31606">
        <v>2008</v>
      </c>
      <c r="C31606">
        <v>127</v>
      </c>
      <c r="D31606">
        <v>11</v>
      </c>
      <c r="E31606">
        <v>53.75</v>
      </c>
      <c r="H31606">
        <v>129</v>
      </c>
      <c r="I31606" s="3">
        <v>54.5</v>
      </c>
    </row>
    <row r="31607" spans="1:9" x14ac:dyDescent="0.25">
      <c r="A31607" t="s">
        <v>2522</v>
      </c>
      <c r="B31607">
        <v>2008</v>
      </c>
      <c r="C31607">
        <v>128</v>
      </c>
      <c r="D31607">
        <v>11</v>
      </c>
      <c r="E31607">
        <v>40.625</v>
      </c>
      <c r="H31607">
        <v>130</v>
      </c>
      <c r="I31607" s="3">
        <v>54</v>
      </c>
    </row>
    <row r="31608" spans="1:9" x14ac:dyDescent="0.25">
      <c r="A31608" t="s">
        <v>2522</v>
      </c>
      <c r="B31608">
        <v>2008</v>
      </c>
      <c r="C31608">
        <v>129</v>
      </c>
      <c r="D31608">
        <v>11</v>
      </c>
      <c r="E31608">
        <v>54.5</v>
      </c>
      <c r="H31608">
        <v>131</v>
      </c>
      <c r="I31608" s="3">
        <v>62.25</v>
      </c>
    </row>
    <row r="31609" spans="1:9" x14ac:dyDescent="0.25">
      <c r="A31609" t="s">
        <v>2522</v>
      </c>
      <c r="B31609">
        <v>2008</v>
      </c>
      <c r="C31609">
        <v>130</v>
      </c>
      <c r="D31609">
        <v>16</v>
      </c>
      <c r="E31609">
        <v>54</v>
      </c>
      <c r="H31609">
        <v>132</v>
      </c>
      <c r="I31609" s="3">
        <v>60.5</v>
      </c>
    </row>
    <row r="31610" spans="1:9" x14ac:dyDescent="0.25">
      <c r="A31610" t="s">
        <v>2522</v>
      </c>
      <c r="B31610">
        <v>2008</v>
      </c>
      <c r="C31610">
        <v>131</v>
      </c>
      <c r="D31610">
        <v>11</v>
      </c>
      <c r="E31610">
        <v>62.25</v>
      </c>
      <c r="H31610">
        <v>133</v>
      </c>
      <c r="I31610" s="3">
        <v>60</v>
      </c>
    </row>
    <row r="31611" spans="1:9" x14ac:dyDescent="0.25">
      <c r="A31611" t="s">
        <v>2522</v>
      </c>
      <c r="B31611">
        <v>2008</v>
      </c>
      <c r="C31611">
        <v>132</v>
      </c>
      <c r="D31611">
        <v>9</v>
      </c>
      <c r="E31611">
        <v>60.5</v>
      </c>
      <c r="H31611">
        <v>134</v>
      </c>
      <c r="I31611" s="3">
        <v>59</v>
      </c>
    </row>
    <row r="31612" spans="1:9" x14ac:dyDescent="0.25">
      <c r="A31612" t="s">
        <v>2522</v>
      </c>
      <c r="B31612">
        <v>2008</v>
      </c>
      <c r="C31612">
        <v>133</v>
      </c>
      <c r="D31612">
        <v>14</v>
      </c>
      <c r="E31612">
        <v>60</v>
      </c>
      <c r="H31612">
        <v>135</v>
      </c>
      <c r="I31612" s="3">
        <v>36.5</v>
      </c>
    </row>
    <row r="31613" spans="1:9" x14ac:dyDescent="0.25">
      <c r="A31613" t="s">
        <v>2522</v>
      </c>
      <c r="B31613">
        <v>2008</v>
      </c>
      <c r="C31613">
        <v>134</v>
      </c>
      <c r="D31613">
        <v>11</v>
      </c>
      <c r="E31613">
        <v>59</v>
      </c>
      <c r="H31613">
        <v>136</v>
      </c>
      <c r="I31613" s="3">
        <v>52</v>
      </c>
    </row>
    <row r="31614" spans="1:9" x14ac:dyDescent="0.25">
      <c r="A31614" t="s">
        <v>2522</v>
      </c>
      <c r="B31614">
        <v>2008</v>
      </c>
      <c r="C31614">
        <v>135</v>
      </c>
      <c r="D31614">
        <v>8</v>
      </c>
      <c r="E31614">
        <v>36.5</v>
      </c>
      <c r="H31614">
        <v>137</v>
      </c>
      <c r="I31614" s="3">
        <v>53.5</v>
      </c>
    </row>
    <row r="31615" spans="1:9" x14ac:dyDescent="0.25">
      <c r="A31615" t="s">
        <v>2522</v>
      </c>
      <c r="B31615">
        <v>2008</v>
      </c>
      <c r="C31615">
        <v>136</v>
      </c>
      <c r="D31615">
        <v>11</v>
      </c>
      <c r="E31615">
        <v>52</v>
      </c>
      <c r="H31615">
        <v>138</v>
      </c>
      <c r="I31615" s="3">
        <v>52</v>
      </c>
    </row>
    <row r="31616" spans="1:9" x14ac:dyDescent="0.25">
      <c r="A31616" t="s">
        <v>2522</v>
      </c>
      <c r="B31616">
        <v>2008</v>
      </c>
      <c r="C31616">
        <v>137</v>
      </c>
      <c r="D31616">
        <v>11</v>
      </c>
      <c r="E31616">
        <v>53.5</v>
      </c>
      <c r="H31616">
        <v>139</v>
      </c>
      <c r="I31616" s="3">
        <v>46</v>
      </c>
    </row>
    <row r="31617" spans="1:9" x14ac:dyDescent="0.25">
      <c r="A31617" t="s">
        <v>2522</v>
      </c>
      <c r="B31617">
        <v>2008</v>
      </c>
      <c r="C31617">
        <v>138</v>
      </c>
      <c r="D31617">
        <v>10</v>
      </c>
      <c r="E31617">
        <v>52</v>
      </c>
      <c r="H31617">
        <v>140</v>
      </c>
      <c r="I31617" s="3">
        <v>36.125</v>
      </c>
    </row>
    <row r="31618" spans="1:9" x14ac:dyDescent="0.25">
      <c r="A31618" t="s">
        <v>2522</v>
      </c>
      <c r="B31618">
        <v>2008</v>
      </c>
      <c r="C31618">
        <v>139</v>
      </c>
      <c r="D31618">
        <v>9</v>
      </c>
      <c r="E31618">
        <v>46</v>
      </c>
      <c r="H31618">
        <v>141</v>
      </c>
      <c r="I31618" s="3">
        <v>46.125</v>
      </c>
    </row>
    <row r="31619" spans="1:9" x14ac:dyDescent="0.25">
      <c r="A31619" t="s">
        <v>2522</v>
      </c>
      <c r="B31619">
        <v>2008</v>
      </c>
      <c r="C31619">
        <v>140</v>
      </c>
      <c r="D31619">
        <v>9</v>
      </c>
      <c r="E31619">
        <v>36.125</v>
      </c>
      <c r="H31619">
        <v>142</v>
      </c>
      <c r="I31619" s="3">
        <v>50.625</v>
      </c>
    </row>
    <row r="31620" spans="1:9" x14ac:dyDescent="0.25">
      <c r="A31620" t="s">
        <v>2522</v>
      </c>
      <c r="B31620">
        <v>2008</v>
      </c>
      <c r="C31620">
        <v>141</v>
      </c>
      <c r="D31620">
        <v>12</v>
      </c>
      <c r="E31620">
        <v>46.125</v>
      </c>
      <c r="H31620">
        <v>143</v>
      </c>
      <c r="I31620" s="3">
        <v>39.75</v>
      </c>
    </row>
    <row r="31621" spans="1:9" x14ac:dyDescent="0.25">
      <c r="A31621" t="s">
        <v>2522</v>
      </c>
      <c r="B31621">
        <v>2008</v>
      </c>
      <c r="C31621">
        <v>142</v>
      </c>
      <c r="D31621">
        <v>7</v>
      </c>
      <c r="E31621">
        <v>50.625</v>
      </c>
      <c r="H31621">
        <v>144</v>
      </c>
      <c r="I31621" s="3">
        <v>46.125</v>
      </c>
    </row>
    <row r="31622" spans="1:9" x14ac:dyDescent="0.25">
      <c r="A31622" t="s">
        <v>2522</v>
      </c>
      <c r="B31622">
        <v>2008</v>
      </c>
      <c r="C31622">
        <v>143</v>
      </c>
      <c r="D31622">
        <v>0</v>
      </c>
      <c r="E31622">
        <v>39.75</v>
      </c>
      <c r="H31622">
        <v>145</v>
      </c>
      <c r="I31622" s="3">
        <v>53.25</v>
      </c>
    </row>
    <row r="31623" spans="1:9" x14ac:dyDescent="0.25">
      <c r="A31623" t="s">
        <v>2522</v>
      </c>
      <c r="B31623">
        <v>2008</v>
      </c>
      <c r="C31623">
        <v>144</v>
      </c>
      <c r="D31623">
        <v>12</v>
      </c>
      <c r="E31623">
        <v>46.125</v>
      </c>
      <c r="H31623">
        <v>146</v>
      </c>
      <c r="I31623" s="3">
        <v>62</v>
      </c>
    </row>
    <row r="31624" spans="1:9" x14ac:dyDescent="0.25">
      <c r="A31624" t="s">
        <v>2522</v>
      </c>
      <c r="B31624">
        <v>2008</v>
      </c>
      <c r="C31624">
        <v>145</v>
      </c>
      <c r="D31624">
        <v>11</v>
      </c>
      <c r="E31624">
        <v>53.25</v>
      </c>
      <c r="H31624">
        <v>147</v>
      </c>
      <c r="I31624" s="3">
        <v>65.125</v>
      </c>
    </row>
    <row r="31625" spans="1:9" x14ac:dyDescent="0.25">
      <c r="A31625" t="s">
        <v>2522</v>
      </c>
      <c r="B31625">
        <v>2008</v>
      </c>
      <c r="C31625">
        <v>146</v>
      </c>
      <c r="D31625">
        <v>11</v>
      </c>
      <c r="E31625">
        <v>62</v>
      </c>
      <c r="H31625">
        <v>148</v>
      </c>
      <c r="I31625" s="3">
        <v>65.125</v>
      </c>
    </row>
    <row r="31626" spans="1:9" x14ac:dyDescent="0.25">
      <c r="A31626" t="s">
        <v>2522</v>
      </c>
      <c r="B31626">
        <v>2008</v>
      </c>
      <c r="C31626">
        <v>147</v>
      </c>
      <c r="D31626">
        <v>9</v>
      </c>
      <c r="E31626">
        <v>65.125</v>
      </c>
      <c r="H31626">
        <v>149</v>
      </c>
      <c r="I31626" s="3">
        <v>64.875</v>
      </c>
    </row>
    <row r="31627" spans="1:9" x14ac:dyDescent="0.25">
      <c r="A31627" t="s">
        <v>2522</v>
      </c>
      <c r="B31627">
        <v>2008</v>
      </c>
      <c r="C31627">
        <v>148</v>
      </c>
      <c r="D31627">
        <v>11</v>
      </c>
      <c r="E31627">
        <v>65.125</v>
      </c>
      <c r="H31627">
        <v>150</v>
      </c>
      <c r="I31627" s="3">
        <v>61</v>
      </c>
    </row>
    <row r="31628" spans="1:9" x14ac:dyDescent="0.25">
      <c r="A31628" t="s">
        <v>2522</v>
      </c>
      <c r="B31628">
        <v>2008</v>
      </c>
      <c r="C31628">
        <v>149</v>
      </c>
      <c r="D31628">
        <v>11</v>
      </c>
      <c r="E31628">
        <v>64.875</v>
      </c>
      <c r="H31628">
        <v>151</v>
      </c>
      <c r="I31628" s="3">
        <v>56.875</v>
      </c>
    </row>
    <row r="31629" spans="1:9" x14ac:dyDescent="0.25">
      <c r="A31629" t="s">
        <v>2522</v>
      </c>
      <c r="B31629">
        <v>2008</v>
      </c>
      <c r="C31629">
        <v>150</v>
      </c>
      <c r="D31629">
        <v>9</v>
      </c>
      <c r="E31629">
        <v>61</v>
      </c>
      <c r="H31629">
        <v>152</v>
      </c>
      <c r="I31629" s="3">
        <v>71.875</v>
      </c>
    </row>
    <row r="31630" spans="1:9" x14ac:dyDescent="0.25">
      <c r="A31630" t="s">
        <v>2522</v>
      </c>
      <c r="B31630">
        <v>2008</v>
      </c>
      <c r="C31630">
        <v>151</v>
      </c>
      <c r="D31630">
        <v>11</v>
      </c>
      <c r="E31630">
        <v>56.875</v>
      </c>
      <c r="H31630">
        <v>153</v>
      </c>
      <c r="I31630" s="3">
        <v>71.875</v>
      </c>
    </row>
    <row r="31631" spans="1:9" x14ac:dyDescent="0.25">
      <c r="A31631" t="s">
        <v>2522</v>
      </c>
      <c r="B31631">
        <v>2008</v>
      </c>
      <c r="C31631">
        <v>152</v>
      </c>
      <c r="D31631">
        <v>16</v>
      </c>
      <c r="E31631">
        <v>71.875</v>
      </c>
      <c r="H31631">
        <v>154</v>
      </c>
      <c r="I31631" s="3">
        <v>58</v>
      </c>
    </row>
    <row r="31632" spans="1:9" x14ac:dyDescent="0.25">
      <c r="A31632" t="s">
        <v>2522</v>
      </c>
      <c r="B31632">
        <v>2008</v>
      </c>
      <c r="C31632">
        <v>153</v>
      </c>
      <c r="D31632">
        <v>10</v>
      </c>
      <c r="E31632">
        <v>71.875</v>
      </c>
      <c r="H31632">
        <v>155</v>
      </c>
      <c r="I31632" s="3">
        <v>48.75</v>
      </c>
    </row>
    <row r="31633" spans="1:9" x14ac:dyDescent="0.25">
      <c r="A31633" t="s">
        <v>2522</v>
      </c>
      <c r="B31633">
        <v>2008</v>
      </c>
      <c r="C31633">
        <v>154</v>
      </c>
      <c r="D31633">
        <v>12</v>
      </c>
      <c r="E31633">
        <v>58</v>
      </c>
      <c r="H31633">
        <v>156</v>
      </c>
      <c r="I31633" s="3">
        <v>41.875</v>
      </c>
    </row>
    <row r="31634" spans="1:9" x14ac:dyDescent="0.25">
      <c r="A31634" t="s">
        <v>2522</v>
      </c>
      <c r="B31634">
        <v>2008</v>
      </c>
      <c r="C31634">
        <v>155</v>
      </c>
      <c r="D31634">
        <v>10</v>
      </c>
      <c r="E31634">
        <v>48.75</v>
      </c>
      <c r="H31634">
        <v>157</v>
      </c>
      <c r="I31634" s="3">
        <v>38.75</v>
      </c>
    </row>
    <row r="31635" spans="1:9" x14ac:dyDescent="0.25">
      <c r="A31635" t="s">
        <v>2522</v>
      </c>
      <c r="B31635">
        <v>2008</v>
      </c>
      <c r="C31635">
        <v>156</v>
      </c>
      <c r="D31635">
        <v>10</v>
      </c>
      <c r="E31635">
        <v>41.875</v>
      </c>
      <c r="H31635">
        <v>158</v>
      </c>
      <c r="I31635" s="3">
        <v>47.5</v>
      </c>
    </row>
    <row r="31636" spans="1:9" x14ac:dyDescent="0.25">
      <c r="A31636" t="s">
        <v>2522</v>
      </c>
      <c r="B31636">
        <v>2008</v>
      </c>
      <c r="C31636">
        <v>157</v>
      </c>
      <c r="D31636">
        <v>12</v>
      </c>
      <c r="E31636">
        <v>38.75</v>
      </c>
      <c r="H31636">
        <v>159</v>
      </c>
      <c r="I31636" s="3">
        <v>49.25</v>
      </c>
    </row>
    <row r="31637" spans="1:9" x14ac:dyDescent="0.25">
      <c r="A31637" t="s">
        <v>2522</v>
      </c>
      <c r="B31637">
        <v>2008</v>
      </c>
      <c r="C31637">
        <v>158</v>
      </c>
      <c r="D31637">
        <v>23</v>
      </c>
      <c r="E31637">
        <v>47.5</v>
      </c>
      <c r="H31637">
        <v>160</v>
      </c>
      <c r="I31637" s="3">
        <v>43</v>
      </c>
    </row>
    <row r="31638" spans="1:9" x14ac:dyDescent="0.25">
      <c r="A31638" t="s">
        <v>2522</v>
      </c>
      <c r="B31638">
        <v>2008</v>
      </c>
      <c r="C31638">
        <v>159</v>
      </c>
      <c r="D31638">
        <v>7</v>
      </c>
      <c r="E31638">
        <v>49.25</v>
      </c>
      <c r="H31638">
        <v>161</v>
      </c>
      <c r="I31638" s="3">
        <v>55.25</v>
      </c>
    </row>
    <row r="31639" spans="1:9" x14ac:dyDescent="0.25">
      <c r="A31639" t="s">
        <v>2522</v>
      </c>
      <c r="B31639">
        <v>2008</v>
      </c>
      <c r="C31639">
        <v>160</v>
      </c>
      <c r="D31639">
        <v>11</v>
      </c>
      <c r="E31639">
        <v>43</v>
      </c>
      <c r="H31639">
        <v>162</v>
      </c>
      <c r="I31639" s="3">
        <v>46.5</v>
      </c>
    </row>
    <row r="31640" spans="1:9" x14ac:dyDescent="0.25">
      <c r="A31640" t="s">
        <v>2522</v>
      </c>
      <c r="B31640">
        <v>2008</v>
      </c>
      <c r="C31640">
        <v>161</v>
      </c>
      <c r="D31640">
        <v>11</v>
      </c>
      <c r="E31640">
        <v>55.25</v>
      </c>
      <c r="H31640">
        <v>163</v>
      </c>
      <c r="I31640" s="3">
        <v>39.375</v>
      </c>
    </row>
    <row r="31641" spans="1:9" x14ac:dyDescent="0.25">
      <c r="A31641" t="s">
        <v>2522</v>
      </c>
      <c r="B31641">
        <v>2008</v>
      </c>
      <c r="C31641">
        <v>162</v>
      </c>
      <c r="D31641">
        <v>15</v>
      </c>
      <c r="E31641">
        <v>46.5</v>
      </c>
      <c r="H31641">
        <v>164</v>
      </c>
      <c r="I31641" s="3">
        <v>44.125</v>
      </c>
    </row>
    <row r="31642" spans="1:9" x14ac:dyDescent="0.25">
      <c r="A31642" t="s">
        <v>2522</v>
      </c>
      <c r="B31642">
        <v>2008</v>
      </c>
      <c r="C31642">
        <v>163</v>
      </c>
      <c r="D31642">
        <v>11</v>
      </c>
      <c r="E31642">
        <v>39.375</v>
      </c>
      <c r="H31642">
        <v>165</v>
      </c>
      <c r="I31642" s="3">
        <v>55.625</v>
      </c>
    </row>
    <row r="31643" spans="1:9" x14ac:dyDescent="0.25">
      <c r="A31643" t="s">
        <v>2522</v>
      </c>
      <c r="B31643">
        <v>2008</v>
      </c>
      <c r="C31643">
        <v>164</v>
      </c>
      <c r="D31643">
        <v>11</v>
      </c>
      <c r="E31643">
        <v>44.125</v>
      </c>
      <c r="H31643">
        <v>166</v>
      </c>
      <c r="I31643" s="3">
        <v>65.375</v>
      </c>
    </row>
    <row r="31644" spans="1:9" x14ac:dyDescent="0.25">
      <c r="A31644" t="s">
        <v>2522</v>
      </c>
      <c r="B31644">
        <v>2008</v>
      </c>
      <c r="C31644">
        <v>165</v>
      </c>
      <c r="D31644">
        <v>15</v>
      </c>
      <c r="E31644">
        <v>55.625</v>
      </c>
      <c r="H31644">
        <v>167</v>
      </c>
      <c r="I31644" s="3">
        <v>67.125</v>
      </c>
    </row>
    <row r="31645" spans="1:9" x14ac:dyDescent="0.25">
      <c r="A31645" t="s">
        <v>2522</v>
      </c>
      <c r="B31645">
        <v>2008</v>
      </c>
      <c r="C31645">
        <v>166</v>
      </c>
      <c r="D31645">
        <v>10</v>
      </c>
      <c r="E31645">
        <v>65.375</v>
      </c>
      <c r="H31645">
        <v>168</v>
      </c>
      <c r="I31645" s="3">
        <v>72.875</v>
      </c>
    </row>
    <row r="31646" spans="1:9" x14ac:dyDescent="0.25">
      <c r="A31646" t="s">
        <v>2522</v>
      </c>
      <c r="B31646">
        <v>2008</v>
      </c>
      <c r="C31646">
        <v>167</v>
      </c>
      <c r="D31646">
        <v>11</v>
      </c>
      <c r="E31646">
        <v>67.125</v>
      </c>
      <c r="H31646">
        <v>169</v>
      </c>
      <c r="I31646" s="3">
        <v>68.5</v>
      </c>
    </row>
    <row r="31647" spans="1:9" x14ac:dyDescent="0.25">
      <c r="A31647" t="s">
        <v>2522</v>
      </c>
      <c r="B31647">
        <v>2008</v>
      </c>
      <c r="C31647">
        <v>168</v>
      </c>
      <c r="D31647">
        <v>11</v>
      </c>
      <c r="E31647">
        <v>72.875</v>
      </c>
      <c r="H31647">
        <v>170</v>
      </c>
      <c r="I31647" s="3">
        <v>57.375</v>
      </c>
    </row>
    <row r="31648" spans="1:9" x14ac:dyDescent="0.25">
      <c r="A31648" t="s">
        <v>2522</v>
      </c>
      <c r="B31648">
        <v>2008</v>
      </c>
      <c r="C31648">
        <v>169</v>
      </c>
      <c r="D31648">
        <v>11</v>
      </c>
      <c r="E31648">
        <v>68.5</v>
      </c>
      <c r="H31648">
        <v>171</v>
      </c>
      <c r="I31648" s="3">
        <v>54.75</v>
      </c>
    </row>
    <row r="31649" spans="1:9" x14ac:dyDescent="0.25">
      <c r="A31649" t="s">
        <v>2522</v>
      </c>
      <c r="B31649">
        <v>2008</v>
      </c>
      <c r="C31649">
        <v>170</v>
      </c>
      <c r="D31649">
        <v>10</v>
      </c>
      <c r="E31649">
        <v>57.375</v>
      </c>
      <c r="H31649">
        <v>172</v>
      </c>
      <c r="I31649" s="3">
        <v>50.125</v>
      </c>
    </row>
    <row r="31650" spans="1:9" x14ac:dyDescent="0.25">
      <c r="A31650" t="s">
        <v>2522</v>
      </c>
      <c r="B31650">
        <v>2008</v>
      </c>
      <c r="C31650">
        <v>171</v>
      </c>
      <c r="D31650">
        <v>10</v>
      </c>
      <c r="E31650">
        <v>54.75</v>
      </c>
      <c r="H31650">
        <v>173</v>
      </c>
      <c r="I31650" s="3">
        <v>60.375</v>
      </c>
    </row>
    <row r="31651" spans="1:9" x14ac:dyDescent="0.25">
      <c r="A31651" t="s">
        <v>2522</v>
      </c>
      <c r="B31651">
        <v>2008</v>
      </c>
      <c r="C31651">
        <v>172</v>
      </c>
      <c r="D31651">
        <v>10</v>
      </c>
      <c r="E31651">
        <v>50.125</v>
      </c>
      <c r="H31651">
        <v>174</v>
      </c>
      <c r="I31651" s="3">
        <v>49</v>
      </c>
    </row>
    <row r="31652" spans="1:9" x14ac:dyDescent="0.25">
      <c r="A31652" t="s">
        <v>2522</v>
      </c>
      <c r="B31652">
        <v>2008</v>
      </c>
      <c r="C31652">
        <v>173</v>
      </c>
      <c r="D31652">
        <v>12</v>
      </c>
      <c r="E31652">
        <v>60.375</v>
      </c>
      <c r="H31652">
        <v>175</v>
      </c>
      <c r="I31652" s="3">
        <v>57.625</v>
      </c>
    </row>
    <row r="31653" spans="1:9" x14ac:dyDescent="0.25">
      <c r="A31653" t="s">
        <v>2522</v>
      </c>
      <c r="B31653">
        <v>2008</v>
      </c>
      <c r="C31653">
        <v>174</v>
      </c>
      <c r="D31653">
        <v>10</v>
      </c>
      <c r="E31653">
        <v>49</v>
      </c>
      <c r="H31653">
        <v>176</v>
      </c>
      <c r="I31653" s="3">
        <v>67.375</v>
      </c>
    </row>
    <row r="31654" spans="1:9" x14ac:dyDescent="0.25">
      <c r="A31654" t="s">
        <v>2522</v>
      </c>
      <c r="B31654">
        <v>2008</v>
      </c>
      <c r="C31654">
        <v>175</v>
      </c>
      <c r="D31654">
        <v>11</v>
      </c>
      <c r="E31654">
        <v>57.625</v>
      </c>
      <c r="H31654">
        <v>177</v>
      </c>
      <c r="I31654" s="3">
        <v>68.75</v>
      </c>
    </row>
    <row r="31655" spans="1:9" x14ac:dyDescent="0.25">
      <c r="A31655" t="s">
        <v>2522</v>
      </c>
      <c r="B31655">
        <v>2008</v>
      </c>
      <c r="C31655">
        <v>176</v>
      </c>
      <c r="D31655">
        <v>10</v>
      </c>
      <c r="E31655">
        <v>67.375</v>
      </c>
      <c r="H31655">
        <v>178</v>
      </c>
      <c r="I31655" s="3">
        <v>61.5</v>
      </c>
    </row>
    <row r="31656" spans="1:9" x14ac:dyDescent="0.25">
      <c r="A31656" t="s">
        <v>2522</v>
      </c>
      <c r="B31656">
        <v>2008</v>
      </c>
      <c r="C31656">
        <v>177</v>
      </c>
      <c r="D31656">
        <v>11</v>
      </c>
      <c r="E31656">
        <v>68.75</v>
      </c>
      <c r="H31656">
        <v>179</v>
      </c>
      <c r="I31656" s="3">
        <v>44.5</v>
      </c>
    </row>
    <row r="31657" spans="1:9" x14ac:dyDescent="0.25">
      <c r="A31657" t="s">
        <v>2522</v>
      </c>
      <c r="B31657">
        <v>2008</v>
      </c>
      <c r="C31657">
        <v>178</v>
      </c>
      <c r="D31657">
        <v>10</v>
      </c>
      <c r="E31657">
        <v>61.5</v>
      </c>
      <c r="H31657">
        <v>180</v>
      </c>
      <c r="I31657" s="3">
        <v>0</v>
      </c>
    </row>
    <row r="31658" spans="1:9" x14ac:dyDescent="0.25">
      <c r="A31658" t="s">
        <v>2522</v>
      </c>
      <c r="B31658">
        <v>2008</v>
      </c>
      <c r="C31658">
        <v>179</v>
      </c>
      <c r="D31658">
        <v>9</v>
      </c>
      <c r="E31658">
        <v>44.5</v>
      </c>
      <c r="H31658">
        <v>181</v>
      </c>
      <c r="I31658" s="3">
        <v>0</v>
      </c>
    </row>
    <row r="31659" spans="1:9" x14ac:dyDescent="0.25">
      <c r="A31659" t="s">
        <v>2522</v>
      </c>
      <c r="B31659">
        <v>2008</v>
      </c>
      <c r="C31659">
        <v>180</v>
      </c>
      <c r="D31659">
        <v>23</v>
      </c>
      <c r="E31659">
        <v>0</v>
      </c>
      <c r="H31659">
        <v>182</v>
      </c>
      <c r="I31659" s="3">
        <v>0</v>
      </c>
    </row>
    <row r="31660" spans="1:9" x14ac:dyDescent="0.25">
      <c r="A31660" t="s">
        <v>2522</v>
      </c>
      <c r="B31660">
        <v>2008</v>
      </c>
      <c r="C31660">
        <v>181</v>
      </c>
      <c r="D31660">
        <v>23</v>
      </c>
      <c r="E31660">
        <v>0</v>
      </c>
      <c r="H31660">
        <v>183</v>
      </c>
      <c r="I31660" s="3">
        <v>0</v>
      </c>
    </row>
    <row r="31661" spans="1:9" x14ac:dyDescent="0.25">
      <c r="A31661" t="s">
        <v>2522</v>
      </c>
      <c r="B31661">
        <v>2008</v>
      </c>
      <c r="C31661">
        <v>182</v>
      </c>
      <c r="D31661">
        <v>23</v>
      </c>
      <c r="E31661">
        <v>0</v>
      </c>
      <c r="H31661">
        <v>184</v>
      </c>
      <c r="I31661" s="3">
        <v>47.875</v>
      </c>
    </row>
    <row r="31662" spans="1:9" x14ac:dyDescent="0.25">
      <c r="A31662" t="s">
        <v>2522</v>
      </c>
      <c r="B31662">
        <v>2008</v>
      </c>
      <c r="C31662">
        <v>183</v>
      </c>
      <c r="D31662">
        <v>23</v>
      </c>
      <c r="E31662">
        <v>0</v>
      </c>
      <c r="H31662">
        <v>185</v>
      </c>
      <c r="I31662" s="3">
        <v>71.125</v>
      </c>
    </row>
    <row r="31663" spans="1:9" x14ac:dyDescent="0.25">
      <c r="A31663" t="s">
        <v>2522</v>
      </c>
      <c r="B31663">
        <v>2008</v>
      </c>
      <c r="C31663">
        <v>184</v>
      </c>
      <c r="D31663">
        <v>18</v>
      </c>
      <c r="E31663">
        <v>47.875</v>
      </c>
      <c r="H31663">
        <v>186</v>
      </c>
      <c r="I31663" s="3">
        <v>62</v>
      </c>
    </row>
    <row r="31664" spans="1:9" x14ac:dyDescent="0.25">
      <c r="A31664" t="s">
        <v>2522</v>
      </c>
      <c r="B31664">
        <v>2008</v>
      </c>
      <c r="C31664">
        <v>185</v>
      </c>
      <c r="D31664">
        <v>12</v>
      </c>
      <c r="E31664">
        <v>71.125</v>
      </c>
      <c r="H31664">
        <v>187</v>
      </c>
      <c r="I31664" s="3">
        <v>43.25</v>
      </c>
    </row>
    <row r="31665" spans="1:9" x14ac:dyDescent="0.25">
      <c r="A31665" t="s">
        <v>2522</v>
      </c>
      <c r="B31665">
        <v>2008</v>
      </c>
      <c r="C31665">
        <v>186</v>
      </c>
      <c r="D31665">
        <v>10</v>
      </c>
      <c r="E31665">
        <v>62</v>
      </c>
      <c r="H31665">
        <v>188</v>
      </c>
      <c r="I31665" s="3">
        <v>52.25</v>
      </c>
    </row>
    <row r="31666" spans="1:9" x14ac:dyDescent="0.25">
      <c r="A31666" t="s">
        <v>2522</v>
      </c>
      <c r="B31666">
        <v>2008</v>
      </c>
      <c r="C31666">
        <v>187</v>
      </c>
      <c r="D31666">
        <v>16</v>
      </c>
      <c r="E31666">
        <v>43.25</v>
      </c>
      <c r="H31666">
        <v>189</v>
      </c>
      <c r="I31666" s="3">
        <v>67.875</v>
      </c>
    </row>
    <row r="31667" spans="1:9" x14ac:dyDescent="0.25">
      <c r="A31667" t="s">
        <v>2522</v>
      </c>
      <c r="B31667">
        <v>2008</v>
      </c>
      <c r="C31667">
        <v>188</v>
      </c>
      <c r="D31667">
        <v>10</v>
      </c>
      <c r="E31667">
        <v>52.25</v>
      </c>
      <c r="H31667">
        <v>190</v>
      </c>
      <c r="I31667" s="3">
        <v>80.875</v>
      </c>
    </row>
    <row r="31668" spans="1:9" x14ac:dyDescent="0.25">
      <c r="A31668" t="s">
        <v>2522</v>
      </c>
      <c r="B31668">
        <v>2008</v>
      </c>
      <c r="C31668">
        <v>189</v>
      </c>
      <c r="D31668">
        <v>11</v>
      </c>
      <c r="E31668">
        <v>67.875</v>
      </c>
      <c r="H31668">
        <v>191</v>
      </c>
      <c r="I31668" s="3">
        <v>77.75</v>
      </c>
    </row>
    <row r="31669" spans="1:9" x14ac:dyDescent="0.25">
      <c r="A31669" t="s">
        <v>2522</v>
      </c>
      <c r="B31669">
        <v>2008</v>
      </c>
      <c r="C31669">
        <v>190</v>
      </c>
      <c r="D31669">
        <v>10</v>
      </c>
      <c r="E31669">
        <v>80.875</v>
      </c>
      <c r="H31669">
        <v>192</v>
      </c>
      <c r="I31669" s="3">
        <v>68</v>
      </c>
    </row>
    <row r="31670" spans="1:9" x14ac:dyDescent="0.25">
      <c r="A31670" t="s">
        <v>2522</v>
      </c>
      <c r="B31670">
        <v>2008</v>
      </c>
      <c r="C31670">
        <v>191</v>
      </c>
      <c r="D31670">
        <v>11</v>
      </c>
      <c r="E31670">
        <v>77.75</v>
      </c>
      <c r="H31670">
        <v>193</v>
      </c>
      <c r="I31670" s="3">
        <v>58.25</v>
      </c>
    </row>
    <row r="31671" spans="1:9" x14ac:dyDescent="0.25">
      <c r="A31671" t="s">
        <v>2522</v>
      </c>
      <c r="B31671">
        <v>2008</v>
      </c>
      <c r="C31671">
        <v>192</v>
      </c>
      <c r="D31671">
        <v>10</v>
      </c>
      <c r="E31671">
        <v>68</v>
      </c>
      <c r="H31671">
        <v>194</v>
      </c>
      <c r="I31671" s="3">
        <v>64.75</v>
      </c>
    </row>
    <row r="31672" spans="1:9" x14ac:dyDescent="0.25">
      <c r="A31672" t="s">
        <v>2522</v>
      </c>
      <c r="B31672">
        <v>2008</v>
      </c>
      <c r="C31672">
        <v>193</v>
      </c>
      <c r="D31672">
        <v>12</v>
      </c>
      <c r="E31672">
        <v>58.25</v>
      </c>
      <c r="H31672">
        <v>195</v>
      </c>
      <c r="I31672" s="3">
        <v>61.625</v>
      </c>
    </row>
    <row r="31673" spans="1:9" x14ac:dyDescent="0.25">
      <c r="A31673" t="s">
        <v>2522</v>
      </c>
      <c r="B31673">
        <v>2008</v>
      </c>
      <c r="C31673">
        <v>194</v>
      </c>
      <c r="D31673">
        <v>11</v>
      </c>
      <c r="E31673">
        <v>64.75</v>
      </c>
      <c r="H31673">
        <v>196</v>
      </c>
      <c r="I31673" s="3">
        <v>48.875</v>
      </c>
    </row>
    <row r="31674" spans="1:9" x14ac:dyDescent="0.25">
      <c r="A31674" t="s">
        <v>2522</v>
      </c>
      <c r="B31674">
        <v>2008</v>
      </c>
      <c r="C31674">
        <v>195</v>
      </c>
      <c r="D31674">
        <v>10</v>
      </c>
      <c r="E31674">
        <v>61.625</v>
      </c>
      <c r="H31674">
        <v>197</v>
      </c>
      <c r="I31674" s="3">
        <v>63.25</v>
      </c>
    </row>
    <row r="31675" spans="1:9" x14ac:dyDescent="0.25">
      <c r="A31675" t="s">
        <v>2522</v>
      </c>
      <c r="B31675">
        <v>2008</v>
      </c>
      <c r="C31675">
        <v>196</v>
      </c>
      <c r="D31675">
        <v>11</v>
      </c>
      <c r="E31675">
        <v>48.875</v>
      </c>
      <c r="H31675">
        <v>198</v>
      </c>
      <c r="I31675" s="3">
        <v>71.5</v>
      </c>
    </row>
    <row r="31676" spans="1:9" x14ac:dyDescent="0.25">
      <c r="A31676" t="s">
        <v>2522</v>
      </c>
      <c r="B31676">
        <v>2008</v>
      </c>
      <c r="C31676">
        <v>197</v>
      </c>
      <c r="D31676">
        <v>11</v>
      </c>
      <c r="E31676">
        <v>63.25</v>
      </c>
      <c r="H31676">
        <v>199</v>
      </c>
      <c r="I31676" s="3">
        <v>69.25</v>
      </c>
    </row>
    <row r="31677" spans="1:9" x14ac:dyDescent="0.25">
      <c r="A31677" t="s">
        <v>2522</v>
      </c>
      <c r="B31677">
        <v>2008</v>
      </c>
      <c r="C31677">
        <v>198</v>
      </c>
      <c r="D31677">
        <v>12</v>
      </c>
      <c r="E31677">
        <v>71.5</v>
      </c>
      <c r="H31677">
        <v>200</v>
      </c>
      <c r="I31677" s="3">
        <v>60.625</v>
      </c>
    </row>
    <row r="31678" spans="1:9" x14ac:dyDescent="0.25">
      <c r="A31678" t="s">
        <v>2522</v>
      </c>
      <c r="B31678">
        <v>2008</v>
      </c>
      <c r="C31678">
        <v>199</v>
      </c>
      <c r="D31678">
        <v>10</v>
      </c>
      <c r="E31678">
        <v>69.25</v>
      </c>
      <c r="H31678">
        <v>201</v>
      </c>
      <c r="I31678" s="3">
        <v>64.875</v>
      </c>
    </row>
    <row r="31679" spans="1:9" x14ac:dyDescent="0.25">
      <c r="A31679" t="s">
        <v>2522</v>
      </c>
      <c r="B31679">
        <v>2008</v>
      </c>
      <c r="C31679">
        <v>200</v>
      </c>
      <c r="D31679">
        <v>10</v>
      </c>
      <c r="E31679">
        <v>60.625</v>
      </c>
      <c r="H31679">
        <v>202</v>
      </c>
      <c r="I31679" s="3">
        <v>62.5</v>
      </c>
    </row>
    <row r="31680" spans="1:9" x14ac:dyDescent="0.25">
      <c r="A31680" t="s">
        <v>2522</v>
      </c>
      <c r="B31680">
        <v>2008</v>
      </c>
      <c r="C31680">
        <v>201</v>
      </c>
      <c r="D31680">
        <v>10</v>
      </c>
      <c r="E31680">
        <v>64.875</v>
      </c>
      <c r="H31680">
        <v>203</v>
      </c>
      <c r="I31680" s="3">
        <v>59.125</v>
      </c>
    </row>
    <row r="31681" spans="1:9" x14ac:dyDescent="0.25">
      <c r="A31681" t="s">
        <v>2522</v>
      </c>
      <c r="B31681">
        <v>2008</v>
      </c>
      <c r="C31681">
        <v>202</v>
      </c>
      <c r="D31681">
        <v>9</v>
      </c>
      <c r="E31681">
        <v>62.5</v>
      </c>
      <c r="H31681">
        <v>204</v>
      </c>
      <c r="I31681" s="3">
        <v>64.125</v>
      </c>
    </row>
    <row r="31682" spans="1:9" x14ac:dyDescent="0.25">
      <c r="A31682" t="s">
        <v>2522</v>
      </c>
      <c r="B31682">
        <v>2008</v>
      </c>
      <c r="C31682">
        <v>203</v>
      </c>
      <c r="D31682">
        <v>13</v>
      </c>
      <c r="E31682">
        <v>59.125</v>
      </c>
      <c r="H31682">
        <v>205</v>
      </c>
      <c r="I31682" s="3">
        <v>69</v>
      </c>
    </row>
    <row r="31683" spans="1:9" x14ac:dyDescent="0.25">
      <c r="A31683" t="s">
        <v>2522</v>
      </c>
      <c r="B31683">
        <v>2008</v>
      </c>
      <c r="C31683">
        <v>204</v>
      </c>
      <c r="D31683">
        <v>10</v>
      </c>
      <c r="E31683">
        <v>64.125</v>
      </c>
      <c r="H31683">
        <v>206</v>
      </c>
      <c r="I31683" s="3">
        <v>75.5</v>
      </c>
    </row>
    <row r="31684" spans="1:9" x14ac:dyDescent="0.25">
      <c r="A31684" t="s">
        <v>2522</v>
      </c>
      <c r="B31684">
        <v>2008</v>
      </c>
      <c r="C31684">
        <v>205</v>
      </c>
      <c r="D31684">
        <v>10</v>
      </c>
      <c r="E31684">
        <v>69</v>
      </c>
      <c r="H31684">
        <v>207</v>
      </c>
      <c r="I31684" s="3">
        <v>67.375</v>
      </c>
    </row>
    <row r="31685" spans="1:9" x14ac:dyDescent="0.25">
      <c r="A31685" t="s">
        <v>2522</v>
      </c>
      <c r="B31685">
        <v>2008</v>
      </c>
      <c r="C31685">
        <v>206</v>
      </c>
      <c r="D31685">
        <v>10</v>
      </c>
      <c r="E31685">
        <v>75.5</v>
      </c>
      <c r="H31685">
        <v>208</v>
      </c>
      <c r="I31685" s="3">
        <v>62.125</v>
      </c>
    </row>
    <row r="31686" spans="1:9" x14ac:dyDescent="0.25">
      <c r="A31686" t="s">
        <v>2522</v>
      </c>
      <c r="B31686">
        <v>2008</v>
      </c>
      <c r="C31686">
        <v>207</v>
      </c>
      <c r="D31686">
        <v>10</v>
      </c>
      <c r="E31686">
        <v>67.375</v>
      </c>
      <c r="H31686">
        <v>209</v>
      </c>
      <c r="I31686" s="3">
        <v>60.25</v>
      </c>
    </row>
    <row r="31687" spans="1:9" x14ac:dyDescent="0.25">
      <c r="A31687" t="s">
        <v>2522</v>
      </c>
      <c r="B31687">
        <v>2008</v>
      </c>
      <c r="C31687">
        <v>208</v>
      </c>
      <c r="D31687">
        <v>9</v>
      </c>
      <c r="E31687">
        <v>62.125</v>
      </c>
      <c r="H31687">
        <v>210</v>
      </c>
      <c r="I31687" s="3">
        <v>67.125</v>
      </c>
    </row>
    <row r="31688" spans="1:9" x14ac:dyDescent="0.25">
      <c r="A31688" t="s">
        <v>2522</v>
      </c>
      <c r="B31688">
        <v>2008</v>
      </c>
      <c r="C31688">
        <v>209</v>
      </c>
      <c r="D31688">
        <v>10</v>
      </c>
      <c r="E31688">
        <v>60.25</v>
      </c>
      <c r="H31688">
        <v>211</v>
      </c>
      <c r="I31688" s="3">
        <v>76.5</v>
      </c>
    </row>
    <row r="31689" spans="1:9" x14ac:dyDescent="0.25">
      <c r="A31689" t="s">
        <v>2522</v>
      </c>
      <c r="B31689">
        <v>2008</v>
      </c>
      <c r="C31689">
        <v>210</v>
      </c>
      <c r="D31689">
        <v>11</v>
      </c>
      <c r="E31689">
        <v>67.125</v>
      </c>
      <c r="H31689">
        <v>212</v>
      </c>
      <c r="I31689" s="3">
        <v>56.5</v>
      </c>
    </row>
    <row r="31690" spans="1:9" x14ac:dyDescent="0.25">
      <c r="A31690" t="s">
        <v>2522</v>
      </c>
      <c r="B31690">
        <v>2008</v>
      </c>
      <c r="C31690">
        <v>211</v>
      </c>
      <c r="D31690">
        <v>10</v>
      </c>
      <c r="E31690">
        <v>76.5</v>
      </c>
      <c r="H31690">
        <v>213</v>
      </c>
      <c r="I31690" s="3">
        <v>70.875</v>
      </c>
    </row>
    <row r="31691" spans="1:9" x14ac:dyDescent="0.25">
      <c r="A31691" t="s">
        <v>2522</v>
      </c>
      <c r="B31691">
        <v>2008</v>
      </c>
      <c r="C31691">
        <v>212</v>
      </c>
      <c r="D31691">
        <v>10</v>
      </c>
      <c r="E31691">
        <v>56.5</v>
      </c>
      <c r="H31691">
        <v>214</v>
      </c>
      <c r="I31691" s="3">
        <v>64.125</v>
      </c>
    </row>
    <row r="31692" spans="1:9" x14ac:dyDescent="0.25">
      <c r="A31692" t="s">
        <v>2522</v>
      </c>
      <c r="B31692">
        <v>2008</v>
      </c>
      <c r="C31692">
        <v>213</v>
      </c>
      <c r="D31692">
        <v>11</v>
      </c>
      <c r="E31692">
        <v>70.875</v>
      </c>
      <c r="H31692">
        <v>215</v>
      </c>
      <c r="I31692" s="3">
        <v>62</v>
      </c>
    </row>
    <row r="31693" spans="1:9" x14ac:dyDescent="0.25">
      <c r="A31693" t="s">
        <v>2522</v>
      </c>
      <c r="B31693">
        <v>2008</v>
      </c>
      <c r="C31693">
        <v>214</v>
      </c>
      <c r="D31693">
        <v>10</v>
      </c>
      <c r="E31693">
        <v>64.125</v>
      </c>
      <c r="H31693">
        <v>216</v>
      </c>
      <c r="I31693" s="3">
        <v>58.375</v>
      </c>
    </row>
    <row r="31694" spans="1:9" x14ac:dyDescent="0.25">
      <c r="A31694" t="s">
        <v>2522</v>
      </c>
      <c r="B31694">
        <v>2008</v>
      </c>
      <c r="C31694">
        <v>215</v>
      </c>
      <c r="D31694">
        <v>10</v>
      </c>
      <c r="E31694">
        <v>62</v>
      </c>
      <c r="H31694">
        <v>217</v>
      </c>
      <c r="I31694" s="3">
        <v>62</v>
      </c>
    </row>
    <row r="31695" spans="1:9" x14ac:dyDescent="0.25">
      <c r="A31695" t="s">
        <v>2522</v>
      </c>
      <c r="B31695">
        <v>2008</v>
      </c>
      <c r="C31695">
        <v>216</v>
      </c>
      <c r="D31695">
        <v>10</v>
      </c>
      <c r="E31695">
        <v>58.375</v>
      </c>
      <c r="H31695">
        <v>218</v>
      </c>
      <c r="I31695" s="3">
        <v>44.625</v>
      </c>
    </row>
    <row r="31696" spans="1:9" x14ac:dyDescent="0.25">
      <c r="A31696" t="s">
        <v>2522</v>
      </c>
      <c r="B31696">
        <v>2008</v>
      </c>
      <c r="C31696">
        <v>217</v>
      </c>
      <c r="D31696">
        <v>11</v>
      </c>
      <c r="E31696">
        <v>62</v>
      </c>
      <c r="H31696">
        <v>219</v>
      </c>
      <c r="I31696" s="3">
        <v>65.375</v>
      </c>
    </row>
    <row r="31697" spans="1:9" x14ac:dyDescent="0.25">
      <c r="A31697" t="s">
        <v>2522</v>
      </c>
      <c r="B31697">
        <v>2008</v>
      </c>
      <c r="C31697">
        <v>218</v>
      </c>
      <c r="D31697">
        <v>17</v>
      </c>
      <c r="E31697">
        <v>44.625</v>
      </c>
      <c r="H31697">
        <v>220</v>
      </c>
      <c r="I31697" s="3">
        <v>67.375</v>
      </c>
    </row>
    <row r="31698" spans="1:9" x14ac:dyDescent="0.25">
      <c r="A31698" t="s">
        <v>2522</v>
      </c>
      <c r="B31698">
        <v>2008</v>
      </c>
      <c r="C31698">
        <v>219</v>
      </c>
      <c r="D31698">
        <v>12</v>
      </c>
      <c r="E31698">
        <v>65.375</v>
      </c>
      <c r="H31698">
        <v>221</v>
      </c>
      <c r="I31698" s="3">
        <v>63.5</v>
      </c>
    </row>
    <row r="31699" spans="1:9" x14ac:dyDescent="0.25">
      <c r="A31699" t="s">
        <v>2522</v>
      </c>
      <c r="B31699">
        <v>2008</v>
      </c>
      <c r="C31699">
        <v>220</v>
      </c>
      <c r="D31699">
        <v>11</v>
      </c>
      <c r="E31699">
        <v>67.375</v>
      </c>
      <c r="H31699">
        <v>222</v>
      </c>
      <c r="I31699" s="3">
        <v>67</v>
      </c>
    </row>
    <row r="31700" spans="1:9" x14ac:dyDescent="0.25">
      <c r="A31700" t="s">
        <v>2522</v>
      </c>
      <c r="B31700">
        <v>2008</v>
      </c>
      <c r="C31700">
        <v>221</v>
      </c>
      <c r="D31700">
        <v>11</v>
      </c>
      <c r="E31700">
        <v>63.5</v>
      </c>
      <c r="H31700">
        <v>223</v>
      </c>
      <c r="I31700" s="3">
        <v>61.75</v>
      </c>
    </row>
    <row r="31701" spans="1:9" x14ac:dyDescent="0.25">
      <c r="A31701" t="s">
        <v>2522</v>
      </c>
      <c r="B31701">
        <v>2008</v>
      </c>
      <c r="C31701">
        <v>222</v>
      </c>
      <c r="D31701">
        <v>10</v>
      </c>
      <c r="E31701">
        <v>67</v>
      </c>
      <c r="H31701">
        <v>224</v>
      </c>
      <c r="I31701" s="3">
        <v>45.875</v>
      </c>
    </row>
    <row r="31702" spans="1:9" x14ac:dyDescent="0.25">
      <c r="A31702" t="s">
        <v>2522</v>
      </c>
      <c r="B31702">
        <v>2008</v>
      </c>
      <c r="C31702">
        <v>223</v>
      </c>
      <c r="D31702">
        <v>11</v>
      </c>
      <c r="E31702">
        <v>61.75</v>
      </c>
      <c r="H31702">
        <v>225</v>
      </c>
      <c r="I31702" s="3">
        <v>48.375</v>
      </c>
    </row>
    <row r="31703" spans="1:9" x14ac:dyDescent="0.25">
      <c r="A31703" t="s">
        <v>2522</v>
      </c>
      <c r="B31703">
        <v>2008</v>
      </c>
      <c r="C31703">
        <v>224</v>
      </c>
      <c r="D31703">
        <v>11</v>
      </c>
      <c r="E31703">
        <v>45.875</v>
      </c>
      <c r="H31703">
        <v>226</v>
      </c>
      <c r="I31703" s="3">
        <v>48.25</v>
      </c>
    </row>
    <row r="31704" spans="1:9" x14ac:dyDescent="0.25">
      <c r="A31704" t="s">
        <v>2522</v>
      </c>
      <c r="B31704">
        <v>2008</v>
      </c>
      <c r="C31704">
        <v>225</v>
      </c>
      <c r="D31704">
        <v>11</v>
      </c>
      <c r="E31704">
        <v>48.375</v>
      </c>
      <c r="H31704">
        <v>227</v>
      </c>
      <c r="I31704" s="3">
        <v>49.75</v>
      </c>
    </row>
    <row r="31705" spans="1:9" x14ac:dyDescent="0.25">
      <c r="A31705" t="s">
        <v>2522</v>
      </c>
      <c r="B31705">
        <v>2008</v>
      </c>
      <c r="C31705">
        <v>226</v>
      </c>
      <c r="D31705">
        <v>10</v>
      </c>
      <c r="E31705">
        <v>48.25</v>
      </c>
      <c r="H31705">
        <v>228</v>
      </c>
      <c r="I31705" s="3">
        <v>47.25</v>
      </c>
    </row>
    <row r="31706" spans="1:9" x14ac:dyDescent="0.25">
      <c r="A31706" t="s">
        <v>2522</v>
      </c>
      <c r="B31706">
        <v>2008</v>
      </c>
      <c r="C31706">
        <v>227</v>
      </c>
      <c r="D31706">
        <v>11</v>
      </c>
      <c r="E31706">
        <v>49.75</v>
      </c>
      <c r="H31706">
        <v>229</v>
      </c>
      <c r="I31706" s="3">
        <v>50.75</v>
      </c>
    </row>
    <row r="31707" spans="1:9" x14ac:dyDescent="0.25">
      <c r="A31707" t="s">
        <v>2522</v>
      </c>
      <c r="B31707">
        <v>2008</v>
      </c>
      <c r="C31707">
        <v>228</v>
      </c>
      <c r="D31707">
        <v>13</v>
      </c>
      <c r="E31707">
        <v>47.25</v>
      </c>
      <c r="H31707">
        <v>230</v>
      </c>
      <c r="I31707" s="3">
        <v>57.25</v>
      </c>
    </row>
    <row r="31708" spans="1:9" x14ac:dyDescent="0.25">
      <c r="A31708" t="s">
        <v>2522</v>
      </c>
      <c r="B31708">
        <v>2008</v>
      </c>
      <c r="C31708">
        <v>229</v>
      </c>
      <c r="D31708">
        <v>12</v>
      </c>
      <c r="E31708">
        <v>50.75</v>
      </c>
      <c r="H31708">
        <v>231</v>
      </c>
      <c r="I31708" s="3">
        <v>69.75</v>
      </c>
    </row>
    <row r="31709" spans="1:9" x14ac:dyDescent="0.25">
      <c r="A31709" t="s">
        <v>2522</v>
      </c>
      <c r="B31709">
        <v>2008</v>
      </c>
      <c r="C31709">
        <v>230</v>
      </c>
      <c r="D31709">
        <v>11</v>
      </c>
      <c r="E31709">
        <v>57.25</v>
      </c>
      <c r="H31709">
        <v>232</v>
      </c>
      <c r="I31709" s="3">
        <v>60.625</v>
      </c>
    </row>
    <row r="31710" spans="1:9" x14ac:dyDescent="0.25">
      <c r="A31710" t="s">
        <v>2522</v>
      </c>
      <c r="B31710">
        <v>2008</v>
      </c>
      <c r="C31710">
        <v>231</v>
      </c>
      <c r="D31710">
        <v>11</v>
      </c>
      <c r="E31710">
        <v>69.75</v>
      </c>
      <c r="H31710">
        <v>233</v>
      </c>
      <c r="I31710" s="3">
        <v>53</v>
      </c>
    </row>
    <row r="31711" spans="1:9" x14ac:dyDescent="0.25">
      <c r="A31711" t="s">
        <v>2522</v>
      </c>
      <c r="B31711">
        <v>2008</v>
      </c>
      <c r="C31711">
        <v>232</v>
      </c>
      <c r="D31711">
        <v>10</v>
      </c>
      <c r="E31711">
        <v>60.625</v>
      </c>
      <c r="H31711">
        <v>234</v>
      </c>
      <c r="I31711" s="3">
        <v>45</v>
      </c>
    </row>
    <row r="31712" spans="1:9" x14ac:dyDescent="0.25">
      <c r="A31712" t="s">
        <v>2522</v>
      </c>
      <c r="B31712">
        <v>2008</v>
      </c>
      <c r="C31712">
        <v>233</v>
      </c>
      <c r="D31712">
        <v>10</v>
      </c>
      <c r="E31712">
        <v>53</v>
      </c>
      <c r="H31712">
        <v>235</v>
      </c>
      <c r="I31712" s="3">
        <v>49.875</v>
      </c>
    </row>
    <row r="31713" spans="1:9" x14ac:dyDescent="0.25">
      <c r="A31713" t="s">
        <v>2522</v>
      </c>
      <c r="B31713">
        <v>2008</v>
      </c>
      <c r="C31713">
        <v>234</v>
      </c>
      <c r="D31713">
        <v>10</v>
      </c>
      <c r="E31713">
        <v>45</v>
      </c>
      <c r="H31713">
        <v>236</v>
      </c>
      <c r="I31713" s="3">
        <v>72</v>
      </c>
    </row>
    <row r="31714" spans="1:9" x14ac:dyDescent="0.25">
      <c r="A31714" t="s">
        <v>2522</v>
      </c>
      <c r="B31714">
        <v>2008</v>
      </c>
      <c r="C31714">
        <v>235</v>
      </c>
      <c r="D31714">
        <v>11</v>
      </c>
      <c r="E31714">
        <v>49.875</v>
      </c>
      <c r="H31714">
        <v>237</v>
      </c>
      <c r="I31714" s="3">
        <v>68.5</v>
      </c>
    </row>
    <row r="31715" spans="1:9" x14ac:dyDescent="0.25">
      <c r="A31715" t="s">
        <v>2522</v>
      </c>
      <c r="B31715">
        <v>2008</v>
      </c>
      <c r="C31715">
        <v>236</v>
      </c>
      <c r="D31715">
        <v>10</v>
      </c>
      <c r="E31715">
        <v>72</v>
      </c>
      <c r="H31715">
        <v>238</v>
      </c>
      <c r="I31715" s="3">
        <v>56.875</v>
      </c>
    </row>
    <row r="31716" spans="1:9" x14ac:dyDescent="0.25">
      <c r="A31716" t="s">
        <v>2522</v>
      </c>
      <c r="B31716">
        <v>2008</v>
      </c>
      <c r="C31716">
        <v>237</v>
      </c>
      <c r="D31716">
        <v>10</v>
      </c>
      <c r="E31716">
        <v>68.5</v>
      </c>
      <c r="H31716">
        <v>239</v>
      </c>
      <c r="I31716" s="3">
        <v>40.25</v>
      </c>
    </row>
    <row r="31717" spans="1:9" x14ac:dyDescent="0.25">
      <c r="A31717" t="s">
        <v>2522</v>
      </c>
      <c r="B31717">
        <v>2008</v>
      </c>
      <c r="C31717">
        <v>238</v>
      </c>
      <c r="D31717">
        <v>10</v>
      </c>
      <c r="E31717">
        <v>56.875</v>
      </c>
      <c r="H31717">
        <v>240</v>
      </c>
      <c r="I31717" s="3">
        <v>47.5</v>
      </c>
    </row>
    <row r="31718" spans="1:9" x14ac:dyDescent="0.25">
      <c r="A31718" t="s">
        <v>2522</v>
      </c>
      <c r="B31718">
        <v>2008</v>
      </c>
      <c r="C31718">
        <v>239</v>
      </c>
      <c r="D31718">
        <v>15</v>
      </c>
      <c r="E31718">
        <v>40.25</v>
      </c>
      <c r="H31718">
        <v>241</v>
      </c>
      <c r="I31718" s="3">
        <v>50.125</v>
      </c>
    </row>
    <row r="31719" spans="1:9" x14ac:dyDescent="0.25">
      <c r="A31719" t="s">
        <v>2522</v>
      </c>
      <c r="B31719">
        <v>2008</v>
      </c>
      <c r="C31719">
        <v>240</v>
      </c>
      <c r="D31719">
        <v>10</v>
      </c>
      <c r="E31719">
        <v>47.5</v>
      </c>
      <c r="H31719">
        <v>242</v>
      </c>
      <c r="I31719" s="3">
        <v>48.375</v>
      </c>
    </row>
    <row r="31720" spans="1:9" x14ac:dyDescent="0.25">
      <c r="A31720" t="s">
        <v>2522</v>
      </c>
      <c r="B31720">
        <v>2008</v>
      </c>
      <c r="C31720">
        <v>241</v>
      </c>
      <c r="D31720">
        <v>10</v>
      </c>
      <c r="E31720">
        <v>50.125</v>
      </c>
      <c r="H31720">
        <v>243</v>
      </c>
      <c r="I31720" s="3">
        <v>62.125</v>
      </c>
    </row>
    <row r="31721" spans="1:9" x14ac:dyDescent="0.25">
      <c r="A31721" t="s">
        <v>2522</v>
      </c>
      <c r="B31721">
        <v>2008</v>
      </c>
      <c r="C31721">
        <v>242</v>
      </c>
      <c r="D31721">
        <v>11</v>
      </c>
      <c r="E31721">
        <v>48.375</v>
      </c>
      <c r="H31721">
        <v>244</v>
      </c>
      <c r="I31721" s="3">
        <v>48.75</v>
      </c>
    </row>
    <row r="31722" spans="1:9" x14ac:dyDescent="0.25">
      <c r="A31722" t="s">
        <v>2522</v>
      </c>
      <c r="B31722">
        <v>2008</v>
      </c>
      <c r="C31722">
        <v>243</v>
      </c>
      <c r="D31722">
        <v>10</v>
      </c>
      <c r="E31722">
        <v>62.125</v>
      </c>
      <c r="H31722">
        <v>245</v>
      </c>
      <c r="I31722" s="3">
        <v>44.125</v>
      </c>
    </row>
    <row r="31723" spans="1:9" x14ac:dyDescent="0.25">
      <c r="A31723" t="s">
        <v>2522</v>
      </c>
      <c r="B31723">
        <v>2008</v>
      </c>
      <c r="C31723">
        <v>244</v>
      </c>
      <c r="D31723">
        <v>11</v>
      </c>
      <c r="E31723">
        <v>48.75</v>
      </c>
      <c r="H31723">
        <v>246</v>
      </c>
      <c r="I31723" s="3">
        <v>44.5</v>
      </c>
    </row>
    <row r="31724" spans="1:9" x14ac:dyDescent="0.25">
      <c r="A31724" t="s">
        <v>2522</v>
      </c>
      <c r="B31724">
        <v>2008</v>
      </c>
      <c r="C31724">
        <v>245</v>
      </c>
      <c r="D31724">
        <v>11</v>
      </c>
      <c r="E31724">
        <v>44.125</v>
      </c>
      <c r="H31724">
        <v>247</v>
      </c>
      <c r="I31724" s="3">
        <v>51.625</v>
      </c>
    </row>
    <row r="31725" spans="1:9" x14ac:dyDescent="0.25">
      <c r="A31725" t="s">
        <v>2522</v>
      </c>
      <c r="B31725">
        <v>2008</v>
      </c>
      <c r="C31725">
        <v>246</v>
      </c>
      <c r="D31725">
        <v>12</v>
      </c>
      <c r="E31725">
        <v>44.5</v>
      </c>
      <c r="H31725">
        <v>248</v>
      </c>
      <c r="I31725" s="3">
        <v>45.5</v>
      </c>
    </row>
    <row r="31726" spans="1:9" x14ac:dyDescent="0.25">
      <c r="A31726" t="s">
        <v>2522</v>
      </c>
      <c r="B31726">
        <v>2008</v>
      </c>
      <c r="C31726">
        <v>247</v>
      </c>
      <c r="D31726">
        <v>11</v>
      </c>
      <c r="E31726">
        <v>51.625</v>
      </c>
      <c r="H31726">
        <v>249</v>
      </c>
      <c r="I31726" s="3">
        <v>47.375</v>
      </c>
    </row>
    <row r="31727" spans="1:9" x14ac:dyDescent="0.25">
      <c r="A31727" t="s">
        <v>2522</v>
      </c>
      <c r="B31727">
        <v>2008</v>
      </c>
      <c r="C31727">
        <v>248</v>
      </c>
      <c r="D31727">
        <v>10</v>
      </c>
      <c r="E31727">
        <v>45.5</v>
      </c>
      <c r="H31727">
        <v>250</v>
      </c>
      <c r="I31727" s="3">
        <v>46.375</v>
      </c>
    </row>
    <row r="31728" spans="1:9" x14ac:dyDescent="0.25">
      <c r="A31728" t="s">
        <v>2522</v>
      </c>
      <c r="B31728">
        <v>2008</v>
      </c>
      <c r="C31728">
        <v>249</v>
      </c>
      <c r="D31728">
        <v>10</v>
      </c>
      <c r="E31728">
        <v>47.375</v>
      </c>
      <c r="H31728">
        <v>251</v>
      </c>
      <c r="I31728" s="3">
        <v>43.75</v>
      </c>
    </row>
    <row r="31729" spans="1:9" x14ac:dyDescent="0.25">
      <c r="A31729" t="s">
        <v>2522</v>
      </c>
      <c r="B31729">
        <v>2008</v>
      </c>
      <c r="C31729">
        <v>250</v>
      </c>
      <c r="D31729">
        <v>9</v>
      </c>
      <c r="E31729">
        <v>46.375</v>
      </c>
      <c r="H31729">
        <v>252</v>
      </c>
      <c r="I31729" s="3">
        <v>45.25</v>
      </c>
    </row>
    <row r="31730" spans="1:9" x14ac:dyDescent="0.25">
      <c r="A31730" t="s">
        <v>2522</v>
      </c>
      <c r="B31730">
        <v>2008</v>
      </c>
      <c r="C31730">
        <v>251</v>
      </c>
      <c r="D31730">
        <v>10</v>
      </c>
      <c r="E31730">
        <v>43.75</v>
      </c>
      <c r="H31730">
        <v>253</v>
      </c>
      <c r="I31730" s="3">
        <v>47</v>
      </c>
    </row>
    <row r="31731" spans="1:9" x14ac:dyDescent="0.25">
      <c r="A31731" t="s">
        <v>2522</v>
      </c>
      <c r="B31731">
        <v>2008</v>
      </c>
      <c r="C31731">
        <v>252</v>
      </c>
      <c r="D31731">
        <v>12</v>
      </c>
      <c r="E31731">
        <v>45.25</v>
      </c>
      <c r="H31731">
        <v>254</v>
      </c>
      <c r="I31731" s="3">
        <v>38.75</v>
      </c>
    </row>
    <row r="31732" spans="1:9" x14ac:dyDescent="0.25">
      <c r="A31732" t="s">
        <v>2522</v>
      </c>
      <c r="B31732">
        <v>2008</v>
      </c>
      <c r="C31732">
        <v>253</v>
      </c>
      <c r="D31732">
        <v>11</v>
      </c>
      <c r="E31732">
        <v>47</v>
      </c>
      <c r="H31732">
        <v>255</v>
      </c>
      <c r="I31732" s="3">
        <v>49.25</v>
      </c>
    </row>
    <row r="31733" spans="1:9" x14ac:dyDescent="0.25">
      <c r="A31733" t="s">
        <v>2522</v>
      </c>
      <c r="B31733">
        <v>2008</v>
      </c>
      <c r="C31733">
        <v>254</v>
      </c>
      <c r="D31733">
        <v>13</v>
      </c>
      <c r="E31733">
        <v>38.75</v>
      </c>
      <c r="H31733">
        <v>256</v>
      </c>
      <c r="I31733" s="3">
        <v>48.875</v>
      </c>
    </row>
    <row r="31734" spans="1:9" x14ac:dyDescent="0.25">
      <c r="A31734" t="s">
        <v>2522</v>
      </c>
      <c r="B31734">
        <v>2008</v>
      </c>
      <c r="C31734">
        <v>255</v>
      </c>
      <c r="D31734">
        <v>12</v>
      </c>
      <c r="E31734">
        <v>49.25</v>
      </c>
      <c r="H31734">
        <v>257</v>
      </c>
      <c r="I31734" s="3">
        <v>44.5</v>
      </c>
    </row>
    <row r="31735" spans="1:9" x14ac:dyDescent="0.25">
      <c r="A31735" t="s">
        <v>2522</v>
      </c>
      <c r="B31735">
        <v>2008</v>
      </c>
      <c r="C31735">
        <v>256</v>
      </c>
      <c r="D31735">
        <v>10</v>
      </c>
      <c r="E31735">
        <v>48.875</v>
      </c>
      <c r="H31735">
        <v>258</v>
      </c>
      <c r="I31735" s="3">
        <v>47.625</v>
      </c>
    </row>
    <row r="31736" spans="1:9" x14ac:dyDescent="0.25">
      <c r="A31736" t="s">
        <v>2522</v>
      </c>
      <c r="B31736">
        <v>2008</v>
      </c>
      <c r="C31736">
        <v>257</v>
      </c>
      <c r="D31736">
        <v>10</v>
      </c>
      <c r="E31736">
        <v>44.5</v>
      </c>
      <c r="H31736">
        <v>259</v>
      </c>
      <c r="I31736" s="3">
        <v>49.375</v>
      </c>
    </row>
    <row r="31737" spans="1:9" x14ac:dyDescent="0.25">
      <c r="A31737" t="s">
        <v>2522</v>
      </c>
      <c r="B31737">
        <v>2008</v>
      </c>
      <c r="C31737">
        <v>258</v>
      </c>
      <c r="D31737">
        <v>10</v>
      </c>
      <c r="E31737">
        <v>47.625</v>
      </c>
      <c r="H31737">
        <v>260</v>
      </c>
      <c r="I31737" s="3">
        <v>54.625</v>
      </c>
    </row>
    <row r="31738" spans="1:9" x14ac:dyDescent="0.25">
      <c r="A31738" t="s">
        <v>2522</v>
      </c>
      <c r="B31738">
        <v>2008</v>
      </c>
      <c r="C31738">
        <v>259</v>
      </c>
      <c r="D31738">
        <v>10</v>
      </c>
      <c r="E31738">
        <v>49.375</v>
      </c>
      <c r="H31738">
        <v>261</v>
      </c>
      <c r="I31738" s="3">
        <v>56.25</v>
      </c>
    </row>
    <row r="31739" spans="1:9" x14ac:dyDescent="0.25">
      <c r="A31739" t="s">
        <v>2522</v>
      </c>
      <c r="B31739">
        <v>2008</v>
      </c>
      <c r="C31739">
        <v>260</v>
      </c>
      <c r="D31739">
        <v>10</v>
      </c>
      <c r="E31739">
        <v>54.625</v>
      </c>
      <c r="H31739">
        <v>262</v>
      </c>
      <c r="I31739" s="3">
        <v>56.75</v>
      </c>
    </row>
    <row r="31740" spans="1:9" x14ac:dyDescent="0.25">
      <c r="A31740" t="s">
        <v>2522</v>
      </c>
      <c r="B31740">
        <v>2008</v>
      </c>
      <c r="C31740">
        <v>261</v>
      </c>
      <c r="D31740">
        <v>11</v>
      </c>
      <c r="E31740">
        <v>56.25</v>
      </c>
      <c r="H31740">
        <v>263</v>
      </c>
      <c r="I31740" s="3">
        <v>60.125</v>
      </c>
    </row>
    <row r="31741" spans="1:9" x14ac:dyDescent="0.25">
      <c r="A31741" t="s">
        <v>2522</v>
      </c>
      <c r="B31741">
        <v>2008</v>
      </c>
      <c r="C31741">
        <v>262</v>
      </c>
      <c r="D31741">
        <v>10</v>
      </c>
      <c r="E31741">
        <v>56.75</v>
      </c>
      <c r="H31741">
        <v>264</v>
      </c>
      <c r="I31741" s="3">
        <v>47.25</v>
      </c>
    </row>
    <row r="31742" spans="1:9" x14ac:dyDescent="0.25">
      <c r="A31742" t="s">
        <v>2522</v>
      </c>
      <c r="B31742">
        <v>2008</v>
      </c>
      <c r="C31742">
        <v>263</v>
      </c>
      <c r="D31742">
        <v>12</v>
      </c>
      <c r="E31742">
        <v>60.125</v>
      </c>
      <c r="H31742">
        <v>265</v>
      </c>
      <c r="I31742" s="3">
        <v>48.875</v>
      </c>
    </row>
    <row r="31743" spans="1:9" x14ac:dyDescent="0.25">
      <c r="A31743" t="s">
        <v>2522</v>
      </c>
      <c r="B31743">
        <v>2008</v>
      </c>
      <c r="C31743">
        <v>264</v>
      </c>
      <c r="D31743">
        <v>10</v>
      </c>
      <c r="E31743">
        <v>47.25</v>
      </c>
      <c r="H31743">
        <v>266</v>
      </c>
      <c r="I31743" s="3">
        <v>47.625</v>
      </c>
    </row>
    <row r="31744" spans="1:9" x14ac:dyDescent="0.25">
      <c r="A31744" t="s">
        <v>2522</v>
      </c>
      <c r="B31744">
        <v>2008</v>
      </c>
      <c r="C31744">
        <v>265</v>
      </c>
      <c r="D31744">
        <v>10</v>
      </c>
      <c r="E31744">
        <v>48.875</v>
      </c>
      <c r="H31744">
        <v>267</v>
      </c>
      <c r="I31744" s="3">
        <v>45.875</v>
      </c>
    </row>
    <row r="31745" spans="1:9" x14ac:dyDescent="0.25">
      <c r="A31745" t="s">
        <v>2522</v>
      </c>
      <c r="B31745">
        <v>2008</v>
      </c>
      <c r="C31745">
        <v>266</v>
      </c>
      <c r="D31745">
        <v>0</v>
      </c>
      <c r="E31745">
        <v>47.625</v>
      </c>
      <c r="H31745">
        <v>268</v>
      </c>
      <c r="I31745" s="3">
        <v>49.25</v>
      </c>
    </row>
    <row r="31746" spans="1:9" x14ac:dyDescent="0.25">
      <c r="A31746" t="s">
        <v>2522</v>
      </c>
      <c r="B31746">
        <v>2008</v>
      </c>
      <c r="C31746">
        <v>267</v>
      </c>
      <c r="D31746">
        <v>11</v>
      </c>
      <c r="E31746">
        <v>45.875</v>
      </c>
      <c r="H31746">
        <v>269</v>
      </c>
      <c r="I31746" s="3">
        <v>48</v>
      </c>
    </row>
    <row r="31747" spans="1:9" x14ac:dyDescent="0.25">
      <c r="A31747" t="s">
        <v>2522</v>
      </c>
      <c r="B31747">
        <v>2008</v>
      </c>
      <c r="C31747">
        <v>268</v>
      </c>
      <c r="D31747">
        <v>11</v>
      </c>
      <c r="E31747">
        <v>49.25</v>
      </c>
      <c r="H31747">
        <v>270</v>
      </c>
      <c r="I31747" s="3">
        <v>45.75</v>
      </c>
    </row>
    <row r="31748" spans="1:9" x14ac:dyDescent="0.25">
      <c r="A31748" t="s">
        <v>2522</v>
      </c>
      <c r="B31748">
        <v>2008</v>
      </c>
      <c r="C31748">
        <v>269</v>
      </c>
      <c r="D31748">
        <v>9</v>
      </c>
      <c r="E31748">
        <v>48</v>
      </c>
      <c r="H31748">
        <v>271</v>
      </c>
      <c r="I31748" s="3">
        <v>53.125</v>
      </c>
    </row>
    <row r="31749" spans="1:9" x14ac:dyDescent="0.25">
      <c r="A31749" t="s">
        <v>2522</v>
      </c>
      <c r="B31749">
        <v>2008</v>
      </c>
      <c r="C31749">
        <v>270</v>
      </c>
      <c r="D31749">
        <v>12</v>
      </c>
      <c r="E31749">
        <v>45.75</v>
      </c>
      <c r="H31749">
        <v>272</v>
      </c>
      <c r="I31749" s="3">
        <v>55.875</v>
      </c>
    </row>
    <row r="31750" spans="1:9" x14ac:dyDescent="0.25">
      <c r="A31750" t="s">
        <v>2522</v>
      </c>
      <c r="B31750">
        <v>2008</v>
      </c>
      <c r="C31750">
        <v>271</v>
      </c>
      <c r="D31750">
        <v>10</v>
      </c>
      <c r="E31750">
        <v>53.125</v>
      </c>
      <c r="H31750">
        <v>273</v>
      </c>
      <c r="I31750" s="3">
        <v>49.125</v>
      </c>
    </row>
    <row r="31751" spans="1:9" x14ac:dyDescent="0.25">
      <c r="A31751" t="s">
        <v>2522</v>
      </c>
      <c r="B31751">
        <v>2008</v>
      </c>
      <c r="C31751">
        <v>272</v>
      </c>
      <c r="D31751">
        <v>10</v>
      </c>
      <c r="E31751">
        <v>55.875</v>
      </c>
      <c r="H31751">
        <v>274</v>
      </c>
      <c r="I31751" s="3">
        <v>57.25</v>
      </c>
    </row>
    <row r="31752" spans="1:9" x14ac:dyDescent="0.25">
      <c r="A31752" t="s">
        <v>2522</v>
      </c>
      <c r="B31752">
        <v>2008</v>
      </c>
      <c r="C31752">
        <v>273</v>
      </c>
      <c r="D31752">
        <v>10</v>
      </c>
      <c r="E31752">
        <v>49.125</v>
      </c>
      <c r="H31752">
        <v>275</v>
      </c>
      <c r="I31752" s="3">
        <v>-999</v>
      </c>
    </row>
    <row r="31753" spans="1:9" x14ac:dyDescent="0.25">
      <c r="A31753" t="s">
        <v>2522</v>
      </c>
      <c r="B31753">
        <v>2008</v>
      </c>
      <c r="C31753">
        <v>274</v>
      </c>
      <c r="D31753">
        <v>11</v>
      </c>
      <c r="E31753">
        <v>57.25</v>
      </c>
      <c r="H31753">
        <v>276</v>
      </c>
      <c r="I31753" s="3">
        <v>-999</v>
      </c>
    </row>
    <row r="31754" spans="1:9" x14ac:dyDescent="0.25">
      <c r="A31754" t="s">
        <v>2522</v>
      </c>
      <c r="B31754">
        <v>2008</v>
      </c>
      <c r="C31754">
        <v>275</v>
      </c>
      <c r="D31754">
        <v>-999</v>
      </c>
      <c r="E31754">
        <v>-999</v>
      </c>
      <c r="H31754">
        <v>277</v>
      </c>
      <c r="I31754" s="3">
        <v>-999</v>
      </c>
    </row>
    <row r="31755" spans="1:9" x14ac:dyDescent="0.25">
      <c r="A31755" t="s">
        <v>2522</v>
      </c>
      <c r="B31755">
        <v>2008</v>
      </c>
      <c r="C31755">
        <v>276</v>
      </c>
      <c r="D31755">
        <v>-999</v>
      </c>
      <c r="E31755">
        <v>-999</v>
      </c>
      <c r="H31755">
        <v>278</v>
      </c>
      <c r="I31755" s="3">
        <v>-999</v>
      </c>
    </row>
    <row r="31756" spans="1:9" x14ac:dyDescent="0.25">
      <c r="A31756" t="s">
        <v>2522</v>
      </c>
      <c r="B31756">
        <v>2008</v>
      </c>
      <c r="C31756">
        <v>277</v>
      </c>
      <c r="D31756">
        <v>-999</v>
      </c>
      <c r="E31756">
        <v>-999</v>
      </c>
      <c r="H31756">
        <v>279</v>
      </c>
      <c r="I31756" s="3">
        <v>-999</v>
      </c>
    </row>
    <row r="31757" spans="1:9" x14ac:dyDescent="0.25">
      <c r="A31757" t="s">
        <v>2522</v>
      </c>
      <c r="B31757">
        <v>2008</v>
      </c>
      <c r="C31757">
        <v>278</v>
      </c>
      <c r="D31757">
        <v>-999</v>
      </c>
      <c r="E31757">
        <v>-999</v>
      </c>
      <c r="H31757">
        <v>280</v>
      </c>
      <c r="I31757" s="3">
        <v>-999</v>
      </c>
    </row>
    <row r="31758" spans="1:9" x14ac:dyDescent="0.25">
      <c r="A31758" t="s">
        <v>2522</v>
      </c>
      <c r="B31758">
        <v>2008</v>
      </c>
      <c r="C31758">
        <v>279</v>
      </c>
      <c r="D31758">
        <v>-999</v>
      </c>
      <c r="E31758">
        <v>-999</v>
      </c>
      <c r="H31758">
        <v>281</v>
      </c>
      <c r="I31758" s="3">
        <v>-999</v>
      </c>
    </row>
    <row r="31759" spans="1:9" x14ac:dyDescent="0.25">
      <c r="A31759" t="s">
        <v>2522</v>
      </c>
      <c r="B31759">
        <v>2008</v>
      </c>
      <c r="C31759">
        <v>280</v>
      </c>
      <c r="D31759">
        <v>-999</v>
      </c>
      <c r="E31759">
        <v>-999</v>
      </c>
      <c r="H31759">
        <v>282</v>
      </c>
      <c r="I31759" s="3">
        <v>-999</v>
      </c>
    </row>
    <row r="31760" spans="1:9" x14ac:dyDescent="0.25">
      <c r="A31760" t="s">
        <v>2522</v>
      </c>
      <c r="B31760">
        <v>2008</v>
      </c>
      <c r="C31760">
        <v>281</v>
      </c>
      <c r="D31760">
        <v>-999</v>
      </c>
      <c r="E31760">
        <v>-999</v>
      </c>
      <c r="H31760">
        <v>283</v>
      </c>
      <c r="I31760" s="3">
        <v>-999</v>
      </c>
    </row>
    <row r="31761" spans="1:9" x14ac:dyDescent="0.25">
      <c r="A31761" t="s">
        <v>2522</v>
      </c>
      <c r="B31761">
        <v>2008</v>
      </c>
      <c r="C31761">
        <v>282</v>
      </c>
      <c r="D31761">
        <v>-999</v>
      </c>
      <c r="E31761">
        <v>-999</v>
      </c>
      <c r="H31761">
        <v>284</v>
      </c>
      <c r="I31761" s="3">
        <v>-999</v>
      </c>
    </row>
    <row r="31762" spans="1:9" x14ac:dyDescent="0.25">
      <c r="A31762" t="s">
        <v>2522</v>
      </c>
      <c r="B31762">
        <v>2008</v>
      </c>
      <c r="C31762">
        <v>283</v>
      </c>
      <c r="D31762">
        <v>-999</v>
      </c>
      <c r="E31762">
        <v>-999</v>
      </c>
      <c r="H31762">
        <v>285</v>
      </c>
      <c r="I31762" s="3">
        <v>-999</v>
      </c>
    </row>
    <row r="31763" spans="1:9" x14ac:dyDescent="0.25">
      <c r="A31763" t="s">
        <v>2522</v>
      </c>
      <c r="B31763">
        <v>2008</v>
      </c>
      <c r="C31763">
        <v>284</v>
      </c>
      <c r="D31763">
        <v>-999</v>
      </c>
      <c r="E31763">
        <v>-999</v>
      </c>
      <c r="H31763">
        <v>286</v>
      </c>
      <c r="I31763" s="3">
        <v>-999</v>
      </c>
    </row>
    <row r="31764" spans="1:9" x14ac:dyDescent="0.25">
      <c r="A31764" t="s">
        <v>2522</v>
      </c>
      <c r="B31764">
        <v>2008</v>
      </c>
      <c r="C31764">
        <v>285</v>
      </c>
      <c r="D31764">
        <v>-999</v>
      </c>
      <c r="E31764">
        <v>-999</v>
      </c>
      <c r="H31764">
        <v>287</v>
      </c>
      <c r="I31764" s="3">
        <v>-999</v>
      </c>
    </row>
    <row r="31765" spans="1:9" x14ac:dyDescent="0.25">
      <c r="A31765" t="s">
        <v>2522</v>
      </c>
      <c r="B31765">
        <v>2008</v>
      </c>
      <c r="C31765">
        <v>286</v>
      </c>
      <c r="D31765">
        <v>-999</v>
      </c>
      <c r="E31765">
        <v>-999</v>
      </c>
      <c r="H31765">
        <v>288</v>
      </c>
      <c r="I31765" s="3">
        <v>-999</v>
      </c>
    </row>
    <row r="31766" spans="1:9" x14ac:dyDescent="0.25">
      <c r="A31766" t="s">
        <v>2522</v>
      </c>
      <c r="B31766">
        <v>2008</v>
      </c>
      <c r="C31766">
        <v>287</v>
      </c>
      <c r="D31766">
        <v>-999</v>
      </c>
      <c r="E31766">
        <v>-999</v>
      </c>
      <c r="H31766">
        <v>289</v>
      </c>
      <c r="I31766" s="3">
        <v>-999</v>
      </c>
    </row>
    <row r="31767" spans="1:9" x14ac:dyDescent="0.25">
      <c r="A31767" t="s">
        <v>2522</v>
      </c>
      <c r="B31767">
        <v>2008</v>
      </c>
      <c r="C31767">
        <v>288</v>
      </c>
      <c r="D31767">
        <v>-999</v>
      </c>
      <c r="E31767">
        <v>-999</v>
      </c>
      <c r="H31767">
        <v>290</v>
      </c>
      <c r="I31767" s="3">
        <v>-999</v>
      </c>
    </row>
    <row r="31768" spans="1:9" x14ac:dyDescent="0.25">
      <c r="A31768" t="s">
        <v>2522</v>
      </c>
      <c r="B31768">
        <v>2008</v>
      </c>
      <c r="C31768">
        <v>289</v>
      </c>
      <c r="D31768">
        <v>-999</v>
      </c>
      <c r="E31768">
        <v>-999</v>
      </c>
      <c r="H31768">
        <v>291</v>
      </c>
      <c r="I31768" s="3">
        <v>-999</v>
      </c>
    </row>
    <row r="31769" spans="1:9" x14ac:dyDescent="0.25">
      <c r="A31769" t="s">
        <v>2522</v>
      </c>
      <c r="B31769">
        <v>2008</v>
      </c>
      <c r="C31769">
        <v>290</v>
      </c>
      <c r="D31769">
        <v>-999</v>
      </c>
      <c r="E31769">
        <v>-999</v>
      </c>
      <c r="H31769">
        <v>292</v>
      </c>
      <c r="I31769" s="3">
        <v>-999</v>
      </c>
    </row>
    <row r="31770" spans="1:9" x14ac:dyDescent="0.25">
      <c r="A31770" t="s">
        <v>2522</v>
      </c>
      <c r="B31770">
        <v>2008</v>
      </c>
      <c r="C31770">
        <v>291</v>
      </c>
      <c r="D31770">
        <v>-999</v>
      </c>
      <c r="E31770">
        <v>-999</v>
      </c>
      <c r="H31770">
        <v>293</v>
      </c>
      <c r="I31770" s="3">
        <v>-999</v>
      </c>
    </row>
    <row r="31771" spans="1:9" x14ac:dyDescent="0.25">
      <c r="A31771" t="s">
        <v>2522</v>
      </c>
      <c r="B31771">
        <v>2008</v>
      </c>
      <c r="C31771">
        <v>292</v>
      </c>
      <c r="D31771">
        <v>-999</v>
      </c>
      <c r="E31771">
        <v>-999</v>
      </c>
      <c r="H31771">
        <v>294</v>
      </c>
      <c r="I31771" s="3">
        <v>-999</v>
      </c>
    </row>
    <row r="31772" spans="1:9" x14ac:dyDescent="0.25">
      <c r="A31772" t="s">
        <v>2522</v>
      </c>
      <c r="B31772">
        <v>2008</v>
      </c>
      <c r="C31772">
        <v>293</v>
      </c>
      <c r="D31772">
        <v>-999</v>
      </c>
      <c r="E31772">
        <v>-999</v>
      </c>
      <c r="H31772">
        <v>295</v>
      </c>
      <c r="I31772" s="3">
        <v>-999</v>
      </c>
    </row>
    <row r="31773" spans="1:9" x14ac:dyDescent="0.25">
      <c r="A31773" t="s">
        <v>2522</v>
      </c>
      <c r="B31773">
        <v>2008</v>
      </c>
      <c r="C31773">
        <v>294</v>
      </c>
      <c r="D31773">
        <v>-999</v>
      </c>
      <c r="E31773">
        <v>-999</v>
      </c>
      <c r="H31773">
        <v>296</v>
      </c>
      <c r="I31773" s="3">
        <v>-999</v>
      </c>
    </row>
    <row r="31774" spans="1:9" x14ac:dyDescent="0.25">
      <c r="A31774" t="s">
        <v>2522</v>
      </c>
      <c r="B31774">
        <v>2008</v>
      </c>
      <c r="C31774">
        <v>295</v>
      </c>
      <c r="D31774">
        <v>-999</v>
      </c>
      <c r="E31774">
        <v>-999</v>
      </c>
      <c r="H31774">
        <v>297</v>
      </c>
      <c r="I31774" s="3">
        <v>-999</v>
      </c>
    </row>
    <row r="31775" spans="1:9" x14ac:dyDescent="0.25">
      <c r="A31775" t="s">
        <v>2522</v>
      </c>
      <c r="B31775">
        <v>2008</v>
      </c>
      <c r="C31775">
        <v>296</v>
      </c>
      <c r="D31775">
        <v>-999</v>
      </c>
      <c r="E31775">
        <v>-999</v>
      </c>
      <c r="H31775">
        <v>298</v>
      </c>
      <c r="I31775" s="3">
        <v>-999</v>
      </c>
    </row>
    <row r="31776" spans="1:9" x14ac:dyDescent="0.25">
      <c r="A31776" t="s">
        <v>2522</v>
      </c>
      <c r="B31776">
        <v>2008</v>
      </c>
      <c r="C31776">
        <v>297</v>
      </c>
      <c r="D31776">
        <v>-999</v>
      </c>
      <c r="E31776">
        <v>-999</v>
      </c>
      <c r="H31776">
        <v>299</v>
      </c>
      <c r="I31776" s="3">
        <v>-999</v>
      </c>
    </row>
    <row r="31777" spans="1:9" x14ac:dyDescent="0.25">
      <c r="A31777" t="s">
        <v>2522</v>
      </c>
      <c r="B31777">
        <v>2008</v>
      </c>
      <c r="C31777">
        <v>298</v>
      </c>
      <c r="D31777">
        <v>-999</v>
      </c>
      <c r="E31777">
        <v>-999</v>
      </c>
      <c r="H31777">
        <v>300</v>
      </c>
      <c r="I31777" s="3">
        <v>-999</v>
      </c>
    </row>
    <row r="31778" spans="1:9" x14ac:dyDescent="0.25">
      <c r="A31778" t="s">
        <v>2522</v>
      </c>
      <c r="B31778">
        <v>2008</v>
      </c>
      <c r="C31778">
        <v>299</v>
      </c>
      <c r="D31778">
        <v>-999</v>
      </c>
      <c r="E31778">
        <v>-999</v>
      </c>
      <c r="H31778">
        <v>301</v>
      </c>
      <c r="I31778" s="3">
        <v>-999</v>
      </c>
    </row>
    <row r="31779" spans="1:9" x14ac:dyDescent="0.25">
      <c r="A31779" t="s">
        <v>2522</v>
      </c>
      <c r="B31779">
        <v>2008</v>
      </c>
      <c r="C31779">
        <v>300</v>
      </c>
      <c r="D31779">
        <v>-999</v>
      </c>
      <c r="E31779">
        <v>-999</v>
      </c>
      <c r="H31779">
        <v>302</v>
      </c>
      <c r="I31779" s="3">
        <v>-999</v>
      </c>
    </row>
    <row r="31780" spans="1:9" x14ac:dyDescent="0.25">
      <c r="A31780" t="s">
        <v>2522</v>
      </c>
      <c r="B31780">
        <v>2008</v>
      </c>
      <c r="C31780">
        <v>301</v>
      </c>
      <c r="D31780">
        <v>-999</v>
      </c>
      <c r="E31780">
        <v>-999</v>
      </c>
      <c r="H31780">
        <v>303</v>
      </c>
      <c r="I31780" s="3">
        <v>-999</v>
      </c>
    </row>
    <row r="31781" spans="1:9" x14ac:dyDescent="0.25">
      <c r="A31781" t="s">
        <v>2522</v>
      </c>
      <c r="B31781">
        <v>2008</v>
      </c>
      <c r="C31781">
        <v>302</v>
      </c>
      <c r="D31781">
        <v>-999</v>
      </c>
      <c r="E31781">
        <v>-999</v>
      </c>
      <c r="H31781">
        <v>304</v>
      </c>
      <c r="I31781" s="3">
        <v>-999</v>
      </c>
    </row>
    <row r="31782" spans="1:9" x14ac:dyDescent="0.25">
      <c r="A31782" t="s">
        <v>2522</v>
      </c>
      <c r="B31782">
        <v>2008</v>
      </c>
      <c r="C31782">
        <v>303</v>
      </c>
      <c r="D31782">
        <v>-999</v>
      </c>
      <c r="E31782">
        <v>-999</v>
      </c>
      <c r="H31782">
        <v>305</v>
      </c>
      <c r="I31782" s="3">
        <v>-999</v>
      </c>
    </row>
    <row r="31783" spans="1:9" x14ac:dyDescent="0.25">
      <c r="A31783" t="s">
        <v>2522</v>
      </c>
      <c r="B31783">
        <v>2008</v>
      </c>
      <c r="C31783">
        <v>304</v>
      </c>
      <c r="D31783">
        <v>-999</v>
      </c>
      <c r="E31783">
        <v>-999</v>
      </c>
      <c r="H31783">
        <v>306</v>
      </c>
      <c r="I31783" s="3">
        <v>-999</v>
      </c>
    </row>
    <row r="31784" spans="1:9" x14ac:dyDescent="0.25">
      <c r="A31784" t="s">
        <v>2522</v>
      </c>
      <c r="B31784">
        <v>2008</v>
      </c>
      <c r="C31784">
        <v>305</v>
      </c>
      <c r="D31784">
        <v>-999</v>
      </c>
      <c r="E31784">
        <v>-999</v>
      </c>
      <c r="H31784">
        <v>307</v>
      </c>
      <c r="I31784" s="3">
        <v>-999</v>
      </c>
    </row>
    <row r="31785" spans="1:9" x14ac:dyDescent="0.25">
      <c r="A31785" t="s">
        <v>2522</v>
      </c>
      <c r="B31785">
        <v>2008</v>
      </c>
      <c r="C31785">
        <v>306</v>
      </c>
      <c r="D31785">
        <v>-999</v>
      </c>
      <c r="E31785">
        <v>-999</v>
      </c>
      <c r="H31785">
        <v>308</v>
      </c>
      <c r="I31785" s="3">
        <v>-999</v>
      </c>
    </row>
    <row r="31786" spans="1:9" x14ac:dyDescent="0.25">
      <c r="A31786" t="s">
        <v>2522</v>
      </c>
      <c r="B31786">
        <v>2008</v>
      </c>
      <c r="C31786">
        <v>307</v>
      </c>
      <c r="D31786">
        <v>-999</v>
      </c>
      <c r="E31786">
        <v>-999</v>
      </c>
      <c r="H31786">
        <v>309</v>
      </c>
      <c r="I31786" s="3">
        <v>-999</v>
      </c>
    </row>
    <row r="31787" spans="1:9" x14ac:dyDescent="0.25">
      <c r="A31787" t="s">
        <v>2522</v>
      </c>
      <c r="B31787">
        <v>2008</v>
      </c>
      <c r="C31787">
        <v>308</v>
      </c>
      <c r="D31787">
        <v>-999</v>
      </c>
      <c r="E31787">
        <v>-999</v>
      </c>
      <c r="H31787">
        <v>310</v>
      </c>
      <c r="I31787" s="3">
        <v>-999</v>
      </c>
    </row>
    <row r="31788" spans="1:9" x14ac:dyDescent="0.25">
      <c r="A31788" t="s">
        <v>2522</v>
      </c>
      <c r="B31788">
        <v>2008</v>
      </c>
      <c r="C31788">
        <v>309</v>
      </c>
      <c r="D31788">
        <v>-999</v>
      </c>
      <c r="E31788">
        <v>-999</v>
      </c>
      <c r="H31788">
        <v>311</v>
      </c>
      <c r="I31788" s="3">
        <v>-999</v>
      </c>
    </row>
    <row r="31789" spans="1:9" x14ac:dyDescent="0.25">
      <c r="A31789" t="s">
        <v>2522</v>
      </c>
      <c r="B31789">
        <v>2008</v>
      </c>
      <c r="C31789">
        <v>310</v>
      </c>
      <c r="D31789">
        <v>-999</v>
      </c>
      <c r="E31789">
        <v>-999</v>
      </c>
      <c r="H31789">
        <v>312</v>
      </c>
      <c r="I31789" s="3">
        <v>-999</v>
      </c>
    </row>
    <row r="31790" spans="1:9" x14ac:dyDescent="0.25">
      <c r="A31790" t="s">
        <v>2522</v>
      </c>
      <c r="B31790">
        <v>2008</v>
      </c>
      <c r="C31790">
        <v>311</v>
      </c>
      <c r="D31790">
        <v>-999</v>
      </c>
      <c r="E31790">
        <v>-999</v>
      </c>
      <c r="H31790">
        <v>313</v>
      </c>
      <c r="I31790" s="3">
        <v>-999</v>
      </c>
    </row>
    <row r="31791" spans="1:9" x14ac:dyDescent="0.25">
      <c r="A31791" t="s">
        <v>2522</v>
      </c>
      <c r="B31791">
        <v>2008</v>
      </c>
      <c r="C31791">
        <v>312</v>
      </c>
      <c r="D31791">
        <v>-999</v>
      </c>
      <c r="E31791">
        <v>-999</v>
      </c>
      <c r="H31791">
        <v>314</v>
      </c>
      <c r="I31791" s="3">
        <v>-999</v>
      </c>
    </row>
    <row r="31792" spans="1:9" x14ac:dyDescent="0.25">
      <c r="A31792" t="s">
        <v>2522</v>
      </c>
      <c r="B31792">
        <v>2008</v>
      </c>
      <c r="C31792">
        <v>313</v>
      </c>
      <c r="D31792">
        <v>-999</v>
      </c>
      <c r="E31792">
        <v>-999</v>
      </c>
      <c r="H31792">
        <v>315</v>
      </c>
      <c r="I31792" s="3">
        <v>-999</v>
      </c>
    </row>
    <row r="31793" spans="1:9" x14ac:dyDescent="0.25">
      <c r="A31793" t="s">
        <v>2522</v>
      </c>
      <c r="B31793">
        <v>2008</v>
      </c>
      <c r="C31793">
        <v>314</v>
      </c>
      <c r="D31793">
        <v>-999</v>
      </c>
      <c r="E31793">
        <v>-999</v>
      </c>
      <c r="H31793">
        <v>316</v>
      </c>
      <c r="I31793" s="3">
        <v>-999</v>
      </c>
    </row>
    <row r="31794" spans="1:9" x14ac:dyDescent="0.25">
      <c r="A31794" t="s">
        <v>2522</v>
      </c>
      <c r="B31794">
        <v>2008</v>
      </c>
      <c r="C31794">
        <v>315</v>
      </c>
      <c r="D31794">
        <v>-999</v>
      </c>
      <c r="E31794">
        <v>-999</v>
      </c>
      <c r="H31794">
        <v>317</v>
      </c>
      <c r="I31794" s="3">
        <v>-999</v>
      </c>
    </row>
    <row r="31795" spans="1:9" x14ac:dyDescent="0.25">
      <c r="A31795" t="s">
        <v>2522</v>
      </c>
      <c r="B31795">
        <v>2008</v>
      </c>
      <c r="C31795">
        <v>316</v>
      </c>
      <c r="D31795">
        <v>-999</v>
      </c>
      <c r="E31795">
        <v>-999</v>
      </c>
      <c r="H31795">
        <v>318</v>
      </c>
      <c r="I31795" s="3">
        <v>-999</v>
      </c>
    </row>
    <row r="31796" spans="1:9" x14ac:dyDescent="0.25">
      <c r="A31796" t="s">
        <v>2522</v>
      </c>
      <c r="B31796">
        <v>2008</v>
      </c>
      <c r="C31796">
        <v>317</v>
      </c>
      <c r="D31796">
        <v>-999</v>
      </c>
      <c r="E31796">
        <v>-999</v>
      </c>
      <c r="H31796">
        <v>319</v>
      </c>
      <c r="I31796" s="3">
        <v>-999</v>
      </c>
    </row>
    <row r="31797" spans="1:9" x14ac:dyDescent="0.25">
      <c r="A31797" t="s">
        <v>2522</v>
      </c>
      <c r="B31797">
        <v>2008</v>
      </c>
      <c r="C31797">
        <v>318</v>
      </c>
      <c r="D31797">
        <v>-999</v>
      </c>
      <c r="E31797">
        <v>-999</v>
      </c>
      <c r="H31797">
        <v>320</v>
      </c>
      <c r="I31797" s="3">
        <v>-999</v>
      </c>
    </row>
    <row r="31798" spans="1:9" x14ac:dyDescent="0.25">
      <c r="A31798" t="s">
        <v>2522</v>
      </c>
      <c r="B31798">
        <v>2008</v>
      </c>
      <c r="C31798">
        <v>319</v>
      </c>
      <c r="D31798">
        <v>-999</v>
      </c>
      <c r="E31798">
        <v>-999</v>
      </c>
      <c r="H31798">
        <v>321</v>
      </c>
      <c r="I31798" s="3">
        <v>-999</v>
      </c>
    </row>
    <row r="31799" spans="1:9" x14ac:dyDescent="0.25">
      <c r="A31799" t="s">
        <v>2522</v>
      </c>
      <c r="B31799">
        <v>2008</v>
      </c>
      <c r="C31799">
        <v>320</v>
      </c>
      <c r="D31799">
        <v>-999</v>
      </c>
      <c r="E31799">
        <v>-999</v>
      </c>
      <c r="H31799">
        <v>322</v>
      </c>
      <c r="I31799" s="3">
        <v>-999</v>
      </c>
    </row>
    <row r="31800" spans="1:9" x14ac:dyDescent="0.25">
      <c r="A31800" t="s">
        <v>2522</v>
      </c>
      <c r="B31800">
        <v>2008</v>
      </c>
      <c r="C31800">
        <v>321</v>
      </c>
      <c r="D31800">
        <v>-999</v>
      </c>
      <c r="E31800">
        <v>-999</v>
      </c>
      <c r="H31800">
        <v>323</v>
      </c>
      <c r="I31800" s="3">
        <v>-999</v>
      </c>
    </row>
    <row r="31801" spans="1:9" x14ac:dyDescent="0.25">
      <c r="A31801" t="s">
        <v>2522</v>
      </c>
      <c r="B31801">
        <v>2008</v>
      </c>
      <c r="C31801">
        <v>322</v>
      </c>
      <c r="D31801">
        <v>-999</v>
      </c>
      <c r="E31801">
        <v>-999</v>
      </c>
      <c r="H31801">
        <v>324</v>
      </c>
      <c r="I31801" s="3">
        <v>-999</v>
      </c>
    </row>
    <row r="31802" spans="1:9" x14ac:dyDescent="0.25">
      <c r="A31802" t="s">
        <v>2522</v>
      </c>
      <c r="B31802">
        <v>2008</v>
      </c>
      <c r="C31802">
        <v>323</v>
      </c>
      <c r="D31802">
        <v>-999</v>
      </c>
      <c r="E31802">
        <v>-999</v>
      </c>
      <c r="H31802">
        <v>325</v>
      </c>
      <c r="I31802" s="3">
        <v>-999</v>
      </c>
    </row>
    <row r="31803" spans="1:9" x14ac:dyDescent="0.25">
      <c r="A31803" t="s">
        <v>2522</v>
      </c>
      <c r="B31803">
        <v>2008</v>
      </c>
      <c r="C31803">
        <v>324</v>
      </c>
      <c r="D31803">
        <v>-999</v>
      </c>
      <c r="E31803">
        <v>-999</v>
      </c>
      <c r="H31803">
        <v>326</v>
      </c>
      <c r="I31803" s="3">
        <v>-999</v>
      </c>
    </row>
    <row r="31804" spans="1:9" x14ac:dyDescent="0.25">
      <c r="A31804" t="s">
        <v>2522</v>
      </c>
      <c r="B31804">
        <v>2008</v>
      </c>
      <c r="C31804">
        <v>325</v>
      </c>
      <c r="D31804">
        <v>-999</v>
      </c>
      <c r="E31804">
        <v>-999</v>
      </c>
      <c r="H31804">
        <v>327</v>
      </c>
      <c r="I31804" s="3">
        <v>-999</v>
      </c>
    </row>
    <row r="31805" spans="1:9" x14ac:dyDescent="0.25">
      <c r="A31805" t="s">
        <v>2522</v>
      </c>
      <c r="B31805">
        <v>2008</v>
      </c>
      <c r="C31805">
        <v>326</v>
      </c>
      <c r="D31805">
        <v>-999</v>
      </c>
      <c r="E31805">
        <v>-999</v>
      </c>
      <c r="H31805">
        <v>328</v>
      </c>
      <c r="I31805" s="3">
        <v>-999</v>
      </c>
    </row>
    <row r="31806" spans="1:9" x14ac:dyDescent="0.25">
      <c r="A31806" t="s">
        <v>2522</v>
      </c>
      <c r="B31806">
        <v>2008</v>
      </c>
      <c r="C31806">
        <v>327</v>
      </c>
      <c r="D31806">
        <v>-999</v>
      </c>
      <c r="E31806">
        <v>-999</v>
      </c>
      <c r="H31806">
        <v>329</v>
      </c>
      <c r="I31806" s="3">
        <v>-999</v>
      </c>
    </row>
    <row r="31807" spans="1:9" x14ac:dyDescent="0.25">
      <c r="A31807" t="s">
        <v>2522</v>
      </c>
      <c r="B31807">
        <v>2008</v>
      </c>
      <c r="C31807">
        <v>328</v>
      </c>
      <c r="D31807">
        <v>-999</v>
      </c>
      <c r="E31807">
        <v>-999</v>
      </c>
      <c r="H31807">
        <v>330</v>
      </c>
      <c r="I31807" s="3">
        <v>-999</v>
      </c>
    </row>
    <row r="31808" spans="1:9" x14ac:dyDescent="0.25">
      <c r="A31808" t="s">
        <v>2522</v>
      </c>
      <c r="B31808">
        <v>2008</v>
      </c>
      <c r="C31808">
        <v>329</v>
      </c>
      <c r="D31808">
        <v>-999</v>
      </c>
      <c r="E31808">
        <v>-999</v>
      </c>
      <c r="H31808">
        <v>331</v>
      </c>
      <c r="I31808" s="3">
        <v>-999</v>
      </c>
    </row>
    <row r="31809" spans="1:9" x14ac:dyDescent="0.25">
      <c r="A31809" t="s">
        <v>2522</v>
      </c>
      <c r="B31809">
        <v>2008</v>
      </c>
      <c r="C31809">
        <v>330</v>
      </c>
      <c r="D31809">
        <v>-999</v>
      </c>
      <c r="E31809">
        <v>-999</v>
      </c>
      <c r="H31809">
        <v>332</v>
      </c>
      <c r="I31809" s="3">
        <v>-999</v>
      </c>
    </row>
    <row r="31810" spans="1:9" x14ac:dyDescent="0.25">
      <c r="A31810" t="s">
        <v>2522</v>
      </c>
      <c r="B31810">
        <v>2008</v>
      </c>
      <c r="C31810">
        <v>331</v>
      </c>
      <c r="D31810">
        <v>-999</v>
      </c>
      <c r="E31810">
        <v>-999</v>
      </c>
      <c r="H31810">
        <v>333</v>
      </c>
      <c r="I31810" s="3">
        <v>-999</v>
      </c>
    </row>
    <row r="31811" spans="1:9" x14ac:dyDescent="0.25">
      <c r="A31811" t="s">
        <v>2522</v>
      </c>
      <c r="B31811">
        <v>2008</v>
      </c>
      <c r="C31811">
        <v>332</v>
      </c>
      <c r="D31811">
        <v>-999</v>
      </c>
      <c r="E31811">
        <v>-999</v>
      </c>
      <c r="H31811">
        <v>334</v>
      </c>
      <c r="I31811" s="3">
        <v>-999</v>
      </c>
    </row>
    <row r="31812" spans="1:9" x14ac:dyDescent="0.25">
      <c r="A31812" t="s">
        <v>2522</v>
      </c>
      <c r="B31812">
        <v>2008</v>
      </c>
      <c r="C31812">
        <v>333</v>
      </c>
      <c r="D31812">
        <v>-999</v>
      </c>
      <c r="E31812">
        <v>-999</v>
      </c>
      <c r="H31812">
        <v>335</v>
      </c>
      <c r="I31812" s="3">
        <v>-999</v>
      </c>
    </row>
    <row r="31813" spans="1:9" x14ac:dyDescent="0.25">
      <c r="A31813" t="s">
        <v>2522</v>
      </c>
      <c r="B31813">
        <v>2008</v>
      </c>
      <c r="C31813">
        <v>334</v>
      </c>
      <c r="D31813">
        <v>-999</v>
      </c>
      <c r="E31813">
        <v>-999</v>
      </c>
      <c r="H31813">
        <v>336</v>
      </c>
      <c r="I31813" s="3">
        <v>-999</v>
      </c>
    </row>
    <row r="31814" spans="1:9" x14ac:dyDescent="0.25">
      <c r="A31814" t="s">
        <v>2522</v>
      </c>
      <c r="B31814">
        <v>2008</v>
      </c>
      <c r="C31814">
        <v>335</v>
      </c>
      <c r="D31814">
        <v>-999</v>
      </c>
      <c r="E31814">
        <v>-999</v>
      </c>
      <c r="H31814">
        <v>337</v>
      </c>
      <c r="I31814" s="3">
        <v>-999</v>
      </c>
    </row>
    <row r="31815" spans="1:9" x14ac:dyDescent="0.25">
      <c r="A31815" t="s">
        <v>2522</v>
      </c>
      <c r="B31815">
        <v>2008</v>
      </c>
      <c r="C31815">
        <v>336</v>
      </c>
      <c r="D31815">
        <v>-999</v>
      </c>
      <c r="E31815">
        <v>-999</v>
      </c>
      <c r="H31815">
        <v>338</v>
      </c>
      <c r="I31815" s="3">
        <v>-999</v>
      </c>
    </row>
    <row r="31816" spans="1:9" x14ac:dyDescent="0.25">
      <c r="A31816" t="s">
        <v>2522</v>
      </c>
      <c r="B31816">
        <v>2008</v>
      </c>
      <c r="C31816">
        <v>337</v>
      </c>
      <c r="D31816">
        <v>-999</v>
      </c>
      <c r="E31816">
        <v>-999</v>
      </c>
      <c r="H31816">
        <v>339</v>
      </c>
      <c r="I31816" s="3">
        <v>-999</v>
      </c>
    </row>
    <row r="31817" spans="1:9" x14ac:dyDescent="0.25">
      <c r="A31817" t="s">
        <v>2522</v>
      </c>
      <c r="B31817">
        <v>2008</v>
      </c>
      <c r="C31817">
        <v>338</v>
      </c>
      <c r="D31817">
        <v>-999</v>
      </c>
      <c r="E31817">
        <v>-999</v>
      </c>
      <c r="H31817">
        <v>340</v>
      </c>
      <c r="I31817" s="3">
        <v>-999</v>
      </c>
    </row>
    <row r="31818" spans="1:9" x14ac:dyDescent="0.25">
      <c r="A31818" t="s">
        <v>2522</v>
      </c>
      <c r="B31818">
        <v>2008</v>
      </c>
      <c r="C31818">
        <v>339</v>
      </c>
      <c r="D31818">
        <v>-999</v>
      </c>
      <c r="E31818">
        <v>-999</v>
      </c>
      <c r="H31818">
        <v>341</v>
      </c>
      <c r="I31818" s="3">
        <v>-999</v>
      </c>
    </row>
    <row r="31819" spans="1:9" x14ac:dyDescent="0.25">
      <c r="A31819" t="s">
        <v>2522</v>
      </c>
      <c r="B31819">
        <v>2008</v>
      </c>
      <c r="C31819">
        <v>340</v>
      </c>
      <c r="D31819">
        <v>-999</v>
      </c>
      <c r="E31819">
        <v>-999</v>
      </c>
      <c r="H31819">
        <v>342</v>
      </c>
      <c r="I31819" s="3">
        <v>-999</v>
      </c>
    </row>
    <row r="31820" spans="1:9" x14ac:dyDescent="0.25">
      <c r="A31820" t="s">
        <v>2522</v>
      </c>
      <c r="B31820">
        <v>2008</v>
      </c>
      <c r="C31820">
        <v>341</v>
      </c>
      <c r="D31820">
        <v>-999</v>
      </c>
      <c r="E31820">
        <v>-999</v>
      </c>
      <c r="H31820">
        <v>343</v>
      </c>
      <c r="I31820" s="3">
        <v>-999</v>
      </c>
    </row>
    <row r="31821" spans="1:9" x14ac:dyDescent="0.25">
      <c r="A31821" t="s">
        <v>2522</v>
      </c>
      <c r="B31821">
        <v>2008</v>
      </c>
      <c r="C31821">
        <v>342</v>
      </c>
      <c r="D31821">
        <v>-999</v>
      </c>
      <c r="E31821">
        <v>-999</v>
      </c>
      <c r="H31821">
        <v>344</v>
      </c>
      <c r="I31821" s="3">
        <v>-999</v>
      </c>
    </row>
    <row r="31822" spans="1:9" x14ac:dyDescent="0.25">
      <c r="A31822" t="s">
        <v>2522</v>
      </c>
      <c r="B31822">
        <v>2008</v>
      </c>
      <c r="C31822">
        <v>343</v>
      </c>
      <c r="D31822">
        <v>-999</v>
      </c>
      <c r="E31822">
        <v>-999</v>
      </c>
      <c r="H31822">
        <v>345</v>
      </c>
      <c r="I31822" s="3">
        <v>-999</v>
      </c>
    </row>
    <row r="31823" spans="1:9" x14ac:dyDescent="0.25">
      <c r="A31823" t="s">
        <v>2522</v>
      </c>
      <c r="B31823">
        <v>2008</v>
      </c>
      <c r="C31823">
        <v>344</v>
      </c>
      <c r="D31823">
        <v>-999</v>
      </c>
      <c r="E31823">
        <v>-999</v>
      </c>
      <c r="H31823">
        <v>346</v>
      </c>
      <c r="I31823" s="3">
        <v>-999</v>
      </c>
    </row>
    <row r="31824" spans="1:9" x14ac:dyDescent="0.25">
      <c r="A31824" t="s">
        <v>2522</v>
      </c>
      <c r="B31824">
        <v>2008</v>
      </c>
      <c r="C31824">
        <v>345</v>
      </c>
      <c r="D31824">
        <v>-999</v>
      </c>
      <c r="E31824">
        <v>-999</v>
      </c>
      <c r="H31824">
        <v>347</v>
      </c>
      <c r="I31824" s="3">
        <v>-999</v>
      </c>
    </row>
    <row r="31825" spans="1:9" x14ac:dyDescent="0.25">
      <c r="A31825" t="s">
        <v>2522</v>
      </c>
      <c r="B31825">
        <v>2008</v>
      </c>
      <c r="C31825">
        <v>346</v>
      </c>
      <c r="D31825">
        <v>-999</v>
      </c>
      <c r="E31825">
        <v>-999</v>
      </c>
      <c r="H31825">
        <v>348</v>
      </c>
      <c r="I31825" s="3">
        <v>-999</v>
      </c>
    </row>
    <row r="31826" spans="1:9" x14ac:dyDescent="0.25">
      <c r="A31826" t="s">
        <v>2522</v>
      </c>
      <c r="B31826">
        <v>2008</v>
      </c>
      <c r="C31826">
        <v>347</v>
      </c>
      <c r="D31826">
        <v>-999</v>
      </c>
      <c r="E31826">
        <v>-999</v>
      </c>
      <c r="H31826">
        <v>349</v>
      </c>
      <c r="I31826" s="3">
        <v>-999</v>
      </c>
    </row>
    <row r="31827" spans="1:9" x14ac:dyDescent="0.25">
      <c r="A31827" t="s">
        <v>2522</v>
      </c>
      <c r="B31827">
        <v>2008</v>
      </c>
      <c r="C31827">
        <v>348</v>
      </c>
      <c r="D31827">
        <v>-999</v>
      </c>
      <c r="E31827">
        <v>-999</v>
      </c>
      <c r="H31827">
        <v>350</v>
      </c>
      <c r="I31827" s="3">
        <v>-999</v>
      </c>
    </row>
    <row r="31828" spans="1:9" x14ac:dyDescent="0.25">
      <c r="A31828" t="s">
        <v>2522</v>
      </c>
      <c r="B31828">
        <v>2008</v>
      </c>
      <c r="C31828">
        <v>349</v>
      </c>
      <c r="D31828">
        <v>-999</v>
      </c>
      <c r="E31828">
        <v>-999</v>
      </c>
      <c r="H31828">
        <v>351</v>
      </c>
      <c r="I31828" s="3">
        <v>-999</v>
      </c>
    </row>
    <row r="31829" spans="1:9" x14ac:dyDescent="0.25">
      <c r="A31829" t="s">
        <v>2522</v>
      </c>
      <c r="B31829">
        <v>2008</v>
      </c>
      <c r="C31829">
        <v>350</v>
      </c>
      <c r="D31829">
        <v>-999</v>
      </c>
      <c r="E31829">
        <v>-999</v>
      </c>
      <c r="H31829">
        <v>352</v>
      </c>
      <c r="I31829" s="3">
        <v>-999</v>
      </c>
    </row>
    <row r="31830" spans="1:9" x14ac:dyDescent="0.25">
      <c r="A31830" t="s">
        <v>2522</v>
      </c>
      <c r="B31830">
        <v>2008</v>
      </c>
      <c r="C31830">
        <v>351</v>
      </c>
      <c r="D31830">
        <v>-999</v>
      </c>
      <c r="E31830">
        <v>-999</v>
      </c>
      <c r="H31830">
        <v>353</v>
      </c>
      <c r="I31830" s="3">
        <v>-999</v>
      </c>
    </row>
    <row r="31831" spans="1:9" x14ac:dyDescent="0.25">
      <c r="A31831" t="s">
        <v>2522</v>
      </c>
      <c r="B31831">
        <v>2008</v>
      </c>
      <c r="C31831">
        <v>352</v>
      </c>
      <c r="D31831">
        <v>-999</v>
      </c>
      <c r="E31831">
        <v>-999</v>
      </c>
      <c r="H31831">
        <v>354</v>
      </c>
      <c r="I31831" s="3">
        <v>-999</v>
      </c>
    </row>
    <row r="31832" spans="1:9" x14ac:dyDescent="0.25">
      <c r="A31832" t="s">
        <v>2522</v>
      </c>
      <c r="B31832">
        <v>2008</v>
      </c>
      <c r="C31832">
        <v>353</v>
      </c>
      <c r="D31832">
        <v>-999</v>
      </c>
      <c r="E31832">
        <v>-999</v>
      </c>
      <c r="H31832">
        <v>355</v>
      </c>
      <c r="I31832" s="3">
        <v>-999</v>
      </c>
    </row>
    <row r="31833" spans="1:9" x14ac:dyDescent="0.25">
      <c r="A31833" t="s">
        <v>2522</v>
      </c>
      <c r="B31833">
        <v>2008</v>
      </c>
      <c r="C31833">
        <v>354</v>
      </c>
      <c r="D31833">
        <v>-999</v>
      </c>
      <c r="E31833">
        <v>-999</v>
      </c>
      <c r="H31833">
        <v>356</v>
      </c>
      <c r="I31833" s="3">
        <v>-999</v>
      </c>
    </row>
    <row r="31834" spans="1:9" x14ac:dyDescent="0.25">
      <c r="A31834" t="s">
        <v>2522</v>
      </c>
      <c r="B31834">
        <v>2008</v>
      </c>
      <c r="C31834">
        <v>355</v>
      </c>
      <c r="D31834">
        <v>-999</v>
      </c>
      <c r="E31834">
        <v>-999</v>
      </c>
      <c r="H31834">
        <v>357</v>
      </c>
      <c r="I31834" s="3">
        <v>-999</v>
      </c>
    </row>
    <row r="31835" spans="1:9" x14ac:dyDescent="0.25">
      <c r="A31835" t="s">
        <v>2522</v>
      </c>
      <c r="B31835">
        <v>2008</v>
      </c>
      <c r="C31835">
        <v>356</v>
      </c>
      <c r="D31835">
        <v>-999</v>
      </c>
      <c r="E31835">
        <v>-999</v>
      </c>
      <c r="H31835">
        <v>358</v>
      </c>
      <c r="I31835" s="3">
        <v>-999</v>
      </c>
    </row>
    <row r="31836" spans="1:9" x14ac:dyDescent="0.25">
      <c r="A31836" t="s">
        <v>2522</v>
      </c>
      <c r="B31836">
        <v>2008</v>
      </c>
      <c r="C31836">
        <v>357</v>
      </c>
      <c r="D31836">
        <v>-999</v>
      </c>
      <c r="E31836">
        <v>-999</v>
      </c>
      <c r="H31836">
        <v>359</v>
      </c>
      <c r="I31836" s="3">
        <v>-999</v>
      </c>
    </row>
    <row r="31837" spans="1:9" x14ac:dyDescent="0.25">
      <c r="A31837" t="s">
        <v>2522</v>
      </c>
      <c r="B31837">
        <v>2008</v>
      </c>
      <c r="C31837">
        <v>358</v>
      </c>
      <c r="D31837">
        <v>-999</v>
      </c>
      <c r="E31837">
        <v>-999</v>
      </c>
      <c r="H31837">
        <v>360</v>
      </c>
      <c r="I31837" s="3">
        <v>-999</v>
      </c>
    </row>
    <row r="31838" spans="1:9" x14ac:dyDescent="0.25">
      <c r="A31838" t="s">
        <v>2522</v>
      </c>
      <c r="B31838">
        <v>2008</v>
      </c>
      <c r="C31838">
        <v>359</v>
      </c>
      <c r="D31838">
        <v>-999</v>
      </c>
      <c r="E31838">
        <v>-999</v>
      </c>
      <c r="H31838">
        <v>361</v>
      </c>
      <c r="I31838" s="3">
        <v>-999</v>
      </c>
    </row>
    <row r="31839" spans="1:9" x14ac:dyDescent="0.25">
      <c r="A31839" t="s">
        <v>2522</v>
      </c>
      <c r="B31839">
        <v>2008</v>
      </c>
      <c r="C31839">
        <v>360</v>
      </c>
      <c r="D31839">
        <v>-999</v>
      </c>
      <c r="E31839">
        <v>-999</v>
      </c>
      <c r="H31839">
        <v>362</v>
      </c>
      <c r="I31839" s="3">
        <v>-999</v>
      </c>
    </row>
    <row r="31840" spans="1:9" x14ac:dyDescent="0.25">
      <c r="A31840" t="s">
        <v>2522</v>
      </c>
      <c r="B31840">
        <v>2008</v>
      </c>
      <c r="C31840">
        <v>361</v>
      </c>
      <c r="D31840">
        <v>-999</v>
      </c>
      <c r="E31840">
        <v>-999</v>
      </c>
      <c r="H31840">
        <v>363</v>
      </c>
      <c r="I31840" s="3">
        <v>-999</v>
      </c>
    </row>
    <row r="31841" spans="1:9" x14ac:dyDescent="0.25">
      <c r="A31841" t="s">
        <v>2522</v>
      </c>
      <c r="B31841">
        <v>2008</v>
      </c>
      <c r="C31841">
        <v>362</v>
      </c>
      <c r="D31841">
        <v>-999</v>
      </c>
      <c r="E31841">
        <v>-999</v>
      </c>
      <c r="H31841">
        <v>364</v>
      </c>
      <c r="I31841" s="3">
        <v>-999</v>
      </c>
    </row>
    <row r="31842" spans="1:9" x14ac:dyDescent="0.25">
      <c r="A31842" t="s">
        <v>2522</v>
      </c>
      <c r="B31842">
        <v>2008</v>
      </c>
      <c r="C31842">
        <v>363</v>
      </c>
      <c r="D31842">
        <v>-999</v>
      </c>
      <c r="E31842">
        <v>-999</v>
      </c>
      <c r="H31842">
        <v>365</v>
      </c>
      <c r="I31842" s="3">
        <v>-999</v>
      </c>
    </row>
    <row r="31843" spans="1:9" x14ac:dyDescent="0.25">
      <c r="A31843" t="s">
        <v>2522</v>
      </c>
      <c r="B31843">
        <v>2008</v>
      </c>
      <c r="C31843">
        <v>364</v>
      </c>
      <c r="D31843">
        <v>-999</v>
      </c>
      <c r="E31843">
        <v>-999</v>
      </c>
      <c r="H31843">
        <v>366</v>
      </c>
      <c r="I31843" s="3">
        <v>-999</v>
      </c>
    </row>
    <row r="31844" spans="1:9" x14ac:dyDescent="0.25">
      <c r="A31844" t="s">
        <v>2522</v>
      </c>
      <c r="B31844">
        <v>2008</v>
      </c>
      <c r="C31844">
        <v>365</v>
      </c>
      <c r="D31844">
        <v>-999</v>
      </c>
      <c r="E31844">
        <v>-999</v>
      </c>
      <c r="G31844" t="s">
        <v>2523</v>
      </c>
      <c r="H31844">
        <v>1</v>
      </c>
      <c r="I31844" s="3">
        <v>45.428571428571402</v>
      </c>
    </row>
    <row r="31845" spans="1:9" x14ac:dyDescent="0.25">
      <c r="A31845" t="s">
        <v>2522</v>
      </c>
      <c r="B31845">
        <v>2008</v>
      </c>
      <c r="C31845">
        <v>366</v>
      </c>
      <c r="D31845">
        <v>-999</v>
      </c>
      <c r="E31845">
        <v>-999</v>
      </c>
      <c r="H31845">
        <v>2</v>
      </c>
      <c r="I31845" s="3">
        <v>49.714285714285701</v>
      </c>
    </row>
    <row r="31846" spans="1:9" x14ac:dyDescent="0.25">
      <c r="A31846" t="s">
        <v>52</v>
      </c>
      <c r="B31846" t="s">
        <v>2433</v>
      </c>
      <c r="C31846" t="s">
        <v>2434</v>
      </c>
      <c r="D31846" t="s">
        <v>2435</v>
      </c>
      <c r="E31846" t="s">
        <v>2537</v>
      </c>
      <c r="H31846">
        <v>3</v>
      </c>
      <c r="I31846" s="3">
        <v>51.428571428571402</v>
      </c>
    </row>
    <row r="31847" spans="1:9" x14ac:dyDescent="0.25">
      <c r="A31847" t="s">
        <v>2523</v>
      </c>
      <c r="B31847">
        <v>2008</v>
      </c>
      <c r="C31847">
        <v>1</v>
      </c>
      <c r="D31847">
        <v>13</v>
      </c>
      <c r="E31847">
        <v>45.428571428571402</v>
      </c>
      <c r="H31847">
        <v>4</v>
      </c>
      <c r="I31847" s="3">
        <v>49.5</v>
      </c>
    </row>
    <row r="31848" spans="1:9" x14ac:dyDescent="0.25">
      <c r="A31848" t="s">
        <v>2523</v>
      </c>
      <c r="B31848">
        <v>2008</v>
      </c>
      <c r="C31848">
        <v>2</v>
      </c>
      <c r="D31848">
        <v>20</v>
      </c>
      <c r="E31848">
        <v>49.714285714285701</v>
      </c>
      <c r="H31848">
        <v>5</v>
      </c>
      <c r="I31848" s="3">
        <v>51.285714285714299</v>
      </c>
    </row>
    <row r="31849" spans="1:9" x14ac:dyDescent="0.25">
      <c r="A31849" t="s">
        <v>2523</v>
      </c>
      <c r="B31849">
        <v>2008</v>
      </c>
      <c r="C31849">
        <v>3</v>
      </c>
      <c r="D31849">
        <v>20</v>
      </c>
      <c r="E31849">
        <v>51.428571428571402</v>
      </c>
      <c r="H31849">
        <v>6</v>
      </c>
      <c r="I31849" s="3">
        <v>50.5</v>
      </c>
    </row>
    <row r="31850" spans="1:9" x14ac:dyDescent="0.25">
      <c r="A31850" t="s">
        <v>2523</v>
      </c>
      <c r="B31850">
        <v>2008</v>
      </c>
      <c r="C31850">
        <v>4</v>
      </c>
      <c r="D31850">
        <v>0</v>
      </c>
      <c r="E31850">
        <v>49.5</v>
      </c>
      <c r="H31850">
        <v>7</v>
      </c>
      <c r="I31850" s="3">
        <v>53.125</v>
      </c>
    </row>
    <row r="31851" spans="1:9" x14ac:dyDescent="0.25">
      <c r="A31851" t="s">
        <v>2523</v>
      </c>
      <c r="B31851">
        <v>2008</v>
      </c>
      <c r="C31851">
        <v>5</v>
      </c>
      <c r="D31851">
        <v>16</v>
      </c>
      <c r="E31851">
        <v>51.285714285714299</v>
      </c>
      <c r="H31851">
        <v>8</v>
      </c>
      <c r="I31851" s="3">
        <v>46.857142857142897</v>
      </c>
    </row>
    <row r="31852" spans="1:9" x14ac:dyDescent="0.25">
      <c r="A31852" t="s">
        <v>2523</v>
      </c>
      <c r="B31852">
        <v>2008</v>
      </c>
      <c r="C31852">
        <v>6</v>
      </c>
      <c r="D31852">
        <v>8</v>
      </c>
      <c r="E31852">
        <v>50.5</v>
      </c>
      <c r="H31852">
        <v>9</v>
      </c>
      <c r="I31852" s="3">
        <v>52.571428571428598</v>
      </c>
    </row>
    <row r="31853" spans="1:9" x14ac:dyDescent="0.25">
      <c r="A31853" t="s">
        <v>2523</v>
      </c>
      <c r="B31853">
        <v>2008</v>
      </c>
      <c r="C31853">
        <v>7</v>
      </c>
      <c r="D31853">
        <v>10</v>
      </c>
      <c r="E31853">
        <v>53.125</v>
      </c>
      <c r="H31853">
        <v>10</v>
      </c>
      <c r="I31853" s="3">
        <v>50.75</v>
      </c>
    </row>
    <row r="31854" spans="1:9" x14ac:dyDescent="0.25">
      <c r="A31854" t="s">
        <v>2523</v>
      </c>
      <c r="B31854">
        <v>2008</v>
      </c>
      <c r="C31854">
        <v>8</v>
      </c>
      <c r="D31854">
        <v>20</v>
      </c>
      <c r="E31854">
        <v>46.857142857142897</v>
      </c>
      <c r="H31854">
        <v>11</v>
      </c>
      <c r="I31854" s="3">
        <v>52</v>
      </c>
    </row>
    <row r="31855" spans="1:9" x14ac:dyDescent="0.25">
      <c r="A31855" t="s">
        <v>2523</v>
      </c>
      <c r="B31855">
        <v>2008</v>
      </c>
      <c r="C31855">
        <v>9</v>
      </c>
      <c r="D31855">
        <v>13</v>
      </c>
      <c r="E31855">
        <v>52.571428571428598</v>
      </c>
      <c r="H31855">
        <v>12</v>
      </c>
      <c r="I31855" s="3">
        <v>48.25</v>
      </c>
    </row>
    <row r="31856" spans="1:9" x14ac:dyDescent="0.25">
      <c r="A31856" t="s">
        <v>2523</v>
      </c>
      <c r="B31856">
        <v>2008</v>
      </c>
      <c r="C31856">
        <v>10</v>
      </c>
      <c r="D31856">
        <v>23</v>
      </c>
      <c r="E31856">
        <v>50.75</v>
      </c>
      <c r="H31856">
        <v>13</v>
      </c>
      <c r="I31856" s="3">
        <v>48.625</v>
      </c>
    </row>
    <row r="31857" spans="1:9" x14ac:dyDescent="0.25">
      <c r="A31857" t="s">
        <v>2523</v>
      </c>
      <c r="B31857">
        <v>2008</v>
      </c>
      <c r="C31857">
        <v>11</v>
      </c>
      <c r="D31857">
        <v>8</v>
      </c>
      <c r="E31857">
        <v>52</v>
      </c>
      <c r="H31857">
        <v>14</v>
      </c>
      <c r="I31857" s="3">
        <v>48.25</v>
      </c>
    </row>
    <row r="31858" spans="1:9" x14ac:dyDescent="0.25">
      <c r="A31858" t="s">
        <v>2523</v>
      </c>
      <c r="B31858">
        <v>2008</v>
      </c>
      <c r="C31858">
        <v>12</v>
      </c>
      <c r="D31858">
        <v>10</v>
      </c>
      <c r="E31858">
        <v>48.25</v>
      </c>
      <c r="H31858">
        <v>15</v>
      </c>
      <c r="I31858" s="3">
        <v>52.125</v>
      </c>
    </row>
    <row r="31859" spans="1:9" x14ac:dyDescent="0.25">
      <c r="A31859" t="s">
        <v>2523</v>
      </c>
      <c r="B31859">
        <v>2008</v>
      </c>
      <c r="C31859">
        <v>13</v>
      </c>
      <c r="D31859">
        <v>10</v>
      </c>
      <c r="E31859">
        <v>48.625</v>
      </c>
      <c r="H31859">
        <v>16</v>
      </c>
      <c r="I31859" s="3">
        <v>50.625</v>
      </c>
    </row>
    <row r="31860" spans="1:9" x14ac:dyDescent="0.25">
      <c r="A31860" t="s">
        <v>2523</v>
      </c>
      <c r="B31860">
        <v>2008</v>
      </c>
      <c r="C31860">
        <v>14</v>
      </c>
      <c r="D31860">
        <v>10</v>
      </c>
      <c r="E31860">
        <v>48.25</v>
      </c>
      <c r="H31860">
        <v>17</v>
      </c>
      <c r="I31860" s="3">
        <v>49.875</v>
      </c>
    </row>
    <row r="31861" spans="1:9" x14ac:dyDescent="0.25">
      <c r="A31861" t="s">
        <v>2523</v>
      </c>
      <c r="B31861">
        <v>2008</v>
      </c>
      <c r="C31861">
        <v>15</v>
      </c>
      <c r="D31861">
        <v>7</v>
      </c>
      <c r="E31861">
        <v>52.125</v>
      </c>
      <c r="H31861">
        <v>18</v>
      </c>
      <c r="I31861" s="3">
        <v>50.375</v>
      </c>
    </row>
    <row r="31862" spans="1:9" x14ac:dyDescent="0.25">
      <c r="A31862" t="s">
        <v>2523</v>
      </c>
      <c r="B31862">
        <v>2008</v>
      </c>
      <c r="C31862">
        <v>16</v>
      </c>
      <c r="D31862">
        <v>10</v>
      </c>
      <c r="E31862">
        <v>50.625</v>
      </c>
      <c r="H31862">
        <v>19</v>
      </c>
      <c r="I31862" s="3">
        <v>47.5</v>
      </c>
    </row>
    <row r="31863" spans="1:9" x14ac:dyDescent="0.25">
      <c r="A31863" t="s">
        <v>2523</v>
      </c>
      <c r="B31863">
        <v>2008</v>
      </c>
      <c r="C31863">
        <v>17</v>
      </c>
      <c r="D31863">
        <v>11</v>
      </c>
      <c r="E31863">
        <v>49.875</v>
      </c>
      <c r="H31863">
        <v>20</v>
      </c>
      <c r="I31863" s="3">
        <v>48.375</v>
      </c>
    </row>
    <row r="31864" spans="1:9" x14ac:dyDescent="0.25">
      <c r="A31864" t="s">
        <v>2523</v>
      </c>
      <c r="B31864">
        <v>2008</v>
      </c>
      <c r="C31864">
        <v>18</v>
      </c>
      <c r="D31864">
        <v>8</v>
      </c>
      <c r="E31864">
        <v>50.375</v>
      </c>
      <c r="H31864">
        <v>21</v>
      </c>
      <c r="I31864" s="3">
        <v>48.125</v>
      </c>
    </row>
    <row r="31865" spans="1:9" x14ac:dyDescent="0.25">
      <c r="A31865" t="s">
        <v>2523</v>
      </c>
      <c r="B31865">
        <v>2008</v>
      </c>
      <c r="C31865">
        <v>19</v>
      </c>
      <c r="D31865">
        <v>23</v>
      </c>
      <c r="E31865">
        <v>47.5</v>
      </c>
      <c r="H31865">
        <v>22</v>
      </c>
      <c r="I31865" s="3">
        <v>53.857142857142897</v>
      </c>
    </row>
    <row r="31866" spans="1:9" x14ac:dyDescent="0.25">
      <c r="A31866" t="s">
        <v>2523</v>
      </c>
      <c r="B31866">
        <v>2008</v>
      </c>
      <c r="C31866">
        <v>20</v>
      </c>
      <c r="D31866">
        <v>8</v>
      </c>
      <c r="E31866">
        <v>48.375</v>
      </c>
      <c r="H31866">
        <v>23</v>
      </c>
      <c r="I31866" s="3">
        <v>50.25</v>
      </c>
    </row>
    <row r="31867" spans="1:9" x14ac:dyDescent="0.25">
      <c r="A31867" t="s">
        <v>2523</v>
      </c>
      <c r="B31867">
        <v>2008</v>
      </c>
      <c r="C31867">
        <v>21</v>
      </c>
      <c r="D31867">
        <v>10</v>
      </c>
      <c r="E31867">
        <v>48.125</v>
      </c>
      <c r="H31867">
        <v>24</v>
      </c>
      <c r="I31867" s="3">
        <v>59.714285714285701</v>
      </c>
    </row>
    <row r="31868" spans="1:9" x14ac:dyDescent="0.25">
      <c r="A31868" t="s">
        <v>2523</v>
      </c>
      <c r="B31868">
        <v>2008</v>
      </c>
      <c r="C31868">
        <v>22</v>
      </c>
      <c r="D31868">
        <v>13</v>
      </c>
      <c r="E31868">
        <v>53.857142857142897</v>
      </c>
      <c r="H31868">
        <v>25</v>
      </c>
      <c r="I31868" s="3">
        <v>-999</v>
      </c>
    </row>
    <row r="31869" spans="1:9" x14ac:dyDescent="0.25">
      <c r="A31869" t="s">
        <v>2523</v>
      </c>
      <c r="B31869">
        <v>2008</v>
      </c>
      <c r="C31869">
        <v>23</v>
      </c>
      <c r="D31869">
        <v>11</v>
      </c>
      <c r="E31869">
        <v>50.25</v>
      </c>
      <c r="H31869">
        <v>26</v>
      </c>
      <c r="I31869" s="3">
        <v>-999</v>
      </c>
    </row>
    <row r="31870" spans="1:9" x14ac:dyDescent="0.25">
      <c r="A31870" t="s">
        <v>2523</v>
      </c>
      <c r="B31870">
        <v>2008</v>
      </c>
      <c r="C31870">
        <v>24</v>
      </c>
      <c r="D31870">
        <v>13</v>
      </c>
      <c r="E31870">
        <v>59.714285714285701</v>
      </c>
      <c r="H31870">
        <v>27</v>
      </c>
      <c r="I31870" s="3">
        <v>-999</v>
      </c>
    </row>
    <row r="31871" spans="1:9" x14ac:dyDescent="0.25">
      <c r="A31871" t="s">
        <v>2523</v>
      </c>
      <c r="B31871">
        <v>2008</v>
      </c>
      <c r="C31871">
        <v>25</v>
      </c>
      <c r="D31871">
        <v>-999</v>
      </c>
      <c r="E31871">
        <v>-999</v>
      </c>
      <c r="H31871">
        <v>28</v>
      </c>
      <c r="I31871" s="3">
        <v>-999</v>
      </c>
    </row>
    <row r="31872" spans="1:9" x14ac:dyDescent="0.25">
      <c r="A31872" t="s">
        <v>2523</v>
      </c>
      <c r="B31872">
        <v>2008</v>
      </c>
      <c r="C31872">
        <v>26</v>
      </c>
      <c r="D31872">
        <v>-999</v>
      </c>
      <c r="E31872">
        <v>-999</v>
      </c>
      <c r="H31872">
        <v>29</v>
      </c>
      <c r="I31872" s="3">
        <v>-999</v>
      </c>
    </row>
    <row r="31873" spans="1:9" x14ac:dyDescent="0.25">
      <c r="A31873" t="s">
        <v>2523</v>
      </c>
      <c r="B31873">
        <v>2008</v>
      </c>
      <c r="C31873">
        <v>27</v>
      </c>
      <c r="D31873">
        <v>-999</v>
      </c>
      <c r="E31873">
        <v>-999</v>
      </c>
      <c r="H31873">
        <v>30</v>
      </c>
      <c r="I31873" s="3">
        <v>-999</v>
      </c>
    </row>
    <row r="31874" spans="1:9" x14ac:dyDescent="0.25">
      <c r="A31874" t="s">
        <v>2523</v>
      </c>
      <c r="B31874">
        <v>2008</v>
      </c>
      <c r="C31874">
        <v>28</v>
      </c>
      <c r="D31874">
        <v>-999</v>
      </c>
      <c r="E31874">
        <v>-999</v>
      </c>
      <c r="H31874">
        <v>31</v>
      </c>
      <c r="I31874" s="3">
        <v>-999</v>
      </c>
    </row>
    <row r="31875" spans="1:9" x14ac:dyDescent="0.25">
      <c r="A31875" t="s">
        <v>2523</v>
      </c>
      <c r="B31875">
        <v>2008</v>
      </c>
      <c r="C31875">
        <v>29</v>
      </c>
      <c r="D31875">
        <v>-999</v>
      </c>
      <c r="E31875">
        <v>-999</v>
      </c>
      <c r="H31875">
        <v>32</v>
      </c>
      <c r="I31875" s="3">
        <v>-999</v>
      </c>
    </row>
    <row r="31876" spans="1:9" x14ac:dyDescent="0.25">
      <c r="A31876" t="s">
        <v>2523</v>
      </c>
      <c r="B31876">
        <v>2008</v>
      </c>
      <c r="C31876">
        <v>30</v>
      </c>
      <c r="D31876">
        <v>-999</v>
      </c>
      <c r="E31876">
        <v>-999</v>
      </c>
      <c r="H31876">
        <v>33</v>
      </c>
      <c r="I31876" s="3">
        <v>-999</v>
      </c>
    </row>
    <row r="31877" spans="1:9" x14ac:dyDescent="0.25">
      <c r="A31877" t="s">
        <v>2523</v>
      </c>
      <c r="B31877">
        <v>2008</v>
      </c>
      <c r="C31877">
        <v>31</v>
      </c>
      <c r="D31877">
        <v>-999</v>
      </c>
      <c r="E31877">
        <v>-999</v>
      </c>
      <c r="H31877">
        <v>34</v>
      </c>
      <c r="I31877" s="3">
        <v>-999</v>
      </c>
    </row>
    <row r="31878" spans="1:9" x14ac:dyDescent="0.25">
      <c r="A31878" t="s">
        <v>2523</v>
      </c>
      <c r="B31878">
        <v>2008</v>
      </c>
      <c r="C31878">
        <v>32</v>
      </c>
      <c r="D31878">
        <v>-999</v>
      </c>
      <c r="E31878">
        <v>-999</v>
      </c>
      <c r="H31878">
        <v>35</v>
      </c>
      <c r="I31878" s="3">
        <v>-999</v>
      </c>
    </row>
    <row r="31879" spans="1:9" x14ac:dyDescent="0.25">
      <c r="A31879" t="s">
        <v>2523</v>
      </c>
      <c r="B31879">
        <v>2008</v>
      </c>
      <c r="C31879">
        <v>33</v>
      </c>
      <c r="D31879">
        <v>-999</v>
      </c>
      <c r="E31879">
        <v>-999</v>
      </c>
      <c r="H31879">
        <v>36</v>
      </c>
      <c r="I31879" s="3">
        <v>-999</v>
      </c>
    </row>
    <row r="31880" spans="1:9" x14ac:dyDescent="0.25">
      <c r="A31880" t="s">
        <v>2523</v>
      </c>
      <c r="B31880">
        <v>2008</v>
      </c>
      <c r="C31880">
        <v>34</v>
      </c>
      <c r="D31880">
        <v>-999</v>
      </c>
      <c r="E31880">
        <v>-999</v>
      </c>
      <c r="H31880">
        <v>37</v>
      </c>
      <c r="I31880" s="3">
        <v>-999</v>
      </c>
    </row>
    <row r="31881" spans="1:9" x14ac:dyDescent="0.25">
      <c r="A31881" t="s">
        <v>2523</v>
      </c>
      <c r="B31881">
        <v>2008</v>
      </c>
      <c r="C31881">
        <v>35</v>
      </c>
      <c r="D31881">
        <v>-999</v>
      </c>
      <c r="E31881">
        <v>-999</v>
      </c>
      <c r="H31881">
        <v>38</v>
      </c>
      <c r="I31881" s="3">
        <v>-999</v>
      </c>
    </row>
    <row r="31882" spans="1:9" x14ac:dyDescent="0.25">
      <c r="A31882" t="s">
        <v>2523</v>
      </c>
      <c r="B31882">
        <v>2008</v>
      </c>
      <c r="C31882">
        <v>36</v>
      </c>
      <c r="D31882">
        <v>-999</v>
      </c>
      <c r="E31882">
        <v>-999</v>
      </c>
      <c r="H31882">
        <v>39</v>
      </c>
      <c r="I31882" s="3">
        <v>-999</v>
      </c>
    </row>
    <row r="31883" spans="1:9" x14ac:dyDescent="0.25">
      <c r="A31883" t="s">
        <v>2523</v>
      </c>
      <c r="B31883">
        <v>2008</v>
      </c>
      <c r="C31883">
        <v>37</v>
      </c>
      <c r="D31883">
        <v>-999</v>
      </c>
      <c r="E31883">
        <v>-999</v>
      </c>
      <c r="H31883">
        <v>40</v>
      </c>
      <c r="I31883" s="3">
        <v>-999</v>
      </c>
    </row>
    <row r="31884" spans="1:9" x14ac:dyDescent="0.25">
      <c r="A31884" t="s">
        <v>2523</v>
      </c>
      <c r="B31884">
        <v>2008</v>
      </c>
      <c r="C31884">
        <v>38</v>
      </c>
      <c r="D31884">
        <v>-999</v>
      </c>
      <c r="E31884">
        <v>-999</v>
      </c>
      <c r="H31884">
        <v>41</v>
      </c>
      <c r="I31884" s="3">
        <v>-999</v>
      </c>
    </row>
    <row r="31885" spans="1:9" x14ac:dyDescent="0.25">
      <c r="A31885" t="s">
        <v>2523</v>
      </c>
      <c r="B31885">
        <v>2008</v>
      </c>
      <c r="C31885">
        <v>39</v>
      </c>
      <c r="D31885">
        <v>-999</v>
      </c>
      <c r="E31885">
        <v>-999</v>
      </c>
      <c r="H31885">
        <v>42</v>
      </c>
      <c r="I31885" s="3">
        <v>-999</v>
      </c>
    </row>
    <row r="31886" spans="1:9" x14ac:dyDescent="0.25">
      <c r="A31886" t="s">
        <v>2523</v>
      </c>
      <c r="B31886">
        <v>2008</v>
      </c>
      <c r="C31886">
        <v>40</v>
      </c>
      <c r="D31886">
        <v>-999</v>
      </c>
      <c r="E31886">
        <v>-999</v>
      </c>
      <c r="H31886">
        <v>43</v>
      </c>
      <c r="I31886" s="3">
        <v>-999</v>
      </c>
    </row>
    <row r="31887" spans="1:9" x14ac:dyDescent="0.25">
      <c r="A31887" t="s">
        <v>2523</v>
      </c>
      <c r="B31887">
        <v>2008</v>
      </c>
      <c r="C31887">
        <v>41</v>
      </c>
      <c r="D31887">
        <v>-999</v>
      </c>
      <c r="E31887">
        <v>-999</v>
      </c>
      <c r="H31887">
        <v>44</v>
      </c>
      <c r="I31887" s="3">
        <v>-999</v>
      </c>
    </row>
    <row r="31888" spans="1:9" x14ac:dyDescent="0.25">
      <c r="A31888" t="s">
        <v>2523</v>
      </c>
      <c r="B31888">
        <v>2008</v>
      </c>
      <c r="C31888">
        <v>42</v>
      </c>
      <c r="D31888">
        <v>-999</v>
      </c>
      <c r="E31888">
        <v>-999</v>
      </c>
      <c r="H31888">
        <v>45</v>
      </c>
      <c r="I31888" s="3">
        <v>-999</v>
      </c>
    </row>
    <row r="31889" spans="1:9" x14ac:dyDescent="0.25">
      <c r="A31889" t="s">
        <v>2523</v>
      </c>
      <c r="B31889">
        <v>2008</v>
      </c>
      <c r="C31889">
        <v>43</v>
      </c>
      <c r="D31889">
        <v>-999</v>
      </c>
      <c r="E31889">
        <v>-999</v>
      </c>
      <c r="H31889">
        <v>46</v>
      </c>
      <c r="I31889" s="3">
        <v>-999</v>
      </c>
    </row>
    <row r="31890" spans="1:9" x14ac:dyDescent="0.25">
      <c r="A31890" t="s">
        <v>2523</v>
      </c>
      <c r="B31890">
        <v>2008</v>
      </c>
      <c r="C31890">
        <v>44</v>
      </c>
      <c r="D31890">
        <v>-999</v>
      </c>
      <c r="E31890">
        <v>-999</v>
      </c>
      <c r="H31890">
        <v>47</v>
      </c>
      <c r="I31890" s="3">
        <v>-999</v>
      </c>
    </row>
    <row r="31891" spans="1:9" x14ac:dyDescent="0.25">
      <c r="A31891" t="s">
        <v>2523</v>
      </c>
      <c r="B31891">
        <v>2008</v>
      </c>
      <c r="C31891">
        <v>45</v>
      </c>
      <c r="D31891">
        <v>-999</v>
      </c>
      <c r="E31891">
        <v>-999</v>
      </c>
      <c r="H31891">
        <v>48</v>
      </c>
      <c r="I31891" s="3">
        <v>-999</v>
      </c>
    </row>
    <row r="31892" spans="1:9" x14ac:dyDescent="0.25">
      <c r="A31892" t="s">
        <v>2523</v>
      </c>
      <c r="B31892">
        <v>2008</v>
      </c>
      <c r="C31892">
        <v>46</v>
      </c>
      <c r="D31892">
        <v>-999</v>
      </c>
      <c r="E31892">
        <v>-999</v>
      </c>
      <c r="H31892">
        <v>49</v>
      </c>
      <c r="I31892" s="3">
        <v>-999</v>
      </c>
    </row>
    <row r="31893" spans="1:9" x14ac:dyDescent="0.25">
      <c r="A31893" t="s">
        <v>2523</v>
      </c>
      <c r="B31893">
        <v>2008</v>
      </c>
      <c r="C31893">
        <v>47</v>
      </c>
      <c r="D31893">
        <v>-999</v>
      </c>
      <c r="E31893">
        <v>-999</v>
      </c>
      <c r="H31893">
        <v>50</v>
      </c>
      <c r="I31893" s="3">
        <v>-999</v>
      </c>
    </row>
    <row r="31894" spans="1:9" x14ac:dyDescent="0.25">
      <c r="A31894" t="s">
        <v>2523</v>
      </c>
      <c r="B31894">
        <v>2008</v>
      </c>
      <c r="C31894">
        <v>48</v>
      </c>
      <c r="D31894">
        <v>-999</v>
      </c>
      <c r="E31894">
        <v>-999</v>
      </c>
      <c r="H31894">
        <v>51</v>
      </c>
      <c r="I31894" s="3">
        <v>-999</v>
      </c>
    </row>
    <row r="31895" spans="1:9" x14ac:dyDescent="0.25">
      <c r="A31895" t="s">
        <v>2523</v>
      </c>
      <c r="B31895">
        <v>2008</v>
      </c>
      <c r="C31895">
        <v>49</v>
      </c>
      <c r="D31895">
        <v>-999</v>
      </c>
      <c r="E31895">
        <v>-999</v>
      </c>
      <c r="H31895">
        <v>52</v>
      </c>
      <c r="I31895" s="3">
        <v>-999</v>
      </c>
    </row>
    <row r="31896" spans="1:9" x14ac:dyDescent="0.25">
      <c r="A31896" t="s">
        <v>2523</v>
      </c>
      <c r="B31896">
        <v>2008</v>
      </c>
      <c r="C31896">
        <v>50</v>
      </c>
      <c r="D31896">
        <v>-999</v>
      </c>
      <c r="E31896">
        <v>-999</v>
      </c>
      <c r="H31896">
        <v>53</v>
      </c>
      <c r="I31896" s="3">
        <v>-999</v>
      </c>
    </row>
    <row r="31897" spans="1:9" x14ac:dyDescent="0.25">
      <c r="A31897" t="s">
        <v>2523</v>
      </c>
      <c r="B31897">
        <v>2008</v>
      </c>
      <c r="C31897">
        <v>51</v>
      </c>
      <c r="D31897">
        <v>-999</v>
      </c>
      <c r="E31897">
        <v>-999</v>
      </c>
      <c r="H31897">
        <v>54</v>
      </c>
      <c r="I31897" s="3">
        <v>-999</v>
      </c>
    </row>
    <row r="31898" spans="1:9" x14ac:dyDescent="0.25">
      <c r="A31898" t="s">
        <v>2523</v>
      </c>
      <c r="B31898">
        <v>2008</v>
      </c>
      <c r="C31898">
        <v>52</v>
      </c>
      <c r="D31898">
        <v>-999</v>
      </c>
      <c r="E31898">
        <v>-999</v>
      </c>
      <c r="H31898">
        <v>55</v>
      </c>
      <c r="I31898" s="3">
        <v>-999</v>
      </c>
    </row>
    <row r="31899" spans="1:9" x14ac:dyDescent="0.25">
      <c r="A31899" t="s">
        <v>2523</v>
      </c>
      <c r="B31899">
        <v>2008</v>
      </c>
      <c r="C31899">
        <v>53</v>
      </c>
      <c r="D31899">
        <v>-999</v>
      </c>
      <c r="E31899">
        <v>-999</v>
      </c>
      <c r="H31899">
        <v>56</v>
      </c>
      <c r="I31899" s="3">
        <v>-999</v>
      </c>
    </row>
    <row r="31900" spans="1:9" x14ac:dyDescent="0.25">
      <c r="A31900" t="s">
        <v>2523</v>
      </c>
      <c r="B31900">
        <v>2008</v>
      </c>
      <c r="C31900">
        <v>54</v>
      </c>
      <c r="D31900">
        <v>-999</v>
      </c>
      <c r="E31900">
        <v>-999</v>
      </c>
      <c r="H31900">
        <v>57</v>
      </c>
      <c r="I31900" s="3">
        <v>-999</v>
      </c>
    </row>
    <row r="31901" spans="1:9" x14ac:dyDescent="0.25">
      <c r="A31901" t="s">
        <v>2523</v>
      </c>
      <c r="B31901">
        <v>2008</v>
      </c>
      <c r="C31901">
        <v>55</v>
      </c>
      <c r="D31901">
        <v>-999</v>
      </c>
      <c r="E31901">
        <v>-999</v>
      </c>
      <c r="H31901">
        <v>58</v>
      </c>
      <c r="I31901" s="3">
        <v>-999</v>
      </c>
    </row>
    <row r="31902" spans="1:9" x14ac:dyDescent="0.25">
      <c r="A31902" t="s">
        <v>2523</v>
      </c>
      <c r="B31902">
        <v>2008</v>
      </c>
      <c r="C31902">
        <v>56</v>
      </c>
      <c r="D31902">
        <v>-999</v>
      </c>
      <c r="E31902">
        <v>-999</v>
      </c>
      <c r="H31902">
        <v>59</v>
      </c>
      <c r="I31902" s="3">
        <v>-999</v>
      </c>
    </row>
    <row r="31903" spans="1:9" x14ac:dyDescent="0.25">
      <c r="A31903" t="s">
        <v>2523</v>
      </c>
      <c r="B31903">
        <v>2008</v>
      </c>
      <c r="C31903">
        <v>57</v>
      </c>
      <c r="D31903">
        <v>-999</v>
      </c>
      <c r="E31903">
        <v>-999</v>
      </c>
      <c r="H31903">
        <v>60</v>
      </c>
      <c r="I31903" s="3">
        <v>-999</v>
      </c>
    </row>
    <row r="31904" spans="1:9" x14ac:dyDescent="0.25">
      <c r="A31904" t="s">
        <v>2523</v>
      </c>
      <c r="B31904">
        <v>2008</v>
      </c>
      <c r="C31904">
        <v>58</v>
      </c>
      <c r="D31904">
        <v>-999</v>
      </c>
      <c r="E31904">
        <v>-999</v>
      </c>
      <c r="H31904">
        <v>61</v>
      </c>
      <c r="I31904" s="3">
        <v>-999</v>
      </c>
    </row>
    <row r="31905" spans="1:9" x14ac:dyDescent="0.25">
      <c r="A31905" t="s">
        <v>2523</v>
      </c>
      <c r="B31905">
        <v>2008</v>
      </c>
      <c r="C31905">
        <v>59</v>
      </c>
      <c r="D31905">
        <v>-999</v>
      </c>
      <c r="E31905">
        <v>-999</v>
      </c>
      <c r="H31905">
        <v>62</v>
      </c>
      <c r="I31905" s="3">
        <v>-999</v>
      </c>
    </row>
    <row r="31906" spans="1:9" x14ac:dyDescent="0.25">
      <c r="A31906" t="s">
        <v>2523</v>
      </c>
      <c r="B31906">
        <v>2008</v>
      </c>
      <c r="C31906">
        <v>60</v>
      </c>
      <c r="D31906">
        <v>-999</v>
      </c>
      <c r="E31906">
        <v>-999</v>
      </c>
      <c r="H31906">
        <v>63</v>
      </c>
      <c r="I31906" s="3">
        <v>-999</v>
      </c>
    </row>
    <row r="31907" spans="1:9" x14ac:dyDescent="0.25">
      <c r="A31907" t="s">
        <v>2523</v>
      </c>
      <c r="B31907">
        <v>2008</v>
      </c>
      <c r="C31907">
        <v>61</v>
      </c>
      <c r="D31907">
        <v>-999</v>
      </c>
      <c r="E31907">
        <v>-999</v>
      </c>
      <c r="H31907">
        <v>64</v>
      </c>
      <c r="I31907" s="3">
        <v>-999</v>
      </c>
    </row>
    <row r="31908" spans="1:9" x14ac:dyDescent="0.25">
      <c r="A31908" t="s">
        <v>2523</v>
      </c>
      <c r="B31908">
        <v>2008</v>
      </c>
      <c r="C31908">
        <v>62</v>
      </c>
      <c r="D31908">
        <v>-999</v>
      </c>
      <c r="E31908">
        <v>-999</v>
      </c>
      <c r="H31908">
        <v>65</v>
      </c>
      <c r="I31908" s="3">
        <v>-999</v>
      </c>
    </row>
    <row r="31909" spans="1:9" x14ac:dyDescent="0.25">
      <c r="A31909" t="s">
        <v>2523</v>
      </c>
      <c r="B31909">
        <v>2008</v>
      </c>
      <c r="C31909">
        <v>63</v>
      </c>
      <c r="D31909">
        <v>-999</v>
      </c>
      <c r="E31909">
        <v>-999</v>
      </c>
      <c r="H31909">
        <v>66</v>
      </c>
      <c r="I31909" s="3">
        <v>-999</v>
      </c>
    </row>
    <row r="31910" spans="1:9" x14ac:dyDescent="0.25">
      <c r="A31910" t="s">
        <v>2523</v>
      </c>
      <c r="B31910">
        <v>2008</v>
      </c>
      <c r="C31910">
        <v>64</v>
      </c>
      <c r="D31910">
        <v>-999</v>
      </c>
      <c r="E31910">
        <v>-999</v>
      </c>
      <c r="H31910">
        <v>67</v>
      </c>
      <c r="I31910" s="3">
        <v>-999</v>
      </c>
    </row>
    <row r="31911" spans="1:9" x14ac:dyDescent="0.25">
      <c r="A31911" t="s">
        <v>2523</v>
      </c>
      <c r="B31911">
        <v>2008</v>
      </c>
      <c r="C31911">
        <v>65</v>
      </c>
      <c r="D31911">
        <v>-999</v>
      </c>
      <c r="E31911">
        <v>-999</v>
      </c>
      <c r="H31911">
        <v>68</v>
      </c>
      <c r="I31911" s="3">
        <v>-999</v>
      </c>
    </row>
    <row r="31912" spans="1:9" x14ac:dyDescent="0.25">
      <c r="A31912" t="s">
        <v>2523</v>
      </c>
      <c r="B31912">
        <v>2008</v>
      </c>
      <c r="C31912">
        <v>66</v>
      </c>
      <c r="D31912">
        <v>-999</v>
      </c>
      <c r="E31912">
        <v>-999</v>
      </c>
      <c r="H31912">
        <v>69</v>
      </c>
      <c r="I31912" s="3">
        <v>-999</v>
      </c>
    </row>
    <row r="31913" spans="1:9" x14ac:dyDescent="0.25">
      <c r="A31913" t="s">
        <v>2523</v>
      </c>
      <c r="B31913">
        <v>2008</v>
      </c>
      <c r="C31913">
        <v>67</v>
      </c>
      <c r="D31913">
        <v>-999</v>
      </c>
      <c r="E31913">
        <v>-999</v>
      </c>
      <c r="H31913">
        <v>70</v>
      </c>
      <c r="I31913" s="3">
        <v>-999</v>
      </c>
    </row>
    <row r="31914" spans="1:9" x14ac:dyDescent="0.25">
      <c r="A31914" t="s">
        <v>2523</v>
      </c>
      <c r="B31914">
        <v>2008</v>
      </c>
      <c r="C31914">
        <v>68</v>
      </c>
      <c r="D31914">
        <v>-999</v>
      </c>
      <c r="E31914">
        <v>-999</v>
      </c>
      <c r="H31914">
        <v>71</v>
      </c>
      <c r="I31914" s="3">
        <v>-999</v>
      </c>
    </row>
    <row r="31915" spans="1:9" x14ac:dyDescent="0.25">
      <c r="A31915" t="s">
        <v>2523</v>
      </c>
      <c r="B31915">
        <v>2008</v>
      </c>
      <c r="C31915">
        <v>69</v>
      </c>
      <c r="D31915">
        <v>-999</v>
      </c>
      <c r="E31915">
        <v>-999</v>
      </c>
      <c r="H31915">
        <v>72</v>
      </c>
      <c r="I31915" s="3">
        <v>-999</v>
      </c>
    </row>
    <row r="31916" spans="1:9" x14ac:dyDescent="0.25">
      <c r="A31916" t="s">
        <v>2523</v>
      </c>
      <c r="B31916">
        <v>2008</v>
      </c>
      <c r="C31916">
        <v>70</v>
      </c>
      <c r="D31916">
        <v>-999</v>
      </c>
      <c r="E31916">
        <v>-999</v>
      </c>
      <c r="H31916">
        <v>73</v>
      </c>
      <c r="I31916" s="3">
        <v>64</v>
      </c>
    </row>
    <row r="31917" spans="1:9" x14ac:dyDescent="0.25">
      <c r="A31917" t="s">
        <v>2523</v>
      </c>
      <c r="B31917">
        <v>2008</v>
      </c>
      <c r="C31917">
        <v>71</v>
      </c>
      <c r="D31917">
        <v>-999</v>
      </c>
      <c r="E31917">
        <v>-999</v>
      </c>
      <c r="H31917">
        <v>74</v>
      </c>
      <c r="I31917" s="3">
        <v>50.625</v>
      </c>
    </row>
    <row r="31918" spans="1:9" x14ac:dyDescent="0.25">
      <c r="A31918" t="s">
        <v>2523</v>
      </c>
      <c r="B31918">
        <v>2008</v>
      </c>
      <c r="C31918">
        <v>72</v>
      </c>
      <c r="D31918">
        <v>-999</v>
      </c>
      <c r="E31918">
        <v>-999</v>
      </c>
      <c r="H31918">
        <v>75</v>
      </c>
      <c r="I31918" s="3">
        <v>47.625</v>
      </c>
    </row>
    <row r="31919" spans="1:9" x14ac:dyDescent="0.25">
      <c r="A31919" t="s">
        <v>2523</v>
      </c>
      <c r="B31919">
        <v>2008</v>
      </c>
      <c r="C31919">
        <v>73</v>
      </c>
      <c r="D31919">
        <v>11</v>
      </c>
      <c r="E31919">
        <v>64</v>
      </c>
      <c r="H31919">
        <v>76</v>
      </c>
      <c r="I31919" s="3">
        <v>36.375</v>
      </c>
    </row>
    <row r="31920" spans="1:9" x14ac:dyDescent="0.25">
      <c r="A31920" t="s">
        <v>2523</v>
      </c>
      <c r="B31920">
        <v>2008</v>
      </c>
      <c r="C31920">
        <v>74</v>
      </c>
      <c r="D31920">
        <v>11</v>
      </c>
      <c r="E31920">
        <v>50.625</v>
      </c>
      <c r="H31920">
        <v>77</v>
      </c>
      <c r="I31920" s="3">
        <v>49.375</v>
      </c>
    </row>
    <row r="31921" spans="1:9" x14ac:dyDescent="0.25">
      <c r="A31921" t="s">
        <v>2523</v>
      </c>
      <c r="B31921">
        <v>2008</v>
      </c>
      <c r="C31921">
        <v>75</v>
      </c>
      <c r="D31921">
        <v>10</v>
      </c>
      <c r="E31921">
        <v>47.625</v>
      </c>
      <c r="H31921">
        <v>78</v>
      </c>
      <c r="I31921" s="3">
        <v>53</v>
      </c>
    </row>
    <row r="31922" spans="1:9" x14ac:dyDescent="0.25">
      <c r="A31922" t="s">
        <v>2523</v>
      </c>
      <c r="B31922">
        <v>2008</v>
      </c>
      <c r="C31922">
        <v>76</v>
      </c>
      <c r="D31922">
        <v>9</v>
      </c>
      <c r="E31922">
        <v>36.375</v>
      </c>
      <c r="H31922">
        <v>79</v>
      </c>
      <c r="I31922" s="3">
        <v>58.125</v>
      </c>
    </row>
    <row r="31923" spans="1:9" x14ac:dyDescent="0.25">
      <c r="A31923" t="s">
        <v>2523</v>
      </c>
      <c r="B31923">
        <v>2008</v>
      </c>
      <c r="C31923">
        <v>77</v>
      </c>
      <c r="D31923">
        <v>13</v>
      </c>
      <c r="E31923">
        <v>49.375</v>
      </c>
      <c r="H31923">
        <v>80</v>
      </c>
      <c r="I31923" s="3">
        <v>45.75</v>
      </c>
    </row>
    <row r="31924" spans="1:9" x14ac:dyDescent="0.25">
      <c r="A31924" t="s">
        <v>2523</v>
      </c>
      <c r="B31924">
        <v>2008</v>
      </c>
      <c r="C31924">
        <v>78</v>
      </c>
      <c r="D31924">
        <v>10</v>
      </c>
      <c r="E31924">
        <v>53</v>
      </c>
      <c r="H31924">
        <v>81</v>
      </c>
      <c r="I31924" s="3">
        <v>50.25</v>
      </c>
    </row>
    <row r="31925" spans="1:9" x14ac:dyDescent="0.25">
      <c r="A31925" t="s">
        <v>2523</v>
      </c>
      <c r="B31925">
        <v>2008</v>
      </c>
      <c r="C31925">
        <v>79</v>
      </c>
      <c r="D31925">
        <v>11</v>
      </c>
      <c r="E31925">
        <v>58.125</v>
      </c>
      <c r="H31925">
        <v>82</v>
      </c>
      <c r="I31925" s="3">
        <v>47.625</v>
      </c>
    </row>
    <row r="31926" spans="1:9" x14ac:dyDescent="0.25">
      <c r="A31926" t="s">
        <v>2523</v>
      </c>
      <c r="B31926">
        <v>2008</v>
      </c>
      <c r="C31926">
        <v>80</v>
      </c>
      <c r="D31926">
        <v>12</v>
      </c>
      <c r="E31926">
        <v>45.75</v>
      </c>
      <c r="H31926">
        <v>83</v>
      </c>
      <c r="I31926" s="3">
        <v>53.375</v>
      </c>
    </row>
    <row r="31927" spans="1:9" x14ac:dyDescent="0.25">
      <c r="A31927" t="s">
        <v>2523</v>
      </c>
      <c r="B31927">
        <v>2008</v>
      </c>
      <c r="C31927">
        <v>81</v>
      </c>
      <c r="D31927">
        <v>11</v>
      </c>
      <c r="E31927">
        <v>50.25</v>
      </c>
      <c r="H31927">
        <v>84</v>
      </c>
      <c r="I31927" s="3">
        <v>47.875</v>
      </c>
    </row>
    <row r="31928" spans="1:9" x14ac:dyDescent="0.25">
      <c r="A31928" t="s">
        <v>2523</v>
      </c>
      <c r="B31928">
        <v>2008</v>
      </c>
      <c r="C31928">
        <v>82</v>
      </c>
      <c r="D31928">
        <v>10</v>
      </c>
      <c r="E31928">
        <v>47.625</v>
      </c>
      <c r="H31928">
        <v>85</v>
      </c>
      <c r="I31928" s="3">
        <v>52.875</v>
      </c>
    </row>
    <row r="31929" spans="1:9" x14ac:dyDescent="0.25">
      <c r="A31929" t="s">
        <v>2523</v>
      </c>
      <c r="B31929">
        <v>2008</v>
      </c>
      <c r="C31929">
        <v>83</v>
      </c>
      <c r="D31929">
        <v>11</v>
      </c>
      <c r="E31929">
        <v>53.375</v>
      </c>
      <c r="H31929">
        <v>86</v>
      </c>
      <c r="I31929" s="3">
        <v>45.875</v>
      </c>
    </row>
    <row r="31930" spans="1:9" x14ac:dyDescent="0.25">
      <c r="A31930" t="s">
        <v>2523</v>
      </c>
      <c r="B31930">
        <v>2008</v>
      </c>
      <c r="C31930">
        <v>84</v>
      </c>
      <c r="D31930">
        <v>17</v>
      </c>
      <c r="E31930">
        <v>47.875</v>
      </c>
      <c r="H31930">
        <v>87</v>
      </c>
      <c r="I31930" s="3">
        <v>46.375</v>
      </c>
    </row>
    <row r="31931" spans="1:9" x14ac:dyDescent="0.25">
      <c r="A31931" t="s">
        <v>2523</v>
      </c>
      <c r="B31931">
        <v>2008</v>
      </c>
      <c r="C31931">
        <v>85</v>
      </c>
      <c r="D31931">
        <v>11</v>
      </c>
      <c r="E31931">
        <v>52.875</v>
      </c>
      <c r="H31931">
        <v>88</v>
      </c>
      <c r="I31931" s="3">
        <v>-999</v>
      </c>
    </row>
    <row r="31932" spans="1:9" x14ac:dyDescent="0.25">
      <c r="A31932" t="s">
        <v>2523</v>
      </c>
      <c r="B31932">
        <v>2008</v>
      </c>
      <c r="C31932">
        <v>86</v>
      </c>
      <c r="D31932">
        <v>7</v>
      </c>
      <c r="E31932">
        <v>45.875</v>
      </c>
      <c r="H31932">
        <v>89</v>
      </c>
      <c r="I31932" s="3">
        <v>-999</v>
      </c>
    </row>
    <row r="31933" spans="1:9" x14ac:dyDescent="0.25">
      <c r="A31933" t="s">
        <v>2523</v>
      </c>
      <c r="B31933">
        <v>2008</v>
      </c>
      <c r="C31933">
        <v>87</v>
      </c>
      <c r="D31933">
        <v>16</v>
      </c>
      <c r="E31933">
        <v>46.375</v>
      </c>
      <c r="H31933">
        <v>90</v>
      </c>
      <c r="I31933" s="3">
        <v>-999</v>
      </c>
    </row>
    <row r="31934" spans="1:9" x14ac:dyDescent="0.25">
      <c r="A31934" t="s">
        <v>2523</v>
      </c>
      <c r="B31934">
        <v>2008</v>
      </c>
      <c r="C31934">
        <v>88</v>
      </c>
      <c r="D31934">
        <v>-999</v>
      </c>
      <c r="E31934">
        <v>-999</v>
      </c>
      <c r="H31934">
        <v>91</v>
      </c>
      <c r="I31934" s="3">
        <v>-999</v>
      </c>
    </row>
    <row r="31935" spans="1:9" x14ac:dyDescent="0.25">
      <c r="A31935" t="s">
        <v>2523</v>
      </c>
      <c r="B31935">
        <v>2008</v>
      </c>
      <c r="C31935">
        <v>89</v>
      </c>
      <c r="D31935">
        <v>-999</v>
      </c>
      <c r="E31935">
        <v>-999</v>
      </c>
      <c r="H31935">
        <v>92</v>
      </c>
      <c r="I31935" s="3">
        <v>-999</v>
      </c>
    </row>
    <row r="31936" spans="1:9" x14ac:dyDescent="0.25">
      <c r="A31936" t="s">
        <v>2523</v>
      </c>
      <c r="B31936">
        <v>2008</v>
      </c>
      <c r="C31936">
        <v>90</v>
      </c>
      <c r="D31936">
        <v>-999</v>
      </c>
      <c r="E31936">
        <v>-999</v>
      </c>
      <c r="H31936">
        <v>93</v>
      </c>
      <c r="I31936" s="3">
        <v>-999</v>
      </c>
    </row>
    <row r="31937" spans="1:9" x14ac:dyDescent="0.25">
      <c r="A31937" t="s">
        <v>2523</v>
      </c>
      <c r="B31937">
        <v>2008</v>
      </c>
      <c r="C31937">
        <v>91</v>
      </c>
      <c r="D31937">
        <v>-999</v>
      </c>
      <c r="E31937">
        <v>-999</v>
      </c>
      <c r="H31937">
        <v>94</v>
      </c>
      <c r="I31937" s="3">
        <v>-999</v>
      </c>
    </row>
    <row r="31938" spans="1:9" x14ac:dyDescent="0.25">
      <c r="A31938" t="s">
        <v>2523</v>
      </c>
      <c r="B31938">
        <v>2008</v>
      </c>
      <c r="C31938">
        <v>92</v>
      </c>
      <c r="D31938">
        <v>-999</v>
      </c>
      <c r="E31938">
        <v>-999</v>
      </c>
      <c r="H31938">
        <v>95</v>
      </c>
      <c r="I31938" s="3">
        <v>62.25</v>
      </c>
    </row>
    <row r="31939" spans="1:9" x14ac:dyDescent="0.25">
      <c r="A31939" t="s">
        <v>2523</v>
      </c>
      <c r="B31939">
        <v>2008</v>
      </c>
      <c r="C31939">
        <v>93</v>
      </c>
      <c r="D31939">
        <v>-999</v>
      </c>
      <c r="E31939">
        <v>-999</v>
      </c>
      <c r="H31939">
        <v>96</v>
      </c>
      <c r="I31939" s="3">
        <v>-999</v>
      </c>
    </row>
    <row r="31940" spans="1:9" x14ac:dyDescent="0.25">
      <c r="A31940" t="s">
        <v>2523</v>
      </c>
      <c r="B31940">
        <v>2008</v>
      </c>
      <c r="C31940">
        <v>94</v>
      </c>
      <c r="D31940">
        <v>-999</v>
      </c>
      <c r="E31940">
        <v>-999</v>
      </c>
      <c r="H31940">
        <v>97</v>
      </c>
      <c r="I31940" s="3">
        <v>-999</v>
      </c>
    </row>
    <row r="31941" spans="1:9" x14ac:dyDescent="0.25">
      <c r="A31941" t="s">
        <v>2523</v>
      </c>
      <c r="B31941">
        <v>2008</v>
      </c>
      <c r="C31941">
        <v>95</v>
      </c>
      <c r="D31941">
        <v>11</v>
      </c>
      <c r="E31941">
        <v>62.25</v>
      </c>
      <c r="H31941">
        <v>98</v>
      </c>
      <c r="I31941" s="3">
        <v>-999</v>
      </c>
    </row>
    <row r="31942" spans="1:9" x14ac:dyDescent="0.25">
      <c r="A31942" t="s">
        <v>2523</v>
      </c>
      <c r="B31942">
        <v>2008</v>
      </c>
      <c r="C31942">
        <v>96</v>
      </c>
      <c r="D31942">
        <v>-999</v>
      </c>
      <c r="E31942">
        <v>-999</v>
      </c>
      <c r="H31942">
        <v>99</v>
      </c>
      <c r="I31942" s="3">
        <v>53.571428571428598</v>
      </c>
    </row>
    <row r="31943" spans="1:9" x14ac:dyDescent="0.25">
      <c r="A31943" t="s">
        <v>2523</v>
      </c>
      <c r="B31943">
        <v>2008</v>
      </c>
      <c r="C31943">
        <v>97</v>
      </c>
      <c r="D31943">
        <v>-999</v>
      </c>
      <c r="E31943">
        <v>-999</v>
      </c>
      <c r="H31943">
        <v>100</v>
      </c>
      <c r="I31943" s="3">
        <v>41</v>
      </c>
    </row>
    <row r="31944" spans="1:9" x14ac:dyDescent="0.25">
      <c r="A31944" t="s">
        <v>2523</v>
      </c>
      <c r="B31944">
        <v>2008</v>
      </c>
      <c r="C31944">
        <v>98</v>
      </c>
      <c r="D31944">
        <v>-999</v>
      </c>
      <c r="E31944">
        <v>-999</v>
      </c>
      <c r="H31944">
        <v>101</v>
      </c>
      <c r="I31944" s="3">
        <v>40.142857142857103</v>
      </c>
    </row>
    <row r="31945" spans="1:9" x14ac:dyDescent="0.25">
      <c r="A31945" t="s">
        <v>2523</v>
      </c>
      <c r="B31945">
        <v>2008</v>
      </c>
      <c r="C31945">
        <v>99</v>
      </c>
      <c r="D31945">
        <v>10</v>
      </c>
      <c r="E31945">
        <v>53.571428571428598</v>
      </c>
      <c r="H31945">
        <v>102</v>
      </c>
      <c r="I31945" s="3">
        <v>47.5</v>
      </c>
    </row>
    <row r="31946" spans="1:9" x14ac:dyDescent="0.25">
      <c r="A31946" t="s">
        <v>2523</v>
      </c>
      <c r="B31946">
        <v>2008</v>
      </c>
      <c r="C31946">
        <v>100</v>
      </c>
      <c r="D31946">
        <v>10</v>
      </c>
      <c r="E31946">
        <v>41</v>
      </c>
      <c r="H31946">
        <v>103</v>
      </c>
      <c r="I31946" s="3">
        <v>58.428571428571402</v>
      </c>
    </row>
    <row r="31947" spans="1:9" x14ac:dyDescent="0.25">
      <c r="A31947" t="s">
        <v>2523</v>
      </c>
      <c r="B31947">
        <v>2008</v>
      </c>
      <c r="C31947">
        <v>101</v>
      </c>
      <c r="D31947">
        <v>20</v>
      </c>
      <c r="E31947">
        <v>40.142857142857103</v>
      </c>
      <c r="H31947">
        <v>104</v>
      </c>
      <c r="I31947" s="3">
        <v>53.875</v>
      </c>
    </row>
    <row r="31948" spans="1:9" x14ac:dyDescent="0.25">
      <c r="A31948" t="s">
        <v>2523</v>
      </c>
      <c r="B31948">
        <v>2008</v>
      </c>
      <c r="C31948">
        <v>102</v>
      </c>
      <c r="D31948">
        <v>11</v>
      </c>
      <c r="E31948">
        <v>47.5</v>
      </c>
      <c r="H31948">
        <v>105</v>
      </c>
      <c r="I31948" s="3">
        <v>49.375</v>
      </c>
    </row>
    <row r="31949" spans="1:9" x14ac:dyDescent="0.25">
      <c r="A31949" t="s">
        <v>2523</v>
      </c>
      <c r="B31949">
        <v>2008</v>
      </c>
      <c r="C31949">
        <v>103</v>
      </c>
      <c r="D31949">
        <v>13</v>
      </c>
      <c r="E31949">
        <v>58.428571428571402</v>
      </c>
      <c r="H31949">
        <v>106</v>
      </c>
      <c r="I31949" s="3">
        <v>51</v>
      </c>
    </row>
    <row r="31950" spans="1:9" x14ac:dyDescent="0.25">
      <c r="A31950" t="s">
        <v>2523</v>
      </c>
      <c r="B31950">
        <v>2008</v>
      </c>
      <c r="C31950">
        <v>104</v>
      </c>
      <c r="D31950">
        <v>10</v>
      </c>
      <c r="E31950">
        <v>53.875</v>
      </c>
      <c r="H31950">
        <v>107</v>
      </c>
      <c r="I31950" s="3">
        <v>52.25</v>
      </c>
    </row>
    <row r="31951" spans="1:9" x14ac:dyDescent="0.25">
      <c r="A31951" t="s">
        <v>2523</v>
      </c>
      <c r="B31951">
        <v>2008</v>
      </c>
      <c r="C31951">
        <v>105</v>
      </c>
      <c r="D31951">
        <v>11</v>
      </c>
      <c r="E31951">
        <v>49.375</v>
      </c>
      <c r="H31951">
        <v>108</v>
      </c>
      <c r="I31951" s="3">
        <v>-999</v>
      </c>
    </row>
    <row r="31952" spans="1:9" x14ac:dyDescent="0.25">
      <c r="A31952" t="s">
        <v>2523</v>
      </c>
      <c r="B31952">
        <v>2008</v>
      </c>
      <c r="C31952">
        <v>106</v>
      </c>
      <c r="D31952">
        <v>13</v>
      </c>
      <c r="E31952">
        <v>51</v>
      </c>
      <c r="H31952">
        <v>109</v>
      </c>
      <c r="I31952" s="3">
        <v>56</v>
      </c>
    </row>
    <row r="31953" spans="1:9" x14ac:dyDescent="0.25">
      <c r="A31953" t="s">
        <v>2523</v>
      </c>
      <c r="B31953">
        <v>2008</v>
      </c>
      <c r="C31953">
        <v>107</v>
      </c>
      <c r="D31953">
        <v>11</v>
      </c>
      <c r="E31953">
        <v>52.25</v>
      </c>
      <c r="H31953">
        <v>110</v>
      </c>
      <c r="I31953" s="3">
        <v>56.285714285714299</v>
      </c>
    </row>
    <row r="31954" spans="1:9" x14ac:dyDescent="0.25">
      <c r="A31954" t="s">
        <v>2523</v>
      </c>
      <c r="B31954">
        <v>2008</v>
      </c>
      <c r="C31954">
        <v>108</v>
      </c>
      <c r="D31954">
        <v>-999</v>
      </c>
      <c r="E31954">
        <v>-999</v>
      </c>
      <c r="H31954">
        <v>111</v>
      </c>
      <c r="I31954" s="3">
        <v>25.375</v>
      </c>
    </row>
    <row r="31955" spans="1:9" x14ac:dyDescent="0.25">
      <c r="A31955" t="s">
        <v>2523</v>
      </c>
      <c r="B31955">
        <v>2008</v>
      </c>
      <c r="C31955">
        <v>109</v>
      </c>
      <c r="D31955">
        <v>10</v>
      </c>
      <c r="E31955">
        <v>56</v>
      </c>
      <c r="H31955">
        <v>112</v>
      </c>
      <c r="I31955" s="3">
        <v>50.8333333333333</v>
      </c>
    </row>
    <row r="31956" spans="1:9" x14ac:dyDescent="0.25">
      <c r="A31956" t="s">
        <v>2523</v>
      </c>
      <c r="B31956">
        <v>2008</v>
      </c>
      <c r="C31956">
        <v>110</v>
      </c>
      <c r="D31956">
        <v>13</v>
      </c>
      <c r="E31956">
        <v>56.285714285714299</v>
      </c>
      <c r="H31956">
        <v>113</v>
      </c>
      <c r="I31956" s="3">
        <v>61.375</v>
      </c>
    </row>
    <row r="31957" spans="1:9" x14ac:dyDescent="0.25">
      <c r="A31957" t="s">
        <v>2523</v>
      </c>
      <c r="B31957">
        <v>2008</v>
      </c>
      <c r="C31957">
        <v>111</v>
      </c>
      <c r="D31957">
        <v>12</v>
      </c>
      <c r="E31957">
        <v>25.375</v>
      </c>
      <c r="H31957">
        <v>114</v>
      </c>
      <c r="I31957" s="3">
        <v>49</v>
      </c>
    </row>
    <row r="31958" spans="1:9" x14ac:dyDescent="0.25">
      <c r="A31958" t="s">
        <v>2523</v>
      </c>
      <c r="B31958">
        <v>2008</v>
      </c>
      <c r="C31958">
        <v>112</v>
      </c>
      <c r="D31958">
        <v>14</v>
      </c>
      <c r="E31958">
        <v>50.8333333333333</v>
      </c>
      <c r="H31958">
        <v>115</v>
      </c>
      <c r="I31958" s="3">
        <v>40.714285714285701</v>
      </c>
    </row>
    <row r="31959" spans="1:9" x14ac:dyDescent="0.25">
      <c r="A31959" t="s">
        <v>2523</v>
      </c>
      <c r="B31959">
        <v>2008</v>
      </c>
      <c r="C31959">
        <v>113</v>
      </c>
      <c r="D31959">
        <v>10</v>
      </c>
      <c r="E31959">
        <v>61.375</v>
      </c>
      <c r="H31959">
        <v>116</v>
      </c>
      <c r="I31959" s="3">
        <v>51.5</v>
      </c>
    </row>
    <row r="31960" spans="1:9" x14ac:dyDescent="0.25">
      <c r="A31960" t="s">
        <v>2523</v>
      </c>
      <c r="B31960">
        <v>2008</v>
      </c>
      <c r="C31960">
        <v>114</v>
      </c>
      <c r="D31960">
        <v>10</v>
      </c>
      <c r="E31960">
        <v>49</v>
      </c>
      <c r="H31960">
        <v>117</v>
      </c>
      <c r="I31960" s="3">
        <v>53.625</v>
      </c>
    </row>
    <row r="31961" spans="1:9" x14ac:dyDescent="0.25">
      <c r="A31961" t="s">
        <v>2523</v>
      </c>
      <c r="B31961">
        <v>2008</v>
      </c>
      <c r="C31961">
        <v>115</v>
      </c>
      <c r="D31961">
        <v>20</v>
      </c>
      <c r="E31961">
        <v>40.714285714285701</v>
      </c>
      <c r="H31961">
        <v>118</v>
      </c>
      <c r="I31961" s="3">
        <v>59.125</v>
      </c>
    </row>
    <row r="31962" spans="1:9" x14ac:dyDescent="0.25">
      <c r="A31962" t="s">
        <v>2523</v>
      </c>
      <c r="B31962">
        <v>2008</v>
      </c>
      <c r="C31962">
        <v>116</v>
      </c>
      <c r="D31962">
        <v>11</v>
      </c>
      <c r="E31962">
        <v>51.5</v>
      </c>
      <c r="H31962">
        <v>119</v>
      </c>
      <c r="I31962" s="3">
        <v>57.875</v>
      </c>
    </row>
    <row r="31963" spans="1:9" x14ac:dyDescent="0.25">
      <c r="A31963" t="s">
        <v>2523</v>
      </c>
      <c r="B31963">
        <v>2008</v>
      </c>
      <c r="C31963">
        <v>117</v>
      </c>
      <c r="D31963">
        <v>11</v>
      </c>
      <c r="E31963">
        <v>53.625</v>
      </c>
      <c r="H31963">
        <v>120</v>
      </c>
      <c r="I31963" s="3">
        <v>58.625</v>
      </c>
    </row>
    <row r="31964" spans="1:9" x14ac:dyDescent="0.25">
      <c r="A31964" t="s">
        <v>2523</v>
      </c>
      <c r="B31964">
        <v>2008</v>
      </c>
      <c r="C31964">
        <v>118</v>
      </c>
      <c r="D31964">
        <v>10</v>
      </c>
      <c r="E31964">
        <v>59.125</v>
      </c>
      <c r="H31964">
        <v>121</v>
      </c>
      <c r="I31964" s="3">
        <v>57.5</v>
      </c>
    </row>
    <row r="31965" spans="1:9" x14ac:dyDescent="0.25">
      <c r="A31965" t="s">
        <v>2523</v>
      </c>
      <c r="B31965">
        <v>2008</v>
      </c>
      <c r="C31965">
        <v>119</v>
      </c>
      <c r="D31965">
        <v>11</v>
      </c>
      <c r="E31965">
        <v>57.875</v>
      </c>
      <c r="H31965">
        <v>122</v>
      </c>
      <c r="I31965" s="3">
        <v>51.75</v>
      </c>
    </row>
    <row r="31966" spans="1:9" x14ac:dyDescent="0.25">
      <c r="A31966" t="s">
        <v>2523</v>
      </c>
      <c r="B31966">
        <v>2008</v>
      </c>
      <c r="C31966">
        <v>120</v>
      </c>
      <c r="D31966">
        <v>10</v>
      </c>
      <c r="E31966">
        <v>58.625</v>
      </c>
      <c r="H31966">
        <v>123</v>
      </c>
      <c r="I31966" s="3">
        <v>50.857142857142897</v>
      </c>
    </row>
    <row r="31967" spans="1:9" x14ac:dyDescent="0.25">
      <c r="A31967" t="s">
        <v>2523</v>
      </c>
      <c r="B31967">
        <v>2008</v>
      </c>
      <c r="C31967">
        <v>121</v>
      </c>
      <c r="D31967">
        <v>10</v>
      </c>
      <c r="E31967">
        <v>57.5</v>
      </c>
      <c r="H31967">
        <v>124</v>
      </c>
      <c r="I31967" s="3">
        <v>57.714285714285701</v>
      </c>
    </row>
    <row r="31968" spans="1:9" x14ac:dyDescent="0.25">
      <c r="A31968" t="s">
        <v>2523</v>
      </c>
      <c r="B31968">
        <v>2008</v>
      </c>
      <c r="C31968">
        <v>122</v>
      </c>
      <c r="D31968">
        <v>0</v>
      </c>
      <c r="E31968">
        <v>51.75</v>
      </c>
      <c r="H31968">
        <v>125</v>
      </c>
      <c r="I31968" s="3">
        <v>61.375</v>
      </c>
    </row>
    <row r="31969" spans="1:9" x14ac:dyDescent="0.25">
      <c r="A31969" t="s">
        <v>2523</v>
      </c>
      <c r="B31969">
        <v>2008</v>
      </c>
      <c r="C31969">
        <v>123</v>
      </c>
      <c r="D31969">
        <v>13</v>
      </c>
      <c r="E31969">
        <v>50.857142857142897</v>
      </c>
      <c r="H31969">
        <v>126</v>
      </c>
      <c r="I31969" s="3">
        <v>63.375</v>
      </c>
    </row>
    <row r="31970" spans="1:9" x14ac:dyDescent="0.25">
      <c r="A31970" t="s">
        <v>2523</v>
      </c>
      <c r="B31970">
        <v>2008</v>
      </c>
      <c r="C31970">
        <v>124</v>
      </c>
      <c r="D31970">
        <v>13</v>
      </c>
      <c r="E31970">
        <v>57.714285714285701</v>
      </c>
      <c r="H31970">
        <v>127</v>
      </c>
      <c r="I31970" s="3">
        <v>60.857142857142897</v>
      </c>
    </row>
    <row r="31971" spans="1:9" x14ac:dyDescent="0.25">
      <c r="A31971" t="s">
        <v>2523</v>
      </c>
      <c r="B31971">
        <v>2008</v>
      </c>
      <c r="C31971">
        <v>125</v>
      </c>
      <c r="D31971">
        <v>10</v>
      </c>
      <c r="E31971">
        <v>61.375</v>
      </c>
      <c r="H31971">
        <v>128</v>
      </c>
      <c r="I31971" s="3">
        <v>55.625</v>
      </c>
    </row>
    <row r="31972" spans="1:9" x14ac:dyDescent="0.25">
      <c r="A31972" t="s">
        <v>2523</v>
      </c>
      <c r="B31972">
        <v>2008</v>
      </c>
      <c r="C31972">
        <v>126</v>
      </c>
      <c r="D31972">
        <v>11</v>
      </c>
      <c r="E31972">
        <v>63.375</v>
      </c>
      <c r="H31972">
        <v>129</v>
      </c>
      <c r="I31972" s="3">
        <v>52.25</v>
      </c>
    </row>
    <row r="31973" spans="1:9" x14ac:dyDescent="0.25">
      <c r="A31973" t="s">
        <v>2523</v>
      </c>
      <c r="B31973">
        <v>2008</v>
      </c>
      <c r="C31973">
        <v>127</v>
      </c>
      <c r="D31973">
        <v>11</v>
      </c>
      <c r="E31973">
        <v>60.857142857142897</v>
      </c>
      <c r="H31973">
        <v>130</v>
      </c>
      <c r="I31973" s="3">
        <v>46.857142857142897</v>
      </c>
    </row>
    <row r="31974" spans="1:9" x14ac:dyDescent="0.25">
      <c r="A31974" t="s">
        <v>2523</v>
      </c>
      <c r="B31974">
        <v>2008</v>
      </c>
      <c r="C31974">
        <v>128</v>
      </c>
      <c r="D31974">
        <v>8</v>
      </c>
      <c r="E31974">
        <v>55.625</v>
      </c>
      <c r="H31974">
        <v>131</v>
      </c>
      <c r="I31974" s="3">
        <v>48.857142857142897</v>
      </c>
    </row>
    <row r="31975" spans="1:9" x14ac:dyDescent="0.25">
      <c r="A31975" t="s">
        <v>2523</v>
      </c>
      <c r="B31975">
        <v>2008</v>
      </c>
      <c r="C31975">
        <v>129</v>
      </c>
      <c r="D31975">
        <v>10</v>
      </c>
      <c r="E31975">
        <v>52.25</v>
      </c>
      <c r="H31975">
        <v>132</v>
      </c>
      <c r="I31975" s="3">
        <v>58.25</v>
      </c>
    </row>
    <row r="31976" spans="1:9" x14ac:dyDescent="0.25">
      <c r="A31976" t="s">
        <v>2523</v>
      </c>
      <c r="B31976">
        <v>2008</v>
      </c>
      <c r="C31976">
        <v>130</v>
      </c>
      <c r="D31976">
        <v>14</v>
      </c>
      <c r="E31976">
        <v>46.857142857142897</v>
      </c>
      <c r="H31976">
        <v>133</v>
      </c>
      <c r="I31976" s="3">
        <v>55.5</v>
      </c>
    </row>
    <row r="31977" spans="1:9" x14ac:dyDescent="0.25">
      <c r="A31977" t="s">
        <v>2523</v>
      </c>
      <c r="B31977">
        <v>2008</v>
      </c>
      <c r="C31977">
        <v>131</v>
      </c>
      <c r="D31977">
        <v>13</v>
      </c>
      <c r="E31977">
        <v>48.857142857142897</v>
      </c>
      <c r="H31977">
        <v>134</v>
      </c>
      <c r="I31977" s="3">
        <v>57.625</v>
      </c>
    </row>
    <row r="31978" spans="1:9" x14ac:dyDescent="0.25">
      <c r="A31978" t="s">
        <v>2523</v>
      </c>
      <c r="B31978">
        <v>2008</v>
      </c>
      <c r="C31978">
        <v>132</v>
      </c>
      <c r="D31978">
        <v>11</v>
      </c>
      <c r="E31978">
        <v>58.25</v>
      </c>
      <c r="H31978">
        <v>135</v>
      </c>
      <c r="I31978" s="3">
        <v>49.125</v>
      </c>
    </row>
    <row r="31979" spans="1:9" x14ac:dyDescent="0.25">
      <c r="A31979" t="s">
        <v>2523</v>
      </c>
      <c r="B31979">
        <v>2008</v>
      </c>
      <c r="C31979">
        <v>133</v>
      </c>
      <c r="D31979">
        <v>2</v>
      </c>
      <c r="E31979">
        <v>55.5</v>
      </c>
      <c r="H31979">
        <v>136</v>
      </c>
      <c r="I31979" s="3">
        <v>61.625</v>
      </c>
    </row>
    <row r="31980" spans="1:9" x14ac:dyDescent="0.25">
      <c r="A31980" t="s">
        <v>2523</v>
      </c>
      <c r="B31980">
        <v>2008</v>
      </c>
      <c r="C31980">
        <v>134</v>
      </c>
      <c r="D31980">
        <v>11</v>
      </c>
      <c r="E31980">
        <v>57.625</v>
      </c>
      <c r="H31980">
        <v>137</v>
      </c>
      <c r="I31980" s="3">
        <v>45.142857142857103</v>
      </c>
    </row>
    <row r="31981" spans="1:9" x14ac:dyDescent="0.25">
      <c r="A31981" t="s">
        <v>2523</v>
      </c>
      <c r="B31981">
        <v>2008</v>
      </c>
      <c r="C31981">
        <v>135</v>
      </c>
      <c r="D31981">
        <v>8</v>
      </c>
      <c r="E31981">
        <v>49.125</v>
      </c>
      <c r="H31981">
        <v>138</v>
      </c>
      <c r="I31981" s="3">
        <v>56.625</v>
      </c>
    </row>
    <row r="31982" spans="1:9" x14ac:dyDescent="0.25">
      <c r="A31982" t="s">
        <v>2523</v>
      </c>
      <c r="B31982">
        <v>2008</v>
      </c>
      <c r="C31982">
        <v>136</v>
      </c>
      <c r="D31982">
        <v>9</v>
      </c>
      <c r="E31982">
        <v>61.625</v>
      </c>
      <c r="H31982">
        <v>139</v>
      </c>
      <c r="I31982" s="3">
        <v>43</v>
      </c>
    </row>
    <row r="31983" spans="1:9" x14ac:dyDescent="0.25">
      <c r="A31983" t="s">
        <v>2523</v>
      </c>
      <c r="B31983">
        <v>2008</v>
      </c>
      <c r="C31983">
        <v>137</v>
      </c>
      <c r="D31983">
        <v>13</v>
      </c>
      <c r="E31983">
        <v>45.142857142857103</v>
      </c>
      <c r="H31983">
        <v>140</v>
      </c>
      <c r="I31983" s="3">
        <v>53.875</v>
      </c>
    </row>
    <row r="31984" spans="1:9" x14ac:dyDescent="0.25">
      <c r="A31984" t="s">
        <v>2523</v>
      </c>
      <c r="B31984">
        <v>2008</v>
      </c>
      <c r="C31984">
        <v>138</v>
      </c>
      <c r="D31984">
        <v>10</v>
      </c>
      <c r="E31984">
        <v>56.625</v>
      </c>
      <c r="H31984">
        <v>141</v>
      </c>
      <c r="I31984" s="3">
        <v>52.125</v>
      </c>
    </row>
    <row r="31985" spans="1:9" x14ac:dyDescent="0.25">
      <c r="A31985" t="s">
        <v>2523</v>
      </c>
      <c r="B31985">
        <v>2008</v>
      </c>
      <c r="C31985">
        <v>139</v>
      </c>
      <c r="D31985">
        <v>10</v>
      </c>
      <c r="E31985">
        <v>43</v>
      </c>
      <c r="H31985">
        <v>142</v>
      </c>
      <c r="I31985" s="3">
        <v>43.625</v>
      </c>
    </row>
    <row r="31986" spans="1:9" x14ac:dyDescent="0.25">
      <c r="A31986" t="s">
        <v>2523</v>
      </c>
      <c r="B31986">
        <v>2008</v>
      </c>
      <c r="C31986">
        <v>140</v>
      </c>
      <c r="D31986">
        <v>11</v>
      </c>
      <c r="E31986">
        <v>53.875</v>
      </c>
      <c r="H31986">
        <v>143</v>
      </c>
      <c r="I31986" s="3">
        <v>46.857142857142897</v>
      </c>
    </row>
    <row r="31987" spans="1:9" x14ac:dyDescent="0.25">
      <c r="A31987" t="s">
        <v>2523</v>
      </c>
      <c r="B31987">
        <v>2008</v>
      </c>
      <c r="C31987">
        <v>141</v>
      </c>
      <c r="D31987">
        <v>10</v>
      </c>
      <c r="E31987">
        <v>52.125</v>
      </c>
      <c r="H31987">
        <v>144</v>
      </c>
      <c r="I31987" s="3">
        <v>61</v>
      </c>
    </row>
    <row r="31988" spans="1:9" x14ac:dyDescent="0.25">
      <c r="A31988" t="s">
        <v>2523</v>
      </c>
      <c r="B31988">
        <v>2008</v>
      </c>
      <c r="C31988">
        <v>142</v>
      </c>
      <c r="D31988">
        <v>9</v>
      </c>
      <c r="E31988">
        <v>43.625</v>
      </c>
      <c r="H31988">
        <v>145</v>
      </c>
      <c r="I31988" s="3">
        <v>63.375</v>
      </c>
    </row>
    <row r="31989" spans="1:9" x14ac:dyDescent="0.25">
      <c r="A31989" t="s">
        <v>2523</v>
      </c>
      <c r="B31989">
        <v>2008</v>
      </c>
      <c r="C31989">
        <v>143</v>
      </c>
      <c r="D31989">
        <v>13</v>
      </c>
      <c r="E31989">
        <v>46.857142857142897</v>
      </c>
      <c r="H31989">
        <v>146</v>
      </c>
      <c r="I31989" s="3">
        <v>44.25</v>
      </c>
    </row>
    <row r="31990" spans="1:9" x14ac:dyDescent="0.25">
      <c r="A31990" t="s">
        <v>2523</v>
      </c>
      <c r="B31990">
        <v>2008</v>
      </c>
      <c r="C31990">
        <v>144</v>
      </c>
      <c r="D31990">
        <v>16</v>
      </c>
      <c r="E31990">
        <v>61</v>
      </c>
      <c r="H31990">
        <v>147</v>
      </c>
      <c r="I31990" s="3">
        <v>40.75</v>
      </c>
    </row>
    <row r="31991" spans="1:9" x14ac:dyDescent="0.25">
      <c r="A31991" t="s">
        <v>2523</v>
      </c>
      <c r="B31991">
        <v>2008</v>
      </c>
      <c r="C31991">
        <v>145</v>
      </c>
      <c r="D31991">
        <v>9</v>
      </c>
      <c r="E31991">
        <v>63.375</v>
      </c>
      <c r="H31991">
        <v>148</v>
      </c>
      <c r="I31991" s="3">
        <v>36.125</v>
      </c>
    </row>
    <row r="31992" spans="1:9" x14ac:dyDescent="0.25">
      <c r="A31992" t="s">
        <v>2523</v>
      </c>
      <c r="B31992">
        <v>2008</v>
      </c>
      <c r="C31992">
        <v>146</v>
      </c>
      <c r="D31992">
        <v>11</v>
      </c>
      <c r="E31992">
        <v>44.25</v>
      </c>
      <c r="H31992">
        <v>149</v>
      </c>
      <c r="I31992" s="3">
        <v>32</v>
      </c>
    </row>
    <row r="31993" spans="1:9" x14ac:dyDescent="0.25">
      <c r="A31993" t="s">
        <v>2523</v>
      </c>
      <c r="B31993">
        <v>2008</v>
      </c>
      <c r="C31993">
        <v>147</v>
      </c>
      <c r="D31993">
        <v>8</v>
      </c>
      <c r="E31993">
        <v>40.75</v>
      </c>
      <c r="H31993">
        <v>150</v>
      </c>
      <c r="I31993" s="3">
        <v>64.142857142857096</v>
      </c>
    </row>
    <row r="31994" spans="1:9" x14ac:dyDescent="0.25">
      <c r="A31994" t="s">
        <v>2523</v>
      </c>
      <c r="B31994">
        <v>2008</v>
      </c>
      <c r="C31994">
        <v>148</v>
      </c>
      <c r="D31994">
        <v>11</v>
      </c>
      <c r="E31994">
        <v>36.125</v>
      </c>
      <c r="H31994">
        <v>151</v>
      </c>
      <c r="I31994" s="3">
        <v>52.75</v>
      </c>
    </row>
    <row r="31995" spans="1:9" x14ac:dyDescent="0.25">
      <c r="A31995" t="s">
        <v>2523</v>
      </c>
      <c r="B31995">
        <v>2008</v>
      </c>
      <c r="C31995">
        <v>149</v>
      </c>
      <c r="D31995">
        <v>14</v>
      </c>
      <c r="E31995">
        <v>32</v>
      </c>
      <c r="H31995">
        <v>152</v>
      </c>
      <c r="I31995" s="3">
        <v>54.875</v>
      </c>
    </row>
    <row r="31996" spans="1:9" x14ac:dyDescent="0.25">
      <c r="A31996" t="s">
        <v>2523</v>
      </c>
      <c r="B31996">
        <v>2008</v>
      </c>
      <c r="C31996">
        <v>150</v>
      </c>
      <c r="D31996">
        <v>13</v>
      </c>
      <c r="E31996">
        <v>64.142857142857096</v>
      </c>
      <c r="H31996">
        <v>153</v>
      </c>
      <c r="I31996" s="3">
        <v>59.75</v>
      </c>
    </row>
    <row r="31997" spans="1:9" x14ac:dyDescent="0.25">
      <c r="A31997" t="s">
        <v>2523</v>
      </c>
      <c r="B31997">
        <v>2008</v>
      </c>
      <c r="C31997">
        <v>151</v>
      </c>
      <c r="D31997">
        <v>9</v>
      </c>
      <c r="E31997">
        <v>52.75</v>
      </c>
      <c r="H31997">
        <v>154</v>
      </c>
      <c r="I31997" s="3">
        <v>60.6666666666667</v>
      </c>
    </row>
    <row r="31998" spans="1:9" x14ac:dyDescent="0.25">
      <c r="A31998" t="s">
        <v>2523</v>
      </c>
      <c r="B31998">
        <v>2008</v>
      </c>
      <c r="C31998">
        <v>152</v>
      </c>
      <c r="D31998">
        <v>10</v>
      </c>
      <c r="E31998">
        <v>54.875</v>
      </c>
      <c r="H31998">
        <v>155</v>
      </c>
      <c r="I31998" s="3">
        <v>66</v>
      </c>
    </row>
    <row r="31999" spans="1:9" x14ac:dyDescent="0.25">
      <c r="A31999" t="s">
        <v>2523</v>
      </c>
      <c r="B31999">
        <v>2008</v>
      </c>
      <c r="C31999">
        <v>153</v>
      </c>
      <c r="D31999">
        <v>11</v>
      </c>
      <c r="E31999">
        <v>59.75</v>
      </c>
      <c r="H31999">
        <v>156</v>
      </c>
      <c r="I31999" s="3">
        <v>49</v>
      </c>
    </row>
    <row r="32000" spans="1:9" x14ac:dyDescent="0.25">
      <c r="A32000" t="s">
        <v>2523</v>
      </c>
      <c r="B32000">
        <v>2008</v>
      </c>
      <c r="C32000">
        <v>154</v>
      </c>
      <c r="D32000">
        <v>16</v>
      </c>
      <c r="E32000">
        <v>60.6666666666667</v>
      </c>
      <c r="H32000">
        <v>157</v>
      </c>
      <c r="I32000" s="3">
        <v>55.875</v>
      </c>
    </row>
    <row r="32001" spans="1:9" x14ac:dyDescent="0.25">
      <c r="A32001" t="s">
        <v>2523</v>
      </c>
      <c r="B32001">
        <v>2008</v>
      </c>
      <c r="C32001">
        <v>155</v>
      </c>
      <c r="D32001">
        <v>11</v>
      </c>
      <c r="E32001">
        <v>66</v>
      </c>
      <c r="H32001">
        <v>158</v>
      </c>
      <c r="I32001" s="3">
        <v>55.875</v>
      </c>
    </row>
    <row r="32002" spans="1:9" x14ac:dyDescent="0.25">
      <c r="A32002" t="s">
        <v>2523</v>
      </c>
      <c r="B32002">
        <v>2008</v>
      </c>
      <c r="C32002">
        <v>156</v>
      </c>
      <c r="D32002">
        <v>10</v>
      </c>
      <c r="E32002">
        <v>49</v>
      </c>
      <c r="H32002">
        <v>159</v>
      </c>
      <c r="I32002" s="3">
        <v>59</v>
      </c>
    </row>
    <row r="32003" spans="1:9" x14ac:dyDescent="0.25">
      <c r="A32003" t="s">
        <v>2523</v>
      </c>
      <c r="B32003">
        <v>2008</v>
      </c>
      <c r="C32003">
        <v>157</v>
      </c>
      <c r="D32003">
        <v>11</v>
      </c>
      <c r="E32003">
        <v>55.875</v>
      </c>
      <c r="H32003">
        <v>160</v>
      </c>
      <c r="I32003" s="3">
        <v>44.5</v>
      </c>
    </row>
    <row r="32004" spans="1:9" x14ac:dyDescent="0.25">
      <c r="A32004" t="s">
        <v>2523</v>
      </c>
      <c r="B32004">
        <v>2008</v>
      </c>
      <c r="C32004">
        <v>158</v>
      </c>
      <c r="D32004">
        <v>9</v>
      </c>
      <c r="E32004">
        <v>55.875</v>
      </c>
      <c r="H32004">
        <v>161</v>
      </c>
      <c r="I32004" s="3">
        <v>54.5</v>
      </c>
    </row>
    <row r="32005" spans="1:9" x14ac:dyDescent="0.25">
      <c r="A32005" t="s">
        <v>2523</v>
      </c>
      <c r="B32005">
        <v>2008</v>
      </c>
      <c r="C32005">
        <v>159</v>
      </c>
      <c r="D32005">
        <v>13</v>
      </c>
      <c r="E32005">
        <v>59</v>
      </c>
      <c r="H32005">
        <v>162</v>
      </c>
      <c r="I32005" s="3">
        <v>58.142857142857103</v>
      </c>
    </row>
    <row r="32006" spans="1:9" x14ac:dyDescent="0.25">
      <c r="A32006" t="s">
        <v>2523</v>
      </c>
      <c r="B32006">
        <v>2008</v>
      </c>
      <c r="C32006">
        <v>160</v>
      </c>
      <c r="D32006">
        <v>9</v>
      </c>
      <c r="E32006">
        <v>44.5</v>
      </c>
      <c r="H32006">
        <v>163</v>
      </c>
      <c r="I32006" s="3">
        <v>57.75</v>
      </c>
    </row>
    <row r="32007" spans="1:9" x14ac:dyDescent="0.25">
      <c r="A32007" t="s">
        <v>2523</v>
      </c>
      <c r="B32007">
        <v>2008</v>
      </c>
      <c r="C32007">
        <v>161</v>
      </c>
      <c r="D32007">
        <v>11</v>
      </c>
      <c r="E32007">
        <v>54.5</v>
      </c>
      <c r="H32007">
        <v>164</v>
      </c>
      <c r="I32007" s="3">
        <v>49.25</v>
      </c>
    </row>
    <row r="32008" spans="1:9" x14ac:dyDescent="0.25">
      <c r="A32008" t="s">
        <v>2523</v>
      </c>
      <c r="B32008">
        <v>2008</v>
      </c>
      <c r="C32008">
        <v>162</v>
      </c>
      <c r="D32008">
        <v>19</v>
      </c>
      <c r="E32008">
        <v>58.142857142857103</v>
      </c>
      <c r="H32008">
        <v>165</v>
      </c>
      <c r="I32008" s="3">
        <v>53</v>
      </c>
    </row>
    <row r="32009" spans="1:9" x14ac:dyDescent="0.25">
      <c r="A32009" t="s">
        <v>2523</v>
      </c>
      <c r="B32009">
        <v>2008</v>
      </c>
      <c r="C32009">
        <v>163</v>
      </c>
      <c r="D32009">
        <v>9</v>
      </c>
      <c r="E32009">
        <v>57.75</v>
      </c>
      <c r="H32009">
        <v>166</v>
      </c>
      <c r="I32009" s="3">
        <v>55.125</v>
      </c>
    </row>
    <row r="32010" spans="1:9" x14ac:dyDescent="0.25">
      <c r="A32010" t="s">
        <v>2523</v>
      </c>
      <c r="B32010">
        <v>2008</v>
      </c>
      <c r="C32010">
        <v>164</v>
      </c>
      <c r="D32010">
        <v>21</v>
      </c>
      <c r="E32010">
        <v>49.25</v>
      </c>
      <c r="H32010">
        <v>167</v>
      </c>
      <c r="I32010" s="3">
        <v>52.625</v>
      </c>
    </row>
    <row r="32011" spans="1:9" x14ac:dyDescent="0.25">
      <c r="A32011" t="s">
        <v>2523</v>
      </c>
      <c r="B32011">
        <v>2008</v>
      </c>
      <c r="C32011">
        <v>165</v>
      </c>
      <c r="D32011">
        <v>10</v>
      </c>
      <c r="E32011">
        <v>53</v>
      </c>
      <c r="H32011">
        <v>168</v>
      </c>
      <c r="I32011" s="3">
        <v>51</v>
      </c>
    </row>
    <row r="32012" spans="1:9" x14ac:dyDescent="0.25">
      <c r="A32012" t="s">
        <v>2523</v>
      </c>
      <c r="B32012">
        <v>2008</v>
      </c>
      <c r="C32012">
        <v>166</v>
      </c>
      <c r="D32012">
        <v>10</v>
      </c>
      <c r="E32012">
        <v>55.125</v>
      </c>
      <c r="H32012">
        <v>169</v>
      </c>
      <c r="I32012" s="3">
        <v>-999</v>
      </c>
    </row>
    <row r="32013" spans="1:9" x14ac:dyDescent="0.25">
      <c r="A32013" t="s">
        <v>2523</v>
      </c>
      <c r="B32013">
        <v>2008</v>
      </c>
      <c r="C32013">
        <v>167</v>
      </c>
      <c r="D32013">
        <v>8</v>
      </c>
      <c r="E32013">
        <v>52.625</v>
      </c>
      <c r="H32013">
        <v>170</v>
      </c>
      <c r="I32013" s="3">
        <v>56.375</v>
      </c>
    </row>
    <row r="32014" spans="1:9" x14ac:dyDescent="0.25">
      <c r="A32014" t="s">
        <v>2523</v>
      </c>
      <c r="B32014">
        <v>2008</v>
      </c>
      <c r="C32014">
        <v>168</v>
      </c>
      <c r="D32014">
        <v>14</v>
      </c>
      <c r="E32014">
        <v>51</v>
      </c>
      <c r="H32014">
        <v>171</v>
      </c>
      <c r="I32014" s="3">
        <v>59.25</v>
      </c>
    </row>
    <row r="32015" spans="1:9" x14ac:dyDescent="0.25">
      <c r="A32015" t="s">
        <v>2523</v>
      </c>
      <c r="B32015">
        <v>2008</v>
      </c>
      <c r="C32015">
        <v>169</v>
      </c>
      <c r="D32015">
        <v>-999</v>
      </c>
      <c r="E32015">
        <v>-999</v>
      </c>
      <c r="H32015">
        <v>172</v>
      </c>
      <c r="I32015" s="3">
        <v>57.125</v>
      </c>
    </row>
    <row r="32016" spans="1:9" x14ac:dyDescent="0.25">
      <c r="A32016" t="s">
        <v>2523</v>
      </c>
      <c r="B32016">
        <v>2008</v>
      </c>
      <c r="C32016">
        <v>170</v>
      </c>
      <c r="D32016">
        <v>11</v>
      </c>
      <c r="E32016">
        <v>56.375</v>
      </c>
      <c r="H32016">
        <v>173</v>
      </c>
      <c r="I32016" s="3">
        <v>54.25</v>
      </c>
    </row>
    <row r="32017" spans="1:9" x14ac:dyDescent="0.25">
      <c r="A32017" t="s">
        <v>2523</v>
      </c>
      <c r="B32017">
        <v>2008</v>
      </c>
      <c r="C32017">
        <v>171</v>
      </c>
      <c r="D32017">
        <v>10</v>
      </c>
      <c r="E32017">
        <v>59.25</v>
      </c>
      <c r="H32017">
        <v>174</v>
      </c>
      <c r="I32017" s="3">
        <v>51.625</v>
      </c>
    </row>
    <row r="32018" spans="1:9" x14ac:dyDescent="0.25">
      <c r="A32018" t="s">
        <v>2523</v>
      </c>
      <c r="B32018">
        <v>2008</v>
      </c>
      <c r="C32018">
        <v>172</v>
      </c>
      <c r="D32018">
        <v>9</v>
      </c>
      <c r="E32018">
        <v>57.125</v>
      </c>
      <c r="H32018">
        <v>175</v>
      </c>
      <c r="I32018" s="3">
        <v>54.125</v>
      </c>
    </row>
    <row r="32019" spans="1:9" x14ac:dyDescent="0.25">
      <c r="A32019" t="s">
        <v>2523</v>
      </c>
      <c r="B32019">
        <v>2008</v>
      </c>
      <c r="C32019">
        <v>173</v>
      </c>
      <c r="D32019">
        <v>10</v>
      </c>
      <c r="E32019">
        <v>54.25</v>
      </c>
      <c r="H32019">
        <v>176</v>
      </c>
      <c r="I32019" s="3">
        <v>57.125</v>
      </c>
    </row>
    <row r="32020" spans="1:9" x14ac:dyDescent="0.25">
      <c r="A32020" t="s">
        <v>2523</v>
      </c>
      <c r="B32020">
        <v>2008</v>
      </c>
      <c r="C32020">
        <v>174</v>
      </c>
      <c r="D32020">
        <v>9</v>
      </c>
      <c r="E32020">
        <v>51.625</v>
      </c>
      <c r="H32020">
        <v>177</v>
      </c>
      <c r="I32020" s="3">
        <v>55.285714285714299</v>
      </c>
    </row>
    <row r="32021" spans="1:9" x14ac:dyDescent="0.25">
      <c r="A32021" t="s">
        <v>2523</v>
      </c>
      <c r="B32021">
        <v>2008</v>
      </c>
      <c r="C32021">
        <v>175</v>
      </c>
      <c r="D32021">
        <v>11</v>
      </c>
      <c r="E32021">
        <v>54.125</v>
      </c>
      <c r="H32021">
        <v>178</v>
      </c>
      <c r="I32021" s="3">
        <v>-999</v>
      </c>
    </row>
    <row r="32022" spans="1:9" x14ac:dyDescent="0.25">
      <c r="A32022" t="s">
        <v>2523</v>
      </c>
      <c r="B32022">
        <v>2008</v>
      </c>
      <c r="C32022">
        <v>176</v>
      </c>
      <c r="D32022">
        <v>11</v>
      </c>
      <c r="E32022">
        <v>57.125</v>
      </c>
      <c r="H32022">
        <v>179</v>
      </c>
      <c r="I32022" s="3">
        <v>48.375</v>
      </c>
    </row>
    <row r="32023" spans="1:9" x14ac:dyDescent="0.25">
      <c r="A32023" t="s">
        <v>2523</v>
      </c>
      <c r="B32023">
        <v>2008</v>
      </c>
      <c r="C32023">
        <v>177</v>
      </c>
      <c r="D32023">
        <v>13</v>
      </c>
      <c r="E32023">
        <v>55.285714285714299</v>
      </c>
      <c r="H32023">
        <v>180</v>
      </c>
      <c r="I32023" s="3">
        <v>47</v>
      </c>
    </row>
    <row r="32024" spans="1:9" x14ac:dyDescent="0.25">
      <c r="A32024" t="s">
        <v>2523</v>
      </c>
      <c r="B32024">
        <v>2008</v>
      </c>
      <c r="C32024">
        <v>178</v>
      </c>
      <c r="D32024">
        <v>-999</v>
      </c>
      <c r="E32024">
        <v>-999</v>
      </c>
      <c r="H32024">
        <v>181</v>
      </c>
      <c r="I32024" s="3">
        <v>55.875</v>
      </c>
    </row>
    <row r="32025" spans="1:9" x14ac:dyDescent="0.25">
      <c r="A32025" t="s">
        <v>2523</v>
      </c>
      <c r="B32025">
        <v>2008</v>
      </c>
      <c r="C32025">
        <v>179</v>
      </c>
      <c r="D32025">
        <v>11</v>
      </c>
      <c r="E32025">
        <v>48.375</v>
      </c>
      <c r="H32025">
        <v>182</v>
      </c>
      <c r="I32025" s="3">
        <v>70</v>
      </c>
    </row>
    <row r="32026" spans="1:9" x14ac:dyDescent="0.25">
      <c r="A32026" t="s">
        <v>2523</v>
      </c>
      <c r="B32026">
        <v>2008</v>
      </c>
      <c r="C32026">
        <v>180</v>
      </c>
      <c r="D32026">
        <v>10</v>
      </c>
      <c r="E32026">
        <v>47</v>
      </c>
      <c r="H32026">
        <v>183</v>
      </c>
      <c r="I32026" s="3">
        <v>54.625</v>
      </c>
    </row>
    <row r="32027" spans="1:9" x14ac:dyDescent="0.25">
      <c r="A32027" t="s">
        <v>2523</v>
      </c>
      <c r="B32027">
        <v>2008</v>
      </c>
      <c r="C32027">
        <v>181</v>
      </c>
      <c r="D32027">
        <v>11</v>
      </c>
      <c r="E32027">
        <v>55.875</v>
      </c>
      <c r="H32027">
        <v>184</v>
      </c>
      <c r="I32027" s="3">
        <v>59</v>
      </c>
    </row>
    <row r="32028" spans="1:9" x14ac:dyDescent="0.25">
      <c r="A32028" t="s">
        <v>2523</v>
      </c>
      <c r="B32028">
        <v>2008</v>
      </c>
      <c r="C32028">
        <v>182</v>
      </c>
      <c r="D32028">
        <v>13</v>
      </c>
      <c r="E32028">
        <v>70</v>
      </c>
      <c r="H32028">
        <v>185</v>
      </c>
      <c r="I32028" s="3">
        <v>60.75</v>
      </c>
    </row>
    <row r="32029" spans="1:9" x14ac:dyDescent="0.25">
      <c r="A32029" t="s">
        <v>2523</v>
      </c>
      <c r="B32029">
        <v>2008</v>
      </c>
      <c r="C32029">
        <v>183</v>
      </c>
      <c r="D32029">
        <v>10</v>
      </c>
      <c r="E32029">
        <v>54.625</v>
      </c>
      <c r="H32029">
        <v>186</v>
      </c>
      <c r="I32029" s="3">
        <v>68.5</v>
      </c>
    </row>
    <row r="32030" spans="1:9" x14ac:dyDescent="0.25">
      <c r="A32030" t="s">
        <v>2523</v>
      </c>
      <c r="B32030">
        <v>2008</v>
      </c>
      <c r="C32030">
        <v>184</v>
      </c>
      <c r="D32030">
        <v>13</v>
      </c>
      <c r="E32030">
        <v>59</v>
      </c>
      <c r="H32030">
        <v>187</v>
      </c>
      <c r="I32030" s="3">
        <v>59.75</v>
      </c>
    </row>
    <row r="32031" spans="1:9" x14ac:dyDescent="0.25">
      <c r="A32031" t="s">
        <v>2523</v>
      </c>
      <c r="B32031">
        <v>2008</v>
      </c>
      <c r="C32031">
        <v>185</v>
      </c>
      <c r="D32031">
        <v>11</v>
      </c>
      <c r="E32031">
        <v>60.75</v>
      </c>
      <c r="H32031">
        <v>188</v>
      </c>
      <c r="I32031" s="3">
        <v>63.25</v>
      </c>
    </row>
    <row r="32032" spans="1:9" x14ac:dyDescent="0.25">
      <c r="A32032" t="s">
        <v>2523</v>
      </c>
      <c r="B32032">
        <v>2008</v>
      </c>
      <c r="C32032">
        <v>186</v>
      </c>
      <c r="D32032">
        <v>10</v>
      </c>
      <c r="E32032">
        <v>68.5</v>
      </c>
      <c r="H32032">
        <v>189</v>
      </c>
      <c r="I32032" s="3">
        <v>54.625</v>
      </c>
    </row>
    <row r="32033" spans="1:9" x14ac:dyDescent="0.25">
      <c r="A32033" t="s">
        <v>2523</v>
      </c>
      <c r="B32033">
        <v>2008</v>
      </c>
      <c r="C32033">
        <v>187</v>
      </c>
      <c r="D32033">
        <v>10</v>
      </c>
      <c r="E32033">
        <v>59.75</v>
      </c>
      <c r="H32033">
        <v>190</v>
      </c>
      <c r="I32033" s="3">
        <v>52.142857142857103</v>
      </c>
    </row>
    <row r="32034" spans="1:9" x14ac:dyDescent="0.25">
      <c r="A32034" t="s">
        <v>2523</v>
      </c>
      <c r="B32034">
        <v>2008</v>
      </c>
      <c r="C32034">
        <v>188</v>
      </c>
      <c r="D32034">
        <v>9</v>
      </c>
      <c r="E32034">
        <v>63.25</v>
      </c>
      <c r="H32034">
        <v>191</v>
      </c>
      <c r="I32034" s="3">
        <v>-999</v>
      </c>
    </row>
    <row r="32035" spans="1:9" x14ac:dyDescent="0.25">
      <c r="A32035" t="s">
        <v>2523</v>
      </c>
      <c r="B32035">
        <v>2008</v>
      </c>
      <c r="C32035">
        <v>189</v>
      </c>
      <c r="D32035">
        <v>9</v>
      </c>
      <c r="E32035">
        <v>54.625</v>
      </c>
      <c r="H32035">
        <v>192</v>
      </c>
      <c r="I32035" s="3">
        <v>-999</v>
      </c>
    </row>
    <row r="32036" spans="1:9" x14ac:dyDescent="0.25">
      <c r="A32036" t="s">
        <v>2523</v>
      </c>
      <c r="B32036">
        <v>2008</v>
      </c>
      <c r="C32036">
        <v>190</v>
      </c>
      <c r="D32036">
        <v>13</v>
      </c>
      <c r="E32036">
        <v>52.142857142857103</v>
      </c>
      <c r="H32036">
        <v>193</v>
      </c>
      <c r="I32036" s="3">
        <v>-999</v>
      </c>
    </row>
    <row r="32037" spans="1:9" x14ac:dyDescent="0.25">
      <c r="A32037" t="s">
        <v>2523</v>
      </c>
      <c r="B32037">
        <v>2008</v>
      </c>
      <c r="C32037">
        <v>191</v>
      </c>
      <c r="D32037">
        <v>-999</v>
      </c>
      <c r="E32037">
        <v>-999</v>
      </c>
      <c r="H32037">
        <v>194</v>
      </c>
      <c r="I32037" s="3">
        <v>-999</v>
      </c>
    </row>
    <row r="32038" spans="1:9" x14ac:dyDescent="0.25">
      <c r="A32038" t="s">
        <v>2523</v>
      </c>
      <c r="B32038">
        <v>2008</v>
      </c>
      <c r="C32038">
        <v>192</v>
      </c>
      <c r="D32038">
        <v>-999</v>
      </c>
      <c r="E32038">
        <v>-999</v>
      </c>
      <c r="H32038">
        <v>195</v>
      </c>
      <c r="I32038" s="3">
        <v>-999</v>
      </c>
    </row>
    <row r="32039" spans="1:9" x14ac:dyDescent="0.25">
      <c r="A32039" t="s">
        <v>2523</v>
      </c>
      <c r="B32039">
        <v>2008</v>
      </c>
      <c r="C32039">
        <v>193</v>
      </c>
      <c r="D32039">
        <v>-999</v>
      </c>
      <c r="E32039">
        <v>-999</v>
      </c>
      <c r="H32039">
        <v>196</v>
      </c>
      <c r="I32039" s="3">
        <v>-999</v>
      </c>
    </row>
    <row r="32040" spans="1:9" x14ac:dyDescent="0.25">
      <c r="A32040" t="s">
        <v>2523</v>
      </c>
      <c r="B32040">
        <v>2008</v>
      </c>
      <c r="C32040">
        <v>194</v>
      </c>
      <c r="D32040">
        <v>-999</v>
      </c>
      <c r="E32040">
        <v>-999</v>
      </c>
      <c r="H32040">
        <v>197</v>
      </c>
      <c r="I32040" s="3">
        <v>-999</v>
      </c>
    </row>
    <row r="32041" spans="1:9" x14ac:dyDescent="0.25">
      <c r="A32041" t="s">
        <v>2523</v>
      </c>
      <c r="B32041">
        <v>2008</v>
      </c>
      <c r="C32041">
        <v>195</v>
      </c>
      <c r="D32041">
        <v>-999</v>
      </c>
      <c r="E32041">
        <v>-999</v>
      </c>
      <c r="H32041">
        <v>198</v>
      </c>
      <c r="I32041" s="3">
        <v>56</v>
      </c>
    </row>
    <row r="32042" spans="1:9" x14ac:dyDescent="0.25">
      <c r="A32042" t="s">
        <v>2523</v>
      </c>
      <c r="B32042">
        <v>2008</v>
      </c>
      <c r="C32042">
        <v>196</v>
      </c>
      <c r="D32042">
        <v>-999</v>
      </c>
      <c r="E32042">
        <v>-999</v>
      </c>
      <c r="H32042">
        <v>199</v>
      </c>
      <c r="I32042" s="3">
        <v>51.75</v>
      </c>
    </row>
    <row r="32043" spans="1:9" x14ac:dyDescent="0.25">
      <c r="A32043" t="s">
        <v>2523</v>
      </c>
      <c r="B32043">
        <v>2008</v>
      </c>
      <c r="C32043">
        <v>197</v>
      </c>
      <c r="D32043">
        <v>-999</v>
      </c>
      <c r="E32043">
        <v>-999</v>
      </c>
      <c r="H32043">
        <v>200</v>
      </c>
      <c r="I32043" s="3">
        <v>62.25</v>
      </c>
    </row>
    <row r="32044" spans="1:9" x14ac:dyDescent="0.25">
      <c r="A32044" t="s">
        <v>2523</v>
      </c>
      <c r="B32044">
        <v>2008</v>
      </c>
      <c r="C32044">
        <v>198</v>
      </c>
      <c r="D32044">
        <v>13</v>
      </c>
      <c r="E32044">
        <v>56</v>
      </c>
      <c r="H32044">
        <v>201</v>
      </c>
      <c r="I32044" s="3">
        <v>57</v>
      </c>
    </row>
    <row r="32045" spans="1:9" x14ac:dyDescent="0.25">
      <c r="A32045" t="s">
        <v>2523</v>
      </c>
      <c r="B32045">
        <v>2008</v>
      </c>
      <c r="C32045">
        <v>199</v>
      </c>
      <c r="D32045">
        <v>11</v>
      </c>
      <c r="E32045">
        <v>51.75</v>
      </c>
      <c r="H32045">
        <v>202</v>
      </c>
      <c r="I32045" s="3">
        <v>59</v>
      </c>
    </row>
    <row r="32046" spans="1:9" x14ac:dyDescent="0.25">
      <c r="A32046" t="s">
        <v>2523</v>
      </c>
      <c r="B32046">
        <v>2008</v>
      </c>
      <c r="C32046">
        <v>200</v>
      </c>
      <c r="D32046">
        <v>10</v>
      </c>
      <c r="E32046">
        <v>62.25</v>
      </c>
      <c r="H32046">
        <v>203</v>
      </c>
      <c r="I32046" s="3">
        <v>59.714285714285701</v>
      </c>
    </row>
    <row r="32047" spans="1:9" x14ac:dyDescent="0.25">
      <c r="A32047" t="s">
        <v>2523</v>
      </c>
      <c r="B32047">
        <v>2008</v>
      </c>
      <c r="C32047">
        <v>201</v>
      </c>
      <c r="D32047">
        <v>10</v>
      </c>
      <c r="E32047">
        <v>57</v>
      </c>
      <c r="H32047">
        <v>204</v>
      </c>
      <c r="I32047" s="3">
        <v>57.125</v>
      </c>
    </row>
    <row r="32048" spans="1:9" x14ac:dyDescent="0.25">
      <c r="A32048" t="s">
        <v>2523</v>
      </c>
      <c r="B32048">
        <v>2008</v>
      </c>
      <c r="C32048">
        <v>202</v>
      </c>
      <c r="D32048">
        <v>9</v>
      </c>
      <c r="E32048">
        <v>59</v>
      </c>
      <c r="H32048">
        <v>205</v>
      </c>
      <c r="I32048" s="3">
        <v>54.428571428571402</v>
      </c>
    </row>
    <row r="32049" spans="1:9" x14ac:dyDescent="0.25">
      <c r="A32049" t="s">
        <v>2523</v>
      </c>
      <c r="B32049">
        <v>2008</v>
      </c>
      <c r="C32049">
        <v>203</v>
      </c>
      <c r="D32049">
        <v>13</v>
      </c>
      <c r="E32049">
        <v>59.714285714285701</v>
      </c>
      <c r="H32049">
        <v>206</v>
      </c>
      <c r="I32049" s="3">
        <v>58.125</v>
      </c>
    </row>
    <row r="32050" spans="1:9" x14ac:dyDescent="0.25">
      <c r="A32050" t="s">
        <v>2523</v>
      </c>
      <c r="B32050">
        <v>2008</v>
      </c>
      <c r="C32050">
        <v>204</v>
      </c>
      <c r="D32050">
        <v>10</v>
      </c>
      <c r="E32050">
        <v>57.125</v>
      </c>
      <c r="H32050">
        <v>207</v>
      </c>
      <c r="I32050" s="3">
        <v>59.714285714285701</v>
      </c>
    </row>
    <row r="32051" spans="1:9" x14ac:dyDescent="0.25">
      <c r="A32051" t="s">
        <v>2523</v>
      </c>
      <c r="B32051">
        <v>2008</v>
      </c>
      <c r="C32051">
        <v>205</v>
      </c>
      <c r="D32051">
        <v>14</v>
      </c>
      <c r="E32051">
        <v>54.428571428571402</v>
      </c>
      <c r="H32051">
        <v>208</v>
      </c>
      <c r="I32051" s="3">
        <v>64.25</v>
      </c>
    </row>
    <row r="32052" spans="1:9" x14ac:dyDescent="0.25">
      <c r="A32052" t="s">
        <v>2523</v>
      </c>
      <c r="B32052">
        <v>2008</v>
      </c>
      <c r="C32052">
        <v>206</v>
      </c>
      <c r="D32052">
        <v>9</v>
      </c>
      <c r="E32052">
        <v>58.125</v>
      </c>
      <c r="H32052">
        <v>209</v>
      </c>
      <c r="I32052" s="3">
        <v>61.5</v>
      </c>
    </row>
    <row r="32053" spans="1:9" x14ac:dyDescent="0.25">
      <c r="A32053" t="s">
        <v>2523</v>
      </c>
      <c r="B32053">
        <v>2008</v>
      </c>
      <c r="C32053">
        <v>207</v>
      </c>
      <c r="D32053">
        <v>13</v>
      </c>
      <c r="E32053">
        <v>59.714285714285701</v>
      </c>
      <c r="H32053">
        <v>210</v>
      </c>
      <c r="I32053" s="3">
        <v>58.75</v>
      </c>
    </row>
    <row r="32054" spans="1:9" x14ac:dyDescent="0.25">
      <c r="A32054" t="s">
        <v>2523</v>
      </c>
      <c r="B32054">
        <v>2008</v>
      </c>
      <c r="C32054">
        <v>208</v>
      </c>
      <c r="D32054">
        <v>10</v>
      </c>
      <c r="E32054">
        <v>64.25</v>
      </c>
      <c r="H32054">
        <v>211</v>
      </c>
      <c r="I32054" s="3">
        <v>65.5</v>
      </c>
    </row>
    <row r="32055" spans="1:9" x14ac:dyDescent="0.25">
      <c r="A32055" t="s">
        <v>2523</v>
      </c>
      <c r="B32055">
        <v>2008</v>
      </c>
      <c r="C32055">
        <v>209</v>
      </c>
      <c r="D32055">
        <v>11</v>
      </c>
      <c r="E32055">
        <v>61.5</v>
      </c>
      <c r="H32055">
        <v>212</v>
      </c>
      <c r="I32055" s="3">
        <v>62</v>
      </c>
    </row>
    <row r="32056" spans="1:9" x14ac:dyDescent="0.25">
      <c r="A32056" t="s">
        <v>2523</v>
      </c>
      <c r="B32056">
        <v>2008</v>
      </c>
      <c r="C32056">
        <v>210</v>
      </c>
      <c r="D32056">
        <v>9</v>
      </c>
      <c r="E32056">
        <v>58.75</v>
      </c>
      <c r="H32056">
        <v>213</v>
      </c>
      <c r="I32056" s="3">
        <v>54.142857142857103</v>
      </c>
    </row>
    <row r="32057" spans="1:9" x14ac:dyDescent="0.25">
      <c r="A32057" t="s">
        <v>2523</v>
      </c>
      <c r="B32057">
        <v>2008</v>
      </c>
      <c r="C32057">
        <v>211</v>
      </c>
      <c r="D32057">
        <v>10</v>
      </c>
      <c r="E32057">
        <v>65.5</v>
      </c>
      <c r="H32057">
        <v>214</v>
      </c>
      <c r="I32057" s="3">
        <v>71.875</v>
      </c>
    </row>
    <row r="32058" spans="1:9" x14ac:dyDescent="0.25">
      <c r="A32058" t="s">
        <v>2523</v>
      </c>
      <c r="B32058">
        <v>2008</v>
      </c>
      <c r="C32058">
        <v>212</v>
      </c>
      <c r="D32058">
        <v>13</v>
      </c>
      <c r="E32058">
        <v>62</v>
      </c>
      <c r="H32058">
        <v>215</v>
      </c>
      <c r="I32058" s="3">
        <v>53.428571428571402</v>
      </c>
    </row>
    <row r="32059" spans="1:9" x14ac:dyDescent="0.25">
      <c r="A32059" t="s">
        <v>2523</v>
      </c>
      <c r="B32059">
        <v>2008</v>
      </c>
      <c r="C32059">
        <v>213</v>
      </c>
      <c r="D32059">
        <v>13</v>
      </c>
      <c r="E32059">
        <v>54.142857142857103</v>
      </c>
      <c r="H32059">
        <v>216</v>
      </c>
      <c r="I32059" s="3">
        <v>48.142857142857103</v>
      </c>
    </row>
    <row r="32060" spans="1:9" x14ac:dyDescent="0.25">
      <c r="A32060" t="s">
        <v>2523</v>
      </c>
      <c r="B32060">
        <v>2008</v>
      </c>
      <c r="C32060">
        <v>214</v>
      </c>
      <c r="D32060">
        <v>11</v>
      </c>
      <c r="E32060">
        <v>71.875</v>
      </c>
      <c r="H32060">
        <v>217</v>
      </c>
      <c r="I32060" s="3">
        <v>48.625</v>
      </c>
    </row>
    <row r="32061" spans="1:9" x14ac:dyDescent="0.25">
      <c r="A32061" t="s">
        <v>2523</v>
      </c>
      <c r="B32061">
        <v>2008</v>
      </c>
      <c r="C32061">
        <v>215</v>
      </c>
      <c r="D32061">
        <v>16</v>
      </c>
      <c r="E32061">
        <v>53.428571428571402</v>
      </c>
      <c r="H32061">
        <v>218</v>
      </c>
      <c r="I32061" s="3">
        <v>59.75</v>
      </c>
    </row>
    <row r="32062" spans="1:9" x14ac:dyDescent="0.25">
      <c r="A32062" t="s">
        <v>2523</v>
      </c>
      <c r="B32062">
        <v>2008</v>
      </c>
      <c r="C32062">
        <v>216</v>
      </c>
      <c r="D32062">
        <v>13</v>
      </c>
      <c r="E32062">
        <v>48.142857142857103</v>
      </c>
      <c r="H32062">
        <v>219</v>
      </c>
      <c r="I32062" s="3">
        <v>60</v>
      </c>
    </row>
    <row r="32063" spans="1:9" x14ac:dyDescent="0.25">
      <c r="A32063" t="s">
        <v>2523</v>
      </c>
      <c r="B32063">
        <v>2008</v>
      </c>
      <c r="C32063">
        <v>217</v>
      </c>
      <c r="D32063">
        <v>10</v>
      </c>
      <c r="E32063">
        <v>48.625</v>
      </c>
      <c r="H32063">
        <v>220</v>
      </c>
      <c r="I32063" s="3">
        <v>65.75</v>
      </c>
    </row>
    <row r="32064" spans="1:9" x14ac:dyDescent="0.25">
      <c r="A32064" t="s">
        <v>2523</v>
      </c>
      <c r="B32064">
        <v>2008</v>
      </c>
      <c r="C32064">
        <v>218</v>
      </c>
      <c r="D32064">
        <v>10</v>
      </c>
      <c r="E32064">
        <v>59.75</v>
      </c>
      <c r="H32064">
        <v>221</v>
      </c>
      <c r="I32064" s="3">
        <v>61.625</v>
      </c>
    </row>
    <row r="32065" spans="1:9" x14ac:dyDescent="0.25">
      <c r="A32065" t="s">
        <v>2523</v>
      </c>
      <c r="B32065">
        <v>2008</v>
      </c>
      <c r="C32065">
        <v>219</v>
      </c>
      <c r="D32065">
        <v>10</v>
      </c>
      <c r="E32065">
        <v>60</v>
      </c>
      <c r="H32065">
        <v>222</v>
      </c>
      <c r="I32065" s="3">
        <v>60.375</v>
      </c>
    </row>
    <row r="32066" spans="1:9" x14ac:dyDescent="0.25">
      <c r="A32066" t="s">
        <v>2523</v>
      </c>
      <c r="B32066">
        <v>2008</v>
      </c>
      <c r="C32066">
        <v>220</v>
      </c>
      <c r="D32066">
        <v>11</v>
      </c>
      <c r="E32066">
        <v>65.75</v>
      </c>
      <c r="H32066">
        <v>223</v>
      </c>
      <c r="I32066" s="3">
        <v>54</v>
      </c>
    </row>
    <row r="32067" spans="1:9" x14ac:dyDescent="0.25">
      <c r="A32067" t="s">
        <v>2523</v>
      </c>
      <c r="B32067">
        <v>2008</v>
      </c>
      <c r="C32067">
        <v>221</v>
      </c>
      <c r="D32067">
        <v>10</v>
      </c>
      <c r="E32067">
        <v>61.625</v>
      </c>
      <c r="H32067">
        <v>224</v>
      </c>
      <c r="I32067" s="3">
        <v>51.375</v>
      </c>
    </row>
    <row r="32068" spans="1:9" x14ac:dyDescent="0.25">
      <c r="A32068" t="s">
        <v>2523</v>
      </c>
      <c r="B32068">
        <v>2008</v>
      </c>
      <c r="C32068">
        <v>222</v>
      </c>
      <c r="D32068">
        <v>10</v>
      </c>
      <c r="E32068">
        <v>60.375</v>
      </c>
      <c r="H32068">
        <v>225</v>
      </c>
      <c r="I32068" s="3">
        <v>55.375</v>
      </c>
    </row>
    <row r="32069" spans="1:9" x14ac:dyDescent="0.25">
      <c r="A32069" t="s">
        <v>2523</v>
      </c>
      <c r="B32069">
        <v>2008</v>
      </c>
      <c r="C32069">
        <v>223</v>
      </c>
      <c r="D32069">
        <v>11</v>
      </c>
      <c r="E32069">
        <v>54</v>
      </c>
      <c r="H32069">
        <v>226</v>
      </c>
      <c r="I32069" s="3">
        <v>49.375</v>
      </c>
    </row>
    <row r="32070" spans="1:9" x14ac:dyDescent="0.25">
      <c r="A32070" t="s">
        <v>2523</v>
      </c>
      <c r="B32070">
        <v>2008</v>
      </c>
      <c r="C32070">
        <v>224</v>
      </c>
      <c r="D32070">
        <v>11</v>
      </c>
      <c r="E32070">
        <v>51.375</v>
      </c>
      <c r="H32070">
        <v>227</v>
      </c>
      <c r="I32070" s="3">
        <v>37.25</v>
      </c>
    </row>
    <row r="32071" spans="1:9" x14ac:dyDescent="0.25">
      <c r="A32071" t="s">
        <v>2523</v>
      </c>
      <c r="B32071">
        <v>2008</v>
      </c>
      <c r="C32071">
        <v>225</v>
      </c>
      <c r="D32071">
        <v>9</v>
      </c>
      <c r="E32071">
        <v>55.375</v>
      </c>
      <c r="H32071">
        <v>228</v>
      </c>
      <c r="I32071" s="3">
        <v>40.625</v>
      </c>
    </row>
    <row r="32072" spans="1:9" x14ac:dyDescent="0.25">
      <c r="A32072" t="s">
        <v>2523</v>
      </c>
      <c r="B32072">
        <v>2008</v>
      </c>
      <c r="C32072">
        <v>226</v>
      </c>
      <c r="D32072">
        <v>10</v>
      </c>
      <c r="E32072">
        <v>49.375</v>
      </c>
      <c r="H32072">
        <v>229</v>
      </c>
      <c r="I32072" s="3">
        <v>46.875</v>
      </c>
    </row>
    <row r="32073" spans="1:9" x14ac:dyDescent="0.25">
      <c r="A32073" t="s">
        <v>2523</v>
      </c>
      <c r="B32073">
        <v>2008</v>
      </c>
      <c r="C32073">
        <v>227</v>
      </c>
      <c r="D32073">
        <v>7</v>
      </c>
      <c r="E32073">
        <v>37.25</v>
      </c>
      <c r="H32073">
        <v>230</v>
      </c>
      <c r="I32073" s="3">
        <v>58.75</v>
      </c>
    </row>
    <row r="32074" spans="1:9" x14ac:dyDescent="0.25">
      <c r="A32074" t="s">
        <v>2523</v>
      </c>
      <c r="B32074">
        <v>2008</v>
      </c>
      <c r="C32074">
        <v>228</v>
      </c>
      <c r="D32074">
        <v>11</v>
      </c>
      <c r="E32074">
        <v>40.625</v>
      </c>
      <c r="H32074">
        <v>231</v>
      </c>
      <c r="I32074" s="3">
        <v>58.125</v>
      </c>
    </row>
    <row r="32075" spans="1:9" x14ac:dyDescent="0.25">
      <c r="A32075" t="s">
        <v>2523</v>
      </c>
      <c r="B32075">
        <v>2008</v>
      </c>
      <c r="C32075">
        <v>229</v>
      </c>
      <c r="D32075">
        <v>11</v>
      </c>
      <c r="E32075">
        <v>46.875</v>
      </c>
      <c r="H32075">
        <v>232</v>
      </c>
      <c r="I32075" s="3">
        <v>-999</v>
      </c>
    </row>
    <row r="32076" spans="1:9" x14ac:dyDescent="0.25">
      <c r="A32076" t="s">
        <v>2523</v>
      </c>
      <c r="B32076">
        <v>2008</v>
      </c>
      <c r="C32076">
        <v>230</v>
      </c>
      <c r="D32076">
        <v>11</v>
      </c>
      <c r="E32076">
        <v>58.75</v>
      </c>
      <c r="H32076">
        <v>233</v>
      </c>
      <c r="I32076" s="3">
        <v>-999</v>
      </c>
    </row>
    <row r="32077" spans="1:9" x14ac:dyDescent="0.25">
      <c r="A32077" t="s">
        <v>2523</v>
      </c>
      <c r="B32077">
        <v>2008</v>
      </c>
      <c r="C32077">
        <v>231</v>
      </c>
      <c r="D32077">
        <v>10</v>
      </c>
      <c r="E32077">
        <v>58.125</v>
      </c>
      <c r="H32077">
        <v>234</v>
      </c>
      <c r="I32077" s="3">
        <v>54.1666666666667</v>
      </c>
    </row>
    <row r="32078" spans="1:9" x14ac:dyDescent="0.25">
      <c r="A32078" t="s">
        <v>2523</v>
      </c>
      <c r="B32078">
        <v>2008</v>
      </c>
      <c r="C32078">
        <v>232</v>
      </c>
      <c r="D32078">
        <v>-999</v>
      </c>
      <c r="E32078">
        <v>-999</v>
      </c>
      <c r="H32078">
        <v>235</v>
      </c>
      <c r="I32078" s="3">
        <v>38.125</v>
      </c>
    </row>
    <row r="32079" spans="1:9" x14ac:dyDescent="0.25">
      <c r="A32079" t="s">
        <v>2523</v>
      </c>
      <c r="B32079">
        <v>2008</v>
      </c>
      <c r="C32079">
        <v>233</v>
      </c>
      <c r="D32079">
        <v>-999</v>
      </c>
      <c r="E32079">
        <v>-999</v>
      </c>
      <c r="H32079">
        <v>236</v>
      </c>
      <c r="I32079" s="3">
        <v>47</v>
      </c>
    </row>
    <row r="32080" spans="1:9" x14ac:dyDescent="0.25">
      <c r="A32080" t="s">
        <v>2523</v>
      </c>
      <c r="B32080">
        <v>2008</v>
      </c>
      <c r="C32080">
        <v>234</v>
      </c>
      <c r="D32080">
        <v>8</v>
      </c>
      <c r="E32080">
        <v>54.1666666666667</v>
      </c>
      <c r="H32080">
        <v>237</v>
      </c>
      <c r="I32080" s="3">
        <v>58</v>
      </c>
    </row>
    <row r="32081" spans="1:9" x14ac:dyDescent="0.25">
      <c r="A32081" t="s">
        <v>2523</v>
      </c>
      <c r="B32081">
        <v>2008</v>
      </c>
      <c r="C32081">
        <v>235</v>
      </c>
      <c r="D32081">
        <v>0</v>
      </c>
      <c r="E32081">
        <v>38.125</v>
      </c>
      <c r="H32081">
        <v>238</v>
      </c>
      <c r="I32081" s="3">
        <v>58.375</v>
      </c>
    </row>
    <row r="32082" spans="1:9" x14ac:dyDescent="0.25">
      <c r="A32082" t="s">
        <v>2523</v>
      </c>
      <c r="B32082">
        <v>2008</v>
      </c>
      <c r="C32082">
        <v>236</v>
      </c>
      <c r="D32082">
        <v>11</v>
      </c>
      <c r="E32082">
        <v>47</v>
      </c>
      <c r="H32082">
        <v>239</v>
      </c>
      <c r="I32082" s="3">
        <v>44.5</v>
      </c>
    </row>
    <row r="32083" spans="1:9" x14ac:dyDescent="0.25">
      <c r="A32083" t="s">
        <v>2523</v>
      </c>
      <c r="B32083">
        <v>2008</v>
      </c>
      <c r="C32083">
        <v>237</v>
      </c>
      <c r="D32083">
        <v>11</v>
      </c>
      <c r="E32083">
        <v>58</v>
      </c>
      <c r="H32083">
        <v>240</v>
      </c>
      <c r="I32083" s="3">
        <v>45.75</v>
      </c>
    </row>
    <row r="32084" spans="1:9" x14ac:dyDescent="0.25">
      <c r="A32084" t="s">
        <v>2523</v>
      </c>
      <c r="B32084">
        <v>2008</v>
      </c>
      <c r="C32084">
        <v>238</v>
      </c>
      <c r="D32084">
        <v>11</v>
      </c>
      <c r="E32084">
        <v>58.375</v>
      </c>
      <c r="H32084">
        <v>241</v>
      </c>
      <c r="I32084" s="3">
        <v>43.25</v>
      </c>
    </row>
    <row r="32085" spans="1:9" x14ac:dyDescent="0.25">
      <c r="A32085" t="s">
        <v>2523</v>
      </c>
      <c r="B32085">
        <v>2008</v>
      </c>
      <c r="C32085">
        <v>239</v>
      </c>
      <c r="D32085">
        <v>11</v>
      </c>
      <c r="E32085">
        <v>44.5</v>
      </c>
      <c r="H32085">
        <v>242</v>
      </c>
      <c r="I32085" s="3">
        <v>44.857142857142897</v>
      </c>
    </row>
    <row r="32086" spans="1:9" x14ac:dyDescent="0.25">
      <c r="A32086" t="s">
        <v>2523</v>
      </c>
      <c r="B32086">
        <v>2008</v>
      </c>
      <c r="C32086">
        <v>240</v>
      </c>
      <c r="D32086">
        <v>11</v>
      </c>
      <c r="E32086">
        <v>45.75</v>
      </c>
      <c r="H32086">
        <v>243</v>
      </c>
      <c r="I32086" s="3">
        <v>51.125</v>
      </c>
    </row>
    <row r="32087" spans="1:9" x14ac:dyDescent="0.25">
      <c r="A32087" t="s">
        <v>2523</v>
      </c>
      <c r="B32087">
        <v>2008</v>
      </c>
      <c r="C32087">
        <v>241</v>
      </c>
      <c r="D32087">
        <v>11</v>
      </c>
      <c r="E32087">
        <v>43.25</v>
      </c>
      <c r="H32087">
        <v>244</v>
      </c>
      <c r="I32087" s="3">
        <v>41.571428571428598</v>
      </c>
    </row>
    <row r="32088" spans="1:9" x14ac:dyDescent="0.25">
      <c r="A32088" t="s">
        <v>2523</v>
      </c>
      <c r="B32088">
        <v>2008</v>
      </c>
      <c r="C32088">
        <v>242</v>
      </c>
      <c r="D32088">
        <v>14</v>
      </c>
      <c r="E32088">
        <v>44.857142857142897</v>
      </c>
      <c r="H32088">
        <v>245</v>
      </c>
      <c r="I32088" s="3">
        <v>20.3333333333333</v>
      </c>
    </row>
    <row r="32089" spans="1:9" x14ac:dyDescent="0.25">
      <c r="A32089" t="s">
        <v>2523</v>
      </c>
      <c r="B32089">
        <v>2008</v>
      </c>
      <c r="C32089">
        <v>243</v>
      </c>
      <c r="D32089">
        <v>10</v>
      </c>
      <c r="E32089">
        <v>51.125</v>
      </c>
      <c r="H32089">
        <v>246</v>
      </c>
      <c r="I32089" s="3">
        <v>34.5</v>
      </c>
    </row>
    <row r="32090" spans="1:9" x14ac:dyDescent="0.25">
      <c r="A32090" t="s">
        <v>2523</v>
      </c>
      <c r="B32090">
        <v>2008</v>
      </c>
      <c r="C32090">
        <v>244</v>
      </c>
      <c r="D32090">
        <v>13</v>
      </c>
      <c r="E32090">
        <v>41.571428571428598</v>
      </c>
      <c r="H32090">
        <v>247</v>
      </c>
      <c r="I32090" s="3">
        <v>42.428571428571402</v>
      </c>
    </row>
    <row r="32091" spans="1:9" x14ac:dyDescent="0.25">
      <c r="A32091" t="s">
        <v>2523</v>
      </c>
      <c r="B32091">
        <v>2008</v>
      </c>
      <c r="C32091">
        <v>245</v>
      </c>
      <c r="D32091">
        <v>20</v>
      </c>
      <c r="E32091">
        <v>20.3333333333333</v>
      </c>
      <c r="H32091">
        <v>248</v>
      </c>
      <c r="I32091" s="3">
        <v>43.125</v>
      </c>
    </row>
    <row r="32092" spans="1:9" x14ac:dyDescent="0.25">
      <c r="A32092" t="s">
        <v>2523</v>
      </c>
      <c r="B32092">
        <v>2008</v>
      </c>
      <c r="C32092">
        <v>246</v>
      </c>
      <c r="D32092">
        <v>11</v>
      </c>
      <c r="E32092">
        <v>34.5</v>
      </c>
      <c r="H32092">
        <v>249</v>
      </c>
      <c r="I32092" s="3">
        <v>40.375</v>
      </c>
    </row>
    <row r="32093" spans="1:9" x14ac:dyDescent="0.25">
      <c r="A32093" t="s">
        <v>2523</v>
      </c>
      <c r="B32093">
        <v>2008</v>
      </c>
      <c r="C32093">
        <v>247</v>
      </c>
      <c r="D32093">
        <v>13</v>
      </c>
      <c r="E32093">
        <v>42.428571428571402</v>
      </c>
      <c r="H32093">
        <v>250</v>
      </c>
      <c r="I32093" s="3">
        <v>35.5</v>
      </c>
    </row>
    <row r="32094" spans="1:9" x14ac:dyDescent="0.25">
      <c r="A32094" t="s">
        <v>2523</v>
      </c>
      <c r="B32094">
        <v>2008</v>
      </c>
      <c r="C32094">
        <v>248</v>
      </c>
      <c r="D32094">
        <v>9</v>
      </c>
      <c r="E32094">
        <v>43.125</v>
      </c>
      <c r="H32094">
        <v>251</v>
      </c>
      <c r="I32094" s="3">
        <v>31.375</v>
      </c>
    </row>
    <row r="32095" spans="1:9" x14ac:dyDescent="0.25">
      <c r="A32095" t="s">
        <v>2523</v>
      </c>
      <c r="B32095">
        <v>2008</v>
      </c>
      <c r="C32095">
        <v>249</v>
      </c>
      <c r="D32095">
        <v>10</v>
      </c>
      <c r="E32095">
        <v>40.375</v>
      </c>
      <c r="H32095">
        <v>252</v>
      </c>
      <c r="I32095" s="3">
        <v>39.3333333333333</v>
      </c>
    </row>
    <row r="32096" spans="1:9" x14ac:dyDescent="0.25">
      <c r="A32096" t="s">
        <v>2523</v>
      </c>
      <c r="B32096">
        <v>2008</v>
      </c>
      <c r="C32096">
        <v>250</v>
      </c>
      <c r="D32096">
        <v>10</v>
      </c>
      <c r="E32096">
        <v>35.5</v>
      </c>
      <c r="H32096">
        <v>253</v>
      </c>
      <c r="I32096" s="3">
        <v>48</v>
      </c>
    </row>
    <row r="32097" spans="1:9" x14ac:dyDescent="0.25">
      <c r="A32097" t="s">
        <v>2523</v>
      </c>
      <c r="B32097">
        <v>2008</v>
      </c>
      <c r="C32097">
        <v>251</v>
      </c>
      <c r="D32097">
        <v>10</v>
      </c>
      <c r="E32097">
        <v>31.375</v>
      </c>
      <c r="H32097">
        <v>254</v>
      </c>
      <c r="I32097" s="3">
        <v>42.625</v>
      </c>
    </row>
    <row r="32098" spans="1:9" x14ac:dyDescent="0.25">
      <c r="A32098" t="s">
        <v>2523</v>
      </c>
      <c r="B32098">
        <v>2008</v>
      </c>
      <c r="C32098">
        <v>252</v>
      </c>
      <c r="D32098">
        <v>14</v>
      </c>
      <c r="E32098">
        <v>39.3333333333333</v>
      </c>
      <c r="H32098">
        <v>255</v>
      </c>
      <c r="I32098" s="3">
        <v>26.571428571428601</v>
      </c>
    </row>
    <row r="32099" spans="1:9" x14ac:dyDescent="0.25">
      <c r="A32099" t="s">
        <v>2523</v>
      </c>
      <c r="B32099">
        <v>2008</v>
      </c>
      <c r="C32099">
        <v>253</v>
      </c>
      <c r="D32099">
        <v>13</v>
      </c>
      <c r="E32099">
        <v>48</v>
      </c>
      <c r="H32099">
        <v>256</v>
      </c>
      <c r="I32099" s="3">
        <v>34.5</v>
      </c>
    </row>
    <row r="32100" spans="1:9" x14ac:dyDescent="0.25">
      <c r="A32100" t="s">
        <v>2523</v>
      </c>
      <c r="B32100">
        <v>2008</v>
      </c>
      <c r="C32100">
        <v>254</v>
      </c>
      <c r="D32100">
        <v>10</v>
      </c>
      <c r="E32100">
        <v>42.625</v>
      </c>
      <c r="H32100">
        <v>257</v>
      </c>
      <c r="I32100" s="3">
        <v>30.5</v>
      </c>
    </row>
    <row r="32101" spans="1:9" x14ac:dyDescent="0.25">
      <c r="A32101" t="s">
        <v>2523</v>
      </c>
      <c r="B32101">
        <v>2008</v>
      </c>
      <c r="C32101">
        <v>255</v>
      </c>
      <c r="D32101">
        <v>13</v>
      </c>
      <c r="E32101">
        <v>26.571428571428601</v>
      </c>
      <c r="H32101">
        <v>258</v>
      </c>
      <c r="I32101" s="3">
        <v>43.714285714285701</v>
      </c>
    </row>
    <row r="32102" spans="1:9" x14ac:dyDescent="0.25">
      <c r="A32102" t="s">
        <v>2523</v>
      </c>
      <c r="B32102">
        <v>2008</v>
      </c>
      <c r="C32102">
        <v>256</v>
      </c>
      <c r="D32102">
        <v>11</v>
      </c>
      <c r="E32102">
        <v>34.5</v>
      </c>
      <c r="H32102">
        <v>259</v>
      </c>
      <c r="I32102" s="3">
        <v>44.375</v>
      </c>
    </row>
    <row r="32103" spans="1:9" x14ac:dyDescent="0.25">
      <c r="A32103" t="s">
        <v>2523</v>
      </c>
      <c r="B32103">
        <v>2008</v>
      </c>
      <c r="C32103">
        <v>257</v>
      </c>
      <c r="D32103">
        <v>10</v>
      </c>
      <c r="E32103">
        <v>30.5</v>
      </c>
      <c r="H32103">
        <v>260</v>
      </c>
      <c r="I32103" s="3">
        <v>46.75</v>
      </c>
    </row>
    <row r="32104" spans="1:9" x14ac:dyDescent="0.25">
      <c r="A32104" t="s">
        <v>2523</v>
      </c>
      <c r="B32104">
        <v>2008</v>
      </c>
      <c r="C32104">
        <v>258</v>
      </c>
      <c r="D32104">
        <v>13</v>
      </c>
      <c r="E32104">
        <v>43.714285714285701</v>
      </c>
      <c r="H32104">
        <v>261</v>
      </c>
      <c r="I32104" s="3">
        <v>59.875</v>
      </c>
    </row>
    <row r="32105" spans="1:9" x14ac:dyDescent="0.25">
      <c r="A32105" t="s">
        <v>2523</v>
      </c>
      <c r="B32105">
        <v>2008</v>
      </c>
      <c r="C32105">
        <v>259</v>
      </c>
      <c r="D32105">
        <v>10</v>
      </c>
      <c r="E32105">
        <v>44.375</v>
      </c>
      <c r="H32105">
        <v>262</v>
      </c>
      <c r="I32105" s="3">
        <v>54</v>
      </c>
    </row>
    <row r="32106" spans="1:9" x14ac:dyDescent="0.25">
      <c r="A32106" t="s">
        <v>2523</v>
      </c>
      <c r="B32106">
        <v>2008</v>
      </c>
      <c r="C32106">
        <v>260</v>
      </c>
      <c r="D32106">
        <v>11</v>
      </c>
      <c r="E32106">
        <v>46.75</v>
      </c>
      <c r="H32106">
        <v>263</v>
      </c>
      <c r="I32106" s="3">
        <v>56.25</v>
      </c>
    </row>
    <row r="32107" spans="1:9" x14ac:dyDescent="0.25">
      <c r="A32107" t="s">
        <v>2523</v>
      </c>
      <c r="B32107">
        <v>2008</v>
      </c>
      <c r="C32107">
        <v>261</v>
      </c>
      <c r="D32107">
        <v>10</v>
      </c>
      <c r="E32107">
        <v>59.875</v>
      </c>
      <c r="H32107">
        <v>264</v>
      </c>
      <c r="I32107" s="3">
        <v>59.125</v>
      </c>
    </row>
    <row r="32108" spans="1:9" x14ac:dyDescent="0.25">
      <c r="A32108" t="s">
        <v>2523</v>
      </c>
      <c r="B32108">
        <v>2008</v>
      </c>
      <c r="C32108">
        <v>262</v>
      </c>
      <c r="D32108">
        <v>10</v>
      </c>
      <c r="E32108">
        <v>54</v>
      </c>
      <c r="H32108">
        <v>265</v>
      </c>
      <c r="I32108" s="3">
        <v>54.125</v>
      </c>
    </row>
    <row r="32109" spans="1:9" x14ac:dyDescent="0.25">
      <c r="A32109" t="s">
        <v>2523</v>
      </c>
      <c r="B32109">
        <v>2008</v>
      </c>
      <c r="C32109">
        <v>263</v>
      </c>
      <c r="D32109">
        <v>10</v>
      </c>
      <c r="E32109">
        <v>56.25</v>
      </c>
      <c r="H32109">
        <v>266</v>
      </c>
      <c r="I32109" s="3">
        <v>44.375</v>
      </c>
    </row>
    <row r="32110" spans="1:9" x14ac:dyDescent="0.25">
      <c r="A32110" t="s">
        <v>2523</v>
      </c>
      <c r="B32110">
        <v>2008</v>
      </c>
      <c r="C32110">
        <v>264</v>
      </c>
      <c r="D32110">
        <v>11</v>
      </c>
      <c r="E32110">
        <v>59.125</v>
      </c>
      <c r="H32110">
        <v>267</v>
      </c>
      <c r="I32110" s="3">
        <v>43.25</v>
      </c>
    </row>
    <row r="32111" spans="1:9" x14ac:dyDescent="0.25">
      <c r="A32111" t="s">
        <v>2523</v>
      </c>
      <c r="B32111">
        <v>2008</v>
      </c>
      <c r="C32111">
        <v>265</v>
      </c>
      <c r="D32111">
        <v>10</v>
      </c>
      <c r="E32111">
        <v>54.125</v>
      </c>
      <c r="H32111">
        <v>268</v>
      </c>
      <c r="I32111" s="3">
        <v>50.75</v>
      </c>
    </row>
    <row r="32112" spans="1:9" x14ac:dyDescent="0.25">
      <c r="A32112" t="s">
        <v>2523</v>
      </c>
      <c r="B32112">
        <v>2008</v>
      </c>
      <c r="C32112">
        <v>266</v>
      </c>
      <c r="D32112">
        <v>11</v>
      </c>
      <c r="E32112">
        <v>44.375</v>
      </c>
      <c r="H32112">
        <v>269</v>
      </c>
      <c r="I32112" s="3">
        <v>58.714285714285701</v>
      </c>
    </row>
    <row r="32113" spans="1:9" x14ac:dyDescent="0.25">
      <c r="A32113" t="s">
        <v>2523</v>
      </c>
      <c r="B32113">
        <v>2008</v>
      </c>
      <c r="C32113">
        <v>267</v>
      </c>
      <c r="D32113">
        <v>10</v>
      </c>
      <c r="E32113">
        <v>43.25</v>
      </c>
      <c r="H32113">
        <v>270</v>
      </c>
      <c r="I32113" s="3">
        <v>48.428571428571402</v>
      </c>
    </row>
    <row r="32114" spans="1:9" x14ac:dyDescent="0.25">
      <c r="A32114" t="s">
        <v>2523</v>
      </c>
      <c r="B32114">
        <v>2008</v>
      </c>
      <c r="C32114">
        <v>268</v>
      </c>
      <c r="D32114">
        <v>11</v>
      </c>
      <c r="E32114">
        <v>50.75</v>
      </c>
      <c r="H32114">
        <v>271</v>
      </c>
      <c r="I32114" s="3">
        <v>50.142857142857103</v>
      </c>
    </row>
    <row r="32115" spans="1:9" x14ac:dyDescent="0.25">
      <c r="A32115" t="s">
        <v>2523</v>
      </c>
      <c r="B32115">
        <v>2008</v>
      </c>
      <c r="C32115">
        <v>269</v>
      </c>
      <c r="D32115">
        <v>13</v>
      </c>
      <c r="E32115">
        <v>58.714285714285701</v>
      </c>
      <c r="H32115">
        <v>272</v>
      </c>
      <c r="I32115" s="3">
        <v>40.857142857142897</v>
      </c>
    </row>
    <row r="32116" spans="1:9" x14ac:dyDescent="0.25">
      <c r="A32116" t="s">
        <v>2523</v>
      </c>
      <c r="B32116">
        <v>2008</v>
      </c>
      <c r="C32116">
        <v>270</v>
      </c>
      <c r="D32116">
        <v>13</v>
      </c>
      <c r="E32116">
        <v>48.428571428571402</v>
      </c>
      <c r="H32116">
        <v>273</v>
      </c>
      <c r="I32116" s="3">
        <v>45.5</v>
      </c>
    </row>
    <row r="32117" spans="1:9" x14ac:dyDescent="0.25">
      <c r="A32117" t="s">
        <v>2523</v>
      </c>
      <c r="B32117">
        <v>2008</v>
      </c>
      <c r="C32117">
        <v>271</v>
      </c>
      <c r="D32117">
        <v>13</v>
      </c>
      <c r="E32117">
        <v>50.142857142857103</v>
      </c>
      <c r="H32117">
        <v>274</v>
      </c>
      <c r="I32117" s="3">
        <v>51.625</v>
      </c>
    </row>
    <row r="32118" spans="1:9" x14ac:dyDescent="0.25">
      <c r="A32118" t="s">
        <v>2523</v>
      </c>
      <c r="B32118">
        <v>2008</v>
      </c>
      <c r="C32118">
        <v>272</v>
      </c>
      <c r="D32118">
        <v>13</v>
      </c>
      <c r="E32118">
        <v>40.857142857142897</v>
      </c>
      <c r="H32118">
        <v>275</v>
      </c>
      <c r="I32118" s="3">
        <v>41.75</v>
      </c>
    </row>
    <row r="32119" spans="1:9" x14ac:dyDescent="0.25">
      <c r="A32119" t="s">
        <v>2523</v>
      </c>
      <c r="B32119">
        <v>2008</v>
      </c>
      <c r="C32119">
        <v>273</v>
      </c>
      <c r="D32119">
        <v>14</v>
      </c>
      <c r="E32119">
        <v>45.5</v>
      </c>
      <c r="H32119">
        <v>276</v>
      </c>
      <c r="I32119" s="3">
        <v>49.875</v>
      </c>
    </row>
    <row r="32120" spans="1:9" x14ac:dyDescent="0.25">
      <c r="A32120" t="s">
        <v>2523</v>
      </c>
      <c r="B32120">
        <v>2008</v>
      </c>
      <c r="C32120">
        <v>274</v>
      </c>
      <c r="D32120">
        <v>11</v>
      </c>
      <c r="E32120">
        <v>51.625</v>
      </c>
      <c r="H32120">
        <v>277</v>
      </c>
      <c r="I32120" s="3">
        <v>52.285714285714299</v>
      </c>
    </row>
    <row r="32121" spans="1:9" x14ac:dyDescent="0.25">
      <c r="A32121" t="s">
        <v>2523</v>
      </c>
      <c r="B32121">
        <v>2008</v>
      </c>
      <c r="C32121">
        <v>275</v>
      </c>
      <c r="D32121">
        <v>10</v>
      </c>
      <c r="E32121">
        <v>41.75</v>
      </c>
      <c r="H32121">
        <v>278</v>
      </c>
      <c r="I32121" s="3">
        <v>48</v>
      </c>
    </row>
    <row r="32122" spans="1:9" x14ac:dyDescent="0.25">
      <c r="A32122" t="s">
        <v>2523</v>
      </c>
      <c r="B32122">
        <v>2008</v>
      </c>
      <c r="C32122">
        <v>276</v>
      </c>
      <c r="D32122">
        <v>11</v>
      </c>
      <c r="E32122">
        <v>49.875</v>
      </c>
      <c r="H32122">
        <v>279</v>
      </c>
      <c r="I32122" s="3">
        <v>38.285714285714299</v>
      </c>
    </row>
    <row r="32123" spans="1:9" x14ac:dyDescent="0.25">
      <c r="A32123" t="s">
        <v>2523</v>
      </c>
      <c r="B32123">
        <v>2008</v>
      </c>
      <c r="C32123">
        <v>277</v>
      </c>
      <c r="D32123">
        <v>14</v>
      </c>
      <c r="E32123">
        <v>52.285714285714299</v>
      </c>
      <c r="H32123">
        <v>280</v>
      </c>
      <c r="I32123" s="3">
        <v>40.375</v>
      </c>
    </row>
    <row r="32124" spans="1:9" x14ac:dyDescent="0.25">
      <c r="A32124" t="s">
        <v>2523</v>
      </c>
      <c r="B32124">
        <v>2008</v>
      </c>
      <c r="C32124">
        <v>278</v>
      </c>
      <c r="D32124">
        <v>9</v>
      </c>
      <c r="E32124">
        <v>48</v>
      </c>
      <c r="H32124">
        <v>281</v>
      </c>
      <c r="I32124" s="3">
        <v>45</v>
      </c>
    </row>
    <row r="32125" spans="1:9" x14ac:dyDescent="0.25">
      <c r="A32125" t="s">
        <v>2523</v>
      </c>
      <c r="B32125">
        <v>2008</v>
      </c>
      <c r="C32125">
        <v>279</v>
      </c>
      <c r="D32125">
        <v>19</v>
      </c>
      <c r="E32125">
        <v>38.285714285714299</v>
      </c>
      <c r="H32125">
        <v>282</v>
      </c>
      <c r="I32125" s="3">
        <v>42.25</v>
      </c>
    </row>
    <row r="32126" spans="1:9" x14ac:dyDescent="0.25">
      <c r="A32126" t="s">
        <v>2523</v>
      </c>
      <c r="B32126">
        <v>2008</v>
      </c>
      <c r="C32126">
        <v>280</v>
      </c>
      <c r="D32126">
        <v>10</v>
      </c>
      <c r="E32126">
        <v>40.375</v>
      </c>
      <c r="H32126">
        <v>283</v>
      </c>
      <c r="I32126" s="3">
        <v>35.875</v>
      </c>
    </row>
    <row r="32127" spans="1:9" x14ac:dyDescent="0.25">
      <c r="A32127" t="s">
        <v>2523</v>
      </c>
      <c r="B32127">
        <v>2008</v>
      </c>
      <c r="C32127">
        <v>281</v>
      </c>
      <c r="D32127">
        <v>11</v>
      </c>
      <c r="E32127">
        <v>45</v>
      </c>
      <c r="H32127">
        <v>284</v>
      </c>
      <c r="I32127" s="3">
        <v>26.285714285714299</v>
      </c>
    </row>
    <row r="32128" spans="1:9" x14ac:dyDescent="0.25">
      <c r="A32128" t="s">
        <v>2523</v>
      </c>
      <c r="B32128">
        <v>2008</v>
      </c>
      <c r="C32128">
        <v>282</v>
      </c>
      <c r="D32128">
        <v>10</v>
      </c>
      <c r="E32128">
        <v>42.25</v>
      </c>
      <c r="H32128">
        <v>285</v>
      </c>
      <c r="I32128" s="3">
        <v>21.625</v>
      </c>
    </row>
    <row r="32129" spans="1:9" x14ac:dyDescent="0.25">
      <c r="A32129" t="s">
        <v>2523</v>
      </c>
      <c r="B32129">
        <v>2008</v>
      </c>
      <c r="C32129">
        <v>283</v>
      </c>
      <c r="D32129">
        <v>10</v>
      </c>
      <c r="E32129">
        <v>35.875</v>
      </c>
      <c r="H32129">
        <v>286</v>
      </c>
      <c r="I32129" s="3">
        <v>28.8571428571429</v>
      </c>
    </row>
    <row r="32130" spans="1:9" x14ac:dyDescent="0.25">
      <c r="A32130" t="s">
        <v>2523</v>
      </c>
      <c r="B32130">
        <v>2008</v>
      </c>
      <c r="C32130">
        <v>284</v>
      </c>
      <c r="D32130">
        <v>14</v>
      </c>
      <c r="E32130">
        <v>26.285714285714299</v>
      </c>
      <c r="H32130">
        <v>287</v>
      </c>
      <c r="I32130" s="3">
        <v>36.625</v>
      </c>
    </row>
    <row r="32131" spans="1:9" x14ac:dyDescent="0.25">
      <c r="A32131" t="s">
        <v>2523</v>
      </c>
      <c r="B32131">
        <v>2008</v>
      </c>
      <c r="C32131">
        <v>285</v>
      </c>
      <c r="D32131">
        <v>0</v>
      </c>
      <c r="E32131">
        <v>21.625</v>
      </c>
      <c r="H32131">
        <v>288</v>
      </c>
      <c r="I32131" s="3">
        <v>42.714285714285701</v>
      </c>
    </row>
    <row r="32132" spans="1:9" x14ac:dyDescent="0.25">
      <c r="A32132" t="s">
        <v>2523</v>
      </c>
      <c r="B32132">
        <v>2008</v>
      </c>
      <c r="C32132">
        <v>286</v>
      </c>
      <c r="D32132">
        <v>14</v>
      </c>
      <c r="E32132">
        <v>28.8571428571429</v>
      </c>
      <c r="H32132">
        <v>289</v>
      </c>
      <c r="I32132" s="3">
        <v>35.375</v>
      </c>
    </row>
    <row r="32133" spans="1:9" x14ac:dyDescent="0.25">
      <c r="A32133" t="s">
        <v>2523</v>
      </c>
      <c r="B32133">
        <v>2008</v>
      </c>
      <c r="C32133">
        <v>287</v>
      </c>
      <c r="D32133">
        <v>11</v>
      </c>
      <c r="E32133">
        <v>36.625</v>
      </c>
      <c r="H32133">
        <v>290</v>
      </c>
      <c r="I32133" s="3">
        <v>33</v>
      </c>
    </row>
    <row r="32134" spans="1:9" x14ac:dyDescent="0.25">
      <c r="A32134" t="s">
        <v>2523</v>
      </c>
      <c r="B32134">
        <v>2008</v>
      </c>
      <c r="C32134">
        <v>288</v>
      </c>
      <c r="D32134">
        <v>13</v>
      </c>
      <c r="E32134">
        <v>42.714285714285701</v>
      </c>
      <c r="H32134">
        <v>291</v>
      </c>
      <c r="I32134" s="3">
        <v>40.25</v>
      </c>
    </row>
    <row r="32135" spans="1:9" x14ac:dyDescent="0.25">
      <c r="A32135" t="s">
        <v>2523</v>
      </c>
      <c r="B32135">
        <v>2008</v>
      </c>
      <c r="C32135">
        <v>289</v>
      </c>
      <c r="D32135">
        <v>10</v>
      </c>
      <c r="E32135">
        <v>35.375</v>
      </c>
      <c r="H32135">
        <v>292</v>
      </c>
      <c r="I32135" s="3">
        <v>36</v>
      </c>
    </row>
    <row r="32136" spans="1:9" x14ac:dyDescent="0.25">
      <c r="A32136" t="s">
        <v>2523</v>
      </c>
      <c r="B32136">
        <v>2008</v>
      </c>
      <c r="C32136">
        <v>290</v>
      </c>
      <c r="D32136">
        <v>11</v>
      </c>
      <c r="E32136">
        <v>33</v>
      </c>
      <c r="H32136">
        <v>293</v>
      </c>
      <c r="I32136" s="3">
        <v>25.125</v>
      </c>
    </row>
    <row r="32137" spans="1:9" x14ac:dyDescent="0.25">
      <c r="A32137" t="s">
        <v>2523</v>
      </c>
      <c r="B32137">
        <v>2008</v>
      </c>
      <c r="C32137">
        <v>291</v>
      </c>
      <c r="D32137">
        <v>11</v>
      </c>
      <c r="E32137">
        <v>40.25</v>
      </c>
      <c r="H32137">
        <v>294</v>
      </c>
      <c r="I32137" s="3">
        <v>33</v>
      </c>
    </row>
    <row r="32138" spans="1:9" x14ac:dyDescent="0.25">
      <c r="A32138" t="s">
        <v>2523</v>
      </c>
      <c r="B32138">
        <v>2008</v>
      </c>
      <c r="C32138">
        <v>292</v>
      </c>
      <c r="D32138">
        <v>13</v>
      </c>
      <c r="E32138">
        <v>36</v>
      </c>
      <c r="H32138">
        <v>295</v>
      </c>
      <c r="I32138" s="3">
        <v>39.75</v>
      </c>
    </row>
    <row r="32139" spans="1:9" x14ac:dyDescent="0.25">
      <c r="A32139" t="s">
        <v>2523</v>
      </c>
      <c r="B32139">
        <v>2008</v>
      </c>
      <c r="C32139">
        <v>293</v>
      </c>
      <c r="D32139">
        <v>9</v>
      </c>
      <c r="E32139">
        <v>25.125</v>
      </c>
      <c r="H32139">
        <v>296</v>
      </c>
      <c r="I32139" s="3">
        <v>38.5</v>
      </c>
    </row>
    <row r="32140" spans="1:9" x14ac:dyDescent="0.25">
      <c r="A32140" t="s">
        <v>2523</v>
      </c>
      <c r="B32140">
        <v>2008</v>
      </c>
      <c r="C32140">
        <v>294</v>
      </c>
      <c r="D32140">
        <v>14</v>
      </c>
      <c r="E32140">
        <v>33</v>
      </c>
      <c r="H32140">
        <v>297</v>
      </c>
      <c r="I32140" s="3">
        <v>39.125</v>
      </c>
    </row>
    <row r="32141" spans="1:9" x14ac:dyDescent="0.25">
      <c r="A32141" t="s">
        <v>2523</v>
      </c>
      <c r="B32141">
        <v>2008</v>
      </c>
      <c r="C32141">
        <v>295</v>
      </c>
      <c r="D32141">
        <v>7</v>
      </c>
      <c r="E32141">
        <v>39.75</v>
      </c>
      <c r="H32141">
        <v>298</v>
      </c>
      <c r="I32141" s="3">
        <v>40</v>
      </c>
    </row>
    <row r="32142" spans="1:9" x14ac:dyDescent="0.25">
      <c r="A32142" t="s">
        <v>2523</v>
      </c>
      <c r="B32142">
        <v>2008</v>
      </c>
      <c r="C32142">
        <v>296</v>
      </c>
      <c r="D32142">
        <v>11</v>
      </c>
      <c r="E32142">
        <v>38.5</v>
      </c>
      <c r="H32142">
        <v>299</v>
      </c>
      <c r="I32142" s="3">
        <v>42.5</v>
      </c>
    </row>
    <row r="32143" spans="1:9" x14ac:dyDescent="0.25">
      <c r="A32143" t="s">
        <v>2523</v>
      </c>
      <c r="B32143">
        <v>2008</v>
      </c>
      <c r="C32143">
        <v>297</v>
      </c>
      <c r="D32143">
        <v>11</v>
      </c>
      <c r="E32143">
        <v>39.125</v>
      </c>
      <c r="H32143">
        <v>300</v>
      </c>
      <c r="I32143" s="3">
        <v>37.75</v>
      </c>
    </row>
    <row r="32144" spans="1:9" x14ac:dyDescent="0.25">
      <c r="A32144" t="s">
        <v>2523</v>
      </c>
      <c r="B32144">
        <v>2008</v>
      </c>
      <c r="C32144">
        <v>298</v>
      </c>
      <c r="D32144">
        <v>11</v>
      </c>
      <c r="E32144">
        <v>40</v>
      </c>
      <c r="H32144">
        <v>301</v>
      </c>
      <c r="I32144" s="3">
        <v>33.5</v>
      </c>
    </row>
    <row r="32145" spans="1:9" x14ac:dyDescent="0.25">
      <c r="A32145" t="s">
        <v>2523</v>
      </c>
      <c r="B32145">
        <v>2008</v>
      </c>
      <c r="C32145">
        <v>299</v>
      </c>
      <c r="D32145">
        <v>9</v>
      </c>
      <c r="E32145">
        <v>42.5</v>
      </c>
      <c r="H32145">
        <v>302</v>
      </c>
      <c r="I32145" s="3">
        <v>42.625</v>
      </c>
    </row>
    <row r="32146" spans="1:9" x14ac:dyDescent="0.25">
      <c r="A32146" t="s">
        <v>2523</v>
      </c>
      <c r="B32146">
        <v>2008</v>
      </c>
      <c r="C32146">
        <v>300</v>
      </c>
      <c r="D32146">
        <v>10</v>
      </c>
      <c r="E32146">
        <v>37.75</v>
      </c>
      <c r="H32146">
        <v>303</v>
      </c>
      <c r="I32146" s="3">
        <v>38.857142857142897</v>
      </c>
    </row>
    <row r="32147" spans="1:9" x14ac:dyDescent="0.25">
      <c r="A32147" t="s">
        <v>2523</v>
      </c>
      <c r="B32147">
        <v>2008</v>
      </c>
      <c r="C32147">
        <v>301</v>
      </c>
      <c r="D32147">
        <v>11</v>
      </c>
      <c r="E32147">
        <v>33.5</v>
      </c>
      <c r="H32147">
        <v>304</v>
      </c>
      <c r="I32147" s="3">
        <v>43.5</v>
      </c>
    </row>
    <row r="32148" spans="1:9" x14ac:dyDescent="0.25">
      <c r="A32148" t="s">
        <v>2523</v>
      </c>
      <c r="B32148">
        <v>2008</v>
      </c>
      <c r="C32148">
        <v>302</v>
      </c>
      <c r="D32148">
        <v>12</v>
      </c>
      <c r="E32148">
        <v>42.625</v>
      </c>
      <c r="H32148">
        <v>305</v>
      </c>
      <c r="I32148" s="3">
        <v>41.625</v>
      </c>
    </row>
    <row r="32149" spans="1:9" x14ac:dyDescent="0.25">
      <c r="A32149" t="s">
        <v>2523</v>
      </c>
      <c r="B32149">
        <v>2008</v>
      </c>
      <c r="C32149">
        <v>303</v>
      </c>
      <c r="D32149">
        <v>13</v>
      </c>
      <c r="E32149">
        <v>38.857142857142897</v>
      </c>
      <c r="H32149">
        <v>306</v>
      </c>
      <c r="I32149" s="3">
        <v>42.875</v>
      </c>
    </row>
    <row r="32150" spans="1:9" x14ac:dyDescent="0.25">
      <c r="A32150" t="s">
        <v>2523</v>
      </c>
      <c r="B32150">
        <v>2008</v>
      </c>
      <c r="C32150">
        <v>304</v>
      </c>
      <c r="D32150">
        <v>10</v>
      </c>
      <c r="E32150">
        <v>43.5</v>
      </c>
      <c r="H32150">
        <v>307</v>
      </c>
      <c r="I32150" s="3">
        <v>40</v>
      </c>
    </row>
    <row r="32151" spans="1:9" x14ac:dyDescent="0.25">
      <c r="A32151" t="s">
        <v>2523</v>
      </c>
      <c r="B32151">
        <v>2008</v>
      </c>
      <c r="C32151">
        <v>305</v>
      </c>
      <c r="D32151">
        <v>11</v>
      </c>
      <c r="E32151">
        <v>41.625</v>
      </c>
      <c r="H32151">
        <v>308</v>
      </c>
      <c r="I32151" s="3">
        <v>37.25</v>
      </c>
    </row>
    <row r="32152" spans="1:9" x14ac:dyDescent="0.25">
      <c r="A32152" t="s">
        <v>2523</v>
      </c>
      <c r="B32152">
        <v>2008</v>
      </c>
      <c r="C32152">
        <v>306</v>
      </c>
      <c r="D32152">
        <v>10</v>
      </c>
      <c r="E32152">
        <v>42.875</v>
      </c>
      <c r="H32152">
        <v>309</v>
      </c>
      <c r="I32152" s="3">
        <v>42.75</v>
      </c>
    </row>
    <row r="32153" spans="1:9" x14ac:dyDescent="0.25">
      <c r="A32153" t="s">
        <v>2523</v>
      </c>
      <c r="B32153">
        <v>2008</v>
      </c>
      <c r="C32153">
        <v>307</v>
      </c>
      <c r="D32153">
        <v>11</v>
      </c>
      <c r="E32153">
        <v>40</v>
      </c>
      <c r="H32153">
        <v>310</v>
      </c>
      <c r="I32153" s="3">
        <v>32.875</v>
      </c>
    </row>
    <row r="32154" spans="1:9" x14ac:dyDescent="0.25">
      <c r="A32154" t="s">
        <v>2523</v>
      </c>
      <c r="B32154">
        <v>2008</v>
      </c>
      <c r="C32154">
        <v>308</v>
      </c>
      <c r="D32154">
        <v>11</v>
      </c>
      <c r="E32154">
        <v>37.25</v>
      </c>
      <c r="H32154">
        <v>311</v>
      </c>
      <c r="I32154" s="3">
        <v>-999</v>
      </c>
    </row>
    <row r="32155" spans="1:9" x14ac:dyDescent="0.25">
      <c r="A32155" t="s">
        <v>2523</v>
      </c>
      <c r="B32155">
        <v>2008</v>
      </c>
      <c r="C32155">
        <v>309</v>
      </c>
      <c r="D32155">
        <v>11</v>
      </c>
      <c r="E32155">
        <v>42.75</v>
      </c>
      <c r="H32155">
        <v>312</v>
      </c>
      <c r="I32155" s="3">
        <v>28.875</v>
      </c>
    </row>
    <row r="32156" spans="1:9" x14ac:dyDescent="0.25">
      <c r="A32156" t="s">
        <v>2523</v>
      </c>
      <c r="B32156">
        <v>2008</v>
      </c>
      <c r="C32156">
        <v>310</v>
      </c>
      <c r="D32156">
        <v>0</v>
      </c>
      <c r="E32156">
        <v>32.875</v>
      </c>
      <c r="H32156">
        <v>313</v>
      </c>
      <c r="I32156" s="3">
        <v>30.625</v>
      </c>
    </row>
    <row r="32157" spans="1:9" x14ac:dyDescent="0.25">
      <c r="A32157" t="s">
        <v>2523</v>
      </c>
      <c r="B32157">
        <v>2008</v>
      </c>
      <c r="C32157">
        <v>311</v>
      </c>
      <c r="D32157">
        <v>-999</v>
      </c>
      <c r="E32157">
        <v>-999</v>
      </c>
      <c r="H32157">
        <v>314</v>
      </c>
      <c r="I32157" s="3">
        <v>31.1428571428571</v>
      </c>
    </row>
    <row r="32158" spans="1:9" x14ac:dyDescent="0.25">
      <c r="A32158" t="s">
        <v>2523</v>
      </c>
      <c r="B32158">
        <v>2008</v>
      </c>
      <c r="C32158">
        <v>312</v>
      </c>
      <c r="D32158">
        <v>9</v>
      </c>
      <c r="E32158">
        <v>28.875</v>
      </c>
      <c r="H32158">
        <v>315</v>
      </c>
      <c r="I32158" s="3">
        <v>31.375</v>
      </c>
    </row>
    <row r="32159" spans="1:9" x14ac:dyDescent="0.25">
      <c r="A32159" t="s">
        <v>2523</v>
      </c>
      <c r="B32159">
        <v>2008</v>
      </c>
      <c r="C32159">
        <v>313</v>
      </c>
      <c r="D32159">
        <v>10</v>
      </c>
      <c r="E32159">
        <v>30.625</v>
      </c>
      <c r="H32159">
        <v>316</v>
      </c>
      <c r="I32159" s="3">
        <v>29.75</v>
      </c>
    </row>
    <row r="32160" spans="1:9" x14ac:dyDescent="0.25">
      <c r="A32160" t="s">
        <v>2523</v>
      </c>
      <c r="B32160">
        <v>2008</v>
      </c>
      <c r="C32160">
        <v>314</v>
      </c>
      <c r="D32160">
        <v>13</v>
      </c>
      <c r="E32160">
        <v>31.1428571428571</v>
      </c>
      <c r="H32160">
        <v>317</v>
      </c>
      <c r="I32160" s="3">
        <v>30.375</v>
      </c>
    </row>
    <row r="32161" spans="1:9" x14ac:dyDescent="0.25">
      <c r="A32161" t="s">
        <v>2523</v>
      </c>
      <c r="B32161">
        <v>2008</v>
      </c>
      <c r="C32161">
        <v>315</v>
      </c>
      <c r="D32161">
        <v>12</v>
      </c>
      <c r="E32161">
        <v>31.375</v>
      </c>
      <c r="H32161">
        <v>318</v>
      </c>
      <c r="I32161" s="3">
        <v>39.75</v>
      </c>
    </row>
    <row r="32162" spans="1:9" x14ac:dyDescent="0.25">
      <c r="A32162" t="s">
        <v>2523</v>
      </c>
      <c r="B32162">
        <v>2008</v>
      </c>
      <c r="C32162">
        <v>316</v>
      </c>
      <c r="D32162">
        <v>11</v>
      </c>
      <c r="E32162">
        <v>29.75</v>
      </c>
      <c r="H32162">
        <v>319</v>
      </c>
      <c r="I32162" s="3">
        <v>35.875</v>
      </c>
    </row>
    <row r="32163" spans="1:9" x14ac:dyDescent="0.25">
      <c r="A32163" t="s">
        <v>2523</v>
      </c>
      <c r="B32163">
        <v>2008</v>
      </c>
      <c r="C32163">
        <v>317</v>
      </c>
      <c r="D32163">
        <v>10</v>
      </c>
      <c r="E32163">
        <v>30.375</v>
      </c>
      <c r="H32163">
        <v>320</v>
      </c>
      <c r="I32163" s="3">
        <v>33.5</v>
      </c>
    </row>
    <row r="32164" spans="1:9" x14ac:dyDescent="0.25">
      <c r="A32164" t="s">
        <v>2523</v>
      </c>
      <c r="B32164">
        <v>2008</v>
      </c>
      <c r="C32164">
        <v>318</v>
      </c>
      <c r="D32164">
        <v>11</v>
      </c>
      <c r="E32164">
        <v>39.75</v>
      </c>
      <c r="H32164">
        <v>321</v>
      </c>
      <c r="I32164" s="3">
        <v>35.75</v>
      </c>
    </row>
    <row r="32165" spans="1:9" x14ac:dyDescent="0.25">
      <c r="A32165" t="s">
        <v>2523</v>
      </c>
      <c r="B32165">
        <v>2008</v>
      </c>
      <c r="C32165">
        <v>319</v>
      </c>
      <c r="D32165">
        <v>0</v>
      </c>
      <c r="E32165">
        <v>35.875</v>
      </c>
      <c r="H32165">
        <v>322</v>
      </c>
      <c r="I32165" s="3">
        <v>24.625</v>
      </c>
    </row>
    <row r="32166" spans="1:9" x14ac:dyDescent="0.25">
      <c r="A32166" t="s">
        <v>2523</v>
      </c>
      <c r="B32166">
        <v>2008</v>
      </c>
      <c r="C32166">
        <v>320</v>
      </c>
      <c r="D32166">
        <v>11</v>
      </c>
      <c r="E32166">
        <v>33.5</v>
      </c>
      <c r="H32166">
        <v>323</v>
      </c>
      <c r="I32166" s="3">
        <v>36</v>
      </c>
    </row>
    <row r="32167" spans="1:9" x14ac:dyDescent="0.25">
      <c r="A32167" t="s">
        <v>2523</v>
      </c>
      <c r="B32167">
        <v>2008</v>
      </c>
      <c r="C32167">
        <v>321</v>
      </c>
      <c r="D32167">
        <v>11</v>
      </c>
      <c r="E32167">
        <v>35.75</v>
      </c>
      <c r="H32167">
        <v>324</v>
      </c>
      <c r="I32167" s="3">
        <v>33.142857142857103</v>
      </c>
    </row>
    <row r="32168" spans="1:9" x14ac:dyDescent="0.25">
      <c r="A32168" t="s">
        <v>2523</v>
      </c>
      <c r="B32168">
        <v>2008</v>
      </c>
      <c r="C32168">
        <v>322</v>
      </c>
      <c r="D32168">
        <v>10</v>
      </c>
      <c r="E32168">
        <v>24.625</v>
      </c>
      <c r="H32168">
        <v>325</v>
      </c>
      <c r="I32168" s="3">
        <v>31.375</v>
      </c>
    </row>
    <row r="32169" spans="1:9" x14ac:dyDescent="0.25">
      <c r="A32169" t="s">
        <v>2523</v>
      </c>
      <c r="B32169">
        <v>2008</v>
      </c>
      <c r="C32169">
        <v>323</v>
      </c>
      <c r="D32169">
        <v>10</v>
      </c>
      <c r="E32169">
        <v>36</v>
      </c>
      <c r="H32169">
        <v>326</v>
      </c>
      <c r="I32169" s="3">
        <v>38.625</v>
      </c>
    </row>
    <row r="32170" spans="1:9" x14ac:dyDescent="0.25">
      <c r="A32170" t="s">
        <v>2523</v>
      </c>
      <c r="B32170">
        <v>2008</v>
      </c>
      <c r="C32170">
        <v>324</v>
      </c>
      <c r="D32170">
        <v>20</v>
      </c>
      <c r="E32170">
        <v>33.142857142857103</v>
      </c>
      <c r="H32170">
        <v>327</v>
      </c>
      <c r="I32170" s="3">
        <v>29.125</v>
      </c>
    </row>
    <row r="32171" spans="1:9" x14ac:dyDescent="0.25">
      <c r="A32171" t="s">
        <v>2523</v>
      </c>
      <c r="B32171">
        <v>2008</v>
      </c>
      <c r="C32171">
        <v>325</v>
      </c>
      <c r="D32171">
        <v>11</v>
      </c>
      <c r="E32171">
        <v>31.375</v>
      </c>
      <c r="H32171">
        <v>328</v>
      </c>
      <c r="I32171" s="3">
        <v>37.125</v>
      </c>
    </row>
    <row r="32172" spans="1:9" x14ac:dyDescent="0.25">
      <c r="A32172" t="s">
        <v>2523</v>
      </c>
      <c r="B32172">
        <v>2008</v>
      </c>
      <c r="C32172">
        <v>326</v>
      </c>
      <c r="D32172">
        <v>12</v>
      </c>
      <c r="E32172">
        <v>38.625</v>
      </c>
      <c r="H32172">
        <v>329</v>
      </c>
      <c r="I32172" s="3">
        <v>28.875</v>
      </c>
    </row>
    <row r="32173" spans="1:9" x14ac:dyDescent="0.25">
      <c r="A32173" t="s">
        <v>2523</v>
      </c>
      <c r="B32173">
        <v>2008</v>
      </c>
      <c r="C32173">
        <v>327</v>
      </c>
      <c r="D32173">
        <v>9</v>
      </c>
      <c r="E32173">
        <v>29.125</v>
      </c>
      <c r="H32173">
        <v>330</v>
      </c>
      <c r="I32173" s="3">
        <v>41</v>
      </c>
    </row>
    <row r="32174" spans="1:9" x14ac:dyDescent="0.25">
      <c r="A32174" t="s">
        <v>2523</v>
      </c>
      <c r="B32174">
        <v>2008</v>
      </c>
      <c r="C32174">
        <v>328</v>
      </c>
      <c r="D32174">
        <v>11</v>
      </c>
      <c r="E32174">
        <v>37.125</v>
      </c>
      <c r="H32174">
        <v>331</v>
      </c>
      <c r="I32174" s="3">
        <v>32.428571428571402</v>
      </c>
    </row>
    <row r="32175" spans="1:9" x14ac:dyDescent="0.25">
      <c r="A32175" t="s">
        <v>2523</v>
      </c>
      <c r="B32175">
        <v>2008</v>
      </c>
      <c r="C32175">
        <v>329</v>
      </c>
      <c r="D32175">
        <v>9</v>
      </c>
      <c r="E32175">
        <v>28.875</v>
      </c>
      <c r="H32175">
        <v>332</v>
      </c>
      <c r="I32175" s="3">
        <v>30.1428571428571</v>
      </c>
    </row>
    <row r="32176" spans="1:9" x14ac:dyDescent="0.25">
      <c r="A32176" t="s">
        <v>2523</v>
      </c>
      <c r="B32176">
        <v>2008</v>
      </c>
      <c r="C32176">
        <v>330</v>
      </c>
      <c r="D32176">
        <v>13</v>
      </c>
      <c r="E32176">
        <v>41</v>
      </c>
      <c r="H32176">
        <v>333</v>
      </c>
      <c r="I32176" s="3">
        <v>39.5</v>
      </c>
    </row>
    <row r="32177" spans="1:9" x14ac:dyDescent="0.25">
      <c r="A32177" t="s">
        <v>2523</v>
      </c>
      <c r="B32177">
        <v>2008</v>
      </c>
      <c r="C32177">
        <v>331</v>
      </c>
      <c r="D32177">
        <v>16</v>
      </c>
      <c r="E32177">
        <v>32.428571428571402</v>
      </c>
      <c r="H32177">
        <v>334</v>
      </c>
      <c r="I32177" s="3">
        <v>36</v>
      </c>
    </row>
    <row r="32178" spans="1:9" x14ac:dyDescent="0.25">
      <c r="A32178" t="s">
        <v>2523</v>
      </c>
      <c r="B32178">
        <v>2008</v>
      </c>
      <c r="C32178">
        <v>332</v>
      </c>
      <c r="D32178">
        <v>14</v>
      </c>
      <c r="E32178">
        <v>30.1428571428571</v>
      </c>
      <c r="H32178">
        <v>335</v>
      </c>
      <c r="I32178" s="3">
        <v>36.75</v>
      </c>
    </row>
    <row r="32179" spans="1:9" x14ac:dyDescent="0.25">
      <c r="A32179" t="s">
        <v>2523</v>
      </c>
      <c r="B32179">
        <v>2008</v>
      </c>
      <c r="C32179">
        <v>333</v>
      </c>
      <c r="D32179">
        <v>11</v>
      </c>
      <c r="E32179">
        <v>39.5</v>
      </c>
      <c r="H32179">
        <v>336</v>
      </c>
      <c r="I32179" s="3">
        <v>24.375</v>
      </c>
    </row>
    <row r="32180" spans="1:9" x14ac:dyDescent="0.25">
      <c r="A32180" t="s">
        <v>2523</v>
      </c>
      <c r="B32180">
        <v>2008</v>
      </c>
      <c r="C32180">
        <v>334</v>
      </c>
      <c r="D32180">
        <v>18</v>
      </c>
      <c r="E32180">
        <v>36</v>
      </c>
      <c r="H32180">
        <v>337</v>
      </c>
      <c r="I32180" s="3">
        <v>34.125</v>
      </c>
    </row>
    <row r="32181" spans="1:9" x14ac:dyDescent="0.25">
      <c r="A32181" t="s">
        <v>2523</v>
      </c>
      <c r="B32181">
        <v>2008</v>
      </c>
      <c r="C32181">
        <v>335</v>
      </c>
      <c r="D32181">
        <v>8</v>
      </c>
      <c r="E32181">
        <v>36.75</v>
      </c>
      <c r="H32181">
        <v>338</v>
      </c>
      <c r="I32181" s="3">
        <v>37.25</v>
      </c>
    </row>
    <row r="32182" spans="1:9" x14ac:dyDescent="0.25">
      <c r="A32182" t="s">
        <v>2523</v>
      </c>
      <c r="B32182">
        <v>2008</v>
      </c>
      <c r="C32182">
        <v>336</v>
      </c>
      <c r="D32182">
        <v>9</v>
      </c>
      <c r="E32182">
        <v>24.375</v>
      </c>
      <c r="H32182">
        <v>339</v>
      </c>
      <c r="I32182" s="3">
        <v>38</v>
      </c>
    </row>
    <row r="32183" spans="1:9" x14ac:dyDescent="0.25">
      <c r="A32183" t="s">
        <v>2523</v>
      </c>
      <c r="B32183">
        <v>2008</v>
      </c>
      <c r="C32183">
        <v>337</v>
      </c>
      <c r="D32183">
        <v>23</v>
      </c>
      <c r="E32183">
        <v>34.125</v>
      </c>
      <c r="H32183">
        <v>340</v>
      </c>
      <c r="I32183" s="3">
        <v>40.875</v>
      </c>
    </row>
    <row r="32184" spans="1:9" x14ac:dyDescent="0.25">
      <c r="A32184" t="s">
        <v>2523</v>
      </c>
      <c r="B32184">
        <v>2008</v>
      </c>
      <c r="C32184">
        <v>338</v>
      </c>
      <c r="D32184">
        <v>9</v>
      </c>
      <c r="E32184">
        <v>37.25</v>
      </c>
      <c r="H32184">
        <v>341</v>
      </c>
      <c r="I32184" s="3">
        <v>31.875</v>
      </c>
    </row>
    <row r="32185" spans="1:9" x14ac:dyDescent="0.25">
      <c r="A32185" t="s">
        <v>2523</v>
      </c>
      <c r="B32185">
        <v>2008</v>
      </c>
      <c r="C32185">
        <v>339</v>
      </c>
      <c r="D32185">
        <v>10</v>
      </c>
      <c r="E32185">
        <v>38</v>
      </c>
      <c r="H32185">
        <v>342</v>
      </c>
      <c r="I32185" s="3">
        <v>38.75</v>
      </c>
    </row>
    <row r="32186" spans="1:9" x14ac:dyDescent="0.25">
      <c r="A32186" t="s">
        <v>2523</v>
      </c>
      <c r="B32186">
        <v>2008</v>
      </c>
      <c r="C32186">
        <v>340</v>
      </c>
      <c r="D32186">
        <v>11</v>
      </c>
      <c r="E32186">
        <v>40.875</v>
      </c>
      <c r="H32186">
        <v>343</v>
      </c>
      <c r="I32186" s="3">
        <v>31.8333333333333</v>
      </c>
    </row>
    <row r="32187" spans="1:9" x14ac:dyDescent="0.25">
      <c r="A32187" t="s">
        <v>2523</v>
      </c>
      <c r="B32187">
        <v>2008</v>
      </c>
      <c r="C32187">
        <v>341</v>
      </c>
      <c r="D32187">
        <v>0</v>
      </c>
      <c r="E32187">
        <v>31.875</v>
      </c>
      <c r="H32187">
        <v>344</v>
      </c>
      <c r="I32187" s="3">
        <v>29.125</v>
      </c>
    </row>
    <row r="32188" spans="1:9" x14ac:dyDescent="0.25">
      <c r="A32188" t="s">
        <v>2523</v>
      </c>
      <c r="B32188">
        <v>2008</v>
      </c>
      <c r="C32188">
        <v>342</v>
      </c>
      <c r="D32188">
        <v>11</v>
      </c>
      <c r="E32188">
        <v>38.75</v>
      </c>
      <c r="H32188">
        <v>345</v>
      </c>
      <c r="I32188" s="3">
        <v>34.5</v>
      </c>
    </row>
    <row r="32189" spans="1:9" x14ac:dyDescent="0.25">
      <c r="A32189" t="s">
        <v>2523</v>
      </c>
      <c r="B32189">
        <v>2008</v>
      </c>
      <c r="C32189">
        <v>343</v>
      </c>
      <c r="D32189">
        <v>20</v>
      </c>
      <c r="E32189">
        <v>31.8333333333333</v>
      </c>
      <c r="H32189">
        <v>346</v>
      </c>
      <c r="I32189" s="3">
        <v>39.375</v>
      </c>
    </row>
    <row r="32190" spans="1:9" x14ac:dyDescent="0.25">
      <c r="A32190" t="s">
        <v>2523</v>
      </c>
      <c r="B32190">
        <v>2008</v>
      </c>
      <c r="C32190">
        <v>344</v>
      </c>
      <c r="D32190">
        <v>0</v>
      </c>
      <c r="E32190">
        <v>29.125</v>
      </c>
      <c r="H32190">
        <v>347</v>
      </c>
      <c r="I32190" s="3">
        <v>26.625</v>
      </c>
    </row>
    <row r="32191" spans="1:9" x14ac:dyDescent="0.25">
      <c r="A32191" t="s">
        <v>2523</v>
      </c>
      <c r="B32191">
        <v>2008</v>
      </c>
      <c r="C32191">
        <v>345</v>
      </c>
      <c r="D32191">
        <v>9</v>
      </c>
      <c r="E32191">
        <v>34.5</v>
      </c>
      <c r="H32191">
        <v>348</v>
      </c>
      <c r="I32191" s="3">
        <v>31.625</v>
      </c>
    </row>
    <row r="32192" spans="1:9" x14ac:dyDescent="0.25">
      <c r="A32192" t="s">
        <v>2523</v>
      </c>
      <c r="B32192">
        <v>2008</v>
      </c>
      <c r="C32192">
        <v>346</v>
      </c>
      <c r="D32192">
        <v>10</v>
      </c>
      <c r="E32192">
        <v>39.375</v>
      </c>
      <c r="H32192">
        <v>349</v>
      </c>
      <c r="I32192" s="3">
        <v>31.875</v>
      </c>
    </row>
    <row r="32193" spans="1:9" x14ac:dyDescent="0.25">
      <c r="A32193" t="s">
        <v>2523</v>
      </c>
      <c r="B32193">
        <v>2008</v>
      </c>
      <c r="C32193">
        <v>347</v>
      </c>
      <c r="D32193">
        <v>0</v>
      </c>
      <c r="E32193">
        <v>26.625</v>
      </c>
      <c r="H32193">
        <v>350</v>
      </c>
      <c r="I32193" s="3">
        <v>32</v>
      </c>
    </row>
    <row r="32194" spans="1:9" x14ac:dyDescent="0.25">
      <c r="A32194" t="s">
        <v>2523</v>
      </c>
      <c r="B32194">
        <v>2008</v>
      </c>
      <c r="C32194">
        <v>348</v>
      </c>
      <c r="D32194">
        <v>23</v>
      </c>
      <c r="E32194">
        <v>31.625</v>
      </c>
      <c r="H32194">
        <v>351</v>
      </c>
      <c r="I32194" s="3">
        <v>29.285714285714299</v>
      </c>
    </row>
    <row r="32195" spans="1:9" x14ac:dyDescent="0.25">
      <c r="A32195" t="s">
        <v>2523</v>
      </c>
      <c r="B32195">
        <v>2008</v>
      </c>
      <c r="C32195">
        <v>349</v>
      </c>
      <c r="D32195">
        <v>7</v>
      </c>
      <c r="E32195">
        <v>31.875</v>
      </c>
      <c r="H32195">
        <v>352</v>
      </c>
      <c r="I32195" s="3">
        <v>32.625</v>
      </c>
    </row>
    <row r="32196" spans="1:9" x14ac:dyDescent="0.25">
      <c r="A32196" t="s">
        <v>2523</v>
      </c>
      <c r="B32196">
        <v>2008</v>
      </c>
      <c r="C32196">
        <v>350</v>
      </c>
      <c r="D32196">
        <v>10</v>
      </c>
      <c r="E32196">
        <v>32</v>
      </c>
      <c r="H32196">
        <v>353</v>
      </c>
      <c r="I32196" s="3">
        <v>37</v>
      </c>
    </row>
    <row r="32197" spans="1:9" x14ac:dyDescent="0.25">
      <c r="A32197" t="s">
        <v>2523</v>
      </c>
      <c r="B32197">
        <v>2008</v>
      </c>
      <c r="C32197">
        <v>351</v>
      </c>
      <c r="D32197">
        <v>13</v>
      </c>
      <c r="E32197">
        <v>29.285714285714299</v>
      </c>
      <c r="H32197">
        <v>354</v>
      </c>
      <c r="I32197" s="3">
        <v>30.75</v>
      </c>
    </row>
    <row r="32198" spans="1:9" x14ac:dyDescent="0.25">
      <c r="A32198" t="s">
        <v>2523</v>
      </c>
      <c r="B32198">
        <v>2008</v>
      </c>
      <c r="C32198">
        <v>352</v>
      </c>
      <c r="D32198">
        <v>11</v>
      </c>
      <c r="E32198">
        <v>32.625</v>
      </c>
      <c r="H32198">
        <v>355</v>
      </c>
      <c r="I32198" s="3">
        <v>33.375</v>
      </c>
    </row>
    <row r="32199" spans="1:9" x14ac:dyDescent="0.25">
      <c r="A32199" t="s">
        <v>2523</v>
      </c>
      <c r="B32199">
        <v>2008</v>
      </c>
      <c r="C32199">
        <v>353</v>
      </c>
      <c r="D32199">
        <v>14</v>
      </c>
      <c r="E32199">
        <v>37</v>
      </c>
      <c r="H32199">
        <v>356</v>
      </c>
      <c r="I32199" s="3">
        <v>33.857142857142897</v>
      </c>
    </row>
    <row r="32200" spans="1:9" x14ac:dyDescent="0.25">
      <c r="A32200" t="s">
        <v>2523</v>
      </c>
      <c r="B32200">
        <v>2008</v>
      </c>
      <c r="C32200">
        <v>354</v>
      </c>
      <c r="D32200">
        <v>2</v>
      </c>
      <c r="E32200">
        <v>30.75</v>
      </c>
      <c r="H32200">
        <v>357</v>
      </c>
      <c r="I32200" s="3">
        <v>32.5</v>
      </c>
    </row>
    <row r="32201" spans="1:9" x14ac:dyDescent="0.25">
      <c r="A32201" t="s">
        <v>2523</v>
      </c>
      <c r="B32201">
        <v>2008</v>
      </c>
      <c r="C32201">
        <v>355</v>
      </c>
      <c r="D32201">
        <v>10</v>
      </c>
      <c r="E32201">
        <v>33.375</v>
      </c>
      <c r="H32201">
        <v>358</v>
      </c>
      <c r="I32201" s="3">
        <v>34.375</v>
      </c>
    </row>
    <row r="32202" spans="1:9" x14ac:dyDescent="0.25">
      <c r="A32202" t="s">
        <v>2523</v>
      </c>
      <c r="B32202">
        <v>2008</v>
      </c>
      <c r="C32202">
        <v>356</v>
      </c>
      <c r="D32202">
        <v>19</v>
      </c>
      <c r="E32202">
        <v>33.857142857142897</v>
      </c>
      <c r="H32202">
        <v>359</v>
      </c>
      <c r="I32202" s="3">
        <v>40.125</v>
      </c>
    </row>
    <row r="32203" spans="1:9" x14ac:dyDescent="0.25">
      <c r="A32203" t="s">
        <v>2523</v>
      </c>
      <c r="B32203">
        <v>2008</v>
      </c>
      <c r="C32203">
        <v>357</v>
      </c>
      <c r="D32203">
        <v>20</v>
      </c>
      <c r="E32203">
        <v>32.5</v>
      </c>
      <c r="H32203">
        <v>360</v>
      </c>
      <c r="I32203" s="3">
        <v>43.25</v>
      </c>
    </row>
    <row r="32204" spans="1:9" x14ac:dyDescent="0.25">
      <c r="A32204" t="s">
        <v>2523</v>
      </c>
      <c r="B32204">
        <v>2008</v>
      </c>
      <c r="C32204">
        <v>358</v>
      </c>
      <c r="D32204">
        <v>11</v>
      </c>
      <c r="E32204">
        <v>34.375</v>
      </c>
      <c r="H32204">
        <v>361</v>
      </c>
      <c r="I32204" s="3">
        <v>40</v>
      </c>
    </row>
    <row r="32205" spans="1:9" x14ac:dyDescent="0.25">
      <c r="A32205" t="s">
        <v>2523</v>
      </c>
      <c r="B32205">
        <v>2008</v>
      </c>
      <c r="C32205">
        <v>359</v>
      </c>
      <c r="D32205">
        <v>23</v>
      </c>
      <c r="E32205">
        <v>40.125</v>
      </c>
      <c r="H32205">
        <v>362</v>
      </c>
      <c r="I32205" s="3">
        <v>39.714285714285701</v>
      </c>
    </row>
    <row r="32206" spans="1:9" x14ac:dyDescent="0.25">
      <c r="A32206" t="s">
        <v>2523</v>
      </c>
      <c r="B32206">
        <v>2008</v>
      </c>
      <c r="C32206">
        <v>360</v>
      </c>
      <c r="D32206">
        <v>10</v>
      </c>
      <c r="E32206">
        <v>43.25</v>
      </c>
      <c r="H32206">
        <v>363</v>
      </c>
      <c r="I32206" s="3">
        <v>41.375</v>
      </c>
    </row>
    <row r="32207" spans="1:9" x14ac:dyDescent="0.25">
      <c r="A32207" t="s">
        <v>2523</v>
      </c>
      <c r="B32207">
        <v>2008</v>
      </c>
      <c r="C32207">
        <v>361</v>
      </c>
      <c r="D32207">
        <v>18</v>
      </c>
      <c r="E32207">
        <v>40</v>
      </c>
      <c r="H32207">
        <v>364</v>
      </c>
      <c r="I32207" s="3">
        <v>43.5</v>
      </c>
    </row>
    <row r="32208" spans="1:9" x14ac:dyDescent="0.25">
      <c r="A32208" t="s">
        <v>2523</v>
      </c>
      <c r="B32208">
        <v>2008</v>
      </c>
      <c r="C32208">
        <v>362</v>
      </c>
      <c r="D32208">
        <v>13</v>
      </c>
      <c r="E32208">
        <v>39.714285714285701</v>
      </c>
      <c r="H32208">
        <v>365</v>
      </c>
      <c r="I32208" s="3">
        <v>43.625</v>
      </c>
    </row>
    <row r="32209" spans="1:9" x14ac:dyDescent="0.25">
      <c r="A32209" t="s">
        <v>2523</v>
      </c>
      <c r="B32209">
        <v>2008</v>
      </c>
      <c r="C32209">
        <v>363</v>
      </c>
      <c r="D32209">
        <v>11</v>
      </c>
      <c r="E32209">
        <v>41.375</v>
      </c>
      <c r="H32209">
        <v>366</v>
      </c>
      <c r="I32209" s="3">
        <v>33.5</v>
      </c>
    </row>
    <row r="32210" spans="1:9" x14ac:dyDescent="0.25">
      <c r="A32210" t="s">
        <v>2523</v>
      </c>
      <c r="B32210">
        <v>2008</v>
      </c>
      <c r="C32210">
        <v>364</v>
      </c>
      <c r="D32210">
        <v>23</v>
      </c>
      <c r="E32210">
        <v>43.5</v>
      </c>
      <c r="G32210" t="s">
        <v>2524</v>
      </c>
      <c r="H32210">
        <v>1</v>
      </c>
      <c r="I32210" s="3">
        <v>37.285714285714299</v>
      </c>
    </row>
    <row r="32211" spans="1:9" x14ac:dyDescent="0.25">
      <c r="A32211" t="s">
        <v>2523</v>
      </c>
      <c r="B32211">
        <v>2008</v>
      </c>
      <c r="C32211">
        <v>365</v>
      </c>
      <c r="D32211">
        <v>0</v>
      </c>
      <c r="E32211">
        <v>43.625</v>
      </c>
      <c r="H32211">
        <v>2</v>
      </c>
      <c r="I32211" s="3">
        <v>44.3333333333333</v>
      </c>
    </row>
    <row r="32212" spans="1:9" x14ac:dyDescent="0.25">
      <c r="A32212" t="s">
        <v>2523</v>
      </c>
      <c r="B32212">
        <v>2008</v>
      </c>
      <c r="C32212">
        <v>366</v>
      </c>
      <c r="D32212">
        <v>17</v>
      </c>
      <c r="E32212">
        <v>33.5</v>
      </c>
      <c r="H32212">
        <v>3</v>
      </c>
      <c r="I32212" s="3">
        <v>43.5</v>
      </c>
    </row>
    <row r="32213" spans="1:9" x14ac:dyDescent="0.25">
      <c r="A32213" t="s">
        <v>2524</v>
      </c>
      <c r="B32213">
        <v>2008</v>
      </c>
      <c r="C32213">
        <v>1</v>
      </c>
      <c r="D32213">
        <v>13</v>
      </c>
      <c r="E32213">
        <v>37.285714285714299</v>
      </c>
      <c r="H32213">
        <v>4</v>
      </c>
      <c r="I32213" s="3">
        <v>38.857142857142897</v>
      </c>
    </row>
    <row r="32214" spans="1:9" x14ac:dyDescent="0.25">
      <c r="A32214" t="s">
        <v>2524</v>
      </c>
      <c r="B32214">
        <v>2008</v>
      </c>
      <c r="C32214">
        <v>2</v>
      </c>
      <c r="D32214">
        <v>14</v>
      </c>
      <c r="E32214">
        <v>44.3333333333333</v>
      </c>
      <c r="H32214">
        <v>5</v>
      </c>
      <c r="I32214" s="3">
        <v>38.6666666666667</v>
      </c>
    </row>
    <row r="32215" spans="1:9" x14ac:dyDescent="0.25">
      <c r="A32215" t="s">
        <v>2524</v>
      </c>
      <c r="B32215">
        <v>2008</v>
      </c>
      <c r="C32215">
        <v>3</v>
      </c>
      <c r="D32215">
        <v>16</v>
      </c>
      <c r="E32215">
        <v>43.5</v>
      </c>
      <c r="H32215">
        <v>6</v>
      </c>
      <c r="I32215" s="3">
        <v>39.375</v>
      </c>
    </row>
    <row r="32216" spans="1:9" x14ac:dyDescent="0.25">
      <c r="A32216" t="s">
        <v>2524</v>
      </c>
      <c r="B32216">
        <v>2008</v>
      </c>
      <c r="C32216">
        <v>4</v>
      </c>
      <c r="D32216">
        <v>13</v>
      </c>
      <c r="E32216">
        <v>38.857142857142897</v>
      </c>
      <c r="H32216">
        <v>7</v>
      </c>
      <c r="I32216" s="3">
        <v>38</v>
      </c>
    </row>
    <row r="32217" spans="1:9" x14ac:dyDescent="0.25">
      <c r="A32217" t="s">
        <v>2524</v>
      </c>
      <c r="B32217">
        <v>2008</v>
      </c>
      <c r="C32217">
        <v>5</v>
      </c>
      <c r="D32217">
        <v>16</v>
      </c>
      <c r="E32217">
        <v>38.6666666666667</v>
      </c>
      <c r="H32217">
        <v>8</v>
      </c>
      <c r="I32217" s="3">
        <v>41.1666666666667</v>
      </c>
    </row>
    <row r="32218" spans="1:9" x14ac:dyDescent="0.25">
      <c r="A32218" t="s">
        <v>2524</v>
      </c>
      <c r="B32218">
        <v>2008</v>
      </c>
      <c r="C32218">
        <v>6</v>
      </c>
      <c r="D32218">
        <v>8</v>
      </c>
      <c r="E32218">
        <v>39.375</v>
      </c>
      <c r="H32218">
        <v>9</v>
      </c>
      <c r="I32218" s="3">
        <v>37.75</v>
      </c>
    </row>
    <row r="32219" spans="1:9" x14ac:dyDescent="0.25">
      <c r="A32219" t="s">
        <v>2524</v>
      </c>
      <c r="B32219">
        <v>2008</v>
      </c>
      <c r="C32219">
        <v>7</v>
      </c>
      <c r="D32219">
        <v>8</v>
      </c>
      <c r="E32219">
        <v>38</v>
      </c>
      <c r="H32219">
        <v>10</v>
      </c>
      <c r="I32219" s="3">
        <v>40.6666666666667</v>
      </c>
    </row>
    <row r="32220" spans="1:9" x14ac:dyDescent="0.25">
      <c r="A32220" t="s">
        <v>2524</v>
      </c>
      <c r="B32220">
        <v>2008</v>
      </c>
      <c r="C32220">
        <v>8</v>
      </c>
      <c r="D32220">
        <v>16</v>
      </c>
      <c r="E32220">
        <v>41.1666666666667</v>
      </c>
      <c r="H32220">
        <v>11</v>
      </c>
      <c r="I32220" s="3">
        <v>38.625</v>
      </c>
    </row>
    <row r="32221" spans="1:9" x14ac:dyDescent="0.25">
      <c r="A32221" t="s">
        <v>2524</v>
      </c>
      <c r="B32221">
        <v>2008</v>
      </c>
      <c r="C32221">
        <v>9</v>
      </c>
      <c r="D32221">
        <v>0</v>
      </c>
      <c r="E32221">
        <v>37.75</v>
      </c>
      <c r="H32221">
        <v>12</v>
      </c>
      <c r="I32221" s="3">
        <v>33</v>
      </c>
    </row>
    <row r="32222" spans="1:9" x14ac:dyDescent="0.25">
      <c r="A32222" t="s">
        <v>2524</v>
      </c>
      <c r="B32222">
        <v>2008</v>
      </c>
      <c r="C32222">
        <v>10</v>
      </c>
      <c r="D32222">
        <v>14</v>
      </c>
      <c r="E32222">
        <v>40.6666666666667</v>
      </c>
      <c r="H32222">
        <v>13</v>
      </c>
      <c r="I32222" s="3">
        <v>35.375</v>
      </c>
    </row>
    <row r="32223" spans="1:9" x14ac:dyDescent="0.25">
      <c r="A32223" t="s">
        <v>2524</v>
      </c>
      <c r="B32223">
        <v>2008</v>
      </c>
      <c r="C32223">
        <v>11</v>
      </c>
      <c r="D32223">
        <v>10</v>
      </c>
      <c r="E32223">
        <v>38.625</v>
      </c>
      <c r="H32223">
        <v>14</v>
      </c>
      <c r="I32223" s="3">
        <v>40.25</v>
      </c>
    </row>
    <row r="32224" spans="1:9" x14ac:dyDescent="0.25">
      <c r="A32224" t="s">
        <v>2524</v>
      </c>
      <c r="B32224">
        <v>2008</v>
      </c>
      <c r="C32224">
        <v>12</v>
      </c>
      <c r="D32224">
        <v>8</v>
      </c>
      <c r="E32224">
        <v>33</v>
      </c>
      <c r="H32224">
        <v>15</v>
      </c>
      <c r="I32224" s="3">
        <v>40.875</v>
      </c>
    </row>
    <row r="32225" spans="1:9" x14ac:dyDescent="0.25">
      <c r="A32225" t="s">
        <v>2524</v>
      </c>
      <c r="B32225">
        <v>2008</v>
      </c>
      <c r="C32225">
        <v>13</v>
      </c>
      <c r="D32225">
        <v>5</v>
      </c>
      <c r="E32225">
        <v>35.375</v>
      </c>
      <c r="H32225">
        <v>16</v>
      </c>
      <c r="I32225" s="3">
        <v>36.875</v>
      </c>
    </row>
    <row r="32226" spans="1:9" x14ac:dyDescent="0.25">
      <c r="A32226" t="s">
        <v>2524</v>
      </c>
      <c r="B32226">
        <v>2008</v>
      </c>
      <c r="C32226">
        <v>14</v>
      </c>
      <c r="D32226">
        <v>23</v>
      </c>
      <c r="E32226">
        <v>40.25</v>
      </c>
      <c r="H32226">
        <v>17</v>
      </c>
      <c r="I32226" s="3">
        <v>39.625</v>
      </c>
    </row>
    <row r="32227" spans="1:9" x14ac:dyDescent="0.25">
      <c r="A32227" t="s">
        <v>2524</v>
      </c>
      <c r="B32227">
        <v>2008</v>
      </c>
      <c r="C32227">
        <v>15</v>
      </c>
      <c r="D32227">
        <v>2</v>
      </c>
      <c r="E32227">
        <v>40.875</v>
      </c>
      <c r="H32227">
        <v>18</v>
      </c>
      <c r="I32227" s="3">
        <v>37.25</v>
      </c>
    </row>
    <row r="32228" spans="1:9" x14ac:dyDescent="0.25">
      <c r="A32228" t="s">
        <v>2524</v>
      </c>
      <c r="B32228">
        <v>2008</v>
      </c>
      <c r="C32228">
        <v>16</v>
      </c>
      <c r="D32228">
        <v>23</v>
      </c>
      <c r="E32228">
        <v>36.875</v>
      </c>
      <c r="H32228">
        <v>19</v>
      </c>
      <c r="I32228" s="3">
        <v>40.375</v>
      </c>
    </row>
    <row r="32229" spans="1:9" x14ac:dyDescent="0.25">
      <c r="A32229" t="s">
        <v>2524</v>
      </c>
      <c r="B32229">
        <v>2008</v>
      </c>
      <c r="C32229">
        <v>17</v>
      </c>
      <c r="D32229">
        <v>11</v>
      </c>
      <c r="E32229">
        <v>39.625</v>
      </c>
      <c r="H32229">
        <v>20</v>
      </c>
      <c r="I32229" s="3">
        <v>36.125</v>
      </c>
    </row>
    <row r="32230" spans="1:9" x14ac:dyDescent="0.25">
      <c r="A32230" t="s">
        <v>2524</v>
      </c>
      <c r="B32230">
        <v>2008</v>
      </c>
      <c r="C32230">
        <v>18</v>
      </c>
      <c r="D32230">
        <v>11</v>
      </c>
      <c r="E32230">
        <v>37.25</v>
      </c>
      <c r="H32230">
        <v>21</v>
      </c>
      <c r="I32230" s="3">
        <v>36.625</v>
      </c>
    </row>
    <row r="32231" spans="1:9" x14ac:dyDescent="0.25">
      <c r="A32231" t="s">
        <v>2524</v>
      </c>
      <c r="B32231">
        <v>2008</v>
      </c>
      <c r="C32231">
        <v>19</v>
      </c>
      <c r="D32231">
        <v>12</v>
      </c>
      <c r="E32231">
        <v>40.375</v>
      </c>
      <c r="H32231">
        <v>22</v>
      </c>
      <c r="I32231" s="3">
        <v>42.125</v>
      </c>
    </row>
    <row r="32232" spans="1:9" x14ac:dyDescent="0.25">
      <c r="A32232" t="s">
        <v>2524</v>
      </c>
      <c r="B32232">
        <v>2008</v>
      </c>
      <c r="C32232">
        <v>20</v>
      </c>
      <c r="D32232">
        <v>10</v>
      </c>
      <c r="E32232">
        <v>36.125</v>
      </c>
      <c r="H32232">
        <v>23</v>
      </c>
      <c r="I32232" s="3">
        <v>39</v>
      </c>
    </row>
    <row r="32233" spans="1:9" x14ac:dyDescent="0.25">
      <c r="A32233" t="s">
        <v>2524</v>
      </c>
      <c r="B32233">
        <v>2008</v>
      </c>
      <c r="C32233">
        <v>21</v>
      </c>
      <c r="D32233">
        <v>23</v>
      </c>
      <c r="E32233">
        <v>36.625</v>
      </c>
      <c r="H32233">
        <v>24</v>
      </c>
      <c r="I32233" s="3">
        <v>49.1666666666667</v>
      </c>
    </row>
    <row r="32234" spans="1:9" x14ac:dyDescent="0.25">
      <c r="A32234" t="s">
        <v>2524</v>
      </c>
      <c r="B32234">
        <v>2008</v>
      </c>
      <c r="C32234">
        <v>22</v>
      </c>
      <c r="D32234">
        <v>11</v>
      </c>
      <c r="E32234">
        <v>42.125</v>
      </c>
      <c r="H32234">
        <v>25</v>
      </c>
      <c r="I32234" s="3">
        <v>46.125</v>
      </c>
    </row>
    <row r="32235" spans="1:9" x14ac:dyDescent="0.25">
      <c r="A32235" t="s">
        <v>2524</v>
      </c>
      <c r="B32235">
        <v>2008</v>
      </c>
      <c r="C32235">
        <v>23</v>
      </c>
      <c r="D32235">
        <v>14</v>
      </c>
      <c r="E32235">
        <v>39</v>
      </c>
      <c r="H32235">
        <v>26</v>
      </c>
      <c r="I32235" s="3">
        <v>45.5</v>
      </c>
    </row>
    <row r="32236" spans="1:9" x14ac:dyDescent="0.25">
      <c r="A32236" t="s">
        <v>2524</v>
      </c>
      <c r="B32236">
        <v>2008</v>
      </c>
      <c r="C32236">
        <v>24</v>
      </c>
      <c r="D32236">
        <v>14</v>
      </c>
      <c r="E32236">
        <v>49.1666666666667</v>
      </c>
      <c r="H32236">
        <v>27</v>
      </c>
      <c r="I32236" s="3">
        <v>47</v>
      </c>
    </row>
    <row r="32237" spans="1:9" x14ac:dyDescent="0.25">
      <c r="A32237" t="s">
        <v>2524</v>
      </c>
      <c r="B32237">
        <v>2008</v>
      </c>
      <c r="C32237">
        <v>25</v>
      </c>
      <c r="D32237">
        <v>10</v>
      </c>
      <c r="E32237">
        <v>46.125</v>
      </c>
      <c r="H32237">
        <v>28</v>
      </c>
      <c r="I32237" s="3">
        <v>41</v>
      </c>
    </row>
    <row r="32238" spans="1:9" x14ac:dyDescent="0.25">
      <c r="A32238" t="s">
        <v>2524</v>
      </c>
      <c r="B32238">
        <v>2008</v>
      </c>
      <c r="C32238">
        <v>26</v>
      </c>
      <c r="D32238">
        <v>8</v>
      </c>
      <c r="E32238">
        <v>45.5</v>
      </c>
      <c r="H32238">
        <v>29</v>
      </c>
      <c r="I32238" s="3">
        <v>40.8333333333333</v>
      </c>
    </row>
    <row r="32239" spans="1:9" x14ac:dyDescent="0.25">
      <c r="A32239" t="s">
        <v>2524</v>
      </c>
      <c r="B32239">
        <v>2008</v>
      </c>
      <c r="C32239">
        <v>27</v>
      </c>
      <c r="D32239">
        <v>11</v>
      </c>
      <c r="E32239">
        <v>47</v>
      </c>
      <c r="H32239">
        <v>30</v>
      </c>
      <c r="I32239" s="3">
        <v>39</v>
      </c>
    </row>
    <row r="32240" spans="1:9" x14ac:dyDescent="0.25">
      <c r="A32240" t="s">
        <v>2524</v>
      </c>
      <c r="B32240">
        <v>2008</v>
      </c>
      <c r="C32240">
        <v>28</v>
      </c>
      <c r="D32240">
        <v>5</v>
      </c>
      <c r="E32240">
        <v>41</v>
      </c>
      <c r="H32240">
        <v>31</v>
      </c>
      <c r="I32240" s="3">
        <v>40.3333333333333</v>
      </c>
    </row>
    <row r="32241" spans="1:9" x14ac:dyDescent="0.25">
      <c r="A32241" t="s">
        <v>2524</v>
      </c>
      <c r="B32241">
        <v>2008</v>
      </c>
      <c r="C32241">
        <v>29</v>
      </c>
      <c r="D32241">
        <v>18</v>
      </c>
      <c r="E32241">
        <v>40.8333333333333</v>
      </c>
      <c r="H32241">
        <v>32</v>
      </c>
      <c r="I32241" s="3">
        <v>38.375</v>
      </c>
    </row>
    <row r="32242" spans="1:9" x14ac:dyDescent="0.25">
      <c r="A32242" t="s">
        <v>2524</v>
      </c>
      <c r="B32242">
        <v>2008</v>
      </c>
      <c r="C32242">
        <v>30</v>
      </c>
      <c r="D32242">
        <v>8</v>
      </c>
      <c r="E32242">
        <v>39</v>
      </c>
      <c r="H32242">
        <v>33</v>
      </c>
      <c r="I32242" s="3">
        <v>37.375</v>
      </c>
    </row>
    <row r="32243" spans="1:9" x14ac:dyDescent="0.25">
      <c r="A32243" t="s">
        <v>2524</v>
      </c>
      <c r="B32243">
        <v>2008</v>
      </c>
      <c r="C32243">
        <v>31</v>
      </c>
      <c r="D32243">
        <v>14</v>
      </c>
      <c r="E32243">
        <v>40.3333333333333</v>
      </c>
      <c r="H32243">
        <v>34</v>
      </c>
      <c r="I32243" s="3">
        <v>40.75</v>
      </c>
    </row>
    <row r="32244" spans="1:9" x14ac:dyDescent="0.25">
      <c r="A32244" t="s">
        <v>2524</v>
      </c>
      <c r="B32244">
        <v>2008</v>
      </c>
      <c r="C32244">
        <v>32</v>
      </c>
      <c r="D32244">
        <v>11</v>
      </c>
      <c r="E32244">
        <v>38.375</v>
      </c>
      <c r="H32244">
        <v>35</v>
      </c>
      <c r="I32244" s="3">
        <v>31.875</v>
      </c>
    </row>
    <row r="32245" spans="1:9" x14ac:dyDescent="0.25">
      <c r="A32245" t="s">
        <v>2524</v>
      </c>
      <c r="B32245">
        <v>2008</v>
      </c>
      <c r="C32245">
        <v>33</v>
      </c>
      <c r="D32245">
        <v>23</v>
      </c>
      <c r="E32245">
        <v>37.375</v>
      </c>
      <c r="H32245">
        <v>36</v>
      </c>
      <c r="I32245" s="3">
        <v>39.75</v>
      </c>
    </row>
    <row r="32246" spans="1:9" x14ac:dyDescent="0.25">
      <c r="A32246" t="s">
        <v>2524</v>
      </c>
      <c r="B32246">
        <v>2008</v>
      </c>
      <c r="C32246">
        <v>34</v>
      </c>
      <c r="D32246">
        <v>9</v>
      </c>
      <c r="E32246">
        <v>40.75</v>
      </c>
      <c r="H32246">
        <v>37</v>
      </c>
      <c r="I32246" s="3">
        <v>41.375</v>
      </c>
    </row>
    <row r="32247" spans="1:9" x14ac:dyDescent="0.25">
      <c r="A32247" t="s">
        <v>2524</v>
      </c>
      <c r="B32247">
        <v>2008</v>
      </c>
      <c r="C32247">
        <v>35</v>
      </c>
      <c r="D32247">
        <v>10</v>
      </c>
      <c r="E32247">
        <v>31.875</v>
      </c>
      <c r="H32247">
        <v>38</v>
      </c>
      <c r="I32247" s="3">
        <v>-999</v>
      </c>
    </row>
    <row r="32248" spans="1:9" x14ac:dyDescent="0.25">
      <c r="A32248" t="s">
        <v>2524</v>
      </c>
      <c r="B32248">
        <v>2008</v>
      </c>
      <c r="C32248">
        <v>36</v>
      </c>
      <c r="D32248">
        <v>10</v>
      </c>
      <c r="E32248">
        <v>39.75</v>
      </c>
      <c r="H32248">
        <v>39</v>
      </c>
      <c r="I32248" s="3">
        <v>41.285714285714299</v>
      </c>
    </row>
    <row r="32249" spans="1:9" x14ac:dyDescent="0.25">
      <c r="A32249" t="s">
        <v>2524</v>
      </c>
      <c r="B32249">
        <v>2008</v>
      </c>
      <c r="C32249">
        <v>37</v>
      </c>
      <c r="D32249">
        <v>11</v>
      </c>
      <c r="E32249">
        <v>41.375</v>
      </c>
      <c r="H32249">
        <v>40</v>
      </c>
      <c r="I32249" s="3">
        <v>32.6666666666667</v>
      </c>
    </row>
    <row r="32250" spans="1:9" x14ac:dyDescent="0.25">
      <c r="A32250" t="s">
        <v>2524</v>
      </c>
      <c r="B32250">
        <v>2008</v>
      </c>
      <c r="C32250">
        <v>38</v>
      </c>
      <c r="D32250">
        <v>-999</v>
      </c>
      <c r="E32250">
        <v>-999</v>
      </c>
      <c r="H32250">
        <v>41</v>
      </c>
      <c r="I32250" s="3">
        <v>27.5</v>
      </c>
    </row>
    <row r="32251" spans="1:9" x14ac:dyDescent="0.25">
      <c r="A32251" t="s">
        <v>2524</v>
      </c>
      <c r="B32251">
        <v>2008</v>
      </c>
      <c r="C32251">
        <v>39</v>
      </c>
      <c r="D32251">
        <v>10</v>
      </c>
      <c r="E32251">
        <v>41.285714285714299</v>
      </c>
      <c r="H32251">
        <v>42</v>
      </c>
      <c r="I32251" s="3">
        <v>41.375</v>
      </c>
    </row>
    <row r="32252" spans="1:9" x14ac:dyDescent="0.25">
      <c r="A32252" t="s">
        <v>2524</v>
      </c>
      <c r="B32252">
        <v>2008</v>
      </c>
      <c r="C32252">
        <v>40</v>
      </c>
      <c r="D32252">
        <v>14</v>
      </c>
      <c r="E32252">
        <v>32.6666666666667</v>
      </c>
      <c r="H32252">
        <v>43</v>
      </c>
      <c r="I32252" s="3">
        <v>41</v>
      </c>
    </row>
    <row r="32253" spans="1:9" x14ac:dyDescent="0.25">
      <c r="A32253" t="s">
        <v>2524</v>
      </c>
      <c r="B32253">
        <v>2008</v>
      </c>
      <c r="C32253">
        <v>41</v>
      </c>
      <c r="D32253">
        <v>23</v>
      </c>
      <c r="E32253">
        <v>27.5</v>
      </c>
      <c r="H32253">
        <v>44</v>
      </c>
      <c r="I32253" s="3">
        <v>43.285714285714299</v>
      </c>
    </row>
    <row r="32254" spans="1:9" x14ac:dyDescent="0.25">
      <c r="A32254" t="s">
        <v>2524</v>
      </c>
      <c r="B32254">
        <v>2008</v>
      </c>
      <c r="C32254">
        <v>42</v>
      </c>
      <c r="D32254">
        <v>5</v>
      </c>
      <c r="E32254">
        <v>41.375</v>
      </c>
      <c r="H32254">
        <v>45</v>
      </c>
      <c r="I32254" s="3">
        <v>40</v>
      </c>
    </row>
    <row r="32255" spans="1:9" x14ac:dyDescent="0.25">
      <c r="A32255" t="s">
        <v>2524</v>
      </c>
      <c r="B32255">
        <v>2008</v>
      </c>
      <c r="C32255">
        <v>43</v>
      </c>
      <c r="D32255">
        <v>11</v>
      </c>
      <c r="E32255">
        <v>41</v>
      </c>
      <c r="H32255">
        <v>46</v>
      </c>
      <c r="I32255" s="3">
        <v>43.75</v>
      </c>
    </row>
    <row r="32256" spans="1:9" x14ac:dyDescent="0.25">
      <c r="A32256" t="s">
        <v>2524</v>
      </c>
      <c r="B32256">
        <v>2008</v>
      </c>
      <c r="C32256">
        <v>44</v>
      </c>
      <c r="D32256">
        <v>13</v>
      </c>
      <c r="E32256">
        <v>43.285714285714299</v>
      </c>
      <c r="H32256">
        <v>47</v>
      </c>
      <c r="I32256" s="3">
        <v>43.875</v>
      </c>
    </row>
    <row r="32257" spans="1:9" x14ac:dyDescent="0.25">
      <c r="A32257" t="s">
        <v>2524</v>
      </c>
      <c r="B32257">
        <v>2008</v>
      </c>
      <c r="C32257">
        <v>45</v>
      </c>
      <c r="D32257">
        <v>9</v>
      </c>
      <c r="E32257">
        <v>40</v>
      </c>
      <c r="H32257">
        <v>48</v>
      </c>
      <c r="I32257" s="3">
        <v>41.625</v>
      </c>
    </row>
    <row r="32258" spans="1:9" x14ac:dyDescent="0.25">
      <c r="A32258" t="s">
        <v>2524</v>
      </c>
      <c r="B32258">
        <v>2008</v>
      </c>
      <c r="C32258">
        <v>46</v>
      </c>
      <c r="D32258">
        <v>23</v>
      </c>
      <c r="E32258">
        <v>43.75</v>
      </c>
      <c r="H32258">
        <v>49</v>
      </c>
      <c r="I32258" s="3">
        <v>45.375</v>
      </c>
    </row>
    <row r="32259" spans="1:9" x14ac:dyDescent="0.25">
      <c r="A32259" t="s">
        <v>2524</v>
      </c>
      <c r="B32259">
        <v>2008</v>
      </c>
      <c r="C32259">
        <v>47</v>
      </c>
      <c r="D32259">
        <v>0</v>
      </c>
      <c r="E32259">
        <v>43.875</v>
      </c>
      <c r="H32259">
        <v>50</v>
      </c>
      <c r="I32259" s="3">
        <v>47.75</v>
      </c>
    </row>
    <row r="32260" spans="1:9" x14ac:dyDescent="0.25">
      <c r="A32260" t="s">
        <v>2524</v>
      </c>
      <c r="B32260">
        <v>2008</v>
      </c>
      <c r="C32260">
        <v>48</v>
      </c>
      <c r="D32260">
        <v>11</v>
      </c>
      <c r="E32260">
        <v>41.625</v>
      </c>
      <c r="H32260">
        <v>51</v>
      </c>
      <c r="I32260" s="3">
        <v>30.625</v>
      </c>
    </row>
    <row r="32261" spans="1:9" x14ac:dyDescent="0.25">
      <c r="A32261" t="s">
        <v>2524</v>
      </c>
      <c r="B32261">
        <v>2008</v>
      </c>
      <c r="C32261">
        <v>49</v>
      </c>
      <c r="D32261">
        <v>11</v>
      </c>
      <c r="E32261">
        <v>45.375</v>
      </c>
      <c r="H32261">
        <v>52</v>
      </c>
      <c r="I32261" s="3">
        <v>46.875</v>
      </c>
    </row>
    <row r="32262" spans="1:9" x14ac:dyDescent="0.25">
      <c r="A32262" t="s">
        <v>2524</v>
      </c>
      <c r="B32262">
        <v>2008</v>
      </c>
      <c r="C32262">
        <v>50</v>
      </c>
      <c r="D32262">
        <v>9</v>
      </c>
      <c r="E32262">
        <v>47.75</v>
      </c>
      <c r="H32262">
        <v>53</v>
      </c>
      <c r="I32262" s="3">
        <v>50.125</v>
      </c>
    </row>
    <row r="32263" spans="1:9" x14ac:dyDescent="0.25">
      <c r="A32263" t="s">
        <v>2524</v>
      </c>
      <c r="B32263">
        <v>2008</v>
      </c>
      <c r="C32263">
        <v>51</v>
      </c>
      <c r="D32263">
        <v>23</v>
      </c>
      <c r="E32263">
        <v>30.625</v>
      </c>
      <c r="H32263">
        <v>54</v>
      </c>
      <c r="I32263" s="3">
        <v>45.5</v>
      </c>
    </row>
    <row r="32264" spans="1:9" x14ac:dyDescent="0.25">
      <c r="A32264" t="s">
        <v>2524</v>
      </c>
      <c r="B32264">
        <v>2008</v>
      </c>
      <c r="C32264">
        <v>52</v>
      </c>
      <c r="D32264">
        <v>11</v>
      </c>
      <c r="E32264">
        <v>46.875</v>
      </c>
      <c r="H32264">
        <v>55</v>
      </c>
      <c r="I32264" s="3">
        <v>42.25</v>
      </c>
    </row>
    <row r="32265" spans="1:9" x14ac:dyDescent="0.25">
      <c r="A32265" t="s">
        <v>2524</v>
      </c>
      <c r="B32265">
        <v>2008</v>
      </c>
      <c r="C32265">
        <v>53</v>
      </c>
      <c r="D32265">
        <v>11</v>
      </c>
      <c r="E32265">
        <v>50.125</v>
      </c>
      <c r="H32265">
        <v>56</v>
      </c>
      <c r="I32265" s="3">
        <v>45.6666666666667</v>
      </c>
    </row>
    <row r="32266" spans="1:9" x14ac:dyDescent="0.25">
      <c r="A32266" t="s">
        <v>2524</v>
      </c>
      <c r="B32266">
        <v>2008</v>
      </c>
      <c r="C32266">
        <v>54</v>
      </c>
      <c r="D32266">
        <v>10</v>
      </c>
      <c r="E32266">
        <v>45.5</v>
      </c>
      <c r="H32266">
        <v>57</v>
      </c>
      <c r="I32266" s="3">
        <v>43.285714285714299</v>
      </c>
    </row>
    <row r="32267" spans="1:9" x14ac:dyDescent="0.25">
      <c r="A32267" t="s">
        <v>2524</v>
      </c>
      <c r="B32267">
        <v>2008</v>
      </c>
      <c r="C32267">
        <v>55</v>
      </c>
      <c r="D32267">
        <v>6</v>
      </c>
      <c r="E32267">
        <v>42.25</v>
      </c>
      <c r="H32267">
        <v>58</v>
      </c>
      <c r="I32267" s="3">
        <v>43.25</v>
      </c>
    </row>
    <row r="32268" spans="1:9" x14ac:dyDescent="0.25">
      <c r="A32268" t="s">
        <v>2524</v>
      </c>
      <c r="B32268">
        <v>2008</v>
      </c>
      <c r="C32268">
        <v>56</v>
      </c>
      <c r="D32268">
        <v>14</v>
      </c>
      <c r="E32268">
        <v>45.6666666666667</v>
      </c>
      <c r="H32268">
        <v>59</v>
      </c>
      <c r="I32268" s="3">
        <v>40.875</v>
      </c>
    </row>
    <row r="32269" spans="1:9" x14ac:dyDescent="0.25">
      <c r="A32269" t="s">
        <v>2524</v>
      </c>
      <c r="B32269">
        <v>2008</v>
      </c>
      <c r="C32269">
        <v>57</v>
      </c>
      <c r="D32269">
        <v>10</v>
      </c>
      <c r="E32269">
        <v>43.285714285714299</v>
      </c>
      <c r="H32269">
        <v>60</v>
      </c>
      <c r="I32269" s="3">
        <v>41.8333333333333</v>
      </c>
    </row>
    <row r="32270" spans="1:9" x14ac:dyDescent="0.25">
      <c r="A32270" t="s">
        <v>2524</v>
      </c>
      <c r="B32270">
        <v>2008</v>
      </c>
      <c r="C32270">
        <v>58</v>
      </c>
      <c r="D32270">
        <v>10</v>
      </c>
      <c r="E32270">
        <v>43.25</v>
      </c>
      <c r="H32270">
        <v>61</v>
      </c>
      <c r="I32270" s="3">
        <v>48.25</v>
      </c>
    </row>
    <row r="32271" spans="1:9" x14ac:dyDescent="0.25">
      <c r="A32271" t="s">
        <v>2524</v>
      </c>
      <c r="B32271">
        <v>2008</v>
      </c>
      <c r="C32271">
        <v>59</v>
      </c>
      <c r="D32271">
        <v>9</v>
      </c>
      <c r="E32271">
        <v>40.875</v>
      </c>
      <c r="H32271">
        <v>62</v>
      </c>
      <c r="I32271" s="3">
        <v>42.125</v>
      </c>
    </row>
    <row r="32272" spans="1:9" x14ac:dyDescent="0.25">
      <c r="A32272" t="s">
        <v>2524</v>
      </c>
      <c r="B32272">
        <v>2008</v>
      </c>
      <c r="C32272">
        <v>60</v>
      </c>
      <c r="D32272">
        <v>14</v>
      </c>
      <c r="E32272">
        <v>41.8333333333333</v>
      </c>
      <c r="H32272">
        <v>63</v>
      </c>
      <c r="I32272" s="3">
        <v>47.1666666666667</v>
      </c>
    </row>
    <row r="32273" spans="1:9" x14ac:dyDescent="0.25">
      <c r="A32273" t="s">
        <v>2524</v>
      </c>
      <c r="B32273">
        <v>2008</v>
      </c>
      <c r="C32273">
        <v>61</v>
      </c>
      <c r="D32273">
        <v>10</v>
      </c>
      <c r="E32273">
        <v>48.25</v>
      </c>
      <c r="H32273">
        <v>64</v>
      </c>
      <c r="I32273" s="3">
        <v>42.75</v>
      </c>
    </row>
    <row r="32274" spans="1:9" x14ac:dyDescent="0.25">
      <c r="A32274" t="s">
        <v>2524</v>
      </c>
      <c r="B32274">
        <v>2008</v>
      </c>
      <c r="C32274">
        <v>62</v>
      </c>
      <c r="D32274">
        <v>9</v>
      </c>
      <c r="E32274">
        <v>42.125</v>
      </c>
      <c r="H32274">
        <v>65</v>
      </c>
      <c r="I32274" s="3">
        <v>41.714285714285701</v>
      </c>
    </row>
    <row r="32275" spans="1:9" x14ac:dyDescent="0.25">
      <c r="A32275" t="s">
        <v>2524</v>
      </c>
      <c r="B32275">
        <v>2008</v>
      </c>
      <c r="C32275">
        <v>63</v>
      </c>
      <c r="D32275">
        <v>14</v>
      </c>
      <c r="E32275">
        <v>47.1666666666667</v>
      </c>
      <c r="H32275">
        <v>66</v>
      </c>
      <c r="I32275" s="3">
        <v>39.5</v>
      </c>
    </row>
    <row r="32276" spans="1:9" x14ac:dyDescent="0.25">
      <c r="A32276" t="s">
        <v>2524</v>
      </c>
      <c r="B32276">
        <v>2008</v>
      </c>
      <c r="C32276">
        <v>64</v>
      </c>
      <c r="D32276">
        <v>9</v>
      </c>
      <c r="E32276">
        <v>42.75</v>
      </c>
      <c r="H32276">
        <v>67</v>
      </c>
      <c r="I32276" s="3">
        <v>45.875</v>
      </c>
    </row>
    <row r="32277" spans="1:9" x14ac:dyDescent="0.25">
      <c r="A32277" t="s">
        <v>2524</v>
      </c>
      <c r="B32277">
        <v>2008</v>
      </c>
      <c r="C32277">
        <v>65</v>
      </c>
      <c r="D32277">
        <v>13</v>
      </c>
      <c r="E32277">
        <v>41.714285714285701</v>
      </c>
      <c r="H32277">
        <v>68</v>
      </c>
      <c r="I32277" s="3">
        <v>48.375</v>
      </c>
    </row>
    <row r="32278" spans="1:9" x14ac:dyDescent="0.25">
      <c r="A32278" t="s">
        <v>2524</v>
      </c>
      <c r="B32278">
        <v>2008</v>
      </c>
      <c r="C32278">
        <v>66</v>
      </c>
      <c r="D32278">
        <v>8</v>
      </c>
      <c r="E32278">
        <v>39.5</v>
      </c>
      <c r="H32278">
        <v>69</v>
      </c>
      <c r="I32278" s="3">
        <v>46.875</v>
      </c>
    </row>
    <row r="32279" spans="1:9" x14ac:dyDescent="0.25">
      <c r="A32279" t="s">
        <v>2524</v>
      </c>
      <c r="B32279">
        <v>2008</v>
      </c>
      <c r="C32279">
        <v>67</v>
      </c>
      <c r="D32279">
        <v>9</v>
      </c>
      <c r="E32279">
        <v>45.875</v>
      </c>
      <c r="H32279">
        <v>70</v>
      </c>
      <c r="I32279" s="3">
        <v>48</v>
      </c>
    </row>
    <row r="32280" spans="1:9" x14ac:dyDescent="0.25">
      <c r="A32280" t="s">
        <v>2524</v>
      </c>
      <c r="B32280">
        <v>2008</v>
      </c>
      <c r="C32280">
        <v>68</v>
      </c>
      <c r="D32280">
        <v>10</v>
      </c>
      <c r="E32280">
        <v>48.375</v>
      </c>
      <c r="H32280">
        <v>71</v>
      </c>
      <c r="I32280" s="3">
        <v>-999</v>
      </c>
    </row>
    <row r="32281" spans="1:9" x14ac:dyDescent="0.25">
      <c r="A32281" t="s">
        <v>2524</v>
      </c>
      <c r="B32281">
        <v>2008</v>
      </c>
      <c r="C32281">
        <v>69</v>
      </c>
      <c r="D32281">
        <v>10</v>
      </c>
      <c r="E32281">
        <v>46.875</v>
      </c>
      <c r="H32281">
        <v>72</v>
      </c>
      <c r="I32281" s="3">
        <v>-999</v>
      </c>
    </row>
    <row r="32282" spans="1:9" x14ac:dyDescent="0.25">
      <c r="A32282" t="s">
        <v>2524</v>
      </c>
      <c r="B32282">
        <v>2008</v>
      </c>
      <c r="C32282">
        <v>70</v>
      </c>
      <c r="D32282">
        <v>10</v>
      </c>
      <c r="E32282">
        <v>48</v>
      </c>
      <c r="H32282">
        <v>73</v>
      </c>
      <c r="I32282" s="3">
        <v>-999</v>
      </c>
    </row>
    <row r="32283" spans="1:9" x14ac:dyDescent="0.25">
      <c r="A32283" t="s">
        <v>2524</v>
      </c>
      <c r="B32283">
        <v>2008</v>
      </c>
      <c r="C32283">
        <v>71</v>
      </c>
      <c r="D32283">
        <v>-999</v>
      </c>
      <c r="E32283">
        <v>-999</v>
      </c>
      <c r="H32283">
        <v>74</v>
      </c>
      <c r="I32283" s="3">
        <v>46</v>
      </c>
    </row>
    <row r="32284" spans="1:9" x14ac:dyDescent="0.25">
      <c r="A32284" t="s">
        <v>2524</v>
      </c>
      <c r="B32284">
        <v>2008</v>
      </c>
      <c r="C32284">
        <v>72</v>
      </c>
      <c r="D32284">
        <v>-999</v>
      </c>
      <c r="E32284">
        <v>-999</v>
      </c>
      <c r="H32284">
        <v>75</v>
      </c>
      <c r="I32284" s="3">
        <v>39.3333333333333</v>
      </c>
    </row>
    <row r="32285" spans="1:9" x14ac:dyDescent="0.25">
      <c r="A32285" t="s">
        <v>2524</v>
      </c>
      <c r="B32285">
        <v>2008</v>
      </c>
      <c r="C32285">
        <v>73</v>
      </c>
      <c r="D32285">
        <v>-999</v>
      </c>
      <c r="E32285">
        <v>-999</v>
      </c>
      <c r="H32285">
        <v>76</v>
      </c>
      <c r="I32285" s="3">
        <v>35.875</v>
      </c>
    </row>
    <row r="32286" spans="1:9" x14ac:dyDescent="0.25">
      <c r="A32286" t="s">
        <v>2524</v>
      </c>
      <c r="B32286">
        <v>2008</v>
      </c>
      <c r="C32286">
        <v>74</v>
      </c>
      <c r="D32286">
        <v>10</v>
      </c>
      <c r="E32286">
        <v>46</v>
      </c>
      <c r="H32286">
        <v>77</v>
      </c>
      <c r="I32286" s="3">
        <v>47.5</v>
      </c>
    </row>
    <row r="32287" spans="1:9" x14ac:dyDescent="0.25">
      <c r="A32287" t="s">
        <v>2524</v>
      </c>
      <c r="B32287">
        <v>2008</v>
      </c>
      <c r="C32287">
        <v>75</v>
      </c>
      <c r="D32287">
        <v>14</v>
      </c>
      <c r="E32287">
        <v>39.3333333333333</v>
      </c>
      <c r="H32287">
        <v>78</v>
      </c>
      <c r="I32287" s="3">
        <v>50.625</v>
      </c>
    </row>
    <row r="32288" spans="1:9" x14ac:dyDescent="0.25">
      <c r="A32288" t="s">
        <v>2524</v>
      </c>
      <c r="B32288">
        <v>2008</v>
      </c>
      <c r="C32288">
        <v>76</v>
      </c>
      <c r="D32288">
        <v>11</v>
      </c>
      <c r="E32288">
        <v>35.875</v>
      </c>
      <c r="H32288">
        <v>79</v>
      </c>
      <c r="I32288" s="3">
        <v>54.5</v>
      </c>
    </row>
    <row r="32289" spans="1:9" x14ac:dyDescent="0.25">
      <c r="A32289" t="s">
        <v>2524</v>
      </c>
      <c r="B32289">
        <v>2008</v>
      </c>
      <c r="C32289">
        <v>77</v>
      </c>
      <c r="D32289">
        <v>10</v>
      </c>
      <c r="E32289">
        <v>47.5</v>
      </c>
      <c r="H32289">
        <v>80</v>
      </c>
      <c r="I32289" s="3">
        <v>45.75</v>
      </c>
    </row>
    <row r="32290" spans="1:9" x14ac:dyDescent="0.25">
      <c r="A32290" t="s">
        <v>2524</v>
      </c>
      <c r="B32290">
        <v>2008</v>
      </c>
      <c r="C32290">
        <v>78</v>
      </c>
      <c r="D32290">
        <v>10</v>
      </c>
      <c r="E32290">
        <v>50.625</v>
      </c>
      <c r="H32290">
        <v>81</v>
      </c>
      <c r="I32290" s="3">
        <v>48.375</v>
      </c>
    </row>
    <row r="32291" spans="1:9" x14ac:dyDescent="0.25">
      <c r="A32291" t="s">
        <v>2524</v>
      </c>
      <c r="B32291">
        <v>2008</v>
      </c>
      <c r="C32291">
        <v>79</v>
      </c>
      <c r="D32291">
        <v>10</v>
      </c>
      <c r="E32291">
        <v>54.5</v>
      </c>
      <c r="H32291">
        <v>82</v>
      </c>
      <c r="I32291" s="3">
        <v>45.125</v>
      </c>
    </row>
    <row r="32292" spans="1:9" x14ac:dyDescent="0.25">
      <c r="A32292" t="s">
        <v>2524</v>
      </c>
      <c r="B32292">
        <v>2008</v>
      </c>
      <c r="C32292">
        <v>80</v>
      </c>
      <c r="D32292">
        <v>11</v>
      </c>
      <c r="E32292">
        <v>45.75</v>
      </c>
      <c r="H32292">
        <v>83</v>
      </c>
      <c r="I32292" s="3">
        <v>51.25</v>
      </c>
    </row>
    <row r="32293" spans="1:9" x14ac:dyDescent="0.25">
      <c r="A32293" t="s">
        <v>2524</v>
      </c>
      <c r="B32293">
        <v>2008</v>
      </c>
      <c r="C32293">
        <v>81</v>
      </c>
      <c r="D32293">
        <v>10</v>
      </c>
      <c r="E32293">
        <v>48.375</v>
      </c>
      <c r="H32293">
        <v>84</v>
      </c>
      <c r="I32293" s="3">
        <v>44.875</v>
      </c>
    </row>
    <row r="32294" spans="1:9" x14ac:dyDescent="0.25">
      <c r="A32294" t="s">
        <v>2524</v>
      </c>
      <c r="B32294">
        <v>2008</v>
      </c>
      <c r="C32294">
        <v>82</v>
      </c>
      <c r="D32294">
        <v>10</v>
      </c>
      <c r="E32294">
        <v>45.125</v>
      </c>
      <c r="H32294">
        <v>85</v>
      </c>
      <c r="I32294" s="3">
        <v>49.25</v>
      </c>
    </row>
    <row r="32295" spans="1:9" x14ac:dyDescent="0.25">
      <c r="A32295" t="s">
        <v>2524</v>
      </c>
      <c r="B32295">
        <v>2008</v>
      </c>
      <c r="C32295">
        <v>83</v>
      </c>
      <c r="D32295">
        <v>10</v>
      </c>
      <c r="E32295">
        <v>51.25</v>
      </c>
      <c r="H32295">
        <v>86</v>
      </c>
      <c r="I32295" s="3">
        <v>40.625</v>
      </c>
    </row>
    <row r="32296" spans="1:9" x14ac:dyDescent="0.25">
      <c r="A32296" t="s">
        <v>2524</v>
      </c>
      <c r="B32296">
        <v>2008</v>
      </c>
      <c r="C32296">
        <v>84</v>
      </c>
      <c r="D32296">
        <v>9</v>
      </c>
      <c r="E32296">
        <v>44.875</v>
      </c>
      <c r="H32296">
        <v>87</v>
      </c>
      <c r="I32296" s="3">
        <v>45.8333333333333</v>
      </c>
    </row>
    <row r="32297" spans="1:9" x14ac:dyDescent="0.25">
      <c r="A32297" t="s">
        <v>2524</v>
      </c>
      <c r="B32297">
        <v>2008</v>
      </c>
      <c r="C32297">
        <v>85</v>
      </c>
      <c r="D32297">
        <v>10</v>
      </c>
      <c r="E32297">
        <v>49.25</v>
      </c>
      <c r="H32297">
        <v>88</v>
      </c>
      <c r="I32297" s="3">
        <v>51.625</v>
      </c>
    </row>
    <row r="32298" spans="1:9" x14ac:dyDescent="0.25">
      <c r="A32298" t="s">
        <v>2524</v>
      </c>
      <c r="B32298">
        <v>2008</v>
      </c>
      <c r="C32298">
        <v>86</v>
      </c>
      <c r="D32298">
        <v>10</v>
      </c>
      <c r="E32298">
        <v>40.625</v>
      </c>
      <c r="H32298">
        <v>89</v>
      </c>
      <c r="I32298" s="3">
        <v>50.3333333333333</v>
      </c>
    </row>
    <row r="32299" spans="1:9" x14ac:dyDescent="0.25">
      <c r="A32299" t="s">
        <v>2524</v>
      </c>
      <c r="B32299">
        <v>2008</v>
      </c>
      <c r="C32299">
        <v>87</v>
      </c>
      <c r="D32299">
        <v>14</v>
      </c>
      <c r="E32299">
        <v>45.8333333333333</v>
      </c>
      <c r="H32299">
        <v>90</v>
      </c>
      <c r="I32299" s="3">
        <v>43.125</v>
      </c>
    </row>
    <row r="32300" spans="1:9" x14ac:dyDescent="0.25">
      <c r="A32300" t="s">
        <v>2524</v>
      </c>
      <c r="B32300">
        <v>2008</v>
      </c>
      <c r="C32300">
        <v>88</v>
      </c>
      <c r="D32300">
        <v>10</v>
      </c>
      <c r="E32300">
        <v>51.625</v>
      </c>
      <c r="H32300">
        <v>91</v>
      </c>
      <c r="I32300" s="3">
        <v>40.3333333333333</v>
      </c>
    </row>
    <row r="32301" spans="1:9" x14ac:dyDescent="0.25">
      <c r="A32301" t="s">
        <v>2524</v>
      </c>
      <c r="B32301">
        <v>2008</v>
      </c>
      <c r="C32301">
        <v>89</v>
      </c>
      <c r="D32301">
        <v>14</v>
      </c>
      <c r="E32301">
        <v>50.3333333333333</v>
      </c>
      <c r="H32301">
        <v>92</v>
      </c>
      <c r="I32301" s="3">
        <v>49.375</v>
      </c>
    </row>
    <row r="32302" spans="1:9" x14ac:dyDescent="0.25">
      <c r="A32302" t="s">
        <v>2524</v>
      </c>
      <c r="B32302">
        <v>2008</v>
      </c>
      <c r="C32302">
        <v>90</v>
      </c>
      <c r="D32302">
        <v>9</v>
      </c>
      <c r="E32302">
        <v>43.125</v>
      </c>
      <c r="H32302">
        <v>93</v>
      </c>
      <c r="I32302" s="3">
        <v>54.25</v>
      </c>
    </row>
    <row r="32303" spans="1:9" x14ac:dyDescent="0.25">
      <c r="A32303" t="s">
        <v>2524</v>
      </c>
      <c r="B32303">
        <v>2008</v>
      </c>
      <c r="C32303">
        <v>91</v>
      </c>
      <c r="D32303">
        <v>14</v>
      </c>
      <c r="E32303">
        <v>40.3333333333333</v>
      </c>
      <c r="H32303">
        <v>94</v>
      </c>
      <c r="I32303" s="3">
        <v>51.75</v>
      </c>
    </row>
    <row r="32304" spans="1:9" x14ac:dyDescent="0.25">
      <c r="A32304" t="s">
        <v>2524</v>
      </c>
      <c r="B32304">
        <v>2008</v>
      </c>
      <c r="C32304">
        <v>92</v>
      </c>
      <c r="D32304">
        <v>11</v>
      </c>
      <c r="E32304">
        <v>49.375</v>
      </c>
      <c r="H32304">
        <v>95</v>
      </c>
      <c r="I32304" s="3">
        <v>50.25</v>
      </c>
    </row>
    <row r="32305" spans="1:9" x14ac:dyDescent="0.25">
      <c r="A32305" t="s">
        <v>2524</v>
      </c>
      <c r="B32305">
        <v>2008</v>
      </c>
      <c r="C32305">
        <v>93</v>
      </c>
      <c r="D32305">
        <v>10</v>
      </c>
      <c r="E32305">
        <v>54.25</v>
      </c>
      <c r="H32305">
        <v>96</v>
      </c>
      <c r="I32305" s="3">
        <v>48</v>
      </c>
    </row>
    <row r="32306" spans="1:9" x14ac:dyDescent="0.25">
      <c r="A32306" t="s">
        <v>2524</v>
      </c>
      <c r="B32306">
        <v>2008</v>
      </c>
      <c r="C32306">
        <v>94</v>
      </c>
      <c r="D32306">
        <v>9</v>
      </c>
      <c r="E32306">
        <v>51.75</v>
      </c>
      <c r="H32306">
        <v>97</v>
      </c>
      <c r="I32306" s="3">
        <v>40</v>
      </c>
    </row>
    <row r="32307" spans="1:9" x14ac:dyDescent="0.25">
      <c r="A32307" t="s">
        <v>2524</v>
      </c>
      <c r="B32307">
        <v>2008</v>
      </c>
      <c r="C32307">
        <v>95</v>
      </c>
      <c r="D32307">
        <v>9</v>
      </c>
      <c r="E32307">
        <v>50.25</v>
      </c>
      <c r="H32307">
        <v>98</v>
      </c>
      <c r="I32307" s="3">
        <v>44.375</v>
      </c>
    </row>
    <row r="32308" spans="1:9" x14ac:dyDescent="0.25">
      <c r="A32308" t="s">
        <v>2524</v>
      </c>
      <c r="B32308">
        <v>2008</v>
      </c>
      <c r="C32308">
        <v>96</v>
      </c>
      <c r="D32308">
        <v>8</v>
      </c>
      <c r="E32308">
        <v>48</v>
      </c>
      <c r="H32308">
        <v>99</v>
      </c>
      <c r="I32308" s="3">
        <v>47.5</v>
      </c>
    </row>
    <row r="32309" spans="1:9" x14ac:dyDescent="0.25">
      <c r="A32309" t="s">
        <v>2524</v>
      </c>
      <c r="B32309">
        <v>2008</v>
      </c>
      <c r="C32309">
        <v>97</v>
      </c>
      <c r="D32309">
        <v>11</v>
      </c>
      <c r="E32309">
        <v>40</v>
      </c>
      <c r="H32309">
        <v>100</v>
      </c>
      <c r="I32309" s="3">
        <v>33.25</v>
      </c>
    </row>
    <row r="32310" spans="1:9" x14ac:dyDescent="0.25">
      <c r="A32310" t="s">
        <v>2524</v>
      </c>
      <c r="B32310">
        <v>2008</v>
      </c>
      <c r="C32310">
        <v>98</v>
      </c>
      <c r="D32310">
        <v>11</v>
      </c>
      <c r="E32310">
        <v>44.375</v>
      </c>
      <c r="H32310">
        <v>101</v>
      </c>
      <c r="I32310" s="3">
        <v>40.75</v>
      </c>
    </row>
    <row r="32311" spans="1:9" x14ac:dyDescent="0.25">
      <c r="A32311" t="s">
        <v>2524</v>
      </c>
      <c r="B32311">
        <v>2008</v>
      </c>
      <c r="C32311">
        <v>99</v>
      </c>
      <c r="D32311">
        <v>11</v>
      </c>
      <c r="E32311">
        <v>47.5</v>
      </c>
      <c r="H32311">
        <v>102</v>
      </c>
      <c r="I32311" s="3">
        <v>46.125</v>
      </c>
    </row>
    <row r="32312" spans="1:9" x14ac:dyDescent="0.25">
      <c r="A32312" t="s">
        <v>2524</v>
      </c>
      <c r="B32312">
        <v>2008</v>
      </c>
      <c r="C32312">
        <v>100</v>
      </c>
      <c r="D32312">
        <v>9</v>
      </c>
      <c r="E32312">
        <v>33.25</v>
      </c>
      <c r="H32312">
        <v>103</v>
      </c>
      <c r="I32312" s="3">
        <v>52.625</v>
      </c>
    </row>
    <row r="32313" spans="1:9" x14ac:dyDescent="0.25">
      <c r="A32313" t="s">
        <v>2524</v>
      </c>
      <c r="B32313">
        <v>2008</v>
      </c>
      <c r="C32313">
        <v>101</v>
      </c>
      <c r="D32313">
        <v>23</v>
      </c>
      <c r="E32313">
        <v>40.75</v>
      </c>
      <c r="H32313">
        <v>104</v>
      </c>
      <c r="I32313" s="3">
        <v>-999</v>
      </c>
    </row>
    <row r="32314" spans="1:9" x14ac:dyDescent="0.25">
      <c r="A32314" t="s">
        <v>2524</v>
      </c>
      <c r="B32314">
        <v>2008</v>
      </c>
      <c r="C32314">
        <v>102</v>
      </c>
      <c r="D32314">
        <v>11</v>
      </c>
      <c r="E32314">
        <v>46.125</v>
      </c>
      <c r="H32314">
        <v>105</v>
      </c>
      <c r="I32314" s="3">
        <v>46</v>
      </c>
    </row>
    <row r="32315" spans="1:9" x14ac:dyDescent="0.25">
      <c r="A32315" t="s">
        <v>2524</v>
      </c>
      <c r="B32315">
        <v>2008</v>
      </c>
      <c r="C32315">
        <v>103</v>
      </c>
      <c r="D32315">
        <v>10</v>
      </c>
      <c r="E32315">
        <v>52.625</v>
      </c>
      <c r="H32315">
        <v>106</v>
      </c>
      <c r="I32315" s="3">
        <v>47.75</v>
      </c>
    </row>
    <row r="32316" spans="1:9" x14ac:dyDescent="0.25">
      <c r="A32316" t="s">
        <v>2524</v>
      </c>
      <c r="B32316">
        <v>2008</v>
      </c>
      <c r="C32316">
        <v>104</v>
      </c>
      <c r="D32316">
        <v>-999</v>
      </c>
      <c r="E32316">
        <v>-999</v>
      </c>
      <c r="H32316">
        <v>107</v>
      </c>
      <c r="I32316" s="3">
        <v>51.5</v>
      </c>
    </row>
    <row r="32317" spans="1:9" x14ac:dyDescent="0.25">
      <c r="A32317" t="s">
        <v>2524</v>
      </c>
      <c r="B32317">
        <v>2008</v>
      </c>
      <c r="C32317">
        <v>105</v>
      </c>
      <c r="D32317">
        <v>10</v>
      </c>
      <c r="E32317">
        <v>46</v>
      </c>
      <c r="H32317">
        <v>108</v>
      </c>
      <c r="I32317" s="3">
        <v>-999</v>
      </c>
    </row>
    <row r="32318" spans="1:9" x14ac:dyDescent="0.25">
      <c r="A32318" t="s">
        <v>2524</v>
      </c>
      <c r="B32318">
        <v>2008</v>
      </c>
      <c r="C32318">
        <v>106</v>
      </c>
      <c r="D32318">
        <v>10</v>
      </c>
      <c r="E32318">
        <v>47.75</v>
      </c>
      <c r="H32318">
        <v>109</v>
      </c>
      <c r="I32318" s="3">
        <v>53.125</v>
      </c>
    </row>
    <row r="32319" spans="1:9" x14ac:dyDescent="0.25">
      <c r="A32319" t="s">
        <v>2524</v>
      </c>
      <c r="B32319">
        <v>2008</v>
      </c>
      <c r="C32319">
        <v>107</v>
      </c>
      <c r="D32319">
        <v>11</v>
      </c>
      <c r="E32319">
        <v>51.5</v>
      </c>
      <c r="H32319">
        <v>110</v>
      </c>
      <c r="I32319" s="3">
        <v>51.75</v>
      </c>
    </row>
    <row r="32320" spans="1:9" x14ac:dyDescent="0.25">
      <c r="A32320" t="s">
        <v>2524</v>
      </c>
      <c r="B32320">
        <v>2008</v>
      </c>
      <c r="C32320">
        <v>108</v>
      </c>
      <c r="D32320">
        <v>-999</v>
      </c>
      <c r="E32320">
        <v>-999</v>
      </c>
      <c r="H32320">
        <v>111</v>
      </c>
      <c r="I32320" s="3">
        <v>24.571428571428601</v>
      </c>
    </row>
    <row r="32321" spans="1:9" x14ac:dyDescent="0.25">
      <c r="A32321" t="s">
        <v>2524</v>
      </c>
      <c r="B32321">
        <v>2008</v>
      </c>
      <c r="C32321">
        <v>109</v>
      </c>
      <c r="D32321">
        <v>9</v>
      </c>
      <c r="E32321">
        <v>53.125</v>
      </c>
      <c r="H32321">
        <v>112</v>
      </c>
      <c r="I32321" s="3">
        <v>54.875</v>
      </c>
    </row>
    <row r="32322" spans="1:9" x14ac:dyDescent="0.25">
      <c r="A32322" t="s">
        <v>2524</v>
      </c>
      <c r="B32322">
        <v>2008</v>
      </c>
      <c r="C32322">
        <v>110</v>
      </c>
      <c r="D32322">
        <v>9</v>
      </c>
      <c r="E32322">
        <v>51.75</v>
      </c>
      <c r="H32322">
        <v>113</v>
      </c>
      <c r="I32322" s="3">
        <v>57.625</v>
      </c>
    </row>
    <row r="32323" spans="1:9" x14ac:dyDescent="0.25">
      <c r="A32323" t="s">
        <v>2524</v>
      </c>
      <c r="B32323">
        <v>2008</v>
      </c>
      <c r="C32323">
        <v>111</v>
      </c>
      <c r="D32323">
        <v>10</v>
      </c>
      <c r="E32323">
        <v>24.571428571428601</v>
      </c>
      <c r="H32323">
        <v>114</v>
      </c>
      <c r="I32323" s="3">
        <v>51</v>
      </c>
    </row>
    <row r="32324" spans="1:9" x14ac:dyDescent="0.25">
      <c r="A32324" t="s">
        <v>2524</v>
      </c>
      <c r="B32324">
        <v>2008</v>
      </c>
      <c r="C32324">
        <v>112</v>
      </c>
      <c r="D32324">
        <v>11</v>
      </c>
      <c r="E32324">
        <v>54.875</v>
      </c>
      <c r="H32324">
        <v>115</v>
      </c>
      <c r="I32324" s="3">
        <v>37.3333333333333</v>
      </c>
    </row>
    <row r="32325" spans="1:9" x14ac:dyDescent="0.25">
      <c r="A32325" t="s">
        <v>2524</v>
      </c>
      <c r="B32325">
        <v>2008</v>
      </c>
      <c r="C32325">
        <v>113</v>
      </c>
      <c r="D32325">
        <v>9</v>
      </c>
      <c r="E32325">
        <v>57.625</v>
      </c>
      <c r="H32325">
        <v>116</v>
      </c>
      <c r="I32325" s="3">
        <v>51.25</v>
      </c>
    </row>
    <row r="32326" spans="1:9" x14ac:dyDescent="0.25">
      <c r="A32326" t="s">
        <v>2524</v>
      </c>
      <c r="B32326">
        <v>2008</v>
      </c>
      <c r="C32326">
        <v>114</v>
      </c>
      <c r="D32326">
        <v>9</v>
      </c>
      <c r="E32326">
        <v>51</v>
      </c>
      <c r="H32326">
        <v>117</v>
      </c>
      <c r="I32326" s="3">
        <v>50.75</v>
      </c>
    </row>
    <row r="32327" spans="1:9" x14ac:dyDescent="0.25">
      <c r="A32327" t="s">
        <v>2524</v>
      </c>
      <c r="B32327">
        <v>2008</v>
      </c>
      <c r="C32327">
        <v>115</v>
      </c>
      <c r="D32327">
        <v>20</v>
      </c>
      <c r="E32327">
        <v>37.3333333333333</v>
      </c>
      <c r="H32327">
        <v>118</v>
      </c>
      <c r="I32327" s="3">
        <v>56.875</v>
      </c>
    </row>
    <row r="32328" spans="1:9" x14ac:dyDescent="0.25">
      <c r="A32328" t="s">
        <v>2524</v>
      </c>
      <c r="B32328">
        <v>2008</v>
      </c>
      <c r="C32328">
        <v>116</v>
      </c>
      <c r="D32328">
        <v>10</v>
      </c>
      <c r="E32328">
        <v>51.25</v>
      </c>
      <c r="H32328">
        <v>119</v>
      </c>
      <c r="I32328" s="3">
        <v>58.25</v>
      </c>
    </row>
    <row r="32329" spans="1:9" x14ac:dyDescent="0.25">
      <c r="A32329" t="s">
        <v>2524</v>
      </c>
      <c r="B32329">
        <v>2008</v>
      </c>
      <c r="C32329">
        <v>117</v>
      </c>
      <c r="D32329">
        <v>9</v>
      </c>
      <c r="E32329">
        <v>50.75</v>
      </c>
      <c r="H32329">
        <v>120</v>
      </c>
      <c r="I32329" s="3">
        <v>56.25</v>
      </c>
    </row>
    <row r="32330" spans="1:9" x14ac:dyDescent="0.25">
      <c r="A32330" t="s">
        <v>2524</v>
      </c>
      <c r="B32330">
        <v>2008</v>
      </c>
      <c r="C32330">
        <v>118</v>
      </c>
      <c r="D32330">
        <v>10</v>
      </c>
      <c r="E32330">
        <v>56.875</v>
      </c>
      <c r="H32330">
        <v>121</v>
      </c>
      <c r="I32330" s="3">
        <v>51.875</v>
      </c>
    </row>
    <row r="32331" spans="1:9" x14ac:dyDescent="0.25">
      <c r="A32331" t="s">
        <v>2524</v>
      </c>
      <c r="B32331">
        <v>2008</v>
      </c>
      <c r="C32331">
        <v>119</v>
      </c>
      <c r="D32331">
        <v>11</v>
      </c>
      <c r="E32331">
        <v>58.25</v>
      </c>
      <c r="H32331">
        <v>122</v>
      </c>
      <c r="I32331" s="3">
        <v>51.375</v>
      </c>
    </row>
    <row r="32332" spans="1:9" x14ac:dyDescent="0.25">
      <c r="A32332" t="s">
        <v>2524</v>
      </c>
      <c r="B32332">
        <v>2008</v>
      </c>
      <c r="C32332">
        <v>120</v>
      </c>
      <c r="D32332">
        <v>10</v>
      </c>
      <c r="E32332">
        <v>56.25</v>
      </c>
      <c r="H32332">
        <v>123</v>
      </c>
      <c r="I32332" s="3">
        <v>52.3333333333333</v>
      </c>
    </row>
    <row r="32333" spans="1:9" x14ac:dyDescent="0.25">
      <c r="A32333" t="s">
        <v>2524</v>
      </c>
      <c r="B32333">
        <v>2008</v>
      </c>
      <c r="C32333">
        <v>121</v>
      </c>
      <c r="D32333">
        <v>10</v>
      </c>
      <c r="E32333">
        <v>51.875</v>
      </c>
      <c r="H32333">
        <v>124</v>
      </c>
      <c r="I32333" s="3">
        <v>55.25</v>
      </c>
    </row>
    <row r="32334" spans="1:9" x14ac:dyDescent="0.25">
      <c r="A32334" t="s">
        <v>2524</v>
      </c>
      <c r="B32334">
        <v>2008</v>
      </c>
      <c r="C32334">
        <v>122</v>
      </c>
      <c r="D32334">
        <v>10</v>
      </c>
      <c r="E32334">
        <v>51.375</v>
      </c>
      <c r="H32334">
        <v>125</v>
      </c>
      <c r="I32334" s="3">
        <v>59.375</v>
      </c>
    </row>
    <row r="32335" spans="1:9" x14ac:dyDescent="0.25">
      <c r="A32335" t="s">
        <v>2524</v>
      </c>
      <c r="B32335">
        <v>2008</v>
      </c>
      <c r="C32335">
        <v>123</v>
      </c>
      <c r="D32335">
        <v>14</v>
      </c>
      <c r="E32335">
        <v>52.3333333333333</v>
      </c>
      <c r="H32335">
        <v>126</v>
      </c>
      <c r="I32335" s="3">
        <v>60</v>
      </c>
    </row>
    <row r="32336" spans="1:9" x14ac:dyDescent="0.25">
      <c r="A32336" t="s">
        <v>2524</v>
      </c>
      <c r="B32336">
        <v>2008</v>
      </c>
      <c r="C32336">
        <v>124</v>
      </c>
      <c r="D32336">
        <v>10</v>
      </c>
      <c r="E32336">
        <v>55.25</v>
      </c>
      <c r="H32336">
        <v>127</v>
      </c>
      <c r="I32336" s="3">
        <v>55</v>
      </c>
    </row>
    <row r="32337" spans="1:9" x14ac:dyDescent="0.25">
      <c r="A32337" t="s">
        <v>2524</v>
      </c>
      <c r="B32337">
        <v>2008</v>
      </c>
      <c r="C32337">
        <v>125</v>
      </c>
      <c r="D32337">
        <v>9</v>
      </c>
      <c r="E32337">
        <v>59.375</v>
      </c>
      <c r="H32337">
        <v>128</v>
      </c>
      <c r="I32337" s="3">
        <v>42.428571428571402</v>
      </c>
    </row>
    <row r="32338" spans="1:9" x14ac:dyDescent="0.25">
      <c r="A32338" t="s">
        <v>2524</v>
      </c>
      <c r="B32338">
        <v>2008</v>
      </c>
      <c r="C32338">
        <v>126</v>
      </c>
      <c r="D32338">
        <v>10</v>
      </c>
      <c r="E32338">
        <v>60</v>
      </c>
      <c r="H32338">
        <v>129</v>
      </c>
      <c r="I32338" s="3">
        <v>48.875</v>
      </c>
    </row>
    <row r="32339" spans="1:9" x14ac:dyDescent="0.25">
      <c r="A32339" t="s">
        <v>2524</v>
      </c>
      <c r="B32339">
        <v>2008</v>
      </c>
      <c r="C32339">
        <v>127</v>
      </c>
      <c r="D32339">
        <v>10</v>
      </c>
      <c r="E32339">
        <v>55</v>
      </c>
      <c r="H32339">
        <v>130</v>
      </c>
      <c r="I32339" s="3">
        <v>42.142857142857103</v>
      </c>
    </row>
    <row r="32340" spans="1:9" x14ac:dyDescent="0.25">
      <c r="A32340" t="s">
        <v>2524</v>
      </c>
      <c r="B32340">
        <v>2008</v>
      </c>
      <c r="C32340">
        <v>128</v>
      </c>
      <c r="D32340">
        <v>13</v>
      </c>
      <c r="E32340">
        <v>42.428571428571402</v>
      </c>
      <c r="H32340">
        <v>131</v>
      </c>
      <c r="I32340" s="3">
        <v>45.625</v>
      </c>
    </row>
    <row r="32341" spans="1:9" x14ac:dyDescent="0.25">
      <c r="A32341" t="s">
        <v>2524</v>
      </c>
      <c r="B32341">
        <v>2008</v>
      </c>
      <c r="C32341">
        <v>129</v>
      </c>
      <c r="D32341">
        <v>11</v>
      </c>
      <c r="E32341">
        <v>48.875</v>
      </c>
      <c r="H32341">
        <v>132</v>
      </c>
      <c r="I32341" s="3">
        <v>53.875</v>
      </c>
    </row>
    <row r="32342" spans="1:9" x14ac:dyDescent="0.25">
      <c r="A32342" t="s">
        <v>2524</v>
      </c>
      <c r="B32342">
        <v>2008</v>
      </c>
      <c r="C32342">
        <v>130</v>
      </c>
      <c r="D32342">
        <v>13</v>
      </c>
      <c r="E32342">
        <v>42.142857142857103</v>
      </c>
      <c r="H32342">
        <v>133</v>
      </c>
      <c r="I32342" s="3">
        <v>49.375</v>
      </c>
    </row>
    <row r="32343" spans="1:9" x14ac:dyDescent="0.25">
      <c r="A32343" t="s">
        <v>2524</v>
      </c>
      <c r="B32343">
        <v>2008</v>
      </c>
      <c r="C32343">
        <v>131</v>
      </c>
      <c r="D32343">
        <v>8</v>
      </c>
      <c r="E32343">
        <v>45.625</v>
      </c>
      <c r="H32343">
        <v>134</v>
      </c>
      <c r="I32343" s="3">
        <v>51.75</v>
      </c>
    </row>
    <row r="32344" spans="1:9" x14ac:dyDescent="0.25">
      <c r="A32344" t="s">
        <v>2524</v>
      </c>
      <c r="B32344">
        <v>2008</v>
      </c>
      <c r="C32344">
        <v>132</v>
      </c>
      <c r="D32344">
        <v>10</v>
      </c>
      <c r="E32344">
        <v>53.875</v>
      </c>
      <c r="H32344">
        <v>135</v>
      </c>
      <c r="I32344" s="3">
        <v>44.375</v>
      </c>
    </row>
    <row r="32345" spans="1:9" x14ac:dyDescent="0.25">
      <c r="A32345" t="s">
        <v>2524</v>
      </c>
      <c r="B32345">
        <v>2008</v>
      </c>
      <c r="C32345">
        <v>133</v>
      </c>
      <c r="D32345">
        <v>3</v>
      </c>
      <c r="E32345">
        <v>49.375</v>
      </c>
      <c r="H32345">
        <v>136</v>
      </c>
      <c r="I32345" s="3">
        <v>56.25</v>
      </c>
    </row>
    <row r="32346" spans="1:9" x14ac:dyDescent="0.25">
      <c r="A32346" t="s">
        <v>2524</v>
      </c>
      <c r="B32346">
        <v>2008</v>
      </c>
      <c r="C32346">
        <v>134</v>
      </c>
      <c r="D32346">
        <v>10</v>
      </c>
      <c r="E32346">
        <v>51.75</v>
      </c>
      <c r="H32346">
        <v>137</v>
      </c>
      <c r="I32346" s="3">
        <v>39</v>
      </c>
    </row>
    <row r="32347" spans="1:9" x14ac:dyDescent="0.25">
      <c r="A32347" t="s">
        <v>2524</v>
      </c>
      <c r="B32347">
        <v>2008</v>
      </c>
      <c r="C32347">
        <v>135</v>
      </c>
      <c r="D32347">
        <v>8</v>
      </c>
      <c r="E32347">
        <v>44.375</v>
      </c>
      <c r="H32347">
        <v>138</v>
      </c>
      <c r="I32347" s="3">
        <v>48.5</v>
      </c>
    </row>
    <row r="32348" spans="1:9" x14ac:dyDescent="0.25">
      <c r="A32348" t="s">
        <v>2524</v>
      </c>
      <c r="B32348">
        <v>2008</v>
      </c>
      <c r="C32348">
        <v>136</v>
      </c>
      <c r="D32348">
        <v>9</v>
      </c>
      <c r="E32348">
        <v>56.25</v>
      </c>
      <c r="H32348">
        <v>139</v>
      </c>
      <c r="I32348" s="3">
        <v>35.875</v>
      </c>
    </row>
    <row r="32349" spans="1:9" x14ac:dyDescent="0.25">
      <c r="A32349" t="s">
        <v>2524</v>
      </c>
      <c r="B32349">
        <v>2008</v>
      </c>
      <c r="C32349">
        <v>137</v>
      </c>
      <c r="D32349">
        <v>11</v>
      </c>
      <c r="E32349">
        <v>39</v>
      </c>
      <c r="H32349">
        <v>140</v>
      </c>
      <c r="I32349" s="3">
        <v>45.5</v>
      </c>
    </row>
    <row r="32350" spans="1:9" x14ac:dyDescent="0.25">
      <c r="A32350" t="s">
        <v>2524</v>
      </c>
      <c r="B32350">
        <v>2008</v>
      </c>
      <c r="C32350">
        <v>138</v>
      </c>
      <c r="D32350">
        <v>10</v>
      </c>
      <c r="E32350">
        <v>48.5</v>
      </c>
      <c r="H32350">
        <v>141</v>
      </c>
      <c r="I32350" s="3">
        <v>44.125</v>
      </c>
    </row>
    <row r="32351" spans="1:9" x14ac:dyDescent="0.25">
      <c r="A32351" t="s">
        <v>2524</v>
      </c>
      <c r="B32351">
        <v>2008</v>
      </c>
      <c r="C32351">
        <v>139</v>
      </c>
      <c r="D32351">
        <v>3</v>
      </c>
      <c r="E32351">
        <v>35.875</v>
      </c>
      <c r="H32351">
        <v>142</v>
      </c>
      <c r="I32351" s="3">
        <v>40.25</v>
      </c>
    </row>
    <row r="32352" spans="1:9" x14ac:dyDescent="0.25">
      <c r="A32352" t="s">
        <v>2524</v>
      </c>
      <c r="B32352">
        <v>2008</v>
      </c>
      <c r="C32352">
        <v>140</v>
      </c>
      <c r="D32352">
        <v>11</v>
      </c>
      <c r="E32352">
        <v>45.5</v>
      </c>
      <c r="H32352">
        <v>143</v>
      </c>
      <c r="I32352" s="3">
        <v>37.875</v>
      </c>
    </row>
    <row r="32353" spans="1:9" x14ac:dyDescent="0.25">
      <c r="A32353" t="s">
        <v>2524</v>
      </c>
      <c r="B32353">
        <v>2008</v>
      </c>
      <c r="C32353">
        <v>141</v>
      </c>
      <c r="D32353">
        <v>9</v>
      </c>
      <c r="E32353">
        <v>44.125</v>
      </c>
      <c r="H32353">
        <v>144</v>
      </c>
      <c r="I32353" s="3">
        <v>69.5</v>
      </c>
    </row>
    <row r="32354" spans="1:9" x14ac:dyDescent="0.25">
      <c r="A32354" t="s">
        <v>2524</v>
      </c>
      <c r="B32354">
        <v>2008</v>
      </c>
      <c r="C32354">
        <v>142</v>
      </c>
      <c r="D32354">
        <v>9</v>
      </c>
      <c r="E32354">
        <v>40.25</v>
      </c>
      <c r="H32354">
        <v>145</v>
      </c>
      <c r="I32354" s="3">
        <v>53.25</v>
      </c>
    </row>
    <row r="32355" spans="1:9" x14ac:dyDescent="0.25">
      <c r="A32355" t="s">
        <v>2524</v>
      </c>
      <c r="B32355">
        <v>2008</v>
      </c>
      <c r="C32355">
        <v>143</v>
      </c>
      <c r="D32355">
        <v>11</v>
      </c>
      <c r="E32355">
        <v>37.875</v>
      </c>
      <c r="H32355">
        <v>146</v>
      </c>
      <c r="I32355" s="3">
        <v>40.875</v>
      </c>
    </row>
    <row r="32356" spans="1:9" x14ac:dyDescent="0.25">
      <c r="A32356" t="s">
        <v>2524</v>
      </c>
      <c r="B32356">
        <v>2008</v>
      </c>
      <c r="C32356">
        <v>144</v>
      </c>
      <c r="D32356">
        <v>16</v>
      </c>
      <c r="E32356">
        <v>69.5</v>
      </c>
      <c r="H32356">
        <v>147</v>
      </c>
      <c r="I32356" s="3">
        <v>34.875</v>
      </c>
    </row>
    <row r="32357" spans="1:9" x14ac:dyDescent="0.25">
      <c r="A32357" t="s">
        <v>2524</v>
      </c>
      <c r="B32357">
        <v>2008</v>
      </c>
      <c r="C32357">
        <v>145</v>
      </c>
      <c r="D32357">
        <v>7</v>
      </c>
      <c r="E32357">
        <v>53.25</v>
      </c>
      <c r="H32357">
        <v>148</v>
      </c>
      <c r="I32357" s="3">
        <v>28.125</v>
      </c>
    </row>
    <row r="32358" spans="1:9" x14ac:dyDescent="0.25">
      <c r="A32358" t="s">
        <v>2524</v>
      </c>
      <c r="B32358">
        <v>2008</v>
      </c>
      <c r="C32358">
        <v>146</v>
      </c>
      <c r="D32358">
        <v>9</v>
      </c>
      <c r="E32358">
        <v>40.875</v>
      </c>
      <c r="H32358">
        <v>149</v>
      </c>
      <c r="I32358" s="3">
        <v>25.1666666666667</v>
      </c>
    </row>
    <row r="32359" spans="1:9" x14ac:dyDescent="0.25">
      <c r="A32359" t="s">
        <v>2524</v>
      </c>
      <c r="B32359">
        <v>2008</v>
      </c>
      <c r="C32359">
        <v>147</v>
      </c>
      <c r="D32359">
        <v>10</v>
      </c>
      <c r="E32359">
        <v>34.875</v>
      </c>
      <c r="H32359">
        <v>150</v>
      </c>
      <c r="I32359" s="3">
        <v>60.75</v>
      </c>
    </row>
    <row r="32360" spans="1:9" x14ac:dyDescent="0.25">
      <c r="A32360" t="s">
        <v>2524</v>
      </c>
      <c r="B32360">
        <v>2008</v>
      </c>
      <c r="C32360">
        <v>148</v>
      </c>
      <c r="D32360">
        <v>6</v>
      </c>
      <c r="E32360">
        <v>28.125</v>
      </c>
      <c r="H32360">
        <v>151</v>
      </c>
      <c r="I32360" s="3">
        <v>46.875</v>
      </c>
    </row>
    <row r="32361" spans="1:9" x14ac:dyDescent="0.25">
      <c r="A32361" t="s">
        <v>2524</v>
      </c>
      <c r="B32361">
        <v>2008</v>
      </c>
      <c r="C32361">
        <v>149</v>
      </c>
      <c r="D32361">
        <v>14</v>
      </c>
      <c r="E32361">
        <v>25.1666666666667</v>
      </c>
      <c r="H32361">
        <v>152</v>
      </c>
      <c r="I32361" s="3">
        <v>52.75</v>
      </c>
    </row>
    <row r="32362" spans="1:9" x14ac:dyDescent="0.25">
      <c r="A32362" t="s">
        <v>2524</v>
      </c>
      <c r="B32362">
        <v>2008</v>
      </c>
      <c r="C32362">
        <v>150</v>
      </c>
      <c r="D32362">
        <v>10</v>
      </c>
      <c r="E32362">
        <v>60.75</v>
      </c>
      <c r="H32362">
        <v>153</v>
      </c>
      <c r="I32362" s="3">
        <v>61.3333333333333</v>
      </c>
    </row>
    <row r="32363" spans="1:9" x14ac:dyDescent="0.25">
      <c r="A32363" t="s">
        <v>2524</v>
      </c>
      <c r="B32363">
        <v>2008</v>
      </c>
      <c r="C32363">
        <v>151</v>
      </c>
      <c r="D32363">
        <v>8</v>
      </c>
      <c r="E32363">
        <v>46.875</v>
      </c>
      <c r="H32363">
        <v>154</v>
      </c>
      <c r="I32363" s="3">
        <v>50.25</v>
      </c>
    </row>
    <row r="32364" spans="1:9" x14ac:dyDescent="0.25">
      <c r="A32364" t="s">
        <v>2524</v>
      </c>
      <c r="B32364">
        <v>2008</v>
      </c>
      <c r="C32364">
        <v>152</v>
      </c>
      <c r="D32364">
        <v>9</v>
      </c>
      <c r="E32364">
        <v>52.75</v>
      </c>
      <c r="H32364">
        <v>155</v>
      </c>
      <c r="I32364" s="3">
        <v>56.25</v>
      </c>
    </row>
    <row r="32365" spans="1:9" x14ac:dyDescent="0.25">
      <c r="A32365" t="s">
        <v>2524</v>
      </c>
      <c r="B32365">
        <v>2008</v>
      </c>
      <c r="C32365">
        <v>153</v>
      </c>
      <c r="D32365">
        <v>14</v>
      </c>
      <c r="E32365">
        <v>61.3333333333333</v>
      </c>
      <c r="H32365">
        <v>156</v>
      </c>
      <c r="I32365" s="3">
        <v>37</v>
      </c>
    </row>
    <row r="32366" spans="1:9" x14ac:dyDescent="0.25">
      <c r="A32366" t="s">
        <v>2524</v>
      </c>
      <c r="B32366">
        <v>2008</v>
      </c>
      <c r="C32366">
        <v>154</v>
      </c>
      <c r="D32366">
        <v>11</v>
      </c>
      <c r="E32366">
        <v>50.25</v>
      </c>
      <c r="H32366">
        <v>157</v>
      </c>
      <c r="I32366" s="3">
        <v>47.571428571428598</v>
      </c>
    </row>
    <row r="32367" spans="1:9" x14ac:dyDescent="0.25">
      <c r="A32367" t="s">
        <v>2524</v>
      </c>
      <c r="B32367">
        <v>2008</v>
      </c>
      <c r="C32367">
        <v>155</v>
      </c>
      <c r="D32367">
        <v>10</v>
      </c>
      <c r="E32367">
        <v>56.25</v>
      </c>
      <c r="H32367">
        <v>158</v>
      </c>
      <c r="I32367" s="3">
        <v>46.125</v>
      </c>
    </row>
    <row r="32368" spans="1:9" x14ac:dyDescent="0.25">
      <c r="A32368" t="s">
        <v>2524</v>
      </c>
      <c r="B32368">
        <v>2008</v>
      </c>
      <c r="C32368">
        <v>156</v>
      </c>
      <c r="D32368">
        <v>15</v>
      </c>
      <c r="E32368">
        <v>37</v>
      </c>
      <c r="H32368">
        <v>159</v>
      </c>
      <c r="I32368" s="3">
        <v>51.75</v>
      </c>
    </row>
    <row r="32369" spans="1:9" x14ac:dyDescent="0.25">
      <c r="A32369" t="s">
        <v>2524</v>
      </c>
      <c r="B32369">
        <v>2008</v>
      </c>
      <c r="C32369">
        <v>157</v>
      </c>
      <c r="D32369">
        <v>13</v>
      </c>
      <c r="E32369">
        <v>47.571428571428598</v>
      </c>
      <c r="H32369">
        <v>160</v>
      </c>
      <c r="I32369" s="3">
        <v>39.875</v>
      </c>
    </row>
    <row r="32370" spans="1:9" x14ac:dyDescent="0.25">
      <c r="A32370" t="s">
        <v>2524</v>
      </c>
      <c r="B32370">
        <v>2008</v>
      </c>
      <c r="C32370">
        <v>158</v>
      </c>
      <c r="D32370">
        <v>11</v>
      </c>
      <c r="E32370">
        <v>46.125</v>
      </c>
      <c r="H32370">
        <v>161</v>
      </c>
      <c r="I32370" s="3">
        <v>43.25</v>
      </c>
    </row>
    <row r="32371" spans="1:9" x14ac:dyDescent="0.25">
      <c r="A32371" t="s">
        <v>2524</v>
      </c>
      <c r="B32371">
        <v>2008</v>
      </c>
      <c r="C32371">
        <v>159</v>
      </c>
      <c r="D32371">
        <v>11</v>
      </c>
      <c r="E32371">
        <v>51.75</v>
      </c>
      <c r="H32371">
        <v>162</v>
      </c>
      <c r="I32371" s="3">
        <v>46.6666666666667</v>
      </c>
    </row>
    <row r="32372" spans="1:9" x14ac:dyDescent="0.25">
      <c r="A32372" t="s">
        <v>2524</v>
      </c>
      <c r="B32372">
        <v>2008</v>
      </c>
      <c r="C32372">
        <v>160</v>
      </c>
      <c r="D32372">
        <v>7</v>
      </c>
      <c r="E32372">
        <v>39.875</v>
      </c>
      <c r="H32372">
        <v>163</v>
      </c>
      <c r="I32372" s="3">
        <v>42.625</v>
      </c>
    </row>
    <row r="32373" spans="1:9" x14ac:dyDescent="0.25">
      <c r="A32373" t="s">
        <v>2524</v>
      </c>
      <c r="B32373">
        <v>2008</v>
      </c>
      <c r="C32373">
        <v>161</v>
      </c>
      <c r="D32373">
        <v>10</v>
      </c>
      <c r="E32373">
        <v>43.25</v>
      </c>
      <c r="H32373">
        <v>164</v>
      </c>
      <c r="I32373" s="3">
        <v>39.625</v>
      </c>
    </row>
    <row r="32374" spans="1:9" x14ac:dyDescent="0.25">
      <c r="A32374" t="s">
        <v>2524</v>
      </c>
      <c r="B32374">
        <v>2008</v>
      </c>
      <c r="C32374">
        <v>162</v>
      </c>
      <c r="D32374">
        <v>20</v>
      </c>
      <c r="E32374">
        <v>46.6666666666667</v>
      </c>
      <c r="H32374">
        <v>165</v>
      </c>
      <c r="I32374" s="3">
        <v>47.875</v>
      </c>
    </row>
    <row r="32375" spans="1:9" x14ac:dyDescent="0.25">
      <c r="A32375" t="s">
        <v>2524</v>
      </c>
      <c r="B32375">
        <v>2008</v>
      </c>
      <c r="C32375">
        <v>163</v>
      </c>
      <c r="D32375">
        <v>10</v>
      </c>
      <c r="E32375">
        <v>42.625</v>
      </c>
      <c r="H32375">
        <v>166</v>
      </c>
      <c r="I32375" s="3">
        <v>47.142857142857103</v>
      </c>
    </row>
    <row r="32376" spans="1:9" x14ac:dyDescent="0.25">
      <c r="A32376" t="s">
        <v>2524</v>
      </c>
      <c r="B32376">
        <v>2008</v>
      </c>
      <c r="C32376">
        <v>164</v>
      </c>
      <c r="D32376">
        <v>12</v>
      </c>
      <c r="E32376">
        <v>39.625</v>
      </c>
      <c r="H32376">
        <v>167</v>
      </c>
      <c r="I32376" s="3">
        <v>48</v>
      </c>
    </row>
    <row r="32377" spans="1:9" x14ac:dyDescent="0.25">
      <c r="A32377" t="s">
        <v>2524</v>
      </c>
      <c r="B32377">
        <v>2008</v>
      </c>
      <c r="C32377">
        <v>165</v>
      </c>
      <c r="D32377">
        <v>8</v>
      </c>
      <c r="E32377">
        <v>47.875</v>
      </c>
      <c r="H32377">
        <v>168</v>
      </c>
      <c r="I32377" s="3">
        <v>44.6666666666667</v>
      </c>
    </row>
    <row r="32378" spans="1:9" x14ac:dyDescent="0.25">
      <c r="A32378" t="s">
        <v>2524</v>
      </c>
      <c r="B32378">
        <v>2008</v>
      </c>
      <c r="C32378">
        <v>166</v>
      </c>
      <c r="D32378">
        <v>10</v>
      </c>
      <c r="E32378">
        <v>47.142857142857103</v>
      </c>
      <c r="H32378">
        <v>169</v>
      </c>
      <c r="I32378" s="3">
        <v>53.125</v>
      </c>
    </row>
    <row r="32379" spans="1:9" x14ac:dyDescent="0.25">
      <c r="A32379" t="s">
        <v>2524</v>
      </c>
      <c r="B32379">
        <v>2008</v>
      </c>
      <c r="C32379">
        <v>167</v>
      </c>
      <c r="D32379">
        <v>8</v>
      </c>
      <c r="E32379">
        <v>48</v>
      </c>
      <c r="H32379">
        <v>170</v>
      </c>
      <c r="I32379" s="3">
        <v>49.125</v>
      </c>
    </row>
    <row r="32380" spans="1:9" x14ac:dyDescent="0.25">
      <c r="A32380" t="s">
        <v>2524</v>
      </c>
      <c r="B32380">
        <v>2008</v>
      </c>
      <c r="C32380">
        <v>168</v>
      </c>
      <c r="D32380">
        <v>14</v>
      </c>
      <c r="E32380">
        <v>44.6666666666667</v>
      </c>
      <c r="H32380">
        <v>171</v>
      </c>
      <c r="I32380" s="3">
        <v>52.75</v>
      </c>
    </row>
    <row r="32381" spans="1:9" x14ac:dyDescent="0.25">
      <c r="A32381" t="s">
        <v>2524</v>
      </c>
      <c r="B32381">
        <v>2008</v>
      </c>
      <c r="C32381">
        <v>169</v>
      </c>
      <c r="D32381">
        <v>11</v>
      </c>
      <c r="E32381">
        <v>53.125</v>
      </c>
      <c r="H32381">
        <v>172</v>
      </c>
      <c r="I32381" s="3">
        <v>49.625</v>
      </c>
    </row>
    <row r="32382" spans="1:9" x14ac:dyDescent="0.25">
      <c r="A32382" t="s">
        <v>2524</v>
      </c>
      <c r="B32382">
        <v>2008</v>
      </c>
      <c r="C32382">
        <v>170</v>
      </c>
      <c r="D32382">
        <v>11</v>
      </c>
      <c r="E32382">
        <v>49.125</v>
      </c>
      <c r="H32382">
        <v>173</v>
      </c>
      <c r="I32382" s="3">
        <v>47.125</v>
      </c>
    </row>
    <row r="32383" spans="1:9" x14ac:dyDescent="0.25">
      <c r="A32383" t="s">
        <v>2524</v>
      </c>
      <c r="B32383">
        <v>2008</v>
      </c>
      <c r="C32383">
        <v>171</v>
      </c>
      <c r="D32383">
        <v>10</v>
      </c>
      <c r="E32383">
        <v>52.75</v>
      </c>
      <c r="H32383">
        <v>174</v>
      </c>
      <c r="I32383" s="3">
        <v>47</v>
      </c>
    </row>
    <row r="32384" spans="1:9" x14ac:dyDescent="0.25">
      <c r="A32384" t="s">
        <v>2524</v>
      </c>
      <c r="B32384">
        <v>2008</v>
      </c>
      <c r="C32384">
        <v>172</v>
      </c>
      <c r="D32384">
        <v>8</v>
      </c>
      <c r="E32384">
        <v>49.625</v>
      </c>
      <c r="H32384">
        <v>175</v>
      </c>
      <c r="I32384" s="3">
        <v>55.125</v>
      </c>
    </row>
    <row r="32385" spans="1:9" x14ac:dyDescent="0.25">
      <c r="A32385" t="s">
        <v>2524</v>
      </c>
      <c r="B32385">
        <v>2008</v>
      </c>
      <c r="C32385">
        <v>173</v>
      </c>
      <c r="D32385">
        <v>8</v>
      </c>
      <c r="E32385">
        <v>47.125</v>
      </c>
      <c r="H32385">
        <v>176</v>
      </c>
      <c r="I32385" s="3">
        <v>46.625</v>
      </c>
    </row>
    <row r="32386" spans="1:9" x14ac:dyDescent="0.25">
      <c r="A32386" t="s">
        <v>2524</v>
      </c>
      <c r="B32386">
        <v>2008</v>
      </c>
      <c r="C32386">
        <v>174</v>
      </c>
      <c r="D32386">
        <v>10</v>
      </c>
      <c r="E32386">
        <v>47</v>
      </c>
      <c r="H32386">
        <v>177</v>
      </c>
      <c r="I32386" s="3">
        <v>49.875</v>
      </c>
    </row>
    <row r="32387" spans="1:9" x14ac:dyDescent="0.25">
      <c r="A32387" t="s">
        <v>2524</v>
      </c>
      <c r="B32387">
        <v>2008</v>
      </c>
      <c r="C32387">
        <v>175</v>
      </c>
      <c r="D32387">
        <v>10</v>
      </c>
      <c r="E32387">
        <v>55.125</v>
      </c>
      <c r="H32387">
        <v>178</v>
      </c>
      <c r="I32387" s="3">
        <v>53.25</v>
      </c>
    </row>
    <row r="32388" spans="1:9" x14ac:dyDescent="0.25">
      <c r="A32388" t="s">
        <v>2524</v>
      </c>
      <c r="B32388">
        <v>2008</v>
      </c>
      <c r="C32388">
        <v>176</v>
      </c>
      <c r="D32388">
        <v>11</v>
      </c>
      <c r="E32388">
        <v>46.625</v>
      </c>
      <c r="H32388">
        <v>179</v>
      </c>
      <c r="I32388" s="3">
        <v>42.125</v>
      </c>
    </row>
    <row r="32389" spans="1:9" x14ac:dyDescent="0.25">
      <c r="A32389" t="s">
        <v>2524</v>
      </c>
      <c r="B32389">
        <v>2008</v>
      </c>
      <c r="C32389">
        <v>177</v>
      </c>
      <c r="D32389">
        <v>9</v>
      </c>
      <c r="E32389">
        <v>49.875</v>
      </c>
      <c r="H32389">
        <v>180</v>
      </c>
      <c r="I32389" s="3">
        <v>40.75</v>
      </c>
    </row>
    <row r="32390" spans="1:9" x14ac:dyDescent="0.25">
      <c r="A32390" t="s">
        <v>2524</v>
      </c>
      <c r="B32390">
        <v>2008</v>
      </c>
      <c r="C32390">
        <v>178</v>
      </c>
      <c r="D32390">
        <v>10</v>
      </c>
      <c r="E32390">
        <v>53.25</v>
      </c>
      <c r="H32390">
        <v>181</v>
      </c>
      <c r="I32390" s="3">
        <v>58.125</v>
      </c>
    </row>
    <row r="32391" spans="1:9" x14ac:dyDescent="0.25">
      <c r="A32391" t="s">
        <v>2524</v>
      </c>
      <c r="B32391">
        <v>2008</v>
      </c>
      <c r="C32391">
        <v>179</v>
      </c>
      <c r="D32391">
        <v>10</v>
      </c>
      <c r="E32391">
        <v>42.125</v>
      </c>
      <c r="H32391">
        <v>182</v>
      </c>
      <c r="I32391" s="3">
        <v>57.25</v>
      </c>
    </row>
    <row r="32392" spans="1:9" x14ac:dyDescent="0.25">
      <c r="A32392" t="s">
        <v>2524</v>
      </c>
      <c r="B32392">
        <v>2008</v>
      </c>
      <c r="C32392">
        <v>180</v>
      </c>
      <c r="D32392">
        <v>10</v>
      </c>
      <c r="E32392">
        <v>40.75</v>
      </c>
      <c r="H32392">
        <v>183</v>
      </c>
      <c r="I32392" s="3">
        <v>45.875</v>
      </c>
    </row>
    <row r="32393" spans="1:9" x14ac:dyDescent="0.25">
      <c r="A32393" t="s">
        <v>2524</v>
      </c>
      <c r="B32393">
        <v>2008</v>
      </c>
      <c r="C32393">
        <v>181</v>
      </c>
      <c r="D32393">
        <v>10</v>
      </c>
      <c r="E32393">
        <v>58.125</v>
      </c>
      <c r="H32393">
        <v>184</v>
      </c>
      <c r="I32393" s="3">
        <v>40.428571428571402</v>
      </c>
    </row>
    <row r="32394" spans="1:9" x14ac:dyDescent="0.25">
      <c r="A32394" t="s">
        <v>2524</v>
      </c>
      <c r="B32394">
        <v>2008</v>
      </c>
      <c r="C32394">
        <v>182</v>
      </c>
      <c r="D32394">
        <v>11</v>
      </c>
      <c r="E32394">
        <v>57.25</v>
      </c>
      <c r="H32394">
        <v>185</v>
      </c>
      <c r="I32394" s="3">
        <v>54.285714285714299</v>
      </c>
    </row>
    <row r="32395" spans="1:9" x14ac:dyDescent="0.25">
      <c r="A32395" t="s">
        <v>2524</v>
      </c>
      <c r="B32395">
        <v>2008</v>
      </c>
      <c r="C32395">
        <v>183</v>
      </c>
      <c r="D32395">
        <v>8</v>
      </c>
      <c r="E32395">
        <v>45.875</v>
      </c>
      <c r="H32395">
        <v>186</v>
      </c>
      <c r="I32395" s="3">
        <v>49.125</v>
      </c>
    </row>
    <row r="32396" spans="1:9" x14ac:dyDescent="0.25">
      <c r="A32396" t="s">
        <v>2524</v>
      </c>
      <c r="B32396">
        <v>2008</v>
      </c>
      <c r="C32396">
        <v>184</v>
      </c>
      <c r="D32396">
        <v>13</v>
      </c>
      <c r="E32396">
        <v>40.428571428571402</v>
      </c>
      <c r="H32396">
        <v>187</v>
      </c>
      <c r="I32396" s="3">
        <v>56.875</v>
      </c>
    </row>
    <row r="32397" spans="1:9" x14ac:dyDescent="0.25">
      <c r="A32397" t="s">
        <v>2524</v>
      </c>
      <c r="B32397">
        <v>2008</v>
      </c>
      <c r="C32397">
        <v>185</v>
      </c>
      <c r="D32397">
        <v>11</v>
      </c>
      <c r="E32397">
        <v>54.285714285714299</v>
      </c>
      <c r="H32397">
        <v>188</v>
      </c>
      <c r="I32397" s="3">
        <v>55.125</v>
      </c>
    </row>
    <row r="32398" spans="1:9" x14ac:dyDescent="0.25">
      <c r="A32398" t="s">
        <v>2524</v>
      </c>
      <c r="B32398">
        <v>2008</v>
      </c>
      <c r="C32398">
        <v>186</v>
      </c>
      <c r="D32398">
        <v>9</v>
      </c>
      <c r="E32398">
        <v>49.125</v>
      </c>
      <c r="H32398">
        <v>189</v>
      </c>
      <c r="I32398" s="3">
        <v>46.125</v>
      </c>
    </row>
    <row r="32399" spans="1:9" x14ac:dyDescent="0.25">
      <c r="A32399" t="s">
        <v>2524</v>
      </c>
      <c r="B32399">
        <v>2008</v>
      </c>
      <c r="C32399">
        <v>187</v>
      </c>
      <c r="D32399">
        <v>10</v>
      </c>
      <c r="E32399">
        <v>56.875</v>
      </c>
      <c r="H32399">
        <v>190</v>
      </c>
      <c r="I32399" s="3">
        <v>51</v>
      </c>
    </row>
    <row r="32400" spans="1:9" x14ac:dyDescent="0.25">
      <c r="A32400" t="s">
        <v>2524</v>
      </c>
      <c r="B32400">
        <v>2008</v>
      </c>
      <c r="C32400">
        <v>188</v>
      </c>
      <c r="D32400">
        <v>8</v>
      </c>
      <c r="E32400">
        <v>55.125</v>
      </c>
      <c r="H32400">
        <v>191</v>
      </c>
      <c r="I32400" s="3">
        <v>60.625</v>
      </c>
    </row>
    <row r="32401" spans="1:9" x14ac:dyDescent="0.25">
      <c r="A32401" t="s">
        <v>2524</v>
      </c>
      <c r="B32401">
        <v>2008</v>
      </c>
      <c r="C32401">
        <v>189</v>
      </c>
      <c r="D32401">
        <v>9</v>
      </c>
      <c r="E32401">
        <v>46.125</v>
      </c>
      <c r="H32401">
        <v>192</v>
      </c>
      <c r="I32401" s="3">
        <v>50.625</v>
      </c>
    </row>
    <row r="32402" spans="1:9" x14ac:dyDescent="0.25">
      <c r="A32402" t="s">
        <v>2524</v>
      </c>
      <c r="B32402">
        <v>2008</v>
      </c>
      <c r="C32402">
        <v>190</v>
      </c>
      <c r="D32402">
        <v>9</v>
      </c>
      <c r="E32402">
        <v>51</v>
      </c>
      <c r="H32402">
        <v>193</v>
      </c>
      <c r="I32402" s="3">
        <v>47.875</v>
      </c>
    </row>
    <row r="32403" spans="1:9" x14ac:dyDescent="0.25">
      <c r="A32403" t="s">
        <v>2524</v>
      </c>
      <c r="B32403">
        <v>2008</v>
      </c>
      <c r="C32403">
        <v>191</v>
      </c>
      <c r="D32403">
        <v>11</v>
      </c>
      <c r="E32403">
        <v>60.625</v>
      </c>
      <c r="H32403">
        <v>194</v>
      </c>
      <c r="I32403" s="3">
        <v>40.75</v>
      </c>
    </row>
    <row r="32404" spans="1:9" x14ac:dyDescent="0.25">
      <c r="A32404" t="s">
        <v>2524</v>
      </c>
      <c r="B32404">
        <v>2008</v>
      </c>
      <c r="C32404">
        <v>192</v>
      </c>
      <c r="D32404">
        <v>8</v>
      </c>
      <c r="E32404">
        <v>50.625</v>
      </c>
      <c r="H32404">
        <v>195</v>
      </c>
      <c r="I32404" s="3">
        <v>49.375</v>
      </c>
    </row>
    <row r="32405" spans="1:9" x14ac:dyDescent="0.25">
      <c r="A32405" t="s">
        <v>2524</v>
      </c>
      <c r="B32405">
        <v>2008</v>
      </c>
      <c r="C32405">
        <v>193</v>
      </c>
      <c r="D32405">
        <v>8</v>
      </c>
      <c r="E32405">
        <v>47.875</v>
      </c>
      <c r="H32405">
        <v>196</v>
      </c>
      <c r="I32405" s="3">
        <v>-999</v>
      </c>
    </row>
    <row r="32406" spans="1:9" x14ac:dyDescent="0.25">
      <c r="A32406" t="s">
        <v>2524</v>
      </c>
      <c r="B32406">
        <v>2008</v>
      </c>
      <c r="C32406">
        <v>194</v>
      </c>
      <c r="D32406">
        <v>10</v>
      </c>
      <c r="E32406">
        <v>40.75</v>
      </c>
      <c r="H32406">
        <v>197</v>
      </c>
      <c r="I32406" s="3">
        <v>53.875</v>
      </c>
    </row>
    <row r="32407" spans="1:9" x14ac:dyDescent="0.25">
      <c r="A32407" t="s">
        <v>2524</v>
      </c>
      <c r="B32407">
        <v>2008</v>
      </c>
      <c r="C32407">
        <v>195</v>
      </c>
      <c r="D32407">
        <v>10</v>
      </c>
      <c r="E32407">
        <v>49.375</v>
      </c>
      <c r="H32407">
        <v>198</v>
      </c>
      <c r="I32407" s="3">
        <v>55.125</v>
      </c>
    </row>
    <row r="32408" spans="1:9" x14ac:dyDescent="0.25">
      <c r="A32408" t="s">
        <v>2524</v>
      </c>
      <c r="B32408">
        <v>2008</v>
      </c>
      <c r="C32408">
        <v>196</v>
      </c>
      <c r="D32408">
        <v>-999</v>
      </c>
      <c r="E32408">
        <v>-999</v>
      </c>
      <c r="H32408">
        <v>199</v>
      </c>
      <c r="I32408" s="3">
        <v>57.375</v>
      </c>
    </row>
    <row r="32409" spans="1:9" x14ac:dyDescent="0.25">
      <c r="A32409" t="s">
        <v>2524</v>
      </c>
      <c r="B32409">
        <v>2008</v>
      </c>
      <c r="C32409">
        <v>197</v>
      </c>
      <c r="D32409">
        <v>11</v>
      </c>
      <c r="E32409">
        <v>53.875</v>
      </c>
      <c r="H32409">
        <v>200</v>
      </c>
      <c r="I32409" s="3">
        <v>64.375</v>
      </c>
    </row>
    <row r="32410" spans="1:9" x14ac:dyDescent="0.25">
      <c r="A32410" t="s">
        <v>2524</v>
      </c>
      <c r="B32410">
        <v>2008</v>
      </c>
      <c r="C32410">
        <v>198</v>
      </c>
      <c r="D32410">
        <v>11</v>
      </c>
      <c r="E32410">
        <v>55.125</v>
      </c>
      <c r="H32410">
        <v>201</v>
      </c>
      <c r="I32410" s="3">
        <v>59.5</v>
      </c>
    </row>
    <row r="32411" spans="1:9" x14ac:dyDescent="0.25">
      <c r="A32411" t="s">
        <v>2524</v>
      </c>
      <c r="B32411">
        <v>2008</v>
      </c>
      <c r="C32411">
        <v>199</v>
      </c>
      <c r="D32411">
        <v>10</v>
      </c>
      <c r="E32411">
        <v>57.375</v>
      </c>
      <c r="H32411">
        <v>202</v>
      </c>
      <c r="I32411" s="3">
        <v>60.5</v>
      </c>
    </row>
    <row r="32412" spans="1:9" x14ac:dyDescent="0.25">
      <c r="A32412" t="s">
        <v>2524</v>
      </c>
      <c r="B32412">
        <v>2008</v>
      </c>
      <c r="C32412">
        <v>200</v>
      </c>
      <c r="D32412">
        <v>10</v>
      </c>
      <c r="E32412">
        <v>64.375</v>
      </c>
      <c r="H32412">
        <v>203</v>
      </c>
      <c r="I32412" s="3">
        <v>63.625</v>
      </c>
    </row>
    <row r="32413" spans="1:9" x14ac:dyDescent="0.25">
      <c r="A32413" t="s">
        <v>2524</v>
      </c>
      <c r="B32413">
        <v>2008</v>
      </c>
      <c r="C32413">
        <v>201</v>
      </c>
      <c r="D32413">
        <v>11</v>
      </c>
      <c r="E32413">
        <v>59.5</v>
      </c>
      <c r="H32413">
        <v>204</v>
      </c>
      <c r="I32413" s="3">
        <v>61.875</v>
      </c>
    </row>
    <row r="32414" spans="1:9" x14ac:dyDescent="0.25">
      <c r="A32414" t="s">
        <v>2524</v>
      </c>
      <c r="B32414">
        <v>2008</v>
      </c>
      <c r="C32414">
        <v>202</v>
      </c>
      <c r="D32414">
        <v>9</v>
      </c>
      <c r="E32414">
        <v>60.5</v>
      </c>
      <c r="H32414">
        <v>205</v>
      </c>
      <c r="I32414" s="3">
        <v>55.75</v>
      </c>
    </row>
    <row r="32415" spans="1:9" x14ac:dyDescent="0.25">
      <c r="A32415" t="s">
        <v>2524</v>
      </c>
      <c r="B32415">
        <v>2008</v>
      </c>
      <c r="C32415">
        <v>203</v>
      </c>
      <c r="D32415">
        <v>11</v>
      </c>
      <c r="E32415">
        <v>63.625</v>
      </c>
      <c r="H32415">
        <v>206</v>
      </c>
      <c r="I32415" s="3">
        <v>62.125</v>
      </c>
    </row>
    <row r="32416" spans="1:9" x14ac:dyDescent="0.25">
      <c r="A32416" t="s">
        <v>2524</v>
      </c>
      <c r="B32416">
        <v>2008</v>
      </c>
      <c r="C32416">
        <v>204</v>
      </c>
      <c r="D32416">
        <v>10</v>
      </c>
      <c r="E32416">
        <v>61.875</v>
      </c>
      <c r="H32416">
        <v>207</v>
      </c>
      <c r="I32416" s="3">
        <v>61.75</v>
      </c>
    </row>
    <row r="32417" spans="1:9" x14ac:dyDescent="0.25">
      <c r="A32417" t="s">
        <v>2524</v>
      </c>
      <c r="B32417">
        <v>2008</v>
      </c>
      <c r="C32417">
        <v>205</v>
      </c>
      <c r="D32417">
        <v>9</v>
      </c>
      <c r="E32417">
        <v>55.75</v>
      </c>
      <c r="H32417">
        <v>208</v>
      </c>
      <c r="I32417" s="3">
        <v>59.375</v>
      </c>
    </row>
    <row r="32418" spans="1:9" x14ac:dyDescent="0.25">
      <c r="A32418" t="s">
        <v>2524</v>
      </c>
      <c r="B32418">
        <v>2008</v>
      </c>
      <c r="C32418">
        <v>206</v>
      </c>
      <c r="D32418">
        <v>9</v>
      </c>
      <c r="E32418">
        <v>62.125</v>
      </c>
      <c r="H32418">
        <v>209</v>
      </c>
      <c r="I32418" s="3">
        <v>64.125</v>
      </c>
    </row>
    <row r="32419" spans="1:9" x14ac:dyDescent="0.25">
      <c r="A32419" t="s">
        <v>2524</v>
      </c>
      <c r="B32419">
        <v>2008</v>
      </c>
      <c r="C32419">
        <v>207</v>
      </c>
      <c r="D32419">
        <v>10</v>
      </c>
      <c r="E32419">
        <v>61.75</v>
      </c>
      <c r="H32419">
        <v>210</v>
      </c>
      <c r="I32419" s="3">
        <v>59.125</v>
      </c>
    </row>
    <row r="32420" spans="1:9" x14ac:dyDescent="0.25">
      <c r="A32420" t="s">
        <v>2524</v>
      </c>
      <c r="B32420">
        <v>2008</v>
      </c>
      <c r="C32420">
        <v>208</v>
      </c>
      <c r="D32420">
        <v>10</v>
      </c>
      <c r="E32420">
        <v>59.375</v>
      </c>
      <c r="H32420">
        <v>211</v>
      </c>
      <c r="I32420" s="3">
        <v>58.75</v>
      </c>
    </row>
    <row r="32421" spans="1:9" x14ac:dyDescent="0.25">
      <c r="A32421" t="s">
        <v>2524</v>
      </c>
      <c r="B32421">
        <v>2008</v>
      </c>
      <c r="C32421">
        <v>209</v>
      </c>
      <c r="D32421">
        <v>10</v>
      </c>
      <c r="E32421">
        <v>64.125</v>
      </c>
      <c r="H32421">
        <v>212</v>
      </c>
      <c r="I32421" s="3">
        <v>58.5</v>
      </c>
    </row>
    <row r="32422" spans="1:9" x14ac:dyDescent="0.25">
      <c r="A32422" t="s">
        <v>2524</v>
      </c>
      <c r="B32422">
        <v>2008</v>
      </c>
      <c r="C32422">
        <v>210</v>
      </c>
      <c r="D32422">
        <v>10</v>
      </c>
      <c r="E32422">
        <v>59.125</v>
      </c>
      <c r="H32422">
        <v>213</v>
      </c>
      <c r="I32422" s="3">
        <v>55.3333333333333</v>
      </c>
    </row>
    <row r="32423" spans="1:9" x14ac:dyDescent="0.25">
      <c r="A32423" t="s">
        <v>2524</v>
      </c>
      <c r="B32423">
        <v>2008</v>
      </c>
      <c r="C32423">
        <v>211</v>
      </c>
      <c r="D32423">
        <v>11</v>
      </c>
      <c r="E32423">
        <v>58.75</v>
      </c>
      <c r="H32423">
        <v>214</v>
      </c>
      <c r="I32423" s="3">
        <v>58</v>
      </c>
    </row>
    <row r="32424" spans="1:9" x14ac:dyDescent="0.25">
      <c r="A32424" t="s">
        <v>2524</v>
      </c>
      <c r="B32424">
        <v>2008</v>
      </c>
      <c r="C32424">
        <v>212</v>
      </c>
      <c r="D32424">
        <v>10</v>
      </c>
      <c r="E32424">
        <v>58.5</v>
      </c>
      <c r="H32424">
        <v>215</v>
      </c>
      <c r="I32424" s="3">
        <v>54.3333333333333</v>
      </c>
    </row>
    <row r="32425" spans="1:9" x14ac:dyDescent="0.25">
      <c r="A32425" t="s">
        <v>2524</v>
      </c>
      <c r="B32425">
        <v>2008</v>
      </c>
      <c r="C32425">
        <v>213</v>
      </c>
      <c r="D32425">
        <v>14</v>
      </c>
      <c r="E32425">
        <v>55.3333333333333</v>
      </c>
      <c r="H32425">
        <v>216</v>
      </c>
      <c r="I32425" s="3">
        <v>50</v>
      </c>
    </row>
    <row r="32426" spans="1:9" x14ac:dyDescent="0.25">
      <c r="A32426" t="s">
        <v>2524</v>
      </c>
      <c r="B32426">
        <v>2008</v>
      </c>
      <c r="C32426">
        <v>214</v>
      </c>
      <c r="D32426">
        <v>10</v>
      </c>
      <c r="E32426">
        <v>58</v>
      </c>
      <c r="H32426">
        <v>217</v>
      </c>
      <c r="I32426" s="3">
        <v>49.5</v>
      </c>
    </row>
    <row r="32427" spans="1:9" x14ac:dyDescent="0.25">
      <c r="A32427" t="s">
        <v>2524</v>
      </c>
      <c r="B32427">
        <v>2008</v>
      </c>
      <c r="C32427">
        <v>215</v>
      </c>
      <c r="D32427">
        <v>14</v>
      </c>
      <c r="E32427">
        <v>54.3333333333333</v>
      </c>
      <c r="H32427">
        <v>218</v>
      </c>
      <c r="I32427" s="3">
        <v>63.125</v>
      </c>
    </row>
    <row r="32428" spans="1:9" x14ac:dyDescent="0.25">
      <c r="A32428" t="s">
        <v>2524</v>
      </c>
      <c r="B32428">
        <v>2008</v>
      </c>
      <c r="C32428">
        <v>216</v>
      </c>
      <c r="D32428">
        <v>10</v>
      </c>
      <c r="E32428">
        <v>50</v>
      </c>
      <c r="H32428">
        <v>219</v>
      </c>
      <c r="I32428" s="3">
        <v>63.625</v>
      </c>
    </row>
    <row r="32429" spans="1:9" x14ac:dyDescent="0.25">
      <c r="A32429" t="s">
        <v>2524</v>
      </c>
      <c r="B32429">
        <v>2008</v>
      </c>
      <c r="C32429">
        <v>217</v>
      </c>
      <c r="D32429">
        <v>10</v>
      </c>
      <c r="E32429">
        <v>49.5</v>
      </c>
      <c r="H32429">
        <v>220</v>
      </c>
      <c r="I32429" s="3">
        <v>62.5</v>
      </c>
    </row>
    <row r="32430" spans="1:9" x14ac:dyDescent="0.25">
      <c r="A32430" t="s">
        <v>2524</v>
      </c>
      <c r="B32430">
        <v>2008</v>
      </c>
      <c r="C32430">
        <v>218</v>
      </c>
      <c r="D32430">
        <v>10</v>
      </c>
      <c r="E32430">
        <v>63.125</v>
      </c>
      <c r="H32430">
        <v>221</v>
      </c>
      <c r="I32430" s="3">
        <v>62.25</v>
      </c>
    </row>
    <row r="32431" spans="1:9" x14ac:dyDescent="0.25">
      <c r="A32431" t="s">
        <v>2524</v>
      </c>
      <c r="B32431">
        <v>2008</v>
      </c>
      <c r="C32431">
        <v>219</v>
      </c>
      <c r="D32431">
        <v>10</v>
      </c>
      <c r="E32431">
        <v>63.625</v>
      </c>
      <c r="H32431">
        <v>222</v>
      </c>
      <c r="I32431" s="3">
        <v>66.5</v>
      </c>
    </row>
    <row r="32432" spans="1:9" x14ac:dyDescent="0.25">
      <c r="A32432" t="s">
        <v>2524</v>
      </c>
      <c r="B32432">
        <v>2008</v>
      </c>
      <c r="C32432">
        <v>220</v>
      </c>
      <c r="D32432">
        <v>10</v>
      </c>
      <c r="E32432">
        <v>62.5</v>
      </c>
      <c r="H32432">
        <v>223</v>
      </c>
      <c r="I32432" s="3">
        <v>52.25</v>
      </c>
    </row>
    <row r="32433" spans="1:9" x14ac:dyDescent="0.25">
      <c r="A32433" t="s">
        <v>2524</v>
      </c>
      <c r="B32433">
        <v>2008</v>
      </c>
      <c r="C32433">
        <v>221</v>
      </c>
      <c r="D32433">
        <v>9</v>
      </c>
      <c r="E32433">
        <v>62.25</v>
      </c>
      <c r="H32433">
        <v>224</v>
      </c>
      <c r="I32433" s="3">
        <v>52.75</v>
      </c>
    </row>
    <row r="32434" spans="1:9" x14ac:dyDescent="0.25">
      <c r="A32434" t="s">
        <v>2524</v>
      </c>
      <c r="B32434">
        <v>2008</v>
      </c>
      <c r="C32434">
        <v>222</v>
      </c>
      <c r="D32434">
        <v>10</v>
      </c>
      <c r="E32434">
        <v>66.5</v>
      </c>
      <c r="H32434">
        <v>225</v>
      </c>
      <c r="I32434" s="3">
        <v>54.75</v>
      </c>
    </row>
    <row r="32435" spans="1:9" x14ac:dyDescent="0.25">
      <c r="A32435" t="s">
        <v>2524</v>
      </c>
      <c r="B32435">
        <v>2008</v>
      </c>
      <c r="C32435">
        <v>223</v>
      </c>
      <c r="D32435">
        <v>11</v>
      </c>
      <c r="E32435">
        <v>52.25</v>
      </c>
      <c r="H32435">
        <v>226</v>
      </c>
      <c r="I32435" s="3">
        <v>47.875</v>
      </c>
    </row>
    <row r="32436" spans="1:9" x14ac:dyDescent="0.25">
      <c r="A32436" t="s">
        <v>2524</v>
      </c>
      <c r="B32436">
        <v>2008</v>
      </c>
      <c r="C32436">
        <v>224</v>
      </c>
      <c r="D32436">
        <v>11</v>
      </c>
      <c r="E32436">
        <v>52.75</v>
      </c>
      <c r="H32436">
        <v>227</v>
      </c>
      <c r="I32436" s="3">
        <v>36.5</v>
      </c>
    </row>
    <row r="32437" spans="1:9" x14ac:dyDescent="0.25">
      <c r="A32437" t="s">
        <v>2524</v>
      </c>
      <c r="B32437">
        <v>2008</v>
      </c>
      <c r="C32437">
        <v>225</v>
      </c>
      <c r="D32437">
        <v>10</v>
      </c>
      <c r="E32437">
        <v>54.75</v>
      </c>
      <c r="H32437">
        <v>228</v>
      </c>
      <c r="I32437" s="3">
        <v>38.25</v>
      </c>
    </row>
    <row r="32438" spans="1:9" x14ac:dyDescent="0.25">
      <c r="A32438" t="s">
        <v>2524</v>
      </c>
      <c r="B32438">
        <v>2008</v>
      </c>
      <c r="C32438">
        <v>226</v>
      </c>
      <c r="D32438">
        <v>8</v>
      </c>
      <c r="E32438">
        <v>47.875</v>
      </c>
      <c r="H32438">
        <v>229</v>
      </c>
      <c r="I32438" s="3">
        <v>45.375</v>
      </c>
    </row>
    <row r="32439" spans="1:9" x14ac:dyDescent="0.25">
      <c r="A32439" t="s">
        <v>2524</v>
      </c>
      <c r="B32439">
        <v>2008</v>
      </c>
      <c r="C32439">
        <v>227</v>
      </c>
      <c r="D32439">
        <v>9</v>
      </c>
      <c r="E32439">
        <v>36.5</v>
      </c>
      <c r="H32439">
        <v>230</v>
      </c>
      <c r="I32439" s="3">
        <v>62.6666666666667</v>
      </c>
    </row>
    <row r="32440" spans="1:9" x14ac:dyDescent="0.25">
      <c r="A32440" t="s">
        <v>2524</v>
      </c>
      <c r="B32440">
        <v>2008</v>
      </c>
      <c r="C32440">
        <v>228</v>
      </c>
      <c r="D32440">
        <v>10</v>
      </c>
      <c r="E32440">
        <v>38.25</v>
      </c>
      <c r="H32440">
        <v>231</v>
      </c>
      <c r="I32440" s="3">
        <v>58.875</v>
      </c>
    </row>
    <row r="32441" spans="1:9" x14ac:dyDescent="0.25">
      <c r="A32441" t="s">
        <v>2524</v>
      </c>
      <c r="B32441">
        <v>2008</v>
      </c>
      <c r="C32441">
        <v>229</v>
      </c>
      <c r="D32441">
        <v>11</v>
      </c>
      <c r="E32441">
        <v>45.375</v>
      </c>
      <c r="H32441">
        <v>232</v>
      </c>
      <c r="I32441" s="3">
        <v>64.375</v>
      </c>
    </row>
    <row r="32442" spans="1:9" x14ac:dyDescent="0.25">
      <c r="A32442" t="s">
        <v>2524</v>
      </c>
      <c r="B32442">
        <v>2008</v>
      </c>
      <c r="C32442">
        <v>230</v>
      </c>
      <c r="D32442">
        <v>14</v>
      </c>
      <c r="E32442">
        <v>62.6666666666667</v>
      </c>
      <c r="H32442">
        <v>233</v>
      </c>
      <c r="I32442" s="3">
        <v>58.375</v>
      </c>
    </row>
    <row r="32443" spans="1:9" x14ac:dyDescent="0.25">
      <c r="A32443" t="s">
        <v>2524</v>
      </c>
      <c r="B32443">
        <v>2008</v>
      </c>
      <c r="C32443">
        <v>231</v>
      </c>
      <c r="D32443">
        <v>11</v>
      </c>
      <c r="E32443">
        <v>58.875</v>
      </c>
      <c r="H32443">
        <v>234</v>
      </c>
      <c r="I32443" s="3">
        <v>50.5</v>
      </c>
    </row>
    <row r="32444" spans="1:9" x14ac:dyDescent="0.25">
      <c r="A32444" t="s">
        <v>2524</v>
      </c>
      <c r="B32444">
        <v>2008</v>
      </c>
      <c r="C32444">
        <v>232</v>
      </c>
      <c r="D32444">
        <v>11</v>
      </c>
      <c r="E32444">
        <v>64.375</v>
      </c>
      <c r="H32444">
        <v>235</v>
      </c>
      <c r="I32444" s="3">
        <v>36</v>
      </c>
    </row>
    <row r="32445" spans="1:9" x14ac:dyDescent="0.25">
      <c r="A32445" t="s">
        <v>2524</v>
      </c>
      <c r="B32445">
        <v>2008</v>
      </c>
      <c r="C32445">
        <v>233</v>
      </c>
      <c r="D32445">
        <v>11</v>
      </c>
      <c r="E32445">
        <v>58.375</v>
      </c>
      <c r="H32445">
        <v>236</v>
      </c>
      <c r="I32445" s="3">
        <v>55.6666666666667</v>
      </c>
    </row>
    <row r="32446" spans="1:9" x14ac:dyDescent="0.25">
      <c r="A32446" t="s">
        <v>2524</v>
      </c>
      <c r="B32446">
        <v>2008</v>
      </c>
      <c r="C32446">
        <v>234</v>
      </c>
      <c r="D32446">
        <v>11</v>
      </c>
      <c r="E32446">
        <v>50.5</v>
      </c>
      <c r="H32446">
        <v>237</v>
      </c>
      <c r="I32446" s="3">
        <v>60</v>
      </c>
    </row>
    <row r="32447" spans="1:9" x14ac:dyDescent="0.25">
      <c r="A32447" t="s">
        <v>2524</v>
      </c>
      <c r="B32447">
        <v>2008</v>
      </c>
      <c r="C32447">
        <v>235</v>
      </c>
      <c r="D32447">
        <v>10</v>
      </c>
      <c r="E32447">
        <v>36</v>
      </c>
      <c r="H32447">
        <v>238</v>
      </c>
      <c r="I32447" s="3">
        <v>-999</v>
      </c>
    </row>
    <row r="32448" spans="1:9" x14ac:dyDescent="0.25">
      <c r="A32448" t="s">
        <v>2524</v>
      </c>
      <c r="B32448">
        <v>2008</v>
      </c>
      <c r="C32448">
        <v>236</v>
      </c>
      <c r="D32448">
        <v>14</v>
      </c>
      <c r="E32448">
        <v>55.6666666666667</v>
      </c>
      <c r="H32448">
        <v>239</v>
      </c>
      <c r="I32448" s="3">
        <v>48</v>
      </c>
    </row>
    <row r="32449" spans="1:9" x14ac:dyDescent="0.25">
      <c r="A32449" t="s">
        <v>2524</v>
      </c>
      <c r="B32449">
        <v>2008</v>
      </c>
      <c r="C32449">
        <v>237</v>
      </c>
      <c r="D32449">
        <v>10</v>
      </c>
      <c r="E32449">
        <v>60</v>
      </c>
      <c r="H32449">
        <v>240</v>
      </c>
      <c r="I32449" s="3">
        <v>-999</v>
      </c>
    </row>
    <row r="32450" spans="1:9" x14ac:dyDescent="0.25">
      <c r="A32450" t="s">
        <v>2524</v>
      </c>
      <c r="B32450">
        <v>2008</v>
      </c>
      <c r="C32450">
        <v>238</v>
      </c>
      <c r="D32450">
        <v>-999</v>
      </c>
      <c r="E32450">
        <v>-999</v>
      </c>
      <c r="H32450">
        <v>241</v>
      </c>
      <c r="I32450" s="3">
        <v>42.125</v>
      </c>
    </row>
    <row r="32451" spans="1:9" x14ac:dyDescent="0.25">
      <c r="A32451" t="s">
        <v>2524</v>
      </c>
      <c r="B32451">
        <v>2008</v>
      </c>
      <c r="C32451">
        <v>239</v>
      </c>
      <c r="D32451">
        <v>8</v>
      </c>
      <c r="E32451">
        <v>48</v>
      </c>
      <c r="H32451">
        <v>242</v>
      </c>
      <c r="I32451" s="3">
        <v>45.5</v>
      </c>
    </row>
    <row r="32452" spans="1:9" x14ac:dyDescent="0.25">
      <c r="A32452" t="s">
        <v>2524</v>
      </c>
      <c r="B32452">
        <v>2008</v>
      </c>
      <c r="C32452">
        <v>240</v>
      </c>
      <c r="D32452">
        <v>-999</v>
      </c>
      <c r="E32452">
        <v>-999</v>
      </c>
      <c r="H32452">
        <v>243</v>
      </c>
      <c r="I32452" s="3">
        <v>51</v>
      </c>
    </row>
    <row r="32453" spans="1:9" x14ac:dyDescent="0.25">
      <c r="A32453" t="s">
        <v>2524</v>
      </c>
      <c r="B32453">
        <v>2008</v>
      </c>
      <c r="C32453">
        <v>241</v>
      </c>
      <c r="D32453">
        <v>11</v>
      </c>
      <c r="E32453">
        <v>42.125</v>
      </c>
      <c r="H32453">
        <v>244</v>
      </c>
      <c r="I32453" s="3">
        <v>38.125</v>
      </c>
    </row>
    <row r="32454" spans="1:9" x14ac:dyDescent="0.25">
      <c r="A32454" t="s">
        <v>2524</v>
      </c>
      <c r="B32454">
        <v>2008</v>
      </c>
      <c r="C32454">
        <v>242</v>
      </c>
      <c r="D32454">
        <v>14</v>
      </c>
      <c r="E32454">
        <v>45.5</v>
      </c>
      <c r="H32454">
        <v>245</v>
      </c>
      <c r="I32454" s="3">
        <v>22.6666666666667</v>
      </c>
    </row>
    <row r="32455" spans="1:9" x14ac:dyDescent="0.25">
      <c r="A32455" t="s">
        <v>2524</v>
      </c>
      <c r="B32455">
        <v>2008</v>
      </c>
      <c r="C32455">
        <v>243</v>
      </c>
      <c r="D32455">
        <v>9</v>
      </c>
      <c r="E32455">
        <v>51</v>
      </c>
      <c r="H32455">
        <v>246</v>
      </c>
      <c r="I32455" s="3">
        <v>36.428571428571402</v>
      </c>
    </row>
    <row r="32456" spans="1:9" x14ac:dyDescent="0.25">
      <c r="A32456" t="s">
        <v>2524</v>
      </c>
      <c r="B32456">
        <v>2008</v>
      </c>
      <c r="C32456">
        <v>244</v>
      </c>
      <c r="D32456">
        <v>9</v>
      </c>
      <c r="E32456">
        <v>38.125</v>
      </c>
      <c r="H32456">
        <v>247</v>
      </c>
      <c r="I32456" s="3">
        <v>43.5</v>
      </c>
    </row>
    <row r="32457" spans="1:9" x14ac:dyDescent="0.25">
      <c r="A32457" t="s">
        <v>2524</v>
      </c>
      <c r="B32457">
        <v>2008</v>
      </c>
      <c r="C32457">
        <v>245</v>
      </c>
      <c r="D32457">
        <v>20</v>
      </c>
      <c r="E32457">
        <v>22.6666666666667</v>
      </c>
      <c r="H32457">
        <v>248</v>
      </c>
      <c r="I32457" s="3">
        <v>39.75</v>
      </c>
    </row>
    <row r="32458" spans="1:9" x14ac:dyDescent="0.25">
      <c r="A32458" t="s">
        <v>2524</v>
      </c>
      <c r="B32458">
        <v>2008</v>
      </c>
      <c r="C32458">
        <v>246</v>
      </c>
      <c r="D32458">
        <v>10</v>
      </c>
      <c r="E32458">
        <v>36.428571428571402</v>
      </c>
      <c r="H32458">
        <v>249</v>
      </c>
      <c r="I32458" s="3">
        <v>-999</v>
      </c>
    </row>
    <row r="32459" spans="1:9" x14ac:dyDescent="0.25">
      <c r="A32459" t="s">
        <v>2524</v>
      </c>
      <c r="B32459">
        <v>2008</v>
      </c>
      <c r="C32459">
        <v>247</v>
      </c>
      <c r="D32459">
        <v>11</v>
      </c>
      <c r="E32459">
        <v>43.5</v>
      </c>
      <c r="H32459">
        <v>250</v>
      </c>
      <c r="I32459" s="3">
        <v>35.142857142857103</v>
      </c>
    </row>
    <row r="32460" spans="1:9" x14ac:dyDescent="0.25">
      <c r="A32460" t="s">
        <v>2524</v>
      </c>
      <c r="B32460">
        <v>2008</v>
      </c>
      <c r="C32460">
        <v>248</v>
      </c>
      <c r="D32460">
        <v>9</v>
      </c>
      <c r="E32460">
        <v>39.75</v>
      </c>
      <c r="H32460">
        <v>251</v>
      </c>
      <c r="I32460" s="3">
        <v>29.75</v>
      </c>
    </row>
    <row r="32461" spans="1:9" x14ac:dyDescent="0.25">
      <c r="A32461" t="s">
        <v>2524</v>
      </c>
      <c r="B32461">
        <v>2008</v>
      </c>
      <c r="C32461">
        <v>249</v>
      </c>
      <c r="D32461">
        <v>-999</v>
      </c>
      <c r="E32461">
        <v>-999</v>
      </c>
      <c r="H32461">
        <v>252</v>
      </c>
      <c r="I32461" s="3">
        <v>38</v>
      </c>
    </row>
    <row r="32462" spans="1:9" x14ac:dyDescent="0.25">
      <c r="A32462" t="s">
        <v>2524</v>
      </c>
      <c r="B32462">
        <v>2008</v>
      </c>
      <c r="C32462">
        <v>250</v>
      </c>
      <c r="D32462">
        <v>9</v>
      </c>
      <c r="E32462">
        <v>35.142857142857103</v>
      </c>
      <c r="H32462">
        <v>253</v>
      </c>
      <c r="I32462" s="3">
        <v>-999</v>
      </c>
    </row>
    <row r="32463" spans="1:9" x14ac:dyDescent="0.25">
      <c r="A32463" t="s">
        <v>2524</v>
      </c>
      <c r="B32463">
        <v>2008</v>
      </c>
      <c r="C32463">
        <v>251</v>
      </c>
      <c r="D32463">
        <v>10</v>
      </c>
      <c r="E32463">
        <v>29.75</v>
      </c>
      <c r="H32463">
        <v>254</v>
      </c>
      <c r="I32463" s="3">
        <v>-999</v>
      </c>
    </row>
    <row r="32464" spans="1:9" x14ac:dyDescent="0.25">
      <c r="A32464" t="s">
        <v>2524</v>
      </c>
      <c r="B32464">
        <v>2008</v>
      </c>
      <c r="C32464">
        <v>252</v>
      </c>
      <c r="D32464">
        <v>11</v>
      </c>
      <c r="E32464">
        <v>38</v>
      </c>
      <c r="H32464">
        <v>255</v>
      </c>
      <c r="I32464" s="3">
        <v>-999</v>
      </c>
    </row>
    <row r="32465" spans="1:9" x14ac:dyDescent="0.25">
      <c r="A32465" t="s">
        <v>2524</v>
      </c>
      <c r="B32465">
        <v>2008</v>
      </c>
      <c r="C32465">
        <v>253</v>
      </c>
      <c r="D32465">
        <v>-999</v>
      </c>
      <c r="E32465">
        <v>-999</v>
      </c>
      <c r="H32465">
        <v>256</v>
      </c>
      <c r="I32465" s="3">
        <v>-999</v>
      </c>
    </row>
    <row r="32466" spans="1:9" x14ac:dyDescent="0.25">
      <c r="A32466" t="s">
        <v>2524</v>
      </c>
      <c r="B32466">
        <v>2008</v>
      </c>
      <c r="C32466">
        <v>254</v>
      </c>
      <c r="D32466">
        <v>-999</v>
      </c>
      <c r="E32466">
        <v>-999</v>
      </c>
      <c r="H32466">
        <v>257</v>
      </c>
      <c r="I32466" s="3">
        <v>-999</v>
      </c>
    </row>
    <row r="32467" spans="1:9" x14ac:dyDescent="0.25">
      <c r="A32467" t="s">
        <v>2524</v>
      </c>
      <c r="B32467">
        <v>2008</v>
      </c>
      <c r="C32467">
        <v>255</v>
      </c>
      <c r="D32467">
        <v>-999</v>
      </c>
      <c r="E32467">
        <v>-999</v>
      </c>
      <c r="H32467">
        <v>258</v>
      </c>
      <c r="I32467" s="3">
        <v>41.285714285714299</v>
      </c>
    </row>
    <row r="32468" spans="1:9" x14ac:dyDescent="0.25">
      <c r="A32468" t="s">
        <v>2524</v>
      </c>
      <c r="B32468">
        <v>2008</v>
      </c>
      <c r="C32468">
        <v>256</v>
      </c>
      <c r="D32468">
        <v>-999</v>
      </c>
      <c r="E32468">
        <v>-999</v>
      </c>
      <c r="H32468">
        <v>259</v>
      </c>
      <c r="I32468" s="3">
        <v>-999</v>
      </c>
    </row>
    <row r="32469" spans="1:9" x14ac:dyDescent="0.25">
      <c r="A32469" t="s">
        <v>2524</v>
      </c>
      <c r="B32469">
        <v>2008</v>
      </c>
      <c r="C32469">
        <v>257</v>
      </c>
      <c r="D32469">
        <v>-999</v>
      </c>
      <c r="E32469">
        <v>-999</v>
      </c>
      <c r="H32469">
        <v>260</v>
      </c>
      <c r="I32469" s="3">
        <v>-999</v>
      </c>
    </row>
    <row r="32470" spans="1:9" x14ac:dyDescent="0.25">
      <c r="A32470" t="s">
        <v>2524</v>
      </c>
      <c r="B32470">
        <v>2008</v>
      </c>
      <c r="C32470">
        <v>258</v>
      </c>
      <c r="D32470">
        <v>11</v>
      </c>
      <c r="E32470">
        <v>41.285714285714299</v>
      </c>
      <c r="H32470">
        <v>261</v>
      </c>
      <c r="I32470" s="3">
        <v>-999</v>
      </c>
    </row>
    <row r="32471" spans="1:9" x14ac:dyDescent="0.25">
      <c r="A32471" t="s">
        <v>2524</v>
      </c>
      <c r="B32471">
        <v>2008</v>
      </c>
      <c r="C32471">
        <v>259</v>
      </c>
      <c r="D32471">
        <v>-999</v>
      </c>
      <c r="E32471">
        <v>-999</v>
      </c>
      <c r="H32471">
        <v>262</v>
      </c>
      <c r="I32471" s="3">
        <v>-999</v>
      </c>
    </row>
    <row r="32472" spans="1:9" x14ac:dyDescent="0.25">
      <c r="A32472" t="s">
        <v>2524</v>
      </c>
      <c r="B32472">
        <v>2008</v>
      </c>
      <c r="C32472">
        <v>260</v>
      </c>
      <c r="D32472">
        <v>-999</v>
      </c>
      <c r="E32472">
        <v>-999</v>
      </c>
      <c r="H32472">
        <v>263</v>
      </c>
      <c r="I32472" s="3">
        <v>-999</v>
      </c>
    </row>
    <row r="32473" spans="1:9" x14ac:dyDescent="0.25">
      <c r="A32473" t="s">
        <v>2524</v>
      </c>
      <c r="B32473">
        <v>2008</v>
      </c>
      <c r="C32473">
        <v>261</v>
      </c>
      <c r="D32473">
        <v>-999</v>
      </c>
      <c r="E32473">
        <v>-999</v>
      </c>
      <c r="H32473">
        <v>264</v>
      </c>
      <c r="I32473" s="3">
        <v>-999</v>
      </c>
    </row>
    <row r="32474" spans="1:9" x14ac:dyDescent="0.25">
      <c r="A32474" t="s">
        <v>2524</v>
      </c>
      <c r="B32474">
        <v>2008</v>
      </c>
      <c r="C32474">
        <v>262</v>
      </c>
      <c r="D32474">
        <v>-999</v>
      </c>
      <c r="E32474">
        <v>-999</v>
      </c>
      <c r="H32474">
        <v>265</v>
      </c>
      <c r="I32474" s="3">
        <v>-999</v>
      </c>
    </row>
    <row r="32475" spans="1:9" x14ac:dyDescent="0.25">
      <c r="A32475" t="s">
        <v>2524</v>
      </c>
      <c r="B32475">
        <v>2008</v>
      </c>
      <c r="C32475">
        <v>263</v>
      </c>
      <c r="D32475">
        <v>-999</v>
      </c>
      <c r="E32475">
        <v>-999</v>
      </c>
      <c r="H32475">
        <v>266</v>
      </c>
      <c r="I32475" s="3">
        <v>-999</v>
      </c>
    </row>
    <row r="32476" spans="1:9" x14ac:dyDescent="0.25">
      <c r="A32476" t="s">
        <v>2524</v>
      </c>
      <c r="B32476">
        <v>2008</v>
      </c>
      <c r="C32476">
        <v>264</v>
      </c>
      <c r="D32476">
        <v>-999</v>
      </c>
      <c r="E32476">
        <v>-999</v>
      </c>
      <c r="H32476">
        <v>267</v>
      </c>
      <c r="I32476" s="3">
        <v>-999</v>
      </c>
    </row>
    <row r="32477" spans="1:9" x14ac:dyDescent="0.25">
      <c r="A32477" t="s">
        <v>2524</v>
      </c>
      <c r="B32477">
        <v>2008</v>
      </c>
      <c r="C32477">
        <v>265</v>
      </c>
      <c r="D32477">
        <v>-999</v>
      </c>
      <c r="E32477">
        <v>-999</v>
      </c>
      <c r="H32477">
        <v>268</v>
      </c>
      <c r="I32477" s="3">
        <v>-999</v>
      </c>
    </row>
    <row r="32478" spans="1:9" x14ac:dyDescent="0.25">
      <c r="A32478" t="s">
        <v>2524</v>
      </c>
      <c r="B32478">
        <v>2008</v>
      </c>
      <c r="C32478">
        <v>266</v>
      </c>
      <c r="D32478">
        <v>-999</v>
      </c>
      <c r="E32478">
        <v>-999</v>
      </c>
      <c r="H32478">
        <v>269</v>
      </c>
      <c r="I32478" s="3">
        <v>59.375</v>
      </c>
    </row>
    <row r="32479" spans="1:9" x14ac:dyDescent="0.25">
      <c r="A32479" t="s">
        <v>2524</v>
      </c>
      <c r="B32479">
        <v>2008</v>
      </c>
      <c r="C32479">
        <v>267</v>
      </c>
      <c r="D32479">
        <v>-999</v>
      </c>
      <c r="E32479">
        <v>-999</v>
      </c>
      <c r="H32479">
        <v>270</v>
      </c>
      <c r="I32479" s="3">
        <v>49.625</v>
      </c>
    </row>
    <row r="32480" spans="1:9" x14ac:dyDescent="0.25">
      <c r="A32480" t="s">
        <v>2524</v>
      </c>
      <c r="B32480">
        <v>2008</v>
      </c>
      <c r="C32480">
        <v>268</v>
      </c>
      <c r="D32480">
        <v>-999</v>
      </c>
      <c r="E32480">
        <v>-999</v>
      </c>
      <c r="H32480">
        <v>271</v>
      </c>
      <c r="I32480" s="3">
        <v>52.25</v>
      </c>
    </row>
    <row r="32481" spans="1:9" x14ac:dyDescent="0.25">
      <c r="A32481" t="s">
        <v>2524</v>
      </c>
      <c r="B32481">
        <v>2008</v>
      </c>
      <c r="C32481">
        <v>269</v>
      </c>
      <c r="D32481">
        <v>9</v>
      </c>
      <c r="E32481">
        <v>59.375</v>
      </c>
      <c r="H32481">
        <v>272</v>
      </c>
      <c r="I32481" s="3">
        <v>43.875</v>
      </c>
    </row>
    <row r="32482" spans="1:9" x14ac:dyDescent="0.25">
      <c r="A32482" t="s">
        <v>2524</v>
      </c>
      <c r="B32482">
        <v>2008</v>
      </c>
      <c r="C32482">
        <v>270</v>
      </c>
      <c r="D32482">
        <v>11</v>
      </c>
      <c r="E32482">
        <v>49.625</v>
      </c>
      <c r="H32482">
        <v>273</v>
      </c>
      <c r="I32482" s="3">
        <v>48.5</v>
      </c>
    </row>
    <row r="32483" spans="1:9" x14ac:dyDescent="0.25">
      <c r="A32483" t="s">
        <v>2524</v>
      </c>
      <c r="B32483">
        <v>2008</v>
      </c>
      <c r="C32483">
        <v>271</v>
      </c>
      <c r="D32483">
        <v>9</v>
      </c>
      <c r="E32483">
        <v>52.25</v>
      </c>
      <c r="H32483">
        <v>274</v>
      </c>
      <c r="I32483" s="3">
        <v>53.5</v>
      </c>
    </row>
    <row r="32484" spans="1:9" x14ac:dyDescent="0.25">
      <c r="A32484" t="s">
        <v>2524</v>
      </c>
      <c r="B32484">
        <v>2008</v>
      </c>
      <c r="C32484">
        <v>272</v>
      </c>
      <c r="D32484">
        <v>8</v>
      </c>
      <c r="E32484">
        <v>43.875</v>
      </c>
      <c r="H32484">
        <v>275</v>
      </c>
      <c r="I32484" s="3">
        <v>45.125</v>
      </c>
    </row>
    <row r="32485" spans="1:9" x14ac:dyDescent="0.25">
      <c r="A32485" t="s">
        <v>2524</v>
      </c>
      <c r="B32485">
        <v>2008</v>
      </c>
      <c r="C32485">
        <v>273</v>
      </c>
      <c r="D32485">
        <v>11</v>
      </c>
      <c r="E32485">
        <v>48.5</v>
      </c>
      <c r="H32485">
        <v>276</v>
      </c>
      <c r="I32485" s="3">
        <v>52.5</v>
      </c>
    </row>
    <row r="32486" spans="1:9" x14ac:dyDescent="0.25">
      <c r="A32486" t="s">
        <v>2524</v>
      </c>
      <c r="B32486">
        <v>2008</v>
      </c>
      <c r="C32486">
        <v>274</v>
      </c>
      <c r="D32486">
        <v>9</v>
      </c>
      <c r="E32486">
        <v>53.5</v>
      </c>
      <c r="H32486">
        <v>277</v>
      </c>
      <c r="I32486" s="3">
        <v>50.75</v>
      </c>
    </row>
    <row r="32487" spans="1:9" x14ac:dyDescent="0.25">
      <c r="A32487" t="s">
        <v>2524</v>
      </c>
      <c r="B32487">
        <v>2008</v>
      </c>
      <c r="C32487">
        <v>275</v>
      </c>
      <c r="D32487">
        <v>10</v>
      </c>
      <c r="E32487">
        <v>45.125</v>
      </c>
      <c r="H32487">
        <v>278</v>
      </c>
      <c r="I32487" s="3">
        <v>46.25</v>
      </c>
    </row>
    <row r="32488" spans="1:9" x14ac:dyDescent="0.25">
      <c r="A32488" t="s">
        <v>2524</v>
      </c>
      <c r="B32488">
        <v>2008</v>
      </c>
      <c r="C32488">
        <v>276</v>
      </c>
      <c r="D32488">
        <v>11</v>
      </c>
      <c r="E32488">
        <v>52.5</v>
      </c>
      <c r="H32488">
        <v>279</v>
      </c>
      <c r="I32488" s="3">
        <v>37.75</v>
      </c>
    </row>
    <row r="32489" spans="1:9" x14ac:dyDescent="0.25">
      <c r="A32489" t="s">
        <v>2524</v>
      </c>
      <c r="B32489">
        <v>2008</v>
      </c>
      <c r="C32489">
        <v>277</v>
      </c>
      <c r="D32489">
        <v>12</v>
      </c>
      <c r="E32489">
        <v>50.75</v>
      </c>
      <c r="H32489">
        <v>280</v>
      </c>
      <c r="I32489" s="3">
        <v>40</v>
      </c>
    </row>
    <row r="32490" spans="1:9" x14ac:dyDescent="0.25">
      <c r="A32490" t="s">
        <v>2524</v>
      </c>
      <c r="B32490">
        <v>2008</v>
      </c>
      <c r="C32490">
        <v>278</v>
      </c>
      <c r="D32490">
        <v>10</v>
      </c>
      <c r="E32490">
        <v>46.25</v>
      </c>
      <c r="H32490">
        <v>281</v>
      </c>
      <c r="I32490" s="3">
        <v>40.75</v>
      </c>
    </row>
    <row r="32491" spans="1:9" x14ac:dyDescent="0.25">
      <c r="A32491" t="s">
        <v>2524</v>
      </c>
      <c r="B32491">
        <v>2008</v>
      </c>
      <c r="C32491">
        <v>279</v>
      </c>
      <c r="D32491">
        <v>10</v>
      </c>
      <c r="E32491">
        <v>37.75</v>
      </c>
      <c r="H32491">
        <v>282</v>
      </c>
      <c r="I32491" s="3">
        <v>42.5</v>
      </c>
    </row>
    <row r="32492" spans="1:9" x14ac:dyDescent="0.25">
      <c r="A32492" t="s">
        <v>2524</v>
      </c>
      <c r="B32492">
        <v>2008</v>
      </c>
      <c r="C32492">
        <v>280</v>
      </c>
      <c r="D32492">
        <v>9</v>
      </c>
      <c r="E32492">
        <v>40</v>
      </c>
      <c r="H32492">
        <v>283</v>
      </c>
      <c r="I32492" s="3">
        <v>35.25</v>
      </c>
    </row>
    <row r="32493" spans="1:9" x14ac:dyDescent="0.25">
      <c r="A32493" t="s">
        <v>2524</v>
      </c>
      <c r="B32493">
        <v>2008</v>
      </c>
      <c r="C32493">
        <v>281</v>
      </c>
      <c r="D32493">
        <v>10</v>
      </c>
      <c r="E32493">
        <v>40.75</v>
      </c>
      <c r="H32493">
        <v>284</v>
      </c>
      <c r="I32493" s="3">
        <v>24.25</v>
      </c>
    </row>
    <row r="32494" spans="1:9" x14ac:dyDescent="0.25">
      <c r="A32494" t="s">
        <v>2524</v>
      </c>
      <c r="B32494">
        <v>2008</v>
      </c>
      <c r="C32494">
        <v>282</v>
      </c>
      <c r="D32494">
        <v>9</v>
      </c>
      <c r="E32494">
        <v>42.5</v>
      </c>
      <c r="H32494">
        <v>285</v>
      </c>
      <c r="I32494" s="3">
        <v>22.125</v>
      </c>
    </row>
    <row r="32495" spans="1:9" x14ac:dyDescent="0.25">
      <c r="A32495" t="s">
        <v>2524</v>
      </c>
      <c r="B32495">
        <v>2008</v>
      </c>
      <c r="C32495">
        <v>283</v>
      </c>
      <c r="D32495">
        <v>9</v>
      </c>
      <c r="E32495">
        <v>35.25</v>
      </c>
      <c r="H32495">
        <v>286</v>
      </c>
      <c r="I32495" s="3">
        <v>28.875</v>
      </c>
    </row>
    <row r="32496" spans="1:9" x14ac:dyDescent="0.25">
      <c r="A32496" t="s">
        <v>2524</v>
      </c>
      <c r="B32496">
        <v>2008</v>
      </c>
      <c r="C32496">
        <v>284</v>
      </c>
      <c r="D32496">
        <v>20</v>
      </c>
      <c r="E32496">
        <v>24.25</v>
      </c>
      <c r="H32496">
        <v>287</v>
      </c>
      <c r="I32496" s="3">
        <v>34.875</v>
      </c>
    </row>
    <row r="32497" spans="1:9" x14ac:dyDescent="0.25">
      <c r="A32497" t="s">
        <v>2524</v>
      </c>
      <c r="B32497">
        <v>2008</v>
      </c>
      <c r="C32497">
        <v>285</v>
      </c>
      <c r="D32497">
        <v>1</v>
      </c>
      <c r="E32497">
        <v>22.125</v>
      </c>
      <c r="H32497">
        <v>288</v>
      </c>
      <c r="I32497" s="3">
        <v>41</v>
      </c>
    </row>
    <row r="32498" spans="1:9" x14ac:dyDescent="0.25">
      <c r="A32498" t="s">
        <v>2524</v>
      </c>
      <c r="B32498">
        <v>2008</v>
      </c>
      <c r="C32498">
        <v>286</v>
      </c>
      <c r="D32498">
        <v>13</v>
      </c>
      <c r="E32498">
        <v>28.875</v>
      </c>
      <c r="H32498">
        <v>289</v>
      </c>
      <c r="I32498" s="3">
        <v>30.428571428571399</v>
      </c>
    </row>
    <row r="32499" spans="1:9" x14ac:dyDescent="0.25">
      <c r="A32499" t="s">
        <v>2524</v>
      </c>
      <c r="B32499">
        <v>2008</v>
      </c>
      <c r="C32499">
        <v>287</v>
      </c>
      <c r="D32499">
        <v>12</v>
      </c>
      <c r="E32499">
        <v>34.875</v>
      </c>
      <c r="H32499">
        <v>290</v>
      </c>
      <c r="I32499" s="3">
        <v>33.375</v>
      </c>
    </row>
    <row r="32500" spans="1:9" x14ac:dyDescent="0.25">
      <c r="A32500" t="s">
        <v>2524</v>
      </c>
      <c r="B32500">
        <v>2008</v>
      </c>
      <c r="C32500">
        <v>288</v>
      </c>
      <c r="D32500">
        <v>11</v>
      </c>
      <c r="E32500">
        <v>41</v>
      </c>
      <c r="H32500">
        <v>291</v>
      </c>
      <c r="I32500" s="3">
        <v>37.5</v>
      </c>
    </row>
    <row r="32501" spans="1:9" x14ac:dyDescent="0.25">
      <c r="A32501" t="s">
        <v>2524</v>
      </c>
      <c r="B32501">
        <v>2008</v>
      </c>
      <c r="C32501">
        <v>289</v>
      </c>
      <c r="D32501">
        <v>9</v>
      </c>
      <c r="E32501">
        <v>30.428571428571399</v>
      </c>
      <c r="H32501">
        <v>292</v>
      </c>
      <c r="I32501" s="3">
        <v>35.857142857142897</v>
      </c>
    </row>
    <row r="32502" spans="1:9" x14ac:dyDescent="0.25">
      <c r="A32502" t="s">
        <v>2524</v>
      </c>
      <c r="B32502">
        <v>2008</v>
      </c>
      <c r="C32502">
        <v>290</v>
      </c>
      <c r="D32502">
        <v>10</v>
      </c>
      <c r="E32502">
        <v>33.375</v>
      </c>
      <c r="H32502">
        <v>293</v>
      </c>
      <c r="I32502" s="3">
        <v>-999</v>
      </c>
    </row>
    <row r="32503" spans="1:9" x14ac:dyDescent="0.25">
      <c r="A32503" t="s">
        <v>2524</v>
      </c>
      <c r="B32503">
        <v>2008</v>
      </c>
      <c r="C32503">
        <v>291</v>
      </c>
      <c r="D32503">
        <v>10</v>
      </c>
      <c r="E32503">
        <v>37.5</v>
      </c>
      <c r="H32503">
        <v>294</v>
      </c>
      <c r="I32503" s="3">
        <v>-999</v>
      </c>
    </row>
    <row r="32504" spans="1:9" x14ac:dyDescent="0.25">
      <c r="A32504" t="s">
        <v>2524</v>
      </c>
      <c r="B32504">
        <v>2008</v>
      </c>
      <c r="C32504">
        <v>292</v>
      </c>
      <c r="D32504">
        <v>10</v>
      </c>
      <c r="E32504">
        <v>35.857142857142897</v>
      </c>
      <c r="H32504">
        <v>295</v>
      </c>
      <c r="I32504" s="3">
        <v>-999</v>
      </c>
    </row>
    <row r="32505" spans="1:9" x14ac:dyDescent="0.25">
      <c r="A32505" t="s">
        <v>2524</v>
      </c>
      <c r="B32505">
        <v>2008</v>
      </c>
      <c r="C32505">
        <v>293</v>
      </c>
      <c r="D32505">
        <v>-999</v>
      </c>
      <c r="E32505">
        <v>-999</v>
      </c>
      <c r="H32505">
        <v>296</v>
      </c>
      <c r="I32505" s="3">
        <v>-999</v>
      </c>
    </row>
    <row r="32506" spans="1:9" x14ac:dyDescent="0.25">
      <c r="A32506" t="s">
        <v>2524</v>
      </c>
      <c r="B32506">
        <v>2008</v>
      </c>
      <c r="C32506">
        <v>294</v>
      </c>
      <c r="D32506">
        <v>-999</v>
      </c>
      <c r="E32506">
        <v>-999</v>
      </c>
      <c r="H32506">
        <v>297</v>
      </c>
      <c r="I32506" s="3">
        <v>-999</v>
      </c>
    </row>
    <row r="32507" spans="1:9" x14ac:dyDescent="0.25">
      <c r="A32507" t="s">
        <v>2524</v>
      </c>
      <c r="B32507">
        <v>2008</v>
      </c>
      <c r="C32507">
        <v>295</v>
      </c>
      <c r="D32507">
        <v>-999</v>
      </c>
      <c r="E32507">
        <v>-999</v>
      </c>
      <c r="H32507">
        <v>298</v>
      </c>
      <c r="I32507" s="3">
        <v>-999</v>
      </c>
    </row>
    <row r="32508" spans="1:9" x14ac:dyDescent="0.25">
      <c r="A32508" t="s">
        <v>2524</v>
      </c>
      <c r="B32508">
        <v>2008</v>
      </c>
      <c r="C32508">
        <v>296</v>
      </c>
      <c r="D32508">
        <v>-999</v>
      </c>
      <c r="E32508">
        <v>-999</v>
      </c>
      <c r="H32508">
        <v>299</v>
      </c>
      <c r="I32508" s="3">
        <v>-999</v>
      </c>
    </row>
    <row r="32509" spans="1:9" x14ac:dyDescent="0.25">
      <c r="A32509" t="s">
        <v>2524</v>
      </c>
      <c r="B32509">
        <v>2008</v>
      </c>
      <c r="C32509">
        <v>297</v>
      </c>
      <c r="D32509">
        <v>-999</v>
      </c>
      <c r="E32509">
        <v>-999</v>
      </c>
      <c r="H32509">
        <v>300</v>
      </c>
      <c r="I32509" s="3">
        <v>-999</v>
      </c>
    </row>
    <row r="32510" spans="1:9" x14ac:dyDescent="0.25">
      <c r="A32510" t="s">
        <v>2524</v>
      </c>
      <c r="B32510">
        <v>2008</v>
      </c>
      <c r="C32510">
        <v>298</v>
      </c>
      <c r="D32510">
        <v>-999</v>
      </c>
      <c r="E32510">
        <v>-999</v>
      </c>
      <c r="H32510">
        <v>301</v>
      </c>
      <c r="I32510" s="3">
        <v>-999</v>
      </c>
    </row>
    <row r="32511" spans="1:9" x14ac:dyDescent="0.25">
      <c r="A32511" t="s">
        <v>2524</v>
      </c>
      <c r="B32511">
        <v>2008</v>
      </c>
      <c r="C32511">
        <v>299</v>
      </c>
      <c r="D32511">
        <v>-999</v>
      </c>
      <c r="E32511">
        <v>-999</v>
      </c>
      <c r="H32511">
        <v>302</v>
      </c>
      <c r="I32511" s="3">
        <v>-999</v>
      </c>
    </row>
    <row r="32512" spans="1:9" x14ac:dyDescent="0.25">
      <c r="A32512" t="s">
        <v>2524</v>
      </c>
      <c r="B32512">
        <v>2008</v>
      </c>
      <c r="C32512">
        <v>300</v>
      </c>
      <c r="D32512">
        <v>-999</v>
      </c>
      <c r="E32512">
        <v>-999</v>
      </c>
      <c r="H32512">
        <v>303</v>
      </c>
      <c r="I32512" s="3">
        <v>-999</v>
      </c>
    </row>
    <row r="32513" spans="1:9" x14ac:dyDescent="0.25">
      <c r="A32513" t="s">
        <v>2524</v>
      </c>
      <c r="B32513">
        <v>2008</v>
      </c>
      <c r="C32513">
        <v>301</v>
      </c>
      <c r="D32513">
        <v>-999</v>
      </c>
      <c r="E32513">
        <v>-999</v>
      </c>
      <c r="H32513">
        <v>304</v>
      </c>
      <c r="I32513" s="3">
        <v>-999</v>
      </c>
    </row>
    <row r="32514" spans="1:9" x14ac:dyDescent="0.25">
      <c r="A32514" t="s">
        <v>2524</v>
      </c>
      <c r="B32514">
        <v>2008</v>
      </c>
      <c r="C32514">
        <v>302</v>
      </c>
      <c r="D32514">
        <v>-999</v>
      </c>
      <c r="E32514">
        <v>-999</v>
      </c>
      <c r="H32514">
        <v>305</v>
      </c>
      <c r="I32514" s="3">
        <v>-999</v>
      </c>
    </row>
    <row r="32515" spans="1:9" x14ac:dyDescent="0.25">
      <c r="A32515" t="s">
        <v>2524</v>
      </c>
      <c r="B32515">
        <v>2008</v>
      </c>
      <c r="C32515">
        <v>303</v>
      </c>
      <c r="D32515">
        <v>-999</v>
      </c>
      <c r="E32515">
        <v>-999</v>
      </c>
      <c r="H32515">
        <v>306</v>
      </c>
      <c r="I32515" s="3">
        <v>-999</v>
      </c>
    </row>
    <row r="32516" spans="1:9" x14ac:dyDescent="0.25">
      <c r="A32516" t="s">
        <v>2524</v>
      </c>
      <c r="B32516">
        <v>2008</v>
      </c>
      <c r="C32516">
        <v>304</v>
      </c>
      <c r="D32516">
        <v>-999</v>
      </c>
      <c r="E32516">
        <v>-999</v>
      </c>
      <c r="H32516">
        <v>307</v>
      </c>
      <c r="I32516" s="3">
        <v>-999</v>
      </c>
    </row>
    <row r="32517" spans="1:9" x14ac:dyDescent="0.25">
      <c r="A32517" t="s">
        <v>2524</v>
      </c>
      <c r="B32517">
        <v>2008</v>
      </c>
      <c r="C32517">
        <v>305</v>
      </c>
      <c r="D32517">
        <v>-999</v>
      </c>
      <c r="E32517">
        <v>-999</v>
      </c>
      <c r="H32517">
        <v>308</v>
      </c>
      <c r="I32517" s="3">
        <v>-999</v>
      </c>
    </row>
    <row r="32518" spans="1:9" x14ac:dyDescent="0.25">
      <c r="A32518" t="s">
        <v>2524</v>
      </c>
      <c r="B32518">
        <v>2008</v>
      </c>
      <c r="C32518">
        <v>306</v>
      </c>
      <c r="D32518">
        <v>-999</v>
      </c>
      <c r="E32518">
        <v>-999</v>
      </c>
      <c r="H32518">
        <v>309</v>
      </c>
      <c r="I32518" s="3">
        <v>-999</v>
      </c>
    </row>
    <row r="32519" spans="1:9" x14ac:dyDescent="0.25">
      <c r="A32519" t="s">
        <v>2524</v>
      </c>
      <c r="B32519">
        <v>2008</v>
      </c>
      <c r="C32519">
        <v>307</v>
      </c>
      <c r="D32519">
        <v>-999</v>
      </c>
      <c r="E32519">
        <v>-999</v>
      </c>
      <c r="H32519">
        <v>310</v>
      </c>
      <c r="I32519" s="3">
        <v>-999</v>
      </c>
    </row>
    <row r="32520" spans="1:9" x14ac:dyDescent="0.25">
      <c r="A32520" t="s">
        <v>2524</v>
      </c>
      <c r="B32520">
        <v>2008</v>
      </c>
      <c r="C32520">
        <v>308</v>
      </c>
      <c r="D32520">
        <v>-999</v>
      </c>
      <c r="E32520">
        <v>-999</v>
      </c>
      <c r="H32520">
        <v>311</v>
      </c>
      <c r="I32520" s="3">
        <v>-999</v>
      </c>
    </row>
    <row r="32521" spans="1:9" x14ac:dyDescent="0.25">
      <c r="A32521" t="s">
        <v>2524</v>
      </c>
      <c r="B32521">
        <v>2008</v>
      </c>
      <c r="C32521">
        <v>309</v>
      </c>
      <c r="D32521">
        <v>-999</v>
      </c>
      <c r="E32521">
        <v>-999</v>
      </c>
      <c r="H32521">
        <v>312</v>
      </c>
      <c r="I32521" s="3">
        <v>-999</v>
      </c>
    </row>
    <row r="32522" spans="1:9" x14ac:dyDescent="0.25">
      <c r="A32522" t="s">
        <v>2524</v>
      </c>
      <c r="B32522">
        <v>2008</v>
      </c>
      <c r="C32522">
        <v>310</v>
      </c>
      <c r="D32522">
        <v>-999</v>
      </c>
      <c r="E32522">
        <v>-999</v>
      </c>
      <c r="H32522">
        <v>313</v>
      </c>
      <c r="I32522" s="3">
        <v>-999</v>
      </c>
    </row>
    <row r="32523" spans="1:9" x14ac:dyDescent="0.25">
      <c r="A32523" t="s">
        <v>2524</v>
      </c>
      <c r="B32523">
        <v>2008</v>
      </c>
      <c r="C32523">
        <v>311</v>
      </c>
      <c r="D32523">
        <v>-999</v>
      </c>
      <c r="E32523">
        <v>-999</v>
      </c>
      <c r="H32523">
        <v>314</v>
      </c>
      <c r="I32523" s="3">
        <v>-999</v>
      </c>
    </row>
    <row r="32524" spans="1:9" x14ac:dyDescent="0.25">
      <c r="A32524" t="s">
        <v>2524</v>
      </c>
      <c r="B32524">
        <v>2008</v>
      </c>
      <c r="C32524">
        <v>312</v>
      </c>
      <c r="D32524">
        <v>-999</v>
      </c>
      <c r="E32524">
        <v>-999</v>
      </c>
      <c r="H32524">
        <v>315</v>
      </c>
      <c r="I32524" s="3">
        <v>-999</v>
      </c>
    </row>
    <row r="32525" spans="1:9" x14ac:dyDescent="0.25">
      <c r="A32525" t="s">
        <v>2524</v>
      </c>
      <c r="B32525">
        <v>2008</v>
      </c>
      <c r="C32525">
        <v>313</v>
      </c>
      <c r="D32525">
        <v>-999</v>
      </c>
      <c r="E32525">
        <v>-999</v>
      </c>
      <c r="H32525">
        <v>316</v>
      </c>
      <c r="I32525" s="3">
        <v>-999</v>
      </c>
    </row>
    <row r="32526" spans="1:9" x14ac:dyDescent="0.25">
      <c r="A32526" t="s">
        <v>2524</v>
      </c>
      <c r="B32526">
        <v>2008</v>
      </c>
      <c r="C32526">
        <v>314</v>
      </c>
      <c r="D32526">
        <v>-999</v>
      </c>
      <c r="E32526">
        <v>-999</v>
      </c>
      <c r="H32526">
        <v>317</v>
      </c>
      <c r="I32526" s="3">
        <v>31.625</v>
      </c>
    </row>
    <row r="32527" spans="1:9" x14ac:dyDescent="0.25">
      <c r="A32527" t="s">
        <v>2524</v>
      </c>
      <c r="B32527">
        <v>2008</v>
      </c>
      <c r="C32527">
        <v>315</v>
      </c>
      <c r="D32527">
        <v>-999</v>
      </c>
      <c r="E32527">
        <v>-999</v>
      </c>
      <c r="H32527">
        <v>318</v>
      </c>
      <c r="I32527" s="3">
        <v>36.375</v>
      </c>
    </row>
    <row r="32528" spans="1:9" x14ac:dyDescent="0.25">
      <c r="A32528" t="s">
        <v>2524</v>
      </c>
      <c r="B32528">
        <v>2008</v>
      </c>
      <c r="C32528">
        <v>316</v>
      </c>
      <c r="D32528">
        <v>-999</v>
      </c>
      <c r="E32528">
        <v>-999</v>
      </c>
      <c r="H32528">
        <v>319</v>
      </c>
      <c r="I32528" s="3">
        <v>34.375</v>
      </c>
    </row>
    <row r="32529" spans="1:9" x14ac:dyDescent="0.25">
      <c r="A32529" t="s">
        <v>2524</v>
      </c>
      <c r="B32529">
        <v>2008</v>
      </c>
      <c r="C32529">
        <v>317</v>
      </c>
      <c r="D32529">
        <v>9</v>
      </c>
      <c r="E32529">
        <v>31.625</v>
      </c>
      <c r="H32529">
        <v>320</v>
      </c>
      <c r="I32529" s="3">
        <v>37.375</v>
      </c>
    </row>
    <row r="32530" spans="1:9" x14ac:dyDescent="0.25">
      <c r="A32530" t="s">
        <v>2524</v>
      </c>
      <c r="B32530">
        <v>2008</v>
      </c>
      <c r="C32530">
        <v>318</v>
      </c>
      <c r="D32530">
        <v>13</v>
      </c>
      <c r="E32530">
        <v>36.375</v>
      </c>
      <c r="H32530">
        <v>321</v>
      </c>
      <c r="I32530" s="3">
        <v>25.375</v>
      </c>
    </row>
    <row r="32531" spans="1:9" x14ac:dyDescent="0.25">
      <c r="A32531" t="s">
        <v>2524</v>
      </c>
      <c r="B32531">
        <v>2008</v>
      </c>
      <c r="C32531">
        <v>319</v>
      </c>
      <c r="D32531">
        <v>10</v>
      </c>
      <c r="E32531">
        <v>34.375</v>
      </c>
      <c r="H32531">
        <v>322</v>
      </c>
      <c r="I32531" s="3">
        <v>-999</v>
      </c>
    </row>
    <row r="32532" spans="1:9" x14ac:dyDescent="0.25">
      <c r="A32532" t="s">
        <v>2524</v>
      </c>
      <c r="B32532">
        <v>2008</v>
      </c>
      <c r="C32532">
        <v>320</v>
      </c>
      <c r="D32532">
        <v>8</v>
      </c>
      <c r="E32532">
        <v>37.375</v>
      </c>
      <c r="H32532">
        <v>323</v>
      </c>
      <c r="I32532" s="3">
        <v>-999</v>
      </c>
    </row>
    <row r="32533" spans="1:9" x14ac:dyDescent="0.25">
      <c r="A32533" t="s">
        <v>2524</v>
      </c>
      <c r="B32533">
        <v>2008</v>
      </c>
      <c r="C32533">
        <v>321</v>
      </c>
      <c r="D32533">
        <v>13</v>
      </c>
      <c r="E32533">
        <v>25.375</v>
      </c>
      <c r="H32533">
        <v>324</v>
      </c>
      <c r="I32533" s="3">
        <v>-999</v>
      </c>
    </row>
    <row r="32534" spans="1:9" x14ac:dyDescent="0.25">
      <c r="A32534" t="s">
        <v>2524</v>
      </c>
      <c r="B32534">
        <v>2008</v>
      </c>
      <c r="C32534">
        <v>322</v>
      </c>
      <c r="D32534">
        <v>-999</v>
      </c>
      <c r="E32534">
        <v>-999</v>
      </c>
      <c r="H32534">
        <v>325</v>
      </c>
      <c r="I32534" s="3">
        <v>-999</v>
      </c>
    </row>
    <row r="32535" spans="1:9" x14ac:dyDescent="0.25">
      <c r="A32535" t="s">
        <v>2524</v>
      </c>
      <c r="B32535">
        <v>2008</v>
      </c>
      <c r="C32535">
        <v>323</v>
      </c>
      <c r="D32535">
        <v>-999</v>
      </c>
      <c r="E32535">
        <v>-999</v>
      </c>
      <c r="H32535">
        <v>326</v>
      </c>
      <c r="I32535" s="3">
        <v>36</v>
      </c>
    </row>
    <row r="32536" spans="1:9" x14ac:dyDescent="0.25">
      <c r="A32536" t="s">
        <v>2524</v>
      </c>
      <c r="B32536">
        <v>2008</v>
      </c>
      <c r="C32536">
        <v>324</v>
      </c>
      <c r="D32536">
        <v>-999</v>
      </c>
      <c r="E32536">
        <v>-999</v>
      </c>
      <c r="H32536">
        <v>327</v>
      </c>
      <c r="I32536" s="3">
        <v>34.5</v>
      </c>
    </row>
    <row r="32537" spans="1:9" x14ac:dyDescent="0.25">
      <c r="A32537" t="s">
        <v>2524</v>
      </c>
      <c r="B32537">
        <v>2008</v>
      </c>
      <c r="C32537">
        <v>325</v>
      </c>
      <c r="D32537">
        <v>-999</v>
      </c>
      <c r="E32537">
        <v>-999</v>
      </c>
      <c r="H32537">
        <v>328</v>
      </c>
      <c r="I32537" s="3">
        <v>34.25</v>
      </c>
    </row>
    <row r="32538" spans="1:9" x14ac:dyDescent="0.25">
      <c r="A32538" t="s">
        <v>2524</v>
      </c>
      <c r="B32538">
        <v>2008</v>
      </c>
      <c r="C32538">
        <v>326</v>
      </c>
      <c r="D32538">
        <v>11</v>
      </c>
      <c r="E32538">
        <v>36</v>
      </c>
      <c r="H32538">
        <v>329</v>
      </c>
      <c r="I32538" s="3">
        <v>34.375</v>
      </c>
    </row>
    <row r="32539" spans="1:9" x14ac:dyDescent="0.25">
      <c r="A32539" t="s">
        <v>2524</v>
      </c>
      <c r="B32539">
        <v>2008</v>
      </c>
      <c r="C32539">
        <v>327</v>
      </c>
      <c r="D32539">
        <v>11</v>
      </c>
      <c r="E32539">
        <v>34.5</v>
      </c>
      <c r="H32539">
        <v>330</v>
      </c>
      <c r="I32539" s="3">
        <v>36.875</v>
      </c>
    </row>
    <row r="32540" spans="1:9" x14ac:dyDescent="0.25">
      <c r="A32540" t="s">
        <v>2524</v>
      </c>
      <c r="B32540">
        <v>2008</v>
      </c>
      <c r="C32540">
        <v>328</v>
      </c>
      <c r="D32540">
        <v>9</v>
      </c>
      <c r="E32540">
        <v>34.25</v>
      </c>
      <c r="H32540">
        <v>331</v>
      </c>
      <c r="I32540" s="3">
        <v>34.25</v>
      </c>
    </row>
    <row r="32541" spans="1:9" x14ac:dyDescent="0.25">
      <c r="A32541" t="s">
        <v>2524</v>
      </c>
      <c r="B32541">
        <v>2008</v>
      </c>
      <c r="C32541">
        <v>329</v>
      </c>
      <c r="D32541">
        <v>10</v>
      </c>
      <c r="E32541">
        <v>34.375</v>
      </c>
      <c r="H32541">
        <v>332</v>
      </c>
      <c r="I32541" s="3">
        <v>29.125</v>
      </c>
    </row>
    <row r="32542" spans="1:9" x14ac:dyDescent="0.25">
      <c r="A32542" t="s">
        <v>2524</v>
      </c>
      <c r="B32542">
        <v>2008</v>
      </c>
      <c r="C32542">
        <v>330</v>
      </c>
      <c r="D32542">
        <v>9</v>
      </c>
      <c r="E32542">
        <v>36.875</v>
      </c>
      <c r="H32542">
        <v>333</v>
      </c>
      <c r="I32542" s="3">
        <v>35.875</v>
      </c>
    </row>
    <row r="32543" spans="1:9" x14ac:dyDescent="0.25">
      <c r="A32543" t="s">
        <v>2524</v>
      </c>
      <c r="B32543">
        <v>2008</v>
      </c>
      <c r="C32543">
        <v>331</v>
      </c>
      <c r="D32543">
        <v>11</v>
      </c>
      <c r="E32543">
        <v>34.25</v>
      </c>
      <c r="H32543">
        <v>334</v>
      </c>
      <c r="I32543" s="3">
        <v>35.125</v>
      </c>
    </row>
    <row r="32544" spans="1:9" x14ac:dyDescent="0.25">
      <c r="A32544" t="s">
        <v>2524</v>
      </c>
      <c r="B32544">
        <v>2008</v>
      </c>
      <c r="C32544">
        <v>332</v>
      </c>
      <c r="D32544">
        <v>8</v>
      </c>
      <c r="E32544">
        <v>29.125</v>
      </c>
      <c r="H32544">
        <v>335</v>
      </c>
      <c r="I32544" s="3">
        <v>34.75</v>
      </c>
    </row>
    <row r="32545" spans="1:9" x14ac:dyDescent="0.25">
      <c r="A32545" t="s">
        <v>2524</v>
      </c>
      <c r="B32545">
        <v>2008</v>
      </c>
      <c r="C32545">
        <v>333</v>
      </c>
      <c r="D32545">
        <v>10</v>
      </c>
      <c r="E32545">
        <v>35.875</v>
      </c>
      <c r="H32545">
        <v>336</v>
      </c>
      <c r="I32545" s="3">
        <v>31.375</v>
      </c>
    </row>
    <row r="32546" spans="1:9" x14ac:dyDescent="0.25">
      <c r="A32546" t="s">
        <v>2524</v>
      </c>
      <c r="B32546">
        <v>2008</v>
      </c>
      <c r="C32546">
        <v>334</v>
      </c>
      <c r="D32546">
        <v>21</v>
      </c>
      <c r="E32546">
        <v>35.125</v>
      </c>
      <c r="H32546">
        <v>337</v>
      </c>
      <c r="I32546" s="3">
        <v>32.125</v>
      </c>
    </row>
    <row r="32547" spans="1:9" x14ac:dyDescent="0.25">
      <c r="A32547" t="s">
        <v>2524</v>
      </c>
      <c r="B32547">
        <v>2008</v>
      </c>
      <c r="C32547">
        <v>335</v>
      </c>
      <c r="D32547">
        <v>10</v>
      </c>
      <c r="E32547">
        <v>34.75</v>
      </c>
      <c r="H32547">
        <v>338</v>
      </c>
      <c r="I32547" s="3">
        <v>36</v>
      </c>
    </row>
    <row r="32548" spans="1:9" x14ac:dyDescent="0.25">
      <c r="A32548" t="s">
        <v>2524</v>
      </c>
      <c r="B32548">
        <v>2008</v>
      </c>
      <c r="C32548">
        <v>336</v>
      </c>
      <c r="D32548">
        <v>7</v>
      </c>
      <c r="E32548">
        <v>31.375</v>
      </c>
      <c r="H32548">
        <v>339</v>
      </c>
      <c r="I32548" s="3">
        <v>34.428571428571402</v>
      </c>
    </row>
    <row r="32549" spans="1:9" x14ac:dyDescent="0.25">
      <c r="A32549" t="s">
        <v>2524</v>
      </c>
      <c r="B32549">
        <v>2008</v>
      </c>
      <c r="C32549">
        <v>337</v>
      </c>
      <c r="D32549">
        <v>23</v>
      </c>
      <c r="E32549">
        <v>32.125</v>
      </c>
      <c r="H32549">
        <v>340</v>
      </c>
      <c r="I32549" s="3">
        <v>39.25</v>
      </c>
    </row>
    <row r="32550" spans="1:9" x14ac:dyDescent="0.25">
      <c r="A32550" t="s">
        <v>2524</v>
      </c>
      <c r="B32550">
        <v>2008</v>
      </c>
      <c r="C32550">
        <v>338</v>
      </c>
      <c r="D32550">
        <v>10</v>
      </c>
      <c r="E32550">
        <v>36</v>
      </c>
      <c r="H32550">
        <v>341</v>
      </c>
      <c r="I32550" s="3">
        <v>29.5</v>
      </c>
    </row>
    <row r="32551" spans="1:9" x14ac:dyDescent="0.25">
      <c r="A32551" t="s">
        <v>2524</v>
      </c>
      <c r="B32551">
        <v>2008</v>
      </c>
      <c r="C32551">
        <v>339</v>
      </c>
      <c r="D32551">
        <v>9</v>
      </c>
      <c r="E32551">
        <v>34.428571428571402</v>
      </c>
      <c r="H32551">
        <v>342</v>
      </c>
      <c r="I32551" s="3">
        <v>31.375</v>
      </c>
    </row>
    <row r="32552" spans="1:9" x14ac:dyDescent="0.25">
      <c r="A32552" t="s">
        <v>2524</v>
      </c>
      <c r="B32552">
        <v>2008</v>
      </c>
      <c r="C32552">
        <v>340</v>
      </c>
      <c r="D32552">
        <v>10</v>
      </c>
      <c r="E32552">
        <v>39.25</v>
      </c>
      <c r="H32552">
        <v>343</v>
      </c>
      <c r="I32552" s="3">
        <v>-999</v>
      </c>
    </row>
    <row r="32553" spans="1:9" x14ac:dyDescent="0.25">
      <c r="A32553" t="s">
        <v>2524</v>
      </c>
      <c r="B32553">
        <v>2008</v>
      </c>
      <c r="C32553">
        <v>341</v>
      </c>
      <c r="D32553">
        <v>20</v>
      </c>
      <c r="E32553">
        <v>29.5</v>
      </c>
      <c r="H32553">
        <v>344</v>
      </c>
      <c r="I32553" s="3">
        <v>-999</v>
      </c>
    </row>
    <row r="32554" spans="1:9" x14ac:dyDescent="0.25">
      <c r="A32554" t="s">
        <v>2524</v>
      </c>
      <c r="B32554">
        <v>2008</v>
      </c>
      <c r="C32554">
        <v>342</v>
      </c>
      <c r="D32554">
        <v>9</v>
      </c>
      <c r="E32554">
        <v>31.375</v>
      </c>
      <c r="H32554">
        <v>345</v>
      </c>
      <c r="I32554" s="3">
        <v>31.125</v>
      </c>
    </row>
    <row r="32555" spans="1:9" x14ac:dyDescent="0.25">
      <c r="A32555" t="s">
        <v>2524</v>
      </c>
      <c r="B32555">
        <v>2008</v>
      </c>
      <c r="C32555">
        <v>343</v>
      </c>
      <c r="D32555">
        <v>-999</v>
      </c>
      <c r="E32555">
        <v>-999</v>
      </c>
      <c r="H32555">
        <v>346</v>
      </c>
      <c r="I32555" s="3">
        <v>35.5</v>
      </c>
    </row>
    <row r="32556" spans="1:9" x14ac:dyDescent="0.25">
      <c r="A32556" t="s">
        <v>2524</v>
      </c>
      <c r="B32556">
        <v>2008</v>
      </c>
      <c r="C32556">
        <v>344</v>
      </c>
      <c r="D32556">
        <v>-999</v>
      </c>
      <c r="E32556">
        <v>-999</v>
      </c>
      <c r="H32556">
        <v>347</v>
      </c>
      <c r="I32556" s="3">
        <v>-999</v>
      </c>
    </row>
    <row r="32557" spans="1:9" x14ac:dyDescent="0.25">
      <c r="A32557" t="s">
        <v>2524</v>
      </c>
      <c r="B32557">
        <v>2008</v>
      </c>
      <c r="C32557">
        <v>345</v>
      </c>
      <c r="D32557">
        <v>9</v>
      </c>
      <c r="E32557">
        <v>31.125</v>
      </c>
      <c r="H32557">
        <v>348</v>
      </c>
      <c r="I32557" s="3">
        <v>29.3333333333333</v>
      </c>
    </row>
    <row r="32558" spans="1:9" x14ac:dyDescent="0.25">
      <c r="A32558" t="s">
        <v>2524</v>
      </c>
      <c r="B32558">
        <v>2008</v>
      </c>
      <c r="C32558">
        <v>346</v>
      </c>
      <c r="D32558">
        <v>9</v>
      </c>
      <c r="E32558">
        <v>35.5</v>
      </c>
      <c r="H32558">
        <v>349</v>
      </c>
      <c r="I32558" s="3">
        <v>-999</v>
      </c>
    </row>
    <row r="32559" spans="1:9" x14ac:dyDescent="0.25">
      <c r="A32559" t="s">
        <v>2524</v>
      </c>
      <c r="B32559">
        <v>2008</v>
      </c>
      <c r="C32559">
        <v>347</v>
      </c>
      <c r="D32559">
        <v>-999</v>
      </c>
      <c r="E32559">
        <v>-999</v>
      </c>
      <c r="H32559">
        <v>350</v>
      </c>
      <c r="I32559" s="3">
        <v>26.125</v>
      </c>
    </row>
    <row r="32560" spans="1:9" x14ac:dyDescent="0.25">
      <c r="A32560" t="s">
        <v>2524</v>
      </c>
      <c r="B32560">
        <v>2008</v>
      </c>
      <c r="C32560">
        <v>348</v>
      </c>
      <c r="D32560">
        <v>23</v>
      </c>
      <c r="E32560">
        <v>29.3333333333333</v>
      </c>
      <c r="H32560">
        <v>351</v>
      </c>
      <c r="I32560" s="3">
        <v>-999</v>
      </c>
    </row>
    <row r="32561" spans="1:9" x14ac:dyDescent="0.25">
      <c r="A32561" t="s">
        <v>2524</v>
      </c>
      <c r="B32561">
        <v>2008</v>
      </c>
      <c r="C32561">
        <v>349</v>
      </c>
      <c r="D32561">
        <v>-999</v>
      </c>
      <c r="E32561">
        <v>-999</v>
      </c>
      <c r="H32561">
        <v>352</v>
      </c>
      <c r="I32561" s="3">
        <v>-999</v>
      </c>
    </row>
    <row r="32562" spans="1:9" x14ac:dyDescent="0.25">
      <c r="A32562" t="s">
        <v>2524</v>
      </c>
      <c r="B32562">
        <v>2008</v>
      </c>
      <c r="C32562">
        <v>350</v>
      </c>
      <c r="D32562">
        <v>10</v>
      </c>
      <c r="E32562">
        <v>26.125</v>
      </c>
      <c r="H32562">
        <v>353</v>
      </c>
      <c r="I32562" s="3">
        <v>-999</v>
      </c>
    </row>
    <row r="32563" spans="1:9" x14ac:dyDescent="0.25">
      <c r="A32563" t="s">
        <v>2524</v>
      </c>
      <c r="B32563">
        <v>2008</v>
      </c>
      <c r="C32563">
        <v>351</v>
      </c>
      <c r="D32563">
        <v>-999</v>
      </c>
      <c r="E32563">
        <v>-999</v>
      </c>
      <c r="H32563">
        <v>354</v>
      </c>
      <c r="I32563" s="3">
        <v>-999</v>
      </c>
    </row>
    <row r="32564" spans="1:9" x14ac:dyDescent="0.25">
      <c r="A32564" t="s">
        <v>2524</v>
      </c>
      <c r="B32564">
        <v>2008</v>
      </c>
      <c r="C32564">
        <v>352</v>
      </c>
      <c r="D32564">
        <v>-999</v>
      </c>
      <c r="E32564">
        <v>-999</v>
      </c>
      <c r="H32564">
        <v>355</v>
      </c>
      <c r="I32564" s="3">
        <v>-999</v>
      </c>
    </row>
    <row r="32565" spans="1:9" x14ac:dyDescent="0.25">
      <c r="A32565" t="s">
        <v>2524</v>
      </c>
      <c r="B32565">
        <v>2008</v>
      </c>
      <c r="C32565">
        <v>353</v>
      </c>
      <c r="D32565">
        <v>-999</v>
      </c>
      <c r="E32565">
        <v>-999</v>
      </c>
      <c r="H32565">
        <v>356</v>
      </c>
      <c r="I32565" s="3">
        <v>-999</v>
      </c>
    </row>
    <row r="32566" spans="1:9" x14ac:dyDescent="0.25">
      <c r="A32566" t="s">
        <v>2524</v>
      </c>
      <c r="B32566">
        <v>2008</v>
      </c>
      <c r="C32566">
        <v>354</v>
      </c>
      <c r="D32566">
        <v>-999</v>
      </c>
      <c r="E32566">
        <v>-999</v>
      </c>
      <c r="H32566">
        <v>357</v>
      </c>
      <c r="I32566" s="3">
        <v>-999</v>
      </c>
    </row>
    <row r="32567" spans="1:9" x14ac:dyDescent="0.25">
      <c r="A32567" t="s">
        <v>2524</v>
      </c>
      <c r="B32567">
        <v>2008</v>
      </c>
      <c r="C32567">
        <v>355</v>
      </c>
      <c r="D32567">
        <v>-999</v>
      </c>
      <c r="E32567">
        <v>-999</v>
      </c>
      <c r="H32567">
        <v>358</v>
      </c>
      <c r="I32567" s="3">
        <v>-999</v>
      </c>
    </row>
    <row r="32568" spans="1:9" x14ac:dyDescent="0.25">
      <c r="A32568" t="s">
        <v>2524</v>
      </c>
      <c r="B32568">
        <v>2008</v>
      </c>
      <c r="C32568">
        <v>356</v>
      </c>
      <c r="D32568">
        <v>-999</v>
      </c>
      <c r="E32568">
        <v>-999</v>
      </c>
      <c r="H32568">
        <v>359</v>
      </c>
      <c r="I32568" s="3">
        <v>-999</v>
      </c>
    </row>
    <row r="32569" spans="1:9" x14ac:dyDescent="0.25">
      <c r="A32569" t="s">
        <v>2524</v>
      </c>
      <c r="B32569">
        <v>2008</v>
      </c>
      <c r="C32569">
        <v>357</v>
      </c>
      <c r="D32569">
        <v>-999</v>
      </c>
      <c r="E32569">
        <v>-999</v>
      </c>
      <c r="H32569">
        <v>360</v>
      </c>
      <c r="I32569" s="3">
        <v>-999</v>
      </c>
    </row>
    <row r="32570" spans="1:9" x14ac:dyDescent="0.25">
      <c r="A32570" t="s">
        <v>2524</v>
      </c>
      <c r="B32570">
        <v>2008</v>
      </c>
      <c r="C32570">
        <v>358</v>
      </c>
      <c r="D32570">
        <v>-999</v>
      </c>
      <c r="E32570">
        <v>-999</v>
      </c>
      <c r="H32570">
        <v>361</v>
      </c>
      <c r="I32570" s="3">
        <v>-999</v>
      </c>
    </row>
    <row r="32571" spans="1:9" x14ac:dyDescent="0.25">
      <c r="A32571" t="s">
        <v>2524</v>
      </c>
      <c r="B32571">
        <v>2008</v>
      </c>
      <c r="C32571">
        <v>359</v>
      </c>
      <c r="D32571">
        <v>-999</v>
      </c>
      <c r="E32571">
        <v>-999</v>
      </c>
      <c r="H32571">
        <v>362</v>
      </c>
      <c r="I32571" s="3">
        <v>-999</v>
      </c>
    </row>
    <row r="32572" spans="1:9" x14ac:dyDescent="0.25">
      <c r="A32572" t="s">
        <v>2524</v>
      </c>
      <c r="B32572">
        <v>2008</v>
      </c>
      <c r="C32572">
        <v>360</v>
      </c>
      <c r="D32572">
        <v>-999</v>
      </c>
      <c r="E32572">
        <v>-999</v>
      </c>
      <c r="H32572">
        <v>363</v>
      </c>
      <c r="I32572" s="3">
        <v>-999</v>
      </c>
    </row>
    <row r="32573" spans="1:9" x14ac:dyDescent="0.25">
      <c r="A32573" t="s">
        <v>2524</v>
      </c>
      <c r="B32573">
        <v>2008</v>
      </c>
      <c r="C32573">
        <v>361</v>
      </c>
      <c r="D32573">
        <v>-999</v>
      </c>
      <c r="E32573">
        <v>-999</v>
      </c>
      <c r="H32573">
        <v>364</v>
      </c>
      <c r="I32573" s="3">
        <v>-999</v>
      </c>
    </row>
    <row r="32574" spans="1:9" x14ac:dyDescent="0.25">
      <c r="A32574" t="s">
        <v>2524</v>
      </c>
      <c r="B32574">
        <v>2008</v>
      </c>
      <c r="C32574">
        <v>362</v>
      </c>
      <c r="D32574">
        <v>-999</v>
      </c>
      <c r="E32574">
        <v>-999</v>
      </c>
      <c r="H32574">
        <v>365</v>
      </c>
      <c r="I32574" s="3">
        <v>-999</v>
      </c>
    </row>
    <row r="32575" spans="1:9" x14ac:dyDescent="0.25">
      <c r="A32575" t="s">
        <v>2524</v>
      </c>
      <c r="B32575">
        <v>2008</v>
      </c>
      <c r="C32575">
        <v>363</v>
      </c>
      <c r="D32575">
        <v>-999</v>
      </c>
      <c r="E32575">
        <v>-999</v>
      </c>
      <c r="H32575">
        <v>366</v>
      </c>
      <c r="I32575" s="3">
        <v>-999</v>
      </c>
    </row>
    <row r="32576" spans="1:9" x14ac:dyDescent="0.25">
      <c r="A32576" t="s">
        <v>2524</v>
      </c>
      <c r="B32576">
        <v>2008</v>
      </c>
      <c r="C32576">
        <v>364</v>
      </c>
      <c r="D32576">
        <v>-999</v>
      </c>
      <c r="E32576">
        <v>-999</v>
      </c>
      <c r="G32576" t="s">
        <v>2525</v>
      </c>
      <c r="H32576">
        <v>1</v>
      </c>
      <c r="I32576" s="3">
        <v>43.142857142857103</v>
      </c>
    </row>
    <row r="32577" spans="1:9" x14ac:dyDescent="0.25">
      <c r="A32577" t="s">
        <v>2524</v>
      </c>
      <c r="B32577">
        <v>2008</v>
      </c>
      <c r="C32577">
        <v>365</v>
      </c>
      <c r="D32577">
        <v>-999</v>
      </c>
      <c r="E32577">
        <v>-999</v>
      </c>
      <c r="H32577">
        <v>2</v>
      </c>
      <c r="I32577" s="3">
        <v>47.5</v>
      </c>
    </row>
    <row r="32578" spans="1:9" x14ac:dyDescent="0.25">
      <c r="A32578" t="s">
        <v>2524</v>
      </c>
      <c r="B32578">
        <v>2008</v>
      </c>
      <c r="C32578">
        <v>366</v>
      </c>
      <c r="D32578">
        <v>-999</v>
      </c>
      <c r="E32578">
        <v>-999</v>
      </c>
      <c r="H32578">
        <v>3</v>
      </c>
      <c r="I32578" s="3">
        <v>45.25</v>
      </c>
    </row>
    <row r="32579" spans="1:9" x14ac:dyDescent="0.25">
      <c r="A32579" t="s">
        <v>2525</v>
      </c>
      <c r="B32579">
        <v>2008</v>
      </c>
      <c r="C32579">
        <v>1</v>
      </c>
      <c r="D32579">
        <v>23</v>
      </c>
      <c r="E32579">
        <v>43.142857142857103</v>
      </c>
      <c r="H32579">
        <v>4</v>
      </c>
      <c r="I32579" s="3">
        <v>-999</v>
      </c>
    </row>
    <row r="32580" spans="1:9" x14ac:dyDescent="0.25">
      <c r="A32580" t="s">
        <v>2525</v>
      </c>
      <c r="B32580">
        <v>2008</v>
      </c>
      <c r="C32580">
        <v>2</v>
      </c>
      <c r="D32580">
        <v>10</v>
      </c>
      <c r="E32580">
        <v>47.5</v>
      </c>
      <c r="H32580">
        <v>5</v>
      </c>
      <c r="I32580" s="3">
        <v>-999</v>
      </c>
    </row>
    <row r="32581" spans="1:9" x14ac:dyDescent="0.25">
      <c r="A32581" t="s">
        <v>2525</v>
      </c>
      <c r="B32581">
        <v>2008</v>
      </c>
      <c r="C32581">
        <v>3</v>
      </c>
      <c r="D32581">
        <v>15</v>
      </c>
      <c r="E32581">
        <v>45.25</v>
      </c>
      <c r="H32581">
        <v>6</v>
      </c>
      <c r="I32581" s="3">
        <v>-999</v>
      </c>
    </row>
    <row r="32582" spans="1:9" x14ac:dyDescent="0.25">
      <c r="A32582" t="s">
        <v>2525</v>
      </c>
      <c r="B32582">
        <v>2008</v>
      </c>
      <c r="C32582">
        <v>4</v>
      </c>
      <c r="D32582">
        <v>-999</v>
      </c>
      <c r="E32582">
        <v>-999</v>
      </c>
      <c r="H32582">
        <v>7</v>
      </c>
      <c r="I32582" s="3">
        <v>-999</v>
      </c>
    </row>
    <row r="32583" spans="1:9" x14ac:dyDescent="0.25">
      <c r="A32583" t="s">
        <v>2525</v>
      </c>
      <c r="B32583">
        <v>2008</v>
      </c>
      <c r="C32583">
        <v>5</v>
      </c>
      <c r="D32583">
        <v>-999</v>
      </c>
      <c r="E32583">
        <v>-999</v>
      </c>
      <c r="H32583">
        <v>8</v>
      </c>
      <c r="I32583" s="3">
        <v>-999</v>
      </c>
    </row>
    <row r="32584" spans="1:9" x14ac:dyDescent="0.25">
      <c r="A32584" t="s">
        <v>2525</v>
      </c>
      <c r="B32584">
        <v>2008</v>
      </c>
      <c r="C32584">
        <v>6</v>
      </c>
      <c r="D32584">
        <v>-999</v>
      </c>
      <c r="E32584">
        <v>-999</v>
      </c>
      <c r="H32584">
        <v>9</v>
      </c>
      <c r="I32584" s="3">
        <v>-999</v>
      </c>
    </row>
    <row r="32585" spans="1:9" x14ac:dyDescent="0.25">
      <c r="A32585" t="s">
        <v>2525</v>
      </c>
      <c r="B32585">
        <v>2008</v>
      </c>
      <c r="C32585">
        <v>7</v>
      </c>
      <c r="D32585">
        <v>-999</v>
      </c>
      <c r="E32585">
        <v>-999</v>
      </c>
      <c r="H32585">
        <v>10</v>
      </c>
      <c r="I32585" s="3">
        <v>-999</v>
      </c>
    </row>
    <row r="32586" spans="1:9" x14ac:dyDescent="0.25">
      <c r="A32586" t="s">
        <v>2525</v>
      </c>
      <c r="B32586">
        <v>2008</v>
      </c>
      <c r="C32586">
        <v>8</v>
      </c>
      <c r="D32586">
        <v>-999</v>
      </c>
      <c r="E32586">
        <v>-999</v>
      </c>
      <c r="H32586">
        <v>11</v>
      </c>
      <c r="I32586" s="3">
        <v>-999</v>
      </c>
    </row>
    <row r="32587" spans="1:9" x14ac:dyDescent="0.25">
      <c r="A32587" t="s">
        <v>2525</v>
      </c>
      <c r="B32587">
        <v>2008</v>
      </c>
      <c r="C32587">
        <v>9</v>
      </c>
      <c r="D32587">
        <v>-999</v>
      </c>
      <c r="E32587">
        <v>-999</v>
      </c>
      <c r="H32587">
        <v>12</v>
      </c>
      <c r="I32587" s="3">
        <v>-999</v>
      </c>
    </row>
    <row r="32588" spans="1:9" x14ac:dyDescent="0.25">
      <c r="A32588" t="s">
        <v>2525</v>
      </c>
      <c r="B32588">
        <v>2008</v>
      </c>
      <c r="C32588">
        <v>10</v>
      </c>
      <c r="D32588">
        <v>-999</v>
      </c>
      <c r="E32588">
        <v>-999</v>
      </c>
      <c r="H32588">
        <v>13</v>
      </c>
      <c r="I32588" s="3">
        <v>-999</v>
      </c>
    </row>
    <row r="32589" spans="1:9" x14ac:dyDescent="0.25">
      <c r="A32589" t="s">
        <v>2525</v>
      </c>
      <c r="B32589">
        <v>2008</v>
      </c>
      <c r="C32589">
        <v>11</v>
      </c>
      <c r="D32589">
        <v>-999</v>
      </c>
      <c r="E32589">
        <v>-999</v>
      </c>
      <c r="H32589">
        <v>14</v>
      </c>
      <c r="I32589" s="3">
        <v>-999</v>
      </c>
    </row>
    <row r="32590" spans="1:9" x14ac:dyDescent="0.25">
      <c r="A32590" t="s">
        <v>2525</v>
      </c>
      <c r="B32590">
        <v>2008</v>
      </c>
      <c r="C32590">
        <v>12</v>
      </c>
      <c r="D32590">
        <v>-999</v>
      </c>
      <c r="E32590">
        <v>-999</v>
      </c>
      <c r="H32590">
        <v>15</v>
      </c>
      <c r="I32590" s="3">
        <v>-999</v>
      </c>
    </row>
    <row r="32591" spans="1:9" x14ac:dyDescent="0.25">
      <c r="A32591" t="s">
        <v>2525</v>
      </c>
      <c r="B32591">
        <v>2008</v>
      </c>
      <c r="C32591">
        <v>13</v>
      </c>
      <c r="D32591">
        <v>-999</v>
      </c>
      <c r="E32591">
        <v>-999</v>
      </c>
      <c r="H32591">
        <v>16</v>
      </c>
      <c r="I32591" s="3">
        <v>-999</v>
      </c>
    </row>
    <row r="32592" spans="1:9" x14ac:dyDescent="0.25">
      <c r="A32592" t="s">
        <v>2525</v>
      </c>
      <c r="B32592">
        <v>2008</v>
      </c>
      <c r="C32592">
        <v>14</v>
      </c>
      <c r="D32592">
        <v>-999</v>
      </c>
      <c r="E32592">
        <v>-999</v>
      </c>
      <c r="H32592">
        <v>17</v>
      </c>
      <c r="I32592" s="3">
        <v>-999</v>
      </c>
    </row>
    <row r="32593" spans="1:9" x14ac:dyDescent="0.25">
      <c r="A32593" t="s">
        <v>2525</v>
      </c>
      <c r="B32593">
        <v>2008</v>
      </c>
      <c r="C32593">
        <v>15</v>
      </c>
      <c r="D32593">
        <v>-999</v>
      </c>
      <c r="E32593">
        <v>-999</v>
      </c>
      <c r="H32593">
        <v>18</v>
      </c>
      <c r="I32593" s="3">
        <v>44.428571428571402</v>
      </c>
    </row>
    <row r="32594" spans="1:9" x14ac:dyDescent="0.25">
      <c r="A32594" t="s">
        <v>2525</v>
      </c>
      <c r="B32594">
        <v>2008</v>
      </c>
      <c r="C32594">
        <v>16</v>
      </c>
      <c r="D32594">
        <v>-999</v>
      </c>
      <c r="E32594">
        <v>-999</v>
      </c>
      <c r="H32594">
        <v>19</v>
      </c>
      <c r="I32594" s="3">
        <v>48.75</v>
      </c>
    </row>
    <row r="32595" spans="1:9" x14ac:dyDescent="0.25">
      <c r="A32595" t="s">
        <v>2525</v>
      </c>
      <c r="B32595">
        <v>2008</v>
      </c>
      <c r="C32595">
        <v>17</v>
      </c>
      <c r="D32595">
        <v>-999</v>
      </c>
      <c r="E32595">
        <v>-999</v>
      </c>
      <c r="H32595">
        <v>20</v>
      </c>
      <c r="I32595" s="3">
        <v>49.5</v>
      </c>
    </row>
    <row r="32596" spans="1:9" x14ac:dyDescent="0.25">
      <c r="A32596" t="s">
        <v>2525</v>
      </c>
      <c r="B32596">
        <v>2008</v>
      </c>
      <c r="C32596">
        <v>18</v>
      </c>
      <c r="D32596">
        <v>0</v>
      </c>
      <c r="E32596">
        <v>44.428571428571402</v>
      </c>
      <c r="H32596">
        <v>21</v>
      </c>
      <c r="I32596" s="3">
        <v>-999</v>
      </c>
    </row>
    <row r="32597" spans="1:9" x14ac:dyDescent="0.25">
      <c r="A32597" t="s">
        <v>2525</v>
      </c>
      <c r="B32597">
        <v>2008</v>
      </c>
      <c r="C32597">
        <v>19</v>
      </c>
      <c r="D32597">
        <v>13</v>
      </c>
      <c r="E32597">
        <v>48.75</v>
      </c>
      <c r="H32597">
        <v>22</v>
      </c>
      <c r="I32597" s="3">
        <v>39.428571428571402</v>
      </c>
    </row>
    <row r="32598" spans="1:9" x14ac:dyDescent="0.25">
      <c r="A32598" t="s">
        <v>2525</v>
      </c>
      <c r="B32598">
        <v>2008</v>
      </c>
      <c r="C32598">
        <v>20</v>
      </c>
      <c r="D32598">
        <v>14</v>
      </c>
      <c r="E32598">
        <v>49.5</v>
      </c>
      <c r="H32598">
        <v>23</v>
      </c>
      <c r="I32598" s="3">
        <v>53.375</v>
      </c>
    </row>
    <row r="32599" spans="1:9" x14ac:dyDescent="0.25">
      <c r="A32599" t="s">
        <v>2525</v>
      </c>
      <c r="B32599">
        <v>2008</v>
      </c>
      <c r="C32599">
        <v>21</v>
      </c>
      <c r="D32599">
        <v>-999</v>
      </c>
      <c r="E32599">
        <v>-999</v>
      </c>
      <c r="H32599">
        <v>24</v>
      </c>
      <c r="I32599" s="3">
        <v>53.3333333333333</v>
      </c>
    </row>
    <row r="32600" spans="1:9" x14ac:dyDescent="0.25">
      <c r="A32600" t="s">
        <v>2525</v>
      </c>
      <c r="B32600">
        <v>2008</v>
      </c>
      <c r="C32600">
        <v>22</v>
      </c>
      <c r="D32600">
        <v>23</v>
      </c>
      <c r="E32600">
        <v>39.428571428571402</v>
      </c>
      <c r="H32600">
        <v>25</v>
      </c>
      <c r="I32600" s="3">
        <v>55.125</v>
      </c>
    </row>
    <row r="32601" spans="1:9" x14ac:dyDescent="0.25">
      <c r="A32601" t="s">
        <v>2525</v>
      </c>
      <c r="B32601">
        <v>2008</v>
      </c>
      <c r="C32601">
        <v>23</v>
      </c>
      <c r="D32601">
        <v>14</v>
      </c>
      <c r="E32601">
        <v>53.375</v>
      </c>
      <c r="H32601">
        <v>26</v>
      </c>
      <c r="I32601" s="3">
        <v>50.875</v>
      </c>
    </row>
    <row r="32602" spans="1:9" x14ac:dyDescent="0.25">
      <c r="A32602" t="s">
        <v>2525</v>
      </c>
      <c r="B32602">
        <v>2008</v>
      </c>
      <c r="C32602">
        <v>24</v>
      </c>
      <c r="D32602">
        <v>12</v>
      </c>
      <c r="E32602">
        <v>53.3333333333333</v>
      </c>
      <c r="H32602">
        <v>27</v>
      </c>
      <c r="I32602" s="3">
        <v>51.75</v>
      </c>
    </row>
    <row r="32603" spans="1:9" x14ac:dyDescent="0.25">
      <c r="A32603" t="s">
        <v>2525</v>
      </c>
      <c r="B32603">
        <v>2008</v>
      </c>
      <c r="C32603">
        <v>25</v>
      </c>
      <c r="D32603">
        <v>12</v>
      </c>
      <c r="E32603">
        <v>55.125</v>
      </c>
      <c r="H32603">
        <v>28</v>
      </c>
      <c r="I32603" s="3">
        <v>49.875</v>
      </c>
    </row>
    <row r="32604" spans="1:9" x14ac:dyDescent="0.25">
      <c r="A32604" t="s">
        <v>2525</v>
      </c>
      <c r="B32604">
        <v>2008</v>
      </c>
      <c r="C32604">
        <v>26</v>
      </c>
      <c r="D32604">
        <v>13</v>
      </c>
      <c r="E32604">
        <v>50.875</v>
      </c>
      <c r="H32604">
        <v>29</v>
      </c>
      <c r="I32604" s="3">
        <v>45</v>
      </c>
    </row>
    <row r="32605" spans="1:9" x14ac:dyDescent="0.25">
      <c r="A32605" t="s">
        <v>2525</v>
      </c>
      <c r="B32605">
        <v>2008</v>
      </c>
      <c r="C32605">
        <v>27</v>
      </c>
      <c r="D32605">
        <v>13</v>
      </c>
      <c r="E32605">
        <v>51.75</v>
      </c>
      <c r="H32605">
        <v>30</v>
      </c>
      <c r="I32605" s="3">
        <v>43.428571428571402</v>
      </c>
    </row>
    <row r="32606" spans="1:9" x14ac:dyDescent="0.25">
      <c r="A32606" t="s">
        <v>2525</v>
      </c>
      <c r="B32606">
        <v>2008</v>
      </c>
      <c r="C32606">
        <v>28</v>
      </c>
      <c r="D32606">
        <v>9</v>
      </c>
      <c r="E32606">
        <v>49.875</v>
      </c>
      <c r="H32606">
        <v>31</v>
      </c>
      <c r="I32606" s="3">
        <v>42.75</v>
      </c>
    </row>
    <row r="32607" spans="1:9" x14ac:dyDescent="0.25">
      <c r="A32607" t="s">
        <v>2525</v>
      </c>
      <c r="B32607">
        <v>2008</v>
      </c>
      <c r="C32607">
        <v>29</v>
      </c>
      <c r="D32607">
        <v>18</v>
      </c>
      <c r="E32607">
        <v>45</v>
      </c>
      <c r="H32607">
        <v>32</v>
      </c>
      <c r="I32607" s="3">
        <v>43.25</v>
      </c>
    </row>
    <row r="32608" spans="1:9" x14ac:dyDescent="0.25">
      <c r="A32608" t="s">
        <v>2525</v>
      </c>
      <c r="B32608">
        <v>2008</v>
      </c>
      <c r="C32608">
        <v>30</v>
      </c>
      <c r="D32608">
        <v>0</v>
      </c>
      <c r="E32608">
        <v>43.428571428571402</v>
      </c>
      <c r="H32608">
        <v>33</v>
      </c>
      <c r="I32608" s="3">
        <v>45.5</v>
      </c>
    </row>
    <row r="32609" spans="1:9" x14ac:dyDescent="0.25">
      <c r="A32609" t="s">
        <v>2525</v>
      </c>
      <c r="B32609">
        <v>2008</v>
      </c>
      <c r="C32609">
        <v>31</v>
      </c>
      <c r="D32609">
        <v>14</v>
      </c>
      <c r="E32609">
        <v>42.75</v>
      </c>
      <c r="H32609">
        <v>34</v>
      </c>
      <c r="I32609" s="3">
        <v>51.5</v>
      </c>
    </row>
    <row r="32610" spans="1:9" x14ac:dyDescent="0.25">
      <c r="A32610" t="s">
        <v>2525</v>
      </c>
      <c r="B32610">
        <v>2008</v>
      </c>
      <c r="C32610">
        <v>32</v>
      </c>
      <c r="D32610">
        <v>10</v>
      </c>
      <c r="E32610">
        <v>43.25</v>
      </c>
      <c r="H32610">
        <v>35</v>
      </c>
      <c r="I32610" s="3">
        <v>44.875</v>
      </c>
    </row>
    <row r="32611" spans="1:9" x14ac:dyDescent="0.25">
      <c r="A32611" t="s">
        <v>2525</v>
      </c>
      <c r="B32611">
        <v>2008</v>
      </c>
      <c r="C32611">
        <v>33</v>
      </c>
      <c r="D32611">
        <v>13</v>
      </c>
      <c r="E32611">
        <v>45.5</v>
      </c>
      <c r="H32611">
        <v>36</v>
      </c>
      <c r="I32611" s="3">
        <v>46.25</v>
      </c>
    </row>
    <row r="32612" spans="1:9" x14ac:dyDescent="0.25">
      <c r="A32612" t="s">
        <v>2525</v>
      </c>
      <c r="B32612">
        <v>2008</v>
      </c>
      <c r="C32612">
        <v>34</v>
      </c>
      <c r="D32612">
        <v>12</v>
      </c>
      <c r="E32612">
        <v>51.5</v>
      </c>
      <c r="H32612">
        <v>37</v>
      </c>
      <c r="I32612" s="3">
        <v>-999</v>
      </c>
    </row>
    <row r="32613" spans="1:9" x14ac:dyDescent="0.25">
      <c r="A32613" t="s">
        <v>2525</v>
      </c>
      <c r="B32613">
        <v>2008</v>
      </c>
      <c r="C32613">
        <v>35</v>
      </c>
      <c r="D32613">
        <v>13</v>
      </c>
      <c r="E32613">
        <v>44.875</v>
      </c>
      <c r="H32613">
        <v>38</v>
      </c>
      <c r="I32613" s="3">
        <v>-999</v>
      </c>
    </row>
    <row r="32614" spans="1:9" x14ac:dyDescent="0.25">
      <c r="A32614" t="s">
        <v>2525</v>
      </c>
      <c r="B32614">
        <v>2008</v>
      </c>
      <c r="C32614">
        <v>36</v>
      </c>
      <c r="D32614">
        <v>14</v>
      </c>
      <c r="E32614">
        <v>46.25</v>
      </c>
      <c r="H32614">
        <v>39</v>
      </c>
      <c r="I32614" s="3">
        <v>-999</v>
      </c>
    </row>
    <row r="32615" spans="1:9" x14ac:dyDescent="0.25">
      <c r="A32615" t="s">
        <v>2525</v>
      </c>
      <c r="B32615">
        <v>2008</v>
      </c>
      <c r="C32615">
        <v>37</v>
      </c>
      <c r="D32615">
        <v>-999</v>
      </c>
      <c r="E32615">
        <v>-999</v>
      </c>
      <c r="H32615">
        <v>40</v>
      </c>
      <c r="I32615" s="3">
        <v>47.625</v>
      </c>
    </row>
    <row r="32616" spans="1:9" x14ac:dyDescent="0.25">
      <c r="A32616" t="s">
        <v>2525</v>
      </c>
      <c r="B32616">
        <v>2008</v>
      </c>
      <c r="C32616">
        <v>38</v>
      </c>
      <c r="D32616">
        <v>-999</v>
      </c>
      <c r="E32616">
        <v>-999</v>
      </c>
      <c r="H32616">
        <v>41</v>
      </c>
      <c r="I32616" s="3">
        <v>55.625</v>
      </c>
    </row>
    <row r="32617" spans="1:9" x14ac:dyDescent="0.25">
      <c r="A32617" t="s">
        <v>2525</v>
      </c>
      <c r="B32617">
        <v>2008</v>
      </c>
      <c r="C32617">
        <v>39</v>
      </c>
      <c r="D32617">
        <v>-999</v>
      </c>
      <c r="E32617">
        <v>-999</v>
      </c>
      <c r="H32617">
        <v>42</v>
      </c>
      <c r="I32617" s="3">
        <v>51.125</v>
      </c>
    </row>
    <row r="32618" spans="1:9" x14ac:dyDescent="0.25">
      <c r="A32618" t="s">
        <v>2525</v>
      </c>
      <c r="B32618">
        <v>2008</v>
      </c>
      <c r="C32618">
        <v>40</v>
      </c>
      <c r="D32618">
        <v>11</v>
      </c>
      <c r="E32618">
        <v>47.625</v>
      </c>
      <c r="H32618">
        <v>43</v>
      </c>
      <c r="I32618" s="3">
        <v>50.375</v>
      </c>
    </row>
    <row r="32619" spans="1:9" x14ac:dyDescent="0.25">
      <c r="A32619" t="s">
        <v>2525</v>
      </c>
      <c r="B32619">
        <v>2008</v>
      </c>
      <c r="C32619">
        <v>41</v>
      </c>
      <c r="D32619">
        <v>14</v>
      </c>
      <c r="E32619">
        <v>55.625</v>
      </c>
      <c r="H32619">
        <v>44</v>
      </c>
      <c r="I32619" s="3">
        <v>53.25</v>
      </c>
    </row>
    <row r="32620" spans="1:9" x14ac:dyDescent="0.25">
      <c r="A32620" t="s">
        <v>2525</v>
      </c>
      <c r="B32620">
        <v>2008</v>
      </c>
      <c r="C32620">
        <v>42</v>
      </c>
      <c r="D32620">
        <v>13</v>
      </c>
      <c r="E32620">
        <v>51.125</v>
      </c>
      <c r="H32620">
        <v>45</v>
      </c>
      <c r="I32620" s="3">
        <v>48.75</v>
      </c>
    </row>
    <row r="32621" spans="1:9" x14ac:dyDescent="0.25">
      <c r="A32621" t="s">
        <v>2525</v>
      </c>
      <c r="B32621">
        <v>2008</v>
      </c>
      <c r="C32621">
        <v>43</v>
      </c>
      <c r="D32621">
        <v>16</v>
      </c>
      <c r="E32621">
        <v>50.375</v>
      </c>
      <c r="H32621">
        <v>46</v>
      </c>
      <c r="I32621" s="3">
        <v>56</v>
      </c>
    </row>
    <row r="32622" spans="1:9" x14ac:dyDescent="0.25">
      <c r="A32622" t="s">
        <v>2525</v>
      </c>
      <c r="B32622">
        <v>2008</v>
      </c>
      <c r="C32622">
        <v>44</v>
      </c>
      <c r="D32622">
        <v>15</v>
      </c>
      <c r="E32622">
        <v>53.25</v>
      </c>
      <c r="H32622">
        <v>47</v>
      </c>
      <c r="I32622" s="3">
        <v>-999</v>
      </c>
    </row>
    <row r="32623" spans="1:9" x14ac:dyDescent="0.25">
      <c r="A32623" t="s">
        <v>2525</v>
      </c>
      <c r="B32623">
        <v>2008</v>
      </c>
      <c r="C32623">
        <v>45</v>
      </c>
      <c r="D32623">
        <v>18</v>
      </c>
      <c r="E32623">
        <v>48.75</v>
      </c>
      <c r="H32623">
        <v>48</v>
      </c>
      <c r="I32623" s="3">
        <v>-999</v>
      </c>
    </row>
    <row r="32624" spans="1:9" x14ac:dyDescent="0.25">
      <c r="A32624" t="s">
        <v>2525</v>
      </c>
      <c r="B32624">
        <v>2008</v>
      </c>
      <c r="C32624">
        <v>46</v>
      </c>
      <c r="D32624">
        <v>16</v>
      </c>
      <c r="E32624">
        <v>56</v>
      </c>
      <c r="H32624">
        <v>49</v>
      </c>
      <c r="I32624" s="3">
        <v>-999</v>
      </c>
    </row>
    <row r="32625" spans="1:9" x14ac:dyDescent="0.25">
      <c r="A32625" t="s">
        <v>2525</v>
      </c>
      <c r="B32625">
        <v>2008</v>
      </c>
      <c r="C32625">
        <v>47</v>
      </c>
      <c r="D32625">
        <v>-999</v>
      </c>
      <c r="E32625">
        <v>-999</v>
      </c>
      <c r="H32625">
        <v>50</v>
      </c>
      <c r="I32625" s="3">
        <v>62.875</v>
      </c>
    </row>
    <row r="32626" spans="1:9" x14ac:dyDescent="0.25">
      <c r="A32626" t="s">
        <v>2525</v>
      </c>
      <c r="B32626">
        <v>2008</v>
      </c>
      <c r="C32626">
        <v>48</v>
      </c>
      <c r="D32626">
        <v>-999</v>
      </c>
      <c r="E32626">
        <v>-999</v>
      </c>
      <c r="H32626">
        <v>51</v>
      </c>
      <c r="I32626" s="3">
        <v>64.375</v>
      </c>
    </row>
    <row r="32627" spans="1:9" x14ac:dyDescent="0.25">
      <c r="A32627" t="s">
        <v>2525</v>
      </c>
      <c r="B32627">
        <v>2008</v>
      </c>
      <c r="C32627">
        <v>49</v>
      </c>
      <c r="D32627">
        <v>-999</v>
      </c>
      <c r="E32627">
        <v>-999</v>
      </c>
      <c r="H32627">
        <v>52</v>
      </c>
      <c r="I32627" s="3">
        <v>67.5</v>
      </c>
    </row>
    <row r="32628" spans="1:9" x14ac:dyDescent="0.25">
      <c r="A32628" t="s">
        <v>2525</v>
      </c>
      <c r="B32628">
        <v>2008</v>
      </c>
      <c r="C32628">
        <v>50</v>
      </c>
      <c r="D32628">
        <v>16</v>
      </c>
      <c r="E32628">
        <v>62.875</v>
      </c>
      <c r="H32628">
        <v>53</v>
      </c>
      <c r="I32628" s="3">
        <v>63.625</v>
      </c>
    </row>
    <row r="32629" spans="1:9" x14ac:dyDescent="0.25">
      <c r="A32629" t="s">
        <v>2525</v>
      </c>
      <c r="B32629">
        <v>2008</v>
      </c>
      <c r="C32629">
        <v>51</v>
      </c>
      <c r="D32629">
        <v>18</v>
      </c>
      <c r="E32629">
        <v>64.375</v>
      </c>
      <c r="H32629">
        <v>54</v>
      </c>
      <c r="I32629" s="3">
        <v>73</v>
      </c>
    </row>
    <row r="32630" spans="1:9" x14ac:dyDescent="0.25">
      <c r="A32630" t="s">
        <v>2525</v>
      </c>
      <c r="B32630">
        <v>2008</v>
      </c>
      <c r="C32630">
        <v>52</v>
      </c>
      <c r="D32630">
        <v>16</v>
      </c>
      <c r="E32630">
        <v>67.5</v>
      </c>
      <c r="H32630">
        <v>55</v>
      </c>
      <c r="I32630" s="3">
        <v>54.428571428571402</v>
      </c>
    </row>
    <row r="32631" spans="1:9" x14ac:dyDescent="0.25">
      <c r="A32631" t="s">
        <v>2525</v>
      </c>
      <c r="B32631">
        <v>2008</v>
      </c>
      <c r="C32631">
        <v>53</v>
      </c>
      <c r="D32631">
        <v>14</v>
      </c>
      <c r="E32631">
        <v>63.625</v>
      </c>
      <c r="H32631">
        <v>56</v>
      </c>
      <c r="I32631" s="3">
        <v>53.25</v>
      </c>
    </row>
    <row r="32632" spans="1:9" x14ac:dyDescent="0.25">
      <c r="A32632" t="s">
        <v>2525</v>
      </c>
      <c r="B32632">
        <v>2008</v>
      </c>
      <c r="C32632">
        <v>54</v>
      </c>
      <c r="D32632">
        <v>15</v>
      </c>
      <c r="E32632">
        <v>73</v>
      </c>
      <c r="H32632">
        <v>57</v>
      </c>
      <c r="I32632" s="3">
        <v>48.75</v>
      </c>
    </row>
    <row r="32633" spans="1:9" x14ac:dyDescent="0.25">
      <c r="A32633" t="s">
        <v>2525</v>
      </c>
      <c r="B32633">
        <v>2008</v>
      </c>
      <c r="C32633">
        <v>55</v>
      </c>
      <c r="D32633">
        <v>0</v>
      </c>
      <c r="E32633">
        <v>54.428571428571402</v>
      </c>
      <c r="H32633">
        <v>58</v>
      </c>
      <c r="I32633" s="3">
        <v>57.625</v>
      </c>
    </row>
    <row r="32634" spans="1:9" x14ac:dyDescent="0.25">
      <c r="A32634" t="s">
        <v>2525</v>
      </c>
      <c r="B32634">
        <v>2008</v>
      </c>
      <c r="C32634">
        <v>56</v>
      </c>
      <c r="D32634">
        <v>14</v>
      </c>
      <c r="E32634">
        <v>53.25</v>
      </c>
      <c r="H32634">
        <v>59</v>
      </c>
      <c r="I32634" s="3">
        <v>56.125</v>
      </c>
    </row>
    <row r="32635" spans="1:9" x14ac:dyDescent="0.25">
      <c r="A32635" t="s">
        <v>2525</v>
      </c>
      <c r="B32635">
        <v>2008</v>
      </c>
      <c r="C32635">
        <v>57</v>
      </c>
      <c r="D32635">
        <v>15</v>
      </c>
      <c r="E32635">
        <v>48.75</v>
      </c>
      <c r="H32635">
        <v>60</v>
      </c>
      <c r="I32635" s="3">
        <v>58.75</v>
      </c>
    </row>
    <row r="32636" spans="1:9" x14ac:dyDescent="0.25">
      <c r="A32636" t="s">
        <v>2525</v>
      </c>
      <c r="B32636">
        <v>2008</v>
      </c>
      <c r="C32636">
        <v>58</v>
      </c>
      <c r="D32636">
        <v>17</v>
      </c>
      <c r="E32636">
        <v>57.625</v>
      </c>
      <c r="H32636">
        <v>61</v>
      </c>
      <c r="I32636" s="3">
        <v>64.25</v>
      </c>
    </row>
    <row r="32637" spans="1:9" x14ac:dyDescent="0.25">
      <c r="A32637" t="s">
        <v>2525</v>
      </c>
      <c r="B32637">
        <v>2008</v>
      </c>
      <c r="C32637">
        <v>59</v>
      </c>
      <c r="D32637">
        <v>15</v>
      </c>
      <c r="E32637">
        <v>56.125</v>
      </c>
      <c r="H32637">
        <v>62</v>
      </c>
      <c r="I32637" s="3">
        <v>49</v>
      </c>
    </row>
    <row r="32638" spans="1:9" x14ac:dyDescent="0.25">
      <c r="A32638" t="s">
        <v>2525</v>
      </c>
      <c r="B32638">
        <v>2008</v>
      </c>
      <c r="C32638">
        <v>60</v>
      </c>
      <c r="D32638">
        <v>16</v>
      </c>
      <c r="E32638">
        <v>58.75</v>
      </c>
      <c r="H32638">
        <v>63</v>
      </c>
      <c r="I32638" s="3">
        <v>53.5</v>
      </c>
    </row>
    <row r="32639" spans="1:9" x14ac:dyDescent="0.25">
      <c r="A32639" t="s">
        <v>2525</v>
      </c>
      <c r="B32639">
        <v>2008</v>
      </c>
      <c r="C32639">
        <v>61</v>
      </c>
      <c r="D32639">
        <v>13</v>
      </c>
      <c r="E32639">
        <v>64.25</v>
      </c>
      <c r="H32639">
        <v>64</v>
      </c>
      <c r="I32639" s="3">
        <v>50.25</v>
      </c>
    </row>
    <row r="32640" spans="1:9" x14ac:dyDescent="0.25">
      <c r="A32640" t="s">
        <v>2525</v>
      </c>
      <c r="B32640">
        <v>2008</v>
      </c>
      <c r="C32640">
        <v>62</v>
      </c>
      <c r="D32640">
        <v>10</v>
      </c>
      <c r="E32640">
        <v>49</v>
      </c>
      <c r="H32640">
        <v>65</v>
      </c>
      <c r="I32640" s="3">
        <v>50.375</v>
      </c>
    </row>
    <row r="32641" spans="1:9" x14ac:dyDescent="0.25">
      <c r="A32641" t="s">
        <v>2525</v>
      </c>
      <c r="B32641">
        <v>2008</v>
      </c>
      <c r="C32641">
        <v>63</v>
      </c>
      <c r="D32641">
        <v>13</v>
      </c>
      <c r="E32641">
        <v>53.5</v>
      </c>
      <c r="H32641">
        <v>66</v>
      </c>
      <c r="I32641" s="3">
        <v>50.875</v>
      </c>
    </row>
    <row r="32642" spans="1:9" x14ac:dyDescent="0.25">
      <c r="A32642" t="s">
        <v>2525</v>
      </c>
      <c r="B32642">
        <v>2008</v>
      </c>
      <c r="C32642">
        <v>64</v>
      </c>
      <c r="D32642">
        <v>9</v>
      </c>
      <c r="E32642">
        <v>50.25</v>
      </c>
      <c r="H32642">
        <v>67</v>
      </c>
      <c r="I32642" s="3">
        <v>56.5</v>
      </c>
    </row>
    <row r="32643" spans="1:9" x14ac:dyDescent="0.25">
      <c r="A32643" t="s">
        <v>2525</v>
      </c>
      <c r="B32643">
        <v>2008</v>
      </c>
      <c r="C32643">
        <v>65</v>
      </c>
      <c r="D32643">
        <v>13</v>
      </c>
      <c r="E32643">
        <v>50.375</v>
      </c>
      <c r="H32643">
        <v>68</v>
      </c>
      <c r="I32643" s="3">
        <v>59.75</v>
      </c>
    </row>
    <row r="32644" spans="1:9" x14ac:dyDescent="0.25">
      <c r="A32644" t="s">
        <v>2525</v>
      </c>
      <c r="B32644">
        <v>2008</v>
      </c>
      <c r="C32644">
        <v>66</v>
      </c>
      <c r="D32644">
        <v>14</v>
      </c>
      <c r="E32644">
        <v>50.875</v>
      </c>
      <c r="H32644">
        <v>69</v>
      </c>
      <c r="I32644" s="3">
        <v>63.75</v>
      </c>
    </row>
    <row r="32645" spans="1:9" x14ac:dyDescent="0.25">
      <c r="A32645" t="s">
        <v>2525</v>
      </c>
      <c r="B32645">
        <v>2008</v>
      </c>
      <c r="C32645">
        <v>67</v>
      </c>
      <c r="D32645">
        <v>12</v>
      </c>
      <c r="E32645">
        <v>56.5</v>
      </c>
      <c r="H32645">
        <v>70</v>
      </c>
      <c r="I32645" s="3">
        <v>-999</v>
      </c>
    </row>
    <row r="32646" spans="1:9" x14ac:dyDescent="0.25">
      <c r="A32646" t="s">
        <v>2525</v>
      </c>
      <c r="B32646">
        <v>2008</v>
      </c>
      <c r="C32646">
        <v>68</v>
      </c>
      <c r="D32646">
        <v>13</v>
      </c>
      <c r="E32646">
        <v>59.75</v>
      </c>
      <c r="H32646">
        <v>71</v>
      </c>
      <c r="I32646" s="3">
        <v>70.25</v>
      </c>
    </row>
    <row r="32647" spans="1:9" x14ac:dyDescent="0.25">
      <c r="A32647" t="s">
        <v>2525</v>
      </c>
      <c r="B32647">
        <v>2008</v>
      </c>
      <c r="C32647">
        <v>69</v>
      </c>
      <c r="D32647">
        <v>15</v>
      </c>
      <c r="E32647">
        <v>63.75</v>
      </c>
      <c r="H32647">
        <v>72</v>
      </c>
      <c r="I32647" s="3">
        <v>59.25</v>
      </c>
    </row>
    <row r="32648" spans="1:9" x14ac:dyDescent="0.25">
      <c r="A32648" t="s">
        <v>2525</v>
      </c>
      <c r="B32648">
        <v>2008</v>
      </c>
      <c r="C32648">
        <v>70</v>
      </c>
      <c r="D32648">
        <v>-999</v>
      </c>
      <c r="E32648">
        <v>-999</v>
      </c>
      <c r="H32648">
        <v>73</v>
      </c>
      <c r="I32648" s="3">
        <v>60.5</v>
      </c>
    </row>
    <row r="32649" spans="1:9" x14ac:dyDescent="0.25">
      <c r="A32649" t="s">
        <v>2525</v>
      </c>
      <c r="B32649">
        <v>2008</v>
      </c>
      <c r="C32649">
        <v>71</v>
      </c>
      <c r="D32649">
        <v>12</v>
      </c>
      <c r="E32649">
        <v>70.25</v>
      </c>
      <c r="H32649">
        <v>74</v>
      </c>
      <c r="I32649" s="3">
        <v>52</v>
      </c>
    </row>
    <row r="32650" spans="1:9" x14ac:dyDescent="0.25">
      <c r="A32650" t="s">
        <v>2525</v>
      </c>
      <c r="B32650">
        <v>2008</v>
      </c>
      <c r="C32650">
        <v>72</v>
      </c>
      <c r="D32650">
        <v>11</v>
      </c>
      <c r="E32650">
        <v>59.25</v>
      </c>
      <c r="H32650">
        <v>75</v>
      </c>
      <c r="I32650" s="3">
        <v>60</v>
      </c>
    </row>
    <row r="32651" spans="1:9" x14ac:dyDescent="0.25">
      <c r="A32651" t="s">
        <v>2525</v>
      </c>
      <c r="B32651">
        <v>2008</v>
      </c>
      <c r="C32651">
        <v>73</v>
      </c>
      <c r="D32651">
        <v>11</v>
      </c>
      <c r="E32651">
        <v>60.5</v>
      </c>
      <c r="H32651">
        <v>76</v>
      </c>
      <c r="I32651" s="3">
        <v>58.125</v>
      </c>
    </row>
    <row r="32652" spans="1:9" x14ac:dyDescent="0.25">
      <c r="A32652" t="s">
        <v>2525</v>
      </c>
      <c r="B32652">
        <v>2008</v>
      </c>
      <c r="C32652">
        <v>74</v>
      </c>
      <c r="D32652">
        <v>12</v>
      </c>
      <c r="E32652">
        <v>52</v>
      </c>
      <c r="H32652">
        <v>77</v>
      </c>
      <c r="I32652" s="3">
        <v>54.75</v>
      </c>
    </row>
    <row r="32653" spans="1:9" x14ac:dyDescent="0.25">
      <c r="A32653" t="s">
        <v>2525</v>
      </c>
      <c r="B32653">
        <v>2008</v>
      </c>
      <c r="C32653">
        <v>75</v>
      </c>
      <c r="D32653">
        <v>12</v>
      </c>
      <c r="E32653">
        <v>60</v>
      </c>
      <c r="H32653">
        <v>78</v>
      </c>
      <c r="I32653" s="3">
        <v>56.125</v>
      </c>
    </row>
    <row r="32654" spans="1:9" x14ac:dyDescent="0.25">
      <c r="A32654" t="s">
        <v>2525</v>
      </c>
      <c r="B32654">
        <v>2008</v>
      </c>
      <c r="C32654">
        <v>76</v>
      </c>
      <c r="D32654">
        <v>10</v>
      </c>
      <c r="E32654">
        <v>58.125</v>
      </c>
      <c r="H32654">
        <v>79</v>
      </c>
      <c r="I32654" s="3">
        <v>56.75</v>
      </c>
    </row>
    <row r="32655" spans="1:9" x14ac:dyDescent="0.25">
      <c r="A32655" t="s">
        <v>2525</v>
      </c>
      <c r="B32655">
        <v>2008</v>
      </c>
      <c r="C32655">
        <v>77</v>
      </c>
      <c r="D32655">
        <v>12</v>
      </c>
      <c r="E32655">
        <v>54.75</v>
      </c>
      <c r="H32655">
        <v>80</v>
      </c>
      <c r="I32655" s="3">
        <v>51.625</v>
      </c>
    </row>
    <row r="32656" spans="1:9" x14ac:dyDescent="0.25">
      <c r="A32656" t="s">
        <v>2525</v>
      </c>
      <c r="B32656">
        <v>2008</v>
      </c>
      <c r="C32656">
        <v>78</v>
      </c>
      <c r="D32656">
        <v>11</v>
      </c>
      <c r="E32656">
        <v>56.125</v>
      </c>
      <c r="H32656">
        <v>81</v>
      </c>
      <c r="I32656" s="3">
        <v>53.625</v>
      </c>
    </row>
    <row r="32657" spans="1:9" x14ac:dyDescent="0.25">
      <c r="A32657" t="s">
        <v>2525</v>
      </c>
      <c r="B32657">
        <v>2008</v>
      </c>
      <c r="C32657">
        <v>79</v>
      </c>
      <c r="D32657">
        <v>12</v>
      </c>
      <c r="E32657">
        <v>56.75</v>
      </c>
      <c r="H32657">
        <v>82</v>
      </c>
      <c r="I32657" s="3">
        <v>55.25</v>
      </c>
    </row>
    <row r="32658" spans="1:9" x14ac:dyDescent="0.25">
      <c r="A32658" t="s">
        <v>2525</v>
      </c>
      <c r="B32658">
        <v>2008</v>
      </c>
      <c r="C32658">
        <v>80</v>
      </c>
      <c r="D32658">
        <v>11</v>
      </c>
      <c r="E32658">
        <v>51.625</v>
      </c>
      <c r="H32658">
        <v>83</v>
      </c>
      <c r="I32658" s="3">
        <v>63.5</v>
      </c>
    </row>
    <row r="32659" spans="1:9" x14ac:dyDescent="0.25">
      <c r="A32659" t="s">
        <v>2525</v>
      </c>
      <c r="B32659">
        <v>2008</v>
      </c>
      <c r="C32659">
        <v>81</v>
      </c>
      <c r="D32659">
        <v>12</v>
      </c>
      <c r="E32659">
        <v>53.625</v>
      </c>
      <c r="H32659">
        <v>84</v>
      </c>
      <c r="I32659" s="3">
        <v>52.5</v>
      </c>
    </row>
    <row r="32660" spans="1:9" x14ac:dyDescent="0.25">
      <c r="A32660" t="s">
        <v>2525</v>
      </c>
      <c r="B32660">
        <v>2008</v>
      </c>
      <c r="C32660">
        <v>82</v>
      </c>
      <c r="D32660">
        <v>13</v>
      </c>
      <c r="E32660">
        <v>55.25</v>
      </c>
      <c r="H32660">
        <v>85</v>
      </c>
      <c r="I32660" s="3">
        <v>46.625</v>
      </c>
    </row>
    <row r="32661" spans="1:9" x14ac:dyDescent="0.25">
      <c r="A32661" t="s">
        <v>2525</v>
      </c>
      <c r="B32661">
        <v>2008</v>
      </c>
      <c r="C32661">
        <v>83</v>
      </c>
      <c r="D32661">
        <v>12</v>
      </c>
      <c r="E32661">
        <v>63.5</v>
      </c>
      <c r="H32661">
        <v>86</v>
      </c>
      <c r="I32661" s="3">
        <v>50.571428571428598</v>
      </c>
    </row>
    <row r="32662" spans="1:9" x14ac:dyDescent="0.25">
      <c r="A32662" t="s">
        <v>2525</v>
      </c>
      <c r="B32662">
        <v>2008</v>
      </c>
      <c r="C32662">
        <v>84</v>
      </c>
      <c r="D32662">
        <v>9</v>
      </c>
      <c r="E32662">
        <v>52.5</v>
      </c>
      <c r="H32662">
        <v>87</v>
      </c>
      <c r="I32662" s="3">
        <v>54.375</v>
      </c>
    </row>
    <row r="32663" spans="1:9" x14ac:dyDescent="0.25">
      <c r="A32663" t="s">
        <v>2525</v>
      </c>
      <c r="B32663">
        <v>2008</v>
      </c>
      <c r="C32663">
        <v>85</v>
      </c>
      <c r="D32663">
        <v>13</v>
      </c>
      <c r="E32663">
        <v>46.625</v>
      </c>
      <c r="H32663">
        <v>88</v>
      </c>
      <c r="I32663" s="3">
        <v>60</v>
      </c>
    </row>
    <row r="32664" spans="1:9" x14ac:dyDescent="0.25">
      <c r="A32664" t="s">
        <v>2525</v>
      </c>
      <c r="B32664">
        <v>2008</v>
      </c>
      <c r="C32664">
        <v>86</v>
      </c>
      <c r="D32664">
        <v>22</v>
      </c>
      <c r="E32664">
        <v>50.571428571428598</v>
      </c>
      <c r="H32664">
        <v>89</v>
      </c>
      <c r="I32664" s="3">
        <v>52.142857142857103</v>
      </c>
    </row>
    <row r="32665" spans="1:9" x14ac:dyDescent="0.25">
      <c r="A32665" t="s">
        <v>2525</v>
      </c>
      <c r="B32665">
        <v>2008</v>
      </c>
      <c r="C32665">
        <v>87</v>
      </c>
      <c r="D32665">
        <v>12</v>
      </c>
      <c r="E32665">
        <v>54.375</v>
      </c>
      <c r="H32665">
        <v>90</v>
      </c>
      <c r="I32665" s="3">
        <v>58</v>
      </c>
    </row>
    <row r="32666" spans="1:9" x14ac:dyDescent="0.25">
      <c r="A32666" t="s">
        <v>2525</v>
      </c>
      <c r="B32666">
        <v>2008</v>
      </c>
      <c r="C32666">
        <v>88</v>
      </c>
      <c r="D32666">
        <v>12</v>
      </c>
      <c r="E32666">
        <v>60</v>
      </c>
      <c r="H32666">
        <v>91</v>
      </c>
      <c r="I32666" s="3">
        <v>52.125</v>
      </c>
    </row>
    <row r="32667" spans="1:9" x14ac:dyDescent="0.25">
      <c r="A32667" t="s">
        <v>2525</v>
      </c>
      <c r="B32667">
        <v>2008</v>
      </c>
      <c r="C32667">
        <v>89</v>
      </c>
      <c r="D32667">
        <v>20</v>
      </c>
      <c r="E32667">
        <v>52.142857142857103</v>
      </c>
      <c r="H32667">
        <v>92</v>
      </c>
      <c r="I32667" s="3">
        <v>61.487499999999997</v>
      </c>
    </row>
    <row r="32668" spans="1:9" x14ac:dyDescent="0.25">
      <c r="A32668" t="s">
        <v>2525</v>
      </c>
      <c r="B32668">
        <v>2008</v>
      </c>
      <c r="C32668">
        <v>90</v>
      </c>
      <c r="D32668">
        <v>12</v>
      </c>
      <c r="E32668">
        <v>58</v>
      </c>
      <c r="H32668">
        <v>93</v>
      </c>
      <c r="I32668" s="3">
        <v>63.825000000000003</v>
      </c>
    </row>
    <row r="32669" spans="1:9" x14ac:dyDescent="0.25">
      <c r="A32669" t="s">
        <v>2525</v>
      </c>
      <c r="B32669">
        <v>2008</v>
      </c>
      <c r="C32669">
        <v>91</v>
      </c>
      <c r="D32669">
        <v>10</v>
      </c>
      <c r="E32669">
        <v>52.125</v>
      </c>
      <c r="H32669">
        <v>94</v>
      </c>
      <c r="I32669" s="3">
        <v>51.274999999999999</v>
      </c>
    </row>
    <row r="32670" spans="1:9" x14ac:dyDescent="0.25">
      <c r="A32670" t="s">
        <v>2525</v>
      </c>
      <c r="B32670">
        <v>2008</v>
      </c>
      <c r="C32670">
        <v>92</v>
      </c>
      <c r="D32670">
        <v>13</v>
      </c>
      <c r="E32670">
        <v>61.487499999999997</v>
      </c>
      <c r="H32670">
        <v>95</v>
      </c>
      <c r="I32670" s="3">
        <v>64.075000000000003</v>
      </c>
    </row>
    <row r="32671" spans="1:9" x14ac:dyDescent="0.25">
      <c r="A32671" t="s">
        <v>2525</v>
      </c>
      <c r="B32671">
        <v>2008</v>
      </c>
      <c r="C32671">
        <v>93</v>
      </c>
      <c r="D32671">
        <v>10</v>
      </c>
      <c r="E32671">
        <v>63.825000000000003</v>
      </c>
      <c r="H32671">
        <v>96</v>
      </c>
      <c r="I32671" s="3">
        <v>52.542857142857102</v>
      </c>
    </row>
    <row r="32672" spans="1:9" x14ac:dyDescent="0.25">
      <c r="A32672" t="s">
        <v>2525</v>
      </c>
      <c r="B32672">
        <v>2008</v>
      </c>
      <c r="C32672">
        <v>94</v>
      </c>
      <c r="D32672">
        <v>9</v>
      </c>
      <c r="E32672">
        <v>51.274999999999999</v>
      </c>
      <c r="H32672">
        <v>97</v>
      </c>
      <c r="I32672" s="3">
        <v>54.137500000000003</v>
      </c>
    </row>
    <row r="32673" spans="1:9" x14ac:dyDescent="0.25">
      <c r="A32673" t="s">
        <v>2525</v>
      </c>
      <c r="B32673">
        <v>2008</v>
      </c>
      <c r="C32673">
        <v>95</v>
      </c>
      <c r="D32673">
        <v>12</v>
      </c>
      <c r="E32673">
        <v>64.075000000000003</v>
      </c>
      <c r="H32673">
        <v>98</v>
      </c>
      <c r="I32673" s="3">
        <v>52</v>
      </c>
    </row>
    <row r="32674" spans="1:9" x14ac:dyDescent="0.25">
      <c r="A32674" t="s">
        <v>2525</v>
      </c>
      <c r="B32674">
        <v>2008</v>
      </c>
      <c r="C32674">
        <v>96</v>
      </c>
      <c r="D32674">
        <v>0</v>
      </c>
      <c r="E32674">
        <v>52.542857142857102</v>
      </c>
      <c r="H32674">
        <v>99</v>
      </c>
      <c r="I32674" s="3">
        <v>-999</v>
      </c>
    </row>
    <row r="32675" spans="1:9" x14ac:dyDescent="0.25">
      <c r="A32675" t="s">
        <v>2525</v>
      </c>
      <c r="B32675">
        <v>2008</v>
      </c>
      <c r="C32675">
        <v>97</v>
      </c>
      <c r="D32675">
        <v>10</v>
      </c>
      <c r="E32675">
        <v>54.137500000000003</v>
      </c>
      <c r="H32675">
        <v>100</v>
      </c>
      <c r="I32675" s="3">
        <v>-999</v>
      </c>
    </row>
    <row r="32676" spans="1:9" x14ac:dyDescent="0.25">
      <c r="A32676" t="s">
        <v>2525</v>
      </c>
      <c r="B32676">
        <v>2008</v>
      </c>
      <c r="C32676">
        <v>98</v>
      </c>
      <c r="D32676">
        <v>12</v>
      </c>
      <c r="E32676">
        <v>52</v>
      </c>
      <c r="H32676">
        <v>101</v>
      </c>
      <c r="I32676" s="3">
        <v>-999</v>
      </c>
    </row>
    <row r="32677" spans="1:9" x14ac:dyDescent="0.25">
      <c r="A32677" t="s">
        <v>2525</v>
      </c>
      <c r="B32677">
        <v>2008</v>
      </c>
      <c r="C32677">
        <v>99</v>
      </c>
      <c r="D32677">
        <v>-999</v>
      </c>
      <c r="E32677">
        <v>-999</v>
      </c>
      <c r="H32677">
        <v>102</v>
      </c>
      <c r="I32677" s="3">
        <v>-999</v>
      </c>
    </row>
    <row r="32678" spans="1:9" x14ac:dyDescent="0.25">
      <c r="A32678" t="s">
        <v>2525</v>
      </c>
      <c r="B32678">
        <v>2008</v>
      </c>
      <c r="C32678">
        <v>100</v>
      </c>
      <c r="D32678">
        <v>-999</v>
      </c>
      <c r="E32678">
        <v>-999</v>
      </c>
      <c r="H32678">
        <v>103</v>
      </c>
      <c r="I32678" s="3">
        <v>59.05</v>
      </c>
    </row>
    <row r="32679" spans="1:9" x14ac:dyDescent="0.25">
      <c r="A32679" t="s">
        <v>2525</v>
      </c>
      <c r="B32679">
        <v>2008</v>
      </c>
      <c r="C32679">
        <v>101</v>
      </c>
      <c r="D32679">
        <v>-999</v>
      </c>
      <c r="E32679">
        <v>-999</v>
      </c>
      <c r="H32679">
        <v>104</v>
      </c>
      <c r="I32679" s="3">
        <v>55.087499999999999</v>
      </c>
    </row>
    <row r="32680" spans="1:9" x14ac:dyDescent="0.25">
      <c r="A32680" t="s">
        <v>2525</v>
      </c>
      <c r="B32680">
        <v>2008</v>
      </c>
      <c r="C32680">
        <v>102</v>
      </c>
      <c r="D32680">
        <v>-999</v>
      </c>
      <c r="E32680">
        <v>-999</v>
      </c>
      <c r="H32680">
        <v>105</v>
      </c>
      <c r="I32680" s="3">
        <v>48.862499999999997</v>
      </c>
    </row>
    <row r="32681" spans="1:9" x14ac:dyDescent="0.25">
      <c r="A32681" t="s">
        <v>2525</v>
      </c>
      <c r="B32681">
        <v>2008</v>
      </c>
      <c r="C32681">
        <v>103</v>
      </c>
      <c r="D32681">
        <v>10</v>
      </c>
      <c r="E32681">
        <v>59.05</v>
      </c>
      <c r="H32681">
        <v>106</v>
      </c>
      <c r="I32681" s="3">
        <v>-999</v>
      </c>
    </row>
    <row r="32682" spans="1:9" x14ac:dyDescent="0.25">
      <c r="A32682" t="s">
        <v>2525</v>
      </c>
      <c r="B32682">
        <v>2008</v>
      </c>
      <c r="C32682">
        <v>104</v>
      </c>
      <c r="D32682">
        <v>10</v>
      </c>
      <c r="E32682">
        <v>55.087499999999999</v>
      </c>
      <c r="H32682">
        <v>107</v>
      </c>
      <c r="I32682" s="3">
        <v>-999</v>
      </c>
    </row>
    <row r="32683" spans="1:9" x14ac:dyDescent="0.25">
      <c r="A32683" t="s">
        <v>2525</v>
      </c>
      <c r="B32683">
        <v>2008</v>
      </c>
      <c r="C32683">
        <v>105</v>
      </c>
      <c r="D32683">
        <v>11</v>
      </c>
      <c r="E32683">
        <v>48.862499999999997</v>
      </c>
      <c r="H32683">
        <v>108</v>
      </c>
      <c r="I32683" s="3">
        <v>57.337499999999999</v>
      </c>
    </row>
    <row r="32684" spans="1:9" x14ac:dyDescent="0.25">
      <c r="A32684" t="s">
        <v>2525</v>
      </c>
      <c r="B32684">
        <v>2008</v>
      </c>
      <c r="C32684">
        <v>106</v>
      </c>
      <c r="D32684">
        <v>-999</v>
      </c>
      <c r="E32684">
        <v>-999</v>
      </c>
      <c r="H32684">
        <v>109</v>
      </c>
      <c r="I32684" s="3">
        <v>-999</v>
      </c>
    </row>
    <row r="32685" spans="1:9" x14ac:dyDescent="0.25">
      <c r="A32685" t="s">
        <v>2525</v>
      </c>
      <c r="B32685">
        <v>2008</v>
      </c>
      <c r="C32685">
        <v>107</v>
      </c>
      <c r="D32685">
        <v>-999</v>
      </c>
      <c r="E32685">
        <v>-999</v>
      </c>
      <c r="H32685">
        <v>110</v>
      </c>
      <c r="I32685" s="3">
        <v>58.6</v>
      </c>
    </row>
    <row r="32686" spans="1:9" x14ac:dyDescent="0.25">
      <c r="A32686" t="s">
        <v>2525</v>
      </c>
      <c r="B32686">
        <v>2008</v>
      </c>
      <c r="C32686">
        <v>108</v>
      </c>
      <c r="D32686">
        <v>12</v>
      </c>
      <c r="E32686">
        <v>57.337499999999999</v>
      </c>
      <c r="H32686">
        <v>111</v>
      </c>
      <c r="I32686" s="3">
        <v>64.924999999999997</v>
      </c>
    </row>
    <row r="32687" spans="1:9" x14ac:dyDescent="0.25">
      <c r="A32687" t="s">
        <v>2525</v>
      </c>
      <c r="B32687">
        <v>2008</v>
      </c>
      <c r="C32687">
        <v>109</v>
      </c>
      <c r="D32687">
        <v>-999</v>
      </c>
      <c r="E32687">
        <v>-999</v>
      </c>
      <c r="H32687">
        <v>112</v>
      </c>
      <c r="I32687" s="3">
        <v>-999</v>
      </c>
    </row>
    <row r="32688" spans="1:9" x14ac:dyDescent="0.25">
      <c r="A32688" t="s">
        <v>2525</v>
      </c>
      <c r="B32688">
        <v>2008</v>
      </c>
      <c r="C32688">
        <v>110</v>
      </c>
      <c r="D32688">
        <v>12</v>
      </c>
      <c r="E32688">
        <v>58.6</v>
      </c>
      <c r="H32688">
        <v>113</v>
      </c>
      <c r="I32688" s="3">
        <v>-999</v>
      </c>
    </row>
    <row r="32689" spans="1:9" x14ac:dyDescent="0.25">
      <c r="A32689" t="s">
        <v>2525</v>
      </c>
      <c r="B32689">
        <v>2008</v>
      </c>
      <c r="C32689">
        <v>111</v>
      </c>
      <c r="D32689">
        <v>12</v>
      </c>
      <c r="E32689">
        <v>64.924999999999997</v>
      </c>
      <c r="H32689">
        <v>114</v>
      </c>
      <c r="I32689" s="3">
        <v>58.5625</v>
      </c>
    </row>
    <row r="32690" spans="1:9" x14ac:dyDescent="0.25">
      <c r="A32690" t="s">
        <v>2525</v>
      </c>
      <c r="B32690">
        <v>2008</v>
      </c>
      <c r="C32690">
        <v>112</v>
      </c>
      <c r="D32690">
        <v>-999</v>
      </c>
      <c r="E32690">
        <v>-999</v>
      </c>
      <c r="H32690">
        <v>115</v>
      </c>
      <c r="I32690" s="3">
        <v>59.987499999999997</v>
      </c>
    </row>
    <row r="32691" spans="1:9" x14ac:dyDescent="0.25">
      <c r="A32691" t="s">
        <v>2525</v>
      </c>
      <c r="B32691">
        <v>2008</v>
      </c>
      <c r="C32691">
        <v>113</v>
      </c>
      <c r="D32691">
        <v>-999</v>
      </c>
      <c r="E32691">
        <v>-999</v>
      </c>
      <c r="H32691">
        <v>116</v>
      </c>
      <c r="I32691" s="3">
        <v>58.55</v>
      </c>
    </row>
    <row r="32692" spans="1:9" x14ac:dyDescent="0.25">
      <c r="A32692" t="s">
        <v>2525</v>
      </c>
      <c r="B32692">
        <v>2008</v>
      </c>
      <c r="C32692">
        <v>114</v>
      </c>
      <c r="D32692">
        <v>10</v>
      </c>
      <c r="E32692">
        <v>58.5625</v>
      </c>
      <c r="H32692">
        <v>117</v>
      </c>
      <c r="I32692" s="3">
        <v>60.212499999999999</v>
      </c>
    </row>
    <row r="32693" spans="1:9" x14ac:dyDescent="0.25">
      <c r="A32693" t="s">
        <v>2525</v>
      </c>
      <c r="B32693">
        <v>2008</v>
      </c>
      <c r="C32693">
        <v>115</v>
      </c>
      <c r="D32693">
        <v>11</v>
      </c>
      <c r="E32693">
        <v>59.987499999999997</v>
      </c>
      <c r="H32693">
        <v>118</v>
      </c>
      <c r="I32693" s="3">
        <v>57.387500000000003</v>
      </c>
    </row>
    <row r="32694" spans="1:9" x14ac:dyDescent="0.25">
      <c r="A32694" t="s">
        <v>2525</v>
      </c>
      <c r="B32694">
        <v>2008</v>
      </c>
      <c r="C32694">
        <v>116</v>
      </c>
      <c r="D32694">
        <v>12</v>
      </c>
      <c r="E32694">
        <v>58.55</v>
      </c>
      <c r="H32694">
        <v>119</v>
      </c>
      <c r="I32694" s="3">
        <v>58.362499999999997</v>
      </c>
    </row>
    <row r="32695" spans="1:9" x14ac:dyDescent="0.25">
      <c r="A32695" t="s">
        <v>2525</v>
      </c>
      <c r="B32695">
        <v>2008</v>
      </c>
      <c r="C32695">
        <v>117</v>
      </c>
      <c r="D32695">
        <v>12</v>
      </c>
      <c r="E32695">
        <v>60.212499999999999</v>
      </c>
      <c r="H32695">
        <v>120</v>
      </c>
      <c r="I32695" s="3">
        <v>-999</v>
      </c>
    </row>
    <row r="32696" spans="1:9" x14ac:dyDescent="0.25">
      <c r="A32696" t="s">
        <v>2525</v>
      </c>
      <c r="B32696">
        <v>2008</v>
      </c>
      <c r="C32696">
        <v>118</v>
      </c>
      <c r="D32696">
        <v>10</v>
      </c>
      <c r="E32696">
        <v>57.387500000000003</v>
      </c>
      <c r="H32696">
        <v>121</v>
      </c>
      <c r="I32696" s="3">
        <v>59.087499999999999</v>
      </c>
    </row>
    <row r="32697" spans="1:9" x14ac:dyDescent="0.25">
      <c r="A32697" t="s">
        <v>2525</v>
      </c>
      <c r="B32697">
        <v>2008</v>
      </c>
      <c r="C32697">
        <v>119</v>
      </c>
      <c r="D32697">
        <v>11</v>
      </c>
      <c r="E32697">
        <v>58.362499999999997</v>
      </c>
      <c r="H32697">
        <v>122</v>
      </c>
      <c r="I32697" s="3">
        <v>55.024999999999999</v>
      </c>
    </row>
    <row r="32698" spans="1:9" x14ac:dyDescent="0.25">
      <c r="A32698" t="s">
        <v>2525</v>
      </c>
      <c r="B32698">
        <v>2008</v>
      </c>
      <c r="C32698">
        <v>120</v>
      </c>
      <c r="D32698">
        <v>-999</v>
      </c>
      <c r="E32698">
        <v>-999</v>
      </c>
      <c r="H32698">
        <v>123</v>
      </c>
      <c r="I32698" s="3">
        <v>52.3</v>
      </c>
    </row>
    <row r="32699" spans="1:9" x14ac:dyDescent="0.25">
      <c r="A32699" t="s">
        <v>2525</v>
      </c>
      <c r="B32699">
        <v>2008</v>
      </c>
      <c r="C32699">
        <v>121</v>
      </c>
      <c r="D32699">
        <v>11</v>
      </c>
      <c r="E32699">
        <v>59.087499999999999</v>
      </c>
      <c r="H32699">
        <v>124</v>
      </c>
      <c r="I32699" s="3">
        <v>53.087499999999999</v>
      </c>
    </row>
    <row r="32700" spans="1:9" x14ac:dyDescent="0.25">
      <c r="A32700" t="s">
        <v>2525</v>
      </c>
      <c r="B32700">
        <v>2008</v>
      </c>
      <c r="C32700">
        <v>122</v>
      </c>
      <c r="D32700">
        <v>12</v>
      </c>
      <c r="E32700">
        <v>55.024999999999999</v>
      </c>
      <c r="H32700">
        <v>125</v>
      </c>
      <c r="I32700" s="3">
        <v>56.8125</v>
      </c>
    </row>
    <row r="32701" spans="1:9" x14ac:dyDescent="0.25">
      <c r="A32701" t="s">
        <v>2525</v>
      </c>
      <c r="B32701">
        <v>2008</v>
      </c>
      <c r="C32701">
        <v>123</v>
      </c>
      <c r="D32701">
        <v>11</v>
      </c>
      <c r="E32701">
        <v>52.3</v>
      </c>
      <c r="H32701">
        <v>126</v>
      </c>
      <c r="I32701" s="3">
        <v>51.95</v>
      </c>
    </row>
    <row r="32702" spans="1:9" x14ac:dyDescent="0.25">
      <c r="A32702" t="s">
        <v>2525</v>
      </c>
      <c r="B32702">
        <v>2008</v>
      </c>
      <c r="C32702">
        <v>124</v>
      </c>
      <c r="D32702">
        <v>13</v>
      </c>
      <c r="E32702">
        <v>53.087499999999999</v>
      </c>
      <c r="H32702">
        <v>127</v>
      </c>
      <c r="I32702" s="3">
        <v>53.387500000000003</v>
      </c>
    </row>
    <row r="32703" spans="1:9" x14ac:dyDescent="0.25">
      <c r="A32703" t="s">
        <v>2525</v>
      </c>
      <c r="B32703">
        <v>2008</v>
      </c>
      <c r="C32703">
        <v>125</v>
      </c>
      <c r="D32703">
        <v>10</v>
      </c>
      <c r="E32703">
        <v>56.8125</v>
      </c>
      <c r="H32703">
        <v>128</v>
      </c>
      <c r="I32703" s="3">
        <v>46.15</v>
      </c>
    </row>
    <row r="32704" spans="1:9" x14ac:dyDescent="0.25">
      <c r="A32704" t="s">
        <v>2525</v>
      </c>
      <c r="B32704">
        <v>2008</v>
      </c>
      <c r="C32704">
        <v>126</v>
      </c>
      <c r="D32704">
        <v>9</v>
      </c>
      <c r="E32704">
        <v>51.95</v>
      </c>
      <c r="H32704">
        <v>129</v>
      </c>
      <c r="I32704" s="3">
        <v>50.262500000000003</v>
      </c>
    </row>
    <row r="32705" spans="1:9" x14ac:dyDescent="0.25">
      <c r="A32705" t="s">
        <v>2525</v>
      </c>
      <c r="B32705">
        <v>2008</v>
      </c>
      <c r="C32705">
        <v>127</v>
      </c>
      <c r="D32705">
        <v>12</v>
      </c>
      <c r="E32705">
        <v>53.387500000000003</v>
      </c>
      <c r="H32705">
        <v>130</v>
      </c>
      <c r="I32705" s="3">
        <v>51.012500000000003</v>
      </c>
    </row>
    <row r="32706" spans="1:9" x14ac:dyDescent="0.25">
      <c r="A32706" t="s">
        <v>2525</v>
      </c>
      <c r="B32706">
        <v>2008</v>
      </c>
      <c r="C32706">
        <v>128</v>
      </c>
      <c r="D32706">
        <v>10</v>
      </c>
      <c r="E32706">
        <v>46.15</v>
      </c>
      <c r="H32706">
        <v>131</v>
      </c>
      <c r="I32706" s="3">
        <v>52.8</v>
      </c>
    </row>
    <row r="32707" spans="1:9" x14ac:dyDescent="0.25">
      <c r="A32707" t="s">
        <v>2525</v>
      </c>
      <c r="B32707">
        <v>2008</v>
      </c>
      <c r="C32707">
        <v>129</v>
      </c>
      <c r="D32707">
        <v>10</v>
      </c>
      <c r="E32707">
        <v>50.262500000000003</v>
      </c>
      <c r="H32707">
        <v>132</v>
      </c>
      <c r="I32707" s="3">
        <v>52.174999999999997</v>
      </c>
    </row>
    <row r="32708" spans="1:9" x14ac:dyDescent="0.25">
      <c r="A32708" t="s">
        <v>2525</v>
      </c>
      <c r="B32708">
        <v>2008</v>
      </c>
      <c r="C32708">
        <v>130</v>
      </c>
      <c r="D32708">
        <v>12</v>
      </c>
      <c r="E32708">
        <v>51.012500000000003</v>
      </c>
      <c r="H32708">
        <v>133</v>
      </c>
      <c r="I32708" s="3">
        <v>61.462499999999999</v>
      </c>
    </row>
    <row r="32709" spans="1:9" x14ac:dyDescent="0.25">
      <c r="A32709" t="s">
        <v>2525</v>
      </c>
      <c r="B32709">
        <v>2008</v>
      </c>
      <c r="C32709">
        <v>131</v>
      </c>
      <c r="D32709">
        <v>12</v>
      </c>
      <c r="E32709">
        <v>52.8</v>
      </c>
      <c r="H32709">
        <v>134</v>
      </c>
      <c r="I32709" s="3">
        <v>52.137500000000003</v>
      </c>
    </row>
    <row r="32710" spans="1:9" x14ac:dyDescent="0.25">
      <c r="A32710" t="s">
        <v>2525</v>
      </c>
      <c r="B32710">
        <v>2008</v>
      </c>
      <c r="C32710">
        <v>132</v>
      </c>
      <c r="D32710">
        <v>9</v>
      </c>
      <c r="E32710">
        <v>52.174999999999997</v>
      </c>
      <c r="H32710">
        <v>135</v>
      </c>
      <c r="I32710" s="3">
        <v>42.762500000000003</v>
      </c>
    </row>
    <row r="32711" spans="1:9" x14ac:dyDescent="0.25">
      <c r="A32711" t="s">
        <v>2525</v>
      </c>
      <c r="B32711">
        <v>2008</v>
      </c>
      <c r="C32711">
        <v>133</v>
      </c>
      <c r="D32711">
        <v>10</v>
      </c>
      <c r="E32711">
        <v>61.462499999999999</v>
      </c>
      <c r="H32711">
        <v>136</v>
      </c>
      <c r="I32711" s="3">
        <v>54.3125</v>
      </c>
    </row>
    <row r="32712" spans="1:9" x14ac:dyDescent="0.25">
      <c r="A32712" t="s">
        <v>2525</v>
      </c>
      <c r="B32712">
        <v>2008</v>
      </c>
      <c r="C32712">
        <v>134</v>
      </c>
      <c r="D32712">
        <v>12</v>
      </c>
      <c r="E32712">
        <v>52.137500000000003</v>
      </c>
      <c r="H32712">
        <v>137</v>
      </c>
      <c r="I32712" s="3">
        <v>41.228571428571399</v>
      </c>
    </row>
    <row r="32713" spans="1:9" x14ac:dyDescent="0.25">
      <c r="A32713" t="s">
        <v>2525</v>
      </c>
      <c r="B32713">
        <v>2008</v>
      </c>
      <c r="C32713">
        <v>135</v>
      </c>
      <c r="D32713">
        <v>7</v>
      </c>
      <c r="E32713">
        <v>42.762500000000003</v>
      </c>
      <c r="H32713">
        <v>138</v>
      </c>
      <c r="I32713" s="3">
        <v>40.3125</v>
      </c>
    </row>
    <row r="32714" spans="1:9" x14ac:dyDescent="0.25">
      <c r="A32714" t="s">
        <v>2525</v>
      </c>
      <c r="B32714">
        <v>2008</v>
      </c>
      <c r="C32714">
        <v>136</v>
      </c>
      <c r="D32714">
        <v>12</v>
      </c>
      <c r="E32714">
        <v>54.3125</v>
      </c>
      <c r="H32714">
        <v>139</v>
      </c>
      <c r="I32714" s="3">
        <v>36.475000000000001</v>
      </c>
    </row>
    <row r="32715" spans="1:9" x14ac:dyDescent="0.25">
      <c r="A32715" t="s">
        <v>2525</v>
      </c>
      <c r="B32715">
        <v>2008</v>
      </c>
      <c r="C32715">
        <v>137</v>
      </c>
      <c r="D32715">
        <v>0</v>
      </c>
      <c r="E32715">
        <v>41.228571428571399</v>
      </c>
      <c r="H32715">
        <v>140</v>
      </c>
      <c r="I32715" s="3">
        <v>40.700000000000003</v>
      </c>
    </row>
    <row r="32716" spans="1:9" x14ac:dyDescent="0.25">
      <c r="A32716" t="s">
        <v>2525</v>
      </c>
      <c r="B32716">
        <v>2008</v>
      </c>
      <c r="C32716">
        <v>138</v>
      </c>
      <c r="D32716">
        <v>12</v>
      </c>
      <c r="E32716">
        <v>40.3125</v>
      </c>
      <c r="H32716">
        <v>141</v>
      </c>
      <c r="I32716" s="3">
        <v>42.983333333333299</v>
      </c>
    </row>
    <row r="32717" spans="1:9" x14ac:dyDescent="0.25">
      <c r="A32717" t="s">
        <v>2525</v>
      </c>
      <c r="B32717">
        <v>2008</v>
      </c>
      <c r="C32717">
        <v>139</v>
      </c>
      <c r="D32717">
        <v>10</v>
      </c>
      <c r="E32717">
        <v>36.475000000000001</v>
      </c>
      <c r="H32717">
        <v>142</v>
      </c>
      <c r="I32717" s="3">
        <v>45.862499999999997</v>
      </c>
    </row>
    <row r="32718" spans="1:9" x14ac:dyDescent="0.25">
      <c r="A32718" t="s">
        <v>2525</v>
      </c>
      <c r="B32718">
        <v>2008</v>
      </c>
      <c r="C32718">
        <v>140</v>
      </c>
      <c r="D32718">
        <v>12</v>
      </c>
      <c r="E32718">
        <v>40.700000000000003</v>
      </c>
      <c r="H32718">
        <v>143</v>
      </c>
      <c r="I32718" s="3">
        <v>46.728571428571399</v>
      </c>
    </row>
    <row r="32719" spans="1:9" x14ac:dyDescent="0.25">
      <c r="A32719" t="s">
        <v>2525</v>
      </c>
      <c r="B32719">
        <v>2008</v>
      </c>
      <c r="C32719">
        <v>141</v>
      </c>
      <c r="D32719">
        <v>11</v>
      </c>
      <c r="E32719">
        <v>42.983333333333299</v>
      </c>
      <c r="H32719">
        <v>144</v>
      </c>
      <c r="I32719" s="3">
        <v>55.3125</v>
      </c>
    </row>
    <row r="32720" spans="1:9" x14ac:dyDescent="0.25">
      <c r="A32720" t="s">
        <v>2525</v>
      </c>
      <c r="B32720">
        <v>2008</v>
      </c>
      <c r="C32720">
        <v>142</v>
      </c>
      <c r="D32720">
        <v>11</v>
      </c>
      <c r="E32720">
        <v>45.862499999999997</v>
      </c>
      <c r="H32720">
        <v>145</v>
      </c>
      <c r="I32720" s="3">
        <v>50.05</v>
      </c>
    </row>
    <row r="32721" spans="1:9" x14ac:dyDescent="0.25">
      <c r="A32721" t="s">
        <v>2525</v>
      </c>
      <c r="B32721">
        <v>2008</v>
      </c>
      <c r="C32721">
        <v>143</v>
      </c>
      <c r="D32721">
        <v>22</v>
      </c>
      <c r="E32721">
        <v>46.728571428571399</v>
      </c>
      <c r="H32721">
        <v>146</v>
      </c>
      <c r="I32721" s="3">
        <v>61.612499999999997</v>
      </c>
    </row>
    <row r="32722" spans="1:9" x14ac:dyDescent="0.25">
      <c r="A32722" t="s">
        <v>2525</v>
      </c>
      <c r="B32722">
        <v>2008</v>
      </c>
      <c r="C32722">
        <v>144</v>
      </c>
      <c r="D32722">
        <v>17</v>
      </c>
      <c r="E32722">
        <v>55.3125</v>
      </c>
      <c r="H32722">
        <v>147</v>
      </c>
      <c r="I32722" s="3">
        <v>53.8</v>
      </c>
    </row>
    <row r="32723" spans="1:9" x14ac:dyDescent="0.25">
      <c r="A32723" t="s">
        <v>2525</v>
      </c>
      <c r="B32723">
        <v>2008</v>
      </c>
      <c r="C32723">
        <v>145</v>
      </c>
      <c r="D32723">
        <v>12</v>
      </c>
      <c r="E32723">
        <v>50.05</v>
      </c>
      <c r="H32723">
        <v>148</v>
      </c>
      <c r="I32723" s="3">
        <v>56.462499999999999</v>
      </c>
    </row>
    <row r="32724" spans="1:9" x14ac:dyDescent="0.25">
      <c r="A32724" t="s">
        <v>2525</v>
      </c>
      <c r="B32724">
        <v>2008</v>
      </c>
      <c r="C32724">
        <v>146</v>
      </c>
      <c r="D32724">
        <v>12</v>
      </c>
      <c r="E32724">
        <v>61.612499999999997</v>
      </c>
      <c r="H32724">
        <v>149</v>
      </c>
      <c r="I32724" s="3">
        <v>50.414285714285697</v>
      </c>
    </row>
    <row r="32725" spans="1:9" x14ac:dyDescent="0.25">
      <c r="A32725" t="s">
        <v>2525</v>
      </c>
      <c r="B32725">
        <v>2008</v>
      </c>
      <c r="C32725">
        <v>147</v>
      </c>
      <c r="D32725">
        <v>13</v>
      </c>
      <c r="E32725">
        <v>53.8</v>
      </c>
      <c r="H32725">
        <v>150</v>
      </c>
      <c r="I32725" s="3">
        <v>60.375</v>
      </c>
    </row>
    <row r="32726" spans="1:9" x14ac:dyDescent="0.25">
      <c r="A32726" t="s">
        <v>2525</v>
      </c>
      <c r="B32726">
        <v>2008</v>
      </c>
      <c r="C32726">
        <v>148</v>
      </c>
      <c r="D32726">
        <v>12</v>
      </c>
      <c r="E32726">
        <v>56.462499999999999</v>
      </c>
      <c r="H32726">
        <v>151</v>
      </c>
      <c r="I32726" s="3">
        <v>58.787500000000001</v>
      </c>
    </row>
    <row r="32727" spans="1:9" x14ac:dyDescent="0.25">
      <c r="A32727" t="s">
        <v>2525</v>
      </c>
      <c r="B32727">
        <v>2008</v>
      </c>
      <c r="C32727">
        <v>149</v>
      </c>
      <c r="D32727">
        <v>22</v>
      </c>
      <c r="E32727">
        <v>50.414285714285697</v>
      </c>
      <c r="H32727">
        <v>152</v>
      </c>
      <c r="I32727" s="3">
        <v>59.542857142857201</v>
      </c>
    </row>
    <row r="32728" spans="1:9" x14ac:dyDescent="0.25">
      <c r="A32728" t="s">
        <v>2525</v>
      </c>
      <c r="B32728">
        <v>2008</v>
      </c>
      <c r="C32728">
        <v>150</v>
      </c>
      <c r="D32728">
        <v>12</v>
      </c>
      <c r="E32728">
        <v>60.375</v>
      </c>
      <c r="H32728">
        <v>153</v>
      </c>
      <c r="I32728" s="3">
        <v>62.475000000000001</v>
      </c>
    </row>
    <row r="32729" spans="1:9" x14ac:dyDescent="0.25">
      <c r="A32729" t="s">
        <v>2525</v>
      </c>
      <c r="B32729">
        <v>2008</v>
      </c>
      <c r="C32729">
        <v>151</v>
      </c>
      <c r="D32729">
        <v>12</v>
      </c>
      <c r="E32729">
        <v>58.787500000000001</v>
      </c>
      <c r="H32729">
        <v>154</v>
      </c>
      <c r="I32729" s="3">
        <v>59.174999999999997</v>
      </c>
    </row>
    <row r="32730" spans="1:9" x14ac:dyDescent="0.25">
      <c r="A32730" t="s">
        <v>2525</v>
      </c>
      <c r="B32730">
        <v>2008</v>
      </c>
      <c r="C32730">
        <v>152</v>
      </c>
      <c r="D32730">
        <v>23</v>
      </c>
      <c r="E32730">
        <v>59.542857142857201</v>
      </c>
      <c r="H32730">
        <v>155</v>
      </c>
      <c r="I32730" s="3">
        <v>-999</v>
      </c>
    </row>
    <row r="32731" spans="1:9" x14ac:dyDescent="0.25">
      <c r="A32731" t="s">
        <v>2525</v>
      </c>
      <c r="B32731">
        <v>2008</v>
      </c>
      <c r="C32731">
        <v>153</v>
      </c>
      <c r="D32731">
        <v>11</v>
      </c>
      <c r="E32731">
        <v>62.475000000000001</v>
      </c>
      <c r="H32731">
        <v>156</v>
      </c>
      <c r="I32731" s="3">
        <v>55.785714285714299</v>
      </c>
    </row>
    <row r="32732" spans="1:9" x14ac:dyDescent="0.25">
      <c r="A32732" t="s">
        <v>2525</v>
      </c>
      <c r="B32732">
        <v>2008</v>
      </c>
      <c r="C32732">
        <v>154</v>
      </c>
      <c r="D32732">
        <v>11</v>
      </c>
      <c r="E32732">
        <v>59.174999999999997</v>
      </c>
      <c r="H32732">
        <v>157</v>
      </c>
      <c r="I32732" s="3">
        <v>39.262500000000003</v>
      </c>
    </row>
    <row r="32733" spans="1:9" x14ac:dyDescent="0.25">
      <c r="A32733" t="s">
        <v>2525</v>
      </c>
      <c r="B32733">
        <v>2008</v>
      </c>
      <c r="C32733">
        <v>155</v>
      </c>
      <c r="D32733">
        <v>-999</v>
      </c>
      <c r="E32733">
        <v>-999</v>
      </c>
      <c r="H32733">
        <v>158</v>
      </c>
      <c r="I32733" s="3">
        <v>-999</v>
      </c>
    </row>
    <row r="32734" spans="1:9" x14ac:dyDescent="0.25">
      <c r="A32734" t="s">
        <v>2525</v>
      </c>
      <c r="B32734">
        <v>2008</v>
      </c>
      <c r="C32734">
        <v>156</v>
      </c>
      <c r="D32734">
        <v>9</v>
      </c>
      <c r="E32734">
        <v>55.785714285714299</v>
      </c>
      <c r="H32734">
        <v>159</v>
      </c>
      <c r="I32734" s="3">
        <v>59.012500000000003</v>
      </c>
    </row>
    <row r="32735" spans="1:9" x14ac:dyDescent="0.25">
      <c r="A32735" t="s">
        <v>2525</v>
      </c>
      <c r="B32735">
        <v>2008</v>
      </c>
      <c r="C32735">
        <v>157</v>
      </c>
      <c r="D32735">
        <v>9</v>
      </c>
      <c r="E32735">
        <v>39.262500000000003</v>
      </c>
      <c r="H32735">
        <v>160</v>
      </c>
      <c r="I32735" s="3">
        <v>42.137500000000003</v>
      </c>
    </row>
    <row r="32736" spans="1:9" x14ac:dyDescent="0.25">
      <c r="A32736" t="s">
        <v>2525</v>
      </c>
      <c r="B32736">
        <v>2008</v>
      </c>
      <c r="C32736">
        <v>158</v>
      </c>
      <c r="D32736">
        <v>-999</v>
      </c>
      <c r="E32736">
        <v>-999</v>
      </c>
      <c r="H32736">
        <v>161</v>
      </c>
      <c r="I32736" s="3">
        <v>48.362499999999997</v>
      </c>
    </row>
    <row r="32737" spans="1:9" x14ac:dyDescent="0.25">
      <c r="A32737" t="s">
        <v>2525</v>
      </c>
      <c r="B32737">
        <v>2008</v>
      </c>
      <c r="C32737">
        <v>159</v>
      </c>
      <c r="D32737">
        <v>8</v>
      </c>
      <c r="E32737">
        <v>59.012500000000003</v>
      </c>
      <c r="H32737">
        <v>162</v>
      </c>
      <c r="I32737" s="3">
        <v>53.762500000000003</v>
      </c>
    </row>
    <row r="32738" spans="1:9" x14ac:dyDescent="0.25">
      <c r="A32738" t="s">
        <v>2525</v>
      </c>
      <c r="B32738">
        <v>2008</v>
      </c>
      <c r="C32738">
        <v>160</v>
      </c>
      <c r="D32738">
        <v>12</v>
      </c>
      <c r="E32738">
        <v>42.137500000000003</v>
      </c>
      <c r="H32738">
        <v>163</v>
      </c>
      <c r="I32738" s="3">
        <v>49.657142857142901</v>
      </c>
    </row>
    <row r="32739" spans="1:9" x14ac:dyDescent="0.25">
      <c r="A32739" t="s">
        <v>2525</v>
      </c>
      <c r="B32739">
        <v>2008</v>
      </c>
      <c r="C32739">
        <v>161</v>
      </c>
      <c r="D32739">
        <v>13</v>
      </c>
      <c r="E32739">
        <v>48.362499999999997</v>
      </c>
      <c r="H32739">
        <v>164</v>
      </c>
      <c r="I32739" s="3">
        <v>-999</v>
      </c>
    </row>
    <row r="32740" spans="1:9" x14ac:dyDescent="0.25">
      <c r="A32740" t="s">
        <v>2525</v>
      </c>
      <c r="B32740">
        <v>2008</v>
      </c>
      <c r="C32740">
        <v>162</v>
      </c>
      <c r="D32740">
        <v>9</v>
      </c>
      <c r="E32740">
        <v>53.762500000000003</v>
      </c>
      <c r="H32740">
        <v>165</v>
      </c>
      <c r="I32740" s="3">
        <v>-999</v>
      </c>
    </row>
    <row r="32741" spans="1:9" x14ac:dyDescent="0.25">
      <c r="A32741" t="s">
        <v>2525</v>
      </c>
      <c r="B32741">
        <v>2008</v>
      </c>
      <c r="C32741">
        <v>163</v>
      </c>
      <c r="D32741">
        <v>0</v>
      </c>
      <c r="E32741">
        <v>49.657142857142901</v>
      </c>
      <c r="H32741">
        <v>166</v>
      </c>
      <c r="I32741" s="3">
        <v>-999</v>
      </c>
    </row>
    <row r="32742" spans="1:9" x14ac:dyDescent="0.25">
      <c r="A32742" t="s">
        <v>2525</v>
      </c>
      <c r="B32742">
        <v>2008</v>
      </c>
      <c r="C32742">
        <v>164</v>
      </c>
      <c r="D32742">
        <v>-999</v>
      </c>
      <c r="E32742">
        <v>-999</v>
      </c>
      <c r="H32742">
        <v>167</v>
      </c>
      <c r="I32742" s="3">
        <v>-999</v>
      </c>
    </row>
    <row r="32743" spans="1:9" x14ac:dyDescent="0.25">
      <c r="A32743" t="s">
        <v>2525</v>
      </c>
      <c r="B32743">
        <v>2008</v>
      </c>
      <c r="C32743">
        <v>165</v>
      </c>
      <c r="D32743">
        <v>-999</v>
      </c>
      <c r="E32743">
        <v>-999</v>
      </c>
      <c r="H32743">
        <v>168</v>
      </c>
      <c r="I32743" s="3">
        <v>-999</v>
      </c>
    </row>
    <row r="32744" spans="1:9" x14ac:dyDescent="0.25">
      <c r="A32744" t="s">
        <v>2525</v>
      </c>
      <c r="B32744">
        <v>2008</v>
      </c>
      <c r="C32744">
        <v>166</v>
      </c>
      <c r="D32744">
        <v>-999</v>
      </c>
      <c r="E32744">
        <v>-999</v>
      </c>
      <c r="H32744">
        <v>169</v>
      </c>
      <c r="I32744" s="3">
        <v>-999</v>
      </c>
    </row>
    <row r="32745" spans="1:9" x14ac:dyDescent="0.25">
      <c r="A32745" t="s">
        <v>2525</v>
      </c>
      <c r="B32745">
        <v>2008</v>
      </c>
      <c r="C32745">
        <v>167</v>
      </c>
      <c r="D32745">
        <v>-999</v>
      </c>
      <c r="E32745">
        <v>-999</v>
      </c>
      <c r="H32745">
        <v>170</v>
      </c>
      <c r="I32745" s="3">
        <v>-999</v>
      </c>
    </row>
    <row r="32746" spans="1:9" x14ac:dyDescent="0.25">
      <c r="A32746" t="s">
        <v>2525</v>
      </c>
      <c r="B32746">
        <v>2008</v>
      </c>
      <c r="C32746">
        <v>168</v>
      </c>
      <c r="D32746">
        <v>-999</v>
      </c>
      <c r="E32746">
        <v>-999</v>
      </c>
      <c r="H32746">
        <v>171</v>
      </c>
      <c r="I32746" s="3">
        <v>-999</v>
      </c>
    </row>
    <row r="32747" spans="1:9" x14ac:dyDescent="0.25">
      <c r="A32747" t="s">
        <v>2525</v>
      </c>
      <c r="B32747">
        <v>2008</v>
      </c>
      <c r="C32747">
        <v>169</v>
      </c>
      <c r="D32747">
        <v>-999</v>
      </c>
      <c r="E32747">
        <v>-999</v>
      </c>
      <c r="H32747">
        <v>172</v>
      </c>
      <c r="I32747" s="3">
        <v>-999</v>
      </c>
    </row>
    <row r="32748" spans="1:9" x14ac:dyDescent="0.25">
      <c r="A32748" t="s">
        <v>2525</v>
      </c>
      <c r="B32748">
        <v>2008</v>
      </c>
      <c r="C32748">
        <v>170</v>
      </c>
      <c r="D32748">
        <v>-999</v>
      </c>
      <c r="E32748">
        <v>-999</v>
      </c>
      <c r="H32748">
        <v>173</v>
      </c>
      <c r="I32748" s="3">
        <v>-999</v>
      </c>
    </row>
    <row r="32749" spans="1:9" x14ac:dyDescent="0.25">
      <c r="A32749" t="s">
        <v>2525</v>
      </c>
      <c r="B32749">
        <v>2008</v>
      </c>
      <c r="C32749">
        <v>171</v>
      </c>
      <c r="D32749">
        <v>-999</v>
      </c>
      <c r="E32749">
        <v>-999</v>
      </c>
      <c r="H32749">
        <v>174</v>
      </c>
      <c r="I32749" s="3">
        <v>-999</v>
      </c>
    </row>
    <row r="32750" spans="1:9" x14ac:dyDescent="0.25">
      <c r="A32750" t="s">
        <v>2525</v>
      </c>
      <c r="B32750">
        <v>2008</v>
      </c>
      <c r="C32750">
        <v>172</v>
      </c>
      <c r="D32750">
        <v>-999</v>
      </c>
      <c r="E32750">
        <v>-999</v>
      </c>
      <c r="H32750">
        <v>175</v>
      </c>
      <c r="I32750" s="3">
        <v>-999</v>
      </c>
    </row>
    <row r="32751" spans="1:9" x14ac:dyDescent="0.25">
      <c r="A32751" t="s">
        <v>2525</v>
      </c>
      <c r="B32751">
        <v>2008</v>
      </c>
      <c r="C32751">
        <v>173</v>
      </c>
      <c r="D32751">
        <v>-999</v>
      </c>
      <c r="E32751">
        <v>-999</v>
      </c>
      <c r="H32751">
        <v>176</v>
      </c>
      <c r="I32751" s="3">
        <v>-999</v>
      </c>
    </row>
    <row r="32752" spans="1:9" x14ac:dyDescent="0.25">
      <c r="A32752" t="s">
        <v>2525</v>
      </c>
      <c r="B32752">
        <v>2008</v>
      </c>
      <c r="C32752">
        <v>174</v>
      </c>
      <c r="D32752">
        <v>-999</v>
      </c>
      <c r="E32752">
        <v>-999</v>
      </c>
      <c r="H32752">
        <v>177</v>
      </c>
      <c r="I32752" s="3">
        <v>-999</v>
      </c>
    </row>
    <row r="32753" spans="1:9" x14ac:dyDescent="0.25">
      <c r="A32753" t="s">
        <v>2525</v>
      </c>
      <c r="B32753">
        <v>2008</v>
      </c>
      <c r="C32753">
        <v>175</v>
      </c>
      <c r="D32753">
        <v>-999</v>
      </c>
      <c r="E32753">
        <v>-999</v>
      </c>
      <c r="H32753">
        <v>178</v>
      </c>
      <c r="I32753" s="3">
        <v>-999</v>
      </c>
    </row>
    <row r="32754" spans="1:9" x14ac:dyDescent="0.25">
      <c r="A32754" t="s">
        <v>2525</v>
      </c>
      <c r="B32754">
        <v>2008</v>
      </c>
      <c r="C32754">
        <v>176</v>
      </c>
      <c r="D32754">
        <v>-999</v>
      </c>
      <c r="E32754">
        <v>-999</v>
      </c>
      <c r="H32754">
        <v>179</v>
      </c>
      <c r="I32754" s="3">
        <v>-999</v>
      </c>
    </row>
    <row r="32755" spans="1:9" x14ac:dyDescent="0.25">
      <c r="A32755" t="s">
        <v>2525</v>
      </c>
      <c r="B32755">
        <v>2008</v>
      </c>
      <c r="C32755">
        <v>177</v>
      </c>
      <c r="D32755">
        <v>-999</v>
      </c>
      <c r="E32755">
        <v>-999</v>
      </c>
      <c r="H32755">
        <v>180</v>
      </c>
      <c r="I32755" s="3">
        <v>-999</v>
      </c>
    </row>
    <row r="32756" spans="1:9" x14ac:dyDescent="0.25">
      <c r="A32756" t="s">
        <v>2525</v>
      </c>
      <c r="B32756">
        <v>2008</v>
      </c>
      <c r="C32756">
        <v>178</v>
      </c>
      <c r="D32756">
        <v>-999</v>
      </c>
      <c r="E32756">
        <v>-999</v>
      </c>
      <c r="H32756">
        <v>181</v>
      </c>
      <c r="I32756" s="3">
        <v>-999</v>
      </c>
    </row>
    <row r="32757" spans="1:9" x14ac:dyDescent="0.25">
      <c r="A32757" t="s">
        <v>2525</v>
      </c>
      <c r="B32757">
        <v>2008</v>
      </c>
      <c r="C32757">
        <v>179</v>
      </c>
      <c r="D32757">
        <v>-999</v>
      </c>
      <c r="E32757">
        <v>-999</v>
      </c>
      <c r="H32757">
        <v>182</v>
      </c>
      <c r="I32757" s="3">
        <v>-999</v>
      </c>
    </row>
    <row r="32758" spans="1:9" x14ac:dyDescent="0.25">
      <c r="A32758" t="s">
        <v>2525</v>
      </c>
      <c r="B32758">
        <v>2008</v>
      </c>
      <c r="C32758">
        <v>180</v>
      </c>
      <c r="D32758">
        <v>-999</v>
      </c>
      <c r="E32758">
        <v>-999</v>
      </c>
      <c r="H32758">
        <v>183</v>
      </c>
      <c r="I32758" s="3">
        <v>-999</v>
      </c>
    </row>
    <row r="32759" spans="1:9" x14ac:dyDescent="0.25">
      <c r="A32759" t="s">
        <v>2525</v>
      </c>
      <c r="B32759">
        <v>2008</v>
      </c>
      <c r="C32759">
        <v>181</v>
      </c>
      <c r="D32759">
        <v>-999</v>
      </c>
      <c r="E32759">
        <v>-999</v>
      </c>
      <c r="H32759">
        <v>184</v>
      </c>
      <c r="I32759" s="3">
        <v>-999</v>
      </c>
    </row>
    <row r="32760" spans="1:9" x14ac:dyDescent="0.25">
      <c r="A32760" t="s">
        <v>2525</v>
      </c>
      <c r="B32760">
        <v>2008</v>
      </c>
      <c r="C32760">
        <v>182</v>
      </c>
      <c r="D32760">
        <v>-999</v>
      </c>
      <c r="E32760">
        <v>-999</v>
      </c>
      <c r="H32760">
        <v>185</v>
      </c>
      <c r="I32760" s="3">
        <v>-999</v>
      </c>
    </row>
    <row r="32761" spans="1:9" x14ac:dyDescent="0.25">
      <c r="A32761" t="s">
        <v>2525</v>
      </c>
      <c r="B32761">
        <v>2008</v>
      </c>
      <c r="C32761">
        <v>183</v>
      </c>
      <c r="D32761">
        <v>-999</v>
      </c>
      <c r="E32761">
        <v>-999</v>
      </c>
      <c r="H32761">
        <v>186</v>
      </c>
      <c r="I32761" s="3">
        <v>-999</v>
      </c>
    </row>
    <row r="32762" spans="1:9" x14ac:dyDescent="0.25">
      <c r="A32762" t="s">
        <v>2525</v>
      </c>
      <c r="B32762">
        <v>2008</v>
      </c>
      <c r="C32762">
        <v>184</v>
      </c>
      <c r="D32762">
        <v>-999</v>
      </c>
      <c r="E32762">
        <v>-999</v>
      </c>
      <c r="H32762">
        <v>187</v>
      </c>
      <c r="I32762" s="3">
        <v>-999</v>
      </c>
    </row>
    <row r="32763" spans="1:9" x14ac:dyDescent="0.25">
      <c r="A32763" t="s">
        <v>2525</v>
      </c>
      <c r="B32763">
        <v>2008</v>
      </c>
      <c r="C32763">
        <v>185</v>
      </c>
      <c r="D32763">
        <v>-999</v>
      </c>
      <c r="E32763">
        <v>-999</v>
      </c>
      <c r="H32763">
        <v>188</v>
      </c>
      <c r="I32763" s="3">
        <v>-999</v>
      </c>
    </row>
    <row r="32764" spans="1:9" x14ac:dyDescent="0.25">
      <c r="A32764" t="s">
        <v>2525</v>
      </c>
      <c r="B32764">
        <v>2008</v>
      </c>
      <c r="C32764">
        <v>186</v>
      </c>
      <c r="D32764">
        <v>-999</v>
      </c>
      <c r="E32764">
        <v>-999</v>
      </c>
      <c r="H32764">
        <v>189</v>
      </c>
      <c r="I32764" s="3">
        <v>-999</v>
      </c>
    </row>
    <row r="32765" spans="1:9" x14ac:dyDescent="0.25">
      <c r="A32765" t="s">
        <v>2525</v>
      </c>
      <c r="B32765">
        <v>2008</v>
      </c>
      <c r="C32765">
        <v>187</v>
      </c>
      <c r="D32765">
        <v>-999</v>
      </c>
      <c r="E32765">
        <v>-999</v>
      </c>
      <c r="H32765">
        <v>190</v>
      </c>
      <c r="I32765" s="3">
        <v>-999</v>
      </c>
    </row>
    <row r="32766" spans="1:9" x14ac:dyDescent="0.25">
      <c r="A32766" t="s">
        <v>2525</v>
      </c>
      <c r="B32766">
        <v>2008</v>
      </c>
      <c r="C32766">
        <v>188</v>
      </c>
      <c r="D32766">
        <v>-999</v>
      </c>
      <c r="E32766">
        <v>-999</v>
      </c>
      <c r="H32766">
        <v>191</v>
      </c>
      <c r="I32766" s="3">
        <v>65.95</v>
      </c>
    </row>
    <row r="32767" spans="1:9" x14ac:dyDescent="0.25">
      <c r="A32767" t="s">
        <v>2525</v>
      </c>
      <c r="B32767">
        <v>2008</v>
      </c>
      <c r="C32767">
        <v>189</v>
      </c>
      <c r="D32767">
        <v>-999</v>
      </c>
      <c r="E32767">
        <v>-999</v>
      </c>
      <c r="H32767">
        <v>192</v>
      </c>
      <c r="I32767" s="3">
        <v>45.037500000000001</v>
      </c>
    </row>
    <row r="32768" spans="1:9" x14ac:dyDescent="0.25">
      <c r="A32768" t="s">
        <v>2525</v>
      </c>
      <c r="B32768">
        <v>2008</v>
      </c>
      <c r="C32768">
        <v>190</v>
      </c>
      <c r="D32768">
        <v>-999</v>
      </c>
      <c r="E32768">
        <v>-999</v>
      </c>
      <c r="H32768">
        <v>193</v>
      </c>
      <c r="I32768" s="3">
        <v>-999</v>
      </c>
    </row>
    <row r="32769" spans="1:9" x14ac:dyDescent="0.25">
      <c r="A32769" t="s">
        <v>2525</v>
      </c>
      <c r="B32769">
        <v>2008</v>
      </c>
      <c r="C32769">
        <v>191</v>
      </c>
      <c r="D32769">
        <v>12</v>
      </c>
      <c r="E32769">
        <v>65.95</v>
      </c>
      <c r="H32769">
        <v>194</v>
      </c>
      <c r="I32769" s="3">
        <v>49.225000000000001</v>
      </c>
    </row>
    <row r="32770" spans="1:9" x14ac:dyDescent="0.25">
      <c r="A32770" t="s">
        <v>2525</v>
      </c>
      <c r="B32770">
        <v>2008</v>
      </c>
      <c r="C32770">
        <v>192</v>
      </c>
      <c r="D32770">
        <v>11</v>
      </c>
      <c r="E32770">
        <v>45.037500000000001</v>
      </c>
      <c r="H32770">
        <v>195</v>
      </c>
      <c r="I32770" s="3">
        <v>50.625</v>
      </c>
    </row>
    <row r="32771" spans="1:9" x14ac:dyDescent="0.25">
      <c r="A32771" t="s">
        <v>2525</v>
      </c>
      <c r="B32771">
        <v>2008</v>
      </c>
      <c r="C32771">
        <v>193</v>
      </c>
      <c r="D32771">
        <v>-999</v>
      </c>
      <c r="E32771">
        <v>-999</v>
      </c>
      <c r="H32771">
        <v>196</v>
      </c>
      <c r="I32771" s="3">
        <v>51.0625</v>
      </c>
    </row>
    <row r="32772" spans="1:9" x14ac:dyDescent="0.25">
      <c r="A32772" t="s">
        <v>2525</v>
      </c>
      <c r="B32772">
        <v>2008</v>
      </c>
      <c r="C32772">
        <v>194</v>
      </c>
      <c r="D32772">
        <v>11</v>
      </c>
      <c r="E32772">
        <v>49.225000000000001</v>
      </c>
      <c r="H32772">
        <v>197</v>
      </c>
      <c r="I32772" s="3">
        <v>-999</v>
      </c>
    </row>
    <row r="32773" spans="1:9" x14ac:dyDescent="0.25">
      <c r="A32773" t="s">
        <v>2525</v>
      </c>
      <c r="B32773">
        <v>2008</v>
      </c>
      <c r="C32773">
        <v>195</v>
      </c>
      <c r="D32773">
        <v>11</v>
      </c>
      <c r="E32773">
        <v>50.625</v>
      </c>
      <c r="H32773">
        <v>198</v>
      </c>
      <c r="I32773" s="3">
        <v>52.212499999999999</v>
      </c>
    </row>
    <row r="32774" spans="1:9" x14ac:dyDescent="0.25">
      <c r="A32774" t="s">
        <v>2525</v>
      </c>
      <c r="B32774">
        <v>2008</v>
      </c>
      <c r="C32774">
        <v>196</v>
      </c>
      <c r="D32774">
        <v>12</v>
      </c>
      <c r="E32774">
        <v>51.0625</v>
      </c>
      <c r="H32774">
        <v>199</v>
      </c>
      <c r="I32774" s="3">
        <v>-999</v>
      </c>
    </row>
    <row r="32775" spans="1:9" x14ac:dyDescent="0.25">
      <c r="A32775" t="s">
        <v>2525</v>
      </c>
      <c r="B32775">
        <v>2008</v>
      </c>
      <c r="C32775">
        <v>197</v>
      </c>
      <c r="D32775">
        <v>-999</v>
      </c>
      <c r="E32775">
        <v>-999</v>
      </c>
      <c r="H32775">
        <v>200</v>
      </c>
      <c r="I32775" s="3">
        <v>62.35</v>
      </c>
    </row>
    <row r="32776" spans="1:9" x14ac:dyDescent="0.25">
      <c r="A32776" t="s">
        <v>2525</v>
      </c>
      <c r="B32776">
        <v>2008</v>
      </c>
      <c r="C32776">
        <v>198</v>
      </c>
      <c r="D32776">
        <v>11</v>
      </c>
      <c r="E32776">
        <v>52.212499999999999</v>
      </c>
      <c r="H32776">
        <v>201</v>
      </c>
      <c r="I32776" s="3">
        <v>57.862499999999997</v>
      </c>
    </row>
    <row r="32777" spans="1:9" x14ac:dyDescent="0.25">
      <c r="A32777" t="s">
        <v>2525</v>
      </c>
      <c r="B32777">
        <v>2008</v>
      </c>
      <c r="C32777">
        <v>199</v>
      </c>
      <c r="D32777">
        <v>-999</v>
      </c>
      <c r="E32777">
        <v>-999</v>
      </c>
      <c r="H32777">
        <v>202</v>
      </c>
      <c r="I32777" s="3">
        <v>53.237499999999997</v>
      </c>
    </row>
    <row r="32778" spans="1:9" x14ac:dyDescent="0.25">
      <c r="A32778" t="s">
        <v>2525</v>
      </c>
      <c r="B32778">
        <v>2008</v>
      </c>
      <c r="C32778">
        <v>200</v>
      </c>
      <c r="D32778">
        <v>10</v>
      </c>
      <c r="E32778">
        <v>62.35</v>
      </c>
      <c r="H32778">
        <v>203</v>
      </c>
      <c r="I32778" s="3">
        <v>56.3125</v>
      </c>
    </row>
    <row r="32779" spans="1:9" x14ac:dyDescent="0.25">
      <c r="A32779" t="s">
        <v>2525</v>
      </c>
      <c r="B32779">
        <v>2008</v>
      </c>
      <c r="C32779">
        <v>201</v>
      </c>
      <c r="D32779">
        <v>11</v>
      </c>
      <c r="E32779">
        <v>57.862499999999997</v>
      </c>
      <c r="H32779">
        <v>204</v>
      </c>
      <c r="I32779" s="3">
        <v>56.0833333333333</v>
      </c>
    </row>
    <row r="32780" spans="1:9" x14ac:dyDescent="0.25">
      <c r="A32780" t="s">
        <v>2525</v>
      </c>
      <c r="B32780">
        <v>2008</v>
      </c>
      <c r="C32780">
        <v>202</v>
      </c>
      <c r="D32780">
        <v>11</v>
      </c>
      <c r="E32780">
        <v>53.237499999999997</v>
      </c>
      <c r="H32780">
        <v>205</v>
      </c>
      <c r="I32780" s="3">
        <v>55.837499999999999</v>
      </c>
    </row>
    <row r="32781" spans="1:9" x14ac:dyDescent="0.25">
      <c r="A32781" t="s">
        <v>2525</v>
      </c>
      <c r="B32781">
        <v>2008</v>
      </c>
      <c r="C32781">
        <v>203</v>
      </c>
      <c r="D32781">
        <v>11</v>
      </c>
      <c r="E32781">
        <v>56.3125</v>
      </c>
      <c r="H32781">
        <v>206</v>
      </c>
      <c r="I32781" s="3">
        <v>58.537500000000001</v>
      </c>
    </row>
    <row r="32782" spans="1:9" x14ac:dyDescent="0.25">
      <c r="A32782" t="s">
        <v>2525</v>
      </c>
      <c r="B32782">
        <v>2008</v>
      </c>
      <c r="C32782">
        <v>204</v>
      </c>
      <c r="D32782">
        <v>9</v>
      </c>
      <c r="E32782">
        <v>56.0833333333333</v>
      </c>
      <c r="H32782">
        <v>207</v>
      </c>
      <c r="I32782" s="3">
        <v>57.3</v>
      </c>
    </row>
    <row r="32783" spans="1:9" x14ac:dyDescent="0.25">
      <c r="A32783" t="s">
        <v>2525</v>
      </c>
      <c r="B32783">
        <v>2008</v>
      </c>
      <c r="C32783">
        <v>205</v>
      </c>
      <c r="D32783">
        <v>10</v>
      </c>
      <c r="E32783">
        <v>55.837499999999999</v>
      </c>
      <c r="H32783">
        <v>208</v>
      </c>
      <c r="I32783" s="3">
        <v>55.125</v>
      </c>
    </row>
    <row r="32784" spans="1:9" x14ac:dyDescent="0.25">
      <c r="A32784" t="s">
        <v>2525</v>
      </c>
      <c r="B32784">
        <v>2008</v>
      </c>
      <c r="C32784">
        <v>206</v>
      </c>
      <c r="D32784">
        <v>10</v>
      </c>
      <c r="E32784">
        <v>58.537500000000001</v>
      </c>
      <c r="H32784">
        <v>209</v>
      </c>
      <c r="I32784" s="3">
        <v>58.4375</v>
      </c>
    </row>
    <row r="32785" spans="1:9" x14ac:dyDescent="0.25">
      <c r="A32785" t="s">
        <v>2525</v>
      </c>
      <c r="B32785">
        <v>2008</v>
      </c>
      <c r="C32785">
        <v>207</v>
      </c>
      <c r="D32785">
        <v>10</v>
      </c>
      <c r="E32785">
        <v>57.3</v>
      </c>
      <c r="H32785">
        <v>210</v>
      </c>
      <c r="I32785" s="3">
        <v>53.825000000000003</v>
      </c>
    </row>
    <row r="32786" spans="1:9" x14ac:dyDescent="0.25">
      <c r="A32786" t="s">
        <v>2525</v>
      </c>
      <c r="B32786">
        <v>2008</v>
      </c>
      <c r="C32786">
        <v>208</v>
      </c>
      <c r="D32786">
        <v>10</v>
      </c>
      <c r="E32786">
        <v>55.125</v>
      </c>
      <c r="H32786">
        <v>211</v>
      </c>
      <c r="I32786" s="3">
        <v>60.725000000000001</v>
      </c>
    </row>
    <row r="32787" spans="1:9" x14ac:dyDescent="0.25">
      <c r="A32787" t="s">
        <v>2525</v>
      </c>
      <c r="B32787">
        <v>2008</v>
      </c>
      <c r="C32787">
        <v>209</v>
      </c>
      <c r="D32787">
        <v>11</v>
      </c>
      <c r="E32787">
        <v>58.4375</v>
      </c>
      <c r="H32787">
        <v>212</v>
      </c>
      <c r="I32787" s="3">
        <v>57.024999999999999</v>
      </c>
    </row>
    <row r="32788" spans="1:9" x14ac:dyDescent="0.25">
      <c r="A32788" t="s">
        <v>2525</v>
      </c>
      <c r="B32788">
        <v>2008</v>
      </c>
      <c r="C32788">
        <v>210</v>
      </c>
      <c r="D32788">
        <v>12</v>
      </c>
      <c r="E32788">
        <v>53.825000000000003</v>
      </c>
      <c r="H32788">
        <v>213</v>
      </c>
      <c r="I32788" s="3">
        <v>61.6875</v>
      </c>
    </row>
    <row r="32789" spans="1:9" x14ac:dyDescent="0.25">
      <c r="A32789" t="s">
        <v>2525</v>
      </c>
      <c r="B32789">
        <v>2008</v>
      </c>
      <c r="C32789">
        <v>211</v>
      </c>
      <c r="D32789">
        <v>11</v>
      </c>
      <c r="E32789">
        <v>60.725000000000001</v>
      </c>
      <c r="H32789">
        <v>214</v>
      </c>
      <c r="I32789" s="3">
        <v>69.387500000000003</v>
      </c>
    </row>
    <row r="32790" spans="1:9" x14ac:dyDescent="0.25">
      <c r="A32790" t="s">
        <v>2525</v>
      </c>
      <c r="B32790">
        <v>2008</v>
      </c>
      <c r="C32790">
        <v>212</v>
      </c>
      <c r="D32790">
        <v>11</v>
      </c>
      <c r="E32790">
        <v>57.024999999999999</v>
      </c>
      <c r="H32790">
        <v>215</v>
      </c>
      <c r="I32790" s="3">
        <v>78.325000000000003</v>
      </c>
    </row>
    <row r="32791" spans="1:9" x14ac:dyDescent="0.25">
      <c r="A32791" t="s">
        <v>2525</v>
      </c>
      <c r="B32791">
        <v>2008</v>
      </c>
      <c r="C32791">
        <v>213</v>
      </c>
      <c r="D32791">
        <v>11</v>
      </c>
      <c r="E32791">
        <v>61.6875</v>
      </c>
      <c r="H32791">
        <v>216</v>
      </c>
      <c r="I32791" s="3">
        <v>-999</v>
      </c>
    </row>
    <row r="32792" spans="1:9" x14ac:dyDescent="0.25">
      <c r="A32792" t="s">
        <v>2525</v>
      </c>
      <c r="B32792">
        <v>2008</v>
      </c>
      <c r="C32792">
        <v>214</v>
      </c>
      <c r="D32792">
        <v>11</v>
      </c>
      <c r="E32792">
        <v>69.387500000000003</v>
      </c>
      <c r="H32792">
        <v>217</v>
      </c>
      <c r="I32792" s="3">
        <v>-999</v>
      </c>
    </row>
    <row r="32793" spans="1:9" x14ac:dyDescent="0.25">
      <c r="A32793" t="s">
        <v>2525</v>
      </c>
      <c r="B32793">
        <v>2008</v>
      </c>
      <c r="C32793">
        <v>215</v>
      </c>
      <c r="D32793">
        <v>11</v>
      </c>
      <c r="E32793">
        <v>78.325000000000003</v>
      </c>
      <c r="H32793">
        <v>218</v>
      </c>
      <c r="I32793" s="3">
        <v>66.525000000000006</v>
      </c>
    </row>
    <row r="32794" spans="1:9" x14ac:dyDescent="0.25">
      <c r="A32794" t="s">
        <v>2525</v>
      </c>
      <c r="B32794">
        <v>2008</v>
      </c>
      <c r="C32794">
        <v>216</v>
      </c>
      <c r="D32794">
        <v>-999</v>
      </c>
      <c r="E32794">
        <v>-999</v>
      </c>
      <c r="H32794">
        <v>219</v>
      </c>
      <c r="I32794" s="3">
        <v>59.075000000000003</v>
      </c>
    </row>
    <row r="32795" spans="1:9" x14ac:dyDescent="0.25">
      <c r="A32795" t="s">
        <v>2525</v>
      </c>
      <c r="B32795">
        <v>2008</v>
      </c>
      <c r="C32795">
        <v>217</v>
      </c>
      <c r="D32795">
        <v>-999</v>
      </c>
      <c r="E32795">
        <v>-999</v>
      </c>
      <c r="H32795">
        <v>220</v>
      </c>
      <c r="I32795" s="3">
        <v>56.825000000000003</v>
      </c>
    </row>
    <row r="32796" spans="1:9" x14ac:dyDescent="0.25">
      <c r="A32796" t="s">
        <v>2525</v>
      </c>
      <c r="B32796">
        <v>2008</v>
      </c>
      <c r="C32796">
        <v>218</v>
      </c>
      <c r="D32796">
        <v>11</v>
      </c>
      <c r="E32796">
        <v>66.525000000000006</v>
      </c>
      <c r="H32796">
        <v>221</v>
      </c>
      <c r="I32796" s="3">
        <v>-999</v>
      </c>
    </row>
    <row r="32797" spans="1:9" x14ac:dyDescent="0.25">
      <c r="A32797" t="s">
        <v>2525</v>
      </c>
      <c r="B32797">
        <v>2008</v>
      </c>
      <c r="C32797">
        <v>219</v>
      </c>
      <c r="D32797">
        <v>9</v>
      </c>
      <c r="E32797">
        <v>59.075000000000003</v>
      </c>
      <c r="H32797">
        <v>222</v>
      </c>
      <c r="I32797" s="3">
        <v>-999</v>
      </c>
    </row>
    <row r="32798" spans="1:9" x14ac:dyDescent="0.25">
      <c r="A32798" t="s">
        <v>2525</v>
      </c>
      <c r="B32798">
        <v>2008</v>
      </c>
      <c r="C32798">
        <v>220</v>
      </c>
      <c r="D32798">
        <v>11</v>
      </c>
      <c r="E32798">
        <v>56.825000000000003</v>
      </c>
      <c r="H32798">
        <v>223</v>
      </c>
      <c r="I32798" s="3">
        <v>56.912500000000001</v>
      </c>
    </row>
    <row r="32799" spans="1:9" x14ac:dyDescent="0.25">
      <c r="A32799" t="s">
        <v>2525</v>
      </c>
      <c r="B32799">
        <v>2008</v>
      </c>
      <c r="C32799">
        <v>221</v>
      </c>
      <c r="D32799">
        <v>-999</v>
      </c>
      <c r="E32799">
        <v>-999</v>
      </c>
      <c r="H32799">
        <v>224</v>
      </c>
      <c r="I32799" s="3">
        <v>46.716666666666697</v>
      </c>
    </row>
    <row r="32800" spans="1:9" x14ac:dyDescent="0.25">
      <c r="A32800" t="s">
        <v>2525</v>
      </c>
      <c r="B32800">
        <v>2008</v>
      </c>
      <c r="C32800">
        <v>222</v>
      </c>
      <c r="D32800">
        <v>-999</v>
      </c>
      <c r="E32800">
        <v>-999</v>
      </c>
      <c r="H32800">
        <v>225</v>
      </c>
      <c r="I32800" s="3">
        <v>47.487499999999997</v>
      </c>
    </row>
    <row r="32801" spans="1:9" x14ac:dyDescent="0.25">
      <c r="A32801" t="s">
        <v>2525</v>
      </c>
      <c r="B32801">
        <v>2008</v>
      </c>
      <c r="C32801">
        <v>223</v>
      </c>
      <c r="D32801">
        <v>12</v>
      </c>
      <c r="E32801">
        <v>56.912500000000001</v>
      </c>
      <c r="H32801">
        <v>226</v>
      </c>
      <c r="I32801" s="3">
        <v>43.274999999999999</v>
      </c>
    </row>
    <row r="32802" spans="1:9" x14ac:dyDescent="0.25">
      <c r="A32802" t="s">
        <v>2525</v>
      </c>
      <c r="B32802">
        <v>2008</v>
      </c>
      <c r="C32802">
        <v>224</v>
      </c>
      <c r="D32802">
        <v>11</v>
      </c>
      <c r="E32802">
        <v>46.716666666666697</v>
      </c>
      <c r="H32802">
        <v>227</v>
      </c>
      <c r="I32802" s="3">
        <v>36.625</v>
      </c>
    </row>
    <row r="32803" spans="1:9" x14ac:dyDescent="0.25">
      <c r="A32803" t="s">
        <v>2525</v>
      </c>
      <c r="B32803">
        <v>2008</v>
      </c>
      <c r="C32803">
        <v>225</v>
      </c>
      <c r="D32803">
        <v>12</v>
      </c>
      <c r="E32803">
        <v>47.487499999999997</v>
      </c>
      <c r="H32803">
        <v>228</v>
      </c>
      <c r="I32803" s="3">
        <v>29.774999999999999</v>
      </c>
    </row>
    <row r="32804" spans="1:9" x14ac:dyDescent="0.25">
      <c r="A32804" t="s">
        <v>2525</v>
      </c>
      <c r="B32804">
        <v>2008</v>
      </c>
      <c r="C32804">
        <v>226</v>
      </c>
      <c r="D32804">
        <v>10</v>
      </c>
      <c r="E32804">
        <v>43.274999999999999</v>
      </c>
      <c r="H32804">
        <v>229</v>
      </c>
      <c r="I32804" s="3">
        <v>37.700000000000003</v>
      </c>
    </row>
    <row r="32805" spans="1:9" x14ac:dyDescent="0.25">
      <c r="A32805" t="s">
        <v>2525</v>
      </c>
      <c r="B32805">
        <v>2008</v>
      </c>
      <c r="C32805">
        <v>227</v>
      </c>
      <c r="D32805">
        <v>10</v>
      </c>
      <c r="E32805">
        <v>36.625</v>
      </c>
      <c r="H32805">
        <v>230</v>
      </c>
      <c r="I32805" s="3">
        <v>-999</v>
      </c>
    </row>
    <row r="32806" spans="1:9" x14ac:dyDescent="0.25">
      <c r="A32806" t="s">
        <v>2525</v>
      </c>
      <c r="B32806">
        <v>2008</v>
      </c>
      <c r="C32806">
        <v>228</v>
      </c>
      <c r="D32806">
        <v>12</v>
      </c>
      <c r="E32806">
        <v>29.774999999999999</v>
      </c>
      <c r="H32806">
        <v>231</v>
      </c>
      <c r="I32806" s="3">
        <v>51.462499999999999</v>
      </c>
    </row>
    <row r="32807" spans="1:9" x14ac:dyDescent="0.25">
      <c r="A32807" t="s">
        <v>2525</v>
      </c>
      <c r="B32807">
        <v>2008</v>
      </c>
      <c r="C32807">
        <v>229</v>
      </c>
      <c r="D32807">
        <v>12</v>
      </c>
      <c r="E32807">
        <v>37.700000000000003</v>
      </c>
      <c r="H32807">
        <v>232</v>
      </c>
      <c r="I32807" s="3">
        <v>55.037500000000001</v>
      </c>
    </row>
    <row r="32808" spans="1:9" x14ac:dyDescent="0.25">
      <c r="A32808" t="s">
        <v>2525</v>
      </c>
      <c r="B32808">
        <v>2008</v>
      </c>
      <c r="C32808">
        <v>230</v>
      </c>
      <c r="D32808">
        <v>-999</v>
      </c>
      <c r="E32808">
        <v>-999</v>
      </c>
      <c r="H32808">
        <v>233</v>
      </c>
      <c r="I32808" s="3">
        <v>49.912500000000001</v>
      </c>
    </row>
    <row r="32809" spans="1:9" x14ac:dyDescent="0.25">
      <c r="A32809" t="s">
        <v>2525</v>
      </c>
      <c r="B32809">
        <v>2008</v>
      </c>
      <c r="C32809">
        <v>231</v>
      </c>
      <c r="D32809">
        <v>12</v>
      </c>
      <c r="E32809">
        <v>51.462499999999999</v>
      </c>
      <c r="H32809">
        <v>234</v>
      </c>
      <c r="I32809" s="3">
        <v>42.8125</v>
      </c>
    </row>
    <row r="32810" spans="1:9" x14ac:dyDescent="0.25">
      <c r="A32810" t="s">
        <v>2525</v>
      </c>
      <c r="B32810">
        <v>2008</v>
      </c>
      <c r="C32810">
        <v>232</v>
      </c>
      <c r="D32810">
        <v>11</v>
      </c>
      <c r="E32810">
        <v>55.037500000000001</v>
      </c>
      <c r="H32810">
        <v>235</v>
      </c>
      <c r="I32810" s="3">
        <v>46.75</v>
      </c>
    </row>
    <row r="32811" spans="1:9" x14ac:dyDescent="0.25">
      <c r="A32811" t="s">
        <v>2525</v>
      </c>
      <c r="B32811">
        <v>2008</v>
      </c>
      <c r="C32811">
        <v>233</v>
      </c>
      <c r="D32811">
        <v>10</v>
      </c>
      <c r="E32811">
        <v>49.912500000000001</v>
      </c>
      <c r="H32811">
        <v>236</v>
      </c>
      <c r="I32811" s="3">
        <v>45.162500000000001</v>
      </c>
    </row>
    <row r="32812" spans="1:9" x14ac:dyDescent="0.25">
      <c r="A32812" t="s">
        <v>2525</v>
      </c>
      <c r="B32812">
        <v>2008</v>
      </c>
      <c r="C32812">
        <v>234</v>
      </c>
      <c r="D32812">
        <v>11</v>
      </c>
      <c r="E32812">
        <v>42.8125</v>
      </c>
      <c r="H32812">
        <v>237</v>
      </c>
      <c r="I32812" s="3">
        <v>46.125</v>
      </c>
    </row>
    <row r="32813" spans="1:9" x14ac:dyDescent="0.25">
      <c r="A32813" t="s">
        <v>2525</v>
      </c>
      <c r="B32813">
        <v>2008</v>
      </c>
      <c r="C32813">
        <v>235</v>
      </c>
      <c r="D32813">
        <v>12</v>
      </c>
      <c r="E32813">
        <v>46.75</v>
      </c>
      <c r="H32813">
        <v>238</v>
      </c>
      <c r="I32813" s="3">
        <v>47.875</v>
      </c>
    </row>
    <row r="32814" spans="1:9" x14ac:dyDescent="0.25">
      <c r="A32814" t="s">
        <v>2525</v>
      </c>
      <c r="B32814">
        <v>2008</v>
      </c>
      <c r="C32814">
        <v>236</v>
      </c>
      <c r="D32814">
        <v>11</v>
      </c>
      <c r="E32814">
        <v>45.162500000000001</v>
      </c>
      <c r="H32814">
        <v>239</v>
      </c>
      <c r="I32814" s="3">
        <v>-999</v>
      </c>
    </row>
    <row r="32815" spans="1:9" x14ac:dyDescent="0.25">
      <c r="A32815" t="s">
        <v>2525</v>
      </c>
      <c r="B32815">
        <v>2008</v>
      </c>
      <c r="C32815">
        <v>237</v>
      </c>
      <c r="D32815">
        <v>11</v>
      </c>
      <c r="E32815">
        <v>46.125</v>
      </c>
      <c r="H32815">
        <v>240</v>
      </c>
      <c r="I32815" s="3">
        <v>-999</v>
      </c>
    </row>
    <row r="32816" spans="1:9" x14ac:dyDescent="0.25">
      <c r="A32816" t="s">
        <v>2525</v>
      </c>
      <c r="B32816">
        <v>2008</v>
      </c>
      <c r="C32816">
        <v>238</v>
      </c>
      <c r="D32816">
        <v>11</v>
      </c>
      <c r="E32816">
        <v>47.875</v>
      </c>
      <c r="H32816">
        <v>241</v>
      </c>
      <c r="I32816" s="3">
        <v>39.212499999999999</v>
      </c>
    </row>
    <row r="32817" spans="1:9" x14ac:dyDescent="0.25">
      <c r="A32817" t="s">
        <v>2525</v>
      </c>
      <c r="B32817">
        <v>2008</v>
      </c>
      <c r="C32817">
        <v>239</v>
      </c>
      <c r="D32817">
        <v>-999</v>
      </c>
      <c r="E32817">
        <v>-999</v>
      </c>
      <c r="H32817">
        <v>242</v>
      </c>
      <c r="I32817" s="3">
        <v>54.9166666666667</v>
      </c>
    </row>
    <row r="32818" spans="1:9" x14ac:dyDescent="0.25">
      <c r="A32818" t="s">
        <v>2525</v>
      </c>
      <c r="B32818">
        <v>2008</v>
      </c>
      <c r="C32818">
        <v>240</v>
      </c>
      <c r="D32818">
        <v>-999</v>
      </c>
      <c r="E32818">
        <v>-999</v>
      </c>
      <c r="H32818">
        <v>243</v>
      </c>
      <c r="I32818" s="3">
        <v>68.837500000000006</v>
      </c>
    </row>
    <row r="32819" spans="1:9" x14ac:dyDescent="0.25">
      <c r="A32819" t="s">
        <v>2525</v>
      </c>
      <c r="B32819">
        <v>2008</v>
      </c>
      <c r="C32819">
        <v>241</v>
      </c>
      <c r="D32819">
        <v>11</v>
      </c>
      <c r="E32819">
        <v>39.212499999999999</v>
      </c>
      <c r="H32819">
        <v>244</v>
      </c>
      <c r="I32819" s="3">
        <v>61.15</v>
      </c>
    </row>
    <row r="32820" spans="1:9" x14ac:dyDescent="0.25">
      <c r="A32820" t="s">
        <v>2525</v>
      </c>
      <c r="B32820">
        <v>2008</v>
      </c>
      <c r="C32820">
        <v>242</v>
      </c>
      <c r="D32820">
        <v>12</v>
      </c>
      <c r="E32820">
        <v>54.9166666666667</v>
      </c>
      <c r="H32820">
        <v>245</v>
      </c>
      <c r="I32820" s="3">
        <v>40.016666666666701</v>
      </c>
    </row>
    <row r="32821" spans="1:9" x14ac:dyDescent="0.25">
      <c r="A32821" t="s">
        <v>2525</v>
      </c>
      <c r="B32821">
        <v>2008</v>
      </c>
      <c r="C32821">
        <v>243</v>
      </c>
      <c r="D32821">
        <v>10</v>
      </c>
      <c r="E32821">
        <v>68.837500000000006</v>
      </c>
      <c r="H32821">
        <v>246</v>
      </c>
      <c r="I32821" s="3">
        <v>43.262500000000003</v>
      </c>
    </row>
    <row r="32822" spans="1:9" x14ac:dyDescent="0.25">
      <c r="A32822" t="s">
        <v>2525</v>
      </c>
      <c r="B32822">
        <v>2008</v>
      </c>
      <c r="C32822">
        <v>244</v>
      </c>
      <c r="D32822">
        <v>10</v>
      </c>
      <c r="E32822">
        <v>61.15</v>
      </c>
      <c r="H32822">
        <v>247</v>
      </c>
      <c r="I32822" s="3">
        <v>-999</v>
      </c>
    </row>
    <row r="32823" spans="1:9" x14ac:dyDescent="0.25">
      <c r="A32823" t="s">
        <v>2525</v>
      </c>
      <c r="B32823">
        <v>2008</v>
      </c>
      <c r="C32823">
        <v>245</v>
      </c>
      <c r="D32823">
        <v>0</v>
      </c>
      <c r="E32823">
        <v>40.016666666666701</v>
      </c>
      <c r="H32823">
        <v>248</v>
      </c>
      <c r="I32823" s="3">
        <v>-999</v>
      </c>
    </row>
    <row r="32824" spans="1:9" x14ac:dyDescent="0.25">
      <c r="A32824" t="s">
        <v>2525</v>
      </c>
      <c r="B32824">
        <v>2008</v>
      </c>
      <c r="C32824">
        <v>246</v>
      </c>
      <c r="D32824">
        <v>13</v>
      </c>
      <c r="E32824">
        <v>43.262500000000003</v>
      </c>
      <c r="H32824">
        <v>249</v>
      </c>
      <c r="I32824" s="3">
        <v>-999</v>
      </c>
    </row>
    <row r="32825" spans="1:9" x14ac:dyDescent="0.25">
      <c r="A32825" t="s">
        <v>2525</v>
      </c>
      <c r="B32825">
        <v>2008</v>
      </c>
      <c r="C32825">
        <v>247</v>
      </c>
      <c r="D32825">
        <v>-999</v>
      </c>
      <c r="E32825">
        <v>-999</v>
      </c>
      <c r="H32825">
        <v>250</v>
      </c>
      <c r="I32825" s="3">
        <v>-999</v>
      </c>
    </row>
    <row r="32826" spans="1:9" x14ac:dyDescent="0.25">
      <c r="A32826" t="s">
        <v>2525</v>
      </c>
      <c r="B32826">
        <v>2008</v>
      </c>
      <c r="C32826">
        <v>248</v>
      </c>
      <c r="D32826">
        <v>-999</v>
      </c>
      <c r="E32826">
        <v>-999</v>
      </c>
      <c r="H32826">
        <v>251</v>
      </c>
      <c r="I32826" s="3">
        <v>-999</v>
      </c>
    </row>
    <row r="32827" spans="1:9" x14ac:dyDescent="0.25">
      <c r="A32827" t="s">
        <v>2525</v>
      </c>
      <c r="B32827">
        <v>2008</v>
      </c>
      <c r="C32827">
        <v>249</v>
      </c>
      <c r="D32827">
        <v>-999</v>
      </c>
      <c r="E32827">
        <v>-999</v>
      </c>
      <c r="H32827">
        <v>252</v>
      </c>
      <c r="I32827" s="3">
        <v>-999</v>
      </c>
    </row>
    <row r="32828" spans="1:9" x14ac:dyDescent="0.25">
      <c r="A32828" t="s">
        <v>2525</v>
      </c>
      <c r="B32828">
        <v>2008</v>
      </c>
      <c r="C32828">
        <v>250</v>
      </c>
      <c r="D32828">
        <v>-999</v>
      </c>
      <c r="E32828">
        <v>-999</v>
      </c>
      <c r="H32828">
        <v>253</v>
      </c>
      <c r="I32828" s="3">
        <v>-999</v>
      </c>
    </row>
    <row r="32829" spans="1:9" x14ac:dyDescent="0.25">
      <c r="A32829" t="s">
        <v>2525</v>
      </c>
      <c r="B32829">
        <v>2008</v>
      </c>
      <c r="C32829">
        <v>251</v>
      </c>
      <c r="D32829">
        <v>-999</v>
      </c>
      <c r="E32829">
        <v>-999</v>
      </c>
      <c r="H32829">
        <v>254</v>
      </c>
      <c r="I32829" s="3">
        <v>-999</v>
      </c>
    </row>
    <row r="32830" spans="1:9" x14ac:dyDescent="0.25">
      <c r="A32830" t="s">
        <v>2525</v>
      </c>
      <c r="B32830">
        <v>2008</v>
      </c>
      <c r="C32830">
        <v>252</v>
      </c>
      <c r="D32830">
        <v>-999</v>
      </c>
      <c r="E32830">
        <v>-999</v>
      </c>
      <c r="H32830">
        <v>255</v>
      </c>
      <c r="I32830" s="3">
        <v>-999</v>
      </c>
    </row>
    <row r="32831" spans="1:9" x14ac:dyDescent="0.25">
      <c r="A32831" t="s">
        <v>2525</v>
      </c>
      <c r="B32831">
        <v>2008</v>
      </c>
      <c r="C32831">
        <v>253</v>
      </c>
      <c r="D32831">
        <v>-999</v>
      </c>
      <c r="E32831">
        <v>-999</v>
      </c>
      <c r="H32831">
        <v>256</v>
      </c>
      <c r="I32831" s="3">
        <v>-999</v>
      </c>
    </row>
    <row r="32832" spans="1:9" x14ac:dyDescent="0.25">
      <c r="A32832" t="s">
        <v>2525</v>
      </c>
      <c r="B32832">
        <v>2008</v>
      </c>
      <c r="C32832">
        <v>254</v>
      </c>
      <c r="D32832">
        <v>-999</v>
      </c>
      <c r="E32832">
        <v>-999</v>
      </c>
      <c r="H32832">
        <v>257</v>
      </c>
      <c r="I32832" s="3">
        <v>-999</v>
      </c>
    </row>
    <row r="32833" spans="1:9" x14ac:dyDescent="0.25">
      <c r="A32833" t="s">
        <v>2525</v>
      </c>
      <c r="B32833">
        <v>2008</v>
      </c>
      <c r="C32833">
        <v>255</v>
      </c>
      <c r="D32833">
        <v>-999</v>
      </c>
      <c r="E32833">
        <v>-999</v>
      </c>
      <c r="H32833">
        <v>258</v>
      </c>
      <c r="I32833" s="3">
        <v>-999</v>
      </c>
    </row>
    <row r="32834" spans="1:9" x14ac:dyDescent="0.25">
      <c r="A32834" t="s">
        <v>2525</v>
      </c>
      <c r="B32834">
        <v>2008</v>
      </c>
      <c r="C32834">
        <v>256</v>
      </c>
      <c r="D32834">
        <v>-999</v>
      </c>
      <c r="E32834">
        <v>-999</v>
      </c>
      <c r="H32834">
        <v>259</v>
      </c>
      <c r="I32834" s="3">
        <v>-999</v>
      </c>
    </row>
    <row r="32835" spans="1:9" x14ac:dyDescent="0.25">
      <c r="A32835" t="s">
        <v>2525</v>
      </c>
      <c r="B32835">
        <v>2008</v>
      </c>
      <c r="C32835">
        <v>257</v>
      </c>
      <c r="D32835">
        <v>-999</v>
      </c>
      <c r="E32835">
        <v>-999</v>
      </c>
      <c r="H32835">
        <v>260</v>
      </c>
      <c r="I32835" s="3">
        <v>-999</v>
      </c>
    </row>
    <row r="32836" spans="1:9" x14ac:dyDescent="0.25">
      <c r="A32836" t="s">
        <v>2525</v>
      </c>
      <c r="B32836">
        <v>2008</v>
      </c>
      <c r="C32836">
        <v>258</v>
      </c>
      <c r="D32836">
        <v>-999</v>
      </c>
      <c r="E32836">
        <v>-999</v>
      </c>
      <c r="H32836">
        <v>261</v>
      </c>
      <c r="I32836" s="3">
        <v>-999</v>
      </c>
    </row>
    <row r="32837" spans="1:9" x14ac:dyDescent="0.25">
      <c r="A32837" t="s">
        <v>2525</v>
      </c>
      <c r="B32837">
        <v>2008</v>
      </c>
      <c r="C32837">
        <v>259</v>
      </c>
      <c r="D32837">
        <v>-999</v>
      </c>
      <c r="E32837">
        <v>-999</v>
      </c>
      <c r="H32837">
        <v>262</v>
      </c>
      <c r="I32837" s="3">
        <v>-999</v>
      </c>
    </row>
    <row r="32838" spans="1:9" x14ac:dyDescent="0.25">
      <c r="A32838" t="s">
        <v>2525</v>
      </c>
      <c r="B32838">
        <v>2008</v>
      </c>
      <c r="C32838">
        <v>260</v>
      </c>
      <c r="D32838">
        <v>-999</v>
      </c>
      <c r="E32838">
        <v>-999</v>
      </c>
      <c r="H32838">
        <v>263</v>
      </c>
      <c r="I32838" s="3">
        <v>-999</v>
      </c>
    </row>
    <row r="32839" spans="1:9" x14ac:dyDescent="0.25">
      <c r="A32839" t="s">
        <v>2525</v>
      </c>
      <c r="B32839">
        <v>2008</v>
      </c>
      <c r="C32839">
        <v>261</v>
      </c>
      <c r="D32839">
        <v>-999</v>
      </c>
      <c r="E32839">
        <v>-999</v>
      </c>
      <c r="H32839">
        <v>264</v>
      </c>
      <c r="I32839" s="3">
        <v>-999</v>
      </c>
    </row>
    <row r="32840" spans="1:9" x14ac:dyDescent="0.25">
      <c r="A32840" t="s">
        <v>2525</v>
      </c>
      <c r="B32840">
        <v>2008</v>
      </c>
      <c r="C32840">
        <v>262</v>
      </c>
      <c r="D32840">
        <v>-999</v>
      </c>
      <c r="E32840">
        <v>-999</v>
      </c>
      <c r="H32840">
        <v>265</v>
      </c>
      <c r="I32840" s="3">
        <v>-999</v>
      </c>
    </row>
    <row r="32841" spans="1:9" x14ac:dyDescent="0.25">
      <c r="A32841" t="s">
        <v>2525</v>
      </c>
      <c r="B32841">
        <v>2008</v>
      </c>
      <c r="C32841">
        <v>263</v>
      </c>
      <c r="D32841">
        <v>-999</v>
      </c>
      <c r="E32841">
        <v>-999</v>
      </c>
      <c r="H32841">
        <v>266</v>
      </c>
      <c r="I32841" s="3">
        <v>-999</v>
      </c>
    </row>
    <row r="32842" spans="1:9" x14ac:dyDescent="0.25">
      <c r="A32842" t="s">
        <v>2525</v>
      </c>
      <c r="B32842">
        <v>2008</v>
      </c>
      <c r="C32842">
        <v>264</v>
      </c>
      <c r="D32842">
        <v>-999</v>
      </c>
      <c r="E32842">
        <v>-999</v>
      </c>
      <c r="H32842">
        <v>267</v>
      </c>
      <c r="I32842" s="3">
        <v>-999</v>
      </c>
    </row>
    <row r="32843" spans="1:9" x14ac:dyDescent="0.25">
      <c r="A32843" t="s">
        <v>2525</v>
      </c>
      <c r="B32843">
        <v>2008</v>
      </c>
      <c r="C32843">
        <v>265</v>
      </c>
      <c r="D32843">
        <v>-999</v>
      </c>
      <c r="E32843">
        <v>-999</v>
      </c>
      <c r="H32843">
        <v>268</v>
      </c>
      <c r="I32843" s="3">
        <v>-999</v>
      </c>
    </row>
    <row r="32844" spans="1:9" x14ac:dyDescent="0.25">
      <c r="A32844" t="s">
        <v>2525</v>
      </c>
      <c r="B32844">
        <v>2008</v>
      </c>
      <c r="C32844">
        <v>266</v>
      </c>
      <c r="D32844">
        <v>-999</v>
      </c>
      <c r="E32844">
        <v>-999</v>
      </c>
      <c r="H32844">
        <v>269</v>
      </c>
      <c r="I32844" s="3">
        <v>-999</v>
      </c>
    </row>
    <row r="32845" spans="1:9" x14ac:dyDescent="0.25">
      <c r="A32845" t="s">
        <v>2525</v>
      </c>
      <c r="B32845">
        <v>2008</v>
      </c>
      <c r="C32845">
        <v>267</v>
      </c>
      <c r="D32845">
        <v>-999</v>
      </c>
      <c r="E32845">
        <v>-999</v>
      </c>
      <c r="H32845">
        <v>270</v>
      </c>
      <c r="I32845" s="3">
        <v>-999</v>
      </c>
    </row>
    <row r="32846" spans="1:9" x14ac:dyDescent="0.25">
      <c r="A32846" t="s">
        <v>2525</v>
      </c>
      <c r="B32846">
        <v>2008</v>
      </c>
      <c r="C32846">
        <v>268</v>
      </c>
      <c r="D32846">
        <v>-999</v>
      </c>
      <c r="E32846">
        <v>-999</v>
      </c>
      <c r="H32846">
        <v>271</v>
      </c>
      <c r="I32846" s="3">
        <v>-999</v>
      </c>
    </row>
    <row r="32847" spans="1:9" x14ac:dyDescent="0.25">
      <c r="A32847" t="s">
        <v>2525</v>
      </c>
      <c r="B32847">
        <v>2008</v>
      </c>
      <c r="C32847">
        <v>269</v>
      </c>
      <c r="D32847">
        <v>-999</v>
      </c>
      <c r="E32847">
        <v>-999</v>
      </c>
      <c r="H32847">
        <v>272</v>
      </c>
      <c r="I32847" s="3">
        <v>-999</v>
      </c>
    </row>
    <row r="32848" spans="1:9" x14ac:dyDescent="0.25">
      <c r="A32848" t="s">
        <v>2525</v>
      </c>
      <c r="B32848">
        <v>2008</v>
      </c>
      <c r="C32848">
        <v>270</v>
      </c>
      <c r="D32848">
        <v>-999</v>
      </c>
      <c r="E32848">
        <v>-999</v>
      </c>
      <c r="H32848">
        <v>273</v>
      </c>
      <c r="I32848" s="3">
        <v>-999</v>
      </c>
    </row>
    <row r="32849" spans="1:9" x14ac:dyDescent="0.25">
      <c r="A32849" t="s">
        <v>2525</v>
      </c>
      <c r="B32849">
        <v>2008</v>
      </c>
      <c r="C32849">
        <v>271</v>
      </c>
      <c r="D32849">
        <v>-999</v>
      </c>
      <c r="E32849">
        <v>-999</v>
      </c>
      <c r="H32849">
        <v>274</v>
      </c>
      <c r="I32849" s="3">
        <v>-999</v>
      </c>
    </row>
    <row r="32850" spans="1:9" x14ac:dyDescent="0.25">
      <c r="A32850" t="s">
        <v>2525</v>
      </c>
      <c r="B32850">
        <v>2008</v>
      </c>
      <c r="C32850">
        <v>272</v>
      </c>
      <c r="D32850">
        <v>-999</v>
      </c>
      <c r="E32850">
        <v>-999</v>
      </c>
      <c r="H32850">
        <v>275</v>
      </c>
      <c r="I32850" s="3">
        <v>-999</v>
      </c>
    </row>
    <row r="32851" spans="1:9" x14ac:dyDescent="0.25">
      <c r="A32851" t="s">
        <v>2525</v>
      </c>
      <c r="B32851">
        <v>2008</v>
      </c>
      <c r="C32851">
        <v>273</v>
      </c>
      <c r="D32851">
        <v>-999</v>
      </c>
      <c r="E32851">
        <v>-999</v>
      </c>
      <c r="H32851">
        <v>276</v>
      </c>
      <c r="I32851" s="3">
        <v>-999</v>
      </c>
    </row>
    <row r="32852" spans="1:9" x14ac:dyDescent="0.25">
      <c r="A32852" t="s">
        <v>2525</v>
      </c>
      <c r="B32852">
        <v>2008</v>
      </c>
      <c r="C32852">
        <v>274</v>
      </c>
      <c r="D32852">
        <v>-999</v>
      </c>
      <c r="E32852">
        <v>-999</v>
      </c>
      <c r="H32852">
        <v>277</v>
      </c>
      <c r="I32852" s="3">
        <v>-999</v>
      </c>
    </row>
    <row r="32853" spans="1:9" x14ac:dyDescent="0.25">
      <c r="A32853" t="s">
        <v>2525</v>
      </c>
      <c r="B32853">
        <v>2008</v>
      </c>
      <c r="C32853">
        <v>275</v>
      </c>
      <c r="D32853">
        <v>-999</v>
      </c>
      <c r="E32853">
        <v>-999</v>
      </c>
      <c r="H32853">
        <v>278</v>
      </c>
      <c r="I32853" s="3">
        <v>-999</v>
      </c>
    </row>
    <row r="32854" spans="1:9" x14ac:dyDescent="0.25">
      <c r="A32854" t="s">
        <v>2525</v>
      </c>
      <c r="B32854">
        <v>2008</v>
      </c>
      <c r="C32854">
        <v>276</v>
      </c>
      <c r="D32854">
        <v>-999</v>
      </c>
      <c r="E32854">
        <v>-999</v>
      </c>
      <c r="H32854">
        <v>279</v>
      </c>
      <c r="I32854" s="3">
        <v>-999</v>
      </c>
    </row>
    <row r="32855" spans="1:9" x14ac:dyDescent="0.25">
      <c r="A32855" t="s">
        <v>2525</v>
      </c>
      <c r="B32855">
        <v>2008</v>
      </c>
      <c r="C32855">
        <v>277</v>
      </c>
      <c r="D32855">
        <v>-999</v>
      </c>
      <c r="E32855">
        <v>-999</v>
      </c>
      <c r="H32855">
        <v>280</v>
      </c>
      <c r="I32855" s="3">
        <v>37</v>
      </c>
    </row>
    <row r="32856" spans="1:9" x14ac:dyDescent="0.25">
      <c r="A32856" t="s">
        <v>2525</v>
      </c>
      <c r="B32856">
        <v>2008</v>
      </c>
      <c r="C32856">
        <v>278</v>
      </c>
      <c r="D32856">
        <v>-999</v>
      </c>
      <c r="E32856">
        <v>-999</v>
      </c>
      <c r="H32856">
        <v>281</v>
      </c>
      <c r="I32856" s="3">
        <v>39.75</v>
      </c>
    </row>
    <row r="32857" spans="1:9" x14ac:dyDescent="0.25">
      <c r="A32857" t="s">
        <v>2525</v>
      </c>
      <c r="B32857">
        <v>2008</v>
      </c>
      <c r="C32857">
        <v>279</v>
      </c>
      <c r="D32857">
        <v>-999</v>
      </c>
      <c r="E32857">
        <v>-999</v>
      </c>
      <c r="H32857">
        <v>282</v>
      </c>
      <c r="I32857" s="3">
        <v>44.25</v>
      </c>
    </row>
    <row r="32858" spans="1:9" x14ac:dyDescent="0.25">
      <c r="A32858" t="s">
        <v>2525</v>
      </c>
      <c r="B32858">
        <v>2008</v>
      </c>
      <c r="C32858">
        <v>280</v>
      </c>
      <c r="D32858">
        <v>10</v>
      </c>
      <c r="E32858">
        <v>37</v>
      </c>
      <c r="H32858">
        <v>283</v>
      </c>
      <c r="I32858" s="3">
        <v>43.5</v>
      </c>
    </row>
    <row r="32859" spans="1:9" x14ac:dyDescent="0.25">
      <c r="A32859" t="s">
        <v>2525</v>
      </c>
      <c r="B32859">
        <v>2008</v>
      </c>
      <c r="C32859">
        <v>281</v>
      </c>
      <c r="D32859">
        <v>11</v>
      </c>
      <c r="E32859">
        <v>39.75</v>
      </c>
      <c r="H32859">
        <v>284</v>
      </c>
      <c r="I32859" s="3">
        <v>37.5</v>
      </c>
    </row>
    <row r="32860" spans="1:9" x14ac:dyDescent="0.25">
      <c r="A32860" t="s">
        <v>2525</v>
      </c>
      <c r="B32860">
        <v>2008</v>
      </c>
      <c r="C32860">
        <v>282</v>
      </c>
      <c r="D32860">
        <v>12</v>
      </c>
      <c r="E32860">
        <v>44.25</v>
      </c>
      <c r="H32860">
        <v>285</v>
      </c>
      <c r="I32860" s="3">
        <v>22.75</v>
      </c>
    </row>
    <row r="32861" spans="1:9" x14ac:dyDescent="0.25">
      <c r="A32861" t="s">
        <v>2525</v>
      </c>
      <c r="B32861">
        <v>2008</v>
      </c>
      <c r="C32861">
        <v>283</v>
      </c>
      <c r="D32861">
        <v>11</v>
      </c>
      <c r="E32861">
        <v>43.5</v>
      </c>
      <c r="H32861">
        <v>286</v>
      </c>
      <c r="I32861" s="3">
        <v>32</v>
      </c>
    </row>
    <row r="32862" spans="1:9" x14ac:dyDescent="0.25">
      <c r="A32862" t="s">
        <v>2525</v>
      </c>
      <c r="B32862">
        <v>2008</v>
      </c>
      <c r="C32862">
        <v>284</v>
      </c>
      <c r="D32862">
        <v>9</v>
      </c>
      <c r="E32862">
        <v>37.5</v>
      </c>
      <c r="H32862">
        <v>287</v>
      </c>
      <c r="I32862" s="3">
        <v>30.5</v>
      </c>
    </row>
    <row r="32863" spans="1:9" x14ac:dyDescent="0.25">
      <c r="A32863" t="s">
        <v>2525</v>
      </c>
      <c r="B32863">
        <v>2008</v>
      </c>
      <c r="C32863">
        <v>285</v>
      </c>
      <c r="D32863">
        <v>9</v>
      </c>
      <c r="E32863">
        <v>22.75</v>
      </c>
      <c r="H32863">
        <v>288</v>
      </c>
      <c r="I32863" s="3">
        <v>35.75</v>
      </c>
    </row>
    <row r="32864" spans="1:9" x14ac:dyDescent="0.25">
      <c r="A32864" t="s">
        <v>2525</v>
      </c>
      <c r="B32864">
        <v>2008</v>
      </c>
      <c r="C32864">
        <v>286</v>
      </c>
      <c r="D32864">
        <v>14</v>
      </c>
      <c r="E32864">
        <v>32</v>
      </c>
      <c r="H32864">
        <v>289</v>
      </c>
      <c r="I32864" s="3">
        <v>39.875</v>
      </c>
    </row>
    <row r="32865" spans="1:9" x14ac:dyDescent="0.25">
      <c r="A32865" t="s">
        <v>2525</v>
      </c>
      <c r="B32865">
        <v>2008</v>
      </c>
      <c r="C32865">
        <v>287</v>
      </c>
      <c r="D32865">
        <v>11</v>
      </c>
      <c r="E32865">
        <v>30.5</v>
      </c>
      <c r="H32865">
        <v>290</v>
      </c>
      <c r="I32865" s="3">
        <v>37.75</v>
      </c>
    </row>
    <row r="32866" spans="1:9" x14ac:dyDescent="0.25">
      <c r="A32866" t="s">
        <v>2525</v>
      </c>
      <c r="B32866">
        <v>2008</v>
      </c>
      <c r="C32866">
        <v>288</v>
      </c>
      <c r="D32866">
        <v>11</v>
      </c>
      <c r="E32866">
        <v>35.75</v>
      </c>
      <c r="H32866">
        <v>291</v>
      </c>
      <c r="I32866" s="3">
        <v>39.75</v>
      </c>
    </row>
    <row r="32867" spans="1:9" x14ac:dyDescent="0.25">
      <c r="A32867" t="s">
        <v>2525</v>
      </c>
      <c r="B32867">
        <v>2008</v>
      </c>
      <c r="C32867">
        <v>289</v>
      </c>
      <c r="D32867">
        <v>12</v>
      </c>
      <c r="E32867">
        <v>39.875</v>
      </c>
      <c r="H32867">
        <v>292</v>
      </c>
      <c r="I32867" s="3">
        <v>42.75</v>
      </c>
    </row>
    <row r="32868" spans="1:9" x14ac:dyDescent="0.25">
      <c r="A32868" t="s">
        <v>2525</v>
      </c>
      <c r="B32868">
        <v>2008</v>
      </c>
      <c r="C32868">
        <v>290</v>
      </c>
      <c r="D32868">
        <v>11</v>
      </c>
      <c r="E32868">
        <v>37.75</v>
      </c>
      <c r="H32868">
        <v>293</v>
      </c>
      <c r="I32868" s="3">
        <v>47.25</v>
      </c>
    </row>
    <row r="32869" spans="1:9" x14ac:dyDescent="0.25">
      <c r="A32869" t="s">
        <v>2525</v>
      </c>
      <c r="B32869">
        <v>2008</v>
      </c>
      <c r="C32869">
        <v>291</v>
      </c>
      <c r="D32869">
        <v>11</v>
      </c>
      <c r="E32869">
        <v>39.75</v>
      </c>
      <c r="H32869">
        <v>294</v>
      </c>
      <c r="I32869" s="3">
        <v>37.375</v>
      </c>
    </row>
    <row r="32870" spans="1:9" x14ac:dyDescent="0.25">
      <c r="A32870" t="s">
        <v>2525</v>
      </c>
      <c r="B32870">
        <v>2008</v>
      </c>
      <c r="C32870">
        <v>292</v>
      </c>
      <c r="D32870">
        <v>11</v>
      </c>
      <c r="E32870">
        <v>42.75</v>
      </c>
      <c r="H32870">
        <v>295</v>
      </c>
      <c r="I32870" s="3">
        <v>-999</v>
      </c>
    </row>
    <row r="32871" spans="1:9" x14ac:dyDescent="0.25">
      <c r="A32871" t="s">
        <v>2525</v>
      </c>
      <c r="B32871">
        <v>2008</v>
      </c>
      <c r="C32871">
        <v>293</v>
      </c>
      <c r="D32871">
        <v>10</v>
      </c>
      <c r="E32871">
        <v>47.25</v>
      </c>
      <c r="H32871">
        <v>296</v>
      </c>
      <c r="I32871" s="3">
        <v>-999</v>
      </c>
    </row>
    <row r="32872" spans="1:9" x14ac:dyDescent="0.25">
      <c r="A32872" t="s">
        <v>2525</v>
      </c>
      <c r="B32872">
        <v>2008</v>
      </c>
      <c r="C32872">
        <v>294</v>
      </c>
      <c r="D32872">
        <v>11</v>
      </c>
      <c r="E32872">
        <v>37.375</v>
      </c>
      <c r="H32872">
        <v>297</v>
      </c>
      <c r="I32872" s="3">
        <v>38</v>
      </c>
    </row>
    <row r="32873" spans="1:9" x14ac:dyDescent="0.25">
      <c r="A32873" t="s">
        <v>2525</v>
      </c>
      <c r="B32873">
        <v>2008</v>
      </c>
      <c r="C32873">
        <v>295</v>
      </c>
      <c r="D32873">
        <v>-999</v>
      </c>
      <c r="E32873">
        <v>-999</v>
      </c>
      <c r="H32873">
        <v>298</v>
      </c>
      <c r="I32873" s="3">
        <v>-999</v>
      </c>
    </row>
    <row r="32874" spans="1:9" x14ac:dyDescent="0.25">
      <c r="A32874" t="s">
        <v>2525</v>
      </c>
      <c r="B32874">
        <v>2008</v>
      </c>
      <c r="C32874">
        <v>296</v>
      </c>
      <c r="D32874">
        <v>-999</v>
      </c>
      <c r="E32874">
        <v>-999</v>
      </c>
      <c r="H32874">
        <v>299</v>
      </c>
      <c r="I32874" s="3">
        <v>42.625</v>
      </c>
    </row>
    <row r="32875" spans="1:9" x14ac:dyDescent="0.25">
      <c r="A32875" t="s">
        <v>2525</v>
      </c>
      <c r="B32875">
        <v>2008</v>
      </c>
      <c r="C32875">
        <v>297</v>
      </c>
      <c r="D32875">
        <v>14</v>
      </c>
      <c r="E32875">
        <v>38</v>
      </c>
      <c r="H32875">
        <v>300</v>
      </c>
      <c r="I32875" s="3">
        <v>41.5</v>
      </c>
    </row>
    <row r="32876" spans="1:9" x14ac:dyDescent="0.25">
      <c r="A32876" t="s">
        <v>2525</v>
      </c>
      <c r="B32876">
        <v>2008</v>
      </c>
      <c r="C32876">
        <v>298</v>
      </c>
      <c r="D32876">
        <v>-999</v>
      </c>
      <c r="E32876">
        <v>-999</v>
      </c>
      <c r="H32876">
        <v>301</v>
      </c>
      <c r="I32876" s="3">
        <v>44.125</v>
      </c>
    </row>
    <row r="32877" spans="1:9" x14ac:dyDescent="0.25">
      <c r="A32877" t="s">
        <v>2525</v>
      </c>
      <c r="B32877">
        <v>2008</v>
      </c>
      <c r="C32877">
        <v>299</v>
      </c>
      <c r="D32877">
        <v>10</v>
      </c>
      <c r="E32877">
        <v>42.625</v>
      </c>
      <c r="H32877">
        <v>302</v>
      </c>
      <c r="I32877" s="3">
        <v>44.5</v>
      </c>
    </row>
    <row r="32878" spans="1:9" x14ac:dyDescent="0.25">
      <c r="A32878" t="s">
        <v>2525</v>
      </c>
      <c r="B32878">
        <v>2008</v>
      </c>
      <c r="C32878">
        <v>300</v>
      </c>
      <c r="D32878">
        <v>11</v>
      </c>
      <c r="E32878">
        <v>41.5</v>
      </c>
      <c r="H32878">
        <v>303</v>
      </c>
      <c r="I32878" s="3">
        <v>-999</v>
      </c>
    </row>
    <row r="32879" spans="1:9" x14ac:dyDescent="0.25">
      <c r="A32879" t="s">
        <v>2525</v>
      </c>
      <c r="B32879">
        <v>2008</v>
      </c>
      <c r="C32879">
        <v>301</v>
      </c>
      <c r="D32879">
        <v>12</v>
      </c>
      <c r="E32879">
        <v>44.125</v>
      </c>
      <c r="H32879">
        <v>304</v>
      </c>
      <c r="I32879" s="3">
        <v>45.75</v>
      </c>
    </row>
    <row r="32880" spans="1:9" x14ac:dyDescent="0.25">
      <c r="A32880" t="s">
        <v>2525</v>
      </c>
      <c r="B32880">
        <v>2008</v>
      </c>
      <c r="C32880">
        <v>302</v>
      </c>
      <c r="D32880">
        <v>10</v>
      </c>
      <c r="E32880">
        <v>44.5</v>
      </c>
      <c r="H32880">
        <v>305</v>
      </c>
      <c r="I32880" s="3">
        <v>43</v>
      </c>
    </row>
    <row r="32881" spans="1:9" x14ac:dyDescent="0.25">
      <c r="A32881" t="s">
        <v>2525</v>
      </c>
      <c r="B32881">
        <v>2008</v>
      </c>
      <c r="C32881">
        <v>303</v>
      </c>
      <c r="D32881">
        <v>-999</v>
      </c>
      <c r="E32881">
        <v>-999</v>
      </c>
      <c r="H32881">
        <v>306</v>
      </c>
      <c r="I32881" s="3">
        <v>39.125</v>
      </c>
    </row>
    <row r="32882" spans="1:9" x14ac:dyDescent="0.25">
      <c r="A32882" t="s">
        <v>2525</v>
      </c>
      <c r="B32882">
        <v>2008</v>
      </c>
      <c r="C32882">
        <v>304</v>
      </c>
      <c r="D32882">
        <v>12</v>
      </c>
      <c r="E32882">
        <v>45.75</v>
      </c>
      <c r="H32882">
        <v>307</v>
      </c>
      <c r="I32882" s="3">
        <v>37.875</v>
      </c>
    </row>
    <row r="32883" spans="1:9" x14ac:dyDescent="0.25">
      <c r="A32883" t="s">
        <v>2525</v>
      </c>
      <c r="B32883">
        <v>2008</v>
      </c>
      <c r="C32883">
        <v>305</v>
      </c>
      <c r="D32883">
        <v>10</v>
      </c>
      <c r="E32883">
        <v>43</v>
      </c>
      <c r="H32883">
        <v>308</v>
      </c>
      <c r="I32883" s="3">
        <v>38.25</v>
      </c>
    </row>
    <row r="32884" spans="1:9" x14ac:dyDescent="0.25">
      <c r="A32884" t="s">
        <v>2525</v>
      </c>
      <c r="B32884">
        <v>2008</v>
      </c>
      <c r="C32884">
        <v>306</v>
      </c>
      <c r="D32884">
        <v>11</v>
      </c>
      <c r="E32884">
        <v>39.125</v>
      </c>
      <c r="H32884">
        <v>309</v>
      </c>
      <c r="I32884" s="3">
        <v>-999</v>
      </c>
    </row>
    <row r="32885" spans="1:9" x14ac:dyDescent="0.25">
      <c r="A32885" t="s">
        <v>2525</v>
      </c>
      <c r="B32885">
        <v>2008</v>
      </c>
      <c r="C32885">
        <v>307</v>
      </c>
      <c r="D32885">
        <v>11</v>
      </c>
      <c r="E32885">
        <v>37.875</v>
      </c>
      <c r="H32885">
        <v>310</v>
      </c>
      <c r="I32885" s="3">
        <v>36.5</v>
      </c>
    </row>
    <row r="32886" spans="1:9" x14ac:dyDescent="0.25">
      <c r="A32886" t="s">
        <v>2525</v>
      </c>
      <c r="B32886">
        <v>2008</v>
      </c>
      <c r="C32886">
        <v>308</v>
      </c>
      <c r="D32886">
        <v>11</v>
      </c>
      <c r="E32886">
        <v>38.25</v>
      </c>
      <c r="H32886">
        <v>311</v>
      </c>
      <c r="I32886" s="3">
        <v>35.375</v>
      </c>
    </row>
    <row r="32887" spans="1:9" x14ac:dyDescent="0.25">
      <c r="A32887" t="s">
        <v>2525</v>
      </c>
      <c r="B32887">
        <v>2008</v>
      </c>
      <c r="C32887">
        <v>309</v>
      </c>
      <c r="D32887">
        <v>-999</v>
      </c>
      <c r="E32887">
        <v>-999</v>
      </c>
      <c r="H32887">
        <v>312</v>
      </c>
      <c r="I32887" s="3">
        <v>34</v>
      </c>
    </row>
    <row r="32888" spans="1:9" x14ac:dyDescent="0.25">
      <c r="A32888" t="s">
        <v>2525</v>
      </c>
      <c r="B32888">
        <v>2008</v>
      </c>
      <c r="C32888">
        <v>310</v>
      </c>
      <c r="D32888">
        <v>13</v>
      </c>
      <c r="E32888">
        <v>36.5</v>
      </c>
      <c r="H32888">
        <v>313</v>
      </c>
      <c r="I32888" s="3">
        <v>29.25</v>
      </c>
    </row>
    <row r="32889" spans="1:9" x14ac:dyDescent="0.25">
      <c r="A32889" t="s">
        <v>2525</v>
      </c>
      <c r="B32889">
        <v>2008</v>
      </c>
      <c r="C32889">
        <v>311</v>
      </c>
      <c r="D32889">
        <v>11</v>
      </c>
      <c r="E32889">
        <v>35.375</v>
      </c>
      <c r="H32889">
        <v>314</v>
      </c>
      <c r="I32889" s="3">
        <v>-999</v>
      </c>
    </row>
    <row r="32890" spans="1:9" x14ac:dyDescent="0.25">
      <c r="A32890" t="s">
        <v>2525</v>
      </c>
      <c r="B32890">
        <v>2008</v>
      </c>
      <c r="C32890">
        <v>312</v>
      </c>
      <c r="D32890">
        <v>11</v>
      </c>
      <c r="E32890">
        <v>34</v>
      </c>
      <c r="H32890">
        <v>315</v>
      </c>
      <c r="I32890" s="3">
        <v>-999</v>
      </c>
    </row>
    <row r="32891" spans="1:9" x14ac:dyDescent="0.25">
      <c r="A32891" t="s">
        <v>2525</v>
      </c>
      <c r="B32891">
        <v>2008</v>
      </c>
      <c r="C32891">
        <v>313</v>
      </c>
      <c r="D32891">
        <v>14</v>
      </c>
      <c r="E32891">
        <v>29.25</v>
      </c>
      <c r="H32891">
        <v>316</v>
      </c>
      <c r="I32891" s="3">
        <v>30.285714285714299</v>
      </c>
    </row>
    <row r="32892" spans="1:9" x14ac:dyDescent="0.25">
      <c r="A32892" t="s">
        <v>2525</v>
      </c>
      <c r="B32892">
        <v>2008</v>
      </c>
      <c r="C32892">
        <v>314</v>
      </c>
      <c r="D32892">
        <v>-999</v>
      </c>
      <c r="E32892">
        <v>-999</v>
      </c>
      <c r="H32892">
        <v>317</v>
      </c>
      <c r="I32892" s="3">
        <v>28.8571428571429</v>
      </c>
    </row>
    <row r="32893" spans="1:9" x14ac:dyDescent="0.25">
      <c r="A32893" t="s">
        <v>2525</v>
      </c>
      <c r="B32893">
        <v>2008</v>
      </c>
      <c r="C32893">
        <v>315</v>
      </c>
      <c r="D32893">
        <v>-999</v>
      </c>
      <c r="E32893">
        <v>-999</v>
      </c>
      <c r="H32893">
        <v>318</v>
      </c>
      <c r="I32893" s="3">
        <v>-999</v>
      </c>
    </row>
    <row r="32894" spans="1:9" x14ac:dyDescent="0.25">
      <c r="A32894" t="s">
        <v>2525</v>
      </c>
      <c r="B32894">
        <v>2008</v>
      </c>
      <c r="C32894">
        <v>316</v>
      </c>
      <c r="D32894">
        <v>21</v>
      </c>
      <c r="E32894">
        <v>30.285714285714299</v>
      </c>
      <c r="H32894">
        <v>319</v>
      </c>
      <c r="I32894" s="3">
        <v>38.875</v>
      </c>
    </row>
    <row r="32895" spans="1:9" x14ac:dyDescent="0.25">
      <c r="A32895" t="s">
        <v>2525</v>
      </c>
      <c r="B32895">
        <v>2008</v>
      </c>
      <c r="C32895">
        <v>317</v>
      </c>
      <c r="D32895">
        <v>0</v>
      </c>
      <c r="E32895">
        <v>28.8571428571429</v>
      </c>
      <c r="H32895">
        <v>320</v>
      </c>
      <c r="I32895" s="3">
        <v>-999</v>
      </c>
    </row>
    <row r="32896" spans="1:9" x14ac:dyDescent="0.25">
      <c r="A32896" t="s">
        <v>2525</v>
      </c>
      <c r="B32896">
        <v>2008</v>
      </c>
      <c r="C32896">
        <v>318</v>
      </c>
      <c r="D32896">
        <v>-999</v>
      </c>
      <c r="E32896">
        <v>-999</v>
      </c>
      <c r="H32896">
        <v>321</v>
      </c>
      <c r="I32896" s="3">
        <v>32.875</v>
      </c>
    </row>
    <row r="32897" spans="1:9" x14ac:dyDescent="0.25">
      <c r="A32897" t="s">
        <v>2525</v>
      </c>
      <c r="B32897">
        <v>2008</v>
      </c>
      <c r="C32897">
        <v>319</v>
      </c>
      <c r="D32897">
        <v>12</v>
      </c>
      <c r="E32897">
        <v>38.875</v>
      </c>
      <c r="H32897">
        <v>322</v>
      </c>
      <c r="I32897" s="3">
        <v>37.25</v>
      </c>
    </row>
    <row r="32898" spans="1:9" x14ac:dyDescent="0.25">
      <c r="A32898" t="s">
        <v>2525</v>
      </c>
      <c r="B32898">
        <v>2008</v>
      </c>
      <c r="C32898">
        <v>320</v>
      </c>
      <c r="D32898">
        <v>-999</v>
      </c>
      <c r="E32898">
        <v>-999</v>
      </c>
      <c r="H32898">
        <v>323</v>
      </c>
      <c r="I32898" s="3">
        <v>35.6666666666667</v>
      </c>
    </row>
    <row r="32899" spans="1:9" x14ac:dyDescent="0.25">
      <c r="A32899" t="s">
        <v>2525</v>
      </c>
      <c r="B32899">
        <v>2008</v>
      </c>
      <c r="C32899">
        <v>321</v>
      </c>
      <c r="D32899">
        <v>11</v>
      </c>
      <c r="E32899">
        <v>32.875</v>
      </c>
      <c r="H32899">
        <v>324</v>
      </c>
      <c r="I32899" s="3">
        <v>38.25</v>
      </c>
    </row>
    <row r="32900" spans="1:9" x14ac:dyDescent="0.25">
      <c r="A32900" t="s">
        <v>2525</v>
      </c>
      <c r="B32900">
        <v>2008</v>
      </c>
      <c r="C32900">
        <v>322</v>
      </c>
      <c r="D32900">
        <v>14</v>
      </c>
      <c r="E32900">
        <v>37.25</v>
      </c>
      <c r="H32900">
        <v>325</v>
      </c>
      <c r="I32900" s="3">
        <v>27.75</v>
      </c>
    </row>
    <row r="32901" spans="1:9" x14ac:dyDescent="0.25">
      <c r="A32901" t="s">
        <v>2525</v>
      </c>
      <c r="B32901">
        <v>2008</v>
      </c>
      <c r="C32901">
        <v>323</v>
      </c>
      <c r="D32901">
        <v>14</v>
      </c>
      <c r="E32901">
        <v>35.6666666666667</v>
      </c>
      <c r="H32901">
        <v>326</v>
      </c>
      <c r="I32901" s="3">
        <v>39.625</v>
      </c>
    </row>
    <row r="32902" spans="1:9" x14ac:dyDescent="0.25">
      <c r="A32902" t="s">
        <v>2525</v>
      </c>
      <c r="B32902">
        <v>2008</v>
      </c>
      <c r="C32902">
        <v>324</v>
      </c>
      <c r="D32902">
        <v>11</v>
      </c>
      <c r="E32902">
        <v>38.25</v>
      </c>
      <c r="H32902">
        <v>327</v>
      </c>
      <c r="I32902" s="3">
        <v>38.375</v>
      </c>
    </row>
    <row r="32903" spans="1:9" x14ac:dyDescent="0.25">
      <c r="A32903" t="s">
        <v>2525</v>
      </c>
      <c r="B32903">
        <v>2008</v>
      </c>
      <c r="C32903">
        <v>325</v>
      </c>
      <c r="D32903">
        <v>12</v>
      </c>
      <c r="E32903">
        <v>27.75</v>
      </c>
      <c r="H32903">
        <v>328</v>
      </c>
      <c r="I32903" s="3">
        <v>41.125</v>
      </c>
    </row>
    <row r="32904" spans="1:9" x14ac:dyDescent="0.25">
      <c r="A32904" t="s">
        <v>2525</v>
      </c>
      <c r="B32904">
        <v>2008</v>
      </c>
      <c r="C32904">
        <v>326</v>
      </c>
      <c r="D32904">
        <v>10</v>
      </c>
      <c r="E32904">
        <v>39.625</v>
      </c>
      <c r="H32904">
        <v>329</v>
      </c>
      <c r="I32904" s="3">
        <v>41.875</v>
      </c>
    </row>
    <row r="32905" spans="1:9" x14ac:dyDescent="0.25">
      <c r="A32905" t="s">
        <v>2525</v>
      </c>
      <c r="B32905">
        <v>2008</v>
      </c>
      <c r="C32905">
        <v>327</v>
      </c>
      <c r="D32905">
        <v>12</v>
      </c>
      <c r="E32905">
        <v>38.375</v>
      </c>
      <c r="H32905">
        <v>330</v>
      </c>
      <c r="I32905" s="3">
        <v>42.625</v>
      </c>
    </row>
    <row r="32906" spans="1:9" x14ac:dyDescent="0.25">
      <c r="A32906" t="s">
        <v>2525</v>
      </c>
      <c r="B32906">
        <v>2008</v>
      </c>
      <c r="C32906">
        <v>328</v>
      </c>
      <c r="D32906">
        <v>10</v>
      </c>
      <c r="E32906">
        <v>41.125</v>
      </c>
      <c r="H32906">
        <v>331</v>
      </c>
      <c r="I32906" s="3">
        <v>41.5</v>
      </c>
    </row>
    <row r="32907" spans="1:9" x14ac:dyDescent="0.25">
      <c r="A32907" t="s">
        <v>2525</v>
      </c>
      <c r="B32907">
        <v>2008</v>
      </c>
      <c r="C32907">
        <v>329</v>
      </c>
      <c r="D32907">
        <v>12</v>
      </c>
      <c r="E32907">
        <v>41.875</v>
      </c>
      <c r="H32907">
        <v>332</v>
      </c>
      <c r="I32907" s="3">
        <v>32</v>
      </c>
    </row>
    <row r="32908" spans="1:9" x14ac:dyDescent="0.25">
      <c r="A32908" t="s">
        <v>2525</v>
      </c>
      <c r="B32908">
        <v>2008</v>
      </c>
      <c r="C32908">
        <v>330</v>
      </c>
      <c r="D32908">
        <v>15</v>
      </c>
      <c r="E32908">
        <v>42.625</v>
      </c>
      <c r="H32908">
        <v>333</v>
      </c>
      <c r="I32908" s="3">
        <v>34.5</v>
      </c>
    </row>
    <row r="32909" spans="1:9" x14ac:dyDescent="0.25">
      <c r="A32909" t="s">
        <v>2525</v>
      </c>
      <c r="B32909">
        <v>2008</v>
      </c>
      <c r="C32909">
        <v>331</v>
      </c>
      <c r="D32909">
        <v>10</v>
      </c>
      <c r="E32909">
        <v>41.5</v>
      </c>
      <c r="H32909">
        <v>334</v>
      </c>
      <c r="I32909" s="3">
        <v>33.125</v>
      </c>
    </row>
    <row r="32910" spans="1:9" x14ac:dyDescent="0.25">
      <c r="A32910" t="s">
        <v>2525</v>
      </c>
      <c r="B32910">
        <v>2008</v>
      </c>
      <c r="C32910">
        <v>332</v>
      </c>
      <c r="D32910">
        <v>10</v>
      </c>
      <c r="E32910">
        <v>32</v>
      </c>
      <c r="H32910">
        <v>335</v>
      </c>
      <c r="I32910" s="3">
        <v>32.75</v>
      </c>
    </row>
    <row r="32911" spans="1:9" x14ac:dyDescent="0.25">
      <c r="A32911" t="s">
        <v>2525</v>
      </c>
      <c r="B32911">
        <v>2008</v>
      </c>
      <c r="C32911">
        <v>333</v>
      </c>
      <c r="D32911">
        <v>14</v>
      </c>
      <c r="E32911">
        <v>34.5</v>
      </c>
      <c r="H32911">
        <v>336</v>
      </c>
      <c r="I32911" s="3">
        <v>-999</v>
      </c>
    </row>
    <row r="32912" spans="1:9" x14ac:dyDescent="0.25">
      <c r="A32912" t="s">
        <v>2525</v>
      </c>
      <c r="B32912">
        <v>2008</v>
      </c>
      <c r="C32912">
        <v>334</v>
      </c>
      <c r="D32912">
        <v>11</v>
      </c>
      <c r="E32912">
        <v>33.125</v>
      </c>
      <c r="H32912">
        <v>337</v>
      </c>
      <c r="I32912" s="3">
        <v>-999</v>
      </c>
    </row>
    <row r="32913" spans="1:9" x14ac:dyDescent="0.25">
      <c r="A32913" t="s">
        <v>2525</v>
      </c>
      <c r="B32913">
        <v>2008</v>
      </c>
      <c r="C32913">
        <v>335</v>
      </c>
      <c r="D32913">
        <v>12</v>
      </c>
      <c r="E32913">
        <v>32.75</v>
      </c>
      <c r="H32913">
        <v>338</v>
      </c>
      <c r="I32913" s="3">
        <v>27.875</v>
      </c>
    </row>
    <row r="32914" spans="1:9" x14ac:dyDescent="0.25">
      <c r="A32914" t="s">
        <v>2525</v>
      </c>
      <c r="B32914">
        <v>2008</v>
      </c>
      <c r="C32914">
        <v>336</v>
      </c>
      <c r="D32914">
        <v>-999</v>
      </c>
      <c r="E32914">
        <v>-999</v>
      </c>
      <c r="H32914">
        <v>339</v>
      </c>
      <c r="I32914" s="3">
        <v>33.875</v>
      </c>
    </row>
    <row r="32915" spans="1:9" x14ac:dyDescent="0.25">
      <c r="A32915" t="s">
        <v>2525</v>
      </c>
      <c r="B32915">
        <v>2008</v>
      </c>
      <c r="C32915">
        <v>337</v>
      </c>
      <c r="D32915">
        <v>-999</v>
      </c>
      <c r="E32915">
        <v>-999</v>
      </c>
      <c r="H32915">
        <v>340</v>
      </c>
      <c r="I32915" s="3">
        <v>34.875</v>
      </c>
    </row>
    <row r="32916" spans="1:9" x14ac:dyDescent="0.25">
      <c r="A32916" t="s">
        <v>2525</v>
      </c>
      <c r="B32916">
        <v>2008</v>
      </c>
      <c r="C32916">
        <v>338</v>
      </c>
      <c r="D32916">
        <v>13</v>
      </c>
      <c r="E32916">
        <v>27.875</v>
      </c>
      <c r="H32916">
        <v>341</v>
      </c>
      <c r="I32916" s="3">
        <v>34.75</v>
      </c>
    </row>
    <row r="32917" spans="1:9" x14ac:dyDescent="0.25">
      <c r="A32917" t="s">
        <v>2525</v>
      </c>
      <c r="B32917">
        <v>2008</v>
      </c>
      <c r="C32917">
        <v>339</v>
      </c>
      <c r="D32917">
        <v>15</v>
      </c>
      <c r="E32917">
        <v>33.875</v>
      </c>
      <c r="H32917">
        <v>342</v>
      </c>
      <c r="I32917" s="3">
        <v>33</v>
      </c>
    </row>
    <row r="32918" spans="1:9" x14ac:dyDescent="0.25">
      <c r="A32918" t="s">
        <v>2525</v>
      </c>
      <c r="B32918">
        <v>2008</v>
      </c>
      <c r="C32918">
        <v>340</v>
      </c>
      <c r="D32918">
        <v>13</v>
      </c>
      <c r="E32918">
        <v>34.875</v>
      </c>
      <c r="H32918">
        <v>343</v>
      </c>
      <c r="I32918" s="3">
        <v>32.75</v>
      </c>
    </row>
    <row r="32919" spans="1:9" x14ac:dyDescent="0.25">
      <c r="A32919" t="s">
        <v>2525</v>
      </c>
      <c r="B32919">
        <v>2008</v>
      </c>
      <c r="C32919">
        <v>341</v>
      </c>
      <c r="D32919">
        <v>11</v>
      </c>
      <c r="E32919">
        <v>34.75</v>
      </c>
      <c r="H32919">
        <v>344</v>
      </c>
      <c r="I32919" s="3">
        <v>32.25</v>
      </c>
    </row>
    <row r="32920" spans="1:9" x14ac:dyDescent="0.25">
      <c r="A32920" t="s">
        <v>2525</v>
      </c>
      <c r="B32920">
        <v>2008</v>
      </c>
      <c r="C32920">
        <v>342</v>
      </c>
      <c r="D32920">
        <v>11</v>
      </c>
      <c r="E32920">
        <v>33</v>
      </c>
      <c r="H32920">
        <v>345</v>
      </c>
      <c r="I32920" s="3">
        <v>34.25</v>
      </c>
    </row>
    <row r="32921" spans="1:9" x14ac:dyDescent="0.25">
      <c r="A32921" t="s">
        <v>2525</v>
      </c>
      <c r="B32921">
        <v>2008</v>
      </c>
      <c r="C32921">
        <v>343</v>
      </c>
      <c r="D32921">
        <v>8</v>
      </c>
      <c r="E32921">
        <v>32.75</v>
      </c>
      <c r="H32921">
        <v>346</v>
      </c>
      <c r="I32921" s="3">
        <v>33.625</v>
      </c>
    </row>
    <row r="32922" spans="1:9" x14ac:dyDescent="0.25">
      <c r="A32922" t="s">
        <v>2525</v>
      </c>
      <c r="B32922">
        <v>2008</v>
      </c>
      <c r="C32922">
        <v>344</v>
      </c>
      <c r="D32922">
        <v>11</v>
      </c>
      <c r="E32922">
        <v>32.25</v>
      </c>
      <c r="H32922">
        <v>347</v>
      </c>
      <c r="I32922" s="3">
        <v>34.125</v>
      </c>
    </row>
    <row r="32923" spans="1:9" x14ac:dyDescent="0.25">
      <c r="A32923" t="s">
        <v>2525</v>
      </c>
      <c r="B32923">
        <v>2008</v>
      </c>
      <c r="C32923">
        <v>345</v>
      </c>
      <c r="D32923">
        <v>11</v>
      </c>
      <c r="E32923">
        <v>34.25</v>
      </c>
      <c r="H32923">
        <v>348</v>
      </c>
      <c r="I32923" s="3">
        <v>37.857142857142897</v>
      </c>
    </row>
    <row r="32924" spans="1:9" x14ac:dyDescent="0.25">
      <c r="A32924" t="s">
        <v>2525</v>
      </c>
      <c r="B32924">
        <v>2008</v>
      </c>
      <c r="C32924">
        <v>346</v>
      </c>
      <c r="D32924">
        <v>12</v>
      </c>
      <c r="E32924">
        <v>33.625</v>
      </c>
      <c r="H32924">
        <v>349</v>
      </c>
      <c r="I32924" s="3">
        <v>-999</v>
      </c>
    </row>
    <row r="32925" spans="1:9" x14ac:dyDescent="0.25">
      <c r="A32925" t="s">
        <v>2525</v>
      </c>
      <c r="B32925">
        <v>2008</v>
      </c>
      <c r="C32925">
        <v>347</v>
      </c>
      <c r="D32925">
        <v>13</v>
      </c>
      <c r="E32925">
        <v>34.125</v>
      </c>
      <c r="H32925">
        <v>350</v>
      </c>
      <c r="I32925" s="3">
        <v>-999</v>
      </c>
    </row>
    <row r="32926" spans="1:9" x14ac:dyDescent="0.25">
      <c r="A32926" t="s">
        <v>2525</v>
      </c>
      <c r="B32926">
        <v>2008</v>
      </c>
      <c r="C32926">
        <v>348</v>
      </c>
      <c r="D32926">
        <v>16</v>
      </c>
      <c r="E32926">
        <v>37.857142857142897</v>
      </c>
      <c r="H32926">
        <v>351</v>
      </c>
      <c r="I32926" s="3">
        <v>37.6666666666667</v>
      </c>
    </row>
    <row r="32927" spans="1:9" x14ac:dyDescent="0.25">
      <c r="A32927" t="s">
        <v>2525</v>
      </c>
      <c r="B32927">
        <v>2008</v>
      </c>
      <c r="C32927">
        <v>349</v>
      </c>
      <c r="D32927">
        <v>-999</v>
      </c>
      <c r="E32927">
        <v>-999</v>
      </c>
      <c r="H32927">
        <v>352</v>
      </c>
      <c r="I32927" s="3">
        <v>39.625</v>
      </c>
    </row>
    <row r="32928" spans="1:9" x14ac:dyDescent="0.25">
      <c r="A32928" t="s">
        <v>2525</v>
      </c>
      <c r="B32928">
        <v>2008</v>
      </c>
      <c r="C32928">
        <v>350</v>
      </c>
      <c r="D32928">
        <v>-999</v>
      </c>
      <c r="E32928">
        <v>-999</v>
      </c>
      <c r="H32928">
        <v>353</v>
      </c>
      <c r="I32928" s="3">
        <v>41.142857142857103</v>
      </c>
    </row>
    <row r="32929" spans="1:9" x14ac:dyDescent="0.25">
      <c r="A32929" t="s">
        <v>2525</v>
      </c>
      <c r="B32929">
        <v>2008</v>
      </c>
      <c r="C32929">
        <v>351</v>
      </c>
      <c r="D32929">
        <v>11</v>
      </c>
      <c r="E32929">
        <v>37.6666666666667</v>
      </c>
      <c r="H32929">
        <v>354</v>
      </c>
      <c r="I32929" s="3">
        <v>41.5</v>
      </c>
    </row>
    <row r="32930" spans="1:9" x14ac:dyDescent="0.25">
      <c r="A32930" t="s">
        <v>2525</v>
      </c>
      <c r="B32930">
        <v>2008</v>
      </c>
      <c r="C32930">
        <v>352</v>
      </c>
      <c r="D32930">
        <v>13</v>
      </c>
      <c r="E32930">
        <v>39.625</v>
      </c>
      <c r="H32930">
        <v>355</v>
      </c>
      <c r="I32930" s="3">
        <v>38.875</v>
      </c>
    </row>
    <row r="32931" spans="1:9" x14ac:dyDescent="0.25">
      <c r="A32931" t="s">
        <v>2525</v>
      </c>
      <c r="B32931">
        <v>2008</v>
      </c>
      <c r="C32931">
        <v>353</v>
      </c>
      <c r="D32931">
        <v>3</v>
      </c>
      <c r="E32931">
        <v>41.142857142857103</v>
      </c>
      <c r="H32931">
        <v>356</v>
      </c>
      <c r="I32931" s="3">
        <v>39.8333333333333</v>
      </c>
    </row>
    <row r="32932" spans="1:9" x14ac:dyDescent="0.25">
      <c r="A32932" t="s">
        <v>2525</v>
      </c>
      <c r="B32932">
        <v>2008</v>
      </c>
      <c r="C32932">
        <v>354</v>
      </c>
      <c r="D32932">
        <v>12</v>
      </c>
      <c r="E32932">
        <v>41.5</v>
      </c>
      <c r="H32932">
        <v>357</v>
      </c>
      <c r="I32932" s="3">
        <v>39</v>
      </c>
    </row>
    <row r="32933" spans="1:9" x14ac:dyDescent="0.25">
      <c r="A32933" t="s">
        <v>2525</v>
      </c>
      <c r="B32933">
        <v>2008</v>
      </c>
      <c r="C32933">
        <v>355</v>
      </c>
      <c r="D32933">
        <v>11</v>
      </c>
      <c r="E32933">
        <v>38.875</v>
      </c>
      <c r="H32933">
        <v>358</v>
      </c>
      <c r="I32933" s="3">
        <v>39.125</v>
      </c>
    </row>
    <row r="32934" spans="1:9" x14ac:dyDescent="0.25">
      <c r="A32934" t="s">
        <v>2525</v>
      </c>
      <c r="B32934">
        <v>2008</v>
      </c>
      <c r="C32934">
        <v>356</v>
      </c>
      <c r="D32934">
        <v>23</v>
      </c>
      <c r="E32934">
        <v>39.8333333333333</v>
      </c>
      <c r="H32934">
        <v>359</v>
      </c>
      <c r="I32934" s="3">
        <v>41.571428571428598</v>
      </c>
    </row>
    <row r="32935" spans="1:9" x14ac:dyDescent="0.25">
      <c r="A32935" t="s">
        <v>2525</v>
      </c>
      <c r="B32935">
        <v>2008</v>
      </c>
      <c r="C32935">
        <v>357</v>
      </c>
      <c r="D32935">
        <v>0</v>
      </c>
      <c r="E32935">
        <v>39</v>
      </c>
      <c r="H32935">
        <v>360</v>
      </c>
      <c r="I32935" s="3">
        <v>42.875</v>
      </c>
    </row>
    <row r="32936" spans="1:9" x14ac:dyDescent="0.25">
      <c r="A32936" t="s">
        <v>2525</v>
      </c>
      <c r="B32936">
        <v>2008</v>
      </c>
      <c r="C32936">
        <v>358</v>
      </c>
      <c r="D32936">
        <v>11</v>
      </c>
      <c r="E32936">
        <v>39.125</v>
      </c>
      <c r="H32936">
        <v>361</v>
      </c>
      <c r="I32936" s="3">
        <v>39.428571428571402</v>
      </c>
    </row>
    <row r="32937" spans="1:9" x14ac:dyDescent="0.25">
      <c r="A32937" t="s">
        <v>2525</v>
      </c>
      <c r="B32937">
        <v>2008</v>
      </c>
      <c r="C32937">
        <v>359</v>
      </c>
      <c r="D32937">
        <v>23</v>
      </c>
      <c r="E32937">
        <v>41.571428571428598</v>
      </c>
      <c r="H32937">
        <v>362</v>
      </c>
      <c r="I32937" s="3">
        <v>40.25</v>
      </c>
    </row>
    <row r="32938" spans="1:9" x14ac:dyDescent="0.25">
      <c r="A32938" t="s">
        <v>2525</v>
      </c>
      <c r="B32938">
        <v>2008</v>
      </c>
      <c r="C32938">
        <v>360</v>
      </c>
      <c r="D32938">
        <v>6</v>
      </c>
      <c r="E32938">
        <v>42.875</v>
      </c>
      <c r="H32938">
        <v>363</v>
      </c>
      <c r="I32938" s="3">
        <v>41.125</v>
      </c>
    </row>
    <row r="32939" spans="1:9" x14ac:dyDescent="0.25">
      <c r="A32939" t="s">
        <v>2525</v>
      </c>
      <c r="B32939">
        <v>2008</v>
      </c>
      <c r="C32939">
        <v>361</v>
      </c>
      <c r="D32939">
        <v>3</v>
      </c>
      <c r="E32939">
        <v>39.428571428571402</v>
      </c>
      <c r="H32939">
        <v>364</v>
      </c>
      <c r="I32939" s="3">
        <v>43</v>
      </c>
    </row>
    <row r="32940" spans="1:9" x14ac:dyDescent="0.25">
      <c r="A32940" t="s">
        <v>2525</v>
      </c>
      <c r="B32940">
        <v>2008</v>
      </c>
      <c r="C32940">
        <v>362</v>
      </c>
      <c r="D32940">
        <v>12</v>
      </c>
      <c r="E32940">
        <v>40.25</v>
      </c>
      <c r="H32940">
        <v>365</v>
      </c>
      <c r="I32940" s="3">
        <v>41</v>
      </c>
    </row>
    <row r="32941" spans="1:9" x14ac:dyDescent="0.25">
      <c r="A32941" t="s">
        <v>2525</v>
      </c>
      <c r="B32941">
        <v>2008</v>
      </c>
      <c r="C32941">
        <v>363</v>
      </c>
      <c r="D32941">
        <v>12</v>
      </c>
      <c r="E32941">
        <v>41.125</v>
      </c>
      <c r="H32941">
        <v>366</v>
      </c>
      <c r="I32941" s="3">
        <v>44.125</v>
      </c>
    </row>
    <row r="32942" spans="1:9" x14ac:dyDescent="0.25">
      <c r="A32942" t="s">
        <v>2525</v>
      </c>
      <c r="B32942">
        <v>2008</v>
      </c>
      <c r="C32942">
        <v>364</v>
      </c>
      <c r="D32942">
        <v>14</v>
      </c>
      <c r="E32942">
        <v>43</v>
      </c>
      <c r="G32942" t="s">
        <v>2526</v>
      </c>
      <c r="H32942">
        <v>1</v>
      </c>
      <c r="I32942" s="3">
        <v>-999</v>
      </c>
    </row>
    <row r="32943" spans="1:9" x14ac:dyDescent="0.25">
      <c r="A32943" t="s">
        <v>2525</v>
      </c>
      <c r="B32943">
        <v>2008</v>
      </c>
      <c r="C32943">
        <v>365</v>
      </c>
      <c r="D32943">
        <v>11</v>
      </c>
      <c r="E32943">
        <v>41</v>
      </c>
      <c r="H32943">
        <v>2</v>
      </c>
      <c r="I32943" s="3">
        <v>-999</v>
      </c>
    </row>
    <row r="32944" spans="1:9" x14ac:dyDescent="0.25">
      <c r="A32944" t="s">
        <v>2525</v>
      </c>
      <c r="B32944">
        <v>2008</v>
      </c>
      <c r="C32944">
        <v>366</v>
      </c>
      <c r="D32944">
        <v>14</v>
      </c>
      <c r="E32944">
        <v>44.125</v>
      </c>
      <c r="H32944">
        <v>3</v>
      </c>
      <c r="I32944" s="3">
        <v>-999</v>
      </c>
    </row>
    <row r="32945" spans="1:9" x14ac:dyDescent="0.25">
      <c r="A32945" t="s">
        <v>2526</v>
      </c>
      <c r="B32945">
        <v>2008</v>
      </c>
      <c r="C32945">
        <v>1</v>
      </c>
      <c r="D32945">
        <v>-999</v>
      </c>
      <c r="E32945">
        <v>-999</v>
      </c>
      <c r="H32945">
        <v>4</v>
      </c>
      <c r="I32945" s="3">
        <v>-999</v>
      </c>
    </row>
    <row r="32946" spans="1:9" x14ac:dyDescent="0.25">
      <c r="A32946" t="s">
        <v>2526</v>
      </c>
      <c r="B32946">
        <v>2008</v>
      </c>
      <c r="C32946">
        <v>2</v>
      </c>
      <c r="D32946">
        <v>-999</v>
      </c>
      <c r="E32946">
        <v>-999</v>
      </c>
      <c r="H32946">
        <v>5</v>
      </c>
      <c r="I32946" s="3">
        <v>-999</v>
      </c>
    </row>
    <row r="32947" spans="1:9" x14ac:dyDescent="0.25">
      <c r="A32947" t="s">
        <v>2526</v>
      </c>
      <c r="B32947">
        <v>2008</v>
      </c>
      <c r="C32947">
        <v>3</v>
      </c>
      <c r="D32947">
        <v>-999</v>
      </c>
      <c r="E32947">
        <v>-999</v>
      </c>
      <c r="H32947">
        <v>6</v>
      </c>
      <c r="I32947" s="3">
        <v>-999</v>
      </c>
    </row>
    <row r="32948" spans="1:9" x14ac:dyDescent="0.25">
      <c r="A32948" t="s">
        <v>2526</v>
      </c>
      <c r="B32948">
        <v>2008</v>
      </c>
      <c r="C32948">
        <v>4</v>
      </c>
      <c r="D32948">
        <v>-999</v>
      </c>
      <c r="E32948">
        <v>-999</v>
      </c>
      <c r="H32948">
        <v>7</v>
      </c>
      <c r="I32948" s="3">
        <v>-999</v>
      </c>
    </row>
    <row r="32949" spans="1:9" x14ac:dyDescent="0.25">
      <c r="A32949" t="s">
        <v>2526</v>
      </c>
      <c r="B32949">
        <v>2008</v>
      </c>
      <c r="C32949">
        <v>5</v>
      </c>
      <c r="D32949">
        <v>-999</v>
      </c>
      <c r="E32949">
        <v>-999</v>
      </c>
      <c r="H32949">
        <v>8</v>
      </c>
      <c r="I32949" s="3">
        <v>-999</v>
      </c>
    </row>
    <row r="32950" spans="1:9" x14ac:dyDescent="0.25">
      <c r="A32950" t="s">
        <v>2526</v>
      </c>
      <c r="B32950">
        <v>2008</v>
      </c>
      <c r="C32950">
        <v>6</v>
      </c>
      <c r="D32950">
        <v>-999</v>
      </c>
      <c r="E32950">
        <v>-999</v>
      </c>
      <c r="H32950">
        <v>9</v>
      </c>
      <c r="I32950" s="3">
        <v>-999</v>
      </c>
    </row>
    <row r="32951" spans="1:9" x14ac:dyDescent="0.25">
      <c r="A32951" t="s">
        <v>2526</v>
      </c>
      <c r="B32951">
        <v>2008</v>
      </c>
      <c r="C32951">
        <v>7</v>
      </c>
      <c r="D32951">
        <v>-999</v>
      </c>
      <c r="E32951">
        <v>-999</v>
      </c>
      <c r="H32951">
        <v>10</v>
      </c>
      <c r="I32951" s="3">
        <v>-999</v>
      </c>
    </row>
    <row r="32952" spans="1:9" x14ac:dyDescent="0.25">
      <c r="A32952" t="s">
        <v>2526</v>
      </c>
      <c r="B32952">
        <v>2008</v>
      </c>
      <c r="C32952">
        <v>8</v>
      </c>
      <c r="D32952">
        <v>-999</v>
      </c>
      <c r="E32952">
        <v>-999</v>
      </c>
      <c r="H32952">
        <v>11</v>
      </c>
      <c r="I32952" s="3">
        <v>-999</v>
      </c>
    </row>
    <row r="32953" spans="1:9" x14ac:dyDescent="0.25">
      <c r="A32953" t="s">
        <v>2526</v>
      </c>
      <c r="B32953">
        <v>2008</v>
      </c>
      <c r="C32953">
        <v>9</v>
      </c>
      <c r="D32953">
        <v>-999</v>
      </c>
      <c r="E32953">
        <v>-999</v>
      </c>
      <c r="H32953">
        <v>12</v>
      </c>
      <c r="I32953" s="3">
        <v>-999</v>
      </c>
    </row>
    <row r="32954" spans="1:9" x14ac:dyDescent="0.25">
      <c r="A32954" t="s">
        <v>2526</v>
      </c>
      <c r="B32954">
        <v>2008</v>
      </c>
      <c r="C32954">
        <v>10</v>
      </c>
      <c r="D32954">
        <v>-999</v>
      </c>
      <c r="E32954">
        <v>-999</v>
      </c>
      <c r="H32954">
        <v>13</v>
      </c>
      <c r="I32954" s="3">
        <v>-999</v>
      </c>
    </row>
    <row r="32955" spans="1:9" x14ac:dyDescent="0.25">
      <c r="A32955" t="s">
        <v>2526</v>
      </c>
      <c r="B32955">
        <v>2008</v>
      </c>
      <c r="C32955">
        <v>11</v>
      </c>
      <c r="D32955">
        <v>-999</v>
      </c>
      <c r="E32955">
        <v>-999</v>
      </c>
      <c r="H32955">
        <v>14</v>
      </c>
      <c r="I32955" s="3">
        <v>-999</v>
      </c>
    </row>
    <row r="32956" spans="1:9" x14ac:dyDescent="0.25">
      <c r="A32956" t="s">
        <v>2526</v>
      </c>
      <c r="B32956">
        <v>2008</v>
      </c>
      <c r="C32956">
        <v>12</v>
      </c>
      <c r="D32956">
        <v>-999</v>
      </c>
      <c r="E32956">
        <v>-999</v>
      </c>
      <c r="H32956">
        <v>15</v>
      </c>
      <c r="I32956" s="3">
        <v>-999</v>
      </c>
    </row>
    <row r="32957" spans="1:9" x14ac:dyDescent="0.25">
      <c r="A32957" t="s">
        <v>2526</v>
      </c>
      <c r="B32957">
        <v>2008</v>
      </c>
      <c r="C32957">
        <v>13</v>
      </c>
      <c r="D32957">
        <v>-999</v>
      </c>
      <c r="E32957">
        <v>-999</v>
      </c>
      <c r="H32957">
        <v>16</v>
      </c>
      <c r="I32957" s="3">
        <v>-999</v>
      </c>
    </row>
    <row r="32958" spans="1:9" x14ac:dyDescent="0.25">
      <c r="A32958" t="s">
        <v>2526</v>
      </c>
      <c r="B32958">
        <v>2008</v>
      </c>
      <c r="C32958">
        <v>14</v>
      </c>
      <c r="D32958">
        <v>-999</v>
      </c>
      <c r="E32958">
        <v>-999</v>
      </c>
      <c r="H32958">
        <v>17</v>
      </c>
      <c r="I32958" s="3">
        <v>-999</v>
      </c>
    </row>
    <row r="32959" spans="1:9" x14ac:dyDescent="0.25">
      <c r="A32959" t="s">
        <v>2526</v>
      </c>
      <c r="B32959">
        <v>2008</v>
      </c>
      <c r="C32959">
        <v>15</v>
      </c>
      <c r="D32959">
        <v>-999</v>
      </c>
      <c r="E32959">
        <v>-999</v>
      </c>
      <c r="H32959">
        <v>18</v>
      </c>
      <c r="I32959" s="3">
        <v>-999</v>
      </c>
    </row>
    <row r="32960" spans="1:9" x14ac:dyDescent="0.25">
      <c r="A32960" t="s">
        <v>2526</v>
      </c>
      <c r="B32960">
        <v>2008</v>
      </c>
      <c r="C32960">
        <v>16</v>
      </c>
      <c r="D32960">
        <v>-999</v>
      </c>
      <c r="E32960">
        <v>-999</v>
      </c>
      <c r="H32960">
        <v>19</v>
      </c>
      <c r="I32960" s="3">
        <v>-999</v>
      </c>
    </row>
    <row r="32961" spans="1:9" x14ac:dyDescent="0.25">
      <c r="A32961" t="s">
        <v>2526</v>
      </c>
      <c r="B32961">
        <v>2008</v>
      </c>
      <c r="C32961">
        <v>17</v>
      </c>
      <c r="D32961">
        <v>-999</v>
      </c>
      <c r="E32961">
        <v>-999</v>
      </c>
      <c r="H32961">
        <v>20</v>
      </c>
      <c r="I32961" s="3">
        <v>-999</v>
      </c>
    </row>
    <row r="32962" spans="1:9" x14ac:dyDescent="0.25">
      <c r="A32962" t="s">
        <v>2526</v>
      </c>
      <c r="B32962">
        <v>2008</v>
      </c>
      <c r="C32962">
        <v>18</v>
      </c>
      <c r="D32962">
        <v>-999</v>
      </c>
      <c r="E32962">
        <v>-999</v>
      </c>
      <c r="H32962">
        <v>21</v>
      </c>
      <c r="I32962" s="3">
        <v>-999</v>
      </c>
    </row>
    <row r="32963" spans="1:9" x14ac:dyDescent="0.25">
      <c r="A32963" t="s">
        <v>2526</v>
      </c>
      <c r="B32963">
        <v>2008</v>
      </c>
      <c r="C32963">
        <v>19</v>
      </c>
      <c r="D32963">
        <v>-999</v>
      </c>
      <c r="E32963">
        <v>-999</v>
      </c>
      <c r="H32963">
        <v>22</v>
      </c>
      <c r="I32963" s="3">
        <v>-999</v>
      </c>
    </row>
    <row r="32964" spans="1:9" x14ac:dyDescent="0.25">
      <c r="A32964" t="s">
        <v>2526</v>
      </c>
      <c r="B32964">
        <v>2008</v>
      </c>
      <c r="C32964">
        <v>20</v>
      </c>
      <c r="D32964">
        <v>-999</v>
      </c>
      <c r="E32964">
        <v>-999</v>
      </c>
      <c r="H32964">
        <v>23</v>
      </c>
      <c r="I32964" s="3">
        <v>-999</v>
      </c>
    </row>
    <row r="32965" spans="1:9" x14ac:dyDescent="0.25">
      <c r="A32965" t="s">
        <v>2526</v>
      </c>
      <c r="B32965">
        <v>2008</v>
      </c>
      <c r="C32965">
        <v>21</v>
      </c>
      <c r="D32965">
        <v>-999</v>
      </c>
      <c r="E32965">
        <v>-999</v>
      </c>
      <c r="H32965">
        <v>24</v>
      </c>
      <c r="I32965" s="3">
        <v>-999</v>
      </c>
    </row>
    <row r="32966" spans="1:9" x14ac:dyDescent="0.25">
      <c r="A32966" t="s">
        <v>2526</v>
      </c>
      <c r="B32966">
        <v>2008</v>
      </c>
      <c r="C32966">
        <v>22</v>
      </c>
      <c r="D32966">
        <v>-999</v>
      </c>
      <c r="E32966">
        <v>-999</v>
      </c>
      <c r="H32966">
        <v>25</v>
      </c>
      <c r="I32966" s="3">
        <v>-999</v>
      </c>
    </row>
    <row r="32967" spans="1:9" x14ac:dyDescent="0.25">
      <c r="A32967" t="s">
        <v>2526</v>
      </c>
      <c r="B32967">
        <v>2008</v>
      </c>
      <c r="C32967">
        <v>23</v>
      </c>
      <c r="D32967">
        <v>-999</v>
      </c>
      <c r="E32967">
        <v>-999</v>
      </c>
      <c r="H32967">
        <v>26</v>
      </c>
      <c r="I32967" s="3">
        <v>-999</v>
      </c>
    </row>
    <row r="32968" spans="1:9" x14ac:dyDescent="0.25">
      <c r="A32968" t="s">
        <v>2526</v>
      </c>
      <c r="B32968">
        <v>2008</v>
      </c>
      <c r="C32968">
        <v>24</v>
      </c>
      <c r="D32968">
        <v>-999</v>
      </c>
      <c r="E32968">
        <v>-999</v>
      </c>
      <c r="H32968">
        <v>27</v>
      </c>
      <c r="I32968" s="3">
        <v>-999</v>
      </c>
    </row>
    <row r="32969" spans="1:9" x14ac:dyDescent="0.25">
      <c r="A32969" t="s">
        <v>2526</v>
      </c>
      <c r="B32969">
        <v>2008</v>
      </c>
      <c r="C32969">
        <v>25</v>
      </c>
      <c r="D32969">
        <v>-999</v>
      </c>
      <c r="E32969">
        <v>-999</v>
      </c>
      <c r="H32969">
        <v>28</v>
      </c>
      <c r="I32969" s="3">
        <v>-999</v>
      </c>
    </row>
    <row r="32970" spans="1:9" x14ac:dyDescent="0.25">
      <c r="A32970" t="s">
        <v>2526</v>
      </c>
      <c r="B32970">
        <v>2008</v>
      </c>
      <c r="C32970">
        <v>26</v>
      </c>
      <c r="D32970">
        <v>-999</v>
      </c>
      <c r="E32970">
        <v>-999</v>
      </c>
      <c r="H32970">
        <v>29</v>
      </c>
      <c r="I32970" s="3">
        <v>-999</v>
      </c>
    </row>
    <row r="32971" spans="1:9" x14ac:dyDescent="0.25">
      <c r="A32971" t="s">
        <v>2526</v>
      </c>
      <c r="B32971">
        <v>2008</v>
      </c>
      <c r="C32971">
        <v>27</v>
      </c>
      <c r="D32971">
        <v>-999</v>
      </c>
      <c r="E32971">
        <v>-999</v>
      </c>
      <c r="H32971">
        <v>30</v>
      </c>
      <c r="I32971" s="3">
        <v>-999</v>
      </c>
    </row>
    <row r="32972" spans="1:9" x14ac:dyDescent="0.25">
      <c r="A32972" t="s">
        <v>2526</v>
      </c>
      <c r="B32972">
        <v>2008</v>
      </c>
      <c r="C32972">
        <v>28</v>
      </c>
      <c r="D32972">
        <v>-999</v>
      </c>
      <c r="E32972">
        <v>-999</v>
      </c>
      <c r="H32972">
        <v>31</v>
      </c>
      <c r="I32972" s="3">
        <v>-999</v>
      </c>
    </row>
    <row r="32973" spans="1:9" x14ac:dyDescent="0.25">
      <c r="A32973" t="s">
        <v>2526</v>
      </c>
      <c r="B32973">
        <v>2008</v>
      </c>
      <c r="C32973">
        <v>29</v>
      </c>
      <c r="D32973">
        <v>-999</v>
      </c>
      <c r="E32973">
        <v>-999</v>
      </c>
      <c r="H32973">
        <v>32</v>
      </c>
      <c r="I32973" s="3">
        <v>-999</v>
      </c>
    </row>
    <row r="32974" spans="1:9" x14ac:dyDescent="0.25">
      <c r="A32974" t="s">
        <v>2526</v>
      </c>
      <c r="B32974">
        <v>2008</v>
      </c>
      <c r="C32974">
        <v>30</v>
      </c>
      <c r="D32974">
        <v>-999</v>
      </c>
      <c r="E32974">
        <v>-999</v>
      </c>
      <c r="H32974">
        <v>33</v>
      </c>
      <c r="I32974" s="3">
        <v>-999</v>
      </c>
    </row>
    <row r="32975" spans="1:9" x14ac:dyDescent="0.25">
      <c r="A32975" t="s">
        <v>2526</v>
      </c>
      <c r="B32975">
        <v>2008</v>
      </c>
      <c r="C32975">
        <v>31</v>
      </c>
      <c r="D32975">
        <v>-999</v>
      </c>
      <c r="E32975">
        <v>-999</v>
      </c>
      <c r="H32975">
        <v>34</v>
      </c>
      <c r="I32975" s="3">
        <v>-999</v>
      </c>
    </row>
    <row r="32976" spans="1:9" x14ac:dyDescent="0.25">
      <c r="A32976" t="s">
        <v>2526</v>
      </c>
      <c r="B32976">
        <v>2008</v>
      </c>
      <c r="C32976">
        <v>32</v>
      </c>
      <c r="D32976">
        <v>-999</v>
      </c>
      <c r="E32976">
        <v>-999</v>
      </c>
      <c r="H32976">
        <v>35</v>
      </c>
      <c r="I32976" s="3">
        <v>-999</v>
      </c>
    </row>
    <row r="32977" spans="1:9" x14ac:dyDescent="0.25">
      <c r="A32977" t="s">
        <v>2526</v>
      </c>
      <c r="B32977">
        <v>2008</v>
      </c>
      <c r="C32977">
        <v>33</v>
      </c>
      <c r="D32977">
        <v>-999</v>
      </c>
      <c r="E32977">
        <v>-999</v>
      </c>
      <c r="H32977">
        <v>36</v>
      </c>
      <c r="I32977" s="3">
        <v>-999</v>
      </c>
    </row>
    <row r="32978" spans="1:9" x14ac:dyDescent="0.25">
      <c r="A32978" t="s">
        <v>2526</v>
      </c>
      <c r="B32978">
        <v>2008</v>
      </c>
      <c r="C32978">
        <v>34</v>
      </c>
      <c r="D32978">
        <v>-999</v>
      </c>
      <c r="E32978">
        <v>-999</v>
      </c>
      <c r="H32978">
        <v>37</v>
      </c>
      <c r="I32978" s="3">
        <v>-999</v>
      </c>
    </row>
    <row r="32979" spans="1:9" x14ac:dyDescent="0.25">
      <c r="A32979" t="s">
        <v>2526</v>
      </c>
      <c r="B32979">
        <v>2008</v>
      </c>
      <c r="C32979">
        <v>35</v>
      </c>
      <c r="D32979">
        <v>-999</v>
      </c>
      <c r="E32979">
        <v>-999</v>
      </c>
      <c r="H32979">
        <v>38</v>
      </c>
      <c r="I32979" s="3">
        <v>-999</v>
      </c>
    </row>
    <row r="32980" spans="1:9" x14ac:dyDescent="0.25">
      <c r="A32980" t="s">
        <v>2526</v>
      </c>
      <c r="B32980">
        <v>2008</v>
      </c>
      <c r="C32980">
        <v>36</v>
      </c>
      <c r="D32980">
        <v>-999</v>
      </c>
      <c r="E32980">
        <v>-999</v>
      </c>
      <c r="H32980">
        <v>39</v>
      </c>
      <c r="I32980" s="3">
        <v>-999</v>
      </c>
    </row>
    <row r="32981" spans="1:9" x14ac:dyDescent="0.25">
      <c r="A32981" t="s">
        <v>2526</v>
      </c>
      <c r="B32981">
        <v>2008</v>
      </c>
      <c r="C32981">
        <v>37</v>
      </c>
      <c r="D32981">
        <v>-999</v>
      </c>
      <c r="E32981">
        <v>-999</v>
      </c>
      <c r="H32981">
        <v>40</v>
      </c>
      <c r="I32981" s="3">
        <v>-999</v>
      </c>
    </row>
    <row r="32982" spans="1:9" x14ac:dyDescent="0.25">
      <c r="A32982" t="s">
        <v>2526</v>
      </c>
      <c r="B32982">
        <v>2008</v>
      </c>
      <c r="C32982">
        <v>38</v>
      </c>
      <c r="D32982">
        <v>-999</v>
      </c>
      <c r="E32982">
        <v>-999</v>
      </c>
      <c r="H32982">
        <v>41</v>
      </c>
      <c r="I32982" s="3">
        <v>-999</v>
      </c>
    </row>
    <row r="32983" spans="1:9" x14ac:dyDescent="0.25">
      <c r="A32983" t="s">
        <v>2526</v>
      </c>
      <c r="B32983">
        <v>2008</v>
      </c>
      <c r="C32983">
        <v>39</v>
      </c>
      <c r="D32983">
        <v>-999</v>
      </c>
      <c r="E32983">
        <v>-999</v>
      </c>
      <c r="H32983">
        <v>42</v>
      </c>
      <c r="I32983" s="3">
        <v>-999</v>
      </c>
    </row>
    <row r="32984" spans="1:9" x14ac:dyDescent="0.25">
      <c r="A32984" t="s">
        <v>2526</v>
      </c>
      <c r="B32984">
        <v>2008</v>
      </c>
      <c r="C32984">
        <v>40</v>
      </c>
      <c r="D32984">
        <v>-999</v>
      </c>
      <c r="E32984">
        <v>-999</v>
      </c>
      <c r="H32984">
        <v>43</v>
      </c>
      <c r="I32984" s="3">
        <v>-999</v>
      </c>
    </row>
    <row r="32985" spans="1:9" x14ac:dyDescent="0.25">
      <c r="A32985" t="s">
        <v>2526</v>
      </c>
      <c r="B32985">
        <v>2008</v>
      </c>
      <c r="C32985">
        <v>41</v>
      </c>
      <c r="D32985">
        <v>-999</v>
      </c>
      <c r="E32985">
        <v>-999</v>
      </c>
      <c r="H32985">
        <v>44</v>
      </c>
      <c r="I32985" s="3">
        <v>-999</v>
      </c>
    </row>
    <row r="32986" spans="1:9" x14ac:dyDescent="0.25">
      <c r="A32986" t="s">
        <v>2526</v>
      </c>
      <c r="B32986">
        <v>2008</v>
      </c>
      <c r="C32986">
        <v>42</v>
      </c>
      <c r="D32986">
        <v>-999</v>
      </c>
      <c r="E32986">
        <v>-999</v>
      </c>
      <c r="H32986">
        <v>45</v>
      </c>
      <c r="I32986" s="3">
        <v>-999</v>
      </c>
    </row>
    <row r="32987" spans="1:9" x14ac:dyDescent="0.25">
      <c r="A32987" t="s">
        <v>2526</v>
      </c>
      <c r="B32987">
        <v>2008</v>
      </c>
      <c r="C32987">
        <v>43</v>
      </c>
      <c r="D32987">
        <v>-999</v>
      </c>
      <c r="E32987">
        <v>-999</v>
      </c>
      <c r="H32987">
        <v>46</v>
      </c>
      <c r="I32987" s="3">
        <v>-999</v>
      </c>
    </row>
    <row r="32988" spans="1:9" x14ac:dyDescent="0.25">
      <c r="A32988" t="s">
        <v>2526</v>
      </c>
      <c r="B32988">
        <v>2008</v>
      </c>
      <c r="C32988">
        <v>44</v>
      </c>
      <c r="D32988">
        <v>-999</v>
      </c>
      <c r="E32988">
        <v>-999</v>
      </c>
      <c r="H32988">
        <v>47</v>
      </c>
      <c r="I32988" s="3">
        <v>-999</v>
      </c>
    </row>
    <row r="32989" spans="1:9" x14ac:dyDescent="0.25">
      <c r="A32989" t="s">
        <v>2526</v>
      </c>
      <c r="B32989">
        <v>2008</v>
      </c>
      <c r="C32989">
        <v>45</v>
      </c>
      <c r="D32989">
        <v>-999</v>
      </c>
      <c r="E32989">
        <v>-999</v>
      </c>
      <c r="H32989">
        <v>48</v>
      </c>
      <c r="I32989" s="3">
        <v>-999</v>
      </c>
    </row>
    <row r="32990" spans="1:9" x14ac:dyDescent="0.25">
      <c r="A32990" t="s">
        <v>2526</v>
      </c>
      <c r="B32990">
        <v>2008</v>
      </c>
      <c r="C32990">
        <v>46</v>
      </c>
      <c r="D32990">
        <v>-999</v>
      </c>
      <c r="E32990">
        <v>-999</v>
      </c>
      <c r="H32990">
        <v>49</v>
      </c>
      <c r="I32990" s="3">
        <v>-999</v>
      </c>
    </row>
    <row r="32991" spans="1:9" x14ac:dyDescent="0.25">
      <c r="A32991" t="s">
        <v>2526</v>
      </c>
      <c r="B32991">
        <v>2008</v>
      </c>
      <c r="C32991">
        <v>47</v>
      </c>
      <c r="D32991">
        <v>-999</v>
      </c>
      <c r="E32991">
        <v>-999</v>
      </c>
      <c r="H32991">
        <v>50</v>
      </c>
      <c r="I32991" s="3">
        <v>-999</v>
      </c>
    </row>
    <row r="32992" spans="1:9" x14ac:dyDescent="0.25">
      <c r="A32992" t="s">
        <v>2526</v>
      </c>
      <c r="B32992">
        <v>2008</v>
      </c>
      <c r="C32992">
        <v>48</v>
      </c>
      <c r="D32992">
        <v>-999</v>
      </c>
      <c r="E32992">
        <v>-999</v>
      </c>
      <c r="H32992">
        <v>51</v>
      </c>
      <c r="I32992" s="3">
        <v>-999</v>
      </c>
    </row>
    <row r="32993" spans="1:9" x14ac:dyDescent="0.25">
      <c r="A32993" t="s">
        <v>2526</v>
      </c>
      <c r="B32993">
        <v>2008</v>
      </c>
      <c r="C32993">
        <v>49</v>
      </c>
      <c r="D32993">
        <v>-999</v>
      </c>
      <c r="E32993">
        <v>-999</v>
      </c>
      <c r="H32993">
        <v>52</v>
      </c>
      <c r="I32993" s="3">
        <v>-999</v>
      </c>
    </row>
    <row r="32994" spans="1:9" x14ac:dyDescent="0.25">
      <c r="A32994" t="s">
        <v>2526</v>
      </c>
      <c r="B32994">
        <v>2008</v>
      </c>
      <c r="C32994">
        <v>50</v>
      </c>
      <c r="D32994">
        <v>-999</v>
      </c>
      <c r="E32994">
        <v>-999</v>
      </c>
      <c r="H32994">
        <v>53</v>
      </c>
      <c r="I32994" s="3">
        <v>-999</v>
      </c>
    </row>
    <row r="32995" spans="1:9" x14ac:dyDescent="0.25">
      <c r="A32995" t="s">
        <v>2526</v>
      </c>
      <c r="B32995">
        <v>2008</v>
      </c>
      <c r="C32995">
        <v>51</v>
      </c>
      <c r="D32995">
        <v>-999</v>
      </c>
      <c r="E32995">
        <v>-999</v>
      </c>
      <c r="H32995">
        <v>54</v>
      </c>
      <c r="I32995" s="3">
        <v>-999</v>
      </c>
    </row>
    <row r="32996" spans="1:9" x14ac:dyDescent="0.25">
      <c r="A32996" t="s">
        <v>2526</v>
      </c>
      <c r="B32996">
        <v>2008</v>
      </c>
      <c r="C32996">
        <v>52</v>
      </c>
      <c r="D32996">
        <v>-999</v>
      </c>
      <c r="E32996">
        <v>-999</v>
      </c>
      <c r="H32996">
        <v>55</v>
      </c>
      <c r="I32996" s="3">
        <v>-999</v>
      </c>
    </row>
    <row r="32997" spans="1:9" x14ac:dyDescent="0.25">
      <c r="A32997" t="s">
        <v>2526</v>
      </c>
      <c r="B32997">
        <v>2008</v>
      </c>
      <c r="C32997">
        <v>53</v>
      </c>
      <c r="D32997">
        <v>-999</v>
      </c>
      <c r="E32997">
        <v>-999</v>
      </c>
      <c r="H32997">
        <v>56</v>
      </c>
      <c r="I32997" s="3">
        <v>-999</v>
      </c>
    </row>
    <row r="32998" spans="1:9" x14ac:dyDescent="0.25">
      <c r="A32998" t="s">
        <v>2526</v>
      </c>
      <c r="B32998">
        <v>2008</v>
      </c>
      <c r="C32998">
        <v>54</v>
      </c>
      <c r="D32998">
        <v>-999</v>
      </c>
      <c r="E32998">
        <v>-999</v>
      </c>
      <c r="H32998">
        <v>57</v>
      </c>
      <c r="I32998" s="3">
        <v>-999</v>
      </c>
    </row>
    <row r="32999" spans="1:9" x14ac:dyDescent="0.25">
      <c r="A32999" t="s">
        <v>2526</v>
      </c>
      <c r="B32999">
        <v>2008</v>
      </c>
      <c r="C32999">
        <v>55</v>
      </c>
      <c r="D32999">
        <v>-999</v>
      </c>
      <c r="E32999">
        <v>-999</v>
      </c>
      <c r="H32999">
        <v>58</v>
      </c>
      <c r="I32999" s="3">
        <v>-999</v>
      </c>
    </row>
    <row r="33000" spans="1:9" x14ac:dyDescent="0.25">
      <c r="A33000" t="s">
        <v>2526</v>
      </c>
      <c r="B33000">
        <v>2008</v>
      </c>
      <c r="C33000">
        <v>56</v>
      </c>
      <c r="D33000">
        <v>-999</v>
      </c>
      <c r="E33000">
        <v>-999</v>
      </c>
      <c r="H33000">
        <v>59</v>
      </c>
      <c r="I33000" s="3">
        <v>-999</v>
      </c>
    </row>
    <row r="33001" spans="1:9" x14ac:dyDescent="0.25">
      <c r="A33001" t="s">
        <v>2526</v>
      </c>
      <c r="B33001">
        <v>2008</v>
      </c>
      <c r="C33001">
        <v>57</v>
      </c>
      <c r="D33001">
        <v>-999</v>
      </c>
      <c r="E33001">
        <v>-999</v>
      </c>
      <c r="H33001">
        <v>60</v>
      </c>
      <c r="I33001" s="3">
        <v>-999</v>
      </c>
    </row>
    <row r="33002" spans="1:9" x14ac:dyDescent="0.25">
      <c r="A33002" t="s">
        <v>2526</v>
      </c>
      <c r="B33002">
        <v>2008</v>
      </c>
      <c r="C33002">
        <v>58</v>
      </c>
      <c r="D33002">
        <v>-999</v>
      </c>
      <c r="E33002">
        <v>-999</v>
      </c>
      <c r="H33002">
        <v>61</v>
      </c>
      <c r="I33002" s="3">
        <v>-999</v>
      </c>
    </row>
    <row r="33003" spans="1:9" x14ac:dyDescent="0.25">
      <c r="A33003" t="s">
        <v>2526</v>
      </c>
      <c r="B33003">
        <v>2008</v>
      </c>
      <c r="C33003">
        <v>59</v>
      </c>
      <c r="D33003">
        <v>-999</v>
      </c>
      <c r="E33003">
        <v>-999</v>
      </c>
      <c r="H33003">
        <v>62</v>
      </c>
      <c r="I33003" s="3">
        <v>-999</v>
      </c>
    </row>
    <row r="33004" spans="1:9" x14ac:dyDescent="0.25">
      <c r="A33004" t="s">
        <v>2526</v>
      </c>
      <c r="B33004">
        <v>2008</v>
      </c>
      <c r="C33004">
        <v>60</v>
      </c>
      <c r="D33004">
        <v>-999</v>
      </c>
      <c r="E33004">
        <v>-999</v>
      </c>
      <c r="H33004">
        <v>63</v>
      </c>
      <c r="I33004" s="3">
        <v>-999</v>
      </c>
    </row>
    <row r="33005" spans="1:9" x14ac:dyDescent="0.25">
      <c r="A33005" t="s">
        <v>2526</v>
      </c>
      <c r="B33005">
        <v>2008</v>
      </c>
      <c r="C33005">
        <v>61</v>
      </c>
      <c r="D33005">
        <v>-999</v>
      </c>
      <c r="E33005">
        <v>-999</v>
      </c>
      <c r="H33005">
        <v>64</v>
      </c>
      <c r="I33005" s="3">
        <v>-999</v>
      </c>
    </row>
    <row r="33006" spans="1:9" x14ac:dyDescent="0.25">
      <c r="A33006" t="s">
        <v>2526</v>
      </c>
      <c r="B33006">
        <v>2008</v>
      </c>
      <c r="C33006">
        <v>62</v>
      </c>
      <c r="D33006">
        <v>-999</v>
      </c>
      <c r="E33006">
        <v>-999</v>
      </c>
      <c r="H33006">
        <v>65</v>
      </c>
      <c r="I33006" s="3">
        <v>-999</v>
      </c>
    </row>
    <row r="33007" spans="1:9" x14ac:dyDescent="0.25">
      <c r="A33007" t="s">
        <v>2526</v>
      </c>
      <c r="B33007">
        <v>2008</v>
      </c>
      <c r="C33007">
        <v>63</v>
      </c>
      <c r="D33007">
        <v>-999</v>
      </c>
      <c r="E33007">
        <v>-999</v>
      </c>
      <c r="H33007">
        <v>66</v>
      </c>
      <c r="I33007" s="3">
        <v>-999</v>
      </c>
    </row>
    <row r="33008" spans="1:9" x14ac:dyDescent="0.25">
      <c r="A33008" t="s">
        <v>2526</v>
      </c>
      <c r="B33008">
        <v>2008</v>
      </c>
      <c r="C33008">
        <v>64</v>
      </c>
      <c r="D33008">
        <v>-999</v>
      </c>
      <c r="E33008">
        <v>-999</v>
      </c>
      <c r="H33008">
        <v>67</v>
      </c>
      <c r="I33008" s="3">
        <v>-999</v>
      </c>
    </row>
    <row r="33009" spans="1:9" x14ac:dyDescent="0.25">
      <c r="A33009" t="s">
        <v>2526</v>
      </c>
      <c r="B33009">
        <v>2008</v>
      </c>
      <c r="C33009">
        <v>65</v>
      </c>
      <c r="D33009">
        <v>-999</v>
      </c>
      <c r="E33009">
        <v>-999</v>
      </c>
      <c r="H33009">
        <v>68</v>
      </c>
      <c r="I33009" s="3">
        <v>-999</v>
      </c>
    </row>
    <row r="33010" spans="1:9" x14ac:dyDescent="0.25">
      <c r="A33010" t="s">
        <v>2526</v>
      </c>
      <c r="B33010">
        <v>2008</v>
      </c>
      <c r="C33010">
        <v>66</v>
      </c>
      <c r="D33010">
        <v>-999</v>
      </c>
      <c r="E33010">
        <v>-999</v>
      </c>
      <c r="H33010">
        <v>69</v>
      </c>
      <c r="I33010" s="3">
        <v>-999</v>
      </c>
    </row>
    <row r="33011" spans="1:9" x14ac:dyDescent="0.25">
      <c r="A33011" t="s">
        <v>2526</v>
      </c>
      <c r="B33011">
        <v>2008</v>
      </c>
      <c r="C33011">
        <v>67</v>
      </c>
      <c r="D33011">
        <v>-999</v>
      </c>
      <c r="E33011">
        <v>-999</v>
      </c>
      <c r="H33011">
        <v>70</v>
      </c>
      <c r="I33011" s="3">
        <v>-999</v>
      </c>
    </row>
    <row r="33012" spans="1:9" x14ac:dyDescent="0.25">
      <c r="A33012" t="s">
        <v>2526</v>
      </c>
      <c r="B33012">
        <v>2008</v>
      </c>
      <c r="C33012">
        <v>68</v>
      </c>
      <c r="D33012">
        <v>-999</v>
      </c>
      <c r="E33012">
        <v>-999</v>
      </c>
      <c r="H33012">
        <v>71</v>
      </c>
      <c r="I33012" s="3">
        <v>-999</v>
      </c>
    </row>
    <row r="33013" spans="1:9" x14ac:dyDescent="0.25">
      <c r="A33013" t="s">
        <v>2526</v>
      </c>
      <c r="B33013">
        <v>2008</v>
      </c>
      <c r="C33013">
        <v>69</v>
      </c>
      <c r="D33013">
        <v>-999</v>
      </c>
      <c r="E33013">
        <v>-999</v>
      </c>
      <c r="H33013">
        <v>72</v>
      </c>
      <c r="I33013" s="3">
        <v>-999</v>
      </c>
    </row>
    <row r="33014" spans="1:9" x14ac:dyDescent="0.25">
      <c r="A33014" t="s">
        <v>2526</v>
      </c>
      <c r="B33014">
        <v>2008</v>
      </c>
      <c r="C33014">
        <v>70</v>
      </c>
      <c r="D33014">
        <v>-999</v>
      </c>
      <c r="E33014">
        <v>-999</v>
      </c>
      <c r="H33014">
        <v>73</v>
      </c>
      <c r="I33014" s="3">
        <v>-999</v>
      </c>
    </row>
    <row r="33015" spans="1:9" x14ac:dyDescent="0.25">
      <c r="A33015" t="s">
        <v>2526</v>
      </c>
      <c r="B33015">
        <v>2008</v>
      </c>
      <c r="C33015">
        <v>71</v>
      </c>
      <c r="D33015">
        <v>-999</v>
      </c>
      <c r="E33015">
        <v>-999</v>
      </c>
      <c r="H33015">
        <v>74</v>
      </c>
      <c r="I33015" s="3">
        <v>-999</v>
      </c>
    </row>
    <row r="33016" spans="1:9" x14ac:dyDescent="0.25">
      <c r="A33016" t="s">
        <v>2526</v>
      </c>
      <c r="B33016">
        <v>2008</v>
      </c>
      <c r="C33016">
        <v>72</v>
      </c>
      <c r="D33016">
        <v>-999</v>
      </c>
      <c r="E33016">
        <v>-999</v>
      </c>
      <c r="H33016">
        <v>75</v>
      </c>
      <c r="I33016" s="3">
        <v>-999</v>
      </c>
    </row>
    <row r="33017" spans="1:9" x14ac:dyDescent="0.25">
      <c r="A33017" t="s">
        <v>2526</v>
      </c>
      <c r="B33017">
        <v>2008</v>
      </c>
      <c r="C33017">
        <v>73</v>
      </c>
      <c r="D33017">
        <v>-999</v>
      </c>
      <c r="E33017">
        <v>-999</v>
      </c>
      <c r="H33017">
        <v>76</v>
      </c>
      <c r="I33017" s="3">
        <v>-999</v>
      </c>
    </row>
    <row r="33018" spans="1:9" x14ac:dyDescent="0.25">
      <c r="A33018" t="s">
        <v>2526</v>
      </c>
      <c r="B33018">
        <v>2008</v>
      </c>
      <c r="C33018">
        <v>74</v>
      </c>
      <c r="D33018">
        <v>-999</v>
      </c>
      <c r="E33018">
        <v>-999</v>
      </c>
      <c r="H33018">
        <v>77</v>
      </c>
      <c r="I33018" s="3">
        <v>-999</v>
      </c>
    </row>
    <row r="33019" spans="1:9" x14ac:dyDescent="0.25">
      <c r="A33019" t="s">
        <v>2526</v>
      </c>
      <c r="B33019">
        <v>2008</v>
      </c>
      <c r="C33019">
        <v>75</v>
      </c>
      <c r="D33019">
        <v>-999</v>
      </c>
      <c r="E33019">
        <v>-999</v>
      </c>
      <c r="H33019">
        <v>78</v>
      </c>
      <c r="I33019" s="3">
        <v>-999</v>
      </c>
    </row>
    <row r="33020" spans="1:9" x14ac:dyDescent="0.25">
      <c r="A33020" t="s">
        <v>2526</v>
      </c>
      <c r="B33020">
        <v>2008</v>
      </c>
      <c r="C33020">
        <v>76</v>
      </c>
      <c r="D33020">
        <v>-999</v>
      </c>
      <c r="E33020">
        <v>-999</v>
      </c>
      <c r="H33020">
        <v>79</v>
      </c>
      <c r="I33020" s="3">
        <v>-999</v>
      </c>
    </row>
    <row r="33021" spans="1:9" x14ac:dyDescent="0.25">
      <c r="A33021" t="s">
        <v>2526</v>
      </c>
      <c r="B33021">
        <v>2008</v>
      </c>
      <c r="C33021">
        <v>77</v>
      </c>
      <c r="D33021">
        <v>-999</v>
      </c>
      <c r="E33021">
        <v>-999</v>
      </c>
      <c r="H33021">
        <v>80</v>
      </c>
      <c r="I33021" s="3">
        <v>-999</v>
      </c>
    </row>
    <row r="33022" spans="1:9" x14ac:dyDescent="0.25">
      <c r="A33022" t="s">
        <v>2526</v>
      </c>
      <c r="B33022">
        <v>2008</v>
      </c>
      <c r="C33022">
        <v>78</v>
      </c>
      <c r="D33022">
        <v>-999</v>
      </c>
      <c r="E33022">
        <v>-999</v>
      </c>
      <c r="H33022">
        <v>81</v>
      </c>
      <c r="I33022" s="3">
        <v>-999</v>
      </c>
    </row>
    <row r="33023" spans="1:9" x14ac:dyDescent="0.25">
      <c r="A33023" t="s">
        <v>2526</v>
      </c>
      <c r="B33023">
        <v>2008</v>
      </c>
      <c r="C33023">
        <v>79</v>
      </c>
      <c r="D33023">
        <v>-999</v>
      </c>
      <c r="E33023">
        <v>-999</v>
      </c>
      <c r="H33023">
        <v>82</v>
      </c>
      <c r="I33023" s="3">
        <v>-999</v>
      </c>
    </row>
    <row r="33024" spans="1:9" x14ac:dyDescent="0.25">
      <c r="A33024" t="s">
        <v>2526</v>
      </c>
      <c r="B33024">
        <v>2008</v>
      </c>
      <c r="C33024">
        <v>80</v>
      </c>
      <c r="D33024">
        <v>-999</v>
      </c>
      <c r="E33024">
        <v>-999</v>
      </c>
      <c r="H33024">
        <v>83</v>
      </c>
      <c r="I33024" s="3">
        <v>-999</v>
      </c>
    </row>
    <row r="33025" spans="1:9" x14ac:dyDescent="0.25">
      <c r="A33025" t="s">
        <v>2526</v>
      </c>
      <c r="B33025">
        <v>2008</v>
      </c>
      <c r="C33025">
        <v>81</v>
      </c>
      <c r="D33025">
        <v>-999</v>
      </c>
      <c r="E33025">
        <v>-999</v>
      </c>
      <c r="H33025">
        <v>84</v>
      </c>
      <c r="I33025" s="3">
        <v>-999</v>
      </c>
    </row>
    <row r="33026" spans="1:9" x14ac:dyDescent="0.25">
      <c r="A33026" t="s">
        <v>2526</v>
      </c>
      <c r="B33026">
        <v>2008</v>
      </c>
      <c r="C33026">
        <v>82</v>
      </c>
      <c r="D33026">
        <v>-999</v>
      </c>
      <c r="E33026">
        <v>-999</v>
      </c>
      <c r="H33026">
        <v>85</v>
      </c>
      <c r="I33026" s="3">
        <v>-999</v>
      </c>
    </row>
    <row r="33027" spans="1:9" x14ac:dyDescent="0.25">
      <c r="A33027" t="s">
        <v>2526</v>
      </c>
      <c r="B33027">
        <v>2008</v>
      </c>
      <c r="C33027">
        <v>83</v>
      </c>
      <c r="D33027">
        <v>-999</v>
      </c>
      <c r="E33027">
        <v>-999</v>
      </c>
      <c r="H33027">
        <v>86</v>
      </c>
      <c r="I33027" s="3">
        <v>-999</v>
      </c>
    </row>
    <row r="33028" spans="1:9" x14ac:dyDescent="0.25">
      <c r="A33028" t="s">
        <v>2526</v>
      </c>
      <c r="B33028">
        <v>2008</v>
      </c>
      <c r="C33028">
        <v>84</v>
      </c>
      <c r="D33028">
        <v>-999</v>
      </c>
      <c r="E33028">
        <v>-999</v>
      </c>
      <c r="H33028">
        <v>87</v>
      </c>
      <c r="I33028" s="3">
        <v>-999</v>
      </c>
    </row>
    <row r="33029" spans="1:9" x14ac:dyDescent="0.25">
      <c r="A33029" t="s">
        <v>2526</v>
      </c>
      <c r="B33029">
        <v>2008</v>
      </c>
      <c r="C33029">
        <v>85</v>
      </c>
      <c r="D33029">
        <v>-999</v>
      </c>
      <c r="E33029">
        <v>-999</v>
      </c>
      <c r="H33029">
        <v>88</v>
      </c>
      <c r="I33029" s="3">
        <v>-999</v>
      </c>
    </row>
    <row r="33030" spans="1:9" x14ac:dyDescent="0.25">
      <c r="A33030" t="s">
        <v>2526</v>
      </c>
      <c r="B33030">
        <v>2008</v>
      </c>
      <c r="C33030">
        <v>86</v>
      </c>
      <c r="D33030">
        <v>-999</v>
      </c>
      <c r="E33030">
        <v>-999</v>
      </c>
      <c r="H33030">
        <v>89</v>
      </c>
      <c r="I33030" s="3">
        <v>-999</v>
      </c>
    </row>
    <row r="33031" spans="1:9" x14ac:dyDescent="0.25">
      <c r="A33031" t="s">
        <v>2526</v>
      </c>
      <c r="B33031">
        <v>2008</v>
      </c>
      <c r="C33031">
        <v>87</v>
      </c>
      <c r="D33031">
        <v>-999</v>
      </c>
      <c r="E33031">
        <v>-999</v>
      </c>
      <c r="H33031">
        <v>90</v>
      </c>
      <c r="I33031" s="3">
        <v>-999</v>
      </c>
    </row>
    <row r="33032" spans="1:9" x14ac:dyDescent="0.25">
      <c r="A33032" t="s">
        <v>2526</v>
      </c>
      <c r="B33032">
        <v>2008</v>
      </c>
      <c r="C33032">
        <v>88</v>
      </c>
      <c r="D33032">
        <v>-999</v>
      </c>
      <c r="E33032">
        <v>-999</v>
      </c>
      <c r="H33032">
        <v>91</v>
      </c>
      <c r="I33032" s="3">
        <v>-999</v>
      </c>
    </row>
    <row r="33033" spans="1:9" x14ac:dyDescent="0.25">
      <c r="A33033" t="s">
        <v>2526</v>
      </c>
      <c r="B33033">
        <v>2008</v>
      </c>
      <c r="C33033">
        <v>89</v>
      </c>
      <c r="D33033">
        <v>-999</v>
      </c>
      <c r="E33033">
        <v>-999</v>
      </c>
      <c r="H33033">
        <v>92</v>
      </c>
      <c r="I33033" s="3">
        <v>-999</v>
      </c>
    </row>
    <row r="33034" spans="1:9" x14ac:dyDescent="0.25">
      <c r="A33034" t="s">
        <v>2526</v>
      </c>
      <c r="B33034">
        <v>2008</v>
      </c>
      <c r="C33034">
        <v>90</v>
      </c>
      <c r="D33034">
        <v>-999</v>
      </c>
      <c r="E33034">
        <v>-999</v>
      </c>
      <c r="H33034">
        <v>93</v>
      </c>
      <c r="I33034" s="3">
        <v>-999</v>
      </c>
    </row>
    <row r="33035" spans="1:9" x14ac:dyDescent="0.25">
      <c r="A33035" t="s">
        <v>2526</v>
      </c>
      <c r="B33035">
        <v>2008</v>
      </c>
      <c r="C33035">
        <v>91</v>
      </c>
      <c r="D33035">
        <v>-999</v>
      </c>
      <c r="E33035">
        <v>-999</v>
      </c>
      <c r="H33035">
        <v>94</v>
      </c>
      <c r="I33035" s="3">
        <v>-999</v>
      </c>
    </row>
    <row r="33036" spans="1:9" x14ac:dyDescent="0.25">
      <c r="A33036" t="s">
        <v>2526</v>
      </c>
      <c r="B33036">
        <v>2008</v>
      </c>
      <c r="C33036">
        <v>92</v>
      </c>
      <c r="D33036">
        <v>-999</v>
      </c>
      <c r="E33036">
        <v>-999</v>
      </c>
      <c r="H33036">
        <v>95</v>
      </c>
      <c r="I33036" s="3">
        <v>-999</v>
      </c>
    </row>
    <row r="33037" spans="1:9" x14ac:dyDescent="0.25">
      <c r="A33037" t="s">
        <v>2526</v>
      </c>
      <c r="B33037">
        <v>2008</v>
      </c>
      <c r="C33037">
        <v>93</v>
      </c>
      <c r="D33037">
        <v>-999</v>
      </c>
      <c r="E33037">
        <v>-999</v>
      </c>
      <c r="H33037">
        <v>96</v>
      </c>
      <c r="I33037" s="3">
        <v>-999</v>
      </c>
    </row>
    <row r="33038" spans="1:9" x14ac:dyDescent="0.25">
      <c r="A33038" t="s">
        <v>2526</v>
      </c>
      <c r="B33038">
        <v>2008</v>
      </c>
      <c r="C33038">
        <v>94</v>
      </c>
      <c r="D33038">
        <v>-999</v>
      </c>
      <c r="E33038">
        <v>-999</v>
      </c>
      <c r="H33038">
        <v>97</v>
      </c>
      <c r="I33038" s="3">
        <v>-999</v>
      </c>
    </row>
    <row r="33039" spans="1:9" x14ac:dyDescent="0.25">
      <c r="A33039" t="s">
        <v>2526</v>
      </c>
      <c r="B33039">
        <v>2008</v>
      </c>
      <c r="C33039">
        <v>95</v>
      </c>
      <c r="D33039">
        <v>-999</v>
      </c>
      <c r="E33039">
        <v>-999</v>
      </c>
      <c r="H33039">
        <v>98</v>
      </c>
      <c r="I33039" s="3">
        <v>-999</v>
      </c>
    </row>
    <row r="33040" spans="1:9" x14ac:dyDescent="0.25">
      <c r="A33040" t="s">
        <v>2526</v>
      </c>
      <c r="B33040">
        <v>2008</v>
      </c>
      <c r="C33040">
        <v>96</v>
      </c>
      <c r="D33040">
        <v>-999</v>
      </c>
      <c r="E33040">
        <v>-999</v>
      </c>
      <c r="H33040">
        <v>99</v>
      </c>
      <c r="I33040" s="3">
        <v>-999</v>
      </c>
    </row>
    <row r="33041" spans="1:9" x14ac:dyDescent="0.25">
      <c r="A33041" t="s">
        <v>2526</v>
      </c>
      <c r="B33041">
        <v>2008</v>
      </c>
      <c r="C33041">
        <v>97</v>
      </c>
      <c r="D33041">
        <v>-999</v>
      </c>
      <c r="E33041">
        <v>-999</v>
      </c>
      <c r="H33041">
        <v>100</v>
      </c>
      <c r="I33041" s="3">
        <v>-999</v>
      </c>
    </row>
    <row r="33042" spans="1:9" x14ac:dyDescent="0.25">
      <c r="A33042" t="s">
        <v>2526</v>
      </c>
      <c r="B33042">
        <v>2008</v>
      </c>
      <c r="C33042">
        <v>98</v>
      </c>
      <c r="D33042">
        <v>-999</v>
      </c>
      <c r="E33042">
        <v>-999</v>
      </c>
      <c r="H33042">
        <v>101</v>
      </c>
      <c r="I33042" s="3">
        <v>-999</v>
      </c>
    </row>
    <row r="33043" spans="1:9" x14ac:dyDescent="0.25">
      <c r="A33043" t="s">
        <v>2526</v>
      </c>
      <c r="B33043">
        <v>2008</v>
      </c>
      <c r="C33043">
        <v>99</v>
      </c>
      <c r="D33043">
        <v>-999</v>
      </c>
      <c r="E33043">
        <v>-999</v>
      </c>
      <c r="H33043">
        <v>102</v>
      </c>
      <c r="I33043" s="3">
        <v>-999</v>
      </c>
    </row>
    <row r="33044" spans="1:9" x14ac:dyDescent="0.25">
      <c r="A33044" t="s">
        <v>2526</v>
      </c>
      <c r="B33044">
        <v>2008</v>
      </c>
      <c r="C33044">
        <v>100</v>
      </c>
      <c r="D33044">
        <v>-999</v>
      </c>
      <c r="E33044">
        <v>-999</v>
      </c>
      <c r="H33044">
        <v>103</v>
      </c>
      <c r="I33044" s="3">
        <v>-999</v>
      </c>
    </row>
    <row r="33045" spans="1:9" x14ac:dyDescent="0.25">
      <c r="A33045" t="s">
        <v>2526</v>
      </c>
      <c r="B33045">
        <v>2008</v>
      </c>
      <c r="C33045">
        <v>101</v>
      </c>
      <c r="D33045">
        <v>-999</v>
      </c>
      <c r="E33045">
        <v>-999</v>
      </c>
      <c r="H33045">
        <v>104</v>
      </c>
      <c r="I33045" s="3">
        <v>-999</v>
      </c>
    </row>
    <row r="33046" spans="1:9" x14ac:dyDescent="0.25">
      <c r="A33046" t="s">
        <v>2526</v>
      </c>
      <c r="B33046">
        <v>2008</v>
      </c>
      <c r="C33046">
        <v>102</v>
      </c>
      <c r="D33046">
        <v>-999</v>
      </c>
      <c r="E33046">
        <v>-999</v>
      </c>
      <c r="H33046">
        <v>105</v>
      </c>
      <c r="I33046" s="3">
        <v>-999</v>
      </c>
    </row>
    <row r="33047" spans="1:9" x14ac:dyDescent="0.25">
      <c r="A33047" t="s">
        <v>2526</v>
      </c>
      <c r="B33047">
        <v>2008</v>
      </c>
      <c r="C33047">
        <v>103</v>
      </c>
      <c r="D33047">
        <v>-999</v>
      </c>
      <c r="E33047">
        <v>-999</v>
      </c>
      <c r="H33047">
        <v>106</v>
      </c>
      <c r="I33047" s="3">
        <v>-999</v>
      </c>
    </row>
    <row r="33048" spans="1:9" x14ac:dyDescent="0.25">
      <c r="A33048" t="s">
        <v>2526</v>
      </c>
      <c r="B33048">
        <v>2008</v>
      </c>
      <c r="C33048">
        <v>104</v>
      </c>
      <c r="D33048">
        <v>-999</v>
      </c>
      <c r="E33048">
        <v>-999</v>
      </c>
      <c r="H33048">
        <v>107</v>
      </c>
      <c r="I33048" s="3">
        <v>-999</v>
      </c>
    </row>
    <row r="33049" spans="1:9" x14ac:dyDescent="0.25">
      <c r="A33049" t="s">
        <v>2526</v>
      </c>
      <c r="B33049">
        <v>2008</v>
      </c>
      <c r="C33049">
        <v>105</v>
      </c>
      <c r="D33049">
        <v>-999</v>
      </c>
      <c r="E33049">
        <v>-999</v>
      </c>
      <c r="H33049">
        <v>108</v>
      </c>
      <c r="I33049" s="3">
        <v>-999</v>
      </c>
    </row>
    <row r="33050" spans="1:9" x14ac:dyDescent="0.25">
      <c r="A33050" t="s">
        <v>2526</v>
      </c>
      <c r="B33050">
        <v>2008</v>
      </c>
      <c r="C33050">
        <v>106</v>
      </c>
      <c r="D33050">
        <v>-999</v>
      </c>
      <c r="E33050">
        <v>-999</v>
      </c>
      <c r="H33050">
        <v>109</v>
      </c>
      <c r="I33050" s="3">
        <v>-999</v>
      </c>
    </row>
    <row r="33051" spans="1:9" x14ac:dyDescent="0.25">
      <c r="A33051" t="s">
        <v>2526</v>
      </c>
      <c r="B33051">
        <v>2008</v>
      </c>
      <c r="C33051">
        <v>107</v>
      </c>
      <c r="D33051">
        <v>-999</v>
      </c>
      <c r="E33051">
        <v>-999</v>
      </c>
      <c r="H33051">
        <v>110</v>
      </c>
      <c r="I33051" s="3">
        <v>-999</v>
      </c>
    </row>
    <row r="33052" spans="1:9" x14ac:dyDescent="0.25">
      <c r="A33052" t="s">
        <v>2526</v>
      </c>
      <c r="B33052">
        <v>2008</v>
      </c>
      <c r="C33052">
        <v>108</v>
      </c>
      <c r="D33052">
        <v>-999</v>
      </c>
      <c r="E33052">
        <v>-999</v>
      </c>
      <c r="H33052">
        <v>111</v>
      </c>
      <c r="I33052" s="3">
        <v>-999</v>
      </c>
    </row>
    <row r="33053" spans="1:9" x14ac:dyDescent="0.25">
      <c r="A33053" t="s">
        <v>2526</v>
      </c>
      <c r="B33053">
        <v>2008</v>
      </c>
      <c r="C33053">
        <v>109</v>
      </c>
      <c r="D33053">
        <v>-999</v>
      </c>
      <c r="E33053">
        <v>-999</v>
      </c>
      <c r="H33053">
        <v>112</v>
      </c>
      <c r="I33053" s="3">
        <v>-999</v>
      </c>
    </row>
    <row r="33054" spans="1:9" x14ac:dyDescent="0.25">
      <c r="A33054" t="s">
        <v>2526</v>
      </c>
      <c r="B33054">
        <v>2008</v>
      </c>
      <c r="C33054">
        <v>110</v>
      </c>
      <c r="D33054">
        <v>-999</v>
      </c>
      <c r="E33054">
        <v>-999</v>
      </c>
      <c r="H33054">
        <v>113</v>
      </c>
      <c r="I33054" s="3">
        <v>-999</v>
      </c>
    </row>
    <row r="33055" spans="1:9" x14ac:dyDescent="0.25">
      <c r="A33055" t="s">
        <v>2526</v>
      </c>
      <c r="B33055">
        <v>2008</v>
      </c>
      <c r="C33055">
        <v>111</v>
      </c>
      <c r="D33055">
        <v>-999</v>
      </c>
      <c r="E33055">
        <v>-999</v>
      </c>
      <c r="H33055">
        <v>114</v>
      </c>
      <c r="I33055" s="3">
        <v>-999</v>
      </c>
    </row>
    <row r="33056" spans="1:9" x14ac:dyDescent="0.25">
      <c r="A33056" t="s">
        <v>2526</v>
      </c>
      <c r="B33056">
        <v>2008</v>
      </c>
      <c r="C33056">
        <v>112</v>
      </c>
      <c r="D33056">
        <v>-999</v>
      </c>
      <c r="E33056">
        <v>-999</v>
      </c>
      <c r="H33056">
        <v>115</v>
      </c>
      <c r="I33056" s="3">
        <v>-999</v>
      </c>
    </row>
    <row r="33057" spans="1:9" x14ac:dyDescent="0.25">
      <c r="A33057" t="s">
        <v>2526</v>
      </c>
      <c r="B33057">
        <v>2008</v>
      </c>
      <c r="C33057">
        <v>113</v>
      </c>
      <c r="D33057">
        <v>-999</v>
      </c>
      <c r="E33057">
        <v>-999</v>
      </c>
      <c r="H33057">
        <v>116</v>
      </c>
      <c r="I33057" s="3">
        <v>-999</v>
      </c>
    </row>
    <row r="33058" spans="1:9" x14ac:dyDescent="0.25">
      <c r="A33058" t="s">
        <v>2526</v>
      </c>
      <c r="B33058">
        <v>2008</v>
      </c>
      <c r="C33058">
        <v>114</v>
      </c>
      <c r="D33058">
        <v>-999</v>
      </c>
      <c r="E33058">
        <v>-999</v>
      </c>
      <c r="H33058">
        <v>117</v>
      </c>
      <c r="I33058" s="3">
        <v>-999</v>
      </c>
    </row>
    <row r="33059" spans="1:9" x14ac:dyDescent="0.25">
      <c r="A33059" t="s">
        <v>2526</v>
      </c>
      <c r="B33059">
        <v>2008</v>
      </c>
      <c r="C33059">
        <v>115</v>
      </c>
      <c r="D33059">
        <v>-999</v>
      </c>
      <c r="E33059">
        <v>-999</v>
      </c>
      <c r="H33059">
        <v>118</v>
      </c>
      <c r="I33059" s="3">
        <v>-999</v>
      </c>
    </row>
    <row r="33060" spans="1:9" x14ac:dyDescent="0.25">
      <c r="A33060" t="s">
        <v>2526</v>
      </c>
      <c r="B33060">
        <v>2008</v>
      </c>
      <c r="C33060">
        <v>116</v>
      </c>
      <c r="D33060">
        <v>-999</v>
      </c>
      <c r="E33060">
        <v>-999</v>
      </c>
      <c r="H33060">
        <v>119</v>
      </c>
      <c r="I33060" s="3">
        <v>-999</v>
      </c>
    </row>
    <row r="33061" spans="1:9" x14ac:dyDescent="0.25">
      <c r="A33061" t="s">
        <v>2526</v>
      </c>
      <c r="B33061">
        <v>2008</v>
      </c>
      <c r="C33061">
        <v>117</v>
      </c>
      <c r="D33061">
        <v>-999</v>
      </c>
      <c r="E33061">
        <v>-999</v>
      </c>
      <c r="H33061">
        <v>120</v>
      </c>
      <c r="I33061" s="3">
        <v>-999</v>
      </c>
    </row>
    <row r="33062" spans="1:9" x14ac:dyDescent="0.25">
      <c r="A33062" t="s">
        <v>2526</v>
      </c>
      <c r="B33062">
        <v>2008</v>
      </c>
      <c r="C33062">
        <v>118</v>
      </c>
      <c r="D33062">
        <v>-999</v>
      </c>
      <c r="E33062">
        <v>-999</v>
      </c>
      <c r="H33062">
        <v>121</v>
      </c>
      <c r="I33062" s="3">
        <v>-999</v>
      </c>
    </row>
    <row r="33063" spans="1:9" x14ac:dyDescent="0.25">
      <c r="A33063" t="s">
        <v>2526</v>
      </c>
      <c r="B33063">
        <v>2008</v>
      </c>
      <c r="C33063">
        <v>119</v>
      </c>
      <c r="D33063">
        <v>-999</v>
      </c>
      <c r="E33063">
        <v>-999</v>
      </c>
      <c r="H33063">
        <v>122</v>
      </c>
      <c r="I33063" s="3">
        <v>-999</v>
      </c>
    </row>
    <row r="33064" spans="1:9" x14ac:dyDescent="0.25">
      <c r="A33064" t="s">
        <v>2526</v>
      </c>
      <c r="B33064">
        <v>2008</v>
      </c>
      <c r="C33064">
        <v>120</v>
      </c>
      <c r="D33064">
        <v>-999</v>
      </c>
      <c r="E33064">
        <v>-999</v>
      </c>
      <c r="H33064">
        <v>123</v>
      </c>
      <c r="I33064" s="3">
        <v>-999</v>
      </c>
    </row>
    <row r="33065" spans="1:9" x14ac:dyDescent="0.25">
      <c r="A33065" t="s">
        <v>2526</v>
      </c>
      <c r="B33065">
        <v>2008</v>
      </c>
      <c r="C33065">
        <v>121</v>
      </c>
      <c r="D33065">
        <v>-999</v>
      </c>
      <c r="E33065">
        <v>-999</v>
      </c>
      <c r="H33065">
        <v>124</v>
      </c>
      <c r="I33065" s="3">
        <v>-999</v>
      </c>
    </row>
    <row r="33066" spans="1:9" x14ac:dyDescent="0.25">
      <c r="A33066" t="s">
        <v>2526</v>
      </c>
      <c r="B33066">
        <v>2008</v>
      </c>
      <c r="C33066">
        <v>122</v>
      </c>
      <c r="D33066">
        <v>-999</v>
      </c>
      <c r="E33066">
        <v>-999</v>
      </c>
      <c r="H33066">
        <v>125</v>
      </c>
      <c r="I33066" s="3">
        <v>-999</v>
      </c>
    </row>
    <row r="33067" spans="1:9" x14ac:dyDescent="0.25">
      <c r="A33067" t="s">
        <v>2526</v>
      </c>
      <c r="B33067">
        <v>2008</v>
      </c>
      <c r="C33067">
        <v>123</v>
      </c>
      <c r="D33067">
        <v>-999</v>
      </c>
      <c r="E33067">
        <v>-999</v>
      </c>
      <c r="H33067">
        <v>126</v>
      </c>
      <c r="I33067" s="3">
        <v>-999</v>
      </c>
    </row>
    <row r="33068" spans="1:9" x14ac:dyDescent="0.25">
      <c r="A33068" t="s">
        <v>2526</v>
      </c>
      <c r="B33068">
        <v>2008</v>
      </c>
      <c r="C33068">
        <v>124</v>
      </c>
      <c r="D33068">
        <v>-999</v>
      </c>
      <c r="E33068">
        <v>-999</v>
      </c>
      <c r="H33068">
        <v>127</v>
      </c>
      <c r="I33068" s="3">
        <v>-999</v>
      </c>
    </row>
    <row r="33069" spans="1:9" x14ac:dyDescent="0.25">
      <c r="A33069" t="s">
        <v>2526</v>
      </c>
      <c r="B33069">
        <v>2008</v>
      </c>
      <c r="C33069">
        <v>125</v>
      </c>
      <c r="D33069">
        <v>-999</v>
      </c>
      <c r="E33069">
        <v>-999</v>
      </c>
      <c r="H33069">
        <v>128</v>
      </c>
      <c r="I33069" s="3">
        <v>-999</v>
      </c>
    </row>
    <row r="33070" spans="1:9" x14ac:dyDescent="0.25">
      <c r="A33070" t="s">
        <v>2526</v>
      </c>
      <c r="B33070">
        <v>2008</v>
      </c>
      <c r="C33070">
        <v>126</v>
      </c>
      <c r="D33070">
        <v>-999</v>
      </c>
      <c r="E33070">
        <v>-999</v>
      </c>
      <c r="H33070">
        <v>129</v>
      </c>
      <c r="I33070" s="3">
        <v>-999</v>
      </c>
    </row>
    <row r="33071" spans="1:9" x14ac:dyDescent="0.25">
      <c r="A33071" t="s">
        <v>2526</v>
      </c>
      <c r="B33071">
        <v>2008</v>
      </c>
      <c r="C33071">
        <v>127</v>
      </c>
      <c r="D33071">
        <v>-999</v>
      </c>
      <c r="E33071">
        <v>-999</v>
      </c>
      <c r="H33071">
        <v>130</v>
      </c>
      <c r="I33071" s="3">
        <v>-999</v>
      </c>
    </row>
    <row r="33072" spans="1:9" x14ac:dyDescent="0.25">
      <c r="A33072" t="s">
        <v>2526</v>
      </c>
      <c r="B33072">
        <v>2008</v>
      </c>
      <c r="C33072">
        <v>128</v>
      </c>
      <c r="D33072">
        <v>-999</v>
      </c>
      <c r="E33072">
        <v>-999</v>
      </c>
      <c r="H33072">
        <v>131</v>
      </c>
      <c r="I33072" s="3">
        <v>-999</v>
      </c>
    </row>
    <row r="33073" spans="1:9" x14ac:dyDescent="0.25">
      <c r="A33073" t="s">
        <v>2526</v>
      </c>
      <c r="B33073">
        <v>2008</v>
      </c>
      <c r="C33073">
        <v>129</v>
      </c>
      <c r="D33073">
        <v>-999</v>
      </c>
      <c r="E33073">
        <v>-999</v>
      </c>
      <c r="H33073">
        <v>132</v>
      </c>
      <c r="I33073" s="3">
        <v>-999</v>
      </c>
    </row>
    <row r="33074" spans="1:9" x14ac:dyDescent="0.25">
      <c r="A33074" t="s">
        <v>2526</v>
      </c>
      <c r="B33074">
        <v>2008</v>
      </c>
      <c r="C33074">
        <v>130</v>
      </c>
      <c r="D33074">
        <v>-999</v>
      </c>
      <c r="E33074">
        <v>-999</v>
      </c>
      <c r="H33074">
        <v>133</v>
      </c>
      <c r="I33074" s="3">
        <v>-999</v>
      </c>
    </row>
    <row r="33075" spans="1:9" x14ac:dyDescent="0.25">
      <c r="A33075" t="s">
        <v>2526</v>
      </c>
      <c r="B33075">
        <v>2008</v>
      </c>
      <c r="C33075">
        <v>131</v>
      </c>
      <c r="D33075">
        <v>-999</v>
      </c>
      <c r="E33075">
        <v>-999</v>
      </c>
      <c r="H33075">
        <v>134</v>
      </c>
      <c r="I33075" s="3">
        <v>-999</v>
      </c>
    </row>
    <row r="33076" spans="1:9" x14ac:dyDescent="0.25">
      <c r="A33076" t="s">
        <v>2526</v>
      </c>
      <c r="B33076">
        <v>2008</v>
      </c>
      <c r="C33076">
        <v>132</v>
      </c>
      <c r="D33076">
        <v>-999</v>
      </c>
      <c r="E33076">
        <v>-999</v>
      </c>
      <c r="H33076">
        <v>135</v>
      </c>
      <c r="I33076" s="3">
        <v>-999</v>
      </c>
    </row>
    <row r="33077" spans="1:9" x14ac:dyDescent="0.25">
      <c r="A33077" t="s">
        <v>2526</v>
      </c>
      <c r="B33077">
        <v>2008</v>
      </c>
      <c r="C33077">
        <v>133</v>
      </c>
      <c r="D33077">
        <v>-999</v>
      </c>
      <c r="E33077">
        <v>-999</v>
      </c>
      <c r="H33077">
        <v>136</v>
      </c>
      <c r="I33077" s="3">
        <v>-999</v>
      </c>
    </row>
    <row r="33078" spans="1:9" x14ac:dyDescent="0.25">
      <c r="A33078" t="s">
        <v>2526</v>
      </c>
      <c r="B33078">
        <v>2008</v>
      </c>
      <c r="C33078">
        <v>134</v>
      </c>
      <c r="D33078">
        <v>-999</v>
      </c>
      <c r="E33078">
        <v>-999</v>
      </c>
      <c r="H33078">
        <v>137</v>
      </c>
      <c r="I33078" s="3">
        <v>-999</v>
      </c>
    </row>
    <row r="33079" spans="1:9" x14ac:dyDescent="0.25">
      <c r="A33079" t="s">
        <v>2526</v>
      </c>
      <c r="B33079">
        <v>2008</v>
      </c>
      <c r="C33079">
        <v>135</v>
      </c>
      <c r="D33079">
        <v>-999</v>
      </c>
      <c r="E33079">
        <v>-999</v>
      </c>
      <c r="H33079">
        <v>138</v>
      </c>
      <c r="I33079" s="3">
        <v>-999</v>
      </c>
    </row>
    <row r="33080" spans="1:9" x14ac:dyDescent="0.25">
      <c r="A33080" t="s">
        <v>2526</v>
      </c>
      <c r="B33080">
        <v>2008</v>
      </c>
      <c r="C33080">
        <v>136</v>
      </c>
      <c r="D33080">
        <v>-999</v>
      </c>
      <c r="E33080">
        <v>-999</v>
      </c>
      <c r="H33080">
        <v>139</v>
      </c>
      <c r="I33080" s="3">
        <v>-999</v>
      </c>
    </row>
    <row r="33081" spans="1:9" x14ac:dyDescent="0.25">
      <c r="A33081" t="s">
        <v>2526</v>
      </c>
      <c r="B33081">
        <v>2008</v>
      </c>
      <c r="C33081">
        <v>137</v>
      </c>
      <c r="D33081">
        <v>-999</v>
      </c>
      <c r="E33081">
        <v>-999</v>
      </c>
      <c r="H33081">
        <v>140</v>
      </c>
      <c r="I33081" s="3">
        <v>-999</v>
      </c>
    </row>
    <row r="33082" spans="1:9" x14ac:dyDescent="0.25">
      <c r="A33082" t="s">
        <v>2526</v>
      </c>
      <c r="B33082">
        <v>2008</v>
      </c>
      <c r="C33082">
        <v>138</v>
      </c>
      <c r="D33082">
        <v>-999</v>
      </c>
      <c r="E33082">
        <v>-999</v>
      </c>
      <c r="H33082">
        <v>141</v>
      </c>
      <c r="I33082" s="3">
        <v>-999</v>
      </c>
    </row>
    <row r="33083" spans="1:9" x14ac:dyDescent="0.25">
      <c r="A33083" t="s">
        <v>2526</v>
      </c>
      <c r="B33083">
        <v>2008</v>
      </c>
      <c r="C33083">
        <v>139</v>
      </c>
      <c r="D33083">
        <v>-999</v>
      </c>
      <c r="E33083">
        <v>-999</v>
      </c>
      <c r="H33083">
        <v>142</v>
      </c>
      <c r="I33083" s="3">
        <v>-999</v>
      </c>
    </row>
    <row r="33084" spans="1:9" x14ac:dyDescent="0.25">
      <c r="A33084" t="s">
        <v>2526</v>
      </c>
      <c r="B33084">
        <v>2008</v>
      </c>
      <c r="C33084">
        <v>140</v>
      </c>
      <c r="D33084">
        <v>-999</v>
      </c>
      <c r="E33084">
        <v>-999</v>
      </c>
      <c r="H33084">
        <v>143</v>
      </c>
      <c r="I33084" s="3">
        <v>-999</v>
      </c>
    </row>
    <row r="33085" spans="1:9" x14ac:dyDescent="0.25">
      <c r="A33085" t="s">
        <v>2526</v>
      </c>
      <c r="B33085">
        <v>2008</v>
      </c>
      <c r="C33085">
        <v>141</v>
      </c>
      <c r="D33085">
        <v>-999</v>
      </c>
      <c r="E33085">
        <v>-999</v>
      </c>
      <c r="H33085">
        <v>144</v>
      </c>
      <c r="I33085" s="3">
        <v>-999</v>
      </c>
    </row>
    <row r="33086" spans="1:9" x14ac:dyDescent="0.25">
      <c r="A33086" t="s">
        <v>2526</v>
      </c>
      <c r="B33086">
        <v>2008</v>
      </c>
      <c r="C33086">
        <v>142</v>
      </c>
      <c r="D33086">
        <v>-999</v>
      </c>
      <c r="E33086">
        <v>-999</v>
      </c>
      <c r="H33086">
        <v>145</v>
      </c>
      <c r="I33086" s="3">
        <v>-999</v>
      </c>
    </row>
    <row r="33087" spans="1:9" x14ac:dyDescent="0.25">
      <c r="A33087" t="s">
        <v>2526</v>
      </c>
      <c r="B33087">
        <v>2008</v>
      </c>
      <c r="C33087">
        <v>143</v>
      </c>
      <c r="D33087">
        <v>-999</v>
      </c>
      <c r="E33087">
        <v>-999</v>
      </c>
      <c r="H33087">
        <v>146</v>
      </c>
      <c r="I33087" s="3">
        <v>-999</v>
      </c>
    </row>
    <row r="33088" spans="1:9" x14ac:dyDescent="0.25">
      <c r="A33088" t="s">
        <v>2526</v>
      </c>
      <c r="B33088">
        <v>2008</v>
      </c>
      <c r="C33088">
        <v>144</v>
      </c>
      <c r="D33088">
        <v>-999</v>
      </c>
      <c r="E33088">
        <v>-999</v>
      </c>
      <c r="H33088">
        <v>147</v>
      </c>
      <c r="I33088" s="3">
        <v>-999</v>
      </c>
    </row>
    <row r="33089" spans="1:9" x14ac:dyDescent="0.25">
      <c r="A33089" t="s">
        <v>2526</v>
      </c>
      <c r="B33089">
        <v>2008</v>
      </c>
      <c r="C33089">
        <v>145</v>
      </c>
      <c r="D33089">
        <v>-999</v>
      </c>
      <c r="E33089">
        <v>-999</v>
      </c>
      <c r="H33089">
        <v>148</v>
      </c>
      <c r="I33089" s="3">
        <v>-999</v>
      </c>
    </row>
    <row r="33090" spans="1:9" x14ac:dyDescent="0.25">
      <c r="A33090" t="s">
        <v>2526</v>
      </c>
      <c r="B33090">
        <v>2008</v>
      </c>
      <c r="C33090">
        <v>146</v>
      </c>
      <c r="D33090">
        <v>-999</v>
      </c>
      <c r="E33090">
        <v>-999</v>
      </c>
      <c r="H33090">
        <v>149</v>
      </c>
      <c r="I33090" s="3">
        <v>-999</v>
      </c>
    </row>
    <row r="33091" spans="1:9" x14ac:dyDescent="0.25">
      <c r="A33091" t="s">
        <v>2526</v>
      </c>
      <c r="B33091">
        <v>2008</v>
      </c>
      <c r="C33091">
        <v>147</v>
      </c>
      <c r="D33091">
        <v>-999</v>
      </c>
      <c r="E33091">
        <v>-999</v>
      </c>
      <c r="H33091">
        <v>150</v>
      </c>
      <c r="I33091" s="3">
        <v>-999</v>
      </c>
    </row>
    <row r="33092" spans="1:9" x14ac:dyDescent="0.25">
      <c r="A33092" t="s">
        <v>2526</v>
      </c>
      <c r="B33092">
        <v>2008</v>
      </c>
      <c r="C33092">
        <v>148</v>
      </c>
      <c r="D33092">
        <v>-999</v>
      </c>
      <c r="E33092">
        <v>-999</v>
      </c>
      <c r="H33092">
        <v>151</v>
      </c>
      <c r="I33092" s="3">
        <v>-999</v>
      </c>
    </row>
    <row r="33093" spans="1:9" x14ac:dyDescent="0.25">
      <c r="A33093" t="s">
        <v>2526</v>
      </c>
      <c r="B33093">
        <v>2008</v>
      </c>
      <c r="C33093">
        <v>149</v>
      </c>
      <c r="D33093">
        <v>-999</v>
      </c>
      <c r="E33093">
        <v>-999</v>
      </c>
      <c r="H33093">
        <v>152</v>
      </c>
      <c r="I33093" s="3">
        <v>-999</v>
      </c>
    </row>
    <row r="33094" spans="1:9" x14ac:dyDescent="0.25">
      <c r="A33094" t="s">
        <v>2526</v>
      </c>
      <c r="B33094">
        <v>2008</v>
      </c>
      <c r="C33094">
        <v>150</v>
      </c>
      <c r="D33094">
        <v>-999</v>
      </c>
      <c r="E33094">
        <v>-999</v>
      </c>
      <c r="H33094">
        <v>153</v>
      </c>
      <c r="I33094" s="3">
        <v>-999</v>
      </c>
    </row>
    <row r="33095" spans="1:9" x14ac:dyDescent="0.25">
      <c r="A33095" t="s">
        <v>2526</v>
      </c>
      <c r="B33095">
        <v>2008</v>
      </c>
      <c r="C33095">
        <v>151</v>
      </c>
      <c r="D33095">
        <v>-999</v>
      </c>
      <c r="E33095">
        <v>-999</v>
      </c>
      <c r="H33095">
        <v>154</v>
      </c>
      <c r="I33095" s="3">
        <v>-999</v>
      </c>
    </row>
    <row r="33096" spans="1:9" x14ac:dyDescent="0.25">
      <c r="A33096" t="s">
        <v>2526</v>
      </c>
      <c r="B33096">
        <v>2008</v>
      </c>
      <c r="C33096">
        <v>152</v>
      </c>
      <c r="D33096">
        <v>-999</v>
      </c>
      <c r="E33096">
        <v>-999</v>
      </c>
      <c r="H33096">
        <v>155</v>
      </c>
      <c r="I33096" s="3">
        <v>-999</v>
      </c>
    </row>
    <row r="33097" spans="1:9" x14ac:dyDescent="0.25">
      <c r="A33097" t="s">
        <v>2526</v>
      </c>
      <c r="B33097">
        <v>2008</v>
      </c>
      <c r="C33097">
        <v>153</v>
      </c>
      <c r="D33097">
        <v>-999</v>
      </c>
      <c r="E33097">
        <v>-999</v>
      </c>
      <c r="H33097">
        <v>156</v>
      </c>
      <c r="I33097" s="3">
        <v>-999</v>
      </c>
    </row>
    <row r="33098" spans="1:9" x14ac:dyDescent="0.25">
      <c r="A33098" t="s">
        <v>2526</v>
      </c>
      <c r="B33098">
        <v>2008</v>
      </c>
      <c r="C33098">
        <v>154</v>
      </c>
      <c r="D33098">
        <v>-999</v>
      </c>
      <c r="E33098">
        <v>-999</v>
      </c>
      <c r="H33098">
        <v>157</v>
      </c>
      <c r="I33098" s="3">
        <v>-999</v>
      </c>
    </row>
    <row r="33099" spans="1:9" x14ac:dyDescent="0.25">
      <c r="A33099" t="s">
        <v>2526</v>
      </c>
      <c r="B33099">
        <v>2008</v>
      </c>
      <c r="C33099">
        <v>155</v>
      </c>
      <c r="D33099">
        <v>-999</v>
      </c>
      <c r="E33099">
        <v>-999</v>
      </c>
      <c r="H33099">
        <v>158</v>
      </c>
      <c r="I33099" s="3">
        <v>-999</v>
      </c>
    </row>
    <row r="33100" spans="1:9" x14ac:dyDescent="0.25">
      <c r="A33100" t="s">
        <v>2526</v>
      </c>
      <c r="B33100">
        <v>2008</v>
      </c>
      <c r="C33100">
        <v>156</v>
      </c>
      <c r="D33100">
        <v>-999</v>
      </c>
      <c r="E33100">
        <v>-999</v>
      </c>
      <c r="H33100">
        <v>159</v>
      </c>
      <c r="I33100" s="3">
        <v>-999</v>
      </c>
    </row>
    <row r="33101" spans="1:9" x14ac:dyDescent="0.25">
      <c r="A33101" t="s">
        <v>2526</v>
      </c>
      <c r="B33101">
        <v>2008</v>
      </c>
      <c r="C33101">
        <v>157</v>
      </c>
      <c r="D33101">
        <v>-999</v>
      </c>
      <c r="E33101">
        <v>-999</v>
      </c>
      <c r="H33101">
        <v>160</v>
      </c>
      <c r="I33101" s="3">
        <v>-999</v>
      </c>
    </row>
    <row r="33102" spans="1:9" x14ac:dyDescent="0.25">
      <c r="A33102" t="s">
        <v>2526</v>
      </c>
      <c r="B33102">
        <v>2008</v>
      </c>
      <c r="C33102">
        <v>158</v>
      </c>
      <c r="D33102">
        <v>-999</v>
      </c>
      <c r="E33102">
        <v>-999</v>
      </c>
      <c r="H33102">
        <v>161</v>
      </c>
      <c r="I33102" s="3">
        <v>-999</v>
      </c>
    </row>
    <row r="33103" spans="1:9" x14ac:dyDescent="0.25">
      <c r="A33103" t="s">
        <v>2526</v>
      </c>
      <c r="B33103">
        <v>2008</v>
      </c>
      <c r="C33103">
        <v>159</v>
      </c>
      <c r="D33103">
        <v>-999</v>
      </c>
      <c r="E33103">
        <v>-999</v>
      </c>
      <c r="H33103">
        <v>162</v>
      </c>
      <c r="I33103" s="3">
        <v>-999</v>
      </c>
    </row>
    <row r="33104" spans="1:9" x14ac:dyDescent="0.25">
      <c r="A33104" t="s">
        <v>2526</v>
      </c>
      <c r="B33104">
        <v>2008</v>
      </c>
      <c r="C33104">
        <v>160</v>
      </c>
      <c r="D33104">
        <v>-999</v>
      </c>
      <c r="E33104">
        <v>-999</v>
      </c>
      <c r="H33104">
        <v>163</v>
      </c>
      <c r="I33104" s="3">
        <v>-999</v>
      </c>
    </row>
    <row r="33105" spans="1:9" x14ac:dyDescent="0.25">
      <c r="A33105" t="s">
        <v>2526</v>
      </c>
      <c r="B33105">
        <v>2008</v>
      </c>
      <c r="C33105">
        <v>161</v>
      </c>
      <c r="D33105">
        <v>-999</v>
      </c>
      <c r="E33105">
        <v>-999</v>
      </c>
      <c r="H33105">
        <v>164</v>
      </c>
      <c r="I33105" s="3">
        <v>-999</v>
      </c>
    </row>
    <row r="33106" spans="1:9" x14ac:dyDescent="0.25">
      <c r="A33106" t="s">
        <v>2526</v>
      </c>
      <c r="B33106">
        <v>2008</v>
      </c>
      <c r="C33106">
        <v>162</v>
      </c>
      <c r="D33106">
        <v>-999</v>
      </c>
      <c r="E33106">
        <v>-999</v>
      </c>
      <c r="H33106">
        <v>165</v>
      </c>
      <c r="I33106" s="3">
        <v>-999</v>
      </c>
    </row>
    <row r="33107" spans="1:9" x14ac:dyDescent="0.25">
      <c r="A33107" t="s">
        <v>2526</v>
      </c>
      <c r="B33107">
        <v>2008</v>
      </c>
      <c r="C33107">
        <v>163</v>
      </c>
      <c r="D33107">
        <v>-999</v>
      </c>
      <c r="E33107">
        <v>-999</v>
      </c>
      <c r="H33107">
        <v>166</v>
      </c>
      <c r="I33107" s="3">
        <v>46.5</v>
      </c>
    </row>
    <row r="33108" spans="1:9" x14ac:dyDescent="0.25">
      <c r="A33108" t="s">
        <v>2526</v>
      </c>
      <c r="B33108">
        <v>2008</v>
      </c>
      <c r="C33108">
        <v>164</v>
      </c>
      <c r="D33108">
        <v>-999</v>
      </c>
      <c r="E33108">
        <v>-999</v>
      </c>
      <c r="H33108">
        <v>167</v>
      </c>
      <c r="I33108" s="3">
        <v>41.875</v>
      </c>
    </row>
    <row r="33109" spans="1:9" x14ac:dyDescent="0.25">
      <c r="A33109" t="s">
        <v>2526</v>
      </c>
      <c r="B33109">
        <v>2008</v>
      </c>
      <c r="C33109">
        <v>165</v>
      </c>
      <c r="D33109">
        <v>-999</v>
      </c>
      <c r="E33109">
        <v>-999</v>
      </c>
      <c r="H33109">
        <v>168</v>
      </c>
      <c r="I33109" s="3">
        <v>41.625</v>
      </c>
    </row>
    <row r="33110" spans="1:9" x14ac:dyDescent="0.25">
      <c r="A33110" t="s">
        <v>2526</v>
      </c>
      <c r="B33110">
        <v>2008</v>
      </c>
      <c r="C33110">
        <v>166</v>
      </c>
      <c r="D33110">
        <v>9</v>
      </c>
      <c r="E33110">
        <v>46.5</v>
      </c>
      <c r="H33110">
        <v>169</v>
      </c>
      <c r="I33110" s="3">
        <v>55.375</v>
      </c>
    </row>
    <row r="33111" spans="1:9" x14ac:dyDescent="0.25">
      <c r="A33111" t="s">
        <v>2526</v>
      </c>
      <c r="B33111">
        <v>2008</v>
      </c>
      <c r="C33111">
        <v>167</v>
      </c>
      <c r="D33111">
        <v>9</v>
      </c>
      <c r="E33111">
        <v>41.875</v>
      </c>
      <c r="H33111">
        <v>170</v>
      </c>
      <c r="I33111" s="3">
        <v>47.25</v>
      </c>
    </row>
    <row r="33112" spans="1:9" x14ac:dyDescent="0.25">
      <c r="A33112" t="s">
        <v>2526</v>
      </c>
      <c r="B33112">
        <v>2008</v>
      </c>
      <c r="C33112">
        <v>168</v>
      </c>
      <c r="D33112">
        <v>10</v>
      </c>
      <c r="E33112">
        <v>41.625</v>
      </c>
      <c r="H33112">
        <v>171</v>
      </c>
      <c r="I33112" s="3">
        <v>48</v>
      </c>
    </row>
    <row r="33113" spans="1:9" x14ac:dyDescent="0.25">
      <c r="A33113" t="s">
        <v>2526</v>
      </c>
      <c r="B33113">
        <v>2008</v>
      </c>
      <c r="C33113">
        <v>169</v>
      </c>
      <c r="D33113">
        <v>9</v>
      </c>
      <c r="E33113">
        <v>55.375</v>
      </c>
      <c r="H33113">
        <v>172</v>
      </c>
      <c r="I33113" s="3">
        <v>47.875</v>
      </c>
    </row>
    <row r="33114" spans="1:9" x14ac:dyDescent="0.25">
      <c r="A33114" t="s">
        <v>2526</v>
      </c>
      <c r="B33114">
        <v>2008</v>
      </c>
      <c r="C33114">
        <v>170</v>
      </c>
      <c r="D33114">
        <v>10</v>
      </c>
      <c r="E33114">
        <v>47.25</v>
      </c>
      <c r="H33114">
        <v>173</v>
      </c>
      <c r="I33114" s="3">
        <v>50.125</v>
      </c>
    </row>
    <row r="33115" spans="1:9" x14ac:dyDescent="0.25">
      <c r="A33115" t="s">
        <v>2526</v>
      </c>
      <c r="B33115">
        <v>2008</v>
      </c>
      <c r="C33115">
        <v>171</v>
      </c>
      <c r="D33115">
        <v>10</v>
      </c>
      <c r="E33115">
        <v>48</v>
      </c>
      <c r="H33115">
        <v>174</v>
      </c>
      <c r="I33115" s="3">
        <v>43.75</v>
      </c>
    </row>
    <row r="33116" spans="1:9" x14ac:dyDescent="0.25">
      <c r="A33116" t="s">
        <v>2526</v>
      </c>
      <c r="B33116">
        <v>2008</v>
      </c>
      <c r="C33116">
        <v>172</v>
      </c>
      <c r="D33116">
        <v>8</v>
      </c>
      <c r="E33116">
        <v>47.875</v>
      </c>
      <c r="H33116">
        <v>175</v>
      </c>
      <c r="I33116" s="3">
        <v>44.875</v>
      </c>
    </row>
    <row r="33117" spans="1:9" x14ac:dyDescent="0.25">
      <c r="A33117" t="s">
        <v>2526</v>
      </c>
      <c r="B33117">
        <v>2008</v>
      </c>
      <c r="C33117">
        <v>173</v>
      </c>
      <c r="D33117">
        <v>10</v>
      </c>
      <c r="E33117">
        <v>50.125</v>
      </c>
      <c r="H33117">
        <v>176</v>
      </c>
      <c r="I33117" s="3">
        <v>52.142857142857103</v>
      </c>
    </row>
    <row r="33118" spans="1:9" x14ac:dyDescent="0.25">
      <c r="A33118" t="s">
        <v>2526</v>
      </c>
      <c r="B33118">
        <v>2008</v>
      </c>
      <c r="C33118">
        <v>174</v>
      </c>
      <c r="D33118">
        <v>9</v>
      </c>
      <c r="E33118">
        <v>43.75</v>
      </c>
      <c r="H33118">
        <v>177</v>
      </c>
      <c r="I33118" s="3">
        <v>45.625</v>
      </c>
    </row>
    <row r="33119" spans="1:9" x14ac:dyDescent="0.25">
      <c r="A33119" t="s">
        <v>2526</v>
      </c>
      <c r="B33119">
        <v>2008</v>
      </c>
      <c r="C33119">
        <v>175</v>
      </c>
      <c r="D33119">
        <v>10</v>
      </c>
      <c r="E33119">
        <v>44.875</v>
      </c>
      <c r="H33119">
        <v>178</v>
      </c>
      <c r="I33119" s="3">
        <v>52.375</v>
      </c>
    </row>
    <row r="33120" spans="1:9" x14ac:dyDescent="0.25">
      <c r="A33120" t="s">
        <v>2526</v>
      </c>
      <c r="B33120">
        <v>2008</v>
      </c>
      <c r="C33120">
        <v>176</v>
      </c>
      <c r="D33120">
        <v>10</v>
      </c>
      <c r="E33120">
        <v>52.142857142857103</v>
      </c>
      <c r="H33120">
        <v>179</v>
      </c>
      <c r="I33120" s="3">
        <v>39.875</v>
      </c>
    </row>
    <row r="33121" spans="1:9" x14ac:dyDescent="0.25">
      <c r="A33121" t="s">
        <v>2526</v>
      </c>
      <c r="B33121">
        <v>2008</v>
      </c>
      <c r="C33121">
        <v>177</v>
      </c>
      <c r="D33121">
        <v>12</v>
      </c>
      <c r="E33121">
        <v>45.625</v>
      </c>
      <c r="H33121">
        <v>180</v>
      </c>
      <c r="I33121" s="3">
        <v>42.428571428571402</v>
      </c>
    </row>
    <row r="33122" spans="1:9" x14ac:dyDescent="0.25">
      <c r="A33122" t="s">
        <v>2526</v>
      </c>
      <c r="B33122">
        <v>2008</v>
      </c>
      <c r="C33122">
        <v>178</v>
      </c>
      <c r="D33122">
        <v>10</v>
      </c>
      <c r="E33122">
        <v>52.375</v>
      </c>
      <c r="H33122">
        <v>181</v>
      </c>
      <c r="I33122" s="3">
        <v>44.125</v>
      </c>
    </row>
    <row r="33123" spans="1:9" x14ac:dyDescent="0.25">
      <c r="A33123" t="s">
        <v>2526</v>
      </c>
      <c r="B33123">
        <v>2008</v>
      </c>
      <c r="C33123">
        <v>179</v>
      </c>
      <c r="D33123">
        <v>11</v>
      </c>
      <c r="E33123">
        <v>39.875</v>
      </c>
      <c r="H33123">
        <v>182</v>
      </c>
      <c r="I33123" s="3">
        <v>51.75</v>
      </c>
    </row>
    <row r="33124" spans="1:9" x14ac:dyDescent="0.25">
      <c r="A33124" t="s">
        <v>2526</v>
      </c>
      <c r="B33124">
        <v>2008</v>
      </c>
      <c r="C33124">
        <v>180</v>
      </c>
      <c r="D33124">
        <v>10</v>
      </c>
      <c r="E33124">
        <v>42.428571428571402</v>
      </c>
      <c r="H33124">
        <v>183</v>
      </c>
      <c r="I33124" s="3">
        <v>51.428571428571402</v>
      </c>
    </row>
    <row r="33125" spans="1:9" x14ac:dyDescent="0.25">
      <c r="A33125" t="s">
        <v>2526</v>
      </c>
      <c r="B33125">
        <v>2008</v>
      </c>
      <c r="C33125">
        <v>181</v>
      </c>
      <c r="D33125">
        <v>8</v>
      </c>
      <c r="E33125">
        <v>44.125</v>
      </c>
      <c r="H33125">
        <v>184</v>
      </c>
      <c r="I33125" s="3">
        <v>49.125</v>
      </c>
    </row>
    <row r="33126" spans="1:9" x14ac:dyDescent="0.25">
      <c r="A33126" t="s">
        <v>2526</v>
      </c>
      <c r="B33126">
        <v>2008</v>
      </c>
      <c r="C33126">
        <v>182</v>
      </c>
      <c r="D33126">
        <v>9</v>
      </c>
      <c r="E33126">
        <v>51.75</v>
      </c>
      <c r="H33126">
        <v>185</v>
      </c>
      <c r="I33126" s="3">
        <v>45.25</v>
      </c>
    </row>
    <row r="33127" spans="1:9" x14ac:dyDescent="0.25">
      <c r="A33127" t="s">
        <v>2526</v>
      </c>
      <c r="B33127">
        <v>2008</v>
      </c>
      <c r="C33127">
        <v>183</v>
      </c>
      <c r="D33127">
        <v>10</v>
      </c>
      <c r="E33127">
        <v>51.428571428571402</v>
      </c>
      <c r="H33127">
        <v>186</v>
      </c>
      <c r="I33127" s="3">
        <v>62</v>
      </c>
    </row>
    <row r="33128" spans="1:9" x14ac:dyDescent="0.25">
      <c r="A33128" t="s">
        <v>2526</v>
      </c>
      <c r="B33128">
        <v>2008</v>
      </c>
      <c r="C33128">
        <v>184</v>
      </c>
      <c r="D33128">
        <v>12</v>
      </c>
      <c r="E33128">
        <v>49.125</v>
      </c>
      <c r="H33128">
        <v>187</v>
      </c>
      <c r="I33128" s="3">
        <v>50.5</v>
      </c>
    </row>
    <row r="33129" spans="1:9" x14ac:dyDescent="0.25">
      <c r="A33129" t="s">
        <v>2526</v>
      </c>
      <c r="B33129">
        <v>2008</v>
      </c>
      <c r="C33129">
        <v>185</v>
      </c>
      <c r="D33129">
        <v>11</v>
      </c>
      <c r="E33129">
        <v>45.25</v>
      </c>
      <c r="H33129">
        <v>188</v>
      </c>
      <c r="I33129" s="3">
        <v>53.125</v>
      </c>
    </row>
    <row r="33130" spans="1:9" x14ac:dyDescent="0.25">
      <c r="A33130" t="s">
        <v>2526</v>
      </c>
      <c r="B33130">
        <v>2008</v>
      </c>
      <c r="C33130">
        <v>186</v>
      </c>
      <c r="D33130">
        <v>10</v>
      </c>
      <c r="E33130">
        <v>62</v>
      </c>
      <c r="H33130">
        <v>189</v>
      </c>
      <c r="I33130" s="3">
        <v>48.875</v>
      </c>
    </row>
    <row r="33131" spans="1:9" x14ac:dyDescent="0.25">
      <c r="A33131" t="s">
        <v>2526</v>
      </c>
      <c r="B33131">
        <v>2008</v>
      </c>
      <c r="C33131">
        <v>187</v>
      </c>
      <c r="D33131">
        <v>11</v>
      </c>
      <c r="E33131">
        <v>50.5</v>
      </c>
      <c r="H33131">
        <v>190</v>
      </c>
      <c r="I33131" s="3">
        <v>48</v>
      </c>
    </row>
    <row r="33132" spans="1:9" x14ac:dyDescent="0.25">
      <c r="A33132" t="s">
        <v>2526</v>
      </c>
      <c r="B33132">
        <v>2008</v>
      </c>
      <c r="C33132">
        <v>188</v>
      </c>
      <c r="D33132">
        <v>9</v>
      </c>
      <c r="E33132">
        <v>53.125</v>
      </c>
      <c r="H33132">
        <v>191</v>
      </c>
      <c r="I33132" s="3">
        <v>55</v>
      </c>
    </row>
    <row r="33133" spans="1:9" x14ac:dyDescent="0.25">
      <c r="A33133" t="s">
        <v>2526</v>
      </c>
      <c r="B33133">
        <v>2008</v>
      </c>
      <c r="C33133">
        <v>189</v>
      </c>
      <c r="D33133">
        <v>10</v>
      </c>
      <c r="E33133">
        <v>48.875</v>
      </c>
      <c r="H33133">
        <v>192</v>
      </c>
      <c r="I33133" s="3">
        <v>62</v>
      </c>
    </row>
    <row r="33134" spans="1:9" x14ac:dyDescent="0.25">
      <c r="A33134" t="s">
        <v>2526</v>
      </c>
      <c r="B33134">
        <v>2008</v>
      </c>
      <c r="C33134">
        <v>190</v>
      </c>
      <c r="D33134">
        <v>10</v>
      </c>
      <c r="E33134">
        <v>48</v>
      </c>
      <c r="H33134">
        <v>193</v>
      </c>
      <c r="I33134" s="3">
        <v>50.25</v>
      </c>
    </row>
    <row r="33135" spans="1:9" x14ac:dyDescent="0.25">
      <c r="A33135" t="s">
        <v>2526</v>
      </c>
      <c r="B33135">
        <v>2008</v>
      </c>
      <c r="C33135">
        <v>191</v>
      </c>
      <c r="D33135">
        <v>10</v>
      </c>
      <c r="E33135">
        <v>55</v>
      </c>
      <c r="H33135">
        <v>194</v>
      </c>
      <c r="I33135" s="3">
        <v>39.375</v>
      </c>
    </row>
    <row r="33136" spans="1:9" x14ac:dyDescent="0.25">
      <c r="A33136" t="s">
        <v>2526</v>
      </c>
      <c r="B33136">
        <v>2008</v>
      </c>
      <c r="C33136">
        <v>192</v>
      </c>
      <c r="D33136">
        <v>6</v>
      </c>
      <c r="E33136">
        <v>62</v>
      </c>
      <c r="H33136">
        <v>195</v>
      </c>
      <c r="I33136" s="3">
        <v>49.75</v>
      </c>
    </row>
    <row r="33137" spans="1:9" x14ac:dyDescent="0.25">
      <c r="A33137" t="s">
        <v>2526</v>
      </c>
      <c r="B33137">
        <v>2008</v>
      </c>
      <c r="C33137">
        <v>193</v>
      </c>
      <c r="D33137">
        <v>6</v>
      </c>
      <c r="E33137">
        <v>50.25</v>
      </c>
      <c r="H33137">
        <v>196</v>
      </c>
      <c r="I33137" s="3">
        <v>52.375</v>
      </c>
    </row>
    <row r="33138" spans="1:9" x14ac:dyDescent="0.25">
      <c r="A33138" t="s">
        <v>2526</v>
      </c>
      <c r="B33138">
        <v>2008</v>
      </c>
      <c r="C33138">
        <v>194</v>
      </c>
      <c r="D33138">
        <v>11</v>
      </c>
      <c r="E33138">
        <v>39.375</v>
      </c>
      <c r="H33138">
        <v>197</v>
      </c>
      <c r="I33138" s="3">
        <v>56</v>
      </c>
    </row>
    <row r="33139" spans="1:9" x14ac:dyDescent="0.25">
      <c r="A33139" t="s">
        <v>2526</v>
      </c>
      <c r="B33139">
        <v>2008</v>
      </c>
      <c r="C33139">
        <v>195</v>
      </c>
      <c r="D33139">
        <v>9</v>
      </c>
      <c r="E33139">
        <v>49.75</v>
      </c>
      <c r="H33139">
        <v>198</v>
      </c>
      <c r="I33139" s="3">
        <v>54</v>
      </c>
    </row>
    <row r="33140" spans="1:9" x14ac:dyDescent="0.25">
      <c r="A33140" t="s">
        <v>2526</v>
      </c>
      <c r="B33140">
        <v>2008</v>
      </c>
      <c r="C33140">
        <v>196</v>
      </c>
      <c r="D33140">
        <v>8</v>
      </c>
      <c r="E33140">
        <v>52.375</v>
      </c>
      <c r="H33140">
        <v>199</v>
      </c>
      <c r="I33140" s="3">
        <v>50.125</v>
      </c>
    </row>
    <row r="33141" spans="1:9" x14ac:dyDescent="0.25">
      <c r="A33141" t="s">
        <v>2526</v>
      </c>
      <c r="B33141">
        <v>2008</v>
      </c>
      <c r="C33141">
        <v>197</v>
      </c>
      <c r="D33141">
        <v>9</v>
      </c>
      <c r="E33141">
        <v>56</v>
      </c>
      <c r="H33141">
        <v>200</v>
      </c>
      <c r="I33141" s="3">
        <v>59</v>
      </c>
    </row>
    <row r="33142" spans="1:9" x14ac:dyDescent="0.25">
      <c r="A33142" t="s">
        <v>2526</v>
      </c>
      <c r="B33142">
        <v>2008</v>
      </c>
      <c r="C33142">
        <v>198</v>
      </c>
      <c r="D33142">
        <v>7</v>
      </c>
      <c r="E33142">
        <v>54</v>
      </c>
      <c r="H33142">
        <v>201</v>
      </c>
      <c r="I33142" s="3">
        <v>56.625</v>
      </c>
    </row>
    <row r="33143" spans="1:9" x14ac:dyDescent="0.25">
      <c r="A33143" t="s">
        <v>2526</v>
      </c>
      <c r="B33143">
        <v>2008</v>
      </c>
      <c r="C33143">
        <v>199</v>
      </c>
      <c r="D33143">
        <v>9</v>
      </c>
      <c r="E33143">
        <v>50.125</v>
      </c>
      <c r="H33143">
        <v>202</v>
      </c>
      <c r="I33143" s="3">
        <v>52.75</v>
      </c>
    </row>
    <row r="33144" spans="1:9" x14ac:dyDescent="0.25">
      <c r="A33144" t="s">
        <v>2526</v>
      </c>
      <c r="B33144">
        <v>2008</v>
      </c>
      <c r="C33144">
        <v>200</v>
      </c>
      <c r="D33144">
        <v>11</v>
      </c>
      <c r="E33144">
        <v>59</v>
      </c>
      <c r="H33144">
        <v>203</v>
      </c>
      <c r="I33144" s="3">
        <v>48.625</v>
      </c>
    </row>
    <row r="33145" spans="1:9" x14ac:dyDescent="0.25">
      <c r="A33145" t="s">
        <v>2526</v>
      </c>
      <c r="B33145">
        <v>2008</v>
      </c>
      <c r="C33145">
        <v>201</v>
      </c>
      <c r="D33145">
        <v>10</v>
      </c>
      <c r="E33145">
        <v>56.625</v>
      </c>
      <c r="H33145">
        <v>204</v>
      </c>
      <c r="I33145" s="3">
        <v>53.125</v>
      </c>
    </row>
    <row r="33146" spans="1:9" x14ac:dyDescent="0.25">
      <c r="A33146" t="s">
        <v>2526</v>
      </c>
      <c r="B33146">
        <v>2008</v>
      </c>
      <c r="C33146">
        <v>202</v>
      </c>
      <c r="D33146">
        <v>7</v>
      </c>
      <c r="E33146">
        <v>52.75</v>
      </c>
      <c r="H33146">
        <v>205</v>
      </c>
      <c r="I33146" s="3">
        <v>58.875</v>
      </c>
    </row>
    <row r="33147" spans="1:9" x14ac:dyDescent="0.25">
      <c r="A33147" t="s">
        <v>2526</v>
      </c>
      <c r="B33147">
        <v>2008</v>
      </c>
      <c r="C33147">
        <v>203</v>
      </c>
      <c r="D33147">
        <v>8</v>
      </c>
      <c r="E33147">
        <v>48.625</v>
      </c>
      <c r="H33147">
        <v>206</v>
      </c>
      <c r="I33147" s="3">
        <v>51.625</v>
      </c>
    </row>
    <row r="33148" spans="1:9" x14ac:dyDescent="0.25">
      <c r="A33148" t="s">
        <v>2526</v>
      </c>
      <c r="B33148">
        <v>2008</v>
      </c>
      <c r="C33148">
        <v>204</v>
      </c>
      <c r="D33148">
        <v>11</v>
      </c>
      <c r="E33148">
        <v>53.125</v>
      </c>
      <c r="H33148">
        <v>207</v>
      </c>
      <c r="I33148" s="3">
        <v>55.125</v>
      </c>
    </row>
    <row r="33149" spans="1:9" x14ac:dyDescent="0.25">
      <c r="A33149" t="s">
        <v>2526</v>
      </c>
      <c r="B33149">
        <v>2008</v>
      </c>
      <c r="C33149">
        <v>205</v>
      </c>
      <c r="D33149">
        <v>10</v>
      </c>
      <c r="E33149">
        <v>58.875</v>
      </c>
      <c r="H33149">
        <v>208</v>
      </c>
      <c r="I33149" s="3">
        <v>62.5</v>
      </c>
    </row>
    <row r="33150" spans="1:9" x14ac:dyDescent="0.25">
      <c r="A33150" t="s">
        <v>2526</v>
      </c>
      <c r="B33150">
        <v>2008</v>
      </c>
      <c r="C33150">
        <v>206</v>
      </c>
      <c r="D33150">
        <v>7</v>
      </c>
      <c r="E33150">
        <v>51.625</v>
      </c>
      <c r="H33150">
        <v>209</v>
      </c>
      <c r="I33150" s="3">
        <v>60</v>
      </c>
    </row>
    <row r="33151" spans="1:9" x14ac:dyDescent="0.25">
      <c r="A33151" t="s">
        <v>2526</v>
      </c>
      <c r="B33151">
        <v>2008</v>
      </c>
      <c r="C33151">
        <v>207</v>
      </c>
      <c r="D33151">
        <v>11</v>
      </c>
      <c r="E33151">
        <v>55.125</v>
      </c>
      <c r="H33151">
        <v>210</v>
      </c>
      <c r="I33151" s="3">
        <v>60.875</v>
      </c>
    </row>
    <row r="33152" spans="1:9" x14ac:dyDescent="0.25">
      <c r="A33152" t="s">
        <v>2526</v>
      </c>
      <c r="B33152">
        <v>2008</v>
      </c>
      <c r="C33152">
        <v>208</v>
      </c>
      <c r="D33152">
        <v>8</v>
      </c>
      <c r="E33152">
        <v>62.5</v>
      </c>
      <c r="H33152">
        <v>211</v>
      </c>
      <c r="I33152" s="3">
        <v>54</v>
      </c>
    </row>
    <row r="33153" spans="1:9" x14ac:dyDescent="0.25">
      <c r="A33153" t="s">
        <v>2526</v>
      </c>
      <c r="B33153">
        <v>2008</v>
      </c>
      <c r="C33153">
        <v>209</v>
      </c>
      <c r="D33153">
        <v>11</v>
      </c>
      <c r="E33153">
        <v>60</v>
      </c>
      <c r="H33153">
        <v>212</v>
      </c>
      <c r="I33153" s="3">
        <v>54</v>
      </c>
    </row>
    <row r="33154" spans="1:9" x14ac:dyDescent="0.25">
      <c r="A33154" t="s">
        <v>2526</v>
      </c>
      <c r="B33154">
        <v>2008</v>
      </c>
      <c r="C33154">
        <v>210</v>
      </c>
      <c r="D33154">
        <v>9</v>
      </c>
      <c r="E33154">
        <v>60.875</v>
      </c>
      <c r="H33154">
        <v>213</v>
      </c>
      <c r="I33154" s="3">
        <v>45.25</v>
      </c>
    </row>
    <row r="33155" spans="1:9" x14ac:dyDescent="0.25">
      <c r="A33155" t="s">
        <v>2526</v>
      </c>
      <c r="B33155">
        <v>2008</v>
      </c>
      <c r="C33155">
        <v>211</v>
      </c>
      <c r="D33155">
        <v>10</v>
      </c>
      <c r="E33155">
        <v>54</v>
      </c>
      <c r="H33155">
        <v>214</v>
      </c>
      <c r="I33155" s="3">
        <v>58.125</v>
      </c>
    </row>
    <row r="33156" spans="1:9" x14ac:dyDescent="0.25">
      <c r="A33156" t="s">
        <v>2526</v>
      </c>
      <c r="B33156">
        <v>2008</v>
      </c>
      <c r="C33156">
        <v>212</v>
      </c>
      <c r="D33156">
        <v>10</v>
      </c>
      <c r="E33156">
        <v>54</v>
      </c>
      <c r="H33156">
        <v>215</v>
      </c>
      <c r="I33156" s="3">
        <v>57</v>
      </c>
    </row>
    <row r="33157" spans="1:9" x14ac:dyDescent="0.25">
      <c r="A33157" t="s">
        <v>2526</v>
      </c>
      <c r="B33157">
        <v>2008</v>
      </c>
      <c r="C33157">
        <v>213</v>
      </c>
      <c r="D33157">
        <v>10</v>
      </c>
      <c r="E33157">
        <v>45.25</v>
      </c>
      <c r="H33157">
        <v>216</v>
      </c>
      <c r="I33157" s="3">
        <v>46.5</v>
      </c>
    </row>
    <row r="33158" spans="1:9" x14ac:dyDescent="0.25">
      <c r="A33158" t="s">
        <v>2526</v>
      </c>
      <c r="B33158">
        <v>2008</v>
      </c>
      <c r="C33158">
        <v>214</v>
      </c>
      <c r="D33158">
        <v>9</v>
      </c>
      <c r="E33158">
        <v>58.125</v>
      </c>
      <c r="H33158">
        <v>217</v>
      </c>
      <c r="I33158" s="3">
        <v>48</v>
      </c>
    </row>
    <row r="33159" spans="1:9" x14ac:dyDescent="0.25">
      <c r="A33159" t="s">
        <v>2526</v>
      </c>
      <c r="B33159">
        <v>2008</v>
      </c>
      <c r="C33159">
        <v>215</v>
      </c>
      <c r="D33159">
        <v>13</v>
      </c>
      <c r="E33159">
        <v>57</v>
      </c>
      <c r="H33159">
        <v>218</v>
      </c>
      <c r="I33159" s="3">
        <v>54.714285714285701</v>
      </c>
    </row>
    <row r="33160" spans="1:9" x14ac:dyDescent="0.25">
      <c r="A33160" t="s">
        <v>2526</v>
      </c>
      <c r="B33160">
        <v>2008</v>
      </c>
      <c r="C33160">
        <v>216</v>
      </c>
      <c r="D33160">
        <v>19</v>
      </c>
      <c r="E33160">
        <v>46.5</v>
      </c>
      <c r="H33160">
        <v>219</v>
      </c>
      <c r="I33160" s="3">
        <v>53</v>
      </c>
    </row>
    <row r="33161" spans="1:9" x14ac:dyDescent="0.25">
      <c r="A33161" t="s">
        <v>2526</v>
      </c>
      <c r="B33161">
        <v>2008</v>
      </c>
      <c r="C33161">
        <v>217</v>
      </c>
      <c r="D33161">
        <v>9</v>
      </c>
      <c r="E33161">
        <v>48</v>
      </c>
      <c r="H33161">
        <v>220</v>
      </c>
      <c r="I33161" s="3">
        <v>62.375</v>
      </c>
    </row>
    <row r="33162" spans="1:9" x14ac:dyDescent="0.25">
      <c r="A33162" t="s">
        <v>2526</v>
      </c>
      <c r="B33162">
        <v>2008</v>
      </c>
      <c r="C33162">
        <v>218</v>
      </c>
      <c r="D33162">
        <v>9</v>
      </c>
      <c r="E33162">
        <v>54.714285714285701</v>
      </c>
      <c r="H33162">
        <v>221</v>
      </c>
      <c r="I33162" s="3">
        <v>61.875</v>
      </c>
    </row>
    <row r="33163" spans="1:9" x14ac:dyDescent="0.25">
      <c r="A33163" t="s">
        <v>2526</v>
      </c>
      <c r="B33163">
        <v>2008</v>
      </c>
      <c r="C33163">
        <v>219</v>
      </c>
      <c r="D33163">
        <v>10</v>
      </c>
      <c r="E33163">
        <v>53</v>
      </c>
      <c r="H33163">
        <v>222</v>
      </c>
      <c r="I33163" s="3">
        <v>54.875</v>
      </c>
    </row>
    <row r="33164" spans="1:9" x14ac:dyDescent="0.25">
      <c r="A33164" t="s">
        <v>2526</v>
      </c>
      <c r="B33164">
        <v>2008</v>
      </c>
      <c r="C33164">
        <v>220</v>
      </c>
      <c r="D33164">
        <v>9</v>
      </c>
      <c r="E33164">
        <v>62.375</v>
      </c>
      <c r="H33164">
        <v>223</v>
      </c>
      <c r="I33164" s="3">
        <v>54.625</v>
      </c>
    </row>
    <row r="33165" spans="1:9" x14ac:dyDescent="0.25">
      <c r="A33165" t="s">
        <v>2526</v>
      </c>
      <c r="B33165">
        <v>2008</v>
      </c>
      <c r="C33165">
        <v>221</v>
      </c>
      <c r="D33165">
        <v>10</v>
      </c>
      <c r="E33165">
        <v>61.875</v>
      </c>
      <c r="H33165">
        <v>224</v>
      </c>
      <c r="I33165" s="3">
        <v>49.25</v>
      </c>
    </row>
    <row r="33166" spans="1:9" x14ac:dyDescent="0.25">
      <c r="A33166" t="s">
        <v>2526</v>
      </c>
      <c r="B33166">
        <v>2008</v>
      </c>
      <c r="C33166">
        <v>222</v>
      </c>
      <c r="D33166">
        <v>10</v>
      </c>
      <c r="E33166">
        <v>54.875</v>
      </c>
      <c r="H33166">
        <v>225</v>
      </c>
      <c r="I33166" s="3">
        <v>52.428571428571402</v>
      </c>
    </row>
    <row r="33167" spans="1:9" x14ac:dyDescent="0.25">
      <c r="A33167" t="s">
        <v>2526</v>
      </c>
      <c r="B33167">
        <v>2008</v>
      </c>
      <c r="C33167">
        <v>223</v>
      </c>
      <c r="D33167">
        <v>7</v>
      </c>
      <c r="E33167">
        <v>54.625</v>
      </c>
      <c r="H33167">
        <v>226</v>
      </c>
      <c r="I33167" s="3">
        <v>48.5</v>
      </c>
    </row>
    <row r="33168" spans="1:9" x14ac:dyDescent="0.25">
      <c r="A33168" t="s">
        <v>2526</v>
      </c>
      <c r="B33168">
        <v>2008</v>
      </c>
      <c r="C33168">
        <v>224</v>
      </c>
      <c r="D33168">
        <v>10</v>
      </c>
      <c r="E33168">
        <v>49.25</v>
      </c>
      <c r="H33168">
        <v>227</v>
      </c>
      <c r="I33168" s="3">
        <v>36.625</v>
      </c>
    </row>
    <row r="33169" spans="1:9" x14ac:dyDescent="0.25">
      <c r="A33169" t="s">
        <v>2526</v>
      </c>
      <c r="B33169">
        <v>2008</v>
      </c>
      <c r="C33169">
        <v>225</v>
      </c>
      <c r="D33169">
        <v>9</v>
      </c>
      <c r="E33169">
        <v>52.428571428571402</v>
      </c>
      <c r="H33169">
        <v>228</v>
      </c>
      <c r="I33169" s="3">
        <v>-999</v>
      </c>
    </row>
    <row r="33170" spans="1:9" x14ac:dyDescent="0.25">
      <c r="A33170" t="s">
        <v>2526</v>
      </c>
      <c r="B33170">
        <v>2008</v>
      </c>
      <c r="C33170">
        <v>226</v>
      </c>
      <c r="D33170">
        <v>12</v>
      </c>
      <c r="E33170">
        <v>48.5</v>
      </c>
      <c r="H33170">
        <v>229</v>
      </c>
      <c r="I33170" s="3">
        <v>46.625</v>
      </c>
    </row>
    <row r="33171" spans="1:9" x14ac:dyDescent="0.25">
      <c r="A33171" t="s">
        <v>2526</v>
      </c>
      <c r="B33171">
        <v>2008</v>
      </c>
      <c r="C33171">
        <v>227</v>
      </c>
      <c r="D33171">
        <v>8</v>
      </c>
      <c r="E33171">
        <v>36.625</v>
      </c>
      <c r="H33171">
        <v>230</v>
      </c>
      <c r="I33171" s="3">
        <v>53.5</v>
      </c>
    </row>
    <row r="33172" spans="1:9" x14ac:dyDescent="0.25">
      <c r="A33172" t="s">
        <v>2526</v>
      </c>
      <c r="B33172">
        <v>2008</v>
      </c>
      <c r="C33172">
        <v>228</v>
      </c>
      <c r="D33172">
        <v>-999</v>
      </c>
      <c r="E33172">
        <v>-999</v>
      </c>
      <c r="H33172">
        <v>231</v>
      </c>
      <c r="I33172" s="3">
        <v>-999</v>
      </c>
    </row>
    <row r="33173" spans="1:9" x14ac:dyDescent="0.25">
      <c r="A33173" t="s">
        <v>2526</v>
      </c>
      <c r="B33173">
        <v>2008</v>
      </c>
      <c r="C33173">
        <v>229</v>
      </c>
      <c r="D33173">
        <v>12</v>
      </c>
      <c r="E33173">
        <v>46.625</v>
      </c>
      <c r="H33173">
        <v>232</v>
      </c>
      <c r="I33173" s="3">
        <v>56.285714285714299</v>
      </c>
    </row>
    <row r="33174" spans="1:9" x14ac:dyDescent="0.25">
      <c r="A33174" t="s">
        <v>2526</v>
      </c>
      <c r="B33174">
        <v>2008</v>
      </c>
      <c r="C33174">
        <v>230</v>
      </c>
      <c r="D33174">
        <v>10</v>
      </c>
      <c r="E33174">
        <v>53.5</v>
      </c>
      <c r="H33174">
        <v>233</v>
      </c>
      <c r="I33174" s="3">
        <v>56.625</v>
      </c>
    </row>
    <row r="33175" spans="1:9" x14ac:dyDescent="0.25">
      <c r="A33175" t="s">
        <v>2526</v>
      </c>
      <c r="B33175">
        <v>2008</v>
      </c>
      <c r="C33175">
        <v>231</v>
      </c>
      <c r="D33175">
        <v>-999</v>
      </c>
      <c r="E33175">
        <v>-999</v>
      </c>
      <c r="H33175">
        <v>234</v>
      </c>
      <c r="I33175" s="3">
        <v>52.375</v>
      </c>
    </row>
    <row r="33176" spans="1:9" x14ac:dyDescent="0.25">
      <c r="A33176" t="s">
        <v>2526</v>
      </c>
      <c r="B33176">
        <v>2008</v>
      </c>
      <c r="C33176">
        <v>232</v>
      </c>
      <c r="D33176">
        <v>5</v>
      </c>
      <c r="E33176">
        <v>56.285714285714299</v>
      </c>
      <c r="H33176">
        <v>235</v>
      </c>
      <c r="I33176" s="3">
        <v>37.75</v>
      </c>
    </row>
    <row r="33177" spans="1:9" x14ac:dyDescent="0.25">
      <c r="A33177" t="s">
        <v>2526</v>
      </c>
      <c r="B33177">
        <v>2008</v>
      </c>
      <c r="C33177">
        <v>233</v>
      </c>
      <c r="D33177">
        <v>12</v>
      </c>
      <c r="E33177">
        <v>56.625</v>
      </c>
      <c r="H33177">
        <v>236</v>
      </c>
      <c r="I33177" s="3">
        <v>43.875</v>
      </c>
    </row>
    <row r="33178" spans="1:9" x14ac:dyDescent="0.25">
      <c r="A33178" t="s">
        <v>2526</v>
      </c>
      <c r="B33178">
        <v>2008</v>
      </c>
      <c r="C33178">
        <v>234</v>
      </c>
      <c r="D33178">
        <v>13</v>
      </c>
      <c r="E33178">
        <v>52.375</v>
      </c>
      <c r="H33178">
        <v>237</v>
      </c>
      <c r="I33178" s="3">
        <v>55.125</v>
      </c>
    </row>
    <row r="33179" spans="1:9" x14ac:dyDescent="0.25">
      <c r="A33179" t="s">
        <v>2526</v>
      </c>
      <c r="B33179">
        <v>2008</v>
      </c>
      <c r="C33179">
        <v>235</v>
      </c>
      <c r="D33179">
        <v>11</v>
      </c>
      <c r="E33179">
        <v>37.75</v>
      </c>
      <c r="H33179">
        <v>238</v>
      </c>
      <c r="I33179" s="3">
        <v>54</v>
      </c>
    </row>
    <row r="33180" spans="1:9" x14ac:dyDescent="0.25">
      <c r="A33180" t="s">
        <v>2526</v>
      </c>
      <c r="B33180">
        <v>2008</v>
      </c>
      <c r="C33180">
        <v>236</v>
      </c>
      <c r="D33180">
        <v>13</v>
      </c>
      <c r="E33180">
        <v>43.875</v>
      </c>
      <c r="H33180">
        <v>239</v>
      </c>
      <c r="I33180" s="3">
        <v>43.714285714285701</v>
      </c>
    </row>
    <row r="33181" spans="1:9" x14ac:dyDescent="0.25">
      <c r="A33181" t="s">
        <v>2526</v>
      </c>
      <c r="B33181">
        <v>2008</v>
      </c>
      <c r="C33181">
        <v>237</v>
      </c>
      <c r="D33181">
        <v>11</v>
      </c>
      <c r="E33181">
        <v>55.125</v>
      </c>
      <c r="H33181">
        <v>240</v>
      </c>
      <c r="I33181" s="3">
        <v>41.625</v>
      </c>
    </row>
    <row r="33182" spans="1:9" x14ac:dyDescent="0.25">
      <c r="A33182" t="s">
        <v>2526</v>
      </c>
      <c r="B33182">
        <v>2008</v>
      </c>
      <c r="C33182">
        <v>238</v>
      </c>
      <c r="D33182">
        <v>13</v>
      </c>
      <c r="E33182">
        <v>54</v>
      </c>
      <c r="H33182">
        <v>241</v>
      </c>
      <c r="I33182" s="3">
        <v>44.125</v>
      </c>
    </row>
    <row r="33183" spans="1:9" x14ac:dyDescent="0.25">
      <c r="A33183" t="s">
        <v>2526</v>
      </c>
      <c r="B33183">
        <v>2008</v>
      </c>
      <c r="C33183">
        <v>239</v>
      </c>
      <c r="D33183">
        <v>13</v>
      </c>
      <c r="E33183">
        <v>43.714285714285701</v>
      </c>
      <c r="H33183">
        <v>242</v>
      </c>
      <c r="I33183" s="3">
        <v>43.875</v>
      </c>
    </row>
    <row r="33184" spans="1:9" x14ac:dyDescent="0.25">
      <c r="A33184" t="s">
        <v>2526</v>
      </c>
      <c r="B33184">
        <v>2008</v>
      </c>
      <c r="C33184">
        <v>240</v>
      </c>
      <c r="D33184">
        <v>11</v>
      </c>
      <c r="E33184">
        <v>41.625</v>
      </c>
      <c r="H33184">
        <v>243</v>
      </c>
      <c r="I33184" s="3">
        <v>50.5</v>
      </c>
    </row>
    <row r="33185" spans="1:9" x14ac:dyDescent="0.25">
      <c r="A33185" t="s">
        <v>2526</v>
      </c>
      <c r="B33185">
        <v>2008</v>
      </c>
      <c r="C33185">
        <v>241</v>
      </c>
      <c r="D33185">
        <v>12</v>
      </c>
      <c r="E33185">
        <v>44.125</v>
      </c>
      <c r="H33185">
        <v>244</v>
      </c>
      <c r="I33185" s="3">
        <v>48.875</v>
      </c>
    </row>
    <row r="33186" spans="1:9" x14ac:dyDescent="0.25">
      <c r="A33186" t="s">
        <v>2526</v>
      </c>
      <c r="B33186">
        <v>2008</v>
      </c>
      <c r="C33186">
        <v>242</v>
      </c>
      <c r="D33186">
        <v>21</v>
      </c>
      <c r="E33186">
        <v>43.875</v>
      </c>
      <c r="H33186">
        <v>245</v>
      </c>
      <c r="I33186" s="3">
        <v>18.625</v>
      </c>
    </row>
    <row r="33187" spans="1:9" x14ac:dyDescent="0.25">
      <c r="A33187" t="s">
        <v>2526</v>
      </c>
      <c r="B33187">
        <v>2008</v>
      </c>
      <c r="C33187">
        <v>243</v>
      </c>
      <c r="D33187">
        <v>10</v>
      </c>
      <c r="E33187">
        <v>50.5</v>
      </c>
      <c r="H33187">
        <v>246</v>
      </c>
      <c r="I33187" s="3">
        <v>30.25</v>
      </c>
    </row>
    <row r="33188" spans="1:9" x14ac:dyDescent="0.25">
      <c r="A33188" t="s">
        <v>2526</v>
      </c>
      <c r="B33188">
        <v>2008</v>
      </c>
      <c r="C33188">
        <v>244</v>
      </c>
      <c r="D33188">
        <v>11</v>
      </c>
      <c r="E33188">
        <v>48.875</v>
      </c>
      <c r="H33188">
        <v>247</v>
      </c>
      <c r="I33188" s="3">
        <v>37.875</v>
      </c>
    </row>
    <row r="33189" spans="1:9" x14ac:dyDescent="0.25">
      <c r="A33189" t="s">
        <v>2526</v>
      </c>
      <c r="B33189">
        <v>2008</v>
      </c>
      <c r="C33189">
        <v>245</v>
      </c>
      <c r="D33189">
        <v>11</v>
      </c>
      <c r="E33189">
        <v>18.625</v>
      </c>
      <c r="H33189">
        <v>248</v>
      </c>
      <c r="I33189" s="3">
        <v>40.714285714285701</v>
      </c>
    </row>
    <row r="33190" spans="1:9" x14ac:dyDescent="0.25">
      <c r="A33190" t="s">
        <v>2526</v>
      </c>
      <c r="B33190">
        <v>2008</v>
      </c>
      <c r="C33190">
        <v>246</v>
      </c>
      <c r="D33190">
        <v>12</v>
      </c>
      <c r="E33190">
        <v>30.25</v>
      </c>
      <c r="H33190">
        <v>249</v>
      </c>
      <c r="I33190" s="3">
        <v>39</v>
      </c>
    </row>
    <row r="33191" spans="1:9" x14ac:dyDescent="0.25">
      <c r="A33191" t="s">
        <v>2526</v>
      </c>
      <c r="B33191">
        <v>2008</v>
      </c>
      <c r="C33191">
        <v>247</v>
      </c>
      <c r="D33191">
        <v>11</v>
      </c>
      <c r="E33191">
        <v>37.875</v>
      </c>
      <c r="H33191">
        <v>250</v>
      </c>
      <c r="I33191" s="3">
        <v>34.142857142857103</v>
      </c>
    </row>
    <row r="33192" spans="1:9" x14ac:dyDescent="0.25">
      <c r="A33192" t="s">
        <v>2526</v>
      </c>
      <c r="B33192">
        <v>2008</v>
      </c>
      <c r="C33192">
        <v>248</v>
      </c>
      <c r="D33192">
        <v>9</v>
      </c>
      <c r="E33192">
        <v>40.714285714285701</v>
      </c>
      <c r="H33192">
        <v>251</v>
      </c>
      <c r="I33192" s="3">
        <v>23.714285714285701</v>
      </c>
    </row>
    <row r="33193" spans="1:9" x14ac:dyDescent="0.25">
      <c r="A33193" t="s">
        <v>2526</v>
      </c>
      <c r="B33193">
        <v>2008</v>
      </c>
      <c r="C33193">
        <v>249</v>
      </c>
      <c r="D33193">
        <v>12</v>
      </c>
      <c r="E33193">
        <v>39</v>
      </c>
      <c r="H33193">
        <v>252</v>
      </c>
      <c r="I33193" s="3">
        <v>34.875</v>
      </c>
    </row>
    <row r="33194" spans="1:9" x14ac:dyDescent="0.25">
      <c r="A33194" t="s">
        <v>2526</v>
      </c>
      <c r="B33194">
        <v>2008</v>
      </c>
      <c r="C33194">
        <v>250</v>
      </c>
      <c r="D33194">
        <v>10</v>
      </c>
      <c r="E33194">
        <v>34.142857142857103</v>
      </c>
      <c r="H33194">
        <v>253</v>
      </c>
      <c r="I33194" s="3">
        <v>37.875</v>
      </c>
    </row>
    <row r="33195" spans="1:9" x14ac:dyDescent="0.25">
      <c r="A33195" t="s">
        <v>2526</v>
      </c>
      <c r="B33195">
        <v>2008</v>
      </c>
      <c r="C33195">
        <v>251</v>
      </c>
      <c r="D33195">
        <v>10</v>
      </c>
      <c r="E33195">
        <v>23.714285714285701</v>
      </c>
      <c r="H33195">
        <v>254</v>
      </c>
      <c r="I33195" s="3">
        <v>40.125</v>
      </c>
    </row>
    <row r="33196" spans="1:9" x14ac:dyDescent="0.25">
      <c r="A33196" t="s">
        <v>2526</v>
      </c>
      <c r="B33196">
        <v>2008</v>
      </c>
      <c r="C33196">
        <v>252</v>
      </c>
      <c r="D33196">
        <v>12</v>
      </c>
      <c r="E33196">
        <v>34.875</v>
      </c>
      <c r="H33196">
        <v>255</v>
      </c>
      <c r="I33196" s="3">
        <v>20.875</v>
      </c>
    </row>
    <row r="33197" spans="1:9" x14ac:dyDescent="0.25">
      <c r="A33197" t="s">
        <v>2526</v>
      </c>
      <c r="B33197">
        <v>2008</v>
      </c>
      <c r="C33197">
        <v>253</v>
      </c>
      <c r="D33197">
        <v>12</v>
      </c>
      <c r="E33197">
        <v>37.875</v>
      </c>
      <c r="H33197">
        <v>256</v>
      </c>
      <c r="I33197" s="3">
        <v>29.5</v>
      </c>
    </row>
    <row r="33198" spans="1:9" x14ac:dyDescent="0.25">
      <c r="A33198" t="s">
        <v>2526</v>
      </c>
      <c r="B33198">
        <v>2008</v>
      </c>
      <c r="C33198">
        <v>254</v>
      </c>
      <c r="D33198">
        <v>11</v>
      </c>
      <c r="E33198">
        <v>40.125</v>
      </c>
      <c r="H33198">
        <v>257</v>
      </c>
      <c r="I33198" s="3">
        <v>26.875</v>
      </c>
    </row>
    <row r="33199" spans="1:9" x14ac:dyDescent="0.25">
      <c r="A33199" t="s">
        <v>2526</v>
      </c>
      <c r="B33199">
        <v>2008</v>
      </c>
      <c r="C33199">
        <v>255</v>
      </c>
      <c r="D33199">
        <v>1</v>
      </c>
      <c r="E33199">
        <v>20.875</v>
      </c>
      <c r="H33199">
        <v>258</v>
      </c>
      <c r="I33199" s="3">
        <v>36.875</v>
      </c>
    </row>
    <row r="33200" spans="1:9" x14ac:dyDescent="0.25">
      <c r="A33200" t="s">
        <v>2526</v>
      </c>
      <c r="B33200">
        <v>2008</v>
      </c>
      <c r="C33200">
        <v>256</v>
      </c>
      <c r="D33200">
        <v>12</v>
      </c>
      <c r="E33200">
        <v>29.5</v>
      </c>
      <c r="H33200">
        <v>259</v>
      </c>
      <c r="I33200" s="3">
        <v>42.428571428571402</v>
      </c>
    </row>
    <row r="33201" spans="1:9" x14ac:dyDescent="0.25">
      <c r="A33201" t="s">
        <v>2526</v>
      </c>
      <c r="B33201">
        <v>2008</v>
      </c>
      <c r="C33201">
        <v>257</v>
      </c>
      <c r="D33201">
        <v>10</v>
      </c>
      <c r="E33201">
        <v>26.875</v>
      </c>
      <c r="H33201">
        <v>260</v>
      </c>
      <c r="I33201" s="3">
        <v>44.857142857142897</v>
      </c>
    </row>
    <row r="33202" spans="1:9" x14ac:dyDescent="0.25">
      <c r="A33202" t="s">
        <v>2526</v>
      </c>
      <c r="B33202">
        <v>2008</v>
      </c>
      <c r="C33202">
        <v>258</v>
      </c>
      <c r="D33202">
        <v>12</v>
      </c>
      <c r="E33202">
        <v>36.875</v>
      </c>
      <c r="H33202">
        <v>261</v>
      </c>
      <c r="I33202" s="3">
        <v>52.375</v>
      </c>
    </row>
    <row r="33203" spans="1:9" x14ac:dyDescent="0.25">
      <c r="A33203" t="s">
        <v>2526</v>
      </c>
      <c r="B33203">
        <v>2008</v>
      </c>
      <c r="C33203">
        <v>259</v>
      </c>
      <c r="D33203">
        <v>10</v>
      </c>
      <c r="E33203">
        <v>42.428571428571402</v>
      </c>
      <c r="H33203">
        <v>262</v>
      </c>
      <c r="I33203" s="3">
        <v>55.375</v>
      </c>
    </row>
    <row r="33204" spans="1:9" x14ac:dyDescent="0.25">
      <c r="A33204" t="s">
        <v>2526</v>
      </c>
      <c r="B33204">
        <v>2008</v>
      </c>
      <c r="C33204">
        <v>260</v>
      </c>
      <c r="D33204">
        <v>10</v>
      </c>
      <c r="E33204">
        <v>44.857142857142897</v>
      </c>
      <c r="H33204">
        <v>263</v>
      </c>
      <c r="I33204" s="3">
        <v>52.75</v>
      </c>
    </row>
    <row r="33205" spans="1:9" x14ac:dyDescent="0.25">
      <c r="A33205" t="s">
        <v>2526</v>
      </c>
      <c r="B33205">
        <v>2008</v>
      </c>
      <c r="C33205">
        <v>261</v>
      </c>
      <c r="D33205">
        <v>12</v>
      </c>
      <c r="E33205">
        <v>52.375</v>
      </c>
      <c r="H33205">
        <v>264</v>
      </c>
      <c r="I33205" s="3">
        <v>57.5</v>
      </c>
    </row>
    <row r="33206" spans="1:9" x14ac:dyDescent="0.25">
      <c r="A33206" t="s">
        <v>2526</v>
      </c>
      <c r="B33206">
        <v>2008</v>
      </c>
      <c r="C33206">
        <v>262</v>
      </c>
      <c r="D33206">
        <v>9</v>
      </c>
      <c r="E33206">
        <v>55.375</v>
      </c>
      <c r="H33206">
        <v>265</v>
      </c>
      <c r="I33206" s="3">
        <v>49.875</v>
      </c>
    </row>
    <row r="33207" spans="1:9" x14ac:dyDescent="0.25">
      <c r="A33207" t="s">
        <v>2526</v>
      </c>
      <c r="B33207">
        <v>2008</v>
      </c>
      <c r="C33207">
        <v>263</v>
      </c>
      <c r="D33207">
        <v>10</v>
      </c>
      <c r="E33207">
        <v>52.75</v>
      </c>
      <c r="H33207">
        <v>266</v>
      </c>
      <c r="I33207" s="3">
        <v>42.875</v>
      </c>
    </row>
    <row r="33208" spans="1:9" x14ac:dyDescent="0.25">
      <c r="A33208" t="s">
        <v>2526</v>
      </c>
      <c r="B33208">
        <v>2008</v>
      </c>
      <c r="C33208">
        <v>264</v>
      </c>
      <c r="D33208">
        <v>9</v>
      </c>
      <c r="E33208">
        <v>57.5</v>
      </c>
      <c r="H33208">
        <v>267</v>
      </c>
      <c r="I33208" s="3">
        <v>40.625</v>
      </c>
    </row>
    <row r="33209" spans="1:9" x14ac:dyDescent="0.25">
      <c r="A33209" t="s">
        <v>2526</v>
      </c>
      <c r="B33209">
        <v>2008</v>
      </c>
      <c r="C33209">
        <v>265</v>
      </c>
      <c r="D33209">
        <v>11</v>
      </c>
      <c r="E33209">
        <v>49.875</v>
      </c>
      <c r="H33209">
        <v>268</v>
      </c>
      <c r="I33209" s="3">
        <v>43.857142857142897</v>
      </c>
    </row>
    <row r="33210" spans="1:9" x14ac:dyDescent="0.25">
      <c r="A33210" t="s">
        <v>2526</v>
      </c>
      <c r="B33210">
        <v>2008</v>
      </c>
      <c r="C33210">
        <v>266</v>
      </c>
      <c r="D33210">
        <v>12</v>
      </c>
      <c r="E33210">
        <v>42.875</v>
      </c>
      <c r="H33210">
        <v>269</v>
      </c>
      <c r="I33210" s="3">
        <v>62.428571428571402</v>
      </c>
    </row>
    <row r="33211" spans="1:9" x14ac:dyDescent="0.25">
      <c r="A33211" t="s">
        <v>2526</v>
      </c>
      <c r="B33211">
        <v>2008</v>
      </c>
      <c r="C33211">
        <v>267</v>
      </c>
      <c r="D33211">
        <v>11</v>
      </c>
      <c r="E33211">
        <v>40.625</v>
      </c>
      <c r="H33211">
        <v>270</v>
      </c>
      <c r="I33211" s="3">
        <v>52.125</v>
      </c>
    </row>
    <row r="33212" spans="1:9" x14ac:dyDescent="0.25">
      <c r="A33212" t="s">
        <v>2526</v>
      </c>
      <c r="B33212">
        <v>2008</v>
      </c>
      <c r="C33212">
        <v>268</v>
      </c>
      <c r="D33212">
        <v>9</v>
      </c>
      <c r="E33212">
        <v>43.857142857142897</v>
      </c>
      <c r="H33212">
        <v>271</v>
      </c>
      <c r="I33212" s="3">
        <v>47.375</v>
      </c>
    </row>
    <row r="33213" spans="1:9" x14ac:dyDescent="0.25">
      <c r="A33213" t="s">
        <v>2526</v>
      </c>
      <c r="B33213">
        <v>2008</v>
      </c>
      <c r="C33213">
        <v>269</v>
      </c>
      <c r="D33213">
        <v>11</v>
      </c>
      <c r="E33213">
        <v>62.428571428571402</v>
      </c>
      <c r="H33213">
        <v>272</v>
      </c>
      <c r="I33213" s="3">
        <v>40.375</v>
      </c>
    </row>
    <row r="33214" spans="1:9" x14ac:dyDescent="0.25">
      <c r="A33214" t="s">
        <v>2526</v>
      </c>
      <c r="B33214">
        <v>2008</v>
      </c>
      <c r="C33214">
        <v>270</v>
      </c>
      <c r="D33214">
        <v>11</v>
      </c>
      <c r="E33214">
        <v>52.125</v>
      </c>
      <c r="H33214">
        <v>273</v>
      </c>
      <c r="I33214" s="3">
        <v>43.25</v>
      </c>
    </row>
    <row r="33215" spans="1:9" x14ac:dyDescent="0.25">
      <c r="A33215" t="s">
        <v>2526</v>
      </c>
      <c r="B33215">
        <v>2008</v>
      </c>
      <c r="C33215">
        <v>271</v>
      </c>
      <c r="D33215">
        <v>11</v>
      </c>
      <c r="E33215">
        <v>47.375</v>
      </c>
      <c r="H33215">
        <v>274</v>
      </c>
      <c r="I33215" s="3">
        <v>-999</v>
      </c>
    </row>
    <row r="33216" spans="1:9" x14ac:dyDescent="0.25">
      <c r="A33216" t="s">
        <v>2526</v>
      </c>
      <c r="B33216">
        <v>2008</v>
      </c>
      <c r="C33216">
        <v>272</v>
      </c>
      <c r="D33216">
        <v>12</v>
      </c>
      <c r="E33216">
        <v>40.375</v>
      </c>
      <c r="H33216">
        <v>275</v>
      </c>
      <c r="I33216" s="3">
        <v>-999</v>
      </c>
    </row>
    <row r="33217" spans="1:9" x14ac:dyDescent="0.25">
      <c r="A33217" t="s">
        <v>2526</v>
      </c>
      <c r="B33217">
        <v>2008</v>
      </c>
      <c r="C33217">
        <v>273</v>
      </c>
      <c r="D33217">
        <v>12</v>
      </c>
      <c r="E33217">
        <v>43.25</v>
      </c>
      <c r="H33217">
        <v>276</v>
      </c>
      <c r="I33217" s="3">
        <v>-999</v>
      </c>
    </row>
    <row r="33218" spans="1:9" x14ac:dyDescent="0.25">
      <c r="A33218" t="s">
        <v>2526</v>
      </c>
      <c r="B33218">
        <v>2008</v>
      </c>
      <c r="C33218">
        <v>274</v>
      </c>
      <c r="D33218">
        <v>-999</v>
      </c>
      <c r="E33218">
        <v>-999</v>
      </c>
      <c r="H33218">
        <v>277</v>
      </c>
      <c r="I33218" s="3">
        <v>-999</v>
      </c>
    </row>
    <row r="33219" spans="1:9" x14ac:dyDescent="0.25">
      <c r="A33219" t="s">
        <v>2526</v>
      </c>
      <c r="B33219">
        <v>2008</v>
      </c>
      <c r="C33219">
        <v>275</v>
      </c>
      <c r="D33219">
        <v>-999</v>
      </c>
      <c r="E33219">
        <v>-999</v>
      </c>
      <c r="H33219">
        <v>278</v>
      </c>
      <c r="I33219" s="3">
        <v>-999</v>
      </c>
    </row>
    <row r="33220" spans="1:9" x14ac:dyDescent="0.25">
      <c r="A33220" t="s">
        <v>2526</v>
      </c>
      <c r="B33220">
        <v>2008</v>
      </c>
      <c r="C33220">
        <v>276</v>
      </c>
      <c r="D33220">
        <v>-999</v>
      </c>
      <c r="E33220">
        <v>-999</v>
      </c>
      <c r="H33220">
        <v>279</v>
      </c>
      <c r="I33220" s="3">
        <v>-999</v>
      </c>
    </row>
    <row r="33221" spans="1:9" x14ac:dyDescent="0.25">
      <c r="A33221" t="s">
        <v>2526</v>
      </c>
      <c r="B33221">
        <v>2008</v>
      </c>
      <c r="C33221">
        <v>277</v>
      </c>
      <c r="D33221">
        <v>-999</v>
      </c>
      <c r="E33221">
        <v>-999</v>
      </c>
      <c r="H33221">
        <v>280</v>
      </c>
      <c r="I33221" s="3">
        <v>-999</v>
      </c>
    </row>
    <row r="33222" spans="1:9" x14ac:dyDescent="0.25">
      <c r="A33222" t="s">
        <v>2526</v>
      </c>
      <c r="B33222">
        <v>2008</v>
      </c>
      <c r="C33222">
        <v>278</v>
      </c>
      <c r="D33222">
        <v>-999</v>
      </c>
      <c r="E33222">
        <v>-999</v>
      </c>
      <c r="H33222">
        <v>281</v>
      </c>
      <c r="I33222" s="3">
        <v>-999</v>
      </c>
    </row>
    <row r="33223" spans="1:9" x14ac:dyDescent="0.25">
      <c r="A33223" t="s">
        <v>2526</v>
      </c>
      <c r="B33223">
        <v>2008</v>
      </c>
      <c r="C33223">
        <v>279</v>
      </c>
      <c r="D33223">
        <v>-999</v>
      </c>
      <c r="E33223">
        <v>-999</v>
      </c>
      <c r="H33223">
        <v>282</v>
      </c>
      <c r="I33223" s="3">
        <v>-999</v>
      </c>
    </row>
    <row r="33224" spans="1:9" x14ac:dyDescent="0.25">
      <c r="A33224" t="s">
        <v>2526</v>
      </c>
      <c r="B33224">
        <v>2008</v>
      </c>
      <c r="C33224">
        <v>280</v>
      </c>
      <c r="D33224">
        <v>-999</v>
      </c>
      <c r="E33224">
        <v>-999</v>
      </c>
      <c r="H33224">
        <v>283</v>
      </c>
      <c r="I33224" s="3">
        <v>-999</v>
      </c>
    </row>
    <row r="33225" spans="1:9" x14ac:dyDescent="0.25">
      <c r="A33225" t="s">
        <v>2526</v>
      </c>
      <c r="B33225">
        <v>2008</v>
      </c>
      <c r="C33225">
        <v>281</v>
      </c>
      <c r="D33225">
        <v>-999</v>
      </c>
      <c r="E33225">
        <v>-999</v>
      </c>
      <c r="H33225">
        <v>284</v>
      </c>
      <c r="I33225" s="3">
        <v>-999</v>
      </c>
    </row>
    <row r="33226" spans="1:9" x14ac:dyDescent="0.25">
      <c r="A33226" t="s">
        <v>2526</v>
      </c>
      <c r="B33226">
        <v>2008</v>
      </c>
      <c r="C33226">
        <v>282</v>
      </c>
      <c r="D33226">
        <v>-999</v>
      </c>
      <c r="E33226">
        <v>-999</v>
      </c>
      <c r="H33226">
        <v>285</v>
      </c>
      <c r="I33226" s="3">
        <v>-999</v>
      </c>
    </row>
    <row r="33227" spans="1:9" x14ac:dyDescent="0.25">
      <c r="A33227" t="s">
        <v>2526</v>
      </c>
      <c r="B33227">
        <v>2008</v>
      </c>
      <c r="C33227">
        <v>283</v>
      </c>
      <c r="D33227">
        <v>-999</v>
      </c>
      <c r="E33227">
        <v>-999</v>
      </c>
      <c r="H33227">
        <v>286</v>
      </c>
      <c r="I33227" s="3">
        <v>-999</v>
      </c>
    </row>
    <row r="33228" spans="1:9" x14ac:dyDescent="0.25">
      <c r="A33228" t="s">
        <v>2526</v>
      </c>
      <c r="B33228">
        <v>2008</v>
      </c>
      <c r="C33228">
        <v>284</v>
      </c>
      <c r="D33228">
        <v>-999</v>
      </c>
      <c r="E33228">
        <v>-999</v>
      </c>
      <c r="H33228">
        <v>287</v>
      </c>
      <c r="I33228" s="3">
        <v>-999</v>
      </c>
    </row>
    <row r="33229" spans="1:9" x14ac:dyDescent="0.25">
      <c r="A33229" t="s">
        <v>2526</v>
      </c>
      <c r="B33229">
        <v>2008</v>
      </c>
      <c r="C33229">
        <v>285</v>
      </c>
      <c r="D33229">
        <v>-999</v>
      </c>
      <c r="E33229">
        <v>-999</v>
      </c>
      <c r="H33229">
        <v>288</v>
      </c>
      <c r="I33229" s="3">
        <v>-999</v>
      </c>
    </row>
    <row r="33230" spans="1:9" x14ac:dyDescent="0.25">
      <c r="A33230" t="s">
        <v>2526</v>
      </c>
      <c r="B33230">
        <v>2008</v>
      </c>
      <c r="C33230">
        <v>286</v>
      </c>
      <c r="D33230">
        <v>-999</v>
      </c>
      <c r="E33230">
        <v>-999</v>
      </c>
      <c r="H33230">
        <v>289</v>
      </c>
      <c r="I33230" s="3">
        <v>-999</v>
      </c>
    </row>
    <row r="33231" spans="1:9" x14ac:dyDescent="0.25">
      <c r="A33231" t="s">
        <v>2526</v>
      </c>
      <c r="B33231">
        <v>2008</v>
      </c>
      <c r="C33231">
        <v>287</v>
      </c>
      <c r="D33231">
        <v>-999</v>
      </c>
      <c r="E33231">
        <v>-999</v>
      </c>
      <c r="H33231">
        <v>290</v>
      </c>
      <c r="I33231" s="3">
        <v>-999</v>
      </c>
    </row>
    <row r="33232" spans="1:9" x14ac:dyDescent="0.25">
      <c r="A33232" t="s">
        <v>2526</v>
      </c>
      <c r="B33232">
        <v>2008</v>
      </c>
      <c r="C33232">
        <v>288</v>
      </c>
      <c r="D33232">
        <v>-999</v>
      </c>
      <c r="E33232">
        <v>-999</v>
      </c>
      <c r="H33232">
        <v>291</v>
      </c>
      <c r="I33232" s="3">
        <v>-999</v>
      </c>
    </row>
    <row r="33233" spans="1:9" x14ac:dyDescent="0.25">
      <c r="A33233" t="s">
        <v>2526</v>
      </c>
      <c r="B33233">
        <v>2008</v>
      </c>
      <c r="C33233">
        <v>289</v>
      </c>
      <c r="D33233">
        <v>-999</v>
      </c>
      <c r="E33233">
        <v>-999</v>
      </c>
      <c r="H33233">
        <v>292</v>
      </c>
      <c r="I33233" s="3">
        <v>-999</v>
      </c>
    </row>
    <row r="33234" spans="1:9" x14ac:dyDescent="0.25">
      <c r="A33234" t="s">
        <v>2526</v>
      </c>
      <c r="B33234">
        <v>2008</v>
      </c>
      <c r="C33234">
        <v>290</v>
      </c>
      <c r="D33234">
        <v>-999</v>
      </c>
      <c r="E33234">
        <v>-999</v>
      </c>
      <c r="H33234">
        <v>293</v>
      </c>
      <c r="I33234" s="3">
        <v>-999</v>
      </c>
    </row>
    <row r="33235" spans="1:9" x14ac:dyDescent="0.25">
      <c r="A33235" t="s">
        <v>2526</v>
      </c>
      <c r="B33235">
        <v>2008</v>
      </c>
      <c r="C33235">
        <v>291</v>
      </c>
      <c r="D33235">
        <v>-999</v>
      </c>
      <c r="E33235">
        <v>-999</v>
      </c>
      <c r="H33235">
        <v>294</v>
      </c>
      <c r="I33235" s="3">
        <v>-999</v>
      </c>
    </row>
    <row r="33236" spans="1:9" x14ac:dyDescent="0.25">
      <c r="A33236" t="s">
        <v>2526</v>
      </c>
      <c r="B33236">
        <v>2008</v>
      </c>
      <c r="C33236">
        <v>292</v>
      </c>
      <c r="D33236">
        <v>-999</v>
      </c>
      <c r="E33236">
        <v>-999</v>
      </c>
      <c r="H33236">
        <v>295</v>
      </c>
      <c r="I33236" s="3">
        <v>-999</v>
      </c>
    </row>
    <row r="33237" spans="1:9" x14ac:dyDescent="0.25">
      <c r="A33237" t="s">
        <v>2526</v>
      </c>
      <c r="B33237">
        <v>2008</v>
      </c>
      <c r="C33237">
        <v>293</v>
      </c>
      <c r="D33237">
        <v>-999</v>
      </c>
      <c r="E33237">
        <v>-999</v>
      </c>
      <c r="H33237">
        <v>296</v>
      </c>
      <c r="I33237" s="3">
        <v>-999</v>
      </c>
    </row>
    <row r="33238" spans="1:9" x14ac:dyDescent="0.25">
      <c r="A33238" t="s">
        <v>2526</v>
      </c>
      <c r="B33238">
        <v>2008</v>
      </c>
      <c r="C33238">
        <v>294</v>
      </c>
      <c r="D33238">
        <v>-999</v>
      </c>
      <c r="E33238">
        <v>-999</v>
      </c>
      <c r="H33238">
        <v>297</v>
      </c>
      <c r="I33238" s="3">
        <v>-999</v>
      </c>
    </row>
    <row r="33239" spans="1:9" x14ac:dyDescent="0.25">
      <c r="A33239" t="s">
        <v>2526</v>
      </c>
      <c r="B33239">
        <v>2008</v>
      </c>
      <c r="C33239">
        <v>295</v>
      </c>
      <c r="D33239">
        <v>-999</v>
      </c>
      <c r="E33239">
        <v>-999</v>
      </c>
      <c r="H33239">
        <v>298</v>
      </c>
      <c r="I33239" s="3">
        <v>-999</v>
      </c>
    </row>
    <row r="33240" spans="1:9" x14ac:dyDescent="0.25">
      <c r="A33240" t="s">
        <v>2526</v>
      </c>
      <c r="B33240">
        <v>2008</v>
      </c>
      <c r="C33240">
        <v>296</v>
      </c>
      <c r="D33240">
        <v>-999</v>
      </c>
      <c r="E33240">
        <v>-999</v>
      </c>
      <c r="H33240">
        <v>299</v>
      </c>
      <c r="I33240" s="3">
        <v>-999</v>
      </c>
    </row>
    <row r="33241" spans="1:9" x14ac:dyDescent="0.25">
      <c r="A33241" t="s">
        <v>2526</v>
      </c>
      <c r="B33241">
        <v>2008</v>
      </c>
      <c r="C33241">
        <v>297</v>
      </c>
      <c r="D33241">
        <v>-999</v>
      </c>
      <c r="E33241">
        <v>-999</v>
      </c>
      <c r="H33241">
        <v>300</v>
      </c>
      <c r="I33241" s="3">
        <v>-999</v>
      </c>
    </row>
    <row r="33242" spans="1:9" x14ac:dyDescent="0.25">
      <c r="A33242" t="s">
        <v>2526</v>
      </c>
      <c r="B33242">
        <v>2008</v>
      </c>
      <c r="C33242">
        <v>298</v>
      </c>
      <c r="D33242">
        <v>-999</v>
      </c>
      <c r="E33242">
        <v>-999</v>
      </c>
      <c r="H33242">
        <v>301</v>
      </c>
      <c r="I33242" s="3">
        <v>-999</v>
      </c>
    </row>
    <row r="33243" spans="1:9" x14ac:dyDescent="0.25">
      <c r="A33243" t="s">
        <v>2526</v>
      </c>
      <c r="B33243">
        <v>2008</v>
      </c>
      <c r="C33243">
        <v>299</v>
      </c>
      <c r="D33243">
        <v>-999</v>
      </c>
      <c r="E33243">
        <v>-999</v>
      </c>
      <c r="H33243">
        <v>302</v>
      </c>
      <c r="I33243" s="3">
        <v>-999</v>
      </c>
    </row>
    <row r="33244" spans="1:9" x14ac:dyDescent="0.25">
      <c r="A33244" t="s">
        <v>2526</v>
      </c>
      <c r="B33244">
        <v>2008</v>
      </c>
      <c r="C33244">
        <v>300</v>
      </c>
      <c r="D33244">
        <v>-999</v>
      </c>
      <c r="E33244">
        <v>-999</v>
      </c>
      <c r="H33244">
        <v>303</v>
      </c>
      <c r="I33244" s="3">
        <v>-999</v>
      </c>
    </row>
    <row r="33245" spans="1:9" x14ac:dyDescent="0.25">
      <c r="A33245" t="s">
        <v>2526</v>
      </c>
      <c r="B33245">
        <v>2008</v>
      </c>
      <c r="C33245">
        <v>301</v>
      </c>
      <c r="D33245">
        <v>-999</v>
      </c>
      <c r="E33245">
        <v>-999</v>
      </c>
      <c r="H33245">
        <v>304</v>
      </c>
      <c r="I33245" s="3">
        <v>-999</v>
      </c>
    </row>
    <row r="33246" spans="1:9" x14ac:dyDescent="0.25">
      <c r="A33246" t="s">
        <v>2526</v>
      </c>
      <c r="B33246">
        <v>2008</v>
      </c>
      <c r="C33246">
        <v>302</v>
      </c>
      <c r="D33246">
        <v>-999</v>
      </c>
      <c r="E33246">
        <v>-999</v>
      </c>
      <c r="H33246">
        <v>305</v>
      </c>
      <c r="I33246" s="3">
        <v>-999</v>
      </c>
    </row>
    <row r="33247" spans="1:9" x14ac:dyDescent="0.25">
      <c r="A33247" t="s">
        <v>2526</v>
      </c>
      <c r="B33247">
        <v>2008</v>
      </c>
      <c r="C33247">
        <v>303</v>
      </c>
      <c r="D33247">
        <v>-999</v>
      </c>
      <c r="E33247">
        <v>-999</v>
      </c>
      <c r="H33247">
        <v>306</v>
      </c>
      <c r="I33247" s="3">
        <v>-999</v>
      </c>
    </row>
    <row r="33248" spans="1:9" x14ac:dyDescent="0.25">
      <c r="A33248" t="s">
        <v>2526</v>
      </c>
      <c r="B33248">
        <v>2008</v>
      </c>
      <c r="C33248">
        <v>304</v>
      </c>
      <c r="D33248">
        <v>-999</v>
      </c>
      <c r="E33248">
        <v>-999</v>
      </c>
      <c r="H33248">
        <v>307</v>
      </c>
      <c r="I33248" s="3">
        <v>-999</v>
      </c>
    </row>
    <row r="33249" spans="1:9" x14ac:dyDescent="0.25">
      <c r="A33249" t="s">
        <v>2526</v>
      </c>
      <c r="B33249">
        <v>2008</v>
      </c>
      <c r="C33249">
        <v>305</v>
      </c>
      <c r="D33249">
        <v>-999</v>
      </c>
      <c r="E33249">
        <v>-999</v>
      </c>
      <c r="H33249">
        <v>308</v>
      </c>
      <c r="I33249" s="3">
        <v>-999</v>
      </c>
    </row>
    <row r="33250" spans="1:9" x14ac:dyDescent="0.25">
      <c r="A33250" t="s">
        <v>2526</v>
      </c>
      <c r="B33250">
        <v>2008</v>
      </c>
      <c r="C33250">
        <v>306</v>
      </c>
      <c r="D33250">
        <v>-999</v>
      </c>
      <c r="E33250">
        <v>-999</v>
      </c>
      <c r="H33250">
        <v>309</v>
      </c>
      <c r="I33250" s="3">
        <v>-999</v>
      </c>
    </row>
    <row r="33251" spans="1:9" x14ac:dyDescent="0.25">
      <c r="A33251" t="s">
        <v>2526</v>
      </c>
      <c r="B33251">
        <v>2008</v>
      </c>
      <c r="C33251">
        <v>307</v>
      </c>
      <c r="D33251">
        <v>-999</v>
      </c>
      <c r="E33251">
        <v>-999</v>
      </c>
      <c r="H33251">
        <v>310</v>
      </c>
      <c r="I33251" s="3">
        <v>-999</v>
      </c>
    </row>
    <row r="33252" spans="1:9" x14ac:dyDescent="0.25">
      <c r="A33252" t="s">
        <v>2526</v>
      </c>
      <c r="B33252">
        <v>2008</v>
      </c>
      <c r="C33252">
        <v>308</v>
      </c>
      <c r="D33252">
        <v>-999</v>
      </c>
      <c r="E33252">
        <v>-999</v>
      </c>
      <c r="H33252">
        <v>311</v>
      </c>
      <c r="I33252" s="3">
        <v>-999</v>
      </c>
    </row>
    <row r="33253" spans="1:9" x14ac:dyDescent="0.25">
      <c r="A33253" t="s">
        <v>2526</v>
      </c>
      <c r="B33253">
        <v>2008</v>
      </c>
      <c r="C33253">
        <v>309</v>
      </c>
      <c r="D33253">
        <v>-999</v>
      </c>
      <c r="E33253">
        <v>-999</v>
      </c>
      <c r="H33253">
        <v>312</v>
      </c>
      <c r="I33253" s="3">
        <v>-999</v>
      </c>
    </row>
    <row r="33254" spans="1:9" x14ac:dyDescent="0.25">
      <c r="A33254" t="s">
        <v>2526</v>
      </c>
      <c r="B33254">
        <v>2008</v>
      </c>
      <c r="C33254">
        <v>310</v>
      </c>
      <c r="D33254">
        <v>-999</v>
      </c>
      <c r="E33254">
        <v>-999</v>
      </c>
      <c r="H33254">
        <v>313</v>
      </c>
      <c r="I33254" s="3">
        <v>-999</v>
      </c>
    </row>
    <row r="33255" spans="1:9" x14ac:dyDescent="0.25">
      <c r="A33255" t="s">
        <v>2526</v>
      </c>
      <c r="B33255">
        <v>2008</v>
      </c>
      <c r="C33255">
        <v>311</v>
      </c>
      <c r="D33255">
        <v>-999</v>
      </c>
      <c r="E33255">
        <v>-999</v>
      </c>
      <c r="H33255">
        <v>314</v>
      </c>
      <c r="I33255" s="3">
        <v>-999</v>
      </c>
    </row>
    <row r="33256" spans="1:9" x14ac:dyDescent="0.25">
      <c r="A33256" t="s">
        <v>2526</v>
      </c>
      <c r="B33256">
        <v>2008</v>
      </c>
      <c r="C33256">
        <v>312</v>
      </c>
      <c r="D33256">
        <v>-999</v>
      </c>
      <c r="E33256">
        <v>-999</v>
      </c>
      <c r="H33256">
        <v>315</v>
      </c>
      <c r="I33256" s="3">
        <v>-999</v>
      </c>
    </row>
    <row r="33257" spans="1:9" x14ac:dyDescent="0.25">
      <c r="A33257" t="s">
        <v>2526</v>
      </c>
      <c r="B33257">
        <v>2008</v>
      </c>
      <c r="C33257">
        <v>313</v>
      </c>
      <c r="D33257">
        <v>-999</v>
      </c>
      <c r="E33257">
        <v>-999</v>
      </c>
      <c r="H33257">
        <v>316</v>
      </c>
      <c r="I33257" s="3">
        <v>-999</v>
      </c>
    </row>
    <row r="33258" spans="1:9" x14ac:dyDescent="0.25">
      <c r="A33258" t="s">
        <v>2526</v>
      </c>
      <c r="B33258">
        <v>2008</v>
      </c>
      <c r="C33258">
        <v>314</v>
      </c>
      <c r="D33258">
        <v>-999</v>
      </c>
      <c r="E33258">
        <v>-999</v>
      </c>
      <c r="H33258">
        <v>317</v>
      </c>
      <c r="I33258" s="3">
        <v>-999</v>
      </c>
    </row>
    <row r="33259" spans="1:9" x14ac:dyDescent="0.25">
      <c r="A33259" t="s">
        <v>2526</v>
      </c>
      <c r="B33259">
        <v>2008</v>
      </c>
      <c r="C33259">
        <v>315</v>
      </c>
      <c r="D33259">
        <v>-999</v>
      </c>
      <c r="E33259">
        <v>-999</v>
      </c>
      <c r="H33259">
        <v>318</v>
      </c>
      <c r="I33259" s="3">
        <v>-999</v>
      </c>
    </row>
    <row r="33260" spans="1:9" x14ac:dyDescent="0.25">
      <c r="A33260" t="s">
        <v>2526</v>
      </c>
      <c r="B33260">
        <v>2008</v>
      </c>
      <c r="C33260">
        <v>316</v>
      </c>
      <c r="D33260">
        <v>-999</v>
      </c>
      <c r="E33260">
        <v>-999</v>
      </c>
      <c r="H33260">
        <v>319</v>
      </c>
      <c r="I33260" s="3">
        <v>-999</v>
      </c>
    </row>
    <row r="33261" spans="1:9" x14ac:dyDescent="0.25">
      <c r="A33261" t="s">
        <v>2526</v>
      </c>
      <c r="B33261">
        <v>2008</v>
      </c>
      <c r="C33261">
        <v>317</v>
      </c>
      <c r="D33261">
        <v>-999</v>
      </c>
      <c r="E33261">
        <v>-999</v>
      </c>
      <c r="H33261">
        <v>320</v>
      </c>
      <c r="I33261" s="3">
        <v>-999</v>
      </c>
    </row>
    <row r="33262" spans="1:9" x14ac:dyDescent="0.25">
      <c r="A33262" t="s">
        <v>2526</v>
      </c>
      <c r="B33262">
        <v>2008</v>
      </c>
      <c r="C33262">
        <v>318</v>
      </c>
      <c r="D33262">
        <v>-999</v>
      </c>
      <c r="E33262">
        <v>-999</v>
      </c>
      <c r="H33262">
        <v>321</v>
      </c>
      <c r="I33262" s="3">
        <v>-999</v>
      </c>
    </row>
    <row r="33263" spans="1:9" x14ac:dyDescent="0.25">
      <c r="A33263" t="s">
        <v>2526</v>
      </c>
      <c r="B33263">
        <v>2008</v>
      </c>
      <c r="C33263">
        <v>319</v>
      </c>
      <c r="D33263">
        <v>-999</v>
      </c>
      <c r="E33263">
        <v>-999</v>
      </c>
      <c r="H33263">
        <v>322</v>
      </c>
      <c r="I33263" s="3">
        <v>-999</v>
      </c>
    </row>
    <row r="33264" spans="1:9" x14ac:dyDescent="0.25">
      <c r="A33264" t="s">
        <v>2526</v>
      </c>
      <c r="B33264">
        <v>2008</v>
      </c>
      <c r="C33264">
        <v>320</v>
      </c>
      <c r="D33264">
        <v>-999</v>
      </c>
      <c r="E33264">
        <v>-999</v>
      </c>
      <c r="H33264">
        <v>323</v>
      </c>
      <c r="I33264" s="3">
        <v>-999</v>
      </c>
    </row>
    <row r="33265" spans="1:9" x14ac:dyDescent="0.25">
      <c r="A33265" t="s">
        <v>2526</v>
      </c>
      <c r="B33265">
        <v>2008</v>
      </c>
      <c r="C33265">
        <v>321</v>
      </c>
      <c r="D33265">
        <v>-999</v>
      </c>
      <c r="E33265">
        <v>-999</v>
      </c>
      <c r="H33265">
        <v>324</v>
      </c>
      <c r="I33265" s="3">
        <v>-999</v>
      </c>
    </row>
    <row r="33266" spans="1:9" x14ac:dyDescent="0.25">
      <c r="A33266" t="s">
        <v>2526</v>
      </c>
      <c r="B33266">
        <v>2008</v>
      </c>
      <c r="C33266">
        <v>322</v>
      </c>
      <c r="D33266">
        <v>-999</v>
      </c>
      <c r="E33266">
        <v>-999</v>
      </c>
      <c r="H33266">
        <v>325</v>
      </c>
      <c r="I33266" s="3">
        <v>-999</v>
      </c>
    </row>
    <row r="33267" spans="1:9" x14ac:dyDescent="0.25">
      <c r="A33267" t="s">
        <v>2526</v>
      </c>
      <c r="B33267">
        <v>2008</v>
      </c>
      <c r="C33267">
        <v>323</v>
      </c>
      <c r="D33267">
        <v>-999</v>
      </c>
      <c r="E33267">
        <v>-999</v>
      </c>
      <c r="H33267">
        <v>326</v>
      </c>
      <c r="I33267" s="3">
        <v>-999</v>
      </c>
    </row>
    <row r="33268" spans="1:9" x14ac:dyDescent="0.25">
      <c r="A33268" t="s">
        <v>2526</v>
      </c>
      <c r="B33268">
        <v>2008</v>
      </c>
      <c r="C33268">
        <v>324</v>
      </c>
      <c r="D33268">
        <v>-999</v>
      </c>
      <c r="E33268">
        <v>-999</v>
      </c>
      <c r="H33268">
        <v>327</v>
      </c>
      <c r="I33268" s="3">
        <v>-999</v>
      </c>
    </row>
    <row r="33269" spans="1:9" x14ac:dyDescent="0.25">
      <c r="A33269" t="s">
        <v>2526</v>
      </c>
      <c r="B33269">
        <v>2008</v>
      </c>
      <c r="C33269">
        <v>325</v>
      </c>
      <c r="D33269">
        <v>-999</v>
      </c>
      <c r="E33269">
        <v>-999</v>
      </c>
      <c r="H33269">
        <v>328</v>
      </c>
      <c r="I33269" s="3">
        <v>-999</v>
      </c>
    </row>
    <row r="33270" spans="1:9" x14ac:dyDescent="0.25">
      <c r="A33270" t="s">
        <v>2526</v>
      </c>
      <c r="B33270">
        <v>2008</v>
      </c>
      <c r="C33270">
        <v>326</v>
      </c>
      <c r="D33270">
        <v>-999</v>
      </c>
      <c r="E33270">
        <v>-999</v>
      </c>
      <c r="H33270">
        <v>329</v>
      </c>
      <c r="I33270" s="3">
        <v>-999</v>
      </c>
    </row>
    <row r="33271" spans="1:9" x14ac:dyDescent="0.25">
      <c r="A33271" t="s">
        <v>2526</v>
      </c>
      <c r="B33271">
        <v>2008</v>
      </c>
      <c r="C33271">
        <v>327</v>
      </c>
      <c r="D33271">
        <v>-999</v>
      </c>
      <c r="E33271">
        <v>-999</v>
      </c>
      <c r="H33271">
        <v>330</v>
      </c>
      <c r="I33271" s="3">
        <v>-999</v>
      </c>
    </row>
    <row r="33272" spans="1:9" x14ac:dyDescent="0.25">
      <c r="A33272" t="s">
        <v>2526</v>
      </c>
      <c r="B33272">
        <v>2008</v>
      </c>
      <c r="C33272">
        <v>328</v>
      </c>
      <c r="D33272">
        <v>-999</v>
      </c>
      <c r="E33272">
        <v>-999</v>
      </c>
      <c r="H33272">
        <v>331</v>
      </c>
      <c r="I33272" s="3">
        <v>-999</v>
      </c>
    </row>
    <row r="33273" spans="1:9" x14ac:dyDescent="0.25">
      <c r="A33273" t="s">
        <v>2526</v>
      </c>
      <c r="B33273">
        <v>2008</v>
      </c>
      <c r="C33273">
        <v>329</v>
      </c>
      <c r="D33273">
        <v>-999</v>
      </c>
      <c r="E33273">
        <v>-999</v>
      </c>
      <c r="H33273">
        <v>332</v>
      </c>
      <c r="I33273" s="3">
        <v>-999</v>
      </c>
    </row>
    <row r="33274" spans="1:9" x14ac:dyDescent="0.25">
      <c r="A33274" t="s">
        <v>2526</v>
      </c>
      <c r="B33274">
        <v>2008</v>
      </c>
      <c r="C33274">
        <v>330</v>
      </c>
      <c r="D33274">
        <v>-999</v>
      </c>
      <c r="E33274">
        <v>-999</v>
      </c>
      <c r="H33274">
        <v>333</v>
      </c>
      <c r="I33274" s="3">
        <v>-999</v>
      </c>
    </row>
    <row r="33275" spans="1:9" x14ac:dyDescent="0.25">
      <c r="A33275" t="s">
        <v>2526</v>
      </c>
      <c r="B33275">
        <v>2008</v>
      </c>
      <c r="C33275">
        <v>331</v>
      </c>
      <c r="D33275">
        <v>-999</v>
      </c>
      <c r="E33275">
        <v>-999</v>
      </c>
      <c r="H33275">
        <v>334</v>
      </c>
      <c r="I33275" s="3">
        <v>-999</v>
      </c>
    </row>
    <row r="33276" spans="1:9" x14ac:dyDescent="0.25">
      <c r="A33276" t="s">
        <v>2526</v>
      </c>
      <c r="B33276">
        <v>2008</v>
      </c>
      <c r="C33276">
        <v>332</v>
      </c>
      <c r="D33276">
        <v>-999</v>
      </c>
      <c r="E33276">
        <v>-999</v>
      </c>
      <c r="H33276">
        <v>335</v>
      </c>
      <c r="I33276" s="3">
        <v>-999</v>
      </c>
    </row>
    <row r="33277" spans="1:9" x14ac:dyDescent="0.25">
      <c r="A33277" t="s">
        <v>2526</v>
      </c>
      <c r="B33277">
        <v>2008</v>
      </c>
      <c r="C33277">
        <v>333</v>
      </c>
      <c r="D33277">
        <v>-999</v>
      </c>
      <c r="E33277">
        <v>-999</v>
      </c>
      <c r="H33277">
        <v>336</v>
      </c>
      <c r="I33277" s="3">
        <v>-999</v>
      </c>
    </row>
    <row r="33278" spans="1:9" x14ac:dyDescent="0.25">
      <c r="A33278" t="s">
        <v>2526</v>
      </c>
      <c r="B33278">
        <v>2008</v>
      </c>
      <c r="C33278">
        <v>334</v>
      </c>
      <c r="D33278">
        <v>-999</v>
      </c>
      <c r="E33278">
        <v>-999</v>
      </c>
      <c r="H33278">
        <v>337</v>
      </c>
      <c r="I33278" s="3">
        <v>-999</v>
      </c>
    </row>
    <row r="33279" spans="1:9" x14ac:dyDescent="0.25">
      <c r="A33279" t="s">
        <v>2526</v>
      </c>
      <c r="B33279">
        <v>2008</v>
      </c>
      <c r="C33279">
        <v>335</v>
      </c>
      <c r="D33279">
        <v>-999</v>
      </c>
      <c r="E33279">
        <v>-999</v>
      </c>
      <c r="H33279">
        <v>338</v>
      </c>
      <c r="I33279" s="3">
        <v>-999</v>
      </c>
    </row>
    <row r="33280" spans="1:9" x14ac:dyDescent="0.25">
      <c r="A33280" t="s">
        <v>2526</v>
      </c>
      <c r="B33280">
        <v>2008</v>
      </c>
      <c r="C33280">
        <v>336</v>
      </c>
      <c r="D33280">
        <v>-999</v>
      </c>
      <c r="E33280">
        <v>-999</v>
      </c>
      <c r="H33280">
        <v>339</v>
      </c>
      <c r="I33280" s="3">
        <v>-999</v>
      </c>
    </row>
    <row r="33281" spans="1:9" x14ac:dyDescent="0.25">
      <c r="A33281" t="s">
        <v>2526</v>
      </c>
      <c r="B33281">
        <v>2008</v>
      </c>
      <c r="C33281">
        <v>337</v>
      </c>
      <c r="D33281">
        <v>-999</v>
      </c>
      <c r="E33281">
        <v>-999</v>
      </c>
      <c r="H33281">
        <v>340</v>
      </c>
      <c r="I33281" s="3">
        <v>-999</v>
      </c>
    </row>
    <row r="33282" spans="1:9" x14ac:dyDescent="0.25">
      <c r="A33282" t="s">
        <v>2526</v>
      </c>
      <c r="B33282">
        <v>2008</v>
      </c>
      <c r="C33282">
        <v>338</v>
      </c>
      <c r="D33282">
        <v>-999</v>
      </c>
      <c r="E33282">
        <v>-999</v>
      </c>
      <c r="H33282">
        <v>341</v>
      </c>
      <c r="I33282" s="3">
        <v>-999</v>
      </c>
    </row>
    <row r="33283" spans="1:9" x14ac:dyDescent="0.25">
      <c r="A33283" t="s">
        <v>2526</v>
      </c>
      <c r="B33283">
        <v>2008</v>
      </c>
      <c r="C33283">
        <v>339</v>
      </c>
      <c r="D33283">
        <v>-999</v>
      </c>
      <c r="E33283">
        <v>-999</v>
      </c>
      <c r="H33283">
        <v>342</v>
      </c>
      <c r="I33283" s="3">
        <v>-999</v>
      </c>
    </row>
    <row r="33284" spans="1:9" x14ac:dyDescent="0.25">
      <c r="A33284" t="s">
        <v>2526</v>
      </c>
      <c r="B33284">
        <v>2008</v>
      </c>
      <c r="C33284">
        <v>340</v>
      </c>
      <c r="D33284">
        <v>-999</v>
      </c>
      <c r="E33284">
        <v>-999</v>
      </c>
      <c r="H33284">
        <v>343</v>
      </c>
      <c r="I33284" s="3">
        <v>-999</v>
      </c>
    </row>
    <row r="33285" spans="1:9" x14ac:dyDescent="0.25">
      <c r="A33285" t="s">
        <v>2526</v>
      </c>
      <c r="B33285">
        <v>2008</v>
      </c>
      <c r="C33285">
        <v>341</v>
      </c>
      <c r="D33285">
        <v>-999</v>
      </c>
      <c r="E33285">
        <v>-999</v>
      </c>
      <c r="H33285">
        <v>344</v>
      </c>
      <c r="I33285" s="3">
        <v>-999</v>
      </c>
    </row>
    <row r="33286" spans="1:9" x14ac:dyDescent="0.25">
      <c r="A33286" t="s">
        <v>2526</v>
      </c>
      <c r="B33286">
        <v>2008</v>
      </c>
      <c r="C33286">
        <v>342</v>
      </c>
      <c r="D33286">
        <v>-999</v>
      </c>
      <c r="E33286">
        <v>-999</v>
      </c>
      <c r="H33286">
        <v>345</v>
      </c>
      <c r="I33286" s="3">
        <v>-999</v>
      </c>
    </row>
    <row r="33287" spans="1:9" x14ac:dyDescent="0.25">
      <c r="A33287" t="s">
        <v>2526</v>
      </c>
      <c r="B33287">
        <v>2008</v>
      </c>
      <c r="C33287">
        <v>343</v>
      </c>
      <c r="D33287">
        <v>-999</v>
      </c>
      <c r="E33287">
        <v>-999</v>
      </c>
      <c r="H33287">
        <v>346</v>
      </c>
      <c r="I33287" s="3">
        <v>-999</v>
      </c>
    </row>
    <row r="33288" spans="1:9" x14ac:dyDescent="0.25">
      <c r="A33288" t="s">
        <v>2526</v>
      </c>
      <c r="B33288">
        <v>2008</v>
      </c>
      <c r="C33288">
        <v>344</v>
      </c>
      <c r="D33288">
        <v>-999</v>
      </c>
      <c r="E33288">
        <v>-999</v>
      </c>
      <c r="H33288">
        <v>347</v>
      </c>
      <c r="I33288" s="3">
        <v>-999</v>
      </c>
    </row>
    <row r="33289" spans="1:9" x14ac:dyDescent="0.25">
      <c r="A33289" t="s">
        <v>2526</v>
      </c>
      <c r="B33289">
        <v>2008</v>
      </c>
      <c r="C33289">
        <v>345</v>
      </c>
      <c r="D33289">
        <v>-999</v>
      </c>
      <c r="E33289">
        <v>-999</v>
      </c>
      <c r="H33289">
        <v>348</v>
      </c>
      <c r="I33289" s="3">
        <v>-999</v>
      </c>
    </row>
    <row r="33290" spans="1:9" x14ac:dyDescent="0.25">
      <c r="A33290" t="s">
        <v>2526</v>
      </c>
      <c r="B33290">
        <v>2008</v>
      </c>
      <c r="C33290">
        <v>346</v>
      </c>
      <c r="D33290">
        <v>-999</v>
      </c>
      <c r="E33290">
        <v>-999</v>
      </c>
      <c r="H33290">
        <v>349</v>
      </c>
      <c r="I33290" s="3">
        <v>-999</v>
      </c>
    </row>
    <row r="33291" spans="1:9" x14ac:dyDescent="0.25">
      <c r="A33291" t="s">
        <v>2526</v>
      </c>
      <c r="B33291">
        <v>2008</v>
      </c>
      <c r="C33291">
        <v>347</v>
      </c>
      <c r="D33291">
        <v>-999</v>
      </c>
      <c r="E33291">
        <v>-999</v>
      </c>
      <c r="H33291">
        <v>350</v>
      </c>
      <c r="I33291" s="3">
        <v>-999</v>
      </c>
    </row>
    <row r="33292" spans="1:9" x14ac:dyDescent="0.25">
      <c r="A33292" t="s">
        <v>2526</v>
      </c>
      <c r="B33292">
        <v>2008</v>
      </c>
      <c r="C33292">
        <v>348</v>
      </c>
      <c r="D33292">
        <v>-999</v>
      </c>
      <c r="E33292">
        <v>-999</v>
      </c>
      <c r="H33292">
        <v>351</v>
      </c>
      <c r="I33292" s="3">
        <v>-999</v>
      </c>
    </row>
    <row r="33293" spans="1:9" x14ac:dyDescent="0.25">
      <c r="A33293" t="s">
        <v>2526</v>
      </c>
      <c r="B33293">
        <v>2008</v>
      </c>
      <c r="C33293">
        <v>349</v>
      </c>
      <c r="D33293">
        <v>-999</v>
      </c>
      <c r="E33293">
        <v>-999</v>
      </c>
      <c r="H33293">
        <v>352</v>
      </c>
      <c r="I33293" s="3">
        <v>-999</v>
      </c>
    </row>
    <row r="33294" spans="1:9" x14ac:dyDescent="0.25">
      <c r="A33294" t="s">
        <v>2526</v>
      </c>
      <c r="B33294">
        <v>2008</v>
      </c>
      <c r="C33294">
        <v>350</v>
      </c>
      <c r="D33294">
        <v>-999</v>
      </c>
      <c r="E33294">
        <v>-999</v>
      </c>
      <c r="H33294">
        <v>353</v>
      </c>
      <c r="I33294" s="3">
        <v>-999</v>
      </c>
    </row>
    <row r="33295" spans="1:9" x14ac:dyDescent="0.25">
      <c r="A33295" t="s">
        <v>2526</v>
      </c>
      <c r="B33295">
        <v>2008</v>
      </c>
      <c r="C33295">
        <v>351</v>
      </c>
      <c r="D33295">
        <v>-999</v>
      </c>
      <c r="E33295">
        <v>-999</v>
      </c>
      <c r="H33295">
        <v>354</v>
      </c>
      <c r="I33295" s="3">
        <v>-999</v>
      </c>
    </row>
    <row r="33296" spans="1:9" x14ac:dyDescent="0.25">
      <c r="A33296" t="s">
        <v>2526</v>
      </c>
      <c r="B33296">
        <v>2008</v>
      </c>
      <c r="C33296">
        <v>352</v>
      </c>
      <c r="D33296">
        <v>-999</v>
      </c>
      <c r="E33296">
        <v>-999</v>
      </c>
      <c r="H33296">
        <v>355</v>
      </c>
      <c r="I33296" s="3">
        <v>-999</v>
      </c>
    </row>
    <row r="33297" spans="1:9" x14ac:dyDescent="0.25">
      <c r="A33297" t="s">
        <v>2526</v>
      </c>
      <c r="B33297">
        <v>2008</v>
      </c>
      <c r="C33297">
        <v>353</v>
      </c>
      <c r="D33297">
        <v>-999</v>
      </c>
      <c r="E33297">
        <v>-999</v>
      </c>
      <c r="H33297">
        <v>356</v>
      </c>
      <c r="I33297" s="3">
        <v>-999</v>
      </c>
    </row>
    <row r="33298" spans="1:9" x14ac:dyDescent="0.25">
      <c r="A33298" t="s">
        <v>2526</v>
      </c>
      <c r="B33298">
        <v>2008</v>
      </c>
      <c r="C33298">
        <v>354</v>
      </c>
      <c r="D33298">
        <v>-999</v>
      </c>
      <c r="E33298">
        <v>-999</v>
      </c>
      <c r="H33298">
        <v>357</v>
      </c>
      <c r="I33298" s="3">
        <v>-999</v>
      </c>
    </row>
    <row r="33299" spans="1:9" x14ac:dyDescent="0.25">
      <c r="A33299" t="s">
        <v>2526</v>
      </c>
      <c r="B33299">
        <v>2008</v>
      </c>
      <c r="C33299">
        <v>355</v>
      </c>
      <c r="D33299">
        <v>-999</v>
      </c>
      <c r="E33299">
        <v>-999</v>
      </c>
      <c r="H33299">
        <v>358</v>
      </c>
      <c r="I33299" s="3">
        <v>-999</v>
      </c>
    </row>
    <row r="33300" spans="1:9" x14ac:dyDescent="0.25">
      <c r="A33300" t="s">
        <v>2526</v>
      </c>
      <c r="B33300">
        <v>2008</v>
      </c>
      <c r="C33300">
        <v>356</v>
      </c>
      <c r="D33300">
        <v>-999</v>
      </c>
      <c r="E33300">
        <v>-999</v>
      </c>
      <c r="H33300">
        <v>359</v>
      </c>
      <c r="I33300" s="3">
        <v>-999</v>
      </c>
    </row>
    <row r="33301" spans="1:9" x14ac:dyDescent="0.25">
      <c r="A33301" t="s">
        <v>2526</v>
      </c>
      <c r="B33301">
        <v>2008</v>
      </c>
      <c r="C33301">
        <v>357</v>
      </c>
      <c r="D33301">
        <v>-999</v>
      </c>
      <c r="E33301">
        <v>-999</v>
      </c>
      <c r="H33301">
        <v>360</v>
      </c>
      <c r="I33301" s="3">
        <v>-999</v>
      </c>
    </row>
    <row r="33302" spans="1:9" x14ac:dyDescent="0.25">
      <c r="A33302" t="s">
        <v>2526</v>
      </c>
      <c r="B33302">
        <v>2008</v>
      </c>
      <c r="C33302">
        <v>358</v>
      </c>
      <c r="D33302">
        <v>-999</v>
      </c>
      <c r="E33302">
        <v>-999</v>
      </c>
      <c r="H33302">
        <v>361</v>
      </c>
      <c r="I33302" s="3">
        <v>-999</v>
      </c>
    </row>
    <row r="33303" spans="1:9" x14ac:dyDescent="0.25">
      <c r="A33303" t="s">
        <v>2526</v>
      </c>
      <c r="B33303">
        <v>2008</v>
      </c>
      <c r="C33303">
        <v>359</v>
      </c>
      <c r="D33303">
        <v>-999</v>
      </c>
      <c r="E33303">
        <v>-999</v>
      </c>
      <c r="H33303">
        <v>362</v>
      </c>
      <c r="I33303" s="3">
        <v>-999</v>
      </c>
    </row>
    <row r="33304" spans="1:9" x14ac:dyDescent="0.25">
      <c r="A33304" t="s">
        <v>2526</v>
      </c>
      <c r="B33304">
        <v>2008</v>
      </c>
      <c r="C33304">
        <v>360</v>
      </c>
      <c r="D33304">
        <v>-999</v>
      </c>
      <c r="E33304">
        <v>-999</v>
      </c>
      <c r="H33304">
        <v>363</v>
      </c>
      <c r="I33304" s="3">
        <v>-999</v>
      </c>
    </row>
    <row r="33305" spans="1:9" x14ac:dyDescent="0.25">
      <c r="A33305" t="s">
        <v>2526</v>
      </c>
      <c r="B33305">
        <v>2008</v>
      </c>
      <c r="C33305">
        <v>361</v>
      </c>
      <c r="D33305">
        <v>-999</v>
      </c>
      <c r="E33305">
        <v>-999</v>
      </c>
      <c r="H33305">
        <v>364</v>
      </c>
      <c r="I33305" s="3">
        <v>-999</v>
      </c>
    </row>
    <row r="33306" spans="1:9" x14ac:dyDescent="0.25">
      <c r="A33306" t="s">
        <v>2526</v>
      </c>
      <c r="B33306">
        <v>2008</v>
      </c>
      <c r="C33306">
        <v>362</v>
      </c>
      <c r="D33306">
        <v>-999</v>
      </c>
      <c r="E33306">
        <v>-999</v>
      </c>
      <c r="H33306">
        <v>365</v>
      </c>
      <c r="I33306" s="3">
        <v>-999</v>
      </c>
    </row>
    <row r="33307" spans="1:9" x14ac:dyDescent="0.25">
      <c r="A33307" t="s">
        <v>2526</v>
      </c>
      <c r="B33307">
        <v>2008</v>
      </c>
      <c r="C33307">
        <v>363</v>
      </c>
      <c r="D33307">
        <v>-999</v>
      </c>
      <c r="E33307">
        <v>-999</v>
      </c>
      <c r="H33307">
        <v>366</v>
      </c>
      <c r="I33307" s="3">
        <v>-999</v>
      </c>
    </row>
    <row r="33308" spans="1:9" x14ac:dyDescent="0.25">
      <c r="A33308" t="s">
        <v>2526</v>
      </c>
      <c r="B33308">
        <v>2008</v>
      </c>
      <c r="C33308">
        <v>364</v>
      </c>
      <c r="D33308">
        <v>-999</v>
      </c>
      <c r="E33308">
        <v>-999</v>
      </c>
      <c r="G33308" t="s">
        <v>2527</v>
      </c>
      <c r="H33308">
        <v>1</v>
      </c>
      <c r="I33308" s="3">
        <v>48.375</v>
      </c>
    </row>
    <row r="33309" spans="1:9" x14ac:dyDescent="0.25">
      <c r="A33309" t="s">
        <v>2526</v>
      </c>
      <c r="B33309">
        <v>2008</v>
      </c>
      <c r="C33309">
        <v>365</v>
      </c>
      <c r="D33309">
        <v>-999</v>
      </c>
      <c r="E33309">
        <v>-999</v>
      </c>
      <c r="H33309">
        <v>2</v>
      </c>
      <c r="I33309" s="3">
        <v>49.625</v>
      </c>
    </row>
    <row r="33310" spans="1:9" x14ac:dyDescent="0.25">
      <c r="A33310" t="s">
        <v>2526</v>
      </c>
      <c r="B33310">
        <v>2008</v>
      </c>
      <c r="C33310">
        <v>366</v>
      </c>
      <c r="D33310">
        <v>-999</v>
      </c>
      <c r="E33310">
        <v>-999</v>
      </c>
      <c r="H33310">
        <v>3</v>
      </c>
      <c r="I33310" s="3">
        <v>49.428571428571402</v>
      </c>
    </row>
    <row r="33311" spans="1:9" x14ac:dyDescent="0.25">
      <c r="A33311" t="s">
        <v>2527</v>
      </c>
      <c r="B33311">
        <v>2008</v>
      </c>
      <c r="C33311">
        <v>1</v>
      </c>
      <c r="D33311">
        <v>23</v>
      </c>
      <c r="E33311">
        <v>48.375</v>
      </c>
      <c r="H33311">
        <v>4</v>
      </c>
      <c r="I33311" s="3">
        <v>47.875</v>
      </c>
    </row>
    <row r="33312" spans="1:9" x14ac:dyDescent="0.25">
      <c r="A33312" t="s">
        <v>2527</v>
      </c>
      <c r="B33312">
        <v>2008</v>
      </c>
      <c r="C33312">
        <v>2</v>
      </c>
      <c r="D33312">
        <v>4</v>
      </c>
      <c r="E33312">
        <v>49.625</v>
      </c>
      <c r="H33312">
        <v>5</v>
      </c>
      <c r="I33312" s="3">
        <v>49.125</v>
      </c>
    </row>
    <row r="33313" spans="1:9" x14ac:dyDescent="0.25">
      <c r="A33313" t="s">
        <v>2527</v>
      </c>
      <c r="B33313">
        <v>2008</v>
      </c>
      <c r="C33313">
        <v>3</v>
      </c>
      <c r="D33313">
        <v>13</v>
      </c>
      <c r="E33313">
        <v>49.428571428571402</v>
      </c>
      <c r="H33313">
        <v>6</v>
      </c>
      <c r="I33313" s="3">
        <v>48.125</v>
      </c>
    </row>
    <row r="33314" spans="1:9" x14ac:dyDescent="0.25">
      <c r="A33314" t="s">
        <v>2527</v>
      </c>
      <c r="B33314">
        <v>2008</v>
      </c>
      <c r="C33314">
        <v>4</v>
      </c>
      <c r="D33314">
        <v>11</v>
      </c>
      <c r="E33314">
        <v>47.875</v>
      </c>
      <c r="H33314">
        <v>7</v>
      </c>
      <c r="I33314" s="3">
        <v>46.857142857142897</v>
      </c>
    </row>
    <row r="33315" spans="1:9" x14ac:dyDescent="0.25">
      <c r="A33315" t="s">
        <v>2527</v>
      </c>
      <c r="B33315">
        <v>2008</v>
      </c>
      <c r="C33315">
        <v>5</v>
      </c>
      <c r="D33315">
        <v>11</v>
      </c>
      <c r="E33315">
        <v>49.125</v>
      </c>
      <c r="H33315">
        <v>8</v>
      </c>
      <c r="I33315" s="3">
        <v>48.857142857142897</v>
      </c>
    </row>
    <row r="33316" spans="1:9" x14ac:dyDescent="0.25">
      <c r="A33316" t="s">
        <v>2527</v>
      </c>
      <c r="B33316">
        <v>2008</v>
      </c>
      <c r="C33316">
        <v>6</v>
      </c>
      <c r="D33316">
        <v>11</v>
      </c>
      <c r="E33316">
        <v>48.125</v>
      </c>
      <c r="H33316">
        <v>9</v>
      </c>
      <c r="I33316" s="3">
        <v>45</v>
      </c>
    </row>
    <row r="33317" spans="1:9" x14ac:dyDescent="0.25">
      <c r="A33317" t="s">
        <v>2527</v>
      </c>
      <c r="B33317">
        <v>2008</v>
      </c>
      <c r="C33317">
        <v>7</v>
      </c>
      <c r="D33317">
        <v>16</v>
      </c>
      <c r="E33317">
        <v>46.857142857142897</v>
      </c>
      <c r="H33317">
        <v>10</v>
      </c>
      <c r="I33317" s="3">
        <v>48.125</v>
      </c>
    </row>
    <row r="33318" spans="1:9" x14ac:dyDescent="0.25">
      <c r="A33318" t="s">
        <v>2527</v>
      </c>
      <c r="B33318">
        <v>2008</v>
      </c>
      <c r="C33318">
        <v>8</v>
      </c>
      <c r="D33318">
        <v>13</v>
      </c>
      <c r="E33318">
        <v>48.857142857142897</v>
      </c>
      <c r="H33318">
        <v>11</v>
      </c>
      <c r="I33318" s="3">
        <v>45.142857142857103</v>
      </c>
    </row>
    <row r="33319" spans="1:9" x14ac:dyDescent="0.25">
      <c r="A33319" t="s">
        <v>2527</v>
      </c>
      <c r="B33319">
        <v>2008</v>
      </c>
      <c r="C33319">
        <v>9</v>
      </c>
      <c r="D33319">
        <v>11</v>
      </c>
      <c r="E33319">
        <v>45</v>
      </c>
      <c r="H33319">
        <v>12</v>
      </c>
      <c r="I33319" s="3">
        <v>46.125</v>
      </c>
    </row>
    <row r="33320" spans="1:9" x14ac:dyDescent="0.25">
      <c r="A33320" t="s">
        <v>2527</v>
      </c>
      <c r="B33320">
        <v>2008</v>
      </c>
      <c r="C33320">
        <v>10</v>
      </c>
      <c r="D33320">
        <v>7</v>
      </c>
      <c r="E33320">
        <v>48.125</v>
      </c>
      <c r="H33320">
        <v>13</v>
      </c>
      <c r="I33320" s="3">
        <v>47.25</v>
      </c>
    </row>
    <row r="33321" spans="1:9" x14ac:dyDescent="0.25">
      <c r="A33321" t="s">
        <v>2527</v>
      </c>
      <c r="B33321">
        <v>2008</v>
      </c>
      <c r="C33321">
        <v>11</v>
      </c>
      <c r="D33321">
        <v>13</v>
      </c>
      <c r="E33321">
        <v>45.142857142857103</v>
      </c>
      <c r="H33321">
        <v>14</v>
      </c>
      <c r="I33321" s="3">
        <v>51</v>
      </c>
    </row>
    <row r="33322" spans="1:9" x14ac:dyDescent="0.25">
      <c r="A33322" t="s">
        <v>2527</v>
      </c>
      <c r="B33322">
        <v>2008</v>
      </c>
      <c r="C33322">
        <v>12</v>
      </c>
      <c r="D33322">
        <v>23</v>
      </c>
      <c r="E33322">
        <v>46.125</v>
      </c>
      <c r="H33322">
        <v>15</v>
      </c>
      <c r="I33322" s="3">
        <v>47.875</v>
      </c>
    </row>
    <row r="33323" spans="1:9" x14ac:dyDescent="0.25">
      <c r="A33323" t="s">
        <v>2527</v>
      </c>
      <c r="B33323">
        <v>2008</v>
      </c>
      <c r="C33323">
        <v>13</v>
      </c>
      <c r="D33323">
        <v>23</v>
      </c>
      <c r="E33323">
        <v>47.25</v>
      </c>
      <c r="H33323">
        <v>16</v>
      </c>
      <c r="I33323" s="3">
        <v>46</v>
      </c>
    </row>
    <row r="33324" spans="1:9" x14ac:dyDescent="0.25">
      <c r="A33324" t="s">
        <v>2527</v>
      </c>
      <c r="B33324">
        <v>2008</v>
      </c>
      <c r="C33324">
        <v>14</v>
      </c>
      <c r="D33324">
        <v>15</v>
      </c>
      <c r="E33324">
        <v>51</v>
      </c>
      <c r="H33324">
        <v>17</v>
      </c>
      <c r="I33324" s="3">
        <v>47.428571428571402</v>
      </c>
    </row>
    <row r="33325" spans="1:9" x14ac:dyDescent="0.25">
      <c r="A33325" t="s">
        <v>2527</v>
      </c>
      <c r="B33325">
        <v>2008</v>
      </c>
      <c r="C33325">
        <v>15</v>
      </c>
      <c r="D33325">
        <v>5</v>
      </c>
      <c r="E33325">
        <v>47.875</v>
      </c>
      <c r="H33325">
        <v>18</v>
      </c>
      <c r="I33325" s="3">
        <v>45.428571428571402</v>
      </c>
    </row>
    <row r="33326" spans="1:9" x14ac:dyDescent="0.25">
      <c r="A33326" t="s">
        <v>2527</v>
      </c>
      <c r="B33326">
        <v>2008</v>
      </c>
      <c r="C33326">
        <v>16</v>
      </c>
      <c r="D33326">
        <v>23</v>
      </c>
      <c r="E33326">
        <v>46</v>
      </c>
      <c r="H33326">
        <v>19</v>
      </c>
      <c r="I33326" s="3">
        <v>48.142857142857103</v>
      </c>
    </row>
    <row r="33327" spans="1:9" x14ac:dyDescent="0.25">
      <c r="A33327" t="s">
        <v>2527</v>
      </c>
      <c r="B33327">
        <v>2008</v>
      </c>
      <c r="C33327">
        <v>17</v>
      </c>
      <c r="D33327">
        <v>4</v>
      </c>
      <c r="E33327">
        <v>47.428571428571402</v>
      </c>
      <c r="H33327">
        <v>20</v>
      </c>
      <c r="I33327" s="3">
        <v>-999</v>
      </c>
    </row>
    <row r="33328" spans="1:9" x14ac:dyDescent="0.25">
      <c r="A33328" t="s">
        <v>2527</v>
      </c>
      <c r="B33328">
        <v>2008</v>
      </c>
      <c r="C33328">
        <v>18</v>
      </c>
      <c r="D33328">
        <v>16</v>
      </c>
      <c r="E33328">
        <v>45.428571428571402</v>
      </c>
      <c r="H33328">
        <v>21</v>
      </c>
      <c r="I33328" s="3">
        <v>-999</v>
      </c>
    </row>
    <row r="33329" spans="1:9" x14ac:dyDescent="0.25">
      <c r="A33329" t="s">
        <v>2527</v>
      </c>
      <c r="B33329">
        <v>2008</v>
      </c>
      <c r="C33329">
        <v>19</v>
      </c>
      <c r="D33329">
        <v>13</v>
      </c>
      <c r="E33329">
        <v>48.142857142857103</v>
      </c>
      <c r="H33329">
        <v>22</v>
      </c>
      <c r="I33329" s="3">
        <v>-999</v>
      </c>
    </row>
    <row r="33330" spans="1:9" x14ac:dyDescent="0.25">
      <c r="A33330" t="s">
        <v>2527</v>
      </c>
      <c r="B33330">
        <v>2008</v>
      </c>
      <c r="C33330">
        <v>20</v>
      </c>
      <c r="D33330">
        <v>-999</v>
      </c>
      <c r="E33330">
        <v>-999</v>
      </c>
      <c r="H33330">
        <v>23</v>
      </c>
      <c r="I33330" s="3">
        <v>51.428571428571402</v>
      </c>
    </row>
    <row r="33331" spans="1:9" x14ac:dyDescent="0.25">
      <c r="A33331" t="s">
        <v>2527</v>
      </c>
      <c r="B33331">
        <v>2008</v>
      </c>
      <c r="C33331">
        <v>21</v>
      </c>
      <c r="D33331">
        <v>-999</v>
      </c>
      <c r="E33331">
        <v>-999</v>
      </c>
      <c r="H33331">
        <v>24</v>
      </c>
      <c r="I33331" s="3">
        <v>54</v>
      </c>
    </row>
    <row r="33332" spans="1:9" x14ac:dyDescent="0.25">
      <c r="A33332" t="s">
        <v>2527</v>
      </c>
      <c r="B33332">
        <v>2008</v>
      </c>
      <c r="C33332">
        <v>22</v>
      </c>
      <c r="D33332">
        <v>-999</v>
      </c>
      <c r="E33332">
        <v>-999</v>
      </c>
      <c r="H33332">
        <v>25</v>
      </c>
      <c r="I33332" s="3">
        <v>51.428571428571402</v>
      </c>
    </row>
    <row r="33333" spans="1:9" x14ac:dyDescent="0.25">
      <c r="A33333" t="s">
        <v>2527</v>
      </c>
      <c r="B33333">
        <v>2008</v>
      </c>
      <c r="C33333">
        <v>23</v>
      </c>
      <c r="D33333">
        <v>13</v>
      </c>
      <c r="E33333">
        <v>51.428571428571402</v>
      </c>
      <c r="H33333">
        <v>26</v>
      </c>
      <c r="I33333" s="3">
        <v>51.625</v>
      </c>
    </row>
    <row r="33334" spans="1:9" x14ac:dyDescent="0.25">
      <c r="A33334" t="s">
        <v>2527</v>
      </c>
      <c r="B33334">
        <v>2008</v>
      </c>
      <c r="C33334">
        <v>24</v>
      </c>
      <c r="D33334">
        <v>13</v>
      </c>
      <c r="E33334">
        <v>54</v>
      </c>
      <c r="H33334">
        <v>27</v>
      </c>
      <c r="I33334" s="3">
        <v>51.625</v>
      </c>
    </row>
    <row r="33335" spans="1:9" x14ac:dyDescent="0.25">
      <c r="A33335" t="s">
        <v>2527</v>
      </c>
      <c r="B33335">
        <v>2008</v>
      </c>
      <c r="C33335">
        <v>25</v>
      </c>
      <c r="D33335">
        <v>14</v>
      </c>
      <c r="E33335">
        <v>51.428571428571402</v>
      </c>
      <c r="H33335">
        <v>28</v>
      </c>
      <c r="I33335" s="3">
        <v>51.25</v>
      </c>
    </row>
    <row r="33336" spans="1:9" x14ac:dyDescent="0.25">
      <c r="A33336" t="s">
        <v>2527</v>
      </c>
      <c r="B33336">
        <v>2008</v>
      </c>
      <c r="C33336">
        <v>26</v>
      </c>
      <c r="D33336">
        <v>23</v>
      </c>
      <c r="E33336">
        <v>51.625</v>
      </c>
      <c r="H33336">
        <v>29</v>
      </c>
      <c r="I33336" s="3">
        <v>-999</v>
      </c>
    </row>
    <row r="33337" spans="1:9" x14ac:dyDescent="0.25">
      <c r="A33337" t="s">
        <v>2527</v>
      </c>
      <c r="B33337">
        <v>2008</v>
      </c>
      <c r="C33337">
        <v>27</v>
      </c>
      <c r="D33337">
        <v>1</v>
      </c>
      <c r="E33337">
        <v>51.625</v>
      </c>
      <c r="H33337">
        <v>30</v>
      </c>
      <c r="I33337" s="3">
        <v>45.5</v>
      </c>
    </row>
    <row r="33338" spans="1:9" x14ac:dyDescent="0.25">
      <c r="A33338" t="s">
        <v>2527</v>
      </c>
      <c r="B33338">
        <v>2008</v>
      </c>
      <c r="C33338">
        <v>28</v>
      </c>
      <c r="D33338">
        <v>6</v>
      </c>
      <c r="E33338">
        <v>51.25</v>
      </c>
      <c r="H33338">
        <v>31</v>
      </c>
      <c r="I33338" s="3">
        <v>45.285714285714299</v>
      </c>
    </row>
    <row r="33339" spans="1:9" x14ac:dyDescent="0.25">
      <c r="A33339" t="s">
        <v>2527</v>
      </c>
      <c r="B33339">
        <v>2008</v>
      </c>
      <c r="C33339">
        <v>29</v>
      </c>
      <c r="D33339">
        <v>-999</v>
      </c>
      <c r="E33339">
        <v>-999</v>
      </c>
      <c r="H33339">
        <v>32</v>
      </c>
      <c r="I33339" s="3">
        <v>44.625</v>
      </c>
    </row>
    <row r="33340" spans="1:9" x14ac:dyDescent="0.25">
      <c r="A33340" t="s">
        <v>2527</v>
      </c>
      <c r="B33340">
        <v>2008</v>
      </c>
      <c r="C33340">
        <v>30</v>
      </c>
      <c r="D33340">
        <v>0</v>
      </c>
      <c r="E33340">
        <v>45.5</v>
      </c>
      <c r="H33340">
        <v>33</v>
      </c>
      <c r="I33340" s="3">
        <v>46.714285714285701</v>
      </c>
    </row>
    <row r="33341" spans="1:9" x14ac:dyDescent="0.25">
      <c r="A33341" t="s">
        <v>2527</v>
      </c>
      <c r="B33341">
        <v>2008</v>
      </c>
      <c r="C33341">
        <v>31</v>
      </c>
      <c r="D33341">
        <v>13</v>
      </c>
      <c r="E33341">
        <v>45.285714285714299</v>
      </c>
      <c r="H33341">
        <v>34</v>
      </c>
      <c r="I33341" s="3">
        <v>50.428571428571402</v>
      </c>
    </row>
    <row r="33342" spans="1:9" x14ac:dyDescent="0.25">
      <c r="A33342" t="s">
        <v>2527</v>
      </c>
      <c r="B33342">
        <v>2008</v>
      </c>
      <c r="C33342">
        <v>32</v>
      </c>
      <c r="D33342">
        <v>9</v>
      </c>
      <c r="E33342">
        <v>44.625</v>
      </c>
      <c r="H33342">
        <v>35</v>
      </c>
      <c r="I33342" s="3">
        <v>45.428571428571402</v>
      </c>
    </row>
    <row r="33343" spans="1:9" x14ac:dyDescent="0.25">
      <c r="A33343" t="s">
        <v>2527</v>
      </c>
      <c r="B33343">
        <v>2008</v>
      </c>
      <c r="C33343">
        <v>33</v>
      </c>
      <c r="D33343">
        <v>14</v>
      </c>
      <c r="E33343">
        <v>46.714285714285701</v>
      </c>
      <c r="H33343">
        <v>36</v>
      </c>
      <c r="I33343" s="3">
        <v>49.571428571428598</v>
      </c>
    </row>
    <row r="33344" spans="1:9" x14ac:dyDescent="0.25">
      <c r="A33344" t="s">
        <v>2527</v>
      </c>
      <c r="B33344">
        <v>2008</v>
      </c>
      <c r="C33344">
        <v>34</v>
      </c>
      <c r="D33344">
        <v>13</v>
      </c>
      <c r="E33344">
        <v>50.428571428571402</v>
      </c>
      <c r="H33344">
        <v>37</v>
      </c>
      <c r="I33344" s="3">
        <v>47.714285714285701</v>
      </c>
    </row>
    <row r="33345" spans="1:9" x14ac:dyDescent="0.25">
      <c r="A33345" t="s">
        <v>2527</v>
      </c>
      <c r="B33345">
        <v>2008</v>
      </c>
      <c r="C33345">
        <v>35</v>
      </c>
      <c r="D33345">
        <v>13</v>
      </c>
      <c r="E33345">
        <v>45.428571428571402</v>
      </c>
      <c r="H33345">
        <v>38</v>
      </c>
      <c r="I33345" s="3">
        <v>50.75</v>
      </c>
    </row>
    <row r="33346" spans="1:9" x14ac:dyDescent="0.25">
      <c r="A33346" t="s">
        <v>2527</v>
      </c>
      <c r="B33346">
        <v>2008</v>
      </c>
      <c r="C33346">
        <v>36</v>
      </c>
      <c r="D33346">
        <v>16</v>
      </c>
      <c r="E33346">
        <v>49.571428571428598</v>
      </c>
      <c r="H33346">
        <v>39</v>
      </c>
      <c r="I33346" s="3">
        <v>50.857142857142897</v>
      </c>
    </row>
    <row r="33347" spans="1:9" x14ac:dyDescent="0.25">
      <c r="A33347" t="s">
        <v>2527</v>
      </c>
      <c r="B33347">
        <v>2008</v>
      </c>
      <c r="C33347">
        <v>37</v>
      </c>
      <c r="D33347">
        <v>14</v>
      </c>
      <c r="E33347">
        <v>47.714285714285701</v>
      </c>
      <c r="H33347">
        <v>40</v>
      </c>
      <c r="I33347" s="3">
        <v>45.5</v>
      </c>
    </row>
    <row r="33348" spans="1:9" x14ac:dyDescent="0.25">
      <c r="A33348" t="s">
        <v>2527</v>
      </c>
      <c r="B33348">
        <v>2008</v>
      </c>
      <c r="C33348">
        <v>38</v>
      </c>
      <c r="D33348">
        <v>9</v>
      </c>
      <c r="E33348">
        <v>50.75</v>
      </c>
      <c r="H33348">
        <v>41</v>
      </c>
      <c r="I33348" s="3">
        <v>47.857142857142897</v>
      </c>
    </row>
    <row r="33349" spans="1:9" x14ac:dyDescent="0.25">
      <c r="A33349" t="s">
        <v>2527</v>
      </c>
      <c r="B33349">
        <v>2008</v>
      </c>
      <c r="C33349">
        <v>39</v>
      </c>
      <c r="D33349">
        <v>17</v>
      </c>
      <c r="E33349">
        <v>50.857142857142897</v>
      </c>
      <c r="H33349">
        <v>42</v>
      </c>
      <c r="I33349" s="3">
        <v>49.625</v>
      </c>
    </row>
    <row r="33350" spans="1:9" x14ac:dyDescent="0.25">
      <c r="A33350" t="s">
        <v>2527</v>
      </c>
      <c r="B33350">
        <v>2008</v>
      </c>
      <c r="C33350">
        <v>40</v>
      </c>
      <c r="D33350">
        <v>0</v>
      </c>
      <c r="E33350">
        <v>45.5</v>
      </c>
      <c r="H33350">
        <v>43</v>
      </c>
      <c r="I33350" s="3">
        <v>-999</v>
      </c>
    </row>
    <row r="33351" spans="1:9" x14ac:dyDescent="0.25">
      <c r="A33351" t="s">
        <v>2527</v>
      </c>
      <c r="B33351">
        <v>2008</v>
      </c>
      <c r="C33351">
        <v>41</v>
      </c>
      <c r="D33351">
        <v>20</v>
      </c>
      <c r="E33351">
        <v>47.857142857142897</v>
      </c>
      <c r="H33351">
        <v>44</v>
      </c>
      <c r="I33351" s="3">
        <v>49.5</v>
      </c>
    </row>
    <row r="33352" spans="1:9" x14ac:dyDescent="0.25">
      <c r="A33352" t="s">
        <v>2527</v>
      </c>
      <c r="B33352">
        <v>2008</v>
      </c>
      <c r="C33352">
        <v>42</v>
      </c>
      <c r="D33352">
        <v>9</v>
      </c>
      <c r="E33352">
        <v>49.625</v>
      </c>
      <c r="H33352">
        <v>45</v>
      </c>
      <c r="I33352" s="3">
        <v>52.428571428571402</v>
      </c>
    </row>
    <row r="33353" spans="1:9" x14ac:dyDescent="0.25">
      <c r="A33353" t="s">
        <v>2527</v>
      </c>
      <c r="B33353">
        <v>2008</v>
      </c>
      <c r="C33353">
        <v>43</v>
      </c>
      <c r="D33353">
        <v>-999</v>
      </c>
      <c r="E33353">
        <v>-999</v>
      </c>
      <c r="H33353">
        <v>46</v>
      </c>
      <c r="I33353" s="3">
        <v>53.5</v>
      </c>
    </row>
    <row r="33354" spans="1:9" x14ac:dyDescent="0.25">
      <c r="A33354" t="s">
        <v>2527</v>
      </c>
      <c r="B33354">
        <v>2008</v>
      </c>
      <c r="C33354">
        <v>44</v>
      </c>
      <c r="D33354">
        <v>8</v>
      </c>
      <c r="E33354">
        <v>49.5</v>
      </c>
      <c r="H33354">
        <v>47</v>
      </c>
      <c r="I33354" s="3">
        <v>51.25</v>
      </c>
    </row>
    <row r="33355" spans="1:9" x14ac:dyDescent="0.25">
      <c r="A33355" t="s">
        <v>2527</v>
      </c>
      <c r="B33355">
        <v>2008</v>
      </c>
      <c r="C33355">
        <v>45</v>
      </c>
      <c r="D33355">
        <v>18</v>
      </c>
      <c r="E33355">
        <v>52.428571428571402</v>
      </c>
      <c r="H33355">
        <v>48</v>
      </c>
      <c r="I33355" s="3">
        <v>57.428571428571402</v>
      </c>
    </row>
    <row r="33356" spans="1:9" x14ac:dyDescent="0.25">
      <c r="A33356" t="s">
        <v>2527</v>
      </c>
      <c r="B33356">
        <v>2008</v>
      </c>
      <c r="C33356">
        <v>46</v>
      </c>
      <c r="D33356">
        <v>11</v>
      </c>
      <c r="E33356">
        <v>53.5</v>
      </c>
      <c r="H33356">
        <v>49</v>
      </c>
      <c r="I33356" s="3">
        <v>57.375</v>
      </c>
    </row>
    <row r="33357" spans="1:9" x14ac:dyDescent="0.25">
      <c r="A33357" t="s">
        <v>2527</v>
      </c>
      <c r="B33357">
        <v>2008</v>
      </c>
      <c r="C33357">
        <v>47</v>
      </c>
      <c r="D33357">
        <v>0</v>
      </c>
      <c r="E33357">
        <v>51.25</v>
      </c>
      <c r="H33357">
        <v>50</v>
      </c>
      <c r="I33357" s="3">
        <v>55.125</v>
      </c>
    </row>
    <row r="33358" spans="1:9" x14ac:dyDescent="0.25">
      <c r="A33358" t="s">
        <v>2527</v>
      </c>
      <c r="B33358">
        <v>2008</v>
      </c>
      <c r="C33358">
        <v>48</v>
      </c>
      <c r="D33358">
        <v>14</v>
      </c>
      <c r="E33358">
        <v>57.428571428571402</v>
      </c>
      <c r="H33358">
        <v>51</v>
      </c>
      <c r="I33358" s="3">
        <v>59.142857142857103</v>
      </c>
    </row>
    <row r="33359" spans="1:9" x14ac:dyDescent="0.25">
      <c r="A33359" t="s">
        <v>2527</v>
      </c>
      <c r="B33359">
        <v>2008</v>
      </c>
      <c r="C33359">
        <v>49</v>
      </c>
      <c r="D33359">
        <v>10</v>
      </c>
      <c r="E33359">
        <v>57.375</v>
      </c>
      <c r="H33359">
        <v>52</v>
      </c>
      <c r="I33359" s="3">
        <v>59.428571428571402</v>
      </c>
    </row>
    <row r="33360" spans="1:9" x14ac:dyDescent="0.25">
      <c r="A33360" t="s">
        <v>2527</v>
      </c>
      <c r="B33360">
        <v>2008</v>
      </c>
      <c r="C33360">
        <v>50</v>
      </c>
      <c r="D33360">
        <v>11</v>
      </c>
      <c r="E33360">
        <v>55.125</v>
      </c>
      <c r="H33360">
        <v>53</v>
      </c>
      <c r="I33360" s="3">
        <v>57.875</v>
      </c>
    </row>
    <row r="33361" spans="1:9" x14ac:dyDescent="0.25">
      <c r="A33361" t="s">
        <v>2527</v>
      </c>
      <c r="B33361">
        <v>2008</v>
      </c>
      <c r="C33361">
        <v>51</v>
      </c>
      <c r="D33361">
        <v>15</v>
      </c>
      <c r="E33361">
        <v>59.142857142857103</v>
      </c>
      <c r="H33361">
        <v>54</v>
      </c>
      <c r="I33361" s="3">
        <v>59.714285714285701</v>
      </c>
    </row>
    <row r="33362" spans="1:9" x14ac:dyDescent="0.25">
      <c r="A33362" t="s">
        <v>2527</v>
      </c>
      <c r="B33362">
        <v>2008</v>
      </c>
      <c r="C33362">
        <v>52</v>
      </c>
      <c r="D33362">
        <v>13</v>
      </c>
      <c r="E33362">
        <v>59.428571428571402</v>
      </c>
      <c r="H33362">
        <v>55</v>
      </c>
      <c r="I33362" s="3">
        <v>56.285714285714299</v>
      </c>
    </row>
    <row r="33363" spans="1:9" x14ac:dyDescent="0.25">
      <c r="A33363" t="s">
        <v>2527</v>
      </c>
      <c r="B33363">
        <v>2008</v>
      </c>
      <c r="C33363">
        <v>53</v>
      </c>
      <c r="D33363">
        <v>7</v>
      </c>
      <c r="E33363">
        <v>57.875</v>
      </c>
      <c r="H33363">
        <v>56</v>
      </c>
      <c r="I33363" s="3">
        <v>52.875</v>
      </c>
    </row>
    <row r="33364" spans="1:9" x14ac:dyDescent="0.25">
      <c r="A33364" t="s">
        <v>2527</v>
      </c>
      <c r="B33364">
        <v>2008</v>
      </c>
      <c r="C33364">
        <v>54</v>
      </c>
      <c r="D33364">
        <v>13</v>
      </c>
      <c r="E33364">
        <v>59.714285714285701</v>
      </c>
      <c r="H33364">
        <v>57</v>
      </c>
      <c r="I33364" s="3">
        <v>55.714285714285701</v>
      </c>
    </row>
    <row r="33365" spans="1:9" x14ac:dyDescent="0.25">
      <c r="A33365" t="s">
        <v>2527</v>
      </c>
      <c r="B33365">
        <v>2008</v>
      </c>
      <c r="C33365">
        <v>55</v>
      </c>
      <c r="D33365">
        <v>15</v>
      </c>
      <c r="E33365">
        <v>56.285714285714299</v>
      </c>
      <c r="H33365">
        <v>58</v>
      </c>
      <c r="I33365" s="3">
        <v>55.142857142857103</v>
      </c>
    </row>
    <row r="33366" spans="1:9" x14ac:dyDescent="0.25">
      <c r="A33366" t="s">
        <v>2527</v>
      </c>
      <c r="B33366">
        <v>2008</v>
      </c>
      <c r="C33366">
        <v>56</v>
      </c>
      <c r="D33366">
        <v>0</v>
      </c>
      <c r="E33366">
        <v>52.875</v>
      </c>
      <c r="H33366">
        <v>59</v>
      </c>
      <c r="I33366" s="3">
        <v>55.285714285714299</v>
      </c>
    </row>
    <row r="33367" spans="1:9" x14ac:dyDescent="0.25">
      <c r="A33367" t="s">
        <v>2527</v>
      </c>
      <c r="B33367">
        <v>2008</v>
      </c>
      <c r="C33367">
        <v>57</v>
      </c>
      <c r="D33367">
        <v>13</v>
      </c>
      <c r="E33367">
        <v>55.714285714285701</v>
      </c>
      <c r="H33367">
        <v>60</v>
      </c>
      <c r="I33367" s="3">
        <v>61</v>
      </c>
    </row>
    <row r="33368" spans="1:9" x14ac:dyDescent="0.25">
      <c r="A33368" t="s">
        <v>2527</v>
      </c>
      <c r="B33368">
        <v>2008</v>
      </c>
      <c r="C33368">
        <v>58</v>
      </c>
      <c r="D33368">
        <v>20</v>
      </c>
      <c r="E33368">
        <v>55.142857142857103</v>
      </c>
      <c r="H33368">
        <v>61</v>
      </c>
      <c r="I33368" s="3">
        <v>65.375</v>
      </c>
    </row>
    <row r="33369" spans="1:9" x14ac:dyDescent="0.25">
      <c r="A33369" t="s">
        <v>2527</v>
      </c>
      <c r="B33369">
        <v>2008</v>
      </c>
      <c r="C33369">
        <v>59</v>
      </c>
      <c r="D33369">
        <v>13</v>
      </c>
      <c r="E33369">
        <v>55.285714285714299</v>
      </c>
      <c r="H33369">
        <v>62</v>
      </c>
      <c r="I33369" s="3">
        <v>50.875</v>
      </c>
    </row>
    <row r="33370" spans="1:9" x14ac:dyDescent="0.25">
      <c r="A33370" t="s">
        <v>2527</v>
      </c>
      <c r="B33370">
        <v>2008</v>
      </c>
      <c r="C33370">
        <v>60</v>
      </c>
      <c r="D33370">
        <v>14</v>
      </c>
      <c r="E33370">
        <v>61</v>
      </c>
      <c r="H33370">
        <v>63</v>
      </c>
      <c r="I33370" s="3">
        <v>59</v>
      </c>
    </row>
    <row r="33371" spans="1:9" x14ac:dyDescent="0.25">
      <c r="A33371" t="s">
        <v>2527</v>
      </c>
      <c r="B33371">
        <v>2008</v>
      </c>
      <c r="C33371">
        <v>61</v>
      </c>
      <c r="D33371">
        <v>10</v>
      </c>
      <c r="E33371">
        <v>65.375</v>
      </c>
      <c r="H33371">
        <v>64</v>
      </c>
      <c r="I33371" s="3">
        <v>55.625</v>
      </c>
    </row>
    <row r="33372" spans="1:9" x14ac:dyDescent="0.25">
      <c r="A33372" t="s">
        <v>2527</v>
      </c>
      <c r="B33372">
        <v>2008</v>
      </c>
      <c r="C33372">
        <v>62</v>
      </c>
      <c r="D33372">
        <v>23</v>
      </c>
      <c r="E33372">
        <v>50.875</v>
      </c>
      <c r="H33372">
        <v>65</v>
      </c>
      <c r="I33372" s="3">
        <v>61.428571428571402</v>
      </c>
    </row>
    <row r="33373" spans="1:9" x14ac:dyDescent="0.25">
      <c r="A33373" t="s">
        <v>2527</v>
      </c>
      <c r="B33373">
        <v>2008</v>
      </c>
      <c r="C33373">
        <v>63</v>
      </c>
      <c r="D33373">
        <v>13</v>
      </c>
      <c r="E33373">
        <v>59</v>
      </c>
      <c r="H33373">
        <v>66</v>
      </c>
      <c r="I33373" s="3">
        <v>52.857142857142897</v>
      </c>
    </row>
    <row r="33374" spans="1:9" x14ac:dyDescent="0.25">
      <c r="A33374" t="s">
        <v>2527</v>
      </c>
      <c r="B33374">
        <v>2008</v>
      </c>
      <c r="C33374">
        <v>64</v>
      </c>
      <c r="D33374">
        <v>0</v>
      </c>
      <c r="E33374">
        <v>55.625</v>
      </c>
      <c r="H33374">
        <v>67</v>
      </c>
      <c r="I33374" s="3">
        <v>60</v>
      </c>
    </row>
    <row r="33375" spans="1:9" x14ac:dyDescent="0.25">
      <c r="A33375" t="s">
        <v>2527</v>
      </c>
      <c r="B33375">
        <v>2008</v>
      </c>
      <c r="C33375">
        <v>65</v>
      </c>
      <c r="D33375">
        <v>13</v>
      </c>
      <c r="E33375">
        <v>61.428571428571402</v>
      </c>
      <c r="H33375">
        <v>68</v>
      </c>
      <c r="I33375" s="3">
        <v>57.875</v>
      </c>
    </row>
    <row r="33376" spans="1:9" x14ac:dyDescent="0.25">
      <c r="A33376" t="s">
        <v>2527</v>
      </c>
      <c r="B33376">
        <v>2008</v>
      </c>
      <c r="C33376">
        <v>66</v>
      </c>
      <c r="D33376">
        <v>13</v>
      </c>
      <c r="E33376">
        <v>52.857142857142897</v>
      </c>
      <c r="H33376">
        <v>69</v>
      </c>
      <c r="I33376" s="3">
        <v>60.142857142857103</v>
      </c>
    </row>
    <row r="33377" spans="1:9" x14ac:dyDescent="0.25">
      <c r="A33377" t="s">
        <v>2527</v>
      </c>
      <c r="B33377">
        <v>2008</v>
      </c>
      <c r="C33377">
        <v>67</v>
      </c>
      <c r="D33377">
        <v>13</v>
      </c>
      <c r="E33377">
        <v>60</v>
      </c>
      <c r="H33377">
        <v>70</v>
      </c>
      <c r="I33377" s="3">
        <v>60.571428571428598</v>
      </c>
    </row>
    <row r="33378" spans="1:9" x14ac:dyDescent="0.25">
      <c r="A33378" t="s">
        <v>2527</v>
      </c>
      <c r="B33378">
        <v>2008</v>
      </c>
      <c r="C33378">
        <v>68</v>
      </c>
      <c r="D33378">
        <v>9</v>
      </c>
      <c r="E33378">
        <v>57.875</v>
      </c>
      <c r="H33378">
        <v>71</v>
      </c>
      <c r="I33378" s="3">
        <v>70.285714285714306</v>
      </c>
    </row>
    <row r="33379" spans="1:9" x14ac:dyDescent="0.25">
      <c r="A33379" t="s">
        <v>2527</v>
      </c>
      <c r="B33379">
        <v>2008</v>
      </c>
      <c r="C33379">
        <v>69</v>
      </c>
      <c r="D33379">
        <v>14</v>
      </c>
      <c r="E33379">
        <v>60.142857142857103</v>
      </c>
      <c r="H33379">
        <v>72</v>
      </c>
      <c r="I33379" s="3">
        <v>-999</v>
      </c>
    </row>
    <row r="33380" spans="1:9" x14ac:dyDescent="0.25">
      <c r="A33380" t="s">
        <v>2527</v>
      </c>
      <c r="B33380">
        <v>2008</v>
      </c>
      <c r="C33380">
        <v>70</v>
      </c>
      <c r="D33380">
        <v>15</v>
      </c>
      <c r="E33380">
        <v>60.571428571428598</v>
      </c>
      <c r="H33380">
        <v>73</v>
      </c>
      <c r="I33380" s="3">
        <v>59.875</v>
      </c>
    </row>
    <row r="33381" spans="1:9" x14ac:dyDescent="0.25">
      <c r="A33381" t="s">
        <v>2527</v>
      </c>
      <c r="B33381">
        <v>2008</v>
      </c>
      <c r="C33381">
        <v>71</v>
      </c>
      <c r="D33381">
        <v>13</v>
      </c>
      <c r="E33381">
        <v>70.285714285714306</v>
      </c>
      <c r="H33381">
        <v>74</v>
      </c>
      <c r="I33381" s="3">
        <v>53.25</v>
      </c>
    </row>
    <row r="33382" spans="1:9" x14ac:dyDescent="0.25">
      <c r="A33382" t="s">
        <v>2527</v>
      </c>
      <c r="B33382">
        <v>2008</v>
      </c>
      <c r="C33382">
        <v>72</v>
      </c>
      <c r="D33382">
        <v>-999</v>
      </c>
      <c r="E33382">
        <v>-999</v>
      </c>
      <c r="H33382">
        <v>75</v>
      </c>
      <c r="I33382" s="3">
        <v>55.285714285714299</v>
      </c>
    </row>
    <row r="33383" spans="1:9" x14ac:dyDescent="0.25">
      <c r="A33383" t="s">
        <v>2527</v>
      </c>
      <c r="B33383">
        <v>2008</v>
      </c>
      <c r="C33383">
        <v>73</v>
      </c>
      <c r="D33383">
        <v>11</v>
      </c>
      <c r="E33383">
        <v>59.875</v>
      </c>
      <c r="H33383">
        <v>76</v>
      </c>
      <c r="I33383" s="3">
        <v>51.25</v>
      </c>
    </row>
    <row r="33384" spans="1:9" x14ac:dyDescent="0.25">
      <c r="A33384" t="s">
        <v>2527</v>
      </c>
      <c r="B33384">
        <v>2008</v>
      </c>
      <c r="C33384">
        <v>74</v>
      </c>
      <c r="D33384">
        <v>0</v>
      </c>
      <c r="E33384">
        <v>53.25</v>
      </c>
      <c r="H33384">
        <v>77</v>
      </c>
      <c r="I33384" s="3">
        <v>58</v>
      </c>
    </row>
    <row r="33385" spans="1:9" x14ac:dyDescent="0.25">
      <c r="A33385" t="s">
        <v>2527</v>
      </c>
      <c r="B33385">
        <v>2008</v>
      </c>
      <c r="C33385">
        <v>75</v>
      </c>
      <c r="D33385">
        <v>14</v>
      </c>
      <c r="E33385">
        <v>55.285714285714299</v>
      </c>
      <c r="H33385">
        <v>78</v>
      </c>
      <c r="I33385" s="3">
        <v>62.571428571428598</v>
      </c>
    </row>
    <row r="33386" spans="1:9" x14ac:dyDescent="0.25">
      <c r="A33386" t="s">
        <v>2527</v>
      </c>
      <c r="B33386">
        <v>2008</v>
      </c>
      <c r="C33386">
        <v>76</v>
      </c>
      <c r="D33386">
        <v>4</v>
      </c>
      <c r="E33386">
        <v>51.25</v>
      </c>
      <c r="H33386">
        <v>79</v>
      </c>
      <c r="I33386" s="3">
        <v>54.285714285714299</v>
      </c>
    </row>
    <row r="33387" spans="1:9" x14ac:dyDescent="0.25">
      <c r="A33387" t="s">
        <v>2527</v>
      </c>
      <c r="B33387">
        <v>2008</v>
      </c>
      <c r="C33387">
        <v>77</v>
      </c>
      <c r="D33387">
        <v>23</v>
      </c>
      <c r="E33387">
        <v>58</v>
      </c>
      <c r="H33387">
        <v>80</v>
      </c>
      <c r="I33387" s="3">
        <v>52.75</v>
      </c>
    </row>
    <row r="33388" spans="1:9" x14ac:dyDescent="0.25">
      <c r="A33388" t="s">
        <v>2527</v>
      </c>
      <c r="B33388">
        <v>2008</v>
      </c>
      <c r="C33388">
        <v>78</v>
      </c>
      <c r="D33388">
        <v>14</v>
      </c>
      <c r="E33388">
        <v>62.571428571428598</v>
      </c>
      <c r="H33388">
        <v>81</v>
      </c>
      <c r="I33388" s="3">
        <v>55.375</v>
      </c>
    </row>
    <row r="33389" spans="1:9" x14ac:dyDescent="0.25">
      <c r="A33389" t="s">
        <v>2527</v>
      </c>
      <c r="B33389">
        <v>2008</v>
      </c>
      <c r="C33389">
        <v>79</v>
      </c>
      <c r="D33389">
        <v>17</v>
      </c>
      <c r="E33389">
        <v>54.285714285714299</v>
      </c>
      <c r="H33389">
        <v>82</v>
      </c>
      <c r="I33389" s="3">
        <v>58.375</v>
      </c>
    </row>
    <row r="33390" spans="1:9" x14ac:dyDescent="0.25">
      <c r="A33390" t="s">
        <v>2527</v>
      </c>
      <c r="B33390">
        <v>2008</v>
      </c>
      <c r="C33390">
        <v>80</v>
      </c>
      <c r="D33390">
        <v>12</v>
      </c>
      <c r="E33390">
        <v>52.75</v>
      </c>
      <c r="H33390">
        <v>83</v>
      </c>
      <c r="I33390" s="3">
        <v>61.142857142857103</v>
      </c>
    </row>
    <row r="33391" spans="1:9" x14ac:dyDescent="0.25">
      <c r="A33391" t="s">
        <v>2527</v>
      </c>
      <c r="B33391">
        <v>2008</v>
      </c>
      <c r="C33391">
        <v>81</v>
      </c>
      <c r="D33391">
        <v>9</v>
      </c>
      <c r="E33391">
        <v>55.375</v>
      </c>
      <c r="H33391">
        <v>84</v>
      </c>
      <c r="I33391" s="3">
        <v>56.375</v>
      </c>
    </row>
    <row r="33392" spans="1:9" x14ac:dyDescent="0.25">
      <c r="A33392" t="s">
        <v>2527</v>
      </c>
      <c r="B33392">
        <v>2008</v>
      </c>
      <c r="C33392">
        <v>82</v>
      </c>
      <c r="D33392">
        <v>23</v>
      </c>
      <c r="E33392">
        <v>58.375</v>
      </c>
      <c r="H33392">
        <v>85</v>
      </c>
      <c r="I33392" s="3">
        <v>50.3333333333333</v>
      </c>
    </row>
    <row r="33393" spans="1:9" x14ac:dyDescent="0.25">
      <c r="A33393" t="s">
        <v>2527</v>
      </c>
      <c r="B33393">
        <v>2008</v>
      </c>
      <c r="C33393">
        <v>83</v>
      </c>
      <c r="D33393">
        <v>13</v>
      </c>
      <c r="E33393">
        <v>61.142857142857103</v>
      </c>
      <c r="H33393">
        <v>86</v>
      </c>
      <c r="I33393" s="3">
        <v>54.571428571428598</v>
      </c>
    </row>
    <row r="33394" spans="1:9" x14ac:dyDescent="0.25">
      <c r="A33394" t="s">
        <v>2527</v>
      </c>
      <c r="B33394">
        <v>2008</v>
      </c>
      <c r="C33394">
        <v>84</v>
      </c>
      <c r="D33394">
        <v>8</v>
      </c>
      <c r="E33394">
        <v>56.375</v>
      </c>
      <c r="H33394">
        <v>87</v>
      </c>
      <c r="I33394" s="3">
        <v>56</v>
      </c>
    </row>
    <row r="33395" spans="1:9" x14ac:dyDescent="0.25">
      <c r="A33395" t="s">
        <v>2527</v>
      </c>
      <c r="B33395">
        <v>2008</v>
      </c>
      <c r="C33395">
        <v>85</v>
      </c>
      <c r="D33395">
        <v>18</v>
      </c>
      <c r="E33395">
        <v>50.3333333333333</v>
      </c>
      <c r="H33395">
        <v>88</v>
      </c>
      <c r="I33395" s="3">
        <v>62.25</v>
      </c>
    </row>
    <row r="33396" spans="1:9" x14ac:dyDescent="0.25">
      <c r="A33396" t="s">
        <v>2527</v>
      </c>
      <c r="B33396">
        <v>2008</v>
      </c>
      <c r="C33396">
        <v>86</v>
      </c>
      <c r="D33396">
        <v>19</v>
      </c>
      <c r="E33396">
        <v>54.571428571428598</v>
      </c>
      <c r="H33396">
        <v>89</v>
      </c>
      <c r="I33396" s="3">
        <v>60.857142857142897</v>
      </c>
    </row>
    <row r="33397" spans="1:9" x14ac:dyDescent="0.25">
      <c r="A33397" t="s">
        <v>2527</v>
      </c>
      <c r="B33397">
        <v>2008</v>
      </c>
      <c r="C33397">
        <v>87</v>
      </c>
      <c r="D33397">
        <v>11</v>
      </c>
      <c r="E33397">
        <v>56</v>
      </c>
      <c r="H33397">
        <v>90</v>
      </c>
      <c r="I33397" s="3">
        <v>56.428571428571402</v>
      </c>
    </row>
    <row r="33398" spans="1:9" x14ac:dyDescent="0.25">
      <c r="A33398" t="s">
        <v>2527</v>
      </c>
      <c r="B33398">
        <v>2008</v>
      </c>
      <c r="C33398">
        <v>88</v>
      </c>
      <c r="D33398">
        <v>11</v>
      </c>
      <c r="E33398">
        <v>62.25</v>
      </c>
      <c r="H33398">
        <v>91</v>
      </c>
      <c r="I33398" s="3">
        <v>56</v>
      </c>
    </row>
    <row r="33399" spans="1:9" x14ac:dyDescent="0.25">
      <c r="A33399" t="s">
        <v>2527</v>
      </c>
      <c r="B33399">
        <v>2008</v>
      </c>
      <c r="C33399">
        <v>89</v>
      </c>
      <c r="D33399">
        <v>14</v>
      </c>
      <c r="E33399">
        <v>60.857142857142897</v>
      </c>
      <c r="H33399">
        <v>92</v>
      </c>
      <c r="I33399" s="3">
        <v>58.428571428571402</v>
      </c>
    </row>
    <row r="33400" spans="1:9" x14ac:dyDescent="0.25">
      <c r="A33400" t="s">
        <v>2527</v>
      </c>
      <c r="B33400">
        <v>2008</v>
      </c>
      <c r="C33400">
        <v>90</v>
      </c>
      <c r="D33400">
        <v>20</v>
      </c>
      <c r="E33400">
        <v>56.428571428571402</v>
      </c>
      <c r="H33400">
        <v>93</v>
      </c>
      <c r="I33400" s="3">
        <v>59.571428571428598</v>
      </c>
    </row>
    <row r="33401" spans="1:9" x14ac:dyDescent="0.25">
      <c r="A33401" t="s">
        <v>2527</v>
      </c>
      <c r="B33401">
        <v>2008</v>
      </c>
      <c r="C33401">
        <v>91</v>
      </c>
      <c r="D33401">
        <v>0</v>
      </c>
      <c r="E33401">
        <v>56</v>
      </c>
      <c r="H33401">
        <v>94</v>
      </c>
      <c r="I33401" s="3">
        <v>60.625</v>
      </c>
    </row>
    <row r="33402" spans="1:9" x14ac:dyDescent="0.25">
      <c r="A33402" t="s">
        <v>2527</v>
      </c>
      <c r="B33402">
        <v>2008</v>
      </c>
      <c r="C33402">
        <v>92</v>
      </c>
      <c r="D33402">
        <v>13</v>
      </c>
      <c r="E33402">
        <v>58.428571428571402</v>
      </c>
      <c r="H33402">
        <v>95</v>
      </c>
      <c r="I33402" s="3">
        <v>61.375</v>
      </c>
    </row>
    <row r="33403" spans="1:9" x14ac:dyDescent="0.25">
      <c r="A33403" t="s">
        <v>2527</v>
      </c>
      <c r="B33403">
        <v>2008</v>
      </c>
      <c r="C33403">
        <v>93</v>
      </c>
      <c r="D33403">
        <v>14</v>
      </c>
      <c r="E33403">
        <v>59.571428571428598</v>
      </c>
      <c r="H33403">
        <v>96</v>
      </c>
      <c r="I33403" s="3">
        <v>56.142857142857103</v>
      </c>
    </row>
    <row r="33404" spans="1:9" x14ac:dyDescent="0.25">
      <c r="A33404" t="s">
        <v>2527</v>
      </c>
      <c r="B33404">
        <v>2008</v>
      </c>
      <c r="C33404">
        <v>94</v>
      </c>
      <c r="D33404">
        <v>23</v>
      </c>
      <c r="E33404">
        <v>60.625</v>
      </c>
      <c r="H33404">
        <v>97</v>
      </c>
      <c r="I33404" s="3">
        <v>56.5</v>
      </c>
    </row>
    <row r="33405" spans="1:9" x14ac:dyDescent="0.25">
      <c r="A33405" t="s">
        <v>2527</v>
      </c>
      <c r="B33405">
        <v>2008</v>
      </c>
      <c r="C33405">
        <v>95</v>
      </c>
      <c r="D33405">
        <v>2</v>
      </c>
      <c r="E33405">
        <v>61.375</v>
      </c>
      <c r="H33405">
        <v>98</v>
      </c>
      <c r="I33405" s="3">
        <v>55.875</v>
      </c>
    </row>
    <row r="33406" spans="1:9" x14ac:dyDescent="0.25">
      <c r="A33406" t="s">
        <v>2527</v>
      </c>
      <c r="B33406">
        <v>2008</v>
      </c>
      <c r="C33406">
        <v>96</v>
      </c>
      <c r="D33406">
        <v>19</v>
      </c>
      <c r="E33406">
        <v>56.142857142857103</v>
      </c>
      <c r="H33406">
        <v>99</v>
      </c>
      <c r="I33406" s="3">
        <v>61</v>
      </c>
    </row>
    <row r="33407" spans="1:9" x14ac:dyDescent="0.25">
      <c r="A33407" t="s">
        <v>2527</v>
      </c>
      <c r="B33407">
        <v>2008</v>
      </c>
      <c r="C33407">
        <v>97</v>
      </c>
      <c r="D33407">
        <v>11</v>
      </c>
      <c r="E33407">
        <v>56.5</v>
      </c>
      <c r="H33407">
        <v>100</v>
      </c>
      <c r="I33407" s="3">
        <v>58.375</v>
      </c>
    </row>
    <row r="33408" spans="1:9" x14ac:dyDescent="0.25">
      <c r="A33408" t="s">
        <v>2527</v>
      </c>
      <c r="B33408">
        <v>2008</v>
      </c>
      <c r="C33408">
        <v>98</v>
      </c>
      <c r="D33408">
        <v>10</v>
      </c>
      <c r="E33408">
        <v>55.875</v>
      </c>
      <c r="H33408">
        <v>101</v>
      </c>
      <c r="I33408" s="3">
        <v>56.857142857142897</v>
      </c>
    </row>
    <row r="33409" spans="1:9" x14ac:dyDescent="0.25">
      <c r="A33409" t="s">
        <v>2527</v>
      </c>
      <c r="B33409">
        <v>2008</v>
      </c>
      <c r="C33409">
        <v>99</v>
      </c>
      <c r="D33409">
        <v>14</v>
      </c>
      <c r="E33409">
        <v>61</v>
      </c>
      <c r="H33409">
        <v>102</v>
      </c>
      <c r="I33409" s="3">
        <v>58.714285714285701</v>
      </c>
    </row>
    <row r="33410" spans="1:9" x14ac:dyDescent="0.25">
      <c r="A33410" t="s">
        <v>2527</v>
      </c>
      <c r="B33410">
        <v>2008</v>
      </c>
      <c r="C33410">
        <v>100</v>
      </c>
      <c r="D33410">
        <v>1</v>
      </c>
      <c r="E33410">
        <v>58.375</v>
      </c>
      <c r="H33410">
        <v>103</v>
      </c>
      <c r="I33410" s="3">
        <v>56.125</v>
      </c>
    </row>
    <row r="33411" spans="1:9" x14ac:dyDescent="0.25">
      <c r="A33411" t="s">
        <v>2527</v>
      </c>
      <c r="B33411">
        <v>2008</v>
      </c>
      <c r="C33411">
        <v>101</v>
      </c>
      <c r="D33411">
        <v>13</v>
      </c>
      <c r="E33411">
        <v>56.857142857142897</v>
      </c>
      <c r="H33411">
        <v>104</v>
      </c>
      <c r="I33411" s="3">
        <v>49.625</v>
      </c>
    </row>
    <row r="33412" spans="1:9" x14ac:dyDescent="0.25">
      <c r="A33412" t="s">
        <v>2527</v>
      </c>
      <c r="B33412">
        <v>2008</v>
      </c>
      <c r="C33412">
        <v>102</v>
      </c>
      <c r="D33412">
        <v>20</v>
      </c>
      <c r="E33412">
        <v>58.714285714285701</v>
      </c>
      <c r="H33412">
        <v>105</v>
      </c>
      <c r="I33412" s="3">
        <v>57.125</v>
      </c>
    </row>
    <row r="33413" spans="1:9" x14ac:dyDescent="0.25">
      <c r="A33413" t="s">
        <v>2527</v>
      </c>
      <c r="B33413">
        <v>2008</v>
      </c>
      <c r="C33413">
        <v>103</v>
      </c>
      <c r="D33413">
        <v>0</v>
      </c>
      <c r="E33413">
        <v>56.125</v>
      </c>
      <c r="H33413">
        <v>106</v>
      </c>
      <c r="I33413" s="3">
        <v>61.285714285714299</v>
      </c>
    </row>
    <row r="33414" spans="1:9" x14ac:dyDescent="0.25">
      <c r="A33414" t="s">
        <v>2527</v>
      </c>
      <c r="B33414">
        <v>2008</v>
      </c>
      <c r="C33414">
        <v>104</v>
      </c>
      <c r="D33414">
        <v>8</v>
      </c>
      <c r="E33414">
        <v>49.625</v>
      </c>
      <c r="H33414">
        <v>107</v>
      </c>
      <c r="I33414" s="3">
        <v>57.428571428571402</v>
      </c>
    </row>
    <row r="33415" spans="1:9" x14ac:dyDescent="0.25">
      <c r="A33415" t="s">
        <v>2527</v>
      </c>
      <c r="B33415">
        <v>2008</v>
      </c>
      <c r="C33415">
        <v>105</v>
      </c>
      <c r="D33415">
        <v>10</v>
      </c>
      <c r="E33415">
        <v>57.125</v>
      </c>
      <c r="H33415">
        <v>108</v>
      </c>
      <c r="I33415" s="3">
        <v>57.142857142857103</v>
      </c>
    </row>
    <row r="33416" spans="1:9" x14ac:dyDescent="0.25">
      <c r="A33416" t="s">
        <v>2527</v>
      </c>
      <c r="B33416">
        <v>2008</v>
      </c>
      <c r="C33416">
        <v>106</v>
      </c>
      <c r="D33416">
        <v>14</v>
      </c>
      <c r="E33416">
        <v>61.285714285714299</v>
      </c>
      <c r="H33416">
        <v>109</v>
      </c>
      <c r="I33416" s="3">
        <v>56.142857142857103</v>
      </c>
    </row>
    <row r="33417" spans="1:9" x14ac:dyDescent="0.25">
      <c r="A33417" t="s">
        <v>2527</v>
      </c>
      <c r="B33417">
        <v>2008</v>
      </c>
      <c r="C33417">
        <v>107</v>
      </c>
      <c r="D33417">
        <v>13</v>
      </c>
      <c r="E33417">
        <v>57.428571428571402</v>
      </c>
      <c r="H33417">
        <v>110</v>
      </c>
      <c r="I33417" s="3">
        <v>64.375</v>
      </c>
    </row>
    <row r="33418" spans="1:9" x14ac:dyDescent="0.25">
      <c r="A33418" t="s">
        <v>2527</v>
      </c>
      <c r="B33418">
        <v>2008</v>
      </c>
      <c r="C33418">
        <v>108</v>
      </c>
      <c r="D33418">
        <v>17</v>
      </c>
      <c r="E33418">
        <v>57.142857142857103</v>
      </c>
      <c r="H33418">
        <v>111</v>
      </c>
      <c r="I33418" s="3">
        <v>70.25</v>
      </c>
    </row>
    <row r="33419" spans="1:9" x14ac:dyDescent="0.25">
      <c r="A33419" t="s">
        <v>2527</v>
      </c>
      <c r="B33419">
        <v>2008</v>
      </c>
      <c r="C33419">
        <v>109</v>
      </c>
      <c r="D33419">
        <v>16</v>
      </c>
      <c r="E33419">
        <v>56.142857142857103</v>
      </c>
      <c r="H33419">
        <v>112</v>
      </c>
      <c r="I33419" s="3">
        <v>65.142857142857096</v>
      </c>
    </row>
    <row r="33420" spans="1:9" x14ac:dyDescent="0.25">
      <c r="A33420" t="s">
        <v>2527</v>
      </c>
      <c r="B33420">
        <v>2008</v>
      </c>
      <c r="C33420">
        <v>110</v>
      </c>
      <c r="D33420">
        <v>11</v>
      </c>
      <c r="E33420">
        <v>64.375</v>
      </c>
      <c r="H33420">
        <v>113</v>
      </c>
      <c r="I33420" s="3">
        <v>62.5</v>
      </c>
    </row>
    <row r="33421" spans="1:9" x14ac:dyDescent="0.25">
      <c r="A33421" t="s">
        <v>2527</v>
      </c>
      <c r="B33421">
        <v>2008</v>
      </c>
      <c r="C33421">
        <v>111</v>
      </c>
      <c r="D33421">
        <v>11</v>
      </c>
      <c r="E33421">
        <v>70.25</v>
      </c>
      <c r="H33421">
        <v>114</v>
      </c>
      <c r="I33421" s="3">
        <v>60.125</v>
      </c>
    </row>
    <row r="33422" spans="1:9" x14ac:dyDescent="0.25">
      <c r="A33422" t="s">
        <v>2527</v>
      </c>
      <c r="B33422">
        <v>2008</v>
      </c>
      <c r="C33422">
        <v>112</v>
      </c>
      <c r="D33422">
        <v>13</v>
      </c>
      <c r="E33422">
        <v>65.142857142857096</v>
      </c>
      <c r="H33422">
        <v>115</v>
      </c>
      <c r="I33422" s="3">
        <v>61.75</v>
      </c>
    </row>
    <row r="33423" spans="1:9" x14ac:dyDescent="0.25">
      <c r="A33423" t="s">
        <v>2527</v>
      </c>
      <c r="B33423">
        <v>2008</v>
      </c>
      <c r="C33423">
        <v>113</v>
      </c>
      <c r="D33423">
        <v>1</v>
      </c>
      <c r="E33423">
        <v>62.5</v>
      </c>
      <c r="H33423">
        <v>116</v>
      </c>
      <c r="I33423" s="3">
        <v>59.857142857142897</v>
      </c>
    </row>
    <row r="33424" spans="1:9" x14ac:dyDescent="0.25">
      <c r="A33424" t="s">
        <v>2527</v>
      </c>
      <c r="B33424">
        <v>2008</v>
      </c>
      <c r="C33424">
        <v>114</v>
      </c>
      <c r="D33424">
        <v>10</v>
      </c>
      <c r="E33424">
        <v>60.125</v>
      </c>
      <c r="H33424">
        <v>117</v>
      </c>
      <c r="I33424" s="3">
        <v>60</v>
      </c>
    </row>
    <row r="33425" spans="1:9" x14ac:dyDescent="0.25">
      <c r="A33425" t="s">
        <v>2527</v>
      </c>
      <c r="B33425">
        <v>2008</v>
      </c>
      <c r="C33425">
        <v>115</v>
      </c>
      <c r="D33425">
        <v>10</v>
      </c>
      <c r="E33425">
        <v>61.75</v>
      </c>
      <c r="H33425">
        <v>118</v>
      </c>
      <c r="I33425" s="3">
        <v>61.25</v>
      </c>
    </row>
    <row r="33426" spans="1:9" x14ac:dyDescent="0.25">
      <c r="A33426" t="s">
        <v>2527</v>
      </c>
      <c r="B33426">
        <v>2008</v>
      </c>
      <c r="C33426">
        <v>116</v>
      </c>
      <c r="D33426">
        <v>15</v>
      </c>
      <c r="E33426">
        <v>59.857142857142897</v>
      </c>
      <c r="H33426">
        <v>119</v>
      </c>
      <c r="I33426" s="3">
        <v>65.125</v>
      </c>
    </row>
    <row r="33427" spans="1:9" x14ac:dyDescent="0.25">
      <c r="A33427" t="s">
        <v>2527</v>
      </c>
      <c r="B33427">
        <v>2008</v>
      </c>
      <c r="C33427">
        <v>117</v>
      </c>
      <c r="D33427">
        <v>11</v>
      </c>
      <c r="E33427">
        <v>60</v>
      </c>
      <c r="H33427">
        <v>120</v>
      </c>
      <c r="I33427" s="3">
        <v>60.571428571428598</v>
      </c>
    </row>
    <row r="33428" spans="1:9" x14ac:dyDescent="0.25">
      <c r="A33428" t="s">
        <v>2527</v>
      </c>
      <c r="B33428">
        <v>2008</v>
      </c>
      <c r="C33428">
        <v>118</v>
      </c>
      <c r="D33428">
        <v>5</v>
      </c>
      <c r="E33428">
        <v>61.25</v>
      </c>
      <c r="H33428">
        <v>121</v>
      </c>
      <c r="I33428" s="3">
        <v>71.125</v>
      </c>
    </row>
    <row r="33429" spans="1:9" x14ac:dyDescent="0.25">
      <c r="A33429" t="s">
        <v>2527</v>
      </c>
      <c r="B33429">
        <v>2008</v>
      </c>
      <c r="C33429">
        <v>119</v>
      </c>
      <c r="D33429">
        <v>3</v>
      </c>
      <c r="E33429">
        <v>65.125</v>
      </c>
      <c r="H33429">
        <v>122</v>
      </c>
      <c r="I33429" s="3">
        <v>60.25</v>
      </c>
    </row>
    <row r="33430" spans="1:9" x14ac:dyDescent="0.25">
      <c r="A33430" t="s">
        <v>2527</v>
      </c>
      <c r="B33430">
        <v>2008</v>
      </c>
      <c r="C33430">
        <v>120</v>
      </c>
      <c r="D33430">
        <v>14</v>
      </c>
      <c r="E33430">
        <v>60.571428571428598</v>
      </c>
      <c r="H33430">
        <v>123</v>
      </c>
      <c r="I33430" s="3">
        <v>55.571428571428598</v>
      </c>
    </row>
    <row r="33431" spans="1:9" x14ac:dyDescent="0.25">
      <c r="A33431" t="s">
        <v>2527</v>
      </c>
      <c r="B33431">
        <v>2008</v>
      </c>
      <c r="C33431">
        <v>121</v>
      </c>
      <c r="D33431">
        <v>10</v>
      </c>
      <c r="E33431">
        <v>71.125</v>
      </c>
      <c r="H33431">
        <v>124</v>
      </c>
      <c r="I33431" s="3">
        <v>63.625</v>
      </c>
    </row>
    <row r="33432" spans="1:9" x14ac:dyDescent="0.25">
      <c r="A33432" t="s">
        <v>2527</v>
      </c>
      <c r="B33432">
        <v>2008</v>
      </c>
      <c r="C33432">
        <v>122</v>
      </c>
      <c r="D33432">
        <v>11</v>
      </c>
      <c r="E33432">
        <v>60.25</v>
      </c>
      <c r="H33432">
        <v>125</v>
      </c>
      <c r="I33432" s="3">
        <v>64.125</v>
      </c>
    </row>
    <row r="33433" spans="1:9" x14ac:dyDescent="0.25">
      <c r="A33433" t="s">
        <v>2527</v>
      </c>
      <c r="B33433">
        <v>2008</v>
      </c>
      <c r="C33433">
        <v>123</v>
      </c>
      <c r="D33433">
        <v>13</v>
      </c>
      <c r="E33433">
        <v>55.571428571428598</v>
      </c>
      <c r="H33433">
        <v>126</v>
      </c>
      <c r="I33433" s="3">
        <v>63.75</v>
      </c>
    </row>
    <row r="33434" spans="1:9" x14ac:dyDescent="0.25">
      <c r="A33434" t="s">
        <v>2527</v>
      </c>
      <c r="B33434">
        <v>2008</v>
      </c>
      <c r="C33434">
        <v>124</v>
      </c>
      <c r="D33434">
        <v>11</v>
      </c>
      <c r="E33434">
        <v>63.625</v>
      </c>
      <c r="H33434">
        <v>127</v>
      </c>
      <c r="I33434" s="3">
        <v>-999</v>
      </c>
    </row>
    <row r="33435" spans="1:9" x14ac:dyDescent="0.25">
      <c r="A33435" t="s">
        <v>2527</v>
      </c>
      <c r="B33435">
        <v>2008</v>
      </c>
      <c r="C33435">
        <v>125</v>
      </c>
      <c r="D33435">
        <v>7</v>
      </c>
      <c r="E33435">
        <v>64.125</v>
      </c>
      <c r="H33435">
        <v>128</v>
      </c>
      <c r="I33435" s="3">
        <v>-999</v>
      </c>
    </row>
    <row r="33436" spans="1:9" x14ac:dyDescent="0.25">
      <c r="A33436" t="s">
        <v>2527</v>
      </c>
      <c r="B33436">
        <v>2008</v>
      </c>
      <c r="C33436">
        <v>126</v>
      </c>
      <c r="D33436">
        <v>9</v>
      </c>
      <c r="E33436">
        <v>63.75</v>
      </c>
      <c r="H33436">
        <v>129</v>
      </c>
      <c r="I33436" s="3">
        <v>-999</v>
      </c>
    </row>
    <row r="33437" spans="1:9" x14ac:dyDescent="0.25">
      <c r="A33437" t="s">
        <v>2527</v>
      </c>
      <c r="B33437">
        <v>2008</v>
      </c>
      <c r="C33437">
        <v>127</v>
      </c>
      <c r="D33437">
        <v>-999</v>
      </c>
      <c r="E33437">
        <v>-999</v>
      </c>
      <c r="H33437">
        <v>130</v>
      </c>
      <c r="I33437" s="3">
        <v>-999</v>
      </c>
    </row>
    <row r="33438" spans="1:9" x14ac:dyDescent="0.25">
      <c r="A33438" t="s">
        <v>2527</v>
      </c>
      <c r="B33438">
        <v>2008</v>
      </c>
      <c r="C33438">
        <v>128</v>
      </c>
      <c r="D33438">
        <v>-999</v>
      </c>
      <c r="E33438">
        <v>-999</v>
      </c>
      <c r="H33438">
        <v>131</v>
      </c>
      <c r="I33438" s="3">
        <v>-999</v>
      </c>
    </row>
    <row r="33439" spans="1:9" x14ac:dyDescent="0.25">
      <c r="A33439" t="s">
        <v>2527</v>
      </c>
      <c r="B33439">
        <v>2008</v>
      </c>
      <c r="C33439">
        <v>129</v>
      </c>
      <c r="D33439">
        <v>-999</v>
      </c>
      <c r="E33439">
        <v>-999</v>
      </c>
      <c r="H33439">
        <v>132</v>
      </c>
      <c r="I33439" s="3">
        <v>-999</v>
      </c>
    </row>
    <row r="33440" spans="1:9" x14ac:dyDescent="0.25">
      <c r="A33440" t="s">
        <v>2527</v>
      </c>
      <c r="B33440">
        <v>2008</v>
      </c>
      <c r="C33440">
        <v>130</v>
      </c>
      <c r="D33440">
        <v>-999</v>
      </c>
      <c r="E33440">
        <v>-999</v>
      </c>
      <c r="H33440">
        <v>133</v>
      </c>
      <c r="I33440" s="3">
        <v>-999</v>
      </c>
    </row>
    <row r="33441" spans="1:9" x14ac:dyDescent="0.25">
      <c r="A33441" t="s">
        <v>2527</v>
      </c>
      <c r="B33441">
        <v>2008</v>
      </c>
      <c r="C33441">
        <v>131</v>
      </c>
      <c r="D33441">
        <v>-999</v>
      </c>
      <c r="E33441">
        <v>-999</v>
      </c>
      <c r="H33441">
        <v>134</v>
      </c>
      <c r="I33441" s="3">
        <v>-999</v>
      </c>
    </row>
    <row r="33442" spans="1:9" x14ac:dyDescent="0.25">
      <c r="A33442" t="s">
        <v>2527</v>
      </c>
      <c r="B33442">
        <v>2008</v>
      </c>
      <c r="C33442">
        <v>132</v>
      </c>
      <c r="D33442">
        <v>-999</v>
      </c>
      <c r="E33442">
        <v>-999</v>
      </c>
      <c r="H33442">
        <v>135</v>
      </c>
      <c r="I33442" s="3">
        <v>-999</v>
      </c>
    </row>
    <row r="33443" spans="1:9" x14ac:dyDescent="0.25">
      <c r="A33443" t="s">
        <v>2527</v>
      </c>
      <c r="B33443">
        <v>2008</v>
      </c>
      <c r="C33443">
        <v>133</v>
      </c>
      <c r="D33443">
        <v>-999</v>
      </c>
      <c r="E33443">
        <v>-999</v>
      </c>
      <c r="H33443">
        <v>136</v>
      </c>
      <c r="I33443" s="3">
        <v>-999</v>
      </c>
    </row>
    <row r="33444" spans="1:9" x14ac:dyDescent="0.25">
      <c r="A33444" t="s">
        <v>2527</v>
      </c>
      <c r="B33444">
        <v>2008</v>
      </c>
      <c r="C33444">
        <v>134</v>
      </c>
      <c r="D33444">
        <v>-999</v>
      </c>
      <c r="E33444">
        <v>-999</v>
      </c>
      <c r="H33444">
        <v>137</v>
      </c>
      <c r="I33444" s="3">
        <v>-999</v>
      </c>
    </row>
    <row r="33445" spans="1:9" x14ac:dyDescent="0.25">
      <c r="A33445" t="s">
        <v>2527</v>
      </c>
      <c r="B33445">
        <v>2008</v>
      </c>
      <c r="C33445">
        <v>135</v>
      </c>
      <c r="D33445">
        <v>-999</v>
      </c>
      <c r="E33445">
        <v>-999</v>
      </c>
      <c r="H33445">
        <v>138</v>
      </c>
      <c r="I33445" s="3">
        <v>-999</v>
      </c>
    </row>
    <row r="33446" spans="1:9" x14ac:dyDescent="0.25">
      <c r="A33446" t="s">
        <v>2527</v>
      </c>
      <c r="B33446">
        <v>2008</v>
      </c>
      <c r="C33446">
        <v>136</v>
      </c>
      <c r="D33446">
        <v>-999</v>
      </c>
      <c r="E33446">
        <v>-999</v>
      </c>
      <c r="H33446">
        <v>139</v>
      </c>
      <c r="I33446" s="3">
        <v>-999</v>
      </c>
    </row>
    <row r="33447" spans="1:9" x14ac:dyDescent="0.25">
      <c r="A33447" t="s">
        <v>2527</v>
      </c>
      <c r="B33447">
        <v>2008</v>
      </c>
      <c r="C33447">
        <v>137</v>
      </c>
      <c r="D33447">
        <v>-999</v>
      </c>
      <c r="E33447">
        <v>-999</v>
      </c>
      <c r="H33447">
        <v>140</v>
      </c>
      <c r="I33447" s="3">
        <v>-999</v>
      </c>
    </row>
    <row r="33448" spans="1:9" x14ac:dyDescent="0.25">
      <c r="A33448" t="s">
        <v>2527</v>
      </c>
      <c r="B33448">
        <v>2008</v>
      </c>
      <c r="C33448">
        <v>138</v>
      </c>
      <c r="D33448">
        <v>-999</v>
      </c>
      <c r="E33448">
        <v>-999</v>
      </c>
      <c r="H33448">
        <v>141</v>
      </c>
      <c r="I33448" s="3">
        <v>-999</v>
      </c>
    </row>
    <row r="33449" spans="1:9" x14ac:dyDescent="0.25">
      <c r="A33449" t="s">
        <v>2527</v>
      </c>
      <c r="B33449">
        <v>2008</v>
      </c>
      <c r="C33449">
        <v>139</v>
      </c>
      <c r="D33449">
        <v>-999</v>
      </c>
      <c r="E33449">
        <v>-999</v>
      </c>
      <c r="H33449">
        <v>142</v>
      </c>
      <c r="I33449" s="3">
        <v>-999</v>
      </c>
    </row>
    <row r="33450" spans="1:9" x14ac:dyDescent="0.25">
      <c r="A33450" t="s">
        <v>2527</v>
      </c>
      <c r="B33450">
        <v>2008</v>
      </c>
      <c r="C33450">
        <v>140</v>
      </c>
      <c r="D33450">
        <v>-999</v>
      </c>
      <c r="E33450">
        <v>-999</v>
      </c>
      <c r="H33450">
        <v>143</v>
      </c>
      <c r="I33450" s="3">
        <v>-999</v>
      </c>
    </row>
    <row r="33451" spans="1:9" x14ac:dyDescent="0.25">
      <c r="A33451" t="s">
        <v>2527</v>
      </c>
      <c r="B33451">
        <v>2008</v>
      </c>
      <c r="C33451">
        <v>141</v>
      </c>
      <c r="D33451">
        <v>-999</v>
      </c>
      <c r="E33451">
        <v>-999</v>
      </c>
      <c r="H33451">
        <v>144</v>
      </c>
      <c r="I33451" s="3">
        <v>-999</v>
      </c>
    </row>
    <row r="33452" spans="1:9" x14ac:dyDescent="0.25">
      <c r="A33452" t="s">
        <v>2527</v>
      </c>
      <c r="B33452">
        <v>2008</v>
      </c>
      <c r="C33452">
        <v>142</v>
      </c>
      <c r="D33452">
        <v>-999</v>
      </c>
      <c r="E33452">
        <v>-999</v>
      </c>
      <c r="H33452">
        <v>145</v>
      </c>
      <c r="I33452" s="3">
        <v>-999</v>
      </c>
    </row>
    <row r="33453" spans="1:9" x14ac:dyDescent="0.25">
      <c r="A33453" t="s">
        <v>2527</v>
      </c>
      <c r="B33453">
        <v>2008</v>
      </c>
      <c r="C33453">
        <v>143</v>
      </c>
      <c r="D33453">
        <v>-999</v>
      </c>
      <c r="E33453">
        <v>-999</v>
      </c>
      <c r="H33453">
        <v>146</v>
      </c>
      <c r="I33453" s="3">
        <v>-999</v>
      </c>
    </row>
    <row r="33454" spans="1:9" x14ac:dyDescent="0.25">
      <c r="A33454" t="s">
        <v>2527</v>
      </c>
      <c r="B33454">
        <v>2008</v>
      </c>
      <c r="C33454">
        <v>144</v>
      </c>
      <c r="D33454">
        <v>-999</v>
      </c>
      <c r="E33454">
        <v>-999</v>
      </c>
      <c r="H33454">
        <v>147</v>
      </c>
      <c r="I33454" s="3">
        <v>-999</v>
      </c>
    </row>
    <row r="33455" spans="1:9" x14ac:dyDescent="0.25">
      <c r="A33455" t="s">
        <v>2527</v>
      </c>
      <c r="B33455">
        <v>2008</v>
      </c>
      <c r="C33455">
        <v>145</v>
      </c>
      <c r="D33455">
        <v>-999</v>
      </c>
      <c r="E33455">
        <v>-999</v>
      </c>
      <c r="H33455">
        <v>148</v>
      </c>
      <c r="I33455" s="3">
        <v>-999</v>
      </c>
    </row>
    <row r="33456" spans="1:9" x14ac:dyDescent="0.25">
      <c r="A33456" t="s">
        <v>2527</v>
      </c>
      <c r="B33456">
        <v>2008</v>
      </c>
      <c r="C33456">
        <v>146</v>
      </c>
      <c r="D33456">
        <v>-999</v>
      </c>
      <c r="E33456">
        <v>-999</v>
      </c>
      <c r="H33456">
        <v>149</v>
      </c>
      <c r="I33456" s="3">
        <v>-999</v>
      </c>
    </row>
    <row r="33457" spans="1:9" x14ac:dyDescent="0.25">
      <c r="A33457" t="s">
        <v>2527</v>
      </c>
      <c r="B33457">
        <v>2008</v>
      </c>
      <c r="C33457">
        <v>147</v>
      </c>
      <c r="D33457">
        <v>-999</v>
      </c>
      <c r="E33457">
        <v>-999</v>
      </c>
      <c r="H33457">
        <v>150</v>
      </c>
      <c r="I33457" s="3">
        <v>-999</v>
      </c>
    </row>
    <row r="33458" spans="1:9" x14ac:dyDescent="0.25">
      <c r="A33458" t="s">
        <v>2527</v>
      </c>
      <c r="B33458">
        <v>2008</v>
      </c>
      <c r="C33458">
        <v>148</v>
      </c>
      <c r="D33458">
        <v>-999</v>
      </c>
      <c r="E33458">
        <v>-999</v>
      </c>
      <c r="H33458">
        <v>151</v>
      </c>
      <c r="I33458" s="3">
        <v>-999</v>
      </c>
    </row>
    <row r="33459" spans="1:9" x14ac:dyDescent="0.25">
      <c r="A33459" t="s">
        <v>2527</v>
      </c>
      <c r="B33459">
        <v>2008</v>
      </c>
      <c r="C33459">
        <v>149</v>
      </c>
      <c r="D33459">
        <v>-999</v>
      </c>
      <c r="E33459">
        <v>-999</v>
      </c>
      <c r="H33459">
        <v>152</v>
      </c>
      <c r="I33459" s="3">
        <v>-999</v>
      </c>
    </row>
    <row r="33460" spans="1:9" x14ac:dyDescent="0.25">
      <c r="A33460" t="s">
        <v>2527</v>
      </c>
      <c r="B33460">
        <v>2008</v>
      </c>
      <c r="C33460">
        <v>150</v>
      </c>
      <c r="D33460">
        <v>-999</v>
      </c>
      <c r="E33460">
        <v>-999</v>
      </c>
      <c r="H33460">
        <v>153</v>
      </c>
      <c r="I33460" s="3">
        <v>-999</v>
      </c>
    </row>
    <row r="33461" spans="1:9" x14ac:dyDescent="0.25">
      <c r="A33461" t="s">
        <v>2527</v>
      </c>
      <c r="B33461">
        <v>2008</v>
      </c>
      <c r="C33461">
        <v>151</v>
      </c>
      <c r="D33461">
        <v>-999</v>
      </c>
      <c r="E33461">
        <v>-999</v>
      </c>
      <c r="H33461">
        <v>154</v>
      </c>
      <c r="I33461" s="3">
        <v>65</v>
      </c>
    </row>
    <row r="33462" spans="1:9" x14ac:dyDescent="0.25">
      <c r="A33462" t="s">
        <v>2527</v>
      </c>
      <c r="B33462">
        <v>2008</v>
      </c>
      <c r="C33462">
        <v>152</v>
      </c>
      <c r="D33462">
        <v>-999</v>
      </c>
      <c r="E33462">
        <v>-999</v>
      </c>
      <c r="H33462">
        <v>155</v>
      </c>
      <c r="I33462" s="3">
        <v>-999</v>
      </c>
    </row>
    <row r="33463" spans="1:9" x14ac:dyDescent="0.25">
      <c r="A33463" t="s">
        <v>2527</v>
      </c>
      <c r="B33463">
        <v>2008</v>
      </c>
      <c r="C33463">
        <v>153</v>
      </c>
      <c r="D33463">
        <v>-999</v>
      </c>
      <c r="E33463">
        <v>-999</v>
      </c>
      <c r="H33463">
        <v>156</v>
      </c>
      <c r="I33463" s="3">
        <v>-999</v>
      </c>
    </row>
    <row r="33464" spans="1:9" x14ac:dyDescent="0.25">
      <c r="A33464" t="s">
        <v>2527</v>
      </c>
      <c r="B33464">
        <v>2008</v>
      </c>
      <c r="C33464">
        <v>154</v>
      </c>
      <c r="D33464">
        <v>13</v>
      </c>
      <c r="E33464">
        <v>65</v>
      </c>
      <c r="H33464">
        <v>157</v>
      </c>
      <c r="I33464" s="3">
        <v>-999</v>
      </c>
    </row>
    <row r="33465" spans="1:9" x14ac:dyDescent="0.25">
      <c r="A33465" t="s">
        <v>2527</v>
      </c>
      <c r="B33465">
        <v>2008</v>
      </c>
      <c r="C33465">
        <v>155</v>
      </c>
      <c r="D33465">
        <v>-999</v>
      </c>
      <c r="E33465">
        <v>-999</v>
      </c>
      <c r="H33465">
        <v>158</v>
      </c>
      <c r="I33465" s="3">
        <v>-999</v>
      </c>
    </row>
    <row r="33466" spans="1:9" x14ac:dyDescent="0.25">
      <c r="A33466" t="s">
        <v>2527</v>
      </c>
      <c r="B33466">
        <v>2008</v>
      </c>
      <c r="C33466">
        <v>156</v>
      </c>
      <c r="D33466">
        <v>-999</v>
      </c>
      <c r="E33466">
        <v>-999</v>
      </c>
      <c r="H33466">
        <v>159</v>
      </c>
      <c r="I33466" s="3">
        <v>-999</v>
      </c>
    </row>
    <row r="33467" spans="1:9" x14ac:dyDescent="0.25">
      <c r="A33467" t="s">
        <v>2527</v>
      </c>
      <c r="B33467">
        <v>2008</v>
      </c>
      <c r="C33467">
        <v>157</v>
      </c>
      <c r="D33467">
        <v>-999</v>
      </c>
      <c r="E33467">
        <v>-999</v>
      </c>
      <c r="H33467">
        <v>160</v>
      </c>
      <c r="I33467" s="3">
        <v>-999</v>
      </c>
    </row>
    <row r="33468" spans="1:9" x14ac:dyDescent="0.25">
      <c r="A33468" t="s">
        <v>2527</v>
      </c>
      <c r="B33468">
        <v>2008</v>
      </c>
      <c r="C33468">
        <v>158</v>
      </c>
      <c r="D33468">
        <v>-999</v>
      </c>
      <c r="E33468">
        <v>-999</v>
      </c>
      <c r="H33468">
        <v>161</v>
      </c>
      <c r="I33468" s="3">
        <v>-999</v>
      </c>
    </row>
    <row r="33469" spans="1:9" x14ac:dyDescent="0.25">
      <c r="A33469" t="s">
        <v>2527</v>
      </c>
      <c r="B33469">
        <v>2008</v>
      </c>
      <c r="C33469">
        <v>159</v>
      </c>
      <c r="D33469">
        <v>-999</v>
      </c>
      <c r="E33469">
        <v>-999</v>
      </c>
      <c r="H33469">
        <v>162</v>
      </c>
      <c r="I33469" s="3">
        <v>-999</v>
      </c>
    </row>
    <row r="33470" spans="1:9" x14ac:dyDescent="0.25">
      <c r="A33470" t="s">
        <v>2527</v>
      </c>
      <c r="B33470">
        <v>2008</v>
      </c>
      <c r="C33470">
        <v>160</v>
      </c>
      <c r="D33470">
        <v>-999</v>
      </c>
      <c r="E33470">
        <v>-999</v>
      </c>
      <c r="H33470">
        <v>163</v>
      </c>
      <c r="I33470" s="3">
        <v>-999</v>
      </c>
    </row>
    <row r="33471" spans="1:9" x14ac:dyDescent="0.25">
      <c r="A33471" t="s">
        <v>2527</v>
      </c>
      <c r="B33471">
        <v>2008</v>
      </c>
      <c r="C33471">
        <v>161</v>
      </c>
      <c r="D33471">
        <v>-999</v>
      </c>
      <c r="E33471">
        <v>-999</v>
      </c>
      <c r="H33471">
        <v>164</v>
      </c>
      <c r="I33471" s="3">
        <v>-999</v>
      </c>
    </row>
    <row r="33472" spans="1:9" x14ac:dyDescent="0.25">
      <c r="A33472" t="s">
        <v>2527</v>
      </c>
      <c r="B33472">
        <v>2008</v>
      </c>
      <c r="C33472">
        <v>162</v>
      </c>
      <c r="D33472">
        <v>-999</v>
      </c>
      <c r="E33472">
        <v>-999</v>
      </c>
      <c r="H33472">
        <v>165</v>
      </c>
      <c r="I33472" s="3">
        <v>54.375</v>
      </c>
    </row>
    <row r="33473" spans="1:9" x14ac:dyDescent="0.25">
      <c r="A33473" t="s">
        <v>2527</v>
      </c>
      <c r="B33473">
        <v>2008</v>
      </c>
      <c r="C33473">
        <v>163</v>
      </c>
      <c r="D33473">
        <v>-999</v>
      </c>
      <c r="E33473">
        <v>-999</v>
      </c>
      <c r="H33473">
        <v>166</v>
      </c>
      <c r="I33473" s="3">
        <v>57.571428571428598</v>
      </c>
    </row>
    <row r="33474" spans="1:9" x14ac:dyDescent="0.25">
      <c r="A33474" t="s">
        <v>2527</v>
      </c>
      <c r="B33474">
        <v>2008</v>
      </c>
      <c r="C33474">
        <v>164</v>
      </c>
      <c r="D33474">
        <v>-999</v>
      </c>
      <c r="E33474">
        <v>-999</v>
      </c>
      <c r="H33474">
        <v>167</v>
      </c>
      <c r="I33474" s="3">
        <v>58</v>
      </c>
    </row>
    <row r="33475" spans="1:9" x14ac:dyDescent="0.25">
      <c r="A33475" t="s">
        <v>2527</v>
      </c>
      <c r="B33475">
        <v>2008</v>
      </c>
      <c r="C33475">
        <v>165</v>
      </c>
      <c r="D33475">
        <v>11</v>
      </c>
      <c r="E33475">
        <v>54.375</v>
      </c>
      <c r="H33475">
        <v>168</v>
      </c>
      <c r="I33475" s="3">
        <v>59.625</v>
      </c>
    </row>
    <row r="33476" spans="1:9" x14ac:dyDescent="0.25">
      <c r="A33476" t="s">
        <v>2527</v>
      </c>
      <c r="B33476">
        <v>2008</v>
      </c>
      <c r="C33476">
        <v>166</v>
      </c>
      <c r="D33476">
        <v>19</v>
      </c>
      <c r="E33476">
        <v>57.571428571428598</v>
      </c>
      <c r="H33476">
        <v>169</v>
      </c>
      <c r="I33476" s="3">
        <v>59.8333333333333</v>
      </c>
    </row>
    <row r="33477" spans="1:9" x14ac:dyDescent="0.25">
      <c r="A33477" t="s">
        <v>2527</v>
      </c>
      <c r="B33477">
        <v>2008</v>
      </c>
      <c r="C33477">
        <v>167</v>
      </c>
      <c r="D33477">
        <v>8</v>
      </c>
      <c r="E33477">
        <v>58</v>
      </c>
      <c r="H33477">
        <v>170</v>
      </c>
      <c r="I33477" s="3">
        <v>51.142857142857103</v>
      </c>
    </row>
    <row r="33478" spans="1:9" x14ac:dyDescent="0.25">
      <c r="A33478" t="s">
        <v>2527</v>
      </c>
      <c r="B33478">
        <v>2008</v>
      </c>
      <c r="C33478">
        <v>168</v>
      </c>
      <c r="D33478">
        <v>9</v>
      </c>
      <c r="E33478">
        <v>59.625</v>
      </c>
      <c r="H33478">
        <v>171</v>
      </c>
      <c r="I33478" s="3">
        <v>51.875</v>
      </c>
    </row>
    <row r="33479" spans="1:9" x14ac:dyDescent="0.25">
      <c r="A33479" t="s">
        <v>2527</v>
      </c>
      <c r="B33479">
        <v>2008</v>
      </c>
      <c r="C33479">
        <v>169</v>
      </c>
      <c r="D33479">
        <v>5</v>
      </c>
      <c r="E33479">
        <v>59.8333333333333</v>
      </c>
      <c r="H33479">
        <v>172</v>
      </c>
      <c r="I33479" s="3">
        <v>50.125</v>
      </c>
    </row>
    <row r="33480" spans="1:9" x14ac:dyDescent="0.25">
      <c r="A33480" t="s">
        <v>2527</v>
      </c>
      <c r="B33480">
        <v>2008</v>
      </c>
      <c r="C33480">
        <v>170</v>
      </c>
      <c r="D33480">
        <v>13</v>
      </c>
      <c r="E33480">
        <v>51.142857142857103</v>
      </c>
      <c r="H33480">
        <v>173</v>
      </c>
      <c r="I33480" s="3">
        <v>47.714285714285701</v>
      </c>
    </row>
    <row r="33481" spans="1:9" x14ac:dyDescent="0.25">
      <c r="A33481" t="s">
        <v>2527</v>
      </c>
      <c r="B33481">
        <v>2008</v>
      </c>
      <c r="C33481">
        <v>171</v>
      </c>
      <c r="D33481">
        <v>12</v>
      </c>
      <c r="E33481">
        <v>51.875</v>
      </c>
      <c r="H33481">
        <v>174</v>
      </c>
      <c r="I33481" s="3">
        <v>50.875</v>
      </c>
    </row>
    <row r="33482" spans="1:9" x14ac:dyDescent="0.25">
      <c r="A33482" t="s">
        <v>2527</v>
      </c>
      <c r="B33482">
        <v>2008</v>
      </c>
      <c r="C33482">
        <v>172</v>
      </c>
      <c r="D33482">
        <v>7</v>
      </c>
      <c r="E33482">
        <v>50.125</v>
      </c>
      <c r="H33482">
        <v>175</v>
      </c>
      <c r="I33482" s="3">
        <v>51.8333333333333</v>
      </c>
    </row>
    <row r="33483" spans="1:9" x14ac:dyDescent="0.25">
      <c r="A33483" t="s">
        <v>2527</v>
      </c>
      <c r="B33483">
        <v>2008</v>
      </c>
      <c r="C33483">
        <v>173</v>
      </c>
      <c r="D33483">
        <v>13</v>
      </c>
      <c r="E33483">
        <v>47.714285714285701</v>
      </c>
      <c r="H33483">
        <v>176</v>
      </c>
      <c r="I33483" s="3">
        <v>54.125</v>
      </c>
    </row>
    <row r="33484" spans="1:9" x14ac:dyDescent="0.25">
      <c r="A33484" t="s">
        <v>2527</v>
      </c>
      <c r="B33484">
        <v>2008</v>
      </c>
      <c r="C33484">
        <v>174</v>
      </c>
      <c r="D33484">
        <v>9</v>
      </c>
      <c r="E33484">
        <v>50.875</v>
      </c>
      <c r="H33484">
        <v>177</v>
      </c>
      <c r="I33484" s="3">
        <v>61.875</v>
      </c>
    </row>
    <row r="33485" spans="1:9" x14ac:dyDescent="0.25">
      <c r="A33485" t="s">
        <v>2527</v>
      </c>
      <c r="B33485">
        <v>2008</v>
      </c>
      <c r="C33485">
        <v>175</v>
      </c>
      <c r="D33485">
        <v>10</v>
      </c>
      <c r="E33485">
        <v>51.8333333333333</v>
      </c>
      <c r="H33485">
        <v>178</v>
      </c>
      <c r="I33485" s="3">
        <v>63.75</v>
      </c>
    </row>
    <row r="33486" spans="1:9" x14ac:dyDescent="0.25">
      <c r="A33486" t="s">
        <v>2527</v>
      </c>
      <c r="B33486">
        <v>2008</v>
      </c>
      <c r="C33486">
        <v>176</v>
      </c>
      <c r="D33486">
        <v>10</v>
      </c>
      <c r="E33486">
        <v>54.125</v>
      </c>
      <c r="H33486">
        <v>179</v>
      </c>
      <c r="I33486" s="3">
        <v>49.285714285714299</v>
      </c>
    </row>
    <row r="33487" spans="1:9" x14ac:dyDescent="0.25">
      <c r="A33487" t="s">
        <v>2527</v>
      </c>
      <c r="B33487">
        <v>2008</v>
      </c>
      <c r="C33487">
        <v>177</v>
      </c>
      <c r="D33487">
        <v>10</v>
      </c>
      <c r="E33487">
        <v>61.875</v>
      </c>
      <c r="H33487">
        <v>180</v>
      </c>
      <c r="I33487" s="3">
        <v>45.285714285714299</v>
      </c>
    </row>
    <row r="33488" spans="1:9" x14ac:dyDescent="0.25">
      <c r="A33488" t="s">
        <v>2527</v>
      </c>
      <c r="B33488">
        <v>2008</v>
      </c>
      <c r="C33488">
        <v>178</v>
      </c>
      <c r="D33488">
        <v>11</v>
      </c>
      <c r="E33488">
        <v>63.75</v>
      </c>
      <c r="H33488">
        <v>181</v>
      </c>
      <c r="I33488" s="3">
        <v>49.5</v>
      </c>
    </row>
    <row r="33489" spans="1:9" x14ac:dyDescent="0.25">
      <c r="A33489" t="s">
        <v>2527</v>
      </c>
      <c r="B33489">
        <v>2008</v>
      </c>
      <c r="C33489">
        <v>179</v>
      </c>
      <c r="D33489">
        <v>13</v>
      </c>
      <c r="E33489">
        <v>49.285714285714299</v>
      </c>
      <c r="H33489">
        <v>182</v>
      </c>
      <c r="I33489" s="3">
        <v>57.375</v>
      </c>
    </row>
    <row r="33490" spans="1:9" x14ac:dyDescent="0.25">
      <c r="A33490" t="s">
        <v>2527</v>
      </c>
      <c r="B33490">
        <v>2008</v>
      </c>
      <c r="C33490">
        <v>180</v>
      </c>
      <c r="D33490">
        <v>16</v>
      </c>
      <c r="E33490">
        <v>45.285714285714299</v>
      </c>
      <c r="H33490">
        <v>183</v>
      </c>
      <c r="I33490" s="3">
        <v>50.125</v>
      </c>
    </row>
    <row r="33491" spans="1:9" x14ac:dyDescent="0.25">
      <c r="A33491" t="s">
        <v>2527</v>
      </c>
      <c r="B33491">
        <v>2008</v>
      </c>
      <c r="C33491">
        <v>181</v>
      </c>
      <c r="D33491">
        <v>5</v>
      </c>
      <c r="E33491">
        <v>49.5</v>
      </c>
      <c r="H33491">
        <v>184</v>
      </c>
      <c r="I33491" s="3">
        <v>53.5</v>
      </c>
    </row>
    <row r="33492" spans="1:9" x14ac:dyDescent="0.25">
      <c r="A33492" t="s">
        <v>2527</v>
      </c>
      <c r="B33492">
        <v>2008</v>
      </c>
      <c r="C33492">
        <v>182</v>
      </c>
      <c r="D33492">
        <v>9</v>
      </c>
      <c r="E33492">
        <v>57.375</v>
      </c>
      <c r="H33492">
        <v>185</v>
      </c>
      <c r="I33492" s="3">
        <v>51.125</v>
      </c>
    </row>
    <row r="33493" spans="1:9" x14ac:dyDescent="0.25">
      <c r="A33493" t="s">
        <v>2527</v>
      </c>
      <c r="B33493">
        <v>2008</v>
      </c>
      <c r="C33493">
        <v>183</v>
      </c>
      <c r="D33493">
        <v>8</v>
      </c>
      <c r="E33493">
        <v>50.125</v>
      </c>
      <c r="H33493">
        <v>186</v>
      </c>
      <c r="I33493" s="3">
        <v>58.625</v>
      </c>
    </row>
    <row r="33494" spans="1:9" x14ac:dyDescent="0.25">
      <c r="A33494" t="s">
        <v>2527</v>
      </c>
      <c r="B33494">
        <v>2008</v>
      </c>
      <c r="C33494">
        <v>184</v>
      </c>
      <c r="D33494">
        <v>10</v>
      </c>
      <c r="E33494">
        <v>53.5</v>
      </c>
      <c r="H33494">
        <v>187</v>
      </c>
      <c r="I33494" s="3">
        <v>54.142857142857103</v>
      </c>
    </row>
    <row r="33495" spans="1:9" x14ac:dyDescent="0.25">
      <c r="A33495" t="s">
        <v>2527</v>
      </c>
      <c r="B33495">
        <v>2008</v>
      </c>
      <c r="C33495">
        <v>185</v>
      </c>
      <c r="D33495">
        <v>11</v>
      </c>
      <c r="E33495">
        <v>51.125</v>
      </c>
      <c r="H33495">
        <v>188</v>
      </c>
      <c r="I33495" s="3">
        <v>54</v>
      </c>
    </row>
    <row r="33496" spans="1:9" x14ac:dyDescent="0.25">
      <c r="A33496" t="s">
        <v>2527</v>
      </c>
      <c r="B33496">
        <v>2008</v>
      </c>
      <c r="C33496">
        <v>186</v>
      </c>
      <c r="D33496">
        <v>11</v>
      </c>
      <c r="E33496">
        <v>58.625</v>
      </c>
      <c r="H33496">
        <v>189</v>
      </c>
      <c r="I33496" s="3">
        <v>59.428571428571402</v>
      </c>
    </row>
    <row r="33497" spans="1:9" x14ac:dyDescent="0.25">
      <c r="A33497" t="s">
        <v>2527</v>
      </c>
      <c r="B33497">
        <v>2008</v>
      </c>
      <c r="C33497">
        <v>187</v>
      </c>
      <c r="D33497">
        <v>13</v>
      </c>
      <c r="E33497">
        <v>54.142857142857103</v>
      </c>
      <c r="H33497">
        <v>190</v>
      </c>
      <c r="I33497" s="3">
        <v>59.285714285714299</v>
      </c>
    </row>
    <row r="33498" spans="1:9" x14ac:dyDescent="0.25">
      <c r="A33498" t="s">
        <v>2527</v>
      </c>
      <c r="B33498">
        <v>2008</v>
      </c>
      <c r="C33498">
        <v>188</v>
      </c>
      <c r="D33498">
        <v>9</v>
      </c>
      <c r="E33498">
        <v>54</v>
      </c>
      <c r="H33498">
        <v>191</v>
      </c>
      <c r="I33498" s="3">
        <v>60.75</v>
      </c>
    </row>
    <row r="33499" spans="1:9" x14ac:dyDescent="0.25">
      <c r="A33499" t="s">
        <v>2527</v>
      </c>
      <c r="B33499">
        <v>2008</v>
      </c>
      <c r="C33499">
        <v>189</v>
      </c>
      <c r="D33499">
        <v>13</v>
      </c>
      <c r="E33499">
        <v>59.428571428571402</v>
      </c>
      <c r="H33499">
        <v>192</v>
      </c>
      <c r="I33499" s="3">
        <v>48.125</v>
      </c>
    </row>
    <row r="33500" spans="1:9" x14ac:dyDescent="0.25">
      <c r="A33500" t="s">
        <v>2527</v>
      </c>
      <c r="B33500">
        <v>2008</v>
      </c>
      <c r="C33500">
        <v>190</v>
      </c>
      <c r="D33500">
        <v>13</v>
      </c>
      <c r="E33500">
        <v>59.285714285714299</v>
      </c>
      <c r="H33500">
        <v>193</v>
      </c>
      <c r="I33500" s="3">
        <v>52.75</v>
      </c>
    </row>
    <row r="33501" spans="1:9" x14ac:dyDescent="0.25">
      <c r="A33501" t="s">
        <v>2527</v>
      </c>
      <c r="B33501">
        <v>2008</v>
      </c>
      <c r="C33501">
        <v>191</v>
      </c>
      <c r="D33501">
        <v>8</v>
      </c>
      <c r="E33501">
        <v>60.75</v>
      </c>
      <c r="H33501">
        <v>194</v>
      </c>
      <c r="I33501" s="3">
        <v>48.857142857142897</v>
      </c>
    </row>
    <row r="33502" spans="1:9" x14ac:dyDescent="0.25">
      <c r="A33502" t="s">
        <v>2527</v>
      </c>
      <c r="B33502">
        <v>2008</v>
      </c>
      <c r="C33502">
        <v>192</v>
      </c>
      <c r="D33502">
        <v>9</v>
      </c>
      <c r="E33502">
        <v>48.125</v>
      </c>
      <c r="H33502">
        <v>195</v>
      </c>
      <c r="I33502" s="3">
        <v>49.571428571428598</v>
      </c>
    </row>
    <row r="33503" spans="1:9" x14ac:dyDescent="0.25">
      <c r="A33503" t="s">
        <v>2527</v>
      </c>
      <c r="B33503">
        <v>2008</v>
      </c>
      <c r="C33503">
        <v>193</v>
      </c>
      <c r="D33503">
        <v>7</v>
      </c>
      <c r="E33503">
        <v>52.75</v>
      </c>
      <c r="H33503">
        <v>196</v>
      </c>
      <c r="I33503" s="3">
        <v>50.25</v>
      </c>
    </row>
    <row r="33504" spans="1:9" x14ac:dyDescent="0.25">
      <c r="A33504" t="s">
        <v>2527</v>
      </c>
      <c r="B33504">
        <v>2008</v>
      </c>
      <c r="C33504">
        <v>194</v>
      </c>
      <c r="D33504">
        <v>14</v>
      </c>
      <c r="E33504">
        <v>48.857142857142897</v>
      </c>
      <c r="H33504">
        <v>197</v>
      </c>
      <c r="I33504" s="3">
        <v>57.25</v>
      </c>
    </row>
    <row r="33505" spans="1:9" x14ac:dyDescent="0.25">
      <c r="A33505" t="s">
        <v>2527</v>
      </c>
      <c r="B33505">
        <v>2008</v>
      </c>
      <c r="C33505">
        <v>195</v>
      </c>
      <c r="D33505">
        <v>13</v>
      </c>
      <c r="E33505">
        <v>49.571428571428598</v>
      </c>
      <c r="H33505">
        <v>198</v>
      </c>
      <c r="I33505" s="3">
        <v>60.8333333333333</v>
      </c>
    </row>
    <row r="33506" spans="1:9" x14ac:dyDescent="0.25">
      <c r="A33506" t="s">
        <v>2527</v>
      </c>
      <c r="B33506">
        <v>2008</v>
      </c>
      <c r="C33506">
        <v>196</v>
      </c>
      <c r="D33506">
        <v>9</v>
      </c>
      <c r="E33506">
        <v>50.25</v>
      </c>
      <c r="H33506">
        <v>199</v>
      </c>
      <c r="I33506" s="3">
        <v>56.571428571428598</v>
      </c>
    </row>
    <row r="33507" spans="1:9" x14ac:dyDescent="0.25">
      <c r="A33507" t="s">
        <v>2527</v>
      </c>
      <c r="B33507">
        <v>2008</v>
      </c>
      <c r="C33507">
        <v>197</v>
      </c>
      <c r="D33507">
        <v>23</v>
      </c>
      <c r="E33507">
        <v>57.25</v>
      </c>
      <c r="H33507">
        <v>200</v>
      </c>
      <c r="I33507" s="3">
        <v>61.375</v>
      </c>
    </row>
    <row r="33508" spans="1:9" x14ac:dyDescent="0.25">
      <c r="A33508" t="s">
        <v>2527</v>
      </c>
      <c r="B33508">
        <v>2008</v>
      </c>
      <c r="C33508">
        <v>198</v>
      </c>
      <c r="D33508">
        <v>13</v>
      </c>
      <c r="E33508">
        <v>60.8333333333333</v>
      </c>
      <c r="H33508">
        <v>201</v>
      </c>
      <c r="I33508" s="3">
        <v>56</v>
      </c>
    </row>
    <row r="33509" spans="1:9" x14ac:dyDescent="0.25">
      <c r="A33509" t="s">
        <v>2527</v>
      </c>
      <c r="B33509">
        <v>2008</v>
      </c>
      <c r="C33509">
        <v>199</v>
      </c>
      <c r="D33509">
        <v>15</v>
      </c>
      <c r="E33509">
        <v>56.571428571428598</v>
      </c>
      <c r="H33509">
        <v>202</v>
      </c>
      <c r="I33509" s="3">
        <v>61.142857142857103</v>
      </c>
    </row>
    <row r="33510" spans="1:9" x14ac:dyDescent="0.25">
      <c r="A33510" t="s">
        <v>2527</v>
      </c>
      <c r="B33510">
        <v>2008</v>
      </c>
      <c r="C33510">
        <v>200</v>
      </c>
      <c r="D33510">
        <v>10</v>
      </c>
      <c r="E33510">
        <v>61.375</v>
      </c>
      <c r="H33510">
        <v>203</v>
      </c>
      <c r="I33510" s="3">
        <v>60.875</v>
      </c>
    </row>
    <row r="33511" spans="1:9" x14ac:dyDescent="0.25">
      <c r="A33511" t="s">
        <v>2527</v>
      </c>
      <c r="B33511">
        <v>2008</v>
      </c>
      <c r="C33511">
        <v>201</v>
      </c>
      <c r="D33511">
        <v>7</v>
      </c>
      <c r="E33511">
        <v>56</v>
      </c>
      <c r="H33511">
        <v>204</v>
      </c>
      <c r="I33511" s="3">
        <v>60.714285714285701</v>
      </c>
    </row>
    <row r="33512" spans="1:9" x14ac:dyDescent="0.25">
      <c r="A33512" t="s">
        <v>2527</v>
      </c>
      <c r="B33512">
        <v>2008</v>
      </c>
      <c r="C33512">
        <v>202</v>
      </c>
      <c r="D33512">
        <v>20</v>
      </c>
      <c r="E33512">
        <v>61.142857142857103</v>
      </c>
      <c r="H33512">
        <v>205</v>
      </c>
      <c r="I33512" s="3">
        <v>62.375</v>
      </c>
    </row>
    <row r="33513" spans="1:9" x14ac:dyDescent="0.25">
      <c r="A33513" t="s">
        <v>2527</v>
      </c>
      <c r="B33513">
        <v>2008</v>
      </c>
      <c r="C33513">
        <v>203</v>
      </c>
      <c r="D33513">
        <v>7</v>
      </c>
      <c r="E33513">
        <v>60.875</v>
      </c>
      <c r="H33513">
        <v>206</v>
      </c>
      <c r="I33513" s="3">
        <v>64</v>
      </c>
    </row>
    <row r="33514" spans="1:9" x14ac:dyDescent="0.25">
      <c r="A33514" t="s">
        <v>2527</v>
      </c>
      <c r="B33514">
        <v>2008</v>
      </c>
      <c r="C33514">
        <v>204</v>
      </c>
      <c r="D33514">
        <v>13</v>
      </c>
      <c r="E33514">
        <v>60.714285714285701</v>
      </c>
      <c r="H33514">
        <v>207</v>
      </c>
      <c r="I33514" s="3">
        <v>59.625</v>
      </c>
    </row>
    <row r="33515" spans="1:9" x14ac:dyDescent="0.25">
      <c r="A33515" t="s">
        <v>2527</v>
      </c>
      <c r="B33515">
        <v>2008</v>
      </c>
      <c r="C33515">
        <v>205</v>
      </c>
      <c r="D33515">
        <v>11</v>
      </c>
      <c r="E33515">
        <v>62.375</v>
      </c>
      <c r="H33515">
        <v>208</v>
      </c>
      <c r="I33515" s="3">
        <v>61.125</v>
      </c>
    </row>
    <row r="33516" spans="1:9" x14ac:dyDescent="0.25">
      <c r="A33516" t="s">
        <v>2527</v>
      </c>
      <c r="B33516">
        <v>2008</v>
      </c>
      <c r="C33516">
        <v>206</v>
      </c>
      <c r="D33516">
        <v>8</v>
      </c>
      <c r="E33516">
        <v>64</v>
      </c>
      <c r="H33516">
        <v>209</v>
      </c>
      <c r="I33516" s="3">
        <v>61</v>
      </c>
    </row>
    <row r="33517" spans="1:9" x14ac:dyDescent="0.25">
      <c r="A33517" t="s">
        <v>2527</v>
      </c>
      <c r="B33517">
        <v>2008</v>
      </c>
      <c r="C33517">
        <v>207</v>
      </c>
      <c r="D33517">
        <v>9</v>
      </c>
      <c r="E33517">
        <v>59.625</v>
      </c>
      <c r="H33517">
        <v>210</v>
      </c>
      <c r="I33517" s="3">
        <v>63.375</v>
      </c>
    </row>
    <row r="33518" spans="1:9" x14ac:dyDescent="0.25">
      <c r="A33518" t="s">
        <v>2527</v>
      </c>
      <c r="B33518">
        <v>2008</v>
      </c>
      <c r="C33518">
        <v>208</v>
      </c>
      <c r="D33518">
        <v>9</v>
      </c>
      <c r="E33518">
        <v>61.125</v>
      </c>
      <c r="H33518">
        <v>211</v>
      </c>
      <c r="I33518" s="3">
        <v>58.714285714285701</v>
      </c>
    </row>
    <row r="33519" spans="1:9" x14ac:dyDescent="0.25">
      <c r="A33519" t="s">
        <v>2527</v>
      </c>
      <c r="B33519">
        <v>2008</v>
      </c>
      <c r="C33519">
        <v>209</v>
      </c>
      <c r="D33519">
        <v>11</v>
      </c>
      <c r="E33519">
        <v>61</v>
      </c>
      <c r="H33519">
        <v>212</v>
      </c>
      <c r="I33519" s="3">
        <v>62.5</v>
      </c>
    </row>
    <row r="33520" spans="1:9" x14ac:dyDescent="0.25">
      <c r="A33520" t="s">
        <v>2527</v>
      </c>
      <c r="B33520">
        <v>2008</v>
      </c>
      <c r="C33520">
        <v>210</v>
      </c>
      <c r="D33520">
        <v>10</v>
      </c>
      <c r="E33520">
        <v>63.375</v>
      </c>
      <c r="H33520">
        <v>213</v>
      </c>
      <c r="I33520" s="3">
        <v>59.5</v>
      </c>
    </row>
    <row r="33521" spans="1:9" x14ac:dyDescent="0.25">
      <c r="A33521" t="s">
        <v>2527</v>
      </c>
      <c r="B33521">
        <v>2008</v>
      </c>
      <c r="C33521">
        <v>211</v>
      </c>
      <c r="D33521">
        <v>13</v>
      </c>
      <c r="E33521">
        <v>58.714285714285701</v>
      </c>
      <c r="H33521">
        <v>214</v>
      </c>
      <c r="I33521" s="3">
        <v>66.285714285714306</v>
      </c>
    </row>
    <row r="33522" spans="1:9" x14ac:dyDescent="0.25">
      <c r="A33522" t="s">
        <v>2527</v>
      </c>
      <c r="B33522">
        <v>2008</v>
      </c>
      <c r="C33522">
        <v>212</v>
      </c>
      <c r="D33522">
        <v>11</v>
      </c>
      <c r="E33522">
        <v>62.5</v>
      </c>
      <c r="H33522">
        <v>215</v>
      </c>
      <c r="I33522" s="3">
        <v>65.375</v>
      </c>
    </row>
    <row r="33523" spans="1:9" x14ac:dyDescent="0.25">
      <c r="A33523" t="s">
        <v>2527</v>
      </c>
      <c r="B33523">
        <v>2008</v>
      </c>
      <c r="C33523">
        <v>213</v>
      </c>
      <c r="D33523">
        <v>9</v>
      </c>
      <c r="E33523">
        <v>59.5</v>
      </c>
      <c r="H33523">
        <v>216</v>
      </c>
      <c r="I33523" s="3">
        <v>53.25</v>
      </c>
    </row>
    <row r="33524" spans="1:9" x14ac:dyDescent="0.25">
      <c r="A33524" t="s">
        <v>2527</v>
      </c>
      <c r="B33524">
        <v>2008</v>
      </c>
      <c r="C33524">
        <v>214</v>
      </c>
      <c r="D33524">
        <v>17</v>
      </c>
      <c r="E33524">
        <v>66.285714285714306</v>
      </c>
      <c r="H33524">
        <v>217</v>
      </c>
      <c r="I33524" s="3">
        <v>-999</v>
      </c>
    </row>
    <row r="33525" spans="1:9" x14ac:dyDescent="0.25">
      <c r="A33525" t="s">
        <v>2527</v>
      </c>
      <c r="B33525">
        <v>2008</v>
      </c>
      <c r="C33525">
        <v>215</v>
      </c>
      <c r="D33525">
        <v>10</v>
      </c>
      <c r="E33525">
        <v>65.375</v>
      </c>
      <c r="H33525">
        <v>218</v>
      </c>
      <c r="I33525" s="3">
        <v>-999</v>
      </c>
    </row>
    <row r="33526" spans="1:9" x14ac:dyDescent="0.25">
      <c r="A33526" t="s">
        <v>2527</v>
      </c>
      <c r="B33526">
        <v>2008</v>
      </c>
      <c r="C33526">
        <v>216</v>
      </c>
      <c r="D33526">
        <v>10</v>
      </c>
      <c r="E33526">
        <v>53.25</v>
      </c>
      <c r="H33526">
        <v>219</v>
      </c>
      <c r="I33526" s="3">
        <v>-999</v>
      </c>
    </row>
    <row r="33527" spans="1:9" x14ac:dyDescent="0.25">
      <c r="A33527" t="s">
        <v>2527</v>
      </c>
      <c r="B33527">
        <v>2008</v>
      </c>
      <c r="C33527">
        <v>217</v>
      </c>
      <c r="D33527">
        <v>-999</v>
      </c>
      <c r="E33527">
        <v>-999</v>
      </c>
      <c r="H33527">
        <v>220</v>
      </c>
      <c r="I33527" s="3">
        <v>-999</v>
      </c>
    </row>
    <row r="33528" spans="1:9" x14ac:dyDescent="0.25">
      <c r="A33528" t="s">
        <v>2527</v>
      </c>
      <c r="B33528">
        <v>2008</v>
      </c>
      <c r="C33528">
        <v>218</v>
      </c>
      <c r="D33528">
        <v>-999</v>
      </c>
      <c r="E33528">
        <v>-999</v>
      </c>
      <c r="H33528">
        <v>221</v>
      </c>
      <c r="I33528" s="3">
        <v>44.75</v>
      </c>
    </row>
    <row r="33529" spans="1:9" x14ac:dyDescent="0.25">
      <c r="A33529" t="s">
        <v>2527</v>
      </c>
      <c r="B33529">
        <v>2008</v>
      </c>
      <c r="C33529">
        <v>219</v>
      </c>
      <c r="D33529">
        <v>-999</v>
      </c>
      <c r="E33529">
        <v>-999</v>
      </c>
      <c r="H33529">
        <v>222</v>
      </c>
      <c r="I33529" s="3">
        <v>43.75</v>
      </c>
    </row>
    <row r="33530" spans="1:9" x14ac:dyDescent="0.25">
      <c r="A33530" t="s">
        <v>2527</v>
      </c>
      <c r="B33530">
        <v>2008</v>
      </c>
      <c r="C33530">
        <v>220</v>
      </c>
      <c r="D33530">
        <v>-999</v>
      </c>
      <c r="E33530">
        <v>-999</v>
      </c>
      <c r="H33530">
        <v>223</v>
      </c>
      <c r="I33530" s="3">
        <v>42.5</v>
      </c>
    </row>
    <row r="33531" spans="1:9" x14ac:dyDescent="0.25">
      <c r="A33531" t="s">
        <v>2527</v>
      </c>
      <c r="B33531">
        <v>2008</v>
      </c>
      <c r="C33531">
        <v>221</v>
      </c>
      <c r="D33531">
        <v>8</v>
      </c>
      <c r="E33531">
        <v>44.75</v>
      </c>
      <c r="H33531">
        <v>224</v>
      </c>
      <c r="I33531" s="3">
        <v>46.428571428571402</v>
      </c>
    </row>
    <row r="33532" spans="1:9" x14ac:dyDescent="0.25">
      <c r="A33532" t="s">
        <v>2527</v>
      </c>
      <c r="B33532">
        <v>2008</v>
      </c>
      <c r="C33532">
        <v>222</v>
      </c>
      <c r="D33532">
        <v>7</v>
      </c>
      <c r="E33532">
        <v>43.75</v>
      </c>
      <c r="H33532">
        <v>225</v>
      </c>
      <c r="I33532" s="3">
        <v>42.25</v>
      </c>
    </row>
    <row r="33533" spans="1:9" x14ac:dyDescent="0.25">
      <c r="A33533" t="s">
        <v>2527</v>
      </c>
      <c r="B33533">
        <v>2008</v>
      </c>
      <c r="C33533">
        <v>223</v>
      </c>
      <c r="D33533">
        <v>11</v>
      </c>
      <c r="E33533">
        <v>42.5</v>
      </c>
      <c r="H33533">
        <v>226</v>
      </c>
      <c r="I33533" s="3">
        <v>35.625</v>
      </c>
    </row>
    <row r="33534" spans="1:9" x14ac:dyDescent="0.25">
      <c r="A33534" t="s">
        <v>2527</v>
      </c>
      <c r="B33534">
        <v>2008</v>
      </c>
      <c r="C33534">
        <v>224</v>
      </c>
      <c r="D33534">
        <v>15</v>
      </c>
      <c r="E33534">
        <v>46.428571428571402</v>
      </c>
      <c r="H33534">
        <v>227</v>
      </c>
      <c r="I33534" s="3">
        <v>33.625</v>
      </c>
    </row>
    <row r="33535" spans="1:9" x14ac:dyDescent="0.25">
      <c r="A33535" t="s">
        <v>2527</v>
      </c>
      <c r="B33535">
        <v>2008</v>
      </c>
      <c r="C33535">
        <v>225</v>
      </c>
      <c r="D33535">
        <v>7</v>
      </c>
      <c r="E33535">
        <v>42.25</v>
      </c>
      <c r="H33535">
        <v>228</v>
      </c>
      <c r="I33535" s="3">
        <v>34.625</v>
      </c>
    </row>
    <row r="33536" spans="1:9" x14ac:dyDescent="0.25">
      <c r="A33536" t="s">
        <v>2527</v>
      </c>
      <c r="B33536">
        <v>2008</v>
      </c>
      <c r="C33536">
        <v>226</v>
      </c>
      <c r="D33536">
        <v>8</v>
      </c>
      <c r="E33536">
        <v>35.625</v>
      </c>
      <c r="H33536">
        <v>229</v>
      </c>
      <c r="I33536" s="3">
        <v>42.571428571428598</v>
      </c>
    </row>
    <row r="33537" spans="1:9" x14ac:dyDescent="0.25">
      <c r="A33537" t="s">
        <v>2527</v>
      </c>
      <c r="B33537">
        <v>2008</v>
      </c>
      <c r="C33537">
        <v>227</v>
      </c>
      <c r="D33537">
        <v>23</v>
      </c>
      <c r="E33537">
        <v>33.625</v>
      </c>
      <c r="H33537">
        <v>230</v>
      </c>
      <c r="I33537" s="3">
        <v>47.857142857142897</v>
      </c>
    </row>
    <row r="33538" spans="1:9" x14ac:dyDescent="0.25">
      <c r="A33538" t="s">
        <v>2527</v>
      </c>
      <c r="B33538">
        <v>2008</v>
      </c>
      <c r="C33538">
        <v>228</v>
      </c>
      <c r="D33538">
        <v>23</v>
      </c>
      <c r="E33538">
        <v>34.625</v>
      </c>
      <c r="H33538">
        <v>231</v>
      </c>
      <c r="I33538" s="3">
        <v>46.5</v>
      </c>
    </row>
    <row r="33539" spans="1:9" x14ac:dyDescent="0.25">
      <c r="A33539" t="s">
        <v>2527</v>
      </c>
      <c r="B33539">
        <v>2008</v>
      </c>
      <c r="C33539">
        <v>229</v>
      </c>
      <c r="D33539">
        <v>13</v>
      </c>
      <c r="E33539">
        <v>42.571428571428598</v>
      </c>
      <c r="H33539">
        <v>232</v>
      </c>
      <c r="I33539" s="3">
        <v>53.125</v>
      </c>
    </row>
    <row r="33540" spans="1:9" x14ac:dyDescent="0.25">
      <c r="A33540" t="s">
        <v>2527</v>
      </c>
      <c r="B33540">
        <v>2008</v>
      </c>
      <c r="C33540">
        <v>230</v>
      </c>
      <c r="D33540">
        <v>14</v>
      </c>
      <c r="E33540">
        <v>47.857142857142897</v>
      </c>
      <c r="H33540">
        <v>233</v>
      </c>
      <c r="I33540" s="3">
        <v>50.625</v>
      </c>
    </row>
    <row r="33541" spans="1:9" x14ac:dyDescent="0.25">
      <c r="A33541" t="s">
        <v>2527</v>
      </c>
      <c r="B33541">
        <v>2008</v>
      </c>
      <c r="C33541">
        <v>231</v>
      </c>
      <c r="D33541">
        <v>23</v>
      </c>
      <c r="E33541">
        <v>46.5</v>
      </c>
      <c r="H33541">
        <v>234</v>
      </c>
      <c r="I33541" s="3">
        <v>42.285714285714299</v>
      </c>
    </row>
    <row r="33542" spans="1:9" x14ac:dyDescent="0.25">
      <c r="A33542" t="s">
        <v>2527</v>
      </c>
      <c r="B33542">
        <v>2008</v>
      </c>
      <c r="C33542">
        <v>232</v>
      </c>
      <c r="D33542">
        <v>11</v>
      </c>
      <c r="E33542">
        <v>53.125</v>
      </c>
      <c r="H33542">
        <v>235</v>
      </c>
      <c r="I33542" s="3">
        <v>39.857142857142897</v>
      </c>
    </row>
    <row r="33543" spans="1:9" x14ac:dyDescent="0.25">
      <c r="A33543" t="s">
        <v>2527</v>
      </c>
      <c r="B33543">
        <v>2008</v>
      </c>
      <c r="C33543">
        <v>233</v>
      </c>
      <c r="D33543">
        <v>0</v>
      </c>
      <c r="E33543">
        <v>50.625</v>
      </c>
      <c r="H33543">
        <v>236</v>
      </c>
      <c r="I33543" s="3">
        <v>41.875</v>
      </c>
    </row>
    <row r="33544" spans="1:9" x14ac:dyDescent="0.25">
      <c r="A33544" t="s">
        <v>2527</v>
      </c>
      <c r="B33544">
        <v>2008</v>
      </c>
      <c r="C33544">
        <v>234</v>
      </c>
      <c r="D33544">
        <v>13</v>
      </c>
      <c r="E33544">
        <v>42.285714285714299</v>
      </c>
      <c r="H33544">
        <v>237</v>
      </c>
      <c r="I33544" s="3">
        <v>43.142857142857103</v>
      </c>
    </row>
    <row r="33545" spans="1:9" x14ac:dyDescent="0.25">
      <c r="A33545" t="s">
        <v>2527</v>
      </c>
      <c r="B33545">
        <v>2008</v>
      </c>
      <c r="C33545">
        <v>235</v>
      </c>
      <c r="D33545">
        <v>14</v>
      </c>
      <c r="E33545">
        <v>39.857142857142897</v>
      </c>
      <c r="H33545">
        <v>238</v>
      </c>
      <c r="I33545" s="3">
        <v>44.875</v>
      </c>
    </row>
    <row r="33546" spans="1:9" x14ac:dyDescent="0.25">
      <c r="A33546" t="s">
        <v>2527</v>
      </c>
      <c r="B33546">
        <v>2008</v>
      </c>
      <c r="C33546">
        <v>236</v>
      </c>
      <c r="D33546">
        <v>10</v>
      </c>
      <c r="E33546">
        <v>41.875</v>
      </c>
      <c r="H33546">
        <v>239</v>
      </c>
      <c r="I33546" s="3">
        <v>44.142857142857103</v>
      </c>
    </row>
    <row r="33547" spans="1:9" x14ac:dyDescent="0.25">
      <c r="A33547" t="s">
        <v>2527</v>
      </c>
      <c r="B33547">
        <v>2008</v>
      </c>
      <c r="C33547">
        <v>237</v>
      </c>
      <c r="D33547">
        <v>13</v>
      </c>
      <c r="E33547">
        <v>43.142857142857103</v>
      </c>
      <c r="H33547">
        <v>240</v>
      </c>
      <c r="I33547" s="3">
        <v>-999</v>
      </c>
    </row>
    <row r="33548" spans="1:9" x14ac:dyDescent="0.25">
      <c r="A33548" t="s">
        <v>2527</v>
      </c>
      <c r="B33548">
        <v>2008</v>
      </c>
      <c r="C33548">
        <v>238</v>
      </c>
      <c r="D33548">
        <v>10</v>
      </c>
      <c r="E33548">
        <v>44.875</v>
      </c>
      <c r="H33548">
        <v>241</v>
      </c>
      <c r="I33548" s="3">
        <v>-999</v>
      </c>
    </row>
    <row r="33549" spans="1:9" x14ac:dyDescent="0.25">
      <c r="A33549" t="s">
        <v>2527</v>
      </c>
      <c r="B33549">
        <v>2008</v>
      </c>
      <c r="C33549">
        <v>239</v>
      </c>
      <c r="D33549">
        <v>20</v>
      </c>
      <c r="E33549">
        <v>44.142857142857103</v>
      </c>
      <c r="H33549">
        <v>242</v>
      </c>
      <c r="I33549" s="3">
        <v>35.714285714285701</v>
      </c>
    </row>
    <row r="33550" spans="1:9" x14ac:dyDescent="0.25">
      <c r="A33550" t="s">
        <v>2527</v>
      </c>
      <c r="B33550">
        <v>2008</v>
      </c>
      <c r="C33550">
        <v>240</v>
      </c>
      <c r="D33550">
        <v>-999</v>
      </c>
      <c r="E33550">
        <v>-999</v>
      </c>
      <c r="H33550">
        <v>243</v>
      </c>
      <c r="I33550" s="3">
        <v>38.125</v>
      </c>
    </row>
    <row r="33551" spans="1:9" x14ac:dyDescent="0.25">
      <c r="A33551" t="s">
        <v>2527</v>
      </c>
      <c r="B33551">
        <v>2008</v>
      </c>
      <c r="C33551">
        <v>241</v>
      </c>
      <c r="D33551">
        <v>-999</v>
      </c>
      <c r="E33551">
        <v>-999</v>
      </c>
      <c r="H33551">
        <v>244</v>
      </c>
      <c r="I33551" s="3">
        <v>45</v>
      </c>
    </row>
    <row r="33552" spans="1:9" x14ac:dyDescent="0.25">
      <c r="A33552" t="s">
        <v>2527</v>
      </c>
      <c r="B33552">
        <v>2008</v>
      </c>
      <c r="C33552">
        <v>242</v>
      </c>
      <c r="D33552">
        <v>20</v>
      </c>
      <c r="E33552">
        <v>35.714285714285701</v>
      </c>
      <c r="H33552">
        <v>245</v>
      </c>
      <c r="I33552" s="3">
        <v>47.625</v>
      </c>
    </row>
    <row r="33553" spans="1:9" x14ac:dyDescent="0.25">
      <c r="A33553" t="s">
        <v>2527</v>
      </c>
      <c r="B33553">
        <v>2008</v>
      </c>
      <c r="C33553">
        <v>243</v>
      </c>
      <c r="D33553">
        <v>9</v>
      </c>
      <c r="E33553">
        <v>38.125</v>
      </c>
      <c r="H33553">
        <v>246</v>
      </c>
      <c r="I33553" s="3">
        <v>44.428571428571402</v>
      </c>
    </row>
    <row r="33554" spans="1:9" x14ac:dyDescent="0.25">
      <c r="A33554" t="s">
        <v>2527</v>
      </c>
      <c r="B33554">
        <v>2008</v>
      </c>
      <c r="C33554">
        <v>244</v>
      </c>
      <c r="D33554">
        <v>23</v>
      </c>
      <c r="E33554">
        <v>45</v>
      </c>
      <c r="H33554">
        <v>247</v>
      </c>
      <c r="I33554" s="3">
        <v>47.428571428571402</v>
      </c>
    </row>
    <row r="33555" spans="1:9" x14ac:dyDescent="0.25">
      <c r="A33555" t="s">
        <v>2527</v>
      </c>
      <c r="B33555">
        <v>2008</v>
      </c>
      <c r="C33555">
        <v>245</v>
      </c>
      <c r="D33555">
        <v>7</v>
      </c>
      <c r="E33555">
        <v>47.625</v>
      </c>
      <c r="H33555">
        <v>248</v>
      </c>
      <c r="I33555" s="3">
        <v>45</v>
      </c>
    </row>
    <row r="33556" spans="1:9" x14ac:dyDescent="0.25">
      <c r="A33556" t="s">
        <v>2527</v>
      </c>
      <c r="B33556">
        <v>2008</v>
      </c>
      <c r="C33556">
        <v>246</v>
      </c>
      <c r="D33556">
        <v>13</v>
      </c>
      <c r="E33556">
        <v>44.428571428571402</v>
      </c>
      <c r="H33556">
        <v>249</v>
      </c>
      <c r="I33556" s="3">
        <v>41.75</v>
      </c>
    </row>
    <row r="33557" spans="1:9" x14ac:dyDescent="0.25">
      <c r="A33557" t="s">
        <v>2527</v>
      </c>
      <c r="B33557">
        <v>2008</v>
      </c>
      <c r="C33557">
        <v>247</v>
      </c>
      <c r="D33557">
        <v>13</v>
      </c>
      <c r="E33557">
        <v>47.428571428571402</v>
      </c>
      <c r="H33557">
        <v>250</v>
      </c>
      <c r="I33557" s="3">
        <v>39.625</v>
      </c>
    </row>
    <row r="33558" spans="1:9" x14ac:dyDescent="0.25">
      <c r="A33558" t="s">
        <v>2527</v>
      </c>
      <c r="B33558">
        <v>2008</v>
      </c>
      <c r="C33558">
        <v>248</v>
      </c>
      <c r="D33558">
        <v>8</v>
      </c>
      <c r="E33558">
        <v>45</v>
      </c>
      <c r="H33558">
        <v>251</v>
      </c>
      <c r="I33558" s="3">
        <v>33.875</v>
      </c>
    </row>
    <row r="33559" spans="1:9" x14ac:dyDescent="0.25">
      <c r="A33559" t="s">
        <v>2527</v>
      </c>
      <c r="B33559">
        <v>2008</v>
      </c>
      <c r="C33559">
        <v>249</v>
      </c>
      <c r="D33559">
        <v>11</v>
      </c>
      <c r="E33559">
        <v>41.75</v>
      </c>
      <c r="H33559">
        <v>252</v>
      </c>
      <c r="I33559" s="3">
        <v>37.5</v>
      </c>
    </row>
    <row r="33560" spans="1:9" x14ac:dyDescent="0.25">
      <c r="A33560" t="s">
        <v>2527</v>
      </c>
      <c r="B33560">
        <v>2008</v>
      </c>
      <c r="C33560">
        <v>250</v>
      </c>
      <c r="D33560">
        <v>11</v>
      </c>
      <c r="E33560">
        <v>39.625</v>
      </c>
      <c r="H33560">
        <v>253</v>
      </c>
      <c r="I33560" s="3">
        <v>46.875</v>
      </c>
    </row>
    <row r="33561" spans="1:9" x14ac:dyDescent="0.25">
      <c r="A33561" t="s">
        <v>2527</v>
      </c>
      <c r="B33561">
        <v>2008</v>
      </c>
      <c r="C33561">
        <v>251</v>
      </c>
      <c r="D33561">
        <v>1</v>
      </c>
      <c r="E33561">
        <v>33.875</v>
      </c>
      <c r="H33561">
        <v>254</v>
      </c>
      <c r="I33561" s="3">
        <v>46.375</v>
      </c>
    </row>
    <row r="33562" spans="1:9" x14ac:dyDescent="0.25">
      <c r="A33562" t="s">
        <v>2527</v>
      </c>
      <c r="B33562">
        <v>2008</v>
      </c>
      <c r="C33562">
        <v>252</v>
      </c>
      <c r="D33562">
        <v>23</v>
      </c>
      <c r="E33562">
        <v>37.5</v>
      </c>
      <c r="H33562">
        <v>255</v>
      </c>
      <c r="I33562" s="3">
        <v>33.571428571428598</v>
      </c>
    </row>
    <row r="33563" spans="1:9" x14ac:dyDescent="0.25">
      <c r="A33563" t="s">
        <v>2527</v>
      </c>
      <c r="B33563">
        <v>2008</v>
      </c>
      <c r="C33563">
        <v>253</v>
      </c>
      <c r="D33563">
        <v>23</v>
      </c>
      <c r="E33563">
        <v>46.875</v>
      </c>
      <c r="H33563">
        <v>256</v>
      </c>
      <c r="I33563" s="3">
        <v>39.125</v>
      </c>
    </row>
    <row r="33564" spans="1:9" x14ac:dyDescent="0.25">
      <c r="A33564" t="s">
        <v>2527</v>
      </c>
      <c r="B33564">
        <v>2008</v>
      </c>
      <c r="C33564">
        <v>254</v>
      </c>
      <c r="D33564">
        <v>0</v>
      </c>
      <c r="E33564">
        <v>46.375</v>
      </c>
      <c r="H33564">
        <v>257</v>
      </c>
      <c r="I33564" s="3">
        <v>34</v>
      </c>
    </row>
    <row r="33565" spans="1:9" x14ac:dyDescent="0.25">
      <c r="A33565" t="s">
        <v>2527</v>
      </c>
      <c r="B33565">
        <v>2008</v>
      </c>
      <c r="C33565">
        <v>255</v>
      </c>
      <c r="D33565">
        <v>16</v>
      </c>
      <c r="E33565">
        <v>33.571428571428598</v>
      </c>
      <c r="H33565">
        <v>258</v>
      </c>
      <c r="I33565" s="3">
        <v>40.571428571428598</v>
      </c>
    </row>
    <row r="33566" spans="1:9" x14ac:dyDescent="0.25">
      <c r="A33566" t="s">
        <v>2527</v>
      </c>
      <c r="B33566">
        <v>2008</v>
      </c>
      <c r="C33566">
        <v>256</v>
      </c>
      <c r="D33566">
        <v>10</v>
      </c>
      <c r="E33566">
        <v>39.125</v>
      </c>
      <c r="H33566">
        <v>259</v>
      </c>
      <c r="I33566" s="3">
        <v>41.142857142857103</v>
      </c>
    </row>
    <row r="33567" spans="1:9" x14ac:dyDescent="0.25">
      <c r="A33567" t="s">
        <v>2527</v>
      </c>
      <c r="B33567">
        <v>2008</v>
      </c>
      <c r="C33567">
        <v>257</v>
      </c>
      <c r="D33567">
        <v>8</v>
      </c>
      <c r="E33567">
        <v>34</v>
      </c>
      <c r="H33567">
        <v>260</v>
      </c>
      <c r="I33567" s="3">
        <v>51.857142857142897</v>
      </c>
    </row>
    <row r="33568" spans="1:9" x14ac:dyDescent="0.25">
      <c r="A33568" t="s">
        <v>2527</v>
      </c>
      <c r="B33568">
        <v>2008</v>
      </c>
      <c r="C33568">
        <v>258</v>
      </c>
      <c r="D33568">
        <v>20</v>
      </c>
      <c r="E33568">
        <v>40.571428571428598</v>
      </c>
      <c r="H33568">
        <v>261</v>
      </c>
      <c r="I33568" s="3">
        <v>49.571428571428598</v>
      </c>
    </row>
    <row r="33569" spans="1:9" x14ac:dyDescent="0.25">
      <c r="A33569" t="s">
        <v>2527</v>
      </c>
      <c r="B33569">
        <v>2008</v>
      </c>
      <c r="C33569">
        <v>259</v>
      </c>
      <c r="D33569">
        <v>20</v>
      </c>
      <c r="E33569">
        <v>41.142857142857103</v>
      </c>
      <c r="H33569">
        <v>262</v>
      </c>
      <c r="I33569" s="3">
        <v>49.375</v>
      </c>
    </row>
    <row r="33570" spans="1:9" x14ac:dyDescent="0.25">
      <c r="A33570" t="s">
        <v>2527</v>
      </c>
      <c r="B33570">
        <v>2008</v>
      </c>
      <c r="C33570">
        <v>260</v>
      </c>
      <c r="D33570">
        <v>13</v>
      </c>
      <c r="E33570">
        <v>51.857142857142897</v>
      </c>
      <c r="H33570">
        <v>263</v>
      </c>
      <c r="I33570" s="3">
        <v>50.142857142857103</v>
      </c>
    </row>
    <row r="33571" spans="1:9" x14ac:dyDescent="0.25">
      <c r="A33571" t="s">
        <v>2527</v>
      </c>
      <c r="B33571">
        <v>2008</v>
      </c>
      <c r="C33571">
        <v>261</v>
      </c>
      <c r="D33571">
        <v>17</v>
      </c>
      <c r="E33571">
        <v>49.571428571428598</v>
      </c>
      <c r="H33571">
        <v>264</v>
      </c>
      <c r="I33571" s="3">
        <v>47.5</v>
      </c>
    </row>
    <row r="33572" spans="1:9" x14ac:dyDescent="0.25">
      <c r="A33572" t="s">
        <v>2527</v>
      </c>
      <c r="B33572">
        <v>2008</v>
      </c>
      <c r="C33572">
        <v>262</v>
      </c>
      <c r="D33572">
        <v>12</v>
      </c>
      <c r="E33572">
        <v>49.375</v>
      </c>
      <c r="H33572">
        <v>265</v>
      </c>
      <c r="I33572" s="3">
        <v>48.142857142857103</v>
      </c>
    </row>
    <row r="33573" spans="1:9" x14ac:dyDescent="0.25">
      <c r="A33573" t="s">
        <v>2527</v>
      </c>
      <c r="B33573">
        <v>2008</v>
      </c>
      <c r="C33573">
        <v>263</v>
      </c>
      <c r="D33573">
        <v>13</v>
      </c>
      <c r="E33573">
        <v>50.142857142857103</v>
      </c>
      <c r="H33573">
        <v>266</v>
      </c>
      <c r="I33573" s="3">
        <v>49.375</v>
      </c>
    </row>
    <row r="33574" spans="1:9" x14ac:dyDescent="0.25">
      <c r="A33574" t="s">
        <v>2527</v>
      </c>
      <c r="B33574">
        <v>2008</v>
      </c>
      <c r="C33574">
        <v>264</v>
      </c>
      <c r="D33574">
        <v>9</v>
      </c>
      <c r="E33574">
        <v>47.5</v>
      </c>
      <c r="H33574">
        <v>267</v>
      </c>
      <c r="I33574" s="3">
        <v>44.285714285714299</v>
      </c>
    </row>
    <row r="33575" spans="1:9" x14ac:dyDescent="0.25">
      <c r="A33575" t="s">
        <v>2527</v>
      </c>
      <c r="B33575">
        <v>2008</v>
      </c>
      <c r="C33575">
        <v>265</v>
      </c>
      <c r="D33575">
        <v>20</v>
      </c>
      <c r="E33575">
        <v>48.142857142857103</v>
      </c>
      <c r="H33575">
        <v>268</v>
      </c>
      <c r="I33575" s="3">
        <v>52</v>
      </c>
    </row>
    <row r="33576" spans="1:9" x14ac:dyDescent="0.25">
      <c r="A33576" t="s">
        <v>2527</v>
      </c>
      <c r="B33576">
        <v>2008</v>
      </c>
      <c r="C33576">
        <v>266</v>
      </c>
      <c r="D33576">
        <v>8</v>
      </c>
      <c r="E33576">
        <v>49.375</v>
      </c>
      <c r="H33576">
        <v>269</v>
      </c>
      <c r="I33576" s="3">
        <v>51.714285714285701</v>
      </c>
    </row>
    <row r="33577" spans="1:9" x14ac:dyDescent="0.25">
      <c r="A33577" t="s">
        <v>2527</v>
      </c>
      <c r="B33577">
        <v>2008</v>
      </c>
      <c r="C33577">
        <v>267</v>
      </c>
      <c r="D33577">
        <v>13</v>
      </c>
      <c r="E33577">
        <v>44.285714285714299</v>
      </c>
      <c r="H33577">
        <v>270</v>
      </c>
      <c r="I33577" s="3">
        <v>48.5</v>
      </c>
    </row>
    <row r="33578" spans="1:9" x14ac:dyDescent="0.25">
      <c r="A33578" t="s">
        <v>2527</v>
      </c>
      <c r="B33578">
        <v>2008</v>
      </c>
      <c r="C33578">
        <v>268</v>
      </c>
      <c r="D33578">
        <v>21</v>
      </c>
      <c r="E33578">
        <v>52</v>
      </c>
      <c r="H33578">
        <v>271</v>
      </c>
      <c r="I33578" s="3">
        <v>46.75</v>
      </c>
    </row>
    <row r="33579" spans="1:9" x14ac:dyDescent="0.25">
      <c r="A33579" t="s">
        <v>2527</v>
      </c>
      <c r="B33579">
        <v>2008</v>
      </c>
      <c r="C33579">
        <v>269</v>
      </c>
      <c r="D33579">
        <v>19</v>
      </c>
      <c r="E33579">
        <v>51.714285714285701</v>
      </c>
      <c r="H33579">
        <v>272</v>
      </c>
      <c r="I33579" s="3">
        <v>46.125</v>
      </c>
    </row>
    <row r="33580" spans="1:9" x14ac:dyDescent="0.25">
      <c r="A33580" t="s">
        <v>2527</v>
      </c>
      <c r="B33580">
        <v>2008</v>
      </c>
      <c r="C33580">
        <v>270</v>
      </c>
      <c r="D33580">
        <v>0</v>
      </c>
      <c r="E33580">
        <v>48.5</v>
      </c>
      <c r="H33580">
        <v>273</v>
      </c>
      <c r="I33580" s="3">
        <v>42.75</v>
      </c>
    </row>
    <row r="33581" spans="1:9" x14ac:dyDescent="0.25">
      <c r="A33581" t="s">
        <v>2527</v>
      </c>
      <c r="B33581">
        <v>2008</v>
      </c>
      <c r="C33581">
        <v>271</v>
      </c>
      <c r="D33581">
        <v>23</v>
      </c>
      <c r="E33581">
        <v>46.75</v>
      </c>
      <c r="H33581">
        <v>274</v>
      </c>
      <c r="I33581" s="3">
        <v>44.5</v>
      </c>
    </row>
    <row r="33582" spans="1:9" x14ac:dyDescent="0.25">
      <c r="A33582" t="s">
        <v>2527</v>
      </c>
      <c r="B33582">
        <v>2008</v>
      </c>
      <c r="C33582">
        <v>272</v>
      </c>
      <c r="D33582">
        <v>0</v>
      </c>
      <c r="E33582">
        <v>46.125</v>
      </c>
      <c r="H33582">
        <v>275</v>
      </c>
      <c r="I33582" s="3">
        <v>46.5</v>
      </c>
    </row>
    <row r="33583" spans="1:9" x14ac:dyDescent="0.25">
      <c r="A33583" t="s">
        <v>2527</v>
      </c>
      <c r="B33583">
        <v>2008</v>
      </c>
      <c r="C33583">
        <v>273</v>
      </c>
      <c r="D33583">
        <v>23</v>
      </c>
      <c r="E33583">
        <v>42.75</v>
      </c>
      <c r="H33583">
        <v>276</v>
      </c>
      <c r="I33583" s="3">
        <v>44.625</v>
      </c>
    </row>
    <row r="33584" spans="1:9" x14ac:dyDescent="0.25">
      <c r="A33584" t="s">
        <v>2527</v>
      </c>
      <c r="B33584">
        <v>2008</v>
      </c>
      <c r="C33584">
        <v>274</v>
      </c>
      <c r="D33584">
        <v>4</v>
      </c>
      <c r="E33584">
        <v>44.5</v>
      </c>
      <c r="H33584">
        <v>277</v>
      </c>
      <c r="I33584" s="3">
        <v>45.75</v>
      </c>
    </row>
    <row r="33585" spans="1:9" x14ac:dyDescent="0.25">
      <c r="A33585" t="s">
        <v>2527</v>
      </c>
      <c r="B33585">
        <v>2008</v>
      </c>
      <c r="C33585">
        <v>275</v>
      </c>
      <c r="D33585">
        <v>12</v>
      </c>
      <c r="E33585">
        <v>46.5</v>
      </c>
      <c r="H33585">
        <v>278</v>
      </c>
      <c r="I33585" s="3">
        <v>38.75</v>
      </c>
    </row>
    <row r="33586" spans="1:9" x14ac:dyDescent="0.25">
      <c r="A33586" t="s">
        <v>2527</v>
      </c>
      <c r="B33586">
        <v>2008</v>
      </c>
      <c r="C33586">
        <v>276</v>
      </c>
      <c r="D33586">
        <v>5</v>
      </c>
      <c r="E33586">
        <v>44.625</v>
      </c>
      <c r="H33586">
        <v>279</v>
      </c>
      <c r="I33586" s="3">
        <v>40.142857142857103</v>
      </c>
    </row>
    <row r="33587" spans="1:9" x14ac:dyDescent="0.25">
      <c r="A33587" t="s">
        <v>2527</v>
      </c>
      <c r="B33587">
        <v>2008</v>
      </c>
      <c r="C33587">
        <v>277</v>
      </c>
      <c r="D33587">
        <v>12</v>
      </c>
      <c r="E33587">
        <v>45.75</v>
      </c>
      <c r="H33587">
        <v>280</v>
      </c>
      <c r="I33587" s="3">
        <v>35.875</v>
      </c>
    </row>
    <row r="33588" spans="1:9" x14ac:dyDescent="0.25">
      <c r="A33588" t="s">
        <v>2527</v>
      </c>
      <c r="B33588">
        <v>2008</v>
      </c>
      <c r="C33588">
        <v>278</v>
      </c>
      <c r="D33588">
        <v>0</v>
      </c>
      <c r="E33588">
        <v>38.75</v>
      </c>
      <c r="H33588">
        <v>281</v>
      </c>
      <c r="I33588" s="3">
        <v>39.571428571428598</v>
      </c>
    </row>
    <row r="33589" spans="1:9" x14ac:dyDescent="0.25">
      <c r="A33589" t="s">
        <v>2527</v>
      </c>
      <c r="B33589">
        <v>2008</v>
      </c>
      <c r="C33589">
        <v>279</v>
      </c>
      <c r="D33589">
        <v>15</v>
      </c>
      <c r="E33589">
        <v>40.142857142857103</v>
      </c>
      <c r="H33589">
        <v>282</v>
      </c>
      <c r="I33589" s="3">
        <v>42.25</v>
      </c>
    </row>
    <row r="33590" spans="1:9" x14ac:dyDescent="0.25">
      <c r="A33590" t="s">
        <v>2527</v>
      </c>
      <c r="B33590">
        <v>2008</v>
      </c>
      <c r="C33590">
        <v>280</v>
      </c>
      <c r="D33590">
        <v>12</v>
      </c>
      <c r="E33590">
        <v>35.875</v>
      </c>
      <c r="H33590">
        <v>283</v>
      </c>
      <c r="I33590" s="3">
        <v>39.142857142857103</v>
      </c>
    </row>
    <row r="33591" spans="1:9" x14ac:dyDescent="0.25">
      <c r="A33591" t="s">
        <v>2527</v>
      </c>
      <c r="B33591">
        <v>2008</v>
      </c>
      <c r="C33591">
        <v>281</v>
      </c>
      <c r="D33591">
        <v>13</v>
      </c>
      <c r="E33591">
        <v>39.571428571428598</v>
      </c>
      <c r="H33591">
        <v>284</v>
      </c>
      <c r="I33591" s="3">
        <v>30.285714285714299</v>
      </c>
    </row>
    <row r="33592" spans="1:9" x14ac:dyDescent="0.25">
      <c r="A33592" t="s">
        <v>2527</v>
      </c>
      <c r="B33592">
        <v>2008</v>
      </c>
      <c r="C33592">
        <v>282</v>
      </c>
      <c r="D33592">
        <v>11</v>
      </c>
      <c r="E33592">
        <v>42.25</v>
      </c>
      <c r="H33592">
        <v>285</v>
      </c>
      <c r="I33592" s="3">
        <v>28.375</v>
      </c>
    </row>
    <row r="33593" spans="1:9" x14ac:dyDescent="0.25">
      <c r="A33593" t="s">
        <v>2527</v>
      </c>
      <c r="B33593">
        <v>2008</v>
      </c>
      <c r="C33593">
        <v>283</v>
      </c>
      <c r="D33593">
        <v>18</v>
      </c>
      <c r="E33593">
        <v>39.142857142857103</v>
      </c>
      <c r="H33593">
        <v>286</v>
      </c>
      <c r="I33593" s="3">
        <v>32.142857142857103</v>
      </c>
    </row>
    <row r="33594" spans="1:9" x14ac:dyDescent="0.25">
      <c r="A33594" t="s">
        <v>2527</v>
      </c>
      <c r="B33594">
        <v>2008</v>
      </c>
      <c r="C33594">
        <v>284</v>
      </c>
      <c r="D33594">
        <v>13</v>
      </c>
      <c r="E33594">
        <v>30.285714285714299</v>
      </c>
      <c r="H33594">
        <v>287</v>
      </c>
      <c r="I33594" s="3">
        <v>42.625</v>
      </c>
    </row>
    <row r="33595" spans="1:9" x14ac:dyDescent="0.25">
      <c r="A33595" t="s">
        <v>2527</v>
      </c>
      <c r="B33595">
        <v>2008</v>
      </c>
      <c r="C33595">
        <v>285</v>
      </c>
      <c r="D33595">
        <v>0</v>
      </c>
      <c r="E33595">
        <v>28.375</v>
      </c>
      <c r="H33595">
        <v>288</v>
      </c>
      <c r="I33595" s="3">
        <v>41.625</v>
      </c>
    </row>
    <row r="33596" spans="1:9" x14ac:dyDescent="0.25">
      <c r="A33596" t="s">
        <v>2527</v>
      </c>
      <c r="B33596">
        <v>2008</v>
      </c>
      <c r="C33596">
        <v>286</v>
      </c>
      <c r="D33596">
        <v>18</v>
      </c>
      <c r="E33596">
        <v>32.142857142857103</v>
      </c>
      <c r="H33596">
        <v>289</v>
      </c>
      <c r="I33596" s="3">
        <v>38.75</v>
      </c>
    </row>
    <row r="33597" spans="1:9" x14ac:dyDescent="0.25">
      <c r="A33597" t="s">
        <v>2527</v>
      </c>
      <c r="B33597">
        <v>2008</v>
      </c>
      <c r="C33597">
        <v>287</v>
      </c>
      <c r="D33597">
        <v>22</v>
      </c>
      <c r="E33597">
        <v>42.625</v>
      </c>
      <c r="H33597">
        <v>290</v>
      </c>
      <c r="I33597" s="3">
        <v>43.625</v>
      </c>
    </row>
    <row r="33598" spans="1:9" x14ac:dyDescent="0.25">
      <c r="A33598" t="s">
        <v>2527</v>
      </c>
      <c r="B33598">
        <v>2008</v>
      </c>
      <c r="C33598">
        <v>288</v>
      </c>
      <c r="D33598">
        <v>0</v>
      </c>
      <c r="E33598">
        <v>41.625</v>
      </c>
      <c r="H33598">
        <v>291</v>
      </c>
      <c r="I33598" s="3">
        <v>38</v>
      </c>
    </row>
    <row r="33599" spans="1:9" x14ac:dyDescent="0.25">
      <c r="A33599" t="s">
        <v>2527</v>
      </c>
      <c r="B33599">
        <v>2008</v>
      </c>
      <c r="C33599">
        <v>289</v>
      </c>
      <c r="D33599">
        <v>23</v>
      </c>
      <c r="E33599">
        <v>38.75</v>
      </c>
      <c r="H33599">
        <v>292</v>
      </c>
      <c r="I33599" s="3">
        <v>42.75</v>
      </c>
    </row>
    <row r="33600" spans="1:9" x14ac:dyDescent="0.25">
      <c r="A33600" t="s">
        <v>2527</v>
      </c>
      <c r="B33600">
        <v>2008</v>
      </c>
      <c r="C33600">
        <v>290</v>
      </c>
      <c r="D33600">
        <v>3</v>
      </c>
      <c r="E33600">
        <v>43.625</v>
      </c>
      <c r="H33600">
        <v>293</v>
      </c>
      <c r="I33600" s="3">
        <v>41.375</v>
      </c>
    </row>
    <row r="33601" spans="1:9" x14ac:dyDescent="0.25">
      <c r="A33601" t="s">
        <v>2527</v>
      </c>
      <c r="B33601">
        <v>2008</v>
      </c>
      <c r="C33601">
        <v>291</v>
      </c>
      <c r="D33601">
        <v>13</v>
      </c>
      <c r="E33601">
        <v>38</v>
      </c>
      <c r="H33601">
        <v>294</v>
      </c>
      <c r="I33601" s="3">
        <v>36.875</v>
      </c>
    </row>
    <row r="33602" spans="1:9" x14ac:dyDescent="0.25">
      <c r="A33602" t="s">
        <v>2527</v>
      </c>
      <c r="B33602">
        <v>2008</v>
      </c>
      <c r="C33602">
        <v>292</v>
      </c>
      <c r="D33602">
        <v>21</v>
      </c>
      <c r="E33602">
        <v>42.75</v>
      </c>
      <c r="H33602">
        <v>295</v>
      </c>
      <c r="I33602" s="3">
        <v>40.875</v>
      </c>
    </row>
    <row r="33603" spans="1:9" x14ac:dyDescent="0.25">
      <c r="A33603" t="s">
        <v>2527</v>
      </c>
      <c r="B33603">
        <v>2008</v>
      </c>
      <c r="C33603">
        <v>293</v>
      </c>
      <c r="D33603">
        <v>9</v>
      </c>
      <c r="E33603">
        <v>41.375</v>
      </c>
      <c r="H33603">
        <v>296</v>
      </c>
      <c r="I33603" s="3">
        <v>39.75</v>
      </c>
    </row>
    <row r="33604" spans="1:9" x14ac:dyDescent="0.25">
      <c r="A33604" t="s">
        <v>2527</v>
      </c>
      <c r="B33604">
        <v>2008</v>
      </c>
      <c r="C33604">
        <v>294</v>
      </c>
      <c r="D33604">
        <v>10</v>
      </c>
      <c r="E33604">
        <v>36.875</v>
      </c>
      <c r="H33604">
        <v>297</v>
      </c>
      <c r="I33604" s="3">
        <v>39.75</v>
      </c>
    </row>
    <row r="33605" spans="1:9" x14ac:dyDescent="0.25">
      <c r="A33605" t="s">
        <v>2527</v>
      </c>
      <c r="B33605">
        <v>2008</v>
      </c>
      <c r="C33605">
        <v>295</v>
      </c>
      <c r="D33605">
        <v>8</v>
      </c>
      <c r="E33605">
        <v>40.875</v>
      </c>
      <c r="H33605">
        <v>298</v>
      </c>
      <c r="I33605" s="3">
        <v>43.857142857142897</v>
      </c>
    </row>
    <row r="33606" spans="1:9" x14ac:dyDescent="0.25">
      <c r="A33606" t="s">
        <v>2527</v>
      </c>
      <c r="B33606">
        <v>2008</v>
      </c>
      <c r="C33606">
        <v>296</v>
      </c>
      <c r="D33606">
        <v>23</v>
      </c>
      <c r="E33606">
        <v>39.75</v>
      </c>
      <c r="H33606">
        <v>299</v>
      </c>
      <c r="I33606" s="3">
        <v>41.375</v>
      </c>
    </row>
    <row r="33607" spans="1:9" x14ac:dyDescent="0.25">
      <c r="A33607" t="s">
        <v>2527</v>
      </c>
      <c r="B33607">
        <v>2008</v>
      </c>
      <c r="C33607">
        <v>297</v>
      </c>
      <c r="D33607">
        <v>0</v>
      </c>
      <c r="E33607">
        <v>39.75</v>
      </c>
      <c r="H33607">
        <v>300</v>
      </c>
      <c r="I33607" s="3">
        <v>40.5</v>
      </c>
    </row>
    <row r="33608" spans="1:9" x14ac:dyDescent="0.25">
      <c r="A33608" t="s">
        <v>2527</v>
      </c>
      <c r="B33608">
        <v>2008</v>
      </c>
      <c r="C33608">
        <v>298</v>
      </c>
      <c r="D33608">
        <v>15</v>
      </c>
      <c r="E33608">
        <v>43.857142857142897</v>
      </c>
      <c r="H33608">
        <v>301</v>
      </c>
      <c r="I33608" s="3">
        <v>41.25</v>
      </c>
    </row>
    <row r="33609" spans="1:9" x14ac:dyDescent="0.25">
      <c r="A33609" t="s">
        <v>2527</v>
      </c>
      <c r="B33609">
        <v>2008</v>
      </c>
      <c r="C33609">
        <v>299</v>
      </c>
      <c r="D33609">
        <v>0</v>
      </c>
      <c r="E33609">
        <v>41.375</v>
      </c>
      <c r="H33609">
        <v>302</v>
      </c>
      <c r="I33609" s="3">
        <v>41.625</v>
      </c>
    </row>
    <row r="33610" spans="1:9" x14ac:dyDescent="0.25">
      <c r="A33610" t="s">
        <v>2527</v>
      </c>
      <c r="B33610">
        <v>2008</v>
      </c>
      <c r="C33610">
        <v>300</v>
      </c>
      <c r="D33610">
        <v>0</v>
      </c>
      <c r="E33610">
        <v>40.5</v>
      </c>
      <c r="H33610">
        <v>303</v>
      </c>
      <c r="I33610" s="3">
        <v>44.285714285714299</v>
      </c>
    </row>
    <row r="33611" spans="1:9" x14ac:dyDescent="0.25">
      <c r="A33611" t="s">
        <v>2527</v>
      </c>
      <c r="B33611">
        <v>2008</v>
      </c>
      <c r="C33611">
        <v>301</v>
      </c>
      <c r="D33611">
        <v>3</v>
      </c>
      <c r="E33611">
        <v>41.25</v>
      </c>
      <c r="H33611">
        <v>304</v>
      </c>
      <c r="I33611" s="3">
        <v>42.285714285714299</v>
      </c>
    </row>
    <row r="33612" spans="1:9" x14ac:dyDescent="0.25">
      <c r="A33612" t="s">
        <v>2527</v>
      </c>
      <c r="B33612">
        <v>2008</v>
      </c>
      <c r="C33612">
        <v>302</v>
      </c>
      <c r="D33612">
        <v>23</v>
      </c>
      <c r="E33612">
        <v>41.625</v>
      </c>
      <c r="H33612">
        <v>305</v>
      </c>
      <c r="I33612" s="3">
        <v>41.625</v>
      </c>
    </row>
    <row r="33613" spans="1:9" x14ac:dyDescent="0.25">
      <c r="A33613" t="s">
        <v>2527</v>
      </c>
      <c r="B33613">
        <v>2008</v>
      </c>
      <c r="C33613">
        <v>303</v>
      </c>
      <c r="D33613">
        <v>13</v>
      </c>
      <c r="E33613">
        <v>44.285714285714299</v>
      </c>
      <c r="H33613">
        <v>306</v>
      </c>
      <c r="I33613" s="3">
        <v>32.25</v>
      </c>
    </row>
    <row r="33614" spans="1:9" x14ac:dyDescent="0.25">
      <c r="A33614" t="s">
        <v>2527</v>
      </c>
      <c r="B33614">
        <v>2008</v>
      </c>
      <c r="C33614">
        <v>304</v>
      </c>
      <c r="D33614">
        <v>14</v>
      </c>
      <c r="E33614">
        <v>42.285714285714299</v>
      </c>
      <c r="H33614">
        <v>307</v>
      </c>
      <c r="I33614" s="3">
        <v>36.25</v>
      </c>
    </row>
    <row r="33615" spans="1:9" x14ac:dyDescent="0.25">
      <c r="A33615" t="s">
        <v>2527</v>
      </c>
      <c r="B33615">
        <v>2008</v>
      </c>
      <c r="C33615">
        <v>305</v>
      </c>
      <c r="D33615">
        <v>0</v>
      </c>
      <c r="E33615">
        <v>41.625</v>
      </c>
      <c r="H33615">
        <v>308</v>
      </c>
      <c r="I33615" s="3">
        <v>38.571428571428598</v>
      </c>
    </row>
    <row r="33616" spans="1:9" x14ac:dyDescent="0.25">
      <c r="A33616" t="s">
        <v>2527</v>
      </c>
      <c r="B33616">
        <v>2008</v>
      </c>
      <c r="C33616">
        <v>306</v>
      </c>
      <c r="D33616">
        <v>23</v>
      </c>
      <c r="E33616">
        <v>32.25</v>
      </c>
      <c r="H33616">
        <v>309</v>
      </c>
      <c r="I33616" s="3">
        <v>42.428571428571402</v>
      </c>
    </row>
    <row r="33617" spans="1:9" x14ac:dyDescent="0.25">
      <c r="A33617" t="s">
        <v>2527</v>
      </c>
      <c r="B33617">
        <v>2008</v>
      </c>
      <c r="C33617">
        <v>307</v>
      </c>
      <c r="D33617">
        <v>10</v>
      </c>
      <c r="E33617">
        <v>36.25</v>
      </c>
      <c r="H33617">
        <v>310</v>
      </c>
      <c r="I33617" s="3">
        <v>35.142857142857103</v>
      </c>
    </row>
    <row r="33618" spans="1:9" x14ac:dyDescent="0.25">
      <c r="A33618" t="s">
        <v>2527</v>
      </c>
      <c r="B33618">
        <v>2008</v>
      </c>
      <c r="C33618">
        <v>308</v>
      </c>
      <c r="D33618">
        <v>20</v>
      </c>
      <c r="E33618">
        <v>38.571428571428598</v>
      </c>
      <c r="H33618">
        <v>311</v>
      </c>
      <c r="I33618" s="3">
        <v>40.142857142857103</v>
      </c>
    </row>
    <row r="33619" spans="1:9" x14ac:dyDescent="0.25">
      <c r="A33619" t="s">
        <v>2527</v>
      </c>
      <c r="B33619">
        <v>2008</v>
      </c>
      <c r="C33619">
        <v>309</v>
      </c>
      <c r="D33619">
        <v>13</v>
      </c>
      <c r="E33619">
        <v>42.428571428571402</v>
      </c>
      <c r="H33619">
        <v>312</v>
      </c>
      <c r="I33619" s="3">
        <v>36.25</v>
      </c>
    </row>
    <row r="33620" spans="1:9" x14ac:dyDescent="0.25">
      <c r="A33620" t="s">
        <v>2527</v>
      </c>
      <c r="B33620">
        <v>2008</v>
      </c>
      <c r="C33620">
        <v>310</v>
      </c>
      <c r="D33620">
        <v>13</v>
      </c>
      <c r="E33620">
        <v>35.142857142857103</v>
      </c>
      <c r="H33620">
        <v>313</v>
      </c>
      <c r="I33620" s="3">
        <v>31.25</v>
      </c>
    </row>
    <row r="33621" spans="1:9" x14ac:dyDescent="0.25">
      <c r="A33621" t="s">
        <v>2527</v>
      </c>
      <c r="B33621">
        <v>2008</v>
      </c>
      <c r="C33621">
        <v>311</v>
      </c>
      <c r="D33621">
        <v>19</v>
      </c>
      <c r="E33621">
        <v>40.142857142857103</v>
      </c>
      <c r="H33621">
        <v>314</v>
      </c>
      <c r="I33621" s="3">
        <v>32</v>
      </c>
    </row>
    <row r="33622" spans="1:9" x14ac:dyDescent="0.25">
      <c r="A33622" t="s">
        <v>2527</v>
      </c>
      <c r="B33622">
        <v>2008</v>
      </c>
      <c r="C33622">
        <v>312</v>
      </c>
      <c r="D33622">
        <v>0</v>
      </c>
      <c r="E33622">
        <v>36.25</v>
      </c>
      <c r="H33622">
        <v>315</v>
      </c>
      <c r="I33622" s="3">
        <v>26.625</v>
      </c>
    </row>
    <row r="33623" spans="1:9" x14ac:dyDescent="0.25">
      <c r="A33623" t="s">
        <v>2527</v>
      </c>
      <c r="B33623">
        <v>2008</v>
      </c>
      <c r="C33623">
        <v>313</v>
      </c>
      <c r="D33623">
        <v>23</v>
      </c>
      <c r="E33623">
        <v>31.25</v>
      </c>
      <c r="H33623">
        <v>316</v>
      </c>
      <c r="I33623" s="3">
        <v>37.142857142857103</v>
      </c>
    </row>
    <row r="33624" spans="1:9" x14ac:dyDescent="0.25">
      <c r="A33624" t="s">
        <v>2527</v>
      </c>
      <c r="B33624">
        <v>2008</v>
      </c>
      <c r="C33624">
        <v>314</v>
      </c>
      <c r="D33624">
        <v>2</v>
      </c>
      <c r="E33624">
        <v>32</v>
      </c>
      <c r="H33624">
        <v>317</v>
      </c>
      <c r="I33624" s="3">
        <v>32</v>
      </c>
    </row>
    <row r="33625" spans="1:9" x14ac:dyDescent="0.25">
      <c r="A33625" t="s">
        <v>2527</v>
      </c>
      <c r="B33625">
        <v>2008</v>
      </c>
      <c r="C33625">
        <v>315</v>
      </c>
      <c r="D33625">
        <v>0</v>
      </c>
      <c r="E33625">
        <v>26.625</v>
      </c>
      <c r="H33625">
        <v>318</v>
      </c>
      <c r="I33625" s="3">
        <v>38.428571428571402</v>
      </c>
    </row>
    <row r="33626" spans="1:9" x14ac:dyDescent="0.25">
      <c r="A33626" t="s">
        <v>2527</v>
      </c>
      <c r="B33626">
        <v>2008</v>
      </c>
      <c r="C33626">
        <v>316</v>
      </c>
      <c r="D33626">
        <v>15</v>
      </c>
      <c r="E33626">
        <v>37.142857142857103</v>
      </c>
      <c r="H33626">
        <v>319</v>
      </c>
      <c r="I33626" s="3">
        <v>38.571428571428598</v>
      </c>
    </row>
    <row r="33627" spans="1:9" x14ac:dyDescent="0.25">
      <c r="A33627" t="s">
        <v>2527</v>
      </c>
      <c r="B33627">
        <v>2008</v>
      </c>
      <c r="C33627">
        <v>317</v>
      </c>
      <c r="D33627">
        <v>2</v>
      </c>
      <c r="E33627">
        <v>32</v>
      </c>
      <c r="H33627">
        <v>320</v>
      </c>
      <c r="I33627" s="3">
        <v>38</v>
      </c>
    </row>
    <row r="33628" spans="1:9" x14ac:dyDescent="0.25">
      <c r="A33628" t="s">
        <v>2527</v>
      </c>
      <c r="B33628">
        <v>2008</v>
      </c>
      <c r="C33628">
        <v>318</v>
      </c>
      <c r="D33628">
        <v>19</v>
      </c>
      <c r="E33628">
        <v>38.428571428571402</v>
      </c>
      <c r="H33628">
        <v>321</v>
      </c>
      <c r="I33628" s="3">
        <v>38.375</v>
      </c>
    </row>
    <row r="33629" spans="1:9" x14ac:dyDescent="0.25">
      <c r="A33629" t="s">
        <v>2527</v>
      </c>
      <c r="B33629">
        <v>2008</v>
      </c>
      <c r="C33629">
        <v>319</v>
      </c>
      <c r="D33629">
        <v>20</v>
      </c>
      <c r="E33629">
        <v>38.571428571428598</v>
      </c>
      <c r="H33629">
        <v>322</v>
      </c>
      <c r="I33629" s="3">
        <v>43.285714285714299</v>
      </c>
    </row>
    <row r="33630" spans="1:9" x14ac:dyDescent="0.25">
      <c r="A33630" t="s">
        <v>2527</v>
      </c>
      <c r="B33630">
        <v>2008</v>
      </c>
      <c r="C33630">
        <v>320</v>
      </c>
      <c r="D33630">
        <v>0</v>
      </c>
      <c r="E33630">
        <v>38</v>
      </c>
      <c r="H33630">
        <v>323</v>
      </c>
      <c r="I33630" s="3">
        <v>42.125</v>
      </c>
    </row>
    <row r="33631" spans="1:9" x14ac:dyDescent="0.25">
      <c r="A33631" t="s">
        <v>2527</v>
      </c>
      <c r="B33631">
        <v>2008</v>
      </c>
      <c r="C33631">
        <v>321</v>
      </c>
      <c r="D33631">
        <v>12</v>
      </c>
      <c r="E33631">
        <v>38.375</v>
      </c>
      <c r="H33631">
        <v>324</v>
      </c>
      <c r="I33631" s="3">
        <v>-999</v>
      </c>
    </row>
    <row r="33632" spans="1:9" x14ac:dyDescent="0.25">
      <c r="A33632" t="s">
        <v>2527</v>
      </c>
      <c r="B33632">
        <v>2008</v>
      </c>
      <c r="C33632">
        <v>322</v>
      </c>
      <c r="D33632">
        <v>20</v>
      </c>
      <c r="E33632">
        <v>43.285714285714299</v>
      </c>
      <c r="H33632">
        <v>325</v>
      </c>
      <c r="I33632" s="3">
        <v>34.625</v>
      </c>
    </row>
    <row r="33633" spans="1:9" x14ac:dyDescent="0.25">
      <c r="A33633" t="s">
        <v>2527</v>
      </c>
      <c r="B33633">
        <v>2008</v>
      </c>
      <c r="C33633">
        <v>323</v>
      </c>
      <c r="D33633">
        <v>0</v>
      </c>
      <c r="E33633">
        <v>42.125</v>
      </c>
      <c r="H33633">
        <v>326</v>
      </c>
      <c r="I33633" s="3">
        <v>44.25</v>
      </c>
    </row>
    <row r="33634" spans="1:9" x14ac:dyDescent="0.25">
      <c r="A33634" t="s">
        <v>2527</v>
      </c>
      <c r="B33634">
        <v>2008</v>
      </c>
      <c r="C33634">
        <v>324</v>
      </c>
      <c r="D33634">
        <v>-999</v>
      </c>
      <c r="E33634">
        <v>-999</v>
      </c>
      <c r="H33634">
        <v>327</v>
      </c>
      <c r="I33634" s="3">
        <v>41.875</v>
      </c>
    </row>
    <row r="33635" spans="1:9" x14ac:dyDescent="0.25">
      <c r="A33635" t="s">
        <v>2527</v>
      </c>
      <c r="B33635">
        <v>2008</v>
      </c>
      <c r="C33635">
        <v>325</v>
      </c>
      <c r="D33635">
        <v>23</v>
      </c>
      <c r="E33635">
        <v>34.625</v>
      </c>
      <c r="H33635">
        <v>328</v>
      </c>
      <c r="I33635" s="3">
        <v>40</v>
      </c>
    </row>
    <row r="33636" spans="1:9" x14ac:dyDescent="0.25">
      <c r="A33636" t="s">
        <v>2527</v>
      </c>
      <c r="B33636">
        <v>2008</v>
      </c>
      <c r="C33636">
        <v>326</v>
      </c>
      <c r="D33636">
        <v>4</v>
      </c>
      <c r="E33636">
        <v>44.25</v>
      </c>
      <c r="H33636">
        <v>329</v>
      </c>
      <c r="I33636" s="3">
        <v>43.75</v>
      </c>
    </row>
    <row r="33637" spans="1:9" x14ac:dyDescent="0.25">
      <c r="A33637" t="s">
        <v>2527</v>
      </c>
      <c r="B33637">
        <v>2008</v>
      </c>
      <c r="C33637">
        <v>327</v>
      </c>
      <c r="D33637">
        <v>11</v>
      </c>
      <c r="E33637">
        <v>41.875</v>
      </c>
      <c r="H33637">
        <v>330</v>
      </c>
      <c r="I33637" s="3">
        <v>44.5</v>
      </c>
    </row>
    <row r="33638" spans="1:9" x14ac:dyDescent="0.25">
      <c r="A33638" t="s">
        <v>2527</v>
      </c>
      <c r="B33638">
        <v>2008</v>
      </c>
      <c r="C33638">
        <v>328</v>
      </c>
      <c r="D33638">
        <v>23</v>
      </c>
      <c r="E33638">
        <v>40</v>
      </c>
      <c r="H33638">
        <v>331</v>
      </c>
      <c r="I33638" s="3">
        <v>40.375</v>
      </c>
    </row>
    <row r="33639" spans="1:9" x14ac:dyDescent="0.25">
      <c r="A33639" t="s">
        <v>2527</v>
      </c>
      <c r="B33639">
        <v>2008</v>
      </c>
      <c r="C33639">
        <v>329</v>
      </c>
      <c r="D33639">
        <v>23</v>
      </c>
      <c r="E33639">
        <v>43.75</v>
      </c>
      <c r="H33639">
        <v>332</v>
      </c>
      <c r="I33639" s="3">
        <v>35.125</v>
      </c>
    </row>
    <row r="33640" spans="1:9" x14ac:dyDescent="0.25">
      <c r="A33640" t="s">
        <v>2527</v>
      </c>
      <c r="B33640">
        <v>2008</v>
      </c>
      <c r="C33640">
        <v>330</v>
      </c>
      <c r="D33640">
        <v>3</v>
      </c>
      <c r="E33640">
        <v>44.5</v>
      </c>
      <c r="H33640">
        <v>333</v>
      </c>
      <c r="I33640" s="3">
        <v>35.75</v>
      </c>
    </row>
    <row r="33641" spans="1:9" x14ac:dyDescent="0.25">
      <c r="A33641" t="s">
        <v>2527</v>
      </c>
      <c r="B33641">
        <v>2008</v>
      </c>
      <c r="C33641">
        <v>331</v>
      </c>
      <c r="D33641">
        <v>7</v>
      </c>
      <c r="E33641">
        <v>40.375</v>
      </c>
      <c r="H33641">
        <v>334</v>
      </c>
      <c r="I33641" s="3">
        <v>34.75</v>
      </c>
    </row>
    <row r="33642" spans="1:9" x14ac:dyDescent="0.25">
      <c r="A33642" t="s">
        <v>2527</v>
      </c>
      <c r="B33642">
        <v>2008</v>
      </c>
      <c r="C33642">
        <v>332</v>
      </c>
      <c r="D33642">
        <v>23</v>
      </c>
      <c r="E33642">
        <v>35.125</v>
      </c>
      <c r="H33642">
        <v>335</v>
      </c>
      <c r="I33642" s="3">
        <v>31.125</v>
      </c>
    </row>
    <row r="33643" spans="1:9" x14ac:dyDescent="0.25">
      <c r="A33643" t="s">
        <v>2527</v>
      </c>
      <c r="B33643">
        <v>2008</v>
      </c>
      <c r="C33643">
        <v>333</v>
      </c>
      <c r="D33643">
        <v>6</v>
      </c>
      <c r="E33643">
        <v>35.75</v>
      </c>
      <c r="H33643">
        <v>336</v>
      </c>
      <c r="I33643" s="3">
        <v>38.142857142857103</v>
      </c>
    </row>
    <row r="33644" spans="1:9" x14ac:dyDescent="0.25">
      <c r="A33644" t="s">
        <v>2527</v>
      </c>
      <c r="B33644">
        <v>2008</v>
      </c>
      <c r="C33644">
        <v>334</v>
      </c>
      <c r="D33644">
        <v>0</v>
      </c>
      <c r="E33644">
        <v>34.75</v>
      </c>
      <c r="H33644">
        <v>337</v>
      </c>
      <c r="I33644" s="3">
        <v>34.5</v>
      </c>
    </row>
    <row r="33645" spans="1:9" x14ac:dyDescent="0.25">
      <c r="A33645" t="s">
        <v>2527</v>
      </c>
      <c r="B33645">
        <v>2008</v>
      </c>
      <c r="C33645">
        <v>335</v>
      </c>
      <c r="D33645">
        <v>8</v>
      </c>
      <c r="E33645">
        <v>31.125</v>
      </c>
      <c r="H33645">
        <v>338</v>
      </c>
      <c r="I33645" s="3">
        <v>31.875</v>
      </c>
    </row>
    <row r="33646" spans="1:9" x14ac:dyDescent="0.25">
      <c r="A33646" t="s">
        <v>2527</v>
      </c>
      <c r="B33646">
        <v>2008</v>
      </c>
      <c r="C33646">
        <v>336</v>
      </c>
      <c r="D33646">
        <v>17</v>
      </c>
      <c r="E33646">
        <v>38.142857142857103</v>
      </c>
      <c r="H33646">
        <v>339</v>
      </c>
      <c r="I33646" s="3">
        <v>42.25</v>
      </c>
    </row>
    <row r="33647" spans="1:9" x14ac:dyDescent="0.25">
      <c r="A33647" t="s">
        <v>2527</v>
      </c>
      <c r="B33647">
        <v>2008</v>
      </c>
      <c r="C33647">
        <v>337</v>
      </c>
      <c r="D33647">
        <v>0</v>
      </c>
      <c r="E33647">
        <v>34.5</v>
      </c>
      <c r="H33647">
        <v>340</v>
      </c>
      <c r="I33647" s="3">
        <v>42.625</v>
      </c>
    </row>
    <row r="33648" spans="1:9" x14ac:dyDescent="0.25">
      <c r="A33648" t="s">
        <v>2527</v>
      </c>
      <c r="B33648">
        <v>2008</v>
      </c>
      <c r="C33648">
        <v>338</v>
      </c>
      <c r="D33648">
        <v>23</v>
      </c>
      <c r="E33648">
        <v>31.875</v>
      </c>
      <c r="H33648">
        <v>341</v>
      </c>
      <c r="I33648" s="3">
        <v>38</v>
      </c>
    </row>
    <row r="33649" spans="1:9" x14ac:dyDescent="0.25">
      <c r="A33649" t="s">
        <v>2527</v>
      </c>
      <c r="B33649">
        <v>2008</v>
      </c>
      <c r="C33649">
        <v>339</v>
      </c>
      <c r="D33649">
        <v>23</v>
      </c>
      <c r="E33649">
        <v>42.25</v>
      </c>
      <c r="H33649">
        <v>342</v>
      </c>
      <c r="I33649" s="3">
        <v>38.428571428571402</v>
      </c>
    </row>
    <row r="33650" spans="1:9" x14ac:dyDescent="0.25">
      <c r="A33650" t="s">
        <v>2527</v>
      </c>
      <c r="B33650">
        <v>2008</v>
      </c>
      <c r="C33650">
        <v>340</v>
      </c>
      <c r="D33650">
        <v>0</v>
      </c>
      <c r="E33650">
        <v>42.625</v>
      </c>
      <c r="H33650">
        <v>343</v>
      </c>
      <c r="I33650" s="3">
        <v>36.125</v>
      </c>
    </row>
    <row r="33651" spans="1:9" x14ac:dyDescent="0.25">
      <c r="A33651" t="s">
        <v>2527</v>
      </c>
      <c r="B33651">
        <v>2008</v>
      </c>
      <c r="C33651">
        <v>341</v>
      </c>
      <c r="D33651">
        <v>20</v>
      </c>
      <c r="E33651">
        <v>38</v>
      </c>
      <c r="H33651">
        <v>344</v>
      </c>
      <c r="I33651" s="3">
        <v>32.375</v>
      </c>
    </row>
    <row r="33652" spans="1:9" x14ac:dyDescent="0.25">
      <c r="A33652" t="s">
        <v>2527</v>
      </c>
      <c r="B33652">
        <v>2008</v>
      </c>
      <c r="C33652">
        <v>342</v>
      </c>
      <c r="D33652">
        <v>13</v>
      </c>
      <c r="E33652">
        <v>38.428571428571402</v>
      </c>
      <c r="H33652">
        <v>345</v>
      </c>
      <c r="I33652" s="3">
        <v>37.75</v>
      </c>
    </row>
    <row r="33653" spans="1:9" x14ac:dyDescent="0.25">
      <c r="A33653" t="s">
        <v>2527</v>
      </c>
      <c r="B33653">
        <v>2008</v>
      </c>
      <c r="C33653">
        <v>343</v>
      </c>
      <c r="D33653">
        <v>3</v>
      </c>
      <c r="E33653">
        <v>36.125</v>
      </c>
      <c r="H33653">
        <v>346</v>
      </c>
      <c r="I33653" s="3">
        <v>40.125</v>
      </c>
    </row>
    <row r="33654" spans="1:9" x14ac:dyDescent="0.25">
      <c r="A33654" t="s">
        <v>2527</v>
      </c>
      <c r="B33654">
        <v>2008</v>
      </c>
      <c r="C33654">
        <v>344</v>
      </c>
      <c r="D33654">
        <v>7</v>
      </c>
      <c r="E33654">
        <v>32.375</v>
      </c>
      <c r="H33654">
        <v>347</v>
      </c>
      <c r="I33654" s="3">
        <v>39.25</v>
      </c>
    </row>
    <row r="33655" spans="1:9" x14ac:dyDescent="0.25">
      <c r="A33655" t="s">
        <v>2527</v>
      </c>
      <c r="B33655">
        <v>2008</v>
      </c>
      <c r="C33655">
        <v>345</v>
      </c>
      <c r="D33655">
        <v>23</v>
      </c>
      <c r="E33655">
        <v>37.75</v>
      </c>
      <c r="H33655">
        <v>348</v>
      </c>
      <c r="I33655" s="3">
        <v>36.142857142857103</v>
      </c>
    </row>
    <row r="33656" spans="1:9" x14ac:dyDescent="0.25">
      <c r="A33656" t="s">
        <v>2527</v>
      </c>
      <c r="B33656">
        <v>2008</v>
      </c>
      <c r="C33656">
        <v>346</v>
      </c>
      <c r="D33656">
        <v>5</v>
      </c>
      <c r="E33656">
        <v>40.125</v>
      </c>
      <c r="H33656">
        <v>349</v>
      </c>
      <c r="I33656" s="3">
        <v>-999</v>
      </c>
    </row>
    <row r="33657" spans="1:9" x14ac:dyDescent="0.25">
      <c r="A33657" t="s">
        <v>2527</v>
      </c>
      <c r="B33657">
        <v>2008</v>
      </c>
      <c r="C33657">
        <v>347</v>
      </c>
      <c r="D33657">
        <v>9</v>
      </c>
      <c r="E33657">
        <v>39.25</v>
      </c>
      <c r="H33657">
        <v>350</v>
      </c>
      <c r="I33657" s="3">
        <v>36.375</v>
      </c>
    </row>
    <row r="33658" spans="1:9" x14ac:dyDescent="0.25">
      <c r="A33658" t="s">
        <v>2527</v>
      </c>
      <c r="B33658">
        <v>2008</v>
      </c>
      <c r="C33658">
        <v>348</v>
      </c>
      <c r="D33658">
        <v>13</v>
      </c>
      <c r="E33658">
        <v>36.142857142857103</v>
      </c>
      <c r="H33658">
        <v>351</v>
      </c>
      <c r="I33658" s="3">
        <v>37.75</v>
      </c>
    </row>
    <row r="33659" spans="1:9" x14ac:dyDescent="0.25">
      <c r="A33659" t="s">
        <v>2527</v>
      </c>
      <c r="B33659">
        <v>2008</v>
      </c>
      <c r="C33659">
        <v>349</v>
      </c>
      <c r="D33659">
        <v>-999</v>
      </c>
      <c r="E33659">
        <v>-999</v>
      </c>
      <c r="H33659">
        <v>352</v>
      </c>
      <c r="I33659" s="3">
        <v>42</v>
      </c>
    </row>
    <row r="33660" spans="1:9" x14ac:dyDescent="0.25">
      <c r="A33660" t="s">
        <v>2527</v>
      </c>
      <c r="B33660">
        <v>2008</v>
      </c>
      <c r="C33660">
        <v>350</v>
      </c>
      <c r="D33660">
        <v>23</v>
      </c>
      <c r="E33660">
        <v>36.375</v>
      </c>
      <c r="H33660">
        <v>353</v>
      </c>
      <c r="I33660" s="3">
        <v>43.125</v>
      </c>
    </row>
    <row r="33661" spans="1:9" x14ac:dyDescent="0.25">
      <c r="A33661" t="s">
        <v>2527</v>
      </c>
      <c r="B33661">
        <v>2008</v>
      </c>
      <c r="C33661">
        <v>351</v>
      </c>
      <c r="D33661">
        <v>4</v>
      </c>
      <c r="E33661">
        <v>37.75</v>
      </c>
      <c r="H33661">
        <v>354</v>
      </c>
      <c r="I33661" s="3">
        <v>38.285714285714299</v>
      </c>
    </row>
    <row r="33662" spans="1:9" x14ac:dyDescent="0.25">
      <c r="A33662" t="s">
        <v>2527</v>
      </c>
      <c r="B33662">
        <v>2008</v>
      </c>
      <c r="C33662">
        <v>352</v>
      </c>
      <c r="D33662">
        <v>23</v>
      </c>
      <c r="E33662">
        <v>42</v>
      </c>
      <c r="H33662">
        <v>355</v>
      </c>
      <c r="I33662" s="3">
        <v>40.75</v>
      </c>
    </row>
    <row r="33663" spans="1:9" x14ac:dyDescent="0.25">
      <c r="A33663" t="s">
        <v>2527</v>
      </c>
      <c r="B33663">
        <v>2008</v>
      </c>
      <c r="C33663">
        <v>353</v>
      </c>
      <c r="D33663">
        <v>4</v>
      </c>
      <c r="E33663">
        <v>43.125</v>
      </c>
      <c r="H33663">
        <v>356</v>
      </c>
      <c r="I33663" s="3">
        <v>40.5</v>
      </c>
    </row>
    <row r="33664" spans="1:9" x14ac:dyDescent="0.25">
      <c r="A33664" t="s">
        <v>2527</v>
      </c>
      <c r="B33664">
        <v>2008</v>
      </c>
      <c r="C33664">
        <v>354</v>
      </c>
      <c r="D33664">
        <v>13</v>
      </c>
      <c r="E33664">
        <v>38.285714285714299</v>
      </c>
      <c r="H33664">
        <v>357</v>
      </c>
      <c r="I33664" s="3">
        <v>38.857142857142897</v>
      </c>
    </row>
    <row r="33665" spans="1:9" x14ac:dyDescent="0.25">
      <c r="A33665" t="s">
        <v>2527</v>
      </c>
      <c r="B33665">
        <v>2008</v>
      </c>
      <c r="C33665">
        <v>355</v>
      </c>
      <c r="D33665">
        <v>22</v>
      </c>
      <c r="E33665">
        <v>40.75</v>
      </c>
      <c r="H33665">
        <v>358</v>
      </c>
      <c r="I33665" s="3">
        <v>38.25</v>
      </c>
    </row>
    <row r="33666" spans="1:9" x14ac:dyDescent="0.25">
      <c r="A33666" t="s">
        <v>2527</v>
      </c>
      <c r="B33666">
        <v>2008</v>
      </c>
      <c r="C33666">
        <v>356</v>
      </c>
      <c r="D33666">
        <v>0</v>
      </c>
      <c r="E33666">
        <v>40.5</v>
      </c>
      <c r="H33666">
        <v>359</v>
      </c>
      <c r="I33666" s="3">
        <v>40</v>
      </c>
    </row>
    <row r="33667" spans="1:9" x14ac:dyDescent="0.25">
      <c r="A33667" t="s">
        <v>2527</v>
      </c>
      <c r="B33667">
        <v>2008</v>
      </c>
      <c r="C33667">
        <v>357</v>
      </c>
      <c r="D33667">
        <v>20</v>
      </c>
      <c r="E33667">
        <v>38.857142857142897</v>
      </c>
      <c r="H33667">
        <v>360</v>
      </c>
      <c r="I33667" s="3">
        <v>38.375</v>
      </c>
    </row>
    <row r="33668" spans="1:9" x14ac:dyDescent="0.25">
      <c r="A33668" t="s">
        <v>2527</v>
      </c>
      <c r="B33668">
        <v>2008</v>
      </c>
      <c r="C33668">
        <v>358</v>
      </c>
      <c r="D33668">
        <v>23</v>
      </c>
      <c r="E33668">
        <v>38.25</v>
      </c>
      <c r="H33668">
        <v>361</v>
      </c>
      <c r="I33668" s="3">
        <v>40.375</v>
      </c>
    </row>
    <row r="33669" spans="1:9" x14ac:dyDescent="0.25">
      <c r="A33669" t="s">
        <v>2527</v>
      </c>
      <c r="B33669">
        <v>2008</v>
      </c>
      <c r="C33669">
        <v>359</v>
      </c>
      <c r="D33669">
        <v>19</v>
      </c>
      <c r="E33669">
        <v>40</v>
      </c>
      <c r="H33669">
        <v>362</v>
      </c>
      <c r="I33669" s="3">
        <v>41.5</v>
      </c>
    </row>
    <row r="33670" spans="1:9" x14ac:dyDescent="0.25">
      <c r="A33670" t="s">
        <v>2527</v>
      </c>
      <c r="B33670">
        <v>2008</v>
      </c>
      <c r="C33670">
        <v>360</v>
      </c>
      <c r="D33670">
        <v>11</v>
      </c>
      <c r="E33670">
        <v>38.375</v>
      </c>
      <c r="H33670">
        <v>363</v>
      </c>
      <c r="I33670" s="3">
        <v>39.142857142857103</v>
      </c>
    </row>
    <row r="33671" spans="1:9" x14ac:dyDescent="0.25">
      <c r="A33671" t="s">
        <v>2527</v>
      </c>
      <c r="B33671">
        <v>2008</v>
      </c>
      <c r="C33671">
        <v>361</v>
      </c>
      <c r="D33671">
        <v>23</v>
      </c>
      <c r="E33671">
        <v>40.375</v>
      </c>
      <c r="H33671">
        <v>364</v>
      </c>
      <c r="I33671" s="3">
        <v>38.875</v>
      </c>
    </row>
    <row r="33672" spans="1:9" x14ac:dyDescent="0.25">
      <c r="A33672" t="s">
        <v>2527</v>
      </c>
      <c r="B33672">
        <v>2008</v>
      </c>
      <c r="C33672">
        <v>362</v>
      </c>
      <c r="D33672">
        <v>3</v>
      </c>
      <c r="E33672">
        <v>41.5</v>
      </c>
      <c r="H33672">
        <v>365</v>
      </c>
      <c r="I33672" s="3">
        <v>-999</v>
      </c>
    </row>
    <row r="33673" spans="1:9" x14ac:dyDescent="0.25">
      <c r="A33673" t="s">
        <v>2527</v>
      </c>
      <c r="B33673">
        <v>2008</v>
      </c>
      <c r="C33673">
        <v>363</v>
      </c>
      <c r="D33673">
        <v>13</v>
      </c>
      <c r="E33673">
        <v>39.142857142857103</v>
      </c>
      <c r="H33673">
        <v>366</v>
      </c>
      <c r="I33673" s="3">
        <v>42.75</v>
      </c>
    </row>
    <row r="33674" spans="1:9" x14ac:dyDescent="0.25">
      <c r="A33674" t="s">
        <v>2527</v>
      </c>
      <c r="B33674">
        <v>2008</v>
      </c>
      <c r="C33674">
        <v>364</v>
      </c>
      <c r="D33674">
        <v>0</v>
      </c>
      <c r="E33674">
        <v>38.875</v>
      </c>
      <c r="G33674" t="s">
        <v>2528</v>
      </c>
      <c r="H33674">
        <v>1</v>
      </c>
      <c r="I33674" s="3">
        <v>39.285714285714299</v>
      </c>
    </row>
    <row r="33675" spans="1:9" x14ac:dyDescent="0.25">
      <c r="A33675" t="s">
        <v>2527</v>
      </c>
      <c r="B33675">
        <v>2008</v>
      </c>
      <c r="C33675">
        <v>365</v>
      </c>
      <c r="D33675">
        <v>-999</v>
      </c>
      <c r="E33675">
        <v>-999</v>
      </c>
      <c r="H33675">
        <v>2</v>
      </c>
      <c r="I33675" s="3">
        <v>44.25</v>
      </c>
    </row>
    <row r="33676" spans="1:9" x14ac:dyDescent="0.25">
      <c r="A33676" t="s">
        <v>2527</v>
      </c>
      <c r="B33676">
        <v>2008</v>
      </c>
      <c r="C33676">
        <v>366</v>
      </c>
      <c r="D33676">
        <v>0</v>
      </c>
      <c r="E33676">
        <v>42.75</v>
      </c>
      <c r="H33676">
        <v>3</v>
      </c>
      <c r="I33676" s="3">
        <v>43.875</v>
      </c>
    </row>
    <row r="33677" spans="1:9" x14ac:dyDescent="0.25">
      <c r="A33677" t="s">
        <v>2528</v>
      </c>
      <c r="B33677">
        <v>2008</v>
      </c>
      <c r="C33677">
        <v>1</v>
      </c>
      <c r="D33677">
        <v>9</v>
      </c>
      <c r="E33677">
        <v>39.285714285714299</v>
      </c>
      <c r="H33677">
        <v>4</v>
      </c>
      <c r="I33677" s="3">
        <v>48.857142857142897</v>
      </c>
    </row>
    <row r="33678" spans="1:9" x14ac:dyDescent="0.25">
      <c r="A33678" t="s">
        <v>2528</v>
      </c>
      <c r="B33678">
        <v>2008</v>
      </c>
      <c r="C33678">
        <v>2</v>
      </c>
      <c r="D33678">
        <v>11</v>
      </c>
      <c r="E33678">
        <v>44.25</v>
      </c>
      <c r="H33678">
        <v>5</v>
      </c>
      <c r="I33678" s="3">
        <v>45.75</v>
      </c>
    </row>
    <row r="33679" spans="1:9" x14ac:dyDescent="0.25">
      <c r="A33679" t="s">
        <v>2528</v>
      </c>
      <c r="B33679">
        <v>2008</v>
      </c>
      <c r="C33679">
        <v>3</v>
      </c>
      <c r="D33679">
        <v>9</v>
      </c>
      <c r="E33679">
        <v>43.875</v>
      </c>
      <c r="H33679">
        <v>6</v>
      </c>
      <c r="I33679" s="3">
        <v>-999</v>
      </c>
    </row>
    <row r="33680" spans="1:9" x14ac:dyDescent="0.25">
      <c r="A33680" t="s">
        <v>2528</v>
      </c>
      <c r="B33680">
        <v>2008</v>
      </c>
      <c r="C33680">
        <v>4</v>
      </c>
      <c r="D33680">
        <v>12</v>
      </c>
      <c r="E33680">
        <v>48.857142857142897</v>
      </c>
      <c r="H33680">
        <v>7</v>
      </c>
      <c r="I33680" s="3">
        <v>-999</v>
      </c>
    </row>
    <row r="33681" spans="1:9" x14ac:dyDescent="0.25">
      <c r="A33681" t="s">
        <v>2528</v>
      </c>
      <c r="B33681">
        <v>2008</v>
      </c>
      <c r="C33681">
        <v>5</v>
      </c>
      <c r="D33681">
        <v>12</v>
      </c>
      <c r="E33681">
        <v>45.75</v>
      </c>
      <c r="H33681">
        <v>8</v>
      </c>
      <c r="I33681" s="3">
        <v>42.25</v>
      </c>
    </row>
    <row r="33682" spans="1:9" x14ac:dyDescent="0.25">
      <c r="A33682" t="s">
        <v>2528</v>
      </c>
      <c r="B33682">
        <v>2008</v>
      </c>
      <c r="C33682">
        <v>6</v>
      </c>
      <c r="D33682">
        <v>-999</v>
      </c>
      <c r="E33682">
        <v>-999</v>
      </c>
      <c r="H33682">
        <v>9</v>
      </c>
      <c r="I33682" s="3">
        <v>34.75</v>
      </c>
    </row>
    <row r="33683" spans="1:9" x14ac:dyDescent="0.25">
      <c r="A33683" t="s">
        <v>2528</v>
      </c>
      <c r="B33683">
        <v>2008</v>
      </c>
      <c r="C33683">
        <v>7</v>
      </c>
      <c r="D33683">
        <v>-999</v>
      </c>
      <c r="E33683">
        <v>-999</v>
      </c>
      <c r="H33683">
        <v>10</v>
      </c>
      <c r="I33683" s="3">
        <v>39.5</v>
      </c>
    </row>
    <row r="33684" spans="1:9" x14ac:dyDescent="0.25">
      <c r="A33684" t="s">
        <v>2528</v>
      </c>
      <c r="B33684">
        <v>2008</v>
      </c>
      <c r="C33684">
        <v>8</v>
      </c>
      <c r="D33684">
        <v>11</v>
      </c>
      <c r="E33684">
        <v>42.25</v>
      </c>
      <c r="H33684">
        <v>11</v>
      </c>
      <c r="I33684" s="3">
        <v>36.375</v>
      </c>
    </row>
    <row r="33685" spans="1:9" x14ac:dyDescent="0.25">
      <c r="A33685" t="s">
        <v>2528</v>
      </c>
      <c r="B33685">
        <v>2008</v>
      </c>
      <c r="C33685">
        <v>9</v>
      </c>
      <c r="D33685">
        <v>9</v>
      </c>
      <c r="E33685">
        <v>34.75</v>
      </c>
      <c r="H33685">
        <v>12</v>
      </c>
      <c r="I33685" s="3">
        <v>40.25</v>
      </c>
    </row>
    <row r="33686" spans="1:9" x14ac:dyDescent="0.25">
      <c r="A33686" t="s">
        <v>2528</v>
      </c>
      <c r="B33686">
        <v>2008</v>
      </c>
      <c r="C33686">
        <v>10</v>
      </c>
      <c r="D33686">
        <v>9</v>
      </c>
      <c r="E33686">
        <v>39.5</v>
      </c>
      <c r="H33686">
        <v>13</v>
      </c>
      <c r="I33686" s="3">
        <v>38.3333333333333</v>
      </c>
    </row>
    <row r="33687" spans="1:9" x14ac:dyDescent="0.25">
      <c r="A33687" t="s">
        <v>2528</v>
      </c>
      <c r="B33687">
        <v>2008</v>
      </c>
      <c r="C33687">
        <v>11</v>
      </c>
      <c r="D33687">
        <v>10</v>
      </c>
      <c r="E33687">
        <v>36.375</v>
      </c>
      <c r="H33687">
        <v>14</v>
      </c>
      <c r="I33687" s="3">
        <v>-999</v>
      </c>
    </row>
    <row r="33688" spans="1:9" x14ac:dyDescent="0.25">
      <c r="A33688" t="s">
        <v>2528</v>
      </c>
      <c r="B33688">
        <v>2008</v>
      </c>
      <c r="C33688">
        <v>12</v>
      </c>
      <c r="D33688">
        <v>10</v>
      </c>
      <c r="E33688">
        <v>40.25</v>
      </c>
      <c r="H33688">
        <v>15</v>
      </c>
      <c r="I33688" s="3">
        <v>39</v>
      </c>
    </row>
    <row r="33689" spans="1:9" x14ac:dyDescent="0.25">
      <c r="A33689" t="s">
        <v>2528</v>
      </c>
      <c r="B33689">
        <v>2008</v>
      </c>
      <c r="C33689">
        <v>13</v>
      </c>
      <c r="D33689">
        <v>9</v>
      </c>
      <c r="E33689">
        <v>38.3333333333333</v>
      </c>
      <c r="H33689">
        <v>16</v>
      </c>
      <c r="I33689" s="3">
        <v>37.25</v>
      </c>
    </row>
    <row r="33690" spans="1:9" x14ac:dyDescent="0.25">
      <c r="A33690" t="s">
        <v>2528</v>
      </c>
      <c r="B33690">
        <v>2008</v>
      </c>
      <c r="C33690">
        <v>14</v>
      </c>
      <c r="D33690">
        <v>-999</v>
      </c>
      <c r="E33690">
        <v>-999</v>
      </c>
      <c r="H33690">
        <v>17</v>
      </c>
      <c r="I33690" s="3">
        <v>36.875</v>
      </c>
    </row>
    <row r="33691" spans="1:9" x14ac:dyDescent="0.25">
      <c r="A33691" t="s">
        <v>2528</v>
      </c>
      <c r="B33691">
        <v>2008</v>
      </c>
      <c r="C33691">
        <v>15</v>
      </c>
      <c r="D33691">
        <v>6</v>
      </c>
      <c r="E33691">
        <v>39</v>
      </c>
      <c r="H33691">
        <v>18</v>
      </c>
      <c r="I33691" s="3">
        <v>35.428571428571402</v>
      </c>
    </row>
    <row r="33692" spans="1:9" x14ac:dyDescent="0.25">
      <c r="A33692" t="s">
        <v>2528</v>
      </c>
      <c r="B33692">
        <v>2008</v>
      </c>
      <c r="C33692">
        <v>16</v>
      </c>
      <c r="D33692">
        <v>23</v>
      </c>
      <c r="E33692">
        <v>37.25</v>
      </c>
      <c r="H33692">
        <v>19</v>
      </c>
      <c r="I33692" s="3">
        <v>44.375</v>
      </c>
    </row>
    <row r="33693" spans="1:9" x14ac:dyDescent="0.25">
      <c r="A33693" t="s">
        <v>2528</v>
      </c>
      <c r="B33693">
        <v>2008</v>
      </c>
      <c r="C33693">
        <v>17</v>
      </c>
      <c r="D33693">
        <v>9</v>
      </c>
      <c r="E33693">
        <v>36.875</v>
      </c>
      <c r="H33693">
        <v>20</v>
      </c>
      <c r="I33693" s="3">
        <v>42.875</v>
      </c>
    </row>
    <row r="33694" spans="1:9" x14ac:dyDescent="0.25">
      <c r="A33694" t="s">
        <v>2528</v>
      </c>
      <c r="B33694">
        <v>2008</v>
      </c>
      <c r="C33694">
        <v>18</v>
      </c>
      <c r="D33694">
        <v>10</v>
      </c>
      <c r="E33694">
        <v>35.428571428571402</v>
      </c>
      <c r="H33694">
        <v>21</v>
      </c>
      <c r="I33694" s="3">
        <v>39.375</v>
      </c>
    </row>
    <row r="33695" spans="1:9" x14ac:dyDescent="0.25">
      <c r="A33695" t="s">
        <v>2528</v>
      </c>
      <c r="B33695">
        <v>2008</v>
      </c>
      <c r="C33695">
        <v>19</v>
      </c>
      <c r="D33695">
        <v>9</v>
      </c>
      <c r="E33695">
        <v>44.375</v>
      </c>
      <c r="H33695">
        <v>22</v>
      </c>
      <c r="I33695" s="3">
        <v>35</v>
      </c>
    </row>
    <row r="33696" spans="1:9" x14ac:dyDescent="0.25">
      <c r="A33696" t="s">
        <v>2528</v>
      </c>
      <c r="B33696">
        <v>2008</v>
      </c>
      <c r="C33696">
        <v>20</v>
      </c>
      <c r="D33696">
        <v>11</v>
      </c>
      <c r="E33696">
        <v>42.875</v>
      </c>
      <c r="H33696">
        <v>23</v>
      </c>
      <c r="I33696" s="3">
        <v>43.875</v>
      </c>
    </row>
    <row r="33697" spans="1:9" x14ac:dyDescent="0.25">
      <c r="A33697" t="s">
        <v>2528</v>
      </c>
      <c r="B33697">
        <v>2008</v>
      </c>
      <c r="C33697">
        <v>21</v>
      </c>
      <c r="D33697">
        <v>11</v>
      </c>
      <c r="E33697">
        <v>39.375</v>
      </c>
      <c r="H33697">
        <v>24</v>
      </c>
      <c r="I33697" s="3">
        <v>37.5</v>
      </c>
    </row>
    <row r="33698" spans="1:9" x14ac:dyDescent="0.25">
      <c r="A33698" t="s">
        <v>2528</v>
      </c>
      <c r="B33698">
        <v>2008</v>
      </c>
      <c r="C33698">
        <v>22</v>
      </c>
      <c r="D33698">
        <v>10</v>
      </c>
      <c r="E33698">
        <v>35</v>
      </c>
      <c r="H33698">
        <v>25</v>
      </c>
      <c r="I33698" s="3">
        <v>47</v>
      </c>
    </row>
    <row r="33699" spans="1:9" x14ac:dyDescent="0.25">
      <c r="A33699" t="s">
        <v>2528</v>
      </c>
      <c r="B33699">
        <v>2008</v>
      </c>
      <c r="C33699">
        <v>23</v>
      </c>
      <c r="D33699">
        <v>9</v>
      </c>
      <c r="E33699">
        <v>43.875</v>
      </c>
      <c r="H33699">
        <v>26</v>
      </c>
      <c r="I33699" s="3">
        <v>-999</v>
      </c>
    </row>
    <row r="33700" spans="1:9" x14ac:dyDescent="0.25">
      <c r="A33700" t="s">
        <v>2528</v>
      </c>
      <c r="B33700">
        <v>2008</v>
      </c>
      <c r="C33700">
        <v>24</v>
      </c>
      <c r="D33700">
        <v>9</v>
      </c>
      <c r="E33700">
        <v>37.5</v>
      </c>
      <c r="H33700">
        <v>27</v>
      </c>
      <c r="I33700" s="3">
        <v>-999</v>
      </c>
    </row>
    <row r="33701" spans="1:9" x14ac:dyDescent="0.25">
      <c r="A33701" t="s">
        <v>2528</v>
      </c>
      <c r="B33701">
        <v>2008</v>
      </c>
      <c r="C33701">
        <v>25</v>
      </c>
      <c r="D33701">
        <v>7</v>
      </c>
      <c r="E33701">
        <v>47</v>
      </c>
      <c r="H33701">
        <v>28</v>
      </c>
      <c r="I33701" s="3">
        <v>43.75</v>
      </c>
    </row>
    <row r="33702" spans="1:9" x14ac:dyDescent="0.25">
      <c r="A33702" t="s">
        <v>2528</v>
      </c>
      <c r="B33702">
        <v>2008</v>
      </c>
      <c r="C33702">
        <v>26</v>
      </c>
      <c r="D33702">
        <v>-999</v>
      </c>
      <c r="E33702">
        <v>-999</v>
      </c>
      <c r="H33702">
        <v>29</v>
      </c>
      <c r="I33702" s="3">
        <v>43.625</v>
      </c>
    </row>
    <row r="33703" spans="1:9" x14ac:dyDescent="0.25">
      <c r="A33703" t="s">
        <v>2528</v>
      </c>
      <c r="B33703">
        <v>2008</v>
      </c>
      <c r="C33703">
        <v>27</v>
      </c>
      <c r="D33703">
        <v>-999</v>
      </c>
      <c r="E33703">
        <v>-999</v>
      </c>
      <c r="H33703">
        <v>30</v>
      </c>
      <c r="I33703" s="3">
        <v>29.375</v>
      </c>
    </row>
    <row r="33704" spans="1:9" x14ac:dyDescent="0.25">
      <c r="A33704" t="s">
        <v>2528</v>
      </c>
      <c r="B33704">
        <v>2008</v>
      </c>
      <c r="C33704">
        <v>28</v>
      </c>
      <c r="D33704">
        <v>6</v>
      </c>
      <c r="E33704">
        <v>43.75</v>
      </c>
      <c r="H33704">
        <v>31</v>
      </c>
      <c r="I33704" s="3">
        <v>43.625</v>
      </c>
    </row>
    <row r="33705" spans="1:9" x14ac:dyDescent="0.25">
      <c r="A33705" t="s">
        <v>2528</v>
      </c>
      <c r="B33705">
        <v>2008</v>
      </c>
      <c r="C33705">
        <v>29</v>
      </c>
      <c r="D33705">
        <v>14</v>
      </c>
      <c r="E33705">
        <v>43.625</v>
      </c>
      <c r="H33705">
        <v>32</v>
      </c>
      <c r="I33705" s="3">
        <v>37.5</v>
      </c>
    </row>
    <row r="33706" spans="1:9" x14ac:dyDescent="0.25">
      <c r="A33706" t="s">
        <v>2528</v>
      </c>
      <c r="B33706">
        <v>2008</v>
      </c>
      <c r="C33706">
        <v>30</v>
      </c>
      <c r="D33706">
        <v>9</v>
      </c>
      <c r="E33706">
        <v>29.375</v>
      </c>
      <c r="H33706">
        <v>33</v>
      </c>
      <c r="I33706" s="3">
        <v>43</v>
      </c>
    </row>
    <row r="33707" spans="1:9" x14ac:dyDescent="0.25">
      <c r="A33707" t="s">
        <v>2528</v>
      </c>
      <c r="B33707">
        <v>2008</v>
      </c>
      <c r="C33707">
        <v>31</v>
      </c>
      <c r="D33707">
        <v>11</v>
      </c>
      <c r="E33707">
        <v>43.625</v>
      </c>
      <c r="H33707">
        <v>34</v>
      </c>
      <c r="I33707" s="3">
        <v>46.5</v>
      </c>
    </row>
    <row r="33708" spans="1:9" x14ac:dyDescent="0.25">
      <c r="A33708" t="s">
        <v>2528</v>
      </c>
      <c r="B33708">
        <v>2008</v>
      </c>
      <c r="C33708">
        <v>32</v>
      </c>
      <c r="D33708">
        <v>9</v>
      </c>
      <c r="E33708">
        <v>37.5</v>
      </c>
      <c r="H33708">
        <v>35</v>
      </c>
      <c r="I33708" s="3">
        <v>45</v>
      </c>
    </row>
    <row r="33709" spans="1:9" x14ac:dyDescent="0.25">
      <c r="A33709" t="s">
        <v>2528</v>
      </c>
      <c r="B33709">
        <v>2008</v>
      </c>
      <c r="C33709">
        <v>33</v>
      </c>
      <c r="D33709">
        <v>14</v>
      </c>
      <c r="E33709">
        <v>43</v>
      </c>
      <c r="H33709">
        <v>36</v>
      </c>
      <c r="I33709" s="3">
        <v>47.125</v>
      </c>
    </row>
    <row r="33710" spans="1:9" x14ac:dyDescent="0.25">
      <c r="A33710" t="s">
        <v>2528</v>
      </c>
      <c r="B33710">
        <v>2008</v>
      </c>
      <c r="C33710">
        <v>34</v>
      </c>
      <c r="D33710">
        <v>8</v>
      </c>
      <c r="E33710">
        <v>46.5</v>
      </c>
      <c r="H33710">
        <v>37</v>
      </c>
      <c r="I33710" s="3">
        <v>37.5</v>
      </c>
    </row>
    <row r="33711" spans="1:9" x14ac:dyDescent="0.25">
      <c r="A33711" t="s">
        <v>2528</v>
      </c>
      <c r="B33711">
        <v>2008</v>
      </c>
      <c r="C33711">
        <v>35</v>
      </c>
      <c r="D33711">
        <v>9</v>
      </c>
      <c r="E33711">
        <v>45</v>
      </c>
      <c r="H33711">
        <v>38</v>
      </c>
      <c r="I33711" s="3">
        <v>46.625</v>
      </c>
    </row>
    <row r="33712" spans="1:9" x14ac:dyDescent="0.25">
      <c r="A33712" t="s">
        <v>2528</v>
      </c>
      <c r="B33712">
        <v>2008</v>
      </c>
      <c r="C33712">
        <v>36</v>
      </c>
      <c r="D33712">
        <v>9</v>
      </c>
      <c r="E33712">
        <v>47.125</v>
      </c>
      <c r="H33712">
        <v>39</v>
      </c>
      <c r="I33712" s="3">
        <v>41.75</v>
      </c>
    </row>
    <row r="33713" spans="1:9" x14ac:dyDescent="0.25">
      <c r="A33713" t="s">
        <v>2528</v>
      </c>
      <c r="B33713">
        <v>2008</v>
      </c>
      <c r="C33713">
        <v>37</v>
      </c>
      <c r="D33713">
        <v>10</v>
      </c>
      <c r="E33713">
        <v>37.5</v>
      </c>
      <c r="H33713">
        <v>40</v>
      </c>
      <c r="I33713" s="3">
        <v>41.125</v>
      </c>
    </row>
    <row r="33714" spans="1:9" x14ac:dyDescent="0.25">
      <c r="A33714" t="s">
        <v>2528</v>
      </c>
      <c r="B33714">
        <v>2008</v>
      </c>
      <c r="C33714">
        <v>38</v>
      </c>
      <c r="D33714">
        <v>10</v>
      </c>
      <c r="E33714">
        <v>46.625</v>
      </c>
      <c r="H33714">
        <v>41</v>
      </c>
      <c r="I33714" s="3">
        <v>56.25</v>
      </c>
    </row>
    <row r="33715" spans="1:9" x14ac:dyDescent="0.25">
      <c r="A33715" t="s">
        <v>2528</v>
      </c>
      <c r="B33715">
        <v>2008</v>
      </c>
      <c r="C33715">
        <v>39</v>
      </c>
      <c r="D33715">
        <v>10</v>
      </c>
      <c r="E33715">
        <v>41.75</v>
      </c>
      <c r="H33715">
        <v>42</v>
      </c>
      <c r="I33715" s="3">
        <v>40.75</v>
      </c>
    </row>
    <row r="33716" spans="1:9" x14ac:dyDescent="0.25">
      <c r="A33716" t="s">
        <v>2528</v>
      </c>
      <c r="B33716">
        <v>2008</v>
      </c>
      <c r="C33716">
        <v>40</v>
      </c>
      <c r="D33716">
        <v>10</v>
      </c>
      <c r="E33716">
        <v>41.125</v>
      </c>
      <c r="H33716">
        <v>43</v>
      </c>
      <c r="I33716" s="3">
        <v>42</v>
      </c>
    </row>
    <row r="33717" spans="1:9" x14ac:dyDescent="0.25">
      <c r="A33717" t="s">
        <v>2528</v>
      </c>
      <c r="B33717">
        <v>2008</v>
      </c>
      <c r="C33717">
        <v>41</v>
      </c>
      <c r="D33717">
        <v>11</v>
      </c>
      <c r="E33717">
        <v>56.25</v>
      </c>
      <c r="H33717">
        <v>44</v>
      </c>
      <c r="I33717" s="3">
        <v>48.25</v>
      </c>
    </row>
    <row r="33718" spans="1:9" x14ac:dyDescent="0.25">
      <c r="A33718" t="s">
        <v>2528</v>
      </c>
      <c r="B33718">
        <v>2008</v>
      </c>
      <c r="C33718">
        <v>42</v>
      </c>
      <c r="D33718">
        <v>9</v>
      </c>
      <c r="E33718">
        <v>40.75</v>
      </c>
      <c r="H33718">
        <v>45</v>
      </c>
      <c r="I33718" s="3">
        <v>46.125</v>
      </c>
    </row>
    <row r="33719" spans="1:9" x14ac:dyDescent="0.25">
      <c r="A33719" t="s">
        <v>2528</v>
      </c>
      <c r="B33719">
        <v>2008</v>
      </c>
      <c r="C33719">
        <v>43</v>
      </c>
      <c r="D33719">
        <v>14</v>
      </c>
      <c r="E33719">
        <v>42</v>
      </c>
      <c r="H33719">
        <v>46</v>
      </c>
      <c r="I33719" s="3">
        <v>82</v>
      </c>
    </row>
    <row r="33720" spans="1:9" x14ac:dyDescent="0.25">
      <c r="A33720" t="s">
        <v>2528</v>
      </c>
      <c r="B33720">
        <v>2008</v>
      </c>
      <c r="C33720">
        <v>44</v>
      </c>
      <c r="D33720">
        <v>9</v>
      </c>
      <c r="E33720">
        <v>48.25</v>
      </c>
      <c r="H33720">
        <v>47</v>
      </c>
      <c r="I33720" s="3">
        <v>48.428571428571402</v>
      </c>
    </row>
    <row r="33721" spans="1:9" x14ac:dyDescent="0.25">
      <c r="A33721" t="s">
        <v>2528</v>
      </c>
      <c r="B33721">
        <v>2008</v>
      </c>
      <c r="C33721">
        <v>45</v>
      </c>
      <c r="D33721">
        <v>9</v>
      </c>
      <c r="E33721">
        <v>46.125</v>
      </c>
      <c r="H33721">
        <v>48</v>
      </c>
      <c r="I33721" s="3">
        <v>41.25</v>
      </c>
    </row>
    <row r="33722" spans="1:9" x14ac:dyDescent="0.25">
      <c r="A33722" t="s">
        <v>2528</v>
      </c>
      <c r="B33722">
        <v>2008</v>
      </c>
      <c r="C33722">
        <v>46</v>
      </c>
      <c r="D33722">
        <v>11</v>
      </c>
      <c r="E33722">
        <v>82</v>
      </c>
      <c r="H33722">
        <v>49</v>
      </c>
      <c r="I33722" s="3">
        <v>45.25</v>
      </c>
    </row>
    <row r="33723" spans="1:9" x14ac:dyDescent="0.25">
      <c r="A33723" t="s">
        <v>2528</v>
      </c>
      <c r="B33723">
        <v>2008</v>
      </c>
      <c r="C33723">
        <v>47</v>
      </c>
      <c r="D33723">
        <v>8</v>
      </c>
      <c r="E33723">
        <v>48.428571428571402</v>
      </c>
      <c r="H33723">
        <v>50</v>
      </c>
      <c r="I33723" s="3">
        <v>80.625</v>
      </c>
    </row>
    <row r="33724" spans="1:9" x14ac:dyDescent="0.25">
      <c r="A33724" t="s">
        <v>2528</v>
      </c>
      <c r="B33724">
        <v>2008</v>
      </c>
      <c r="C33724">
        <v>48</v>
      </c>
      <c r="D33724">
        <v>9</v>
      </c>
      <c r="E33724">
        <v>41.25</v>
      </c>
      <c r="H33724">
        <v>51</v>
      </c>
      <c r="I33724" s="3">
        <v>75.75</v>
      </c>
    </row>
    <row r="33725" spans="1:9" x14ac:dyDescent="0.25">
      <c r="A33725" t="s">
        <v>2528</v>
      </c>
      <c r="B33725">
        <v>2008</v>
      </c>
      <c r="C33725">
        <v>49</v>
      </c>
      <c r="D33725">
        <v>8</v>
      </c>
      <c r="E33725">
        <v>45.25</v>
      </c>
      <c r="H33725">
        <v>52</v>
      </c>
      <c r="I33725" s="3">
        <v>84.5</v>
      </c>
    </row>
    <row r="33726" spans="1:9" x14ac:dyDescent="0.25">
      <c r="A33726" t="s">
        <v>2528</v>
      </c>
      <c r="B33726">
        <v>2008</v>
      </c>
      <c r="C33726">
        <v>50</v>
      </c>
      <c r="D33726">
        <v>14</v>
      </c>
      <c r="E33726">
        <v>80.625</v>
      </c>
      <c r="H33726">
        <v>53</v>
      </c>
      <c r="I33726" s="3">
        <v>102.375</v>
      </c>
    </row>
    <row r="33727" spans="1:9" x14ac:dyDescent="0.25">
      <c r="A33727" t="s">
        <v>2528</v>
      </c>
      <c r="B33727">
        <v>2008</v>
      </c>
      <c r="C33727">
        <v>51</v>
      </c>
      <c r="D33727">
        <v>11</v>
      </c>
      <c r="E33727">
        <v>75.75</v>
      </c>
      <c r="H33727">
        <v>54</v>
      </c>
      <c r="I33727" s="3">
        <v>76.625</v>
      </c>
    </row>
    <row r="33728" spans="1:9" x14ac:dyDescent="0.25">
      <c r="A33728" t="s">
        <v>2528</v>
      </c>
      <c r="B33728">
        <v>2008</v>
      </c>
      <c r="C33728">
        <v>52</v>
      </c>
      <c r="D33728">
        <v>12</v>
      </c>
      <c r="E33728">
        <v>84.5</v>
      </c>
      <c r="H33728">
        <v>55</v>
      </c>
      <c r="I33728" s="3">
        <v>65.5</v>
      </c>
    </row>
    <row r="33729" spans="1:9" x14ac:dyDescent="0.25">
      <c r="A33729" t="s">
        <v>2528</v>
      </c>
      <c r="B33729">
        <v>2008</v>
      </c>
      <c r="C33729">
        <v>53</v>
      </c>
      <c r="D33729">
        <v>11</v>
      </c>
      <c r="E33729">
        <v>102.375</v>
      </c>
      <c r="H33729">
        <v>56</v>
      </c>
      <c r="I33729" s="3">
        <v>58.625</v>
      </c>
    </row>
    <row r="33730" spans="1:9" x14ac:dyDescent="0.25">
      <c r="A33730" t="s">
        <v>2528</v>
      </c>
      <c r="B33730">
        <v>2008</v>
      </c>
      <c r="C33730">
        <v>54</v>
      </c>
      <c r="D33730">
        <v>11</v>
      </c>
      <c r="E33730">
        <v>76.625</v>
      </c>
      <c r="H33730">
        <v>57</v>
      </c>
      <c r="I33730" s="3">
        <v>41</v>
      </c>
    </row>
    <row r="33731" spans="1:9" x14ac:dyDescent="0.25">
      <c r="A33731" t="s">
        <v>2528</v>
      </c>
      <c r="B33731">
        <v>2008</v>
      </c>
      <c r="C33731">
        <v>55</v>
      </c>
      <c r="D33731">
        <v>12</v>
      </c>
      <c r="E33731">
        <v>65.5</v>
      </c>
      <c r="H33731">
        <v>58</v>
      </c>
      <c r="I33731" s="3">
        <v>56.5</v>
      </c>
    </row>
    <row r="33732" spans="1:9" x14ac:dyDescent="0.25">
      <c r="A33732" t="s">
        <v>2528</v>
      </c>
      <c r="B33732">
        <v>2008</v>
      </c>
      <c r="C33732">
        <v>56</v>
      </c>
      <c r="D33732">
        <v>10</v>
      </c>
      <c r="E33732">
        <v>58.625</v>
      </c>
      <c r="H33732">
        <v>59</v>
      </c>
      <c r="I33732" s="3">
        <v>53.25</v>
      </c>
    </row>
    <row r="33733" spans="1:9" x14ac:dyDescent="0.25">
      <c r="A33733" t="s">
        <v>2528</v>
      </c>
      <c r="B33733">
        <v>2008</v>
      </c>
      <c r="C33733">
        <v>57</v>
      </c>
      <c r="D33733">
        <v>10</v>
      </c>
      <c r="E33733">
        <v>41</v>
      </c>
      <c r="H33733">
        <v>60</v>
      </c>
      <c r="I33733" s="3">
        <v>77.375</v>
      </c>
    </row>
    <row r="33734" spans="1:9" x14ac:dyDescent="0.25">
      <c r="A33734" t="s">
        <v>2528</v>
      </c>
      <c r="B33734">
        <v>2008</v>
      </c>
      <c r="C33734">
        <v>58</v>
      </c>
      <c r="D33734">
        <v>11</v>
      </c>
      <c r="E33734">
        <v>56.5</v>
      </c>
      <c r="H33734">
        <v>61</v>
      </c>
      <c r="I33734" s="3">
        <v>68</v>
      </c>
    </row>
    <row r="33735" spans="1:9" x14ac:dyDescent="0.25">
      <c r="A33735" t="s">
        <v>2528</v>
      </c>
      <c r="B33735">
        <v>2008</v>
      </c>
      <c r="C33735">
        <v>59</v>
      </c>
      <c r="D33735">
        <v>10</v>
      </c>
      <c r="E33735">
        <v>53.25</v>
      </c>
      <c r="H33735">
        <v>62</v>
      </c>
      <c r="I33735" s="3">
        <v>46.75</v>
      </c>
    </row>
    <row r="33736" spans="1:9" x14ac:dyDescent="0.25">
      <c r="A33736" t="s">
        <v>2528</v>
      </c>
      <c r="B33736">
        <v>2008</v>
      </c>
      <c r="C33736">
        <v>60</v>
      </c>
      <c r="D33736">
        <v>14</v>
      </c>
      <c r="E33736">
        <v>77.375</v>
      </c>
      <c r="H33736">
        <v>63</v>
      </c>
      <c r="I33736" s="3">
        <v>50.375</v>
      </c>
    </row>
    <row r="33737" spans="1:9" x14ac:dyDescent="0.25">
      <c r="A33737" t="s">
        <v>2528</v>
      </c>
      <c r="B33737">
        <v>2008</v>
      </c>
      <c r="C33737">
        <v>61</v>
      </c>
      <c r="D33737">
        <v>10</v>
      </c>
      <c r="E33737">
        <v>68</v>
      </c>
      <c r="H33737">
        <v>64</v>
      </c>
      <c r="I33737" s="3">
        <v>45.125</v>
      </c>
    </row>
    <row r="33738" spans="1:9" x14ac:dyDescent="0.25">
      <c r="A33738" t="s">
        <v>2528</v>
      </c>
      <c r="B33738">
        <v>2008</v>
      </c>
      <c r="C33738">
        <v>62</v>
      </c>
      <c r="D33738">
        <v>9</v>
      </c>
      <c r="E33738">
        <v>46.75</v>
      </c>
      <c r="H33738">
        <v>65</v>
      </c>
      <c r="I33738" s="3">
        <v>41.625</v>
      </c>
    </row>
    <row r="33739" spans="1:9" x14ac:dyDescent="0.25">
      <c r="A33739" t="s">
        <v>2528</v>
      </c>
      <c r="B33739">
        <v>2008</v>
      </c>
      <c r="C33739">
        <v>63</v>
      </c>
      <c r="D33739">
        <v>10</v>
      </c>
      <c r="E33739">
        <v>50.375</v>
      </c>
      <c r="H33739">
        <v>66</v>
      </c>
      <c r="I33739" s="3">
        <v>32</v>
      </c>
    </row>
    <row r="33740" spans="1:9" x14ac:dyDescent="0.25">
      <c r="A33740" t="s">
        <v>2528</v>
      </c>
      <c r="B33740">
        <v>2008</v>
      </c>
      <c r="C33740">
        <v>64</v>
      </c>
      <c r="D33740">
        <v>0</v>
      </c>
      <c r="E33740">
        <v>45.125</v>
      </c>
      <c r="H33740">
        <v>67</v>
      </c>
      <c r="I33740" s="3">
        <v>37</v>
      </c>
    </row>
    <row r="33741" spans="1:9" x14ac:dyDescent="0.25">
      <c r="A33741" t="s">
        <v>2528</v>
      </c>
      <c r="B33741">
        <v>2008</v>
      </c>
      <c r="C33741">
        <v>65</v>
      </c>
      <c r="D33741">
        <v>9</v>
      </c>
      <c r="E33741">
        <v>41.625</v>
      </c>
      <c r="H33741">
        <v>68</v>
      </c>
      <c r="I33741" s="3">
        <v>37.25</v>
      </c>
    </row>
    <row r="33742" spans="1:9" x14ac:dyDescent="0.25">
      <c r="A33742" t="s">
        <v>2528</v>
      </c>
      <c r="B33742">
        <v>2008</v>
      </c>
      <c r="C33742">
        <v>66</v>
      </c>
      <c r="D33742">
        <v>9</v>
      </c>
      <c r="E33742">
        <v>32</v>
      </c>
      <c r="H33742">
        <v>69</v>
      </c>
      <c r="I33742" s="3">
        <v>-999</v>
      </c>
    </row>
    <row r="33743" spans="1:9" x14ac:dyDescent="0.25">
      <c r="A33743" t="s">
        <v>2528</v>
      </c>
      <c r="B33743">
        <v>2008</v>
      </c>
      <c r="C33743">
        <v>67</v>
      </c>
      <c r="D33743">
        <v>10</v>
      </c>
      <c r="E33743">
        <v>37</v>
      </c>
      <c r="H33743">
        <v>70</v>
      </c>
      <c r="I33743" s="3">
        <v>-999</v>
      </c>
    </row>
    <row r="33744" spans="1:9" x14ac:dyDescent="0.25">
      <c r="A33744" t="s">
        <v>2528</v>
      </c>
      <c r="B33744">
        <v>2008</v>
      </c>
      <c r="C33744">
        <v>68</v>
      </c>
      <c r="D33744">
        <v>11</v>
      </c>
      <c r="E33744">
        <v>37.25</v>
      </c>
      <c r="H33744">
        <v>71</v>
      </c>
      <c r="I33744" s="3">
        <v>98.25</v>
      </c>
    </row>
    <row r="33745" spans="1:9" x14ac:dyDescent="0.25">
      <c r="A33745" t="s">
        <v>2528</v>
      </c>
      <c r="B33745">
        <v>2008</v>
      </c>
      <c r="C33745">
        <v>69</v>
      </c>
      <c r="D33745">
        <v>-999</v>
      </c>
      <c r="E33745">
        <v>-999</v>
      </c>
      <c r="H33745">
        <v>72</v>
      </c>
      <c r="I33745" s="3">
        <v>53.125</v>
      </c>
    </row>
    <row r="33746" spans="1:9" x14ac:dyDescent="0.25">
      <c r="A33746" t="s">
        <v>2528</v>
      </c>
      <c r="B33746">
        <v>2008</v>
      </c>
      <c r="C33746">
        <v>70</v>
      </c>
      <c r="D33746">
        <v>-999</v>
      </c>
      <c r="E33746">
        <v>-999</v>
      </c>
      <c r="H33746">
        <v>73</v>
      </c>
      <c r="I33746" s="3">
        <v>61.5</v>
      </c>
    </row>
    <row r="33747" spans="1:9" x14ac:dyDescent="0.25">
      <c r="A33747" t="s">
        <v>2528</v>
      </c>
      <c r="B33747">
        <v>2008</v>
      </c>
      <c r="C33747">
        <v>71</v>
      </c>
      <c r="D33747">
        <v>10</v>
      </c>
      <c r="E33747">
        <v>98.25</v>
      </c>
      <c r="H33747">
        <v>74</v>
      </c>
      <c r="I33747" s="3">
        <v>42.875</v>
      </c>
    </row>
    <row r="33748" spans="1:9" x14ac:dyDescent="0.25">
      <c r="A33748" t="s">
        <v>2528</v>
      </c>
      <c r="B33748">
        <v>2008</v>
      </c>
      <c r="C33748">
        <v>72</v>
      </c>
      <c r="D33748">
        <v>10</v>
      </c>
      <c r="E33748">
        <v>53.125</v>
      </c>
      <c r="H33748">
        <v>75</v>
      </c>
      <c r="I33748" s="3">
        <v>57.125</v>
      </c>
    </row>
    <row r="33749" spans="1:9" x14ac:dyDescent="0.25">
      <c r="A33749" t="s">
        <v>2528</v>
      </c>
      <c r="B33749">
        <v>2008</v>
      </c>
      <c r="C33749">
        <v>73</v>
      </c>
      <c r="D33749">
        <v>10</v>
      </c>
      <c r="E33749">
        <v>61.5</v>
      </c>
      <c r="H33749">
        <v>76</v>
      </c>
      <c r="I33749" s="3">
        <v>49.625</v>
      </c>
    </row>
    <row r="33750" spans="1:9" x14ac:dyDescent="0.25">
      <c r="A33750" t="s">
        <v>2528</v>
      </c>
      <c r="B33750">
        <v>2008</v>
      </c>
      <c r="C33750">
        <v>74</v>
      </c>
      <c r="D33750">
        <v>9</v>
      </c>
      <c r="E33750">
        <v>42.875</v>
      </c>
      <c r="H33750">
        <v>77</v>
      </c>
      <c r="I33750" s="3">
        <v>44.25</v>
      </c>
    </row>
    <row r="33751" spans="1:9" x14ac:dyDescent="0.25">
      <c r="A33751" t="s">
        <v>2528</v>
      </c>
      <c r="B33751">
        <v>2008</v>
      </c>
      <c r="C33751">
        <v>75</v>
      </c>
      <c r="D33751">
        <v>11</v>
      </c>
      <c r="E33751">
        <v>57.125</v>
      </c>
      <c r="H33751">
        <v>78</v>
      </c>
      <c r="I33751" s="3">
        <v>68.25</v>
      </c>
    </row>
    <row r="33752" spans="1:9" x14ac:dyDescent="0.25">
      <c r="A33752" t="s">
        <v>2528</v>
      </c>
      <c r="B33752">
        <v>2008</v>
      </c>
      <c r="C33752">
        <v>76</v>
      </c>
      <c r="D33752">
        <v>14</v>
      </c>
      <c r="E33752">
        <v>49.625</v>
      </c>
      <c r="H33752">
        <v>79</v>
      </c>
      <c r="I33752" s="3">
        <v>50.875</v>
      </c>
    </row>
    <row r="33753" spans="1:9" x14ac:dyDescent="0.25">
      <c r="A33753" t="s">
        <v>2528</v>
      </c>
      <c r="B33753">
        <v>2008</v>
      </c>
      <c r="C33753">
        <v>77</v>
      </c>
      <c r="D33753">
        <v>10</v>
      </c>
      <c r="E33753">
        <v>44.25</v>
      </c>
      <c r="H33753">
        <v>80</v>
      </c>
      <c r="I33753" s="3">
        <v>46.25</v>
      </c>
    </row>
    <row r="33754" spans="1:9" x14ac:dyDescent="0.25">
      <c r="A33754" t="s">
        <v>2528</v>
      </c>
      <c r="B33754">
        <v>2008</v>
      </c>
      <c r="C33754">
        <v>78</v>
      </c>
      <c r="D33754">
        <v>10</v>
      </c>
      <c r="E33754">
        <v>68.25</v>
      </c>
      <c r="H33754">
        <v>81</v>
      </c>
      <c r="I33754" s="3">
        <v>49.375</v>
      </c>
    </row>
    <row r="33755" spans="1:9" x14ac:dyDescent="0.25">
      <c r="A33755" t="s">
        <v>2528</v>
      </c>
      <c r="B33755">
        <v>2008</v>
      </c>
      <c r="C33755">
        <v>79</v>
      </c>
      <c r="D33755">
        <v>15</v>
      </c>
      <c r="E33755">
        <v>50.875</v>
      </c>
      <c r="H33755">
        <v>82</v>
      </c>
      <c r="I33755" s="3">
        <v>59</v>
      </c>
    </row>
    <row r="33756" spans="1:9" x14ac:dyDescent="0.25">
      <c r="A33756" t="s">
        <v>2528</v>
      </c>
      <c r="B33756">
        <v>2008</v>
      </c>
      <c r="C33756">
        <v>80</v>
      </c>
      <c r="D33756">
        <v>10</v>
      </c>
      <c r="E33756">
        <v>46.25</v>
      </c>
      <c r="H33756">
        <v>83</v>
      </c>
      <c r="I33756" s="3">
        <v>69.125</v>
      </c>
    </row>
    <row r="33757" spans="1:9" x14ac:dyDescent="0.25">
      <c r="A33757" t="s">
        <v>2528</v>
      </c>
      <c r="B33757">
        <v>2008</v>
      </c>
      <c r="C33757">
        <v>81</v>
      </c>
      <c r="D33757">
        <v>10</v>
      </c>
      <c r="E33757">
        <v>49.375</v>
      </c>
      <c r="H33757">
        <v>84</v>
      </c>
      <c r="I33757" s="3">
        <v>47.75</v>
      </c>
    </row>
    <row r="33758" spans="1:9" x14ac:dyDescent="0.25">
      <c r="A33758" t="s">
        <v>2528</v>
      </c>
      <c r="B33758">
        <v>2008</v>
      </c>
      <c r="C33758">
        <v>82</v>
      </c>
      <c r="D33758">
        <v>12</v>
      </c>
      <c r="E33758">
        <v>59</v>
      </c>
      <c r="H33758">
        <v>85</v>
      </c>
      <c r="I33758" s="3">
        <v>42.375</v>
      </c>
    </row>
    <row r="33759" spans="1:9" x14ac:dyDescent="0.25">
      <c r="A33759" t="s">
        <v>2528</v>
      </c>
      <c r="B33759">
        <v>2008</v>
      </c>
      <c r="C33759">
        <v>83</v>
      </c>
      <c r="D33759">
        <v>11</v>
      </c>
      <c r="E33759">
        <v>69.125</v>
      </c>
      <c r="H33759">
        <v>86</v>
      </c>
      <c r="I33759" s="3">
        <v>45.375</v>
      </c>
    </row>
    <row r="33760" spans="1:9" x14ac:dyDescent="0.25">
      <c r="A33760" t="s">
        <v>2528</v>
      </c>
      <c r="B33760">
        <v>2008</v>
      </c>
      <c r="C33760">
        <v>84</v>
      </c>
      <c r="D33760">
        <v>7</v>
      </c>
      <c r="E33760">
        <v>47.75</v>
      </c>
      <c r="H33760">
        <v>87</v>
      </c>
      <c r="I33760" s="3">
        <v>51.75</v>
      </c>
    </row>
    <row r="33761" spans="1:9" x14ac:dyDescent="0.25">
      <c r="A33761" t="s">
        <v>2528</v>
      </c>
      <c r="B33761">
        <v>2008</v>
      </c>
      <c r="C33761">
        <v>85</v>
      </c>
      <c r="D33761">
        <v>10</v>
      </c>
      <c r="E33761">
        <v>42.375</v>
      </c>
      <c r="H33761">
        <v>88</v>
      </c>
      <c r="I33761" s="3">
        <v>57.625</v>
      </c>
    </row>
    <row r="33762" spans="1:9" x14ac:dyDescent="0.25">
      <c r="A33762" t="s">
        <v>2528</v>
      </c>
      <c r="B33762">
        <v>2008</v>
      </c>
      <c r="C33762">
        <v>86</v>
      </c>
      <c r="D33762">
        <v>9</v>
      </c>
      <c r="E33762">
        <v>45.375</v>
      </c>
      <c r="H33762">
        <v>89</v>
      </c>
      <c r="I33762" s="3">
        <v>54.125</v>
      </c>
    </row>
    <row r="33763" spans="1:9" x14ac:dyDescent="0.25">
      <c r="A33763" t="s">
        <v>2528</v>
      </c>
      <c r="B33763">
        <v>2008</v>
      </c>
      <c r="C33763">
        <v>87</v>
      </c>
      <c r="D33763">
        <v>9</v>
      </c>
      <c r="E33763">
        <v>51.75</v>
      </c>
      <c r="H33763">
        <v>90</v>
      </c>
      <c r="I33763" s="3">
        <v>54.25</v>
      </c>
    </row>
    <row r="33764" spans="1:9" x14ac:dyDescent="0.25">
      <c r="A33764" t="s">
        <v>2528</v>
      </c>
      <c r="B33764">
        <v>2008</v>
      </c>
      <c r="C33764">
        <v>88</v>
      </c>
      <c r="D33764">
        <v>11</v>
      </c>
      <c r="E33764">
        <v>57.625</v>
      </c>
      <c r="H33764">
        <v>91</v>
      </c>
      <c r="I33764" s="3">
        <v>45.625</v>
      </c>
    </row>
    <row r="33765" spans="1:9" x14ac:dyDescent="0.25">
      <c r="A33765" t="s">
        <v>2528</v>
      </c>
      <c r="B33765">
        <v>2008</v>
      </c>
      <c r="C33765">
        <v>89</v>
      </c>
      <c r="D33765">
        <v>12</v>
      </c>
      <c r="E33765">
        <v>54.125</v>
      </c>
      <c r="H33765">
        <v>92</v>
      </c>
      <c r="I33765" s="3">
        <v>57.125</v>
      </c>
    </row>
    <row r="33766" spans="1:9" x14ac:dyDescent="0.25">
      <c r="A33766" t="s">
        <v>2528</v>
      </c>
      <c r="B33766">
        <v>2008</v>
      </c>
      <c r="C33766">
        <v>90</v>
      </c>
      <c r="D33766">
        <v>12</v>
      </c>
      <c r="E33766">
        <v>54.25</v>
      </c>
      <c r="H33766">
        <v>93</v>
      </c>
      <c r="I33766" s="3">
        <v>53.5</v>
      </c>
    </row>
    <row r="33767" spans="1:9" x14ac:dyDescent="0.25">
      <c r="A33767" t="s">
        <v>2528</v>
      </c>
      <c r="B33767">
        <v>2008</v>
      </c>
      <c r="C33767">
        <v>91</v>
      </c>
      <c r="D33767">
        <v>8</v>
      </c>
      <c r="E33767">
        <v>45.625</v>
      </c>
      <c r="H33767">
        <v>94</v>
      </c>
      <c r="I33767" s="3">
        <v>47.5</v>
      </c>
    </row>
    <row r="33768" spans="1:9" x14ac:dyDescent="0.25">
      <c r="A33768" t="s">
        <v>2528</v>
      </c>
      <c r="B33768">
        <v>2008</v>
      </c>
      <c r="C33768">
        <v>92</v>
      </c>
      <c r="D33768">
        <v>12</v>
      </c>
      <c r="E33768">
        <v>57.125</v>
      </c>
      <c r="H33768">
        <v>95</v>
      </c>
      <c r="I33768" s="3">
        <v>56.375</v>
      </c>
    </row>
    <row r="33769" spans="1:9" x14ac:dyDescent="0.25">
      <c r="A33769" t="s">
        <v>2528</v>
      </c>
      <c r="B33769">
        <v>2008</v>
      </c>
      <c r="C33769">
        <v>93</v>
      </c>
      <c r="D33769">
        <v>12</v>
      </c>
      <c r="E33769">
        <v>53.5</v>
      </c>
      <c r="H33769">
        <v>96</v>
      </c>
      <c r="I33769" s="3">
        <v>46.875</v>
      </c>
    </row>
    <row r="33770" spans="1:9" x14ac:dyDescent="0.25">
      <c r="A33770" t="s">
        <v>2528</v>
      </c>
      <c r="B33770">
        <v>2008</v>
      </c>
      <c r="C33770">
        <v>94</v>
      </c>
      <c r="D33770">
        <v>10</v>
      </c>
      <c r="E33770">
        <v>47.5</v>
      </c>
      <c r="H33770">
        <v>97</v>
      </c>
      <c r="I33770" s="3">
        <v>50.25</v>
      </c>
    </row>
    <row r="33771" spans="1:9" x14ac:dyDescent="0.25">
      <c r="A33771" t="s">
        <v>2528</v>
      </c>
      <c r="B33771">
        <v>2008</v>
      </c>
      <c r="C33771">
        <v>95</v>
      </c>
      <c r="D33771">
        <v>10</v>
      </c>
      <c r="E33771">
        <v>56.375</v>
      </c>
      <c r="H33771">
        <v>98</v>
      </c>
      <c r="I33771" s="3">
        <v>48.125</v>
      </c>
    </row>
    <row r="33772" spans="1:9" x14ac:dyDescent="0.25">
      <c r="A33772" t="s">
        <v>2528</v>
      </c>
      <c r="B33772">
        <v>2008</v>
      </c>
      <c r="C33772">
        <v>96</v>
      </c>
      <c r="D33772">
        <v>11</v>
      </c>
      <c r="E33772">
        <v>46.875</v>
      </c>
      <c r="H33772">
        <v>99</v>
      </c>
      <c r="I33772" s="3">
        <v>52.625</v>
      </c>
    </row>
    <row r="33773" spans="1:9" x14ac:dyDescent="0.25">
      <c r="A33773" t="s">
        <v>2528</v>
      </c>
      <c r="B33773">
        <v>2008</v>
      </c>
      <c r="C33773">
        <v>97</v>
      </c>
      <c r="D33773">
        <v>11</v>
      </c>
      <c r="E33773">
        <v>50.25</v>
      </c>
      <c r="H33773">
        <v>100</v>
      </c>
      <c r="I33773" s="3">
        <v>54.125</v>
      </c>
    </row>
    <row r="33774" spans="1:9" x14ac:dyDescent="0.25">
      <c r="A33774" t="s">
        <v>2528</v>
      </c>
      <c r="B33774">
        <v>2008</v>
      </c>
      <c r="C33774">
        <v>98</v>
      </c>
      <c r="D33774">
        <v>10</v>
      </c>
      <c r="E33774">
        <v>48.125</v>
      </c>
      <c r="H33774">
        <v>101</v>
      </c>
      <c r="I33774" s="3">
        <v>48.5</v>
      </c>
    </row>
    <row r="33775" spans="1:9" x14ac:dyDescent="0.25">
      <c r="A33775" t="s">
        <v>2528</v>
      </c>
      <c r="B33775">
        <v>2008</v>
      </c>
      <c r="C33775">
        <v>99</v>
      </c>
      <c r="D33775">
        <v>11</v>
      </c>
      <c r="E33775">
        <v>52.625</v>
      </c>
      <c r="H33775">
        <v>102</v>
      </c>
      <c r="I33775" s="3">
        <v>54.125</v>
      </c>
    </row>
    <row r="33776" spans="1:9" x14ac:dyDescent="0.25">
      <c r="A33776" t="s">
        <v>2528</v>
      </c>
      <c r="B33776">
        <v>2008</v>
      </c>
      <c r="C33776">
        <v>100</v>
      </c>
      <c r="D33776">
        <v>8</v>
      </c>
      <c r="E33776">
        <v>54.125</v>
      </c>
      <c r="H33776">
        <v>103</v>
      </c>
      <c r="I33776" s="3">
        <v>43.625</v>
      </c>
    </row>
    <row r="33777" spans="1:9" x14ac:dyDescent="0.25">
      <c r="A33777" t="s">
        <v>2528</v>
      </c>
      <c r="B33777">
        <v>2008</v>
      </c>
      <c r="C33777">
        <v>101</v>
      </c>
      <c r="D33777">
        <v>9</v>
      </c>
      <c r="E33777">
        <v>48.5</v>
      </c>
      <c r="H33777">
        <v>104</v>
      </c>
      <c r="I33777" s="3">
        <v>42.125</v>
      </c>
    </row>
    <row r="33778" spans="1:9" x14ac:dyDescent="0.25">
      <c r="A33778" t="s">
        <v>2528</v>
      </c>
      <c r="B33778">
        <v>2008</v>
      </c>
      <c r="C33778">
        <v>102</v>
      </c>
      <c r="D33778">
        <v>10</v>
      </c>
      <c r="E33778">
        <v>54.125</v>
      </c>
      <c r="H33778">
        <v>105</v>
      </c>
      <c r="I33778" s="3">
        <v>48.25</v>
      </c>
    </row>
    <row r="33779" spans="1:9" x14ac:dyDescent="0.25">
      <c r="A33779" t="s">
        <v>2528</v>
      </c>
      <c r="B33779">
        <v>2008</v>
      </c>
      <c r="C33779">
        <v>103</v>
      </c>
      <c r="D33779">
        <v>9</v>
      </c>
      <c r="E33779">
        <v>43.625</v>
      </c>
      <c r="H33779">
        <v>106</v>
      </c>
      <c r="I33779" s="3">
        <v>52.625</v>
      </c>
    </row>
    <row r="33780" spans="1:9" x14ac:dyDescent="0.25">
      <c r="A33780" t="s">
        <v>2528</v>
      </c>
      <c r="B33780">
        <v>2008</v>
      </c>
      <c r="C33780">
        <v>104</v>
      </c>
      <c r="D33780">
        <v>10</v>
      </c>
      <c r="E33780">
        <v>42.125</v>
      </c>
      <c r="H33780">
        <v>107</v>
      </c>
      <c r="I33780" s="3">
        <v>53.25</v>
      </c>
    </row>
    <row r="33781" spans="1:9" x14ac:dyDescent="0.25">
      <c r="A33781" t="s">
        <v>2528</v>
      </c>
      <c r="B33781">
        <v>2008</v>
      </c>
      <c r="C33781">
        <v>105</v>
      </c>
      <c r="D33781">
        <v>11</v>
      </c>
      <c r="E33781">
        <v>48.25</v>
      </c>
      <c r="H33781">
        <v>108</v>
      </c>
      <c r="I33781" s="3">
        <v>51.875</v>
      </c>
    </row>
    <row r="33782" spans="1:9" x14ac:dyDescent="0.25">
      <c r="A33782" t="s">
        <v>2528</v>
      </c>
      <c r="B33782">
        <v>2008</v>
      </c>
      <c r="C33782">
        <v>106</v>
      </c>
      <c r="D33782">
        <v>11</v>
      </c>
      <c r="E33782">
        <v>52.625</v>
      </c>
      <c r="H33782">
        <v>109</v>
      </c>
      <c r="I33782" s="3">
        <v>50.5</v>
      </c>
    </row>
    <row r="33783" spans="1:9" x14ac:dyDescent="0.25">
      <c r="A33783" t="s">
        <v>2528</v>
      </c>
      <c r="B33783">
        <v>2008</v>
      </c>
      <c r="C33783">
        <v>107</v>
      </c>
      <c r="D33783">
        <v>10</v>
      </c>
      <c r="E33783">
        <v>53.25</v>
      </c>
      <c r="H33783">
        <v>110</v>
      </c>
      <c r="I33783" s="3">
        <v>62.375</v>
      </c>
    </row>
    <row r="33784" spans="1:9" x14ac:dyDescent="0.25">
      <c r="A33784" t="s">
        <v>2528</v>
      </c>
      <c r="B33784">
        <v>2008</v>
      </c>
      <c r="C33784">
        <v>108</v>
      </c>
      <c r="D33784">
        <v>10</v>
      </c>
      <c r="E33784">
        <v>51.875</v>
      </c>
      <c r="H33784">
        <v>111</v>
      </c>
      <c r="I33784" s="3">
        <v>62.75</v>
      </c>
    </row>
    <row r="33785" spans="1:9" x14ac:dyDescent="0.25">
      <c r="A33785" t="s">
        <v>2528</v>
      </c>
      <c r="B33785">
        <v>2008</v>
      </c>
      <c r="C33785">
        <v>109</v>
      </c>
      <c r="D33785">
        <v>11</v>
      </c>
      <c r="E33785">
        <v>50.5</v>
      </c>
      <c r="H33785">
        <v>112</v>
      </c>
      <c r="I33785" s="3">
        <v>60</v>
      </c>
    </row>
    <row r="33786" spans="1:9" x14ac:dyDescent="0.25">
      <c r="A33786" t="s">
        <v>2528</v>
      </c>
      <c r="B33786">
        <v>2008</v>
      </c>
      <c r="C33786">
        <v>110</v>
      </c>
      <c r="D33786">
        <v>10</v>
      </c>
      <c r="E33786">
        <v>62.375</v>
      </c>
      <c r="H33786">
        <v>113</v>
      </c>
      <c r="I33786" s="3">
        <v>53.125</v>
      </c>
    </row>
    <row r="33787" spans="1:9" x14ac:dyDescent="0.25">
      <c r="A33787" t="s">
        <v>2528</v>
      </c>
      <c r="B33787">
        <v>2008</v>
      </c>
      <c r="C33787">
        <v>111</v>
      </c>
      <c r="D33787">
        <v>10</v>
      </c>
      <c r="E33787">
        <v>62.75</v>
      </c>
      <c r="H33787">
        <v>114</v>
      </c>
      <c r="I33787" s="3">
        <v>-999</v>
      </c>
    </row>
    <row r="33788" spans="1:9" x14ac:dyDescent="0.25">
      <c r="A33788" t="s">
        <v>2528</v>
      </c>
      <c r="B33788">
        <v>2008</v>
      </c>
      <c r="C33788">
        <v>112</v>
      </c>
      <c r="D33788">
        <v>11</v>
      </c>
      <c r="E33788">
        <v>60</v>
      </c>
      <c r="H33788">
        <v>115</v>
      </c>
      <c r="I33788" s="3">
        <v>-999</v>
      </c>
    </row>
    <row r="33789" spans="1:9" x14ac:dyDescent="0.25">
      <c r="A33789" t="s">
        <v>2528</v>
      </c>
      <c r="B33789">
        <v>2008</v>
      </c>
      <c r="C33789">
        <v>113</v>
      </c>
      <c r="D33789">
        <v>9</v>
      </c>
      <c r="E33789">
        <v>53.125</v>
      </c>
      <c r="H33789">
        <v>116</v>
      </c>
      <c r="I33789" s="3">
        <v>-999</v>
      </c>
    </row>
    <row r="33790" spans="1:9" x14ac:dyDescent="0.25">
      <c r="A33790" t="s">
        <v>2528</v>
      </c>
      <c r="B33790">
        <v>2008</v>
      </c>
      <c r="C33790">
        <v>114</v>
      </c>
      <c r="D33790">
        <v>-999</v>
      </c>
      <c r="E33790">
        <v>-999</v>
      </c>
      <c r="H33790">
        <v>117</v>
      </c>
      <c r="I33790" s="3">
        <v>-999</v>
      </c>
    </row>
    <row r="33791" spans="1:9" x14ac:dyDescent="0.25">
      <c r="A33791" t="s">
        <v>2528</v>
      </c>
      <c r="B33791">
        <v>2008</v>
      </c>
      <c r="C33791">
        <v>115</v>
      </c>
      <c r="D33791">
        <v>-999</v>
      </c>
      <c r="E33791">
        <v>-999</v>
      </c>
      <c r="H33791">
        <v>118</v>
      </c>
      <c r="I33791" s="3">
        <v>-999</v>
      </c>
    </row>
    <row r="33792" spans="1:9" x14ac:dyDescent="0.25">
      <c r="A33792" t="s">
        <v>2528</v>
      </c>
      <c r="B33792">
        <v>2008</v>
      </c>
      <c r="C33792">
        <v>116</v>
      </c>
      <c r="D33792">
        <v>-999</v>
      </c>
      <c r="E33792">
        <v>-999</v>
      </c>
      <c r="H33792">
        <v>119</v>
      </c>
      <c r="I33792" s="3">
        <v>-999</v>
      </c>
    </row>
    <row r="33793" spans="1:9" x14ac:dyDescent="0.25">
      <c r="A33793" t="s">
        <v>2528</v>
      </c>
      <c r="B33793">
        <v>2008</v>
      </c>
      <c r="C33793">
        <v>117</v>
      </c>
      <c r="D33793">
        <v>-999</v>
      </c>
      <c r="E33793">
        <v>-999</v>
      </c>
      <c r="H33793">
        <v>120</v>
      </c>
      <c r="I33793" s="3">
        <v>-999</v>
      </c>
    </row>
    <row r="33794" spans="1:9" x14ac:dyDescent="0.25">
      <c r="A33794" t="s">
        <v>2528</v>
      </c>
      <c r="B33794">
        <v>2008</v>
      </c>
      <c r="C33794">
        <v>118</v>
      </c>
      <c r="D33794">
        <v>-999</v>
      </c>
      <c r="E33794">
        <v>-999</v>
      </c>
      <c r="H33794">
        <v>121</v>
      </c>
      <c r="I33794" s="3">
        <v>-999</v>
      </c>
    </row>
    <row r="33795" spans="1:9" x14ac:dyDescent="0.25">
      <c r="A33795" t="s">
        <v>2528</v>
      </c>
      <c r="B33795">
        <v>2008</v>
      </c>
      <c r="C33795">
        <v>119</v>
      </c>
      <c r="D33795">
        <v>-999</v>
      </c>
      <c r="E33795">
        <v>-999</v>
      </c>
      <c r="H33795">
        <v>122</v>
      </c>
      <c r="I33795" s="3">
        <v>-999</v>
      </c>
    </row>
    <row r="33796" spans="1:9" x14ac:dyDescent="0.25">
      <c r="A33796" t="s">
        <v>2528</v>
      </c>
      <c r="B33796">
        <v>2008</v>
      </c>
      <c r="C33796">
        <v>120</v>
      </c>
      <c r="D33796">
        <v>-999</v>
      </c>
      <c r="E33796">
        <v>-999</v>
      </c>
      <c r="H33796">
        <v>123</v>
      </c>
      <c r="I33796" s="3">
        <v>-999</v>
      </c>
    </row>
    <row r="33797" spans="1:9" x14ac:dyDescent="0.25">
      <c r="A33797" t="s">
        <v>2528</v>
      </c>
      <c r="B33797">
        <v>2008</v>
      </c>
      <c r="C33797">
        <v>121</v>
      </c>
      <c r="D33797">
        <v>-999</v>
      </c>
      <c r="E33797">
        <v>-999</v>
      </c>
      <c r="H33797">
        <v>124</v>
      </c>
      <c r="I33797" s="3">
        <v>-999</v>
      </c>
    </row>
    <row r="33798" spans="1:9" x14ac:dyDescent="0.25">
      <c r="A33798" t="s">
        <v>2528</v>
      </c>
      <c r="B33798">
        <v>2008</v>
      </c>
      <c r="C33798">
        <v>122</v>
      </c>
      <c r="D33798">
        <v>-999</v>
      </c>
      <c r="E33798">
        <v>-999</v>
      </c>
      <c r="H33798">
        <v>125</v>
      </c>
      <c r="I33798" s="3">
        <v>-999</v>
      </c>
    </row>
    <row r="33799" spans="1:9" x14ac:dyDescent="0.25">
      <c r="A33799" t="s">
        <v>2528</v>
      </c>
      <c r="B33799">
        <v>2008</v>
      </c>
      <c r="C33799">
        <v>123</v>
      </c>
      <c r="D33799">
        <v>-999</v>
      </c>
      <c r="E33799">
        <v>-999</v>
      </c>
      <c r="H33799">
        <v>126</v>
      </c>
      <c r="I33799" s="3">
        <v>-999</v>
      </c>
    </row>
    <row r="33800" spans="1:9" x14ac:dyDescent="0.25">
      <c r="A33800" t="s">
        <v>2528</v>
      </c>
      <c r="B33800">
        <v>2008</v>
      </c>
      <c r="C33800">
        <v>124</v>
      </c>
      <c r="D33800">
        <v>-999</v>
      </c>
      <c r="E33800">
        <v>-999</v>
      </c>
      <c r="H33800">
        <v>127</v>
      </c>
      <c r="I33800" s="3">
        <v>-999</v>
      </c>
    </row>
    <row r="33801" spans="1:9" x14ac:dyDescent="0.25">
      <c r="A33801" t="s">
        <v>2528</v>
      </c>
      <c r="B33801">
        <v>2008</v>
      </c>
      <c r="C33801">
        <v>125</v>
      </c>
      <c r="D33801">
        <v>-999</v>
      </c>
      <c r="E33801">
        <v>-999</v>
      </c>
      <c r="H33801">
        <v>128</v>
      </c>
      <c r="I33801" s="3">
        <v>-999</v>
      </c>
    </row>
    <row r="33802" spans="1:9" x14ac:dyDescent="0.25">
      <c r="A33802" t="s">
        <v>2528</v>
      </c>
      <c r="B33802">
        <v>2008</v>
      </c>
      <c r="C33802">
        <v>126</v>
      </c>
      <c r="D33802">
        <v>-999</v>
      </c>
      <c r="E33802">
        <v>-999</v>
      </c>
      <c r="H33802">
        <v>129</v>
      </c>
      <c r="I33802" s="3">
        <v>-999</v>
      </c>
    </row>
    <row r="33803" spans="1:9" x14ac:dyDescent="0.25">
      <c r="A33803" t="s">
        <v>2528</v>
      </c>
      <c r="B33803">
        <v>2008</v>
      </c>
      <c r="C33803">
        <v>127</v>
      </c>
      <c r="D33803">
        <v>-999</v>
      </c>
      <c r="E33803">
        <v>-999</v>
      </c>
      <c r="H33803">
        <v>130</v>
      </c>
      <c r="I33803" s="3">
        <v>-999</v>
      </c>
    </row>
    <row r="33804" spans="1:9" x14ac:dyDescent="0.25">
      <c r="A33804" t="s">
        <v>2528</v>
      </c>
      <c r="B33804">
        <v>2008</v>
      </c>
      <c r="C33804">
        <v>128</v>
      </c>
      <c r="D33804">
        <v>-999</v>
      </c>
      <c r="E33804">
        <v>-999</v>
      </c>
      <c r="H33804">
        <v>131</v>
      </c>
      <c r="I33804" s="3">
        <v>-999</v>
      </c>
    </row>
    <row r="33805" spans="1:9" x14ac:dyDescent="0.25">
      <c r="A33805" t="s">
        <v>2528</v>
      </c>
      <c r="B33805">
        <v>2008</v>
      </c>
      <c r="C33805">
        <v>129</v>
      </c>
      <c r="D33805">
        <v>-999</v>
      </c>
      <c r="E33805">
        <v>-999</v>
      </c>
      <c r="H33805">
        <v>132</v>
      </c>
      <c r="I33805" s="3">
        <v>-999</v>
      </c>
    </row>
    <row r="33806" spans="1:9" x14ac:dyDescent="0.25">
      <c r="A33806" t="s">
        <v>2528</v>
      </c>
      <c r="B33806">
        <v>2008</v>
      </c>
      <c r="C33806">
        <v>130</v>
      </c>
      <c r="D33806">
        <v>-999</v>
      </c>
      <c r="E33806">
        <v>-999</v>
      </c>
      <c r="H33806">
        <v>133</v>
      </c>
      <c r="I33806" s="3">
        <v>-999</v>
      </c>
    </row>
    <row r="33807" spans="1:9" x14ac:dyDescent="0.25">
      <c r="A33807" t="s">
        <v>2528</v>
      </c>
      <c r="B33807">
        <v>2008</v>
      </c>
      <c r="C33807">
        <v>131</v>
      </c>
      <c r="D33807">
        <v>-999</v>
      </c>
      <c r="E33807">
        <v>-999</v>
      </c>
      <c r="H33807">
        <v>134</v>
      </c>
      <c r="I33807" s="3">
        <v>-999</v>
      </c>
    </row>
    <row r="33808" spans="1:9" x14ac:dyDescent="0.25">
      <c r="A33808" t="s">
        <v>2528</v>
      </c>
      <c r="B33808">
        <v>2008</v>
      </c>
      <c r="C33808">
        <v>132</v>
      </c>
      <c r="D33808">
        <v>-999</v>
      </c>
      <c r="E33808">
        <v>-999</v>
      </c>
      <c r="H33808">
        <v>135</v>
      </c>
      <c r="I33808" s="3">
        <v>-999</v>
      </c>
    </row>
    <row r="33809" spans="1:9" x14ac:dyDescent="0.25">
      <c r="A33809" t="s">
        <v>2528</v>
      </c>
      <c r="B33809">
        <v>2008</v>
      </c>
      <c r="C33809">
        <v>133</v>
      </c>
      <c r="D33809">
        <v>-999</v>
      </c>
      <c r="E33809">
        <v>-999</v>
      </c>
      <c r="H33809">
        <v>136</v>
      </c>
      <c r="I33809" s="3">
        <v>-999</v>
      </c>
    </row>
    <row r="33810" spans="1:9" x14ac:dyDescent="0.25">
      <c r="A33810" t="s">
        <v>2528</v>
      </c>
      <c r="B33810">
        <v>2008</v>
      </c>
      <c r="C33810">
        <v>134</v>
      </c>
      <c r="D33810">
        <v>-999</v>
      </c>
      <c r="E33810">
        <v>-999</v>
      </c>
      <c r="H33810">
        <v>137</v>
      </c>
      <c r="I33810" s="3">
        <v>-999</v>
      </c>
    </row>
    <row r="33811" spans="1:9" x14ac:dyDescent="0.25">
      <c r="A33811" t="s">
        <v>2528</v>
      </c>
      <c r="B33811">
        <v>2008</v>
      </c>
      <c r="C33811">
        <v>135</v>
      </c>
      <c r="D33811">
        <v>-999</v>
      </c>
      <c r="E33811">
        <v>-999</v>
      </c>
      <c r="H33811">
        <v>138</v>
      </c>
      <c r="I33811" s="3">
        <v>-999</v>
      </c>
    </row>
    <row r="33812" spans="1:9" x14ac:dyDescent="0.25">
      <c r="A33812" t="s">
        <v>2528</v>
      </c>
      <c r="B33812">
        <v>2008</v>
      </c>
      <c r="C33812">
        <v>136</v>
      </c>
      <c r="D33812">
        <v>-999</v>
      </c>
      <c r="E33812">
        <v>-999</v>
      </c>
      <c r="H33812">
        <v>139</v>
      </c>
      <c r="I33812" s="3">
        <v>-999</v>
      </c>
    </row>
    <row r="33813" spans="1:9" x14ac:dyDescent="0.25">
      <c r="A33813" t="s">
        <v>2528</v>
      </c>
      <c r="B33813">
        <v>2008</v>
      </c>
      <c r="C33813">
        <v>137</v>
      </c>
      <c r="D33813">
        <v>-999</v>
      </c>
      <c r="E33813">
        <v>-999</v>
      </c>
      <c r="H33813">
        <v>140</v>
      </c>
      <c r="I33813" s="3">
        <v>-999</v>
      </c>
    </row>
    <row r="33814" spans="1:9" x14ac:dyDescent="0.25">
      <c r="A33814" t="s">
        <v>2528</v>
      </c>
      <c r="B33814">
        <v>2008</v>
      </c>
      <c r="C33814">
        <v>138</v>
      </c>
      <c r="D33814">
        <v>-999</v>
      </c>
      <c r="E33814">
        <v>-999</v>
      </c>
      <c r="H33814">
        <v>141</v>
      </c>
      <c r="I33814" s="3">
        <v>-999</v>
      </c>
    </row>
    <row r="33815" spans="1:9" x14ac:dyDescent="0.25">
      <c r="A33815" t="s">
        <v>2528</v>
      </c>
      <c r="B33815">
        <v>2008</v>
      </c>
      <c r="C33815">
        <v>139</v>
      </c>
      <c r="D33815">
        <v>-999</v>
      </c>
      <c r="E33815">
        <v>-999</v>
      </c>
      <c r="H33815">
        <v>142</v>
      </c>
      <c r="I33815" s="3">
        <v>-999</v>
      </c>
    </row>
    <row r="33816" spans="1:9" x14ac:dyDescent="0.25">
      <c r="A33816" t="s">
        <v>2528</v>
      </c>
      <c r="B33816">
        <v>2008</v>
      </c>
      <c r="C33816">
        <v>140</v>
      </c>
      <c r="D33816">
        <v>-999</v>
      </c>
      <c r="E33816">
        <v>-999</v>
      </c>
      <c r="H33816">
        <v>143</v>
      </c>
      <c r="I33816" s="3">
        <v>-999</v>
      </c>
    </row>
    <row r="33817" spans="1:9" x14ac:dyDescent="0.25">
      <c r="A33817" t="s">
        <v>2528</v>
      </c>
      <c r="B33817">
        <v>2008</v>
      </c>
      <c r="C33817">
        <v>141</v>
      </c>
      <c r="D33817">
        <v>-999</v>
      </c>
      <c r="E33817">
        <v>-999</v>
      </c>
      <c r="H33817">
        <v>144</v>
      </c>
      <c r="I33817" s="3">
        <v>-999</v>
      </c>
    </row>
    <row r="33818" spans="1:9" x14ac:dyDescent="0.25">
      <c r="A33818" t="s">
        <v>2528</v>
      </c>
      <c r="B33818">
        <v>2008</v>
      </c>
      <c r="C33818">
        <v>142</v>
      </c>
      <c r="D33818">
        <v>-999</v>
      </c>
      <c r="E33818">
        <v>-999</v>
      </c>
      <c r="H33818">
        <v>145</v>
      </c>
      <c r="I33818" s="3">
        <v>-999</v>
      </c>
    </row>
    <row r="33819" spans="1:9" x14ac:dyDescent="0.25">
      <c r="A33819" t="s">
        <v>2528</v>
      </c>
      <c r="B33819">
        <v>2008</v>
      </c>
      <c r="C33819">
        <v>143</v>
      </c>
      <c r="D33819">
        <v>-999</v>
      </c>
      <c r="E33819">
        <v>-999</v>
      </c>
      <c r="H33819">
        <v>146</v>
      </c>
      <c r="I33819" s="3">
        <v>-999</v>
      </c>
    </row>
    <row r="33820" spans="1:9" x14ac:dyDescent="0.25">
      <c r="A33820" t="s">
        <v>2528</v>
      </c>
      <c r="B33820">
        <v>2008</v>
      </c>
      <c r="C33820">
        <v>144</v>
      </c>
      <c r="D33820">
        <v>-999</v>
      </c>
      <c r="E33820">
        <v>-999</v>
      </c>
      <c r="H33820">
        <v>147</v>
      </c>
      <c r="I33820" s="3">
        <v>-999</v>
      </c>
    </row>
    <row r="33821" spans="1:9" x14ac:dyDescent="0.25">
      <c r="A33821" t="s">
        <v>2528</v>
      </c>
      <c r="B33821">
        <v>2008</v>
      </c>
      <c r="C33821">
        <v>145</v>
      </c>
      <c r="D33821">
        <v>-999</v>
      </c>
      <c r="E33821">
        <v>-999</v>
      </c>
      <c r="H33821">
        <v>148</v>
      </c>
      <c r="I33821" s="3">
        <v>-999</v>
      </c>
    </row>
    <row r="33822" spans="1:9" x14ac:dyDescent="0.25">
      <c r="A33822" t="s">
        <v>2528</v>
      </c>
      <c r="B33822">
        <v>2008</v>
      </c>
      <c r="C33822">
        <v>146</v>
      </c>
      <c r="D33822">
        <v>-999</v>
      </c>
      <c r="E33822">
        <v>-999</v>
      </c>
      <c r="H33822">
        <v>149</v>
      </c>
      <c r="I33822" s="3">
        <v>-999</v>
      </c>
    </row>
    <row r="33823" spans="1:9" x14ac:dyDescent="0.25">
      <c r="A33823" t="s">
        <v>2528</v>
      </c>
      <c r="B33823">
        <v>2008</v>
      </c>
      <c r="C33823">
        <v>147</v>
      </c>
      <c r="D33823">
        <v>-999</v>
      </c>
      <c r="E33823">
        <v>-999</v>
      </c>
      <c r="H33823">
        <v>150</v>
      </c>
      <c r="I33823" s="3">
        <v>-999</v>
      </c>
    </row>
    <row r="33824" spans="1:9" x14ac:dyDescent="0.25">
      <c r="A33824" t="s">
        <v>2528</v>
      </c>
      <c r="B33824">
        <v>2008</v>
      </c>
      <c r="C33824">
        <v>148</v>
      </c>
      <c r="D33824">
        <v>-999</v>
      </c>
      <c r="E33824">
        <v>-999</v>
      </c>
      <c r="H33824">
        <v>151</v>
      </c>
      <c r="I33824" s="3">
        <v>-999</v>
      </c>
    </row>
    <row r="33825" spans="1:9" x14ac:dyDescent="0.25">
      <c r="A33825" t="s">
        <v>2528</v>
      </c>
      <c r="B33825">
        <v>2008</v>
      </c>
      <c r="C33825">
        <v>149</v>
      </c>
      <c r="D33825">
        <v>-999</v>
      </c>
      <c r="E33825">
        <v>-999</v>
      </c>
      <c r="H33825">
        <v>152</v>
      </c>
      <c r="I33825" s="3">
        <v>-999</v>
      </c>
    </row>
    <row r="33826" spans="1:9" x14ac:dyDescent="0.25">
      <c r="A33826" t="s">
        <v>2528</v>
      </c>
      <c r="B33826">
        <v>2008</v>
      </c>
      <c r="C33826">
        <v>150</v>
      </c>
      <c r="D33826">
        <v>-999</v>
      </c>
      <c r="E33826">
        <v>-999</v>
      </c>
      <c r="H33826">
        <v>153</v>
      </c>
      <c r="I33826" s="3">
        <v>-999</v>
      </c>
    </row>
    <row r="33827" spans="1:9" x14ac:dyDescent="0.25">
      <c r="A33827" t="s">
        <v>2528</v>
      </c>
      <c r="B33827">
        <v>2008</v>
      </c>
      <c r="C33827">
        <v>151</v>
      </c>
      <c r="D33827">
        <v>-999</v>
      </c>
      <c r="E33827">
        <v>-999</v>
      </c>
      <c r="H33827">
        <v>154</v>
      </c>
      <c r="I33827" s="3">
        <v>-999</v>
      </c>
    </row>
    <row r="33828" spans="1:9" x14ac:dyDescent="0.25">
      <c r="A33828" t="s">
        <v>2528</v>
      </c>
      <c r="B33828">
        <v>2008</v>
      </c>
      <c r="C33828">
        <v>152</v>
      </c>
      <c r="D33828">
        <v>-999</v>
      </c>
      <c r="E33828">
        <v>-999</v>
      </c>
      <c r="H33828">
        <v>155</v>
      </c>
      <c r="I33828" s="3">
        <v>-999</v>
      </c>
    </row>
    <row r="33829" spans="1:9" x14ac:dyDescent="0.25">
      <c r="A33829" t="s">
        <v>2528</v>
      </c>
      <c r="B33829">
        <v>2008</v>
      </c>
      <c r="C33829">
        <v>153</v>
      </c>
      <c r="D33829">
        <v>-999</v>
      </c>
      <c r="E33829">
        <v>-999</v>
      </c>
      <c r="H33829">
        <v>156</v>
      </c>
      <c r="I33829" s="3">
        <v>-999</v>
      </c>
    </row>
    <row r="33830" spans="1:9" x14ac:dyDescent="0.25">
      <c r="A33830" t="s">
        <v>2528</v>
      </c>
      <c r="B33830">
        <v>2008</v>
      </c>
      <c r="C33830">
        <v>154</v>
      </c>
      <c r="D33830">
        <v>-999</v>
      </c>
      <c r="E33830">
        <v>-999</v>
      </c>
      <c r="H33830">
        <v>157</v>
      </c>
      <c r="I33830" s="3">
        <v>-999</v>
      </c>
    </row>
    <row r="33831" spans="1:9" x14ac:dyDescent="0.25">
      <c r="A33831" t="s">
        <v>2528</v>
      </c>
      <c r="B33831">
        <v>2008</v>
      </c>
      <c r="C33831">
        <v>155</v>
      </c>
      <c r="D33831">
        <v>-999</v>
      </c>
      <c r="E33831">
        <v>-999</v>
      </c>
      <c r="H33831">
        <v>158</v>
      </c>
      <c r="I33831" s="3">
        <v>-999</v>
      </c>
    </row>
    <row r="33832" spans="1:9" x14ac:dyDescent="0.25">
      <c r="A33832" t="s">
        <v>2528</v>
      </c>
      <c r="B33832">
        <v>2008</v>
      </c>
      <c r="C33832">
        <v>156</v>
      </c>
      <c r="D33832">
        <v>-999</v>
      </c>
      <c r="E33832">
        <v>-999</v>
      </c>
      <c r="H33832">
        <v>159</v>
      </c>
      <c r="I33832" s="3">
        <v>-999</v>
      </c>
    </row>
    <row r="33833" spans="1:9" x14ac:dyDescent="0.25">
      <c r="A33833" t="s">
        <v>2528</v>
      </c>
      <c r="B33833">
        <v>2008</v>
      </c>
      <c r="C33833">
        <v>157</v>
      </c>
      <c r="D33833">
        <v>-999</v>
      </c>
      <c r="E33833">
        <v>-999</v>
      </c>
      <c r="H33833">
        <v>160</v>
      </c>
      <c r="I33833" s="3">
        <v>-999</v>
      </c>
    </row>
    <row r="33834" spans="1:9" x14ac:dyDescent="0.25">
      <c r="A33834" t="s">
        <v>2528</v>
      </c>
      <c r="B33834">
        <v>2008</v>
      </c>
      <c r="C33834">
        <v>158</v>
      </c>
      <c r="D33834">
        <v>-999</v>
      </c>
      <c r="E33834">
        <v>-999</v>
      </c>
      <c r="H33834">
        <v>161</v>
      </c>
      <c r="I33834" s="3">
        <v>-999</v>
      </c>
    </row>
    <row r="33835" spans="1:9" x14ac:dyDescent="0.25">
      <c r="A33835" t="s">
        <v>2528</v>
      </c>
      <c r="B33835">
        <v>2008</v>
      </c>
      <c r="C33835">
        <v>159</v>
      </c>
      <c r="D33835">
        <v>-999</v>
      </c>
      <c r="E33835">
        <v>-999</v>
      </c>
      <c r="H33835">
        <v>162</v>
      </c>
      <c r="I33835" s="3">
        <v>-999</v>
      </c>
    </row>
    <row r="33836" spans="1:9" x14ac:dyDescent="0.25">
      <c r="A33836" t="s">
        <v>2528</v>
      </c>
      <c r="B33836">
        <v>2008</v>
      </c>
      <c r="C33836">
        <v>160</v>
      </c>
      <c r="D33836">
        <v>-999</v>
      </c>
      <c r="E33836">
        <v>-999</v>
      </c>
      <c r="H33836">
        <v>163</v>
      </c>
      <c r="I33836" s="3">
        <v>-999</v>
      </c>
    </row>
    <row r="33837" spans="1:9" x14ac:dyDescent="0.25">
      <c r="A33837" t="s">
        <v>2528</v>
      </c>
      <c r="B33837">
        <v>2008</v>
      </c>
      <c r="C33837">
        <v>161</v>
      </c>
      <c r="D33837">
        <v>-999</v>
      </c>
      <c r="E33837">
        <v>-999</v>
      </c>
      <c r="H33837">
        <v>164</v>
      </c>
      <c r="I33837" s="3">
        <v>-999</v>
      </c>
    </row>
    <row r="33838" spans="1:9" x14ac:dyDescent="0.25">
      <c r="A33838" t="s">
        <v>2528</v>
      </c>
      <c r="B33838">
        <v>2008</v>
      </c>
      <c r="C33838">
        <v>162</v>
      </c>
      <c r="D33838">
        <v>-999</v>
      </c>
      <c r="E33838">
        <v>-999</v>
      </c>
      <c r="H33838">
        <v>165</v>
      </c>
      <c r="I33838" s="3">
        <v>-999</v>
      </c>
    </row>
    <row r="33839" spans="1:9" x14ac:dyDescent="0.25">
      <c r="A33839" t="s">
        <v>2528</v>
      </c>
      <c r="B33839">
        <v>2008</v>
      </c>
      <c r="C33839">
        <v>163</v>
      </c>
      <c r="D33839">
        <v>-999</v>
      </c>
      <c r="E33839">
        <v>-999</v>
      </c>
      <c r="H33839">
        <v>166</v>
      </c>
      <c r="I33839" s="3">
        <v>-999</v>
      </c>
    </row>
    <row r="33840" spans="1:9" x14ac:dyDescent="0.25">
      <c r="A33840" t="s">
        <v>2528</v>
      </c>
      <c r="B33840">
        <v>2008</v>
      </c>
      <c r="C33840">
        <v>164</v>
      </c>
      <c r="D33840">
        <v>-999</v>
      </c>
      <c r="E33840">
        <v>-999</v>
      </c>
      <c r="H33840">
        <v>167</v>
      </c>
      <c r="I33840" s="3">
        <v>-999</v>
      </c>
    </row>
    <row r="33841" spans="1:9" x14ac:dyDescent="0.25">
      <c r="A33841" t="s">
        <v>2528</v>
      </c>
      <c r="B33841">
        <v>2008</v>
      </c>
      <c r="C33841">
        <v>165</v>
      </c>
      <c r="D33841">
        <v>-999</v>
      </c>
      <c r="E33841">
        <v>-999</v>
      </c>
      <c r="H33841">
        <v>168</v>
      </c>
      <c r="I33841" s="3">
        <v>-999</v>
      </c>
    </row>
    <row r="33842" spans="1:9" x14ac:dyDescent="0.25">
      <c r="A33842" t="s">
        <v>2528</v>
      </c>
      <c r="B33842">
        <v>2008</v>
      </c>
      <c r="C33842">
        <v>166</v>
      </c>
      <c r="D33842">
        <v>-999</v>
      </c>
      <c r="E33842">
        <v>-999</v>
      </c>
      <c r="H33842">
        <v>169</v>
      </c>
      <c r="I33842" s="3">
        <v>-999</v>
      </c>
    </row>
    <row r="33843" spans="1:9" x14ac:dyDescent="0.25">
      <c r="A33843" t="s">
        <v>2528</v>
      </c>
      <c r="B33843">
        <v>2008</v>
      </c>
      <c r="C33843">
        <v>167</v>
      </c>
      <c r="D33843">
        <v>-999</v>
      </c>
      <c r="E33843">
        <v>-999</v>
      </c>
      <c r="H33843">
        <v>170</v>
      </c>
      <c r="I33843" s="3">
        <v>-999</v>
      </c>
    </row>
    <row r="33844" spans="1:9" x14ac:dyDescent="0.25">
      <c r="A33844" t="s">
        <v>2528</v>
      </c>
      <c r="B33844">
        <v>2008</v>
      </c>
      <c r="C33844">
        <v>168</v>
      </c>
      <c r="D33844">
        <v>-999</v>
      </c>
      <c r="E33844">
        <v>-999</v>
      </c>
      <c r="H33844">
        <v>171</v>
      </c>
      <c r="I33844" s="3">
        <v>-999</v>
      </c>
    </row>
    <row r="33845" spans="1:9" x14ac:dyDescent="0.25">
      <c r="A33845" t="s">
        <v>2528</v>
      </c>
      <c r="B33845">
        <v>2008</v>
      </c>
      <c r="C33845">
        <v>169</v>
      </c>
      <c r="D33845">
        <v>-999</v>
      </c>
      <c r="E33845">
        <v>-999</v>
      </c>
      <c r="H33845">
        <v>172</v>
      </c>
      <c r="I33845" s="3">
        <v>-999</v>
      </c>
    </row>
    <row r="33846" spans="1:9" x14ac:dyDescent="0.25">
      <c r="A33846" t="s">
        <v>2528</v>
      </c>
      <c r="B33846">
        <v>2008</v>
      </c>
      <c r="C33846">
        <v>170</v>
      </c>
      <c r="D33846">
        <v>-999</v>
      </c>
      <c r="E33846">
        <v>-999</v>
      </c>
      <c r="H33846">
        <v>173</v>
      </c>
      <c r="I33846" s="3">
        <v>-999</v>
      </c>
    </row>
    <row r="33847" spans="1:9" x14ac:dyDescent="0.25">
      <c r="A33847" t="s">
        <v>2528</v>
      </c>
      <c r="B33847">
        <v>2008</v>
      </c>
      <c r="C33847">
        <v>171</v>
      </c>
      <c r="D33847">
        <v>-999</v>
      </c>
      <c r="E33847">
        <v>-999</v>
      </c>
      <c r="H33847">
        <v>174</v>
      </c>
      <c r="I33847" s="3">
        <v>-999</v>
      </c>
    </row>
    <row r="33848" spans="1:9" x14ac:dyDescent="0.25">
      <c r="A33848" t="s">
        <v>2528</v>
      </c>
      <c r="B33848">
        <v>2008</v>
      </c>
      <c r="C33848">
        <v>172</v>
      </c>
      <c r="D33848">
        <v>-999</v>
      </c>
      <c r="E33848">
        <v>-999</v>
      </c>
      <c r="H33848">
        <v>175</v>
      </c>
      <c r="I33848" s="3">
        <v>-999</v>
      </c>
    </row>
    <row r="33849" spans="1:9" x14ac:dyDescent="0.25">
      <c r="A33849" t="s">
        <v>2528</v>
      </c>
      <c r="B33849">
        <v>2008</v>
      </c>
      <c r="C33849">
        <v>173</v>
      </c>
      <c r="D33849">
        <v>-999</v>
      </c>
      <c r="E33849">
        <v>-999</v>
      </c>
      <c r="H33849">
        <v>176</v>
      </c>
      <c r="I33849" s="3">
        <v>-999</v>
      </c>
    </row>
    <row r="33850" spans="1:9" x14ac:dyDescent="0.25">
      <c r="A33850" t="s">
        <v>2528</v>
      </c>
      <c r="B33850">
        <v>2008</v>
      </c>
      <c r="C33850">
        <v>174</v>
      </c>
      <c r="D33850">
        <v>-999</v>
      </c>
      <c r="E33850">
        <v>-999</v>
      </c>
      <c r="H33850">
        <v>177</v>
      </c>
      <c r="I33850" s="3">
        <v>-999</v>
      </c>
    </row>
    <row r="33851" spans="1:9" x14ac:dyDescent="0.25">
      <c r="A33851" t="s">
        <v>2528</v>
      </c>
      <c r="B33851">
        <v>2008</v>
      </c>
      <c r="C33851">
        <v>175</v>
      </c>
      <c r="D33851">
        <v>-999</v>
      </c>
      <c r="E33851">
        <v>-999</v>
      </c>
      <c r="H33851">
        <v>178</v>
      </c>
      <c r="I33851" s="3">
        <v>-999</v>
      </c>
    </row>
    <row r="33852" spans="1:9" x14ac:dyDescent="0.25">
      <c r="A33852" t="s">
        <v>2528</v>
      </c>
      <c r="B33852">
        <v>2008</v>
      </c>
      <c r="C33852">
        <v>176</v>
      </c>
      <c r="D33852">
        <v>-999</v>
      </c>
      <c r="E33852">
        <v>-999</v>
      </c>
      <c r="H33852">
        <v>179</v>
      </c>
      <c r="I33852" s="3">
        <v>-999</v>
      </c>
    </row>
    <row r="33853" spans="1:9" x14ac:dyDescent="0.25">
      <c r="A33853" t="s">
        <v>2528</v>
      </c>
      <c r="B33853">
        <v>2008</v>
      </c>
      <c r="C33853">
        <v>177</v>
      </c>
      <c r="D33853">
        <v>-999</v>
      </c>
      <c r="E33853">
        <v>-999</v>
      </c>
      <c r="H33853">
        <v>180</v>
      </c>
      <c r="I33853" s="3">
        <v>-999</v>
      </c>
    </row>
    <row r="33854" spans="1:9" x14ac:dyDescent="0.25">
      <c r="A33854" t="s">
        <v>2528</v>
      </c>
      <c r="B33854">
        <v>2008</v>
      </c>
      <c r="C33854">
        <v>178</v>
      </c>
      <c r="D33854">
        <v>-999</v>
      </c>
      <c r="E33854">
        <v>-999</v>
      </c>
      <c r="H33854">
        <v>181</v>
      </c>
      <c r="I33854" s="3">
        <v>-999</v>
      </c>
    </row>
    <row r="33855" spans="1:9" x14ac:dyDescent="0.25">
      <c r="A33855" t="s">
        <v>2528</v>
      </c>
      <c r="B33855">
        <v>2008</v>
      </c>
      <c r="C33855">
        <v>179</v>
      </c>
      <c r="D33855">
        <v>-999</v>
      </c>
      <c r="E33855">
        <v>-999</v>
      </c>
      <c r="H33855">
        <v>182</v>
      </c>
      <c r="I33855" s="3">
        <v>-999</v>
      </c>
    </row>
    <row r="33856" spans="1:9" x14ac:dyDescent="0.25">
      <c r="A33856" t="s">
        <v>2528</v>
      </c>
      <c r="B33856">
        <v>2008</v>
      </c>
      <c r="C33856">
        <v>180</v>
      </c>
      <c r="D33856">
        <v>-999</v>
      </c>
      <c r="E33856">
        <v>-999</v>
      </c>
      <c r="H33856">
        <v>183</v>
      </c>
      <c r="I33856" s="3">
        <v>-999</v>
      </c>
    </row>
    <row r="33857" spans="1:9" x14ac:dyDescent="0.25">
      <c r="A33857" t="s">
        <v>2528</v>
      </c>
      <c r="B33857">
        <v>2008</v>
      </c>
      <c r="C33857">
        <v>181</v>
      </c>
      <c r="D33857">
        <v>-999</v>
      </c>
      <c r="E33857">
        <v>-999</v>
      </c>
      <c r="H33857">
        <v>184</v>
      </c>
      <c r="I33857" s="3">
        <v>-999</v>
      </c>
    </row>
    <row r="33858" spans="1:9" x14ac:dyDescent="0.25">
      <c r="A33858" t="s">
        <v>2528</v>
      </c>
      <c r="B33858">
        <v>2008</v>
      </c>
      <c r="C33858">
        <v>182</v>
      </c>
      <c r="D33858">
        <v>-999</v>
      </c>
      <c r="E33858">
        <v>-999</v>
      </c>
      <c r="H33858">
        <v>185</v>
      </c>
      <c r="I33858" s="3">
        <v>-999</v>
      </c>
    </row>
    <row r="33859" spans="1:9" x14ac:dyDescent="0.25">
      <c r="A33859" t="s">
        <v>2528</v>
      </c>
      <c r="B33859">
        <v>2008</v>
      </c>
      <c r="C33859">
        <v>183</v>
      </c>
      <c r="D33859">
        <v>-999</v>
      </c>
      <c r="E33859">
        <v>-999</v>
      </c>
      <c r="H33859">
        <v>186</v>
      </c>
      <c r="I33859" s="3">
        <v>-999</v>
      </c>
    </row>
    <row r="33860" spans="1:9" x14ac:dyDescent="0.25">
      <c r="A33860" t="s">
        <v>2528</v>
      </c>
      <c r="B33860">
        <v>2008</v>
      </c>
      <c r="C33860">
        <v>184</v>
      </c>
      <c r="D33860">
        <v>-999</v>
      </c>
      <c r="E33860">
        <v>-999</v>
      </c>
      <c r="H33860">
        <v>187</v>
      </c>
      <c r="I33860" s="3">
        <v>-999</v>
      </c>
    </row>
    <row r="33861" spans="1:9" x14ac:dyDescent="0.25">
      <c r="A33861" t="s">
        <v>2528</v>
      </c>
      <c r="B33861">
        <v>2008</v>
      </c>
      <c r="C33861">
        <v>185</v>
      </c>
      <c r="D33861">
        <v>-999</v>
      </c>
      <c r="E33861">
        <v>-999</v>
      </c>
      <c r="H33861">
        <v>188</v>
      </c>
      <c r="I33861" s="3">
        <v>-999</v>
      </c>
    </row>
    <row r="33862" spans="1:9" x14ac:dyDescent="0.25">
      <c r="A33862" t="s">
        <v>2528</v>
      </c>
      <c r="B33862">
        <v>2008</v>
      </c>
      <c r="C33862">
        <v>186</v>
      </c>
      <c r="D33862">
        <v>-999</v>
      </c>
      <c r="E33862">
        <v>-999</v>
      </c>
      <c r="H33862">
        <v>189</v>
      </c>
      <c r="I33862" s="3">
        <v>-999</v>
      </c>
    </row>
    <row r="33863" spans="1:9" x14ac:dyDescent="0.25">
      <c r="A33863" t="s">
        <v>2528</v>
      </c>
      <c r="B33863">
        <v>2008</v>
      </c>
      <c r="C33863">
        <v>187</v>
      </c>
      <c r="D33863">
        <v>-999</v>
      </c>
      <c r="E33863">
        <v>-999</v>
      </c>
      <c r="H33863">
        <v>190</v>
      </c>
      <c r="I33863" s="3">
        <v>-999</v>
      </c>
    </row>
    <row r="33864" spans="1:9" x14ac:dyDescent="0.25">
      <c r="A33864" t="s">
        <v>2528</v>
      </c>
      <c r="B33864">
        <v>2008</v>
      </c>
      <c r="C33864">
        <v>188</v>
      </c>
      <c r="D33864">
        <v>-999</v>
      </c>
      <c r="E33864">
        <v>-999</v>
      </c>
      <c r="H33864">
        <v>191</v>
      </c>
      <c r="I33864" s="3">
        <v>-999</v>
      </c>
    </row>
    <row r="33865" spans="1:9" x14ac:dyDescent="0.25">
      <c r="A33865" t="s">
        <v>2528</v>
      </c>
      <c r="B33865">
        <v>2008</v>
      </c>
      <c r="C33865">
        <v>189</v>
      </c>
      <c r="D33865">
        <v>-999</v>
      </c>
      <c r="E33865">
        <v>-999</v>
      </c>
      <c r="H33865">
        <v>192</v>
      </c>
      <c r="I33865" s="3">
        <v>-999</v>
      </c>
    </row>
    <row r="33866" spans="1:9" x14ac:dyDescent="0.25">
      <c r="A33866" t="s">
        <v>2528</v>
      </c>
      <c r="B33866">
        <v>2008</v>
      </c>
      <c r="C33866">
        <v>190</v>
      </c>
      <c r="D33866">
        <v>-999</v>
      </c>
      <c r="E33866">
        <v>-999</v>
      </c>
      <c r="H33866">
        <v>193</v>
      </c>
      <c r="I33866" s="3">
        <v>-999</v>
      </c>
    </row>
    <row r="33867" spans="1:9" x14ac:dyDescent="0.25">
      <c r="A33867" t="s">
        <v>2528</v>
      </c>
      <c r="B33867">
        <v>2008</v>
      </c>
      <c r="C33867">
        <v>191</v>
      </c>
      <c r="D33867">
        <v>-999</v>
      </c>
      <c r="E33867">
        <v>-999</v>
      </c>
      <c r="H33867">
        <v>194</v>
      </c>
      <c r="I33867" s="3">
        <v>-999</v>
      </c>
    </row>
    <row r="33868" spans="1:9" x14ac:dyDescent="0.25">
      <c r="A33868" t="s">
        <v>2528</v>
      </c>
      <c r="B33868">
        <v>2008</v>
      </c>
      <c r="C33868">
        <v>192</v>
      </c>
      <c r="D33868">
        <v>-999</v>
      </c>
      <c r="E33868">
        <v>-999</v>
      </c>
      <c r="H33868">
        <v>195</v>
      </c>
      <c r="I33868" s="3">
        <v>-999</v>
      </c>
    </row>
    <row r="33869" spans="1:9" x14ac:dyDescent="0.25">
      <c r="A33869" t="s">
        <v>2528</v>
      </c>
      <c r="B33869">
        <v>2008</v>
      </c>
      <c r="C33869">
        <v>193</v>
      </c>
      <c r="D33869">
        <v>-999</v>
      </c>
      <c r="E33869">
        <v>-999</v>
      </c>
      <c r="H33869">
        <v>196</v>
      </c>
      <c r="I33869" s="3">
        <v>-999</v>
      </c>
    </row>
    <row r="33870" spans="1:9" x14ac:dyDescent="0.25">
      <c r="A33870" t="s">
        <v>2528</v>
      </c>
      <c r="B33870">
        <v>2008</v>
      </c>
      <c r="C33870">
        <v>194</v>
      </c>
      <c r="D33870">
        <v>-999</v>
      </c>
      <c r="E33870">
        <v>-999</v>
      </c>
      <c r="H33870">
        <v>197</v>
      </c>
      <c r="I33870" s="3">
        <v>-999</v>
      </c>
    </row>
    <row r="33871" spans="1:9" x14ac:dyDescent="0.25">
      <c r="A33871" t="s">
        <v>2528</v>
      </c>
      <c r="B33871">
        <v>2008</v>
      </c>
      <c r="C33871">
        <v>195</v>
      </c>
      <c r="D33871">
        <v>-999</v>
      </c>
      <c r="E33871">
        <v>-999</v>
      </c>
      <c r="H33871">
        <v>198</v>
      </c>
      <c r="I33871" s="3">
        <v>-999</v>
      </c>
    </row>
    <row r="33872" spans="1:9" x14ac:dyDescent="0.25">
      <c r="A33872" t="s">
        <v>2528</v>
      </c>
      <c r="B33872">
        <v>2008</v>
      </c>
      <c r="C33872">
        <v>196</v>
      </c>
      <c r="D33872">
        <v>-999</v>
      </c>
      <c r="E33872">
        <v>-999</v>
      </c>
      <c r="H33872">
        <v>199</v>
      </c>
      <c r="I33872" s="3">
        <v>-999</v>
      </c>
    </row>
    <row r="33873" spans="1:9" x14ac:dyDescent="0.25">
      <c r="A33873" t="s">
        <v>2528</v>
      </c>
      <c r="B33873">
        <v>2008</v>
      </c>
      <c r="C33873">
        <v>197</v>
      </c>
      <c r="D33873">
        <v>-999</v>
      </c>
      <c r="E33873">
        <v>-999</v>
      </c>
      <c r="H33873">
        <v>200</v>
      </c>
      <c r="I33873" s="3">
        <v>-999</v>
      </c>
    </row>
    <row r="33874" spans="1:9" x14ac:dyDescent="0.25">
      <c r="A33874" t="s">
        <v>2528</v>
      </c>
      <c r="B33874">
        <v>2008</v>
      </c>
      <c r="C33874">
        <v>198</v>
      </c>
      <c r="D33874">
        <v>-999</v>
      </c>
      <c r="E33874">
        <v>-999</v>
      </c>
      <c r="H33874">
        <v>201</v>
      </c>
      <c r="I33874" s="3">
        <v>-999</v>
      </c>
    </row>
    <row r="33875" spans="1:9" x14ac:dyDescent="0.25">
      <c r="A33875" t="s">
        <v>2528</v>
      </c>
      <c r="B33875">
        <v>2008</v>
      </c>
      <c r="C33875">
        <v>199</v>
      </c>
      <c r="D33875">
        <v>-999</v>
      </c>
      <c r="E33875">
        <v>-999</v>
      </c>
      <c r="H33875">
        <v>202</v>
      </c>
      <c r="I33875" s="3">
        <v>-999</v>
      </c>
    </row>
    <row r="33876" spans="1:9" x14ac:dyDescent="0.25">
      <c r="A33876" t="s">
        <v>2528</v>
      </c>
      <c r="B33876">
        <v>2008</v>
      </c>
      <c r="C33876">
        <v>200</v>
      </c>
      <c r="D33876">
        <v>-999</v>
      </c>
      <c r="E33876">
        <v>-999</v>
      </c>
      <c r="H33876">
        <v>203</v>
      </c>
      <c r="I33876" s="3">
        <v>-999</v>
      </c>
    </row>
    <row r="33877" spans="1:9" x14ac:dyDescent="0.25">
      <c r="A33877" t="s">
        <v>2528</v>
      </c>
      <c r="B33877">
        <v>2008</v>
      </c>
      <c r="C33877">
        <v>201</v>
      </c>
      <c r="D33877">
        <v>-999</v>
      </c>
      <c r="E33877">
        <v>-999</v>
      </c>
      <c r="H33877">
        <v>204</v>
      </c>
      <c r="I33877" s="3">
        <v>-999</v>
      </c>
    </row>
    <row r="33878" spans="1:9" x14ac:dyDescent="0.25">
      <c r="A33878" t="s">
        <v>2528</v>
      </c>
      <c r="B33878">
        <v>2008</v>
      </c>
      <c r="C33878">
        <v>202</v>
      </c>
      <c r="D33878">
        <v>-999</v>
      </c>
      <c r="E33878">
        <v>-999</v>
      </c>
      <c r="H33878">
        <v>205</v>
      </c>
      <c r="I33878" s="3">
        <v>-999</v>
      </c>
    </row>
    <row r="33879" spans="1:9" x14ac:dyDescent="0.25">
      <c r="A33879" t="s">
        <v>2528</v>
      </c>
      <c r="B33879">
        <v>2008</v>
      </c>
      <c r="C33879">
        <v>203</v>
      </c>
      <c r="D33879">
        <v>-999</v>
      </c>
      <c r="E33879">
        <v>-999</v>
      </c>
      <c r="H33879">
        <v>206</v>
      </c>
      <c r="I33879" s="3">
        <v>-999</v>
      </c>
    </row>
    <row r="33880" spans="1:9" x14ac:dyDescent="0.25">
      <c r="A33880" t="s">
        <v>2528</v>
      </c>
      <c r="B33880">
        <v>2008</v>
      </c>
      <c r="C33880">
        <v>204</v>
      </c>
      <c r="D33880">
        <v>-999</v>
      </c>
      <c r="E33880">
        <v>-999</v>
      </c>
      <c r="H33880">
        <v>207</v>
      </c>
      <c r="I33880" s="3">
        <v>-999</v>
      </c>
    </row>
    <row r="33881" spans="1:9" x14ac:dyDescent="0.25">
      <c r="A33881" t="s">
        <v>2528</v>
      </c>
      <c r="B33881">
        <v>2008</v>
      </c>
      <c r="C33881">
        <v>205</v>
      </c>
      <c r="D33881">
        <v>-999</v>
      </c>
      <c r="E33881">
        <v>-999</v>
      </c>
      <c r="H33881">
        <v>208</v>
      </c>
      <c r="I33881" s="3">
        <v>-999</v>
      </c>
    </row>
    <row r="33882" spans="1:9" x14ac:dyDescent="0.25">
      <c r="A33882" t="s">
        <v>2528</v>
      </c>
      <c r="B33882">
        <v>2008</v>
      </c>
      <c r="C33882">
        <v>206</v>
      </c>
      <c r="D33882">
        <v>-999</v>
      </c>
      <c r="E33882">
        <v>-999</v>
      </c>
      <c r="H33882">
        <v>209</v>
      </c>
      <c r="I33882" s="3">
        <v>-999</v>
      </c>
    </row>
    <row r="33883" spans="1:9" x14ac:dyDescent="0.25">
      <c r="A33883" t="s">
        <v>2528</v>
      </c>
      <c r="B33883">
        <v>2008</v>
      </c>
      <c r="C33883">
        <v>207</v>
      </c>
      <c r="D33883">
        <v>-999</v>
      </c>
      <c r="E33883">
        <v>-999</v>
      </c>
      <c r="H33883">
        <v>210</v>
      </c>
      <c r="I33883" s="3">
        <v>-999</v>
      </c>
    </row>
    <row r="33884" spans="1:9" x14ac:dyDescent="0.25">
      <c r="A33884" t="s">
        <v>2528</v>
      </c>
      <c r="B33884">
        <v>2008</v>
      </c>
      <c r="C33884">
        <v>208</v>
      </c>
      <c r="D33884">
        <v>-999</v>
      </c>
      <c r="E33884">
        <v>-999</v>
      </c>
      <c r="H33884">
        <v>211</v>
      </c>
      <c r="I33884" s="3">
        <v>-999</v>
      </c>
    </row>
    <row r="33885" spans="1:9" x14ac:dyDescent="0.25">
      <c r="A33885" t="s">
        <v>2528</v>
      </c>
      <c r="B33885">
        <v>2008</v>
      </c>
      <c r="C33885">
        <v>209</v>
      </c>
      <c r="D33885">
        <v>-999</v>
      </c>
      <c r="E33885">
        <v>-999</v>
      </c>
      <c r="H33885">
        <v>212</v>
      </c>
      <c r="I33885" s="3">
        <v>-999</v>
      </c>
    </row>
    <row r="33886" spans="1:9" x14ac:dyDescent="0.25">
      <c r="A33886" t="s">
        <v>2528</v>
      </c>
      <c r="B33886">
        <v>2008</v>
      </c>
      <c r="C33886">
        <v>210</v>
      </c>
      <c r="D33886">
        <v>-999</v>
      </c>
      <c r="E33886">
        <v>-999</v>
      </c>
      <c r="H33886">
        <v>213</v>
      </c>
      <c r="I33886" s="3">
        <v>-999</v>
      </c>
    </row>
    <row r="33887" spans="1:9" x14ac:dyDescent="0.25">
      <c r="A33887" t="s">
        <v>2528</v>
      </c>
      <c r="B33887">
        <v>2008</v>
      </c>
      <c r="C33887">
        <v>211</v>
      </c>
      <c r="D33887">
        <v>-999</v>
      </c>
      <c r="E33887">
        <v>-999</v>
      </c>
      <c r="H33887">
        <v>214</v>
      </c>
      <c r="I33887" s="3">
        <v>-999</v>
      </c>
    </row>
    <row r="33888" spans="1:9" x14ac:dyDescent="0.25">
      <c r="A33888" t="s">
        <v>2528</v>
      </c>
      <c r="B33888">
        <v>2008</v>
      </c>
      <c r="C33888">
        <v>212</v>
      </c>
      <c r="D33888">
        <v>-999</v>
      </c>
      <c r="E33888">
        <v>-999</v>
      </c>
      <c r="H33888">
        <v>215</v>
      </c>
      <c r="I33888" s="3">
        <v>-999</v>
      </c>
    </row>
    <row r="33889" spans="1:9" x14ac:dyDescent="0.25">
      <c r="A33889" t="s">
        <v>2528</v>
      </c>
      <c r="B33889">
        <v>2008</v>
      </c>
      <c r="C33889">
        <v>213</v>
      </c>
      <c r="D33889">
        <v>-999</v>
      </c>
      <c r="E33889">
        <v>-999</v>
      </c>
      <c r="H33889">
        <v>216</v>
      </c>
      <c r="I33889" s="3">
        <v>-999</v>
      </c>
    </row>
    <row r="33890" spans="1:9" x14ac:dyDescent="0.25">
      <c r="A33890" t="s">
        <v>2528</v>
      </c>
      <c r="B33890">
        <v>2008</v>
      </c>
      <c r="C33890">
        <v>214</v>
      </c>
      <c r="D33890">
        <v>-999</v>
      </c>
      <c r="E33890">
        <v>-999</v>
      </c>
      <c r="H33890">
        <v>217</v>
      </c>
      <c r="I33890" s="3">
        <v>-999</v>
      </c>
    </row>
    <row r="33891" spans="1:9" x14ac:dyDescent="0.25">
      <c r="A33891" t="s">
        <v>2528</v>
      </c>
      <c r="B33891">
        <v>2008</v>
      </c>
      <c r="C33891">
        <v>215</v>
      </c>
      <c r="D33891">
        <v>-999</v>
      </c>
      <c r="E33891">
        <v>-999</v>
      </c>
      <c r="H33891">
        <v>218</v>
      </c>
      <c r="I33891" s="3">
        <v>-999</v>
      </c>
    </row>
    <row r="33892" spans="1:9" x14ac:dyDescent="0.25">
      <c r="A33892" t="s">
        <v>2528</v>
      </c>
      <c r="B33892">
        <v>2008</v>
      </c>
      <c r="C33892">
        <v>216</v>
      </c>
      <c r="D33892">
        <v>-999</v>
      </c>
      <c r="E33892">
        <v>-999</v>
      </c>
      <c r="H33892">
        <v>219</v>
      </c>
      <c r="I33892" s="3">
        <v>-999</v>
      </c>
    </row>
    <row r="33893" spans="1:9" x14ac:dyDescent="0.25">
      <c r="A33893" t="s">
        <v>2528</v>
      </c>
      <c r="B33893">
        <v>2008</v>
      </c>
      <c r="C33893">
        <v>217</v>
      </c>
      <c r="D33893">
        <v>-999</v>
      </c>
      <c r="E33893">
        <v>-999</v>
      </c>
      <c r="H33893">
        <v>220</v>
      </c>
      <c r="I33893" s="3">
        <v>-999</v>
      </c>
    </row>
    <row r="33894" spans="1:9" x14ac:dyDescent="0.25">
      <c r="A33894" t="s">
        <v>2528</v>
      </c>
      <c r="B33894">
        <v>2008</v>
      </c>
      <c r="C33894">
        <v>218</v>
      </c>
      <c r="D33894">
        <v>-999</v>
      </c>
      <c r="E33894">
        <v>-999</v>
      </c>
      <c r="H33894">
        <v>221</v>
      </c>
      <c r="I33894" s="3">
        <v>-999</v>
      </c>
    </row>
    <row r="33895" spans="1:9" x14ac:dyDescent="0.25">
      <c r="A33895" t="s">
        <v>2528</v>
      </c>
      <c r="B33895">
        <v>2008</v>
      </c>
      <c r="C33895">
        <v>219</v>
      </c>
      <c r="D33895">
        <v>-999</v>
      </c>
      <c r="E33895">
        <v>-999</v>
      </c>
      <c r="H33895">
        <v>222</v>
      </c>
      <c r="I33895" s="3">
        <v>-999</v>
      </c>
    </row>
    <row r="33896" spans="1:9" x14ac:dyDescent="0.25">
      <c r="A33896" t="s">
        <v>2528</v>
      </c>
      <c r="B33896">
        <v>2008</v>
      </c>
      <c r="C33896">
        <v>220</v>
      </c>
      <c r="D33896">
        <v>-999</v>
      </c>
      <c r="E33896">
        <v>-999</v>
      </c>
      <c r="H33896">
        <v>223</v>
      </c>
      <c r="I33896" s="3">
        <v>-999</v>
      </c>
    </row>
    <row r="33897" spans="1:9" x14ac:dyDescent="0.25">
      <c r="A33897" t="s">
        <v>2528</v>
      </c>
      <c r="B33897">
        <v>2008</v>
      </c>
      <c r="C33897">
        <v>221</v>
      </c>
      <c r="D33897">
        <v>-999</v>
      </c>
      <c r="E33897">
        <v>-999</v>
      </c>
      <c r="H33897">
        <v>224</v>
      </c>
      <c r="I33897" s="3">
        <v>-999</v>
      </c>
    </row>
    <row r="33898" spans="1:9" x14ac:dyDescent="0.25">
      <c r="A33898" t="s">
        <v>2528</v>
      </c>
      <c r="B33898">
        <v>2008</v>
      </c>
      <c r="C33898">
        <v>222</v>
      </c>
      <c r="D33898">
        <v>-999</v>
      </c>
      <c r="E33898">
        <v>-999</v>
      </c>
      <c r="H33898">
        <v>225</v>
      </c>
      <c r="I33898" s="3">
        <v>-999</v>
      </c>
    </row>
    <row r="33899" spans="1:9" x14ac:dyDescent="0.25">
      <c r="A33899" t="s">
        <v>2528</v>
      </c>
      <c r="B33899">
        <v>2008</v>
      </c>
      <c r="C33899">
        <v>223</v>
      </c>
      <c r="D33899">
        <v>-999</v>
      </c>
      <c r="E33899">
        <v>-999</v>
      </c>
      <c r="H33899">
        <v>226</v>
      </c>
      <c r="I33899" s="3">
        <v>-999</v>
      </c>
    </row>
    <row r="33900" spans="1:9" x14ac:dyDescent="0.25">
      <c r="A33900" t="s">
        <v>2528</v>
      </c>
      <c r="B33900">
        <v>2008</v>
      </c>
      <c r="C33900">
        <v>224</v>
      </c>
      <c r="D33900">
        <v>-999</v>
      </c>
      <c r="E33900">
        <v>-999</v>
      </c>
      <c r="H33900">
        <v>227</v>
      </c>
      <c r="I33900" s="3">
        <v>-999</v>
      </c>
    </row>
    <row r="33901" spans="1:9" x14ac:dyDescent="0.25">
      <c r="A33901" t="s">
        <v>2528</v>
      </c>
      <c r="B33901">
        <v>2008</v>
      </c>
      <c r="C33901">
        <v>225</v>
      </c>
      <c r="D33901">
        <v>-999</v>
      </c>
      <c r="E33901">
        <v>-999</v>
      </c>
      <c r="H33901">
        <v>228</v>
      </c>
      <c r="I33901" s="3">
        <v>-999</v>
      </c>
    </row>
    <row r="33902" spans="1:9" x14ac:dyDescent="0.25">
      <c r="A33902" t="s">
        <v>2528</v>
      </c>
      <c r="B33902">
        <v>2008</v>
      </c>
      <c r="C33902">
        <v>226</v>
      </c>
      <c r="D33902">
        <v>-999</v>
      </c>
      <c r="E33902">
        <v>-999</v>
      </c>
      <c r="H33902">
        <v>229</v>
      </c>
      <c r="I33902" s="3">
        <v>-999</v>
      </c>
    </row>
    <row r="33903" spans="1:9" x14ac:dyDescent="0.25">
      <c r="A33903" t="s">
        <v>2528</v>
      </c>
      <c r="B33903">
        <v>2008</v>
      </c>
      <c r="C33903">
        <v>227</v>
      </c>
      <c r="D33903">
        <v>-999</v>
      </c>
      <c r="E33903">
        <v>-999</v>
      </c>
      <c r="H33903">
        <v>230</v>
      </c>
      <c r="I33903" s="3">
        <v>-999</v>
      </c>
    </row>
    <row r="33904" spans="1:9" x14ac:dyDescent="0.25">
      <c r="A33904" t="s">
        <v>2528</v>
      </c>
      <c r="B33904">
        <v>2008</v>
      </c>
      <c r="C33904">
        <v>228</v>
      </c>
      <c r="D33904">
        <v>-999</v>
      </c>
      <c r="E33904">
        <v>-999</v>
      </c>
      <c r="H33904">
        <v>231</v>
      </c>
      <c r="I33904" s="3">
        <v>-999</v>
      </c>
    </row>
    <row r="33905" spans="1:9" x14ac:dyDescent="0.25">
      <c r="A33905" t="s">
        <v>2528</v>
      </c>
      <c r="B33905">
        <v>2008</v>
      </c>
      <c r="C33905">
        <v>229</v>
      </c>
      <c r="D33905">
        <v>-999</v>
      </c>
      <c r="E33905">
        <v>-999</v>
      </c>
      <c r="H33905">
        <v>232</v>
      </c>
      <c r="I33905" s="3">
        <v>-999</v>
      </c>
    </row>
    <row r="33906" spans="1:9" x14ac:dyDescent="0.25">
      <c r="A33906" t="s">
        <v>2528</v>
      </c>
      <c r="B33906">
        <v>2008</v>
      </c>
      <c r="C33906">
        <v>230</v>
      </c>
      <c r="D33906">
        <v>-999</v>
      </c>
      <c r="E33906">
        <v>-999</v>
      </c>
      <c r="H33906">
        <v>233</v>
      </c>
      <c r="I33906" s="3">
        <v>-999</v>
      </c>
    </row>
    <row r="33907" spans="1:9" x14ac:dyDescent="0.25">
      <c r="A33907" t="s">
        <v>2528</v>
      </c>
      <c r="B33907">
        <v>2008</v>
      </c>
      <c r="C33907">
        <v>231</v>
      </c>
      <c r="D33907">
        <v>-999</v>
      </c>
      <c r="E33907">
        <v>-999</v>
      </c>
      <c r="H33907">
        <v>234</v>
      </c>
      <c r="I33907" s="3">
        <v>-999</v>
      </c>
    </row>
    <row r="33908" spans="1:9" x14ac:dyDescent="0.25">
      <c r="A33908" t="s">
        <v>2528</v>
      </c>
      <c r="B33908">
        <v>2008</v>
      </c>
      <c r="C33908">
        <v>232</v>
      </c>
      <c r="D33908">
        <v>-999</v>
      </c>
      <c r="E33908">
        <v>-999</v>
      </c>
      <c r="H33908">
        <v>235</v>
      </c>
      <c r="I33908" s="3">
        <v>-999</v>
      </c>
    </row>
    <row r="33909" spans="1:9" x14ac:dyDescent="0.25">
      <c r="A33909" t="s">
        <v>2528</v>
      </c>
      <c r="B33909">
        <v>2008</v>
      </c>
      <c r="C33909">
        <v>233</v>
      </c>
      <c r="D33909">
        <v>-999</v>
      </c>
      <c r="E33909">
        <v>-999</v>
      </c>
      <c r="H33909">
        <v>236</v>
      </c>
      <c r="I33909" s="3">
        <v>-999</v>
      </c>
    </row>
    <row r="33910" spans="1:9" x14ac:dyDescent="0.25">
      <c r="A33910" t="s">
        <v>2528</v>
      </c>
      <c r="B33910">
        <v>2008</v>
      </c>
      <c r="C33910">
        <v>234</v>
      </c>
      <c r="D33910">
        <v>-999</v>
      </c>
      <c r="E33910">
        <v>-999</v>
      </c>
      <c r="H33910">
        <v>237</v>
      </c>
      <c r="I33910" s="3">
        <v>-999</v>
      </c>
    </row>
    <row r="33911" spans="1:9" x14ac:dyDescent="0.25">
      <c r="A33911" t="s">
        <v>2528</v>
      </c>
      <c r="B33911">
        <v>2008</v>
      </c>
      <c r="C33911">
        <v>235</v>
      </c>
      <c r="D33911">
        <v>-999</v>
      </c>
      <c r="E33911">
        <v>-999</v>
      </c>
      <c r="H33911">
        <v>238</v>
      </c>
      <c r="I33911" s="3">
        <v>-999</v>
      </c>
    </row>
    <row r="33912" spans="1:9" x14ac:dyDescent="0.25">
      <c r="A33912" t="s">
        <v>2528</v>
      </c>
      <c r="B33912">
        <v>2008</v>
      </c>
      <c r="C33912">
        <v>236</v>
      </c>
      <c r="D33912">
        <v>-999</v>
      </c>
      <c r="E33912">
        <v>-999</v>
      </c>
      <c r="H33912">
        <v>239</v>
      </c>
      <c r="I33912" s="3">
        <v>-999</v>
      </c>
    </row>
    <row r="33913" spans="1:9" x14ac:dyDescent="0.25">
      <c r="A33913" t="s">
        <v>2528</v>
      </c>
      <c r="B33913">
        <v>2008</v>
      </c>
      <c r="C33913">
        <v>237</v>
      </c>
      <c r="D33913">
        <v>-999</v>
      </c>
      <c r="E33913">
        <v>-999</v>
      </c>
      <c r="H33913">
        <v>240</v>
      </c>
      <c r="I33913" s="3">
        <v>-999</v>
      </c>
    </row>
    <row r="33914" spans="1:9" x14ac:dyDescent="0.25">
      <c r="A33914" t="s">
        <v>2528</v>
      </c>
      <c r="B33914">
        <v>2008</v>
      </c>
      <c r="C33914">
        <v>238</v>
      </c>
      <c r="D33914">
        <v>-999</v>
      </c>
      <c r="E33914">
        <v>-999</v>
      </c>
      <c r="H33914">
        <v>241</v>
      </c>
      <c r="I33914" s="3">
        <v>-999</v>
      </c>
    </row>
    <row r="33915" spans="1:9" x14ac:dyDescent="0.25">
      <c r="A33915" t="s">
        <v>2528</v>
      </c>
      <c r="B33915">
        <v>2008</v>
      </c>
      <c r="C33915">
        <v>239</v>
      </c>
      <c r="D33915">
        <v>-999</v>
      </c>
      <c r="E33915">
        <v>-999</v>
      </c>
      <c r="H33915">
        <v>242</v>
      </c>
      <c r="I33915" s="3">
        <v>-999</v>
      </c>
    </row>
    <row r="33916" spans="1:9" x14ac:dyDescent="0.25">
      <c r="A33916" t="s">
        <v>2528</v>
      </c>
      <c r="B33916">
        <v>2008</v>
      </c>
      <c r="C33916">
        <v>240</v>
      </c>
      <c r="D33916">
        <v>-999</v>
      </c>
      <c r="E33916">
        <v>-999</v>
      </c>
      <c r="H33916">
        <v>243</v>
      </c>
      <c r="I33916" s="3">
        <v>-999</v>
      </c>
    </row>
    <row r="33917" spans="1:9" x14ac:dyDescent="0.25">
      <c r="A33917" t="s">
        <v>2528</v>
      </c>
      <c r="B33917">
        <v>2008</v>
      </c>
      <c r="C33917">
        <v>241</v>
      </c>
      <c r="D33917">
        <v>-999</v>
      </c>
      <c r="E33917">
        <v>-999</v>
      </c>
      <c r="H33917">
        <v>244</v>
      </c>
      <c r="I33917" s="3">
        <v>-999</v>
      </c>
    </row>
    <row r="33918" spans="1:9" x14ac:dyDescent="0.25">
      <c r="A33918" t="s">
        <v>2528</v>
      </c>
      <c r="B33918">
        <v>2008</v>
      </c>
      <c r="C33918">
        <v>242</v>
      </c>
      <c r="D33918">
        <v>-999</v>
      </c>
      <c r="E33918">
        <v>-999</v>
      </c>
      <c r="H33918">
        <v>245</v>
      </c>
      <c r="I33918" s="3">
        <v>-999</v>
      </c>
    </row>
    <row r="33919" spans="1:9" x14ac:dyDescent="0.25">
      <c r="A33919" t="s">
        <v>2528</v>
      </c>
      <c r="B33919">
        <v>2008</v>
      </c>
      <c r="C33919">
        <v>243</v>
      </c>
      <c r="D33919">
        <v>-999</v>
      </c>
      <c r="E33919">
        <v>-999</v>
      </c>
      <c r="H33919">
        <v>246</v>
      </c>
      <c r="I33919" s="3">
        <v>-999</v>
      </c>
    </row>
    <row r="33920" spans="1:9" x14ac:dyDescent="0.25">
      <c r="A33920" t="s">
        <v>2528</v>
      </c>
      <c r="B33920">
        <v>2008</v>
      </c>
      <c r="C33920">
        <v>244</v>
      </c>
      <c r="D33920">
        <v>-999</v>
      </c>
      <c r="E33920">
        <v>-999</v>
      </c>
      <c r="H33920">
        <v>247</v>
      </c>
      <c r="I33920" s="3">
        <v>-999</v>
      </c>
    </row>
    <row r="33921" spans="1:9" x14ac:dyDescent="0.25">
      <c r="A33921" t="s">
        <v>2528</v>
      </c>
      <c r="B33921">
        <v>2008</v>
      </c>
      <c r="C33921">
        <v>245</v>
      </c>
      <c r="D33921">
        <v>-999</v>
      </c>
      <c r="E33921">
        <v>-999</v>
      </c>
      <c r="H33921">
        <v>248</v>
      </c>
      <c r="I33921" s="3">
        <v>-999</v>
      </c>
    </row>
    <row r="33922" spans="1:9" x14ac:dyDescent="0.25">
      <c r="A33922" t="s">
        <v>2528</v>
      </c>
      <c r="B33922">
        <v>2008</v>
      </c>
      <c r="C33922">
        <v>246</v>
      </c>
      <c r="D33922">
        <v>-999</v>
      </c>
      <c r="E33922">
        <v>-999</v>
      </c>
      <c r="H33922">
        <v>249</v>
      </c>
      <c r="I33922" s="3">
        <v>-999</v>
      </c>
    </row>
    <row r="33923" spans="1:9" x14ac:dyDescent="0.25">
      <c r="A33923" t="s">
        <v>2528</v>
      </c>
      <c r="B33923">
        <v>2008</v>
      </c>
      <c r="C33923">
        <v>247</v>
      </c>
      <c r="D33923">
        <v>-999</v>
      </c>
      <c r="E33923">
        <v>-999</v>
      </c>
      <c r="H33923">
        <v>250</v>
      </c>
      <c r="I33923" s="3">
        <v>-999</v>
      </c>
    </row>
    <row r="33924" spans="1:9" x14ac:dyDescent="0.25">
      <c r="A33924" t="s">
        <v>2528</v>
      </c>
      <c r="B33924">
        <v>2008</v>
      </c>
      <c r="C33924">
        <v>248</v>
      </c>
      <c r="D33924">
        <v>-999</v>
      </c>
      <c r="E33924">
        <v>-999</v>
      </c>
      <c r="H33924">
        <v>251</v>
      </c>
      <c r="I33924" s="3">
        <v>-999</v>
      </c>
    </row>
    <row r="33925" spans="1:9" x14ac:dyDescent="0.25">
      <c r="A33925" t="s">
        <v>2528</v>
      </c>
      <c r="B33925">
        <v>2008</v>
      </c>
      <c r="C33925">
        <v>249</v>
      </c>
      <c r="D33925">
        <v>-999</v>
      </c>
      <c r="E33925">
        <v>-999</v>
      </c>
      <c r="H33925">
        <v>252</v>
      </c>
      <c r="I33925" s="3">
        <v>-999</v>
      </c>
    </row>
    <row r="33926" spans="1:9" x14ac:dyDescent="0.25">
      <c r="A33926" t="s">
        <v>2528</v>
      </c>
      <c r="B33926">
        <v>2008</v>
      </c>
      <c r="C33926">
        <v>250</v>
      </c>
      <c r="D33926">
        <v>-999</v>
      </c>
      <c r="E33926">
        <v>-999</v>
      </c>
      <c r="H33926">
        <v>253</v>
      </c>
      <c r="I33926" s="3">
        <v>-999</v>
      </c>
    </row>
    <row r="33927" spans="1:9" x14ac:dyDescent="0.25">
      <c r="A33927" t="s">
        <v>2528</v>
      </c>
      <c r="B33927">
        <v>2008</v>
      </c>
      <c r="C33927">
        <v>251</v>
      </c>
      <c r="D33927">
        <v>-999</v>
      </c>
      <c r="E33927">
        <v>-999</v>
      </c>
      <c r="H33927">
        <v>254</v>
      </c>
      <c r="I33927" s="3">
        <v>-999</v>
      </c>
    </row>
    <row r="33928" spans="1:9" x14ac:dyDescent="0.25">
      <c r="A33928" t="s">
        <v>2528</v>
      </c>
      <c r="B33928">
        <v>2008</v>
      </c>
      <c r="C33928">
        <v>252</v>
      </c>
      <c r="D33928">
        <v>-999</v>
      </c>
      <c r="E33928">
        <v>-999</v>
      </c>
      <c r="H33928">
        <v>255</v>
      </c>
      <c r="I33928" s="3">
        <v>-999</v>
      </c>
    </row>
    <row r="33929" spans="1:9" x14ac:dyDescent="0.25">
      <c r="A33929" t="s">
        <v>2528</v>
      </c>
      <c r="B33929">
        <v>2008</v>
      </c>
      <c r="C33929">
        <v>253</v>
      </c>
      <c r="D33929">
        <v>-999</v>
      </c>
      <c r="E33929">
        <v>-999</v>
      </c>
      <c r="H33929">
        <v>256</v>
      </c>
      <c r="I33929" s="3">
        <v>-999</v>
      </c>
    </row>
    <row r="33930" spans="1:9" x14ac:dyDescent="0.25">
      <c r="A33930" t="s">
        <v>2528</v>
      </c>
      <c r="B33930">
        <v>2008</v>
      </c>
      <c r="C33930">
        <v>254</v>
      </c>
      <c r="D33930">
        <v>-999</v>
      </c>
      <c r="E33930">
        <v>-999</v>
      </c>
      <c r="H33930">
        <v>257</v>
      </c>
      <c r="I33930" s="3">
        <v>-999</v>
      </c>
    </row>
    <row r="33931" spans="1:9" x14ac:dyDescent="0.25">
      <c r="A33931" t="s">
        <v>2528</v>
      </c>
      <c r="B33931">
        <v>2008</v>
      </c>
      <c r="C33931">
        <v>255</v>
      </c>
      <c r="D33931">
        <v>-999</v>
      </c>
      <c r="E33931">
        <v>-999</v>
      </c>
      <c r="H33931">
        <v>258</v>
      </c>
      <c r="I33931" s="3">
        <v>-999</v>
      </c>
    </row>
    <row r="33932" spans="1:9" x14ac:dyDescent="0.25">
      <c r="A33932" t="s">
        <v>2528</v>
      </c>
      <c r="B33932">
        <v>2008</v>
      </c>
      <c r="C33932">
        <v>256</v>
      </c>
      <c r="D33932">
        <v>-999</v>
      </c>
      <c r="E33932">
        <v>-999</v>
      </c>
      <c r="H33932">
        <v>259</v>
      </c>
      <c r="I33932" s="3">
        <v>-999</v>
      </c>
    </row>
    <row r="33933" spans="1:9" x14ac:dyDescent="0.25">
      <c r="A33933" t="s">
        <v>2528</v>
      </c>
      <c r="B33933">
        <v>2008</v>
      </c>
      <c r="C33933">
        <v>257</v>
      </c>
      <c r="D33933">
        <v>-999</v>
      </c>
      <c r="E33933">
        <v>-999</v>
      </c>
      <c r="H33933">
        <v>260</v>
      </c>
      <c r="I33933" s="3">
        <v>-999</v>
      </c>
    </row>
    <row r="33934" spans="1:9" x14ac:dyDescent="0.25">
      <c r="A33934" t="s">
        <v>2528</v>
      </c>
      <c r="B33934">
        <v>2008</v>
      </c>
      <c r="C33934">
        <v>258</v>
      </c>
      <c r="D33934">
        <v>-999</v>
      </c>
      <c r="E33934">
        <v>-999</v>
      </c>
      <c r="H33934">
        <v>261</v>
      </c>
      <c r="I33934" s="3">
        <v>-999</v>
      </c>
    </row>
    <row r="33935" spans="1:9" x14ac:dyDescent="0.25">
      <c r="A33935" t="s">
        <v>2528</v>
      </c>
      <c r="B33935">
        <v>2008</v>
      </c>
      <c r="C33935">
        <v>259</v>
      </c>
      <c r="D33935">
        <v>-999</v>
      </c>
      <c r="E33935">
        <v>-999</v>
      </c>
      <c r="H33935">
        <v>262</v>
      </c>
      <c r="I33935" s="3">
        <v>-999</v>
      </c>
    </row>
    <row r="33936" spans="1:9" x14ac:dyDescent="0.25">
      <c r="A33936" t="s">
        <v>2528</v>
      </c>
      <c r="B33936">
        <v>2008</v>
      </c>
      <c r="C33936">
        <v>260</v>
      </c>
      <c r="D33936">
        <v>-999</v>
      </c>
      <c r="E33936">
        <v>-999</v>
      </c>
      <c r="H33936">
        <v>263</v>
      </c>
      <c r="I33936" s="3">
        <v>-999</v>
      </c>
    </row>
    <row r="33937" spans="1:9" x14ac:dyDescent="0.25">
      <c r="A33937" t="s">
        <v>2528</v>
      </c>
      <c r="B33937">
        <v>2008</v>
      </c>
      <c r="C33937">
        <v>261</v>
      </c>
      <c r="D33937">
        <v>-999</v>
      </c>
      <c r="E33937">
        <v>-999</v>
      </c>
      <c r="H33937">
        <v>264</v>
      </c>
      <c r="I33937" s="3">
        <v>-999</v>
      </c>
    </row>
    <row r="33938" spans="1:9" x14ac:dyDescent="0.25">
      <c r="A33938" t="s">
        <v>2528</v>
      </c>
      <c r="B33938">
        <v>2008</v>
      </c>
      <c r="C33938">
        <v>262</v>
      </c>
      <c r="D33938">
        <v>-999</v>
      </c>
      <c r="E33938">
        <v>-999</v>
      </c>
      <c r="H33938">
        <v>265</v>
      </c>
      <c r="I33938" s="3">
        <v>-999</v>
      </c>
    </row>
    <row r="33939" spans="1:9" x14ac:dyDescent="0.25">
      <c r="A33939" t="s">
        <v>2528</v>
      </c>
      <c r="B33939">
        <v>2008</v>
      </c>
      <c r="C33939">
        <v>263</v>
      </c>
      <c r="D33939">
        <v>-999</v>
      </c>
      <c r="E33939">
        <v>-999</v>
      </c>
      <c r="H33939">
        <v>266</v>
      </c>
      <c r="I33939" s="3">
        <v>-999</v>
      </c>
    </row>
    <row r="33940" spans="1:9" x14ac:dyDescent="0.25">
      <c r="A33940" t="s">
        <v>2528</v>
      </c>
      <c r="B33940">
        <v>2008</v>
      </c>
      <c r="C33940">
        <v>264</v>
      </c>
      <c r="D33940">
        <v>-999</v>
      </c>
      <c r="E33940">
        <v>-999</v>
      </c>
      <c r="H33940">
        <v>267</v>
      </c>
      <c r="I33940" s="3">
        <v>-999</v>
      </c>
    </row>
    <row r="33941" spans="1:9" x14ac:dyDescent="0.25">
      <c r="A33941" t="s">
        <v>2528</v>
      </c>
      <c r="B33941">
        <v>2008</v>
      </c>
      <c r="C33941">
        <v>265</v>
      </c>
      <c r="D33941">
        <v>-999</v>
      </c>
      <c r="E33941">
        <v>-999</v>
      </c>
      <c r="H33941">
        <v>268</v>
      </c>
      <c r="I33941" s="3">
        <v>-999</v>
      </c>
    </row>
    <row r="33942" spans="1:9" x14ac:dyDescent="0.25">
      <c r="A33942" t="s">
        <v>2528</v>
      </c>
      <c r="B33942">
        <v>2008</v>
      </c>
      <c r="C33942">
        <v>266</v>
      </c>
      <c r="D33942">
        <v>-999</v>
      </c>
      <c r="E33942">
        <v>-999</v>
      </c>
      <c r="H33942">
        <v>269</v>
      </c>
      <c r="I33942" s="3">
        <v>-999</v>
      </c>
    </row>
    <row r="33943" spans="1:9" x14ac:dyDescent="0.25">
      <c r="A33943" t="s">
        <v>2528</v>
      </c>
      <c r="B33943">
        <v>2008</v>
      </c>
      <c r="C33943">
        <v>267</v>
      </c>
      <c r="D33943">
        <v>-999</v>
      </c>
      <c r="E33943">
        <v>-999</v>
      </c>
      <c r="H33943">
        <v>270</v>
      </c>
      <c r="I33943" s="3">
        <v>-999</v>
      </c>
    </row>
    <row r="33944" spans="1:9" x14ac:dyDescent="0.25">
      <c r="A33944" t="s">
        <v>2528</v>
      </c>
      <c r="B33944">
        <v>2008</v>
      </c>
      <c r="C33944">
        <v>268</v>
      </c>
      <c r="D33944">
        <v>-999</v>
      </c>
      <c r="E33944">
        <v>-999</v>
      </c>
      <c r="H33944">
        <v>271</v>
      </c>
      <c r="I33944" s="3">
        <v>-999</v>
      </c>
    </row>
    <row r="33945" spans="1:9" x14ac:dyDescent="0.25">
      <c r="A33945" t="s">
        <v>2528</v>
      </c>
      <c r="B33945">
        <v>2008</v>
      </c>
      <c r="C33945">
        <v>269</v>
      </c>
      <c r="D33945">
        <v>-999</v>
      </c>
      <c r="E33945">
        <v>-999</v>
      </c>
      <c r="H33945">
        <v>272</v>
      </c>
      <c r="I33945" s="3">
        <v>-999</v>
      </c>
    </row>
    <row r="33946" spans="1:9" x14ac:dyDescent="0.25">
      <c r="A33946" t="s">
        <v>2528</v>
      </c>
      <c r="B33946">
        <v>2008</v>
      </c>
      <c r="C33946">
        <v>270</v>
      </c>
      <c r="D33946">
        <v>-999</v>
      </c>
      <c r="E33946">
        <v>-999</v>
      </c>
      <c r="H33946">
        <v>273</v>
      </c>
      <c r="I33946" s="3">
        <v>-999</v>
      </c>
    </row>
    <row r="33947" spans="1:9" x14ac:dyDescent="0.25">
      <c r="A33947" t="s">
        <v>2528</v>
      </c>
      <c r="B33947">
        <v>2008</v>
      </c>
      <c r="C33947">
        <v>271</v>
      </c>
      <c r="D33947">
        <v>-999</v>
      </c>
      <c r="E33947">
        <v>-999</v>
      </c>
      <c r="H33947">
        <v>274</v>
      </c>
      <c r="I33947" s="3">
        <v>-999</v>
      </c>
    </row>
    <row r="33948" spans="1:9" x14ac:dyDescent="0.25">
      <c r="A33948" t="s">
        <v>2528</v>
      </c>
      <c r="B33948">
        <v>2008</v>
      </c>
      <c r="C33948">
        <v>272</v>
      </c>
      <c r="D33948">
        <v>-999</v>
      </c>
      <c r="E33948">
        <v>-999</v>
      </c>
      <c r="H33948">
        <v>275</v>
      </c>
      <c r="I33948" s="3">
        <v>-999</v>
      </c>
    </row>
    <row r="33949" spans="1:9" x14ac:dyDescent="0.25">
      <c r="A33949" t="s">
        <v>2528</v>
      </c>
      <c r="B33949">
        <v>2008</v>
      </c>
      <c r="C33949">
        <v>273</v>
      </c>
      <c r="D33949">
        <v>-999</v>
      </c>
      <c r="E33949">
        <v>-999</v>
      </c>
      <c r="H33949">
        <v>276</v>
      </c>
      <c r="I33949" s="3">
        <v>-999</v>
      </c>
    </row>
    <row r="33950" spans="1:9" x14ac:dyDescent="0.25">
      <c r="A33950" t="s">
        <v>2528</v>
      </c>
      <c r="B33950">
        <v>2008</v>
      </c>
      <c r="C33950">
        <v>274</v>
      </c>
      <c r="D33950">
        <v>-999</v>
      </c>
      <c r="E33950">
        <v>-999</v>
      </c>
      <c r="H33950">
        <v>277</v>
      </c>
      <c r="I33950" s="3">
        <v>-999</v>
      </c>
    </row>
    <row r="33951" spans="1:9" x14ac:dyDescent="0.25">
      <c r="A33951" t="s">
        <v>2528</v>
      </c>
      <c r="B33951">
        <v>2008</v>
      </c>
      <c r="C33951">
        <v>275</v>
      </c>
      <c r="D33951">
        <v>-999</v>
      </c>
      <c r="E33951">
        <v>-999</v>
      </c>
      <c r="H33951">
        <v>278</v>
      </c>
      <c r="I33951" s="3">
        <v>-999</v>
      </c>
    </row>
    <row r="33952" spans="1:9" x14ac:dyDescent="0.25">
      <c r="A33952" t="s">
        <v>2528</v>
      </c>
      <c r="B33952">
        <v>2008</v>
      </c>
      <c r="C33952">
        <v>276</v>
      </c>
      <c r="D33952">
        <v>-999</v>
      </c>
      <c r="E33952">
        <v>-999</v>
      </c>
      <c r="H33952">
        <v>279</v>
      </c>
      <c r="I33952" s="3">
        <v>-999</v>
      </c>
    </row>
    <row r="33953" spans="1:9" x14ac:dyDescent="0.25">
      <c r="A33953" t="s">
        <v>2528</v>
      </c>
      <c r="B33953">
        <v>2008</v>
      </c>
      <c r="C33953">
        <v>277</v>
      </c>
      <c r="D33953">
        <v>-999</v>
      </c>
      <c r="E33953">
        <v>-999</v>
      </c>
      <c r="H33953">
        <v>280</v>
      </c>
      <c r="I33953" s="3">
        <v>-999</v>
      </c>
    </row>
    <row r="33954" spans="1:9" x14ac:dyDescent="0.25">
      <c r="A33954" t="s">
        <v>2528</v>
      </c>
      <c r="B33954">
        <v>2008</v>
      </c>
      <c r="C33954">
        <v>278</v>
      </c>
      <c r="D33954">
        <v>-999</v>
      </c>
      <c r="E33954">
        <v>-999</v>
      </c>
      <c r="H33954">
        <v>281</v>
      </c>
      <c r="I33954" s="3">
        <v>-999</v>
      </c>
    </row>
    <row r="33955" spans="1:9" x14ac:dyDescent="0.25">
      <c r="A33955" t="s">
        <v>2528</v>
      </c>
      <c r="B33955">
        <v>2008</v>
      </c>
      <c r="C33955">
        <v>279</v>
      </c>
      <c r="D33955">
        <v>-999</v>
      </c>
      <c r="E33955">
        <v>-999</v>
      </c>
      <c r="H33955">
        <v>282</v>
      </c>
      <c r="I33955" s="3">
        <v>-999</v>
      </c>
    </row>
    <row r="33956" spans="1:9" x14ac:dyDescent="0.25">
      <c r="A33956" t="s">
        <v>2528</v>
      </c>
      <c r="B33956">
        <v>2008</v>
      </c>
      <c r="C33956">
        <v>280</v>
      </c>
      <c r="D33956">
        <v>-999</v>
      </c>
      <c r="E33956">
        <v>-999</v>
      </c>
      <c r="H33956">
        <v>283</v>
      </c>
      <c r="I33956" s="3">
        <v>-999</v>
      </c>
    </row>
    <row r="33957" spans="1:9" x14ac:dyDescent="0.25">
      <c r="A33957" t="s">
        <v>2528</v>
      </c>
      <c r="B33957">
        <v>2008</v>
      </c>
      <c r="C33957">
        <v>281</v>
      </c>
      <c r="D33957">
        <v>-999</v>
      </c>
      <c r="E33957">
        <v>-999</v>
      </c>
      <c r="H33957">
        <v>284</v>
      </c>
      <c r="I33957" s="3">
        <v>-999</v>
      </c>
    </row>
    <row r="33958" spans="1:9" x14ac:dyDescent="0.25">
      <c r="A33958" t="s">
        <v>2528</v>
      </c>
      <c r="B33958">
        <v>2008</v>
      </c>
      <c r="C33958">
        <v>282</v>
      </c>
      <c r="D33958">
        <v>-999</v>
      </c>
      <c r="E33958">
        <v>-999</v>
      </c>
      <c r="H33958">
        <v>285</v>
      </c>
      <c r="I33958" s="3">
        <v>-999</v>
      </c>
    </row>
    <row r="33959" spans="1:9" x14ac:dyDescent="0.25">
      <c r="A33959" t="s">
        <v>2528</v>
      </c>
      <c r="B33959">
        <v>2008</v>
      </c>
      <c r="C33959">
        <v>283</v>
      </c>
      <c r="D33959">
        <v>-999</v>
      </c>
      <c r="E33959">
        <v>-999</v>
      </c>
      <c r="H33959">
        <v>286</v>
      </c>
      <c r="I33959" s="3">
        <v>-999</v>
      </c>
    </row>
    <row r="33960" spans="1:9" x14ac:dyDescent="0.25">
      <c r="A33960" t="s">
        <v>2528</v>
      </c>
      <c r="B33960">
        <v>2008</v>
      </c>
      <c r="C33960">
        <v>284</v>
      </c>
      <c r="D33960">
        <v>-999</v>
      </c>
      <c r="E33960">
        <v>-999</v>
      </c>
      <c r="H33960">
        <v>287</v>
      </c>
      <c r="I33960" s="3">
        <v>-999</v>
      </c>
    </row>
    <row r="33961" spans="1:9" x14ac:dyDescent="0.25">
      <c r="A33961" t="s">
        <v>2528</v>
      </c>
      <c r="B33961">
        <v>2008</v>
      </c>
      <c r="C33961">
        <v>285</v>
      </c>
      <c r="D33961">
        <v>-999</v>
      </c>
      <c r="E33961">
        <v>-999</v>
      </c>
      <c r="H33961">
        <v>288</v>
      </c>
      <c r="I33961" s="3">
        <v>-999</v>
      </c>
    </row>
    <row r="33962" spans="1:9" x14ac:dyDescent="0.25">
      <c r="A33962" t="s">
        <v>2528</v>
      </c>
      <c r="B33962">
        <v>2008</v>
      </c>
      <c r="C33962">
        <v>286</v>
      </c>
      <c r="D33962">
        <v>-999</v>
      </c>
      <c r="E33962">
        <v>-999</v>
      </c>
      <c r="H33962">
        <v>289</v>
      </c>
      <c r="I33962" s="3">
        <v>-999</v>
      </c>
    </row>
    <row r="33963" spans="1:9" x14ac:dyDescent="0.25">
      <c r="A33963" t="s">
        <v>2528</v>
      </c>
      <c r="B33963">
        <v>2008</v>
      </c>
      <c r="C33963">
        <v>287</v>
      </c>
      <c r="D33963">
        <v>-999</v>
      </c>
      <c r="E33963">
        <v>-999</v>
      </c>
      <c r="H33963">
        <v>290</v>
      </c>
      <c r="I33963" s="3">
        <v>-999</v>
      </c>
    </row>
    <row r="33964" spans="1:9" x14ac:dyDescent="0.25">
      <c r="A33964" t="s">
        <v>2528</v>
      </c>
      <c r="B33964">
        <v>2008</v>
      </c>
      <c r="C33964">
        <v>288</v>
      </c>
      <c r="D33964">
        <v>-999</v>
      </c>
      <c r="E33964">
        <v>-999</v>
      </c>
      <c r="H33964">
        <v>291</v>
      </c>
      <c r="I33964" s="3">
        <v>-999</v>
      </c>
    </row>
    <row r="33965" spans="1:9" x14ac:dyDescent="0.25">
      <c r="A33965" t="s">
        <v>2528</v>
      </c>
      <c r="B33965">
        <v>2008</v>
      </c>
      <c r="C33965">
        <v>289</v>
      </c>
      <c r="D33965">
        <v>-999</v>
      </c>
      <c r="E33965">
        <v>-999</v>
      </c>
      <c r="H33965">
        <v>292</v>
      </c>
      <c r="I33965" s="3">
        <v>-999</v>
      </c>
    </row>
    <row r="33966" spans="1:9" x14ac:dyDescent="0.25">
      <c r="A33966" t="s">
        <v>2528</v>
      </c>
      <c r="B33966">
        <v>2008</v>
      </c>
      <c r="C33966">
        <v>290</v>
      </c>
      <c r="D33966">
        <v>-999</v>
      </c>
      <c r="E33966">
        <v>-999</v>
      </c>
      <c r="H33966">
        <v>293</v>
      </c>
      <c r="I33966" s="3">
        <v>-999</v>
      </c>
    </row>
    <row r="33967" spans="1:9" x14ac:dyDescent="0.25">
      <c r="A33967" t="s">
        <v>2528</v>
      </c>
      <c r="B33967">
        <v>2008</v>
      </c>
      <c r="C33967">
        <v>291</v>
      </c>
      <c r="D33967">
        <v>-999</v>
      </c>
      <c r="E33967">
        <v>-999</v>
      </c>
      <c r="H33967">
        <v>294</v>
      </c>
      <c r="I33967" s="3">
        <v>-999</v>
      </c>
    </row>
    <row r="33968" spans="1:9" x14ac:dyDescent="0.25">
      <c r="A33968" t="s">
        <v>2528</v>
      </c>
      <c r="B33968">
        <v>2008</v>
      </c>
      <c r="C33968">
        <v>292</v>
      </c>
      <c r="D33968">
        <v>-999</v>
      </c>
      <c r="E33968">
        <v>-999</v>
      </c>
      <c r="H33968">
        <v>295</v>
      </c>
      <c r="I33968" s="3">
        <v>-999</v>
      </c>
    </row>
    <row r="33969" spans="1:9" x14ac:dyDescent="0.25">
      <c r="A33969" t="s">
        <v>2528</v>
      </c>
      <c r="B33969">
        <v>2008</v>
      </c>
      <c r="C33969">
        <v>293</v>
      </c>
      <c r="D33969">
        <v>-999</v>
      </c>
      <c r="E33969">
        <v>-999</v>
      </c>
      <c r="H33969">
        <v>296</v>
      </c>
      <c r="I33969" s="3">
        <v>-999</v>
      </c>
    </row>
    <row r="33970" spans="1:9" x14ac:dyDescent="0.25">
      <c r="A33970" t="s">
        <v>2528</v>
      </c>
      <c r="B33970">
        <v>2008</v>
      </c>
      <c r="C33970">
        <v>294</v>
      </c>
      <c r="D33970">
        <v>-999</v>
      </c>
      <c r="E33970">
        <v>-999</v>
      </c>
      <c r="H33970">
        <v>297</v>
      </c>
      <c r="I33970" s="3">
        <v>-999</v>
      </c>
    </row>
    <row r="33971" spans="1:9" x14ac:dyDescent="0.25">
      <c r="A33971" t="s">
        <v>2528</v>
      </c>
      <c r="B33971">
        <v>2008</v>
      </c>
      <c r="C33971">
        <v>295</v>
      </c>
      <c r="D33971">
        <v>-999</v>
      </c>
      <c r="E33971">
        <v>-999</v>
      </c>
      <c r="H33971">
        <v>298</v>
      </c>
      <c r="I33971" s="3">
        <v>-999</v>
      </c>
    </row>
    <row r="33972" spans="1:9" x14ac:dyDescent="0.25">
      <c r="A33972" t="s">
        <v>2528</v>
      </c>
      <c r="B33972">
        <v>2008</v>
      </c>
      <c r="C33972">
        <v>296</v>
      </c>
      <c r="D33972">
        <v>-999</v>
      </c>
      <c r="E33972">
        <v>-999</v>
      </c>
      <c r="H33972">
        <v>299</v>
      </c>
      <c r="I33972" s="3">
        <v>-999</v>
      </c>
    </row>
    <row r="33973" spans="1:9" x14ac:dyDescent="0.25">
      <c r="A33973" t="s">
        <v>2528</v>
      </c>
      <c r="B33973">
        <v>2008</v>
      </c>
      <c r="C33973">
        <v>297</v>
      </c>
      <c r="D33973">
        <v>-999</v>
      </c>
      <c r="E33973">
        <v>-999</v>
      </c>
      <c r="H33973">
        <v>300</v>
      </c>
      <c r="I33973" s="3">
        <v>-999</v>
      </c>
    </row>
    <row r="33974" spans="1:9" x14ac:dyDescent="0.25">
      <c r="A33974" t="s">
        <v>2528</v>
      </c>
      <c r="B33974">
        <v>2008</v>
      </c>
      <c r="C33974">
        <v>298</v>
      </c>
      <c r="D33974">
        <v>-999</v>
      </c>
      <c r="E33974">
        <v>-999</v>
      </c>
      <c r="H33974">
        <v>301</v>
      </c>
      <c r="I33974" s="3">
        <v>-999</v>
      </c>
    </row>
    <row r="33975" spans="1:9" x14ac:dyDescent="0.25">
      <c r="A33975" t="s">
        <v>2528</v>
      </c>
      <c r="B33975">
        <v>2008</v>
      </c>
      <c r="C33975">
        <v>299</v>
      </c>
      <c r="D33975">
        <v>-999</v>
      </c>
      <c r="E33975">
        <v>-999</v>
      </c>
      <c r="H33975">
        <v>302</v>
      </c>
      <c r="I33975" s="3">
        <v>-999</v>
      </c>
    </row>
    <row r="33976" spans="1:9" x14ac:dyDescent="0.25">
      <c r="A33976" t="s">
        <v>2528</v>
      </c>
      <c r="B33976">
        <v>2008</v>
      </c>
      <c r="C33976">
        <v>300</v>
      </c>
      <c r="D33976">
        <v>-999</v>
      </c>
      <c r="E33976">
        <v>-999</v>
      </c>
      <c r="H33976">
        <v>303</v>
      </c>
      <c r="I33976" s="3">
        <v>-999</v>
      </c>
    </row>
    <row r="33977" spans="1:9" x14ac:dyDescent="0.25">
      <c r="A33977" t="s">
        <v>2528</v>
      </c>
      <c r="B33977">
        <v>2008</v>
      </c>
      <c r="C33977">
        <v>301</v>
      </c>
      <c r="D33977">
        <v>-999</v>
      </c>
      <c r="E33977">
        <v>-999</v>
      </c>
      <c r="H33977">
        <v>304</v>
      </c>
      <c r="I33977" s="3">
        <v>-999</v>
      </c>
    </row>
    <row r="33978" spans="1:9" x14ac:dyDescent="0.25">
      <c r="A33978" t="s">
        <v>2528</v>
      </c>
      <c r="B33978">
        <v>2008</v>
      </c>
      <c r="C33978">
        <v>302</v>
      </c>
      <c r="D33978">
        <v>-999</v>
      </c>
      <c r="E33978">
        <v>-999</v>
      </c>
      <c r="H33978">
        <v>305</v>
      </c>
      <c r="I33978" s="3">
        <v>-999</v>
      </c>
    </row>
    <row r="33979" spans="1:9" x14ac:dyDescent="0.25">
      <c r="A33979" t="s">
        <v>2528</v>
      </c>
      <c r="B33979">
        <v>2008</v>
      </c>
      <c r="C33979">
        <v>303</v>
      </c>
      <c r="D33979">
        <v>-999</v>
      </c>
      <c r="E33979">
        <v>-999</v>
      </c>
      <c r="H33979">
        <v>306</v>
      </c>
      <c r="I33979" s="3">
        <v>-999</v>
      </c>
    </row>
    <row r="33980" spans="1:9" x14ac:dyDescent="0.25">
      <c r="A33980" t="s">
        <v>2528</v>
      </c>
      <c r="B33980">
        <v>2008</v>
      </c>
      <c r="C33980">
        <v>304</v>
      </c>
      <c r="D33980">
        <v>-999</v>
      </c>
      <c r="E33980">
        <v>-999</v>
      </c>
      <c r="H33980">
        <v>307</v>
      </c>
      <c r="I33980" s="3">
        <v>-999</v>
      </c>
    </row>
    <row r="33981" spans="1:9" x14ac:dyDescent="0.25">
      <c r="A33981" t="s">
        <v>2528</v>
      </c>
      <c r="B33981">
        <v>2008</v>
      </c>
      <c r="C33981">
        <v>305</v>
      </c>
      <c r="D33981">
        <v>-999</v>
      </c>
      <c r="E33981">
        <v>-999</v>
      </c>
      <c r="H33981">
        <v>308</v>
      </c>
      <c r="I33981" s="3">
        <v>-999</v>
      </c>
    </row>
    <row r="33982" spans="1:9" x14ac:dyDescent="0.25">
      <c r="A33982" t="s">
        <v>2528</v>
      </c>
      <c r="B33982">
        <v>2008</v>
      </c>
      <c r="C33982">
        <v>306</v>
      </c>
      <c r="D33982">
        <v>-999</v>
      </c>
      <c r="E33982">
        <v>-999</v>
      </c>
      <c r="H33982">
        <v>309</v>
      </c>
      <c r="I33982" s="3">
        <v>-999</v>
      </c>
    </row>
    <row r="33983" spans="1:9" x14ac:dyDescent="0.25">
      <c r="A33983" t="s">
        <v>2528</v>
      </c>
      <c r="B33983">
        <v>2008</v>
      </c>
      <c r="C33983">
        <v>307</v>
      </c>
      <c r="D33983">
        <v>-999</v>
      </c>
      <c r="E33983">
        <v>-999</v>
      </c>
      <c r="H33983">
        <v>310</v>
      </c>
      <c r="I33983" s="3">
        <v>-999</v>
      </c>
    </row>
    <row r="33984" spans="1:9" x14ac:dyDescent="0.25">
      <c r="A33984" t="s">
        <v>2528</v>
      </c>
      <c r="B33984">
        <v>2008</v>
      </c>
      <c r="C33984">
        <v>308</v>
      </c>
      <c r="D33984">
        <v>-999</v>
      </c>
      <c r="E33984">
        <v>-999</v>
      </c>
      <c r="H33984">
        <v>311</v>
      </c>
      <c r="I33984" s="3">
        <v>-999</v>
      </c>
    </row>
    <row r="33985" spans="1:9" x14ac:dyDescent="0.25">
      <c r="A33985" t="s">
        <v>2528</v>
      </c>
      <c r="B33985">
        <v>2008</v>
      </c>
      <c r="C33985">
        <v>309</v>
      </c>
      <c r="D33985">
        <v>-999</v>
      </c>
      <c r="E33985">
        <v>-999</v>
      </c>
      <c r="H33985">
        <v>312</v>
      </c>
      <c r="I33985" s="3">
        <v>-999</v>
      </c>
    </row>
    <row r="33986" spans="1:9" x14ac:dyDescent="0.25">
      <c r="A33986" t="s">
        <v>2528</v>
      </c>
      <c r="B33986">
        <v>2008</v>
      </c>
      <c r="C33986">
        <v>310</v>
      </c>
      <c r="D33986">
        <v>-999</v>
      </c>
      <c r="E33986">
        <v>-999</v>
      </c>
      <c r="H33986">
        <v>313</v>
      </c>
      <c r="I33986" s="3">
        <v>-999</v>
      </c>
    </row>
    <row r="33987" spans="1:9" x14ac:dyDescent="0.25">
      <c r="A33987" t="s">
        <v>2528</v>
      </c>
      <c r="B33987">
        <v>2008</v>
      </c>
      <c r="C33987">
        <v>311</v>
      </c>
      <c r="D33987">
        <v>-999</v>
      </c>
      <c r="E33987">
        <v>-999</v>
      </c>
      <c r="H33987">
        <v>314</v>
      </c>
      <c r="I33987" s="3">
        <v>-999</v>
      </c>
    </row>
    <row r="33988" spans="1:9" x14ac:dyDescent="0.25">
      <c r="A33988" t="s">
        <v>2528</v>
      </c>
      <c r="B33988">
        <v>2008</v>
      </c>
      <c r="C33988">
        <v>312</v>
      </c>
      <c r="D33988">
        <v>-999</v>
      </c>
      <c r="E33988">
        <v>-999</v>
      </c>
      <c r="H33988">
        <v>315</v>
      </c>
      <c r="I33988" s="3">
        <v>-999</v>
      </c>
    </row>
    <row r="33989" spans="1:9" x14ac:dyDescent="0.25">
      <c r="A33989" t="s">
        <v>2528</v>
      </c>
      <c r="B33989">
        <v>2008</v>
      </c>
      <c r="C33989">
        <v>313</v>
      </c>
      <c r="D33989">
        <v>-999</v>
      </c>
      <c r="E33989">
        <v>-999</v>
      </c>
      <c r="H33989">
        <v>316</v>
      </c>
      <c r="I33989" s="3">
        <v>-999</v>
      </c>
    </row>
    <row r="33990" spans="1:9" x14ac:dyDescent="0.25">
      <c r="A33990" t="s">
        <v>2528</v>
      </c>
      <c r="B33990">
        <v>2008</v>
      </c>
      <c r="C33990">
        <v>314</v>
      </c>
      <c r="D33990">
        <v>-999</v>
      </c>
      <c r="E33990">
        <v>-999</v>
      </c>
      <c r="H33990">
        <v>317</v>
      </c>
      <c r="I33990" s="3">
        <v>-999</v>
      </c>
    </row>
    <row r="33991" spans="1:9" x14ac:dyDescent="0.25">
      <c r="A33991" t="s">
        <v>2528</v>
      </c>
      <c r="B33991">
        <v>2008</v>
      </c>
      <c r="C33991">
        <v>315</v>
      </c>
      <c r="D33991">
        <v>-999</v>
      </c>
      <c r="E33991">
        <v>-999</v>
      </c>
      <c r="H33991">
        <v>318</v>
      </c>
      <c r="I33991" s="3">
        <v>-999</v>
      </c>
    </row>
    <row r="33992" spans="1:9" x14ac:dyDescent="0.25">
      <c r="A33992" t="s">
        <v>2528</v>
      </c>
      <c r="B33992">
        <v>2008</v>
      </c>
      <c r="C33992">
        <v>316</v>
      </c>
      <c r="D33992">
        <v>-999</v>
      </c>
      <c r="E33992">
        <v>-999</v>
      </c>
      <c r="H33992">
        <v>319</v>
      </c>
      <c r="I33992" s="3">
        <v>-999</v>
      </c>
    </row>
    <row r="33993" spans="1:9" x14ac:dyDescent="0.25">
      <c r="A33993" t="s">
        <v>2528</v>
      </c>
      <c r="B33993">
        <v>2008</v>
      </c>
      <c r="C33993">
        <v>317</v>
      </c>
      <c r="D33993">
        <v>-999</v>
      </c>
      <c r="E33993">
        <v>-999</v>
      </c>
      <c r="H33993">
        <v>320</v>
      </c>
      <c r="I33993" s="3">
        <v>-999</v>
      </c>
    </row>
    <row r="33994" spans="1:9" x14ac:dyDescent="0.25">
      <c r="A33994" t="s">
        <v>2528</v>
      </c>
      <c r="B33994">
        <v>2008</v>
      </c>
      <c r="C33994">
        <v>318</v>
      </c>
      <c r="D33994">
        <v>-999</v>
      </c>
      <c r="E33994">
        <v>-999</v>
      </c>
      <c r="H33994">
        <v>321</v>
      </c>
      <c r="I33994" s="3">
        <v>-999</v>
      </c>
    </row>
    <row r="33995" spans="1:9" x14ac:dyDescent="0.25">
      <c r="A33995" t="s">
        <v>2528</v>
      </c>
      <c r="B33995">
        <v>2008</v>
      </c>
      <c r="C33995">
        <v>319</v>
      </c>
      <c r="D33995">
        <v>-999</v>
      </c>
      <c r="E33995">
        <v>-999</v>
      </c>
      <c r="H33995">
        <v>322</v>
      </c>
      <c r="I33995" s="3">
        <v>-999</v>
      </c>
    </row>
    <row r="33996" spans="1:9" x14ac:dyDescent="0.25">
      <c r="A33996" t="s">
        <v>2528</v>
      </c>
      <c r="B33996">
        <v>2008</v>
      </c>
      <c r="C33996">
        <v>320</v>
      </c>
      <c r="D33996">
        <v>-999</v>
      </c>
      <c r="E33996">
        <v>-999</v>
      </c>
      <c r="H33996">
        <v>323</v>
      </c>
      <c r="I33996" s="3">
        <v>-999</v>
      </c>
    </row>
    <row r="33997" spans="1:9" x14ac:dyDescent="0.25">
      <c r="A33997" t="s">
        <v>2528</v>
      </c>
      <c r="B33997">
        <v>2008</v>
      </c>
      <c r="C33997">
        <v>321</v>
      </c>
      <c r="D33997">
        <v>-999</v>
      </c>
      <c r="E33997">
        <v>-999</v>
      </c>
      <c r="H33997">
        <v>324</v>
      </c>
      <c r="I33997" s="3">
        <v>-999</v>
      </c>
    </row>
    <row r="33998" spans="1:9" x14ac:dyDescent="0.25">
      <c r="A33998" t="s">
        <v>2528</v>
      </c>
      <c r="B33998">
        <v>2008</v>
      </c>
      <c r="C33998">
        <v>322</v>
      </c>
      <c r="D33998">
        <v>-999</v>
      </c>
      <c r="E33998">
        <v>-999</v>
      </c>
      <c r="H33998">
        <v>325</v>
      </c>
      <c r="I33998" s="3">
        <v>-999</v>
      </c>
    </row>
    <row r="33999" spans="1:9" x14ac:dyDescent="0.25">
      <c r="A33999" t="s">
        <v>2528</v>
      </c>
      <c r="B33999">
        <v>2008</v>
      </c>
      <c r="C33999">
        <v>323</v>
      </c>
      <c r="D33999">
        <v>-999</v>
      </c>
      <c r="E33999">
        <v>-999</v>
      </c>
      <c r="H33999">
        <v>326</v>
      </c>
      <c r="I33999" s="3">
        <v>-999</v>
      </c>
    </row>
    <row r="34000" spans="1:9" x14ac:dyDescent="0.25">
      <c r="A34000" t="s">
        <v>2528</v>
      </c>
      <c r="B34000">
        <v>2008</v>
      </c>
      <c r="C34000">
        <v>324</v>
      </c>
      <c r="D34000">
        <v>-999</v>
      </c>
      <c r="E34000">
        <v>-999</v>
      </c>
      <c r="H34000">
        <v>327</v>
      </c>
      <c r="I34000" s="3">
        <v>-999</v>
      </c>
    </row>
    <row r="34001" spans="1:9" x14ac:dyDescent="0.25">
      <c r="A34001" t="s">
        <v>2528</v>
      </c>
      <c r="B34001">
        <v>2008</v>
      </c>
      <c r="C34001">
        <v>325</v>
      </c>
      <c r="D34001">
        <v>-999</v>
      </c>
      <c r="E34001">
        <v>-999</v>
      </c>
      <c r="H34001">
        <v>328</v>
      </c>
      <c r="I34001" s="3">
        <v>-999</v>
      </c>
    </row>
    <row r="34002" spans="1:9" x14ac:dyDescent="0.25">
      <c r="A34002" t="s">
        <v>2528</v>
      </c>
      <c r="B34002">
        <v>2008</v>
      </c>
      <c r="C34002">
        <v>326</v>
      </c>
      <c r="D34002">
        <v>-999</v>
      </c>
      <c r="E34002">
        <v>-999</v>
      </c>
      <c r="H34002">
        <v>329</v>
      </c>
      <c r="I34002" s="3">
        <v>-999</v>
      </c>
    </row>
    <row r="34003" spans="1:9" x14ac:dyDescent="0.25">
      <c r="A34003" t="s">
        <v>2528</v>
      </c>
      <c r="B34003">
        <v>2008</v>
      </c>
      <c r="C34003">
        <v>327</v>
      </c>
      <c r="D34003">
        <v>-999</v>
      </c>
      <c r="E34003">
        <v>-999</v>
      </c>
      <c r="H34003">
        <v>330</v>
      </c>
      <c r="I34003" s="3">
        <v>-999</v>
      </c>
    </row>
    <row r="34004" spans="1:9" x14ac:dyDescent="0.25">
      <c r="A34004" t="s">
        <v>2528</v>
      </c>
      <c r="B34004">
        <v>2008</v>
      </c>
      <c r="C34004">
        <v>328</v>
      </c>
      <c r="D34004">
        <v>-999</v>
      </c>
      <c r="E34004">
        <v>-999</v>
      </c>
      <c r="H34004">
        <v>331</v>
      </c>
      <c r="I34004" s="3">
        <v>-999</v>
      </c>
    </row>
    <row r="34005" spans="1:9" x14ac:dyDescent="0.25">
      <c r="A34005" t="s">
        <v>2528</v>
      </c>
      <c r="B34005">
        <v>2008</v>
      </c>
      <c r="C34005">
        <v>329</v>
      </c>
      <c r="D34005">
        <v>-999</v>
      </c>
      <c r="E34005">
        <v>-999</v>
      </c>
      <c r="H34005">
        <v>332</v>
      </c>
      <c r="I34005" s="3">
        <v>-999</v>
      </c>
    </row>
    <row r="34006" spans="1:9" x14ac:dyDescent="0.25">
      <c r="A34006" t="s">
        <v>2528</v>
      </c>
      <c r="B34006">
        <v>2008</v>
      </c>
      <c r="C34006">
        <v>330</v>
      </c>
      <c r="D34006">
        <v>-999</v>
      </c>
      <c r="E34006">
        <v>-999</v>
      </c>
      <c r="H34006">
        <v>333</v>
      </c>
      <c r="I34006" s="3">
        <v>-999</v>
      </c>
    </row>
    <row r="34007" spans="1:9" x14ac:dyDescent="0.25">
      <c r="A34007" t="s">
        <v>2528</v>
      </c>
      <c r="B34007">
        <v>2008</v>
      </c>
      <c r="C34007">
        <v>331</v>
      </c>
      <c r="D34007">
        <v>-999</v>
      </c>
      <c r="E34007">
        <v>-999</v>
      </c>
      <c r="H34007">
        <v>334</v>
      </c>
      <c r="I34007" s="3">
        <v>-999</v>
      </c>
    </row>
    <row r="34008" spans="1:9" x14ac:dyDescent="0.25">
      <c r="A34008" t="s">
        <v>2528</v>
      </c>
      <c r="B34008">
        <v>2008</v>
      </c>
      <c r="C34008">
        <v>332</v>
      </c>
      <c r="D34008">
        <v>-999</v>
      </c>
      <c r="E34008">
        <v>-999</v>
      </c>
      <c r="H34008">
        <v>335</v>
      </c>
      <c r="I34008" s="3">
        <v>-999</v>
      </c>
    </row>
    <row r="34009" spans="1:9" x14ac:dyDescent="0.25">
      <c r="A34009" t="s">
        <v>2528</v>
      </c>
      <c r="B34009">
        <v>2008</v>
      </c>
      <c r="C34009">
        <v>333</v>
      </c>
      <c r="D34009">
        <v>-999</v>
      </c>
      <c r="E34009">
        <v>-999</v>
      </c>
      <c r="H34009">
        <v>336</v>
      </c>
      <c r="I34009" s="3">
        <v>-999</v>
      </c>
    </row>
    <row r="34010" spans="1:9" x14ac:dyDescent="0.25">
      <c r="A34010" t="s">
        <v>2528</v>
      </c>
      <c r="B34010">
        <v>2008</v>
      </c>
      <c r="C34010">
        <v>334</v>
      </c>
      <c r="D34010">
        <v>-999</v>
      </c>
      <c r="E34010">
        <v>-999</v>
      </c>
      <c r="H34010">
        <v>337</v>
      </c>
      <c r="I34010" s="3">
        <v>-999</v>
      </c>
    </row>
    <row r="34011" spans="1:9" x14ac:dyDescent="0.25">
      <c r="A34011" t="s">
        <v>2528</v>
      </c>
      <c r="B34011">
        <v>2008</v>
      </c>
      <c r="C34011">
        <v>335</v>
      </c>
      <c r="D34011">
        <v>-999</v>
      </c>
      <c r="E34011">
        <v>-999</v>
      </c>
      <c r="H34011">
        <v>338</v>
      </c>
      <c r="I34011" s="3">
        <v>-999</v>
      </c>
    </row>
    <row r="34012" spans="1:9" x14ac:dyDescent="0.25">
      <c r="A34012" t="s">
        <v>2528</v>
      </c>
      <c r="B34012">
        <v>2008</v>
      </c>
      <c r="C34012">
        <v>336</v>
      </c>
      <c r="D34012">
        <v>-999</v>
      </c>
      <c r="E34012">
        <v>-999</v>
      </c>
      <c r="H34012">
        <v>339</v>
      </c>
      <c r="I34012" s="3">
        <v>-999</v>
      </c>
    </row>
    <row r="34013" spans="1:9" x14ac:dyDescent="0.25">
      <c r="A34013" t="s">
        <v>2528</v>
      </c>
      <c r="B34013">
        <v>2008</v>
      </c>
      <c r="C34013">
        <v>337</v>
      </c>
      <c r="D34013">
        <v>-999</v>
      </c>
      <c r="E34013">
        <v>-999</v>
      </c>
      <c r="H34013">
        <v>340</v>
      </c>
      <c r="I34013" s="3">
        <v>-999</v>
      </c>
    </row>
    <row r="34014" spans="1:9" x14ac:dyDescent="0.25">
      <c r="A34014" t="s">
        <v>2528</v>
      </c>
      <c r="B34014">
        <v>2008</v>
      </c>
      <c r="C34014">
        <v>338</v>
      </c>
      <c r="D34014">
        <v>-999</v>
      </c>
      <c r="E34014">
        <v>-999</v>
      </c>
      <c r="H34014">
        <v>341</v>
      </c>
      <c r="I34014" s="3">
        <v>-999</v>
      </c>
    </row>
    <row r="34015" spans="1:9" x14ac:dyDescent="0.25">
      <c r="A34015" t="s">
        <v>2528</v>
      </c>
      <c r="B34015">
        <v>2008</v>
      </c>
      <c r="C34015">
        <v>339</v>
      </c>
      <c r="D34015">
        <v>-999</v>
      </c>
      <c r="E34015">
        <v>-999</v>
      </c>
      <c r="H34015">
        <v>342</v>
      </c>
      <c r="I34015" s="3">
        <v>-999</v>
      </c>
    </row>
    <row r="34016" spans="1:9" x14ac:dyDescent="0.25">
      <c r="A34016" t="s">
        <v>2528</v>
      </c>
      <c r="B34016">
        <v>2008</v>
      </c>
      <c r="C34016">
        <v>340</v>
      </c>
      <c r="D34016">
        <v>-999</v>
      </c>
      <c r="E34016">
        <v>-999</v>
      </c>
      <c r="H34016">
        <v>343</v>
      </c>
      <c r="I34016" s="3">
        <v>-999</v>
      </c>
    </row>
    <row r="34017" spans="1:9" x14ac:dyDescent="0.25">
      <c r="A34017" t="s">
        <v>2528</v>
      </c>
      <c r="B34017">
        <v>2008</v>
      </c>
      <c r="C34017">
        <v>341</v>
      </c>
      <c r="D34017">
        <v>-999</v>
      </c>
      <c r="E34017">
        <v>-999</v>
      </c>
      <c r="H34017">
        <v>344</v>
      </c>
      <c r="I34017" s="3">
        <v>-999</v>
      </c>
    </row>
    <row r="34018" spans="1:9" x14ac:dyDescent="0.25">
      <c r="A34018" t="s">
        <v>2528</v>
      </c>
      <c r="B34018">
        <v>2008</v>
      </c>
      <c r="C34018">
        <v>342</v>
      </c>
      <c r="D34018">
        <v>-999</v>
      </c>
      <c r="E34018">
        <v>-999</v>
      </c>
      <c r="H34018">
        <v>345</v>
      </c>
      <c r="I34018" s="3">
        <v>-999</v>
      </c>
    </row>
    <row r="34019" spans="1:9" x14ac:dyDescent="0.25">
      <c r="A34019" t="s">
        <v>2528</v>
      </c>
      <c r="B34019">
        <v>2008</v>
      </c>
      <c r="C34019">
        <v>343</v>
      </c>
      <c r="D34019">
        <v>-999</v>
      </c>
      <c r="E34019">
        <v>-999</v>
      </c>
      <c r="H34019">
        <v>346</v>
      </c>
      <c r="I34019" s="3">
        <v>-999</v>
      </c>
    </row>
    <row r="34020" spans="1:9" x14ac:dyDescent="0.25">
      <c r="A34020" t="s">
        <v>2528</v>
      </c>
      <c r="B34020">
        <v>2008</v>
      </c>
      <c r="C34020">
        <v>344</v>
      </c>
      <c r="D34020">
        <v>-999</v>
      </c>
      <c r="E34020">
        <v>-999</v>
      </c>
      <c r="H34020">
        <v>347</v>
      </c>
      <c r="I34020" s="3">
        <v>-999</v>
      </c>
    </row>
    <row r="34021" spans="1:9" x14ac:dyDescent="0.25">
      <c r="A34021" t="s">
        <v>2528</v>
      </c>
      <c r="B34021">
        <v>2008</v>
      </c>
      <c r="C34021">
        <v>345</v>
      </c>
      <c r="D34021">
        <v>-999</v>
      </c>
      <c r="E34021">
        <v>-999</v>
      </c>
      <c r="H34021">
        <v>348</v>
      </c>
      <c r="I34021" s="3">
        <v>-999</v>
      </c>
    </row>
    <row r="34022" spans="1:9" x14ac:dyDescent="0.25">
      <c r="A34022" t="s">
        <v>2528</v>
      </c>
      <c r="B34022">
        <v>2008</v>
      </c>
      <c r="C34022">
        <v>346</v>
      </c>
      <c r="D34022">
        <v>-999</v>
      </c>
      <c r="E34022">
        <v>-999</v>
      </c>
      <c r="H34022">
        <v>349</v>
      </c>
      <c r="I34022" s="3">
        <v>-999</v>
      </c>
    </row>
    <row r="34023" spans="1:9" x14ac:dyDescent="0.25">
      <c r="A34023" t="s">
        <v>2528</v>
      </c>
      <c r="B34023">
        <v>2008</v>
      </c>
      <c r="C34023">
        <v>347</v>
      </c>
      <c r="D34023">
        <v>-999</v>
      </c>
      <c r="E34023">
        <v>-999</v>
      </c>
      <c r="H34023">
        <v>350</v>
      </c>
      <c r="I34023" s="3">
        <v>-999</v>
      </c>
    </row>
    <row r="34024" spans="1:9" x14ac:dyDescent="0.25">
      <c r="A34024" t="s">
        <v>2528</v>
      </c>
      <c r="B34024">
        <v>2008</v>
      </c>
      <c r="C34024">
        <v>348</v>
      </c>
      <c r="D34024">
        <v>-999</v>
      </c>
      <c r="E34024">
        <v>-999</v>
      </c>
      <c r="H34024">
        <v>351</v>
      </c>
      <c r="I34024" s="3">
        <v>-999</v>
      </c>
    </row>
    <row r="34025" spans="1:9" x14ac:dyDescent="0.25">
      <c r="A34025" t="s">
        <v>2528</v>
      </c>
      <c r="B34025">
        <v>2008</v>
      </c>
      <c r="C34025">
        <v>349</v>
      </c>
      <c r="D34025">
        <v>-999</v>
      </c>
      <c r="E34025">
        <v>-999</v>
      </c>
      <c r="H34025">
        <v>352</v>
      </c>
      <c r="I34025" s="3">
        <v>-999</v>
      </c>
    </row>
    <row r="34026" spans="1:9" x14ac:dyDescent="0.25">
      <c r="A34026" t="s">
        <v>2528</v>
      </c>
      <c r="B34026">
        <v>2008</v>
      </c>
      <c r="C34026">
        <v>350</v>
      </c>
      <c r="D34026">
        <v>-999</v>
      </c>
      <c r="E34026">
        <v>-999</v>
      </c>
      <c r="H34026">
        <v>353</v>
      </c>
      <c r="I34026" s="3">
        <v>-999</v>
      </c>
    </row>
    <row r="34027" spans="1:9" x14ac:dyDescent="0.25">
      <c r="A34027" t="s">
        <v>2528</v>
      </c>
      <c r="B34027">
        <v>2008</v>
      </c>
      <c r="C34027">
        <v>351</v>
      </c>
      <c r="D34027">
        <v>-999</v>
      </c>
      <c r="E34027">
        <v>-999</v>
      </c>
      <c r="H34027">
        <v>354</v>
      </c>
      <c r="I34027" s="3">
        <v>-999</v>
      </c>
    </row>
    <row r="34028" spans="1:9" x14ac:dyDescent="0.25">
      <c r="A34028" t="s">
        <v>2528</v>
      </c>
      <c r="B34028">
        <v>2008</v>
      </c>
      <c r="C34028">
        <v>352</v>
      </c>
      <c r="D34028">
        <v>-999</v>
      </c>
      <c r="E34028">
        <v>-999</v>
      </c>
      <c r="H34028">
        <v>355</v>
      </c>
      <c r="I34028" s="3">
        <v>-999</v>
      </c>
    </row>
    <row r="34029" spans="1:9" x14ac:dyDescent="0.25">
      <c r="A34029" t="s">
        <v>2528</v>
      </c>
      <c r="B34029">
        <v>2008</v>
      </c>
      <c r="C34029">
        <v>353</v>
      </c>
      <c r="D34029">
        <v>-999</v>
      </c>
      <c r="E34029">
        <v>-999</v>
      </c>
      <c r="H34029">
        <v>356</v>
      </c>
      <c r="I34029" s="3">
        <v>-999</v>
      </c>
    </row>
    <row r="34030" spans="1:9" x14ac:dyDescent="0.25">
      <c r="A34030" t="s">
        <v>2528</v>
      </c>
      <c r="B34030">
        <v>2008</v>
      </c>
      <c r="C34030">
        <v>354</v>
      </c>
      <c r="D34030">
        <v>-999</v>
      </c>
      <c r="E34030">
        <v>-999</v>
      </c>
      <c r="H34030">
        <v>357</v>
      </c>
      <c r="I34030" s="3">
        <v>-999</v>
      </c>
    </row>
    <row r="34031" spans="1:9" x14ac:dyDescent="0.25">
      <c r="A34031" t="s">
        <v>2528</v>
      </c>
      <c r="B34031">
        <v>2008</v>
      </c>
      <c r="C34031">
        <v>355</v>
      </c>
      <c r="D34031">
        <v>-999</v>
      </c>
      <c r="E34031">
        <v>-999</v>
      </c>
      <c r="H34031">
        <v>358</v>
      </c>
      <c r="I34031" s="3">
        <v>-999</v>
      </c>
    </row>
    <row r="34032" spans="1:9" x14ac:dyDescent="0.25">
      <c r="A34032" t="s">
        <v>2528</v>
      </c>
      <c r="B34032">
        <v>2008</v>
      </c>
      <c r="C34032">
        <v>356</v>
      </c>
      <c r="D34032">
        <v>-999</v>
      </c>
      <c r="E34032">
        <v>-999</v>
      </c>
      <c r="H34032">
        <v>359</v>
      </c>
      <c r="I34032" s="3">
        <v>-999</v>
      </c>
    </row>
    <row r="34033" spans="1:9" x14ac:dyDescent="0.25">
      <c r="A34033" t="s">
        <v>2528</v>
      </c>
      <c r="B34033">
        <v>2008</v>
      </c>
      <c r="C34033">
        <v>357</v>
      </c>
      <c r="D34033">
        <v>-999</v>
      </c>
      <c r="E34033">
        <v>-999</v>
      </c>
      <c r="H34033">
        <v>360</v>
      </c>
      <c r="I34033" s="3">
        <v>-999</v>
      </c>
    </row>
    <row r="34034" spans="1:9" x14ac:dyDescent="0.25">
      <c r="A34034" t="s">
        <v>2528</v>
      </c>
      <c r="B34034">
        <v>2008</v>
      </c>
      <c r="C34034">
        <v>358</v>
      </c>
      <c r="D34034">
        <v>-999</v>
      </c>
      <c r="E34034">
        <v>-999</v>
      </c>
      <c r="H34034">
        <v>361</v>
      </c>
      <c r="I34034" s="3">
        <v>-999</v>
      </c>
    </row>
    <row r="34035" spans="1:9" x14ac:dyDescent="0.25">
      <c r="A34035" t="s">
        <v>2528</v>
      </c>
      <c r="B34035">
        <v>2008</v>
      </c>
      <c r="C34035">
        <v>359</v>
      </c>
      <c r="D34035">
        <v>-999</v>
      </c>
      <c r="E34035">
        <v>-999</v>
      </c>
      <c r="H34035">
        <v>362</v>
      </c>
      <c r="I34035" s="3">
        <v>-999</v>
      </c>
    </row>
    <row r="34036" spans="1:9" x14ac:dyDescent="0.25">
      <c r="A34036" t="s">
        <v>2528</v>
      </c>
      <c r="B34036">
        <v>2008</v>
      </c>
      <c r="C34036">
        <v>360</v>
      </c>
      <c r="D34036">
        <v>-999</v>
      </c>
      <c r="E34036">
        <v>-999</v>
      </c>
      <c r="H34036">
        <v>363</v>
      </c>
      <c r="I34036" s="3">
        <v>-999</v>
      </c>
    </row>
    <row r="34037" spans="1:9" x14ac:dyDescent="0.25">
      <c r="A34037" t="s">
        <v>2528</v>
      </c>
      <c r="B34037">
        <v>2008</v>
      </c>
      <c r="C34037">
        <v>361</v>
      </c>
      <c r="D34037">
        <v>-999</v>
      </c>
      <c r="E34037">
        <v>-999</v>
      </c>
      <c r="H34037">
        <v>364</v>
      </c>
      <c r="I34037" s="3">
        <v>-999</v>
      </c>
    </row>
    <row r="34038" spans="1:9" x14ac:dyDescent="0.25">
      <c r="A34038" t="s">
        <v>2528</v>
      </c>
      <c r="B34038">
        <v>2008</v>
      </c>
      <c r="C34038">
        <v>362</v>
      </c>
      <c r="D34038">
        <v>-999</v>
      </c>
      <c r="E34038">
        <v>-999</v>
      </c>
      <c r="H34038">
        <v>365</v>
      </c>
      <c r="I34038" s="3">
        <v>-999</v>
      </c>
    </row>
    <row r="34039" spans="1:9" x14ac:dyDescent="0.25">
      <c r="A34039" t="s">
        <v>2528</v>
      </c>
      <c r="B34039">
        <v>2008</v>
      </c>
      <c r="C34039">
        <v>363</v>
      </c>
      <c r="D34039">
        <v>-999</v>
      </c>
      <c r="E34039">
        <v>-999</v>
      </c>
      <c r="H34039">
        <v>366</v>
      </c>
      <c r="I34039" s="3">
        <v>-999</v>
      </c>
    </row>
    <row r="34040" spans="1:9" x14ac:dyDescent="0.25">
      <c r="A34040" t="s">
        <v>2528</v>
      </c>
      <c r="B34040">
        <v>2008</v>
      </c>
      <c r="C34040">
        <v>364</v>
      </c>
      <c r="D34040">
        <v>-999</v>
      </c>
      <c r="E34040">
        <v>-999</v>
      </c>
      <c r="G34040" t="s">
        <v>2529</v>
      </c>
      <c r="H34040">
        <v>1</v>
      </c>
      <c r="I34040" s="3">
        <v>38.714285714285701</v>
      </c>
    </row>
    <row r="34041" spans="1:9" x14ac:dyDescent="0.25">
      <c r="A34041" t="s">
        <v>2528</v>
      </c>
      <c r="B34041">
        <v>2008</v>
      </c>
      <c r="C34041">
        <v>365</v>
      </c>
      <c r="D34041">
        <v>-999</v>
      </c>
      <c r="E34041">
        <v>-999</v>
      </c>
      <c r="H34041">
        <v>2</v>
      </c>
      <c r="I34041" s="3">
        <v>45.3333333333333</v>
      </c>
    </row>
    <row r="34042" spans="1:9" x14ac:dyDescent="0.25">
      <c r="A34042" t="s">
        <v>2528</v>
      </c>
      <c r="B34042">
        <v>2008</v>
      </c>
      <c r="C34042">
        <v>366</v>
      </c>
      <c r="D34042">
        <v>-999</v>
      </c>
      <c r="E34042">
        <v>-999</v>
      </c>
      <c r="H34042">
        <v>3</v>
      </c>
      <c r="I34042" s="3">
        <v>44.857142857142897</v>
      </c>
    </row>
    <row r="34043" spans="1:9" x14ac:dyDescent="0.25">
      <c r="A34043" t="s">
        <v>2529</v>
      </c>
      <c r="B34043">
        <v>2008</v>
      </c>
      <c r="C34043">
        <v>1</v>
      </c>
      <c r="D34043">
        <v>12</v>
      </c>
      <c r="E34043">
        <v>38.714285714285701</v>
      </c>
      <c r="H34043">
        <v>4</v>
      </c>
      <c r="I34043" s="3">
        <v>48.25</v>
      </c>
    </row>
    <row r="34044" spans="1:9" x14ac:dyDescent="0.25">
      <c r="A34044" t="s">
        <v>2529</v>
      </c>
      <c r="B34044">
        <v>2008</v>
      </c>
      <c r="C34044">
        <v>2</v>
      </c>
      <c r="D34044">
        <v>13</v>
      </c>
      <c r="E34044">
        <v>45.3333333333333</v>
      </c>
      <c r="H34044">
        <v>5</v>
      </c>
      <c r="I34044" s="3">
        <v>46.625</v>
      </c>
    </row>
    <row r="34045" spans="1:9" x14ac:dyDescent="0.25">
      <c r="A34045" t="s">
        <v>2529</v>
      </c>
      <c r="B34045">
        <v>2008</v>
      </c>
      <c r="C34045">
        <v>3</v>
      </c>
      <c r="D34045">
        <v>12</v>
      </c>
      <c r="E34045">
        <v>44.857142857142897</v>
      </c>
      <c r="H34045">
        <v>6</v>
      </c>
      <c r="I34045" s="3">
        <v>40.875</v>
      </c>
    </row>
    <row r="34046" spans="1:9" x14ac:dyDescent="0.25">
      <c r="A34046" t="s">
        <v>2529</v>
      </c>
      <c r="B34046">
        <v>2008</v>
      </c>
      <c r="C34046">
        <v>4</v>
      </c>
      <c r="D34046">
        <v>12</v>
      </c>
      <c r="E34046">
        <v>48.25</v>
      </c>
      <c r="H34046">
        <v>7</v>
      </c>
      <c r="I34046" s="3">
        <v>-999</v>
      </c>
    </row>
    <row r="34047" spans="1:9" x14ac:dyDescent="0.25">
      <c r="A34047" t="s">
        <v>2529</v>
      </c>
      <c r="B34047">
        <v>2008</v>
      </c>
      <c r="C34047">
        <v>5</v>
      </c>
      <c r="D34047">
        <v>9</v>
      </c>
      <c r="E34047">
        <v>46.625</v>
      </c>
      <c r="H34047">
        <v>8</v>
      </c>
      <c r="I34047" s="3">
        <v>-999</v>
      </c>
    </row>
    <row r="34048" spans="1:9" x14ac:dyDescent="0.25">
      <c r="A34048" t="s">
        <v>2529</v>
      </c>
      <c r="B34048">
        <v>2008</v>
      </c>
      <c r="C34048">
        <v>6</v>
      </c>
      <c r="D34048">
        <v>11</v>
      </c>
      <c r="E34048">
        <v>40.875</v>
      </c>
      <c r="H34048">
        <v>9</v>
      </c>
      <c r="I34048" s="3">
        <v>-999</v>
      </c>
    </row>
    <row r="34049" spans="1:9" x14ac:dyDescent="0.25">
      <c r="A34049" t="s">
        <v>2529</v>
      </c>
      <c r="B34049">
        <v>2008</v>
      </c>
      <c r="C34049">
        <v>7</v>
      </c>
      <c r="D34049">
        <v>-999</v>
      </c>
      <c r="E34049">
        <v>-999</v>
      </c>
      <c r="H34049">
        <v>10</v>
      </c>
      <c r="I34049" s="3">
        <v>-999</v>
      </c>
    </row>
    <row r="34050" spans="1:9" x14ac:dyDescent="0.25">
      <c r="A34050" t="s">
        <v>2529</v>
      </c>
      <c r="B34050">
        <v>2008</v>
      </c>
      <c r="C34050">
        <v>8</v>
      </c>
      <c r="D34050">
        <v>-999</v>
      </c>
      <c r="E34050">
        <v>-999</v>
      </c>
      <c r="H34050">
        <v>11</v>
      </c>
      <c r="I34050" s="3">
        <v>40.6666666666667</v>
      </c>
    </row>
    <row r="34051" spans="1:9" x14ac:dyDescent="0.25">
      <c r="A34051" t="s">
        <v>2529</v>
      </c>
      <c r="B34051">
        <v>2008</v>
      </c>
      <c r="C34051">
        <v>9</v>
      </c>
      <c r="D34051">
        <v>-999</v>
      </c>
      <c r="E34051">
        <v>-999</v>
      </c>
      <c r="H34051">
        <v>12</v>
      </c>
      <c r="I34051" s="3">
        <v>-999</v>
      </c>
    </row>
    <row r="34052" spans="1:9" x14ac:dyDescent="0.25">
      <c r="A34052" t="s">
        <v>2529</v>
      </c>
      <c r="B34052">
        <v>2008</v>
      </c>
      <c r="C34052">
        <v>10</v>
      </c>
      <c r="D34052">
        <v>-999</v>
      </c>
      <c r="E34052">
        <v>-999</v>
      </c>
      <c r="H34052">
        <v>13</v>
      </c>
      <c r="I34052" s="3">
        <v>45.5</v>
      </c>
    </row>
    <row r="34053" spans="1:9" x14ac:dyDescent="0.25">
      <c r="A34053" t="s">
        <v>2529</v>
      </c>
      <c r="B34053">
        <v>2008</v>
      </c>
      <c r="C34053">
        <v>11</v>
      </c>
      <c r="D34053">
        <v>14</v>
      </c>
      <c r="E34053">
        <v>40.6666666666667</v>
      </c>
      <c r="H34053">
        <v>14</v>
      </c>
      <c r="I34053" s="3">
        <v>54</v>
      </c>
    </row>
    <row r="34054" spans="1:9" x14ac:dyDescent="0.25">
      <c r="A34054" t="s">
        <v>2529</v>
      </c>
      <c r="B34054">
        <v>2008</v>
      </c>
      <c r="C34054">
        <v>12</v>
      </c>
      <c r="D34054">
        <v>-999</v>
      </c>
      <c r="E34054">
        <v>-999</v>
      </c>
      <c r="H34054">
        <v>15</v>
      </c>
      <c r="I34054" s="3">
        <v>46</v>
      </c>
    </row>
    <row r="34055" spans="1:9" x14ac:dyDescent="0.25">
      <c r="A34055" t="s">
        <v>2529</v>
      </c>
      <c r="B34055">
        <v>2008</v>
      </c>
      <c r="C34055">
        <v>13</v>
      </c>
      <c r="D34055">
        <v>19</v>
      </c>
      <c r="E34055">
        <v>45.5</v>
      </c>
      <c r="H34055">
        <v>16</v>
      </c>
      <c r="I34055" s="3">
        <v>-999</v>
      </c>
    </row>
    <row r="34056" spans="1:9" x14ac:dyDescent="0.25">
      <c r="A34056" t="s">
        <v>2529</v>
      </c>
      <c r="B34056">
        <v>2008</v>
      </c>
      <c r="C34056">
        <v>14</v>
      </c>
      <c r="D34056">
        <v>14</v>
      </c>
      <c r="E34056">
        <v>54</v>
      </c>
      <c r="H34056">
        <v>17</v>
      </c>
      <c r="I34056" s="3">
        <v>-999</v>
      </c>
    </row>
    <row r="34057" spans="1:9" x14ac:dyDescent="0.25">
      <c r="A34057" t="s">
        <v>2529</v>
      </c>
      <c r="B34057">
        <v>2008</v>
      </c>
      <c r="C34057">
        <v>15</v>
      </c>
      <c r="D34057">
        <v>9</v>
      </c>
      <c r="E34057">
        <v>46</v>
      </c>
      <c r="H34057">
        <v>18</v>
      </c>
      <c r="I34057" s="3">
        <v>43.875</v>
      </c>
    </row>
    <row r="34058" spans="1:9" x14ac:dyDescent="0.25">
      <c r="A34058" t="s">
        <v>2529</v>
      </c>
      <c r="B34058">
        <v>2008</v>
      </c>
      <c r="C34058">
        <v>16</v>
      </c>
      <c r="D34058">
        <v>-999</v>
      </c>
      <c r="E34058">
        <v>-999</v>
      </c>
      <c r="H34058">
        <v>19</v>
      </c>
      <c r="I34058" s="3">
        <v>48.285714285714299</v>
      </c>
    </row>
    <row r="34059" spans="1:9" x14ac:dyDescent="0.25">
      <c r="A34059" t="s">
        <v>2529</v>
      </c>
      <c r="B34059">
        <v>2008</v>
      </c>
      <c r="C34059">
        <v>17</v>
      </c>
      <c r="D34059">
        <v>-999</v>
      </c>
      <c r="E34059">
        <v>-999</v>
      </c>
      <c r="H34059">
        <v>20</v>
      </c>
      <c r="I34059" s="3">
        <v>45.142857142857103</v>
      </c>
    </row>
    <row r="34060" spans="1:9" x14ac:dyDescent="0.25">
      <c r="A34060" t="s">
        <v>2529</v>
      </c>
      <c r="B34060">
        <v>2008</v>
      </c>
      <c r="C34060">
        <v>18</v>
      </c>
      <c r="D34060">
        <v>10</v>
      </c>
      <c r="E34060">
        <v>43.875</v>
      </c>
      <c r="H34060">
        <v>21</v>
      </c>
      <c r="I34060" s="3">
        <v>41.125</v>
      </c>
    </row>
    <row r="34061" spans="1:9" x14ac:dyDescent="0.25">
      <c r="A34061" t="s">
        <v>2529</v>
      </c>
      <c r="B34061">
        <v>2008</v>
      </c>
      <c r="C34061">
        <v>19</v>
      </c>
      <c r="D34061">
        <v>12</v>
      </c>
      <c r="E34061">
        <v>48.285714285714299</v>
      </c>
      <c r="H34061">
        <v>22</v>
      </c>
      <c r="I34061" s="3">
        <v>38.125</v>
      </c>
    </row>
    <row r="34062" spans="1:9" x14ac:dyDescent="0.25">
      <c r="A34062" t="s">
        <v>2529</v>
      </c>
      <c r="B34062">
        <v>2008</v>
      </c>
      <c r="C34062">
        <v>20</v>
      </c>
      <c r="D34062">
        <v>12</v>
      </c>
      <c r="E34062">
        <v>45.142857142857103</v>
      </c>
      <c r="H34062">
        <v>23</v>
      </c>
      <c r="I34062" s="3">
        <v>51.714285714285701</v>
      </c>
    </row>
    <row r="34063" spans="1:9" x14ac:dyDescent="0.25">
      <c r="A34063" t="s">
        <v>2529</v>
      </c>
      <c r="B34063">
        <v>2008</v>
      </c>
      <c r="C34063">
        <v>21</v>
      </c>
      <c r="D34063">
        <v>9</v>
      </c>
      <c r="E34063">
        <v>41.125</v>
      </c>
      <c r="H34063">
        <v>24</v>
      </c>
      <c r="I34063" s="3">
        <v>42.875</v>
      </c>
    </row>
    <row r="34064" spans="1:9" x14ac:dyDescent="0.25">
      <c r="A34064" t="s">
        <v>2529</v>
      </c>
      <c r="B34064">
        <v>2008</v>
      </c>
      <c r="C34064">
        <v>22</v>
      </c>
      <c r="D34064">
        <v>9</v>
      </c>
      <c r="E34064">
        <v>38.125</v>
      </c>
      <c r="H34064">
        <v>25</v>
      </c>
      <c r="I34064" s="3">
        <v>53.428571428571402</v>
      </c>
    </row>
    <row r="34065" spans="1:9" x14ac:dyDescent="0.25">
      <c r="A34065" t="s">
        <v>2529</v>
      </c>
      <c r="B34065">
        <v>2008</v>
      </c>
      <c r="C34065">
        <v>23</v>
      </c>
      <c r="D34065">
        <v>12</v>
      </c>
      <c r="E34065">
        <v>51.714285714285701</v>
      </c>
      <c r="H34065">
        <v>26</v>
      </c>
      <c r="I34065" s="3">
        <v>58.142857142857103</v>
      </c>
    </row>
    <row r="34066" spans="1:9" x14ac:dyDescent="0.25">
      <c r="A34066" t="s">
        <v>2529</v>
      </c>
      <c r="B34066">
        <v>2008</v>
      </c>
      <c r="C34066">
        <v>24</v>
      </c>
      <c r="D34066">
        <v>9</v>
      </c>
      <c r="E34066">
        <v>42.875</v>
      </c>
      <c r="H34066">
        <v>27</v>
      </c>
      <c r="I34066" s="3">
        <v>51.285714285714299</v>
      </c>
    </row>
    <row r="34067" spans="1:9" x14ac:dyDescent="0.25">
      <c r="A34067" t="s">
        <v>2529</v>
      </c>
      <c r="B34067">
        <v>2008</v>
      </c>
      <c r="C34067">
        <v>25</v>
      </c>
      <c r="D34067">
        <v>13</v>
      </c>
      <c r="E34067">
        <v>53.428571428571402</v>
      </c>
      <c r="H34067">
        <v>28</v>
      </c>
      <c r="I34067" s="3">
        <v>49.125</v>
      </c>
    </row>
    <row r="34068" spans="1:9" x14ac:dyDescent="0.25">
      <c r="A34068" t="s">
        <v>2529</v>
      </c>
      <c r="B34068">
        <v>2008</v>
      </c>
      <c r="C34068">
        <v>26</v>
      </c>
      <c r="D34068">
        <v>13</v>
      </c>
      <c r="E34068">
        <v>58.142857142857103</v>
      </c>
      <c r="H34068">
        <v>29</v>
      </c>
      <c r="I34068" s="3">
        <v>44</v>
      </c>
    </row>
    <row r="34069" spans="1:9" x14ac:dyDescent="0.25">
      <c r="A34069" t="s">
        <v>2529</v>
      </c>
      <c r="B34069">
        <v>2008</v>
      </c>
      <c r="C34069">
        <v>27</v>
      </c>
      <c r="D34069">
        <v>12</v>
      </c>
      <c r="E34069">
        <v>51.285714285714299</v>
      </c>
      <c r="H34069">
        <v>30</v>
      </c>
      <c r="I34069" s="3">
        <v>45.25</v>
      </c>
    </row>
    <row r="34070" spans="1:9" x14ac:dyDescent="0.25">
      <c r="A34070" t="s">
        <v>2529</v>
      </c>
      <c r="B34070">
        <v>2008</v>
      </c>
      <c r="C34070">
        <v>28</v>
      </c>
      <c r="D34070">
        <v>6</v>
      </c>
      <c r="E34070">
        <v>49.125</v>
      </c>
      <c r="H34070">
        <v>31</v>
      </c>
      <c r="I34070" s="3">
        <v>47</v>
      </c>
    </row>
    <row r="34071" spans="1:9" x14ac:dyDescent="0.25">
      <c r="A34071" t="s">
        <v>2529</v>
      </c>
      <c r="B34071">
        <v>2008</v>
      </c>
      <c r="C34071">
        <v>29</v>
      </c>
      <c r="D34071">
        <v>18</v>
      </c>
      <c r="E34071">
        <v>44</v>
      </c>
      <c r="H34071">
        <v>32</v>
      </c>
      <c r="I34071" s="3">
        <v>53.571428571428598</v>
      </c>
    </row>
    <row r="34072" spans="1:9" x14ac:dyDescent="0.25">
      <c r="A34072" t="s">
        <v>2529</v>
      </c>
      <c r="B34072">
        <v>2008</v>
      </c>
      <c r="C34072">
        <v>30</v>
      </c>
      <c r="D34072">
        <v>11</v>
      </c>
      <c r="E34072">
        <v>45.25</v>
      </c>
      <c r="H34072">
        <v>33</v>
      </c>
      <c r="I34072" s="3">
        <v>57.142857142857103</v>
      </c>
    </row>
    <row r="34073" spans="1:9" x14ac:dyDescent="0.25">
      <c r="A34073" t="s">
        <v>2529</v>
      </c>
      <c r="B34073">
        <v>2008</v>
      </c>
      <c r="C34073">
        <v>31</v>
      </c>
      <c r="D34073">
        <v>14</v>
      </c>
      <c r="E34073">
        <v>47</v>
      </c>
      <c r="H34073">
        <v>34</v>
      </c>
      <c r="I34073" s="3">
        <v>62</v>
      </c>
    </row>
    <row r="34074" spans="1:9" x14ac:dyDescent="0.25">
      <c r="A34074" t="s">
        <v>2529</v>
      </c>
      <c r="B34074">
        <v>2008</v>
      </c>
      <c r="C34074">
        <v>32</v>
      </c>
      <c r="D34074">
        <v>12</v>
      </c>
      <c r="E34074">
        <v>53.571428571428598</v>
      </c>
      <c r="H34074">
        <v>35</v>
      </c>
      <c r="I34074" s="3">
        <v>48.875</v>
      </c>
    </row>
    <row r="34075" spans="1:9" x14ac:dyDescent="0.25">
      <c r="A34075" t="s">
        <v>2529</v>
      </c>
      <c r="B34075">
        <v>2008</v>
      </c>
      <c r="C34075">
        <v>33</v>
      </c>
      <c r="D34075">
        <v>12</v>
      </c>
      <c r="E34075">
        <v>57.142857142857103</v>
      </c>
      <c r="H34075">
        <v>36</v>
      </c>
      <c r="I34075" s="3">
        <v>50</v>
      </c>
    </row>
    <row r="34076" spans="1:9" x14ac:dyDescent="0.25">
      <c r="A34076" t="s">
        <v>2529</v>
      </c>
      <c r="B34076">
        <v>2008</v>
      </c>
      <c r="C34076">
        <v>34</v>
      </c>
      <c r="D34076">
        <v>13</v>
      </c>
      <c r="E34076">
        <v>62</v>
      </c>
      <c r="H34076">
        <v>37</v>
      </c>
      <c r="I34076" s="3">
        <v>46.625</v>
      </c>
    </row>
    <row r="34077" spans="1:9" x14ac:dyDescent="0.25">
      <c r="A34077" t="s">
        <v>2529</v>
      </c>
      <c r="B34077">
        <v>2008</v>
      </c>
      <c r="C34077">
        <v>35</v>
      </c>
      <c r="D34077">
        <v>9</v>
      </c>
      <c r="E34077">
        <v>48.875</v>
      </c>
      <c r="H34077">
        <v>38</v>
      </c>
      <c r="I34077" s="3">
        <v>54.857142857142897</v>
      </c>
    </row>
    <row r="34078" spans="1:9" x14ac:dyDescent="0.25">
      <c r="A34078" t="s">
        <v>2529</v>
      </c>
      <c r="B34078">
        <v>2008</v>
      </c>
      <c r="C34078">
        <v>36</v>
      </c>
      <c r="D34078">
        <v>12</v>
      </c>
      <c r="E34078">
        <v>50</v>
      </c>
      <c r="H34078">
        <v>39</v>
      </c>
      <c r="I34078" s="3">
        <v>48.571428571428598</v>
      </c>
    </row>
    <row r="34079" spans="1:9" x14ac:dyDescent="0.25">
      <c r="A34079" t="s">
        <v>2529</v>
      </c>
      <c r="B34079">
        <v>2008</v>
      </c>
      <c r="C34079">
        <v>37</v>
      </c>
      <c r="D34079">
        <v>10</v>
      </c>
      <c r="E34079">
        <v>46.625</v>
      </c>
      <c r="H34079">
        <v>40</v>
      </c>
      <c r="I34079" s="3">
        <v>46.625</v>
      </c>
    </row>
    <row r="34080" spans="1:9" x14ac:dyDescent="0.25">
      <c r="A34080" t="s">
        <v>2529</v>
      </c>
      <c r="B34080">
        <v>2008</v>
      </c>
      <c r="C34080">
        <v>38</v>
      </c>
      <c r="D34080">
        <v>12</v>
      </c>
      <c r="E34080">
        <v>54.857142857142897</v>
      </c>
      <c r="H34080">
        <v>41</v>
      </c>
      <c r="I34080" s="3">
        <v>99.142857142857096</v>
      </c>
    </row>
    <row r="34081" spans="1:9" x14ac:dyDescent="0.25">
      <c r="A34081" t="s">
        <v>2529</v>
      </c>
      <c r="B34081">
        <v>2008</v>
      </c>
      <c r="C34081">
        <v>39</v>
      </c>
      <c r="D34081">
        <v>17</v>
      </c>
      <c r="E34081">
        <v>48.571428571428598</v>
      </c>
      <c r="H34081">
        <v>42</v>
      </c>
      <c r="I34081" s="3">
        <v>51.25</v>
      </c>
    </row>
    <row r="34082" spans="1:9" x14ac:dyDescent="0.25">
      <c r="A34082" t="s">
        <v>2529</v>
      </c>
      <c r="B34082">
        <v>2008</v>
      </c>
      <c r="C34082">
        <v>40</v>
      </c>
      <c r="D34082">
        <v>0</v>
      </c>
      <c r="E34082">
        <v>46.625</v>
      </c>
      <c r="H34082">
        <v>43</v>
      </c>
      <c r="I34082" s="3">
        <v>49.375</v>
      </c>
    </row>
    <row r="34083" spans="1:9" x14ac:dyDescent="0.25">
      <c r="A34083" t="s">
        <v>2529</v>
      </c>
      <c r="B34083">
        <v>2008</v>
      </c>
      <c r="C34083">
        <v>41</v>
      </c>
      <c r="D34083">
        <v>13</v>
      </c>
      <c r="E34083">
        <v>99.142857142857096</v>
      </c>
      <c r="H34083">
        <v>44</v>
      </c>
      <c r="I34083" s="3">
        <v>-999</v>
      </c>
    </row>
    <row r="34084" spans="1:9" x14ac:dyDescent="0.25">
      <c r="A34084" t="s">
        <v>2529</v>
      </c>
      <c r="B34084">
        <v>2008</v>
      </c>
      <c r="C34084">
        <v>42</v>
      </c>
      <c r="D34084">
        <v>11</v>
      </c>
      <c r="E34084">
        <v>51.25</v>
      </c>
      <c r="H34084">
        <v>45</v>
      </c>
      <c r="I34084" s="3">
        <v>-999</v>
      </c>
    </row>
    <row r="34085" spans="1:9" x14ac:dyDescent="0.25">
      <c r="A34085" t="s">
        <v>2529</v>
      </c>
      <c r="B34085">
        <v>2008</v>
      </c>
      <c r="C34085">
        <v>43</v>
      </c>
      <c r="D34085">
        <v>7</v>
      </c>
      <c r="E34085">
        <v>49.375</v>
      </c>
      <c r="H34085">
        <v>46</v>
      </c>
      <c r="I34085" s="3">
        <v>95.142857142857096</v>
      </c>
    </row>
    <row r="34086" spans="1:9" x14ac:dyDescent="0.25">
      <c r="A34086" t="s">
        <v>2529</v>
      </c>
      <c r="B34086">
        <v>2008</v>
      </c>
      <c r="C34086">
        <v>44</v>
      </c>
      <c r="D34086">
        <v>-999</v>
      </c>
      <c r="E34086">
        <v>-999</v>
      </c>
      <c r="H34086">
        <v>47</v>
      </c>
      <c r="I34086" s="3">
        <v>54.625</v>
      </c>
    </row>
    <row r="34087" spans="1:9" x14ac:dyDescent="0.25">
      <c r="A34087" t="s">
        <v>2529</v>
      </c>
      <c r="B34087">
        <v>2008</v>
      </c>
      <c r="C34087">
        <v>45</v>
      </c>
      <c r="D34087">
        <v>-999</v>
      </c>
      <c r="E34087">
        <v>-999</v>
      </c>
      <c r="H34087">
        <v>48</v>
      </c>
      <c r="I34087" s="3">
        <v>54.875</v>
      </c>
    </row>
    <row r="34088" spans="1:9" x14ac:dyDescent="0.25">
      <c r="A34088" t="s">
        <v>2529</v>
      </c>
      <c r="B34088">
        <v>2008</v>
      </c>
      <c r="C34088">
        <v>46</v>
      </c>
      <c r="D34088">
        <v>13</v>
      </c>
      <c r="E34088">
        <v>95.142857142857096</v>
      </c>
      <c r="H34088">
        <v>49</v>
      </c>
      <c r="I34088" s="3">
        <v>55</v>
      </c>
    </row>
    <row r="34089" spans="1:9" x14ac:dyDescent="0.25">
      <c r="A34089" t="s">
        <v>2529</v>
      </c>
      <c r="B34089">
        <v>2008</v>
      </c>
      <c r="C34089">
        <v>47</v>
      </c>
      <c r="D34089">
        <v>0</v>
      </c>
      <c r="E34089">
        <v>54.625</v>
      </c>
      <c r="H34089">
        <v>50</v>
      </c>
      <c r="I34089" s="3">
        <v>79.857142857142904</v>
      </c>
    </row>
    <row r="34090" spans="1:9" x14ac:dyDescent="0.25">
      <c r="A34090" t="s">
        <v>2529</v>
      </c>
      <c r="B34090">
        <v>2008</v>
      </c>
      <c r="C34090">
        <v>48</v>
      </c>
      <c r="D34090">
        <v>23</v>
      </c>
      <c r="E34090">
        <v>54.875</v>
      </c>
      <c r="H34090">
        <v>51</v>
      </c>
      <c r="I34090" s="3">
        <v>79.875</v>
      </c>
    </row>
    <row r="34091" spans="1:9" x14ac:dyDescent="0.25">
      <c r="A34091" t="s">
        <v>2529</v>
      </c>
      <c r="B34091">
        <v>2008</v>
      </c>
      <c r="C34091">
        <v>49</v>
      </c>
      <c r="D34091">
        <v>1</v>
      </c>
      <c r="E34091">
        <v>55</v>
      </c>
      <c r="H34091">
        <v>52</v>
      </c>
      <c r="I34091" s="3">
        <v>122.375</v>
      </c>
    </row>
    <row r="34092" spans="1:9" x14ac:dyDescent="0.25">
      <c r="A34092" t="s">
        <v>2529</v>
      </c>
      <c r="B34092">
        <v>2008</v>
      </c>
      <c r="C34092">
        <v>50</v>
      </c>
      <c r="D34092">
        <v>14</v>
      </c>
      <c r="E34092">
        <v>79.857142857142904</v>
      </c>
      <c r="H34092">
        <v>53</v>
      </c>
      <c r="I34092" s="3">
        <v>101.333333333333</v>
      </c>
    </row>
    <row r="34093" spans="1:9" x14ac:dyDescent="0.25">
      <c r="A34093" t="s">
        <v>2529</v>
      </c>
      <c r="B34093">
        <v>2008</v>
      </c>
      <c r="C34093">
        <v>51</v>
      </c>
      <c r="D34093">
        <v>12</v>
      </c>
      <c r="E34093">
        <v>79.875</v>
      </c>
      <c r="H34093">
        <v>54</v>
      </c>
      <c r="I34093" s="3">
        <v>104</v>
      </c>
    </row>
    <row r="34094" spans="1:9" x14ac:dyDescent="0.25">
      <c r="A34094" t="s">
        <v>2529</v>
      </c>
      <c r="B34094">
        <v>2008</v>
      </c>
      <c r="C34094">
        <v>52</v>
      </c>
      <c r="D34094">
        <v>12</v>
      </c>
      <c r="E34094">
        <v>122.375</v>
      </c>
      <c r="H34094">
        <v>55</v>
      </c>
      <c r="I34094" s="3">
        <v>78</v>
      </c>
    </row>
    <row r="34095" spans="1:9" x14ac:dyDescent="0.25">
      <c r="A34095" t="s">
        <v>2529</v>
      </c>
      <c r="B34095">
        <v>2008</v>
      </c>
      <c r="C34095">
        <v>53</v>
      </c>
      <c r="D34095">
        <v>16</v>
      </c>
      <c r="E34095">
        <v>101.333333333333</v>
      </c>
      <c r="H34095">
        <v>56</v>
      </c>
      <c r="I34095" s="3">
        <v>-999</v>
      </c>
    </row>
    <row r="34096" spans="1:9" x14ac:dyDescent="0.25">
      <c r="A34096" t="s">
        <v>2529</v>
      </c>
      <c r="B34096">
        <v>2008</v>
      </c>
      <c r="C34096">
        <v>54</v>
      </c>
      <c r="D34096">
        <v>16</v>
      </c>
      <c r="E34096">
        <v>104</v>
      </c>
      <c r="H34096">
        <v>57</v>
      </c>
      <c r="I34096" s="3">
        <v>51.3333333333333</v>
      </c>
    </row>
    <row r="34097" spans="1:9" x14ac:dyDescent="0.25">
      <c r="A34097" t="s">
        <v>2529</v>
      </c>
      <c r="B34097">
        <v>2008</v>
      </c>
      <c r="C34097">
        <v>55</v>
      </c>
      <c r="D34097">
        <v>12</v>
      </c>
      <c r="E34097">
        <v>78</v>
      </c>
      <c r="H34097">
        <v>58</v>
      </c>
      <c r="I34097" s="3">
        <v>66.142857142857096</v>
      </c>
    </row>
    <row r="34098" spans="1:9" x14ac:dyDescent="0.25">
      <c r="A34098" t="s">
        <v>2529</v>
      </c>
      <c r="B34098">
        <v>2008</v>
      </c>
      <c r="C34098">
        <v>56</v>
      </c>
      <c r="D34098">
        <v>-999</v>
      </c>
      <c r="E34098">
        <v>-999</v>
      </c>
      <c r="H34098">
        <v>59</v>
      </c>
      <c r="I34098" s="3">
        <v>59.625</v>
      </c>
    </row>
    <row r="34099" spans="1:9" x14ac:dyDescent="0.25">
      <c r="A34099" t="s">
        <v>2529</v>
      </c>
      <c r="B34099">
        <v>2008</v>
      </c>
      <c r="C34099">
        <v>57</v>
      </c>
      <c r="D34099">
        <v>11</v>
      </c>
      <c r="E34099">
        <v>51.3333333333333</v>
      </c>
      <c r="H34099">
        <v>60</v>
      </c>
      <c r="I34099" s="3">
        <v>78</v>
      </c>
    </row>
    <row r="34100" spans="1:9" x14ac:dyDescent="0.25">
      <c r="A34100" t="s">
        <v>2529</v>
      </c>
      <c r="B34100">
        <v>2008</v>
      </c>
      <c r="C34100">
        <v>58</v>
      </c>
      <c r="D34100">
        <v>12</v>
      </c>
      <c r="E34100">
        <v>66.142857142857096</v>
      </c>
      <c r="H34100">
        <v>61</v>
      </c>
      <c r="I34100" s="3">
        <v>82.25</v>
      </c>
    </row>
    <row r="34101" spans="1:9" x14ac:dyDescent="0.25">
      <c r="A34101" t="s">
        <v>2529</v>
      </c>
      <c r="B34101">
        <v>2008</v>
      </c>
      <c r="C34101">
        <v>59</v>
      </c>
      <c r="D34101">
        <v>10</v>
      </c>
      <c r="E34101">
        <v>59.625</v>
      </c>
      <c r="H34101">
        <v>62</v>
      </c>
      <c r="I34101" s="3">
        <v>51.5</v>
      </c>
    </row>
    <row r="34102" spans="1:9" x14ac:dyDescent="0.25">
      <c r="A34102" t="s">
        <v>2529</v>
      </c>
      <c r="B34102">
        <v>2008</v>
      </c>
      <c r="C34102">
        <v>60</v>
      </c>
      <c r="D34102">
        <v>14</v>
      </c>
      <c r="E34102">
        <v>78</v>
      </c>
      <c r="H34102">
        <v>63</v>
      </c>
      <c r="I34102" s="3">
        <v>55.8333333333333</v>
      </c>
    </row>
    <row r="34103" spans="1:9" x14ac:dyDescent="0.25">
      <c r="A34103" t="s">
        <v>2529</v>
      </c>
      <c r="B34103">
        <v>2008</v>
      </c>
      <c r="C34103">
        <v>61</v>
      </c>
      <c r="D34103">
        <v>11</v>
      </c>
      <c r="E34103">
        <v>82.25</v>
      </c>
      <c r="H34103">
        <v>64</v>
      </c>
      <c r="I34103" s="3">
        <v>52.3333333333333</v>
      </c>
    </row>
    <row r="34104" spans="1:9" x14ac:dyDescent="0.25">
      <c r="A34104" t="s">
        <v>2529</v>
      </c>
      <c r="B34104">
        <v>2008</v>
      </c>
      <c r="C34104">
        <v>62</v>
      </c>
      <c r="D34104">
        <v>11</v>
      </c>
      <c r="E34104">
        <v>51.5</v>
      </c>
      <c r="H34104">
        <v>65</v>
      </c>
      <c r="I34104" s="3">
        <v>53.25</v>
      </c>
    </row>
    <row r="34105" spans="1:9" x14ac:dyDescent="0.25">
      <c r="A34105" t="s">
        <v>2529</v>
      </c>
      <c r="B34105">
        <v>2008</v>
      </c>
      <c r="C34105">
        <v>63</v>
      </c>
      <c r="D34105">
        <v>11</v>
      </c>
      <c r="E34105">
        <v>55.8333333333333</v>
      </c>
      <c r="H34105">
        <v>66</v>
      </c>
      <c r="I34105" s="3">
        <v>53.375</v>
      </c>
    </row>
    <row r="34106" spans="1:9" x14ac:dyDescent="0.25">
      <c r="A34106" t="s">
        <v>2529</v>
      </c>
      <c r="B34106">
        <v>2008</v>
      </c>
      <c r="C34106">
        <v>64</v>
      </c>
      <c r="D34106">
        <v>8</v>
      </c>
      <c r="E34106">
        <v>52.3333333333333</v>
      </c>
      <c r="H34106">
        <v>67</v>
      </c>
      <c r="I34106" s="3">
        <v>59.875</v>
      </c>
    </row>
    <row r="34107" spans="1:9" x14ac:dyDescent="0.25">
      <c r="A34107" t="s">
        <v>2529</v>
      </c>
      <c r="B34107">
        <v>2008</v>
      </c>
      <c r="C34107">
        <v>65</v>
      </c>
      <c r="D34107">
        <v>9</v>
      </c>
      <c r="E34107">
        <v>53.25</v>
      </c>
      <c r="H34107">
        <v>68</v>
      </c>
      <c r="I34107" s="3">
        <v>76.375</v>
      </c>
    </row>
    <row r="34108" spans="1:9" x14ac:dyDescent="0.25">
      <c r="A34108" t="s">
        <v>2529</v>
      </c>
      <c r="B34108">
        <v>2008</v>
      </c>
      <c r="C34108">
        <v>66</v>
      </c>
      <c r="D34108">
        <v>14</v>
      </c>
      <c r="E34108">
        <v>53.375</v>
      </c>
      <c r="H34108">
        <v>69</v>
      </c>
      <c r="I34108" s="3">
        <v>91.125</v>
      </c>
    </row>
    <row r="34109" spans="1:9" x14ac:dyDescent="0.25">
      <c r="A34109" t="s">
        <v>2529</v>
      </c>
      <c r="B34109">
        <v>2008</v>
      </c>
      <c r="C34109">
        <v>67</v>
      </c>
      <c r="D34109">
        <v>11</v>
      </c>
      <c r="E34109">
        <v>59.875</v>
      </c>
      <c r="H34109">
        <v>70</v>
      </c>
      <c r="I34109" s="3">
        <v>80.5</v>
      </c>
    </row>
    <row r="34110" spans="1:9" x14ac:dyDescent="0.25">
      <c r="A34110" t="s">
        <v>2529</v>
      </c>
      <c r="B34110">
        <v>2008</v>
      </c>
      <c r="C34110">
        <v>68</v>
      </c>
      <c r="D34110">
        <v>13</v>
      </c>
      <c r="E34110">
        <v>76.375</v>
      </c>
      <c r="H34110">
        <v>71</v>
      </c>
      <c r="I34110" s="3">
        <v>102.5</v>
      </c>
    </row>
    <row r="34111" spans="1:9" x14ac:dyDescent="0.25">
      <c r="A34111" t="s">
        <v>2529</v>
      </c>
      <c r="B34111">
        <v>2008</v>
      </c>
      <c r="C34111">
        <v>69</v>
      </c>
      <c r="D34111">
        <v>12</v>
      </c>
      <c r="E34111">
        <v>91.125</v>
      </c>
      <c r="H34111">
        <v>72</v>
      </c>
      <c r="I34111" s="3">
        <v>63.875</v>
      </c>
    </row>
    <row r="34112" spans="1:9" x14ac:dyDescent="0.25">
      <c r="A34112" t="s">
        <v>2529</v>
      </c>
      <c r="B34112">
        <v>2008</v>
      </c>
      <c r="C34112">
        <v>70</v>
      </c>
      <c r="D34112">
        <v>12</v>
      </c>
      <c r="E34112">
        <v>80.5</v>
      </c>
      <c r="H34112">
        <v>73</v>
      </c>
      <c r="I34112" s="3">
        <v>66.25</v>
      </c>
    </row>
    <row r="34113" spans="1:9" x14ac:dyDescent="0.25">
      <c r="A34113" t="s">
        <v>2529</v>
      </c>
      <c r="B34113">
        <v>2008</v>
      </c>
      <c r="C34113">
        <v>71</v>
      </c>
      <c r="D34113">
        <v>13</v>
      </c>
      <c r="E34113">
        <v>102.5</v>
      </c>
      <c r="H34113">
        <v>74</v>
      </c>
      <c r="I34113" s="3">
        <v>51.75</v>
      </c>
    </row>
    <row r="34114" spans="1:9" x14ac:dyDescent="0.25">
      <c r="A34114" t="s">
        <v>2529</v>
      </c>
      <c r="B34114">
        <v>2008</v>
      </c>
      <c r="C34114">
        <v>72</v>
      </c>
      <c r="D34114">
        <v>11</v>
      </c>
      <c r="E34114">
        <v>63.875</v>
      </c>
      <c r="H34114">
        <v>75</v>
      </c>
      <c r="I34114" s="3">
        <v>64</v>
      </c>
    </row>
    <row r="34115" spans="1:9" x14ac:dyDescent="0.25">
      <c r="A34115" t="s">
        <v>2529</v>
      </c>
      <c r="B34115">
        <v>2008</v>
      </c>
      <c r="C34115">
        <v>73</v>
      </c>
      <c r="D34115">
        <v>11</v>
      </c>
      <c r="E34115">
        <v>66.25</v>
      </c>
      <c r="H34115">
        <v>76</v>
      </c>
      <c r="I34115" s="3">
        <v>54.25</v>
      </c>
    </row>
    <row r="34116" spans="1:9" x14ac:dyDescent="0.25">
      <c r="A34116" t="s">
        <v>2529</v>
      </c>
      <c r="B34116">
        <v>2008</v>
      </c>
      <c r="C34116">
        <v>74</v>
      </c>
      <c r="D34116">
        <v>12</v>
      </c>
      <c r="E34116">
        <v>51.75</v>
      </c>
      <c r="H34116">
        <v>77</v>
      </c>
      <c r="I34116" s="3">
        <v>52.875</v>
      </c>
    </row>
    <row r="34117" spans="1:9" x14ac:dyDescent="0.25">
      <c r="A34117" t="s">
        <v>2529</v>
      </c>
      <c r="B34117">
        <v>2008</v>
      </c>
      <c r="C34117">
        <v>75</v>
      </c>
      <c r="D34117">
        <v>10</v>
      </c>
      <c r="E34117">
        <v>64</v>
      </c>
      <c r="H34117">
        <v>78</v>
      </c>
      <c r="I34117" s="3">
        <v>65.375</v>
      </c>
    </row>
    <row r="34118" spans="1:9" x14ac:dyDescent="0.25">
      <c r="A34118" t="s">
        <v>2529</v>
      </c>
      <c r="B34118">
        <v>2008</v>
      </c>
      <c r="C34118">
        <v>76</v>
      </c>
      <c r="D34118">
        <v>15</v>
      </c>
      <c r="E34118">
        <v>54.25</v>
      </c>
      <c r="H34118">
        <v>79</v>
      </c>
      <c r="I34118" s="3">
        <v>54.25</v>
      </c>
    </row>
    <row r="34119" spans="1:9" x14ac:dyDescent="0.25">
      <c r="A34119" t="s">
        <v>2529</v>
      </c>
      <c r="B34119">
        <v>2008</v>
      </c>
      <c r="C34119">
        <v>77</v>
      </c>
      <c r="D34119">
        <v>11</v>
      </c>
      <c r="E34119">
        <v>52.875</v>
      </c>
      <c r="H34119">
        <v>80</v>
      </c>
      <c r="I34119" s="3">
        <v>53</v>
      </c>
    </row>
    <row r="34120" spans="1:9" x14ac:dyDescent="0.25">
      <c r="A34120" t="s">
        <v>2529</v>
      </c>
      <c r="B34120">
        <v>2008</v>
      </c>
      <c r="C34120">
        <v>78</v>
      </c>
      <c r="D34120">
        <v>12</v>
      </c>
      <c r="E34120">
        <v>65.375</v>
      </c>
      <c r="H34120">
        <v>81</v>
      </c>
      <c r="I34120" s="3">
        <v>54.25</v>
      </c>
    </row>
    <row r="34121" spans="1:9" x14ac:dyDescent="0.25">
      <c r="A34121" t="s">
        <v>2529</v>
      </c>
      <c r="B34121">
        <v>2008</v>
      </c>
      <c r="C34121">
        <v>79</v>
      </c>
      <c r="D34121">
        <v>11</v>
      </c>
      <c r="E34121">
        <v>54.25</v>
      </c>
      <c r="H34121">
        <v>82</v>
      </c>
      <c r="I34121" s="3">
        <v>58.875</v>
      </c>
    </row>
    <row r="34122" spans="1:9" x14ac:dyDescent="0.25">
      <c r="A34122" t="s">
        <v>2529</v>
      </c>
      <c r="B34122">
        <v>2008</v>
      </c>
      <c r="C34122">
        <v>80</v>
      </c>
      <c r="D34122">
        <v>12</v>
      </c>
      <c r="E34122">
        <v>53</v>
      </c>
      <c r="H34122">
        <v>83</v>
      </c>
      <c r="I34122" s="3">
        <v>69.5</v>
      </c>
    </row>
    <row r="34123" spans="1:9" x14ac:dyDescent="0.25">
      <c r="A34123" t="s">
        <v>2529</v>
      </c>
      <c r="B34123">
        <v>2008</v>
      </c>
      <c r="C34123">
        <v>81</v>
      </c>
      <c r="D34123">
        <v>10</v>
      </c>
      <c r="E34123">
        <v>54.25</v>
      </c>
      <c r="H34123">
        <v>84</v>
      </c>
      <c r="I34123" s="3">
        <v>59.375</v>
      </c>
    </row>
    <row r="34124" spans="1:9" x14ac:dyDescent="0.25">
      <c r="A34124" t="s">
        <v>2529</v>
      </c>
      <c r="B34124">
        <v>2008</v>
      </c>
      <c r="C34124">
        <v>82</v>
      </c>
      <c r="D34124">
        <v>11</v>
      </c>
      <c r="E34124">
        <v>58.875</v>
      </c>
      <c r="H34124">
        <v>85</v>
      </c>
      <c r="I34124" s="3">
        <v>51.1666666666667</v>
      </c>
    </row>
    <row r="34125" spans="1:9" x14ac:dyDescent="0.25">
      <c r="A34125" t="s">
        <v>2529</v>
      </c>
      <c r="B34125">
        <v>2008</v>
      </c>
      <c r="C34125">
        <v>83</v>
      </c>
      <c r="D34125">
        <v>12</v>
      </c>
      <c r="E34125">
        <v>69.5</v>
      </c>
      <c r="H34125">
        <v>86</v>
      </c>
      <c r="I34125" s="3">
        <v>-999</v>
      </c>
    </row>
    <row r="34126" spans="1:9" x14ac:dyDescent="0.25">
      <c r="A34126" t="s">
        <v>2529</v>
      </c>
      <c r="B34126">
        <v>2008</v>
      </c>
      <c r="C34126">
        <v>84</v>
      </c>
      <c r="D34126">
        <v>10</v>
      </c>
      <c r="E34126">
        <v>59.375</v>
      </c>
      <c r="H34126">
        <v>87</v>
      </c>
      <c r="I34126" s="3">
        <v>55.625</v>
      </c>
    </row>
    <row r="34127" spans="1:9" x14ac:dyDescent="0.25">
      <c r="A34127" t="s">
        <v>2529</v>
      </c>
      <c r="B34127">
        <v>2008</v>
      </c>
      <c r="C34127">
        <v>85</v>
      </c>
      <c r="D34127">
        <v>11</v>
      </c>
      <c r="E34127">
        <v>51.1666666666667</v>
      </c>
      <c r="H34127">
        <v>88</v>
      </c>
      <c r="I34127" s="3">
        <v>62.125</v>
      </c>
    </row>
    <row r="34128" spans="1:9" x14ac:dyDescent="0.25">
      <c r="A34128" t="s">
        <v>2529</v>
      </c>
      <c r="B34128">
        <v>2008</v>
      </c>
      <c r="C34128">
        <v>86</v>
      </c>
      <c r="D34128">
        <v>-999</v>
      </c>
      <c r="E34128">
        <v>-999</v>
      </c>
      <c r="H34128">
        <v>89</v>
      </c>
      <c r="I34128" s="3">
        <v>61.5</v>
      </c>
    </row>
    <row r="34129" spans="1:9" x14ac:dyDescent="0.25">
      <c r="A34129" t="s">
        <v>2529</v>
      </c>
      <c r="B34129">
        <v>2008</v>
      </c>
      <c r="C34129">
        <v>87</v>
      </c>
      <c r="D34129">
        <v>9</v>
      </c>
      <c r="E34129">
        <v>55.625</v>
      </c>
      <c r="H34129">
        <v>90</v>
      </c>
      <c r="I34129" s="3">
        <v>67.875</v>
      </c>
    </row>
    <row r="34130" spans="1:9" x14ac:dyDescent="0.25">
      <c r="A34130" t="s">
        <v>2529</v>
      </c>
      <c r="B34130">
        <v>2008</v>
      </c>
      <c r="C34130">
        <v>88</v>
      </c>
      <c r="D34130">
        <v>12</v>
      </c>
      <c r="E34130">
        <v>62.125</v>
      </c>
      <c r="H34130">
        <v>91</v>
      </c>
      <c r="I34130" s="3">
        <v>53</v>
      </c>
    </row>
    <row r="34131" spans="1:9" x14ac:dyDescent="0.25">
      <c r="A34131" t="s">
        <v>2529</v>
      </c>
      <c r="B34131">
        <v>2008</v>
      </c>
      <c r="C34131">
        <v>89</v>
      </c>
      <c r="D34131">
        <v>11</v>
      </c>
      <c r="E34131">
        <v>61.5</v>
      </c>
      <c r="H34131">
        <v>92</v>
      </c>
      <c r="I34131" s="3">
        <v>58.25</v>
      </c>
    </row>
    <row r="34132" spans="1:9" x14ac:dyDescent="0.25">
      <c r="A34132" t="s">
        <v>2529</v>
      </c>
      <c r="B34132">
        <v>2008</v>
      </c>
      <c r="C34132">
        <v>90</v>
      </c>
      <c r="D34132">
        <v>11</v>
      </c>
      <c r="E34132">
        <v>67.875</v>
      </c>
      <c r="H34132">
        <v>93</v>
      </c>
      <c r="I34132" s="3">
        <v>56.875</v>
      </c>
    </row>
    <row r="34133" spans="1:9" x14ac:dyDescent="0.25">
      <c r="A34133" t="s">
        <v>2529</v>
      </c>
      <c r="B34133">
        <v>2008</v>
      </c>
      <c r="C34133">
        <v>91</v>
      </c>
      <c r="D34133">
        <v>3</v>
      </c>
      <c r="E34133">
        <v>53</v>
      </c>
      <c r="H34133">
        <v>94</v>
      </c>
      <c r="I34133" s="3">
        <v>-999</v>
      </c>
    </row>
    <row r="34134" spans="1:9" x14ac:dyDescent="0.25">
      <c r="A34134" t="s">
        <v>2529</v>
      </c>
      <c r="B34134">
        <v>2008</v>
      </c>
      <c r="C34134">
        <v>92</v>
      </c>
      <c r="D34134">
        <v>12</v>
      </c>
      <c r="E34134">
        <v>58.25</v>
      </c>
      <c r="H34134">
        <v>95</v>
      </c>
      <c r="I34134" s="3">
        <v>60.25</v>
      </c>
    </row>
    <row r="34135" spans="1:9" x14ac:dyDescent="0.25">
      <c r="A34135" t="s">
        <v>2529</v>
      </c>
      <c r="B34135">
        <v>2008</v>
      </c>
      <c r="C34135">
        <v>93</v>
      </c>
      <c r="D34135">
        <v>12</v>
      </c>
      <c r="E34135">
        <v>56.875</v>
      </c>
      <c r="H34135">
        <v>96</v>
      </c>
      <c r="I34135" s="3">
        <v>53.25</v>
      </c>
    </row>
    <row r="34136" spans="1:9" x14ac:dyDescent="0.25">
      <c r="A34136" t="s">
        <v>2529</v>
      </c>
      <c r="B34136">
        <v>2008</v>
      </c>
      <c r="C34136">
        <v>94</v>
      </c>
      <c r="D34136">
        <v>-999</v>
      </c>
      <c r="E34136">
        <v>-999</v>
      </c>
      <c r="H34136">
        <v>97</v>
      </c>
      <c r="I34136" s="3">
        <v>57.125</v>
      </c>
    </row>
    <row r="34137" spans="1:9" x14ac:dyDescent="0.25">
      <c r="A34137" t="s">
        <v>2529</v>
      </c>
      <c r="B34137">
        <v>2008</v>
      </c>
      <c r="C34137">
        <v>95</v>
      </c>
      <c r="D34137">
        <v>11</v>
      </c>
      <c r="E34137">
        <v>60.25</v>
      </c>
      <c r="H34137">
        <v>98</v>
      </c>
      <c r="I34137" s="3">
        <v>54.375</v>
      </c>
    </row>
    <row r="34138" spans="1:9" x14ac:dyDescent="0.25">
      <c r="A34138" t="s">
        <v>2529</v>
      </c>
      <c r="B34138">
        <v>2008</v>
      </c>
      <c r="C34138">
        <v>96</v>
      </c>
      <c r="D34138">
        <v>12</v>
      </c>
      <c r="E34138">
        <v>53.25</v>
      </c>
      <c r="H34138">
        <v>99</v>
      </c>
      <c r="I34138" s="3">
        <v>-999</v>
      </c>
    </row>
    <row r="34139" spans="1:9" x14ac:dyDescent="0.25">
      <c r="A34139" t="s">
        <v>2529</v>
      </c>
      <c r="B34139">
        <v>2008</v>
      </c>
      <c r="C34139">
        <v>97</v>
      </c>
      <c r="D34139">
        <v>11</v>
      </c>
      <c r="E34139">
        <v>57.125</v>
      </c>
      <c r="H34139">
        <v>100</v>
      </c>
      <c r="I34139" s="3">
        <v>62.875</v>
      </c>
    </row>
    <row r="34140" spans="1:9" x14ac:dyDescent="0.25">
      <c r="A34140" t="s">
        <v>2529</v>
      </c>
      <c r="B34140">
        <v>2008</v>
      </c>
      <c r="C34140">
        <v>98</v>
      </c>
      <c r="D34140">
        <v>11</v>
      </c>
      <c r="E34140">
        <v>54.375</v>
      </c>
      <c r="H34140">
        <v>101</v>
      </c>
      <c r="I34140" s="3">
        <v>58.714285714285701</v>
      </c>
    </row>
    <row r="34141" spans="1:9" x14ac:dyDescent="0.25">
      <c r="A34141" t="s">
        <v>2529</v>
      </c>
      <c r="B34141">
        <v>2008</v>
      </c>
      <c r="C34141">
        <v>99</v>
      </c>
      <c r="D34141">
        <v>-999</v>
      </c>
      <c r="E34141">
        <v>-999</v>
      </c>
      <c r="H34141">
        <v>102</v>
      </c>
      <c r="I34141" s="3">
        <v>61.125</v>
      </c>
    </row>
    <row r="34142" spans="1:9" x14ac:dyDescent="0.25">
      <c r="A34142" t="s">
        <v>2529</v>
      </c>
      <c r="B34142">
        <v>2008</v>
      </c>
      <c r="C34142">
        <v>100</v>
      </c>
      <c r="D34142">
        <v>10</v>
      </c>
      <c r="E34142">
        <v>62.875</v>
      </c>
      <c r="H34142">
        <v>103</v>
      </c>
      <c r="I34142" s="3">
        <v>51.625</v>
      </c>
    </row>
    <row r="34143" spans="1:9" x14ac:dyDescent="0.25">
      <c r="A34143" t="s">
        <v>2529</v>
      </c>
      <c r="B34143">
        <v>2008</v>
      </c>
      <c r="C34143">
        <v>101</v>
      </c>
      <c r="D34143">
        <v>18</v>
      </c>
      <c r="E34143">
        <v>58.714285714285701</v>
      </c>
      <c r="H34143">
        <v>104</v>
      </c>
      <c r="I34143" s="3">
        <v>46.375</v>
      </c>
    </row>
    <row r="34144" spans="1:9" x14ac:dyDescent="0.25">
      <c r="A34144" t="s">
        <v>2529</v>
      </c>
      <c r="B34144">
        <v>2008</v>
      </c>
      <c r="C34144">
        <v>102</v>
      </c>
      <c r="D34144">
        <v>13</v>
      </c>
      <c r="E34144">
        <v>61.125</v>
      </c>
      <c r="H34144">
        <v>105</v>
      </c>
      <c r="I34144" s="3">
        <v>55.5</v>
      </c>
    </row>
    <row r="34145" spans="1:9" x14ac:dyDescent="0.25">
      <c r="A34145" t="s">
        <v>2529</v>
      </c>
      <c r="B34145">
        <v>2008</v>
      </c>
      <c r="C34145">
        <v>103</v>
      </c>
      <c r="D34145">
        <v>2</v>
      </c>
      <c r="E34145">
        <v>51.625</v>
      </c>
      <c r="H34145">
        <v>106</v>
      </c>
      <c r="I34145" s="3">
        <v>61.25</v>
      </c>
    </row>
    <row r="34146" spans="1:9" x14ac:dyDescent="0.25">
      <c r="A34146" t="s">
        <v>2529</v>
      </c>
      <c r="B34146">
        <v>2008</v>
      </c>
      <c r="C34146">
        <v>104</v>
      </c>
      <c r="D34146">
        <v>10</v>
      </c>
      <c r="E34146">
        <v>46.375</v>
      </c>
      <c r="H34146">
        <v>107</v>
      </c>
      <c r="I34146" s="3">
        <v>60.375</v>
      </c>
    </row>
    <row r="34147" spans="1:9" x14ac:dyDescent="0.25">
      <c r="A34147" t="s">
        <v>2529</v>
      </c>
      <c r="B34147">
        <v>2008</v>
      </c>
      <c r="C34147">
        <v>105</v>
      </c>
      <c r="D34147">
        <v>11</v>
      </c>
      <c r="E34147">
        <v>55.5</v>
      </c>
      <c r="H34147">
        <v>108</v>
      </c>
      <c r="I34147" s="3">
        <v>59</v>
      </c>
    </row>
    <row r="34148" spans="1:9" x14ac:dyDescent="0.25">
      <c r="A34148" t="s">
        <v>2529</v>
      </c>
      <c r="B34148">
        <v>2008</v>
      </c>
      <c r="C34148">
        <v>106</v>
      </c>
      <c r="D34148">
        <v>12</v>
      </c>
      <c r="E34148">
        <v>61.25</v>
      </c>
      <c r="H34148">
        <v>109</v>
      </c>
      <c r="I34148" s="3">
        <v>55.625</v>
      </c>
    </row>
    <row r="34149" spans="1:9" x14ac:dyDescent="0.25">
      <c r="A34149" t="s">
        <v>2529</v>
      </c>
      <c r="B34149">
        <v>2008</v>
      </c>
      <c r="C34149">
        <v>107</v>
      </c>
      <c r="D34149">
        <v>11</v>
      </c>
      <c r="E34149">
        <v>60.375</v>
      </c>
      <c r="H34149">
        <v>110</v>
      </c>
      <c r="I34149" s="3">
        <v>67.625</v>
      </c>
    </row>
    <row r="34150" spans="1:9" x14ac:dyDescent="0.25">
      <c r="A34150" t="s">
        <v>2529</v>
      </c>
      <c r="B34150">
        <v>2008</v>
      </c>
      <c r="C34150">
        <v>108</v>
      </c>
      <c r="D34150">
        <v>11</v>
      </c>
      <c r="E34150">
        <v>59</v>
      </c>
      <c r="H34150">
        <v>111</v>
      </c>
      <c r="I34150" s="3">
        <v>66.3333333333333</v>
      </c>
    </row>
    <row r="34151" spans="1:9" x14ac:dyDescent="0.25">
      <c r="A34151" t="s">
        <v>2529</v>
      </c>
      <c r="B34151">
        <v>2008</v>
      </c>
      <c r="C34151">
        <v>109</v>
      </c>
      <c r="D34151">
        <v>11</v>
      </c>
      <c r="E34151">
        <v>55.625</v>
      </c>
      <c r="H34151">
        <v>112</v>
      </c>
      <c r="I34151" s="3">
        <v>63.125</v>
      </c>
    </row>
    <row r="34152" spans="1:9" x14ac:dyDescent="0.25">
      <c r="A34152" t="s">
        <v>2529</v>
      </c>
      <c r="B34152">
        <v>2008</v>
      </c>
      <c r="C34152">
        <v>110</v>
      </c>
      <c r="D34152">
        <v>11</v>
      </c>
      <c r="E34152">
        <v>67.625</v>
      </c>
      <c r="H34152">
        <v>113</v>
      </c>
      <c r="I34152" s="3">
        <v>58.5</v>
      </c>
    </row>
    <row r="34153" spans="1:9" x14ac:dyDescent="0.25">
      <c r="A34153" t="s">
        <v>2529</v>
      </c>
      <c r="B34153">
        <v>2008</v>
      </c>
      <c r="C34153">
        <v>111</v>
      </c>
      <c r="D34153">
        <v>11</v>
      </c>
      <c r="E34153">
        <v>66.3333333333333</v>
      </c>
      <c r="H34153">
        <v>114</v>
      </c>
      <c r="I34153" s="3">
        <v>60.375</v>
      </c>
    </row>
    <row r="34154" spans="1:9" x14ac:dyDescent="0.25">
      <c r="A34154" t="s">
        <v>2529</v>
      </c>
      <c r="B34154">
        <v>2008</v>
      </c>
      <c r="C34154">
        <v>112</v>
      </c>
      <c r="D34154">
        <v>11</v>
      </c>
      <c r="E34154">
        <v>63.125</v>
      </c>
      <c r="H34154">
        <v>115</v>
      </c>
      <c r="I34154" s="3">
        <v>60.75</v>
      </c>
    </row>
    <row r="34155" spans="1:9" x14ac:dyDescent="0.25">
      <c r="A34155" t="s">
        <v>2529</v>
      </c>
      <c r="B34155">
        <v>2008</v>
      </c>
      <c r="C34155">
        <v>113</v>
      </c>
      <c r="D34155">
        <v>8</v>
      </c>
      <c r="E34155">
        <v>58.5</v>
      </c>
      <c r="H34155">
        <v>116</v>
      </c>
      <c r="I34155" s="3">
        <v>58.857142857142897</v>
      </c>
    </row>
    <row r="34156" spans="1:9" x14ac:dyDescent="0.25">
      <c r="A34156" t="s">
        <v>2529</v>
      </c>
      <c r="B34156">
        <v>2008</v>
      </c>
      <c r="C34156">
        <v>114</v>
      </c>
      <c r="D34156">
        <v>10</v>
      </c>
      <c r="E34156">
        <v>60.375</v>
      </c>
      <c r="H34156">
        <v>117</v>
      </c>
      <c r="I34156" s="3">
        <v>61.375</v>
      </c>
    </row>
    <row r="34157" spans="1:9" x14ac:dyDescent="0.25">
      <c r="A34157" t="s">
        <v>2529</v>
      </c>
      <c r="B34157">
        <v>2008</v>
      </c>
      <c r="C34157">
        <v>115</v>
      </c>
      <c r="D34157">
        <v>6</v>
      </c>
      <c r="E34157">
        <v>60.75</v>
      </c>
      <c r="H34157">
        <v>118</v>
      </c>
      <c r="I34157" s="3">
        <v>59.25</v>
      </c>
    </row>
    <row r="34158" spans="1:9" x14ac:dyDescent="0.25">
      <c r="A34158" t="s">
        <v>2529</v>
      </c>
      <c r="B34158">
        <v>2008</v>
      </c>
      <c r="C34158">
        <v>116</v>
      </c>
      <c r="D34158">
        <v>11</v>
      </c>
      <c r="E34158">
        <v>58.857142857142897</v>
      </c>
      <c r="H34158">
        <v>119</v>
      </c>
      <c r="I34158" s="3">
        <v>61.75</v>
      </c>
    </row>
    <row r="34159" spans="1:9" x14ac:dyDescent="0.25">
      <c r="A34159" t="s">
        <v>2529</v>
      </c>
      <c r="B34159">
        <v>2008</v>
      </c>
      <c r="C34159">
        <v>117</v>
      </c>
      <c r="D34159">
        <v>11</v>
      </c>
      <c r="E34159">
        <v>61.375</v>
      </c>
      <c r="H34159">
        <v>120</v>
      </c>
      <c r="I34159" s="3">
        <v>62.375</v>
      </c>
    </row>
    <row r="34160" spans="1:9" x14ac:dyDescent="0.25">
      <c r="A34160" t="s">
        <v>2529</v>
      </c>
      <c r="B34160">
        <v>2008</v>
      </c>
      <c r="C34160">
        <v>118</v>
      </c>
      <c r="D34160">
        <v>8</v>
      </c>
      <c r="E34160">
        <v>59.25</v>
      </c>
      <c r="H34160">
        <v>121</v>
      </c>
      <c r="I34160" s="3">
        <v>-999</v>
      </c>
    </row>
    <row r="34161" spans="1:9" x14ac:dyDescent="0.25">
      <c r="A34161" t="s">
        <v>2529</v>
      </c>
      <c r="B34161">
        <v>2008</v>
      </c>
      <c r="C34161">
        <v>119</v>
      </c>
      <c r="D34161">
        <v>10</v>
      </c>
      <c r="E34161">
        <v>61.75</v>
      </c>
      <c r="H34161">
        <v>122</v>
      </c>
      <c r="I34161" s="3">
        <v>61.285714285714299</v>
      </c>
    </row>
    <row r="34162" spans="1:9" x14ac:dyDescent="0.25">
      <c r="A34162" t="s">
        <v>2529</v>
      </c>
      <c r="B34162">
        <v>2008</v>
      </c>
      <c r="C34162">
        <v>120</v>
      </c>
      <c r="D34162">
        <v>14</v>
      </c>
      <c r="E34162">
        <v>62.375</v>
      </c>
      <c r="H34162">
        <v>123</v>
      </c>
      <c r="I34162" s="3">
        <v>56.625</v>
      </c>
    </row>
    <row r="34163" spans="1:9" x14ac:dyDescent="0.25">
      <c r="A34163" t="s">
        <v>2529</v>
      </c>
      <c r="B34163">
        <v>2008</v>
      </c>
      <c r="C34163">
        <v>121</v>
      </c>
      <c r="D34163">
        <v>-999</v>
      </c>
      <c r="E34163">
        <v>-999</v>
      </c>
      <c r="H34163">
        <v>124</v>
      </c>
      <c r="I34163" s="3">
        <v>63</v>
      </c>
    </row>
    <row r="34164" spans="1:9" x14ac:dyDescent="0.25">
      <c r="A34164" t="s">
        <v>2529</v>
      </c>
      <c r="B34164">
        <v>2008</v>
      </c>
      <c r="C34164">
        <v>122</v>
      </c>
      <c r="D34164">
        <v>12</v>
      </c>
      <c r="E34164">
        <v>61.285714285714299</v>
      </c>
      <c r="H34164">
        <v>125</v>
      </c>
      <c r="I34164" s="3">
        <v>64.5</v>
      </c>
    </row>
    <row r="34165" spans="1:9" x14ac:dyDescent="0.25">
      <c r="A34165" t="s">
        <v>2529</v>
      </c>
      <c r="B34165">
        <v>2008</v>
      </c>
      <c r="C34165">
        <v>123</v>
      </c>
      <c r="D34165">
        <v>5</v>
      </c>
      <c r="E34165">
        <v>56.625</v>
      </c>
      <c r="H34165">
        <v>126</v>
      </c>
      <c r="I34165" s="3">
        <v>64.75</v>
      </c>
    </row>
    <row r="34166" spans="1:9" x14ac:dyDescent="0.25">
      <c r="A34166" t="s">
        <v>2529</v>
      </c>
      <c r="B34166">
        <v>2008</v>
      </c>
      <c r="C34166">
        <v>124</v>
      </c>
      <c r="D34166">
        <v>11</v>
      </c>
      <c r="E34166">
        <v>63</v>
      </c>
      <c r="H34166">
        <v>127</v>
      </c>
      <c r="I34166" s="3">
        <v>61.5</v>
      </c>
    </row>
    <row r="34167" spans="1:9" x14ac:dyDescent="0.25">
      <c r="A34167" t="s">
        <v>2529</v>
      </c>
      <c r="B34167">
        <v>2008</v>
      </c>
      <c r="C34167">
        <v>125</v>
      </c>
      <c r="D34167">
        <v>9</v>
      </c>
      <c r="E34167">
        <v>64.5</v>
      </c>
      <c r="H34167">
        <v>128</v>
      </c>
      <c r="I34167" s="3">
        <v>40.875</v>
      </c>
    </row>
    <row r="34168" spans="1:9" x14ac:dyDescent="0.25">
      <c r="A34168" t="s">
        <v>2529</v>
      </c>
      <c r="B34168">
        <v>2008</v>
      </c>
      <c r="C34168">
        <v>126</v>
      </c>
      <c r="D34168">
        <v>10</v>
      </c>
      <c r="E34168">
        <v>64.75</v>
      </c>
      <c r="H34168">
        <v>129</v>
      </c>
      <c r="I34168" s="3">
        <v>58.375</v>
      </c>
    </row>
    <row r="34169" spans="1:9" x14ac:dyDescent="0.25">
      <c r="A34169" t="s">
        <v>2529</v>
      </c>
      <c r="B34169">
        <v>2008</v>
      </c>
      <c r="C34169">
        <v>127</v>
      </c>
      <c r="D34169">
        <v>10</v>
      </c>
      <c r="E34169">
        <v>61.5</v>
      </c>
      <c r="H34169">
        <v>130</v>
      </c>
      <c r="I34169" s="3">
        <v>54.285714285714299</v>
      </c>
    </row>
    <row r="34170" spans="1:9" x14ac:dyDescent="0.25">
      <c r="A34170" t="s">
        <v>2529</v>
      </c>
      <c r="B34170">
        <v>2008</v>
      </c>
      <c r="C34170">
        <v>128</v>
      </c>
      <c r="D34170">
        <v>15</v>
      </c>
      <c r="E34170">
        <v>40.875</v>
      </c>
      <c r="H34170">
        <v>131</v>
      </c>
      <c r="I34170" s="3">
        <v>62.75</v>
      </c>
    </row>
    <row r="34171" spans="1:9" x14ac:dyDescent="0.25">
      <c r="A34171" t="s">
        <v>2529</v>
      </c>
      <c r="B34171">
        <v>2008</v>
      </c>
      <c r="C34171">
        <v>129</v>
      </c>
      <c r="D34171">
        <v>11</v>
      </c>
      <c r="E34171">
        <v>58.375</v>
      </c>
      <c r="H34171">
        <v>132</v>
      </c>
      <c r="I34171" s="3">
        <v>61.8333333333333</v>
      </c>
    </row>
    <row r="34172" spans="1:9" x14ac:dyDescent="0.25">
      <c r="A34172" t="s">
        <v>2529</v>
      </c>
      <c r="B34172">
        <v>2008</v>
      </c>
      <c r="C34172">
        <v>130</v>
      </c>
      <c r="D34172">
        <v>23</v>
      </c>
      <c r="E34172">
        <v>54.285714285714299</v>
      </c>
      <c r="H34172">
        <v>133</v>
      </c>
      <c r="I34172" s="3">
        <v>66.875</v>
      </c>
    </row>
    <row r="34173" spans="1:9" x14ac:dyDescent="0.25">
      <c r="A34173" t="s">
        <v>2529</v>
      </c>
      <c r="B34173">
        <v>2008</v>
      </c>
      <c r="C34173">
        <v>131</v>
      </c>
      <c r="D34173">
        <v>11</v>
      </c>
      <c r="E34173">
        <v>62.75</v>
      </c>
      <c r="H34173">
        <v>134</v>
      </c>
      <c r="I34173" s="3">
        <v>62.5</v>
      </c>
    </row>
    <row r="34174" spans="1:9" x14ac:dyDescent="0.25">
      <c r="A34174" t="s">
        <v>2529</v>
      </c>
      <c r="B34174">
        <v>2008</v>
      </c>
      <c r="C34174">
        <v>132</v>
      </c>
      <c r="D34174">
        <v>23</v>
      </c>
      <c r="E34174">
        <v>61.8333333333333</v>
      </c>
      <c r="H34174">
        <v>135</v>
      </c>
      <c r="I34174" s="3">
        <v>45.25</v>
      </c>
    </row>
    <row r="34175" spans="1:9" x14ac:dyDescent="0.25">
      <c r="A34175" t="s">
        <v>2529</v>
      </c>
      <c r="B34175">
        <v>2008</v>
      </c>
      <c r="C34175">
        <v>133</v>
      </c>
      <c r="D34175">
        <v>10</v>
      </c>
      <c r="E34175">
        <v>66.875</v>
      </c>
      <c r="H34175">
        <v>136</v>
      </c>
      <c r="I34175" s="3">
        <v>60.125</v>
      </c>
    </row>
    <row r="34176" spans="1:9" x14ac:dyDescent="0.25">
      <c r="A34176" t="s">
        <v>2529</v>
      </c>
      <c r="B34176">
        <v>2008</v>
      </c>
      <c r="C34176">
        <v>134</v>
      </c>
      <c r="D34176">
        <v>11</v>
      </c>
      <c r="E34176">
        <v>62.5</v>
      </c>
      <c r="H34176">
        <v>137</v>
      </c>
      <c r="I34176" s="3">
        <v>48.75</v>
      </c>
    </row>
    <row r="34177" spans="1:9" x14ac:dyDescent="0.25">
      <c r="A34177" t="s">
        <v>2529</v>
      </c>
      <c r="B34177">
        <v>2008</v>
      </c>
      <c r="C34177">
        <v>135</v>
      </c>
      <c r="D34177">
        <v>1</v>
      </c>
      <c r="E34177">
        <v>45.25</v>
      </c>
      <c r="H34177">
        <v>138</v>
      </c>
      <c r="I34177" s="3">
        <v>51.375</v>
      </c>
    </row>
    <row r="34178" spans="1:9" x14ac:dyDescent="0.25">
      <c r="A34178" t="s">
        <v>2529</v>
      </c>
      <c r="B34178">
        <v>2008</v>
      </c>
      <c r="C34178">
        <v>136</v>
      </c>
      <c r="D34178">
        <v>11</v>
      </c>
      <c r="E34178">
        <v>60.125</v>
      </c>
      <c r="H34178">
        <v>139</v>
      </c>
      <c r="I34178" s="3">
        <v>44.3333333333333</v>
      </c>
    </row>
    <row r="34179" spans="1:9" x14ac:dyDescent="0.25">
      <c r="A34179" t="s">
        <v>2529</v>
      </c>
      <c r="B34179">
        <v>2008</v>
      </c>
      <c r="C34179">
        <v>137</v>
      </c>
      <c r="D34179">
        <v>9</v>
      </c>
      <c r="E34179">
        <v>48.75</v>
      </c>
      <c r="H34179">
        <v>140</v>
      </c>
      <c r="I34179" s="3">
        <v>43.5</v>
      </c>
    </row>
    <row r="34180" spans="1:9" x14ac:dyDescent="0.25">
      <c r="A34180" t="s">
        <v>2529</v>
      </c>
      <c r="B34180">
        <v>2008</v>
      </c>
      <c r="C34180">
        <v>138</v>
      </c>
      <c r="D34180">
        <v>12</v>
      </c>
      <c r="E34180">
        <v>51.375</v>
      </c>
      <c r="H34180">
        <v>141</v>
      </c>
      <c r="I34180" s="3">
        <v>49.875</v>
      </c>
    </row>
    <row r="34181" spans="1:9" x14ac:dyDescent="0.25">
      <c r="A34181" t="s">
        <v>2529</v>
      </c>
      <c r="B34181">
        <v>2008</v>
      </c>
      <c r="C34181">
        <v>139</v>
      </c>
      <c r="D34181">
        <v>17</v>
      </c>
      <c r="E34181">
        <v>44.3333333333333</v>
      </c>
      <c r="H34181">
        <v>142</v>
      </c>
      <c r="I34181" s="3">
        <v>45.5</v>
      </c>
    </row>
    <row r="34182" spans="1:9" x14ac:dyDescent="0.25">
      <c r="A34182" t="s">
        <v>2529</v>
      </c>
      <c r="B34182">
        <v>2008</v>
      </c>
      <c r="C34182">
        <v>140</v>
      </c>
      <c r="D34182">
        <v>11</v>
      </c>
      <c r="E34182">
        <v>43.5</v>
      </c>
      <c r="H34182">
        <v>143</v>
      </c>
      <c r="I34182" s="3">
        <v>56.375</v>
      </c>
    </row>
    <row r="34183" spans="1:9" x14ac:dyDescent="0.25">
      <c r="A34183" t="s">
        <v>2529</v>
      </c>
      <c r="B34183">
        <v>2008</v>
      </c>
      <c r="C34183">
        <v>141</v>
      </c>
      <c r="D34183">
        <v>10</v>
      </c>
      <c r="E34183">
        <v>49.875</v>
      </c>
      <c r="H34183">
        <v>144</v>
      </c>
      <c r="I34183" s="3">
        <v>52.375</v>
      </c>
    </row>
    <row r="34184" spans="1:9" x14ac:dyDescent="0.25">
      <c r="A34184" t="s">
        <v>2529</v>
      </c>
      <c r="B34184">
        <v>2008</v>
      </c>
      <c r="C34184">
        <v>142</v>
      </c>
      <c r="D34184">
        <v>9</v>
      </c>
      <c r="E34184">
        <v>45.5</v>
      </c>
      <c r="H34184">
        <v>145</v>
      </c>
      <c r="I34184" s="3">
        <v>50.125</v>
      </c>
    </row>
    <row r="34185" spans="1:9" x14ac:dyDescent="0.25">
      <c r="A34185" t="s">
        <v>2529</v>
      </c>
      <c r="B34185">
        <v>2008</v>
      </c>
      <c r="C34185">
        <v>143</v>
      </c>
      <c r="D34185">
        <v>13</v>
      </c>
      <c r="E34185">
        <v>56.375</v>
      </c>
      <c r="H34185">
        <v>146</v>
      </c>
      <c r="I34185" s="3">
        <v>57.75</v>
      </c>
    </row>
    <row r="34186" spans="1:9" x14ac:dyDescent="0.25">
      <c r="A34186" t="s">
        <v>2529</v>
      </c>
      <c r="B34186">
        <v>2008</v>
      </c>
      <c r="C34186">
        <v>144</v>
      </c>
      <c r="D34186">
        <v>11</v>
      </c>
      <c r="E34186">
        <v>52.375</v>
      </c>
      <c r="H34186">
        <v>147</v>
      </c>
      <c r="I34186" s="3">
        <v>63.25</v>
      </c>
    </row>
    <row r="34187" spans="1:9" x14ac:dyDescent="0.25">
      <c r="A34187" t="s">
        <v>2529</v>
      </c>
      <c r="B34187">
        <v>2008</v>
      </c>
      <c r="C34187">
        <v>145</v>
      </c>
      <c r="D34187">
        <v>11</v>
      </c>
      <c r="E34187">
        <v>50.125</v>
      </c>
      <c r="H34187">
        <v>148</v>
      </c>
      <c r="I34187" s="3">
        <v>54.875</v>
      </c>
    </row>
    <row r="34188" spans="1:9" x14ac:dyDescent="0.25">
      <c r="A34188" t="s">
        <v>2529</v>
      </c>
      <c r="B34188">
        <v>2008</v>
      </c>
      <c r="C34188">
        <v>146</v>
      </c>
      <c r="D34188">
        <v>11</v>
      </c>
      <c r="E34188">
        <v>57.75</v>
      </c>
      <c r="H34188">
        <v>149</v>
      </c>
      <c r="I34188" s="3">
        <v>57.875</v>
      </c>
    </row>
    <row r="34189" spans="1:9" x14ac:dyDescent="0.25">
      <c r="A34189" t="s">
        <v>2529</v>
      </c>
      <c r="B34189">
        <v>2008</v>
      </c>
      <c r="C34189">
        <v>147</v>
      </c>
      <c r="D34189">
        <v>14</v>
      </c>
      <c r="E34189">
        <v>63.25</v>
      </c>
      <c r="H34189">
        <v>150</v>
      </c>
      <c r="I34189" s="3">
        <v>63</v>
      </c>
    </row>
    <row r="34190" spans="1:9" x14ac:dyDescent="0.25">
      <c r="A34190" t="s">
        <v>2529</v>
      </c>
      <c r="B34190">
        <v>2008</v>
      </c>
      <c r="C34190">
        <v>148</v>
      </c>
      <c r="D34190">
        <v>11</v>
      </c>
      <c r="E34190">
        <v>54.875</v>
      </c>
      <c r="H34190">
        <v>151</v>
      </c>
      <c r="I34190" s="3">
        <v>53.75</v>
      </c>
    </row>
    <row r="34191" spans="1:9" x14ac:dyDescent="0.25">
      <c r="A34191" t="s">
        <v>2529</v>
      </c>
      <c r="B34191">
        <v>2008</v>
      </c>
      <c r="C34191">
        <v>149</v>
      </c>
      <c r="D34191">
        <v>12</v>
      </c>
      <c r="E34191">
        <v>57.875</v>
      </c>
      <c r="H34191">
        <v>152</v>
      </c>
      <c r="I34191" s="3">
        <v>60.125</v>
      </c>
    </row>
    <row r="34192" spans="1:9" x14ac:dyDescent="0.25">
      <c r="A34192" t="s">
        <v>2529</v>
      </c>
      <c r="B34192">
        <v>2008</v>
      </c>
      <c r="C34192">
        <v>150</v>
      </c>
      <c r="D34192">
        <v>9</v>
      </c>
      <c r="E34192">
        <v>63</v>
      </c>
      <c r="H34192">
        <v>153</v>
      </c>
      <c r="I34192" s="3">
        <v>68.875</v>
      </c>
    </row>
    <row r="34193" spans="1:9" x14ac:dyDescent="0.25">
      <c r="A34193" t="s">
        <v>2529</v>
      </c>
      <c r="B34193">
        <v>2008</v>
      </c>
      <c r="C34193">
        <v>151</v>
      </c>
      <c r="D34193">
        <v>10</v>
      </c>
      <c r="E34193">
        <v>53.75</v>
      </c>
      <c r="H34193">
        <v>154</v>
      </c>
      <c r="I34193" s="3">
        <v>64.5</v>
      </c>
    </row>
    <row r="34194" spans="1:9" x14ac:dyDescent="0.25">
      <c r="A34194" t="s">
        <v>2529</v>
      </c>
      <c r="B34194">
        <v>2008</v>
      </c>
      <c r="C34194">
        <v>152</v>
      </c>
      <c r="D34194">
        <v>10</v>
      </c>
      <c r="E34194">
        <v>60.125</v>
      </c>
      <c r="H34194">
        <v>155</v>
      </c>
      <c r="I34194" s="3">
        <v>55.875</v>
      </c>
    </row>
    <row r="34195" spans="1:9" x14ac:dyDescent="0.25">
      <c r="A34195" t="s">
        <v>2529</v>
      </c>
      <c r="B34195">
        <v>2008</v>
      </c>
      <c r="C34195">
        <v>153</v>
      </c>
      <c r="D34195">
        <v>11</v>
      </c>
      <c r="E34195">
        <v>68.875</v>
      </c>
      <c r="H34195">
        <v>156</v>
      </c>
      <c r="I34195" s="3">
        <v>55.625</v>
      </c>
    </row>
    <row r="34196" spans="1:9" x14ac:dyDescent="0.25">
      <c r="A34196" t="s">
        <v>2529</v>
      </c>
      <c r="B34196">
        <v>2008</v>
      </c>
      <c r="C34196">
        <v>154</v>
      </c>
      <c r="D34196">
        <v>11</v>
      </c>
      <c r="E34196">
        <v>64.5</v>
      </c>
      <c r="H34196">
        <v>157</v>
      </c>
      <c r="I34196" s="3">
        <v>46.75</v>
      </c>
    </row>
    <row r="34197" spans="1:9" x14ac:dyDescent="0.25">
      <c r="A34197" t="s">
        <v>2529</v>
      </c>
      <c r="B34197">
        <v>2008</v>
      </c>
      <c r="C34197">
        <v>155</v>
      </c>
      <c r="D34197">
        <v>7</v>
      </c>
      <c r="E34197">
        <v>55.875</v>
      </c>
      <c r="H34197">
        <v>158</v>
      </c>
      <c r="I34197" s="3">
        <v>58.375</v>
      </c>
    </row>
    <row r="34198" spans="1:9" x14ac:dyDescent="0.25">
      <c r="A34198" t="s">
        <v>2529</v>
      </c>
      <c r="B34198">
        <v>2008</v>
      </c>
      <c r="C34198">
        <v>156</v>
      </c>
      <c r="D34198">
        <v>12</v>
      </c>
      <c r="E34198">
        <v>55.625</v>
      </c>
      <c r="H34198">
        <v>159</v>
      </c>
      <c r="I34198" s="3">
        <v>54</v>
      </c>
    </row>
    <row r="34199" spans="1:9" x14ac:dyDescent="0.25">
      <c r="A34199" t="s">
        <v>2529</v>
      </c>
      <c r="B34199">
        <v>2008</v>
      </c>
      <c r="C34199">
        <v>157</v>
      </c>
      <c r="D34199">
        <v>8</v>
      </c>
      <c r="E34199">
        <v>46.75</v>
      </c>
      <c r="H34199">
        <v>160</v>
      </c>
      <c r="I34199" s="3">
        <v>44</v>
      </c>
    </row>
    <row r="34200" spans="1:9" x14ac:dyDescent="0.25">
      <c r="A34200" t="s">
        <v>2529</v>
      </c>
      <c r="B34200">
        <v>2008</v>
      </c>
      <c r="C34200">
        <v>158</v>
      </c>
      <c r="D34200">
        <v>14</v>
      </c>
      <c r="E34200">
        <v>58.375</v>
      </c>
      <c r="H34200">
        <v>161</v>
      </c>
      <c r="I34200" s="3">
        <v>53.125</v>
      </c>
    </row>
    <row r="34201" spans="1:9" x14ac:dyDescent="0.25">
      <c r="A34201" t="s">
        <v>2529</v>
      </c>
      <c r="B34201">
        <v>2008</v>
      </c>
      <c r="C34201">
        <v>159</v>
      </c>
      <c r="D34201">
        <v>10</v>
      </c>
      <c r="E34201">
        <v>54</v>
      </c>
      <c r="H34201">
        <v>162</v>
      </c>
      <c r="I34201" s="3">
        <v>48.25</v>
      </c>
    </row>
    <row r="34202" spans="1:9" x14ac:dyDescent="0.25">
      <c r="A34202" t="s">
        <v>2529</v>
      </c>
      <c r="B34202">
        <v>2008</v>
      </c>
      <c r="C34202">
        <v>160</v>
      </c>
      <c r="D34202">
        <v>13</v>
      </c>
      <c r="E34202">
        <v>44</v>
      </c>
      <c r="H34202">
        <v>163</v>
      </c>
      <c r="I34202" s="3">
        <v>45.5</v>
      </c>
    </row>
    <row r="34203" spans="1:9" x14ac:dyDescent="0.25">
      <c r="A34203" t="s">
        <v>2529</v>
      </c>
      <c r="B34203">
        <v>2008</v>
      </c>
      <c r="C34203">
        <v>161</v>
      </c>
      <c r="D34203">
        <v>10</v>
      </c>
      <c r="E34203">
        <v>53.125</v>
      </c>
      <c r="H34203">
        <v>164</v>
      </c>
      <c r="I34203" s="3">
        <v>45.875</v>
      </c>
    </row>
    <row r="34204" spans="1:9" x14ac:dyDescent="0.25">
      <c r="A34204" t="s">
        <v>2529</v>
      </c>
      <c r="B34204">
        <v>2008</v>
      </c>
      <c r="C34204">
        <v>162</v>
      </c>
      <c r="D34204">
        <v>12</v>
      </c>
      <c r="E34204">
        <v>48.25</v>
      </c>
      <c r="H34204">
        <v>165</v>
      </c>
      <c r="I34204" s="3">
        <v>53.5</v>
      </c>
    </row>
    <row r="34205" spans="1:9" x14ac:dyDescent="0.25">
      <c r="A34205" t="s">
        <v>2529</v>
      </c>
      <c r="B34205">
        <v>2008</v>
      </c>
      <c r="C34205">
        <v>163</v>
      </c>
      <c r="D34205">
        <v>8</v>
      </c>
      <c r="E34205">
        <v>45.5</v>
      </c>
      <c r="H34205">
        <v>166</v>
      </c>
      <c r="I34205" s="3">
        <v>55.875</v>
      </c>
    </row>
    <row r="34206" spans="1:9" x14ac:dyDescent="0.25">
      <c r="A34206" t="s">
        <v>2529</v>
      </c>
      <c r="B34206">
        <v>2008</v>
      </c>
      <c r="C34206">
        <v>164</v>
      </c>
      <c r="D34206">
        <v>12</v>
      </c>
      <c r="E34206">
        <v>45.875</v>
      </c>
      <c r="H34206">
        <v>167</v>
      </c>
      <c r="I34206" s="3">
        <v>55.25</v>
      </c>
    </row>
    <row r="34207" spans="1:9" x14ac:dyDescent="0.25">
      <c r="A34207" t="s">
        <v>2529</v>
      </c>
      <c r="B34207">
        <v>2008</v>
      </c>
      <c r="C34207">
        <v>165</v>
      </c>
      <c r="D34207">
        <v>11</v>
      </c>
      <c r="E34207">
        <v>53.5</v>
      </c>
      <c r="H34207">
        <v>168</v>
      </c>
      <c r="I34207" s="3">
        <v>59.125</v>
      </c>
    </row>
    <row r="34208" spans="1:9" x14ac:dyDescent="0.25">
      <c r="A34208" t="s">
        <v>2529</v>
      </c>
      <c r="B34208">
        <v>2008</v>
      </c>
      <c r="C34208">
        <v>166</v>
      </c>
      <c r="D34208">
        <v>11</v>
      </c>
      <c r="E34208">
        <v>55.875</v>
      </c>
      <c r="H34208">
        <v>169</v>
      </c>
      <c r="I34208" s="3">
        <v>54.25</v>
      </c>
    </row>
    <row r="34209" spans="1:9" x14ac:dyDescent="0.25">
      <c r="A34209" t="s">
        <v>2529</v>
      </c>
      <c r="B34209">
        <v>2008</v>
      </c>
      <c r="C34209">
        <v>167</v>
      </c>
      <c r="D34209">
        <v>11</v>
      </c>
      <c r="E34209">
        <v>55.25</v>
      </c>
      <c r="H34209">
        <v>170</v>
      </c>
      <c r="I34209" s="3">
        <v>53.875</v>
      </c>
    </row>
    <row r="34210" spans="1:9" x14ac:dyDescent="0.25">
      <c r="A34210" t="s">
        <v>2529</v>
      </c>
      <c r="B34210">
        <v>2008</v>
      </c>
      <c r="C34210">
        <v>168</v>
      </c>
      <c r="D34210">
        <v>10</v>
      </c>
      <c r="E34210">
        <v>59.125</v>
      </c>
      <c r="H34210">
        <v>171</v>
      </c>
      <c r="I34210" s="3">
        <v>51.125</v>
      </c>
    </row>
    <row r="34211" spans="1:9" x14ac:dyDescent="0.25">
      <c r="A34211" t="s">
        <v>2529</v>
      </c>
      <c r="B34211">
        <v>2008</v>
      </c>
      <c r="C34211">
        <v>169</v>
      </c>
      <c r="D34211">
        <v>9</v>
      </c>
      <c r="E34211">
        <v>54.25</v>
      </c>
      <c r="H34211">
        <v>172</v>
      </c>
      <c r="I34211" s="3">
        <v>51.375</v>
      </c>
    </row>
    <row r="34212" spans="1:9" x14ac:dyDescent="0.25">
      <c r="A34212" t="s">
        <v>2529</v>
      </c>
      <c r="B34212">
        <v>2008</v>
      </c>
      <c r="C34212">
        <v>170</v>
      </c>
      <c r="D34212">
        <v>9</v>
      </c>
      <c r="E34212">
        <v>53.875</v>
      </c>
      <c r="H34212">
        <v>173</v>
      </c>
      <c r="I34212" s="3">
        <v>50</v>
      </c>
    </row>
    <row r="34213" spans="1:9" x14ac:dyDescent="0.25">
      <c r="A34213" t="s">
        <v>2529</v>
      </c>
      <c r="B34213">
        <v>2008</v>
      </c>
      <c r="C34213">
        <v>171</v>
      </c>
      <c r="D34213">
        <v>9</v>
      </c>
      <c r="E34213">
        <v>51.125</v>
      </c>
      <c r="H34213">
        <v>174</v>
      </c>
      <c r="I34213" s="3">
        <v>50</v>
      </c>
    </row>
    <row r="34214" spans="1:9" x14ac:dyDescent="0.25">
      <c r="A34214" t="s">
        <v>2529</v>
      </c>
      <c r="B34214">
        <v>2008</v>
      </c>
      <c r="C34214">
        <v>172</v>
      </c>
      <c r="D34214">
        <v>9</v>
      </c>
      <c r="E34214">
        <v>51.375</v>
      </c>
      <c r="H34214">
        <v>175</v>
      </c>
      <c r="I34214" s="3">
        <v>50.875</v>
      </c>
    </row>
    <row r="34215" spans="1:9" x14ac:dyDescent="0.25">
      <c r="A34215" t="s">
        <v>2529</v>
      </c>
      <c r="B34215">
        <v>2008</v>
      </c>
      <c r="C34215">
        <v>173</v>
      </c>
      <c r="D34215">
        <v>10</v>
      </c>
      <c r="E34215">
        <v>50</v>
      </c>
      <c r="H34215">
        <v>176</v>
      </c>
      <c r="I34215" s="3">
        <v>-999</v>
      </c>
    </row>
    <row r="34216" spans="1:9" x14ac:dyDescent="0.25">
      <c r="A34216" t="s">
        <v>2529</v>
      </c>
      <c r="B34216">
        <v>2008</v>
      </c>
      <c r="C34216">
        <v>174</v>
      </c>
      <c r="D34216">
        <v>10</v>
      </c>
      <c r="E34216">
        <v>50</v>
      </c>
      <c r="H34216">
        <v>177</v>
      </c>
      <c r="I34216" s="3">
        <v>-999</v>
      </c>
    </row>
    <row r="34217" spans="1:9" x14ac:dyDescent="0.25">
      <c r="A34217" t="s">
        <v>2529</v>
      </c>
      <c r="B34217">
        <v>2008</v>
      </c>
      <c r="C34217">
        <v>175</v>
      </c>
      <c r="D34217">
        <v>9</v>
      </c>
      <c r="E34217">
        <v>50.875</v>
      </c>
      <c r="H34217">
        <v>178</v>
      </c>
      <c r="I34217" s="3">
        <v>63.375</v>
      </c>
    </row>
    <row r="34218" spans="1:9" x14ac:dyDescent="0.25">
      <c r="A34218" t="s">
        <v>2529</v>
      </c>
      <c r="B34218">
        <v>2008</v>
      </c>
      <c r="C34218">
        <v>176</v>
      </c>
      <c r="D34218">
        <v>-999</v>
      </c>
      <c r="E34218">
        <v>-999</v>
      </c>
      <c r="H34218">
        <v>179</v>
      </c>
      <c r="I34218" s="3">
        <v>52.375</v>
      </c>
    </row>
    <row r="34219" spans="1:9" x14ac:dyDescent="0.25">
      <c r="A34219" t="s">
        <v>2529</v>
      </c>
      <c r="B34219">
        <v>2008</v>
      </c>
      <c r="C34219">
        <v>177</v>
      </c>
      <c r="D34219">
        <v>-999</v>
      </c>
      <c r="E34219">
        <v>-999</v>
      </c>
      <c r="H34219">
        <v>180</v>
      </c>
      <c r="I34219" s="3">
        <v>54</v>
      </c>
    </row>
    <row r="34220" spans="1:9" x14ac:dyDescent="0.25">
      <c r="A34220" t="s">
        <v>2529</v>
      </c>
      <c r="B34220">
        <v>2008</v>
      </c>
      <c r="C34220">
        <v>178</v>
      </c>
      <c r="D34220">
        <v>10</v>
      </c>
      <c r="E34220">
        <v>63.375</v>
      </c>
      <c r="H34220">
        <v>181</v>
      </c>
      <c r="I34220" s="3">
        <v>53.75</v>
      </c>
    </row>
    <row r="34221" spans="1:9" x14ac:dyDescent="0.25">
      <c r="A34221" t="s">
        <v>2529</v>
      </c>
      <c r="B34221">
        <v>2008</v>
      </c>
      <c r="C34221">
        <v>179</v>
      </c>
      <c r="D34221">
        <v>14</v>
      </c>
      <c r="E34221">
        <v>52.375</v>
      </c>
      <c r="H34221">
        <v>182</v>
      </c>
      <c r="I34221" s="3">
        <v>56.625</v>
      </c>
    </row>
    <row r="34222" spans="1:9" x14ac:dyDescent="0.25">
      <c r="A34222" t="s">
        <v>2529</v>
      </c>
      <c r="B34222">
        <v>2008</v>
      </c>
      <c r="C34222">
        <v>180</v>
      </c>
      <c r="D34222">
        <v>11</v>
      </c>
      <c r="E34222">
        <v>54</v>
      </c>
      <c r="H34222">
        <v>183</v>
      </c>
      <c r="I34222" s="3">
        <v>55.25</v>
      </c>
    </row>
    <row r="34223" spans="1:9" x14ac:dyDescent="0.25">
      <c r="A34223" t="s">
        <v>2529</v>
      </c>
      <c r="B34223">
        <v>2008</v>
      </c>
      <c r="C34223">
        <v>181</v>
      </c>
      <c r="D34223">
        <v>12</v>
      </c>
      <c r="E34223">
        <v>53.75</v>
      </c>
      <c r="H34223">
        <v>184</v>
      </c>
      <c r="I34223" s="3">
        <v>57.25</v>
      </c>
    </row>
    <row r="34224" spans="1:9" x14ac:dyDescent="0.25">
      <c r="A34224" t="s">
        <v>2529</v>
      </c>
      <c r="B34224">
        <v>2008</v>
      </c>
      <c r="C34224">
        <v>182</v>
      </c>
      <c r="D34224">
        <v>9</v>
      </c>
      <c r="E34224">
        <v>56.625</v>
      </c>
      <c r="H34224">
        <v>185</v>
      </c>
      <c r="I34224" s="3">
        <v>56.875</v>
      </c>
    </row>
    <row r="34225" spans="1:9" x14ac:dyDescent="0.25">
      <c r="A34225" t="s">
        <v>2529</v>
      </c>
      <c r="B34225">
        <v>2008</v>
      </c>
      <c r="C34225">
        <v>183</v>
      </c>
      <c r="D34225">
        <v>9</v>
      </c>
      <c r="E34225">
        <v>55.25</v>
      </c>
      <c r="H34225">
        <v>186</v>
      </c>
      <c r="I34225" s="3">
        <v>60</v>
      </c>
    </row>
    <row r="34226" spans="1:9" x14ac:dyDescent="0.25">
      <c r="A34226" t="s">
        <v>2529</v>
      </c>
      <c r="B34226">
        <v>2008</v>
      </c>
      <c r="C34226">
        <v>184</v>
      </c>
      <c r="D34226">
        <v>9</v>
      </c>
      <c r="E34226">
        <v>57.25</v>
      </c>
      <c r="H34226">
        <v>187</v>
      </c>
      <c r="I34226" s="3">
        <v>54</v>
      </c>
    </row>
    <row r="34227" spans="1:9" x14ac:dyDescent="0.25">
      <c r="A34227" t="s">
        <v>2529</v>
      </c>
      <c r="B34227">
        <v>2008</v>
      </c>
      <c r="C34227">
        <v>185</v>
      </c>
      <c r="D34227">
        <v>9</v>
      </c>
      <c r="E34227">
        <v>56.875</v>
      </c>
      <c r="H34227">
        <v>188</v>
      </c>
      <c r="I34227" s="3">
        <v>51.875</v>
      </c>
    </row>
    <row r="34228" spans="1:9" x14ac:dyDescent="0.25">
      <c r="A34228" t="s">
        <v>2529</v>
      </c>
      <c r="B34228">
        <v>2008</v>
      </c>
      <c r="C34228">
        <v>186</v>
      </c>
      <c r="D34228">
        <v>9</v>
      </c>
      <c r="E34228">
        <v>60</v>
      </c>
      <c r="H34228">
        <v>189</v>
      </c>
      <c r="I34228" s="3">
        <v>62.875</v>
      </c>
    </row>
    <row r="34229" spans="1:9" x14ac:dyDescent="0.25">
      <c r="A34229" t="s">
        <v>2529</v>
      </c>
      <c r="B34229">
        <v>2008</v>
      </c>
      <c r="C34229">
        <v>187</v>
      </c>
      <c r="D34229">
        <v>11</v>
      </c>
      <c r="E34229">
        <v>54</v>
      </c>
      <c r="H34229">
        <v>190</v>
      </c>
      <c r="I34229" s="3">
        <v>67.25</v>
      </c>
    </row>
    <row r="34230" spans="1:9" x14ac:dyDescent="0.25">
      <c r="A34230" t="s">
        <v>2529</v>
      </c>
      <c r="B34230">
        <v>2008</v>
      </c>
      <c r="C34230">
        <v>188</v>
      </c>
      <c r="D34230">
        <v>10</v>
      </c>
      <c r="E34230">
        <v>51.875</v>
      </c>
      <c r="H34230">
        <v>191</v>
      </c>
      <c r="I34230" s="3">
        <v>63.25</v>
      </c>
    </row>
    <row r="34231" spans="1:9" x14ac:dyDescent="0.25">
      <c r="A34231" t="s">
        <v>2529</v>
      </c>
      <c r="B34231">
        <v>2008</v>
      </c>
      <c r="C34231">
        <v>189</v>
      </c>
      <c r="D34231">
        <v>10</v>
      </c>
      <c r="E34231">
        <v>62.875</v>
      </c>
      <c r="H34231">
        <v>192</v>
      </c>
      <c r="I34231" s="3">
        <v>49.5</v>
      </c>
    </row>
    <row r="34232" spans="1:9" x14ac:dyDescent="0.25">
      <c r="A34232" t="s">
        <v>2529</v>
      </c>
      <c r="B34232">
        <v>2008</v>
      </c>
      <c r="C34232">
        <v>190</v>
      </c>
      <c r="D34232">
        <v>10</v>
      </c>
      <c r="E34232">
        <v>67.25</v>
      </c>
      <c r="H34232">
        <v>193</v>
      </c>
      <c r="I34232" s="3">
        <v>57.375</v>
      </c>
    </row>
    <row r="34233" spans="1:9" x14ac:dyDescent="0.25">
      <c r="A34233" t="s">
        <v>2529</v>
      </c>
      <c r="B34233">
        <v>2008</v>
      </c>
      <c r="C34233">
        <v>191</v>
      </c>
      <c r="D34233">
        <v>8</v>
      </c>
      <c r="E34233">
        <v>63.25</v>
      </c>
      <c r="H34233">
        <v>194</v>
      </c>
      <c r="I34233" s="3">
        <v>55.375</v>
      </c>
    </row>
    <row r="34234" spans="1:9" x14ac:dyDescent="0.25">
      <c r="A34234" t="s">
        <v>2529</v>
      </c>
      <c r="B34234">
        <v>2008</v>
      </c>
      <c r="C34234">
        <v>192</v>
      </c>
      <c r="D34234">
        <v>9</v>
      </c>
      <c r="E34234">
        <v>49.5</v>
      </c>
      <c r="H34234">
        <v>195</v>
      </c>
      <c r="I34234" s="3">
        <v>57</v>
      </c>
    </row>
    <row r="34235" spans="1:9" x14ac:dyDescent="0.25">
      <c r="A34235" t="s">
        <v>2529</v>
      </c>
      <c r="B34235">
        <v>2008</v>
      </c>
      <c r="C34235">
        <v>193</v>
      </c>
      <c r="D34235">
        <v>10</v>
      </c>
      <c r="E34235">
        <v>57.375</v>
      </c>
      <c r="H34235">
        <v>196</v>
      </c>
      <c r="I34235" s="3">
        <v>49</v>
      </c>
    </row>
    <row r="34236" spans="1:9" x14ac:dyDescent="0.25">
      <c r="A34236" t="s">
        <v>2529</v>
      </c>
      <c r="B34236">
        <v>2008</v>
      </c>
      <c r="C34236">
        <v>194</v>
      </c>
      <c r="D34236">
        <v>10</v>
      </c>
      <c r="E34236">
        <v>55.375</v>
      </c>
      <c r="H34236">
        <v>197</v>
      </c>
      <c r="I34236" s="3">
        <v>53.625</v>
      </c>
    </row>
    <row r="34237" spans="1:9" x14ac:dyDescent="0.25">
      <c r="A34237" t="s">
        <v>2529</v>
      </c>
      <c r="B34237">
        <v>2008</v>
      </c>
      <c r="C34237">
        <v>195</v>
      </c>
      <c r="D34237">
        <v>9</v>
      </c>
      <c r="E34237">
        <v>57</v>
      </c>
      <c r="H34237">
        <v>198</v>
      </c>
      <c r="I34237" s="3">
        <v>59.875</v>
      </c>
    </row>
    <row r="34238" spans="1:9" x14ac:dyDescent="0.25">
      <c r="A34238" t="s">
        <v>2529</v>
      </c>
      <c r="B34238">
        <v>2008</v>
      </c>
      <c r="C34238">
        <v>196</v>
      </c>
      <c r="D34238">
        <v>9</v>
      </c>
      <c r="E34238">
        <v>49</v>
      </c>
      <c r="H34238">
        <v>199</v>
      </c>
      <c r="I34238" s="3">
        <v>60.875</v>
      </c>
    </row>
    <row r="34239" spans="1:9" x14ac:dyDescent="0.25">
      <c r="A34239" t="s">
        <v>2529</v>
      </c>
      <c r="B34239">
        <v>2008</v>
      </c>
      <c r="C34239">
        <v>197</v>
      </c>
      <c r="D34239">
        <v>12</v>
      </c>
      <c r="E34239">
        <v>53.625</v>
      </c>
      <c r="H34239">
        <v>200</v>
      </c>
      <c r="I34239" s="3">
        <v>65.375</v>
      </c>
    </row>
    <row r="34240" spans="1:9" x14ac:dyDescent="0.25">
      <c r="A34240" t="s">
        <v>2529</v>
      </c>
      <c r="B34240">
        <v>2008</v>
      </c>
      <c r="C34240">
        <v>198</v>
      </c>
      <c r="D34240">
        <v>11</v>
      </c>
      <c r="E34240">
        <v>59.875</v>
      </c>
      <c r="H34240">
        <v>201</v>
      </c>
      <c r="I34240" s="3">
        <v>58.625</v>
      </c>
    </row>
    <row r="34241" spans="1:9" x14ac:dyDescent="0.25">
      <c r="A34241" t="s">
        <v>2529</v>
      </c>
      <c r="B34241">
        <v>2008</v>
      </c>
      <c r="C34241">
        <v>199</v>
      </c>
      <c r="D34241">
        <v>10</v>
      </c>
      <c r="E34241">
        <v>60.875</v>
      </c>
      <c r="H34241">
        <v>202</v>
      </c>
      <c r="I34241" s="3">
        <v>-999</v>
      </c>
    </row>
    <row r="34242" spans="1:9" x14ac:dyDescent="0.25">
      <c r="A34242" t="s">
        <v>2529</v>
      </c>
      <c r="B34242">
        <v>2008</v>
      </c>
      <c r="C34242">
        <v>200</v>
      </c>
      <c r="D34242">
        <v>9</v>
      </c>
      <c r="E34242">
        <v>65.375</v>
      </c>
      <c r="H34242">
        <v>203</v>
      </c>
      <c r="I34242" s="3">
        <v>63.25</v>
      </c>
    </row>
    <row r="34243" spans="1:9" x14ac:dyDescent="0.25">
      <c r="A34243" t="s">
        <v>2529</v>
      </c>
      <c r="B34243">
        <v>2008</v>
      </c>
      <c r="C34243">
        <v>201</v>
      </c>
      <c r="D34243">
        <v>9</v>
      </c>
      <c r="E34243">
        <v>58.625</v>
      </c>
      <c r="H34243">
        <v>204</v>
      </c>
      <c r="I34243" s="3">
        <v>-999</v>
      </c>
    </row>
    <row r="34244" spans="1:9" x14ac:dyDescent="0.25">
      <c r="A34244" t="s">
        <v>2529</v>
      </c>
      <c r="B34244">
        <v>2008</v>
      </c>
      <c r="C34244">
        <v>202</v>
      </c>
      <c r="D34244">
        <v>-999</v>
      </c>
      <c r="E34244">
        <v>-999</v>
      </c>
      <c r="H34244">
        <v>205</v>
      </c>
      <c r="I34244" s="3">
        <v>64.625</v>
      </c>
    </row>
    <row r="34245" spans="1:9" x14ac:dyDescent="0.25">
      <c r="A34245" t="s">
        <v>2529</v>
      </c>
      <c r="B34245">
        <v>2008</v>
      </c>
      <c r="C34245">
        <v>203</v>
      </c>
      <c r="D34245">
        <v>10</v>
      </c>
      <c r="E34245">
        <v>63.25</v>
      </c>
      <c r="H34245">
        <v>206</v>
      </c>
      <c r="I34245" s="3">
        <v>63.875</v>
      </c>
    </row>
    <row r="34246" spans="1:9" x14ac:dyDescent="0.25">
      <c r="A34246" t="s">
        <v>2529</v>
      </c>
      <c r="B34246">
        <v>2008</v>
      </c>
      <c r="C34246">
        <v>204</v>
      </c>
      <c r="D34246">
        <v>-999</v>
      </c>
      <c r="E34246">
        <v>-999</v>
      </c>
      <c r="H34246">
        <v>207</v>
      </c>
      <c r="I34246" s="3">
        <v>62.25</v>
      </c>
    </row>
    <row r="34247" spans="1:9" x14ac:dyDescent="0.25">
      <c r="A34247" t="s">
        <v>2529</v>
      </c>
      <c r="B34247">
        <v>2008</v>
      </c>
      <c r="C34247">
        <v>205</v>
      </c>
      <c r="D34247">
        <v>11</v>
      </c>
      <c r="E34247">
        <v>64.625</v>
      </c>
      <c r="H34247">
        <v>208</v>
      </c>
      <c r="I34247" s="3">
        <v>61.875</v>
      </c>
    </row>
    <row r="34248" spans="1:9" x14ac:dyDescent="0.25">
      <c r="A34248" t="s">
        <v>2529</v>
      </c>
      <c r="B34248">
        <v>2008</v>
      </c>
      <c r="C34248">
        <v>206</v>
      </c>
      <c r="D34248">
        <v>10</v>
      </c>
      <c r="E34248">
        <v>63.875</v>
      </c>
      <c r="H34248">
        <v>209</v>
      </c>
      <c r="I34248" s="3">
        <v>60.75</v>
      </c>
    </row>
    <row r="34249" spans="1:9" x14ac:dyDescent="0.25">
      <c r="A34249" t="s">
        <v>2529</v>
      </c>
      <c r="B34249">
        <v>2008</v>
      </c>
      <c r="C34249">
        <v>207</v>
      </c>
      <c r="D34249">
        <v>10</v>
      </c>
      <c r="E34249">
        <v>62.25</v>
      </c>
      <c r="H34249">
        <v>210</v>
      </c>
      <c r="I34249" s="3">
        <v>63.125</v>
      </c>
    </row>
    <row r="34250" spans="1:9" x14ac:dyDescent="0.25">
      <c r="A34250" t="s">
        <v>2529</v>
      </c>
      <c r="B34250">
        <v>2008</v>
      </c>
      <c r="C34250">
        <v>208</v>
      </c>
      <c r="D34250">
        <v>9</v>
      </c>
      <c r="E34250">
        <v>61.875</v>
      </c>
      <c r="H34250">
        <v>211</v>
      </c>
      <c r="I34250" s="3">
        <v>60.5</v>
      </c>
    </row>
    <row r="34251" spans="1:9" x14ac:dyDescent="0.25">
      <c r="A34251" t="s">
        <v>2529</v>
      </c>
      <c r="B34251">
        <v>2008</v>
      </c>
      <c r="C34251">
        <v>209</v>
      </c>
      <c r="D34251">
        <v>11</v>
      </c>
      <c r="E34251">
        <v>60.75</v>
      </c>
      <c r="H34251">
        <v>212</v>
      </c>
      <c r="I34251" s="3">
        <v>61.875</v>
      </c>
    </row>
    <row r="34252" spans="1:9" x14ac:dyDescent="0.25">
      <c r="A34252" t="s">
        <v>2529</v>
      </c>
      <c r="B34252">
        <v>2008</v>
      </c>
      <c r="C34252">
        <v>210</v>
      </c>
      <c r="D34252">
        <v>8</v>
      </c>
      <c r="E34252">
        <v>63.125</v>
      </c>
      <c r="H34252">
        <v>213</v>
      </c>
      <c r="I34252" s="3">
        <v>59.75</v>
      </c>
    </row>
    <row r="34253" spans="1:9" x14ac:dyDescent="0.25">
      <c r="A34253" t="s">
        <v>2529</v>
      </c>
      <c r="B34253">
        <v>2008</v>
      </c>
      <c r="C34253">
        <v>211</v>
      </c>
      <c r="D34253">
        <v>11</v>
      </c>
      <c r="E34253">
        <v>60.5</v>
      </c>
      <c r="H34253">
        <v>214</v>
      </c>
      <c r="I34253" s="3">
        <v>64</v>
      </c>
    </row>
    <row r="34254" spans="1:9" x14ac:dyDescent="0.25">
      <c r="A34254" t="s">
        <v>2529</v>
      </c>
      <c r="B34254">
        <v>2008</v>
      </c>
      <c r="C34254">
        <v>212</v>
      </c>
      <c r="D34254">
        <v>10</v>
      </c>
      <c r="E34254">
        <v>61.875</v>
      </c>
      <c r="H34254">
        <v>215</v>
      </c>
      <c r="I34254" s="3">
        <v>64</v>
      </c>
    </row>
    <row r="34255" spans="1:9" x14ac:dyDescent="0.25">
      <c r="A34255" t="s">
        <v>2529</v>
      </c>
      <c r="B34255">
        <v>2008</v>
      </c>
      <c r="C34255">
        <v>213</v>
      </c>
      <c r="D34255">
        <v>10</v>
      </c>
      <c r="E34255">
        <v>59.75</v>
      </c>
      <c r="H34255">
        <v>216</v>
      </c>
      <c r="I34255" s="3">
        <v>51.5</v>
      </c>
    </row>
    <row r="34256" spans="1:9" x14ac:dyDescent="0.25">
      <c r="A34256" t="s">
        <v>2529</v>
      </c>
      <c r="B34256">
        <v>2008</v>
      </c>
      <c r="C34256">
        <v>214</v>
      </c>
      <c r="D34256">
        <v>10</v>
      </c>
      <c r="E34256">
        <v>64</v>
      </c>
      <c r="H34256">
        <v>217</v>
      </c>
      <c r="I34256" s="3">
        <v>52</v>
      </c>
    </row>
    <row r="34257" spans="1:9" x14ac:dyDescent="0.25">
      <c r="A34257" t="s">
        <v>2529</v>
      </c>
      <c r="B34257">
        <v>2008</v>
      </c>
      <c r="C34257">
        <v>215</v>
      </c>
      <c r="D34257">
        <v>9</v>
      </c>
      <c r="E34257">
        <v>64</v>
      </c>
      <c r="H34257">
        <v>218</v>
      </c>
      <c r="I34257" s="3">
        <v>59.375</v>
      </c>
    </row>
    <row r="34258" spans="1:9" x14ac:dyDescent="0.25">
      <c r="A34258" t="s">
        <v>2529</v>
      </c>
      <c r="B34258">
        <v>2008</v>
      </c>
      <c r="C34258">
        <v>216</v>
      </c>
      <c r="D34258">
        <v>11</v>
      </c>
      <c r="E34258">
        <v>51.5</v>
      </c>
      <c r="H34258">
        <v>219</v>
      </c>
      <c r="I34258" s="3">
        <v>54.875</v>
      </c>
    </row>
    <row r="34259" spans="1:9" x14ac:dyDescent="0.25">
      <c r="A34259" t="s">
        <v>2529</v>
      </c>
      <c r="B34259">
        <v>2008</v>
      </c>
      <c r="C34259">
        <v>217</v>
      </c>
      <c r="D34259">
        <v>11</v>
      </c>
      <c r="E34259">
        <v>52</v>
      </c>
      <c r="H34259">
        <v>220</v>
      </c>
      <c r="I34259" s="3">
        <v>58.25</v>
      </c>
    </row>
    <row r="34260" spans="1:9" x14ac:dyDescent="0.25">
      <c r="A34260" t="s">
        <v>2529</v>
      </c>
      <c r="B34260">
        <v>2008</v>
      </c>
      <c r="C34260">
        <v>218</v>
      </c>
      <c r="D34260">
        <v>10</v>
      </c>
      <c r="E34260">
        <v>59.375</v>
      </c>
      <c r="H34260">
        <v>221</v>
      </c>
      <c r="I34260" s="3">
        <v>60.375</v>
      </c>
    </row>
    <row r="34261" spans="1:9" x14ac:dyDescent="0.25">
      <c r="A34261" t="s">
        <v>2529</v>
      </c>
      <c r="B34261">
        <v>2008</v>
      </c>
      <c r="C34261">
        <v>219</v>
      </c>
      <c r="D34261">
        <v>11</v>
      </c>
      <c r="E34261">
        <v>54.875</v>
      </c>
      <c r="H34261">
        <v>222</v>
      </c>
      <c r="I34261" s="3">
        <v>-999</v>
      </c>
    </row>
    <row r="34262" spans="1:9" x14ac:dyDescent="0.25">
      <c r="A34262" t="s">
        <v>2529</v>
      </c>
      <c r="B34262">
        <v>2008</v>
      </c>
      <c r="C34262">
        <v>220</v>
      </c>
      <c r="D34262">
        <v>10</v>
      </c>
      <c r="E34262">
        <v>58.25</v>
      </c>
      <c r="H34262">
        <v>223</v>
      </c>
      <c r="I34262" s="3">
        <v>52.875</v>
      </c>
    </row>
    <row r="34263" spans="1:9" x14ac:dyDescent="0.25">
      <c r="A34263" t="s">
        <v>2529</v>
      </c>
      <c r="B34263">
        <v>2008</v>
      </c>
      <c r="C34263">
        <v>221</v>
      </c>
      <c r="D34263">
        <v>11</v>
      </c>
      <c r="E34263">
        <v>60.375</v>
      </c>
      <c r="H34263">
        <v>224</v>
      </c>
      <c r="I34263" s="3">
        <v>-999</v>
      </c>
    </row>
    <row r="34264" spans="1:9" x14ac:dyDescent="0.25">
      <c r="A34264" t="s">
        <v>2529</v>
      </c>
      <c r="B34264">
        <v>2008</v>
      </c>
      <c r="C34264">
        <v>222</v>
      </c>
      <c r="D34264">
        <v>-999</v>
      </c>
      <c r="E34264">
        <v>-999</v>
      </c>
      <c r="H34264">
        <v>225</v>
      </c>
      <c r="I34264" s="3">
        <v>-999</v>
      </c>
    </row>
    <row r="34265" spans="1:9" x14ac:dyDescent="0.25">
      <c r="A34265" t="s">
        <v>2529</v>
      </c>
      <c r="B34265">
        <v>2008</v>
      </c>
      <c r="C34265">
        <v>223</v>
      </c>
      <c r="D34265">
        <v>9</v>
      </c>
      <c r="E34265">
        <v>52.875</v>
      </c>
      <c r="H34265">
        <v>226</v>
      </c>
      <c r="I34265" s="3">
        <v>36.25</v>
      </c>
    </row>
    <row r="34266" spans="1:9" x14ac:dyDescent="0.25">
      <c r="A34266" t="s">
        <v>2529</v>
      </c>
      <c r="B34266">
        <v>2008</v>
      </c>
      <c r="C34266">
        <v>224</v>
      </c>
      <c r="D34266">
        <v>-999</v>
      </c>
      <c r="E34266">
        <v>-999</v>
      </c>
      <c r="H34266">
        <v>227</v>
      </c>
      <c r="I34266" s="3">
        <v>31</v>
      </c>
    </row>
    <row r="34267" spans="1:9" x14ac:dyDescent="0.25">
      <c r="A34267" t="s">
        <v>2529</v>
      </c>
      <c r="B34267">
        <v>2008</v>
      </c>
      <c r="C34267">
        <v>225</v>
      </c>
      <c r="D34267">
        <v>-999</v>
      </c>
      <c r="E34267">
        <v>-999</v>
      </c>
      <c r="H34267">
        <v>228</v>
      </c>
      <c r="I34267" s="3">
        <v>36.25</v>
      </c>
    </row>
    <row r="34268" spans="1:9" x14ac:dyDescent="0.25">
      <c r="A34268" t="s">
        <v>2529</v>
      </c>
      <c r="B34268">
        <v>2008</v>
      </c>
      <c r="C34268">
        <v>226</v>
      </c>
      <c r="D34268">
        <v>10</v>
      </c>
      <c r="E34268">
        <v>36.25</v>
      </c>
      <c r="H34268">
        <v>229</v>
      </c>
      <c r="I34268" s="3">
        <v>42.25</v>
      </c>
    </row>
    <row r="34269" spans="1:9" x14ac:dyDescent="0.25">
      <c r="A34269" t="s">
        <v>2529</v>
      </c>
      <c r="B34269">
        <v>2008</v>
      </c>
      <c r="C34269">
        <v>227</v>
      </c>
      <c r="D34269">
        <v>16</v>
      </c>
      <c r="E34269">
        <v>31</v>
      </c>
      <c r="H34269">
        <v>230</v>
      </c>
      <c r="I34269" s="3">
        <v>50.625</v>
      </c>
    </row>
    <row r="34270" spans="1:9" x14ac:dyDescent="0.25">
      <c r="A34270" t="s">
        <v>2529</v>
      </c>
      <c r="B34270">
        <v>2008</v>
      </c>
      <c r="C34270">
        <v>228</v>
      </c>
      <c r="D34270">
        <v>11</v>
      </c>
      <c r="E34270">
        <v>36.25</v>
      </c>
      <c r="H34270">
        <v>231</v>
      </c>
      <c r="I34270" s="3">
        <v>51.125</v>
      </c>
    </row>
    <row r="34271" spans="1:9" x14ac:dyDescent="0.25">
      <c r="A34271" t="s">
        <v>2529</v>
      </c>
      <c r="B34271">
        <v>2008</v>
      </c>
      <c r="C34271">
        <v>229</v>
      </c>
      <c r="D34271">
        <v>11</v>
      </c>
      <c r="E34271">
        <v>42.25</v>
      </c>
      <c r="H34271">
        <v>232</v>
      </c>
      <c r="I34271" s="3">
        <v>52.625</v>
      </c>
    </row>
    <row r="34272" spans="1:9" x14ac:dyDescent="0.25">
      <c r="A34272" t="s">
        <v>2529</v>
      </c>
      <c r="B34272">
        <v>2008</v>
      </c>
      <c r="C34272">
        <v>230</v>
      </c>
      <c r="D34272">
        <v>10</v>
      </c>
      <c r="E34272">
        <v>50.625</v>
      </c>
      <c r="H34272">
        <v>233</v>
      </c>
      <c r="I34272" s="3">
        <v>39.375</v>
      </c>
    </row>
    <row r="34273" spans="1:9" x14ac:dyDescent="0.25">
      <c r="A34273" t="s">
        <v>2529</v>
      </c>
      <c r="B34273">
        <v>2008</v>
      </c>
      <c r="C34273">
        <v>231</v>
      </c>
      <c r="D34273">
        <v>11</v>
      </c>
      <c r="E34273">
        <v>51.125</v>
      </c>
      <c r="H34273">
        <v>234</v>
      </c>
      <c r="I34273" s="3">
        <v>40.25</v>
      </c>
    </row>
    <row r="34274" spans="1:9" x14ac:dyDescent="0.25">
      <c r="A34274" t="s">
        <v>2529</v>
      </c>
      <c r="B34274">
        <v>2008</v>
      </c>
      <c r="C34274">
        <v>232</v>
      </c>
      <c r="D34274">
        <v>10</v>
      </c>
      <c r="E34274">
        <v>52.625</v>
      </c>
      <c r="H34274">
        <v>235</v>
      </c>
      <c r="I34274" s="3">
        <v>31.75</v>
      </c>
    </row>
    <row r="34275" spans="1:9" x14ac:dyDescent="0.25">
      <c r="A34275" t="s">
        <v>2529</v>
      </c>
      <c r="B34275">
        <v>2008</v>
      </c>
      <c r="C34275">
        <v>233</v>
      </c>
      <c r="D34275">
        <v>9</v>
      </c>
      <c r="E34275">
        <v>39.375</v>
      </c>
      <c r="H34275">
        <v>236</v>
      </c>
      <c r="I34275" s="3">
        <v>35.75</v>
      </c>
    </row>
    <row r="34276" spans="1:9" x14ac:dyDescent="0.25">
      <c r="A34276" t="s">
        <v>2529</v>
      </c>
      <c r="B34276">
        <v>2008</v>
      </c>
      <c r="C34276">
        <v>234</v>
      </c>
      <c r="D34276">
        <v>10</v>
      </c>
      <c r="E34276">
        <v>40.25</v>
      </c>
      <c r="H34276">
        <v>237</v>
      </c>
      <c r="I34276" s="3">
        <v>34.5</v>
      </c>
    </row>
    <row r="34277" spans="1:9" x14ac:dyDescent="0.25">
      <c r="A34277" t="s">
        <v>2529</v>
      </c>
      <c r="B34277">
        <v>2008</v>
      </c>
      <c r="C34277">
        <v>235</v>
      </c>
      <c r="D34277">
        <v>11</v>
      </c>
      <c r="E34277">
        <v>31.75</v>
      </c>
      <c r="H34277">
        <v>238</v>
      </c>
      <c r="I34277" s="3">
        <v>35.375</v>
      </c>
    </row>
    <row r="34278" spans="1:9" x14ac:dyDescent="0.25">
      <c r="A34278" t="s">
        <v>2529</v>
      </c>
      <c r="B34278">
        <v>2008</v>
      </c>
      <c r="C34278">
        <v>236</v>
      </c>
      <c r="D34278">
        <v>11</v>
      </c>
      <c r="E34278">
        <v>35.75</v>
      </c>
      <c r="H34278">
        <v>239</v>
      </c>
      <c r="I34278" s="3">
        <v>37.5</v>
      </c>
    </row>
    <row r="34279" spans="1:9" x14ac:dyDescent="0.25">
      <c r="A34279" t="s">
        <v>2529</v>
      </c>
      <c r="B34279">
        <v>2008</v>
      </c>
      <c r="C34279">
        <v>237</v>
      </c>
      <c r="D34279">
        <v>11</v>
      </c>
      <c r="E34279">
        <v>34.5</v>
      </c>
      <c r="H34279">
        <v>240</v>
      </c>
      <c r="I34279" s="3">
        <v>36</v>
      </c>
    </row>
    <row r="34280" spans="1:9" x14ac:dyDescent="0.25">
      <c r="A34280" t="s">
        <v>2529</v>
      </c>
      <c r="B34280">
        <v>2008</v>
      </c>
      <c r="C34280">
        <v>238</v>
      </c>
      <c r="D34280">
        <v>10</v>
      </c>
      <c r="E34280">
        <v>35.375</v>
      </c>
      <c r="H34280">
        <v>241</v>
      </c>
      <c r="I34280" s="3">
        <v>44.3333333333333</v>
      </c>
    </row>
    <row r="34281" spans="1:9" x14ac:dyDescent="0.25">
      <c r="A34281" t="s">
        <v>2529</v>
      </c>
      <c r="B34281">
        <v>2008</v>
      </c>
      <c r="C34281">
        <v>239</v>
      </c>
      <c r="D34281">
        <v>15</v>
      </c>
      <c r="E34281">
        <v>37.5</v>
      </c>
      <c r="H34281">
        <v>242</v>
      </c>
      <c r="I34281" s="3">
        <v>43.5</v>
      </c>
    </row>
    <row r="34282" spans="1:9" x14ac:dyDescent="0.25">
      <c r="A34282" t="s">
        <v>2529</v>
      </c>
      <c r="B34282">
        <v>2008</v>
      </c>
      <c r="C34282">
        <v>240</v>
      </c>
      <c r="D34282">
        <v>10</v>
      </c>
      <c r="E34282">
        <v>36</v>
      </c>
      <c r="H34282">
        <v>243</v>
      </c>
      <c r="I34282" s="3">
        <v>48.285714285714299</v>
      </c>
    </row>
    <row r="34283" spans="1:9" x14ac:dyDescent="0.25">
      <c r="A34283" t="s">
        <v>2529</v>
      </c>
      <c r="B34283">
        <v>2008</v>
      </c>
      <c r="C34283">
        <v>241</v>
      </c>
      <c r="D34283">
        <v>8</v>
      </c>
      <c r="E34283">
        <v>44.3333333333333</v>
      </c>
      <c r="H34283">
        <v>244</v>
      </c>
      <c r="I34283" s="3">
        <v>44.75</v>
      </c>
    </row>
    <row r="34284" spans="1:9" x14ac:dyDescent="0.25">
      <c r="A34284" t="s">
        <v>2529</v>
      </c>
      <c r="B34284">
        <v>2008</v>
      </c>
      <c r="C34284">
        <v>242</v>
      </c>
      <c r="D34284">
        <v>11</v>
      </c>
      <c r="E34284">
        <v>43.5</v>
      </c>
      <c r="H34284">
        <v>245</v>
      </c>
      <c r="I34284" s="3">
        <v>45.5</v>
      </c>
    </row>
    <row r="34285" spans="1:9" x14ac:dyDescent="0.25">
      <c r="A34285" t="s">
        <v>2529</v>
      </c>
      <c r="B34285">
        <v>2008</v>
      </c>
      <c r="C34285">
        <v>243</v>
      </c>
      <c r="D34285">
        <v>10</v>
      </c>
      <c r="E34285">
        <v>48.285714285714299</v>
      </c>
      <c r="H34285">
        <v>246</v>
      </c>
      <c r="I34285" s="3">
        <v>51.625</v>
      </c>
    </row>
    <row r="34286" spans="1:9" x14ac:dyDescent="0.25">
      <c r="A34286" t="s">
        <v>2529</v>
      </c>
      <c r="B34286">
        <v>2008</v>
      </c>
      <c r="C34286">
        <v>244</v>
      </c>
      <c r="D34286">
        <v>10</v>
      </c>
      <c r="E34286">
        <v>44.75</v>
      </c>
      <c r="H34286">
        <v>247</v>
      </c>
      <c r="I34286" s="3">
        <v>-999</v>
      </c>
    </row>
    <row r="34287" spans="1:9" x14ac:dyDescent="0.25">
      <c r="A34287" t="s">
        <v>2529</v>
      </c>
      <c r="B34287">
        <v>2008</v>
      </c>
      <c r="C34287">
        <v>245</v>
      </c>
      <c r="D34287">
        <v>8</v>
      </c>
      <c r="E34287">
        <v>45.5</v>
      </c>
      <c r="H34287">
        <v>248</v>
      </c>
      <c r="I34287" s="3">
        <v>-999</v>
      </c>
    </row>
    <row r="34288" spans="1:9" x14ac:dyDescent="0.25">
      <c r="A34288" t="s">
        <v>2529</v>
      </c>
      <c r="B34288">
        <v>2008</v>
      </c>
      <c r="C34288">
        <v>246</v>
      </c>
      <c r="D34288">
        <v>12</v>
      </c>
      <c r="E34288">
        <v>51.625</v>
      </c>
      <c r="H34288">
        <v>249</v>
      </c>
      <c r="I34288" s="3">
        <v>47.875</v>
      </c>
    </row>
    <row r="34289" spans="1:9" x14ac:dyDescent="0.25">
      <c r="A34289" t="s">
        <v>2529</v>
      </c>
      <c r="B34289">
        <v>2008</v>
      </c>
      <c r="C34289">
        <v>247</v>
      </c>
      <c r="D34289">
        <v>-999</v>
      </c>
      <c r="E34289">
        <v>-999</v>
      </c>
      <c r="H34289">
        <v>250</v>
      </c>
      <c r="I34289" s="3">
        <v>46.75</v>
      </c>
    </row>
    <row r="34290" spans="1:9" x14ac:dyDescent="0.25">
      <c r="A34290" t="s">
        <v>2529</v>
      </c>
      <c r="B34290">
        <v>2008</v>
      </c>
      <c r="C34290">
        <v>248</v>
      </c>
      <c r="D34290">
        <v>-999</v>
      </c>
      <c r="E34290">
        <v>-999</v>
      </c>
      <c r="H34290">
        <v>251</v>
      </c>
      <c r="I34290" s="3">
        <v>47.375</v>
      </c>
    </row>
    <row r="34291" spans="1:9" x14ac:dyDescent="0.25">
      <c r="A34291" t="s">
        <v>2529</v>
      </c>
      <c r="B34291">
        <v>2008</v>
      </c>
      <c r="C34291">
        <v>249</v>
      </c>
      <c r="D34291">
        <v>11</v>
      </c>
      <c r="E34291">
        <v>47.875</v>
      </c>
      <c r="H34291">
        <v>252</v>
      </c>
      <c r="I34291" s="3">
        <v>51.875</v>
      </c>
    </row>
    <row r="34292" spans="1:9" x14ac:dyDescent="0.25">
      <c r="A34292" t="s">
        <v>2529</v>
      </c>
      <c r="B34292">
        <v>2008</v>
      </c>
      <c r="C34292">
        <v>250</v>
      </c>
      <c r="D34292">
        <v>11</v>
      </c>
      <c r="E34292">
        <v>46.75</v>
      </c>
      <c r="H34292">
        <v>253</v>
      </c>
      <c r="I34292" s="3">
        <v>48</v>
      </c>
    </row>
    <row r="34293" spans="1:9" x14ac:dyDescent="0.25">
      <c r="A34293" t="s">
        <v>2529</v>
      </c>
      <c r="B34293">
        <v>2008</v>
      </c>
      <c r="C34293">
        <v>251</v>
      </c>
      <c r="D34293">
        <v>11</v>
      </c>
      <c r="E34293">
        <v>47.375</v>
      </c>
      <c r="H34293">
        <v>254</v>
      </c>
      <c r="I34293" s="3">
        <v>42.625</v>
      </c>
    </row>
    <row r="34294" spans="1:9" x14ac:dyDescent="0.25">
      <c r="A34294" t="s">
        <v>2529</v>
      </c>
      <c r="B34294">
        <v>2008</v>
      </c>
      <c r="C34294">
        <v>252</v>
      </c>
      <c r="D34294">
        <v>12</v>
      </c>
      <c r="E34294">
        <v>51.875</v>
      </c>
      <c r="H34294">
        <v>255</v>
      </c>
      <c r="I34294" s="3">
        <v>46.625</v>
      </c>
    </row>
    <row r="34295" spans="1:9" x14ac:dyDescent="0.25">
      <c r="A34295" t="s">
        <v>2529</v>
      </c>
      <c r="B34295">
        <v>2008</v>
      </c>
      <c r="C34295">
        <v>253</v>
      </c>
      <c r="D34295">
        <v>11</v>
      </c>
      <c r="E34295">
        <v>48</v>
      </c>
      <c r="H34295">
        <v>256</v>
      </c>
      <c r="I34295" s="3">
        <v>46.5</v>
      </c>
    </row>
    <row r="34296" spans="1:9" x14ac:dyDescent="0.25">
      <c r="A34296" t="s">
        <v>2529</v>
      </c>
      <c r="B34296">
        <v>2008</v>
      </c>
      <c r="C34296">
        <v>254</v>
      </c>
      <c r="D34296">
        <v>10</v>
      </c>
      <c r="E34296">
        <v>42.625</v>
      </c>
      <c r="H34296">
        <v>257</v>
      </c>
      <c r="I34296" s="3">
        <v>44.5</v>
      </c>
    </row>
    <row r="34297" spans="1:9" x14ac:dyDescent="0.25">
      <c r="A34297" t="s">
        <v>2529</v>
      </c>
      <c r="B34297">
        <v>2008</v>
      </c>
      <c r="C34297">
        <v>255</v>
      </c>
      <c r="D34297">
        <v>10</v>
      </c>
      <c r="E34297">
        <v>46.625</v>
      </c>
      <c r="H34297">
        <v>258</v>
      </c>
      <c r="I34297" s="3">
        <v>45.75</v>
      </c>
    </row>
    <row r="34298" spans="1:9" x14ac:dyDescent="0.25">
      <c r="A34298" t="s">
        <v>2529</v>
      </c>
      <c r="B34298">
        <v>2008</v>
      </c>
      <c r="C34298">
        <v>256</v>
      </c>
      <c r="D34298">
        <v>10</v>
      </c>
      <c r="E34298">
        <v>46.5</v>
      </c>
      <c r="H34298">
        <v>259</v>
      </c>
      <c r="I34298" s="3">
        <v>56</v>
      </c>
    </row>
    <row r="34299" spans="1:9" x14ac:dyDescent="0.25">
      <c r="A34299" t="s">
        <v>2529</v>
      </c>
      <c r="B34299">
        <v>2008</v>
      </c>
      <c r="C34299">
        <v>257</v>
      </c>
      <c r="D34299">
        <v>14</v>
      </c>
      <c r="E34299">
        <v>44.5</v>
      </c>
      <c r="H34299">
        <v>260</v>
      </c>
      <c r="I34299" s="3">
        <v>56</v>
      </c>
    </row>
    <row r="34300" spans="1:9" x14ac:dyDescent="0.25">
      <c r="A34300" t="s">
        <v>2529</v>
      </c>
      <c r="B34300">
        <v>2008</v>
      </c>
      <c r="C34300">
        <v>258</v>
      </c>
      <c r="D34300">
        <v>11</v>
      </c>
      <c r="E34300">
        <v>45.75</v>
      </c>
      <c r="H34300">
        <v>261</v>
      </c>
      <c r="I34300" s="3">
        <v>61.125</v>
      </c>
    </row>
    <row r="34301" spans="1:9" x14ac:dyDescent="0.25">
      <c r="A34301" t="s">
        <v>2529</v>
      </c>
      <c r="B34301">
        <v>2008</v>
      </c>
      <c r="C34301">
        <v>259</v>
      </c>
      <c r="D34301">
        <v>11</v>
      </c>
      <c r="E34301">
        <v>56</v>
      </c>
      <c r="H34301">
        <v>262</v>
      </c>
      <c r="I34301" s="3">
        <v>57</v>
      </c>
    </row>
    <row r="34302" spans="1:9" x14ac:dyDescent="0.25">
      <c r="A34302" t="s">
        <v>2529</v>
      </c>
      <c r="B34302">
        <v>2008</v>
      </c>
      <c r="C34302">
        <v>260</v>
      </c>
      <c r="D34302">
        <v>11</v>
      </c>
      <c r="E34302">
        <v>56</v>
      </c>
      <c r="H34302">
        <v>263</v>
      </c>
      <c r="I34302" s="3">
        <v>60.857142857142897</v>
      </c>
    </row>
    <row r="34303" spans="1:9" x14ac:dyDescent="0.25">
      <c r="A34303" t="s">
        <v>2529</v>
      </c>
      <c r="B34303">
        <v>2008</v>
      </c>
      <c r="C34303">
        <v>261</v>
      </c>
      <c r="D34303">
        <v>10</v>
      </c>
      <c r="E34303">
        <v>61.125</v>
      </c>
      <c r="H34303">
        <v>264</v>
      </c>
      <c r="I34303" s="3">
        <v>47.25</v>
      </c>
    </row>
    <row r="34304" spans="1:9" x14ac:dyDescent="0.25">
      <c r="A34304" t="s">
        <v>2529</v>
      </c>
      <c r="B34304">
        <v>2008</v>
      </c>
      <c r="C34304">
        <v>262</v>
      </c>
      <c r="D34304">
        <v>11</v>
      </c>
      <c r="E34304">
        <v>57</v>
      </c>
      <c r="H34304">
        <v>265</v>
      </c>
      <c r="I34304" s="3">
        <v>50</v>
      </c>
    </row>
    <row r="34305" spans="1:9" x14ac:dyDescent="0.25">
      <c r="A34305" t="s">
        <v>2529</v>
      </c>
      <c r="B34305">
        <v>2008</v>
      </c>
      <c r="C34305">
        <v>263</v>
      </c>
      <c r="D34305">
        <v>11</v>
      </c>
      <c r="E34305">
        <v>60.857142857142897</v>
      </c>
      <c r="H34305">
        <v>266</v>
      </c>
      <c r="I34305" s="3">
        <v>49.625</v>
      </c>
    </row>
    <row r="34306" spans="1:9" x14ac:dyDescent="0.25">
      <c r="A34306" t="s">
        <v>2529</v>
      </c>
      <c r="B34306">
        <v>2008</v>
      </c>
      <c r="C34306">
        <v>264</v>
      </c>
      <c r="D34306">
        <v>10</v>
      </c>
      <c r="E34306">
        <v>47.25</v>
      </c>
      <c r="H34306">
        <v>267</v>
      </c>
      <c r="I34306" s="3">
        <v>46.875</v>
      </c>
    </row>
    <row r="34307" spans="1:9" x14ac:dyDescent="0.25">
      <c r="A34307" t="s">
        <v>2529</v>
      </c>
      <c r="B34307">
        <v>2008</v>
      </c>
      <c r="C34307">
        <v>265</v>
      </c>
      <c r="D34307">
        <v>10</v>
      </c>
      <c r="E34307">
        <v>50</v>
      </c>
      <c r="H34307">
        <v>268</v>
      </c>
      <c r="I34307" s="3">
        <v>55.125</v>
      </c>
    </row>
    <row r="34308" spans="1:9" x14ac:dyDescent="0.25">
      <c r="A34308" t="s">
        <v>2529</v>
      </c>
      <c r="B34308">
        <v>2008</v>
      </c>
      <c r="C34308">
        <v>266</v>
      </c>
      <c r="D34308">
        <v>2</v>
      </c>
      <c r="E34308">
        <v>49.625</v>
      </c>
      <c r="H34308">
        <v>269</v>
      </c>
      <c r="I34308" s="3">
        <v>54.857142857142897</v>
      </c>
    </row>
    <row r="34309" spans="1:9" x14ac:dyDescent="0.25">
      <c r="A34309" t="s">
        <v>2529</v>
      </c>
      <c r="B34309">
        <v>2008</v>
      </c>
      <c r="C34309">
        <v>267</v>
      </c>
      <c r="D34309">
        <v>10</v>
      </c>
      <c r="E34309">
        <v>46.875</v>
      </c>
      <c r="H34309">
        <v>270</v>
      </c>
      <c r="I34309" s="3">
        <v>53.25</v>
      </c>
    </row>
    <row r="34310" spans="1:9" x14ac:dyDescent="0.25">
      <c r="A34310" t="s">
        <v>2529</v>
      </c>
      <c r="B34310">
        <v>2008</v>
      </c>
      <c r="C34310">
        <v>268</v>
      </c>
      <c r="D34310">
        <v>11</v>
      </c>
      <c r="E34310">
        <v>55.125</v>
      </c>
      <c r="H34310">
        <v>271</v>
      </c>
      <c r="I34310" s="3">
        <v>53.875</v>
      </c>
    </row>
    <row r="34311" spans="1:9" x14ac:dyDescent="0.25">
      <c r="A34311" t="s">
        <v>2529</v>
      </c>
      <c r="B34311">
        <v>2008</v>
      </c>
      <c r="C34311">
        <v>269</v>
      </c>
      <c r="D34311">
        <v>11</v>
      </c>
      <c r="E34311">
        <v>54.857142857142897</v>
      </c>
      <c r="H34311">
        <v>272</v>
      </c>
      <c r="I34311" s="3">
        <v>52.25</v>
      </c>
    </row>
    <row r="34312" spans="1:9" x14ac:dyDescent="0.25">
      <c r="A34312" t="s">
        <v>2529</v>
      </c>
      <c r="B34312">
        <v>2008</v>
      </c>
      <c r="C34312">
        <v>270</v>
      </c>
      <c r="D34312">
        <v>10</v>
      </c>
      <c r="E34312">
        <v>53.25</v>
      </c>
      <c r="H34312">
        <v>273</v>
      </c>
      <c r="I34312" s="3">
        <v>56</v>
      </c>
    </row>
    <row r="34313" spans="1:9" x14ac:dyDescent="0.25">
      <c r="A34313" t="s">
        <v>2529</v>
      </c>
      <c r="B34313">
        <v>2008</v>
      </c>
      <c r="C34313">
        <v>271</v>
      </c>
      <c r="D34313">
        <v>10</v>
      </c>
      <c r="E34313">
        <v>53.875</v>
      </c>
      <c r="H34313">
        <v>274</v>
      </c>
      <c r="I34313" s="3">
        <v>56.375</v>
      </c>
    </row>
    <row r="34314" spans="1:9" x14ac:dyDescent="0.25">
      <c r="A34314" t="s">
        <v>2529</v>
      </c>
      <c r="B34314">
        <v>2008</v>
      </c>
      <c r="C34314">
        <v>272</v>
      </c>
      <c r="D34314">
        <v>10</v>
      </c>
      <c r="E34314">
        <v>52.25</v>
      </c>
      <c r="H34314">
        <v>275</v>
      </c>
      <c r="I34314" s="3">
        <v>55.714285714285701</v>
      </c>
    </row>
    <row r="34315" spans="1:9" x14ac:dyDescent="0.25">
      <c r="A34315" t="s">
        <v>2529</v>
      </c>
      <c r="B34315">
        <v>2008</v>
      </c>
      <c r="C34315">
        <v>273</v>
      </c>
      <c r="D34315">
        <v>11</v>
      </c>
      <c r="E34315">
        <v>56</v>
      </c>
      <c r="H34315">
        <v>276</v>
      </c>
      <c r="I34315" s="3">
        <v>52.5</v>
      </c>
    </row>
    <row r="34316" spans="1:9" x14ac:dyDescent="0.25">
      <c r="A34316" t="s">
        <v>2529</v>
      </c>
      <c r="B34316">
        <v>2008</v>
      </c>
      <c r="C34316">
        <v>274</v>
      </c>
      <c r="D34316">
        <v>10</v>
      </c>
      <c r="E34316">
        <v>56.375</v>
      </c>
      <c r="H34316">
        <v>277</v>
      </c>
      <c r="I34316" s="3">
        <v>52</v>
      </c>
    </row>
    <row r="34317" spans="1:9" x14ac:dyDescent="0.25">
      <c r="A34317" t="s">
        <v>2529</v>
      </c>
      <c r="B34317">
        <v>2008</v>
      </c>
      <c r="C34317">
        <v>275</v>
      </c>
      <c r="D34317">
        <v>10</v>
      </c>
      <c r="E34317">
        <v>55.714285714285701</v>
      </c>
      <c r="H34317">
        <v>278</v>
      </c>
      <c r="I34317" s="3">
        <v>38.625</v>
      </c>
    </row>
    <row r="34318" spans="1:9" x14ac:dyDescent="0.25">
      <c r="A34318" t="s">
        <v>2529</v>
      </c>
      <c r="B34318">
        <v>2008</v>
      </c>
      <c r="C34318">
        <v>276</v>
      </c>
      <c r="D34318">
        <v>10</v>
      </c>
      <c r="E34318">
        <v>52.5</v>
      </c>
      <c r="H34318">
        <v>279</v>
      </c>
      <c r="I34318" s="3">
        <v>39.375</v>
      </c>
    </row>
    <row r="34319" spans="1:9" x14ac:dyDescent="0.25">
      <c r="A34319" t="s">
        <v>2529</v>
      </c>
      <c r="B34319">
        <v>2008</v>
      </c>
      <c r="C34319">
        <v>277</v>
      </c>
      <c r="D34319">
        <v>10</v>
      </c>
      <c r="E34319">
        <v>52</v>
      </c>
      <c r="H34319">
        <v>280</v>
      </c>
      <c r="I34319" s="3">
        <v>39.25</v>
      </c>
    </row>
    <row r="34320" spans="1:9" x14ac:dyDescent="0.25">
      <c r="A34320" t="s">
        <v>2529</v>
      </c>
      <c r="B34320">
        <v>2008</v>
      </c>
      <c r="C34320">
        <v>278</v>
      </c>
      <c r="D34320">
        <v>9</v>
      </c>
      <c r="E34320">
        <v>38.625</v>
      </c>
      <c r="H34320">
        <v>281</v>
      </c>
      <c r="I34320" s="3">
        <v>43.625</v>
      </c>
    </row>
    <row r="34321" spans="1:9" x14ac:dyDescent="0.25">
      <c r="A34321" t="s">
        <v>2529</v>
      </c>
      <c r="B34321">
        <v>2008</v>
      </c>
      <c r="C34321">
        <v>279</v>
      </c>
      <c r="D34321">
        <v>11</v>
      </c>
      <c r="E34321">
        <v>39.375</v>
      </c>
      <c r="H34321">
        <v>282</v>
      </c>
      <c r="I34321" s="3">
        <v>48.125</v>
      </c>
    </row>
    <row r="34322" spans="1:9" x14ac:dyDescent="0.25">
      <c r="A34322" t="s">
        <v>2529</v>
      </c>
      <c r="B34322">
        <v>2008</v>
      </c>
      <c r="C34322">
        <v>280</v>
      </c>
      <c r="D34322">
        <v>10</v>
      </c>
      <c r="E34322">
        <v>39.25</v>
      </c>
      <c r="H34322">
        <v>283</v>
      </c>
      <c r="I34322" s="3">
        <v>44.25</v>
      </c>
    </row>
    <row r="34323" spans="1:9" x14ac:dyDescent="0.25">
      <c r="A34323" t="s">
        <v>2529</v>
      </c>
      <c r="B34323">
        <v>2008</v>
      </c>
      <c r="C34323">
        <v>281</v>
      </c>
      <c r="D34323">
        <v>11</v>
      </c>
      <c r="E34323">
        <v>43.625</v>
      </c>
      <c r="H34323">
        <v>284</v>
      </c>
      <c r="I34323" s="3">
        <v>45.125</v>
      </c>
    </row>
    <row r="34324" spans="1:9" x14ac:dyDescent="0.25">
      <c r="A34324" t="s">
        <v>2529</v>
      </c>
      <c r="B34324">
        <v>2008</v>
      </c>
      <c r="C34324">
        <v>282</v>
      </c>
      <c r="D34324">
        <v>12</v>
      </c>
      <c r="E34324">
        <v>48.125</v>
      </c>
      <c r="H34324">
        <v>285</v>
      </c>
      <c r="I34324" s="3">
        <v>37.25</v>
      </c>
    </row>
    <row r="34325" spans="1:9" x14ac:dyDescent="0.25">
      <c r="A34325" t="s">
        <v>2529</v>
      </c>
      <c r="B34325">
        <v>2008</v>
      </c>
      <c r="C34325">
        <v>283</v>
      </c>
      <c r="D34325">
        <v>13</v>
      </c>
      <c r="E34325">
        <v>44.25</v>
      </c>
      <c r="H34325">
        <v>286</v>
      </c>
      <c r="I34325" s="3">
        <v>36.375</v>
      </c>
    </row>
    <row r="34326" spans="1:9" x14ac:dyDescent="0.25">
      <c r="A34326" t="s">
        <v>2529</v>
      </c>
      <c r="B34326">
        <v>2008</v>
      </c>
      <c r="C34326">
        <v>284</v>
      </c>
      <c r="D34326">
        <v>10</v>
      </c>
      <c r="E34326">
        <v>45.125</v>
      </c>
      <c r="H34326">
        <v>287</v>
      </c>
      <c r="I34326" s="3">
        <v>36.5</v>
      </c>
    </row>
    <row r="34327" spans="1:9" x14ac:dyDescent="0.25">
      <c r="A34327" t="s">
        <v>2529</v>
      </c>
      <c r="B34327">
        <v>2008</v>
      </c>
      <c r="C34327">
        <v>285</v>
      </c>
      <c r="D34327">
        <v>11</v>
      </c>
      <c r="E34327">
        <v>37.25</v>
      </c>
      <c r="H34327">
        <v>288</v>
      </c>
      <c r="I34327" s="3">
        <v>34.875</v>
      </c>
    </row>
    <row r="34328" spans="1:9" x14ac:dyDescent="0.25">
      <c r="A34328" t="s">
        <v>2529</v>
      </c>
      <c r="B34328">
        <v>2008</v>
      </c>
      <c r="C34328">
        <v>286</v>
      </c>
      <c r="D34328">
        <v>10</v>
      </c>
      <c r="E34328">
        <v>36.375</v>
      </c>
      <c r="H34328">
        <v>289</v>
      </c>
      <c r="I34328" s="3">
        <v>37.875</v>
      </c>
    </row>
    <row r="34329" spans="1:9" x14ac:dyDescent="0.25">
      <c r="A34329" t="s">
        <v>2529</v>
      </c>
      <c r="B34329">
        <v>2008</v>
      </c>
      <c r="C34329">
        <v>287</v>
      </c>
      <c r="D34329">
        <v>9</v>
      </c>
      <c r="E34329">
        <v>36.5</v>
      </c>
      <c r="H34329">
        <v>290</v>
      </c>
      <c r="I34329" s="3">
        <v>44.75</v>
      </c>
    </row>
    <row r="34330" spans="1:9" x14ac:dyDescent="0.25">
      <c r="A34330" t="s">
        <v>2529</v>
      </c>
      <c r="B34330">
        <v>2008</v>
      </c>
      <c r="C34330">
        <v>288</v>
      </c>
      <c r="D34330">
        <v>10</v>
      </c>
      <c r="E34330">
        <v>34.875</v>
      </c>
      <c r="H34330">
        <v>291</v>
      </c>
      <c r="I34330" s="3">
        <v>38</v>
      </c>
    </row>
    <row r="34331" spans="1:9" x14ac:dyDescent="0.25">
      <c r="A34331" t="s">
        <v>2529</v>
      </c>
      <c r="B34331">
        <v>2008</v>
      </c>
      <c r="C34331">
        <v>289</v>
      </c>
      <c r="D34331">
        <v>11</v>
      </c>
      <c r="E34331">
        <v>37.875</v>
      </c>
      <c r="H34331">
        <v>292</v>
      </c>
      <c r="I34331" s="3">
        <v>40</v>
      </c>
    </row>
    <row r="34332" spans="1:9" x14ac:dyDescent="0.25">
      <c r="A34332" t="s">
        <v>2529</v>
      </c>
      <c r="B34332">
        <v>2008</v>
      </c>
      <c r="C34332">
        <v>290</v>
      </c>
      <c r="D34332">
        <v>9</v>
      </c>
      <c r="E34332">
        <v>44.75</v>
      </c>
      <c r="H34332">
        <v>293</v>
      </c>
      <c r="I34332" s="3">
        <v>43</v>
      </c>
    </row>
    <row r="34333" spans="1:9" x14ac:dyDescent="0.25">
      <c r="A34333" t="s">
        <v>2529</v>
      </c>
      <c r="B34333">
        <v>2008</v>
      </c>
      <c r="C34333">
        <v>291</v>
      </c>
      <c r="D34333">
        <v>10</v>
      </c>
      <c r="E34333">
        <v>38</v>
      </c>
      <c r="H34333">
        <v>294</v>
      </c>
      <c r="I34333" s="3">
        <v>40</v>
      </c>
    </row>
    <row r="34334" spans="1:9" x14ac:dyDescent="0.25">
      <c r="A34334" t="s">
        <v>2529</v>
      </c>
      <c r="B34334">
        <v>2008</v>
      </c>
      <c r="C34334">
        <v>292</v>
      </c>
      <c r="D34334">
        <v>11</v>
      </c>
      <c r="E34334">
        <v>40</v>
      </c>
      <c r="H34334">
        <v>295</v>
      </c>
      <c r="I34334" s="3">
        <v>44.125</v>
      </c>
    </row>
    <row r="34335" spans="1:9" x14ac:dyDescent="0.25">
      <c r="A34335" t="s">
        <v>2529</v>
      </c>
      <c r="B34335">
        <v>2008</v>
      </c>
      <c r="C34335">
        <v>293</v>
      </c>
      <c r="D34335">
        <v>11</v>
      </c>
      <c r="E34335">
        <v>43</v>
      </c>
      <c r="H34335">
        <v>296</v>
      </c>
      <c r="I34335" s="3">
        <v>44.25</v>
      </c>
    </row>
    <row r="34336" spans="1:9" x14ac:dyDescent="0.25">
      <c r="A34336" t="s">
        <v>2529</v>
      </c>
      <c r="B34336">
        <v>2008</v>
      </c>
      <c r="C34336">
        <v>294</v>
      </c>
      <c r="D34336">
        <v>12</v>
      </c>
      <c r="E34336">
        <v>40</v>
      </c>
      <c r="H34336">
        <v>297</v>
      </c>
      <c r="I34336" s="3">
        <v>41.125</v>
      </c>
    </row>
    <row r="34337" spans="1:9" x14ac:dyDescent="0.25">
      <c r="A34337" t="s">
        <v>2529</v>
      </c>
      <c r="B34337">
        <v>2008</v>
      </c>
      <c r="C34337">
        <v>295</v>
      </c>
      <c r="D34337">
        <v>9</v>
      </c>
      <c r="E34337">
        <v>44.125</v>
      </c>
      <c r="H34337">
        <v>298</v>
      </c>
      <c r="I34337" s="3">
        <v>46.75</v>
      </c>
    </row>
    <row r="34338" spans="1:9" x14ac:dyDescent="0.25">
      <c r="A34338" t="s">
        <v>2529</v>
      </c>
      <c r="B34338">
        <v>2008</v>
      </c>
      <c r="C34338">
        <v>296</v>
      </c>
      <c r="D34338">
        <v>12</v>
      </c>
      <c r="E34338">
        <v>44.25</v>
      </c>
      <c r="H34338">
        <v>299</v>
      </c>
      <c r="I34338" s="3">
        <v>43.375</v>
      </c>
    </row>
    <row r="34339" spans="1:9" x14ac:dyDescent="0.25">
      <c r="A34339" t="s">
        <v>2529</v>
      </c>
      <c r="B34339">
        <v>2008</v>
      </c>
      <c r="C34339">
        <v>297</v>
      </c>
      <c r="D34339">
        <v>10</v>
      </c>
      <c r="E34339">
        <v>41.125</v>
      </c>
      <c r="H34339">
        <v>300</v>
      </c>
      <c r="I34339" s="3">
        <v>44.875</v>
      </c>
    </row>
    <row r="34340" spans="1:9" x14ac:dyDescent="0.25">
      <c r="A34340" t="s">
        <v>2529</v>
      </c>
      <c r="B34340">
        <v>2008</v>
      </c>
      <c r="C34340">
        <v>298</v>
      </c>
      <c r="D34340">
        <v>10</v>
      </c>
      <c r="E34340">
        <v>46.75</v>
      </c>
      <c r="H34340">
        <v>301</v>
      </c>
      <c r="I34340" s="3">
        <v>42.875</v>
      </c>
    </row>
    <row r="34341" spans="1:9" x14ac:dyDescent="0.25">
      <c r="A34341" t="s">
        <v>2529</v>
      </c>
      <c r="B34341">
        <v>2008</v>
      </c>
      <c r="C34341">
        <v>299</v>
      </c>
      <c r="D34341">
        <v>10</v>
      </c>
      <c r="E34341">
        <v>43.375</v>
      </c>
      <c r="H34341">
        <v>302</v>
      </c>
      <c r="I34341" s="3">
        <v>43.125</v>
      </c>
    </row>
    <row r="34342" spans="1:9" x14ac:dyDescent="0.25">
      <c r="A34342" t="s">
        <v>2529</v>
      </c>
      <c r="B34342">
        <v>2008</v>
      </c>
      <c r="C34342">
        <v>300</v>
      </c>
      <c r="D34342">
        <v>10</v>
      </c>
      <c r="E34342">
        <v>44.875</v>
      </c>
      <c r="H34342">
        <v>303</v>
      </c>
      <c r="I34342" s="3">
        <v>46.25</v>
      </c>
    </row>
    <row r="34343" spans="1:9" x14ac:dyDescent="0.25">
      <c r="A34343" t="s">
        <v>2529</v>
      </c>
      <c r="B34343">
        <v>2008</v>
      </c>
      <c r="C34343">
        <v>301</v>
      </c>
      <c r="D34343">
        <v>11</v>
      </c>
      <c r="E34343">
        <v>42.875</v>
      </c>
      <c r="H34343">
        <v>304</v>
      </c>
      <c r="I34343" s="3">
        <v>48.375</v>
      </c>
    </row>
    <row r="34344" spans="1:9" x14ac:dyDescent="0.25">
      <c r="A34344" t="s">
        <v>2529</v>
      </c>
      <c r="B34344">
        <v>2008</v>
      </c>
      <c r="C34344">
        <v>302</v>
      </c>
      <c r="D34344">
        <v>11</v>
      </c>
      <c r="E34344">
        <v>43.125</v>
      </c>
      <c r="H34344">
        <v>305</v>
      </c>
      <c r="I34344" s="3">
        <v>34.375</v>
      </c>
    </row>
    <row r="34345" spans="1:9" x14ac:dyDescent="0.25">
      <c r="A34345" t="s">
        <v>2529</v>
      </c>
      <c r="B34345">
        <v>2008</v>
      </c>
      <c r="C34345">
        <v>303</v>
      </c>
      <c r="D34345">
        <v>11</v>
      </c>
      <c r="E34345">
        <v>46.25</v>
      </c>
      <c r="H34345">
        <v>306</v>
      </c>
      <c r="I34345" s="3">
        <v>30.625</v>
      </c>
    </row>
    <row r="34346" spans="1:9" x14ac:dyDescent="0.25">
      <c r="A34346" t="s">
        <v>2529</v>
      </c>
      <c r="B34346">
        <v>2008</v>
      </c>
      <c r="C34346">
        <v>304</v>
      </c>
      <c r="D34346">
        <v>12</v>
      </c>
      <c r="E34346">
        <v>48.375</v>
      </c>
      <c r="H34346">
        <v>307</v>
      </c>
      <c r="I34346" s="3">
        <v>32.285714285714299</v>
      </c>
    </row>
    <row r="34347" spans="1:9" x14ac:dyDescent="0.25">
      <c r="A34347" t="s">
        <v>2529</v>
      </c>
      <c r="B34347">
        <v>2008</v>
      </c>
      <c r="C34347">
        <v>305</v>
      </c>
      <c r="D34347">
        <v>12</v>
      </c>
      <c r="E34347">
        <v>34.375</v>
      </c>
      <c r="H34347">
        <v>308</v>
      </c>
      <c r="I34347" s="3">
        <v>40.375</v>
      </c>
    </row>
    <row r="34348" spans="1:9" x14ac:dyDescent="0.25">
      <c r="A34348" t="s">
        <v>2529</v>
      </c>
      <c r="B34348">
        <v>2008</v>
      </c>
      <c r="C34348">
        <v>306</v>
      </c>
      <c r="D34348">
        <v>11</v>
      </c>
      <c r="E34348">
        <v>30.625</v>
      </c>
      <c r="H34348">
        <v>309</v>
      </c>
      <c r="I34348" s="3">
        <v>41.625</v>
      </c>
    </row>
    <row r="34349" spans="1:9" x14ac:dyDescent="0.25">
      <c r="A34349" t="s">
        <v>2529</v>
      </c>
      <c r="B34349">
        <v>2008</v>
      </c>
      <c r="C34349">
        <v>307</v>
      </c>
      <c r="D34349">
        <v>13</v>
      </c>
      <c r="E34349">
        <v>32.285714285714299</v>
      </c>
      <c r="H34349">
        <v>310</v>
      </c>
      <c r="I34349" s="3">
        <v>42</v>
      </c>
    </row>
    <row r="34350" spans="1:9" x14ac:dyDescent="0.25">
      <c r="A34350" t="s">
        <v>2529</v>
      </c>
      <c r="B34350">
        <v>2008</v>
      </c>
      <c r="C34350">
        <v>308</v>
      </c>
      <c r="D34350">
        <v>10</v>
      </c>
      <c r="E34350">
        <v>40.375</v>
      </c>
      <c r="H34350">
        <v>311</v>
      </c>
      <c r="I34350" s="3">
        <v>40.5</v>
      </c>
    </row>
    <row r="34351" spans="1:9" x14ac:dyDescent="0.25">
      <c r="A34351" t="s">
        <v>2529</v>
      </c>
      <c r="B34351">
        <v>2008</v>
      </c>
      <c r="C34351">
        <v>309</v>
      </c>
      <c r="D34351">
        <v>10</v>
      </c>
      <c r="E34351">
        <v>41.625</v>
      </c>
      <c r="H34351">
        <v>312</v>
      </c>
      <c r="I34351" s="3">
        <v>36.25</v>
      </c>
    </row>
    <row r="34352" spans="1:9" x14ac:dyDescent="0.25">
      <c r="A34352" t="s">
        <v>2529</v>
      </c>
      <c r="B34352">
        <v>2008</v>
      </c>
      <c r="C34352">
        <v>310</v>
      </c>
      <c r="D34352">
        <v>10</v>
      </c>
      <c r="E34352">
        <v>42</v>
      </c>
      <c r="H34352">
        <v>313</v>
      </c>
      <c r="I34352" s="3">
        <v>34.625</v>
      </c>
    </row>
    <row r="34353" spans="1:9" x14ac:dyDescent="0.25">
      <c r="A34353" t="s">
        <v>2529</v>
      </c>
      <c r="B34353">
        <v>2008</v>
      </c>
      <c r="C34353">
        <v>311</v>
      </c>
      <c r="D34353">
        <v>13</v>
      </c>
      <c r="E34353">
        <v>40.5</v>
      </c>
      <c r="H34353">
        <v>314</v>
      </c>
      <c r="I34353" s="3">
        <v>29.625</v>
      </c>
    </row>
    <row r="34354" spans="1:9" x14ac:dyDescent="0.25">
      <c r="A34354" t="s">
        <v>2529</v>
      </c>
      <c r="B34354">
        <v>2008</v>
      </c>
      <c r="C34354">
        <v>312</v>
      </c>
      <c r="D34354">
        <v>0</v>
      </c>
      <c r="E34354">
        <v>36.25</v>
      </c>
      <c r="H34354">
        <v>315</v>
      </c>
      <c r="I34354" s="3">
        <v>24.428571428571399</v>
      </c>
    </row>
    <row r="34355" spans="1:9" x14ac:dyDescent="0.25">
      <c r="A34355" t="s">
        <v>2529</v>
      </c>
      <c r="B34355">
        <v>2008</v>
      </c>
      <c r="C34355">
        <v>313</v>
      </c>
      <c r="D34355">
        <v>11</v>
      </c>
      <c r="E34355">
        <v>34.625</v>
      </c>
      <c r="H34355">
        <v>316</v>
      </c>
      <c r="I34355" s="3">
        <v>37.125</v>
      </c>
    </row>
    <row r="34356" spans="1:9" x14ac:dyDescent="0.25">
      <c r="A34356" t="s">
        <v>2529</v>
      </c>
      <c r="B34356">
        <v>2008</v>
      </c>
      <c r="C34356">
        <v>314</v>
      </c>
      <c r="D34356">
        <v>12</v>
      </c>
      <c r="E34356">
        <v>29.625</v>
      </c>
      <c r="H34356">
        <v>317</v>
      </c>
      <c r="I34356" s="3">
        <v>29</v>
      </c>
    </row>
    <row r="34357" spans="1:9" x14ac:dyDescent="0.25">
      <c r="A34357" t="s">
        <v>2529</v>
      </c>
      <c r="B34357">
        <v>2008</v>
      </c>
      <c r="C34357">
        <v>315</v>
      </c>
      <c r="D34357">
        <v>20</v>
      </c>
      <c r="E34357">
        <v>24.428571428571399</v>
      </c>
      <c r="H34357">
        <v>318</v>
      </c>
      <c r="I34357" s="3">
        <v>42.571428571428598</v>
      </c>
    </row>
    <row r="34358" spans="1:9" x14ac:dyDescent="0.25">
      <c r="A34358" t="s">
        <v>2529</v>
      </c>
      <c r="B34358">
        <v>2008</v>
      </c>
      <c r="C34358">
        <v>316</v>
      </c>
      <c r="D34358">
        <v>10</v>
      </c>
      <c r="E34358">
        <v>37.125</v>
      </c>
      <c r="H34358">
        <v>319</v>
      </c>
      <c r="I34358" s="3">
        <v>44</v>
      </c>
    </row>
    <row r="34359" spans="1:9" x14ac:dyDescent="0.25">
      <c r="A34359" t="s">
        <v>2529</v>
      </c>
      <c r="B34359">
        <v>2008</v>
      </c>
      <c r="C34359">
        <v>317</v>
      </c>
      <c r="D34359">
        <v>0</v>
      </c>
      <c r="E34359">
        <v>29</v>
      </c>
      <c r="H34359">
        <v>320</v>
      </c>
      <c r="I34359" s="3">
        <v>43.625</v>
      </c>
    </row>
    <row r="34360" spans="1:9" x14ac:dyDescent="0.25">
      <c r="A34360" t="s">
        <v>2529</v>
      </c>
      <c r="B34360">
        <v>2008</v>
      </c>
      <c r="C34360">
        <v>318</v>
      </c>
      <c r="D34360">
        <v>23</v>
      </c>
      <c r="E34360">
        <v>42.571428571428598</v>
      </c>
      <c r="H34360">
        <v>321</v>
      </c>
      <c r="I34360" s="3">
        <v>36.875</v>
      </c>
    </row>
    <row r="34361" spans="1:9" x14ac:dyDescent="0.25">
      <c r="A34361" t="s">
        <v>2529</v>
      </c>
      <c r="B34361">
        <v>2008</v>
      </c>
      <c r="C34361">
        <v>319</v>
      </c>
      <c r="D34361">
        <v>22</v>
      </c>
      <c r="E34361">
        <v>44</v>
      </c>
      <c r="H34361">
        <v>322</v>
      </c>
      <c r="I34361" s="3">
        <v>34.875</v>
      </c>
    </row>
    <row r="34362" spans="1:9" x14ac:dyDescent="0.25">
      <c r="A34362" t="s">
        <v>2529</v>
      </c>
      <c r="B34362">
        <v>2008</v>
      </c>
      <c r="C34362">
        <v>320</v>
      </c>
      <c r="D34362">
        <v>0</v>
      </c>
      <c r="E34362">
        <v>43.625</v>
      </c>
      <c r="H34362">
        <v>323</v>
      </c>
      <c r="I34362" s="3">
        <v>-999</v>
      </c>
    </row>
    <row r="34363" spans="1:9" x14ac:dyDescent="0.25">
      <c r="A34363" t="s">
        <v>2529</v>
      </c>
      <c r="B34363">
        <v>2008</v>
      </c>
      <c r="C34363">
        <v>321</v>
      </c>
      <c r="D34363">
        <v>12</v>
      </c>
      <c r="E34363">
        <v>36.875</v>
      </c>
      <c r="H34363">
        <v>324</v>
      </c>
      <c r="I34363" s="3">
        <v>-999</v>
      </c>
    </row>
    <row r="34364" spans="1:9" x14ac:dyDescent="0.25">
      <c r="A34364" t="s">
        <v>2529</v>
      </c>
      <c r="B34364">
        <v>2008</v>
      </c>
      <c r="C34364">
        <v>322</v>
      </c>
      <c r="D34364">
        <v>12</v>
      </c>
      <c r="E34364">
        <v>34.875</v>
      </c>
      <c r="H34364">
        <v>325</v>
      </c>
      <c r="I34364" s="3">
        <v>27.5</v>
      </c>
    </row>
    <row r="34365" spans="1:9" x14ac:dyDescent="0.25">
      <c r="A34365" t="s">
        <v>2529</v>
      </c>
      <c r="B34365">
        <v>2008</v>
      </c>
      <c r="C34365">
        <v>323</v>
      </c>
      <c r="D34365">
        <v>-999</v>
      </c>
      <c r="E34365">
        <v>-999</v>
      </c>
      <c r="H34365">
        <v>326</v>
      </c>
      <c r="I34365" s="3">
        <v>41.25</v>
      </c>
    </row>
    <row r="34366" spans="1:9" x14ac:dyDescent="0.25">
      <c r="A34366" t="s">
        <v>2529</v>
      </c>
      <c r="B34366">
        <v>2008</v>
      </c>
      <c r="C34366">
        <v>324</v>
      </c>
      <c r="D34366">
        <v>-999</v>
      </c>
      <c r="E34366">
        <v>-999</v>
      </c>
      <c r="H34366">
        <v>327</v>
      </c>
      <c r="I34366" s="3">
        <v>36.5</v>
      </c>
    </row>
    <row r="34367" spans="1:9" x14ac:dyDescent="0.25">
      <c r="A34367" t="s">
        <v>2529</v>
      </c>
      <c r="B34367">
        <v>2008</v>
      </c>
      <c r="C34367">
        <v>325</v>
      </c>
      <c r="D34367">
        <v>12</v>
      </c>
      <c r="E34367">
        <v>27.5</v>
      </c>
      <c r="H34367">
        <v>328</v>
      </c>
      <c r="I34367" s="3">
        <v>41.75</v>
      </c>
    </row>
    <row r="34368" spans="1:9" x14ac:dyDescent="0.25">
      <c r="A34368" t="s">
        <v>2529</v>
      </c>
      <c r="B34368">
        <v>2008</v>
      </c>
      <c r="C34368">
        <v>326</v>
      </c>
      <c r="D34368">
        <v>9</v>
      </c>
      <c r="E34368">
        <v>41.25</v>
      </c>
      <c r="H34368">
        <v>329</v>
      </c>
      <c r="I34368" s="3">
        <v>32.142857142857103</v>
      </c>
    </row>
    <row r="34369" spans="1:9" x14ac:dyDescent="0.25">
      <c r="A34369" t="s">
        <v>2529</v>
      </c>
      <c r="B34369">
        <v>2008</v>
      </c>
      <c r="C34369">
        <v>327</v>
      </c>
      <c r="D34369">
        <v>11</v>
      </c>
      <c r="E34369">
        <v>36.5</v>
      </c>
      <c r="H34369">
        <v>330</v>
      </c>
      <c r="I34369" s="3">
        <v>29.25</v>
      </c>
    </row>
    <row r="34370" spans="1:9" x14ac:dyDescent="0.25">
      <c r="A34370" t="s">
        <v>2529</v>
      </c>
      <c r="B34370">
        <v>2008</v>
      </c>
      <c r="C34370">
        <v>328</v>
      </c>
      <c r="D34370">
        <v>11</v>
      </c>
      <c r="E34370">
        <v>41.75</v>
      </c>
      <c r="H34370">
        <v>331</v>
      </c>
      <c r="I34370" s="3">
        <v>32</v>
      </c>
    </row>
    <row r="34371" spans="1:9" x14ac:dyDescent="0.25">
      <c r="A34371" t="s">
        <v>2529</v>
      </c>
      <c r="B34371">
        <v>2008</v>
      </c>
      <c r="C34371">
        <v>329</v>
      </c>
      <c r="D34371">
        <v>9</v>
      </c>
      <c r="E34371">
        <v>32.142857142857103</v>
      </c>
      <c r="H34371">
        <v>332</v>
      </c>
      <c r="I34371" s="3">
        <v>31.125</v>
      </c>
    </row>
    <row r="34372" spans="1:9" x14ac:dyDescent="0.25">
      <c r="A34372" t="s">
        <v>2529</v>
      </c>
      <c r="B34372">
        <v>2008</v>
      </c>
      <c r="C34372">
        <v>330</v>
      </c>
      <c r="D34372">
        <v>9</v>
      </c>
      <c r="E34372">
        <v>29.25</v>
      </c>
      <c r="H34372">
        <v>333</v>
      </c>
      <c r="I34372" s="3">
        <v>40.375</v>
      </c>
    </row>
    <row r="34373" spans="1:9" x14ac:dyDescent="0.25">
      <c r="A34373" t="s">
        <v>2529</v>
      </c>
      <c r="B34373">
        <v>2008</v>
      </c>
      <c r="C34373">
        <v>331</v>
      </c>
      <c r="D34373">
        <v>12</v>
      </c>
      <c r="E34373">
        <v>32</v>
      </c>
      <c r="H34373">
        <v>334</v>
      </c>
      <c r="I34373" s="3">
        <v>35.625</v>
      </c>
    </row>
    <row r="34374" spans="1:9" x14ac:dyDescent="0.25">
      <c r="A34374" t="s">
        <v>2529</v>
      </c>
      <c r="B34374">
        <v>2008</v>
      </c>
      <c r="C34374">
        <v>332</v>
      </c>
      <c r="D34374">
        <v>11</v>
      </c>
      <c r="E34374">
        <v>31.125</v>
      </c>
      <c r="H34374">
        <v>335</v>
      </c>
      <c r="I34374" s="3">
        <v>35.25</v>
      </c>
    </row>
    <row r="34375" spans="1:9" x14ac:dyDescent="0.25">
      <c r="A34375" t="s">
        <v>2529</v>
      </c>
      <c r="B34375">
        <v>2008</v>
      </c>
      <c r="C34375">
        <v>333</v>
      </c>
      <c r="D34375">
        <v>10</v>
      </c>
      <c r="E34375">
        <v>40.375</v>
      </c>
      <c r="H34375">
        <v>336</v>
      </c>
      <c r="I34375" s="3">
        <v>33.75</v>
      </c>
    </row>
    <row r="34376" spans="1:9" x14ac:dyDescent="0.25">
      <c r="A34376" t="s">
        <v>2529</v>
      </c>
      <c r="B34376">
        <v>2008</v>
      </c>
      <c r="C34376">
        <v>334</v>
      </c>
      <c r="D34376">
        <v>1</v>
      </c>
      <c r="E34376">
        <v>35.625</v>
      </c>
      <c r="H34376">
        <v>337</v>
      </c>
      <c r="I34376" s="3">
        <v>32.625</v>
      </c>
    </row>
    <row r="34377" spans="1:9" x14ac:dyDescent="0.25">
      <c r="A34377" t="s">
        <v>2529</v>
      </c>
      <c r="B34377">
        <v>2008</v>
      </c>
      <c r="C34377">
        <v>335</v>
      </c>
      <c r="D34377">
        <v>7</v>
      </c>
      <c r="E34377">
        <v>35.25</v>
      </c>
      <c r="H34377">
        <v>338</v>
      </c>
      <c r="I34377" s="3">
        <v>34.75</v>
      </c>
    </row>
    <row r="34378" spans="1:9" x14ac:dyDescent="0.25">
      <c r="A34378" t="s">
        <v>2529</v>
      </c>
      <c r="B34378">
        <v>2008</v>
      </c>
      <c r="C34378">
        <v>336</v>
      </c>
      <c r="D34378">
        <v>10</v>
      </c>
      <c r="E34378">
        <v>33.75</v>
      </c>
      <c r="H34378">
        <v>339</v>
      </c>
      <c r="I34378" s="3">
        <v>30.25</v>
      </c>
    </row>
    <row r="34379" spans="1:9" x14ac:dyDescent="0.25">
      <c r="A34379" t="s">
        <v>2529</v>
      </c>
      <c r="B34379">
        <v>2008</v>
      </c>
      <c r="C34379">
        <v>337</v>
      </c>
      <c r="D34379">
        <v>23</v>
      </c>
      <c r="E34379">
        <v>32.625</v>
      </c>
      <c r="H34379">
        <v>340</v>
      </c>
      <c r="I34379" s="3">
        <v>39</v>
      </c>
    </row>
    <row r="34380" spans="1:9" x14ac:dyDescent="0.25">
      <c r="A34380" t="s">
        <v>2529</v>
      </c>
      <c r="B34380">
        <v>2008</v>
      </c>
      <c r="C34380">
        <v>338</v>
      </c>
      <c r="D34380">
        <v>10</v>
      </c>
      <c r="E34380">
        <v>34.75</v>
      </c>
      <c r="H34380">
        <v>341</v>
      </c>
      <c r="I34380" s="3">
        <v>38.5</v>
      </c>
    </row>
    <row r="34381" spans="1:9" x14ac:dyDescent="0.25">
      <c r="A34381" t="s">
        <v>2529</v>
      </c>
      <c r="B34381">
        <v>2008</v>
      </c>
      <c r="C34381">
        <v>339</v>
      </c>
      <c r="D34381">
        <v>9</v>
      </c>
      <c r="E34381">
        <v>30.25</v>
      </c>
      <c r="H34381">
        <v>342</v>
      </c>
      <c r="I34381" s="3">
        <v>36.125</v>
      </c>
    </row>
    <row r="34382" spans="1:9" x14ac:dyDescent="0.25">
      <c r="A34382" t="s">
        <v>2529</v>
      </c>
      <c r="B34382">
        <v>2008</v>
      </c>
      <c r="C34382">
        <v>340</v>
      </c>
      <c r="D34382">
        <v>11</v>
      </c>
      <c r="E34382">
        <v>39</v>
      </c>
      <c r="H34382">
        <v>343</v>
      </c>
      <c r="I34382" s="3">
        <v>33.5</v>
      </c>
    </row>
    <row r="34383" spans="1:9" x14ac:dyDescent="0.25">
      <c r="A34383" t="s">
        <v>2529</v>
      </c>
      <c r="B34383">
        <v>2008</v>
      </c>
      <c r="C34383">
        <v>341</v>
      </c>
      <c r="D34383">
        <v>8</v>
      </c>
      <c r="E34383">
        <v>38.5</v>
      </c>
      <c r="H34383">
        <v>344</v>
      </c>
      <c r="I34383" s="3">
        <v>36.5</v>
      </c>
    </row>
    <row r="34384" spans="1:9" x14ac:dyDescent="0.25">
      <c r="A34384" t="s">
        <v>2529</v>
      </c>
      <c r="B34384">
        <v>2008</v>
      </c>
      <c r="C34384">
        <v>342</v>
      </c>
      <c r="D34384">
        <v>13</v>
      </c>
      <c r="E34384">
        <v>36.125</v>
      </c>
      <c r="H34384">
        <v>345</v>
      </c>
      <c r="I34384" s="3">
        <v>39.125</v>
      </c>
    </row>
    <row r="34385" spans="1:9" x14ac:dyDescent="0.25">
      <c r="A34385" t="s">
        <v>2529</v>
      </c>
      <c r="B34385">
        <v>2008</v>
      </c>
      <c r="C34385">
        <v>343</v>
      </c>
      <c r="D34385">
        <v>10</v>
      </c>
      <c r="E34385">
        <v>33.5</v>
      </c>
      <c r="H34385">
        <v>346</v>
      </c>
      <c r="I34385" s="3">
        <v>39</v>
      </c>
    </row>
    <row r="34386" spans="1:9" x14ac:dyDescent="0.25">
      <c r="A34386" t="s">
        <v>2529</v>
      </c>
      <c r="B34386">
        <v>2008</v>
      </c>
      <c r="C34386">
        <v>344</v>
      </c>
      <c r="D34386">
        <v>17</v>
      </c>
      <c r="E34386">
        <v>36.5</v>
      </c>
      <c r="H34386">
        <v>347</v>
      </c>
      <c r="I34386" s="3">
        <v>29.8571428571429</v>
      </c>
    </row>
    <row r="34387" spans="1:9" x14ac:dyDescent="0.25">
      <c r="A34387" t="s">
        <v>2529</v>
      </c>
      <c r="B34387">
        <v>2008</v>
      </c>
      <c r="C34387">
        <v>345</v>
      </c>
      <c r="D34387">
        <v>10</v>
      </c>
      <c r="E34387">
        <v>39.125</v>
      </c>
      <c r="H34387">
        <v>348</v>
      </c>
      <c r="I34387" s="3">
        <v>42.5</v>
      </c>
    </row>
    <row r="34388" spans="1:9" x14ac:dyDescent="0.25">
      <c r="A34388" t="s">
        <v>2529</v>
      </c>
      <c r="B34388">
        <v>2008</v>
      </c>
      <c r="C34388">
        <v>346</v>
      </c>
      <c r="D34388">
        <v>9</v>
      </c>
      <c r="E34388">
        <v>39</v>
      </c>
      <c r="H34388">
        <v>349</v>
      </c>
      <c r="I34388" s="3">
        <v>31.875</v>
      </c>
    </row>
    <row r="34389" spans="1:9" x14ac:dyDescent="0.25">
      <c r="A34389" t="s">
        <v>2529</v>
      </c>
      <c r="B34389">
        <v>2008</v>
      </c>
      <c r="C34389">
        <v>347</v>
      </c>
      <c r="D34389">
        <v>12</v>
      </c>
      <c r="E34389">
        <v>29.8571428571429</v>
      </c>
      <c r="H34389">
        <v>350</v>
      </c>
      <c r="I34389" s="3">
        <v>36.8333333333333</v>
      </c>
    </row>
    <row r="34390" spans="1:9" x14ac:dyDescent="0.25">
      <c r="A34390" t="s">
        <v>2529</v>
      </c>
      <c r="B34390">
        <v>2008</v>
      </c>
      <c r="C34390">
        <v>348</v>
      </c>
      <c r="D34390">
        <v>11</v>
      </c>
      <c r="E34390">
        <v>42.5</v>
      </c>
      <c r="H34390">
        <v>351</v>
      </c>
      <c r="I34390" s="3">
        <v>30</v>
      </c>
    </row>
    <row r="34391" spans="1:9" x14ac:dyDescent="0.25">
      <c r="A34391" t="s">
        <v>2529</v>
      </c>
      <c r="B34391">
        <v>2008</v>
      </c>
      <c r="C34391">
        <v>349</v>
      </c>
      <c r="D34391">
        <v>12</v>
      </c>
      <c r="E34391">
        <v>31.875</v>
      </c>
      <c r="H34391">
        <v>352</v>
      </c>
      <c r="I34391" s="3">
        <v>36.75</v>
      </c>
    </row>
    <row r="34392" spans="1:9" x14ac:dyDescent="0.25">
      <c r="A34392" t="s">
        <v>2529</v>
      </c>
      <c r="B34392">
        <v>2008</v>
      </c>
      <c r="C34392">
        <v>350</v>
      </c>
      <c r="D34392">
        <v>11</v>
      </c>
      <c r="E34392">
        <v>36.8333333333333</v>
      </c>
      <c r="H34392">
        <v>353</v>
      </c>
      <c r="I34392" s="3">
        <v>33</v>
      </c>
    </row>
    <row r="34393" spans="1:9" x14ac:dyDescent="0.25">
      <c r="A34393" t="s">
        <v>2529</v>
      </c>
      <c r="B34393">
        <v>2008</v>
      </c>
      <c r="C34393">
        <v>351</v>
      </c>
      <c r="D34393">
        <v>12</v>
      </c>
      <c r="E34393">
        <v>30</v>
      </c>
      <c r="H34393">
        <v>354</v>
      </c>
      <c r="I34393" s="3">
        <v>40.5</v>
      </c>
    </row>
    <row r="34394" spans="1:9" x14ac:dyDescent="0.25">
      <c r="A34394" t="s">
        <v>2529</v>
      </c>
      <c r="B34394">
        <v>2008</v>
      </c>
      <c r="C34394">
        <v>352</v>
      </c>
      <c r="D34394">
        <v>12</v>
      </c>
      <c r="E34394">
        <v>36.75</v>
      </c>
      <c r="H34394">
        <v>355</v>
      </c>
      <c r="I34394" s="3">
        <v>38.75</v>
      </c>
    </row>
    <row r="34395" spans="1:9" x14ac:dyDescent="0.25">
      <c r="A34395" t="s">
        <v>2529</v>
      </c>
      <c r="B34395">
        <v>2008</v>
      </c>
      <c r="C34395">
        <v>353</v>
      </c>
      <c r="D34395">
        <v>19</v>
      </c>
      <c r="E34395">
        <v>33</v>
      </c>
      <c r="H34395">
        <v>356</v>
      </c>
      <c r="I34395" s="3">
        <v>33</v>
      </c>
    </row>
    <row r="34396" spans="1:9" x14ac:dyDescent="0.25">
      <c r="A34396" t="s">
        <v>2529</v>
      </c>
      <c r="B34396">
        <v>2008</v>
      </c>
      <c r="C34396">
        <v>354</v>
      </c>
      <c r="D34396">
        <v>10</v>
      </c>
      <c r="E34396">
        <v>40.5</v>
      </c>
      <c r="H34396">
        <v>357</v>
      </c>
      <c r="I34396" s="3">
        <v>37.285714285714299</v>
      </c>
    </row>
    <row r="34397" spans="1:9" x14ac:dyDescent="0.25">
      <c r="A34397" t="s">
        <v>2529</v>
      </c>
      <c r="B34397">
        <v>2008</v>
      </c>
      <c r="C34397">
        <v>355</v>
      </c>
      <c r="D34397">
        <v>9</v>
      </c>
      <c r="E34397">
        <v>38.75</v>
      </c>
      <c r="H34397">
        <v>358</v>
      </c>
      <c r="I34397" s="3">
        <v>37.714285714285701</v>
      </c>
    </row>
    <row r="34398" spans="1:9" x14ac:dyDescent="0.25">
      <c r="A34398" t="s">
        <v>2529</v>
      </c>
      <c r="B34398">
        <v>2008</v>
      </c>
      <c r="C34398">
        <v>356</v>
      </c>
      <c r="D34398">
        <v>9</v>
      </c>
      <c r="E34398">
        <v>33</v>
      </c>
      <c r="H34398">
        <v>359</v>
      </c>
      <c r="I34398" s="3">
        <v>39.714285714285701</v>
      </c>
    </row>
    <row r="34399" spans="1:9" x14ac:dyDescent="0.25">
      <c r="A34399" t="s">
        <v>2529</v>
      </c>
      <c r="B34399">
        <v>2008</v>
      </c>
      <c r="C34399">
        <v>357</v>
      </c>
      <c r="D34399">
        <v>21</v>
      </c>
      <c r="E34399">
        <v>37.285714285714299</v>
      </c>
      <c r="H34399">
        <v>360</v>
      </c>
      <c r="I34399" s="3">
        <v>41.125</v>
      </c>
    </row>
    <row r="34400" spans="1:9" x14ac:dyDescent="0.25">
      <c r="A34400" t="s">
        <v>2529</v>
      </c>
      <c r="B34400">
        <v>2008</v>
      </c>
      <c r="C34400">
        <v>358</v>
      </c>
      <c r="D34400">
        <v>17</v>
      </c>
      <c r="E34400">
        <v>37.714285714285701</v>
      </c>
      <c r="H34400">
        <v>361</v>
      </c>
      <c r="I34400" s="3">
        <v>41.625</v>
      </c>
    </row>
    <row r="34401" spans="1:9" x14ac:dyDescent="0.25">
      <c r="A34401" t="s">
        <v>2529</v>
      </c>
      <c r="B34401">
        <v>2008</v>
      </c>
      <c r="C34401">
        <v>359</v>
      </c>
      <c r="D34401">
        <v>23</v>
      </c>
      <c r="E34401">
        <v>39.714285714285701</v>
      </c>
      <c r="H34401">
        <v>362</v>
      </c>
      <c r="I34401" s="3">
        <v>40.75</v>
      </c>
    </row>
    <row r="34402" spans="1:9" x14ac:dyDescent="0.25">
      <c r="A34402" t="s">
        <v>2529</v>
      </c>
      <c r="B34402">
        <v>2008</v>
      </c>
      <c r="C34402">
        <v>360</v>
      </c>
      <c r="D34402">
        <v>12</v>
      </c>
      <c r="E34402">
        <v>41.125</v>
      </c>
      <c r="H34402">
        <v>363</v>
      </c>
      <c r="I34402" s="3">
        <v>42.375</v>
      </c>
    </row>
    <row r="34403" spans="1:9" x14ac:dyDescent="0.25">
      <c r="A34403" t="s">
        <v>2529</v>
      </c>
      <c r="B34403">
        <v>2008</v>
      </c>
      <c r="C34403">
        <v>361</v>
      </c>
      <c r="D34403">
        <v>11</v>
      </c>
      <c r="E34403">
        <v>41.625</v>
      </c>
      <c r="H34403">
        <v>364</v>
      </c>
      <c r="I34403" s="3">
        <v>41.428571428571402</v>
      </c>
    </row>
    <row r="34404" spans="1:9" x14ac:dyDescent="0.25">
      <c r="A34404" t="s">
        <v>2529</v>
      </c>
      <c r="B34404">
        <v>2008</v>
      </c>
      <c r="C34404">
        <v>362</v>
      </c>
      <c r="D34404">
        <v>13</v>
      </c>
      <c r="E34404">
        <v>40.75</v>
      </c>
      <c r="H34404">
        <v>365</v>
      </c>
      <c r="I34404" s="3">
        <v>48.5</v>
      </c>
    </row>
    <row r="34405" spans="1:9" x14ac:dyDescent="0.25">
      <c r="A34405" t="s">
        <v>2529</v>
      </c>
      <c r="B34405">
        <v>2008</v>
      </c>
      <c r="C34405">
        <v>363</v>
      </c>
      <c r="D34405">
        <v>11</v>
      </c>
      <c r="E34405">
        <v>42.375</v>
      </c>
      <c r="H34405">
        <v>366</v>
      </c>
      <c r="I34405" s="3">
        <v>36.5</v>
      </c>
    </row>
    <row r="34406" spans="1:9" x14ac:dyDescent="0.25">
      <c r="A34406" t="s">
        <v>2529</v>
      </c>
      <c r="B34406">
        <v>2008</v>
      </c>
      <c r="C34406">
        <v>364</v>
      </c>
      <c r="D34406">
        <v>23</v>
      </c>
      <c r="E34406">
        <v>41.428571428571402</v>
      </c>
      <c r="G34406" t="s">
        <v>2530</v>
      </c>
      <c r="H34406">
        <v>1</v>
      </c>
      <c r="I34406" s="3">
        <v>39.5</v>
      </c>
    </row>
    <row r="34407" spans="1:9" x14ac:dyDescent="0.25">
      <c r="A34407" t="s">
        <v>2529</v>
      </c>
      <c r="B34407">
        <v>2008</v>
      </c>
      <c r="C34407">
        <v>365</v>
      </c>
      <c r="D34407">
        <v>10</v>
      </c>
      <c r="E34407">
        <v>48.5</v>
      </c>
      <c r="H34407">
        <v>2</v>
      </c>
      <c r="I34407" s="3">
        <v>40.5</v>
      </c>
    </row>
    <row r="34408" spans="1:9" x14ac:dyDescent="0.25">
      <c r="A34408" t="s">
        <v>2529</v>
      </c>
      <c r="B34408">
        <v>2008</v>
      </c>
      <c r="C34408">
        <v>366</v>
      </c>
      <c r="D34408">
        <v>17</v>
      </c>
      <c r="E34408">
        <v>36.5</v>
      </c>
      <c r="H34408">
        <v>3</v>
      </c>
      <c r="I34408" s="3">
        <v>-999</v>
      </c>
    </row>
    <row r="34409" spans="1:9" x14ac:dyDescent="0.25">
      <c r="A34409" t="s">
        <v>2530</v>
      </c>
      <c r="B34409">
        <v>2008</v>
      </c>
      <c r="C34409">
        <v>1</v>
      </c>
      <c r="D34409">
        <v>12</v>
      </c>
      <c r="E34409">
        <v>39.5</v>
      </c>
      <c r="H34409">
        <v>4</v>
      </c>
      <c r="I34409" s="3">
        <v>51.625</v>
      </c>
    </row>
    <row r="34410" spans="1:9" x14ac:dyDescent="0.25">
      <c r="A34410" t="s">
        <v>2530</v>
      </c>
      <c r="B34410">
        <v>2008</v>
      </c>
      <c r="C34410">
        <v>2</v>
      </c>
      <c r="D34410">
        <v>12</v>
      </c>
      <c r="E34410">
        <v>40.5</v>
      </c>
      <c r="H34410">
        <v>5</v>
      </c>
      <c r="I34410" s="3">
        <v>47.625</v>
      </c>
    </row>
    <row r="34411" spans="1:9" x14ac:dyDescent="0.25">
      <c r="A34411" t="s">
        <v>2530</v>
      </c>
      <c r="B34411">
        <v>2008</v>
      </c>
      <c r="C34411">
        <v>3</v>
      </c>
      <c r="D34411">
        <v>-999</v>
      </c>
      <c r="E34411">
        <v>-999</v>
      </c>
      <c r="H34411">
        <v>6</v>
      </c>
      <c r="I34411" s="3">
        <v>46.875</v>
      </c>
    </row>
    <row r="34412" spans="1:9" x14ac:dyDescent="0.25">
      <c r="A34412" t="s">
        <v>2530</v>
      </c>
      <c r="B34412">
        <v>2008</v>
      </c>
      <c r="C34412">
        <v>4</v>
      </c>
      <c r="D34412">
        <v>12</v>
      </c>
      <c r="E34412">
        <v>51.625</v>
      </c>
      <c r="H34412">
        <v>7</v>
      </c>
      <c r="I34412" s="3">
        <v>39.125</v>
      </c>
    </row>
    <row r="34413" spans="1:9" x14ac:dyDescent="0.25">
      <c r="A34413" t="s">
        <v>2530</v>
      </c>
      <c r="B34413">
        <v>2008</v>
      </c>
      <c r="C34413">
        <v>5</v>
      </c>
      <c r="D34413">
        <v>9</v>
      </c>
      <c r="E34413">
        <v>47.625</v>
      </c>
      <c r="H34413">
        <v>8</v>
      </c>
      <c r="I34413" s="3">
        <v>42</v>
      </c>
    </row>
    <row r="34414" spans="1:9" x14ac:dyDescent="0.25">
      <c r="A34414" t="s">
        <v>2530</v>
      </c>
      <c r="B34414">
        <v>2008</v>
      </c>
      <c r="C34414">
        <v>6</v>
      </c>
      <c r="D34414">
        <v>12</v>
      </c>
      <c r="E34414">
        <v>46.875</v>
      </c>
      <c r="H34414">
        <v>9</v>
      </c>
      <c r="I34414" s="3">
        <v>44.75</v>
      </c>
    </row>
    <row r="34415" spans="1:9" x14ac:dyDescent="0.25">
      <c r="A34415" t="s">
        <v>2530</v>
      </c>
      <c r="B34415">
        <v>2008</v>
      </c>
      <c r="C34415">
        <v>7</v>
      </c>
      <c r="D34415">
        <v>9</v>
      </c>
      <c r="E34415">
        <v>39.125</v>
      </c>
      <c r="H34415">
        <v>10</v>
      </c>
      <c r="I34415" s="3">
        <v>42.75</v>
      </c>
    </row>
    <row r="34416" spans="1:9" x14ac:dyDescent="0.25">
      <c r="A34416" t="s">
        <v>2530</v>
      </c>
      <c r="B34416">
        <v>2008</v>
      </c>
      <c r="C34416">
        <v>8</v>
      </c>
      <c r="D34416">
        <v>10</v>
      </c>
      <c r="E34416">
        <v>42</v>
      </c>
      <c r="H34416">
        <v>11</v>
      </c>
      <c r="I34416" s="3">
        <v>43.25</v>
      </c>
    </row>
    <row r="34417" spans="1:9" x14ac:dyDescent="0.25">
      <c r="A34417" t="s">
        <v>2530</v>
      </c>
      <c r="B34417">
        <v>2008</v>
      </c>
      <c r="C34417">
        <v>9</v>
      </c>
      <c r="D34417">
        <v>11</v>
      </c>
      <c r="E34417">
        <v>44.75</v>
      </c>
      <c r="H34417">
        <v>12</v>
      </c>
      <c r="I34417" s="3">
        <v>41.5</v>
      </c>
    </row>
    <row r="34418" spans="1:9" x14ac:dyDescent="0.25">
      <c r="A34418" t="s">
        <v>2530</v>
      </c>
      <c r="B34418">
        <v>2008</v>
      </c>
      <c r="C34418">
        <v>10</v>
      </c>
      <c r="D34418">
        <v>10</v>
      </c>
      <c r="E34418">
        <v>42.75</v>
      </c>
      <c r="H34418">
        <v>13</v>
      </c>
      <c r="I34418" s="3">
        <v>43.875</v>
      </c>
    </row>
    <row r="34419" spans="1:9" x14ac:dyDescent="0.25">
      <c r="A34419" t="s">
        <v>2530</v>
      </c>
      <c r="B34419">
        <v>2008</v>
      </c>
      <c r="C34419">
        <v>11</v>
      </c>
      <c r="D34419">
        <v>10</v>
      </c>
      <c r="E34419">
        <v>43.25</v>
      </c>
      <c r="H34419">
        <v>14</v>
      </c>
      <c r="I34419" s="3">
        <v>45.625</v>
      </c>
    </row>
    <row r="34420" spans="1:9" x14ac:dyDescent="0.25">
      <c r="A34420" t="s">
        <v>2530</v>
      </c>
      <c r="B34420">
        <v>2008</v>
      </c>
      <c r="C34420">
        <v>12</v>
      </c>
      <c r="D34420">
        <v>23</v>
      </c>
      <c r="E34420">
        <v>41.5</v>
      </c>
      <c r="H34420">
        <v>15</v>
      </c>
      <c r="I34420" s="3">
        <v>45.625</v>
      </c>
    </row>
    <row r="34421" spans="1:9" x14ac:dyDescent="0.25">
      <c r="A34421" t="s">
        <v>2530</v>
      </c>
      <c r="B34421">
        <v>2008</v>
      </c>
      <c r="C34421">
        <v>13</v>
      </c>
      <c r="D34421">
        <v>11</v>
      </c>
      <c r="E34421">
        <v>43.875</v>
      </c>
      <c r="H34421">
        <v>16</v>
      </c>
      <c r="I34421" s="3">
        <v>42.625</v>
      </c>
    </row>
    <row r="34422" spans="1:9" x14ac:dyDescent="0.25">
      <c r="A34422" t="s">
        <v>2530</v>
      </c>
      <c r="B34422">
        <v>2008</v>
      </c>
      <c r="C34422">
        <v>14</v>
      </c>
      <c r="D34422">
        <v>13</v>
      </c>
      <c r="E34422">
        <v>45.625</v>
      </c>
      <c r="H34422">
        <v>17</v>
      </c>
      <c r="I34422" s="3">
        <v>42.125</v>
      </c>
    </row>
    <row r="34423" spans="1:9" x14ac:dyDescent="0.25">
      <c r="A34423" t="s">
        <v>2530</v>
      </c>
      <c r="B34423">
        <v>2008</v>
      </c>
      <c r="C34423">
        <v>15</v>
      </c>
      <c r="D34423">
        <v>8</v>
      </c>
      <c r="E34423">
        <v>45.625</v>
      </c>
      <c r="H34423">
        <v>18</v>
      </c>
      <c r="I34423" s="3">
        <v>42.25</v>
      </c>
    </row>
    <row r="34424" spans="1:9" x14ac:dyDescent="0.25">
      <c r="A34424" t="s">
        <v>2530</v>
      </c>
      <c r="B34424">
        <v>2008</v>
      </c>
      <c r="C34424">
        <v>16</v>
      </c>
      <c r="D34424">
        <v>22</v>
      </c>
      <c r="E34424">
        <v>42.625</v>
      </c>
      <c r="H34424">
        <v>19</v>
      </c>
      <c r="I34424" s="3">
        <v>42.875</v>
      </c>
    </row>
    <row r="34425" spans="1:9" x14ac:dyDescent="0.25">
      <c r="A34425" t="s">
        <v>2530</v>
      </c>
      <c r="B34425">
        <v>2008</v>
      </c>
      <c r="C34425">
        <v>17</v>
      </c>
      <c r="D34425">
        <v>0</v>
      </c>
      <c r="E34425">
        <v>42.125</v>
      </c>
      <c r="H34425">
        <v>20</v>
      </c>
      <c r="I34425" s="3">
        <v>45.5</v>
      </c>
    </row>
    <row r="34426" spans="1:9" x14ac:dyDescent="0.25">
      <c r="A34426" t="s">
        <v>2530</v>
      </c>
      <c r="B34426">
        <v>2008</v>
      </c>
      <c r="C34426">
        <v>18</v>
      </c>
      <c r="D34426">
        <v>23</v>
      </c>
      <c r="E34426">
        <v>42.25</v>
      </c>
      <c r="H34426">
        <v>21</v>
      </c>
      <c r="I34426" s="3">
        <v>40.25</v>
      </c>
    </row>
    <row r="34427" spans="1:9" x14ac:dyDescent="0.25">
      <c r="A34427" t="s">
        <v>2530</v>
      </c>
      <c r="B34427">
        <v>2008</v>
      </c>
      <c r="C34427">
        <v>19</v>
      </c>
      <c r="D34427">
        <v>1</v>
      </c>
      <c r="E34427">
        <v>42.875</v>
      </c>
      <c r="H34427">
        <v>22</v>
      </c>
      <c r="I34427" s="3">
        <v>42.25</v>
      </c>
    </row>
    <row r="34428" spans="1:9" x14ac:dyDescent="0.25">
      <c r="A34428" t="s">
        <v>2530</v>
      </c>
      <c r="B34428">
        <v>2008</v>
      </c>
      <c r="C34428">
        <v>20</v>
      </c>
      <c r="D34428">
        <v>12</v>
      </c>
      <c r="E34428">
        <v>45.5</v>
      </c>
      <c r="H34428">
        <v>23</v>
      </c>
      <c r="I34428" s="3">
        <v>48.625</v>
      </c>
    </row>
    <row r="34429" spans="1:9" x14ac:dyDescent="0.25">
      <c r="A34429" t="s">
        <v>2530</v>
      </c>
      <c r="B34429">
        <v>2008</v>
      </c>
      <c r="C34429">
        <v>21</v>
      </c>
      <c r="D34429">
        <v>9</v>
      </c>
      <c r="E34429">
        <v>40.25</v>
      </c>
      <c r="H34429">
        <v>24</v>
      </c>
      <c r="I34429" s="3">
        <v>45.25</v>
      </c>
    </row>
    <row r="34430" spans="1:9" x14ac:dyDescent="0.25">
      <c r="A34430" t="s">
        <v>2530</v>
      </c>
      <c r="B34430">
        <v>2008</v>
      </c>
      <c r="C34430">
        <v>22</v>
      </c>
      <c r="D34430">
        <v>23</v>
      </c>
      <c r="E34430">
        <v>42.25</v>
      </c>
      <c r="H34430">
        <v>25</v>
      </c>
      <c r="I34430" s="3">
        <v>51.5</v>
      </c>
    </row>
    <row r="34431" spans="1:9" x14ac:dyDescent="0.25">
      <c r="A34431" t="s">
        <v>2530</v>
      </c>
      <c r="B34431">
        <v>2008</v>
      </c>
      <c r="C34431">
        <v>23</v>
      </c>
      <c r="D34431">
        <v>11</v>
      </c>
      <c r="E34431">
        <v>48.625</v>
      </c>
      <c r="H34431">
        <v>26</v>
      </c>
      <c r="I34431" s="3">
        <v>56.125</v>
      </c>
    </row>
    <row r="34432" spans="1:9" x14ac:dyDescent="0.25">
      <c r="A34432" t="s">
        <v>2530</v>
      </c>
      <c r="B34432">
        <v>2008</v>
      </c>
      <c r="C34432">
        <v>24</v>
      </c>
      <c r="D34432">
        <v>12</v>
      </c>
      <c r="E34432">
        <v>45.25</v>
      </c>
      <c r="H34432">
        <v>27</v>
      </c>
      <c r="I34432" s="3">
        <v>50.5</v>
      </c>
    </row>
    <row r="34433" spans="1:9" x14ac:dyDescent="0.25">
      <c r="A34433" t="s">
        <v>2530</v>
      </c>
      <c r="B34433">
        <v>2008</v>
      </c>
      <c r="C34433">
        <v>25</v>
      </c>
      <c r="D34433">
        <v>13</v>
      </c>
      <c r="E34433">
        <v>51.5</v>
      </c>
      <c r="H34433">
        <v>28</v>
      </c>
      <c r="I34433" s="3">
        <v>49.25</v>
      </c>
    </row>
    <row r="34434" spans="1:9" x14ac:dyDescent="0.25">
      <c r="A34434" t="s">
        <v>2530</v>
      </c>
      <c r="B34434">
        <v>2008</v>
      </c>
      <c r="C34434">
        <v>26</v>
      </c>
      <c r="D34434">
        <v>13</v>
      </c>
      <c r="E34434">
        <v>56.125</v>
      </c>
      <c r="H34434">
        <v>29</v>
      </c>
      <c r="I34434" s="3">
        <v>42.375</v>
      </c>
    </row>
    <row r="34435" spans="1:9" x14ac:dyDescent="0.25">
      <c r="A34435" t="s">
        <v>2530</v>
      </c>
      <c r="B34435">
        <v>2008</v>
      </c>
      <c r="C34435">
        <v>27</v>
      </c>
      <c r="D34435">
        <v>13</v>
      </c>
      <c r="E34435">
        <v>50.5</v>
      </c>
      <c r="H34435">
        <v>30</v>
      </c>
      <c r="I34435" s="3">
        <v>40.875</v>
      </c>
    </row>
    <row r="34436" spans="1:9" x14ac:dyDescent="0.25">
      <c r="A34436" t="s">
        <v>2530</v>
      </c>
      <c r="B34436">
        <v>2008</v>
      </c>
      <c r="C34436">
        <v>28</v>
      </c>
      <c r="D34436">
        <v>4</v>
      </c>
      <c r="E34436">
        <v>49.25</v>
      </c>
      <c r="H34436">
        <v>31</v>
      </c>
      <c r="I34436" s="3">
        <v>44.875</v>
      </c>
    </row>
    <row r="34437" spans="1:9" x14ac:dyDescent="0.25">
      <c r="A34437" t="s">
        <v>2530</v>
      </c>
      <c r="B34437">
        <v>2008</v>
      </c>
      <c r="C34437">
        <v>29</v>
      </c>
      <c r="D34437">
        <v>11</v>
      </c>
      <c r="E34437">
        <v>42.375</v>
      </c>
      <c r="H34437">
        <v>32</v>
      </c>
      <c r="I34437" s="3">
        <v>43.875</v>
      </c>
    </row>
    <row r="34438" spans="1:9" x14ac:dyDescent="0.25">
      <c r="A34438" t="s">
        <v>2530</v>
      </c>
      <c r="B34438">
        <v>2008</v>
      </c>
      <c r="C34438">
        <v>30</v>
      </c>
      <c r="D34438">
        <v>10</v>
      </c>
      <c r="E34438">
        <v>40.875</v>
      </c>
      <c r="H34438">
        <v>33</v>
      </c>
      <c r="I34438" s="3">
        <v>59.875</v>
      </c>
    </row>
    <row r="34439" spans="1:9" x14ac:dyDescent="0.25">
      <c r="A34439" t="s">
        <v>2530</v>
      </c>
      <c r="B34439">
        <v>2008</v>
      </c>
      <c r="C34439">
        <v>31</v>
      </c>
      <c r="D34439">
        <v>12</v>
      </c>
      <c r="E34439">
        <v>44.875</v>
      </c>
      <c r="H34439">
        <v>34</v>
      </c>
      <c r="I34439" s="3">
        <v>56.75</v>
      </c>
    </row>
    <row r="34440" spans="1:9" x14ac:dyDescent="0.25">
      <c r="A34440" t="s">
        <v>2530</v>
      </c>
      <c r="B34440">
        <v>2008</v>
      </c>
      <c r="C34440">
        <v>32</v>
      </c>
      <c r="D34440">
        <v>10</v>
      </c>
      <c r="E34440">
        <v>43.875</v>
      </c>
      <c r="H34440">
        <v>35</v>
      </c>
      <c r="I34440" s="3">
        <v>52.5</v>
      </c>
    </row>
    <row r="34441" spans="1:9" x14ac:dyDescent="0.25">
      <c r="A34441" t="s">
        <v>2530</v>
      </c>
      <c r="B34441">
        <v>2008</v>
      </c>
      <c r="C34441">
        <v>33</v>
      </c>
      <c r="D34441">
        <v>14</v>
      </c>
      <c r="E34441">
        <v>59.875</v>
      </c>
      <c r="H34441">
        <v>36</v>
      </c>
      <c r="I34441" s="3">
        <v>44</v>
      </c>
    </row>
    <row r="34442" spans="1:9" x14ac:dyDescent="0.25">
      <c r="A34442" t="s">
        <v>2530</v>
      </c>
      <c r="B34442">
        <v>2008</v>
      </c>
      <c r="C34442">
        <v>34</v>
      </c>
      <c r="D34442">
        <v>14</v>
      </c>
      <c r="E34442">
        <v>56.75</v>
      </c>
      <c r="H34442">
        <v>37</v>
      </c>
      <c r="I34442" s="3">
        <v>43.75</v>
      </c>
    </row>
    <row r="34443" spans="1:9" x14ac:dyDescent="0.25">
      <c r="A34443" t="s">
        <v>2530</v>
      </c>
      <c r="B34443">
        <v>2008</v>
      </c>
      <c r="C34443">
        <v>35</v>
      </c>
      <c r="D34443">
        <v>11</v>
      </c>
      <c r="E34443">
        <v>52.5</v>
      </c>
      <c r="H34443">
        <v>38</v>
      </c>
      <c r="I34443" s="3">
        <v>47.25</v>
      </c>
    </row>
    <row r="34444" spans="1:9" x14ac:dyDescent="0.25">
      <c r="A34444" t="s">
        <v>2530</v>
      </c>
      <c r="B34444">
        <v>2008</v>
      </c>
      <c r="C34444">
        <v>36</v>
      </c>
      <c r="D34444">
        <v>13</v>
      </c>
      <c r="E34444">
        <v>44</v>
      </c>
      <c r="H34444">
        <v>39</v>
      </c>
      <c r="I34444" s="3">
        <v>47.625</v>
      </c>
    </row>
    <row r="34445" spans="1:9" x14ac:dyDescent="0.25">
      <c r="A34445" t="s">
        <v>2530</v>
      </c>
      <c r="B34445">
        <v>2008</v>
      </c>
      <c r="C34445">
        <v>37</v>
      </c>
      <c r="D34445">
        <v>14</v>
      </c>
      <c r="E34445">
        <v>43.75</v>
      </c>
      <c r="H34445">
        <v>40</v>
      </c>
      <c r="I34445" s="3">
        <v>45.375</v>
      </c>
    </row>
    <row r="34446" spans="1:9" x14ac:dyDescent="0.25">
      <c r="A34446" t="s">
        <v>2530</v>
      </c>
      <c r="B34446">
        <v>2008</v>
      </c>
      <c r="C34446">
        <v>38</v>
      </c>
      <c r="D34446">
        <v>12</v>
      </c>
      <c r="E34446">
        <v>47.25</v>
      </c>
      <c r="H34446">
        <v>41</v>
      </c>
      <c r="I34446" s="3">
        <v>71.125</v>
      </c>
    </row>
    <row r="34447" spans="1:9" x14ac:dyDescent="0.25">
      <c r="A34447" t="s">
        <v>2530</v>
      </c>
      <c r="B34447">
        <v>2008</v>
      </c>
      <c r="C34447">
        <v>39</v>
      </c>
      <c r="D34447">
        <v>17</v>
      </c>
      <c r="E34447">
        <v>47.625</v>
      </c>
      <c r="H34447">
        <v>42</v>
      </c>
      <c r="I34447" s="3">
        <v>49.125</v>
      </c>
    </row>
    <row r="34448" spans="1:9" x14ac:dyDescent="0.25">
      <c r="A34448" t="s">
        <v>2530</v>
      </c>
      <c r="B34448">
        <v>2008</v>
      </c>
      <c r="C34448">
        <v>40</v>
      </c>
      <c r="D34448">
        <v>0</v>
      </c>
      <c r="E34448">
        <v>45.375</v>
      </c>
      <c r="H34448">
        <v>43</v>
      </c>
      <c r="I34448" s="3">
        <v>-999</v>
      </c>
    </row>
    <row r="34449" spans="1:9" x14ac:dyDescent="0.25">
      <c r="A34449" t="s">
        <v>2530</v>
      </c>
      <c r="B34449">
        <v>2008</v>
      </c>
      <c r="C34449">
        <v>41</v>
      </c>
      <c r="D34449">
        <v>14</v>
      </c>
      <c r="E34449">
        <v>71.125</v>
      </c>
      <c r="H34449">
        <v>44</v>
      </c>
      <c r="I34449" s="3">
        <v>58.375</v>
      </c>
    </row>
    <row r="34450" spans="1:9" x14ac:dyDescent="0.25">
      <c r="A34450" t="s">
        <v>2530</v>
      </c>
      <c r="B34450">
        <v>2008</v>
      </c>
      <c r="C34450">
        <v>42</v>
      </c>
      <c r="D34450">
        <v>11</v>
      </c>
      <c r="E34450">
        <v>49.125</v>
      </c>
      <c r="H34450">
        <v>45</v>
      </c>
      <c r="I34450" s="3">
        <v>48.5</v>
      </c>
    </row>
    <row r="34451" spans="1:9" x14ac:dyDescent="0.25">
      <c r="A34451" t="s">
        <v>2530</v>
      </c>
      <c r="B34451">
        <v>2008</v>
      </c>
      <c r="C34451">
        <v>43</v>
      </c>
      <c r="D34451">
        <v>-999</v>
      </c>
      <c r="E34451">
        <v>-999</v>
      </c>
      <c r="H34451">
        <v>46</v>
      </c>
      <c r="I34451" s="3">
        <v>59.5</v>
      </c>
    </row>
    <row r="34452" spans="1:9" x14ac:dyDescent="0.25">
      <c r="A34452" t="s">
        <v>2530</v>
      </c>
      <c r="B34452">
        <v>2008</v>
      </c>
      <c r="C34452">
        <v>44</v>
      </c>
      <c r="D34452">
        <v>11</v>
      </c>
      <c r="E34452">
        <v>58.375</v>
      </c>
      <c r="H34452">
        <v>47</v>
      </c>
      <c r="I34452" s="3">
        <v>53.875</v>
      </c>
    </row>
    <row r="34453" spans="1:9" x14ac:dyDescent="0.25">
      <c r="A34453" t="s">
        <v>2530</v>
      </c>
      <c r="B34453">
        <v>2008</v>
      </c>
      <c r="C34453">
        <v>45</v>
      </c>
      <c r="D34453">
        <v>9</v>
      </c>
      <c r="E34453">
        <v>48.5</v>
      </c>
      <c r="H34453">
        <v>48</v>
      </c>
      <c r="I34453" s="3">
        <v>53</v>
      </c>
    </row>
    <row r="34454" spans="1:9" x14ac:dyDescent="0.25">
      <c r="A34454" t="s">
        <v>2530</v>
      </c>
      <c r="B34454">
        <v>2008</v>
      </c>
      <c r="C34454">
        <v>46</v>
      </c>
      <c r="D34454">
        <v>16</v>
      </c>
      <c r="E34454">
        <v>59.5</v>
      </c>
      <c r="H34454">
        <v>49</v>
      </c>
      <c r="I34454" s="3">
        <v>53.75</v>
      </c>
    </row>
    <row r="34455" spans="1:9" x14ac:dyDescent="0.25">
      <c r="A34455" t="s">
        <v>2530</v>
      </c>
      <c r="B34455">
        <v>2008</v>
      </c>
      <c r="C34455">
        <v>47</v>
      </c>
      <c r="D34455">
        <v>0</v>
      </c>
      <c r="E34455">
        <v>53.875</v>
      </c>
      <c r="H34455">
        <v>50</v>
      </c>
      <c r="I34455" s="3">
        <v>73.875</v>
      </c>
    </row>
    <row r="34456" spans="1:9" x14ac:dyDescent="0.25">
      <c r="A34456" t="s">
        <v>2530</v>
      </c>
      <c r="B34456">
        <v>2008</v>
      </c>
      <c r="C34456">
        <v>48</v>
      </c>
      <c r="D34456">
        <v>23</v>
      </c>
      <c r="E34456">
        <v>53</v>
      </c>
      <c r="H34456">
        <v>51</v>
      </c>
      <c r="I34456" s="3">
        <v>75.75</v>
      </c>
    </row>
    <row r="34457" spans="1:9" x14ac:dyDescent="0.25">
      <c r="A34457" t="s">
        <v>2530</v>
      </c>
      <c r="B34457">
        <v>2008</v>
      </c>
      <c r="C34457">
        <v>49</v>
      </c>
      <c r="D34457">
        <v>12</v>
      </c>
      <c r="E34457">
        <v>53.75</v>
      </c>
      <c r="H34457">
        <v>52</v>
      </c>
      <c r="I34457" s="3">
        <v>61.75</v>
      </c>
    </row>
    <row r="34458" spans="1:9" x14ac:dyDescent="0.25">
      <c r="A34458" t="s">
        <v>2530</v>
      </c>
      <c r="B34458">
        <v>2008</v>
      </c>
      <c r="C34458">
        <v>50</v>
      </c>
      <c r="D34458">
        <v>16</v>
      </c>
      <c r="E34458">
        <v>73.875</v>
      </c>
      <c r="H34458">
        <v>53</v>
      </c>
      <c r="I34458" s="3">
        <v>75.75</v>
      </c>
    </row>
    <row r="34459" spans="1:9" x14ac:dyDescent="0.25">
      <c r="A34459" t="s">
        <v>2530</v>
      </c>
      <c r="B34459">
        <v>2008</v>
      </c>
      <c r="C34459">
        <v>51</v>
      </c>
      <c r="D34459">
        <v>14</v>
      </c>
      <c r="E34459">
        <v>75.75</v>
      </c>
      <c r="H34459">
        <v>54</v>
      </c>
      <c r="I34459" s="3">
        <v>74.375</v>
      </c>
    </row>
    <row r="34460" spans="1:9" x14ac:dyDescent="0.25">
      <c r="A34460" t="s">
        <v>2530</v>
      </c>
      <c r="B34460">
        <v>2008</v>
      </c>
      <c r="C34460">
        <v>52</v>
      </c>
      <c r="D34460">
        <v>0</v>
      </c>
      <c r="E34460">
        <v>61.75</v>
      </c>
      <c r="H34460">
        <v>55</v>
      </c>
      <c r="I34460" s="3">
        <v>70.25</v>
      </c>
    </row>
    <row r="34461" spans="1:9" x14ac:dyDescent="0.25">
      <c r="A34461" t="s">
        <v>2530</v>
      </c>
      <c r="B34461">
        <v>2008</v>
      </c>
      <c r="C34461">
        <v>53</v>
      </c>
      <c r="D34461">
        <v>13</v>
      </c>
      <c r="E34461">
        <v>75.75</v>
      </c>
      <c r="H34461">
        <v>56</v>
      </c>
      <c r="I34461" s="3">
        <v>52.375</v>
      </c>
    </row>
    <row r="34462" spans="1:9" x14ac:dyDescent="0.25">
      <c r="A34462" t="s">
        <v>2530</v>
      </c>
      <c r="B34462">
        <v>2008</v>
      </c>
      <c r="C34462">
        <v>54</v>
      </c>
      <c r="D34462">
        <v>17</v>
      </c>
      <c r="E34462">
        <v>74.375</v>
      </c>
      <c r="H34462">
        <v>57</v>
      </c>
      <c r="I34462" s="3">
        <v>48</v>
      </c>
    </row>
    <row r="34463" spans="1:9" x14ac:dyDescent="0.25">
      <c r="A34463" t="s">
        <v>2530</v>
      </c>
      <c r="B34463">
        <v>2008</v>
      </c>
      <c r="C34463">
        <v>55</v>
      </c>
      <c r="D34463">
        <v>11</v>
      </c>
      <c r="E34463">
        <v>70.25</v>
      </c>
      <c r="H34463">
        <v>58</v>
      </c>
      <c r="I34463" s="3">
        <v>59.125</v>
      </c>
    </row>
    <row r="34464" spans="1:9" x14ac:dyDescent="0.25">
      <c r="A34464" t="s">
        <v>2530</v>
      </c>
      <c r="B34464">
        <v>2008</v>
      </c>
      <c r="C34464">
        <v>56</v>
      </c>
      <c r="D34464">
        <v>10</v>
      </c>
      <c r="E34464">
        <v>52.375</v>
      </c>
      <c r="H34464">
        <v>59</v>
      </c>
      <c r="I34464" s="3">
        <v>49.75</v>
      </c>
    </row>
    <row r="34465" spans="1:9" x14ac:dyDescent="0.25">
      <c r="A34465" t="s">
        <v>2530</v>
      </c>
      <c r="B34465">
        <v>2008</v>
      </c>
      <c r="C34465">
        <v>57</v>
      </c>
      <c r="D34465">
        <v>13</v>
      </c>
      <c r="E34465">
        <v>48</v>
      </c>
      <c r="H34465">
        <v>60</v>
      </c>
      <c r="I34465" s="3">
        <v>53.5</v>
      </c>
    </row>
    <row r="34466" spans="1:9" x14ac:dyDescent="0.25">
      <c r="A34466" t="s">
        <v>2530</v>
      </c>
      <c r="B34466">
        <v>2008</v>
      </c>
      <c r="C34466">
        <v>58</v>
      </c>
      <c r="D34466">
        <v>12</v>
      </c>
      <c r="E34466">
        <v>59.125</v>
      </c>
      <c r="H34466">
        <v>61</v>
      </c>
      <c r="I34466" s="3">
        <v>72.5</v>
      </c>
    </row>
    <row r="34467" spans="1:9" x14ac:dyDescent="0.25">
      <c r="A34467" t="s">
        <v>2530</v>
      </c>
      <c r="B34467">
        <v>2008</v>
      </c>
      <c r="C34467">
        <v>59</v>
      </c>
      <c r="D34467">
        <v>0</v>
      </c>
      <c r="E34467">
        <v>49.75</v>
      </c>
      <c r="H34467">
        <v>62</v>
      </c>
      <c r="I34467" s="3">
        <v>50.625</v>
      </c>
    </row>
    <row r="34468" spans="1:9" x14ac:dyDescent="0.25">
      <c r="A34468" t="s">
        <v>2530</v>
      </c>
      <c r="B34468">
        <v>2008</v>
      </c>
      <c r="C34468">
        <v>60</v>
      </c>
      <c r="D34468">
        <v>11</v>
      </c>
      <c r="E34468">
        <v>53.5</v>
      </c>
      <c r="H34468">
        <v>63</v>
      </c>
      <c r="I34468" s="3">
        <v>54.875</v>
      </c>
    </row>
    <row r="34469" spans="1:9" x14ac:dyDescent="0.25">
      <c r="A34469" t="s">
        <v>2530</v>
      </c>
      <c r="B34469">
        <v>2008</v>
      </c>
      <c r="C34469">
        <v>61</v>
      </c>
      <c r="D34469">
        <v>11</v>
      </c>
      <c r="E34469">
        <v>72.5</v>
      </c>
      <c r="H34469">
        <v>64</v>
      </c>
      <c r="I34469" s="3">
        <v>50.75</v>
      </c>
    </row>
    <row r="34470" spans="1:9" x14ac:dyDescent="0.25">
      <c r="A34470" t="s">
        <v>2530</v>
      </c>
      <c r="B34470">
        <v>2008</v>
      </c>
      <c r="C34470">
        <v>62</v>
      </c>
      <c r="D34470">
        <v>10</v>
      </c>
      <c r="E34470">
        <v>50.625</v>
      </c>
      <c r="H34470">
        <v>65</v>
      </c>
      <c r="I34470" s="3">
        <v>48.625</v>
      </c>
    </row>
    <row r="34471" spans="1:9" x14ac:dyDescent="0.25">
      <c r="A34471" t="s">
        <v>2530</v>
      </c>
      <c r="B34471">
        <v>2008</v>
      </c>
      <c r="C34471">
        <v>63</v>
      </c>
      <c r="D34471">
        <v>10</v>
      </c>
      <c r="E34471">
        <v>54.875</v>
      </c>
      <c r="H34471">
        <v>66</v>
      </c>
      <c r="I34471" s="3">
        <v>51.875</v>
      </c>
    </row>
    <row r="34472" spans="1:9" x14ac:dyDescent="0.25">
      <c r="A34472" t="s">
        <v>2530</v>
      </c>
      <c r="B34472">
        <v>2008</v>
      </c>
      <c r="C34472">
        <v>64</v>
      </c>
      <c r="D34472">
        <v>11</v>
      </c>
      <c r="E34472">
        <v>50.75</v>
      </c>
      <c r="H34472">
        <v>67</v>
      </c>
      <c r="I34472" s="3">
        <v>55.5</v>
      </c>
    </row>
    <row r="34473" spans="1:9" x14ac:dyDescent="0.25">
      <c r="A34473" t="s">
        <v>2530</v>
      </c>
      <c r="B34473">
        <v>2008</v>
      </c>
      <c r="C34473">
        <v>65</v>
      </c>
      <c r="D34473">
        <v>6</v>
      </c>
      <c r="E34473">
        <v>48.625</v>
      </c>
      <c r="H34473">
        <v>68</v>
      </c>
      <c r="I34473" s="3">
        <v>57</v>
      </c>
    </row>
    <row r="34474" spans="1:9" x14ac:dyDescent="0.25">
      <c r="A34474" t="s">
        <v>2530</v>
      </c>
      <c r="B34474">
        <v>2008</v>
      </c>
      <c r="C34474">
        <v>66</v>
      </c>
      <c r="D34474">
        <v>12</v>
      </c>
      <c r="E34474">
        <v>51.875</v>
      </c>
      <c r="H34474">
        <v>69</v>
      </c>
      <c r="I34474" s="3">
        <v>57.375</v>
      </c>
    </row>
    <row r="34475" spans="1:9" x14ac:dyDescent="0.25">
      <c r="A34475" t="s">
        <v>2530</v>
      </c>
      <c r="B34475">
        <v>2008</v>
      </c>
      <c r="C34475">
        <v>67</v>
      </c>
      <c r="D34475">
        <v>10</v>
      </c>
      <c r="E34475">
        <v>55.5</v>
      </c>
      <c r="H34475">
        <v>70</v>
      </c>
      <c r="I34475" s="3">
        <v>74.5</v>
      </c>
    </row>
    <row r="34476" spans="1:9" x14ac:dyDescent="0.25">
      <c r="A34476" t="s">
        <v>2530</v>
      </c>
      <c r="B34476">
        <v>2008</v>
      </c>
      <c r="C34476">
        <v>68</v>
      </c>
      <c r="D34476">
        <v>12</v>
      </c>
      <c r="E34476">
        <v>57</v>
      </c>
      <c r="H34476">
        <v>71</v>
      </c>
      <c r="I34476" s="3">
        <v>57.375</v>
      </c>
    </row>
    <row r="34477" spans="1:9" x14ac:dyDescent="0.25">
      <c r="A34477" t="s">
        <v>2530</v>
      </c>
      <c r="B34477">
        <v>2008</v>
      </c>
      <c r="C34477">
        <v>69</v>
      </c>
      <c r="D34477">
        <v>10</v>
      </c>
      <c r="E34477">
        <v>57.375</v>
      </c>
      <c r="H34477">
        <v>72</v>
      </c>
      <c r="I34477" s="3">
        <v>60.25</v>
      </c>
    </row>
    <row r="34478" spans="1:9" x14ac:dyDescent="0.25">
      <c r="A34478" t="s">
        <v>2530</v>
      </c>
      <c r="B34478">
        <v>2008</v>
      </c>
      <c r="C34478">
        <v>70</v>
      </c>
      <c r="D34478">
        <v>15</v>
      </c>
      <c r="E34478">
        <v>74.5</v>
      </c>
      <c r="H34478">
        <v>73</v>
      </c>
      <c r="I34478" s="3">
        <v>70.25</v>
      </c>
    </row>
    <row r="34479" spans="1:9" x14ac:dyDescent="0.25">
      <c r="A34479" t="s">
        <v>2530</v>
      </c>
      <c r="B34479">
        <v>2008</v>
      </c>
      <c r="C34479">
        <v>71</v>
      </c>
      <c r="D34479">
        <v>10</v>
      </c>
      <c r="E34479">
        <v>57.375</v>
      </c>
      <c r="H34479">
        <v>74</v>
      </c>
      <c r="I34479" s="3">
        <v>50.5</v>
      </c>
    </row>
    <row r="34480" spans="1:9" x14ac:dyDescent="0.25">
      <c r="A34480" t="s">
        <v>2530</v>
      </c>
      <c r="B34480">
        <v>2008</v>
      </c>
      <c r="C34480">
        <v>72</v>
      </c>
      <c r="D34480">
        <v>12</v>
      </c>
      <c r="E34480">
        <v>60.25</v>
      </c>
      <c r="H34480">
        <v>75</v>
      </c>
      <c r="I34480" s="3">
        <v>63.25</v>
      </c>
    </row>
    <row r="34481" spans="1:9" x14ac:dyDescent="0.25">
      <c r="A34481" t="s">
        <v>2530</v>
      </c>
      <c r="B34481">
        <v>2008</v>
      </c>
      <c r="C34481">
        <v>73</v>
      </c>
      <c r="D34481">
        <v>12</v>
      </c>
      <c r="E34481">
        <v>70.25</v>
      </c>
      <c r="H34481">
        <v>76</v>
      </c>
      <c r="I34481" s="3">
        <v>53.75</v>
      </c>
    </row>
    <row r="34482" spans="1:9" x14ac:dyDescent="0.25">
      <c r="A34482" t="s">
        <v>2530</v>
      </c>
      <c r="B34482">
        <v>2008</v>
      </c>
      <c r="C34482">
        <v>74</v>
      </c>
      <c r="D34482">
        <v>12</v>
      </c>
      <c r="E34482">
        <v>50.5</v>
      </c>
      <c r="H34482">
        <v>77</v>
      </c>
      <c r="I34482" s="3">
        <v>51.875</v>
      </c>
    </row>
    <row r="34483" spans="1:9" x14ac:dyDescent="0.25">
      <c r="A34483" t="s">
        <v>2530</v>
      </c>
      <c r="B34483">
        <v>2008</v>
      </c>
      <c r="C34483">
        <v>75</v>
      </c>
      <c r="D34483">
        <v>11</v>
      </c>
      <c r="E34483">
        <v>63.25</v>
      </c>
      <c r="H34483">
        <v>78</v>
      </c>
      <c r="I34483" s="3">
        <v>53.625</v>
      </c>
    </row>
    <row r="34484" spans="1:9" x14ac:dyDescent="0.25">
      <c r="A34484" t="s">
        <v>2530</v>
      </c>
      <c r="B34484">
        <v>2008</v>
      </c>
      <c r="C34484">
        <v>76</v>
      </c>
      <c r="D34484">
        <v>0</v>
      </c>
      <c r="E34484">
        <v>53.75</v>
      </c>
      <c r="H34484">
        <v>79</v>
      </c>
      <c r="I34484" s="3">
        <v>51.875</v>
      </c>
    </row>
    <row r="34485" spans="1:9" x14ac:dyDescent="0.25">
      <c r="A34485" t="s">
        <v>2530</v>
      </c>
      <c r="B34485">
        <v>2008</v>
      </c>
      <c r="C34485">
        <v>77</v>
      </c>
      <c r="D34485">
        <v>13</v>
      </c>
      <c r="E34485">
        <v>51.875</v>
      </c>
      <c r="H34485">
        <v>80</v>
      </c>
      <c r="I34485" s="3">
        <v>52</v>
      </c>
    </row>
    <row r="34486" spans="1:9" x14ac:dyDescent="0.25">
      <c r="A34486" t="s">
        <v>2530</v>
      </c>
      <c r="B34486">
        <v>2008</v>
      </c>
      <c r="C34486">
        <v>78</v>
      </c>
      <c r="D34486">
        <v>10</v>
      </c>
      <c r="E34486">
        <v>53.625</v>
      </c>
      <c r="H34486">
        <v>81</v>
      </c>
      <c r="I34486" s="3">
        <v>53.125</v>
      </c>
    </row>
    <row r="34487" spans="1:9" x14ac:dyDescent="0.25">
      <c r="A34487" t="s">
        <v>2530</v>
      </c>
      <c r="B34487">
        <v>2008</v>
      </c>
      <c r="C34487">
        <v>79</v>
      </c>
      <c r="D34487">
        <v>10</v>
      </c>
      <c r="E34487">
        <v>51.875</v>
      </c>
      <c r="H34487">
        <v>82</v>
      </c>
      <c r="I34487" s="3">
        <v>56.25</v>
      </c>
    </row>
    <row r="34488" spans="1:9" x14ac:dyDescent="0.25">
      <c r="A34488" t="s">
        <v>2530</v>
      </c>
      <c r="B34488">
        <v>2008</v>
      </c>
      <c r="C34488">
        <v>80</v>
      </c>
      <c r="D34488">
        <v>11</v>
      </c>
      <c r="E34488">
        <v>52</v>
      </c>
      <c r="H34488">
        <v>83</v>
      </c>
      <c r="I34488" s="3">
        <v>57.125</v>
      </c>
    </row>
    <row r="34489" spans="1:9" x14ac:dyDescent="0.25">
      <c r="A34489" t="s">
        <v>2530</v>
      </c>
      <c r="B34489">
        <v>2008</v>
      </c>
      <c r="C34489">
        <v>81</v>
      </c>
      <c r="D34489">
        <v>9</v>
      </c>
      <c r="E34489">
        <v>53.125</v>
      </c>
      <c r="H34489">
        <v>84</v>
      </c>
      <c r="I34489" s="3">
        <v>50.25</v>
      </c>
    </row>
    <row r="34490" spans="1:9" x14ac:dyDescent="0.25">
      <c r="A34490" t="s">
        <v>2530</v>
      </c>
      <c r="B34490">
        <v>2008</v>
      </c>
      <c r="C34490">
        <v>82</v>
      </c>
      <c r="D34490">
        <v>10</v>
      </c>
      <c r="E34490">
        <v>56.25</v>
      </c>
      <c r="H34490">
        <v>85</v>
      </c>
      <c r="I34490" s="3">
        <v>48.375</v>
      </c>
    </row>
    <row r="34491" spans="1:9" x14ac:dyDescent="0.25">
      <c r="A34491" t="s">
        <v>2530</v>
      </c>
      <c r="B34491">
        <v>2008</v>
      </c>
      <c r="C34491">
        <v>83</v>
      </c>
      <c r="D34491">
        <v>10</v>
      </c>
      <c r="E34491">
        <v>57.125</v>
      </c>
      <c r="H34491">
        <v>86</v>
      </c>
      <c r="I34491" s="3">
        <v>51.625</v>
      </c>
    </row>
    <row r="34492" spans="1:9" x14ac:dyDescent="0.25">
      <c r="A34492" t="s">
        <v>2530</v>
      </c>
      <c r="B34492">
        <v>2008</v>
      </c>
      <c r="C34492">
        <v>84</v>
      </c>
      <c r="D34492">
        <v>9</v>
      </c>
      <c r="E34492">
        <v>50.25</v>
      </c>
      <c r="H34492">
        <v>87</v>
      </c>
      <c r="I34492" s="3">
        <v>54</v>
      </c>
    </row>
    <row r="34493" spans="1:9" x14ac:dyDescent="0.25">
      <c r="A34493" t="s">
        <v>2530</v>
      </c>
      <c r="B34493">
        <v>2008</v>
      </c>
      <c r="C34493">
        <v>85</v>
      </c>
      <c r="D34493">
        <v>10</v>
      </c>
      <c r="E34493">
        <v>48.375</v>
      </c>
      <c r="H34493">
        <v>88</v>
      </c>
      <c r="I34493" s="3">
        <v>58.625</v>
      </c>
    </row>
    <row r="34494" spans="1:9" x14ac:dyDescent="0.25">
      <c r="A34494" t="s">
        <v>2530</v>
      </c>
      <c r="B34494">
        <v>2008</v>
      </c>
      <c r="C34494">
        <v>86</v>
      </c>
      <c r="D34494">
        <v>11</v>
      </c>
      <c r="E34494">
        <v>51.625</v>
      </c>
      <c r="H34494">
        <v>89</v>
      </c>
      <c r="I34494" s="3">
        <v>59.5</v>
      </c>
    </row>
    <row r="34495" spans="1:9" x14ac:dyDescent="0.25">
      <c r="A34495" t="s">
        <v>2530</v>
      </c>
      <c r="B34495">
        <v>2008</v>
      </c>
      <c r="C34495">
        <v>87</v>
      </c>
      <c r="D34495">
        <v>9</v>
      </c>
      <c r="E34495">
        <v>54</v>
      </c>
      <c r="H34495">
        <v>90</v>
      </c>
      <c r="I34495" s="3">
        <v>62.5</v>
      </c>
    </row>
    <row r="34496" spans="1:9" x14ac:dyDescent="0.25">
      <c r="A34496" t="s">
        <v>2530</v>
      </c>
      <c r="B34496">
        <v>2008</v>
      </c>
      <c r="C34496">
        <v>88</v>
      </c>
      <c r="D34496">
        <v>13</v>
      </c>
      <c r="E34496">
        <v>58.625</v>
      </c>
      <c r="H34496">
        <v>91</v>
      </c>
      <c r="I34496" s="3">
        <v>52.625</v>
      </c>
    </row>
    <row r="34497" spans="1:9" x14ac:dyDescent="0.25">
      <c r="A34497" t="s">
        <v>2530</v>
      </c>
      <c r="B34497">
        <v>2008</v>
      </c>
      <c r="C34497">
        <v>89</v>
      </c>
      <c r="D34497">
        <v>10</v>
      </c>
      <c r="E34497">
        <v>59.5</v>
      </c>
      <c r="H34497">
        <v>92</v>
      </c>
      <c r="I34497" s="3">
        <v>55.5</v>
      </c>
    </row>
    <row r="34498" spans="1:9" x14ac:dyDescent="0.25">
      <c r="A34498" t="s">
        <v>2530</v>
      </c>
      <c r="B34498">
        <v>2008</v>
      </c>
      <c r="C34498">
        <v>90</v>
      </c>
      <c r="D34498">
        <v>11</v>
      </c>
      <c r="E34498">
        <v>62.5</v>
      </c>
      <c r="H34498">
        <v>93</v>
      </c>
      <c r="I34498" s="3">
        <v>55.75</v>
      </c>
    </row>
    <row r="34499" spans="1:9" x14ac:dyDescent="0.25">
      <c r="A34499" t="s">
        <v>2530</v>
      </c>
      <c r="B34499">
        <v>2008</v>
      </c>
      <c r="C34499">
        <v>91</v>
      </c>
      <c r="D34499">
        <v>0</v>
      </c>
      <c r="E34499">
        <v>52.625</v>
      </c>
      <c r="H34499">
        <v>94</v>
      </c>
      <c r="I34499" s="3">
        <v>54.125</v>
      </c>
    </row>
    <row r="34500" spans="1:9" x14ac:dyDescent="0.25">
      <c r="A34500" t="s">
        <v>2530</v>
      </c>
      <c r="B34500">
        <v>2008</v>
      </c>
      <c r="C34500">
        <v>92</v>
      </c>
      <c r="D34500">
        <v>11</v>
      </c>
      <c r="E34500">
        <v>55.5</v>
      </c>
      <c r="H34500">
        <v>95</v>
      </c>
      <c r="I34500" s="3">
        <v>57.75</v>
      </c>
    </row>
    <row r="34501" spans="1:9" x14ac:dyDescent="0.25">
      <c r="A34501" t="s">
        <v>2530</v>
      </c>
      <c r="B34501">
        <v>2008</v>
      </c>
      <c r="C34501">
        <v>93</v>
      </c>
      <c r="D34501">
        <v>10</v>
      </c>
      <c r="E34501">
        <v>55.75</v>
      </c>
      <c r="H34501">
        <v>96</v>
      </c>
      <c r="I34501" s="3">
        <v>52.875</v>
      </c>
    </row>
    <row r="34502" spans="1:9" x14ac:dyDescent="0.25">
      <c r="A34502" t="s">
        <v>2530</v>
      </c>
      <c r="B34502">
        <v>2008</v>
      </c>
      <c r="C34502">
        <v>94</v>
      </c>
      <c r="D34502">
        <v>15</v>
      </c>
      <c r="E34502">
        <v>54.125</v>
      </c>
      <c r="H34502">
        <v>97</v>
      </c>
      <c r="I34502" s="3">
        <v>53.875</v>
      </c>
    </row>
    <row r="34503" spans="1:9" x14ac:dyDescent="0.25">
      <c r="A34503" t="s">
        <v>2530</v>
      </c>
      <c r="B34503">
        <v>2008</v>
      </c>
      <c r="C34503">
        <v>95</v>
      </c>
      <c r="D34503">
        <v>10</v>
      </c>
      <c r="E34503">
        <v>57.75</v>
      </c>
      <c r="H34503">
        <v>98</v>
      </c>
      <c r="I34503" s="3">
        <v>53.625</v>
      </c>
    </row>
    <row r="34504" spans="1:9" x14ac:dyDescent="0.25">
      <c r="A34504" t="s">
        <v>2530</v>
      </c>
      <c r="B34504">
        <v>2008</v>
      </c>
      <c r="C34504">
        <v>96</v>
      </c>
      <c r="D34504">
        <v>11</v>
      </c>
      <c r="E34504">
        <v>52.875</v>
      </c>
      <c r="H34504">
        <v>99</v>
      </c>
      <c r="I34504" s="3">
        <v>56.125</v>
      </c>
    </row>
    <row r="34505" spans="1:9" x14ac:dyDescent="0.25">
      <c r="A34505" t="s">
        <v>2530</v>
      </c>
      <c r="B34505">
        <v>2008</v>
      </c>
      <c r="C34505">
        <v>97</v>
      </c>
      <c r="D34505">
        <v>11</v>
      </c>
      <c r="E34505">
        <v>53.875</v>
      </c>
      <c r="H34505">
        <v>100</v>
      </c>
      <c r="I34505" s="3">
        <v>62.125</v>
      </c>
    </row>
    <row r="34506" spans="1:9" x14ac:dyDescent="0.25">
      <c r="A34506" t="s">
        <v>2530</v>
      </c>
      <c r="B34506">
        <v>2008</v>
      </c>
      <c r="C34506">
        <v>98</v>
      </c>
      <c r="D34506">
        <v>12</v>
      </c>
      <c r="E34506">
        <v>53.625</v>
      </c>
      <c r="H34506">
        <v>101</v>
      </c>
      <c r="I34506" s="3">
        <v>56.714285714285701</v>
      </c>
    </row>
    <row r="34507" spans="1:9" x14ac:dyDescent="0.25">
      <c r="A34507" t="s">
        <v>2530</v>
      </c>
      <c r="B34507">
        <v>2008</v>
      </c>
      <c r="C34507">
        <v>99</v>
      </c>
      <c r="D34507">
        <v>11</v>
      </c>
      <c r="E34507">
        <v>56.125</v>
      </c>
      <c r="H34507">
        <v>102</v>
      </c>
      <c r="I34507" s="3">
        <v>60.25</v>
      </c>
    </row>
    <row r="34508" spans="1:9" x14ac:dyDescent="0.25">
      <c r="A34508" t="s">
        <v>2530</v>
      </c>
      <c r="B34508">
        <v>2008</v>
      </c>
      <c r="C34508">
        <v>100</v>
      </c>
      <c r="D34508">
        <v>9</v>
      </c>
      <c r="E34508">
        <v>62.125</v>
      </c>
      <c r="H34508">
        <v>103</v>
      </c>
      <c r="I34508" s="3">
        <v>53.25</v>
      </c>
    </row>
    <row r="34509" spans="1:9" x14ac:dyDescent="0.25">
      <c r="A34509" t="s">
        <v>2530</v>
      </c>
      <c r="B34509">
        <v>2008</v>
      </c>
      <c r="C34509">
        <v>101</v>
      </c>
      <c r="D34509">
        <v>16</v>
      </c>
      <c r="E34509">
        <v>56.714285714285701</v>
      </c>
      <c r="H34509">
        <v>104</v>
      </c>
      <c r="I34509" s="3">
        <v>44</v>
      </c>
    </row>
    <row r="34510" spans="1:9" x14ac:dyDescent="0.25">
      <c r="A34510" t="s">
        <v>2530</v>
      </c>
      <c r="B34510">
        <v>2008</v>
      </c>
      <c r="C34510">
        <v>102</v>
      </c>
      <c r="D34510">
        <v>11</v>
      </c>
      <c r="E34510">
        <v>60.25</v>
      </c>
      <c r="H34510">
        <v>105</v>
      </c>
      <c r="I34510" s="3">
        <v>51.625</v>
      </c>
    </row>
    <row r="34511" spans="1:9" x14ac:dyDescent="0.25">
      <c r="A34511" t="s">
        <v>2530</v>
      </c>
      <c r="B34511">
        <v>2008</v>
      </c>
      <c r="C34511">
        <v>103</v>
      </c>
      <c r="D34511">
        <v>4</v>
      </c>
      <c r="E34511">
        <v>53.25</v>
      </c>
      <c r="H34511">
        <v>106</v>
      </c>
      <c r="I34511" s="3">
        <v>60.375</v>
      </c>
    </row>
    <row r="34512" spans="1:9" x14ac:dyDescent="0.25">
      <c r="A34512" t="s">
        <v>2530</v>
      </c>
      <c r="B34512">
        <v>2008</v>
      </c>
      <c r="C34512">
        <v>104</v>
      </c>
      <c r="D34512">
        <v>10</v>
      </c>
      <c r="E34512">
        <v>44</v>
      </c>
      <c r="H34512">
        <v>107</v>
      </c>
      <c r="I34512" s="3">
        <v>58.625</v>
      </c>
    </row>
    <row r="34513" spans="1:9" x14ac:dyDescent="0.25">
      <c r="A34513" t="s">
        <v>2530</v>
      </c>
      <c r="B34513">
        <v>2008</v>
      </c>
      <c r="C34513">
        <v>105</v>
      </c>
      <c r="D34513">
        <v>11</v>
      </c>
      <c r="E34513">
        <v>51.625</v>
      </c>
      <c r="H34513">
        <v>108</v>
      </c>
      <c r="I34513" s="3">
        <v>58</v>
      </c>
    </row>
    <row r="34514" spans="1:9" x14ac:dyDescent="0.25">
      <c r="A34514" t="s">
        <v>2530</v>
      </c>
      <c r="B34514">
        <v>2008</v>
      </c>
      <c r="C34514">
        <v>106</v>
      </c>
      <c r="D34514">
        <v>12</v>
      </c>
      <c r="E34514">
        <v>60.375</v>
      </c>
      <c r="H34514">
        <v>109</v>
      </c>
      <c r="I34514" s="3">
        <v>53.875</v>
      </c>
    </row>
    <row r="34515" spans="1:9" x14ac:dyDescent="0.25">
      <c r="A34515" t="s">
        <v>2530</v>
      </c>
      <c r="B34515">
        <v>2008</v>
      </c>
      <c r="C34515">
        <v>107</v>
      </c>
      <c r="D34515">
        <v>11</v>
      </c>
      <c r="E34515">
        <v>58.625</v>
      </c>
      <c r="H34515">
        <v>110</v>
      </c>
      <c r="I34515" s="3">
        <v>66.75</v>
      </c>
    </row>
    <row r="34516" spans="1:9" x14ac:dyDescent="0.25">
      <c r="A34516" t="s">
        <v>2530</v>
      </c>
      <c r="B34516">
        <v>2008</v>
      </c>
      <c r="C34516">
        <v>108</v>
      </c>
      <c r="D34516">
        <v>12</v>
      </c>
      <c r="E34516">
        <v>58</v>
      </c>
      <c r="H34516">
        <v>111</v>
      </c>
      <c r="I34516" s="3">
        <v>63.375</v>
      </c>
    </row>
    <row r="34517" spans="1:9" x14ac:dyDescent="0.25">
      <c r="A34517" t="s">
        <v>2530</v>
      </c>
      <c r="B34517">
        <v>2008</v>
      </c>
      <c r="C34517">
        <v>109</v>
      </c>
      <c r="D34517">
        <v>11</v>
      </c>
      <c r="E34517">
        <v>53.875</v>
      </c>
      <c r="H34517">
        <v>112</v>
      </c>
      <c r="I34517" s="3">
        <v>60.875</v>
      </c>
    </row>
    <row r="34518" spans="1:9" x14ac:dyDescent="0.25">
      <c r="A34518" t="s">
        <v>2530</v>
      </c>
      <c r="B34518">
        <v>2008</v>
      </c>
      <c r="C34518">
        <v>110</v>
      </c>
      <c r="D34518">
        <v>11</v>
      </c>
      <c r="E34518">
        <v>66.75</v>
      </c>
      <c r="H34518">
        <v>113</v>
      </c>
      <c r="I34518" s="3">
        <v>57.375</v>
      </c>
    </row>
    <row r="34519" spans="1:9" x14ac:dyDescent="0.25">
      <c r="A34519" t="s">
        <v>2530</v>
      </c>
      <c r="B34519">
        <v>2008</v>
      </c>
      <c r="C34519">
        <v>111</v>
      </c>
      <c r="D34519">
        <v>10</v>
      </c>
      <c r="E34519">
        <v>63.375</v>
      </c>
      <c r="H34519">
        <v>114</v>
      </c>
      <c r="I34519" s="3">
        <v>58.5</v>
      </c>
    </row>
    <row r="34520" spans="1:9" x14ac:dyDescent="0.25">
      <c r="A34520" t="s">
        <v>2530</v>
      </c>
      <c r="B34520">
        <v>2008</v>
      </c>
      <c r="C34520">
        <v>112</v>
      </c>
      <c r="D34520">
        <v>11</v>
      </c>
      <c r="E34520">
        <v>60.875</v>
      </c>
      <c r="H34520">
        <v>115</v>
      </c>
      <c r="I34520" s="3">
        <v>-999</v>
      </c>
    </row>
    <row r="34521" spans="1:9" x14ac:dyDescent="0.25">
      <c r="A34521" t="s">
        <v>2530</v>
      </c>
      <c r="B34521">
        <v>2008</v>
      </c>
      <c r="C34521">
        <v>113</v>
      </c>
      <c r="D34521">
        <v>9</v>
      </c>
      <c r="E34521">
        <v>57.375</v>
      </c>
      <c r="H34521">
        <v>116</v>
      </c>
      <c r="I34521" s="3">
        <v>55</v>
      </c>
    </row>
    <row r="34522" spans="1:9" x14ac:dyDescent="0.25">
      <c r="A34522" t="s">
        <v>2530</v>
      </c>
      <c r="B34522">
        <v>2008</v>
      </c>
      <c r="C34522">
        <v>114</v>
      </c>
      <c r="D34522">
        <v>10</v>
      </c>
      <c r="E34522">
        <v>58.5</v>
      </c>
      <c r="H34522">
        <v>117</v>
      </c>
      <c r="I34522" s="3">
        <v>58</v>
      </c>
    </row>
    <row r="34523" spans="1:9" x14ac:dyDescent="0.25">
      <c r="A34523" t="s">
        <v>2530</v>
      </c>
      <c r="B34523">
        <v>2008</v>
      </c>
      <c r="C34523">
        <v>115</v>
      </c>
      <c r="D34523">
        <v>-999</v>
      </c>
      <c r="E34523">
        <v>-999</v>
      </c>
      <c r="H34523">
        <v>118</v>
      </c>
      <c r="I34523" s="3">
        <v>59.375</v>
      </c>
    </row>
    <row r="34524" spans="1:9" x14ac:dyDescent="0.25">
      <c r="A34524" t="s">
        <v>2530</v>
      </c>
      <c r="B34524">
        <v>2008</v>
      </c>
      <c r="C34524">
        <v>116</v>
      </c>
      <c r="D34524">
        <v>14</v>
      </c>
      <c r="E34524">
        <v>55</v>
      </c>
      <c r="H34524">
        <v>119</v>
      </c>
      <c r="I34524" s="3">
        <v>58</v>
      </c>
    </row>
    <row r="34525" spans="1:9" x14ac:dyDescent="0.25">
      <c r="A34525" t="s">
        <v>2530</v>
      </c>
      <c r="B34525">
        <v>2008</v>
      </c>
      <c r="C34525">
        <v>117</v>
      </c>
      <c r="D34525">
        <v>11</v>
      </c>
      <c r="E34525">
        <v>58</v>
      </c>
      <c r="H34525">
        <v>120</v>
      </c>
      <c r="I34525" s="3">
        <v>56.25</v>
      </c>
    </row>
    <row r="34526" spans="1:9" x14ac:dyDescent="0.25">
      <c r="A34526" t="s">
        <v>2530</v>
      </c>
      <c r="B34526">
        <v>2008</v>
      </c>
      <c r="C34526">
        <v>118</v>
      </c>
      <c r="D34526">
        <v>8</v>
      </c>
      <c r="E34526">
        <v>59.375</v>
      </c>
      <c r="H34526">
        <v>121</v>
      </c>
      <c r="I34526" s="3">
        <v>64</v>
      </c>
    </row>
    <row r="34527" spans="1:9" x14ac:dyDescent="0.25">
      <c r="A34527" t="s">
        <v>2530</v>
      </c>
      <c r="B34527">
        <v>2008</v>
      </c>
      <c r="C34527">
        <v>119</v>
      </c>
      <c r="D34527">
        <v>11</v>
      </c>
      <c r="E34527">
        <v>58</v>
      </c>
      <c r="H34527">
        <v>122</v>
      </c>
      <c r="I34527" s="3">
        <v>58.375</v>
      </c>
    </row>
    <row r="34528" spans="1:9" x14ac:dyDescent="0.25">
      <c r="A34528" t="s">
        <v>2530</v>
      </c>
      <c r="B34528">
        <v>2008</v>
      </c>
      <c r="C34528">
        <v>120</v>
      </c>
      <c r="D34528">
        <v>14</v>
      </c>
      <c r="E34528">
        <v>56.25</v>
      </c>
      <c r="H34528">
        <v>123</v>
      </c>
      <c r="I34528" s="3">
        <v>53.75</v>
      </c>
    </row>
    <row r="34529" spans="1:9" x14ac:dyDescent="0.25">
      <c r="A34529" t="s">
        <v>2530</v>
      </c>
      <c r="B34529">
        <v>2008</v>
      </c>
      <c r="C34529">
        <v>121</v>
      </c>
      <c r="D34529">
        <v>8</v>
      </c>
      <c r="E34529">
        <v>64</v>
      </c>
      <c r="H34529">
        <v>124</v>
      </c>
      <c r="I34529" s="3">
        <v>61.25</v>
      </c>
    </row>
    <row r="34530" spans="1:9" x14ac:dyDescent="0.25">
      <c r="A34530" t="s">
        <v>2530</v>
      </c>
      <c r="B34530">
        <v>2008</v>
      </c>
      <c r="C34530">
        <v>122</v>
      </c>
      <c r="D34530">
        <v>12</v>
      </c>
      <c r="E34530">
        <v>58.375</v>
      </c>
      <c r="H34530">
        <v>125</v>
      </c>
      <c r="I34530" s="3">
        <v>59.625</v>
      </c>
    </row>
    <row r="34531" spans="1:9" x14ac:dyDescent="0.25">
      <c r="A34531" t="s">
        <v>2530</v>
      </c>
      <c r="B34531">
        <v>2008</v>
      </c>
      <c r="C34531">
        <v>123</v>
      </c>
      <c r="D34531">
        <v>7</v>
      </c>
      <c r="E34531">
        <v>53.75</v>
      </c>
      <c r="H34531">
        <v>126</v>
      </c>
      <c r="I34531" s="3">
        <v>59.75</v>
      </c>
    </row>
    <row r="34532" spans="1:9" x14ac:dyDescent="0.25">
      <c r="A34532" t="s">
        <v>2530</v>
      </c>
      <c r="B34532">
        <v>2008</v>
      </c>
      <c r="C34532">
        <v>124</v>
      </c>
      <c r="D34532">
        <v>11</v>
      </c>
      <c r="E34532">
        <v>61.25</v>
      </c>
      <c r="H34532">
        <v>127</v>
      </c>
      <c r="I34532" s="3">
        <v>58.25</v>
      </c>
    </row>
    <row r="34533" spans="1:9" x14ac:dyDescent="0.25">
      <c r="A34533" t="s">
        <v>2530</v>
      </c>
      <c r="B34533">
        <v>2008</v>
      </c>
      <c r="C34533">
        <v>125</v>
      </c>
      <c r="D34533">
        <v>9</v>
      </c>
      <c r="E34533">
        <v>59.625</v>
      </c>
      <c r="H34533">
        <v>128</v>
      </c>
      <c r="I34533" s="3">
        <v>40.5</v>
      </c>
    </row>
    <row r="34534" spans="1:9" x14ac:dyDescent="0.25">
      <c r="A34534" t="s">
        <v>2530</v>
      </c>
      <c r="B34534">
        <v>2008</v>
      </c>
      <c r="C34534">
        <v>126</v>
      </c>
      <c r="D34534">
        <v>11</v>
      </c>
      <c r="E34534">
        <v>59.75</v>
      </c>
      <c r="H34534">
        <v>129</v>
      </c>
      <c r="I34534" s="3">
        <v>54.5</v>
      </c>
    </row>
    <row r="34535" spans="1:9" x14ac:dyDescent="0.25">
      <c r="A34535" t="s">
        <v>2530</v>
      </c>
      <c r="B34535">
        <v>2008</v>
      </c>
      <c r="C34535">
        <v>127</v>
      </c>
      <c r="D34535">
        <v>9</v>
      </c>
      <c r="E34535">
        <v>58.25</v>
      </c>
      <c r="H34535">
        <v>130</v>
      </c>
      <c r="I34535" s="3">
        <v>52.75</v>
      </c>
    </row>
    <row r="34536" spans="1:9" x14ac:dyDescent="0.25">
      <c r="A34536" t="s">
        <v>2530</v>
      </c>
      <c r="B34536">
        <v>2008</v>
      </c>
      <c r="C34536">
        <v>128</v>
      </c>
      <c r="D34536">
        <v>18</v>
      </c>
      <c r="E34536">
        <v>40.5</v>
      </c>
      <c r="H34536">
        <v>131</v>
      </c>
      <c r="I34536" s="3">
        <v>57.75</v>
      </c>
    </row>
    <row r="34537" spans="1:9" x14ac:dyDescent="0.25">
      <c r="A34537" t="s">
        <v>2530</v>
      </c>
      <c r="B34537">
        <v>2008</v>
      </c>
      <c r="C34537">
        <v>129</v>
      </c>
      <c r="D34537">
        <v>11</v>
      </c>
      <c r="E34537">
        <v>54.5</v>
      </c>
      <c r="H34537">
        <v>132</v>
      </c>
      <c r="I34537" s="3">
        <v>54.375</v>
      </c>
    </row>
    <row r="34538" spans="1:9" x14ac:dyDescent="0.25">
      <c r="A34538" t="s">
        <v>2530</v>
      </c>
      <c r="B34538">
        <v>2008</v>
      </c>
      <c r="C34538">
        <v>130</v>
      </c>
      <c r="D34538">
        <v>13</v>
      </c>
      <c r="E34538">
        <v>52.75</v>
      </c>
      <c r="H34538">
        <v>133</v>
      </c>
      <c r="I34538" s="3">
        <v>61.625</v>
      </c>
    </row>
    <row r="34539" spans="1:9" x14ac:dyDescent="0.25">
      <c r="A34539" t="s">
        <v>2530</v>
      </c>
      <c r="B34539">
        <v>2008</v>
      </c>
      <c r="C34539">
        <v>131</v>
      </c>
      <c r="D34539">
        <v>11</v>
      </c>
      <c r="E34539">
        <v>57.75</v>
      </c>
      <c r="H34539">
        <v>134</v>
      </c>
      <c r="I34539" s="3">
        <v>58.25</v>
      </c>
    </row>
    <row r="34540" spans="1:9" x14ac:dyDescent="0.25">
      <c r="A34540" t="s">
        <v>2530</v>
      </c>
      <c r="B34540">
        <v>2008</v>
      </c>
      <c r="C34540">
        <v>132</v>
      </c>
      <c r="D34540">
        <v>10</v>
      </c>
      <c r="E34540">
        <v>54.375</v>
      </c>
      <c r="H34540">
        <v>135</v>
      </c>
      <c r="I34540" s="3">
        <v>40.875</v>
      </c>
    </row>
    <row r="34541" spans="1:9" x14ac:dyDescent="0.25">
      <c r="A34541" t="s">
        <v>2530</v>
      </c>
      <c r="B34541">
        <v>2008</v>
      </c>
      <c r="C34541">
        <v>133</v>
      </c>
      <c r="D34541">
        <v>11</v>
      </c>
      <c r="E34541">
        <v>61.625</v>
      </c>
      <c r="H34541">
        <v>136</v>
      </c>
      <c r="I34541" s="3">
        <v>55.125</v>
      </c>
    </row>
    <row r="34542" spans="1:9" x14ac:dyDescent="0.25">
      <c r="A34542" t="s">
        <v>2530</v>
      </c>
      <c r="B34542">
        <v>2008</v>
      </c>
      <c r="C34542">
        <v>134</v>
      </c>
      <c r="D34542">
        <v>10</v>
      </c>
      <c r="E34542">
        <v>58.25</v>
      </c>
      <c r="H34542">
        <v>137</v>
      </c>
      <c r="I34542" s="3">
        <v>41.375</v>
      </c>
    </row>
    <row r="34543" spans="1:9" x14ac:dyDescent="0.25">
      <c r="A34543" t="s">
        <v>2530</v>
      </c>
      <c r="B34543">
        <v>2008</v>
      </c>
      <c r="C34543">
        <v>135</v>
      </c>
      <c r="D34543">
        <v>0</v>
      </c>
      <c r="E34543">
        <v>40.875</v>
      </c>
      <c r="H34543">
        <v>138</v>
      </c>
      <c r="I34543" s="3">
        <v>47.625</v>
      </c>
    </row>
    <row r="34544" spans="1:9" x14ac:dyDescent="0.25">
      <c r="A34544" t="s">
        <v>2530</v>
      </c>
      <c r="B34544">
        <v>2008</v>
      </c>
      <c r="C34544">
        <v>136</v>
      </c>
      <c r="D34544">
        <v>11</v>
      </c>
      <c r="E34544">
        <v>55.125</v>
      </c>
      <c r="H34544">
        <v>139</v>
      </c>
      <c r="I34544" s="3">
        <v>-999</v>
      </c>
    </row>
    <row r="34545" spans="1:9" x14ac:dyDescent="0.25">
      <c r="A34545" t="s">
        <v>2530</v>
      </c>
      <c r="B34545">
        <v>2008</v>
      </c>
      <c r="C34545">
        <v>137</v>
      </c>
      <c r="D34545">
        <v>10</v>
      </c>
      <c r="E34545">
        <v>41.375</v>
      </c>
      <c r="H34545">
        <v>140</v>
      </c>
      <c r="I34545" s="3">
        <v>38.25</v>
      </c>
    </row>
    <row r="34546" spans="1:9" x14ac:dyDescent="0.25">
      <c r="A34546" t="s">
        <v>2530</v>
      </c>
      <c r="B34546">
        <v>2008</v>
      </c>
      <c r="C34546">
        <v>138</v>
      </c>
      <c r="D34546">
        <v>11</v>
      </c>
      <c r="E34546">
        <v>47.625</v>
      </c>
      <c r="H34546">
        <v>141</v>
      </c>
      <c r="I34546" s="3">
        <v>-999</v>
      </c>
    </row>
    <row r="34547" spans="1:9" x14ac:dyDescent="0.25">
      <c r="A34547" t="s">
        <v>2530</v>
      </c>
      <c r="B34547">
        <v>2008</v>
      </c>
      <c r="C34547">
        <v>139</v>
      </c>
      <c r="D34547">
        <v>-999</v>
      </c>
      <c r="E34547">
        <v>-999</v>
      </c>
      <c r="H34547">
        <v>142</v>
      </c>
      <c r="I34547" s="3">
        <v>-999</v>
      </c>
    </row>
    <row r="34548" spans="1:9" x14ac:dyDescent="0.25">
      <c r="A34548" t="s">
        <v>2530</v>
      </c>
      <c r="B34548">
        <v>2008</v>
      </c>
      <c r="C34548">
        <v>140</v>
      </c>
      <c r="D34548">
        <v>11</v>
      </c>
      <c r="E34548">
        <v>38.25</v>
      </c>
      <c r="H34548">
        <v>143</v>
      </c>
      <c r="I34548" s="3">
        <v>53.125</v>
      </c>
    </row>
    <row r="34549" spans="1:9" x14ac:dyDescent="0.25">
      <c r="A34549" t="s">
        <v>2530</v>
      </c>
      <c r="B34549">
        <v>2008</v>
      </c>
      <c r="C34549">
        <v>141</v>
      </c>
      <c r="D34549">
        <v>-999</v>
      </c>
      <c r="E34549">
        <v>-999</v>
      </c>
      <c r="H34549">
        <v>144</v>
      </c>
      <c r="I34549" s="3">
        <v>49.375</v>
      </c>
    </row>
    <row r="34550" spans="1:9" x14ac:dyDescent="0.25">
      <c r="A34550" t="s">
        <v>2530</v>
      </c>
      <c r="B34550">
        <v>2008</v>
      </c>
      <c r="C34550">
        <v>142</v>
      </c>
      <c r="D34550">
        <v>-999</v>
      </c>
      <c r="E34550">
        <v>-999</v>
      </c>
      <c r="H34550">
        <v>145</v>
      </c>
      <c r="I34550" s="3">
        <v>47.5</v>
      </c>
    </row>
    <row r="34551" spans="1:9" x14ac:dyDescent="0.25">
      <c r="A34551" t="s">
        <v>2530</v>
      </c>
      <c r="B34551">
        <v>2008</v>
      </c>
      <c r="C34551">
        <v>143</v>
      </c>
      <c r="D34551">
        <v>11</v>
      </c>
      <c r="E34551">
        <v>53.125</v>
      </c>
      <c r="H34551">
        <v>146</v>
      </c>
      <c r="I34551" s="3">
        <v>53.5</v>
      </c>
    </row>
    <row r="34552" spans="1:9" x14ac:dyDescent="0.25">
      <c r="A34552" t="s">
        <v>2530</v>
      </c>
      <c r="B34552">
        <v>2008</v>
      </c>
      <c r="C34552">
        <v>144</v>
      </c>
      <c r="D34552">
        <v>11</v>
      </c>
      <c r="E34552">
        <v>49.375</v>
      </c>
      <c r="H34552">
        <v>147</v>
      </c>
      <c r="I34552" s="3">
        <v>-999</v>
      </c>
    </row>
    <row r="34553" spans="1:9" x14ac:dyDescent="0.25">
      <c r="A34553" t="s">
        <v>2530</v>
      </c>
      <c r="B34553">
        <v>2008</v>
      </c>
      <c r="C34553">
        <v>145</v>
      </c>
      <c r="D34553">
        <v>11</v>
      </c>
      <c r="E34553">
        <v>47.5</v>
      </c>
      <c r="H34553">
        <v>148</v>
      </c>
      <c r="I34553" s="3">
        <v>-999</v>
      </c>
    </row>
    <row r="34554" spans="1:9" x14ac:dyDescent="0.25">
      <c r="A34554" t="s">
        <v>2530</v>
      </c>
      <c r="B34554">
        <v>2008</v>
      </c>
      <c r="C34554">
        <v>146</v>
      </c>
      <c r="D34554">
        <v>11</v>
      </c>
      <c r="E34554">
        <v>53.5</v>
      </c>
      <c r="H34554">
        <v>149</v>
      </c>
      <c r="I34554" s="3">
        <v>53.1666666666667</v>
      </c>
    </row>
    <row r="34555" spans="1:9" x14ac:dyDescent="0.25">
      <c r="A34555" t="s">
        <v>2530</v>
      </c>
      <c r="B34555">
        <v>2008</v>
      </c>
      <c r="C34555">
        <v>147</v>
      </c>
      <c r="D34555">
        <v>-999</v>
      </c>
      <c r="E34555">
        <v>-999</v>
      </c>
      <c r="H34555">
        <v>150</v>
      </c>
      <c r="I34555" s="3">
        <v>57.125</v>
      </c>
    </row>
    <row r="34556" spans="1:9" x14ac:dyDescent="0.25">
      <c r="A34556" t="s">
        <v>2530</v>
      </c>
      <c r="B34556">
        <v>2008</v>
      </c>
      <c r="C34556">
        <v>148</v>
      </c>
      <c r="D34556">
        <v>-999</v>
      </c>
      <c r="E34556">
        <v>-999</v>
      </c>
      <c r="H34556">
        <v>151</v>
      </c>
      <c r="I34556" s="3">
        <v>-999</v>
      </c>
    </row>
    <row r="34557" spans="1:9" x14ac:dyDescent="0.25">
      <c r="A34557" t="s">
        <v>2530</v>
      </c>
      <c r="B34557">
        <v>2008</v>
      </c>
      <c r="C34557">
        <v>149</v>
      </c>
      <c r="D34557">
        <v>11</v>
      </c>
      <c r="E34557">
        <v>53.1666666666667</v>
      </c>
      <c r="H34557">
        <v>152</v>
      </c>
      <c r="I34557" s="3">
        <v>55.625</v>
      </c>
    </row>
    <row r="34558" spans="1:9" x14ac:dyDescent="0.25">
      <c r="A34558" t="s">
        <v>2530</v>
      </c>
      <c r="B34558">
        <v>2008</v>
      </c>
      <c r="C34558">
        <v>150</v>
      </c>
      <c r="D34558">
        <v>11</v>
      </c>
      <c r="E34558">
        <v>57.125</v>
      </c>
      <c r="H34558">
        <v>153</v>
      </c>
      <c r="I34558" s="3">
        <v>-999</v>
      </c>
    </row>
    <row r="34559" spans="1:9" x14ac:dyDescent="0.25">
      <c r="A34559" t="s">
        <v>2530</v>
      </c>
      <c r="B34559">
        <v>2008</v>
      </c>
      <c r="C34559">
        <v>151</v>
      </c>
      <c r="D34559">
        <v>-999</v>
      </c>
      <c r="E34559">
        <v>-999</v>
      </c>
      <c r="H34559">
        <v>154</v>
      </c>
      <c r="I34559" s="3">
        <v>-999</v>
      </c>
    </row>
    <row r="34560" spans="1:9" x14ac:dyDescent="0.25">
      <c r="A34560" t="s">
        <v>2530</v>
      </c>
      <c r="B34560">
        <v>2008</v>
      </c>
      <c r="C34560">
        <v>152</v>
      </c>
      <c r="D34560">
        <v>11</v>
      </c>
      <c r="E34560">
        <v>55.625</v>
      </c>
      <c r="H34560">
        <v>155</v>
      </c>
      <c r="I34560" s="3">
        <v>52</v>
      </c>
    </row>
    <row r="34561" spans="1:9" x14ac:dyDescent="0.25">
      <c r="A34561" t="s">
        <v>2530</v>
      </c>
      <c r="B34561">
        <v>2008</v>
      </c>
      <c r="C34561">
        <v>153</v>
      </c>
      <c r="D34561">
        <v>-999</v>
      </c>
      <c r="E34561">
        <v>-999</v>
      </c>
      <c r="H34561">
        <v>156</v>
      </c>
      <c r="I34561" s="3">
        <v>48</v>
      </c>
    </row>
    <row r="34562" spans="1:9" x14ac:dyDescent="0.25">
      <c r="A34562" t="s">
        <v>2530</v>
      </c>
      <c r="B34562">
        <v>2008</v>
      </c>
      <c r="C34562">
        <v>154</v>
      </c>
      <c r="D34562">
        <v>-999</v>
      </c>
      <c r="E34562">
        <v>-999</v>
      </c>
      <c r="H34562">
        <v>157</v>
      </c>
      <c r="I34562" s="3">
        <v>42.625</v>
      </c>
    </row>
    <row r="34563" spans="1:9" x14ac:dyDescent="0.25">
      <c r="A34563" t="s">
        <v>2530</v>
      </c>
      <c r="B34563">
        <v>2008</v>
      </c>
      <c r="C34563">
        <v>155</v>
      </c>
      <c r="D34563">
        <v>6</v>
      </c>
      <c r="E34563">
        <v>52</v>
      </c>
      <c r="H34563">
        <v>158</v>
      </c>
      <c r="I34563" s="3">
        <v>54.875</v>
      </c>
    </row>
    <row r="34564" spans="1:9" x14ac:dyDescent="0.25">
      <c r="A34564" t="s">
        <v>2530</v>
      </c>
      <c r="B34564">
        <v>2008</v>
      </c>
      <c r="C34564">
        <v>156</v>
      </c>
      <c r="D34564">
        <v>12</v>
      </c>
      <c r="E34564">
        <v>48</v>
      </c>
      <c r="H34564">
        <v>159</v>
      </c>
      <c r="I34564" s="3">
        <v>50.25</v>
      </c>
    </row>
    <row r="34565" spans="1:9" x14ac:dyDescent="0.25">
      <c r="A34565" t="s">
        <v>2530</v>
      </c>
      <c r="B34565">
        <v>2008</v>
      </c>
      <c r="C34565">
        <v>157</v>
      </c>
      <c r="D34565">
        <v>10</v>
      </c>
      <c r="E34565">
        <v>42.625</v>
      </c>
      <c r="H34565">
        <v>160</v>
      </c>
      <c r="I34565" s="3">
        <v>40.75</v>
      </c>
    </row>
    <row r="34566" spans="1:9" x14ac:dyDescent="0.25">
      <c r="A34566" t="s">
        <v>2530</v>
      </c>
      <c r="B34566">
        <v>2008</v>
      </c>
      <c r="C34566">
        <v>158</v>
      </c>
      <c r="D34566">
        <v>13</v>
      </c>
      <c r="E34566">
        <v>54.875</v>
      </c>
      <c r="H34566">
        <v>161</v>
      </c>
      <c r="I34566" s="3">
        <v>49.25</v>
      </c>
    </row>
    <row r="34567" spans="1:9" x14ac:dyDescent="0.25">
      <c r="A34567" t="s">
        <v>2530</v>
      </c>
      <c r="B34567">
        <v>2008</v>
      </c>
      <c r="C34567">
        <v>159</v>
      </c>
      <c r="D34567">
        <v>8</v>
      </c>
      <c r="E34567">
        <v>50.25</v>
      </c>
      <c r="H34567">
        <v>162</v>
      </c>
      <c r="I34567" s="3">
        <v>48.125</v>
      </c>
    </row>
    <row r="34568" spans="1:9" x14ac:dyDescent="0.25">
      <c r="A34568" t="s">
        <v>2530</v>
      </c>
      <c r="B34568">
        <v>2008</v>
      </c>
      <c r="C34568">
        <v>160</v>
      </c>
      <c r="D34568">
        <v>12</v>
      </c>
      <c r="E34568">
        <v>40.75</v>
      </c>
      <c r="H34568">
        <v>163</v>
      </c>
      <c r="I34568" s="3">
        <v>42.375</v>
      </c>
    </row>
    <row r="34569" spans="1:9" x14ac:dyDescent="0.25">
      <c r="A34569" t="s">
        <v>2530</v>
      </c>
      <c r="B34569">
        <v>2008</v>
      </c>
      <c r="C34569">
        <v>161</v>
      </c>
      <c r="D34569">
        <v>10</v>
      </c>
      <c r="E34569">
        <v>49.25</v>
      </c>
      <c r="H34569">
        <v>164</v>
      </c>
      <c r="I34569" s="3">
        <v>42.25</v>
      </c>
    </row>
    <row r="34570" spans="1:9" x14ac:dyDescent="0.25">
      <c r="A34570" t="s">
        <v>2530</v>
      </c>
      <c r="B34570">
        <v>2008</v>
      </c>
      <c r="C34570">
        <v>162</v>
      </c>
      <c r="D34570">
        <v>12</v>
      </c>
      <c r="E34570">
        <v>48.125</v>
      </c>
      <c r="H34570">
        <v>165</v>
      </c>
      <c r="I34570" s="3">
        <v>50.625</v>
      </c>
    </row>
    <row r="34571" spans="1:9" x14ac:dyDescent="0.25">
      <c r="A34571" t="s">
        <v>2530</v>
      </c>
      <c r="B34571">
        <v>2008</v>
      </c>
      <c r="C34571">
        <v>163</v>
      </c>
      <c r="D34571">
        <v>7</v>
      </c>
      <c r="E34571">
        <v>42.375</v>
      </c>
      <c r="H34571">
        <v>166</v>
      </c>
      <c r="I34571" s="3">
        <v>51.875</v>
      </c>
    </row>
    <row r="34572" spans="1:9" x14ac:dyDescent="0.25">
      <c r="A34572" t="s">
        <v>2530</v>
      </c>
      <c r="B34572">
        <v>2008</v>
      </c>
      <c r="C34572">
        <v>164</v>
      </c>
      <c r="D34572">
        <v>12</v>
      </c>
      <c r="E34572">
        <v>42.25</v>
      </c>
      <c r="H34572">
        <v>167</v>
      </c>
      <c r="I34572" s="3">
        <v>51.25</v>
      </c>
    </row>
    <row r="34573" spans="1:9" x14ac:dyDescent="0.25">
      <c r="A34573" t="s">
        <v>2530</v>
      </c>
      <c r="B34573">
        <v>2008</v>
      </c>
      <c r="C34573">
        <v>165</v>
      </c>
      <c r="D34573">
        <v>11</v>
      </c>
      <c r="E34573">
        <v>50.625</v>
      </c>
      <c r="H34573">
        <v>168</v>
      </c>
      <c r="I34573" s="3">
        <v>54.375</v>
      </c>
    </row>
    <row r="34574" spans="1:9" x14ac:dyDescent="0.25">
      <c r="A34574" t="s">
        <v>2530</v>
      </c>
      <c r="B34574">
        <v>2008</v>
      </c>
      <c r="C34574">
        <v>166</v>
      </c>
      <c r="D34574">
        <v>11</v>
      </c>
      <c r="E34574">
        <v>51.875</v>
      </c>
      <c r="H34574">
        <v>169</v>
      </c>
      <c r="I34574" s="3">
        <v>50.125</v>
      </c>
    </row>
    <row r="34575" spans="1:9" x14ac:dyDescent="0.25">
      <c r="A34575" t="s">
        <v>2530</v>
      </c>
      <c r="B34575">
        <v>2008</v>
      </c>
      <c r="C34575">
        <v>167</v>
      </c>
      <c r="D34575">
        <v>11</v>
      </c>
      <c r="E34575">
        <v>51.25</v>
      </c>
      <c r="H34575">
        <v>170</v>
      </c>
      <c r="I34575" s="3">
        <v>50</v>
      </c>
    </row>
    <row r="34576" spans="1:9" x14ac:dyDescent="0.25">
      <c r="A34576" t="s">
        <v>2530</v>
      </c>
      <c r="B34576">
        <v>2008</v>
      </c>
      <c r="C34576">
        <v>168</v>
      </c>
      <c r="D34576">
        <v>11</v>
      </c>
      <c r="E34576">
        <v>54.375</v>
      </c>
      <c r="H34576">
        <v>171</v>
      </c>
      <c r="I34576" s="3">
        <v>46.875</v>
      </c>
    </row>
    <row r="34577" spans="1:9" x14ac:dyDescent="0.25">
      <c r="A34577" t="s">
        <v>2530</v>
      </c>
      <c r="B34577">
        <v>2008</v>
      </c>
      <c r="C34577">
        <v>169</v>
      </c>
      <c r="D34577">
        <v>9</v>
      </c>
      <c r="E34577">
        <v>50.125</v>
      </c>
      <c r="H34577">
        <v>172</v>
      </c>
      <c r="I34577" s="3">
        <v>45.125</v>
      </c>
    </row>
    <row r="34578" spans="1:9" x14ac:dyDescent="0.25">
      <c r="A34578" t="s">
        <v>2530</v>
      </c>
      <c r="B34578">
        <v>2008</v>
      </c>
      <c r="C34578">
        <v>170</v>
      </c>
      <c r="D34578">
        <v>10</v>
      </c>
      <c r="E34578">
        <v>50</v>
      </c>
      <c r="H34578">
        <v>173</v>
      </c>
      <c r="I34578" s="3">
        <v>43.75</v>
      </c>
    </row>
    <row r="34579" spans="1:9" x14ac:dyDescent="0.25">
      <c r="A34579" t="s">
        <v>2530</v>
      </c>
      <c r="B34579">
        <v>2008</v>
      </c>
      <c r="C34579">
        <v>171</v>
      </c>
      <c r="D34579">
        <v>11</v>
      </c>
      <c r="E34579">
        <v>46.875</v>
      </c>
      <c r="H34579">
        <v>174</v>
      </c>
      <c r="I34579" s="3">
        <v>-999</v>
      </c>
    </row>
    <row r="34580" spans="1:9" x14ac:dyDescent="0.25">
      <c r="A34580" t="s">
        <v>2530</v>
      </c>
      <c r="B34580">
        <v>2008</v>
      </c>
      <c r="C34580">
        <v>172</v>
      </c>
      <c r="D34580">
        <v>10</v>
      </c>
      <c r="E34580">
        <v>45.125</v>
      </c>
      <c r="H34580">
        <v>175</v>
      </c>
      <c r="I34580" s="3">
        <v>-999</v>
      </c>
    </row>
    <row r="34581" spans="1:9" x14ac:dyDescent="0.25">
      <c r="A34581" t="s">
        <v>2530</v>
      </c>
      <c r="B34581">
        <v>2008</v>
      </c>
      <c r="C34581">
        <v>173</v>
      </c>
      <c r="D34581">
        <v>10</v>
      </c>
      <c r="E34581">
        <v>43.75</v>
      </c>
      <c r="H34581">
        <v>176</v>
      </c>
      <c r="I34581" s="3">
        <v>-999</v>
      </c>
    </row>
    <row r="34582" spans="1:9" x14ac:dyDescent="0.25">
      <c r="A34582" t="s">
        <v>2530</v>
      </c>
      <c r="B34582">
        <v>2008</v>
      </c>
      <c r="C34582">
        <v>174</v>
      </c>
      <c r="D34582">
        <v>-999</v>
      </c>
      <c r="E34582">
        <v>-999</v>
      </c>
      <c r="H34582">
        <v>177</v>
      </c>
      <c r="I34582" s="3">
        <v>-999</v>
      </c>
    </row>
    <row r="34583" spans="1:9" x14ac:dyDescent="0.25">
      <c r="A34583" t="s">
        <v>2530</v>
      </c>
      <c r="B34583">
        <v>2008</v>
      </c>
      <c r="C34583">
        <v>175</v>
      </c>
      <c r="D34583">
        <v>-999</v>
      </c>
      <c r="E34583">
        <v>-999</v>
      </c>
      <c r="H34583">
        <v>178</v>
      </c>
      <c r="I34583" s="3">
        <v>57.3333333333333</v>
      </c>
    </row>
    <row r="34584" spans="1:9" x14ac:dyDescent="0.25">
      <c r="A34584" t="s">
        <v>2530</v>
      </c>
      <c r="B34584">
        <v>2008</v>
      </c>
      <c r="C34584">
        <v>176</v>
      </c>
      <c r="D34584">
        <v>-999</v>
      </c>
      <c r="E34584">
        <v>-999</v>
      </c>
      <c r="H34584">
        <v>179</v>
      </c>
      <c r="I34584" s="3">
        <v>46.375</v>
      </c>
    </row>
    <row r="34585" spans="1:9" x14ac:dyDescent="0.25">
      <c r="A34585" t="s">
        <v>2530</v>
      </c>
      <c r="B34585">
        <v>2008</v>
      </c>
      <c r="C34585">
        <v>177</v>
      </c>
      <c r="D34585">
        <v>-999</v>
      </c>
      <c r="E34585">
        <v>-999</v>
      </c>
      <c r="H34585">
        <v>180</v>
      </c>
      <c r="I34585" s="3">
        <v>44.5</v>
      </c>
    </row>
    <row r="34586" spans="1:9" x14ac:dyDescent="0.25">
      <c r="A34586" t="s">
        <v>2530</v>
      </c>
      <c r="B34586">
        <v>2008</v>
      </c>
      <c r="C34586">
        <v>178</v>
      </c>
      <c r="D34586">
        <v>10</v>
      </c>
      <c r="E34586">
        <v>57.3333333333333</v>
      </c>
      <c r="H34586">
        <v>181</v>
      </c>
      <c r="I34586" s="3">
        <v>47.625</v>
      </c>
    </row>
    <row r="34587" spans="1:9" x14ac:dyDescent="0.25">
      <c r="A34587" t="s">
        <v>2530</v>
      </c>
      <c r="B34587">
        <v>2008</v>
      </c>
      <c r="C34587">
        <v>179</v>
      </c>
      <c r="D34587">
        <v>12</v>
      </c>
      <c r="E34587">
        <v>46.375</v>
      </c>
      <c r="H34587">
        <v>182</v>
      </c>
      <c r="I34587" s="3">
        <v>49.375</v>
      </c>
    </row>
    <row r="34588" spans="1:9" x14ac:dyDescent="0.25">
      <c r="A34588" t="s">
        <v>2530</v>
      </c>
      <c r="B34588">
        <v>2008</v>
      </c>
      <c r="C34588">
        <v>180</v>
      </c>
      <c r="D34588">
        <v>12</v>
      </c>
      <c r="E34588">
        <v>44.5</v>
      </c>
      <c r="H34588">
        <v>183</v>
      </c>
      <c r="I34588" s="3">
        <v>50.375</v>
      </c>
    </row>
    <row r="34589" spans="1:9" x14ac:dyDescent="0.25">
      <c r="A34589" t="s">
        <v>2530</v>
      </c>
      <c r="B34589">
        <v>2008</v>
      </c>
      <c r="C34589">
        <v>181</v>
      </c>
      <c r="D34589">
        <v>10</v>
      </c>
      <c r="E34589">
        <v>47.625</v>
      </c>
      <c r="H34589">
        <v>184</v>
      </c>
      <c r="I34589" s="3">
        <v>50</v>
      </c>
    </row>
    <row r="34590" spans="1:9" x14ac:dyDescent="0.25">
      <c r="A34590" t="s">
        <v>2530</v>
      </c>
      <c r="B34590">
        <v>2008</v>
      </c>
      <c r="C34590">
        <v>182</v>
      </c>
      <c r="D34590">
        <v>10</v>
      </c>
      <c r="E34590">
        <v>49.375</v>
      </c>
      <c r="H34590">
        <v>185</v>
      </c>
      <c r="I34590" s="3">
        <v>49</v>
      </c>
    </row>
    <row r="34591" spans="1:9" x14ac:dyDescent="0.25">
      <c r="A34591" t="s">
        <v>2530</v>
      </c>
      <c r="B34591">
        <v>2008</v>
      </c>
      <c r="C34591">
        <v>183</v>
      </c>
      <c r="D34591">
        <v>9</v>
      </c>
      <c r="E34591">
        <v>50.375</v>
      </c>
      <c r="H34591">
        <v>186</v>
      </c>
      <c r="I34591" s="3">
        <v>53.5</v>
      </c>
    </row>
    <row r="34592" spans="1:9" x14ac:dyDescent="0.25">
      <c r="A34592" t="s">
        <v>2530</v>
      </c>
      <c r="B34592">
        <v>2008</v>
      </c>
      <c r="C34592">
        <v>184</v>
      </c>
      <c r="D34592">
        <v>10</v>
      </c>
      <c r="E34592">
        <v>50</v>
      </c>
      <c r="H34592">
        <v>187</v>
      </c>
      <c r="I34592" s="3">
        <v>50.5</v>
      </c>
    </row>
    <row r="34593" spans="1:9" x14ac:dyDescent="0.25">
      <c r="A34593" t="s">
        <v>2530</v>
      </c>
      <c r="B34593">
        <v>2008</v>
      </c>
      <c r="C34593">
        <v>185</v>
      </c>
      <c r="D34593">
        <v>10</v>
      </c>
      <c r="E34593">
        <v>49</v>
      </c>
      <c r="H34593">
        <v>188</v>
      </c>
      <c r="I34593" s="3">
        <v>47.125</v>
      </c>
    </row>
    <row r="34594" spans="1:9" x14ac:dyDescent="0.25">
      <c r="A34594" t="s">
        <v>2530</v>
      </c>
      <c r="B34594">
        <v>2008</v>
      </c>
      <c r="C34594">
        <v>186</v>
      </c>
      <c r="D34594">
        <v>10</v>
      </c>
      <c r="E34594">
        <v>53.5</v>
      </c>
      <c r="H34594">
        <v>189</v>
      </c>
      <c r="I34594" s="3">
        <v>55.125</v>
      </c>
    </row>
    <row r="34595" spans="1:9" x14ac:dyDescent="0.25">
      <c r="A34595" t="s">
        <v>2530</v>
      </c>
      <c r="B34595">
        <v>2008</v>
      </c>
      <c r="C34595">
        <v>187</v>
      </c>
      <c r="D34595">
        <v>11</v>
      </c>
      <c r="E34595">
        <v>50.5</v>
      </c>
      <c r="H34595">
        <v>190</v>
      </c>
      <c r="I34595" s="3">
        <v>62</v>
      </c>
    </row>
    <row r="34596" spans="1:9" x14ac:dyDescent="0.25">
      <c r="A34596" t="s">
        <v>2530</v>
      </c>
      <c r="B34596">
        <v>2008</v>
      </c>
      <c r="C34596">
        <v>188</v>
      </c>
      <c r="D34596">
        <v>9</v>
      </c>
      <c r="E34596">
        <v>47.125</v>
      </c>
      <c r="H34596">
        <v>191</v>
      </c>
      <c r="I34596" s="3">
        <v>55.5</v>
      </c>
    </row>
    <row r="34597" spans="1:9" x14ac:dyDescent="0.25">
      <c r="A34597" t="s">
        <v>2530</v>
      </c>
      <c r="B34597">
        <v>2008</v>
      </c>
      <c r="C34597">
        <v>189</v>
      </c>
      <c r="D34597">
        <v>11</v>
      </c>
      <c r="E34597">
        <v>55.125</v>
      </c>
      <c r="H34597">
        <v>192</v>
      </c>
      <c r="I34597" s="3">
        <v>42.25</v>
      </c>
    </row>
    <row r="34598" spans="1:9" x14ac:dyDescent="0.25">
      <c r="A34598" t="s">
        <v>2530</v>
      </c>
      <c r="B34598">
        <v>2008</v>
      </c>
      <c r="C34598">
        <v>190</v>
      </c>
      <c r="D34598">
        <v>9</v>
      </c>
      <c r="E34598">
        <v>62</v>
      </c>
      <c r="H34598">
        <v>193</v>
      </c>
      <c r="I34598" s="3">
        <v>52.75</v>
      </c>
    </row>
    <row r="34599" spans="1:9" x14ac:dyDescent="0.25">
      <c r="A34599" t="s">
        <v>2530</v>
      </c>
      <c r="B34599">
        <v>2008</v>
      </c>
      <c r="C34599">
        <v>191</v>
      </c>
      <c r="D34599">
        <v>8</v>
      </c>
      <c r="E34599">
        <v>55.5</v>
      </c>
      <c r="H34599">
        <v>194</v>
      </c>
      <c r="I34599" s="3">
        <v>48</v>
      </c>
    </row>
    <row r="34600" spans="1:9" x14ac:dyDescent="0.25">
      <c r="A34600" t="s">
        <v>2530</v>
      </c>
      <c r="B34600">
        <v>2008</v>
      </c>
      <c r="C34600">
        <v>192</v>
      </c>
      <c r="D34600">
        <v>12</v>
      </c>
      <c r="E34600">
        <v>42.25</v>
      </c>
      <c r="H34600">
        <v>195</v>
      </c>
      <c r="I34600" s="3">
        <v>47.625</v>
      </c>
    </row>
    <row r="34601" spans="1:9" x14ac:dyDescent="0.25">
      <c r="A34601" t="s">
        <v>2530</v>
      </c>
      <c r="B34601">
        <v>2008</v>
      </c>
      <c r="C34601">
        <v>193</v>
      </c>
      <c r="D34601">
        <v>11</v>
      </c>
      <c r="E34601">
        <v>52.75</v>
      </c>
      <c r="H34601">
        <v>196</v>
      </c>
      <c r="I34601" s="3">
        <v>42.875</v>
      </c>
    </row>
    <row r="34602" spans="1:9" x14ac:dyDescent="0.25">
      <c r="A34602" t="s">
        <v>2530</v>
      </c>
      <c r="B34602">
        <v>2008</v>
      </c>
      <c r="C34602">
        <v>194</v>
      </c>
      <c r="D34602">
        <v>10</v>
      </c>
      <c r="E34602">
        <v>48</v>
      </c>
      <c r="H34602">
        <v>197</v>
      </c>
      <c r="I34602" s="3">
        <v>50</v>
      </c>
    </row>
    <row r="34603" spans="1:9" x14ac:dyDescent="0.25">
      <c r="A34603" t="s">
        <v>2530</v>
      </c>
      <c r="B34603">
        <v>2008</v>
      </c>
      <c r="C34603">
        <v>195</v>
      </c>
      <c r="D34603">
        <v>10</v>
      </c>
      <c r="E34603">
        <v>47.625</v>
      </c>
      <c r="H34603">
        <v>198</v>
      </c>
      <c r="I34603" s="3">
        <v>54.5</v>
      </c>
    </row>
    <row r="34604" spans="1:9" x14ac:dyDescent="0.25">
      <c r="A34604" t="s">
        <v>2530</v>
      </c>
      <c r="B34604">
        <v>2008</v>
      </c>
      <c r="C34604">
        <v>196</v>
      </c>
      <c r="D34604">
        <v>11</v>
      </c>
      <c r="E34604">
        <v>42.875</v>
      </c>
      <c r="H34604">
        <v>199</v>
      </c>
      <c r="I34604" s="3">
        <v>56.125</v>
      </c>
    </row>
    <row r="34605" spans="1:9" x14ac:dyDescent="0.25">
      <c r="A34605" t="s">
        <v>2530</v>
      </c>
      <c r="B34605">
        <v>2008</v>
      </c>
      <c r="C34605">
        <v>197</v>
      </c>
      <c r="D34605">
        <v>12</v>
      </c>
      <c r="E34605">
        <v>50</v>
      </c>
      <c r="H34605">
        <v>200</v>
      </c>
      <c r="I34605" s="3">
        <v>58.5</v>
      </c>
    </row>
    <row r="34606" spans="1:9" x14ac:dyDescent="0.25">
      <c r="A34606" t="s">
        <v>2530</v>
      </c>
      <c r="B34606">
        <v>2008</v>
      </c>
      <c r="C34606">
        <v>198</v>
      </c>
      <c r="D34606">
        <v>11</v>
      </c>
      <c r="E34606">
        <v>54.5</v>
      </c>
      <c r="H34606">
        <v>201</v>
      </c>
      <c r="I34606" s="3">
        <v>53</v>
      </c>
    </row>
    <row r="34607" spans="1:9" x14ac:dyDescent="0.25">
      <c r="A34607" t="s">
        <v>2530</v>
      </c>
      <c r="B34607">
        <v>2008</v>
      </c>
      <c r="C34607">
        <v>199</v>
      </c>
      <c r="D34607">
        <v>11</v>
      </c>
      <c r="E34607">
        <v>56.125</v>
      </c>
      <c r="H34607">
        <v>202</v>
      </c>
      <c r="I34607" s="3">
        <v>55.125</v>
      </c>
    </row>
    <row r="34608" spans="1:9" x14ac:dyDescent="0.25">
      <c r="A34608" t="s">
        <v>2530</v>
      </c>
      <c r="B34608">
        <v>2008</v>
      </c>
      <c r="C34608">
        <v>200</v>
      </c>
      <c r="D34608">
        <v>11</v>
      </c>
      <c r="E34608">
        <v>58.5</v>
      </c>
      <c r="H34608">
        <v>203</v>
      </c>
      <c r="I34608" s="3">
        <v>58.375</v>
      </c>
    </row>
    <row r="34609" spans="1:9" x14ac:dyDescent="0.25">
      <c r="A34609" t="s">
        <v>2530</v>
      </c>
      <c r="B34609">
        <v>2008</v>
      </c>
      <c r="C34609">
        <v>201</v>
      </c>
      <c r="D34609">
        <v>11</v>
      </c>
      <c r="E34609">
        <v>53</v>
      </c>
      <c r="H34609">
        <v>204</v>
      </c>
      <c r="I34609" s="3">
        <v>51.375</v>
      </c>
    </row>
    <row r="34610" spans="1:9" x14ac:dyDescent="0.25">
      <c r="A34610" t="s">
        <v>2530</v>
      </c>
      <c r="B34610">
        <v>2008</v>
      </c>
      <c r="C34610">
        <v>202</v>
      </c>
      <c r="D34610">
        <v>11</v>
      </c>
      <c r="E34610">
        <v>55.125</v>
      </c>
      <c r="H34610">
        <v>205</v>
      </c>
      <c r="I34610" s="3">
        <v>59.25</v>
      </c>
    </row>
    <row r="34611" spans="1:9" x14ac:dyDescent="0.25">
      <c r="A34611" t="s">
        <v>2530</v>
      </c>
      <c r="B34611">
        <v>2008</v>
      </c>
      <c r="C34611">
        <v>203</v>
      </c>
      <c r="D34611">
        <v>9</v>
      </c>
      <c r="E34611">
        <v>58.375</v>
      </c>
      <c r="H34611">
        <v>206</v>
      </c>
      <c r="I34611" s="3">
        <v>58.625</v>
      </c>
    </row>
    <row r="34612" spans="1:9" x14ac:dyDescent="0.25">
      <c r="A34612" t="s">
        <v>2530</v>
      </c>
      <c r="B34612">
        <v>2008</v>
      </c>
      <c r="C34612">
        <v>204</v>
      </c>
      <c r="D34612">
        <v>9</v>
      </c>
      <c r="E34612">
        <v>51.375</v>
      </c>
      <c r="H34612">
        <v>207</v>
      </c>
      <c r="I34612" s="3">
        <v>57.75</v>
      </c>
    </row>
    <row r="34613" spans="1:9" x14ac:dyDescent="0.25">
      <c r="A34613" t="s">
        <v>2530</v>
      </c>
      <c r="B34613">
        <v>2008</v>
      </c>
      <c r="C34613">
        <v>205</v>
      </c>
      <c r="D34613">
        <v>11</v>
      </c>
      <c r="E34613">
        <v>59.25</v>
      </c>
      <c r="H34613">
        <v>208</v>
      </c>
      <c r="I34613" s="3">
        <v>56.625</v>
      </c>
    </row>
    <row r="34614" spans="1:9" x14ac:dyDescent="0.25">
      <c r="A34614" t="s">
        <v>2530</v>
      </c>
      <c r="B34614">
        <v>2008</v>
      </c>
      <c r="C34614">
        <v>206</v>
      </c>
      <c r="D34614">
        <v>9</v>
      </c>
      <c r="E34614">
        <v>58.625</v>
      </c>
      <c r="H34614">
        <v>209</v>
      </c>
      <c r="I34614" s="3">
        <v>55.75</v>
      </c>
    </row>
    <row r="34615" spans="1:9" x14ac:dyDescent="0.25">
      <c r="A34615" t="s">
        <v>2530</v>
      </c>
      <c r="B34615">
        <v>2008</v>
      </c>
      <c r="C34615">
        <v>207</v>
      </c>
      <c r="D34615">
        <v>11</v>
      </c>
      <c r="E34615">
        <v>57.75</v>
      </c>
      <c r="H34615">
        <v>210</v>
      </c>
      <c r="I34615" s="3">
        <v>57</v>
      </c>
    </row>
    <row r="34616" spans="1:9" x14ac:dyDescent="0.25">
      <c r="A34616" t="s">
        <v>2530</v>
      </c>
      <c r="B34616">
        <v>2008</v>
      </c>
      <c r="C34616">
        <v>208</v>
      </c>
      <c r="D34616">
        <v>11</v>
      </c>
      <c r="E34616">
        <v>56.625</v>
      </c>
      <c r="H34616">
        <v>211</v>
      </c>
      <c r="I34616" s="3">
        <v>55.875</v>
      </c>
    </row>
    <row r="34617" spans="1:9" x14ac:dyDescent="0.25">
      <c r="A34617" t="s">
        <v>2530</v>
      </c>
      <c r="B34617">
        <v>2008</v>
      </c>
      <c r="C34617">
        <v>209</v>
      </c>
      <c r="D34617">
        <v>11</v>
      </c>
      <c r="E34617">
        <v>55.75</v>
      </c>
      <c r="H34617">
        <v>212</v>
      </c>
      <c r="I34617" s="3">
        <v>56.375</v>
      </c>
    </row>
    <row r="34618" spans="1:9" x14ac:dyDescent="0.25">
      <c r="A34618" t="s">
        <v>2530</v>
      </c>
      <c r="B34618">
        <v>2008</v>
      </c>
      <c r="C34618">
        <v>210</v>
      </c>
      <c r="D34618">
        <v>9</v>
      </c>
      <c r="E34618">
        <v>57</v>
      </c>
      <c r="H34618">
        <v>213</v>
      </c>
      <c r="I34618" s="3">
        <v>53.75</v>
      </c>
    </row>
    <row r="34619" spans="1:9" x14ac:dyDescent="0.25">
      <c r="A34619" t="s">
        <v>2530</v>
      </c>
      <c r="B34619">
        <v>2008</v>
      </c>
      <c r="C34619">
        <v>211</v>
      </c>
      <c r="D34619">
        <v>11</v>
      </c>
      <c r="E34619">
        <v>55.875</v>
      </c>
      <c r="H34619">
        <v>214</v>
      </c>
      <c r="I34619" s="3">
        <v>58.375</v>
      </c>
    </row>
    <row r="34620" spans="1:9" x14ac:dyDescent="0.25">
      <c r="A34620" t="s">
        <v>2530</v>
      </c>
      <c r="B34620">
        <v>2008</v>
      </c>
      <c r="C34620">
        <v>212</v>
      </c>
      <c r="D34620">
        <v>10</v>
      </c>
      <c r="E34620">
        <v>56.375</v>
      </c>
      <c r="H34620">
        <v>215</v>
      </c>
      <c r="I34620" s="3">
        <v>53.25</v>
      </c>
    </row>
    <row r="34621" spans="1:9" x14ac:dyDescent="0.25">
      <c r="A34621" t="s">
        <v>2530</v>
      </c>
      <c r="B34621">
        <v>2008</v>
      </c>
      <c r="C34621">
        <v>213</v>
      </c>
      <c r="D34621">
        <v>11</v>
      </c>
      <c r="E34621">
        <v>53.75</v>
      </c>
      <c r="H34621">
        <v>216</v>
      </c>
      <c r="I34621" s="3">
        <v>46.25</v>
      </c>
    </row>
    <row r="34622" spans="1:9" x14ac:dyDescent="0.25">
      <c r="A34622" t="s">
        <v>2530</v>
      </c>
      <c r="B34622">
        <v>2008</v>
      </c>
      <c r="C34622">
        <v>214</v>
      </c>
      <c r="D34622">
        <v>11</v>
      </c>
      <c r="E34622">
        <v>58.375</v>
      </c>
      <c r="H34622">
        <v>217</v>
      </c>
      <c r="I34622" s="3">
        <v>48.125</v>
      </c>
    </row>
    <row r="34623" spans="1:9" x14ac:dyDescent="0.25">
      <c r="A34623" t="s">
        <v>2530</v>
      </c>
      <c r="B34623">
        <v>2008</v>
      </c>
      <c r="C34623">
        <v>215</v>
      </c>
      <c r="D34623">
        <v>11</v>
      </c>
      <c r="E34623">
        <v>53.25</v>
      </c>
      <c r="H34623">
        <v>218</v>
      </c>
      <c r="I34623" s="3">
        <v>53.25</v>
      </c>
    </row>
    <row r="34624" spans="1:9" x14ac:dyDescent="0.25">
      <c r="A34624" t="s">
        <v>2530</v>
      </c>
      <c r="B34624">
        <v>2008</v>
      </c>
      <c r="C34624">
        <v>216</v>
      </c>
      <c r="D34624">
        <v>10</v>
      </c>
      <c r="E34624">
        <v>46.25</v>
      </c>
      <c r="H34624">
        <v>219</v>
      </c>
      <c r="I34624" s="3">
        <v>50.75</v>
      </c>
    </row>
    <row r="34625" spans="1:9" x14ac:dyDescent="0.25">
      <c r="A34625" t="s">
        <v>2530</v>
      </c>
      <c r="B34625">
        <v>2008</v>
      </c>
      <c r="C34625">
        <v>217</v>
      </c>
      <c r="D34625">
        <v>11</v>
      </c>
      <c r="E34625">
        <v>48.125</v>
      </c>
      <c r="H34625">
        <v>220</v>
      </c>
      <c r="I34625" s="3">
        <v>55.5</v>
      </c>
    </row>
    <row r="34626" spans="1:9" x14ac:dyDescent="0.25">
      <c r="A34626" t="s">
        <v>2530</v>
      </c>
      <c r="B34626">
        <v>2008</v>
      </c>
      <c r="C34626">
        <v>218</v>
      </c>
      <c r="D34626">
        <v>9</v>
      </c>
      <c r="E34626">
        <v>53.25</v>
      </c>
      <c r="H34626">
        <v>221</v>
      </c>
      <c r="I34626" s="3">
        <v>53</v>
      </c>
    </row>
    <row r="34627" spans="1:9" x14ac:dyDescent="0.25">
      <c r="A34627" t="s">
        <v>2530</v>
      </c>
      <c r="B34627">
        <v>2008</v>
      </c>
      <c r="C34627">
        <v>219</v>
      </c>
      <c r="D34627">
        <v>10</v>
      </c>
      <c r="E34627">
        <v>50.75</v>
      </c>
      <c r="H34627">
        <v>222</v>
      </c>
      <c r="I34627" s="3">
        <v>53.625</v>
      </c>
    </row>
    <row r="34628" spans="1:9" x14ac:dyDescent="0.25">
      <c r="A34628" t="s">
        <v>2530</v>
      </c>
      <c r="B34628">
        <v>2008</v>
      </c>
      <c r="C34628">
        <v>220</v>
      </c>
      <c r="D34628">
        <v>10</v>
      </c>
      <c r="E34628">
        <v>55.5</v>
      </c>
      <c r="H34628">
        <v>223</v>
      </c>
      <c r="I34628" s="3">
        <v>48.125</v>
      </c>
    </row>
    <row r="34629" spans="1:9" x14ac:dyDescent="0.25">
      <c r="A34629" t="s">
        <v>2530</v>
      </c>
      <c r="B34629">
        <v>2008</v>
      </c>
      <c r="C34629">
        <v>221</v>
      </c>
      <c r="D34629">
        <v>11</v>
      </c>
      <c r="E34629">
        <v>53</v>
      </c>
      <c r="H34629">
        <v>224</v>
      </c>
      <c r="I34629" s="3">
        <v>47.875</v>
      </c>
    </row>
    <row r="34630" spans="1:9" x14ac:dyDescent="0.25">
      <c r="A34630" t="s">
        <v>2530</v>
      </c>
      <c r="B34630">
        <v>2008</v>
      </c>
      <c r="C34630">
        <v>222</v>
      </c>
      <c r="D34630">
        <v>10</v>
      </c>
      <c r="E34630">
        <v>53.625</v>
      </c>
      <c r="H34630">
        <v>225</v>
      </c>
      <c r="I34630" s="3">
        <v>46.375</v>
      </c>
    </row>
    <row r="34631" spans="1:9" x14ac:dyDescent="0.25">
      <c r="A34631" t="s">
        <v>2530</v>
      </c>
      <c r="B34631">
        <v>2008</v>
      </c>
      <c r="C34631">
        <v>223</v>
      </c>
      <c r="D34631">
        <v>10</v>
      </c>
      <c r="E34631">
        <v>48.125</v>
      </c>
      <c r="H34631">
        <v>226</v>
      </c>
      <c r="I34631" s="3">
        <v>37.875</v>
      </c>
    </row>
    <row r="34632" spans="1:9" x14ac:dyDescent="0.25">
      <c r="A34632" t="s">
        <v>2530</v>
      </c>
      <c r="B34632">
        <v>2008</v>
      </c>
      <c r="C34632">
        <v>224</v>
      </c>
      <c r="D34632">
        <v>11</v>
      </c>
      <c r="E34632">
        <v>47.875</v>
      </c>
      <c r="H34632">
        <v>227</v>
      </c>
      <c r="I34632" s="3">
        <v>35.625</v>
      </c>
    </row>
    <row r="34633" spans="1:9" x14ac:dyDescent="0.25">
      <c r="A34633" t="s">
        <v>2530</v>
      </c>
      <c r="B34633">
        <v>2008</v>
      </c>
      <c r="C34633">
        <v>225</v>
      </c>
      <c r="D34633">
        <v>11</v>
      </c>
      <c r="E34633">
        <v>46.375</v>
      </c>
      <c r="H34633">
        <v>228</v>
      </c>
      <c r="I34633" s="3">
        <v>42.25</v>
      </c>
    </row>
    <row r="34634" spans="1:9" x14ac:dyDescent="0.25">
      <c r="A34634" t="s">
        <v>2530</v>
      </c>
      <c r="B34634">
        <v>2008</v>
      </c>
      <c r="C34634">
        <v>226</v>
      </c>
      <c r="D34634">
        <v>9</v>
      </c>
      <c r="E34634">
        <v>37.875</v>
      </c>
      <c r="H34634">
        <v>229</v>
      </c>
      <c r="I34634" s="3">
        <v>31.5</v>
      </c>
    </row>
    <row r="34635" spans="1:9" x14ac:dyDescent="0.25">
      <c r="A34635" t="s">
        <v>2530</v>
      </c>
      <c r="B34635">
        <v>2008</v>
      </c>
      <c r="C34635">
        <v>227</v>
      </c>
      <c r="D34635">
        <v>14</v>
      </c>
      <c r="E34635">
        <v>35.625</v>
      </c>
      <c r="H34635">
        <v>230</v>
      </c>
      <c r="I34635" s="3">
        <v>55.375</v>
      </c>
    </row>
    <row r="34636" spans="1:9" x14ac:dyDescent="0.25">
      <c r="A34636" t="s">
        <v>2530</v>
      </c>
      <c r="B34636">
        <v>2008</v>
      </c>
      <c r="C34636">
        <v>228</v>
      </c>
      <c r="D34636">
        <v>11</v>
      </c>
      <c r="E34636">
        <v>42.25</v>
      </c>
      <c r="H34636">
        <v>231</v>
      </c>
      <c r="I34636" s="3">
        <v>55.125</v>
      </c>
    </row>
    <row r="34637" spans="1:9" x14ac:dyDescent="0.25">
      <c r="A34637" t="s">
        <v>2530</v>
      </c>
      <c r="B34637">
        <v>2008</v>
      </c>
      <c r="C34637">
        <v>229</v>
      </c>
      <c r="D34637">
        <v>5</v>
      </c>
      <c r="E34637">
        <v>31.5</v>
      </c>
      <c r="H34637">
        <v>232</v>
      </c>
      <c r="I34637" s="3">
        <v>59.625</v>
      </c>
    </row>
    <row r="34638" spans="1:9" x14ac:dyDescent="0.25">
      <c r="A34638" t="s">
        <v>2530</v>
      </c>
      <c r="B34638">
        <v>2008</v>
      </c>
      <c r="C34638">
        <v>230</v>
      </c>
      <c r="D34638">
        <v>11</v>
      </c>
      <c r="E34638">
        <v>55.375</v>
      </c>
      <c r="H34638">
        <v>233</v>
      </c>
      <c r="I34638" s="3">
        <v>43.75</v>
      </c>
    </row>
    <row r="34639" spans="1:9" x14ac:dyDescent="0.25">
      <c r="A34639" t="s">
        <v>2530</v>
      </c>
      <c r="B34639">
        <v>2008</v>
      </c>
      <c r="C34639">
        <v>231</v>
      </c>
      <c r="D34639">
        <v>10</v>
      </c>
      <c r="E34639">
        <v>55.125</v>
      </c>
      <c r="H34639">
        <v>234</v>
      </c>
      <c r="I34639" s="3">
        <v>44.75</v>
      </c>
    </row>
    <row r="34640" spans="1:9" x14ac:dyDescent="0.25">
      <c r="A34640" t="s">
        <v>2530</v>
      </c>
      <c r="B34640">
        <v>2008</v>
      </c>
      <c r="C34640">
        <v>232</v>
      </c>
      <c r="D34640">
        <v>10</v>
      </c>
      <c r="E34640">
        <v>59.625</v>
      </c>
      <c r="H34640">
        <v>235</v>
      </c>
      <c r="I34640" s="3">
        <v>49.125</v>
      </c>
    </row>
    <row r="34641" spans="1:9" x14ac:dyDescent="0.25">
      <c r="A34641" t="s">
        <v>2530</v>
      </c>
      <c r="B34641">
        <v>2008</v>
      </c>
      <c r="C34641">
        <v>233</v>
      </c>
      <c r="D34641">
        <v>11</v>
      </c>
      <c r="E34641">
        <v>43.75</v>
      </c>
      <c r="H34641">
        <v>236</v>
      </c>
      <c r="I34641" s="3">
        <v>48.75</v>
      </c>
    </row>
    <row r="34642" spans="1:9" x14ac:dyDescent="0.25">
      <c r="A34642" t="s">
        <v>2530</v>
      </c>
      <c r="B34642">
        <v>2008</v>
      </c>
      <c r="C34642">
        <v>234</v>
      </c>
      <c r="D34642">
        <v>11</v>
      </c>
      <c r="E34642">
        <v>44.75</v>
      </c>
      <c r="H34642">
        <v>237</v>
      </c>
      <c r="I34642" s="3">
        <v>49.125</v>
      </c>
    </row>
    <row r="34643" spans="1:9" x14ac:dyDescent="0.25">
      <c r="A34643" t="s">
        <v>2530</v>
      </c>
      <c r="B34643">
        <v>2008</v>
      </c>
      <c r="C34643">
        <v>235</v>
      </c>
      <c r="D34643">
        <v>11</v>
      </c>
      <c r="E34643">
        <v>49.125</v>
      </c>
      <c r="H34643">
        <v>238</v>
      </c>
      <c r="I34643" s="3">
        <v>50.75</v>
      </c>
    </row>
    <row r="34644" spans="1:9" x14ac:dyDescent="0.25">
      <c r="A34644" t="s">
        <v>2530</v>
      </c>
      <c r="B34644">
        <v>2008</v>
      </c>
      <c r="C34644">
        <v>236</v>
      </c>
      <c r="D34644">
        <v>10</v>
      </c>
      <c r="E34644">
        <v>48.75</v>
      </c>
      <c r="H34644">
        <v>239</v>
      </c>
      <c r="I34644" s="3">
        <v>53</v>
      </c>
    </row>
    <row r="34645" spans="1:9" x14ac:dyDescent="0.25">
      <c r="A34645" t="s">
        <v>2530</v>
      </c>
      <c r="B34645">
        <v>2008</v>
      </c>
      <c r="C34645">
        <v>237</v>
      </c>
      <c r="D34645">
        <v>10</v>
      </c>
      <c r="E34645">
        <v>49.125</v>
      </c>
      <c r="H34645">
        <v>240</v>
      </c>
      <c r="I34645" s="3">
        <v>36.625</v>
      </c>
    </row>
    <row r="34646" spans="1:9" x14ac:dyDescent="0.25">
      <c r="A34646" t="s">
        <v>2530</v>
      </c>
      <c r="B34646">
        <v>2008</v>
      </c>
      <c r="C34646">
        <v>238</v>
      </c>
      <c r="D34646">
        <v>10</v>
      </c>
      <c r="E34646">
        <v>50.75</v>
      </c>
      <c r="H34646">
        <v>241</v>
      </c>
      <c r="I34646" s="3">
        <v>37.25</v>
      </c>
    </row>
    <row r="34647" spans="1:9" x14ac:dyDescent="0.25">
      <c r="A34647" t="s">
        <v>2530</v>
      </c>
      <c r="B34647">
        <v>2008</v>
      </c>
      <c r="C34647">
        <v>239</v>
      </c>
      <c r="D34647">
        <v>13</v>
      </c>
      <c r="E34647">
        <v>53</v>
      </c>
      <c r="H34647">
        <v>242</v>
      </c>
      <c r="I34647" s="3">
        <v>35</v>
      </c>
    </row>
    <row r="34648" spans="1:9" x14ac:dyDescent="0.25">
      <c r="A34648" t="s">
        <v>2530</v>
      </c>
      <c r="B34648">
        <v>2008</v>
      </c>
      <c r="C34648">
        <v>240</v>
      </c>
      <c r="D34648">
        <v>8</v>
      </c>
      <c r="E34648">
        <v>36.625</v>
      </c>
      <c r="H34648">
        <v>243</v>
      </c>
      <c r="I34648" s="3">
        <v>41.75</v>
      </c>
    </row>
    <row r="34649" spans="1:9" x14ac:dyDescent="0.25">
      <c r="A34649" t="s">
        <v>2530</v>
      </c>
      <c r="B34649">
        <v>2008</v>
      </c>
      <c r="C34649">
        <v>241</v>
      </c>
      <c r="D34649">
        <v>8</v>
      </c>
      <c r="E34649">
        <v>37.25</v>
      </c>
      <c r="H34649">
        <v>244</v>
      </c>
      <c r="I34649" s="3">
        <v>41.625</v>
      </c>
    </row>
    <row r="34650" spans="1:9" x14ac:dyDescent="0.25">
      <c r="A34650" t="s">
        <v>2530</v>
      </c>
      <c r="B34650">
        <v>2008</v>
      </c>
      <c r="C34650">
        <v>242</v>
      </c>
      <c r="D34650">
        <v>10</v>
      </c>
      <c r="E34650">
        <v>35</v>
      </c>
      <c r="H34650">
        <v>245</v>
      </c>
      <c r="I34650" s="3">
        <v>41.625</v>
      </c>
    </row>
    <row r="34651" spans="1:9" x14ac:dyDescent="0.25">
      <c r="A34651" t="s">
        <v>2530</v>
      </c>
      <c r="B34651">
        <v>2008</v>
      </c>
      <c r="C34651">
        <v>243</v>
      </c>
      <c r="D34651">
        <v>10</v>
      </c>
      <c r="E34651">
        <v>41.75</v>
      </c>
      <c r="H34651">
        <v>246</v>
      </c>
      <c r="I34651" s="3">
        <v>43.25</v>
      </c>
    </row>
    <row r="34652" spans="1:9" x14ac:dyDescent="0.25">
      <c r="A34652" t="s">
        <v>2530</v>
      </c>
      <c r="B34652">
        <v>2008</v>
      </c>
      <c r="C34652">
        <v>244</v>
      </c>
      <c r="D34652">
        <v>10</v>
      </c>
      <c r="E34652">
        <v>41.625</v>
      </c>
      <c r="H34652">
        <v>247</v>
      </c>
      <c r="I34652" s="3">
        <v>50.375</v>
      </c>
    </row>
    <row r="34653" spans="1:9" x14ac:dyDescent="0.25">
      <c r="A34653" t="s">
        <v>2530</v>
      </c>
      <c r="B34653">
        <v>2008</v>
      </c>
      <c r="C34653">
        <v>245</v>
      </c>
      <c r="D34653">
        <v>5</v>
      </c>
      <c r="E34653">
        <v>41.625</v>
      </c>
      <c r="H34653">
        <v>248</v>
      </c>
      <c r="I34653" s="3">
        <v>46.25</v>
      </c>
    </row>
    <row r="34654" spans="1:9" x14ac:dyDescent="0.25">
      <c r="A34654" t="s">
        <v>2530</v>
      </c>
      <c r="B34654">
        <v>2008</v>
      </c>
      <c r="C34654">
        <v>246</v>
      </c>
      <c r="D34654">
        <v>11</v>
      </c>
      <c r="E34654">
        <v>43.25</v>
      </c>
      <c r="H34654">
        <v>249</v>
      </c>
      <c r="I34654" s="3">
        <v>43.375</v>
      </c>
    </row>
    <row r="34655" spans="1:9" x14ac:dyDescent="0.25">
      <c r="A34655" t="s">
        <v>2530</v>
      </c>
      <c r="B34655">
        <v>2008</v>
      </c>
      <c r="C34655">
        <v>247</v>
      </c>
      <c r="D34655">
        <v>11</v>
      </c>
      <c r="E34655">
        <v>50.375</v>
      </c>
      <c r="H34655">
        <v>250</v>
      </c>
      <c r="I34655" s="3">
        <v>42.25</v>
      </c>
    </row>
    <row r="34656" spans="1:9" x14ac:dyDescent="0.25">
      <c r="A34656" t="s">
        <v>2530</v>
      </c>
      <c r="B34656">
        <v>2008</v>
      </c>
      <c r="C34656">
        <v>248</v>
      </c>
      <c r="D34656">
        <v>10</v>
      </c>
      <c r="E34656">
        <v>46.25</v>
      </c>
      <c r="H34656">
        <v>251</v>
      </c>
      <c r="I34656" s="3">
        <v>43.375</v>
      </c>
    </row>
    <row r="34657" spans="1:9" x14ac:dyDescent="0.25">
      <c r="A34657" t="s">
        <v>2530</v>
      </c>
      <c r="B34657">
        <v>2008</v>
      </c>
      <c r="C34657">
        <v>249</v>
      </c>
      <c r="D34657">
        <v>11</v>
      </c>
      <c r="E34657">
        <v>43.375</v>
      </c>
      <c r="H34657">
        <v>252</v>
      </c>
      <c r="I34657" s="3">
        <v>39.625</v>
      </c>
    </row>
    <row r="34658" spans="1:9" x14ac:dyDescent="0.25">
      <c r="A34658" t="s">
        <v>2530</v>
      </c>
      <c r="B34658">
        <v>2008</v>
      </c>
      <c r="C34658">
        <v>250</v>
      </c>
      <c r="D34658">
        <v>10</v>
      </c>
      <c r="E34658">
        <v>42.25</v>
      </c>
      <c r="H34658">
        <v>253</v>
      </c>
      <c r="I34658" s="3">
        <v>45.125</v>
      </c>
    </row>
    <row r="34659" spans="1:9" x14ac:dyDescent="0.25">
      <c r="A34659" t="s">
        <v>2530</v>
      </c>
      <c r="B34659">
        <v>2008</v>
      </c>
      <c r="C34659">
        <v>251</v>
      </c>
      <c r="D34659">
        <v>10</v>
      </c>
      <c r="E34659">
        <v>43.375</v>
      </c>
      <c r="H34659">
        <v>254</v>
      </c>
      <c r="I34659" s="3">
        <v>42.25</v>
      </c>
    </row>
    <row r="34660" spans="1:9" x14ac:dyDescent="0.25">
      <c r="A34660" t="s">
        <v>2530</v>
      </c>
      <c r="B34660">
        <v>2008</v>
      </c>
      <c r="C34660">
        <v>252</v>
      </c>
      <c r="D34660">
        <v>11</v>
      </c>
      <c r="E34660">
        <v>39.625</v>
      </c>
      <c r="H34660">
        <v>255</v>
      </c>
      <c r="I34660" s="3">
        <v>46.125</v>
      </c>
    </row>
    <row r="34661" spans="1:9" x14ac:dyDescent="0.25">
      <c r="A34661" t="s">
        <v>2530</v>
      </c>
      <c r="B34661">
        <v>2008</v>
      </c>
      <c r="C34661">
        <v>253</v>
      </c>
      <c r="D34661">
        <v>12</v>
      </c>
      <c r="E34661">
        <v>45.125</v>
      </c>
      <c r="H34661">
        <v>256</v>
      </c>
      <c r="I34661" s="3">
        <v>42.375</v>
      </c>
    </row>
    <row r="34662" spans="1:9" x14ac:dyDescent="0.25">
      <c r="A34662" t="s">
        <v>2530</v>
      </c>
      <c r="B34662">
        <v>2008</v>
      </c>
      <c r="C34662">
        <v>254</v>
      </c>
      <c r="D34662">
        <v>11</v>
      </c>
      <c r="E34662">
        <v>42.25</v>
      </c>
      <c r="H34662">
        <v>257</v>
      </c>
      <c r="I34662" s="3">
        <v>40.75</v>
      </c>
    </row>
    <row r="34663" spans="1:9" x14ac:dyDescent="0.25">
      <c r="A34663" t="s">
        <v>2530</v>
      </c>
      <c r="B34663">
        <v>2008</v>
      </c>
      <c r="C34663">
        <v>255</v>
      </c>
      <c r="D34663">
        <v>12</v>
      </c>
      <c r="E34663">
        <v>46.125</v>
      </c>
      <c r="H34663">
        <v>258</v>
      </c>
      <c r="I34663" s="3">
        <v>40.5</v>
      </c>
    </row>
    <row r="34664" spans="1:9" x14ac:dyDescent="0.25">
      <c r="A34664" t="s">
        <v>2530</v>
      </c>
      <c r="B34664">
        <v>2008</v>
      </c>
      <c r="C34664">
        <v>256</v>
      </c>
      <c r="D34664">
        <v>10</v>
      </c>
      <c r="E34664">
        <v>42.375</v>
      </c>
      <c r="H34664">
        <v>259</v>
      </c>
      <c r="I34664" s="3">
        <v>42.25</v>
      </c>
    </row>
    <row r="34665" spans="1:9" x14ac:dyDescent="0.25">
      <c r="A34665" t="s">
        <v>2530</v>
      </c>
      <c r="B34665">
        <v>2008</v>
      </c>
      <c r="C34665">
        <v>257</v>
      </c>
      <c r="D34665">
        <v>12</v>
      </c>
      <c r="E34665">
        <v>40.75</v>
      </c>
      <c r="H34665">
        <v>260</v>
      </c>
      <c r="I34665" s="3">
        <v>-999</v>
      </c>
    </row>
    <row r="34666" spans="1:9" x14ac:dyDescent="0.25">
      <c r="A34666" t="s">
        <v>2530</v>
      </c>
      <c r="B34666">
        <v>2008</v>
      </c>
      <c r="C34666">
        <v>258</v>
      </c>
      <c r="D34666">
        <v>11</v>
      </c>
      <c r="E34666">
        <v>40.5</v>
      </c>
      <c r="H34666">
        <v>261</v>
      </c>
      <c r="I34666" s="3">
        <v>56.5</v>
      </c>
    </row>
    <row r="34667" spans="1:9" x14ac:dyDescent="0.25">
      <c r="A34667" t="s">
        <v>2530</v>
      </c>
      <c r="B34667">
        <v>2008</v>
      </c>
      <c r="C34667">
        <v>259</v>
      </c>
      <c r="D34667">
        <v>10</v>
      </c>
      <c r="E34667">
        <v>42.25</v>
      </c>
      <c r="H34667">
        <v>262</v>
      </c>
      <c r="I34667" s="3">
        <v>52</v>
      </c>
    </row>
    <row r="34668" spans="1:9" x14ac:dyDescent="0.25">
      <c r="A34668" t="s">
        <v>2530</v>
      </c>
      <c r="B34668">
        <v>2008</v>
      </c>
      <c r="C34668">
        <v>260</v>
      </c>
      <c r="D34668">
        <v>-999</v>
      </c>
      <c r="E34668">
        <v>-999</v>
      </c>
      <c r="H34668">
        <v>263</v>
      </c>
      <c r="I34668" s="3">
        <v>55.5</v>
      </c>
    </row>
    <row r="34669" spans="1:9" x14ac:dyDescent="0.25">
      <c r="A34669" t="s">
        <v>2530</v>
      </c>
      <c r="B34669">
        <v>2008</v>
      </c>
      <c r="C34669">
        <v>261</v>
      </c>
      <c r="D34669">
        <v>10</v>
      </c>
      <c r="E34669">
        <v>56.5</v>
      </c>
      <c r="H34669">
        <v>264</v>
      </c>
      <c r="I34669" s="3">
        <v>45.625</v>
      </c>
    </row>
    <row r="34670" spans="1:9" x14ac:dyDescent="0.25">
      <c r="A34670" t="s">
        <v>2530</v>
      </c>
      <c r="B34670">
        <v>2008</v>
      </c>
      <c r="C34670">
        <v>262</v>
      </c>
      <c r="D34670">
        <v>10</v>
      </c>
      <c r="E34670">
        <v>52</v>
      </c>
      <c r="H34670">
        <v>265</v>
      </c>
      <c r="I34670" s="3">
        <v>45.5</v>
      </c>
    </row>
    <row r="34671" spans="1:9" x14ac:dyDescent="0.25">
      <c r="A34671" t="s">
        <v>2530</v>
      </c>
      <c r="B34671">
        <v>2008</v>
      </c>
      <c r="C34671">
        <v>263</v>
      </c>
      <c r="D34671">
        <v>10</v>
      </c>
      <c r="E34671">
        <v>55.5</v>
      </c>
      <c r="H34671">
        <v>266</v>
      </c>
      <c r="I34671" s="3">
        <v>44</v>
      </c>
    </row>
    <row r="34672" spans="1:9" x14ac:dyDescent="0.25">
      <c r="A34672" t="s">
        <v>2530</v>
      </c>
      <c r="B34672">
        <v>2008</v>
      </c>
      <c r="C34672">
        <v>264</v>
      </c>
      <c r="D34672">
        <v>11</v>
      </c>
      <c r="E34672">
        <v>45.625</v>
      </c>
      <c r="H34672">
        <v>267</v>
      </c>
      <c r="I34672" s="3">
        <v>43.875</v>
      </c>
    </row>
    <row r="34673" spans="1:9" x14ac:dyDescent="0.25">
      <c r="A34673" t="s">
        <v>2530</v>
      </c>
      <c r="B34673">
        <v>2008</v>
      </c>
      <c r="C34673">
        <v>265</v>
      </c>
      <c r="D34673">
        <v>10</v>
      </c>
      <c r="E34673">
        <v>45.5</v>
      </c>
      <c r="H34673">
        <v>268</v>
      </c>
      <c r="I34673" s="3">
        <v>49.375</v>
      </c>
    </row>
    <row r="34674" spans="1:9" x14ac:dyDescent="0.25">
      <c r="A34674" t="s">
        <v>2530</v>
      </c>
      <c r="B34674">
        <v>2008</v>
      </c>
      <c r="C34674">
        <v>266</v>
      </c>
      <c r="D34674">
        <v>3</v>
      </c>
      <c r="E34674">
        <v>44</v>
      </c>
      <c r="H34674">
        <v>269</v>
      </c>
      <c r="I34674" s="3">
        <v>52.125</v>
      </c>
    </row>
    <row r="34675" spans="1:9" x14ac:dyDescent="0.25">
      <c r="A34675" t="s">
        <v>2530</v>
      </c>
      <c r="B34675">
        <v>2008</v>
      </c>
      <c r="C34675">
        <v>267</v>
      </c>
      <c r="D34675">
        <v>10</v>
      </c>
      <c r="E34675">
        <v>43.875</v>
      </c>
      <c r="H34675">
        <v>270</v>
      </c>
      <c r="I34675" s="3">
        <v>50.25</v>
      </c>
    </row>
    <row r="34676" spans="1:9" x14ac:dyDescent="0.25">
      <c r="A34676" t="s">
        <v>2530</v>
      </c>
      <c r="B34676">
        <v>2008</v>
      </c>
      <c r="C34676">
        <v>268</v>
      </c>
      <c r="D34676">
        <v>10</v>
      </c>
      <c r="E34676">
        <v>49.375</v>
      </c>
      <c r="H34676">
        <v>271</v>
      </c>
      <c r="I34676" s="3">
        <v>50.625</v>
      </c>
    </row>
    <row r="34677" spans="1:9" x14ac:dyDescent="0.25">
      <c r="A34677" t="s">
        <v>2530</v>
      </c>
      <c r="B34677">
        <v>2008</v>
      </c>
      <c r="C34677">
        <v>269</v>
      </c>
      <c r="D34677">
        <v>10</v>
      </c>
      <c r="E34677">
        <v>52.125</v>
      </c>
      <c r="H34677">
        <v>272</v>
      </c>
      <c r="I34677" s="3">
        <v>48.875</v>
      </c>
    </row>
    <row r="34678" spans="1:9" x14ac:dyDescent="0.25">
      <c r="A34678" t="s">
        <v>2530</v>
      </c>
      <c r="B34678">
        <v>2008</v>
      </c>
      <c r="C34678">
        <v>270</v>
      </c>
      <c r="D34678">
        <v>10</v>
      </c>
      <c r="E34678">
        <v>50.25</v>
      </c>
      <c r="H34678">
        <v>273</v>
      </c>
      <c r="I34678" s="3">
        <v>48.5</v>
      </c>
    </row>
    <row r="34679" spans="1:9" x14ac:dyDescent="0.25">
      <c r="A34679" t="s">
        <v>2530</v>
      </c>
      <c r="B34679">
        <v>2008</v>
      </c>
      <c r="C34679">
        <v>271</v>
      </c>
      <c r="D34679">
        <v>10</v>
      </c>
      <c r="E34679">
        <v>50.625</v>
      </c>
      <c r="H34679">
        <v>274</v>
      </c>
      <c r="I34679" s="3">
        <v>50</v>
      </c>
    </row>
    <row r="34680" spans="1:9" x14ac:dyDescent="0.25">
      <c r="A34680" t="s">
        <v>2530</v>
      </c>
      <c r="B34680">
        <v>2008</v>
      </c>
      <c r="C34680">
        <v>272</v>
      </c>
      <c r="D34680">
        <v>10</v>
      </c>
      <c r="E34680">
        <v>48.875</v>
      </c>
      <c r="H34680">
        <v>275</v>
      </c>
      <c r="I34680" s="3">
        <v>50.875</v>
      </c>
    </row>
    <row r="34681" spans="1:9" x14ac:dyDescent="0.25">
      <c r="A34681" t="s">
        <v>2530</v>
      </c>
      <c r="B34681">
        <v>2008</v>
      </c>
      <c r="C34681">
        <v>273</v>
      </c>
      <c r="D34681">
        <v>10</v>
      </c>
      <c r="E34681">
        <v>48.5</v>
      </c>
      <c r="H34681">
        <v>276</v>
      </c>
      <c r="I34681" s="3">
        <v>49.125</v>
      </c>
    </row>
    <row r="34682" spans="1:9" x14ac:dyDescent="0.25">
      <c r="A34682" t="s">
        <v>2530</v>
      </c>
      <c r="B34682">
        <v>2008</v>
      </c>
      <c r="C34682">
        <v>274</v>
      </c>
      <c r="D34682">
        <v>9</v>
      </c>
      <c r="E34682">
        <v>50</v>
      </c>
      <c r="H34682">
        <v>277</v>
      </c>
      <c r="I34682" s="3">
        <v>46</v>
      </c>
    </row>
    <row r="34683" spans="1:9" x14ac:dyDescent="0.25">
      <c r="A34683" t="s">
        <v>2530</v>
      </c>
      <c r="B34683">
        <v>2008</v>
      </c>
      <c r="C34683">
        <v>275</v>
      </c>
      <c r="D34683">
        <v>10</v>
      </c>
      <c r="E34683">
        <v>50.875</v>
      </c>
      <c r="H34683">
        <v>278</v>
      </c>
      <c r="I34683" s="3">
        <v>35.25</v>
      </c>
    </row>
    <row r="34684" spans="1:9" x14ac:dyDescent="0.25">
      <c r="A34684" t="s">
        <v>2530</v>
      </c>
      <c r="B34684">
        <v>2008</v>
      </c>
      <c r="C34684">
        <v>276</v>
      </c>
      <c r="D34684">
        <v>10</v>
      </c>
      <c r="E34684">
        <v>49.125</v>
      </c>
      <c r="H34684">
        <v>279</v>
      </c>
      <c r="I34684" s="3">
        <v>38.375</v>
      </c>
    </row>
    <row r="34685" spans="1:9" x14ac:dyDescent="0.25">
      <c r="A34685" t="s">
        <v>2530</v>
      </c>
      <c r="B34685">
        <v>2008</v>
      </c>
      <c r="C34685">
        <v>277</v>
      </c>
      <c r="D34685">
        <v>10</v>
      </c>
      <c r="E34685">
        <v>46</v>
      </c>
      <c r="H34685">
        <v>280</v>
      </c>
      <c r="I34685" s="3">
        <v>35</v>
      </c>
    </row>
    <row r="34686" spans="1:9" x14ac:dyDescent="0.25">
      <c r="A34686" t="s">
        <v>2530</v>
      </c>
      <c r="B34686">
        <v>2008</v>
      </c>
      <c r="C34686">
        <v>278</v>
      </c>
      <c r="D34686">
        <v>11</v>
      </c>
      <c r="E34686">
        <v>35.25</v>
      </c>
      <c r="H34686">
        <v>281</v>
      </c>
      <c r="I34686" s="3">
        <v>39</v>
      </c>
    </row>
    <row r="34687" spans="1:9" x14ac:dyDescent="0.25">
      <c r="A34687" t="s">
        <v>2530</v>
      </c>
      <c r="B34687">
        <v>2008</v>
      </c>
      <c r="C34687">
        <v>279</v>
      </c>
      <c r="D34687">
        <v>10</v>
      </c>
      <c r="E34687">
        <v>38.375</v>
      </c>
      <c r="H34687">
        <v>282</v>
      </c>
      <c r="I34687" s="3">
        <v>46.625</v>
      </c>
    </row>
    <row r="34688" spans="1:9" x14ac:dyDescent="0.25">
      <c r="A34688" t="s">
        <v>2530</v>
      </c>
      <c r="B34688">
        <v>2008</v>
      </c>
      <c r="C34688">
        <v>280</v>
      </c>
      <c r="D34688">
        <v>10</v>
      </c>
      <c r="E34688">
        <v>35</v>
      </c>
      <c r="H34688">
        <v>283</v>
      </c>
      <c r="I34688" s="3">
        <v>41.25</v>
      </c>
    </row>
    <row r="34689" spans="1:9" x14ac:dyDescent="0.25">
      <c r="A34689" t="s">
        <v>2530</v>
      </c>
      <c r="B34689">
        <v>2008</v>
      </c>
      <c r="C34689">
        <v>281</v>
      </c>
      <c r="D34689">
        <v>10</v>
      </c>
      <c r="E34689">
        <v>39</v>
      </c>
      <c r="H34689">
        <v>284</v>
      </c>
      <c r="I34689" s="3">
        <v>40.875</v>
      </c>
    </row>
    <row r="34690" spans="1:9" x14ac:dyDescent="0.25">
      <c r="A34690" t="s">
        <v>2530</v>
      </c>
      <c r="B34690">
        <v>2008</v>
      </c>
      <c r="C34690">
        <v>282</v>
      </c>
      <c r="D34690">
        <v>11</v>
      </c>
      <c r="E34690">
        <v>46.625</v>
      </c>
      <c r="H34690">
        <v>285</v>
      </c>
      <c r="I34690" s="3">
        <v>32.625</v>
      </c>
    </row>
    <row r="34691" spans="1:9" x14ac:dyDescent="0.25">
      <c r="A34691" t="s">
        <v>2530</v>
      </c>
      <c r="B34691">
        <v>2008</v>
      </c>
      <c r="C34691">
        <v>283</v>
      </c>
      <c r="D34691">
        <v>12</v>
      </c>
      <c r="E34691">
        <v>41.25</v>
      </c>
      <c r="H34691">
        <v>286</v>
      </c>
      <c r="I34691" s="3">
        <v>35.125</v>
      </c>
    </row>
    <row r="34692" spans="1:9" x14ac:dyDescent="0.25">
      <c r="A34692" t="s">
        <v>2530</v>
      </c>
      <c r="B34692">
        <v>2008</v>
      </c>
      <c r="C34692">
        <v>284</v>
      </c>
      <c r="D34692">
        <v>12</v>
      </c>
      <c r="E34692">
        <v>40.875</v>
      </c>
      <c r="H34692">
        <v>287</v>
      </c>
      <c r="I34692" s="3">
        <v>33.75</v>
      </c>
    </row>
    <row r="34693" spans="1:9" x14ac:dyDescent="0.25">
      <c r="A34693" t="s">
        <v>2530</v>
      </c>
      <c r="B34693">
        <v>2008</v>
      </c>
      <c r="C34693">
        <v>285</v>
      </c>
      <c r="D34693">
        <v>11</v>
      </c>
      <c r="E34693">
        <v>32.625</v>
      </c>
      <c r="H34693">
        <v>288</v>
      </c>
      <c r="I34693" s="3">
        <v>31.25</v>
      </c>
    </row>
    <row r="34694" spans="1:9" x14ac:dyDescent="0.25">
      <c r="A34694" t="s">
        <v>2530</v>
      </c>
      <c r="B34694">
        <v>2008</v>
      </c>
      <c r="C34694">
        <v>286</v>
      </c>
      <c r="D34694">
        <v>10</v>
      </c>
      <c r="E34694">
        <v>35.125</v>
      </c>
      <c r="H34694">
        <v>289</v>
      </c>
      <c r="I34694" s="3">
        <v>34.5</v>
      </c>
    </row>
    <row r="34695" spans="1:9" x14ac:dyDescent="0.25">
      <c r="A34695" t="s">
        <v>2530</v>
      </c>
      <c r="B34695">
        <v>2008</v>
      </c>
      <c r="C34695">
        <v>287</v>
      </c>
      <c r="D34695">
        <v>10</v>
      </c>
      <c r="E34695">
        <v>33.75</v>
      </c>
      <c r="H34695">
        <v>290</v>
      </c>
      <c r="I34695" s="3">
        <v>42.5</v>
      </c>
    </row>
    <row r="34696" spans="1:9" x14ac:dyDescent="0.25">
      <c r="A34696" t="s">
        <v>2530</v>
      </c>
      <c r="B34696">
        <v>2008</v>
      </c>
      <c r="C34696">
        <v>288</v>
      </c>
      <c r="D34696">
        <v>10</v>
      </c>
      <c r="E34696">
        <v>31.25</v>
      </c>
      <c r="H34696">
        <v>291</v>
      </c>
      <c r="I34696" s="3">
        <v>32.625</v>
      </c>
    </row>
    <row r="34697" spans="1:9" x14ac:dyDescent="0.25">
      <c r="A34697" t="s">
        <v>2530</v>
      </c>
      <c r="B34697">
        <v>2008</v>
      </c>
      <c r="C34697">
        <v>289</v>
      </c>
      <c r="D34697">
        <v>10</v>
      </c>
      <c r="E34697">
        <v>34.5</v>
      </c>
      <c r="H34697">
        <v>292</v>
      </c>
      <c r="I34697" s="3">
        <v>35.875</v>
      </c>
    </row>
    <row r="34698" spans="1:9" x14ac:dyDescent="0.25">
      <c r="A34698" t="s">
        <v>2530</v>
      </c>
      <c r="B34698">
        <v>2008</v>
      </c>
      <c r="C34698">
        <v>290</v>
      </c>
      <c r="D34698">
        <v>9</v>
      </c>
      <c r="E34698">
        <v>42.5</v>
      </c>
      <c r="H34698">
        <v>293</v>
      </c>
      <c r="I34698" s="3">
        <v>39.75</v>
      </c>
    </row>
    <row r="34699" spans="1:9" x14ac:dyDescent="0.25">
      <c r="A34699" t="s">
        <v>2530</v>
      </c>
      <c r="B34699">
        <v>2008</v>
      </c>
      <c r="C34699">
        <v>291</v>
      </c>
      <c r="D34699">
        <v>9</v>
      </c>
      <c r="E34699">
        <v>32.625</v>
      </c>
      <c r="H34699">
        <v>294</v>
      </c>
      <c r="I34699" s="3">
        <v>37.375</v>
      </c>
    </row>
    <row r="34700" spans="1:9" x14ac:dyDescent="0.25">
      <c r="A34700" t="s">
        <v>2530</v>
      </c>
      <c r="B34700">
        <v>2008</v>
      </c>
      <c r="C34700">
        <v>292</v>
      </c>
      <c r="D34700">
        <v>10</v>
      </c>
      <c r="E34700">
        <v>35.875</v>
      </c>
      <c r="H34700">
        <v>295</v>
      </c>
      <c r="I34700" s="3">
        <v>40.875</v>
      </c>
    </row>
    <row r="34701" spans="1:9" x14ac:dyDescent="0.25">
      <c r="A34701" t="s">
        <v>2530</v>
      </c>
      <c r="B34701">
        <v>2008</v>
      </c>
      <c r="C34701">
        <v>293</v>
      </c>
      <c r="D34701">
        <v>10</v>
      </c>
      <c r="E34701">
        <v>39.75</v>
      </c>
      <c r="H34701">
        <v>296</v>
      </c>
      <c r="I34701" s="3">
        <v>42.125</v>
      </c>
    </row>
    <row r="34702" spans="1:9" x14ac:dyDescent="0.25">
      <c r="A34702" t="s">
        <v>2530</v>
      </c>
      <c r="B34702">
        <v>2008</v>
      </c>
      <c r="C34702">
        <v>294</v>
      </c>
      <c r="D34702">
        <v>10</v>
      </c>
      <c r="E34702">
        <v>37.375</v>
      </c>
      <c r="H34702">
        <v>297</v>
      </c>
      <c r="I34702" s="3">
        <v>39</v>
      </c>
    </row>
    <row r="34703" spans="1:9" x14ac:dyDescent="0.25">
      <c r="A34703" t="s">
        <v>2530</v>
      </c>
      <c r="B34703">
        <v>2008</v>
      </c>
      <c r="C34703">
        <v>295</v>
      </c>
      <c r="D34703">
        <v>9</v>
      </c>
      <c r="E34703">
        <v>40.875</v>
      </c>
      <c r="H34703">
        <v>298</v>
      </c>
      <c r="I34703" s="3">
        <v>42.875</v>
      </c>
    </row>
    <row r="34704" spans="1:9" x14ac:dyDescent="0.25">
      <c r="A34704" t="s">
        <v>2530</v>
      </c>
      <c r="B34704">
        <v>2008</v>
      </c>
      <c r="C34704">
        <v>296</v>
      </c>
      <c r="D34704">
        <v>10</v>
      </c>
      <c r="E34704">
        <v>42.125</v>
      </c>
      <c r="H34704">
        <v>299</v>
      </c>
      <c r="I34704" s="3">
        <v>41.5</v>
      </c>
    </row>
    <row r="34705" spans="1:9" x14ac:dyDescent="0.25">
      <c r="A34705" t="s">
        <v>2530</v>
      </c>
      <c r="B34705">
        <v>2008</v>
      </c>
      <c r="C34705">
        <v>297</v>
      </c>
      <c r="D34705">
        <v>9</v>
      </c>
      <c r="E34705">
        <v>39</v>
      </c>
      <c r="H34705">
        <v>300</v>
      </c>
      <c r="I34705" s="3">
        <v>42.375</v>
      </c>
    </row>
    <row r="34706" spans="1:9" x14ac:dyDescent="0.25">
      <c r="A34706" t="s">
        <v>2530</v>
      </c>
      <c r="B34706">
        <v>2008</v>
      </c>
      <c r="C34706">
        <v>298</v>
      </c>
      <c r="D34706">
        <v>10</v>
      </c>
      <c r="E34706">
        <v>42.875</v>
      </c>
      <c r="H34706">
        <v>301</v>
      </c>
      <c r="I34706" s="3">
        <v>39.75</v>
      </c>
    </row>
    <row r="34707" spans="1:9" x14ac:dyDescent="0.25">
      <c r="A34707" t="s">
        <v>2530</v>
      </c>
      <c r="B34707">
        <v>2008</v>
      </c>
      <c r="C34707">
        <v>299</v>
      </c>
      <c r="D34707">
        <v>9</v>
      </c>
      <c r="E34707">
        <v>41.5</v>
      </c>
      <c r="H34707">
        <v>302</v>
      </c>
      <c r="I34707" s="3">
        <v>39.5</v>
      </c>
    </row>
    <row r="34708" spans="1:9" x14ac:dyDescent="0.25">
      <c r="A34708" t="s">
        <v>2530</v>
      </c>
      <c r="B34708">
        <v>2008</v>
      </c>
      <c r="C34708">
        <v>300</v>
      </c>
      <c r="D34708">
        <v>9</v>
      </c>
      <c r="E34708">
        <v>42.375</v>
      </c>
      <c r="H34708">
        <v>303</v>
      </c>
      <c r="I34708" s="3">
        <v>42.125</v>
      </c>
    </row>
    <row r="34709" spans="1:9" x14ac:dyDescent="0.25">
      <c r="A34709" t="s">
        <v>2530</v>
      </c>
      <c r="B34709">
        <v>2008</v>
      </c>
      <c r="C34709">
        <v>301</v>
      </c>
      <c r="D34709">
        <v>10</v>
      </c>
      <c r="E34709">
        <v>39.75</v>
      </c>
      <c r="H34709">
        <v>304</v>
      </c>
      <c r="I34709" s="3">
        <v>38.625</v>
      </c>
    </row>
    <row r="34710" spans="1:9" x14ac:dyDescent="0.25">
      <c r="A34710" t="s">
        <v>2530</v>
      </c>
      <c r="B34710">
        <v>2008</v>
      </c>
      <c r="C34710">
        <v>302</v>
      </c>
      <c r="D34710">
        <v>10</v>
      </c>
      <c r="E34710">
        <v>39.5</v>
      </c>
      <c r="H34710">
        <v>305</v>
      </c>
      <c r="I34710" s="3">
        <v>32.125</v>
      </c>
    </row>
    <row r="34711" spans="1:9" x14ac:dyDescent="0.25">
      <c r="A34711" t="s">
        <v>2530</v>
      </c>
      <c r="B34711">
        <v>2008</v>
      </c>
      <c r="C34711">
        <v>303</v>
      </c>
      <c r="D34711">
        <v>10</v>
      </c>
      <c r="E34711">
        <v>42.125</v>
      </c>
      <c r="H34711">
        <v>306</v>
      </c>
      <c r="I34711" s="3">
        <v>25.25</v>
      </c>
    </row>
    <row r="34712" spans="1:9" x14ac:dyDescent="0.25">
      <c r="A34712" t="s">
        <v>2530</v>
      </c>
      <c r="B34712">
        <v>2008</v>
      </c>
      <c r="C34712">
        <v>304</v>
      </c>
      <c r="D34712">
        <v>10</v>
      </c>
      <c r="E34712">
        <v>38.625</v>
      </c>
      <c r="H34712">
        <v>307</v>
      </c>
      <c r="I34712" s="3">
        <v>32.75</v>
      </c>
    </row>
    <row r="34713" spans="1:9" x14ac:dyDescent="0.25">
      <c r="A34713" t="s">
        <v>2530</v>
      </c>
      <c r="B34713">
        <v>2008</v>
      </c>
      <c r="C34713">
        <v>305</v>
      </c>
      <c r="D34713">
        <v>10</v>
      </c>
      <c r="E34713">
        <v>32.125</v>
      </c>
      <c r="H34713">
        <v>308</v>
      </c>
      <c r="I34713" s="3">
        <v>37.75</v>
      </c>
    </row>
    <row r="34714" spans="1:9" x14ac:dyDescent="0.25">
      <c r="A34714" t="s">
        <v>2530</v>
      </c>
      <c r="B34714">
        <v>2008</v>
      </c>
      <c r="C34714">
        <v>306</v>
      </c>
      <c r="D34714">
        <v>11</v>
      </c>
      <c r="E34714">
        <v>25.25</v>
      </c>
      <c r="H34714">
        <v>309</v>
      </c>
      <c r="I34714" s="3">
        <v>40.25</v>
      </c>
    </row>
    <row r="34715" spans="1:9" x14ac:dyDescent="0.25">
      <c r="A34715" t="s">
        <v>2530</v>
      </c>
      <c r="B34715">
        <v>2008</v>
      </c>
      <c r="C34715">
        <v>307</v>
      </c>
      <c r="D34715">
        <v>14</v>
      </c>
      <c r="E34715">
        <v>32.75</v>
      </c>
      <c r="H34715">
        <v>310</v>
      </c>
      <c r="I34715" s="3">
        <v>38.8333333333333</v>
      </c>
    </row>
    <row r="34716" spans="1:9" x14ac:dyDescent="0.25">
      <c r="A34716" t="s">
        <v>2530</v>
      </c>
      <c r="B34716">
        <v>2008</v>
      </c>
      <c r="C34716">
        <v>308</v>
      </c>
      <c r="D34716">
        <v>9</v>
      </c>
      <c r="E34716">
        <v>37.75</v>
      </c>
      <c r="H34716">
        <v>311</v>
      </c>
      <c r="I34716" s="3">
        <v>37.6666666666667</v>
      </c>
    </row>
    <row r="34717" spans="1:9" x14ac:dyDescent="0.25">
      <c r="A34717" t="s">
        <v>2530</v>
      </c>
      <c r="B34717">
        <v>2008</v>
      </c>
      <c r="C34717">
        <v>309</v>
      </c>
      <c r="D34717">
        <v>10</v>
      </c>
      <c r="E34717">
        <v>40.25</v>
      </c>
      <c r="H34717">
        <v>312</v>
      </c>
      <c r="I34717" s="3">
        <v>29.625</v>
      </c>
    </row>
    <row r="34718" spans="1:9" x14ac:dyDescent="0.25">
      <c r="A34718" t="s">
        <v>2530</v>
      </c>
      <c r="B34718">
        <v>2008</v>
      </c>
      <c r="C34718">
        <v>310</v>
      </c>
      <c r="D34718">
        <v>11</v>
      </c>
      <c r="E34718">
        <v>38.8333333333333</v>
      </c>
      <c r="H34718">
        <v>313</v>
      </c>
      <c r="I34718" s="3">
        <v>30</v>
      </c>
    </row>
    <row r="34719" spans="1:9" x14ac:dyDescent="0.25">
      <c r="A34719" t="s">
        <v>2530</v>
      </c>
      <c r="B34719">
        <v>2008</v>
      </c>
      <c r="C34719">
        <v>311</v>
      </c>
      <c r="D34719">
        <v>10</v>
      </c>
      <c r="E34719">
        <v>37.6666666666667</v>
      </c>
      <c r="H34719">
        <v>314</v>
      </c>
      <c r="I34719" s="3">
        <v>27.5</v>
      </c>
    </row>
    <row r="34720" spans="1:9" x14ac:dyDescent="0.25">
      <c r="A34720" t="s">
        <v>2530</v>
      </c>
      <c r="B34720">
        <v>2008</v>
      </c>
      <c r="C34720">
        <v>312</v>
      </c>
      <c r="D34720">
        <v>0</v>
      </c>
      <c r="E34720">
        <v>29.625</v>
      </c>
      <c r="H34720">
        <v>315</v>
      </c>
      <c r="I34720" s="3">
        <v>23.625</v>
      </c>
    </row>
    <row r="34721" spans="1:9" x14ac:dyDescent="0.25">
      <c r="A34721" t="s">
        <v>2530</v>
      </c>
      <c r="B34721">
        <v>2008</v>
      </c>
      <c r="C34721">
        <v>313</v>
      </c>
      <c r="D34721">
        <v>10</v>
      </c>
      <c r="E34721">
        <v>30</v>
      </c>
      <c r="H34721">
        <v>316</v>
      </c>
      <c r="I34721" s="3">
        <v>35.5</v>
      </c>
    </row>
    <row r="34722" spans="1:9" x14ac:dyDescent="0.25">
      <c r="A34722" t="s">
        <v>2530</v>
      </c>
      <c r="B34722">
        <v>2008</v>
      </c>
      <c r="C34722">
        <v>314</v>
      </c>
      <c r="D34722">
        <v>11</v>
      </c>
      <c r="E34722">
        <v>27.5</v>
      </c>
      <c r="H34722">
        <v>317</v>
      </c>
      <c r="I34722" s="3">
        <v>25.5</v>
      </c>
    </row>
    <row r="34723" spans="1:9" x14ac:dyDescent="0.25">
      <c r="A34723" t="s">
        <v>2530</v>
      </c>
      <c r="B34723">
        <v>2008</v>
      </c>
      <c r="C34723">
        <v>315</v>
      </c>
      <c r="D34723">
        <v>10</v>
      </c>
      <c r="E34723">
        <v>23.625</v>
      </c>
      <c r="H34723">
        <v>318</v>
      </c>
      <c r="I34723" s="3">
        <v>39</v>
      </c>
    </row>
    <row r="34724" spans="1:9" x14ac:dyDescent="0.25">
      <c r="A34724" t="s">
        <v>2530</v>
      </c>
      <c r="B34724">
        <v>2008</v>
      </c>
      <c r="C34724">
        <v>316</v>
      </c>
      <c r="D34724">
        <v>10</v>
      </c>
      <c r="E34724">
        <v>35.5</v>
      </c>
      <c r="H34724">
        <v>319</v>
      </c>
      <c r="I34724" s="3">
        <v>41.75</v>
      </c>
    </row>
    <row r="34725" spans="1:9" x14ac:dyDescent="0.25">
      <c r="A34725" t="s">
        <v>2530</v>
      </c>
      <c r="B34725">
        <v>2008</v>
      </c>
      <c r="C34725">
        <v>317</v>
      </c>
      <c r="D34725">
        <v>9</v>
      </c>
      <c r="E34725">
        <v>25.5</v>
      </c>
      <c r="H34725">
        <v>320</v>
      </c>
      <c r="I34725" s="3">
        <v>37.875</v>
      </c>
    </row>
    <row r="34726" spans="1:9" x14ac:dyDescent="0.25">
      <c r="A34726" t="s">
        <v>2530</v>
      </c>
      <c r="B34726">
        <v>2008</v>
      </c>
      <c r="C34726">
        <v>318</v>
      </c>
      <c r="D34726">
        <v>23</v>
      </c>
      <c r="E34726">
        <v>39</v>
      </c>
      <c r="H34726">
        <v>321</v>
      </c>
      <c r="I34726" s="3">
        <v>32.625</v>
      </c>
    </row>
    <row r="34727" spans="1:9" x14ac:dyDescent="0.25">
      <c r="A34727" t="s">
        <v>2530</v>
      </c>
      <c r="B34727">
        <v>2008</v>
      </c>
      <c r="C34727">
        <v>319</v>
      </c>
      <c r="D34727">
        <v>9</v>
      </c>
      <c r="E34727">
        <v>41.75</v>
      </c>
      <c r="H34727">
        <v>322</v>
      </c>
      <c r="I34727" s="3">
        <v>35.875</v>
      </c>
    </row>
    <row r="34728" spans="1:9" x14ac:dyDescent="0.25">
      <c r="A34728" t="s">
        <v>2530</v>
      </c>
      <c r="B34728">
        <v>2008</v>
      </c>
      <c r="C34728">
        <v>320</v>
      </c>
      <c r="D34728">
        <v>3</v>
      </c>
      <c r="E34728">
        <v>37.875</v>
      </c>
      <c r="H34728">
        <v>323</v>
      </c>
      <c r="I34728" s="3">
        <v>32.5</v>
      </c>
    </row>
    <row r="34729" spans="1:9" x14ac:dyDescent="0.25">
      <c r="A34729" t="s">
        <v>2530</v>
      </c>
      <c r="B34729">
        <v>2008</v>
      </c>
      <c r="C34729">
        <v>321</v>
      </c>
      <c r="D34729">
        <v>10</v>
      </c>
      <c r="E34729">
        <v>32.625</v>
      </c>
      <c r="H34729">
        <v>324</v>
      </c>
      <c r="I34729" s="3">
        <v>35.375</v>
      </c>
    </row>
    <row r="34730" spans="1:9" x14ac:dyDescent="0.25">
      <c r="A34730" t="s">
        <v>2530</v>
      </c>
      <c r="B34730">
        <v>2008</v>
      </c>
      <c r="C34730">
        <v>322</v>
      </c>
      <c r="D34730">
        <v>9</v>
      </c>
      <c r="E34730">
        <v>35.875</v>
      </c>
      <c r="H34730">
        <v>325</v>
      </c>
      <c r="I34730" s="3">
        <v>26.571428571428601</v>
      </c>
    </row>
    <row r="34731" spans="1:9" x14ac:dyDescent="0.25">
      <c r="A34731" t="s">
        <v>2530</v>
      </c>
      <c r="B34731">
        <v>2008</v>
      </c>
      <c r="C34731">
        <v>323</v>
      </c>
      <c r="D34731">
        <v>10</v>
      </c>
      <c r="E34731">
        <v>32.5</v>
      </c>
      <c r="H34731">
        <v>326</v>
      </c>
      <c r="I34731" s="3">
        <v>40.125</v>
      </c>
    </row>
    <row r="34732" spans="1:9" x14ac:dyDescent="0.25">
      <c r="A34732" t="s">
        <v>2530</v>
      </c>
      <c r="B34732">
        <v>2008</v>
      </c>
      <c r="C34732">
        <v>324</v>
      </c>
      <c r="D34732">
        <v>11</v>
      </c>
      <c r="E34732">
        <v>35.375</v>
      </c>
      <c r="H34732">
        <v>327</v>
      </c>
      <c r="I34732" s="3">
        <v>35.875</v>
      </c>
    </row>
    <row r="34733" spans="1:9" x14ac:dyDescent="0.25">
      <c r="A34733" t="s">
        <v>2530</v>
      </c>
      <c r="B34733">
        <v>2008</v>
      </c>
      <c r="C34733">
        <v>325</v>
      </c>
      <c r="D34733">
        <v>23</v>
      </c>
      <c r="E34733">
        <v>26.571428571428601</v>
      </c>
      <c r="H34733">
        <v>328</v>
      </c>
      <c r="I34733" s="3">
        <v>39.25</v>
      </c>
    </row>
    <row r="34734" spans="1:9" x14ac:dyDescent="0.25">
      <c r="A34734" t="s">
        <v>2530</v>
      </c>
      <c r="B34734">
        <v>2008</v>
      </c>
      <c r="C34734">
        <v>326</v>
      </c>
      <c r="D34734">
        <v>9</v>
      </c>
      <c r="E34734">
        <v>40.125</v>
      </c>
      <c r="H34734">
        <v>329</v>
      </c>
      <c r="I34734" s="3">
        <v>36.375</v>
      </c>
    </row>
    <row r="34735" spans="1:9" x14ac:dyDescent="0.25">
      <c r="A34735" t="s">
        <v>2530</v>
      </c>
      <c r="B34735">
        <v>2008</v>
      </c>
      <c r="C34735">
        <v>327</v>
      </c>
      <c r="D34735">
        <v>10</v>
      </c>
      <c r="E34735">
        <v>35.875</v>
      </c>
      <c r="H34735">
        <v>330</v>
      </c>
      <c r="I34735" s="3">
        <v>40.125</v>
      </c>
    </row>
    <row r="34736" spans="1:9" x14ac:dyDescent="0.25">
      <c r="A34736" t="s">
        <v>2530</v>
      </c>
      <c r="B34736">
        <v>2008</v>
      </c>
      <c r="C34736">
        <v>328</v>
      </c>
      <c r="D34736">
        <v>9</v>
      </c>
      <c r="E34736">
        <v>39.25</v>
      </c>
      <c r="H34736">
        <v>331</v>
      </c>
      <c r="I34736" s="3">
        <v>37.75</v>
      </c>
    </row>
    <row r="34737" spans="1:9" x14ac:dyDescent="0.25">
      <c r="A34737" t="s">
        <v>2530</v>
      </c>
      <c r="B34737">
        <v>2008</v>
      </c>
      <c r="C34737">
        <v>329</v>
      </c>
      <c r="D34737">
        <v>10</v>
      </c>
      <c r="E34737">
        <v>36.375</v>
      </c>
      <c r="H34737">
        <v>332</v>
      </c>
      <c r="I34737" s="3">
        <v>33.125</v>
      </c>
    </row>
    <row r="34738" spans="1:9" x14ac:dyDescent="0.25">
      <c r="A34738" t="s">
        <v>2530</v>
      </c>
      <c r="B34738">
        <v>2008</v>
      </c>
      <c r="C34738">
        <v>330</v>
      </c>
      <c r="D34738">
        <v>10</v>
      </c>
      <c r="E34738">
        <v>40.125</v>
      </c>
      <c r="H34738">
        <v>333</v>
      </c>
      <c r="I34738" s="3">
        <v>38.75</v>
      </c>
    </row>
    <row r="34739" spans="1:9" x14ac:dyDescent="0.25">
      <c r="A34739" t="s">
        <v>2530</v>
      </c>
      <c r="B34739">
        <v>2008</v>
      </c>
      <c r="C34739">
        <v>331</v>
      </c>
      <c r="D34739">
        <v>10</v>
      </c>
      <c r="E34739">
        <v>37.75</v>
      </c>
      <c r="H34739">
        <v>334</v>
      </c>
      <c r="I34739" s="3">
        <v>33.5</v>
      </c>
    </row>
    <row r="34740" spans="1:9" x14ac:dyDescent="0.25">
      <c r="A34740" t="s">
        <v>2530</v>
      </c>
      <c r="B34740">
        <v>2008</v>
      </c>
      <c r="C34740">
        <v>332</v>
      </c>
      <c r="D34740">
        <v>9</v>
      </c>
      <c r="E34740">
        <v>33.125</v>
      </c>
      <c r="H34740">
        <v>335</v>
      </c>
      <c r="I34740" s="3">
        <v>34.25</v>
      </c>
    </row>
    <row r="34741" spans="1:9" x14ac:dyDescent="0.25">
      <c r="A34741" t="s">
        <v>2530</v>
      </c>
      <c r="B34741">
        <v>2008</v>
      </c>
      <c r="C34741">
        <v>333</v>
      </c>
      <c r="D34741">
        <v>10</v>
      </c>
      <c r="E34741">
        <v>38.75</v>
      </c>
      <c r="H34741">
        <v>336</v>
      </c>
      <c r="I34741" s="3">
        <v>33.25</v>
      </c>
    </row>
    <row r="34742" spans="1:9" x14ac:dyDescent="0.25">
      <c r="A34742" t="s">
        <v>2530</v>
      </c>
      <c r="B34742">
        <v>2008</v>
      </c>
      <c r="C34742">
        <v>334</v>
      </c>
      <c r="D34742">
        <v>8</v>
      </c>
      <c r="E34742">
        <v>33.5</v>
      </c>
      <c r="H34742">
        <v>337</v>
      </c>
      <c r="I34742" s="3">
        <v>33.75</v>
      </c>
    </row>
    <row r="34743" spans="1:9" x14ac:dyDescent="0.25">
      <c r="A34743" t="s">
        <v>2530</v>
      </c>
      <c r="B34743">
        <v>2008</v>
      </c>
      <c r="C34743">
        <v>335</v>
      </c>
      <c r="D34743">
        <v>7</v>
      </c>
      <c r="E34743">
        <v>34.25</v>
      </c>
      <c r="H34743">
        <v>338</v>
      </c>
      <c r="I34743" s="3">
        <v>33.625</v>
      </c>
    </row>
    <row r="34744" spans="1:9" x14ac:dyDescent="0.25">
      <c r="A34744" t="s">
        <v>2530</v>
      </c>
      <c r="B34744">
        <v>2008</v>
      </c>
      <c r="C34744">
        <v>336</v>
      </c>
      <c r="D34744">
        <v>10</v>
      </c>
      <c r="E34744">
        <v>33.25</v>
      </c>
      <c r="H34744">
        <v>339</v>
      </c>
      <c r="I34744" s="3">
        <v>32.285714285714299</v>
      </c>
    </row>
    <row r="34745" spans="1:9" x14ac:dyDescent="0.25">
      <c r="A34745" t="s">
        <v>2530</v>
      </c>
      <c r="B34745">
        <v>2008</v>
      </c>
      <c r="C34745">
        <v>337</v>
      </c>
      <c r="D34745">
        <v>11</v>
      </c>
      <c r="E34745">
        <v>33.75</v>
      </c>
      <c r="H34745">
        <v>340</v>
      </c>
      <c r="I34745" s="3">
        <v>37.25</v>
      </c>
    </row>
    <row r="34746" spans="1:9" x14ac:dyDescent="0.25">
      <c r="A34746" t="s">
        <v>2530</v>
      </c>
      <c r="B34746">
        <v>2008</v>
      </c>
      <c r="C34746">
        <v>338</v>
      </c>
      <c r="D34746">
        <v>9</v>
      </c>
      <c r="E34746">
        <v>33.625</v>
      </c>
      <c r="H34746">
        <v>341</v>
      </c>
      <c r="I34746" s="3">
        <v>37.375</v>
      </c>
    </row>
    <row r="34747" spans="1:9" x14ac:dyDescent="0.25">
      <c r="A34747" t="s">
        <v>2530</v>
      </c>
      <c r="B34747">
        <v>2008</v>
      </c>
      <c r="C34747">
        <v>339</v>
      </c>
      <c r="D34747">
        <v>23</v>
      </c>
      <c r="E34747">
        <v>32.285714285714299</v>
      </c>
      <c r="H34747">
        <v>342</v>
      </c>
      <c r="I34747" s="3">
        <v>37.375</v>
      </c>
    </row>
    <row r="34748" spans="1:9" x14ac:dyDescent="0.25">
      <c r="A34748" t="s">
        <v>2530</v>
      </c>
      <c r="B34748">
        <v>2008</v>
      </c>
      <c r="C34748">
        <v>340</v>
      </c>
      <c r="D34748">
        <v>10</v>
      </c>
      <c r="E34748">
        <v>37.25</v>
      </c>
      <c r="H34748">
        <v>343</v>
      </c>
      <c r="I34748" s="3">
        <v>33.75</v>
      </c>
    </row>
    <row r="34749" spans="1:9" x14ac:dyDescent="0.25">
      <c r="A34749" t="s">
        <v>2530</v>
      </c>
      <c r="B34749">
        <v>2008</v>
      </c>
      <c r="C34749">
        <v>341</v>
      </c>
      <c r="D34749">
        <v>9</v>
      </c>
      <c r="E34749">
        <v>37.375</v>
      </c>
      <c r="H34749">
        <v>344</v>
      </c>
      <c r="I34749" s="3">
        <v>33.375</v>
      </c>
    </row>
    <row r="34750" spans="1:9" x14ac:dyDescent="0.25">
      <c r="A34750" t="s">
        <v>2530</v>
      </c>
      <c r="B34750">
        <v>2008</v>
      </c>
      <c r="C34750">
        <v>342</v>
      </c>
      <c r="D34750">
        <v>12</v>
      </c>
      <c r="E34750">
        <v>37.375</v>
      </c>
      <c r="H34750">
        <v>345</v>
      </c>
      <c r="I34750" s="3">
        <v>36.8333333333333</v>
      </c>
    </row>
    <row r="34751" spans="1:9" x14ac:dyDescent="0.25">
      <c r="A34751" t="s">
        <v>2530</v>
      </c>
      <c r="B34751">
        <v>2008</v>
      </c>
      <c r="C34751">
        <v>343</v>
      </c>
      <c r="D34751">
        <v>10</v>
      </c>
      <c r="E34751">
        <v>33.75</v>
      </c>
      <c r="H34751">
        <v>346</v>
      </c>
      <c r="I34751" s="3">
        <v>37.75</v>
      </c>
    </row>
    <row r="34752" spans="1:9" x14ac:dyDescent="0.25">
      <c r="A34752" t="s">
        <v>2530</v>
      </c>
      <c r="B34752">
        <v>2008</v>
      </c>
      <c r="C34752">
        <v>344</v>
      </c>
      <c r="D34752">
        <v>12</v>
      </c>
      <c r="E34752">
        <v>33.375</v>
      </c>
      <c r="H34752">
        <v>347</v>
      </c>
      <c r="I34752" s="3">
        <v>31.625</v>
      </c>
    </row>
    <row r="34753" spans="1:9" x14ac:dyDescent="0.25">
      <c r="A34753" t="s">
        <v>2530</v>
      </c>
      <c r="B34753">
        <v>2008</v>
      </c>
      <c r="C34753">
        <v>345</v>
      </c>
      <c r="D34753">
        <v>10</v>
      </c>
      <c r="E34753">
        <v>36.8333333333333</v>
      </c>
      <c r="H34753">
        <v>348</v>
      </c>
      <c r="I34753" s="3">
        <v>42.5</v>
      </c>
    </row>
    <row r="34754" spans="1:9" x14ac:dyDescent="0.25">
      <c r="A34754" t="s">
        <v>2530</v>
      </c>
      <c r="B34754">
        <v>2008</v>
      </c>
      <c r="C34754">
        <v>346</v>
      </c>
      <c r="D34754">
        <v>10</v>
      </c>
      <c r="E34754">
        <v>37.75</v>
      </c>
      <c r="H34754">
        <v>349</v>
      </c>
      <c r="I34754" s="3">
        <v>28.875</v>
      </c>
    </row>
    <row r="34755" spans="1:9" x14ac:dyDescent="0.25">
      <c r="A34755" t="s">
        <v>2530</v>
      </c>
      <c r="B34755">
        <v>2008</v>
      </c>
      <c r="C34755">
        <v>347</v>
      </c>
      <c r="D34755">
        <v>10</v>
      </c>
      <c r="E34755">
        <v>31.625</v>
      </c>
      <c r="H34755">
        <v>350</v>
      </c>
      <c r="I34755" s="3">
        <v>32.75</v>
      </c>
    </row>
    <row r="34756" spans="1:9" x14ac:dyDescent="0.25">
      <c r="A34756" t="s">
        <v>2530</v>
      </c>
      <c r="B34756">
        <v>2008</v>
      </c>
      <c r="C34756">
        <v>348</v>
      </c>
      <c r="D34756">
        <v>10</v>
      </c>
      <c r="E34756">
        <v>42.5</v>
      </c>
      <c r="H34756">
        <v>351</v>
      </c>
      <c r="I34756" s="3">
        <v>30.285714285714299</v>
      </c>
    </row>
    <row r="34757" spans="1:9" x14ac:dyDescent="0.25">
      <c r="A34757" t="s">
        <v>2530</v>
      </c>
      <c r="B34757">
        <v>2008</v>
      </c>
      <c r="C34757">
        <v>349</v>
      </c>
      <c r="D34757">
        <v>9</v>
      </c>
      <c r="E34757">
        <v>28.875</v>
      </c>
      <c r="H34757">
        <v>352</v>
      </c>
      <c r="I34757" s="3">
        <v>35.625</v>
      </c>
    </row>
    <row r="34758" spans="1:9" x14ac:dyDescent="0.25">
      <c r="A34758" t="s">
        <v>2530</v>
      </c>
      <c r="B34758">
        <v>2008</v>
      </c>
      <c r="C34758">
        <v>350</v>
      </c>
      <c r="D34758">
        <v>11</v>
      </c>
      <c r="E34758">
        <v>32.75</v>
      </c>
      <c r="H34758">
        <v>353</v>
      </c>
      <c r="I34758" s="3">
        <v>38.75</v>
      </c>
    </row>
    <row r="34759" spans="1:9" x14ac:dyDescent="0.25">
      <c r="A34759" t="s">
        <v>2530</v>
      </c>
      <c r="B34759">
        <v>2008</v>
      </c>
      <c r="C34759">
        <v>351</v>
      </c>
      <c r="D34759">
        <v>10</v>
      </c>
      <c r="E34759">
        <v>30.285714285714299</v>
      </c>
      <c r="H34759">
        <v>354</v>
      </c>
      <c r="I34759" s="3">
        <v>40.625</v>
      </c>
    </row>
    <row r="34760" spans="1:9" x14ac:dyDescent="0.25">
      <c r="A34760" t="s">
        <v>2530</v>
      </c>
      <c r="B34760">
        <v>2008</v>
      </c>
      <c r="C34760">
        <v>352</v>
      </c>
      <c r="D34760">
        <v>10</v>
      </c>
      <c r="E34760">
        <v>35.625</v>
      </c>
      <c r="H34760">
        <v>355</v>
      </c>
      <c r="I34760" s="3">
        <v>38.125</v>
      </c>
    </row>
    <row r="34761" spans="1:9" x14ac:dyDescent="0.25">
      <c r="A34761" t="s">
        <v>2530</v>
      </c>
      <c r="B34761">
        <v>2008</v>
      </c>
      <c r="C34761">
        <v>353</v>
      </c>
      <c r="D34761">
        <v>9</v>
      </c>
      <c r="E34761">
        <v>38.75</v>
      </c>
      <c r="H34761">
        <v>356</v>
      </c>
      <c r="I34761" s="3">
        <v>37.75</v>
      </c>
    </row>
    <row r="34762" spans="1:9" x14ac:dyDescent="0.25">
      <c r="A34762" t="s">
        <v>2530</v>
      </c>
      <c r="B34762">
        <v>2008</v>
      </c>
      <c r="C34762">
        <v>354</v>
      </c>
      <c r="D34762">
        <v>10</v>
      </c>
      <c r="E34762">
        <v>40.625</v>
      </c>
      <c r="H34762">
        <v>357</v>
      </c>
      <c r="I34762" s="3">
        <v>37.75</v>
      </c>
    </row>
    <row r="34763" spans="1:9" x14ac:dyDescent="0.25">
      <c r="A34763" t="s">
        <v>2530</v>
      </c>
      <c r="B34763">
        <v>2008</v>
      </c>
      <c r="C34763">
        <v>355</v>
      </c>
      <c r="D34763">
        <v>9</v>
      </c>
      <c r="E34763">
        <v>38.125</v>
      </c>
      <c r="H34763">
        <v>358</v>
      </c>
      <c r="I34763" s="3">
        <v>38.125</v>
      </c>
    </row>
    <row r="34764" spans="1:9" x14ac:dyDescent="0.25">
      <c r="A34764" t="s">
        <v>2530</v>
      </c>
      <c r="B34764">
        <v>2008</v>
      </c>
      <c r="C34764">
        <v>356</v>
      </c>
      <c r="D34764">
        <v>10</v>
      </c>
      <c r="E34764">
        <v>37.75</v>
      </c>
      <c r="H34764">
        <v>359</v>
      </c>
      <c r="I34764" s="3">
        <v>35.25</v>
      </c>
    </row>
    <row r="34765" spans="1:9" x14ac:dyDescent="0.25">
      <c r="A34765" t="s">
        <v>2530</v>
      </c>
      <c r="B34765">
        <v>2008</v>
      </c>
      <c r="C34765">
        <v>357</v>
      </c>
      <c r="D34765">
        <v>20</v>
      </c>
      <c r="E34765">
        <v>37.75</v>
      </c>
      <c r="H34765">
        <v>360</v>
      </c>
      <c r="I34765" s="3">
        <v>38.875</v>
      </c>
    </row>
    <row r="34766" spans="1:9" x14ac:dyDescent="0.25">
      <c r="A34766" t="s">
        <v>2530</v>
      </c>
      <c r="B34766">
        <v>2008</v>
      </c>
      <c r="C34766">
        <v>358</v>
      </c>
      <c r="D34766">
        <v>12</v>
      </c>
      <c r="E34766">
        <v>38.125</v>
      </c>
      <c r="H34766">
        <v>361</v>
      </c>
      <c r="I34766" s="3">
        <v>40.75</v>
      </c>
    </row>
    <row r="34767" spans="1:9" x14ac:dyDescent="0.25">
      <c r="A34767" t="s">
        <v>2530</v>
      </c>
      <c r="B34767">
        <v>2008</v>
      </c>
      <c r="C34767">
        <v>359</v>
      </c>
      <c r="D34767">
        <v>10</v>
      </c>
      <c r="E34767">
        <v>35.25</v>
      </c>
      <c r="H34767">
        <v>362</v>
      </c>
      <c r="I34767" s="3">
        <v>39.75</v>
      </c>
    </row>
    <row r="34768" spans="1:9" x14ac:dyDescent="0.25">
      <c r="A34768" t="s">
        <v>2530</v>
      </c>
      <c r="B34768">
        <v>2008</v>
      </c>
      <c r="C34768">
        <v>360</v>
      </c>
      <c r="D34768">
        <v>11</v>
      </c>
      <c r="E34768">
        <v>38.875</v>
      </c>
      <c r="H34768">
        <v>363</v>
      </c>
      <c r="I34768" s="3">
        <v>40.375</v>
      </c>
    </row>
    <row r="34769" spans="1:9" x14ac:dyDescent="0.25">
      <c r="A34769" t="s">
        <v>2530</v>
      </c>
      <c r="B34769">
        <v>2008</v>
      </c>
      <c r="C34769">
        <v>361</v>
      </c>
      <c r="D34769">
        <v>11</v>
      </c>
      <c r="E34769">
        <v>40.75</v>
      </c>
      <c r="H34769">
        <v>364</v>
      </c>
      <c r="I34769" s="3">
        <v>43</v>
      </c>
    </row>
    <row r="34770" spans="1:9" x14ac:dyDescent="0.25">
      <c r="A34770" t="s">
        <v>2530</v>
      </c>
      <c r="B34770">
        <v>2008</v>
      </c>
      <c r="C34770">
        <v>362</v>
      </c>
      <c r="D34770">
        <v>13</v>
      </c>
      <c r="E34770">
        <v>39.75</v>
      </c>
      <c r="H34770">
        <v>365</v>
      </c>
      <c r="I34770" s="3">
        <v>47.75</v>
      </c>
    </row>
    <row r="34771" spans="1:9" x14ac:dyDescent="0.25">
      <c r="A34771" t="s">
        <v>2530</v>
      </c>
      <c r="B34771">
        <v>2008</v>
      </c>
      <c r="C34771">
        <v>363</v>
      </c>
      <c r="D34771">
        <v>9</v>
      </c>
      <c r="E34771">
        <v>40.375</v>
      </c>
      <c r="H34771">
        <v>366</v>
      </c>
      <c r="I34771" s="3">
        <v>44</v>
      </c>
    </row>
    <row r="34772" spans="1:9" x14ac:dyDescent="0.25">
      <c r="A34772" t="s">
        <v>2530</v>
      </c>
      <c r="B34772">
        <v>2008</v>
      </c>
      <c r="C34772">
        <v>364</v>
      </c>
      <c r="D34772">
        <v>23</v>
      </c>
      <c r="E34772">
        <v>43</v>
      </c>
      <c r="G34772" t="s">
        <v>2531</v>
      </c>
      <c r="H34772">
        <v>1</v>
      </c>
      <c r="I34772" s="3">
        <v>-999</v>
      </c>
    </row>
    <row r="34773" spans="1:9" x14ac:dyDescent="0.25">
      <c r="A34773" t="s">
        <v>2530</v>
      </c>
      <c r="B34773">
        <v>2008</v>
      </c>
      <c r="C34773">
        <v>365</v>
      </c>
      <c r="D34773">
        <v>9</v>
      </c>
      <c r="E34773">
        <v>47.75</v>
      </c>
      <c r="H34773">
        <v>2</v>
      </c>
      <c r="I34773" s="3">
        <v>-999</v>
      </c>
    </row>
    <row r="34774" spans="1:9" x14ac:dyDescent="0.25">
      <c r="A34774" t="s">
        <v>2530</v>
      </c>
      <c r="B34774">
        <v>2008</v>
      </c>
      <c r="C34774">
        <v>366</v>
      </c>
      <c r="D34774">
        <v>10</v>
      </c>
      <c r="E34774">
        <v>44</v>
      </c>
      <c r="H34774">
        <v>3</v>
      </c>
      <c r="I34774" s="3">
        <v>44.25</v>
      </c>
    </row>
    <row r="34775" spans="1:9" x14ac:dyDescent="0.25">
      <c r="A34775" t="s">
        <v>2531</v>
      </c>
      <c r="B34775">
        <v>2008</v>
      </c>
      <c r="C34775">
        <v>1</v>
      </c>
      <c r="D34775">
        <v>-999</v>
      </c>
      <c r="E34775">
        <v>-999</v>
      </c>
      <c r="H34775">
        <v>4</v>
      </c>
      <c r="I34775" s="3">
        <v>41.75</v>
      </c>
    </row>
    <row r="34776" spans="1:9" x14ac:dyDescent="0.25">
      <c r="A34776" t="s">
        <v>2531</v>
      </c>
      <c r="B34776">
        <v>2008</v>
      </c>
      <c r="C34776">
        <v>2</v>
      </c>
      <c r="D34776">
        <v>-999</v>
      </c>
      <c r="E34776">
        <v>-999</v>
      </c>
      <c r="H34776">
        <v>5</v>
      </c>
      <c r="I34776" s="3">
        <v>46.25</v>
      </c>
    </row>
    <row r="34777" spans="1:9" x14ac:dyDescent="0.25">
      <c r="A34777" t="s">
        <v>2531</v>
      </c>
      <c r="B34777">
        <v>2008</v>
      </c>
      <c r="C34777">
        <v>3</v>
      </c>
      <c r="D34777">
        <v>9</v>
      </c>
      <c r="E34777">
        <v>44.25</v>
      </c>
      <c r="H34777">
        <v>6</v>
      </c>
      <c r="I34777" s="3">
        <v>44.625</v>
      </c>
    </row>
    <row r="34778" spans="1:9" x14ac:dyDescent="0.25">
      <c r="A34778" t="s">
        <v>2531</v>
      </c>
      <c r="B34778">
        <v>2008</v>
      </c>
      <c r="C34778">
        <v>4</v>
      </c>
      <c r="D34778">
        <v>11</v>
      </c>
      <c r="E34778">
        <v>41.75</v>
      </c>
      <c r="H34778">
        <v>7</v>
      </c>
      <c r="I34778" s="3">
        <v>41.125</v>
      </c>
    </row>
    <row r="34779" spans="1:9" x14ac:dyDescent="0.25">
      <c r="A34779" t="s">
        <v>2531</v>
      </c>
      <c r="B34779">
        <v>2008</v>
      </c>
      <c r="C34779">
        <v>5</v>
      </c>
      <c r="D34779">
        <v>11</v>
      </c>
      <c r="E34779">
        <v>46.25</v>
      </c>
      <c r="H34779">
        <v>8</v>
      </c>
      <c r="I34779" s="3">
        <v>43.875</v>
      </c>
    </row>
    <row r="34780" spans="1:9" x14ac:dyDescent="0.25">
      <c r="A34780" t="s">
        <v>2531</v>
      </c>
      <c r="B34780">
        <v>2008</v>
      </c>
      <c r="C34780">
        <v>6</v>
      </c>
      <c r="D34780">
        <v>6</v>
      </c>
      <c r="E34780">
        <v>44.625</v>
      </c>
      <c r="H34780">
        <v>9</v>
      </c>
      <c r="I34780" s="3">
        <v>41.428571428571402</v>
      </c>
    </row>
    <row r="34781" spans="1:9" x14ac:dyDescent="0.25">
      <c r="A34781" t="s">
        <v>2531</v>
      </c>
      <c r="B34781">
        <v>2008</v>
      </c>
      <c r="C34781">
        <v>7</v>
      </c>
      <c r="D34781">
        <v>10</v>
      </c>
      <c r="E34781">
        <v>41.125</v>
      </c>
      <c r="H34781">
        <v>10</v>
      </c>
      <c r="I34781" s="3">
        <v>45.875</v>
      </c>
    </row>
    <row r="34782" spans="1:9" x14ac:dyDescent="0.25">
      <c r="A34782" t="s">
        <v>2531</v>
      </c>
      <c r="B34782">
        <v>2008</v>
      </c>
      <c r="C34782">
        <v>8</v>
      </c>
      <c r="D34782">
        <v>12</v>
      </c>
      <c r="E34782">
        <v>43.875</v>
      </c>
      <c r="H34782">
        <v>11</v>
      </c>
      <c r="I34782" s="3">
        <v>43.875</v>
      </c>
    </row>
    <row r="34783" spans="1:9" x14ac:dyDescent="0.25">
      <c r="A34783" t="s">
        <v>2531</v>
      </c>
      <c r="B34783">
        <v>2008</v>
      </c>
      <c r="C34783">
        <v>9</v>
      </c>
      <c r="D34783">
        <v>13</v>
      </c>
      <c r="E34783">
        <v>41.428571428571402</v>
      </c>
      <c r="H34783">
        <v>12</v>
      </c>
      <c r="I34783" s="3">
        <v>41.375</v>
      </c>
    </row>
    <row r="34784" spans="1:9" x14ac:dyDescent="0.25">
      <c r="A34784" t="s">
        <v>2531</v>
      </c>
      <c r="B34784">
        <v>2008</v>
      </c>
      <c r="C34784">
        <v>10</v>
      </c>
      <c r="D34784">
        <v>8</v>
      </c>
      <c r="E34784">
        <v>45.875</v>
      </c>
      <c r="H34784">
        <v>13</v>
      </c>
      <c r="I34784" s="3">
        <v>40.75</v>
      </c>
    </row>
    <row r="34785" spans="1:9" x14ac:dyDescent="0.25">
      <c r="A34785" t="s">
        <v>2531</v>
      </c>
      <c r="B34785">
        <v>2008</v>
      </c>
      <c r="C34785">
        <v>11</v>
      </c>
      <c r="D34785">
        <v>10</v>
      </c>
      <c r="E34785">
        <v>43.875</v>
      </c>
      <c r="H34785">
        <v>14</v>
      </c>
      <c r="I34785" s="3">
        <v>-999</v>
      </c>
    </row>
    <row r="34786" spans="1:9" x14ac:dyDescent="0.25">
      <c r="A34786" t="s">
        <v>2531</v>
      </c>
      <c r="B34786">
        <v>2008</v>
      </c>
      <c r="C34786">
        <v>12</v>
      </c>
      <c r="D34786">
        <v>9</v>
      </c>
      <c r="E34786">
        <v>41.375</v>
      </c>
      <c r="H34786">
        <v>15</v>
      </c>
      <c r="I34786" s="3">
        <v>45</v>
      </c>
    </row>
    <row r="34787" spans="1:9" x14ac:dyDescent="0.25">
      <c r="A34787" t="s">
        <v>2531</v>
      </c>
      <c r="B34787">
        <v>2008</v>
      </c>
      <c r="C34787">
        <v>13</v>
      </c>
      <c r="D34787">
        <v>9</v>
      </c>
      <c r="E34787">
        <v>40.75</v>
      </c>
      <c r="H34787">
        <v>16</v>
      </c>
      <c r="I34787" s="3">
        <v>39.75</v>
      </c>
    </row>
    <row r="34788" spans="1:9" x14ac:dyDescent="0.25">
      <c r="A34788" t="s">
        <v>2531</v>
      </c>
      <c r="B34788">
        <v>2008</v>
      </c>
      <c r="C34788">
        <v>14</v>
      </c>
      <c r="D34788">
        <v>-999</v>
      </c>
      <c r="E34788">
        <v>-999</v>
      </c>
      <c r="H34788">
        <v>17</v>
      </c>
      <c r="I34788" s="3">
        <v>40</v>
      </c>
    </row>
    <row r="34789" spans="1:9" x14ac:dyDescent="0.25">
      <c r="A34789" t="s">
        <v>2531</v>
      </c>
      <c r="B34789">
        <v>2008</v>
      </c>
      <c r="C34789">
        <v>15</v>
      </c>
      <c r="D34789">
        <v>8</v>
      </c>
      <c r="E34789">
        <v>45</v>
      </c>
      <c r="H34789">
        <v>18</v>
      </c>
      <c r="I34789" s="3">
        <v>38.75</v>
      </c>
    </row>
    <row r="34790" spans="1:9" x14ac:dyDescent="0.25">
      <c r="A34790" t="s">
        <v>2531</v>
      </c>
      <c r="B34790">
        <v>2008</v>
      </c>
      <c r="C34790">
        <v>16</v>
      </c>
      <c r="D34790">
        <v>8</v>
      </c>
      <c r="E34790">
        <v>39.75</v>
      </c>
      <c r="H34790">
        <v>19</v>
      </c>
      <c r="I34790" s="3">
        <v>43.714285714285701</v>
      </c>
    </row>
    <row r="34791" spans="1:9" x14ac:dyDescent="0.25">
      <c r="A34791" t="s">
        <v>2531</v>
      </c>
      <c r="B34791">
        <v>2008</v>
      </c>
      <c r="C34791">
        <v>17</v>
      </c>
      <c r="D34791">
        <v>9</v>
      </c>
      <c r="E34791">
        <v>40</v>
      </c>
      <c r="H34791">
        <v>20</v>
      </c>
      <c r="I34791" s="3">
        <v>44.875</v>
      </c>
    </row>
    <row r="34792" spans="1:9" x14ac:dyDescent="0.25">
      <c r="A34792" t="s">
        <v>2531</v>
      </c>
      <c r="B34792">
        <v>2008</v>
      </c>
      <c r="C34792">
        <v>18</v>
      </c>
      <c r="D34792">
        <v>8</v>
      </c>
      <c r="E34792">
        <v>38.75</v>
      </c>
      <c r="H34792">
        <v>21</v>
      </c>
      <c r="I34792" s="3">
        <v>-999</v>
      </c>
    </row>
    <row r="34793" spans="1:9" x14ac:dyDescent="0.25">
      <c r="A34793" t="s">
        <v>2531</v>
      </c>
      <c r="B34793">
        <v>2008</v>
      </c>
      <c r="C34793">
        <v>19</v>
      </c>
      <c r="D34793">
        <v>20</v>
      </c>
      <c r="E34793">
        <v>43.714285714285701</v>
      </c>
      <c r="H34793">
        <v>22</v>
      </c>
      <c r="I34793" s="3">
        <v>38.75</v>
      </c>
    </row>
    <row r="34794" spans="1:9" x14ac:dyDescent="0.25">
      <c r="A34794" t="s">
        <v>2531</v>
      </c>
      <c r="B34794">
        <v>2008</v>
      </c>
      <c r="C34794">
        <v>20</v>
      </c>
      <c r="D34794">
        <v>11</v>
      </c>
      <c r="E34794">
        <v>44.875</v>
      </c>
      <c r="H34794">
        <v>23</v>
      </c>
      <c r="I34794" s="3">
        <v>51.142857142857103</v>
      </c>
    </row>
    <row r="34795" spans="1:9" x14ac:dyDescent="0.25">
      <c r="A34795" t="s">
        <v>2531</v>
      </c>
      <c r="B34795">
        <v>2008</v>
      </c>
      <c r="C34795">
        <v>21</v>
      </c>
      <c r="D34795">
        <v>-999</v>
      </c>
      <c r="E34795">
        <v>-999</v>
      </c>
      <c r="H34795">
        <v>24</v>
      </c>
      <c r="I34795" s="3">
        <v>51.75</v>
      </c>
    </row>
    <row r="34796" spans="1:9" x14ac:dyDescent="0.25">
      <c r="A34796" t="s">
        <v>2531</v>
      </c>
      <c r="B34796">
        <v>2008</v>
      </c>
      <c r="C34796">
        <v>22</v>
      </c>
      <c r="D34796">
        <v>10</v>
      </c>
      <c r="E34796">
        <v>38.75</v>
      </c>
      <c r="H34796">
        <v>25</v>
      </c>
      <c r="I34796" s="3">
        <v>48.75</v>
      </c>
    </row>
    <row r="34797" spans="1:9" x14ac:dyDescent="0.25">
      <c r="A34797" t="s">
        <v>2531</v>
      </c>
      <c r="B34797">
        <v>2008</v>
      </c>
      <c r="C34797">
        <v>23</v>
      </c>
      <c r="D34797">
        <v>14</v>
      </c>
      <c r="E34797">
        <v>51.142857142857103</v>
      </c>
      <c r="H34797">
        <v>26</v>
      </c>
      <c r="I34797" s="3">
        <v>47.428571428571402</v>
      </c>
    </row>
    <row r="34798" spans="1:9" x14ac:dyDescent="0.25">
      <c r="A34798" t="s">
        <v>2531</v>
      </c>
      <c r="B34798">
        <v>2008</v>
      </c>
      <c r="C34798">
        <v>24</v>
      </c>
      <c r="D34798">
        <v>10</v>
      </c>
      <c r="E34798">
        <v>51.75</v>
      </c>
      <c r="H34798">
        <v>27</v>
      </c>
      <c r="I34798" s="3">
        <v>49.5</v>
      </c>
    </row>
    <row r="34799" spans="1:9" x14ac:dyDescent="0.25">
      <c r="A34799" t="s">
        <v>2531</v>
      </c>
      <c r="B34799">
        <v>2008</v>
      </c>
      <c r="C34799">
        <v>25</v>
      </c>
      <c r="D34799">
        <v>9</v>
      </c>
      <c r="E34799">
        <v>48.75</v>
      </c>
      <c r="H34799">
        <v>28</v>
      </c>
      <c r="I34799" s="3">
        <v>48.625</v>
      </c>
    </row>
    <row r="34800" spans="1:9" x14ac:dyDescent="0.25">
      <c r="A34800" t="s">
        <v>2531</v>
      </c>
      <c r="B34800">
        <v>2008</v>
      </c>
      <c r="C34800">
        <v>26</v>
      </c>
      <c r="D34800">
        <v>20</v>
      </c>
      <c r="E34800">
        <v>47.428571428571402</v>
      </c>
      <c r="H34800">
        <v>29</v>
      </c>
      <c r="I34800" s="3">
        <v>46</v>
      </c>
    </row>
    <row r="34801" spans="1:9" x14ac:dyDescent="0.25">
      <c r="A34801" t="s">
        <v>2531</v>
      </c>
      <c r="B34801">
        <v>2008</v>
      </c>
      <c r="C34801">
        <v>27</v>
      </c>
      <c r="D34801">
        <v>11</v>
      </c>
      <c r="E34801">
        <v>49.5</v>
      </c>
      <c r="H34801">
        <v>30</v>
      </c>
      <c r="I34801" s="3">
        <v>43.25</v>
      </c>
    </row>
    <row r="34802" spans="1:9" x14ac:dyDescent="0.25">
      <c r="A34802" t="s">
        <v>2531</v>
      </c>
      <c r="B34802">
        <v>2008</v>
      </c>
      <c r="C34802">
        <v>28</v>
      </c>
      <c r="D34802">
        <v>9</v>
      </c>
      <c r="E34802">
        <v>48.625</v>
      </c>
      <c r="H34802">
        <v>31</v>
      </c>
      <c r="I34802" s="3">
        <v>44.857142857142897</v>
      </c>
    </row>
    <row r="34803" spans="1:9" x14ac:dyDescent="0.25">
      <c r="A34803" t="s">
        <v>2531</v>
      </c>
      <c r="B34803">
        <v>2008</v>
      </c>
      <c r="C34803">
        <v>29</v>
      </c>
      <c r="D34803">
        <v>16</v>
      </c>
      <c r="E34803">
        <v>46</v>
      </c>
      <c r="H34803">
        <v>32</v>
      </c>
      <c r="I34803" s="3">
        <v>44.25</v>
      </c>
    </row>
    <row r="34804" spans="1:9" x14ac:dyDescent="0.25">
      <c r="A34804" t="s">
        <v>2531</v>
      </c>
      <c r="B34804">
        <v>2008</v>
      </c>
      <c r="C34804">
        <v>30</v>
      </c>
      <c r="D34804">
        <v>10</v>
      </c>
      <c r="E34804">
        <v>43.25</v>
      </c>
      <c r="H34804">
        <v>33</v>
      </c>
      <c r="I34804" s="3">
        <v>44</v>
      </c>
    </row>
    <row r="34805" spans="1:9" x14ac:dyDescent="0.25">
      <c r="A34805" t="s">
        <v>2531</v>
      </c>
      <c r="B34805">
        <v>2008</v>
      </c>
      <c r="C34805">
        <v>31</v>
      </c>
      <c r="D34805">
        <v>13</v>
      </c>
      <c r="E34805">
        <v>44.857142857142897</v>
      </c>
      <c r="H34805">
        <v>34</v>
      </c>
      <c r="I34805" s="3">
        <v>48.125</v>
      </c>
    </row>
    <row r="34806" spans="1:9" x14ac:dyDescent="0.25">
      <c r="A34806" t="s">
        <v>2531</v>
      </c>
      <c r="B34806">
        <v>2008</v>
      </c>
      <c r="C34806">
        <v>32</v>
      </c>
      <c r="D34806">
        <v>9</v>
      </c>
      <c r="E34806">
        <v>44.25</v>
      </c>
      <c r="H34806">
        <v>35</v>
      </c>
      <c r="I34806" s="3">
        <v>44.75</v>
      </c>
    </row>
    <row r="34807" spans="1:9" x14ac:dyDescent="0.25">
      <c r="A34807" t="s">
        <v>2531</v>
      </c>
      <c r="B34807">
        <v>2008</v>
      </c>
      <c r="C34807">
        <v>33</v>
      </c>
      <c r="D34807">
        <v>10</v>
      </c>
      <c r="E34807">
        <v>44</v>
      </c>
      <c r="H34807">
        <v>36</v>
      </c>
      <c r="I34807" s="3">
        <v>43.75</v>
      </c>
    </row>
    <row r="34808" spans="1:9" x14ac:dyDescent="0.25">
      <c r="A34808" t="s">
        <v>2531</v>
      </c>
      <c r="B34808">
        <v>2008</v>
      </c>
      <c r="C34808">
        <v>34</v>
      </c>
      <c r="D34808">
        <v>10</v>
      </c>
      <c r="E34808">
        <v>48.125</v>
      </c>
      <c r="H34808">
        <v>37</v>
      </c>
      <c r="I34808" s="3">
        <v>45.75</v>
      </c>
    </row>
    <row r="34809" spans="1:9" x14ac:dyDescent="0.25">
      <c r="A34809" t="s">
        <v>2531</v>
      </c>
      <c r="B34809">
        <v>2008</v>
      </c>
      <c r="C34809">
        <v>35</v>
      </c>
      <c r="D34809">
        <v>10</v>
      </c>
      <c r="E34809">
        <v>44.75</v>
      </c>
      <c r="H34809">
        <v>38</v>
      </c>
      <c r="I34809" s="3">
        <v>47.625</v>
      </c>
    </row>
    <row r="34810" spans="1:9" x14ac:dyDescent="0.25">
      <c r="A34810" t="s">
        <v>2531</v>
      </c>
      <c r="B34810">
        <v>2008</v>
      </c>
      <c r="C34810">
        <v>36</v>
      </c>
      <c r="D34810">
        <v>23</v>
      </c>
      <c r="E34810">
        <v>43.75</v>
      </c>
      <c r="H34810">
        <v>39</v>
      </c>
      <c r="I34810" s="3">
        <v>48</v>
      </c>
    </row>
    <row r="34811" spans="1:9" x14ac:dyDescent="0.25">
      <c r="A34811" t="s">
        <v>2531</v>
      </c>
      <c r="B34811">
        <v>2008</v>
      </c>
      <c r="C34811">
        <v>37</v>
      </c>
      <c r="D34811">
        <v>10</v>
      </c>
      <c r="E34811">
        <v>45.75</v>
      </c>
      <c r="H34811">
        <v>40</v>
      </c>
      <c r="I34811" s="3">
        <v>42.375</v>
      </c>
    </row>
    <row r="34812" spans="1:9" x14ac:dyDescent="0.25">
      <c r="A34812" t="s">
        <v>2531</v>
      </c>
      <c r="B34812">
        <v>2008</v>
      </c>
      <c r="C34812">
        <v>38</v>
      </c>
      <c r="D34812">
        <v>11</v>
      </c>
      <c r="E34812">
        <v>47.625</v>
      </c>
      <c r="H34812">
        <v>41</v>
      </c>
      <c r="I34812" s="3">
        <v>46.125</v>
      </c>
    </row>
    <row r="34813" spans="1:9" x14ac:dyDescent="0.25">
      <c r="A34813" t="s">
        <v>2531</v>
      </c>
      <c r="B34813">
        <v>2008</v>
      </c>
      <c r="C34813">
        <v>39</v>
      </c>
      <c r="D34813">
        <v>13</v>
      </c>
      <c r="E34813">
        <v>48</v>
      </c>
      <c r="H34813">
        <v>42</v>
      </c>
      <c r="I34813" s="3">
        <v>48.5</v>
      </c>
    </row>
    <row r="34814" spans="1:9" x14ac:dyDescent="0.25">
      <c r="A34814" t="s">
        <v>2531</v>
      </c>
      <c r="B34814">
        <v>2008</v>
      </c>
      <c r="C34814">
        <v>40</v>
      </c>
      <c r="D34814">
        <v>0</v>
      </c>
      <c r="E34814">
        <v>42.375</v>
      </c>
      <c r="H34814">
        <v>43</v>
      </c>
      <c r="I34814" s="3">
        <v>44.625</v>
      </c>
    </row>
    <row r="34815" spans="1:9" x14ac:dyDescent="0.25">
      <c r="A34815" t="s">
        <v>2531</v>
      </c>
      <c r="B34815">
        <v>2008</v>
      </c>
      <c r="C34815">
        <v>41</v>
      </c>
      <c r="D34815">
        <v>10</v>
      </c>
      <c r="E34815">
        <v>46.125</v>
      </c>
      <c r="H34815">
        <v>44</v>
      </c>
      <c r="I34815" s="3">
        <v>47.25</v>
      </c>
    </row>
    <row r="34816" spans="1:9" x14ac:dyDescent="0.25">
      <c r="A34816" t="s">
        <v>2531</v>
      </c>
      <c r="B34816">
        <v>2008</v>
      </c>
      <c r="C34816">
        <v>42</v>
      </c>
      <c r="D34816">
        <v>10</v>
      </c>
      <c r="E34816">
        <v>48.5</v>
      </c>
      <c r="H34816">
        <v>45</v>
      </c>
      <c r="I34816" s="3">
        <v>46</v>
      </c>
    </row>
    <row r="34817" spans="1:9" x14ac:dyDescent="0.25">
      <c r="A34817" t="s">
        <v>2531</v>
      </c>
      <c r="B34817">
        <v>2008</v>
      </c>
      <c r="C34817">
        <v>43</v>
      </c>
      <c r="D34817">
        <v>11</v>
      </c>
      <c r="E34817">
        <v>44.625</v>
      </c>
      <c r="H34817">
        <v>46</v>
      </c>
      <c r="I34817" s="3">
        <v>51.142857142857103</v>
      </c>
    </row>
    <row r="34818" spans="1:9" x14ac:dyDescent="0.25">
      <c r="A34818" t="s">
        <v>2531</v>
      </c>
      <c r="B34818">
        <v>2008</v>
      </c>
      <c r="C34818">
        <v>44</v>
      </c>
      <c r="D34818">
        <v>7</v>
      </c>
      <c r="E34818">
        <v>47.25</v>
      </c>
      <c r="H34818">
        <v>47</v>
      </c>
      <c r="I34818" s="3">
        <v>50.375</v>
      </c>
    </row>
    <row r="34819" spans="1:9" x14ac:dyDescent="0.25">
      <c r="A34819" t="s">
        <v>2531</v>
      </c>
      <c r="B34819">
        <v>2008</v>
      </c>
      <c r="C34819">
        <v>45</v>
      </c>
      <c r="D34819">
        <v>10</v>
      </c>
      <c r="E34819">
        <v>46</v>
      </c>
      <c r="H34819">
        <v>48</v>
      </c>
      <c r="I34819" s="3">
        <v>46.375</v>
      </c>
    </row>
    <row r="34820" spans="1:9" x14ac:dyDescent="0.25">
      <c r="A34820" t="s">
        <v>2531</v>
      </c>
      <c r="B34820">
        <v>2008</v>
      </c>
      <c r="C34820">
        <v>46</v>
      </c>
      <c r="D34820">
        <v>17</v>
      </c>
      <c r="E34820">
        <v>51.142857142857103</v>
      </c>
      <c r="H34820">
        <v>49</v>
      </c>
      <c r="I34820" s="3">
        <v>51.625</v>
      </c>
    </row>
    <row r="34821" spans="1:9" x14ac:dyDescent="0.25">
      <c r="A34821" t="s">
        <v>2531</v>
      </c>
      <c r="B34821">
        <v>2008</v>
      </c>
      <c r="C34821">
        <v>47</v>
      </c>
      <c r="D34821">
        <v>9</v>
      </c>
      <c r="E34821">
        <v>50.375</v>
      </c>
      <c r="H34821">
        <v>50</v>
      </c>
      <c r="I34821" s="3">
        <v>61</v>
      </c>
    </row>
    <row r="34822" spans="1:9" x14ac:dyDescent="0.25">
      <c r="A34822" t="s">
        <v>2531</v>
      </c>
      <c r="B34822">
        <v>2008</v>
      </c>
      <c r="C34822">
        <v>48</v>
      </c>
      <c r="D34822">
        <v>8</v>
      </c>
      <c r="E34822">
        <v>46.375</v>
      </c>
      <c r="H34822">
        <v>51</v>
      </c>
      <c r="I34822" s="3">
        <v>60.375</v>
      </c>
    </row>
    <row r="34823" spans="1:9" x14ac:dyDescent="0.25">
      <c r="A34823" t="s">
        <v>2531</v>
      </c>
      <c r="B34823">
        <v>2008</v>
      </c>
      <c r="C34823">
        <v>49</v>
      </c>
      <c r="D34823">
        <v>11</v>
      </c>
      <c r="E34823">
        <v>51.625</v>
      </c>
      <c r="H34823">
        <v>52</v>
      </c>
      <c r="I34823" s="3">
        <v>87.571428571428598</v>
      </c>
    </row>
    <row r="34824" spans="1:9" x14ac:dyDescent="0.25">
      <c r="A34824" t="s">
        <v>2531</v>
      </c>
      <c r="B34824">
        <v>2008</v>
      </c>
      <c r="C34824">
        <v>50</v>
      </c>
      <c r="D34824">
        <v>10</v>
      </c>
      <c r="E34824">
        <v>61</v>
      </c>
      <c r="H34824">
        <v>53</v>
      </c>
      <c r="I34824" s="3">
        <v>59.125</v>
      </c>
    </row>
    <row r="34825" spans="1:9" x14ac:dyDescent="0.25">
      <c r="A34825" t="s">
        <v>2531</v>
      </c>
      <c r="B34825">
        <v>2008</v>
      </c>
      <c r="C34825">
        <v>51</v>
      </c>
      <c r="D34825">
        <v>10</v>
      </c>
      <c r="E34825">
        <v>60.375</v>
      </c>
      <c r="H34825">
        <v>54</v>
      </c>
      <c r="I34825" s="3">
        <v>57.125</v>
      </c>
    </row>
    <row r="34826" spans="1:9" x14ac:dyDescent="0.25">
      <c r="A34826" t="s">
        <v>2531</v>
      </c>
      <c r="B34826">
        <v>2008</v>
      </c>
      <c r="C34826">
        <v>52</v>
      </c>
      <c r="D34826">
        <v>14</v>
      </c>
      <c r="E34826">
        <v>87.571428571428598</v>
      </c>
      <c r="H34826">
        <v>55</v>
      </c>
      <c r="I34826" s="3">
        <v>48.875</v>
      </c>
    </row>
    <row r="34827" spans="1:9" x14ac:dyDescent="0.25">
      <c r="A34827" t="s">
        <v>2531</v>
      </c>
      <c r="B34827">
        <v>2008</v>
      </c>
      <c r="C34827">
        <v>53</v>
      </c>
      <c r="D34827">
        <v>9</v>
      </c>
      <c r="E34827">
        <v>59.125</v>
      </c>
      <c r="H34827">
        <v>56</v>
      </c>
      <c r="I34827" s="3">
        <v>47.75</v>
      </c>
    </row>
    <row r="34828" spans="1:9" x14ac:dyDescent="0.25">
      <c r="A34828" t="s">
        <v>2531</v>
      </c>
      <c r="B34828">
        <v>2008</v>
      </c>
      <c r="C34828">
        <v>54</v>
      </c>
      <c r="D34828">
        <v>9</v>
      </c>
      <c r="E34828">
        <v>57.125</v>
      </c>
      <c r="H34828">
        <v>57</v>
      </c>
      <c r="I34828" s="3">
        <v>45.125</v>
      </c>
    </row>
    <row r="34829" spans="1:9" x14ac:dyDescent="0.25">
      <c r="A34829" t="s">
        <v>2531</v>
      </c>
      <c r="B34829">
        <v>2008</v>
      </c>
      <c r="C34829">
        <v>55</v>
      </c>
      <c r="D34829">
        <v>0</v>
      </c>
      <c r="E34829">
        <v>48.875</v>
      </c>
      <c r="H34829">
        <v>58</v>
      </c>
      <c r="I34829" s="3">
        <v>53.75</v>
      </c>
    </row>
    <row r="34830" spans="1:9" x14ac:dyDescent="0.25">
      <c r="A34830" t="s">
        <v>2531</v>
      </c>
      <c r="B34830">
        <v>2008</v>
      </c>
      <c r="C34830">
        <v>56</v>
      </c>
      <c r="D34830">
        <v>10</v>
      </c>
      <c r="E34830">
        <v>47.75</v>
      </c>
      <c r="H34830">
        <v>59</v>
      </c>
      <c r="I34830" s="3">
        <v>47.875</v>
      </c>
    </row>
    <row r="34831" spans="1:9" x14ac:dyDescent="0.25">
      <c r="A34831" t="s">
        <v>2531</v>
      </c>
      <c r="B34831">
        <v>2008</v>
      </c>
      <c r="C34831">
        <v>57</v>
      </c>
      <c r="D34831">
        <v>10</v>
      </c>
      <c r="E34831">
        <v>45.125</v>
      </c>
      <c r="H34831">
        <v>60</v>
      </c>
      <c r="I34831" s="3">
        <v>54.25</v>
      </c>
    </row>
    <row r="34832" spans="1:9" x14ac:dyDescent="0.25">
      <c r="A34832" t="s">
        <v>2531</v>
      </c>
      <c r="B34832">
        <v>2008</v>
      </c>
      <c r="C34832">
        <v>58</v>
      </c>
      <c r="D34832">
        <v>11</v>
      </c>
      <c r="E34832">
        <v>53.75</v>
      </c>
      <c r="H34832">
        <v>61</v>
      </c>
      <c r="I34832" s="3">
        <v>56</v>
      </c>
    </row>
    <row r="34833" spans="1:9" x14ac:dyDescent="0.25">
      <c r="A34833" t="s">
        <v>2531</v>
      </c>
      <c r="B34833">
        <v>2008</v>
      </c>
      <c r="C34833">
        <v>59</v>
      </c>
      <c r="D34833">
        <v>10</v>
      </c>
      <c r="E34833">
        <v>47.875</v>
      </c>
      <c r="H34833">
        <v>62</v>
      </c>
      <c r="I34833" s="3">
        <v>50.25</v>
      </c>
    </row>
    <row r="34834" spans="1:9" x14ac:dyDescent="0.25">
      <c r="A34834" t="s">
        <v>2531</v>
      </c>
      <c r="B34834">
        <v>2008</v>
      </c>
      <c r="C34834">
        <v>60</v>
      </c>
      <c r="D34834">
        <v>10</v>
      </c>
      <c r="E34834">
        <v>54.25</v>
      </c>
      <c r="H34834">
        <v>63</v>
      </c>
      <c r="I34834" s="3">
        <v>51.571428571428598</v>
      </c>
    </row>
    <row r="34835" spans="1:9" x14ac:dyDescent="0.25">
      <c r="A34835" t="s">
        <v>2531</v>
      </c>
      <c r="B34835">
        <v>2008</v>
      </c>
      <c r="C34835">
        <v>61</v>
      </c>
      <c r="D34835">
        <v>13</v>
      </c>
      <c r="E34835">
        <v>56</v>
      </c>
      <c r="H34835">
        <v>64</v>
      </c>
      <c r="I34835" s="3">
        <v>49.875</v>
      </c>
    </row>
    <row r="34836" spans="1:9" x14ac:dyDescent="0.25">
      <c r="A34836" t="s">
        <v>2531</v>
      </c>
      <c r="B34836">
        <v>2008</v>
      </c>
      <c r="C34836">
        <v>62</v>
      </c>
      <c r="D34836">
        <v>9</v>
      </c>
      <c r="E34836">
        <v>50.25</v>
      </c>
      <c r="H34836">
        <v>65</v>
      </c>
      <c r="I34836" s="3">
        <v>47.428571428571402</v>
      </c>
    </row>
    <row r="34837" spans="1:9" x14ac:dyDescent="0.25">
      <c r="A34837" t="s">
        <v>2531</v>
      </c>
      <c r="B34837">
        <v>2008</v>
      </c>
      <c r="C34837">
        <v>63</v>
      </c>
      <c r="D34837">
        <v>11</v>
      </c>
      <c r="E34837">
        <v>51.571428571428598</v>
      </c>
      <c r="H34837">
        <v>66</v>
      </c>
      <c r="I34837" s="3">
        <v>48.5</v>
      </c>
    </row>
    <row r="34838" spans="1:9" x14ac:dyDescent="0.25">
      <c r="A34838" t="s">
        <v>2531</v>
      </c>
      <c r="B34838">
        <v>2008</v>
      </c>
      <c r="C34838">
        <v>64</v>
      </c>
      <c r="D34838">
        <v>4</v>
      </c>
      <c r="E34838">
        <v>49.875</v>
      </c>
      <c r="H34838">
        <v>67</v>
      </c>
      <c r="I34838" s="3">
        <v>51.75</v>
      </c>
    </row>
    <row r="34839" spans="1:9" x14ac:dyDescent="0.25">
      <c r="A34839" t="s">
        <v>2531</v>
      </c>
      <c r="B34839">
        <v>2008</v>
      </c>
      <c r="C34839">
        <v>65</v>
      </c>
      <c r="D34839">
        <v>13</v>
      </c>
      <c r="E34839">
        <v>47.428571428571402</v>
      </c>
      <c r="H34839">
        <v>68</v>
      </c>
      <c r="I34839" s="3">
        <v>45.625</v>
      </c>
    </row>
    <row r="34840" spans="1:9" x14ac:dyDescent="0.25">
      <c r="A34840" t="s">
        <v>2531</v>
      </c>
      <c r="B34840">
        <v>2008</v>
      </c>
      <c r="C34840">
        <v>66</v>
      </c>
      <c r="D34840">
        <v>10</v>
      </c>
      <c r="E34840">
        <v>48.5</v>
      </c>
      <c r="H34840">
        <v>69</v>
      </c>
      <c r="I34840" s="3">
        <v>73.142857142857096</v>
      </c>
    </row>
    <row r="34841" spans="1:9" x14ac:dyDescent="0.25">
      <c r="A34841" t="s">
        <v>2531</v>
      </c>
      <c r="B34841">
        <v>2008</v>
      </c>
      <c r="C34841">
        <v>67</v>
      </c>
      <c r="D34841">
        <v>10</v>
      </c>
      <c r="E34841">
        <v>51.75</v>
      </c>
      <c r="H34841">
        <v>70</v>
      </c>
      <c r="I34841" s="3">
        <v>-999</v>
      </c>
    </row>
    <row r="34842" spans="1:9" x14ac:dyDescent="0.25">
      <c r="A34842" t="s">
        <v>2531</v>
      </c>
      <c r="B34842">
        <v>2008</v>
      </c>
      <c r="C34842">
        <v>68</v>
      </c>
      <c r="D34842">
        <v>10</v>
      </c>
      <c r="E34842">
        <v>45.625</v>
      </c>
      <c r="H34842">
        <v>71</v>
      </c>
      <c r="I34842" s="3">
        <v>-999</v>
      </c>
    </row>
    <row r="34843" spans="1:9" x14ac:dyDescent="0.25">
      <c r="A34843" t="s">
        <v>2531</v>
      </c>
      <c r="B34843">
        <v>2008</v>
      </c>
      <c r="C34843">
        <v>69</v>
      </c>
      <c r="D34843">
        <v>13</v>
      </c>
      <c r="E34843">
        <v>73.142857142857096</v>
      </c>
      <c r="H34843">
        <v>72</v>
      </c>
      <c r="I34843" s="3">
        <v>54.375</v>
      </c>
    </row>
    <row r="34844" spans="1:9" x14ac:dyDescent="0.25">
      <c r="A34844" t="s">
        <v>2531</v>
      </c>
      <c r="B34844">
        <v>2008</v>
      </c>
      <c r="C34844">
        <v>70</v>
      </c>
      <c r="D34844">
        <v>-999</v>
      </c>
      <c r="E34844">
        <v>-999</v>
      </c>
      <c r="H34844">
        <v>73</v>
      </c>
      <c r="I34844" s="3">
        <v>52.25</v>
      </c>
    </row>
    <row r="34845" spans="1:9" x14ac:dyDescent="0.25">
      <c r="A34845" t="s">
        <v>2531</v>
      </c>
      <c r="B34845">
        <v>2008</v>
      </c>
      <c r="C34845">
        <v>71</v>
      </c>
      <c r="D34845">
        <v>-999</v>
      </c>
      <c r="E34845">
        <v>-999</v>
      </c>
      <c r="H34845">
        <v>74</v>
      </c>
      <c r="I34845" s="3">
        <v>48.714285714285701</v>
      </c>
    </row>
    <row r="34846" spans="1:9" x14ac:dyDescent="0.25">
      <c r="A34846" t="s">
        <v>2531</v>
      </c>
      <c r="B34846">
        <v>2008</v>
      </c>
      <c r="C34846">
        <v>72</v>
      </c>
      <c r="D34846">
        <v>11</v>
      </c>
      <c r="E34846">
        <v>54.375</v>
      </c>
      <c r="H34846">
        <v>75</v>
      </c>
      <c r="I34846" s="3">
        <v>54.25</v>
      </c>
    </row>
    <row r="34847" spans="1:9" x14ac:dyDescent="0.25">
      <c r="A34847" t="s">
        <v>2531</v>
      </c>
      <c r="B34847">
        <v>2008</v>
      </c>
      <c r="C34847">
        <v>73</v>
      </c>
      <c r="D34847">
        <v>9</v>
      </c>
      <c r="E34847">
        <v>52.25</v>
      </c>
      <c r="H34847">
        <v>76</v>
      </c>
      <c r="I34847" s="3">
        <v>49.625</v>
      </c>
    </row>
    <row r="34848" spans="1:9" x14ac:dyDescent="0.25">
      <c r="A34848" t="s">
        <v>2531</v>
      </c>
      <c r="B34848">
        <v>2008</v>
      </c>
      <c r="C34848">
        <v>74</v>
      </c>
      <c r="D34848">
        <v>13</v>
      </c>
      <c r="E34848">
        <v>48.714285714285701</v>
      </c>
      <c r="H34848">
        <v>77</v>
      </c>
      <c r="I34848" s="3">
        <v>49.75</v>
      </c>
    </row>
    <row r="34849" spans="1:9" x14ac:dyDescent="0.25">
      <c r="A34849" t="s">
        <v>2531</v>
      </c>
      <c r="B34849">
        <v>2008</v>
      </c>
      <c r="C34849">
        <v>75</v>
      </c>
      <c r="D34849">
        <v>10</v>
      </c>
      <c r="E34849">
        <v>54.25</v>
      </c>
      <c r="H34849">
        <v>78</v>
      </c>
      <c r="I34849" s="3">
        <v>50.75</v>
      </c>
    </row>
    <row r="34850" spans="1:9" x14ac:dyDescent="0.25">
      <c r="A34850" t="s">
        <v>2531</v>
      </c>
      <c r="B34850">
        <v>2008</v>
      </c>
      <c r="C34850">
        <v>76</v>
      </c>
      <c r="D34850">
        <v>10</v>
      </c>
      <c r="E34850">
        <v>49.625</v>
      </c>
      <c r="H34850">
        <v>79</v>
      </c>
      <c r="I34850" s="3">
        <v>44.75</v>
      </c>
    </row>
    <row r="34851" spans="1:9" x14ac:dyDescent="0.25">
      <c r="A34851" t="s">
        <v>2531</v>
      </c>
      <c r="B34851">
        <v>2008</v>
      </c>
      <c r="C34851">
        <v>77</v>
      </c>
      <c r="D34851">
        <v>9</v>
      </c>
      <c r="E34851">
        <v>49.75</v>
      </c>
      <c r="H34851">
        <v>80</v>
      </c>
      <c r="I34851" s="3">
        <v>47.375</v>
      </c>
    </row>
    <row r="34852" spans="1:9" x14ac:dyDescent="0.25">
      <c r="A34852" t="s">
        <v>2531</v>
      </c>
      <c r="B34852">
        <v>2008</v>
      </c>
      <c r="C34852">
        <v>78</v>
      </c>
      <c r="D34852">
        <v>10</v>
      </c>
      <c r="E34852">
        <v>50.75</v>
      </c>
      <c r="H34852">
        <v>81</v>
      </c>
      <c r="I34852" s="3">
        <v>51.25</v>
      </c>
    </row>
    <row r="34853" spans="1:9" x14ac:dyDescent="0.25">
      <c r="A34853" t="s">
        <v>2531</v>
      </c>
      <c r="B34853">
        <v>2008</v>
      </c>
      <c r="C34853">
        <v>79</v>
      </c>
      <c r="D34853">
        <v>12</v>
      </c>
      <c r="E34853">
        <v>44.75</v>
      </c>
      <c r="H34853">
        <v>82</v>
      </c>
      <c r="I34853" s="3">
        <v>53.75</v>
      </c>
    </row>
    <row r="34854" spans="1:9" x14ac:dyDescent="0.25">
      <c r="A34854" t="s">
        <v>2531</v>
      </c>
      <c r="B34854">
        <v>2008</v>
      </c>
      <c r="C34854">
        <v>80</v>
      </c>
      <c r="D34854">
        <v>10</v>
      </c>
      <c r="E34854">
        <v>47.375</v>
      </c>
      <c r="H34854">
        <v>83</v>
      </c>
      <c r="I34854" s="3">
        <v>52.875</v>
      </c>
    </row>
    <row r="34855" spans="1:9" x14ac:dyDescent="0.25">
      <c r="A34855" t="s">
        <v>2531</v>
      </c>
      <c r="B34855">
        <v>2008</v>
      </c>
      <c r="C34855">
        <v>81</v>
      </c>
      <c r="D34855">
        <v>11</v>
      </c>
      <c r="E34855">
        <v>51.25</v>
      </c>
      <c r="H34855">
        <v>84</v>
      </c>
      <c r="I34855" s="3">
        <v>48.125</v>
      </c>
    </row>
    <row r="34856" spans="1:9" x14ac:dyDescent="0.25">
      <c r="A34856" t="s">
        <v>2531</v>
      </c>
      <c r="B34856">
        <v>2008</v>
      </c>
      <c r="C34856">
        <v>82</v>
      </c>
      <c r="D34856">
        <v>10</v>
      </c>
      <c r="E34856">
        <v>53.75</v>
      </c>
      <c r="H34856">
        <v>85</v>
      </c>
      <c r="I34856" s="3">
        <v>44.25</v>
      </c>
    </row>
    <row r="34857" spans="1:9" x14ac:dyDescent="0.25">
      <c r="A34857" t="s">
        <v>2531</v>
      </c>
      <c r="B34857">
        <v>2008</v>
      </c>
      <c r="C34857">
        <v>83</v>
      </c>
      <c r="D34857">
        <v>10</v>
      </c>
      <c r="E34857">
        <v>52.875</v>
      </c>
      <c r="H34857">
        <v>86</v>
      </c>
      <c r="I34857" s="3">
        <v>46.857142857142897</v>
      </c>
    </row>
    <row r="34858" spans="1:9" x14ac:dyDescent="0.25">
      <c r="A34858" t="s">
        <v>2531</v>
      </c>
      <c r="B34858">
        <v>2008</v>
      </c>
      <c r="C34858">
        <v>84</v>
      </c>
      <c r="D34858">
        <v>9</v>
      </c>
      <c r="E34858">
        <v>48.125</v>
      </c>
      <c r="H34858">
        <v>87</v>
      </c>
      <c r="I34858" s="3">
        <v>53.125</v>
      </c>
    </row>
    <row r="34859" spans="1:9" x14ac:dyDescent="0.25">
      <c r="A34859" t="s">
        <v>2531</v>
      </c>
      <c r="B34859">
        <v>2008</v>
      </c>
      <c r="C34859">
        <v>85</v>
      </c>
      <c r="D34859">
        <v>11</v>
      </c>
      <c r="E34859">
        <v>44.25</v>
      </c>
      <c r="H34859">
        <v>88</v>
      </c>
      <c r="I34859" s="3">
        <v>53.25</v>
      </c>
    </row>
    <row r="34860" spans="1:9" x14ac:dyDescent="0.25">
      <c r="A34860" t="s">
        <v>2531</v>
      </c>
      <c r="B34860">
        <v>2008</v>
      </c>
      <c r="C34860">
        <v>86</v>
      </c>
      <c r="D34860">
        <v>18</v>
      </c>
      <c r="E34860">
        <v>46.857142857142897</v>
      </c>
      <c r="H34860">
        <v>89</v>
      </c>
      <c r="I34860" s="3">
        <v>50.857142857142897</v>
      </c>
    </row>
    <row r="34861" spans="1:9" x14ac:dyDescent="0.25">
      <c r="A34861" t="s">
        <v>2531</v>
      </c>
      <c r="B34861">
        <v>2008</v>
      </c>
      <c r="C34861">
        <v>87</v>
      </c>
      <c r="D34861">
        <v>11</v>
      </c>
      <c r="E34861">
        <v>53.125</v>
      </c>
      <c r="H34861">
        <v>90</v>
      </c>
      <c r="I34861" s="3">
        <v>49.5</v>
      </c>
    </row>
    <row r="34862" spans="1:9" x14ac:dyDescent="0.25">
      <c r="A34862" t="s">
        <v>2531</v>
      </c>
      <c r="B34862">
        <v>2008</v>
      </c>
      <c r="C34862">
        <v>88</v>
      </c>
      <c r="D34862">
        <v>10</v>
      </c>
      <c r="E34862">
        <v>53.25</v>
      </c>
      <c r="H34862">
        <v>91</v>
      </c>
      <c r="I34862" s="3">
        <v>50.625</v>
      </c>
    </row>
    <row r="34863" spans="1:9" x14ac:dyDescent="0.25">
      <c r="A34863" t="s">
        <v>2531</v>
      </c>
      <c r="B34863">
        <v>2008</v>
      </c>
      <c r="C34863">
        <v>89</v>
      </c>
      <c r="D34863">
        <v>17</v>
      </c>
      <c r="E34863">
        <v>50.857142857142897</v>
      </c>
      <c r="H34863">
        <v>92</v>
      </c>
      <c r="I34863" s="3">
        <v>52.25</v>
      </c>
    </row>
    <row r="34864" spans="1:9" x14ac:dyDescent="0.25">
      <c r="A34864" t="s">
        <v>2531</v>
      </c>
      <c r="B34864">
        <v>2008</v>
      </c>
      <c r="C34864">
        <v>90</v>
      </c>
      <c r="D34864">
        <v>10</v>
      </c>
      <c r="E34864">
        <v>49.5</v>
      </c>
      <c r="H34864">
        <v>93</v>
      </c>
      <c r="I34864" s="3">
        <v>50.125</v>
      </c>
    </row>
    <row r="34865" spans="1:9" x14ac:dyDescent="0.25">
      <c r="A34865" t="s">
        <v>2531</v>
      </c>
      <c r="B34865">
        <v>2008</v>
      </c>
      <c r="C34865">
        <v>91</v>
      </c>
      <c r="D34865">
        <v>9</v>
      </c>
      <c r="E34865">
        <v>50.625</v>
      </c>
      <c r="H34865">
        <v>94</v>
      </c>
      <c r="I34865" s="3">
        <v>50</v>
      </c>
    </row>
    <row r="34866" spans="1:9" x14ac:dyDescent="0.25">
      <c r="A34866" t="s">
        <v>2531</v>
      </c>
      <c r="B34866">
        <v>2008</v>
      </c>
      <c r="C34866">
        <v>92</v>
      </c>
      <c r="D34866">
        <v>10</v>
      </c>
      <c r="E34866">
        <v>52.25</v>
      </c>
      <c r="H34866">
        <v>95</v>
      </c>
      <c r="I34866" s="3">
        <v>54.375</v>
      </c>
    </row>
    <row r="34867" spans="1:9" x14ac:dyDescent="0.25">
      <c r="A34867" t="s">
        <v>2531</v>
      </c>
      <c r="B34867">
        <v>2008</v>
      </c>
      <c r="C34867">
        <v>93</v>
      </c>
      <c r="D34867">
        <v>9</v>
      </c>
      <c r="E34867">
        <v>50.125</v>
      </c>
      <c r="H34867">
        <v>96</v>
      </c>
      <c r="I34867" s="3">
        <v>48.625</v>
      </c>
    </row>
    <row r="34868" spans="1:9" x14ac:dyDescent="0.25">
      <c r="A34868" t="s">
        <v>2531</v>
      </c>
      <c r="B34868">
        <v>2008</v>
      </c>
      <c r="C34868">
        <v>94</v>
      </c>
      <c r="D34868">
        <v>10</v>
      </c>
      <c r="E34868">
        <v>50</v>
      </c>
      <c r="H34868">
        <v>97</v>
      </c>
      <c r="I34868" s="3">
        <v>49.5</v>
      </c>
    </row>
    <row r="34869" spans="1:9" x14ac:dyDescent="0.25">
      <c r="A34869" t="s">
        <v>2531</v>
      </c>
      <c r="B34869">
        <v>2008</v>
      </c>
      <c r="C34869">
        <v>95</v>
      </c>
      <c r="D34869">
        <v>10</v>
      </c>
      <c r="E34869">
        <v>54.375</v>
      </c>
      <c r="H34869">
        <v>98</v>
      </c>
      <c r="I34869" s="3">
        <v>52.25</v>
      </c>
    </row>
    <row r="34870" spans="1:9" x14ac:dyDescent="0.25">
      <c r="A34870" t="s">
        <v>2531</v>
      </c>
      <c r="B34870">
        <v>2008</v>
      </c>
      <c r="C34870">
        <v>96</v>
      </c>
      <c r="D34870">
        <v>12</v>
      </c>
      <c r="E34870">
        <v>48.625</v>
      </c>
      <c r="H34870">
        <v>99</v>
      </c>
      <c r="I34870" s="3">
        <v>53.125</v>
      </c>
    </row>
    <row r="34871" spans="1:9" x14ac:dyDescent="0.25">
      <c r="A34871" t="s">
        <v>2531</v>
      </c>
      <c r="B34871">
        <v>2008</v>
      </c>
      <c r="C34871">
        <v>97</v>
      </c>
      <c r="D34871">
        <v>10</v>
      </c>
      <c r="E34871">
        <v>49.5</v>
      </c>
      <c r="H34871">
        <v>100</v>
      </c>
      <c r="I34871" s="3">
        <v>51.857142857142897</v>
      </c>
    </row>
    <row r="34872" spans="1:9" x14ac:dyDescent="0.25">
      <c r="A34872" t="s">
        <v>2531</v>
      </c>
      <c r="B34872">
        <v>2008</v>
      </c>
      <c r="C34872">
        <v>98</v>
      </c>
      <c r="D34872">
        <v>10</v>
      </c>
      <c r="E34872">
        <v>52.25</v>
      </c>
      <c r="H34872">
        <v>101</v>
      </c>
      <c r="I34872" s="3">
        <v>51.857142857142897</v>
      </c>
    </row>
    <row r="34873" spans="1:9" x14ac:dyDescent="0.25">
      <c r="A34873" t="s">
        <v>2531</v>
      </c>
      <c r="B34873">
        <v>2008</v>
      </c>
      <c r="C34873">
        <v>99</v>
      </c>
      <c r="D34873">
        <v>10</v>
      </c>
      <c r="E34873">
        <v>53.125</v>
      </c>
      <c r="H34873">
        <v>102</v>
      </c>
      <c r="I34873" s="3">
        <v>55.25</v>
      </c>
    </row>
    <row r="34874" spans="1:9" x14ac:dyDescent="0.25">
      <c r="A34874" t="s">
        <v>2531</v>
      </c>
      <c r="B34874">
        <v>2008</v>
      </c>
      <c r="C34874">
        <v>100</v>
      </c>
      <c r="D34874">
        <v>13</v>
      </c>
      <c r="E34874">
        <v>51.857142857142897</v>
      </c>
      <c r="H34874">
        <v>103</v>
      </c>
      <c r="I34874" s="3">
        <v>51.125</v>
      </c>
    </row>
    <row r="34875" spans="1:9" x14ac:dyDescent="0.25">
      <c r="A34875" t="s">
        <v>2531</v>
      </c>
      <c r="B34875">
        <v>2008</v>
      </c>
      <c r="C34875">
        <v>101</v>
      </c>
      <c r="D34875">
        <v>13</v>
      </c>
      <c r="E34875">
        <v>51.857142857142897</v>
      </c>
      <c r="H34875">
        <v>104</v>
      </c>
      <c r="I34875" s="3">
        <v>44.625</v>
      </c>
    </row>
    <row r="34876" spans="1:9" x14ac:dyDescent="0.25">
      <c r="A34876" t="s">
        <v>2531</v>
      </c>
      <c r="B34876">
        <v>2008</v>
      </c>
      <c r="C34876">
        <v>102</v>
      </c>
      <c r="D34876">
        <v>10</v>
      </c>
      <c r="E34876">
        <v>55.25</v>
      </c>
      <c r="H34876">
        <v>105</v>
      </c>
      <c r="I34876" s="3">
        <v>50.25</v>
      </c>
    </row>
    <row r="34877" spans="1:9" x14ac:dyDescent="0.25">
      <c r="A34877" t="s">
        <v>2531</v>
      </c>
      <c r="B34877">
        <v>2008</v>
      </c>
      <c r="C34877">
        <v>103</v>
      </c>
      <c r="D34877">
        <v>9</v>
      </c>
      <c r="E34877">
        <v>51.125</v>
      </c>
      <c r="H34877">
        <v>106</v>
      </c>
      <c r="I34877" s="3">
        <v>55</v>
      </c>
    </row>
    <row r="34878" spans="1:9" x14ac:dyDescent="0.25">
      <c r="A34878" t="s">
        <v>2531</v>
      </c>
      <c r="B34878">
        <v>2008</v>
      </c>
      <c r="C34878">
        <v>104</v>
      </c>
      <c r="D34878">
        <v>10</v>
      </c>
      <c r="E34878">
        <v>44.625</v>
      </c>
      <c r="H34878">
        <v>107</v>
      </c>
      <c r="I34878" s="3">
        <v>54.25</v>
      </c>
    </row>
    <row r="34879" spans="1:9" x14ac:dyDescent="0.25">
      <c r="A34879" t="s">
        <v>2531</v>
      </c>
      <c r="B34879">
        <v>2008</v>
      </c>
      <c r="C34879">
        <v>105</v>
      </c>
      <c r="D34879">
        <v>11</v>
      </c>
      <c r="E34879">
        <v>50.25</v>
      </c>
      <c r="H34879">
        <v>108</v>
      </c>
      <c r="I34879" s="3">
        <v>54</v>
      </c>
    </row>
    <row r="34880" spans="1:9" x14ac:dyDescent="0.25">
      <c r="A34880" t="s">
        <v>2531</v>
      </c>
      <c r="B34880">
        <v>2008</v>
      </c>
      <c r="C34880">
        <v>106</v>
      </c>
      <c r="D34880">
        <v>12</v>
      </c>
      <c r="E34880">
        <v>55</v>
      </c>
      <c r="H34880">
        <v>109</v>
      </c>
      <c r="I34880" s="3">
        <v>51.25</v>
      </c>
    </row>
    <row r="34881" spans="1:9" x14ac:dyDescent="0.25">
      <c r="A34881" t="s">
        <v>2531</v>
      </c>
      <c r="B34881">
        <v>2008</v>
      </c>
      <c r="C34881">
        <v>107</v>
      </c>
      <c r="D34881">
        <v>10</v>
      </c>
      <c r="E34881">
        <v>54.25</v>
      </c>
      <c r="H34881">
        <v>110</v>
      </c>
      <c r="I34881" s="3">
        <v>56.625</v>
      </c>
    </row>
    <row r="34882" spans="1:9" x14ac:dyDescent="0.25">
      <c r="A34882" t="s">
        <v>2531</v>
      </c>
      <c r="B34882">
        <v>2008</v>
      </c>
      <c r="C34882">
        <v>108</v>
      </c>
      <c r="D34882">
        <v>10</v>
      </c>
      <c r="E34882">
        <v>54</v>
      </c>
      <c r="H34882">
        <v>111</v>
      </c>
      <c r="I34882" s="3">
        <v>63.285714285714299</v>
      </c>
    </row>
    <row r="34883" spans="1:9" x14ac:dyDescent="0.25">
      <c r="A34883" t="s">
        <v>2531</v>
      </c>
      <c r="B34883">
        <v>2008</v>
      </c>
      <c r="C34883">
        <v>109</v>
      </c>
      <c r="D34883">
        <v>10</v>
      </c>
      <c r="E34883">
        <v>51.25</v>
      </c>
      <c r="H34883">
        <v>112</v>
      </c>
      <c r="I34883" s="3">
        <v>60.142857142857103</v>
      </c>
    </row>
    <row r="34884" spans="1:9" x14ac:dyDescent="0.25">
      <c r="A34884" t="s">
        <v>2531</v>
      </c>
      <c r="B34884">
        <v>2008</v>
      </c>
      <c r="C34884">
        <v>110</v>
      </c>
      <c r="D34884">
        <v>11</v>
      </c>
      <c r="E34884">
        <v>56.625</v>
      </c>
      <c r="H34884">
        <v>113</v>
      </c>
      <c r="I34884" s="3">
        <v>60.375</v>
      </c>
    </row>
    <row r="34885" spans="1:9" x14ac:dyDescent="0.25">
      <c r="A34885" t="s">
        <v>2531</v>
      </c>
      <c r="B34885">
        <v>2008</v>
      </c>
      <c r="C34885">
        <v>111</v>
      </c>
      <c r="D34885">
        <v>13</v>
      </c>
      <c r="E34885">
        <v>63.285714285714299</v>
      </c>
      <c r="H34885">
        <v>114</v>
      </c>
      <c r="I34885" s="3">
        <v>56.5</v>
      </c>
    </row>
    <row r="34886" spans="1:9" x14ac:dyDescent="0.25">
      <c r="A34886" t="s">
        <v>2531</v>
      </c>
      <c r="B34886">
        <v>2008</v>
      </c>
      <c r="C34886">
        <v>112</v>
      </c>
      <c r="D34886">
        <v>13</v>
      </c>
      <c r="E34886">
        <v>60.142857142857103</v>
      </c>
      <c r="H34886">
        <v>115</v>
      </c>
      <c r="I34886" s="3">
        <v>58.375</v>
      </c>
    </row>
    <row r="34887" spans="1:9" x14ac:dyDescent="0.25">
      <c r="A34887" t="s">
        <v>2531</v>
      </c>
      <c r="B34887">
        <v>2008</v>
      </c>
      <c r="C34887">
        <v>113</v>
      </c>
      <c r="D34887">
        <v>10</v>
      </c>
      <c r="E34887">
        <v>60.375</v>
      </c>
      <c r="H34887">
        <v>116</v>
      </c>
      <c r="I34887" s="3">
        <v>56</v>
      </c>
    </row>
    <row r="34888" spans="1:9" x14ac:dyDescent="0.25">
      <c r="A34888" t="s">
        <v>2531</v>
      </c>
      <c r="B34888">
        <v>2008</v>
      </c>
      <c r="C34888">
        <v>114</v>
      </c>
      <c r="D34888">
        <v>10</v>
      </c>
      <c r="E34888">
        <v>56.5</v>
      </c>
      <c r="H34888">
        <v>117</v>
      </c>
      <c r="I34888" s="3">
        <v>59.125</v>
      </c>
    </row>
    <row r="34889" spans="1:9" x14ac:dyDescent="0.25">
      <c r="A34889" t="s">
        <v>2531</v>
      </c>
      <c r="B34889">
        <v>2008</v>
      </c>
      <c r="C34889">
        <v>115</v>
      </c>
      <c r="D34889">
        <v>9</v>
      </c>
      <c r="E34889">
        <v>58.375</v>
      </c>
      <c r="H34889">
        <v>118</v>
      </c>
      <c r="I34889" s="3">
        <v>55.75</v>
      </c>
    </row>
    <row r="34890" spans="1:9" x14ac:dyDescent="0.25">
      <c r="A34890" t="s">
        <v>2531</v>
      </c>
      <c r="B34890">
        <v>2008</v>
      </c>
      <c r="C34890">
        <v>116</v>
      </c>
      <c r="D34890">
        <v>13</v>
      </c>
      <c r="E34890">
        <v>56</v>
      </c>
      <c r="H34890">
        <v>119</v>
      </c>
      <c r="I34890" s="3">
        <v>58.375</v>
      </c>
    </row>
    <row r="34891" spans="1:9" x14ac:dyDescent="0.25">
      <c r="A34891" t="s">
        <v>2531</v>
      </c>
      <c r="B34891">
        <v>2008</v>
      </c>
      <c r="C34891">
        <v>117</v>
      </c>
      <c r="D34891">
        <v>11</v>
      </c>
      <c r="E34891">
        <v>59.125</v>
      </c>
      <c r="H34891">
        <v>120</v>
      </c>
      <c r="I34891" s="3">
        <v>58.285714285714299</v>
      </c>
    </row>
    <row r="34892" spans="1:9" x14ac:dyDescent="0.25">
      <c r="A34892" t="s">
        <v>2531</v>
      </c>
      <c r="B34892">
        <v>2008</v>
      </c>
      <c r="C34892">
        <v>118</v>
      </c>
      <c r="D34892">
        <v>9</v>
      </c>
      <c r="E34892">
        <v>55.75</v>
      </c>
      <c r="H34892">
        <v>121</v>
      </c>
      <c r="I34892" s="3">
        <v>64.5</v>
      </c>
    </row>
    <row r="34893" spans="1:9" x14ac:dyDescent="0.25">
      <c r="A34893" t="s">
        <v>2531</v>
      </c>
      <c r="B34893">
        <v>2008</v>
      </c>
      <c r="C34893">
        <v>119</v>
      </c>
      <c r="D34893">
        <v>9</v>
      </c>
      <c r="E34893">
        <v>58.375</v>
      </c>
      <c r="H34893">
        <v>122</v>
      </c>
      <c r="I34893" s="3">
        <v>57.375</v>
      </c>
    </row>
    <row r="34894" spans="1:9" x14ac:dyDescent="0.25">
      <c r="A34894" t="s">
        <v>2531</v>
      </c>
      <c r="B34894">
        <v>2008</v>
      </c>
      <c r="C34894">
        <v>120</v>
      </c>
      <c r="D34894">
        <v>13</v>
      </c>
      <c r="E34894">
        <v>58.285714285714299</v>
      </c>
      <c r="H34894">
        <v>123</v>
      </c>
      <c r="I34894" s="3">
        <v>54.875</v>
      </c>
    </row>
    <row r="34895" spans="1:9" x14ac:dyDescent="0.25">
      <c r="A34895" t="s">
        <v>2531</v>
      </c>
      <c r="B34895">
        <v>2008</v>
      </c>
      <c r="C34895">
        <v>121</v>
      </c>
      <c r="D34895">
        <v>10</v>
      </c>
      <c r="E34895">
        <v>64.5</v>
      </c>
      <c r="H34895">
        <v>124</v>
      </c>
      <c r="I34895" s="3">
        <v>59</v>
      </c>
    </row>
    <row r="34896" spans="1:9" x14ac:dyDescent="0.25">
      <c r="A34896" t="s">
        <v>2531</v>
      </c>
      <c r="B34896">
        <v>2008</v>
      </c>
      <c r="C34896">
        <v>122</v>
      </c>
      <c r="D34896">
        <v>10</v>
      </c>
      <c r="E34896">
        <v>57.375</v>
      </c>
      <c r="H34896">
        <v>125</v>
      </c>
      <c r="I34896" s="3">
        <v>62.5</v>
      </c>
    </row>
    <row r="34897" spans="1:9" x14ac:dyDescent="0.25">
      <c r="A34897" t="s">
        <v>2531</v>
      </c>
      <c r="B34897">
        <v>2008</v>
      </c>
      <c r="C34897">
        <v>123</v>
      </c>
      <c r="D34897">
        <v>9</v>
      </c>
      <c r="E34897">
        <v>54.875</v>
      </c>
      <c r="H34897">
        <v>126</v>
      </c>
      <c r="I34897" s="3">
        <v>62.125</v>
      </c>
    </row>
    <row r="34898" spans="1:9" x14ac:dyDescent="0.25">
      <c r="A34898" t="s">
        <v>2531</v>
      </c>
      <c r="B34898">
        <v>2008</v>
      </c>
      <c r="C34898">
        <v>124</v>
      </c>
      <c r="D34898">
        <v>10</v>
      </c>
      <c r="E34898">
        <v>59</v>
      </c>
      <c r="H34898">
        <v>127</v>
      </c>
      <c r="I34898" s="3">
        <v>60.5</v>
      </c>
    </row>
    <row r="34899" spans="1:9" x14ac:dyDescent="0.25">
      <c r="A34899" t="s">
        <v>2531</v>
      </c>
      <c r="B34899">
        <v>2008</v>
      </c>
      <c r="C34899">
        <v>125</v>
      </c>
      <c r="D34899">
        <v>9</v>
      </c>
      <c r="E34899">
        <v>62.5</v>
      </c>
      <c r="H34899">
        <v>128</v>
      </c>
      <c r="I34899" s="3">
        <v>44.25</v>
      </c>
    </row>
    <row r="34900" spans="1:9" x14ac:dyDescent="0.25">
      <c r="A34900" t="s">
        <v>2531</v>
      </c>
      <c r="B34900">
        <v>2008</v>
      </c>
      <c r="C34900">
        <v>126</v>
      </c>
      <c r="D34900">
        <v>10</v>
      </c>
      <c r="E34900">
        <v>62.125</v>
      </c>
      <c r="H34900">
        <v>129</v>
      </c>
      <c r="I34900" s="3">
        <v>48.25</v>
      </c>
    </row>
    <row r="34901" spans="1:9" x14ac:dyDescent="0.25">
      <c r="A34901" t="s">
        <v>2531</v>
      </c>
      <c r="B34901">
        <v>2008</v>
      </c>
      <c r="C34901">
        <v>127</v>
      </c>
      <c r="D34901">
        <v>10</v>
      </c>
      <c r="E34901">
        <v>60.5</v>
      </c>
      <c r="H34901">
        <v>130</v>
      </c>
      <c r="I34901" s="3">
        <v>50.5</v>
      </c>
    </row>
    <row r="34902" spans="1:9" x14ac:dyDescent="0.25">
      <c r="A34902" t="s">
        <v>2531</v>
      </c>
      <c r="B34902">
        <v>2008</v>
      </c>
      <c r="C34902">
        <v>128</v>
      </c>
      <c r="D34902">
        <v>8</v>
      </c>
      <c r="E34902">
        <v>44.25</v>
      </c>
      <c r="H34902">
        <v>131</v>
      </c>
      <c r="I34902" s="3">
        <v>50.875</v>
      </c>
    </row>
    <row r="34903" spans="1:9" x14ac:dyDescent="0.25">
      <c r="A34903" t="s">
        <v>2531</v>
      </c>
      <c r="B34903">
        <v>2008</v>
      </c>
      <c r="C34903">
        <v>129</v>
      </c>
      <c r="D34903">
        <v>11</v>
      </c>
      <c r="E34903">
        <v>48.25</v>
      </c>
      <c r="H34903">
        <v>132</v>
      </c>
      <c r="I34903" s="3">
        <v>50.25</v>
      </c>
    </row>
    <row r="34904" spans="1:9" x14ac:dyDescent="0.25">
      <c r="A34904" t="s">
        <v>2531</v>
      </c>
      <c r="B34904">
        <v>2008</v>
      </c>
      <c r="C34904">
        <v>130</v>
      </c>
      <c r="D34904">
        <v>11</v>
      </c>
      <c r="E34904">
        <v>50.5</v>
      </c>
      <c r="H34904">
        <v>133</v>
      </c>
      <c r="I34904" s="3">
        <v>57.625</v>
      </c>
    </row>
    <row r="34905" spans="1:9" x14ac:dyDescent="0.25">
      <c r="A34905" t="s">
        <v>2531</v>
      </c>
      <c r="B34905">
        <v>2008</v>
      </c>
      <c r="C34905">
        <v>131</v>
      </c>
      <c r="D34905">
        <v>11</v>
      </c>
      <c r="E34905">
        <v>50.875</v>
      </c>
      <c r="H34905">
        <v>134</v>
      </c>
      <c r="I34905" s="3">
        <v>50.875</v>
      </c>
    </row>
    <row r="34906" spans="1:9" x14ac:dyDescent="0.25">
      <c r="A34906" t="s">
        <v>2531</v>
      </c>
      <c r="B34906">
        <v>2008</v>
      </c>
      <c r="C34906">
        <v>132</v>
      </c>
      <c r="D34906">
        <v>10</v>
      </c>
      <c r="E34906">
        <v>50.25</v>
      </c>
      <c r="H34906">
        <v>135</v>
      </c>
      <c r="I34906" s="3">
        <v>41</v>
      </c>
    </row>
    <row r="34907" spans="1:9" x14ac:dyDescent="0.25">
      <c r="A34907" t="s">
        <v>2531</v>
      </c>
      <c r="B34907">
        <v>2008</v>
      </c>
      <c r="C34907">
        <v>133</v>
      </c>
      <c r="D34907">
        <v>9</v>
      </c>
      <c r="E34907">
        <v>57.625</v>
      </c>
      <c r="H34907">
        <v>136</v>
      </c>
      <c r="I34907" s="3">
        <v>54.428571428571402</v>
      </c>
    </row>
    <row r="34908" spans="1:9" x14ac:dyDescent="0.25">
      <c r="A34908" t="s">
        <v>2531</v>
      </c>
      <c r="B34908">
        <v>2008</v>
      </c>
      <c r="C34908">
        <v>134</v>
      </c>
      <c r="D34908">
        <v>11</v>
      </c>
      <c r="E34908">
        <v>50.875</v>
      </c>
      <c r="H34908">
        <v>137</v>
      </c>
      <c r="I34908" s="3">
        <v>35.75</v>
      </c>
    </row>
    <row r="34909" spans="1:9" x14ac:dyDescent="0.25">
      <c r="A34909" t="s">
        <v>2531</v>
      </c>
      <c r="B34909">
        <v>2008</v>
      </c>
      <c r="C34909">
        <v>135</v>
      </c>
      <c r="D34909">
        <v>7</v>
      </c>
      <c r="E34909">
        <v>41</v>
      </c>
      <c r="H34909">
        <v>138</v>
      </c>
      <c r="I34909" s="3">
        <v>40</v>
      </c>
    </row>
    <row r="34910" spans="1:9" x14ac:dyDescent="0.25">
      <c r="A34910" t="s">
        <v>2531</v>
      </c>
      <c r="B34910">
        <v>2008</v>
      </c>
      <c r="C34910">
        <v>136</v>
      </c>
      <c r="D34910">
        <v>13</v>
      </c>
      <c r="E34910">
        <v>54.428571428571402</v>
      </c>
      <c r="H34910">
        <v>139</v>
      </c>
      <c r="I34910" s="3">
        <v>34.375</v>
      </c>
    </row>
    <row r="34911" spans="1:9" x14ac:dyDescent="0.25">
      <c r="A34911" t="s">
        <v>2531</v>
      </c>
      <c r="B34911">
        <v>2008</v>
      </c>
      <c r="C34911">
        <v>137</v>
      </c>
      <c r="D34911">
        <v>7</v>
      </c>
      <c r="E34911">
        <v>35.75</v>
      </c>
      <c r="H34911">
        <v>140</v>
      </c>
      <c r="I34911" s="3">
        <v>39.875</v>
      </c>
    </row>
    <row r="34912" spans="1:9" x14ac:dyDescent="0.25">
      <c r="A34912" t="s">
        <v>2531</v>
      </c>
      <c r="B34912">
        <v>2008</v>
      </c>
      <c r="C34912">
        <v>138</v>
      </c>
      <c r="D34912">
        <v>11</v>
      </c>
      <c r="E34912">
        <v>40</v>
      </c>
      <c r="H34912">
        <v>141</v>
      </c>
      <c r="I34912" s="3">
        <v>43.75</v>
      </c>
    </row>
    <row r="34913" spans="1:9" x14ac:dyDescent="0.25">
      <c r="A34913" t="s">
        <v>2531</v>
      </c>
      <c r="B34913">
        <v>2008</v>
      </c>
      <c r="C34913">
        <v>139</v>
      </c>
      <c r="D34913">
        <v>9</v>
      </c>
      <c r="E34913">
        <v>34.375</v>
      </c>
      <c r="H34913">
        <v>142</v>
      </c>
      <c r="I34913" s="3">
        <v>43</v>
      </c>
    </row>
    <row r="34914" spans="1:9" x14ac:dyDescent="0.25">
      <c r="A34914" t="s">
        <v>2531</v>
      </c>
      <c r="B34914">
        <v>2008</v>
      </c>
      <c r="C34914">
        <v>140</v>
      </c>
      <c r="D34914">
        <v>10</v>
      </c>
      <c r="E34914">
        <v>39.875</v>
      </c>
      <c r="H34914">
        <v>143</v>
      </c>
      <c r="I34914" s="3">
        <v>34.285714285714299</v>
      </c>
    </row>
    <row r="34915" spans="1:9" x14ac:dyDescent="0.25">
      <c r="A34915" t="s">
        <v>2531</v>
      </c>
      <c r="B34915">
        <v>2008</v>
      </c>
      <c r="C34915">
        <v>141</v>
      </c>
      <c r="D34915">
        <v>10</v>
      </c>
      <c r="E34915">
        <v>43.75</v>
      </c>
      <c r="H34915">
        <v>144</v>
      </c>
      <c r="I34915" s="3">
        <v>53.285714285714299</v>
      </c>
    </row>
    <row r="34916" spans="1:9" x14ac:dyDescent="0.25">
      <c r="A34916" t="s">
        <v>2531</v>
      </c>
      <c r="B34916">
        <v>2008</v>
      </c>
      <c r="C34916">
        <v>142</v>
      </c>
      <c r="D34916">
        <v>10</v>
      </c>
      <c r="E34916">
        <v>43</v>
      </c>
      <c r="H34916">
        <v>145</v>
      </c>
      <c r="I34916" s="3">
        <v>46</v>
      </c>
    </row>
    <row r="34917" spans="1:9" x14ac:dyDescent="0.25">
      <c r="A34917" t="s">
        <v>2531</v>
      </c>
      <c r="B34917">
        <v>2008</v>
      </c>
      <c r="C34917">
        <v>143</v>
      </c>
      <c r="D34917">
        <v>13</v>
      </c>
      <c r="E34917">
        <v>34.285714285714299</v>
      </c>
      <c r="H34917">
        <v>146</v>
      </c>
      <c r="I34917" s="3">
        <v>61.375</v>
      </c>
    </row>
    <row r="34918" spans="1:9" x14ac:dyDescent="0.25">
      <c r="A34918" t="s">
        <v>2531</v>
      </c>
      <c r="B34918">
        <v>2008</v>
      </c>
      <c r="C34918">
        <v>144</v>
      </c>
      <c r="D34918">
        <v>15</v>
      </c>
      <c r="E34918">
        <v>53.285714285714299</v>
      </c>
      <c r="H34918">
        <v>147</v>
      </c>
      <c r="I34918" s="3">
        <v>53.25</v>
      </c>
    </row>
    <row r="34919" spans="1:9" x14ac:dyDescent="0.25">
      <c r="A34919" t="s">
        <v>2531</v>
      </c>
      <c r="B34919">
        <v>2008</v>
      </c>
      <c r="C34919">
        <v>145</v>
      </c>
      <c r="D34919">
        <v>11</v>
      </c>
      <c r="E34919">
        <v>46</v>
      </c>
      <c r="H34919">
        <v>148</v>
      </c>
      <c r="I34919" s="3">
        <v>54.625</v>
      </c>
    </row>
    <row r="34920" spans="1:9" x14ac:dyDescent="0.25">
      <c r="A34920" t="s">
        <v>2531</v>
      </c>
      <c r="B34920">
        <v>2008</v>
      </c>
      <c r="C34920">
        <v>146</v>
      </c>
      <c r="D34920">
        <v>11</v>
      </c>
      <c r="E34920">
        <v>61.375</v>
      </c>
      <c r="H34920">
        <v>149</v>
      </c>
      <c r="I34920" s="3">
        <v>52.875</v>
      </c>
    </row>
    <row r="34921" spans="1:9" x14ac:dyDescent="0.25">
      <c r="A34921" t="s">
        <v>2531</v>
      </c>
      <c r="B34921">
        <v>2008</v>
      </c>
      <c r="C34921">
        <v>147</v>
      </c>
      <c r="D34921">
        <v>10</v>
      </c>
      <c r="E34921">
        <v>53.25</v>
      </c>
      <c r="H34921">
        <v>150</v>
      </c>
      <c r="I34921" s="3">
        <v>60.375</v>
      </c>
    </row>
    <row r="34922" spans="1:9" x14ac:dyDescent="0.25">
      <c r="A34922" t="s">
        <v>2531</v>
      </c>
      <c r="B34922">
        <v>2008</v>
      </c>
      <c r="C34922">
        <v>148</v>
      </c>
      <c r="D34922">
        <v>11</v>
      </c>
      <c r="E34922">
        <v>54.625</v>
      </c>
      <c r="H34922">
        <v>151</v>
      </c>
      <c r="I34922" s="3">
        <v>57.125</v>
      </c>
    </row>
    <row r="34923" spans="1:9" x14ac:dyDescent="0.25">
      <c r="A34923" t="s">
        <v>2531</v>
      </c>
      <c r="B34923">
        <v>2008</v>
      </c>
      <c r="C34923">
        <v>149</v>
      </c>
      <c r="D34923">
        <v>11</v>
      </c>
      <c r="E34923">
        <v>52.875</v>
      </c>
      <c r="H34923">
        <v>152</v>
      </c>
      <c r="I34923" s="3">
        <v>58.375</v>
      </c>
    </row>
    <row r="34924" spans="1:9" x14ac:dyDescent="0.25">
      <c r="A34924" t="s">
        <v>2531</v>
      </c>
      <c r="B34924">
        <v>2008</v>
      </c>
      <c r="C34924">
        <v>150</v>
      </c>
      <c r="D34924">
        <v>8</v>
      </c>
      <c r="E34924">
        <v>60.375</v>
      </c>
      <c r="H34924">
        <v>153</v>
      </c>
      <c r="I34924" s="3">
        <v>62.5</v>
      </c>
    </row>
    <row r="34925" spans="1:9" x14ac:dyDescent="0.25">
      <c r="A34925" t="s">
        <v>2531</v>
      </c>
      <c r="B34925">
        <v>2008</v>
      </c>
      <c r="C34925">
        <v>151</v>
      </c>
      <c r="D34925">
        <v>11</v>
      </c>
      <c r="E34925">
        <v>57.125</v>
      </c>
      <c r="H34925">
        <v>154</v>
      </c>
      <c r="I34925" s="3">
        <v>56.625</v>
      </c>
    </row>
    <row r="34926" spans="1:9" x14ac:dyDescent="0.25">
      <c r="A34926" t="s">
        <v>2531</v>
      </c>
      <c r="B34926">
        <v>2008</v>
      </c>
      <c r="C34926">
        <v>152</v>
      </c>
      <c r="D34926">
        <v>10</v>
      </c>
      <c r="E34926">
        <v>58.375</v>
      </c>
      <c r="H34926">
        <v>155</v>
      </c>
      <c r="I34926" s="3">
        <v>52.625</v>
      </c>
    </row>
    <row r="34927" spans="1:9" x14ac:dyDescent="0.25">
      <c r="A34927" t="s">
        <v>2531</v>
      </c>
      <c r="B34927">
        <v>2008</v>
      </c>
      <c r="C34927">
        <v>153</v>
      </c>
      <c r="D34927">
        <v>10</v>
      </c>
      <c r="E34927">
        <v>62.5</v>
      </c>
      <c r="H34927">
        <v>156</v>
      </c>
      <c r="I34927" s="3">
        <v>57.25</v>
      </c>
    </row>
    <row r="34928" spans="1:9" x14ac:dyDescent="0.25">
      <c r="A34928" t="s">
        <v>2531</v>
      </c>
      <c r="B34928">
        <v>2008</v>
      </c>
      <c r="C34928">
        <v>154</v>
      </c>
      <c r="D34928">
        <v>11</v>
      </c>
      <c r="E34928">
        <v>56.625</v>
      </c>
      <c r="H34928">
        <v>157</v>
      </c>
      <c r="I34928" s="3">
        <v>38.714285714285701</v>
      </c>
    </row>
    <row r="34929" spans="1:9" x14ac:dyDescent="0.25">
      <c r="A34929" t="s">
        <v>2531</v>
      </c>
      <c r="B34929">
        <v>2008</v>
      </c>
      <c r="C34929">
        <v>155</v>
      </c>
      <c r="D34929">
        <v>10</v>
      </c>
      <c r="E34929">
        <v>52.625</v>
      </c>
      <c r="H34929">
        <v>158</v>
      </c>
      <c r="I34929" s="3">
        <v>51.857142857142897</v>
      </c>
    </row>
    <row r="34930" spans="1:9" x14ac:dyDescent="0.25">
      <c r="A34930" t="s">
        <v>2531</v>
      </c>
      <c r="B34930">
        <v>2008</v>
      </c>
      <c r="C34930">
        <v>156</v>
      </c>
      <c r="D34930">
        <v>10</v>
      </c>
      <c r="E34930">
        <v>57.25</v>
      </c>
      <c r="H34930">
        <v>159</v>
      </c>
      <c r="I34930" s="3">
        <v>53.5</v>
      </c>
    </row>
    <row r="34931" spans="1:9" x14ac:dyDescent="0.25">
      <c r="A34931" t="s">
        <v>2531</v>
      </c>
      <c r="B34931">
        <v>2008</v>
      </c>
      <c r="C34931">
        <v>157</v>
      </c>
      <c r="D34931">
        <v>13</v>
      </c>
      <c r="E34931">
        <v>38.714285714285701</v>
      </c>
      <c r="H34931">
        <v>160</v>
      </c>
      <c r="I34931" s="3">
        <v>40.5</v>
      </c>
    </row>
    <row r="34932" spans="1:9" x14ac:dyDescent="0.25">
      <c r="A34932" t="s">
        <v>2531</v>
      </c>
      <c r="B34932">
        <v>2008</v>
      </c>
      <c r="C34932">
        <v>158</v>
      </c>
      <c r="D34932">
        <v>20</v>
      </c>
      <c r="E34932">
        <v>51.857142857142897</v>
      </c>
      <c r="H34932">
        <v>161</v>
      </c>
      <c r="I34932" s="3">
        <v>-999</v>
      </c>
    </row>
    <row r="34933" spans="1:9" x14ac:dyDescent="0.25">
      <c r="A34933" t="s">
        <v>2531</v>
      </c>
      <c r="B34933">
        <v>2008</v>
      </c>
      <c r="C34933">
        <v>159</v>
      </c>
      <c r="D34933">
        <v>9</v>
      </c>
      <c r="E34933">
        <v>53.5</v>
      </c>
      <c r="H34933">
        <v>162</v>
      </c>
      <c r="I34933" s="3">
        <v>-999</v>
      </c>
    </row>
    <row r="34934" spans="1:9" x14ac:dyDescent="0.25">
      <c r="A34934" t="s">
        <v>2531</v>
      </c>
      <c r="B34934">
        <v>2008</v>
      </c>
      <c r="C34934">
        <v>160</v>
      </c>
      <c r="D34934">
        <v>9</v>
      </c>
      <c r="E34934">
        <v>40.5</v>
      </c>
      <c r="H34934">
        <v>163</v>
      </c>
      <c r="I34934" s="3">
        <v>43.375</v>
      </c>
    </row>
    <row r="34935" spans="1:9" x14ac:dyDescent="0.25">
      <c r="A34935" t="s">
        <v>2531</v>
      </c>
      <c r="B34935">
        <v>2008</v>
      </c>
      <c r="C34935">
        <v>161</v>
      </c>
      <c r="D34935">
        <v>-999</v>
      </c>
      <c r="E34935">
        <v>-999</v>
      </c>
      <c r="H34935">
        <v>164</v>
      </c>
      <c r="I34935" s="3">
        <v>45.125</v>
      </c>
    </row>
    <row r="34936" spans="1:9" x14ac:dyDescent="0.25">
      <c r="A34936" t="s">
        <v>2531</v>
      </c>
      <c r="B34936">
        <v>2008</v>
      </c>
      <c r="C34936">
        <v>162</v>
      </c>
      <c r="D34936">
        <v>-999</v>
      </c>
      <c r="E34936">
        <v>-999</v>
      </c>
      <c r="H34936">
        <v>165</v>
      </c>
      <c r="I34936" s="3">
        <v>57</v>
      </c>
    </row>
    <row r="34937" spans="1:9" x14ac:dyDescent="0.25">
      <c r="A34937" t="s">
        <v>2531</v>
      </c>
      <c r="B34937">
        <v>2008</v>
      </c>
      <c r="C34937">
        <v>163</v>
      </c>
      <c r="D34937">
        <v>6</v>
      </c>
      <c r="E34937">
        <v>43.375</v>
      </c>
      <c r="H34937">
        <v>166</v>
      </c>
      <c r="I34937" s="3">
        <v>55.625</v>
      </c>
    </row>
    <row r="34938" spans="1:9" x14ac:dyDescent="0.25">
      <c r="A34938" t="s">
        <v>2531</v>
      </c>
      <c r="B34938">
        <v>2008</v>
      </c>
      <c r="C34938">
        <v>164</v>
      </c>
      <c r="D34938">
        <v>9</v>
      </c>
      <c r="E34938">
        <v>45.125</v>
      </c>
      <c r="H34938">
        <v>167</v>
      </c>
      <c r="I34938" s="3">
        <v>64.125</v>
      </c>
    </row>
    <row r="34939" spans="1:9" x14ac:dyDescent="0.25">
      <c r="A34939" t="s">
        <v>2531</v>
      </c>
      <c r="B34939">
        <v>2008</v>
      </c>
      <c r="C34939">
        <v>165</v>
      </c>
      <c r="D34939">
        <v>11</v>
      </c>
      <c r="E34939">
        <v>57</v>
      </c>
      <c r="H34939">
        <v>168</v>
      </c>
      <c r="I34939" s="3">
        <v>62.625</v>
      </c>
    </row>
    <row r="34940" spans="1:9" x14ac:dyDescent="0.25">
      <c r="A34940" t="s">
        <v>2531</v>
      </c>
      <c r="B34940">
        <v>2008</v>
      </c>
      <c r="C34940">
        <v>166</v>
      </c>
      <c r="D34940">
        <v>9</v>
      </c>
      <c r="E34940">
        <v>55.625</v>
      </c>
      <c r="H34940">
        <v>169</v>
      </c>
      <c r="I34940" s="3">
        <v>53.25</v>
      </c>
    </row>
    <row r="34941" spans="1:9" x14ac:dyDescent="0.25">
      <c r="A34941" t="s">
        <v>2531</v>
      </c>
      <c r="B34941">
        <v>2008</v>
      </c>
      <c r="C34941">
        <v>167</v>
      </c>
      <c r="D34941">
        <v>10</v>
      </c>
      <c r="E34941">
        <v>64.125</v>
      </c>
      <c r="H34941">
        <v>170</v>
      </c>
      <c r="I34941" s="3">
        <v>55.75</v>
      </c>
    </row>
    <row r="34942" spans="1:9" x14ac:dyDescent="0.25">
      <c r="A34942" t="s">
        <v>2531</v>
      </c>
      <c r="B34942">
        <v>2008</v>
      </c>
      <c r="C34942">
        <v>168</v>
      </c>
      <c r="D34942">
        <v>10</v>
      </c>
      <c r="E34942">
        <v>62.625</v>
      </c>
      <c r="H34942">
        <v>171</v>
      </c>
      <c r="I34942" s="3">
        <v>51.5</v>
      </c>
    </row>
    <row r="34943" spans="1:9" x14ac:dyDescent="0.25">
      <c r="A34943" t="s">
        <v>2531</v>
      </c>
      <c r="B34943">
        <v>2008</v>
      </c>
      <c r="C34943">
        <v>169</v>
      </c>
      <c r="D34943">
        <v>9</v>
      </c>
      <c r="E34943">
        <v>53.25</v>
      </c>
      <c r="H34943">
        <v>172</v>
      </c>
      <c r="I34943" s="3">
        <v>50.625</v>
      </c>
    </row>
    <row r="34944" spans="1:9" x14ac:dyDescent="0.25">
      <c r="A34944" t="s">
        <v>2531</v>
      </c>
      <c r="B34944">
        <v>2008</v>
      </c>
      <c r="C34944">
        <v>170</v>
      </c>
      <c r="D34944">
        <v>10</v>
      </c>
      <c r="E34944">
        <v>55.75</v>
      </c>
      <c r="H34944">
        <v>173</v>
      </c>
      <c r="I34944" s="3">
        <v>48.875</v>
      </c>
    </row>
    <row r="34945" spans="1:9" x14ac:dyDescent="0.25">
      <c r="A34945" t="s">
        <v>2531</v>
      </c>
      <c r="B34945">
        <v>2008</v>
      </c>
      <c r="C34945">
        <v>171</v>
      </c>
      <c r="D34945">
        <v>9</v>
      </c>
      <c r="E34945">
        <v>51.5</v>
      </c>
      <c r="H34945">
        <v>174</v>
      </c>
      <c r="I34945" s="3">
        <v>53.125</v>
      </c>
    </row>
    <row r="34946" spans="1:9" x14ac:dyDescent="0.25">
      <c r="A34946" t="s">
        <v>2531</v>
      </c>
      <c r="B34946">
        <v>2008</v>
      </c>
      <c r="C34946">
        <v>172</v>
      </c>
      <c r="D34946">
        <v>9</v>
      </c>
      <c r="E34946">
        <v>50.625</v>
      </c>
      <c r="H34946">
        <v>175</v>
      </c>
      <c r="I34946" s="3">
        <v>-999</v>
      </c>
    </row>
    <row r="34947" spans="1:9" x14ac:dyDescent="0.25">
      <c r="A34947" t="s">
        <v>2531</v>
      </c>
      <c r="B34947">
        <v>2008</v>
      </c>
      <c r="C34947">
        <v>173</v>
      </c>
      <c r="D34947">
        <v>11</v>
      </c>
      <c r="E34947">
        <v>48.875</v>
      </c>
      <c r="H34947">
        <v>176</v>
      </c>
      <c r="I34947" s="3">
        <v>53.5</v>
      </c>
    </row>
    <row r="34948" spans="1:9" x14ac:dyDescent="0.25">
      <c r="A34948" t="s">
        <v>2531</v>
      </c>
      <c r="B34948">
        <v>2008</v>
      </c>
      <c r="C34948">
        <v>174</v>
      </c>
      <c r="D34948">
        <v>10</v>
      </c>
      <c r="E34948">
        <v>53.125</v>
      </c>
      <c r="H34948">
        <v>177</v>
      </c>
      <c r="I34948" s="3">
        <v>-999</v>
      </c>
    </row>
    <row r="34949" spans="1:9" x14ac:dyDescent="0.25">
      <c r="A34949" t="s">
        <v>2531</v>
      </c>
      <c r="B34949">
        <v>2008</v>
      </c>
      <c r="C34949">
        <v>175</v>
      </c>
      <c r="D34949">
        <v>-999</v>
      </c>
      <c r="E34949">
        <v>-999</v>
      </c>
      <c r="H34949">
        <v>178</v>
      </c>
      <c r="I34949" s="3">
        <v>-999</v>
      </c>
    </row>
    <row r="34950" spans="1:9" x14ac:dyDescent="0.25">
      <c r="A34950" t="s">
        <v>2531</v>
      </c>
      <c r="B34950">
        <v>2008</v>
      </c>
      <c r="C34950">
        <v>176</v>
      </c>
      <c r="D34950">
        <v>10</v>
      </c>
      <c r="E34950">
        <v>53.5</v>
      </c>
      <c r="H34950">
        <v>179</v>
      </c>
      <c r="I34950" s="3">
        <v>47.625</v>
      </c>
    </row>
    <row r="34951" spans="1:9" x14ac:dyDescent="0.25">
      <c r="A34951" t="s">
        <v>2531</v>
      </c>
      <c r="B34951">
        <v>2008</v>
      </c>
      <c r="C34951">
        <v>177</v>
      </c>
      <c r="D34951">
        <v>-999</v>
      </c>
      <c r="E34951">
        <v>-999</v>
      </c>
      <c r="H34951">
        <v>180</v>
      </c>
      <c r="I34951" s="3">
        <v>46.285714285714299</v>
      </c>
    </row>
    <row r="34952" spans="1:9" x14ac:dyDescent="0.25">
      <c r="A34952" t="s">
        <v>2531</v>
      </c>
      <c r="B34952">
        <v>2008</v>
      </c>
      <c r="C34952">
        <v>178</v>
      </c>
      <c r="D34952">
        <v>-999</v>
      </c>
      <c r="E34952">
        <v>-999</v>
      </c>
      <c r="H34952">
        <v>181</v>
      </c>
      <c r="I34952" s="3">
        <v>51.25</v>
      </c>
    </row>
    <row r="34953" spans="1:9" x14ac:dyDescent="0.25">
      <c r="A34953" t="s">
        <v>2531</v>
      </c>
      <c r="B34953">
        <v>2008</v>
      </c>
      <c r="C34953">
        <v>179</v>
      </c>
      <c r="D34953">
        <v>8</v>
      </c>
      <c r="E34953">
        <v>47.625</v>
      </c>
      <c r="H34953">
        <v>182</v>
      </c>
      <c r="I34953" s="3">
        <v>56.875</v>
      </c>
    </row>
    <row r="34954" spans="1:9" x14ac:dyDescent="0.25">
      <c r="A34954" t="s">
        <v>2531</v>
      </c>
      <c r="B34954">
        <v>2008</v>
      </c>
      <c r="C34954">
        <v>180</v>
      </c>
      <c r="D34954">
        <v>13</v>
      </c>
      <c r="E34954">
        <v>46.285714285714299</v>
      </c>
      <c r="H34954">
        <v>183</v>
      </c>
      <c r="I34954" s="3">
        <v>55.25</v>
      </c>
    </row>
    <row r="34955" spans="1:9" x14ac:dyDescent="0.25">
      <c r="A34955" t="s">
        <v>2531</v>
      </c>
      <c r="B34955">
        <v>2008</v>
      </c>
      <c r="C34955">
        <v>181</v>
      </c>
      <c r="D34955">
        <v>9</v>
      </c>
      <c r="E34955">
        <v>51.25</v>
      </c>
      <c r="H34955">
        <v>184</v>
      </c>
      <c r="I34955" s="3">
        <v>56.625</v>
      </c>
    </row>
    <row r="34956" spans="1:9" x14ac:dyDescent="0.25">
      <c r="A34956" t="s">
        <v>2531</v>
      </c>
      <c r="B34956">
        <v>2008</v>
      </c>
      <c r="C34956">
        <v>182</v>
      </c>
      <c r="D34956">
        <v>10</v>
      </c>
      <c r="E34956">
        <v>56.875</v>
      </c>
      <c r="H34956">
        <v>185</v>
      </c>
      <c r="I34956" s="3">
        <v>54.375</v>
      </c>
    </row>
    <row r="34957" spans="1:9" x14ac:dyDescent="0.25">
      <c r="A34957" t="s">
        <v>2531</v>
      </c>
      <c r="B34957">
        <v>2008</v>
      </c>
      <c r="C34957">
        <v>183</v>
      </c>
      <c r="D34957">
        <v>9</v>
      </c>
      <c r="E34957">
        <v>55.25</v>
      </c>
      <c r="H34957">
        <v>186</v>
      </c>
      <c r="I34957" s="3">
        <v>55.125</v>
      </c>
    </row>
    <row r="34958" spans="1:9" x14ac:dyDescent="0.25">
      <c r="A34958" t="s">
        <v>2531</v>
      </c>
      <c r="B34958">
        <v>2008</v>
      </c>
      <c r="C34958">
        <v>184</v>
      </c>
      <c r="D34958">
        <v>9</v>
      </c>
      <c r="E34958">
        <v>56.625</v>
      </c>
      <c r="H34958">
        <v>187</v>
      </c>
      <c r="I34958" s="3">
        <v>58.875</v>
      </c>
    </row>
    <row r="34959" spans="1:9" x14ac:dyDescent="0.25">
      <c r="A34959" t="s">
        <v>2531</v>
      </c>
      <c r="B34959">
        <v>2008</v>
      </c>
      <c r="C34959">
        <v>185</v>
      </c>
      <c r="D34959">
        <v>11</v>
      </c>
      <c r="E34959">
        <v>54.375</v>
      </c>
      <c r="H34959">
        <v>188</v>
      </c>
      <c r="I34959" s="3">
        <v>53</v>
      </c>
    </row>
    <row r="34960" spans="1:9" x14ac:dyDescent="0.25">
      <c r="A34960" t="s">
        <v>2531</v>
      </c>
      <c r="B34960">
        <v>2008</v>
      </c>
      <c r="C34960">
        <v>186</v>
      </c>
      <c r="D34960">
        <v>10</v>
      </c>
      <c r="E34960">
        <v>55.125</v>
      </c>
      <c r="H34960">
        <v>189</v>
      </c>
      <c r="I34960" s="3">
        <v>62.428571428571402</v>
      </c>
    </row>
    <row r="34961" spans="1:9" x14ac:dyDescent="0.25">
      <c r="A34961" t="s">
        <v>2531</v>
      </c>
      <c r="B34961">
        <v>2008</v>
      </c>
      <c r="C34961">
        <v>187</v>
      </c>
      <c r="D34961">
        <v>10</v>
      </c>
      <c r="E34961">
        <v>58.875</v>
      </c>
      <c r="H34961">
        <v>190</v>
      </c>
      <c r="I34961" s="3">
        <v>59.625</v>
      </c>
    </row>
    <row r="34962" spans="1:9" x14ac:dyDescent="0.25">
      <c r="A34962" t="s">
        <v>2531</v>
      </c>
      <c r="B34962">
        <v>2008</v>
      </c>
      <c r="C34962">
        <v>188</v>
      </c>
      <c r="D34962">
        <v>8</v>
      </c>
      <c r="E34962">
        <v>53</v>
      </c>
      <c r="H34962">
        <v>191</v>
      </c>
      <c r="I34962" s="3">
        <v>70.375</v>
      </c>
    </row>
    <row r="34963" spans="1:9" x14ac:dyDescent="0.25">
      <c r="A34963" t="s">
        <v>2531</v>
      </c>
      <c r="B34963">
        <v>2008</v>
      </c>
      <c r="C34963">
        <v>189</v>
      </c>
      <c r="D34963">
        <v>13</v>
      </c>
      <c r="E34963">
        <v>62.428571428571402</v>
      </c>
      <c r="H34963">
        <v>192</v>
      </c>
      <c r="I34963" s="3">
        <v>52.75</v>
      </c>
    </row>
    <row r="34964" spans="1:9" x14ac:dyDescent="0.25">
      <c r="A34964" t="s">
        <v>2531</v>
      </c>
      <c r="B34964">
        <v>2008</v>
      </c>
      <c r="C34964">
        <v>190</v>
      </c>
      <c r="D34964">
        <v>11</v>
      </c>
      <c r="E34964">
        <v>59.625</v>
      </c>
      <c r="H34964">
        <v>193</v>
      </c>
      <c r="I34964" s="3">
        <v>55.625</v>
      </c>
    </row>
    <row r="34965" spans="1:9" x14ac:dyDescent="0.25">
      <c r="A34965" t="s">
        <v>2531</v>
      </c>
      <c r="B34965">
        <v>2008</v>
      </c>
      <c r="C34965">
        <v>191</v>
      </c>
      <c r="D34965">
        <v>11</v>
      </c>
      <c r="E34965">
        <v>70.375</v>
      </c>
      <c r="H34965">
        <v>194</v>
      </c>
      <c r="I34965" s="3">
        <v>56.375</v>
      </c>
    </row>
    <row r="34966" spans="1:9" x14ac:dyDescent="0.25">
      <c r="A34966" t="s">
        <v>2531</v>
      </c>
      <c r="B34966">
        <v>2008</v>
      </c>
      <c r="C34966">
        <v>192</v>
      </c>
      <c r="D34966">
        <v>9</v>
      </c>
      <c r="E34966">
        <v>52.75</v>
      </c>
      <c r="H34966">
        <v>195</v>
      </c>
      <c r="I34966" s="3">
        <v>56.375</v>
      </c>
    </row>
    <row r="34967" spans="1:9" x14ac:dyDescent="0.25">
      <c r="A34967" t="s">
        <v>2531</v>
      </c>
      <c r="B34967">
        <v>2008</v>
      </c>
      <c r="C34967">
        <v>193</v>
      </c>
      <c r="D34967">
        <v>11</v>
      </c>
      <c r="E34967">
        <v>55.625</v>
      </c>
      <c r="H34967">
        <v>196</v>
      </c>
      <c r="I34967" s="3">
        <v>55.75</v>
      </c>
    </row>
    <row r="34968" spans="1:9" x14ac:dyDescent="0.25">
      <c r="A34968" t="s">
        <v>2531</v>
      </c>
      <c r="B34968">
        <v>2008</v>
      </c>
      <c r="C34968">
        <v>194</v>
      </c>
      <c r="D34968">
        <v>11</v>
      </c>
      <c r="E34968">
        <v>56.375</v>
      </c>
      <c r="H34968">
        <v>197</v>
      </c>
      <c r="I34968" s="3">
        <v>53</v>
      </c>
    </row>
    <row r="34969" spans="1:9" x14ac:dyDescent="0.25">
      <c r="A34969" t="s">
        <v>2531</v>
      </c>
      <c r="B34969">
        <v>2008</v>
      </c>
      <c r="C34969">
        <v>195</v>
      </c>
      <c r="D34969">
        <v>12</v>
      </c>
      <c r="E34969">
        <v>56.375</v>
      </c>
      <c r="H34969">
        <v>198</v>
      </c>
      <c r="I34969" s="3">
        <v>59.75</v>
      </c>
    </row>
    <row r="34970" spans="1:9" x14ac:dyDescent="0.25">
      <c r="A34970" t="s">
        <v>2531</v>
      </c>
      <c r="B34970">
        <v>2008</v>
      </c>
      <c r="C34970">
        <v>196</v>
      </c>
      <c r="D34970">
        <v>10</v>
      </c>
      <c r="E34970">
        <v>55.75</v>
      </c>
      <c r="H34970">
        <v>199</v>
      </c>
      <c r="I34970" s="3">
        <v>64.875</v>
      </c>
    </row>
    <row r="34971" spans="1:9" x14ac:dyDescent="0.25">
      <c r="A34971" t="s">
        <v>2531</v>
      </c>
      <c r="B34971">
        <v>2008</v>
      </c>
      <c r="C34971">
        <v>197</v>
      </c>
      <c r="D34971">
        <v>13</v>
      </c>
      <c r="E34971">
        <v>53</v>
      </c>
      <c r="H34971">
        <v>200</v>
      </c>
      <c r="I34971" s="3">
        <v>60.125</v>
      </c>
    </row>
    <row r="34972" spans="1:9" x14ac:dyDescent="0.25">
      <c r="A34972" t="s">
        <v>2531</v>
      </c>
      <c r="B34972">
        <v>2008</v>
      </c>
      <c r="C34972">
        <v>198</v>
      </c>
      <c r="D34972">
        <v>10</v>
      </c>
      <c r="E34972">
        <v>59.75</v>
      </c>
      <c r="H34972">
        <v>201</v>
      </c>
      <c r="I34972" s="3">
        <v>59.125</v>
      </c>
    </row>
    <row r="34973" spans="1:9" x14ac:dyDescent="0.25">
      <c r="A34973" t="s">
        <v>2531</v>
      </c>
      <c r="B34973">
        <v>2008</v>
      </c>
      <c r="C34973">
        <v>199</v>
      </c>
      <c r="D34973">
        <v>10</v>
      </c>
      <c r="E34973">
        <v>64.875</v>
      </c>
      <c r="H34973">
        <v>202</v>
      </c>
      <c r="I34973" s="3">
        <v>57.5</v>
      </c>
    </row>
    <row r="34974" spans="1:9" x14ac:dyDescent="0.25">
      <c r="A34974" t="s">
        <v>2531</v>
      </c>
      <c r="B34974">
        <v>2008</v>
      </c>
      <c r="C34974">
        <v>200</v>
      </c>
      <c r="D34974">
        <v>9</v>
      </c>
      <c r="E34974">
        <v>60.125</v>
      </c>
      <c r="H34974">
        <v>203</v>
      </c>
      <c r="I34974" s="3">
        <v>57.25</v>
      </c>
    </row>
    <row r="34975" spans="1:9" x14ac:dyDescent="0.25">
      <c r="A34975" t="s">
        <v>2531</v>
      </c>
      <c r="B34975">
        <v>2008</v>
      </c>
      <c r="C34975">
        <v>201</v>
      </c>
      <c r="D34975">
        <v>10</v>
      </c>
      <c r="E34975">
        <v>59.125</v>
      </c>
      <c r="H34975">
        <v>204</v>
      </c>
      <c r="I34975" s="3">
        <v>53.75</v>
      </c>
    </row>
    <row r="34976" spans="1:9" x14ac:dyDescent="0.25">
      <c r="A34976" t="s">
        <v>2531</v>
      </c>
      <c r="B34976">
        <v>2008</v>
      </c>
      <c r="C34976">
        <v>202</v>
      </c>
      <c r="D34976">
        <v>10</v>
      </c>
      <c r="E34976">
        <v>57.5</v>
      </c>
      <c r="H34976">
        <v>205</v>
      </c>
      <c r="I34976" s="3">
        <v>58.375</v>
      </c>
    </row>
    <row r="34977" spans="1:9" x14ac:dyDescent="0.25">
      <c r="A34977" t="s">
        <v>2531</v>
      </c>
      <c r="B34977">
        <v>2008</v>
      </c>
      <c r="C34977">
        <v>203</v>
      </c>
      <c r="D34977">
        <v>10</v>
      </c>
      <c r="E34977">
        <v>57.25</v>
      </c>
      <c r="H34977">
        <v>206</v>
      </c>
      <c r="I34977" s="3">
        <v>55.625</v>
      </c>
    </row>
    <row r="34978" spans="1:9" x14ac:dyDescent="0.25">
      <c r="A34978" t="s">
        <v>2531</v>
      </c>
      <c r="B34978">
        <v>2008</v>
      </c>
      <c r="C34978">
        <v>204</v>
      </c>
      <c r="D34978">
        <v>8</v>
      </c>
      <c r="E34978">
        <v>53.75</v>
      </c>
      <c r="H34978">
        <v>207</v>
      </c>
      <c r="I34978" s="3">
        <v>57.875</v>
      </c>
    </row>
    <row r="34979" spans="1:9" x14ac:dyDescent="0.25">
      <c r="A34979" t="s">
        <v>2531</v>
      </c>
      <c r="B34979">
        <v>2008</v>
      </c>
      <c r="C34979">
        <v>205</v>
      </c>
      <c r="D34979">
        <v>9</v>
      </c>
      <c r="E34979">
        <v>58.375</v>
      </c>
      <c r="H34979">
        <v>208</v>
      </c>
      <c r="I34979" s="3">
        <v>56.5</v>
      </c>
    </row>
    <row r="34980" spans="1:9" x14ac:dyDescent="0.25">
      <c r="A34980" t="s">
        <v>2531</v>
      </c>
      <c r="B34980">
        <v>2008</v>
      </c>
      <c r="C34980">
        <v>206</v>
      </c>
      <c r="D34980">
        <v>11</v>
      </c>
      <c r="E34980">
        <v>55.625</v>
      </c>
      <c r="H34980">
        <v>209</v>
      </c>
      <c r="I34980" s="3">
        <v>62.75</v>
      </c>
    </row>
    <row r="34981" spans="1:9" x14ac:dyDescent="0.25">
      <c r="A34981" t="s">
        <v>2531</v>
      </c>
      <c r="B34981">
        <v>2008</v>
      </c>
      <c r="C34981">
        <v>207</v>
      </c>
      <c r="D34981">
        <v>9</v>
      </c>
      <c r="E34981">
        <v>57.875</v>
      </c>
      <c r="H34981">
        <v>210</v>
      </c>
      <c r="I34981" s="3">
        <v>56.714285714285701</v>
      </c>
    </row>
    <row r="34982" spans="1:9" x14ac:dyDescent="0.25">
      <c r="A34982" t="s">
        <v>2531</v>
      </c>
      <c r="B34982">
        <v>2008</v>
      </c>
      <c r="C34982">
        <v>208</v>
      </c>
      <c r="D34982">
        <v>10</v>
      </c>
      <c r="E34982">
        <v>56.5</v>
      </c>
      <c r="H34982">
        <v>211</v>
      </c>
      <c r="I34982" s="3">
        <v>62.25</v>
      </c>
    </row>
    <row r="34983" spans="1:9" x14ac:dyDescent="0.25">
      <c r="A34983" t="s">
        <v>2531</v>
      </c>
      <c r="B34983">
        <v>2008</v>
      </c>
      <c r="C34983">
        <v>209</v>
      </c>
      <c r="D34983">
        <v>10</v>
      </c>
      <c r="E34983">
        <v>62.75</v>
      </c>
      <c r="H34983">
        <v>212</v>
      </c>
      <c r="I34983" s="3">
        <v>61.125</v>
      </c>
    </row>
    <row r="34984" spans="1:9" x14ac:dyDescent="0.25">
      <c r="A34984" t="s">
        <v>2531</v>
      </c>
      <c r="B34984">
        <v>2008</v>
      </c>
      <c r="C34984">
        <v>210</v>
      </c>
      <c r="D34984">
        <v>13</v>
      </c>
      <c r="E34984">
        <v>56.714285714285701</v>
      </c>
      <c r="H34984">
        <v>213</v>
      </c>
      <c r="I34984" s="3">
        <v>60.875</v>
      </c>
    </row>
    <row r="34985" spans="1:9" x14ac:dyDescent="0.25">
      <c r="A34985" t="s">
        <v>2531</v>
      </c>
      <c r="B34985">
        <v>2008</v>
      </c>
      <c r="C34985">
        <v>211</v>
      </c>
      <c r="D34985">
        <v>10</v>
      </c>
      <c r="E34985">
        <v>62.25</v>
      </c>
      <c r="H34985">
        <v>214</v>
      </c>
      <c r="I34985" s="3">
        <v>59.375</v>
      </c>
    </row>
    <row r="34986" spans="1:9" x14ac:dyDescent="0.25">
      <c r="A34986" t="s">
        <v>2531</v>
      </c>
      <c r="B34986">
        <v>2008</v>
      </c>
      <c r="C34986">
        <v>212</v>
      </c>
      <c r="D34986">
        <v>11</v>
      </c>
      <c r="E34986">
        <v>61.125</v>
      </c>
      <c r="H34986">
        <v>215</v>
      </c>
      <c r="I34986" s="3">
        <v>59.5</v>
      </c>
    </row>
    <row r="34987" spans="1:9" x14ac:dyDescent="0.25">
      <c r="A34987" t="s">
        <v>2531</v>
      </c>
      <c r="B34987">
        <v>2008</v>
      </c>
      <c r="C34987">
        <v>213</v>
      </c>
      <c r="D34987">
        <v>10</v>
      </c>
      <c r="E34987">
        <v>60.875</v>
      </c>
      <c r="H34987">
        <v>216</v>
      </c>
      <c r="I34987" s="3">
        <v>60.125</v>
      </c>
    </row>
    <row r="34988" spans="1:9" x14ac:dyDescent="0.25">
      <c r="A34988" t="s">
        <v>2531</v>
      </c>
      <c r="B34988">
        <v>2008</v>
      </c>
      <c r="C34988">
        <v>214</v>
      </c>
      <c r="D34988">
        <v>11</v>
      </c>
      <c r="E34988">
        <v>59.375</v>
      </c>
      <c r="H34988">
        <v>217</v>
      </c>
      <c r="I34988" s="3">
        <v>59.25</v>
      </c>
    </row>
    <row r="34989" spans="1:9" x14ac:dyDescent="0.25">
      <c r="A34989" t="s">
        <v>2531</v>
      </c>
      <c r="B34989">
        <v>2008</v>
      </c>
      <c r="C34989">
        <v>215</v>
      </c>
      <c r="D34989">
        <v>11</v>
      </c>
      <c r="E34989">
        <v>59.5</v>
      </c>
      <c r="H34989">
        <v>218</v>
      </c>
      <c r="I34989" s="3">
        <v>61.75</v>
      </c>
    </row>
    <row r="34990" spans="1:9" x14ac:dyDescent="0.25">
      <c r="A34990" t="s">
        <v>2531</v>
      </c>
      <c r="B34990">
        <v>2008</v>
      </c>
      <c r="C34990">
        <v>216</v>
      </c>
      <c r="D34990">
        <v>10</v>
      </c>
      <c r="E34990">
        <v>60.125</v>
      </c>
      <c r="H34990">
        <v>219</v>
      </c>
      <c r="I34990" s="3">
        <v>50.375</v>
      </c>
    </row>
    <row r="34991" spans="1:9" x14ac:dyDescent="0.25">
      <c r="A34991" t="s">
        <v>2531</v>
      </c>
      <c r="B34991">
        <v>2008</v>
      </c>
      <c r="C34991">
        <v>217</v>
      </c>
      <c r="D34991">
        <v>11</v>
      </c>
      <c r="E34991">
        <v>59.25</v>
      </c>
      <c r="H34991">
        <v>220</v>
      </c>
      <c r="I34991" s="3">
        <v>56.25</v>
      </c>
    </row>
    <row r="34992" spans="1:9" x14ac:dyDescent="0.25">
      <c r="A34992" t="s">
        <v>2531</v>
      </c>
      <c r="B34992">
        <v>2008</v>
      </c>
      <c r="C34992">
        <v>218</v>
      </c>
      <c r="D34992">
        <v>10</v>
      </c>
      <c r="E34992">
        <v>61.75</v>
      </c>
      <c r="H34992">
        <v>221</v>
      </c>
      <c r="I34992" s="3">
        <v>-999</v>
      </c>
    </row>
    <row r="34993" spans="1:9" x14ac:dyDescent="0.25">
      <c r="A34993" t="s">
        <v>2531</v>
      </c>
      <c r="B34993">
        <v>2008</v>
      </c>
      <c r="C34993">
        <v>219</v>
      </c>
      <c r="D34993">
        <v>8</v>
      </c>
      <c r="E34993">
        <v>50.375</v>
      </c>
      <c r="H34993">
        <v>222</v>
      </c>
      <c r="I34993" s="3">
        <v>63</v>
      </c>
    </row>
    <row r="34994" spans="1:9" x14ac:dyDescent="0.25">
      <c r="A34994" t="s">
        <v>2531</v>
      </c>
      <c r="B34994">
        <v>2008</v>
      </c>
      <c r="C34994">
        <v>220</v>
      </c>
      <c r="D34994">
        <v>10</v>
      </c>
      <c r="E34994">
        <v>56.25</v>
      </c>
      <c r="H34994">
        <v>223</v>
      </c>
      <c r="I34994" s="3">
        <v>53.375</v>
      </c>
    </row>
    <row r="34995" spans="1:9" x14ac:dyDescent="0.25">
      <c r="A34995" t="s">
        <v>2531</v>
      </c>
      <c r="B34995">
        <v>2008</v>
      </c>
      <c r="C34995">
        <v>221</v>
      </c>
      <c r="D34995">
        <v>-999</v>
      </c>
      <c r="E34995">
        <v>-999</v>
      </c>
      <c r="H34995">
        <v>224</v>
      </c>
      <c r="I34995" s="3">
        <v>51.875</v>
      </c>
    </row>
    <row r="34996" spans="1:9" x14ac:dyDescent="0.25">
      <c r="A34996" t="s">
        <v>2531</v>
      </c>
      <c r="B34996">
        <v>2008</v>
      </c>
      <c r="C34996">
        <v>222</v>
      </c>
      <c r="D34996">
        <v>10</v>
      </c>
      <c r="E34996">
        <v>63</v>
      </c>
      <c r="H34996">
        <v>225</v>
      </c>
      <c r="I34996" s="3">
        <v>50</v>
      </c>
    </row>
    <row r="34997" spans="1:9" x14ac:dyDescent="0.25">
      <c r="A34997" t="s">
        <v>2531</v>
      </c>
      <c r="B34997">
        <v>2008</v>
      </c>
      <c r="C34997">
        <v>223</v>
      </c>
      <c r="D34997">
        <v>10</v>
      </c>
      <c r="E34997">
        <v>53.375</v>
      </c>
      <c r="H34997">
        <v>226</v>
      </c>
      <c r="I34997" s="3">
        <v>47.125</v>
      </c>
    </row>
    <row r="34998" spans="1:9" x14ac:dyDescent="0.25">
      <c r="A34998" t="s">
        <v>2531</v>
      </c>
      <c r="B34998">
        <v>2008</v>
      </c>
      <c r="C34998">
        <v>224</v>
      </c>
      <c r="D34998">
        <v>10</v>
      </c>
      <c r="E34998">
        <v>51.875</v>
      </c>
      <c r="H34998">
        <v>227</v>
      </c>
      <c r="I34998" s="3">
        <v>39.125</v>
      </c>
    </row>
    <row r="34999" spans="1:9" x14ac:dyDescent="0.25">
      <c r="A34999" t="s">
        <v>2531</v>
      </c>
      <c r="B34999">
        <v>2008</v>
      </c>
      <c r="C34999">
        <v>225</v>
      </c>
      <c r="D34999">
        <v>10</v>
      </c>
      <c r="E34999">
        <v>50</v>
      </c>
      <c r="H34999">
        <v>228</v>
      </c>
      <c r="I34999" s="3">
        <v>42.125</v>
      </c>
    </row>
    <row r="35000" spans="1:9" x14ac:dyDescent="0.25">
      <c r="A35000" t="s">
        <v>2531</v>
      </c>
      <c r="B35000">
        <v>2008</v>
      </c>
      <c r="C35000">
        <v>226</v>
      </c>
      <c r="D35000">
        <v>8</v>
      </c>
      <c r="E35000">
        <v>47.125</v>
      </c>
      <c r="H35000">
        <v>229</v>
      </c>
      <c r="I35000" s="3">
        <v>42.75</v>
      </c>
    </row>
    <row r="35001" spans="1:9" x14ac:dyDescent="0.25">
      <c r="A35001" t="s">
        <v>2531</v>
      </c>
      <c r="B35001">
        <v>2008</v>
      </c>
      <c r="C35001">
        <v>227</v>
      </c>
      <c r="D35001">
        <v>11</v>
      </c>
      <c r="E35001">
        <v>39.125</v>
      </c>
      <c r="H35001">
        <v>230</v>
      </c>
      <c r="I35001" s="3">
        <v>52.25</v>
      </c>
    </row>
    <row r="35002" spans="1:9" x14ac:dyDescent="0.25">
      <c r="A35002" t="s">
        <v>2531</v>
      </c>
      <c r="B35002">
        <v>2008</v>
      </c>
      <c r="C35002">
        <v>228</v>
      </c>
      <c r="D35002">
        <v>10</v>
      </c>
      <c r="E35002">
        <v>42.125</v>
      </c>
      <c r="H35002">
        <v>231</v>
      </c>
      <c r="I35002" s="3">
        <v>58.375</v>
      </c>
    </row>
    <row r="35003" spans="1:9" x14ac:dyDescent="0.25">
      <c r="A35003" t="s">
        <v>2531</v>
      </c>
      <c r="B35003">
        <v>2008</v>
      </c>
      <c r="C35003">
        <v>229</v>
      </c>
      <c r="D35003">
        <v>11</v>
      </c>
      <c r="E35003">
        <v>42.75</v>
      </c>
      <c r="H35003">
        <v>232</v>
      </c>
      <c r="I35003" s="3">
        <v>60.75</v>
      </c>
    </row>
    <row r="35004" spans="1:9" x14ac:dyDescent="0.25">
      <c r="A35004" t="s">
        <v>2531</v>
      </c>
      <c r="B35004">
        <v>2008</v>
      </c>
      <c r="C35004">
        <v>230</v>
      </c>
      <c r="D35004">
        <v>11</v>
      </c>
      <c r="E35004">
        <v>52.25</v>
      </c>
      <c r="H35004">
        <v>233</v>
      </c>
      <c r="I35004" s="3">
        <v>55.375</v>
      </c>
    </row>
    <row r="35005" spans="1:9" x14ac:dyDescent="0.25">
      <c r="A35005" t="s">
        <v>2531</v>
      </c>
      <c r="B35005">
        <v>2008</v>
      </c>
      <c r="C35005">
        <v>231</v>
      </c>
      <c r="D35005">
        <v>10</v>
      </c>
      <c r="E35005">
        <v>58.375</v>
      </c>
      <c r="H35005">
        <v>234</v>
      </c>
      <c r="I35005" s="3">
        <v>53.142857142857103</v>
      </c>
    </row>
    <row r="35006" spans="1:9" x14ac:dyDescent="0.25">
      <c r="A35006" t="s">
        <v>2531</v>
      </c>
      <c r="B35006">
        <v>2008</v>
      </c>
      <c r="C35006">
        <v>232</v>
      </c>
      <c r="D35006">
        <v>10</v>
      </c>
      <c r="E35006">
        <v>60.75</v>
      </c>
      <c r="H35006">
        <v>235</v>
      </c>
      <c r="I35006" s="3">
        <v>55.625</v>
      </c>
    </row>
    <row r="35007" spans="1:9" x14ac:dyDescent="0.25">
      <c r="A35007" t="s">
        <v>2531</v>
      </c>
      <c r="B35007">
        <v>2008</v>
      </c>
      <c r="C35007">
        <v>233</v>
      </c>
      <c r="D35007">
        <v>10</v>
      </c>
      <c r="E35007">
        <v>55.375</v>
      </c>
      <c r="H35007">
        <v>236</v>
      </c>
      <c r="I35007" s="3">
        <v>53.5</v>
      </c>
    </row>
    <row r="35008" spans="1:9" x14ac:dyDescent="0.25">
      <c r="A35008" t="s">
        <v>2531</v>
      </c>
      <c r="B35008">
        <v>2008</v>
      </c>
      <c r="C35008">
        <v>234</v>
      </c>
      <c r="D35008">
        <v>13</v>
      </c>
      <c r="E35008">
        <v>53.142857142857103</v>
      </c>
      <c r="H35008">
        <v>237</v>
      </c>
      <c r="I35008" s="3">
        <v>57.375</v>
      </c>
    </row>
    <row r="35009" spans="1:9" x14ac:dyDescent="0.25">
      <c r="A35009" t="s">
        <v>2531</v>
      </c>
      <c r="B35009">
        <v>2008</v>
      </c>
      <c r="C35009">
        <v>235</v>
      </c>
      <c r="D35009">
        <v>11</v>
      </c>
      <c r="E35009">
        <v>55.625</v>
      </c>
      <c r="H35009">
        <v>238</v>
      </c>
      <c r="I35009" s="3">
        <v>-999</v>
      </c>
    </row>
    <row r="35010" spans="1:9" x14ac:dyDescent="0.25">
      <c r="A35010" t="s">
        <v>2531</v>
      </c>
      <c r="B35010">
        <v>2008</v>
      </c>
      <c r="C35010">
        <v>236</v>
      </c>
      <c r="D35010">
        <v>11</v>
      </c>
      <c r="E35010">
        <v>53.5</v>
      </c>
      <c r="H35010">
        <v>239</v>
      </c>
      <c r="I35010" s="3">
        <v>-999</v>
      </c>
    </row>
    <row r="35011" spans="1:9" x14ac:dyDescent="0.25">
      <c r="A35011" t="s">
        <v>2531</v>
      </c>
      <c r="B35011">
        <v>2008</v>
      </c>
      <c r="C35011">
        <v>237</v>
      </c>
      <c r="D35011">
        <v>10</v>
      </c>
      <c r="E35011">
        <v>57.375</v>
      </c>
      <c r="H35011">
        <v>240</v>
      </c>
      <c r="I35011" s="3">
        <v>46.75</v>
      </c>
    </row>
    <row r="35012" spans="1:9" x14ac:dyDescent="0.25">
      <c r="A35012" t="s">
        <v>2531</v>
      </c>
      <c r="B35012">
        <v>2008</v>
      </c>
      <c r="C35012">
        <v>238</v>
      </c>
      <c r="D35012">
        <v>-999</v>
      </c>
      <c r="E35012">
        <v>-999</v>
      </c>
      <c r="H35012">
        <v>241</v>
      </c>
      <c r="I35012" s="3">
        <v>47.375</v>
      </c>
    </row>
    <row r="35013" spans="1:9" x14ac:dyDescent="0.25">
      <c r="A35013" t="s">
        <v>2531</v>
      </c>
      <c r="B35013">
        <v>2008</v>
      </c>
      <c r="C35013">
        <v>239</v>
      </c>
      <c r="D35013">
        <v>-999</v>
      </c>
      <c r="E35013">
        <v>-999</v>
      </c>
      <c r="H35013">
        <v>242</v>
      </c>
      <c r="I35013" s="3">
        <v>45.875</v>
      </c>
    </row>
    <row r="35014" spans="1:9" x14ac:dyDescent="0.25">
      <c r="A35014" t="s">
        <v>2531</v>
      </c>
      <c r="B35014">
        <v>2008</v>
      </c>
      <c r="C35014">
        <v>240</v>
      </c>
      <c r="D35014">
        <v>8</v>
      </c>
      <c r="E35014">
        <v>46.75</v>
      </c>
      <c r="H35014">
        <v>243</v>
      </c>
      <c r="I35014" s="3">
        <v>48.125</v>
      </c>
    </row>
    <row r="35015" spans="1:9" x14ac:dyDescent="0.25">
      <c r="A35015" t="s">
        <v>2531</v>
      </c>
      <c r="B35015">
        <v>2008</v>
      </c>
      <c r="C35015">
        <v>241</v>
      </c>
      <c r="D35015">
        <v>10</v>
      </c>
      <c r="E35015">
        <v>47.375</v>
      </c>
      <c r="H35015">
        <v>244</v>
      </c>
      <c r="I35015" s="3">
        <v>37.875</v>
      </c>
    </row>
    <row r="35016" spans="1:9" x14ac:dyDescent="0.25">
      <c r="A35016" t="s">
        <v>2531</v>
      </c>
      <c r="B35016">
        <v>2008</v>
      </c>
      <c r="C35016">
        <v>242</v>
      </c>
      <c r="D35016">
        <v>10</v>
      </c>
      <c r="E35016">
        <v>45.875</v>
      </c>
      <c r="H35016">
        <v>245</v>
      </c>
      <c r="I35016" s="3">
        <v>51</v>
      </c>
    </row>
    <row r="35017" spans="1:9" x14ac:dyDescent="0.25">
      <c r="A35017" t="s">
        <v>2531</v>
      </c>
      <c r="B35017">
        <v>2008</v>
      </c>
      <c r="C35017">
        <v>243</v>
      </c>
      <c r="D35017">
        <v>9</v>
      </c>
      <c r="E35017">
        <v>48.125</v>
      </c>
      <c r="H35017">
        <v>246</v>
      </c>
      <c r="I35017" s="3">
        <v>49.25</v>
      </c>
    </row>
    <row r="35018" spans="1:9" x14ac:dyDescent="0.25">
      <c r="A35018" t="s">
        <v>2531</v>
      </c>
      <c r="B35018">
        <v>2008</v>
      </c>
      <c r="C35018">
        <v>244</v>
      </c>
      <c r="D35018">
        <v>11</v>
      </c>
      <c r="E35018">
        <v>37.875</v>
      </c>
      <c r="H35018">
        <v>247</v>
      </c>
      <c r="I35018" s="3">
        <v>53.625</v>
      </c>
    </row>
    <row r="35019" spans="1:9" x14ac:dyDescent="0.25">
      <c r="A35019" t="s">
        <v>2531</v>
      </c>
      <c r="B35019">
        <v>2008</v>
      </c>
      <c r="C35019">
        <v>245</v>
      </c>
      <c r="D35019">
        <v>7</v>
      </c>
      <c r="E35019">
        <v>51</v>
      </c>
      <c r="H35019">
        <v>248</v>
      </c>
      <c r="I35019" s="3">
        <v>49.142857142857103</v>
      </c>
    </row>
    <row r="35020" spans="1:9" x14ac:dyDescent="0.25">
      <c r="A35020" t="s">
        <v>2531</v>
      </c>
      <c r="B35020">
        <v>2008</v>
      </c>
      <c r="C35020">
        <v>246</v>
      </c>
      <c r="D35020">
        <v>10</v>
      </c>
      <c r="E35020">
        <v>49.25</v>
      </c>
      <c r="H35020">
        <v>249</v>
      </c>
      <c r="I35020" s="3">
        <v>51.857142857142897</v>
      </c>
    </row>
    <row r="35021" spans="1:9" x14ac:dyDescent="0.25">
      <c r="A35021" t="s">
        <v>2531</v>
      </c>
      <c r="B35021">
        <v>2008</v>
      </c>
      <c r="C35021">
        <v>247</v>
      </c>
      <c r="D35021">
        <v>11</v>
      </c>
      <c r="E35021">
        <v>53.625</v>
      </c>
      <c r="H35021">
        <v>250</v>
      </c>
      <c r="I35021" s="3">
        <v>43.75</v>
      </c>
    </row>
    <row r="35022" spans="1:9" x14ac:dyDescent="0.25">
      <c r="A35022" t="s">
        <v>2531</v>
      </c>
      <c r="B35022">
        <v>2008</v>
      </c>
      <c r="C35022">
        <v>248</v>
      </c>
      <c r="D35022">
        <v>10</v>
      </c>
      <c r="E35022">
        <v>49.142857142857103</v>
      </c>
      <c r="H35022">
        <v>251</v>
      </c>
      <c r="I35022" s="3">
        <v>40.125</v>
      </c>
    </row>
    <row r="35023" spans="1:9" x14ac:dyDescent="0.25">
      <c r="A35023" t="s">
        <v>2531</v>
      </c>
      <c r="B35023">
        <v>2008</v>
      </c>
      <c r="C35023">
        <v>249</v>
      </c>
      <c r="D35023">
        <v>13</v>
      </c>
      <c r="E35023">
        <v>51.857142857142897</v>
      </c>
      <c r="H35023">
        <v>252</v>
      </c>
      <c r="I35023" s="3">
        <v>44.5</v>
      </c>
    </row>
    <row r="35024" spans="1:9" x14ac:dyDescent="0.25">
      <c r="A35024" t="s">
        <v>2531</v>
      </c>
      <c r="B35024">
        <v>2008</v>
      </c>
      <c r="C35024">
        <v>250</v>
      </c>
      <c r="D35024">
        <v>11</v>
      </c>
      <c r="E35024">
        <v>43.75</v>
      </c>
      <c r="H35024">
        <v>253</v>
      </c>
      <c r="I35024" s="3">
        <v>47.375</v>
      </c>
    </row>
    <row r="35025" spans="1:9" x14ac:dyDescent="0.25">
      <c r="A35025" t="s">
        <v>2531</v>
      </c>
      <c r="B35025">
        <v>2008</v>
      </c>
      <c r="C35025">
        <v>251</v>
      </c>
      <c r="D35025">
        <v>10</v>
      </c>
      <c r="E35025">
        <v>40.125</v>
      </c>
      <c r="H35025">
        <v>254</v>
      </c>
      <c r="I35025" s="3">
        <v>45.5</v>
      </c>
    </row>
    <row r="35026" spans="1:9" x14ac:dyDescent="0.25">
      <c r="A35026" t="s">
        <v>2531</v>
      </c>
      <c r="B35026">
        <v>2008</v>
      </c>
      <c r="C35026">
        <v>252</v>
      </c>
      <c r="D35026">
        <v>10</v>
      </c>
      <c r="E35026">
        <v>44.5</v>
      </c>
      <c r="H35026">
        <v>255</v>
      </c>
      <c r="I35026" s="3">
        <v>33.5</v>
      </c>
    </row>
    <row r="35027" spans="1:9" x14ac:dyDescent="0.25">
      <c r="A35027" t="s">
        <v>2531</v>
      </c>
      <c r="B35027">
        <v>2008</v>
      </c>
      <c r="C35027">
        <v>253</v>
      </c>
      <c r="D35027">
        <v>11</v>
      </c>
      <c r="E35027">
        <v>47.375</v>
      </c>
      <c r="H35027">
        <v>256</v>
      </c>
      <c r="I35027" s="3">
        <v>46.375</v>
      </c>
    </row>
    <row r="35028" spans="1:9" x14ac:dyDescent="0.25">
      <c r="A35028" t="s">
        <v>2531</v>
      </c>
      <c r="B35028">
        <v>2008</v>
      </c>
      <c r="C35028">
        <v>254</v>
      </c>
      <c r="D35028">
        <v>9</v>
      </c>
      <c r="E35028">
        <v>45.5</v>
      </c>
      <c r="H35028">
        <v>257</v>
      </c>
      <c r="I35028" s="3">
        <v>44.625</v>
      </c>
    </row>
    <row r="35029" spans="1:9" x14ac:dyDescent="0.25">
      <c r="A35029" t="s">
        <v>2531</v>
      </c>
      <c r="B35029">
        <v>2008</v>
      </c>
      <c r="C35029">
        <v>255</v>
      </c>
      <c r="D35029">
        <v>11</v>
      </c>
      <c r="E35029">
        <v>33.5</v>
      </c>
      <c r="H35029">
        <v>258</v>
      </c>
      <c r="I35029" s="3">
        <v>45.125</v>
      </c>
    </row>
    <row r="35030" spans="1:9" x14ac:dyDescent="0.25">
      <c r="A35030" t="s">
        <v>2531</v>
      </c>
      <c r="B35030">
        <v>2008</v>
      </c>
      <c r="C35030">
        <v>256</v>
      </c>
      <c r="D35030">
        <v>10</v>
      </c>
      <c r="E35030">
        <v>46.375</v>
      </c>
      <c r="H35030">
        <v>259</v>
      </c>
      <c r="I35030" s="3">
        <v>51.125</v>
      </c>
    </row>
    <row r="35031" spans="1:9" x14ac:dyDescent="0.25">
      <c r="A35031" t="s">
        <v>2531</v>
      </c>
      <c r="B35031">
        <v>2008</v>
      </c>
      <c r="C35031">
        <v>257</v>
      </c>
      <c r="D35031">
        <v>10</v>
      </c>
      <c r="E35031">
        <v>44.625</v>
      </c>
      <c r="H35031">
        <v>260</v>
      </c>
      <c r="I35031" s="3">
        <v>54</v>
      </c>
    </row>
    <row r="35032" spans="1:9" x14ac:dyDescent="0.25">
      <c r="A35032" t="s">
        <v>2531</v>
      </c>
      <c r="B35032">
        <v>2008</v>
      </c>
      <c r="C35032">
        <v>258</v>
      </c>
      <c r="D35032">
        <v>10</v>
      </c>
      <c r="E35032">
        <v>45.125</v>
      </c>
      <c r="H35032">
        <v>261</v>
      </c>
      <c r="I35032" s="3">
        <v>56.75</v>
      </c>
    </row>
    <row r="35033" spans="1:9" x14ac:dyDescent="0.25">
      <c r="A35033" t="s">
        <v>2531</v>
      </c>
      <c r="B35033">
        <v>2008</v>
      </c>
      <c r="C35033">
        <v>259</v>
      </c>
      <c r="D35033">
        <v>11</v>
      </c>
      <c r="E35033">
        <v>51.125</v>
      </c>
      <c r="H35033">
        <v>262</v>
      </c>
      <c r="I35033" s="3">
        <v>52.625</v>
      </c>
    </row>
    <row r="35034" spans="1:9" x14ac:dyDescent="0.25">
      <c r="A35034" t="s">
        <v>2531</v>
      </c>
      <c r="B35034">
        <v>2008</v>
      </c>
      <c r="C35034">
        <v>260</v>
      </c>
      <c r="D35034">
        <v>10</v>
      </c>
      <c r="E35034">
        <v>54</v>
      </c>
      <c r="H35034">
        <v>263</v>
      </c>
      <c r="I35034" s="3">
        <v>59.375</v>
      </c>
    </row>
    <row r="35035" spans="1:9" x14ac:dyDescent="0.25">
      <c r="A35035" t="s">
        <v>2531</v>
      </c>
      <c r="B35035">
        <v>2008</v>
      </c>
      <c r="C35035">
        <v>261</v>
      </c>
      <c r="D35035">
        <v>9</v>
      </c>
      <c r="E35035">
        <v>56.75</v>
      </c>
      <c r="H35035">
        <v>264</v>
      </c>
      <c r="I35035" s="3">
        <v>47.75</v>
      </c>
    </row>
    <row r="35036" spans="1:9" x14ac:dyDescent="0.25">
      <c r="A35036" t="s">
        <v>2531</v>
      </c>
      <c r="B35036">
        <v>2008</v>
      </c>
      <c r="C35036">
        <v>262</v>
      </c>
      <c r="D35036">
        <v>10</v>
      </c>
      <c r="E35036">
        <v>52.625</v>
      </c>
      <c r="H35036">
        <v>265</v>
      </c>
      <c r="I35036" s="3">
        <v>45</v>
      </c>
    </row>
    <row r="35037" spans="1:9" x14ac:dyDescent="0.25">
      <c r="A35037" t="s">
        <v>2531</v>
      </c>
      <c r="B35037">
        <v>2008</v>
      </c>
      <c r="C35037">
        <v>263</v>
      </c>
      <c r="D35037">
        <v>9</v>
      </c>
      <c r="E35037">
        <v>59.375</v>
      </c>
      <c r="H35037">
        <v>266</v>
      </c>
      <c r="I35037" s="3">
        <v>51.5</v>
      </c>
    </row>
    <row r="35038" spans="1:9" x14ac:dyDescent="0.25">
      <c r="A35038" t="s">
        <v>2531</v>
      </c>
      <c r="B35038">
        <v>2008</v>
      </c>
      <c r="C35038">
        <v>264</v>
      </c>
      <c r="D35038">
        <v>9</v>
      </c>
      <c r="E35038">
        <v>47.75</v>
      </c>
      <c r="H35038">
        <v>267</v>
      </c>
      <c r="I35038" s="3">
        <v>48.6666666666667</v>
      </c>
    </row>
    <row r="35039" spans="1:9" x14ac:dyDescent="0.25">
      <c r="A35039" t="s">
        <v>2531</v>
      </c>
      <c r="B35039">
        <v>2008</v>
      </c>
      <c r="C35039">
        <v>265</v>
      </c>
      <c r="D35039">
        <v>10</v>
      </c>
      <c r="E35039">
        <v>45</v>
      </c>
      <c r="H35039">
        <v>268</v>
      </c>
      <c r="I35039" s="3">
        <v>50.75</v>
      </c>
    </row>
    <row r="35040" spans="1:9" x14ac:dyDescent="0.25">
      <c r="A35040" t="s">
        <v>2531</v>
      </c>
      <c r="B35040">
        <v>2008</v>
      </c>
      <c r="C35040">
        <v>266</v>
      </c>
      <c r="D35040">
        <v>10</v>
      </c>
      <c r="E35040">
        <v>51.5</v>
      </c>
      <c r="H35040">
        <v>269</v>
      </c>
      <c r="I35040" s="3">
        <v>48.375</v>
      </c>
    </row>
    <row r="35041" spans="1:9" x14ac:dyDescent="0.25">
      <c r="A35041" t="s">
        <v>2531</v>
      </c>
      <c r="B35041">
        <v>2008</v>
      </c>
      <c r="C35041">
        <v>267</v>
      </c>
      <c r="D35041">
        <v>10</v>
      </c>
      <c r="E35041">
        <v>48.6666666666667</v>
      </c>
      <c r="H35041">
        <v>270</v>
      </c>
      <c r="I35041" s="3">
        <v>49.75</v>
      </c>
    </row>
    <row r="35042" spans="1:9" x14ac:dyDescent="0.25">
      <c r="A35042" t="s">
        <v>2531</v>
      </c>
      <c r="B35042">
        <v>2008</v>
      </c>
      <c r="C35042">
        <v>268</v>
      </c>
      <c r="D35042">
        <v>10</v>
      </c>
      <c r="E35042">
        <v>50.75</v>
      </c>
      <c r="H35042">
        <v>271</v>
      </c>
      <c r="I35042" s="3">
        <v>50.5</v>
      </c>
    </row>
    <row r="35043" spans="1:9" x14ac:dyDescent="0.25">
      <c r="A35043" t="s">
        <v>2531</v>
      </c>
      <c r="B35043">
        <v>2008</v>
      </c>
      <c r="C35043">
        <v>269</v>
      </c>
      <c r="D35043">
        <v>10</v>
      </c>
      <c r="E35043">
        <v>48.375</v>
      </c>
      <c r="H35043">
        <v>272</v>
      </c>
      <c r="I35043" s="3">
        <v>52.125</v>
      </c>
    </row>
    <row r="35044" spans="1:9" x14ac:dyDescent="0.25">
      <c r="A35044" t="s">
        <v>2531</v>
      </c>
      <c r="B35044">
        <v>2008</v>
      </c>
      <c r="C35044">
        <v>270</v>
      </c>
      <c r="D35044">
        <v>10</v>
      </c>
      <c r="E35044">
        <v>49.75</v>
      </c>
      <c r="H35044">
        <v>273</v>
      </c>
      <c r="I35044" s="3">
        <v>50.125</v>
      </c>
    </row>
    <row r="35045" spans="1:9" x14ac:dyDescent="0.25">
      <c r="A35045" t="s">
        <v>2531</v>
      </c>
      <c r="B35045">
        <v>2008</v>
      </c>
      <c r="C35045">
        <v>271</v>
      </c>
      <c r="D35045">
        <v>10</v>
      </c>
      <c r="E35045">
        <v>50.5</v>
      </c>
      <c r="H35045">
        <v>274</v>
      </c>
      <c r="I35045" s="3">
        <v>52.125</v>
      </c>
    </row>
    <row r="35046" spans="1:9" x14ac:dyDescent="0.25">
      <c r="A35046" t="s">
        <v>2531</v>
      </c>
      <c r="B35046">
        <v>2008</v>
      </c>
      <c r="C35046">
        <v>272</v>
      </c>
      <c r="D35046">
        <v>10</v>
      </c>
      <c r="E35046">
        <v>52.125</v>
      </c>
      <c r="H35046">
        <v>275</v>
      </c>
      <c r="I35046" s="3">
        <v>51</v>
      </c>
    </row>
    <row r="35047" spans="1:9" x14ac:dyDescent="0.25">
      <c r="A35047" t="s">
        <v>2531</v>
      </c>
      <c r="B35047">
        <v>2008</v>
      </c>
      <c r="C35047">
        <v>273</v>
      </c>
      <c r="D35047">
        <v>11</v>
      </c>
      <c r="E35047">
        <v>50.125</v>
      </c>
      <c r="H35047">
        <v>276</v>
      </c>
      <c r="I35047" s="3">
        <v>55.125</v>
      </c>
    </row>
    <row r="35048" spans="1:9" x14ac:dyDescent="0.25">
      <c r="A35048" t="s">
        <v>2531</v>
      </c>
      <c r="B35048">
        <v>2008</v>
      </c>
      <c r="C35048">
        <v>274</v>
      </c>
      <c r="D35048">
        <v>11</v>
      </c>
      <c r="E35048">
        <v>52.125</v>
      </c>
      <c r="H35048">
        <v>277</v>
      </c>
      <c r="I35048" s="3">
        <v>48.5</v>
      </c>
    </row>
    <row r="35049" spans="1:9" x14ac:dyDescent="0.25">
      <c r="A35049" t="s">
        <v>2531</v>
      </c>
      <c r="B35049">
        <v>2008</v>
      </c>
      <c r="C35049">
        <v>275</v>
      </c>
      <c r="D35049">
        <v>11</v>
      </c>
      <c r="E35049">
        <v>51</v>
      </c>
      <c r="H35049">
        <v>278</v>
      </c>
      <c r="I35049" s="3">
        <v>38.5</v>
      </c>
    </row>
    <row r="35050" spans="1:9" x14ac:dyDescent="0.25">
      <c r="A35050" t="s">
        <v>2531</v>
      </c>
      <c r="B35050">
        <v>2008</v>
      </c>
      <c r="C35050">
        <v>276</v>
      </c>
      <c r="D35050">
        <v>10</v>
      </c>
      <c r="E35050">
        <v>55.125</v>
      </c>
      <c r="H35050">
        <v>279</v>
      </c>
      <c r="I35050" s="3">
        <v>36.5</v>
      </c>
    </row>
    <row r="35051" spans="1:9" x14ac:dyDescent="0.25">
      <c r="A35051" t="s">
        <v>2531</v>
      </c>
      <c r="B35051">
        <v>2008</v>
      </c>
      <c r="C35051">
        <v>277</v>
      </c>
      <c r="D35051">
        <v>10</v>
      </c>
      <c r="E35051">
        <v>48.5</v>
      </c>
      <c r="H35051">
        <v>280</v>
      </c>
      <c r="I35051" s="3">
        <v>37</v>
      </c>
    </row>
    <row r="35052" spans="1:9" x14ac:dyDescent="0.25">
      <c r="A35052" t="s">
        <v>2531</v>
      </c>
      <c r="B35052">
        <v>2008</v>
      </c>
      <c r="C35052">
        <v>278</v>
      </c>
      <c r="D35052">
        <v>9</v>
      </c>
      <c r="E35052">
        <v>38.5</v>
      </c>
      <c r="H35052">
        <v>281</v>
      </c>
      <c r="I35052" s="3">
        <v>42.625</v>
      </c>
    </row>
    <row r="35053" spans="1:9" x14ac:dyDescent="0.25">
      <c r="A35053" t="s">
        <v>2531</v>
      </c>
      <c r="B35053">
        <v>2008</v>
      </c>
      <c r="C35053">
        <v>279</v>
      </c>
      <c r="D35053">
        <v>10</v>
      </c>
      <c r="E35053">
        <v>36.5</v>
      </c>
      <c r="H35053">
        <v>282</v>
      </c>
      <c r="I35053" s="3">
        <v>44.25</v>
      </c>
    </row>
    <row r="35054" spans="1:9" x14ac:dyDescent="0.25">
      <c r="A35054" t="s">
        <v>2531</v>
      </c>
      <c r="B35054">
        <v>2008</v>
      </c>
      <c r="C35054">
        <v>280</v>
      </c>
      <c r="D35054">
        <v>10</v>
      </c>
      <c r="E35054">
        <v>37</v>
      </c>
      <c r="H35054">
        <v>283</v>
      </c>
      <c r="I35054" s="3">
        <v>42.875</v>
      </c>
    </row>
    <row r="35055" spans="1:9" x14ac:dyDescent="0.25">
      <c r="A35055" t="s">
        <v>2531</v>
      </c>
      <c r="B35055">
        <v>2008</v>
      </c>
      <c r="C35055">
        <v>281</v>
      </c>
      <c r="D35055">
        <v>9</v>
      </c>
      <c r="E35055">
        <v>42.625</v>
      </c>
      <c r="H35055">
        <v>284</v>
      </c>
      <c r="I35055" s="3">
        <v>33.375</v>
      </c>
    </row>
    <row r="35056" spans="1:9" x14ac:dyDescent="0.25">
      <c r="A35056" t="s">
        <v>2531</v>
      </c>
      <c r="B35056">
        <v>2008</v>
      </c>
      <c r="C35056">
        <v>282</v>
      </c>
      <c r="D35056">
        <v>9</v>
      </c>
      <c r="E35056">
        <v>44.25</v>
      </c>
      <c r="H35056">
        <v>285</v>
      </c>
      <c r="I35056" s="3">
        <v>24.25</v>
      </c>
    </row>
    <row r="35057" spans="1:9" x14ac:dyDescent="0.25">
      <c r="A35057" t="s">
        <v>2531</v>
      </c>
      <c r="B35057">
        <v>2008</v>
      </c>
      <c r="C35057">
        <v>283</v>
      </c>
      <c r="D35057">
        <v>10</v>
      </c>
      <c r="E35057">
        <v>42.875</v>
      </c>
      <c r="H35057">
        <v>286</v>
      </c>
      <c r="I35057" s="3">
        <v>32.857142857142897</v>
      </c>
    </row>
    <row r="35058" spans="1:9" x14ac:dyDescent="0.25">
      <c r="A35058" t="s">
        <v>2531</v>
      </c>
      <c r="B35058">
        <v>2008</v>
      </c>
      <c r="C35058">
        <v>284</v>
      </c>
      <c r="D35058">
        <v>4</v>
      </c>
      <c r="E35058">
        <v>33.375</v>
      </c>
      <c r="H35058">
        <v>287</v>
      </c>
      <c r="I35058" s="3">
        <v>29.125</v>
      </c>
    </row>
    <row r="35059" spans="1:9" x14ac:dyDescent="0.25">
      <c r="A35059" t="s">
        <v>2531</v>
      </c>
      <c r="B35059">
        <v>2008</v>
      </c>
      <c r="C35059">
        <v>285</v>
      </c>
      <c r="D35059">
        <v>8</v>
      </c>
      <c r="E35059">
        <v>24.25</v>
      </c>
      <c r="H35059">
        <v>288</v>
      </c>
      <c r="I35059" s="3">
        <v>36</v>
      </c>
    </row>
    <row r="35060" spans="1:9" x14ac:dyDescent="0.25">
      <c r="A35060" t="s">
        <v>2531</v>
      </c>
      <c r="B35060">
        <v>2008</v>
      </c>
      <c r="C35060">
        <v>286</v>
      </c>
      <c r="D35060">
        <v>13</v>
      </c>
      <c r="E35060">
        <v>32.857142857142897</v>
      </c>
      <c r="H35060">
        <v>289</v>
      </c>
      <c r="I35060" s="3">
        <v>38.125</v>
      </c>
    </row>
    <row r="35061" spans="1:9" x14ac:dyDescent="0.25">
      <c r="A35061" t="s">
        <v>2531</v>
      </c>
      <c r="B35061">
        <v>2008</v>
      </c>
      <c r="C35061">
        <v>287</v>
      </c>
      <c r="D35061">
        <v>9</v>
      </c>
      <c r="E35061">
        <v>29.125</v>
      </c>
      <c r="H35061">
        <v>290</v>
      </c>
      <c r="I35061" s="3">
        <v>36.75</v>
      </c>
    </row>
    <row r="35062" spans="1:9" x14ac:dyDescent="0.25">
      <c r="A35062" t="s">
        <v>2531</v>
      </c>
      <c r="B35062">
        <v>2008</v>
      </c>
      <c r="C35062">
        <v>288</v>
      </c>
      <c r="D35062">
        <v>10</v>
      </c>
      <c r="E35062">
        <v>36</v>
      </c>
      <c r="H35062">
        <v>291</v>
      </c>
      <c r="I35062" s="3">
        <v>39.375</v>
      </c>
    </row>
    <row r="35063" spans="1:9" x14ac:dyDescent="0.25">
      <c r="A35063" t="s">
        <v>2531</v>
      </c>
      <c r="B35063">
        <v>2008</v>
      </c>
      <c r="C35063">
        <v>289</v>
      </c>
      <c r="D35063">
        <v>9</v>
      </c>
      <c r="E35063">
        <v>38.125</v>
      </c>
      <c r="H35063">
        <v>292</v>
      </c>
      <c r="I35063" s="3">
        <v>40.875</v>
      </c>
    </row>
    <row r="35064" spans="1:9" x14ac:dyDescent="0.25">
      <c r="A35064" t="s">
        <v>2531</v>
      </c>
      <c r="B35064">
        <v>2008</v>
      </c>
      <c r="C35064">
        <v>290</v>
      </c>
      <c r="D35064">
        <v>10</v>
      </c>
      <c r="E35064">
        <v>36.75</v>
      </c>
      <c r="H35064">
        <v>293</v>
      </c>
      <c r="I35064" s="3">
        <v>42.75</v>
      </c>
    </row>
    <row r="35065" spans="1:9" x14ac:dyDescent="0.25">
      <c r="A35065" t="s">
        <v>2531</v>
      </c>
      <c r="B35065">
        <v>2008</v>
      </c>
      <c r="C35065">
        <v>291</v>
      </c>
      <c r="D35065">
        <v>10</v>
      </c>
      <c r="E35065">
        <v>39.375</v>
      </c>
      <c r="H35065">
        <v>294</v>
      </c>
      <c r="I35065" s="3">
        <v>33.125</v>
      </c>
    </row>
    <row r="35066" spans="1:9" x14ac:dyDescent="0.25">
      <c r="A35066" t="s">
        <v>2531</v>
      </c>
      <c r="B35066">
        <v>2008</v>
      </c>
      <c r="C35066">
        <v>292</v>
      </c>
      <c r="D35066">
        <v>10</v>
      </c>
      <c r="E35066">
        <v>40.875</v>
      </c>
      <c r="H35066">
        <v>295</v>
      </c>
      <c r="I35066" s="3">
        <v>41.125</v>
      </c>
    </row>
    <row r="35067" spans="1:9" x14ac:dyDescent="0.25">
      <c r="A35067" t="s">
        <v>2531</v>
      </c>
      <c r="B35067">
        <v>2008</v>
      </c>
      <c r="C35067">
        <v>293</v>
      </c>
      <c r="D35067">
        <v>10</v>
      </c>
      <c r="E35067">
        <v>42.75</v>
      </c>
      <c r="H35067">
        <v>296</v>
      </c>
      <c r="I35067" s="3">
        <v>38.625</v>
      </c>
    </row>
    <row r="35068" spans="1:9" x14ac:dyDescent="0.25">
      <c r="A35068" t="s">
        <v>2531</v>
      </c>
      <c r="B35068">
        <v>2008</v>
      </c>
      <c r="C35068">
        <v>294</v>
      </c>
      <c r="D35068">
        <v>10</v>
      </c>
      <c r="E35068">
        <v>33.125</v>
      </c>
      <c r="H35068">
        <v>297</v>
      </c>
      <c r="I35068" s="3">
        <v>34.25</v>
      </c>
    </row>
    <row r="35069" spans="1:9" x14ac:dyDescent="0.25">
      <c r="A35069" t="s">
        <v>2531</v>
      </c>
      <c r="B35069">
        <v>2008</v>
      </c>
      <c r="C35069">
        <v>295</v>
      </c>
      <c r="D35069">
        <v>9</v>
      </c>
      <c r="E35069">
        <v>41.125</v>
      </c>
      <c r="H35069">
        <v>298</v>
      </c>
      <c r="I35069" s="3">
        <v>39.625</v>
      </c>
    </row>
    <row r="35070" spans="1:9" x14ac:dyDescent="0.25">
      <c r="A35070" t="s">
        <v>2531</v>
      </c>
      <c r="B35070">
        <v>2008</v>
      </c>
      <c r="C35070">
        <v>296</v>
      </c>
      <c r="D35070">
        <v>9</v>
      </c>
      <c r="E35070">
        <v>38.625</v>
      </c>
      <c r="H35070">
        <v>299</v>
      </c>
      <c r="I35070" s="3">
        <v>40.75</v>
      </c>
    </row>
    <row r="35071" spans="1:9" x14ac:dyDescent="0.25">
      <c r="A35071" t="s">
        <v>2531</v>
      </c>
      <c r="B35071">
        <v>2008</v>
      </c>
      <c r="C35071">
        <v>297</v>
      </c>
      <c r="D35071">
        <v>9</v>
      </c>
      <c r="E35071">
        <v>34.25</v>
      </c>
      <c r="H35071">
        <v>300</v>
      </c>
      <c r="I35071" s="3">
        <v>37.625</v>
      </c>
    </row>
    <row r="35072" spans="1:9" x14ac:dyDescent="0.25">
      <c r="A35072" t="s">
        <v>2531</v>
      </c>
      <c r="B35072">
        <v>2008</v>
      </c>
      <c r="C35072">
        <v>298</v>
      </c>
      <c r="D35072">
        <v>10</v>
      </c>
      <c r="E35072">
        <v>39.625</v>
      </c>
      <c r="H35072">
        <v>301</v>
      </c>
      <c r="I35072" s="3">
        <v>42.375</v>
      </c>
    </row>
    <row r="35073" spans="1:9" x14ac:dyDescent="0.25">
      <c r="A35073" t="s">
        <v>2531</v>
      </c>
      <c r="B35073">
        <v>2008</v>
      </c>
      <c r="C35073">
        <v>299</v>
      </c>
      <c r="D35073">
        <v>9</v>
      </c>
      <c r="E35073">
        <v>40.75</v>
      </c>
      <c r="H35073">
        <v>302</v>
      </c>
      <c r="I35073" s="3">
        <v>39.625</v>
      </c>
    </row>
    <row r="35074" spans="1:9" x14ac:dyDescent="0.25">
      <c r="A35074" t="s">
        <v>2531</v>
      </c>
      <c r="B35074">
        <v>2008</v>
      </c>
      <c r="C35074">
        <v>300</v>
      </c>
      <c r="D35074">
        <v>9</v>
      </c>
      <c r="E35074">
        <v>37.625</v>
      </c>
      <c r="H35074">
        <v>303</v>
      </c>
      <c r="I35074" s="3">
        <v>41.75</v>
      </c>
    </row>
    <row r="35075" spans="1:9" x14ac:dyDescent="0.25">
      <c r="A35075" t="s">
        <v>2531</v>
      </c>
      <c r="B35075">
        <v>2008</v>
      </c>
      <c r="C35075">
        <v>301</v>
      </c>
      <c r="D35075">
        <v>10</v>
      </c>
      <c r="E35075">
        <v>42.375</v>
      </c>
      <c r="H35075">
        <v>304</v>
      </c>
      <c r="I35075" s="3">
        <v>43.25</v>
      </c>
    </row>
    <row r="35076" spans="1:9" x14ac:dyDescent="0.25">
      <c r="A35076" t="s">
        <v>2531</v>
      </c>
      <c r="B35076">
        <v>2008</v>
      </c>
      <c r="C35076">
        <v>302</v>
      </c>
      <c r="D35076">
        <v>9</v>
      </c>
      <c r="E35076">
        <v>39.625</v>
      </c>
      <c r="H35076">
        <v>305</v>
      </c>
      <c r="I35076" s="3">
        <v>40.75</v>
      </c>
    </row>
    <row r="35077" spans="1:9" x14ac:dyDescent="0.25">
      <c r="A35077" t="s">
        <v>2531</v>
      </c>
      <c r="B35077">
        <v>2008</v>
      </c>
      <c r="C35077">
        <v>303</v>
      </c>
      <c r="D35077">
        <v>9</v>
      </c>
      <c r="E35077">
        <v>41.75</v>
      </c>
      <c r="H35077">
        <v>306</v>
      </c>
      <c r="I35077" s="3">
        <v>35.75</v>
      </c>
    </row>
    <row r="35078" spans="1:9" x14ac:dyDescent="0.25">
      <c r="A35078" t="s">
        <v>2531</v>
      </c>
      <c r="B35078">
        <v>2008</v>
      </c>
      <c r="C35078">
        <v>304</v>
      </c>
      <c r="D35078">
        <v>9</v>
      </c>
      <c r="E35078">
        <v>43.25</v>
      </c>
      <c r="H35078">
        <v>307</v>
      </c>
      <c r="I35078" s="3">
        <v>37.625</v>
      </c>
    </row>
    <row r="35079" spans="1:9" x14ac:dyDescent="0.25">
      <c r="A35079" t="s">
        <v>2531</v>
      </c>
      <c r="B35079">
        <v>2008</v>
      </c>
      <c r="C35079">
        <v>305</v>
      </c>
      <c r="D35079">
        <v>10</v>
      </c>
      <c r="E35079">
        <v>40.75</v>
      </c>
      <c r="H35079">
        <v>308</v>
      </c>
      <c r="I35079" s="3">
        <v>40</v>
      </c>
    </row>
    <row r="35080" spans="1:9" x14ac:dyDescent="0.25">
      <c r="A35080" t="s">
        <v>2531</v>
      </c>
      <c r="B35080">
        <v>2008</v>
      </c>
      <c r="C35080">
        <v>306</v>
      </c>
      <c r="D35080">
        <v>10</v>
      </c>
      <c r="E35080">
        <v>35.75</v>
      </c>
      <c r="H35080">
        <v>309</v>
      </c>
      <c r="I35080" s="3">
        <v>40.75</v>
      </c>
    </row>
    <row r="35081" spans="1:9" x14ac:dyDescent="0.25">
      <c r="A35081" t="s">
        <v>2531</v>
      </c>
      <c r="B35081">
        <v>2008</v>
      </c>
      <c r="C35081">
        <v>307</v>
      </c>
      <c r="D35081">
        <v>10</v>
      </c>
      <c r="E35081">
        <v>37.625</v>
      </c>
      <c r="H35081">
        <v>310</v>
      </c>
      <c r="I35081" s="3">
        <v>38.125</v>
      </c>
    </row>
    <row r="35082" spans="1:9" x14ac:dyDescent="0.25">
      <c r="A35082" t="s">
        <v>2531</v>
      </c>
      <c r="B35082">
        <v>2008</v>
      </c>
      <c r="C35082">
        <v>308</v>
      </c>
      <c r="D35082">
        <v>9</v>
      </c>
      <c r="E35082">
        <v>40</v>
      </c>
      <c r="H35082">
        <v>311</v>
      </c>
      <c r="I35082" s="3">
        <v>37.25</v>
      </c>
    </row>
    <row r="35083" spans="1:9" x14ac:dyDescent="0.25">
      <c r="A35083" t="s">
        <v>2531</v>
      </c>
      <c r="B35083">
        <v>2008</v>
      </c>
      <c r="C35083">
        <v>309</v>
      </c>
      <c r="D35083">
        <v>7</v>
      </c>
      <c r="E35083">
        <v>40.75</v>
      </c>
      <c r="H35083">
        <v>312</v>
      </c>
      <c r="I35083" s="3">
        <v>28.875</v>
      </c>
    </row>
    <row r="35084" spans="1:9" x14ac:dyDescent="0.25">
      <c r="A35084" t="s">
        <v>2531</v>
      </c>
      <c r="B35084">
        <v>2008</v>
      </c>
      <c r="C35084">
        <v>310</v>
      </c>
      <c r="D35084">
        <v>10</v>
      </c>
      <c r="E35084">
        <v>38.125</v>
      </c>
      <c r="H35084">
        <v>313</v>
      </c>
      <c r="I35084" s="3">
        <v>29.375</v>
      </c>
    </row>
    <row r="35085" spans="1:9" x14ac:dyDescent="0.25">
      <c r="A35085" t="s">
        <v>2531</v>
      </c>
      <c r="B35085">
        <v>2008</v>
      </c>
      <c r="C35085">
        <v>311</v>
      </c>
      <c r="D35085">
        <v>9</v>
      </c>
      <c r="E35085">
        <v>37.25</v>
      </c>
      <c r="H35085">
        <v>314</v>
      </c>
      <c r="I35085" s="3">
        <v>30.5</v>
      </c>
    </row>
    <row r="35086" spans="1:9" x14ac:dyDescent="0.25">
      <c r="A35086" t="s">
        <v>2531</v>
      </c>
      <c r="B35086">
        <v>2008</v>
      </c>
      <c r="C35086">
        <v>312</v>
      </c>
      <c r="D35086">
        <v>9</v>
      </c>
      <c r="E35086">
        <v>28.875</v>
      </c>
      <c r="H35086">
        <v>315</v>
      </c>
      <c r="I35086" s="3">
        <v>24.375</v>
      </c>
    </row>
    <row r="35087" spans="1:9" x14ac:dyDescent="0.25">
      <c r="A35087" t="s">
        <v>2531</v>
      </c>
      <c r="B35087">
        <v>2008</v>
      </c>
      <c r="C35087">
        <v>313</v>
      </c>
      <c r="D35087">
        <v>9</v>
      </c>
      <c r="E35087">
        <v>29.375</v>
      </c>
      <c r="H35087">
        <v>316</v>
      </c>
      <c r="I35087" s="3">
        <v>29.375</v>
      </c>
    </row>
    <row r="35088" spans="1:9" x14ac:dyDescent="0.25">
      <c r="A35088" t="s">
        <v>2531</v>
      </c>
      <c r="B35088">
        <v>2008</v>
      </c>
      <c r="C35088">
        <v>314</v>
      </c>
      <c r="D35088">
        <v>11</v>
      </c>
      <c r="E35088">
        <v>30.5</v>
      </c>
      <c r="H35088">
        <v>317</v>
      </c>
      <c r="I35088" s="3">
        <v>28</v>
      </c>
    </row>
    <row r="35089" spans="1:9" x14ac:dyDescent="0.25">
      <c r="A35089" t="s">
        <v>2531</v>
      </c>
      <c r="B35089">
        <v>2008</v>
      </c>
      <c r="C35089">
        <v>315</v>
      </c>
      <c r="D35089">
        <v>10</v>
      </c>
      <c r="E35089">
        <v>24.375</v>
      </c>
      <c r="H35089">
        <v>318</v>
      </c>
      <c r="I35089" s="3">
        <v>36.75</v>
      </c>
    </row>
    <row r="35090" spans="1:9" x14ac:dyDescent="0.25">
      <c r="A35090" t="s">
        <v>2531</v>
      </c>
      <c r="B35090">
        <v>2008</v>
      </c>
      <c r="C35090">
        <v>316</v>
      </c>
      <c r="D35090">
        <v>11</v>
      </c>
      <c r="E35090">
        <v>29.375</v>
      </c>
      <c r="H35090">
        <v>319</v>
      </c>
      <c r="I35090" s="3">
        <v>38</v>
      </c>
    </row>
    <row r="35091" spans="1:9" x14ac:dyDescent="0.25">
      <c r="A35091" t="s">
        <v>2531</v>
      </c>
      <c r="B35091">
        <v>2008</v>
      </c>
      <c r="C35091">
        <v>317</v>
      </c>
      <c r="D35091">
        <v>8</v>
      </c>
      <c r="E35091">
        <v>28</v>
      </c>
      <c r="H35091">
        <v>320</v>
      </c>
      <c r="I35091" s="3">
        <v>35.125</v>
      </c>
    </row>
    <row r="35092" spans="1:9" x14ac:dyDescent="0.25">
      <c r="A35092" t="s">
        <v>2531</v>
      </c>
      <c r="B35092">
        <v>2008</v>
      </c>
      <c r="C35092">
        <v>318</v>
      </c>
      <c r="D35092">
        <v>22</v>
      </c>
      <c r="E35092">
        <v>36.75</v>
      </c>
      <c r="H35092">
        <v>321</v>
      </c>
      <c r="I35092" s="3">
        <v>31.125</v>
      </c>
    </row>
    <row r="35093" spans="1:9" x14ac:dyDescent="0.25">
      <c r="A35093" t="s">
        <v>2531</v>
      </c>
      <c r="B35093">
        <v>2008</v>
      </c>
      <c r="C35093">
        <v>319</v>
      </c>
      <c r="D35093">
        <v>9</v>
      </c>
      <c r="E35093">
        <v>38</v>
      </c>
      <c r="H35093">
        <v>322</v>
      </c>
      <c r="I35093" s="3">
        <v>-999</v>
      </c>
    </row>
    <row r="35094" spans="1:9" x14ac:dyDescent="0.25">
      <c r="A35094" t="s">
        <v>2531</v>
      </c>
      <c r="B35094">
        <v>2008</v>
      </c>
      <c r="C35094">
        <v>320</v>
      </c>
      <c r="D35094">
        <v>8</v>
      </c>
      <c r="E35094">
        <v>35.125</v>
      </c>
      <c r="H35094">
        <v>323</v>
      </c>
      <c r="I35094" s="3">
        <v>34.625</v>
      </c>
    </row>
    <row r="35095" spans="1:9" x14ac:dyDescent="0.25">
      <c r="A35095" t="s">
        <v>2531</v>
      </c>
      <c r="B35095">
        <v>2008</v>
      </c>
      <c r="C35095">
        <v>321</v>
      </c>
      <c r="D35095">
        <v>11</v>
      </c>
      <c r="E35095">
        <v>31.125</v>
      </c>
      <c r="H35095">
        <v>324</v>
      </c>
      <c r="I35095" s="3">
        <v>35.25</v>
      </c>
    </row>
    <row r="35096" spans="1:9" x14ac:dyDescent="0.25">
      <c r="A35096" t="s">
        <v>2531</v>
      </c>
      <c r="B35096">
        <v>2008</v>
      </c>
      <c r="C35096">
        <v>322</v>
      </c>
      <c r="D35096">
        <v>-999</v>
      </c>
      <c r="E35096">
        <v>-999</v>
      </c>
      <c r="H35096">
        <v>325</v>
      </c>
      <c r="I35096" s="3">
        <v>27.625</v>
      </c>
    </row>
    <row r="35097" spans="1:9" x14ac:dyDescent="0.25">
      <c r="A35097" t="s">
        <v>2531</v>
      </c>
      <c r="B35097">
        <v>2008</v>
      </c>
      <c r="C35097">
        <v>323</v>
      </c>
      <c r="D35097">
        <v>9</v>
      </c>
      <c r="E35097">
        <v>34.625</v>
      </c>
      <c r="H35097">
        <v>326</v>
      </c>
      <c r="I35097" s="3">
        <v>40.625</v>
      </c>
    </row>
    <row r="35098" spans="1:9" x14ac:dyDescent="0.25">
      <c r="A35098" t="s">
        <v>2531</v>
      </c>
      <c r="B35098">
        <v>2008</v>
      </c>
      <c r="C35098">
        <v>324</v>
      </c>
      <c r="D35098">
        <v>9</v>
      </c>
      <c r="E35098">
        <v>35.25</v>
      </c>
      <c r="H35098">
        <v>327</v>
      </c>
      <c r="I35098" s="3">
        <v>36.125</v>
      </c>
    </row>
    <row r="35099" spans="1:9" x14ac:dyDescent="0.25">
      <c r="A35099" t="s">
        <v>2531</v>
      </c>
      <c r="B35099">
        <v>2008</v>
      </c>
      <c r="C35099">
        <v>325</v>
      </c>
      <c r="D35099">
        <v>8</v>
      </c>
      <c r="E35099">
        <v>27.625</v>
      </c>
      <c r="H35099">
        <v>328</v>
      </c>
      <c r="I35099" s="3">
        <v>41</v>
      </c>
    </row>
    <row r="35100" spans="1:9" x14ac:dyDescent="0.25">
      <c r="A35100" t="s">
        <v>2531</v>
      </c>
      <c r="B35100">
        <v>2008</v>
      </c>
      <c r="C35100">
        <v>326</v>
      </c>
      <c r="D35100">
        <v>10</v>
      </c>
      <c r="E35100">
        <v>40.625</v>
      </c>
      <c r="H35100">
        <v>329</v>
      </c>
      <c r="I35100" s="3">
        <v>36.625</v>
      </c>
    </row>
    <row r="35101" spans="1:9" x14ac:dyDescent="0.25">
      <c r="A35101" t="s">
        <v>2531</v>
      </c>
      <c r="B35101">
        <v>2008</v>
      </c>
      <c r="C35101">
        <v>327</v>
      </c>
      <c r="D35101">
        <v>9</v>
      </c>
      <c r="E35101">
        <v>36.125</v>
      </c>
      <c r="H35101">
        <v>330</v>
      </c>
      <c r="I35101" s="3">
        <v>38.875</v>
      </c>
    </row>
    <row r="35102" spans="1:9" x14ac:dyDescent="0.25">
      <c r="A35102" t="s">
        <v>2531</v>
      </c>
      <c r="B35102">
        <v>2008</v>
      </c>
      <c r="C35102">
        <v>328</v>
      </c>
      <c r="D35102">
        <v>9</v>
      </c>
      <c r="E35102">
        <v>41</v>
      </c>
      <c r="H35102">
        <v>331</v>
      </c>
      <c r="I35102" s="3">
        <v>38</v>
      </c>
    </row>
    <row r="35103" spans="1:9" x14ac:dyDescent="0.25">
      <c r="A35103" t="s">
        <v>2531</v>
      </c>
      <c r="B35103">
        <v>2008</v>
      </c>
      <c r="C35103">
        <v>329</v>
      </c>
      <c r="D35103">
        <v>9</v>
      </c>
      <c r="E35103">
        <v>36.625</v>
      </c>
      <c r="H35103">
        <v>332</v>
      </c>
      <c r="I35103" s="3">
        <v>33.125</v>
      </c>
    </row>
    <row r="35104" spans="1:9" x14ac:dyDescent="0.25">
      <c r="A35104" t="s">
        <v>2531</v>
      </c>
      <c r="B35104">
        <v>2008</v>
      </c>
      <c r="C35104">
        <v>330</v>
      </c>
      <c r="D35104">
        <v>9</v>
      </c>
      <c r="E35104">
        <v>38.875</v>
      </c>
      <c r="H35104">
        <v>333</v>
      </c>
      <c r="I35104" s="3">
        <v>37.25</v>
      </c>
    </row>
    <row r="35105" spans="1:9" x14ac:dyDescent="0.25">
      <c r="A35105" t="s">
        <v>2531</v>
      </c>
      <c r="B35105">
        <v>2008</v>
      </c>
      <c r="C35105">
        <v>331</v>
      </c>
      <c r="D35105">
        <v>10</v>
      </c>
      <c r="E35105">
        <v>38</v>
      </c>
      <c r="H35105">
        <v>334</v>
      </c>
      <c r="I35105" s="3">
        <v>35.625</v>
      </c>
    </row>
    <row r="35106" spans="1:9" x14ac:dyDescent="0.25">
      <c r="A35106" t="s">
        <v>2531</v>
      </c>
      <c r="B35106">
        <v>2008</v>
      </c>
      <c r="C35106">
        <v>332</v>
      </c>
      <c r="D35106">
        <v>8</v>
      </c>
      <c r="E35106">
        <v>33.125</v>
      </c>
      <c r="H35106">
        <v>335</v>
      </c>
      <c r="I35106" s="3">
        <v>35.5</v>
      </c>
    </row>
    <row r="35107" spans="1:9" x14ac:dyDescent="0.25">
      <c r="A35107" t="s">
        <v>2531</v>
      </c>
      <c r="B35107">
        <v>2008</v>
      </c>
      <c r="C35107">
        <v>333</v>
      </c>
      <c r="D35107">
        <v>12</v>
      </c>
      <c r="E35107">
        <v>37.25</v>
      </c>
      <c r="H35107">
        <v>336</v>
      </c>
      <c r="I35107" s="3">
        <v>32.25</v>
      </c>
    </row>
    <row r="35108" spans="1:9" x14ac:dyDescent="0.25">
      <c r="A35108" t="s">
        <v>2531</v>
      </c>
      <c r="B35108">
        <v>2008</v>
      </c>
      <c r="C35108">
        <v>334</v>
      </c>
      <c r="D35108">
        <v>9</v>
      </c>
      <c r="E35108">
        <v>35.625</v>
      </c>
      <c r="H35108">
        <v>337</v>
      </c>
      <c r="I35108" s="3">
        <v>37.571428571428598</v>
      </c>
    </row>
    <row r="35109" spans="1:9" x14ac:dyDescent="0.25">
      <c r="A35109" t="s">
        <v>2531</v>
      </c>
      <c r="B35109">
        <v>2008</v>
      </c>
      <c r="C35109">
        <v>335</v>
      </c>
      <c r="D35109">
        <v>11</v>
      </c>
      <c r="E35109">
        <v>35.5</v>
      </c>
      <c r="H35109">
        <v>338</v>
      </c>
      <c r="I35109" s="3">
        <v>29.125</v>
      </c>
    </row>
    <row r="35110" spans="1:9" x14ac:dyDescent="0.25">
      <c r="A35110" t="s">
        <v>2531</v>
      </c>
      <c r="B35110">
        <v>2008</v>
      </c>
      <c r="C35110">
        <v>336</v>
      </c>
      <c r="D35110">
        <v>10</v>
      </c>
      <c r="E35110">
        <v>32.25</v>
      </c>
      <c r="H35110">
        <v>339</v>
      </c>
      <c r="I35110" s="3">
        <v>35</v>
      </c>
    </row>
    <row r="35111" spans="1:9" x14ac:dyDescent="0.25">
      <c r="A35111" t="s">
        <v>2531</v>
      </c>
      <c r="B35111">
        <v>2008</v>
      </c>
      <c r="C35111">
        <v>337</v>
      </c>
      <c r="D35111">
        <v>13</v>
      </c>
      <c r="E35111">
        <v>37.571428571428598</v>
      </c>
      <c r="H35111">
        <v>340</v>
      </c>
      <c r="I35111" s="3">
        <v>36.625</v>
      </c>
    </row>
    <row r="35112" spans="1:9" x14ac:dyDescent="0.25">
      <c r="A35112" t="s">
        <v>2531</v>
      </c>
      <c r="B35112">
        <v>2008</v>
      </c>
      <c r="C35112">
        <v>338</v>
      </c>
      <c r="D35112">
        <v>9</v>
      </c>
      <c r="E35112">
        <v>29.125</v>
      </c>
      <c r="H35112">
        <v>341</v>
      </c>
      <c r="I35112" s="3">
        <v>35.125</v>
      </c>
    </row>
    <row r="35113" spans="1:9" x14ac:dyDescent="0.25">
      <c r="A35113" t="s">
        <v>2531</v>
      </c>
      <c r="B35113">
        <v>2008</v>
      </c>
      <c r="C35113">
        <v>339</v>
      </c>
      <c r="D35113">
        <v>8</v>
      </c>
      <c r="E35113">
        <v>35</v>
      </c>
      <c r="H35113">
        <v>342</v>
      </c>
      <c r="I35113" s="3">
        <v>37.875</v>
      </c>
    </row>
    <row r="35114" spans="1:9" x14ac:dyDescent="0.25">
      <c r="A35114" t="s">
        <v>2531</v>
      </c>
      <c r="B35114">
        <v>2008</v>
      </c>
      <c r="C35114">
        <v>340</v>
      </c>
      <c r="D35114">
        <v>11</v>
      </c>
      <c r="E35114">
        <v>36.625</v>
      </c>
      <c r="H35114">
        <v>343</v>
      </c>
      <c r="I35114" s="3">
        <v>33.75</v>
      </c>
    </row>
    <row r="35115" spans="1:9" x14ac:dyDescent="0.25">
      <c r="A35115" t="s">
        <v>2531</v>
      </c>
      <c r="B35115">
        <v>2008</v>
      </c>
      <c r="C35115">
        <v>341</v>
      </c>
      <c r="D35115">
        <v>9</v>
      </c>
      <c r="E35115">
        <v>35.125</v>
      </c>
      <c r="H35115">
        <v>344</v>
      </c>
      <c r="I35115" s="3">
        <v>30.5</v>
      </c>
    </row>
    <row r="35116" spans="1:9" x14ac:dyDescent="0.25">
      <c r="A35116" t="s">
        <v>2531</v>
      </c>
      <c r="B35116">
        <v>2008</v>
      </c>
      <c r="C35116">
        <v>342</v>
      </c>
      <c r="D35116">
        <v>9</v>
      </c>
      <c r="E35116">
        <v>37.875</v>
      </c>
      <c r="H35116">
        <v>345</v>
      </c>
      <c r="I35116" s="3">
        <v>33.875</v>
      </c>
    </row>
    <row r="35117" spans="1:9" x14ac:dyDescent="0.25">
      <c r="A35117" t="s">
        <v>2531</v>
      </c>
      <c r="B35117">
        <v>2008</v>
      </c>
      <c r="C35117">
        <v>343</v>
      </c>
      <c r="D35117">
        <v>7</v>
      </c>
      <c r="E35117">
        <v>33.75</v>
      </c>
      <c r="H35117">
        <v>346</v>
      </c>
      <c r="I35117" s="3">
        <v>34.5</v>
      </c>
    </row>
    <row r="35118" spans="1:9" x14ac:dyDescent="0.25">
      <c r="A35118" t="s">
        <v>2531</v>
      </c>
      <c r="B35118">
        <v>2008</v>
      </c>
      <c r="C35118">
        <v>344</v>
      </c>
      <c r="D35118">
        <v>10</v>
      </c>
      <c r="E35118">
        <v>30.5</v>
      </c>
      <c r="H35118">
        <v>347</v>
      </c>
      <c r="I35118" s="3">
        <v>31.25</v>
      </c>
    </row>
    <row r="35119" spans="1:9" x14ac:dyDescent="0.25">
      <c r="A35119" t="s">
        <v>2531</v>
      </c>
      <c r="B35119">
        <v>2008</v>
      </c>
      <c r="C35119">
        <v>345</v>
      </c>
      <c r="D35119">
        <v>9</v>
      </c>
      <c r="E35119">
        <v>33.875</v>
      </c>
      <c r="H35119">
        <v>348</v>
      </c>
      <c r="I35119" s="3">
        <v>39</v>
      </c>
    </row>
    <row r="35120" spans="1:9" x14ac:dyDescent="0.25">
      <c r="A35120" t="s">
        <v>2531</v>
      </c>
      <c r="B35120">
        <v>2008</v>
      </c>
      <c r="C35120">
        <v>346</v>
      </c>
      <c r="D35120">
        <v>9</v>
      </c>
      <c r="E35120">
        <v>34.5</v>
      </c>
      <c r="H35120">
        <v>349</v>
      </c>
      <c r="I35120" s="3">
        <v>29.75</v>
      </c>
    </row>
    <row r="35121" spans="1:9" x14ac:dyDescent="0.25">
      <c r="A35121" t="s">
        <v>2531</v>
      </c>
      <c r="B35121">
        <v>2008</v>
      </c>
      <c r="C35121">
        <v>347</v>
      </c>
      <c r="D35121">
        <v>11</v>
      </c>
      <c r="E35121">
        <v>31.25</v>
      </c>
      <c r="H35121">
        <v>350</v>
      </c>
      <c r="I35121" s="3">
        <v>35.125</v>
      </c>
    </row>
    <row r="35122" spans="1:9" x14ac:dyDescent="0.25">
      <c r="A35122" t="s">
        <v>2531</v>
      </c>
      <c r="B35122">
        <v>2008</v>
      </c>
      <c r="C35122">
        <v>348</v>
      </c>
      <c r="D35122">
        <v>13</v>
      </c>
      <c r="E35122">
        <v>39</v>
      </c>
      <c r="H35122">
        <v>351</v>
      </c>
      <c r="I35122" s="3">
        <v>36</v>
      </c>
    </row>
    <row r="35123" spans="1:9" x14ac:dyDescent="0.25">
      <c r="A35123" t="s">
        <v>2531</v>
      </c>
      <c r="B35123">
        <v>2008</v>
      </c>
      <c r="C35123">
        <v>349</v>
      </c>
      <c r="D35123">
        <v>23</v>
      </c>
      <c r="E35123">
        <v>29.75</v>
      </c>
      <c r="H35123">
        <v>352</v>
      </c>
      <c r="I35123" s="3">
        <v>39.75</v>
      </c>
    </row>
    <row r="35124" spans="1:9" x14ac:dyDescent="0.25">
      <c r="A35124" t="s">
        <v>2531</v>
      </c>
      <c r="B35124">
        <v>2008</v>
      </c>
      <c r="C35124">
        <v>350</v>
      </c>
      <c r="D35124">
        <v>9</v>
      </c>
      <c r="E35124">
        <v>35.125</v>
      </c>
      <c r="H35124">
        <v>353</v>
      </c>
      <c r="I35124" s="3">
        <v>37.625</v>
      </c>
    </row>
    <row r="35125" spans="1:9" x14ac:dyDescent="0.25">
      <c r="A35125" t="s">
        <v>2531</v>
      </c>
      <c r="B35125">
        <v>2008</v>
      </c>
      <c r="C35125">
        <v>351</v>
      </c>
      <c r="D35125">
        <v>9</v>
      </c>
      <c r="E35125">
        <v>36</v>
      </c>
      <c r="H35125">
        <v>354</v>
      </c>
      <c r="I35125" s="3">
        <v>42.75</v>
      </c>
    </row>
    <row r="35126" spans="1:9" x14ac:dyDescent="0.25">
      <c r="A35126" t="s">
        <v>2531</v>
      </c>
      <c r="B35126">
        <v>2008</v>
      </c>
      <c r="C35126">
        <v>352</v>
      </c>
      <c r="D35126">
        <v>9</v>
      </c>
      <c r="E35126">
        <v>39.75</v>
      </c>
      <c r="H35126">
        <v>355</v>
      </c>
      <c r="I35126" s="3">
        <v>39.875</v>
      </c>
    </row>
    <row r="35127" spans="1:9" x14ac:dyDescent="0.25">
      <c r="A35127" t="s">
        <v>2531</v>
      </c>
      <c r="B35127">
        <v>2008</v>
      </c>
      <c r="C35127">
        <v>353</v>
      </c>
      <c r="D35127">
        <v>23</v>
      </c>
      <c r="E35127">
        <v>37.625</v>
      </c>
      <c r="H35127">
        <v>356</v>
      </c>
      <c r="I35127" s="3">
        <v>41.875</v>
      </c>
    </row>
    <row r="35128" spans="1:9" x14ac:dyDescent="0.25">
      <c r="A35128" t="s">
        <v>2531</v>
      </c>
      <c r="B35128">
        <v>2008</v>
      </c>
      <c r="C35128">
        <v>354</v>
      </c>
      <c r="D35128">
        <v>11</v>
      </c>
      <c r="E35128">
        <v>42.75</v>
      </c>
      <c r="H35128">
        <v>357</v>
      </c>
      <c r="I35128" s="3">
        <v>42.125</v>
      </c>
    </row>
    <row r="35129" spans="1:9" x14ac:dyDescent="0.25">
      <c r="A35129" t="s">
        <v>2531</v>
      </c>
      <c r="B35129">
        <v>2008</v>
      </c>
      <c r="C35129">
        <v>355</v>
      </c>
      <c r="D35129">
        <v>11</v>
      </c>
      <c r="E35129">
        <v>39.875</v>
      </c>
      <c r="H35129">
        <v>358</v>
      </c>
      <c r="I35129" s="3">
        <v>40.625</v>
      </c>
    </row>
    <row r="35130" spans="1:9" x14ac:dyDescent="0.25">
      <c r="A35130" t="s">
        <v>2531</v>
      </c>
      <c r="B35130">
        <v>2008</v>
      </c>
      <c r="C35130">
        <v>356</v>
      </c>
      <c r="D35130">
        <v>23</v>
      </c>
      <c r="E35130">
        <v>41.875</v>
      </c>
      <c r="H35130">
        <v>359</v>
      </c>
      <c r="I35130" s="3">
        <v>41.625</v>
      </c>
    </row>
    <row r="35131" spans="1:9" x14ac:dyDescent="0.25">
      <c r="A35131" t="s">
        <v>2531</v>
      </c>
      <c r="B35131">
        <v>2008</v>
      </c>
      <c r="C35131">
        <v>357</v>
      </c>
      <c r="D35131">
        <v>2</v>
      </c>
      <c r="E35131">
        <v>42.125</v>
      </c>
      <c r="H35131">
        <v>360</v>
      </c>
      <c r="I35131" s="3">
        <v>43.875</v>
      </c>
    </row>
    <row r="35132" spans="1:9" x14ac:dyDescent="0.25">
      <c r="A35132" t="s">
        <v>2531</v>
      </c>
      <c r="B35132">
        <v>2008</v>
      </c>
      <c r="C35132">
        <v>358</v>
      </c>
      <c r="D35132">
        <v>9</v>
      </c>
      <c r="E35132">
        <v>40.625</v>
      </c>
      <c r="H35132">
        <v>361</v>
      </c>
      <c r="I35132" s="3">
        <v>40.75</v>
      </c>
    </row>
    <row r="35133" spans="1:9" x14ac:dyDescent="0.25">
      <c r="A35133" t="s">
        <v>2531</v>
      </c>
      <c r="B35133">
        <v>2008</v>
      </c>
      <c r="C35133">
        <v>359</v>
      </c>
      <c r="D35133">
        <v>23</v>
      </c>
      <c r="E35133">
        <v>41.625</v>
      </c>
      <c r="H35133">
        <v>362</v>
      </c>
      <c r="I35133" s="3">
        <v>40.75</v>
      </c>
    </row>
    <row r="35134" spans="1:9" x14ac:dyDescent="0.25">
      <c r="A35134" t="s">
        <v>2531</v>
      </c>
      <c r="B35134">
        <v>2008</v>
      </c>
      <c r="C35134">
        <v>360</v>
      </c>
      <c r="D35134">
        <v>8</v>
      </c>
      <c r="E35134">
        <v>43.875</v>
      </c>
      <c r="H35134">
        <v>363</v>
      </c>
      <c r="I35134" s="3">
        <v>42.571428571428598</v>
      </c>
    </row>
    <row r="35135" spans="1:9" x14ac:dyDescent="0.25">
      <c r="A35135" t="s">
        <v>2531</v>
      </c>
      <c r="B35135">
        <v>2008</v>
      </c>
      <c r="C35135">
        <v>361</v>
      </c>
      <c r="D35135">
        <v>2</v>
      </c>
      <c r="E35135">
        <v>40.75</v>
      </c>
      <c r="H35135">
        <v>364</v>
      </c>
      <c r="I35135" s="3">
        <v>43.125</v>
      </c>
    </row>
    <row r="35136" spans="1:9" x14ac:dyDescent="0.25">
      <c r="A35136" t="s">
        <v>2531</v>
      </c>
      <c r="B35136">
        <v>2008</v>
      </c>
      <c r="C35136">
        <v>362</v>
      </c>
      <c r="D35136">
        <v>23</v>
      </c>
      <c r="E35136">
        <v>40.75</v>
      </c>
      <c r="H35136">
        <v>365</v>
      </c>
      <c r="I35136" s="3">
        <v>42.285714285714299</v>
      </c>
    </row>
    <row r="35137" spans="1:9" x14ac:dyDescent="0.25">
      <c r="A35137" t="s">
        <v>2531</v>
      </c>
      <c r="B35137">
        <v>2008</v>
      </c>
      <c r="C35137">
        <v>363</v>
      </c>
      <c r="D35137">
        <v>13</v>
      </c>
      <c r="E35137">
        <v>42.571428571428598</v>
      </c>
      <c r="H35137">
        <v>366</v>
      </c>
      <c r="I35137" s="3">
        <v>42</v>
      </c>
    </row>
    <row r="35138" spans="1:9" x14ac:dyDescent="0.25">
      <c r="A35138" t="s">
        <v>2531</v>
      </c>
      <c r="B35138">
        <v>2008</v>
      </c>
      <c r="C35138">
        <v>364</v>
      </c>
      <c r="D35138">
        <v>10</v>
      </c>
      <c r="E35138">
        <v>43.125</v>
      </c>
      <c r="G35138" t="s">
        <v>2532</v>
      </c>
      <c r="H35138">
        <v>1</v>
      </c>
      <c r="I35138" s="3">
        <v>31.875</v>
      </c>
    </row>
    <row r="35139" spans="1:9" x14ac:dyDescent="0.25">
      <c r="A35139" t="s">
        <v>2531</v>
      </c>
      <c r="B35139">
        <v>2008</v>
      </c>
      <c r="C35139">
        <v>365</v>
      </c>
      <c r="D35139">
        <v>8</v>
      </c>
      <c r="E35139">
        <v>42.285714285714299</v>
      </c>
      <c r="H35139">
        <v>2</v>
      </c>
      <c r="I35139" s="3">
        <v>36.625</v>
      </c>
    </row>
    <row r="35140" spans="1:9" x14ac:dyDescent="0.25">
      <c r="A35140" t="s">
        <v>2531</v>
      </c>
      <c r="B35140">
        <v>2008</v>
      </c>
      <c r="C35140">
        <v>366</v>
      </c>
      <c r="D35140">
        <v>9</v>
      </c>
      <c r="E35140">
        <v>42</v>
      </c>
      <c r="H35140">
        <v>3</v>
      </c>
      <c r="I35140" s="3">
        <v>45.375</v>
      </c>
    </row>
    <row r="35141" spans="1:9" x14ac:dyDescent="0.25">
      <c r="A35141" t="s">
        <v>2532</v>
      </c>
      <c r="B35141">
        <v>2008</v>
      </c>
      <c r="C35141">
        <v>1</v>
      </c>
      <c r="D35141">
        <v>9</v>
      </c>
      <c r="E35141">
        <v>31.875</v>
      </c>
      <c r="H35141">
        <v>4</v>
      </c>
      <c r="I35141" s="3">
        <v>37</v>
      </c>
    </row>
    <row r="35142" spans="1:9" x14ac:dyDescent="0.25">
      <c r="A35142" t="s">
        <v>2532</v>
      </c>
      <c r="B35142">
        <v>2008</v>
      </c>
      <c r="C35142">
        <v>2</v>
      </c>
      <c r="D35142">
        <v>12</v>
      </c>
      <c r="E35142">
        <v>36.625</v>
      </c>
      <c r="H35142">
        <v>5</v>
      </c>
      <c r="I35142" s="3">
        <v>42.875</v>
      </c>
    </row>
    <row r="35143" spans="1:9" x14ac:dyDescent="0.25">
      <c r="A35143" t="s">
        <v>2532</v>
      </c>
      <c r="B35143">
        <v>2008</v>
      </c>
      <c r="C35143">
        <v>3</v>
      </c>
      <c r="D35143">
        <v>13</v>
      </c>
      <c r="E35143">
        <v>45.375</v>
      </c>
      <c r="H35143">
        <v>6</v>
      </c>
      <c r="I35143" s="3">
        <v>39.5</v>
      </c>
    </row>
    <row r="35144" spans="1:9" x14ac:dyDescent="0.25">
      <c r="A35144" t="s">
        <v>2532</v>
      </c>
      <c r="B35144">
        <v>2008</v>
      </c>
      <c r="C35144">
        <v>4</v>
      </c>
      <c r="D35144">
        <v>15</v>
      </c>
      <c r="E35144">
        <v>37</v>
      </c>
      <c r="H35144">
        <v>7</v>
      </c>
      <c r="I35144" s="3">
        <v>35.125</v>
      </c>
    </row>
    <row r="35145" spans="1:9" x14ac:dyDescent="0.25">
      <c r="A35145" t="s">
        <v>2532</v>
      </c>
      <c r="B35145">
        <v>2008</v>
      </c>
      <c r="C35145">
        <v>5</v>
      </c>
      <c r="D35145">
        <v>10</v>
      </c>
      <c r="E35145">
        <v>42.875</v>
      </c>
      <c r="H35145">
        <v>8</v>
      </c>
      <c r="I35145" s="3">
        <v>35.625</v>
      </c>
    </row>
    <row r="35146" spans="1:9" x14ac:dyDescent="0.25">
      <c r="A35146" t="s">
        <v>2532</v>
      </c>
      <c r="B35146">
        <v>2008</v>
      </c>
      <c r="C35146">
        <v>6</v>
      </c>
      <c r="D35146">
        <v>10</v>
      </c>
      <c r="E35146">
        <v>39.5</v>
      </c>
      <c r="H35146">
        <v>9</v>
      </c>
      <c r="I35146" s="3">
        <v>49.375</v>
      </c>
    </row>
    <row r="35147" spans="1:9" x14ac:dyDescent="0.25">
      <c r="A35147" t="s">
        <v>2532</v>
      </c>
      <c r="B35147">
        <v>2008</v>
      </c>
      <c r="C35147">
        <v>7</v>
      </c>
      <c r="D35147">
        <v>11</v>
      </c>
      <c r="E35147">
        <v>35.125</v>
      </c>
      <c r="H35147">
        <v>10</v>
      </c>
      <c r="I35147" s="3">
        <v>45.375</v>
      </c>
    </row>
    <row r="35148" spans="1:9" x14ac:dyDescent="0.25">
      <c r="A35148" t="s">
        <v>2532</v>
      </c>
      <c r="B35148">
        <v>2008</v>
      </c>
      <c r="C35148">
        <v>8</v>
      </c>
      <c r="D35148">
        <v>12</v>
      </c>
      <c r="E35148">
        <v>35.625</v>
      </c>
      <c r="H35148">
        <v>11</v>
      </c>
      <c r="I35148" s="3">
        <v>42.5</v>
      </c>
    </row>
    <row r="35149" spans="1:9" x14ac:dyDescent="0.25">
      <c r="A35149" t="s">
        <v>2532</v>
      </c>
      <c r="B35149">
        <v>2008</v>
      </c>
      <c r="C35149">
        <v>9</v>
      </c>
      <c r="D35149">
        <v>12</v>
      </c>
      <c r="E35149">
        <v>49.375</v>
      </c>
      <c r="H35149">
        <v>12</v>
      </c>
      <c r="I35149" s="3">
        <v>42.625</v>
      </c>
    </row>
    <row r="35150" spans="1:9" x14ac:dyDescent="0.25">
      <c r="A35150" t="s">
        <v>2532</v>
      </c>
      <c r="B35150">
        <v>2008</v>
      </c>
      <c r="C35150">
        <v>10</v>
      </c>
      <c r="D35150">
        <v>9</v>
      </c>
      <c r="E35150">
        <v>45.375</v>
      </c>
      <c r="H35150">
        <v>13</v>
      </c>
      <c r="I35150" s="3">
        <v>42.375</v>
      </c>
    </row>
    <row r="35151" spans="1:9" x14ac:dyDescent="0.25">
      <c r="A35151" t="s">
        <v>2532</v>
      </c>
      <c r="B35151">
        <v>2008</v>
      </c>
      <c r="C35151">
        <v>11</v>
      </c>
      <c r="D35151">
        <v>10</v>
      </c>
      <c r="E35151">
        <v>42.5</v>
      </c>
      <c r="H35151">
        <v>14</v>
      </c>
      <c r="I35151" s="3">
        <v>33.375</v>
      </c>
    </row>
    <row r="35152" spans="1:9" x14ac:dyDescent="0.25">
      <c r="A35152" t="s">
        <v>2532</v>
      </c>
      <c r="B35152">
        <v>2008</v>
      </c>
      <c r="C35152">
        <v>12</v>
      </c>
      <c r="D35152">
        <v>8</v>
      </c>
      <c r="E35152">
        <v>42.625</v>
      </c>
      <c r="H35152">
        <v>15</v>
      </c>
      <c r="I35152" s="3">
        <v>43.125</v>
      </c>
    </row>
    <row r="35153" spans="1:9" x14ac:dyDescent="0.25">
      <c r="A35153" t="s">
        <v>2532</v>
      </c>
      <c r="B35153">
        <v>2008</v>
      </c>
      <c r="C35153">
        <v>13</v>
      </c>
      <c r="D35153">
        <v>9</v>
      </c>
      <c r="E35153">
        <v>42.375</v>
      </c>
      <c r="H35153">
        <v>16</v>
      </c>
      <c r="I35153" s="3">
        <v>36.875</v>
      </c>
    </row>
    <row r="35154" spans="1:9" x14ac:dyDescent="0.25">
      <c r="A35154" t="s">
        <v>2532</v>
      </c>
      <c r="B35154">
        <v>2008</v>
      </c>
      <c r="C35154">
        <v>14</v>
      </c>
      <c r="D35154">
        <v>8</v>
      </c>
      <c r="E35154">
        <v>33.375</v>
      </c>
      <c r="H35154">
        <v>17</v>
      </c>
      <c r="I35154" s="3">
        <v>39.5</v>
      </c>
    </row>
    <row r="35155" spans="1:9" x14ac:dyDescent="0.25">
      <c r="A35155" t="s">
        <v>2532</v>
      </c>
      <c r="B35155">
        <v>2008</v>
      </c>
      <c r="C35155">
        <v>15</v>
      </c>
      <c r="D35155">
        <v>9</v>
      </c>
      <c r="E35155">
        <v>43.125</v>
      </c>
      <c r="H35155">
        <v>18</v>
      </c>
      <c r="I35155" s="3">
        <v>42.5</v>
      </c>
    </row>
    <row r="35156" spans="1:9" x14ac:dyDescent="0.25">
      <c r="A35156" t="s">
        <v>2532</v>
      </c>
      <c r="B35156">
        <v>2008</v>
      </c>
      <c r="C35156">
        <v>16</v>
      </c>
      <c r="D35156">
        <v>10</v>
      </c>
      <c r="E35156">
        <v>36.875</v>
      </c>
      <c r="H35156">
        <v>19</v>
      </c>
      <c r="I35156" s="3">
        <v>44.25</v>
      </c>
    </row>
    <row r="35157" spans="1:9" x14ac:dyDescent="0.25">
      <c r="A35157" t="s">
        <v>2532</v>
      </c>
      <c r="B35157">
        <v>2008</v>
      </c>
      <c r="C35157">
        <v>17</v>
      </c>
      <c r="D35157">
        <v>11</v>
      </c>
      <c r="E35157">
        <v>39.5</v>
      </c>
      <c r="H35157">
        <v>20</v>
      </c>
      <c r="I35157" s="3">
        <v>37.625</v>
      </c>
    </row>
    <row r="35158" spans="1:9" x14ac:dyDescent="0.25">
      <c r="A35158" t="s">
        <v>2532</v>
      </c>
      <c r="B35158">
        <v>2008</v>
      </c>
      <c r="C35158">
        <v>18</v>
      </c>
      <c r="D35158">
        <v>13</v>
      </c>
      <c r="E35158">
        <v>42.5</v>
      </c>
      <c r="H35158">
        <v>21</v>
      </c>
      <c r="I35158" s="3">
        <v>37</v>
      </c>
    </row>
    <row r="35159" spans="1:9" x14ac:dyDescent="0.25">
      <c r="A35159" t="s">
        <v>2532</v>
      </c>
      <c r="B35159">
        <v>2008</v>
      </c>
      <c r="C35159">
        <v>19</v>
      </c>
      <c r="D35159">
        <v>11</v>
      </c>
      <c r="E35159">
        <v>44.25</v>
      </c>
      <c r="H35159">
        <v>22</v>
      </c>
      <c r="I35159" s="3">
        <v>30.625</v>
      </c>
    </row>
    <row r="35160" spans="1:9" x14ac:dyDescent="0.25">
      <c r="A35160" t="s">
        <v>2532</v>
      </c>
      <c r="B35160">
        <v>2008</v>
      </c>
      <c r="C35160">
        <v>20</v>
      </c>
      <c r="D35160">
        <v>14</v>
      </c>
      <c r="E35160">
        <v>37.625</v>
      </c>
      <c r="H35160">
        <v>23</v>
      </c>
      <c r="I35160" s="3">
        <v>33.375</v>
      </c>
    </row>
    <row r="35161" spans="1:9" x14ac:dyDescent="0.25">
      <c r="A35161" t="s">
        <v>2532</v>
      </c>
      <c r="B35161">
        <v>2008</v>
      </c>
      <c r="C35161">
        <v>21</v>
      </c>
      <c r="D35161">
        <v>9</v>
      </c>
      <c r="E35161">
        <v>37</v>
      </c>
      <c r="H35161">
        <v>24</v>
      </c>
      <c r="I35161" s="3">
        <v>52</v>
      </c>
    </row>
    <row r="35162" spans="1:9" x14ac:dyDescent="0.25">
      <c r="A35162" t="s">
        <v>2532</v>
      </c>
      <c r="B35162">
        <v>2008</v>
      </c>
      <c r="C35162">
        <v>22</v>
      </c>
      <c r="D35162">
        <v>10</v>
      </c>
      <c r="E35162">
        <v>30.625</v>
      </c>
      <c r="H35162">
        <v>25</v>
      </c>
      <c r="I35162" s="3">
        <v>42.875</v>
      </c>
    </row>
    <row r="35163" spans="1:9" x14ac:dyDescent="0.25">
      <c r="A35163" t="s">
        <v>2532</v>
      </c>
      <c r="B35163">
        <v>2008</v>
      </c>
      <c r="C35163">
        <v>23</v>
      </c>
      <c r="D35163">
        <v>14</v>
      </c>
      <c r="E35163">
        <v>33.375</v>
      </c>
      <c r="H35163">
        <v>26</v>
      </c>
      <c r="I35163" s="3">
        <v>43</v>
      </c>
    </row>
    <row r="35164" spans="1:9" x14ac:dyDescent="0.25">
      <c r="A35164" t="s">
        <v>2532</v>
      </c>
      <c r="B35164">
        <v>2008</v>
      </c>
      <c r="C35164">
        <v>24</v>
      </c>
      <c r="D35164">
        <v>14</v>
      </c>
      <c r="E35164">
        <v>52</v>
      </c>
      <c r="H35164">
        <v>27</v>
      </c>
      <c r="I35164" s="3">
        <v>52.125</v>
      </c>
    </row>
    <row r="35165" spans="1:9" x14ac:dyDescent="0.25">
      <c r="A35165" t="s">
        <v>2532</v>
      </c>
      <c r="B35165">
        <v>2008</v>
      </c>
      <c r="C35165">
        <v>25</v>
      </c>
      <c r="D35165">
        <v>12</v>
      </c>
      <c r="E35165">
        <v>42.875</v>
      </c>
      <c r="H35165">
        <v>28</v>
      </c>
      <c r="I35165" s="3">
        <v>-999</v>
      </c>
    </row>
    <row r="35166" spans="1:9" x14ac:dyDescent="0.25">
      <c r="A35166" t="s">
        <v>2532</v>
      </c>
      <c r="B35166">
        <v>2008</v>
      </c>
      <c r="C35166">
        <v>26</v>
      </c>
      <c r="D35166">
        <v>12</v>
      </c>
      <c r="E35166">
        <v>43</v>
      </c>
      <c r="H35166">
        <v>29</v>
      </c>
      <c r="I35166" s="3">
        <v>-999</v>
      </c>
    </row>
    <row r="35167" spans="1:9" x14ac:dyDescent="0.25">
      <c r="A35167" t="s">
        <v>2532</v>
      </c>
      <c r="B35167">
        <v>2008</v>
      </c>
      <c r="C35167">
        <v>27</v>
      </c>
      <c r="D35167">
        <v>10</v>
      </c>
      <c r="E35167">
        <v>52.125</v>
      </c>
      <c r="H35167">
        <v>30</v>
      </c>
      <c r="I35167" s="3">
        <v>-999</v>
      </c>
    </row>
    <row r="35168" spans="1:9" x14ac:dyDescent="0.25">
      <c r="A35168" t="s">
        <v>2532</v>
      </c>
      <c r="B35168">
        <v>2008</v>
      </c>
      <c r="C35168">
        <v>28</v>
      </c>
      <c r="D35168">
        <v>-999</v>
      </c>
      <c r="E35168">
        <v>-999</v>
      </c>
      <c r="H35168">
        <v>31</v>
      </c>
      <c r="I35168" s="3">
        <v>-999</v>
      </c>
    </row>
    <row r="35169" spans="1:9" x14ac:dyDescent="0.25">
      <c r="A35169" t="s">
        <v>2532</v>
      </c>
      <c r="B35169">
        <v>2008</v>
      </c>
      <c r="C35169">
        <v>29</v>
      </c>
      <c r="D35169">
        <v>-999</v>
      </c>
      <c r="E35169">
        <v>-999</v>
      </c>
      <c r="H35169">
        <v>32</v>
      </c>
      <c r="I35169" s="3">
        <v>-999</v>
      </c>
    </row>
    <row r="35170" spans="1:9" x14ac:dyDescent="0.25">
      <c r="A35170" t="s">
        <v>2532</v>
      </c>
      <c r="B35170">
        <v>2008</v>
      </c>
      <c r="C35170">
        <v>30</v>
      </c>
      <c r="D35170">
        <v>-999</v>
      </c>
      <c r="E35170">
        <v>-999</v>
      </c>
      <c r="H35170">
        <v>33</v>
      </c>
      <c r="I35170" s="3">
        <v>-999</v>
      </c>
    </row>
    <row r="35171" spans="1:9" x14ac:dyDescent="0.25">
      <c r="A35171" t="s">
        <v>2532</v>
      </c>
      <c r="B35171">
        <v>2008</v>
      </c>
      <c r="C35171">
        <v>31</v>
      </c>
      <c r="D35171">
        <v>-999</v>
      </c>
      <c r="E35171">
        <v>-999</v>
      </c>
      <c r="H35171">
        <v>34</v>
      </c>
      <c r="I35171" s="3">
        <v>-999</v>
      </c>
    </row>
    <row r="35172" spans="1:9" x14ac:dyDescent="0.25">
      <c r="A35172" t="s">
        <v>2532</v>
      </c>
      <c r="B35172">
        <v>2008</v>
      </c>
      <c r="C35172">
        <v>32</v>
      </c>
      <c r="D35172">
        <v>-999</v>
      </c>
      <c r="E35172">
        <v>-999</v>
      </c>
      <c r="H35172">
        <v>35</v>
      </c>
      <c r="I35172" s="3">
        <v>-999</v>
      </c>
    </row>
    <row r="35173" spans="1:9" x14ac:dyDescent="0.25">
      <c r="A35173" t="s">
        <v>2532</v>
      </c>
      <c r="B35173">
        <v>2008</v>
      </c>
      <c r="C35173">
        <v>33</v>
      </c>
      <c r="D35173">
        <v>-999</v>
      </c>
      <c r="E35173">
        <v>-999</v>
      </c>
      <c r="H35173">
        <v>36</v>
      </c>
      <c r="I35173" s="3">
        <v>-999</v>
      </c>
    </row>
    <row r="35174" spans="1:9" x14ac:dyDescent="0.25">
      <c r="A35174" t="s">
        <v>2532</v>
      </c>
      <c r="B35174">
        <v>2008</v>
      </c>
      <c r="C35174">
        <v>34</v>
      </c>
      <c r="D35174">
        <v>-999</v>
      </c>
      <c r="E35174">
        <v>-999</v>
      </c>
      <c r="H35174">
        <v>37</v>
      </c>
      <c r="I35174" s="3">
        <v>44.375</v>
      </c>
    </row>
    <row r="35175" spans="1:9" x14ac:dyDescent="0.25">
      <c r="A35175" t="s">
        <v>2532</v>
      </c>
      <c r="B35175">
        <v>2008</v>
      </c>
      <c r="C35175">
        <v>35</v>
      </c>
      <c r="D35175">
        <v>-999</v>
      </c>
      <c r="E35175">
        <v>-999</v>
      </c>
      <c r="H35175">
        <v>38</v>
      </c>
      <c r="I35175" s="3">
        <v>46.25</v>
      </c>
    </row>
    <row r="35176" spans="1:9" x14ac:dyDescent="0.25">
      <c r="A35176" t="s">
        <v>2532</v>
      </c>
      <c r="B35176">
        <v>2008</v>
      </c>
      <c r="C35176">
        <v>36</v>
      </c>
      <c r="D35176">
        <v>-999</v>
      </c>
      <c r="E35176">
        <v>-999</v>
      </c>
      <c r="H35176">
        <v>39</v>
      </c>
      <c r="I35176" s="3">
        <v>46.875</v>
      </c>
    </row>
    <row r="35177" spans="1:9" x14ac:dyDescent="0.25">
      <c r="A35177" t="s">
        <v>2532</v>
      </c>
      <c r="B35177">
        <v>2008</v>
      </c>
      <c r="C35177">
        <v>37</v>
      </c>
      <c r="D35177">
        <v>11</v>
      </c>
      <c r="E35177">
        <v>44.375</v>
      </c>
      <c r="H35177">
        <v>40</v>
      </c>
      <c r="I35177" s="3">
        <v>41.625</v>
      </c>
    </row>
    <row r="35178" spans="1:9" x14ac:dyDescent="0.25">
      <c r="A35178" t="s">
        <v>2532</v>
      </c>
      <c r="B35178">
        <v>2008</v>
      </c>
      <c r="C35178">
        <v>38</v>
      </c>
      <c r="D35178">
        <v>10</v>
      </c>
      <c r="E35178">
        <v>46.25</v>
      </c>
      <c r="H35178">
        <v>41</v>
      </c>
      <c r="I35178" s="3">
        <v>42</v>
      </c>
    </row>
    <row r="35179" spans="1:9" x14ac:dyDescent="0.25">
      <c r="A35179" t="s">
        <v>2532</v>
      </c>
      <c r="B35179">
        <v>2008</v>
      </c>
      <c r="C35179">
        <v>39</v>
      </c>
      <c r="D35179">
        <v>14</v>
      </c>
      <c r="E35179">
        <v>46.875</v>
      </c>
      <c r="H35179">
        <v>42</v>
      </c>
      <c r="I35179" s="3">
        <v>46</v>
      </c>
    </row>
    <row r="35180" spans="1:9" x14ac:dyDescent="0.25">
      <c r="A35180" t="s">
        <v>2532</v>
      </c>
      <c r="B35180">
        <v>2008</v>
      </c>
      <c r="C35180">
        <v>40</v>
      </c>
      <c r="D35180">
        <v>1</v>
      </c>
      <c r="E35180">
        <v>41.625</v>
      </c>
      <c r="H35180">
        <v>43</v>
      </c>
      <c r="I35180" s="3">
        <v>45.75</v>
      </c>
    </row>
    <row r="35181" spans="1:9" x14ac:dyDescent="0.25">
      <c r="A35181" t="s">
        <v>2532</v>
      </c>
      <c r="B35181">
        <v>2008</v>
      </c>
      <c r="C35181">
        <v>41</v>
      </c>
      <c r="D35181">
        <v>13</v>
      </c>
      <c r="E35181">
        <v>42</v>
      </c>
      <c r="H35181">
        <v>44</v>
      </c>
      <c r="I35181" s="3">
        <v>45.375</v>
      </c>
    </row>
    <row r="35182" spans="1:9" x14ac:dyDescent="0.25">
      <c r="A35182" t="s">
        <v>2532</v>
      </c>
      <c r="B35182">
        <v>2008</v>
      </c>
      <c r="C35182">
        <v>42</v>
      </c>
      <c r="D35182">
        <v>11</v>
      </c>
      <c r="E35182">
        <v>46</v>
      </c>
      <c r="H35182">
        <v>45</v>
      </c>
      <c r="I35182" s="3">
        <v>43.25</v>
      </c>
    </row>
    <row r="35183" spans="1:9" x14ac:dyDescent="0.25">
      <c r="A35183" t="s">
        <v>2532</v>
      </c>
      <c r="B35183">
        <v>2008</v>
      </c>
      <c r="C35183">
        <v>43</v>
      </c>
      <c r="D35183">
        <v>12</v>
      </c>
      <c r="E35183">
        <v>45.75</v>
      </c>
      <c r="H35183">
        <v>46</v>
      </c>
      <c r="I35183" s="3">
        <v>34.25</v>
      </c>
    </row>
    <row r="35184" spans="1:9" x14ac:dyDescent="0.25">
      <c r="A35184" t="s">
        <v>2532</v>
      </c>
      <c r="B35184">
        <v>2008</v>
      </c>
      <c r="C35184">
        <v>44</v>
      </c>
      <c r="D35184">
        <v>16</v>
      </c>
      <c r="E35184">
        <v>45.375</v>
      </c>
      <c r="H35184">
        <v>47</v>
      </c>
      <c r="I35184" s="3">
        <v>46.625</v>
      </c>
    </row>
    <row r="35185" spans="1:9" x14ac:dyDescent="0.25">
      <c r="A35185" t="s">
        <v>2532</v>
      </c>
      <c r="B35185">
        <v>2008</v>
      </c>
      <c r="C35185">
        <v>45</v>
      </c>
      <c r="D35185">
        <v>0</v>
      </c>
      <c r="E35185">
        <v>43.25</v>
      </c>
      <c r="H35185">
        <v>48</v>
      </c>
      <c r="I35185" s="3">
        <v>51.25</v>
      </c>
    </row>
    <row r="35186" spans="1:9" x14ac:dyDescent="0.25">
      <c r="A35186" t="s">
        <v>2532</v>
      </c>
      <c r="B35186">
        <v>2008</v>
      </c>
      <c r="C35186">
        <v>46</v>
      </c>
      <c r="D35186">
        <v>9</v>
      </c>
      <c r="E35186">
        <v>34.25</v>
      </c>
      <c r="H35186">
        <v>49</v>
      </c>
      <c r="I35186" s="3">
        <v>50.125</v>
      </c>
    </row>
    <row r="35187" spans="1:9" x14ac:dyDescent="0.25">
      <c r="A35187" t="s">
        <v>2532</v>
      </c>
      <c r="B35187">
        <v>2008</v>
      </c>
      <c r="C35187">
        <v>47</v>
      </c>
      <c r="D35187">
        <v>21</v>
      </c>
      <c r="E35187">
        <v>46.625</v>
      </c>
      <c r="H35187">
        <v>50</v>
      </c>
      <c r="I35187" s="3">
        <v>51.75</v>
      </c>
    </row>
    <row r="35188" spans="1:9" x14ac:dyDescent="0.25">
      <c r="A35188" t="s">
        <v>2532</v>
      </c>
      <c r="B35188">
        <v>2008</v>
      </c>
      <c r="C35188">
        <v>48</v>
      </c>
      <c r="D35188">
        <v>13</v>
      </c>
      <c r="E35188">
        <v>51.25</v>
      </c>
      <c r="H35188">
        <v>51</v>
      </c>
      <c r="I35188" s="3">
        <v>72.5</v>
      </c>
    </row>
    <row r="35189" spans="1:9" x14ac:dyDescent="0.25">
      <c r="A35189" t="s">
        <v>2532</v>
      </c>
      <c r="B35189">
        <v>2008</v>
      </c>
      <c r="C35189">
        <v>49</v>
      </c>
      <c r="D35189">
        <v>12</v>
      </c>
      <c r="E35189">
        <v>50.125</v>
      </c>
      <c r="H35189">
        <v>52</v>
      </c>
      <c r="I35189" s="3">
        <v>94.625</v>
      </c>
    </row>
    <row r="35190" spans="1:9" x14ac:dyDescent="0.25">
      <c r="A35190" t="s">
        <v>2532</v>
      </c>
      <c r="B35190">
        <v>2008</v>
      </c>
      <c r="C35190">
        <v>50</v>
      </c>
      <c r="D35190">
        <v>11</v>
      </c>
      <c r="E35190">
        <v>51.75</v>
      </c>
      <c r="H35190">
        <v>53</v>
      </c>
      <c r="I35190" s="3">
        <v>79.125</v>
      </c>
    </row>
    <row r="35191" spans="1:9" x14ac:dyDescent="0.25">
      <c r="A35191" t="s">
        <v>2532</v>
      </c>
      <c r="B35191">
        <v>2008</v>
      </c>
      <c r="C35191">
        <v>51</v>
      </c>
      <c r="D35191">
        <v>18</v>
      </c>
      <c r="E35191">
        <v>72.5</v>
      </c>
      <c r="H35191">
        <v>54</v>
      </c>
      <c r="I35191" s="3">
        <v>66.8333333333333</v>
      </c>
    </row>
    <row r="35192" spans="1:9" x14ac:dyDescent="0.25">
      <c r="A35192" t="s">
        <v>2532</v>
      </c>
      <c r="B35192">
        <v>2008</v>
      </c>
      <c r="C35192">
        <v>52</v>
      </c>
      <c r="D35192">
        <v>13</v>
      </c>
      <c r="E35192">
        <v>94.625</v>
      </c>
      <c r="H35192">
        <v>55</v>
      </c>
      <c r="I35192" s="3">
        <v>-999</v>
      </c>
    </row>
    <row r="35193" spans="1:9" x14ac:dyDescent="0.25">
      <c r="A35193" t="s">
        <v>2532</v>
      </c>
      <c r="B35193">
        <v>2008</v>
      </c>
      <c r="C35193">
        <v>53</v>
      </c>
      <c r="D35193">
        <v>11</v>
      </c>
      <c r="E35193">
        <v>79.125</v>
      </c>
      <c r="H35193">
        <v>56</v>
      </c>
      <c r="I35193" s="3">
        <v>-999</v>
      </c>
    </row>
    <row r="35194" spans="1:9" x14ac:dyDescent="0.25">
      <c r="A35194" t="s">
        <v>2532</v>
      </c>
      <c r="B35194">
        <v>2008</v>
      </c>
      <c r="C35194">
        <v>54</v>
      </c>
      <c r="D35194">
        <v>0</v>
      </c>
      <c r="E35194">
        <v>66.8333333333333</v>
      </c>
      <c r="H35194">
        <v>57</v>
      </c>
      <c r="I35194" s="3">
        <v>-999</v>
      </c>
    </row>
    <row r="35195" spans="1:9" x14ac:dyDescent="0.25">
      <c r="A35195" t="s">
        <v>2532</v>
      </c>
      <c r="B35195">
        <v>2008</v>
      </c>
      <c r="C35195">
        <v>55</v>
      </c>
      <c r="D35195">
        <v>-999</v>
      </c>
      <c r="E35195">
        <v>-999</v>
      </c>
      <c r="H35195">
        <v>58</v>
      </c>
      <c r="I35195" s="3">
        <v>-999</v>
      </c>
    </row>
    <row r="35196" spans="1:9" x14ac:dyDescent="0.25">
      <c r="A35196" t="s">
        <v>2532</v>
      </c>
      <c r="B35196">
        <v>2008</v>
      </c>
      <c r="C35196">
        <v>56</v>
      </c>
      <c r="D35196">
        <v>-999</v>
      </c>
      <c r="E35196">
        <v>-999</v>
      </c>
      <c r="H35196">
        <v>59</v>
      </c>
      <c r="I35196" s="3">
        <v>-999</v>
      </c>
    </row>
    <row r="35197" spans="1:9" x14ac:dyDescent="0.25">
      <c r="A35197" t="s">
        <v>2532</v>
      </c>
      <c r="B35197">
        <v>2008</v>
      </c>
      <c r="C35197">
        <v>57</v>
      </c>
      <c r="D35197">
        <v>-999</v>
      </c>
      <c r="E35197">
        <v>-999</v>
      </c>
      <c r="H35197">
        <v>60</v>
      </c>
      <c r="I35197" s="3">
        <v>60.75</v>
      </c>
    </row>
    <row r="35198" spans="1:9" x14ac:dyDescent="0.25">
      <c r="A35198" t="s">
        <v>2532</v>
      </c>
      <c r="B35198">
        <v>2008</v>
      </c>
      <c r="C35198">
        <v>58</v>
      </c>
      <c r="D35198">
        <v>-999</v>
      </c>
      <c r="E35198">
        <v>-999</v>
      </c>
      <c r="H35198">
        <v>61</v>
      </c>
      <c r="I35198" s="3">
        <v>66.5</v>
      </c>
    </row>
    <row r="35199" spans="1:9" x14ac:dyDescent="0.25">
      <c r="A35199" t="s">
        <v>2532</v>
      </c>
      <c r="B35199">
        <v>2008</v>
      </c>
      <c r="C35199">
        <v>59</v>
      </c>
      <c r="D35199">
        <v>-999</v>
      </c>
      <c r="E35199">
        <v>-999</v>
      </c>
      <c r="H35199">
        <v>62</v>
      </c>
      <c r="I35199" s="3">
        <v>48.5</v>
      </c>
    </row>
    <row r="35200" spans="1:9" x14ac:dyDescent="0.25">
      <c r="A35200" t="s">
        <v>2532</v>
      </c>
      <c r="B35200">
        <v>2008</v>
      </c>
      <c r="C35200">
        <v>60</v>
      </c>
      <c r="D35200">
        <v>12</v>
      </c>
      <c r="E35200">
        <v>60.75</v>
      </c>
      <c r="H35200">
        <v>63</v>
      </c>
      <c r="I35200" s="3">
        <v>53.75</v>
      </c>
    </row>
    <row r="35201" spans="1:9" x14ac:dyDescent="0.25">
      <c r="A35201" t="s">
        <v>2532</v>
      </c>
      <c r="B35201">
        <v>2008</v>
      </c>
      <c r="C35201">
        <v>61</v>
      </c>
      <c r="D35201">
        <v>10</v>
      </c>
      <c r="E35201">
        <v>66.5</v>
      </c>
      <c r="H35201">
        <v>64</v>
      </c>
      <c r="I35201" s="3">
        <v>47.875</v>
      </c>
    </row>
    <row r="35202" spans="1:9" x14ac:dyDescent="0.25">
      <c r="A35202" t="s">
        <v>2532</v>
      </c>
      <c r="B35202">
        <v>2008</v>
      </c>
      <c r="C35202">
        <v>62</v>
      </c>
      <c r="D35202">
        <v>10</v>
      </c>
      <c r="E35202">
        <v>48.5</v>
      </c>
      <c r="H35202">
        <v>65</v>
      </c>
      <c r="I35202" s="3">
        <v>50</v>
      </c>
    </row>
    <row r="35203" spans="1:9" x14ac:dyDescent="0.25">
      <c r="A35203" t="s">
        <v>2532</v>
      </c>
      <c r="B35203">
        <v>2008</v>
      </c>
      <c r="C35203">
        <v>63</v>
      </c>
      <c r="D35203">
        <v>12</v>
      </c>
      <c r="E35203">
        <v>53.75</v>
      </c>
      <c r="H35203">
        <v>66</v>
      </c>
      <c r="I35203" s="3">
        <v>50</v>
      </c>
    </row>
    <row r="35204" spans="1:9" x14ac:dyDescent="0.25">
      <c r="A35204" t="s">
        <v>2532</v>
      </c>
      <c r="B35204">
        <v>2008</v>
      </c>
      <c r="C35204">
        <v>64</v>
      </c>
      <c r="D35204">
        <v>11</v>
      </c>
      <c r="E35204">
        <v>47.875</v>
      </c>
      <c r="H35204">
        <v>67</v>
      </c>
      <c r="I35204" s="3">
        <v>53.75</v>
      </c>
    </row>
    <row r="35205" spans="1:9" x14ac:dyDescent="0.25">
      <c r="A35205" t="s">
        <v>2532</v>
      </c>
      <c r="B35205">
        <v>2008</v>
      </c>
      <c r="C35205">
        <v>65</v>
      </c>
      <c r="D35205">
        <v>11</v>
      </c>
      <c r="E35205">
        <v>50</v>
      </c>
      <c r="H35205">
        <v>68</v>
      </c>
      <c r="I35205" s="3">
        <v>51.75</v>
      </c>
    </row>
    <row r="35206" spans="1:9" x14ac:dyDescent="0.25">
      <c r="A35206" t="s">
        <v>2532</v>
      </c>
      <c r="B35206">
        <v>2008</v>
      </c>
      <c r="C35206">
        <v>66</v>
      </c>
      <c r="D35206">
        <v>13</v>
      </c>
      <c r="E35206">
        <v>50</v>
      </c>
      <c r="H35206">
        <v>69</v>
      </c>
      <c r="I35206" s="3">
        <v>52.375</v>
      </c>
    </row>
    <row r="35207" spans="1:9" x14ac:dyDescent="0.25">
      <c r="A35207" t="s">
        <v>2532</v>
      </c>
      <c r="B35207">
        <v>2008</v>
      </c>
      <c r="C35207">
        <v>67</v>
      </c>
      <c r="D35207">
        <v>11</v>
      </c>
      <c r="E35207">
        <v>53.75</v>
      </c>
      <c r="H35207">
        <v>70</v>
      </c>
      <c r="I35207" s="3">
        <v>53.875</v>
      </c>
    </row>
    <row r="35208" spans="1:9" x14ac:dyDescent="0.25">
      <c r="A35208" t="s">
        <v>2532</v>
      </c>
      <c r="B35208">
        <v>2008</v>
      </c>
      <c r="C35208">
        <v>68</v>
      </c>
      <c r="D35208">
        <v>10</v>
      </c>
      <c r="E35208">
        <v>51.75</v>
      </c>
      <c r="H35208">
        <v>71</v>
      </c>
      <c r="I35208" s="3">
        <v>56.5</v>
      </c>
    </row>
    <row r="35209" spans="1:9" x14ac:dyDescent="0.25">
      <c r="A35209" t="s">
        <v>2532</v>
      </c>
      <c r="B35209">
        <v>2008</v>
      </c>
      <c r="C35209">
        <v>69</v>
      </c>
      <c r="D35209">
        <v>10</v>
      </c>
      <c r="E35209">
        <v>52.375</v>
      </c>
      <c r="H35209">
        <v>72</v>
      </c>
      <c r="I35209" s="3">
        <v>53.75</v>
      </c>
    </row>
    <row r="35210" spans="1:9" x14ac:dyDescent="0.25">
      <c r="A35210" t="s">
        <v>2532</v>
      </c>
      <c r="B35210">
        <v>2008</v>
      </c>
      <c r="C35210">
        <v>70</v>
      </c>
      <c r="D35210">
        <v>11</v>
      </c>
      <c r="E35210">
        <v>53.875</v>
      </c>
      <c r="H35210">
        <v>73</v>
      </c>
      <c r="I35210" s="3">
        <v>47.5</v>
      </c>
    </row>
    <row r="35211" spans="1:9" x14ac:dyDescent="0.25">
      <c r="A35211" t="s">
        <v>2532</v>
      </c>
      <c r="B35211">
        <v>2008</v>
      </c>
      <c r="C35211">
        <v>71</v>
      </c>
      <c r="D35211">
        <v>12</v>
      </c>
      <c r="E35211">
        <v>56.5</v>
      </c>
      <c r="H35211">
        <v>74</v>
      </c>
      <c r="I35211" s="3">
        <v>50.375</v>
      </c>
    </row>
    <row r="35212" spans="1:9" x14ac:dyDescent="0.25">
      <c r="A35212" t="s">
        <v>2532</v>
      </c>
      <c r="B35212">
        <v>2008</v>
      </c>
      <c r="C35212">
        <v>72</v>
      </c>
      <c r="D35212">
        <v>12</v>
      </c>
      <c r="E35212">
        <v>53.75</v>
      </c>
      <c r="H35212">
        <v>75</v>
      </c>
      <c r="I35212" s="3">
        <v>49.625</v>
      </c>
    </row>
    <row r="35213" spans="1:9" x14ac:dyDescent="0.25">
      <c r="A35213" t="s">
        <v>2532</v>
      </c>
      <c r="B35213">
        <v>2008</v>
      </c>
      <c r="C35213">
        <v>73</v>
      </c>
      <c r="D35213">
        <v>11</v>
      </c>
      <c r="E35213">
        <v>47.5</v>
      </c>
      <c r="H35213">
        <v>76</v>
      </c>
      <c r="I35213" s="3">
        <v>52.5</v>
      </c>
    </row>
    <row r="35214" spans="1:9" x14ac:dyDescent="0.25">
      <c r="A35214" t="s">
        <v>2532</v>
      </c>
      <c r="B35214">
        <v>2008</v>
      </c>
      <c r="C35214">
        <v>74</v>
      </c>
      <c r="D35214">
        <v>11</v>
      </c>
      <c r="E35214">
        <v>50.375</v>
      </c>
      <c r="H35214">
        <v>77</v>
      </c>
      <c r="I35214" s="3">
        <v>50.375</v>
      </c>
    </row>
    <row r="35215" spans="1:9" x14ac:dyDescent="0.25">
      <c r="A35215" t="s">
        <v>2532</v>
      </c>
      <c r="B35215">
        <v>2008</v>
      </c>
      <c r="C35215">
        <v>75</v>
      </c>
      <c r="D35215">
        <v>11</v>
      </c>
      <c r="E35215">
        <v>49.625</v>
      </c>
      <c r="H35215">
        <v>78</v>
      </c>
      <c r="I35215" s="3">
        <v>-999</v>
      </c>
    </row>
    <row r="35216" spans="1:9" x14ac:dyDescent="0.25">
      <c r="A35216" t="s">
        <v>2532</v>
      </c>
      <c r="B35216">
        <v>2008</v>
      </c>
      <c r="C35216">
        <v>76</v>
      </c>
      <c r="D35216">
        <v>10</v>
      </c>
      <c r="E35216">
        <v>52.5</v>
      </c>
      <c r="H35216">
        <v>79</v>
      </c>
      <c r="I35216" s="3">
        <v>49.375</v>
      </c>
    </row>
    <row r="35217" spans="1:9" x14ac:dyDescent="0.25">
      <c r="A35217" t="s">
        <v>2532</v>
      </c>
      <c r="B35217">
        <v>2008</v>
      </c>
      <c r="C35217">
        <v>77</v>
      </c>
      <c r="D35217">
        <v>12</v>
      </c>
      <c r="E35217">
        <v>50.375</v>
      </c>
      <c r="H35217">
        <v>80</v>
      </c>
      <c r="I35217" s="3">
        <v>47</v>
      </c>
    </row>
    <row r="35218" spans="1:9" x14ac:dyDescent="0.25">
      <c r="A35218" t="s">
        <v>2532</v>
      </c>
      <c r="B35218">
        <v>2008</v>
      </c>
      <c r="C35218">
        <v>78</v>
      </c>
      <c r="D35218">
        <v>-999</v>
      </c>
      <c r="E35218">
        <v>-999</v>
      </c>
      <c r="H35218">
        <v>81</v>
      </c>
      <c r="I35218" s="3">
        <v>50.375</v>
      </c>
    </row>
    <row r="35219" spans="1:9" x14ac:dyDescent="0.25">
      <c r="A35219" t="s">
        <v>2532</v>
      </c>
      <c r="B35219">
        <v>2008</v>
      </c>
      <c r="C35219">
        <v>79</v>
      </c>
      <c r="D35219">
        <v>11</v>
      </c>
      <c r="E35219">
        <v>49.375</v>
      </c>
      <c r="H35219">
        <v>82</v>
      </c>
      <c r="I35219" s="3">
        <v>54</v>
      </c>
    </row>
    <row r="35220" spans="1:9" x14ac:dyDescent="0.25">
      <c r="A35220" t="s">
        <v>2532</v>
      </c>
      <c r="B35220">
        <v>2008</v>
      </c>
      <c r="C35220">
        <v>80</v>
      </c>
      <c r="D35220">
        <v>9</v>
      </c>
      <c r="E35220">
        <v>47</v>
      </c>
      <c r="H35220">
        <v>83</v>
      </c>
      <c r="I35220" s="3">
        <v>54.5</v>
      </c>
    </row>
    <row r="35221" spans="1:9" x14ac:dyDescent="0.25">
      <c r="A35221" t="s">
        <v>2532</v>
      </c>
      <c r="B35221">
        <v>2008</v>
      </c>
      <c r="C35221">
        <v>81</v>
      </c>
      <c r="D35221">
        <v>10</v>
      </c>
      <c r="E35221">
        <v>50.375</v>
      </c>
      <c r="H35221">
        <v>84</v>
      </c>
      <c r="I35221" s="3">
        <v>47.875</v>
      </c>
    </row>
    <row r="35222" spans="1:9" x14ac:dyDescent="0.25">
      <c r="A35222" t="s">
        <v>2532</v>
      </c>
      <c r="B35222">
        <v>2008</v>
      </c>
      <c r="C35222">
        <v>82</v>
      </c>
      <c r="D35222">
        <v>11</v>
      </c>
      <c r="E35222">
        <v>54</v>
      </c>
      <c r="H35222">
        <v>85</v>
      </c>
      <c r="I35222" s="3">
        <v>42.5</v>
      </c>
    </row>
    <row r="35223" spans="1:9" x14ac:dyDescent="0.25">
      <c r="A35223" t="s">
        <v>2532</v>
      </c>
      <c r="B35223">
        <v>2008</v>
      </c>
      <c r="C35223">
        <v>83</v>
      </c>
      <c r="D35223">
        <v>12</v>
      </c>
      <c r="E35223">
        <v>54.5</v>
      </c>
      <c r="H35223">
        <v>86</v>
      </c>
      <c r="I35223" s="3">
        <v>44.75</v>
      </c>
    </row>
    <row r="35224" spans="1:9" x14ac:dyDescent="0.25">
      <c r="A35224" t="s">
        <v>2532</v>
      </c>
      <c r="B35224">
        <v>2008</v>
      </c>
      <c r="C35224">
        <v>84</v>
      </c>
      <c r="D35224">
        <v>10</v>
      </c>
      <c r="E35224">
        <v>47.875</v>
      </c>
      <c r="H35224">
        <v>87</v>
      </c>
      <c r="I35224" s="3">
        <v>50.375</v>
      </c>
    </row>
    <row r="35225" spans="1:9" x14ac:dyDescent="0.25">
      <c r="A35225" t="s">
        <v>2532</v>
      </c>
      <c r="B35225">
        <v>2008</v>
      </c>
      <c r="C35225">
        <v>85</v>
      </c>
      <c r="D35225">
        <v>9</v>
      </c>
      <c r="E35225">
        <v>42.5</v>
      </c>
      <c r="H35225">
        <v>88</v>
      </c>
      <c r="I35225" s="3">
        <v>49.75</v>
      </c>
    </row>
    <row r="35226" spans="1:9" x14ac:dyDescent="0.25">
      <c r="A35226" t="s">
        <v>2532</v>
      </c>
      <c r="B35226">
        <v>2008</v>
      </c>
      <c r="C35226">
        <v>86</v>
      </c>
      <c r="D35226">
        <v>19</v>
      </c>
      <c r="E35226">
        <v>44.75</v>
      </c>
      <c r="H35226">
        <v>89</v>
      </c>
      <c r="I35226" s="3">
        <v>49.875</v>
      </c>
    </row>
    <row r="35227" spans="1:9" x14ac:dyDescent="0.25">
      <c r="A35227" t="s">
        <v>2532</v>
      </c>
      <c r="B35227">
        <v>2008</v>
      </c>
      <c r="C35227">
        <v>87</v>
      </c>
      <c r="D35227">
        <v>12</v>
      </c>
      <c r="E35227">
        <v>50.375</v>
      </c>
      <c r="H35227">
        <v>90</v>
      </c>
      <c r="I35227" s="3">
        <v>49.375</v>
      </c>
    </row>
    <row r="35228" spans="1:9" x14ac:dyDescent="0.25">
      <c r="A35228" t="s">
        <v>2532</v>
      </c>
      <c r="B35228">
        <v>2008</v>
      </c>
      <c r="C35228">
        <v>88</v>
      </c>
      <c r="D35228">
        <v>12</v>
      </c>
      <c r="E35228">
        <v>49.75</v>
      </c>
      <c r="H35228">
        <v>91</v>
      </c>
      <c r="I35228" s="3">
        <v>47.25</v>
      </c>
    </row>
    <row r="35229" spans="1:9" x14ac:dyDescent="0.25">
      <c r="A35229" t="s">
        <v>2532</v>
      </c>
      <c r="B35229">
        <v>2008</v>
      </c>
      <c r="C35229">
        <v>89</v>
      </c>
      <c r="D35229">
        <v>15</v>
      </c>
      <c r="E35229">
        <v>49.875</v>
      </c>
      <c r="H35229">
        <v>92</v>
      </c>
      <c r="I35229" s="3">
        <v>47.625</v>
      </c>
    </row>
    <row r="35230" spans="1:9" x14ac:dyDescent="0.25">
      <c r="A35230" t="s">
        <v>2532</v>
      </c>
      <c r="B35230">
        <v>2008</v>
      </c>
      <c r="C35230">
        <v>90</v>
      </c>
      <c r="D35230">
        <v>11</v>
      </c>
      <c r="E35230">
        <v>49.375</v>
      </c>
      <c r="H35230">
        <v>93</v>
      </c>
      <c r="I35230" s="3">
        <v>47.25</v>
      </c>
    </row>
    <row r="35231" spans="1:9" x14ac:dyDescent="0.25">
      <c r="A35231" t="s">
        <v>2532</v>
      </c>
      <c r="B35231">
        <v>2008</v>
      </c>
      <c r="C35231">
        <v>91</v>
      </c>
      <c r="D35231">
        <v>10</v>
      </c>
      <c r="E35231">
        <v>47.25</v>
      </c>
      <c r="H35231">
        <v>94</v>
      </c>
      <c r="I35231" s="3">
        <v>49.75</v>
      </c>
    </row>
    <row r="35232" spans="1:9" x14ac:dyDescent="0.25">
      <c r="A35232" t="s">
        <v>2532</v>
      </c>
      <c r="B35232">
        <v>2008</v>
      </c>
      <c r="C35232">
        <v>92</v>
      </c>
      <c r="D35232">
        <v>12</v>
      </c>
      <c r="E35232">
        <v>47.625</v>
      </c>
      <c r="H35232">
        <v>95</v>
      </c>
      <c r="I35232" s="3">
        <v>52.75</v>
      </c>
    </row>
    <row r="35233" spans="1:9" x14ac:dyDescent="0.25">
      <c r="A35233" t="s">
        <v>2532</v>
      </c>
      <c r="B35233">
        <v>2008</v>
      </c>
      <c r="C35233">
        <v>93</v>
      </c>
      <c r="D35233">
        <v>11</v>
      </c>
      <c r="E35233">
        <v>47.25</v>
      </c>
      <c r="H35233">
        <v>96</v>
      </c>
      <c r="I35233" s="3">
        <v>47.375</v>
      </c>
    </row>
    <row r="35234" spans="1:9" x14ac:dyDescent="0.25">
      <c r="A35234" t="s">
        <v>2532</v>
      </c>
      <c r="B35234">
        <v>2008</v>
      </c>
      <c r="C35234">
        <v>94</v>
      </c>
      <c r="D35234">
        <v>12</v>
      </c>
      <c r="E35234">
        <v>49.75</v>
      </c>
      <c r="H35234">
        <v>97</v>
      </c>
      <c r="I35234" s="3">
        <v>47.25</v>
      </c>
    </row>
    <row r="35235" spans="1:9" x14ac:dyDescent="0.25">
      <c r="A35235" t="s">
        <v>2532</v>
      </c>
      <c r="B35235">
        <v>2008</v>
      </c>
      <c r="C35235">
        <v>95</v>
      </c>
      <c r="D35235">
        <v>12</v>
      </c>
      <c r="E35235">
        <v>52.75</v>
      </c>
      <c r="H35235">
        <v>98</v>
      </c>
      <c r="I35235" s="3">
        <v>50.125</v>
      </c>
    </row>
    <row r="35236" spans="1:9" x14ac:dyDescent="0.25">
      <c r="A35236" t="s">
        <v>2532</v>
      </c>
      <c r="B35236">
        <v>2008</v>
      </c>
      <c r="C35236">
        <v>96</v>
      </c>
      <c r="D35236">
        <v>12</v>
      </c>
      <c r="E35236">
        <v>47.375</v>
      </c>
      <c r="H35236">
        <v>99</v>
      </c>
      <c r="I35236" s="3">
        <v>53.75</v>
      </c>
    </row>
    <row r="35237" spans="1:9" x14ac:dyDescent="0.25">
      <c r="A35237" t="s">
        <v>2532</v>
      </c>
      <c r="B35237">
        <v>2008</v>
      </c>
      <c r="C35237">
        <v>97</v>
      </c>
      <c r="D35237">
        <v>12</v>
      </c>
      <c r="E35237">
        <v>47.25</v>
      </c>
      <c r="H35237">
        <v>100</v>
      </c>
      <c r="I35237" s="3">
        <v>55.375</v>
      </c>
    </row>
    <row r="35238" spans="1:9" x14ac:dyDescent="0.25">
      <c r="A35238" t="s">
        <v>2532</v>
      </c>
      <c r="B35238">
        <v>2008</v>
      </c>
      <c r="C35238">
        <v>98</v>
      </c>
      <c r="D35238">
        <v>12</v>
      </c>
      <c r="E35238">
        <v>50.125</v>
      </c>
      <c r="H35238">
        <v>101</v>
      </c>
      <c r="I35238" s="3">
        <v>49.75</v>
      </c>
    </row>
    <row r="35239" spans="1:9" x14ac:dyDescent="0.25">
      <c r="A35239" t="s">
        <v>2532</v>
      </c>
      <c r="B35239">
        <v>2008</v>
      </c>
      <c r="C35239">
        <v>99</v>
      </c>
      <c r="D35239">
        <v>11</v>
      </c>
      <c r="E35239">
        <v>53.75</v>
      </c>
      <c r="H35239">
        <v>102</v>
      </c>
      <c r="I35239" s="3">
        <v>55</v>
      </c>
    </row>
    <row r="35240" spans="1:9" x14ac:dyDescent="0.25">
      <c r="A35240" t="s">
        <v>2532</v>
      </c>
      <c r="B35240">
        <v>2008</v>
      </c>
      <c r="C35240">
        <v>100</v>
      </c>
      <c r="D35240">
        <v>11</v>
      </c>
      <c r="E35240">
        <v>55.375</v>
      </c>
      <c r="H35240">
        <v>103</v>
      </c>
      <c r="I35240" s="3">
        <v>50.125</v>
      </c>
    </row>
    <row r="35241" spans="1:9" x14ac:dyDescent="0.25">
      <c r="A35241" t="s">
        <v>2532</v>
      </c>
      <c r="B35241">
        <v>2008</v>
      </c>
      <c r="C35241">
        <v>101</v>
      </c>
      <c r="D35241">
        <v>10</v>
      </c>
      <c r="E35241">
        <v>49.75</v>
      </c>
      <c r="H35241">
        <v>104</v>
      </c>
      <c r="I35241" s="3">
        <v>43.5</v>
      </c>
    </row>
    <row r="35242" spans="1:9" x14ac:dyDescent="0.25">
      <c r="A35242" t="s">
        <v>2532</v>
      </c>
      <c r="B35242">
        <v>2008</v>
      </c>
      <c r="C35242">
        <v>102</v>
      </c>
      <c r="D35242">
        <v>11</v>
      </c>
      <c r="E35242">
        <v>55</v>
      </c>
      <c r="H35242">
        <v>105</v>
      </c>
      <c r="I35242" s="3">
        <v>48.75</v>
      </c>
    </row>
    <row r="35243" spans="1:9" x14ac:dyDescent="0.25">
      <c r="A35243" t="s">
        <v>2532</v>
      </c>
      <c r="B35243">
        <v>2008</v>
      </c>
      <c r="C35243">
        <v>103</v>
      </c>
      <c r="D35243">
        <v>9</v>
      </c>
      <c r="E35243">
        <v>50.125</v>
      </c>
      <c r="H35243">
        <v>106</v>
      </c>
      <c r="I35243" s="3">
        <v>52</v>
      </c>
    </row>
    <row r="35244" spans="1:9" x14ac:dyDescent="0.25">
      <c r="A35244" t="s">
        <v>2532</v>
      </c>
      <c r="B35244">
        <v>2008</v>
      </c>
      <c r="C35244">
        <v>104</v>
      </c>
      <c r="D35244">
        <v>11</v>
      </c>
      <c r="E35244">
        <v>43.5</v>
      </c>
      <c r="H35244">
        <v>107</v>
      </c>
      <c r="I35244" s="3">
        <v>52.125</v>
      </c>
    </row>
    <row r="35245" spans="1:9" x14ac:dyDescent="0.25">
      <c r="A35245" t="s">
        <v>2532</v>
      </c>
      <c r="B35245">
        <v>2008</v>
      </c>
      <c r="C35245">
        <v>105</v>
      </c>
      <c r="D35245">
        <v>11</v>
      </c>
      <c r="E35245">
        <v>48.75</v>
      </c>
      <c r="H35245">
        <v>108</v>
      </c>
      <c r="I35245" s="3">
        <v>53.875</v>
      </c>
    </row>
    <row r="35246" spans="1:9" x14ac:dyDescent="0.25">
      <c r="A35246" t="s">
        <v>2532</v>
      </c>
      <c r="B35246">
        <v>2008</v>
      </c>
      <c r="C35246">
        <v>106</v>
      </c>
      <c r="D35246">
        <v>13</v>
      </c>
      <c r="E35246">
        <v>52</v>
      </c>
      <c r="H35246">
        <v>109</v>
      </c>
      <c r="I35246" s="3">
        <v>51.625</v>
      </c>
    </row>
    <row r="35247" spans="1:9" x14ac:dyDescent="0.25">
      <c r="A35247" t="s">
        <v>2532</v>
      </c>
      <c r="B35247">
        <v>2008</v>
      </c>
      <c r="C35247">
        <v>107</v>
      </c>
      <c r="D35247">
        <v>11</v>
      </c>
      <c r="E35247">
        <v>52.125</v>
      </c>
      <c r="H35247">
        <v>110</v>
      </c>
      <c r="I35247" s="3">
        <v>59.375</v>
      </c>
    </row>
    <row r="35248" spans="1:9" x14ac:dyDescent="0.25">
      <c r="A35248" t="s">
        <v>2532</v>
      </c>
      <c r="B35248">
        <v>2008</v>
      </c>
      <c r="C35248">
        <v>108</v>
      </c>
      <c r="D35248">
        <v>12</v>
      </c>
      <c r="E35248">
        <v>53.875</v>
      </c>
      <c r="H35248">
        <v>111</v>
      </c>
      <c r="I35248" s="3">
        <v>54.375</v>
      </c>
    </row>
    <row r="35249" spans="1:9" x14ac:dyDescent="0.25">
      <c r="A35249" t="s">
        <v>2532</v>
      </c>
      <c r="B35249">
        <v>2008</v>
      </c>
      <c r="C35249">
        <v>109</v>
      </c>
      <c r="D35249">
        <v>13</v>
      </c>
      <c r="E35249">
        <v>51.625</v>
      </c>
      <c r="H35249">
        <v>112</v>
      </c>
      <c r="I35249" s="3">
        <v>60.375</v>
      </c>
    </row>
    <row r="35250" spans="1:9" x14ac:dyDescent="0.25">
      <c r="A35250" t="s">
        <v>2532</v>
      </c>
      <c r="B35250">
        <v>2008</v>
      </c>
      <c r="C35250">
        <v>110</v>
      </c>
      <c r="D35250">
        <v>10</v>
      </c>
      <c r="E35250">
        <v>59.375</v>
      </c>
      <c r="H35250">
        <v>113</v>
      </c>
      <c r="I35250" s="3">
        <v>56.5</v>
      </c>
    </row>
    <row r="35251" spans="1:9" x14ac:dyDescent="0.25">
      <c r="A35251" t="s">
        <v>2532</v>
      </c>
      <c r="B35251">
        <v>2008</v>
      </c>
      <c r="C35251">
        <v>111</v>
      </c>
      <c r="D35251">
        <v>11</v>
      </c>
      <c r="E35251">
        <v>54.375</v>
      </c>
      <c r="H35251">
        <v>114</v>
      </c>
      <c r="I35251" s="3">
        <v>-999</v>
      </c>
    </row>
    <row r="35252" spans="1:9" x14ac:dyDescent="0.25">
      <c r="A35252" t="s">
        <v>2532</v>
      </c>
      <c r="B35252">
        <v>2008</v>
      </c>
      <c r="C35252">
        <v>112</v>
      </c>
      <c r="D35252">
        <v>11</v>
      </c>
      <c r="E35252">
        <v>60.375</v>
      </c>
      <c r="H35252">
        <v>115</v>
      </c>
      <c r="I35252" s="3">
        <v>57</v>
      </c>
    </row>
    <row r="35253" spans="1:9" x14ac:dyDescent="0.25">
      <c r="A35253" t="s">
        <v>2532</v>
      </c>
      <c r="B35253">
        <v>2008</v>
      </c>
      <c r="C35253">
        <v>113</v>
      </c>
      <c r="D35253">
        <v>10</v>
      </c>
      <c r="E35253">
        <v>56.5</v>
      </c>
      <c r="H35253">
        <v>116</v>
      </c>
      <c r="I35253" s="3">
        <v>57.25</v>
      </c>
    </row>
    <row r="35254" spans="1:9" x14ac:dyDescent="0.25">
      <c r="A35254" t="s">
        <v>2532</v>
      </c>
      <c r="B35254">
        <v>2008</v>
      </c>
      <c r="C35254">
        <v>114</v>
      </c>
      <c r="D35254">
        <v>-999</v>
      </c>
      <c r="E35254">
        <v>-999</v>
      </c>
      <c r="H35254">
        <v>117</v>
      </c>
      <c r="I35254" s="3">
        <v>61.875</v>
      </c>
    </row>
    <row r="35255" spans="1:9" x14ac:dyDescent="0.25">
      <c r="A35255" t="s">
        <v>2532</v>
      </c>
      <c r="B35255">
        <v>2008</v>
      </c>
      <c r="C35255">
        <v>115</v>
      </c>
      <c r="D35255">
        <v>8</v>
      </c>
      <c r="E35255">
        <v>57</v>
      </c>
      <c r="H35255">
        <v>118</v>
      </c>
      <c r="I35255" s="3">
        <v>59.875</v>
      </c>
    </row>
    <row r="35256" spans="1:9" x14ac:dyDescent="0.25">
      <c r="A35256" t="s">
        <v>2532</v>
      </c>
      <c r="B35256">
        <v>2008</v>
      </c>
      <c r="C35256">
        <v>116</v>
      </c>
      <c r="D35256">
        <v>11</v>
      </c>
      <c r="E35256">
        <v>57.25</v>
      </c>
      <c r="H35256">
        <v>119</v>
      </c>
      <c r="I35256" s="3">
        <v>57.5</v>
      </c>
    </row>
    <row r="35257" spans="1:9" x14ac:dyDescent="0.25">
      <c r="A35257" t="s">
        <v>2532</v>
      </c>
      <c r="B35257">
        <v>2008</v>
      </c>
      <c r="C35257">
        <v>117</v>
      </c>
      <c r="D35257">
        <v>11</v>
      </c>
      <c r="E35257">
        <v>61.875</v>
      </c>
      <c r="H35257">
        <v>120</v>
      </c>
      <c r="I35257" s="3">
        <v>62.375</v>
      </c>
    </row>
    <row r="35258" spans="1:9" x14ac:dyDescent="0.25">
      <c r="A35258" t="s">
        <v>2532</v>
      </c>
      <c r="B35258">
        <v>2008</v>
      </c>
      <c r="C35258">
        <v>118</v>
      </c>
      <c r="D35258">
        <v>10</v>
      </c>
      <c r="E35258">
        <v>59.875</v>
      </c>
      <c r="H35258">
        <v>121</v>
      </c>
      <c r="I35258" s="3">
        <v>68.625</v>
      </c>
    </row>
    <row r="35259" spans="1:9" x14ac:dyDescent="0.25">
      <c r="A35259" t="s">
        <v>2532</v>
      </c>
      <c r="B35259">
        <v>2008</v>
      </c>
      <c r="C35259">
        <v>119</v>
      </c>
      <c r="D35259">
        <v>11</v>
      </c>
      <c r="E35259">
        <v>57.5</v>
      </c>
      <c r="H35259">
        <v>122</v>
      </c>
      <c r="I35259" s="3">
        <v>56.5</v>
      </c>
    </row>
    <row r="35260" spans="1:9" x14ac:dyDescent="0.25">
      <c r="A35260" t="s">
        <v>2532</v>
      </c>
      <c r="B35260">
        <v>2008</v>
      </c>
      <c r="C35260">
        <v>120</v>
      </c>
      <c r="D35260">
        <v>11</v>
      </c>
      <c r="E35260">
        <v>62.375</v>
      </c>
      <c r="H35260">
        <v>123</v>
      </c>
      <c r="I35260" s="3">
        <v>56.75</v>
      </c>
    </row>
    <row r="35261" spans="1:9" x14ac:dyDescent="0.25">
      <c r="A35261" t="s">
        <v>2532</v>
      </c>
      <c r="B35261">
        <v>2008</v>
      </c>
      <c r="C35261">
        <v>121</v>
      </c>
      <c r="D35261">
        <v>9</v>
      </c>
      <c r="E35261">
        <v>68.625</v>
      </c>
      <c r="H35261">
        <v>124</v>
      </c>
      <c r="I35261" s="3">
        <v>67.125</v>
      </c>
    </row>
    <row r="35262" spans="1:9" x14ac:dyDescent="0.25">
      <c r="A35262" t="s">
        <v>2532</v>
      </c>
      <c r="B35262">
        <v>2008</v>
      </c>
      <c r="C35262">
        <v>122</v>
      </c>
      <c r="D35262">
        <v>13</v>
      </c>
      <c r="E35262">
        <v>56.5</v>
      </c>
      <c r="H35262">
        <v>125</v>
      </c>
      <c r="I35262" s="3">
        <v>67.5</v>
      </c>
    </row>
    <row r="35263" spans="1:9" x14ac:dyDescent="0.25">
      <c r="A35263" t="s">
        <v>2532</v>
      </c>
      <c r="B35263">
        <v>2008</v>
      </c>
      <c r="C35263">
        <v>123</v>
      </c>
      <c r="D35263">
        <v>8</v>
      </c>
      <c r="E35263">
        <v>56.75</v>
      </c>
      <c r="H35263">
        <v>126</v>
      </c>
      <c r="I35263" s="3">
        <v>62.75</v>
      </c>
    </row>
    <row r="35264" spans="1:9" x14ac:dyDescent="0.25">
      <c r="A35264" t="s">
        <v>2532</v>
      </c>
      <c r="B35264">
        <v>2008</v>
      </c>
      <c r="C35264">
        <v>124</v>
      </c>
      <c r="D35264">
        <v>12</v>
      </c>
      <c r="E35264">
        <v>67.125</v>
      </c>
      <c r="H35264">
        <v>127</v>
      </c>
      <c r="I35264" s="3">
        <v>55.75</v>
      </c>
    </row>
    <row r="35265" spans="1:9" x14ac:dyDescent="0.25">
      <c r="A35265" t="s">
        <v>2532</v>
      </c>
      <c r="B35265">
        <v>2008</v>
      </c>
      <c r="C35265">
        <v>125</v>
      </c>
      <c r="D35265">
        <v>11</v>
      </c>
      <c r="E35265">
        <v>67.5</v>
      </c>
      <c r="H35265">
        <v>128</v>
      </c>
      <c r="I35265" s="3">
        <v>49.25</v>
      </c>
    </row>
    <row r="35266" spans="1:9" x14ac:dyDescent="0.25">
      <c r="A35266" t="s">
        <v>2532</v>
      </c>
      <c r="B35266">
        <v>2008</v>
      </c>
      <c r="C35266">
        <v>126</v>
      </c>
      <c r="D35266">
        <v>11</v>
      </c>
      <c r="E35266">
        <v>62.75</v>
      </c>
      <c r="H35266">
        <v>129</v>
      </c>
      <c r="I35266" s="3">
        <v>57.25</v>
      </c>
    </row>
    <row r="35267" spans="1:9" x14ac:dyDescent="0.25">
      <c r="A35267" t="s">
        <v>2532</v>
      </c>
      <c r="B35267">
        <v>2008</v>
      </c>
      <c r="C35267">
        <v>127</v>
      </c>
      <c r="D35267">
        <v>10</v>
      </c>
      <c r="E35267">
        <v>55.75</v>
      </c>
      <c r="H35267">
        <v>130</v>
      </c>
      <c r="I35267" s="3">
        <v>55.75</v>
      </c>
    </row>
    <row r="35268" spans="1:9" x14ac:dyDescent="0.25">
      <c r="A35268" t="s">
        <v>2532</v>
      </c>
      <c r="B35268">
        <v>2008</v>
      </c>
      <c r="C35268">
        <v>128</v>
      </c>
      <c r="D35268">
        <v>11</v>
      </c>
      <c r="E35268">
        <v>49.25</v>
      </c>
      <c r="H35268">
        <v>131</v>
      </c>
      <c r="I35268" s="3">
        <v>61.625</v>
      </c>
    </row>
    <row r="35269" spans="1:9" x14ac:dyDescent="0.25">
      <c r="A35269" t="s">
        <v>2532</v>
      </c>
      <c r="B35269">
        <v>2008</v>
      </c>
      <c r="C35269">
        <v>129</v>
      </c>
      <c r="D35269">
        <v>11</v>
      </c>
      <c r="E35269">
        <v>57.25</v>
      </c>
      <c r="H35269">
        <v>132</v>
      </c>
      <c r="I35269" s="3">
        <v>60.125</v>
      </c>
    </row>
    <row r="35270" spans="1:9" x14ac:dyDescent="0.25">
      <c r="A35270" t="s">
        <v>2532</v>
      </c>
      <c r="B35270">
        <v>2008</v>
      </c>
      <c r="C35270">
        <v>130</v>
      </c>
      <c r="D35270">
        <v>12</v>
      </c>
      <c r="E35270">
        <v>55.75</v>
      </c>
      <c r="H35270">
        <v>133</v>
      </c>
      <c r="I35270" s="3">
        <v>69</v>
      </c>
    </row>
    <row r="35271" spans="1:9" x14ac:dyDescent="0.25">
      <c r="A35271" t="s">
        <v>2532</v>
      </c>
      <c r="B35271">
        <v>2008</v>
      </c>
      <c r="C35271">
        <v>131</v>
      </c>
      <c r="D35271">
        <v>11</v>
      </c>
      <c r="E35271">
        <v>61.625</v>
      </c>
      <c r="H35271">
        <v>134</v>
      </c>
      <c r="I35271" s="3">
        <v>63.25</v>
      </c>
    </row>
    <row r="35272" spans="1:9" x14ac:dyDescent="0.25">
      <c r="A35272" t="s">
        <v>2532</v>
      </c>
      <c r="B35272">
        <v>2008</v>
      </c>
      <c r="C35272">
        <v>132</v>
      </c>
      <c r="D35272">
        <v>10</v>
      </c>
      <c r="E35272">
        <v>60.125</v>
      </c>
      <c r="H35272">
        <v>135</v>
      </c>
      <c r="I35272" s="3">
        <v>47.125</v>
      </c>
    </row>
    <row r="35273" spans="1:9" x14ac:dyDescent="0.25">
      <c r="A35273" t="s">
        <v>2532</v>
      </c>
      <c r="B35273">
        <v>2008</v>
      </c>
      <c r="C35273">
        <v>133</v>
      </c>
      <c r="D35273">
        <v>11</v>
      </c>
      <c r="E35273">
        <v>69</v>
      </c>
      <c r="H35273">
        <v>136</v>
      </c>
      <c r="I35273" s="3">
        <v>62.375</v>
      </c>
    </row>
    <row r="35274" spans="1:9" x14ac:dyDescent="0.25">
      <c r="A35274" t="s">
        <v>2532</v>
      </c>
      <c r="B35274">
        <v>2008</v>
      </c>
      <c r="C35274">
        <v>134</v>
      </c>
      <c r="D35274">
        <v>11</v>
      </c>
      <c r="E35274">
        <v>63.25</v>
      </c>
      <c r="H35274">
        <v>137</v>
      </c>
      <c r="I35274" s="3">
        <v>51.375</v>
      </c>
    </row>
    <row r="35275" spans="1:9" x14ac:dyDescent="0.25">
      <c r="A35275" t="s">
        <v>2532</v>
      </c>
      <c r="B35275">
        <v>2008</v>
      </c>
      <c r="C35275">
        <v>135</v>
      </c>
      <c r="D35275">
        <v>2</v>
      </c>
      <c r="E35275">
        <v>47.125</v>
      </c>
      <c r="H35275">
        <v>138</v>
      </c>
      <c r="I35275" s="3">
        <v>47.125</v>
      </c>
    </row>
    <row r="35276" spans="1:9" x14ac:dyDescent="0.25">
      <c r="A35276" t="s">
        <v>2532</v>
      </c>
      <c r="B35276">
        <v>2008</v>
      </c>
      <c r="C35276">
        <v>136</v>
      </c>
      <c r="D35276">
        <v>11</v>
      </c>
      <c r="E35276">
        <v>62.375</v>
      </c>
      <c r="H35276">
        <v>139</v>
      </c>
      <c r="I35276" s="3">
        <v>38.875</v>
      </c>
    </row>
    <row r="35277" spans="1:9" x14ac:dyDescent="0.25">
      <c r="A35277" t="s">
        <v>2532</v>
      </c>
      <c r="B35277">
        <v>2008</v>
      </c>
      <c r="C35277">
        <v>137</v>
      </c>
      <c r="D35277">
        <v>11</v>
      </c>
      <c r="E35277">
        <v>51.375</v>
      </c>
      <c r="H35277">
        <v>140</v>
      </c>
      <c r="I35277" s="3">
        <v>38.75</v>
      </c>
    </row>
    <row r="35278" spans="1:9" x14ac:dyDescent="0.25">
      <c r="A35278" t="s">
        <v>2532</v>
      </c>
      <c r="B35278">
        <v>2008</v>
      </c>
      <c r="C35278">
        <v>138</v>
      </c>
      <c r="D35278">
        <v>12</v>
      </c>
      <c r="E35278">
        <v>47.125</v>
      </c>
      <c r="H35278">
        <v>141</v>
      </c>
      <c r="I35278" s="3">
        <v>49.5</v>
      </c>
    </row>
    <row r="35279" spans="1:9" x14ac:dyDescent="0.25">
      <c r="A35279" t="s">
        <v>2532</v>
      </c>
      <c r="B35279">
        <v>2008</v>
      </c>
      <c r="C35279">
        <v>139</v>
      </c>
      <c r="D35279">
        <v>15</v>
      </c>
      <c r="E35279">
        <v>38.875</v>
      </c>
      <c r="H35279">
        <v>142</v>
      </c>
      <c r="I35279" s="3">
        <v>42.5</v>
      </c>
    </row>
    <row r="35280" spans="1:9" x14ac:dyDescent="0.25">
      <c r="A35280" t="s">
        <v>2532</v>
      </c>
      <c r="B35280">
        <v>2008</v>
      </c>
      <c r="C35280">
        <v>140</v>
      </c>
      <c r="D35280">
        <v>12</v>
      </c>
      <c r="E35280">
        <v>38.75</v>
      </c>
      <c r="H35280">
        <v>143</v>
      </c>
      <c r="I35280" s="3">
        <v>52</v>
      </c>
    </row>
    <row r="35281" spans="1:9" x14ac:dyDescent="0.25">
      <c r="A35281" t="s">
        <v>2532</v>
      </c>
      <c r="B35281">
        <v>2008</v>
      </c>
      <c r="C35281">
        <v>141</v>
      </c>
      <c r="D35281">
        <v>11</v>
      </c>
      <c r="E35281">
        <v>49.5</v>
      </c>
      <c r="H35281">
        <v>144</v>
      </c>
      <c r="I35281" s="3">
        <v>53.75</v>
      </c>
    </row>
    <row r="35282" spans="1:9" x14ac:dyDescent="0.25">
      <c r="A35282" t="s">
        <v>2532</v>
      </c>
      <c r="B35282">
        <v>2008</v>
      </c>
      <c r="C35282">
        <v>142</v>
      </c>
      <c r="D35282">
        <v>8</v>
      </c>
      <c r="E35282">
        <v>42.5</v>
      </c>
      <c r="H35282">
        <v>145</v>
      </c>
      <c r="I35282" s="3">
        <v>55.375</v>
      </c>
    </row>
    <row r="35283" spans="1:9" x14ac:dyDescent="0.25">
      <c r="A35283" t="s">
        <v>2532</v>
      </c>
      <c r="B35283">
        <v>2008</v>
      </c>
      <c r="C35283">
        <v>143</v>
      </c>
      <c r="D35283">
        <v>11</v>
      </c>
      <c r="E35283">
        <v>52</v>
      </c>
      <c r="H35283">
        <v>146</v>
      </c>
      <c r="I35283" s="3">
        <v>68.625</v>
      </c>
    </row>
    <row r="35284" spans="1:9" x14ac:dyDescent="0.25">
      <c r="A35284" t="s">
        <v>2532</v>
      </c>
      <c r="B35284">
        <v>2008</v>
      </c>
      <c r="C35284">
        <v>144</v>
      </c>
      <c r="D35284">
        <v>12</v>
      </c>
      <c r="E35284">
        <v>53.75</v>
      </c>
      <c r="H35284">
        <v>147</v>
      </c>
      <c r="I35284" s="3">
        <v>67.5</v>
      </c>
    </row>
    <row r="35285" spans="1:9" x14ac:dyDescent="0.25">
      <c r="A35285" t="s">
        <v>2532</v>
      </c>
      <c r="B35285">
        <v>2008</v>
      </c>
      <c r="C35285">
        <v>145</v>
      </c>
      <c r="D35285">
        <v>12</v>
      </c>
      <c r="E35285">
        <v>55.375</v>
      </c>
      <c r="H35285">
        <v>148</v>
      </c>
      <c r="I35285" s="3">
        <v>61.625</v>
      </c>
    </row>
    <row r="35286" spans="1:9" x14ac:dyDescent="0.25">
      <c r="A35286" t="s">
        <v>2532</v>
      </c>
      <c r="B35286">
        <v>2008</v>
      </c>
      <c r="C35286">
        <v>146</v>
      </c>
      <c r="D35286">
        <v>11</v>
      </c>
      <c r="E35286">
        <v>68.625</v>
      </c>
      <c r="H35286">
        <v>149</v>
      </c>
      <c r="I35286" s="3">
        <v>65.25</v>
      </c>
    </row>
    <row r="35287" spans="1:9" x14ac:dyDescent="0.25">
      <c r="A35287" t="s">
        <v>2532</v>
      </c>
      <c r="B35287">
        <v>2008</v>
      </c>
      <c r="C35287">
        <v>147</v>
      </c>
      <c r="D35287">
        <v>11</v>
      </c>
      <c r="E35287">
        <v>67.5</v>
      </c>
      <c r="H35287">
        <v>150</v>
      </c>
      <c r="I35287" s="3">
        <v>64.25</v>
      </c>
    </row>
    <row r="35288" spans="1:9" x14ac:dyDescent="0.25">
      <c r="A35288" t="s">
        <v>2532</v>
      </c>
      <c r="B35288">
        <v>2008</v>
      </c>
      <c r="C35288">
        <v>148</v>
      </c>
      <c r="D35288">
        <v>11</v>
      </c>
      <c r="E35288">
        <v>61.625</v>
      </c>
      <c r="H35288">
        <v>151</v>
      </c>
      <c r="I35288" s="3">
        <v>59.875</v>
      </c>
    </row>
    <row r="35289" spans="1:9" x14ac:dyDescent="0.25">
      <c r="A35289" t="s">
        <v>2532</v>
      </c>
      <c r="B35289">
        <v>2008</v>
      </c>
      <c r="C35289">
        <v>149</v>
      </c>
      <c r="D35289">
        <v>13</v>
      </c>
      <c r="E35289">
        <v>65.25</v>
      </c>
      <c r="H35289">
        <v>152</v>
      </c>
      <c r="I35289" s="3">
        <v>68.375</v>
      </c>
    </row>
    <row r="35290" spans="1:9" x14ac:dyDescent="0.25">
      <c r="A35290" t="s">
        <v>2532</v>
      </c>
      <c r="B35290">
        <v>2008</v>
      </c>
      <c r="C35290">
        <v>150</v>
      </c>
      <c r="D35290">
        <v>11</v>
      </c>
      <c r="E35290">
        <v>64.25</v>
      </c>
      <c r="H35290">
        <v>153</v>
      </c>
      <c r="I35290" s="3">
        <v>72.875</v>
      </c>
    </row>
    <row r="35291" spans="1:9" x14ac:dyDescent="0.25">
      <c r="A35291" t="s">
        <v>2532</v>
      </c>
      <c r="B35291">
        <v>2008</v>
      </c>
      <c r="C35291">
        <v>151</v>
      </c>
      <c r="D35291">
        <v>10</v>
      </c>
      <c r="E35291">
        <v>59.875</v>
      </c>
      <c r="H35291">
        <v>154</v>
      </c>
      <c r="I35291" s="3">
        <v>64</v>
      </c>
    </row>
    <row r="35292" spans="1:9" x14ac:dyDescent="0.25">
      <c r="A35292" t="s">
        <v>2532</v>
      </c>
      <c r="B35292">
        <v>2008</v>
      </c>
      <c r="C35292">
        <v>152</v>
      </c>
      <c r="D35292">
        <v>11</v>
      </c>
      <c r="E35292">
        <v>68.375</v>
      </c>
      <c r="H35292">
        <v>155</v>
      </c>
      <c r="I35292" s="3">
        <v>56.875</v>
      </c>
    </row>
    <row r="35293" spans="1:9" x14ac:dyDescent="0.25">
      <c r="A35293" t="s">
        <v>2532</v>
      </c>
      <c r="B35293">
        <v>2008</v>
      </c>
      <c r="C35293">
        <v>153</v>
      </c>
      <c r="D35293">
        <v>11</v>
      </c>
      <c r="E35293">
        <v>72.875</v>
      </c>
      <c r="H35293">
        <v>156</v>
      </c>
      <c r="I35293" s="3">
        <v>54.375</v>
      </c>
    </row>
    <row r="35294" spans="1:9" x14ac:dyDescent="0.25">
      <c r="A35294" t="s">
        <v>2532</v>
      </c>
      <c r="B35294">
        <v>2008</v>
      </c>
      <c r="C35294">
        <v>154</v>
      </c>
      <c r="D35294">
        <v>12</v>
      </c>
      <c r="E35294">
        <v>64</v>
      </c>
      <c r="H35294">
        <v>157</v>
      </c>
      <c r="I35294" s="3">
        <v>46.125</v>
      </c>
    </row>
    <row r="35295" spans="1:9" x14ac:dyDescent="0.25">
      <c r="A35295" t="s">
        <v>2532</v>
      </c>
      <c r="B35295">
        <v>2008</v>
      </c>
      <c r="C35295">
        <v>155</v>
      </c>
      <c r="D35295">
        <v>8</v>
      </c>
      <c r="E35295">
        <v>56.875</v>
      </c>
      <c r="H35295">
        <v>158</v>
      </c>
      <c r="I35295" s="3">
        <v>54.25</v>
      </c>
    </row>
    <row r="35296" spans="1:9" x14ac:dyDescent="0.25">
      <c r="A35296" t="s">
        <v>2532</v>
      </c>
      <c r="B35296">
        <v>2008</v>
      </c>
      <c r="C35296">
        <v>156</v>
      </c>
      <c r="D35296">
        <v>12</v>
      </c>
      <c r="E35296">
        <v>54.375</v>
      </c>
      <c r="H35296">
        <v>159</v>
      </c>
      <c r="I35296" s="3">
        <v>55</v>
      </c>
    </row>
    <row r="35297" spans="1:9" x14ac:dyDescent="0.25">
      <c r="A35297" t="s">
        <v>2532</v>
      </c>
      <c r="B35297">
        <v>2008</v>
      </c>
      <c r="C35297">
        <v>157</v>
      </c>
      <c r="D35297">
        <v>11</v>
      </c>
      <c r="E35297">
        <v>46.125</v>
      </c>
      <c r="H35297">
        <v>160</v>
      </c>
      <c r="I35297" s="3">
        <v>44</v>
      </c>
    </row>
    <row r="35298" spans="1:9" x14ac:dyDescent="0.25">
      <c r="A35298" t="s">
        <v>2532</v>
      </c>
      <c r="B35298">
        <v>2008</v>
      </c>
      <c r="C35298">
        <v>158</v>
      </c>
      <c r="D35298">
        <v>21</v>
      </c>
      <c r="E35298">
        <v>54.25</v>
      </c>
      <c r="H35298">
        <v>161</v>
      </c>
      <c r="I35298" s="3">
        <v>56.25</v>
      </c>
    </row>
    <row r="35299" spans="1:9" x14ac:dyDescent="0.25">
      <c r="A35299" t="s">
        <v>2532</v>
      </c>
      <c r="B35299">
        <v>2008</v>
      </c>
      <c r="C35299">
        <v>159</v>
      </c>
      <c r="D35299">
        <v>11</v>
      </c>
      <c r="E35299">
        <v>55</v>
      </c>
      <c r="H35299">
        <v>162</v>
      </c>
      <c r="I35299" s="3">
        <v>46.75</v>
      </c>
    </row>
    <row r="35300" spans="1:9" x14ac:dyDescent="0.25">
      <c r="A35300" t="s">
        <v>2532</v>
      </c>
      <c r="B35300">
        <v>2008</v>
      </c>
      <c r="C35300">
        <v>160</v>
      </c>
      <c r="D35300">
        <v>11</v>
      </c>
      <c r="E35300">
        <v>44</v>
      </c>
      <c r="H35300">
        <v>163</v>
      </c>
      <c r="I35300" s="3">
        <v>41.75</v>
      </c>
    </row>
    <row r="35301" spans="1:9" x14ac:dyDescent="0.25">
      <c r="A35301" t="s">
        <v>2532</v>
      </c>
      <c r="B35301">
        <v>2008</v>
      </c>
      <c r="C35301">
        <v>161</v>
      </c>
      <c r="D35301">
        <v>12</v>
      </c>
      <c r="E35301">
        <v>56.25</v>
      </c>
      <c r="H35301">
        <v>164</v>
      </c>
      <c r="I35301" s="3">
        <v>-999</v>
      </c>
    </row>
    <row r="35302" spans="1:9" x14ac:dyDescent="0.25">
      <c r="A35302" t="s">
        <v>2532</v>
      </c>
      <c r="B35302">
        <v>2008</v>
      </c>
      <c r="C35302">
        <v>162</v>
      </c>
      <c r="D35302">
        <v>13</v>
      </c>
      <c r="E35302">
        <v>46.75</v>
      </c>
      <c r="H35302">
        <v>165</v>
      </c>
      <c r="I35302" s="3">
        <v>53.25</v>
      </c>
    </row>
    <row r="35303" spans="1:9" x14ac:dyDescent="0.25">
      <c r="A35303" t="s">
        <v>2532</v>
      </c>
      <c r="B35303">
        <v>2008</v>
      </c>
      <c r="C35303">
        <v>163</v>
      </c>
      <c r="D35303">
        <v>9</v>
      </c>
      <c r="E35303">
        <v>41.75</v>
      </c>
      <c r="H35303">
        <v>166</v>
      </c>
      <c r="I35303" s="3">
        <v>50.5</v>
      </c>
    </row>
    <row r="35304" spans="1:9" x14ac:dyDescent="0.25">
      <c r="A35304" t="s">
        <v>2532</v>
      </c>
      <c r="B35304">
        <v>2008</v>
      </c>
      <c r="C35304">
        <v>164</v>
      </c>
      <c r="D35304">
        <v>-999</v>
      </c>
      <c r="E35304">
        <v>-999</v>
      </c>
      <c r="H35304">
        <v>167</v>
      </c>
      <c r="I35304" s="3">
        <v>58.375</v>
      </c>
    </row>
    <row r="35305" spans="1:9" x14ac:dyDescent="0.25">
      <c r="A35305" t="s">
        <v>2532</v>
      </c>
      <c r="B35305">
        <v>2008</v>
      </c>
      <c r="C35305">
        <v>165</v>
      </c>
      <c r="D35305">
        <v>12</v>
      </c>
      <c r="E35305">
        <v>53.25</v>
      </c>
      <c r="H35305">
        <v>168</v>
      </c>
      <c r="I35305" s="3">
        <v>59</v>
      </c>
    </row>
    <row r="35306" spans="1:9" x14ac:dyDescent="0.25">
      <c r="A35306" t="s">
        <v>2532</v>
      </c>
      <c r="B35306">
        <v>2008</v>
      </c>
      <c r="C35306">
        <v>166</v>
      </c>
      <c r="D35306">
        <v>11</v>
      </c>
      <c r="E35306">
        <v>50.5</v>
      </c>
      <c r="H35306">
        <v>169</v>
      </c>
      <c r="I35306" s="3">
        <v>49.625</v>
      </c>
    </row>
    <row r="35307" spans="1:9" x14ac:dyDescent="0.25">
      <c r="A35307" t="s">
        <v>2532</v>
      </c>
      <c r="B35307">
        <v>2008</v>
      </c>
      <c r="C35307">
        <v>167</v>
      </c>
      <c r="D35307">
        <v>11</v>
      </c>
      <c r="E35307">
        <v>58.375</v>
      </c>
      <c r="H35307">
        <v>170</v>
      </c>
      <c r="I35307" s="3">
        <v>49.375</v>
      </c>
    </row>
    <row r="35308" spans="1:9" x14ac:dyDescent="0.25">
      <c r="A35308" t="s">
        <v>2532</v>
      </c>
      <c r="B35308">
        <v>2008</v>
      </c>
      <c r="C35308">
        <v>168</v>
      </c>
      <c r="D35308">
        <v>11</v>
      </c>
      <c r="E35308">
        <v>59</v>
      </c>
      <c r="H35308">
        <v>171</v>
      </c>
      <c r="I35308" s="3">
        <v>46.25</v>
      </c>
    </row>
    <row r="35309" spans="1:9" x14ac:dyDescent="0.25">
      <c r="A35309" t="s">
        <v>2532</v>
      </c>
      <c r="B35309">
        <v>2008</v>
      </c>
      <c r="C35309">
        <v>169</v>
      </c>
      <c r="D35309">
        <v>9</v>
      </c>
      <c r="E35309">
        <v>49.625</v>
      </c>
      <c r="H35309">
        <v>172</v>
      </c>
      <c r="I35309" s="3">
        <v>48</v>
      </c>
    </row>
    <row r="35310" spans="1:9" x14ac:dyDescent="0.25">
      <c r="A35310" t="s">
        <v>2532</v>
      </c>
      <c r="B35310">
        <v>2008</v>
      </c>
      <c r="C35310">
        <v>170</v>
      </c>
      <c r="D35310">
        <v>10</v>
      </c>
      <c r="E35310">
        <v>49.375</v>
      </c>
      <c r="H35310">
        <v>173</v>
      </c>
      <c r="I35310" s="3">
        <v>46</v>
      </c>
    </row>
    <row r="35311" spans="1:9" x14ac:dyDescent="0.25">
      <c r="A35311" t="s">
        <v>2532</v>
      </c>
      <c r="B35311">
        <v>2008</v>
      </c>
      <c r="C35311">
        <v>171</v>
      </c>
      <c r="D35311">
        <v>10</v>
      </c>
      <c r="E35311">
        <v>46.25</v>
      </c>
      <c r="H35311">
        <v>174</v>
      </c>
      <c r="I35311" s="3">
        <v>45.875</v>
      </c>
    </row>
    <row r="35312" spans="1:9" x14ac:dyDescent="0.25">
      <c r="A35312" t="s">
        <v>2532</v>
      </c>
      <c r="B35312">
        <v>2008</v>
      </c>
      <c r="C35312">
        <v>172</v>
      </c>
      <c r="D35312">
        <v>10</v>
      </c>
      <c r="E35312">
        <v>48</v>
      </c>
      <c r="H35312">
        <v>175</v>
      </c>
      <c r="I35312" s="3">
        <v>47.25</v>
      </c>
    </row>
    <row r="35313" spans="1:9" x14ac:dyDescent="0.25">
      <c r="A35313" t="s">
        <v>2532</v>
      </c>
      <c r="B35313">
        <v>2008</v>
      </c>
      <c r="C35313">
        <v>173</v>
      </c>
      <c r="D35313">
        <v>10</v>
      </c>
      <c r="E35313">
        <v>46</v>
      </c>
      <c r="H35313">
        <v>176</v>
      </c>
      <c r="I35313" s="3">
        <v>49.75</v>
      </c>
    </row>
    <row r="35314" spans="1:9" x14ac:dyDescent="0.25">
      <c r="A35314" t="s">
        <v>2532</v>
      </c>
      <c r="B35314">
        <v>2008</v>
      </c>
      <c r="C35314">
        <v>174</v>
      </c>
      <c r="D35314">
        <v>11</v>
      </c>
      <c r="E35314">
        <v>45.875</v>
      </c>
      <c r="H35314">
        <v>177</v>
      </c>
      <c r="I35314" s="3">
        <v>54.375</v>
      </c>
    </row>
    <row r="35315" spans="1:9" x14ac:dyDescent="0.25">
      <c r="A35315" t="s">
        <v>2532</v>
      </c>
      <c r="B35315">
        <v>2008</v>
      </c>
      <c r="C35315">
        <v>175</v>
      </c>
      <c r="D35315">
        <v>10</v>
      </c>
      <c r="E35315">
        <v>47.25</v>
      </c>
      <c r="H35315">
        <v>178</v>
      </c>
      <c r="I35315" s="3">
        <v>62.625</v>
      </c>
    </row>
    <row r="35316" spans="1:9" x14ac:dyDescent="0.25">
      <c r="A35316" t="s">
        <v>2532</v>
      </c>
      <c r="B35316">
        <v>2008</v>
      </c>
      <c r="C35316">
        <v>176</v>
      </c>
      <c r="D35316">
        <v>10</v>
      </c>
      <c r="E35316">
        <v>49.75</v>
      </c>
      <c r="H35316">
        <v>179</v>
      </c>
      <c r="I35316" s="3">
        <v>41.875</v>
      </c>
    </row>
    <row r="35317" spans="1:9" x14ac:dyDescent="0.25">
      <c r="A35317" t="s">
        <v>2532</v>
      </c>
      <c r="B35317">
        <v>2008</v>
      </c>
      <c r="C35317">
        <v>177</v>
      </c>
      <c r="D35317">
        <v>12</v>
      </c>
      <c r="E35317">
        <v>54.375</v>
      </c>
      <c r="H35317">
        <v>180</v>
      </c>
      <c r="I35317" s="3">
        <v>41.5</v>
      </c>
    </row>
    <row r="35318" spans="1:9" x14ac:dyDescent="0.25">
      <c r="A35318" t="s">
        <v>2532</v>
      </c>
      <c r="B35318">
        <v>2008</v>
      </c>
      <c r="C35318">
        <v>178</v>
      </c>
      <c r="D35318">
        <v>11</v>
      </c>
      <c r="E35318">
        <v>62.625</v>
      </c>
      <c r="H35318">
        <v>181</v>
      </c>
      <c r="I35318" s="3">
        <v>52.5</v>
      </c>
    </row>
    <row r="35319" spans="1:9" x14ac:dyDescent="0.25">
      <c r="A35319" t="s">
        <v>2532</v>
      </c>
      <c r="B35319">
        <v>2008</v>
      </c>
      <c r="C35319">
        <v>179</v>
      </c>
      <c r="D35319">
        <v>9</v>
      </c>
      <c r="E35319">
        <v>41.875</v>
      </c>
      <c r="H35319">
        <v>182</v>
      </c>
      <c r="I35319" s="3">
        <v>52.5</v>
      </c>
    </row>
    <row r="35320" spans="1:9" x14ac:dyDescent="0.25">
      <c r="A35320" t="s">
        <v>2532</v>
      </c>
      <c r="B35320">
        <v>2008</v>
      </c>
      <c r="C35320">
        <v>180</v>
      </c>
      <c r="D35320">
        <v>10</v>
      </c>
      <c r="E35320">
        <v>41.5</v>
      </c>
      <c r="H35320">
        <v>183</v>
      </c>
      <c r="I35320" s="3">
        <v>49.5</v>
      </c>
    </row>
    <row r="35321" spans="1:9" x14ac:dyDescent="0.25">
      <c r="A35321" t="s">
        <v>2532</v>
      </c>
      <c r="B35321">
        <v>2008</v>
      </c>
      <c r="C35321">
        <v>181</v>
      </c>
      <c r="D35321">
        <v>11</v>
      </c>
      <c r="E35321">
        <v>52.5</v>
      </c>
      <c r="H35321">
        <v>184</v>
      </c>
      <c r="I35321" s="3">
        <v>51.25</v>
      </c>
    </row>
    <row r="35322" spans="1:9" x14ac:dyDescent="0.25">
      <c r="A35322" t="s">
        <v>2532</v>
      </c>
      <c r="B35322">
        <v>2008</v>
      </c>
      <c r="C35322">
        <v>182</v>
      </c>
      <c r="D35322">
        <v>10</v>
      </c>
      <c r="E35322">
        <v>52.5</v>
      </c>
      <c r="H35322">
        <v>185</v>
      </c>
      <c r="I35322" s="3">
        <v>53.875</v>
      </c>
    </row>
    <row r="35323" spans="1:9" x14ac:dyDescent="0.25">
      <c r="A35323" t="s">
        <v>2532</v>
      </c>
      <c r="B35323">
        <v>2008</v>
      </c>
      <c r="C35323">
        <v>183</v>
      </c>
      <c r="D35323">
        <v>9</v>
      </c>
      <c r="E35323">
        <v>49.5</v>
      </c>
      <c r="H35323">
        <v>186</v>
      </c>
      <c r="I35323" s="3">
        <v>53.125</v>
      </c>
    </row>
    <row r="35324" spans="1:9" x14ac:dyDescent="0.25">
      <c r="A35324" t="s">
        <v>2532</v>
      </c>
      <c r="B35324">
        <v>2008</v>
      </c>
      <c r="C35324">
        <v>184</v>
      </c>
      <c r="D35324">
        <v>10</v>
      </c>
      <c r="E35324">
        <v>51.25</v>
      </c>
      <c r="H35324">
        <v>187</v>
      </c>
      <c r="I35324" s="3">
        <v>55.375</v>
      </c>
    </row>
    <row r="35325" spans="1:9" x14ac:dyDescent="0.25">
      <c r="A35325" t="s">
        <v>2532</v>
      </c>
      <c r="B35325">
        <v>2008</v>
      </c>
      <c r="C35325">
        <v>185</v>
      </c>
      <c r="D35325">
        <v>10</v>
      </c>
      <c r="E35325">
        <v>53.875</v>
      </c>
      <c r="H35325">
        <v>188</v>
      </c>
      <c r="I35325" s="3">
        <v>50</v>
      </c>
    </row>
    <row r="35326" spans="1:9" x14ac:dyDescent="0.25">
      <c r="A35326" t="s">
        <v>2532</v>
      </c>
      <c r="B35326">
        <v>2008</v>
      </c>
      <c r="C35326">
        <v>186</v>
      </c>
      <c r="D35326">
        <v>11</v>
      </c>
      <c r="E35326">
        <v>53.125</v>
      </c>
      <c r="H35326">
        <v>189</v>
      </c>
      <c r="I35326" s="3">
        <v>63.25</v>
      </c>
    </row>
    <row r="35327" spans="1:9" x14ac:dyDescent="0.25">
      <c r="A35327" t="s">
        <v>2532</v>
      </c>
      <c r="B35327">
        <v>2008</v>
      </c>
      <c r="C35327">
        <v>187</v>
      </c>
      <c r="D35327">
        <v>11</v>
      </c>
      <c r="E35327">
        <v>55.375</v>
      </c>
      <c r="H35327">
        <v>190</v>
      </c>
      <c r="I35327" s="3">
        <v>63.25</v>
      </c>
    </row>
    <row r="35328" spans="1:9" x14ac:dyDescent="0.25">
      <c r="A35328" t="s">
        <v>2532</v>
      </c>
      <c r="B35328">
        <v>2008</v>
      </c>
      <c r="C35328">
        <v>188</v>
      </c>
      <c r="D35328">
        <v>9</v>
      </c>
      <c r="E35328">
        <v>50</v>
      </c>
      <c r="H35328">
        <v>191</v>
      </c>
      <c r="I35328" s="3">
        <v>62</v>
      </c>
    </row>
    <row r="35329" spans="1:9" x14ac:dyDescent="0.25">
      <c r="A35329" t="s">
        <v>2532</v>
      </c>
      <c r="B35329">
        <v>2008</v>
      </c>
      <c r="C35329">
        <v>189</v>
      </c>
      <c r="D35329">
        <v>12</v>
      </c>
      <c r="E35329">
        <v>63.25</v>
      </c>
      <c r="H35329">
        <v>192</v>
      </c>
      <c r="I35329" s="3">
        <v>44.125</v>
      </c>
    </row>
    <row r="35330" spans="1:9" x14ac:dyDescent="0.25">
      <c r="A35330" t="s">
        <v>2532</v>
      </c>
      <c r="B35330">
        <v>2008</v>
      </c>
      <c r="C35330">
        <v>190</v>
      </c>
      <c r="D35330">
        <v>11</v>
      </c>
      <c r="E35330">
        <v>63.25</v>
      </c>
      <c r="H35330">
        <v>193</v>
      </c>
      <c r="I35330" s="3">
        <v>51.5</v>
      </c>
    </row>
    <row r="35331" spans="1:9" x14ac:dyDescent="0.25">
      <c r="A35331" t="s">
        <v>2532</v>
      </c>
      <c r="B35331">
        <v>2008</v>
      </c>
      <c r="C35331">
        <v>191</v>
      </c>
      <c r="D35331">
        <v>9</v>
      </c>
      <c r="E35331">
        <v>62</v>
      </c>
      <c r="H35331">
        <v>194</v>
      </c>
      <c r="I35331" s="3">
        <v>59.75</v>
      </c>
    </row>
    <row r="35332" spans="1:9" x14ac:dyDescent="0.25">
      <c r="A35332" t="s">
        <v>2532</v>
      </c>
      <c r="B35332">
        <v>2008</v>
      </c>
      <c r="C35332">
        <v>192</v>
      </c>
      <c r="D35332">
        <v>9</v>
      </c>
      <c r="E35332">
        <v>44.125</v>
      </c>
      <c r="H35332">
        <v>195</v>
      </c>
      <c r="I35332" s="3">
        <v>54.375</v>
      </c>
    </row>
    <row r="35333" spans="1:9" x14ac:dyDescent="0.25">
      <c r="A35333" t="s">
        <v>2532</v>
      </c>
      <c r="B35333">
        <v>2008</v>
      </c>
      <c r="C35333">
        <v>193</v>
      </c>
      <c r="D35333">
        <v>11</v>
      </c>
      <c r="E35333">
        <v>51.5</v>
      </c>
      <c r="H35333">
        <v>196</v>
      </c>
      <c r="I35333" s="3">
        <v>44.375</v>
      </c>
    </row>
    <row r="35334" spans="1:9" x14ac:dyDescent="0.25">
      <c r="A35334" t="s">
        <v>2532</v>
      </c>
      <c r="B35334">
        <v>2008</v>
      </c>
      <c r="C35334">
        <v>194</v>
      </c>
      <c r="D35334">
        <v>12</v>
      </c>
      <c r="E35334">
        <v>59.75</v>
      </c>
      <c r="H35334">
        <v>197</v>
      </c>
      <c r="I35334" s="3">
        <v>54.125</v>
      </c>
    </row>
    <row r="35335" spans="1:9" x14ac:dyDescent="0.25">
      <c r="A35335" t="s">
        <v>2532</v>
      </c>
      <c r="B35335">
        <v>2008</v>
      </c>
      <c r="C35335">
        <v>195</v>
      </c>
      <c r="D35335">
        <v>11</v>
      </c>
      <c r="E35335">
        <v>54.375</v>
      </c>
      <c r="H35335">
        <v>198</v>
      </c>
      <c r="I35335" s="3">
        <v>54.25</v>
      </c>
    </row>
    <row r="35336" spans="1:9" x14ac:dyDescent="0.25">
      <c r="A35336" t="s">
        <v>2532</v>
      </c>
      <c r="B35336">
        <v>2008</v>
      </c>
      <c r="C35336">
        <v>196</v>
      </c>
      <c r="D35336">
        <v>9</v>
      </c>
      <c r="E35336">
        <v>44.375</v>
      </c>
      <c r="H35336">
        <v>199</v>
      </c>
      <c r="I35336" s="3">
        <v>59.375</v>
      </c>
    </row>
    <row r="35337" spans="1:9" x14ac:dyDescent="0.25">
      <c r="A35337" t="s">
        <v>2532</v>
      </c>
      <c r="B35337">
        <v>2008</v>
      </c>
      <c r="C35337">
        <v>197</v>
      </c>
      <c r="D35337">
        <v>11</v>
      </c>
      <c r="E35337">
        <v>54.125</v>
      </c>
      <c r="H35337">
        <v>200</v>
      </c>
      <c r="I35337" s="3">
        <v>52.625</v>
      </c>
    </row>
    <row r="35338" spans="1:9" x14ac:dyDescent="0.25">
      <c r="A35338" t="s">
        <v>2532</v>
      </c>
      <c r="B35338">
        <v>2008</v>
      </c>
      <c r="C35338">
        <v>198</v>
      </c>
      <c r="D35338">
        <v>11</v>
      </c>
      <c r="E35338">
        <v>54.25</v>
      </c>
      <c r="H35338">
        <v>201</v>
      </c>
      <c r="I35338" s="3">
        <v>55.625</v>
      </c>
    </row>
    <row r="35339" spans="1:9" x14ac:dyDescent="0.25">
      <c r="A35339" t="s">
        <v>2532</v>
      </c>
      <c r="B35339">
        <v>2008</v>
      </c>
      <c r="C35339">
        <v>199</v>
      </c>
      <c r="D35339">
        <v>11</v>
      </c>
      <c r="E35339">
        <v>59.375</v>
      </c>
      <c r="H35339">
        <v>202</v>
      </c>
      <c r="I35339" s="3">
        <v>51.125</v>
      </c>
    </row>
    <row r="35340" spans="1:9" x14ac:dyDescent="0.25">
      <c r="A35340" t="s">
        <v>2532</v>
      </c>
      <c r="B35340">
        <v>2008</v>
      </c>
      <c r="C35340">
        <v>200</v>
      </c>
      <c r="D35340">
        <v>9</v>
      </c>
      <c r="E35340">
        <v>52.625</v>
      </c>
      <c r="H35340">
        <v>203</v>
      </c>
      <c r="I35340" s="3">
        <v>59.25</v>
      </c>
    </row>
    <row r="35341" spans="1:9" x14ac:dyDescent="0.25">
      <c r="A35341" t="s">
        <v>2532</v>
      </c>
      <c r="B35341">
        <v>2008</v>
      </c>
      <c r="C35341">
        <v>201</v>
      </c>
      <c r="D35341">
        <v>10</v>
      </c>
      <c r="E35341">
        <v>55.625</v>
      </c>
      <c r="H35341">
        <v>204</v>
      </c>
      <c r="I35341" s="3">
        <v>54.75</v>
      </c>
    </row>
    <row r="35342" spans="1:9" x14ac:dyDescent="0.25">
      <c r="A35342" t="s">
        <v>2532</v>
      </c>
      <c r="B35342">
        <v>2008</v>
      </c>
      <c r="C35342">
        <v>202</v>
      </c>
      <c r="D35342">
        <v>11</v>
      </c>
      <c r="E35342">
        <v>51.125</v>
      </c>
      <c r="H35342">
        <v>205</v>
      </c>
      <c r="I35342" s="3">
        <v>57.625</v>
      </c>
    </row>
    <row r="35343" spans="1:9" x14ac:dyDescent="0.25">
      <c r="A35343" t="s">
        <v>2532</v>
      </c>
      <c r="B35343">
        <v>2008</v>
      </c>
      <c r="C35343">
        <v>203</v>
      </c>
      <c r="D35343">
        <v>11</v>
      </c>
      <c r="E35343">
        <v>59.25</v>
      </c>
      <c r="H35343">
        <v>206</v>
      </c>
      <c r="I35343" s="3">
        <v>58.75</v>
      </c>
    </row>
    <row r="35344" spans="1:9" x14ac:dyDescent="0.25">
      <c r="A35344" t="s">
        <v>2532</v>
      </c>
      <c r="B35344">
        <v>2008</v>
      </c>
      <c r="C35344">
        <v>204</v>
      </c>
      <c r="D35344">
        <v>9</v>
      </c>
      <c r="E35344">
        <v>54.75</v>
      </c>
      <c r="H35344">
        <v>207</v>
      </c>
      <c r="I35344" s="3">
        <v>55.5</v>
      </c>
    </row>
    <row r="35345" spans="1:9" x14ac:dyDescent="0.25">
      <c r="A35345" t="s">
        <v>2532</v>
      </c>
      <c r="B35345">
        <v>2008</v>
      </c>
      <c r="C35345">
        <v>205</v>
      </c>
      <c r="D35345">
        <v>10</v>
      </c>
      <c r="E35345">
        <v>57.625</v>
      </c>
      <c r="H35345">
        <v>208</v>
      </c>
      <c r="I35345" s="3">
        <v>53.5</v>
      </c>
    </row>
    <row r="35346" spans="1:9" x14ac:dyDescent="0.25">
      <c r="A35346" t="s">
        <v>2532</v>
      </c>
      <c r="B35346">
        <v>2008</v>
      </c>
      <c r="C35346">
        <v>206</v>
      </c>
      <c r="D35346">
        <v>10</v>
      </c>
      <c r="E35346">
        <v>58.75</v>
      </c>
      <c r="H35346">
        <v>209</v>
      </c>
      <c r="I35346" s="3">
        <v>55.25</v>
      </c>
    </row>
    <row r="35347" spans="1:9" x14ac:dyDescent="0.25">
      <c r="A35347" t="s">
        <v>2532</v>
      </c>
      <c r="B35347">
        <v>2008</v>
      </c>
      <c r="C35347">
        <v>207</v>
      </c>
      <c r="D35347">
        <v>10</v>
      </c>
      <c r="E35347">
        <v>55.5</v>
      </c>
      <c r="H35347">
        <v>210</v>
      </c>
      <c r="I35347" s="3">
        <v>-999</v>
      </c>
    </row>
    <row r="35348" spans="1:9" x14ac:dyDescent="0.25">
      <c r="A35348" t="s">
        <v>2532</v>
      </c>
      <c r="B35348">
        <v>2008</v>
      </c>
      <c r="C35348">
        <v>208</v>
      </c>
      <c r="D35348">
        <v>10</v>
      </c>
      <c r="E35348">
        <v>53.5</v>
      </c>
      <c r="H35348">
        <v>211</v>
      </c>
      <c r="I35348" s="3">
        <v>-999</v>
      </c>
    </row>
    <row r="35349" spans="1:9" x14ac:dyDescent="0.25">
      <c r="A35349" t="s">
        <v>2532</v>
      </c>
      <c r="B35349">
        <v>2008</v>
      </c>
      <c r="C35349">
        <v>209</v>
      </c>
      <c r="D35349">
        <v>10</v>
      </c>
      <c r="E35349">
        <v>55.25</v>
      </c>
      <c r="H35349">
        <v>212</v>
      </c>
      <c r="I35349" s="3">
        <v>-999</v>
      </c>
    </row>
    <row r="35350" spans="1:9" x14ac:dyDescent="0.25">
      <c r="A35350" t="s">
        <v>2532</v>
      </c>
      <c r="B35350">
        <v>2008</v>
      </c>
      <c r="C35350">
        <v>210</v>
      </c>
      <c r="D35350">
        <v>-999</v>
      </c>
      <c r="E35350">
        <v>-999</v>
      </c>
      <c r="H35350">
        <v>213</v>
      </c>
      <c r="I35350" s="3">
        <v>-999</v>
      </c>
    </row>
    <row r="35351" spans="1:9" x14ac:dyDescent="0.25">
      <c r="A35351" t="s">
        <v>2532</v>
      </c>
      <c r="B35351">
        <v>2008</v>
      </c>
      <c r="C35351">
        <v>211</v>
      </c>
      <c r="D35351">
        <v>-999</v>
      </c>
      <c r="E35351">
        <v>-999</v>
      </c>
      <c r="H35351">
        <v>214</v>
      </c>
      <c r="I35351" s="3">
        <v>-999</v>
      </c>
    </row>
    <row r="35352" spans="1:9" x14ac:dyDescent="0.25">
      <c r="A35352" t="s">
        <v>2532</v>
      </c>
      <c r="B35352">
        <v>2008</v>
      </c>
      <c r="C35352">
        <v>212</v>
      </c>
      <c r="D35352">
        <v>-999</v>
      </c>
      <c r="E35352">
        <v>-999</v>
      </c>
      <c r="H35352">
        <v>215</v>
      </c>
      <c r="I35352" s="3">
        <v>-999</v>
      </c>
    </row>
    <row r="35353" spans="1:9" x14ac:dyDescent="0.25">
      <c r="A35353" t="s">
        <v>2532</v>
      </c>
      <c r="B35353">
        <v>2008</v>
      </c>
      <c r="C35353">
        <v>213</v>
      </c>
      <c r="D35353">
        <v>-999</v>
      </c>
      <c r="E35353">
        <v>-999</v>
      </c>
      <c r="H35353">
        <v>216</v>
      </c>
      <c r="I35353" s="3">
        <v>-999</v>
      </c>
    </row>
    <row r="35354" spans="1:9" x14ac:dyDescent="0.25">
      <c r="A35354" t="s">
        <v>2532</v>
      </c>
      <c r="B35354">
        <v>2008</v>
      </c>
      <c r="C35354">
        <v>214</v>
      </c>
      <c r="D35354">
        <v>-999</v>
      </c>
      <c r="E35354">
        <v>-999</v>
      </c>
      <c r="H35354">
        <v>217</v>
      </c>
      <c r="I35354" s="3">
        <v>-999</v>
      </c>
    </row>
    <row r="35355" spans="1:9" x14ac:dyDescent="0.25">
      <c r="A35355" t="s">
        <v>2532</v>
      </c>
      <c r="B35355">
        <v>2008</v>
      </c>
      <c r="C35355">
        <v>215</v>
      </c>
      <c r="D35355">
        <v>-999</v>
      </c>
      <c r="E35355">
        <v>-999</v>
      </c>
      <c r="H35355">
        <v>218</v>
      </c>
      <c r="I35355" s="3">
        <v>-999</v>
      </c>
    </row>
    <row r="35356" spans="1:9" x14ac:dyDescent="0.25">
      <c r="A35356" t="s">
        <v>2532</v>
      </c>
      <c r="B35356">
        <v>2008</v>
      </c>
      <c r="C35356">
        <v>216</v>
      </c>
      <c r="D35356">
        <v>-999</v>
      </c>
      <c r="E35356">
        <v>-999</v>
      </c>
      <c r="H35356">
        <v>219</v>
      </c>
      <c r="I35356" s="3">
        <v>-999</v>
      </c>
    </row>
    <row r="35357" spans="1:9" x14ac:dyDescent="0.25">
      <c r="A35357" t="s">
        <v>2532</v>
      </c>
      <c r="B35357">
        <v>2008</v>
      </c>
      <c r="C35357">
        <v>217</v>
      </c>
      <c r="D35357">
        <v>-999</v>
      </c>
      <c r="E35357">
        <v>-999</v>
      </c>
      <c r="H35357">
        <v>220</v>
      </c>
      <c r="I35357" s="3">
        <v>-999</v>
      </c>
    </row>
    <row r="35358" spans="1:9" x14ac:dyDescent="0.25">
      <c r="A35358" t="s">
        <v>2532</v>
      </c>
      <c r="B35358">
        <v>2008</v>
      </c>
      <c r="C35358">
        <v>218</v>
      </c>
      <c r="D35358">
        <v>-999</v>
      </c>
      <c r="E35358">
        <v>-999</v>
      </c>
      <c r="H35358">
        <v>221</v>
      </c>
      <c r="I35358" s="3">
        <v>-999</v>
      </c>
    </row>
    <row r="35359" spans="1:9" x14ac:dyDescent="0.25">
      <c r="A35359" t="s">
        <v>2532</v>
      </c>
      <c r="B35359">
        <v>2008</v>
      </c>
      <c r="C35359">
        <v>219</v>
      </c>
      <c r="D35359">
        <v>-999</v>
      </c>
      <c r="E35359">
        <v>-999</v>
      </c>
      <c r="H35359">
        <v>222</v>
      </c>
      <c r="I35359" s="3">
        <v>-999</v>
      </c>
    </row>
    <row r="35360" spans="1:9" x14ac:dyDescent="0.25">
      <c r="A35360" t="s">
        <v>2532</v>
      </c>
      <c r="B35360">
        <v>2008</v>
      </c>
      <c r="C35360">
        <v>220</v>
      </c>
      <c r="D35360">
        <v>-999</v>
      </c>
      <c r="E35360">
        <v>-999</v>
      </c>
      <c r="H35360">
        <v>223</v>
      </c>
      <c r="I35360" s="3">
        <v>-999</v>
      </c>
    </row>
    <row r="35361" spans="1:9" x14ac:dyDescent="0.25">
      <c r="A35361" t="s">
        <v>2532</v>
      </c>
      <c r="B35361">
        <v>2008</v>
      </c>
      <c r="C35361">
        <v>221</v>
      </c>
      <c r="D35361">
        <v>-999</v>
      </c>
      <c r="E35361">
        <v>-999</v>
      </c>
      <c r="H35361">
        <v>224</v>
      </c>
      <c r="I35361" s="3">
        <v>-999</v>
      </c>
    </row>
    <row r="35362" spans="1:9" x14ac:dyDescent="0.25">
      <c r="A35362" t="s">
        <v>2532</v>
      </c>
      <c r="B35362">
        <v>2008</v>
      </c>
      <c r="C35362">
        <v>222</v>
      </c>
      <c r="D35362">
        <v>-999</v>
      </c>
      <c r="E35362">
        <v>-999</v>
      </c>
      <c r="H35362">
        <v>225</v>
      </c>
      <c r="I35362" s="3">
        <v>-999</v>
      </c>
    </row>
    <row r="35363" spans="1:9" x14ac:dyDescent="0.25">
      <c r="A35363" t="s">
        <v>2532</v>
      </c>
      <c r="B35363">
        <v>2008</v>
      </c>
      <c r="C35363">
        <v>223</v>
      </c>
      <c r="D35363">
        <v>-999</v>
      </c>
      <c r="E35363">
        <v>-999</v>
      </c>
      <c r="H35363">
        <v>226</v>
      </c>
      <c r="I35363" s="3">
        <v>-999</v>
      </c>
    </row>
    <row r="35364" spans="1:9" x14ac:dyDescent="0.25">
      <c r="A35364" t="s">
        <v>2532</v>
      </c>
      <c r="B35364">
        <v>2008</v>
      </c>
      <c r="C35364">
        <v>224</v>
      </c>
      <c r="D35364">
        <v>-999</v>
      </c>
      <c r="E35364">
        <v>-999</v>
      </c>
      <c r="H35364">
        <v>227</v>
      </c>
      <c r="I35364" s="3">
        <v>36.125</v>
      </c>
    </row>
    <row r="35365" spans="1:9" x14ac:dyDescent="0.25">
      <c r="A35365" t="s">
        <v>2532</v>
      </c>
      <c r="B35365">
        <v>2008</v>
      </c>
      <c r="C35365">
        <v>225</v>
      </c>
      <c r="D35365">
        <v>-999</v>
      </c>
      <c r="E35365">
        <v>-999</v>
      </c>
      <c r="H35365">
        <v>228</v>
      </c>
      <c r="I35365" s="3">
        <v>40.5</v>
      </c>
    </row>
    <row r="35366" spans="1:9" x14ac:dyDescent="0.25">
      <c r="A35366" t="s">
        <v>2532</v>
      </c>
      <c r="B35366">
        <v>2008</v>
      </c>
      <c r="C35366">
        <v>226</v>
      </c>
      <c r="D35366">
        <v>-999</v>
      </c>
      <c r="E35366">
        <v>-999</v>
      </c>
      <c r="H35366">
        <v>229</v>
      </c>
      <c r="I35366" s="3">
        <v>44.875</v>
      </c>
    </row>
    <row r="35367" spans="1:9" x14ac:dyDescent="0.25">
      <c r="A35367" t="s">
        <v>2532</v>
      </c>
      <c r="B35367">
        <v>2008</v>
      </c>
      <c r="C35367">
        <v>227</v>
      </c>
      <c r="D35367">
        <v>10</v>
      </c>
      <c r="E35367">
        <v>36.125</v>
      </c>
      <c r="H35367">
        <v>230</v>
      </c>
      <c r="I35367" s="3">
        <v>51.625</v>
      </c>
    </row>
    <row r="35368" spans="1:9" x14ac:dyDescent="0.25">
      <c r="A35368" t="s">
        <v>2532</v>
      </c>
      <c r="B35368">
        <v>2008</v>
      </c>
      <c r="C35368">
        <v>228</v>
      </c>
      <c r="D35368">
        <v>11</v>
      </c>
      <c r="E35368">
        <v>40.5</v>
      </c>
      <c r="H35368">
        <v>231</v>
      </c>
      <c r="I35368" s="3">
        <v>62.25</v>
      </c>
    </row>
    <row r="35369" spans="1:9" x14ac:dyDescent="0.25">
      <c r="A35369" t="s">
        <v>2532</v>
      </c>
      <c r="B35369">
        <v>2008</v>
      </c>
      <c r="C35369">
        <v>229</v>
      </c>
      <c r="D35369">
        <v>11</v>
      </c>
      <c r="E35369">
        <v>44.875</v>
      </c>
      <c r="H35369">
        <v>232</v>
      </c>
      <c r="I35369" s="3">
        <v>57.875</v>
      </c>
    </row>
    <row r="35370" spans="1:9" x14ac:dyDescent="0.25">
      <c r="A35370" t="s">
        <v>2532</v>
      </c>
      <c r="B35370">
        <v>2008</v>
      </c>
      <c r="C35370">
        <v>230</v>
      </c>
      <c r="D35370">
        <v>11</v>
      </c>
      <c r="E35370">
        <v>51.625</v>
      </c>
      <c r="H35370">
        <v>233</v>
      </c>
      <c r="I35370" s="3">
        <v>49</v>
      </c>
    </row>
    <row r="35371" spans="1:9" x14ac:dyDescent="0.25">
      <c r="A35371" t="s">
        <v>2532</v>
      </c>
      <c r="B35371">
        <v>2008</v>
      </c>
      <c r="C35371">
        <v>231</v>
      </c>
      <c r="D35371">
        <v>13</v>
      </c>
      <c r="E35371">
        <v>62.25</v>
      </c>
      <c r="H35371">
        <v>234</v>
      </c>
      <c r="I35371" s="3">
        <v>50.75</v>
      </c>
    </row>
    <row r="35372" spans="1:9" x14ac:dyDescent="0.25">
      <c r="A35372" t="s">
        <v>2532</v>
      </c>
      <c r="B35372">
        <v>2008</v>
      </c>
      <c r="C35372">
        <v>232</v>
      </c>
      <c r="D35372">
        <v>10</v>
      </c>
      <c r="E35372">
        <v>57.875</v>
      </c>
      <c r="H35372">
        <v>235</v>
      </c>
      <c r="I35372" s="3">
        <v>50.75</v>
      </c>
    </row>
    <row r="35373" spans="1:9" x14ac:dyDescent="0.25">
      <c r="A35373" t="s">
        <v>2532</v>
      </c>
      <c r="B35373">
        <v>2008</v>
      </c>
      <c r="C35373">
        <v>233</v>
      </c>
      <c r="D35373">
        <v>10</v>
      </c>
      <c r="E35373">
        <v>49</v>
      </c>
      <c r="H35373">
        <v>236</v>
      </c>
      <c r="I35373" s="3">
        <v>51.625</v>
      </c>
    </row>
    <row r="35374" spans="1:9" x14ac:dyDescent="0.25">
      <c r="A35374" t="s">
        <v>2532</v>
      </c>
      <c r="B35374">
        <v>2008</v>
      </c>
      <c r="C35374">
        <v>234</v>
      </c>
      <c r="D35374">
        <v>11</v>
      </c>
      <c r="E35374">
        <v>50.75</v>
      </c>
      <c r="H35374">
        <v>237</v>
      </c>
      <c r="I35374" s="3">
        <v>55.25</v>
      </c>
    </row>
    <row r="35375" spans="1:9" x14ac:dyDescent="0.25">
      <c r="A35375" t="s">
        <v>2532</v>
      </c>
      <c r="B35375">
        <v>2008</v>
      </c>
      <c r="C35375">
        <v>235</v>
      </c>
      <c r="D35375">
        <v>11</v>
      </c>
      <c r="E35375">
        <v>50.75</v>
      </c>
      <c r="H35375">
        <v>238</v>
      </c>
      <c r="I35375" s="3">
        <v>52</v>
      </c>
    </row>
    <row r="35376" spans="1:9" x14ac:dyDescent="0.25">
      <c r="A35376" t="s">
        <v>2532</v>
      </c>
      <c r="B35376">
        <v>2008</v>
      </c>
      <c r="C35376">
        <v>236</v>
      </c>
      <c r="D35376">
        <v>11</v>
      </c>
      <c r="E35376">
        <v>51.625</v>
      </c>
      <c r="H35376">
        <v>239</v>
      </c>
      <c r="I35376" s="3">
        <v>43</v>
      </c>
    </row>
    <row r="35377" spans="1:9" x14ac:dyDescent="0.25">
      <c r="A35377" t="s">
        <v>2532</v>
      </c>
      <c r="B35377">
        <v>2008</v>
      </c>
      <c r="C35377">
        <v>237</v>
      </c>
      <c r="D35377">
        <v>11</v>
      </c>
      <c r="E35377">
        <v>55.25</v>
      </c>
      <c r="H35377">
        <v>240</v>
      </c>
      <c r="I35377" s="3">
        <v>40.5</v>
      </c>
    </row>
    <row r="35378" spans="1:9" x14ac:dyDescent="0.25">
      <c r="A35378" t="s">
        <v>2532</v>
      </c>
      <c r="B35378">
        <v>2008</v>
      </c>
      <c r="C35378">
        <v>238</v>
      </c>
      <c r="D35378">
        <v>10</v>
      </c>
      <c r="E35378">
        <v>52</v>
      </c>
      <c r="H35378">
        <v>241</v>
      </c>
      <c r="I35378" s="3">
        <v>44</v>
      </c>
    </row>
    <row r="35379" spans="1:9" x14ac:dyDescent="0.25">
      <c r="A35379" t="s">
        <v>2532</v>
      </c>
      <c r="B35379">
        <v>2008</v>
      </c>
      <c r="C35379">
        <v>239</v>
      </c>
      <c r="D35379">
        <v>15</v>
      </c>
      <c r="E35379">
        <v>43</v>
      </c>
      <c r="H35379">
        <v>242</v>
      </c>
      <c r="I35379" s="3">
        <v>45</v>
      </c>
    </row>
    <row r="35380" spans="1:9" x14ac:dyDescent="0.25">
      <c r="A35380" t="s">
        <v>2532</v>
      </c>
      <c r="B35380">
        <v>2008</v>
      </c>
      <c r="C35380">
        <v>240</v>
      </c>
      <c r="D35380">
        <v>10</v>
      </c>
      <c r="E35380">
        <v>40.5</v>
      </c>
      <c r="H35380">
        <v>243</v>
      </c>
      <c r="I35380" s="3">
        <v>48.25</v>
      </c>
    </row>
    <row r="35381" spans="1:9" x14ac:dyDescent="0.25">
      <c r="A35381" t="s">
        <v>2532</v>
      </c>
      <c r="B35381">
        <v>2008</v>
      </c>
      <c r="C35381">
        <v>241</v>
      </c>
      <c r="D35381">
        <v>11</v>
      </c>
      <c r="E35381">
        <v>44</v>
      </c>
      <c r="H35381">
        <v>244</v>
      </c>
      <c r="I35381" s="3">
        <v>40.125</v>
      </c>
    </row>
    <row r="35382" spans="1:9" x14ac:dyDescent="0.25">
      <c r="A35382" t="s">
        <v>2532</v>
      </c>
      <c r="B35382">
        <v>2008</v>
      </c>
      <c r="C35382">
        <v>242</v>
      </c>
      <c r="D35382">
        <v>12</v>
      </c>
      <c r="E35382">
        <v>45</v>
      </c>
      <c r="H35382">
        <v>245</v>
      </c>
      <c r="I35382" s="3">
        <v>46.125</v>
      </c>
    </row>
    <row r="35383" spans="1:9" x14ac:dyDescent="0.25">
      <c r="A35383" t="s">
        <v>2532</v>
      </c>
      <c r="B35383">
        <v>2008</v>
      </c>
      <c r="C35383">
        <v>243</v>
      </c>
      <c r="D35383">
        <v>10</v>
      </c>
      <c r="E35383">
        <v>48.25</v>
      </c>
      <c r="H35383">
        <v>246</v>
      </c>
      <c r="I35383" s="3">
        <v>49.75</v>
      </c>
    </row>
    <row r="35384" spans="1:9" x14ac:dyDescent="0.25">
      <c r="A35384" t="s">
        <v>2532</v>
      </c>
      <c r="B35384">
        <v>2008</v>
      </c>
      <c r="C35384">
        <v>244</v>
      </c>
      <c r="D35384">
        <v>12</v>
      </c>
      <c r="E35384">
        <v>40.125</v>
      </c>
      <c r="H35384">
        <v>247</v>
      </c>
      <c r="I35384" s="3">
        <v>51</v>
      </c>
    </row>
    <row r="35385" spans="1:9" x14ac:dyDescent="0.25">
      <c r="A35385" t="s">
        <v>2532</v>
      </c>
      <c r="B35385">
        <v>2008</v>
      </c>
      <c r="C35385">
        <v>245</v>
      </c>
      <c r="D35385">
        <v>6</v>
      </c>
      <c r="E35385">
        <v>46.125</v>
      </c>
      <c r="H35385">
        <v>248</v>
      </c>
      <c r="I35385" s="3">
        <v>35</v>
      </c>
    </row>
    <row r="35386" spans="1:9" x14ac:dyDescent="0.25">
      <c r="A35386" t="s">
        <v>2532</v>
      </c>
      <c r="B35386">
        <v>2008</v>
      </c>
      <c r="C35386">
        <v>246</v>
      </c>
      <c r="D35386">
        <v>11</v>
      </c>
      <c r="E35386">
        <v>49.75</v>
      </c>
      <c r="H35386">
        <v>249</v>
      </c>
      <c r="I35386" s="3">
        <v>42.75</v>
      </c>
    </row>
    <row r="35387" spans="1:9" x14ac:dyDescent="0.25">
      <c r="A35387" t="s">
        <v>2532</v>
      </c>
      <c r="B35387">
        <v>2008</v>
      </c>
      <c r="C35387">
        <v>247</v>
      </c>
      <c r="D35387">
        <v>11</v>
      </c>
      <c r="E35387">
        <v>51</v>
      </c>
      <c r="H35387">
        <v>250</v>
      </c>
      <c r="I35387" s="3">
        <v>39.75</v>
      </c>
    </row>
    <row r="35388" spans="1:9" x14ac:dyDescent="0.25">
      <c r="A35388" t="s">
        <v>2532</v>
      </c>
      <c r="B35388">
        <v>2008</v>
      </c>
      <c r="C35388">
        <v>248</v>
      </c>
      <c r="D35388">
        <v>6</v>
      </c>
      <c r="E35388">
        <v>35</v>
      </c>
      <c r="H35388">
        <v>251</v>
      </c>
      <c r="I35388" s="3">
        <v>36</v>
      </c>
    </row>
    <row r="35389" spans="1:9" x14ac:dyDescent="0.25">
      <c r="A35389" t="s">
        <v>2532</v>
      </c>
      <c r="B35389">
        <v>2008</v>
      </c>
      <c r="C35389">
        <v>249</v>
      </c>
      <c r="D35389">
        <v>15</v>
      </c>
      <c r="E35389">
        <v>42.75</v>
      </c>
      <c r="H35389">
        <v>252</v>
      </c>
      <c r="I35389" s="3">
        <v>39.125</v>
      </c>
    </row>
    <row r="35390" spans="1:9" x14ac:dyDescent="0.25">
      <c r="A35390" t="s">
        <v>2532</v>
      </c>
      <c r="B35390">
        <v>2008</v>
      </c>
      <c r="C35390">
        <v>250</v>
      </c>
      <c r="D35390">
        <v>11</v>
      </c>
      <c r="E35390">
        <v>39.75</v>
      </c>
      <c r="H35390">
        <v>253</v>
      </c>
      <c r="I35390" s="3">
        <v>42.25</v>
      </c>
    </row>
    <row r="35391" spans="1:9" x14ac:dyDescent="0.25">
      <c r="A35391" t="s">
        <v>2532</v>
      </c>
      <c r="B35391">
        <v>2008</v>
      </c>
      <c r="C35391">
        <v>251</v>
      </c>
      <c r="D35391">
        <v>11</v>
      </c>
      <c r="E35391">
        <v>36</v>
      </c>
      <c r="H35391">
        <v>254</v>
      </c>
      <c r="I35391" s="3">
        <v>44.875</v>
      </c>
    </row>
    <row r="35392" spans="1:9" x14ac:dyDescent="0.25">
      <c r="A35392" t="s">
        <v>2532</v>
      </c>
      <c r="B35392">
        <v>2008</v>
      </c>
      <c r="C35392">
        <v>252</v>
      </c>
      <c r="D35392">
        <v>13</v>
      </c>
      <c r="E35392">
        <v>39.125</v>
      </c>
      <c r="H35392">
        <v>255</v>
      </c>
      <c r="I35392" s="3">
        <v>37.5</v>
      </c>
    </row>
    <row r="35393" spans="1:9" x14ac:dyDescent="0.25">
      <c r="A35393" t="s">
        <v>2532</v>
      </c>
      <c r="B35393">
        <v>2008</v>
      </c>
      <c r="C35393">
        <v>253</v>
      </c>
      <c r="D35393">
        <v>11</v>
      </c>
      <c r="E35393">
        <v>42.25</v>
      </c>
      <c r="H35393">
        <v>256</v>
      </c>
      <c r="I35393" s="3">
        <v>43.375</v>
      </c>
    </row>
    <row r="35394" spans="1:9" x14ac:dyDescent="0.25">
      <c r="A35394" t="s">
        <v>2532</v>
      </c>
      <c r="B35394">
        <v>2008</v>
      </c>
      <c r="C35394">
        <v>254</v>
      </c>
      <c r="D35394">
        <v>10</v>
      </c>
      <c r="E35394">
        <v>44.875</v>
      </c>
      <c r="H35394">
        <v>257</v>
      </c>
      <c r="I35394" s="3">
        <v>41.75</v>
      </c>
    </row>
    <row r="35395" spans="1:9" x14ac:dyDescent="0.25">
      <c r="A35395" t="s">
        <v>2532</v>
      </c>
      <c r="B35395">
        <v>2008</v>
      </c>
      <c r="C35395">
        <v>255</v>
      </c>
      <c r="D35395">
        <v>9</v>
      </c>
      <c r="E35395">
        <v>37.5</v>
      </c>
      <c r="H35395">
        <v>258</v>
      </c>
      <c r="I35395" s="3">
        <v>43.375</v>
      </c>
    </row>
    <row r="35396" spans="1:9" x14ac:dyDescent="0.25">
      <c r="A35396" t="s">
        <v>2532</v>
      </c>
      <c r="B35396">
        <v>2008</v>
      </c>
      <c r="C35396">
        <v>256</v>
      </c>
      <c r="D35396">
        <v>11</v>
      </c>
      <c r="E35396">
        <v>43.375</v>
      </c>
      <c r="H35396">
        <v>259</v>
      </c>
      <c r="I35396" s="3">
        <v>56.625</v>
      </c>
    </row>
    <row r="35397" spans="1:9" x14ac:dyDescent="0.25">
      <c r="A35397" t="s">
        <v>2532</v>
      </c>
      <c r="B35397">
        <v>2008</v>
      </c>
      <c r="C35397">
        <v>257</v>
      </c>
      <c r="D35397">
        <v>11</v>
      </c>
      <c r="E35397">
        <v>41.75</v>
      </c>
      <c r="H35397">
        <v>260</v>
      </c>
      <c r="I35397" s="3">
        <v>54.625</v>
      </c>
    </row>
    <row r="35398" spans="1:9" x14ac:dyDescent="0.25">
      <c r="A35398" t="s">
        <v>2532</v>
      </c>
      <c r="B35398">
        <v>2008</v>
      </c>
      <c r="C35398">
        <v>258</v>
      </c>
      <c r="D35398">
        <v>13</v>
      </c>
      <c r="E35398">
        <v>43.375</v>
      </c>
      <c r="H35398">
        <v>261</v>
      </c>
      <c r="I35398" s="3">
        <v>52.75</v>
      </c>
    </row>
    <row r="35399" spans="1:9" x14ac:dyDescent="0.25">
      <c r="A35399" t="s">
        <v>2532</v>
      </c>
      <c r="B35399">
        <v>2008</v>
      </c>
      <c r="C35399">
        <v>259</v>
      </c>
      <c r="D35399">
        <v>12</v>
      </c>
      <c r="E35399">
        <v>56.625</v>
      </c>
      <c r="H35399">
        <v>262</v>
      </c>
      <c r="I35399" s="3">
        <v>54.625</v>
      </c>
    </row>
    <row r="35400" spans="1:9" x14ac:dyDescent="0.25">
      <c r="A35400" t="s">
        <v>2532</v>
      </c>
      <c r="B35400">
        <v>2008</v>
      </c>
      <c r="C35400">
        <v>260</v>
      </c>
      <c r="D35400">
        <v>12</v>
      </c>
      <c r="E35400">
        <v>54.625</v>
      </c>
      <c r="H35400">
        <v>263</v>
      </c>
      <c r="I35400" s="3">
        <v>57.125</v>
      </c>
    </row>
    <row r="35401" spans="1:9" x14ac:dyDescent="0.25">
      <c r="A35401" t="s">
        <v>2532</v>
      </c>
      <c r="B35401">
        <v>2008</v>
      </c>
      <c r="C35401">
        <v>261</v>
      </c>
      <c r="D35401">
        <v>12</v>
      </c>
      <c r="E35401">
        <v>52.75</v>
      </c>
      <c r="H35401">
        <v>264</v>
      </c>
      <c r="I35401" s="3">
        <v>50.375</v>
      </c>
    </row>
    <row r="35402" spans="1:9" x14ac:dyDescent="0.25">
      <c r="A35402" t="s">
        <v>2532</v>
      </c>
      <c r="B35402">
        <v>2008</v>
      </c>
      <c r="C35402">
        <v>262</v>
      </c>
      <c r="D35402">
        <v>10</v>
      </c>
      <c r="E35402">
        <v>54.625</v>
      </c>
      <c r="H35402">
        <v>265</v>
      </c>
      <c r="I35402" s="3">
        <v>44.375</v>
      </c>
    </row>
    <row r="35403" spans="1:9" x14ac:dyDescent="0.25">
      <c r="A35403" t="s">
        <v>2532</v>
      </c>
      <c r="B35403">
        <v>2008</v>
      </c>
      <c r="C35403">
        <v>263</v>
      </c>
      <c r="D35403">
        <v>11</v>
      </c>
      <c r="E35403">
        <v>57.125</v>
      </c>
      <c r="H35403">
        <v>266</v>
      </c>
      <c r="I35403" s="3">
        <v>49.125</v>
      </c>
    </row>
    <row r="35404" spans="1:9" x14ac:dyDescent="0.25">
      <c r="A35404" t="s">
        <v>2532</v>
      </c>
      <c r="B35404">
        <v>2008</v>
      </c>
      <c r="C35404">
        <v>264</v>
      </c>
      <c r="D35404">
        <v>10</v>
      </c>
      <c r="E35404">
        <v>50.375</v>
      </c>
      <c r="H35404">
        <v>267</v>
      </c>
      <c r="I35404" s="3">
        <v>47.75</v>
      </c>
    </row>
    <row r="35405" spans="1:9" x14ac:dyDescent="0.25">
      <c r="A35405" t="s">
        <v>2532</v>
      </c>
      <c r="B35405">
        <v>2008</v>
      </c>
      <c r="C35405">
        <v>265</v>
      </c>
      <c r="D35405">
        <v>11</v>
      </c>
      <c r="E35405">
        <v>44.375</v>
      </c>
      <c r="H35405">
        <v>268</v>
      </c>
      <c r="I35405" s="3">
        <v>53.625</v>
      </c>
    </row>
    <row r="35406" spans="1:9" x14ac:dyDescent="0.25">
      <c r="A35406" t="s">
        <v>2532</v>
      </c>
      <c r="B35406">
        <v>2008</v>
      </c>
      <c r="C35406">
        <v>266</v>
      </c>
      <c r="D35406">
        <v>7</v>
      </c>
      <c r="E35406">
        <v>49.125</v>
      </c>
      <c r="H35406">
        <v>269</v>
      </c>
      <c r="I35406" s="3">
        <v>52.125</v>
      </c>
    </row>
    <row r="35407" spans="1:9" x14ac:dyDescent="0.25">
      <c r="A35407" t="s">
        <v>2532</v>
      </c>
      <c r="B35407">
        <v>2008</v>
      </c>
      <c r="C35407">
        <v>267</v>
      </c>
      <c r="D35407">
        <v>11</v>
      </c>
      <c r="E35407">
        <v>47.75</v>
      </c>
      <c r="H35407">
        <v>270</v>
      </c>
      <c r="I35407" s="3">
        <v>48.25</v>
      </c>
    </row>
    <row r="35408" spans="1:9" x14ac:dyDescent="0.25">
      <c r="A35408" t="s">
        <v>2532</v>
      </c>
      <c r="B35408">
        <v>2008</v>
      </c>
      <c r="C35408">
        <v>268</v>
      </c>
      <c r="D35408">
        <v>12</v>
      </c>
      <c r="E35408">
        <v>53.625</v>
      </c>
      <c r="H35408">
        <v>271</v>
      </c>
      <c r="I35408" s="3">
        <v>50.25</v>
      </c>
    </row>
    <row r="35409" spans="1:9" x14ac:dyDescent="0.25">
      <c r="A35409" t="s">
        <v>2532</v>
      </c>
      <c r="B35409">
        <v>2008</v>
      </c>
      <c r="C35409">
        <v>269</v>
      </c>
      <c r="D35409">
        <v>11</v>
      </c>
      <c r="E35409">
        <v>52.125</v>
      </c>
      <c r="H35409">
        <v>272</v>
      </c>
      <c r="I35409" s="3">
        <v>49.5</v>
      </c>
    </row>
    <row r="35410" spans="1:9" x14ac:dyDescent="0.25">
      <c r="A35410" t="s">
        <v>2532</v>
      </c>
      <c r="B35410">
        <v>2008</v>
      </c>
      <c r="C35410">
        <v>270</v>
      </c>
      <c r="D35410">
        <v>11</v>
      </c>
      <c r="E35410">
        <v>48.25</v>
      </c>
      <c r="H35410">
        <v>273</v>
      </c>
      <c r="I35410" s="3">
        <v>49.625</v>
      </c>
    </row>
    <row r="35411" spans="1:9" x14ac:dyDescent="0.25">
      <c r="A35411" t="s">
        <v>2532</v>
      </c>
      <c r="B35411">
        <v>2008</v>
      </c>
      <c r="C35411">
        <v>271</v>
      </c>
      <c r="D35411">
        <v>11</v>
      </c>
      <c r="E35411">
        <v>50.25</v>
      </c>
      <c r="H35411">
        <v>274</v>
      </c>
      <c r="I35411" s="3">
        <v>53.5</v>
      </c>
    </row>
    <row r="35412" spans="1:9" x14ac:dyDescent="0.25">
      <c r="A35412" t="s">
        <v>2532</v>
      </c>
      <c r="B35412">
        <v>2008</v>
      </c>
      <c r="C35412">
        <v>272</v>
      </c>
      <c r="D35412">
        <v>12</v>
      </c>
      <c r="E35412">
        <v>49.5</v>
      </c>
      <c r="H35412">
        <v>275</v>
      </c>
      <c r="I35412" s="3">
        <v>52.75</v>
      </c>
    </row>
    <row r="35413" spans="1:9" x14ac:dyDescent="0.25">
      <c r="A35413" t="s">
        <v>2532</v>
      </c>
      <c r="B35413">
        <v>2008</v>
      </c>
      <c r="C35413">
        <v>273</v>
      </c>
      <c r="D35413">
        <v>12</v>
      </c>
      <c r="E35413">
        <v>49.625</v>
      </c>
      <c r="H35413">
        <v>276</v>
      </c>
      <c r="I35413" s="3">
        <v>54.625</v>
      </c>
    </row>
    <row r="35414" spans="1:9" x14ac:dyDescent="0.25">
      <c r="A35414" t="s">
        <v>2532</v>
      </c>
      <c r="B35414">
        <v>2008</v>
      </c>
      <c r="C35414">
        <v>274</v>
      </c>
      <c r="D35414">
        <v>12</v>
      </c>
      <c r="E35414">
        <v>53.5</v>
      </c>
      <c r="H35414">
        <v>277</v>
      </c>
      <c r="I35414" s="3">
        <v>47.428571428571402</v>
      </c>
    </row>
    <row r="35415" spans="1:9" x14ac:dyDescent="0.25">
      <c r="A35415" t="s">
        <v>2532</v>
      </c>
      <c r="B35415">
        <v>2008</v>
      </c>
      <c r="C35415">
        <v>275</v>
      </c>
      <c r="D35415">
        <v>12</v>
      </c>
      <c r="E35415">
        <v>52.75</v>
      </c>
      <c r="H35415">
        <v>278</v>
      </c>
      <c r="I35415" s="3">
        <v>-999</v>
      </c>
    </row>
    <row r="35416" spans="1:9" x14ac:dyDescent="0.25">
      <c r="A35416" t="s">
        <v>2532</v>
      </c>
      <c r="B35416">
        <v>2008</v>
      </c>
      <c r="C35416">
        <v>276</v>
      </c>
      <c r="D35416">
        <v>11</v>
      </c>
      <c r="E35416">
        <v>54.625</v>
      </c>
      <c r="H35416">
        <v>279</v>
      </c>
      <c r="I35416" s="3">
        <v>-999</v>
      </c>
    </row>
    <row r="35417" spans="1:9" x14ac:dyDescent="0.25">
      <c r="A35417" t="s">
        <v>2532</v>
      </c>
      <c r="B35417">
        <v>2008</v>
      </c>
      <c r="C35417">
        <v>277</v>
      </c>
      <c r="D35417">
        <v>10</v>
      </c>
      <c r="E35417">
        <v>47.428571428571402</v>
      </c>
      <c r="H35417">
        <v>280</v>
      </c>
      <c r="I35417" s="3">
        <v>-999</v>
      </c>
    </row>
    <row r="35418" spans="1:9" x14ac:dyDescent="0.25">
      <c r="A35418" t="s">
        <v>2532</v>
      </c>
      <c r="B35418">
        <v>2008</v>
      </c>
      <c r="C35418">
        <v>278</v>
      </c>
      <c r="D35418">
        <v>-999</v>
      </c>
      <c r="E35418">
        <v>-999</v>
      </c>
      <c r="H35418">
        <v>281</v>
      </c>
      <c r="I35418" s="3">
        <v>-999</v>
      </c>
    </row>
    <row r="35419" spans="1:9" x14ac:dyDescent="0.25">
      <c r="A35419" t="s">
        <v>2532</v>
      </c>
      <c r="B35419">
        <v>2008</v>
      </c>
      <c r="C35419">
        <v>279</v>
      </c>
      <c r="D35419">
        <v>-999</v>
      </c>
      <c r="E35419">
        <v>-999</v>
      </c>
      <c r="H35419">
        <v>282</v>
      </c>
      <c r="I35419" s="3">
        <v>-999</v>
      </c>
    </row>
    <row r="35420" spans="1:9" x14ac:dyDescent="0.25">
      <c r="A35420" t="s">
        <v>2532</v>
      </c>
      <c r="B35420">
        <v>2008</v>
      </c>
      <c r="C35420">
        <v>280</v>
      </c>
      <c r="D35420">
        <v>-999</v>
      </c>
      <c r="E35420">
        <v>-999</v>
      </c>
      <c r="H35420">
        <v>283</v>
      </c>
      <c r="I35420" s="3">
        <v>44.375</v>
      </c>
    </row>
    <row r="35421" spans="1:9" x14ac:dyDescent="0.25">
      <c r="A35421" t="s">
        <v>2532</v>
      </c>
      <c r="B35421">
        <v>2008</v>
      </c>
      <c r="C35421">
        <v>281</v>
      </c>
      <c r="D35421">
        <v>-999</v>
      </c>
      <c r="E35421">
        <v>-999</v>
      </c>
      <c r="H35421">
        <v>284</v>
      </c>
      <c r="I35421" s="3">
        <v>36.625</v>
      </c>
    </row>
    <row r="35422" spans="1:9" x14ac:dyDescent="0.25">
      <c r="A35422" t="s">
        <v>2532</v>
      </c>
      <c r="B35422">
        <v>2008</v>
      </c>
      <c r="C35422">
        <v>282</v>
      </c>
      <c r="D35422">
        <v>-999</v>
      </c>
      <c r="E35422">
        <v>-999</v>
      </c>
      <c r="H35422">
        <v>285</v>
      </c>
      <c r="I35422" s="3">
        <v>-999</v>
      </c>
    </row>
    <row r="35423" spans="1:9" x14ac:dyDescent="0.25">
      <c r="A35423" t="s">
        <v>2532</v>
      </c>
      <c r="B35423">
        <v>2008</v>
      </c>
      <c r="C35423">
        <v>283</v>
      </c>
      <c r="D35423">
        <v>14</v>
      </c>
      <c r="E35423">
        <v>44.375</v>
      </c>
      <c r="H35423">
        <v>286</v>
      </c>
      <c r="I35423" s="3">
        <v>-999</v>
      </c>
    </row>
    <row r="35424" spans="1:9" x14ac:dyDescent="0.25">
      <c r="A35424" t="s">
        <v>2532</v>
      </c>
      <c r="B35424">
        <v>2008</v>
      </c>
      <c r="C35424">
        <v>284</v>
      </c>
      <c r="D35424">
        <v>1</v>
      </c>
      <c r="E35424">
        <v>36.625</v>
      </c>
      <c r="H35424">
        <v>287</v>
      </c>
      <c r="I35424" s="3">
        <v>-999</v>
      </c>
    </row>
    <row r="35425" spans="1:9" x14ac:dyDescent="0.25">
      <c r="A35425" t="s">
        <v>2532</v>
      </c>
      <c r="B35425">
        <v>2008</v>
      </c>
      <c r="C35425">
        <v>285</v>
      </c>
      <c r="D35425">
        <v>-999</v>
      </c>
      <c r="E35425">
        <v>-999</v>
      </c>
      <c r="H35425">
        <v>288</v>
      </c>
      <c r="I35425" s="3">
        <v>-999</v>
      </c>
    </row>
    <row r="35426" spans="1:9" x14ac:dyDescent="0.25">
      <c r="A35426" t="s">
        <v>2532</v>
      </c>
      <c r="B35426">
        <v>2008</v>
      </c>
      <c r="C35426">
        <v>286</v>
      </c>
      <c r="D35426">
        <v>-999</v>
      </c>
      <c r="E35426">
        <v>-999</v>
      </c>
      <c r="H35426">
        <v>289</v>
      </c>
      <c r="I35426" s="3">
        <v>-999</v>
      </c>
    </row>
    <row r="35427" spans="1:9" x14ac:dyDescent="0.25">
      <c r="A35427" t="s">
        <v>2532</v>
      </c>
      <c r="B35427">
        <v>2008</v>
      </c>
      <c r="C35427">
        <v>287</v>
      </c>
      <c r="D35427">
        <v>-999</v>
      </c>
      <c r="E35427">
        <v>-999</v>
      </c>
      <c r="H35427">
        <v>290</v>
      </c>
      <c r="I35427" s="3">
        <v>-999</v>
      </c>
    </row>
    <row r="35428" spans="1:9" x14ac:dyDescent="0.25">
      <c r="A35428" t="s">
        <v>2532</v>
      </c>
      <c r="B35428">
        <v>2008</v>
      </c>
      <c r="C35428">
        <v>288</v>
      </c>
      <c r="D35428">
        <v>-999</v>
      </c>
      <c r="E35428">
        <v>-999</v>
      </c>
      <c r="H35428">
        <v>291</v>
      </c>
      <c r="I35428" s="3">
        <v>-999</v>
      </c>
    </row>
    <row r="35429" spans="1:9" x14ac:dyDescent="0.25">
      <c r="A35429" t="s">
        <v>2532</v>
      </c>
      <c r="B35429">
        <v>2008</v>
      </c>
      <c r="C35429">
        <v>289</v>
      </c>
      <c r="D35429">
        <v>-999</v>
      </c>
      <c r="E35429">
        <v>-999</v>
      </c>
      <c r="H35429">
        <v>292</v>
      </c>
      <c r="I35429" s="3">
        <v>-999</v>
      </c>
    </row>
    <row r="35430" spans="1:9" x14ac:dyDescent="0.25">
      <c r="A35430" t="s">
        <v>2532</v>
      </c>
      <c r="B35430">
        <v>2008</v>
      </c>
      <c r="C35430">
        <v>290</v>
      </c>
      <c r="D35430">
        <v>-999</v>
      </c>
      <c r="E35430">
        <v>-999</v>
      </c>
      <c r="H35430">
        <v>293</v>
      </c>
      <c r="I35430" s="3">
        <v>-999</v>
      </c>
    </row>
    <row r="35431" spans="1:9" x14ac:dyDescent="0.25">
      <c r="A35431" t="s">
        <v>2532</v>
      </c>
      <c r="B35431">
        <v>2008</v>
      </c>
      <c r="C35431">
        <v>291</v>
      </c>
      <c r="D35431">
        <v>-999</v>
      </c>
      <c r="E35431">
        <v>-999</v>
      </c>
      <c r="H35431">
        <v>294</v>
      </c>
      <c r="I35431" s="3">
        <v>-999</v>
      </c>
    </row>
    <row r="35432" spans="1:9" x14ac:dyDescent="0.25">
      <c r="A35432" t="s">
        <v>2532</v>
      </c>
      <c r="B35432">
        <v>2008</v>
      </c>
      <c r="C35432">
        <v>292</v>
      </c>
      <c r="D35432">
        <v>-999</v>
      </c>
      <c r="E35432">
        <v>-999</v>
      </c>
      <c r="H35432">
        <v>295</v>
      </c>
      <c r="I35432" s="3">
        <v>-999</v>
      </c>
    </row>
    <row r="35433" spans="1:9" x14ac:dyDescent="0.25">
      <c r="A35433" t="s">
        <v>2532</v>
      </c>
      <c r="B35433">
        <v>2008</v>
      </c>
      <c r="C35433">
        <v>293</v>
      </c>
      <c r="D35433">
        <v>-999</v>
      </c>
      <c r="E35433">
        <v>-999</v>
      </c>
      <c r="H35433">
        <v>296</v>
      </c>
      <c r="I35433" s="3">
        <v>-999</v>
      </c>
    </row>
    <row r="35434" spans="1:9" x14ac:dyDescent="0.25">
      <c r="A35434" t="s">
        <v>2532</v>
      </c>
      <c r="B35434">
        <v>2008</v>
      </c>
      <c r="C35434">
        <v>294</v>
      </c>
      <c r="D35434">
        <v>-999</v>
      </c>
      <c r="E35434">
        <v>-999</v>
      </c>
      <c r="H35434">
        <v>297</v>
      </c>
      <c r="I35434" s="3">
        <v>38.625</v>
      </c>
    </row>
    <row r="35435" spans="1:9" x14ac:dyDescent="0.25">
      <c r="A35435" t="s">
        <v>2532</v>
      </c>
      <c r="B35435">
        <v>2008</v>
      </c>
      <c r="C35435">
        <v>295</v>
      </c>
      <c r="D35435">
        <v>-999</v>
      </c>
      <c r="E35435">
        <v>-999</v>
      </c>
      <c r="H35435">
        <v>298</v>
      </c>
      <c r="I35435" s="3">
        <v>43.75</v>
      </c>
    </row>
    <row r="35436" spans="1:9" x14ac:dyDescent="0.25">
      <c r="A35436" t="s">
        <v>2532</v>
      </c>
      <c r="B35436">
        <v>2008</v>
      </c>
      <c r="C35436">
        <v>296</v>
      </c>
      <c r="D35436">
        <v>-999</v>
      </c>
      <c r="E35436">
        <v>-999</v>
      </c>
      <c r="H35436">
        <v>299</v>
      </c>
      <c r="I35436" s="3">
        <v>42.5</v>
      </c>
    </row>
    <row r="35437" spans="1:9" x14ac:dyDescent="0.25">
      <c r="A35437" t="s">
        <v>2532</v>
      </c>
      <c r="B35437">
        <v>2008</v>
      </c>
      <c r="C35437">
        <v>297</v>
      </c>
      <c r="D35437">
        <v>10</v>
      </c>
      <c r="E35437">
        <v>38.625</v>
      </c>
      <c r="H35437">
        <v>300</v>
      </c>
      <c r="I35437" s="3">
        <v>43.75</v>
      </c>
    </row>
    <row r="35438" spans="1:9" x14ac:dyDescent="0.25">
      <c r="A35438" t="s">
        <v>2532</v>
      </c>
      <c r="B35438">
        <v>2008</v>
      </c>
      <c r="C35438">
        <v>298</v>
      </c>
      <c r="D35438">
        <v>11</v>
      </c>
      <c r="E35438">
        <v>43.75</v>
      </c>
      <c r="H35438">
        <v>301</v>
      </c>
      <c r="I35438" s="3">
        <v>33.1666666666667</v>
      </c>
    </row>
    <row r="35439" spans="1:9" x14ac:dyDescent="0.25">
      <c r="A35439" t="s">
        <v>2532</v>
      </c>
      <c r="B35439">
        <v>2008</v>
      </c>
      <c r="C35439">
        <v>299</v>
      </c>
      <c r="D35439">
        <v>11</v>
      </c>
      <c r="E35439">
        <v>42.5</v>
      </c>
      <c r="H35439">
        <v>302</v>
      </c>
      <c r="I35439" s="3">
        <v>36.75</v>
      </c>
    </row>
    <row r="35440" spans="1:9" x14ac:dyDescent="0.25">
      <c r="A35440" t="s">
        <v>2532</v>
      </c>
      <c r="B35440">
        <v>2008</v>
      </c>
      <c r="C35440">
        <v>300</v>
      </c>
      <c r="D35440">
        <v>11</v>
      </c>
      <c r="E35440">
        <v>43.75</v>
      </c>
      <c r="H35440">
        <v>303</v>
      </c>
      <c r="I35440" s="3">
        <v>42.125</v>
      </c>
    </row>
    <row r="35441" spans="1:9" x14ac:dyDescent="0.25">
      <c r="A35441" t="s">
        <v>2532</v>
      </c>
      <c r="B35441">
        <v>2008</v>
      </c>
      <c r="C35441">
        <v>301</v>
      </c>
      <c r="D35441">
        <v>13</v>
      </c>
      <c r="E35441">
        <v>33.1666666666667</v>
      </c>
      <c r="H35441">
        <v>304</v>
      </c>
      <c r="I35441" s="3">
        <v>39.25</v>
      </c>
    </row>
    <row r="35442" spans="1:9" x14ac:dyDescent="0.25">
      <c r="A35442" t="s">
        <v>2532</v>
      </c>
      <c r="B35442">
        <v>2008</v>
      </c>
      <c r="C35442">
        <v>302</v>
      </c>
      <c r="D35442">
        <v>14</v>
      </c>
      <c r="E35442">
        <v>36.75</v>
      </c>
      <c r="H35442">
        <v>305</v>
      </c>
      <c r="I35442" s="3">
        <v>28.75</v>
      </c>
    </row>
    <row r="35443" spans="1:9" x14ac:dyDescent="0.25">
      <c r="A35443" t="s">
        <v>2532</v>
      </c>
      <c r="B35443">
        <v>2008</v>
      </c>
      <c r="C35443">
        <v>303</v>
      </c>
      <c r="D35443">
        <v>14</v>
      </c>
      <c r="E35443">
        <v>42.125</v>
      </c>
      <c r="H35443">
        <v>306</v>
      </c>
      <c r="I35443" s="3">
        <v>30.625</v>
      </c>
    </row>
    <row r="35444" spans="1:9" x14ac:dyDescent="0.25">
      <c r="A35444" t="s">
        <v>2532</v>
      </c>
      <c r="B35444">
        <v>2008</v>
      </c>
      <c r="C35444">
        <v>304</v>
      </c>
      <c r="D35444">
        <v>12</v>
      </c>
      <c r="E35444">
        <v>39.25</v>
      </c>
      <c r="H35444">
        <v>307</v>
      </c>
      <c r="I35444" s="3">
        <v>34.125</v>
      </c>
    </row>
    <row r="35445" spans="1:9" x14ac:dyDescent="0.25">
      <c r="A35445" t="s">
        <v>2532</v>
      </c>
      <c r="B35445">
        <v>2008</v>
      </c>
      <c r="C35445">
        <v>305</v>
      </c>
      <c r="D35445">
        <v>11</v>
      </c>
      <c r="E35445">
        <v>28.75</v>
      </c>
      <c r="H35445">
        <v>308</v>
      </c>
      <c r="I35445" s="3">
        <v>39.875</v>
      </c>
    </row>
    <row r="35446" spans="1:9" x14ac:dyDescent="0.25">
      <c r="A35446" t="s">
        <v>2532</v>
      </c>
      <c r="B35446">
        <v>2008</v>
      </c>
      <c r="C35446">
        <v>306</v>
      </c>
      <c r="D35446">
        <v>11</v>
      </c>
      <c r="E35446">
        <v>30.625</v>
      </c>
      <c r="H35446">
        <v>309</v>
      </c>
      <c r="I35446" s="3">
        <v>40.125</v>
      </c>
    </row>
    <row r="35447" spans="1:9" x14ac:dyDescent="0.25">
      <c r="A35447" t="s">
        <v>2532</v>
      </c>
      <c r="B35447">
        <v>2008</v>
      </c>
      <c r="C35447">
        <v>307</v>
      </c>
      <c r="D35447">
        <v>11</v>
      </c>
      <c r="E35447">
        <v>34.125</v>
      </c>
      <c r="H35447">
        <v>310</v>
      </c>
      <c r="I35447" s="3">
        <v>38.125</v>
      </c>
    </row>
    <row r="35448" spans="1:9" x14ac:dyDescent="0.25">
      <c r="A35448" t="s">
        <v>2532</v>
      </c>
      <c r="B35448">
        <v>2008</v>
      </c>
      <c r="C35448">
        <v>308</v>
      </c>
      <c r="D35448">
        <v>10</v>
      </c>
      <c r="E35448">
        <v>39.875</v>
      </c>
      <c r="H35448">
        <v>311</v>
      </c>
      <c r="I35448" s="3">
        <v>-999</v>
      </c>
    </row>
    <row r="35449" spans="1:9" x14ac:dyDescent="0.25">
      <c r="A35449" t="s">
        <v>2532</v>
      </c>
      <c r="B35449">
        <v>2008</v>
      </c>
      <c r="C35449">
        <v>309</v>
      </c>
      <c r="D35449">
        <v>10</v>
      </c>
      <c r="E35449">
        <v>40.125</v>
      </c>
      <c r="H35449">
        <v>312</v>
      </c>
      <c r="I35449" s="3">
        <v>31</v>
      </c>
    </row>
    <row r="35450" spans="1:9" x14ac:dyDescent="0.25">
      <c r="A35450" t="s">
        <v>2532</v>
      </c>
      <c r="B35450">
        <v>2008</v>
      </c>
      <c r="C35450">
        <v>310</v>
      </c>
      <c r="D35450">
        <v>10</v>
      </c>
      <c r="E35450">
        <v>38.125</v>
      </c>
      <c r="H35450">
        <v>313</v>
      </c>
      <c r="I35450" s="3">
        <v>33.875</v>
      </c>
    </row>
    <row r="35451" spans="1:9" x14ac:dyDescent="0.25">
      <c r="A35451" t="s">
        <v>2532</v>
      </c>
      <c r="B35451">
        <v>2008</v>
      </c>
      <c r="C35451">
        <v>311</v>
      </c>
      <c r="D35451">
        <v>-999</v>
      </c>
      <c r="E35451">
        <v>-999</v>
      </c>
      <c r="H35451">
        <v>314</v>
      </c>
      <c r="I35451" s="3">
        <v>20.25</v>
      </c>
    </row>
    <row r="35452" spans="1:9" x14ac:dyDescent="0.25">
      <c r="A35452" t="s">
        <v>2532</v>
      </c>
      <c r="B35452">
        <v>2008</v>
      </c>
      <c r="C35452">
        <v>312</v>
      </c>
      <c r="D35452">
        <v>6</v>
      </c>
      <c r="E35452">
        <v>31</v>
      </c>
      <c r="H35452">
        <v>315</v>
      </c>
      <c r="I35452" s="3">
        <v>27.5</v>
      </c>
    </row>
    <row r="35453" spans="1:9" x14ac:dyDescent="0.25">
      <c r="A35453" t="s">
        <v>2532</v>
      </c>
      <c r="B35453">
        <v>2008</v>
      </c>
      <c r="C35453">
        <v>313</v>
      </c>
      <c r="D35453">
        <v>9</v>
      </c>
      <c r="E35453">
        <v>33.875</v>
      </c>
      <c r="H35453">
        <v>316</v>
      </c>
      <c r="I35453" s="3">
        <v>-999</v>
      </c>
    </row>
    <row r="35454" spans="1:9" x14ac:dyDescent="0.25">
      <c r="A35454" t="s">
        <v>2532</v>
      </c>
      <c r="B35454">
        <v>2008</v>
      </c>
      <c r="C35454">
        <v>314</v>
      </c>
      <c r="D35454">
        <v>18</v>
      </c>
      <c r="E35454">
        <v>20.25</v>
      </c>
      <c r="H35454">
        <v>317</v>
      </c>
      <c r="I35454" s="3">
        <v>29.25</v>
      </c>
    </row>
    <row r="35455" spans="1:9" x14ac:dyDescent="0.25">
      <c r="A35455" t="s">
        <v>2532</v>
      </c>
      <c r="B35455">
        <v>2008</v>
      </c>
      <c r="C35455">
        <v>315</v>
      </c>
      <c r="D35455">
        <v>11</v>
      </c>
      <c r="E35455">
        <v>27.5</v>
      </c>
      <c r="H35455">
        <v>318</v>
      </c>
      <c r="I35455" s="3">
        <v>38.25</v>
      </c>
    </row>
    <row r="35456" spans="1:9" x14ac:dyDescent="0.25">
      <c r="A35456" t="s">
        <v>2532</v>
      </c>
      <c r="B35456">
        <v>2008</v>
      </c>
      <c r="C35456">
        <v>316</v>
      </c>
      <c r="D35456">
        <v>-999</v>
      </c>
      <c r="E35456">
        <v>-999</v>
      </c>
      <c r="H35456">
        <v>319</v>
      </c>
      <c r="I35456" s="3">
        <v>46.25</v>
      </c>
    </row>
    <row r="35457" spans="1:9" x14ac:dyDescent="0.25">
      <c r="A35457" t="s">
        <v>2532</v>
      </c>
      <c r="B35457">
        <v>2008</v>
      </c>
      <c r="C35457">
        <v>317</v>
      </c>
      <c r="D35457">
        <v>6</v>
      </c>
      <c r="E35457">
        <v>29.25</v>
      </c>
      <c r="H35457">
        <v>320</v>
      </c>
      <c r="I35457" s="3">
        <v>36.625</v>
      </c>
    </row>
    <row r="35458" spans="1:9" x14ac:dyDescent="0.25">
      <c r="A35458" t="s">
        <v>2532</v>
      </c>
      <c r="B35458">
        <v>2008</v>
      </c>
      <c r="C35458">
        <v>318</v>
      </c>
      <c r="D35458">
        <v>19</v>
      </c>
      <c r="E35458">
        <v>38.25</v>
      </c>
      <c r="H35458">
        <v>321</v>
      </c>
      <c r="I35458" s="3">
        <v>37.25</v>
      </c>
    </row>
    <row r="35459" spans="1:9" x14ac:dyDescent="0.25">
      <c r="A35459" t="s">
        <v>2532</v>
      </c>
      <c r="B35459">
        <v>2008</v>
      </c>
      <c r="C35459">
        <v>319</v>
      </c>
      <c r="D35459">
        <v>10</v>
      </c>
      <c r="E35459">
        <v>46.25</v>
      </c>
      <c r="H35459">
        <v>322</v>
      </c>
      <c r="I35459" s="3">
        <v>29.25</v>
      </c>
    </row>
    <row r="35460" spans="1:9" x14ac:dyDescent="0.25">
      <c r="A35460" t="s">
        <v>2532</v>
      </c>
      <c r="B35460">
        <v>2008</v>
      </c>
      <c r="C35460">
        <v>320</v>
      </c>
      <c r="D35460">
        <v>9</v>
      </c>
      <c r="E35460">
        <v>36.625</v>
      </c>
      <c r="H35460">
        <v>323</v>
      </c>
      <c r="I35460" s="3">
        <v>30.375</v>
      </c>
    </row>
    <row r="35461" spans="1:9" x14ac:dyDescent="0.25">
      <c r="A35461" t="s">
        <v>2532</v>
      </c>
      <c r="B35461">
        <v>2008</v>
      </c>
      <c r="C35461">
        <v>321</v>
      </c>
      <c r="D35461">
        <v>12</v>
      </c>
      <c r="E35461">
        <v>37.25</v>
      </c>
      <c r="H35461">
        <v>324</v>
      </c>
      <c r="I35461" s="3">
        <v>30.625</v>
      </c>
    </row>
    <row r="35462" spans="1:9" x14ac:dyDescent="0.25">
      <c r="A35462" t="s">
        <v>2532</v>
      </c>
      <c r="B35462">
        <v>2008</v>
      </c>
      <c r="C35462">
        <v>322</v>
      </c>
      <c r="D35462">
        <v>11</v>
      </c>
      <c r="E35462">
        <v>29.25</v>
      </c>
      <c r="H35462">
        <v>325</v>
      </c>
      <c r="I35462" s="3">
        <v>30.75</v>
      </c>
    </row>
    <row r="35463" spans="1:9" x14ac:dyDescent="0.25">
      <c r="A35463" t="s">
        <v>2532</v>
      </c>
      <c r="B35463">
        <v>2008</v>
      </c>
      <c r="C35463">
        <v>323</v>
      </c>
      <c r="D35463">
        <v>12</v>
      </c>
      <c r="E35463">
        <v>30.375</v>
      </c>
      <c r="H35463">
        <v>326</v>
      </c>
      <c r="I35463" s="3">
        <v>43.5</v>
      </c>
    </row>
    <row r="35464" spans="1:9" x14ac:dyDescent="0.25">
      <c r="A35464" t="s">
        <v>2532</v>
      </c>
      <c r="B35464">
        <v>2008</v>
      </c>
      <c r="C35464">
        <v>324</v>
      </c>
      <c r="D35464">
        <v>14</v>
      </c>
      <c r="E35464">
        <v>30.625</v>
      </c>
      <c r="H35464">
        <v>327</v>
      </c>
      <c r="I35464" s="3">
        <v>30.625</v>
      </c>
    </row>
    <row r="35465" spans="1:9" x14ac:dyDescent="0.25">
      <c r="A35465" t="s">
        <v>2532</v>
      </c>
      <c r="B35465">
        <v>2008</v>
      </c>
      <c r="C35465">
        <v>325</v>
      </c>
      <c r="D35465">
        <v>7</v>
      </c>
      <c r="E35465">
        <v>30.75</v>
      </c>
      <c r="H35465">
        <v>328</v>
      </c>
      <c r="I35465" s="3">
        <v>43.375</v>
      </c>
    </row>
    <row r="35466" spans="1:9" x14ac:dyDescent="0.25">
      <c r="A35466" t="s">
        <v>2532</v>
      </c>
      <c r="B35466">
        <v>2008</v>
      </c>
      <c r="C35466">
        <v>326</v>
      </c>
      <c r="D35466">
        <v>10</v>
      </c>
      <c r="E35466">
        <v>43.5</v>
      </c>
      <c r="H35466">
        <v>329</v>
      </c>
      <c r="I35466" s="3">
        <v>30.875</v>
      </c>
    </row>
    <row r="35467" spans="1:9" x14ac:dyDescent="0.25">
      <c r="A35467" t="s">
        <v>2532</v>
      </c>
      <c r="B35467">
        <v>2008</v>
      </c>
      <c r="C35467">
        <v>327</v>
      </c>
      <c r="D35467">
        <v>12</v>
      </c>
      <c r="E35467">
        <v>30.625</v>
      </c>
      <c r="H35467">
        <v>330</v>
      </c>
      <c r="I35467" s="3">
        <v>31.25</v>
      </c>
    </row>
    <row r="35468" spans="1:9" x14ac:dyDescent="0.25">
      <c r="A35468" t="s">
        <v>2532</v>
      </c>
      <c r="B35468">
        <v>2008</v>
      </c>
      <c r="C35468">
        <v>328</v>
      </c>
      <c r="D35468">
        <v>10</v>
      </c>
      <c r="E35468">
        <v>43.375</v>
      </c>
      <c r="H35468">
        <v>331</v>
      </c>
      <c r="I35468" s="3">
        <v>26</v>
      </c>
    </row>
    <row r="35469" spans="1:9" x14ac:dyDescent="0.25">
      <c r="A35469" t="s">
        <v>2532</v>
      </c>
      <c r="B35469">
        <v>2008</v>
      </c>
      <c r="C35469">
        <v>329</v>
      </c>
      <c r="D35469">
        <v>11</v>
      </c>
      <c r="E35469">
        <v>30.875</v>
      </c>
      <c r="H35469">
        <v>332</v>
      </c>
      <c r="I35469" s="3">
        <v>31.125</v>
      </c>
    </row>
    <row r="35470" spans="1:9" x14ac:dyDescent="0.25">
      <c r="A35470" t="s">
        <v>2532</v>
      </c>
      <c r="B35470">
        <v>2008</v>
      </c>
      <c r="C35470">
        <v>330</v>
      </c>
      <c r="D35470">
        <v>15</v>
      </c>
      <c r="E35470">
        <v>31.25</v>
      </c>
      <c r="H35470">
        <v>333</v>
      </c>
      <c r="I35470" s="3">
        <v>39.5</v>
      </c>
    </row>
    <row r="35471" spans="1:9" x14ac:dyDescent="0.25">
      <c r="A35471" t="s">
        <v>2532</v>
      </c>
      <c r="B35471">
        <v>2008</v>
      </c>
      <c r="C35471">
        <v>331</v>
      </c>
      <c r="D35471">
        <v>23</v>
      </c>
      <c r="E35471">
        <v>26</v>
      </c>
      <c r="H35471">
        <v>334</v>
      </c>
      <c r="I35471" s="3">
        <v>36.875</v>
      </c>
    </row>
    <row r="35472" spans="1:9" x14ac:dyDescent="0.25">
      <c r="A35472" t="s">
        <v>2532</v>
      </c>
      <c r="B35472">
        <v>2008</v>
      </c>
      <c r="C35472">
        <v>332</v>
      </c>
      <c r="D35472">
        <v>9</v>
      </c>
      <c r="E35472">
        <v>31.125</v>
      </c>
      <c r="H35472">
        <v>335</v>
      </c>
      <c r="I35472" s="3">
        <v>35.125</v>
      </c>
    </row>
    <row r="35473" spans="1:9" x14ac:dyDescent="0.25">
      <c r="A35473" t="s">
        <v>2532</v>
      </c>
      <c r="B35473">
        <v>2008</v>
      </c>
      <c r="C35473">
        <v>333</v>
      </c>
      <c r="D35473">
        <v>10</v>
      </c>
      <c r="E35473">
        <v>39.5</v>
      </c>
      <c r="H35473">
        <v>336</v>
      </c>
      <c r="I35473" s="3">
        <v>34.5</v>
      </c>
    </row>
    <row r="35474" spans="1:9" x14ac:dyDescent="0.25">
      <c r="A35474" t="s">
        <v>2532</v>
      </c>
      <c r="B35474">
        <v>2008</v>
      </c>
      <c r="C35474">
        <v>334</v>
      </c>
      <c r="D35474">
        <v>9</v>
      </c>
      <c r="E35474">
        <v>36.875</v>
      </c>
      <c r="H35474">
        <v>337</v>
      </c>
      <c r="I35474" s="3">
        <v>37.75</v>
      </c>
    </row>
    <row r="35475" spans="1:9" x14ac:dyDescent="0.25">
      <c r="A35475" t="s">
        <v>2532</v>
      </c>
      <c r="B35475">
        <v>2008</v>
      </c>
      <c r="C35475">
        <v>335</v>
      </c>
      <c r="D35475">
        <v>10</v>
      </c>
      <c r="E35475">
        <v>35.125</v>
      </c>
      <c r="H35475">
        <v>338</v>
      </c>
      <c r="I35475" s="3">
        <v>37.375</v>
      </c>
    </row>
    <row r="35476" spans="1:9" x14ac:dyDescent="0.25">
      <c r="A35476" t="s">
        <v>2532</v>
      </c>
      <c r="B35476">
        <v>2008</v>
      </c>
      <c r="C35476">
        <v>336</v>
      </c>
      <c r="D35476">
        <v>11</v>
      </c>
      <c r="E35476">
        <v>34.5</v>
      </c>
      <c r="H35476">
        <v>339</v>
      </c>
      <c r="I35476" s="3">
        <v>36.625</v>
      </c>
    </row>
    <row r="35477" spans="1:9" x14ac:dyDescent="0.25">
      <c r="A35477" t="s">
        <v>2532</v>
      </c>
      <c r="B35477">
        <v>2008</v>
      </c>
      <c r="C35477">
        <v>337</v>
      </c>
      <c r="D35477">
        <v>11</v>
      </c>
      <c r="E35477">
        <v>37.75</v>
      </c>
      <c r="H35477">
        <v>340</v>
      </c>
      <c r="I35477" s="3">
        <v>36.714285714285701</v>
      </c>
    </row>
    <row r="35478" spans="1:9" x14ac:dyDescent="0.25">
      <c r="A35478" t="s">
        <v>2532</v>
      </c>
      <c r="B35478">
        <v>2008</v>
      </c>
      <c r="C35478">
        <v>338</v>
      </c>
      <c r="D35478">
        <v>10</v>
      </c>
      <c r="E35478">
        <v>37.375</v>
      </c>
      <c r="H35478">
        <v>341</v>
      </c>
      <c r="I35478" s="3">
        <v>38.25</v>
      </c>
    </row>
    <row r="35479" spans="1:9" x14ac:dyDescent="0.25">
      <c r="A35479" t="s">
        <v>2532</v>
      </c>
      <c r="B35479">
        <v>2008</v>
      </c>
      <c r="C35479">
        <v>339</v>
      </c>
      <c r="D35479">
        <v>8</v>
      </c>
      <c r="E35479">
        <v>36.625</v>
      </c>
      <c r="H35479">
        <v>342</v>
      </c>
      <c r="I35479" s="3">
        <v>37.375</v>
      </c>
    </row>
    <row r="35480" spans="1:9" x14ac:dyDescent="0.25">
      <c r="A35480" t="s">
        <v>2532</v>
      </c>
      <c r="B35480">
        <v>2008</v>
      </c>
      <c r="C35480">
        <v>340</v>
      </c>
      <c r="D35480">
        <v>22</v>
      </c>
      <c r="E35480">
        <v>36.714285714285701</v>
      </c>
      <c r="H35480">
        <v>343</v>
      </c>
      <c r="I35480" s="3">
        <v>39.125</v>
      </c>
    </row>
    <row r="35481" spans="1:9" x14ac:dyDescent="0.25">
      <c r="A35481" t="s">
        <v>2532</v>
      </c>
      <c r="B35481">
        <v>2008</v>
      </c>
      <c r="C35481">
        <v>341</v>
      </c>
      <c r="D35481">
        <v>9</v>
      </c>
      <c r="E35481">
        <v>38.25</v>
      </c>
      <c r="H35481">
        <v>344</v>
      </c>
      <c r="I35481" s="3">
        <v>31.375</v>
      </c>
    </row>
    <row r="35482" spans="1:9" x14ac:dyDescent="0.25">
      <c r="A35482" t="s">
        <v>2532</v>
      </c>
      <c r="B35482">
        <v>2008</v>
      </c>
      <c r="C35482">
        <v>342</v>
      </c>
      <c r="D35482">
        <v>11</v>
      </c>
      <c r="E35482">
        <v>37.375</v>
      </c>
      <c r="H35482">
        <v>345</v>
      </c>
      <c r="I35482" s="3">
        <v>33.375</v>
      </c>
    </row>
    <row r="35483" spans="1:9" x14ac:dyDescent="0.25">
      <c r="A35483" t="s">
        <v>2532</v>
      </c>
      <c r="B35483">
        <v>2008</v>
      </c>
      <c r="C35483">
        <v>343</v>
      </c>
      <c r="D35483">
        <v>10</v>
      </c>
      <c r="E35483">
        <v>39.125</v>
      </c>
      <c r="H35483">
        <v>346</v>
      </c>
      <c r="I35483" s="3">
        <v>34.375</v>
      </c>
    </row>
    <row r="35484" spans="1:9" x14ac:dyDescent="0.25">
      <c r="A35484" t="s">
        <v>2532</v>
      </c>
      <c r="B35484">
        <v>2008</v>
      </c>
      <c r="C35484">
        <v>344</v>
      </c>
      <c r="D35484">
        <v>12</v>
      </c>
      <c r="E35484">
        <v>31.375</v>
      </c>
      <c r="H35484">
        <v>347</v>
      </c>
      <c r="I35484" s="3">
        <v>27.5</v>
      </c>
    </row>
    <row r="35485" spans="1:9" x14ac:dyDescent="0.25">
      <c r="A35485" t="s">
        <v>2532</v>
      </c>
      <c r="B35485">
        <v>2008</v>
      </c>
      <c r="C35485">
        <v>345</v>
      </c>
      <c r="D35485">
        <v>9</v>
      </c>
      <c r="E35485">
        <v>33.375</v>
      </c>
      <c r="H35485">
        <v>348</v>
      </c>
      <c r="I35485" s="3">
        <v>42.5</v>
      </c>
    </row>
    <row r="35486" spans="1:9" x14ac:dyDescent="0.25">
      <c r="A35486" t="s">
        <v>2532</v>
      </c>
      <c r="B35486">
        <v>2008</v>
      </c>
      <c r="C35486">
        <v>346</v>
      </c>
      <c r="D35486">
        <v>10</v>
      </c>
      <c r="E35486">
        <v>34.375</v>
      </c>
      <c r="H35486">
        <v>349</v>
      </c>
      <c r="I35486" s="3">
        <v>33.5</v>
      </c>
    </row>
    <row r="35487" spans="1:9" x14ac:dyDescent="0.25">
      <c r="A35487" t="s">
        <v>2532</v>
      </c>
      <c r="B35487">
        <v>2008</v>
      </c>
      <c r="C35487">
        <v>347</v>
      </c>
      <c r="D35487">
        <v>21</v>
      </c>
      <c r="E35487">
        <v>27.5</v>
      </c>
      <c r="H35487">
        <v>350</v>
      </c>
      <c r="I35487" s="3">
        <v>36.75</v>
      </c>
    </row>
    <row r="35488" spans="1:9" x14ac:dyDescent="0.25">
      <c r="A35488" t="s">
        <v>2532</v>
      </c>
      <c r="B35488">
        <v>2008</v>
      </c>
      <c r="C35488">
        <v>348</v>
      </c>
      <c r="D35488">
        <v>11</v>
      </c>
      <c r="E35488">
        <v>42.5</v>
      </c>
      <c r="H35488">
        <v>351</v>
      </c>
      <c r="I35488" s="3">
        <v>33.75</v>
      </c>
    </row>
    <row r="35489" spans="1:9" x14ac:dyDescent="0.25">
      <c r="A35489" t="s">
        <v>2532</v>
      </c>
      <c r="B35489">
        <v>2008</v>
      </c>
      <c r="C35489">
        <v>349</v>
      </c>
      <c r="D35489">
        <v>13</v>
      </c>
      <c r="E35489">
        <v>33.5</v>
      </c>
      <c r="H35489">
        <v>352</v>
      </c>
      <c r="I35489" s="3">
        <v>37.125</v>
      </c>
    </row>
    <row r="35490" spans="1:9" x14ac:dyDescent="0.25">
      <c r="A35490" t="s">
        <v>2532</v>
      </c>
      <c r="B35490">
        <v>2008</v>
      </c>
      <c r="C35490">
        <v>350</v>
      </c>
      <c r="D35490">
        <v>12</v>
      </c>
      <c r="E35490">
        <v>36.75</v>
      </c>
      <c r="H35490">
        <v>353</v>
      </c>
      <c r="I35490" s="3">
        <v>33.25</v>
      </c>
    </row>
    <row r="35491" spans="1:9" x14ac:dyDescent="0.25">
      <c r="A35491" t="s">
        <v>2532</v>
      </c>
      <c r="B35491">
        <v>2008</v>
      </c>
      <c r="C35491">
        <v>351</v>
      </c>
      <c r="D35491">
        <v>14</v>
      </c>
      <c r="E35491">
        <v>33.75</v>
      </c>
      <c r="H35491">
        <v>354</v>
      </c>
      <c r="I35491" s="3">
        <v>40.5</v>
      </c>
    </row>
    <row r="35492" spans="1:9" x14ac:dyDescent="0.25">
      <c r="A35492" t="s">
        <v>2532</v>
      </c>
      <c r="B35492">
        <v>2008</v>
      </c>
      <c r="C35492">
        <v>352</v>
      </c>
      <c r="D35492">
        <v>12</v>
      </c>
      <c r="E35492">
        <v>37.125</v>
      </c>
      <c r="H35492">
        <v>355</v>
      </c>
      <c r="I35492" s="3">
        <v>39.75</v>
      </c>
    </row>
    <row r="35493" spans="1:9" x14ac:dyDescent="0.25">
      <c r="A35493" t="s">
        <v>2532</v>
      </c>
      <c r="B35493">
        <v>2008</v>
      </c>
      <c r="C35493">
        <v>353</v>
      </c>
      <c r="D35493">
        <v>9</v>
      </c>
      <c r="E35493">
        <v>33.25</v>
      </c>
      <c r="H35493">
        <v>356</v>
      </c>
      <c r="I35493" s="3">
        <v>31.571428571428601</v>
      </c>
    </row>
    <row r="35494" spans="1:9" x14ac:dyDescent="0.25">
      <c r="A35494" t="s">
        <v>2532</v>
      </c>
      <c r="B35494">
        <v>2008</v>
      </c>
      <c r="C35494">
        <v>354</v>
      </c>
      <c r="D35494">
        <v>10</v>
      </c>
      <c r="E35494">
        <v>40.5</v>
      </c>
      <c r="H35494">
        <v>357</v>
      </c>
      <c r="I35494" s="3">
        <v>37.125</v>
      </c>
    </row>
    <row r="35495" spans="1:9" x14ac:dyDescent="0.25">
      <c r="A35495" t="s">
        <v>2532</v>
      </c>
      <c r="B35495">
        <v>2008</v>
      </c>
      <c r="C35495">
        <v>355</v>
      </c>
      <c r="D35495">
        <v>11</v>
      </c>
      <c r="E35495">
        <v>39.75</v>
      </c>
      <c r="H35495">
        <v>358</v>
      </c>
      <c r="I35495" s="3">
        <v>37.75</v>
      </c>
    </row>
    <row r="35496" spans="1:9" x14ac:dyDescent="0.25">
      <c r="A35496" t="s">
        <v>2532</v>
      </c>
      <c r="B35496">
        <v>2008</v>
      </c>
      <c r="C35496">
        <v>356</v>
      </c>
      <c r="D35496">
        <v>0</v>
      </c>
      <c r="E35496">
        <v>31.571428571428601</v>
      </c>
      <c r="H35496">
        <v>359</v>
      </c>
      <c r="I35496" s="3">
        <v>37.75</v>
      </c>
    </row>
    <row r="35497" spans="1:9" x14ac:dyDescent="0.25">
      <c r="A35497" t="s">
        <v>2532</v>
      </c>
      <c r="B35497">
        <v>2008</v>
      </c>
      <c r="C35497">
        <v>357</v>
      </c>
      <c r="D35497">
        <v>17</v>
      </c>
      <c r="E35497">
        <v>37.125</v>
      </c>
      <c r="H35497">
        <v>360</v>
      </c>
      <c r="I35497" s="3">
        <v>40.375</v>
      </c>
    </row>
    <row r="35498" spans="1:9" x14ac:dyDescent="0.25">
      <c r="A35498" t="s">
        <v>2532</v>
      </c>
      <c r="B35498">
        <v>2008</v>
      </c>
      <c r="C35498">
        <v>358</v>
      </c>
      <c r="D35498">
        <v>10</v>
      </c>
      <c r="E35498">
        <v>37.75</v>
      </c>
      <c r="H35498">
        <v>361</v>
      </c>
      <c r="I35498" s="3">
        <v>41.5</v>
      </c>
    </row>
    <row r="35499" spans="1:9" x14ac:dyDescent="0.25">
      <c r="A35499" t="s">
        <v>2532</v>
      </c>
      <c r="B35499">
        <v>2008</v>
      </c>
      <c r="C35499">
        <v>359</v>
      </c>
      <c r="D35499">
        <v>10</v>
      </c>
      <c r="E35499">
        <v>37.75</v>
      </c>
      <c r="H35499">
        <v>362</v>
      </c>
      <c r="I35499" s="3">
        <v>40.25</v>
      </c>
    </row>
    <row r="35500" spans="1:9" x14ac:dyDescent="0.25">
      <c r="A35500" t="s">
        <v>2532</v>
      </c>
      <c r="B35500">
        <v>2008</v>
      </c>
      <c r="C35500">
        <v>360</v>
      </c>
      <c r="D35500">
        <v>10</v>
      </c>
      <c r="E35500">
        <v>40.375</v>
      </c>
      <c r="H35500">
        <v>363</v>
      </c>
      <c r="I35500" s="3">
        <v>38.125</v>
      </c>
    </row>
    <row r="35501" spans="1:9" x14ac:dyDescent="0.25">
      <c r="A35501" t="s">
        <v>2532</v>
      </c>
      <c r="B35501">
        <v>2008</v>
      </c>
      <c r="C35501">
        <v>361</v>
      </c>
      <c r="D35501">
        <v>10</v>
      </c>
      <c r="E35501">
        <v>41.5</v>
      </c>
      <c r="H35501">
        <v>364</v>
      </c>
      <c r="I35501" s="3">
        <v>36.375</v>
      </c>
    </row>
    <row r="35502" spans="1:9" x14ac:dyDescent="0.25">
      <c r="A35502" t="s">
        <v>2532</v>
      </c>
      <c r="B35502">
        <v>2008</v>
      </c>
      <c r="C35502">
        <v>362</v>
      </c>
      <c r="D35502">
        <v>12</v>
      </c>
      <c r="E35502">
        <v>40.25</v>
      </c>
      <c r="H35502">
        <v>365</v>
      </c>
      <c r="I35502" s="3">
        <v>41.875</v>
      </c>
    </row>
    <row r="35503" spans="1:9" x14ac:dyDescent="0.25">
      <c r="A35503" t="s">
        <v>2532</v>
      </c>
      <c r="B35503">
        <v>2008</v>
      </c>
      <c r="C35503">
        <v>363</v>
      </c>
      <c r="D35503">
        <v>9</v>
      </c>
      <c r="E35503">
        <v>38.125</v>
      </c>
      <c r="H35503">
        <v>366</v>
      </c>
      <c r="I35503" s="3">
        <v>36.875</v>
      </c>
    </row>
    <row r="35504" spans="1:9" x14ac:dyDescent="0.25">
      <c r="A35504" t="s">
        <v>2532</v>
      </c>
      <c r="B35504">
        <v>2008</v>
      </c>
      <c r="C35504">
        <v>364</v>
      </c>
      <c r="D35504">
        <v>22</v>
      </c>
      <c r="E35504">
        <v>36.375</v>
      </c>
      <c r="G35504" t="s">
        <v>2533</v>
      </c>
      <c r="H35504">
        <v>1</v>
      </c>
      <c r="I35504" s="3">
        <v>41.25</v>
      </c>
    </row>
    <row r="35505" spans="1:9" x14ac:dyDescent="0.25">
      <c r="A35505" t="s">
        <v>2532</v>
      </c>
      <c r="B35505">
        <v>2008</v>
      </c>
      <c r="C35505">
        <v>365</v>
      </c>
      <c r="D35505">
        <v>10</v>
      </c>
      <c r="E35505">
        <v>41.875</v>
      </c>
      <c r="H35505">
        <v>2</v>
      </c>
      <c r="I35505" s="3">
        <v>43.625</v>
      </c>
    </row>
    <row r="35506" spans="1:9" x14ac:dyDescent="0.25">
      <c r="A35506" t="s">
        <v>2532</v>
      </c>
      <c r="B35506">
        <v>2008</v>
      </c>
      <c r="C35506">
        <v>366</v>
      </c>
      <c r="D35506">
        <v>16</v>
      </c>
      <c r="E35506">
        <v>36.875</v>
      </c>
      <c r="H35506">
        <v>3</v>
      </c>
      <c r="I35506" s="3">
        <v>45.375</v>
      </c>
    </row>
    <row r="35507" spans="1:9" x14ac:dyDescent="0.25">
      <c r="A35507" t="s">
        <v>2533</v>
      </c>
      <c r="B35507">
        <v>2008</v>
      </c>
      <c r="C35507">
        <v>1</v>
      </c>
      <c r="D35507">
        <v>23</v>
      </c>
      <c r="E35507">
        <v>41.25</v>
      </c>
      <c r="H35507">
        <v>4</v>
      </c>
      <c r="I35507" s="3">
        <v>44.75</v>
      </c>
    </row>
    <row r="35508" spans="1:9" x14ac:dyDescent="0.25">
      <c r="A35508" t="s">
        <v>2533</v>
      </c>
      <c r="B35508">
        <v>2008</v>
      </c>
      <c r="C35508">
        <v>2</v>
      </c>
      <c r="D35508">
        <v>23</v>
      </c>
      <c r="E35508">
        <v>43.625</v>
      </c>
      <c r="H35508">
        <v>5</v>
      </c>
      <c r="I35508" s="3">
        <v>45.625</v>
      </c>
    </row>
    <row r="35509" spans="1:9" x14ac:dyDescent="0.25">
      <c r="A35509" t="s">
        <v>2533</v>
      </c>
      <c r="B35509">
        <v>2008</v>
      </c>
      <c r="C35509">
        <v>3</v>
      </c>
      <c r="D35509">
        <v>15</v>
      </c>
      <c r="E35509">
        <v>45.375</v>
      </c>
      <c r="H35509">
        <v>6</v>
      </c>
      <c r="I35509" s="3">
        <v>44.375</v>
      </c>
    </row>
    <row r="35510" spans="1:9" x14ac:dyDescent="0.25">
      <c r="A35510" t="s">
        <v>2533</v>
      </c>
      <c r="B35510">
        <v>2008</v>
      </c>
      <c r="C35510">
        <v>4</v>
      </c>
      <c r="D35510">
        <v>15</v>
      </c>
      <c r="E35510">
        <v>44.75</v>
      </c>
      <c r="H35510">
        <v>7</v>
      </c>
      <c r="I35510" s="3">
        <v>41.125</v>
      </c>
    </row>
    <row r="35511" spans="1:9" x14ac:dyDescent="0.25">
      <c r="A35511" t="s">
        <v>2533</v>
      </c>
      <c r="B35511">
        <v>2008</v>
      </c>
      <c r="C35511">
        <v>5</v>
      </c>
      <c r="D35511">
        <v>5</v>
      </c>
      <c r="E35511">
        <v>45.625</v>
      </c>
      <c r="H35511">
        <v>8</v>
      </c>
      <c r="I35511" s="3">
        <v>43.75</v>
      </c>
    </row>
    <row r="35512" spans="1:9" x14ac:dyDescent="0.25">
      <c r="A35512" t="s">
        <v>2533</v>
      </c>
      <c r="B35512">
        <v>2008</v>
      </c>
      <c r="C35512">
        <v>6</v>
      </c>
      <c r="D35512">
        <v>10</v>
      </c>
      <c r="E35512">
        <v>44.375</v>
      </c>
      <c r="H35512">
        <v>9</v>
      </c>
      <c r="I35512" s="3">
        <v>42.875</v>
      </c>
    </row>
    <row r="35513" spans="1:9" x14ac:dyDescent="0.25">
      <c r="A35513" t="s">
        <v>2533</v>
      </c>
      <c r="B35513">
        <v>2008</v>
      </c>
      <c r="C35513">
        <v>7</v>
      </c>
      <c r="D35513">
        <v>13</v>
      </c>
      <c r="E35513">
        <v>41.125</v>
      </c>
      <c r="H35513">
        <v>10</v>
      </c>
      <c r="I35513" s="3">
        <v>44.25</v>
      </c>
    </row>
    <row r="35514" spans="1:9" x14ac:dyDescent="0.25">
      <c r="A35514" t="s">
        <v>2533</v>
      </c>
      <c r="B35514">
        <v>2008</v>
      </c>
      <c r="C35514">
        <v>8</v>
      </c>
      <c r="D35514">
        <v>14</v>
      </c>
      <c r="E35514">
        <v>43.75</v>
      </c>
      <c r="H35514">
        <v>11</v>
      </c>
      <c r="I35514" s="3">
        <v>41</v>
      </c>
    </row>
    <row r="35515" spans="1:9" x14ac:dyDescent="0.25">
      <c r="A35515" t="s">
        <v>2533</v>
      </c>
      <c r="B35515">
        <v>2008</v>
      </c>
      <c r="C35515">
        <v>9</v>
      </c>
      <c r="D35515">
        <v>23</v>
      </c>
      <c r="E35515">
        <v>42.875</v>
      </c>
      <c r="H35515">
        <v>12</v>
      </c>
      <c r="I35515" s="3">
        <v>41</v>
      </c>
    </row>
    <row r="35516" spans="1:9" x14ac:dyDescent="0.25">
      <c r="A35516" t="s">
        <v>2533</v>
      </c>
      <c r="B35516">
        <v>2008</v>
      </c>
      <c r="C35516">
        <v>10</v>
      </c>
      <c r="D35516">
        <v>10</v>
      </c>
      <c r="E35516">
        <v>44.25</v>
      </c>
      <c r="H35516">
        <v>13</v>
      </c>
      <c r="I35516" s="3">
        <v>40.625</v>
      </c>
    </row>
    <row r="35517" spans="1:9" x14ac:dyDescent="0.25">
      <c r="A35517" t="s">
        <v>2533</v>
      </c>
      <c r="B35517">
        <v>2008</v>
      </c>
      <c r="C35517">
        <v>11</v>
      </c>
      <c r="D35517">
        <v>10</v>
      </c>
      <c r="E35517">
        <v>41</v>
      </c>
      <c r="H35517">
        <v>14</v>
      </c>
      <c r="I35517" s="3">
        <v>44.5</v>
      </c>
    </row>
    <row r="35518" spans="1:9" x14ac:dyDescent="0.25">
      <c r="A35518" t="s">
        <v>2533</v>
      </c>
      <c r="B35518">
        <v>2008</v>
      </c>
      <c r="C35518">
        <v>12</v>
      </c>
      <c r="D35518">
        <v>14</v>
      </c>
      <c r="E35518">
        <v>41</v>
      </c>
      <c r="H35518">
        <v>15</v>
      </c>
      <c r="I35518" s="3">
        <v>44.285714285714299</v>
      </c>
    </row>
    <row r="35519" spans="1:9" x14ac:dyDescent="0.25">
      <c r="A35519" t="s">
        <v>2533</v>
      </c>
      <c r="B35519">
        <v>2008</v>
      </c>
      <c r="C35519">
        <v>13</v>
      </c>
      <c r="D35519">
        <v>13</v>
      </c>
      <c r="E35519">
        <v>40.625</v>
      </c>
      <c r="H35519">
        <v>16</v>
      </c>
      <c r="I35519" s="3">
        <v>39.875</v>
      </c>
    </row>
    <row r="35520" spans="1:9" x14ac:dyDescent="0.25">
      <c r="A35520" t="s">
        <v>2533</v>
      </c>
      <c r="B35520">
        <v>2008</v>
      </c>
      <c r="C35520">
        <v>14</v>
      </c>
      <c r="D35520">
        <v>22</v>
      </c>
      <c r="E35520">
        <v>44.5</v>
      </c>
      <c r="H35520">
        <v>17</v>
      </c>
      <c r="I35520" s="3">
        <v>39.5</v>
      </c>
    </row>
    <row r="35521" spans="1:9" x14ac:dyDescent="0.25">
      <c r="A35521" t="s">
        <v>2533</v>
      </c>
      <c r="B35521">
        <v>2008</v>
      </c>
      <c r="C35521">
        <v>15</v>
      </c>
      <c r="D35521">
        <v>2</v>
      </c>
      <c r="E35521">
        <v>44.285714285714299</v>
      </c>
      <c r="H35521">
        <v>18</v>
      </c>
      <c r="I35521" s="3">
        <v>40.625</v>
      </c>
    </row>
    <row r="35522" spans="1:9" x14ac:dyDescent="0.25">
      <c r="A35522" t="s">
        <v>2533</v>
      </c>
      <c r="B35522">
        <v>2008</v>
      </c>
      <c r="C35522">
        <v>16</v>
      </c>
      <c r="D35522">
        <v>22</v>
      </c>
      <c r="E35522">
        <v>39.875</v>
      </c>
      <c r="H35522">
        <v>19</v>
      </c>
      <c r="I35522" s="3">
        <v>41.25</v>
      </c>
    </row>
    <row r="35523" spans="1:9" x14ac:dyDescent="0.25">
      <c r="A35523" t="s">
        <v>2533</v>
      </c>
      <c r="B35523">
        <v>2008</v>
      </c>
      <c r="C35523">
        <v>17</v>
      </c>
      <c r="D35523">
        <v>0</v>
      </c>
      <c r="E35523">
        <v>39.5</v>
      </c>
      <c r="H35523">
        <v>20</v>
      </c>
      <c r="I35523" s="3">
        <v>38.625</v>
      </c>
    </row>
    <row r="35524" spans="1:9" x14ac:dyDescent="0.25">
      <c r="A35524" t="s">
        <v>2533</v>
      </c>
      <c r="B35524">
        <v>2008</v>
      </c>
      <c r="C35524">
        <v>18</v>
      </c>
      <c r="D35524">
        <v>14</v>
      </c>
      <c r="E35524">
        <v>40.625</v>
      </c>
      <c r="H35524">
        <v>21</v>
      </c>
      <c r="I35524" s="3">
        <v>37</v>
      </c>
    </row>
    <row r="35525" spans="1:9" x14ac:dyDescent="0.25">
      <c r="A35525" t="s">
        <v>2533</v>
      </c>
      <c r="B35525">
        <v>2008</v>
      </c>
      <c r="C35525">
        <v>19</v>
      </c>
      <c r="D35525">
        <v>12</v>
      </c>
      <c r="E35525">
        <v>41.25</v>
      </c>
      <c r="H35525">
        <v>22</v>
      </c>
      <c r="I35525" s="3">
        <v>41.25</v>
      </c>
    </row>
    <row r="35526" spans="1:9" x14ac:dyDescent="0.25">
      <c r="A35526" t="s">
        <v>2533</v>
      </c>
      <c r="B35526">
        <v>2008</v>
      </c>
      <c r="C35526">
        <v>20</v>
      </c>
      <c r="D35526">
        <v>16</v>
      </c>
      <c r="E35526">
        <v>38.625</v>
      </c>
      <c r="H35526">
        <v>23</v>
      </c>
      <c r="I35526" s="3">
        <v>44.5</v>
      </c>
    </row>
    <row r="35527" spans="1:9" x14ac:dyDescent="0.25">
      <c r="A35527" t="s">
        <v>2533</v>
      </c>
      <c r="B35527">
        <v>2008</v>
      </c>
      <c r="C35527">
        <v>21</v>
      </c>
      <c r="D35527">
        <v>15</v>
      </c>
      <c r="E35527">
        <v>37</v>
      </c>
      <c r="H35527">
        <v>24</v>
      </c>
      <c r="I35527" s="3">
        <v>42.5</v>
      </c>
    </row>
    <row r="35528" spans="1:9" x14ac:dyDescent="0.25">
      <c r="A35528" t="s">
        <v>2533</v>
      </c>
      <c r="B35528">
        <v>2008</v>
      </c>
      <c r="C35528">
        <v>22</v>
      </c>
      <c r="D35528">
        <v>22</v>
      </c>
      <c r="E35528">
        <v>41.25</v>
      </c>
      <c r="H35528">
        <v>25</v>
      </c>
      <c r="I35528" s="3">
        <v>45.25</v>
      </c>
    </row>
    <row r="35529" spans="1:9" x14ac:dyDescent="0.25">
      <c r="A35529" t="s">
        <v>2533</v>
      </c>
      <c r="B35529">
        <v>2008</v>
      </c>
      <c r="C35529">
        <v>23</v>
      </c>
      <c r="D35529">
        <v>11</v>
      </c>
      <c r="E35529">
        <v>44.5</v>
      </c>
      <c r="H35529">
        <v>26</v>
      </c>
      <c r="I35529" s="3">
        <v>45.375</v>
      </c>
    </row>
    <row r="35530" spans="1:9" x14ac:dyDescent="0.25">
      <c r="A35530" t="s">
        <v>2533</v>
      </c>
      <c r="B35530">
        <v>2008</v>
      </c>
      <c r="C35530">
        <v>24</v>
      </c>
      <c r="D35530">
        <v>13</v>
      </c>
      <c r="E35530">
        <v>42.5</v>
      </c>
      <c r="H35530">
        <v>27</v>
      </c>
      <c r="I35530" s="3">
        <v>47.25</v>
      </c>
    </row>
    <row r="35531" spans="1:9" x14ac:dyDescent="0.25">
      <c r="A35531" t="s">
        <v>2533</v>
      </c>
      <c r="B35531">
        <v>2008</v>
      </c>
      <c r="C35531">
        <v>25</v>
      </c>
      <c r="D35531">
        <v>23</v>
      </c>
      <c r="E35531">
        <v>45.25</v>
      </c>
      <c r="H35531">
        <v>28</v>
      </c>
      <c r="I35531" s="3">
        <v>49.125</v>
      </c>
    </row>
    <row r="35532" spans="1:9" x14ac:dyDescent="0.25">
      <c r="A35532" t="s">
        <v>2533</v>
      </c>
      <c r="B35532">
        <v>2008</v>
      </c>
      <c r="C35532">
        <v>26</v>
      </c>
      <c r="D35532">
        <v>0</v>
      </c>
      <c r="E35532">
        <v>45.375</v>
      </c>
      <c r="H35532">
        <v>29</v>
      </c>
      <c r="I35532" s="3">
        <v>42.875</v>
      </c>
    </row>
    <row r="35533" spans="1:9" x14ac:dyDescent="0.25">
      <c r="A35533" t="s">
        <v>2533</v>
      </c>
      <c r="B35533">
        <v>2008</v>
      </c>
      <c r="C35533">
        <v>27</v>
      </c>
      <c r="D35533">
        <v>9</v>
      </c>
      <c r="E35533">
        <v>47.25</v>
      </c>
      <c r="H35533">
        <v>30</v>
      </c>
      <c r="I35533" s="3">
        <v>40.375</v>
      </c>
    </row>
    <row r="35534" spans="1:9" x14ac:dyDescent="0.25">
      <c r="A35534" t="s">
        <v>2533</v>
      </c>
      <c r="B35534">
        <v>2008</v>
      </c>
      <c r="C35534">
        <v>28</v>
      </c>
      <c r="D35534">
        <v>2</v>
      </c>
      <c r="E35534">
        <v>49.125</v>
      </c>
      <c r="H35534">
        <v>31</v>
      </c>
      <c r="I35534" s="3">
        <v>41.25</v>
      </c>
    </row>
    <row r="35535" spans="1:9" x14ac:dyDescent="0.25">
      <c r="A35535" t="s">
        <v>2533</v>
      </c>
      <c r="B35535">
        <v>2008</v>
      </c>
      <c r="C35535">
        <v>29</v>
      </c>
      <c r="D35535">
        <v>17</v>
      </c>
      <c r="E35535">
        <v>42.875</v>
      </c>
      <c r="H35535">
        <v>32</v>
      </c>
      <c r="I35535" s="3">
        <v>41</v>
      </c>
    </row>
    <row r="35536" spans="1:9" x14ac:dyDescent="0.25">
      <c r="A35536" t="s">
        <v>2533</v>
      </c>
      <c r="B35536">
        <v>2008</v>
      </c>
      <c r="C35536">
        <v>30</v>
      </c>
      <c r="D35536">
        <v>0</v>
      </c>
      <c r="E35536">
        <v>40.375</v>
      </c>
      <c r="H35536">
        <v>33</v>
      </c>
      <c r="I35536" s="3">
        <v>43.5</v>
      </c>
    </row>
    <row r="35537" spans="1:9" x14ac:dyDescent="0.25">
      <c r="A35537" t="s">
        <v>2533</v>
      </c>
      <c r="B35537">
        <v>2008</v>
      </c>
      <c r="C35537">
        <v>31</v>
      </c>
      <c r="D35537">
        <v>14</v>
      </c>
      <c r="E35537">
        <v>41.25</v>
      </c>
      <c r="H35537">
        <v>34</v>
      </c>
      <c r="I35537" s="3">
        <v>45.25</v>
      </c>
    </row>
    <row r="35538" spans="1:9" x14ac:dyDescent="0.25">
      <c r="A35538" t="s">
        <v>2533</v>
      </c>
      <c r="B35538">
        <v>2008</v>
      </c>
      <c r="C35538">
        <v>32</v>
      </c>
      <c r="D35538">
        <v>12</v>
      </c>
      <c r="E35538">
        <v>41</v>
      </c>
      <c r="H35538">
        <v>35</v>
      </c>
      <c r="I35538" s="3">
        <v>41.5</v>
      </c>
    </row>
    <row r="35539" spans="1:9" x14ac:dyDescent="0.25">
      <c r="A35539" t="s">
        <v>2533</v>
      </c>
      <c r="B35539">
        <v>2008</v>
      </c>
      <c r="C35539">
        <v>33</v>
      </c>
      <c r="D35539">
        <v>23</v>
      </c>
      <c r="E35539">
        <v>43.5</v>
      </c>
      <c r="H35539">
        <v>36</v>
      </c>
      <c r="I35539" s="3">
        <v>42.5</v>
      </c>
    </row>
    <row r="35540" spans="1:9" x14ac:dyDescent="0.25">
      <c r="A35540" t="s">
        <v>2533</v>
      </c>
      <c r="B35540">
        <v>2008</v>
      </c>
      <c r="C35540">
        <v>34</v>
      </c>
      <c r="D35540">
        <v>12</v>
      </c>
      <c r="E35540">
        <v>45.25</v>
      </c>
      <c r="H35540">
        <v>37</v>
      </c>
      <c r="I35540" s="3">
        <v>43.75</v>
      </c>
    </row>
    <row r="35541" spans="1:9" x14ac:dyDescent="0.25">
      <c r="A35541" t="s">
        <v>2533</v>
      </c>
      <c r="B35541">
        <v>2008</v>
      </c>
      <c r="C35541">
        <v>35</v>
      </c>
      <c r="D35541">
        <v>11</v>
      </c>
      <c r="E35541">
        <v>41.5</v>
      </c>
      <c r="H35541">
        <v>38</v>
      </c>
      <c r="I35541" s="3">
        <v>44.5</v>
      </c>
    </row>
    <row r="35542" spans="1:9" x14ac:dyDescent="0.25">
      <c r="A35542" t="s">
        <v>2533</v>
      </c>
      <c r="B35542">
        <v>2008</v>
      </c>
      <c r="C35542">
        <v>36</v>
      </c>
      <c r="D35542">
        <v>14</v>
      </c>
      <c r="E35542">
        <v>42.5</v>
      </c>
      <c r="H35542">
        <v>39</v>
      </c>
      <c r="I35542" s="3">
        <v>46.375</v>
      </c>
    </row>
    <row r="35543" spans="1:9" x14ac:dyDescent="0.25">
      <c r="A35543" t="s">
        <v>2533</v>
      </c>
      <c r="B35543">
        <v>2008</v>
      </c>
      <c r="C35543">
        <v>37</v>
      </c>
      <c r="D35543">
        <v>20</v>
      </c>
      <c r="E35543">
        <v>43.75</v>
      </c>
      <c r="H35543">
        <v>40</v>
      </c>
      <c r="I35543" s="3">
        <v>43.625</v>
      </c>
    </row>
    <row r="35544" spans="1:9" x14ac:dyDescent="0.25">
      <c r="A35544" t="s">
        <v>2533</v>
      </c>
      <c r="B35544">
        <v>2008</v>
      </c>
      <c r="C35544">
        <v>38</v>
      </c>
      <c r="D35544">
        <v>7</v>
      </c>
      <c r="E35544">
        <v>44.5</v>
      </c>
      <c r="H35544">
        <v>41</v>
      </c>
      <c r="I35544" s="3">
        <v>45.25</v>
      </c>
    </row>
    <row r="35545" spans="1:9" x14ac:dyDescent="0.25">
      <c r="A35545" t="s">
        <v>2533</v>
      </c>
      <c r="B35545">
        <v>2008</v>
      </c>
      <c r="C35545">
        <v>39</v>
      </c>
      <c r="D35545">
        <v>17</v>
      </c>
      <c r="E35545">
        <v>46.375</v>
      </c>
      <c r="H35545">
        <v>42</v>
      </c>
      <c r="I35545" s="3">
        <v>45.875</v>
      </c>
    </row>
    <row r="35546" spans="1:9" x14ac:dyDescent="0.25">
      <c r="A35546" t="s">
        <v>2533</v>
      </c>
      <c r="B35546">
        <v>2008</v>
      </c>
      <c r="C35546">
        <v>40</v>
      </c>
      <c r="D35546">
        <v>0</v>
      </c>
      <c r="E35546">
        <v>43.625</v>
      </c>
      <c r="H35546">
        <v>43</v>
      </c>
      <c r="I35546" s="3">
        <v>45.875</v>
      </c>
    </row>
    <row r="35547" spans="1:9" x14ac:dyDescent="0.25">
      <c r="A35547" t="s">
        <v>2533</v>
      </c>
      <c r="B35547">
        <v>2008</v>
      </c>
      <c r="C35547">
        <v>41</v>
      </c>
      <c r="D35547">
        <v>23</v>
      </c>
      <c r="E35547">
        <v>45.25</v>
      </c>
      <c r="H35547">
        <v>44</v>
      </c>
      <c r="I35547" s="3">
        <v>45.625</v>
      </c>
    </row>
    <row r="35548" spans="1:9" x14ac:dyDescent="0.25">
      <c r="A35548" t="s">
        <v>2533</v>
      </c>
      <c r="B35548">
        <v>2008</v>
      </c>
      <c r="C35548">
        <v>42</v>
      </c>
      <c r="D35548">
        <v>13</v>
      </c>
      <c r="E35548">
        <v>45.875</v>
      </c>
      <c r="H35548">
        <v>45</v>
      </c>
      <c r="I35548" s="3">
        <v>44.875</v>
      </c>
    </row>
    <row r="35549" spans="1:9" x14ac:dyDescent="0.25">
      <c r="A35549" t="s">
        <v>2533</v>
      </c>
      <c r="B35549">
        <v>2008</v>
      </c>
      <c r="C35549">
        <v>43</v>
      </c>
      <c r="D35549">
        <v>23</v>
      </c>
      <c r="E35549">
        <v>45.875</v>
      </c>
      <c r="H35549">
        <v>46</v>
      </c>
      <c r="I35549" s="3">
        <v>45.375</v>
      </c>
    </row>
    <row r="35550" spans="1:9" x14ac:dyDescent="0.25">
      <c r="A35550" t="s">
        <v>2533</v>
      </c>
      <c r="B35550">
        <v>2008</v>
      </c>
      <c r="C35550">
        <v>44</v>
      </c>
      <c r="D35550">
        <v>0</v>
      </c>
      <c r="E35550">
        <v>45.625</v>
      </c>
      <c r="H35550">
        <v>47</v>
      </c>
      <c r="I35550" s="3">
        <v>45.25</v>
      </c>
    </row>
    <row r="35551" spans="1:9" x14ac:dyDescent="0.25">
      <c r="A35551" t="s">
        <v>2533</v>
      </c>
      <c r="B35551">
        <v>2008</v>
      </c>
      <c r="C35551">
        <v>45</v>
      </c>
      <c r="D35551">
        <v>12</v>
      </c>
      <c r="E35551">
        <v>44.875</v>
      </c>
      <c r="H35551">
        <v>48</v>
      </c>
      <c r="I35551" s="3">
        <v>47.5</v>
      </c>
    </row>
    <row r="35552" spans="1:9" x14ac:dyDescent="0.25">
      <c r="A35552" t="s">
        <v>2533</v>
      </c>
      <c r="B35552">
        <v>2008</v>
      </c>
      <c r="C35552">
        <v>46</v>
      </c>
      <c r="D35552">
        <v>12</v>
      </c>
      <c r="E35552">
        <v>45.375</v>
      </c>
      <c r="H35552">
        <v>49</v>
      </c>
      <c r="I35552" s="3">
        <v>49.5</v>
      </c>
    </row>
    <row r="35553" spans="1:9" x14ac:dyDescent="0.25">
      <c r="A35553" t="s">
        <v>2533</v>
      </c>
      <c r="B35553">
        <v>2008</v>
      </c>
      <c r="C35553">
        <v>47</v>
      </c>
      <c r="D35553">
        <v>21</v>
      </c>
      <c r="E35553">
        <v>45.25</v>
      </c>
      <c r="H35553">
        <v>50</v>
      </c>
      <c r="I35553" s="3">
        <v>50.375</v>
      </c>
    </row>
    <row r="35554" spans="1:9" x14ac:dyDescent="0.25">
      <c r="A35554" t="s">
        <v>2533</v>
      </c>
      <c r="B35554">
        <v>2008</v>
      </c>
      <c r="C35554">
        <v>48</v>
      </c>
      <c r="D35554">
        <v>23</v>
      </c>
      <c r="E35554">
        <v>47.5</v>
      </c>
      <c r="H35554">
        <v>51</v>
      </c>
      <c r="I35554" s="3">
        <v>51.75</v>
      </c>
    </row>
    <row r="35555" spans="1:9" x14ac:dyDescent="0.25">
      <c r="A35555" t="s">
        <v>2533</v>
      </c>
      <c r="B35555">
        <v>2008</v>
      </c>
      <c r="C35555">
        <v>49</v>
      </c>
      <c r="D35555">
        <v>12</v>
      </c>
      <c r="E35555">
        <v>49.5</v>
      </c>
      <c r="H35555">
        <v>52</v>
      </c>
      <c r="I35555" s="3">
        <v>52.75</v>
      </c>
    </row>
    <row r="35556" spans="1:9" x14ac:dyDescent="0.25">
      <c r="A35556" t="s">
        <v>2533</v>
      </c>
      <c r="B35556">
        <v>2008</v>
      </c>
      <c r="C35556">
        <v>50</v>
      </c>
      <c r="D35556">
        <v>14</v>
      </c>
      <c r="E35556">
        <v>50.375</v>
      </c>
      <c r="H35556">
        <v>53</v>
      </c>
      <c r="I35556" s="3">
        <v>51.5</v>
      </c>
    </row>
    <row r="35557" spans="1:9" x14ac:dyDescent="0.25">
      <c r="A35557" t="s">
        <v>2533</v>
      </c>
      <c r="B35557">
        <v>2008</v>
      </c>
      <c r="C35557">
        <v>51</v>
      </c>
      <c r="D35557">
        <v>22</v>
      </c>
      <c r="E35557">
        <v>51.75</v>
      </c>
      <c r="H35557">
        <v>54</v>
      </c>
      <c r="I35557" s="3">
        <v>51.25</v>
      </c>
    </row>
    <row r="35558" spans="1:9" x14ac:dyDescent="0.25">
      <c r="A35558" t="s">
        <v>2533</v>
      </c>
      <c r="B35558">
        <v>2008</v>
      </c>
      <c r="C35558">
        <v>52</v>
      </c>
      <c r="D35558">
        <v>21</v>
      </c>
      <c r="E35558">
        <v>52.75</v>
      </c>
      <c r="H35558">
        <v>55</v>
      </c>
      <c r="I35558" s="3">
        <v>51</v>
      </c>
    </row>
    <row r="35559" spans="1:9" x14ac:dyDescent="0.25">
      <c r="A35559" t="s">
        <v>2533</v>
      </c>
      <c r="B35559">
        <v>2008</v>
      </c>
      <c r="C35559">
        <v>53</v>
      </c>
      <c r="D35559">
        <v>10</v>
      </c>
      <c r="E35559">
        <v>51.5</v>
      </c>
      <c r="H35559">
        <v>56</v>
      </c>
      <c r="I35559" s="3">
        <v>45.625</v>
      </c>
    </row>
    <row r="35560" spans="1:9" x14ac:dyDescent="0.25">
      <c r="A35560" t="s">
        <v>2533</v>
      </c>
      <c r="B35560">
        <v>2008</v>
      </c>
      <c r="C35560">
        <v>54</v>
      </c>
      <c r="D35560">
        <v>13</v>
      </c>
      <c r="E35560">
        <v>51.25</v>
      </c>
      <c r="H35560">
        <v>57</v>
      </c>
      <c r="I35560" s="3">
        <v>44.75</v>
      </c>
    </row>
    <row r="35561" spans="1:9" x14ac:dyDescent="0.25">
      <c r="A35561" t="s">
        <v>2533</v>
      </c>
      <c r="B35561">
        <v>2008</v>
      </c>
      <c r="C35561">
        <v>55</v>
      </c>
      <c r="D35561">
        <v>9</v>
      </c>
      <c r="E35561">
        <v>51</v>
      </c>
      <c r="H35561">
        <v>58</v>
      </c>
      <c r="I35561" s="3">
        <v>46.625</v>
      </c>
    </row>
    <row r="35562" spans="1:9" x14ac:dyDescent="0.25">
      <c r="A35562" t="s">
        <v>2533</v>
      </c>
      <c r="B35562">
        <v>2008</v>
      </c>
      <c r="C35562">
        <v>56</v>
      </c>
      <c r="D35562">
        <v>11</v>
      </c>
      <c r="E35562">
        <v>45.625</v>
      </c>
      <c r="H35562">
        <v>59</v>
      </c>
      <c r="I35562" s="3">
        <v>43.625</v>
      </c>
    </row>
    <row r="35563" spans="1:9" x14ac:dyDescent="0.25">
      <c r="A35563" t="s">
        <v>2533</v>
      </c>
      <c r="B35563">
        <v>2008</v>
      </c>
      <c r="C35563">
        <v>57</v>
      </c>
      <c r="D35563">
        <v>13</v>
      </c>
      <c r="E35563">
        <v>44.75</v>
      </c>
      <c r="H35563">
        <v>60</v>
      </c>
      <c r="I35563" s="3">
        <v>50</v>
      </c>
    </row>
    <row r="35564" spans="1:9" x14ac:dyDescent="0.25">
      <c r="A35564" t="s">
        <v>2533</v>
      </c>
      <c r="B35564">
        <v>2008</v>
      </c>
      <c r="C35564">
        <v>58</v>
      </c>
      <c r="D35564">
        <v>10</v>
      </c>
      <c r="E35564">
        <v>46.625</v>
      </c>
      <c r="H35564">
        <v>61</v>
      </c>
      <c r="I35564" s="3">
        <v>50.125</v>
      </c>
    </row>
    <row r="35565" spans="1:9" x14ac:dyDescent="0.25">
      <c r="A35565" t="s">
        <v>2533</v>
      </c>
      <c r="B35565">
        <v>2008</v>
      </c>
      <c r="C35565">
        <v>59</v>
      </c>
      <c r="D35565">
        <v>23</v>
      </c>
      <c r="E35565">
        <v>43.625</v>
      </c>
      <c r="H35565">
        <v>62</v>
      </c>
      <c r="I35565" s="3">
        <v>48.5</v>
      </c>
    </row>
    <row r="35566" spans="1:9" x14ac:dyDescent="0.25">
      <c r="A35566" t="s">
        <v>2533</v>
      </c>
      <c r="B35566">
        <v>2008</v>
      </c>
      <c r="C35566">
        <v>60</v>
      </c>
      <c r="D35566">
        <v>23</v>
      </c>
      <c r="E35566">
        <v>50</v>
      </c>
      <c r="H35566">
        <v>63</v>
      </c>
      <c r="I35566" s="3">
        <v>54.5</v>
      </c>
    </row>
    <row r="35567" spans="1:9" x14ac:dyDescent="0.25">
      <c r="A35567" t="s">
        <v>2533</v>
      </c>
      <c r="B35567">
        <v>2008</v>
      </c>
      <c r="C35567">
        <v>61</v>
      </c>
      <c r="D35567">
        <v>2</v>
      </c>
      <c r="E35567">
        <v>50.125</v>
      </c>
      <c r="H35567">
        <v>64</v>
      </c>
      <c r="I35567" s="3">
        <v>47.25</v>
      </c>
    </row>
    <row r="35568" spans="1:9" x14ac:dyDescent="0.25">
      <c r="A35568" t="s">
        <v>2533</v>
      </c>
      <c r="B35568">
        <v>2008</v>
      </c>
      <c r="C35568">
        <v>62</v>
      </c>
      <c r="D35568">
        <v>12</v>
      </c>
      <c r="E35568">
        <v>48.5</v>
      </c>
      <c r="H35568">
        <v>65</v>
      </c>
      <c r="I35568" s="3">
        <v>44</v>
      </c>
    </row>
    <row r="35569" spans="1:9" x14ac:dyDescent="0.25">
      <c r="A35569" t="s">
        <v>2533</v>
      </c>
      <c r="B35569">
        <v>2008</v>
      </c>
      <c r="C35569">
        <v>63</v>
      </c>
      <c r="D35569">
        <v>16</v>
      </c>
      <c r="E35569">
        <v>54.5</v>
      </c>
      <c r="H35569">
        <v>66</v>
      </c>
      <c r="I35569" s="3">
        <v>49</v>
      </c>
    </row>
    <row r="35570" spans="1:9" x14ac:dyDescent="0.25">
      <c r="A35570" t="s">
        <v>2533</v>
      </c>
      <c r="B35570">
        <v>2008</v>
      </c>
      <c r="C35570">
        <v>64</v>
      </c>
      <c r="D35570">
        <v>8</v>
      </c>
      <c r="E35570">
        <v>47.25</v>
      </c>
      <c r="H35570">
        <v>67</v>
      </c>
      <c r="I35570" s="3">
        <v>50.875</v>
      </c>
    </row>
    <row r="35571" spans="1:9" x14ac:dyDescent="0.25">
      <c r="A35571" t="s">
        <v>2533</v>
      </c>
      <c r="B35571">
        <v>2008</v>
      </c>
      <c r="C35571">
        <v>65</v>
      </c>
      <c r="D35571">
        <v>10</v>
      </c>
      <c r="E35571">
        <v>44</v>
      </c>
      <c r="H35571">
        <v>68</v>
      </c>
      <c r="I35571" s="3">
        <v>54.625</v>
      </c>
    </row>
    <row r="35572" spans="1:9" x14ac:dyDescent="0.25">
      <c r="A35572" t="s">
        <v>2533</v>
      </c>
      <c r="B35572">
        <v>2008</v>
      </c>
      <c r="C35572">
        <v>66</v>
      </c>
      <c r="D35572">
        <v>13</v>
      </c>
      <c r="E35572">
        <v>49</v>
      </c>
      <c r="H35572">
        <v>69</v>
      </c>
      <c r="I35572" s="3">
        <v>51.75</v>
      </c>
    </row>
    <row r="35573" spans="1:9" x14ac:dyDescent="0.25">
      <c r="A35573" t="s">
        <v>2533</v>
      </c>
      <c r="B35573">
        <v>2008</v>
      </c>
      <c r="C35573">
        <v>67</v>
      </c>
      <c r="D35573">
        <v>12</v>
      </c>
      <c r="E35573">
        <v>50.875</v>
      </c>
      <c r="H35573">
        <v>70</v>
      </c>
      <c r="I35573" s="3">
        <v>53.25</v>
      </c>
    </row>
    <row r="35574" spans="1:9" x14ac:dyDescent="0.25">
      <c r="A35574" t="s">
        <v>2533</v>
      </c>
      <c r="B35574">
        <v>2008</v>
      </c>
      <c r="C35574">
        <v>68</v>
      </c>
      <c r="D35574">
        <v>15</v>
      </c>
      <c r="E35574">
        <v>54.625</v>
      </c>
      <c r="H35574">
        <v>71</v>
      </c>
      <c r="I35574" s="3">
        <v>53.6666666666667</v>
      </c>
    </row>
    <row r="35575" spans="1:9" x14ac:dyDescent="0.25">
      <c r="A35575" t="s">
        <v>2533</v>
      </c>
      <c r="B35575">
        <v>2008</v>
      </c>
      <c r="C35575">
        <v>69</v>
      </c>
      <c r="D35575">
        <v>12</v>
      </c>
      <c r="E35575">
        <v>51.75</v>
      </c>
      <c r="H35575">
        <v>72</v>
      </c>
      <c r="I35575" s="3">
        <v>60.25</v>
      </c>
    </row>
    <row r="35576" spans="1:9" x14ac:dyDescent="0.25">
      <c r="A35576" t="s">
        <v>2533</v>
      </c>
      <c r="B35576">
        <v>2008</v>
      </c>
      <c r="C35576">
        <v>70</v>
      </c>
      <c r="D35576">
        <v>16</v>
      </c>
      <c r="E35576">
        <v>53.25</v>
      </c>
      <c r="H35576">
        <v>73</v>
      </c>
      <c r="I35576" s="3">
        <v>54.75</v>
      </c>
    </row>
    <row r="35577" spans="1:9" x14ac:dyDescent="0.25">
      <c r="A35577" t="s">
        <v>2533</v>
      </c>
      <c r="B35577">
        <v>2008</v>
      </c>
      <c r="C35577">
        <v>71</v>
      </c>
      <c r="D35577">
        <v>11</v>
      </c>
      <c r="E35577">
        <v>53.6666666666667</v>
      </c>
      <c r="H35577">
        <v>74</v>
      </c>
      <c r="I35577" s="3">
        <v>49.75</v>
      </c>
    </row>
    <row r="35578" spans="1:9" x14ac:dyDescent="0.25">
      <c r="A35578" t="s">
        <v>2533</v>
      </c>
      <c r="B35578">
        <v>2008</v>
      </c>
      <c r="C35578">
        <v>72</v>
      </c>
      <c r="D35578">
        <v>12</v>
      </c>
      <c r="E35578">
        <v>60.25</v>
      </c>
      <c r="H35578">
        <v>75</v>
      </c>
      <c r="I35578" s="3">
        <v>49.5</v>
      </c>
    </row>
    <row r="35579" spans="1:9" x14ac:dyDescent="0.25">
      <c r="A35579" t="s">
        <v>2533</v>
      </c>
      <c r="B35579">
        <v>2008</v>
      </c>
      <c r="C35579">
        <v>73</v>
      </c>
      <c r="D35579">
        <v>0</v>
      </c>
      <c r="E35579">
        <v>54.75</v>
      </c>
      <c r="H35579">
        <v>76</v>
      </c>
      <c r="I35579" s="3">
        <v>48.625</v>
      </c>
    </row>
    <row r="35580" spans="1:9" x14ac:dyDescent="0.25">
      <c r="A35580" t="s">
        <v>2533</v>
      </c>
      <c r="B35580">
        <v>2008</v>
      </c>
      <c r="C35580">
        <v>74</v>
      </c>
      <c r="D35580">
        <v>17</v>
      </c>
      <c r="E35580">
        <v>49.75</v>
      </c>
      <c r="H35580">
        <v>77</v>
      </c>
      <c r="I35580" s="3">
        <v>49.625</v>
      </c>
    </row>
    <row r="35581" spans="1:9" x14ac:dyDescent="0.25">
      <c r="A35581" t="s">
        <v>2533</v>
      </c>
      <c r="B35581">
        <v>2008</v>
      </c>
      <c r="C35581">
        <v>75</v>
      </c>
      <c r="D35581">
        <v>13</v>
      </c>
      <c r="E35581">
        <v>49.5</v>
      </c>
      <c r="H35581">
        <v>78</v>
      </c>
      <c r="I35581" s="3">
        <v>49.75</v>
      </c>
    </row>
    <row r="35582" spans="1:9" x14ac:dyDescent="0.25">
      <c r="A35582" t="s">
        <v>2533</v>
      </c>
      <c r="B35582">
        <v>2008</v>
      </c>
      <c r="C35582">
        <v>76</v>
      </c>
      <c r="D35582">
        <v>12</v>
      </c>
      <c r="E35582">
        <v>48.625</v>
      </c>
      <c r="H35582">
        <v>79</v>
      </c>
      <c r="I35582" s="3">
        <v>48.1666666666667</v>
      </c>
    </row>
    <row r="35583" spans="1:9" x14ac:dyDescent="0.25">
      <c r="A35583" t="s">
        <v>2533</v>
      </c>
      <c r="B35583">
        <v>2008</v>
      </c>
      <c r="C35583">
        <v>77</v>
      </c>
      <c r="D35583">
        <v>15</v>
      </c>
      <c r="E35583">
        <v>49.625</v>
      </c>
      <c r="H35583">
        <v>80</v>
      </c>
      <c r="I35583" s="3">
        <v>52.375</v>
      </c>
    </row>
    <row r="35584" spans="1:9" x14ac:dyDescent="0.25">
      <c r="A35584" t="s">
        <v>2533</v>
      </c>
      <c r="B35584">
        <v>2008</v>
      </c>
      <c r="C35584">
        <v>78</v>
      </c>
      <c r="D35584">
        <v>7</v>
      </c>
      <c r="E35584">
        <v>49.75</v>
      </c>
      <c r="H35584">
        <v>81</v>
      </c>
      <c r="I35584" s="3">
        <v>54</v>
      </c>
    </row>
    <row r="35585" spans="1:9" x14ac:dyDescent="0.25">
      <c r="A35585" t="s">
        <v>2533</v>
      </c>
      <c r="B35585">
        <v>2008</v>
      </c>
      <c r="C35585">
        <v>79</v>
      </c>
      <c r="D35585">
        <v>8</v>
      </c>
      <c r="E35585">
        <v>48.1666666666667</v>
      </c>
      <c r="H35585">
        <v>82</v>
      </c>
      <c r="I35585" s="3">
        <v>53.375</v>
      </c>
    </row>
    <row r="35586" spans="1:9" x14ac:dyDescent="0.25">
      <c r="A35586" t="s">
        <v>2533</v>
      </c>
      <c r="B35586">
        <v>2008</v>
      </c>
      <c r="C35586">
        <v>80</v>
      </c>
      <c r="D35586">
        <v>15</v>
      </c>
      <c r="E35586">
        <v>52.375</v>
      </c>
      <c r="H35586">
        <v>83</v>
      </c>
      <c r="I35586" s="3">
        <v>55</v>
      </c>
    </row>
    <row r="35587" spans="1:9" x14ac:dyDescent="0.25">
      <c r="A35587" t="s">
        <v>2533</v>
      </c>
      <c r="B35587">
        <v>2008</v>
      </c>
      <c r="C35587">
        <v>81</v>
      </c>
      <c r="D35587">
        <v>17</v>
      </c>
      <c r="E35587">
        <v>54</v>
      </c>
      <c r="H35587">
        <v>84</v>
      </c>
      <c r="I35587" s="3">
        <v>50.625</v>
      </c>
    </row>
    <row r="35588" spans="1:9" x14ac:dyDescent="0.25">
      <c r="A35588" t="s">
        <v>2533</v>
      </c>
      <c r="B35588">
        <v>2008</v>
      </c>
      <c r="C35588">
        <v>82</v>
      </c>
      <c r="D35588">
        <v>13</v>
      </c>
      <c r="E35588">
        <v>53.375</v>
      </c>
      <c r="H35588">
        <v>85</v>
      </c>
      <c r="I35588" s="3">
        <v>47.571428571428598</v>
      </c>
    </row>
    <row r="35589" spans="1:9" x14ac:dyDescent="0.25">
      <c r="A35589" t="s">
        <v>2533</v>
      </c>
      <c r="B35589">
        <v>2008</v>
      </c>
      <c r="C35589">
        <v>83</v>
      </c>
      <c r="D35589">
        <v>16</v>
      </c>
      <c r="E35589">
        <v>55</v>
      </c>
      <c r="H35589">
        <v>86</v>
      </c>
      <c r="I35589" s="3">
        <v>-999</v>
      </c>
    </row>
    <row r="35590" spans="1:9" x14ac:dyDescent="0.25">
      <c r="A35590" t="s">
        <v>2533</v>
      </c>
      <c r="B35590">
        <v>2008</v>
      </c>
      <c r="C35590">
        <v>84</v>
      </c>
      <c r="D35590">
        <v>0</v>
      </c>
      <c r="E35590">
        <v>50.625</v>
      </c>
      <c r="H35590">
        <v>87</v>
      </c>
      <c r="I35590" s="3">
        <v>-999</v>
      </c>
    </row>
    <row r="35591" spans="1:9" x14ac:dyDescent="0.25">
      <c r="A35591" t="s">
        <v>2533</v>
      </c>
      <c r="B35591">
        <v>2008</v>
      </c>
      <c r="C35591">
        <v>85</v>
      </c>
      <c r="D35591">
        <v>3</v>
      </c>
      <c r="E35591">
        <v>47.571428571428598</v>
      </c>
      <c r="H35591">
        <v>88</v>
      </c>
      <c r="I35591" s="3">
        <v>-999</v>
      </c>
    </row>
    <row r="35592" spans="1:9" x14ac:dyDescent="0.25">
      <c r="A35592" t="s">
        <v>2533</v>
      </c>
      <c r="B35592">
        <v>2008</v>
      </c>
      <c r="C35592">
        <v>86</v>
      </c>
      <c r="D35592">
        <v>-999</v>
      </c>
      <c r="E35592">
        <v>-999</v>
      </c>
      <c r="H35592">
        <v>89</v>
      </c>
      <c r="I35592" s="3">
        <v>-999</v>
      </c>
    </row>
    <row r="35593" spans="1:9" x14ac:dyDescent="0.25">
      <c r="A35593" t="s">
        <v>2533</v>
      </c>
      <c r="B35593">
        <v>2008</v>
      </c>
      <c r="C35593">
        <v>87</v>
      </c>
      <c r="D35593">
        <v>-999</v>
      </c>
      <c r="E35593">
        <v>-999</v>
      </c>
      <c r="H35593">
        <v>90</v>
      </c>
      <c r="I35593" s="3">
        <v>-999</v>
      </c>
    </row>
    <row r="35594" spans="1:9" x14ac:dyDescent="0.25">
      <c r="A35594" t="s">
        <v>2533</v>
      </c>
      <c r="B35594">
        <v>2008</v>
      </c>
      <c r="C35594">
        <v>88</v>
      </c>
      <c r="D35594">
        <v>-999</v>
      </c>
      <c r="E35594">
        <v>-999</v>
      </c>
      <c r="H35594">
        <v>91</v>
      </c>
      <c r="I35594" s="3">
        <v>-999</v>
      </c>
    </row>
    <row r="35595" spans="1:9" x14ac:dyDescent="0.25">
      <c r="A35595" t="s">
        <v>2533</v>
      </c>
      <c r="B35595">
        <v>2008</v>
      </c>
      <c r="C35595">
        <v>89</v>
      </c>
      <c r="D35595">
        <v>-999</v>
      </c>
      <c r="E35595">
        <v>-999</v>
      </c>
      <c r="H35595">
        <v>92</v>
      </c>
      <c r="I35595" s="3">
        <v>-999</v>
      </c>
    </row>
    <row r="35596" spans="1:9" x14ac:dyDescent="0.25">
      <c r="A35596" t="s">
        <v>2533</v>
      </c>
      <c r="B35596">
        <v>2008</v>
      </c>
      <c r="C35596">
        <v>90</v>
      </c>
      <c r="D35596">
        <v>-999</v>
      </c>
      <c r="E35596">
        <v>-999</v>
      </c>
      <c r="H35596">
        <v>93</v>
      </c>
      <c r="I35596" s="3">
        <v>52.875</v>
      </c>
    </row>
    <row r="35597" spans="1:9" x14ac:dyDescent="0.25">
      <c r="A35597" t="s">
        <v>2533</v>
      </c>
      <c r="B35597">
        <v>2008</v>
      </c>
      <c r="C35597">
        <v>91</v>
      </c>
      <c r="D35597">
        <v>-999</v>
      </c>
      <c r="E35597">
        <v>-999</v>
      </c>
      <c r="H35597">
        <v>94</v>
      </c>
      <c r="I35597" s="3">
        <v>53.125</v>
      </c>
    </row>
    <row r="35598" spans="1:9" x14ac:dyDescent="0.25">
      <c r="A35598" t="s">
        <v>2533</v>
      </c>
      <c r="B35598">
        <v>2008</v>
      </c>
      <c r="C35598">
        <v>92</v>
      </c>
      <c r="D35598">
        <v>-999</v>
      </c>
      <c r="E35598">
        <v>-999</v>
      </c>
      <c r="H35598">
        <v>95</v>
      </c>
      <c r="I35598" s="3">
        <v>54.375</v>
      </c>
    </row>
    <row r="35599" spans="1:9" x14ac:dyDescent="0.25">
      <c r="A35599" t="s">
        <v>2533</v>
      </c>
      <c r="B35599">
        <v>2008</v>
      </c>
      <c r="C35599">
        <v>93</v>
      </c>
      <c r="D35599">
        <v>18</v>
      </c>
      <c r="E35599">
        <v>52.875</v>
      </c>
      <c r="H35599">
        <v>96</v>
      </c>
      <c r="I35599" s="3">
        <v>54.125</v>
      </c>
    </row>
    <row r="35600" spans="1:9" x14ac:dyDescent="0.25">
      <c r="A35600" t="s">
        <v>2533</v>
      </c>
      <c r="B35600">
        <v>2008</v>
      </c>
      <c r="C35600">
        <v>94</v>
      </c>
      <c r="D35600">
        <v>13</v>
      </c>
      <c r="E35600">
        <v>53.125</v>
      </c>
      <c r="H35600">
        <v>97</v>
      </c>
      <c r="I35600" s="3">
        <v>50.5</v>
      </c>
    </row>
    <row r="35601" spans="1:9" x14ac:dyDescent="0.25">
      <c r="A35601" t="s">
        <v>2533</v>
      </c>
      <c r="B35601">
        <v>2008</v>
      </c>
      <c r="C35601">
        <v>95</v>
      </c>
      <c r="D35601">
        <v>14</v>
      </c>
      <c r="E35601">
        <v>54.375</v>
      </c>
      <c r="H35601">
        <v>98</v>
      </c>
      <c r="I35601" s="3">
        <v>51.875</v>
      </c>
    </row>
    <row r="35602" spans="1:9" x14ac:dyDescent="0.25">
      <c r="A35602" t="s">
        <v>2533</v>
      </c>
      <c r="B35602">
        <v>2008</v>
      </c>
      <c r="C35602">
        <v>96</v>
      </c>
      <c r="D35602">
        <v>6</v>
      </c>
      <c r="E35602">
        <v>54.125</v>
      </c>
      <c r="H35602">
        <v>99</v>
      </c>
      <c r="I35602" s="3">
        <v>57</v>
      </c>
    </row>
    <row r="35603" spans="1:9" x14ac:dyDescent="0.25">
      <c r="A35603" t="s">
        <v>2533</v>
      </c>
      <c r="B35603">
        <v>2008</v>
      </c>
      <c r="C35603">
        <v>97</v>
      </c>
      <c r="D35603">
        <v>10</v>
      </c>
      <c r="E35603">
        <v>50.5</v>
      </c>
      <c r="H35603">
        <v>100</v>
      </c>
      <c r="I35603" s="3">
        <v>58.125</v>
      </c>
    </row>
    <row r="35604" spans="1:9" x14ac:dyDescent="0.25">
      <c r="A35604" t="s">
        <v>2533</v>
      </c>
      <c r="B35604">
        <v>2008</v>
      </c>
      <c r="C35604">
        <v>98</v>
      </c>
      <c r="D35604">
        <v>13</v>
      </c>
      <c r="E35604">
        <v>51.875</v>
      </c>
      <c r="H35604">
        <v>101</v>
      </c>
      <c r="I35604" s="3">
        <v>55.75</v>
      </c>
    </row>
    <row r="35605" spans="1:9" x14ac:dyDescent="0.25">
      <c r="A35605" t="s">
        <v>2533</v>
      </c>
      <c r="B35605">
        <v>2008</v>
      </c>
      <c r="C35605">
        <v>99</v>
      </c>
      <c r="D35605">
        <v>13</v>
      </c>
      <c r="E35605">
        <v>57</v>
      </c>
      <c r="H35605">
        <v>102</v>
      </c>
      <c r="I35605" s="3">
        <v>58.375</v>
      </c>
    </row>
    <row r="35606" spans="1:9" x14ac:dyDescent="0.25">
      <c r="A35606" t="s">
        <v>2533</v>
      </c>
      <c r="B35606">
        <v>2008</v>
      </c>
      <c r="C35606">
        <v>100</v>
      </c>
      <c r="D35606">
        <v>11</v>
      </c>
      <c r="E35606">
        <v>58.125</v>
      </c>
      <c r="H35606">
        <v>103</v>
      </c>
      <c r="I35606" s="3">
        <v>54.125</v>
      </c>
    </row>
    <row r="35607" spans="1:9" x14ac:dyDescent="0.25">
      <c r="A35607" t="s">
        <v>2533</v>
      </c>
      <c r="B35607">
        <v>2008</v>
      </c>
      <c r="C35607">
        <v>101</v>
      </c>
      <c r="D35607">
        <v>18</v>
      </c>
      <c r="E35607">
        <v>55.75</v>
      </c>
      <c r="H35607">
        <v>104</v>
      </c>
      <c r="I35607" s="3">
        <v>49.5</v>
      </c>
    </row>
    <row r="35608" spans="1:9" x14ac:dyDescent="0.25">
      <c r="A35608" t="s">
        <v>2533</v>
      </c>
      <c r="B35608">
        <v>2008</v>
      </c>
      <c r="C35608">
        <v>102</v>
      </c>
      <c r="D35608">
        <v>12</v>
      </c>
      <c r="E35608">
        <v>58.375</v>
      </c>
      <c r="H35608">
        <v>105</v>
      </c>
      <c r="I35608" s="3">
        <v>55.625</v>
      </c>
    </row>
    <row r="35609" spans="1:9" x14ac:dyDescent="0.25">
      <c r="A35609" t="s">
        <v>2533</v>
      </c>
      <c r="B35609">
        <v>2008</v>
      </c>
      <c r="C35609">
        <v>103</v>
      </c>
      <c r="D35609">
        <v>0</v>
      </c>
      <c r="E35609">
        <v>54.125</v>
      </c>
      <c r="H35609">
        <v>106</v>
      </c>
      <c r="I35609" s="3">
        <v>61.6666666666667</v>
      </c>
    </row>
    <row r="35610" spans="1:9" x14ac:dyDescent="0.25">
      <c r="A35610" t="s">
        <v>2533</v>
      </c>
      <c r="B35610">
        <v>2008</v>
      </c>
      <c r="C35610">
        <v>104</v>
      </c>
      <c r="D35610">
        <v>15</v>
      </c>
      <c r="E35610">
        <v>49.5</v>
      </c>
      <c r="H35610">
        <v>107</v>
      </c>
      <c r="I35610" s="3">
        <v>54.375</v>
      </c>
    </row>
    <row r="35611" spans="1:9" x14ac:dyDescent="0.25">
      <c r="A35611" t="s">
        <v>2533</v>
      </c>
      <c r="B35611">
        <v>2008</v>
      </c>
      <c r="C35611">
        <v>105</v>
      </c>
      <c r="D35611">
        <v>18</v>
      </c>
      <c r="E35611">
        <v>55.625</v>
      </c>
      <c r="H35611">
        <v>108</v>
      </c>
      <c r="I35611" s="3">
        <v>57.25</v>
      </c>
    </row>
    <row r="35612" spans="1:9" x14ac:dyDescent="0.25">
      <c r="A35612" t="s">
        <v>2533</v>
      </c>
      <c r="B35612">
        <v>2008</v>
      </c>
      <c r="C35612">
        <v>106</v>
      </c>
      <c r="D35612">
        <v>9</v>
      </c>
      <c r="E35612">
        <v>61.6666666666667</v>
      </c>
      <c r="H35612">
        <v>109</v>
      </c>
      <c r="I35612" s="3">
        <v>54.5</v>
      </c>
    </row>
    <row r="35613" spans="1:9" x14ac:dyDescent="0.25">
      <c r="A35613" t="s">
        <v>2533</v>
      </c>
      <c r="B35613">
        <v>2008</v>
      </c>
      <c r="C35613">
        <v>107</v>
      </c>
      <c r="D35613">
        <v>12</v>
      </c>
      <c r="E35613">
        <v>54.375</v>
      </c>
      <c r="H35613">
        <v>110</v>
      </c>
      <c r="I35613" s="3">
        <v>68.25</v>
      </c>
    </row>
    <row r="35614" spans="1:9" x14ac:dyDescent="0.25">
      <c r="A35614" t="s">
        <v>2533</v>
      </c>
      <c r="B35614">
        <v>2008</v>
      </c>
      <c r="C35614">
        <v>108</v>
      </c>
      <c r="D35614">
        <v>16</v>
      </c>
      <c r="E35614">
        <v>57.25</v>
      </c>
      <c r="H35614">
        <v>111</v>
      </c>
      <c r="I35614" s="3">
        <v>59.125</v>
      </c>
    </row>
    <row r="35615" spans="1:9" x14ac:dyDescent="0.25">
      <c r="A35615" t="s">
        <v>2533</v>
      </c>
      <c r="B35615">
        <v>2008</v>
      </c>
      <c r="C35615">
        <v>109</v>
      </c>
      <c r="D35615">
        <v>0</v>
      </c>
      <c r="E35615">
        <v>54.5</v>
      </c>
      <c r="H35615">
        <v>112</v>
      </c>
      <c r="I35615" s="3">
        <v>54.125</v>
      </c>
    </row>
    <row r="35616" spans="1:9" x14ac:dyDescent="0.25">
      <c r="A35616" t="s">
        <v>2533</v>
      </c>
      <c r="B35616">
        <v>2008</v>
      </c>
      <c r="C35616">
        <v>110</v>
      </c>
      <c r="D35616">
        <v>15</v>
      </c>
      <c r="E35616">
        <v>68.25</v>
      </c>
      <c r="H35616">
        <v>113</v>
      </c>
      <c r="I35616" s="3">
        <v>59.714285714285701</v>
      </c>
    </row>
    <row r="35617" spans="1:9" x14ac:dyDescent="0.25">
      <c r="A35617" t="s">
        <v>2533</v>
      </c>
      <c r="B35617">
        <v>2008</v>
      </c>
      <c r="C35617">
        <v>111</v>
      </c>
      <c r="D35617">
        <v>0</v>
      </c>
      <c r="E35617">
        <v>59.125</v>
      </c>
      <c r="H35617">
        <v>114</v>
      </c>
      <c r="I35617" s="3">
        <v>56.125</v>
      </c>
    </row>
    <row r="35618" spans="1:9" x14ac:dyDescent="0.25">
      <c r="A35618" t="s">
        <v>2533</v>
      </c>
      <c r="B35618">
        <v>2008</v>
      </c>
      <c r="C35618">
        <v>112</v>
      </c>
      <c r="D35618">
        <v>14</v>
      </c>
      <c r="E35618">
        <v>54.125</v>
      </c>
      <c r="H35618">
        <v>115</v>
      </c>
      <c r="I35618" s="3">
        <v>55.125</v>
      </c>
    </row>
    <row r="35619" spans="1:9" x14ac:dyDescent="0.25">
      <c r="A35619" t="s">
        <v>2533</v>
      </c>
      <c r="B35619">
        <v>2008</v>
      </c>
      <c r="C35619">
        <v>113</v>
      </c>
      <c r="D35619">
        <v>12</v>
      </c>
      <c r="E35619">
        <v>59.714285714285701</v>
      </c>
      <c r="H35619">
        <v>116</v>
      </c>
      <c r="I35619" s="3">
        <v>57.5</v>
      </c>
    </row>
    <row r="35620" spans="1:9" x14ac:dyDescent="0.25">
      <c r="A35620" t="s">
        <v>2533</v>
      </c>
      <c r="B35620">
        <v>2008</v>
      </c>
      <c r="C35620">
        <v>114</v>
      </c>
      <c r="D35620">
        <v>3</v>
      </c>
      <c r="E35620">
        <v>56.125</v>
      </c>
      <c r="H35620">
        <v>117</v>
      </c>
      <c r="I35620" s="3">
        <v>58.625</v>
      </c>
    </row>
    <row r="35621" spans="1:9" x14ac:dyDescent="0.25">
      <c r="A35621" t="s">
        <v>2533</v>
      </c>
      <c r="B35621">
        <v>2008</v>
      </c>
      <c r="C35621">
        <v>115</v>
      </c>
      <c r="D35621">
        <v>15</v>
      </c>
      <c r="E35621">
        <v>55.125</v>
      </c>
      <c r="H35621">
        <v>118</v>
      </c>
      <c r="I35621" s="3">
        <v>67</v>
      </c>
    </row>
    <row r="35622" spans="1:9" x14ac:dyDescent="0.25">
      <c r="A35622" t="s">
        <v>2533</v>
      </c>
      <c r="B35622">
        <v>2008</v>
      </c>
      <c r="C35622">
        <v>116</v>
      </c>
      <c r="D35622">
        <v>15</v>
      </c>
      <c r="E35622">
        <v>57.5</v>
      </c>
      <c r="H35622">
        <v>119</v>
      </c>
      <c r="I35622" s="3">
        <v>62.75</v>
      </c>
    </row>
    <row r="35623" spans="1:9" x14ac:dyDescent="0.25">
      <c r="A35623" t="s">
        <v>2533</v>
      </c>
      <c r="B35623">
        <v>2008</v>
      </c>
      <c r="C35623">
        <v>117</v>
      </c>
      <c r="D35623">
        <v>12</v>
      </c>
      <c r="E35623">
        <v>58.625</v>
      </c>
      <c r="H35623">
        <v>120</v>
      </c>
      <c r="I35623" s="3">
        <v>55.8333333333333</v>
      </c>
    </row>
    <row r="35624" spans="1:9" x14ac:dyDescent="0.25">
      <c r="A35624" t="s">
        <v>2533</v>
      </c>
      <c r="B35624">
        <v>2008</v>
      </c>
      <c r="C35624">
        <v>118</v>
      </c>
      <c r="D35624">
        <v>18</v>
      </c>
      <c r="E35624">
        <v>67</v>
      </c>
      <c r="H35624">
        <v>121</v>
      </c>
      <c r="I35624" s="3">
        <v>-999</v>
      </c>
    </row>
    <row r="35625" spans="1:9" x14ac:dyDescent="0.25">
      <c r="A35625" t="s">
        <v>2533</v>
      </c>
      <c r="B35625">
        <v>2008</v>
      </c>
      <c r="C35625">
        <v>119</v>
      </c>
      <c r="D35625">
        <v>0</v>
      </c>
      <c r="E35625">
        <v>62.75</v>
      </c>
      <c r="H35625">
        <v>122</v>
      </c>
      <c r="I35625" s="3">
        <v>61</v>
      </c>
    </row>
    <row r="35626" spans="1:9" x14ac:dyDescent="0.25">
      <c r="A35626" t="s">
        <v>2533</v>
      </c>
      <c r="B35626">
        <v>2008</v>
      </c>
      <c r="C35626">
        <v>120</v>
      </c>
      <c r="D35626">
        <v>10</v>
      </c>
      <c r="E35626">
        <v>55.8333333333333</v>
      </c>
      <c r="H35626">
        <v>123</v>
      </c>
      <c r="I35626" s="3">
        <v>54.25</v>
      </c>
    </row>
    <row r="35627" spans="1:9" x14ac:dyDescent="0.25">
      <c r="A35627" t="s">
        <v>2533</v>
      </c>
      <c r="B35627">
        <v>2008</v>
      </c>
      <c r="C35627">
        <v>121</v>
      </c>
      <c r="D35627">
        <v>-999</v>
      </c>
      <c r="E35627">
        <v>-999</v>
      </c>
      <c r="H35627">
        <v>124</v>
      </c>
      <c r="I35627" s="3">
        <v>64.625</v>
      </c>
    </row>
    <row r="35628" spans="1:9" x14ac:dyDescent="0.25">
      <c r="A35628" t="s">
        <v>2533</v>
      </c>
      <c r="B35628">
        <v>2008</v>
      </c>
      <c r="C35628">
        <v>122</v>
      </c>
      <c r="D35628">
        <v>11</v>
      </c>
      <c r="E35628">
        <v>61</v>
      </c>
      <c r="H35628">
        <v>125</v>
      </c>
      <c r="I35628" s="3">
        <v>64.5</v>
      </c>
    </row>
    <row r="35629" spans="1:9" x14ac:dyDescent="0.25">
      <c r="A35629" t="s">
        <v>2533</v>
      </c>
      <c r="B35629">
        <v>2008</v>
      </c>
      <c r="C35629">
        <v>123</v>
      </c>
      <c r="D35629">
        <v>0</v>
      </c>
      <c r="E35629">
        <v>54.25</v>
      </c>
      <c r="H35629">
        <v>126</v>
      </c>
      <c r="I35629" s="3">
        <v>61.625</v>
      </c>
    </row>
    <row r="35630" spans="1:9" x14ac:dyDescent="0.25">
      <c r="A35630" t="s">
        <v>2533</v>
      </c>
      <c r="B35630">
        <v>2008</v>
      </c>
      <c r="C35630">
        <v>124</v>
      </c>
      <c r="D35630">
        <v>18</v>
      </c>
      <c r="E35630">
        <v>64.625</v>
      </c>
      <c r="H35630">
        <v>127</v>
      </c>
      <c r="I35630" s="3">
        <v>57</v>
      </c>
    </row>
    <row r="35631" spans="1:9" x14ac:dyDescent="0.25">
      <c r="A35631" t="s">
        <v>2533</v>
      </c>
      <c r="B35631">
        <v>2008</v>
      </c>
      <c r="C35631">
        <v>125</v>
      </c>
      <c r="D35631">
        <v>9</v>
      </c>
      <c r="E35631">
        <v>64.5</v>
      </c>
      <c r="H35631">
        <v>128</v>
      </c>
      <c r="I35631" s="3">
        <v>45.5</v>
      </c>
    </row>
    <row r="35632" spans="1:9" x14ac:dyDescent="0.25">
      <c r="A35632" t="s">
        <v>2533</v>
      </c>
      <c r="B35632">
        <v>2008</v>
      </c>
      <c r="C35632">
        <v>126</v>
      </c>
      <c r="D35632">
        <v>16</v>
      </c>
      <c r="E35632">
        <v>61.625</v>
      </c>
      <c r="H35632">
        <v>129</v>
      </c>
      <c r="I35632" s="3">
        <v>57</v>
      </c>
    </row>
    <row r="35633" spans="1:9" x14ac:dyDescent="0.25">
      <c r="A35633" t="s">
        <v>2533</v>
      </c>
      <c r="B35633">
        <v>2008</v>
      </c>
      <c r="C35633">
        <v>127</v>
      </c>
      <c r="D35633">
        <v>0</v>
      </c>
      <c r="E35633">
        <v>57</v>
      </c>
      <c r="H35633">
        <v>130</v>
      </c>
      <c r="I35633" s="3">
        <v>56.75</v>
      </c>
    </row>
    <row r="35634" spans="1:9" x14ac:dyDescent="0.25">
      <c r="A35634" t="s">
        <v>2533</v>
      </c>
      <c r="B35634">
        <v>2008</v>
      </c>
      <c r="C35634">
        <v>128</v>
      </c>
      <c r="D35634">
        <v>13</v>
      </c>
      <c r="E35634">
        <v>45.5</v>
      </c>
      <c r="H35634">
        <v>131</v>
      </c>
      <c r="I35634" s="3">
        <v>59.875</v>
      </c>
    </row>
    <row r="35635" spans="1:9" x14ac:dyDescent="0.25">
      <c r="A35635" t="s">
        <v>2533</v>
      </c>
      <c r="B35635">
        <v>2008</v>
      </c>
      <c r="C35635">
        <v>129</v>
      </c>
      <c r="D35635">
        <v>13</v>
      </c>
      <c r="E35635">
        <v>57</v>
      </c>
      <c r="H35635">
        <v>132</v>
      </c>
      <c r="I35635" s="3">
        <v>-999</v>
      </c>
    </row>
    <row r="35636" spans="1:9" x14ac:dyDescent="0.25">
      <c r="A35636" t="s">
        <v>2533</v>
      </c>
      <c r="B35636">
        <v>2008</v>
      </c>
      <c r="C35636">
        <v>130</v>
      </c>
      <c r="D35636">
        <v>16</v>
      </c>
      <c r="E35636">
        <v>56.75</v>
      </c>
      <c r="H35636">
        <v>133</v>
      </c>
      <c r="I35636" s="3">
        <v>-999</v>
      </c>
    </row>
    <row r="35637" spans="1:9" x14ac:dyDescent="0.25">
      <c r="A35637" t="s">
        <v>2533</v>
      </c>
      <c r="B35637">
        <v>2008</v>
      </c>
      <c r="C35637">
        <v>131</v>
      </c>
      <c r="D35637">
        <v>17</v>
      </c>
      <c r="E35637">
        <v>59.875</v>
      </c>
      <c r="H35637">
        <v>134</v>
      </c>
      <c r="I35637" s="3">
        <v>-999</v>
      </c>
    </row>
    <row r="35638" spans="1:9" x14ac:dyDescent="0.25">
      <c r="A35638" t="s">
        <v>2533</v>
      </c>
      <c r="B35638">
        <v>2008</v>
      </c>
      <c r="C35638">
        <v>132</v>
      </c>
      <c r="D35638">
        <v>-999</v>
      </c>
      <c r="E35638">
        <v>-999</v>
      </c>
      <c r="H35638">
        <v>135</v>
      </c>
      <c r="I35638" s="3">
        <v>45.714285714285701</v>
      </c>
    </row>
    <row r="35639" spans="1:9" x14ac:dyDescent="0.25">
      <c r="A35639" t="s">
        <v>2533</v>
      </c>
      <c r="B35639">
        <v>2008</v>
      </c>
      <c r="C35639">
        <v>133</v>
      </c>
      <c r="D35639">
        <v>-999</v>
      </c>
      <c r="E35639">
        <v>-999</v>
      </c>
      <c r="H35639">
        <v>136</v>
      </c>
      <c r="I35639" s="3">
        <v>48.5</v>
      </c>
    </row>
    <row r="35640" spans="1:9" x14ac:dyDescent="0.25">
      <c r="A35640" t="s">
        <v>2533</v>
      </c>
      <c r="B35640">
        <v>2008</v>
      </c>
      <c r="C35640">
        <v>134</v>
      </c>
      <c r="D35640">
        <v>-999</v>
      </c>
      <c r="E35640">
        <v>-999</v>
      </c>
      <c r="H35640">
        <v>137</v>
      </c>
      <c r="I35640" s="3">
        <v>36.75</v>
      </c>
    </row>
    <row r="35641" spans="1:9" x14ac:dyDescent="0.25">
      <c r="A35641" t="s">
        <v>2533</v>
      </c>
      <c r="B35641">
        <v>2008</v>
      </c>
      <c r="C35641">
        <v>135</v>
      </c>
      <c r="D35641">
        <v>0</v>
      </c>
      <c r="E35641">
        <v>45.714285714285701</v>
      </c>
      <c r="H35641">
        <v>138</v>
      </c>
      <c r="I35641" s="3">
        <v>44.375</v>
      </c>
    </row>
    <row r="35642" spans="1:9" x14ac:dyDescent="0.25">
      <c r="A35642" t="s">
        <v>2533</v>
      </c>
      <c r="B35642">
        <v>2008</v>
      </c>
      <c r="C35642">
        <v>136</v>
      </c>
      <c r="D35642">
        <v>8</v>
      </c>
      <c r="E35642">
        <v>48.5</v>
      </c>
      <c r="H35642">
        <v>139</v>
      </c>
      <c r="I35642" s="3">
        <v>38.875</v>
      </c>
    </row>
    <row r="35643" spans="1:9" x14ac:dyDescent="0.25">
      <c r="A35643" t="s">
        <v>2533</v>
      </c>
      <c r="B35643">
        <v>2008</v>
      </c>
      <c r="C35643">
        <v>137</v>
      </c>
      <c r="D35643">
        <v>16</v>
      </c>
      <c r="E35643">
        <v>36.75</v>
      </c>
      <c r="H35643">
        <v>140</v>
      </c>
      <c r="I35643" s="3">
        <v>42</v>
      </c>
    </row>
    <row r="35644" spans="1:9" x14ac:dyDescent="0.25">
      <c r="A35644" t="s">
        <v>2533</v>
      </c>
      <c r="B35644">
        <v>2008</v>
      </c>
      <c r="C35644">
        <v>138</v>
      </c>
      <c r="D35644">
        <v>11</v>
      </c>
      <c r="E35644">
        <v>44.375</v>
      </c>
      <c r="H35644">
        <v>141</v>
      </c>
      <c r="I35644" s="3">
        <v>43.571428571428598</v>
      </c>
    </row>
    <row r="35645" spans="1:9" x14ac:dyDescent="0.25">
      <c r="A35645" t="s">
        <v>2533</v>
      </c>
      <c r="B35645">
        <v>2008</v>
      </c>
      <c r="C35645">
        <v>139</v>
      </c>
      <c r="D35645">
        <v>9</v>
      </c>
      <c r="E35645">
        <v>38.875</v>
      </c>
      <c r="H35645">
        <v>142</v>
      </c>
      <c r="I35645" s="3">
        <v>49.875</v>
      </c>
    </row>
    <row r="35646" spans="1:9" x14ac:dyDescent="0.25">
      <c r="A35646" t="s">
        <v>2533</v>
      </c>
      <c r="B35646">
        <v>2008</v>
      </c>
      <c r="C35646">
        <v>140</v>
      </c>
      <c r="D35646">
        <v>15</v>
      </c>
      <c r="E35646">
        <v>42</v>
      </c>
      <c r="H35646">
        <v>143</v>
      </c>
      <c r="I35646" s="3">
        <v>-999</v>
      </c>
    </row>
    <row r="35647" spans="1:9" x14ac:dyDescent="0.25">
      <c r="A35647" t="s">
        <v>2533</v>
      </c>
      <c r="B35647">
        <v>2008</v>
      </c>
      <c r="C35647">
        <v>141</v>
      </c>
      <c r="D35647">
        <v>15</v>
      </c>
      <c r="E35647">
        <v>43.571428571428598</v>
      </c>
      <c r="H35647">
        <v>144</v>
      </c>
      <c r="I35647" s="3">
        <v>49.625</v>
      </c>
    </row>
    <row r="35648" spans="1:9" x14ac:dyDescent="0.25">
      <c r="A35648" t="s">
        <v>2533</v>
      </c>
      <c r="B35648">
        <v>2008</v>
      </c>
      <c r="C35648">
        <v>142</v>
      </c>
      <c r="D35648">
        <v>14</v>
      </c>
      <c r="E35648">
        <v>49.875</v>
      </c>
      <c r="H35648">
        <v>145</v>
      </c>
      <c r="I35648" s="3">
        <v>46.75</v>
      </c>
    </row>
    <row r="35649" spans="1:9" x14ac:dyDescent="0.25">
      <c r="A35649" t="s">
        <v>2533</v>
      </c>
      <c r="B35649">
        <v>2008</v>
      </c>
      <c r="C35649">
        <v>143</v>
      </c>
      <c r="D35649">
        <v>-999</v>
      </c>
      <c r="E35649">
        <v>-999</v>
      </c>
      <c r="H35649">
        <v>146</v>
      </c>
      <c r="I35649" s="3">
        <v>40.25</v>
      </c>
    </row>
    <row r="35650" spans="1:9" x14ac:dyDescent="0.25">
      <c r="A35650" t="s">
        <v>2533</v>
      </c>
      <c r="B35650">
        <v>2008</v>
      </c>
      <c r="C35650">
        <v>144</v>
      </c>
      <c r="D35650">
        <v>12</v>
      </c>
      <c r="E35650">
        <v>49.625</v>
      </c>
      <c r="H35650">
        <v>147</v>
      </c>
      <c r="I35650" s="3">
        <v>40</v>
      </c>
    </row>
    <row r="35651" spans="1:9" x14ac:dyDescent="0.25">
      <c r="A35651" t="s">
        <v>2533</v>
      </c>
      <c r="B35651">
        <v>2008</v>
      </c>
      <c r="C35651">
        <v>145</v>
      </c>
      <c r="D35651">
        <v>9</v>
      </c>
      <c r="E35651">
        <v>46.75</v>
      </c>
      <c r="H35651">
        <v>148</v>
      </c>
      <c r="I35651" s="3">
        <v>52.428571428571402</v>
      </c>
    </row>
    <row r="35652" spans="1:9" x14ac:dyDescent="0.25">
      <c r="A35652" t="s">
        <v>2533</v>
      </c>
      <c r="B35652">
        <v>2008</v>
      </c>
      <c r="C35652">
        <v>146</v>
      </c>
      <c r="D35652">
        <v>10</v>
      </c>
      <c r="E35652">
        <v>40.25</v>
      </c>
      <c r="H35652">
        <v>149</v>
      </c>
      <c r="I35652" s="3">
        <v>57.875</v>
      </c>
    </row>
    <row r="35653" spans="1:9" x14ac:dyDescent="0.25">
      <c r="A35653" t="s">
        <v>2533</v>
      </c>
      <c r="B35653">
        <v>2008</v>
      </c>
      <c r="C35653">
        <v>147</v>
      </c>
      <c r="D35653">
        <v>8</v>
      </c>
      <c r="E35653">
        <v>40</v>
      </c>
      <c r="H35653">
        <v>150</v>
      </c>
      <c r="I35653" s="3">
        <v>53.5</v>
      </c>
    </row>
    <row r="35654" spans="1:9" x14ac:dyDescent="0.25">
      <c r="A35654" t="s">
        <v>2533</v>
      </c>
      <c r="B35654">
        <v>2008</v>
      </c>
      <c r="C35654">
        <v>148</v>
      </c>
      <c r="D35654">
        <v>11</v>
      </c>
      <c r="E35654">
        <v>52.428571428571402</v>
      </c>
      <c r="H35654">
        <v>151</v>
      </c>
      <c r="I35654" s="3">
        <v>48.5</v>
      </c>
    </row>
    <row r="35655" spans="1:9" x14ac:dyDescent="0.25">
      <c r="A35655" t="s">
        <v>2533</v>
      </c>
      <c r="B35655">
        <v>2008</v>
      </c>
      <c r="C35655">
        <v>149</v>
      </c>
      <c r="D35655">
        <v>13</v>
      </c>
      <c r="E35655">
        <v>57.875</v>
      </c>
      <c r="H35655">
        <v>152</v>
      </c>
      <c r="I35655" s="3">
        <v>50.571428571428598</v>
      </c>
    </row>
    <row r="35656" spans="1:9" x14ac:dyDescent="0.25">
      <c r="A35656" t="s">
        <v>2533</v>
      </c>
      <c r="B35656">
        <v>2008</v>
      </c>
      <c r="C35656">
        <v>150</v>
      </c>
      <c r="D35656">
        <v>11</v>
      </c>
      <c r="E35656">
        <v>53.5</v>
      </c>
      <c r="H35656">
        <v>153</v>
      </c>
      <c r="I35656" s="3">
        <v>65</v>
      </c>
    </row>
    <row r="35657" spans="1:9" x14ac:dyDescent="0.25">
      <c r="A35657" t="s">
        <v>2533</v>
      </c>
      <c r="B35657">
        <v>2008</v>
      </c>
      <c r="C35657">
        <v>151</v>
      </c>
      <c r="D35657">
        <v>17</v>
      </c>
      <c r="E35657">
        <v>48.5</v>
      </c>
      <c r="H35657">
        <v>154</v>
      </c>
      <c r="I35657" s="3">
        <v>59.875</v>
      </c>
    </row>
    <row r="35658" spans="1:9" x14ac:dyDescent="0.25">
      <c r="A35658" t="s">
        <v>2533</v>
      </c>
      <c r="B35658">
        <v>2008</v>
      </c>
      <c r="C35658">
        <v>152</v>
      </c>
      <c r="D35658">
        <v>19</v>
      </c>
      <c r="E35658">
        <v>50.571428571428598</v>
      </c>
      <c r="H35658">
        <v>155</v>
      </c>
      <c r="I35658" s="3">
        <v>52.5</v>
      </c>
    </row>
    <row r="35659" spans="1:9" x14ac:dyDescent="0.25">
      <c r="A35659" t="s">
        <v>2533</v>
      </c>
      <c r="B35659">
        <v>2008</v>
      </c>
      <c r="C35659">
        <v>153</v>
      </c>
      <c r="D35659">
        <v>14</v>
      </c>
      <c r="E35659">
        <v>65</v>
      </c>
      <c r="H35659">
        <v>156</v>
      </c>
      <c r="I35659" s="3">
        <v>40.875</v>
      </c>
    </row>
    <row r="35660" spans="1:9" x14ac:dyDescent="0.25">
      <c r="A35660" t="s">
        <v>2533</v>
      </c>
      <c r="B35660">
        <v>2008</v>
      </c>
      <c r="C35660">
        <v>154</v>
      </c>
      <c r="D35660">
        <v>10</v>
      </c>
      <c r="E35660">
        <v>59.875</v>
      </c>
      <c r="H35660">
        <v>157</v>
      </c>
      <c r="I35660" s="3">
        <v>42.625</v>
      </c>
    </row>
    <row r="35661" spans="1:9" x14ac:dyDescent="0.25">
      <c r="A35661" t="s">
        <v>2533</v>
      </c>
      <c r="B35661">
        <v>2008</v>
      </c>
      <c r="C35661">
        <v>155</v>
      </c>
      <c r="D35661">
        <v>8</v>
      </c>
      <c r="E35661">
        <v>52.5</v>
      </c>
      <c r="H35661">
        <v>158</v>
      </c>
      <c r="I35661" s="3">
        <v>51.1666666666667</v>
      </c>
    </row>
    <row r="35662" spans="1:9" x14ac:dyDescent="0.25">
      <c r="A35662" t="s">
        <v>2533</v>
      </c>
      <c r="B35662">
        <v>2008</v>
      </c>
      <c r="C35662">
        <v>156</v>
      </c>
      <c r="D35662">
        <v>10</v>
      </c>
      <c r="E35662">
        <v>40.875</v>
      </c>
      <c r="H35662">
        <v>159</v>
      </c>
      <c r="I35662" s="3">
        <v>49.375</v>
      </c>
    </row>
    <row r="35663" spans="1:9" x14ac:dyDescent="0.25">
      <c r="A35663" t="s">
        <v>2533</v>
      </c>
      <c r="B35663">
        <v>2008</v>
      </c>
      <c r="C35663">
        <v>157</v>
      </c>
      <c r="D35663">
        <v>12</v>
      </c>
      <c r="E35663">
        <v>42.625</v>
      </c>
      <c r="H35663">
        <v>160</v>
      </c>
      <c r="I35663" s="3">
        <v>36.428571428571402</v>
      </c>
    </row>
    <row r="35664" spans="1:9" x14ac:dyDescent="0.25">
      <c r="A35664" t="s">
        <v>2533</v>
      </c>
      <c r="B35664">
        <v>2008</v>
      </c>
      <c r="C35664">
        <v>158</v>
      </c>
      <c r="D35664">
        <v>13</v>
      </c>
      <c r="E35664">
        <v>51.1666666666667</v>
      </c>
      <c r="H35664">
        <v>161</v>
      </c>
      <c r="I35664" s="3">
        <v>46</v>
      </c>
    </row>
    <row r="35665" spans="1:9" x14ac:dyDescent="0.25">
      <c r="A35665" t="s">
        <v>2533</v>
      </c>
      <c r="B35665">
        <v>2008</v>
      </c>
      <c r="C35665">
        <v>159</v>
      </c>
      <c r="D35665">
        <v>14</v>
      </c>
      <c r="E35665">
        <v>49.375</v>
      </c>
      <c r="H35665">
        <v>162</v>
      </c>
      <c r="I35665" s="3">
        <v>54</v>
      </c>
    </row>
    <row r="35666" spans="1:9" x14ac:dyDescent="0.25">
      <c r="A35666" t="s">
        <v>2533</v>
      </c>
      <c r="B35666">
        <v>2008</v>
      </c>
      <c r="C35666">
        <v>160</v>
      </c>
      <c r="D35666">
        <v>0</v>
      </c>
      <c r="E35666">
        <v>36.428571428571402</v>
      </c>
      <c r="H35666">
        <v>163</v>
      </c>
      <c r="I35666" s="3">
        <v>39.285714285714299</v>
      </c>
    </row>
    <row r="35667" spans="1:9" x14ac:dyDescent="0.25">
      <c r="A35667" t="s">
        <v>2533</v>
      </c>
      <c r="B35667">
        <v>2008</v>
      </c>
      <c r="C35667">
        <v>161</v>
      </c>
      <c r="D35667">
        <v>10</v>
      </c>
      <c r="E35667">
        <v>46</v>
      </c>
      <c r="H35667">
        <v>164</v>
      </c>
      <c r="I35667" s="3">
        <v>44.875</v>
      </c>
    </row>
    <row r="35668" spans="1:9" x14ac:dyDescent="0.25">
      <c r="A35668" t="s">
        <v>2533</v>
      </c>
      <c r="B35668">
        <v>2008</v>
      </c>
      <c r="C35668">
        <v>162</v>
      </c>
      <c r="D35668">
        <v>9</v>
      </c>
      <c r="E35668">
        <v>54</v>
      </c>
      <c r="H35668">
        <v>165</v>
      </c>
      <c r="I35668" s="3">
        <v>51.125</v>
      </c>
    </row>
    <row r="35669" spans="1:9" x14ac:dyDescent="0.25">
      <c r="A35669" t="s">
        <v>2533</v>
      </c>
      <c r="B35669">
        <v>2008</v>
      </c>
      <c r="C35669">
        <v>163</v>
      </c>
      <c r="D35669">
        <v>23</v>
      </c>
      <c r="E35669">
        <v>39.285714285714299</v>
      </c>
      <c r="H35669">
        <v>166</v>
      </c>
      <c r="I35669" s="3">
        <v>-999</v>
      </c>
    </row>
    <row r="35670" spans="1:9" x14ac:dyDescent="0.25">
      <c r="A35670" t="s">
        <v>2533</v>
      </c>
      <c r="B35670">
        <v>2008</v>
      </c>
      <c r="C35670">
        <v>164</v>
      </c>
      <c r="D35670">
        <v>12</v>
      </c>
      <c r="E35670">
        <v>44.875</v>
      </c>
      <c r="H35670">
        <v>167</v>
      </c>
      <c r="I35670" s="3">
        <v>47.75</v>
      </c>
    </row>
    <row r="35671" spans="1:9" x14ac:dyDescent="0.25">
      <c r="A35671" t="s">
        <v>2533</v>
      </c>
      <c r="B35671">
        <v>2008</v>
      </c>
      <c r="C35671">
        <v>165</v>
      </c>
      <c r="D35671">
        <v>12</v>
      </c>
      <c r="E35671">
        <v>51.125</v>
      </c>
      <c r="H35671">
        <v>168</v>
      </c>
      <c r="I35671" s="3">
        <v>53.5</v>
      </c>
    </row>
    <row r="35672" spans="1:9" x14ac:dyDescent="0.25">
      <c r="A35672" t="s">
        <v>2533</v>
      </c>
      <c r="B35672">
        <v>2008</v>
      </c>
      <c r="C35672">
        <v>166</v>
      </c>
      <c r="D35672">
        <v>-999</v>
      </c>
      <c r="E35672">
        <v>-999</v>
      </c>
      <c r="H35672">
        <v>169</v>
      </c>
      <c r="I35672" s="3">
        <v>52.5</v>
      </c>
    </row>
    <row r="35673" spans="1:9" x14ac:dyDescent="0.25">
      <c r="A35673" t="s">
        <v>2533</v>
      </c>
      <c r="B35673">
        <v>2008</v>
      </c>
      <c r="C35673">
        <v>167</v>
      </c>
      <c r="D35673">
        <v>12</v>
      </c>
      <c r="E35673">
        <v>47.75</v>
      </c>
      <c r="H35673">
        <v>170</v>
      </c>
      <c r="I35673" s="3">
        <v>50.5</v>
      </c>
    </row>
    <row r="35674" spans="1:9" x14ac:dyDescent="0.25">
      <c r="A35674" t="s">
        <v>2533</v>
      </c>
      <c r="B35674">
        <v>2008</v>
      </c>
      <c r="C35674">
        <v>168</v>
      </c>
      <c r="D35674">
        <v>11</v>
      </c>
      <c r="E35674">
        <v>53.5</v>
      </c>
      <c r="H35674">
        <v>171</v>
      </c>
      <c r="I35674" s="3">
        <v>54.875</v>
      </c>
    </row>
    <row r="35675" spans="1:9" x14ac:dyDescent="0.25">
      <c r="A35675" t="s">
        <v>2533</v>
      </c>
      <c r="B35675">
        <v>2008</v>
      </c>
      <c r="C35675">
        <v>169</v>
      </c>
      <c r="D35675">
        <v>14</v>
      </c>
      <c r="E35675">
        <v>52.5</v>
      </c>
      <c r="H35675">
        <v>172</v>
      </c>
      <c r="I35675" s="3">
        <v>44</v>
      </c>
    </row>
    <row r="35676" spans="1:9" x14ac:dyDescent="0.25">
      <c r="A35676" t="s">
        <v>2533</v>
      </c>
      <c r="B35676">
        <v>2008</v>
      </c>
      <c r="C35676">
        <v>170</v>
      </c>
      <c r="D35676">
        <v>13</v>
      </c>
      <c r="E35676">
        <v>50.5</v>
      </c>
      <c r="H35676">
        <v>173</v>
      </c>
      <c r="I35676" s="3">
        <v>-999</v>
      </c>
    </row>
    <row r="35677" spans="1:9" x14ac:dyDescent="0.25">
      <c r="A35677" t="s">
        <v>2533</v>
      </c>
      <c r="B35677">
        <v>2008</v>
      </c>
      <c r="C35677">
        <v>171</v>
      </c>
      <c r="D35677">
        <v>11</v>
      </c>
      <c r="E35677">
        <v>54.875</v>
      </c>
      <c r="H35677">
        <v>174</v>
      </c>
      <c r="I35677" s="3">
        <v>45.25</v>
      </c>
    </row>
    <row r="35678" spans="1:9" x14ac:dyDescent="0.25">
      <c r="A35678" t="s">
        <v>2533</v>
      </c>
      <c r="B35678">
        <v>2008</v>
      </c>
      <c r="C35678">
        <v>172</v>
      </c>
      <c r="D35678">
        <v>9</v>
      </c>
      <c r="E35678">
        <v>44</v>
      </c>
      <c r="H35678">
        <v>175</v>
      </c>
      <c r="I35678" s="3">
        <v>54.5</v>
      </c>
    </row>
    <row r="35679" spans="1:9" x14ac:dyDescent="0.25">
      <c r="A35679" t="s">
        <v>2533</v>
      </c>
      <c r="B35679">
        <v>2008</v>
      </c>
      <c r="C35679">
        <v>173</v>
      </c>
      <c r="D35679">
        <v>-999</v>
      </c>
      <c r="E35679">
        <v>-999</v>
      </c>
      <c r="H35679">
        <v>176</v>
      </c>
      <c r="I35679" s="3">
        <v>-999</v>
      </c>
    </row>
    <row r="35680" spans="1:9" x14ac:dyDescent="0.25">
      <c r="A35680" t="s">
        <v>2533</v>
      </c>
      <c r="B35680">
        <v>2008</v>
      </c>
      <c r="C35680">
        <v>174</v>
      </c>
      <c r="D35680">
        <v>13</v>
      </c>
      <c r="E35680">
        <v>45.25</v>
      </c>
      <c r="H35680">
        <v>177</v>
      </c>
      <c r="I35680" s="3">
        <v>-999</v>
      </c>
    </row>
    <row r="35681" spans="1:9" x14ac:dyDescent="0.25">
      <c r="A35681" t="s">
        <v>2533</v>
      </c>
      <c r="B35681">
        <v>2008</v>
      </c>
      <c r="C35681">
        <v>175</v>
      </c>
      <c r="D35681">
        <v>14</v>
      </c>
      <c r="E35681">
        <v>54.5</v>
      </c>
      <c r="H35681">
        <v>178</v>
      </c>
      <c r="I35681" s="3">
        <v>-999</v>
      </c>
    </row>
    <row r="35682" spans="1:9" x14ac:dyDescent="0.25">
      <c r="A35682" t="s">
        <v>2533</v>
      </c>
      <c r="B35682">
        <v>2008</v>
      </c>
      <c r="C35682">
        <v>176</v>
      </c>
      <c r="D35682">
        <v>-999</v>
      </c>
      <c r="E35682">
        <v>-999</v>
      </c>
      <c r="H35682">
        <v>179</v>
      </c>
      <c r="I35682" s="3">
        <v>-999</v>
      </c>
    </row>
    <row r="35683" spans="1:9" x14ac:dyDescent="0.25">
      <c r="A35683" t="s">
        <v>2533</v>
      </c>
      <c r="B35683">
        <v>2008</v>
      </c>
      <c r="C35683">
        <v>177</v>
      </c>
      <c r="D35683">
        <v>-999</v>
      </c>
      <c r="E35683">
        <v>-999</v>
      </c>
      <c r="H35683">
        <v>180</v>
      </c>
      <c r="I35683" s="3">
        <v>-999</v>
      </c>
    </row>
    <row r="35684" spans="1:9" x14ac:dyDescent="0.25">
      <c r="A35684" t="s">
        <v>2533</v>
      </c>
      <c r="B35684">
        <v>2008</v>
      </c>
      <c r="C35684">
        <v>178</v>
      </c>
      <c r="D35684">
        <v>-999</v>
      </c>
      <c r="E35684">
        <v>-999</v>
      </c>
      <c r="H35684">
        <v>181</v>
      </c>
      <c r="I35684" s="3">
        <v>-999</v>
      </c>
    </row>
    <row r="35685" spans="1:9" x14ac:dyDescent="0.25">
      <c r="A35685" t="s">
        <v>2533</v>
      </c>
      <c r="B35685">
        <v>2008</v>
      </c>
      <c r="C35685">
        <v>179</v>
      </c>
      <c r="D35685">
        <v>-999</v>
      </c>
      <c r="E35685">
        <v>-999</v>
      </c>
      <c r="H35685">
        <v>182</v>
      </c>
      <c r="I35685" s="3">
        <v>47.3333333333333</v>
      </c>
    </row>
    <row r="35686" spans="1:9" x14ac:dyDescent="0.25">
      <c r="A35686" t="s">
        <v>2533</v>
      </c>
      <c r="B35686">
        <v>2008</v>
      </c>
      <c r="C35686">
        <v>180</v>
      </c>
      <c r="D35686">
        <v>-999</v>
      </c>
      <c r="E35686">
        <v>-999</v>
      </c>
      <c r="H35686">
        <v>183</v>
      </c>
      <c r="I35686" s="3">
        <v>42.5</v>
      </c>
    </row>
    <row r="35687" spans="1:9" x14ac:dyDescent="0.25">
      <c r="A35687" t="s">
        <v>2533</v>
      </c>
      <c r="B35687">
        <v>2008</v>
      </c>
      <c r="C35687">
        <v>181</v>
      </c>
      <c r="D35687">
        <v>-999</v>
      </c>
      <c r="E35687">
        <v>-999</v>
      </c>
      <c r="H35687">
        <v>184</v>
      </c>
      <c r="I35687" s="3">
        <v>46.125</v>
      </c>
    </row>
    <row r="35688" spans="1:9" x14ac:dyDescent="0.25">
      <c r="A35688" t="s">
        <v>2533</v>
      </c>
      <c r="B35688">
        <v>2008</v>
      </c>
      <c r="C35688">
        <v>182</v>
      </c>
      <c r="D35688">
        <v>12</v>
      </c>
      <c r="E35688">
        <v>47.3333333333333</v>
      </c>
      <c r="H35688">
        <v>185</v>
      </c>
      <c r="I35688" s="3">
        <v>45.25</v>
      </c>
    </row>
    <row r="35689" spans="1:9" x14ac:dyDescent="0.25">
      <c r="A35689" t="s">
        <v>2533</v>
      </c>
      <c r="B35689">
        <v>2008</v>
      </c>
      <c r="C35689">
        <v>183</v>
      </c>
      <c r="D35689">
        <v>10</v>
      </c>
      <c r="E35689">
        <v>42.5</v>
      </c>
      <c r="H35689">
        <v>186</v>
      </c>
      <c r="I35689" s="3">
        <v>55.5</v>
      </c>
    </row>
    <row r="35690" spans="1:9" x14ac:dyDescent="0.25">
      <c r="A35690" t="s">
        <v>2533</v>
      </c>
      <c r="B35690">
        <v>2008</v>
      </c>
      <c r="C35690">
        <v>184</v>
      </c>
      <c r="D35690">
        <v>12</v>
      </c>
      <c r="E35690">
        <v>46.125</v>
      </c>
      <c r="H35690">
        <v>187</v>
      </c>
      <c r="I35690" s="3">
        <v>-999</v>
      </c>
    </row>
    <row r="35691" spans="1:9" x14ac:dyDescent="0.25">
      <c r="A35691" t="s">
        <v>2533</v>
      </c>
      <c r="B35691">
        <v>2008</v>
      </c>
      <c r="C35691">
        <v>185</v>
      </c>
      <c r="D35691">
        <v>13</v>
      </c>
      <c r="E35691">
        <v>45.25</v>
      </c>
      <c r="H35691">
        <v>188</v>
      </c>
      <c r="I35691" s="3">
        <v>54.625</v>
      </c>
    </row>
    <row r="35692" spans="1:9" x14ac:dyDescent="0.25">
      <c r="A35692" t="s">
        <v>2533</v>
      </c>
      <c r="B35692">
        <v>2008</v>
      </c>
      <c r="C35692">
        <v>186</v>
      </c>
      <c r="D35692">
        <v>13</v>
      </c>
      <c r="E35692">
        <v>55.5</v>
      </c>
      <c r="H35692">
        <v>189</v>
      </c>
      <c r="I35692" s="3">
        <v>-999</v>
      </c>
    </row>
    <row r="35693" spans="1:9" x14ac:dyDescent="0.25">
      <c r="A35693" t="s">
        <v>2533</v>
      </c>
      <c r="B35693">
        <v>2008</v>
      </c>
      <c r="C35693">
        <v>187</v>
      </c>
      <c r="D35693">
        <v>-999</v>
      </c>
      <c r="E35693">
        <v>-999</v>
      </c>
      <c r="H35693">
        <v>190</v>
      </c>
      <c r="I35693" s="3">
        <v>-999</v>
      </c>
    </row>
    <row r="35694" spans="1:9" x14ac:dyDescent="0.25">
      <c r="A35694" t="s">
        <v>2533</v>
      </c>
      <c r="B35694">
        <v>2008</v>
      </c>
      <c r="C35694">
        <v>188</v>
      </c>
      <c r="D35694">
        <v>15</v>
      </c>
      <c r="E35694">
        <v>54.625</v>
      </c>
      <c r="H35694">
        <v>191</v>
      </c>
      <c r="I35694" s="3">
        <v>51.125</v>
      </c>
    </row>
    <row r="35695" spans="1:9" x14ac:dyDescent="0.25">
      <c r="A35695" t="s">
        <v>2533</v>
      </c>
      <c r="B35695">
        <v>2008</v>
      </c>
      <c r="C35695">
        <v>189</v>
      </c>
      <c r="D35695">
        <v>-999</v>
      </c>
      <c r="E35695">
        <v>-999</v>
      </c>
      <c r="H35695">
        <v>192</v>
      </c>
      <c r="I35695" s="3">
        <v>-999</v>
      </c>
    </row>
    <row r="35696" spans="1:9" x14ac:dyDescent="0.25">
      <c r="A35696" t="s">
        <v>2533</v>
      </c>
      <c r="B35696">
        <v>2008</v>
      </c>
      <c r="C35696">
        <v>190</v>
      </c>
      <c r="D35696">
        <v>-999</v>
      </c>
      <c r="E35696">
        <v>-999</v>
      </c>
      <c r="H35696">
        <v>193</v>
      </c>
      <c r="I35696" s="3">
        <v>-999</v>
      </c>
    </row>
    <row r="35697" spans="1:9" x14ac:dyDescent="0.25">
      <c r="A35697" t="s">
        <v>2533</v>
      </c>
      <c r="B35697">
        <v>2008</v>
      </c>
      <c r="C35697">
        <v>191</v>
      </c>
      <c r="D35697">
        <v>9</v>
      </c>
      <c r="E35697">
        <v>51.125</v>
      </c>
      <c r="H35697">
        <v>194</v>
      </c>
      <c r="I35697" s="3">
        <v>-999</v>
      </c>
    </row>
    <row r="35698" spans="1:9" x14ac:dyDescent="0.25">
      <c r="A35698" t="s">
        <v>2533</v>
      </c>
      <c r="B35698">
        <v>2008</v>
      </c>
      <c r="C35698">
        <v>192</v>
      </c>
      <c r="D35698">
        <v>-999</v>
      </c>
      <c r="E35698">
        <v>-999</v>
      </c>
      <c r="H35698">
        <v>195</v>
      </c>
      <c r="I35698" s="3">
        <v>-999</v>
      </c>
    </row>
    <row r="35699" spans="1:9" x14ac:dyDescent="0.25">
      <c r="A35699" t="s">
        <v>2533</v>
      </c>
      <c r="B35699">
        <v>2008</v>
      </c>
      <c r="C35699">
        <v>193</v>
      </c>
      <c r="D35699">
        <v>-999</v>
      </c>
      <c r="E35699">
        <v>-999</v>
      </c>
      <c r="H35699">
        <v>196</v>
      </c>
      <c r="I35699" s="3">
        <v>-999</v>
      </c>
    </row>
    <row r="35700" spans="1:9" x14ac:dyDescent="0.25">
      <c r="A35700" t="s">
        <v>2533</v>
      </c>
      <c r="B35700">
        <v>2008</v>
      </c>
      <c r="C35700">
        <v>194</v>
      </c>
      <c r="D35700">
        <v>-999</v>
      </c>
      <c r="E35700">
        <v>-999</v>
      </c>
      <c r="H35700">
        <v>197</v>
      </c>
      <c r="I35700" s="3">
        <v>-999</v>
      </c>
    </row>
    <row r="35701" spans="1:9" x14ac:dyDescent="0.25">
      <c r="A35701" t="s">
        <v>2533</v>
      </c>
      <c r="B35701">
        <v>2008</v>
      </c>
      <c r="C35701">
        <v>195</v>
      </c>
      <c r="D35701">
        <v>-999</v>
      </c>
      <c r="E35701">
        <v>-999</v>
      </c>
      <c r="H35701">
        <v>198</v>
      </c>
      <c r="I35701" s="3">
        <v>62</v>
      </c>
    </row>
    <row r="35702" spans="1:9" x14ac:dyDescent="0.25">
      <c r="A35702" t="s">
        <v>2533</v>
      </c>
      <c r="B35702">
        <v>2008</v>
      </c>
      <c r="C35702">
        <v>196</v>
      </c>
      <c r="D35702">
        <v>-999</v>
      </c>
      <c r="E35702">
        <v>-999</v>
      </c>
      <c r="H35702">
        <v>199</v>
      </c>
      <c r="I35702" s="3">
        <v>53.875</v>
      </c>
    </row>
    <row r="35703" spans="1:9" x14ac:dyDescent="0.25">
      <c r="A35703" t="s">
        <v>2533</v>
      </c>
      <c r="B35703">
        <v>2008</v>
      </c>
      <c r="C35703">
        <v>197</v>
      </c>
      <c r="D35703">
        <v>-999</v>
      </c>
      <c r="E35703">
        <v>-999</v>
      </c>
      <c r="H35703">
        <v>200</v>
      </c>
      <c r="I35703" s="3">
        <v>56.875</v>
      </c>
    </row>
    <row r="35704" spans="1:9" x14ac:dyDescent="0.25">
      <c r="A35704" t="s">
        <v>2533</v>
      </c>
      <c r="B35704">
        <v>2008</v>
      </c>
      <c r="C35704">
        <v>198</v>
      </c>
      <c r="D35704">
        <v>12</v>
      </c>
      <c r="E35704">
        <v>62</v>
      </c>
      <c r="H35704">
        <v>201</v>
      </c>
      <c r="I35704" s="3">
        <v>58.875</v>
      </c>
    </row>
    <row r="35705" spans="1:9" x14ac:dyDescent="0.25">
      <c r="A35705" t="s">
        <v>2533</v>
      </c>
      <c r="B35705">
        <v>2008</v>
      </c>
      <c r="C35705">
        <v>199</v>
      </c>
      <c r="D35705">
        <v>11</v>
      </c>
      <c r="E35705">
        <v>53.875</v>
      </c>
      <c r="H35705">
        <v>202</v>
      </c>
      <c r="I35705" s="3">
        <v>54.75</v>
      </c>
    </row>
    <row r="35706" spans="1:9" x14ac:dyDescent="0.25">
      <c r="A35706" t="s">
        <v>2533</v>
      </c>
      <c r="B35706">
        <v>2008</v>
      </c>
      <c r="C35706">
        <v>200</v>
      </c>
      <c r="D35706">
        <v>12</v>
      </c>
      <c r="E35706">
        <v>56.875</v>
      </c>
      <c r="H35706">
        <v>203</v>
      </c>
      <c r="I35706" s="3">
        <v>48.625</v>
      </c>
    </row>
    <row r="35707" spans="1:9" x14ac:dyDescent="0.25">
      <c r="A35707" t="s">
        <v>2533</v>
      </c>
      <c r="B35707">
        <v>2008</v>
      </c>
      <c r="C35707">
        <v>201</v>
      </c>
      <c r="D35707">
        <v>11</v>
      </c>
      <c r="E35707">
        <v>58.875</v>
      </c>
      <c r="H35707">
        <v>204</v>
      </c>
      <c r="I35707" s="3">
        <v>48.125</v>
      </c>
    </row>
    <row r="35708" spans="1:9" x14ac:dyDescent="0.25">
      <c r="A35708" t="s">
        <v>2533</v>
      </c>
      <c r="B35708">
        <v>2008</v>
      </c>
      <c r="C35708">
        <v>202</v>
      </c>
      <c r="D35708">
        <v>16</v>
      </c>
      <c r="E35708">
        <v>54.75</v>
      </c>
      <c r="H35708">
        <v>205</v>
      </c>
      <c r="I35708" s="3">
        <v>60.125</v>
      </c>
    </row>
    <row r="35709" spans="1:9" x14ac:dyDescent="0.25">
      <c r="A35709" t="s">
        <v>2533</v>
      </c>
      <c r="B35709">
        <v>2008</v>
      </c>
      <c r="C35709">
        <v>203</v>
      </c>
      <c r="D35709">
        <v>8</v>
      </c>
      <c r="E35709">
        <v>48.625</v>
      </c>
      <c r="H35709">
        <v>206</v>
      </c>
      <c r="I35709" s="3">
        <v>65.125</v>
      </c>
    </row>
    <row r="35710" spans="1:9" x14ac:dyDescent="0.25">
      <c r="A35710" t="s">
        <v>2533</v>
      </c>
      <c r="B35710">
        <v>2008</v>
      </c>
      <c r="C35710">
        <v>204</v>
      </c>
      <c r="D35710">
        <v>15</v>
      </c>
      <c r="E35710">
        <v>48.125</v>
      </c>
      <c r="H35710">
        <v>207</v>
      </c>
      <c r="I35710" s="3">
        <v>58.25</v>
      </c>
    </row>
    <row r="35711" spans="1:9" x14ac:dyDescent="0.25">
      <c r="A35711" t="s">
        <v>2533</v>
      </c>
      <c r="B35711">
        <v>2008</v>
      </c>
      <c r="C35711">
        <v>205</v>
      </c>
      <c r="D35711">
        <v>16</v>
      </c>
      <c r="E35711">
        <v>60.125</v>
      </c>
      <c r="H35711">
        <v>208</v>
      </c>
      <c r="I35711" s="3">
        <v>61</v>
      </c>
    </row>
    <row r="35712" spans="1:9" x14ac:dyDescent="0.25">
      <c r="A35712" t="s">
        <v>2533</v>
      </c>
      <c r="B35712">
        <v>2008</v>
      </c>
      <c r="C35712">
        <v>206</v>
      </c>
      <c r="D35712">
        <v>11</v>
      </c>
      <c r="E35712">
        <v>65.125</v>
      </c>
      <c r="H35712">
        <v>209</v>
      </c>
      <c r="I35712" s="3">
        <v>62.875</v>
      </c>
    </row>
    <row r="35713" spans="1:9" x14ac:dyDescent="0.25">
      <c r="A35713" t="s">
        <v>2533</v>
      </c>
      <c r="B35713">
        <v>2008</v>
      </c>
      <c r="C35713">
        <v>207</v>
      </c>
      <c r="D35713">
        <v>14</v>
      </c>
      <c r="E35713">
        <v>58.25</v>
      </c>
      <c r="H35713">
        <v>210</v>
      </c>
      <c r="I35713" s="3">
        <v>56</v>
      </c>
    </row>
    <row r="35714" spans="1:9" x14ac:dyDescent="0.25">
      <c r="A35714" t="s">
        <v>2533</v>
      </c>
      <c r="B35714">
        <v>2008</v>
      </c>
      <c r="C35714">
        <v>208</v>
      </c>
      <c r="D35714">
        <v>11</v>
      </c>
      <c r="E35714">
        <v>61</v>
      </c>
      <c r="H35714">
        <v>211</v>
      </c>
      <c r="I35714" s="3">
        <v>50.875</v>
      </c>
    </row>
    <row r="35715" spans="1:9" x14ac:dyDescent="0.25">
      <c r="A35715" t="s">
        <v>2533</v>
      </c>
      <c r="B35715">
        <v>2008</v>
      </c>
      <c r="C35715">
        <v>209</v>
      </c>
      <c r="D35715">
        <v>13</v>
      </c>
      <c r="E35715">
        <v>62.875</v>
      </c>
      <c r="H35715">
        <v>212</v>
      </c>
      <c r="I35715" s="3">
        <v>57.875</v>
      </c>
    </row>
    <row r="35716" spans="1:9" x14ac:dyDescent="0.25">
      <c r="A35716" t="s">
        <v>2533</v>
      </c>
      <c r="B35716">
        <v>2008</v>
      </c>
      <c r="C35716">
        <v>210</v>
      </c>
      <c r="D35716">
        <v>0</v>
      </c>
      <c r="E35716">
        <v>56</v>
      </c>
      <c r="H35716">
        <v>213</v>
      </c>
      <c r="I35716" s="3">
        <v>65.125</v>
      </c>
    </row>
    <row r="35717" spans="1:9" x14ac:dyDescent="0.25">
      <c r="A35717" t="s">
        <v>2533</v>
      </c>
      <c r="B35717">
        <v>2008</v>
      </c>
      <c r="C35717">
        <v>211</v>
      </c>
      <c r="D35717">
        <v>11</v>
      </c>
      <c r="E35717">
        <v>50.875</v>
      </c>
      <c r="H35717">
        <v>214</v>
      </c>
      <c r="I35717" s="3">
        <v>62.75</v>
      </c>
    </row>
    <row r="35718" spans="1:9" x14ac:dyDescent="0.25">
      <c r="A35718" t="s">
        <v>2533</v>
      </c>
      <c r="B35718">
        <v>2008</v>
      </c>
      <c r="C35718">
        <v>212</v>
      </c>
      <c r="D35718">
        <v>15</v>
      </c>
      <c r="E35718">
        <v>57.875</v>
      </c>
      <c r="H35718">
        <v>215</v>
      </c>
      <c r="I35718" s="3">
        <v>50.375</v>
      </c>
    </row>
    <row r="35719" spans="1:9" x14ac:dyDescent="0.25">
      <c r="A35719" t="s">
        <v>2533</v>
      </c>
      <c r="B35719">
        <v>2008</v>
      </c>
      <c r="C35719">
        <v>213</v>
      </c>
      <c r="D35719">
        <v>11</v>
      </c>
      <c r="E35719">
        <v>65.125</v>
      </c>
      <c r="H35719">
        <v>216</v>
      </c>
      <c r="I35719" s="3">
        <v>46.625</v>
      </c>
    </row>
    <row r="35720" spans="1:9" x14ac:dyDescent="0.25">
      <c r="A35720" t="s">
        <v>2533</v>
      </c>
      <c r="B35720">
        <v>2008</v>
      </c>
      <c r="C35720">
        <v>214</v>
      </c>
      <c r="D35720">
        <v>11</v>
      </c>
      <c r="E35720">
        <v>62.75</v>
      </c>
      <c r="H35720">
        <v>217</v>
      </c>
      <c r="I35720" s="3">
        <v>53.285714285714299</v>
      </c>
    </row>
    <row r="35721" spans="1:9" x14ac:dyDescent="0.25">
      <c r="A35721" t="s">
        <v>2533</v>
      </c>
      <c r="B35721">
        <v>2008</v>
      </c>
      <c r="C35721">
        <v>215</v>
      </c>
      <c r="D35721">
        <v>11</v>
      </c>
      <c r="E35721">
        <v>50.375</v>
      </c>
      <c r="H35721">
        <v>218</v>
      </c>
      <c r="I35721" s="3">
        <v>50.428571428571402</v>
      </c>
    </row>
    <row r="35722" spans="1:9" x14ac:dyDescent="0.25">
      <c r="A35722" t="s">
        <v>2533</v>
      </c>
      <c r="B35722">
        <v>2008</v>
      </c>
      <c r="C35722">
        <v>216</v>
      </c>
      <c r="D35722">
        <v>12</v>
      </c>
      <c r="E35722">
        <v>46.625</v>
      </c>
      <c r="H35722">
        <v>219</v>
      </c>
      <c r="I35722" s="3">
        <v>49</v>
      </c>
    </row>
    <row r="35723" spans="1:9" x14ac:dyDescent="0.25">
      <c r="A35723" t="s">
        <v>2533</v>
      </c>
      <c r="B35723">
        <v>2008</v>
      </c>
      <c r="C35723">
        <v>217</v>
      </c>
      <c r="D35723">
        <v>19</v>
      </c>
      <c r="E35723">
        <v>53.285714285714299</v>
      </c>
      <c r="H35723">
        <v>220</v>
      </c>
      <c r="I35723" s="3">
        <v>49.125</v>
      </c>
    </row>
    <row r="35724" spans="1:9" x14ac:dyDescent="0.25">
      <c r="A35724" t="s">
        <v>2533</v>
      </c>
      <c r="B35724">
        <v>2008</v>
      </c>
      <c r="C35724">
        <v>218</v>
      </c>
      <c r="D35724">
        <v>10</v>
      </c>
      <c r="E35724">
        <v>50.428571428571402</v>
      </c>
      <c r="H35724">
        <v>221</v>
      </c>
      <c r="I35724" s="3">
        <v>42</v>
      </c>
    </row>
    <row r="35725" spans="1:9" x14ac:dyDescent="0.25">
      <c r="A35725" t="s">
        <v>2533</v>
      </c>
      <c r="B35725">
        <v>2008</v>
      </c>
      <c r="C35725">
        <v>219</v>
      </c>
      <c r="D35725">
        <v>10</v>
      </c>
      <c r="E35725">
        <v>49</v>
      </c>
      <c r="H35725">
        <v>222</v>
      </c>
      <c r="I35725" s="3">
        <v>49.125</v>
      </c>
    </row>
    <row r="35726" spans="1:9" x14ac:dyDescent="0.25">
      <c r="A35726" t="s">
        <v>2533</v>
      </c>
      <c r="B35726">
        <v>2008</v>
      </c>
      <c r="C35726">
        <v>220</v>
      </c>
      <c r="D35726">
        <v>12</v>
      </c>
      <c r="E35726">
        <v>49.125</v>
      </c>
      <c r="H35726">
        <v>223</v>
      </c>
      <c r="I35726" s="3">
        <v>47.5</v>
      </c>
    </row>
    <row r="35727" spans="1:9" x14ac:dyDescent="0.25">
      <c r="A35727" t="s">
        <v>2533</v>
      </c>
      <c r="B35727">
        <v>2008</v>
      </c>
      <c r="C35727">
        <v>221</v>
      </c>
      <c r="D35727">
        <v>0</v>
      </c>
      <c r="E35727">
        <v>42</v>
      </c>
      <c r="H35727">
        <v>224</v>
      </c>
      <c r="I35727" s="3">
        <v>47</v>
      </c>
    </row>
    <row r="35728" spans="1:9" x14ac:dyDescent="0.25">
      <c r="A35728" t="s">
        <v>2533</v>
      </c>
      <c r="B35728">
        <v>2008</v>
      </c>
      <c r="C35728">
        <v>222</v>
      </c>
      <c r="D35728">
        <v>10</v>
      </c>
      <c r="E35728">
        <v>49.125</v>
      </c>
      <c r="H35728">
        <v>225</v>
      </c>
      <c r="I35728" s="3">
        <v>43.875</v>
      </c>
    </row>
    <row r="35729" spans="1:9" x14ac:dyDescent="0.25">
      <c r="A35729" t="s">
        <v>2533</v>
      </c>
      <c r="B35729">
        <v>2008</v>
      </c>
      <c r="C35729">
        <v>223</v>
      </c>
      <c r="D35729">
        <v>13</v>
      </c>
      <c r="E35729">
        <v>47.5</v>
      </c>
      <c r="H35729">
        <v>226</v>
      </c>
      <c r="I35729" s="3">
        <v>36.125</v>
      </c>
    </row>
    <row r="35730" spans="1:9" x14ac:dyDescent="0.25">
      <c r="A35730" t="s">
        <v>2533</v>
      </c>
      <c r="B35730">
        <v>2008</v>
      </c>
      <c r="C35730">
        <v>224</v>
      </c>
      <c r="D35730">
        <v>14</v>
      </c>
      <c r="E35730">
        <v>47</v>
      </c>
      <c r="H35730">
        <v>227</v>
      </c>
      <c r="I35730" s="3">
        <v>38.125</v>
      </c>
    </row>
    <row r="35731" spans="1:9" x14ac:dyDescent="0.25">
      <c r="A35731" t="s">
        <v>2533</v>
      </c>
      <c r="B35731">
        <v>2008</v>
      </c>
      <c r="C35731">
        <v>225</v>
      </c>
      <c r="D35731">
        <v>14</v>
      </c>
      <c r="E35731">
        <v>43.875</v>
      </c>
      <c r="H35731">
        <v>228</v>
      </c>
      <c r="I35731" s="3">
        <v>43</v>
      </c>
    </row>
    <row r="35732" spans="1:9" x14ac:dyDescent="0.25">
      <c r="A35732" t="s">
        <v>2533</v>
      </c>
      <c r="B35732">
        <v>2008</v>
      </c>
      <c r="C35732">
        <v>226</v>
      </c>
      <c r="D35732">
        <v>10</v>
      </c>
      <c r="E35732">
        <v>36.125</v>
      </c>
      <c r="H35732">
        <v>229</v>
      </c>
      <c r="I35732" s="3">
        <v>44.25</v>
      </c>
    </row>
    <row r="35733" spans="1:9" x14ac:dyDescent="0.25">
      <c r="A35733" t="s">
        <v>2533</v>
      </c>
      <c r="B35733">
        <v>2008</v>
      </c>
      <c r="C35733">
        <v>227</v>
      </c>
      <c r="D35733">
        <v>12</v>
      </c>
      <c r="E35733">
        <v>38.125</v>
      </c>
      <c r="H35733">
        <v>230</v>
      </c>
      <c r="I35733" s="3">
        <v>49.5</v>
      </c>
    </row>
    <row r="35734" spans="1:9" x14ac:dyDescent="0.25">
      <c r="A35734" t="s">
        <v>2533</v>
      </c>
      <c r="B35734">
        <v>2008</v>
      </c>
      <c r="C35734">
        <v>228</v>
      </c>
      <c r="D35734">
        <v>13</v>
      </c>
      <c r="E35734">
        <v>43</v>
      </c>
      <c r="H35734">
        <v>231</v>
      </c>
      <c r="I35734" s="3">
        <v>51.5</v>
      </c>
    </row>
    <row r="35735" spans="1:9" x14ac:dyDescent="0.25">
      <c r="A35735" t="s">
        <v>2533</v>
      </c>
      <c r="B35735">
        <v>2008</v>
      </c>
      <c r="C35735">
        <v>229</v>
      </c>
      <c r="D35735">
        <v>12</v>
      </c>
      <c r="E35735">
        <v>44.25</v>
      </c>
      <c r="H35735">
        <v>232</v>
      </c>
      <c r="I35735" s="3">
        <v>57.625</v>
      </c>
    </row>
    <row r="35736" spans="1:9" x14ac:dyDescent="0.25">
      <c r="A35736" t="s">
        <v>2533</v>
      </c>
      <c r="B35736">
        <v>2008</v>
      </c>
      <c r="C35736">
        <v>230</v>
      </c>
      <c r="D35736">
        <v>11</v>
      </c>
      <c r="E35736">
        <v>49.5</v>
      </c>
      <c r="H35736">
        <v>233</v>
      </c>
      <c r="I35736" s="3">
        <v>44.875</v>
      </c>
    </row>
    <row r="35737" spans="1:9" x14ac:dyDescent="0.25">
      <c r="A35737" t="s">
        <v>2533</v>
      </c>
      <c r="B35737">
        <v>2008</v>
      </c>
      <c r="C35737">
        <v>231</v>
      </c>
      <c r="D35737">
        <v>13</v>
      </c>
      <c r="E35737">
        <v>51.5</v>
      </c>
      <c r="H35737">
        <v>234</v>
      </c>
      <c r="I35737" s="3">
        <v>45.125</v>
      </c>
    </row>
    <row r="35738" spans="1:9" x14ac:dyDescent="0.25">
      <c r="A35738" t="s">
        <v>2533</v>
      </c>
      <c r="B35738">
        <v>2008</v>
      </c>
      <c r="C35738">
        <v>232</v>
      </c>
      <c r="D35738">
        <v>12</v>
      </c>
      <c r="E35738">
        <v>57.625</v>
      </c>
      <c r="H35738">
        <v>235</v>
      </c>
      <c r="I35738" s="3">
        <v>40</v>
      </c>
    </row>
    <row r="35739" spans="1:9" x14ac:dyDescent="0.25">
      <c r="A35739" t="s">
        <v>2533</v>
      </c>
      <c r="B35739">
        <v>2008</v>
      </c>
      <c r="C35739">
        <v>233</v>
      </c>
      <c r="D35739">
        <v>11</v>
      </c>
      <c r="E35739">
        <v>44.875</v>
      </c>
      <c r="H35739">
        <v>236</v>
      </c>
      <c r="I35739" s="3">
        <v>47.875</v>
      </c>
    </row>
    <row r="35740" spans="1:9" x14ac:dyDescent="0.25">
      <c r="A35740" t="s">
        <v>2533</v>
      </c>
      <c r="B35740">
        <v>2008</v>
      </c>
      <c r="C35740">
        <v>234</v>
      </c>
      <c r="D35740">
        <v>14</v>
      </c>
      <c r="E35740">
        <v>45.125</v>
      </c>
      <c r="H35740">
        <v>237</v>
      </c>
      <c r="I35740" s="3">
        <v>50.5</v>
      </c>
    </row>
    <row r="35741" spans="1:9" x14ac:dyDescent="0.25">
      <c r="A35741" t="s">
        <v>2533</v>
      </c>
      <c r="B35741">
        <v>2008</v>
      </c>
      <c r="C35741">
        <v>235</v>
      </c>
      <c r="D35741">
        <v>11</v>
      </c>
      <c r="E35741">
        <v>40</v>
      </c>
      <c r="H35741">
        <v>238</v>
      </c>
      <c r="I35741" s="3">
        <v>52.25</v>
      </c>
    </row>
    <row r="35742" spans="1:9" x14ac:dyDescent="0.25">
      <c r="A35742" t="s">
        <v>2533</v>
      </c>
      <c r="B35742">
        <v>2008</v>
      </c>
      <c r="C35742">
        <v>236</v>
      </c>
      <c r="D35742">
        <v>10</v>
      </c>
      <c r="E35742">
        <v>47.875</v>
      </c>
      <c r="H35742">
        <v>239</v>
      </c>
      <c r="I35742" s="3">
        <v>44</v>
      </c>
    </row>
    <row r="35743" spans="1:9" x14ac:dyDescent="0.25">
      <c r="A35743" t="s">
        <v>2533</v>
      </c>
      <c r="B35743">
        <v>2008</v>
      </c>
      <c r="C35743">
        <v>237</v>
      </c>
      <c r="D35743">
        <v>13</v>
      </c>
      <c r="E35743">
        <v>50.5</v>
      </c>
      <c r="H35743">
        <v>240</v>
      </c>
      <c r="I35743" s="3">
        <v>37.285714285714299</v>
      </c>
    </row>
    <row r="35744" spans="1:9" x14ac:dyDescent="0.25">
      <c r="A35744" t="s">
        <v>2533</v>
      </c>
      <c r="B35744">
        <v>2008</v>
      </c>
      <c r="C35744">
        <v>238</v>
      </c>
      <c r="D35744">
        <v>12</v>
      </c>
      <c r="E35744">
        <v>52.25</v>
      </c>
      <c r="H35744">
        <v>241</v>
      </c>
      <c r="I35744" s="3">
        <v>41.428571428571402</v>
      </c>
    </row>
    <row r="35745" spans="1:9" x14ac:dyDescent="0.25">
      <c r="A35745" t="s">
        <v>2533</v>
      </c>
      <c r="B35745">
        <v>2008</v>
      </c>
      <c r="C35745">
        <v>239</v>
      </c>
      <c r="D35745">
        <v>15</v>
      </c>
      <c r="E35745">
        <v>44</v>
      </c>
      <c r="H35745">
        <v>242</v>
      </c>
      <c r="I35745" s="3">
        <v>39.125</v>
      </c>
    </row>
    <row r="35746" spans="1:9" x14ac:dyDescent="0.25">
      <c r="A35746" t="s">
        <v>2533</v>
      </c>
      <c r="B35746">
        <v>2008</v>
      </c>
      <c r="C35746">
        <v>240</v>
      </c>
      <c r="D35746">
        <v>0</v>
      </c>
      <c r="E35746">
        <v>37.285714285714299</v>
      </c>
      <c r="H35746">
        <v>243</v>
      </c>
      <c r="I35746" s="3">
        <v>44.5</v>
      </c>
    </row>
    <row r="35747" spans="1:9" x14ac:dyDescent="0.25">
      <c r="A35747" t="s">
        <v>2533</v>
      </c>
      <c r="B35747">
        <v>2008</v>
      </c>
      <c r="C35747">
        <v>241</v>
      </c>
      <c r="D35747">
        <v>21</v>
      </c>
      <c r="E35747">
        <v>41.428571428571402</v>
      </c>
      <c r="H35747">
        <v>244</v>
      </c>
      <c r="I35747" s="3">
        <v>46.428571428571402</v>
      </c>
    </row>
    <row r="35748" spans="1:9" x14ac:dyDescent="0.25">
      <c r="A35748" t="s">
        <v>2533</v>
      </c>
      <c r="B35748">
        <v>2008</v>
      </c>
      <c r="C35748">
        <v>242</v>
      </c>
      <c r="D35748">
        <v>9</v>
      </c>
      <c r="E35748">
        <v>39.125</v>
      </c>
      <c r="H35748">
        <v>245</v>
      </c>
      <c r="I35748" s="3">
        <v>-999</v>
      </c>
    </row>
    <row r="35749" spans="1:9" x14ac:dyDescent="0.25">
      <c r="A35749" t="s">
        <v>2533</v>
      </c>
      <c r="B35749">
        <v>2008</v>
      </c>
      <c r="C35749">
        <v>243</v>
      </c>
      <c r="D35749">
        <v>15</v>
      </c>
      <c r="E35749">
        <v>44.5</v>
      </c>
      <c r="H35749">
        <v>246</v>
      </c>
      <c r="I35749" s="3">
        <v>-999</v>
      </c>
    </row>
    <row r="35750" spans="1:9" x14ac:dyDescent="0.25">
      <c r="A35750" t="s">
        <v>2533</v>
      </c>
      <c r="B35750">
        <v>2008</v>
      </c>
      <c r="C35750">
        <v>244</v>
      </c>
      <c r="D35750">
        <v>19</v>
      </c>
      <c r="E35750">
        <v>46.428571428571402</v>
      </c>
      <c r="H35750">
        <v>247</v>
      </c>
      <c r="I35750" s="3">
        <v>45.375</v>
      </c>
    </row>
    <row r="35751" spans="1:9" x14ac:dyDescent="0.25">
      <c r="A35751" t="s">
        <v>2533</v>
      </c>
      <c r="B35751">
        <v>2008</v>
      </c>
      <c r="C35751">
        <v>245</v>
      </c>
      <c r="D35751">
        <v>-999</v>
      </c>
      <c r="E35751">
        <v>-999</v>
      </c>
      <c r="H35751">
        <v>248</v>
      </c>
      <c r="I35751" s="3">
        <v>44.25</v>
      </c>
    </row>
    <row r="35752" spans="1:9" x14ac:dyDescent="0.25">
      <c r="A35752" t="s">
        <v>2533</v>
      </c>
      <c r="B35752">
        <v>2008</v>
      </c>
      <c r="C35752">
        <v>246</v>
      </c>
      <c r="D35752">
        <v>-999</v>
      </c>
      <c r="E35752">
        <v>-999</v>
      </c>
      <c r="H35752">
        <v>249</v>
      </c>
      <c r="I35752" s="3">
        <v>39.375</v>
      </c>
    </row>
    <row r="35753" spans="1:9" x14ac:dyDescent="0.25">
      <c r="A35753" t="s">
        <v>2533</v>
      </c>
      <c r="B35753">
        <v>2008</v>
      </c>
      <c r="C35753">
        <v>247</v>
      </c>
      <c r="D35753">
        <v>15</v>
      </c>
      <c r="E35753">
        <v>45.375</v>
      </c>
      <c r="H35753">
        <v>250</v>
      </c>
      <c r="I35753" s="3">
        <v>41</v>
      </c>
    </row>
    <row r="35754" spans="1:9" x14ac:dyDescent="0.25">
      <c r="A35754" t="s">
        <v>2533</v>
      </c>
      <c r="B35754">
        <v>2008</v>
      </c>
      <c r="C35754">
        <v>248</v>
      </c>
      <c r="D35754">
        <v>9</v>
      </c>
      <c r="E35754">
        <v>44.25</v>
      </c>
      <c r="H35754">
        <v>251</v>
      </c>
      <c r="I35754" s="3">
        <v>38.625</v>
      </c>
    </row>
    <row r="35755" spans="1:9" x14ac:dyDescent="0.25">
      <c r="A35755" t="s">
        <v>2533</v>
      </c>
      <c r="B35755">
        <v>2008</v>
      </c>
      <c r="C35755">
        <v>249</v>
      </c>
      <c r="D35755">
        <v>12</v>
      </c>
      <c r="E35755">
        <v>39.375</v>
      </c>
      <c r="H35755">
        <v>252</v>
      </c>
      <c r="I35755" s="3">
        <v>51.142857142857103</v>
      </c>
    </row>
    <row r="35756" spans="1:9" x14ac:dyDescent="0.25">
      <c r="A35756" t="s">
        <v>2533</v>
      </c>
      <c r="B35756">
        <v>2008</v>
      </c>
      <c r="C35756">
        <v>250</v>
      </c>
      <c r="D35756">
        <v>10</v>
      </c>
      <c r="E35756">
        <v>41</v>
      </c>
      <c r="H35756">
        <v>253</v>
      </c>
      <c r="I35756" s="3">
        <v>45.75</v>
      </c>
    </row>
    <row r="35757" spans="1:9" x14ac:dyDescent="0.25">
      <c r="A35757" t="s">
        <v>2533</v>
      </c>
      <c r="B35757">
        <v>2008</v>
      </c>
      <c r="C35757">
        <v>251</v>
      </c>
      <c r="D35757">
        <v>9</v>
      </c>
      <c r="E35757">
        <v>38.625</v>
      </c>
      <c r="H35757">
        <v>254</v>
      </c>
      <c r="I35757" s="3">
        <v>39.125</v>
      </c>
    </row>
    <row r="35758" spans="1:9" x14ac:dyDescent="0.25">
      <c r="A35758" t="s">
        <v>2533</v>
      </c>
      <c r="B35758">
        <v>2008</v>
      </c>
      <c r="C35758">
        <v>252</v>
      </c>
      <c r="D35758">
        <v>19</v>
      </c>
      <c r="E35758">
        <v>51.142857142857103</v>
      </c>
      <c r="H35758">
        <v>255</v>
      </c>
      <c r="I35758" s="3">
        <v>39.25</v>
      </c>
    </row>
    <row r="35759" spans="1:9" x14ac:dyDescent="0.25">
      <c r="A35759" t="s">
        <v>2533</v>
      </c>
      <c r="B35759">
        <v>2008</v>
      </c>
      <c r="C35759">
        <v>253</v>
      </c>
      <c r="D35759">
        <v>13</v>
      </c>
      <c r="E35759">
        <v>45.75</v>
      </c>
      <c r="H35759">
        <v>256</v>
      </c>
      <c r="I35759" s="3">
        <v>42.125</v>
      </c>
    </row>
    <row r="35760" spans="1:9" x14ac:dyDescent="0.25">
      <c r="A35760" t="s">
        <v>2533</v>
      </c>
      <c r="B35760">
        <v>2008</v>
      </c>
      <c r="C35760">
        <v>254</v>
      </c>
      <c r="D35760">
        <v>5</v>
      </c>
      <c r="E35760">
        <v>39.125</v>
      </c>
      <c r="H35760">
        <v>257</v>
      </c>
      <c r="I35760" s="3">
        <v>43.125</v>
      </c>
    </row>
    <row r="35761" spans="1:9" x14ac:dyDescent="0.25">
      <c r="A35761" t="s">
        <v>2533</v>
      </c>
      <c r="B35761">
        <v>2008</v>
      </c>
      <c r="C35761">
        <v>255</v>
      </c>
      <c r="D35761">
        <v>13</v>
      </c>
      <c r="E35761">
        <v>39.25</v>
      </c>
      <c r="H35761">
        <v>258</v>
      </c>
      <c r="I35761" s="3">
        <v>41.75</v>
      </c>
    </row>
    <row r="35762" spans="1:9" x14ac:dyDescent="0.25">
      <c r="A35762" t="s">
        <v>2533</v>
      </c>
      <c r="B35762">
        <v>2008</v>
      </c>
      <c r="C35762">
        <v>256</v>
      </c>
      <c r="D35762">
        <v>18</v>
      </c>
      <c r="E35762">
        <v>42.125</v>
      </c>
      <c r="H35762">
        <v>259</v>
      </c>
      <c r="I35762" s="3">
        <v>44.25</v>
      </c>
    </row>
    <row r="35763" spans="1:9" x14ac:dyDescent="0.25">
      <c r="A35763" t="s">
        <v>2533</v>
      </c>
      <c r="B35763">
        <v>2008</v>
      </c>
      <c r="C35763">
        <v>257</v>
      </c>
      <c r="D35763">
        <v>11</v>
      </c>
      <c r="E35763">
        <v>43.125</v>
      </c>
      <c r="H35763">
        <v>260</v>
      </c>
      <c r="I35763" s="3">
        <v>-999</v>
      </c>
    </row>
    <row r="35764" spans="1:9" x14ac:dyDescent="0.25">
      <c r="A35764" t="s">
        <v>2533</v>
      </c>
      <c r="B35764">
        <v>2008</v>
      </c>
      <c r="C35764">
        <v>258</v>
      </c>
      <c r="D35764">
        <v>10</v>
      </c>
      <c r="E35764">
        <v>41.75</v>
      </c>
      <c r="H35764">
        <v>261</v>
      </c>
      <c r="I35764" s="3">
        <v>53.75</v>
      </c>
    </row>
    <row r="35765" spans="1:9" x14ac:dyDescent="0.25">
      <c r="A35765" t="s">
        <v>2533</v>
      </c>
      <c r="B35765">
        <v>2008</v>
      </c>
      <c r="C35765">
        <v>259</v>
      </c>
      <c r="D35765">
        <v>16</v>
      </c>
      <c r="E35765">
        <v>44.25</v>
      </c>
      <c r="H35765">
        <v>262</v>
      </c>
      <c r="I35765" s="3">
        <v>50.25</v>
      </c>
    </row>
    <row r="35766" spans="1:9" x14ac:dyDescent="0.25">
      <c r="A35766" t="s">
        <v>2533</v>
      </c>
      <c r="B35766">
        <v>2008</v>
      </c>
      <c r="C35766">
        <v>260</v>
      </c>
      <c r="D35766">
        <v>-999</v>
      </c>
      <c r="E35766">
        <v>-999</v>
      </c>
      <c r="H35766">
        <v>263</v>
      </c>
      <c r="I35766" s="3">
        <v>51.125</v>
      </c>
    </row>
    <row r="35767" spans="1:9" x14ac:dyDescent="0.25">
      <c r="A35767" t="s">
        <v>2533</v>
      </c>
      <c r="B35767">
        <v>2008</v>
      </c>
      <c r="C35767">
        <v>261</v>
      </c>
      <c r="D35767">
        <v>13</v>
      </c>
      <c r="E35767">
        <v>53.75</v>
      </c>
      <c r="H35767">
        <v>264</v>
      </c>
      <c r="I35767" s="3">
        <v>48.625</v>
      </c>
    </row>
    <row r="35768" spans="1:9" x14ac:dyDescent="0.25">
      <c r="A35768" t="s">
        <v>2533</v>
      </c>
      <c r="B35768">
        <v>2008</v>
      </c>
      <c r="C35768">
        <v>262</v>
      </c>
      <c r="D35768">
        <v>14</v>
      </c>
      <c r="E35768">
        <v>50.25</v>
      </c>
      <c r="H35768">
        <v>265</v>
      </c>
      <c r="I35768" s="3">
        <v>45.5</v>
      </c>
    </row>
    <row r="35769" spans="1:9" x14ac:dyDescent="0.25">
      <c r="A35769" t="s">
        <v>2533</v>
      </c>
      <c r="B35769">
        <v>2008</v>
      </c>
      <c r="C35769">
        <v>263</v>
      </c>
      <c r="D35769">
        <v>14</v>
      </c>
      <c r="E35769">
        <v>51.125</v>
      </c>
      <c r="H35769">
        <v>266</v>
      </c>
      <c r="I35769" s="3">
        <v>42.5</v>
      </c>
    </row>
    <row r="35770" spans="1:9" x14ac:dyDescent="0.25">
      <c r="A35770" t="s">
        <v>2533</v>
      </c>
      <c r="B35770">
        <v>2008</v>
      </c>
      <c r="C35770">
        <v>264</v>
      </c>
      <c r="D35770">
        <v>9</v>
      </c>
      <c r="E35770">
        <v>48.625</v>
      </c>
      <c r="H35770">
        <v>267</v>
      </c>
      <c r="I35770" s="3">
        <v>45.428571428571402</v>
      </c>
    </row>
    <row r="35771" spans="1:9" x14ac:dyDescent="0.25">
      <c r="A35771" t="s">
        <v>2533</v>
      </c>
      <c r="B35771">
        <v>2008</v>
      </c>
      <c r="C35771">
        <v>265</v>
      </c>
      <c r="D35771">
        <v>12</v>
      </c>
      <c r="E35771">
        <v>45.5</v>
      </c>
      <c r="H35771">
        <v>268</v>
      </c>
      <c r="I35771" s="3">
        <v>53.875</v>
      </c>
    </row>
    <row r="35772" spans="1:9" x14ac:dyDescent="0.25">
      <c r="A35772" t="s">
        <v>2533</v>
      </c>
      <c r="B35772">
        <v>2008</v>
      </c>
      <c r="C35772">
        <v>266</v>
      </c>
      <c r="D35772">
        <v>15</v>
      </c>
      <c r="E35772">
        <v>42.5</v>
      </c>
      <c r="H35772">
        <v>269</v>
      </c>
      <c r="I35772" s="3">
        <v>58.875</v>
      </c>
    </row>
    <row r="35773" spans="1:9" x14ac:dyDescent="0.25">
      <c r="A35773" t="s">
        <v>2533</v>
      </c>
      <c r="B35773">
        <v>2008</v>
      </c>
      <c r="C35773">
        <v>267</v>
      </c>
      <c r="D35773">
        <v>10</v>
      </c>
      <c r="E35773">
        <v>45.428571428571402</v>
      </c>
      <c r="H35773">
        <v>270</v>
      </c>
      <c r="I35773" s="3">
        <v>54.125</v>
      </c>
    </row>
    <row r="35774" spans="1:9" x14ac:dyDescent="0.25">
      <c r="A35774" t="s">
        <v>2533</v>
      </c>
      <c r="B35774">
        <v>2008</v>
      </c>
      <c r="C35774">
        <v>268</v>
      </c>
      <c r="D35774">
        <v>16</v>
      </c>
      <c r="E35774">
        <v>53.875</v>
      </c>
      <c r="H35774">
        <v>271</v>
      </c>
      <c r="I35774" s="3">
        <v>51.375</v>
      </c>
    </row>
    <row r="35775" spans="1:9" x14ac:dyDescent="0.25">
      <c r="A35775" t="s">
        <v>2533</v>
      </c>
      <c r="B35775">
        <v>2008</v>
      </c>
      <c r="C35775">
        <v>269</v>
      </c>
      <c r="D35775">
        <v>11</v>
      </c>
      <c r="E35775">
        <v>58.875</v>
      </c>
      <c r="H35775">
        <v>272</v>
      </c>
      <c r="I35775" s="3">
        <v>48</v>
      </c>
    </row>
    <row r="35776" spans="1:9" x14ac:dyDescent="0.25">
      <c r="A35776" t="s">
        <v>2533</v>
      </c>
      <c r="B35776">
        <v>2008</v>
      </c>
      <c r="C35776">
        <v>270</v>
      </c>
      <c r="D35776">
        <v>14</v>
      </c>
      <c r="E35776">
        <v>54.125</v>
      </c>
      <c r="H35776">
        <v>273</v>
      </c>
      <c r="I35776" s="3">
        <v>48.75</v>
      </c>
    </row>
    <row r="35777" spans="1:9" x14ac:dyDescent="0.25">
      <c r="A35777" t="s">
        <v>2533</v>
      </c>
      <c r="B35777">
        <v>2008</v>
      </c>
      <c r="C35777">
        <v>271</v>
      </c>
      <c r="D35777">
        <v>13</v>
      </c>
      <c r="E35777">
        <v>51.375</v>
      </c>
      <c r="H35777">
        <v>274</v>
      </c>
      <c r="I35777" s="3">
        <v>49.285714285714299</v>
      </c>
    </row>
    <row r="35778" spans="1:9" x14ac:dyDescent="0.25">
      <c r="A35778" t="s">
        <v>2533</v>
      </c>
      <c r="B35778">
        <v>2008</v>
      </c>
      <c r="C35778">
        <v>272</v>
      </c>
      <c r="D35778">
        <v>12</v>
      </c>
      <c r="E35778">
        <v>48</v>
      </c>
      <c r="H35778">
        <v>275</v>
      </c>
      <c r="I35778" s="3">
        <v>51.125</v>
      </c>
    </row>
    <row r="35779" spans="1:9" x14ac:dyDescent="0.25">
      <c r="A35779" t="s">
        <v>2533</v>
      </c>
      <c r="B35779">
        <v>2008</v>
      </c>
      <c r="C35779">
        <v>273</v>
      </c>
      <c r="D35779">
        <v>12</v>
      </c>
      <c r="E35779">
        <v>48.75</v>
      </c>
      <c r="H35779">
        <v>276</v>
      </c>
      <c r="I35779" s="3">
        <v>48.875</v>
      </c>
    </row>
    <row r="35780" spans="1:9" x14ac:dyDescent="0.25">
      <c r="A35780" t="s">
        <v>2533</v>
      </c>
      <c r="B35780">
        <v>2008</v>
      </c>
      <c r="C35780">
        <v>274</v>
      </c>
      <c r="D35780">
        <v>13</v>
      </c>
      <c r="E35780">
        <v>49.285714285714299</v>
      </c>
      <c r="H35780">
        <v>277</v>
      </c>
      <c r="I35780" s="3">
        <v>45.625</v>
      </c>
    </row>
    <row r="35781" spans="1:9" x14ac:dyDescent="0.25">
      <c r="A35781" t="s">
        <v>2533</v>
      </c>
      <c r="B35781">
        <v>2008</v>
      </c>
      <c r="C35781">
        <v>275</v>
      </c>
      <c r="D35781">
        <v>13</v>
      </c>
      <c r="E35781">
        <v>51.125</v>
      </c>
      <c r="H35781">
        <v>278</v>
      </c>
      <c r="I35781" s="3">
        <v>33</v>
      </c>
    </row>
    <row r="35782" spans="1:9" x14ac:dyDescent="0.25">
      <c r="A35782" t="s">
        <v>2533</v>
      </c>
      <c r="B35782">
        <v>2008</v>
      </c>
      <c r="C35782">
        <v>276</v>
      </c>
      <c r="D35782">
        <v>13</v>
      </c>
      <c r="E35782">
        <v>48.875</v>
      </c>
      <c r="H35782">
        <v>279</v>
      </c>
      <c r="I35782" s="3">
        <v>38.125</v>
      </c>
    </row>
    <row r="35783" spans="1:9" x14ac:dyDescent="0.25">
      <c r="A35783" t="s">
        <v>2533</v>
      </c>
      <c r="B35783">
        <v>2008</v>
      </c>
      <c r="C35783">
        <v>277</v>
      </c>
      <c r="D35783">
        <v>13</v>
      </c>
      <c r="E35783">
        <v>45.625</v>
      </c>
      <c r="H35783">
        <v>280</v>
      </c>
      <c r="I35783" s="3">
        <v>36.125</v>
      </c>
    </row>
    <row r="35784" spans="1:9" x14ac:dyDescent="0.25">
      <c r="A35784" t="s">
        <v>2533</v>
      </c>
      <c r="B35784">
        <v>2008</v>
      </c>
      <c r="C35784">
        <v>278</v>
      </c>
      <c r="D35784">
        <v>6</v>
      </c>
      <c r="E35784">
        <v>33</v>
      </c>
      <c r="H35784">
        <v>281</v>
      </c>
      <c r="I35784" s="3">
        <v>40.5</v>
      </c>
    </row>
    <row r="35785" spans="1:9" x14ac:dyDescent="0.25">
      <c r="A35785" t="s">
        <v>2533</v>
      </c>
      <c r="B35785">
        <v>2008</v>
      </c>
      <c r="C35785">
        <v>279</v>
      </c>
      <c r="D35785">
        <v>11</v>
      </c>
      <c r="E35785">
        <v>38.125</v>
      </c>
      <c r="H35785">
        <v>282</v>
      </c>
      <c r="I35785" s="3">
        <v>42.75</v>
      </c>
    </row>
    <row r="35786" spans="1:9" x14ac:dyDescent="0.25">
      <c r="A35786" t="s">
        <v>2533</v>
      </c>
      <c r="B35786">
        <v>2008</v>
      </c>
      <c r="C35786">
        <v>280</v>
      </c>
      <c r="D35786">
        <v>13</v>
      </c>
      <c r="E35786">
        <v>36.125</v>
      </c>
      <c r="H35786">
        <v>283</v>
      </c>
      <c r="I35786" s="3">
        <v>40.25</v>
      </c>
    </row>
    <row r="35787" spans="1:9" x14ac:dyDescent="0.25">
      <c r="A35787" t="s">
        <v>2533</v>
      </c>
      <c r="B35787">
        <v>2008</v>
      </c>
      <c r="C35787">
        <v>281</v>
      </c>
      <c r="D35787">
        <v>12</v>
      </c>
      <c r="E35787">
        <v>40.5</v>
      </c>
      <c r="H35787">
        <v>284</v>
      </c>
      <c r="I35787" s="3">
        <v>32.5</v>
      </c>
    </row>
    <row r="35788" spans="1:9" x14ac:dyDescent="0.25">
      <c r="A35788" t="s">
        <v>2533</v>
      </c>
      <c r="B35788">
        <v>2008</v>
      </c>
      <c r="C35788">
        <v>282</v>
      </c>
      <c r="D35788">
        <v>11</v>
      </c>
      <c r="E35788">
        <v>42.75</v>
      </c>
      <c r="H35788">
        <v>285</v>
      </c>
      <c r="I35788" s="3">
        <v>29</v>
      </c>
    </row>
    <row r="35789" spans="1:9" x14ac:dyDescent="0.25">
      <c r="A35789" t="s">
        <v>2533</v>
      </c>
      <c r="B35789">
        <v>2008</v>
      </c>
      <c r="C35789">
        <v>283</v>
      </c>
      <c r="D35789">
        <v>9</v>
      </c>
      <c r="E35789">
        <v>40.25</v>
      </c>
      <c r="H35789">
        <v>286</v>
      </c>
      <c r="I35789" s="3">
        <v>29.571428571428601</v>
      </c>
    </row>
    <row r="35790" spans="1:9" x14ac:dyDescent="0.25">
      <c r="A35790" t="s">
        <v>2533</v>
      </c>
      <c r="B35790">
        <v>2008</v>
      </c>
      <c r="C35790">
        <v>284</v>
      </c>
      <c r="D35790">
        <v>13</v>
      </c>
      <c r="E35790">
        <v>32.5</v>
      </c>
      <c r="H35790">
        <v>287</v>
      </c>
      <c r="I35790" s="3">
        <v>32.25</v>
      </c>
    </row>
    <row r="35791" spans="1:9" x14ac:dyDescent="0.25">
      <c r="A35791" t="s">
        <v>2533</v>
      </c>
      <c r="B35791">
        <v>2008</v>
      </c>
      <c r="C35791">
        <v>285</v>
      </c>
      <c r="D35791">
        <v>13</v>
      </c>
      <c r="E35791">
        <v>29</v>
      </c>
      <c r="H35791">
        <v>288</v>
      </c>
      <c r="I35791" s="3">
        <v>33.857142857142897</v>
      </c>
    </row>
    <row r="35792" spans="1:9" x14ac:dyDescent="0.25">
      <c r="A35792" t="s">
        <v>2533</v>
      </c>
      <c r="B35792">
        <v>2008</v>
      </c>
      <c r="C35792">
        <v>286</v>
      </c>
      <c r="D35792">
        <v>23</v>
      </c>
      <c r="E35792">
        <v>29.571428571428601</v>
      </c>
      <c r="H35792">
        <v>289</v>
      </c>
      <c r="I35792" s="3">
        <v>35.428571428571402</v>
      </c>
    </row>
    <row r="35793" spans="1:9" x14ac:dyDescent="0.25">
      <c r="A35793" t="s">
        <v>2533</v>
      </c>
      <c r="B35793">
        <v>2008</v>
      </c>
      <c r="C35793">
        <v>287</v>
      </c>
      <c r="D35793">
        <v>7</v>
      </c>
      <c r="E35793">
        <v>32.25</v>
      </c>
      <c r="H35793">
        <v>290</v>
      </c>
      <c r="I35793" s="3">
        <v>41.25</v>
      </c>
    </row>
    <row r="35794" spans="1:9" x14ac:dyDescent="0.25">
      <c r="A35794" t="s">
        <v>2533</v>
      </c>
      <c r="B35794">
        <v>2008</v>
      </c>
      <c r="C35794">
        <v>288</v>
      </c>
      <c r="D35794">
        <v>10</v>
      </c>
      <c r="E35794">
        <v>33.857142857142897</v>
      </c>
      <c r="H35794">
        <v>291</v>
      </c>
      <c r="I35794" s="3">
        <v>36.625</v>
      </c>
    </row>
    <row r="35795" spans="1:9" x14ac:dyDescent="0.25">
      <c r="A35795" t="s">
        <v>2533</v>
      </c>
      <c r="B35795">
        <v>2008</v>
      </c>
      <c r="C35795">
        <v>289</v>
      </c>
      <c r="D35795">
        <v>23</v>
      </c>
      <c r="E35795">
        <v>35.428571428571402</v>
      </c>
      <c r="H35795">
        <v>292</v>
      </c>
      <c r="I35795" s="3">
        <v>43.125</v>
      </c>
    </row>
    <row r="35796" spans="1:9" x14ac:dyDescent="0.25">
      <c r="A35796" t="s">
        <v>2533</v>
      </c>
      <c r="B35796">
        <v>2008</v>
      </c>
      <c r="C35796">
        <v>290</v>
      </c>
      <c r="D35796">
        <v>6</v>
      </c>
      <c r="E35796">
        <v>41.25</v>
      </c>
      <c r="H35796">
        <v>293</v>
      </c>
      <c r="I35796" s="3">
        <v>38.375</v>
      </c>
    </row>
    <row r="35797" spans="1:9" x14ac:dyDescent="0.25">
      <c r="A35797" t="s">
        <v>2533</v>
      </c>
      <c r="B35797">
        <v>2008</v>
      </c>
      <c r="C35797">
        <v>291</v>
      </c>
      <c r="D35797">
        <v>9</v>
      </c>
      <c r="E35797">
        <v>36.625</v>
      </c>
      <c r="H35797">
        <v>294</v>
      </c>
      <c r="I35797" s="3">
        <v>40</v>
      </c>
    </row>
    <row r="35798" spans="1:9" x14ac:dyDescent="0.25">
      <c r="A35798" t="s">
        <v>2533</v>
      </c>
      <c r="B35798">
        <v>2008</v>
      </c>
      <c r="C35798">
        <v>292</v>
      </c>
      <c r="D35798">
        <v>12</v>
      </c>
      <c r="E35798">
        <v>43.125</v>
      </c>
      <c r="H35798">
        <v>295</v>
      </c>
      <c r="I35798" s="3">
        <v>40.285714285714299</v>
      </c>
    </row>
    <row r="35799" spans="1:9" x14ac:dyDescent="0.25">
      <c r="A35799" t="s">
        <v>2533</v>
      </c>
      <c r="B35799">
        <v>2008</v>
      </c>
      <c r="C35799">
        <v>293</v>
      </c>
      <c r="D35799">
        <v>15</v>
      </c>
      <c r="E35799">
        <v>38.375</v>
      </c>
      <c r="H35799">
        <v>296</v>
      </c>
      <c r="I35799" s="3">
        <v>40.125</v>
      </c>
    </row>
    <row r="35800" spans="1:9" x14ac:dyDescent="0.25">
      <c r="A35800" t="s">
        <v>2533</v>
      </c>
      <c r="B35800">
        <v>2008</v>
      </c>
      <c r="C35800">
        <v>294</v>
      </c>
      <c r="D35800">
        <v>23</v>
      </c>
      <c r="E35800">
        <v>40</v>
      </c>
      <c r="H35800">
        <v>297</v>
      </c>
      <c r="I35800" s="3">
        <v>41</v>
      </c>
    </row>
    <row r="35801" spans="1:9" x14ac:dyDescent="0.25">
      <c r="A35801" t="s">
        <v>2533</v>
      </c>
      <c r="B35801">
        <v>2008</v>
      </c>
      <c r="C35801">
        <v>295</v>
      </c>
      <c r="D35801">
        <v>9</v>
      </c>
      <c r="E35801">
        <v>40.285714285714299</v>
      </c>
      <c r="H35801">
        <v>298</v>
      </c>
      <c r="I35801" s="3">
        <v>42.75</v>
      </c>
    </row>
    <row r="35802" spans="1:9" x14ac:dyDescent="0.25">
      <c r="A35802" t="s">
        <v>2533</v>
      </c>
      <c r="B35802">
        <v>2008</v>
      </c>
      <c r="C35802">
        <v>296</v>
      </c>
      <c r="D35802">
        <v>12</v>
      </c>
      <c r="E35802">
        <v>40.125</v>
      </c>
      <c r="H35802">
        <v>299</v>
      </c>
      <c r="I35802" s="3">
        <v>43</v>
      </c>
    </row>
    <row r="35803" spans="1:9" x14ac:dyDescent="0.25">
      <c r="A35803" t="s">
        <v>2533</v>
      </c>
      <c r="B35803">
        <v>2008</v>
      </c>
      <c r="C35803">
        <v>297</v>
      </c>
      <c r="D35803">
        <v>19</v>
      </c>
      <c r="E35803">
        <v>41</v>
      </c>
      <c r="H35803">
        <v>300</v>
      </c>
      <c r="I35803" s="3">
        <v>44.625</v>
      </c>
    </row>
    <row r="35804" spans="1:9" x14ac:dyDescent="0.25">
      <c r="A35804" t="s">
        <v>2533</v>
      </c>
      <c r="B35804">
        <v>2008</v>
      </c>
      <c r="C35804">
        <v>298</v>
      </c>
      <c r="D35804">
        <v>10</v>
      </c>
      <c r="E35804">
        <v>42.75</v>
      </c>
      <c r="H35804">
        <v>301</v>
      </c>
      <c r="I35804" s="3">
        <v>46.5</v>
      </c>
    </row>
    <row r="35805" spans="1:9" x14ac:dyDescent="0.25">
      <c r="A35805" t="s">
        <v>2533</v>
      </c>
      <c r="B35805">
        <v>2008</v>
      </c>
      <c r="C35805">
        <v>299</v>
      </c>
      <c r="D35805">
        <v>21</v>
      </c>
      <c r="E35805">
        <v>43</v>
      </c>
      <c r="H35805">
        <v>302</v>
      </c>
      <c r="I35805" s="3">
        <v>43.75</v>
      </c>
    </row>
    <row r="35806" spans="1:9" x14ac:dyDescent="0.25">
      <c r="A35806" t="s">
        <v>2533</v>
      </c>
      <c r="B35806">
        <v>2008</v>
      </c>
      <c r="C35806">
        <v>300</v>
      </c>
      <c r="D35806">
        <v>11</v>
      </c>
      <c r="E35806">
        <v>44.625</v>
      </c>
      <c r="H35806">
        <v>303</v>
      </c>
      <c r="I35806" s="3">
        <v>45.875</v>
      </c>
    </row>
    <row r="35807" spans="1:9" x14ac:dyDescent="0.25">
      <c r="A35807" t="s">
        <v>2533</v>
      </c>
      <c r="B35807">
        <v>2008</v>
      </c>
      <c r="C35807">
        <v>301</v>
      </c>
      <c r="D35807">
        <v>14</v>
      </c>
      <c r="E35807">
        <v>46.5</v>
      </c>
      <c r="H35807">
        <v>304</v>
      </c>
      <c r="I35807" s="3">
        <v>44.5</v>
      </c>
    </row>
    <row r="35808" spans="1:9" x14ac:dyDescent="0.25">
      <c r="A35808" t="s">
        <v>2533</v>
      </c>
      <c r="B35808">
        <v>2008</v>
      </c>
      <c r="C35808">
        <v>302</v>
      </c>
      <c r="D35808">
        <v>13</v>
      </c>
      <c r="E35808">
        <v>43.75</v>
      </c>
      <c r="H35808">
        <v>305</v>
      </c>
      <c r="I35808" s="3">
        <v>43.75</v>
      </c>
    </row>
    <row r="35809" spans="1:9" x14ac:dyDescent="0.25">
      <c r="A35809" t="s">
        <v>2533</v>
      </c>
      <c r="B35809">
        <v>2008</v>
      </c>
      <c r="C35809">
        <v>303</v>
      </c>
      <c r="D35809">
        <v>12</v>
      </c>
      <c r="E35809">
        <v>45.875</v>
      </c>
      <c r="H35809">
        <v>306</v>
      </c>
      <c r="I35809" s="3">
        <v>30.714285714285701</v>
      </c>
    </row>
    <row r="35810" spans="1:9" x14ac:dyDescent="0.25">
      <c r="A35810" t="s">
        <v>2533</v>
      </c>
      <c r="B35810">
        <v>2008</v>
      </c>
      <c r="C35810">
        <v>304</v>
      </c>
      <c r="D35810">
        <v>14</v>
      </c>
      <c r="E35810">
        <v>44.5</v>
      </c>
      <c r="H35810">
        <v>307</v>
      </c>
      <c r="I35810" s="3">
        <v>33.571428571428598</v>
      </c>
    </row>
    <row r="35811" spans="1:9" x14ac:dyDescent="0.25">
      <c r="A35811" t="s">
        <v>2533</v>
      </c>
      <c r="B35811">
        <v>2008</v>
      </c>
      <c r="C35811">
        <v>305</v>
      </c>
      <c r="D35811">
        <v>13</v>
      </c>
      <c r="E35811">
        <v>43.75</v>
      </c>
      <c r="H35811">
        <v>308</v>
      </c>
      <c r="I35811" s="3">
        <v>35.375</v>
      </c>
    </row>
    <row r="35812" spans="1:9" x14ac:dyDescent="0.25">
      <c r="A35812" t="s">
        <v>2533</v>
      </c>
      <c r="B35812">
        <v>2008</v>
      </c>
      <c r="C35812">
        <v>306</v>
      </c>
      <c r="D35812">
        <v>0</v>
      </c>
      <c r="E35812">
        <v>30.714285714285701</v>
      </c>
      <c r="H35812">
        <v>309</v>
      </c>
      <c r="I35812" s="3">
        <v>38.571428571428598</v>
      </c>
    </row>
    <row r="35813" spans="1:9" x14ac:dyDescent="0.25">
      <c r="A35813" t="s">
        <v>2533</v>
      </c>
      <c r="B35813">
        <v>2008</v>
      </c>
      <c r="C35813">
        <v>307</v>
      </c>
      <c r="D35813">
        <v>19</v>
      </c>
      <c r="E35813">
        <v>33.571428571428598</v>
      </c>
      <c r="H35813">
        <v>310</v>
      </c>
      <c r="I35813" s="3">
        <v>38.375</v>
      </c>
    </row>
    <row r="35814" spans="1:9" x14ac:dyDescent="0.25">
      <c r="A35814" t="s">
        <v>2533</v>
      </c>
      <c r="B35814">
        <v>2008</v>
      </c>
      <c r="C35814">
        <v>308</v>
      </c>
      <c r="D35814">
        <v>9</v>
      </c>
      <c r="E35814">
        <v>35.375</v>
      </c>
      <c r="H35814">
        <v>311</v>
      </c>
      <c r="I35814" s="3">
        <v>38.875</v>
      </c>
    </row>
    <row r="35815" spans="1:9" x14ac:dyDescent="0.25">
      <c r="A35815" t="s">
        <v>2533</v>
      </c>
      <c r="B35815">
        <v>2008</v>
      </c>
      <c r="C35815">
        <v>309</v>
      </c>
      <c r="D35815">
        <v>10</v>
      </c>
      <c r="E35815">
        <v>38.571428571428598</v>
      </c>
      <c r="H35815">
        <v>312</v>
      </c>
      <c r="I35815" s="3">
        <v>32.428571428571402</v>
      </c>
    </row>
    <row r="35816" spans="1:9" x14ac:dyDescent="0.25">
      <c r="A35816" t="s">
        <v>2533</v>
      </c>
      <c r="B35816">
        <v>2008</v>
      </c>
      <c r="C35816">
        <v>310</v>
      </c>
      <c r="D35816">
        <v>14</v>
      </c>
      <c r="E35816">
        <v>38.375</v>
      </c>
      <c r="H35816">
        <v>313</v>
      </c>
      <c r="I35816" s="3">
        <v>25.714285714285701</v>
      </c>
    </row>
    <row r="35817" spans="1:9" x14ac:dyDescent="0.25">
      <c r="A35817" t="s">
        <v>2533</v>
      </c>
      <c r="B35817">
        <v>2008</v>
      </c>
      <c r="C35817">
        <v>311</v>
      </c>
      <c r="D35817">
        <v>10</v>
      </c>
      <c r="E35817">
        <v>38.875</v>
      </c>
      <c r="H35817">
        <v>314</v>
      </c>
      <c r="I35817" s="3">
        <v>25.875</v>
      </c>
    </row>
    <row r="35818" spans="1:9" x14ac:dyDescent="0.25">
      <c r="A35818" t="s">
        <v>2533</v>
      </c>
      <c r="B35818">
        <v>2008</v>
      </c>
      <c r="C35818">
        <v>312</v>
      </c>
      <c r="D35818">
        <v>0</v>
      </c>
      <c r="E35818">
        <v>32.428571428571402</v>
      </c>
      <c r="H35818">
        <v>315</v>
      </c>
      <c r="I35818" s="3">
        <v>29.625</v>
      </c>
    </row>
    <row r="35819" spans="1:9" x14ac:dyDescent="0.25">
      <c r="A35819" t="s">
        <v>2533</v>
      </c>
      <c r="B35819">
        <v>2008</v>
      </c>
      <c r="C35819">
        <v>313</v>
      </c>
      <c r="D35819">
        <v>21</v>
      </c>
      <c r="E35819">
        <v>25.714285714285701</v>
      </c>
      <c r="H35819">
        <v>316</v>
      </c>
      <c r="I35819" s="3">
        <v>36.75</v>
      </c>
    </row>
    <row r="35820" spans="1:9" x14ac:dyDescent="0.25">
      <c r="A35820" t="s">
        <v>2533</v>
      </c>
      <c r="B35820">
        <v>2008</v>
      </c>
      <c r="C35820">
        <v>314</v>
      </c>
      <c r="D35820">
        <v>7</v>
      </c>
      <c r="E35820">
        <v>25.875</v>
      </c>
      <c r="H35820">
        <v>317</v>
      </c>
      <c r="I35820" s="3">
        <v>31.1428571428571</v>
      </c>
    </row>
    <row r="35821" spans="1:9" x14ac:dyDescent="0.25">
      <c r="A35821" t="s">
        <v>2533</v>
      </c>
      <c r="B35821">
        <v>2008</v>
      </c>
      <c r="C35821">
        <v>315</v>
      </c>
      <c r="D35821">
        <v>11</v>
      </c>
      <c r="E35821">
        <v>29.625</v>
      </c>
      <c r="H35821">
        <v>318</v>
      </c>
      <c r="I35821" s="3">
        <v>44</v>
      </c>
    </row>
    <row r="35822" spans="1:9" x14ac:dyDescent="0.25">
      <c r="A35822" t="s">
        <v>2533</v>
      </c>
      <c r="B35822">
        <v>2008</v>
      </c>
      <c r="C35822">
        <v>316</v>
      </c>
      <c r="D35822">
        <v>14</v>
      </c>
      <c r="E35822">
        <v>36.75</v>
      </c>
      <c r="H35822">
        <v>319</v>
      </c>
      <c r="I35822" s="3">
        <v>40</v>
      </c>
    </row>
    <row r="35823" spans="1:9" x14ac:dyDescent="0.25">
      <c r="A35823" t="s">
        <v>2533</v>
      </c>
      <c r="B35823">
        <v>2008</v>
      </c>
      <c r="C35823">
        <v>317</v>
      </c>
      <c r="D35823">
        <v>0</v>
      </c>
      <c r="E35823">
        <v>31.1428571428571</v>
      </c>
      <c r="H35823">
        <v>320</v>
      </c>
      <c r="I35823" s="3">
        <v>37.714285714285701</v>
      </c>
    </row>
    <row r="35824" spans="1:9" x14ac:dyDescent="0.25">
      <c r="A35824" t="s">
        <v>2533</v>
      </c>
      <c r="B35824">
        <v>2008</v>
      </c>
      <c r="C35824">
        <v>318</v>
      </c>
      <c r="D35824">
        <v>14</v>
      </c>
      <c r="E35824">
        <v>44</v>
      </c>
      <c r="H35824">
        <v>321</v>
      </c>
      <c r="I35824" s="3">
        <v>39.375</v>
      </c>
    </row>
    <row r="35825" spans="1:9" x14ac:dyDescent="0.25">
      <c r="A35825" t="s">
        <v>2533</v>
      </c>
      <c r="B35825">
        <v>2008</v>
      </c>
      <c r="C35825">
        <v>319</v>
      </c>
      <c r="D35825">
        <v>13</v>
      </c>
      <c r="E35825">
        <v>40</v>
      </c>
      <c r="H35825">
        <v>322</v>
      </c>
      <c r="I35825" s="3">
        <v>37.375</v>
      </c>
    </row>
    <row r="35826" spans="1:9" x14ac:dyDescent="0.25">
      <c r="A35826" t="s">
        <v>2533</v>
      </c>
      <c r="B35826">
        <v>2008</v>
      </c>
      <c r="C35826">
        <v>320</v>
      </c>
      <c r="D35826">
        <v>23</v>
      </c>
      <c r="E35826">
        <v>37.714285714285701</v>
      </c>
      <c r="H35826">
        <v>323</v>
      </c>
      <c r="I35826" s="3">
        <v>38.714285714285701</v>
      </c>
    </row>
    <row r="35827" spans="1:9" x14ac:dyDescent="0.25">
      <c r="A35827" t="s">
        <v>2533</v>
      </c>
      <c r="B35827">
        <v>2008</v>
      </c>
      <c r="C35827">
        <v>321</v>
      </c>
      <c r="D35827">
        <v>10</v>
      </c>
      <c r="E35827">
        <v>39.375</v>
      </c>
      <c r="H35827">
        <v>324</v>
      </c>
      <c r="I35827" s="3">
        <v>39.25</v>
      </c>
    </row>
    <row r="35828" spans="1:9" x14ac:dyDescent="0.25">
      <c r="A35828" t="s">
        <v>2533</v>
      </c>
      <c r="B35828">
        <v>2008</v>
      </c>
      <c r="C35828">
        <v>322</v>
      </c>
      <c r="D35828">
        <v>11</v>
      </c>
      <c r="E35828">
        <v>37.375</v>
      </c>
      <c r="H35828">
        <v>325</v>
      </c>
      <c r="I35828" s="3">
        <v>43.75</v>
      </c>
    </row>
    <row r="35829" spans="1:9" x14ac:dyDescent="0.25">
      <c r="A35829" t="s">
        <v>2533</v>
      </c>
      <c r="B35829">
        <v>2008</v>
      </c>
      <c r="C35829">
        <v>323</v>
      </c>
      <c r="D35829">
        <v>11</v>
      </c>
      <c r="E35829">
        <v>38.714285714285701</v>
      </c>
      <c r="H35829">
        <v>326</v>
      </c>
      <c r="I35829" s="3">
        <v>41.428571428571402</v>
      </c>
    </row>
    <row r="35830" spans="1:9" x14ac:dyDescent="0.25">
      <c r="A35830" t="s">
        <v>2533</v>
      </c>
      <c r="B35830">
        <v>2008</v>
      </c>
      <c r="C35830">
        <v>324</v>
      </c>
      <c r="D35830">
        <v>12</v>
      </c>
      <c r="E35830">
        <v>39.25</v>
      </c>
      <c r="H35830">
        <v>327</v>
      </c>
      <c r="I35830" s="3">
        <v>44.125</v>
      </c>
    </row>
    <row r="35831" spans="1:9" x14ac:dyDescent="0.25">
      <c r="A35831" t="s">
        <v>2533</v>
      </c>
      <c r="B35831">
        <v>2008</v>
      </c>
      <c r="C35831">
        <v>325</v>
      </c>
      <c r="D35831">
        <v>7</v>
      </c>
      <c r="E35831">
        <v>43.75</v>
      </c>
      <c r="H35831">
        <v>328</v>
      </c>
      <c r="I35831" s="3">
        <v>40.625</v>
      </c>
    </row>
    <row r="35832" spans="1:9" x14ac:dyDescent="0.25">
      <c r="A35832" t="s">
        <v>2533</v>
      </c>
      <c r="B35832">
        <v>2008</v>
      </c>
      <c r="C35832">
        <v>326</v>
      </c>
      <c r="D35832">
        <v>2</v>
      </c>
      <c r="E35832">
        <v>41.428571428571402</v>
      </c>
      <c r="H35832">
        <v>329</v>
      </c>
      <c r="I35832" s="3">
        <v>-999</v>
      </c>
    </row>
    <row r="35833" spans="1:9" x14ac:dyDescent="0.25">
      <c r="A35833" t="s">
        <v>2533</v>
      </c>
      <c r="B35833">
        <v>2008</v>
      </c>
      <c r="C35833">
        <v>327</v>
      </c>
      <c r="D35833">
        <v>10</v>
      </c>
      <c r="E35833">
        <v>44.125</v>
      </c>
      <c r="H35833">
        <v>330</v>
      </c>
      <c r="I35833" s="3">
        <v>-999</v>
      </c>
    </row>
    <row r="35834" spans="1:9" x14ac:dyDescent="0.25">
      <c r="A35834" t="s">
        <v>2533</v>
      </c>
      <c r="B35834">
        <v>2008</v>
      </c>
      <c r="C35834">
        <v>328</v>
      </c>
      <c r="D35834">
        <v>9</v>
      </c>
      <c r="E35834">
        <v>40.625</v>
      </c>
      <c r="H35834">
        <v>331</v>
      </c>
      <c r="I35834" s="3">
        <v>43.25</v>
      </c>
    </row>
    <row r="35835" spans="1:9" x14ac:dyDescent="0.25">
      <c r="A35835" t="s">
        <v>2533</v>
      </c>
      <c r="B35835">
        <v>2008</v>
      </c>
      <c r="C35835">
        <v>329</v>
      </c>
      <c r="D35835">
        <v>-999</v>
      </c>
      <c r="E35835">
        <v>-999</v>
      </c>
      <c r="H35835">
        <v>332</v>
      </c>
      <c r="I35835" s="3">
        <v>39.125</v>
      </c>
    </row>
    <row r="35836" spans="1:9" x14ac:dyDescent="0.25">
      <c r="A35836" t="s">
        <v>2533</v>
      </c>
      <c r="B35836">
        <v>2008</v>
      </c>
      <c r="C35836">
        <v>330</v>
      </c>
      <c r="D35836">
        <v>-999</v>
      </c>
      <c r="E35836">
        <v>-999</v>
      </c>
      <c r="H35836">
        <v>333</v>
      </c>
      <c r="I35836" s="3">
        <v>39</v>
      </c>
    </row>
    <row r="35837" spans="1:9" x14ac:dyDescent="0.25">
      <c r="A35837" t="s">
        <v>2533</v>
      </c>
      <c r="B35837">
        <v>2008</v>
      </c>
      <c r="C35837">
        <v>331</v>
      </c>
      <c r="D35837">
        <v>15</v>
      </c>
      <c r="E35837">
        <v>43.25</v>
      </c>
      <c r="H35837">
        <v>334</v>
      </c>
      <c r="I35837" s="3">
        <v>35.25</v>
      </c>
    </row>
    <row r="35838" spans="1:9" x14ac:dyDescent="0.25">
      <c r="A35838" t="s">
        <v>2533</v>
      </c>
      <c r="B35838">
        <v>2008</v>
      </c>
      <c r="C35838">
        <v>332</v>
      </c>
      <c r="D35838">
        <v>14</v>
      </c>
      <c r="E35838">
        <v>39.125</v>
      </c>
      <c r="H35838">
        <v>335</v>
      </c>
      <c r="I35838" s="3">
        <v>36.75</v>
      </c>
    </row>
    <row r="35839" spans="1:9" x14ac:dyDescent="0.25">
      <c r="A35839" t="s">
        <v>2533</v>
      </c>
      <c r="B35839">
        <v>2008</v>
      </c>
      <c r="C35839">
        <v>333</v>
      </c>
      <c r="D35839">
        <v>11</v>
      </c>
      <c r="E35839">
        <v>39</v>
      </c>
      <c r="H35839">
        <v>336</v>
      </c>
      <c r="I35839" s="3">
        <v>32.5</v>
      </c>
    </row>
    <row r="35840" spans="1:9" x14ac:dyDescent="0.25">
      <c r="A35840" t="s">
        <v>2533</v>
      </c>
      <c r="B35840">
        <v>2008</v>
      </c>
      <c r="C35840">
        <v>334</v>
      </c>
      <c r="D35840">
        <v>11</v>
      </c>
      <c r="E35840">
        <v>35.25</v>
      </c>
      <c r="H35840">
        <v>337</v>
      </c>
      <c r="I35840" s="3">
        <v>33.714285714285701</v>
      </c>
    </row>
    <row r="35841" spans="1:9" x14ac:dyDescent="0.25">
      <c r="A35841" t="s">
        <v>2533</v>
      </c>
      <c r="B35841">
        <v>2008</v>
      </c>
      <c r="C35841">
        <v>335</v>
      </c>
      <c r="D35841">
        <v>10</v>
      </c>
      <c r="E35841">
        <v>36.75</v>
      </c>
      <c r="H35841">
        <v>338</v>
      </c>
      <c r="I35841" s="3">
        <v>38.875</v>
      </c>
    </row>
    <row r="35842" spans="1:9" x14ac:dyDescent="0.25">
      <c r="A35842" t="s">
        <v>2533</v>
      </c>
      <c r="B35842">
        <v>2008</v>
      </c>
      <c r="C35842">
        <v>336</v>
      </c>
      <c r="D35842">
        <v>14</v>
      </c>
      <c r="E35842">
        <v>32.5</v>
      </c>
      <c r="H35842">
        <v>339</v>
      </c>
      <c r="I35842" s="3">
        <v>39.125</v>
      </c>
    </row>
    <row r="35843" spans="1:9" x14ac:dyDescent="0.25">
      <c r="A35843" t="s">
        <v>2533</v>
      </c>
      <c r="B35843">
        <v>2008</v>
      </c>
      <c r="C35843">
        <v>337</v>
      </c>
      <c r="D35843">
        <v>23</v>
      </c>
      <c r="E35843">
        <v>33.714285714285701</v>
      </c>
      <c r="H35843">
        <v>340</v>
      </c>
      <c r="I35843" s="3">
        <v>38</v>
      </c>
    </row>
    <row r="35844" spans="1:9" x14ac:dyDescent="0.25">
      <c r="A35844" t="s">
        <v>2533</v>
      </c>
      <c r="B35844">
        <v>2008</v>
      </c>
      <c r="C35844">
        <v>338</v>
      </c>
      <c r="D35844">
        <v>11</v>
      </c>
      <c r="E35844">
        <v>38.875</v>
      </c>
      <c r="H35844">
        <v>341</v>
      </c>
      <c r="I35844" s="3">
        <v>40.142857142857103</v>
      </c>
    </row>
    <row r="35845" spans="1:9" x14ac:dyDescent="0.25">
      <c r="A35845" t="s">
        <v>2533</v>
      </c>
      <c r="B35845">
        <v>2008</v>
      </c>
      <c r="C35845">
        <v>339</v>
      </c>
      <c r="D35845">
        <v>18</v>
      </c>
      <c r="E35845">
        <v>39.125</v>
      </c>
      <c r="H35845">
        <v>342</v>
      </c>
      <c r="I35845" s="3">
        <v>39.857142857142897</v>
      </c>
    </row>
    <row r="35846" spans="1:9" x14ac:dyDescent="0.25">
      <c r="A35846" t="s">
        <v>2533</v>
      </c>
      <c r="B35846">
        <v>2008</v>
      </c>
      <c r="C35846">
        <v>340</v>
      </c>
      <c r="D35846">
        <v>0</v>
      </c>
      <c r="E35846">
        <v>38</v>
      </c>
      <c r="H35846">
        <v>343</v>
      </c>
      <c r="I35846" s="3">
        <v>36</v>
      </c>
    </row>
    <row r="35847" spans="1:9" x14ac:dyDescent="0.25">
      <c r="A35847" t="s">
        <v>2533</v>
      </c>
      <c r="B35847">
        <v>2008</v>
      </c>
      <c r="C35847">
        <v>341</v>
      </c>
      <c r="D35847">
        <v>23</v>
      </c>
      <c r="E35847">
        <v>40.142857142857103</v>
      </c>
      <c r="H35847">
        <v>344</v>
      </c>
      <c r="I35847" s="3">
        <v>35.285714285714299</v>
      </c>
    </row>
    <row r="35848" spans="1:9" x14ac:dyDescent="0.25">
      <c r="A35848" t="s">
        <v>2533</v>
      </c>
      <c r="B35848">
        <v>2008</v>
      </c>
      <c r="C35848">
        <v>342</v>
      </c>
      <c r="D35848">
        <v>0</v>
      </c>
      <c r="E35848">
        <v>39.857142857142897</v>
      </c>
      <c r="H35848">
        <v>345</v>
      </c>
      <c r="I35848" s="3">
        <v>35.25</v>
      </c>
    </row>
    <row r="35849" spans="1:9" x14ac:dyDescent="0.25">
      <c r="A35849" t="s">
        <v>2533</v>
      </c>
      <c r="B35849">
        <v>2008</v>
      </c>
      <c r="C35849">
        <v>343</v>
      </c>
      <c r="D35849">
        <v>8</v>
      </c>
      <c r="E35849">
        <v>36</v>
      </c>
      <c r="H35849">
        <v>346</v>
      </c>
      <c r="I35849" s="3">
        <v>37.875</v>
      </c>
    </row>
    <row r="35850" spans="1:9" x14ac:dyDescent="0.25">
      <c r="A35850" t="s">
        <v>2533</v>
      </c>
      <c r="B35850">
        <v>2008</v>
      </c>
      <c r="C35850">
        <v>344</v>
      </c>
      <c r="D35850">
        <v>10</v>
      </c>
      <c r="E35850">
        <v>35.285714285714299</v>
      </c>
      <c r="H35850">
        <v>347</v>
      </c>
      <c r="I35850" s="3">
        <v>41.25</v>
      </c>
    </row>
    <row r="35851" spans="1:9" x14ac:dyDescent="0.25">
      <c r="A35851" t="s">
        <v>2533</v>
      </c>
      <c r="B35851">
        <v>2008</v>
      </c>
      <c r="C35851">
        <v>345</v>
      </c>
      <c r="D35851">
        <v>16</v>
      </c>
      <c r="E35851">
        <v>35.25</v>
      </c>
      <c r="H35851">
        <v>348</v>
      </c>
      <c r="I35851" s="3">
        <v>39.25</v>
      </c>
    </row>
    <row r="35852" spans="1:9" x14ac:dyDescent="0.25">
      <c r="A35852" t="s">
        <v>2533</v>
      </c>
      <c r="B35852">
        <v>2008</v>
      </c>
      <c r="C35852">
        <v>346</v>
      </c>
      <c r="D35852">
        <v>11</v>
      </c>
      <c r="E35852">
        <v>37.875</v>
      </c>
      <c r="H35852">
        <v>349</v>
      </c>
      <c r="I35852" s="3">
        <v>33.375</v>
      </c>
    </row>
    <row r="35853" spans="1:9" x14ac:dyDescent="0.25">
      <c r="A35853" t="s">
        <v>2533</v>
      </c>
      <c r="B35853">
        <v>2008</v>
      </c>
      <c r="C35853">
        <v>347</v>
      </c>
      <c r="D35853">
        <v>13</v>
      </c>
      <c r="E35853">
        <v>41.25</v>
      </c>
      <c r="H35853">
        <v>350</v>
      </c>
      <c r="I35853" s="3">
        <v>38.25</v>
      </c>
    </row>
    <row r="35854" spans="1:9" x14ac:dyDescent="0.25">
      <c r="A35854" t="s">
        <v>2533</v>
      </c>
      <c r="B35854">
        <v>2008</v>
      </c>
      <c r="C35854">
        <v>348</v>
      </c>
      <c r="D35854">
        <v>11</v>
      </c>
      <c r="E35854">
        <v>39.25</v>
      </c>
      <c r="H35854">
        <v>351</v>
      </c>
      <c r="I35854" s="3">
        <v>39.125</v>
      </c>
    </row>
    <row r="35855" spans="1:9" x14ac:dyDescent="0.25">
      <c r="A35855" t="s">
        <v>2533</v>
      </c>
      <c r="B35855">
        <v>2008</v>
      </c>
      <c r="C35855">
        <v>349</v>
      </c>
      <c r="D35855">
        <v>23</v>
      </c>
      <c r="E35855">
        <v>33.375</v>
      </c>
      <c r="H35855">
        <v>352</v>
      </c>
      <c r="I35855" s="3">
        <v>-999</v>
      </c>
    </row>
    <row r="35856" spans="1:9" x14ac:dyDescent="0.25">
      <c r="A35856" t="s">
        <v>2533</v>
      </c>
      <c r="B35856">
        <v>2008</v>
      </c>
      <c r="C35856">
        <v>350</v>
      </c>
      <c r="D35856">
        <v>14</v>
      </c>
      <c r="E35856">
        <v>38.25</v>
      </c>
      <c r="H35856">
        <v>353</v>
      </c>
      <c r="I35856" s="3">
        <v>-999</v>
      </c>
    </row>
    <row r="35857" spans="1:9" x14ac:dyDescent="0.25">
      <c r="A35857" t="s">
        <v>2533</v>
      </c>
      <c r="B35857">
        <v>2008</v>
      </c>
      <c r="C35857">
        <v>351</v>
      </c>
      <c r="D35857">
        <v>11</v>
      </c>
      <c r="E35857">
        <v>39.125</v>
      </c>
      <c r="H35857">
        <v>354</v>
      </c>
      <c r="I35857" s="3">
        <v>40.125</v>
      </c>
    </row>
    <row r="35858" spans="1:9" x14ac:dyDescent="0.25">
      <c r="A35858" t="s">
        <v>2533</v>
      </c>
      <c r="B35858">
        <v>2008</v>
      </c>
      <c r="C35858">
        <v>352</v>
      </c>
      <c r="D35858">
        <v>-999</v>
      </c>
      <c r="E35858">
        <v>-999</v>
      </c>
      <c r="H35858">
        <v>355</v>
      </c>
      <c r="I35858" s="3">
        <v>37.875</v>
      </c>
    </row>
    <row r="35859" spans="1:9" x14ac:dyDescent="0.25">
      <c r="A35859" t="s">
        <v>2533</v>
      </c>
      <c r="B35859">
        <v>2008</v>
      </c>
      <c r="C35859">
        <v>353</v>
      </c>
      <c r="D35859">
        <v>-999</v>
      </c>
      <c r="E35859">
        <v>-999</v>
      </c>
      <c r="H35859">
        <v>356</v>
      </c>
      <c r="I35859" s="3">
        <v>39.625</v>
      </c>
    </row>
    <row r="35860" spans="1:9" x14ac:dyDescent="0.25">
      <c r="A35860" t="s">
        <v>2533</v>
      </c>
      <c r="B35860">
        <v>2008</v>
      </c>
      <c r="C35860">
        <v>354</v>
      </c>
      <c r="D35860">
        <v>9</v>
      </c>
      <c r="E35860">
        <v>40.125</v>
      </c>
      <c r="H35860">
        <v>357</v>
      </c>
      <c r="I35860" s="3">
        <v>41.375</v>
      </c>
    </row>
    <row r="35861" spans="1:9" x14ac:dyDescent="0.25">
      <c r="A35861" t="s">
        <v>2533</v>
      </c>
      <c r="B35861">
        <v>2008</v>
      </c>
      <c r="C35861">
        <v>355</v>
      </c>
      <c r="D35861">
        <v>16</v>
      </c>
      <c r="E35861">
        <v>37.875</v>
      </c>
      <c r="H35861">
        <v>358</v>
      </c>
      <c r="I35861" s="3">
        <v>38</v>
      </c>
    </row>
    <row r="35862" spans="1:9" x14ac:dyDescent="0.25">
      <c r="A35862" t="s">
        <v>2533</v>
      </c>
      <c r="B35862">
        <v>2008</v>
      </c>
      <c r="C35862">
        <v>356</v>
      </c>
      <c r="D35862">
        <v>18</v>
      </c>
      <c r="E35862">
        <v>39.625</v>
      </c>
      <c r="H35862">
        <v>359</v>
      </c>
      <c r="I35862" s="3">
        <v>40</v>
      </c>
    </row>
    <row r="35863" spans="1:9" x14ac:dyDescent="0.25">
      <c r="A35863" t="s">
        <v>2533</v>
      </c>
      <c r="B35863">
        <v>2008</v>
      </c>
      <c r="C35863">
        <v>357</v>
      </c>
      <c r="D35863">
        <v>18</v>
      </c>
      <c r="E35863">
        <v>41.375</v>
      </c>
      <c r="H35863">
        <v>360</v>
      </c>
      <c r="I35863" s="3">
        <v>40</v>
      </c>
    </row>
    <row r="35864" spans="1:9" x14ac:dyDescent="0.25">
      <c r="A35864" t="s">
        <v>2533</v>
      </c>
      <c r="B35864">
        <v>2008</v>
      </c>
      <c r="C35864">
        <v>358</v>
      </c>
      <c r="D35864">
        <v>13</v>
      </c>
      <c r="E35864">
        <v>38</v>
      </c>
      <c r="H35864">
        <v>361</v>
      </c>
      <c r="I35864" s="3">
        <v>39.875</v>
      </c>
    </row>
    <row r="35865" spans="1:9" x14ac:dyDescent="0.25">
      <c r="A35865" t="s">
        <v>2533</v>
      </c>
      <c r="B35865">
        <v>2008</v>
      </c>
      <c r="C35865">
        <v>359</v>
      </c>
      <c r="D35865">
        <v>23</v>
      </c>
      <c r="E35865">
        <v>40</v>
      </c>
      <c r="H35865">
        <v>362</v>
      </c>
      <c r="I35865" s="3">
        <v>39.75</v>
      </c>
    </row>
    <row r="35866" spans="1:9" x14ac:dyDescent="0.25">
      <c r="A35866" t="s">
        <v>2533</v>
      </c>
      <c r="B35866">
        <v>2008</v>
      </c>
      <c r="C35866">
        <v>360</v>
      </c>
      <c r="D35866">
        <v>0</v>
      </c>
      <c r="E35866">
        <v>40</v>
      </c>
      <c r="H35866">
        <v>363</v>
      </c>
      <c r="I35866" s="3">
        <v>40.375</v>
      </c>
    </row>
    <row r="35867" spans="1:9" x14ac:dyDescent="0.25">
      <c r="A35867" t="s">
        <v>2533</v>
      </c>
      <c r="B35867">
        <v>2008</v>
      </c>
      <c r="C35867">
        <v>361</v>
      </c>
      <c r="D35867">
        <v>3</v>
      </c>
      <c r="E35867">
        <v>39.875</v>
      </c>
      <c r="H35867">
        <v>364</v>
      </c>
      <c r="I35867" s="3">
        <v>42.75</v>
      </c>
    </row>
    <row r="35868" spans="1:9" x14ac:dyDescent="0.25">
      <c r="A35868" t="s">
        <v>2533</v>
      </c>
      <c r="B35868">
        <v>2008</v>
      </c>
      <c r="C35868">
        <v>362</v>
      </c>
      <c r="D35868">
        <v>19</v>
      </c>
      <c r="E35868">
        <v>39.75</v>
      </c>
      <c r="H35868">
        <v>365</v>
      </c>
      <c r="I35868" s="3">
        <v>46</v>
      </c>
    </row>
    <row r="35869" spans="1:9" x14ac:dyDescent="0.25">
      <c r="A35869" t="s">
        <v>2533</v>
      </c>
      <c r="B35869">
        <v>2008</v>
      </c>
      <c r="C35869">
        <v>363</v>
      </c>
      <c r="D35869">
        <v>11</v>
      </c>
      <c r="E35869">
        <v>40.375</v>
      </c>
      <c r="H35869">
        <v>366</v>
      </c>
      <c r="I35869" s="3">
        <v>46</v>
      </c>
    </row>
    <row r="35870" spans="1:9" x14ac:dyDescent="0.25">
      <c r="A35870" t="s">
        <v>2533</v>
      </c>
      <c r="B35870">
        <v>2008</v>
      </c>
      <c r="C35870">
        <v>364</v>
      </c>
      <c r="D35870">
        <v>23</v>
      </c>
      <c r="E35870">
        <v>42.75</v>
      </c>
      <c r="G35870" t="s">
        <v>2534</v>
      </c>
      <c r="H35870">
        <v>1</v>
      </c>
      <c r="I35870" s="3">
        <v>-999</v>
      </c>
    </row>
    <row r="35871" spans="1:9" x14ac:dyDescent="0.25">
      <c r="A35871" t="s">
        <v>2533</v>
      </c>
      <c r="B35871">
        <v>2008</v>
      </c>
      <c r="C35871">
        <v>365</v>
      </c>
      <c r="D35871">
        <v>23</v>
      </c>
      <c r="E35871">
        <v>46</v>
      </c>
      <c r="H35871">
        <v>2</v>
      </c>
      <c r="I35871" s="3">
        <v>-999</v>
      </c>
    </row>
    <row r="35872" spans="1:9" x14ac:dyDescent="0.25">
      <c r="A35872" t="s">
        <v>2533</v>
      </c>
      <c r="B35872">
        <v>2008</v>
      </c>
      <c r="C35872">
        <v>366</v>
      </c>
      <c r="D35872">
        <v>0</v>
      </c>
      <c r="E35872">
        <v>46</v>
      </c>
      <c r="H35872">
        <v>3</v>
      </c>
      <c r="I35872" s="3">
        <v>-999</v>
      </c>
    </row>
    <row r="35873" spans="1:9" x14ac:dyDescent="0.25">
      <c r="A35873" t="s">
        <v>2534</v>
      </c>
      <c r="B35873">
        <v>2008</v>
      </c>
      <c r="C35873">
        <v>1</v>
      </c>
      <c r="D35873">
        <v>-999</v>
      </c>
      <c r="E35873">
        <v>-999</v>
      </c>
      <c r="H35873">
        <v>4</v>
      </c>
      <c r="I35873" s="3">
        <v>-999</v>
      </c>
    </row>
    <row r="35874" spans="1:9" x14ac:dyDescent="0.25">
      <c r="A35874" t="s">
        <v>2534</v>
      </c>
      <c r="B35874">
        <v>2008</v>
      </c>
      <c r="C35874">
        <v>2</v>
      </c>
      <c r="D35874">
        <v>-999</v>
      </c>
      <c r="E35874">
        <v>-999</v>
      </c>
      <c r="H35874">
        <v>5</v>
      </c>
      <c r="I35874" s="3">
        <v>-999</v>
      </c>
    </row>
    <row r="35875" spans="1:9" x14ac:dyDescent="0.25">
      <c r="A35875" t="s">
        <v>2534</v>
      </c>
      <c r="B35875">
        <v>2008</v>
      </c>
      <c r="C35875">
        <v>3</v>
      </c>
      <c r="D35875">
        <v>-999</v>
      </c>
      <c r="E35875">
        <v>-999</v>
      </c>
      <c r="H35875">
        <v>6</v>
      </c>
      <c r="I35875" s="3">
        <v>-999</v>
      </c>
    </row>
    <row r="35876" spans="1:9" x14ac:dyDescent="0.25">
      <c r="A35876" t="s">
        <v>2534</v>
      </c>
      <c r="B35876">
        <v>2008</v>
      </c>
      <c r="C35876">
        <v>4</v>
      </c>
      <c r="D35876">
        <v>-999</v>
      </c>
      <c r="E35876">
        <v>-999</v>
      </c>
      <c r="H35876">
        <v>7</v>
      </c>
      <c r="I35876" s="3">
        <v>-999</v>
      </c>
    </row>
    <row r="35877" spans="1:9" x14ac:dyDescent="0.25">
      <c r="A35877" t="s">
        <v>2534</v>
      </c>
      <c r="B35877">
        <v>2008</v>
      </c>
      <c r="C35877">
        <v>5</v>
      </c>
      <c r="D35877">
        <v>-999</v>
      </c>
      <c r="E35877">
        <v>-999</v>
      </c>
      <c r="H35877">
        <v>8</v>
      </c>
      <c r="I35877" s="3">
        <v>-999</v>
      </c>
    </row>
    <row r="35878" spans="1:9" x14ac:dyDescent="0.25">
      <c r="A35878" t="s">
        <v>2534</v>
      </c>
      <c r="B35878">
        <v>2008</v>
      </c>
      <c r="C35878">
        <v>6</v>
      </c>
      <c r="D35878">
        <v>-999</v>
      </c>
      <c r="E35878">
        <v>-999</v>
      </c>
      <c r="H35878">
        <v>9</v>
      </c>
      <c r="I35878" s="3">
        <v>-999</v>
      </c>
    </row>
    <row r="35879" spans="1:9" x14ac:dyDescent="0.25">
      <c r="A35879" t="s">
        <v>2534</v>
      </c>
      <c r="B35879">
        <v>2008</v>
      </c>
      <c r="C35879">
        <v>7</v>
      </c>
      <c r="D35879">
        <v>-999</v>
      </c>
      <c r="E35879">
        <v>-999</v>
      </c>
      <c r="H35879">
        <v>10</v>
      </c>
      <c r="I35879" s="3">
        <v>-999</v>
      </c>
    </row>
    <row r="35880" spans="1:9" x14ac:dyDescent="0.25">
      <c r="A35880" t="s">
        <v>2534</v>
      </c>
      <c r="B35880">
        <v>2008</v>
      </c>
      <c r="C35880">
        <v>8</v>
      </c>
      <c r="D35880">
        <v>-999</v>
      </c>
      <c r="E35880">
        <v>-999</v>
      </c>
      <c r="H35880">
        <v>11</v>
      </c>
      <c r="I35880" s="3">
        <v>-999</v>
      </c>
    </row>
    <row r="35881" spans="1:9" x14ac:dyDescent="0.25">
      <c r="A35881" t="s">
        <v>2534</v>
      </c>
      <c r="B35881">
        <v>2008</v>
      </c>
      <c r="C35881">
        <v>9</v>
      </c>
      <c r="D35881">
        <v>-999</v>
      </c>
      <c r="E35881">
        <v>-999</v>
      </c>
      <c r="H35881">
        <v>12</v>
      </c>
      <c r="I35881" s="3">
        <v>-999</v>
      </c>
    </row>
    <row r="35882" spans="1:9" x14ac:dyDescent="0.25">
      <c r="A35882" t="s">
        <v>2534</v>
      </c>
      <c r="B35882">
        <v>2008</v>
      </c>
      <c r="C35882">
        <v>10</v>
      </c>
      <c r="D35882">
        <v>-999</v>
      </c>
      <c r="E35882">
        <v>-999</v>
      </c>
      <c r="H35882">
        <v>13</v>
      </c>
      <c r="I35882" s="3">
        <v>-999</v>
      </c>
    </row>
    <row r="35883" spans="1:9" x14ac:dyDescent="0.25">
      <c r="A35883" t="s">
        <v>2534</v>
      </c>
      <c r="B35883">
        <v>2008</v>
      </c>
      <c r="C35883">
        <v>11</v>
      </c>
      <c r="D35883">
        <v>-999</v>
      </c>
      <c r="E35883">
        <v>-999</v>
      </c>
      <c r="H35883">
        <v>14</v>
      </c>
      <c r="I35883" s="3">
        <v>-999</v>
      </c>
    </row>
    <row r="35884" spans="1:9" x14ac:dyDescent="0.25">
      <c r="A35884" t="s">
        <v>2534</v>
      </c>
      <c r="B35884">
        <v>2008</v>
      </c>
      <c r="C35884">
        <v>12</v>
      </c>
      <c r="D35884">
        <v>-999</v>
      </c>
      <c r="E35884">
        <v>-999</v>
      </c>
      <c r="H35884">
        <v>15</v>
      </c>
      <c r="I35884" s="3">
        <v>-999</v>
      </c>
    </row>
    <row r="35885" spans="1:9" x14ac:dyDescent="0.25">
      <c r="A35885" t="s">
        <v>2534</v>
      </c>
      <c r="B35885">
        <v>2008</v>
      </c>
      <c r="C35885">
        <v>13</v>
      </c>
      <c r="D35885">
        <v>-999</v>
      </c>
      <c r="E35885">
        <v>-999</v>
      </c>
      <c r="H35885">
        <v>16</v>
      </c>
      <c r="I35885" s="3">
        <v>-999</v>
      </c>
    </row>
    <row r="35886" spans="1:9" x14ac:dyDescent="0.25">
      <c r="A35886" t="s">
        <v>2534</v>
      </c>
      <c r="B35886">
        <v>2008</v>
      </c>
      <c r="C35886">
        <v>14</v>
      </c>
      <c r="D35886">
        <v>-999</v>
      </c>
      <c r="E35886">
        <v>-999</v>
      </c>
      <c r="H35886">
        <v>17</v>
      </c>
      <c r="I35886" s="3">
        <v>-999</v>
      </c>
    </row>
    <row r="35887" spans="1:9" x14ac:dyDescent="0.25">
      <c r="A35887" t="s">
        <v>2534</v>
      </c>
      <c r="B35887">
        <v>2008</v>
      </c>
      <c r="C35887">
        <v>15</v>
      </c>
      <c r="D35887">
        <v>-999</v>
      </c>
      <c r="E35887">
        <v>-999</v>
      </c>
      <c r="H35887">
        <v>18</v>
      </c>
      <c r="I35887" s="3">
        <v>-999</v>
      </c>
    </row>
    <row r="35888" spans="1:9" x14ac:dyDescent="0.25">
      <c r="A35888" t="s">
        <v>2534</v>
      </c>
      <c r="B35888">
        <v>2008</v>
      </c>
      <c r="C35888">
        <v>16</v>
      </c>
      <c r="D35888">
        <v>-999</v>
      </c>
      <c r="E35888">
        <v>-999</v>
      </c>
      <c r="H35888">
        <v>19</v>
      </c>
      <c r="I35888" s="3">
        <v>-999</v>
      </c>
    </row>
    <row r="35889" spans="1:9" x14ac:dyDescent="0.25">
      <c r="A35889" t="s">
        <v>2534</v>
      </c>
      <c r="B35889">
        <v>2008</v>
      </c>
      <c r="C35889">
        <v>17</v>
      </c>
      <c r="D35889">
        <v>-999</v>
      </c>
      <c r="E35889">
        <v>-999</v>
      </c>
      <c r="H35889">
        <v>20</v>
      </c>
      <c r="I35889" s="3">
        <v>-999</v>
      </c>
    </row>
    <row r="35890" spans="1:9" x14ac:dyDescent="0.25">
      <c r="A35890" t="s">
        <v>2534</v>
      </c>
      <c r="B35890">
        <v>2008</v>
      </c>
      <c r="C35890">
        <v>18</v>
      </c>
      <c r="D35890">
        <v>-999</v>
      </c>
      <c r="E35890">
        <v>-999</v>
      </c>
      <c r="H35890">
        <v>21</v>
      </c>
      <c r="I35890" s="3">
        <v>-999</v>
      </c>
    </row>
    <row r="35891" spans="1:9" x14ac:dyDescent="0.25">
      <c r="A35891" t="s">
        <v>2534</v>
      </c>
      <c r="B35891">
        <v>2008</v>
      </c>
      <c r="C35891">
        <v>19</v>
      </c>
      <c r="D35891">
        <v>-999</v>
      </c>
      <c r="E35891">
        <v>-999</v>
      </c>
      <c r="H35891">
        <v>22</v>
      </c>
      <c r="I35891" s="3">
        <v>-999</v>
      </c>
    </row>
    <row r="35892" spans="1:9" x14ac:dyDescent="0.25">
      <c r="A35892" t="s">
        <v>2534</v>
      </c>
      <c r="B35892">
        <v>2008</v>
      </c>
      <c r="C35892">
        <v>20</v>
      </c>
      <c r="D35892">
        <v>-999</v>
      </c>
      <c r="E35892">
        <v>-999</v>
      </c>
      <c r="H35892">
        <v>23</v>
      </c>
      <c r="I35892" s="3">
        <v>-999</v>
      </c>
    </row>
    <row r="35893" spans="1:9" x14ac:dyDescent="0.25">
      <c r="A35893" t="s">
        <v>2534</v>
      </c>
      <c r="B35893">
        <v>2008</v>
      </c>
      <c r="C35893">
        <v>21</v>
      </c>
      <c r="D35893">
        <v>-999</v>
      </c>
      <c r="E35893">
        <v>-999</v>
      </c>
      <c r="H35893">
        <v>24</v>
      </c>
      <c r="I35893" s="3">
        <v>-999</v>
      </c>
    </row>
    <row r="35894" spans="1:9" x14ac:dyDescent="0.25">
      <c r="A35894" t="s">
        <v>2534</v>
      </c>
      <c r="B35894">
        <v>2008</v>
      </c>
      <c r="C35894">
        <v>22</v>
      </c>
      <c r="D35894">
        <v>-999</v>
      </c>
      <c r="E35894">
        <v>-999</v>
      </c>
      <c r="H35894">
        <v>25</v>
      </c>
      <c r="I35894" s="3">
        <v>-999</v>
      </c>
    </row>
    <row r="35895" spans="1:9" x14ac:dyDescent="0.25">
      <c r="A35895" t="s">
        <v>2534</v>
      </c>
      <c r="B35895">
        <v>2008</v>
      </c>
      <c r="C35895">
        <v>23</v>
      </c>
      <c r="D35895">
        <v>-999</v>
      </c>
      <c r="E35895">
        <v>-999</v>
      </c>
      <c r="H35895">
        <v>26</v>
      </c>
      <c r="I35895" s="3">
        <v>-999</v>
      </c>
    </row>
    <row r="35896" spans="1:9" x14ac:dyDescent="0.25">
      <c r="A35896" t="s">
        <v>2534</v>
      </c>
      <c r="B35896">
        <v>2008</v>
      </c>
      <c r="C35896">
        <v>24</v>
      </c>
      <c r="D35896">
        <v>-999</v>
      </c>
      <c r="E35896">
        <v>-999</v>
      </c>
      <c r="H35896">
        <v>27</v>
      </c>
      <c r="I35896" s="3">
        <v>-999</v>
      </c>
    </row>
    <row r="35897" spans="1:9" x14ac:dyDescent="0.25">
      <c r="A35897" t="s">
        <v>2534</v>
      </c>
      <c r="B35897">
        <v>2008</v>
      </c>
      <c r="C35897">
        <v>25</v>
      </c>
      <c r="D35897">
        <v>-999</v>
      </c>
      <c r="E35897">
        <v>-999</v>
      </c>
      <c r="H35897">
        <v>28</v>
      </c>
      <c r="I35897" s="3">
        <v>-999</v>
      </c>
    </row>
    <row r="35898" spans="1:9" x14ac:dyDescent="0.25">
      <c r="A35898" t="s">
        <v>2534</v>
      </c>
      <c r="B35898">
        <v>2008</v>
      </c>
      <c r="C35898">
        <v>26</v>
      </c>
      <c r="D35898">
        <v>-999</v>
      </c>
      <c r="E35898">
        <v>-999</v>
      </c>
      <c r="H35898">
        <v>29</v>
      </c>
      <c r="I35898" s="3">
        <v>-999</v>
      </c>
    </row>
    <row r="35899" spans="1:9" x14ac:dyDescent="0.25">
      <c r="A35899" t="s">
        <v>2534</v>
      </c>
      <c r="B35899">
        <v>2008</v>
      </c>
      <c r="C35899">
        <v>27</v>
      </c>
      <c r="D35899">
        <v>-999</v>
      </c>
      <c r="E35899">
        <v>-999</v>
      </c>
      <c r="H35899">
        <v>30</v>
      </c>
      <c r="I35899" s="3">
        <v>-999</v>
      </c>
    </row>
    <row r="35900" spans="1:9" x14ac:dyDescent="0.25">
      <c r="A35900" t="s">
        <v>2534</v>
      </c>
      <c r="B35900">
        <v>2008</v>
      </c>
      <c r="C35900">
        <v>28</v>
      </c>
      <c r="D35900">
        <v>-999</v>
      </c>
      <c r="E35900">
        <v>-999</v>
      </c>
      <c r="H35900">
        <v>31</v>
      </c>
      <c r="I35900" s="3">
        <v>-999</v>
      </c>
    </row>
    <row r="35901" spans="1:9" x14ac:dyDescent="0.25">
      <c r="A35901" t="s">
        <v>2534</v>
      </c>
      <c r="B35901">
        <v>2008</v>
      </c>
      <c r="C35901">
        <v>29</v>
      </c>
      <c r="D35901">
        <v>-999</v>
      </c>
      <c r="E35901">
        <v>-999</v>
      </c>
      <c r="H35901">
        <v>32</v>
      </c>
      <c r="I35901" s="3">
        <v>-999</v>
      </c>
    </row>
    <row r="35902" spans="1:9" x14ac:dyDescent="0.25">
      <c r="A35902" t="s">
        <v>2534</v>
      </c>
      <c r="B35902">
        <v>2008</v>
      </c>
      <c r="C35902">
        <v>30</v>
      </c>
      <c r="D35902">
        <v>-999</v>
      </c>
      <c r="E35902">
        <v>-999</v>
      </c>
      <c r="H35902">
        <v>33</v>
      </c>
      <c r="I35902" s="3">
        <v>-999</v>
      </c>
    </row>
    <row r="35903" spans="1:9" x14ac:dyDescent="0.25">
      <c r="A35903" t="s">
        <v>2534</v>
      </c>
      <c r="B35903">
        <v>2008</v>
      </c>
      <c r="C35903">
        <v>31</v>
      </c>
      <c r="D35903">
        <v>-999</v>
      </c>
      <c r="E35903">
        <v>-999</v>
      </c>
      <c r="H35903">
        <v>34</v>
      </c>
      <c r="I35903" s="3">
        <v>-999</v>
      </c>
    </row>
    <row r="35904" spans="1:9" x14ac:dyDescent="0.25">
      <c r="A35904" t="s">
        <v>2534</v>
      </c>
      <c r="B35904">
        <v>2008</v>
      </c>
      <c r="C35904">
        <v>32</v>
      </c>
      <c r="D35904">
        <v>-999</v>
      </c>
      <c r="E35904">
        <v>-999</v>
      </c>
      <c r="H35904">
        <v>35</v>
      </c>
      <c r="I35904" s="3">
        <v>-999</v>
      </c>
    </row>
    <row r="35905" spans="1:9" x14ac:dyDescent="0.25">
      <c r="A35905" t="s">
        <v>2534</v>
      </c>
      <c r="B35905">
        <v>2008</v>
      </c>
      <c r="C35905">
        <v>33</v>
      </c>
      <c r="D35905">
        <v>-999</v>
      </c>
      <c r="E35905">
        <v>-999</v>
      </c>
      <c r="H35905">
        <v>36</v>
      </c>
      <c r="I35905" s="3">
        <v>-999</v>
      </c>
    </row>
    <row r="35906" spans="1:9" x14ac:dyDescent="0.25">
      <c r="A35906" t="s">
        <v>2534</v>
      </c>
      <c r="B35906">
        <v>2008</v>
      </c>
      <c r="C35906">
        <v>34</v>
      </c>
      <c r="D35906">
        <v>-999</v>
      </c>
      <c r="E35906">
        <v>-999</v>
      </c>
      <c r="H35906">
        <v>37</v>
      </c>
      <c r="I35906" s="3">
        <v>-999</v>
      </c>
    </row>
    <row r="35907" spans="1:9" x14ac:dyDescent="0.25">
      <c r="A35907" t="s">
        <v>2534</v>
      </c>
      <c r="B35907">
        <v>2008</v>
      </c>
      <c r="C35907">
        <v>35</v>
      </c>
      <c r="D35907">
        <v>-999</v>
      </c>
      <c r="E35907">
        <v>-999</v>
      </c>
      <c r="H35907">
        <v>38</v>
      </c>
      <c r="I35907" s="3">
        <v>-999</v>
      </c>
    </row>
    <row r="35908" spans="1:9" x14ac:dyDescent="0.25">
      <c r="A35908" t="s">
        <v>2534</v>
      </c>
      <c r="B35908">
        <v>2008</v>
      </c>
      <c r="C35908">
        <v>36</v>
      </c>
      <c r="D35908">
        <v>-999</v>
      </c>
      <c r="E35908">
        <v>-999</v>
      </c>
      <c r="H35908">
        <v>39</v>
      </c>
      <c r="I35908" s="3">
        <v>-999</v>
      </c>
    </row>
    <row r="35909" spans="1:9" x14ac:dyDescent="0.25">
      <c r="A35909" t="s">
        <v>2534</v>
      </c>
      <c r="B35909">
        <v>2008</v>
      </c>
      <c r="C35909">
        <v>37</v>
      </c>
      <c r="D35909">
        <v>-999</v>
      </c>
      <c r="E35909">
        <v>-999</v>
      </c>
      <c r="H35909">
        <v>40</v>
      </c>
      <c r="I35909" s="3">
        <v>-999</v>
      </c>
    </row>
    <row r="35910" spans="1:9" x14ac:dyDescent="0.25">
      <c r="A35910" t="s">
        <v>2534</v>
      </c>
      <c r="B35910">
        <v>2008</v>
      </c>
      <c r="C35910">
        <v>38</v>
      </c>
      <c r="D35910">
        <v>-999</v>
      </c>
      <c r="E35910">
        <v>-999</v>
      </c>
      <c r="H35910">
        <v>41</v>
      </c>
      <c r="I35910" s="3">
        <v>-999</v>
      </c>
    </row>
    <row r="35911" spans="1:9" x14ac:dyDescent="0.25">
      <c r="A35911" t="s">
        <v>2534</v>
      </c>
      <c r="B35911">
        <v>2008</v>
      </c>
      <c r="C35911">
        <v>39</v>
      </c>
      <c r="D35911">
        <v>-999</v>
      </c>
      <c r="E35911">
        <v>-999</v>
      </c>
      <c r="H35911">
        <v>42</v>
      </c>
      <c r="I35911" s="3">
        <v>-999</v>
      </c>
    </row>
    <row r="35912" spans="1:9" x14ac:dyDescent="0.25">
      <c r="A35912" t="s">
        <v>2534</v>
      </c>
      <c r="B35912">
        <v>2008</v>
      </c>
      <c r="C35912">
        <v>40</v>
      </c>
      <c r="D35912">
        <v>-999</v>
      </c>
      <c r="E35912">
        <v>-999</v>
      </c>
      <c r="H35912">
        <v>43</v>
      </c>
      <c r="I35912" s="3">
        <v>-999</v>
      </c>
    </row>
    <row r="35913" spans="1:9" x14ac:dyDescent="0.25">
      <c r="A35913" t="s">
        <v>2534</v>
      </c>
      <c r="B35913">
        <v>2008</v>
      </c>
      <c r="C35913">
        <v>41</v>
      </c>
      <c r="D35913">
        <v>-999</v>
      </c>
      <c r="E35913">
        <v>-999</v>
      </c>
      <c r="H35913">
        <v>44</v>
      </c>
      <c r="I35913" s="3">
        <v>-999</v>
      </c>
    </row>
    <row r="35914" spans="1:9" x14ac:dyDescent="0.25">
      <c r="A35914" t="s">
        <v>2534</v>
      </c>
      <c r="B35914">
        <v>2008</v>
      </c>
      <c r="C35914">
        <v>42</v>
      </c>
      <c r="D35914">
        <v>-999</v>
      </c>
      <c r="E35914">
        <v>-999</v>
      </c>
      <c r="H35914">
        <v>45</v>
      </c>
      <c r="I35914" s="3">
        <v>-999</v>
      </c>
    </row>
    <row r="35915" spans="1:9" x14ac:dyDescent="0.25">
      <c r="A35915" t="s">
        <v>2534</v>
      </c>
      <c r="B35915">
        <v>2008</v>
      </c>
      <c r="C35915">
        <v>43</v>
      </c>
      <c r="D35915">
        <v>-999</v>
      </c>
      <c r="E35915">
        <v>-999</v>
      </c>
      <c r="H35915">
        <v>46</v>
      </c>
      <c r="I35915" s="3">
        <v>-999</v>
      </c>
    </row>
    <row r="35916" spans="1:9" x14ac:dyDescent="0.25">
      <c r="A35916" t="s">
        <v>2534</v>
      </c>
      <c r="B35916">
        <v>2008</v>
      </c>
      <c r="C35916">
        <v>44</v>
      </c>
      <c r="D35916">
        <v>-999</v>
      </c>
      <c r="E35916">
        <v>-999</v>
      </c>
      <c r="H35916">
        <v>47</v>
      </c>
      <c r="I35916" s="3">
        <v>-999</v>
      </c>
    </row>
    <row r="35917" spans="1:9" x14ac:dyDescent="0.25">
      <c r="A35917" t="s">
        <v>2534</v>
      </c>
      <c r="B35917">
        <v>2008</v>
      </c>
      <c r="C35917">
        <v>45</v>
      </c>
      <c r="D35917">
        <v>-999</v>
      </c>
      <c r="E35917">
        <v>-999</v>
      </c>
      <c r="H35917">
        <v>48</v>
      </c>
      <c r="I35917" s="3">
        <v>-999</v>
      </c>
    </row>
    <row r="35918" spans="1:9" x14ac:dyDescent="0.25">
      <c r="A35918" t="s">
        <v>2534</v>
      </c>
      <c r="B35918">
        <v>2008</v>
      </c>
      <c r="C35918">
        <v>46</v>
      </c>
      <c r="D35918">
        <v>-999</v>
      </c>
      <c r="E35918">
        <v>-999</v>
      </c>
      <c r="H35918">
        <v>49</v>
      </c>
      <c r="I35918" s="3">
        <v>-999</v>
      </c>
    </row>
    <row r="35919" spans="1:9" x14ac:dyDescent="0.25">
      <c r="A35919" t="s">
        <v>2534</v>
      </c>
      <c r="B35919">
        <v>2008</v>
      </c>
      <c r="C35919">
        <v>47</v>
      </c>
      <c r="D35919">
        <v>-999</v>
      </c>
      <c r="E35919">
        <v>-999</v>
      </c>
      <c r="H35919">
        <v>50</v>
      </c>
      <c r="I35919" s="3">
        <v>-999</v>
      </c>
    </row>
    <row r="35920" spans="1:9" x14ac:dyDescent="0.25">
      <c r="A35920" t="s">
        <v>2534</v>
      </c>
      <c r="B35920">
        <v>2008</v>
      </c>
      <c r="C35920">
        <v>48</v>
      </c>
      <c r="D35920">
        <v>-999</v>
      </c>
      <c r="E35920">
        <v>-999</v>
      </c>
      <c r="H35920">
        <v>51</v>
      </c>
      <c r="I35920" s="3">
        <v>-999</v>
      </c>
    </row>
    <row r="35921" spans="1:9" x14ac:dyDescent="0.25">
      <c r="A35921" t="s">
        <v>2534</v>
      </c>
      <c r="B35921">
        <v>2008</v>
      </c>
      <c r="C35921">
        <v>49</v>
      </c>
      <c r="D35921">
        <v>-999</v>
      </c>
      <c r="E35921">
        <v>-999</v>
      </c>
      <c r="H35921">
        <v>52</v>
      </c>
      <c r="I35921" s="3">
        <v>-999</v>
      </c>
    </row>
    <row r="35922" spans="1:9" x14ac:dyDescent="0.25">
      <c r="A35922" t="s">
        <v>2534</v>
      </c>
      <c r="B35922">
        <v>2008</v>
      </c>
      <c r="C35922">
        <v>50</v>
      </c>
      <c r="D35922">
        <v>-999</v>
      </c>
      <c r="E35922">
        <v>-999</v>
      </c>
      <c r="H35922">
        <v>53</v>
      </c>
      <c r="I35922" s="3">
        <v>-999</v>
      </c>
    </row>
    <row r="35923" spans="1:9" x14ac:dyDescent="0.25">
      <c r="A35923" t="s">
        <v>2534</v>
      </c>
      <c r="B35923">
        <v>2008</v>
      </c>
      <c r="C35923">
        <v>51</v>
      </c>
      <c r="D35923">
        <v>-999</v>
      </c>
      <c r="E35923">
        <v>-999</v>
      </c>
      <c r="H35923">
        <v>54</v>
      </c>
      <c r="I35923" s="3">
        <v>-999</v>
      </c>
    </row>
    <row r="35924" spans="1:9" x14ac:dyDescent="0.25">
      <c r="A35924" t="s">
        <v>2534</v>
      </c>
      <c r="B35924">
        <v>2008</v>
      </c>
      <c r="C35924">
        <v>52</v>
      </c>
      <c r="D35924">
        <v>-999</v>
      </c>
      <c r="E35924">
        <v>-999</v>
      </c>
      <c r="H35924">
        <v>55</v>
      </c>
      <c r="I35924" s="3">
        <v>-999</v>
      </c>
    </row>
    <row r="35925" spans="1:9" x14ac:dyDescent="0.25">
      <c r="A35925" t="s">
        <v>2534</v>
      </c>
      <c r="B35925">
        <v>2008</v>
      </c>
      <c r="C35925">
        <v>53</v>
      </c>
      <c r="D35925">
        <v>-999</v>
      </c>
      <c r="E35925">
        <v>-999</v>
      </c>
      <c r="H35925">
        <v>56</v>
      </c>
      <c r="I35925" s="3">
        <v>-999</v>
      </c>
    </row>
    <row r="35926" spans="1:9" x14ac:dyDescent="0.25">
      <c r="A35926" t="s">
        <v>2534</v>
      </c>
      <c r="B35926">
        <v>2008</v>
      </c>
      <c r="C35926">
        <v>54</v>
      </c>
      <c r="D35926">
        <v>-999</v>
      </c>
      <c r="E35926">
        <v>-999</v>
      </c>
      <c r="H35926">
        <v>57</v>
      </c>
      <c r="I35926" s="3">
        <v>-999</v>
      </c>
    </row>
    <row r="35927" spans="1:9" x14ac:dyDescent="0.25">
      <c r="A35927" t="s">
        <v>2534</v>
      </c>
      <c r="B35927">
        <v>2008</v>
      </c>
      <c r="C35927">
        <v>55</v>
      </c>
      <c r="D35927">
        <v>-999</v>
      </c>
      <c r="E35927">
        <v>-999</v>
      </c>
      <c r="H35927">
        <v>58</v>
      </c>
      <c r="I35927" s="3">
        <v>-999</v>
      </c>
    </row>
    <row r="35928" spans="1:9" x14ac:dyDescent="0.25">
      <c r="A35928" t="s">
        <v>2534</v>
      </c>
      <c r="B35928">
        <v>2008</v>
      </c>
      <c r="C35928">
        <v>56</v>
      </c>
      <c r="D35928">
        <v>-999</v>
      </c>
      <c r="E35928">
        <v>-999</v>
      </c>
      <c r="H35928">
        <v>59</v>
      </c>
      <c r="I35928" s="3">
        <v>-999</v>
      </c>
    </row>
    <row r="35929" spans="1:9" x14ac:dyDescent="0.25">
      <c r="A35929" t="s">
        <v>2534</v>
      </c>
      <c r="B35929">
        <v>2008</v>
      </c>
      <c r="C35929">
        <v>57</v>
      </c>
      <c r="D35929">
        <v>-999</v>
      </c>
      <c r="E35929">
        <v>-999</v>
      </c>
      <c r="H35929">
        <v>60</v>
      </c>
      <c r="I35929" s="3">
        <v>-999</v>
      </c>
    </row>
    <row r="35930" spans="1:9" x14ac:dyDescent="0.25">
      <c r="A35930" t="s">
        <v>2534</v>
      </c>
      <c r="B35930">
        <v>2008</v>
      </c>
      <c r="C35930">
        <v>58</v>
      </c>
      <c r="D35930">
        <v>-999</v>
      </c>
      <c r="E35930">
        <v>-999</v>
      </c>
      <c r="H35930">
        <v>61</v>
      </c>
      <c r="I35930" s="3">
        <v>-999</v>
      </c>
    </row>
    <row r="35931" spans="1:9" x14ac:dyDescent="0.25">
      <c r="A35931" t="s">
        <v>2534</v>
      </c>
      <c r="B35931">
        <v>2008</v>
      </c>
      <c r="C35931">
        <v>59</v>
      </c>
      <c r="D35931">
        <v>-999</v>
      </c>
      <c r="E35931">
        <v>-999</v>
      </c>
      <c r="H35931">
        <v>62</v>
      </c>
      <c r="I35931" s="3">
        <v>-999</v>
      </c>
    </row>
    <row r="35932" spans="1:9" x14ac:dyDescent="0.25">
      <c r="A35932" t="s">
        <v>2534</v>
      </c>
      <c r="B35932">
        <v>2008</v>
      </c>
      <c r="C35932">
        <v>60</v>
      </c>
      <c r="D35932">
        <v>-999</v>
      </c>
      <c r="E35932">
        <v>-999</v>
      </c>
      <c r="H35932">
        <v>63</v>
      </c>
      <c r="I35932" s="3">
        <v>-999</v>
      </c>
    </row>
    <row r="35933" spans="1:9" x14ac:dyDescent="0.25">
      <c r="A35933" t="s">
        <v>2534</v>
      </c>
      <c r="B35933">
        <v>2008</v>
      </c>
      <c r="C35933">
        <v>61</v>
      </c>
      <c r="D35933">
        <v>-999</v>
      </c>
      <c r="E35933">
        <v>-999</v>
      </c>
      <c r="H35933">
        <v>64</v>
      </c>
      <c r="I35933" s="3">
        <v>-999</v>
      </c>
    </row>
    <row r="35934" spans="1:9" x14ac:dyDescent="0.25">
      <c r="A35934" t="s">
        <v>2534</v>
      </c>
      <c r="B35934">
        <v>2008</v>
      </c>
      <c r="C35934">
        <v>62</v>
      </c>
      <c r="D35934">
        <v>-999</v>
      </c>
      <c r="E35934">
        <v>-999</v>
      </c>
      <c r="H35934">
        <v>65</v>
      </c>
      <c r="I35934" s="3">
        <v>-999</v>
      </c>
    </row>
    <row r="35935" spans="1:9" x14ac:dyDescent="0.25">
      <c r="A35935" t="s">
        <v>2534</v>
      </c>
      <c r="B35935">
        <v>2008</v>
      </c>
      <c r="C35935">
        <v>63</v>
      </c>
      <c r="D35935">
        <v>-999</v>
      </c>
      <c r="E35935">
        <v>-999</v>
      </c>
      <c r="H35935">
        <v>66</v>
      </c>
      <c r="I35935" s="3">
        <v>-999</v>
      </c>
    </row>
    <row r="35936" spans="1:9" x14ac:dyDescent="0.25">
      <c r="A35936" t="s">
        <v>2534</v>
      </c>
      <c r="B35936">
        <v>2008</v>
      </c>
      <c r="C35936">
        <v>64</v>
      </c>
      <c r="D35936">
        <v>-999</v>
      </c>
      <c r="E35936">
        <v>-999</v>
      </c>
      <c r="H35936">
        <v>67</v>
      </c>
      <c r="I35936" s="3">
        <v>-999</v>
      </c>
    </row>
    <row r="35937" spans="1:9" x14ac:dyDescent="0.25">
      <c r="A35937" t="s">
        <v>2534</v>
      </c>
      <c r="B35937">
        <v>2008</v>
      </c>
      <c r="C35937">
        <v>65</v>
      </c>
      <c r="D35937">
        <v>-999</v>
      </c>
      <c r="E35937">
        <v>-999</v>
      </c>
      <c r="H35937">
        <v>68</v>
      </c>
      <c r="I35937" s="3">
        <v>-999</v>
      </c>
    </row>
    <row r="35938" spans="1:9" x14ac:dyDescent="0.25">
      <c r="A35938" t="s">
        <v>2534</v>
      </c>
      <c r="B35938">
        <v>2008</v>
      </c>
      <c r="C35938">
        <v>66</v>
      </c>
      <c r="D35938">
        <v>-999</v>
      </c>
      <c r="E35938">
        <v>-999</v>
      </c>
      <c r="H35938">
        <v>69</v>
      </c>
      <c r="I35938" s="3">
        <v>-999</v>
      </c>
    </row>
    <row r="35939" spans="1:9" x14ac:dyDescent="0.25">
      <c r="A35939" t="s">
        <v>2534</v>
      </c>
      <c r="B35939">
        <v>2008</v>
      </c>
      <c r="C35939">
        <v>67</v>
      </c>
      <c r="D35939">
        <v>-999</v>
      </c>
      <c r="E35939">
        <v>-999</v>
      </c>
      <c r="H35939">
        <v>70</v>
      </c>
      <c r="I35939" s="3">
        <v>-999</v>
      </c>
    </row>
    <row r="35940" spans="1:9" x14ac:dyDescent="0.25">
      <c r="A35940" t="s">
        <v>2534</v>
      </c>
      <c r="B35940">
        <v>2008</v>
      </c>
      <c r="C35940">
        <v>68</v>
      </c>
      <c r="D35940">
        <v>-999</v>
      </c>
      <c r="E35940">
        <v>-999</v>
      </c>
      <c r="H35940">
        <v>71</v>
      </c>
      <c r="I35940" s="3">
        <v>-999</v>
      </c>
    </row>
    <row r="35941" spans="1:9" x14ac:dyDescent="0.25">
      <c r="A35941" t="s">
        <v>2534</v>
      </c>
      <c r="B35941">
        <v>2008</v>
      </c>
      <c r="C35941">
        <v>69</v>
      </c>
      <c r="D35941">
        <v>-999</v>
      </c>
      <c r="E35941">
        <v>-999</v>
      </c>
      <c r="H35941">
        <v>72</v>
      </c>
      <c r="I35941" s="3">
        <v>-999</v>
      </c>
    </row>
    <row r="35942" spans="1:9" x14ac:dyDescent="0.25">
      <c r="A35942" t="s">
        <v>2534</v>
      </c>
      <c r="B35942">
        <v>2008</v>
      </c>
      <c r="C35942">
        <v>70</v>
      </c>
      <c r="D35942">
        <v>-999</v>
      </c>
      <c r="E35942">
        <v>-999</v>
      </c>
      <c r="H35942">
        <v>73</v>
      </c>
      <c r="I35942" s="3">
        <v>-999</v>
      </c>
    </row>
    <row r="35943" spans="1:9" x14ac:dyDescent="0.25">
      <c r="A35943" t="s">
        <v>2534</v>
      </c>
      <c r="B35943">
        <v>2008</v>
      </c>
      <c r="C35943">
        <v>71</v>
      </c>
      <c r="D35943">
        <v>-999</v>
      </c>
      <c r="E35943">
        <v>-999</v>
      </c>
      <c r="H35943">
        <v>74</v>
      </c>
      <c r="I35943" s="3">
        <v>-999</v>
      </c>
    </row>
    <row r="35944" spans="1:9" x14ac:dyDescent="0.25">
      <c r="A35944" t="s">
        <v>2534</v>
      </c>
      <c r="B35944">
        <v>2008</v>
      </c>
      <c r="C35944">
        <v>72</v>
      </c>
      <c r="D35944">
        <v>-999</v>
      </c>
      <c r="E35944">
        <v>-999</v>
      </c>
      <c r="H35944">
        <v>75</v>
      </c>
      <c r="I35944" s="3">
        <v>-999</v>
      </c>
    </row>
    <row r="35945" spans="1:9" x14ac:dyDescent="0.25">
      <c r="A35945" t="s">
        <v>2534</v>
      </c>
      <c r="B35945">
        <v>2008</v>
      </c>
      <c r="C35945">
        <v>73</v>
      </c>
      <c r="D35945">
        <v>-999</v>
      </c>
      <c r="E35945">
        <v>-999</v>
      </c>
      <c r="H35945">
        <v>76</v>
      </c>
      <c r="I35945" s="3">
        <v>-999</v>
      </c>
    </row>
    <row r="35946" spans="1:9" x14ac:dyDescent="0.25">
      <c r="A35946" t="s">
        <v>2534</v>
      </c>
      <c r="B35946">
        <v>2008</v>
      </c>
      <c r="C35946">
        <v>74</v>
      </c>
      <c r="D35946">
        <v>-999</v>
      </c>
      <c r="E35946">
        <v>-999</v>
      </c>
      <c r="H35946">
        <v>77</v>
      </c>
      <c r="I35946" s="3">
        <v>-999</v>
      </c>
    </row>
    <row r="35947" spans="1:9" x14ac:dyDescent="0.25">
      <c r="A35947" t="s">
        <v>2534</v>
      </c>
      <c r="B35947">
        <v>2008</v>
      </c>
      <c r="C35947">
        <v>75</v>
      </c>
      <c r="D35947">
        <v>-999</v>
      </c>
      <c r="E35947">
        <v>-999</v>
      </c>
      <c r="H35947">
        <v>78</v>
      </c>
      <c r="I35947" s="3">
        <v>-999</v>
      </c>
    </row>
    <row r="35948" spans="1:9" x14ac:dyDescent="0.25">
      <c r="A35948" t="s">
        <v>2534</v>
      </c>
      <c r="B35948">
        <v>2008</v>
      </c>
      <c r="C35948">
        <v>76</v>
      </c>
      <c r="D35948">
        <v>-999</v>
      </c>
      <c r="E35948">
        <v>-999</v>
      </c>
      <c r="H35948">
        <v>79</v>
      </c>
      <c r="I35948" s="3">
        <v>-999</v>
      </c>
    </row>
    <row r="35949" spans="1:9" x14ac:dyDescent="0.25">
      <c r="A35949" t="s">
        <v>2534</v>
      </c>
      <c r="B35949">
        <v>2008</v>
      </c>
      <c r="C35949">
        <v>77</v>
      </c>
      <c r="D35949">
        <v>-999</v>
      </c>
      <c r="E35949">
        <v>-999</v>
      </c>
      <c r="H35949">
        <v>80</v>
      </c>
      <c r="I35949" s="3">
        <v>-999</v>
      </c>
    </row>
    <row r="35950" spans="1:9" x14ac:dyDescent="0.25">
      <c r="A35950" t="s">
        <v>2534</v>
      </c>
      <c r="B35950">
        <v>2008</v>
      </c>
      <c r="C35950">
        <v>78</v>
      </c>
      <c r="D35950">
        <v>-999</v>
      </c>
      <c r="E35950">
        <v>-999</v>
      </c>
      <c r="H35950">
        <v>81</v>
      </c>
      <c r="I35950" s="3">
        <v>-999</v>
      </c>
    </row>
    <row r="35951" spans="1:9" x14ac:dyDescent="0.25">
      <c r="A35951" t="s">
        <v>2534</v>
      </c>
      <c r="B35951">
        <v>2008</v>
      </c>
      <c r="C35951">
        <v>79</v>
      </c>
      <c r="D35951">
        <v>-999</v>
      </c>
      <c r="E35951">
        <v>-999</v>
      </c>
      <c r="H35951">
        <v>82</v>
      </c>
      <c r="I35951" s="3">
        <v>-999</v>
      </c>
    </row>
    <row r="35952" spans="1:9" x14ac:dyDescent="0.25">
      <c r="A35952" t="s">
        <v>2534</v>
      </c>
      <c r="B35952">
        <v>2008</v>
      </c>
      <c r="C35952">
        <v>80</v>
      </c>
      <c r="D35952">
        <v>-999</v>
      </c>
      <c r="E35952">
        <v>-999</v>
      </c>
      <c r="H35952">
        <v>83</v>
      </c>
      <c r="I35952" s="3">
        <v>-999</v>
      </c>
    </row>
    <row r="35953" spans="1:9" x14ac:dyDescent="0.25">
      <c r="A35953" t="s">
        <v>2534</v>
      </c>
      <c r="B35953">
        <v>2008</v>
      </c>
      <c r="C35953">
        <v>81</v>
      </c>
      <c r="D35953">
        <v>-999</v>
      </c>
      <c r="E35953">
        <v>-999</v>
      </c>
      <c r="H35953">
        <v>84</v>
      </c>
      <c r="I35953" s="3">
        <v>-999</v>
      </c>
    </row>
    <row r="35954" spans="1:9" x14ac:dyDescent="0.25">
      <c r="A35954" t="s">
        <v>2534</v>
      </c>
      <c r="B35954">
        <v>2008</v>
      </c>
      <c r="C35954">
        <v>82</v>
      </c>
      <c r="D35954">
        <v>-999</v>
      </c>
      <c r="E35954">
        <v>-999</v>
      </c>
      <c r="H35954">
        <v>85</v>
      </c>
      <c r="I35954" s="3">
        <v>-999</v>
      </c>
    </row>
    <row r="35955" spans="1:9" x14ac:dyDescent="0.25">
      <c r="A35955" t="s">
        <v>2534</v>
      </c>
      <c r="B35955">
        <v>2008</v>
      </c>
      <c r="C35955">
        <v>83</v>
      </c>
      <c r="D35955">
        <v>-999</v>
      </c>
      <c r="E35955">
        <v>-999</v>
      </c>
      <c r="H35955">
        <v>86</v>
      </c>
      <c r="I35955" s="3">
        <v>-999</v>
      </c>
    </row>
    <row r="35956" spans="1:9" x14ac:dyDescent="0.25">
      <c r="A35956" t="s">
        <v>2534</v>
      </c>
      <c r="B35956">
        <v>2008</v>
      </c>
      <c r="C35956">
        <v>84</v>
      </c>
      <c r="D35956">
        <v>-999</v>
      </c>
      <c r="E35956">
        <v>-999</v>
      </c>
      <c r="H35956">
        <v>87</v>
      </c>
      <c r="I35956" s="3">
        <v>-999</v>
      </c>
    </row>
    <row r="35957" spans="1:9" x14ac:dyDescent="0.25">
      <c r="A35957" t="s">
        <v>2534</v>
      </c>
      <c r="B35957">
        <v>2008</v>
      </c>
      <c r="C35957">
        <v>85</v>
      </c>
      <c r="D35957">
        <v>-999</v>
      </c>
      <c r="E35957">
        <v>-999</v>
      </c>
      <c r="H35957">
        <v>88</v>
      </c>
      <c r="I35957" s="3">
        <v>-999</v>
      </c>
    </row>
    <row r="35958" spans="1:9" x14ac:dyDescent="0.25">
      <c r="A35958" t="s">
        <v>2534</v>
      </c>
      <c r="B35958">
        <v>2008</v>
      </c>
      <c r="C35958">
        <v>86</v>
      </c>
      <c r="D35958">
        <v>-999</v>
      </c>
      <c r="E35958">
        <v>-999</v>
      </c>
      <c r="H35958">
        <v>89</v>
      </c>
      <c r="I35958" s="3">
        <v>-999</v>
      </c>
    </row>
    <row r="35959" spans="1:9" x14ac:dyDescent="0.25">
      <c r="A35959" t="s">
        <v>2534</v>
      </c>
      <c r="B35959">
        <v>2008</v>
      </c>
      <c r="C35959">
        <v>87</v>
      </c>
      <c r="D35959">
        <v>-999</v>
      </c>
      <c r="E35959">
        <v>-999</v>
      </c>
      <c r="H35959">
        <v>90</v>
      </c>
      <c r="I35959" s="3">
        <v>-999</v>
      </c>
    </row>
    <row r="35960" spans="1:9" x14ac:dyDescent="0.25">
      <c r="A35960" t="s">
        <v>2534</v>
      </c>
      <c r="B35960">
        <v>2008</v>
      </c>
      <c r="C35960">
        <v>88</v>
      </c>
      <c r="D35960">
        <v>-999</v>
      </c>
      <c r="E35960">
        <v>-999</v>
      </c>
      <c r="H35960">
        <v>91</v>
      </c>
      <c r="I35960" s="3">
        <v>-999</v>
      </c>
    </row>
    <row r="35961" spans="1:9" x14ac:dyDescent="0.25">
      <c r="A35961" t="s">
        <v>2534</v>
      </c>
      <c r="B35961">
        <v>2008</v>
      </c>
      <c r="C35961">
        <v>89</v>
      </c>
      <c r="D35961">
        <v>-999</v>
      </c>
      <c r="E35961">
        <v>-999</v>
      </c>
      <c r="H35961">
        <v>92</v>
      </c>
      <c r="I35961" s="3">
        <v>-999</v>
      </c>
    </row>
    <row r="35962" spans="1:9" x14ac:dyDescent="0.25">
      <c r="A35962" t="s">
        <v>2534</v>
      </c>
      <c r="B35962">
        <v>2008</v>
      </c>
      <c r="C35962">
        <v>90</v>
      </c>
      <c r="D35962">
        <v>-999</v>
      </c>
      <c r="E35962">
        <v>-999</v>
      </c>
      <c r="H35962">
        <v>93</v>
      </c>
      <c r="I35962" s="3">
        <v>-999</v>
      </c>
    </row>
    <row r="35963" spans="1:9" x14ac:dyDescent="0.25">
      <c r="A35963" t="s">
        <v>2534</v>
      </c>
      <c r="B35963">
        <v>2008</v>
      </c>
      <c r="C35963">
        <v>91</v>
      </c>
      <c r="D35963">
        <v>-999</v>
      </c>
      <c r="E35963">
        <v>-999</v>
      </c>
      <c r="H35963">
        <v>94</v>
      </c>
      <c r="I35963" s="3">
        <v>-999</v>
      </c>
    </row>
    <row r="35964" spans="1:9" x14ac:dyDescent="0.25">
      <c r="A35964" t="s">
        <v>2534</v>
      </c>
      <c r="B35964">
        <v>2008</v>
      </c>
      <c r="C35964">
        <v>92</v>
      </c>
      <c r="D35964">
        <v>-999</v>
      </c>
      <c r="E35964">
        <v>-999</v>
      </c>
      <c r="H35964">
        <v>95</v>
      </c>
      <c r="I35964" s="3">
        <v>-999</v>
      </c>
    </row>
    <row r="35965" spans="1:9" x14ac:dyDescent="0.25">
      <c r="A35965" t="s">
        <v>2534</v>
      </c>
      <c r="B35965">
        <v>2008</v>
      </c>
      <c r="C35965">
        <v>93</v>
      </c>
      <c r="D35965">
        <v>-999</v>
      </c>
      <c r="E35965">
        <v>-999</v>
      </c>
      <c r="H35965">
        <v>96</v>
      </c>
      <c r="I35965" s="3">
        <v>-999</v>
      </c>
    </row>
    <row r="35966" spans="1:9" x14ac:dyDescent="0.25">
      <c r="A35966" t="s">
        <v>2534</v>
      </c>
      <c r="B35966">
        <v>2008</v>
      </c>
      <c r="C35966">
        <v>94</v>
      </c>
      <c r="D35966">
        <v>-999</v>
      </c>
      <c r="E35966">
        <v>-999</v>
      </c>
      <c r="H35966">
        <v>97</v>
      </c>
      <c r="I35966" s="3">
        <v>-999</v>
      </c>
    </row>
    <row r="35967" spans="1:9" x14ac:dyDescent="0.25">
      <c r="A35967" t="s">
        <v>2534</v>
      </c>
      <c r="B35967">
        <v>2008</v>
      </c>
      <c r="C35967">
        <v>95</v>
      </c>
      <c r="D35967">
        <v>-999</v>
      </c>
      <c r="E35967">
        <v>-999</v>
      </c>
      <c r="H35967">
        <v>98</v>
      </c>
      <c r="I35967" s="3">
        <v>-999</v>
      </c>
    </row>
    <row r="35968" spans="1:9" x14ac:dyDescent="0.25">
      <c r="A35968" t="s">
        <v>2534</v>
      </c>
      <c r="B35968">
        <v>2008</v>
      </c>
      <c r="C35968">
        <v>96</v>
      </c>
      <c r="D35968">
        <v>-999</v>
      </c>
      <c r="E35968">
        <v>-999</v>
      </c>
      <c r="H35968">
        <v>99</v>
      </c>
      <c r="I35968" s="3">
        <v>-999</v>
      </c>
    </row>
    <row r="35969" spans="1:9" x14ac:dyDescent="0.25">
      <c r="A35969" t="s">
        <v>2534</v>
      </c>
      <c r="B35969">
        <v>2008</v>
      </c>
      <c r="C35969">
        <v>97</v>
      </c>
      <c r="D35969">
        <v>-999</v>
      </c>
      <c r="E35969">
        <v>-999</v>
      </c>
      <c r="H35969">
        <v>100</v>
      </c>
      <c r="I35969" s="3">
        <v>-999</v>
      </c>
    </row>
    <row r="35970" spans="1:9" x14ac:dyDescent="0.25">
      <c r="A35970" t="s">
        <v>2534</v>
      </c>
      <c r="B35970">
        <v>2008</v>
      </c>
      <c r="C35970">
        <v>98</v>
      </c>
      <c r="D35970">
        <v>-999</v>
      </c>
      <c r="E35970">
        <v>-999</v>
      </c>
      <c r="H35970">
        <v>101</v>
      </c>
      <c r="I35970" s="3">
        <v>-999</v>
      </c>
    </row>
    <row r="35971" spans="1:9" x14ac:dyDescent="0.25">
      <c r="A35971" t="s">
        <v>2534</v>
      </c>
      <c r="B35971">
        <v>2008</v>
      </c>
      <c r="C35971">
        <v>99</v>
      </c>
      <c r="D35971">
        <v>-999</v>
      </c>
      <c r="E35971">
        <v>-999</v>
      </c>
      <c r="H35971">
        <v>102</v>
      </c>
      <c r="I35971" s="3">
        <v>-999</v>
      </c>
    </row>
    <row r="35972" spans="1:9" x14ac:dyDescent="0.25">
      <c r="A35972" t="s">
        <v>2534</v>
      </c>
      <c r="B35972">
        <v>2008</v>
      </c>
      <c r="C35972">
        <v>100</v>
      </c>
      <c r="D35972">
        <v>-999</v>
      </c>
      <c r="E35972">
        <v>-999</v>
      </c>
      <c r="H35972">
        <v>103</v>
      </c>
      <c r="I35972" s="3">
        <v>-999</v>
      </c>
    </row>
    <row r="35973" spans="1:9" x14ac:dyDescent="0.25">
      <c r="A35973" t="s">
        <v>2534</v>
      </c>
      <c r="B35973">
        <v>2008</v>
      </c>
      <c r="C35973">
        <v>101</v>
      </c>
      <c r="D35973">
        <v>-999</v>
      </c>
      <c r="E35973">
        <v>-999</v>
      </c>
      <c r="H35973">
        <v>104</v>
      </c>
      <c r="I35973" s="3">
        <v>-999</v>
      </c>
    </row>
    <row r="35974" spans="1:9" x14ac:dyDescent="0.25">
      <c r="A35974" t="s">
        <v>2534</v>
      </c>
      <c r="B35974">
        <v>2008</v>
      </c>
      <c r="C35974">
        <v>102</v>
      </c>
      <c r="D35974">
        <v>-999</v>
      </c>
      <c r="E35974">
        <v>-999</v>
      </c>
      <c r="H35974">
        <v>105</v>
      </c>
      <c r="I35974" s="3">
        <v>-999</v>
      </c>
    </row>
    <row r="35975" spans="1:9" x14ac:dyDescent="0.25">
      <c r="A35975" t="s">
        <v>2534</v>
      </c>
      <c r="B35975">
        <v>2008</v>
      </c>
      <c r="C35975">
        <v>103</v>
      </c>
      <c r="D35975">
        <v>-999</v>
      </c>
      <c r="E35975">
        <v>-999</v>
      </c>
      <c r="H35975">
        <v>106</v>
      </c>
      <c r="I35975" s="3">
        <v>-999</v>
      </c>
    </row>
    <row r="35976" spans="1:9" x14ac:dyDescent="0.25">
      <c r="A35976" t="s">
        <v>2534</v>
      </c>
      <c r="B35976">
        <v>2008</v>
      </c>
      <c r="C35976">
        <v>104</v>
      </c>
      <c r="D35976">
        <v>-999</v>
      </c>
      <c r="E35976">
        <v>-999</v>
      </c>
      <c r="H35976">
        <v>107</v>
      </c>
      <c r="I35976" s="3">
        <v>-999</v>
      </c>
    </row>
    <row r="35977" spans="1:9" x14ac:dyDescent="0.25">
      <c r="A35977" t="s">
        <v>2534</v>
      </c>
      <c r="B35977">
        <v>2008</v>
      </c>
      <c r="C35977">
        <v>105</v>
      </c>
      <c r="D35977">
        <v>-999</v>
      </c>
      <c r="E35977">
        <v>-999</v>
      </c>
      <c r="H35977">
        <v>108</v>
      </c>
      <c r="I35977" s="3">
        <v>-999</v>
      </c>
    </row>
    <row r="35978" spans="1:9" x14ac:dyDescent="0.25">
      <c r="A35978" t="s">
        <v>2534</v>
      </c>
      <c r="B35978">
        <v>2008</v>
      </c>
      <c r="C35978">
        <v>106</v>
      </c>
      <c r="D35978">
        <v>-999</v>
      </c>
      <c r="E35978">
        <v>-999</v>
      </c>
      <c r="H35978">
        <v>109</v>
      </c>
      <c r="I35978" s="3">
        <v>-999</v>
      </c>
    </row>
    <row r="35979" spans="1:9" x14ac:dyDescent="0.25">
      <c r="A35979" t="s">
        <v>2534</v>
      </c>
      <c r="B35979">
        <v>2008</v>
      </c>
      <c r="C35979">
        <v>107</v>
      </c>
      <c r="D35979">
        <v>-999</v>
      </c>
      <c r="E35979">
        <v>-999</v>
      </c>
      <c r="H35979">
        <v>110</v>
      </c>
      <c r="I35979" s="3">
        <v>-999</v>
      </c>
    </row>
    <row r="35980" spans="1:9" x14ac:dyDescent="0.25">
      <c r="A35980" t="s">
        <v>2534</v>
      </c>
      <c r="B35980">
        <v>2008</v>
      </c>
      <c r="C35980">
        <v>108</v>
      </c>
      <c r="D35980">
        <v>-999</v>
      </c>
      <c r="E35980">
        <v>-999</v>
      </c>
      <c r="H35980">
        <v>111</v>
      </c>
      <c r="I35980" s="3">
        <v>-999</v>
      </c>
    </row>
    <row r="35981" spans="1:9" x14ac:dyDescent="0.25">
      <c r="A35981" t="s">
        <v>2534</v>
      </c>
      <c r="B35981">
        <v>2008</v>
      </c>
      <c r="C35981">
        <v>109</v>
      </c>
      <c r="D35981">
        <v>-999</v>
      </c>
      <c r="E35981">
        <v>-999</v>
      </c>
      <c r="H35981">
        <v>112</v>
      </c>
      <c r="I35981" s="3">
        <v>-999</v>
      </c>
    </row>
    <row r="35982" spans="1:9" x14ac:dyDescent="0.25">
      <c r="A35982" t="s">
        <v>2534</v>
      </c>
      <c r="B35982">
        <v>2008</v>
      </c>
      <c r="C35982">
        <v>110</v>
      </c>
      <c r="D35982">
        <v>-999</v>
      </c>
      <c r="E35982">
        <v>-999</v>
      </c>
      <c r="H35982">
        <v>113</v>
      </c>
      <c r="I35982" s="3">
        <v>-999</v>
      </c>
    </row>
    <row r="35983" spans="1:9" x14ac:dyDescent="0.25">
      <c r="A35983" t="s">
        <v>2534</v>
      </c>
      <c r="B35983">
        <v>2008</v>
      </c>
      <c r="C35983">
        <v>111</v>
      </c>
      <c r="D35983">
        <v>-999</v>
      </c>
      <c r="E35983">
        <v>-999</v>
      </c>
      <c r="H35983">
        <v>114</v>
      </c>
      <c r="I35983" s="3">
        <v>-999</v>
      </c>
    </row>
    <row r="35984" spans="1:9" x14ac:dyDescent="0.25">
      <c r="A35984" t="s">
        <v>2534</v>
      </c>
      <c r="B35984">
        <v>2008</v>
      </c>
      <c r="C35984">
        <v>112</v>
      </c>
      <c r="D35984">
        <v>-999</v>
      </c>
      <c r="E35984">
        <v>-999</v>
      </c>
      <c r="H35984">
        <v>115</v>
      </c>
      <c r="I35984" s="3">
        <v>-999</v>
      </c>
    </row>
    <row r="35985" spans="1:9" x14ac:dyDescent="0.25">
      <c r="A35985" t="s">
        <v>2534</v>
      </c>
      <c r="B35985">
        <v>2008</v>
      </c>
      <c r="C35985">
        <v>113</v>
      </c>
      <c r="D35985">
        <v>-999</v>
      </c>
      <c r="E35985">
        <v>-999</v>
      </c>
      <c r="H35985">
        <v>116</v>
      </c>
      <c r="I35985" s="3">
        <v>-999</v>
      </c>
    </row>
    <row r="35986" spans="1:9" x14ac:dyDescent="0.25">
      <c r="A35986" t="s">
        <v>2534</v>
      </c>
      <c r="B35986">
        <v>2008</v>
      </c>
      <c r="C35986">
        <v>114</v>
      </c>
      <c r="D35986">
        <v>-999</v>
      </c>
      <c r="E35986">
        <v>-999</v>
      </c>
      <c r="H35986">
        <v>117</v>
      </c>
      <c r="I35986" s="3">
        <v>-999</v>
      </c>
    </row>
    <row r="35987" spans="1:9" x14ac:dyDescent="0.25">
      <c r="A35987" t="s">
        <v>2534</v>
      </c>
      <c r="B35987">
        <v>2008</v>
      </c>
      <c r="C35987">
        <v>115</v>
      </c>
      <c r="D35987">
        <v>-999</v>
      </c>
      <c r="E35987">
        <v>-999</v>
      </c>
      <c r="H35987">
        <v>118</v>
      </c>
      <c r="I35987" s="3">
        <v>-999</v>
      </c>
    </row>
    <row r="35988" spans="1:9" x14ac:dyDescent="0.25">
      <c r="A35988" t="s">
        <v>2534</v>
      </c>
      <c r="B35988">
        <v>2008</v>
      </c>
      <c r="C35988">
        <v>116</v>
      </c>
      <c r="D35988">
        <v>-999</v>
      </c>
      <c r="E35988">
        <v>-999</v>
      </c>
      <c r="H35988">
        <v>119</v>
      </c>
      <c r="I35988" s="3">
        <v>-999</v>
      </c>
    </row>
    <row r="35989" spans="1:9" x14ac:dyDescent="0.25">
      <c r="A35989" t="s">
        <v>2534</v>
      </c>
      <c r="B35989">
        <v>2008</v>
      </c>
      <c r="C35989">
        <v>117</v>
      </c>
      <c r="D35989">
        <v>-999</v>
      </c>
      <c r="E35989">
        <v>-999</v>
      </c>
      <c r="H35989">
        <v>120</v>
      </c>
      <c r="I35989" s="3">
        <v>-999</v>
      </c>
    </row>
    <row r="35990" spans="1:9" x14ac:dyDescent="0.25">
      <c r="A35990" t="s">
        <v>2534</v>
      </c>
      <c r="B35990">
        <v>2008</v>
      </c>
      <c r="C35990">
        <v>118</v>
      </c>
      <c r="D35990">
        <v>-999</v>
      </c>
      <c r="E35990">
        <v>-999</v>
      </c>
      <c r="H35990">
        <v>121</v>
      </c>
      <c r="I35990" s="3">
        <v>-999</v>
      </c>
    </row>
    <row r="35991" spans="1:9" x14ac:dyDescent="0.25">
      <c r="A35991" t="s">
        <v>2534</v>
      </c>
      <c r="B35991">
        <v>2008</v>
      </c>
      <c r="C35991">
        <v>119</v>
      </c>
      <c r="D35991">
        <v>-999</v>
      </c>
      <c r="E35991">
        <v>-999</v>
      </c>
      <c r="H35991">
        <v>122</v>
      </c>
      <c r="I35991" s="3">
        <v>-999</v>
      </c>
    </row>
    <row r="35992" spans="1:9" x14ac:dyDescent="0.25">
      <c r="A35992" t="s">
        <v>2534</v>
      </c>
      <c r="B35992">
        <v>2008</v>
      </c>
      <c r="C35992">
        <v>120</v>
      </c>
      <c r="D35992">
        <v>-999</v>
      </c>
      <c r="E35992">
        <v>-999</v>
      </c>
      <c r="H35992">
        <v>123</v>
      </c>
      <c r="I35992" s="3">
        <v>-999</v>
      </c>
    </row>
    <row r="35993" spans="1:9" x14ac:dyDescent="0.25">
      <c r="A35993" t="s">
        <v>2534</v>
      </c>
      <c r="B35993">
        <v>2008</v>
      </c>
      <c r="C35993">
        <v>121</v>
      </c>
      <c r="D35993">
        <v>-999</v>
      </c>
      <c r="E35993">
        <v>-999</v>
      </c>
      <c r="H35993">
        <v>124</v>
      </c>
      <c r="I35993" s="3">
        <v>-999</v>
      </c>
    </row>
    <row r="35994" spans="1:9" x14ac:dyDescent="0.25">
      <c r="A35994" t="s">
        <v>2534</v>
      </c>
      <c r="B35994">
        <v>2008</v>
      </c>
      <c r="C35994">
        <v>122</v>
      </c>
      <c r="D35994">
        <v>-999</v>
      </c>
      <c r="E35994">
        <v>-999</v>
      </c>
      <c r="H35994">
        <v>125</v>
      </c>
      <c r="I35994" s="3">
        <v>-999</v>
      </c>
    </row>
    <row r="35995" spans="1:9" x14ac:dyDescent="0.25">
      <c r="A35995" t="s">
        <v>2534</v>
      </c>
      <c r="B35995">
        <v>2008</v>
      </c>
      <c r="C35995">
        <v>123</v>
      </c>
      <c r="D35995">
        <v>-999</v>
      </c>
      <c r="E35995">
        <v>-999</v>
      </c>
      <c r="H35995">
        <v>126</v>
      </c>
      <c r="I35995" s="3">
        <v>-999</v>
      </c>
    </row>
    <row r="35996" spans="1:9" x14ac:dyDescent="0.25">
      <c r="A35996" t="s">
        <v>2534</v>
      </c>
      <c r="B35996">
        <v>2008</v>
      </c>
      <c r="C35996">
        <v>124</v>
      </c>
      <c r="D35996">
        <v>-999</v>
      </c>
      <c r="E35996">
        <v>-999</v>
      </c>
      <c r="H35996">
        <v>127</v>
      </c>
      <c r="I35996" s="3">
        <v>-999</v>
      </c>
    </row>
    <row r="35997" spans="1:9" x14ac:dyDescent="0.25">
      <c r="A35997" t="s">
        <v>2534</v>
      </c>
      <c r="B35997">
        <v>2008</v>
      </c>
      <c r="C35997">
        <v>125</v>
      </c>
      <c r="D35997">
        <v>-999</v>
      </c>
      <c r="E35997">
        <v>-999</v>
      </c>
      <c r="H35997">
        <v>128</v>
      </c>
      <c r="I35997" s="3">
        <v>-999</v>
      </c>
    </row>
    <row r="35998" spans="1:9" x14ac:dyDescent="0.25">
      <c r="A35998" t="s">
        <v>2534</v>
      </c>
      <c r="B35998">
        <v>2008</v>
      </c>
      <c r="C35998">
        <v>126</v>
      </c>
      <c r="D35998">
        <v>-999</v>
      </c>
      <c r="E35998">
        <v>-999</v>
      </c>
      <c r="H35998">
        <v>129</v>
      </c>
      <c r="I35998" s="3">
        <v>-999</v>
      </c>
    </row>
    <row r="35999" spans="1:9" x14ac:dyDescent="0.25">
      <c r="A35999" t="s">
        <v>2534</v>
      </c>
      <c r="B35999">
        <v>2008</v>
      </c>
      <c r="C35999">
        <v>127</v>
      </c>
      <c r="D35999">
        <v>-999</v>
      </c>
      <c r="E35999">
        <v>-999</v>
      </c>
      <c r="H35999">
        <v>130</v>
      </c>
      <c r="I35999" s="3">
        <v>-999</v>
      </c>
    </row>
    <row r="36000" spans="1:9" x14ac:dyDescent="0.25">
      <c r="A36000" t="s">
        <v>2534</v>
      </c>
      <c r="B36000">
        <v>2008</v>
      </c>
      <c r="C36000">
        <v>128</v>
      </c>
      <c r="D36000">
        <v>-999</v>
      </c>
      <c r="E36000">
        <v>-999</v>
      </c>
      <c r="H36000">
        <v>131</v>
      </c>
      <c r="I36000" s="3">
        <v>-999</v>
      </c>
    </row>
    <row r="36001" spans="1:9" x14ac:dyDescent="0.25">
      <c r="A36001" t="s">
        <v>2534</v>
      </c>
      <c r="B36001">
        <v>2008</v>
      </c>
      <c r="C36001">
        <v>129</v>
      </c>
      <c r="D36001">
        <v>-999</v>
      </c>
      <c r="E36001">
        <v>-999</v>
      </c>
      <c r="H36001">
        <v>132</v>
      </c>
      <c r="I36001" s="3">
        <v>-999</v>
      </c>
    </row>
    <row r="36002" spans="1:9" x14ac:dyDescent="0.25">
      <c r="A36002" t="s">
        <v>2534</v>
      </c>
      <c r="B36002">
        <v>2008</v>
      </c>
      <c r="C36002">
        <v>130</v>
      </c>
      <c r="D36002">
        <v>-999</v>
      </c>
      <c r="E36002">
        <v>-999</v>
      </c>
      <c r="H36002">
        <v>133</v>
      </c>
      <c r="I36002" s="3">
        <v>-999</v>
      </c>
    </row>
    <row r="36003" spans="1:9" x14ac:dyDescent="0.25">
      <c r="A36003" t="s">
        <v>2534</v>
      </c>
      <c r="B36003">
        <v>2008</v>
      </c>
      <c r="C36003">
        <v>131</v>
      </c>
      <c r="D36003">
        <v>-999</v>
      </c>
      <c r="E36003">
        <v>-999</v>
      </c>
      <c r="H36003">
        <v>134</v>
      </c>
      <c r="I36003" s="3">
        <v>-999</v>
      </c>
    </row>
    <row r="36004" spans="1:9" x14ac:dyDescent="0.25">
      <c r="A36004" t="s">
        <v>2534</v>
      </c>
      <c r="B36004">
        <v>2008</v>
      </c>
      <c r="C36004">
        <v>132</v>
      </c>
      <c r="D36004">
        <v>-999</v>
      </c>
      <c r="E36004">
        <v>-999</v>
      </c>
      <c r="H36004">
        <v>135</v>
      </c>
      <c r="I36004" s="3">
        <v>-999</v>
      </c>
    </row>
    <row r="36005" spans="1:9" x14ac:dyDescent="0.25">
      <c r="A36005" t="s">
        <v>2534</v>
      </c>
      <c r="B36005">
        <v>2008</v>
      </c>
      <c r="C36005">
        <v>133</v>
      </c>
      <c r="D36005">
        <v>-999</v>
      </c>
      <c r="E36005">
        <v>-999</v>
      </c>
      <c r="H36005">
        <v>136</v>
      </c>
      <c r="I36005" s="3">
        <v>-999</v>
      </c>
    </row>
    <row r="36006" spans="1:9" x14ac:dyDescent="0.25">
      <c r="A36006" t="s">
        <v>2534</v>
      </c>
      <c r="B36006">
        <v>2008</v>
      </c>
      <c r="C36006">
        <v>134</v>
      </c>
      <c r="D36006">
        <v>-999</v>
      </c>
      <c r="E36006">
        <v>-999</v>
      </c>
      <c r="H36006">
        <v>137</v>
      </c>
      <c r="I36006" s="3">
        <v>-999</v>
      </c>
    </row>
    <row r="36007" spans="1:9" x14ac:dyDescent="0.25">
      <c r="A36007" t="s">
        <v>2534</v>
      </c>
      <c r="B36007">
        <v>2008</v>
      </c>
      <c r="C36007">
        <v>135</v>
      </c>
      <c r="D36007">
        <v>-999</v>
      </c>
      <c r="E36007">
        <v>-999</v>
      </c>
      <c r="H36007">
        <v>138</v>
      </c>
      <c r="I36007" s="3">
        <v>-999</v>
      </c>
    </row>
    <row r="36008" spans="1:9" x14ac:dyDescent="0.25">
      <c r="A36008" t="s">
        <v>2534</v>
      </c>
      <c r="B36008">
        <v>2008</v>
      </c>
      <c r="C36008">
        <v>136</v>
      </c>
      <c r="D36008">
        <v>-999</v>
      </c>
      <c r="E36008">
        <v>-999</v>
      </c>
      <c r="H36008">
        <v>139</v>
      </c>
      <c r="I36008" s="3">
        <v>-999</v>
      </c>
    </row>
    <row r="36009" spans="1:9" x14ac:dyDescent="0.25">
      <c r="A36009" t="s">
        <v>2534</v>
      </c>
      <c r="B36009">
        <v>2008</v>
      </c>
      <c r="C36009">
        <v>137</v>
      </c>
      <c r="D36009">
        <v>-999</v>
      </c>
      <c r="E36009">
        <v>-999</v>
      </c>
      <c r="H36009">
        <v>140</v>
      </c>
      <c r="I36009" s="3">
        <v>-999</v>
      </c>
    </row>
    <row r="36010" spans="1:9" x14ac:dyDescent="0.25">
      <c r="A36010" t="s">
        <v>2534</v>
      </c>
      <c r="B36010">
        <v>2008</v>
      </c>
      <c r="C36010">
        <v>138</v>
      </c>
      <c r="D36010">
        <v>-999</v>
      </c>
      <c r="E36010">
        <v>-999</v>
      </c>
      <c r="H36010">
        <v>141</v>
      </c>
      <c r="I36010" s="3">
        <v>-999</v>
      </c>
    </row>
    <row r="36011" spans="1:9" x14ac:dyDescent="0.25">
      <c r="A36011" t="s">
        <v>2534</v>
      </c>
      <c r="B36011">
        <v>2008</v>
      </c>
      <c r="C36011">
        <v>139</v>
      </c>
      <c r="D36011">
        <v>-999</v>
      </c>
      <c r="E36011">
        <v>-999</v>
      </c>
      <c r="H36011">
        <v>142</v>
      </c>
      <c r="I36011" s="3">
        <v>-999</v>
      </c>
    </row>
    <row r="36012" spans="1:9" x14ac:dyDescent="0.25">
      <c r="A36012" t="s">
        <v>2534</v>
      </c>
      <c r="B36012">
        <v>2008</v>
      </c>
      <c r="C36012">
        <v>140</v>
      </c>
      <c r="D36012">
        <v>-999</v>
      </c>
      <c r="E36012">
        <v>-999</v>
      </c>
      <c r="H36012">
        <v>143</v>
      </c>
      <c r="I36012" s="3">
        <v>-999</v>
      </c>
    </row>
    <row r="36013" spans="1:9" x14ac:dyDescent="0.25">
      <c r="A36013" t="s">
        <v>2534</v>
      </c>
      <c r="B36013">
        <v>2008</v>
      </c>
      <c r="C36013">
        <v>141</v>
      </c>
      <c r="D36013">
        <v>-999</v>
      </c>
      <c r="E36013">
        <v>-999</v>
      </c>
      <c r="H36013">
        <v>144</v>
      </c>
      <c r="I36013" s="3">
        <v>-999</v>
      </c>
    </row>
    <row r="36014" spans="1:9" x14ac:dyDescent="0.25">
      <c r="A36014" t="s">
        <v>2534</v>
      </c>
      <c r="B36014">
        <v>2008</v>
      </c>
      <c r="C36014">
        <v>142</v>
      </c>
      <c r="D36014">
        <v>-999</v>
      </c>
      <c r="E36014">
        <v>-999</v>
      </c>
      <c r="H36014">
        <v>145</v>
      </c>
      <c r="I36014" s="3">
        <v>-999</v>
      </c>
    </row>
    <row r="36015" spans="1:9" x14ac:dyDescent="0.25">
      <c r="A36015" t="s">
        <v>2534</v>
      </c>
      <c r="B36015">
        <v>2008</v>
      </c>
      <c r="C36015">
        <v>143</v>
      </c>
      <c r="D36015">
        <v>-999</v>
      </c>
      <c r="E36015">
        <v>-999</v>
      </c>
      <c r="H36015">
        <v>146</v>
      </c>
      <c r="I36015" s="3">
        <v>-999</v>
      </c>
    </row>
    <row r="36016" spans="1:9" x14ac:dyDescent="0.25">
      <c r="A36016" t="s">
        <v>2534</v>
      </c>
      <c r="B36016">
        <v>2008</v>
      </c>
      <c r="C36016">
        <v>144</v>
      </c>
      <c r="D36016">
        <v>-999</v>
      </c>
      <c r="E36016">
        <v>-999</v>
      </c>
      <c r="H36016">
        <v>147</v>
      </c>
      <c r="I36016" s="3">
        <v>-999</v>
      </c>
    </row>
    <row r="36017" spans="1:9" x14ac:dyDescent="0.25">
      <c r="A36017" t="s">
        <v>2534</v>
      </c>
      <c r="B36017">
        <v>2008</v>
      </c>
      <c r="C36017">
        <v>145</v>
      </c>
      <c r="D36017">
        <v>-999</v>
      </c>
      <c r="E36017">
        <v>-999</v>
      </c>
      <c r="H36017">
        <v>148</v>
      </c>
      <c r="I36017" s="3">
        <v>-999</v>
      </c>
    </row>
    <row r="36018" spans="1:9" x14ac:dyDescent="0.25">
      <c r="A36018" t="s">
        <v>2534</v>
      </c>
      <c r="B36018">
        <v>2008</v>
      </c>
      <c r="C36018">
        <v>146</v>
      </c>
      <c r="D36018">
        <v>-999</v>
      </c>
      <c r="E36018">
        <v>-999</v>
      </c>
      <c r="H36018">
        <v>149</v>
      </c>
      <c r="I36018" s="3">
        <v>-999</v>
      </c>
    </row>
    <row r="36019" spans="1:9" x14ac:dyDescent="0.25">
      <c r="A36019" t="s">
        <v>2534</v>
      </c>
      <c r="B36019">
        <v>2008</v>
      </c>
      <c r="C36019">
        <v>147</v>
      </c>
      <c r="D36019">
        <v>-999</v>
      </c>
      <c r="E36019">
        <v>-999</v>
      </c>
      <c r="H36019">
        <v>150</v>
      </c>
      <c r="I36019" s="3">
        <v>-999</v>
      </c>
    </row>
    <row r="36020" spans="1:9" x14ac:dyDescent="0.25">
      <c r="A36020" t="s">
        <v>2534</v>
      </c>
      <c r="B36020">
        <v>2008</v>
      </c>
      <c r="C36020">
        <v>148</v>
      </c>
      <c r="D36020">
        <v>-999</v>
      </c>
      <c r="E36020">
        <v>-999</v>
      </c>
      <c r="H36020">
        <v>151</v>
      </c>
      <c r="I36020" s="3">
        <v>-999</v>
      </c>
    </row>
    <row r="36021" spans="1:9" x14ac:dyDescent="0.25">
      <c r="A36021" t="s">
        <v>2534</v>
      </c>
      <c r="B36021">
        <v>2008</v>
      </c>
      <c r="C36021">
        <v>149</v>
      </c>
      <c r="D36021">
        <v>-999</v>
      </c>
      <c r="E36021">
        <v>-999</v>
      </c>
      <c r="H36021">
        <v>152</v>
      </c>
      <c r="I36021" s="3">
        <v>-999</v>
      </c>
    </row>
    <row r="36022" spans="1:9" x14ac:dyDescent="0.25">
      <c r="A36022" t="s">
        <v>2534</v>
      </c>
      <c r="B36022">
        <v>2008</v>
      </c>
      <c r="C36022">
        <v>150</v>
      </c>
      <c r="D36022">
        <v>-999</v>
      </c>
      <c r="E36022">
        <v>-999</v>
      </c>
      <c r="H36022">
        <v>153</v>
      </c>
      <c r="I36022" s="3">
        <v>-999</v>
      </c>
    </row>
    <row r="36023" spans="1:9" x14ac:dyDescent="0.25">
      <c r="A36023" t="s">
        <v>2534</v>
      </c>
      <c r="B36023">
        <v>2008</v>
      </c>
      <c r="C36023">
        <v>151</v>
      </c>
      <c r="D36023">
        <v>-999</v>
      </c>
      <c r="E36023">
        <v>-999</v>
      </c>
      <c r="H36023">
        <v>154</v>
      </c>
      <c r="I36023" s="3">
        <v>-999</v>
      </c>
    </row>
    <row r="36024" spans="1:9" x14ac:dyDescent="0.25">
      <c r="A36024" t="s">
        <v>2534</v>
      </c>
      <c r="B36024">
        <v>2008</v>
      </c>
      <c r="C36024">
        <v>152</v>
      </c>
      <c r="D36024">
        <v>-999</v>
      </c>
      <c r="E36024">
        <v>-999</v>
      </c>
      <c r="H36024">
        <v>155</v>
      </c>
      <c r="I36024" s="3">
        <v>-999</v>
      </c>
    </row>
    <row r="36025" spans="1:9" x14ac:dyDescent="0.25">
      <c r="A36025" t="s">
        <v>2534</v>
      </c>
      <c r="B36025">
        <v>2008</v>
      </c>
      <c r="C36025">
        <v>153</v>
      </c>
      <c r="D36025">
        <v>-999</v>
      </c>
      <c r="E36025">
        <v>-999</v>
      </c>
      <c r="H36025">
        <v>156</v>
      </c>
      <c r="I36025" s="3">
        <v>-999</v>
      </c>
    </row>
    <row r="36026" spans="1:9" x14ac:dyDescent="0.25">
      <c r="A36026" t="s">
        <v>2534</v>
      </c>
      <c r="B36026">
        <v>2008</v>
      </c>
      <c r="C36026">
        <v>154</v>
      </c>
      <c r="D36026">
        <v>-999</v>
      </c>
      <c r="E36026">
        <v>-999</v>
      </c>
      <c r="H36026">
        <v>157</v>
      </c>
      <c r="I36026" s="3">
        <v>-999</v>
      </c>
    </row>
    <row r="36027" spans="1:9" x14ac:dyDescent="0.25">
      <c r="A36027" t="s">
        <v>2534</v>
      </c>
      <c r="B36027">
        <v>2008</v>
      </c>
      <c r="C36027">
        <v>155</v>
      </c>
      <c r="D36027">
        <v>-999</v>
      </c>
      <c r="E36027">
        <v>-999</v>
      </c>
      <c r="H36027">
        <v>158</v>
      </c>
      <c r="I36027" s="3">
        <v>-999</v>
      </c>
    </row>
    <row r="36028" spans="1:9" x14ac:dyDescent="0.25">
      <c r="A36028" t="s">
        <v>2534</v>
      </c>
      <c r="B36028">
        <v>2008</v>
      </c>
      <c r="C36028">
        <v>156</v>
      </c>
      <c r="D36028">
        <v>-999</v>
      </c>
      <c r="E36028">
        <v>-999</v>
      </c>
      <c r="H36028">
        <v>159</v>
      </c>
      <c r="I36028" s="3">
        <v>-999</v>
      </c>
    </row>
    <row r="36029" spans="1:9" x14ac:dyDescent="0.25">
      <c r="A36029" t="s">
        <v>2534</v>
      </c>
      <c r="B36029">
        <v>2008</v>
      </c>
      <c r="C36029">
        <v>157</v>
      </c>
      <c r="D36029">
        <v>-999</v>
      </c>
      <c r="E36029">
        <v>-999</v>
      </c>
      <c r="H36029">
        <v>160</v>
      </c>
      <c r="I36029" s="3">
        <v>-999</v>
      </c>
    </row>
    <row r="36030" spans="1:9" x14ac:dyDescent="0.25">
      <c r="A36030" t="s">
        <v>2534</v>
      </c>
      <c r="B36030">
        <v>2008</v>
      </c>
      <c r="C36030">
        <v>158</v>
      </c>
      <c r="D36030">
        <v>-999</v>
      </c>
      <c r="E36030">
        <v>-999</v>
      </c>
      <c r="H36030">
        <v>161</v>
      </c>
      <c r="I36030" s="3">
        <v>-999</v>
      </c>
    </row>
    <row r="36031" spans="1:9" x14ac:dyDescent="0.25">
      <c r="A36031" t="s">
        <v>2534</v>
      </c>
      <c r="B36031">
        <v>2008</v>
      </c>
      <c r="C36031">
        <v>159</v>
      </c>
      <c r="D36031">
        <v>-999</v>
      </c>
      <c r="E36031">
        <v>-999</v>
      </c>
      <c r="H36031">
        <v>162</v>
      </c>
      <c r="I36031" s="3">
        <v>-999</v>
      </c>
    </row>
    <row r="36032" spans="1:9" x14ac:dyDescent="0.25">
      <c r="A36032" t="s">
        <v>2534</v>
      </c>
      <c r="B36032">
        <v>2008</v>
      </c>
      <c r="C36032">
        <v>160</v>
      </c>
      <c r="D36032">
        <v>-999</v>
      </c>
      <c r="E36032">
        <v>-999</v>
      </c>
      <c r="H36032">
        <v>163</v>
      </c>
      <c r="I36032" s="3">
        <v>-999</v>
      </c>
    </row>
    <row r="36033" spans="1:9" x14ac:dyDescent="0.25">
      <c r="A36033" t="s">
        <v>2534</v>
      </c>
      <c r="B36033">
        <v>2008</v>
      </c>
      <c r="C36033">
        <v>161</v>
      </c>
      <c r="D36033">
        <v>-999</v>
      </c>
      <c r="E36033">
        <v>-999</v>
      </c>
      <c r="H36033">
        <v>164</v>
      </c>
      <c r="I36033" s="3">
        <v>-999</v>
      </c>
    </row>
    <row r="36034" spans="1:9" x14ac:dyDescent="0.25">
      <c r="A36034" t="s">
        <v>2534</v>
      </c>
      <c r="B36034">
        <v>2008</v>
      </c>
      <c r="C36034">
        <v>162</v>
      </c>
      <c r="D36034">
        <v>-999</v>
      </c>
      <c r="E36034">
        <v>-999</v>
      </c>
      <c r="H36034">
        <v>165</v>
      </c>
      <c r="I36034" s="3">
        <v>-999</v>
      </c>
    </row>
    <row r="36035" spans="1:9" x14ac:dyDescent="0.25">
      <c r="A36035" t="s">
        <v>2534</v>
      </c>
      <c r="B36035">
        <v>2008</v>
      </c>
      <c r="C36035">
        <v>163</v>
      </c>
      <c r="D36035">
        <v>-999</v>
      </c>
      <c r="E36035">
        <v>-999</v>
      </c>
      <c r="H36035">
        <v>166</v>
      </c>
      <c r="I36035" s="3">
        <v>-999</v>
      </c>
    </row>
    <row r="36036" spans="1:9" x14ac:dyDescent="0.25">
      <c r="A36036" t="s">
        <v>2534</v>
      </c>
      <c r="B36036">
        <v>2008</v>
      </c>
      <c r="C36036">
        <v>164</v>
      </c>
      <c r="D36036">
        <v>-999</v>
      </c>
      <c r="E36036">
        <v>-999</v>
      </c>
      <c r="H36036">
        <v>167</v>
      </c>
      <c r="I36036" s="3">
        <v>-999</v>
      </c>
    </row>
    <row r="36037" spans="1:9" x14ac:dyDescent="0.25">
      <c r="A36037" t="s">
        <v>2534</v>
      </c>
      <c r="B36037">
        <v>2008</v>
      </c>
      <c r="C36037">
        <v>165</v>
      </c>
      <c r="D36037">
        <v>-999</v>
      </c>
      <c r="E36037">
        <v>-999</v>
      </c>
      <c r="H36037">
        <v>168</v>
      </c>
      <c r="I36037" s="3">
        <v>-999</v>
      </c>
    </row>
    <row r="36038" spans="1:9" x14ac:dyDescent="0.25">
      <c r="A36038" t="s">
        <v>2534</v>
      </c>
      <c r="B36038">
        <v>2008</v>
      </c>
      <c r="C36038">
        <v>166</v>
      </c>
      <c r="D36038">
        <v>-999</v>
      </c>
      <c r="E36038">
        <v>-999</v>
      </c>
      <c r="H36038">
        <v>169</v>
      </c>
      <c r="I36038" s="3">
        <v>-999</v>
      </c>
    </row>
    <row r="36039" spans="1:9" x14ac:dyDescent="0.25">
      <c r="A36039" t="s">
        <v>2534</v>
      </c>
      <c r="B36039">
        <v>2008</v>
      </c>
      <c r="C36039">
        <v>167</v>
      </c>
      <c r="D36039">
        <v>-999</v>
      </c>
      <c r="E36039">
        <v>-999</v>
      </c>
      <c r="H36039">
        <v>170</v>
      </c>
      <c r="I36039" s="3">
        <v>-999</v>
      </c>
    </row>
    <row r="36040" spans="1:9" x14ac:dyDescent="0.25">
      <c r="A36040" t="s">
        <v>2534</v>
      </c>
      <c r="B36040">
        <v>2008</v>
      </c>
      <c r="C36040">
        <v>168</v>
      </c>
      <c r="D36040">
        <v>-999</v>
      </c>
      <c r="E36040">
        <v>-999</v>
      </c>
      <c r="H36040">
        <v>171</v>
      </c>
      <c r="I36040" s="3">
        <v>-999</v>
      </c>
    </row>
    <row r="36041" spans="1:9" x14ac:dyDescent="0.25">
      <c r="A36041" t="s">
        <v>2534</v>
      </c>
      <c r="B36041">
        <v>2008</v>
      </c>
      <c r="C36041">
        <v>169</v>
      </c>
      <c r="D36041">
        <v>-999</v>
      </c>
      <c r="E36041">
        <v>-999</v>
      </c>
      <c r="H36041">
        <v>172</v>
      </c>
      <c r="I36041" s="3">
        <v>-999</v>
      </c>
    </row>
    <row r="36042" spans="1:9" x14ac:dyDescent="0.25">
      <c r="A36042" t="s">
        <v>2534</v>
      </c>
      <c r="B36042">
        <v>2008</v>
      </c>
      <c r="C36042">
        <v>170</v>
      </c>
      <c r="D36042">
        <v>-999</v>
      </c>
      <c r="E36042">
        <v>-999</v>
      </c>
      <c r="H36042">
        <v>173</v>
      </c>
      <c r="I36042" s="3">
        <v>-999</v>
      </c>
    </row>
    <row r="36043" spans="1:9" x14ac:dyDescent="0.25">
      <c r="A36043" t="s">
        <v>2534</v>
      </c>
      <c r="B36043">
        <v>2008</v>
      </c>
      <c r="C36043">
        <v>171</v>
      </c>
      <c r="D36043">
        <v>-999</v>
      </c>
      <c r="E36043">
        <v>-999</v>
      </c>
      <c r="H36043">
        <v>174</v>
      </c>
      <c r="I36043" s="3">
        <v>-999</v>
      </c>
    </row>
    <row r="36044" spans="1:9" x14ac:dyDescent="0.25">
      <c r="A36044" t="s">
        <v>2534</v>
      </c>
      <c r="B36044">
        <v>2008</v>
      </c>
      <c r="C36044">
        <v>172</v>
      </c>
      <c r="D36044">
        <v>-999</v>
      </c>
      <c r="E36044">
        <v>-999</v>
      </c>
      <c r="H36044">
        <v>175</v>
      </c>
      <c r="I36044" s="3">
        <v>-999</v>
      </c>
    </row>
    <row r="36045" spans="1:9" x14ac:dyDescent="0.25">
      <c r="A36045" t="s">
        <v>2534</v>
      </c>
      <c r="B36045">
        <v>2008</v>
      </c>
      <c r="C36045">
        <v>173</v>
      </c>
      <c r="D36045">
        <v>-999</v>
      </c>
      <c r="E36045">
        <v>-999</v>
      </c>
      <c r="H36045">
        <v>176</v>
      </c>
      <c r="I36045" s="3">
        <v>-999</v>
      </c>
    </row>
    <row r="36046" spans="1:9" x14ac:dyDescent="0.25">
      <c r="A36046" t="s">
        <v>2534</v>
      </c>
      <c r="B36046">
        <v>2008</v>
      </c>
      <c r="C36046">
        <v>174</v>
      </c>
      <c r="D36046">
        <v>-999</v>
      </c>
      <c r="E36046">
        <v>-999</v>
      </c>
      <c r="H36046">
        <v>177</v>
      </c>
      <c r="I36046" s="3">
        <v>-999</v>
      </c>
    </row>
    <row r="36047" spans="1:9" x14ac:dyDescent="0.25">
      <c r="A36047" t="s">
        <v>2534</v>
      </c>
      <c r="B36047">
        <v>2008</v>
      </c>
      <c r="C36047">
        <v>175</v>
      </c>
      <c r="D36047">
        <v>-999</v>
      </c>
      <c r="E36047">
        <v>-999</v>
      </c>
      <c r="H36047">
        <v>178</v>
      </c>
      <c r="I36047" s="3">
        <v>-999</v>
      </c>
    </row>
    <row r="36048" spans="1:9" x14ac:dyDescent="0.25">
      <c r="A36048" t="s">
        <v>2534</v>
      </c>
      <c r="B36048">
        <v>2008</v>
      </c>
      <c r="C36048">
        <v>176</v>
      </c>
      <c r="D36048">
        <v>-999</v>
      </c>
      <c r="E36048">
        <v>-999</v>
      </c>
      <c r="H36048">
        <v>179</v>
      </c>
      <c r="I36048" s="3">
        <v>-999</v>
      </c>
    </row>
    <row r="36049" spans="1:9" x14ac:dyDescent="0.25">
      <c r="A36049" t="s">
        <v>2534</v>
      </c>
      <c r="B36049">
        <v>2008</v>
      </c>
      <c r="C36049">
        <v>177</v>
      </c>
      <c r="D36049">
        <v>-999</v>
      </c>
      <c r="E36049">
        <v>-999</v>
      </c>
      <c r="H36049">
        <v>180</v>
      </c>
      <c r="I36049" s="3">
        <v>-999</v>
      </c>
    </row>
    <row r="36050" spans="1:9" x14ac:dyDescent="0.25">
      <c r="A36050" t="s">
        <v>2534</v>
      </c>
      <c r="B36050">
        <v>2008</v>
      </c>
      <c r="C36050">
        <v>178</v>
      </c>
      <c r="D36050">
        <v>-999</v>
      </c>
      <c r="E36050">
        <v>-999</v>
      </c>
      <c r="H36050">
        <v>181</v>
      </c>
      <c r="I36050" s="3">
        <v>-999</v>
      </c>
    </row>
    <row r="36051" spans="1:9" x14ac:dyDescent="0.25">
      <c r="A36051" t="s">
        <v>2534</v>
      </c>
      <c r="B36051">
        <v>2008</v>
      </c>
      <c r="C36051">
        <v>179</v>
      </c>
      <c r="D36051">
        <v>-999</v>
      </c>
      <c r="E36051">
        <v>-999</v>
      </c>
      <c r="H36051">
        <v>182</v>
      </c>
      <c r="I36051" s="3">
        <v>-999</v>
      </c>
    </row>
    <row r="36052" spans="1:9" x14ac:dyDescent="0.25">
      <c r="A36052" t="s">
        <v>2534</v>
      </c>
      <c r="B36052">
        <v>2008</v>
      </c>
      <c r="C36052">
        <v>180</v>
      </c>
      <c r="D36052">
        <v>-999</v>
      </c>
      <c r="E36052">
        <v>-999</v>
      </c>
      <c r="H36052">
        <v>183</v>
      </c>
      <c r="I36052" s="3">
        <v>-999</v>
      </c>
    </row>
    <row r="36053" spans="1:9" x14ac:dyDescent="0.25">
      <c r="A36053" t="s">
        <v>2534</v>
      </c>
      <c r="B36053">
        <v>2008</v>
      </c>
      <c r="C36053">
        <v>181</v>
      </c>
      <c r="D36053">
        <v>-999</v>
      </c>
      <c r="E36053">
        <v>-999</v>
      </c>
      <c r="H36053">
        <v>184</v>
      </c>
      <c r="I36053" s="3">
        <v>-999</v>
      </c>
    </row>
    <row r="36054" spans="1:9" x14ac:dyDescent="0.25">
      <c r="A36054" t="s">
        <v>2534</v>
      </c>
      <c r="B36054">
        <v>2008</v>
      </c>
      <c r="C36054">
        <v>182</v>
      </c>
      <c r="D36054">
        <v>-999</v>
      </c>
      <c r="E36054">
        <v>-999</v>
      </c>
      <c r="H36054">
        <v>185</v>
      </c>
      <c r="I36054" s="3">
        <v>-999</v>
      </c>
    </row>
    <row r="36055" spans="1:9" x14ac:dyDescent="0.25">
      <c r="A36055" t="s">
        <v>2534</v>
      </c>
      <c r="B36055">
        <v>2008</v>
      </c>
      <c r="C36055">
        <v>183</v>
      </c>
      <c r="D36055">
        <v>-999</v>
      </c>
      <c r="E36055">
        <v>-999</v>
      </c>
      <c r="H36055">
        <v>186</v>
      </c>
      <c r="I36055" s="3">
        <v>-999</v>
      </c>
    </row>
    <row r="36056" spans="1:9" x14ac:dyDescent="0.25">
      <c r="A36056" t="s">
        <v>2534</v>
      </c>
      <c r="B36056">
        <v>2008</v>
      </c>
      <c r="C36056">
        <v>184</v>
      </c>
      <c r="D36056">
        <v>-999</v>
      </c>
      <c r="E36056">
        <v>-999</v>
      </c>
      <c r="H36056">
        <v>187</v>
      </c>
      <c r="I36056" s="3">
        <v>-999</v>
      </c>
    </row>
    <row r="36057" spans="1:9" x14ac:dyDescent="0.25">
      <c r="A36057" t="s">
        <v>2534</v>
      </c>
      <c r="B36057">
        <v>2008</v>
      </c>
      <c r="C36057">
        <v>185</v>
      </c>
      <c r="D36057">
        <v>-999</v>
      </c>
      <c r="E36057">
        <v>-999</v>
      </c>
      <c r="H36057">
        <v>188</v>
      </c>
      <c r="I36057" s="3">
        <v>-999</v>
      </c>
    </row>
    <row r="36058" spans="1:9" x14ac:dyDescent="0.25">
      <c r="A36058" t="s">
        <v>2534</v>
      </c>
      <c r="B36058">
        <v>2008</v>
      </c>
      <c r="C36058">
        <v>186</v>
      </c>
      <c r="D36058">
        <v>-999</v>
      </c>
      <c r="E36058">
        <v>-999</v>
      </c>
      <c r="H36058">
        <v>189</v>
      </c>
      <c r="I36058" s="3">
        <v>-999</v>
      </c>
    </row>
    <row r="36059" spans="1:9" x14ac:dyDescent="0.25">
      <c r="A36059" t="s">
        <v>2534</v>
      </c>
      <c r="B36059">
        <v>2008</v>
      </c>
      <c r="C36059">
        <v>187</v>
      </c>
      <c r="D36059">
        <v>-999</v>
      </c>
      <c r="E36059">
        <v>-999</v>
      </c>
      <c r="H36059">
        <v>190</v>
      </c>
      <c r="I36059" s="3">
        <v>-999</v>
      </c>
    </row>
    <row r="36060" spans="1:9" x14ac:dyDescent="0.25">
      <c r="A36060" t="s">
        <v>2534</v>
      </c>
      <c r="B36060">
        <v>2008</v>
      </c>
      <c r="C36060">
        <v>188</v>
      </c>
      <c r="D36060">
        <v>-999</v>
      </c>
      <c r="E36060">
        <v>-999</v>
      </c>
      <c r="H36060">
        <v>191</v>
      </c>
      <c r="I36060" s="3">
        <v>-999</v>
      </c>
    </row>
    <row r="36061" spans="1:9" x14ac:dyDescent="0.25">
      <c r="A36061" t="s">
        <v>2534</v>
      </c>
      <c r="B36061">
        <v>2008</v>
      </c>
      <c r="C36061">
        <v>189</v>
      </c>
      <c r="D36061">
        <v>-999</v>
      </c>
      <c r="E36061">
        <v>-999</v>
      </c>
      <c r="H36061">
        <v>192</v>
      </c>
      <c r="I36061" s="3">
        <v>-999</v>
      </c>
    </row>
    <row r="36062" spans="1:9" x14ac:dyDescent="0.25">
      <c r="A36062" t="s">
        <v>2534</v>
      </c>
      <c r="B36062">
        <v>2008</v>
      </c>
      <c r="C36062">
        <v>190</v>
      </c>
      <c r="D36062">
        <v>-999</v>
      </c>
      <c r="E36062">
        <v>-999</v>
      </c>
      <c r="H36062">
        <v>193</v>
      </c>
      <c r="I36062" s="3">
        <v>-999</v>
      </c>
    </row>
    <row r="36063" spans="1:9" x14ac:dyDescent="0.25">
      <c r="A36063" t="s">
        <v>2534</v>
      </c>
      <c r="B36063">
        <v>2008</v>
      </c>
      <c r="C36063">
        <v>191</v>
      </c>
      <c r="D36063">
        <v>-999</v>
      </c>
      <c r="E36063">
        <v>-999</v>
      </c>
      <c r="H36063">
        <v>194</v>
      </c>
      <c r="I36063" s="3">
        <v>-999</v>
      </c>
    </row>
    <row r="36064" spans="1:9" x14ac:dyDescent="0.25">
      <c r="A36064" t="s">
        <v>2534</v>
      </c>
      <c r="B36064">
        <v>2008</v>
      </c>
      <c r="C36064">
        <v>192</v>
      </c>
      <c r="D36064">
        <v>-999</v>
      </c>
      <c r="E36064">
        <v>-999</v>
      </c>
      <c r="H36064">
        <v>195</v>
      </c>
      <c r="I36064" s="3">
        <v>-999</v>
      </c>
    </row>
    <row r="36065" spans="1:9" x14ac:dyDescent="0.25">
      <c r="A36065" t="s">
        <v>2534</v>
      </c>
      <c r="B36065">
        <v>2008</v>
      </c>
      <c r="C36065">
        <v>193</v>
      </c>
      <c r="D36065">
        <v>-999</v>
      </c>
      <c r="E36065">
        <v>-999</v>
      </c>
      <c r="H36065">
        <v>196</v>
      </c>
      <c r="I36065" s="3">
        <v>-999</v>
      </c>
    </row>
    <row r="36066" spans="1:9" x14ac:dyDescent="0.25">
      <c r="A36066" t="s">
        <v>2534</v>
      </c>
      <c r="B36066">
        <v>2008</v>
      </c>
      <c r="C36066">
        <v>194</v>
      </c>
      <c r="D36066">
        <v>-999</v>
      </c>
      <c r="E36066">
        <v>-999</v>
      </c>
      <c r="H36066">
        <v>197</v>
      </c>
      <c r="I36066" s="3">
        <v>-999</v>
      </c>
    </row>
    <row r="36067" spans="1:9" x14ac:dyDescent="0.25">
      <c r="A36067" t="s">
        <v>2534</v>
      </c>
      <c r="B36067">
        <v>2008</v>
      </c>
      <c r="C36067">
        <v>195</v>
      </c>
      <c r="D36067">
        <v>-999</v>
      </c>
      <c r="E36067">
        <v>-999</v>
      </c>
      <c r="H36067">
        <v>198</v>
      </c>
      <c r="I36067" s="3">
        <v>-999</v>
      </c>
    </row>
    <row r="36068" spans="1:9" x14ac:dyDescent="0.25">
      <c r="A36068" t="s">
        <v>2534</v>
      </c>
      <c r="B36068">
        <v>2008</v>
      </c>
      <c r="C36068">
        <v>196</v>
      </c>
      <c r="D36068">
        <v>-999</v>
      </c>
      <c r="E36068">
        <v>-999</v>
      </c>
      <c r="H36068">
        <v>199</v>
      </c>
      <c r="I36068" s="3">
        <v>-999</v>
      </c>
    </row>
    <row r="36069" spans="1:9" x14ac:dyDescent="0.25">
      <c r="A36069" t="s">
        <v>2534</v>
      </c>
      <c r="B36069">
        <v>2008</v>
      </c>
      <c r="C36069">
        <v>197</v>
      </c>
      <c r="D36069">
        <v>-999</v>
      </c>
      <c r="E36069">
        <v>-999</v>
      </c>
      <c r="H36069">
        <v>200</v>
      </c>
      <c r="I36069" s="3">
        <v>-999</v>
      </c>
    </row>
    <row r="36070" spans="1:9" x14ac:dyDescent="0.25">
      <c r="A36070" t="s">
        <v>2534</v>
      </c>
      <c r="B36070">
        <v>2008</v>
      </c>
      <c r="C36070">
        <v>198</v>
      </c>
      <c r="D36070">
        <v>-999</v>
      </c>
      <c r="E36070">
        <v>-999</v>
      </c>
      <c r="H36070">
        <v>201</v>
      </c>
      <c r="I36070" s="3">
        <v>-999</v>
      </c>
    </row>
    <row r="36071" spans="1:9" x14ac:dyDescent="0.25">
      <c r="A36071" t="s">
        <v>2534</v>
      </c>
      <c r="B36071">
        <v>2008</v>
      </c>
      <c r="C36071">
        <v>199</v>
      </c>
      <c r="D36071">
        <v>-999</v>
      </c>
      <c r="E36071">
        <v>-999</v>
      </c>
      <c r="H36071">
        <v>202</v>
      </c>
      <c r="I36071" s="3">
        <v>-999</v>
      </c>
    </row>
    <row r="36072" spans="1:9" x14ac:dyDescent="0.25">
      <c r="A36072" t="s">
        <v>2534</v>
      </c>
      <c r="B36072">
        <v>2008</v>
      </c>
      <c r="C36072">
        <v>200</v>
      </c>
      <c r="D36072">
        <v>-999</v>
      </c>
      <c r="E36072">
        <v>-999</v>
      </c>
      <c r="H36072">
        <v>203</v>
      </c>
      <c r="I36072" s="3">
        <v>-999</v>
      </c>
    </row>
    <row r="36073" spans="1:9" x14ac:dyDescent="0.25">
      <c r="A36073" t="s">
        <v>2534</v>
      </c>
      <c r="B36073">
        <v>2008</v>
      </c>
      <c r="C36073">
        <v>201</v>
      </c>
      <c r="D36073">
        <v>-999</v>
      </c>
      <c r="E36073">
        <v>-999</v>
      </c>
      <c r="H36073">
        <v>204</v>
      </c>
      <c r="I36073" s="3">
        <v>-999</v>
      </c>
    </row>
    <row r="36074" spans="1:9" x14ac:dyDescent="0.25">
      <c r="A36074" t="s">
        <v>2534</v>
      </c>
      <c r="B36074">
        <v>2008</v>
      </c>
      <c r="C36074">
        <v>202</v>
      </c>
      <c r="D36074">
        <v>-999</v>
      </c>
      <c r="E36074">
        <v>-999</v>
      </c>
      <c r="H36074">
        <v>205</v>
      </c>
      <c r="I36074" s="3">
        <v>-999</v>
      </c>
    </row>
    <row r="36075" spans="1:9" x14ac:dyDescent="0.25">
      <c r="A36075" t="s">
        <v>2534</v>
      </c>
      <c r="B36075">
        <v>2008</v>
      </c>
      <c r="C36075">
        <v>203</v>
      </c>
      <c r="D36075">
        <v>-999</v>
      </c>
      <c r="E36075">
        <v>-999</v>
      </c>
      <c r="H36075">
        <v>206</v>
      </c>
      <c r="I36075" s="3">
        <v>-999</v>
      </c>
    </row>
    <row r="36076" spans="1:9" x14ac:dyDescent="0.25">
      <c r="A36076" t="s">
        <v>2534</v>
      </c>
      <c r="B36076">
        <v>2008</v>
      </c>
      <c r="C36076">
        <v>204</v>
      </c>
      <c r="D36076">
        <v>-999</v>
      </c>
      <c r="E36076">
        <v>-999</v>
      </c>
      <c r="H36076">
        <v>207</v>
      </c>
      <c r="I36076" s="3">
        <v>-999</v>
      </c>
    </row>
    <row r="36077" spans="1:9" x14ac:dyDescent="0.25">
      <c r="A36077" t="s">
        <v>2534</v>
      </c>
      <c r="B36077">
        <v>2008</v>
      </c>
      <c r="C36077">
        <v>205</v>
      </c>
      <c r="D36077">
        <v>-999</v>
      </c>
      <c r="E36077">
        <v>-999</v>
      </c>
      <c r="H36077">
        <v>208</v>
      </c>
      <c r="I36077" s="3">
        <v>-999</v>
      </c>
    </row>
    <row r="36078" spans="1:9" x14ac:dyDescent="0.25">
      <c r="A36078" t="s">
        <v>2534</v>
      </c>
      <c r="B36078">
        <v>2008</v>
      </c>
      <c r="C36078">
        <v>206</v>
      </c>
      <c r="D36078">
        <v>-999</v>
      </c>
      <c r="E36078">
        <v>-999</v>
      </c>
      <c r="H36078">
        <v>209</v>
      </c>
      <c r="I36078" s="3">
        <v>-999</v>
      </c>
    </row>
    <row r="36079" spans="1:9" x14ac:dyDescent="0.25">
      <c r="A36079" t="s">
        <v>2534</v>
      </c>
      <c r="B36079">
        <v>2008</v>
      </c>
      <c r="C36079">
        <v>207</v>
      </c>
      <c r="D36079">
        <v>-999</v>
      </c>
      <c r="E36079">
        <v>-999</v>
      </c>
      <c r="H36079">
        <v>210</v>
      </c>
      <c r="I36079" s="3">
        <v>-999</v>
      </c>
    </row>
    <row r="36080" spans="1:9" x14ac:dyDescent="0.25">
      <c r="A36080" t="s">
        <v>2534</v>
      </c>
      <c r="B36080">
        <v>2008</v>
      </c>
      <c r="C36080">
        <v>208</v>
      </c>
      <c r="D36080">
        <v>-999</v>
      </c>
      <c r="E36080">
        <v>-999</v>
      </c>
      <c r="H36080">
        <v>211</v>
      </c>
      <c r="I36080" s="3">
        <v>-999</v>
      </c>
    </row>
    <row r="36081" spans="1:9" x14ac:dyDescent="0.25">
      <c r="A36081" t="s">
        <v>2534</v>
      </c>
      <c r="B36081">
        <v>2008</v>
      </c>
      <c r="C36081">
        <v>209</v>
      </c>
      <c r="D36081">
        <v>-999</v>
      </c>
      <c r="E36081">
        <v>-999</v>
      </c>
      <c r="H36081">
        <v>212</v>
      </c>
      <c r="I36081" s="3">
        <v>-999</v>
      </c>
    </row>
    <row r="36082" spans="1:9" x14ac:dyDescent="0.25">
      <c r="A36082" t="s">
        <v>2534</v>
      </c>
      <c r="B36082">
        <v>2008</v>
      </c>
      <c r="C36082">
        <v>210</v>
      </c>
      <c r="D36082">
        <v>-999</v>
      </c>
      <c r="E36082">
        <v>-999</v>
      </c>
      <c r="H36082">
        <v>213</v>
      </c>
      <c r="I36082" s="3">
        <v>-999</v>
      </c>
    </row>
    <row r="36083" spans="1:9" x14ac:dyDescent="0.25">
      <c r="A36083" t="s">
        <v>2534</v>
      </c>
      <c r="B36083">
        <v>2008</v>
      </c>
      <c r="C36083">
        <v>211</v>
      </c>
      <c r="D36083">
        <v>-999</v>
      </c>
      <c r="E36083">
        <v>-999</v>
      </c>
      <c r="H36083">
        <v>214</v>
      </c>
      <c r="I36083" s="3">
        <v>-999</v>
      </c>
    </row>
    <row r="36084" spans="1:9" x14ac:dyDescent="0.25">
      <c r="A36084" t="s">
        <v>2534</v>
      </c>
      <c r="B36084">
        <v>2008</v>
      </c>
      <c r="C36084">
        <v>212</v>
      </c>
      <c r="D36084">
        <v>-999</v>
      </c>
      <c r="E36084">
        <v>-999</v>
      </c>
      <c r="H36084">
        <v>215</v>
      </c>
      <c r="I36084" s="3">
        <v>-999</v>
      </c>
    </row>
    <row r="36085" spans="1:9" x14ac:dyDescent="0.25">
      <c r="A36085" t="s">
        <v>2534</v>
      </c>
      <c r="B36085">
        <v>2008</v>
      </c>
      <c r="C36085">
        <v>213</v>
      </c>
      <c r="D36085">
        <v>-999</v>
      </c>
      <c r="E36085">
        <v>-999</v>
      </c>
      <c r="H36085">
        <v>216</v>
      </c>
      <c r="I36085" s="3">
        <v>-999</v>
      </c>
    </row>
    <row r="36086" spans="1:9" x14ac:dyDescent="0.25">
      <c r="A36086" t="s">
        <v>2534</v>
      </c>
      <c r="B36086">
        <v>2008</v>
      </c>
      <c r="C36086">
        <v>214</v>
      </c>
      <c r="D36086">
        <v>-999</v>
      </c>
      <c r="E36086">
        <v>-999</v>
      </c>
      <c r="H36086">
        <v>217</v>
      </c>
      <c r="I36086" s="3">
        <v>-999</v>
      </c>
    </row>
    <row r="36087" spans="1:9" x14ac:dyDescent="0.25">
      <c r="A36087" t="s">
        <v>2534</v>
      </c>
      <c r="B36087">
        <v>2008</v>
      </c>
      <c r="C36087">
        <v>215</v>
      </c>
      <c r="D36087">
        <v>-999</v>
      </c>
      <c r="E36087">
        <v>-999</v>
      </c>
      <c r="H36087">
        <v>218</v>
      </c>
      <c r="I36087" s="3">
        <v>-999</v>
      </c>
    </row>
    <row r="36088" spans="1:9" x14ac:dyDescent="0.25">
      <c r="A36088" t="s">
        <v>2534</v>
      </c>
      <c r="B36088">
        <v>2008</v>
      </c>
      <c r="C36088">
        <v>216</v>
      </c>
      <c r="D36088">
        <v>-999</v>
      </c>
      <c r="E36088">
        <v>-999</v>
      </c>
      <c r="H36088">
        <v>219</v>
      </c>
      <c r="I36088" s="3">
        <v>-999</v>
      </c>
    </row>
    <row r="36089" spans="1:9" x14ac:dyDescent="0.25">
      <c r="A36089" t="s">
        <v>2534</v>
      </c>
      <c r="B36089">
        <v>2008</v>
      </c>
      <c r="C36089">
        <v>217</v>
      </c>
      <c r="D36089">
        <v>-999</v>
      </c>
      <c r="E36089">
        <v>-999</v>
      </c>
      <c r="H36089">
        <v>220</v>
      </c>
      <c r="I36089" s="3">
        <v>-999</v>
      </c>
    </row>
    <row r="36090" spans="1:9" x14ac:dyDescent="0.25">
      <c r="A36090" t="s">
        <v>2534</v>
      </c>
      <c r="B36090">
        <v>2008</v>
      </c>
      <c r="C36090">
        <v>218</v>
      </c>
      <c r="D36090">
        <v>-999</v>
      </c>
      <c r="E36090">
        <v>-999</v>
      </c>
      <c r="H36090">
        <v>221</v>
      </c>
      <c r="I36090" s="3">
        <v>-999</v>
      </c>
    </row>
    <row r="36091" spans="1:9" x14ac:dyDescent="0.25">
      <c r="A36091" t="s">
        <v>2534</v>
      </c>
      <c r="B36091">
        <v>2008</v>
      </c>
      <c r="C36091">
        <v>219</v>
      </c>
      <c r="D36091">
        <v>-999</v>
      </c>
      <c r="E36091">
        <v>-999</v>
      </c>
      <c r="H36091">
        <v>222</v>
      </c>
      <c r="I36091" s="3">
        <v>-999</v>
      </c>
    </row>
    <row r="36092" spans="1:9" x14ac:dyDescent="0.25">
      <c r="A36092" t="s">
        <v>2534</v>
      </c>
      <c r="B36092">
        <v>2008</v>
      </c>
      <c r="C36092">
        <v>220</v>
      </c>
      <c r="D36092">
        <v>-999</v>
      </c>
      <c r="E36092">
        <v>-999</v>
      </c>
      <c r="H36092">
        <v>223</v>
      </c>
      <c r="I36092" s="3">
        <v>-999</v>
      </c>
    </row>
    <row r="36093" spans="1:9" x14ac:dyDescent="0.25">
      <c r="A36093" t="s">
        <v>2534</v>
      </c>
      <c r="B36093">
        <v>2008</v>
      </c>
      <c r="C36093">
        <v>221</v>
      </c>
      <c r="D36093">
        <v>-999</v>
      </c>
      <c r="E36093">
        <v>-999</v>
      </c>
      <c r="H36093">
        <v>224</v>
      </c>
      <c r="I36093" s="3">
        <v>-999</v>
      </c>
    </row>
    <row r="36094" spans="1:9" x14ac:dyDescent="0.25">
      <c r="A36094" t="s">
        <v>2534</v>
      </c>
      <c r="B36094">
        <v>2008</v>
      </c>
      <c r="C36094">
        <v>222</v>
      </c>
      <c r="D36094">
        <v>-999</v>
      </c>
      <c r="E36094">
        <v>-999</v>
      </c>
      <c r="H36094">
        <v>225</v>
      </c>
      <c r="I36094" s="3">
        <v>-999</v>
      </c>
    </row>
    <row r="36095" spans="1:9" x14ac:dyDescent="0.25">
      <c r="A36095" t="s">
        <v>2534</v>
      </c>
      <c r="B36095">
        <v>2008</v>
      </c>
      <c r="C36095">
        <v>223</v>
      </c>
      <c r="D36095">
        <v>-999</v>
      </c>
      <c r="E36095">
        <v>-999</v>
      </c>
      <c r="H36095">
        <v>226</v>
      </c>
      <c r="I36095" s="3">
        <v>-999</v>
      </c>
    </row>
    <row r="36096" spans="1:9" x14ac:dyDescent="0.25">
      <c r="A36096" t="s">
        <v>2534</v>
      </c>
      <c r="B36096">
        <v>2008</v>
      </c>
      <c r="C36096">
        <v>224</v>
      </c>
      <c r="D36096">
        <v>-999</v>
      </c>
      <c r="E36096">
        <v>-999</v>
      </c>
      <c r="H36096">
        <v>227</v>
      </c>
      <c r="I36096" s="3">
        <v>-999</v>
      </c>
    </row>
    <row r="36097" spans="1:9" x14ac:dyDescent="0.25">
      <c r="A36097" t="s">
        <v>2534</v>
      </c>
      <c r="B36097">
        <v>2008</v>
      </c>
      <c r="C36097">
        <v>225</v>
      </c>
      <c r="D36097">
        <v>-999</v>
      </c>
      <c r="E36097">
        <v>-999</v>
      </c>
      <c r="H36097">
        <v>228</v>
      </c>
      <c r="I36097" s="3">
        <v>-999</v>
      </c>
    </row>
    <row r="36098" spans="1:9" x14ac:dyDescent="0.25">
      <c r="A36098" t="s">
        <v>2534</v>
      </c>
      <c r="B36098">
        <v>2008</v>
      </c>
      <c r="C36098">
        <v>226</v>
      </c>
      <c r="D36098">
        <v>-999</v>
      </c>
      <c r="E36098">
        <v>-999</v>
      </c>
      <c r="H36098">
        <v>229</v>
      </c>
      <c r="I36098" s="3">
        <v>-999</v>
      </c>
    </row>
    <row r="36099" spans="1:9" x14ac:dyDescent="0.25">
      <c r="A36099" t="s">
        <v>2534</v>
      </c>
      <c r="B36099">
        <v>2008</v>
      </c>
      <c r="C36099">
        <v>227</v>
      </c>
      <c r="D36099">
        <v>-999</v>
      </c>
      <c r="E36099">
        <v>-999</v>
      </c>
      <c r="H36099">
        <v>230</v>
      </c>
      <c r="I36099" s="3">
        <v>-999</v>
      </c>
    </row>
    <row r="36100" spans="1:9" x14ac:dyDescent="0.25">
      <c r="A36100" t="s">
        <v>2534</v>
      </c>
      <c r="B36100">
        <v>2008</v>
      </c>
      <c r="C36100">
        <v>228</v>
      </c>
      <c r="D36100">
        <v>-999</v>
      </c>
      <c r="E36100">
        <v>-999</v>
      </c>
      <c r="H36100">
        <v>231</v>
      </c>
      <c r="I36100" s="3">
        <v>-999</v>
      </c>
    </row>
    <row r="36101" spans="1:9" x14ac:dyDescent="0.25">
      <c r="A36101" t="s">
        <v>2534</v>
      </c>
      <c r="B36101">
        <v>2008</v>
      </c>
      <c r="C36101">
        <v>229</v>
      </c>
      <c r="D36101">
        <v>-999</v>
      </c>
      <c r="E36101">
        <v>-999</v>
      </c>
      <c r="H36101">
        <v>232</v>
      </c>
      <c r="I36101" s="3">
        <v>-999</v>
      </c>
    </row>
    <row r="36102" spans="1:9" x14ac:dyDescent="0.25">
      <c r="A36102" t="s">
        <v>2534</v>
      </c>
      <c r="B36102">
        <v>2008</v>
      </c>
      <c r="C36102">
        <v>230</v>
      </c>
      <c r="D36102">
        <v>-999</v>
      </c>
      <c r="E36102">
        <v>-999</v>
      </c>
      <c r="H36102">
        <v>233</v>
      </c>
      <c r="I36102" s="3">
        <v>-999</v>
      </c>
    </row>
    <row r="36103" spans="1:9" x14ac:dyDescent="0.25">
      <c r="A36103" t="s">
        <v>2534</v>
      </c>
      <c r="B36103">
        <v>2008</v>
      </c>
      <c r="C36103">
        <v>231</v>
      </c>
      <c r="D36103">
        <v>-999</v>
      </c>
      <c r="E36103">
        <v>-999</v>
      </c>
      <c r="H36103">
        <v>234</v>
      </c>
      <c r="I36103" s="3">
        <v>-999</v>
      </c>
    </row>
    <row r="36104" spans="1:9" x14ac:dyDescent="0.25">
      <c r="A36104" t="s">
        <v>2534</v>
      </c>
      <c r="B36104">
        <v>2008</v>
      </c>
      <c r="C36104">
        <v>232</v>
      </c>
      <c r="D36104">
        <v>-999</v>
      </c>
      <c r="E36104">
        <v>-999</v>
      </c>
      <c r="H36104">
        <v>235</v>
      </c>
      <c r="I36104" s="3">
        <v>-999</v>
      </c>
    </row>
    <row r="36105" spans="1:9" x14ac:dyDescent="0.25">
      <c r="A36105" t="s">
        <v>2534</v>
      </c>
      <c r="B36105">
        <v>2008</v>
      </c>
      <c r="C36105">
        <v>233</v>
      </c>
      <c r="D36105">
        <v>-999</v>
      </c>
      <c r="E36105">
        <v>-999</v>
      </c>
      <c r="H36105">
        <v>236</v>
      </c>
      <c r="I36105" s="3">
        <v>-999</v>
      </c>
    </row>
    <row r="36106" spans="1:9" x14ac:dyDescent="0.25">
      <c r="A36106" t="s">
        <v>2534</v>
      </c>
      <c r="B36106">
        <v>2008</v>
      </c>
      <c r="C36106">
        <v>234</v>
      </c>
      <c r="D36106">
        <v>-999</v>
      </c>
      <c r="E36106">
        <v>-999</v>
      </c>
      <c r="H36106">
        <v>237</v>
      </c>
      <c r="I36106" s="3">
        <v>-999</v>
      </c>
    </row>
    <row r="36107" spans="1:9" x14ac:dyDescent="0.25">
      <c r="A36107" t="s">
        <v>2534</v>
      </c>
      <c r="B36107">
        <v>2008</v>
      </c>
      <c r="C36107">
        <v>235</v>
      </c>
      <c r="D36107">
        <v>-999</v>
      </c>
      <c r="E36107">
        <v>-999</v>
      </c>
      <c r="H36107">
        <v>238</v>
      </c>
      <c r="I36107" s="3">
        <v>-999</v>
      </c>
    </row>
    <row r="36108" spans="1:9" x14ac:dyDescent="0.25">
      <c r="A36108" t="s">
        <v>2534</v>
      </c>
      <c r="B36108">
        <v>2008</v>
      </c>
      <c r="C36108">
        <v>236</v>
      </c>
      <c r="D36108">
        <v>-999</v>
      </c>
      <c r="E36108">
        <v>-999</v>
      </c>
      <c r="H36108">
        <v>239</v>
      </c>
      <c r="I36108" s="3">
        <v>-999</v>
      </c>
    </row>
    <row r="36109" spans="1:9" x14ac:dyDescent="0.25">
      <c r="A36109" t="s">
        <v>2534</v>
      </c>
      <c r="B36109">
        <v>2008</v>
      </c>
      <c r="C36109">
        <v>237</v>
      </c>
      <c r="D36109">
        <v>-999</v>
      </c>
      <c r="E36109">
        <v>-999</v>
      </c>
      <c r="H36109">
        <v>240</v>
      </c>
      <c r="I36109" s="3">
        <v>-999</v>
      </c>
    </row>
    <row r="36110" spans="1:9" x14ac:dyDescent="0.25">
      <c r="A36110" t="s">
        <v>2534</v>
      </c>
      <c r="B36110">
        <v>2008</v>
      </c>
      <c r="C36110">
        <v>238</v>
      </c>
      <c r="D36110">
        <v>-999</v>
      </c>
      <c r="E36110">
        <v>-999</v>
      </c>
      <c r="H36110">
        <v>241</v>
      </c>
      <c r="I36110" s="3">
        <v>-999</v>
      </c>
    </row>
    <row r="36111" spans="1:9" x14ac:dyDescent="0.25">
      <c r="A36111" t="s">
        <v>2534</v>
      </c>
      <c r="B36111">
        <v>2008</v>
      </c>
      <c r="C36111">
        <v>239</v>
      </c>
      <c r="D36111">
        <v>-999</v>
      </c>
      <c r="E36111">
        <v>-999</v>
      </c>
      <c r="H36111">
        <v>242</v>
      </c>
      <c r="I36111" s="3">
        <v>-999</v>
      </c>
    </row>
    <row r="36112" spans="1:9" x14ac:dyDescent="0.25">
      <c r="A36112" t="s">
        <v>2534</v>
      </c>
      <c r="B36112">
        <v>2008</v>
      </c>
      <c r="C36112">
        <v>240</v>
      </c>
      <c r="D36112">
        <v>-999</v>
      </c>
      <c r="E36112">
        <v>-999</v>
      </c>
      <c r="H36112">
        <v>243</v>
      </c>
      <c r="I36112" s="3">
        <v>-999</v>
      </c>
    </row>
    <row r="36113" spans="1:9" x14ac:dyDescent="0.25">
      <c r="A36113" t="s">
        <v>2534</v>
      </c>
      <c r="B36113">
        <v>2008</v>
      </c>
      <c r="C36113">
        <v>241</v>
      </c>
      <c r="D36113">
        <v>-999</v>
      </c>
      <c r="E36113">
        <v>-999</v>
      </c>
      <c r="H36113">
        <v>244</v>
      </c>
      <c r="I36113" s="3">
        <v>-999</v>
      </c>
    </row>
    <row r="36114" spans="1:9" x14ac:dyDescent="0.25">
      <c r="A36114" t="s">
        <v>2534</v>
      </c>
      <c r="B36114">
        <v>2008</v>
      </c>
      <c r="C36114">
        <v>242</v>
      </c>
      <c r="D36114">
        <v>-999</v>
      </c>
      <c r="E36114">
        <v>-999</v>
      </c>
      <c r="H36114">
        <v>245</v>
      </c>
      <c r="I36114" s="3">
        <v>-999</v>
      </c>
    </row>
    <row r="36115" spans="1:9" x14ac:dyDescent="0.25">
      <c r="A36115" t="s">
        <v>2534</v>
      </c>
      <c r="B36115">
        <v>2008</v>
      </c>
      <c r="C36115">
        <v>243</v>
      </c>
      <c r="D36115">
        <v>-999</v>
      </c>
      <c r="E36115">
        <v>-999</v>
      </c>
      <c r="H36115">
        <v>246</v>
      </c>
      <c r="I36115" s="3">
        <v>-999</v>
      </c>
    </row>
    <row r="36116" spans="1:9" x14ac:dyDescent="0.25">
      <c r="A36116" t="s">
        <v>2534</v>
      </c>
      <c r="B36116">
        <v>2008</v>
      </c>
      <c r="C36116">
        <v>244</v>
      </c>
      <c r="D36116">
        <v>-999</v>
      </c>
      <c r="E36116">
        <v>-999</v>
      </c>
      <c r="H36116">
        <v>247</v>
      </c>
      <c r="I36116" s="3">
        <v>-999</v>
      </c>
    </row>
    <row r="36117" spans="1:9" x14ac:dyDescent="0.25">
      <c r="A36117" t="s">
        <v>2534</v>
      </c>
      <c r="B36117">
        <v>2008</v>
      </c>
      <c r="C36117">
        <v>245</v>
      </c>
      <c r="D36117">
        <v>-999</v>
      </c>
      <c r="E36117">
        <v>-999</v>
      </c>
      <c r="H36117">
        <v>248</v>
      </c>
      <c r="I36117" s="3">
        <v>-999</v>
      </c>
    </row>
    <row r="36118" spans="1:9" x14ac:dyDescent="0.25">
      <c r="A36118" t="s">
        <v>2534</v>
      </c>
      <c r="B36118">
        <v>2008</v>
      </c>
      <c r="C36118">
        <v>246</v>
      </c>
      <c r="D36118">
        <v>-999</v>
      </c>
      <c r="E36118">
        <v>-999</v>
      </c>
      <c r="H36118">
        <v>249</v>
      </c>
      <c r="I36118" s="3">
        <v>-999</v>
      </c>
    </row>
    <row r="36119" spans="1:9" x14ac:dyDescent="0.25">
      <c r="A36119" t="s">
        <v>2534</v>
      </c>
      <c r="B36119">
        <v>2008</v>
      </c>
      <c r="C36119">
        <v>247</v>
      </c>
      <c r="D36119">
        <v>-999</v>
      </c>
      <c r="E36119">
        <v>-999</v>
      </c>
      <c r="H36119">
        <v>250</v>
      </c>
      <c r="I36119" s="3">
        <v>-999</v>
      </c>
    </row>
    <row r="36120" spans="1:9" x14ac:dyDescent="0.25">
      <c r="A36120" t="s">
        <v>2534</v>
      </c>
      <c r="B36120">
        <v>2008</v>
      </c>
      <c r="C36120">
        <v>248</v>
      </c>
      <c r="D36120">
        <v>-999</v>
      </c>
      <c r="E36120">
        <v>-999</v>
      </c>
      <c r="H36120">
        <v>251</v>
      </c>
      <c r="I36120" s="3">
        <v>-999</v>
      </c>
    </row>
    <row r="36121" spans="1:9" x14ac:dyDescent="0.25">
      <c r="A36121" t="s">
        <v>2534</v>
      </c>
      <c r="B36121">
        <v>2008</v>
      </c>
      <c r="C36121">
        <v>249</v>
      </c>
      <c r="D36121">
        <v>-999</v>
      </c>
      <c r="E36121">
        <v>-999</v>
      </c>
      <c r="H36121">
        <v>252</v>
      </c>
      <c r="I36121" s="3">
        <v>-999</v>
      </c>
    </row>
    <row r="36122" spans="1:9" x14ac:dyDescent="0.25">
      <c r="A36122" t="s">
        <v>2534</v>
      </c>
      <c r="B36122">
        <v>2008</v>
      </c>
      <c r="C36122">
        <v>250</v>
      </c>
      <c r="D36122">
        <v>-999</v>
      </c>
      <c r="E36122">
        <v>-999</v>
      </c>
      <c r="H36122">
        <v>253</v>
      </c>
      <c r="I36122" s="3">
        <v>-999</v>
      </c>
    </row>
    <row r="36123" spans="1:9" x14ac:dyDescent="0.25">
      <c r="A36123" t="s">
        <v>2534</v>
      </c>
      <c r="B36123">
        <v>2008</v>
      </c>
      <c r="C36123">
        <v>251</v>
      </c>
      <c r="D36123">
        <v>-999</v>
      </c>
      <c r="E36123">
        <v>-999</v>
      </c>
      <c r="H36123">
        <v>254</v>
      </c>
      <c r="I36123" s="3">
        <v>-999</v>
      </c>
    </row>
    <row r="36124" spans="1:9" x14ac:dyDescent="0.25">
      <c r="A36124" t="s">
        <v>2534</v>
      </c>
      <c r="B36124">
        <v>2008</v>
      </c>
      <c r="C36124">
        <v>252</v>
      </c>
      <c r="D36124">
        <v>-999</v>
      </c>
      <c r="E36124">
        <v>-999</v>
      </c>
      <c r="H36124">
        <v>255</v>
      </c>
      <c r="I36124" s="3">
        <v>-999</v>
      </c>
    </row>
    <row r="36125" spans="1:9" x14ac:dyDescent="0.25">
      <c r="A36125" t="s">
        <v>2534</v>
      </c>
      <c r="B36125">
        <v>2008</v>
      </c>
      <c r="C36125">
        <v>253</v>
      </c>
      <c r="D36125">
        <v>-999</v>
      </c>
      <c r="E36125">
        <v>-999</v>
      </c>
      <c r="H36125">
        <v>256</v>
      </c>
      <c r="I36125" s="3">
        <v>-999</v>
      </c>
    </row>
    <row r="36126" spans="1:9" x14ac:dyDescent="0.25">
      <c r="A36126" t="s">
        <v>2534</v>
      </c>
      <c r="B36126">
        <v>2008</v>
      </c>
      <c r="C36126">
        <v>254</v>
      </c>
      <c r="D36126">
        <v>-999</v>
      </c>
      <c r="E36126">
        <v>-999</v>
      </c>
      <c r="H36126">
        <v>257</v>
      </c>
      <c r="I36126" s="3">
        <v>-999</v>
      </c>
    </row>
    <row r="36127" spans="1:9" x14ac:dyDescent="0.25">
      <c r="A36127" t="s">
        <v>2534</v>
      </c>
      <c r="B36127">
        <v>2008</v>
      </c>
      <c r="C36127">
        <v>255</v>
      </c>
      <c r="D36127">
        <v>-999</v>
      </c>
      <c r="E36127">
        <v>-999</v>
      </c>
      <c r="H36127">
        <v>258</v>
      </c>
      <c r="I36127" s="3">
        <v>-999</v>
      </c>
    </row>
    <row r="36128" spans="1:9" x14ac:dyDescent="0.25">
      <c r="A36128" t="s">
        <v>2534</v>
      </c>
      <c r="B36128">
        <v>2008</v>
      </c>
      <c r="C36128">
        <v>256</v>
      </c>
      <c r="D36128">
        <v>-999</v>
      </c>
      <c r="E36128">
        <v>-999</v>
      </c>
      <c r="H36128">
        <v>259</v>
      </c>
      <c r="I36128" s="3">
        <v>-999</v>
      </c>
    </row>
    <row r="36129" spans="1:9" x14ac:dyDescent="0.25">
      <c r="A36129" t="s">
        <v>2534</v>
      </c>
      <c r="B36129">
        <v>2008</v>
      </c>
      <c r="C36129">
        <v>257</v>
      </c>
      <c r="D36129">
        <v>-999</v>
      </c>
      <c r="E36129">
        <v>-999</v>
      </c>
      <c r="H36129">
        <v>260</v>
      </c>
      <c r="I36129" s="3">
        <v>-999</v>
      </c>
    </row>
    <row r="36130" spans="1:9" x14ac:dyDescent="0.25">
      <c r="A36130" t="s">
        <v>2534</v>
      </c>
      <c r="B36130">
        <v>2008</v>
      </c>
      <c r="C36130">
        <v>258</v>
      </c>
      <c r="D36130">
        <v>-999</v>
      </c>
      <c r="E36130">
        <v>-999</v>
      </c>
      <c r="H36130">
        <v>261</v>
      </c>
      <c r="I36130" s="3">
        <v>-999</v>
      </c>
    </row>
    <row r="36131" spans="1:9" x14ac:dyDescent="0.25">
      <c r="A36131" t="s">
        <v>2534</v>
      </c>
      <c r="B36131">
        <v>2008</v>
      </c>
      <c r="C36131">
        <v>259</v>
      </c>
      <c r="D36131">
        <v>-999</v>
      </c>
      <c r="E36131">
        <v>-999</v>
      </c>
      <c r="H36131">
        <v>262</v>
      </c>
      <c r="I36131" s="3">
        <v>-999</v>
      </c>
    </row>
    <row r="36132" spans="1:9" x14ac:dyDescent="0.25">
      <c r="A36132" t="s">
        <v>2534</v>
      </c>
      <c r="B36132">
        <v>2008</v>
      </c>
      <c r="C36132">
        <v>260</v>
      </c>
      <c r="D36132">
        <v>-999</v>
      </c>
      <c r="E36132">
        <v>-999</v>
      </c>
      <c r="H36132">
        <v>263</v>
      </c>
      <c r="I36132" s="3">
        <v>-999</v>
      </c>
    </row>
    <row r="36133" spans="1:9" x14ac:dyDescent="0.25">
      <c r="A36133" t="s">
        <v>2534</v>
      </c>
      <c r="B36133">
        <v>2008</v>
      </c>
      <c r="C36133">
        <v>261</v>
      </c>
      <c r="D36133">
        <v>-999</v>
      </c>
      <c r="E36133">
        <v>-999</v>
      </c>
      <c r="H36133">
        <v>264</v>
      </c>
      <c r="I36133" s="3">
        <v>-999</v>
      </c>
    </row>
    <row r="36134" spans="1:9" x14ac:dyDescent="0.25">
      <c r="A36134" t="s">
        <v>2534</v>
      </c>
      <c r="B36134">
        <v>2008</v>
      </c>
      <c r="C36134">
        <v>262</v>
      </c>
      <c r="D36134">
        <v>-999</v>
      </c>
      <c r="E36134">
        <v>-999</v>
      </c>
      <c r="H36134">
        <v>265</v>
      </c>
      <c r="I36134" s="3">
        <v>-999</v>
      </c>
    </row>
    <row r="36135" spans="1:9" x14ac:dyDescent="0.25">
      <c r="A36135" t="s">
        <v>2534</v>
      </c>
      <c r="B36135">
        <v>2008</v>
      </c>
      <c r="C36135">
        <v>263</v>
      </c>
      <c r="D36135">
        <v>-999</v>
      </c>
      <c r="E36135">
        <v>-999</v>
      </c>
      <c r="H36135">
        <v>266</v>
      </c>
      <c r="I36135" s="3">
        <v>-999</v>
      </c>
    </row>
    <row r="36136" spans="1:9" x14ac:dyDescent="0.25">
      <c r="A36136" t="s">
        <v>2534</v>
      </c>
      <c r="B36136">
        <v>2008</v>
      </c>
      <c r="C36136">
        <v>264</v>
      </c>
      <c r="D36136">
        <v>-999</v>
      </c>
      <c r="E36136">
        <v>-999</v>
      </c>
      <c r="H36136">
        <v>267</v>
      </c>
      <c r="I36136" s="3">
        <v>-999</v>
      </c>
    </row>
    <row r="36137" spans="1:9" x14ac:dyDescent="0.25">
      <c r="A36137" t="s">
        <v>2534</v>
      </c>
      <c r="B36137">
        <v>2008</v>
      </c>
      <c r="C36137">
        <v>265</v>
      </c>
      <c r="D36137">
        <v>-999</v>
      </c>
      <c r="E36137">
        <v>-999</v>
      </c>
      <c r="H36137">
        <v>268</v>
      </c>
      <c r="I36137" s="3">
        <v>-999</v>
      </c>
    </row>
    <row r="36138" spans="1:9" x14ac:dyDescent="0.25">
      <c r="A36138" t="s">
        <v>2534</v>
      </c>
      <c r="B36138">
        <v>2008</v>
      </c>
      <c r="C36138">
        <v>266</v>
      </c>
      <c r="D36138">
        <v>-999</v>
      </c>
      <c r="E36138">
        <v>-999</v>
      </c>
      <c r="H36138">
        <v>269</v>
      </c>
      <c r="I36138" s="3">
        <v>-999</v>
      </c>
    </row>
    <row r="36139" spans="1:9" x14ac:dyDescent="0.25">
      <c r="A36139" t="s">
        <v>2534</v>
      </c>
      <c r="B36139">
        <v>2008</v>
      </c>
      <c r="C36139">
        <v>267</v>
      </c>
      <c r="D36139">
        <v>-999</v>
      </c>
      <c r="E36139">
        <v>-999</v>
      </c>
      <c r="H36139">
        <v>270</v>
      </c>
      <c r="I36139" s="3">
        <v>-999</v>
      </c>
    </row>
    <row r="36140" spans="1:9" x14ac:dyDescent="0.25">
      <c r="A36140" t="s">
        <v>2534</v>
      </c>
      <c r="B36140">
        <v>2008</v>
      </c>
      <c r="C36140">
        <v>268</v>
      </c>
      <c r="D36140">
        <v>-999</v>
      </c>
      <c r="E36140">
        <v>-999</v>
      </c>
      <c r="H36140">
        <v>271</v>
      </c>
      <c r="I36140" s="3">
        <v>-999</v>
      </c>
    </row>
    <row r="36141" spans="1:9" x14ac:dyDescent="0.25">
      <c r="A36141" t="s">
        <v>2534</v>
      </c>
      <c r="B36141">
        <v>2008</v>
      </c>
      <c r="C36141">
        <v>269</v>
      </c>
      <c r="D36141">
        <v>-999</v>
      </c>
      <c r="E36141">
        <v>-999</v>
      </c>
      <c r="H36141">
        <v>272</v>
      </c>
      <c r="I36141" s="3">
        <v>-999</v>
      </c>
    </row>
    <row r="36142" spans="1:9" x14ac:dyDescent="0.25">
      <c r="A36142" t="s">
        <v>2534</v>
      </c>
      <c r="B36142">
        <v>2008</v>
      </c>
      <c r="C36142">
        <v>270</v>
      </c>
      <c r="D36142">
        <v>-999</v>
      </c>
      <c r="E36142">
        <v>-999</v>
      </c>
      <c r="H36142">
        <v>273</v>
      </c>
      <c r="I36142" s="3">
        <v>-999</v>
      </c>
    </row>
    <row r="36143" spans="1:9" x14ac:dyDescent="0.25">
      <c r="A36143" t="s">
        <v>2534</v>
      </c>
      <c r="B36143">
        <v>2008</v>
      </c>
      <c r="C36143">
        <v>271</v>
      </c>
      <c r="D36143">
        <v>-999</v>
      </c>
      <c r="E36143">
        <v>-999</v>
      </c>
      <c r="H36143">
        <v>274</v>
      </c>
      <c r="I36143" s="3">
        <v>-999</v>
      </c>
    </row>
    <row r="36144" spans="1:9" x14ac:dyDescent="0.25">
      <c r="A36144" t="s">
        <v>2534</v>
      </c>
      <c r="B36144">
        <v>2008</v>
      </c>
      <c r="C36144">
        <v>272</v>
      </c>
      <c r="D36144">
        <v>-999</v>
      </c>
      <c r="E36144">
        <v>-999</v>
      </c>
      <c r="H36144">
        <v>275</v>
      </c>
      <c r="I36144" s="3">
        <v>-999</v>
      </c>
    </row>
    <row r="36145" spans="1:9" x14ac:dyDescent="0.25">
      <c r="A36145" t="s">
        <v>2534</v>
      </c>
      <c r="B36145">
        <v>2008</v>
      </c>
      <c r="C36145">
        <v>273</v>
      </c>
      <c r="D36145">
        <v>-999</v>
      </c>
      <c r="E36145">
        <v>-999</v>
      </c>
      <c r="H36145">
        <v>276</v>
      </c>
      <c r="I36145" s="3">
        <v>-999</v>
      </c>
    </row>
    <row r="36146" spans="1:9" x14ac:dyDescent="0.25">
      <c r="A36146" t="s">
        <v>2534</v>
      </c>
      <c r="B36146">
        <v>2008</v>
      </c>
      <c r="C36146">
        <v>274</v>
      </c>
      <c r="D36146">
        <v>-999</v>
      </c>
      <c r="E36146">
        <v>-999</v>
      </c>
      <c r="H36146">
        <v>277</v>
      </c>
      <c r="I36146" s="3">
        <v>-999</v>
      </c>
    </row>
    <row r="36147" spans="1:9" x14ac:dyDescent="0.25">
      <c r="A36147" t="s">
        <v>2534</v>
      </c>
      <c r="B36147">
        <v>2008</v>
      </c>
      <c r="C36147">
        <v>275</v>
      </c>
      <c r="D36147">
        <v>-999</v>
      </c>
      <c r="E36147">
        <v>-999</v>
      </c>
      <c r="H36147">
        <v>278</v>
      </c>
      <c r="I36147" s="3">
        <v>-999</v>
      </c>
    </row>
    <row r="36148" spans="1:9" x14ac:dyDescent="0.25">
      <c r="A36148" t="s">
        <v>2534</v>
      </c>
      <c r="B36148">
        <v>2008</v>
      </c>
      <c r="C36148">
        <v>276</v>
      </c>
      <c r="D36148">
        <v>-999</v>
      </c>
      <c r="E36148">
        <v>-999</v>
      </c>
      <c r="H36148">
        <v>279</v>
      </c>
      <c r="I36148" s="3">
        <v>-999</v>
      </c>
    </row>
    <row r="36149" spans="1:9" x14ac:dyDescent="0.25">
      <c r="A36149" t="s">
        <v>2534</v>
      </c>
      <c r="B36149">
        <v>2008</v>
      </c>
      <c r="C36149">
        <v>277</v>
      </c>
      <c r="D36149">
        <v>-999</v>
      </c>
      <c r="E36149">
        <v>-999</v>
      </c>
      <c r="H36149">
        <v>280</v>
      </c>
      <c r="I36149" s="3">
        <v>-999</v>
      </c>
    </row>
    <row r="36150" spans="1:9" x14ac:dyDescent="0.25">
      <c r="A36150" t="s">
        <v>2534</v>
      </c>
      <c r="B36150">
        <v>2008</v>
      </c>
      <c r="C36150">
        <v>278</v>
      </c>
      <c r="D36150">
        <v>-999</v>
      </c>
      <c r="E36150">
        <v>-999</v>
      </c>
      <c r="H36150">
        <v>281</v>
      </c>
      <c r="I36150" s="3">
        <v>-999</v>
      </c>
    </row>
    <row r="36151" spans="1:9" x14ac:dyDescent="0.25">
      <c r="A36151" t="s">
        <v>2534</v>
      </c>
      <c r="B36151">
        <v>2008</v>
      </c>
      <c r="C36151">
        <v>279</v>
      </c>
      <c r="D36151">
        <v>-999</v>
      </c>
      <c r="E36151">
        <v>-999</v>
      </c>
      <c r="H36151">
        <v>282</v>
      </c>
      <c r="I36151" s="3">
        <v>-999</v>
      </c>
    </row>
    <row r="36152" spans="1:9" x14ac:dyDescent="0.25">
      <c r="A36152" t="s">
        <v>2534</v>
      </c>
      <c r="B36152">
        <v>2008</v>
      </c>
      <c r="C36152">
        <v>280</v>
      </c>
      <c r="D36152">
        <v>-999</v>
      </c>
      <c r="E36152">
        <v>-999</v>
      </c>
      <c r="H36152">
        <v>283</v>
      </c>
      <c r="I36152" s="3">
        <v>-999</v>
      </c>
    </row>
    <row r="36153" spans="1:9" x14ac:dyDescent="0.25">
      <c r="A36153" t="s">
        <v>2534</v>
      </c>
      <c r="B36153">
        <v>2008</v>
      </c>
      <c r="C36153">
        <v>281</v>
      </c>
      <c r="D36153">
        <v>-999</v>
      </c>
      <c r="E36153">
        <v>-999</v>
      </c>
      <c r="H36153">
        <v>284</v>
      </c>
      <c r="I36153" s="3">
        <v>-999</v>
      </c>
    </row>
    <row r="36154" spans="1:9" x14ac:dyDescent="0.25">
      <c r="A36154" t="s">
        <v>2534</v>
      </c>
      <c r="B36154">
        <v>2008</v>
      </c>
      <c r="C36154">
        <v>282</v>
      </c>
      <c r="D36154">
        <v>-999</v>
      </c>
      <c r="E36154">
        <v>-999</v>
      </c>
      <c r="H36154">
        <v>285</v>
      </c>
      <c r="I36154" s="3">
        <v>-999</v>
      </c>
    </row>
    <row r="36155" spans="1:9" x14ac:dyDescent="0.25">
      <c r="A36155" t="s">
        <v>2534</v>
      </c>
      <c r="B36155">
        <v>2008</v>
      </c>
      <c r="C36155">
        <v>283</v>
      </c>
      <c r="D36155">
        <v>-999</v>
      </c>
      <c r="E36155">
        <v>-999</v>
      </c>
      <c r="H36155">
        <v>286</v>
      </c>
      <c r="I36155" s="3">
        <v>-999</v>
      </c>
    </row>
    <row r="36156" spans="1:9" x14ac:dyDescent="0.25">
      <c r="A36156" t="s">
        <v>2534</v>
      </c>
      <c r="B36156">
        <v>2008</v>
      </c>
      <c r="C36156">
        <v>284</v>
      </c>
      <c r="D36156">
        <v>-999</v>
      </c>
      <c r="E36156">
        <v>-999</v>
      </c>
      <c r="H36156">
        <v>287</v>
      </c>
      <c r="I36156" s="3">
        <v>-999</v>
      </c>
    </row>
    <row r="36157" spans="1:9" x14ac:dyDescent="0.25">
      <c r="A36157" t="s">
        <v>2534</v>
      </c>
      <c r="B36157">
        <v>2008</v>
      </c>
      <c r="C36157">
        <v>285</v>
      </c>
      <c r="D36157">
        <v>-999</v>
      </c>
      <c r="E36157">
        <v>-999</v>
      </c>
      <c r="H36157">
        <v>288</v>
      </c>
      <c r="I36157" s="3">
        <v>-999</v>
      </c>
    </row>
    <row r="36158" spans="1:9" x14ac:dyDescent="0.25">
      <c r="A36158" t="s">
        <v>2534</v>
      </c>
      <c r="B36158">
        <v>2008</v>
      </c>
      <c r="C36158">
        <v>286</v>
      </c>
      <c r="D36158">
        <v>-999</v>
      </c>
      <c r="E36158">
        <v>-999</v>
      </c>
      <c r="H36158">
        <v>289</v>
      </c>
      <c r="I36158" s="3">
        <v>-999</v>
      </c>
    </row>
    <row r="36159" spans="1:9" x14ac:dyDescent="0.25">
      <c r="A36159" t="s">
        <v>2534</v>
      </c>
      <c r="B36159">
        <v>2008</v>
      </c>
      <c r="C36159">
        <v>287</v>
      </c>
      <c r="D36159">
        <v>-999</v>
      </c>
      <c r="E36159">
        <v>-999</v>
      </c>
      <c r="H36159">
        <v>290</v>
      </c>
      <c r="I36159" s="3">
        <v>-999</v>
      </c>
    </row>
    <row r="36160" spans="1:9" x14ac:dyDescent="0.25">
      <c r="A36160" t="s">
        <v>2534</v>
      </c>
      <c r="B36160">
        <v>2008</v>
      </c>
      <c r="C36160">
        <v>288</v>
      </c>
      <c r="D36160">
        <v>-999</v>
      </c>
      <c r="E36160">
        <v>-999</v>
      </c>
      <c r="H36160">
        <v>291</v>
      </c>
      <c r="I36160" s="3">
        <v>-999</v>
      </c>
    </row>
    <row r="36161" spans="1:9" x14ac:dyDescent="0.25">
      <c r="A36161" t="s">
        <v>2534</v>
      </c>
      <c r="B36161">
        <v>2008</v>
      </c>
      <c r="C36161">
        <v>289</v>
      </c>
      <c r="D36161">
        <v>-999</v>
      </c>
      <c r="E36161">
        <v>-999</v>
      </c>
      <c r="H36161">
        <v>292</v>
      </c>
      <c r="I36161" s="3">
        <v>-999</v>
      </c>
    </row>
    <row r="36162" spans="1:9" x14ac:dyDescent="0.25">
      <c r="A36162" t="s">
        <v>2534</v>
      </c>
      <c r="B36162">
        <v>2008</v>
      </c>
      <c r="C36162">
        <v>290</v>
      </c>
      <c r="D36162">
        <v>-999</v>
      </c>
      <c r="E36162">
        <v>-999</v>
      </c>
      <c r="H36162">
        <v>293</v>
      </c>
      <c r="I36162" s="3">
        <v>-999</v>
      </c>
    </row>
    <row r="36163" spans="1:9" x14ac:dyDescent="0.25">
      <c r="A36163" t="s">
        <v>2534</v>
      </c>
      <c r="B36163">
        <v>2008</v>
      </c>
      <c r="C36163">
        <v>291</v>
      </c>
      <c r="D36163">
        <v>-999</v>
      </c>
      <c r="E36163">
        <v>-999</v>
      </c>
      <c r="H36163">
        <v>294</v>
      </c>
      <c r="I36163" s="3">
        <v>-999</v>
      </c>
    </row>
    <row r="36164" spans="1:9" x14ac:dyDescent="0.25">
      <c r="A36164" t="s">
        <v>2534</v>
      </c>
      <c r="B36164">
        <v>2008</v>
      </c>
      <c r="C36164">
        <v>292</v>
      </c>
      <c r="D36164">
        <v>-999</v>
      </c>
      <c r="E36164">
        <v>-999</v>
      </c>
      <c r="H36164">
        <v>295</v>
      </c>
      <c r="I36164" s="3">
        <v>-999</v>
      </c>
    </row>
    <row r="36165" spans="1:9" x14ac:dyDescent="0.25">
      <c r="A36165" t="s">
        <v>2534</v>
      </c>
      <c r="B36165">
        <v>2008</v>
      </c>
      <c r="C36165">
        <v>293</v>
      </c>
      <c r="D36165">
        <v>-999</v>
      </c>
      <c r="E36165">
        <v>-999</v>
      </c>
      <c r="H36165">
        <v>296</v>
      </c>
      <c r="I36165" s="3">
        <v>-999</v>
      </c>
    </row>
    <row r="36166" spans="1:9" x14ac:dyDescent="0.25">
      <c r="A36166" t="s">
        <v>2534</v>
      </c>
      <c r="B36166">
        <v>2008</v>
      </c>
      <c r="C36166">
        <v>294</v>
      </c>
      <c r="D36166">
        <v>-999</v>
      </c>
      <c r="E36166">
        <v>-999</v>
      </c>
      <c r="H36166">
        <v>297</v>
      </c>
      <c r="I36166" s="3">
        <v>-999</v>
      </c>
    </row>
    <row r="36167" spans="1:9" x14ac:dyDescent="0.25">
      <c r="A36167" t="s">
        <v>2534</v>
      </c>
      <c r="B36167">
        <v>2008</v>
      </c>
      <c r="C36167">
        <v>295</v>
      </c>
      <c r="D36167">
        <v>-999</v>
      </c>
      <c r="E36167">
        <v>-999</v>
      </c>
      <c r="H36167">
        <v>298</v>
      </c>
      <c r="I36167" s="3">
        <v>-999</v>
      </c>
    </row>
    <row r="36168" spans="1:9" x14ac:dyDescent="0.25">
      <c r="A36168" t="s">
        <v>2534</v>
      </c>
      <c r="B36168">
        <v>2008</v>
      </c>
      <c r="C36168">
        <v>296</v>
      </c>
      <c r="D36168">
        <v>-999</v>
      </c>
      <c r="E36168">
        <v>-999</v>
      </c>
      <c r="H36168">
        <v>299</v>
      </c>
      <c r="I36168" s="3">
        <v>-999</v>
      </c>
    </row>
    <row r="36169" spans="1:9" x14ac:dyDescent="0.25">
      <c r="A36169" t="s">
        <v>2534</v>
      </c>
      <c r="B36169">
        <v>2008</v>
      </c>
      <c r="C36169">
        <v>297</v>
      </c>
      <c r="D36169">
        <v>-999</v>
      </c>
      <c r="E36169">
        <v>-999</v>
      </c>
      <c r="H36169">
        <v>300</v>
      </c>
      <c r="I36169" s="3">
        <v>-999</v>
      </c>
    </row>
    <row r="36170" spans="1:9" x14ac:dyDescent="0.25">
      <c r="A36170" t="s">
        <v>2534</v>
      </c>
      <c r="B36170">
        <v>2008</v>
      </c>
      <c r="C36170">
        <v>298</v>
      </c>
      <c r="D36170">
        <v>-999</v>
      </c>
      <c r="E36170">
        <v>-999</v>
      </c>
      <c r="H36170">
        <v>301</v>
      </c>
      <c r="I36170" s="3">
        <v>-999</v>
      </c>
    </row>
    <row r="36171" spans="1:9" x14ac:dyDescent="0.25">
      <c r="A36171" t="s">
        <v>2534</v>
      </c>
      <c r="B36171">
        <v>2008</v>
      </c>
      <c r="C36171">
        <v>299</v>
      </c>
      <c r="D36171">
        <v>-999</v>
      </c>
      <c r="E36171">
        <v>-999</v>
      </c>
      <c r="H36171">
        <v>302</v>
      </c>
      <c r="I36171" s="3">
        <v>-999</v>
      </c>
    </row>
    <row r="36172" spans="1:9" x14ac:dyDescent="0.25">
      <c r="A36172" t="s">
        <v>2534</v>
      </c>
      <c r="B36172">
        <v>2008</v>
      </c>
      <c r="C36172">
        <v>300</v>
      </c>
      <c r="D36172">
        <v>-999</v>
      </c>
      <c r="E36172">
        <v>-999</v>
      </c>
      <c r="H36172">
        <v>303</v>
      </c>
      <c r="I36172" s="3">
        <v>-999</v>
      </c>
    </row>
    <row r="36173" spans="1:9" x14ac:dyDescent="0.25">
      <c r="A36173" t="s">
        <v>2534</v>
      </c>
      <c r="B36173">
        <v>2008</v>
      </c>
      <c r="C36173">
        <v>301</v>
      </c>
      <c r="D36173">
        <v>-999</v>
      </c>
      <c r="E36173">
        <v>-999</v>
      </c>
      <c r="H36173">
        <v>304</v>
      </c>
      <c r="I36173" s="3">
        <v>-999</v>
      </c>
    </row>
    <row r="36174" spans="1:9" x14ac:dyDescent="0.25">
      <c r="A36174" t="s">
        <v>2534</v>
      </c>
      <c r="B36174">
        <v>2008</v>
      </c>
      <c r="C36174">
        <v>302</v>
      </c>
      <c r="D36174">
        <v>-999</v>
      </c>
      <c r="E36174">
        <v>-999</v>
      </c>
      <c r="H36174">
        <v>305</v>
      </c>
      <c r="I36174" s="3">
        <v>-999</v>
      </c>
    </row>
    <row r="36175" spans="1:9" x14ac:dyDescent="0.25">
      <c r="A36175" t="s">
        <v>2534</v>
      </c>
      <c r="B36175">
        <v>2008</v>
      </c>
      <c r="C36175">
        <v>303</v>
      </c>
      <c r="D36175">
        <v>-999</v>
      </c>
      <c r="E36175">
        <v>-999</v>
      </c>
      <c r="H36175">
        <v>306</v>
      </c>
      <c r="I36175" s="3">
        <v>-999</v>
      </c>
    </row>
    <row r="36176" spans="1:9" x14ac:dyDescent="0.25">
      <c r="A36176" t="s">
        <v>2534</v>
      </c>
      <c r="B36176">
        <v>2008</v>
      </c>
      <c r="C36176">
        <v>304</v>
      </c>
      <c r="D36176">
        <v>-999</v>
      </c>
      <c r="E36176">
        <v>-999</v>
      </c>
      <c r="H36176">
        <v>307</v>
      </c>
      <c r="I36176" s="3">
        <v>-999</v>
      </c>
    </row>
    <row r="36177" spans="1:9" x14ac:dyDescent="0.25">
      <c r="A36177" t="s">
        <v>2534</v>
      </c>
      <c r="B36177">
        <v>2008</v>
      </c>
      <c r="C36177">
        <v>305</v>
      </c>
      <c r="D36177">
        <v>-999</v>
      </c>
      <c r="E36177">
        <v>-999</v>
      </c>
      <c r="H36177">
        <v>308</v>
      </c>
      <c r="I36177" s="3">
        <v>-999</v>
      </c>
    </row>
    <row r="36178" spans="1:9" x14ac:dyDescent="0.25">
      <c r="A36178" t="s">
        <v>2534</v>
      </c>
      <c r="B36178">
        <v>2008</v>
      </c>
      <c r="C36178">
        <v>306</v>
      </c>
      <c r="D36178">
        <v>-999</v>
      </c>
      <c r="E36178">
        <v>-999</v>
      </c>
      <c r="H36178">
        <v>309</v>
      </c>
      <c r="I36178" s="3">
        <v>-999</v>
      </c>
    </row>
    <row r="36179" spans="1:9" x14ac:dyDescent="0.25">
      <c r="A36179" t="s">
        <v>2534</v>
      </c>
      <c r="B36179">
        <v>2008</v>
      </c>
      <c r="C36179">
        <v>307</v>
      </c>
      <c r="D36179">
        <v>-999</v>
      </c>
      <c r="E36179">
        <v>-999</v>
      </c>
      <c r="H36179">
        <v>310</v>
      </c>
      <c r="I36179" s="3">
        <v>-999</v>
      </c>
    </row>
    <row r="36180" spans="1:9" x14ac:dyDescent="0.25">
      <c r="A36180" t="s">
        <v>2534</v>
      </c>
      <c r="B36180">
        <v>2008</v>
      </c>
      <c r="C36180">
        <v>308</v>
      </c>
      <c r="D36180">
        <v>-999</v>
      </c>
      <c r="E36180">
        <v>-999</v>
      </c>
      <c r="H36180">
        <v>311</v>
      </c>
      <c r="I36180" s="3">
        <v>-999</v>
      </c>
    </row>
    <row r="36181" spans="1:9" x14ac:dyDescent="0.25">
      <c r="A36181" t="s">
        <v>2534</v>
      </c>
      <c r="B36181">
        <v>2008</v>
      </c>
      <c r="C36181">
        <v>309</v>
      </c>
      <c r="D36181">
        <v>-999</v>
      </c>
      <c r="E36181">
        <v>-999</v>
      </c>
      <c r="H36181">
        <v>312</v>
      </c>
      <c r="I36181" s="3">
        <v>-999</v>
      </c>
    </row>
    <row r="36182" spans="1:9" x14ac:dyDescent="0.25">
      <c r="A36182" t="s">
        <v>2534</v>
      </c>
      <c r="B36182">
        <v>2008</v>
      </c>
      <c r="C36182">
        <v>310</v>
      </c>
      <c r="D36182">
        <v>-999</v>
      </c>
      <c r="E36182">
        <v>-999</v>
      </c>
      <c r="H36182">
        <v>313</v>
      </c>
      <c r="I36182" s="3">
        <v>-999</v>
      </c>
    </row>
    <row r="36183" spans="1:9" x14ac:dyDescent="0.25">
      <c r="A36183" t="s">
        <v>2534</v>
      </c>
      <c r="B36183">
        <v>2008</v>
      </c>
      <c r="C36183">
        <v>311</v>
      </c>
      <c r="D36183">
        <v>-999</v>
      </c>
      <c r="E36183">
        <v>-999</v>
      </c>
      <c r="H36183">
        <v>314</v>
      </c>
      <c r="I36183" s="3">
        <v>-999</v>
      </c>
    </row>
    <row r="36184" spans="1:9" x14ac:dyDescent="0.25">
      <c r="A36184" t="s">
        <v>2534</v>
      </c>
      <c r="B36184">
        <v>2008</v>
      </c>
      <c r="C36184">
        <v>312</v>
      </c>
      <c r="D36184">
        <v>-999</v>
      </c>
      <c r="E36184">
        <v>-999</v>
      </c>
      <c r="H36184">
        <v>315</v>
      </c>
      <c r="I36184" s="3">
        <v>-999</v>
      </c>
    </row>
    <row r="36185" spans="1:9" x14ac:dyDescent="0.25">
      <c r="A36185" t="s">
        <v>2534</v>
      </c>
      <c r="B36185">
        <v>2008</v>
      </c>
      <c r="C36185">
        <v>313</v>
      </c>
      <c r="D36185">
        <v>-999</v>
      </c>
      <c r="E36185">
        <v>-999</v>
      </c>
      <c r="H36185">
        <v>316</v>
      </c>
      <c r="I36185" s="3">
        <v>-999</v>
      </c>
    </row>
    <row r="36186" spans="1:9" x14ac:dyDescent="0.25">
      <c r="A36186" t="s">
        <v>2534</v>
      </c>
      <c r="B36186">
        <v>2008</v>
      </c>
      <c r="C36186">
        <v>314</v>
      </c>
      <c r="D36186">
        <v>-999</v>
      </c>
      <c r="E36186">
        <v>-999</v>
      </c>
      <c r="H36186">
        <v>317</v>
      </c>
      <c r="I36186" s="3">
        <v>-999</v>
      </c>
    </row>
    <row r="36187" spans="1:9" x14ac:dyDescent="0.25">
      <c r="A36187" t="s">
        <v>2534</v>
      </c>
      <c r="B36187">
        <v>2008</v>
      </c>
      <c r="C36187">
        <v>315</v>
      </c>
      <c r="D36187">
        <v>-999</v>
      </c>
      <c r="E36187">
        <v>-999</v>
      </c>
      <c r="H36187">
        <v>318</v>
      </c>
      <c r="I36187" s="3">
        <v>-999</v>
      </c>
    </row>
    <row r="36188" spans="1:9" x14ac:dyDescent="0.25">
      <c r="A36188" t="s">
        <v>2534</v>
      </c>
      <c r="B36188">
        <v>2008</v>
      </c>
      <c r="C36188">
        <v>316</v>
      </c>
      <c r="D36188">
        <v>-999</v>
      </c>
      <c r="E36188">
        <v>-999</v>
      </c>
      <c r="H36188">
        <v>319</v>
      </c>
      <c r="I36188" s="3">
        <v>-999</v>
      </c>
    </row>
    <row r="36189" spans="1:9" x14ac:dyDescent="0.25">
      <c r="A36189" t="s">
        <v>2534</v>
      </c>
      <c r="B36189">
        <v>2008</v>
      </c>
      <c r="C36189">
        <v>317</v>
      </c>
      <c r="D36189">
        <v>-999</v>
      </c>
      <c r="E36189">
        <v>-999</v>
      </c>
      <c r="H36189">
        <v>320</v>
      </c>
      <c r="I36189" s="3">
        <v>-999</v>
      </c>
    </row>
    <row r="36190" spans="1:9" x14ac:dyDescent="0.25">
      <c r="A36190" t="s">
        <v>2534</v>
      </c>
      <c r="B36190">
        <v>2008</v>
      </c>
      <c r="C36190">
        <v>318</v>
      </c>
      <c r="D36190">
        <v>-999</v>
      </c>
      <c r="E36190">
        <v>-999</v>
      </c>
      <c r="H36190">
        <v>321</v>
      </c>
      <c r="I36190" s="3">
        <v>-999</v>
      </c>
    </row>
    <row r="36191" spans="1:9" x14ac:dyDescent="0.25">
      <c r="A36191" t="s">
        <v>2534</v>
      </c>
      <c r="B36191">
        <v>2008</v>
      </c>
      <c r="C36191">
        <v>319</v>
      </c>
      <c r="D36191">
        <v>-999</v>
      </c>
      <c r="E36191">
        <v>-999</v>
      </c>
      <c r="H36191">
        <v>322</v>
      </c>
      <c r="I36191" s="3">
        <v>-999</v>
      </c>
    </row>
    <row r="36192" spans="1:9" x14ac:dyDescent="0.25">
      <c r="A36192" t="s">
        <v>2534</v>
      </c>
      <c r="B36192">
        <v>2008</v>
      </c>
      <c r="C36192">
        <v>320</v>
      </c>
      <c r="D36192">
        <v>-999</v>
      </c>
      <c r="E36192">
        <v>-999</v>
      </c>
      <c r="H36192">
        <v>323</v>
      </c>
      <c r="I36192" s="3">
        <v>-999</v>
      </c>
    </row>
    <row r="36193" spans="1:9" x14ac:dyDescent="0.25">
      <c r="A36193" t="s">
        <v>2534</v>
      </c>
      <c r="B36193">
        <v>2008</v>
      </c>
      <c r="C36193">
        <v>321</v>
      </c>
      <c r="D36193">
        <v>-999</v>
      </c>
      <c r="E36193">
        <v>-999</v>
      </c>
      <c r="H36193">
        <v>324</v>
      </c>
      <c r="I36193" s="3">
        <v>-999</v>
      </c>
    </row>
    <row r="36194" spans="1:9" x14ac:dyDescent="0.25">
      <c r="A36194" t="s">
        <v>2534</v>
      </c>
      <c r="B36194">
        <v>2008</v>
      </c>
      <c r="C36194">
        <v>322</v>
      </c>
      <c r="D36194">
        <v>-999</v>
      </c>
      <c r="E36194">
        <v>-999</v>
      </c>
      <c r="H36194">
        <v>325</v>
      </c>
      <c r="I36194" s="3">
        <v>-999</v>
      </c>
    </row>
    <row r="36195" spans="1:9" x14ac:dyDescent="0.25">
      <c r="A36195" t="s">
        <v>2534</v>
      </c>
      <c r="B36195">
        <v>2008</v>
      </c>
      <c r="C36195">
        <v>323</v>
      </c>
      <c r="D36195">
        <v>-999</v>
      </c>
      <c r="E36195">
        <v>-999</v>
      </c>
      <c r="H36195">
        <v>326</v>
      </c>
      <c r="I36195" s="3">
        <v>-999</v>
      </c>
    </row>
    <row r="36196" spans="1:9" x14ac:dyDescent="0.25">
      <c r="A36196" t="s">
        <v>2534</v>
      </c>
      <c r="B36196">
        <v>2008</v>
      </c>
      <c r="C36196">
        <v>324</v>
      </c>
      <c r="D36196">
        <v>-999</v>
      </c>
      <c r="E36196">
        <v>-999</v>
      </c>
      <c r="H36196">
        <v>327</v>
      </c>
      <c r="I36196" s="3">
        <v>-999</v>
      </c>
    </row>
    <row r="36197" spans="1:9" x14ac:dyDescent="0.25">
      <c r="A36197" t="s">
        <v>2534</v>
      </c>
      <c r="B36197">
        <v>2008</v>
      </c>
      <c r="C36197">
        <v>325</v>
      </c>
      <c r="D36197">
        <v>-999</v>
      </c>
      <c r="E36197">
        <v>-999</v>
      </c>
      <c r="H36197">
        <v>328</v>
      </c>
      <c r="I36197" s="3">
        <v>-999</v>
      </c>
    </row>
    <row r="36198" spans="1:9" x14ac:dyDescent="0.25">
      <c r="A36198" t="s">
        <v>2534</v>
      </c>
      <c r="B36198">
        <v>2008</v>
      </c>
      <c r="C36198">
        <v>326</v>
      </c>
      <c r="D36198">
        <v>-999</v>
      </c>
      <c r="E36198">
        <v>-999</v>
      </c>
      <c r="H36198">
        <v>329</v>
      </c>
      <c r="I36198" s="3">
        <v>-999</v>
      </c>
    </row>
    <row r="36199" spans="1:9" x14ac:dyDescent="0.25">
      <c r="A36199" t="s">
        <v>2534</v>
      </c>
      <c r="B36199">
        <v>2008</v>
      </c>
      <c r="C36199">
        <v>327</v>
      </c>
      <c r="D36199">
        <v>-999</v>
      </c>
      <c r="E36199">
        <v>-999</v>
      </c>
      <c r="H36199">
        <v>330</v>
      </c>
      <c r="I36199" s="3">
        <v>-999</v>
      </c>
    </row>
    <row r="36200" spans="1:9" x14ac:dyDescent="0.25">
      <c r="A36200" t="s">
        <v>2534</v>
      </c>
      <c r="B36200">
        <v>2008</v>
      </c>
      <c r="C36200">
        <v>328</v>
      </c>
      <c r="D36200">
        <v>-999</v>
      </c>
      <c r="E36200">
        <v>-999</v>
      </c>
      <c r="H36200">
        <v>331</v>
      </c>
      <c r="I36200" s="3">
        <v>-999</v>
      </c>
    </row>
    <row r="36201" spans="1:9" x14ac:dyDescent="0.25">
      <c r="A36201" t="s">
        <v>2534</v>
      </c>
      <c r="B36201">
        <v>2008</v>
      </c>
      <c r="C36201">
        <v>329</v>
      </c>
      <c r="D36201">
        <v>-999</v>
      </c>
      <c r="E36201">
        <v>-999</v>
      </c>
      <c r="H36201">
        <v>332</v>
      </c>
      <c r="I36201" s="3">
        <v>-999</v>
      </c>
    </row>
    <row r="36202" spans="1:9" x14ac:dyDescent="0.25">
      <c r="A36202" t="s">
        <v>2534</v>
      </c>
      <c r="B36202">
        <v>2008</v>
      </c>
      <c r="C36202">
        <v>330</v>
      </c>
      <c r="D36202">
        <v>-999</v>
      </c>
      <c r="E36202">
        <v>-999</v>
      </c>
      <c r="H36202">
        <v>333</v>
      </c>
      <c r="I36202" s="3">
        <v>-999</v>
      </c>
    </row>
    <row r="36203" spans="1:9" x14ac:dyDescent="0.25">
      <c r="A36203" t="s">
        <v>2534</v>
      </c>
      <c r="B36203">
        <v>2008</v>
      </c>
      <c r="C36203">
        <v>331</v>
      </c>
      <c r="D36203">
        <v>-999</v>
      </c>
      <c r="E36203">
        <v>-999</v>
      </c>
      <c r="H36203">
        <v>334</v>
      </c>
      <c r="I36203" s="3">
        <v>-999</v>
      </c>
    </row>
    <row r="36204" spans="1:9" x14ac:dyDescent="0.25">
      <c r="A36204" t="s">
        <v>2534</v>
      </c>
      <c r="B36204">
        <v>2008</v>
      </c>
      <c r="C36204">
        <v>332</v>
      </c>
      <c r="D36204">
        <v>-999</v>
      </c>
      <c r="E36204">
        <v>-999</v>
      </c>
      <c r="H36204">
        <v>335</v>
      </c>
      <c r="I36204" s="3">
        <v>-999</v>
      </c>
    </row>
    <row r="36205" spans="1:9" x14ac:dyDescent="0.25">
      <c r="A36205" t="s">
        <v>2534</v>
      </c>
      <c r="B36205">
        <v>2008</v>
      </c>
      <c r="C36205">
        <v>333</v>
      </c>
      <c r="D36205">
        <v>-999</v>
      </c>
      <c r="E36205">
        <v>-999</v>
      </c>
      <c r="H36205">
        <v>336</v>
      </c>
      <c r="I36205" s="3">
        <v>-999</v>
      </c>
    </row>
    <row r="36206" spans="1:9" x14ac:dyDescent="0.25">
      <c r="A36206" t="s">
        <v>2534</v>
      </c>
      <c r="B36206">
        <v>2008</v>
      </c>
      <c r="C36206">
        <v>334</v>
      </c>
      <c r="D36206">
        <v>-999</v>
      </c>
      <c r="E36206">
        <v>-999</v>
      </c>
      <c r="H36206">
        <v>337</v>
      </c>
      <c r="I36206" s="3">
        <v>-999</v>
      </c>
    </row>
    <row r="36207" spans="1:9" x14ac:dyDescent="0.25">
      <c r="A36207" t="s">
        <v>2534</v>
      </c>
      <c r="B36207">
        <v>2008</v>
      </c>
      <c r="C36207">
        <v>335</v>
      </c>
      <c r="D36207">
        <v>-999</v>
      </c>
      <c r="E36207">
        <v>-999</v>
      </c>
      <c r="H36207">
        <v>338</v>
      </c>
      <c r="I36207" s="3">
        <v>-999</v>
      </c>
    </row>
    <row r="36208" spans="1:9" x14ac:dyDescent="0.25">
      <c r="A36208" t="s">
        <v>2534</v>
      </c>
      <c r="B36208">
        <v>2008</v>
      </c>
      <c r="C36208">
        <v>336</v>
      </c>
      <c r="D36208">
        <v>-999</v>
      </c>
      <c r="E36208">
        <v>-999</v>
      </c>
      <c r="H36208">
        <v>339</v>
      </c>
      <c r="I36208" s="3">
        <v>-999</v>
      </c>
    </row>
    <row r="36209" spans="1:9" x14ac:dyDescent="0.25">
      <c r="A36209" t="s">
        <v>2534</v>
      </c>
      <c r="B36209">
        <v>2008</v>
      </c>
      <c r="C36209">
        <v>337</v>
      </c>
      <c r="D36209">
        <v>-999</v>
      </c>
      <c r="E36209">
        <v>-999</v>
      </c>
      <c r="H36209">
        <v>340</v>
      </c>
      <c r="I36209" s="3">
        <v>-999</v>
      </c>
    </row>
    <row r="36210" spans="1:9" x14ac:dyDescent="0.25">
      <c r="A36210" t="s">
        <v>2534</v>
      </c>
      <c r="B36210">
        <v>2008</v>
      </c>
      <c r="C36210">
        <v>338</v>
      </c>
      <c r="D36210">
        <v>-999</v>
      </c>
      <c r="E36210">
        <v>-999</v>
      </c>
      <c r="H36210">
        <v>341</v>
      </c>
      <c r="I36210" s="3">
        <v>-999</v>
      </c>
    </row>
    <row r="36211" spans="1:9" x14ac:dyDescent="0.25">
      <c r="A36211" t="s">
        <v>2534</v>
      </c>
      <c r="B36211">
        <v>2008</v>
      </c>
      <c r="C36211">
        <v>339</v>
      </c>
      <c r="D36211">
        <v>-999</v>
      </c>
      <c r="E36211">
        <v>-999</v>
      </c>
      <c r="H36211">
        <v>342</v>
      </c>
      <c r="I36211" s="3">
        <v>-999</v>
      </c>
    </row>
    <row r="36212" spans="1:9" x14ac:dyDescent="0.25">
      <c r="A36212" t="s">
        <v>2534</v>
      </c>
      <c r="B36212">
        <v>2008</v>
      </c>
      <c r="C36212">
        <v>340</v>
      </c>
      <c r="D36212">
        <v>-999</v>
      </c>
      <c r="E36212">
        <v>-999</v>
      </c>
      <c r="H36212">
        <v>343</v>
      </c>
      <c r="I36212" s="3">
        <v>-999</v>
      </c>
    </row>
    <row r="36213" spans="1:9" x14ac:dyDescent="0.25">
      <c r="A36213" t="s">
        <v>2534</v>
      </c>
      <c r="B36213">
        <v>2008</v>
      </c>
      <c r="C36213">
        <v>341</v>
      </c>
      <c r="D36213">
        <v>-999</v>
      </c>
      <c r="E36213">
        <v>-999</v>
      </c>
      <c r="H36213">
        <v>344</v>
      </c>
      <c r="I36213" s="3">
        <v>-999</v>
      </c>
    </row>
    <row r="36214" spans="1:9" x14ac:dyDescent="0.25">
      <c r="A36214" t="s">
        <v>2534</v>
      </c>
      <c r="B36214">
        <v>2008</v>
      </c>
      <c r="C36214">
        <v>342</v>
      </c>
      <c r="D36214">
        <v>-999</v>
      </c>
      <c r="E36214">
        <v>-999</v>
      </c>
      <c r="H36214">
        <v>345</v>
      </c>
      <c r="I36214" s="3">
        <v>-999</v>
      </c>
    </row>
    <row r="36215" spans="1:9" x14ac:dyDescent="0.25">
      <c r="A36215" t="s">
        <v>2534</v>
      </c>
      <c r="B36215">
        <v>2008</v>
      </c>
      <c r="C36215">
        <v>343</v>
      </c>
      <c r="D36215">
        <v>-999</v>
      </c>
      <c r="E36215">
        <v>-999</v>
      </c>
      <c r="H36215">
        <v>346</v>
      </c>
      <c r="I36215" s="3">
        <v>-999</v>
      </c>
    </row>
    <row r="36216" spans="1:9" x14ac:dyDescent="0.25">
      <c r="A36216" t="s">
        <v>2534</v>
      </c>
      <c r="B36216">
        <v>2008</v>
      </c>
      <c r="C36216">
        <v>344</v>
      </c>
      <c r="D36216">
        <v>-999</v>
      </c>
      <c r="E36216">
        <v>-999</v>
      </c>
      <c r="H36216">
        <v>347</v>
      </c>
      <c r="I36216" s="3">
        <v>-999</v>
      </c>
    </row>
    <row r="36217" spans="1:9" x14ac:dyDescent="0.25">
      <c r="A36217" t="s">
        <v>2534</v>
      </c>
      <c r="B36217">
        <v>2008</v>
      </c>
      <c r="C36217">
        <v>345</v>
      </c>
      <c r="D36217">
        <v>-999</v>
      </c>
      <c r="E36217">
        <v>-999</v>
      </c>
      <c r="H36217">
        <v>348</v>
      </c>
      <c r="I36217" s="3">
        <v>-999</v>
      </c>
    </row>
    <row r="36218" spans="1:9" x14ac:dyDescent="0.25">
      <c r="A36218" t="s">
        <v>2534</v>
      </c>
      <c r="B36218">
        <v>2008</v>
      </c>
      <c r="C36218">
        <v>346</v>
      </c>
      <c r="D36218">
        <v>-999</v>
      </c>
      <c r="E36218">
        <v>-999</v>
      </c>
      <c r="H36218">
        <v>349</v>
      </c>
      <c r="I36218" s="3">
        <v>-999</v>
      </c>
    </row>
    <row r="36219" spans="1:9" x14ac:dyDescent="0.25">
      <c r="A36219" t="s">
        <v>2534</v>
      </c>
      <c r="B36219">
        <v>2008</v>
      </c>
      <c r="C36219">
        <v>347</v>
      </c>
      <c r="D36219">
        <v>-999</v>
      </c>
      <c r="E36219">
        <v>-999</v>
      </c>
      <c r="H36219">
        <v>350</v>
      </c>
      <c r="I36219" s="3">
        <v>-999</v>
      </c>
    </row>
    <row r="36220" spans="1:9" x14ac:dyDescent="0.25">
      <c r="A36220" t="s">
        <v>2534</v>
      </c>
      <c r="B36220">
        <v>2008</v>
      </c>
      <c r="C36220">
        <v>348</v>
      </c>
      <c r="D36220">
        <v>-999</v>
      </c>
      <c r="E36220">
        <v>-999</v>
      </c>
      <c r="H36220">
        <v>351</v>
      </c>
      <c r="I36220" s="3">
        <v>-999</v>
      </c>
    </row>
    <row r="36221" spans="1:9" x14ac:dyDescent="0.25">
      <c r="A36221" t="s">
        <v>2534</v>
      </c>
      <c r="B36221">
        <v>2008</v>
      </c>
      <c r="C36221">
        <v>349</v>
      </c>
      <c r="D36221">
        <v>-999</v>
      </c>
      <c r="E36221">
        <v>-999</v>
      </c>
      <c r="H36221">
        <v>352</v>
      </c>
      <c r="I36221" s="3">
        <v>-999</v>
      </c>
    </row>
    <row r="36222" spans="1:9" x14ac:dyDescent="0.25">
      <c r="A36222" t="s">
        <v>2534</v>
      </c>
      <c r="B36222">
        <v>2008</v>
      </c>
      <c r="C36222">
        <v>350</v>
      </c>
      <c r="D36222">
        <v>-999</v>
      </c>
      <c r="E36222">
        <v>-999</v>
      </c>
      <c r="H36222">
        <v>353</v>
      </c>
      <c r="I36222" s="3">
        <v>-999</v>
      </c>
    </row>
    <row r="36223" spans="1:9" x14ac:dyDescent="0.25">
      <c r="A36223" t="s">
        <v>2534</v>
      </c>
      <c r="B36223">
        <v>2008</v>
      </c>
      <c r="C36223">
        <v>351</v>
      </c>
      <c r="D36223">
        <v>-999</v>
      </c>
      <c r="E36223">
        <v>-999</v>
      </c>
      <c r="H36223">
        <v>354</v>
      </c>
      <c r="I36223" s="3">
        <v>-999</v>
      </c>
    </row>
    <row r="36224" spans="1:9" x14ac:dyDescent="0.25">
      <c r="A36224" t="s">
        <v>2534</v>
      </c>
      <c r="B36224">
        <v>2008</v>
      </c>
      <c r="C36224">
        <v>352</v>
      </c>
      <c r="D36224">
        <v>-999</v>
      </c>
      <c r="E36224">
        <v>-999</v>
      </c>
      <c r="H36224">
        <v>355</v>
      </c>
      <c r="I36224" s="3">
        <v>-999</v>
      </c>
    </row>
    <row r="36225" spans="1:9" x14ac:dyDescent="0.25">
      <c r="A36225" t="s">
        <v>2534</v>
      </c>
      <c r="B36225">
        <v>2008</v>
      </c>
      <c r="C36225">
        <v>353</v>
      </c>
      <c r="D36225">
        <v>-999</v>
      </c>
      <c r="E36225">
        <v>-999</v>
      </c>
      <c r="H36225">
        <v>356</v>
      </c>
      <c r="I36225" s="3">
        <v>-999</v>
      </c>
    </row>
    <row r="36226" spans="1:9" x14ac:dyDescent="0.25">
      <c r="A36226" t="s">
        <v>2534</v>
      </c>
      <c r="B36226">
        <v>2008</v>
      </c>
      <c r="C36226">
        <v>354</v>
      </c>
      <c r="D36226">
        <v>-999</v>
      </c>
      <c r="E36226">
        <v>-999</v>
      </c>
      <c r="H36226">
        <v>357</v>
      </c>
      <c r="I36226" s="3">
        <v>-999</v>
      </c>
    </row>
    <row r="36227" spans="1:9" x14ac:dyDescent="0.25">
      <c r="A36227" t="s">
        <v>2534</v>
      </c>
      <c r="B36227">
        <v>2008</v>
      </c>
      <c r="C36227">
        <v>355</v>
      </c>
      <c r="D36227">
        <v>-999</v>
      </c>
      <c r="E36227">
        <v>-999</v>
      </c>
      <c r="H36227">
        <v>358</v>
      </c>
      <c r="I36227" s="3">
        <v>-999</v>
      </c>
    </row>
    <row r="36228" spans="1:9" x14ac:dyDescent="0.25">
      <c r="A36228" t="s">
        <v>2534</v>
      </c>
      <c r="B36228">
        <v>2008</v>
      </c>
      <c r="C36228">
        <v>356</v>
      </c>
      <c r="D36228">
        <v>-999</v>
      </c>
      <c r="E36228">
        <v>-999</v>
      </c>
      <c r="H36228">
        <v>359</v>
      </c>
      <c r="I36228" s="3">
        <v>-999</v>
      </c>
    </row>
    <row r="36229" spans="1:9" x14ac:dyDescent="0.25">
      <c r="A36229" t="s">
        <v>2534</v>
      </c>
      <c r="B36229">
        <v>2008</v>
      </c>
      <c r="C36229">
        <v>357</v>
      </c>
      <c r="D36229">
        <v>-999</v>
      </c>
      <c r="E36229">
        <v>-999</v>
      </c>
      <c r="H36229">
        <v>360</v>
      </c>
      <c r="I36229" s="3">
        <v>-999</v>
      </c>
    </row>
    <row r="36230" spans="1:9" x14ac:dyDescent="0.25">
      <c r="A36230" t="s">
        <v>2534</v>
      </c>
      <c r="B36230">
        <v>2008</v>
      </c>
      <c r="C36230">
        <v>358</v>
      </c>
      <c r="D36230">
        <v>-999</v>
      </c>
      <c r="E36230">
        <v>-999</v>
      </c>
      <c r="H36230">
        <v>361</v>
      </c>
      <c r="I36230" s="3">
        <v>-999</v>
      </c>
    </row>
    <row r="36231" spans="1:9" x14ac:dyDescent="0.25">
      <c r="A36231" t="s">
        <v>2534</v>
      </c>
      <c r="B36231">
        <v>2008</v>
      </c>
      <c r="C36231">
        <v>359</v>
      </c>
      <c r="D36231">
        <v>-999</v>
      </c>
      <c r="E36231">
        <v>-999</v>
      </c>
      <c r="H36231">
        <v>362</v>
      </c>
      <c r="I36231" s="3">
        <v>-999</v>
      </c>
    </row>
    <row r="36232" spans="1:9" x14ac:dyDescent="0.25">
      <c r="A36232" t="s">
        <v>2534</v>
      </c>
      <c r="B36232">
        <v>2008</v>
      </c>
      <c r="C36232">
        <v>360</v>
      </c>
      <c r="D36232">
        <v>-999</v>
      </c>
      <c r="E36232">
        <v>-999</v>
      </c>
      <c r="H36232">
        <v>363</v>
      </c>
      <c r="I36232" s="3">
        <v>-999</v>
      </c>
    </row>
    <row r="36233" spans="1:9" x14ac:dyDescent="0.25">
      <c r="A36233" t="s">
        <v>2534</v>
      </c>
      <c r="B36233">
        <v>2008</v>
      </c>
      <c r="C36233">
        <v>361</v>
      </c>
      <c r="D36233">
        <v>-999</v>
      </c>
      <c r="E36233">
        <v>-999</v>
      </c>
      <c r="H36233">
        <v>364</v>
      </c>
      <c r="I36233" s="3">
        <v>-999</v>
      </c>
    </row>
    <row r="36234" spans="1:9" x14ac:dyDescent="0.25">
      <c r="A36234" t="s">
        <v>2534</v>
      </c>
      <c r="B36234">
        <v>2008</v>
      </c>
      <c r="C36234">
        <v>362</v>
      </c>
      <c r="D36234">
        <v>-999</v>
      </c>
      <c r="E36234">
        <v>-999</v>
      </c>
      <c r="H36234">
        <v>365</v>
      </c>
      <c r="I36234" s="3">
        <v>-999</v>
      </c>
    </row>
    <row r="36235" spans="1:9" x14ac:dyDescent="0.25">
      <c r="A36235" t="s">
        <v>2534</v>
      </c>
      <c r="B36235">
        <v>2008</v>
      </c>
      <c r="C36235">
        <v>363</v>
      </c>
      <c r="D36235">
        <v>-999</v>
      </c>
      <c r="E36235">
        <v>-999</v>
      </c>
      <c r="H36235">
        <v>366</v>
      </c>
      <c r="I36235" s="3">
        <v>-999</v>
      </c>
    </row>
    <row r="36236" spans="1:9" x14ac:dyDescent="0.25">
      <c r="A36236" t="s">
        <v>2534</v>
      </c>
      <c r="B36236">
        <v>2008</v>
      </c>
      <c r="C36236">
        <v>364</v>
      </c>
      <c r="D36236">
        <v>-999</v>
      </c>
      <c r="E36236">
        <v>-999</v>
      </c>
      <c r="G36236" t="s">
        <v>2535</v>
      </c>
      <c r="H36236">
        <v>1</v>
      </c>
      <c r="I36236" s="3">
        <v>37.125</v>
      </c>
    </row>
    <row r="36237" spans="1:9" x14ac:dyDescent="0.25">
      <c r="A36237" t="s">
        <v>2534</v>
      </c>
      <c r="B36237">
        <v>2008</v>
      </c>
      <c r="C36237">
        <v>365</v>
      </c>
      <c r="D36237">
        <v>-999</v>
      </c>
      <c r="E36237">
        <v>-999</v>
      </c>
      <c r="H36237">
        <v>2</v>
      </c>
      <c r="I36237" s="3">
        <v>34.75</v>
      </c>
    </row>
    <row r="36238" spans="1:9" x14ac:dyDescent="0.25">
      <c r="A36238" t="s">
        <v>2534</v>
      </c>
      <c r="B36238">
        <v>2008</v>
      </c>
      <c r="C36238">
        <v>366</v>
      </c>
      <c r="D36238">
        <v>-999</v>
      </c>
      <c r="E36238">
        <v>-999</v>
      </c>
      <c r="H36238">
        <v>3</v>
      </c>
      <c r="I36238" s="3">
        <v>38.375</v>
      </c>
    </row>
    <row r="36239" spans="1:9" x14ac:dyDescent="0.25">
      <c r="A36239" t="s">
        <v>2535</v>
      </c>
      <c r="B36239">
        <v>2008</v>
      </c>
      <c r="C36239">
        <v>1</v>
      </c>
      <c r="D36239">
        <v>13</v>
      </c>
      <c r="E36239">
        <v>37.125</v>
      </c>
      <c r="H36239">
        <v>4</v>
      </c>
      <c r="I36239" s="3">
        <v>39.625</v>
      </c>
    </row>
    <row r="36240" spans="1:9" x14ac:dyDescent="0.25">
      <c r="A36240" t="s">
        <v>2535</v>
      </c>
      <c r="B36240">
        <v>2008</v>
      </c>
      <c r="C36240">
        <v>2</v>
      </c>
      <c r="D36240">
        <v>0</v>
      </c>
      <c r="E36240">
        <v>34.75</v>
      </c>
      <c r="H36240">
        <v>5</v>
      </c>
      <c r="I36240" s="3">
        <v>42</v>
      </c>
    </row>
    <row r="36241" spans="1:9" x14ac:dyDescent="0.25">
      <c r="A36241" t="s">
        <v>2535</v>
      </c>
      <c r="B36241">
        <v>2008</v>
      </c>
      <c r="C36241">
        <v>3</v>
      </c>
      <c r="D36241">
        <v>23</v>
      </c>
      <c r="E36241">
        <v>38.375</v>
      </c>
      <c r="H36241">
        <v>6</v>
      </c>
      <c r="I36241" s="3">
        <v>39.75</v>
      </c>
    </row>
    <row r="36242" spans="1:9" x14ac:dyDescent="0.25">
      <c r="A36242" t="s">
        <v>2535</v>
      </c>
      <c r="B36242">
        <v>2008</v>
      </c>
      <c r="C36242">
        <v>4</v>
      </c>
      <c r="D36242">
        <v>11</v>
      </c>
      <c r="E36242">
        <v>39.625</v>
      </c>
      <c r="H36242">
        <v>7</v>
      </c>
      <c r="I36242" s="3">
        <v>35.875</v>
      </c>
    </row>
    <row r="36243" spans="1:9" x14ac:dyDescent="0.25">
      <c r="A36243" t="s">
        <v>2535</v>
      </c>
      <c r="B36243">
        <v>2008</v>
      </c>
      <c r="C36243">
        <v>5</v>
      </c>
      <c r="D36243">
        <v>10</v>
      </c>
      <c r="E36243">
        <v>42</v>
      </c>
      <c r="H36243">
        <v>8</v>
      </c>
      <c r="I36243" s="3">
        <v>41.625</v>
      </c>
    </row>
    <row r="36244" spans="1:9" x14ac:dyDescent="0.25">
      <c r="A36244" t="s">
        <v>2535</v>
      </c>
      <c r="B36244">
        <v>2008</v>
      </c>
      <c r="C36244">
        <v>6</v>
      </c>
      <c r="D36244">
        <v>13</v>
      </c>
      <c r="E36244">
        <v>39.75</v>
      </c>
      <c r="H36244">
        <v>9</v>
      </c>
      <c r="I36244" s="3">
        <v>42.75</v>
      </c>
    </row>
    <row r="36245" spans="1:9" x14ac:dyDescent="0.25">
      <c r="A36245" t="s">
        <v>2535</v>
      </c>
      <c r="B36245">
        <v>2008</v>
      </c>
      <c r="C36245">
        <v>7</v>
      </c>
      <c r="D36245">
        <v>7</v>
      </c>
      <c r="E36245">
        <v>35.875</v>
      </c>
      <c r="H36245">
        <v>10</v>
      </c>
      <c r="I36245" s="3">
        <v>43</v>
      </c>
    </row>
    <row r="36246" spans="1:9" x14ac:dyDescent="0.25">
      <c r="A36246" t="s">
        <v>2535</v>
      </c>
      <c r="B36246">
        <v>2008</v>
      </c>
      <c r="C36246">
        <v>8</v>
      </c>
      <c r="D36246">
        <v>12</v>
      </c>
      <c r="E36246">
        <v>41.625</v>
      </c>
      <c r="H36246">
        <v>11</v>
      </c>
      <c r="I36246" s="3">
        <v>39.625</v>
      </c>
    </row>
    <row r="36247" spans="1:9" x14ac:dyDescent="0.25">
      <c r="A36247" t="s">
        <v>2535</v>
      </c>
      <c r="B36247">
        <v>2008</v>
      </c>
      <c r="C36247">
        <v>9</v>
      </c>
      <c r="D36247">
        <v>23</v>
      </c>
      <c r="E36247">
        <v>42.75</v>
      </c>
      <c r="H36247">
        <v>12</v>
      </c>
      <c r="I36247" s="3">
        <v>40.625</v>
      </c>
    </row>
    <row r="36248" spans="1:9" x14ac:dyDescent="0.25">
      <c r="A36248" t="s">
        <v>2535</v>
      </c>
      <c r="B36248">
        <v>2008</v>
      </c>
      <c r="C36248">
        <v>10</v>
      </c>
      <c r="D36248">
        <v>9</v>
      </c>
      <c r="E36248">
        <v>43</v>
      </c>
      <c r="H36248">
        <v>13</v>
      </c>
      <c r="I36248" s="3">
        <v>42.25</v>
      </c>
    </row>
    <row r="36249" spans="1:9" x14ac:dyDescent="0.25">
      <c r="A36249" t="s">
        <v>2535</v>
      </c>
      <c r="B36249">
        <v>2008</v>
      </c>
      <c r="C36249">
        <v>11</v>
      </c>
      <c r="D36249">
        <v>7</v>
      </c>
      <c r="E36249">
        <v>39.625</v>
      </c>
      <c r="H36249">
        <v>14</v>
      </c>
      <c r="I36249" s="3">
        <v>38.714285714285701</v>
      </c>
    </row>
    <row r="36250" spans="1:9" x14ac:dyDescent="0.25">
      <c r="A36250" t="s">
        <v>2535</v>
      </c>
      <c r="B36250">
        <v>2008</v>
      </c>
      <c r="C36250">
        <v>12</v>
      </c>
      <c r="D36250">
        <v>12</v>
      </c>
      <c r="E36250">
        <v>40.625</v>
      </c>
      <c r="H36250">
        <v>15</v>
      </c>
      <c r="I36250" s="3">
        <v>40.285714285714299</v>
      </c>
    </row>
    <row r="36251" spans="1:9" x14ac:dyDescent="0.25">
      <c r="A36251" t="s">
        <v>2535</v>
      </c>
      <c r="B36251">
        <v>2008</v>
      </c>
      <c r="C36251">
        <v>13</v>
      </c>
      <c r="D36251">
        <v>13</v>
      </c>
      <c r="E36251">
        <v>42.25</v>
      </c>
      <c r="H36251">
        <v>16</v>
      </c>
      <c r="I36251" s="3">
        <v>36.75</v>
      </c>
    </row>
    <row r="36252" spans="1:9" x14ac:dyDescent="0.25">
      <c r="A36252" t="s">
        <v>2535</v>
      </c>
      <c r="B36252">
        <v>2008</v>
      </c>
      <c r="C36252">
        <v>14</v>
      </c>
      <c r="D36252">
        <v>23</v>
      </c>
      <c r="E36252">
        <v>38.714285714285701</v>
      </c>
      <c r="H36252">
        <v>17</v>
      </c>
      <c r="I36252" s="3">
        <v>37.625</v>
      </c>
    </row>
    <row r="36253" spans="1:9" x14ac:dyDescent="0.25">
      <c r="A36253" t="s">
        <v>2535</v>
      </c>
      <c r="B36253">
        <v>2008</v>
      </c>
      <c r="C36253">
        <v>15</v>
      </c>
      <c r="D36253">
        <v>3</v>
      </c>
      <c r="E36253">
        <v>40.285714285714299</v>
      </c>
      <c r="H36253">
        <v>18</v>
      </c>
      <c r="I36253" s="3">
        <v>38.75</v>
      </c>
    </row>
    <row r="36254" spans="1:9" x14ac:dyDescent="0.25">
      <c r="A36254" t="s">
        <v>2535</v>
      </c>
      <c r="B36254">
        <v>2008</v>
      </c>
      <c r="C36254">
        <v>16</v>
      </c>
      <c r="D36254">
        <v>18</v>
      </c>
      <c r="E36254">
        <v>36.75</v>
      </c>
      <c r="H36254">
        <v>19</v>
      </c>
      <c r="I36254" s="3">
        <v>41.875</v>
      </c>
    </row>
    <row r="36255" spans="1:9" x14ac:dyDescent="0.25">
      <c r="A36255" t="s">
        <v>2535</v>
      </c>
      <c r="B36255">
        <v>2008</v>
      </c>
      <c r="C36255">
        <v>17</v>
      </c>
      <c r="D36255">
        <v>9</v>
      </c>
      <c r="E36255">
        <v>37.625</v>
      </c>
      <c r="H36255">
        <v>20</v>
      </c>
      <c r="I36255" s="3">
        <v>38.25</v>
      </c>
    </row>
    <row r="36256" spans="1:9" x14ac:dyDescent="0.25">
      <c r="A36256" t="s">
        <v>2535</v>
      </c>
      <c r="B36256">
        <v>2008</v>
      </c>
      <c r="C36256">
        <v>18</v>
      </c>
      <c r="D36256">
        <v>20</v>
      </c>
      <c r="E36256">
        <v>38.75</v>
      </c>
      <c r="H36256">
        <v>21</v>
      </c>
      <c r="I36256" s="3">
        <v>33.571428571428598</v>
      </c>
    </row>
    <row r="36257" spans="1:9" x14ac:dyDescent="0.25">
      <c r="A36257" t="s">
        <v>2535</v>
      </c>
      <c r="B36257">
        <v>2008</v>
      </c>
      <c r="C36257">
        <v>19</v>
      </c>
      <c r="D36257">
        <v>11</v>
      </c>
      <c r="E36257">
        <v>41.875</v>
      </c>
      <c r="H36257">
        <v>22</v>
      </c>
      <c r="I36257" s="3">
        <v>36.375</v>
      </c>
    </row>
    <row r="36258" spans="1:9" x14ac:dyDescent="0.25">
      <c r="A36258" t="s">
        <v>2535</v>
      </c>
      <c r="B36258">
        <v>2008</v>
      </c>
      <c r="C36258">
        <v>20</v>
      </c>
      <c r="D36258">
        <v>12</v>
      </c>
      <c r="E36258">
        <v>38.25</v>
      </c>
      <c r="H36258">
        <v>23</v>
      </c>
      <c r="I36258" s="3">
        <v>41.5</v>
      </c>
    </row>
    <row r="36259" spans="1:9" x14ac:dyDescent="0.25">
      <c r="A36259" t="s">
        <v>2535</v>
      </c>
      <c r="B36259">
        <v>2008</v>
      </c>
      <c r="C36259">
        <v>21</v>
      </c>
      <c r="D36259">
        <v>0</v>
      </c>
      <c r="E36259">
        <v>33.571428571428598</v>
      </c>
      <c r="H36259">
        <v>24</v>
      </c>
      <c r="I36259" s="3">
        <v>43.625</v>
      </c>
    </row>
    <row r="36260" spans="1:9" x14ac:dyDescent="0.25">
      <c r="A36260" t="s">
        <v>2535</v>
      </c>
      <c r="B36260">
        <v>2008</v>
      </c>
      <c r="C36260">
        <v>22</v>
      </c>
      <c r="D36260">
        <v>12</v>
      </c>
      <c r="E36260">
        <v>36.375</v>
      </c>
      <c r="H36260">
        <v>25</v>
      </c>
      <c r="I36260" s="3">
        <v>42.75</v>
      </c>
    </row>
    <row r="36261" spans="1:9" x14ac:dyDescent="0.25">
      <c r="A36261" t="s">
        <v>2535</v>
      </c>
      <c r="B36261">
        <v>2008</v>
      </c>
      <c r="C36261">
        <v>23</v>
      </c>
      <c r="D36261">
        <v>15</v>
      </c>
      <c r="E36261">
        <v>41.5</v>
      </c>
      <c r="H36261">
        <v>26</v>
      </c>
      <c r="I36261" s="3">
        <v>44.625</v>
      </c>
    </row>
    <row r="36262" spans="1:9" x14ac:dyDescent="0.25">
      <c r="A36262" t="s">
        <v>2535</v>
      </c>
      <c r="B36262">
        <v>2008</v>
      </c>
      <c r="C36262">
        <v>24</v>
      </c>
      <c r="D36262">
        <v>14</v>
      </c>
      <c r="E36262">
        <v>43.625</v>
      </c>
      <c r="H36262">
        <v>27</v>
      </c>
      <c r="I36262" s="3">
        <v>42.75</v>
      </c>
    </row>
    <row r="36263" spans="1:9" x14ac:dyDescent="0.25">
      <c r="A36263" t="s">
        <v>2535</v>
      </c>
      <c r="B36263">
        <v>2008</v>
      </c>
      <c r="C36263">
        <v>25</v>
      </c>
      <c r="D36263">
        <v>10</v>
      </c>
      <c r="E36263">
        <v>42.75</v>
      </c>
      <c r="H36263">
        <v>28</v>
      </c>
      <c r="I36263" s="3">
        <v>44.75</v>
      </c>
    </row>
    <row r="36264" spans="1:9" x14ac:dyDescent="0.25">
      <c r="A36264" t="s">
        <v>2535</v>
      </c>
      <c r="B36264">
        <v>2008</v>
      </c>
      <c r="C36264">
        <v>26</v>
      </c>
      <c r="D36264">
        <v>11</v>
      </c>
      <c r="E36264">
        <v>44.625</v>
      </c>
      <c r="H36264">
        <v>29</v>
      </c>
      <c r="I36264" s="3">
        <v>41.375</v>
      </c>
    </row>
    <row r="36265" spans="1:9" x14ac:dyDescent="0.25">
      <c r="A36265" t="s">
        <v>2535</v>
      </c>
      <c r="B36265">
        <v>2008</v>
      </c>
      <c r="C36265">
        <v>27</v>
      </c>
      <c r="D36265">
        <v>23</v>
      </c>
      <c r="E36265">
        <v>42.75</v>
      </c>
      <c r="H36265">
        <v>30</v>
      </c>
      <c r="I36265" s="3">
        <v>39.142857142857103</v>
      </c>
    </row>
    <row r="36266" spans="1:9" x14ac:dyDescent="0.25">
      <c r="A36266" t="s">
        <v>2535</v>
      </c>
      <c r="B36266">
        <v>2008</v>
      </c>
      <c r="C36266">
        <v>28</v>
      </c>
      <c r="D36266">
        <v>3</v>
      </c>
      <c r="E36266">
        <v>44.75</v>
      </c>
      <c r="H36266">
        <v>31</v>
      </c>
      <c r="I36266" s="3">
        <v>40.375</v>
      </c>
    </row>
    <row r="36267" spans="1:9" x14ac:dyDescent="0.25">
      <c r="A36267" t="s">
        <v>2535</v>
      </c>
      <c r="B36267">
        <v>2008</v>
      </c>
      <c r="C36267">
        <v>29</v>
      </c>
      <c r="D36267">
        <v>18</v>
      </c>
      <c r="E36267">
        <v>41.375</v>
      </c>
      <c r="H36267">
        <v>32</v>
      </c>
      <c r="I36267" s="3">
        <v>39</v>
      </c>
    </row>
    <row r="36268" spans="1:9" x14ac:dyDescent="0.25">
      <c r="A36268" t="s">
        <v>2535</v>
      </c>
      <c r="B36268">
        <v>2008</v>
      </c>
      <c r="C36268">
        <v>30</v>
      </c>
      <c r="D36268">
        <v>0</v>
      </c>
      <c r="E36268">
        <v>39.142857142857103</v>
      </c>
      <c r="H36268">
        <v>33</v>
      </c>
      <c r="I36268" s="3">
        <v>40.625</v>
      </c>
    </row>
    <row r="36269" spans="1:9" x14ac:dyDescent="0.25">
      <c r="A36269" t="s">
        <v>2535</v>
      </c>
      <c r="B36269">
        <v>2008</v>
      </c>
      <c r="C36269">
        <v>31</v>
      </c>
      <c r="D36269">
        <v>16</v>
      </c>
      <c r="E36269">
        <v>40.375</v>
      </c>
      <c r="H36269">
        <v>34</v>
      </c>
      <c r="I36269" s="3">
        <v>41.75</v>
      </c>
    </row>
    <row r="36270" spans="1:9" x14ac:dyDescent="0.25">
      <c r="A36270" t="s">
        <v>2535</v>
      </c>
      <c r="B36270">
        <v>2008</v>
      </c>
      <c r="C36270">
        <v>32</v>
      </c>
      <c r="D36270">
        <v>11</v>
      </c>
      <c r="E36270">
        <v>39</v>
      </c>
      <c r="H36270">
        <v>35</v>
      </c>
      <c r="I36270" s="3">
        <v>40.125</v>
      </c>
    </row>
    <row r="36271" spans="1:9" x14ac:dyDescent="0.25">
      <c r="A36271" t="s">
        <v>2535</v>
      </c>
      <c r="B36271">
        <v>2008</v>
      </c>
      <c r="C36271">
        <v>33</v>
      </c>
      <c r="D36271">
        <v>11</v>
      </c>
      <c r="E36271">
        <v>40.625</v>
      </c>
      <c r="H36271">
        <v>36</v>
      </c>
      <c r="I36271" s="3">
        <v>39.375</v>
      </c>
    </row>
    <row r="36272" spans="1:9" x14ac:dyDescent="0.25">
      <c r="A36272" t="s">
        <v>2535</v>
      </c>
      <c r="B36272">
        <v>2008</v>
      </c>
      <c r="C36272">
        <v>34</v>
      </c>
      <c r="D36272">
        <v>11</v>
      </c>
      <c r="E36272">
        <v>41.75</v>
      </c>
      <c r="H36272">
        <v>37</v>
      </c>
      <c r="I36272" s="3">
        <v>41.875</v>
      </c>
    </row>
    <row r="36273" spans="1:9" x14ac:dyDescent="0.25">
      <c r="A36273" t="s">
        <v>2535</v>
      </c>
      <c r="B36273">
        <v>2008</v>
      </c>
      <c r="C36273">
        <v>35</v>
      </c>
      <c r="D36273">
        <v>13</v>
      </c>
      <c r="E36273">
        <v>40.125</v>
      </c>
      <c r="H36273">
        <v>38</v>
      </c>
      <c r="I36273" s="3">
        <v>42.625</v>
      </c>
    </row>
    <row r="36274" spans="1:9" x14ac:dyDescent="0.25">
      <c r="A36274" t="s">
        <v>2535</v>
      </c>
      <c r="B36274">
        <v>2008</v>
      </c>
      <c r="C36274">
        <v>36</v>
      </c>
      <c r="D36274">
        <v>12</v>
      </c>
      <c r="E36274">
        <v>39.375</v>
      </c>
      <c r="H36274">
        <v>39</v>
      </c>
      <c r="I36274" s="3">
        <v>45</v>
      </c>
    </row>
    <row r="36275" spans="1:9" x14ac:dyDescent="0.25">
      <c r="A36275" t="s">
        <v>2535</v>
      </c>
      <c r="B36275">
        <v>2008</v>
      </c>
      <c r="C36275">
        <v>37</v>
      </c>
      <c r="D36275">
        <v>12</v>
      </c>
      <c r="E36275">
        <v>41.875</v>
      </c>
      <c r="H36275">
        <v>40</v>
      </c>
      <c r="I36275" s="3">
        <v>41.125</v>
      </c>
    </row>
    <row r="36276" spans="1:9" x14ac:dyDescent="0.25">
      <c r="A36276" t="s">
        <v>2535</v>
      </c>
      <c r="B36276">
        <v>2008</v>
      </c>
      <c r="C36276">
        <v>38</v>
      </c>
      <c r="D36276">
        <v>6</v>
      </c>
      <c r="E36276">
        <v>42.625</v>
      </c>
      <c r="H36276">
        <v>41</v>
      </c>
      <c r="I36276" s="3">
        <v>39.875</v>
      </c>
    </row>
    <row r="36277" spans="1:9" x14ac:dyDescent="0.25">
      <c r="A36277" t="s">
        <v>2535</v>
      </c>
      <c r="B36277">
        <v>2008</v>
      </c>
      <c r="C36277">
        <v>39</v>
      </c>
      <c r="D36277">
        <v>14</v>
      </c>
      <c r="E36277">
        <v>45</v>
      </c>
      <c r="H36277">
        <v>42</v>
      </c>
      <c r="I36277" s="3">
        <v>46</v>
      </c>
    </row>
    <row r="36278" spans="1:9" x14ac:dyDescent="0.25">
      <c r="A36278" t="s">
        <v>2535</v>
      </c>
      <c r="B36278">
        <v>2008</v>
      </c>
      <c r="C36278">
        <v>40</v>
      </c>
      <c r="D36278">
        <v>0</v>
      </c>
      <c r="E36278">
        <v>41.125</v>
      </c>
      <c r="H36278">
        <v>43</v>
      </c>
      <c r="I36278" s="3">
        <v>46.125</v>
      </c>
    </row>
    <row r="36279" spans="1:9" x14ac:dyDescent="0.25">
      <c r="A36279" t="s">
        <v>2535</v>
      </c>
      <c r="B36279">
        <v>2008</v>
      </c>
      <c r="C36279">
        <v>41</v>
      </c>
      <c r="D36279">
        <v>12</v>
      </c>
      <c r="E36279">
        <v>39.875</v>
      </c>
      <c r="H36279">
        <v>44</v>
      </c>
      <c r="I36279" s="3">
        <v>41.375</v>
      </c>
    </row>
    <row r="36280" spans="1:9" x14ac:dyDescent="0.25">
      <c r="A36280" t="s">
        <v>2535</v>
      </c>
      <c r="B36280">
        <v>2008</v>
      </c>
      <c r="C36280">
        <v>42</v>
      </c>
      <c r="D36280">
        <v>13</v>
      </c>
      <c r="E36280">
        <v>46</v>
      </c>
      <c r="H36280">
        <v>45</v>
      </c>
      <c r="I36280" s="3">
        <v>41.875</v>
      </c>
    </row>
    <row r="36281" spans="1:9" x14ac:dyDescent="0.25">
      <c r="A36281" t="s">
        <v>2535</v>
      </c>
      <c r="B36281">
        <v>2008</v>
      </c>
      <c r="C36281">
        <v>43</v>
      </c>
      <c r="D36281">
        <v>12</v>
      </c>
      <c r="E36281">
        <v>46.125</v>
      </c>
      <c r="H36281">
        <v>46</v>
      </c>
      <c r="I36281" s="3">
        <v>50.375</v>
      </c>
    </row>
    <row r="36282" spans="1:9" x14ac:dyDescent="0.25">
      <c r="A36282" t="s">
        <v>2535</v>
      </c>
      <c r="B36282">
        <v>2008</v>
      </c>
      <c r="C36282">
        <v>44</v>
      </c>
      <c r="D36282">
        <v>17</v>
      </c>
      <c r="E36282">
        <v>41.375</v>
      </c>
      <c r="H36282">
        <v>47</v>
      </c>
      <c r="I36282" s="3">
        <v>45</v>
      </c>
    </row>
    <row r="36283" spans="1:9" x14ac:dyDescent="0.25">
      <c r="A36283" t="s">
        <v>2535</v>
      </c>
      <c r="B36283">
        <v>2008</v>
      </c>
      <c r="C36283">
        <v>45</v>
      </c>
      <c r="D36283">
        <v>13</v>
      </c>
      <c r="E36283">
        <v>41.875</v>
      </c>
      <c r="H36283">
        <v>48</v>
      </c>
      <c r="I36283" s="3">
        <v>47.875</v>
      </c>
    </row>
    <row r="36284" spans="1:9" x14ac:dyDescent="0.25">
      <c r="A36284" t="s">
        <v>2535</v>
      </c>
      <c r="B36284">
        <v>2008</v>
      </c>
      <c r="C36284">
        <v>46</v>
      </c>
      <c r="D36284">
        <v>13</v>
      </c>
      <c r="E36284">
        <v>50.375</v>
      </c>
      <c r="H36284">
        <v>49</v>
      </c>
      <c r="I36284" s="3">
        <v>51.125</v>
      </c>
    </row>
    <row r="36285" spans="1:9" x14ac:dyDescent="0.25">
      <c r="A36285" t="s">
        <v>2535</v>
      </c>
      <c r="B36285">
        <v>2008</v>
      </c>
      <c r="C36285">
        <v>47</v>
      </c>
      <c r="D36285">
        <v>8</v>
      </c>
      <c r="E36285">
        <v>45</v>
      </c>
      <c r="H36285">
        <v>50</v>
      </c>
      <c r="I36285" s="3">
        <v>61</v>
      </c>
    </row>
    <row r="36286" spans="1:9" x14ac:dyDescent="0.25">
      <c r="A36286" t="s">
        <v>2535</v>
      </c>
      <c r="B36286">
        <v>2008</v>
      </c>
      <c r="C36286">
        <v>48</v>
      </c>
      <c r="D36286">
        <v>15</v>
      </c>
      <c r="E36286">
        <v>47.875</v>
      </c>
      <c r="H36286">
        <v>51</v>
      </c>
      <c r="I36286" s="3">
        <v>56.375</v>
      </c>
    </row>
    <row r="36287" spans="1:9" x14ac:dyDescent="0.25">
      <c r="A36287" t="s">
        <v>2535</v>
      </c>
      <c r="B36287">
        <v>2008</v>
      </c>
      <c r="C36287">
        <v>49</v>
      </c>
      <c r="D36287">
        <v>12</v>
      </c>
      <c r="E36287">
        <v>51.125</v>
      </c>
      <c r="H36287">
        <v>52</v>
      </c>
      <c r="I36287" s="3">
        <v>57.5</v>
      </c>
    </row>
    <row r="36288" spans="1:9" x14ac:dyDescent="0.25">
      <c r="A36288" t="s">
        <v>2535</v>
      </c>
      <c r="B36288">
        <v>2008</v>
      </c>
      <c r="C36288">
        <v>50</v>
      </c>
      <c r="D36288">
        <v>13</v>
      </c>
      <c r="E36288">
        <v>61</v>
      </c>
      <c r="H36288">
        <v>53</v>
      </c>
      <c r="I36288" s="3">
        <v>61.25</v>
      </c>
    </row>
    <row r="36289" spans="1:9" x14ac:dyDescent="0.25">
      <c r="A36289" t="s">
        <v>2535</v>
      </c>
      <c r="B36289">
        <v>2008</v>
      </c>
      <c r="C36289">
        <v>51</v>
      </c>
      <c r="D36289">
        <v>20</v>
      </c>
      <c r="E36289">
        <v>56.375</v>
      </c>
      <c r="H36289">
        <v>54</v>
      </c>
      <c r="I36289" s="3">
        <v>56.285714285714299</v>
      </c>
    </row>
    <row r="36290" spans="1:9" x14ac:dyDescent="0.25">
      <c r="A36290" t="s">
        <v>2535</v>
      </c>
      <c r="B36290">
        <v>2008</v>
      </c>
      <c r="C36290">
        <v>52</v>
      </c>
      <c r="D36290">
        <v>11</v>
      </c>
      <c r="E36290">
        <v>57.5</v>
      </c>
      <c r="H36290">
        <v>55</v>
      </c>
      <c r="I36290" s="3">
        <v>47.75</v>
      </c>
    </row>
    <row r="36291" spans="1:9" x14ac:dyDescent="0.25">
      <c r="A36291" t="s">
        <v>2535</v>
      </c>
      <c r="B36291">
        <v>2008</v>
      </c>
      <c r="C36291">
        <v>53</v>
      </c>
      <c r="D36291">
        <v>17</v>
      </c>
      <c r="E36291">
        <v>61.25</v>
      </c>
      <c r="H36291">
        <v>56</v>
      </c>
      <c r="I36291" s="3">
        <v>44.625</v>
      </c>
    </row>
    <row r="36292" spans="1:9" x14ac:dyDescent="0.25">
      <c r="A36292" t="s">
        <v>2535</v>
      </c>
      <c r="B36292">
        <v>2008</v>
      </c>
      <c r="C36292">
        <v>54</v>
      </c>
      <c r="D36292">
        <v>0</v>
      </c>
      <c r="E36292">
        <v>56.285714285714299</v>
      </c>
      <c r="H36292">
        <v>57</v>
      </c>
      <c r="I36292" s="3">
        <v>45.3333333333333</v>
      </c>
    </row>
    <row r="36293" spans="1:9" x14ac:dyDescent="0.25">
      <c r="A36293" t="s">
        <v>2535</v>
      </c>
      <c r="B36293">
        <v>2008</v>
      </c>
      <c r="C36293">
        <v>55</v>
      </c>
      <c r="D36293">
        <v>14</v>
      </c>
      <c r="E36293">
        <v>47.75</v>
      </c>
      <c r="H36293">
        <v>58</v>
      </c>
      <c r="I36293" s="3">
        <v>55.875</v>
      </c>
    </row>
    <row r="36294" spans="1:9" x14ac:dyDescent="0.25">
      <c r="A36294" t="s">
        <v>2535</v>
      </c>
      <c r="B36294">
        <v>2008</v>
      </c>
      <c r="C36294">
        <v>56</v>
      </c>
      <c r="D36294">
        <v>6</v>
      </c>
      <c r="E36294">
        <v>44.625</v>
      </c>
      <c r="H36294">
        <v>59</v>
      </c>
      <c r="I36294" s="3">
        <v>47</v>
      </c>
    </row>
    <row r="36295" spans="1:9" x14ac:dyDescent="0.25">
      <c r="A36295" t="s">
        <v>2535</v>
      </c>
      <c r="B36295">
        <v>2008</v>
      </c>
      <c r="C36295">
        <v>57</v>
      </c>
      <c r="D36295">
        <v>11</v>
      </c>
      <c r="E36295">
        <v>45.3333333333333</v>
      </c>
      <c r="H36295">
        <v>60</v>
      </c>
      <c r="I36295" s="3">
        <v>56.375</v>
      </c>
    </row>
    <row r="36296" spans="1:9" x14ac:dyDescent="0.25">
      <c r="A36296" t="s">
        <v>2535</v>
      </c>
      <c r="B36296">
        <v>2008</v>
      </c>
      <c r="C36296">
        <v>58</v>
      </c>
      <c r="D36296">
        <v>14</v>
      </c>
      <c r="E36296">
        <v>55.875</v>
      </c>
      <c r="H36296">
        <v>61</v>
      </c>
      <c r="I36296" s="3">
        <v>53</v>
      </c>
    </row>
    <row r="36297" spans="1:9" x14ac:dyDescent="0.25">
      <c r="A36297" t="s">
        <v>2535</v>
      </c>
      <c r="B36297">
        <v>2008</v>
      </c>
      <c r="C36297">
        <v>59</v>
      </c>
      <c r="D36297">
        <v>12</v>
      </c>
      <c r="E36297">
        <v>47</v>
      </c>
      <c r="H36297">
        <v>62</v>
      </c>
      <c r="I36297" s="3">
        <v>45.625</v>
      </c>
    </row>
    <row r="36298" spans="1:9" x14ac:dyDescent="0.25">
      <c r="A36298" t="s">
        <v>2535</v>
      </c>
      <c r="B36298">
        <v>2008</v>
      </c>
      <c r="C36298">
        <v>60</v>
      </c>
      <c r="D36298">
        <v>11</v>
      </c>
      <c r="E36298">
        <v>56.375</v>
      </c>
      <c r="H36298">
        <v>63</v>
      </c>
      <c r="I36298" s="3">
        <v>49.125</v>
      </c>
    </row>
    <row r="36299" spans="1:9" x14ac:dyDescent="0.25">
      <c r="A36299" t="s">
        <v>2535</v>
      </c>
      <c r="B36299">
        <v>2008</v>
      </c>
      <c r="C36299">
        <v>61</v>
      </c>
      <c r="D36299">
        <v>7</v>
      </c>
      <c r="E36299">
        <v>53</v>
      </c>
      <c r="H36299">
        <v>64</v>
      </c>
      <c r="I36299" s="3">
        <v>46.125</v>
      </c>
    </row>
    <row r="36300" spans="1:9" x14ac:dyDescent="0.25">
      <c r="A36300" t="s">
        <v>2535</v>
      </c>
      <c r="B36300">
        <v>2008</v>
      </c>
      <c r="C36300">
        <v>62</v>
      </c>
      <c r="D36300">
        <v>12</v>
      </c>
      <c r="E36300">
        <v>45.625</v>
      </c>
      <c r="H36300">
        <v>65</v>
      </c>
      <c r="I36300" s="3">
        <v>47</v>
      </c>
    </row>
    <row r="36301" spans="1:9" x14ac:dyDescent="0.25">
      <c r="A36301" t="s">
        <v>2535</v>
      </c>
      <c r="B36301">
        <v>2008</v>
      </c>
      <c r="C36301">
        <v>63</v>
      </c>
      <c r="D36301">
        <v>11</v>
      </c>
      <c r="E36301">
        <v>49.125</v>
      </c>
      <c r="H36301">
        <v>66</v>
      </c>
      <c r="I36301" s="3">
        <v>47.375</v>
      </c>
    </row>
    <row r="36302" spans="1:9" x14ac:dyDescent="0.25">
      <c r="A36302" t="s">
        <v>2535</v>
      </c>
      <c r="B36302">
        <v>2008</v>
      </c>
      <c r="C36302">
        <v>64</v>
      </c>
      <c r="D36302">
        <v>1</v>
      </c>
      <c r="E36302">
        <v>46.125</v>
      </c>
      <c r="H36302">
        <v>67</v>
      </c>
      <c r="I36302" s="3">
        <v>49.25</v>
      </c>
    </row>
    <row r="36303" spans="1:9" x14ac:dyDescent="0.25">
      <c r="A36303" t="s">
        <v>2535</v>
      </c>
      <c r="B36303">
        <v>2008</v>
      </c>
      <c r="C36303">
        <v>65</v>
      </c>
      <c r="D36303">
        <v>12</v>
      </c>
      <c r="E36303">
        <v>47</v>
      </c>
      <c r="H36303">
        <v>68</v>
      </c>
      <c r="I36303" s="3">
        <v>49.5</v>
      </c>
    </row>
    <row r="36304" spans="1:9" x14ac:dyDescent="0.25">
      <c r="A36304" t="s">
        <v>2535</v>
      </c>
      <c r="B36304">
        <v>2008</v>
      </c>
      <c r="C36304">
        <v>66</v>
      </c>
      <c r="D36304">
        <v>14</v>
      </c>
      <c r="E36304">
        <v>47.375</v>
      </c>
      <c r="H36304">
        <v>69</v>
      </c>
      <c r="I36304" s="3">
        <v>56.375</v>
      </c>
    </row>
    <row r="36305" spans="1:9" x14ac:dyDescent="0.25">
      <c r="A36305" t="s">
        <v>2535</v>
      </c>
      <c r="B36305">
        <v>2008</v>
      </c>
      <c r="C36305">
        <v>67</v>
      </c>
      <c r="D36305">
        <v>11</v>
      </c>
      <c r="E36305">
        <v>49.25</v>
      </c>
      <c r="H36305">
        <v>70</v>
      </c>
      <c r="I36305" s="3">
        <v>60.75</v>
      </c>
    </row>
    <row r="36306" spans="1:9" x14ac:dyDescent="0.25">
      <c r="A36306" t="s">
        <v>2535</v>
      </c>
      <c r="B36306">
        <v>2008</v>
      </c>
      <c r="C36306">
        <v>68</v>
      </c>
      <c r="D36306">
        <v>15</v>
      </c>
      <c r="E36306">
        <v>49.5</v>
      </c>
      <c r="H36306">
        <v>71</v>
      </c>
      <c r="I36306" s="3">
        <v>52.142857142857103</v>
      </c>
    </row>
    <row r="36307" spans="1:9" x14ac:dyDescent="0.25">
      <c r="A36307" t="s">
        <v>2535</v>
      </c>
      <c r="B36307">
        <v>2008</v>
      </c>
      <c r="C36307">
        <v>69</v>
      </c>
      <c r="D36307">
        <v>12</v>
      </c>
      <c r="E36307">
        <v>56.375</v>
      </c>
      <c r="H36307">
        <v>72</v>
      </c>
      <c r="I36307" s="3">
        <v>50.625</v>
      </c>
    </row>
    <row r="36308" spans="1:9" x14ac:dyDescent="0.25">
      <c r="A36308" t="s">
        <v>2535</v>
      </c>
      <c r="B36308">
        <v>2008</v>
      </c>
      <c r="C36308">
        <v>70</v>
      </c>
      <c r="D36308">
        <v>13</v>
      </c>
      <c r="E36308">
        <v>60.75</v>
      </c>
      <c r="H36308">
        <v>73</v>
      </c>
      <c r="I36308" s="3">
        <v>46.875</v>
      </c>
    </row>
    <row r="36309" spans="1:9" x14ac:dyDescent="0.25">
      <c r="A36309" t="s">
        <v>2535</v>
      </c>
      <c r="B36309">
        <v>2008</v>
      </c>
      <c r="C36309">
        <v>71</v>
      </c>
      <c r="D36309">
        <v>9</v>
      </c>
      <c r="E36309">
        <v>52.142857142857103</v>
      </c>
      <c r="H36309">
        <v>74</v>
      </c>
      <c r="I36309" s="3">
        <v>47</v>
      </c>
    </row>
    <row r="36310" spans="1:9" x14ac:dyDescent="0.25">
      <c r="A36310" t="s">
        <v>2535</v>
      </c>
      <c r="B36310">
        <v>2008</v>
      </c>
      <c r="C36310">
        <v>72</v>
      </c>
      <c r="D36310">
        <v>12</v>
      </c>
      <c r="E36310">
        <v>50.625</v>
      </c>
      <c r="H36310">
        <v>75</v>
      </c>
      <c r="I36310" s="3">
        <v>52.875</v>
      </c>
    </row>
    <row r="36311" spans="1:9" x14ac:dyDescent="0.25">
      <c r="A36311" t="s">
        <v>2535</v>
      </c>
      <c r="B36311">
        <v>2008</v>
      </c>
      <c r="C36311">
        <v>73</v>
      </c>
      <c r="D36311">
        <v>0</v>
      </c>
      <c r="E36311">
        <v>46.875</v>
      </c>
      <c r="H36311">
        <v>76</v>
      </c>
      <c r="I36311" s="3">
        <v>49.625</v>
      </c>
    </row>
    <row r="36312" spans="1:9" x14ac:dyDescent="0.25">
      <c r="A36312" t="s">
        <v>2535</v>
      </c>
      <c r="B36312">
        <v>2008</v>
      </c>
      <c r="C36312">
        <v>74</v>
      </c>
      <c r="D36312">
        <v>11</v>
      </c>
      <c r="E36312">
        <v>47</v>
      </c>
      <c r="H36312">
        <v>77</v>
      </c>
      <c r="I36312" s="3">
        <v>48.625</v>
      </c>
    </row>
    <row r="36313" spans="1:9" x14ac:dyDescent="0.25">
      <c r="A36313" t="s">
        <v>2535</v>
      </c>
      <c r="B36313">
        <v>2008</v>
      </c>
      <c r="C36313">
        <v>75</v>
      </c>
      <c r="D36313">
        <v>13</v>
      </c>
      <c r="E36313">
        <v>52.875</v>
      </c>
      <c r="H36313">
        <v>78</v>
      </c>
      <c r="I36313" s="3">
        <v>48.25</v>
      </c>
    </row>
    <row r="36314" spans="1:9" x14ac:dyDescent="0.25">
      <c r="A36314" t="s">
        <v>2535</v>
      </c>
      <c r="B36314">
        <v>2008</v>
      </c>
      <c r="C36314">
        <v>76</v>
      </c>
      <c r="D36314">
        <v>12</v>
      </c>
      <c r="E36314">
        <v>49.625</v>
      </c>
      <c r="H36314">
        <v>79</v>
      </c>
      <c r="I36314" s="3">
        <v>49.75</v>
      </c>
    </row>
    <row r="36315" spans="1:9" x14ac:dyDescent="0.25">
      <c r="A36315" t="s">
        <v>2535</v>
      </c>
      <c r="B36315">
        <v>2008</v>
      </c>
      <c r="C36315">
        <v>77</v>
      </c>
      <c r="D36315">
        <v>12</v>
      </c>
      <c r="E36315">
        <v>48.625</v>
      </c>
      <c r="H36315">
        <v>80</v>
      </c>
      <c r="I36315" s="3">
        <v>48.25</v>
      </c>
    </row>
    <row r="36316" spans="1:9" x14ac:dyDescent="0.25">
      <c r="A36316" t="s">
        <v>2535</v>
      </c>
      <c r="B36316">
        <v>2008</v>
      </c>
      <c r="C36316">
        <v>78</v>
      </c>
      <c r="D36316">
        <v>11</v>
      </c>
      <c r="E36316">
        <v>48.25</v>
      </c>
      <c r="H36316">
        <v>81</v>
      </c>
      <c r="I36316" s="3">
        <v>47.375</v>
      </c>
    </row>
    <row r="36317" spans="1:9" x14ac:dyDescent="0.25">
      <c r="A36317" t="s">
        <v>2535</v>
      </c>
      <c r="B36317">
        <v>2008</v>
      </c>
      <c r="C36317">
        <v>79</v>
      </c>
      <c r="D36317">
        <v>11</v>
      </c>
      <c r="E36317">
        <v>49.75</v>
      </c>
      <c r="H36317">
        <v>82</v>
      </c>
      <c r="I36317" s="3">
        <v>52.625</v>
      </c>
    </row>
    <row r="36318" spans="1:9" x14ac:dyDescent="0.25">
      <c r="A36318" t="s">
        <v>2535</v>
      </c>
      <c r="B36318">
        <v>2008</v>
      </c>
      <c r="C36318">
        <v>80</v>
      </c>
      <c r="D36318">
        <v>10</v>
      </c>
      <c r="E36318">
        <v>48.25</v>
      </c>
      <c r="H36318">
        <v>83</v>
      </c>
      <c r="I36318" s="3">
        <v>53.875</v>
      </c>
    </row>
    <row r="36319" spans="1:9" x14ac:dyDescent="0.25">
      <c r="A36319" t="s">
        <v>2535</v>
      </c>
      <c r="B36319">
        <v>2008</v>
      </c>
      <c r="C36319">
        <v>81</v>
      </c>
      <c r="D36319">
        <v>10</v>
      </c>
      <c r="E36319">
        <v>47.375</v>
      </c>
      <c r="H36319">
        <v>84</v>
      </c>
      <c r="I36319" s="3">
        <v>46.375</v>
      </c>
    </row>
    <row r="36320" spans="1:9" x14ac:dyDescent="0.25">
      <c r="A36320" t="s">
        <v>2535</v>
      </c>
      <c r="B36320">
        <v>2008</v>
      </c>
      <c r="C36320">
        <v>82</v>
      </c>
      <c r="D36320">
        <v>12</v>
      </c>
      <c r="E36320">
        <v>52.625</v>
      </c>
      <c r="H36320">
        <v>85</v>
      </c>
      <c r="I36320" s="3">
        <v>41.25</v>
      </c>
    </row>
    <row r="36321" spans="1:9" x14ac:dyDescent="0.25">
      <c r="A36321" t="s">
        <v>2535</v>
      </c>
      <c r="B36321">
        <v>2008</v>
      </c>
      <c r="C36321">
        <v>83</v>
      </c>
      <c r="D36321">
        <v>11</v>
      </c>
      <c r="E36321">
        <v>53.875</v>
      </c>
      <c r="H36321">
        <v>86</v>
      </c>
      <c r="I36321" s="3">
        <v>42.857142857142897</v>
      </c>
    </row>
    <row r="36322" spans="1:9" x14ac:dyDescent="0.25">
      <c r="A36322" t="s">
        <v>2535</v>
      </c>
      <c r="B36322">
        <v>2008</v>
      </c>
      <c r="C36322">
        <v>84</v>
      </c>
      <c r="D36322">
        <v>10</v>
      </c>
      <c r="E36322">
        <v>46.375</v>
      </c>
      <c r="H36322">
        <v>87</v>
      </c>
      <c r="I36322" s="3">
        <v>49.25</v>
      </c>
    </row>
    <row r="36323" spans="1:9" x14ac:dyDescent="0.25">
      <c r="A36323" t="s">
        <v>2535</v>
      </c>
      <c r="B36323">
        <v>2008</v>
      </c>
      <c r="C36323">
        <v>85</v>
      </c>
      <c r="D36323">
        <v>12</v>
      </c>
      <c r="E36323">
        <v>41.25</v>
      </c>
      <c r="H36323">
        <v>88</v>
      </c>
      <c r="I36323" s="3">
        <v>49.125</v>
      </c>
    </row>
    <row r="36324" spans="1:9" x14ac:dyDescent="0.25">
      <c r="A36324" t="s">
        <v>2535</v>
      </c>
      <c r="B36324">
        <v>2008</v>
      </c>
      <c r="C36324">
        <v>86</v>
      </c>
      <c r="D36324">
        <v>22</v>
      </c>
      <c r="E36324">
        <v>42.857142857142897</v>
      </c>
      <c r="H36324">
        <v>89</v>
      </c>
      <c r="I36324" s="3">
        <v>44.875</v>
      </c>
    </row>
    <row r="36325" spans="1:9" x14ac:dyDescent="0.25">
      <c r="A36325" t="s">
        <v>2535</v>
      </c>
      <c r="B36325">
        <v>2008</v>
      </c>
      <c r="C36325">
        <v>87</v>
      </c>
      <c r="D36325">
        <v>10</v>
      </c>
      <c r="E36325">
        <v>49.25</v>
      </c>
      <c r="H36325">
        <v>90</v>
      </c>
      <c r="I36325" s="3">
        <v>53.875</v>
      </c>
    </row>
    <row r="36326" spans="1:9" x14ac:dyDescent="0.25">
      <c r="A36326" t="s">
        <v>2535</v>
      </c>
      <c r="B36326">
        <v>2008</v>
      </c>
      <c r="C36326">
        <v>88</v>
      </c>
      <c r="D36326">
        <v>11</v>
      </c>
      <c r="E36326">
        <v>49.125</v>
      </c>
      <c r="H36326">
        <v>91</v>
      </c>
      <c r="I36326" s="3">
        <v>45.5</v>
      </c>
    </row>
    <row r="36327" spans="1:9" x14ac:dyDescent="0.25">
      <c r="A36327" t="s">
        <v>2535</v>
      </c>
      <c r="B36327">
        <v>2008</v>
      </c>
      <c r="C36327">
        <v>89</v>
      </c>
      <c r="D36327">
        <v>11</v>
      </c>
      <c r="E36327">
        <v>44.875</v>
      </c>
      <c r="H36327">
        <v>92</v>
      </c>
      <c r="I36327" s="3">
        <v>48.75</v>
      </c>
    </row>
    <row r="36328" spans="1:9" x14ac:dyDescent="0.25">
      <c r="A36328" t="s">
        <v>2535</v>
      </c>
      <c r="B36328">
        <v>2008</v>
      </c>
      <c r="C36328">
        <v>90</v>
      </c>
      <c r="D36328">
        <v>11</v>
      </c>
      <c r="E36328">
        <v>53.875</v>
      </c>
      <c r="H36328">
        <v>93</v>
      </c>
      <c r="I36328" s="3">
        <v>46.375</v>
      </c>
    </row>
    <row r="36329" spans="1:9" x14ac:dyDescent="0.25">
      <c r="A36329" t="s">
        <v>2535</v>
      </c>
      <c r="B36329">
        <v>2008</v>
      </c>
      <c r="C36329">
        <v>91</v>
      </c>
      <c r="D36329">
        <v>10</v>
      </c>
      <c r="E36329">
        <v>45.5</v>
      </c>
      <c r="H36329">
        <v>94</v>
      </c>
      <c r="I36329" s="3">
        <v>47.375</v>
      </c>
    </row>
    <row r="36330" spans="1:9" x14ac:dyDescent="0.25">
      <c r="A36330" t="s">
        <v>2535</v>
      </c>
      <c r="B36330">
        <v>2008</v>
      </c>
      <c r="C36330">
        <v>92</v>
      </c>
      <c r="D36330">
        <v>11</v>
      </c>
      <c r="E36330">
        <v>48.75</v>
      </c>
      <c r="H36330">
        <v>95</v>
      </c>
      <c r="I36330" s="3">
        <v>-999</v>
      </c>
    </row>
    <row r="36331" spans="1:9" x14ac:dyDescent="0.25">
      <c r="A36331" t="s">
        <v>2535</v>
      </c>
      <c r="B36331">
        <v>2008</v>
      </c>
      <c r="C36331">
        <v>93</v>
      </c>
      <c r="D36331">
        <v>10</v>
      </c>
      <c r="E36331">
        <v>46.375</v>
      </c>
      <c r="H36331">
        <v>96</v>
      </c>
      <c r="I36331" s="3">
        <v>-999</v>
      </c>
    </row>
    <row r="36332" spans="1:9" x14ac:dyDescent="0.25">
      <c r="A36332" t="s">
        <v>2535</v>
      </c>
      <c r="B36332">
        <v>2008</v>
      </c>
      <c r="C36332">
        <v>94</v>
      </c>
      <c r="D36332">
        <v>15</v>
      </c>
      <c r="E36332">
        <v>47.375</v>
      </c>
      <c r="H36332">
        <v>97</v>
      </c>
      <c r="I36332" s="3">
        <v>-999</v>
      </c>
    </row>
    <row r="36333" spans="1:9" x14ac:dyDescent="0.25">
      <c r="A36333" t="s">
        <v>2535</v>
      </c>
      <c r="B36333">
        <v>2008</v>
      </c>
      <c r="C36333">
        <v>95</v>
      </c>
      <c r="D36333">
        <v>-999</v>
      </c>
      <c r="E36333">
        <v>-999</v>
      </c>
      <c r="H36333">
        <v>98</v>
      </c>
      <c r="I36333" s="3">
        <v>-999</v>
      </c>
    </row>
    <row r="36334" spans="1:9" x14ac:dyDescent="0.25">
      <c r="A36334" t="s">
        <v>2535</v>
      </c>
      <c r="B36334">
        <v>2008</v>
      </c>
      <c r="C36334">
        <v>96</v>
      </c>
      <c r="D36334">
        <v>-999</v>
      </c>
      <c r="E36334">
        <v>-999</v>
      </c>
      <c r="H36334">
        <v>99</v>
      </c>
      <c r="I36334" s="3">
        <v>54.375</v>
      </c>
    </row>
    <row r="36335" spans="1:9" x14ac:dyDescent="0.25">
      <c r="A36335" t="s">
        <v>2535</v>
      </c>
      <c r="B36335">
        <v>2008</v>
      </c>
      <c r="C36335">
        <v>97</v>
      </c>
      <c r="D36335">
        <v>-999</v>
      </c>
      <c r="E36335">
        <v>-999</v>
      </c>
      <c r="H36335">
        <v>100</v>
      </c>
      <c r="I36335" s="3">
        <v>49.5</v>
      </c>
    </row>
    <row r="36336" spans="1:9" x14ac:dyDescent="0.25">
      <c r="A36336" t="s">
        <v>2535</v>
      </c>
      <c r="B36336">
        <v>2008</v>
      </c>
      <c r="C36336">
        <v>98</v>
      </c>
      <c r="D36336">
        <v>-999</v>
      </c>
      <c r="E36336">
        <v>-999</v>
      </c>
      <c r="H36336">
        <v>101</v>
      </c>
      <c r="I36336" s="3">
        <v>50.25</v>
      </c>
    </row>
    <row r="36337" spans="1:9" x14ac:dyDescent="0.25">
      <c r="A36337" t="s">
        <v>2535</v>
      </c>
      <c r="B36337">
        <v>2008</v>
      </c>
      <c r="C36337">
        <v>99</v>
      </c>
      <c r="D36337">
        <v>12</v>
      </c>
      <c r="E36337">
        <v>54.375</v>
      </c>
      <c r="H36337">
        <v>102</v>
      </c>
      <c r="I36337" s="3">
        <v>51.5</v>
      </c>
    </row>
    <row r="36338" spans="1:9" x14ac:dyDescent="0.25">
      <c r="A36338" t="s">
        <v>2535</v>
      </c>
      <c r="B36338">
        <v>2008</v>
      </c>
      <c r="C36338">
        <v>100</v>
      </c>
      <c r="D36338">
        <v>11</v>
      </c>
      <c r="E36338">
        <v>49.5</v>
      </c>
      <c r="H36338">
        <v>103</v>
      </c>
      <c r="I36338" s="3">
        <v>49.875</v>
      </c>
    </row>
    <row r="36339" spans="1:9" x14ac:dyDescent="0.25">
      <c r="A36339" t="s">
        <v>2535</v>
      </c>
      <c r="B36339">
        <v>2008</v>
      </c>
      <c r="C36339">
        <v>101</v>
      </c>
      <c r="D36339">
        <v>11</v>
      </c>
      <c r="E36339">
        <v>50.25</v>
      </c>
      <c r="H36339">
        <v>104</v>
      </c>
      <c r="I36339" s="3">
        <v>42.25</v>
      </c>
    </row>
    <row r="36340" spans="1:9" x14ac:dyDescent="0.25">
      <c r="A36340" t="s">
        <v>2535</v>
      </c>
      <c r="B36340">
        <v>2008</v>
      </c>
      <c r="C36340">
        <v>102</v>
      </c>
      <c r="D36340">
        <v>11</v>
      </c>
      <c r="E36340">
        <v>51.5</v>
      </c>
      <c r="H36340">
        <v>105</v>
      </c>
      <c r="I36340" s="3">
        <v>47.5</v>
      </c>
    </row>
    <row r="36341" spans="1:9" x14ac:dyDescent="0.25">
      <c r="A36341" t="s">
        <v>2535</v>
      </c>
      <c r="B36341">
        <v>2008</v>
      </c>
      <c r="C36341">
        <v>103</v>
      </c>
      <c r="D36341">
        <v>9</v>
      </c>
      <c r="E36341">
        <v>49.875</v>
      </c>
      <c r="H36341">
        <v>106</v>
      </c>
      <c r="I36341" s="3">
        <v>46.625</v>
      </c>
    </row>
    <row r="36342" spans="1:9" x14ac:dyDescent="0.25">
      <c r="A36342" t="s">
        <v>2535</v>
      </c>
      <c r="B36342">
        <v>2008</v>
      </c>
      <c r="C36342">
        <v>104</v>
      </c>
      <c r="D36342">
        <v>10</v>
      </c>
      <c r="E36342">
        <v>42.25</v>
      </c>
      <c r="H36342">
        <v>107</v>
      </c>
      <c r="I36342" s="3">
        <v>50.25</v>
      </c>
    </row>
    <row r="36343" spans="1:9" x14ac:dyDescent="0.25">
      <c r="A36343" t="s">
        <v>2535</v>
      </c>
      <c r="B36343">
        <v>2008</v>
      </c>
      <c r="C36343">
        <v>105</v>
      </c>
      <c r="D36343">
        <v>10</v>
      </c>
      <c r="E36343">
        <v>47.5</v>
      </c>
      <c r="H36343">
        <v>108</v>
      </c>
      <c r="I36343" s="3">
        <v>53.75</v>
      </c>
    </row>
    <row r="36344" spans="1:9" x14ac:dyDescent="0.25">
      <c r="A36344" t="s">
        <v>2535</v>
      </c>
      <c r="B36344">
        <v>2008</v>
      </c>
      <c r="C36344">
        <v>106</v>
      </c>
      <c r="D36344">
        <v>11</v>
      </c>
      <c r="E36344">
        <v>46.625</v>
      </c>
      <c r="H36344">
        <v>109</v>
      </c>
      <c r="I36344" s="3">
        <v>52</v>
      </c>
    </row>
    <row r="36345" spans="1:9" x14ac:dyDescent="0.25">
      <c r="A36345" t="s">
        <v>2535</v>
      </c>
      <c r="B36345">
        <v>2008</v>
      </c>
      <c r="C36345">
        <v>107</v>
      </c>
      <c r="D36345">
        <v>11</v>
      </c>
      <c r="E36345">
        <v>50.25</v>
      </c>
      <c r="H36345">
        <v>110</v>
      </c>
      <c r="I36345" s="3">
        <v>58.875</v>
      </c>
    </row>
    <row r="36346" spans="1:9" x14ac:dyDescent="0.25">
      <c r="A36346" t="s">
        <v>2535</v>
      </c>
      <c r="B36346">
        <v>2008</v>
      </c>
      <c r="C36346">
        <v>108</v>
      </c>
      <c r="D36346">
        <v>11</v>
      </c>
      <c r="E36346">
        <v>53.75</v>
      </c>
      <c r="H36346">
        <v>111</v>
      </c>
      <c r="I36346" s="3">
        <v>57.625</v>
      </c>
    </row>
    <row r="36347" spans="1:9" x14ac:dyDescent="0.25">
      <c r="A36347" t="s">
        <v>2535</v>
      </c>
      <c r="B36347">
        <v>2008</v>
      </c>
      <c r="C36347">
        <v>109</v>
      </c>
      <c r="D36347">
        <v>12</v>
      </c>
      <c r="E36347">
        <v>52</v>
      </c>
      <c r="H36347">
        <v>112</v>
      </c>
      <c r="I36347" s="3">
        <v>56.25</v>
      </c>
    </row>
    <row r="36348" spans="1:9" x14ac:dyDescent="0.25">
      <c r="A36348" t="s">
        <v>2535</v>
      </c>
      <c r="B36348">
        <v>2008</v>
      </c>
      <c r="C36348">
        <v>110</v>
      </c>
      <c r="D36348">
        <v>8</v>
      </c>
      <c r="E36348">
        <v>58.875</v>
      </c>
      <c r="H36348">
        <v>113</v>
      </c>
      <c r="I36348" s="3">
        <v>55.625</v>
      </c>
    </row>
    <row r="36349" spans="1:9" x14ac:dyDescent="0.25">
      <c r="A36349" t="s">
        <v>2535</v>
      </c>
      <c r="B36349">
        <v>2008</v>
      </c>
      <c r="C36349">
        <v>111</v>
      </c>
      <c r="D36349">
        <v>10</v>
      </c>
      <c r="E36349">
        <v>57.625</v>
      </c>
      <c r="H36349">
        <v>114</v>
      </c>
      <c r="I36349" s="3">
        <v>51.5</v>
      </c>
    </row>
    <row r="36350" spans="1:9" x14ac:dyDescent="0.25">
      <c r="A36350" t="s">
        <v>2535</v>
      </c>
      <c r="B36350">
        <v>2008</v>
      </c>
      <c r="C36350">
        <v>112</v>
      </c>
      <c r="D36350">
        <v>11</v>
      </c>
      <c r="E36350">
        <v>56.25</v>
      </c>
      <c r="H36350">
        <v>115</v>
      </c>
      <c r="I36350" s="3">
        <v>48.875</v>
      </c>
    </row>
    <row r="36351" spans="1:9" x14ac:dyDescent="0.25">
      <c r="A36351" t="s">
        <v>2535</v>
      </c>
      <c r="B36351">
        <v>2008</v>
      </c>
      <c r="C36351">
        <v>113</v>
      </c>
      <c r="D36351">
        <v>10</v>
      </c>
      <c r="E36351">
        <v>55.625</v>
      </c>
      <c r="H36351">
        <v>116</v>
      </c>
      <c r="I36351" s="3">
        <v>51.125</v>
      </c>
    </row>
    <row r="36352" spans="1:9" x14ac:dyDescent="0.25">
      <c r="A36352" t="s">
        <v>2535</v>
      </c>
      <c r="B36352">
        <v>2008</v>
      </c>
      <c r="C36352">
        <v>114</v>
      </c>
      <c r="D36352">
        <v>15</v>
      </c>
      <c r="E36352">
        <v>51.5</v>
      </c>
      <c r="H36352">
        <v>117</v>
      </c>
      <c r="I36352" s="3">
        <v>55.625</v>
      </c>
    </row>
    <row r="36353" spans="1:9" x14ac:dyDescent="0.25">
      <c r="A36353" t="s">
        <v>2535</v>
      </c>
      <c r="B36353">
        <v>2008</v>
      </c>
      <c r="C36353">
        <v>115</v>
      </c>
      <c r="D36353">
        <v>6</v>
      </c>
      <c r="E36353">
        <v>48.875</v>
      </c>
      <c r="H36353">
        <v>118</v>
      </c>
      <c r="I36353" s="3">
        <v>61</v>
      </c>
    </row>
    <row r="36354" spans="1:9" x14ac:dyDescent="0.25">
      <c r="A36354" t="s">
        <v>2535</v>
      </c>
      <c r="B36354">
        <v>2008</v>
      </c>
      <c r="C36354">
        <v>116</v>
      </c>
      <c r="D36354">
        <v>11</v>
      </c>
      <c r="E36354">
        <v>51.125</v>
      </c>
      <c r="H36354">
        <v>119</v>
      </c>
      <c r="I36354" s="3">
        <v>53.375</v>
      </c>
    </row>
    <row r="36355" spans="1:9" x14ac:dyDescent="0.25">
      <c r="A36355" t="s">
        <v>2535</v>
      </c>
      <c r="B36355">
        <v>2008</v>
      </c>
      <c r="C36355">
        <v>117</v>
      </c>
      <c r="D36355">
        <v>10</v>
      </c>
      <c r="E36355">
        <v>55.625</v>
      </c>
      <c r="H36355">
        <v>120</v>
      </c>
      <c r="I36355" s="3">
        <v>57.125</v>
      </c>
    </row>
    <row r="36356" spans="1:9" x14ac:dyDescent="0.25">
      <c r="A36356" t="s">
        <v>2535</v>
      </c>
      <c r="B36356">
        <v>2008</v>
      </c>
      <c r="C36356">
        <v>118</v>
      </c>
      <c r="D36356">
        <v>13</v>
      </c>
      <c r="E36356">
        <v>61</v>
      </c>
      <c r="H36356">
        <v>121</v>
      </c>
      <c r="I36356" s="3">
        <v>58.375</v>
      </c>
    </row>
    <row r="36357" spans="1:9" x14ac:dyDescent="0.25">
      <c r="A36357" t="s">
        <v>2535</v>
      </c>
      <c r="B36357">
        <v>2008</v>
      </c>
      <c r="C36357">
        <v>119</v>
      </c>
      <c r="D36357">
        <v>10</v>
      </c>
      <c r="E36357">
        <v>53.375</v>
      </c>
      <c r="H36357">
        <v>122</v>
      </c>
      <c r="I36357" s="3">
        <v>48.5</v>
      </c>
    </row>
    <row r="36358" spans="1:9" x14ac:dyDescent="0.25">
      <c r="A36358" t="s">
        <v>2535</v>
      </c>
      <c r="B36358">
        <v>2008</v>
      </c>
      <c r="C36358">
        <v>120</v>
      </c>
      <c r="D36358">
        <v>10</v>
      </c>
      <c r="E36358">
        <v>57.125</v>
      </c>
      <c r="H36358">
        <v>123</v>
      </c>
      <c r="I36358" s="3">
        <v>53.875</v>
      </c>
    </row>
    <row r="36359" spans="1:9" x14ac:dyDescent="0.25">
      <c r="A36359" t="s">
        <v>2535</v>
      </c>
      <c r="B36359">
        <v>2008</v>
      </c>
      <c r="C36359">
        <v>121</v>
      </c>
      <c r="D36359">
        <v>7</v>
      </c>
      <c r="E36359">
        <v>58.375</v>
      </c>
      <c r="H36359">
        <v>124</v>
      </c>
      <c r="I36359" s="3">
        <v>59.375</v>
      </c>
    </row>
    <row r="36360" spans="1:9" x14ac:dyDescent="0.25">
      <c r="A36360" t="s">
        <v>2535</v>
      </c>
      <c r="B36360">
        <v>2008</v>
      </c>
      <c r="C36360">
        <v>122</v>
      </c>
      <c r="D36360">
        <v>13</v>
      </c>
      <c r="E36360">
        <v>48.5</v>
      </c>
      <c r="H36360">
        <v>125</v>
      </c>
      <c r="I36360" s="3">
        <v>57.125</v>
      </c>
    </row>
    <row r="36361" spans="1:9" x14ac:dyDescent="0.25">
      <c r="A36361" t="s">
        <v>2535</v>
      </c>
      <c r="B36361">
        <v>2008</v>
      </c>
      <c r="C36361">
        <v>123</v>
      </c>
      <c r="D36361">
        <v>10</v>
      </c>
      <c r="E36361">
        <v>53.875</v>
      </c>
      <c r="H36361">
        <v>126</v>
      </c>
      <c r="I36361" s="3">
        <v>54.5</v>
      </c>
    </row>
    <row r="36362" spans="1:9" x14ac:dyDescent="0.25">
      <c r="A36362" t="s">
        <v>2535</v>
      </c>
      <c r="B36362">
        <v>2008</v>
      </c>
      <c r="C36362">
        <v>124</v>
      </c>
      <c r="D36362">
        <v>10</v>
      </c>
      <c r="E36362">
        <v>59.375</v>
      </c>
      <c r="H36362">
        <v>127</v>
      </c>
      <c r="I36362" s="3">
        <v>51</v>
      </c>
    </row>
    <row r="36363" spans="1:9" x14ac:dyDescent="0.25">
      <c r="A36363" t="s">
        <v>2535</v>
      </c>
      <c r="B36363">
        <v>2008</v>
      </c>
      <c r="C36363">
        <v>125</v>
      </c>
      <c r="D36363">
        <v>12</v>
      </c>
      <c r="E36363">
        <v>57.125</v>
      </c>
      <c r="H36363">
        <v>128</v>
      </c>
      <c r="I36363" s="3">
        <v>38.75</v>
      </c>
    </row>
    <row r="36364" spans="1:9" x14ac:dyDescent="0.25">
      <c r="A36364" t="s">
        <v>2535</v>
      </c>
      <c r="B36364">
        <v>2008</v>
      </c>
      <c r="C36364">
        <v>126</v>
      </c>
      <c r="D36364">
        <v>12</v>
      </c>
      <c r="E36364">
        <v>54.5</v>
      </c>
      <c r="H36364">
        <v>129</v>
      </c>
      <c r="I36364" s="3">
        <v>51.5</v>
      </c>
    </row>
    <row r="36365" spans="1:9" x14ac:dyDescent="0.25">
      <c r="A36365" t="s">
        <v>2535</v>
      </c>
      <c r="B36365">
        <v>2008</v>
      </c>
      <c r="C36365">
        <v>127</v>
      </c>
      <c r="D36365">
        <v>9</v>
      </c>
      <c r="E36365">
        <v>51</v>
      </c>
      <c r="H36365">
        <v>130</v>
      </c>
      <c r="I36365" s="3">
        <v>51.125</v>
      </c>
    </row>
    <row r="36366" spans="1:9" x14ac:dyDescent="0.25">
      <c r="A36366" t="s">
        <v>2535</v>
      </c>
      <c r="B36366">
        <v>2008</v>
      </c>
      <c r="C36366">
        <v>128</v>
      </c>
      <c r="D36366">
        <v>10</v>
      </c>
      <c r="E36366">
        <v>38.75</v>
      </c>
      <c r="H36366">
        <v>131</v>
      </c>
      <c r="I36366" s="3">
        <v>54.625</v>
      </c>
    </row>
    <row r="36367" spans="1:9" x14ac:dyDescent="0.25">
      <c r="A36367" t="s">
        <v>2535</v>
      </c>
      <c r="B36367">
        <v>2008</v>
      </c>
      <c r="C36367">
        <v>129</v>
      </c>
      <c r="D36367">
        <v>12</v>
      </c>
      <c r="E36367">
        <v>51.5</v>
      </c>
      <c r="H36367">
        <v>132</v>
      </c>
      <c r="I36367" s="3">
        <v>55.75</v>
      </c>
    </row>
    <row r="36368" spans="1:9" x14ac:dyDescent="0.25">
      <c r="A36368" t="s">
        <v>2535</v>
      </c>
      <c r="B36368">
        <v>2008</v>
      </c>
      <c r="C36368">
        <v>130</v>
      </c>
      <c r="D36368">
        <v>11</v>
      </c>
      <c r="E36368">
        <v>51.125</v>
      </c>
      <c r="H36368">
        <v>133</v>
      </c>
      <c r="I36368" s="3">
        <v>56.375</v>
      </c>
    </row>
    <row r="36369" spans="1:9" x14ac:dyDescent="0.25">
      <c r="A36369" t="s">
        <v>2535</v>
      </c>
      <c r="B36369">
        <v>2008</v>
      </c>
      <c r="C36369">
        <v>131</v>
      </c>
      <c r="D36369">
        <v>13</v>
      </c>
      <c r="E36369">
        <v>54.625</v>
      </c>
      <c r="H36369">
        <v>134</v>
      </c>
      <c r="I36369" s="3">
        <v>55.375</v>
      </c>
    </row>
    <row r="36370" spans="1:9" x14ac:dyDescent="0.25">
      <c r="A36370" t="s">
        <v>2535</v>
      </c>
      <c r="B36370">
        <v>2008</v>
      </c>
      <c r="C36370">
        <v>132</v>
      </c>
      <c r="D36370">
        <v>10</v>
      </c>
      <c r="E36370">
        <v>55.75</v>
      </c>
      <c r="H36370">
        <v>135</v>
      </c>
      <c r="I36370" s="3">
        <v>44.625</v>
      </c>
    </row>
    <row r="36371" spans="1:9" x14ac:dyDescent="0.25">
      <c r="A36371" t="s">
        <v>2535</v>
      </c>
      <c r="B36371">
        <v>2008</v>
      </c>
      <c r="C36371">
        <v>133</v>
      </c>
      <c r="D36371">
        <v>11</v>
      </c>
      <c r="E36371">
        <v>56.375</v>
      </c>
      <c r="H36371">
        <v>136</v>
      </c>
      <c r="I36371" s="3">
        <v>50.625</v>
      </c>
    </row>
    <row r="36372" spans="1:9" x14ac:dyDescent="0.25">
      <c r="A36372" t="s">
        <v>2535</v>
      </c>
      <c r="B36372">
        <v>2008</v>
      </c>
      <c r="C36372">
        <v>134</v>
      </c>
      <c r="D36372">
        <v>11</v>
      </c>
      <c r="E36372">
        <v>55.375</v>
      </c>
      <c r="H36372">
        <v>137</v>
      </c>
      <c r="I36372" s="3">
        <v>43.125</v>
      </c>
    </row>
    <row r="36373" spans="1:9" x14ac:dyDescent="0.25">
      <c r="A36373" t="s">
        <v>2535</v>
      </c>
      <c r="B36373">
        <v>2008</v>
      </c>
      <c r="C36373">
        <v>135</v>
      </c>
      <c r="D36373">
        <v>0</v>
      </c>
      <c r="E36373">
        <v>44.625</v>
      </c>
      <c r="H36373">
        <v>138</v>
      </c>
      <c r="I36373" s="3">
        <v>42.25</v>
      </c>
    </row>
    <row r="36374" spans="1:9" x14ac:dyDescent="0.25">
      <c r="A36374" t="s">
        <v>2535</v>
      </c>
      <c r="B36374">
        <v>2008</v>
      </c>
      <c r="C36374">
        <v>136</v>
      </c>
      <c r="D36374">
        <v>13</v>
      </c>
      <c r="E36374">
        <v>50.625</v>
      </c>
      <c r="H36374">
        <v>139</v>
      </c>
      <c r="I36374" s="3">
        <v>36</v>
      </c>
    </row>
    <row r="36375" spans="1:9" x14ac:dyDescent="0.25">
      <c r="A36375" t="s">
        <v>2535</v>
      </c>
      <c r="B36375">
        <v>2008</v>
      </c>
      <c r="C36375">
        <v>137</v>
      </c>
      <c r="D36375">
        <v>9</v>
      </c>
      <c r="E36375">
        <v>43.125</v>
      </c>
      <c r="H36375">
        <v>140</v>
      </c>
      <c r="I36375" s="3">
        <v>35.125</v>
      </c>
    </row>
    <row r="36376" spans="1:9" x14ac:dyDescent="0.25">
      <c r="A36376" t="s">
        <v>2535</v>
      </c>
      <c r="B36376">
        <v>2008</v>
      </c>
      <c r="C36376">
        <v>138</v>
      </c>
      <c r="D36376">
        <v>10</v>
      </c>
      <c r="E36376">
        <v>42.25</v>
      </c>
      <c r="H36376">
        <v>141</v>
      </c>
      <c r="I36376" s="3">
        <v>42</v>
      </c>
    </row>
    <row r="36377" spans="1:9" x14ac:dyDescent="0.25">
      <c r="A36377" t="s">
        <v>2535</v>
      </c>
      <c r="B36377">
        <v>2008</v>
      </c>
      <c r="C36377">
        <v>139</v>
      </c>
      <c r="D36377">
        <v>11</v>
      </c>
      <c r="E36377">
        <v>36</v>
      </c>
      <c r="H36377">
        <v>142</v>
      </c>
      <c r="I36377" s="3">
        <v>42.125</v>
      </c>
    </row>
    <row r="36378" spans="1:9" x14ac:dyDescent="0.25">
      <c r="A36378" t="s">
        <v>2535</v>
      </c>
      <c r="B36378">
        <v>2008</v>
      </c>
      <c r="C36378">
        <v>140</v>
      </c>
      <c r="D36378">
        <v>13</v>
      </c>
      <c r="E36378">
        <v>35.125</v>
      </c>
      <c r="H36378">
        <v>143</v>
      </c>
      <c r="I36378" s="3">
        <v>41.125</v>
      </c>
    </row>
    <row r="36379" spans="1:9" x14ac:dyDescent="0.25">
      <c r="A36379" t="s">
        <v>2535</v>
      </c>
      <c r="B36379">
        <v>2008</v>
      </c>
      <c r="C36379">
        <v>141</v>
      </c>
      <c r="D36379">
        <v>15</v>
      </c>
      <c r="E36379">
        <v>42</v>
      </c>
      <c r="H36379">
        <v>144</v>
      </c>
      <c r="I36379" s="3">
        <v>52.125</v>
      </c>
    </row>
    <row r="36380" spans="1:9" x14ac:dyDescent="0.25">
      <c r="A36380" t="s">
        <v>2535</v>
      </c>
      <c r="B36380">
        <v>2008</v>
      </c>
      <c r="C36380">
        <v>142</v>
      </c>
      <c r="D36380">
        <v>9</v>
      </c>
      <c r="E36380">
        <v>42.125</v>
      </c>
      <c r="H36380">
        <v>145</v>
      </c>
      <c r="I36380" s="3">
        <v>49.375</v>
      </c>
    </row>
    <row r="36381" spans="1:9" x14ac:dyDescent="0.25">
      <c r="A36381" t="s">
        <v>2535</v>
      </c>
      <c r="B36381">
        <v>2008</v>
      </c>
      <c r="C36381">
        <v>143</v>
      </c>
      <c r="D36381">
        <v>13</v>
      </c>
      <c r="E36381">
        <v>41.125</v>
      </c>
      <c r="H36381">
        <v>146</v>
      </c>
      <c r="I36381" s="3">
        <v>58</v>
      </c>
    </row>
    <row r="36382" spans="1:9" x14ac:dyDescent="0.25">
      <c r="A36382" t="s">
        <v>2535</v>
      </c>
      <c r="B36382">
        <v>2008</v>
      </c>
      <c r="C36382">
        <v>144</v>
      </c>
      <c r="D36382">
        <v>13</v>
      </c>
      <c r="E36382">
        <v>52.125</v>
      </c>
      <c r="H36382">
        <v>147</v>
      </c>
      <c r="I36382" s="3">
        <v>55.125</v>
      </c>
    </row>
    <row r="36383" spans="1:9" x14ac:dyDescent="0.25">
      <c r="A36383" t="s">
        <v>2535</v>
      </c>
      <c r="B36383">
        <v>2008</v>
      </c>
      <c r="C36383">
        <v>145</v>
      </c>
      <c r="D36383">
        <v>11</v>
      </c>
      <c r="E36383">
        <v>49.375</v>
      </c>
      <c r="H36383">
        <v>148</v>
      </c>
      <c r="I36383" s="3">
        <v>52.5</v>
      </c>
    </row>
    <row r="36384" spans="1:9" x14ac:dyDescent="0.25">
      <c r="A36384" t="s">
        <v>2535</v>
      </c>
      <c r="B36384">
        <v>2008</v>
      </c>
      <c r="C36384">
        <v>146</v>
      </c>
      <c r="D36384">
        <v>9</v>
      </c>
      <c r="E36384">
        <v>58</v>
      </c>
      <c r="H36384">
        <v>149</v>
      </c>
      <c r="I36384" s="3">
        <v>61.25</v>
      </c>
    </row>
    <row r="36385" spans="1:9" x14ac:dyDescent="0.25">
      <c r="A36385" t="s">
        <v>2535</v>
      </c>
      <c r="B36385">
        <v>2008</v>
      </c>
      <c r="C36385">
        <v>147</v>
      </c>
      <c r="D36385">
        <v>11</v>
      </c>
      <c r="E36385">
        <v>55.125</v>
      </c>
      <c r="H36385">
        <v>150</v>
      </c>
      <c r="I36385" s="3">
        <v>55.125</v>
      </c>
    </row>
    <row r="36386" spans="1:9" x14ac:dyDescent="0.25">
      <c r="A36386" t="s">
        <v>2535</v>
      </c>
      <c r="B36386">
        <v>2008</v>
      </c>
      <c r="C36386">
        <v>148</v>
      </c>
      <c r="D36386">
        <v>11</v>
      </c>
      <c r="E36386">
        <v>52.5</v>
      </c>
      <c r="H36386">
        <v>151</v>
      </c>
      <c r="I36386" s="3">
        <v>53.625</v>
      </c>
    </row>
    <row r="36387" spans="1:9" x14ac:dyDescent="0.25">
      <c r="A36387" t="s">
        <v>2535</v>
      </c>
      <c r="B36387">
        <v>2008</v>
      </c>
      <c r="C36387">
        <v>149</v>
      </c>
      <c r="D36387">
        <v>12</v>
      </c>
      <c r="E36387">
        <v>61.25</v>
      </c>
      <c r="H36387">
        <v>152</v>
      </c>
      <c r="I36387" s="3">
        <v>57.875</v>
      </c>
    </row>
    <row r="36388" spans="1:9" x14ac:dyDescent="0.25">
      <c r="A36388" t="s">
        <v>2535</v>
      </c>
      <c r="B36388">
        <v>2008</v>
      </c>
      <c r="C36388">
        <v>150</v>
      </c>
      <c r="D36388">
        <v>11</v>
      </c>
      <c r="E36388">
        <v>55.125</v>
      </c>
      <c r="H36388">
        <v>153</v>
      </c>
      <c r="I36388" s="3">
        <v>65.25</v>
      </c>
    </row>
    <row r="36389" spans="1:9" x14ac:dyDescent="0.25">
      <c r="A36389" t="s">
        <v>2535</v>
      </c>
      <c r="B36389">
        <v>2008</v>
      </c>
      <c r="C36389">
        <v>151</v>
      </c>
      <c r="D36389">
        <v>10</v>
      </c>
      <c r="E36389">
        <v>53.625</v>
      </c>
      <c r="H36389">
        <v>154</v>
      </c>
      <c r="I36389" s="3">
        <v>54.875</v>
      </c>
    </row>
    <row r="36390" spans="1:9" x14ac:dyDescent="0.25">
      <c r="A36390" t="s">
        <v>2535</v>
      </c>
      <c r="B36390">
        <v>2008</v>
      </c>
      <c r="C36390">
        <v>152</v>
      </c>
      <c r="D36390">
        <v>11</v>
      </c>
      <c r="E36390">
        <v>57.875</v>
      </c>
      <c r="H36390">
        <v>155</v>
      </c>
      <c r="I36390" s="3">
        <v>47.875</v>
      </c>
    </row>
    <row r="36391" spans="1:9" x14ac:dyDescent="0.25">
      <c r="A36391" t="s">
        <v>2535</v>
      </c>
      <c r="B36391">
        <v>2008</v>
      </c>
      <c r="C36391">
        <v>153</v>
      </c>
      <c r="D36391">
        <v>11</v>
      </c>
      <c r="E36391">
        <v>65.25</v>
      </c>
      <c r="H36391">
        <v>156</v>
      </c>
      <c r="I36391" s="3">
        <v>45.5</v>
      </c>
    </row>
    <row r="36392" spans="1:9" x14ac:dyDescent="0.25">
      <c r="A36392" t="s">
        <v>2535</v>
      </c>
      <c r="B36392">
        <v>2008</v>
      </c>
      <c r="C36392">
        <v>154</v>
      </c>
      <c r="D36392">
        <v>11</v>
      </c>
      <c r="E36392">
        <v>54.875</v>
      </c>
      <c r="H36392">
        <v>157</v>
      </c>
      <c r="I36392" s="3">
        <v>36.375</v>
      </c>
    </row>
    <row r="36393" spans="1:9" x14ac:dyDescent="0.25">
      <c r="A36393" t="s">
        <v>2535</v>
      </c>
      <c r="B36393">
        <v>2008</v>
      </c>
      <c r="C36393">
        <v>155</v>
      </c>
      <c r="D36393">
        <v>9</v>
      </c>
      <c r="E36393">
        <v>47.875</v>
      </c>
      <c r="H36393">
        <v>158</v>
      </c>
      <c r="I36393" s="3">
        <v>44.75</v>
      </c>
    </row>
    <row r="36394" spans="1:9" x14ac:dyDescent="0.25">
      <c r="A36394" t="s">
        <v>2535</v>
      </c>
      <c r="B36394">
        <v>2008</v>
      </c>
      <c r="C36394">
        <v>156</v>
      </c>
      <c r="D36394">
        <v>11</v>
      </c>
      <c r="E36394">
        <v>45.5</v>
      </c>
      <c r="H36394">
        <v>159</v>
      </c>
      <c r="I36394" s="3">
        <v>46.75</v>
      </c>
    </row>
    <row r="36395" spans="1:9" x14ac:dyDescent="0.25">
      <c r="A36395" t="s">
        <v>2535</v>
      </c>
      <c r="B36395">
        <v>2008</v>
      </c>
      <c r="C36395">
        <v>157</v>
      </c>
      <c r="D36395">
        <v>11</v>
      </c>
      <c r="E36395">
        <v>36.375</v>
      </c>
      <c r="H36395">
        <v>160</v>
      </c>
      <c r="I36395" s="3">
        <v>41.25</v>
      </c>
    </row>
    <row r="36396" spans="1:9" x14ac:dyDescent="0.25">
      <c r="A36396" t="s">
        <v>2535</v>
      </c>
      <c r="B36396">
        <v>2008</v>
      </c>
      <c r="C36396">
        <v>158</v>
      </c>
      <c r="D36396">
        <v>22</v>
      </c>
      <c r="E36396">
        <v>44.75</v>
      </c>
      <c r="H36396">
        <v>161</v>
      </c>
      <c r="I36396" s="3">
        <v>52.875</v>
      </c>
    </row>
    <row r="36397" spans="1:9" x14ac:dyDescent="0.25">
      <c r="A36397" t="s">
        <v>2535</v>
      </c>
      <c r="B36397">
        <v>2008</v>
      </c>
      <c r="C36397">
        <v>159</v>
      </c>
      <c r="D36397">
        <v>11</v>
      </c>
      <c r="E36397">
        <v>46.75</v>
      </c>
      <c r="H36397">
        <v>162</v>
      </c>
      <c r="I36397" s="3">
        <v>41.375</v>
      </c>
    </row>
    <row r="36398" spans="1:9" x14ac:dyDescent="0.25">
      <c r="A36398" t="s">
        <v>2535</v>
      </c>
      <c r="B36398">
        <v>2008</v>
      </c>
      <c r="C36398">
        <v>160</v>
      </c>
      <c r="D36398">
        <v>11</v>
      </c>
      <c r="E36398">
        <v>41.25</v>
      </c>
      <c r="H36398">
        <v>163</v>
      </c>
      <c r="I36398" s="3">
        <v>36.5</v>
      </c>
    </row>
    <row r="36399" spans="1:9" x14ac:dyDescent="0.25">
      <c r="A36399" t="s">
        <v>2535</v>
      </c>
      <c r="B36399">
        <v>2008</v>
      </c>
      <c r="C36399">
        <v>161</v>
      </c>
      <c r="D36399">
        <v>13</v>
      </c>
      <c r="E36399">
        <v>52.875</v>
      </c>
      <c r="H36399">
        <v>164</v>
      </c>
      <c r="I36399" s="3">
        <v>43.25</v>
      </c>
    </row>
    <row r="36400" spans="1:9" x14ac:dyDescent="0.25">
      <c r="A36400" t="s">
        <v>2535</v>
      </c>
      <c r="B36400">
        <v>2008</v>
      </c>
      <c r="C36400">
        <v>162</v>
      </c>
      <c r="D36400">
        <v>0</v>
      </c>
      <c r="E36400">
        <v>41.375</v>
      </c>
      <c r="H36400">
        <v>165</v>
      </c>
      <c r="I36400" s="3">
        <v>53.875</v>
      </c>
    </row>
    <row r="36401" spans="1:9" x14ac:dyDescent="0.25">
      <c r="A36401" t="s">
        <v>2535</v>
      </c>
      <c r="B36401">
        <v>2008</v>
      </c>
      <c r="C36401">
        <v>163</v>
      </c>
      <c r="D36401">
        <v>15</v>
      </c>
      <c r="E36401">
        <v>36.5</v>
      </c>
      <c r="H36401">
        <v>166</v>
      </c>
      <c r="I36401" s="3">
        <v>52.75</v>
      </c>
    </row>
    <row r="36402" spans="1:9" x14ac:dyDescent="0.25">
      <c r="A36402" t="s">
        <v>2535</v>
      </c>
      <c r="B36402">
        <v>2008</v>
      </c>
      <c r="C36402">
        <v>164</v>
      </c>
      <c r="D36402">
        <v>10</v>
      </c>
      <c r="E36402">
        <v>43.25</v>
      </c>
      <c r="H36402">
        <v>167</v>
      </c>
      <c r="I36402" s="3">
        <v>57.875</v>
      </c>
    </row>
    <row r="36403" spans="1:9" x14ac:dyDescent="0.25">
      <c r="A36403" t="s">
        <v>2535</v>
      </c>
      <c r="B36403">
        <v>2008</v>
      </c>
      <c r="C36403">
        <v>165</v>
      </c>
      <c r="D36403">
        <v>13</v>
      </c>
      <c r="E36403">
        <v>53.875</v>
      </c>
      <c r="H36403">
        <v>168</v>
      </c>
      <c r="I36403" s="3">
        <v>56.5</v>
      </c>
    </row>
    <row r="36404" spans="1:9" x14ac:dyDescent="0.25">
      <c r="A36404" t="s">
        <v>2535</v>
      </c>
      <c r="B36404">
        <v>2008</v>
      </c>
      <c r="C36404">
        <v>166</v>
      </c>
      <c r="D36404">
        <v>13</v>
      </c>
      <c r="E36404">
        <v>52.75</v>
      </c>
      <c r="H36404">
        <v>169</v>
      </c>
      <c r="I36404" s="3">
        <v>55.5</v>
      </c>
    </row>
    <row r="36405" spans="1:9" x14ac:dyDescent="0.25">
      <c r="A36405" t="s">
        <v>2535</v>
      </c>
      <c r="B36405">
        <v>2008</v>
      </c>
      <c r="C36405">
        <v>167</v>
      </c>
      <c r="D36405">
        <v>11</v>
      </c>
      <c r="E36405">
        <v>57.875</v>
      </c>
      <c r="H36405">
        <v>170</v>
      </c>
      <c r="I36405" s="3">
        <v>50</v>
      </c>
    </row>
    <row r="36406" spans="1:9" x14ac:dyDescent="0.25">
      <c r="A36406" t="s">
        <v>2535</v>
      </c>
      <c r="B36406">
        <v>2008</v>
      </c>
      <c r="C36406">
        <v>168</v>
      </c>
      <c r="D36406">
        <v>11</v>
      </c>
      <c r="E36406">
        <v>56.5</v>
      </c>
      <c r="H36406">
        <v>171</v>
      </c>
      <c r="I36406" s="3">
        <v>46.875</v>
      </c>
    </row>
    <row r="36407" spans="1:9" x14ac:dyDescent="0.25">
      <c r="A36407" t="s">
        <v>2535</v>
      </c>
      <c r="B36407">
        <v>2008</v>
      </c>
      <c r="C36407">
        <v>169</v>
      </c>
      <c r="D36407">
        <v>14</v>
      </c>
      <c r="E36407">
        <v>55.5</v>
      </c>
      <c r="H36407">
        <v>172</v>
      </c>
      <c r="I36407" s="3">
        <v>40.875</v>
      </c>
    </row>
    <row r="36408" spans="1:9" x14ac:dyDescent="0.25">
      <c r="A36408" t="s">
        <v>2535</v>
      </c>
      <c r="B36408">
        <v>2008</v>
      </c>
      <c r="C36408">
        <v>170</v>
      </c>
      <c r="D36408">
        <v>11</v>
      </c>
      <c r="E36408">
        <v>50</v>
      </c>
      <c r="H36408">
        <v>173</v>
      </c>
      <c r="I36408" s="3">
        <v>43.75</v>
      </c>
    </row>
    <row r="36409" spans="1:9" x14ac:dyDescent="0.25">
      <c r="A36409" t="s">
        <v>2535</v>
      </c>
      <c r="B36409">
        <v>2008</v>
      </c>
      <c r="C36409">
        <v>171</v>
      </c>
      <c r="D36409">
        <v>11</v>
      </c>
      <c r="E36409">
        <v>46.875</v>
      </c>
      <c r="H36409">
        <v>174</v>
      </c>
      <c r="I36409" s="3">
        <v>45.25</v>
      </c>
    </row>
    <row r="36410" spans="1:9" x14ac:dyDescent="0.25">
      <c r="A36410" t="s">
        <v>2535</v>
      </c>
      <c r="B36410">
        <v>2008</v>
      </c>
      <c r="C36410">
        <v>172</v>
      </c>
      <c r="D36410">
        <v>9</v>
      </c>
      <c r="E36410">
        <v>40.875</v>
      </c>
      <c r="H36410">
        <v>175</v>
      </c>
      <c r="I36410" s="3">
        <v>46.375</v>
      </c>
    </row>
    <row r="36411" spans="1:9" x14ac:dyDescent="0.25">
      <c r="A36411" t="s">
        <v>2535</v>
      </c>
      <c r="B36411">
        <v>2008</v>
      </c>
      <c r="C36411">
        <v>173</v>
      </c>
      <c r="D36411">
        <v>12</v>
      </c>
      <c r="E36411">
        <v>43.75</v>
      </c>
      <c r="H36411">
        <v>176</v>
      </c>
      <c r="I36411" s="3">
        <v>56.25</v>
      </c>
    </row>
    <row r="36412" spans="1:9" x14ac:dyDescent="0.25">
      <c r="A36412" t="s">
        <v>2535</v>
      </c>
      <c r="B36412">
        <v>2008</v>
      </c>
      <c r="C36412">
        <v>174</v>
      </c>
      <c r="D36412">
        <v>11</v>
      </c>
      <c r="E36412">
        <v>45.25</v>
      </c>
      <c r="H36412">
        <v>177</v>
      </c>
      <c r="I36412" s="3">
        <v>56.875</v>
      </c>
    </row>
    <row r="36413" spans="1:9" x14ac:dyDescent="0.25">
      <c r="A36413" t="s">
        <v>2535</v>
      </c>
      <c r="B36413">
        <v>2008</v>
      </c>
      <c r="C36413">
        <v>175</v>
      </c>
      <c r="D36413">
        <v>11</v>
      </c>
      <c r="E36413">
        <v>46.375</v>
      </c>
      <c r="H36413">
        <v>178</v>
      </c>
      <c r="I36413" s="3">
        <v>61.75</v>
      </c>
    </row>
    <row r="36414" spans="1:9" x14ac:dyDescent="0.25">
      <c r="A36414" t="s">
        <v>2535</v>
      </c>
      <c r="B36414">
        <v>2008</v>
      </c>
      <c r="C36414">
        <v>176</v>
      </c>
      <c r="D36414">
        <v>11</v>
      </c>
      <c r="E36414">
        <v>56.25</v>
      </c>
      <c r="H36414">
        <v>179</v>
      </c>
      <c r="I36414" s="3">
        <v>45</v>
      </c>
    </row>
    <row r="36415" spans="1:9" x14ac:dyDescent="0.25">
      <c r="A36415" t="s">
        <v>2535</v>
      </c>
      <c r="B36415">
        <v>2008</v>
      </c>
      <c r="C36415">
        <v>177</v>
      </c>
      <c r="D36415">
        <v>13</v>
      </c>
      <c r="E36415">
        <v>56.875</v>
      </c>
      <c r="H36415">
        <v>180</v>
      </c>
      <c r="I36415" s="3">
        <v>44</v>
      </c>
    </row>
    <row r="36416" spans="1:9" x14ac:dyDescent="0.25">
      <c r="A36416" t="s">
        <v>2535</v>
      </c>
      <c r="B36416">
        <v>2008</v>
      </c>
      <c r="C36416">
        <v>178</v>
      </c>
      <c r="D36416">
        <v>11</v>
      </c>
      <c r="E36416">
        <v>61.75</v>
      </c>
      <c r="H36416">
        <v>181</v>
      </c>
      <c r="I36416" s="3">
        <v>47.125</v>
      </c>
    </row>
    <row r="36417" spans="1:9" x14ac:dyDescent="0.25">
      <c r="A36417" t="s">
        <v>2535</v>
      </c>
      <c r="B36417">
        <v>2008</v>
      </c>
      <c r="C36417">
        <v>179</v>
      </c>
      <c r="D36417">
        <v>14</v>
      </c>
      <c r="E36417">
        <v>45</v>
      </c>
      <c r="H36417">
        <v>182</v>
      </c>
      <c r="I36417" s="3">
        <v>51.5</v>
      </c>
    </row>
    <row r="36418" spans="1:9" x14ac:dyDescent="0.25">
      <c r="A36418" t="s">
        <v>2535</v>
      </c>
      <c r="B36418">
        <v>2008</v>
      </c>
      <c r="C36418">
        <v>180</v>
      </c>
      <c r="D36418">
        <v>11</v>
      </c>
      <c r="E36418">
        <v>44</v>
      </c>
      <c r="H36418">
        <v>183</v>
      </c>
      <c r="I36418" s="3">
        <v>53.75</v>
      </c>
    </row>
    <row r="36419" spans="1:9" x14ac:dyDescent="0.25">
      <c r="A36419" t="s">
        <v>2535</v>
      </c>
      <c r="B36419">
        <v>2008</v>
      </c>
      <c r="C36419">
        <v>181</v>
      </c>
      <c r="D36419">
        <v>11</v>
      </c>
      <c r="E36419">
        <v>47.125</v>
      </c>
      <c r="H36419">
        <v>184</v>
      </c>
      <c r="I36419" s="3">
        <v>50.375</v>
      </c>
    </row>
    <row r="36420" spans="1:9" x14ac:dyDescent="0.25">
      <c r="A36420" t="s">
        <v>2535</v>
      </c>
      <c r="B36420">
        <v>2008</v>
      </c>
      <c r="C36420">
        <v>182</v>
      </c>
      <c r="D36420">
        <v>11</v>
      </c>
      <c r="E36420">
        <v>51.5</v>
      </c>
      <c r="H36420">
        <v>185</v>
      </c>
      <c r="I36420" s="3">
        <v>50.25</v>
      </c>
    </row>
    <row r="36421" spans="1:9" x14ac:dyDescent="0.25">
      <c r="A36421" t="s">
        <v>2535</v>
      </c>
      <c r="B36421">
        <v>2008</v>
      </c>
      <c r="C36421">
        <v>183</v>
      </c>
      <c r="D36421">
        <v>13</v>
      </c>
      <c r="E36421">
        <v>53.75</v>
      </c>
      <c r="H36421">
        <v>186</v>
      </c>
      <c r="I36421" s="3">
        <v>54.25</v>
      </c>
    </row>
    <row r="36422" spans="1:9" x14ac:dyDescent="0.25">
      <c r="A36422" t="s">
        <v>2535</v>
      </c>
      <c r="B36422">
        <v>2008</v>
      </c>
      <c r="C36422">
        <v>184</v>
      </c>
      <c r="D36422">
        <v>11</v>
      </c>
      <c r="E36422">
        <v>50.375</v>
      </c>
      <c r="H36422">
        <v>187</v>
      </c>
      <c r="I36422" s="3">
        <v>55.25</v>
      </c>
    </row>
    <row r="36423" spans="1:9" x14ac:dyDescent="0.25">
      <c r="A36423" t="s">
        <v>2535</v>
      </c>
      <c r="B36423">
        <v>2008</v>
      </c>
      <c r="C36423">
        <v>185</v>
      </c>
      <c r="D36423">
        <v>13</v>
      </c>
      <c r="E36423">
        <v>50.25</v>
      </c>
      <c r="H36423">
        <v>188</v>
      </c>
      <c r="I36423" s="3">
        <v>46.375</v>
      </c>
    </row>
    <row r="36424" spans="1:9" x14ac:dyDescent="0.25">
      <c r="A36424" t="s">
        <v>2535</v>
      </c>
      <c r="B36424">
        <v>2008</v>
      </c>
      <c r="C36424">
        <v>186</v>
      </c>
      <c r="D36424">
        <v>10</v>
      </c>
      <c r="E36424">
        <v>54.25</v>
      </c>
      <c r="H36424">
        <v>189</v>
      </c>
      <c r="I36424" s="3">
        <v>63</v>
      </c>
    </row>
    <row r="36425" spans="1:9" x14ac:dyDescent="0.25">
      <c r="A36425" t="s">
        <v>2535</v>
      </c>
      <c r="B36425">
        <v>2008</v>
      </c>
      <c r="C36425">
        <v>187</v>
      </c>
      <c r="D36425">
        <v>11</v>
      </c>
      <c r="E36425">
        <v>55.25</v>
      </c>
      <c r="H36425">
        <v>190</v>
      </c>
      <c r="I36425" s="3">
        <v>65.125</v>
      </c>
    </row>
    <row r="36426" spans="1:9" x14ac:dyDescent="0.25">
      <c r="A36426" t="s">
        <v>2535</v>
      </c>
      <c r="B36426">
        <v>2008</v>
      </c>
      <c r="C36426">
        <v>188</v>
      </c>
      <c r="D36426">
        <v>9</v>
      </c>
      <c r="E36426">
        <v>46.375</v>
      </c>
      <c r="H36426">
        <v>191</v>
      </c>
      <c r="I36426" s="3">
        <v>64.625</v>
      </c>
    </row>
    <row r="36427" spans="1:9" x14ac:dyDescent="0.25">
      <c r="A36427" t="s">
        <v>2535</v>
      </c>
      <c r="B36427">
        <v>2008</v>
      </c>
      <c r="C36427">
        <v>189</v>
      </c>
      <c r="D36427">
        <v>14</v>
      </c>
      <c r="E36427">
        <v>63</v>
      </c>
      <c r="H36427">
        <v>192</v>
      </c>
      <c r="I36427" s="3">
        <v>53.428571428571402</v>
      </c>
    </row>
    <row r="36428" spans="1:9" x14ac:dyDescent="0.25">
      <c r="A36428" t="s">
        <v>2535</v>
      </c>
      <c r="B36428">
        <v>2008</v>
      </c>
      <c r="C36428">
        <v>190</v>
      </c>
      <c r="D36428">
        <v>10</v>
      </c>
      <c r="E36428">
        <v>65.125</v>
      </c>
      <c r="H36428">
        <v>193</v>
      </c>
      <c r="I36428" s="3">
        <v>49.25</v>
      </c>
    </row>
    <row r="36429" spans="1:9" x14ac:dyDescent="0.25">
      <c r="A36429" t="s">
        <v>2535</v>
      </c>
      <c r="B36429">
        <v>2008</v>
      </c>
      <c r="C36429">
        <v>191</v>
      </c>
      <c r="D36429">
        <v>10</v>
      </c>
      <c r="E36429">
        <v>64.625</v>
      </c>
      <c r="H36429">
        <v>194</v>
      </c>
      <c r="I36429" s="3">
        <v>50.125</v>
      </c>
    </row>
    <row r="36430" spans="1:9" x14ac:dyDescent="0.25">
      <c r="A36430" t="s">
        <v>2535</v>
      </c>
      <c r="B36430">
        <v>2008</v>
      </c>
      <c r="C36430">
        <v>192</v>
      </c>
      <c r="D36430">
        <v>0</v>
      </c>
      <c r="E36430">
        <v>53.428571428571402</v>
      </c>
      <c r="H36430">
        <v>195</v>
      </c>
      <c r="I36430" s="3">
        <v>52.75</v>
      </c>
    </row>
    <row r="36431" spans="1:9" x14ac:dyDescent="0.25">
      <c r="A36431" t="s">
        <v>2535</v>
      </c>
      <c r="B36431">
        <v>2008</v>
      </c>
      <c r="C36431">
        <v>193</v>
      </c>
      <c r="D36431">
        <v>11</v>
      </c>
      <c r="E36431">
        <v>49.25</v>
      </c>
      <c r="H36431">
        <v>196</v>
      </c>
      <c r="I36431" s="3">
        <v>45.125</v>
      </c>
    </row>
    <row r="36432" spans="1:9" x14ac:dyDescent="0.25">
      <c r="A36432" t="s">
        <v>2535</v>
      </c>
      <c r="B36432">
        <v>2008</v>
      </c>
      <c r="C36432">
        <v>194</v>
      </c>
      <c r="D36432">
        <v>11</v>
      </c>
      <c r="E36432">
        <v>50.125</v>
      </c>
      <c r="H36432">
        <v>197</v>
      </c>
      <c r="I36432" s="3">
        <v>58.875</v>
      </c>
    </row>
    <row r="36433" spans="1:9" x14ac:dyDescent="0.25">
      <c r="A36433" t="s">
        <v>2535</v>
      </c>
      <c r="B36433">
        <v>2008</v>
      </c>
      <c r="C36433">
        <v>195</v>
      </c>
      <c r="D36433">
        <v>14</v>
      </c>
      <c r="E36433">
        <v>52.75</v>
      </c>
      <c r="H36433">
        <v>198</v>
      </c>
      <c r="I36433" s="3">
        <v>58.75</v>
      </c>
    </row>
    <row r="36434" spans="1:9" x14ac:dyDescent="0.25">
      <c r="A36434" t="s">
        <v>2535</v>
      </c>
      <c r="B36434">
        <v>2008</v>
      </c>
      <c r="C36434">
        <v>196</v>
      </c>
      <c r="D36434">
        <v>11</v>
      </c>
      <c r="E36434">
        <v>45.125</v>
      </c>
      <c r="H36434">
        <v>199</v>
      </c>
      <c r="I36434" s="3">
        <v>58.875</v>
      </c>
    </row>
    <row r="36435" spans="1:9" x14ac:dyDescent="0.25">
      <c r="A36435" t="s">
        <v>2535</v>
      </c>
      <c r="B36435">
        <v>2008</v>
      </c>
      <c r="C36435">
        <v>197</v>
      </c>
      <c r="D36435">
        <v>16</v>
      </c>
      <c r="E36435">
        <v>58.875</v>
      </c>
      <c r="H36435">
        <v>200</v>
      </c>
      <c r="I36435" s="3">
        <v>53.875</v>
      </c>
    </row>
    <row r="36436" spans="1:9" x14ac:dyDescent="0.25">
      <c r="A36436" t="s">
        <v>2535</v>
      </c>
      <c r="B36436">
        <v>2008</v>
      </c>
      <c r="C36436">
        <v>198</v>
      </c>
      <c r="D36436">
        <v>13</v>
      </c>
      <c r="E36436">
        <v>58.75</v>
      </c>
      <c r="H36436">
        <v>201</v>
      </c>
      <c r="I36436" s="3">
        <v>49.875</v>
      </c>
    </row>
    <row r="36437" spans="1:9" x14ac:dyDescent="0.25">
      <c r="A36437" t="s">
        <v>2535</v>
      </c>
      <c r="B36437">
        <v>2008</v>
      </c>
      <c r="C36437">
        <v>199</v>
      </c>
      <c r="D36437">
        <v>11</v>
      </c>
      <c r="E36437">
        <v>58.875</v>
      </c>
      <c r="H36437">
        <v>202</v>
      </c>
      <c r="I36437" s="3">
        <v>53.25</v>
      </c>
    </row>
    <row r="36438" spans="1:9" x14ac:dyDescent="0.25">
      <c r="A36438" t="s">
        <v>2535</v>
      </c>
      <c r="B36438">
        <v>2008</v>
      </c>
      <c r="C36438">
        <v>200</v>
      </c>
      <c r="D36438">
        <v>9</v>
      </c>
      <c r="E36438">
        <v>53.875</v>
      </c>
      <c r="H36438">
        <v>203</v>
      </c>
      <c r="I36438" s="3">
        <v>49.75</v>
      </c>
    </row>
    <row r="36439" spans="1:9" x14ac:dyDescent="0.25">
      <c r="A36439" t="s">
        <v>2535</v>
      </c>
      <c r="B36439">
        <v>2008</v>
      </c>
      <c r="C36439">
        <v>201</v>
      </c>
      <c r="D36439">
        <v>10</v>
      </c>
      <c r="E36439">
        <v>49.875</v>
      </c>
      <c r="H36439">
        <v>204</v>
      </c>
      <c r="I36439" s="3">
        <v>52</v>
      </c>
    </row>
    <row r="36440" spans="1:9" x14ac:dyDescent="0.25">
      <c r="A36440" t="s">
        <v>2535</v>
      </c>
      <c r="B36440">
        <v>2008</v>
      </c>
      <c r="C36440">
        <v>202</v>
      </c>
      <c r="D36440">
        <v>11</v>
      </c>
      <c r="E36440">
        <v>53.25</v>
      </c>
      <c r="H36440">
        <v>205</v>
      </c>
      <c r="I36440" s="3">
        <v>56.5</v>
      </c>
    </row>
    <row r="36441" spans="1:9" x14ac:dyDescent="0.25">
      <c r="A36441" t="s">
        <v>2535</v>
      </c>
      <c r="B36441">
        <v>2008</v>
      </c>
      <c r="C36441">
        <v>203</v>
      </c>
      <c r="D36441">
        <v>11</v>
      </c>
      <c r="E36441">
        <v>49.75</v>
      </c>
      <c r="H36441">
        <v>206</v>
      </c>
      <c r="I36441" s="3">
        <v>58.5</v>
      </c>
    </row>
    <row r="36442" spans="1:9" x14ac:dyDescent="0.25">
      <c r="A36442" t="s">
        <v>2535</v>
      </c>
      <c r="B36442">
        <v>2008</v>
      </c>
      <c r="C36442">
        <v>204</v>
      </c>
      <c r="D36442">
        <v>11</v>
      </c>
      <c r="E36442">
        <v>52</v>
      </c>
      <c r="H36442">
        <v>207</v>
      </c>
      <c r="I36442" s="3">
        <v>58.875</v>
      </c>
    </row>
    <row r="36443" spans="1:9" x14ac:dyDescent="0.25">
      <c r="A36443" t="s">
        <v>2535</v>
      </c>
      <c r="B36443">
        <v>2008</v>
      </c>
      <c r="C36443">
        <v>205</v>
      </c>
      <c r="D36443">
        <v>12</v>
      </c>
      <c r="E36443">
        <v>56.5</v>
      </c>
      <c r="H36443">
        <v>208</v>
      </c>
      <c r="I36443" s="3">
        <v>58.5</v>
      </c>
    </row>
    <row r="36444" spans="1:9" x14ac:dyDescent="0.25">
      <c r="A36444" t="s">
        <v>2535</v>
      </c>
      <c r="B36444">
        <v>2008</v>
      </c>
      <c r="C36444">
        <v>206</v>
      </c>
      <c r="D36444">
        <v>11</v>
      </c>
      <c r="E36444">
        <v>58.5</v>
      </c>
      <c r="H36444">
        <v>209</v>
      </c>
      <c r="I36444" s="3">
        <v>54.125</v>
      </c>
    </row>
    <row r="36445" spans="1:9" x14ac:dyDescent="0.25">
      <c r="A36445" t="s">
        <v>2535</v>
      </c>
      <c r="B36445">
        <v>2008</v>
      </c>
      <c r="C36445">
        <v>207</v>
      </c>
      <c r="D36445">
        <v>13</v>
      </c>
      <c r="E36445">
        <v>58.875</v>
      </c>
      <c r="H36445">
        <v>210</v>
      </c>
      <c r="I36445" s="3">
        <v>64.5</v>
      </c>
    </row>
    <row r="36446" spans="1:9" x14ac:dyDescent="0.25">
      <c r="A36446" t="s">
        <v>2535</v>
      </c>
      <c r="B36446">
        <v>2008</v>
      </c>
      <c r="C36446">
        <v>208</v>
      </c>
      <c r="D36446">
        <v>11</v>
      </c>
      <c r="E36446">
        <v>58.5</v>
      </c>
      <c r="H36446">
        <v>211</v>
      </c>
      <c r="I36446" s="3">
        <v>58.25</v>
      </c>
    </row>
    <row r="36447" spans="1:9" x14ac:dyDescent="0.25">
      <c r="A36447" t="s">
        <v>2535</v>
      </c>
      <c r="B36447">
        <v>2008</v>
      </c>
      <c r="C36447">
        <v>209</v>
      </c>
      <c r="D36447">
        <v>11</v>
      </c>
      <c r="E36447">
        <v>54.125</v>
      </c>
      <c r="H36447">
        <v>212</v>
      </c>
      <c r="I36447" s="3">
        <v>58.625</v>
      </c>
    </row>
    <row r="36448" spans="1:9" x14ac:dyDescent="0.25">
      <c r="A36448" t="s">
        <v>2535</v>
      </c>
      <c r="B36448">
        <v>2008</v>
      </c>
      <c r="C36448">
        <v>210</v>
      </c>
      <c r="D36448">
        <v>11</v>
      </c>
      <c r="E36448">
        <v>64.5</v>
      </c>
      <c r="H36448">
        <v>213</v>
      </c>
      <c r="I36448" s="3">
        <v>58.125</v>
      </c>
    </row>
    <row r="36449" spans="1:9" x14ac:dyDescent="0.25">
      <c r="A36449" t="s">
        <v>2535</v>
      </c>
      <c r="B36449">
        <v>2008</v>
      </c>
      <c r="C36449">
        <v>211</v>
      </c>
      <c r="D36449">
        <v>14</v>
      </c>
      <c r="E36449">
        <v>58.25</v>
      </c>
      <c r="H36449">
        <v>214</v>
      </c>
      <c r="I36449" s="3">
        <v>64.375</v>
      </c>
    </row>
    <row r="36450" spans="1:9" x14ac:dyDescent="0.25">
      <c r="A36450" t="s">
        <v>2535</v>
      </c>
      <c r="B36450">
        <v>2008</v>
      </c>
      <c r="C36450">
        <v>212</v>
      </c>
      <c r="D36450">
        <v>11</v>
      </c>
      <c r="E36450">
        <v>58.625</v>
      </c>
      <c r="H36450">
        <v>215</v>
      </c>
      <c r="I36450" s="3">
        <v>60.875</v>
      </c>
    </row>
    <row r="36451" spans="1:9" x14ac:dyDescent="0.25">
      <c r="A36451" t="s">
        <v>2535</v>
      </c>
      <c r="B36451">
        <v>2008</v>
      </c>
      <c r="C36451">
        <v>213</v>
      </c>
      <c r="D36451">
        <v>12</v>
      </c>
      <c r="E36451">
        <v>58.125</v>
      </c>
      <c r="H36451">
        <v>216</v>
      </c>
      <c r="I36451" s="3">
        <v>50.875</v>
      </c>
    </row>
    <row r="36452" spans="1:9" x14ac:dyDescent="0.25">
      <c r="A36452" t="s">
        <v>2535</v>
      </c>
      <c r="B36452">
        <v>2008</v>
      </c>
      <c r="C36452">
        <v>214</v>
      </c>
      <c r="D36452">
        <v>12</v>
      </c>
      <c r="E36452">
        <v>64.375</v>
      </c>
      <c r="H36452">
        <v>217</v>
      </c>
      <c r="I36452" s="3">
        <v>51.125</v>
      </c>
    </row>
    <row r="36453" spans="1:9" x14ac:dyDescent="0.25">
      <c r="A36453" t="s">
        <v>2535</v>
      </c>
      <c r="B36453">
        <v>2008</v>
      </c>
      <c r="C36453">
        <v>215</v>
      </c>
      <c r="D36453">
        <v>11</v>
      </c>
      <c r="E36453">
        <v>60.875</v>
      </c>
      <c r="H36453">
        <v>218</v>
      </c>
      <c r="I36453" s="3">
        <v>48.875</v>
      </c>
    </row>
    <row r="36454" spans="1:9" x14ac:dyDescent="0.25">
      <c r="A36454" t="s">
        <v>2535</v>
      </c>
      <c r="B36454">
        <v>2008</v>
      </c>
      <c r="C36454">
        <v>216</v>
      </c>
      <c r="D36454">
        <v>11</v>
      </c>
      <c r="E36454">
        <v>50.875</v>
      </c>
      <c r="H36454">
        <v>219</v>
      </c>
      <c r="I36454" s="3">
        <v>53.625</v>
      </c>
    </row>
    <row r="36455" spans="1:9" x14ac:dyDescent="0.25">
      <c r="A36455" t="s">
        <v>2535</v>
      </c>
      <c r="B36455">
        <v>2008</v>
      </c>
      <c r="C36455">
        <v>217</v>
      </c>
      <c r="D36455">
        <v>13</v>
      </c>
      <c r="E36455">
        <v>51.125</v>
      </c>
      <c r="H36455">
        <v>220</v>
      </c>
      <c r="I36455" s="3">
        <v>54</v>
      </c>
    </row>
    <row r="36456" spans="1:9" x14ac:dyDescent="0.25">
      <c r="A36456" t="s">
        <v>2535</v>
      </c>
      <c r="B36456">
        <v>2008</v>
      </c>
      <c r="C36456">
        <v>218</v>
      </c>
      <c r="D36456">
        <v>11</v>
      </c>
      <c r="E36456">
        <v>48.875</v>
      </c>
      <c r="H36456">
        <v>221</v>
      </c>
      <c r="I36456" s="3">
        <v>54</v>
      </c>
    </row>
    <row r="36457" spans="1:9" x14ac:dyDescent="0.25">
      <c r="A36457" t="s">
        <v>2535</v>
      </c>
      <c r="B36457">
        <v>2008</v>
      </c>
      <c r="C36457">
        <v>219</v>
      </c>
      <c r="D36457">
        <v>12</v>
      </c>
      <c r="E36457">
        <v>53.625</v>
      </c>
      <c r="H36457">
        <v>222</v>
      </c>
      <c r="I36457" s="3">
        <v>45.25</v>
      </c>
    </row>
    <row r="36458" spans="1:9" x14ac:dyDescent="0.25">
      <c r="A36458" t="s">
        <v>2535</v>
      </c>
      <c r="B36458">
        <v>2008</v>
      </c>
      <c r="C36458">
        <v>220</v>
      </c>
      <c r="D36458">
        <v>9</v>
      </c>
      <c r="E36458">
        <v>54</v>
      </c>
      <c r="H36458">
        <v>223</v>
      </c>
      <c r="I36458" s="3">
        <v>50.5</v>
      </c>
    </row>
    <row r="36459" spans="1:9" x14ac:dyDescent="0.25">
      <c r="A36459" t="s">
        <v>2535</v>
      </c>
      <c r="B36459">
        <v>2008</v>
      </c>
      <c r="C36459">
        <v>221</v>
      </c>
      <c r="D36459">
        <v>12</v>
      </c>
      <c r="E36459">
        <v>54</v>
      </c>
      <c r="H36459">
        <v>224</v>
      </c>
      <c r="I36459" s="3">
        <v>43.375</v>
      </c>
    </row>
    <row r="36460" spans="1:9" x14ac:dyDescent="0.25">
      <c r="A36460" t="s">
        <v>2535</v>
      </c>
      <c r="B36460">
        <v>2008</v>
      </c>
      <c r="C36460">
        <v>222</v>
      </c>
      <c r="D36460">
        <v>8</v>
      </c>
      <c r="E36460">
        <v>45.25</v>
      </c>
      <c r="H36460">
        <v>225</v>
      </c>
      <c r="I36460" s="3">
        <v>41.75</v>
      </c>
    </row>
    <row r="36461" spans="1:9" x14ac:dyDescent="0.25">
      <c r="A36461" t="s">
        <v>2535</v>
      </c>
      <c r="B36461">
        <v>2008</v>
      </c>
      <c r="C36461">
        <v>223</v>
      </c>
      <c r="D36461">
        <v>11</v>
      </c>
      <c r="E36461">
        <v>50.5</v>
      </c>
      <c r="H36461">
        <v>226</v>
      </c>
      <c r="I36461" s="3">
        <v>39.25</v>
      </c>
    </row>
    <row r="36462" spans="1:9" x14ac:dyDescent="0.25">
      <c r="A36462" t="s">
        <v>2535</v>
      </c>
      <c r="B36462">
        <v>2008</v>
      </c>
      <c r="C36462">
        <v>224</v>
      </c>
      <c r="D36462">
        <v>14</v>
      </c>
      <c r="E36462">
        <v>43.375</v>
      </c>
      <c r="H36462">
        <v>227</v>
      </c>
      <c r="I36462" s="3">
        <v>36.571428571428598</v>
      </c>
    </row>
    <row r="36463" spans="1:9" x14ac:dyDescent="0.25">
      <c r="A36463" t="s">
        <v>2535</v>
      </c>
      <c r="B36463">
        <v>2008</v>
      </c>
      <c r="C36463">
        <v>225</v>
      </c>
      <c r="D36463">
        <v>14</v>
      </c>
      <c r="E36463">
        <v>41.75</v>
      </c>
      <c r="H36463">
        <v>228</v>
      </c>
      <c r="I36463" s="3">
        <v>41.625</v>
      </c>
    </row>
    <row r="36464" spans="1:9" x14ac:dyDescent="0.25">
      <c r="A36464" t="s">
        <v>2535</v>
      </c>
      <c r="B36464">
        <v>2008</v>
      </c>
      <c r="C36464">
        <v>226</v>
      </c>
      <c r="D36464">
        <v>11</v>
      </c>
      <c r="E36464">
        <v>39.25</v>
      </c>
      <c r="H36464">
        <v>229</v>
      </c>
      <c r="I36464" s="3">
        <v>44.125</v>
      </c>
    </row>
    <row r="36465" spans="1:9" x14ac:dyDescent="0.25">
      <c r="A36465" t="s">
        <v>2535</v>
      </c>
      <c r="B36465">
        <v>2008</v>
      </c>
      <c r="C36465">
        <v>227</v>
      </c>
      <c r="D36465">
        <v>11</v>
      </c>
      <c r="E36465">
        <v>36.571428571428598</v>
      </c>
      <c r="H36465">
        <v>230</v>
      </c>
      <c r="I36465" s="3">
        <v>50.875</v>
      </c>
    </row>
    <row r="36466" spans="1:9" x14ac:dyDescent="0.25">
      <c r="A36466" t="s">
        <v>2535</v>
      </c>
      <c r="B36466">
        <v>2008</v>
      </c>
      <c r="C36466">
        <v>228</v>
      </c>
      <c r="D36466">
        <v>11</v>
      </c>
      <c r="E36466">
        <v>41.625</v>
      </c>
      <c r="H36466">
        <v>231</v>
      </c>
      <c r="I36466" s="3">
        <v>58.25</v>
      </c>
    </row>
    <row r="36467" spans="1:9" x14ac:dyDescent="0.25">
      <c r="A36467" t="s">
        <v>2535</v>
      </c>
      <c r="B36467">
        <v>2008</v>
      </c>
      <c r="C36467">
        <v>229</v>
      </c>
      <c r="D36467">
        <v>12</v>
      </c>
      <c r="E36467">
        <v>44.125</v>
      </c>
      <c r="H36467">
        <v>232</v>
      </c>
      <c r="I36467" s="3">
        <v>56.625</v>
      </c>
    </row>
    <row r="36468" spans="1:9" x14ac:dyDescent="0.25">
      <c r="A36468" t="s">
        <v>2535</v>
      </c>
      <c r="B36468">
        <v>2008</v>
      </c>
      <c r="C36468">
        <v>230</v>
      </c>
      <c r="D36468">
        <v>12</v>
      </c>
      <c r="E36468">
        <v>50.875</v>
      </c>
      <c r="H36468">
        <v>233</v>
      </c>
      <c r="I36468" s="3">
        <v>46.875</v>
      </c>
    </row>
    <row r="36469" spans="1:9" x14ac:dyDescent="0.25">
      <c r="A36469" t="s">
        <v>2535</v>
      </c>
      <c r="B36469">
        <v>2008</v>
      </c>
      <c r="C36469">
        <v>231</v>
      </c>
      <c r="D36469">
        <v>14</v>
      </c>
      <c r="E36469">
        <v>58.25</v>
      </c>
      <c r="H36469">
        <v>234</v>
      </c>
      <c r="I36469" s="3">
        <v>48.25</v>
      </c>
    </row>
    <row r="36470" spans="1:9" x14ac:dyDescent="0.25">
      <c r="A36470" t="s">
        <v>2535</v>
      </c>
      <c r="B36470">
        <v>2008</v>
      </c>
      <c r="C36470">
        <v>232</v>
      </c>
      <c r="D36470">
        <v>10</v>
      </c>
      <c r="E36470">
        <v>56.625</v>
      </c>
      <c r="H36470">
        <v>235</v>
      </c>
      <c r="I36470" s="3">
        <v>42.875</v>
      </c>
    </row>
    <row r="36471" spans="1:9" x14ac:dyDescent="0.25">
      <c r="A36471" t="s">
        <v>2535</v>
      </c>
      <c r="B36471">
        <v>2008</v>
      </c>
      <c r="C36471">
        <v>233</v>
      </c>
      <c r="D36471">
        <v>11</v>
      </c>
      <c r="E36471">
        <v>46.875</v>
      </c>
      <c r="H36471">
        <v>236</v>
      </c>
      <c r="I36471" s="3">
        <v>48.25</v>
      </c>
    </row>
    <row r="36472" spans="1:9" x14ac:dyDescent="0.25">
      <c r="A36472" t="s">
        <v>2535</v>
      </c>
      <c r="B36472">
        <v>2008</v>
      </c>
      <c r="C36472">
        <v>234</v>
      </c>
      <c r="D36472">
        <v>11</v>
      </c>
      <c r="E36472">
        <v>48.25</v>
      </c>
      <c r="H36472">
        <v>237</v>
      </c>
      <c r="I36472" s="3">
        <v>49.5</v>
      </c>
    </row>
    <row r="36473" spans="1:9" x14ac:dyDescent="0.25">
      <c r="A36473" t="s">
        <v>2535</v>
      </c>
      <c r="B36473">
        <v>2008</v>
      </c>
      <c r="C36473">
        <v>235</v>
      </c>
      <c r="D36473">
        <v>12</v>
      </c>
      <c r="E36473">
        <v>42.875</v>
      </c>
      <c r="H36473">
        <v>238</v>
      </c>
      <c r="I36473" s="3">
        <v>50.375</v>
      </c>
    </row>
    <row r="36474" spans="1:9" x14ac:dyDescent="0.25">
      <c r="A36474" t="s">
        <v>2535</v>
      </c>
      <c r="B36474">
        <v>2008</v>
      </c>
      <c r="C36474">
        <v>236</v>
      </c>
      <c r="D36474">
        <v>11</v>
      </c>
      <c r="E36474">
        <v>48.25</v>
      </c>
      <c r="H36474">
        <v>239</v>
      </c>
      <c r="I36474" s="3">
        <v>41.25</v>
      </c>
    </row>
    <row r="36475" spans="1:9" x14ac:dyDescent="0.25">
      <c r="A36475" t="s">
        <v>2535</v>
      </c>
      <c r="B36475">
        <v>2008</v>
      </c>
      <c r="C36475">
        <v>237</v>
      </c>
      <c r="D36475">
        <v>10</v>
      </c>
      <c r="E36475">
        <v>49.5</v>
      </c>
      <c r="H36475">
        <v>240</v>
      </c>
      <c r="I36475" s="3">
        <v>42.25</v>
      </c>
    </row>
    <row r="36476" spans="1:9" x14ac:dyDescent="0.25">
      <c r="A36476" t="s">
        <v>2535</v>
      </c>
      <c r="B36476">
        <v>2008</v>
      </c>
      <c r="C36476">
        <v>238</v>
      </c>
      <c r="D36476">
        <v>12</v>
      </c>
      <c r="E36476">
        <v>50.375</v>
      </c>
      <c r="H36476">
        <v>241</v>
      </c>
      <c r="I36476" s="3">
        <v>42.5</v>
      </c>
    </row>
    <row r="36477" spans="1:9" x14ac:dyDescent="0.25">
      <c r="A36477" t="s">
        <v>2535</v>
      </c>
      <c r="B36477">
        <v>2008</v>
      </c>
      <c r="C36477">
        <v>239</v>
      </c>
      <c r="D36477">
        <v>0</v>
      </c>
      <c r="E36477">
        <v>41.25</v>
      </c>
      <c r="H36477">
        <v>242</v>
      </c>
      <c r="I36477" s="3">
        <v>42.625</v>
      </c>
    </row>
    <row r="36478" spans="1:9" x14ac:dyDescent="0.25">
      <c r="A36478" t="s">
        <v>2535</v>
      </c>
      <c r="B36478">
        <v>2008</v>
      </c>
      <c r="C36478">
        <v>240</v>
      </c>
      <c r="D36478">
        <v>9</v>
      </c>
      <c r="E36478">
        <v>42.25</v>
      </c>
      <c r="H36478">
        <v>243</v>
      </c>
      <c r="I36478" s="3">
        <v>42.5</v>
      </c>
    </row>
    <row r="36479" spans="1:9" x14ac:dyDescent="0.25">
      <c r="A36479" t="s">
        <v>2535</v>
      </c>
      <c r="B36479">
        <v>2008</v>
      </c>
      <c r="C36479">
        <v>241</v>
      </c>
      <c r="D36479">
        <v>12</v>
      </c>
      <c r="E36479">
        <v>42.5</v>
      </c>
      <c r="H36479">
        <v>244</v>
      </c>
      <c r="I36479" s="3">
        <v>-999</v>
      </c>
    </row>
    <row r="36480" spans="1:9" x14ac:dyDescent="0.25">
      <c r="A36480" t="s">
        <v>2535</v>
      </c>
      <c r="B36480">
        <v>2008</v>
      </c>
      <c r="C36480">
        <v>242</v>
      </c>
      <c r="D36480">
        <v>18</v>
      </c>
      <c r="E36480">
        <v>42.625</v>
      </c>
      <c r="H36480">
        <v>245</v>
      </c>
      <c r="I36480" s="3">
        <v>38.25</v>
      </c>
    </row>
    <row r="36481" spans="1:9" x14ac:dyDescent="0.25">
      <c r="A36481" t="s">
        <v>2535</v>
      </c>
      <c r="B36481">
        <v>2008</v>
      </c>
      <c r="C36481">
        <v>243</v>
      </c>
      <c r="D36481">
        <v>9</v>
      </c>
      <c r="E36481">
        <v>42.5</v>
      </c>
      <c r="H36481">
        <v>246</v>
      </c>
      <c r="I36481" s="3">
        <v>47</v>
      </c>
    </row>
    <row r="36482" spans="1:9" x14ac:dyDescent="0.25">
      <c r="A36482" t="s">
        <v>2535</v>
      </c>
      <c r="B36482">
        <v>2008</v>
      </c>
      <c r="C36482">
        <v>244</v>
      </c>
      <c r="D36482">
        <v>-999</v>
      </c>
      <c r="E36482">
        <v>-999</v>
      </c>
      <c r="H36482">
        <v>247</v>
      </c>
      <c r="I36482" s="3">
        <v>50.75</v>
      </c>
    </row>
    <row r="36483" spans="1:9" x14ac:dyDescent="0.25">
      <c r="A36483" t="s">
        <v>2535</v>
      </c>
      <c r="B36483">
        <v>2008</v>
      </c>
      <c r="C36483">
        <v>245</v>
      </c>
      <c r="D36483">
        <v>11</v>
      </c>
      <c r="E36483">
        <v>38.25</v>
      </c>
      <c r="H36483">
        <v>248</v>
      </c>
      <c r="I36483" s="3">
        <v>44.125</v>
      </c>
    </row>
    <row r="36484" spans="1:9" x14ac:dyDescent="0.25">
      <c r="A36484" t="s">
        <v>2535</v>
      </c>
      <c r="B36484">
        <v>2008</v>
      </c>
      <c r="C36484">
        <v>246</v>
      </c>
      <c r="D36484">
        <v>11</v>
      </c>
      <c r="E36484">
        <v>47</v>
      </c>
      <c r="H36484">
        <v>249</v>
      </c>
      <c r="I36484" s="3">
        <v>46.75</v>
      </c>
    </row>
    <row r="36485" spans="1:9" x14ac:dyDescent="0.25">
      <c r="A36485" t="s">
        <v>2535</v>
      </c>
      <c r="B36485">
        <v>2008</v>
      </c>
      <c r="C36485">
        <v>247</v>
      </c>
      <c r="D36485">
        <v>11</v>
      </c>
      <c r="E36485">
        <v>50.75</v>
      </c>
      <c r="H36485">
        <v>250</v>
      </c>
      <c r="I36485" s="3">
        <v>38</v>
      </c>
    </row>
    <row r="36486" spans="1:9" x14ac:dyDescent="0.25">
      <c r="A36486" t="s">
        <v>2535</v>
      </c>
      <c r="B36486">
        <v>2008</v>
      </c>
      <c r="C36486">
        <v>248</v>
      </c>
      <c r="D36486">
        <v>10</v>
      </c>
      <c r="E36486">
        <v>44.125</v>
      </c>
      <c r="H36486">
        <v>251</v>
      </c>
      <c r="I36486" s="3">
        <v>36.375</v>
      </c>
    </row>
    <row r="36487" spans="1:9" x14ac:dyDescent="0.25">
      <c r="A36487" t="s">
        <v>2535</v>
      </c>
      <c r="B36487">
        <v>2008</v>
      </c>
      <c r="C36487">
        <v>249</v>
      </c>
      <c r="D36487">
        <v>11</v>
      </c>
      <c r="E36487">
        <v>46.75</v>
      </c>
      <c r="H36487">
        <v>252</v>
      </c>
      <c r="I36487" s="3">
        <v>42.25</v>
      </c>
    </row>
    <row r="36488" spans="1:9" x14ac:dyDescent="0.25">
      <c r="A36488" t="s">
        <v>2535</v>
      </c>
      <c r="B36488">
        <v>2008</v>
      </c>
      <c r="C36488">
        <v>250</v>
      </c>
      <c r="D36488">
        <v>11</v>
      </c>
      <c r="E36488">
        <v>38</v>
      </c>
      <c r="H36488">
        <v>253</v>
      </c>
      <c r="I36488" s="3">
        <v>47.875</v>
      </c>
    </row>
    <row r="36489" spans="1:9" x14ac:dyDescent="0.25">
      <c r="A36489" t="s">
        <v>2535</v>
      </c>
      <c r="B36489">
        <v>2008</v>
      </c>
      <c r="C36489">
        <v>251</v>
      </c>
      <c r="D36489">
        <v>11</v>
      </c>
      <c r="E36489">
        <v>36.375</v>
      </c>
      <c r="H36489">
        <v>254</v>
      </c>
      <c r="I36489" s="3">
        <v>39.875</v>
      </c>
    </row>
    <row r="36490" spans="1:9" x14ac:dyDescent="0.25">
      <c r="A36490" t="s">
        <v>2535</v>
      </c>
      <c r="B36490">
        <v>2008</v>
      </c>
      <c r="C36490">
        <v>252</v>
      </c>
      <c r="D36490">
        <v>13</v>
      </c>
      <c r="E36490">
        <v>42.25</v>
      </c>
      <c r="H36490">
        <v>255</v>
      </c>
      <c r="I36490" s="3">
        <v>42.5</v>
      </c>
    </row>
    <row r="36491" spans="1:9" x14ac:dyDescent="0.25">
      <c r="A36491" t="s">
        <v>2535</v>
      </c>
      <c r="B36491">
        <v>2008</v>
      </c>
      <c r="C36491">
        <v>253</v>
      </c>
      <c r="D36491">
        <v>10</v>
      </c>
      <c r="E36491">
        <v>47.875</v>
      </c>
      <c r="H36491">
        <v>256</v>
      </c>
      <c r="I36491" s="3">
        <v>42</v>
      </c>
    </row>
    <row r="36492" spans="1:9" x14ac:dyDescent="0.25">
      <c r="A36492" t="s">
        <v>2535</v>
      </c>
      <c r="B36492">
        <v>2008</v>
      </c>
      <c r="C36492">
        <v>254</v>
      </c>
      <c r="D36492">
        <v>11</v>
      </c>
      <c r="E36492">
        <v>39.875</v>
      </c>
      <c r="H36492">
        <v>257</v>
      </c>
      <c r="I36492" s="3">
        <v>39.875</v>
      </c>
    </row>
    <row r="36493" spans="1:9" x14ac:dyDescent="0.25">
      <c r="A36493" t="s">
        <v>2535</v>
      </c>
      <c r="B36493">
        <v>2008</v>
      </c>
      <c r="C36493">
        <v>255</v>
      </c>
      <c r="D36493">
        <v>12</v>
      </c>
      <c r="E36493">
        <v>42.5</v>
      </c>
      <c r="H36493">
        <v>258</v>
      </c>
      <c r="I36493" s="3">
        <v>43.375</v>
      </c>
    </row>
    <row r="36494" spans="1:9" x14ac:dyDescent="0.25">
      <c r="A36494" t="s">
        <v>2535</v>
      </c>
      <c r="B36494">
        <v>2008</v>
      </c>
      <c r="C36494">
        <v>256</v>
      </c>
      <c r="D36494">
        <v>11</v>
      </c>
      <c r="E36494">
        <v>42</v>
      </c>
      <c r="H36494">
        <v>259</v>
      </c>
      <c r="I36494" s="3">
        <v>41.875</v>
      </c>
    </row>
    <row r="36495" spans="1:9" x14ac:dyDescent="0.25">
      <c r="A36495" t="s">
        <v>2535</v>
      </c>
      <c r="B36495">
        <v>2008</v>
      </c>
      <c r="C36495">
        <v>257</v>
      </c>
      <c r="D36495">
        <v>10</v>
      </c>
      <c r="E36495">
        <v>39.875</v>
      </c>
      <c r="H36495">
        <v>260</v>
      </c>
      <c r="I36495" s="3">
        <v>50</v>
      </c>
    </row>
    <row r="36496" spans="1:9" x14ac:dyDescent="0.25">
      <c r="A36496" t="s">
        <v>2535</v>
      </c>
      <c r="B36496">
        <v>2008</v>
      </c>
      <c r="C36496">
        <v>258</v>
      </c>
      <c r="D36496">
        <v>11</v>
      </c>
      <c r="E36496">
        <v>43.375</v>
      </c>
      <c r="H36496">
        <v>261</v>
      </c>
      <c r="I36496" s="3">
        <v>49.875</v>
      </c>
    </row>
    <row r="36497" spans="1:9" x14ac:dyDescent="0.25">
      <c r="A36497" t="s">
        <v>2535</v>
      </c>
      <c r="B36497">
        <v>2008</v>
      </c>
      <c r="C36497">
        <v>259</v>
      </c>
      <c r="D36497">
        <v>12</v>
      </c>
      <c r="E36497">
        <v>41.875</v>
      </c>
      <c r="H36497">
        <v>262</v>
      </c>
      <c r="I36497" s="3">
        <v>46</v>
      </c>
    </row>
    <row r="36498" spans="1:9" x14ac:dyDescent="0.25">
      <c r="A36498" t="s">
        <v>2535</v>
      </c>
      <c r="B36498">
        <v>2008</v>
      </c>
      <c r="C36498">
        <v>260</v>
      </c>
      <c r="D36498">
        <v>11</v>
      </c>
      <c r="E36498">
        <v>50</v>
      </c>
      <c r="H36498">
        <v>263</v>
      </c>
      <c r="I36498" s="3">
        <v>52.625</v>
      </c>
    </row>
    <row r="36499" spans="1:9" x14ac:dyDescent="0.25">
      <c r="A36499" t="s">
        <v>2535</v>
      </c>
      <c r="B36499">
        <v>2008</v>
      </c>
      <c r="C36499">
        <v>261</v>
      </c>
      <c r="D36499">
        <v>10</v>
      </c>
      <c r="E36499">
        <v>49.875</v>
      </c>
      <c r="H36499">
        <v>264</v>
      </c>
      <c r="I36499" s="3">
        <v>43.875</v>
      </c>
    </row>
    <row r="36500" spans="1:9" x14ac:dyDescent="0.25">
      <c r="A36500" t="s">
        <v>2535</v>
      </c>
      <c r="B36500">
        <v>2008</v>
      </c>
      <c r="C36500">
        <v>262</v>
      </c>
      <c r="D36500">
        <v>11</v>
      </c>
      <c r="E36500">
        <v>46</v>
      </c>
      <c r="H36500">
        <v>265</v>
      </c>
      <c r="I36500" s="3">
        <v>46.875</v>
      </c>
    </row>
    <row r="36501" spans="1:9" x14ac:dyDescent="0.25">
      <c r="A36501" t="s">
        <v>2535</v>
      </c>
      <c r="B36501">
        <v>2008</v>
      </c>
      <c r="C36501">
        <v>263</v>
      </c>
      <c r="D36501">
        <v>12</v>
      </c>
      <c r="E36501">
        <v>52.625</v>
      </c>
      <c r="H36501">
        <v>266</v>
      </c>
      <c r="I36501" s="3">
        <v>40.875</v>
      </c>
    </row>
    <row r="36502" spans="1:9" x14ac:dyDescent="0.25">
      <c r="A36502" t="s">
        <v>2535</v>
      </c>
      <c r="B36502">
        <v>2008</v>
      </c>
      <c r="C36502">
        <v>264</v>
      </c>
      <c r="D36502">
        <v>9</v>
      </c>
      <c r="E36502">
        <v>43.875</v>
      </c>
      <c r="H36502">
        <v>267</v>
      </c>
      <c r="I36502" s="3">
        <v>46</v>
      </c>
    </row>
    <row r="36503" spans="1:9" x14ac:dyDescent="0.25">
      <c r="A36503" t="s">
        <v>2535</v>
      </c>
      <c r="B36503">
        <v>2008</v>
      </c>
      <c r="C36503">
        <v>265</v>
      </c>
      <c r="D36503">
        <v>11</v>
      </c>
      <c r="E36503">
        <v>46.875</v>
      </c>
      <c r="H36503">
        <v>268</v>
      </c>
      <c r="I36503" s="3">
        <v>54.625</v>
      </c>
    </row>
    <row r="36504" spans="1:9" x14ac:dyDescent="0.25">
      <c r="A36504" t="s">
        <v>2535</v>
      </c>
      <c r="B36504">
        <v>2008</v>
      </c>
      <c r="C36504">
        <v>266</v>
      </c>
      <c r="D36504">
        <v>10</v>
      </c>
      <c r="E36504">
        <v>40.875</v>
      </c>
      <c r="H36504">
        <v>269</v>
      </c>
      <c r="I36504" s="3">
        <v>51.75</v>
      </c>
    </row>
    <row r="36505" spans="1:9" x14ac:dyDescent="0.25">
      <c r="A36505" t="s">
        <v>2535</v>
      </c>
      <c r="B36505">
        <v>2008</v>
      </c>
      <c r="C36505">
        <v>267</v>
      </c>
      <c r="D36505">
        <v>13</v>
      </c>
      <c r="E36505">
        <v>46</v>
      </c>
      <c r="H36505">
        <v>270</v>
      </c>
      <c r="I36505" s="3">
        <v>47.875</v>
      </c>
    </row>
    <row r="36506" spans="1:9" x14ac:dyDescent="0.25">
      <c r="A36506" t="s">
        <v>2535</v>
      </c>
      <c r="B36506">
        <v>2008</v>
      </c>
      <c r="C36506">
        <v>268</v>
      </c>
      <c r="D36506">
        <v>12</v>
      </c>
      <c r="E36506">
        <v>54.625</v>
      </c>
      <c r="H36506">
        <v>271</v>
      </c>
      <c r="I36506" s="3">
        <v>46.25</v>
      </c>
    </row>
    <row r="36507" spans="1:9" x14ac:dyDescent="0.25">
      <c r="A36507" t="s">
        <v>2535</v>
      </c>
      <c r="B36507">
        <v>2008</v>
      </c>
      <c r="C36507">
        <v>269</v>
      </c>
      <c r="D36507">
        <v>10</v>
      </c>
      <c r="E36507">
        <v>51.75</v>
      </c>
      <c r="H36507">
        <v>272</v>
      </c>
      <c r="I36507" s="3">
        <v>46.375</v>
      </c>
    </row>
    <row r="36508" spans="1:9" x14ac:dyDescent="0.25">
      <c r="A36508" t="s">
        <v>2535</v>
      </c>
      <c r="B36508">
        <v>2008</v>
      </c>
      <c r="C36508">
        <v>270</v>
      </c>
      <c r="D36508">
        <v>12</v>
      </c>
      <c r="E36508">
        <v>47.875</v>
      </c>
      <c r="H36508">
        <v>273</v>
      </c>
      <c r="I36508" s="3">
        <v>47.75</v>
      </c>
    </row>
    <row r="36509" spans="1:9" x14ac:dyDescent="0.25">
      <c r="A36509" t="s">
        <v>2535</v>
      </c>
      <c r="B36509">
        <v>2008</v>
      </c>
      <c r="C36509">
        <v>271</v>
      </c>
      <c r="D36509">
        <v>11</v>
      </c>
      <c r="E36509">
        <v>46.25</v>
      </c>
      <c r="H36509">
        <v>274</v>
      </c>
      <c r="I36509" s="3">
        <v>48</v>
      </c>
    </row>
    <row r="36510" spans="1:9" x14ac:dyDescent="0.25">
      <c r="A36510" t="s">
        <v>2535</v>
      </c>
      <c r="B36510">
        <v>2008</v>
      </c>
      <c r="C36510">
        <v>272</v>
      </c>
      <c r="D36510">
        <v>11</v>
      </c>
      <c r="E36510">
        <v>46.375</v>
      </c>
      <c r="H36510">
        <v>275</v>
      </c>
      <c r="I36510" s="3">
        <v>48.375</v>
      </c>
    </row>
    <row r="36511" spans="1:9" x14ac:dyDescent="0.25">
      <c r="A36511" t="s">
        <v>2535</v>
      </c>
      <c r="B36511">
        <v>2008</v>
      </c>
      <c r="C36511">
        <v>273</v>
      </c>
      <c r="D36511">
        <v>11</v>
      </c>
      <c r="E36511">
        <v>47.75</v>
      </c>
      <c r="H36511">
        <v>276</v>
      </c>
      <c r="I36511" s="3">
        <v>48.875</v>
      </c>
    </row>
    <row r="36512" spans="1:9" x14ac:dyDescent="0.25">
      <c r="A36512" t="s">
        <v>2535</v>
      </c>
      <c r="B36512">
        <v>2008</v>
      </c>
      <c r="C36512">
        <v>274</v>
      </c>
      <c r="D36512">
        <v>12</v>
      </c>
      <c r="E36512">
        <v>48</v>
      </c>
      <c r="H36512">
        <v>277</v>
      </c>
      <c r="I36512" s="3">
        <v>45.375</v>
      </c>
    </row>
    <row r="36513" spans="1:9" x14ac:dyDescent="0.25">
      <c r="A36513" t="s">
        <v>2535</v>
      </c>
      <c r="B36513">
        <v>2008</v>
      </c>
      <c r="C36513">
        <v>275</v>
      </c>
      <c r="D36513">
        <v>11</v>
      </c>
      <c r="E36513">
        <v>48.375</v>
      </c>
      <c r="H36513">
        <v>278</v>
      </c>
      <c r="I36513" s="3">
        <v>35.125</v>
      </c>
    </row>
    <row r="36514" spans="1:9" x14ac:dyDescent="0.25">
      <c r="A36514" t="s">
        <v>2535</v>
      </c>
      <c r="B36514">
        <v>2008</v>
      </c>
      <c r="C36514">
        <v>276</v>
      </c>
      <c r="D36514">
        <v>11</v>
      </c>
      <c r="E36514">
        <v>48.875</v>
      </c>
      <c r="H36514">
        <v>279</v>
      </c>
      <c r="I36514" s="3">
        <v>34.625</v>
      </c>
    </row>
    <row r="36515" spans="1:9" x14ac:dyDescent="0.25">
      <c r="A36515" t="s">
        <v>2535</v>
      </c>
      <c r="B36515">
        <v>2008</v>
      </c>
      <c r="C36515">
        <v>277</v>
      </c>
      <c r="D36515">
        <v>10</v>
      </c>
      <c r="E36515">
        <v>45.375</v>
      </c>
      <c r="H36515">
        <v>280</v>
      </c>
      <c r="I36515" s="3">
        <v>35.375</v>
      </c>
    </row>
    <row r="36516" spans="1:9" x14ac:dyDescent="0.25">
      <c r="A36516" t="s">
        <v>2535</v>
      </c>
      <c r="B36516">
        <v>2008</v>
      </c>
      <c r="C36516">
        <v>278</v>
      </c>
      <c r="D36516">
        <v>4</v>
      </c>
      <c r="E36516">
        <v>35.125</v>
      </c>
      <c r="H36516">
        <v>281</v>
      </c>
      <c r="I36516" s="3">
        <v>37.75</v>
      </c>
    </row>
    <row r="36517" spans="1:9" x14ac:dyDescent="0.25">
      <c r="A36517" t="s">
        <v>2535</v>
      </c>
      <c r="B36517">
        <v>2008</v>
      </c>
      <c r="C36517">
        <v>279</v>
      </c>
      <c r="D36517">
        <v>11</v>
      </c>
      <c r="E36517">
        <v>34.625</v>
      </c>
      <c r="H36517">
        <v>282</v>
      </c>
      <c r="I36517" s="3">
        <v>41</v>
      </c>
    </row>
    <row r="36518" spans="1:9" x14ac:dyDescent="0.25">
      <c r="A36518" t="s">
        <v>2535</v>
      </c>
      <c r="B36518">
        <v>2008</v>
      </c>
      <c r="C36518">
        <v>280</v>
      </c>
      <c r="D36518">
        <v>11</v>
      </c>
      <c r="E36518">
        <v>35.375</v>
      </c>
      <c r="H36518">
        <v>283</v>
      </c>
      <c r="I36518" s="3">
        <v>38.75</v>
      </c>
    </row>
    <row r="36519" spans="1:9" x14ac:dyDescent="0.25">
      <c r="A36519" t="s">
        <v>2535</v>
      </c>
      <c r="B36519">
        <v>2008</v>
      </c>
      <c r="C36519">
        <v>281</v>
      </c>
      <c r="D36519">
        <v>14</v>
      </c>
      <c r="E36519">
        <v>37.75</v>
      </c>
      <c r="H36519">
        <v>284</v>
      </c>
      <c r="I36519" s="3">
        <v>37.375</v>
      </c>
    </row>
    <row r="36520" spans="1:9" x14ac:dyDescent="0.25">
      <c r="A36520" t="s">
        <v>2535</v>
      </c>
      <c r="B36520">
        <v>2008</v>
      </c>
      <c r="C36520">
        <v>282</v>
      </c>
      <c r="D36520">
        <v>12</v>
      </c>
      <c r="E36520">
        <v>41</v>
      </c>
      <c r="H36520">
        <v>285</v>
      </c>
      <c r="I36520" s="3">
        <v>32.875</v>
      </c>
    </row>
    <row r="36521" spans="1:9" x14ac:dyDescent="0.25">
      <c r="A36521" t="s">
        <v>2535</v>
      </c>
      <c r="B36521">
        <v>2008</v>
      </c>
      <c r="C36521">
        <v>283</v>
      </c>
      <c r="D36521">
        <v>11</v>
      </c>
      <c r="E36521">
        <v>38.75</v>
      </c>
      <c r="H36521">
        <v>286</v>
      </c>
      <c r="I36521" s="3">
        <v>27.125</v>
      </c>
    </row>
    <row r="36522" spans="1:9" x14ac:dyDescent="0.25">
      <c r="A36522" t="s">
        <v>2535</v>
      </c>
      <c r="B36522">
        <v>2008</v>
      </c>
      <c r="C36522">
        <v>284</v>
      </c>
      <c r="D36522">
        <v>12</v>
      </c>
      <c r="E36522">
        <v>37.375</v>
      </c>
      <c r="H36522">
        <v>287</v>
      </c>
      <c r="I36522" s="3">
        <v>30.625</v>
      </c>
    </row>
    <row r="36523" spans="1:9" x14ac:dyDescent="0.25">
      <c r="A36523" t="s">
        <v>2535</v>
      </c>
      <c r="B36523">
        <v>2008</v>
      </c>
      <c r="C36523">
        <v>285</v>
      </c>
      <c r="D36523">
        <v>14</v>
      </c>
      <c r="E36523">
        <v>32.875</v>
      </c>
      <c r="H36523">
        <v>288</v>
      </c>
      <c r="I36523" s="3">
        <v>30.25</v>
      </c>
    </row>
    <row r="36524" spans="1:9" x14ac:dyDescent="0.25">
      <c r="A36524" t="s">
        <v>2535</v>
      </c>
      <c r="B36524">
        <v>2008</v>
      </c>
      <c r="C36524">
        <v>286</v>
      </c>
      <c r="D36524">
        <v>9</v>
      </c>
      <c r="E36524">
        <v>27.125</v>
      </c>
      <c r="H36524">
        <v>289</v>
      </c>
      <c r="I36524" s="3">
        <v>33.375</v>
      </c>
    </row>
    <row r="36525" spans="1:9" x14ac:dyDescent="0.25">
      <c r="A36525" t="s">
        <v>2535</v>
      </c>
      <c r="B36525">
        <v>2008</v>
      </c>
      <c r="C36525">
        <v>287</v>
      </c>
      <c r="D36525">
        <v>12</v>
      </c>
      <c r="E36525">
        <v>30.625</v>
      </c>
      <c r="H36525">
        <v>290</v>
      </c>
      <c r="I36525" s="3">
        <v>37.125</v>
      </c>
    </row>
    <row r="36526" spans="1:9" x14ac:dyDescent="0.25">
      <c r="A36526" t="s">
        <v>2535</v>
      </c>
      <c r="B36526">
        <v>2008</v>
      </c>
      <c r="C36526">
        <v>288</v>
      </c>
      <c r="D36526">
        <v>12</v>
      </c>
      <c r="E36526">
        <v>30.25</v>
      </c>
      <c r="H36526">
        <v>291</v>
      </c>
      <c r="I36526" s="3">
        <v>36.875</v>
      </c>
    </row>
    <row r="36527" spans="1:9" x14ac:dyDescent="0.25">
      <c r="A36527" t="s">
        <v>2535</v>
      </c>
      <c r="B36527">
        <v>2008</v>
      </c>
      <c r="C36527">
        <v>289</v>
      </c>
      <c r="D36527">
        <v>10</v>
      </c>
      <c r="E36527">
        <v>33.375</v>
      </c>
      <c r="H36527">
        <v>292</v>
      </c>
      <c r="I36527" s="3">
        <v>46.875</v>
      </c>
    </row>
    <row r="36528" spans="1:9" x14ac:dyDescent="0.25">
      <c r="A36528" t="s">
        <v>2535</v>
      </c>
      <c r="B36528">
        <v>2008</v>
      </c>
      <c r="C36528">
        <v>290</v>
      </c>
      <c r="D36528">
        <v>10</v>
      </c>
      <c r="E36528">
        <v>37.125</v>
      </c>
      <c r="H36528">
        <v>293</v>
      </c>
      <c r="I36528" s="3">
        <v>40</v>
      </c>
    </row>
    <row r="36529" spans="1:9" x14ac:dyDescent="0.25">
      <c r="A36529" t="s">
        <v>2535</v>
      </c>
      <c r="B36529">
        <v>2008</v>
      </c>
      <c r="C36529">
        <v>291</v>
      </c>
      <c r="D36529">
        <v>10</v>
      </c>
      <c r="E36529">
        <v>36.875</v>
      </c>
      <c r="H36529">
        <v>294</v>
      </c>
      <c r="I36529" s="3">
        <v>35.625</v>
      </c>
    </row>
    <row r="36530" spans="1:9" x14ac:dyDescent="0.25">
      <c r="A36530" t="s">
        <v>2535</v>
      </c>
      <c r="B36530">
        <v>2008</v>
      </c>
      <c r="C36530">
        <v>292</v>
      </c>
      <c r="D36530">
        <v>12</v>
      </c>
      <c r="E36530">
        <v>46.875</v>
      </c>
      <c r="H36530">
        <v>295</v>
      </c>
      <c r="I36530" s="3">
        <v>41.125</v>
      </c>
    </row>
    <row r="36531" spans="1:9" x14ac:dyDescent="0.25">
      <c r="A36531" t="s">
        <v>2535</v>
      </c>
      <c r="B36531">
        <v>2008</v>
      </c>
      <c r="C36531">
        <v>293</v>
      </c>
      <c r="D36531">
        <v>11</v>
      </c>
      <c r="E36531">
        <v>40</v>
      </c>
      <c r="H36531">
        <v>296</v>
      </c>
      <c r="I36531" s="3">
        <v>41.5</v>
      </c>
    </row>
    <row r="36532" spans="1:9" x14ac:dyDescent="0.25">
      <c r="A36532" t="s">
        <v>2535</v>
      </c>
      <c r="B36532">
        <v>2008</v>
      </c>
      <c r="C36532">
        <v>294</v>
      </c>
      <c r="D36532">
        <v>12</v>
      </c>
      <c r="E36532">
        <v>35.625</v>
      </c>
      <c r="H36532">
        <v>297</v>
      </c>
      <c r="I36532" s="3">
        <v>36.25</v>
      </c>
    </row>
    <row r="36533" spans="1:9" x14ac:dyDescent="0.25">
      <c r="A36533" t="s">
        <v>2535</v>
      </c>
      <c r="B36533">
        <v>2008</v>
      </c>
      <c r="C36533">
        <v>295</v>
      </c>
      <c r="D36533">
        <v>10</v>
      </c>
      <c r="E36533">
        <v>41.125</v>
      </c>
      <c r="H36533">
        <v>298</v>
      </c>
      <c r="I36533" s="3">
        <v>39.625</v>
      </c>
    </row>
    <row r="36534" spans="1:9" x14ac:dyDescent="0.25">
      <c r="A36534" t="s">
        <v>2535</v>
      </c>
      <c r="B36534">
        <v>2008</v>
      </c>
      <c r="C36534">
        <v>296</v>
      </c>
      <c r="D36534">
        <v>11</v>
      </c>
      <c r="E36534">
        <v>41.5</v>
      </c>
      <c r="H36534">
        <v>299</v>
      </c>
      <c r="I36534" s="3">
        <v>40.625</v>
      </c>
    </row>
    <row r="36535" spans="1:9" x14ac:dyDescent="0.25">
      <c r="A36535" t="s">
        <v>2535</v>
      </c>
      <c r="B36535">
        <v>2008</v>
      </c>
      <c r="C36535">
        <v>297</v>
      </c>
      <c r="D36535">
        <v>10</v>
      </c>
      <c r="E36535">
        <v>36.25</v>
      </c>
      <c r="H36535">
        <v>300</v>
      </c>
      <c r="I36535" s="3">
        <v>39.5</v>
      </c>
    </row>
    <row r="36536" spans="1:9" x14ac:dyDescent="0.25">
      <c r="A36536" t="s">
        <v>2535</v>
      </c>
      <c r="B36536">
        <v>2008</v>
      </c>
      <c r="C36536">
        <v>298</v>
      </c>
      <c r="D36536">
        <v>10</v>
      </c>
      <c r="E36536">
        <v>39.625</v>
      </c>
      <c r="H36536">
        <v>301</v>
      </c>
      <c r="I36536" s="3">
        <v>39.625</v>
      </c>
    </row>
    <row r="36537" spans="1:9" x14ac:dyDescent="0.25">
      <c r="A36537" t="s">
        <v>2535</v>
      </c>
      <c r="B36537">
        <v>2008</v>
      </c>
      <c r="C36537">
        <v>299</v>
      </c>
      <c r="D36537">
        <v>9</v>
      </c>
      <c r="E36537">
        <v>40.625</v>
      </c>
      <c r="H36537">
        <v>302</v>
      </c>
      <c r="I36537" s="3">
        <v>40.125</v>
      </c>
    </row>
    <row r="36538" spans="1:9" x14ac:dyDescent="0.25">
      <c r="A36538" t="s">
        <v>2535</v>
      </c>
      <c r="B36538">
        <v>2008</v>
      </c>
      <c r="C36538">
        <v>300</v>
      </c>
      <c r="D36538">
        <v>12</v>
      </c>
      <c r="E36538">
        <v>39.5</v>
      </c>
      <c r="H36538">
        <v>303</v>
      </c>
      <c r="I36538" s="3">
        <v>44.25</v>
      </c>
    </row>
    <row r="36539" spans="1:9" x14ac:dyDescent="0.25">
      <c r="A36539" t="s">
        <v>2535</v>
      </c>
      <c r="B36539">
        <v>2008</v>
      </c>
      <c r="C36539">
        <v>301</v>
      </c>
      <c r="D36539">
        <v>13</v>
      </c>
      <c r="E36539">
        <v>39.625</v>
      </c>
      <c r="H36539">
        <v>304</v>
      </c>
      <c r="I36539" s="3">
        <v>40.5</v>
      </c>
    </row>
    <row r="36540" spans="1:9" x14ac:dyDescent="0.25">
      <c r="A36540" t="s">
        <v>2535</v>
      </c>
      <c r="B36540">
        <v>2008</v>
      </c>
      <c r="C36540">
        <v>302</v>
      </c>
      <c r="D36540">
        <v>12</v>
      </c>
      <c r="E36540">
        <v>40.125</v>
      </c>
      <c r="H36540">
        <v>305</v>
      </c>
      <c r="I36540" s="3">
        <v>34</v>
      </c>
    </row>
    <row r="36541" spans="1:9" x14ac:dyDescent="0.25">
      <c r="A36541" t="s">
        <v>2535</v>
      </c>
      <c r="B36541">
        <v>2008</v>
      </c>
      <c r="C36541">
        <v>303</v>
      </c>
      <c r="D36541">
        <v>12</v>
      </c>
      <c r="E36541">
        <v>44.25</v>
      </c>
      <c r="H36541">
        <v>306</v>
      </c>
      <c r="I36541" s="3">
        <v>27.875</v>
      </c>
    </row>
    <row r="36542" spans="1:9" x14ac:dyDescent="0.25">
      <c r="A36542" t="s">
        <v>2535</v>
      </c>
      <c r="B36542">
        <v>2008</v>
      </c>
      <c r="C36542">
        <v>304</v>
      </c>
      <c r="D36542">
        <v>11</v>
      </c>
      <c r="E36542">
        <v>40.5</v>
      </c>
      <c r="H36542">
        <v>307</v>
      </c>
      <c r="I36542" s="3">
        <v>32.25</v>
      </c>
    </row>
    <row r="36543" spans="1:9" x14ac:dyDescent="0.25">
      <c r="A36543" t="s">
        <v>2535</v>
      </c>
      <c r="B36543">
        <v>2008</v>
      </c>
      <c r="C36543">
        <v>305</v>
      </c>
      <c r="D36543">
        <v>9</v>
      </c>
      <c r="E36543">
        <v>34</v>
      </c>
      <c r="H36543">
        <v>308</v>
      </c>
      <c r="I36543" s="3">
        <v>34.625</v>
      </c>
    </row>
    <row r="36544" spans="1:9" x14ac:dyDescent="0.25">
      <c r="A36544" t="s">
        <v>2535</v>
      </c>
      <c r="B36544">
        <v>2008</v>
      </c>
      <c r="C36544">
        <v>306</v>
      </c>
      <c r="D36544">
        <v>11</v>
      </c>
      <c r="E36544">
        <v>27.875</v>
      </c>
      <c r="H36544">
        <v>309</v>
      </c>
      <c r="I36544" s="3">
        <v>35.875</v>
      </c>
    </row>
    <row r="36545" spans="1:9" x14ac:dyDescent="0.25">
      <c r="A36545" t="s">
        <v>2535</v>
      </c>
      <c r="B36545">
        <v>2008</v>
      </c>
      <c r="C36545">
        <v>307</v>
      </c>
      <c r="D36545">
        <v>11</v>
      </c>
      <c r="E36545">
        <v>32.25</v>
      </c>
      <c r="H36545">
        <v>310</v>
      </c>
      <c r="I36545" s="3">
        <v>34.625</v>
      </c>
    </row>
    <row r="36546" spans="1:9" x14ac:dyDescent="0.25">
      <c r="A36546" t="s">
        <v>2535</v>
      </c>
      <c r="B36546">
        <v>2008</v>
      </c>
      <c r="C36546">
        <v>308</v>
      </c>
      <c r="D36546">
        <v>10</v>
      </c>
      <c r="E36546">
        <v>34.625</v>
      </c>
      <c r="H36546">
        <v>311</v>
      </c>
      <c r="I36546" s="3">
        <v>34.25</v>
      </c>
    </row>
    <row r="36547" spans="1:9" x14ac:dyDescent="0.25">
      <c r="A36547" t="s">
        <v>2535</v>
      </c>
      <c r="B36547">
        <v>2008</v>
      </c>
      <c r="C36547">
        <v>309</v>
      </c>
      <c r="D36547">
        <v>6</v>
      </c>
      <c r="E36547">
        <v>35.875</v>
      </c>
      <c r="H36547">
        <v>312</v>
      </c>
      <c r="I36547" s="3">
        <v>26.375</v>
      </c>
    </row>
    <row r="36548" spans="1:9" x14ac:dyDescent="0.25">
      <c r="A36548" t="s">
        <v>2535</v>
      </c>
      <c r="B36548">
        <v>2008</v>
      </c>
      <c r="C36548">
        <v>310</v>
      </c>
      <c r="D36548">
        <v>7</v>
      </c>
      <c r="E36548">
        <v>34.625</v>
      </c>
      <c r="H36548">
        <v>313</v>
      </c>
      <c r="I36548" s="3">
        <v>29</v>
      </c>
    </row>
    <row r="36549" spans="1:9" x14ac:dyDescent="0.25">
      <c r="A36549" t="s">
        <v>2535</v>
      </c>
      <c r="B36549">
        <v>2008</v>
      </c>
      <c r="C36549">
        <v>311</v>
      </c>
      <c r="D36549">
        <v>9</v>
      </c>
      <c r="E36549">
        <v>34.25</v>
      </c>
      <c r="H36549">
        <v>314</v>
      </c>
      <c r="I36549" s="3">
        <v>23.375</v>
      </c>
    </row>
    <row r="36550" spans="1:9" x14ac:dyDescent="0.25">
      <c r="A36550" t="s">
        <v>2535</v>
      </c>
      <c r="B36550">
        <v>2008</v>
      </c>
      <c r="C36550">
        <v>312</v>
      </c>
      <c r="D36550">
        <v>8</v>
      </c>
      <c r="E36550">
        <v>26.375</v>
      </c>
      <c r="H36550">
        <v>315</v>
      </c>
      <c r="I36550" s="3">
        <v>26.5</v>
      </c>
    </row>
    <row r="36551" spans="1:9" x14ac:dyDescent="0.25">
      <c r="A36551" t="s">
        <v>2535</v>
      </c>
      <c r="B36551">
        <v>2008</v>
      </c>
      <c r="C36551">
        <v>313</v>
      </c>
      <c r="D36551">
        <v>11</v>
      </c>
      <c r="E36551">
        <v>29</v>
      </c>
      <c r="H36551">
        <v>316</v>
      </c>
      <c r="I36551" s="3">
        <v>29.25</v>
      </c>
    </row>
    <row r="36552" spans="1:9" x14ac:dyDescent="0.25">
      <c r="A36552" t="s">
        <v>2535</v>
      </c>
      <c r="B36552">
        <v>2008</v>
      </c>
      <c r="C36552">
        <v>314</v>
      </c>
      <c r="D36552">
        <v>12</v>
      </c>
      <c r="E36552">
        <v>23.375</v>
      </c>
      <c r="H36552">
        <v>317</v>
      </c>
      <c r="I36552" s="3">
        <v>27.125</v>
      </c>
    </row>
    <row r="36553" spans="1:9" x14ac:dyDescent="0.25">
      <c r="A36553" t="s">
        <v>2535</v>
      </c>
      <c r="B36553">
        <v>2008</v>
      </c>
      <c r="C36553">
        <v>315</v>
      </c>
      <c r="D36553">
        <v>6</v>
      </c>
      <c r="E36553">
        <v>26.5</v>
      </c>
      <c r="H36553">
        <v>318</v>
      </c>
      <c r="I36553" s="3">
        <v>34.285714285714299</v>
      </c>
    </row>
    <row r="36554" spans="1:9" x14ac:dyDescent="0.25">
      <c r="A36554" t="s">
        <v>2535</v>
      </c>
      <c r="B36554">
        <v>2008</v>
      </c>
      <c r="C36554">
        <v>316</v>
      </c>
      <c r="D36554">
        <v>11</v>
      </c>
      <c r="E36554">
        <v>29.25</v>
      </c>
      <c r="H36554">
        <v>319</v>
      </c>
      <c r="I36554" s="3">
        <v>37</v>
      </c>
    </row>
    <row r="36555" spans="1:9" x14ac:dyDescent="0.25">
      <c r="A36555" t="s">
        <v>2535</v>
      </c>
      <c r="B36555">
        <v>2008</v>
      </c>
      <c r="C36555">
        <v>317</v>
      </c>
      <c r="D36555">
        <v>0</v>
      </c>
      <c r="E36555">
        <v>27.125</v>
      </c>
      <c r="H36555">
        <v>320</v>
      </c>
      <c r="I36555" s="3">
        <v>34.5</v>
      </c>
    </row>
    <row r="36556" spans="1:9" x14ac:dyDescent="0.25">
      <c r="A36556" t="s">
        <v>2535</v>
      </c>
      <c r="B36556">
        <v>2008</v>
      </c>
      <c r="C36556">
        <v>318</v>
      </c>
      <c r="D36556">
        <v>21</v>
      </c>
      <c r="E36556">
        <v>34.285714285714299</v>
      </c>
      <c r="H36556">
        <v>321</v>
      </c>
      <c r="I36556" s="3">
        <v>34.125</v>
      </c>
    </row>
    <row r="36557" spans="1:9" x14ac:dyDescent="0.25">
      <c r="A36557" t="s">
        <v>2535</v>
      </c>
      <c r="B36557">
        <v>2008</v>
      </c>
      <c r="C36557">
        <v>319</v>
      </c>
      <c r="D36557">
        <v>9</v>
      </c>
      <c r="E36557">
        <v>37</v>
      </c>
      <c r="H36557">
        <v>322</v>
      </c>
      <c r="I36557" s="3">
        <v>31.125</v>
      </c>
    </row>
    <row r="36558" spans="1:9" x14ac:dyDescent="0.25">
      <c r="A36558" t="s">
        <v>2535</v>
      </c>
      <c r="B36558">
        <v>2008</v>
      </c>
      <c r="C36558">
        <v>320</v>
      </c>
      <c r="D36558">
        <v>10</v>
      </c>
      <c r="E36558">
        <v>34.5</v>
      </c>
      <c r="H36558">
        <v>323</v>
      </c>
      <c r="I36558" s="3">
        <v>34.75</v>
      </c>
    </row>
    <row r="36559" spans="1:9" x14ac:dyDescent="0.25">
      <c r="A36559" t="s">
        <v>2535</v>
      </c>
      <c r="B36559">
        <v>2008</v>
      </c>
      <c r="C36559">
        <v>321</v>
      </c>
      <c r="D36559">
        <v>11</v>
      </c>
      <c r="E36559">
        <v>34.125</v>
      </c>
      <c r="H36559">
        <v>324</v>
      </c>
      <c r="I36559" s="3">
        <v>33.625</v>
      </c>
    </row>
    <row r="36560" spans="1:9" x14ac:dyDescent="0.25">
      <c r="A36560" t="s">
        <v>2535</v>
      </c>
      <c r="B36560">
        <v>2008</v>
      </c>
      <c r="C36560">
        <v>322</v>
      </c>
      <c r="D36560">
        <v>13</v>
      </c>
      <c r="E36560">
        <v>31.125</v>
      </c>
      <c r="H36560">
        <v>325</v>
      </c>
      <c r="I36560" s="3">
        <v>25.25</v>
      </c>
    </row>
    <row r="36561" spans="1:9" x14ac:dyDescent="0.25">
      <c r="A36561" t="s">
        <v>2535</v>
      </c>
      <c r="B36561">
        <v>2008</v>
      </c>
      <c r="C36561">
        <v>323</v>
      </c>
      <c r="D36561">
        <v>12</v>
      </c>
      <c r="E36561">
        <v>34.75</v>
      </c>
      <c r="H36561">
        <v>326</v>
      </c>
      <c r="I36561" s="3">
        <v>39</v>
      </c>
    </row>
    <row r="36562" spans="1:9" x14ac:dyDescent="0.25">
      <c r="A36562" t="s">
        <v>2535</v>
      </c>
      <c r="B36562">
        <v>2008</v>
      </c>
      <c r="C36562">
        <v>324</v>
      </c>
      <c r="D36562">
        <v>12</v>
      </c>
      <c r="E36562">
        <v>33.625</v>
      </c>
      <c r="H36562">
        <v>327</v>
      </c>
      <c r="I36562" s="3">
        <v>34</v>
      </c>
    </row>
    <row r="36563" spans="1:9" x14ac:dyDescent="0.25">
      <c r="A36563" t="s">
        <v>2535</v>
      </c>
      <c r="B36563">
        <v>2008</v>
      </c>
      <c r="C36563">
        <v>325</v>
      </c>
      <c r="D36563">
        <v>23</v>
      </c>
      <c r="E36563">
        <v>25.25</v>
      </c>
      <c r="H36563">
        <v>328</v>
      </c>
      <c r="I36563" s="3">
        <v>41.25</v>
      </c>
    </row>
    <row r="36564" spans="1:9" x14ac:dyDescent="0.25">
      <c r="A36564" t="s">
        <v>2535</v>
      </c>
      <c r="B36564">
        <v>2008</v>
      </c>
      <c r="C36564">
        <v>326</v>
      </c>
      <c r="D36564">
        <v>9</v>
      </c>
      <c r="E36564">
        <v>39</v>
      </c>
      <c r="H36564">
        <v>329</v>
      </c>
      <c r="I36564" s="3">
        <v>31.875</v>
      </c>
    </row>
    <row r="36565" spans="1:9" x14ac:dyDescent="0.25">
      <c r="A36565" t="s">
        <v>2535</v>
      </c>
      <c r="B36565">
        <v>2008</v>
      </c>
      <c r="C36565">
        <v>327</v>
      </c>
      <c r="D36565">
        <v>13</v>
      </c>
      <c r="E36565">
        <v>34</v>
      </c>
      <c r="H36565">
        <v>330</v>
      </c>
      <c r="I36565" s="3">
        <v>36.875</v>
      </c>
    </row>
    <row r="36566" spans="1:9" x14ac:dyDescent="0.25">
      <c r="A36566" t="s">
        <v>2535</v>
      </c>
      <c r="B36566">
        <v>2008</v>
      </c>
      <c r="C36566">
        <v>328</v>
      </c>
      <c r="D36566">
        <v>10</v>
      </c>
      <c r="E36566">
        <v>41.25</v>
      </c>
      <c r="H36566">
        <v>331</v>
      </c>
      <c r="I36566" s="3">
        <v>30.625</v>
      </c>
    </row>
    <row r="36567" spans="1:9" x14ac:dyDescent="0.25">
      <c r="A36567" t="s">
        <v>2535</v>
      </c>
      <c r="B36567">
        <v>2008</v>
      </c>
      <c r="C36567">
        <v>329</v>
      </c>
      <c r="D36567">
        <v>13</v>
      </c>
      <c r="E36567">
        <v>31.875</v>
      </c>
      <c r="H36567">
        <v>332</v>
      </c>
      <c r="I36567" s="3">
        <v>27.375</v>
      </c>
    </row>
    <row r="36568" spans="1:9" x14ac:dyDescent="0.25">
      <c r="A36568" t="s">
        <v>2535</v>
      </c>
      <c r="B36568">
        <v>2008</v>
      </c>
      <c r="C36568">
        <v>330</v>
      </c>
      <c r="D36568">
        <v>13</v>
      </c>
      <c r="E36568">
        <v>36.875</v>
      </c>
      <c r="H36568">
        <v>333</v>
      </c>
      <c r="I36568" s="3">
        <v>32.625</v>
      </c>
    </row>
    <row r="36569" spans="1:9" x14ac:dyDescent="0.25">
      <c r="A36569" t="s">
        <v>2535</v>
      </c>
      <c r="B36569">
        <v>2008</v>
      </c>
      <c r="C36569">
        <v>331</v>
      </c>
      <c r="D36569">
        <v>13</v>
      </c>
      <c r="E36569">
        <v>30.625</v>
      </c>
      <c r="H36569">
        <v>334</v>
      </c>
      <c r="I36569" s="3">
        <v>30.428571428571399</v>
      </c>
    </row>
    <row r="36570" spans="1:9" x14ac:dyDescent="0.25">
      <c r="A36570" t="s">
        <v>2535</v>
      </c>
      <c r="B36570">
        <v>2008</v>
      </c>
      <c r="C36570">
        <v>332</v>
      </c>
      <c r="D36570">
        <v>9</v>
      </c>
      <c r="E36570">
        <v>27.375</v>
      </c>
      <c r="H36570">
        <v>335</v>
      </c>
      <c r="I36570" s="3">
        <v>30.125</v>
      </c>
    </row>
    <row r="36571" spans="1:9" x14ac:dyDescent="0.25">
      <c r="A36571" t="s">
        <v>2535</v>
      </c>
      <c r="B36571">
        <v>2008</v>
      </c>
      <c r="C36571">
        <v>333</v>
      </c>
      <c r="D36571">
        <v>10</v>
      </c>
      <c r="E36571">
        <v>32.625</v>
      </c>
      <c r="H36571">
        <v>336</v>
      </c>
      <c r="I36571" s="3">
        <v>32.625</v>
      </c>
    </row>
    <row r="36572" spans="1:9" x14ac:dyDescent="0.25">
      <c r="A36572" t="s">
        <v>2535</v>
      </c>
      <c r="B36572">
        <v>2008</v>
      </c>
      <c r="C36572">
        <v>334</v>
      </c>
      <c r="D36572">
        <v>0</v>
      </c>
      <c r="E36572">
        <v>30.428571428571399</v>
      </c>
      <c r="H36572">
        <v>337</v>
      </c>
      <c r="I36572" s="3">
        <v>33.375</v>
      </c>
    </row>
    <row r="36573" spans="1:9" x14ac:dyDescent="0.25">
      <c r="A36573" t="s">
        <v>2535</v>
      </c>
      <c r="B36573">
        <v>2008</v>
      </c>
      <c r="C36573">
        <v>335</v>
      </c>
      <c r="D36573">
        <v>10</v>
      </c>
      <c r="E36573">
        <v>30.125</v>
      </c>
      <c r="H36573">
        <v>338</v>
      </c>
      <c r="I36573" s="3">
        <v>33.375</v>
      </c>
    </row>
    <row r="36574" spans="1:9" x14ac:dyDescent="0.25">
      <c r="A36574" t="s">
        <v>2535</v>
      </c>
      <c r="B36574">
        <v>2008</v>
      </c>
      <c r="C36574">
        <v>336</v>
      </c>
      <c r="D36574">
        <v>13</v>
      </c>
      <c r="E36574">
        <v>32.625</v>
      </c>
      <c r="H36574">
        <v>339</v>
      </c>
      <c r="I36574" s="3">
        <v>33.5</v>
      </c>
    </row>
    <row r="36575" spans="1:9" x14ac:dyDescent="0.25">
      <c r="A36575" t="s">
        <v>2535</v>
      </c>
      <c r="B36575">
        <v>2008</v>
      </c>
      <c r="C36575">
        <v>337</v>
      </c>
      <c r="D36575">
        <v>15</v>
      </c>
      <c r="E36575">
        <v>33.375</v>
      </c>
      <c r="H36575">
        <v>340</v>
      </c>
      <c r="I36575" s="3">
        <v>35</v>
      </c>
    </row>
    <row r="36576" spans="1:9" x14ac:dyDescent="0.25">
      <c r="A36576" t="s">
        <v>2535</v>
      </c>
      <c r="B36576">
        <v>2008</v>
      </c>
      <c r="C36576">
        <v>338</v>
      </c>
      <c r="D36576">
        <v>7</v>
      </c>
      <c r="E36576">
        <v>33.375</v>
      </c>
      <c r="H36576">
        <v>341</v>
      </c>
      <c r="I36576" s="3">
        <v>35.75</v>
      </c>
    </row>
    <row r="36577" spans="1:9" x14ac:dyDescent="0.25">
      <c r="A36577" t="s">
        <v>2535</v>
      </c>
      <c r="B36577">
        <v>2008</v>
      </c>
      <c r="C36577">
        <v>339</v>
      </c>
      <c r="D36577">
        <v>13</v>
      </c>
      <c r="E36577">
        <v>33.5</v>
      </c>
      <c r="H36577">
        <v>342</v>
      </c>
      <c r="I36577" s="3">
        <v>36</v>
      </c>
    </row>
    <row r="36578" spans="1:9" x14ac:dyDescent="0.25">
      <c r="A36578" t="s">
        <v>2535</v>
      </c>
      <c r="B36578">
        <v>2008</v>
      </c>
      <c r="C36578">
        <v>340</v>
      </c>
      <c r="D36578">
        <v>20</v>
      </c>
      <c r="E36578">
        <v>35</v>
      </c>
      <c r="H36578">
        <v>343</v>
      </c>
      <c r="I36578" s="3">
        <v>33.875</v>
      </c>
    </row>
    <row r="36579" spans="1:9" x14ac:dyDescent="0.25">
      <c r="A36579" t="s">
        <v>2535</v>
      </c>
      <c r="B36579">
        <v>2008</v>
      </c>
      <c r="C36579">
        <v>341</v>
      </c>
      <c r="D36579">
        <v>11</v>
      </c>
      <c r="E36579">
        <v>35.75</v>
      </c>
      <c r="H36579">
        <v>344</v>
      </c>
      <c r="I36579" s="3">
        <v>30.5</v>
      </c>
    </row>
    <row r="36580" spans="1:9" x14ac:dyDescent="0.25">
      <c r="A36580" t="s">
        <v>2535</v>
      </c>
      <c r="B36580">
        <v>2008</v>
      </c>
      <c r="C36580">
        <v>342</v>
      </c>
      <c r="D36580">
        <v>10</v>
      </c>
      <c r="E36580">
        <v>36</v>
      </c>
      <c r="H36580">
        <v>345</v>
      </c>
      <c r="I36580" s="3">
        <v>33.875</v>
      </c>
    </row>
    <row r="36581" spans="1:9" x14ac:dyDescent="0.25">
      <c r="A36581" t="s">
        <v>2535</v>
      </c>
      <c r="B36581">
        <v>2008</v>
      </c>
      <c r="C36581">
        <v>343</v>
      </c>
      <c r="D36581">
        <v>8</v>
      </c>
      <c r="E36581">
        <v>33.875</v>
      </c>
      <c r="H36581">
        <v>346</v>
      </c>
      <c r="I36581" s="3">
        <v>35.25</v>
      </c>
    </row>
    <row r="36582" spans="1:9" x14ac:dyDescent="0.25">
      <c r="A36582" t="s">
        <v>2535</v>
      </c>
      <c r="B36582">
        <v>2008</v>
      </c>
      <c r="C36582">
        <v>344</v>
      </c>
      <c r="D36582">
        <v>11</v>
      </c>
      <c r="E36582">
        <v>30.5</v>
      </c>
      <c r="H36582">
        <v>347</v>
      </c>
      <c r="I36582" s="3">
        <v>29.375</v>
      </c>
    </row>
    <row r="36583" spans="1:9" x14ac:dyDescent="0.25">
      <c r="A36583" t="s">
        <v>2535</v>
      </c>
      <c r="B36583">
        <v>2008</v>
      </c>
      <c r="C36583">
        <v>345</v>
      </c>
      <c r="D36583">
        <v>12</v>
      </c>
      <c r="E36583">
        <v>33.875</v>
      </c>
      <c r="H36583">
        <v>348</v>
      </c>
      <c r="I36583" s="3">
        <v>37.75</v>
      </c>
    </row>
    <row r="36584" spans="1:9" x14ac:dyDescent="0.25">
      <c r="A36584" t="s">
        <v>2535</v>
      </c>
      <c r="B36584">
        <v>2008</v>
      </c>
      <c r="C36584">
        <v>346</v>
      </c>
      <c r="D36584">
        <v>12</v>
      </c>
      <c r="E36584">
        <v>35.25</v>
      </c>
      <c r="H36584">
        <v>349</v>
      </c>
      <c r="I36584" s="3">
        <v>32.75</v>
      </c>
    </row>
    <row r="36585" spans="1:9" x14ac:dyDescent="0.25">
      <c r="A36585" t="s">
        <v>2535</v>
      </c>
      <c r="B36585">
        <v>2008</v>
      </c>
      <c r="C36585">
        <v>347</v>
      </c>
      <c r="D36585">
        <v>13</v>
      </c>
      <c r="E36585">
        <v>29.375</v>
      </c>
      <c r="H36585">
        <v>350</v>
      </c>
      <c r="I36585" s="3">
        <v>29.25</v>
      </c>
    </row>
    <row r="36586" spans="1:9" x14ac:dyDescent="0.25">
      <c r="A36586" t="s">
        <v>2535</v>
      </c>
      <c r="B36586">
        <v>2008</v>
      </c>
      <c r="C36586">
        <v>348</v>
      </c>
      <c r="D36586">
        <v>10</v>
      </c>
      <c r="E36586">
        <v>37.75</v>
      </c>
      <c r="H36586">
        <v>351</v>
      </c>
      <c r="I36586" s="3">
        <v>36.25</v>
      </c>
    </row>
    <row r="36587" spans="1:9" x14ac:dyDescent="0.25">
      <c r="A36587" t="s">
        <v>2535</v>
      </c>
      <c r="B36587">
        <v>2008</v>
      </c>
      <c r="C36587">
        <v>349</v>
      </c>
      <c r="D36587">
        <v>11</v>
      </c>
      <c r="E36587">
        <v>32.75</v>
      </c>
      <c r="H36587">
        <v>352</v>
      </c>
      <c r="I36587" s="3">
        <v>36.375</v>
      </c>
    </row>
    <row r="36588" spans="1:9" x14ac:dyDescent="0.25">
      <c r="A36588" t="s">
        <v>2535</v>
      </c>
      <c r="B36588">
        <v>2008</v>
      </c>
      <c r="C36588">
        <v>350</v>
      </c>
      <c r="D36588">
        <v>12</v>
      </c>
      <c r="E36588">
        <v>29.25</v>
      </c>
      <c r="H36588">
        <v>353</v>
      </c>
      <c r="I36588" s="3">
        <v>37.375</v>
      </c>
    </row>
    <row r="36589" spans="1:9" x14ac:dyDescent="0.25">
      <c r="A36589" t="s">
        <v>2535</v>
      </c>
      <c r="B36589">
        <v>2008</v>
      </c>
      <c r="C36589">
        <v>351</v>
      </c>
      <c r="D36589">
        <v>12</v>
      </c>
      <c r="E36589">
        <v>36.25</v>
      </c>
      <c r="H36589">
        <v>354</v>
      </c>
      <c r="I36589" s="3">
        <v>37.875</v>
      </c>
    </row>
    <row r="36590" spans="1:9" x14ac:dyDescent="0.25">
      <c r="A36590" t="s">
        <v>2535</v>
      </c>
      <c r="B36590">
        <v>2008</v>
      </c>
      <c r="C36590">
        <v>352</v>
      </c>
      <c r="D36590">
        <v>11</v>
      </c>
      <c r="E36590">
        <v>36.375</v>
      </c>
      <c r="H36590">
        <v>355</v>
      </c>
      <c r="I36590" s="3">
        <v>37.125</v>
      </c>
    </row>
    <row r="36591" spans="1:9" x14ac:dyDescent="0.25">
      <c r="A36591" t="s">
        <v>2535</v>
      </c>
      <c r="B36591">
        <v>2008</v>
      </c>
      <c r="C36591">
        <v>353</v>
      </c>
      <c r="D36591">
        <v>23</v>
      </c>
      <c r="E36591">
        <v>37.375</v>
      </c>
      <c r="H36591">
        <v>356</v>
      </c>
      <c r="I36591" s="3">
        <v>34.625</v>
      </c>
    </row>
    <row r="36592" spans="1:9" x14ac:dyDescent="0.25">
      <c r="A36592" t="s">
        <v>2535</v>
      </c>
      <c r="B36592">
        <v>2008</v>
      </c>
      <c r="C36592">
        <v>354</v>
      </c>
      <c r="D36592">
        <v>3</v>
      </c>
      <c r="E36592">
        <v>37.875</v>
      </c>
      <c r="H36592">
        <v>357</v>
      </c>
      <c r="I36592" s="3">
        <v>37.5</v>
      </c>
    </row>
    <row r="36593" spans="1:9" x14ac:dyDescent="0.25">
      <c r="A36593" t="s">
        <v>2535</v>
      </c>
      <c r="B36593">
        <v>2008</v>
      </c>
      <c r="C36593">
        <v>355</v>
      </c>
      <c r="D36593">
        <v>15</v>
      </c>
      <c r="E36593">
        <v>37.125</v>
      </c>
      <c r="H36593">
        <v>358</v>
      </c>
      <c r="I36593" s="3">
        <v>36.428571428571402</v>
      </c>
    </row>
    <row r="36594" spans="1:9" x14ac:dyDescent="0.25">
      <c r="A36594" t="s">
        <v>2535</v>
      </c>
      <c r="B36594">
        <v>2008</v>
      </c>
      <c r="C36594">
        <v>356</v>
      </c>
      <c r="D36594">
        <v>0</v>
      </c>
      <c r="E36594">
        <v>34.625</v>
      </c>
      <c r="H36594">
        <v>359</v>
      </c>
      <c r="I36594" s="3">
        <v>38.875</v>
      </c>
    </row>
    <row r="36595" spans="1:9" x14ac:dyDescent="0.25">
      <c r="A36595" t="s">
        <v>2535</v>
      </c>
      <c r="B36595">
        <v>2008</v>
      </c>
      <c r="C36595">
        <v>357</v>
      </c>
      <c r="D36595">
        <v>16</v>
      </c>
      <c r="E36595">
        <v>37.5</v>
      </c>
      <c r="H36595">
        <v>360</v>
      </c>
      <c r="I36595" s="3">
        <v>37.714285714285701</v>
      </c>
    </row>
    <row r="36596" spans="1:9" x14ac:dyDescent="0.25">
      <c r="A36596" t="s">
        <v>2535</v>
      </c>
      <c r="B36596">
        <v>2008</v>
      </c>
      <c r="C36596">
        <v>358</v>
      </c>
      <c r="D36596">
        <v>4</v>
      </c>
      <c r="E36596">
        <v>36.428571428571402</v>
      </c>
      <c r="H36596">
        <v>361</v>
      </c>
      <c r="I36596" s="3">
        <v>38.875</v>
      </c>
    </row>
    <row r="36597" spans="1:9" x14ac:dyDescent="0.25">
      <c r="A36597" t="s">
        <v>2535</v>
      </c>
      <c r="B36597">
        <v>2008</v>
      </c>
      <c r="C36597">
        <v>359</v>
      </c>
      <c r="D36597">
        <v>14</v>
      </c>
      <c r="E36597">
        <v>38.875</v>
      </c>
      <c r="H36597">
        <v>362</v>
      </c>
      <c r="I36597" s="3">
        <v>38.75</v>
      </c>
    </row>
    <row r="36598" spans="1:9" x14ac:dyDescent="0.25">
      <c r="A36598" t="s">
        <v>2535</v>
      </c>
      <c r="B36598">
        <v>2008</v>
      </c>
      <c r="C36598">
        <v>360</v>
      </c>
      <c r="D36598">
        <v>23</v>
      </c>
      <c r="E36598">
        <v>37.714285714285701</v>
      </c>
      <c r="H36598">
        <v>363</v>
      </c>
      <c r="I36598" s="3">
        <v>39.75</v>
      </c>
    </row>
    <row r="36599" spans="1:9" x14ac:dyDescent="0.25">
      <c r="A36599" t="s">
        <v>2535</v>
      </c>
      <c r="B36599">
        <v>2008</v>
      </c>
      <c r="C36599">
        <v>361</v>
      </c>
      <c r="D36599">
        <v>12</v>
      </c>
      <c r="E36599">
        <v>38.875</v>
      </c>
      <c r="H36599">
        <v>364</v>
      </c>
      <c r="I36599" s="3">
        <v>36.625</v>
      </c>
    </row>
    <row r="36600" spans="1:9" x14ac:dyDescent="0.25">
      <c r="A36600" t="s">
        <v>2535</v>
      </c>
      <c r="B36600">
        <v>2008</v>
      </c>
      <c r="C36600">
        <v>362</v>
      </c>
      <c r="D36600">
        <v>23</v>
      </c>
      <c r="E36600">
        <v>38.75</v>
      </c>
      <c r="H36600">
        <v>365</v>
      </c>
      <c r="I36600" s="3">
        <v>40</v>
      </c>
    </row>
    <row r="36601" spans="1:9" x14ac:dyDescent="0.25">
      <c r="A36601" t="s">
        <v>2535</v>
      </c>
      <c r="B36601">
        <v>2008</v>
      </c>
      <c r="C36601">
        <v>363</v>
      </c>
      <c r="D36601">
        <v>9</v>
      </c>
      <c r="E36601">
        <v>39.75</v>
      </c>
      <c r="H36601">
        <v>366</v>
      </c>
      <c r="I36601" s="3">
        <v>41.75</v>
      </c>
    </row>
    <row r="36602" spans="1:9" x14ac:dyDescent="0.25">
      <c r="A36602" t="s">
        <v>2535</v>
      </c>
      <c r="B36602">
        <v>2008</v>
      </c>
      <c r="C36602">
        <v>364</v>
      </c>
      <c r="D36602">
        <v>23</v>
      </c>
      <c r="E36602">
        <v>36.625</v>
      </c>
      <c r="G36602" t="s">
        <v>52</v>
      </c>
      <c r="H36602" t="s">
        <v>2434</v>
      </c>
      <c r="I36602" s="3">
        <v>0</v>
      </c>
    </row>
    <row r="36603" spans="1:9" x14ac:dyDescent="0.25">
      <c r="A36603" t="s">
        <v>2535</v>
      </c>
      <c r="B36603">
        <v>2008</v>
      </c>
      <c r="C36603">
        <v>365</v>
      </c>
      <c r="D36603">
        <v>12</v>
      </c>
      <c r="E36603">
        <v>40</v>
      </c>
    </row>
    <row r="36604" spans="1:9" x14ac:dyDescent="0.25">
      <c r="A36604" t="s">
        <v>2535</v>
      </c>
      <c r="B36604">
        <v>2008</v>
      </c>
      <c r="C36604">
        <v>366</v>
      </c>
      <c r="D36604">
        <v>12</v>
      </c>
      <c r="E36604">
        <v>41.75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145"/>
  <sheetViews>
    <sheetView topLeftCell="A3" workbookViewId="0">
      <selection activeCell="K3" sqref="K3:K162"/>
    </sheetView>
  </sheetViews>
  <sheetFormatPr defaultRowHeight="15" x14ac:dyDescent="0.25"/>
  <cols>
    <col min="11" max="11" width="14.7109375" bestFit="1" customWidth="1"/>
    <col min="12" max="12" width="10.85546875" customWidth="1"/>
    <col min="13" max="13" width="7.5703125" customWidth="1"/>
    <col min="14" max="22" width="5" customWidth="1"/>
    <col min="23" max="23" width="11.28515625" bestFit="1" customWidth="1"/>
  </cols>
  <sheetData>
    <row r="1" spans="1:31" x14ac:dyDescent="0.25">
      <c r="A1" t="s">
        <v>3</v>
      </c>
      <c r="B1" t="s">
        <v>4</v>
      </c>
      <c r="C1" t="s">
        <v>5</v>
      </c>
      <c r="D1" t="s">
        <v>6</v>
      </c>
      <c r="F1" t="s">
        <v>7</v>
      </c>
      <c r="L1" s="2" t="s">
        <v>132</v>
      </c>
      <c r="M1" s="2" t="s">
        <v>1</v>
      </c>
      <c r="AB1" t="s">
        <v>133</v>
      </c>
    </row>
    <row r="2" spans="1:31" x14ac:dyDescent="0.25">
      <c r="A2" t="s">
        <v>8</v>
      </c>
      <c r="B2">
        <v>2</v>
      </c>
      <c r="C2" t="s">
        <v>9</v>
      </c>
      <c r="D2" t="s">
        <v>8</v>
      </c>
      <c r="F2">
        <v>1</v>
      </c>
      <c r="G2" t="s">
        <v>10</v>
      </c>
      <c r="L2" s="2" t="s">
        <v>0</v>
      </c>
      <c r="M2">
        <v>1</v>
      </c>
      <c r="N2">
        <v>2</v>
      </c>
      <c r="O2">
        <v>3</v>
      </c>
      <c r="P2">
        <v>4</v>
      </c>
      <c r="Q2">
        <v>5</v>
      </c>
      <c r="R2">
        <v>6</v>
      </c>
      <c r="S2">
        <v>7</v>
      </c>
      <c r="T2">
        <v>8</v>
      </c>
      <c r="U2">
        <v>9</v>
      </c>
      <c r="V2">
        <v>10</v>
      </c>
      <c r="AA2" t="s">
        <v>134</v>
      </c>
      <c r="AB2" t="s">
        <v>135</v>
      </c>
      <c r="AC2" t="s">
        <v>136</v>
      </c>
      <c r="AD2" t="s">
        <v>137</v>
      </c>
      <c r="AE2" t="s">
        <v>138</v>
      </c>
    </row>
    <row r="3" spans="1:31" x14ac:dyDescent="0.25">
      <c r="A3" t="s">
        <v>11</v>
      </c>
      <c r="B3">
        <v>1</v>
      </c>
      <c r="C3" t="s">
        <v>12</v>
      </c>
      <c r="D3" t="s">
        <v>11</v>
      </c>
      <c r="F3">
        <v>2</v>
      </c>
      <c r="G3" t="s">
        <v>13</v>
      </c>
      <c r="K3" t="str">
        <f>VLOOKUP(VLOOKUP((L3-MOD(L3,10000))/10000,$AA$3:$AC$3145,2,FALSE),$C$2:$D$56,2,FALSE)&amp;"_"&amp;VLOOKUP((L3-MOD(L3,10000))/10000,$AA$3:$AC$3145,3,FALSE)&amp;RIGHT(L3,4)</f>
        <v>CO_Adams0600</v>
      </c>
      <c r="L3">
        <v>80010600</v>
      </c>
      <c r="M3" s="3">
        <v>8216</v>
      </c>
      <c r="N3" s="3">
        <v>8192</v>
      </c>
      <c r="O3" s="3">
        <v>8128</v>
      </c>
      <c r="P3" s="3">
        <v>8217</v>
      </c>
      <c r="Q3" s="3">
        <v>8201</v>
      </c>
      <c r="R3" s="3">
        <v>8165</v>
      </c>
      <c r="S3" s="3">
        <v>8108</v>
      </c>
      <c r="T3" s="3">
        <v>8205</v>
      </c>
      <c r="U3" s="3">
        <v>8145</v>
      </c>
      <c r="V3" s="3">
        <v>8197</v>
      </c>
      <c r="AA3">
        <v>1001</v>
      </c>
      <c r="AB3" t="s">
        <v>139</v>
      </c>
      <c r="AC3" t="s">
        <v>140</v>
      </c>
      <c r="AD3" t="s">
        <v>141</v>
      </c>
      <c r="AE3" t="s">
        <v>142</v>
      </c>
    </row>
    <row r="4" spans="1:31" x14ac:dyDescent="0.25">
      <c r="A4" t="s">
        <v>14</v>
      </c>
      <c r="B4">
        <v>5</v>
      </c>
      <c r="C4" t="s">
        <v>15</v>
      </c>
      <c r="D4" t="s">
        <v>14</v>
      </c>
      <c r="F4">
        <v>3</v>
      </c>
      <c r="G4" t="s">
        <v>16</v>
      </c>
      <c r="K4" t="str">
        <f t="shared" ref="K4:K67" si="0">VLOOKUP(VLOOKUP((L4-MOD(L4,10000))/10000,$AA$3:$AC$3145,2,FALSE),$C$2:$D$56,2,FALSE)&amp;"_"&amp;VLOOKUP((L4-MOD(L4,10000))/10000,$AA$3:$AC$3145,3,FALSE)&amp;RIGHT(L4,4)</f>
        <v>CO_Adams3001</v>
      </c>
      <c r="L4">
        <v>80013001</v>
      </c>
      <c r="M4" s="3">
        <v>8128</v>
      </c>
      <c r="N4" s="3">
        <v>8108</v>
      </c>
      <c r="O4" s="3">
        <v>8192</v>
      </c>
      <c r="P4" s="3">
        <v>8116</v>
      </c>
      <c r="Q4" s="3">
        <v>8179</v>
      </c>
      <c r="R4" s="3">
        <v>8216</v>
      </c>
      <c r="S4" s="3">
        <v>8165</v>
      </c>
      <c r="T4" s="3">
        <v>8205</v>
      </c>
      <c r="U4" s="3">
        <v>8145</v>
      </c>
      <c r="V4" s="3">
        <v>8197</v>
      </c>
      <c r="AA4">
        <v>1003</v>
      </c>
      <c r="AB4" t="s">
        <v>139</v>
      </c>
      <c r="AC4" t="s">
        <v>143</v>
      </c>
      <c r="AD4" t="s">
        <v>141</v>
      </c>
      <c r="AE4" t="s">
        <v>144</v>
      </c>
    </row>
    <row r="5" spans="1:31" x14ac:dyDescent="0.25">
      <c r="A5" t="s">
        <v>17</v>
      </c>
      <c r="B5">
        <v>60</v>
      </c>
      <c r="C5" t="s">
        <v>18</v>
      </c>
      <c r="D5" t="s">
        <v>17</v>
      </c>
      <c r="F5">
        <v>4</v>
      </c>
      <c r="G5" t="s">
        <v>19</v>
      </c>
      <c r="K5" t="str">
        <f t="shared" si="0"/>
        <v>CO_Adams7015</v>
      </c>
      <c r="L5">
        <v>80017015</v>
      </c>
      <c r="M5" s="3">
        <v>8192</v>
      </c>
      <c r="N5" s="3">
        <v>8216</v>
      </c>
      <c r="O5" s="3">
        <v>8165</v>
      </c>
      <c r="P5" s="3">
        <v>8205</v>
      </c>
      <c r="Q5" s="3">
        <v>8197</v>
      </c>
      <c r="R5" s="3">
        <v>8201</v>
      </c>
      <c r="S5" s="3">
        <v>8128</v>
      </c>
      <c r="T5" s="3">
        <v>8179</v>
      </c>
      <c r="U5" s="3">
        <v>8108</v>
      </c>
      <c r="V5" s="3">
        <v>8145</v>
      </c>
      <c r="AA5">
        <v>1005</v>
      </c>
      <c r="AB5" t="s">
        <v>139</v>
      </c>
      <c r="AC5" t="s">
        <v>145</v>
      </c>
      <c r="AD5" t="s">
        <v>141</v>
      </c>
      <c r="AE5" t="s">
        <v>146</v>
      </c>
    </row>
    <row r="6" spans="1:31" x14ac:dyDescent="0.25">
      <c r="A6" t="s">
        <v>20</v>
      </c>
      <c r="B6">
        <v>4</v>
      </c>
      <c r="C6" t="s">
        <v>21</v>
      </c>
      <c r="D6" t="s">
        <v>20</v>
      </c>
      <c r="F6">
        <v>5</v>
      </c>
      <c r="G6" t="s">
        <v>22</v>
      </c>
      <c r="K6" t="str">
        <f t="shared" si="0"/>
        <v>CO_Alamosa0002</v>
      </c>
      <c r="L6">
        <v>80030002</v>
      </c>
      <c r="M6" s="3">
        <v>8131</v>
      </c>
      <c r="N6" s="3">
        <v>8165</v>
      </c>
      <c r="O6" s="3">
        <v>8122</v>
      </c>
      <c r="P6" s="3">
        <v>8132</v>
      </c>
      <c r="Q6" s="3">
        <v>8166</v>
      </c>
      <c r="R6" s="3">
        <v>8164</v>
      </c>
      <c r="S6" s="3">
        <v>8099</v>
      </c>
      <c r="T6" s="3">
        <v>8102</v>
      </c>
      <c r="U6" s="3">
        <v>8098</v>
      </c>
      <c r="V6" s="3">
        <v>8116</v>
      </c>
      <c r="AA6">
        <v>1007</v>
      </c>
      <c r="AB6" t="s">
        <v>139</v>
      </c>
      <c r="AC6" t="s">
        <v>147</v>
      </c>
      <c r="AD6" t="s">
        <v>141</v>
      </c>
      <c r="AE6" t="s">
        <v>148</v>
      </c>
    </row>
    <row r="7" spans="1:31" x14ac:dyDescent="0.25">
      <c r="A7" t="s">
        <v>23</v>
      </c>
      <c r="B7">
        <v>6</v>
      </c>
      <c r="C7" t="s">
        <v>24</v>
      </c>
      <c r="D7" t="s">
        <v>23</v>
      </c>
      <c r="F7">
        <v>6</v>
      </c>
      <c r="G7" t="s">
        <v>25</v>
      </c>
      <c r="K7" t="str">
        <f t="shared" si="0"/>
        <v>CO_Arapahoe0002</v>
      </c>
      <c r="L7">
        <v>80050002</v>
      </c>
      <c r="M7" s="3">
        <v>8192</v>
      </c>
      <c r="N7" s="3">
        <v>8165</v>
      </c>
      <c r="O7" s="3">
        <v>8197</v>
      </c>
      <c r="P7" s="3">
        <v>8217</v>
      </c>
      <c r="Q7" s="3">
        <v>8135</v>
      </c>
      <c r="R7" s="3">
        <v>8128</v>
      </c>
      <c r="S7" s="3">
        <v>8222</v>
      </c>
      <c r="T7" s="3">
        <v>8205</v>
      </c>
      <c r="U7" s="3">
        <v>8201</v>
      </c>
      <c r="V7" s="3">
        <v>8200</v>
      </c>
      <c r="AA7">
        <v>1009</v>
      </c>
      <c r="AB7" t="s">
        <v>139</v>
      </c>
      <c r="AC7" t="s">
        <v>149</v>
      </c>
      <c r="AD7" t="s">
        <v>141</v>
      </c>
      <c r="AE7" t="s">
        <v>150</v>
      </c>
    </row>
    <row r="8" spans="1:31" x14ac:dyDescent="0.25">
      <c r="A8" t="s">
        <v>26</v>
      </c>
      <c r="B8">
        <v>8</v>
      </c>
      <c r="C8" t="s">
        <v>27</v>
      </c>
      <c r="D8" t="s">
        <v>26</v>
      </c>
      <c r="F8">
        <v>7</v>
      </c>
      <c r="G8" t="s">
        <v>28</v>
      </c>
      <c r="K8" t="str">
        <f t="shared" si="0"/>
        <v>CO_Arapahoe0003</v>
      </c>
      <c r="L8">
        <v>80050003</v>
      </c>
      <c r="M8" s="3">
        <v>8192</v>
      </c>
      <c r="N8" s="3">
        <v>8197</v>
      </c>
      <c r="O8" s="3">
        <v>8128</v>
      </c>
      <c r="P8" s="3">
        <v>8165</v>
      </c>
      <c r="Q8" s="3">
        <v>8205</v>
      </c>
      <c r="R8" s="3">
        <v>8201</v>
      </c>
      <c r="S8" s="3">
        <v>8216</v>
      </c>
      <c r="T8" s="3">
        <v>8135</v>
      </c>
      <c r="U8" s="3">
        <v>8217</v>
      </c>
      <c r="V8" s="3">
        <v>8232</v>
      </c>
      <c r="AA8">
        <v>1011</v>
      </c>
      <c r="AB8" t="s">
        <v>139</v>
      </c>
      <c r="AC8" t="s">
        <v>151</v>
      </c>
      <c r="AD8" t="s">
        <v>141</v>
      </c>
      <c r="AE8" t="s">
        <v>152</v>
      </c>
    </row>
    <row r="9" spans="1:31" x14ac:dyDescent="0.25">
      <c r="A9" t="s">
        <v>29</v>
      </c>
      <c r="B9">
        <v>9</v>
      </c>
      <c r="C9" t="s">
        <v>30</v>
      </c>
      <c r="D9" t="s">
        <v>29</v>
      </c>
      <c r="F9" t="s">
        <v>31</v>
      </c>
      <c r="G9" t="s">
        <v>31</v>
      </c>
      <c r="K9" t="str">
        <f t="shared" si="0"/>
        <v>CO_Arapahoe0006</v>
      </c>
      <c r="L9">
        <v>80050006</v>
      </c>
      <c r="M9" s="3">
        <v>8192</v>
      </c>
      <c r="N9" s="3">
        <v>8165</v>
      </c>
      <c r="O9" s="3">
        <v>8135</v>
      </c>
      <c r="P9" s="3">
        <v>8179</v>
      </c>
      <c r="Q9" s="3">
        <v>8216</v>
      </c>
      <c r="R9" s="3">
        <v>8108</v>
      </c>
      <c r="S9" s="3">
        <v>8193</v>
      </c>
      <c r="T9" s="3">
        <v>8164</v>
      </c>
      <c r="U9" s="3">
        <v>8116</v>
      </c>
      <c r="V9" s="3">
        <v>8197</v>
      </c>
      <c r="AA9">
        <v>1013</v>
      </c>
      <c r="AB9" t="s">
        <v>139</v>
      </c>
      <c r="AC9" t="s">
        <v>153</v>
      </c>
      <c r="AD9" t="s">
        <v>141</v>
      </c>
      <c r="AE9" t="s">
        <v>154</v>
      </c>
    </row>
    <row r="10" spans="1:31" x14ac:dyDescent="0.25">
      <c r="A10" t="s">
        <v>32</v>
      </c>
      <c r="B10">
        <v>11</v>
      </c>
      <c r="C10" t="s">
        <v>33</v>
      </c>
      <c r="D10" t="s">
        <v>32</v>
      </c>
      <c r="K10" t="str">
        <f t="shared" si="0"/>
        <v>CO_Arapahoe1002</v>
      </c>
      <c r="L10">
        <v>80051002</v>
      </c>
      <c r="M10" s="3">
        <v>8192</v>
      </c>
      <c r="N10" s="3">
        <v>8165</v>
      </c>
      <c r="O10" s="3">
        <v>8205</v>
      </c>
      <c r="P10" s="3">
        <v>8216</v>
      </c>
      <c r="Q10" s="3">
        <v>8197</v>
      </c>
      <c r="R10" s="3">
        <v>8217</v>
      </c>
      <c r="S10" s="3">
        <v>8187</v>
      </c>
      <c r="T10" s="3">
        <v>8128</v>
      </c>
      <c r="U10" s="3">
        <v>8179</v>
      </c>
      <c r="V10" s="3">
        <v>8135</v>
      </c>
      <c r="AA10">
        <v>1015</v>
      </c>
      <c r="AB10" t="s">
        <v>139</v>
      </c>
      <c r="AC10" t="s">
        <v>155</v>
      </c>
      <c r="AD10" t="s">
        <v>141</v>
      </c>
      <c r="AE10" t="s">
        <v>156</v>
      </c>
    </row>
    <row r="11" spans="1:31" x14ac:dyDescent="0.25">
      <c r="A11" t="s">
        <v>34</v>
      </c>
      <c r="B11">
        <v>10</v>
      </c>
      <c r="C11" t="s">
        <v>35</v>
      </c>
      <c r="D11" t="s">
        <v>34</v>
      </c>
      <c r="F11" t="s">
        <v>36</v>
      </c>
      <c r="K11" t="str">
        <f t="shared" si="0"/>
        <v>CO_Boulder0006</v>
      </c>
      <c r="L11">
        <v>80130006</v>
      </c>
      <c r="M11" s="3">
        <v>8128</v>
      </c>
      <c r="N11" s="3">
        <v>8191</v>
      </c>
      <c r="O11" s="3">
        <v>8213</v>
      </c>
      <c r="P11" s="3">
        <v>8165</v>
      </c>
      <c r="Q11" s="3">
        <v>8218</v>
      </c>
      <c r="R11" s="3">
        <v>8223</v>
      </c>
      <c r="S11" s="3">
        <v>8202</v>
      </c>
      <c r="T11" s="3">
        <v>8197</v>
      </c>
      <c r="U11" s="3">
        <v>8216</v>
      </c>
      <c r="V11" s="3">
        <v>8116</v>
      </c>
      <c r="AA11">
        <v>1017</v>
      </c>
      <c r="AB11" t="s">
        <v>139</v>
      </c>
      <c r="AC11" t="s">
        <v>157</v>
      </c>
      <c r="AD11" t="s">
        <v>141</v>
      </c>
      <c r="AE11" t="s">
        <v>158</v>
      </c>
    </row>
    <row r="12" spans="1:31" x14ac:dyDescent="0.25">
      <c r="A12" t="s">
        <v>37</v>
      </c>
      <c r="B12">
        <v>12</v>
      </c>
      <c r="C12" t="s">
        <v>38</v>
      </c>
      <c r="D12" t="s">
        <v>37</v>
      </c>
      <c r="F12">
        <v>1</v>
      </c>
      <c r="G12" t="s">
        <v>39</v>
      </c>
      <c r="K12" t="str">
        <f t="shared" si="0"/>
        <v>CO_Boulder0007</v>
      </c>
      <c r="L12">
        <v>80130007</v>
      </c>
      <c r="M12" s="3">
        <v>8232</v>
      </c>
      <c r="N12" s="3">
        <v>8165</v>
      </c>
      <c r="O12" s="3">
        <v>8191</v>
      </c>
      <c r="P12" s="3">
        <v>8208</v>
      </c>
      <c r="Q12" s="3">
        <v>8092</v>
      </c>
      <c r="R12" s="3">
        <v>8132</v>
      </c>
      <c r="S12" s="3">
        <v>8131</v>
      </c>
      <c r="T12" s="3">
        <v>8164</v>
      </c>
      <c r="U12" s="3">
        <v>8202</v>
      </c>
      <c r="V12" s="3">
        <v>8198</v>
      </c>
      <c r="AA12">
        <v>1019</v>
      </c>
      <c r="AB12" t="s">
        <v>139</v>
      </c>
      <c r="AC12" t="s">
        <v>159</v>
      </c>
      <c r="AD12" t="s">
        <v>141</v>
      </c>
      <c r="AE12" t="s">
        <v>160</v>
      </c>
    </row>
    <row r="13" spans="1:31" x14ac:dyDescent="0.25">
      <c r="A13" t="s">
        <v>40</v>
      </c>
      <c r="B13">
        <v>13</v>
      </c>
      <c r="C13" t="s">
        <v>41</v>
      </c>
      <c r="D13" t="s">
        <v>40</v>
      </c>
      <c r="F13">
        <v>2</v>
      </c>
      <c r="G13" t="s">
        <v>42</v>
      </c>
      <c r="K13" t="str">
        <f t="shared" si="0"/>
        <v>CO_Boulder0008</v>
      </c>
      <c r="L13">
        <v>80130008</v>
      </c>
      <c r="M13" s="3">
        <v>8128</v>
      </c>
      <c r="N13" s="3">
        <v>8191</v>
      </c>
      <c r="O13" s="3">
        <v>8213</v>
      </c>
      <c r="P13" s="3">
        <v>8165</v>
      </c>
      <c r="Q13" s="3">
        <v>8218</v>
      </c>
      <c r="R13" s="3">
        <v>8223</v>
      </c>
      <c r="S13" s="3">
        <v>8202</v>
      </c>
      <c r="T13" s="3">
        <v>8197</v>
      </c>
      <c r="U13" s="3">
        <v>8216</v>
      </c>
      <c r="V13" s="3">
        <v>8116</v>
      </c>
      <c r="AA13">
        <v>1021</v>
      </c>
      <c r="AB13" t="s">
        <v>139</v>
      </c>
      <c r="AC13" t="s">
        <v>161</v>
      </c>
      <c r="AD13" t="s">
        <v>141</v>
      </c>
      <c r="AE13" t="s">
        <v>162</v>
      </c>
    </row>
    <row r="14" spans="1:31" x14ac:dyDescent="0.25">
      <c r="A14" t="s">
        <v>43</v>
      </c>
      <c r="B14">
        <v>66</v>
      </c>
      <c r="C14" t="s">
        <v>44</v>
      </c>
      <c r="D14" t="s">
        <v>43</v>
      </c>
      <c r="F14">
        <v>3</v>
      </c>
      <c r="G14" t="s">
        <v>45</v>
      </c>
      <c r="K14" t="str">
        <f t="shared" si="0"/>
        <v>CO_Boulder0011</v>
      </c>
      <c r="L14">
        <v>80130011</v>
      </c>
      <c r="M14" s="3">
        <v>8128</v>
      </c>
      <c r="N14" s="3">
        <v>8191</v>
      </c>
      <c r="O14" s="3">
        <v>8197</v>
      </c>
      <c r="P14" s="3">
        <v>8218</v>
      </c>
      <c r="Q14" s="3">
        <v>8213</v>
      </c>
      <c r="R14" s="3">
        <v>8165</v>
      </c>
      <c r="S14" s="3">
        <v>8198</v>
      </c>
      <c r="T14" s="3">
        <v>8202</v>
      </c>
      <c r="U14" s="3">
        <v>8223</v>
      </c>
      <c r="V14" s="3">
        <v>8216</v>
      </c>
      <c r="AA14">
        <v>1023</v>
      </c>
      <c r="AB14" t="s">
        <v>139</v>
      </c>
      <c r="AC14" t="s">
        <v>163</v>
      </c>
      <c r="AD14" t="s">
        <v>141</v>
      </c>
      <c r="AE14" t="s">
        <v>164</v>
      </c>
    </row>
    <row r="15" spans="1:31" x14ac:dyDescent="0.25">
      <c r="A15" t="s">
        <v>46</v>
      </c>
      <c r="B15">
        <v>15</v>
      </c>
      <c r="C15" t="s">
        <v>47</v>
      </c>
      <c r="D15" t="s">
        <v>46</v>
      </c>
      <c r="F15">
        <v>4</v>
      </c>
      <c r="G15" t="s">
        <v>48</v>
      </c>
      <c r="K15" t="str">
        <f t="shared" si="0"/>
        <v>CO_Boulder0601</v>
      </c>
      <c r="L15">
        <v>80130601</v>
      </c>
      <c r="M15" s="3">
        <v>8128</v>
      </c>
      <c r="N15" s="3">
        <v>8191</v>
      </c>
      <c r="O15" s="3">
        <v>8202</v>
      </c>
      <c r="P15" s="3">
        <v>8165</v>
      </c>
      <c r="Q15" s="3">
        <v>8217</v>
      </c>
      <c r="R15" s="3">
        <v>8190</v>
      </c>
      <c r="S15" s="3">
        <v>8216</v>
      </c>
      <c r="T15" s="3">
        <v>8116</v>
      </c>
      <c r="U15" s="3">
        <v>8213</v>
      </c>
      <c r="V15" s="3">
        <v>8126</v>
      </c>
      <c r="AA15">
        <v>1025</v>
      </c>
      <c r="AB15" t="s">
        <v>139</v>
      </c>
      <c r="AC15" t="s">
        <v>165</v>
      </c>
      <c r="AD15" t="s">
        <v>141</v>
      </c>
      <c r="AE15" t="s">
        <v>166</v>
      </c>
    </row>
    <row r="16" spans="1:31" x14ac:dyDescent="0.25">
      <c r="A16" t="s">
        <v>49</v>
      </c>
      <c r="B16">
        <v>19</v>
      </c>
      <c r="C16" t="s">
        <v>50</v>
      </c>
      <c r="D16" t="s">
        <v>49</v>
      </c>
      <c r="F16">
        <v>5</v>
      </c>
      <c r="G16" t="s">
        <v>51</v>
      </c>
      <c r="K16" t="str">
        <f t="shared" si="0"/>
        <v>CO_Boulder0602</v>
      </c>
      <c r="L16">
        <v>80130602</v>
      </c>
      <c r="M16" s="3">
        <v>8128</v>
      </c>
      <c r="N16" s="3">
        <v>8191</v>
      </c>
      <c r="O16" s="3">
        <v>8218</v>
      </c>
      <c r="P16" s="3">
        <v>8197</v>
      </c>
      <c r="Q16" s="3">
        <v>8165</v>
      </c>
      <c r="R16" s="3">
        <v>8213</v>
      </c>
      <c r="S16" s="3">
        <v>8216</v>
      </c>
      <c r="T16" s="3">
        <v>8198</v>
      </c>
      <c r="U16" s="3">
        <v>8135</v>
      </c>
      <c r="V16" s="3">
        <v>8223</v>
      </c>
      <c r="AA16">
        <v>1027</v>
      </c>
      <c r="AB16" t="s">
        <v>139</v>
      </c>
      <c r="AC16" t="s">
        <v>167</v>
      </c>
      <c r="AD16" t="s">
        <v>141</v>
      </c>
      <c r="AE16" t="s">
        <v>168</v>
      </c>
    </row>
    <row r="17" spans="1:31" x14ac:dyDescent="0.25">
      <c r="A17" t="s">
        <v>52</v>
      </c>
      <c r="B17">
        <v>16</v>
      </c>
      <c r="C17" t="s">
        <v>53</v>
      </c>
      <c r="D17" t="s">
        <v>52</v>
      </c>
      <c r="K17" t="str">
        <f t="shared" si="0"/>
        <v>CO_Boulder0603</v>
      </c>
      <c r="L17">
        <v>80130603</v>
      </c>
      <c r="M17" s="3">
        <v>8128</v>
      </c>
      <c r="N17" s="3">
        <v>8191</v>
      </c>
      <c r="O17" s="3">
        <v>8197</v>
      </c>
      <c r="P17" s="3">
        <v>8218</v>
      </c>
      <c r="Q17" s="3">
        <v>8213</v>
      </c>
      <c r="R17" s="3">
        <v>8165</v>
      </c>
      <c r="S17" s="3">
        <v>8198</v>
      </c>
      <c r="T17" s="3">
        <v>8202</v>
      </c>
      <c r="U17" s="3">
        <v>8223</v>
      </c>
      <c r="V17" s="3">
        <v>8216</v>
      </c>
      <c r="AA17">
        <v>1029</v>
      </c>
      <c r="AB17" t="s">
        <v>139</v>
      </c>
      <c r="AC17" t="s">
        <v>169</v>
      </c>
      <c r="AD17" t="s">
        <v>141</v>
      </c>
      <c r="AE17" t="s">
        <v>170</v>
      </c>
    </row>
    <row r="18" spans="1:31" x14ac:dyDescent="0.25">
      <c r="A18" t="s">
        <v>54</v>
      </c>
      <c r="B18">
        <v>17</v>
      </c>
      <c r="C18" t="s">
        <v>55</v>
      </c>
      <c r="D18" t="s">
        <v>54</v>
      </c>
      <c r="K18" t="str">
        <f t="shared" si="0"/>
        <v>CO_Boulder1001</v>
      </c>
      <c r="L18">
        <v>80131001</v>
      </c>
      <c r="M18" s="3">
        <v>8128</v>
      </c>
      <c r="N18" s="3">
        <v>8191</v>
      </c>
      <c r="O18" s="3">
        <v>8213</v>
      </c>
      <c r="P18" s="3">
        <v>8165</v>
      </c>
      <c r="Q18" s="3">
        <v>8218</v>
      </c>
      <c r="R18" s="3">
        <v>8223</v>
      </c>
      <c r="S18" s="3">
        <v>8202</v>
      </c>
      <c r="T18" s="3">
        <v>8197</v>
      </c>
      <c r="U18" s="3">
        <v>8216</v>
      </c>
      <c r="V18" s="3">
        <v>8116</v>
      </c>
      <c r="AA18">
        <v>1031</v>
      </c>
      <c r="AB18" t="s">
        <v>139</v>
      </c>
      <c r="AC18" t="s">
        <v>171</v>
      </c>
      <c r="AD18" t="s">
        <v>141</v>
      </c>
      <c r="AE18" t="s">
        <v>172</v>
      </c>
    </row>
    <row r="19" spans="1:31" x14ac:dyDescent="0.25">
      <c r="A19" t="s">
        <v>56</v>
      </c>
      <c r="B19">
        <v>18</v>
      </c>
      <c r="C19" t="s">
        <v>57</v>
      </c>
      <c r="D19" t="s">
        <v>56</v>
      </c>
      <c r="K19" t="str">
        <f t="shared" si="0"/>
        <v>CO_Boulder7001</v>
      </c>
      <c r="L19">
        <v>80137001</v>
      </c>
      <c r="M19" s="3">
        <v>8128</v>
      </c>
      <c r="N19" s="3">
        <v>8191</v>
      </c>
      <c r="O19" s="3">
        <v>8213</v>
      </c>
      <c r="P19" s="3">
        <v>8165</v>
      </c>
      <c r="Q19" s="3">
        <v>8218</v>
      </c>
      <c r="R19" s="3">
        <v>8223</v>
      </c>
      <c r="S19" s="3">
        <v>8202</v>
      </c>
      <c r="T19" s="3">
        <v>8197</v>
      </c>
      <c r="U19" s="3">
        <v>8216</v>
      </c>
      <c r="V19" s="3">
        <v>8116</v>
      </c>
      <c r="AA19">
        <v>1033</v>
      </c>
      <c r="AB19" t="s">
        <v>139</v>
      </c>
      <c r="AC19" t="s">
        <v>173</v>
      </c>
      <c r="AD19" t="s">
        <v>141</v>
      </c>
      <c r="AE19" t="s">
        <v>174</v>
      </c>
    </row>
    <row r="20" spans="1:31" x14ac:dyDescent="0.25">
      <c r="A20" t="s">
        <v>58</v>
      </c>
      <c r="B20">
        <v>20</v>
      </c>
      <c r="C20" t="s">
        <v>59</v>
      </c>
      <c r="D20" t="s">
        <v>58</v>
      </c>
      <c r="K20" t="str">
        <f t="shared" si="0"/>
        <v>CO_Boulder7002</v>
      </c>
      <c r="L20">
        <v>80137002</v>
      </c>
      <c r="M20" s="3">
        <v>8128</v>
      </c>
      <c r="N20" s="3">
        <v>8191</v>
      </c>
      <c r="O20" s="3">
        <v>8202</v>
      </c>
      <c r="P20" s="3">
        <v>8165</v>
      </c>
      <c r="Q20" s="3">
        <v>8216</v>
      </c>
      <c r="R20" s="3">
        <v>8190</v>
      </c>
      <c r="S20" s="3">
        <v>8217</v>
      </c>
      <c r="T20" s="3">
        <v>8135</v>
      </c>
      <c r="U20" s="3">
        <v>8197</v>
      </c>
      <c r="V20" s="3">
        <v>8116</v>
      </c>
      <c r="AA20">
        <v>1035</v>
      </c>
      <c r="AB20" t="s">
        <v>139</v>
      </c>
      <c r="AC20" t="s">
        <v>175</v>
      </c>
      <c r="AD20" t="s">
        <v>141</v>
      </c>
      <c r="AE20" t="s">
        <v>176</v>
      </c>
    </row>
    <row r="21" spans="1:31" x14ac:dyDescent="0.25">
      <c r="A21" t="s">
        <v>60</v>
      </c>
      <c r="B21">
        <v>21</v>
      </c>
      <c r="C21" t="s">
        <v>61</v>
      </c>
      <c r="D21" t="s">
        <v>60</v>
      </c>
      <c r="K21" t="str">
        <f t="shared" si="0"/>
        <v>CO_Boulder7003</v>
      </c>
      <c r="L21">
        <v>80137003</v>
      </c>
      <c r="M21" s="3">
        <v>8128</v>
      </c>
      <c r="N21" s="3">
        <v>8191</v>
      </c>
      <c r="O21" s="3">
        <v>8165</v>
      </c>
      <c r="P21" s="3">
        <v>8202</v>
      </c>
      <c r="Q21" s="3">
        <v>8126</v>
      </c>
      <c r="R21" s="3">
        <v>8217</v>
      </c>
      <c r="S21" s="3">
        <v>8116</v>
      </c>
      <c r="T21" s="3">
        <v>8213</v>
      </c>
      <c r="U21" s="3">
        <v>8223</v>
      </c>
      <c r="V21" s="3">
        <v>8108</v>
      </c>
      <c r="AA21">
        <v>1037</v>
      </c>
      <c r="AB21" t="s">
        <v>139</v>
      </c>
      <c r="AC21" t="s">
        <v>177</v>
      </c>
      <c r="AD21" t="s">
        <v>141</v>
      </c>
      <c r="AE21" t="s">
        <v>178</v>
      </c>
    </row>
    <row r="22" spans="1:31" x14ac:dyDescent="0.25">
      <c r="A22" t="s">
        <v>62</v>
      </c>
      <c r="B22">
        <v>22</v>
      </c>
      <c r="C22" t="s">
        <v>63</v>
      </c>
      <c r="D22" t="s">
        <v>62</v>
      </c>
      <c r="K22" t="str">
        <f t="shared" si="0"/>
        <v>CO_Boulder7004</v>
      </c>
      <c r="L22">
        <v>80137004</v>
      </c>
      <c r="M22" s="3">
        <v>8191</v>
      </c>
      <c r="N22" s="3">
        <v>8232</v>
      </c>
      <c r="O22" s="3">
        <v>8164</v>
      </c>
      <c r="P22" s="3">
        <v>8165</v>
      </c>
      <c r="Q22" s="3">
        <v>8208</v>
      </c>
      <c r="R22" s="3">
        <v>8202</v>
      </c>
      <c r="S22" s="3">
        <v>8092</v>
      </c>
      <c r="T22" s="3">
        <v>8198</v>
      </c>
      <c r="U22" s="3">
        <v>8131</v>
      </c>
      <c r="V22" s="3">
        <v>8132</v>
      </c>
      <c r="AA22">
        <v>1039</v>
      </c>
      <c r="AB22" t="s">
        <v>139</v>
      </c>
      <c r="AC22" t="s">
        <v>179</v>
      </c>
      <c r="AD22" t="s">
        <v>141</v>
      </c>
      <c r="AE22" t="s">
        <v>180</v>
      </c>
    </row>
    <row r="23" spans="1:31" x14ac:dyDescent="0.25">
      <c r="A23" t="s">
        <v>64</v>
      </c>
      <c r="B23">
        <v>25</v>
      </c>
      <c r="C23" t="s">
        <v>65</v>
      </c>
      <c r="D23" t="s">
        <v>64</v>
      </c>
      <c r="K23" t="str">
        <f t="shared" si="0"/>
        <v>CO_Boulder7005</v>
      </c>
      <c r="L23">
        <v>80137005</v>
      </c>
      <c r="M23" s="3">
        <v>8128</v>
      </c>
      <c r="N23" s="3">
        <v>8191</v>
      </c>
      <c r="O23" s="3">
        <v>8197</v>
      </c>
      <c r="P23" s="3">
        <v>8218</v>
      </c>
      <c r="Q23" s="3">
        <v>8213</v>
      </c>
      <c r="R23" s="3">
        <v>8165</v>
      </c>
      <c r="S23" s="3">
        <v>8198</v>
      </c>
      <c r="T23" s="3">
        <v>8202</v>
      </c>
      <c r="U23" s="3">
        <v>8223</v>
      </c>
      <c r="V23" s="3">
        <v>8216</v>
      </c>
      <c r="AA23">
        <v>1041</v>
      </c>
      <c r="AB23" t="s">
        <v>139</v>
      </c>
      <c r="AC23" t="s">
        <v>181</v>
      </c>
      <c r="AD23" t="s">
        <v>141</v>
      </c>
      <c r="AE23" t="s">
        <v>182</v>
      </c>
    </row>
    <row r="24" spans="1:31" x14ac:dyDescent="0.25">
      <c r="A24" t="s">
        <v>66</v>
      </c>
      <c r="B24">
        <v>24</v>
      </c>
      <c r="C24" t="s">
        <v>67</v>
      </c>
      <c r="D24" t="s">
        <v>66</v>
      </c>
      <c r="K24" t="str">
        <f t="shared" si="0"/>
        <v>CO_Chaffee0001</v>
      </c>
      <c r="L24">
        <v>80150001</v>
      </c>
      <c r="M24" s="3">
        <v>8165</v>
      </c>
      <c r="N24" s="3">
        <v>8160</v>
      </c>
      <c r="O24" s="3">
        <v>8124</v>
      </c>
      <c r="P24" s="3">
        <v>8131</v>
      </c>
      <c r="Q24" s="3">
        <v>8102</v>
      </c>
      <c r="R24" s="3">
        <v>8116</v>
      </c>
      <c r="S24" s="3">
        <v>8164</v>
      </c>
      <c r="T24" s="3">
        <v>8122</v>
      </c>
      <c r="U24" s="3">
        <v>8132</v>
      </c>
      <c r="V24" s="3">
        <v>8108</v>
      </c>
      <c r="AA24">
        <v>1043</v>
      </c>
      <c r="AB24" t="s">
        <v>139</v>
      </c>
      <c r="AC24" t="s">
        <v>183</v>
      </c>
      <c r="AD24" t="s">
        <v>141</v>
      </c>
      <c r="AE24" t="s">
        <v>184</v>
      </c>
    </row>
    <row r="25" spans="1:31" x14ac:dyDescent="0.25">
      <c r="A25" t="s">
        <v>68</v>
      </c>
      <c r="B25">
        <v>23</v>
      </c>
      <c r="C25" t="s">
        <v>69</v>
      </c>
      <c r="D25" t="s">
        <v>68</v>
      </c>
      <c r="K25" t="str">
        <f t="shared" si="0"/>
        <v>CO_Clear Creek0003</v>
      </c>
      <c r="L25">
        <v>80190003</v>
      </c>
      <c r="M25" s="3">
        <v>8165</v>
      </c>
      <c r="N25" s="3">
        <v>8164</v>
      </c>
      <c r="O25" s="3">
        <v>8232</v>
      </c>
      <c r="P25" s="3">
        <v>8092</v>
      </c>
      <c r="Q25" s="3">
        <v>8163</v>
      </c>
      <c r="R25" s="3">
        <v>8131</v>
      </c>
      <c r="S25" s="3">
        <v>8116</v>
      </c>
      <c r="T25" s="3">
        <v>8132</v>
      </c>
      <c r="U25" s="3">
        <v>8160</v>
      </c>
      <c r="V25" s="3">
        <v>8108</v>
      </c>
      <c r="AA25">
        <v>1045</v>
      </c>
      <c r="AB25" t="s">
        <v>139</v>
      </c>
      <c r="AC25" t="s">
        <v>185</v>
      </c>
      <c r="AD25" t="s">
        <v>141</v>
      </c>
      <c r="AE25" t="s">
        <v>186</v>
      </c>
    </row>
    <row r="26" spans="1:31" x14ac:dyDescent="0.25">
      <c r="A26" t="s">
        <v>70</v>
      </c>
      <c r="B26">
        <v>26</v>
      </c>
      <c r="C26" t="s">
        <v>71</v>
      </c>
      <c r="D26" t="s">
        <v>70</v>
      </c>
      <c r="K26" t="str">
        <f t="shared" si="0"/>
        <v>CO_Clear Creek0004</v>
      </c>
      <c r="L26">
        <v>80190004</v>
      </c>
      <c r="M26" s="3">
        <v>8165</v>
      </c>
      <c r="N26" s="3">
        <v>8232</v>
      </c>
      <c r="O26" s="3">
        <v>8164</v>
      </c>
      <c r="P26" s="3">
        <v>8198</v>
      </c>
      <c r="Q26" s="3">
        <v>8163</v>
      </c>
      <c r="R26" s="3">
        <v>8092</v>
      </c>
      <c r="S26" s="3">
        <v>8231</v>
      </c>
      <c r="T26" s="3">
        <v>8116</v>
      </c>
      <c r="U26" s="3">
        <v>8131</v>
      </c>
      <c r="V26" s="3">
        <v>8108</v>
      </c>
      <c r="AA26">
        <v>1047</v>
      </c>
      <c r="AB26" t="s">
        <v>139</v>
      </c>
      <c r="AC26" t="s">
        <v>187</v>
      </c>
      <c r="AD26" t="s">
        <v>141</v>
      </c>
      <c r="AE26" t="s">
        <v>188</v>
      </c>
    </row>
    <row r="27" spans="1:31" x14ac:dyDescent="0.25">
      <c r="A27" t="s">
        <v>72</v>
      </c>
      <c r="B27">
        <v>27</v>
      </c>
      <c r="C27" t="s">
        <v>73</v>
      </c>
      <c r="D27" t="s">
        <v>72</v>
      </c>
      <c r="K27" t="str">
        <f t="shared" si="0"/>
        <v>CO_Clear Creek0005</v>
      </c>
      <c r="L27">
        <v>80190005</v>
      </c>
      <c r="M27" s="3">
        <v>8165</v>
      </c>
      <c r="N27" s="3">
        <v>8164</v>
      </c>
      <c r="O27" s="3">
        <v>8232</v>
      </c>
      <c r="P27" s="3">
        <v>8163</v>
      </c>
      <c r="Q27" s="3">
        <v>8092</v>
      </c>
      <c r="R27" s="3">
        <v>8231</v>
      </c>
      <c r="S27" s="3">
        <v>8116</v>
      </c>
      <c r="T27" s="3">
        <v>8131</v>
      </c>
      <c r="U27" s="3">
        <v>8198</v>
      </c>
      <c r="V27" s="3">
        <v>8108</v>
      </c>
      <c r="AA27">
        <v>1049</v>
      </c>
      <c r="AB27" t="s">
        <v>139</v>
      </c>
      <c r="AC27" t="s">
        <v>189</v>
      </c>
      <c r="AD27" t="s">
        <v>141</v>
      </c>
      <c r="AE27" t="s">
        <v>190</v>
      </c>
    </row>
    <row r="28" spans="1:31" x14ac:dyDescent="0.25">
      <c r="A28" t="s">
        <v>74</v>
      </c>
      <c r="B28">
        <v>29</v>
      </c>
      <c r="C28" t="s">
        <v>75</v>
      </c>
      <c r="D28" t="s">
        <v>74</v>
      </c>
      <c r="K28" t="str">
        <f t="shared" si="0"/>
        <v>CO_Denver0002</v>
      </c>
      <c r="L28">
        <v>80310002</v>
      </c>
      <c r="M28" s="3">
        <v>8128</v>
      </c>
      <c r="N28" s="3">
        <v>8192</v>
      </c>
      <c r="O28" s="3">
        <v>8197</v>
      </c>
      <c r="P28" s="3">
        <v>8216</v>
      </c>
      <c r="Q28" s="3">
        <v>8165</v>
      </c>
      <c r="R28" s="3">
        <v>8205</v>
      </c>
      <c r="S28" s="3">
        <v>8201</v>
      </c>
      <c r="T28" s="3">
        <v>8116</v>
      </c>
      <c r="U28" s="3">
        <v>8179</v>
      </c>
      <c r="V28" s="3">
        <v>8217</v>
      </c>
      <c r="AA28">
        <v>1051</v>
      </c>
      <c r="AB28" t="s">
        <v>139</v>
      </c>
      <c r="AC28" t="s">
        <v>191</v>
      </c>
      <c r="AD28" t="s">
        <v>141</v>
      </c>
      <c r="AE28" t="s">
        <v>192</v>
      </c>
    </row>
    <row r="29" spans="1:31" x14ac:dyDescent="0.25">
      <c r="A29" t="s">
        <v>76</v>
      </c>
      <c r="B29">
        <v>28</v>
      </c>
      <c r="C29" t="s">
        <v>77</v>
      </c>
      <c r="D29" t="s">
        <v>76</v>
      </c>
      <c r="K29" t="str">
        <f t="shared" si="0"/>
        <v>CO_Denver0009</v>
      </c>
      <c r="L29">
        <v>80310009</v>
      </c>
      <c r="M29" s="3">
        <v>8128</v>
      </c>
      <c r="N29" s="3">
        <v>8192</v>
      </c>
      <c r="O29" s="3">
        <v>8197</v>
      </c>
      <c r="P29" s="3">
        <v>8205</v>
      </c>
      <c r="Q29" s="3">
        <v>8165</v>
      </c>
      <c r="R29" s="3">
        <v>8216</v>
      </c>
      <c r="S29" s="3">
        <v>8116</v>
      </c>
      <c r="T29" s="3">
        <v>8201</v>
      </c>
      <c r="U29" s="3">
        <v>8108</v>
      </c>
      <c r="V29" s="3">
        <v>8217</v>
      </c>
      <c r="AA29">
        <v>1053</v>
      </c>
      <c r="AB29" t="s">
        <v>139</v>
      </c>
      <c r="AC29" t="s">
        <v>193</v>
      </c>
      <c r="AD29" t="s">
        <v>141</v>
      </c>
      <c r="AE29" t="s">
        <v>194</v>
      </c>
    </row>
    <row r="30" spans="1:31" x14ac:dyDescent="0.25">
      <c r="A30" t="s">
        <v>78</v>
      </c>
      <c r="B30">
        <v>30</v>
      </c>
      <c r="C30" t="s">
        <v>79</v>
      </c>
      <c r="D30" t="s">
        <v>78</v>
      </c>
      <c r="K30" t="str">
        <f t="shared" si="0"/>
        <v>CO_Denver0010</v>
      </c>
      <c r="L30">
        <v>80310010</v>
      </c>
      <c r="M30" s="3">
        <v>8192</v>
      </c>
      <c r="N30" s="3">
        <v>8128</v>
      </c>
      <c r="O30" s="3">
        <v>8197</v>
      </c>
      <c r="P30" s="3">
        <v>8216</v>
      </c>
      <c r="Q30" s="3">
        <v>8165</v>
      </c>
      <c r="R30" s="3">
        <v>8205</v>
      </c>
      <c r="S30" s="3">
        <v>8201</v>
      </c>
      <c r="T30" s="3">
        <v>8179</v>
      </c>
      <c r="U30" s="3">
        <v>8217</v>
      </c>
      <c r="V30" s="3">
        <v>8232</v>
      </c>
      <c r="AA30">
        <v>1055</v>
      </c>
      <c r="AB30" t="s">
        <v>139</v>
      </c>
      <c r="AC30" t="s">
        <v>195</v>
      </c>
      <c r="AD30" t="s">
        <v>141</v>
      </c>
      <c r="AE30" t="s">
        <v>196</v>
      </c>
    </row>
    <row r="31" spans="1:31" x14ac:dyDescent="0.25">
      <c r="A31" t="s">
        <v>80</v>
      </c>
      <c r="B31">
        <v>37</v>
      </c>
      <c r="C31" t="s">
        <v>81</v>
      </c>
      <c r="D31" t="s">
        <v>80</v>
      </c>
      <c r="K31" t="str">
        <f t="shared" si="0"/>
        <v>CO_Denver0011</v>
      </c>
      <c r="L31">
        <v>80310011</v>
      </c>
      <c r="M31" s="3">
        <v>8192</v>
      </c>
      <c r="N31" s="3">
        <v>8197</v>
      </c>
      <c r="O31" s="3">
        <v>8128</v>
      </c>
      <c r="P31" s="3">
        <v>8165</v>
      </c>
      <c r="Q31" s="3">
        <v>8205</v>
      </c>
      <c r="R31" s="3">
        <v>8201</v>
      </c>
      <c r="S31" s="3">
        <v>8216</v>
      </c>
      <c r="T31" s="3">
        <v>8135</v>
      </c>
      <c r="U31" s="3">
        <v>8217</v>
      </c>
      <c r="V31" s="3">
        <v>8232</v>
      </c>
      <c r="AA31">
        <v>1057</v>
      </c>
      <c r="AB31" t="s">
        <v>139</v>
      </c>
      <c r="AC31" t="s">
        <v>197</v>
      </c>
      <c r="AD31" t="s">
        <v>141</v>
      </c>
      <c r="AE31" t="s">
        <v>198</v>
      </c>
    </row>
    <row r="32" spans="1:31" x14ac:dyDescent="0.25">
      <c r="A32" t="s">
        <v>82</v>
      </c>
      <c r="B32">
        <v>38</v>
      </c>
      <c r="C32" t="s">
        <v>83</v>
      </c>
      <c r="D32" t="s">
        <v>82</v>
      </c>
      <c r="K32" t="str">
        <f t="shared" si="0"/>
        <v>CO_Denver0014</v>
      </c>
      <c r="L32">
        <v>80310014</v>
      </c>
      <c r="M32" s="3">
        <v>8128</v>
      </c>
      <c r="N32" s="3">
        <v>8192</v>
      </c>
      <c r="O32" s="3">
        <v>8197</v>
      </c>
      <c r="P32" s="3">
        <v>8205</v>
      </c>
      <c r="Q32" s="3">
        <v>8165</v>
      </c>
      <c r="R32" s="3">
        <v>8216</v>
      </c>
      <c r="S32" s="3">
        <v>8116</v>
      </c>
      <c r="T32" s="3">
        <v>8201</v>
      </c>
      <c r="U32" s="3">
        <v>8108</v>
      </c>
      <c r="V32" s="3">
        <v>8217</v>
      </c>
      <c r="AA32">
        <v>1059</v>
      </c>
      <c r="AB32" t="s">
        <v>139</v>
      </c>
      <c r="AC32" t="s">
        <v>199</v>
      </c>
      <c r="AD32" t="s">
        <v>141</v>
      </c>
      <c r="AE32" t="s">
        <v>200</v>
      </c>
    </row>
    <row r="33" spans="1:31" x14ac:dyDescent="0.25">
      <c r="A33" t="s">
        <v>84</v>
      </c>
      <c r="B33">
        <v>31</v>
      </c>
      <c r="C33" t="s">
        <v>85</v>
      </c>
      <c r="D33" t="s">
        <v>84</v>
      </c>
      <c r="K33" t="str">
        <f t="shared" si="0"/>
        <v>CO_Denver0025</v>
      </c>
      <c r="L33">
        <v>80310025</v>
      </c>
      <c r="M33" s="3">
        <v>8192</v>
      </c>
      <c r="N33" s="3">
        <v>8128</v>
      </c>
      <c r="O33" s="3">
        <v>8197</v>
      </c>
      <c r="P33" s="3">
        <v>8165</v>
      </c>
      <c r="Q33" s="3">
        <v>8216</v>
      </c>
      <c r="R33" s="3">
        <v>8201</v>
      </c>
      <c r="S33" s="3">
        <v>8205</v>
      </c>
      <c r="T33" s="3">
        <v>8232</v>
      </c>
      <c r="U33" s="3">
        <v>8217</v>
      </c>
      <c r="V33" s="3">
        <v>8116</v>
      </c>
      <c r="AA33">
        <v>1061</v>
      </c>
      <c r="AB33" t="s">
        <v>139</v>
      </c>
      <c r="AC33" t="s">
        <v>201</v>
      </c>
      <c r="AD33" t="s">
        <v>141</v>
      </c>
      <c r="AE33" t="s">
        <v>202</v>
      </c>
    </row>
    <row r="34" spans="1:31" x14ac:dyDescent="0.25">
      <c r="A34" t="s">
        <v>86</v>
      </c>
      <c r="B34">
        <v>33</v>
      </c>
      <c r="C34" t="s">
        <v>87</v>
      </c>
      <c r="D34" t="s">
        <v>86</v>
      </c>
      <c r="K34" t="str">
        <f t="shared" si="0"/>
        <v>CO_Denver0026</v>
      </c>
      <c r="L34">
        <v>80310026</v>
      </c>
      <c r="M34" s="3">
        <v>8128</v>
      </c>
      <c r="N34" s="3">
        <v>8116</v>
      </c>
      <c r="O34" s="3">
        <v>8216</v>
      </c>
      <c r="P34" s="3">
        <v>8165</v>
      </c>
      <c r="Q34" s="3">
        <v>8108</v>
      </c>
      <c r="R34" s="3">
        <v>8145</v>
      </c>
      <c r="S34" s="3">
        <v>8201</v>
      </c>
      <c r="T34" s="3">
        <v>8205</v>
      </c>
      <c r="U34" s="3">
        <v>8215</v>
      </c>
      <c r="V34" s="3">
        <v>8214</v>
      </c>
      <c r="AA34">
        <v>1063</v>
      </c>
      <c r="AB34" t="s">
        <v>139</v>
      </c>
      <c r="AC34" t="s">
        <v>203</v>
      </c>
      <c r="AD34" t="s">
        <v>141</v>
      </c>
      <c r="AE34" t="s">
        <v>204</v>
      </c>
    </row>
    <row r="35" spans="1:31" x14ac:dyDescent="0.25">
      <c r="A35" t="s">
        <v>88</v>
      </c>
      <c r="B35">
        <v>34</v>
      </c>
      <c r="C35" t="s">
        <v>89</v>
      </c>
      <c r="D35" t="s">
        <v>88</v>
      </c>
      <c r="K35" t="str">
        <f t="shared" si="0"/>
        <v>CO_Denver8001</v>
      </c>
      <c r="L35">
        <v>80318001</v>
      </c>
      <c r="M35" s="3">
        <v>8128</v>
      </c>
      <c r="N35" s="3">
        <v>8192</v>
      </c>
      <c r="O35" s="3">
        <v>8197</v>
      </c>
      <c r="P35" s="3">
        <v>8216</v>
      </c>
      <c r="Q35" s="3">
        <v>8165</v>
      </c>
      <c r="R35" s="3">
        <v>8205</v>
      </c>
      <c r="S35" s="3">
        <v>8201</v>
      </c>
      <c r="T35" s="3">
        <v>8116</v>
      </c>
      <c r="U35" s="3">
        <v>8179</v>
      </c>
      <c r="V35" s="3">
        <v>8217</v>
      </c>
      <c r="AA35">
        <v>1065</v>
      </c>
      <c r="AB35" t="s">
        <v>139</v>
      </c>
      <c r="AC35" t="s">
        <v>205</v>
      </c>
      <c r="AD35" t="s">
        <v>141</v>
      </c>
      <c r="AE35" t="s">
        <v>206</v>
      </c>
    </row>
    <row r="36" spans="1:31" x14ac:dyDescent="0.25">
      <c r="A36" t="s">
        <v>90</v>
      </c>
      <c r="B36">
        <v>35</v>
      </c>
      <c r="C36" t="s">
        <v>91</v>
      </c>
      <c r="D36" t="s">
        <v>90</v>
      </c>
      <c r="K36" t="str">
        <f t="shared" si="0"/>
        <v>CO_Denver8005</v>
      </c>
      <c r="L36">
        <v>80318005</v>
      </c>
      <c r="M36" s="3">
        <v>8128</v>
      </c>
      <c r="N36" s="3">
        <v>8192</v>
      </c>
      <c r="O36" s="3">
        <v>8165</v>
      </c>
      <c r="P36" s="3">
        <v>8216</v>
      </c>
      <c r="Q36" s="3">
        <v>8197</v>
      </c>
      <c r="R36" s="3">
        <v>8201</v>
      </c>
      <c r="S36" s="3">
        <v>8145</v>
      </c>
      <c r="T36" s="3">
        <v>8179</v>
      </c>
      <c r="U36" s="3">
        <v>8214</v>
      </c>
      <c r="V36" s="3">
        <v>8205</v>
      </c>
      <c r="AA36">
        <v>1067</v>
      </c>
      <c r="AB36" t="s">
        <v>139</v>
      </c>
      <c r="AC36" t="s">
        <v>207</v>
      </c>
      <c r="AD36" t="s">
        <v>141</v>
      </c>
      <c r="AE36" t="s">
        <v>208</v>
      </c>
    </row>
    <row r="37" spans="1:31" x14ac:dyDescent="0.25">
      <c r="A37" t="s">
        <v>92</v>
      </c>
      <c r="B37">
        <v>32</v>
      </c>
      <c r="C37" t="s">
        <v>93</v>
      </c>
      <c r="D37" t="s">
        <v>92</v>
      </c>
      <c r="K37" t="str">
        <f t="shared" si="0"/>
        <v>CO_Douglas0002</v>
      </c>
      <c r="L37">
        <v>80350002</v>
      </c>
      <c r="M37" s="3">
        <v>8165</v>
      </c>
      <c r="N37" s="3">
        <v>8192</v>
      </c>
      <c r="O37" s="3">
        <v>8197</v>
      </c>
      <c r="P37" s="3">
        <v>8135</v>
      </c>
      <c r="Q37" s="3">
        <v>8128</v>
      </c>
      <c r="R37" s="3">
        <v>8205</v>
      </c>
      <c r="S37" s="3">
        <v>8217</v>
      </c>
      <c r="T37" s="3">
        <v>8232</v>
      </c>
      <c r="U37" s="3">
        <v>8222</v>
      </c>
      <c r="V37" s="3">
        <v>8186</v>
      </c>
      <c r="AA37">
        <v>1069</v>
      </c>
      <c r="AB37" t="s">
        <v>139</v>
      </c>
      <c r="AC37" t="s">
        <v>209</v>
      </c>
      <c r="AD37" t="s">
        <v>141</v>
      </c>
      <c r="AE37" t="s">
        <v>210</v>
      </c>
    </row>
    <row r="38" spans="1:31" x14ac:dyDescent="0.25">
      <c r="A38" t="s">
        <v>94</v>
      </c>
      <c r="B38">
        <v>36</v>
      </c>
      <c r="C38" t="s">
        <v>95</v>
      </c>
      <c r="D38" t="s">
        <v>94</v>
      </c>
      <c r="K38" t="str">
        <f t="shared" si="0"/>
        <v>CO_Douglas0004</v>
      </c>
      <c r="L38">
        <v>80350004</v>
      </c>
      <c r="M38" s="3">
        <v>8165</v>
      </c>
      <c r="N38" s="3">
        <v>8192</v>
      </c>
      <c r="O38" s="3">
        <v>8197</v>
      </c>
      <c r="P38" s="3">
        <v>8135</v>
      </c>
      <c r="Q38" s="3">
        <v>8128</v>
      </c>
      <c r="R38" s="3">
        <v>8205</v>
      </c>
      <c r="S38" s="3">
        <v>8217</v>
      </c>
      <c r="T38" s="3">
        <v>8232</v>
      </c>
      <c r="U38" s="3">
        <v>8222</v>
      </c>
      <c r="V38" s="3">
        <v>8186</v>
      </c>
      <c r="AA38">
        <v>1071</v>
      </c>
      <c r="AB38" t="s">
        <v>139</v>
      </c>
      <c r="AC38" t="s">
        <v>211</v>
      </c>
      <c r="AD38" t="s">
        <v>141</v>
      </c>
      <c r="AE38" t="s">
        <v>212</v>
      </c>
    </row>
    <row r="39" spans="1:31" x14ac:dyDescent="0.25">
      <c r="A39" t="s">
        <v>96</v>
      </c>
      <c r="B39">
        <v>39</v>
      </c>
      <c r="C39" t="s">
        <v>97</v>
      </c>
      <c r="D39" t="s">
        <v>96</v>
      </c>
      <c r="K39" t="str">
        <f t="shared" si="0"/>
        <v>CO_Douglas0603</v>
      </c>
      <c r="L39">
        <v>80350603</v>
      </c>
      <c r="M39" s="3">
        <v>8192</v>
      </c>
      <c r="N39" s="3">
        <v>8197</v>
      </c>
      <c r="O39" s="3">
        <v>8165</v>
      </c>
      <c r="P39" s="3">
        <v>8135</v>
      </c>
      <c r="Q39" s="3">
        <v>8217</v>
      </c>
      <c r="R39" s="3">
        <v>8222</v>
      </c>
      <c r="S39" s="3">
        <v>8128</v>
      </c>
      <c r="T39" s="3">
        <v>8205</v>
      </c>
      <c r="U39" s="3">
        <v>8108</v>
      </c>
      <c r="V39" s="3">
        <v>8200</v>
      </c>
      <c r="AA39">
        <v>1073</v>
      </c>
      <c r="AB39" t="s">
        <v>139</v>
      </c>
      <c r="AC39" t="s">
        <v>213</v>
      </c>
      <c r="AD39" t="s">
        <v>141</v>
      </c>
      <c r="AE39" t="s">
        <v>214</v>
      </c>
    </row>
    <row r="40" spans="1:31" x14ac:dyDescent="0.25">
      <c r="A40" t="s">
        <v>98</v>
      </c>
      <c r="B40">
        <v>40</v>
      </c>
      <c r="C40" t="s">
        <v>99</v>
      </c>
      <c r="D40" t="s">
        <v>98</v>
      </c>
      <c r="K40" t="str">
        <f t="shared" si="0"/>
        <v>CO_El Paso0004</v>
      </c>
      <c r="L40">
        <v>80410004</v>
      </c>
      <c r="M40" s="3">
        <v>8165</v>
      </c>
      <c r="N40" s="3">
        <v>8108</v>
      </c>
      <c r="O40" s="3">
        <v>8131</v>
      </c>
      <c r="P40" s="3">
        <v>8116</v>
      </c>
      <c r="Q40" s="3">
        <v>8111</v>
      </c>
      <c r="R40" s="3">
        <v>8164</v>
      </c>
      <c r="S40" s="3">
        <v>8216</v>
      </c>
      <c r="T40" s="3">
        <v>8128</v>
      </c>
      <c r="U40" s="3">
        <v>8222</v>
      </c>
      <c r="V40" s="3">
        <v>8135</v>
      </c>
      <c r="AA40">
        <v>1075</v>
      </c>
      <c r="AB40" t="s">
        <v>139</v>
      </c>
      <c r="AC40" t="s">
        <v>215</v>
      </c>
      <c r="AD40" t="s">
        <v>141</v>
      </c>
      <c r="AE40" t="s">
        <v>216</v>
      </c>
    </row>
    <row r="41" spans="1:31" x14ac:dyDescent="0.25">
      <c r="A41" t="s">
        <v>100</v>
      </c>
      <c r="B41">
        <v>41</v>
      </c>
      <c r="C41" t="s">
        <v>101</v>
      </c>
      <c r="D41" t="s">
        <v>100</v>
      </c>
      <c r="K41" t="str">
        <f t="shared" si="0"/>
        <v>CO_El Paso0012</v>
      </c>
      <c r="L41">
        <v>80410012</v>
      </c>
      <c r="M41" s="3">
        <v>8165</v>
      </c>
      <c r="N41" s="3">
        <v>8116</v>
      </c>
      <c r="O41" s="3">
        <v>8222</v>
      </c>
      <c r="P41" s="3">
        <v>8164</v>
      </c>
      <c r="Q41" s="3">
        <v>8111</v>
      </c>
      <c r="R41" s="3">
        <v>8128</v>
      </c>
      <c r="S41" s="3">
        <v>8135</v>
      </c>
      <c r="T41" s="3">
        <v>8131</v>
      </c>
      <c r="U41" s="3">
        <v>8108</v>
      </c>
      <c r="V41" s="3">
        <v>8216</v>
      </c>
      <c r="AA41">
        <v>1077</v>
      </c>
      <c r="AB41" t="s">
        <v>139</v>
      </c>
      <c r="AC41" t="s">
        <v>217</v>
      </c>
      <c r="AD41" t="s">
        <v>141</v>
      </c>
      <c r="AE41" t="s">
        <v>218</v>
      </c>
    </row>
    <row r="42" spans="1:31" x14ac:dyDescent="0.25">
      <c r="A42" t="s">
        <v>102</v>
      </c>
      <c r="B42">
        <v>42</v>
      </c>
      <c r="C42" t="s">
        <v>103</v>
      </c>
      <c r="D42" t="s">
        <v>102</v>
      </c>
      <c r="K42" t="str">
        <f t="shared" si="0"/>
        <v>CO_El Paso0013</v>
      </c>
      <c r="L42">
        <v>80410013</v>
      </c>
      <c r="M42" s="3">
        <v>8165</v>
      </c>
      <c r="N42" s="3">
        <v>8128</v>
      </c>
      <c r="O42" s="3">
        <v>8169</v>
      </c>
      <c r="P42" s="3">
        <v>8135</v>
      </c>
      <c r="Q42" s="3">
        <v>8222</v>
      </c>
      <c r="R42" s="3">
        <v>8108</v>
      </c>
      <c r="S42" s="3">
        <v>8116</v>
      </c>
      <c r="T42" s="3">
        <v>8111</v>
      </c>
      <c r="U42" s="3">
        <v>8164</v>
      </c>
      <c r="V42" s="3">
        <v>8200</v>
      </c>
      <c r="AA42">
        <v>1079</v>
      </c>
      <c r="AB42" t="s">
        <v>139</v>
      </c>
      <c r="AC42" t="s">
        <v>219</v>
      </c>
      <c r="AD42" t="s">
        <v>141</v>
      </c>
      <c r="AE42" t="s">
        <v>220</v>
      </c>
    </row>
    <row r="43" spans="1:31" x14ac:dyDescent="0.25">
      <c r="A43" t="s">
        <v>104</v>
      </c>
      <c r="B43">
        <v>72</v>
      </c>
      <c r="C43" t="s">
        <v>105</v>
      </c>
      <c r="D43" t="s">
        <v>104</v>
      </c>
      <c r="K43" t="str">
        <f t="shared" si="0"/>
        <v>CO_El Paso0014</v>
      </c>
      <c r="L43">
        <v>80410014</v>
      </c>
      <c r="M43" s="3">
        <v>8165</v>
      </c>
      <c r="N43" s="3">
        <v>8108</v>
      </c>
      <c r="O43" s="3">
        <v>8131</v>
      </c>
      <c r="P43" s="3">
        <v>8116</v>
      </c>
      <c r="Q43" s="3">
        <v>8164</v>
      </c>
      <c r="R43" s="3">
        <v>8128</v>
      </c>
      <c r="S43" s="3">
        <v>8122</v>
      </c>
      <c r="T43" s="3">
        <v>8193</v>
      </c>
      <c r="U43" s="3">
        <v>8183</v>
      </c>
      <c r="V43" s="3">
        <v>8216</v>
      </c>
      <c r="AA43">
        <v>1081</v>
      </c>
      <c r="AB43" t="s">
        <v>139</v>
      </c>
      <c r="AC43" t="s">
        <v>221</v>
      </c>
      <c r="AD43" t="s">
        <v>141</v>
      </c>
      <c r="AE43" t="s">
        <v>222</v>
      </c>
    </row>
    <row r="44" spans="1:31" x14ac:dyDescent="0.25">
      <c r="A44" t="s">
        <v>106</v>
      </c>
      <c r="B44">
        <v>44</v>
      </c>
      <c r="C44" t="s">
        <v>107</v>
      </c>
      <c r="D44" t="s">
        <v>106</v>
      </c>
      <c r="K44" t="str">
        <f t="shared" si="0"/>
        <v>CO_El Paso0016</v>
      </c>
      <c r="L44">
        <v>80410016</v>
      </c>
      <c r="M44" s="3">
        <v>8165</v>
      </c>
      <c r="N44" s="3">
        <v>8222</v>
      </c>
      <c r="O44" s="3">
        <v>8164</v>
      </c>
      <c r="P44" s="3">
        <v>8116</v>
      </c>
      <c r="Q44" s="3">
        <v>8108</v>
      </c>
      <c r="R44" s="3">
        <v>8128</v>
      </c>
      <c r="S44" s="3">
        <v>8131</v>
      </c>
      <c r="T44" s="3">
        <v>8111</v>
      </c>
      <c r="U44" s="3">
        <v>8193</v>
      </c>
      <c r="V44" s="3">
        <v>8216</v>
      </c>
      <c r="AA44">
        <v>1083</v>
      </c>
      <c r="AB44" t="s">
        <v>139</v>
      </c>
      <c r="AC44" t="s">
        <v>223</v>
      </c>
      <c r="AD44" t="s">
        <v>141</v>
      </c>
      <c r="AE44" t="s">
        <v>224</v>
      </c>
    </row>
    <row r="45" spans="1:31" x14ac:dyDescent="0.25">
      <c r="A45" t="s">
        <v>108</v>
      </c>
      <c r="B45">
        <v>45</v>
      </c>
      <c r="C45" t="s">
        <v>109</v>
      </c>
      <c r="D45" t="s">
        <v>108</v>
      </c>
      <c r="K45" t="str">
        <f t="shared" si="0"/>
        <v>CO_El Paso2001</v>
      </c>
      <c r="L45">
        <v>80412001</v>
      </c>
      <c r="M45" s="3">
        <v>8165</v>
      </c>
      <c r="N45" s="3">
        <v>8216</v>
      </c>
      <c r="O45" s="3">
        <v>8131</v>
      </c>
      <c r="P45" s="3">
        <v>8108</v>
      </c>
      <c r="Q45" s="3">
        <v>8222</v>
      </c>
      <c r="R45" s="3">
        <v>8116</v>
      </c>
      <c r="S45" s="3">
        <v>8135</v>
      </c>
      <c r="T45" s="3">
        <v>8111</v>
      </c>
      <c r="U45" s="3">
        <v>8164</v>
      </c>
      <c r="V45" s="3">
        <v>8128</v>
      </c>
      <c r="AA45">
        <v>1085</v>
      </c>
      <c r="AB45" t="s">
        <v>139</v>
      </c>
      <c r="AC45" t="s">
        <v>225</v>
      </c>
      <c r="AD45" t="s">
        <v>141</v>
      </c>
      <c r="AE45" t="s">
        <v>226</v>
      </c>
    </row>
    <row r="46" spans="1:31" x14ac:dyDescent="0.25">
      <c r="A46" t="s">
        <v>110</v>
      </c>
      <c r="B46">
        <v>46</v>
      </c>
      <c r="C46" t="s">
        <v>111</v>
      </c>
      <c r="D46" t="s">
        <v>110</v>
      </c>
      <c r="K46" t="str">
        <f t="shared" si="0"/>
        <v>CO_Garfield0012</v>
      </c>
      <c r="L46">
        <v>80450012</v>
      </c>
      <c r="M46" s="3">
        <v>8165</v>
      </c>
      <c r="N46" s="3">
        <v>8232</v>
      </c>
      <c r="O46" s="3">
        <v>8220</v>
      </c>
      <c r="P46" s="3">
        <v>8169</v>
      </c>
      <c r="Q46" s="3">
        <v>8231</v>
      </c>
      <c r="R46" s="3">
        <v>8166</v>
      </c>
      <c r="S46" s="3">
        <v>8131</v>
      </c>
      <c r="T46" s="3">
        <v>8108</v>
      </c>
      <c r="U46" s="3">
        <v>8192</v>
      </c>
      <c r="V46" s="3">
        <v>8222</v>
      </c>
      <c r="AA46">
        <v>1087</v>
      </c>
      <c r="AB46" t="s">
        <v>139</v>
      </c>
      <c r="AC46" t="s">
        <v>227</v>
      </c>
      <c r="AD46" t="s">
        <v>141</v>
      </c>
      <c r="AE46" t="s">
        <v>228</v>
      </c>
    </row>
    <row r="47" spans="1:31" x14ac:dyDescent="0.25">
      <c r="A47" t="s">
        <v>112</v>
      </c>
      <c r="B47">
        <v>47</v>
      </c>
      <c r="C47" t="s">
        <v>113</v>
      </c>
      <c r="D47" t="s">
        <v>112</v>
      </c>
      <c r="K47" t="str">
        <f t="shared" si="0"/>
        <v>CO_Garfield0013</v>
      </c>
      <c r="L47">
        <v>80450013</v>
      </c>
      <c r="M47" s="3">
        <v>8165</v>
      </c>
      <c r="N47" s="3">
        <v>8232</v>
      </c>
      <c r="O47" s="3">
        <v>8166</v>
      </c>
      <c r="P47" s="3">
        <v>8192</v>
      </c>
      <c r="Q47" s="3">
        <v>8169</v>
      </c>
      <c r="R47" s="3">
        <v>8108</v>
      </c>
      <c r="S47" s="3">
        <v>8132</v>
      </c>
      <c r="T47" s="3">
        <v>8131</v>
      </c>
      <c r="U47" s="3">
        <v>8168</v>
      </c>
      <c r="V47" s="3">
        <v>8092</v>
      </c>
      <c r="AA47">
        <v>1089</v>
      </c>
      <c r="AB47" t="s">
        <v>139</v>
      </c>
      <c r="AC47" t="s">
        <v>229</v>
      </c>
      <c r="AD47" t="s">
        <v>141</v>
      </c>
      <c r="AE47" t="s">
        <v>230</v>
      </c>
    </row>
    <row r="48" spans="1:31" x14ac:dyDescent="0.25">
      <c r="A48" t="s">
        <v>114</v>
      </c>
      <c r="B48">
        <v>48</v>
      </c>
      <c r="C48" t="s">
        <v>115</v>
      </c>
      <c r="D48" t="s">
        <v>114</v>
      </c>
      <c r="K48" t="str">
        <f t="shared" si="0"/>
        <v>CO_Garfield0014</v>
      </c>
      <c r="L48">
        <v>80450014</v>
      </c>
      <c r="M48" s="3">
        <v>8165</v>
      </c>
      <c r="N48" s="3">
        <v>8092</v>
      </c>
      <c r="O48" s="3">
        <v>8166</v>
      </c>
      <c r="P48" s="3">
        <v>8164</v>
      </c>
      <c r="Q48" s="3">
        <v>8132</v>
      </c>
      <c r="R48" s="3">
        <v>8131</v>
      </c>
      <c r="S48" s="3">
        <v>8108</v>
      </c>
      <c r="T48" s="3">
        <v>8232</v>
      </c>
      <c r="U48" s="3">
        <v>8135</v>
      </c>
      <c r="V48" s="3">
        <v>8142</v>
      </c>
      <c r="AA48">
        <v>1091</v>
      </c>
      <c r="AB48" t="s">
        <v>139</v>
      </c>
      <c r="AC48" t="s">
        <v>231</v>
      </c>
      <c r="AD48" t="s">
        <v>141</v>
      </c>
      <c r="AE48" t="s">
        <v>232</v>
      </c>
    </row>
    <row r="49" spans="1:31" x14ac:dyDescent="0.25">
      <c r="A49" t="s">
        <v>116</v>
      </c>
      <c r="B49">
        <v>49</v>
      </c>
      <c r="C49" t="s">
        <v>117</v>
      </c>
      <c r="D49" t="s">
        <v>116</v>
      </c>
      <c r="K49" t="str">
        <f t="shared" si="0"/>
        <v>CO_Garfield0015</v>
      </c>
      <c r="L49">
        <v>80450015</v>
      </c>
      <c r="M49" s="3">
        <v>8165</v>
      </c>
      <c r="N49" s="3">
        <v>8092</v>
      </c>
      <c r="O49" s="3">
        <v>8142</v>
      </c>
      <c r="P49" s="3">
        <v>8164</v>
      </c>
      <c r="Q49" s="3">
        <v>8135</v>
      </c>
      <c r="R49" s="3">
        <v>8232</v>
      </c>
      <c r="S49" s="3">
        <v>8132</v>
      </c>
      <c r="T49" s="3">
        <v>8108</v>
      </c>
      <c r="U49" s="3">
        <v>8131</v>
      </c>
      <c r="V49" s="3">
        <v>8127</v>
      </c>
      <c r="AA49">
        <v>1093</v>
      </c>
      <c r="AB49" t="s">
        <v>139</v>
      </c>
      <c r="AC49" t="s">
        <v>233</v>
      </c>
      <c r="AD49" t="s">
        <v>141</v>
      </c>
      <c r="AE49" t="s">
        <v>234</v>
      </c>
    </row>
    <row r="50" spans="1:31" x14ac:dyDescent="0.25">
      <c r="A50" t="s">
        <v>118</v>
      </c>
      <c r="B50">
        <v>51</v>
      </c>
      <c r="C50" t="s">
        <v>119</v>
      </c>
      <c r="D50" t="s">
        <v>118</v>
      </c>
      <c r="K50" t="str">
        <f t="shared" si="0"/>
        <v>CO_Garfield0016</v>
      </c>
      <c r="L50">
        <v>80450016</v>
      </c>
      <c r="M50" s="3">
        <v>8165</v>
      </c>
      <c r="N50" s="3">
        <v>8164</v>
      </c>
      <c r="O50" s="3">
        <v>8232</v>
      </c>
      <c r="P50" s="3">
        <v>8166</v>
      </c>
      <c r="Q50" s="3">
        <v>8132</v>
      </c>
      <c r="R50" s="3">
        <v>8131</v>
      </c>
      <c r="S50" s="3">
        <v>8108</v>
      </c>
      <c r="T50" s="3">
        <v>8135</v>
      </c>
      <c r="U50" s="3">
        <v>8092</v>
      </c>
      <c r="V50" s="3">
        <v>8142</v>
      </c>
      <c r="AA50">
        <v>1095</v>
      </c>
      <c r="AB50" t="s">
        <v>139</v>
      </c>
      <c r="AC50" t="s">
        <v>235</v>
      </c>
      <c r="AD50" t="s">
        <v>141</v>
      </c>
      <c r="AE50" t="s">
        <v>236</v>
      </c>
    </row>
    <row r="51" spans="1:31" x14ac:dyDescent="0.25">
      <c r="A51" t="s">
        <v>120</v>
      </c>
      <c r="B51">
        <v>78</v>
      </c>
      <c r="C51" t="s">
        <v>121</v>
      </c>
      <c r="D51" t="s">
        <v>120</v>
      </c>
      <c r="K51" t="str">
        <f t="shared" si="0"/>
        <v>CO_Garfield0017</v>
      </c>
      <c r="L51">
        <v>80450017</v>
      </c>
      <c r="M51" s="3">
        <v>8165</v>
      </c>
      <c r="N51" s="3">
        <v>8232</v>
      </c>
      <c r="O51" s="3">
        <v>8164</v>
      </c>
      <c r="P51" s="3">
        <v>8131</v>
      </c>
      <c r="Q51" s="3">
        <v>8132</v>
      </c>
      <c r="R51" s="3">
        <v>8108</v>
      </c>
      <c r="S51" s="3">
        <v>8166</v>
      </c>
      <c r="T51" s="3">
        <v>8092</v>
      </c>
      <c r="U51" s="3">
        <v>8116</v>
      </c>
      <c r="V51" s="3">
        <v>8192</v>
      </c>
      <c r="AA51">
        <v>1097</v>
      </c>
      <c r="AB51" t="s">
        <v>139</v>
      </c>
      <c r="AC51" t="s">
        <v>22</v>
      </c>
      <c r="AD51" t="s">
        <v>141</v>
      </c>
      <c r="AE51" t="s">
        <v>237</v>
      </c>
    </row>
    <row r="52" spans="1:31" x14ac:dyDescent="0.25">
      <c r="A52" t="s">
        <v>122</v>
      </c>
      <c r="B52">
        <v>50</v>
      </c>
      <c r="C52" t="s">
        <v>123</v>
      </c>
      <c r="D52" t="s">
        <v>122</v>
      </c>
      <c r="K52" t="str">
        <f t="shared" si="0"/>
        <v>CO_Garfield1002</v>
      </c>
      <c r="L52">
        <v>80451002</v>
      </c>
      <c r="M52" s="3">
        <v>8165</v>
      </c>
      <c r="N52" s="3">
        <v>8232</v>
      </c>
      <c r="O52" s="3">
        <v>8108</v>
      </c>
      <c r="P52" s="3">
        <v>8132</v>
      </c>
      <c r="Q52" s="3">
        <v>8192</v>
      </c>
      <c r="R52" s="3">
        <v>8166</v>
      </c>
      <c r="S52" s="3">
        <v>8131</v>
      </c>
      <c r="T52" s="3">
        <v>8116</v>
      </c>
      <c r="U52" s="3">
        <v>8193</v>
      </c>
      <c r="V52" s="3">
        <v>8168</v>
      </c>
      <c r="AA52">
        <v>1099</v>
      </c>
      <c r="AB52" t="s">
        <v>139</v>
      </c>
      <c r="AC52" t="s">
        <v>238</v>
      </c>
      <c r="AD52" t="s">
        <v>141</v>
      </c>
      <c r="AE52" t="s">
        <v>239</v>
      </c>
    </row>
    <row r="53" spans="1:31" x14ac:dyDescent="0.25">
      <c r="A53" t="s">
        <v>124</v>
      </c>
      <c r="B53">
        <v>53</v>
      </c>
      <c r="C53" t="s">
        <v>125</v>
      </c>
      <c r="D53" t="s">
        <v>124</v>
      </c>
      <c r="K53" t="str">
        <f t="shared" si="0"/>
        <v>CO_Gunnison0008</v>
      </c>
      <c r="L53">
        <v>80510008</v>
      </c>
      <c r="M53" s="3">
        <v>8165</v>
      </c>
      <c r="N53" s="3">
        <v>8124</v>
      </c>
      <c r="O53" s="3">
        <v>8164</v>
      </c>
      <c r="P53" s="3">
        <v>8132</v>
      </c>
      <c r="Q53" s="3">
        <v>8131</v>
      </c>
      <c r="R53" s="3">
        <v>8232</v>
      </c>
      <c r="S53" s="3">
        <v>8166</v>
      </c>
      <c r="T53" s="3">
        <v>8108</v>
      </c>
      <c r="U53" s="3">
        <v>8160</v>
      </c>
      <c r="V53" s="3">
        <v>8122</v>
      </c>
      <c r="AA53">
        <v>1101</v>
      </c>
      <c r="AB53" t="s">
        <v>139</v>
      </c>
      <c r="AC53" t="s">
        <v>240</v>
      </c>
      <c r="AD53" t="s">
        <v>141</v>
      </c>
      <c r="AE53" t="s">
        <v>241</v>
      </c>
    </row>
    <row r="54" spans="1:31" x14ac:dyDescent="0.25">
      <c r="A54" t="s">
        <v>126</v>
      </c>
      <c r="B54">
        <v>55</v>
      </c>
      <c r="C54" t="s">
        <v>127</v>
      </c>
      <c r="D54" t="s">
        <v>126</v>
      </c>
      <c r="K54" t="str">
        <f t="shared" si="0"/>
        <v>CO_Gunnison9991</v>
      </c>
      <c r="L54">
        <v>80519991</v>
      </c>
      <c r="M54" s="3">
        <v>8165</v>
      </c>
      <c r="N54" s="3">
        <v>8124</v>
      </c>
      <c r="O54" s="3">
        <v>8160</v>
      </c>
      <c r="P54" s="3">
        <v>8132</v>
      </c>
      <c r="Q54" s="3">
        <v>8131</v>
      </c>
      <c r="R54" s="3">
        <v>8108</v>
      </c>
      <c r="S54" s="3">
        <v>8232</v>
      </c>
      <c r="T54" s="3">
        <v>8102</v>
      </c>
      <c r="U54" s="3">
        <v>8164</v>
      </c>
      <c r="V54" s="3">
        <v>8166</v>
      </c>
      <c r="AA54">
        <v>1103</v>
      </c>
      <c r="AB54" t="s">
        <v>139</v>
      </c>
      <c r="AC54" t="s">
        <v>242</v>
      </c>
      <c r="AD54" t="s">
        <v>141</v>
      </c>
      <c r="AE54" t="s">
        <v>243</v>
      </c>
    </row>
    <row r="55" spans="1:31" x14ac:dyDescent="0.25">
      <c r="A55" t="s">
        <v>128</v>
      </c>
      <c r="B55">
        <v>54</v>
      </c>
      <c r="C55" t="s">
        <v>129</v>
      </c>
      <c r="D55" t="s">
        <v>128</v>
      </c>
      <c r="K55" t="str">
        <f t="shared" si="0"/>
        <v>CO_Jackson0003</v>
      </c>
      <c r="L55">
        <v>80570003</v>
      </c>
      <c r="M55" s="3">
        <v>8164</v>
      </c>
      <c r="N55" s="3">
        <v>8165</v>
      </c>
      <c r="O55" s="3">
        <v>8232</v>
      </c>
      <c r="P55" s="3">
        <v>8122</v>
      </c>
      <c r="Q55" s="3">
        <v>8132</v>
      </c>
      <c r="R55" s="3">
        <v>8092</v>
      </c>
      <c r="S55" s="3">
        <v>8116</v>
      </c>
      <c r="T55" s="3">
        <v>8151</v>
      </c>
      <c r="U55" s="3">
        <v>8108</v>
      </c>
      <c r="V55" s="3">
        <v>8117</v>
      </c>
      <c r="AA55">
        <v>1105</v>
      </c>
      <c r="AB55" t="s">
        <v>139</v>
      </c>
      <c r="AC55" t="s">
        <v>244</v>
      </c>
      <c r="AD55" t="s">
        <v>141</v>
      </c>
      <c r="AE55" t="s">
        <v>245</v>
      </c>
    </row>
    <row r="56" spans="1:31" x14ac:dyDescent="0.25">
      <c r="A56" t="s">
        <v>130</v>
      </c>
      <c r="B56">
        <v>56</v>
      </c>
      <c r="C56" t="s">
        <v>131</v>
      </c>
      <c r="D56" t="s">
        <v>130</v>
      </c>
      <c r="K56" t="str">
        <f t="shared" si="0"/>
        <v>CO_Jefferson0002</v>
      </c>
      <c r="L56">
        <v>80590002</v>
      </c>
      <c r="M56" s="3">
        <v>8128</v>
      </c>
      <c r="N56" s="3">
        <v>8192</v>
      </c>
      <c r="O56" s="3">
        <v>8197</v>
      </c>
      <c r="P56" s="3">
        <v>8165</v>
      </c>
      <c r="Q56" s="3">
        <v>8216</v>
      </c>
      <c r="R56" s="3">
        <v>8135</v>
      </c>
      <c r="S56" s="3">
        <v>8205</v>
      </c>
      <c r="T56" s="3">
        <v>8187</v>
      </c>
      <c r="U56" s="3">
        <v>8218</v>
      </c>
      <c r="V56" s="3">
        <v>8201</v>
      </c>
      <c r="AA56">
        <v>1107</v>
      </c>
      <c r="AB56" t="s">
        <v>139</v>
      </c>
      <c r="AC56" t="s">
        <v>246</v>
      </c>
      <c r="AD56" t="s">
        <v>141</v>
      </c>
      <c r="AE56" t="s">
        <v>247</v>
      </c>
    </row>
    <row r="57" spans="1:31" x14ac:dyDescent="0.25">
      <c r="K57" t="str">
        <f t="shared" si="0"/>
        <v>CO_Jefferson0004</v>
      </c>
      <c r="L57">
        <v>80590004</v>
      </c>
      <c r="M57" s="3">
        <v>8205</v>
      </c>
      <c r="N57" s="3">
        <v>8192</v>
      </c>
      <c r="O57" s="3">
        <v>8128</v>
      </c>
      <c r="P57" s="3">
        <v>8197</v>
      </c>
      <c r="Q57" s="3">
        <v>8165</v>
      </c>
      <c r="R57" s="3">
        <v>8135</v>
      </c>
      <c r="S57" s="3">
        <v>8232</v>
      </c>
      <c r="T57" s="3">
        <v>8186</v>
      </c>
      <c r="U57" s="3">
        <v>8116</v>
      </c>
      <c r="V57" s="3">
        <v>8190</v>
      </c>
      <c r="AA57">
        <v>1109</v>
      </c>
      <c r="AB57" t="s">
        <v>139</v>
      </c>
      <c r="AC57" t="s">
        <v>248</v>
      </c>
      <c r="AD57" t="s">
        <v>141</v>
      </c>
      <c r="AE57" t="s">
        <v>249</v>
      </c>
    </row>
    <row r="58" spans="1:31" x14ac:dyDescent="0.25">
      <c r="K58" t="str">
        <f t="shared" si="0"/>
        <v>CO_Jefferson0005</v>
      </c>
      <c r="L58">
        <v>80590005</v>
      </c>
      <c r="M58" s="3">
        <v>8128</v>
      </c>
      <c r="N58" s="3">
        <v>8205</v>
      </c>
      <c r="O58" s="3">
        <v>8192</v>
      </c>
      <c r="P58" s="3">
        <v>8165</v>
      </c>
      <c r="Q58" s="3">
        <v>8197</v>
      </c>
      <c r="R58" s="3">
        <v>8135</v>
      </c>
      <c r="S58" s="3">
        <v>8116</v>
      </c>
      <c r="T58" s="3">
        <v>8190</v>
      </c>
      <c r="U58" s="3">
        <v>8232</v>
      </c>
      <c r="V58" s="3">
        <v>8199</v>
      </c>
      <c r="AA58">
        <v>1111</v>
      </c>
      <c r="AB58" t="s">
        <v>139</v>
      </c>
      <c r="AC58" t="s">
        <v>250</v>
      </c>
      <c r="AD58" t="s">
        <v>141</v>
      </c>
      <c r="AE58" t="s">
        <v>251</v>
      </c>
    </row>
    <row r="59" spans="1:31" x14ac:dyDescent="0.25">
      <c r="K59" t="str">
        <f t="shared" si="0"/>
        <v>CO_Jefferson0006</v>
      </c>
      <c r="L59">
        <v>80590006</v>
      </c>
      <c r="M59" s="3">
        <v>8128</v>
      </c>
      <c r="N59" s="3">
        <v>8218</v>
      </c>
      <c r="O59" s="3">
        <v>8191</v>
      </c>
      <c r="P59" s="3">
        <v>8197</v>
      </c>
      <c r="Q59" s="3">
        <v>8198</v>
      </c>
      <c r="R59" s="3">
        <v>8165</v>
      </c>
      <c r="S59" s="3">
        <v>8213</v>
      </c>
      <c r="T59" s="3">
        <v>8135</v>
      </c>
      <c r="U59" s="3">
        <v>8216</v>
      </c>
      <c r="V59" s="3">
        <v>8190</v>
      </c>
      <c r="AA59">
        <v>1113</v>
      </c>
      <c r="AB59" t="s">
        <v>139</v>
      </c>
      <c r="AC59" t="s">
        <v>252</v>
      </c>
      <c r="AD59" t="s">
        <v>141</v>
      </c>
      <c r="AE59" t="s">
        <v>253</v>
      </c>
    </row>
    <row r="60" spans="1:31" x14ac:dyDescent="0.25">
      <c r="K60" t="str">
        <f t="shared" si="0"/>
        <v>CO_Jefferson0011</v>
      </c>
      <c r="L60">
        <v>80590011</v>
      </c>
      <c r="M60" s="3">
        <v>8128</v>
      </c>
      <c r="N60" s="3">
        <v>8197</v>
      </c>
      <c r="O60" s="3">
        <v>8192</v>
      </c>
      <c r="P60" s="3">
        <v>8165</v>
      </c>
      <c r="Q60" s="3">
        <v>8218</v>
      </c>
      <c r="R60" s="3">
        <v>8216</v>
      </c>
      <c r="S60" s="3">
        <v>8135</v>
      </c>
      <c r="T60" s="3">
        <v>8213</v>
      </c>
      <c r="U60" s="3">
        <v>8198</v>
      </c>
      <c r="V60" s="3">
        <v>8191</v>
      </c>
      <c r="AA60">
        <v>1115</v>
      </c>
      <c r="AB60" t="s">
        <v>139</v>
      </c>
      <c r="AC60" t="s">
        <v>254</v>
      </c>
      <c r="AD60" t="s">
        <v>141</v>
      </c>
      <c r="AE60" t="s">
        <v>255</v>
      </c>
    </row>
    <row r="61" spans="1:31" x14ac:dyDescent="0.25">
      <c r="K61" t="str">
        <f t="shared" si="0"/>
        <v>CO_Jefferson0012</v>
      </c>
      <c r="L61">
        <v>80590012</v>
      </c>
      <c r="M61" s="3">
        <v>8128</v>
      </c>
      <c r="N61" s="3">
        <v>8197</v>
      </c>
      <c r="O61" s="3">
        <v>8165</v>
      </c>
      <c r="P61" s="3">
        <v>8192</v>
      </c>
      <c r="Q61" s="3">
        <v>8218</v>
      </c>
      <c r="R61" s="3">
        <v>8198</v>
      </c>
      <c r="S61" s="3">
        <v>8186</v>
      </c>
      <c r="T61" s="3">
        <v>8190</v>
      </c>
      <c r="U61" s="3">
        <v>8167</v>
      </c>
      <c r="V61" s="3">
        <v>8191</v>
      </c>
      <c r="AA61">
        <v>1117</v>
      </c>
      <c r="AB61" t="s">
        <v>139</v>
      </c>
      <c r="AC61" t="s">
        <v>256</v>
      </c>
      <c r="AD61" t="s">
        <v>141</v>
      </c>
      <c r="AE61" t="s">
        <v>257</v>
      </c>
    </row>
    <row r="62" spans="1:31" x14ac:dyDescent="0.25">
      <c r="K62" t="str">
        <f t="shared" si="0"/>
        <v>CO_Jefferson0013</v>
      </c>
      <c r="L62">
        <v>80590013</v>
      </c>
      <c r="M62" s="3">
        <v>8197</v>
      </c>
      <c r="N62" s="3">
        <v>8165</v>
      </c>
      <c r="O62" s="3">
        <v>8232</v>
      </c>
      <c r="P62" s="3">
        <v>8128</v>
      </c>
      <c r="Q62" s="3">
        <v>8192</v>
      </c>
      <c r="R62" s="3">
        <v>8160</v>
      </c>
      <c r="S62" s="3">
        <v>8186</v>
      </c>
      <c r="T62" s="3">
        <v>8205</v>
      </c>
      <c r="U62" s="3">
        <v>8199</v>
      </c>
      <c r="V62" s="3">
        <v>8108</v>
      </c>
      <c r="AA62">
        <v>1119</v>
      </c>
      <c r="AB62" t="s">
        <v>139</v>
      </c>
      <c r="AC62" t="s">
        <v>258</v>
      </c>
      <c r="AD62" t="s">
        <v>141</v>
      </c>
      <c r="AE62" t="s">
        <v>259</v>
      </c>
    </row>
    <row r="63" spans="1:31" x14ac:dyDescent="0.25">
      <c r="K63" t="str">
        <f t="shared" si="0"/>
        <v>CO_Jefferson0600</v>
      </c>
      <c r="L63">
        <v>80590600</v>
      </c>
      <c r="M63" s="3">
        <v>8128</v>
      </c>
      <c r="N63" s="3">
        <v>8197</v>
      </c>
      <c r="O63" s="3">
        <v>8218</v>
      </c>
      <c r="P63" s="3">
        <v>8198</v>
      </c>
      <c r="Q63" s="3">
        <v>8165</v>
      </c>
      <c r="R63" s="3">
        <v>8191</v>
      </c>
      <c r="S63" s="3">
        <v>8216</v>
      </c>
      <c r="T63" s="3">
        <v>8213</v>
      </c>
      <c r="U63" s="3">
        <v>8192</v>
      </c>
      <c r="V63" s="3">
        <v>8135</v>
      </c>
      <c r="AA63">
        <v>1121</v>
      </c>
      <c r="AB63" t="s">
        <v>139</v>
      </c>
      <c r="AC63" t="s">
        <v>260</v>
      </c>
      <c r="AD63" t="s">
        <v>141</v>
      </c>
      <c r="AE63" t="s">
        <v>261</v>
      </c>
    </row>
    <row r="64" spans="1:31" x14ac:dyDescent="0.25">
      <c r="K64" t="str">
        <f t="shared" si="0"/>
        <v>CO_Jefferson0601</v>
      </c>
      <c r="L64">
        <v>80590601</v>
      </c>
      <c r="M64" s="3">
        <v>8128</v>
      </c>
      <c r="N64" s="3">
        <v>8197</v>
      </c>
      <c r="O64" s="3">
        <v>8192</v>
      </c>
      <c r="P64" s="3">
        <v>8165</v>
      </c>
      <c r="Q64" s="3">
        <v>8218</v>
      </c>
      <c r="R64" s="3">
        <v>8216</v>
      </c>
      <c r="S64" s="3">
        <v>8135</v>
      </c>
      <c r="T64" s="3">
        <v>8213</v>
      </c>
      <c r="U64" s="3">
        <v>8198</v>
      </c>
      <c r="V64" s="3">
        <v>8191</v>
      </c>
      <c r="AA64">
        <v>1123</v>
      </c>
      <c r="AB64" t="s">
        <v>139</v>
      </c>
      <c r="AC64" t="s">
        <v>262</v>
      </c>
      <c r="AD64" t="s">
        <v>141</v>
      </c>
      <c r="AE64" t="s">
        <v>263</v>
      </c>
    </row>
    <row r="65" spans="11:31" x14ac:dyDescent="0.25">
      <c r="K65" t="str">
        <f t="shared" si="0"/>
        <v>CO_La Plata1004</v>
      </c>
      <c r="L65">
        <v>80671004</v>
      </c>
      <c r="M65" s="3">
        <v>8165</v>
      </c>
      <c r="N65" s="3">
        <v>8131</v>
      </c>
      <c r="O65" s="3">
        <v>8132</v>
      </c>
      <c r="P65" s="3">
        <v>8102</v>
      </c>
      <c r="Q65" s="3">
        <v>8123</v>
      </c>
      <c r="R65" s="3">
        <v>8099</v>
      </c>
      <c r="S65" s="3">
        <v>8122</v>
      </c>
      <c r="T65" s="3">
        <v>8116</v>
      </c>
      <c r="U65" s="3">
        <v>8164</v>
      </c>
      <c r="V65" s="3">
        <v>8115</v>
      </c>
      <c r="AA65">
        <v>1125</v>
      </c>
      <c r="AB65" t="s">
        <v>139</v>
      </c>
      <c r="AC65" t="s">
        <v>264</v>
      </c>
      <c r="AD65" t="s">
        <v>141</v>
      </c>
      <c r="AE65" t="s">
        <v>265</v>
      </c>
    </row>
    <row r="66" spans="11:31" x14ac:dyDescent="0.25">
      <c r="K66" t="str">
        <f t="shared" si="0"/>
        <v>CO_La Plata7001</v>
      </c>
      <c r="L66">
        <v>80677001</v>
      </c>
      <c r="M66" s="3">
        <v>8165</v>
      </c>
      <c r="N66" s="3">
        <v>8131</v>
      </c>
      <c r="O66" s="3">
        <v>8132</v>
      </c>
      <c r="P66" s="3">
        <v>8123</v>
      </c>
      <c r="Q66" s="3">
        <v>8102</v>
      </c>
      <c r="R66" s="3">
        <v>8099</v>
      </c>
      <c r="S66" s="3">
        <v>8220</v>
      </c>
      <c r="T66" s="3">
        <v>8188</v>
      </c>
      <c r="U66" s="3">
        <v>8130</v>
      </c>
      <c r="V66" s="3">
        <v>8167</v>
      </c>
      <c r="AA66">
        <v>1127</v>
      </c>
      <c r="AB66" t="s">
        <v>139</v>
      </c>
      <c r="AC66" t="s">
        <v>266</v>
      </c>
      <c r="AD66" t="s">
        <v>141</v>
      </c>
      <c r="AE66" t="s">
        <v>267</v>
      </c>
    </row>
    <row r="67" spans="11:31" x14ac:dyDescent="0.25">
      <c r="K67" t="str">
        <f t="shared" si="0"/>
        <v>CO_La Plata7002</v>
      </c>
      <c r="L67">
        <v>80677002</v>
      </c>
      <c r="M67" s="3">
        <v>8165</v>
      </c>
      <c r="N67" s="3">
        <v>8131</v>
      </c>
      <c r="O67" s="3">
        <v>8123</v>
      </c>
      <c r="P67" s="3">
        <v>8166</v>
      </c>
      <c r="Q67" s="3">
        <v>8205</v>
      </c>
      <c r="R67" s="3">
        <v>8132</v>
      </c>
      <c r="S67" s="3">
        <v>8217</v>
      </c>
      <c r="T67" s="3">
        <v>8215</v>
      </c>
      <c r="U67" s="3">
        <v>8219</v>
      </c>
      <c r="V67" s="3">
        <v>8130</v>
      </c>
      <c r="AA67">
        <v>1129</v>
      </c>
      <c r="AB67" t="s">
        <v>139</v>
      </c>
      <c r="AC67" t="s">
        <v>268</v>
      </c>
      <c r="AD67" t="s">
        <v>141</v>
      </c>
      <c r="AE67" t="s">
        <v>269</v>
      </c>
    </row>
    <row r="68" spans="11:31" x14ac:dyDescent="0.25">
      <c r="K68" t="str">
        <f t="shared" ref="K68:K131" si="1">VLOOKUP(VLOOKUP((L68-MOD(L68,10000))/10000,$AA$3:$AC$3145,2,FALSE),$C$2:$D$56,2,FALSE)&amp;"_"&amp;VLOOKUP((L68-MOD(L68,10000))/10000,$AA$3:$AC$3145,3,FALSE)&amp;RIGHT(L68,4)</f>
        <v>CO_La Plata7003</v>
      </c>
      <c r="L68">
        <v>80677003</v>
      </c>
      <c r="M68" s="3">
        <v>8165</v>
      </c>
      <c r="N68" s="3">
        <v>8131</v>
      </c>
      <c r="O68" s="3">
        <v>8123</v>
      </c>
      <c r="P68" s="3">
        <v>8132</v>
      </c>
      <c r="Q68" s="3">
        <v>8102</v>
      </c>
      <c r="R68" s="3">
        <v>8099</v>
      </c>
      <c r="S68" s="3">
        <v>8166</v>
      </c>
      <c r="T68" s="3">
        <v>8130</v>
      </c>
      <c r="U68" s="3">
        <v>8188</v>
      </c>
      <c r="V68" s="3">
        <v>8217</v>
      </c>
      <c r="AA68">
        <v>1131</v>
      </c>
      <c r="AB68" t="s">
        <v>139</v>
      </c>
      <c r="AC68" t="s">
        <v>270</v>
      </c>
      <c r="AD68" t="s">
        <v>141</v>
      </c>
      <c r="AE68" t="s">
        <v>271</v>
      </c>
    </row>
    <row r="69" spans="11:31" x14ac:dyDescent="0.25">
      <c r="K69" t="str">
        <f t="shared" si="1"/>
        <v>CO_Larimer0003</v>
      </c>
      <c r="L69">
        <v>80690003</v>
      </c>
      <c r="M69" s="3">
        <v>8165</v>
      </c>
      <c r="N69" s="3">
        <v>8128</v>
      </c>
      <c r="O69" s="3">
        <v>8092</v>
      </c>
      <c r="P69" s="3">
        <v>8190</v>
      </c>
      <c r="Q69" s="3">
        <v>8191</v>
      </c>
      <c r="R69" s="3">
        <v>8126</v>
      </c>
      <c r="S69" s="3">
        <v>8116</v>
      </c>
      <c r="T69" s="3">
        <v>8202</v>
      </c>
      <c r="U69" s="3">
        <v>8192</v>
      </c>
      <c r="V69" s="3">
        <v>8108</v>
      </c>
      <c r="AA69">
        <v>1133</v>
      </c>
      <c r="AB69" t="s">
        <v>139</v>
      </c>
      <c r="AC69" t="s">
        <v>272</v>
      </c>
      <c r="AD69" t="s">
        <v>141</v>
      </c>
      <c r="AE69" t="s">
        <v>273</v>
      </c>
    </row>
    <row r="70" spans="11:31" x14ac:dyDescent="0.25">
      <c r="K70" t="str">
        <f t="shared" si="1"/>
        <v>CO_Larimer0004</v>
      </c>
      <c r="L70">
        <v>80690004</v>
      </c>
      <c r="M70" s="3">
        <v>8165</v>
      </c>
      <c r="N70" s="3">
        <v>8128</v>
      </c>
      <c r="O70" s="3">
        <v>8191</v>
      </c>
      <c r="P70" s="3">
        <v>8126</v>
      </c>
      <c r="Q70" s="3">
        <v>8164</v>
      </c>
      <c r="R70" s="3">
        <v>8092</v>
      </c>
      <c r="S70" s="3">
        <v>8116</v>
      </c>
      <c r="T70" s="3">
        <v>8192</v>
      </c>
      <c r="U70" s="3">
        <v>8202</v>
      </c>
      <c r="V70" s="3">
        <v>8108</v>
      </c>
      <c r="AA70">
        <v>2013</v>
      </c>
      <c r="AB70" t="s">
        <v>274</v>
      </c>
      <c r="AC70" t="s">
        <v>275</v>
      </c>
      <c r="AD70" t="s">
        <v>276</v>
      </c>
      <c r="AE70" t="s">
        <v>154</v>
      </c>
    </row>
    <row r="71" spans="11:31" x14ac:dyDescent="0.25">
      <c r="K71" t="str">
        <f t="shared" si="1"/>
        <v>CO_Larimer0005</v>
      </c>
      <c r="L71">
        <v>80690005</v>
      </c>
      <c r="M71" s="3">
        <v>8165</v>
      </c>
      <c r="N71" s="3">
        <v>8191</v>
      </c>
      <c r="O71" s="3">
        <v>8128</v>
      </c>
      <c r="P71" s="3">
        <v>8126</v>
      </c>
      <c r="Q71" s="3">
        <v>8164</v>
      </c>
      <c r="R71" s="3">
        <v>8092</v>
      </c>
      <c r="S71" s="3">
        <v>8116</v>
      </c>
      <c r="T71" s="3">
        <v>8192</v>
      </c>
      <c r="U71" s="3">
        <v>8202</v>
      </c>
      <c r="V71" s="3">
        <v>8108</v>
      </c>
      <c r="AA71">
        <v>2016</v>
      </c>
      <c r="AB71" t="s">
        <v>274</v>
      </c>
      <c r="AC71" t="s">
        <v>277</v>
      </c>
      <c r="AD71" t="s">
        <v>276</v>
      </c>
      <c r="AE71" t="s">
        <v>278</v>
      </c>
    </row>
    <row r="72" spans="11:31" x14ac:dyDescent="0.25">
      <c r="K72" t="str">
        <f t="shared" si="1"/>
        <v>CO_Larimer0007</v>
      </c>
      <c r="L72">
        <v>80690007</v>
      </c>
      <c r="M72" s="3">
        <v>8232</v>
      </c>
      <c r="N72" s="3">
        <v>8191</v>
      </c>
      <c r="O72" s="3">
        <v>8165</v>
      </c>
      <c r="P72" s="3">
        <v>8164</v>
      </c>
      <c r="Q72" s="3">
        <v>8213</v>
      </c>
      <c r="R72" s="3">
        <v>8092</v>
      </c>
      <c r="S72" s="3">
        <v>8132</v>
      </c>
      <c r="T72" s="3">
        <v>8131</v>
      </c>
      <c r="U72" s="3">
        <v>8202</v>
      </c>
      <c r="V72" s="3">
        <v>8122</v>
      </c>
      <c r="AA72">
        <v>2020</v>
      </c>
      <c r="AB72" t="s">
        <v>274</v>
      </c>
      <c r="AC72" t="s">
        <v>279</v>
      </c>
      <c r="AD72" t="s">
        <v>276</v>
      </c>
      <c r="AE72" t="s">
        <v>280</v>
      </c>
    </row>
    <row r="73" spans="11:31" x14ac:dyDescent="0.25">
      <c r="K73" t="str">
        <f t="shared" si="1"/>
        <v>CO_Larimer0011</v>
      </c>
      <c r="L73">
        <v>80690011</v>
      </c>
      <c r="M73" s="3">
        <v>8165</v>
      </c>
      <c r="N73" s="3">
        <v>8191</v>
      </c>
      <c r="O73" s="3">
        <v>8126</v>
      </c>
      <c r="P73" s="3">
        <v>8128</v>
      </c>
      <c r="Q73" s="3">
        <v>8164</v>
      </c>
      <c r="R73" s="3">
        <v>8092</v>
      </c>
      <c r="S73" s="3">
        <v>8116</v>
      </c>
      <c r="T73" s="3">
        <v>8234</v>
      </c>
      <c r="U73" s="3">
        <v>8192</v>
      </c>
      <c r="V73" s="3">
        <v>8108</v>
      </c>
      <c r="AA73">
        <v>2050</v>
      </c>
      <c r="AB73" t="s">
        <v>274</v>
      </c>
      <c r="AC73" t="s">
        <v>281</v>
      </c>
      <c r="AD73" t="s">
        <v>276</v>
      </c>
      <c r="AE73" t="s">
        <v>282</v>
      </c>
    </row>
    <row r="74" spans="11:31" x14ac:dyDescent="0.25">
      <c r="K74" t="str">
        <f t="shared" si="1"/>
        <v>CO_Larimer0012</v>
      </c>
      <c r="L74">
        <v>80690012</v>
      </c>
      <c r="M74" s="3">
        <v>8165</v>
      </c>
      <c r="N74" s="3">
        <v>8126</v>
      </c>
      <c r="O74" s="3">
        <v>8164</v>
      </c>
      <c r="P74" s="3">
        <v>8191</v>
      </c>
      <c r="Q74" s="3">
        <v>8232</v>
      </c>
      <c r="R74" s="3">
        <v>8116</v>
      </c>
      <c r="S74" s="3">
        <v>8234</v>
      </c>
      <c r="T74" s="3">
        <v>8135</v>
      </c>
      <c r="U74" s="3">
        <v>8122</v>
      </c>
      <c r="V74" s="3">
        <v>8128</v>
      </c>
      <c r="AA74">
        <v>2060</v>
      </c>
      <c r="AB74" t="s">
        <v>274</v>
      </c>
      <c r="AC74" t="s">
        <v>283</v>
      </c>
      <c r="AD74" t="s">
        <v>276</v>
      </c>
      <c r="AE74" t="s">
        <v>284</v>
      </c>
    </row>
    <row r="75" spans="11:31" x14ac:dyDescent="0.25">
      <c r="K75" t="str">
        <f t="shared" si="1"/>
        <v>CO_Larimer1004</v>
      </c>
      <c r="L75">
        <v>80691004</v>
      </c>
      <c r="M75" s="3">
        <v>8165</v>
      </c>
      <c r="N75" s="3">
        <v>8191</v>
      </c>
      <c r="O75" s="3">
        <v>8128</v>
      </c>
      <c r="P75" s="3">
        <v>8126</v>
      </c>
      <c r="Q75" s="3">
        <v>8164</v>
      </c>
      <c r="R75" s="3">
        <v>8092</v>
      </c>
      <c r="S75" s="3">
        <v>8116</v>
      </c>
      <c r="T75" s="3">
        <v>8192</v>
      </c>
      <c r="U75" s="3">
        <v>8202</v>
      </c>
      <c r="V75" s="3">
        <v>8108</v>
      </c>
      <c r="AA75">
        <v>2068</v>
      </c>
      <c r="AB75" t="s">
        <v>274</v>
      </c>
      <c r="AC75" t="s">
        <v>285</v>
      </c>
      <c r="AD75" t="s">
        <v>276</v>
      </c>
      <c r="AE75" t="s">
        <v>286</v>
      </c>
    </row>
    <row r="76" spans="11:31" x14ac:dyDescent="0.25">
      <c r="K76" t="str">
        <f t="shared" si="1"/>
        <v>CO_Larimer9991</v>
      </c>
      <c r="L76">
        <v>80699991</v>
      </c>
      <c r="M76" s="3">
        <v>8232</v>
      </c>
      <c r="N76" s="3">
        <v>8191</v>
      </c>
      <c r="O76" s="3">
        <v>8165</v>
      </c>
      <c r="P76" s="3">
        <v>8164</v>
      </c>
      <c r="Q76" s="3">
        <v>8213</v>
      </c>
      <c r="R76" s="3">
        <v>8092</v>
      </c>
      <c r="S76" s="3">
        <v>8132</v>
      </c>
      <c r="T76" s="3">
        <v>8131</v>
      </c>
      <c r="U76" s="3">
        <v>8202</v>
      </c>
      <c r="V76" s="3">
        <v>8122</v>
      </c>
      <c r="AA76">
        <v>2070</v>
      </c>
      <c r="AB76" t="s">
        <v>274</v>
      </c>
      <c r="AC76" t="s">
        <v>287</v>
      </c>
      <c r="AD76" t="s">
        <v>276</v>
      </c>
      <c r="AE76" t="s">
        <v>288</v>
      </c>
    </row>
    <row r="77" spans="11:31" x14ac:dyDescent="0.25">
      <c r="K77" t="str">
        <f t="shared" si="1"/>
        <v>CO_Mesa0020</v>
      </c>
      <c r="L77">
        <v>80770020</v>
      </c>
      <c r="M77" s="3">
        <v>8165</v>
      </c>
      <c r="N77" s="3">
        <v>8131</v>
      </c>
      <c r="O77" s="3">
        <v>8191</v>
      </c>
      <c r="P77" s="3">
        <v>8108</v>
      </c>
      <c r="Q77" s="3">
        <v>8166</v>
      </c>
      <c r="R77" s="3">
        <v>8132</v>
      </c>
      <c r="S77" s="3">
        <v>8192</v>
      </c>
      <c r="T77" s="3">
        <v>8102</v>
      </c>
      <c r="U77" s="3">
        <v>8190</v>
      </c>
      <c r="V77" s="3">
        <v>8232</v>
      </c>
      <c r="AA77">
        <v>2090</v>
      </c>
      <c r="AB77" t="s">
        <v>274</v>
      </c>
      <c r="AC77" t="s">
        <v>289</v>
      </c>
      <c r="AD77" t="s">
        <v>276</v>
      </c>
      <c r="AE77" t="s">
        <v>290</v>
      </c>
    </row>
    <row r="78" spans="11:31" x14ac:dyDescent="0.25">
      <c r="K78" t="str">
        <f t="shared" si="1"/>
        <v>CO_Mesa0021</v>
      </c>
      <c r="L78">
        <v>80770021</v>
      </c>
      <c r="M78" s="3">
        <v>8165</v>
      </c>
      <c r="N78" s="3">
        <v>8191</v>
      </c>
      <c r="O78" s="3">
        <v>8164</v>
      </c>
      <c r="P78" s="3">
        <v>8131</v>
      </c>
      <c r="Q78" s="3">
        <v>8132</v>
      </c>
      <c r="R78" s="3">
        <v>8166</v>
      </c>
      <c r="S78" s="3">
        <v>8108</v>
      </c>
      <c r="T78" s="3">
        <v>8192</v>
      </c>
      <c r="U78" s="3">
        <v>8092</v>
      </c>
      <c r="V78" s="3">
        <v>8167</v>
      </c>
      <c r="AA78">
        <v>2100</v>
      </c>
      <c r="AB78" t="s">
        <v>274</v>
      </c>
      <c r="AC78" t="s">
        <v>291</v>
      </c>
      <c r="AD78" t="s">
        <v>276</v>
      </c>
      <c r="AE78" t="s">
        <v>292</v>
      </c>
    </row>
    <row r="79" spans="11:31" x14ac:dyDescent="0.25">
      <c r="K79" t="str">
        <f t="shared" si="1"/>
        <v>CO_Mesa0022</v>
      </c>
      <c r="L79">
        <v>80770022</v>
      </c>
      <c r="M79" s="3">
        <v>8165</v>
      </c>
      <c r="N79" s="3">
        <v>8164</v>
      </c>
      <c r="O79" s="3">
        <v>8131</v>
      </c>
      <c r="P79" s="3">
        <v>8232</v>
      </c>
      <c r="Q79" s="3">
        <v>8108</v>
      </c>
      <c r="R79" s="3">
        <v>8135</v>
      </c>
      <c r="S79" s="3">
        <v>8169</v>
      </c>
      <c r="T79" s="3">
        <v>8132</v>
      </c>
      <c r="U79" s="3">
        <v>8166</v>
      </c>
      <c r="V79" s="3">
        <v>8231</v>
      </c>
      <c r="AA79">
        <v>2110</v>
      </c>
      <c r="AB79" t="s">
        <v>274</v>
      </c>
      <c r="AC79" t="s">
        <v>293</v>
      </c>
      <c r="AD79" t="s">
        <v>276</v>
      </c>
      <c r="AE79" t="s">
        <v>294</v>
      </c>
    </row>
    <row r="80" spans="11:31" x14ac:dyDescent="0.25">
      <c r="K80" t="str">
        <f t="shared" si="1"/>
        <v>CO_Mesa0600</v>
      </c>
      <c r="L80">
        <v>80770600</v>
      </c>
      <c r="M80" s="3">
        <v>8165</v>
      </c>
      <c r="N80" s="3">
        <v>8164</v>
      </c>
      <c r="O80" s="3">
        <v>8131</v>
      </c>
      <c r="P80" s="3">
        <v>8102</v>
      </c>
      <c r="Q80" s="3">
        <v>8192</v>
      </c>
      <c r="R80" s="3">
        <v>8166</v>
      </c>
      <c r="S80" s="3">
        <v>8123</v>
      </c>
      <c r="T80" s="3">
        <v>8122</v>
      </c>
      <c r="U80" s="3">
        <v>8167</v>
      </c>
      <c r="V80" s="3">
        <v>8108</v>
      </c>
      <c r="AA80">
        <v>2122</v>
      </c>
      <c r="AB80" t="s">
        <v>274</v>
      </c>
      <c r="AC80" t="s">
        <v>295</v>
      </c>
      <c r="AD80" t="s">
        <v>276</v>
      </c>
      <c r="AE80" t="s">
        <v>296</v>
      </c>
    </row>
    <row r="81" spans="11:31" x14ac:dyDescent="0.25">
      <c r="K81" t="str">
        <f t="shared" si="1"/>
        <v>CO_Mesa1001</v>
      </c>
      <c r="L81">
        <v>80771001</v>
      </c>
      <c r="M81" s="3">
        <v>8165</v>
      </c>
      <c r="N81" s="3">
        <v>8164</v>
      </c>
      <c r="O81" s="3">
        <v>8131</v>
      </c>
      <c r="P81" s="3">
        <v>8102</v>
      </c>
      <c r="Q81" s="3">
        <v>8192</v>
      </c>
      <c r="R81" s="3">
        <v>8166</v>
      </c>
      <c r="S81" s="3">
        <v>8123</v>
      </c>
      <c r="T81" s="3">
        <v>8122</v>
      </c>
      <c r="U81" s="3">
        <v>8167</v>
      </c>
      <c r="V81" s="3">
        <v>8108</v>
      </c>
      <c r="AA81">
        <v>2130</v>
      </c>
      <c r="AB81" t="s">
        <v>274</v>
      </c>
      <c r="AC81" t="s">
        <v>297</v>
      </c>
      <c r="AD81" t="s">
        <v>276</v>
      </c>
      <c r="AE81" t="s">
        <v>298</v>
      </c>
    </row>
    <row r="82" spans="11:31" x14ac:dyDescent="0.25">
      <c r="K82" t="str">
        <f t="shared" si="1"/>
        <v>CO_Mesa1004</v>
      </c>
      <c r="L82">
        <v>80771004</v>
      </c>
      <c r="M82" s="3">
        <v>8165</v>
      </c>
      <c r="N82" s="3">
        <v>8164</v>
      </c>
      <c r="O82" s="3">
        <v>8131</v>
      </c>
      <c r="P82" s="3">
        <v>8102</v>
      </c>
      <c r="Q82" s="3">
        <v>8192</v>
      </c>
      <c r="R82" s="3">
        <v>8166</v>
      </c>
      <c r="S82" s="3">
        <v>8123</v>
      </c>
      <c r="T82" s="3">
        <v>8122</v>
      </c>
      <c r="U82" s="3">
        <v>8167</v>
      </c>
      <c r="V82" s="3">
        <v>8108</v>
      </c>
      <c r="AA82">
        <v>2150</v>
      </c>
      <c r="AB82" t="s">
        <v>274</v>
      </c>
      <c r="AC82" t="s">
        <v>299</v>
      </c>
      <c r="AD82" t="s">
        <v>276</v>
      </c>
      <c r="AE82" t="s">
        <v>300</v>
      </c>
    </row>
    <row r="83" spans="11:31" x14ac:dyDescent="0.25">
      <c r="K83" t="str">
        <f t="shared" si="1"/>
        <v>CO_Moffat0002</v>
      </c>
      <c r="L83">
        <v>80810002</v>
      </c>
      <c r="M83" s="3">
        <v>8164</v>
      </c>
      <c r="N83" s="3">
        <v>8165</v>
      </c>
      <c r="O83" s="3">
        <v>8122</v>
      </c>
      <c r="P83" s="3">
        <v>8092</v>
      </c>
      <c r="Q83" s="3">
        <v>8232</v>
      </c>
      <c r="R83" s="3">
        <v>8107</v>
      </c>
      <c r="S83" s="3">
        <v>8101</v>
      </c>
      <c r="T83" s="3">
        <v>8102</v>
      </c>
      <c r="U83" s="3">
        <v>8168</v>
      </c>
      <c r="V83" s="3">
        <v>8117</v>
      </c>
      <c r="AA83">
        <v>2164</v>
      </c>
      <c r="AB83" t="s">
        <v>274</v>
      </c>
      <c r="AC83" t="s">
        <v>301</v>
      </c>
      <c r="AD83" t="s">
        <v>276</v>
      </c>
      <c r="AE83" t="s">
        <v>302</v>
      </c>
    </row>
    <row r="84" spans="11:31" x14ac:dyDescent="0.25">
      <c r="K84" t="str">
        <f t="shared" si="1"/>
        <v>CO_Montezuma0006</v>
      </c>
      <c r="L84">
        <v>80830006</v>
      </c>
      <c r="M84" s="3">
        <v>8165</v>
      </c>
      <c r="N84" s="3">
        <v>8131</v>
      </c>
      <c r="O84" s="3">
        <v>8166</v>
      </c>
      <c r="P84" s="3">
        <v>8123</v>
      </c>
      <c r="Q84" s="3">
        <v>8163</v>
      </c>
      <c r="R84" s="3">
        <v>8132</v>
      </c>
      <c r="S84" s="3">
        <v>8218</v>
      </c>
      <c r="T84" s="3">
        <v>8102</v>
      </c>
      <c r="U84" s="3">
        <v>8170</v>
      </c>
      <c r="V84" s="3">
        <v>8167</v>
      </c>
      <c r="AA84">
        <v>2170</v>
      </c>
      <c r="AB84" t="s">
        <v>274</v>
      </c>
      <c r="AC84" t="s">
        <v>303</v>
      </c>
      <c r="AD84" t="s">
        <v>276</v>
      </c>
      <c r="AE84" t="s">
        <v>304</v>
      </c>
    </row>
    <row r="85" spans="11:31" x14ac:dyDescent="0.25">
      <c r="K85" t="str">
        <f t="shared" si="1"/>
        <v>CO_Montezuma0101</v>
      </c>
      <c r="L85">
        <v>80830101</v>
      </c>
      <c r="M85" s="3">
        <v>8165</v>
      </c>
      <c r="N85" s="3">
        <v>8131</v>
      </c>
      <c r="O85" s="3">
        <v>8132</v>
      </c>
      <c r="P85" s="3">
        <v>8215</v>
      </c>
      <c r="Q85" s="3">
        <v>8166</v>
      </c>
      <c r="R85" s="3">
        <v>8163</v>
      </c>
      <c r="S85" s="3">
        <v>8123</v>
      </c>
      <c r="T85" s="3">
        <v>8102</v>
      </c>
      <c r="U85" s="3">
        <v>8161</v>
      </c>
      <c r="V85" s="3">
        <v>8099</v>
      </c>
      <c r="AA85">
        <v>2180</v>
      </c>
      <c r="AB85" t="s">
        <v>274</v>
      </c>
      <c r="AC85" t="s">
        <v>305</v>
      </c>
      <c r="AD85" t="s">
        <v>276</v>
      </c>
      <c r="AE85" t="s">
        <v>306</v>
      </c>
    </row>
    <row r="86" spans="11:31" x14ac:dyDescent="0.25">
      <c r="K86" t="str">
        <f t="shared" si="1"/>
        <v>CO_Park0001</v>
      </c>
      <c r="L86">
        <v>80930001</v>
      </c>
      <c r="M86" s="3">
        <v>8165</v>
      </c>
      <c r="N86" s="3">
        <v>8232</v>
      </c>
      <c r="O86" s="3">
        <v>8131</v>
      </c>
      <c r="P86" s="3">
        <v>8160</v>
      </c>
      <c r="Q86" s="3">
        <v>8163</v>
      </c>
      <c r="R86" s="3">
        <v>8124</v>
      </c>
      <c r="S86" s="3">
        <v>8092</v>
      </c>
      <c r="T86" s="3">
        <v>8116</v>
      </c>
      <c r="U86" s="3">
        <v>8102</v>
      </c>
      <c r="V86" s="3">
        <v>8231</v>
      </c>
      <c r="AA86">
        <v>2185</v>
      </c>
      <c r="AB86" t="s">
        <v>274</v>
      </c>
      <c r="AC86" t="s">
        <v>307</v>
      </c>
      <c r="AD86" t="s">
        <v>276</v>
      </c>
      <c r="AE86" t="s">
        <v>308</v>
      </c>
    </row>
    <row r="87" spans="11:31" x14ac:dyDescent="0.25">
      <c r="K87" t="str">
        <f t="shared" si="1"/>
        <v>CO_Pitkin0002</v>
      </c>
      <c r="L87">
        <v>80970002</v>
      </c>
      <c r="M87" s="3">
        <v>8165</v>
      </c>
      <c r="N87" s="3">
        <v>8232</v>
      </c>
      <c r="O87" s="3">
        <v>8160</v>
      </c>
      <c r="P87" s="3">
        <v>8124</v>
      </c>
      <c r="Q87" s="3">
        <v>8131</v>
      </c>
      <c r="R87" s="3">
        <v>8132</v>
      </c>
      <c r="S87" s="3">
        <v>8102</v>
      </c>
      <c r="T87" s="3">
        <v>8163</v>
      </c>
      <c r="U87" s="3">
        <v>8108</v>
      </c>
      <c r="V87" s="3">
        <v>8167</v>
      </c>
      <c r="AA87">
        <v>2188</v>
      </c>
      <c r="AB87" t="s">
        <v>274</v>
      </c>
      <c r="AC87" t="s">
        <v>309</v>
      </c>
      <c r="AD87" t="s">
        <v>276</v>
      </c>
      <c r="AE87" t="s">
        <v>310</v>
      </c>
    </row>
    <row r="88" spans="11:31" x14ac:dyDescent="0.25">
      <c r="K88" t="str">
        <f t="shared" si="1"/>
        <v>CO_Pitkin0007</v>
      </c>
      <c r="L88">
        <v>80970007</v>
      </c>
      <c r="M88" s="3">
        <v>8165</v>
      </c>
      <c r="N88" s="3">
        <v>8232</v>
      </c>
      <c r="O88" s="3">
        <v>8124</v>
      </c>
      <c r="P88" s="3">
        <v>8131</v>
      </c>
      <c r="Q88" s="3">
        <v>8102</v>
      </c>
      <c r="R88" s="3">
        <v>8163</v>
      </c>
      <c r="S88" s="3">
        <v>8108</v>
      </c>
      <c r="T88" s="3">
        <v>8167</v>
      </c>
      <c r="U88" s="3">
        <v>8160</v>
      </c>
      <c r="V88" s="3">
        <v>8122</v>
      </c>
      <c r="AA88">
        <v>2201</v>
      </c>
      <c r="AB88" t="s">
        <v>274</v>
      </c>
      <c r="AC88" t="s">
        <v>311</v>
      </c>
      <c r="AD88" t="s">
        <v>276</v>
      </c>
      <c r="AE88" t="s">
        <v>312</v>
      </c>
    </row>
    <row r="89" spans="11:31" x14ac:dyDescent="0.25">
      <c r="K89" t="str">
        <f t="shared" si="1"/>
        <v>CO_Pueblo5004</v>
      </c>
      <c r="L89">
        <v>81015004</v>
      </c>
      <c r="M89" s="3">
        <v>8165</v>
      </c>
      <c r="N89" s="3">
        <v>8108</v>
      </c>
      <c r="O89" s="3">
        <v>8131</v>
      </c>
      <c r="P89" s="3">
        <v>8193</v>
      </c>
      <c r="Q89" s="3">
        <v>8164</v>
      </c>
      <c r="R89" s="3">
        <v>8116</v>
      </c>
      <c r="S89" s="3">
        <v>8111</v>
      </c>
      <c r="T89" s="3">
        <v>8216</v>
      </c>
      <c r="U89" s="3">
        <v>8167</v>
      </c>
      <c r="V89" s="3">
        <v>8163</v>
      </c>
      <c r="AA89">
        <v>2220</v>
      </c>
      <c r="AB89" t="s">
        <v>274</v>
      </c>
      <c r="AC89" t="s">
        <v>313</v>
      </c>
      <c r="AD89" t="s">
        <v>276</v>
      </c>
      <c r="AE89" t="s">
        <v>314</v>
      </c>
    </row>
    <row r="90" spans="11:31" x14ac:dyDescent="0.25">
      <c r="K90" t="str">
        <f t="shared" si="1"/>
        <v>CO_Rio Blanco0001</v>
      </c>
      <c r="L90">
        <v>81030001</v>
      </c>
      <c r="M90" s="3">
        <v>8165</v>
      </c>
      <c r="N90" s="3">
        <v>8092</v>
      </c>
      <c r="O90" s="3">
        <v>8231</v>
      </c>
      <c r="P90" s="3">
        <v>8164</v>
      </c>
      <c r="Q90" s="3">
        <v>8131</v>
      </c>
      <c r="R90" s="3">
        <v>8132</v>
      </c>
      <c r="S90" s="3">
        <v>8122</v>
      </c>
      <c r="T90" s="3">
        <v>8102</v>
      </c>
      <c r="U90" s="3">
        <v>8169</v>
      </c>
      <c r="V90" s="3">
        <v>8110</v>
      </c>
      <c r="AA90">
        <v>2232</v>
      </c>
      <c r="AB90" t="s">
        <v>274</v>
      </c>
      <c r="AC90" t="s">
        <v>315</v>
      </c>
      <c r="AD90" t="s">
        <v>276</v>
      </c>
      <c r="AE90" t="s">
        <v>316</v>
      </c>
    </row>
    <row r="91" spans="11:31" x14ac:dyDescent="0.25">
      <c r="K91" t="str">
        <f t="shared" si="1"/>
        <v>CO_Rio Blanco0003</v>
      </c>
      <c r="L91">
        <v>81030003</v>
      </c>
      <c r="M91" s="3">
        <v>8165</v>
      </c>
      <c r="N91" s="3">
        <v>8164</v>
      </c>
      <c r="O91" s="3">
        <v>8131</v>
      </c>
      <c r="P91" s="3">
        <v>8092</v>
      </c>
      <c r="Q91" s="3">
        <v>8132</v>
      </c>
      <c r="R91" s="3">
        <v>8102</v>
      </c>
      <c r="S91" s="3">
        <v>8232</v>
      </c>
      <c r="T91" s="3">
        <v>8122</v>
      </c>
      <c r="U91" s="3">
        <v>8169</v>
      </c>
      <c r="V91" s="3">
        <v>8123</v>
      </c>
      <c r="AA91">
        <v>2240</v>
      </c>
      <c r="AB91" t="s">
        <v>274</v>
      </c>
      <c r="AC91" t="s">
        <v>317</v>
      </c>
      <c r="AD91" t="s">
        <v>276</v>
      </c>
      <c r="AE91" t="s">
        <v>318</v>
      </c>
    </row>
    <row r="92" spans="11:31" x14ac:dyDescent="0.25">
      <c r="K92" t="str">
        <f t="shared" si="1"/>
        <v>CO_Rio Blanco0005</v>
      </c>
      <c r="L92">
        <v>81030005</v>
      </c>
      <c r="M92" s="3">
        <v>8165</v>
      </c>
      <c r="N92" s="3">
        <v>8092</v>
      </c>
      <c r="O92" s="3">
        <v>8231</v>
      </c>
      <c r="P92" s="3">
        <v>8131</v>
      </c>
      <c r="Q92" s="3">
        <v>8164</v>
      </c>
      <c r="R92" s="3">
        <v>8132</v>
      </c>
      <c r="S92" s="3">
        <v>8122</v>
      </c>
      <c r="T92" s="3">
        <v>8102</v>
      </c>
      <c r="U92" s="3">
        <v>8110</v>
      </c>
      <c r="V92" s="3">
        <v>8169</v>
      </c>
      <c r="AA92">
        <v>2261</v>
      </c>
      <c r="AB92" t="s">
        <v>274</v>
      </c>
      <c r="AC92" t="s">
        <v>319</v>
      </c>
      <c r="AD92" t="s">
        <v>276</v>
      </c>
      <c r="AE92" t="s">
        <v>320</v>
      </c>
    </row>
    <row r="93" spans="11:31" x14ac:dyDescent="0.25">
      <c r="K93" t="str">
        <f t="shared" si="1"/>
        <v>CO_Rio Blanco0006</v>
      </c>
      <c r="L93">
        <v>81030006</v>
      </c>
      <c r="M93" s="3">
        <v>8165</v>
      </c>
      <c r="N93" s="3">
        <v>8164</v>
      </c>
      <c r="O93" s="3">
        <v>8131</v>
      </c>
      <c r="P93" s="3">
        <v>8198</v>
      </c>
      <c r="Q93" s="3">
        <v>8092</v>
      </c>
      <c r="R93" s="3">
        <v>8102</v>
      </c>
      <c r="S93" s="3">
        <v>8168</v>
      </c>
      <c r="T93" s="3">
        <v>8170</v>
      </c>
      <c r="U93" s="3">
        <v>8167</v>
      </c>
      <c r="V93" s="3">
        <v>8122</v>
      </c>
      <c r="AA93">
        <v>2270</v>
      </c>
      <c r="AB93" t="s">
        <v>274</v>
      </c>
      <c r="AC93" t="s">
        <v>321</v>
      </c>
      <c r="AD93" t="s">
        <v>276</v>
      </c>
      <c r="AE93" t="s">
        <v>322</v>
      </c>
    </row>
    <row r="94" spans="11:31" x14ac:dyDescent="0.25">
      <c r="K94" t="str">
        <f t="shared" si="1"/>
        <v>CO_Rio Blanco0020</v>
      </c>
      <c r="L94">
        <v>81030020</v>
      </c>
      <c r="M94" s="3">
        <v>8165</v>
      </c>
      <c r="N94" s="3">
        <v>8092</v>
      </c>
      <c r="O94" s="3">
        <v>8131</v>
      </c>
      <c r="P94" s="3">
        <v>8164</v>
      </c>
      <c r="Q94" s="3">
        <v>8231</v>
      </c>
      <c r="R94" s="3">
        <v>8102</v>
      </c>
      <c r="S94" s="3">
        <v>8169</v>
      </c>
      <c r="T94" s="3">
        <v>8232</v>
      </c>
      <c r="U94" s="3">
        <v>8166</v>
      </c>
      <c r="V94" s="3">
        <v>8117</v>
      </c>
      <c r="AA94">
        <v>2280</v>
      </c>
      <c r="AB94" t="s">
        <v>274</v>
      </c>
      <c r="AC94" t="s">
        <v>323</v>
      </c>
      <c r="AD94" t="s">
        <v>276</v>
      </c>
      <c r="AE94" t="s">
        <v>324</v>
      </c>
    </row>
    <row r="95" spans="11:31" x14ac:dyDescent="0.25">
      <c r="K95" t="str">
        <f t="shared" si="1"/>
        <v>CO_Rio Blanco0023</v>
      </c>
      <c r="L95">
        <v>81030023</v>
      </c>
      <c r="M95" s="3">
        <v>8165</v>
      </c>
      <c r="N95" s="3">
        <v>8092</v>
      </c>
      <c r="O95" s="3">
        <v>8131</v>
      </c>
      <c r="P95" s="3">
        <v>8164</v>
      </c>
      <c r="Q95" s="3">
        <v>8231</v>
      </c>
      <c r="R95" s="3">
        <v>8102</v>
      </c>
      <c r="S95" s="3">
        <v>8169</v>
      </c>
      <c r="T95" s="3">
        <v>8166</v>
      </c>
      <c r="U95" s="3">
        <v>8232</v>
      </c>
      <c r="V95" s="3">
        <v>8117</v>
      </c>
      <c r="AA95">
        <v>2282</v>
      </c>
      <c r="AB95" t="s">
        <v>274</v>
      </c>
      <c r="AC95" t="s">
        <v>325</v>
      </c>
      <c r="AD95" t="s">
        <v>276</v>
      </c>
      <c r="AE95" t="s">
        <v>326</v>
      </c>
    </row>
    <row r="96" spans="11:31" x14ac:dyDescent="0.25">
      <c r="K96" t="str">
        <f t="shared" si="1"/>
        <v>CO_San Miguel0007</v>
      </c>
      <c r="L96">
        <v>81130007</v>
      </c>
      <c r="M96" s="3">
        <v>8165</v>
      </c>
      <c r="N96" s="3">
        <v>8131</v>
      </c>
      <c r="O96" s="3">
        <v>8132</v>
      </c>
      <c r="P96" s="3">
        <v>8166</v>
      </c>
      <c r="Q96" s="3">
        <v>8123</v>
      </c>
      <c r="R96" s="3">
        <v>8160</v>
      </c>
      <c r="S96" s="3">
        <v>8167</v>
      </c>
      <c r="T96" s="3">
        <v>8108</v>
      </c>
      <c r="U96" s="3">
        <v>8102</v>
      </c>
      <c r="V96" s="3">
        <v>8122</v>
      </c>
      <c r="AA96">
        <v>2290</v>
      </c>
      <c r="AB96" t="s">
        <v>274</v>
      </c>
      <c r="AC96" t="s">
        <v>327</v>
      </c>
      <c r="AD96" t="s">
        <v>276</v>
      </c>
      <c r="AE96" t="s">
        <v>328</v>
      </c>
    </row>
    <row r="97" spans="11:31" x14ac:dyDescent="0.25">
      <c r="K97" t="str">
        <f t="shared" si="1"/>
        <v>CO_San Miguel0008</v>
      </c>
      <c r="L97">
        <v>81130008</v>
      </c>
      <c r="M97" s="3">
        <v>8165</v>
      </c>
      <c r="N97" s="3">
        <v>8131</v>
      </c>
      <c r="O97" s="3">
        <v>8160</v>
      </c>
      <c r="P97" s="3">
        <v>8167</v>
      </c>
      <c r="Q97" s="3">
        <v>8108</v>
      </c>
      <c r="R97" s="3">
        <v>8123</v>
      </c>
      <c r="S97" s="3">
        <v>8122</v>
      </c>
      <c r="T97" s="3">
        <v>8110</v>
      </c>
      <c r="U97" s="3">
        <v>8191</v>
      </c>
      <c r="V97" s="3">
        <v>8102</v>
      </c>
      <c r="AA97">
        <v>4001</v>
      </c>
      <c r="AB97" t="s">
        <v>329</v>
      </c>
      <c r="AC97" t="s">
        <v>330</v>
      </c>
      <c r="AD97" t="s">
        <v>331</v>
      </c>
      <c r="AE97" t="s">
        <v>142</v>
      </c>
    </row>
    <row r="98" spans="11:31" x14ac:dyDescent="0.25">
      <c r="K98" t="str">
        <f t="shared" si="1"/>
        <v>CO_Teller0003</v>
      </c>
      <c r="L98">
        <v>81190003</v>
      </c>
      <c r="M98" s="3">
        <v>8165</v>
      </c>
      <c r="N98" s="3">
        <v>8108</v>
      </c>
      <c r="O98" s="3">
        <v>8131</v>
      </c>
      <c r="P98" s="3">
        <v>8160</v>
      </c>
      <c r="Q98" s="3">
        <v>8222</v>
      </c>
      <c r="R98" s="3">
        <v>8124</v>
      </c>
      <c r="S98" s="3">
        <v>8116</v>
      </c>
      <c r="T98" s="3">
        <v>8128</v>
      </c>
      <c r="U98" s="3">
        <v>8164</v>
      </c>
      <c r="V98" s="3">
        <v>8169</v>
      </c>
      <c r="AA98">
        <v>4003</v>
      </c>
      <c r="AB98" t="s">
        <v>329</v>
      </c>
      <c r="AC98" t="s">
        <v>332</v>
      </c>
      <c r="AD98" t="s">
        <v>331</v>
      </c>
      <c r="AE98" t="s">
        <v>144</v>
      </c>
    </row>
    <row r="99" spans="11:31" x14ac:dyDescent="0.25">
      <c r="K99" t="str">
        <f t="shared" si="1"/>
        <v>CO_Weld0005</v>
      </c>
      <c r="L99">
        <v>81230005</v>
      </c>
      <c r="M99" s="3">
        <v>8165</v>
      </c>
      <c r="N99" s="3">
        <v>8190</v>
      </c>
      <c r="O99" s="3">
        <v>8216</v>
      </c>
      <c r="P99" s="3">
        <v>8092</v>
      </c>
      <c r="Q99" s="3">
        <v>8145</v>
      </c>
      <c r="R99" s="3">
        <v>8108</v>
      </c>
      <c r="S99" s="3">
        <v>8202</v>
      </c>
      <c r="T99" s="3">
        <v>8192</v>
      </c>
      <c r="U99" s="3">
        <v>8116</v>
      </c>
      <c r="V99" s="3">
        <v>8223</v>
      </c>
      <c r="AA99">
        <v>4005</v>
      </c>
      <c r="AB99" t="s">
        <v>329</v>
      </c>
      <c r="AC99" t="s">
        <v>333</v>
      </c>
      <c r="AD99" t="s">
        <v>331</v>
      </c>
      <c r="AE99" t="s">
        <v>146</v>
      </c>
    </row>
    <row r="100" spans="11:31" x14ac:dyDescent="0.25">
      <c r="K100" t="str">
        <f t="shared" si="1"/>
        <v>CO_Weld0007</v>
      </c>
      <c r="L100">
        <v>81230007</v>
      </c>
      <c r="M100" s="3">
        <v>8165</v>
      </c>
      <c r="N100" s="3">
        <v>8145</v>
      </c>
      <c r="O100" s="3">
        <v>8190</v>
      </c>
      <c r="P100" s="3">
        <v>8092</v>
      </c>
      <c r="Q100" s="3">
        <v>8216</v>
      </c>
      <c r="R100" s="3">
        <v>8116</v>
      </c>
      <c r="S100" s="3">
        <v>8202</v>
      </c>
      <c r="T100" s="3">
        <v>8192</v>
      </c>
      <c r="U100" s="3">
        <v>8108</v>
      </c>
      <c r="V100" s="3">
        <v>8223</v>
      </c>
      <c r="AA100">
        <v>4007</v>
      </c>
      <c r="AB100" t="s">
        <v>329</v>
      </c>
      <c r="AC100" t="s">
        <v>334</v>
      </c>
      <c r="AD100" t="s">
        <v>331</v>
      </c>
      <c r="AE100" t="s">
        <v>148</v>
      </c>
    </row>
    <row r="101" spans="11:31" x14ac:dyDescent="0.25">
      <c r="K101" t="str">
        <f t="shared" si="1"/>
        <v>CO_Weld0009</v>
      </c>
      <c r="L101">
        <v>81230009</v>
      </c>
      <c r="M101" s="3">
        <v>8165</v>
      </c>
      <c r="N101" s="3">
        <v>8216</v>
      </c>
      <c r="O101" s="3">
        <v>8190</v>
      </c>
      <c r="P101" s="3">
        <v>8092</v>
      </c>
      <c r="Q101" s="3">
        <v>8108</v>
      </c>
      <c r="R101" s="3">
        <v>8145</v>
      </c>
      <c r="S101" s="3">
        <v>8192</v>
      </c>
      <c r="T101" s="3">
        <v>8116</v>
      </c>
      <c r="U101" s="3">
        <v>8215</v>
      </c>
      <c r="V101" s="3">
        <v>8202</v>
      </c>
      <c r="AA101">
        <v>4009</v>
      </c>
      <c r="AB101" t="s">
        <v>329</v>
      </c>
      <c r="AC101" t="s">
        <v>335</v>
      </c>
      <c r="AD101" t="s">
        <v>331</v>
      </c>
      <c r="AE101" t="s">
        <v>150</v>
      </c>
    </row>
    <row r="102" spans="11:31" x14ac:dyDescent="0.25">
      <c r="K102" t="str">
        <f t="shared" si="1"/>
        <v>CO_Weld0011</v>
      </c>
      <c r="L102">
        <v>81230011</v>
      </c>
      <c r="M102" s="3">
        <v>8165</v>
      </c>
      <c r="N102" s="3">
        <v>8145</v>
      </c>
      <c r="O102" s="3">
        <v>8164</v>
      </c>
      <c r="P102" s="3">
        <v>8132</v>
      </c>
      <c r="Q102" s="3">
        <v>8121</v>
      </c>
      <c r="R102" s="3">
        <v>8116</v>
      </c>
      <c r="S102" s="3">
        <v>8128</v>
      </c>
      <c r="T102" s="3">
        <v>8092</v>
      </c>
      <c r="U102" s="3">
        <v>8162</v>
      </c>
      <c r="V102" s="3">
        <v>8111</v>
      </c>
      <c r="AA102">
        <v>4011</v>
      </c>
      <c r="AB102" t="s">
        <v>329</v>
      </c>
      <c r="AC102" t="s">
        <v>336</v>
      </c>
      <c r="AD102" t="s">
        <v>331</v>
      </c>
      <c r="AE102" t="s">
        <v>152</v>
      </c>
    </row>
    <row r="103" spans="11:31" x14ac:dyDescent="0.25">
      <c r="K103" t="str">
        <f t="shared" si="1"/>
        <v>CO_Weld1001</v>
      </c>
      <c r="L103">
        <v>81231001</v>
      </c>
      <c r="M103" s="3">
        <v>8216</v>
      </c>
      <c r="N103" s="3">
        <v>8165</v>
      </c>
      <c r="O103" s="3">
        <v>8128</v>
      </c>
      <c r="P103" s="3">
        <v>8145</v>
      </c>
      <c r="Q103" s="3">
        <v>8190</v>
      </c>
      <c r="R103" s="3">
        <v>8108</v>
      </c>
      <c r="S103" s="3">
        <v>8192</v>
      </c>
      <c r="T103" s="3">
        <v>8116</v>
      </c>
      <c r="U103" s="3">
        <v>8197</v>
      </c>
      <c r="V103" s="3">
        <v>8092</v>
      </c>
      <c r="AA103">
        <v>4012</v>
      </c>
      <c r="AB103" t="s">
        <v>329</v>
      </c>
      <c r="AC103" t="s">
        <v>337</v>
      </c>
      <c r="AD103" t="s">
        <v>331</v>
      </c>
      <c r="AE103" t="s">
        <v>338</v>
      </c>
    </row>
    <row r="104" spans="11:31" x14ac:dyDescent="0.25">
      <c r="K104" t="str">
        <f t="shared" si="1"/>
        <v>CO_Weld1007</v>
      </c>
      <c r="L104">
        <v>81231007</v>
      </c>
      <c r="M104" s="3">
        <v>8165</v>
      </c>
      <c r="N104" s="3">
        <v>8145</v>
      </c>
      <c r="O104" s="3">
        <v>8190</v>
      </c>
      <c r="P104" s="3">
        <v>8092</v>
      </c>
      <c r="Q104" s="3">
        <v>8216</v>
      </c>
      <c r="R104" s="3">
        <v>8116</v>
      </c>
      <c r="S104" s="3">
        <v>8202</v>
      </c>
      <c r="T104" s="3">
        <v>8192</v>
      </c>
      <c r="U104" s="3">
        <v>8108</v>
      </c>
      <c r="V104" s="3">
        <v>8223</v>
      </c>
      <c r="AA104">
        <v>4013</v>
      </c>
      <c r="AB104" t="s">
        <v>329</v>
      </c>
      <c r="AC104" t="s">
        <v>339</v>
      </c>
      <c r="AD104" t="s">
        <v>331</v>
      </c>
      <c r="AE104" t="s">
        <v>154</v>
      </c>
    </row>
    <row r="105" spans="11:31" x14ac:dyDescent="0.25">
      <c r="K105" t="str">
        <f t="shared" si="1"/>
        <v>NM_Los Alamos1002</v>
      </c>
      <c r="L105">
        <v>350281002</v>
      </c>
      <c r="M105" s="3">
        <v>8131</v>
      </c>
      <c r="N105" s="3">
        <v>8123</v>
      </c>
      <c r="O105" s="3">
        <v>8132</v>
      </c>
      <c r="P105" s="3">
        <v>8102</v>
      </c>
      <c r="Q105" s="3">
        <v>8165</v>
      </c>
      <c r="R105" s="3">
        <v>8166</v>
      </c>
      <c r="S105" s="3">
        <v>8130</v>
      </c>
      <c r="T105" s="3">
        <v>8161</v>
      </c>
      <c r="U105" s="3">
        <v>8116</v>
      </c>
      <c r="V105" s="3">
        <v>8124</v>
      </c>
      <c r="AA105">
        <v>4015</v>
      </c>
      <c r="AB105" t="s">
        <v>329</v>
      </c>
      <c r="AC105" t="s">
        <v>340</v>
      </c>
      <c r="AD105" t="s">
        <v>331</v>
      </c>
      <c r="AE105" t="s">
        <v>156</v>
      </c>
    </row>
    <row r="106" spans="11:31" x14ac:dyDescent="0.25">
      <c r="K106" t="str">
        <f t="shared" si="1"/>
        <v>NM_San Juan0009</v>
      </c>
      <c r="L106">
        <v>350450009</v>
      </c>
      <c r="M106" s="3">
        <v>8165</v>
      </c>
      <c r="N106" s="3">
        <v>8131</v>
      </c>
      <c r="O106" s="3">
        <v>8204</v>
      </c>
      <c r="P106" s="3">
        <v>8166</v>
      </c>
      <c r="Q106" s="3">
        <v>8123</v>
      </c>
      <c r="R106" s="3">
        <v>8221</v>
      </c>
      <c r="S106" s="3">
        <v>8130</v>
      </c>
      <c r="T106" s="3">
        <v>8232</v>
      </c>
      <c r="U106" s="3">
        <v>8216</v>
      </c>
      <c r="V106" s="3">
        <v>8187</v>
      </c>
      <c r="AA106">
        <v>4017</v>
      </c>
      <c r="AB106" t="s">
        <v>329</v>
      </c>
      <c r="AC106" t="s">
        <v>341</v>
      </c>
      <c r="AD106" t="s">
        <v>331</v>
      </c>
      <c r="AE106" t="s">
        <v>158</v>
      </c>
    </row>
    <row r="107" spans="11:31" x14ac:dyDescent="0.25">
      <c r="K107" t="str">
        <f t="shared" si="1"/>
        <v>NM_San Juan0018</v>
      </c>
      <c r="L107">
        <v>350450018</v>
      </c>
      <c r="M107" s="3">
        <v>8165</v>
      </c>
      <c r="N107" s="3">
        <v>8131</v>
      </c>
      <c r="O107" s="3">
        <v>8166</v>
      </c>
      <c r="P107" s="3">
        <v>8123</v>
      </c>
      <c r="Q107" s="3">
        <v>8187</v>
      </c>
      <c r="R107" s="3">
        <v>8221</v>
      </c>
      <c r="S107" s="3">
        <v>8170</v>
      </c>
      <c r="T107" s="3">
        <v>8216</v>
      </c>
      <c r="U107" s="3">
        <v>8102</v>
      </c>
      <c r="V107" s="3">
        <v>8186</v>
      </c>
      <c r="AA107">
        <v>4019</v>
      </c>
      <c r="AB107" t="s">
        <v>329</v>
      </c>
      <c r="AC107" t="s">
        <v>342</v>
      </c>
      <c r="AD107" t="s">
        <v>331</v>
      </c>
      <c r="AE107" t="s">
        <v>160</v>
      </c>
    </row>
    <row r="108" spans="11:31" x14ac:dyDescent="0.25">
      <c r="K108" t="str">
        <f t="shared" si="1"/>
        <v>NM_San Juan1005</v>
      </c>
      <c r="L108">
        <v>350451005</v>
      </c>
      <c r="M108" s="3">
        <v>8165</v>
      </c>
      <c r="N108" s="3">
        <v>8131</v>
      </c>
      <c r="O108" s="3">
        <v>8166</v>
      </c>
      <c r="P108" s="3">
        <v>8130</v>
      </c>
      <c r="Q108" s="3">
        <v>8187</v>
      </c>
      <c r="R108" s="3">
        <v>8217</v>
      </c>
      <c r="S108" s="3">
        <v>8123</v>
      </c>
      <c r="T108" s="3">
        <v>8161</v>
      </c>
      <c r="U108" s="3">
        <v>8206</v>
      </c>
      <c r="V108" s="3">
        <v>8170</v>
      </c>
      <c r="AA108">
        <v>4021</v>
      </c>
      <c r="AB108" t="s">
        <v>329</v>
      </c>
      <c r="AC108" t="s">
        <v>343</v>
      </c>
      <c r="AD108" t="s">
        <v>331</v>
      </c>
      <c r="AE108" t="s">
        <v>162</v>
      </c>
    </row>
    <row r="109" spans="11:31" x14ac:dyDescent="0.25">
      <c r="K109" t="str">
        <f t="shared" si="1"/>
        <v>NM_San Juan1233</v>
      </c>
      <c r="L109">
        <v>350451233</v>
      </c>
      <c r="M109" s="3">
        <v>8165</v>
      </c>
      <c r="N109" s="3">
        <v>8131</v>
      </c>
      <c r="O109" s="3">
        <v>8166</v>
      </c>
      <c r="P109" s="3">
        <v>8186</v>
      </c>
      <c r="Q109" s="3">
        <v>8191</v>
      </c>
      <c r="R109" s="3">
        <v>8130</v>
      </c>
      <c r="S109" s="3">
        <v>8123</v>
      </c>
      <c r="T109" s="3">
        <v>8192</v>
      </c>
      <c r="U109" s="3">
        <v>8187</v>
      </c>
      <c r="V109" s="3">
        <v>8161</v>
      </c>
      <c r="AA109">
        <v>4023</v>
      </c>
      <c r="AB109" t="s">
        <v>329</v>
      </c>
      <c r="AC109" t="s">
        <v>344</v>
      </c>
      <c r="AD109" t="s">
        <v>331</v>
      </c>
      <c r="AE109" t="s">
        <v>164</v>
      </c>
    </row>
    <row r="110" spans="11:31" x14ac:dyDescent="0.25">
      <c r="K110" t="str">
        <f t="shared" si="1"/>
        <v>UT_Cache0001</v>
      </c>
      <c r="L110">
        <v>490050001</v>
      </c>
      <c r="M110" s="3">
        <v>8124</v>
      </c>
      <c r="N110" s="3">
        <v>8134</v>
      </c>
      <c r="O110" s="3">
        <v>8131</v>
      </c>
      <c r="P110" s="3">
        <v>8123</v>
      </c>
      <c r="Q110" s="3">
        <v>8182</v>
      </c>
      <c r="R110" s="3">
        <v>8164</v>
      </c>
      <c r="S110" s="3">
        <v>8231</v>
      </c>
      <c r="T110" s="3">
        <v>8092</v>
      </c>
      <c r="U110" s="3">
        <v>8199</v>
      </c>
      <c r="V110" s="3">
        <v>8177</v>
      </c>
      <c r="AA110">
        <v>4025</v>
      </c>
      <c r="AB110" t="s">
        <v>329</v>
      </c>
      <c r="AC110" t="s">
        <v>345</v>
      </c>
      <c r="AD110" t="s">
        <v>331</v>
      </c>
      <c r="AE110" t="s">
        <v>166</v>
      </c>
    </row>
    <row r="111" spans="11:31" x14ac:dyDescent="0.25">
      <c r="K111" t="str">
        <f t="shared" si="1"/>
        <v>UT_Cache0002</v>
      </c>
      <c r="L111">
        <v>490050002</v>
      </c>
      <c r="M111" s="3">
        <v>8124</v>
      </c>
      <c r="N111" s="3">
        <v>8134</v>
      </c>
      <c r="O111" s="3">
        <v>8131</v>
      </c>
      <c r="P111" s="3">
        <v>8123</v>
      </c>
      <c r="Q111" s="3">
        <v>8182</v>
      </c>
      <c r="R111" s="3">
        <v>8164</v>
      </c>
      <c r="S111" s="3">
        <v>8231</v>
      </c>
      <c r="T111" s="3">
        <v>8092</v>
      </c>
      <c r="U111" s="3">
        <v>8203</v>
      </c>
      <c r="V111" s="3">
        <v>8199</v>
      </c>
      <c r="AA111">
        <v>4027</v>
      </c>
      <c r="AB111" t="s">
        <v>329</v>
      </c>
      <c r="AC111" t="s">
        <v>346</v>
      </c>
      <c r="AD111" t="s">
        <v>331</v>
      </c>
      <c r="AE111" t="s">
        <v>168</v>
      </c>
    </row>
    <row r="112" spans="11:31" x14ac:dyDescent="0.25">
      <c r="K112" t="str">
        <f t="shared" si="1"/>
        <v>UT_Cache0004</v>
      </c>
      <c r="L112">
        <v>490050004</v>
      </c>
      <c r="M112" s="3">
        <v>8124</v>
      </c>
      <c r="N112" s="3">
        <v>8134</v>
      </c>
      <c r="O112" s="3">
        <v>8131</v>
      </c>
      <c r="P112" s="3">
        <v>8123</v>
      </c>
      <c r="Q112" s="3">
        <v>8182</v>
      </c>
      <c r="R112" s="3">
        <v>8164</v>
      </c>
      <c r="S112" s="3">
        <v>8231</v>
      </c>
      <c r="T112" s="3">
        <v>8092</v>
      </c>
      <c r="U112" s="3">
        <v>8199</v>
      </c>
      <c r="V112" s="3">
        <v>8198</v>
      </c>
      <c r="AA112">
        <v>5001</v>
      </c>
      <c r="AB112" t="s">
        <v>347</v>
      </c>
      <c r="AC112" t="s">
        <v>347</v>
      </c>
      <c r="AD112" t="s">
        <v>348</v>
      </c>
      <c r="AE112" t="s">
        <v>142</v>
      </c>
    </row>
    <row r="113" spans="11:31" x14ac:dyDescent="0.25">
      <c r="K113" t="str">
        <f t="shared" si="1"/>
        <v>UT_Carbon1003</v>
      </c>
      <c r="L113">
        <v>490071003</v>
      </c>
      <c r="M113" s="3">
        <v>8131</v>
      </c>
      <c r="N113" s="3">
        <v>8165</v>
      </c>
      <c r="O113" s="3">
        <v>8122</v>
      </c>
      <c r="P113" s="3">
        <v>8123</v>
      </c>
      <c r="Q113" s="3">
        <v>8198</v>
      </c>
      <c r="R113" s="3">
        <v>8101</v>
      </c>
      <c r="S113" s="3">
        <v>8231</v>
      </c>
      <c r="T113" s="3">
        <v>8199</v>
      </c>
      <c r="U113" s="3">
        <v>8204</v>
      </c>
      <c r="V113" s="3">
        <v>8191</v>
      </c>
      <c r="AA113">
        <v>5003</v>
      </c>
      <c r="AB113" t="s">
        <v>347</v>
      </c>
      <c r="AC113" t="s">
        <v>349</v>
      </c>
      <c r="AD113" t="s">
        <v>348</v>
      </c>
      <c r="AE113" t="s">
        <v>144</v>
      </c>
    </row>
    <row r="114" spans="11:31" x14ac:dyDescent="0.25">
      <c r="K114" t="str">
        <f t="shared" si="1"/>
        <v>UT_Daggett0001</v>
      </c>
      <c r="L114">
        <v>490090001</v>
      </c>
      <c r="M114" s="3">
        <v>8164</v>
      </c>
      <c r="N114" s="3">
        <v>8134</v>
      </c>
      <c r="O114" s="3">
        <v>8131</v>
      </c>
      <c r="P114" s="3">
        <v>8092</v>
      </c>
      <c r="Q114" s="3">
        <v>8123</v>
      </c>
      <c r="R114" s="3">
        <v>8107</v>
      </c>
      <c r="S114" s="3">
        <v>8165</v>
      </c>
      <c r="T114" s="3">
        <v>8101</v>
      </c>
      <c r="U114" s="3">
        <v>8122</v>
      </c>
      <c r="V114" s="3">
        <v>8232</v>
      </c>
      <c r="AA114">
        <v>5005</v>
      </c>
      <c r="AB114" t="s">
        <v>347</v>
      </c>
      <c r="AC114" t="s">
        <v>350</v>
      </c>
      <c r="AD114" t="s">
        <v>348</v>
      </c>
      <c r="AE114" t="s">
        <v>146</v>
      </c>
    </row>
    <row r="115" spans="11:31" x14ac:dyDescent="0.25">
      <c r="K115" t="str">
        <f t="shared" si="1"/>
        <v>UT_Duchesne0002</v>
      </c>
      <c r="L115">
        <v>490130002</v>
      </c>
      <c r="M115" s="3">
        <v>8164</v>
      </c>
      <c r="N115" s="3">
        <v>8131</v>
      </c>
      <c r="O115" s="3">
        <v>8092</v>
      </c>
      <c r="P115" s="3">
        <v>8165</v>
      </c>
      <c r="Q115" s="3">
        <v>8123</v>
      </c>
      <c r="R115" s="3">
        <v>8134</v>
      </c>
      <c r="S115" s="3">
        <v>8115</v>
      </c>
      <c r="T115" s="3">
        <v>8122</v>
      </c>
      <c r="U115" s="3">
        <v>8199</v>
      </c>
      <c r="V115" s="3">
        <v>8121</v>
      </c>
      <c r="AA115">
        <v>5007</v>
      </c>
      <c r="AB115" t="s">
        <v>347</v>
      </c>
      <c r="AC115" t="s">
        <v>351</v>
      </c>
      <c r="AD115" t="s">
        <v>348</v>
      </c>
      <c r="AE115" t="s">
        <v>148</v>
      </c>
    </row>
    <row r="116" spans="11:31" x14ac:dyDescent="0.25">
      <c r="K116" t="str">
        <f t="shared" si="1"/>
        <v>UT_Duchesne1001</v>
      </c>
      <c r="L116">
        <v>490131001</v>
      </c>
      <c r="M116" s="3">
        <v>8164</v>
      </c>
      <c r="N116" s="3">
        <v>8131</v>
      </c>
      <c r="O116" s="3">
        <v>8092</v>
      </c>
      <c r="P116" s="3">
        <v>8165</v>
      </c>
      <c r="Q116" s="3">
        <v>8123</v>
      </c>
      <c r="R116" s="3">
        <v>8134</v>
      </c>
      <c r="S116" s="3">
        <v>8122</v>
      </c>
      <c r="T116" s="3">
        <v>8115</v>
      </c>
      <c r="U116" s="3">
        <v>8121</v>
      </c>
      <c r="V116" s="3">
        <v>8199</v>
      </c>
      <c r="AA116">
        <v>5009</v>
      </c>
      <c r="AB116" t="s">
        <v>347</v>
      </c>
      <c r="AC116" t="s">
        <v>352</v>
      </c>
      <c r="AD116" t="s">
        <v>348</v>
      </c>
      <c r="AE116" t="s">
        <v>150</v>
      </c>
    </row>
    <row r="117" spans="11:31" x14ac:dyDescent="0.25">
      <c r="K117" t="str">
        <f t="shared" si="1"/>
        <v>UT_Duchesne7011</v>
      </c>
      <c r="L117">
        <v>490137011</v>
      </c>
      <c r="M117" s="3">
        <v>8164</v>
      </c>
      <c r="N117" s="3">
        <v>8131</v>
      </c>
      <c r="O117" s="3">
        <v>8092</v>
      </c>
      <c r="P117" s="3">
        <v>8123</v>
      </c>
      <c r="Q117" s="3">
        <v>8165</v>
      </c>
      <c r="R117" s="3">
        <v>8122</v>
      </c>
      <c r="S117" s="3">
        <v>8134</v>
      </c>
      <c r="T117" s="3">
        <v>8115</v>
      </c>
      <c r="U117" s="3">
        <v>8191</v>
      </c>
      <c r="V117" s="3">
        <v>8199</v>
      </c>
      <c r="AA117">
        <v>5011</v>
      </c>
      <c r="AB117" t="s">
        <v>347</v>
      </c>
      <c r="AC117" t="s">
        <v>353</v>
      </c>
      <c r="AD117" t="s">
        <v>348</v>
      </c>
      <c r="AE117" t="s">
        <v>152</v>
      </c>
    </row>
    <row r="118" spans="11:31" x14ac:dyDescent="0.25">
      <c r="K118" t="str">
        <f t="shared" si="1"/>
        <v>UT_Duchesne8001</v>
      </c>
      <c r="L118">
        <v>490138001</v>
      </c>
      <c r="M118" s="3">
        <v>8164</v>
      </c>
      <c r="N118" s="3">
        <v>8131</v>
      </c>
      <c r="O118" s="3">
        <v>8123</v>
      </c>
      <c r="P118" s="3">
        <v>8122</v>
      </c>
      <c r="Q118" s="3">
        <v>8168</v>
      </c>
      <c r="R118" s="3">
        <v>8121</v>
      </c>
      <c r="S118" s="3">
        <v>8165</v>
      </c>
      <c r="T118" s="3">
        <v>8101</v>
      </c>
      <c r="U118" s="3">
        <v>8191</v>
      </c>
      <c r="V118" s="3">
        <v>8092</v>
      </c>
      <c r="AA118">
        <v>5013</v>
      </c>
      <c r="AB118" t="s">
        <v>347</v>
      </c>
      <c r="AC118" t="s">
        <v>155</v>
      </c>
      <c r="AD118" t="s">
        <v>348</v>
      </c>
      <c r="AE118" t="s">
        <v>154</v>
      </c>
    </row>
    <row r="119" spans="11:31" x14ac:dyDescent="0.25">
      <c r="K119" t="str">
        <f t="shared" si="1"/>
        <v>UT_Grand0101</v>
      </c>
      <c r="L119">
        <v>490190101</v>
      </c>
      <c r="M119" s="3">
        <v>8131</v>
      </c>
      <c r="N119" s="3">
        <v>8165</v>
      </c>
      <c r="O119" s="3">
        <v>8122</v>
      </c>
      <c r="P119" s="3">
        <v>8098</v>
      </c>
      <c r="Q119" s="3">
        <v>8192</v>
      </c>
      <c r="R119" s="3">
        <v>8123</v>
      </c>
      <c r="S119" s="3">
        <v>8164</v>
      </c>
      <c r="T119" s="3">
        <v>8166</v>
      </c>
      <c r="U119" s="3">
        <v>8167</v>
      </c>
      <c r="V119" s="3">
        <v>8115</v>
      </c>
      <c r="AA119">
        <v>5015</v>
      </c>
      <c r="AB119" t="s">
        <v>347</v>
      </c>
      <c r="AC119" t="s">
        <v>354</v>
      </c>
      <c r="AD119" t="s">
        <v>348</v>
      </c>
      <c r="AE119" t="s">
        <v>156</v>
      </c>
    </row>
    <row r="120" spans="11:31" x14ac:dyDescent="0.25">
      <c r="K120" t="str">
        <f t="shared" si="1"/>
        <v>UT_San Juan0101</v>
      </c>
      <c r="L120">
        <v>490370101</v>
      </c>
      <c r="M120" s="3">
        <v>8131</v>
      </c>
      <c r="N120" s="3">
        <v>8165</v>
      </c>
      <c r="O120" s="3">
        <v>8123</v>
      </c>
      <c r="P120" s="3">
        <v>8132</v>
      </c>
      <c r="Q120" s="3">
        <v>8122</v>
      </c>
      <c r="R120" s="3">
        <v>8192</v>
      </c>
      <c r="S120" s="3">
        <v>8166</v>
      </c>
      <c r="T120" s="3">
        <v>8098</v>
      </c>
      <c r="U120" s="3">
        <v>8101</v>
      </c>
      <c r="V120" s="3">
        <v>8160</v>
      </c>
      <c r="AA120">
        <v>5017</v>
      </c>
      <c r="AB120" t="s">
        <v>347</v>
      </c>
      <c r="AC120" t="s">
        <v>355</v>
      </c>
      <c r="AD120" t="s">
        <v>348</v>
      </c>
      <c r="AE120" t="s">
        <v>158</v>
      </c>
    </row>
    <row r="121" spans="11:31" x14ac:dyDescent="0.25">
      <c r="K121" t="str">
        <f t="shared" si="1"/>
        <v>UT_Uintah0002</v>
      </c>
      <c r="L121">
        <v>490470002</v>
      </c>
      <c r="M121" s="3">
        <v>8164</v>
      </c>
      <c r="N121" s="3">
        <v>8131</v>
      </c>
      <c r="O121" s="3">
        <v>8165</v>
      </c>
      <c r="P121" s="3">
        <v>8198</v>
      </c>
      <c r="Q121" s="3">
        <v>8168</v>
      </c>
      <c r="R121" s="3">
        <v>8190</v>
      </c>
      <c r="S121" s="3">
        <v>8199</v>
      </c>
      <c r="T121" s="3">
        <v>8122</v>
      </c>
      <c r="U121" s="3">
        <v>8167</v>
      </c>
      <c r="V121" s="3">
        <v>8102</v>
      </c>
      <c r="AA121">
        <v>5019</v>
      </c>
      <c r="AB121" t="s">
        <v>347</v>
      </c>
      <c r="AC121" t="s">
        <v>356</v>
      </c>
      <c r="AD121" t="s">
        <v>348</v>
      </c>
      <c r="AE121" t="s">
        <v>160</v>
      </c>
    </row>
    <row r="122" spans="11:31" x14ac:dyDescent="0.25">
      <c r="K122" t="str">
        <f t="shared" si="1"/>
        <v>UT_Uintah0003</v>
      </c>
      <c r="L122">
        <v>490470003</v>
      </c>
      <c r="M122" s="3">
        <v>8164</v>
      </c>
      <c r="N122" s="3">
        <v>8131</v>
      </c>
      <c r="O122" s="3">
        <v>8165</v>
      </c>
      <c r="P122" s="3">
        <v>8198</v>
      </c>
      <c r="Q122" s="3">
        <v>8199</v>
      </c>
      <c r="R122" s="3">
        <v>8190</v>
      </c>
      <c r="S122" s="3">
        <v>8168</v>
      </c>
      <c r="T122" s="3">
        <v>8151</v>
      </c>
      <c r="U122" s="3">
        <v>8167</v>
      </c>
      <c r="V122" s="3">
        <v>8166</v>
      </c>
      <c r="AA122">
        <v>5021</v>
      </c>
      <c r="AB122" t="s">
        <v>347</v>
      </c>
      <c r="AC122" t="s">
        <v>167</v>
      </c>
      <c r="AD122" t="s">
        <v>348</v>
      </c>
      <c r="AE122" t="s">
        <v>162</v>
      </c>
    </row>
    <row r="123" spans="11:31" x14ac:dyDescent="0.25">
      <c r="K123" t="str">
        <f t="shared" si="1"/>
        <v>UT_Uintah0006</v>
      </c>
      <c r="L123">
        <v>490470006</v>
      </c>
      <c r="M123" s="3">
        <v>8164</v>
      </c>
      <c r="N123" s="3">
        <v>8165</v>
      </c>
      <c r="O123" s="3">
        <v>8131</v>
      </c>
      <c r="P123" s="3">
        <v>8198</v>
      </c>
      <c r="Q123" s="3">
        <v>8199</v>
      </c>
      <c r="R123" s="3">
        <v>8168</v>
      </c>
      <c r="S123" s="3">
        <v>8092</v>
      </c>
      <c r="T123" s="3">
        <v>8190</v>
      </c>
      <c r="U123" s="3">
        <v>8167</v>
      </c>
      <c r="V123" s="3">
        <v>8151</v>
      </c>
      <c r="AA123">
        <v>5023</v>
      </c>
      <c r="AB123" t="s">
        <v>347</v>
      </c>
      <c r="AC123" t="s">
        <v>169</v>
      </c>
      <c r="AD123" t="s">
        <v>348</v>
      </c>
      <c r="AE123" t="s">
        <v>164</v>
      </c>
    </row>
    <row r="124" spans="11:31" x14ac:dyDescent="0.25">
      <c r="K124" t="str">
        <f t="shared" si="1"/>
        <v>UT_Uintah0014</v>
      </c>
      <c r="L124">
        <v>490470014</v>
      </c>
      <c r="M124" s="3">
        <v>8164</v>
      </c>
      <c r="N124" s="3">
        <v>8131</v>
      </c>
      <c r="O124" s="3">
        <v>8092</v>
      </c>
      <c r="P124" s="3">
        <v>8134</v>
      </c>
      <c r="Q124" s="3">
        <v>8165</v>
      </c>
      <c r="R124" s="3">
        <v>8123</v>
      </c>
      <c r="S124" s="3">
        <v>8101</v>
      </c>
      <c r="T124" s="3">
        <v>8115</v>
      </c>
      <c r="U124" s="3">
        <v>8168</v>
      </c>
      <c r="V124" s="3">
        <v>8122</v>
      </c>
      <c r="AA124">
        <v>5025</v>
      </c>
      <c r="AB124" t="s">
        <v>347</v>
      </c>
      <c r="AC124" t="s">
        <v>357</v>
      </c>
      <c r="AD124" t="s">
        <v>348</v>
      </c>
      <c r="AE124" t="s">
        <v>166</v>
      </c>
    </row>
    <row r="125" spans="11:31" x14ac:dyDescent="0.25">
      <c r="K125" t="str">
        <f t="shared" si="1"/>
        <v>UT_Uintah1001</v>
      </c>
      <c r="L125">
        <v>490471001</v>
      </c>
      <c r="M125" s="3">
        <v>8164</v>
      </c>
      <c r="N125" s="3">
        <v>8131</v>
      </c>
      <c r="O125" s="3">
        <v>8092</v>
      </c>
      <c r="P125" s="3">
        <v>8165</v>
      </c>
      <c r="Q125" s="3">
        <v>8134</v>
      </c>
      <c r="R125" s="3">
        <v>8199</v>
      </c>
      <c r="S125" s="3">
        <v>8102</v>
      </c>
      <c r="T125" s="3">
        <v>8122</v>
      </c>
      <c r="U125" s="3">
        <v>8115</v>
      </c>
      <c r="V125" s="3">
        <v>8101</v>
      </c>
      <c r="AA125">
        <v>5027</v>
      </c>
      <c r="AB125" t="s">
        <v>347</v>
      </c>
      <c r="AC125" t="s">
        <v>358</v>
      </c>
      <c r="AD125" t="s">
        <v>348</v>
      </c>
      <c r="AE125" t="s">
        <v>168</v>
      </c>
    </row>
    <row r="126" spans="11:31" x14ac:dyDescent="0.25">
      <c r="K126" t="str">
        <f t="shared" si="1"/>
        <v>UT_Uintah1002</v>
      </c>
      <c r="L126">
        <v>490471002</v>
      </c>
      <c r="M126" s="3">
        <v>8164</v>
      </c>
      <c r="N126" s="3">
        <v>8131</v>
      </c>
      <c r="O126" s="3">
        <v>8165</v>
      </c>
      <c r="P126" s="3">
        <v>8092</v>
      </c>
      <c r="Q126" s="3">
        <v>8101</v>
      </c>
      <c r="R126" s="3">
        <v>8134</v>
      </c>
      <c r="S126" s="3">
        <v>8199</v>
      </c>
      <c r="T126" s="3">
        <v>8122</v>
      </c>
      <c r="U126" s="3">
        <v>8102</v>
      </c>
      <c r="V126" s="3">
        <v>8132</v>
      </c>
      <c r="AA126">
        <v>5029</v>
      </c>
      <c r="AB126" t="s">
        <v>347</v>
      </c>
      <c r="AC126" t="s">
        <v>359</v>
      </c>
      <c r="AD126" t="s">
        <v>348</v>
      </c>
      <c r="AE126" t="s">
        <v>170</v>
      </c>
    </row>
    <row r="127" spans="11:31" x14ac:dyDescent="0.25">
      <c r="K127" t="str">
        <f t="shared" si="1"/>
        <v>UT_Uintah1003</v>
      </c>
      <c r="L127">
        <v>490471003</v>
      </c>
      <c r="M127" s="3">
        <v>8164</v>
      </c>
      <c r="N127" s="3">
        <v>8131</v>
      </c>
      <c r="O127" s="3">
        <v>8092</v>
      </c>
      <c r="P127" s="3">
        <v>8165</v>
      </c>
      <c r="Q127" s="3">
        <v>8134</v>
      </c>
      <c r="R127" s="3">
        <v>8199</v>
      </c>
      <c r="S127" s="3">
        <v>8101</v>
      </c>
      <c r="T127" s="3">
        <v>8102</v>
      </c>
      <c r="U127" s="3">
        <v>8122</v>
      </c>
      <c r="V127" s="3">
        <v>8123</v>
      </c>
      <c r="AA127">
        <v>5031</v>
      </c>
      <c r="AB127" t="s">
        <v>347</v>
      </c>
      <c r="AC127" t="s">
        <v>360</v>
      </c>
      <c r="AD127" t="s">
        <v>348</v>
      </c>
      <c r="AE127" t="s">
        <v>172</v>
      </c>
    </row>
    <row r="128" spans="11:31" x14ac:dyDescent="0.25">
      <c r="K128" t="str">
        <f t="shared" si="1"/>
        <v>UT_Uintah2002</v>
      </c>
      <c r="L128">
        <v>490472002</v>
      </c>
      <c r="M128" s="3">
        <v>8164</v>
      </c>
      <c r="N128" s="3">
        <v>8131</v>
      </c>
      <c r="O128" s="3">
        <v>8165</v>
      </c>
      <c r="P128" s="3">
        <v>8199</v>
      </c>
      <c r="Q128" s="3">
        <v>8092</v>
      </c>
      <c r="R128" s="3">
        <v>8168</v>
      </c>
      <c r="S128" s="3">
        <v>8115</v>
      </c>
      <c r="T128" s="3">
        <v>8198</v>
      </c>
      <c r="U128" s="3">
        <v>8220</v>
      </c>
      <c r="V128" s="3">
        <v>8150</v>
      </c>
      <c r="AA128">
        <v>5033</v>
      </c>
      <c r="AB128" t="s">
        <v>347</v>
      </c>
      <c r="AC128" t="s">
        <v>361</v>
      </c>
      <c r="AD128" t="s">
        <v>348</v>
      </c>
      <c r="AE128" t="s">
        <v>174</v>
      </c>
    </row>
    <row r="129" spans="11:31" x14ac:dyDescent="0.25">
      <c r="K129" t="str">
        <f t="shared" si="1"/>
        <v>UT_Uintah2003</v>
      </c>
      <c r="L129">
        <v>490472003</v>
      </c>
      <c r="M129" s="3">
        <v>8164</v>
      </c>
      <c r="N129" s="3">
        <v>8131</v>
      </c>
      <c r="O129" s="3">
        <v>8231</v>
      </c>
      <c r="P129" s="3">
        <v>8165</v>
      </c>
      <c r="Q129" s="3">
        <v>8092</v>
      </c>
      <c r="R129" s="3">
        <v>8220</v>
      </c>
      <c r="S129" s="3">
        <v>8168</v>
      </c>
      <c r="T129" s="3">
        <v>8199</v>
      </c>
      <c r="U129" s="3">
        <v>8123</v>
      </c>
      <c r="V129" s="3">
        <v>8191</v>
      </c>
      <c r="AA129">
        <v>5035</v>
      </c>
      <c r="AB129" t="s">
        <v>347</v>
      </c>
      <c r="AC129" t="s">
        <v>362</v>
      </c>
      <c r="AD129" t="s">
        <v>348</v>
      </c>
      <c r="AE129" t="s">
        <v>176</v>
      </c>
    </row>
    <row r="130" spans="11:31" x14ac:dyDescent="0.25">
      <c r="K130" t="str">
        <f t="shared" si="1"/>
        <v>UT_Uintah5632</v>
      </c>
      <c r="L130">
        <v>490475632</v>
      </c>
      <c r="M130" s="3">
        <v>8164</v>
      </c>
      <c r="N130" s="3">
        <v>8165</v>
      </c>
      <c r="O130" s="3">
        <v>8131</v>
      </c>
      <c r="P130" s="3">
        <v>8092</v>
      </c>
      <c r="Q130" s="3">
        <v>8168</v>
      </c>
      <c r="R130" s="3">
        <v>8122</v>
      </c>
      <c r="S130" s="3">
        <v>8167</v>
      </c>
      <c r="T130" s="3">
        <v>8102</v>
      </c>
      <c r="U130" s="3">
        <v>8189</v>
      </c>
      <c r="V130" s="3">
        <v>8115</v>
      </c>
      <c r="AA130">
        <v>5037</v>
      </c>
      <c r="AB130" t="s">
        <v>347</v>
      </c>
      <c r="AC130" t="s">
        <v>363</v>
      </c>
      <c r="AD130" t="s">
        <v>348</v>
      </c>
      <c r="AE130" t="s">
        <v>178</v>
      </c>
    </row>
    <row r="131" spans="11:31" x14ac:dyDescent="0.25">
      <c r="K131" t="str">
        <f t="shared" si="1"/>
        <v>UT_Uintah7022</v>
      </c>
      <c r="L131">
        <v>490477022</v>
      </c>
      <c r="M131" s="3">
        <v>8164</v>
      </c>
      <c r="N131" s="3">
        <v>8131</v>
      </c>
      <c r="O131" s="3">
        <v>8092</v>
      </c>
      <c r="P131" s="3">
        <v>8165</v>
      </c>
      <c r="Q131" s="3">
        <v>8134</v>
      </c>
      <c r="R131" s="3">
        <v>8115</v>
      </c>
      <c r="S131" s="3">
        <v>8123</v>
      </c>
      <c r="T131" s="3">
        <v>8101</v>
      </c>
      <c r="U131" s="3">
        <v>8121</v>
      </c>
      <c r="V131" s="3">
        <v>8122</v>
      </c>
      <c r="AA131">
        <v>5039</v>
      </c>
      <c r="AB131" t="s">
        <v>347</v>
      </c>
      <c r="AC131" t="s">
        <v>187</v>
      </c>
      <c r="AD131" t="s">
        <v>348</v>
      </c>
      <c r="AE131" t="s">
        <v>180</v>
      </c>
    </row>
    <row r="132" spans="11:31" x14ac:dyDescent="0.25">
      <c r="K132" t="str">
        <f t="shared" ref="K132:K162" si="2">VLOOKUP(VLOOKUP((L132-MOD(L132,10000))/10000,$AA$3:$AC$3145,2,FALSE),$C$2:$D$56,2,FALSE)&amp;"_"&amp;VLOOKUP((L132-MOD(L132,10000))/10000,$AA$3:$AC$3145,3,FALSE)&amp;RIGHT(L132,4)</f>
        <v>WY_Albany8001</v>
      </c>
      <c r="L132">
        <v>560018001</v>
      </c>
      <c r="M132" s="3">
        <v>8164</v>
      </c>
      <c r="N132" s="3">
        <v>8132</v>
      </c>
      <c r="O132" s="3">
        <v>8232</v>
      </c>
      <c r="P132" s="3">
        <v>8131</v>
      </c>
      <c r="Q132" s="3">
        <v>8165</v>
      </c>
      <c r="R132" s="3">
        <v>8135</v>
      </c>
      <c r="S132" s="3">
        <v>8122</v>
      </c>
      <c r="T132" s="3">
        <v>8092</v>
      </c>
      <c r="U132" s="3">
        <v>8134</v>
      </c>
      <c r="V132" s="3">
        <v>8117</v>
      </c>
      <c r="AA132">
        <v>5041</v>
      </c>
      <c r="AB132" t="s">
        <v>347</v>
      </c>
      <c r="AC132" t="s">
        <v>364</v>
      </c>
      <c r="AD132" t="s">
        <v>348</v>
      </c>
      <c r="AE132" t="s">
        <v>182</v>
      </c>
    </row>
    <row r="133" spans="11:31" x14ac:dyDescent="0.25">
      <c r="K133" t="str">
        <f t="shared" si="2"/>
        <v>WY_Albany9991</v>
      </c>
      <c r="L133">
        <v>560019991</v>
      </c>
      <c r="M133" s="3">
        <v>8164</v>
      </c>
      <c r="N133" s="3">
        <v>8132</v>
      </c>
      <c r="O133" s="3">
        <v>8131</v>
      </c>
      <c r="P133" s="3">
        <v>8232</v>
      </c>
      <c r="Q133" s="3">
        <v>8165</v>
      </c>
      <c r="R133" s="3">
        <v>8135</v>
      </c>
      <c r="S133" s="3">
        <v>8134</v>
      </c>
      <c r="T133" s="3">
        <v>8122</v>
      </c>
      <c r="U133" s="3">
        <v>8092</v>
      </c>
      <c r="V133" s="3">
        <v>8108</v>
      </c>
      <c r="AA133">
        <v>5043</v>
      </c>
      <c r="AB133" t="s">
        <v>347</v>
      </c>
      <c r="AC133" t="s">
        <v>365</v>
      </c>
      <c r="AD133" t="s">
        <v>348</v>
      </c>
      <c r="AE133" t="s">
        <v>184</v>
      </c>
    </row>
    <row r="134" spans="11:31" x14ac:dyDescent="0.25">
      <c r="K134" t="str">
        <f t="shared" si="2"/>
        <v>WY_Campbell0010</v>
      </c>
      <c r="L134">
        <v>560050010</v>
      </c>
      <c r="M134" s="3">
        <v>8152</v>
      </c>
      <c r="N134" s="3">
        <v>8116</v>
      </c>
      <c r="O134" s="3">
        <v>8165</v>
      </c>
      <c r="P134" s="3">
        <v>8127</v>
      </c>
      <c r="Q134" s="3">
        <v>8093</v>
      </c>
      <c r="R134" s="3">
        <v>8107</v>
      </c>
      <c r="S134" s="3">
        <v>8232</v>
      </c>
      <c r="T134" s="3">
        <v>8145</v>
      </c>
      <c r="U134" s="3">
        <v>8151</v>
      </c>
      <c r="V134" s="3">
        <v>8092</v>
      </c>
      <c r="AA134">
        <v>5045</v>
      </c>
      <c r="AB134" t="s">
        <v>347</v>
      </c>
      <c r="AC134" t="s">
        <v>366</v>
      </c>
      <c r="AD134" t="s">
        <v>348</v>
      </c>
      <c r="AE134" t="s">
        <v>186</v>
      </c>
    </row>
    <row r="135" spans="11:31" x14ac:dyDescent="0.25">
      <c r="K135" t="str">
        <f t="shared" si="2"/>
        <v>WY_Carbon0099</v>
      </c>
      <c r="L135">
        <v>560070099</v>
      </c>
      <c r="M135" s="3">
        <v>8164</v>
      </c>
      <c r="N135" s="3">
        <v>8092</v>
      </c>
      <c r="O135" s="3">
        <v>8142</v>
      </c>
      <c r="P135" s="3">
        <v>8232</v>
      </c>
      <c r="Q135" s="3">
        <v>8165</v>
      </c>
      <c r="R135" s="3">
        <v>8131</v>
      </c>
      <c r="S135" s="3">
        <v>8122</v>
      </c>
      <c r="T135" s="3">
        <v>8107</v>
      </c>
      <c r="U135" s="3">
        <v>8116</v>
      </c>
      <c r="V135" s="3">
        <v>8127</v>
      </c>
      <c r="AA135">
        <v>5047</v>
      </c>
      <c r="AB135" t="s">
        <v>347</v>
      </c>
      <c r="AC135" t="s">
        <v>199</v>
      </c>
      <c r="AD135" t="s">
        <v>348</v>
      </c>
      <c r="AE135" t="s">
        <v>188</v>
      </c>
    </row>
    <row r="136" spans="11:31" x14ac:dyDescent="0.25">
      <c r="K136" t="str">
        <f t="shared" si="2"/>
        <v>WY_Carbon0100</v>
      </c>
      <c r="L136">
        <v>560070100</v>
      </c>
      <c r="M136" s="3">
        <v>8164</v>
      </c>
      <c r="N136" s="3">
        <v>8092</v>
      </c>
      <c r="O136" s="3">
        <v>8142</v>
      </c>
      <c r="P136" s="3">
        <v>8232</v>
      </c>
      <c r="Q136" s="3">
        <v>8165</v>
      </c>
      <c r="R136" s="3">
        <v>8131</v>
      </c>
      <c r="S136" s="3">
        <v>8122</v>
      </c>
      <c r="T136" s="3">
        <v>8107</v>
      </c>
      <c r="U136" s="3">
        <v>8116</v>
      </c>
      <c r="V136" s="3">
        <v>8127</v>
      </c>
      <c r="AA136">
        <v>5049</v>
      </c>
      <c r="AB136" t="s">
        <v>347</v>
      </c>
      <c r="AC136" t="s">
        <v>367</v>
      </c>
      <c r="AD136" t="s">
        <v>348</v>
      </c>
      <c r="AE136" t="s">
        <v>190</v>
      </c>
    </row>
    <row r="137" spans="11:31" x14ac:dyDescent="0.25">
      <c r="K137" t="str">
        <f t="shared" si="2"/>
        <v>WY_Converse0005</v>
      </c>
      <c r="L137">
        <v>560090005</v>
      </c>
      <c r="M137" s="3">
        <v>8152</v>
      </c>
      <c r="N137" s="3">
        <v>8116</v>
      </c>
      <c r="O137" s="3">
        <v>8165</v>
      </c>
      <c r="P137" s="3">
        <v>8107</v>
      </c>
      <c r="Q137" s="3">
        <v>8092</v>
      </c>
      <c r="R137" s="3">
        <v>8093</v>
      </c>
      <c r="S137" s="3">
        <v>8232</v>
      </c>
      <c r="T137" s="3">
        <v>8126</v>
      </c>
      <c r="U137" s="3">
        <v>8117</v>
      </c>
      <c r="V137" s="3">
        <v>8221</v>
      </c>
      <c r="AA137">
        <v>5051</v>
      </c>
      <c r="AB137" t="s">
        <v>347</v>
      </c>
      <c r="AC137" t="s">
        <v>368</v>
      </c>
      <c r="AD137" t="s">
        <v>348</v>
      </c>
      <c r="AE137" t="s">
        <v>192</v>
      </c>
    </row>
    <row r="138" spans="11:31" x14ac:dyDescent="0.25">
      <c r="K138" t="str">
        <f t="shared" si="2"/>
        <v>WY_Converse0006</v>
      </c>
      <c r="L138">
        <v>560090006</v>
      </c>
      <c r="M138" s="3">
        <v>8152</v>
      </c>
      <c r="N138" s="3">
        <v>8165</v>
      </c>
      <c r="O138" s="3">
        <v>8093</v>
      </c>
      <c r="P138" s="3">
        <v>8116</v>
      </c>
      <c r="Q138" s="3">
        <v>8107</v>
      </c>
      <c r="R138" s="3">
        <v>8117</v>
      </c>
      <c r="S138" s="3">
        <v>8145</v>
      </c>
      <c r="T138" s="3">
        <v>8232</v>
      </c>
      <c r="U138" s="3">
        <v>8126</v>
      </c>
      <c r="V138" s="3">
        <v>8092</v>
      </c>
      <c r="AA138">
        <v>5053</v>
      </c>
      <c r="AB138" t="s">
        <v>347</v>
      </c>
      <c r="AC138" t="s">
        <v>369</v>
      </c>
      <c r="AD138" t="s">
        <v>348</v>
      </c>
      <c r="AE138" t="s">
        <v>194</v>
      </c>
    </row>
    <row r="139" spans="11:31" x14ac:dyDescent="0.25">
      <c r="K139" t="str">
        <f t="shared" si="2"/>
        <v>WY_Converse0801</v>
      </c>
      <c r="L139">
        <v>560090801</v>
      </c>
      <c r="M139" s="3">
        <v>8116</v>
      </c>
      <c r="N139" s="3">
        <v>8152</v>
      </c>
      <c r="O139" s="3">
        <v>8221</v>
      </c>
      <c r="P139" s="3">
        <v>8165</v>
      </c>
      <c r="Q139" s="3">
        <v>8232</v>
      </c>
      <c r="R139" s="3">
        <v>8107</v>
      </c>
      <c r="S139" s="3">
        <v>8117</v>
      </c>
      <c r="T139" s="3">
        <v>8092</v>
      </c>
      <c r="U139" s="3">
        <v>8128</v>
      </c>
      <c r="V139" s="3">
        <v>8125</v>
      </c>
      <c r="AA139">
        <v>5055</v>
      </c>
      <c r="AB139" t="s">
        <v>347</v>
      </c>
      <c r="AC139" t="s">
        <v>203</v>
      </c>
      <c r="AD139" t="s">
        <v>348</v>
      </c>
      <c r="AE139" t="s">
        <v>196</v>
      </c>
    </row>
    <row r="140" spans="11:31" x14ac:dyDescent="0.25">
      <c r="K140" t="str">
        <f t="shared" si="2"/>
        <v>WY_Fremont0099</v>
      </c>
      <c r="L140">
        <v>560130099</v>
      </c>
      <c r="M140" s="3">
        <v>8152</v>
      </c>
      <c r="N140" s="3">
        <v>8101</v>
      </c>
      <c r="O140" s="3">
        <v>8164</v>
      </c>
      <c r="P140" s="3">
        <v>8122</v>
      </c>
      <c r="Q140" s="3">
        <v>8131</v>
      </c>
      <c r="R140" s="3">
        <v>8092</v>
      </c>
      <c r="S140" s="3">
        <v>8125</v>
      </c>
      <c r="T140" s="3">
        <v>8165</v>
      </c>
      <c r="U140" s="3">
        <v>8116</v>
      </c>
      <c r="V140" s="3">
        <v>8134</v>
      </c>
      <c r="AA140">
        <v>5057</v>
      </c>
      <c r="AB140" t="s">
        <v>347</v>
      </c>
      <c r="AC140" t="s">
        <v>370</v>
      </c>
      <c r="AD140" t="s">
        <v>348</v>
      </c>
      <c r="AE140" t="s">
        <v>198</v>
      </c>
    </row>
    <row r="141" spans="11:31" x14ac:dyDescent="0.25">
      <c r="K141" t="str">
        <f t="shared" si="2"/>
        <v>WY_Fremont0232</v>
      </c>
      <c r="L141">
        <v>560130232</v>
      </c>
      <c r="M141" s="3">
        <v>8152</v>
      </c>
      <c r="N141" s="3">
        <v>8232</v>
      </c>
      <c r="O141" s="3">
        <v>8116</v>
      </c>
      <c r="P141" s="3">
        <v>8134</v>
      </c>
      <c r="Q141" s="3">
        <v>8122</v>
      </c>
      <c r="R141" s="3">
        <v>8092</v>
      </c>
      <c r="S141" s="3">
        <v>8107</v>
      </c>
      <c r="T141" s="3">
        <v>8145</v>
      </c>
      <c r="U141" s="3">
        <v>8165</v>
      </c>
      <c r="V141" s="3">
        <v>8117</v>
      </c>
      <c r="AA141">
        <v>5059</v>
      </c>
      <c r="AB141" t="s">
        <v>347</v>
      </c>
      <c r="AC141" t="s">
        <v>371</v>
      </c>
      <c r="AD141" t="s">
        <v>348</v>
      </c>
      <c r="AE141" t="s">
        <v>200</v>
      </c>
    </row>
    <row r="142" spans="11:31" x14ac:dyDescent="0.25">
      <c r="K142" t="str">
        <f t="shared" si="2"/>
        <v>WY_Fremont0900</v>
      </c>
      <c r="L142">
        <v>560130900</v>
      </c>
      <c r="M142" s="3">
        <v>8152</v>
      </c>
      <c r="N142" s="3">
        <v>8134</v>
      </c>
      <c r="O142" s="3">
        <v>8116</v>
      </c>
      <c r="P142" s="3">
        <v>8122</v>
      </c>
      <c r="Q142" s="3">
        <v>8151</v>
      </c>
      <c r="R142" s="3">
        <v>8101</v>
      </c>
      <c r="S142" s="3">
        <v>8145</v>
      </c>
      <c r="T142" s="3">
        <v>8110</v>
      </c>
      <c r="U142" s="3">
        <v>8092</v>
      </c>
      <c r="V142" s="3">
        <v>8107</v>
      </c>
      <c r="AA142">
        <v>5061</v>
      </c>
      <c r="AB142" t="s">
        <v>347</v>
      </c>
      <c r="AC142" t="s">
        <v>372</v>
      </c>
      <c r="AD142" t="s">
        <v>348</v>
      </c>
      <c r="AE142" t="s">
        <v>202</v>
      </c>
    </row>
    <row r="143" spans="11:31" x14ac:dyDescent="0.25">
      <c r="K143" t="str">
        <f t="shared" si="2"/>
        <v>WY_Fremont6001</v>
      </c>
      <c r="L143">
        <v>560136001</v>
      </c>
      <c r="M143" s="3">
        <v>8152</v>
      </c>
      <c r="N143" s="3">
        <v>8134</v>
      </c>
      <c r="O143" s="3">
        <v>8122</v>
      </c>
      <c r="P143" s="3">
        <v>8116</v>
      </c>
      <c r="Q143" s="3">
        <v>8232</v>
      </c>
      <c r="R143" s="3">
        <v>8107</v>
      </c>
      <c r="S143" s="3">
        <v>8145</v>
      </c>
      <c r="T143" s="3">
        <v>8092</v>
      </c>
      <c r="U143" s="3">
        <v>8101</v>
      </c>
      <c r="V143" s="3">
        <v>8151</v>
      </c>
      <c r="AA143">
        <v>5063</v>
      </c>
      <c r="AB143" t="s">
        <v>347</v>
      </c>
      <c r="AC143" t="s">
        <v>373</v>
      </c>
      <c r="AD143" t="s">
        <v>348</v>
      </c>
      <c r="AE143" t="s">
        <v>204</v>
      </c>
    </row>
    <row r="144" spans="11:31" x14ac:dyDescent="0.25">
      <c r="K144" t="str">
        <f t="shared" si="2"/>
        <v>WY_Laramie0100</v>
      </c>
      <c r="L144">
        <v>560210100</v>
      </c>
      <c r="M144" s="3">
        <v>8164</v>
      </c>
      <c r="N144" s="3">
        <v>8092</v>
      </c>
      <c r="O144" s="3">
        <v>8165</v>
      </c>
      <c r="P144" s="3">
        <v>8126</v>
      </c>
      <c r="Q144" s="3">
        <v>8116</v>
      </c>
      <c r="R144" s="3">
        <v>8135</v>
      </c>
      <c r="S144" s="3">
        <v>8200</v>
      </c>
      <c r="T144" s="3">
        <v>8191</v>
      </c>
      <c r="U144" s="3">
        <v>8117</v>
      </c>
      <c r="V144" s="3">
        <v>8108</v>
      </c>
      <c r="AA144">
        <v>5065</v>
      </c>
      <c r="AB144" t="s">
        <v>347</v>
      </c>
      <c r="AC144" t="s">
        <v>374</v>
      </c>
      <c r="AD144" t="s">
        <v>348</v>
      </c>
      <c r="AE144" t="s">
        <v>206</v>
      </c>
    </row>
    <row r="145" spans="11:31" x14ac:dyDescent="0.25">
      <c r="K145" t="str">
        <f t="shared" si="2"/>
        <v>WY_Natrona0100</v>
      </c>
      <c r="L145">
        <v>560250100</v>
      </c>
      <c r="M145" s="3">
        <v>8116</v>
      </c>
      <c r="N145" s="3">
        <v>8231</v>
      </c>
      <c r="O145" s="3">
        <v>8152</v>
      </c>
      <c r="P145" s="3">
        <v>8145</v>
      </c>
      <c r="Q145" s="3">
        <v>8092</v>
      </c>
      <c r="R145" s="3">
        <v>8107</v>
      </c>
      <c r="S145" s="3">
        <v>8132</v>
      </c>
      <c r="T145" s="3">
        <v>8134</v>
      </c>
      <c r="U145" s="3">
        <v>8100</v>
      </c>
      <c r="V145" s="3">
        <v>8165</v>
      </c>
      <c r="AA145">
        <v>5067</v>
      </c>
      <c r="AB145" t="s">
        <v>347</v>
      </c>
      <c r="AC145" t="s">
        <v>211</v>
      </c>
      <c r="AD145" t="s">
        <v>348</v>
      </c>
      <c r="AE145" t="s">
        <v>208</v>
      </c>
    </row>
    <row r="146" spans="11:31" x14ac:dyDescent="0.25">
      <c r="K146" t="str">
        <f t="shared" si="2"/>
        <v>WY_Natrona2601</v>
      </c>
      <c r="L146">
        <v>560252601</v>
      </c>
      <c r="M146" s="3">
        <v>8116</v>
      </c>
      <c r="N146" s="3">
        <v>8152</v>
      </c>
      <c r="O146" s="3">
        <v>8145</v>
      </c>
      <c r="P146" s="3">
        <v>8231</v>
      </c>
      <c r="Q146" s="3">
        <v>8092</v>
      </c>
      <c r="R146" s="3">
        <v>8107</v>
      </c>
      <c r="S146" s="3">
        <v>8165</v>
      </c>
      <c r="T146" s="3">
        <v>8134</v>
      </c>
      <c r="U146" s="3">
        <v>8100</v>
      </c>
      <c r="V146" s="3">
        <v>8117</v>
      </c>
      <c r="AA146">
        <v>5069</v>
      </c>
      <c r="AB146" t="s">
        <v>347</v>
      </c>
      <c r="AC146" t="s">
        <v>213</v>
      </c>
      <c r="AD146" t="s">
        <v>348</v>
      </c>
      <c r="AE146" t="s">
        <v>210</v>
      </c>
    </row>
    <row r="147" spans="11:31" x14ac:dyDescent="0.25">
      <c r="K147" t="str">
        <f t="shared" si="2"/>
        <v>WY_Sublette0097</v>
      </c>
      <c r="L147">
        <v>560350097</v>
      </c>
      <c r="M147" s="3">
        <v>8134</v>
      </c>
      <c r="N147" s="3">
        <v>8122</v>
      </c>
      <c r="O147" s="3">
        <v>8131</v>
      </c>
      <c r="P147" s="3">
        <v>8125</v>
      </c>
      <c r="Q147" s="3">
        <v>8124</v>
      </c>
      <c r="R147" s="3">
        <v>8129</v>
      </c>
      <c r="S147" s="3">
        <v>8145</v>
      </c>
      <c r="T147" s="3">
        <v>8164</v>
      </c>
      <c r="U147" s="3">
        <v>8121</v>
      </c>
      <c r="V147" s="3">
        <v>8165</v>
      </c>
      <c r="AA147">
        <v>5071</v>
      </c>
      <c r="AB147" t="s">
        <v>347</v>
      </c>
      <c r="AC147" t="s">
        <v>375</v>
      </c>
      <c r="AD147" t="s">
        <v>348</v>
      </c>
      <c r="AE147" t="s">
        <v>212</v>
      </c>
    </row>
    <row r="148" spans="11:31" x14ac:dyDescent="0.25">
      <c r="K148" t="str">
        <f t="shared" si="2"/>
        <v>WY_Sublette0098</v>
      </c>
      <c r="L148">
        <v>560350098</v>
      </c>
      <c r="M148" s="3">
        <v>8134</v>
      </c>
      <c r="N148" s="3">
        <v>8131</v>
      </c>
      <c r="O148" s="3">
        <v>8164</v>
      </c>
      <c r="P148" s="3">
        <v>8124</v>
      </c>
      <c r="Q148" s="3">
        <v>8129</v>
      </c>
      <c r="R148" s="3">
        <v>8125</v>
      </c>
      <c r="S148" s="3">
        <v>8122</v>
      </c>
      <c r="T148" s="3">
        <v>8152</v>
      </c>
      <c r="U148" s="3">
        <v>8186</v>
      </c>
      <c r="V148" s="3">
        <v>8165</v>
      </c>
      <c r="AA148">
        <v>5073</v>
      </c>
      <c r="AB148" t="s">
        <v>347</v>
      </c>
      <c r="AC148" t="s">
        <v>376</v>
      </c>
      <c r="AD148" t="s">
        <v>348</v>
      </c>
      <c r="AE148" t="s">
        <v>214</v>
      </c>
    </row>
    <row r="149" spans="11:31" x14ac:dyDescent="0.25">
      <c r="K149" t="str">
        <f t="shared" si="2"/>
        <v>WY_Sublette0099</v>
      </c>
      <c r="L149">
        <v>560350099</v>
      </c>
      <c r="M149" s="3">
        <v>8134</v>
      </c>
      <c r="N149" s="3">
        <v>8131</v>
      </c>
      <c r="O149" s="3">
        <v>8125</v>
      </c>
      <c r="P149" s="3">
        <v>8164</v>
      </c>
      <c r="Q149" s="3">
        <v>8129</v>
      </c>
      <c r="R149" s="3">
        <v>8122</v>
      </c>
      <c r="S149" s="3">
        <v>8152</v>
      </c>
      <c r="T149" s="3">
        <v>8124</v>
      </c>
      <c r="U149" s="3">
        <v>8092</v>
      </c>
      <c r="V149" s="3">
        <v>8145</v>
      </c>
      <c r="AA149">
        <v>5075</v>
      </c>
      <c r="AB149" t="s">
        <v>347</v>
      </c>
      <c r="AC149" t="s">
        <v>219</v>
      </c>
      <c r="AD149" t="s">
        <v>348</v>
      </c>
      <c r="AE149" t="s">
        <v>216</v>
      </c>
    </row>
    <row r="150" spans="11:31" x14ac:dyDescent="0.25">
      <c r="K150" t="str">
        <f t="shared" si="2"/>
        <v>WY_Sublette0100</v>
      </c>
      <c r="L150">
        <v>560350100</v>
      </c>
      <c r="M150" s="3">
        <v>8134</v>
      </c>
      <c r="N150" s="3">
        <v>8131</v>
      </c>
      <c r="O150" s="3">
        <v>8122</v>
      </c>
      <c r="P150" s="3">
        <v>8164</v>
      </c>
      <c r="Q150" s="3">
        <v>8129</v>
      </c>
      <c r="R150" s="3">
        <v>8125</v>
      </c>
      <c r="S150" s="3">
        <v>8110</v>
      </c>
      <c r="T150" s="3">
        <v>8124</v>
      </c>
      <c r="U150" s="3">
        <v>8165</v>
      </c>
      <c r="V150" s="3">
        <v>8121</v>
      </c>
      <c r="AA150">
        <v>5077</v>
      </c>
      <c r="AB150" t="s">
        <v>347</v>
      </c>
      <c r="AC150" t="s">
        <v>221</v>
      </c>
      <c r="AD150" t="s">
        <v>348</v>
      </c>
      <c r="AE150" t="s">
        <v>218</v>
      </c>
    </row>
    <row r="151" spans="11:31" x14ac:dyDescent="0.25">
      <c r="K151" t="str">
        <f t="shared" si="2"/>
        <v>WY_Sublette0101</v>
      </c>
      <c r="L151">
        <v>560350101</v>
      </c>
      <c r="M151" s="3">
        <v>8134</v>
      </c>
      <c r="N151" s="3">
        <v>8131</v>
      </c>
      <c r="O151" s="3">
        <v>8129</v>
      </c>
      <c r="P151" s="3">
        <v>8122</v>
      </c>
      <c r="Q151" s="3">
        <v>8145</v>
      </c>
      <c r="R151" s="3">
        <v>8164</v>
      </c>
      <c r="S151" s="3">
        <v>8152</v>
      </c>
      <c r="T151" s="3">
        <v>8125</v>
      </c>
      <c r="U151" s="3">
        <v>8165</v>
      </c>
      <c r="V151" s="3">
        <v>8124</v>
      </c>
      <c r="AA151">
        <v>5079</v>
      </c>
      <c r="AB151" t="s">
        <v>347</v>
      </c>
      <c r="AC151" t="s">
        <v>377</v>
      </c>
      <c r="AD151" t="s">
        <v>348</v>
      </c>
      <c r="AE151" t="s">
        <v>220</v>
      </c>
    </row>
    <row r="152" spans="11:31" x14ac:dyDescent="0.25">
      <c r="K152" t="str">
        <f t="shared" si="2"/>
        <v>WY_Sublette0700</v>
      </c>
      <c r="L152">
        <v>560350700</v>
      </c>
      <c r="M152" s="3">
        <v>8134</v>
      </c>
      <c r="N152" s="3">
        <v>8164</v>
      </c>
      <c r="O152" s="3">
        <v>8124</v>
      </c>
      <c r="P152" s="3">
        <v>8131</v>
      </c>
      <c r="Q152" s="3">
        <v>8122</v>
      </c>
      <c r="R152" s="3">
        <v>8129</v>
      </c>
      <c r="S152" s="3">
        <v>8092</v>
      </c>
      <c r="T152" s="3">
        <v>8123</v>
      </c>
      <c r="U152" s="3">
        <v>8101</v>
      </c>
      <c r="V152" s="3">
        <v>8110</v>
      </c>
      <c r="AA152">
        <v>5081</v>
      </c>
      <c r="AB152" t="s">
        <v>347</v>
      </c>
      <c r="AC152" t="s">
        <v>378</v>
      </c>
      <c r="AD152" t="s">
        <v>348</v>
      </c>
      <c r="AE152" t="s">
        <v>222</v>
      </c>
    </row>
    <row r="153" spans="11:31" x14ac:dyDescent="0.25">
      <c r="K153" t="str">
        <f t="shared" si="2"/>
        <v>WY_Sublette1002</v>
      </c>
      <c r="L153">
        <v>560351002</v>
      </c>
      <c r="M153" s="3">
        <v>8134</v>
      </c>
      <c r="N153" s="3">
        <v>8131</v>
      </c>
      <c r="O153" s="3">
        <v>8164</v>
      </c>
      <c r="P153" s="3">
        <v>8124</v>
      </c>
      <c r="Q153" s="3">
        <v>8129</v>
      </c>
      <c r="R153" s="3">
        <v>8122</v>
      </c>
      <c r="S153" s="3">
        <v>8186</v>
      </c>
      <c r="T153" s="3">
        <v>8152</v>
      </c>
      <c r="U153" s="3">
        <v>8165</v>
      </c>
      <c r="V153" s="3">
        <v>8125</v>
      </c>
      <c r="AA153">
        <v>5083</v>
      </c>
      <c r="AB153" t="s">
        <v>347</v>
      </c>
      <c r="AC153" t="s">
        <v>379</v>
      </c>
      <c r="AD153" t="s">
        <v>348</v>
      </c>
      <c r="AE153" t="s">
        <v>224</v>
      </c>
    </row>
    <row r="154" spans="11:31" x14ac:dyDescent="0.25">
      <c r="K154" t="str">
        <f t="shared" si="2"/>
        <v>WY_Sublette8001</v>
      </c>
      <c r="L154">
        <v>560358001</v>
      </c>
      <c r="M154" s="3">
        <v>8134</v>
      </c>
      <c r="N154" s="3">
        <v>8129</v>
      </c>
      <c r="O154" s="3">
        <v>8131</v>
      </c>
      <c r="P154" s="3">
        <v>8152</v>
      </c>
      <c r="Q154" s="3">
        <v>8122</v>
      </c>
      <c r="R154" s="3">
        <v>8145</v>
      </c>
      <c r="S154" s="3">
        <v>8092</v>
      </c>
      <c r="T154" s="3">
        <v>8101</v>
      </c>
      <c r="U154" s="3">
        <v>8165</v>
      </c>
      <c r="V154" s="3">
        <v>8151</v>
      </c>
      <c r="AA154">
        <v>5085</v>
      </c>
      <c r="AB154" t="s">
        <v>347</v>
      </c>
      <c r="AC154" t="s">
        <v>380</v>
      </c>
      <c r="AD154" t="s">
        <v>348</v>
      </c>
      <c r="AE154" t="s">
        <v>226</v>
      </c>
    </row>
    <row r="155" spans="11:31" x14ac:dyDescent="0.25">
      <c r="K155" t="str">
        <f t="shared" si="2"/>
        <v>WY_Sublette9991</v>
      </c>
      <c r="L155">
        <v>560359991</v>
      </c>
      <c r="M155" s="3">
        <v>8134</v>
      </c>
      <c r="N155" s="3">
        <v>8129</v>
      </c>
      <c r="O155" s="3">
        <v>8131</v>
      </c>
      <c r="P155" s="3">
        <v>8152</v>
      </c>
      <c r="Q155" s="3">
        <v>8122</v>
      </c>
      <c r="R155" s="3">
        <v>8145</v>
      </c>
      <c r="S155" s="3">
        <v>8092</v>
      </c>
      <c r="T155" s="3">
        <v>8101</v>
      </c>
      <c r="U155" s="3">
        <v>8165</v>
      </c>
      <c r="V155" s="3">
        <v>8151</v>
      </c>
      <c r="AA155">
        <v>5087</v>
      </c>
      <c r="AB155" t="s">
        <v>347</v>
      </c>
      <c r="AC155" t="s">
        <v>229</v>
      </c>
      <c r="AD155" t="s">
        <v>348</v>
      </c>
      <c r="AE155" t="s">
        <v>228</v>
      </c>
    </row>
    <row r="156" spans="11:31" x14ac:dyDescent="0.25">
      <c r="K156" t="str">
        <f t="shared" si="2"/>
        <v>WY_Sweetwater0016</v>
      </c>
      <c r="L156">
        <v>560370016</v>
      </c>
      <c r="M156" s="3">
        <v>8164</v>
      </c>
      <c r="N156" s="3">
        <v>8131</v>
      </c>
      <c r="O156" s="3">
        <v>8232</v>
      </c>
      <c r="P156" s="3">
        <v>8199</v>
      </c>
      <c r="Q156" s="3">
        <v>8165</v>
      </c>
      <c r="R156" s="3">
        <v>8134</v>
      </c>
      <c r="S156" s="3">
        <v>8124</v>
      </c>
      <c r="T156" s="3">
        <v>8127</v>
      </c>
      <c r="U156" s="3">
        <v>8092</v>
      </c>
      <c r="V156" s="3">
        <v>8107</v>
      </c>
      <c r="AA156">
        <v>5089</v>
      </c>
      <c r="AB156" t="s">
        <v>347</v>
      </c>
      <c r="AC156" t="s">
        <v>233</v>
      </c>
      <c r="AD156" t="s">
        <v>348</v>
      </c>
      <c r="AE156" t="s">
        <v>230</v>
      </c>
    </row>
    <row r="157" spans="11:31" x14ac:dyDescent="0.25">
      <c r="K157" t="str">
        <f t="shared" si="2"/>
        <v>WY_Sweetwater0077</v>
      </c>
      <c r="L157">
        <v>560370077</v>
      </c>
      <c r="M157" s="3">
        <v>8164</v>
      </c>
      <c r="N157" s="3">
        <v>8131</v>
      </c>
      <c r="O157" s="3">
        <v>8232</v>
      </c>
      <c r="P157" s="3">
        <v>8102</v>
      </c>
      <c r="Q157" s="3">
        <v>8122</v>
      </c>
      <c r="R157" s="3">
        <v>8165</v>
      </c>
      <c r="S157" s="3">
        <v>8134</v>
      </c>
      <c r="T157" s="3">
        <v>8092</v>
      </c>
      <c r="U157" s="3">
        <v>8101</v>
      </c>
      <c r="V157" s="3">
        <v>8189</v>
      </c>
      <c r="AA157">
        <v>5091</v>
      </c>
      <c r="AB157" t="s">
        <v>347</v>
      </c>
      <c r="AC157" t="s">
        <v>381</v>
      </c>
      <c r="AD157" t="s">
        <v>348</v>
      </c>
      <c r="AE157" t="s">
        <v>232</v>
      </c>
    </row>
    <row r="158" spans="11:31" x14ac:dyDescent="0.25">
      <c r="K158" t="str">
        <f t="shared" si="2"/>
        <v>WY_Sweetwater0200</v>
      </c>
      <c r="L158">
        <v>560370200</v>
      </c>
      <c r="M158" s="3">
        <v>8164</v>
      </c>
      <c r="N158" s="3">
        <v>8232</v>
      </c>
      <c r="O158" s="3">
        <v>8127</v>
      </c>
      <c r="P158" s="3">
        <v>8165</v>
      </c>
      <c r="Q158" s="3">
        <v>8199</v>
      </c>
      <c r="R158" s="3">
        <v>8092</v>
      </c>
      <c r="S158" s="3">
        <v>8122</v>
      </c>
      <c r="T158" s="3">
        <v>8107</v>
      </c>
      <c r="U158" s="3">
        <v>8101</v>
      </c>
      <c r="V158" s="3">
        <v>8134</v>
      </c>
      <c r="AA158">
        <v>5093</v>
      </c>
      <c r="AB158" t="s">
        <v>347</v>
      </c>
      <c r="AC158" t="s">
        <v>382</v>
      </c>
      <c r="AD158" t="s">
        <v>348</v>
      </c>
      <c r="AE158" t="s">
        <v>234</v>
      </c>
    </row>
    <row r="159" spans="11:31" x14ac:dyDescent="0.25">
      <c r="K159" t="str">
        <f t="shared" si="2"/>
        <v>WY_Sweetwater0300</v>
      </c>
      <c r="L159">
        <v>560370300</v>
      </c>
      <c r="M159" s="3">
        <v>8164</v>
      </c>
      <c r="N159" s="3">
        <v>8124</v>
      </c>
      <c r="O159" s="3">
        <v>8131</v>
      </c>
      <c r="P159" s="3">
        <v>8134</v>
      </c>
      <c r="Q159" s="3">
        <v>8231</v>
      </c>
      <c r="R159" s="3">
        <v>8101</v>
      </c>
      <c r="S159" s="3">
        <v>8092</v>
      </c>
      <c r="T159" s="3">
        <v>8165</v>
      </c>
      <c r="U159" s="3">
        <v>8186</v>
      </c>
      <c r="V159" s="3">
        <v>8199</v>
      </c>
      <c r="AA159">
        <v>5095</v>
      </c>
      <c r="AB159" t="s">
        <v>347</v>
      </c>
      <c r="AC159" t="s">
        <v>238</v>
      </c>
      <c r="AD159" t="s">
        <v>348</v>
      </c>
      <c r="AE159" t="s">
        <v>236</v>
      </c>
    </row>
    <row r="160" spans="11:31" x14ac:dyDescent="0.25">
      <c r="K160" t="str">
        <f t="shared" si="2"/>
        <v>WY_Sweetwater0870</v>
      </c>
      <c r="L160">
        <v>560370870</v>
      </c>
      <c r="M160" s="3">
        <v>8164</v>
      </c>
      <c r="N160" s="3">
        <v>8124</v>
      </c>
      <c r="O160" s="3">
        <v>8131</v>
      </c>
      <c r="P160" s="3">
        <v>8101</v>
      </c>
      <c r="Q160" s="3">
        <v>8134</v>
      </c>
      <c r="R160" s="3">
        <v>8165</v>
      </c>
      <c r="S160" s="3">
        <v>8231</v>
      </c>
      <c r="T160" s="3">
        <v>8199</v>
      </c>
      <c r="U160" s="3">
        <v>8110</v>
      </c>
      <c r="V160" s="3">
        <v>8092</v>
      </c>
      <c r="AA160">
        <v>5097</v>
      </c>
      <c r="AB160" t="s">
        <v>347</v>
      </c>
      <c r="AC160" t="s">
        <v>240</v>
      </c>
      <c r="AD160" t="s">
        <v>348</v>
      </c>
      <c r="AE160" t="s">
        <v>237</v>
      </c>
    </row>
    <row r="161" spans="11:31" x14ac:dyDescent="0.25">
      <c r="K161" t="str">
        <f t="shared" si="2"/>
        <v>WY_Sweetwater0898</v>
      </c>
      <c r="L161">
        <v>560370898</v>
      </c>
      <c r="M161" s="3">
        <v>8164</v>
      </c>
      <c r="N161" s="3">
        <v>8124</v>
      </c>
      <c r="O161" s="3">
        <v>8131</v>
      </c>
      <c r="P161" s="3">
        <v>8134</v>
      </c>
      <c r="Q161" s="3">
        <v>8165</v>
      </c>
      <c r="R161" s="3">
        <v>8101</v>
      </c>
      <c r="S161" s="3">
        <v>8231</v>
      </c>
      <c r="T161" s="3">
        <v>8186</v>
      </c>
      <c r="U161" s="3">
        <v>8199</v>
      </c>
      <c r="V161" s="3">
        <v>8092</v>
      </c>
      <c r="AA161">
        <v>5099</v>
      </c>
      <c r="AB161" t="s">
        <v>347</v>
      </c>
      <c r="AC161" t="s">
        <v>383</v>
      </c>
      <c r="AD161" t="s">
        <v>348</v>
      </c>
      <c r="AE161" t="s">
        <v>239</v>
      </c>
    </row>
    <row r="162" spans="11:31" x14ac:dyDescent="0.25">
      <c r="K162" t="str">
        <f t="shared" si="2"/>
        <v>WY_Uinta0101</v>
      </c>
      <c r="L162">
        <v>560410101</v>
      </c>
      <c r="M162" s="3">
        <v>8164</v>
      </c>
      <c r="N162" s="3">
        <v>8131</v>
      </c>
      <c r="O162" s="3">
        <v>8134</v>
      </c>
      <c r="P162" s="3">
        <v>8124</v>
      </c>
      <c r="Q162" s="3">
        <v>8123</v>
      </c>
      <c r="R162" s="3">
        <v>8186</v>
      </c>
      <c r="S162" s="3">
        <v>8198</v>
      </c>
      <c r="T162" s="3">
        <v>8101</v>
      </c>
      <c r="U162" s="3">
        <v>8177</v>
      </c>
      <c r="V162" s="3">
        <v>8150</v>
      </c>
      <c r="AA162">
        <v>5101</v>
      </c>
      <c r="AB162" t="s">
        <v>347</v>
      </c>
      <c r="AC162" t="s">
        <v>384</v>
      </c>
      <c r="AD162" t="s">
        <v>348</v>
      </c>
      <c r="AE162" t="s">
        <v>241</v>
      </c>
    </row>
    <row r="163" spans="11:31" x14ac:dyDescent="0.25">
      <c r="AA163">
        <v>5103</v>
      </c>
      <c r="AB163" t="s">
        <v>347</v>
      </c>
      <c r="AC163" t="s">
        <v>385</v>
      </c>
      <c r="AD163" t="s">
        <v>348</v>
      </c>
      <c r="AE163" t="s">
        <v>243</v>
      </c>
    </row>
    <row r="164" spans="11:31" x14ac:dyDescent="0.25">
      <c r="AA164">
        <v>5105</v>
      </c>
      <c r="AB164" t="s">
        <v>347</v>
      </c>
      <c r="AC164" t="s">
        <v>244</v>
      </c>
      <c r="AD164" t="s">
        <v>348</v>
      </c>
      <c r="AE164" t="s">
        <v>245</v>
      </c>
    </row>
    <row r="165" spans="11:31" x14ac:dyDescent="0.25">
      <c r="AA165">
        <v>5107</v>
      </c>
      <c r="AB165" t="s">
        <v>347</v>
      </c>
      <c r="AC165" t="s">
        <v>386</v>
      </c>
      <c r="AD165" t="s">
        <v>348</v>
      </c>
      <c r="AE165" t="s">
        <v>247</v>
      </c>
    </row>
    <row r="166" spans="11:31" x14ac:dyDescent="0.25">
      <c r="AA166">
        <v>5109</v>
      </c>
      <c r="AB166" t="s">
        <v>347</v>
      </c>
      <c r="AC166" t="s">
        <v>248</v>
      </c>
      <c r="AD166" t="s">
        <v>348</v>
      </c>
      <c r="AE166" t="s">
        <v>249</v>
      </c>
    </row>
    <row r="167" spans="11:31" x14ac:dyDescent="0.25">
      <c r="AA167">
        <v>5111</v>
      </c>
      <c r="AB167" t="s">
        <v>347</v>
      </c>
      <c r="AC167" t="s">
        <v>387</v>
      </c>
      <c r="AD167" t="s">
        <v>348</v>
      </c>
      <c r="AE167" t="s">
        <v>251</v>
      </c>
    </row>
    <row r="168" spans="11:31" x14ac:dyDescent="0.25">
      <c r="AA168">
        <v>5113</v>
      </c>
      <c r="AB168" t="s">
        <v>347</v>
      </c>
      <c r="AC168" t="s">
        <v>388</v>
      </c>
      <c r="AD168" t="s">
        <v>348</v>
      </c>
      <c r="AE168" t="s">
        <v>253</v>
      </c>
    </row>
    <row r="169" spans="11:31" x14ac:dyDescent="0.25">
      <c r="AA169">
        <v>5115</v>
      </c>
      <c r="AB169" t="s">
        <v>347</v>
      </c>
      <c r="AC169" t="s">
        <v>389</v>
      </c>
      <c r="AD169" t="s">
        <v>348</v>
      </c>
      <c r="AE169" t="s">
        <v>255</v>
      </c>
    </row>
    <row r="170" spans="11:31" x14ac:dyDescent="0.25">
      <c r="AA170">
        <v>5117</v>
      </c>
      <c r="AB170" t="s">
        <v>347</v>
      </c>
      <c r="AC170" t="s">
        <v>390</v>
      </c>
      <c r="AD170" t="s">
        <v>348</v>
      </c>
      <c r="AE170" t="s">
        <v>257</v>
      </c>
    </row>
    <row r="171" spans="11:31" x14ac:dyDescent="0.25">
      <c r="AA171">
        <v>5119</v>
      </c>
      <c r="AB171" t="s">
        <v>347</v>
      </c>
      <c r="AC171" t="s">
        <v>391</v>
      </c>
      <c r="AD171" t="s">
        <v>348</v>
      </c>
      <c r="AE171" t="s">
        <v>259</v>
      </c>
    </row>
    <row r="172" spans="11:31" x14ac:dyDescent="0.25">
      <c r="AA172">
        <v>5121</v>
      </c>
      <c r="AB172" t="s">
        <v>347</v>
      </c>
      <c r="AC172" t="s">
        <v>250</v>
      </c>
      <c r="AD172" t="s">
        <v>348</v>
      </c>
      <c r="AE172" t="s">
        <v>261</v>
      </c>
    </row>
    <row r="173" spans="11:31" x14ac:dyDescent="0.25">
      <c r="AA173">
        <v>5123</v>
      </c>
      <c r="AB173" t="s">
        <v>347</v>
      </c>
      <c r="AC173" t="s">
        <v>392</v>
      </c>
      <c r="AD173" t="s">
        <v>348</v>
      </c>
      <c r="AE173" t="s">
        <v>263</v>
      </c>
    </row>
    <row r="174" spans="11:31" x14ac:dyDescent="0.25">
      <c r="AA174">
        <v>5125</v>
      </c>
      <c r="AB174" t="s">
        <v>347</v>
      </c>
      <c r="AC174" t="s">
        <v>393</v>
      </c>
      <c r="AD174" t="s">
        <v>348</v>
      </c>
      <c r="AE174" t="s">
        <v>265</v>
      </c>
    </row>
    <row r="175" spans="11:31" x14ac:dyDescent="0.25">
      <c r="AA175">
        <v>5127</v>
      </c>
      <c r="AB175" t="s">
        <v>347</v>
      </c>
      <c r="AC175" t="s">
        <v>394</v>
      </c>
      <c r="AD175" t="s">
        <v>348</v>
      </c>
      <c r="AE175" t="s">
        <v>267</v>
      </c>
    </row>
    <row r="176" spans="11:31" x14ac:dyDescent="0.25">
      <c r="AA176">
        <v>5129</v>
      </c>
      <c r="AB176" t="s">
        <v>347</v>
      </c>
      <c r="AC176" t="s">
        <v>395</v>
      </c>
      <c r="AD176" t="s">
        <v>348</v>
      </c>
      <c r="AE176" t="s">
        <v>269</v>
      </c>
    </row>
    <row r="177" spans="27:31" x14ac:dyDescent="0.25">
      <c r="AA177">
        <v>5131</v>
      </c>
      <c r="AB177" t="s">
        <v>347</v>
      </c>
      <c r="AC177" t="s">
        <v>396</v>
      </c>
      <c r="AD177" t="s">
        <v>348</v>
      </c>
      <c r="AE177" t="s">
        <v>271</v>
      </c>
    </row>
    <row r="178" spans="27:31" x14ac:dyDescent="0.25">
      <c r="AA178">
        <v>5133</v>
      </c>
      <c r="AB178" t="s">
        <v>347</v>
      </c>
      <c r="AC178" t="s">
        <v>397</v>
      </c>
      <c r="AD178" t="s">
        <v>348</v>
      </c>
      <c r="AE178" t="s">
        <v>273</v>
      </c>
    </row>
    <row r="179" spans="27:31" x14ac:dyDescent="0.25">
      <c r="AA179">
        <v>5135</v>
      </c>
      <c r="AB179" t="s">
        <v>347</v>
      </c>
      <c r="AC179" t="s">
        <v>398</v>
      </c>
      <c r="AD179" t="s">
        <v>348</v>
      </c>
      <c r="AE179" t="s">
        <v>399</v>
      </c>
    </row>
    <row r="180" spans="27:31" x14ac:dyDescent="0.25">
      <c r="AA180">
        <v>5137</v>
      </c>
      <c r="AB180" t="s">
        <v>347</v>
      </c>
      <c r="AC180" t="s">
        <v>400</v>
      </c>
      <c r="AD180" t="s">
        <v>348</v>
      </c>
      <c r="AE180" t="s">
        <v>401</v>
      </c>
    </row>
    <row r="181" spans="27:31" x14ac:dyDescent="0.25">
      <c r="AA181">
        <v>5139</v>
      </c>
      <c r="AB181" t="s">
        <v>347</v>
      </c>
      <c r="AC181" t="s">
        <v>402</v>
      </c>
      <c r="AD181" t="s">
        <v>348</v>
      </c>
      <c r="AE181" t="s">
        <v>403</v>
      </c>
    </row>
    <row r="182" spans="27:31" x14ac:dyDescent="0.25">
      <c r="AA182">
        <v>5141</v>
      </c>
      <c r="AB182" t="s">
        <v>347</v>
      </c>
      <c r="AC182" t="s">
        <v>404</v>
      </c>
      <c r="AD182" t="s">
        <v>348</v>
      </c>
      <c r="AE182" t="s">
        <v>405</v>
      </c>
    </row>
    <row r="183" spans="27:31" x14ac:dyDescent="0.25">
      <c r="AA183">
        <v>5143</v>
      </c>
      <c r="AB183" t="s">
        <v>347</v>
      </c>
      <c r="AC183" t="s">
        <v>268</v>
      </c>
      <c r="AD183" t="s">
        <v>348</v>
      </c>
      <c r="AE183" t="s">
        <v>406</v>
      </c>
    </row>
    <row r="184" spans="27:31" x14ac:dyDescent="0.25">
      <c r="AA184">
        <v>5145</v>
      </c>
      <c r="AB184" t="s">
        <v>347</v>
      </c>
      <c r="AC184" t="s">
        <v>407</v>
      </c>
      <c r="AD184" t="s">
        <v>348</v>
      </c>
      <c r="AE184" t="s">
        <v>408</v>
      </c>
    </row>
    <row r="185" spans="27:31" x14ac:dyDescent="0.25">
      <c r="AA185">
        <v>5147</v>
      </c>
      <c r="AB185" t="s">
        <v>347</v>
      </c>
      <c r="AC185" t="s">
        <v>409</v>
      </c>
      <c r="AD185" t="s">
        <v>348</v>
      </c>
      <c r="AE185" t="s">
        <v>410</v>
      </c>
    </row>
    <row r="186" spans="27:31" x14ac:dyDescent="0.25">
      <c r="AA186">
        <v>5149</v>
      </c>
      <c r="AB186" t="s">
        <v>347</v>
      </c>
      <c r="AC186" t="s">
        <v>411</v>
      </c>
      <c r="AD186" t="s">
        <v>348</v>
      </c>
      <c r="AE186" t="s">
        <v>412</v>
      </c>
    </row>
    <row r="187" spans="27:31" x14ac:dyDescent="0.25">
      <c r="AA187">
        <v>6001</v>
      </c>
      <c r="AB187" t="s">
        <v>413</v>
      </c>
      <c r="AC187" t="s">
        <v>414</v>
      </c>
      <c r="AD187" t="s">
        <v>415</v>
      </c>
      <c r="AE187" t="s">
        <v>142</v>
      </c>
    </row>
    <row r="188" spans="27:31" x14ac:dyDescent="0.25">
      <c r="AA188">
        <v>6003</v>
      </c>
      <c r="AB188" t="s">
        <v>413</v>
      </c>
      <c r="AC188" t="s">
        <v>416</v>
      </c>
      <c r="AD188" t="s">
        <v>415</v>
      </c>
      <c r="AE188" t="s">
        <v>144</v>
      </c>
    </row>
    <row r="189" spans="27:31" x14ac:dyDescent="0.25">
      <c r="AA189">
        <v>6005</v>
      </c>
      <c r="AB189" t="s">
        <v>413</v>
      </c>
      <c r="AC189" t="s">
        <v>417</v>
      </c>
      <c r="AD189" t="s">
        <v>415</v>
      </c>
      <c r="AE189" t="s">
        <v>146</v>
      </c>
    </row>
    <row r="190" spans="27:31" x14ac:dyDescent="0.25">
      <c r="AA190">
        <v>6007</v>
      </c>
      <c r="AB190" t="s">
        <v>413</v>
      </c>
      <c r="AC190" t="s">
        <v>418</v>
      </c>
      <c r="AD190" t="s">
        <v>415</v>
      </c>
      <c r="AE190" t="s">
        <v>148</v>
      </c>
    </row>
    <row r="191" spans="27:31" x14ac:dyDescent="0.25">
      <c r="AA191">
        <v>6009</v>
      </c>
      <c r="AB191" t="s">
        <v>413</v>
      </c>
      <c r="AC191" t="s">
        <v>419</v>
      </c>
      <c r="AD191" t="s">
        <v>415</v>
      </c>
      <c r="AE191" t="s">
        <v>150</v>
      </c>
    </row>
    <row r="192" spans="27:31" x14ac:dyDescent="0.25">
      <c r="AA192">
        <v>6011</v>
      </c>
      <c r="AB192" t="s">
        <v>413</v>
      </c>
      <c r="AC192" t="s">
        <v>420</v>
      </c>
      <c r="AD192" t="s">
        <v>415</v>
      </c>
      <c r="AE192" t="s">
        <v>152</v>
      </c>
    </row>
    <row r="193" spans="27:31" x14ac:dyDescent="0.25">
      <c r="AA193">
        <v>6013</v>
      </c>
      <c r="AB193" t="s">
        <v>413</v>
      </c>
      <c r="AC193" t="s">
        <v>421</v>
      </c>
      <c r="AD193" t="s">
        <v>415</v>
      </c>
      <c r="AE193" t="s">
        <v>154</v>
      </c>
    </row>
    <row r="194" spans="27:31" x14ac:dyDescent="0.25">
      <c r="AA194">
        <v>6015</v>
      </c>
      <c r="AB194" t="s">
        <v>413</v>
      </c>
      <c r="AC194" t="s">
        <v>422</v>
      </c>
      <c r="AD194" t="s">
        <v>415</v>
      </c>
      <c r="AE194" t="s">
        <v>156</v>
      </c>
    </row>
    <row r="195" spans="27:31" x14ac:dyDescent="0.25">
      <c r="AA195">
        <v>6017</v>
      </c>
      <c r="AB195" t="s">
        <v>413</v>
      </c>
      <c r="AC195" t="s">
        <v>423</v>
      </c>
      <c r="AD195" t="s">
        <v>415</v>
      </c>
      <c r="AE195" t="s">
        <v>158</v>
      </c>
    </row>
    <row r="196" spans="27:31" x14ac:dyDescent="0.25">
      <c r="AA196">
        <v>6019</v>
      </c>
      <c r="AB196" t="s">
        <v>413</v>
      </c>
      <c r="AC196" t="s">
        <v>424</v>
      </c>
      <c r="AD196" t="s">
        <v>415</v>
      </c>
      <c r="AE196" t="s">
        <v>160</v>
      </c>
    </row>
    <row r="197" spans="27:31" x14ac:dyDescent="0.25">
      <c r="AA197">
        <v>6021</v>
      </c>
      <c r="AB197" t="s">
        <v>413</v>
      </c>
      <c r="AC197" t="s">
        <v>425</v>
      </c>
      <c r="AD197" t="s">
        <v>415</v>
      </c>
      <c r="AE197" t="s">
        <v>162</v>
      </c>
    </row>
    <row r="198" spans="27:31" x14ac:dyDescent="0.25">
      <c r="AA198">
        <v>6023</v>
      </c>
      <c r="AB198" t="s">
        <v>413</v>
      </c>
      <c r="AC198" t="s">
        <v>426</v>
      </c>
      <c r="AD198" t="s">
        <v>415</v>
      </c>
      <c r="AE198" t="s">
        <v>164</v>
      </c>
    </row>
    <row r="199" spans="27:31" x14ac:dyDescent="0.25">
      <c r="AA199">
        <v>6025</v>
      </c>
      <c r="AB199" t="s">
        <v>413</v>
      </c>
      <c r="AC199" t="s">
        <v>427</v>
      </c>
      <c r="AD199" t="s">
        <v>415</v>
      </c>
      <c r="AE199" t="s">
        <v>166</v>
      </c>
    </row>
    <row r="200" spans="27:31" x14ac:dyDescent="0.25">
      <c r="AA200">
        <v>6027</v>
      </c>
      <c r="AB200" t="s">
        <v>413</v>
      </c>
      <c r="AC200" t="s">
        <v>428</v>
      </c>
      <c r="AD200" t="s">
        <v>415</v>
      </c>
      <c r="AE200" t="s">
        <v>168</v>
      </c>
    </row>
    <row r="201" spans="27:31" x14ac:dyDescent="0.25">
      <c r="AA201">
        <v>6029</v>
      </c>
      <c r="AB201" t="s">
        <v>413</v>
      </c>
      <c r="AC201" t="s">
        <v>429</v>
      </c>
      <c r="AD201" t="s">
        <v>415</v>
      </c>
      <c r="AE201" t="s">
        <v>170</v>
      </c>
    </row>
    <row r="202" spans="27:31" x14ac:dyDescent="0.25">
      <c r="AA202">
        <v>6031</v>
      </c>
      <c r="AB202" t="s">
        <v>413</v>
      </c>
      <c r="AC202" t="s">
        <v>430</v>
      </c>
      <c r="AD202" t="s">
        <v>415</v>
      </c>
      <c r="AE202" t="s">
        <v>172</v>
      </c>
    </row>
    <row r="203" spans="27:31" x14ac:dyDescent="0.25">
      <c r="AA203">
        <v>6033</v>
      </c>
      <c r="AB203" t="s">
        <v>413</v>
      </c>
      <c r="AC203" t="s">
        <v>431</v>
      </c>
      <c r="AD203" t="s">
        <v>415</v>
      </c>
      <c r="AE203" t="s">
        <v>174</v>
      </c>
    </row>
    <row r="204" spans="27:31" x14ac:dyDescent="0.25">
      <c r="AA204">
        <v>6035</v>
      </c>
      <c r="AB204" t="s">
        <v>413</v>
      </c>
      <c r="AC204" t="s">
        <v>432</v>
      </c>
      <c r="AD204" t="s">
        <v>415</v>
      </c>
      <c r="AE204" t="s">
        <v>176</v>
      </c>
    </row>
    <row r="205" spans="27:31" x14ac:dyDescent="0.25">
      <c r="AA205">
        <v>6037</v>
      </c>
      <c r="AB205" t="s">
        <v>413</v>
      </c>
      <c r="AC205" t="s">
        <v>433</v>
      </c>
      <c r="AD205" t="s">
        <v>415</v>
      </c>
      <c r="AE205" t="s">
        <v>178</v>
      </c>
    </row>
    <row r="206" spans="27:31" x14ac:dyDescent="0.25">
      <c r="AA206">
        <v>6039</v>
      </c>
      <c r="AB206" t="s">
        <v>413</v>
      </c>
      <c r="AC206" t="s">
        <v>434</v>
      </c>
      <c r="AD206" t="s">
        <v>415</v>
      </c>
      <c r="AE206" t="s">
        <v>180</v>
      </c>
    </row>
    <row r="207" spans="27:31" x14ac:dyDescent="0.25">
      <c r="AA207">
        <v>6041</v>
      </c>
      <c r="AB207" t="s">
        <v>413</v>
      </c>
      <c r="AC207" t="s">
        <v>435</v>
      </c>
      <c r="AD207" t="s">
        <v>415</v>
      </c>
      <c r="AE207" t="s">
        <v>182</v>
      </c>
    </row>
    <row r="208" spans="27:31" x14ac:dyDescent="0.25">
      <c r="AA208">
        <v>6043</v>
      </c>
      <c r="AB208" t="s">
        <v>413</v>
      </c>
      <c r="AC208" t="s">
        <v>436</v>
      </c>
      <c r="AD208" t="s">
        <v>415</v>
      </c>
      <c r="AE208" t="s">
        <v>184</v>
      </c>
    </row>
    <row r="209" spans="27:31" x14ac:dyDescent="0.25">
      <c r="AA209">
        <v>6045</v>
      </c>
      <c r="AB209" t="s">
        <v>413</v>
      </c>
      <c r="AC209" t="s">
        <v>437</v>
      </c>
      <c r="AD209" t="s">
        <v>415</v>
      </c>
      <c r="AE209" t="s">
        <v>186</v>
      </c>
    </row>
    <row r="210" spans="27:31" x14ac:dyDescent="0.25">
      <c r="AA210">
        <v>6047</v>
      </c>
      <c r="AB210" t="s">
        <v>413</v>
      </c>
      <c r="AC210" t="s">
        <v>438</v>
      </c>
      <c r="AD210" t="s">
        <v>415</v>
      </c>
      <c r="AE210" t="s">
        <v>188</v>
      </c>
    </row>
    <row r="211" spans="27:31" x14ac:dyDescent="0.25">
      <c r="AA211">
        <v>6049</v>
      </c>
      <c r="AB211" t="s">
        <v>413</v>
      </c>
      <c r="AC211" t="s">
        <v>439</v>
      </c>
      <c r="AD211" t="s">
        <v>415</v>
      </c>
      <c r="AE211" t="s">
        <v>190</v>
      </c>
    </row>
    <row r="212" spans="27:31" x14ac:dyDescent="0.25">
      <c r="AA212">
        <v>6051</v>
      </c>
      <c r="AB212" t="s">
        <v>413</v>
      </c>
      <c r="AC212" t="s">
        <v>440</v>
      </c>
      <c r="AD212" t="s">
        <v>415</v>
      </c>
      <c r="AE212" t="s">
        <v>192</v>
      </c>
    </row>
    <row r="213" spans="27:31" x14ac:dyDescent="0.25">
      <c r="AA213">
        <v>6053</v>
      </c>
      <c r="AB213" t="s">
        <v>413</v>
      </c>
      <c r="AC213" t="s">
        <v>441</v>
      </c>
      <c r="AD213" t="s">
        <v>415</v>
      </c>
      <c r="AE213" t="s">
        <v>194</v>
      </c>
    </row>
    <row r="214" spans="27:31" x14ac:dyDescent="0.25">
      <c r="AA214">
        <v>6055</v>
      </c>
      <c r="AB214" t="s">
        <v>413</v>
      </c>
      <c r="AC214" t="s">
        <v>442</v>
      </c>
      <c r="AD214" t="s">
        <v>415</v>
      </c>
      <c r="AE214" t="s">
        <v>196</v>
      </c>
    </row>
    <row r="215" spans="27:31" x14ac:dyDescent="0.25">
      <c r="AA215">
        <v>6057</v>
      </c>
      <c r="AB215" t="s">
        <v>413</v>
      </c>
      <c r="AC215" t="s">
        <v>383</v>
      </c>
      <c r="AD215" t="s">
        <v>415</v>
      </c>
      <c r="AE215" t="s">
        <v>198</v>
      </c>
    </row>
    <row r="216" spans="27:31" x14ac:dyDescent="0.25">
      <c r="AA216">
        <v>6059</v>
      </c>
      <c r="AB216" t="s">
        <v>413</v>
      </c>
      <c r="AC216" t="s">
        <v>443</v>
      </c>
      <c r="AD216" t="s">
        <v>415</v>
      </c>
      <c r="AE216" t="s">
        <v>200</v>
      </c>
    </row>
    <row r="217" spans="27:31" x14ac:dyDescent="0.25">
      <c r="AA217">
        <v>6061</v>
      </c>
      <c r="AB217" t="s">
        <v>413</v>
      </c>
      <c r="AC217" t="s">
        <v>444</v>
      </c>
      <c r="AD217" t="s">
        <v>415</v>
      </c>
      <c r="AE217" t="s">
        <v>202</v>
      </c>
    </row>
    <row r="218" spans="27:31" x14ac:dyDescent="0.25">
      <c r="AA218">
        <v>6063</v>
      </c>
      <c r="AB218" t="s">
        <v>413</v>
      </c>
      <c r="AC218" t="s">
        <v>445</v>
      </c>
      <c r="AD218" t="s">
        <v>415</v>
      </c>
      <c r="AE218" t="s">
        <v>204</v>
      </c>
    </row>
    <row r="219" spans="27:31" x14ac:dyDescent="0.25">
      <c r="AA219">
        <v>6065</v>
      </c>
      <c r="AB219" t="s">
        <v>413</v>
      </c>
      <c r="AC219" t="s">
        <v>446</v>
      </c>
      <c r="AD219" t="s">
        <v>415</v>
      </c>
      <c r="AE219" t="s">
        <v>206</v>
      </c>
    </row>
    <row r="220" spans="27:31" x14ac:dyDescent="0.25">
      <c r="AA220">
        <v>6067</v>
      </c>
      <c r="AB220" t="s">
        <v>413</v>
      </c>
      <c r="AC220" t="s">
        <v>447</v>
      </c>
      <c r="AD220" t="s">
        <v>415</v>
      </c>
      <c r="AE220" t="s">
        <v>208</v>
      </c>
    </row>
    <row r="221" spans="27:31" x14ac:dyDescent="0.25">
      <c r="AA221">
        <v>6069</v>
      </c>
      <c r="AB221" t="s">
        <v>413</v>
      </c>
      <c r="AC221" t="s">
        <v>448</v>
      </c>
      <c r="AD221" t="s">
        <v>415</v>
      </c>
      <c r="AE221" t="s">
        <v>210</v>
      </c>
    </row>
    <row r="222" spans="27:31" x14ac:dyDescent="0.25">
      <c r="AA222">
        <v>6071</v>
      </c>
      <c r="AB222" t="s">
        <v>413</v>
      </c>
      <c r="AC222" t="s">
        <v>449</v>
      </c>
      <c r="AD222" t="s">
        <v>415</v>
      </c>
      <c r="AE222" t="s">
        <v>212</v>
      </c>
    </row>
    <row r="223" spans="27:31" x14ac:dyDescent="0.25">
      <c r="AA223">
        <v>6073</v>
      </c>
      <c r="AB223" t="s">
        <v>413</v>
      </c>
      <c r="AC223" t="s">
        <v>450</v>
      </c>
      <c r="AD223" t="s">
        <v>415</v>
      </c>
      <c r="AE223" t="s">
        <v>214</v>
      </c>
    </row>
    <row r="224" spans="27:31" x14ac:dyDescent="0.25">
      <c r="AA224">
        <v>6075</v>
      </c>
      <c r="AB224" t="s">
        <v>413</v>
      </c>
      <c r="AC224" t="s">
        <v>451</v>
      </c>
      <c r="AD224" t="s">
        <v>415</v>
      </c>
      <c r="AE224" t="s">
        <v>216</v>
      </c>
    </row>
    <row r="225" spans="27:31" x14ac:dyDescent="0.25">
      <c r="AA225">
        <v>6077</v>
      </c>
      <c r="AB225" t="s">
        <v>413</v>
      </c>
      <c r="AC225" t="s">
        <v>452</v>
      </c>
      <c r="AD225" t="s">
        <v>415</v>
      </c>
      <c r="AE225" t="s">
        <v>218</v>
      </c>
    </row>
    <row r="226" spans="27:31" x14ac:dyDescent="0.25">
      <c r="AA226">
        <v>6079</v>
      </c>
      <c r="AB226" t="s">
        <v>413</v>
      </c>
      <c r="AC226" t="s">
        <v>453</v>
      </c>
      <c r="AD226" t="s">
        <v>415</v>
      </c>
      <c r="AE226" t="s">
        <v>220</v>
      </c>
    </row>
    <row r="227" spans="27:31" x14ac:dyDescent="0.25">
      <c r="AA227">
        <v>6081</v>
      </c>
      <c r="AB227" t="s">
        <v>413</v>
      </c>
      <c r="AC227" t="s">
        <v>454</v>
      </c>
      <c r="AD227" t="s">
        <v>415</v>
      </c>
      <c r="AE227" t="s">
        <v>222</v>
      </c>
    </row>
    <row r="228" spans="27:31" x14ac:dyDescent="0.25">
      <c r="AA228">
        <v>6083</v>
      </c>
      <c r="AB228" t="s">
        <v>413</v>
      </c>
      <c r="AC228" t="s">
        <v>455</v>
      </c>
      <c r="AD228" t="s">
        <v>415</v>
      </c>
      <c r="AE228" t="s">
        <v>224</v>
      </c>
    </row>
    <row r="229" spans="27:31" x14ac:dyDescent="0.25">
      <c r="AA229">
        <v>6085</v>
      </c>
      <c r="AB229" t="s">
        <v>413</v>
      </c>
      <c r="AC229" t="s">
        <v>456</v>
      </c>
      <c r="AD229" t="s">
        <v>415</v>
      </c>
      <c r="AE229" t="s">
        <v>226</v>
      </c>
    </row>
    <row r="230" spans="27:31" x14ac:dyDescent="0.25">
      <c r="AA230">
        <v>6087</v>
      </c>
      <c r="AB230" t="s">
        <v>413</v>
      </c>
      <c r="AC230" t="s">
        <v>344</v>
      </c>
      <c r="AD230" t="s">
        <v>415</v>
      </c>
      <c r="AE230" t="s">
        <v>228</v>
      </c>
    </row>
    <row r="231" spans="27:31" x14ac:dyDescent="0.25">
      <c r="AA231">
        <v>6089</v>
      </c>
      <c r="AB231" t="s">
        <v>413</v>
      </c>
      <c r="AC231" t="s">
        <v>457</v>
      </c>
      <c r="AD231" t="s">
        <v>415</v>
      </c>
      <c r="AE231" t="s">
        <v>230</v>
      </c>
    </row>
    <row r="232" spans="27:31" x14ac:dyDescent="0.25">
      <c r="AA232">
        <v>6091</v>
      </c>
      <c r="AB232" t="s">
        <v>413</v>
      </c>
      <c r="AC232" t="s">
        <v>458</v>
      </c>
      <c r="AD232" t="s">
        <v>415</v>
      </c>
      <c r="AE232" t="s">
        <v>232</v>
      </c>
    </row>
    <row r="233" spans="27:31" x14ac:dyDescent="0.25">
      <c r="AA233">
        <v>6093</v>
      </c>
      <c r="AB233" t="s">
        <v>413</v>
      </c>
      <c r="AC233" t="s">
        <v>459</v>
      </c>
      <c r="AD233" t="s">
        <v>415</v>
      </c>
      <c r="AE233" t="s">
        <v>234</v>
      </c>
    </row>
    <row r="234" spans="27:31" x14ac:dyDescent="0.25">
      <c r="AA234">
        <v>6095</v>
      </c>
      <c r="AB234" t="s">
        <v>413</v>
      </c>
      <c r="AC234" t="s">
        <v>460</v>
      </c>
      <c r="AD234" t="s">
        <v>415</v>
      </c>
      <c r="AE234" t="s">
        <v>236</v>
      </c>
    </row>
    <row r="235" spans="27:31" x14ac:dyDescent="0.25">
      <c r="AA235">
        <v>6097</v>
      </c>
      <c r="AB235" t="s">
        <v>413</v>
      </c>
      <c r="AC235" t="s">
        <v>461</v>
      </c>
      <c r="AD235" t="s">
        <v>415</v>
      </c>
      <c r="AE235" t="s">
        <v>237</v>
      </c>
    </row>
    <row r="236" spans="27:31" x14ac:dyDescent="0.25">
      <c r="AA236">
        <v>6099</v>
      </c>
      <c r="AB236" t="s">
        <v>413</v>
      </c>
      <c r="AC236" t="s">
        <v>462</v>
      </c>
      <c r="AD236" t="s">
        <v>415</v>
      </c>
      <c r="AE236" t="s">
        <v>239</v>
      </c>
    </row>
    <row r="237" spans="27:31" x14ac:dyDescent="0.25">
      <c r="AA237">
        <v>6101</v>
      </c>
      <c r="AB237" t="s">
        <v>413</v>
      </c>
      <c r="AC237" t="s">
        <v>463</v>
      </c>
      <c r="AD237" t="s">
        <v>415</v>
      </c>
      <c r="AE237" t="s">
        <v>241</v>
      </c>
    </row>
    <row r="238" spans="27:31" x14ac:dyDescent="0.25">
      <c r="AA238">
        <v>6103</v>
      </c>
      <c r="AB238" t="s">
        <v>413</v>
      </c>
      <c r="AC238" t="s">
        <v>464</v>
      </c>
      <c r="AD238" t="s">
        <v>415</v>
      </c>
      <c r="AE238" t="s">
        <v>243</v>
      </c>
    </row>
    <row r="239" spans="27:31" x14ac:dyDescent="0.25">
      <c r="AA239">
        <v>6105</v>
      </c>
      <c r="AB239" t="s">
        <v>413</v>
      </c>
      <c r="AC239" t="s">
        <v>465</v>
      </c>
      <c r="AD239" t="s">
        <v>415</v>
      </c>
      <c r="AE239" t="s">
        <v>245</v>
      </c>
    </row>
    <row r="240" spans="27:31" x14ac:dyDescent="0.25">
      <c r="AA240">
        <v>6107</v>
      </c>
      <c r="AB240" t="s">
        <v>413</v>
      </c>
      <c r="AC240" t="s">
        <v>466</v>
      </c>
      <c r="AD240" t="s">
        <v>415</v>
      </c>
      <c r="AE240" t="s">
        <v>247</v>
      </c>
    </row>
    <row r="241" spans="27:31" x14ac:dyDescent="0.25">
      <c r="AA241">
        <v>6109</v>
      </c>
      <c r="AB241" t="s">
        <v>413</v>
      </c>
      <c r="AC241" t="s">
        <v>467</v>
      </c>
      <c r="AD241" t="s">
        <v>415</v>
      </c>
      <c r="AE241" t="s">
        <v>249</v>
      </c>
    </row>
    <row r="242" spans="27:31" x14ac:dyDescent="0.25">
      <c r="AA242">
        <v>6111</v>
      </c>
      <c r="AB242" t="s">
        <v>413</v>
      </c>
      <c r="AC242" t="s">
        <v>468</v>
      </c>
      <c r="AD242" t="s">
        <v>415</v>
      </c>
      <c r="AE242" t="s">
        <v>251</v>
      </c>
    </row>
    <row r="243" spans="27:31" x14ac:dyDescent="0.25">
      <c r="AA243">
        <v>6113</v>
      </c>
      <c r="AB243" t="s">
        <v>413</v>
      </c>
      <c r="AC243" t="s">
        <v>469</v>
      </c>
      <c r="AD243" t="s">
        <v>415</v>
      </c>
      <c r="AE243" t="s">
        <v>253</v>
      </c>
    </row>
    <row r="244" spans="27:31" x14ac:dyDescent="0.25">
      <c r="AA244">
        <v>6115</v>
      </c>
      <c r="AB244" t="s">
        <v>413</v>
      </c>
      <c r="AC244" t="s">
        <v>470</v>
      </c>
      <c r="AD244" t="s">
        <v>415</v>
      </c>
      <c r="AE244" t="s">
        <v>255</v>
      </c>
    </row>
    <row r="245" spans="27:31" x14ac:dyDescent="0.25">
      <c r="AA245">
        <v>8001</v>
      </c>
      <c r="AB245" t="s">
        <v>45</v>
      </c>
      <c r="AC245" t="s">
        <v>471</v>
      </c>
      <c r="AD245" t="s">
        <v>472</v>
      </c>
      <c r="AE245" t="s">
        <v>142</v>
      </c>
    </row>
    <row r="246" spans="27:31" x14ac:dyDescent="0.25">
      <c r="AA246">
        <v>8003</v>
      </c>
      <c r="AB246" t="s">
        <v>45</v>
      </c>
      <c r="AC246" t="s">
        <v>473</v>
      </c>
      <c r="AD246" t="s">
        <v>472</v>
      </c>
      <c r="AE246" t="s">
        <v>144</v>
      </c>
    </row>
    <row r="247" spans="27:31" x14ac:dyDescent="0.25">
      <c r="AA247">
        <v>8005</v>
      </c>
      <c r="AB247" t="s">
        <v>45</v>
      </c>
      <c r="AC247" t="s">
        <v>474</v>
      </c>
      <c r="AD247" t="s">
        <v>472</v>
      </c>
      <c r="AE247" t="s">
        <v>146</v>
      </c>
    </row>
    <row r="248" spans="27:31" x14ac:dyDescent="0.25">
      <c r="AA248">
        <v>8007</v>
      </c>
      <c r="AB248" t="s">
        <v>45</v>
      </c>
      <c r="AC248" t="s">
        <v>475</v>
      </c>
      <c r="AD248" t="s">
        <v>472</v>
      </c>
      <c r="AE248" t="s">
        <v>148</v>
      </c>
    </row>
    <row r="249" spans="27:31" x14ac:dyDescent="0.25">
      <c r="AA249">
        <v>8009</v>
      </c>
      <c r="AB249" t="s">
        <v>45</v>
      </c>
      <c r="AC249" t="s">
        <v>476</v>
      </c>
      <c r="AD249" t="s">
        <v>472</v>
      </c>
      <c r="AE249" t="s">
        <v>150</v>
      </c>
    </row>
    <row r="250" spans="27:31" x14ac:dyDescent="0.25">
      <c r="AA250">
        <v>8011</v>
      </c>
      <c r="AB250" t="s">
        <v>45</v>
      </c>
      <c r="AC250" t="s">
        <v>477</v>
      </c>
      <c r="AD250" t="s">
        <v>472</v>
      </c>
      <c r="AE250" t="s">
        <v>152</v>
      </c>
    </row>
    <row r="251" spans="27:31" x14ac:dyDescent="0.25">
      <c r="AA251">
        <v>8013</v>
      </c>
      <c r="AB251" t="s">
        <v>45</v>
      </c>
      <c r="AC251" t="s">
        <v>478</v>
      </c>
      <c r="AD251" t="s">
        <v>472</v>
      </c>
      <c r="AE251" t="s">
        <v>154</v>
      </c>
    </row>
    <row r="252" spans="27:31" x14ac:dyDescent="0.25">
      <c r="AA252">
        <v>8014</v>
      </c>
      <c r="AB252" t="s">
        <v>45</v>
      </c>
      <c r="AC252" t="s">
        <v>479</v>
      </c>
      <c r="AD252" t="s">
        <v>472</v>
      </c>
      <c r="AE252" t="s">
        <v>480</v>
      </c>
    </row>
    <row r="253" spans="27:31" x14ac:dyDescent="0.25">
      <c r="AA253">
        <v>8015</v>
      </c>
      <c r="AB253" t="s">
        <v>45</v>
      </c>
      <c r="AC253" t="s">
        <v>481</v>
      </c>
      <c r="AD253" t="s">
        <v>472</v>
      </c>
      <c r="AE253" t="s">
        <v>156</v>
      </c>
    </row>
    <row r="254" spans="27:31" x14ac:dyDescent="0.25">
      <c r="AA254">
        <v>8017</v>
      </c>
      <c r="AB254" t="s">
        <v>45</v>
      </c>
      <c r="AC254" t="s">
        <v>482</v>
      </c>
      <c r="AD254" t="s">
        <v>472</v>
      </c>
      <c r="AE254" t="s">
        <v>158</v>
      </c>
    </row>
    <row r="255" spans="27:31" x14ac:dyDescent="0.25">
      <c r="AA255">
        <v>8019</v>
      </c>
      <c r="AB255" t="s">
        <v>45</v>
      </c>
      <c r="AC255" t="s">
        <v>483</v>
      </c>
      <c r="AD255" t="s">
        <v>472</v>
      </c>
      <c r="AE255" t="s">
        <v>160</v>
      </c>
    </row>
    <row r="256" spans="27:31" x14ac:dyDescent="0.25">
      <c r="AA256">
        <v>8021</v>
      </c>
      <c r="AB256" t="s">
        <v>45</v>
      </c>
      <c r="AC256" t="s">
        <v>484</v>
      </c>
      <c r="AD256" t="s">
        <v>472</v>
      </c>
      <c r="AE256" t="s">
        <v>162</v>
      </c>
    </row>
    <row r="257" spans="27:31" x14ac:dyDescent="0.25">
      <c r="AA257">
        <v>8023</v>
      </c>
      <c r="AB257" t="s">
        <v>45</v>
      </c>
      <c r="AC257" t="s">
        <v>485</v>
      </c>
      <c r="AD257" t="s">
        <v>472</v>
      </c>
      <c r="AE257" t="s">
        <v>164</v>
      </c>
    </row>
    <row r="258" spans="27:31" x14ac:dyDescent="0.25">
      <c r="AA258">
        <v>8025</v>
      </c>
      <c r="AB258" t="s">
        <v>45</v>
      </c>
      <c r="AC258" t="s">
        <v>486</v>
      </c>
      <c r="AD258" t="s">
        <v>472</v>
      </c>
      <c r="AE258" t="s">
        <v>166</v>
      </c>
    </row>
    <row r="259" spans="27:31" x14ac:dyDescent="0.25">
      <c r="AA259">
        <v>8027</v>
      </c>
      <c r="AB259" t="s">
        <v>45</v>
      </c>
      <c r="AC259" t="s">
        <v>487</v>
      </c>
      <c r="AD259" t="s">
        <v>472</v>
      </c>
      <c r="AE259" t="s">
        <v>168</v>
      </c>
    </row>
    <row r="260" spans="27:31" x14ac:dyDescent="0.25">
      <c r="AA260">
        <v>8029</v>
      </c>
      <c r="AB260" t="s">
        <v>45</v>
      </c>
      <c r="AC260" t="s">
        <v>488</v>
      </c>
      <c r="AD260" t="s">
        <v>472</v>
      </c>
      <c r="AE260" t="s">
        <v>170</v>
      </c>
    </row>
    <row r="261" spans="27:31" x14ac:dyDescent="0.25">
      <c r="AA261">
        <v>8031</v>
      </c>
      <c r="AB261" t="s">
        <v>45</v>
      </c>
      <c r="AC261" t="s">
        <v>489</v>
      </c>
      <c r="AD261" t="s">
        <v>472</v>
      </c>
      <c r="AE261" t="s">
        <v>172</v>
      </c>
    </row>
    <row r="262" spans="27:31" x14ac:dyDescent="0.25">
      <c r="AA262">
        <v>8033</v>
      </c>
      <c r="AB262" t="s">
        <v>45</v>
      </c>
      <c r="AC262" t="s">
        <v>490</v>
      </c>
      <c r="AD262" t="s">
        <v>472</v>
      </c>
      <c r="AE262" t="s">
        <v>174</v>
      </c>
    </row>
    <row r="263" spans="27:31" x14ac:dyDescent="0.25">
      <c r="AA263">
        <v>8035</v>
      </c>
      <c r="AB263" t="s">
        <v>45</v>
      </c>
      <c r="AC263" t="s">
        <v>491</v>
      </c>
      <c r="AD263" t="s">
        <v>472</v>
      </c>
      <c r="AE263" t="s">
        <v>176</v>
      </c>
    </row>
    <row r="264" spans="27:31" x14ac:dyDescent="0.25">
      <c r="AA264">
        <v>8037</v>
      </c>
      <c r="AB264" t="s">
        <v>45</v>
      </c>
      <c r="AC264" t="s">
        <v>492</v>
      </c>
      <c r="AD264" t="s">
        <v>472</v>
      </c>
      <c r="AE264" t="s">
        <v>178</v>
      </c>
    </row>
    <row r="265" spans="27:31" x14ac:dyDescent="0.25">
      <c r="AA265">
        <v>8039</v>
      </c>
      <c r="AB265" t="s">
        <v>45</v>
      </c>
      <c r="AC265" t="s">
        <v>493</v>
      </c>
      <c r="AD265" t="s">
        <v>472</v>
      </c>
      <c r="AE265" t="s">
        <v>180</v>
      </c>
    </row>
    <row r="266" spans="27:31" x14ac:dyDescent="0.25">
      <c r="AA266">
        <v>8041</v>
      </c>
      <c r="AB266" t="s">
        <v>45</v>
      </c>
      <c r="AC266" t="s">
        <v>494</v>
      </c>
      <c r="AD266" t="s">
        <v>472</v>
      </c>
      <c r="AE266" t="s">
        <v>182</v>
      </c>
    </row>
    <row r="267" spans="27:31" x14ac:dyDescent="0.25">
      <c r="AA267">
        <v>8043</v>
      </c>
      <c r="AB267" t="s">
        <v>45</v>
      </c>
      <c r="AC267" t="s">
        <v>495</v>
      </c>
      <c r="AD267" t="s">
        <v>472</v>
      </c>
      <c r="AE267" t="s">
        <v>184</v>
      </c>
    </row>
    <row r="268" spans="27:31" x14ac:dyDescent="0.25">
      <c r="AA268">
        <v>8045</v>
      </c>
      <c r="AB268" t="s">
        <v>45</v>
      </c>
      <c r="AC268" t="s">
        <v>496</v>
      </c>
      <c r="AD268" t="s">
        <v>472</v>
      </c>
      <c r="AE268" t="s">
        <v>186</v>
      </c>
    </row>
    <row r="269" spans="27:31" x14ac:dyDescent="0.25">
      <c r="AA269">
        <v>8047</v>
      </c>
      <c r="AB269" t="s">
        <v>45</v>
      </c>
      <c r="AC269" t="s">
        <v>497</v>
      </c>
      <c r="AD269" t="s">
        <v>472</v>
      </c>
      <c r="AE269" t="s">
        <v>188</v>
      </c>
    </row>
    <row r="270" spans="27:31" x14ac:dyDescent="0.25">
      <c r="AA270">
        <v>8049</v>
      </c>
      <c r="AB270" t="s">
        <v>45</v>
      </c>
      <c r="AC270" t="s">
        <v>498</v>
      </c>
      <c r="AD270" t="s">
        <v>472</v>
      </c>
      <c r="AE270" t="s">
        <v>190</v>
      </c>
    </row>
    <row r="271" spans="27:31" x14ac:dyDescent="0.25">
      <c r="AA271">
        <v>8051</v>
      </c>
      <c r="AB271" t="s">
        <v>45</v>
      </c>
      <c r="AC271" t="s">
        <v>499</v>
      </c>
      <c r="AD271" t="s">
        <v>472</v>
      </c>
      <c r="AE271" t="s">
        <v>192</v>
      </c>
    </row>
    <row r="272" spans="27:31" x14ac:dyDescent="0.25">
      <c r="AA272">
        <v>8053</v>
      </c>
      <c r="AB272" t="s">
        <v>45</v>
      </c>
      <c r="AC272" t="s">
        <v>500</v>
      </c>
      <c r="AD272" t="s">
        <v>472</v>
      </c>
      <c r="AE272" t="s">
        <v>194</v>
      </c>
    </row>
    <row r="273" spans="27:31" x14ac:dyDescent="0.25">
      <c r="AA273">
        <v>8055</v>
      </c>
      <c r="AB273" t="s">
        <v>45</v>
      </c>
      <c r="AC273" t="s">
        <v>501</v>
      </c>
      <c r="AD273" t="s">
        <v>472</v>
      </c>
      <c r="AE273" t="s">
        <v>196</v>
      </c>
    </row>
    <row r="274" spans="27:31" x14ac:dyDescent="0.25">
      <c r="AA274">
        <v>8057</v>
      </c>
      <c r="AB274" t="s">
        <v>45</v>
      </c>
      <c r="AC274" t="s">
        <v>211</v>
      </c>
      <c r="AD274" t="s">
        <v>472</v>
      </c>
      <c r="AE274" t="s">
        <v>198</v>
      </c>
    </row>
    <row r="275" spans="27:31" x14ac:dyDescent="0.25">
      <c r="AA275">
        <v>8059</v>
      </c>
      <c r="AB275" t="s">
        <v>45</v>
      </c>
      <c r="AC275" t="s">
        <v>213</v>
      </c>
      <c r="AD275" t="s">
        <v>472</v>
      </c>
      <c r="AE275" t="s">
        <v>200</v>
      </c>
    </row>
    <row r="276" spans="27:31" x14ac:dyDescent="0.25">
      <c r="AA276">
        <v>8061</v>
      </c>
      <c r="AB276" t="s">
        <v>45</v>
      </c>
      <c r="AC276" t="s">
        <v>502</v>
      </c>
      <c r="AD276" t="s">
        <v>472</v>
      </c>
      <c r="AE276" t="s">
        <v>202</v>
      </c>
    </row>
    <row r="277" spans="27:31" x14ac:dyDescent="0.25">
      <c r="AA277">
        <v>8063</v>
      </c>
      <c r="AB277" t="s">
        <v>45</v>
      </c>
      <c r="AC277" t="s">
        <v>503</v>
      </c>
      <c r="AD277" t="s">
        <v>472</v>
      </c>
      <c r="AE277" t="s">
        <v>204</v>
      </c>
    </row>
    <row r="278" spans="27:31" x14ac:dyDescent="0.25">
      <c r="AA278">
        <v>8065</v>
      </c>
      <c r="AB278" t="s">
        <v>45</v>
      </c>
      <c r="AC278" t="s">
        <v>431</v>
      </c>
      <c r="AD278" t="s">
        <v>472</v>
      </c>
      <c r="AE278" t="s">
        <v>206</v>
      </c>
    </row>
    <row r="279" spans="27:31" x14ac:dyDescent="0.25">
      <c r="AA279">
        <v>8067</v>
      </c>
      <c r="AB279" t="s">
        <v>45</v>
      </c>
      <c r="AC279" t="s">
        <v>504</v>
      </c>
      <c r="AD279" t="s">
        <v>472</v>
      </c>
      <c r="AE279" t="s">
        <v>208</v>
      </c>
    </row>
    <row r="280" spans="27:31" x14ac:dyDescent="0.25">
      <c r="AA280">
        <v>8069</v>
      </c>
      <c r="AB280" t="s">
        <v>45</v>
      </c>
      <c r="AC280" t="s">
        <v>505</v>
      </c>
      <c r="AD280" t="s">
        <v>472</v>
      </c>
      <c r="AE280" t="s">
        <v>210</v>
      </c>
    </row>
    <row r="281" spans="27:31" x14ac:dyDescent="0.25">
      <c r="AA281">
        <v>8071</v>
      </c>
      <c r="AB281" t="s">
        <v>45</v>
      </c>
      <c r="AC281" t="s">
        <v>506</v>
      </c>
      <c r="AD281" t="s">
        <v>472</v>
      </c>
      <c r="AE281" t="s">
        <v>212</v>
      </c>
    </row>
    <row r="282" spans="27:31" x14ac:dyDescent="0.25">
      <c r="AA282">
        <v>8073</v>
      </c>
      <c r="AB282" t="s">
        <v>45</v>
      </c>
      <c r="AC282" t="s">
        <v>377</v>
      </c>
      <c r="AD282" t="s">
        <v>472</v>
      </c>
      <c r="AE282" t="s">
        <v>214</v>
      </c>
    </row>
    <row r="283" spans="27:31" x14ac:dyDescent="0.25">
      <c r="AA283">
        <v>8075</v>
      </c>
      <c r="AB283" t="s">
        <v>45</v>
      </c>
      <c r="AC283" t="s">
        <v>379</v>
      </c>
      <c r="AD283" t="s">
        <v>472</v>
      </c>
      <c r="AE283" t="s">
        <v>216</v>
      </c>
    </row>
    <row r="284" spans="27:31" x14ac:dyDescent="0.25">
      <c r="AA284">
        <v>8077</v>
      </c>
      <c r="AB284" t="s">
        <v>45</v>
      </c>
      <c r="AC284" t="s">
        <v>507</v>
      </c>
      <c r="AD284" t="s">
        <v>472</v>
      </c>
      <c r="AE284" t="s">
        <v>218</v>
      </c>
    </row>
    <row r="285" spans="27:31" x14ac:dyDescent="0.25">
      <c r="AA285">
        <v>8079</v>
      </c>
      <c r="AB285" t="s">
        <v>45</v>
      </c>
      <c r="AC285" t="s">
        <v>508</v>
      </c>
      <c r="AD285" t="s">
        <v>472</v>
      </c>
      <c r="AE285" t="s">
        <v>220</v>
      </c>
    </row>
    <row r="286" spans="27:31" x14ac:dyDescent="0.25">
      <c r="AA286">
        <v>8081</v>
      </c>
      <c r="AB286" t="s">
        <v>45</v>
      </c>
      <c r="AC286" t="s">
        <v>509</v>
      </c>
      <c r="AD286" t="s">
        <v>472</v>
      </c>
      <c r="AE286" t="s">
        <v>222</v>
      </c>
    </row>
    <row r="287" spans="27:31" x14ac:dyDescent="0.25">
      <c r="AA287">
        <v>8083</v>
      </c>
      <c r="AB287" t="s">
        <v>45</v>
      </c>
      <c r="AC287" t="s">
        <v>510</v>
      </c>
      <c r="AD287" t="s">
        <v>472</v>
      </c>
      <c r="AE287" t="s">
        <v>224</v>
      </c>
    </row>
    <row r="288" spans="27:31" x14ac:dyDescent="0.25">
      <c r="AA288">
        <v>8085</v>
      </c>
      <c r="AB288" t="s">
        <v>45</v>
      </c>
      <c r="AC288" t="s">
        <v>511</v>
      </c>
      <c r="AD288" t="s">
        <v>472</v>
      </c>
      <c r="AE288" t="s">
        <v>226</v>
      </c>
    </row>
    <row r="289" spans="27:31" x14ac:dyDescent="0.25">
      <c r="AA289">
        <v>8087</v>
      </c>
      <c r="AB289" t="s">
        <v>45</v>
      </c>
      <c r="AC289" t="s">
        <v>242</v>
      </c>
      <c r="AD289" t="s">
        <v>472</v>
      </c>
      <c r="AE289" t="s">
        <v>228</v>
      </c>
    </row>
    <row r="290" spans="27:31" x14ac:dyDescent="0.25">
      <c r="AA290">
        <v>8089</v>
      </c>
      <c r="AB290" t="s">
        <v>45</v>
      </c>
      <c r="AC290" t="s">
        <v>512</v>
      </c>
      <c r="AD290" t="s">
        <v>472</v>
      </c>
      <c r="AE290" t="s">
        <v>230</v>
      </c>
    </row>
    <row r="291" spans="27:31" x14ac:dyDescent="0.25">
      <c r="AA291">
        <v>8091</v>
      </c>
      <c r="AB291" t="s">
        <v>45</v>
      </c>
      <c r="AC291" t="s">
        <v>513</v>
      </c>
      <c r="AD291" t="s">
        <v>472</v>
      </c>
      <c r="AE291" t="s">
        <v>232</v>
      </c>
    </row>
    <row r="292" spans="27:31" x14ac:dyDescent="0.25">
      <c r="AA292">
        <v>8093</v>
      </c>
      <c r="AB292" t="s">
        <v>45</v>
      </c>
      <c r="AC292" t="s">
        <v>514</v>
      </c>
      <c r="AD292" t="s">
        <v>472</v>
      </c>
      <c r="AE292" t="s">
        <v>234</v>
      </c>
    </row>
    <row r="293" spans="27:31" x14ac:dyDescent="0.25">
      <c r="AA293">
        <v>8095</v>
      </c>
      <c r="AB293" t="s">
        <v>45</v>
      </c>
      <c r="AC293" t="s">
        <v>386</v>
      </c>
      <c r="AD293" t="s">
        <v>472</v>
      </c>
      <c r="AE293" t="s">
        <v>236</v>
      </c>
    </row>
    <row r="294" spans="27:31" x14ac:dyDescent="0.25">
      <c r="AA294">
        <v>8097</v>
      </c>
      <c r="AB294" t="s">
        <v>45</v>
      </c>
      <c r="AC294" t="s">
        <v>515</v>
      </c>
      <c r="AD294" t="s">
        <v>472</v>
      </c>
      <c r="AE294" t="s">
        <v>237</v>
      </c>
    </row>
    <row r="295" spans="27:31" x14ac:dyDescent="0.25">
      <c r="AA295">
        <v>8099</v>
      </c>
      <c r="AB295" t="s">
        <v>45</v>
      </c>
      <c r="AC295" t="s">
        <v>516</v>
      </c>
      <c r="AD295" t="s">
        <v>472</v>
      </c>
      <c r="AE295" t="s">
        <v>239</v>
      </c>
    </row>
    <row r="296" spans="27:31" x14ac:dyDescent="0.25">
      <c r="AA296">
        <v>8101</v>
      </c>
      <c r="AB296" t="s">
        <v>45</v>
      </c>
      <c r="AC296" t="s">
        <v>517</v>
      </c>
      <c r="AD296" t="s">
        <v>472</v>
      </c>
      <c r="AE296" t="s">
        <v>241</v>
      </c>
    </row>
    <row r="297" spans="27:31" x14ac:dyDescent="0.25">
      <c r="AA297">
        <v>8103</v>
      </c>
      <c r="AB297" t="s">
        <v>45</v>
      </c>
      <c r="AC297" t="s">
        <v>518</v>
      </c>
      <c r="AD297" t="s">
        <v>472</v>
      </c>
      <c r="AE297" t="s">
        <v>243</v>
      </c>
    </row>
    <row r="298" spans="27:31" x14ac:dyDescent="0.25">
      <c r="AA298">
        <v>8105</v>
      </c>
      <c r="AB298" t="s">
        <v>45</v>
      </c>
      <c r="AC298" t="s">
        <v>519</v>
      </c>
      <c r="AD298" t="s">
        <v>472</v>
      </c>
      <c r="AE298" t="s">
        <v>245</v>
      </c>
    </row>
    <row r="299" spans="27:31" x14ac:dyDescent="0.25">
      <c r="AA299">
        <v>8107</v>
      </c>
      <c r="AB299" t="s">
        <v>45</v>
      </c>
      <c r="AC299" t="s">
        <v>520</v>
      </c>
      <c r="AD299" t="s">
        <v>472</v>
      </c>
      <c r="AE299" t="s">
        <v>247</v>
      </c>
    </row>
    <row r="300" spans="27:31" x14ac:dyDescent="0.25">
      <c r="AA300">
        <v>8109</v>
      </c>
      <c r="AB300" t="s">
        <v>45</v>
      </c>
      <c r="AC300" t="s">
        <v>521</v>
      </c>
      <c r="AD300" t="s">
        <v>472</v>
      </c>
      <c r="AE300" t="s">
        <v>249</v>
      </c>
    </row>
    <row r="301" spans="27:31" x14ac:dyDescent="0.25">
      <c r="AA301">
        <v>8111</v>
      </c>
      <c r="AB301" t="s">
        <v>45</v>
      </c>
      <c r="AC301" t="s">
        <v>522</v>
      </c>
      <c r="AD301" t="s">
        <v>472</v>
      </c>
      <c r="AE301" t="s">
        <v>251</v>
      </c>
    </row>
    <row r="302" spans="27:31" x14ac:dyDescent="0.25">
      <c r="AA302">
        <v>8113</v>
      </c>
      <c r="AB302" t="s">
        <v>45</v>
      </c>
      <c r="AC302" t="s">
        <v>523</v>
      </c>
      <c r="AD302" t="s">
        <v>472</v>
      </c>
      <c r="AE302" t="s">
        <v>253</v>
      </c>
    </row>
    <row r="303" spans="27:31" x14ac:dyDescent="0.25">
      <c r="AA303">
        <v>8115</v>
      </c>
      <c r="AB303" t="s">
        <v>45</v>
      </c>
      <c r="AC303" t="s">
        <v>524</v>
      </c>
      <c r="AD303" t="s">
        <v>472</v>
      </c>
      <c r="AE303" t="s">
        <v>255</v>
      </c>
    </row>
    <row r="304" spans="27:31" x14ac:dyDescent="0.25">
      <c r="AA304">
        <v>8117</v>
      </c>
      <c r="AB304" t="s">
        <v>45</v>
      </c>
      <c r="AC304" t="s">
        <v>525</v>
      </c>
      <c r="AD304" t="s">
        <v>472</v>
      </c>
      <c r="AE304" t="s">
        <v>257</v>
      </c>
    </row>
    <row r="305" spans="27:31" x14ac:dyDescent="0.25">
      <c r="AA305">
        <v>8119</v>
      </c>
      <c r="AB305" t="s">
        <v>45</v>
      </c>
      <c r="AC305" t="s">
        <v>526</v>
      </c>
      <c r="AD305" t="s">
        <v>472</v>
      </c>
      <c r="AE305" t="s">
        <v>259</v>
      </c>
    </row>
    <row r="306" spans="27:31" x14ac:dyDescent="0.25">
      <c r="AA306">
        <v>8121</v>
      </c>
      <c r="AB306" t="s">
        <v>45</v>
      </c>
      <c r="AC306" t="s">
        <v>268</v>
      </c>
      <c r="AD306" t="s">
        <v>472</v>
      </c>
      <c r="AE306" t="s">
        <v>261</v>
      </c>
    </row>
    <row r="307" spans="27:31" x14ac:dyDescent="0.25">
      <c r="AA307">
        <v>8123</v>
      </c>
      <c r="AB307" t="s">
        <v>45</v>
      </c>
      <c r="AC307" t="s">
        <v>527</v>
      </c>
      <c r="AD307" t="s">
        <v>472</v>
      </c>
      <c r="AE307" t="s">
        <v>263</v>
      </c>
    </row>
    <row r="308" spans="27:31" x14ac:dyDescent="0.25">
      <c r="AA308">
        <v>8125</v>
      </c>
      <c r="AB308" t="s">
        <v>45</v>
      </c>
      <c r="AC308" t="s">
        <v>346</v>
      </c>
      <c r="AD308" t="s">
        <v>472</v>
      </c>
      <c r="AE308" t="s">
        <v>265</v>
      </c>
    </row>
    <row r="309" spans="27:31" x14ac:dyDescent="0.25">
      <c r="AA309">
        <v>9001</v>
      </c>
      <c r="AB309" t="s">
        <v>528</v>
      </c>
      <c r="AC309" t="s">
        <v>529</v>
      </c>
      <c r="AD309" t="s">
        <v>530</v>
      </c>
      <c r="AE309" t="s">
        <v>142</v>
      </c>
    </row>
    <row r="310" spans="27:31" x14ac:dyDescent="0.25">
      <c r="AA310">
        <v>9003</v>
      </c>
      <c r="AB310" t="s">
        <v>528</v>
      </c>
      <c r="AC310" t="s">
        <v>531</v>
      </c>
      <c r="AD310" t="s">
        <v>530</v>
      </c>
      <c r="AE310" t="s">
        <v>144</v>
      </c>
    </row>
    <row r="311" spans="27:31" x14ac:dyDescent="0.25">
      <c r="AA311">
        <v>9005</v>
      </c>
      <c r="AB311" t="s">
        <v>528</v>
      </c>
      <c r="AC311" t="s">
        <v>532</v>
      </c>
      <c r="AD311" t="s">
        <v>530</v>
      </c>
      <c r="AE311" t="s">
        <v>146</v>
      </c>
    </row>
    <row r="312" spans="27:31" x14ac:dyDescent="0.25">
      <c r="AA312">
        <v>9007</v>
      </c>
      <c r="AB312" t="s">
        <v>528</v>
      </c>
      <c r="AC312" t="s">
        <v>533</v>
      </c>
      <c r="AD312" t="s">
        <v>530</v>
      </c>
      <c r="AE312" t="s">
        <v>148</v>
      </c>
    </row>
    <row r="313" spans="27:31" x14ac:dyDescent="0.25">
      <c r="AA313">
        <v>9009</v>
      </c>
      <c r="AB313" t="s">
        <v>528</v>
      </c>
      <c r="AC313" t="s">
        <v>534</v>
      </c>
      <c r="AD313" t="s">
        <v>530</v>
      </c>
      <c r="AE313" t="s">
        <v>150</v>
      </c>
    </row>
    <row r="314" spans="27:31" x14ac:dyDescent="0.25">
      <c r="AA314">
        <v>9011</v>
      </c>
      <c r="AB314" t="s">
        <v>528</v>
      </c>
      <c r="AC314" t="s">
        <v>535</v>
      </c>
      <c r="AD314" t="s">
        <v>530</v>
      </c>
      <c r="AE314" t="s">
        <v>152</v>
      </c>
    </row>
    <row r="315" spans="27:31" x14ac:dyDescent="0.25">
      <c r="AA315">
        <v>9013</v>
      </c>
      <c r="AB315" t="s">
        <v>528</v>
      </c>
      <c r="AC315" t="s">
        <v>536</v>
      </c>
      <c r="AD315" t="s">
        <v>530</v>
      </c>
      <c r="AE315" t="s">
        <v>154</v>
      </c>
    </row>
    <row r="316" spans="27:31" x14ac:dyDescent="0.25">
      <c r="AA316">
        <v>9015</v>
      </c>
      <c r="AB316" t="s">
        <v>528</v>
      </c>
      <c r="AC316" t="s">
        <v>537</v>
      </c>
      <c r="AD316" t="s">
        <v>530</v>
      </c>
      <c r="AE316" t="s">
        <v>156</v>
      </c>
    </row>
    <row r="317" spans="27:31" x14ac:dyDescent="0.25">
      <c r="AA317">
        <v>10001</v>
      </c>
      <c r="AB317" t="s">
        <v>538</v>
      </c>
      <c r="AC317" t="s">
        <v>539</v>
      </c>
      <c r="AD317" t="s">
        <v>540</v>
      </c>
      <c r="AE317" t="s">
        <v>142</v>
      </c>
    </row>
    <row r="318" spans="27:31" x14ac:dyDescent="0.25">
      <c r="AA318">
        <v>10003</v>
      </c>
      <c r="AB318" t="s">
        <v>538</v>
      </c>
      <c r="AC318" t="s">
        <v>541</v>
      </c>
      <c r="AD318" t="s">
        <v>540</v>
      </c>
      <c r="AE318" t="s">
        <v>144</v>
      </c>
    </row>
    <row r="319" spans="27:31" x14ac:dyDescent="0.25">
      <c r="AA319">
        <v>10005</v>
      </c>
      <c r="AB319" t="s">
        <v>538</v>
      </c>
      <c r="AC319" t="s">
        <v>542</v>
      </c>
      <c r="AD319" t="s">
        <v>540</v>
      </c>
      <c r="AE319" t="s">
        <v>146</v>
      </c>
    </row>
    <row r="320" spans="27:31" x14ac:dyDescent="0.25">
      <c r="AA320">
        <v>11001</v>
      </c>
      <c r="AB320" t="s">
        <v>543</v>
      </c>
      <c r="AC320" t="s">
        <v>543</v>
      </c>
      <c r="AD320" t="s">
        <v>544</v>
      </c>
      <c r="AE320" t="s">
        <v>142</v>
      </c>
    </row>
    <row r="321" spans="27:31" x14ac:dyDescent="0.25">
      <c r="AA321">
        <v>11031</v>
      </c>
      <c r="AB321" t="s">
        <v>543</v>
      </c>
      <c r="AC321" t="s">
        <v>240</v>
      </c>
      <c r="AD321" t="s">
        <v>544</v>
      </c>
      <c r="AE321" t="s">
        <v>172</v>
      </c>
    </row>
    <row r="322" spans="27:31" x14ac:dyDescent="0.25">
      <c r="AA322">
        <v>12001</v>
      </c>
      <c r="AB322" t="s">
        <v>545</v>
      </c>
      <c r="AC322" t="s">
        <v>546</v>
      </c>
      <c r="AD322" t="s">
        <v>547</v>
      </c>
      <c r="AE322" t="s">
        <v>142</v>
      </c>
    </row>
    <row r="323" spans="27:31" x14ac:dyDescent="0.25">
      <c r="AA323">
        <v>12003</v>
      </c>
      <c r="AB323" t="s">
        <v>545</v>
      </c>
      <c r="AC323" t="s">
        <v>548</v>
      </c>
      <c r="AD323" t="s">
        <v>547</v>
      </c>
      <c r="AE323" t="s">
        <v>144</v>
      </c>
    </row>
    <row r="324" spans="27:31" x14ac:dyDescent="0.25">
      <c r="AA324">
        <v>12005</v>
      </c>
      <c r="AB324" t="s">
        <v>545</v>
      </c>
      <c r="AC324" t="s">
        <v>549</v>
      </c>
      <c r="AD324" t="s">
        <v>547</v>
      </c>
      <c r="AE324" t="s">
        <v>146</v>
      </c>
    </row>
    <row r="325" spans="27:31" x14ac:dyDescent="0.25">
      <c r="AA325">
        <v>12007</v>
      </c>
      <c r="AB325" t="s">
        <v>545</v>
      </c>
      <c r="AC325" t="s">
        <v>550</v>
      </c>
      <c r="AD325" t="s">
        <v>547</v>
      </c>
      <c r="AE325" t="s">
        <v>148</v>
      </c>
    </row>
    <row r="326" spans="27:31" x14ac:dyDescent="0.25">
      <c r="AA326">
        <v>12009</v>
      </c>
      <c r="AB326" t="s">
        <v>545</v>
      </c>
      <c r="AC326" t="s">
        <v>551</v>
      </c>
      <c r="AD326" t="s">
        <v>547</v>
      </c>
      <c r="AE326" t="s">
        <v>150</v>
      </c>
    </row>
    <row r="327" spans="27:31" x14ac:dyDescent="0.25">
      <c r="AA327">
        <v>12011</v>
      </c>
      <c r="AB327" t="s">
        <v>545</v>
      </c>
      <c r="AC327" t="s">
        <v>552</v>
      </c>
      <c r="AD327" t="s">
        <v>547</v>
      </c>
      <c r="AE327" t="s">
        <v>152</v>
      </c>
    </row>
    <row r="328" spans="27:31" x14ac:dyDescent="0.25">
      <c r="AA328">
        <v>12013</v>
      </c>
      <c r="AB328" t="s">
        <v>545</v>
      </c>
      <c r="AC328" t="s">
        <v>155</v>
      </c>
      <c r="AD328" t="s">
        <v>547</v>
      </c>
      <c r="AE328" t="s">
        <v>154</v>
      </c>
    </row>
    <row r="329" spans="27:31" x14ac:dyDescent="0.25">
      <c r="AA329">
        <v>12015</v>
      </c>
      <c r="AB329" t="s">
        <v>545</v>
      </c>
      <c r="AC329" t="s">
        <v>553</v>
      </c>
      <c r="AD329" t="s">
        <v>547</v>
      </c>
      <c r="AE329" t="s">
        <v>156</v>
      </c>
    </row>
    <row r="330" spans="27:31" x14ac:dyDescent="0.25">
      <c r="AA330">
        <v>12017</v>
      </c>
      <c r="AB330" t="s">
        <v>545</v>
      </c>
      <c r="AC330" t="s">
        <v>554</v>
      </c>
      <c r="AD330" t="s">
        <v>547</v>
      </c>
      <c r="AE330" t="s">
        <v>158</v>
      </c>
    </row>
    <row r="331" spans="27:31" x14ac:dyDescent="0.25">
      <c r="AA331">
        <v>12019</v>
      </c>
      <c r="AB331" t="s">
        <v>545</v>
      </c>
      <c r="AC331" t="s">
        <v>167</v>
      </c>
      <c r="AD331" t="s">
        <v>547</v>
      </c>
      <c r="AE331" t="s">
        <v>160</v>
      </c>
    </row>
    <row r="332" spans="27:31" x14ac:dyDescent="0.25">
      <c r="AA332">
        <v>12021</v>
      </c>
      <c r="AB332" t="s">
        <v>545</v>
      </c>
      <c r="AC332" t="s">
        <v>555</v>
      </c>
      <c r="AD332" t="s">
        <v>547</v>
      </c>
      <c r="AE332" t="s">
        <v>162</v>
      </c>
    </row>
    <row r="333" spans="27:31" x14ac:dyDescent="0.25">
      <c r="AA333">
        <v>12023</v>
      </c>
      <c r="AB333" t="s">
        <v>545</v>
      </c>
      <c r="AC333" t="s">
        <v>358</v>
      </c>
      <c r="AD333" t="s">
        <v>547</v>
      </c>
      <c r="AE333" t="s">
        <v>164</v>
      </c>
    </row>
    <row r="334" spans="27:31" x14ac:dyDescent="0.25">
      <c r="AA334">
        <v>12027</v>
      </c>
      <c r="AB334" t="s">
        <v>545</v>
      </c>
      <c r="AC334" t="s">
        <v>556</v>
      </c>
      <c r="AD334" t="s">
        <v>547</v>
      </c>
      <c r="AE334" t="s">
        <v>168</v>
      </c>
    </row>
    <row r="335" spans="27:31" x14ac:dyDescent="0.25">
      <c r="AA335">
        <v>12029</v>
      </c>
      <c r="AB335" t="s">
        <v>545</v>
      </c>
      <c r="AC335" t="s">
        <v>557</v>
      </c>
      <c r="AD335" t="s">
        <v>547</v>
      </c>
      <c r="AE335" t="s">
        <v>170</v>
      </c>
    </row>
    <row r="336" spans="27:31" x14ac:dyDescent="0.25">
      <c r="AA336">
        <v>12031</v>
      </c>
      <c r="AB336" t="s">
        <v>545</v>
      </c>
      <c r="AC336" t="s">
        <v>558</v>
      </c>
      <c r="AD336" t="s">
        <v>547</v>
      </c>
      <c r="AE336" t="s">
        <v>172</v>
      </c>
    </row>
    <row r="337" spans="27:31" x14ac:dyDescent="0.25">
      <c r="AA337">
        <v>12033</v>
      </c>
      <c r="AB337" t="s">
        <v>545</v>
      </c>
      <c r="AC337" t="s">
        <v>193</v>
      </c>
      <c r="AD337" t="s">
        <v>547</v>
      </c>
      <c r="AE337" t="s">
        <v>174</v>
      </c>
    </row>
    <row r="338" spans="27:31" x14ac:dyDescent="0.25">
      <c r="AA338">
        <v>12035</v>
      </c>
      <c r="AB338" t="s">
        <v>545</v>
      </c>
      <c r="AC338" t="s">
        <v>559</v>
      </c>
      <c r="AD338" t="s">
        <v>547</v>
      </c>
      <c r="AE338" t="s">
        <v>176</v>
      </c>
    </row>
    <row r="339" spans="27:31" x14ac:dyDescent="0.25">
      <c r="AA339">
        <v>12037</v>
      </c>
      <c r="AB339" t="s">
        <v>545</v>
      </c>
      <c r="AC339" t="s">
        <v>199</v>
      </c>
      <c r="AD339" t="s">
        <v>547</v>
      </c>
      <c r="AE339" t="s">
        <v>178</v>
      </c>
    </row>
    <row r="340" spans="27:31" x14ac:dyDescent="0.25">
      <c r="AA340">
        <v>12039</v>
      </c>
      <c r="AB340" t="s">
        <v>545</v>
      </c>
      <c r="AC340" t="s">
        <v>560</v>
      </c>
      <c r="AD340" t="s">
        <v>547</v>
      </c>
      <c r="AE340" t="s">
        <v>180</v>
      </c>
    </row>
    <row r="341" spans="27:31" x14ac:dyDescent="0.25">
      <c r="AA341">
        <v>12041</v>
      </c>
      <c r="AB341" t="s">
        <v>545</v>
      </c>
      <c r="AC341" t="s">
        <v>561</v>
      </c>
      <c r="AD341" t="s">
        <v>547</v>
      </c>
      <c r="AE341" t="s">
        <v>182</v>
      </c>
    </row>
    <row r="342" spans="27:31" x14ac:dyDescent="0.25">
      <c r="AA342">
        <v>12043</v>
      </c>
      <c r="AB342" t="s">
        <v>545</v>
      </c>
      <c r="AC342" t="s">
        <v>562</v>
      </c>
      <c r="AD342" t="s">
        <v>547</v>
      </c>
      <c r="AE342" t="s">
        <v>184</v>
      </c>
    </row>
    <row r="343" spans="27:31" x14ac:dyDescent="0.25">
      <c r="AA343">
        <v>12045</v>
      </c>
      <c r="AB343" t="s">
        <v>545</v>
      </c>
      <c r="AC343" t="s">
        <v>563</v>
      </c>
      <c r="AD343" t="s">
        <v>547</v>
      </c>
      <c r="AE343" t="s">
        <v>186</v>
      </c>
    </row>
    <row r="344" spans="27:31" x14ac:dyDescent="0.25">
      <c r="AA344">
        <v>12047</v>
      </c>
      <c r="AB344" t="s">
        <v>545</v>
      </c>
      <c r="AC344" t="s">
        <v>564</v>
      </c>
      <c r="AD344" t="s">
        <v>547</v>
      </c>
      <c r="AE344" t="s">
        <v>188</v>
      </c>
    </row>
    <row r="345" spans="27:31" x14ac:dyDescent="0.25">
      <c r="AA345">
        <v>12049</v>
      </c>
      <c r="AB345" t="s">
        <v>545</v>
      </c>
      <c r="AC345" t="s">
        <v>565</v>
      </c>
      <c r="AD345" t="s">
        <v>547</v>
      </c>
      <c r="AE345" t="s">
        <v>190</v>
      </c>
    </row>
    <row r="346" spans="27:31" x14ac:dyDescent="0.25">
      <c r="AA346">
        <v>12051</v>
      </c>
      <c r="AB346" t="s">
        <v>545</v>
      </c>
      <c r="AC346" t="s">
        <v>566</v>
      </c>
      <c r="AD346" t="s">
        <v>547</v>
      </c>
      <c r="AE346" t="s">
        <v>192</v>
      </c>
    </row>
    <row r="347" spans="27:31" x14ac:dyDescent="0.25">
      <c r="AA347">
        <v>12053</v>
      </c>
      <c r="AB347" t="s">
        <v>545</v>
      </c>
      <c r="AC347" t="s">
        <v>567</v>
      </c>
      <c r="AD347" t="s">
        <v>547</v>
      </c>
      <c r="AE347" t="s">
        <v>194</v>
      </c>
    </row>
    <row r="348" spans="27:31" x14ac:dyDescent="0.25">
      <c r="AA348">
        <v>12055</v>
      </c>
      <c r="AB348" t="s">
        <v>545</v>
      </c>
      <c r="AC348" t="s">
        <v>568</v>
      </c>
      <c r="AD348" t="s">
        <v>547</v>
      </c>
      <c r="AE348" t="s">
        <v>196</v>
      </c>
    </row>
    <row r="349" spans="27:31" x14ac:dyDescent="0.25">
      <c r="AA349">
        <v>12057</v>
      </c>
      <c r="AB349" t="s">
        <v>545</v>
      </c>
      <c r="AC349" t="s">
        <v>569</v>
      </c>
      <c r="AD349" t="s">
        <v>547</v>
      </c>
      <c r="AE349" t="s">
        <v>198</v>
      </c>
    </row>
    <row r="350" spans="27:31" x14ac:dyDescent="0.25">
      <c r="AA350">
        <v>12059</v>
      </c>
      <c r="AB350" t="s">
        <v>545</v>
      </c>
      <c r="AC350" t="s">
        <v>570</v>
      </c>
      <c r="AD350" t="s">
        <v>547</v>
      </c>
      <c r="AE350" t="s">
        <v>200</v>
      </c>
    </row>
    <row r="351" spans="27:31" x14ac:dyDescent="0.25">
      <c r="AA351">
        <v>12061</v>
      </c>
      <c r="AB351" t="s">
        <v>545</v>
      </c>
      <c r="AC351" t="s">
        <v>571</v>
      </c>
      <c r="AD351" t="s">
        <v>547</v>
      </c>
      <c r="AE351" t="s">
        <v>202</v>
      </c>
    </row>
    <row r="352" spans="27:31" x14ac:dyDescent="0.25">
      <c r="AA352">
        <v>12063</v>
      </c>
      <c r="AB352" t="s">
        <v>545</v>
      </c>
      <c r="AC352" t="s">
        <v>211</v>
      </c>
      <c r="AD352" t="s">
        <v>547</v>
      </c>
      <c r="AE352" t="s">
        <v>204</v>
      </c>
    </row>
    <row r="353" spans="27:31" x14ac:dyDescent="0.25">
      <c r="AA353">
        <v>12065</v>
      </c>
      <c r="AB353" t="s">
        <v>545</v>
      </c>
      <c r="AC353" t="s">
        <v>213</v>
      </c>
      <c r="AD353" t="s">
        <v>547</v>
      </c>
      <c r="AE353" t="s">
        <v>206</v>
      </c>
    </row>
    <row r="354" spans="27:31" x14ac:dyDescent="0.25">
      <c r="AA354">
        <v>12067</v>
      </c>
      <c r="AB354" t="s">
        <v>545</v>
      </c>
      <c r="AC354" t="s">
        <v>376</v>
      </c>
      <c r="AD354" t="s">
        <v>547</v>
      </c>
      <c r="AE354" t="s">
        <v>208</v>
      </c>
    </row>
    <row r="355" spans="27:31" x14ac:dyDescent="0.25">
      <c r="AA355">
        <v>12069</v>
      </c>
      <c r="AB355" t="s">
        <v>545</v>
      </c>
      <c r="AC355" t="s">
        <v>431</v>
      </c>
      <c r="AD355" t="s">
        <v>547</v>
      </c>
      <c r="AE355" t="s">
        <v>210</v>
      </c>
    </row>
    <row r="356" spans="27:31" x14ac:dyDescent="0.25">
      <c r="AA356">
        <v>12071</v>
      </c>
      <c r="AB356" t="s">
        <v>545</v>
      </c>
      <c r="AC356" t="s">
        <v>221</v>
      </c>
      <c r="AD356" t="s">
        <v>547</v>
      </c>
      <c r="AE356" t="s">
        <v>212</v>
      </c>
    </row>
    <row r="357" spans="27:31" x14ac:dyDescent="0.25">
      <c r="AA357">
        <v>12073</v>
      </c>
      <c r="AB357" t="s">
        <v>545</v>
      </c>
      <c r="AC357" t="s">
        <v>572</v>
      </c>
      <c r="AD357" t="s">
        <v>547</v>
      </c>
      <c r="AE357" t="s">
        <v>214</v>
      </c>
    </row>
    <row r="358" spans="27:31" x14ac:dyDescent="0.25">
      <c r="AA358">
        <v>12075</v>
      </c>
      <c r="AB358" t="s">
        <v>545</v>
      </c>
      <c r="AC358" t="s">
        <v>573</v>
      </c>
      <c r="AD358" t="s">
        <v>547</v>
      </c>
      <c r="AE358" t="s">
        <v>216</v>
      </c>
    </row>
    <row r="359" spans="27:31" x14ac:dyDescent="0.25">
      <c r="AA359">
        <v>12077</v>
      </c>
      <c r="AB359" t="s">
        <v>545</v>
      </c>
      <c r="AC359" t="s">
        <v>574</v>
      </c>
      <c r="AD359" t="s">
        <v>547</v>
      </c>
      <c r="AE359" t="s">
        <v>218</v>
      </c>
    </row>
    <row r="360" spans="27:31" x14ac:dyDescent="0.25">
      <c r="AA360">
        <v>12079</v>
      </c>
      <c r="AB360" t="s">
        <v>545</v>
      </c>
      <c r="AC360" t="s">
        <v>229</v>
      </c>
      <c r="AD360" t="s">
        <v>547</v>
      </c>
      <c r="AE360" t="s">
        <v>220</v>
      </c>
    </row>
    <row r="361" spans="27:31" x14ac:dyDescent="0.25">
      <c r="AA361">
        <v>12081</v>
      </c>
      <c r="AB361" t="s">
        <v>545</v>
      </c>
      <c r="AC361" t="s">
        <v>575</v>
      </c>
      <c r="AD361" t="s">
        <v>547</v>
      </c>
      <c r="AE361" t="s">
        <v>222</v>
      </c>
    </row>
    <row r="362" spans="27:31" x14ac:dyDescent="0.25">
      <c r="AA362">
        <v>12083</v>
      </c>
      <c r="AB362" t="s">
        <v>545</v>
      </c>
      <c r="AC362" t="s">
        <v>233</v>
      </c>
      <c r="AD362" t="s">
        <v>547</v>
      </c>
      <c r="AE362" t="s">
        <v>224</v>
      </c>
    </row>
    <row r="363" spans="27:31" x14ac:dyDescent="0.25">
      <c r="AA363">
        <v>12085</v>
      </c>
      <c r="AB363" t="s">
        <v>545</v>
      </c>
      <c r="AC363" t="s">
        <v>576</v>
      </c>
      <c r="AD363" t="s">
        <v>547</v>
      </c>
      <c r="AE363" t="s">
        <v>226</v>
      </c>
    </row>
    <row r="364" spans="27:31" x14ac:dyDescent="0.25">
      <c r="AA364">
        <v>12086</v>
      </c>
      <c r="AB364" t="s">
        <v>545</v>
      </c>
      <c r="AC364" t="s">
        <v>577</v>
      </c>
      <c r="AD364" t="s">
        <v>547</v>
      </c>
      <c r="AE364" t="s">
        <v>578</v>
      </c>
    </row>
    <row r="365" spans="27:31" x14ac:dyDescent="0.25">
      <c r="AA365">
        <v>12087</v>
      </c>
      <c r="AB365" t="s">
        <v>545</v>
      </c>
      <c r="AC365" t="s">
        <v>238</v>
      </c>
      <c r="AD365" t="s">
        <v>547</v>
      </c>
      <c r="AE365" t="s">
        <v>228</v>
      </c>
    </row>
    <row r="366" spans="27:31" x14ac:dyDescent="0.25">
      <c r="AA366">
        <v>12089</v>
      </c>
      <c r="AB366" t="s">
        <v>545</v>
      </c>
      <c r="AC366" t="s">
        <v>579</v>
      </c>
      <c r="AD366" t="s">
        <v>547</v>
      </c>
      <c r="AE366" t="s">
        <v>230</v>
      </c>
    </row>
    <row r="367" spans="27:31" x14ac:dyDescent="0.25">
      <c r="AA367">
        <v>12091</v>
      </c>
      <c r="AB367" t="s">
        <v>545</v>
      </c>
      <c r="AC367" t="s">
        <v>580</v>
      </c>
      <c r="AD367" t="s">
        <v>547</v>
      </c>
      <c r="AE367" t="s">
        <v>232</v>
      </c>
    </row>
    <row r="368" spans="27:31" x14ac:dyDescent="0.25">
      <c r="AA368">
        <v>12093</v>
      </c>
      <c r="AB368" t="s">
        <v>545</v>
      </c>
      <c r="AC368" t="s">
        <v>581</v>
      </c>
      <c r="AD368" t="s">
        <v>547</v>
      </c>
      <c r="AE368" t="s">
        <v>234</v>
      </c>
    </row>
    <row r="369" spans="27:31" x14ac:dyDescent="0.25">
      <c r="AA369">
        <v>12095</v>
      </c>
      <c r="AB369" t="s">
        <v>545</v>
      </c>
      <c r="AC369" t="s">
        <v>443</v>
      </c>
      <c r="AD369" t="s">
        <v>547</v>
      </c>
      <c r="AE369" t="s">
        <v>236</v>
      </c>
    </row>
    <row r="370" spans="27:31" x14ac:dyDescent="0.25">
      <c r="AA370">
        <v>12097</v>
      </c>
      <c r="AB370" t="s">
        <v>545</v>
      </c>
      <c r="AC370" t="s">
        <v>582</v>
      </c>
      <c r="AD370" t="s">
        <v>547</v>
      </c>
      <c r="AE370" t="s">
        <v>237</v>
      </c>
    </row>
    <row r="371" spans="27:31" x14ac:dyDescent="0.25">
      <c r="AA371">
        <v>12099</v>
      </c>
      <c r="AB371" t="s">
        <v>545</v>
      </c>
      <c r="AC371" t="s">
        <v>583</v>
      </c>
      <c r="AD371" t="s">
        <v>547</v>
      </c>
      <c r="AE371" t="s">
        <v>239</v>
      </c>
    </row>
    <row r="372" spans="27:31" x14ac:dyDescent="0.25">
      <c r="AA372">
        <v>12101</v>
      </c>
      <c r="AB372" t="s">
        <v>545</v>
      </c>
      <c r="AC372" t="s">
        <v>584</v>
      </c>
      <c r="AD372" t="s">
        <v>547</v>
      </c>
      <c r="AE372" t="s">
        <v>241</v>
      </c>
    </row>
    <row r="373" spans="27:31" x14ac:dyDescent="0.25">
      <c r="AA373">
        <v>12103</v>
      </c>
      <c r="AB373" t="s">
        <v>545</v>
      </c>
      <c r="AC373" t="s">
        <v>585</v>
      </c>
      <c r="AD373" t="s">
        <v>547</v>
      </c>
      <c r="AE373" t="s">
        <v>243</v>
      </c>
    </row>
    <row r="374" spans="27:31" x14ac:dyDescent="0.25">
      <c r="AA374">
        <v>12105</v>
      </c>
      <c r="AB374" t="s">
        <v>545</v>
      </c>
      <c r="AC374" t="s">
        <v>388</v>
      </c>
      <c r="AD374" t="s">
        <v>547</v>
      </c>
      <c r="AE374" t="s">
        <v>245</v>
      </c>
    </row>
    <row r="375" spans="27:31" x14ac:dyDescent="0.25">
      <c r="AA375">
        <v>12107</v>
      </c>
      <c r="AB375" t="s">
        <v>545</v>
      </c>
      <c r="AC375" t="s">
        <v>586</v>
      </c>
      <c r="AD375" t="s">
        <v>547</v>
      </c>
      <c r="AE375" t="s">
        <v>247</v>
      </c>
    </row>
    <row r="376" spans="27:31" x14ac:dyDescent="0.25">
      <c r="AA376">
        <v>12109</v>
      </c>
      <c r="AB376" t="s">
        <v>545</v>
      </c>
      <c r="AC376" t="s">
        <v>587</v>
      </c>
      <c r="AD376" t="s">
        <v>547</v>
      </c>
      <c r="AE376" t="s">
        <v>249</v>
      </c>
    </row>
    <row r="377" spans="27:31" x14ac:dyDescent="0.25">
      <c r="AA377">
        <v>12111</v>
      </c>
      <c r="AB377" t="s">
        <v>545</v>
      </c>
      <c r="AC377" t="s">
        <v>588</v>
      </c>
      <c r="AD377" t="s">
        <v>547</v>
      </c>
      <c r="AE377" t="s">
        <v>251</v>
      </c>
    </row>
    <row r="378" spans="27:31" x14ac:dyDescent="0.25">
      <c r="AA378">
        <v>12113</v>
      </c>
      <c r="AB378" t="s">
        <v>545</v>
      </c>
      <c r="AC378" t="s">
        <v>589</v>
      </c>
      <c r="AD378" t="s">
        <v>547</v>
      </c>
      <c r="AE378" t="s">
        <v>253</v>
      </c>
    </row>
    <row r="379" spans="27:31" x14ac:dyDescent="0.25">
      <c r="AA379">
        <v>12115</v>
      </c>
      <c r="AB379" t="s">
        <v>545</v>
      </c>
      <c r="AC379" t="s">
        <v>590</v>
      </c>
      <c r="AD379" t="s">
        <v>547</v>
      </c>
      <c r="AE379" t="s">
        <v>255</v>
      </c>
    </row>
    <row r="380" spans="27:31" x14ac:dyDescent="0.25">
      <c r="AA380">
        <v>12117</v>
      </c>
      <c r="AB380" t="s">
        <v>545</v>
      </c>
      <c r="AC380" t="s">
        <v>591</v>
      </c>
      <c r="AD380" t="s">
        <v>547</v>
      </c>
      <c r="AE380" t="s">
        <v>257</v>
      </c>
    </row>
    <row r="381" spans="27:31" x14ac:dyDescent="0.25">
      <c r="AA381">
        <v>12119</v>
      </c>
      <c r="AB381" t="s">
        <v>545</v>
      </c>
      <c r="AC381" t="s">
        <v>258</v>
      </c>
      <c r="AD381" t="s">
        <v>547</v>
      </c>
      <c r="AE381" t="s">
        <v>259</v>
      </c>
    </row>
    <row r="382" spans="27:31" x14ac:dyDescent="0.25">
      <c r="AA382">
        <v>12121</v>
      </c>
      <c r="AB382" t="s">
        <v>545</v>
      </c>
      <c r="AC382" t="s">
        <v>592</v>
      </c>
      <c r="AD382" t="s">
        <v>547</v>
      </c>
      <c r="AE382" t="s">
        <v>261</v>
      </c>
    </row>
    <row r="383" spans="27:31" x14ac:dyDescent="0.25">
      <c r="AA383">
        <v>12123</v>
      </c>
      <c r="AB383" t="s">
        <v>545</v>
      </c>
      <c r="AC383" t="s">
        <v>593</v>
      </c>
      <c r="AD383" t="s">
        <v>547</v>
      </c>
      <c r="AE383" t="s">
        <v>263</v>
      </c>
    </row>
    <row r="384" spans="27:31" x14ac:dyDescent="0.25">
      <c r="AA384">
        <v>12125</v>
      </c>
      <c r="AB384" t="s">
        <v>545</v>
      </c>
      <c r="AC384" t="s">
        <v>402</v>
      </c>
      <c r="AD384" t="s">
        <v>547</v>
      </c>
      <c r="AE384" t="s">
        <v>265</v>
      </c>
    </row>
    <row r="385" spans="27:31" x14ac:dyDescent="0.25">
      <c r="AA385">
        <v>12127</v>
      </c>
      <c r="AB385" t="s">
        <v>545</v>
      </c>
      <c r="AC385" t="s">
        <v>594</v>
      </c>
      <c r="AD385" t="s">
        <v>547</v>
      </c>
      <c r="AE385" t="s">
        <v>267</v>
      </c>
    </row>
    <row r="386" spans="27:31" x14ac:dyDescent="0.25">
      <c r="AA386">
        <v>12129</v>
      </c>
      <c r="AB386" t="s">
        <v>545</v>
      </c>
      <c r="AC386" t="s">
        <v>595</v>
      </c>
      <c r="AD386" t="s">
        <v>547</v>
      </c>
      <c r="AE386" t="s">
        <v>269</v>
      </c>
    </row>
    <row r="387" spans="27:31" x14ac:dyDescent="0.25">
      <c r="AA387">
        <v>12131</v>
      </c>
      <c r="AB387" t="s">
        <v>545</v>
      </c>
      <c r="AC387" t="s">
        <v>596</v>
      </c>
      <c r="AD387" t="s">
        <v>547</v>
      </c>
      <c r="AE387" t="s">
        <v>271</v>
      </c>
    </row>
    <row r="388" spans="27:31" x14ac:dyDescent="0.25">
      <c r="AA388">
        <v>12133</v>
      </c>
      <c r="AB388" t="s">
        <v>545</v>
      </c>
      <c r="AC388" t="s">
        <v>268</v>
      </c>
      <c r="AD388" t="s">
        <v>547</v>
      </c>
      <c r="AE388" t="s">
        <v>273</v>
      </c>
    </row>
    <row r="389" spans="27:31" x14ac:dyDescent="0.25">
      <c r="AA389">
        <v>13001</v>
      </c>
      <c r="AB389" t="s">
        <v>597</v>
      </c>
      <c r="AC389" t="s">
        <v>598</v>
      </c>
      <c r="AD389" t="s">
        <v>599</v>
      </c>
      <c r="AE389" t="s">
        <v>142</v>
      </c>
    </row>
    <row r="390" spans="27:31" x14ac:dyDescent="0.25">
      <c r="AA390">
        <v>13003</v>
      </c>
      <c r="AB390" t="s">
        <v>597</v>
      </c>
      <c r="AC390" t="s">
        <v>600</v>
      </c>
      <c r="AD390" t="s">
        <v>599</v>
      </c>
      <c r="AE390" t="s">
        <v>144</v>
      </c>
    </row>
    <row r="391" spans="27:31" x14ac:dyDescent="0.25">
      <c r="AA391">
        <v>13005</v>
      </c>
      <c r="AB391" t="s">
        <v>597</v>
      </c>
      <c r="AC391" t="s">
        <v>601</v>
      </c>
      <c r="AD391" t="s">
        <v>599</v>
      </c>
      <c r="AE391" t="s">
        <v>146</v>
      </c>
    </row>
    <row r="392" spans="27:31" x14ac:dyDescent="0.25">
      <c r="AA392">
        <v>13007</v>
      </c>
      <c r="AB392" t="s">
        <v>597</v>
      </c>
      <c r="AC392" t="s">
        <v>548</v>
      </c>
      <c r="AD392" t="s">
        <v>599</v>
      </c>
      <c r="AE392" t="s">
        <v>148</v>
      </c>
    </row>
    <row r="393" spans="27:31" x14ac:dyDescent="0.25">
      <c r="AA393">
        <v>13009</v>
      </c>
      <c r="AB393" t="s">
        <v>597</v>
      </c>
      <c r="AC393" t="s">
        <v>143</v>
      </c>
      <c r="AD393" t="s">
        <v>599</v>
      </c>
      <c r="AE393" t="s">
        <v>150</v>
      </c>
    </row>
    <row r="394" spans="27:31" x14ac:dyDescent="0.25">
      <c r="AA394">
        <v>13011</v>
      </c>
      <c r="AB394" t="s">
        <v>597</v>
      </c>
      <c r="AC394" t="s">
        <v>602</v>
      </c>
      <c r="AD394" t="s">
        <v>599</v>
      </c>
      <c r="AE394" t="s">
        <v>152</v>
      </c>
    </row>
    <row r="395" spans="27:31" x14ac:dyDescent="0.25">
      <c r="AA395">
        <v>13013</v>
      </c>
      <c r="AB395" t="s">
        <v>597</v>
      </c>
      <c r="AC395" t="s">
        <v>603</v>
      </c>
      <c r="AD395" t="s">
        <v>599</v>
      </c>
      <c r="AE395" t="s">
        <v>154</v>
      </c>
    </row>
    <row r="396" spans="27:31" x14ac:dyDescent="0.25">
      <c r="AA396">
        <v>13015</v>
      </c>
      <c r="AB396" t="s">
        <v>597</v>
      </c>
      <c r="AC396" t="s">
        <v>604</v>
      </c>
      <c r="AD396" t="s">
        <v>599</v>
      </c>
      <c r="AE396" t="s">
        <v>156</v>
      </c>
    </row>
    <row r="397" spans="27:31" x14ac:dyDescent="0.25">
      <c r="AA397">
        <v>13017</v>
      </c>
      <c r="AB397" t="s">
        <v>597</v>
      </c>
      <c r="AC397" t="s">
        <v>605</v>
      </c>
      <c r="AD397" t="s">
        <v>599</v>
      </c>
      <c r="AE397" t="s">
        <v>158</v>
      </c>
    </row>
    <row r="398" spans="27:31" x14ac:dyDescent="0.25">
      <c r="AA398">
        <v>13019</v>
      </c>
      <c r="AB398" t="s">
        <v>597</v>
      </c>
      <c r="AC398" t="s">
        <v>606</v>
      </c>
      <c r="AD398" t="s">
        <v>599</v>
      </c>
      <c r="AE398" t="s">
        <v>160</v>
      </c>
    </row>
    <row r="399" spans="27:31" x14ac:dyDescent="0.25">
      <c r="AA399">
        <v>13021</v>
      </c>
      <c r="AB399" t="s">
        <v>597</v>
      </c>
      <c r="AC399" t="s">
        <v>147</v>
      </c>
      <c r="AD399" t="s">
        <v>599</v>
      </c>
      <c r="AE399" t="s">
        <v>162</v>
      </c>
    </row>
    <row r="400" spans="27:31" x14ac:dyDescent="0.25">
      <c r="AA400">
        <v>13023</v>
      </c>
      <c r="AB400" t="s">
        <v>597</v>
      </c>
      <c r="AC400" t="s">
        <v>607</v>
      </c>
      <c r="AD400" t="s">
        <v>599</v>
      </c>
      <c r="AE400" t="s">
        <v>164</v>
      </c>
    </row>
    <row r="401" spans="27:31" x14ac:dyDescent="0.25">
      <c r="AA401">
        <v>13025</v>
      </c>
      <c r="AB401" t="s">
        <v>597</v>
      </c>
      <c r="AC401" t="s">
        <v>608</v>
      </c>
      <c r="AD401" t="s">
        <v>599</v>
      </c>
      <c r="AE401" t="s">
        <v>166</v>
      </c>
    </row>
    <row r="402" spans="27:31" x14ac:dyDescent="0.25">
      <c r="AA402">
        <v>13027</v>
      </c>
      <c r="AB402" t="s">
        <v>597</v>
      </c>
      <c r="AC402" t="s">
        <v>609</v>
      </c>
      <c r="AD402" t="s">
        <v>599</v>
      </c>
      <c r="AE402" t="s">
        <v>168</v>
      </c>
    </row>
    <row r="403" spans="27:31" x14ac:dyDescent="0.25">
      <c r="AA403">
        <v>13029</v>
      </c>
      <c r="AB403" t="s">
        <v>597</v>
      </c>
      <c r="AC403" t="s">
        <v>610</v>
      </c>
      <c r="AD403" t="s">
        <v>599</v>
      </c>
      <c r="AE403" t="s">
        <v>170</v>
      </c>
    </row>
    <row r="404" spans="27:31" x14ac:dyDescent="0.25">
      <c r="AA404">
        <v>13031</v>
      </c>
      <c r="AB404" t="s">
        <v>597</v>
      </c>
      <c r="AC404" t="s">
        <v>611</v>
      </c>
      <c r="AD404" t="s">
        <v>599</v>
      </c>
      <c r="AE404" t="s">
        <v>172</v>
      </c>
    </row>
    <row r="405" spans="27:31" x14ac:dyDescent="0.25">
      <c r="AA405">
        <v>13033</v>
      </c>
      <c r="AB405" t="s">
        <v>597</v>
      </c>
      <c r="AC405" t="s">
        <v>612</v>
      </c>
      <c r="AD405" t="s">
        <v>599</v>
      </c>
      <c r="AE405" t="s">
        <v>174</v>
      </c>
    </row>
    <row r="406" spans="27:31" x14ac:dyDescent="0.25">
      <c r="AA406">
        <v>13035</v>
      </c>
      <c r="AB406" t="s">
        <v>597</v>
      </c>
      <c r="AC406" t="s">
        <v>613</v>
      </c>
      <c r="AD406" t="s">
        <v>599</v>
      </c>
      <c r="AE406" t="s">
        <v>176</v>
      </c>
    </row>
    <row r="407" spans="27:31" x14ac:dyDescent="0.25">
      <c r="AA407">
        <v>13037</v>
      </c>
      <c r="AB407" t="s">
        <v>597</v>
      </c>
      <c r="AC407" t="s">
        <v>155</v>
      </c>
      <c r="AD407" t="s">
        <v>599</v>
      </c>
      <c r="AE407" t="s">
        <v>178</v>
      </c>
    </row>
    <row r="408" spans="27:31" x14ac:dyDescent="0.25">
      <c r="AA408">
        <v>13039</v>
      </c>
      <c r="AB408" t="s">
        <v>597</v>
      </c>
      <c r="AC408" t="s">
        <v>614</v>
      </c>
      <c r="AD408" t="s">
        <v>599</v>
      </c>
      <c r="AE408" t="s">
        <v>180</v>
      </c>
    </row>
    <row r="409" spans="27:31" x14ac:dyDescent="0.25">
      <c r="AA409">
        <v>13043</v>
      </c>
      <c r="AB409" t="s">
        <v>597</v>
      </c>
      <c r="AC409" t="s">
        <v>615</v>
      </c>
      <c r="AD409" t="s">
        <v>599</v>
      </c>
      <c r="AE409" t="s">
        <v>184</v>
      </c>
    </row>
    <row r="410" spans="27:31" x14ac:dyDescent="0.25">
      <c r="AA410">
        <v>13045</v>
      </c>
      <c r="AB410" t="s">
        <v>597</v>
      </c>
      <c r="AC410" t="s">
        <v>354</v>
      </c>
      <c r="AD410" t="s">
        <v>599</v>
      </c>
      <c r="AE410" t="s">
        <v>186</v>
      </c>
    </row>
    <row r="411" spans="27:31" x14ac:dyDescent="0.25">
      <c r="AA411">
        <v>13047</v>
      </c>
      <c r="AB411" t="s">
        <v>597</v>
      </c>
      <c r="AC411" t="s">
        <v>616</v>
      </c>
      <c r="AD411" t="s">
        <v>599</v>
      </c>
      <c r="AE411" t="s">
        <v>188</v>
      </c>
    </row>
    <row r="412" spans="27:31" x14ac:dyDescent="0.25">
      <c r="AA412">
        <v>13049</v>
      </c>
      <c r="AB412" t="s">
        <v>597</v>
      </c>
      <c r="AC412" t="s">
        <v>617</v>
      </c>
      <c r="AD412" t="s">
        <v>599</v>
      </c>
      <c r="AE412" t="s">
        <v>190</v>
      </c>
    </row>
    <row r="413" spans="27:31" x14ac:dyDescent="0.25">
      <c r="AA413">
        <v>13051</v>
      </c>
      <c r="AB413" t="s">
        <v>597</v>
      </c>
      <c r="AC413" t="s">
        <v>618</v>
      </c>
      <c r="AD413" t="s">
        <v>599</v>
      </c>
      <c r="AE413" t="s">
        <v>192</v>
      </c>
    </row>
    <row r="414" spans="27:31" x14ac:dyDescent="0.25">
      <c r="AA414">
        <v>13053</v>
      </c>
      <c r="AB414" t="s">
        <v>597</v>
      </c>
      <c r="AC414" t="s">
        <v>619</v>
      </c>
      <c r="AD414" t="s">
        <v>599</v>
      </c>
      <c r="AE414" t="s">
        <v>194</v>
      </c>
    </row>
    <row r="415" spans="27:31" x14ac:dyDescent="0.25">
      <c r="AA415">
        <v>13055</v>
      </c>
      <c r="AB415" t="s">
        <v>597</v>
      </c>
      <c r="AC415" t="s">
        <v>620</v>
      </c>
      <c r="AD415" t="s">
        <v>599</v>
      </c>
      <c r="AE415" t="s">
        <v>196</v>
      </c>
    </row>
    <row r="416" spans="27:31" x14ac:dyDescent="0.25">
      <c r="AA416">
        <v>13057</v>
      </c>
      <c r="AB416" t="s">
        <v>597</v>
      </c>
      <c r="AC416" t="s">
        <v>159</v>
      </c>
      <c r="AD416" t="s">
        <v>599</v>
      </c>
      <c r="AE416" t="s">
        <v>198</v>
      </c>
    </row>
    <row r="417" spans="27:31" x14ac:dyDescent="0.25">
      <c r="AA417">
        <v>13059</v>
      </c>
      <c r="AB417" t="s">
        <v>597</v>
      </c>
      <c r="AC417" t="s">
        <v>165</v>
      </c>
      <c r="AD417" t="s">
        <v>599</v>
      </c>
      <c r="AE417" t="s">
        <v>200</v>
      </c>
    </row>
    <row r="418" spans="27:31" x14ac:dyDescent="0.25">
      <c r="AA418">
        <v>13061</v>
      </c>
      <c r="AB418" t="s">
        <v>597</v>
      </c>
      <c r="AC418" t="s">
        <v>167</v>
      </c>
      <c r="AD418" t="s">
        <v>599</v>
      </c>
      <c r="AE418" t="s">
        <v>202</v>
      </c>
    </row>
    <row r="419" spans="27:31" x14ac:dyDescent="0.25">
      <c r="AA419">
        <v>13063</v>
      </c>
      <c r="AB419" t="s">
        <v>597</v>
      </c>
      <c r="AC419" t="s">
        <v>621</v>
      </c>
      <c r="AD419" t="s">
        <v>599</v>
      </c>
      <c r="AE419" t="s">
        <v>204</v>
      </c>
    </row>
    <row r="420" spans="27:31" x14ac:dyDescent="0.25">
      <c r="AA420">
        <v>13065</v>
      </c>
      <c r="AB420" t="s">
        <v>597</v>
      </c>
      <c r="AC420" t="s">
        <v>622</v>
      </c>
      <c r="AD420" t="s">
        <v>599</v>
      </c>
      <c r="AE420" t="s">
        <v>206</v>
      </c>
    </row>
    <row r="421" spans="27:31" x14ac:dyDescent="0.25">
      <c r="AA421">
        <v>13067</v>
      </c>
      <c r="AB421" t="s">
        <v>597</v>
      </c>
      <c r="AC421" t="s">
        <v>623</v>
      </c>
      <c r="AD421" t="s">
        <v>599</v>
      </c>
      <c r="AE421" t="s">
        <v>208</v>
      </c>
    </row>
    <row r="422" spans="27:31" x14ac:dyDescent="0.25">
      <c r="AA422">
        <v>13069</v>
      </c>
      <c r="AB422" t="s">
        <v>597</v>
      </c>
      <c r="AC422" t="s">
        <v>171</v>
      </c>
      <c r="AD422" t="s">
        <v>599</v>
      </c>
      <c r="AE422" t="s">
        <v>210</v>
      </c>
    </row>
    <row r="423" spans="27:31" x14ac:dyDescent="0.25">
      <c r="AA423">
        <v>13071</v>
      </c>
      <c r="AB423" t="s">
        <v>597</v>
      </c>
      <c r="AC423" t="s">
        <v>624</v>
      </c>
      <c r="AD423" t="s">
        <v>599</v>
      </c>
      <c r="AE423" t="s">
        <v>212</v>
      </c>
    </row>
    <row r="424" spans="27:31" x14ac:dyDescent="0.25">
      <c r="AA424">
        <v>13073</v>
      </c>
      <c r="AB424" t="s">
        <v>597</v>
      </c>
      <c r="AC424" t="s">
        <v>358</v>
      </c>
      <c r="AD424" t="s">
        <v>599</v>
      </c>
      <c r="AE424" t="s">
        <v>214</v>
      </c>
    </row>
    <row r="425" spans="27:31" x14ac:dyDescent="0.25">
      <c r="AA425">
        <v>13075</v>
      </c>
      <c r="AB425" t="s">
        <v>597</v>
      </c>
      <c r="AC425" t="s">
        <v>625</v>
      </c>
      <c r="AD425" t="s">
        <v>599</v>
      </c>
      <c r="AE425" t="s">
        <v>216</v>
      </c>
    </row>
    <row r="426" spans="27:31" x14ac:dyDescent="0.25">
      <c r="AA426">
        <v>13077</v>
      </c>
      <c r="AB426" t="s">
        <v>597</v>
      </c>
      <c r="AC426" t="s">
        <v>626</v>
      </c>
      <c r="AD426" t="s">
        <v>599</v>
      </c>
      <c r="AE426" t="s">
        <v>218</v>
      </c>
    </row>
    <row r="427" spans="27:31" x14ac:dyDescent="0.25">
      <c r="AA427">
        <v>13079</v>
      </c>
      <c r="AB427" t="s">
        <v>597</v>
      </c>
      <c r="AC427" t="s">
        <v>361</v>
      </c>
      <c r="AD427" t="s">
        <v>599</v>
      </c>
      <c r="AE427" t="s">
        <v>220</v>
      </c>
    </row>
    <row r="428" spans="27:31" x14ac:dyDescent="0.25">
      <c r="AA428">
        <v>13081</v>
      </c>
      <c r="AB428" t="s">
        <v>597</v>
      </c>
      <c r="AC428" t="s">
        <v>627</v>
      </c>
      <c r="AD428" t="s">
        <v>599</v>
      </c>
      <c r="AE428" t="s">
        <v>222</v>
      </c>
    </row>
    <row r="429" spans="27:31" x14ac:dyDescent="0.25">
      <c r="AA429">
        <v>13083</v>
      </c>
      <c r="AB429" t="s">
        <v>597</v>
      </c>
      <c r="AC429" t="s">
        <v>628</v>
      </c>
      <c r="AD429" t="s">
        <v>599</v>
      </c>
      <c r="AE429" t="s">
        <v>224</v>
      </c>
    </row>
    <row r="430" spans="27:31" x14ac:dyDescent="0.25">
      <c r="AA430">
        <v>13085</v>
      </c>
      <c r="AB430" t="s">
        <v>597</v>
      </c>
      <c r="AC430" t="s">
        <v>629</v>
      </c>
      <c r="AD430" t="s">
        <v>599</v>
      </c>
      <c r="AE430" t="s">
        <v>226</v>
      </c>
    </row>
    <row r="431" spans="27:31" x14ac:dyDescent="0.25">
      <c r="AA431">
        <v>13087</v>
      </c>
      <c r="AB431" t="s">
        <v>597</v>
      </c>
      <c r="AC431" t="s">
        <v>630</v>
      </c>
      <c r="AD431" t="s">
        <v>599</v>
      </c>
      <c r="AE431" t="s">
        <v>228</v>
      </c>
    </row>
    <row r="432" spans="27:31" x14ac:dyDescent="0.25">
      <c r="AA432">
        <v>13089</v>
      </c>
      <c r="AB432" t="s">
        <v>597</v>
      </c>
      <c r="AC432" t="s">
        <v>189</v>
      </c>
      <c r="AD432" t="s">
        <v>599</v>
      </c>
      <c r="AE432" t="s">
        <v>230</v>
      </c>
    </row>
    <row r="433" spans="27:31" x14ac:dyDescent="0.25">
      <c r="AA433">
        <v>13091</v>
      </c>
      <c r="AB433" t="s">
        <v>597</v>
      </c>
      <c r="AC433" t="s">
        <v>631</v>
      </c>
      <c r="AD433" t="s">
        <v>599</v>
      </c>
      <c r="AE433" t="s">
        <v>232</v>
      </c>
    </row>
    <row r="434" spans="27:31" x14ac:dyDescent="0.25">
      <c r="AA434">
        <v>13093</v>
      </c>
      <c r="AB434" t="s">
        <v>597</v>
      </c>
      <c r="AC434" t="s">
        <v>632</v>
      </c>
      <c r="AD434" t="s">
        <v>599</v>
      </c>
      <c r="AE434" t="s">
        <v>234</v>
      </c>
    </row>
    <row r="435" spans="27:31" x14ac:dyDescent="0.25">
      <c r="AA435">
        <v>13095</v>
      </c>
      <c r="AB435" t="s">
        <v>597</v>
      </c>
      <c r="AC435" t="s">
        <v>633</v>
      </c>
      <c r="AD435" t="s">
        <v>599</v>
      </c>
      <c r="AE435" t="s">
        <v>236</v>
      </c>
    </row>
    <row r="436" spans="27:31" x14ac:dyDescent="0.25">
      <c r="AA436">
        <v>13097</v>
      </c>
      <c r="AB436" t="s">
        <v>597</v>
      </c>
      <c r="AC436" t="s">
        <v>491</v>
      </c>
      <c r="AD436" t="s">
        <v>599</v>
      </c>
      <c r="AE436" t="s">
        <v>237</v>
      </c>
    </row>
    <row r="437" spans="27:31" x14ac:dyDescent="0.25">
      <c r="AA437">
        <v>13099</v>
      </c>
      <c r="AB437" t="s">
        <v>597</v>
      </c>
      <c r="AC437" t="s">
        <v>634</v>
      </c>
      <c r="AD437" t="s">
        <v>599</v>
      </c>
      <c r="AE437" t="s">
        <v>239</v>
      </c>
    </row>
    <row r="438" spans="27:31" x14ac:dyDescent="0.25">
      <c r="AA438">
        <v>13101</v>
      </c>
      <c r="AB438" t="s">
        <v>597</v>
      </c>
      <c r="AC438" t="s">
        <v>635</v>
      </c>
      <c r="AD438" t="s">
        <v>599</v>
      </c>
      <c r="AE438" t="s">
        <v>241</v>
      </c>
    </row>
    <row r="439" spans="27:31" x14ac:dyDescent="0.25">
      <c r="AA439">
        <v>13103</v>
      </c>
      <c r="AB439" t="s">
        <v>597</v>
      </c>
      <c r="AC439" t="s">
        <v>636</v>
      </c>
      <c r="AD439" t="s">
        <v>599</v>
      </c>
      <c r="AE439" t="s">
        <v>243</v>
      </c>
    </row>
    <row r="440" spans="27:31" x14ac:dyDescent="0.25">
      <c r="AA440">
        <v>13105</v>
      </c>
      <c r="AB440" t="s">
        <v>597</v>
      </c>
      <c r="AC440" t="s">
        <v>493</v>
      </c>
      <c r="AD440" t="s">
        <v>599</v>
      </c>
      <c r="AE440" t="s">
        <v>245</v>
      </c>
    </row>
    <row r="441" spans="27:31" x14ac:dyDescent="0.25">
      <c r="AA441">
        <v>13107</v>
      </c>
      <c r="AB441" t="s">
        <v>597</v>
      </c>
      <c r="AC441" t="s">
        <v>637</v>
      </c>
      <c r="AD441" t="s">
        <v>599</v>
      </c>
      <c r="AE441" t="s">
        <v>247</v>
      </c>
    </row>
    <row r="442" spans="27:31" x14ac:dyDescent="0.25">
      <c r="AA442">
        <v>13109</v>
      </c>
      <c r="AB442" t="s">
        <v>597</v>
      </c>
      <c r="AC442" t="s">
        <v>638</v>
      </c>
      <c r="AD442" t="s">
        <v>599</v>
      </c>
      <c r="AE442" t="s">
        <v>249</v>
      </c>
    </row>
    <row r="443" spans="27:31" x14ac:dyDescent="0.25">
      <c r="AA443">
        <v>13111</v>
      </c>
      <c r="AB443" t="s">
        <v>597</v>
      </c>
      <c r="AC443" t="s">
        <v>639</v>
      </c>
      <c r="AD443" t="s">
        <v>599</v>
      </c>
      <c r="AE443" t="s">
        <v>251</v>
      </c>
    </row>
    <row r="444" spans="27:31" x14ac:dyDescent="0.25">
      <c r="AA444">
        <v>13113</v>
      </c>
      <c r="AB444" t="s">
        <v>597</v>
      </c>
      <c r="AC444" t="s">
        <v>197</v>
      </c>
      <c r="AD444" t="s">
        <v>599</v>
      </c>
      <c r="AE444" t="s">
        <v>253</v>
      </c>
    </row>
    <row r="445" spans="27:31" x14ac:dyDescent="0.25">
      <c r="AA445">
        <v>13115</v>
      </c>
      <c r="AB445" t="s">
        <v>597</v>
      </c>
      <c r="AC445" t="s">
        <v>640</v>
      </c>
      <c r="AD445" t="s">
        <v>599</v>
      </c>
      <c r="AE445" t="s">
        <v>255</v>
      </c>
    </row>
    <row r="446" spans="27:31" x14ac:dyDescent="0.25">
      <c r="AA446">
        <v>13117</v>
      </c>
      <c r="AB446" t="s">
        <v>597</v>
      </c>
      <c r="AC446" t="s">
        <v>641</v>
      </c>
      <c r="AD446" t="s">
        <v>599</v>
      </c>
      <c r="AE446" t="s">
        <v>257</v>
      </c>
    </row>
    <row r="447" spans="27:31" x14ac:dyDescent="0.25">
      <c r="AA447">
        <v>13119</v>
      </c>
      <c r="AB447" t="s">
        <v>597</v>
      </c>
      <c r="AC447" t="s">
        <v>199</v>
      </c>
      <c r="AD447" t="s">
        <v>599</v>
      </c>
      <c r="AE447" t="s">
        <v>259</v>
      </c>
    </row>
    <row r="448" spans="27:31" x14ac:dyDescent="0.25">
      <c r="AA448">
        <v>13121</v>
      </c>
      <c r="AB448" t="s">
        <v>597</v>
      </c>
      <c r="AC448" t="s">
        <v>367</v>
      </c>
      <c r="AD448" t="s">
        <v>599</v>
      </c>
      <c r="AE448" t="s">
        <v>261</v>
      </c>
    </row>
    <row r="449" spans="27:31" x14ac:dyDescent="0.25">
      <c r="AA449">
        <v>13123</v>
      </c>
      <c r="AB449" t="s">
        <v>597</v>
      </c>
      <c r="AC449" t="s">
        <v>642</v>
      </c>
      <c r="AD449" t="s">
        <v>599</v>
      </c>
      <c r="AE449" t="s">
        <v>263</v>
      </c>
    </row>
    <row r="450" spans="27:31" x14ac:dyDescent="0.25">
      <c r="AA450">
        <v>13125</v>
      </c>
      <c r="AB450" t="s">
        <v>597</v>
      </c>
      <c r="AC450" t="s">
        <v>643</v>
      </c>
      <c r="AD450" t="s">
        <v>599</v>
      </c>
      <c r="AE450" t="s">
        <v>265</v>
      </c>
    </row>
    <row r="451" spans="27:31" x14ac:dyDescent="0.25">
      <c r="AA451">
        <v>13127</v>
      </c>
      <c r="AB451" t="s">
        <v>597</v>
      </c>
      <c r="AC451" t="s">
        <v>644</v>
      </c>
      <c r="AD451" t="s">
        <v>599</v>
      </c>
      <c r="AE451" t="s">
        <v>267</v>
      </c>
    </row>
    <row r="452" spans="27:31" x14ac:dyDescent="0.25">
      <c r="AA452">
        <v>13129</v>
      </c>
      <c r="AB452" t="s">
        <v>597</v>
      </c>
      <c r="AC452" t="s">
        <v>645</v>
      </c>
      <c r="AD452" t="s">
        <v>599</v>
      </c>
      <c r="AE452" t="s">
        <v>269</v>
      </c>
    </row>
    <row r="453" spans="27:31" x14ac:dyDescent="0.25">
      <c r="AA453">
        <v>13131</v>
      </c>
      <c r="AB453" t="s">
        <v>597</v>
      </c>
      <c r="AC453" t="s">
        <v>646</v>
      </c>
      <c r="AD453" t="s">
        <v>599</v>
      </c>
      <c r="AE453" t="s">
        <v>271</v>
      </c>
    </row>
    <row r="454" spans="27:31" x14ac:dyDescent="0.25">
      <c r="AA454">
        <v>13133</v>
      </c>
      <c r="AB454" t="s">
        <v>597</v>
      </c>
      <c r="AC454" t="s">
        <v>203</v>
      </c>
      <c r="AD454" t="s">
        <v>599</v>
      </c>
      <c r="AE454" t="s">
        <v>273</v>
      </c>
    </row>
    <row r="455" spans="27:31" x14ac:dyDescent="0.25">
      <c r="AA455">
        <v>13135</v>
      </c>
      <c r="AB455" t="s">
        <v>597</v>
      </c>
      <c r="AC455" t="s">
        <v>647</v>
      </c>
      <c r="AD455" t="s">
        <v>599</v>
      </c>
      <c r="AE455" t="s">
        <v>399</v>
      </c>
    </row>
    <row r="456" spans="27:31" x14ac:dyDescent="0.25">
      <c r="AA456">
        <v>13137</v>
      </c>
      <c r="AB456" t="s">
        <v>597</v>
      </c>
      <c r="AC456" t="s">
        <v>648</v>
      </c>
      <c r="AD456" t="s">
        <v>599</v>
      </c>
      <c r="AE456" t="s">
        <v>401</v>
      </c>
    </row>
    <row r="457" spans="27:31" x14ac:dyDescent="0.25">
      <c r="AA457">
        <v>13139</v>
      </c>
      <c r="AB457" t="s">
        <v>597</v>
      </c>
      <c r="AC457" t="s">
        <v>649</v>
      </c>
      <c r="AD457" t="s">
        <v>599</v>
      </c>
      <c r="AE457" t="s">
        <v>403</v>
      </c>
    </row>
    <row r="458" spans="27:31" x14ac:dyDescent="0.25">
      <c r="AA458">
        <v>13141</v>
      </c>
      <c r="AB458" t="s">
        <v>597</v>
      </c>
      <c r="AC458" t="s">
        <v>650</v>
      </c>
      <c r="AD458" t="s">
        <v>599</v>
      </c>
      <c r="AE458" t="s">
        <v>405</v>
      </c>
    </row>
    <row r="459" spans="27:31" x14ac:dyDescent="0.25">
      <c r="AA459">
        <v>13143</v>
      </c>
      <c r="AB459" t="s">
        <v>597</v>
      </c>
      <c r="AC459" t="s">
        <v>651</v>
      </c>
      <c r="AD459" t="s">
        <v>599</v>
      </c>
      <c r="AE459" t="s">
        <v>406</v>
      </c>
    </row>
    <row r="460" spans="27:31" x14ac:dyDescent="0.25">
      <c r="AA460">
        <v>13145</v>
      </c>
      <c r="AB460" t="s">
        <v>597</v>
      </c>
      <c r="AC460" t="s">
        <v>652</v>
      </c>
      <c r="AD460" t="s">
        <v>599</v>
      </c>
      <c r="AE460" t="s">
        <v>408</v>
      </c>
    </row>
    <row r="461" spans="27:31" x14ac:dyDescent="0.25">
      <c r="AA461">
        <v>13147</v>
      </c>
      <c r="AB461" t="s">
        <v>597</v>
      </c>
      <c r="AC461" t="s">
        <v>653</v>
      </c>
      <c r="AD461" t="s">
        <v>599</v>
      </c>
      <c r="AE461" t="s">
        <v>410</v>
      </c>
    </row>
    <row r="462" spans="27:31" x14ac:dyDescent="0.25">
      <c r="AA462">
        <v>13149</v>
      </c>
      <c r="AB462" t="s">
        <v>597</v>
      </c>
      <c r="AC462" t="s">
        <v>654</v>
      </c>
      <c r="AD462" t="s">
        <v>599</v>
      </c>
      <c r="AE462" t="s">
        <v>412</v>
      </c>
    </row>
    <row r="463" spans="27:31" x14ac:dyDescent="0.25">
      <c r="AA463">
        <v>13151</v>
      </c>
      <c r="AB463" t="s">
        <v>597</v>
      </c>
      <c r="AC463" t="s">
        <v>207</v>
      </c>
      <c r="AD463" t="s">
        <v>599</v>
      </c>
      <c r="AE463" t="s">
        <v>655</v>
      </c>
    </row>
    <row r="464" spans="27:31" x14ac:dyDescent="0.25">
      <c r="AA464">
        <v>13153</v>
      </c>
      <c r="AB464" t="s">
        <v>597</v>
      </c>
      <c r="AC464" t="s">
        <v>209</v>
      </c>
      <c r="AD464" t="s">
        <v>599</v>
      </c>
      <c r="AE464" t="s">
        <v>656</v>
      </c>
    </row>
    <row r="465" spans="27:31" x14ac:dyDescent="0.25">
      <c r="AA465">
        <v>13155</v>
      </c>
      <c r="AB465" t="s">
        <v>597</v>
      </c>
      <c r="AC465" t="s">
        <v>657</v>
      </c>
      <c r="AD465" t="s">
        <v>599</v>
      </c>
      <c r="AE465" t="s">
        <v>658</v>
      </c>
    </row>
    <row r="466" spans="27:31" x14ac:dyDescent="0.25">
      <c r="AA466">
        <v>13157</v>
      </c>
      <c r="AB466" t="s">
        <v>597</v>
      </c>
      <c r="AC466" t="s">
        <v>211</v>
      </c>
      <c r="AD466" t="s">
        <v>599</v>
      </c>
      <c r="AE466" t="s">
        <v>659</v>
      </c>
    </row>
    <row r="467" spans="27:31" x14ac:dyDescent="0.25">
      <c r="AA467">
        <v>13159</v>
      </c>
      <c r="AB467" t="s">
        <v>597</v>
      </c>
      <c r="AC467" t="s">
        <v>660</v>
      </c>
      <c r="AD467" t="s">
        <v>599</v>
      </c>
      <c r="AE467" t="s">
        <v>661</v>
      </c>
    </row>
    <row r="468" spans="27:31" x14ac:dyDescent="0.25">
      <c r="AA468">
        <v>13161</v>
      </c>
      <c r="AB468" t="s">
        <v>597</v>
      </c>
      <c r="AC468" t="s">
        <v>662</v>
      </c>
      <c r="AD468" t="s">
        <v>599</v>
      </c>
      <c r="AE468" t="s">
        <v>663</v>
      </c>
    </row>
    <row r="469" spans="27:31" x14ac:dyDescent="0.25">
      <c r="AA469">
        <v>13163</v>
      </c>
      <c r="AB469" t="s">
        <v>597</v>
      </c>
      <c r="AC469" t="s">
        <v>213</v>
      </c>
      <c r="AD469" t="s">
        <v>599</v>
      </c>
      <c r="AE469" t="s">
        <v>664</v>
      </c>
    </row>
    <row r="470" spans="27:31" x14ac:dyDescent="0.25">
      <c r="AA470">
        <v>13165</v>
      </c>
      <c r="AB470" t="s">
        <v>597</v>
      </c>
      <c r="AC470" t="s">
        <v>665</v>
      </c>
      <c r="AD470" t="s">
        <v>599</v>
      </c>
      <c r="AE470" t="s">
        <v>666</v>
      </c>
    </row>
    <row r="471" spans="27:31" x14ac:dyDescent="0.25">
      <c r="AA471">
        <v>13167</v>
      </c>
      <c r="AB471" t="s">
        <v>597</v>
      </c>
      <c r="AC471" t="s">
        <v>375</v>
      </c>
      <c r="AD471" t="s">
        <v>599</v>
      </c>
      <c r="AE471" t="s">
        <v>667</v>
      </c>
    </row>
    <row r="472" spans="27:31" x14ac:dyDescent="0.25">
      <c r="AA472">
        <v>13169</v>
      </c>
      <c r="AB472" t="s">
        <v>597</v>
      </c>
      <c r="AC472" t="s">
        <v>668</v>
      </c>
      <c r="AD472" t="s">
        <v>599</v>
      </c>
      <c r="AE472" t="s">
        <v>669</v>
      </c>
    </row>
    <row r="473" spans="27:31" x14ac:dyDescent="0.25">
      <c r="AA473">
        <v>13171</v>
      </c>
      <c r="AB473" t="s">
        <v>597</v>
      </c>
      <c r="AC473" t="s">
        <v>215</v>
      </c>
      <c r="AD473" t="s">
        <v>599</v>
      </c>
      <c r="AE473" t="s">
        <v>670</v>
      </c>
    </row>
    <row r="474" spans="27:31" x14ac:dyDescent="0.25">
      <c r="AA474">
        <v>13173</v>
      </c>
      <c r="AB474" t="s">
        <v>597</v>
      </c>
      <c r="AC474" t="s">
        <v>671</v>
      </c>
      <c r="AD474" t="s">
        <v>599</v>
      </c>
      <c r="AE474" t="s">
        <v>672</v>
      </c>
    </row>
    <row r="475" spans="27:31" x14ac:dyDescent="0.25">
      <c r="AA475">
        <v>13175</v>
      </c>
      <c r="AB475" t="s">
        <v>597</v>
      </c>
      <c r="AC475" t="s">
        <v>673</v>
      </c>
      <c r="AD475" t="s">
        <v>599</v>
      </c>
      <c r="AE475" t="s">
        <v>674</v>
      </c>
    </row>
    <row r="476" spans="27:31" x14ac:dyDescent="0.25">
      <c r="AA476">
        <v>13177</v>
      </c>
      <c r="AB476" t="s">
        <v>597</v>
      </c>
      <c r="AC476" t="s">
        <v>221</v>
      </c>
      <c r="AD476" t="s">
        <v>599</v>
      </c>
      <c r="AE476" t="s">
        <v>675</v>
      </c>
    </row>
    <row r="477" spans="27:31" x14ac:dyDescent="0.25">
      <c r="AA477">
        <v>13179</v>
      </c>
      <c r="AB477" t="s">
        <v>597</v>
      </c>
      <c r="AC477" t="s">
        <v>574</v>
      </c>
      <c r="AD477" t="s">
        <v>599</v>
      </c>
      <c r="AE477" t="s">
        <v>676</v>
      </c>
    </row>
    <row r="478" spans="27:31" x14ac:dyDescent="0.25">
      <c r="AA478">
        <v>13181</v>
      </c>
      <c r="AB478" t="s">
        <v>597</v>
      </c>
      <c r="AC478" t="s">
        <v>377</v>
      </c>
      <c r="AD478" t="s">
        <v>599</v>
      </c>
      <c r="AE478" t="s">
        <v>677</v>
      </c>
    </row>
    <row r="479" spans="27:31" x14ac:dyDescent="0.25">
      <c r="AA479">
        <v>13183</v>
      </c>
      <c r="AB479" t="s">
        <v>597</v>
      </c>
      <c r="AC479" t="s">
        <v>678</v>
      </c>
      <c r="AD479" t="s">
        <v>599</v>
      </c>
      <c r="AE479" t="s">
        <v>679</v>
      </c>
    </row>
    <row r="480" spans="27:31" x14ac:dyDescent="0.25">
      <c r="AA480">
        <v>13185</v>
      </c>
      <c r="AB480" t="s">
        <v>597</v>
      </c>
      <c r="AC480" t="s">
        <v>225</v>
      </c>
      <c r="AD480" t="s">
        <v>599</v>
      </c>
      <c r="AE480" t="s">
        <v>308</v>
      </c>
    </row>
    <row r="481" spans="27:31" x14ac:dyDescent="0.25">
      <c r="AA481">
        <v>13187</v>
      </c>
      <c r="AB481" t="s">
        <v>597</v>
      </c>
      <c r="AC481" t="s">
        <v>680</v>
      </c>
      <c r="AD481" t="s">
        <v>599</v>
      </c>
      <c r="AE481" t="s">
        <v>681</v>
      </c>
    </row>
    <row r="482" spans="27:31" x14ac:dyDescent="0.25">
      <c r="AA482">
        <v>13189</v>
      </c>
      <c r="AB482" t="s">
        <v>597</v>
      </c>
      <c r="AC482" t="s">
        <v>682</v>
      </c>
      <c r="AD482" t="s">
        <v>599</v>
      </c>
      <c r="AE482" t="s">
        <v>683</v>
      </c>
    </row>
    <row r="483" spans="27:31" x14ac:dyDescent="0.25">
      <c r="AA483">
        <v>13191</v>
      </c>
      <c r="AB483" t="s">
        <v>597</v>
      </c>
      <c r="AC483" t="s">
        <v>684</v>
      </c>
      <c r="AD483" t="s">
        <v>599</v>
      </c>
      <c r="AE483" t="s">
        <v>685</v>
      </c>
    </row>
    <row r="484" spans="27:31" x14ac:dyDescent="0.25">
      <c r="AA484">
        <v>13193</v>
      </c>
      <c r="AB484" t="s">
        <v>597</v>
      </c>
      <c r="AC484" t="s">
        <v>227</v>
      </c>
      <c r="AD484" t="s">
        <v>599</v>
      </c>
      <c r="AE484" t="s">
        <v>686</v>
      </c>
    </row>
    <row r="485" spans="27:31" x14ac:dyDescent="0.25">
      <c r="AA485">
        <v>13195</v>
      </c>
      <c r="AB485" t="s">
        <v>597</v>
      </c>
      <c r="AC485" t="s">
        <v>229</v>
      </c>
      <c r="AD485" t="s">
        <v>599</v>
      </c>
      <c r="AE485" t="s">
        <v>687</v>
      </c>
    </row>
    <row r="486" spans="27:31" x14ac:dyDescent="0.25">
      <c r="AA486">
        <v>13197</v>
      </c>
      <c r="AB486" t="s">
        <v>597</v>
      </c>
      <c r="AC486" t="s">
        <v>233</v>
      </c>
      <c r="AD486" t="s">
        <v>599</v>
      </c>
      <c r="AE486" t="s">
        <v>688</v>
      </c>
    </row>
    <row r="487" spans="27:31" x14ac:dyDescent="0.25">
      <c r="AA487">
        <v>13199</v>
      </c>
      <c r="AB487" t="s">
        <v>597</v>
      </c>
      <c r="AC487" t="s">
        <v>689</v>
      </c>
      <c r="AD487" t="s">
        <v>599</v>
      </c>
      <c r="AE487" t="s">
        <v>690</v>
      </c>
    </row>
    <row r="488" spans="27:31" x14ac:dyDescent="0.25">
      <c r="AA488">
        <v>13201</v>
      </c>
      <c r="AB488" t="s">
        <v>597</v>
      </c>
      <c r="AC488" t="s">
        <v>381</v>
      </c>
      <c r="AD488" t="s">
        <v>599</v>
      </c>
      <c r="AE488" t="s">
        <v>312</v>
      </c>
    </row>
    <row r="489" spans="27:31" x14ac:dyDescent="0.25">
      <c r="AA489">
        <v>13205</v>
      </c>
      <c r="AB489" t="s">
        <v>597</v>
      </c>
      <c r="AC489" t="s">
        <v>691</v>
      </c>
      <c r="AD489" t="s">
        <v>599</v>
      </c>
      <c r="AE489" t="s">
        <v>692</v>
      </c>
    </row>
    <row r="490" spans="27:31" x14ac:dyDescent="0.25">
      <c r="AA490">
        <v>13207</v>
      </c>
      <c r="AB490" t="s">
        <v>597</v>
      </c>
      <c r="AC490" t="s">
        <v>238</v>
      </c>
      <c r="AD490" t="s">
        <v>599</v>
      </c>
      <c r="AE490" t="s">
        <v>693</v>
      </c>
    </row>
    <row r="491" spans="27:31" x14ac:dyDescent="0.25">
      <c r="AA491">
        <v>13209</v>
      </c>
      <c r="AB491" t="s">
        <v>597</v>
      </c>
      <c r="AC491" t="s">
        <v>240</v>
      </c>
      <c r="AD491" t="s">
        <v>599</v>
      </c>
      <c r="AE491" t="s">
        <v>694</v>
      </c>
    </row>
    <row r="492" spans="27:31" x14ac:dyDescent="0.25">
      <c r="AA492">
        <v>13211</v>
      </c>
      <c r="AB492" t="s">
        <v>597</v>
      </c>
      <c r="AC492" t="s">
        <v>242</v>
      </c>
      <c r="AD492" t="s">
        <v>599</v>
      </c>
      <c r="AE492" t="s">
        <v>695</v>
      </c>
    </row>
    <row r="493" spans="27:31" x14ac:dyDescent="0.25">
      <c r="AA493">
        <v>13213</v>
      </c>
      <c r="AB493" t="s">
        <v>597</v>
      </c>
      <c r="AC493" t="s">
        <v>696</v>
      </c>
      <c r="AD493" t="s">
        <v>599</v>
      </c>
      <c r="AE493" t="s">
        <v>697</v>
      </c>
    </row>
    <row r="494" spans="27:31" x14ac:dyDescent="0.25">
      <c r="AA494">
        <v>13215</v>
      </c>
      <c r="AB494" t="s">
        <v>597</v>
      </c>
      <c r="AC494" t="s">
        <v>698</v>
      </c>
      <c r="AD494" t="s">
        <v>599</v>
      </c>
      <c r="AE494" t="s">
        <v>699</v>
      </c>
    </row>
    <row r="495" spans="27:31" x14ac:dyDescent="0.25">
      <c r="AA495">
        <v>13217</v>
      </c>
      <c r="AB495" t="s">
        <v>597</v>
      </c>
      <c r="AC495" t="s">
        <v>384</v>
      </c>
      <c r="AD495" t="s">
        <v>599</v>
      </c>
      <c r="AE495" t="s">
        <v>700</v>
      </c>
    </row>
    <row r="496" spans="27:31" x14ac:dyDescent="0.25">
      <c r="AA496">
        <v>13219</v>
      </c>
      <c r="AB496" t="s">
        <v>597</v>
      </c>
      <c r="AC496" t="s">
        <v>701</v>
      </c>
      <c r="AD496" t="s">
        <v>599</v>
      </c>
      <c r="AE496" t="s">
        <v>702</v>
      </c>
    </row>
    <row r="497" spans="27:31" x14ac:dyDescent="0.25">
      <c r="AA497">
        <v>13221</v>
      </c>
      <c r="AB497" t="s">
        <v>597</v>
      </c>
      <c r="AC497" t="s">
        <v>703</v>
      </c>
      <c r="AD497" t="s">
        <v>599</v>
      </c>
      <c r="AE497" t="s">
        <v>704</v>
      </c>
    </row>
    <row r="498" spans="27:31" x14ac:dyDescent="0.25">
      <c r="AA498">
        <v>13223</v>
      </c>
      <c r="AB498" t="s">
        <v>597</v>
      </c>
      <c r="AC498" t="s">
        <v>705</v>
      </c>
      <c r="AD498" t="s">
        <v>599</v>
      </c>
      <c r="AE498" t="s">
        <v>706</v>
      </c>
    </row>
    <row r="499" spans="27:31" x14ac:dyDescent="0.25">
      <c r="AA499">
        <v>13225</v>
      </c>
      <c r="AB499" t="s">
        <v>597</v>
      </c>
      <c r="AC499" t="s">
        <v>707</v>
      </c>
      <c r="AD499" t="s">
        <v>599</v>
      </c>
      <c r="AE499" t="s">
        <v>708</v>
      </c>
    </row>
    <row r="500" spans="27:31" x14ac:dyDescent="0.25">
      <c r="AA500">
        <v>13227</v>
      </c>
      <c r="AB500" t="s">
        <v>597</v>
      </c>
      <c r="AC500" t="s">
        <v>246</v>
      </c>
      <c r="AD500" t="s">
        <v>599</v>
      </c>
      <c r="AE500" t="s">
        <v>709</v>
      </c>
    </row>
    <row r="501" spans="27:31" x14ac:dyDescent="0.25">
      <c r="AA501">
        <v>13229</v>
      </c>
      <c r="AB501" t="s">
        <v>597</v>
      </c>
      <c r="AC501" t="s">
        <v>710</v>
      </c>
      <c r="AD501" t="s">
        <v>599</v>
      </c>
      <c r="AE501" t="s">
        <v>711</v>
      </c>
    </row>
    <row r="502" spans="27:31" x14ac:dyDescent="0.25">
      <c r="AA502">
        <v>13231</v>
      </c>
      <c r="AB502" t="s">
        <v>597</v>
      </c>
      <c r="AC502" t="s">
        <v>248</v>
      </c>
      <c r="AD502" t="s">
        <v>599</v>
      </c>
      <c r="AE502" t="s">
        <v>712</v>
      </c>
    </row>
    <row r="503" spans="27:31" x14ac:dyDescent="0.25">
      <c r="AA503">
        <v>13233</v>
      </c>
      <c r="AB503" t="s">
        <v>597</v>
      </c>
      <c r="AC503" t="s">
        <v>388</v>
      </c>
      <c r="AD503" t="s">
        <v>599</v>
      </c>
      <c r="AE503" t="s">
        <v>713</v>
      </c>
    </row>
    <row r="504" spans="27:31" x14ac:dyDescent="0.25">
      <c r="AA504">
        <v>13235</v>
      </c>
      <c r="AB504" t="s">
        <v>597</v>
      </c>
      <c r="AC504" t="s">
        <v>391</v>
      </c>
      <c r="AD504" t="s">
        <v>599</v>
      </c>
      <c r="AE504" t="s">
        <v>714</v>
      </c>
    </row>
    <row r="505" spans="27:31" x14ac:dyDescent="0.25">
      <c r="AA505">
        <v>13237</v>
      </c>
      <c r="AB505" t="s">
        <v>597</v>
      </c>
      <c r="AC505" t="s">
        <v>586</v>
      </c>
      <c r="AD505" t="s">
        <v>599</v>
      </c>
      <c r="AE505" t="s">
        <v>715</v>
      </c>
    </row>
    <row r="506" spans="27:31" x14ac:dyDescent="0.25">
      <c r="AA506">
        <v>13239</v>
      </c>
      <c r="AB506" t="s">
        <v>597</v>
      </c>
      <c r="AC506" t="s">
        <v>716</v>
      </c>
      <c r="AD506" t="s">
        <v>599</v>
      </c>
      <c r="AE506" t="s">
        <v>717</v>
      </c>
    </row>
    <row r="507" spans="27:31" x14ac:dyDescent="0.25">
      <c r="AA507">
        <v>13241</v>
      </c>
      <c r="AB507" t="s">
        <v>597</v>
      </c>
      <c r="AC507" t="s">
        <v>718</v>
      </c>
      <c r="AD507" t="s">
        <v>599</v>
      </c>
      <c r="AE507" t="s">
        <v>719</v>
      </c>
    </row>
    <row r="508" spans="27:31" x14ac:dyDescent="0.25">
      <c r="AA508">
        <v>13243</v>
      </c>
      <c r="AB508" t="s">
        <v>597</v>
      </c>
      <c r="AC508" t="s">
        <v>250</v>
      </c>
      <c r="AD508" t="s">
        <v>599</v>
      </c>
      <c r="AE508" t="s">
        <v>720</v>
      </c>
    </row>
    <row r="509" spans="27:31" x14ac:dyDescent="0.25">
      <c r="AA509">
        <v>13245</v>
      </c>
      <c r="AB509" t="s">
        <v>597</v>
      </c>
      <c r="AC509" t="s">
        <v>721</v>
      </c>
      <c r="AD509" t="s">
        <v>599</v>
      </c>
      <c r="AE509" t="s">
        <v>722</v>
      </c>
    </row>
    <row r="510" spans="27:31" x14ac:dyDescent="0.25">
      <c r="AA510">
        <v>13247</v>
      </c>
      <c r="AB510" t="s">
        <v>597</v>
      </c>
      <c r="AC510" t="s">
        <v>723</v>
      </c>
      <c r="AD510" t="s">
        <v>599</v>
      </c>
      <c r="AE510" t="s">
        <v>724</v>
      </c>
    </row>
    <row r="511" spans="27:31" x14ac:dyDescent="0.25">
      <c r="AA511">
        <v>13249</v>
      </c>
      <c r="AB511" t="s">
        <v>597</v>
      </c>
      <c r="AC511" t="s">
        <v>725</v>
      </c>
      <c r="AD511" t="s">
        <v>599</v>
      </c>
      <c r="AE511" t="s">
        <v>726</v>
      </c>
    </row>
    <row r="512" spans="27:31" x14ac:dyDescent="0.25">
      <c r="AA512">
        <v>13251</v>
      </c>
      <c r="AB512" t="s">
        <v>597</v>
      </c>
      <c r="AC512" t="s">
        <v>727</v>
      </c>
      <c r="AD512" t="s">
        <v>599</v>
      </c>
      <c r="AE512" t="s">
        <v>728</v>
      </c>
    </row>
    <row r="513" spans="27:31" x14ac:dyDescent="0.25">
      <c r="AA513">
        <v>13253</v>
      </c>
      <c r="AB513" t="s">
        <v>597</v>
      </c>
      <c r="AC513" t="s">
        <v>591</v>
      </c>
      <c r="AD513" t="s">
        <v>599</v>
      </c>
      <c r="AE513" t="s">
        <v>729</v>
      </c>
    </row>
    <row r="514" spans="27:31" x14ac:dyDescent="0.25">
      <c r="AA514">
        <v>13255</v>
      </c>
      <c r="AB514" t="s">
        <v>597</v>
      </c>
      <c r="AC514" t="s">
        <v>730</v>
      </c>
      <c r="AD514" t="s">
        <v>599</v>
      </c>
      <c r="AE514" t="s">
        <v>731</v>
      </c>
    </row>
    <row r="515" spans="27:31" x14ac:dyDescent="0.25">
      <c r="AA515">
        <v>13257</v>
      </c>
      <c r="AB515" t="s">
        <v>597</v>
      </c>
      <c r="AC515" t="s">
        <v>732</v>
      </c>
      <c r="AD515" t="s">
        <v>599</v>
      </c>
      <c r="AE515" t="s">
        <v>733</v>
      </c>
    </row>
    <row r="516" spans="27:31" x14ac:dyDescent="0.25">
      <c r="AA516">
        <v>13259</v>
      </c>
      <c r="AB516" t="s">
        <v>597</v>
      </c>
      <c r="AC516" t="s">
        <v>734</v>
      </c>
      <c r="AD516" t="s">
        <v>599</v>
      </c>
      <c r="AE516" t="s">
        <v>735</v>
      </c>
    </row>
    <row r="517" spans="27:31" x14ac:dyDescent="0.25">
      <c r="AA517">
        <v>13261</v>
      </c>
      <c r="AB517" t="s">
        <v>597</v>
      </c>
      <c r="AC517" t="s">
        <v>258</v>
      </c>
      <c r="AD517" t="s">
        <v>599</v>
      </c>
      <c r="AE517" t="s">
        <v>320</v>
      </c>
    </row>
    <row r="518" spans="27:31" x14ac:dyDescent="0.25">
      <c r="AA518">
        <v>13263</v>
      </c>
      <c r="AB518" t="s">
        <v>597</v>
      </c>
      <c r="AC518" t="s">
        <v>736</v>
      </c>
      <c r="AD518" t="s">
        <v>599</v>
      </c>
      <c r="AE518" t="s">
        <v>737</v>
      </c>
    </row>
    <row r="519" spans="27:31" x14ac:dyDescent="0.25">
      <c r="AA519">
        <v>13265</v>
      </c>
      <c r="AB519" t="s">
        <v>597</v>
      </c>
      <c r="AC519" t="s">
        <v>738</v>
      </c>
      <c r="AD519" t="s">
        <v>599</v>
      </c>
      <c r="AE519" t="s">
        <v>739</v>
      </c>
    </row>
    <row r="520" spans="27:31" x14ac:dyDescent="0.25">
      <c r="AA520">
        <v>13267</v>
      </c>
      <c r="AB520" t="s">
        <v>597</v>
      </c>
      <c r="AC520" t="s">
        <v>740</v>
      </c>
      <c r="AD520" t="s">
        <v>599</v>
      </c>
      <c r="AE520" t="s">
        <v>741</v>
      </c>
    </row>
    <row r="521" spans="27:31" x14ac:dyDescent="0.25">
      <c r="AA521">
        <v>13269</v>
      </c>
      <c r="AB521" t="s">
        <v>597</v>
      </c>
      <c r="AC521" t="s">
        <v>593</v>
      </c>
      <c r="AD521" t="s">
        <v>599</v>
      </c>
      <c r="AE521" t="s">
        <v>742</v>
      </c>
    </row>
    <row r="522" spans="27:31" x14ac:dyDescent="0.25">
      <c r="AA522">
        <v>13271</v>
      </c>
      <c r="AB522" t="s">
        <v>597</v>
      </c>
      <c r="AC522" t="s">
        <v>743</v>
      </c>
      <c r="AD522" t="s">
        <v>599</v>
      </c>
      <c r="AE522" t="s">
        <v>744</v>
      </c>
    </row>
    <row r="523" spans="27:31" x14ac:dyDescent="0.25">
      <c r="AA523">
        <v>13273</v>
      </c>
      <c r="AB523" t="s">
        <v>597</v>
      </c>
      <c r="AC523" t="s">
        <v>745</v>
      </c>
      <c r="AD523" t="s">
        <v>599</v>
      </c>
      <c r="AE523" t="s">
        <v>746</v>
      </c>
    </row>
    <row r="524" spans="27:31" x14ac:dyDescent="0.25">
      <c r="AA524">
        <v>13275</v>
      </c>
      <c r="AB524" t="s">
        <v>597</v>
      </c>
      <c r="AC524" t="s">
        <v>747</v>
      </c>
      <c r="AD524" t="s">
        <v>599</v>
      </c>
      <c r="AE524" t="s">
        <v>748</v>
      </c>
    </row>
    <row r="525" spans="27:31" x14ac:dyDescent="0.25">
      <c r="AA525">
        <v>13277</v>
      </c>
      <c r="AB525" t="s">
        <v>597</v>
      </c>
      <c r="AC525" t="s">
        <v>749</v>
      </c>
      <c r="AD525" t="s">
        <v>599</v>
      </c>
      <c r="AE525" t="s">
        <v>750</v>
      </c>
    </row>
    <row r="526" spans="27:31" x14ac:dyDescent="0.25">
      <c r="AA526">
        <v>13279</v>
      </c>
      <c r="AB526" t="s">
        <v>597</v>
      </c>
      <c r="AC526" t="s">
        <v>751</v>
      </c>
      <c r="AD526" t="s">
        <v>599</v>
      </c>
      <c r="AE526" t="s">
        <v>752</v>
      </c>
    </row>
    <row r="527" spans="27:31" x14ac:dyDescent="0.25">
      <c r="AA527">
        <v>13281</v>
      </c>
      <c r="AB527" t="s">
        <v>597</v>
      </c>
      <c r="AC527" t="s">
        <v>753</v>
      </c>
      <c r="AD527" t="s">
        <v>599</v>
      </c>
      <c r="AE527" t="s">
        <v>754</v>
      </c>
    </row>
    <row r="528" spans="27:31" x14ac:dyDescent="0.25">
      <c r="AA528">
        <v>13283</v>
      </c>
      <c r="AB528" t="s">
        <v>597</v>
      </c>
      <c r="AC528" t="s">
        <v>755</v>
      </c>
      <c r="AD528" t="s">
        <v>599</v>
      </c>
      <c r="AE528" t="s">
        <v>756</v>
      </c>
    </row>
    <row r="529" spans="27:31" x14ac:dyDescent="0.25">
      <c r="AA529">
        <v>13285</v>
      </c>
      <c r="AB529" t="s">
        <v>597</v>
      </c>
      <c r="AC529" t="s">
        <v>757</v>
      </c>
      <c r="AD529" t="s">
        <v>599</v>
      </c>
      <c r="AE529" t="s">
        <v>758</v>
      </c>
    </row>
    <row r="530" spans="27:31" x14ac:dyDescent="0.25">
      <c r="AA530">
        <v>13287</v>
      </c>
      <c r="AB530" t="s">
        <v>597</v>
      </c>
      <c r="AC530" t="s">
        <v>759</v>
      </c>
      <c r="AD530" t="s">
        <v>599</v>
      </c>
      <c r="AE530" t="s">
        <v>760</v>
      </c>
    </row>
    <row r="531" spans="27:31" x14ac:dyDescent="0.25">
      <c r="AA531">
        <v>13289</v>
      </c>
      <c r="AB531" t="s">
        <v>597</v>
      </c>
      <c r="AC531" t="s">
        <v>761</v>
      </c>
      <c r="AD531" t="s">
        <v>599</v>
      </c>
      <c r="AE531" t="s">
        <v>762</v>
      </c>
    </row>
    <row r="532" spans="27:31" x14ac:dyDescent="0.25">
      <c r="AA532">
        <v>13291</v>
      </c>
      <c r="AB532" t="s">
        <v>597</v>
      </c>
      <c r="AC532" t="s">
        <v>402</v>
      </c>
      <c r="AD532" t="s">
        <v>599</v>
      </c>
      <c r="AE532" t="s">
        <v>763</v>
      </c>
    </row>
    <row r="533" spans="27:31" x14ac:dyDescent="0.25">
      <c r="AA533">
        <v>13293</v>
      </c>
      <c r="AB533" t="s">
        <v>597</v>
      </c>
      <c r="AC533" t="s">
        <v>764</v>
      </c>
      <c r="AD533" t="s">
        <v>599</v>
      </c>
      <c r="AE533" t="s">
        <v>765</v>
      </c>
    </row>
    <row r="534" spans="27:31" x14ac:dyDescent="0.25">
      <c r="AA534">
        <v>13295</v>
      </c>
      <c r="AB534" t="s">
        <v>597</v>
      </c>
      <c r="AC534" t="s">
        <v>266</v>
      </c>
      <c r="AD534" t="s">
        <v>599</v>
      </c>
      <c r="AE534" t="s">
        <v>766</v>
      </c>
    </row>
    <row r="535" spans="27:31" x14ac:dyDescent="0.25">
      <c r="AA535">
        <v>13297</v>
      </c>
      <c r="AB535" t="s">
        <v>597</v>
      </c>
      <c r="AC535" t="s">
        <v>596</v>
      </c>
      <c r="AD535" t="s">
        <v>599</v>
      </c>
      <c r="AE535" t="s">
        <v>767</v>
      </c>
    </row>
    <row r="536" spans="27:31" x14ac:dyDescent="0.25">
      <c r="AA536">
        <v>13299</v>
      </c>
      <c r="AB536" t="s">
        <v>597</v>
      </c>
      <c r="AC536" t="s">
        <v>768</v>
      </c>
      <c r="AD536" t="s">
        <v>599</v>
      </c>
      <c r="AE536" t="s">
        <v>769</v>
      </c>
    </row>
    <row r="537" spans="27:31" x14ac:dyDescent="0.25">
      <c r="AA537">
        <v>13301</v>
      </c>
      <c r="AB537" t="s">
        <v>597</v>
      </c>
      <c r="AC537" t="s">
        <v>770</v>
      </c>
      <c r="AD537" t="s">
        <v>599</v>
      </c>
      <c r="AE537" t="s">
        <v>771</v>
      </c>
    </row>
    <row r="538" spans="27:31" x14ac:dyDescent="0.25">
      <c r="AA538">
        <v>13303</v>
      </c>
      <c r="AB538" t="s">
        <v>597</v>
      </c>
      <c r="AC538" t="s">
        <v>268</v>
      </c>
      <c r="AD538" t="s">
        <v>599</v>
      </c>
      <c r="AE538" t="s">
        <v>772</v>
      </c>
    </row>
    <row r="539" spans="27:31" x14ac:dyDescent="0.25">
      <c r="AA539">
        <v>13305</v>
      </c>
      <c r="AB539" t="s">
        <v>597</v>
      </c>
      <c r="AC539" t="s">
        <v>773</v>
      </c>
      <c r="AD539" t="s">
        <v>599</v>
      </c>
      <c r="AE539" t="s">
        <v>774</v>
      </c>
    </row>
    <row r="540" spans="27:31" x14ac:dyDescent="0.25">
      <c r="AA540">
        <v>13307</v>
      </c>
      <c r="AB540" t="s">
        <v>597</v>
      </c>
      <c r="AC540" t="s">
        <v>775</v>
      </c>
      <c r="AD540" t="s">
        <v>599</v>
      </c>
      <c r="AE540" t="s">
        <v>776</v>
      </c>
    </row>
    <row r="541" spans="27:31" x14ac:dyDescent="0.25">
      <c r="AA541">
        <v>13309</v>
      </c>
      <c r="AB541" t="s">
        <v>597</v>
      </c>
      <c r="AC541" t="s">
        <v>777</v>
      </c>
      <c r="AD541" t="s">
        <v>599</v>
      </c>
      <c r="AE541" t="s">
        <v>778</v>
      </c>
    </row>
    <row r="542" spans="27:31" x14ac:dyDescent="0.25">
      <c r="AA542">
        <v>13311</v>
      </c>
      <c r="AB542" t="s">
        <v>597</v>
      </c>
      <c r="AC542" t="s">
        <v>407</v>
      </c>
      <c r="AD542" t="s">
        <v>599</v>
      </c>
      <c r="AE542" t="s">
        <v>779</v>
      </c>
    </row>
    <row r="543" spans="27:31" x14ac:dyDescent="0.25">
      <c r="AA543">
        <v>13313</v>
      </c>
      <c r="AB543" t="s">
        <v>597</v>
      </c>
      <c r="AC543" t="s">
        <v>780</v>
      </c>
      <c r="AD543" t="s">
        <v>599</v>
      </c>
      <c r="AE543" t="s">
        <v>781</v>
      </c>
    </row>
    <row r="544" spans="27:31" x14ac:dyDescent="0.25">
      <c r="AA544">
        <v>13315</v>
      </c>
      <c r="AB544" t="s">
        <v>597</v>
      </c>
      <c r="AC544" t="s">
        <v>270</v>
      </c>
      <c r="AD544" t="s">
        <v>599</v>
      </c>
      <c r="AE544" t="s">
        <v>782</v>
      </c>
    </row>
    <row r="545" spans="27:31" x14ac:dyDescent="0.25">
      <c r="AA545">
        <v>13317</v>
      </c>
      <c r="AB545" t="s">
        <v>597</v>
      </c>
      <c r="AC545" t="s">
        <v>783</v>
      </c>
      <c r="AD545" t="s">
        <v>599</v>
      </c>
      <c r="AE545" t="s">
        <v>784</v>
      </c>
    </row>
    <row r="546" spans="27:31" x14ac:dyDescent="0.25">
      <c r="AA546">
        <v>13319</v>
      </c>
      <c r="AB546" t="s">
        <v>597</v>
      </c>
      <c r="AC546" t="s">
        <v>785</v>
      </c>
      <c r="AD546" t="s">
        <v>599</v>
      </c>
      <c r="AE546" t="s">
        <v>786</v>
      </c>
    </row>
    <row r="547" spans="27:31" x14ac:dyDescent="0.25">
      <c r="AA547">
        <v>13321</v>
      </c>
      <c r="AB547" t="s">
        <v>597</v>
      </c>
      <c r="AC547" t="s">
        <v>787</v>
      </c>
      <c r="AD547" t="s">
        <v>599</v>
      </c>
      <c r="AE547" t="s">
        <v>788</v>
      </c>
    </row>
    <row r="548" spans="27:31" x14ac:dyDescent="0.25">
      <c r="AA548">
        <v>15001</v>
      </c>
      <c r="AB548" t="s">
        <v>789</v>
      </c>
      <c r="AC548" t="s">
        <v>789</v>
      </c>
      <c r="AD548" t="s">
        <v>790</v>
      </c>
      <c r="AE548" t="s">
        <v>142</v>
      </c>
    </row>
    <row r="549" spans="27:31" x14ac:dyDescent="0.25">
      <c r="AA549">
        <v>15003</v>
      </c>
      <c r="AB549" t="s">
        <v>789</v>
      </c>
      <c r="AC549" t="s">
        <v>791</v>
      </c>
      <c r="AD549" t="s">
        <v>790</v>
      </c>
      <c r="AE549" t="s">
        <v>144</v>
      </c>
    </row>
    <row r="550" spans="27:31" x14ac:dyDescent="0.25">
      <c r="AA550">
        <v>15007</v>
      </c>
      <c r="AB550" t="s">
        <v>789</v>
      </c>
      <c r="AC550" t="s">
        <v>792</v>
      </c>
      <c r="AD550" t="s">
        <v>790</v>
      </c>
      <c r="AE550" t="s">
        <v>148</v>
      </c>
    </row>
    <row r="551" spans="27:31" x14ac:dyDescent="0.25">
      <c r="AA551">
        <v>15009</v>
      </c>
      <c r="AB551" t="s">
        <v>789</v>
      </c>
      <c r="AC551" t="s">
        <v>793</v>
      </c>
      <c r="AD551" t="s">
        <v>790</v>
      </c>
      <c r="AE551" t="s">
        <v>150</v>
      </c>
    </row>
    <row r="552" spans="27:31" x14ac:dyDescent="0.25">
      <c r="AA552">
        <v>16001</v>
      </c>
      <c r="AB552" t="s">
        <v>794</v>
      </c>
      <c r="AC552" t="s">
        <v>795</v>
      </c>
      <c r="AD552" t="s">
        <v>796</v>
      </c>
      <c r="AE552" t="s">
        <v>142</v>
      </c>
    </row>
    <row r="553" spans="27:31" x14ac:dyDescent="0.25">
      <c r="AA553">
        <v>16003</v>
      </c>
      <c r="AB553" t="s">
        <v>794</v>
      </c>
      <c r="AC553" t="s">
        <v>471</v>
      </c>
      <c r="AD553" t="s">
        <v>796</v>
      </c>
      <c r="AE553" t="s">
        <v>144</v>
      </c>
    </row>
    <row r="554" spans="27:31" x14ac:dyDescent="0.25">
      <c r="AA554">
        <v>16005</v>
      </c>
      <c r="AB554" t="s">
        <v>794</v>
      </c>
      <c r="AC554" t="s">
        <v>797</v>
      </c>
      <c r="AD554" t="s">
        <v>796</v>
      </c>
      <c r="AE554" t="s">
        <v>146</v>
      </c>
    </row>
    <row r="555" spans="27:31" x14ac:dyDescent="0.25">
      <c r="AA555">
        <v>16007</v>
      </c>
      <c r="AB555" t="s">
        <v>794</v>
      </c>
      <c r="AC555" t="s">
        <v>798</v>
      </c>
      <c r="AD555" t="s">
        <v>796</v>
      </c>
      <c r="AE555" t="s">
        <v>148</v>
      </c>
    </row>
    <row r="556" spans="27:31" x14ac:dyDescent="0.25">
      <c r="AA556">
        <v>16009</v>
      </c>
      <c r="AB556" t="s">
        <v>794</v>
      </c>
      <c r="AC556" t="s">
        <v>799</v>
      </c>
      <c r="AD556" t="s">
        <v>796</v>
      </c>
      <c r="AE556" t="s">
        <v>150</v>
      </c>
    </row>
    <row r="557" spans="27:31" x14ac:dyDescent="0.25">
      <c r="AA557">
        <v>16011</v>
      </c>
      <c r="AB557" t="s">
        <v>794</v>
      </c>
      <c r="AC557" t="s">
        <v>800</v>
      </c>
      <c r="AD557" t="s">
        <v>796</v>
      </c>
      <c r="AE557" t="s">
        <v>152</v>
      </c>
    </row>
    <row r="558" spans="27:31" x14ac:dyDescent="0.25">
      <c r="AA558">
        <v>16013</v>
      </c>
      <c r="AB558" t="s">
        <v>794</v>
      </c>
      <c r="AC558" t="s">
        <v>801</v>
      </c>
      <c r="AD558" t="s">
        <v>796</v>
      </c>
      <c r="AE558" t="s">
        <v>154</v>
      </c>
    </row>
    <row r="559" spans="27:31" x14ac:dyDescent="0.25">
      <c r="AA559">
        <v>16015</v>
      </c>
      <c r="AB559" t="s">
        <v>794</v>
      </c>
      <c r="AC559" t="s">
        <v>802</v>
      </c>
      <c r="AD559" t="s">
        <v>796</v>
      </c>
      <c r="AE559" t="s">
        <v>156</v>
      </c>
    </row>
    <row r="560" spans="27:31" x14ac:dyDescent="0.25">
      <c r="AA560">
        <v>16017</v>
      </c>
      <c r="AB560" t="s">
        <v>794</v>
      </c>
      <c r="AC560" t="s">
        <v>803</v>
      </c>
      <c r="AD560" t="s">
        <v>796</v>
      </c>
      <c r="AE560" t="s">
        <v>158</v>
      </c>
    </row>
    <row r="561" spans="27:31" x14ac:dyDescent="0.25">
      <c r="AA561">
        <v>16019</v>
      </c>
      <c r="AB561" t="s">
        <v>794</v>
      </c>
      <c r="AC561" t="s">
        <v>804</v>
      </c>
      <c r="AD561" t="s">
        <v>796</v>
      </c>
      <c r="AE561" t="s">
        <v>160</v>
      </c>
    </row>
    <row r="562" spans="27:31" x14ac:dyDescent="0.25">
      <c r="AA562">
        <v>16021</v>
      </c>
      <c r="AB562" t="s">
        <v>794</v>
      </c>
      <c r="AC562" t="s">
        <v>805</v>
      </c>
      <c r="AD562" t="s">
        <v>796</v>
      </c>
      <c r="AE562" t="s">
        <v>162</v>
      </c>
    </row>
    <row r="563" spans="27:31" x14ac:dyDescent="0.25">
      <c r="AA563">
        <v>16023</v>
      </c>
      <c r="AB563" t="s">
        <v>794</v>
      </c>
      <c r="AC563" t="s">
        <v>418</v>
      </c>
      <c r="AD563" t="s">
        <v>796</v>
      </c>
      <c r="AE563" t="s">
        <v>164</v>
      </c>
    </row>
    <row r="564" spans="27:31" x14ac:dyDescent="0.25">
      <c r="AA564">
        <v>16025</v>
      </c>
      <c r="AB564" t="s">
        <v>794</v>
      </c>
      <c r="AC564" t="s">
        <v>806</v>
      </c>
      <c r="AD564" t="s">
        <v>796</v>
      </c>
      <c r="AE564" t="s">
        <v>166</v>
      </c>
    </row>
    <row r="565" spans="27:31" x14ac:dyDescent="0.25">
      <c r="AA565">
        <v>16027</v>
      </c>
      <c r="AB565" t="s">
        <v>794</v>
      </c>
      <c r="AC565" t="s">
        <v>807</v>
      </c>
      <c r="AD565" t="s">
        <v>796</v>
      </c>
      <c r="AE565" t="s">
        <v>168</v>
      </c>
    </row>
    <row r="566" spans="27:31" x14ac:dyDescent="0.25">
      <c r="AA566">
        <v>16029</v>
      </c>
      <c r="AB566" t="s">
        <v>794</v>
      </c>
      <c r="AC566" t="s">
        <v>808</v>
      </c>
      <c r="AD566" t="s">
        <v>796</v>
      </c>
      <c r="AE566" t="s">
        <v>170</v>
      </c>
    </row>
    <row r="567" spans="27:31" x14ac:dyDescent="0.25">
      <c r="AA567">
        <v>16031</v>
      </c>
      <c r="AB567" t="s">
        <v>794</v>
      </c>
      <c r="AC567" t="s">
        <v>809</v>
      </c>
      <c r="AD567" t="s">
        <v>796</v>
      </c>
      <c r="AE567" t="s">
        <v>172</v>
      </c>
    </row>
    <row r="568" spans="27:31" x14ac:dyDescent="0.25">
      <c r="AA568">
        <v>16033</v>
      </c>
      <c r="AB568" t="s">
        <v>794</v>
      </c>
      <c r="AC568" t="s">
        <v>356</v>
      </c>
      <c r="AD568" t="s">
        <v>796</v>
      </c>
      <c r="AE568" t="s">
        <v>174</v>
      </c>
    </row>
    <row r="569" spans="27:31" x14ac:dyDescent="0.25">
      <c r="AA569">
        <v>16035</v>
      </c>
      <c r="AB569" t="s">
        <v>794</v>
      </c>
      <c r="AC569" t="s">
        <v>810</v>
      </c>
      <c r="AD569" t="s">
        <v>796</v>
      </c>
      <c r="AE569" t="s">
        <v>176</v>
      </c>
    </row>
    <row r="570" spans="27:31" x14ac:dyDescent="0.25">
      <c r="AA570">
        <v>16037</v>
      </c>
      <c r="AB570" t="s">
        <v>794</v>
      </c>
      <c r="AC570" t="s">
        <v>487</v>
      </c>
      <c r="AD570" t="s">
        <v>796</v>
      </c>
      <c r="AE570" t="s">
        <v>178</v>
      </c>
    </row>
    <row r="571" spans="27:31" x14ac:dyDescent="0.25">
      <c r="AA571">
        <v>16039</v>
      </c>
      <c r="AB571" t="s">
        <v>794</v>
      </c>
      <c r="AC571" t="s">
        <v>191</v>
      </c>
      <c r="AD571" t="s">
        <v>796</v>
      </c>
      <c r="AE571" t="s">
        <v>180</v>
      </c>
    </row>
    <row r="572" spans="27:31" x14ac:dyDescent="0.25">
      <c r="AA572">
        <v>16041</v>
      </c>
      <c r="AB572" t="s">
        <v>794</v>
      </c>
      <c r="AC572" t="s">
        <v>199</v>
      </c>
      <c r="AD572" t="s">
        <v>796</v>
      </c>
      <c r="AE572" t="s">
        <v>182</v>
      </c>
    </row>
    <row r="573" spans="27:31" x14ac:dyDescent="0.25">
      <c r="AA573">
        <v>16043</v>
      </c>
      <c r="AB573" t="s">
        <v>794</v>
      </c>
      <c r="AC573" t="s">
        <v>495</v>
      </c>
      <c r="AD573" t="s">
        <v>796</v>
      </c>
      <c r="AE573" t="s">
        <v>184</v>
      </c>
    </row>
    <row r="574" spans="27:31" x14ac:dyDescent="0.25">
      <c r="AA574">
        <v>16045</v>
      </c>
      <c r="AB574" t="s">
        <v>794</v>
      </c>
      <c r="AC574" t="s">
        <v>811</v>
      </c>
      <c r="AD574" t="s">
        <v>796</v>
      </c>
      <c r="AE574" t="s">
        <v>186</v>
      </c>
    </row>
    <row r="575" spans="27:31" x14ac:dyDescent="0.25">
      <c r="AA575">
        <v>16047</v>
      </c>
      <c r="AB575" t="s">
        <v>794</v>
      </c>
      <c r="AC575" t="s">
        <v>812</v>
      </c>
      <c r="AD575" t="s">
        <v>796</v>
      </c>
      <c r="AE575" t="s">
        <v>188</v>
      </c>
    </row>
    <row r="576" spans="27:31" x14ac:dyDescent="0.25">
      <c r="AA576">
        <v>16049</v>
      </c>
      <c r="AB576" t="s">
        <v>794</v>
      </c>
      <c r="AC576" t="s">
        <v>794</v>
      </c>
      <c r="AD576" t="s">
        <v>796</v>
      </c>
      <c r="AE576" t="s">
        <v>190</v>
      </c>
    </row>
    <row r="577" spans="27:31" x14ac:dyDescent="0.25">
      <c r="AA577">
        <v>16051</v>
      </c>
      <c r="AB577" t="s">
        <v>794</v>
      </c>
      <c r="AC577" t="s">
        <v>213</v>
      </c>
      <c r="AD577" t="s">
        <v>796</v>
      </c>
      <c r="AE577" t="s">
        <v>192</v>
      </c>
    </row>
    <row r="578" spans="27:31" x14ac:dyDescent="0.25">
      <c r="AA578">
        <v>16053</v>
      </c>
      <c r="AB578" t="s">
        <v>794</v>
      </c>
      <c r="AC578" t="s">
        <v>813</v>
      </c>
      <c r="AD578" t="s">
        <v>796</v>
      </c>
      <c r="AE578" t="s">
        <v>194</v>
      </c>
    </row>
    <row r="579" spans="27:31" x14ac:dyDescent="0.25">
      <c r="AA579">
        <v>16055</v>
      </c>
      <c r="AB579" t="s">
        <v>794</v>
      </c>
      <c r="AC579" t="s">
        <v>814</v>
      </c>
      <c r="AD579" t="s">
        <v>796</v>
      </c>
      <c r="AE579" t="s">
        <v>196</v>
      </c>
    </row>
    <row r="580" spans="27:31" x14ac:dyDescent="0.25">
      <c r="AA580">
        <v>16057</v>
      </c>
      <c r="AB580" t="s">
        <v>794</v>
      </c>
      <c r="AC580" t="s">
        <v>815</v>
      </c>
      <c r="AD580" t="s">
        <v>796</v>
      </c>
      <c r="AE580" t="s">
        <v>198</v>
      </c>
    </row>
    <row r="581" spans="27:31" x14ac:dyDescent="0.25">
      <c r="AA581">
        <v>16059</v>
      </c>
      <c r="AB581" t="s">
        <v>794</v>
      </c>
      <c r="AC581" t="s">
        <v>816</v>
      </c>
      <c r="AD581" t="s">
        <v>796</v>
      </c>
      <c r="AE581" t="s">
        <v>200</v>
      </c>
    </row>
    <row r="582" spans="27:31" x14ac:dyDescent="0.25">
      <c r="AA582">
        <v>16061</v>
      </c>
      <c r="AB582" t="s">
        <v>794</v>
      </c>
      <c r="AC582" t="s">
        <v>817</v>
      </c>
      <c r="AD582" t="s">
        <v>796</v>
      </c>
      <c r="AE582" t="s">
        <v>202</v>
      </c>
    </row>
    <row r="583" spans="27:31" x14ac:dyDescent="0.25">
      <c r="AA583">
        <v>16063</v>
      </c>
      <c r="AB583" t="s">
        <v>794</v>
      </c>
      <c r="AC583" t="s">
        <v>377</v>
      </c>
      <c r="AD583" t="s">
        <v>796</v>
      </c>
      <c r="AE583" t="s">
        <v>204</v>
      </c>
    </row>
    <row r="584" spans="27:31" x14ac:dyDescent="0.25">
      <c r="AA584">
        <v>16065</v>
      </c>
      <c r="AB584" t="s">
        <v>794</v>
      </c>
      <c r="AC584" t="s">
        <v>229</v>
      </c>
      <c r="AD584" t="s">
        <v>796</v>
      </c>
      <c r="AE584" t="s">
        <v>206</v>
      </c>
    </row>
    <row r="585" spans="27:31" x14ac:dyDescent="0.25">
      <c r="AA585">
        <v>16067</v>
      </c>
      <c r="AB585" t="s">
        <v>794</v>
      </c>
      <c r="AC585" t="s">
        <v>818</v>
      </c>
      <c r="AD585" t="s">
        <v>796</v>
      </c>
      <c r="AE585" t="s">
        <v>208</v>
      </c>
    </row>
    <row r="586" spans="27:31" x14ac:dyDescent="0.25">
      <c r="AA586">
        <v>16069</v>
      </c>
      <c r="AB586" t="s">
        <v>794</v>
      </c>
      <c r="AC586" t="s">
        <v>819</v>
      </c>
      <c r="AD586" t="s">
        <v>796</v>
      </c>
      <c r="AE586" t="s">
        <v>210</v>
      </c>
    </row>
    <row r="587" spans="27:31" x14ac:dyDescent="0.25">
      <c r="AA587">
        <v>16071</v>
      </c>
      <c r="AB587" t="s">
        <v>794</v>
      </c>
      <c r="AC587" t="s">
        <v>820</v>
      </c>
      <c r="AD587" t="s">
        <v>796</v>
      </c>
      <c r="AE587" t="s">
        <v>212</v>
      </c>
    </row>
    <row r="588" spans="27:31" x14ac:dyDescent="0.25">
      <c r="AA588">
        <v>16073</v>
      </c>
      <c r="AB588" t="s">
        <v>794</v>
      </c>
      <c r="AC588" t="s">
        <v>821</v>
      </c>
      <c r="AD588" t="s">
        <v>796</v>
      </c>
      <c r="AE588" t="s">
        <v>214</v>
      </c>
    </row>
    <row r="589" spans="27:31" x14ac:dyDescent="0.25">
      <c r="AA589">
        <v>16075</v>
      </c>
      <c r="AB589" t="s">
        <v>794</v>
      </c>
      <c r="AC589" t="s">
        <v>822</v>
      </c>
      <c r="AD589" t="s">
        <v>796</v>
      </c>
      <c r="AE589" t="s">
        <v>216</v>
      </c>
    </row>
    <row r="590" spans="27:31" x14ac:dyDescent="0.25">
      <c r="AA590">
        <v>16077</v>
      </c>
      <c r="AB590" t="s">
        <v>794</v>
      </c>
      <c r="AC590" t="s">
        <v>823</v>
      </c>
      <c r="AD590" t="s">
        <v>796</v>
      </c>
      <c r="AE590" t="s">
        <v>218</v>
      </c>
    </row>
    <row r="591" spans="27:31" x14ac:dyDescent="0.25">
      <c r="AA591">
        <v>16079</v>
      </c>
      <c r="AB591" t="s">
        <v>794</v>
      </c>
      <c r="AC591" t="s">
        <v>824</v>
      </c>
      <c r="AD591" t="s">
        <v>796</v>
      </c>
      <c r="AE591" t="s">
        <v>220</v>
      </c>
    </row>
    <row r="592" spans="27:31" x14ac:dyDescent="0.25">
      <c r="AA592">
        <v>16081</v>
      </c>
      <c r="AB592" t="s">
        <v>794</v>
      </c>
      <c r="AC592" t="s">
        <v>825</v>
      </c>
      <c r="AD592" t="s">
        <v>796</v>
      </c>
      <c r="AE592" t="s">
        <v>222</v>
      </c>
    </row>
    <row r="593" spans="27:31" x14ac:dyDescent="0.25">
      <c r="AA593">
        <v>16083</v>
      </c>
      <c r="AB593" t="s">
        <v>794</v>
      </c>
      <c r="AC593" t="s">
        <v>826</v>
      </c>
      <c r="AD593" t="s">
        <v>796</v>
      </c>
      <c r="AE593" t="s">
        <v>224</v>
      </c>
    </row>
    <row r="594" spans="27:31" x14ac:dyDescent="0.25">
      <c r="AA594">
        <v>16085</v>
      </c>
      <c r="AB594" t="s">
        <v>794</v>
      </c>
      <c r="AC594" t="s">
        <v>827</v>
      </c>
      <c r="AD594" t="s">
        <v>796</v>
      </c>
      <c r="AE594" t="s">
        <v>226</v>
      </c>
    </row>
    <row r="595" spans="27:31" x14ac:dyDescent="0.25">
      <c r="AA595">
        <v>16087</v>
      </c>
      <c r="AB595" t="s">
        <v>794</v>
      </c>
      <c r="AC595" t="s">
        <v>268</v>
      </c>
      <c r="AD595" t="s">
        <v>796</v>
      </c>
      <c r="AE595" t="s">
        <v>228</v>
      </c>
    </row>
    <row r="596" spans="27:31" x14ac:dyDescent="0.25">
      <c r="AA596">
        <v>17001</v>
      </c>
      <c r="AB596" t="s">
        <v>828</v>
      </c>
      <c r="AC596" t="s">
        <v>471</v>
      </c>
      <c r="AD596" t="s">
        <v>829</v>
      </c>
      <c r="AE596" t="s">
        <v>142</v>
      </c>
    </row>
    <row r="597" spans="27:31" x14ac:dyDescent="0.25">
      <c r="AA597">
        <v>17003</v>
      </c>
      <c r="AB597" t="s">
        <v>828</v>
      </c>
      <c r="AC597" t="s">
        <v>830</v>
      </c>
      <c r="AD597" t="s">
        <v>829</v>
      </c>
      <c r="AE597" t="s">
        <v>144</v>
      </c>
    </row>
    <row r="598" spans="27:31" x14ac:dyDescent="0.25">
      <c r="AA598">
        <v>17005</v>
      </c>
      <c r="AB598" t="s">
        <v>828</v>
      </c>
      <c r="AC598" t="s">
        <v>831</v>
      </c>
      <c r="AD598" t="s">
        <v>829</v>
      </c>
      <c r="AE598" t="s">
        <v>146</v>
      </c>
    </row>
    <row r="599" spans="27:31" x14ac:dyDescent="0.25">
      <c r="AA599">
        <v>17007</v>
      </c>
      <c r="AB599" t="s">
        <v>828</v>
      </c>
      <c r="AC599" t="s">
        <v>352</v>
      </c>
      <c r="AD599" t="s">
        <v>829</v>
      </c>
      <c r="AE599" t="s">
        <v>148</v>
      </c>
    </row>
    <row r="600" spans="27:31" x14ac:dyDescent="0.25">
      <c r="AA600">
        <v>17009</v>
      </c>
      <c r="AB600" t="s">
        <v>828</v>
      </c>
      <c r="AC600" t="s">
        <v>832</v>
      </c>
      <c r="AD600" t="s">
        <v>829</v>
      </c>
      <c r="AE600" t="s">
        <v>150</v>
      </c>
    </row>
    <row r="601" spans="27:31" x14ac:dyDescent="0.25">
      <c r="AA601">
        <v>17011</v>
      </c>
      <c r="AB601" t="s">
        <v>828</v>
      </c>
      <c r="AC601" t="s">
        <v>833</v>
      </c>
      <c r="AD601" t="s">
        <v>829</v>
      </c>
      <c r="AE601" t="s">
        <v>152</v>
      </c>
    </row>
    <row r="602" spans="27:31" x14ac:dyDescent="0.25">
      <c r="AA602">
        <v>17013</v>
      </c>
      <c r="AB602" t="s">
        <v>828</v>
      </c>
      <c r="AC602" t="s">
        <v>155</v>
      </c>
      <c r="AD602" t="s">
        <v>829</v>
      </c>
      <c r="AE602" t="s">
        <v>154</v>
      </c>
    </row>
    <row r="603" spans="27:31" x14ac:dyDescent="0.25">
      <c r="AA603">
        <v>17015</v>
      </c>
      <c r="AB603" t="s">
        <v>828</v>
      </c>
      <c r="AC603" t="s">
        <v>354</v>
      </c>
      <c r="AD603" t="s">
        <v>829</v>
      </c>
      <c r="AE603" t="s">
        <v>156</v>
      </c>
    </row>
    <row r="604" spans="27:31" x14ac:dyDescent="0.25">
      <c r="AA604">
        <v>17017</v>
      </c>
      <c r="AB604" t="s">
        <v>828</v>
      </c>
      <c r="AC604" t="s">
        <v>834</v>
      </c>
      <c r="AD604" t="s">
        <v>829</v>
      </c>
      <c r="AE604" t="s">
        <v>158</v>
      </c>
    </row>
    <row r="605" spans="27:31" x14ac:dyDescent="0.25">
      <c r="AA605">
        <v>17019</v>
      </c>
      <c r="AB605" t="s">
        <v>828</v>
      </c>
      <c r="AC605" t="s">
        <v>835</v>
      </c>
      <c r="AD605" t="s">
        <v>829</v>
      </c>
      <c r="AE605" t="s">
        <v>160</v>
      </c>
    </row>
    <row r="606" spans="27:31" x14ac:dyDescent="0.25">
      <c r="AA606">
        <v>17021</v>
      </c>
      <c r="AB606" t="s">
        <v>828</v>
      </c>
      <c r="AC606" t="s">
        <v>836</v>
      </c>
      <c r="AD606" t="s">
        <v>829</v>
      </c>
      <c r="AE606" t="s">
        <v>162</v>
      </c>
    </row>
    <row r="607" spans="27:31" x14ac:dyDescent="0.25">
      <c r="AA607">
        <v>17023</v>
      </c>
      <c r="AB607" t="s">
        <v>828</v>
      </c>
      <c r="AC607" t="s">
        <v>356</v>
      </c>
      <c r="AD607" t="s">
        <v>829</v>
      </c>
      <c r="AE607" t="s">
        <v>164</v>
      </c>
    </row>
    <row r="608" spans="27:31" x14ac:dyDescent="0.25">
      <c r="AA608">
        <v>17025</v>
      </c>
      <c r="AB608" t="s">
        <v>828</v>
      </c>
      <c r="AC608" t="s">
        <v>167</v>
      </c>
      <c r="AD608" t="s">
        <v>829</v>
      </c>
      <c r="AE608" t="s">
        <v>166</v>
      </c>
    </row>
    <row r="609" spans="27:31" x14ac:dyDescent="0.25">
      <c r="AA609">
        <v>17027</v>
      </c>
      <c r="AB609" t="s">
        <v>828</v>
      </c>
      <c r="AC609" t="s">
        <v>837</v>
      </c>
      <c r="AD609" t="s">
        <v>829</v>
      </c>
      <c r="AE609" t="s">
        <v>168</v>
      </c>
    </row>
    <row r="610" spans="27:31" x14ac:dyDescent="0.25">
      <c r="AA610">
        <v>17029</v>
      </c>
      <c r="AB610" t="s">
        <v>828</v>
      </c>
      <c r="AC610" t="s">
        <v>838</v>
      </c>
      <c r="AD610" t="s">
        <v>829</v>
      </c>
      <c r="AE610" t="s">
        <v>170</v>
      </c>
    </row>
    <row r="611" spans="27:31" x14ac:dyDescent="0.25">
      <c r="AA611">
        <v>17031</v>
      </c>
      <c r="AB611" t="s">
        <v>828</v>
      </c>
      <c r="AC611" t="s">
        <v>625</v>
      </c>
      <c r="AD611" t="s">
        <v>829</v>
      </c>
      <c r="AE611" t="s">
        <v>172</v>
      </c>
    </row>
    <row r="612" spans="27:31" x14ac:dyDescent="0.25">
      <c r="AA612">
        <v>17033</v>
      </c>
      <c r="AB612" t="s">
        <v>828</v>
      </c>
      <c r="AC612" t="s">
        <v>361</v>
      </c>
      <c r="AD612" t="s">
        <v>829</v>
      </c>
      <c r="AE612" t="s">
        <v>174</v>
      </c>
    </row>
    <row r="613" spans="27:31" x14ac:dyDescent="0.25">
      <c r="AA613">
        <v>17035</v>
      </c>
      <c r="AB613" t="s">
        <v>828</v>
      </c>
      <c r="AC613" t="s">
        <v>839</v>
      </c>
      <c r="AD613" t="s">
        <v>829</v>
      </c>
      <c r="AE613" t="s">
        <v>176</v>
      </c>
    </row>
    <row r="614" spans="27:31" x14ac:dyDescent="0.25">
      <c r="AA614">
        <v>17037</v>
      </c>
      <c r="AB614" t="s">
        <v>828</v>
      </c>
      <c r="AC614" t="s">
        <v>189</v>
      </c>
      <c r="AD614" t="s">
        <v>829</v>
      </c>
      <c r="AE614" t="s">
        <v>178</v>
      </c>
    </row>
    <row r="615" spans="27:31" x14ac:dyDescent="0.25">
      <c r="AA615">
        <v>17039</v>
      </c>
      <c r="AB615" t="s">
        <v>828</v>
      </c>
      <c r="AC615" t="s">
        <v>840</v>
      </c>
      <c r="AD615" t="s">
        <v>829</v>
      </c>
      <c r="AE615" t="s">
        <v>180</v>
      </c>
    </row>
    <row r="616" spans="27:31" x14ac:dyDescent="0.25">
      <c r="AA616">
        <v>17041</v>
      </c>
      <c r="AB616" t="s">
        <v>828</v>
      </c>
      <c r="AC616" t="s">
        <v>491</v>
      </c>
      <c r="AD616" t="s">
        <v>829</v>
      </c>
      <c r="AE616" t="s">
        <v>182</v>
      </c>
    </row>
    <row r="617" spans="27:31" x14ac:dyDescent="0.25">
      <c r="AA617">
        <v>17043</v>
      </c>
      <c r="AB617" t="s">
        <v>828</v>
      </c>
      <c r="AC617" t="s">
        <v>841</v>
      </c>
      <c r="AD617" t="s">
        <v>829</v>
      </c>
      <c r="AE617" t="s">
        <v>184</v>
      </c>
    </row>
    <row r="618" spans="27:31" x14ac:dyDescent="0.25">
      <c r="AA618">
        <v>17045</v>
      </c>
      <c r="AB618" t="s">
        <v>828</v>
      </c>
      <c r="AC618" t="s">
        <v>842</v>
      </c>
      <c r="AD618" t="s">
        <v>829</v>
      </c>
      <c r="AE618" t="s">
        <v>186</v>
      </c>
    </row>
    <row r="619" spans="27:31" x14ac:dyDescent="0.25">
      <c r="AA619">
        <v>17047</v>
      </c>
      <c r="AB619" t="s">
        <v>828</v>
      </c>
      <c r="AC619" t="s">
        <v>843</v>
      </c>
      <c r="AD619" t="s">
        <v>829</v>
      </c>
      <c r="AE619" t="s">
        <v>188</v>
      </c>
    </row>
    <row r="620" spans="27:31" x14ac:dyDescent="0.25">
      <c r="AA620">
        <v>17049</v>
      </c>
      <c r="AB620" t="s">
        <v>828</v>
      </c>
      <c r="AC620" t="s">
        <v>636</v>
      </c>
      <c r="AD620" t="s">
        <v>829</v>
      </c>
      <c r="AE620" t="s">
        <v>190</v>
      </c>
    </row>
    <row r="621" spans="27:31" x14ac:dyDescent="0.25">
      <c r="AA621">
        <v>17051</v>
      </c>
      <c r="AB621" t="s">
        <v>828</v>
      </c>
      <c r="AC621" t="s">
        <v>197</v>
      </c>
      <c r="AD621" t="s">
        <v>829</v>
      </c>
      <c r="AE621" t="s">
        <v>192</v>
      </c>
    </row>
    <row r="622" spans="27:31" x14ac:dyDescent="0.25">
      <c r="AA622">
        <v>17053</v>
      </c>
      <c r="AB622" t="s">
        <v>828</v>
      </c>
      <c r="AC622" t="s">
        <v>844</v>
      </c>
      <c r="AD622" t="s">
        <v>829</v>
      </c>
      <c r="AE622" t="s">
        <v>194</v>
      </c>
    </row>
    <row r="623" spans="27:31" x14ac:dyDescent="0.25">
      <c r="AA623">
        <v>17055</v>
      </c>
      <c r="AB623" t="s">
        <v>828</v>
      </c>
      <c r="AC623" t="s">
        <v>199</v>
      </c>
      <c r="AD623" t="s">
        <v>829</v>
      </c>
      <c r="AE623" t="s">
        <v>196</v>
      </c>
    </row>
    <row r="624" spans="27:31" x14ac:dyDescent="0.25">
      <c r="AA624">
        <v>17057</v>
      </c>
      <c r="AB624" t="s">
        <v>828</v>
      </c>
      <c r="AC624" t="s">
        <v>367</v>
      </c>
      <c r="AD624" t="s">
        <v>829</v>
      </c>
      <c r="AE624" t="s">
        <v>198</v>
      </c>
    </row>
    <row r="625" spans="27:31" x14ac:dyDescent="0.25">
      <c r="AA625">
        <v>17059</v>
      </c>
      <c r="AB625" t="s">
        <v>828</v>
      </c>
      <c r="AC625" t="s">
        <v>845</v>
      </c>
      <c r="AD625" t="s">
        <v>829</v>
      </c>
      <c r="AE625" t="s">
        <v>200</v>
      </c>
    </row>
    <row r="626" spans="27:31" x14ac:dyDescent="0.25">
      <c r="AA626">
        <v>17061</v>
      </c>
      <c r="AB626" t="s">
        <v>828</v>
      </c>
      <c r="AC626" t="s">
        <v>203</v>
      </c>
      <c r="AD626" t="s">
        <v>829</v>
      </c>
      <c r="AE626" t="s">
        <v>202</v>
      </c>
    </row>
    <row r="627" spans="27:31" x14ac:dyDescent="0.25">
      <c r="AA627">
        <v>17063</v>
      </c>
      <c r="AB627" t="s">
        <v>828</v>
      </c>
      <c r="AC627" t="s">
        <v>846</v>
      </c>
      <c r="AD627" t="s">
        <v>829</v>
      </c>
      <c r="AE627" t="s">
        <v>204</v>
      </c>
    </row>
    <row r="628" spans="27:31" x14ac:dyDescent="0.25">
      <c r="AA628">
        <v>17065</v>
      </c>
      <c r="AB628" t="s">
        <v>828</v>
      </c>
      <c r="AC628" t="s">
        <v>564</v>
      </c>
      <c r="AD628" t="s">
        <v>829</v>
      </c>
      <c r="AE628" t="s">
        <v>206</v>
      </c>
    </row>
    <row r="629" spans="27:31" x14ac:dyDescent="0.25">
      <c r="AA629">
        <v>17067</v>
      </c>
      <c r="AB629" t="s">
        <v>828</v>
      </c>
      <c r="AC629" t="s">
        <v>650</v>
      </c>
      <c r="AD629" t="s">
        <v>829</v>
      </c>
      <c r="AE629" t="s">
        <v>208</v>
      </c>
    </row>
    <row r="630" spans="27:31" x14ac:dyDescent="0.25">
      <c r="AA630">
        <v>17069</v>
      </c>
      <c r="AB630" t="s">
        <v>828</v>
      </c>
      <c r="AC630" t="s">
        <v>847</v>
      </c>
      <c r="AD630" t="s">
        <v>829</v>
      </c>
      <c r="AE630" t="s">
        <v>210</v>
      </c>
    </row>
    <row r="631" spans="27:31" x14ac:dyDescent="0.25">
      <c r="AA631">
        <v>17071</v>
      </c>
      <c r="AB631" t="s">
        <v>828</v>
      </c>
      <c r="AC631" t="s">
        <v>848</v>
      </c>
      <c r="AD631" t="s">
        <v>829</v>
      </c>
      <c r="AE631" t="s">
        <v>212</v>
      </c>
    </row>
    <row r="632" spans="27:31" x14ac:dyDescent="0.25">
      <c r="AA632">
        <v>17073</v>
      </c>
      <c r="AB632" t="s">
        <v>828</v>
      </c>
      <c r="AC632" t="s">
        <v>207</v>
      </c>
      <c r="AD632" t="s">
        <v>829</v>
      </c>
      <c r="AE632" t="s">
        <v>214</v>
      </c>
    </row>
    <row r="633" spans="27:31" x14ac:dyDescent="0.25">
      <c r="AA633">
        <v>17075</v>
      </c>
      <c r="AB633" t="s">
        <v>828</v>
      </c>
      <c r="AC633" t="s">
        <v>849</v>
      </c>
      <c r="AD633" t="s">
        <v>829</v>
      </c>
      <c r="AE633" t="s">
        <v>216</v>
      </c>
    </row>
    <row r="634" spans="27:31" x14ac:dyDescent="0.25">
      <c r="AA634">
        <v>17077</v>
      </c>
      <c r="AB634" t="s">
        <v>828</v>
      </c>
      <c r="AC634" t="s">
        <v>211</v>
      </c>
      <c r="AD634" t="s">
        <v>829</v>
      </c>
      <c r="AE634" t="s">
        <v>218</v>
      </c>
    </row>
    <row r="635" spans="27:31" x14ac:dyDescent="0.25">
      <c r="AA635">
        <v>17079</v>
      </c>
      <c r="AB635" t="s">
        <v>828</v>
      </c>
      <c r="AC635" t="s">
        <v>660</v>
      </c>
      <c r="AD635" t="s">
        <v>829</v>
      </c>
      <c r="AE635" t="s">
        <v>220</v>
      </c>
    </row>
    <row r="636" spans="27:31" x14ac:dyDescent="0.25">
      <c r="AA636">
        <v>17081</v>
      </c>
      <c r="AB636" t="s">
        <v>828</v>
      </c>
      <c r="AC636" t="s">
        <v>213</v>
      </c>
      <c r="AD636" t="s">
        <v>829</v>
      </c>
      <c r="AE636" t="s">
        <v>222</v>
      </c>
    </row>
    <row r="637" spans="27:31" x14ac:dyDescent="0.25">
      <c r="AA637">
        <v>17083</v>
      </c>
      <c r="AB637" t="s">
        <v>828</v>
      </c>
      <c r="AC637" t="s">
        <v>850</v>
      </c>
      <c r="AD637" t="s">
        <v>829</v>
      </c>
      <c r="AE637" t="s">
        <v>224</v>
      </c>
    </row>
    <row r="638" spans="27:31" x14ac:dyDescent="0.25">
      <c r="AA638">
        <v>17085</v>
      </c>
      <c r="AB638" t="s">
        <v>828</v>
      </c>
      <c r="AC638" t="s">
        <v>851</v>
      </c>
      <c r="AD638" t="s">
        <v>829</v>
      </c>
      <c r="AE638" t="s">
        <v>226</v>
      </c>
    </row>
    <row r="639" spans="27:31" x14ac:dyDescent="0.25">
      <c r="AA639">
        <v>17087</v>
      </c>
      <c r="AB639" t="s">
        <v>828</v>
      </c>
      <c r="AC639" t="s">
        <v>375</v>
      </c>
      <c r="AD639" t="s">
        <v>829</v>
      </c>
      <c r="AE639" t="s">
        <v>228</v>
      </c>
    </row>
    <row r="640" spans="27:31" x14ac:dyDescent="0.25">
      <c r="AA640">
        <v>17089</v>
      </c>
      <c r="AB640" t="s">
        <v>828</v>
      </c>
      <c r="AC640" t="s">
        <v>852</v>
      </c>
      <c r="AD640" t="s">
        <v>829</v>
      </c>
      <c r="AE640" t="s">
        <v>230</v>
      </c>
    </row>
    <row r="641" spans="27:31" x14ac:dyDescent="0.25">
      <c r="AA641">
        <v>17091</v>
      </c>
      <c r="AB641" t="s">
        <v>828</v>
      </c>
      <c r="AC641" t="s">
        <v>853</v>
      </c>
      <c r="AD641" t="s">
        <v>829</v>
      </c>
      <c r="AE641" t="s">
        <v>232</v>
      </c>
    </row>
    <row r="642" spans="27:31" x14ac:dyDescent="0.25">
      <c r="AA642">
        <v>17093</v>
      </c>
      <c r="AB642" t="s">
        <v>828</v>
      </c>
      <c r="AC642" t="s">
        <v>854</v>
      </c>
      <c r="AD642" t="s">
        <v>829</v>
      </c>
      <c r="AE642" t="s">
        <v>234</v>
      </c>
    </row>
    <row r="643" spans="27:31" x14ac:dyDescent="0.25">
      <c r="AA643">
        <v>17095</v>
      </c>
      <c r="AB643" t="s">
        <v>828</v>
      </c>
      <c r="AC643" t="s">
        <v>855</v>
      </c>
      <c r="AD643" t="s">
        <v>829</v>
      </c>
      <c r="AE643" t="s">
        <v>236</v>
      </c>
    </row>
    <row r="644" spans="27:31" x14ac:dyDescent="0.25">
      <c r="AA644">
        <v>17097</v>
      </c>
      <c r="AB644" t="s">
        <v>828</v>
      </c>
      <c r="AC644" t="s">
        <v>431</v>
      </c>
      <c r="AD644" t="s">
        <v>829</v>
      </c>
      <c r="AE644" t="s">
        <v>237</v>
      </c>
    </row>
    <row r="645" spans="27:31" x14ac:dyDescent="0.25">
      <c r="AA645">
        <v>17099</v>
      </c>
      <c r="AB645" t="s">
        <v>828</v>
      </c>
      <c r="AC645" t="s">
        <v>856</v>
      </c>
      <c r="AD645" t="s">
        <v>829</v>
      </c>
      <c r="AE645" t="s">
        <v>239</v>
      </c>
    </row>
    <row r="646" spans="27:31" x14ac:dyDescent="0.25">
      <c r="AA646">
        <v>17101</v>
      </c>
      <c r="AB646" t="s">
        <v>828</v>
      </c>
      <c r="AC646" t="s">
        <v>219</v>
      </c>
      <c r="AD646" t="s">
        <v>829</v>
      </c>
      <c r="AE646" t="s">
        <v>241</v>
      </c>
    </row>
    <row r="647" spans="27:31" x14ac:dyDescent="0.25">
      <c r="AA647">
        <v>17103</v>
      </c>
      <c r="AB647" t="s">
        <v>828</v>
      </c>
      <c r="AC647" t="s">
        <v>221</v>
      </c>
      <c r="AD647" t="s">
        <v>829</v>
      </c>
      <c r="AE647" t="s">
        <v>243</v>
      </c>
    </row>
    <row r="648" spans="27:31" x14ac:dyDescent="0.25">
      <c r="AA648">
        <v>17105</v>
      </c>
      <c r="AB648" t="s">
        <v>828</v>
      </c>
      <c r="AC648" t="s">
        <v>857</v>
      </c>
      <c r="AD648" t="s">
        <v>829</v>
      </c>
      <c r="AE648" t="s">
        <v>245</v>
      </c>
    </row>
    <row r="649" spans="27:31" x14ac:dyDescent="0.25">
      <c r="AA649">
        <v>17107</v>
      </c>
      <c r="AB649" t="s">
        <v>828</v>
      </c>
      <c r="AC649" t="s">
        <v>379</v>
      </c>
      <c r="AD649" t="s">
        <v>829</v>
      </c>
      <c r="AE649" t="s">
        <v>247</v>
      </c>
    </row>
    <row r="650" spans="27:31" x14ac:dyDescent="0.25">
      <c r="AA650">
        <v>17109</v>
      </c>
      <c r="AB650" t="s">
        <v>828</v>
      </c>
      <c r="AC650" t="s">
        <v>858</v>
      </c>
      <c r="AD650" t="s">
        <v>829</v>
      </c>
      <c r="AE650" t="s">
        <v>249</v>
      </c>
    </row>
    <row r="651" spans="27:31" x14ac:dyDescent="0.25">
      <c r="AA651">
        <v>17111</v>
      </c>
      <c r="AB651" t="s">
        <v>828</v>
      </c>
      <c r="AC651" t="s">
        <v>859</v>
      </c>
      <c r="AD651" t="s">
        <v>829</v>
      </c>
      <c r="AE651" t="s">
        <v>251</v>
      </c>
    </row>
    <row r="652" spans="27:31" x14ac:dyDescent="0.25">
      <c r="AA652">
        <v>17113</v>
      </c>
      <c r="AB652" t="s">
        <v>828</v>
      </c>
      <c r="AC652" t="s">
        <v>860</v>
      </c>
      <c r="AD652" t="s">
        <v>829</v>
      </c>
      <c r="AE652" t="s">
        <v>253</v>
      </c>
    </row>
    <row r="653" spans="27:31" x14ac:dyDescent="0.25">
      <c r="AA653">
        <v>17115</v>
      </c>
      <c r="AB653" t="s">
        <v>828</v>
      </c>
      <c r="AC653" t="s">
        <v>227</v>
      </c>
      <c r="AD653" t="s">
        <v>829</v>
      </c>
      <c r="AE653" t="s">
        <v>255</v>
      </c>
    </row>
    <row r="654" spans="27:31" x14ac:dyDescent="0.25">
      <c r="AA654">
        <v>17117</v>
      </c>
      <c r="AB654" t="s">
        <v>828</v>
      </c>
      <c r="AC654" t="s">
        <v>861</v>
      </c>
      <c r="AD654" t="s">
        <v>829</v>
      </c>
      <c r="AE654" t="s">
        <v>257</v>
      </c>
    </row>
    <row r="655" spans="27:31" x14ac:dyDescent="0.25">
      <c r="AA655">
        <v>17119</v>
      </c>
      <c r="AB655" t="s">
        <v>828</v>
      </c>
      <c r="AC655" t="s">
        <v>229</v>
      </c>
      <c r="AD655" t="s">
        <v>829</v>
      </c>
      <c r="AE655" t="s">
        <v>259</v>
      </c>
    </row>
    <row r="656" spans="27:31" x14ac:dyDescent="0.25">
      <c r="AA656">
        <v>17121</v>
      </c>
      <c r="AB656" t="s">
        <v>828</v>
      </c>
      <c r="AC656" t="s">
        <v>233</v>
      </c>
      <c r="AD656" t="s">
        <v>829</v>
      </c>
      <c r="AE656" t="s">
        <v>261</v>
      </c>
    </row>
    <row r="657" spans="27:31" x14ac:dyDescent="0.25">
      <c r="AA657">
        <v>17123</v>
      </c>
      <c r="AB657" t="s">
        <v>828</v>
      </c>
      <c r="AC657" t="s">
        <v>235</v>
      </c>
      <c r="AD657" t="s">
        <v>829</v>
      </c>
      <c r="AE657" t="s">
        <v>263</v>
      </c>
    </row>
    <row r="658" spans="27:31" x14ac:dyDescent="0.25">
      <c r="AA658">
        <v>17125</v>
      </c>
      <c r="AB658" t="s">
        <v>828</v>
      </c>
      <c r="AC658" t="s">
        <v>862</v>
      </c>
      <c r="AD658" t="s">
        <v>829</v>
      </c>
      <c r="AE658" t="s">
        <v>265</v>
      </c>
    </row>
    <row r="659" spans="27:31" x14ac:dyDescent="0.25">
      <c r="AA659">
        <v>17127</v>
      </c>
      <c r="AB659" t="s">
        <v>828</v>
      </c>
      <c r="AC659" t="s">
        <v>863</v>
      </c>
      <c r="AD659" t="s">
        <v>829</v>
      </c>
      <c r="AE659" t="s">
        <v>267</v>
      </c>
    </row>
    <row r="660" spans="27:31" x14ac:dyDescent="0.25">
      <c r="AA660">
        <v>17129</v>
      </c>
      <c r="AB660" t="s">
        <v>828</v>
      </c>
      <c r="AC660" t="s">
        <v>864</v>
      </c>
      <c r="AD660" t="s">
        <v>829</v>
      </c>
      <c r="AE660" t="s">
        <v>269</v>
      </c>
    </row>
    <row r="661" spans="27:31" x14ac:dyDescent="0.25">
      <c r="AA661">
        <v>17131</v>
      </c>
      <c r="AB661" t="s">
        <v>828</v>
      </c>
      <c r="AC661" t="s">
        <v>865</v>
      </c>
      <c r="AD661" t="s">
        <v>829</v>
      </c>
      <c r="AE661" t="s">
        <v>271</v>
      </c>
    </row>
    <row r="662" spans="27:31" x14ac:dyDescent="0.25">
      <c r="AA662">
        <v>17133</v>
      </c>
      <c r="AB662" t="s">
        <v>828</v>
      </c>
      <c r="AC662" t="s">
        <v>238</v>
      </c>
      <c r="AD662" t="s">
        <v>829</v>
      </c>
      <c r="AE662" t="s">
        <v>273</v>
      </c>
    </row>
    <row r="663" spans="27:31" x14ac:dyDescent="0.25">
      <c r="AA663">
        <v>17135</v>
      </c>
      <c r="AB663" t="s">
        <v>828</v>
      </c>
      <c r="AC663" t="s">
        <v>240</v>
      </c>
      <c r="AD663" t="s">
        <v>829</v>
      </c>
      <c r="AE663" t="s">
        <v>399</v>
      </c>
    </row>
    <row r="664" spans="27:31" x14ac:dyDescent="0.25">
      <c r="AA664">
        <v>17137</v>
      </c>
      <c r="AB664" t="s">
        <v>828</v>
      </c>
      <c r="AC664" t="s">
        <v>242</v>
      </c>
      <c r="AD664" t="s">
        <v>829</v>
      </c>
      <c r="AE664" t="s">
        <v>401</v>
      </c>
    </row>
    <row r="665" spans="27:31" x14ac:dyDescent="0.25">
      <c r="AA665">
        <v>17139</v>
      </c>
      <c r="AB665" t="s">
        <v>828</v>
      </c>
      <c r="AC665" t="s">
        <v>866</v>
      </c>
      <c r="AD665" t="s">
        <v>829</v>
      </c>
      <c r="AE665" t="s">
        <v>403</v>
      </c>
    </row>
    <row r="666" spans="27:31" x14ac:dyDescent="0.25">
      <c r="AA666">
        <v>17141</v>
      </c>
      <c r="AB666" t="s">
        <v>828</v>
      </c>
      <c r="AC666" t="s">
        <v>867</v>
      </c>
      <c r="AD666" t="s">
        <v>829</v>
      </c>
      <c r="AE666" t="s">
        <v>405</v>
      </c>
    </row>
    <row r="667" spans="27:31" x14ac:dyDescent="0.25">
      <c r="AA667">
        <v>17143</v>
      </c>
      <c r="AB667" t="s">
        <v>828</v>
      </c>
      <c r="AC667" t="s">
        <v>868</v>
      </c>
      <c r="AD667" t="s">
        <v>829</v>
      </c>
      <c r="AE667" t="s">
        <v>406</v>
      </c>
    </row>
    <row r="668" spans="27:31" x14ac:dyDescent="0.25">
      <c r="AA668">
        <v>17145</v>
      </c>
      <c r="AB668" t="s">
        <v>828</v>
      </c>
      <c r="AC668" t="s">
        <v>244</v>
      </c>
      <c r="AD668" t="s">
        <v>829</v>
      </c>
      <c r="AE668" t="s">
        <v>408</v>
      </c>
    </row>
    <row r="669" spans="27:31" x14ac:dyDescent="0.25">
      <c r="AA669">
        <v>17147</v>
      </c>
      <c r="AB669" t="s">
        <v>828</v>
      </c>
      <c r="AC669" t="s">
        <v>869</v>
      </c>
      <c r="AD669" t="s">
        <v>829</v>
      </c>
      <c r="AE669" t="s">
        <v>410</v>
      </c>
    </row>
    <row r="670" spans="27:31" x14ac:dyDescent="0.25">
      <c r="AA670">
        <v>17149</v>
      </c>
      <c r="AB670" t="s">
        <v>828</v>
      </c>
      <c r="AC670" t="s">
        <v>248</v>
      </c>
      <c r="AD670" t="s">
        <v>829</v>
      </c>
      <c r="AE670" t="s">
        <v>412</v>
      </c>
    </row>
    <row r="671" spans="27:31" x14ac:dyDescent="0.25">
      <c r="AA671">
        <v>17151</v>
      </c>
      <c r="AB671" t="s">
        <v>828</v>
      </c>
      <c r="AC671" t="s">
        <v>389</v>
      </c>
      <c r="AD671" t="s">
        <v>829</v>
      </c>
      <c r="AE671" t="s">
        <v>655</v>
      </c>
    </row>
    <row r="672" spans="27:31" x14ac:dyDescent="0.25">
      <c r="AA672">
        <v>17153</v>
      </c>
      <c r="AB672" t="s">
        <v>828</v>
      </c>
      <c r="AC672" t="s">
        <v>391</v>
      </c>
      <c r="AD672" t="s">
        <v>829</v>
      </c>
      <c r="AE672" t="s">
        <v>656</v>
      </c>
    </row>
    <row r="673" spans="27:31" x14ac:dyDescent="0.25">
      <c r="AA673">
        <v>17155</v>
      </c>
      <c r="AB673" t="s">
        <v>828</v>
      </c>
      <c r="AC673" t="s">
        <v>586</v>
      </c>
      <c r="AD673" t="s">
        <v>829</v>
      </c>
      <c r="AE673" t="s">
        <v>658</v>
      </c>
    </row>
    <row r="674" spans="27:31" x14ac:dyDescent="0.25">
      <c r="AA674">
        <v>17157</v>
      </c>
      <c r="AB674" t="s">
        <v>828</v>
      </c>
      <c r="AC674" t="s">
        <v>250</v>
      </c>
      <c r="AD674" t="s">
        <v>829</v>
      </c>
      <c r="AE674" t="s">
        <v>659</v>
      </c>
    </row>
    <row r="675" spans="27:31" x14ac:dyDescent="0.25">
      <c r="AA675">
        <v>17159</v>
      </c>
      <c r="AB675" t="s">
        <v>828</v>
      </c>
      <c r="AC675" t="s">
        <v>870</v>
      </c>
      <c r="AD675" t="s">
        <v>829</v>
      </c>
      <c r="AE675" t="s">
        <v>661</v>
      </c>
    </row>
    <row r="676" spans="27:31" x14ac:dyDescent="0.25">
      <c r="AA676">
        <v>17161</v>
      </c>
      <c r="AB676" t="s">
        <v>828</v>
      </c>
      <c r="AC676" t="s">
        <v>871</v>
      </c>
      <c r="AD676" t="s">
        <v>829</v>
      </c>
      <c r="AE676" t="s">
        <v>663</v>
      </c>
    </row>
    <row r="677" spans="27:31" x14ac:dyDescent="0.25">
      <c r="AA677">
        <v>17163</v>
      </c>
      <c r="AB677" t="s">
        <v>828</v>
      </c>
      <c r="AC677" t="s">
        <v>254</v>
      </c>
      <c r="AD677" t="s">
        <v>829</v>
      </c>
      <c r="AE677" t="s">
        <v>664</v>
      </c>
    </row>
    <row r="678" spans="27:31" x14ac:dyDescent="0.25">
      <c r="AA678">
        <v>17165</v>
      </c>
      <c r="AB678" t="s">
        <v>828</v>
      </c>
      <c r="AC678" t="s">
        <v>393</v>
      </c>
      <c r="AD678" t="s">
        <v>829</v>
      </c>
      <c r="AE678" t="s">
        <v>666</v>
      </c>
    </row>
    <row r="679" spans="27:31" x14ac:dyDescent="0.25">
      <c r="AA679">
        <v>17167</v>
      </c>
      <c r="AB679" t="s">
        <v>828</v>
      </c>
      <c r="AC679" t="s">
        <v>872</v>
      </c>
      <c r="AD679" t="s">
        <v>829</v>
      </c>
      <c r="AE679" t="s">
        <v>667</v>
      </c>
    </row>
    <row r="680" spans="27:31" x14ac:dyDescent="0.25">
      <c r="AA680">
        <v>17169</v>
      </c>
      <c r="AB680" t="s">
        <v>828</v>
      </c>
      <c r="AC680" t="s">
        <v>873</v>
      </c>
      <c r="AD680" t="s">
        <v>829</v>
      </c>
      <c r="AE680" t="s">
        <v>669</v>
      </c>
    </row>
    <row r="681" spans="27:31" x14ac:dyDescent="0.25">
      <c r="AA681">
        <v>17171</v>
      </c>
      <c r="AB681" t="s">
        <v>828</v>
      </c>
      <c r="AC681" t="s">
        <v>394</v>
      </c>
      <c r="AD681" t="s">
        <v>829</v>
      </c>
      <c r="AE681" t="s">
        <v>670</v>
      </c>
    </row>
    <row r="682" spans="27:31" x14ac:dyDescent="0.25">
      <c r="AA682">
        <v>17173</v>
      </c>
      <c r="AB682" t="s">
        <v>828</v>
      </c>
      <c r="AC682" t="s">
        <v>256</v>
      </c>
      <c r="AD682" t="s">
        <v>829</v>
      </c>
      <c r="AE682" t="s">
        <v>672</v>
      </c>
    </row>
    <row r="683" spans="27:31" x14ac:dyDescent="0.25">
      <c r="AA683">
        <v>17175</v>
      </c>
      <c r="AB683" t="s">
        <v>828</v>
      </c>
      <c r="AC683" t="s">
        <v>874</v>
      </c>
      <c r="AD683" t="s">
        <v>829</v>
      </c>
      <c r="AE683" t="s">
        <v>674</v>
      </c>
    </row>
    <row r="684" spans="27:31" x14ac:dyDescent="0.25">
      <c r="AA684">
        <v>17177</v>
      </c>
      <c r="AB684" t="s">
        <v>828</v>
      </c>
      <c r="AC684" t="s">
        <v>875</v>
      </c>
      <c r="AD684" t="s">
        <v>829</v>
      </c>
      <c r="AE684" t="s">
        <v>675</v>
      </c>
    </row>
    <row r="685" spans="27:31" x14ac:dyDescent="0.25">
      <c r="AA685">
        <v>17179</v>
      </c>
      <c r="AB685" t="s">
        <v>828</v>
      </c>
      <c r="AC685" t="s">
        <v>876</v>
      </c>
      <c r="AD685" t="s">
        <v>829</v>
      </c>
      <c r="AE685" t="s">
        <v>676</v>
      </c>
    </row>
    <row r="686" spans="27:31" x14ac:dyDescent="0.25">
      <c r="AA686">
        <v>17181</v>
      </c>
      <c r="AB686" t="s">
        <v>828</v>
      </c>
      <c r="AC686" t="s">
        <v>402</v>
      </c>
      <c r="AD686" t="s">
        <v>829</v>
      </c>
      <c r="AE686" t="s">
        <v>677</v>
      </c>
    </row>
    <row r="687" spans="27:31" x14ac:dyDescent="0.25">
      <c r="AA687">
        <v>17183</v>
      </c>
      <c r="AB687" t="s">
        <v>828</v>
      </c>
      <c r="AC687" t="s">
        <v>877</v>
      </c>
      <c r="AD687" t="s">
        <v>829</v>
      </c>
      <c r="AE687" t="s">
        <v>679</v>
      </c>
    </row>
    <row r="688" spans="27:31" x14ac:dyDescent="0.25">
      <c r="AA688">
        <v>17185</v>
      </c>
      <c r="AB688" t="s">
        <v>828</v>
      </c>
      <c r="AC688" t="s">
        <v>878</v>
      </c>
      <c r="AD688" t="s">
        <v>829</v>
      </c>
      <c r="AE688" t="s">
        <v>308</v>
      </c>
    </row>
    <row r="689" spans="27:31" x14ac:dyDescent="0.25">
      <c r="AA689">
        <v>17187</v>
      </c>
      <c r="AB689" t="s">
        <v>828</v>
      </c>
      <c r="AC689" t="s">
        <v>770</v>
      </c>
      <c r="AD689" t="s">
        <v>829</v>
      </c>
      <c r="AE689" t="s">
        <v>681</v>
      </c>
    </row>
    <row r="690" spans="27:31" x14ac:dyDescent="0.25">
      <c r="AA690">
        <v>17189</v>
      </c>
      <c r="AB690" t="s">
        <v>828</v>
      </c>
      <c r="AC690" t="s">
        <v>268</v>
      </c>
      <c r="AD690" t="s">
        <v>829</v>
      </c>
      <c r="AE690" t="s">
        <v>683</v>
      </c>
    </row>
    <row r="691" spans="27:31" x14ac:dyDescent="0.25">
      <c r="AA691">
        <v>17191</v>
      </c>
      <c r="AB691" t="s">
        <v>828</v>
      </c>
      <c r="AC691" t="s">
        <v>773</v>
      </c>
      <c r="AD691" t="s">
        <v>829</v>
      </c>
      <c r="AE691" t="s">
        <v>685</v>
      </c>
    </row>
    <row r="692" spans="27:31" x14ac:dyDescent="0.25">
      <c r="AA692">
        <v>17193</v>
      </c>
      <c r="AB692" t="s">
        <v>828</v>
      </c>
      <c r="AC692" t="s">
        <v>407</v>
      </c>
      <c r="AD692" t="s">
        <v>829</v>
      </c>
      <c r="AE692" t="s">
        <v>686</v>
      </c>
    </row>
    <row r="693" spans="27:31" x14ac:dyDescent="0.25">
      <c r="AA693">
        <v>17195</v>
      </c>
      <c r="AB693" t="s">
        <v>828</v>
      </c>
      <c r="AC693" t="s">
        <v>879</v>
      </c>
      <c r="AD693" t="s">
        <v>829</v>
      </c>
      <c r="AE693" t="s">
        <v>687</v>
      </c>
    </row>
    <row r="694" spans="27:31" x14ac:dyDescent="0.25">
      <c r="AA694">
        <v>17197</v>
      </c>
      <c r="AB694" t="s">
        <v>828</v>
      </c>
      <c r="AC694" t="s">
        <v>880</v>
      </c>
      <c r="AD694" t="s">
        <v>829</v>
      </c>
      <c r="AE694" t="s">
        <v>688</v>
      </c>
    </row>
    <row r="695" spans="27:31" x14ac:dyDescent="0.25">
      <c r="AA695">
        <v>17199</v>
      </c>
      <c r="AB695" t="s">
        <v>828</v>
      </c>
      <c r="AC695" t="s">
        <v>881</v>
      </c>
      <c r="AD695" t="s">
        <v>829</v>
      </c>
      <c r="AE695" t="s">
        <v>690</v>
      </c>
    </row>
    <row r="696" spans="27:31" x14ac:dyDescent="0.25">
      <c r="AA696">
        <v>17201</v>
      </c>
      <c r="AB696" t="s">
        <v>828</v>
      </c>
      <c r="AC696" t="s">
        <v>882</v>
      </c>
      <c r="AD696" t="s">
        <v>829</v>
      </c>
      <c r="AE696" t="s">
        <v>312</v>
      </c>
    </row>
    <row r="697" spans="27:31" x14ac:dyDescent="0.25">
      <c r="AA697">
        <v>17203</v>
      </c>
      <c r="AB697" t="s">
        <v>828</v>
      </c>
      <c r="AC697" t="s">
        <v>883</v>
      </c>
      <c r="AD697" t="s">
        <v>829</v>
      </c>
      <c r="AE697" t="s">
        <v>884</v>
      </c>
    </row>
    <row r="698" spans="27:31" x14ac:dyDescent="0.25">
      <c r="AA698">
        <v>18001</v>
      </c>
      <c r="AB698" t="s">
        <v>885</v>
      </c>
      <c r="AC698" t="s">
        <v>471</v>
      </c>
      <c r="AD698" t="s">
        <v>886</v>
      </c>
      <c r="AE698" t="s">
        <v>142</v>
      </c>
    </row>
    <row r="699" spans="27:31" x14ac:dyDescent="0.25">
      <c r="AA699">
        <v>18003</v>
      </c>
      <c r="AB699" t="s">
        <v>885</v>
      </c>
      <c r="AC699" t="s">
        <v>887</v>
      </c>
      <c r="AD699" t="s">
        <v>886</v>
      </c>
      <c r="AE699" t="s">
        <v>144</v>
      </c>
    </row>
    <row r="700" spans="27:31" x14ac:dyDescent="0.25">
      <c r="AA700">
        <v>18005</v>
      </c>
      <c r="AB700" t="s">
        <v>885</v>
      </c>
      <c r="AC700" t="s">
        <v>888</v>
      </c>
      <c r="AD700" t="s">
        <v>886</v>
      </c>
      <c r="AE700" t="s">
        <v>146</v>
      </c>
    </row>
    <row r="701" spans="27:31" x14ac:dyDescent="0.25">
      <c r="AA701">
        <v>18007</v>
      </c>
      <c r="AB701" t="s">
        <v>885</v>
      </c>
      <c r="AC701" t="s">
        <v>351</v>
      </c>
      <c r="AD701" t="s">
        <v>886</v>
      </c>
      <c r="AE701" t="s">
        <v>148</v>
      </c>
    </row>
    <row r="702" spans="27:31" x14ac:dyDescent="0.25">
      <c r="AA702">
        <v>18009</v>
      </c>
      <c r="AB702" t="s">
        <v>885</v>
      </c>
      <c r="AC702" t="s">
        <v>889</v>
      </c>
      <c r="AD702" t="s">
        <v>886</v>
      </c>
      <c r="AE702" t="s">
        <v>150</v>
      </c>
    </row>
    <row r="703" spans="27:31" x14ac:dyDescent="0.25">
      <c r="AA703">
        <v>18011</v>
      </c>
      <c r="AB703" t="s">
        <v>885</v>
      </c>
      <c r="AC703" t="s">
        <v>352</v>
      </c>
      <c r="AD703" t="s">
        <v>886</v>
      </c>
      <c r="AE703" t="s">
        <v>152</v>
      </c>
    </row>
    <row r="704" spans="27:31" x14ac:dyDescent="0.25">
      <c r="AA704">
        <v>18013</v>
      </c>
      <c r="AB704" t="s">
        <v>885</v>
      </c>
      <c r="AC704" t="s">
        <v>832</v>
      </c>
      <c r="AD704" t="s">
        <v>886</v>
      </c>
      <c r="AE704" t="s">
        <v>154</v>
      </c>
    </row>
    <row r="705" spans="27:31" x14ac:dyDescent="0.25">
      <c r="AA705">
        <v>18015</v>
      </c>
      <c r="AB705" t="s">
        <v>885</v>
      </c>
      <c r="AC705" t="s">
        <v>354</v>
      </c>
      <c r="AD705" t="s">
        <v>886</v>
      </c>
      <c r="AE705" t="s">
        <v>156</v>
      </c>
    </row>
    <row r="706" spans="27:31" x14ac:dyDescent="0.25">
      <c r="AA706">
        <v>18017</v>
      </c>
      <c r="AB706" t="s">
        <v>885</v>
      </c>
      <c r="AC706" t="s">
        <v>834</v>
      </c>
      <c r="AD706" t="s">
        <v>886</v>
      </c>
      <c r="AE706" t="s">
        <v>158</v>
      </c>
    </row>
    <row r="707" spans="27:31" x14ac:dyDescent="0.25">
      <c r="AA707">
        <v>18019</v>
      </c>
      <c r="AB707" t="s">
        <v>885</v>
      </c>
      <c r="AC707" t="s">
        <v>356</v>
      </c>
      <c r="AD707" t="s">
        <v>886</v>
      </c>
      <c r="AE707" t="s">
        <v>160</v>
      </c>
    </row>
    <row r="708" spans="27:31" x14ac:dyDescent="0.25">
      <c r="AA708">
        <v>18021</v>
      </c>
      <c r="AB708" t="s">
        <v>885</v>
      </c>
      <c r="AC708" t="s">
        <v>167</v>
      </c>
      <c r="AD708" t="s">
        <v>886</v>
      </c>
      <c r="AE708" t="s">
        <v>162</v>
      </c>
    </row>
    <row r="709" spans="27:31" x14ac:dyDescent="0.25">
      <c r="AA709">
        <v>18023</v>
      </c>
      <c r="AB709" t="s">
        <v>885</v>
      </c>
      <c r="AC709" t="s">
        <v>837</v>
      </c>
      <c r="AD709" t="s">
        <v>886</v>
      </c>
      <c r="AE709" t="s">
        <v>164</v>
      </c>
    </row>
    <row r="710" spans="27:31" x14ac:dyDescent="0.25">
      <c r="AA710">
        <v>18025</v>
      </c>
      <c r="AB710" t="s">
        <v>885</v>
      </c>
      <c r="AC710" t="s">
        <v>361</v>
      </c>
      <c r="AD710" t="s">
        <v>886</v>
      </c>
      <c r="AE710" t="s">
        <v>166</v>
      </c>
    </row>
    <row r="711" spans="27:31" x14ac:dyDescent="0.25">
      <c r="AA711">
        <v>18027</v>
      </c>
      <c r="AB711" t="s">
        <v>885</v>
      </c>
      <c r="AC711" t="s">
        <v>890</v>
      </c>
      <c r="AD711" t="s">
        <v>886</v>
      </c>
      <c r="AE711" t="s">
        <v>168</v>
      </c>
    </row>
    <row r="712" spans="27:31" x14ac:dyDescent="0.25">
      <c r="AA712">
        <v>18029</v>
      </c>
      <c r="AB712" t="s">
        <v>885</v>
      </c>
      <c r="AC712" t="s">
        <v>891</v>
      </c>
      <c r="AD712" t="s">
        <v>886</v>
      </c>
      <c r="AE712" t="s">
        <v>170</v>
      </c>
    </row>
    <row r="713" spans="27:31" x14ac:dyDescent="0.25">
      <c r="AA713">
        <v>18031</v>
      </c>
      <c r="AB713" t="s">
        <v>885</v>
      </c>
      <c r="AC713" t="s">
        <v>630</v>
      </c>
      <c r="AD713" t="s">
        <v>886</v>
      </c>
      <c r="AE713" t="s">
        <v>172</v>
      </c>
    </row>
    <row r="714" spans="27:31" x14ac:dyDescent="0.25">
      <c r="AA714">
        <v>18033</v>
      </c>
      <c r="AB714" t="s">
        <v>885</v>
      </c>
      <c r="AC714" t="s">
        <v>189</v>
      </c>
      <c r="AD714" t="s">
        <v>886</v>
      </c>
      <c r="AE714" t="s">
        <v>174</v>
      </c>
    </row>
    <row r="715" spans="27:31" x14ac:dyDescent="0.25">
      <c r="AA715">
        <v>18035</v>
      </c>
      <c r="AB715" t="s">
        <v>885</v>
      </c>
      <c r="AC715" t="s">
        <v>538</v>
      </c>
      <c r="AD715" t="s">
        <v>886</v>
      </c>
      <c r="AE715" t="s">
        <v>176</v>
      </c>
    </row>
    <row r="716" spans="27:31" x14ac:dyDescent="0.25">
      <c r="AA716">
        <v>18037</v>
      </c>
      <c r="AB716" t="s">
        <v>885</v>
      </c>
      <c r="AC716" t="s">
        <v>892</v>
      </c>
      <c r="AD716" t="s">
        <v>886</v>
      </c>
      <c r="AE716" t="s">
        <v>178</v>
      </c>
    </row>
    <row r="717" spans="27:31" x14ac:dyDescent="0.25">
      <c r="AA717">
        <v>18039</v>
      </c>
      <c r="AB717" t="s">
        <v>885</v>
      </c>
      <c r="AC717" t="s">
        <v>893</v>
      </c>
      <c r="AD717" t="s">
        <v>886</v>
      </c>
      <c r="AE717" t="s">
        <v>180</v>
      </c>
    </row>
    <row r="718" spans="27:31" x14ac:dyDescent="0.25">
      <c r="AA718">
        <v>18041</v>
      </c>
      <c r="AB718" t="s">
        <v>885</v>
      </c>
      <c r="AC718" t="s">
        <v>197</v>
      </c>
      <c r="AD718" t="s">
        <v>886</v>
      </c>
      <c r="AE718" t="s">
        <v>182</v>
      </c>
    </row>
    <row r="719" spans="27:31" x14ac:dyDescent="0.25">
      <c r="AA719">
        <v>18043</v>
      </c>
      <c r="AB719" t="s">
        <v>885</v>
      </c>
      <c r="AC719" t="s">
        <v>640</v>
      </c>
      <c r="AD719" t="s">
        <v>886</v>
      </c>
      <c r="AE719" t="s">
        <v>184</v>
      </c>
    </row>
    <row r="720" spans="27:31" x14ac:dyDescent="0.25">
      <c r="AA720">
        <v>18045</v>
      </c>
      <c r="AB720" t="s">
        <v>885</v>
      </c>
      <c r="AC720" t="s">
        <v>894</v>
      </c>
      <c r="AD720" t="s">
        <v>886</v>
      </c>
      <c r="AE720" t="s">
        <v>186</v>
      </c>
    </row>
    <row r="721" spans="27:31" x14ac:dyDescent="0.25">
      <c r="AA721">
        <v>18047</v>
      </c>
      <c r="AB721" t="s">
        <v>885</v>
      </c>
      <c r="AC721" t="s">
        <v>199</v>
      </c>
      <c r="AD721" t="s">
        <v>886</v>
      </c>
      <c r="AE721" t="s">
        <v>188</v>
      </c>
    </row>
    <row r="722" spans="27:31" x14ac:dyDescent="0.25">
      <c r="AA722">
        <v>18049</v>
      </c>
      <c r="AB722" t="s">
        <v>885</v>
      </c>
      <c r="AC722" t="s">
        <v>367</v>
      </c>
      <c r="AD722" t="s">
        <v>886</v>
      </c>
      <c r="AE722" t="s">
        <v>190</v>
      </c>
    </row>
    <row r="723" spans="27:31" x14ac:dyDescent="0.25">
      <c r="AA723">
        <v>18051</v>
      </c>
      <c r="AB723" t="s">
        <v>885</v>
      </c>
      <c r="AC723" t="s">
        <v>895</v>
      </c>
      <c r="AD723" t="s">
        <v>886</v>
      </c>
      <c r="AE723" t="s">
        <v>192</v>
      </c>
    </row>
    <row r="724" spans="27:31" x14ac:dyDescent="0.25">
      <c r="AA724">
        <v>18053</v>
      </c>
      <c r="AB724" t="s">
        <v>885</v>
      </c>
      <c r="AC724" t="s">
        <v>369</v>
      </c>
      <c r="AD724" t="s">
        <v>886</v>
      </c>
      <c r="AE724" t="s">
        <v>194</v>
      </c>
    </row>
    <row r="725" spans="27:31" x14ac:dyDescent="0.25">
      <c r="AA725">
        <v>18055</v>
      </c>
      <c r="AB725" t="s">
        <v>885</v>
      </c>
      <c r="AC725" t="s">
        <v>203</v>
      </c>
      <c r="AD725" t="s">
        <v>886</v>
      </c>
      <c r="AE725" t="s">
        <v>196</v>
      </c>
    </row>
    <row r="726" spans="27:31" x14ac:dyDescent="0.25">
      <c r="AA726">
        <v>18057</v>
      </c>
      <c r="AB726" t="s">
        <v>885</v>
      </c>
      <c r="AC726" t="s">
        <v>564</v>
      </c>
      <c r="AD726" t="s">
        <v>886</v>
      </c>
      <c r="AE726" t="s">
        <v>198</v>
      </c>
    </row>
    <row r="727" spans="27:31" x14ac:dyDescent="0.25">
      <c r="AA727">
        <v>18059</v>
      </c>
      <c r="AB727" t="s">
        <v>885</v>
      </c>
      <c r="AC727" t="s">
        <v>650</v>
      </c>
      <c r="AD727" t="s">
        <v>886</v>
      </c>
      <c r="AE727" t="s">
        <v>200</v>
      </c>
    </row>
    <row r="728" spans="27:31" x14ac:dyDescent="0.25">
      <c r="AA728">
        <v>18061</v>
      </c>
      <c r="AB728" t="s">
        <v>885</v>
      </c>
      <c r="AC728" t="s">
        <v>896</v>
      </c>
      <c r="AD728" t="s">
        <v>886</v>
      </c>
      <c r="AE728" t="s">
        <v>202</v>
      </c>
    </row>
    <row r="729" spans="27:31" x14ac:dyDescent="0.25">
      <c r="AA729">
        <v>18063</v>
      </c>
      <c r="AB729" t="s">
        <v>885</v>
      </c>
      <c r="AC729" t="s">
        <v>897</v>
      </c>
      <c r="AD729" t="s">
        <v>886</v>
      </c>
      <c r="AE729" t="s">
        <v>204</v>
      </c>
    </row>
    <row r="730" spans="27:31" x14ac:dyDescent="0.25">
      <c r="AA730">
        <v>18065</v>
      </c>
      <c r="AB730" t="s">
        <v>885</v>
      </c>
      <c r="AC730" t="s">
        <v>207</v>
      </c>
      <c r="AD730" t="s">
        <v>886</v>
      </c>
      <c r="AE730" t="s">
        <v>206</v>
      </c>
    </row>
    <row r="731" spans="27:31" x14ac:dyDescent="0.25">
      <c r="AA731">
        <v>18067</v>
      </c>
      <c r="AB731" t="s">
        <v>885</v>
      </c>
      <c r="AC731" t="s">
        <v>372</v>
      </c>
      <c r="AD731" t="s">
        <v>886</v>
      </c>
      <c r="AE731" t="s">
        <v>208</v>
      </c>
    </row>
    <row r="732" spans="27:31" x14ac:dyDescent="0.25">
      <c r="AA732">
        <v>18069</v>
      </c>
      <c r="AB732" t="s">
        <v>885</v>
      </c>
      <c r="AC732" t="s">
        <v>898</v>
      </c>
      <c r="AD732" t="s">
        <v>886</v>
      </c>
      <c r="AE732" t="s">
        <v>210</v>
      </c>
    </row>
    <row r="733" spans="27:31" x14ac:dyDescent="0.25">
      <c r="AA733">
        <v>18071</v>
      </c>
      <c r="AB733" t="s">
        <v>885</v>
      </c>
      <c r="AC733" t="s">
        <v>211</v>
      </c>
      <c r="AD733" t="s">
        <v>886</v>
      </c>
      <c r="AE733" t="s">
        <v>212</v>
      </c>
    </row>
    <row r="734" spans="27:31" x14ac:dyDescent="0.25">
      <c r="AA734">
        <v>18073</v>
      </c>
      <c r="AB734" t="s">
        <v>885</v>
      </c>
      <c r="AC734" t="s">
        <v>660</v>
      </c>
      <c r="AD734" t="s">
        <v>886</v>
      </c>
      <c r="AE734" t="s">
        <v>214</v>
      </c>
    </row>
    <row r="735" spans="27:31" x14ac:dyDescent="0.25">
      <c r="AA735">
        <v>18075</v>
      </c>
      <c r="AB735" t="s">
        <v>885</v>
      </c>
      <c r="AC735" t="s">
        <v>899</v>
      </c>
      <c r="AD735" t="s">
        <v>886</v>
      </c>
      <c r="AE735" t="s">
        <v>216</v>
      </c>
    </row>
    <row r="736" spans="27:31" x14ac:dyDescent="0.25">
      <c r="AA736">
        <v>18077</v>
      </c>
      <c r="AB736" t="s">
        <v>885</v>
      </c>
      <c r="AC736" t="s">
        <v>213</v>
      </c>
      <c r="AD736" t="s">
        <v>886</v>
      </c>
      <c r="AE736" t="s">
        <v>218</v>
      </c>
    </row>
    <row r="737" spans="27:31" x14ac:dyDescent="0.25">
      <c r="AA737">
        <v>18079</v>
      </c>
      <c r="AB737" t="s">
        <v>885</v>
      </c>
      <c r="AC737" t="s">
        <v>900</v>
      </c>
      <c r="AD737" t="s">
        <v>886</v>
      </c>
      <c r="AE737" t="s">
        <v>220</v>
      </c>
    </row>
    <row r="738" spans="27:31" x14ac:dyDescent="0.25">
      <c r="AA738">
        <v>18081</v>
      </c>
      <c r="AB738" t="s">
        <v>885</v>
      </c>
      <c r="AC738" t="s">
        <v>375</v>
      </c>
      <c r="AD738" t="s">
        <v>886</v>
      </c>
      <c r="AE738" t="s">
        <v>222</v>
      </c>
    </row>
    <row r="739" spans="27:31" x14ac:dyDescent="0.25">
      <c r="AA739">
        <v>18083</v>
      </c>
      <c r="AB739" t="s">
        <v>885</v>
      </c>
      <c r="AC739" t="s">
        <v>855</v>
      </c>
      <c r="AD739" t="s">
        <v>886</v>
      </c>
      <c r="AE739" t="s">
        <v>224</v>
      </c>
    </row>
    <row r="740" spans="27:31" x14ac:dyDescent="0.25">
      <c r="AA740">
        <v>18085</v>
      </c>
      <c r="AB740" t="s">
        <v>885</v>
      </c>
      <c r="AC740" t="s">
        <v>901</v>
      </c>
      <c r="AD740" t="s">
        <v>886</v>
      </c>
      <c r="AE740" t="s">
        <v>226</v>
      </c>
    </row>
    <row r="741" spans="27:31" x14ac:dyDescent="0.25">
      <c r="AA741">
        <v>18087</v>
      </c>
      <c r="AB741" t="s">
        <v>885</v>
      </c>
      <c r="AC741" t="s">
        <v>902</v>
      </c>
      <c r="AD741" t="s">
        <v>886</v>
      </c>
      <c r="AE741" t="s">
        <v>228</v>
      </c>
    </row>
    <row r="742" spans="27:31" x14ac:dyDescent="0.25">
      <c r="AA742">
        <v>18089</v>
      </c>
      <c r="AB742" t="s">
        <v>885</v>
      </c>
      <c r="AC742" t="s">
        <v>431</v>
      </c>
      <c r="AD742" t="s">
        <v>886</v>
      </c>
      <c r="AE742" t="s">
        <v>230</v>
      </c>
    </row>
    <row r="743" spans="27:31" x14ac:dyDescent="0.25">
      <c r="AA743">
        <v>18091</v>
      </c>
      <c r="AB743" t="s">
        <v>885</v>
      </c>
      <c r="AC743" t="s">
        <v>903</v>
      </c>
      <c r="AD743" t="s">
        <v>886</v>
      </c>
      <c r="AE743" t="s">
        <v>232</v>
      </c>
    </row>
    <row r="744" spans="27:31" x14ac:dyDescent="0.25">
      <c r="AA744">
        <v>18093</v>
      </c>
      <c r="AB744" t="s">
        <v>885</v>
      </c>
      <c r="AC744" t="s">
        <v>219</v>
      </c>
      <c r="AD744" t="s">
        <v>886</v>
      </c>
      <c r="AE744" t="s">
        <v>234</v>
      </c>
    </row>
    <row r="745" spans="27:31" x14ac:dyDescent="0.25">
      <c r="AA745">
        <v>18095</v>
      </c>
      <c r="AB745" t="s">
        <v>885</v>
      </c>
      <c r="AC745" t="s">
        <v>229</v>
      </c>
      <c r="AD745" t="s">
        <v>886</v>
      </c>
      <c r="AE745" t="s">
        <v>236</v>
      </c>
    </row>
    <row r="746" spans="27:31" x14ac:dyDescent="0.25">
      <c r="AA746">
        <v>18097</v>
      </c>
      <c r="AB746" t="s">
        <v>885</v>
      </c>
      <c r="AC746" t="s">
        <v>233</v>
      </c>
      <c r="AD746" t="s">
        <v>886</v>
      </c>
      <c r="AE746" t="s">
        <v>237</v>
      </c>
    </row>
    <row r="747" spans="27:31" x14ac:dyDescent="0.25">
      <c r="AA747">
        <v>18099</v>
      </c>
      <c r="AB747" t="s">
        <v>885</v>
      </c>
      <c r="AC747" t="s">
        <v>235</v>
      </c>
      <c r="AD747" t="s">
        <v>886</v>
      </c>
      <c r="AE747" t="s">
        <v>239</v>
      </c>
    </row>
    <row r="748" spans="27:31" x14ac:dyDescent="0.25">
      <c r="AA748">
        <v>18101</v>
      </c>
      <c r="AB748" t="s">
        <v>885</v>
      </c>
      <c r="AC748" t="s">
        <v>576</v>
      </c>
      <c r="AD748" t="s">
        <v>886</v>
      </c>
      <c r="AE748" t="s">
        <v>241</v>
      </c>
    </row>
    <row r="749" spans="27:31" x14ac:dyDescent="0.25">
      <c r="AA749">
        <v>18103</v>
      </c>
      <c r="AB749" t="s">
        <v>885</v>
      </c>
      <c r="AC749" t="s">
        <v>904</v>
      </c>
      <c r="AD749" t="s">
        <v>886</v>
      </c>
      <c r="AE749" t="s">
        <v>243</v>
      </c>
    </row>
    <row r="750" spans="27:31" x14ac:dyDescent="0.25">
      <c r="AA750">
        <v>18105</v>
      </c>
      <c r="AB750" t="s">
        <v>885</v>
      </c>
      <c r="AC750" t="s">
        <v>238</v>
      </c>
      <c r="AD750" t="s">
        <v>886</v>
      </c>
      <c r="AE750" t="s">
        <v>245</v>
      </c>
    </row>
    <row r="751" spans="27:31" x14ac:dyDescent="0.25">
      <c r="AA751">
        <v>18107</v>
      </c>
      <c r="AB751" t="s">
        <v>885</v>
      </c>
      <c r="AC751" t="s">
        <v>240</v>
      </c>
      <c r="AD751" t="s">
        <v>886</v>
      </c>
      <c r="AE751" t="s">
        <v>247</v>
      </c>
    </row>
    <row r="752" spans="27:31" x14ac:dyDescent="0.25">
      <c r="AA752">
        <v>18109</v>
      </c>
      <c r="AB752" t="s">
        <v>885</v>
      </c>
      <c r="AC752" t="s">
        <v>242</v>
      </c>
      <c r="AD752" t="s">
        <v>886</v>
      </c>
      <c r="AE752" t="s">
        <v>249</v>
      </c>
    </row>
    <row r="753" spans="27:31" x14ac:dyDescent="0.25">
      <c r="AA753">
        <v>18111</v>
      </c>
      <c r="AB753" t="s">
        <v>885</v>
      </c>
      <c r="AC753" t="s">
        <v>384</v>
      </c>
      <c r="AD753" t="s">
        <v>886</v>
      </c>
      <c r="AE753" t="s">
        <v>251</v>
      </c>
    </row>
    <row r="754" spans="27:31" x14ac:dyDescent="0.25">
      <c r="AA754">
        <v>18113</v>
      </c>
      <c r="AB754" t="s">
        <v>885</v>
      </c>
      <c r="AC754" t="s">
        <v>905</v>
      </c>
      <c r="AD754" t="s">
        <v>886</v>
      </c>
      <c r="AE754" t="s">
        <v>253</v>
      </c>
    </row>
    <row r="755" spans="27:31" x14ac:dyDescent="0.25">
      <c r="AA755">
        <v>18115</v>
      </c>
      <c r="AB755" t="s">
        <v>885</v>
      </c>
      <c r="AC755" t="s">
        <v>906</v>
      </c>
      <c r="AD755" t="s">
        <v>886</v>
      </c>
      <c r="AE755" t="s">
        <v>255</v>
      </c>
    </row>
    <row r="756" spans="27:31" x14ac:dyDescent="0.25">
      <c r="AA756">
        <v>18117</v>
      </c>
      <c r="AB756" t="s">
        <v>885</v>
      </c>
      <c r="AC756" t="s">
        <v>443</v>
      </c>
      <c r="AD756" t="s">
        <v>886</v>
      </c>
      <c r="AE756" t="s">
        <v>257</v>
      </c>
    </row>
    <row r="757" spans="27:31" x14ac:dyDescent="0.25">
      <c r="AA757">
        <v>18119</v>
      </c>
      <c r="AB757" t="s">
        <v>885</v>
      </c>
      <c r="AC757" t="s">
        <v>907</v>
      </c>
      <c r="AD757" t="s">
        <v>886</v>
      </c>
      <c r="AE757" t="s">
        <v>259</v>
      </c>
    </row>
    <row r="758" spans="27:31" x14ac:dyDescent="0.25">
      <c r="AA758">
        <v>18121</v>
      </c>
      <c r="AB758" t="s">
        <v>885</v>
      </c>
      <c r="AC758" t="s">
        <v>908</v>
      </c>
      <c r="AD758" t="s">
        <v>886</v>
      </c>
      <c r="AE758" t="s">
        <v>261</v>
      </c>
    </row>
    <row r="759" spans="27:31" x14ac:dyDescent="0.25">
      <c r="AA759">
        <v>18123</v>
      </c>
      <c r="AB759" t="s">
        <v>885</v>
      </c>
      <c r="AC759" t="s">
        <v>244</v>
      </c>
      <c r="AD759" t="s">
        <v>886</v>
      </c>
      <c r="AE759" t="s">
        <v>263</v>
      </c>
    </row>
    <row r="760" spans="27:31" x14ac:dyDescent="0.25">
      <c r="AA760">
        <v>18125</v>
      </c>
      <c r="AB760" t="s">
        <v>885</v>
      </c>
      <c r="AC760" t="s">
        <v>248</v>
      </c>
      <c r="AD760" t="s">
        <v>886</v>
      </c>
      <c r="AE760" t="s">
        <v>265</v>
      </c>
    </row>
    <row r="761" spans="27:31" x14ac:dyDescent="0.25">
      <c r="AA761">
        <v>18127</v>
      </c>
      <c r="AB761" t="s">
        <v>885</v>
      </c>
      <c r="AC761" t="s">
        <v>909</v>
      </c>
      <c r="AD761" t="s">
        <v>886</v>
      </c>
      <c r="AE761" t="s">
        <v>267</v>
      </c>
    </row>
    <row r="762" spans="27:31" x14ac:dyDescent="0.25">
      <c r="AA762">
        <v>18129</v>
      </c>
      <c r="AB762" t="s">
        <v>885</v>
      </c>
      <c r="AC762" t="s">
        <v>910</v>
      </c>
      <c r="AD762" t="s">
        <v>886</v>
      </c>
      <c r="AE762" t="s">
        <v>269</v>
      </c>
    </row>
    <row r="763" spans="27:31" x14ac:dyDescent="0.25">
      <c r="AA763">
        <v>18131</v>
      </c>
      <c r="AB763" t="s">
        <v>885</v>
      </c>
      <c r="AC763" t="s">
        <v>391</v>
      </c>
      <c r="AD763" t="s">
        <v>886</v>
      </c>
      <c r="AE763" t="s">
        <v>271</v>
      </c>
    </row>
    <row r="764" spans="27:31" x14ac:dyDescent="0.25">
      <c r="AA764">
        <v>18133</v>
      </c>
      <c r="AB764" t="s">
        <v>885</v>
      </c>
      <c r="AC764" t="s">
        <v>586</v>
      </c>
      <c r="AD764" t="s">
        <v>886</v>
      </c>
      <c r="AE764" t="s">
        <v>273</v>
      </c>
    </row>
    <row r="765" spans="27:31" x14ac:dyDescent="0.25">
      <c r="AA765">
        <v>18135</v>
      </c>
      <c r="AB765" t="s">
        <v>885</v>
      </c>
      <c r="AC765" t="s">
        <v>250</v>
      </c>
      <c r="AD765" t="s">
        <v>886</v>
      </c>
      <c r="AE765" t="s">
        <v>399</v>
      </c>
    </row>
    <row r="766" spans="27:31" x14ac:dyDescent="0.25">
      <c r="AA766">
        <v>18137</v>
      </c>
      <c r="AB766" t="s">
        <v>885</v>
      </c>
      <c r="AC766" t="s">
        <v>911</v>
      </c>
      <c r="AD766" t="s">
        <v>886</v>
      </c>
      <c r="AE766" t="s">
        <v>401</v>
      </c>
    </row>
    <row r="767" spans="27:31" x14ac:dyDescent="0.25">
      <c r="AA767">
        <v>18139</v>
      </c>
      <c r="AB767" t="s">
        <v>885</v>
      </c>
      <c r="AC767" t="s">
        <v>912</v>
      </c>
      <c r="AD767" t="s">
        <v>886</v>
      </c>
      <c r="AE767" t="s">
        <v>403</v>
      </c>
    </row>
    <row r="768" spans="27:31" x14ac:dyDescent="0.25">
      <c r="AA768">
        <v>18141</v>
      </c>
      <c r="AB768" t="s">
        <v>885</v>
      </c>
      <c r="AC768" t="s">
        <v>913</v>
      </c>
      <c r="AD768" t="s">
        <v>886</v>
      </c>
      <c r="AE768" t="s">
        <v>405</v>
      </c>
    </row>
    <row r="769" spans="27:31" x14ac:dyDescent="0.25">
      <c r="AA769">
        <v>18143</v>
      </c>
      <c r="AB769" t="s">
        <v>885</v>
      </c>
      <c r="AC769" t="s">
        <v>394</v>
      </c>
      <c r="AD769" t="s">
        <v>886</v>
      </c>
      <c r="AE769" t="s">
        <v>406</v>
      </c>
    </row>
    <row r="770" spans="27:31" x14ac:dyDescent="0.25">
      <c r="AA770">
        <v>18145</v>
      </c>
      <c r="AB770" t="s">
        <v>885</v>
      </c>
      <c r="AC770" t="s">
        <v>256</v>
      </c>
      <c r="AD770" t="s">
        <v>886</v>
      </c>
      <c r="AE770" t="s">
        <v>408</v>
      </c>
    </row>
    <row r="771" spans="27:31" x14ac:dyDescent="0.25">
      <c r="AA771">
        <v>18147</v>
      </c>
      <c r="AB771" t="s">
        <v>885</v>
      </c>
      <c r="AC771" t="s">
        <v>914</v>
      </c>
      <c r="AD771" t="s">
        <v>886</v>
      </c>
      <c r="AE771" t="s">
        <v>410</v>
      </c>
    </row>
    <row r="772" spans="27:31" x14ac:dyDescent="0.25">
      <c r="AA772">
        <v>18149</v>
      </c>
      <c r="AB772" t="s">
        <v>885</v>
      </c>
      <c r="AC772" t="s">
        <v>915</v>
      </c>
      <c r="AD772" t="s">
        <v>886</v>
      </c>
      <c r="AE772" t="s">
        <v>412</v>
      </c>
    </row>
    <row r="773" spans="27:31" x14ac:dyDescent="0.25">
      <c r="AA773">
        <v>18151</v>
      </c>
      <c r="AB773" t="s">
        <v>885</v>
      </c>
      <c r="AC773" t="s">
        <v>916</v>
      </c>
      <c r="AD773" t="s">
        <v>886</v>
      </c>
      <c r="AE773" t="s">
        <v>655</v>
      </c>
    </row>
    <row r="774" spans="27:31" x14ac:dyDescent="0.25">
      <c r="AA774">
        <v>18153</v>
      </c>
      <c r="AB774" t="s">
        <v>885</v>
      </c>
      <c r="AC774" t="s">
        <v>917</v>
      </c>
      <c r="AD774" t="s">
        <v>886</v>
      </c>
      <c r="AE774" t="s">
        <v>656</v>
      </c>
    </row>
    <row r="775" spans="27:31" x14ac:dyDescent="0.25">
      <c r="AA775">
        <v>18155</v>
      </c>
      <c r="AB775" t="s">
        <v>885</v>
      </c>
      <c r="AC775" t="s">
        <v>918</v>
      </c>
      <c r="AD775" t="s">
        <v>886</v>
      </c>
      <c r="AE775" t="s">
        <v>658</v>
      </c>
    </row>
    <row r="776" spans="27:31" x14ac:dyDescent="0.25">
      <c r="AA776">
        <v>18157</v>
      </c>
      <c r="AB776" t="s">
        <v>885</v>
      </c>
      <c r="AC776" t="s">
        <v>919</v>
      </c>
      <c r="AD776" t="s">
        <v>886</v>
      </c>
      <c r="AE776" t="s">
        <v>659</v>
      </c>
    </row>
    <row r="777" spans="27:31" x14ac:dyDescent="0.25">
      <c r="AA777">
        <v>18159</v>
      </c>
      <c r="AB777" t="s">
        <v>885</v>
      </c>
      <c r="AC777" t="s">
        <v>920</v>
      </c>
      <c r="AD777" t="s">
        <v>886</v>
      </c>
      <c r="AE777" t="s">
        <v>661</v>
      </c>
    </row>
    <row r="778" spans="27:31" x14ac:dyDescent="0.25">
      <c r="AA778">
        <v>18161</v>
      </c>
      <c r="AB778" t="s">
        <v>885</v>
      </c>
      <c r="AC778" t="s">
        <v>402</v>
      </c>
      <c r="AD778" t="s">
        <v>886</v>
      </c>
      <c r="AE778" t="s">
        <v>663</v>
      </c>
    </row>
    <row r="779" spans="27:31" x14ac:dyDescent="0.25">
      <c r="AA779">
        <v>18163</v>
      </c>
      <c r="AB779" t="s">
        <v>885</v>
      </c>
      <c r="AC779" t="s">
        <v>921</v>
      </c>
      <c r="AD779" t="s">
        <v>886</v>
      </c>
      <c r="AE779" t="s">
        <v>664</v>
      </c>
    </row>
    <row r="780" spans="27:31" x14ac:dyDescent="0.25">
      <c r="AA780">
        <v>18165</v>
      </c>
      <c r="AB780" t="s">
        <v>885</v>
      </c>
      <c r="AC780" t="s">
        <v>922</v>
      </c>
      <c r="AD780" t="s">
        <v>886</v>
      </c>
      <c r="AE780" t="s">
        <v>666</v>
      </c>
    </row>
    <row r="781" spans="27:31" x14ac:dyDescent="0.25">
      <c r="AA781">
        <v>18167</v>
      </c>
      <c r="AB781" t="s">
        <v>885</v>
      </c>
      <c r="AC781" t="s">
        <v>923</v>
      </c>
      <c r="AD781" t="s">
        <v>886</v>
      </c>
      <c r="AE781" t="s">
        <v>667</v>
      </c>
    </row>
    <row r="782" spans="27:31" x14ac:dyDescent="0.25">
      <c r="AA782">
        <v>18169</v>
      </c>
      <c r="AB782" t="s">
        <v>885</v>
      </c>
      <c r="AC782" t="s">
        <v>878</v>
      </c>
      <c r="AD782" t="s">
        <v>886</v>
      </c>
      <c r="AE782" t="s">
        <v>669</v>
      </c>
    </row>
    <row r="783" spans="27:31" x14ac:dyDescent="0.25">
      <c r="AA783">
        <v>18171</v>
      </c>
      <c r="AB783" t="s">
        <v>885</v>
      </c>
      <c r="AC783" t="s">
        <v>770</v>
      </c>
      <c r="AD783" t="s">
        <v>886</v>
      </c>
      <c r="AE783" t="s">
        <v>670</v>
      </c>
    </row>
    <row r="784" spans="27:31" x14ac:dyDescent="0.25">
      <c r="AA784">
        <v>18173</v>
      </c>
      <c r="AB784" t="s">
        <v>885</v>
      </c>
      <c r="AC784" t="s">
        <v>924</v>
      </c>
      <c r="AD784" t="s">
        <v>886</v>
      </c>
      <c r="AE784" t="s">
        <v>672</v>
      </c>
    </row>
    <row r="785" spans="27:31" x14ac:dyDescent="0.25">
      <c r="AA785">
        <v>18175</v>
      </c>
      <c r="AB785" t="s">
        <v>885</v>
      </c>
      <c r="AC785" t="s">
        <v>268</v>
      </c>
      <c r="AD785" t="s">
        <v>886</v>
      </c>
      <c r="AE785" t="s">
        <v>674</v>
      </c>
    </row>
    <row r="786" spans="27:31" x14ac:dyDescent="0.25">
      <c r="AA786">
        <v>18177</v>
      </c>
      <c r="AB786" t="s">
        <v>885</v>
      </c>
      <c r="AC786" t="s">
        <v>773</v>
      </c>
      <c r="AD786" t="s">
        <v>886</v>
      </c>
      <c r="AE786" t="s">
        <v>675</v>
      </c>
    </row>
    <row r="787" spans="27:31" x14ac:dyDescent="0.25">
      <c r="AA787">
        <v>18179</v>
      </c>
      <c r="AB787" t="s">
        <v>885</v>
      </c>
      <c r="AC787" t="s">
        <v>925</v>
      </c>
      <c r="AD787" t="s">
        <v>886</v>
      </c>
      <c r="AE787" t="s">
        <v>676</v>
      </c>
    </row>
    <row r="788" spans="27:31" x14ac:dyDescent="0.25">
      <c r="AA788">
        <v>18181</v>
      </c>
      <c r="AB788" t="s">
        <v>885</v>
      </c>
      <c r="AC788" t="s">
        <v>407</v>
      </c>
      <c r="AD788" t="s">
        <v>886</v>
      </c>
      <c r="AE788" t="s">
        <v>677</v>
      </c>
    </row>
    <row r="789" spans="27:31" x14ac:dyDescent="0.25">
      <c r="AA789">
        <v>18183</v>
      </c>
      <c r="AB789" t="s">
        <v>885</v>
      </c>
      <c r="AC789" t="s">
        <v>926</v>
      </c>
      <c r="AD789" t="s">
        <v>886</v>
      </c>
      <c r="AE789" t="s">
        <v>679</v>
      </c>
    </row>
    <row r="790" spans="27:31" x14ac:dyDescent="0.25">
      <c r="AA790">
        <v>19001</v>
      </c>
      <c r="AB790" t="s">
        <v>927</v>
      </c>
      <c r="AC790" t="s">
        <v>928</v>
      </c>
      <c r="AD790" t="s">
        <v>929</v>
      </c>
      <c r="AE790" t="s">
        <v>142</v>
      </c>
    </row>
    <row r="791" spans="27:31" x14ac:dyDescent="0.25">
      <c r="AA791">
        <v>19003</v>
      </c>
      <c r="AB791" t="s">
        <v>927</v>
      </c>
      <c r="AC791" t="s">
        <v>471</v>
      </c>
      <c r="AD791" t="s">
        <v>929</v>
      </c>
      <c r="AE791" t="s">
        <v>144</v>
      </c>
    </row>
    <row r="792" spans="27:31" x14ac:dyDescent="0.25">
      <c r="AA792">
        <v>19005</v>
      </c>
      <c r="AB792" t="s">
        <v>927</v>
      </c>
      <c r="AC792" t="s">
        <v>930</v>
      </c>
      <c r="AD792" t="s">
        <v>929</v>
      </c>
      <c r="AE792" t="s">
        <v>146</v>
      </c>
    </row>
    <row r="793" spans="27:31" x14ac:dyDescent="0.25">
      <c r="AA793">
        <v>19007</v>
      </c>
      <c r="AB793" t="s">
        <v>927</v>
      </c>
      <c r="AC793" t="s">
        <v>931</v>
      </c>
      <c r="AD793" t="s">
        <v>929</v>
      </c>
      <c r="AE793" t="s">
        <v>148</v>
      </c>
    </row>
    <row r="794" spans="27:31" x14ac:dyDescent="0.25">
      <c r="AA794">
        <v>19009</v>
      </c>
      <c r="AB794" t="s">
        <v>927</v>
      </c>
      <c r="AC794" t="s">
        <v>932</v>
      </c>
      <c r="AD794" t="s">
        <v>929</v>
      </c>
      <c r="AE794" t="s">
        <v>150</v>
      </c>
    </row>
    <row r="795" spans="27:31" x14ac:dyDescent="0.25">
      <c r="AA795">
        <v>19011</v>
      </c>
      <c r="AB795" t="s">
        <v>927</v>
      </c>
      <c r="AC795" t="s">
        <v>351</v>
      </c>
      <c r="AD795" t="s">
        <v>929</v>
      </c>
      <c r="AE795" t="s">
        <v>152</v>
      </c>
    </row>
    <row r="796" spans="27:31" x14ac:dyDescent="0.25">
      <c r="AA796">
        <v>19013</v>
      </c>
      <c r="AB796" t="s">
        <v>927</v>
      </c>
      <c r="AC796" t="s">
        <v>933</v>
      </c>
      <c r="AD796" t="s">
        <v>929</v>
      </c>
      <c r="AE796" t="s">
        <v>154</v>
      </c>
    </row>
    <row r="797" spans="27:31" x14ac:dyDescent="0.25">
      <c r="AA797">
        <v>19015</v>
      </c>
      <c r="AB797" t="s">
        <v>927</v>
      </c>
      <c r="AC797" t="s">
        <v>352</v>
      </c>
      <c r="AD797" t="s">
        <v>929</v>
      </c>
      <c r="AE797" t="s">
        <v>156</v>
      </c>
    </row>
    <row r="798" spans="27:31" x14ac:dyDescent="0.25">
      <c r="AA798">
        <v>19017</v>
      </c>
      <c r="AB798" t="s">
        <v>927</v>
      </c>
      <c r="AC798" t="s">
        <v>934</v>
      </c>
      <c r="AD798" t="s">
        <v>929</v>
      </c>
      <c r="AE798" t="s">
        <v>158</v>
      </c>
    </row>
    <row r="799" spans="27:31" x14ac:dyDescent="0.25">
      <c r="AA799">
        <v>19019</v>
      </c>
      <c r="AB799" t="s">
        <v>927</v>
      </c>
      <c r="AC799" t="s">
        <v>935</v>
      </c>
      <c r="AD799" t="s">
        <v>929</v>
      </c>
      <c r="AE799" t="s">
        <v>160</v>
      </c>
    </row>
    <row r="800" spans="27:31" x14ac:dyDescent="0.25">
      <c r="AA800">
        <v>19021</v>
      </c>
      <c r="AB800" t="s">
        <v>927</v>
      </c>
      <c r="AC800" t="s">
        <v>936</v>
      </c>
      <c r="AD800" t="s">
        <v>929</v>
      </c>
      <c r="AE800" t="s">
        <v>162</v>
      </c>
    </row>
    <row r="801" spans="27:31" x14ac:dyDescent="0.25">
      <c r="AA801">
        <v>19023</v>
      </c>
      <c r="AB801" t="s">
        <v>927</v>
      </c>
      <c r="AC801" t="s">
        <v>153</v>
      </c>
      <c r="AD801" t="s">
        <v>929</v>
      </c>
      <c r="AE801" t="s">
        <v>164</v>
      </c>
    </row>
    <row r="802" spans="27:31" x14ac:dyDescent="0.25">
      <c r="AA802">
        <v>19025</v>
      </c>
      <c r="AB802" t="s">
        <v>927</v>
      </c>
      <c r="AC802" t="s">
        <v>155</v>
      </c>
      <c r="AD802" t="s">
        <v>929</v>
      </c>
      <c r="AE802" t="s">
        <v>166</v>
      </c>
    </row>
    <row r="803" spans="27:31" x14ac:dyDescent="0.25">
      <c r="AA803">
        <v>19027</v>
      </c>
      <c r="AB803" t="s">
        <v>927</v>
      </c>
      <c r="AC803" t="s">
        <v>354</v>
      </c>
      <c r="AD803" t="s">
        <v>929</v>
      </c>
      <c r="AE803" t="s">
        <v>168</v>
      </c>
    </row>
    <row r="804" spans="27:31" x14ac:dyDescent="0.25">
      <c r="AA804">
        <v>19029</v>
      </c>
      <c r="AB804" t="s">
        <v>927</v>
      </c>
      <c r="AC804" t="s">
        <v>834</v>
      </c>
      <c r="AD804" t="s">
        <v>929</v>
      </c>
      <c r="AE804" t="s">
        <v>170</v>
      </c>
    </row>
    <row r="805" spans="27:31" x14ac:dyDescent="0.25">
      <c r="AA805">
        <v>19031</v>
      </c>
      <c r="AB805" t="s">
        <v>927</v>
      </c>
      <c r="AC805" t="s">
        <v>937</v>
      </c>
      <c r="AD805" t="s">
        <v>929</v>
      </c>
      <c r="AE805" t="s">
        <v>172</v>
      </c>
    </row>
    <row r="806" spans="27:31" x14ac:dyDescent="0.25">
      <c r="AA806">
        <v>19033</v>
      </c>
      <c r="AB806" t="s">
        <v>927</v>
      </c>
      <c r="AC806" t="s">
        <v>938</v>
      </c>
      <c r="AD806" t="s">
        <v>929</v>
      </c>
      <c r="AE806" t="s">
        <v>174</v>
      </c>
    </row>
    <row r="807" spans="27:31" x14ac:dyDescent="0.25">
      <c r="AA807">
        <v>19035</v>
      </c>
      <c r="AB807" t="s">
        <v>927</v>
      </c>
      <c r="AC807" t="s">
        <v>159</v>
      </c>
      <c r="AD807" t="s">
        <v>929</v>
      </c>
      <c r="AE807" t="s">
        <v>176</v>
      </c>
    </row>
    <row r="808" spans="27:31" x14ac:dyDescent="0.25">
      <c r="AA808">
        <v>19037</v>
      </c>
      <c r="AB808" t="s">
        <v>927</v>
      </c>
      <c r="AC808" t="s">
        <v>939</v>
      </c>
      <c r="AD808" t="s">
        <v>929</v>
      </c>
      <c r="AE808" t="s">
        <v>178</v>
      </c>
    </row>
    <row r="809" spans="27:31" x14ac:dyDescent="0.25">
      <c r="AA809">
        <v>19039</v>
      </c>
      <c r="AB809" t="s">
        <v>927</v>
      </c>
      <c r="AC809" t="s">
        <v>165</v>
      </c>
      <c r="AD809" t="s">
        <v>929</v>
      </c>
      <c r="AE809" t="s">
        <v>180</v>
      </c>
    </row>
    <row r="810" spans="27:31" x14ac:dyDescent="0.25">
      <c r="AA810">
        <v>19041</v>
      </c>
      <c r="AB810" t="s">
        <v>927</v>
      </c>
      <c r="AC810" t="s">
        <v>167</v>
      </c>
      <c r="AD810" t="s">
        <v>929</v>
      </c>
      <c r="AE810" t="s">
        <v>182</v>
      </c>
    </row>
    <row r="811" spans="27:31" x14ac:dyDescent="0.25">
      <c r="AA811">
        <v>19043</v>
      </c>
      <c r="AB811" t="s">
        <v>927</v>
      </c>
      <c r="AC811" t="s">
        <v>621</v>
      </c>
      <c r="AD811" t="s">
        <v>929</v>
      </c>
      <c r="AE811" t="s">
        <v>184</v>
      </c>
    </row>
    <row r="812" spans="27:31" x14ac:dyDescent="0.25">
      <c r="AA812">
        <v>19045</v>
      </c>
      <c r="AB812" t="s">
        <v>927</v>
      </c>
      <c r="AC812" t="s">
        <v>837</v>
      </c>
      <c r="AD812" t="s">
        <v>929</v>
      </c>
      <c r="AE812" t="s">
        <v>186</v>
      </c>
    </row>
    <row r="813" spans="27:31" x14ac:dyDescent="0.25">
      <c r="AA813">
        <v>19047</v>
      </c>
      <c r="AB813" t="s">
        <v>927</v>
      </c>
      <c r="AC813" t="s">
        <v>361</v>
      </c>
      <c r="AD813" t="s">
        <v>929</v>
      </c>
      <c r="AE813" t="s">
        <v>188</v>
      </c>
    </row>
    <row r="814" spans="27:31" x14ac:dyDescent="0.25">
      <c r="AA814">
        <v>19049</v>
      </c>
      <c r="AB814" t="s">
        <v>927</v>
      </c>
      <c r="AC814" t="s">
        <v>187</v>
      </c>
      <c r="AD814" t="s">
        <v>929</v>
      </c>
      <c r="AE814" t="s">
        <v>190</v>
      </c>
    </row>
    <row r="815" spans="27:31" x14ac:dyDescent="0.25">
      <c r="AA815">
        <v>19051</v>
      </c>
      <c r="AB815" t="s">
        <v>927</v>
      </c>
      <c r="AC815" t="s">
        <v>940</v>
      </c>
      <c r="AD815" t="s">
        <v>929</v>
      </c>
      <c r="AE815" t="s">
        <v>192</v>
      </c>
    </row>
    <row r="816" spans="27:31" x14ac:dyDescent="0.25">
      <c r="AA816">
        <v>19053</v>
      </c>
      <c r="AB816" t="s">
        <v>927</v>
      </c>
      <c r="AC816" t="s">
        <v>630</v>
      </c>
      <c r="AD816" t="s">
        <v>929</v>
      </c>
      <c r="AE816" t="s">
        <v>194</v>
      </c>
    </row>
    <row r="817" spans="27:31" x14ac:dyDescent="0.25">
      <c r="AA817">
        <v>19055</v>
      </c>
      <c r="AB817" t="s">
        <v>927</v>
      </c>
      <c r="AC817" t="s">
        <v>538</v>
      </c>
      <c r="AD817" t="s">
        <v>929</v>
      </c>
      <c r="AE817" t="s">
        <v>196</v>
      </c>
    </row>
    <row r="818" spans="27:31" x14ac:dyDescent="0.25">
      <c r="AA818">
        <v>19057</v>
      </c>
      <c r="AB818" t="s">
        <v>927</v>
      </c>
      <c r="AC818" t="s">
        <v>941</v>
      </c>
      <c r="AD818" t="s">
        <v>929</v>
      </c>
      <c r="AE818" t="s">
        <v>198</v>
      </c>
    </row>
    <row r="819" spans="27:31" x14ac:dyDescent="0.25">
      <c r="AA819">
        <v>19059</v>
      </c>
      <c r="AB819" t="s">
        <v>927</v>
      </c>
      <c r="AC819" t="s">
        <v>942</v>
      </c>
      <c r="AD819" t="s">
        <v>929</v>
      </c>
      <c r="AE819" t="s">
        <v>200</v>
      </c>
    </row>
    <row r="820" spans="27:31" x14ac:dyDescent="0.25">
      <c r="AA820">
        <v>19061</v>
      </c>
      <c r="AB820" t="s">
        <v>927</v>
      </c>
      <c r="AC820" t="s">
        <v>943</v>
      </c>
      <c r="AD820" t="s">
        <v>929</v>
      </c>
      <c r="AE820" t="s">
        <v>202</v>
      </c>
    </row>
    <row r="821" spans="27:31" x14ac:dyDescent="0.25">
      <c r="AA821">
        <v>19063</v>
      </c>
      <c r="AB821" t="s">
        <v>927</v>
      </c>
      <c r="AC821" t="s">
        <v>944</v>
      </c>
      <c r="AD821" t="s">
        <v>929</v>
      </c>
      <c r="AE821" t="s">
        <v>204</v>
      </c>
    </row>
    <row r="822" spans="27:31" x14ac:dyDescent="0.25">
      <c r="AA822">
        <v>19065</v>
      </c>
      <c r="AB822" t="s">
        <v>927</v>
      </c>
      <c r="AC822" t="s">
        <v>197</v>
      </c>
      <c r="AD822" t="s">
        <v>929</v>
      </c>
      <c r="AE822" t="s">
        <v>206</v>
      </c>
    </row>
    <row r="823" spans="27:31" x14ac:dyDescent="0.25">
      <c r="AA823">
        <v>19067</v>
      </c>
      <c r="AB823" t="s">
        <v>927</v>
      </c>
      <c r="AC823" t="s">
        <v>640</v>
      </c>
      <c r="AD823" t="s">
        <v>929</v>
      </c>
      <c r="AE823" t="s">
        <v>208</v>
      </c>
    </row>
    <row r="824" spans="27:31" x14ac:dyDescent="0.25">
      <c r="AA824">
        <v>19069</v>
      </c>
      <c r="AB824" t="s">
        <v>927</v>
      </c>
      <c r="AC824" t="s">
        <v>199</v>
      </c>
      <c r="AD824" t="s">
        <v>929</v>
      </c>
      <c r="AE824" t="s">
        <v>210</v>
      </c>
    </row>
    <row r="825" spans="27:31" x14ac:dyDescent="0.25">
      <c r="AA825">
        <v>19071</v>
      </c>
      <c r="AB825" t="s">
        <v>927</v>
      </c>
      <c r="AC825" t="s">
        <v>495</v>
      </c>
      <c r="AD825" t="s">
        <v>929</v>
      </c>
      <c r="AE825" t="s">
        <v>212</v>
      </c>
    </row>
    <row r="826" spans="27:31" x14ac:dyDescent="0.25">
      <c r="AA826">
        <v>19073</v>
      </c>
      <c r="AB826" t="s">
        <v>927</v>
      </c>
      <c r="AC826" t="s">
        <v>203</v>
      </c>
      <c r="AD826" t="s">
        <v>929</v>
      </c>
      <c r="AE826" t="s">
        <v>214</v>
      </c>
    </row>
    <row r="827" spans="27:31" x14ac:dyDescent="0.25">
      <c r="AA827">
        <v>19075</v>
      </c>
      <c r="AB827" t="s">
        <v>927</v>
      </c>
      <c r="AC827" t="s">
        <v>846</v>
      </c>
      <c r="AD827" t="s">
        <v>929</v>
      </c>
      <c r="AE827" t="s">
        <v>216</v>
      </c>
    </row>
    <row r="828" spans="27:31" x14ac:dyDescent="0.25">
      <c r="AA828">
        <v>19077</v>
      </c>
      <c r="AB828" t="s">
        <v>927</v>
      </c>
      <c r="AC828" t="s">
        <v>945</v>
      </c>
      <c r="AD828" t="s">
        <v>929</v>
      </c>
      <c r="AE828" t="s">
        <v>218</v>
      </c>
    </row>
    <row r="829" spans="27:31" x14ac:dyDescent="0.25">
      <c r="AA829">
        <v>19079</v>
      </c>
      <c r="AB829" t="s">
        <v>927</v>
      </c>
      <c r="AC829" t="s">
        <v>564</v>
      </c>
      <c r="AD829" t="s">
        <v>929</v>
      </c>
      <c r="AE829" t="s">
        <v>220</v>
      </c>
    </row>
    <row r="830" spans="27:31" x14ac:dyDescent="0.25">
      <c r="AA830">
        <v>19081</v>
      </c>
      <c r="AB830" t="s">
        <v>927</v>
      </c>
      <c r="AC830" t="s">
        <v>650</v>
      </c>
      <c r="AD830" t="s">
        <v>929</v>
      </c>
      <c r="AE830" t="s">
        <v>222</v>
      </c>
    </row>
    <row r="831" spans="27:31" x14ac:dyDescent="0.25">
      <c r="AA831">
        <v>19083</v>
      </c>
      <c r="AB831" t="s">
        <v>927</v>
      </c>
      <c r="AC831" t="s">
        <v>847</v>
      </c>
      <c r="AD831" t="s">
        <v>929</v>
      </c>
      <c r="AE831" t="s">
        <v>224</v>
      </c>
    </row>
    <row r="832" spans="27:31" x14ac:dyDescent="0.25">
      <c r="AA832">
        <v>19085</v>
      </c>
      <c r="AB832" t="s">
        <v>927</v>
      </c>
      <c r="AC832" t="s">
        <v>896</v>
      </c>
      <c r="AD832" t="s">
        <v>929</v>
      </c>
      <c r="AE832" t="s">
        <v>226</v>
      </c>
    </row>
    <row r="833" spans="27:31" x14ac:dyDescent="0.25">
      <c r="AA833">
        <v>19087</v>
      </c>
      <c r="AB833" t="s">
        <v>927</v>
      </c>
      <c r="AC833" t="s">
        <v>207</v>
      </c>
      <c r="AD833" t="s">
        <v>929</v>
      </c>
      <c r="AE833" t="s">
        <v>228</v>
      </c>
    </row>
    <row r="834" spans="27:31" x14ac:dyDescent="0.25">
      <c r="AA834">
        <v>19089</v>
      </c>
      <c r="AB834" t="s">
        <v>927</v>
      </c>
      <c r="AC834" t="s">
        <v>372</v>
      </c>
      <c r="AD834" t="s">
        <v>929</v>
      </c>
      <c r="AE834" t="s">
        <v>230</v>
      </c>
    </row>
    <row r="835" spans="27:31" x14ac:dyDescent="0.25">
      <c r="AA835">
        <v>19091</v>
      </c>
      <c r="AB835" t="s">
        <v>927</v>
      </c>
      <c r="AC835" t="s">
        <v>426</v>
      </c>
      <c r="AD835" t="s">
        <v>929</v>
      </c>
      <c r="AE835" t="s">
        <v>232</v>
      </c>
    </row>
    <row r="836" spans="27:31" x14ac:dyDescent="0.25">
      <c r="AA836">
        <v>19093</v>
      </c>
      <c r="AB836" t="s">
        <v>927</v>
      </c>
      <c r="AC836" t="s">
        <v>946</v>
      </c>
      <c r="AD836" t="s">
        <v>929</v>
      </c>
      <c r="AE836" t="s">
        <v>234</v>
      </c>
    </row>
    <row r="837" spans="27:31" x14ac:dyDescent="0.25">
      <c r="AA837">
        <v>19095</v>
      </c>
      <c r="AB837" t="s">
        <v>927</v>
      </c>
      <c r="AC837" t="s">
        <v>927</v>
      </c>
      <c r="AD837" t="s">
        <v>929</v>
      </c>
      <c r="AE837" t="s">
        <v>236</v>
      </c>
    </row>
    <row r="838" spans="27:31" x14ac:dyDescent="0.25">
      <c r="AA838">
        <v>19097</v>
      </c>
      <c r="AB838" t="s">
        <v>927</v>
      </c>
      <c r="AC838" t="s">
        <v>211</v>
      </c>
      <c r="AD838" t="s">
        <v>929</v>
      </c>
      <c r="AE838" t="s">
        <v>237</v>
      </c>
    </row>
    <row r="839" spans="27:31" x14ac:dyDescent="0.25">
      <c r="AA839">
        <v>19099</v>
      </c>
      <c r="AB839" t="s">
        <v>927</v>
      </c>
      <c r="AC839" t="s">
        <v>660</v>
      </c>
      <c r="AD839" t="s">
        <v>929</v>
      </c>
      <c r="AE839" t="s">
        <v>239</v>
      </c>
    </row>
    <row r="840" spans="27:31" x14ac:dyDescent="0.25">
      <c r="AA840">
        <v>19101</v>
      </c>
      <c r="AB840" t="s">
        <v>927</v>
      </c>
      <c r="AC840" t="s">
        <v>213</v>
      </c>
      <c r="AD840" t="s">
        <v>929</v>
      </c>
      <c r="AE840" t="s">
        <v>241</v>
      </c>
    </row>
    <row r="841" spans="27:31" x14ac:dyDescent="0.25">
      <c r="AA841">
        <v>19103</v>
      </c>
      <c r="AB841" t="s">
        <v>927</v>
      </c>
      <c r="AC841" t="s">
        <v>375</v>
      </c>
      <c r="AD841" t="s">
        <v>929</v>
      </c>
      <c r="AE841" t="s">
        <v>243</v>
      </c>
    </row>
    <row r="842" spans="27:31" x14ac:dyDescent="0.25">
      <c r="AA842">
        <v>19105</v>
      </c>
      <c r="AB842" t="s">
        <v>927</v>
      </c>
      <c r="AC842" t="s">
        <v>668</v>
      </c>
      <c r="AD842" t="s">
        <v>929</v>
      </c>
      <c r="AE842" t="s">
        <v>245</v>
      </c>
    </row>
    <row r="843" spans="27:31" x14ac:dyDescent="0.25">
      <c r="AA843">
        <v>19107</v>
      </c>
      <c r="AB843" t="s">
        <v>927</v>
      </c>
      <c r="AC843" t="s">
        <v>947</v>
      </c>
      <c r="AD843" t="s">
        <v>929</v>
      </c>
      <c r="AE843" t="s">
        <v>247</v>
      </c>
    </row>
    <row r="844" spans="27:31" x14ac:dyDescent="0.25">
      <c r="AA844">
        <v>19109</v>
      </c>
      <c r="AB844" t="s">
        <v>927</v>
      </c>
      <c r="AC844" t="s">
        <v>948</v>
      </c>
      <c r="AD844" t="s">
        <v>929</v>
      </c>
      <c r="AE844" t="s">
        <v>249</v>
      </c>
    </row>
    <row r="845" spans="27:31" x14ac:dyDescent="0.25">
      <c r="AA845">
        <v>19111</v>
      </c>
      <c r="AB845" t="s">
        <v>927</v>
      </c>
      <c r="AC845" t="s">
        <v>221</v>
      </c>
      <c r="AD845" t="s">
        <v>929</v>
      </c>
      <c r="AE845" t="s">
        <v>251</v>
      </c>
    </row>
    <row r="846" spans="27:31" x14ac:dyDescent="0.25">
      <c r="AA846">
        <v>19113</v>
      </c>
      <c r="AB846" t="s">
        <v>927</v>
      </c>
      <c r="AC846" t="s">
        <v>949</v>
      </c>
      <c r="AD846" t="s">
        <v>929</v>
      </c>
      <c r="AE846" t="s">
        <v>253</v>
      </c>
    </row>
    <row r="847" spans="27:31" x14ac:dyDescent="0.25">
      <c r="AA847">
        <v>19115</v>
      </c>
      <c r="AB847" t="s">
        <v>927</v>
      </c>
      <c r="AC847" t="s">
        <v>950</v>
      </c>
      <c r="AD847" t="s">
        <v>929</v>
      </c>
      <c r="AE847" t="s">
        <v>255</v>
      </c>
    </row>
    <row r="848" spans="27:31" x14ac:dyDescent="0.25">
      <c r="AA848">
        <v>19117</v>
      </c>
      <c r="AB848" t="s">
        <v>927</v>
      </c>
      <c r="AC848" t="s">
        <v>951</v>
      </c>
      <c r="AD848" t="s">
        <v>929</v>
      </c>
      <c r="AE848" t="s">
        <v>257</v>
      </c>
    </row>
    <row r="849" spans="27:31" x14ac:dyDescent="0.25">
      <c r="AA849">
        <v>19119</v>
      </c>
      <c r="AB849" t="s">
        <v>927</v>
      </c>
      <c r="AC849" t="s">
        <v>952</v>
      </c>
      <c r="AD849" t="s">
        <v>929</v>
      </c>
      <c r="AE849" t="s">
        <v>259</v>
      </c>
    </row>
    <row r="850" spans="27:31" x14ac:dyDescent="0.25">
      <c r="AA850">
        <v>19121</v>
      </c>
      <c r="AB850" t="s">
        <v>927</v>
      </c>
      <c r="AC850" t="s">
        <v>229</v>
      </c>
      <c r="AD850" t="s">
        <v>929</v>
      </c>
      <c r="AE850" t="s">
        <v>261</v>
      </c>
    </row>
    <row r="851" spans="27:31" x14ac:dyDescent="0.25">
      <c r="AA851">
        <v>19123</v>
      </c>
      <c r="AB851" t="s">
        <v>927</v>
      </c>
      <c r="AC851" t="s">
        <v>953</v>
      </c>
      <c r="AD851" t="s">
        <v>929</v>
      </c>
      <c r="AE851" t="s">
        <v>263</v>
      </c>
    </row>
    <row r="852" spans="27:31" x14ac:dyDescent="0.25">
      <c r="AA852">
        <v>19125</v>
      </c>
      <c r="AB852" t="s">
        <v>927</v>
      </c>
      <c r="AC852" t="s">
        <v>233</v>
      </c>
      <c r="AD852" t="s">
        <v>929</v>
      </c>
      <c r="AE852" t="s">
        <v>265</v>
      </c>
    </row>
    <row r="853" spans="27:31" x14ac:dyDescent="0.25">
      <c r="AA853">
        <v>19127</v>
      </c>
      <c r="AB853" t="s">
        <v>927</v>
      </c>
      <c r="AC853" t="s">
        <v>235</v>
      </c>
      <c r="AD853" t="s">
        <v>929</v>
      </c>
      <c r="AE853" t="s">
        <v>267</v>
      </c>
    </row>
    <row r="854" spans="27:31" x14ac:dyDescent="0.25">
      <c r="AA854">
        <v>19129</v>
      </c>
      <c r="AB854" t="s">
        <v>927</v>
      </c>
      <c r="AC854" t="s">
        <v>954</v>
      </c>
      <c r="AD854" t="s">
        <v>929</v>
      </c>
      <c r="AE854" t="s">
        <v>269</v>
      </c>
    </row>
    <row r="855" spans="27:31" x14ac:dyDescent="0.25">
      <c r="AA855">
        <v>19131</v>
      </c>
      <c r="AB855" t="s">
        <v>927</v>
      </c>
      <c r="AC855" t="s">
        <v>691</v>
      </c>
      <c r="AD855" t="s">
        <v>929</v>
      </c>
      <c r="AE855" t="s">
        <v>271</v>
      </c>
    </row>
    <row r="856" spans="27:31" x14ac:dyDescent="0.25">
      <c r="AA856">
        <v>19133</v>
      </c>
      <c r="AB856" t="s">
        <v>927</v>
      </c>
      <c r="AC856" t="s">
        <v>955</v>
      </c>
      <c r="AD856" t="s">
        <v>929</v>
      </c>
      <c r="AE856" t="s">
        <v>273</v>
      </c>
    </row>
    <row r="857" spans="27:31" x14ac:dyDescent="0.25">
      <c r="AA857">
        <v>19135</v>
      </c>
      <c r="AB857" t="s">
        <v>927</v>
      </c>
      <c r="AC857" t="s">
        <v>238</v>
      </c>
      <c r="AD857" t="s">
        <v>929</v>
      </c>
      <c r="AE857" t="s">
        <v>399</v>
      </c>
    </row>
    <row r="858" spans="27:31" x14ac:dyDescent="0.25">
      <c r="AA858">
        <v>19137</v>
      </c>
      <c r="AB858" t="s">
        <v>927</v>
      </c>
      <c r="AC858" t="s">
        <v>240</v>
      </c>
      <c r="AD858" t="s">
        <v>929</v>
      </c>
      <c r="AE858" t="s">
        <v>401</v>
      </c>
    </row>
    <row r="859" spans="27:31" x14ac:dyDescent="0.25">
      <c r="AA859">
        <v>19139</v>
      </c>
      <c r="AB859" t="s">
        <v>927</v>
      </c>
      <c r="AC859" t="s">
        <v>956</v>
      </c>
      <c r="AD859" t="s">
        <v>929</v>
      </c>
      <c r="AE859" t="s">
        <v>403</v>
      </c>
    </row>
    <row r="860" spans="27:31" x14ac:dyDescent="0.25">
      <c r="AA860">
        <v>19141</v>
      </c>
      <c r="AB860" t="s">
        <v>927</v>
      </c>
      <c r="AC860" t="s">
        <v>957</v>
      </c>
      <c r="AD860" t="s">
        <v>929</v>
      </c>
      <c r="AE860" t="s">
        <v>405</v>
      </c>
    </row>
    <row r="861" spans="27:31" x14ac:dyDescent="0.25">
      <c r="AA861">
        <v>19143</v>
      </c>
      <c r="AB861" t="s">
        <v>927</v>
      </c>
      <c r="AC861" t="s">
        <v>582</v>
      </c>
      <c r="AD861" t="s">
        <v>929</v>
      </c>
      <c r="AE861" t="s">
        <v>406</v>
      </c>
    </row>
    <row r="862" spans="27:31" x14ac:dyDescent="0.25">
      <c r="AA862">
        <v>19145</v>
      </c>
      <c r="AB862" t="s">
        <v>927</v>
      </c>
      <c r="AC862" t="s">
        <v>958</v>
      </c>
      <c r="AD862" t="s">
        <v>929</v>
      </c>
      <c r="AE862" t="s">
        <v>408</v>
      </c>
    </row>
    <row r="863" spans="27:31" x14ac:dyDescent="0.25">
      <c r="AA863">
        <v>19147</v>
      </c>
      <c r="AB863" t="s">
        <v>927</v>
      </c>
      <c r="AC863" t="s">
        <v>959</v>
      </c>
      <c r="AD863" t="s">
        <v>929</v>
      </c>
      <c r="AE863" t="s">
        <v>410</v>
      </c>
    </row>
    <row r="864" spans="27:31" x14ac:dyDescent="0.25">
      <c r="AA864">
        <v>19149</v>
      </c>
      <c r="AB864" t="s">
        <v>927</v>
      </c>
      <c r="AC864" t="s">
        <v>960</v>
      </c>
      <c r="AD864" t="s">
        <v>929</v>
      </c>
      <c r="AE864" t="s">
        <v>412</v>
      </c>
    </row>
    <row r="865" spans="27:31" x14ac:dyDescent="0.25">
      <c r="AA865">
        <v>19151</v>
      </c>
      <c r="AB865" t="s">
        <v>927</v>
      </c>
      <c r="AC865" t="s">
        <v>961</v>
      </c>
      <c r="AD865" t="s">
        <v>929</v>
      </c>
      <c r="AE865" t="s">
        <v>655</v>
      </c>
    </row>
    <row r="866" spans="27:31" x14ac:dyDescent="0.25">
      <c r="AA866">
        <v>19153</v>
      </c>
      <c r="AB866" t="s">
        <v>927</v>
      </c>
      <c r="AC866" t="s">
        <v>388</v>
      </c>
      <c r="AD866" t="s">
        <v>929</v>
      </c>
      <c r="AE866" t="s">
        <v>656</v>
      </c>
    </row>
    <row r="867" spans="27:31" x14ac:dyDescent="0.25">
      <c r="AA867">
        <v>19155</v>
      </c>
      <c r="AB867" t="s">
        <v>927</v>
      </c>
      <c r="AC867" t="s">
        <v>962</v>
      </c>
      <c r="AD867" t="s">
        <v>929</v>
      </c>
      <c r="AE867" t="s">
        <v>658</v>
      </c>
    </row>
    <row r="868" spans="27:31" x14ac:dyDescent="0.25">
      <c r="AA868">
        <v>19157</v>
      </c>
      <c r="AB868" t="s">
        <v>927</v>
      </c>
      <c r="AC868" t="s">
        <v>963</v>
      </c>
      <c r="AD868" t="s">
        <v>929</v>
      </c>
      <c r="AE868" t="s">
        <v>659</v>
      </c>
    </row>
    <row r="869" spans="27:31" x14ac:dyDescent="0.25">
      <c r="AA869">
        <v>19159</v>
      </c>
      <c r="AB869" t="s">
        <v>927</v>
      </c>
      <c r="AC869" t="s">
        <v>964</v>
      </c>
      <c r="AD869" t="s">
        <v>929</v>
      </c>
      <c r="AE869" t="s">
        <v>661</v>
      </c>
    </row>
    <row r="870" spans="27:31" x14ac:dyDescent="0.25">
      <c r="AA870">
        <v>19161</v>
      </c>
      <c r="AB870" t="s">
        <v>927</v>
      </c>
      <c r="AC870" t="s">
        <v>965</v>
      </c>
      <c r="AD870" t="s">
        <v>929</v>
      </c>
      <c r="AE870" t="s">
        <v>663</v>
      </c>
    </row>
    <row r="871" spans="27:31" x14ac:dyDescent="0.25">
      <c r="AA871">
        <v>19163</v>
      </c>
      <c r="AB871" t="s">
        <v>927</v>
      </c>
      <c r="AC871" t="s">
        <v>394</v>
      </c>
      <c r="AD871" t="s">
        <v>929</v>
      </c>
      <c r="AE871" t="s">
        <v>664</v>
      </c>
    </row>
    <row r="872" spans="27:31" x14ac:dyDescent="0.25">
      <c r="AA872">
        <v>19165</v>
      </c>
      <c r="AB872" t="s">
        <v>927</v>
      </c>
      <c r="AC872" t="s">
        <v>256</v>
      </c>
      <c r="AD872" t="s">
        <v>929</v>
      </c>
      <c r="AE872" t="s">
        <v>666</v>
      </c>
    </row>
    <row r="873" spans="27:31" x14ac:dyDescent="0.25">
      <c r="AA873">
        <v>19167</v>
      </c>
      <c r="AB873" t="s">
        <v>927</v>
      </c>
      <c r="AC873" t="s">
        <v>966</v>
      </c>
      <c r="AD873" t="s">
        <v>929</v>
      </c>
      <c r="AE873" t="s">
        <v>667</v>
      </c>
    </row>
    <row r="874" spans="27:31" x14ac:dyDescent="0.25">
      <c r="AA874">
        <v>19169</v>
      </c>
      <c r="AB874" t="s">
        <v>927</v>
      </c>
      <c r="AC874" t="s">
        <v>967</v>
      </c>
      <c r="AD874" t="s">
        <v>929</v>
      </c>
      <c r="AE874" t="s">
        <v>669</v>
      </c>
    </row>
    <row r="875" spans="27:31" x14ac:dyDescent="0.25">
      <c r="AA875">
        <v>19171</v>
      </c>
      <c r="AB875" t="s">
        <v>927</v>
      </c>
      <c r="AC875" t="s">
        <v>968</v>
      </c>
      <c r="AD875" t="s">
        <v>929</v>
      </c>
      <c r="AE875" t="s">
        <v>670</v>
      </c>
    </row>
    <row r="876" spans="27:31" x14ac:dyDescent="0.25">
      <c r="AA876">
        <v>19173</v>
      </c>
      <c r="AB876" t="s">
        <v>927</v>
      </c>
      <c r="AC876" t="s">
        <v>593</v>
      </c>
      <c r="AD876" t="s">
        <v>929</v>
      </c>
      <c r="AE876" t="s">
        <v>672</v>
      </c>
    </row>
    <row r="877" spans="27:31" x14ac:dyDescent="0.25">
      <c r="AA877">
        <v>19175</v>
      </c>
      <c r="AB877" t="s">
        <v>927</v>
      </c>
      <c r="AC877" t="s">
        <v>402</v>
      </c>
      <c r="AD877" t="s">
        <v>929</v>
      </c>
      <c r="AE877" t="s">
        <v>674</v>
      </c>
    </row>
    <row r="878" spans="27:31" x14ac:dyDescent="0.25">
      <c r="AA878">
        <v>19177</v>
      </c>
      <c r="AB878" t="s">
        <v>927</v>
      </c>
      <c r="AC878" t="s">
        <v>404</v>
      </c>
      <c r="AD878" t="s">
        <v>929</v>
      </c>
      <c r="AE878" t="s">
        <v>675</v>
      </c>
    </row>
    <row r="879" spans="27:31" x14ac:dyDescent="0.25">
      <c r="AA879">
        <v>19179</v>
      </c>
      <c r="AB879" t="s">
        <v>927</v>
      </c>
      <c r="AC879" t="s">
        <v>969</v>
      </c>
      <c r="AD879" t="s">
        <v>929</v>
      </c>
      <c r="AE879" t="s">
        <v>676</v>
      </c>
    </row>
    <row r="880" spans="27:31" x14ac:dyDescent="0.25">
      <c r="AA880">
        <v>19181</v>
      </c>
      <c r="AB880" t="s">
        <v>927</v>
      </c>
      <c r="AC880" t="s">
        <v>770</v>
      </c>
      <c r="AD880" t="s">
        <v>929</v>
      </c>
      <c r="AE880" t="s">
        <v>677</v>
      </c>
    </row>
    <row r="881" spans="27:31" x14ac:dyDescent="0.25">
      <c r="AA881">
        <v>19183</v>
      </c>
      <c r="AB881" t="s">
        <v>927</v>
      </c>
      <c r="AC881" t="s">
        <v>268</v>
      </c>
      <c r="AD881" t="s">
        <v>929</v>
      </c>
      <c r="AE881" t="s">
        <v>679</v>
      </c>
    </row>
    <row r="882" spans="27:31" x14ac:dyDescent="0.25">
      <c r="AA882">
        <v>19185</v>
      </c>
      <c r="AB882" t="s">
        <v>927</v>
      </c>
      <c r="AC882" t="s">
        <v>773</v>
      </c>
      <c r="AD882" t="s">
        <v>929</v>
      </c>
      <c r="AE882" t="s">
        <v>308</v>
      </c>
    </row>
    <row r="883" spans="27:31" x14ac:dyDescent="0.25">
      <c r="AA883">
        <v>19187</v>
      </c>
      <c r="AB883" t="s">
        <v>927</v>
      </c>
      <c r="AC883" t="s">
        <v>775</v>
      </c>
      <c r="AD883" t="s">
        <v>929</v>
      </c>
      <c r="AE883" t="s">
        <v>681</v>
      </c>
    </row>
    <row r="884" spans="27:31" x14ac:dyDescent="0.25">
      <c r="AA884">
        <v>19189</v>
      </c>
      <c r="AB884" t="s">
        <v>927</v>
      </c>
      <c r="AC884" t="s">
        <v>882</v>
      </c>
      <c r="AD884" t="s">
        <v>929</v>
      </c>
      <c r="AE884" t="s">
        <v>683</v>
      </c>
    </row>
    <row r="885" spans="27:31" x14ac:dyDescent="0.25">
      <c r="AA885">
        <v>19191</v>
      </c>
      <c r="AB885" t="s">
        <v>927</v>
      </c>
      <c r="AC885" t="s">
        <v>970</v>
      </c>
      <c r="AD885" t="s">
        <v>929</v>
      </c>
      <c r="AE885" t="s">
        <v>685</v>
      </c>
    </row>
    <row r="886" spans="27:31" x14ac:dyDescent="0.25">
      <c r="AA886">
        <v>19193</v>
      </c>
      <c r="AB886" t="s">
        <v>927</v>
      </c>
      <c r="AC886" t="s">
        <v>971</v>
      </c>
      <c r="AD886" t="s">
        <v>929</v>
      </c>
      <c r="AE886" t="s">
        <v>686</v>
      </c>
    </row>
    <row r="887" spans="27:31" x14ac:dyDescent="0.25">
      <c r="AA887">
        <v>19195</v>
      </c>
      <c r="AB887" t="s">
        <v>927</v>
      </c>
      <c r="AC887" t="s">
        <v>787</v>
      </c>
      <c r="AD887" t="s">
        <v>929</v>
      </c>
      <c r="AE887" t="s">
        <v>687</v>
      </c>
    </row>
    <row r="888" spans="27:31" x14ac:dyDescent="0.25">
      <c r="AA888">
        <v>19197</v>
      </c>
      <c r="AB888" t="s">
        <v>927</v>
      </c>
      <c r="AC888" t="s">
        <v>972</v>
      </c>
      <c r="AD888" t="s">
        <v>929</v>
      </c>
      <c r="AE888" t="s">
        <v>688</v>
      </c>
    </row>
    <row r="889" spans="27:31" x14ac:dyDescent="0.25">
      <c r="AA889">
        <v>20001</v>
      </c>
      <c r="AB889" t="s">
        <v>973</v>
      </c>
      <c r="AC889" t="s">
        <v>887</v>
      </c>
      <c r="AD889" t="s">
        <v>974</v>
      </c>
      <c r="AE889" t="s">
        <v>142</v>
      </c>
    </row>
    <row r="890" spans="27:31" x14ac:dyDescent="0.25">
      <c r="AA890">
        <v>20003</v>
      </c>
      <c r="AB890" t="s">
        <v>973</v>
      </c>
      <c r="AC890" t="s">
        <v>975</v>
      </c>
      <c r="AD890" t="s">
        <v>974</v>
      </c>
      <c r="AE890" t="s">
        <v>144</v>
      </c>
    </row>
    <row r="891" spans="27:31" x14ac:dyDescent="0.25">
      <c r="AA891">
        <v>20005</v>
      </c>
      <c r="AB891" t="s">
        <v>973</v>
      </c>
      <c r="AC891" t="s">
        <v>976</v>
      </c>
      <c r="AD891" t="s">
        <v>974</v>
      </c>
      <c r="AE891" t="s">
        <v>146</v>
      </c>
    </row>
    <row r="892" spans="27:31" x14ac:dyDescent="0.25">
      <c r="AA892">
        <v>20007</v>
      </c>
      <c r="AB892" t="s">
        <v>973</v>
      </c>
      <c r="AC892" t="s">
        <v>977</v>
      </c>
      <c r="AD892" t="s">
        <v>974</v>
      </c>
      <c r="AE892" t="s">
        <v>148</v>
      </c>
    </row>
    <row r="893" spans="27:31" x14ac:dyDescent="0.25">
      <c r="AA893">
        <v>20009</v>
      </c>
      <c r="AB893" t="s">
        <v>973</v>
      </c>
      <c r="AC893" t="s">
        <v>978</v>
      </c>
      <c r="AD893" t="s">
        <v>974</v>
      </c>
      <c r="AE893" t="s">
        <v>150</v>
      </c>
    </row>
    <row r="894" spans="27:31" x14ac:dyDescent="0.25">
      <c r="AA894">
        <v>20011</v>
      </c>
      <c r="AB894" t="s">
        <v>973</v>
      </c>
      <c r="AC894" t="s">
        <v>979</v>
      </c>
      <c r="AD894" t="s">
        <v>974</v>
      </c>
      <c r="AE894" t="s">
        <v>152</v>
      </c>
    </row>
    <row r="895" spans="27:31" x14ac:dyDescent="0.25">
      <c r="AA895">
        <v>20013</v>
      </c>
      <c r="AB895" t="s">
        <v>973</v>
      </c>
      <c r="AC895" t="s">
        <v>832</v>
      </c>
      <c r="AD895" t="s">
        <v>974</v>
      </c>
      <c r="AE895" t="s">
        <v>154</v>
      </c>
    </row>
    <row r="896" spans="27:31" x14ac:dyDescent="0.25">
      <c r="AA896">
        <v>20015</v>
      </c>
      <c r="AB896" t="s">
        <v>973</v>
      </c>
      <c r="AC896" t="s">
        <v>153</v>
      </c>
      <c r="AD896" t="s">
        <v>974</v>
      </c>
      <c r="AE896" t="s">
        <v>156</v>
      </c>
    </row>
    <row r="897" spans="27:31" x14ac:dyDescent="0.25">
      <c r="AA897">
        <v>20017</v>
      </c>
      <c r="AB897" t="s">
        <v>973</v>
      </c>
      <c r="AC897" t="s">
        <v>980</v>
      </c>
      <c r="AD897" t="s">
        <v>974</v>
      </c>
      <c r="AE897" t="s">
        <v>158</v>
      </c>
    </row>
    <row r="898" spans="27:31" x14ac:dyDescent="0.25">
      <c r="AA898">
        <v>20019</v>
      </c>
      <c r="AB898" t="s">
        <v>973</v>
      </c>
      <c r="AC898" t="s">
        <v>981</v>
      </c>
      <c r="AD898" t="s">
        <v>974</v>
      </c>
      <c r="AE898" t="s">
        <v>160</v>
      </c>
    </row>
    <row r="899" spans="27:31" x14ac:dyDescent="0.25">
      <c r="AA899">
        <v>20021</v>
      </c>
      <c r="AB899" t="s">
        <v>973</v>
      </c>
      <c r="AC899" t="s">
        <v>159</v>
      </c>
      <c r="AD899" t="s">
        <v>974</v>
      </c>
      <c r="AE899" t="s">
        <v>162</v>
      </c>
    </row>
    <row r="900" spans="27:31" x14ac:dyDescent="0.25">
      <c r="AA900">
        <v>20023</v>
      </c>
      <c r="AB900" t="s">
        <v>973</v>
      </c>
      <c r="AC900" t="s">
        <v>482</v>
      </c>
      <c r="AD900" t="s">
        <v>974</v>
      </c>
      <c r="AE900" t="s">
        <v>164</v>
      </c>
    </row>
    <row r="901" spans="27:31" x14ac:dyDescent="0.25">
      <c r="AA901">
        <v>20025</v>
      </c>
      <c r="AB901" t="s">
        <v>973</v>
      </c>
      <c r="AC901" t="s">
        <v>356</v>
      </c>
      <c r="AD901" t="s">
        <v>974</v>
      </c>
      <c r="AE901" t="s">
        <v>166</v>
      </c>
    </row>
    <row r="902" spans="27:31" x14ac:dyDescent="0.25">
      <c r="AA902">
        <v>20027</v>
      </c>
      <c r="AB902" t="s">
        <v>973</v>
      </c>
      <c r="AC902" t="s">
        <v>167</v>
      </c>
      <c r="AD902" t="s">
        <v>974</v>
      </c>
      <c r="AE902" t="s">
        <v>168</v>
      </c>
    </row>
    <row r="903" spans="27:31" x14ac:dyDescent="0.25">
      <c r="AA903">
        <v>20029</v>
      </c>
      <c r="AB903" t="s">
        <v>973</v>
      </c>
      <c r="AC903" t="s">
        <v>982</v>
      </c>
      <c r="AD903" t="s">
        <v>974</v>
      </c>
      <c r="AE903" t="s">
        <v>170</v>
      </c>
    </row>
    <row r="904" spans="27:31" x14ac:dyDescent="0.25">
      <c r="AA904">
        <v>20031</v>
      </c>
      <c r="AB904" t="s">
        <v>973</v>
      </c>
      <c r="AC904" t="s">
        <v>983</v>
      </c>
      <c r="AD904" t="s">
        <v>974</v>
      </c>
      <c r="AE904" t="s">
        <v>172</v>
      </c>
    </row>
    <row r="905" spans="27:31" x14ac:dyDescent="0.25">
      <c r="AA905">
        <v>20033</v>
      </c>
      <c r="AB905" t="s">
        <v>973</v>
      </c>
      <c r="AC905" t="s">
        <v>984</v>
      </c>
      <c r="AD905" t="s">
        <v>974</v>
      </c>
      <c r="AE905" t="s">
        <v>174</v>
      </c>
    </row>
    <row r="906" spans="27:31" x14ac:dyDescent="0.25">
      <c r="AA906">
        <v>20035</v>
      </c>
      <c r="AB906" t="s">
        <v>973</v>
      </c>
      <c r="AC906" t="s">
        <v>985</v>
      </c>
      <c r="AD906" t="s">
        <v>974</v>
      </c>
      <c r="AE906" t="s">
        <v>176</v>
      </c>
    </row>
    <row r="907" spans="27:31" x14ac:dyDescent="0.25">
      <c r="AA907">
        <v>20037</v>
      </c>
      <c r="AB907" t="s">
        <v>973</v>
      </c>
      <c r="AC907" t="s">
        <v>361</v>
      </c>
      <c r="AD907" t="s">
        <v>974</v>
      </c>
      <c r="AE907" t="s">
        <v>178</v>
      </c>
    </row>
    <row r="908" spans="27:31" x14ac:dyDescent="0.25">
      <c r="AA908">
        <v>20039</v>
      </c>
      <c r="AB908" t="s">
        <v>973</v>
      </c>
      <c r="AC908" t="s">
        <v>630</v>
      </c>
      <c r="AD908" t="s">
        <v>974</v>
      </c>
      <c r="AE908" t="s">
        <v>180</v>
      </c>
    </row>
    <row r="909" spans="27:31" x14ac:dyDescent="0.25">
      <c r="AA909">
        <v>20041</v>
      </c>
      <c r="AB909" t="s">
        <v>973</v>
      </c>
      <c r="AC909" t="s">
        <v>942</v>
      </c>
      <c r="AD909" t="s">
        <v>974</v>
      </c>
      <c r="AE909" t="s">
        <v>182</v>
      </c>
    </row>
    <row r="910" spans="27:31" x14ac:dyDescent="0.25">
      <c r="AA910">
        <v>20043</v>
      </c>
      <c r="AB910" t="s">
        <v>973</v>
      </c>
      <c r="AC910" t="s">
        <v>986</v>
      </c>
      <c r="AD910" t="s">
        <v>974</v>
      </c>
      <c r="AE910" t="s">
        <v>184</v>
      </c>
    </row>
    <row r="911" spans="27:31" x14ac:dyDescent="0.25">
      <c r="AA911">
        <v>20045</v>
      </c>
      <c r="AB911" t="s">
        <v>973</v>
      </c>
      <c r="AC911" t="s">
        <v>491</v>
      </c>
      <c r="AD911" t="s">
        <v>974</v>
      </c>
      <c r="AE911" t="s">
        <v>186</v>
      </c>
    </row>
    <row r="912" spans="27:31" x14ac:dyDescent="0.25">
      <c r="AA912">
        <v>20047</v>
      </c>
      <c r="AB912" t="s">
        <v>973</v>
      </c>
      <c r="AC912" t="s">
        <v>843</v>
      </c>
      <c r="AD912" t="s">
        <v>974</v>
      </c>
      <c r="AE912" t="s">
        <v>188</v>
      </c>
    </row>
    <row r="913" spans="27:31" x14ac:dyDescent="0.25">
      <c r="AA913">
        <v>20049</v>
      </c>
      <c r="AB913" t="s">
        <v>973</v>
      </c>
      <c r="AC913" t="s">
        <v>987</v>
      </c>
      <c r="AD913" t="s">
        <v>974</v>
      </c>
      <c r="AE913" t="s">
        <v>190</v>
      </c>
    </row>
    <row r="914" spans="27:31" x14ac:dyDescent="0.25">
      <c r="AA914">
        <v>20051</v>
      </c>
      <c r="AB914" t="s">
        <v>973</v>
      </c>
      <c r="AC914" t="s">
        <v>988</v>
      </c>
      <c r="AD914" t="s">
        <v>974</v>
      </c>
      <c r="AE914" t="s">
        <v>192</v>
      </c>
    </row>
    <row r="915" spans="27:31" x14ac:dyDescent="0.25">
      <c r="AA915">
        <v>20053</v>
      </c>
      <c r="AB915" t="s">
        <v>973</v>
      </c>
      <c r="AC915" t="s">
        <v>989</v>
      </c>
      <c r="AD915" t="s">
        <v>974</v>
      </c>
      <c r="AE915" t="s">
        <v>194</v>
      </c>
    </row>
    <row r="916" spans="27:31" x14ac:dyDescent="0.25">
      <c r="AA916">
        <v>20055</v>
      </c>
      <c r="AB916" t="s">
        <v>973</v>
      </c>
      <c r="AC916" t="s">
        <v>990</v>
      </c>
      <c r="AD916" t="s">
        <v>974</v>
      </c>
      <c r="AE916" t="s">
        <v>196</v>
      </c>
    </row>
    <row r="917" spans="27:31" x14ac:dyDescent="0.25">
      <c r="AA917">
        <v>20057</v>
      </c>
      <c r="AB917" t="s">
        <v>973</v>
      </c>
      <c r="AC917" t="s">
        <v>844</v>
      </c>
      <c r="AD917" t="s">
        <v>974</v>
      </c>
      <c r="AE917" t="s">
        <v>198</v>
      </c>
    </row>
    <row r="918" spans="27:31" x14ac:dyDescent="0.25">
      <c r="AA918">
        <v>20059</v>
      </c>
      <c r="AB918" t="s">
        <v>973</v>
      </c>
      <c r="AC918" t="s">
        <v>199</v>
      </c>
      <c r="AD918" t="s">
        <v>974</v>
      </c>
      <c r="AE918" t="s">
        <v>200</v>
      </c>
    </row>
    <row r="919" spans="27:31" x14ac:dyDescent="0.25">
      <c r="AA919">
        <v>20061</v>
      </c>
      <c r="AB919" t="s">
        <v>973</v>
      </c>
      <c r="AC919" t="s">
        <v>991</v>
      </c>
      <c r="AD919" t="s">
        <v>974</v>
      </c>
      <c r="AE919" t="s">
        <v>202</v>
      </c>
    </row>
    <row r="920" spans="27:31" x14ac:dyDescent="0.25">
      <c r="AA920">
        <v>20063</v>
      </c>
      <c r="AB920" t="s">
        <v>973</v>
      </c>
      <c r="AC920" t="s">
        <v>992</v>
      </c>
      <c r="AD920" t="s">
        <v>974</v>
      </c>
      <c r="AE920" t="s">
        <v>204</v>
      </c>
    </row>
    <row r="921" spans="27:31" x14ac:dyDescent="0.25">
      <c r="AA921">
        <v>20065</v>
      </c>
      <c r="AB921" t="s">
        <v>973</v>
      </c>
      <c r="AC921" t="s">
        <v>335</v>
      </c>
      <c r="AD921" t="s">
        <v>974</v>
      </c>
      <c r="AE921" t="s">
        <v>206</v>
      </c>
    </row>
    <row r="922" spans="27:31" x14ac:dyDescent="0.25">
      <c r="AA922">
        <v>20067</v>
      </c>
      <c r="AB922" t="s">
        <v>973</v>
      </c>
      <c r="AC922" t="s">
        <v>369</v>
      </c>
      <c r="AD922" t="s">
        <v>974</v>
      </c>
      <c r="AE922" t="s">
        <v>208</v>
      </c>
    </row>
    <row r="923" spans="27:31" x14ac:dyDescent="0.25">
      <c r="AA923">
        <v>20069</v>
      </c>
      <c r="AB923" t="s">
        <v>973</v>
      </c>
      <c r="AC923" t="s">
        <v>993</v>
      </c>
      <c r="AD923" t="s">
        <v>974</v>
      </c>
      <c r="AE923" t="s">
        <v>210</v>
      </c>
    </row>
    <row r="924" spans="27:31" x14ac:dyDescent="0.25">
      <c r="AA924">
        <v>20071</v>
      </c>
      <c r="AB924" t="s">
        <v>973</v>
      </c>
      <c r="AC924" t="s">
        <v>994</v>
      </c>
      <c r="AD924" t="s">
        <v>974</v>
      </c>
      <c r="AE924" t="s">
        <v>212</v>
      </c>
    </row>
    <row r="925" spans="27:31" x14ac:dyDescent="0.25">
      <c r="AA925">
        <v>20073</v>
      </c>
      <c r="AB925" t="s">
        <v>973</v>
      </c>
      <c r="AC925" t="s">
        <v>995</v>
      </c>
      <c r="AD925" t="s">
        <v>974</v>
      </c>
      <c r="AE925" t="s">
        <v>214</v>
      </c>
    </row>
    <row r="926" spans="27:31" x14ac:dyDescent="0.25">
      <c r="AA926">
        <v>20075</v>
      </c>
      <c r="AB926" t="s">
        <v>973</v>
      </c>
      <c r="AC926" t="s">
        <v>564</v>
      </c>
      <c r="AD926" t="s">
        <v>974</v>
      </c>
      <c r="AE926" t="s">
        <v>216</v>
      </c>
    </row>
    <row r="927" spans="27:31" x14ac:dyDescent="0.25">
      <c r="AA927">
        <v>20077</v>
      </c>
      <c r="AB927" t="s">
        <v>973</v>
      </c>
      <c r="AC927" t="s">
        <v>996</v>
      </c>
      <c r="AD927" t="s">
        <v>974</v>
      </c>
      <c r="AE927" t="s">
        <v>218</v>
      </c>
    </row>
    <row r="928" spans="27:31" x14ac:dyDescent="0.25">
      <c r="AA928">
        <v>20079</v>
      </c>
      <c r="AB928" t="s">
        <v>973</v>
      </c>
      <c r="AC928" t="s">
        <v>997</v>
      </c>
      <c r="AD928" t="s">
        <v>974</v>
      </c>
      <c r="AE928" t="s">
        <v>220</v>
      </c>
    </row>
    <row r="929" spans="27:31" x14ac:dyDescent="0.25">
      <c r="AA929">
        <v>20081</v>
      </c>
      <c r="AB929" t="s">
        <v>973</v>
      </c>
      <c r="AC929" t="s">
        <v>998</v>
      </c>
      <c r="AD929" t="s">
        <v>974</v>
      </c>
      <c r="AE929" t="s">
        <v>222</v>
      </c>
    </row>
    <row r="930" spans="27:31" x14ac:dyDescent="0.25">
      <c r="AA930">
        <v>20083</v>
      </c>
      <c r="AB930" t="s">
        <v>973</v>
      </c>
      <c r="AC930" t="s">
        <v>999</v>
      </c>
      <c r="AD930" t="s">
        <v>974</v>
      </c>
      <c r="AE930" t="s">
        <v>224</v>
      </c>
    </row>
    <row r="931" spans="27:31" x14ac:dyDescent="0.25">
      <c r="AA931">
        <v>20085</v>
      </c>
      <c r="AB931" t="s">
        <v>973</v>
      </c>
      <c r="AC931" t="s">
        <v>211</v>
      </c>
      <c r="AD931" t="s">
        <v>974</v>
      </c>
      <c r="AE931" t="s">
        <v>226</v>
      </c>
    </row>
    <row r="932" spans="27:31" x14ac:dyDescent="0.25">
      <c r="AA932">
        <v>20087</v>
      </c>
      <c r="AB932" t="s">
        <v>973</v>
      </c>
      <c r="AC932" t="s">
        <v>213</v>
      </c>
      <c r="AD932" t="s">
        <v>974</v>
      </c>
      <c r="AE932" t="s">
        <v>228</v>
      </c>
    </row>
    <row r="933" spans="27:31" x14ac:dyDescent="0.25">
      <c r="AA933">
        <v>20089</v>
      </c>
      <c r="AB933" t="s">
        <v>973</v>
      </c>
      <c r="AC933" t="s">
        <v>1000</v>
      </c>
      <c r="AD933" t="s">
        <v>974</v>
      </c>
      <c r="AE933" t="s">
        <v>230</v>
      </c>
    </row>
    <row r="934" spans="27:31" x14ac:dyDescent="0.25">
      <c r="AA934">
        <v>20091</v>
      </c>
      <c r="AB934" t="s">
        <v>973</v>
      </c>
      <c r="AC934" t="s">
        <v>375</v>
      </c>
      <c r="AD934" t="s">
        <v>974</v>
      </c>
      <c r="AE934" t="s">
        <v>232</v>
      </c>
    </row>
    <row r="935" spans="27:31" x14ac:dyDescent="0.25">
      <c r="AA935">
        <v>20093</v>
      </c>
      <c r="AB935" t="s">
        <v>973</v>
      </c>
      <c r="AC935" t="s">
        <v>1001</v>
      </c>
      <c r="AD935" t="s">
        <v>974</v>
      </c>
      <c r="AE935" t="s">
        <v>234</v>
      </c>
    </row>
    <row r="936" spans="27:31" x14ac:dyDescent="0.25">
      <c r="AA936">
        <v>20095</v>
      </c>
      <c r="AB936" t="s">
        <v>973</v>
      </c>
      <c r="AC936" t="s">
        <v>1002</v>
      </c>
      <c r="AD936" t="s">
        <v>974</v>
      </c>
      <c r="AE936" t="s">
        <v>236</v>
      </c>
    </row>
    <row r="937" spans="27:31" x14ac:dyDescent="0.25">
      <c r="AA937">
        <v>20097</v>
      </c>
      <c r="AB937" t="s">
        <v>973</v>
      </c>
      <c r="AC937" t="s">
        <v>502</v>
      </c>
      <c r="AD937" t="s">
        <v>974</v>
      </c>
      <c r="AE937" t="s">
        <v>237</v>
      </c>
    </row>
    <row r="938" spans="27:31" x14ac:dyDescent="0.25">
      <c r="AA938">
        <v>20099</v>
      </c>
      <c r="AB938" t="s">
        <v>973</v>
      </c>
      <c r="AC938" t="s">
        <v>1003</v>
      </c>
      <c r="AD938" t="s">
        <v>974</v>
      </c>
      <c r="AE938" t="s">
        <v>239</v>
      </c>
    </row>
    <row r="939" spans="27:31" x14ac:dyDescent="0.25">
      <c r="AA939">
        <v>20101</v>
      </c>
      <c r="AB939" t="s">
        <v>973</v>
      </c>
      <c r="AC939" t="s">
        <v>1004</v>
      </c>
      <c r="AD939" t="s">
        <v>974</v>
      </c>
      <c r="AE939" t="s">
        <v>241</v>
      </c>
    </row>
    <row r="940" spans="27:31" x14ac:dyDescent="0.25">
      <c r="AA940">
        <v>20103</v>
      </c>
      <c r="AB940" t="s">
        <v>973</v>
      </c>
      <c r="AC940" t="s">
        <v>1005</v>
      </c>
      <c r="AD940" t="s">
        <v>974</v>
      </c>
      <c r="AE940" t="s">
        <v>243</v>
      </c>
    </row>
    <row r="941" spans="27:31" x14ac:dyDescent="0.25">
      <c r="AA941">
        <v>20105</v>
      </c>
      <c r="AB941" t="s">
        <v>973</v>
      </c>
      <c r="AC941" t="s">
        <v>377</v>
      </c>
      <c r="AD941" t="s">
        <v>974</v>
      </c>
      <c r="AE941" t="s">
        <v>245</v>
      </c>
    </row>
    <row r="942" spans="27:31" x14ac:dyDescent="0.25">
      <c r="AA942">
        <v>20107</v>
      </c>
      <c r="AB942" t="s">
        <v>973</v>
      </c>
      <c r="AC942" t="s">
        <v>949</v>
      </c>
      <c r="AD942" t="s">
        <v>974</v>
      </c>
      <c r="AE942" t="s">
        <v>247</v>
      </c>
    </row>
    <row r="943" spans="27:31" x14ac:dyDescent="0.25">
      <c r="AA943">
        <v>20109</v>
      </c>
      <c r="AB943" t="s">
        <v>973</v>
      </c>
      <c r="AC943" t="s">
        <v>379</v>
      </c>
      <c r="AD943" t="s">
        <v>974</v>
      </c>
      <c r="AE943" t="s">
        <v>249</v>
      </c>
    </row>
    <row r="944" spans="27:31" x14ac:dyDescent="0.25">
      <c r="AA944">
        <v>20111</v>
      </c>
      <c r="AB944" t="s">
        <v>973</v>
      </c>
      <c r="AC944" t="s">
        <v>952</v>
      </c>
      <c r="AD944" t="s">
        <v>974</v>
      </c>
      <c r="AE944" t="s">
        <v>251</v>
      </c>
    </row>
    <row r="945" spans="27:31" x14ac:dyDescent="0.25">
      <c r="AA945">
        <v>20113</v>
      </c>
      <c r="AB945" t="s">
        <v>973</v>
      </c>
      <c r="AC945" t="s">
        <v>1006</v>
      </c>
      <c r="AD945" t="s">
        <v>974</v>
      </c>
      <c r="AE945" t="s">
        <v>253</v>
      </c>
    </row>
    <row r="946" spans="27:31" x14ac:dyDescent="0.25">
      <c r="AA946">
        <v>20115</v>
      </c>
      <c r="AB946" t="s">
        <v>973</v>
      </c>
      <c r="AC946" t="s">
        <v>233</v>
      </c>
      <c r="AD946" t="s">
        <v>974</v>
      </c>
      <c r="AE946" t="s">
        <v>255</v>
      </c>
    </row>
    <row r="947" spans="27:31" x14ac:dyDescent="0.25">
      <c r="AA947">
        <v>20117</v>
      </c>
      <c r="AB947" t="s">
        <v>973</v>
      </c>
      <c r="AC947" t="s">
        <v>235</v>
      </c>
      <c r="AD947" t="s">
        <v>974</v>
      </c>
      <c r="AE947" t="s">
        <v>257</v>
      </c>
    </row>
    <row r="948" spans="27:31" x14ac:dyDescent="0.25">
      <c r="AA948">
        <v>20119</v>
      </c>
      <c r="AB948" t="s">
        <v>973</v>
      </c>
      <c r="AC948" t="s">
        <v>1007</v>
      </c>
      <c r="AD948" t="s">
        <v>974</v>
      </c>
      <c r="AE948" t="s">
        <v>259</v>
      </c>
    </row>
    <row r="949" spans="27:31" x14ac:dyDescent="0.25">
      <c r="AA949">
        <v>20121</v>
      </c>
      <c r="AB949" t="s">
        <v>973</v>
      </c>
      <c r="AC949" t="s">
        <v>904</v>
      </c>
      <c r="AD949" t="s">
        <v>974</v>
      </c>
      <c r="AE949" t="s">
        <v>261</v>
      </c>
    </row>
    <row r="950" spans="27:31" x14ac:dyDescent="0.25">
      <c r="AA950">
        <v>20123</v>
      </c>
      <c r="AB950" t="s">
        <v>973</v>
      </c>
      <c r="AC950" t="s">
        <v>691</v>
      </c>
      <c r="AD950" t="s">
        <v>974</v>
      </c>
      <c r="AE950" t="s">
        <v>263</v>
      </c>
    </row>
    <row r="951" spans="27:31" x14ac:dyDescent="0.25">
      <c r="AA951">
        <v>20125</v>
      </c>
      <c r="AB951" t="s">
        <v>973</v>
      </c>
      <c r="AC951" t="s">
        <v>240</v>
      </c>
      <c r="AD951" t="s">
        <v>974</v>
      </c>
      <c r="AE951" t="s">
        <v>265</v>
      </c>
    </row>
    <row r="952" spans="27:31" x14ac:dyDescent="0.25">
      <c r="AA952">
        <v>20127</v>
      </c>
      <c r="AB952" t="s">
        <v>973</v>
      </c>
      <c r="AC952" t="s">
        <v>1008</v>
      </c>
      <c r="AD952" t="s">
        <v>974</v>
      </c>
      <c r="AE952" t="s">
        <v>267</v>
      </c>
    </row>
    <row r="953" spans="27:31" x14ac:dyDescent="0.25">
      <c r="AA953">
        <v>20129</v>
      </c>
      <c r="AB953" t="s">
        <v>973</v>
      </c>
      <c r="AC953" t="s">
        <v>1009</v>
      </c>
      <c r="AD953" t="s">
        <v>974</v>
      </c>
      <c r="AE953" t="s">
        <v>269</v>
      </c>
    </row>
    <row r="954" spans="27:31" x14ac:dyDescent="0.25">
      <c r="AA954">
        <v>20131</v>
      </c>
      <c r="AB954" t="s">
        <v>973</v>
      </c>
      <c r="AC954" t="s">
        <v>1010</v>
      </c>
      <c r="AD954" t="s">
        <v>974</v>
      </c>
      <c r="AE954" t="s">
        <v>271</v>
      </c>
    </row>
    <row r="955" spans="27:31" x14ac:dyDescent="0.25">
      <c r="AA955">
        <v>20133</v>
      </c>
      <c r="AB955" t="s">
        <v>973</v>
      </c>
      <c r="AC955" t="s">
        <v>1011</v>
      </c>
      <c r="AD955" t="s">
        <v>974</v>
      </c>
      <c r="AE955" t="s">
        <v>273</v>
      </c>
    </row>
    <row r="956" spans="27:31" x14ac:dyDescent="0.25">
      <c r="AA956">
        <v>20135</v>
      </c>
      <c r="AB956" t="s">
        <v>973</v>
      </c>
      <c r="AC956" t="s">
        <v>1012</v>
      </c>
      <c r="AD956" t="s">
        <v>974</v>
      </c>
      <c r="AE956" t="s">
        <v>399</v>
      </c>
    </row>
    <row r="957" spans="27:31" x14ac:dyDescent="0.25">
      <c r="AA957">
        <v>20137</v>
      </c>
      <c r="AB957" t="s">
        <v>973</v>
      </c>
      <c r="AC957" t="s">
        <v>1013</v>
      </c>
      <c r="AD957" t="s">
        <v>974</v>
      </c>
      <c r="AE957" t="s">
        <v>401</v>
      </c>
    </row>
    <row r="958" spans="27:31" x14ac:dyDescent="0.25">
      <c r="AA958">
        <v>20139</v>
      </c>
      <c r="AB958" t="s">
        <v>973</v>
      </c>
      <c r="AC958" t="s">
        <v>1014</v>
      </c>
      <c r="AD958" t="s">
        <v>974</v>
      </c>
      <c r="AE958" t="s">
        <v>403</v>
      </c>
    </row>
    <row r="959" spans="27:31" x14ac:dyDescent="0.25">
      <c r="AA959">
        <v>20141</v>
      </c>
      <c r="AB959" t="s">
        <v>973</v>
      </c>
      <c r="AC959" t="s">
        <v>1015</v>
      </c>
      <c r="AD959" t="s">
        <v>974</v>
      </c>
      <c r="AE959" t="s">
        <v>405</v>
      </c>
    </row>
    <row r="960" spans="27:31" x14ac:dyDescent="0.25">
      <c r="AA960">
        <v>20143</v>
      </c>
      <c r="AB960" t="s">
        <v>973</v>
      </c>
      <c r="AC960" t="s">
        <v>1016</v>
      </c>
      <c r="AD960" t="s">
        <v>974</v>
      </c>
      <c r="AE960" t="s">
        <v>406</v>
      </c>
    </row>
    <row r="961" spans="27:31" x14ac:dyDescent="0.25">
      <c r="AA961">
        <v>20145</v>
      </c>
      <c r="AB961" t="s">
        <v>973</v>
      </c>
      <c r="AC961" t="s">
        <v>1017</v>
      </c>
      <c r="AD961" t="s">
        <v>974</v>
      </c>
      <c r="AE961" t="s">
        <v>408</v>
      </c>
    </row>
    <row r="962" spans="27:31" x14ac:dyDescent="0.25">
      <c r="AA962">
        <v>20147</v>
      </c>
      <c r="AB962" t="s">
        <v>973</v>
      </c>
      <c r="AC962" t="s">
        <v>386</v>
      </c>
      <c r="AD962" t="s">
        <v>974</v>
      </c>
      <c r="AE962" t="s">
        <v>410</v>
      </c>
    </row>
    <row r="963" spans="27:31" x14ac:dyDescent="0.25">
      <c r="AA963">
        <v>20149</v>
      </c>
      <c r="AB963" t="s">
        <v>973</v>
      </c>
      <c r="AC963" t="s">
        <v>1018</v>
      </c>
      <c r="AD963" t="s">
        <v>974</v>
      </c>
      <c r="AE963" t="s">
        <v>412</v>
      </c>
    </row>
    <row r="964" spans="27:31" x14ac:dyDescent="0.25">
      <c r="AA964">
        <v>20151</v>
      </c>
      <c r="AB964" t="s">
        <v>973</v>
      </c>
      <c r="AC964" t="s">
        <v>1019</v>
      </c>
      <c r="AD964" t="s">
        <v>974</v>
      </c>
      <c r="AE964" t="s">
        <v>655</v>
      </c>
    </row>
    <row r="965" spans="27:31" x14ac:dyDescent="0.25">
      <c r="AA965">
        <v>20153</v>
      </c>
      <c r="AB965" t="s">
        <v>973</v>
      </c>
      <c r="AC965" t="s">
        <v>1020</v>
      </c>
      <c r="AD965" t="s">
        <v>974</v>
      </c>
      <c r="AE965" t="s">
        <v>656</v>
      </c>
    </row>
    <row r="966" spans="27:31" x14ac:dyDescent="0.25">
      <c r="AA966">
        <v>20155</v>
      </c>
      <c r="AB966" t="s">
        <v>973</v>
      </c>
      <c r="AC966" t="s">
        <v>1021</v>
      </c>
      <c r="AD966" t="s">
        <v>974</v>
      </c>
      <c r="AE966" t="s">
        <v>658</v>
      </c>
    </row>
    <row r="967" spans="27:31" x14ac:dyDescent="0.25">
      <c r="AA967">
        <v>20157</v>
      </c>
      <c r="AB967" t="s">
        <v>973</v>
      </c>
      <c r="AC967" t="s">
        <v>1022</v>
      </c>
      <c r="AD967" t="s">
        <v>974</v>
      </c>
      <c r="AE967" t="s">
        <v>659</v>
      </c>
    </row>
    <row r="968" spans="27:31" x14ac:dyDescent="0.25">
      <c r="AA968">
        <v>20159</v>
      </c>
      <c r="AB968" t="s">
        <v>973</v>
      </c>
      <c r="AC968" t="s">
        <v>1023</v>
      </c>
      <c r="AD968" t="s">
        <v>974</v>
      </c>
      <c r="AE968" t="s">
        <v>661</v>
      </c>
    </row>
    <row r="969" spans="27:31" x14ac:dyDescent="0.25">
      <c r="AA969">
        <v>20161</v>
      </c>
      <c r="AB969" t="s">
        <v>973</v>
      </c>
      <c r="AC969" t="s">
        <v>1024</v>
      </c>
      <c r="AD969" t="s">
        <v>974</v>
      </c>
      <c r="AE969" t="s">
        <v>663</v>
      </c>
    </row>
    <row r="970" spans="27:31" x14ac:dyDescent="0.25">
      <c r="AA970">
        <v>20163</v>
      </c>
      <c r="AB970" t="s">
        <v>973</v>
      </c>
      <c r="AC970" t="s">
        <v>1025</v>
      </c>
      <c r="AD970" t="s">
        <v>974</v>
      </c>
      <c r="AE970" t="s">
        <v>664</v>
      </c>
    </row>
    <row r="971" spans="27:31" x14ac:dyDescent="0.25">
      <c r="AA971">
        <v>20165</v>
      </c>
      <c r="AB971" t="s">
        <v>973</v>
      </c>
      <c r="AC971" t="s">
        <v>912</v>
      </c>
      <c r="AD971" t="s">
        <v>974</v>
      </c>
      <c r="AE971" t="s">
        <v>666</v>
      </c>
    </row>
    <row r="972" spans="27:31" x14ac:dyDescent="0.25">
      <c r="AA972">
        <v>20167</v>
      </c>
      <c r="AB972" t="s">
        <v>973</v>
      </c>
      <c r="AC972" t="s">
        <v>252</v>
      </c>
      <c r="AD972" t="s">
        <v>974</v>
      </c>
      <c r="AE972" t="s">
        <v>667</v>
      </c>
    </row>
    <row r="973" spans="27:31" x14ac:dyDescent="0.25">
      <c r="AA973">
        <v>20169</v>
      </c>
      <c r="AB973" t="s">
        <v>973</v>
      </c>
      <c r="AC973" t="s">
        <v>393</v>
      </c>
      <c r="AD973" t="s">
        <v>974</v>
      </c>
      <c r="AE973" t="s">
        <v>669</v>
      </c>
    </row>
    <row r="974" spans="27:31" x14ac:dyDescent="0.25">
      <c r="AA974">
        <v>20171</v>
      </c>
      <c r="AB974" t="s">
        <v>973</v>
      </c>
      <c r="AC974" t="s">
        <v>394</v>
      </c>
      <c r="AD974" t="s">
        <v>974</v>
      </c>
      <c r="AE974" t="s">
        <v>670</v>
      </c>
    </row>
    <row r="975" spans="27:31" x14ac:dyDescent="0.25">
      <c r="AA975">
        <v>20173</v>
      </c>
      <c r="AB975" t="s">
        <v>973</v>
      </c>
      <c r="AC975" t="s">
        <v>524</v>
      </c>
      <c r="AD975" t="s">
        <v>974</v>
      </c>
      <c r="AE975" t="s">
        <v>672</v>
      </c>
    </row>
    <row r="976" spans="27:31" x14ac:dyDescent="0.25">
      <c r="AA976">
        <v>20175</v>
      </c>
      <c r="AB976" t="s">
        <v>973</v>
      </c>
      <c r="AC976" t="s">
        <v>1026</v>
      </c>
      <c r="AD976" t="s">
        <v>974</v>
      </c>
      <c r="AE976" t="s">
        <v>674</v>
      </c>
    </row>
    <row r="977" spans="27:31" x14ac:dyDescent="0.25">
      <c r="AA977">
        <v>20177</v>
      </c>
      <c r="AB977" t="s">
        <v>973</v>
      </c>
      <c r="AC977" t="s">
        <v>1027</v>
      </c>
      <c r="AD977" t="s">
        <v>974</v>
      </c>
      <c r="AE977" t="s">
        <v>675</v>
      </c>
    </row>
    <row r="978" spans="27:31" x14ac:dyDescent="0.25">
      <c r="AA978">
        <v>20179</v>
      </c>
      <c r="AB978" t="s">
        <v>973</v>
      </c>
      <c r="AC978" t="s">
        <v>1028</v>
      </c>
      <c r="AD978" t="s">
        <v>974</v>
      </c>
      <c r="AE978" t="s">
        <v>676</v>
      </c>
    </row>
    <row r="979" spans="27:31" x14ac:dyDescent="0.25">
      <c r="AA979">
        <v>20181</v>
      </c>
      <c r="AB979" t="s">
        <v>973</v>
      </c>
      <c r="AC979" t="s">
        <v>1029</v>
      </c>
      <c r="AD979" t="s">
        <v>974</v>
      </c>
      <c r="AE979" t="s">
        <v>677</v>
      </c>
    </row>
    <row r="980" spans="27:31" x14ac:dyDescent="0.25">
      <c r="AA980">
        <v>20183</v>
      </c>
      <c r="AB980" t="s">
        <v>973</v>
      </c>
      <c r="AC980" t="s">
        <v>1030</v>
      </c>
      <c r="AD980" t="s">
        <v>974</v>
      </c>
      <c r="AE980" t="s">
        <v>679</v>
      </c>
    </row>
    <row r="981" spans="27:31" x14ac:dyDescent="0.25">
      <c r="AA981">
        <v>20185</v>
      </c>
      <c r="AB981" t="s">
        <v>973</v>
      </c>
      <c r="AC981" t="s">
        <v>1031</v>
      </c>
      <c r="AD981" t="s">
        <v>974</v>
      </c>
      <c r="AE981" t="s">
        <v>308</v>
      </c>
    </row>
    <row r="982" spans="27:31" x14ac:dyDescent="0.25">
      <c r="AA982">
        <v>20187</v>
      </c>
      <c r="AB982" t="s">
        <v>973</v>
      </c>
      <c r="AC982" t="s">
        <v>1032</v>
      </c>
      <c r="AD982" t="s">
        <v>974</v>
      </c>
      <c r="AE982" t="s">
        <v>681</v>
      </c>
    </row>
    <row r="983" spans="27:31" x14ac:dyDescent="0.25">
      <c r="AA983">
        <v>20189</v>
      </c>
      <c r="AB983" t="s">
        <v>973</v>
      </c>
      <c r="AC983" t="s">
        <v>1033</v>
      </c>
      <c r="AD983" t="s">
        <v>974</v>
      </c>
      <c r="AE983" t="s">
        <v>683</v>
      </c>
    </row>
    <row r="984" spans="27:31" x14ac:dyDescent="0.25">
      <c r="AA984">
        <v>20191</v>
      </c>
      <c r="AB984" t="s">
        <v>973</v>
      </c>
      <c r="AC984" t="s">
        <v>1034</v>
      </c>
      <c r="AD984" t="s">
        <v>974</v>
      </c>
      <c r="AE984" t="s">
        <v>685</v>
      </c>
    </row>
    <row r="985" spans="27:31" x14ac:dyDescent="0.25">
      <c r="AA985">
        <v>20193</v>
      </c>
      <c r="AB985" t="s">
        <v>973</v>
      </c>
      <c r="AC985" t="s">
        <v>747</v>
      </c>
      <c r="AD985" t="s">
        <v>974</v>
      </c>
      <c r="AE985" t="s">
        <v>686</v>
      </c>
    </row>
    <row r="986" spans="27:31" x14ac:dyDescent="0.25">
      <c r="AA986">
        <v>20195</v>
      </c>
      <c r="AB986" t="s">
        <v>973</v>
      </c>
      <c r="AC986" t="s">
        <v>1035</v>
      </c>
      <c r="AD986" t="s">
        <v>974</v>
      </c>
      <c r="AE986" t="s">
        <v>687</v>
      </c>
    </row>
    <row r="987" spans="27:31" x14ac:dyDescent="0.25">
      <c r="AA987">
        <v>20197</v>
      </c>
      <c r="AB987" t="s">
        <v>973</v>
      </c>
      <c r="AC987" t="s">
        <v>1036</v>
      </c>
      <c r="AD987" t="s">
        <v>974</v>
      </c>
      <c r="AE987" t="s">
        <v>688</v>
      </c>
    </row>
    <row r="988" spans="27:31" x14ac:dyDescent="0.25">
      <c r="AA988">
        <v>20199</v>
      </c>
      <c r="AB988" t="s">
        <v>973</v>
      </c>
      <c r="AC988" t="s">
        <v>1037</v>
      </c>
      <c r="AD988" t="s">
        <v>974</v>
      </c>
      <c r="AE988" t="s">
        <v>690</v>
      </c>
    </row>
    <row r="989" spans="27:31" x14ac:dyDescent="0.25">
      <c r="AA989">
        <v>20201</v>
      </c>
      <c r="AB989" t="s">
        <v>973</v>
      </c>
      <c r="AC989" t="s">
        <v>268</v>
      </c>
      <c r="AD989" t="s">
        <v>974</v>
      </c>
      <c r="AE989" t="s">
        <v>312</v>
      </c>
    </row>
    <row r="990" spans="27:31" x14ac:dyDescent="0.25">
      <c r="AA990">
        <v>20203</v>
      </c>
      <c r="AB990" t="s">
        <v>973</v>
      </c>
      <c r="AC990" t="s">
        <v>1038</v>
      </c>
      <c r="AD990" t="s">
        <v>974</v>
      </c>
      <c r="AE990" t="s">
        <v>884</v>
      </c>
    </row>
    <row r="991" spans="27:31" x14ac:dyDescent="0.25">
      <c r="AA991">
        <v>20205</v>
      </c>
      <c r="AB991" t="s">
        <v>973</v>
      </c>
      <c r="AC991" t="s">
        <v>1039</v>
      </c>
      <c r="AD991" t="s">
        <v>974</v>
      </c>
      <c r="AE991" t="s">
        <v>692</v>
      </c>
    </row>
    <row r="992" spans="27:31" x14ac:dyDescent="0.25">
      <c r="AA992">
        <v>20207</v>
      </c>
      <c r="AB992" t="s">
        <v>973</v>
      </c>
      <c r="AC992" t="s">
        <v>1040</v>
      </c>
      <c r="AD992" t="s">
        <v>974</v>
      </c>
      <c r="AE992" t="s">
        <v>693</v>
      </c>
    </row>
    <row r="993" spans="27:31" x14ac:dyDescent="0.25">
      <c r="AA993">
        <v>20209</v>
      </c>
      <c r="AB993" t="s">
        <v>973</v>
      </c>
      <c r="AC993" t="s">
        <v>1041</v>
      </c>
      <c r="AD993" t="s">
        <v>974</v>
      </c>
      <c r="AE993" t="s">
        <v>694</v>
      </c>
    </row>
    <row r="994" spans="27:31" x14ac:dyDescent="0.25">
      <c r="AA994">
        <v>21001</v>
      </c>
      <c r="AB994" t="s">
        <v>1042</v>
      </c>
      <c r="AC994" t="s">
        <v>928</v>
      </c>
      <c r="AD994" t="s">
        <v>1043</v>
      </c>
      <c r="AE994" t="s">
        <v>142</v>
      </c>
    </row>
    <row r="995" spans="27:31" x14ac:dyDescent="0.25">
      <c r="AA995">
        <v>21003</v>
      </c>
      <c r="AB995" t="s">
        <v>1042</v>
      </c>
      <c r="AC995" t="s">
        <v>887</v>
      </c>
      <c r="AD995" t="s">
        <v>1043</v>
      </c>
      <c r="AE995" t="s">
        <v>144</v>
      </c>
    </row>
    <row r="996" spans="27:31" x14ac:dyDescent="0.25">
      <c r="AA996">
        <v>21005</v>
      </c>
      <c r="AB996" t="s">
        <v>1042</v>
      </c>
      <c r="AC996" t="s">
        <v>975</v>
      </c>
      <c r="AD996" t="s">
        <v>1043</v>
      </c>
      <c r="AE996" t="s">
        <v>146</v>
      </c>
    </row>
    <row r="997" spans="27:31" x14ac:dyDescent="0.25">
      <c r="AA997">
        <v>21007</v>
      </c>
      <c r="AB997" t="s">
        <v>1042</v>
      </c>
      <c r="AC997" t="s">
        <v>1044</v>
      </c>
      <c r="AD997" t="s">
        <v>1043</v>
      </c>
      <c r="AE997" t="s">
        <v>148</v>
      </c>
    </row>
    <row r="998" spans="27:31" x14ac:dyDescent="0.25">
      <c r="AA998">
        <v>21009</v>
      </c>
      <c r="AB998" t="s">
        <v>1042</v>
      </c>
      <c r="AC998" t="s">
        <v>1045</v>
      </c>
      <c r="AD998" t="s">
        <v>1043</v>
      </c>
      <c r="AE998" t="s">
        <v>150</v>
      </c>
    </row>
    <row r="999" spans="27:31" x14ac:dyDescent="0.25">
      <c r="AA999">
        <v>21011</v>
      </c>
      <c r="AB999" t="s">
        <v>1042</v>
      </c>
      <c r="AC999" t="s">
        <v>1046</v>
      </c>
      <c r="AD999" t="s">
        <v>1043</v>
      </c>
      <c r="AE999" t="s">
        <v>152</v>
      </c>
    </row>
    <row r="1000" spans="27:31" x14ac:dyDescent="0.25">
      <c r="AA1000">
        <v>21013</v>
      </c>
      <c r="AB1000" t="s">
        <v>1042</v>
      </c>
      <c r="AC1000" t="s">
        <v>1047</v>
      </c>
      <c r="AD1000" t="s">
        <v>1043</v>
      </c>
      <c r="AE1000" t="s">
        <v>154</v>
      </c>
    </row>
    <row r="1001" spans="27:31" x14ac:dyDescent="0.25">
      <c r="AA1001">
        <v>21015</v>
      </c>
      <c r="AB1001" t="s">
        <v>1042</v>
      </c>
      <c r="AC1001" t="s">
        <v>352</v>
      </c>
      <c r="AD1001" t="s">
        <v>1043</v>
      </c>
      <c r="AE1001" t="s">
        <v>156</v>
      </c>
    </row>
    <row r="1002" spans="27:31" x14ac:dyDescent="0.25">
      <c r="AA1002">
        <v>21017</v>
      </c>
      <c r="AB1002" t="s">
        <v>1042</v>
      </c>
      <c r="AC1002" t="s">
        <v>979</v>
      </c>
      <c r="AD1002" t="s">
        <v>1043</v>
      </c>
      <c r="AE1002" t="s">
        <v>158</v>
      </c>
    </row>
    <row r="1003" spans="27:31" x14ac:dyDescent="0.25">
      <c r="AA1003">
        <v>21019</v>
      </c>
      <c r="AB1003" t="s">
        <v>1042</v>
      </c>
      <c r="AC1003" t="s">
        <v>1048</v>
      </c>
      <c r="AD1003" t="s">
        <v>1043</v>
      </c>
      <c r="AE1003" t="s">
        <v>160</v>
      </c>
    </row>
    <row r="1004" spans="27:31" x14ac:dyDescent="0.25">
      <c r="AA1004">
        <v>21021</v>
      </c>
      <c r="AB1004" t="s">
        <v>1042</v>
      </c>
      <c r="AC1004" t="s">
        <v>1049</v>
      </c>
      <c r="AD1004" t="s">
        <v>1043</v>
      </c>
      <c r="AE1004" t="s">
        <v>162</v>
      </c>
    </row>
    <row r="1005" spans="27:31" x14ac:dyDescent="0.25">
      <c r="AA1005">
        <v>21023</v>
      </c>
      <c r="AB1005" t="s">
        <v>1042</v>
      </c>
      <c r="AC1005" t="s">
        <v>1050</v>
      </c>
      <c r="AD1005" t="s">
        <v>1043</v>
      </c>
      <c r="AE1005" t="s">
        <v>164</v>
      </c>
    </row>
    <row r="1006" spans="27:31" x14ac:dyDescent="0.25">
      <c r="AA1006">
        <v>21025</v>
      </c>
      <c r="AB1006" t="s">
        <v>1042</v>
      </c>
      <c r="AC1006" t="s">
        <v>1051</v>
      </c>
      <c r="AD1006" t="s">
        <v>1043</v>
      </c>
      <c r="AE1006" t="s">
        <v>166</v>
      </c>
    </row>
    <row r="1007" spans="27:31" x14ac:dyDescent="0.25">
      <c r="AA1007">
        <v>21027</v>
      </c>
      <c r="AB1007" t="s">
        <v>1042</v>
      </c>
      <c r="AC1007" t="s">
        <v>1052</v>
      </c>
      <c r="AD1007" t="s">
        <v>1043</v>
      </c>
      <c r="AE1007" t="s">
        <v>168</v>
      </c>
    </row>
    <row r="1008" spans="27:31" x14ac:dyDescent="0.25">
      <c r="AA1008">
        <v>21029</v>
      </c>
      <c r="AB1008" t="s">
        <v>1042</v>
      </c>
      <c r="AC1008" t="s">
        <v>1053</v>
      </c>
      <c r="AD1008" t="s">
        <v>1043</v>
      </c>
      <c r="AE1008" t="s">
        <v>170</v>
      </c>
    </row>
    <row r="1009" spans="27:31" x14ac:dyDescent="0.25">
      <c r="AA1009">
        <v>21031</v>
      </c>
      <c r="AB1009" t="s">
        <v>1042</v>
      </c>
      <c r="AC1009" t="s">
        <v>153</v>
      </c>
      <c r="AD1009" t="s">
        <v>1043</v>
      </c>
      <c r="AE1009" t="s">
        <v>172</v>
      </c>
    </row>
    <row r="1010" spans="27:31" x14ac:dyDescent="0.25">
      <c r="AA1010">
        <v>21033</v>
      </c>
      <c r="AB1010" t="s">
        <v>1042</v>
      </c>
      <c r="AC1010" t="s">
        <v>1054</v>
      </c>
      <c r="AD1010" t="s">
        <v>1043</v>
      </c>
      <c r="AE1010" t="s">
        <v>174</v>
      </c>
    </row>
    <row r="1011" spans="27:31" x14ac:dyDescent="0.25">
      <c r="AA1011">
        <v>21035</v>
      </c>
      <c r="AB1011" t="s">
        <v>1042</v>
      </c>
      <c r="AC1011" t="s">
        <v>1055</v>
      </c>
      <c r="AD1011" t="s">
        <v>1043</v>
      </c>
      <c r="AE1011" t="s">
        <v>176</v>
      </c>
    </row>
    <row r="1012" spans="27:31" x14ac:dyDescent="0.25">
      <c r="AA1012">
        <v>21037</v>
      </c>
      <c r="AB1012" t="s">
        <v>1042</v>
      </c>
      <c r="AC1012" t="s">
        <v>1056</v>
      </c>
      <c r="AD1012" t="s">
        <v>1043</v>
      </c>
      <c r="AE1012" t="s">
        <v>178</v>
      </c>
    </row>
    <row r="1013" spans="27:31" x14ac:dyDescent="0.25">
      <c r="AA1013">
        <v>21039</v>
      </c>
      <c r="AB1013" t="s">
        <v>1042</v>
      </c>
      <c r="AC1013" t="s">
        <v>1057</v>
      </c>
      <c r="AD1013" t="s">
        <v>1043</v>
      </c>
      <c r="AE1013" t="s">
        <v>180</v>
      </c>
    </row>
    <row r="1014" spans="27:31" x14ac:dyDescent="0.25">
      <c r="AA1014">
        <v>21041</v>
      </c>
      <c r="AB1014" t="s">
        <v>1042</v>
      </c>
      <c r="AC1014" t="s">
        <v>354</v>
      </c>
      <c r="AD1014" t="s">
        <v>1043</v>
      </c>
      <c r="AE1014" t="s">
        <v>182</v>
      </c>
    </row>
    <row r="1015" spans="27:31" x14ac:dyDescent="0.25">
      <c r="AA1015">
        <v>21043</v>
      </c>
      <c r="AB1015" t="s">
        <v>1042</v>
      </c>
      <c r="AC1015" t="s">
        <v>1058</v>
      </c>
      <c r="AD1015" t="s">
        <v>1043</v>
      </c>
      <c r="AE1015" t="s">
        <v>184</v>
      </c>
    </row>
    <row r="1016" spans="27:31" x14ac:dyDescent="0.25">
      <c r="AA1016">
        <v>21045</v>
      </c>
      <c r="AB1016" t="s">
        <v>1042</v>
      </c>
      <c r="AC1016" t="s">
        <v>1059</v>
      </c>
      <c r="AD1016" t="s">
        <v>1043</v>
      </c>
      <c r="AE1016" t="s">
        <v>186</v>
      </c>
    </row>
    <row r="1017" spans="27:31" x14ac:dyDescent="0.25">
      <c r="AA1017">
        <v>21047</v>
      </c>
      <c r="AB1017" t="s">
        <v>1042</v>
      </c>
      <c r="AC1017" t="s">
        <v>836</v>
      </c>
      <c r="AD1017" t="s">
        <v>1043</v>
      </c>
      <c r="AE1017" t="s">
        <v>188</v>
      </c>
    </row>
    <row r="1018" spans="27:31" x14ac:dyDescent="0.25">
      <c r="AA1018">
        <v>21049</v>
      </c>
      <c r="AB1018" t="s">
        <v>1042</v>
      </c>
      <c r="AC1018" t="s">
        <v>356</v>
      </c>
      <c r="AD1018" t="s">
        <v>1043</v>
      </c>
      <c r="AE1018" t="s">
        <v>190</v>
      </c>
    </row>
    <row r="1019" spans="27:31" x14ac:dyDescent="0.25">
      <c r="AA1019">
        <v>21051</v>
      </c>
      <c r="AB1019" t="s">
        <v>1042</v>
      </c>
      <c r="AC1019" t="s">
        <v>167</v>
      </c>
      <c r="AD1019" t="s">
        <v>1043</v>
      </c>
      <c r="AE1019" t="s">
        <v>192</v>
      </c>
    </row>
    <row r="1020" spans="27:31" x14ac:dyDescent="0.25">
      <c r="AA1020">
        <v>21053</v>
      </c>
      <c r="AB1020" t="s">
        <v>1042</v>
      </c>
      <c r="AC1020" t="s">
        <v>837</v>
      </c>
      <c r="AD1020" t="s">
        <v>1043</v>
      </c>
      <c r="AE1020" t="s">
        <v>194</v>
      </c>
    </row>
    <row r="1021" spans="27:31" x14ac:dyDescent="0.25">
      <c r="AA1021">
        <v>21055</v>
      </c>
      <c r="AB1021" t="s">
        <v>1042</v>
      </c>
      <c r="AC1021" t="s">
        <v>362</v>
      </c>
      <c r="AD1021" t="s">
        <v>1043</v>
      </c>
      <c r="AE1021" t="s">
        <v>196</v>
      </c>
    </row>
    <row r="1022" spans="27:31" x14ac:dyDescent="0.25">
      <c r="AA1022">
        <v>21057</v>
      </c>
      <c r="AB1022" t="s">
        <v>1042</v>
      </c>
      <c r="AC1022" t="s">
        <v>839</v>
      </c>
      <c r="AD1022" t="s">
        <v>1043</v>
      </c>
      <c r="AE1022" t="s">
        <v>198</v>
      </c>
    </row>
    <row r="1023" spans="27:31" x14ac:dyDescent="0.25">
      <c r="AA1023">
        <v>21059</v>
      </c>
      <c r="AB1023" t="s">
        <v>1042</v>
      </c>
      <c r="AC1023" t="s">
        <v>890</v>
      </c>
      <c r="AD1023" t="s">
        <v>1043</v>
      </c>
      <c r="AE1023" t="s">
        <v>200</v>
      </c>
    </row>
    <row r="1024" spans="27:31" x14ac:dyDescent="0.25">
      <c r="AA1024">
        <v>21061</v>
      </c>
      <c r="AB1024" t="s">
        <v>1042</v>
      </c>
      <c r="AC1024" t="s">
        <v>1060</v>
      </c>
      <c r="AD1024" t="s">
        <v>1043</v>
      </c>
      <c r="AE1024" t="s">
        <v>202</v>
      </c>
    </row>
    <row r="1025" spans="27:31" x14ac:dyDescent="0.25">
      <c r="AA1025">
        <v>21063</v>
      </c>
      <c r="AB1025" t="s">
        <v>1042</v>
      </c>
      <c r="AC1025" t="s">
        <v>1061</v>
      </c>
      <c r="AD1025" t="s">
        <v>1043</v>
      </c>
      <c r="AE1025" t="s">
        <v>204</v>
      </c>
    </row>
    <row r="1026" spans="27:31" x14ac:dyDescent="0.25">
      <c r="AA1026">
        <v>21065</v>
      </c>
      <c r="AB1026" t="s">
        <v>1042</v>
      </c>
      <c r="AC1026" t="s">
        <v>1062</v>
      </c>
      <c r="AD1026" t="s">
        <v>1043</v>
      </c>
      <c r="AE1026" t="s">
        <v>206</v>
      </c>
    </row>
    <row r="1027" spans="27:31" x14ac:dyDescent="0.25">
      <c r="AA1027">
        <v>21067</v>
      </c>
      <c r="AB1027" t="s">
        <v>1042</v>
      </c>
      <c r="AC1027" t="s">
        <v>197</v>
      </c>
      <c r="AD1027" t="s">
        <v>1043</v>
      </c>
      <c r="AE1027" t="s">
        <v>208</v>
      </c>
    </row>
    <row r="1028" spans="27:31" x14ac:dyDescent="0.25">
      <c r="AA1028">
        <v>21069</v>
      </c>
      <c r="AB1028" t="s">
        <v>1042</v>
      </c>
      <c r="AC1028" t="s">
        <v>1063</v>
      </c>
      <c r="AD1028" t="s">
        <v>1043</v>
      </c>
      <c r="AE1028" t="s">
        <v>210</v>
      </c>
    </row>
    <row r="1029" spans="27:31" x14ac:dyDescent="0.25">
      <c r="AA1029">
        <v>21071</v>
      </c>
      <c r="AB1029" t="s">
        <v>1042</v>
      </c>
      <c r="AC1029" t="s">
        <v>640</v>
      </c>
      <c r="AD1029" t="s">
        <v>1043</v>
      </c>
      <c r="AE1029" t="s">
        <v>212</v>
      </c>
    </row>
    <row r="1030" spans="27:31" x14ac:dyDescent="0.25">
      <c r="AA1030">
        <v>21073</v>
      </c>
      <c r="AB1030" t="s">
        <v>1042</v>
      </c>
      <c r="AC1030" t="s">
        <v>199</v>
      </c>
      <c r="AD1030" t="s">
        <v>1043</v>
      </c>
      <c r="AE1030" t="s">
        <v>214</v>
      </c>
    </row>
    <row r="1031" spans="27:31" x14ac:dyDescent="0.25">
      <c r="AA1031">
        <v>21075</v>
      </c>
      <c r="AB1031" t="s">
        <v>1042</v>
      </c>
      <c r="AC1031" t="s">
        <v>367</v>
      </c>
      <c r="AD1031" t="s">
        <v>1043</v>
      </c>
      <c r="AE1031" t="s">
        <v>216</v>
      </c>
    </row>
    <row r="1032" spans="27:31" x14ac:dyDescent="0.25">
      <c r="AA1032">
        <v>21077</v>
      </c>
      <c r="AB1032" t="s">
        <v>1042</v>
      </c>
      <c r="AC1032" t="s">
        <v>845</v>
      </c>
      <c r="AD1032" t="s">
        <v>1043</v>
      </c>
      <c r="AE1032" t="s">
        <v>218</v>
      </c>
    </row>
    <row r="1033" spans="27:31" x14ac:dyDescent="0.25">
      <c r="AA1033">
        <v>21079</v>
      </c>
      <c r="AB1033" t="s">
        <v>1042</v>
      </c>
      <c r="AC1033" t="s">
        <v>1064</v>
      </c>
      <c r="AD1033" t="s">
        <v>1043</v>
      </c>
      <c r="AE1033" t="s">
        <v>220</v>
      </c>
    </row>
    <row r="1034" spans="27:31" x14ac:dyDescent="0.25">
      <c r="AA1034">
        <v>21081</v>
      </c>
      <c r="AB1034" t="s">
        <v>1042</v>
      </c>
      <c r="AC1034" t="s">
        <v>369</v>
      </c>
      <c r="AD1034" t="s">
        <v>1043</v>
      </c>
      <c r="AE1034" t="s">
        <v>222</v>
      </c>
    </row>
    <row r="1035" spans="27:31" x14ac:dyDescent="0.25">
      <c r="AA1035">
        <v>21083</v>
      </c>
      <c r="AB1035" t="s">
        <v>1042</v>
      </c>
      <c r="AC1035" t="s">
        <v>1065</v>
      </c>
      <c r="AD1035" t="s">
        <v>1043</v>
      </c>
      <c r="AE1035" t="s">
        <v>224</v>
      </c>
    </row>
    <row r="1036" spans="27:31" x14ac:dyDescent="0.25">
      <c r="AA1036">
        <v>21085</v>
      </c>
      <c r="AB1036" t="s">
        <v>1042</v>
      </c>
      <c r="AC1036" t="s">
        <v>1066</v>
      </c>
      <c r="AD1036" t="s">
        <v>1043</v>
      </c>
      <c r="AE1036" t="s">
        <v>226</v>
      </c>
    </row>
    <row r="1037" spans="27:31" x14ac:dyDescent="0.25">
      <c r="AA1037">
        <v>21087</v>
      </c>
      <c r="AB1037" t="s">
        <v>1042</v>
      </c>
      <c r="AC1037" t="s">
        <v>1067</v>
      </c>
      <c r="AD1037" t="s">
        <v>1043</v>
      </c>
      <c r="AE1037" t="s">
        <v>228</v>
      </c>
    </row>
    <row r="1038" spans="27:31" x14ac:dyDescent="0.25">
      <c r="AA1038">
        <v>21089</v>
      </c>
      <c r="AB1038" t="s">
        <v>1042</v>
      </c>
      <c r="AC1038" t="s">
        <v>1068</v>
      </c>
      <c r="AD1038" t="s">
        <v>1043</v>
      </c>
      <c r="AE1038" t="s">
        <v>230</v>
      </c>
    </row>
    <row r="1039" spans="27:31" x14ac:dyDescent="0.25">
      <c r="AA1039">
        <v>21091</v>
      </c>
      <c r="AB1039" t="s">
        <v>1042</v>
      </c>
      <c r="AC1039" t="s">
        <v>650</v>
      </c>
      <c r="AD1039" t="s">
        <v>1043</v>
      </c>
      <c r="AE1039" t="s">
        <v>232</v>
      </c>
    </row>
    <row r="1040" spans="27:31" x14ac:dyDescent="0.25">
      <c r="AA1040">
        <v>21093</v>
      </c>
      <c r="AB1040" t="s">
        <v>1042</v>
      </c>
      <c r="AC1040" t="s">
        <v>847</v>
      </c>
      <c r="AD1040" t="s">
        <v>1043</v>
      </c>
      <c r="AE1040" t="s">
        <v>234</v>
      </c>
    </row>
    <row r="1041" spans="27:31" x14ac:dyDescent="0.25">
      <c r="AA1041">
        <v>21095</v>
      </c>
      <c r="AB1041" t="s">
        <v>1042</v>
      </c>
      <c r="AC1041" t="s">
        <v>1069</v>
      </c>
      <c r="AD1041" t="s">
        <v>1043</v>
      </c>
      <c r="AE1041" t="s">
        <v>236</v>
      </c>
    </row>
    <row r="1042" spans="27:31" x14ac:dyDescent="0.25">
      <c r="AA1042">
        <v>21097</v>
      </c>
      <c r="AB1042" t="s">
        <v>1042</v>
      </c>
      <c r="AC1042" t="s">
        <v>896</v>
      </c>
      <c r="AD1042" t="s">
        <v>1043</v>
      </c>
      <c r="AE1042" t="s">
        <v>237</v>
      </c>
    </row>
    <row r="1043" spans="27:31" x14ac:dyDescent="0.25">
      <c r="AA1043">
        <v>21099</v>
      </c>
      <c r="AB1043" t="s">
        <v>1042</v>
      </c>
      <c r="AC1043" t="s">
        <v>653</v>
      </c>
      <c r="AD1043" t="s">
        <v>1043</v>
      </c>
      <c r="AE1043" t="s">
        <v>239</v>
      </c>
    </row>
    <row r="1044" spans="27:31" x14ac:dyDescent="0.25">
      <c r="AA1044">
        <v>21101</v>
      </c>
      <c r="AB1044" t="s">
        <v>1042</v>
      </c>
      <c r="AC1044" t="s">
        <v>848</v>
      </c>
      <c r="AD1044" t="s">
        <v>1043</v>
      </c>
      <c r="AE1044" t="s">
        <v>241</v>
      </c>
    </row>
    <row r="1045" spans="27:31" x14ac:dyDescent="0.25">
      <c r="AA1045">
        <v>21103</v>
      </c>
      <c r="AB1045" t="s">
        <v>1042</v>
      </c>
      <c r="AC1045" t="s">
        <v>207</v>
      </c>
      <c r="AD1045" t="s">
        <v>1043</v>
      </c>
      <c r="AE1045" t="s">
        <v>243</v>
      </c>
    </row>
    <row r="1046" spans="27:31" x14ac:dyDescent="0.25">
      <c r="AA1046">
        <v>21105</v>
      </c>
      <c r="AB1046" t="s">
        <v>1042</v>
      </c>
      <c r="AC1046" t="s">
        <v>1070</v>
      </c>
      <c r="AD1046" t="s">
        <v>1043</v>
      </c>
      <c r="AE1046" t="s">
        <v>245</v>
      </c>
    </row>
    <row r="1047" spans="27:31" x14ac:dyDescent="0.25">
      <c r="AA1047">
        <v>21107</v>
      </c>
      <c r="AB1047" t="s">
        <v>1042</v>
      </c>
      <c r="AC1047" t="s">
        <v>1071</v>
      </c>
      <c r="AD1047" t="s">
        <v>1043</v>
      </c>
      <c r="AE1047" t="s">
        <v>247</v>
      </c>
    </row>
    <row r="1048" spans="27:31" x14ac:dyDescent="0.25">
      <c r="AA1048">
        <v>21109</v>
      </c>
      <c r="AB1048" t="s">
        <v>1042</v>
      </c>
      <c r="AC1048" t="s">
        <v>211</v>
      </c>
      <c r="AD1048" t="s">
        <v>1043</v>
      </c>
      <c r="AE1048" t="s">
        <v>249</v>
      </c>
    </row>
    <row r="1049" spans="27:31" x14ac:dyDescent="0.25">
      <c r="AA1049">
        <v>21111</v>
      </c>
      <c r="AB1049" t="s">
        <v>1042</v>
      </c>
      <c r="AC1049" t="s">
        <v>213</v>
      </c>
      <c r="AD1049" t="s">
        <v>1043</v>
      </c>
      <c r="AE1049" t="s">
        <v>251</v>
      </c>
    </row>
    <row r="1050" spans="27:31" x14ac:dyDescent="0.25">
      <c r="AA1050">
        <v>21113</v>
      </c>
      <c r="AB1050" t="s">
        <v>1042</v>
      </c>
      <c r="AC1050" t="s">
        <v>1072</v>
      </c>
      <c r="AD1050" t="s">
        <v>1043</v>
      </c>
      <c r="AE1050" t="s">
        <v>253</v>
      </c>
    </row>
    <row r="1051" spans="27:31" x14ac:dyDescent="0.25">
      <c r="AA1051">
        <v>21115</v>
      </c>
      <c r="AB1051" t="s">
        <v>1042</v>
      </c>
      <c r="AC1051" t="s">
        <v>375</v>
      </c>
      <c r="AD1051" t="s">
        <v>1043</v>
      </c>
      <c r="AE1051" t="s">
        <v>255</v>
      </c>
    </row>
    <row r="1052" spans="27:31" x14ac:dyDescent="0.25">
      <c r="AA1052">
        <v>21117</v>
      </c>
      <c r="AB1052" t="s">
        <v>1042</v>
      </c>
      <c r="AC1052" t="s">
        <v>1073</v>
      </c>
      <c r="AD1052" t="s">
        <v>1043</v>
      </c>
      <c r="AE1052" t="s">
        <v>257</v>
      </c>
    </row>
    <row r="1053" spans="27:31" x14ac:dyDescent="0.25">
      <c r="AA1053">
        <v>21119</v>
      </c>
      <c r="AB1053" t="s">
        <v>1042</v>
      </c>
      <c r="AC1053" t="s">
        <v>1074</v>
      </c>
      <c r="AD1053" t="s">
        <v>1043</v>
      </c>
      <c r="AE1053" t="s">
        <v>259</v>
      </c>
    </row>
    <row r="1054" spans="27:31" x14ac:dyDescent="0.25">
      <c r="AA1054">
        <v>21121</v>
      </c>
      <c r="AB1054" t="s">
        <v>1042</v>
      </c>
      <c r="AC1054" t="s">
        <v>855</v>
      </c>
      <c r="AD1054" t="s">
        <v>1043</v>
      </c>
      <c r="AE1054" t="s">
        <v>261</v>
      </c>
    </row>
    <row r="1055" spans="27:31" x14ac:dyDescent="0.25">
      <c r="AA1055">
        <v>21123</v>
      </c>
      <c r="AB1055" t="s">
        <v>1042</v>
      </c>
      <c r="AC1055" t="s">
        <v>1075</v>
      </c>
      <c r="AD1055" t="s">
        <v>1043</v>
      </c>
      <c r="AE1055" t="s">
        <v>263</v>
      </c>
    </row>
    <row r="1056" spans="27:31" x14ac:dyDescent="0.25">
      <c r="AA1056">
        <v>21125</v>
      </c>
      <c r="AB1056" t="s">
        <v>1042</v>
      </c>
      <c r="AC1056" t="s">
        <v>1076</v>
      </c>
      <c r="AD1056" t="s">
        <v>1043</v>
      </c>
      <c r="AE1056" t="s">
        <v>265</v>
      </c>
    </row>
    <row r="1057" spans="27:31" x14ac:dyDescent="0.25">
      <c r="AA1057">
        <v>21127</v>
      </c>
      <c r="AB1057" t="s">
        <v>1042</v>
      </c>
      <c r="AC1057" t="s">
        <v>219</v>
      </c>
      <c r="AD1057" t="s">
        <v>1043</v>
      </c>
      <c r="AE1057" t="s">
        <v>267</v>
      </c>
    </row>
    <row r="1058" spans="27:31" x14ac:dyDescent="0.25">
      <c r="AA1058">
        <v>21129</v>
      </c>
      <c r="AB1058" t="s">
        <v>1042</v>
      </c>
      <c r="AC1058" t="s">
        <v>221</v>
      </c>
      <c r="AD1058" t="s">
        <v>1043</v>
      </c>
      <c r="AE1058" t="s">
        <v>269</v>
      </c>
    </row>
    <row r="1059" spans="27:31" x14ac:dyDescent="0.25">
      <c r="AA1059">
        <v>21131</v>
      </c>
      <c r="AB1059" t="s">
        <v>1042</v>
      </c>
      <c r="AC1059" t="s">
        <v>1077</v>
      </c>
      <c r="AD1059" t="s">
        <v>1043</v>
      </c>
      <c r="AE1059" t="s">
        <v>271</v>
      </c>
    </row>
    <row r="1060" spans="27:31" x14ac:dyDescent="0.25">
      <c r="AA1060">
        <v>21133</v>
      </c>
      <c r="AB1060" t="s">
        <v>1042</v>
      </c>
      <c r="AC1060" t="s">
        <v>1078</v>
      </c>
      <c r="AD1060" t="s">
        <v>1043</v>
      </c>
      <c r="AE1060" t="s">
        <v>273</v>
      </c>
    </row>
    <row r="1061" spans="27:31" x14ac:dyDescent="0.25">
      <c r="AA1061">
        <v>21135</v>
      </c>
      <c r="AB1061" t="s">
        <v>1042</v>
      </c>
      <c r="AC1061" t="s">
        <v>817</v>
      </c>
      <c r="AD1061" t="s">
        <v>1043</v>
      </c>
      <c r="AE1061" t="s">
        <v>399</v>
      </c>
    </row>
    <row r="1062" spans="27:31" x14ac:dyDescent="0.25">
      <c r="AA1062">
        <v>21137</v>
      </c>
      <c r="AB1062" t="s">
        <v>1042</v>
      </c>
      <c r="AC1062" t="s">
        <v>377</v>
      </c>
      <c r="AD1062" t="s">
        <v>1043</v>
      </c>
      <c r="AE1062" t="s">
        <v>401</v>
      </c>
    </row>
    <row r="1063" spans="27:31" x14ac:dyDescent="0.25">
      <c r="AA1063">
        <v>21139</v>
      </c>
      <c r="AB1063" t="s">
        <v>1042</v>
      </c>
      <c r="AC1063" t="s">
        <v>857</v>
      </c>
      <c r="AD1063" t="s">
        <v>1043</v>
      </c>
      <c r="AE1063" t="s">
        <v>403</v>
      </c>
    </row>
    <row r="1064" spans="27:31" x14ac:dyDescent="0.25">
      <c r="AA1064">
        <v>21141</v>
      </c>
      <c r="AB1064" t="s">
        <v>1042</v>
      </c>
      <c r="AC1064" t="s">
        <v>379</v>
      </c>
      <c r="AD1064" t="s">
        <v>1043</v>
      </c>
      <c r="AE1064" t="s">
        <v>405</v>
      </c>
    </row>
    <row r="1065" spans="27:31" x14ac:dyDescent="0.25">
      <c r="AA1065">
        <v>21143</v>
      </c>
      <c r="AB1065" t="s">
        <v>1042</v>
      </c>
      <c r="AC1065" t="s">
        <v>952</v>
      </c>
      <c r="AD1065" t="s">
        <v>1043</v>
      </c>
      <c r="AE1065" t="s">
        <v>406</v>
      </c>
    </row>
    <row r="1066" spans="27:31" x14ac:dyDescent="0.25">
      <c r="AA1066">
        <v>21145</v>
      </c>
      <c r="AB1066" t="s">
        <v>1042</v>
      </c>
      <c r="AC1066" t="s">
        <v>1079</v>
      </c>
      <c r="AD1066" t="s">
        <v>1043</v>
      </c>
      <c r="AE1066" t="s">
        <v>408</v>
      </c>
    </row>
    <row r="1067" spans="27:31" x14ac:dyDescent="0.25">
      <c r="AA1067">
        <v>21147</v>
      </c>
      <c r="AB1067" t="s">
        <v>1042</v>
      </c>
      <c r="AC1067" t="s">
        <v>1080</v>
      </c>
      <c r="AD1067" t="s">
        <v>1043</v>
      </c>
      <c r="AE1067" t="s">
        <v>410</v>
      </c>
    </row>
    <row r="1068" spans="27:31" x14ac:dyDescent="0.25">
      <c r="AA1068">
        <v>21149</v>
      </c>
      <c r="AB1068" t="s">
        <v>1042</v>
      </c>
      <c r="AC1068" t="s">
        <v>860</v>
      </c>
      <c r="AD1068" t="s">
        <v>1043</v>
      </c>
      <c r="AE1068" t="s">
        <v>412</v>
      </c>
    </row>
    <row r="1069" spans="27:31" x14ac:dyDescent="0.25">
      <c r="AA1069">
        <v>21151</v>
      </c>
      <c r="AB1069" t="s">
        <v>1042</v>
      </c>
      <c r="AC1069" t="s">
        <v>229</v>
      </c>
      <c r="AD1069" t="s">
        <v>1043</v>
      </c>
      <c r="AE1069" t="s">
        <v>655</v>
      </c>
    </row>
    <row r="1070" spans="27:31" x14ac:dyDescent="0.25">
      <c r="AA1070">
        <v>21153</v>
      </c>
      <c r="AB1070" t="s">
        <v>1042</v>
      </c>
      <c r="AC1070" t="s">
        <v>1081</v>
      </c>
      <c r="AD1070" t="s">
        <v>1043</v>
      </c>
      <c r="AE1070" t="s">
        <v>656</v>
      </c>
    </row>
    <row r="1071" spans="27:31" x14ac:dyDescent="0.25">
      <c r="AA1071">
        <v>21155</v>
      </c>
      <c r="AB1071" t="s">
        <v>1042</v>
      </c>
      <c r="AC1071" t="s">
        <v>233</v>
      </c>
      <c r="AD1071" t="s">
        <v>1043</v>
      </c>
      <c r="AE1071" t="s">
        <v>658</v>
      </c>
    </row>
    <row r="1072" spans="27:31" x14ac:dyDescent="0.25">
      <c r="AA1072">
        <v>21157</v>
      </c>
      <c r="AB1072" t="s">
        <v>1042</v>
      </c>
      <c r="AC1072" t="s">
        <v>235</v>
      </c>
      <c r="AD1072" t="s">
        <v>1043</v>
      </c>
      <c r="AE1072" t="s">
        <v>659</v>
      </c>
    </row>
    <row r="1073" spans="27:31" x14ac:dyDescent="0.25">
      <c r="AA1073">
        <v>21159</v>
      </c>
      <c r="AB1073" t="s">
        <v>1042</v>
      </c>
      <c r="AC1073" t="s">
        <v>576</v>
      </c>
      <c r="AD1073" t="s">
        <v>1043</v>
      </c>
      <c r="AE1073" t="s">
        <v>661</v>
      </c>
    </row>
    <row r="1074" spans="27:31" x14ac:dyDescent="0.25">
      <c r="AA1074">
        <v>21161</v>
      </c>
      <c r="AB1074" t="s">
        <v>1042</v>
      </c>
      <c r="AC1074" t="s">
        <v>862</v>
      </c>
      <c r="AD1074" t="s">
        <v>1043</v>
      </c>
      <c r="AE1074" t="s">
        <v>663</v>
      </c>
    </row>
    <row r="1075" spans="27:31" x14ac:dyDescent="0.25">
      <c r="AA1075">
        <v>21163</v>
      </c>
      <c r="AB1075" t="s">
        <v>1042</v>
      </c>
      <c r="AC1075" t="s">
        <v>1007</v>
      </c>
      <c r="AD1075" t="s">
        <v>1043</v>
      </c>
      <c r="AE1075" t="s">
        <v>664</v>
      </c>
    </row>
    <row r="1076" spans="27:31" x14ac:dyDescent="0.25">
      <c r="AA1076">
        <v>21165</v>
      </c>
      <c r="AB1076" t="s">
        <v>1042</v>
      </c>
      <c r="AC1076" t="s">
        <v>1082</v>
      </c>
      <c r="AD1076" t="s">
        <v>1043</v>
      </c>
      <c r="AE1076" t="s">
        <v>666</v>
      </c>
    </row>
    <row r="1077" spans="27:31" x14ac:dyDescent="0.25">
      <c r="AA1077">
        <v>21167</v>
      </c>
      <c r="AB1077" t="s">
        <v>1042</v>
      </c>
      <c r="AC1077" t="s">
        <v>865</v>
      </c>
      <c r="AD1077" t="s">
        <v>1043</v>
      </c>
      <c r="AE1077" t="s">
        <v>667</v>
      </c>
    </row>
    <row r="1078" spans="27:31" x14ac:dyDescent="0.25">
      <c r="AA1078">
        <v>21169</v>
      </c>
      <c r="AB1078" t="s">
        <v>1042</v>
      </c>
      <c r="AC1078" t="s">
        <v>1083</v>
      </c>
      <c r="AD1078" t="s">
        <v>1043</v>
      </c>
      <c r="AE1078" t="s">
        <v>669</v>
      </c>
    </row>
    <row r="1079" spans="27:31" x14ac:dyDescent="0.25">
      <c r="AA1079">
        <v>21171</v>
      </c>
      <c r="AB1079" t="s">
        <v>1042</v>
      </c>
      <c r="AC1079" t="s">
        <v>238</v>
      </c>
      <c r="AD1079" t="s">
        <v>1043</v>
      </c>
      <c r="AE1079" t="s">
        <v>670</v>
      </c>
    </row>
    <row r="1080" spans="27:31" x14ac:dyDescent="0.25">
      <c r="AA1080">
        <v>21173</v>
      </c>
      <c r="AB1080" t="s">
        <v>1042</v>
      </c>
      <c r="AC1080" t="s">
        <v>240</v>
      </c>
      <c r="AD1080" t="s">
        <v>1043</v>
      </c>
      <c r="AE1080" t="s">
        <v>672</v>
      </c>
    </row>
    <row r="1081" spans="27:31" x14ac:dyDescent="0.25">
      <c r="AA1081">
        <v>21175</v>
      </c>
      <c r="AB1081" t="s">
        <v>1042</v>
      </c>
      <c r="AC1081" t="s">
        <v>242</v>
      </c>
      <c r="AD1081" t="s">
        <v>1043</v>
      </c>
      <c r="AE1081" t="s">
        <v>674</v>
      </c>
    </row>
    <row r="1082" spans="27:31" x14ac:dyDescent="0.25">
      <c r="AA1082">
        <v>21177</v>
      </c>
      <c r="AB1082" t="s">
        <v>1042</v>
      </c>
      <c r="AC1082" t="s">
        <v>1084</v>
      </c>
      <c r="AD1082" t="s">
        <v>1043</v>
      </c>
      <c r="AE1082" t="s">
        <v>675</v>
      </c>
    </row>
    <row r="1083" spans="27:31" x14ac:dyDescent="0.25">
      <c r="AA1083">
        <v>21179</v>
      </c>
      <c r="AB1083" t="s">
        <v>1042</v>
      </c>
      <c r="AC1083" t="s">
        <v>1085</v>
      </c>
      <c r="AD1083" t="s">
        <v>1043</v>
      </c>
      <c r="AE1083" t="s">
        <v>676</v>
      </c>
    </row>
    <row r="1084" spans="27:31" x14ac:dyDescent="0.25">
      <c r="AA1084">
        <v>21181</v>
      </c>
      <c r="AB1084" t="s">
        <v>1042</v>
      </c>
      <c r="AC1084" t="s">
        <v>1086</v>
      </c>
      <c r="AD1084" t="s">
        <v>1043</v>
      </c>
      <c r="AE1084" t="s">
        <v>677</v>
      </c>
    </row>
    <row r="1085" spans="27:31" x14ac:dyDescent="0.25">
      <c r="AA1085">
        <v>21183</v>
      </c>
      <c r="AB1085" t="s">
        <v>1042</v>
      </c>
      <c r="AC1085" t="s">
        <v>906</v>
      </c>
      <c r="AD1085" t="s">
        <v>1043</v>
      </c>
      <c r="AE1085" t="s">
        <v>679</v>
      </c>
    </row>
    <row r="1086" spans="27:31" x14ac:dyDescent="0.25">
      <c r="AA1086">
        <v>21185</v>
      </c>
      <c r="AB1086" t="s">
        <v>1042</v>
      </c>
      <c r="AC1086" t="s">
        <v>1087</v>
      </c>
      <c r="AD1086" t="s">
        <v>1043</v>
      </c>
      <c r="AE1086" t="s">
        <v>308</v>
      </c>
    </row>
    <row r="1087" spans="27:31" x14ac:dyDescent="0.25">
      <c r="AA1087">
        <v>21187</v>
      </c>
      <c r="AB1087" t="s">
        <v>1042</v>
      </c>
      <c r="AC1087" t="s">
        <v>907</v>
      </c>
      <c r="AD1087" t="s">
        <v>1043</v>
      </c>
      <c r="AE1087" t="s">
        <v>681</v>
      </c>
    </row>
    <row r="1088" spans="27:31" x14ac:dyDescent="0.25">
      <c r="AA1088">
        <v>21189</v>
      </c>
      <c r="AB1088" t="s">
        <v>1042</v>
      </c>
      <c r="AC1088" t="s">
        <v>1088</v>
      </c>
      <c r="AD1088" t="s">
        <v>1043</v>
      </c>
      <c r="AE1088" t="s">
        <v>683</v>
      </c>
    </row>
    <row r="1089" spans="27:31" x14ac:dyDescent="0.25">
      <c r="AA1089">
        <v>21191</v>
      </c>
      <c r="AB1089" t="s">
        <v>1042</v>
      </c>
      <c r="AC1089" t="s">
        <v>1089</v>
      </c>
      <c r="AD1089" t="s">
        <v>1043</v>
      </c>
      <c r="AE1089" t="s">
        <v>685</v>
      </c>
    </row>
    <row r="1090" spans="27:31" x14ac:dyDescent="0.25">
      <c r="AA1090">
        <v>21193</v>
      </c>
      <c r="AB1090" t="s">
        <v>1042</v>
      </c>
      <c r="AC1090" t="s">
        <v>244</v>
      </c>
      <c r="AD1090" t="s">
        <v>1043</v>
      </c>
      <c r="AE1090" t="s">
        <v>686</v>
      </c>
    </row>
    <row r="1091" spans="27:31" x14ac:dyDescent="0.25">
      <c r="AA1091">
        <v>21195</v>
      </c>
      <c r="AB1091" t="s">
        <v>1042</v>
      </c>
      <c r="AC1091" t="s">
        <v>248</v>
      </c>
      <c r="AD1091" t="s">
        <v>1043</v>
      </c>
      <c r="AE1091" t="s">
        <v>687</v>
      </c>
    </row>
    <row r="1092" spans="27:31" x14ac:dyDescent="0.25">
      <c r="AA1092">
        <v>21197</v>
      </c>
      <c r="AB1092" t="s">
        <v>1042</v>
      </c>
      <c r="AC1092" t="s">
        <v>1090</v>
      </c>
      <c r="AD1092" t="s">
        <v>1043</v>
      </c>
      <c r="AE1092" t="s">
        <v>688</v>
      </c>
    </row>
    <row r="1093" spans="27:31" x14ac:dyDescent="0.25">
      <c r="AA1093">
        <v>21199</v>
      </c>
      <c r="AB1093" t="s">
        <v>1042</v>
      </c>
      <c r="AC1093" t="s">
        <v>391</v>
      </c>
      <c r="AD1093" t="s">
        <v>1043</v>
      </c>
      <c r="AE1093" t="s">
        <v>690</v>
      </c>
    </row>
    <row r="1094" spans="27:31" x14ac:dyDescent="0.25">
      <c r="AA1094">
        <v>21201</v>
      </c>
      <c r="AB1094" t="s">
        <v>1042</v>
      </c>
      <c r="AC1094" t="s">
        <v>1091</v>
      </c>
      <c r="AD1094" t="s">
        <v>1043</v>
      </c>
      <c r="AE1094" t="s">
        <v>312</v>
      </c>
    </row>
    <row r="1095" spans="27:31" x14ac:dyDescent="0.25">
      <c r="AA1095">
        <v>21203</v>
      </c>
      <c r="AB1095" t="s">
        <v>1042</v>
      </c>
      <c r="AC1095" t="s">
        <v>1092</v>
      </c>
      <c r="AD1095" t="s">
        <v>1043</v>
      </c>
      <c r="AE1095" t="s">
        <v>884</v>
      </c>
    </row>
    <row r="1096" spans="27:31" x14ac:dyDescent="0.25">
      <c r="AA1096">
        <v>21205</v>
      </c>
      <c r="AB1096" t="s">
        <v>1042</v>
      </c>
      <c r="AC1096" t="s">
        <v>1093</v>
      </c>
      <c r="AD1096" t="s">
        <v>1043</v>
      </c>
      <c r="AE1096" t="s">
        <v>692</v>
      </c>
    </row>
    <row r="1097" spans="27:31" x14ac:dyDescent="0.25">
      <c r="AA1097">
        <v>21207</v>
      </c>
      <c r="AB1097" t="s">
        <v>1042</v>
      </c>
      <c r="AC1097" t="s">
        <v>252</v>
      </c>
      <c r="AD1097" t="s">
        <v>1043</v>
      </c>
      <c r="AE1097" t="s">
        <v>693</v>
      </c>
    </row>
    <row r="1098" spans="27:31" x14ac:dyDescent="0.25">
      <c r="AA1098">
        <v>21209</v>
      </c>
      <c r="AB1098" t="s">
        <v>1042</v>
      </c>
      <c r="AC1098" t="s">
        <v>394</v>
      </c>
      <c r="AD1098" t="s">
        <v>1043</v>
      </c>
      <c r="AE1098" t="s">
        <v>694</v>
      </c>
    </row>
    <row r="1099" spans="27:31" x14ac:dyDescent="0.25">
      <c r="AA1099">
        <v>21211</v>
      </c>
      <c r="AB1099" t="s">
        <v>1042</v>
      </c>
      <c r="AC1099" t="s">
        <v>256</v>
      </c>
      <c r="AD1099" t="s">
        <v>1043</v>
      </c>
      <c r="AE1099" t="s">
        <v>695</v>
      </c>
    </row>
    <row r="1100" spans="27:31" x14ac:dyDescent="0.25">
      <c r="AA1100">
        <v>21213</v>
      </c>
      <c r="AB1100" t="s">
        <v>1042</v>
      </c>
      <c r="AC1100" t="s">
        <v>1094</v>
      </c>
      <c r="AD1100" t="s">
        <v>1043</v>
      </c>
      <c r="AE1100" t="s">
        <v>697</v>
      </c>
    </row>
    <row r="1101" spans="27:31" x14ac:dyDescent="0.25">
      <c r="AA1101">
        <v>21215</v>
      </c>
      <c r="AB1101" t="s">
        <v>1042</v>
      </c>
      <c r="AC1101" t="s">
        <v>914</v>
      </c>
      <c r="AD1101" t="s">
        <v>1043</v>
      </c>
      <c r="AE1101" t="s">
        <v>699</v>
      </c>
    </row>
    <row r="1102" spans="27:31" x14ac:dyDescent="0.25">
      <c r="AA1102">
        <v>21217</v>
      </c>
      <c r="AB1102" t="s">
        <v>1042</v>
      </c>
      <c r="AC1102" t="s">
        <v>593</v>
      </c>
      <c r="AD1102" t="s">
        <v>1043</v>
      </c>
      <c r="AE1102" t="s">
        <v>700</v>
      </c>
    </row>
    <row r="1103" spans="27:31" x14ac:dyDescent="0.25">
      <c r="AA1103">
        <v>21219</v>
      </c>
      <c r="AB1103" t="s">
        <v>1042</v>
      </c>
      <c r="AC1103" t="s">
        <v>1095</v>
      </c>
      <c r="AD1103" t="s">
        <v>1043</v>
      </c>
      <c r="AE1103" t="s">
        <v>702</v>
      </c>
    </row>
    <row r="1104" spans="27:31" x14ac:dyDescent="0.25">
      <c r="AA1104">
        <v>21221</v>
      </c>
      <c r="AB1104" t="s">
        <v>1042</v>
      </c>
      <c r="AC1104" t="s">
        <v>1096</v>
      </c>
      <c r="AD1104" t="s">
        <v>1043</v>
      </c>
      <c r="AE1104" t="s">
        <v>704</v>
      </c>
    </row>
    <row r="1105" spans="27:31" x14ac:dyDescent="0.25">
      <c r="AA1105">
        <v>21223</v>
      </c>
      <c r="AB1105" t="s">
        <v>1042</v>
      </c>
      <c r="AC1105" t="s">
        <v>1097</v>
      </c>
      <c r="AD1105" t="s">
        <v>1043</v>
      </c>
      <c r="AE1105" t="s">
        <v>706</v>
      </c>
    </row>
    <row r="1106" spans="27:31" x14ac:dyDescent="0.25">
      <c r="AA1106">
        <v>21225</v>
      </c>
      <c r="AB1106" t="s">
        <v>1042</v>
      </c>
      <c r="AC1106" t="s">
        <v>402</v>
      </c>
      <c r="AD1106" t="s">
        <v>1043</v>
      </c>
      <c r="AE1106" t="s">
        <v>708</v>
      </c>
    </row>
    <row r="1107" spans="27:31" x14ac:dyDescent="0.25">
      <c r="AA1107">
        <v>21227</v>
      </c>
      <c r="AB1107" t="s">
        <v>1042</v>
      </c>
      <c r="AC1107" t="s">
        <v>770</v>
      </c>
      <c r="AD1107" t="s">
        <v>1043</v>
      </c>
      <c r="AE1107" t="s">
        <v>709</v>
      </c>
    </row>
    <row r="1108" spans="27:31" x14ac:dyDescent="0.25">
      <c r="AA1108">
        <v>21229</v>
      </c>
      <c r="AB1108" t="s">
        <v>1042</v>
      </c>
      <c r="AC1108" t="s">
        <v>268</v>
      </c>
      <c r="AD1108" t="s">
        <v>1043</v>
      </c>
      <c r="AE1108" t="s">
        <v>711</v>
      </c>
    </row>
    <row r="1109" spans="27:31" x14ac:dyDescent="0.25">
      <c r="AA1109">
        <v>21231</v>
      </c>
      <c r="AB1109" t="s">
        <v>1042</v>
      </c>
      <c r="AC1109" t="s">
        <v>773</v>
      </c>
      <c r="AD1109" t="s">
        <v>1043</v>
      </c>
      <c r="AE1109" t="s">
        <v>712</v>
      </c>
    </row>
    <row r="1110" spans="27:31" x14ac:dyDescent="0.25">
      <c r="AA1110">
        <v>21233</v>
      </c>
      <c r="AB1110" t="s">
        <v>1042</v>
      </c>
      <c r="AC1110" t="s">
        <v>775</v>
      </c>
      <c r="AD1110" t="s">
        <v>1043</v>
      </c>
      <c r="AE1110" t="s">
        <v>713</v>
      </c>
    </row>
    <row r="1111" spans="27:31" x14ac:dyDescent="0.25">
      <c r="AA1111">
        <v>21235</v>
      </c>
      <c r="AB1111" t="s">
        <v>1042</v>
      </c>
      <c r="AC1111" t="s">
        <v>926</v>
      </c>
      <c r="AD1111" t="s">
        <v>1043</v>
      </c>
      <c r="AE1111" t="s">
        <v>714</v>
      </c>
    </row>
    <row r="1112" spans="27:31" x14ac:dyDescent="0.25">
      <c r="AA1112">
        <v>21237</v>
      </c>
      <c r="AB1112" t="s">
        <v>1042</v>
      </c>
      <c r="AC1112" t="s">
        <v>1098</v>
      </c>
      <c r="AD1112" t="s">
        <v>1043</v>
      </c>
      <c r="AE1112" t="s">
        <v>715</v>
      </c>
    </row>
    <row r="1113" spans="27:31" x14ac:dyDescent="0.25">
      <c r="AA1113">
        <v>21239</v>
      </c>
      <c r="AB1113" t="s">
        <v>1042</v>
      </c>
      <c r="AC1113" t="s">
        <v>883</v>
      </c>
      <c r="AD1113" t="s">
        <v>1043</v>
      </c>
      <c r="AE1113" t="s">
        <v>717</v>
      </c>
    </row>
    <row r="1114" spans="27:31" x14ac:dyDescent="0.25">
      <c r="AA1114">
        <v>22001</v>
      </c>
      <c r="AB1114" t="s">
        <v>1099</v>
      </c>
      <c r="AC1114" t="s">
        <v>1100</v>
      </c>
      <c r="AD1114" t="s">
        <v>1101</v>
      </c>
      <c r="AE1114" t="s">
        <v>142</v>
      </c>
    </row>
    <row r="1115" spans="27:31" x14ac:dyDescent="0.25">
      <c r="AA1115">
        <v>22003</v>
      </c>
      <c r="AB1115" t="s">
        <v>1099</v>
      </c>
      <c r="AC1115" t="s">
        <v>887</v>
      </c>
      <c r="AD1115" t="s">
        <v>1101</v>
      </c>
      <c r="AE1115" t="s">
        <v>144</v>
      </c>
    </row>
    <row r="1116" spans="27:31" x14ac:dyDescent="0.25">
      <c r="AA1116">
        <v>22005</v>
      </c>
      <c r="AB1116" t="s">
        <v>1099</v>
      </c>
      <c r="AC1116" t="s">
        <v>1102</v>
      </c>
      <c r="AD1116" t="s">
        <v>1101</v>
      </c>
      <c r="AE1116" t="s">
        <v>146</v>
      </c>
    </row>
    <row r="1117" spans="27:31" x14ac:dyDescent="0.25">
      <c r="AA1117">
        <v>22007</v>
      </c>
      <c r="AB1117" t="s">
        <v>1099</v>
      </c>
      <c r="AC1117" t="s">
        <v>1103</v>
      </c>
      <c r="AD1117" t="s">
        <v>1101</v>
      </c>
      <c r="AE1117" t="s">
        <v>148</v>
      </c>
    </row>
    <row r="1118" spans="27:31" x14ac:dyDescent="0.25">
      <c r="AA1118">
        <v>22009</v>
      </c>
      <c r="AB1118" t="s">
        <v>1099</v>
      </c>
      <c r="AC1118" t="s">
        <v>1104</v>
      </c>
      <c r="AD1118" t="s">
        <v>1101</v>
      </c>
      <c r="AE1118" t="s">
        <v>150</v>
      </c>
    </row>
    <row r="1119" spans="27:31" x14ac:dyDescent="0.25">
      <c r="AA1119">
        <v>22011</v>
      </c>
      <c r="AB1119" t="s">
        <v>1099</v>
      </c>
      <c r="AC1119" t="s">
        <v>1105</v>
      </c>
      <c r="AD1119" t="s">
        <v>1101</v>
      </c>
      <c r="AE1119" t="s">
        <v>152</v>
      </c>
    </row>
    <row r="1120" spans="27:31" x14ac:dyDescent="0.25">
      <c r="AA1120">
        <v>22013</v>
      </c>
      <c r="AB1120" t="s">
        <v>1099</v>
      </c>
      <c r="AC1120" t="s">
        <v>1106</v>
      </c>
      <c r="AD1120" t="s">
        <v>1101</v>
      </c>
      <c r="AE1120" t="s">
        <v>154</v>
      </c>
    </row>
    <row r="1121" spans="27:31" x14ac:dyDescent="0.25">
      <c r="AA1121">
        <v>22015</v>
      </c>
      <c r="AB1121" t="s">
        <v>1099</v>
      </c>
      <c r="AC1121" t="s">
        <v>1107</v>
      </c>
      <c r="AD1121" t="s">
        <v>1101</v>
      </c>
      <c r="AE1121" t="s">
        <v>156</v>
      </c>
    </row>
    <row r="1122" spans="27:31" x14ac:dyDescent="0.25">
      <c r="AA1122">
        <v>22017</v>
      </c>
      <c r="AB1122" t="s">
        <v>1099</v>
      </c>
      <c r="AC1122" t="s">
        <v>1108</v>
      </c>
      <c r="AD1122" t="s">
        <v>1101</v>
      </c>
      <c r="AE1122" t="s">
        <v>158</v>
      </c>
    </row>
    <row r="1123" spans="27:31" x14ac:dyDescent="0.25">
      <c r="AA1123">
        <v>22019</v>
      </c>
      <c r="AB1123" t="s">
        <v>1099</v>
      </c>
      <c r="AC1123" t="s">
        <v>1109</v>
      </c>
      <c r="AD1123" t="s">
        <v>1101</v>
      </c>
      <c r="AE1123" t="s">
        <v>160</v>
      </c>
    </row>
    <row r="1124" spans="27:31" x14ac:dyDescent="0.25">
      <c r="AA1124">
        <v>22021</v>
      </c>
      <c r="AB1124" t="s">
        <v>1099</v>
      </c>
      <c r="AC1124" t="s">
        <v>1054</v>
      </c>
      <c r="AD1124" t="s">
        <v>1101</v>
      </c>
      <c r="AE1124" t="s">
        <v>162</v>
      </c>
    </row>
    <row r="1125" spans="27:31" x14ac:dyDescent="0.25">
      <c r="AA1125">
        <v>22023</v>
      </c>
      <c r="AB1125" t="s">
        <v>1099</v>
      </c>
      <c r="AC1125" t="s">
        <v>1110</v>
      </c>
      <c r="AD1125" t="s">
        <v>1101</v>
      </c>
      <c r="AE1125" t="s">
        <v>164</v>
      </c>
    </row>
    <row r="1126" spans="27:31" x14ac:dyDescent="0.25">
      <c r="AA1126">
        <v>22025</v>
      </c>
      <c r="AB1126" t="s">
        <v>1099</v>
      </c>
      <c r="AC1126" t="s">
        <v>1111</v>
      </c>
      <c r="AD1126" t="s">
        <v>1101</v>
      </c>
      <c r="AE1126" t="s">
        <v>166</v>
      </c>
    </row>
    <row r="1127" spans="27:31" x14ac:dyDescent="0.25">
      <c r="AA1127">
        <v>22027</v>
      </c>
      <c r="AB1127" t="s">
        <v>1099</v>
      </c>
      <c r="AC1127" t="s">
        <v>1112</v>
      </c>
      <c r="AD1127" t="s">
        <v>1101</v>
      </c>
      <c r="AE1127" t="s">
        <v>168</v>
      </c>
    </row>
    <row r="1128" spans="27:31" x14ac:dyDescent="0.25">
      <c r="AA1128">
        <v>22029</v>
      </c>
      <c r="AB1128" t="s">
        <v>1099</v>
      </c>
      <c r="AC1128" t="s">
        <v>1113</v>
      </c>
      <c r="AD1128" t="s">
        <v>1101</v>
      </c>
      <c r="AE1128" t="s">
        <v>170</v>
      </c>
    </row>
    <row r="1129" spans="27:31" x14ac:dyDescent="0.25">
      <c r="AA1129">
        <v>22031</v>
      </c>
      <c r="AB1129" t="s">
        <v>1099</v>
      </c>
      <c r="AC1129" t="s">
        <v>556</v>
      </c>
      <c r="AD1129" t="s">
        <v>1101</v>
      </c>
      <c r="AE1129" t="s">
        <v>172</v>
      </c>
    </row>
    <row r="1130" spans="27:31" x14ac:dyDescent="0.25">
      <c r="AA1130">
        <v>22033</v>
      </c>
      <c r="AB1130" t="s">
        <v>1099</v>
      </c>
      <c r="AC1130" t="s">
        <v>1114</v>
      </c>
      <c r="AD1130" t="s">
        <v>1101</v>
      </c>
      <c r="AE1130" t="s">
        <v>174</v>
      </c>
    </row>
    <row r="1131" spans="27:31" x14ac:dyDescent="0.25">
      <c r="AA1131">
        <v>22035</v>
      </c>
      <c r="AB1131" t="s">
        <v>1099</v>
      </c>
      <c r="AC1131" t="s">
        <v>1115</v>
      </c>
      <c r="AD1131" t="s">
        <v>1101</v>
      </c>
      <c r="AE1131" t="s">
        <v>176</v>
      </c>
    </row>
    <row r="1132" spans="27:31" x14ac:dyDescent="0.25">
      <c r="AA1132">
        <v>22037</v>
      </c>
      <c r="AB1132" t="s">
        <v>1099</v>
      </c>
      <c r="AC1132" t="s">
        <v>1116</v>
      </c>
      <c r="AD1132" t="s">
        <v>1101</v>
      </c>
      <c r="AE1132" t="s">
        <v>178</v>
      </c>
    </row>
    <row r="1133" spans="27:31" x14ac:dyDescent="0.25">
      <c r="AA1133">
        <v>22039</v>
      </c>
      <c r="AB1133" t="s">
        <v>1099</v>
      </c>
      <c r="AC1133" t="s">
        <v>1117</v>
      </c>
      <c r="AD1133" t="s">
        <v>1101</v>
      </c>
      <c r="AE1133" t="s">
        <v>180</v>
      </c>
    </row>
    <row r="1134" spans="27:31" x14ac:dyDescent="0.25">
      <c r="AA1134">
        <v>22041</v>
      </c>
      <c r="AB1134" t="s">
        <v>1099</v>
      </c>
      <c r="AC1134" t="s">
        <v>199</v>
      </c>
      <c r="AD1134" t="s">
        <v>1101</v>
      </c>
      <c r="AE1134" t="s">
        <v>182</v>
      </c>
    </row>
    <row r="1135" spans="27:31" x14ac:dyDescent="0.25">
      <c r="AA1135">
        <v>22043</v>
      </c>
      <c r="AB1135" t="s">
        <v>1099</v>
      </c>
      <c r="AC1135" t="s">
        <v>369</v>
      </c>
      <c r="AD1135" t="s">
        <v>1101</v>
      </c>
      <c r="AE1135" t="s">
        <v>184</v>
      </c>
    </row>
    <row r="1136" spans="27:31" x14ac:dyDescent="0.25">
      <c r="AA1136">
        <v>22045</v>
      </c>
      <c r="AB1136" t="s">
        <v>1099</v>
      </c>
      <c r="AC1136" t="s">
        <v>1118</v>
      </c>
      <c r="AD1136" t="s">
        <v>1101</v>
      </c>
      <c r="AE1136" t="s">
        <v>186</v>
      </c>
    </row>
    <row r="1137" spans="27:31" x14ac:dyDescent="0.25">
      <c r="AA1137">
        <v>22047</v>
      </c>
      <c r="AB1137" t="s">
        <v>1099</v>
      </c>
      <c r="AC1137" t="s">
        <v>1119</v>
      </c>
      <c r="AD1137" t="s">
        <v>1101</v>
      </c>
      <c r="AE1137" t="s">
        <v>188</v>
      </c>
    </row>
    <row r="1138" spans="27:31" x14ac:dyDescent="0.25">
      <c r="AA1138">
        <v>22049</v>
      </c>
      <c r="AB1138" t="s">
        <v>1099</v>
      </c>
      <c r="AC1138" t="s">
        <v>211</v>
      </c>
      <c r="AD1138" t="s">
        <v>1101</v>
      </c>
      <c r="AE1138" t="s">
        <v>190</v>
      </c>
    </row>
    <row r="1139" spans="27:31" x14ac:dyDescent="0.25">
      <c r="AA1139">
        <v>22051</v>
      </c>
      <c r="AB1139" t="s">
        <v>1099</v>
      </c>
      <c r="AC1139" t="s">
        <v>213</v>
      </c>
      <c r="AD1139" t="s">
        <v>1101</v>
      </c>
      <c r="AE1139" t="s">
        <v>192</v>
      </c>
    </row>
    <row r="1140" spans="27:31" x14ac:dyDescent="0.25">
      <c r="AA1140">
        <v>22053</v>
      </c>
      <c r="AB1140" t="s">
        <v>1099</v>
      </c>
      <c r="AC1140" t="s">
        <v>1120</v>
      </c>
      <c r="AD1140" t="s">
        <v>1101</v>
      </c>
      <c r="AE1140" t="s">
        <v>194</v>
      </c>
    </row>
    <row r="1141" spans="27:31" x14ac:dyDescent="0.25">
      <c r="AA1141">
        <v>22055</v>
      </c>
      <c r="AB1141" t="s">
        <v>1099</v>
      </c>
      <c r="AC1141" t="s">
        <v>376</v>
      </c>
      <c r="AD1141" t="s">
        <v>1101</v>
      </c>
      <c r="AE1141" t="s">
        <v>196</v>
      </c>
    </row>
    <row r="1142" spans="27:31" x14ac:dyDescent="0.25">
      <c r="AA1142">
        <v>22057</v>
      </c>
      <c r="AB1142" t="s">
        <v>1099</v>
      </c>
      <c r="AC1142" t="s">
        <v>1121</v>
      </c>
      <c r="AD1142" t="s">
        <v>1101</v>
      </c>
      <c r="AE1142" t="s">
        <v>198</v>
      </c>
    </row>
    <row r="1143" spans="27:31" x14ac:dyDescent="0.25">
      <c r="AA1143">
        <v>22059</v>
      </c>
      <c r="AB1143" t="s">
        <v>1099</v>
      </c>
      <c r="AC1143" t="s">
        <v>856</v>
      </c>
      <c r="AD1143" t="s">
        <v>1101</v>
      </c>
      <c r="AE1143" t="s">
        <v>200</v>
      </c>
    </row>
    <row r="1144" spans="27:31" x14ac:dyDescent="0.25">
      <c r="AA1144">
        <v>22061</v>
      </c>
      <c r="AB1144" t="s">
        <v>1099</v>
      </c>
      <c r="AC1144" t="s">
        <v>377</v>
      </c>
      <c r="AD1144" t="s">
        <v>1101</v>
      </c>
      <c r="AE1144" t="s">
        <v>202</v>
      </c>
    </row>
    <row r="1145" spans="27:31" x14ac:dyDescent="0.25">
      <c r="AA1145">
        <v>22063</v>
      </c>
      <c r="AB1145" t="s">
        <v>1099</v>
      </c>
      <c r="AC1145" t="s">
        <v>857</v>
      </c>
      <c r="AD1145" t="s">
        <v>1101</v>
      </c>
      <c r="AE1145" t="s">
        <v>204</v>
      </c>
    </row>
    <row r="1146" spans="27:31" x14ac:dyDescent="0.25">
      <c r="AA1146">
        <v>22065</v>
      </c>
      <c r="AB1146" t="s">
        <v>1099</v>
      </c>
      <c r="AC1146" t="s">
        <v>229</v>
      </c>
      <c r="AD1146" t="s">
        <v>1101</v>
      </c>
      <c r="AE1146" t="s">
        <v>206</v>
      </c>
    </row>
    <row r="1147" spans="27:31" x14ac:dyDescent="0.25">
      <c r="AA1147">
        <v>22067</v>
      </c>
      <c r="AB1147" t="s">
        <v>1099</v>
      </c>
      <c r="AC1147" t="s">
        <v>1122</v>
      </c>
      <c r="AD1147" t="s">
        <v>1101</v>
      </c>
      <c r="AE1147" t="s">
        <v>208</v>
      </c>
    </row>
    <row r="1148" spans="27:31" x14ac:dyDescent="0.25">
      <c r="AA1148">
        <v>22069</v>
      </c>
      <c r="AB1148" t="s">
        <v>1099</v>
      </c>
      <c r="AC1148" t="s">
        <v>1123</v>
      </c>
      <c r="AD1148" t="s">
        <v>1101</v>
      </c>
      <c r="AE1148" t="s">
        <v>210</v>
      </c>
    </row>
    <row r="1149" spans="27:31" x14ac:dyDescent="0.25">
      <c r="AA1149">
        <v>22071</v>
      </c>
      <c r="AB1149" t="s">
        <v>1099</v>
      </c>
      <c r="AC1149" t="s">
        <v>1124</v>
      </c>
      <c r="AD1149" t="s">
        <v>1101</v>
      </c>
      <c r="AE1149" t="s">
        <v>212</v>
      </c>
    </row>
    <row r="1150" spans="27:31" x14ac:dyDescent="0.25">
      <c r="AA1150">
        <v>22073</v>
      </c>
      <c r="AB1150" t="s">
        <v>1099</v>
      </c>
      <c r="AC1150" t="s">
        <v>385</v>
      </c>
      <c r="AD1150" t="s">
        <v>1101</v>
      </c>
      <c r="AE1150" t="s">
        <v>214</v>
      </c>
    </row>
    <row r="1151" spans="27:31" x14ac:dyDescent="0.25">
      <c r="AA1151">
        <v>22075</v>
      </c>
      <c r="AB1151" t="s">
        <v>1099</v>
      </c>
      <c r="AC1151" t="s">
        <v>1125</v>
      </c>
      <c r="AD1151" t="s">
        <v>1101</v>
      </c>
      <c r="AE1151" t="s">
        <v>216</v>
      </c>
    </row>
    <row r="1152" spans="27:31" x14ac:dyDescent="0.25">
      <c r="AA1152">
        <v>22077</v>
      </c>
      <c r="AB1152" t="s">
        <v>1099</v>
      </c>
      <c r="AC1152" t="s">
        <v>1126</v>
      </c>
      <c r="AD1152" t="s">
        <v>1101</v>
      </c>
      <c r="AE1152" t="s">
        <v>218</v>
      </c>
    </row>
    <row r="1153" spans="27:31" x14ac:dyDescent="0.25">
      <c r="AA1153">
        <v>22079</v>
      </c>
      <c r="AB1153" t="s">
        <v>1099</v>
      </c>
      <c r="AC1153" t="s">
        <v>1127</v>
      </c>
      <c r="AD1153" t="s">
        <v>1101</v>
      </c>
      <c r="AE1153" t="s">
        <v>220</v>
      </c>
    </row>
    <row r="1154" spans="27:31" x14ac:dyDescent="0.25">
      <c r="AA1154">
        <v>22081</v>
      </c>
      <c r="AB1154" t="s">
        <v>1099</v>
      </c>
      <c r="AC1154" t="s">
        <v>1128</v>
      </c>
      <c r="AD1154" t="s">
        <v>1101</v>
      </c>
      <c r="AE1154" t="s">
        <v>222</v>
      </c>
    </row>
    <row r="1155" spans="27:31" x14ac:dyDescent="0.25">
      <c r="AA1155">
        <v>22083</v>
      </c>
      <c r="AB1155" t="s">
        <v>1099</v>
      </c>
      <c r="AC1155" t="s">
        <v>870</v>
      </c>
      <c r="AD1155" t="s">
        <v>1101</v>
      </c>
      <c r="AE1155" t="s">
        <v>224</v>
      </c>
    </row>
    <row r="1156" spans="27:31" x14ac:dyDescent="0.25">
      <c r="AA1156">
        <v>22085</v>
      </c>
      <c r="AB1156" t="s">
        <v>1099</v>
      </c>
      <c r="AC1156" t="s">
        <v>1129</v>
      </c>
      <c r="AD1156" t="s">
        <v>1101</v>
      </c>
      <c r="AE1156" t="s">
        <v>226</v>
      </c>
    </row>
    <row r="1157" spans="27:31" x14ac:dyDescent="0.25">
      <c r="AA1157">
        <v>22087</v>
      </c>
      <c r="AB1157" t="s">
        <v>1099</v>
      </c>
      <c r="AC1157" t="s">
        <v>1130</v>
      </c>
      <c r="AD1157" t="s">
        <v>1101</v>
      </c>
      <c r="AE1157" t="s">
        <v>228</v>
      </c>
    </row>
    <row r="1158" spans="27:31" x14ac:dyDescent="0.25">
      <c r="AA1158">
        <v>22089</v>
      </c>
      <c r="AB1158" t="s">
        <v>1099</v>
      </c>
      <c r="AC1158" t="s">
        <v>1131</v>
      </c>
      <c r="AD1158" t="s">
        <v>1101</v>
      </c>
      <c r="AE1158" t="s">
        <v>230</v>
      </c>
    </row>
    <row r="1159" spans="27:31" x14ac:dyDescent="0.25">
      <c r="AA1159">
        <v>22091</v>
      </c>
      <c r="AB1159" t="s">
        <v>1099</v>
      </c>
      <c r="AC1159" t="s">
        <v>1132</v>
      </c>
      <c r="AD1159" t="s">
        <v>1101</v>
      </c>
      <c r="AE1159" t="s">
        <v>232</v>
      </c>
    </row>
    <row r="1160" spans="27:31" x14ac:dyDescent="0.25">
      <c r="AA1160">
        <v>22093</v>
      </c>
      <c r="AB1160" t="s">
        <v>1099</v>
      </c>
      <c r="AC1160" t="s">
        <v>1133</v>
      </c>
      <c r="AD1160" t="s">
        <v>1101</v>
      </c>
      <c r="AE1160" t="s">
        <v>234</v>
      </c>
    </row>
    <row r="1161" spans="27:31" x14ac:dyDescent="0.25">
      <c r="AA1161">
        <v>22095</v>
      </c>
      <c r="AB1161" t="s">
        <v>1099</v>
      </c>
      <c r="AC1161" t="s">
        <v>1134</v>
      </c>
      <c r="AD1161" t="s">
        <v>1101</v>
      </c>
      <c r="AE1161" t="s">
        <v>236</v>
      </c>
    </row>
    <row r="1162" spans="27:31" x14ac:dyDescent="0.25">
      <c r="AA1162">
        <v>22097</v>
      </c>
      <c r="AB1162" t="s">
        <v>1099</v>
      </c>
      <c r="AC1162" t="s">
        <v>1135</v>
      </c>
      <c r="AD1162" t="s">
        <v>1101</v>
      </c>
      <c r="AE1162" t="s">
        <v>237</v>
      </c>
    </row>
    <row r="1163" spans="27:31" x14ac:dyDescent="0.25">
      <c r="AA1163">
        <v>22099</v>
      </c>
      <c r="AB1163" t="s">
        <v>1099</v>
      </c>
      <c r="AC1163" t="s">
        <v>1136</v>
      </c>
      <c r="AD1163" t="s">
        <v>1101</v>
      </c>
      <c r="AE1163" t="s">
        <v>239</v>
      </c>
    </row>
    <row r="1164" spans="27:31" x14ac:dyDescent="0.25">
      <c r="AA1164">
        <v>22101</v>
      </c>
      <c r="AB1164" t="s">
        <v>1099</v>
      </c>
      <c r="AC1164" t="s">
        <v>1137</v>
      </c>
      <c r="AD1164" t="s">
        <v>1101</v>
      </c>
      <c r="AE1164" t="s">
        <v>241</v>
      </c>
    </row>
    <row r="1165" spans="27:31" x14ac:dyDescent="0.25">
      <c r="AA1165">
        <v>22103</v>
      </c>
      <c r="AB1165" t="s">
        <v>1099</v>
      </c>
      <c r="AC1165" t="s">
        <v>1138</v>
      </c>
      <c r="AD1165" t="s">
        <v>1101</v>
      </c>
      <c r="AE1165" t="s">
        <v>243</v>
      </c>
    </row>
    <row r="1166" spans="27:31" x14ac:dyDescent="0.25">
      <c r="AA1166">
        <v>22105</v>
      </c>
      <c r="AB1166" t="s">
        <v>1099</v>
      </c>
      <c r="AC1166" t="s">
        <v>1139</v>
      </c>
      <c r="AD1166" t="s">
        <v>1101</v>
      </c>
      <c r="AE1166" t="s">
        <v>245</v>
      </c>
    </row>
    <row r="1167" spans="27:31" x14ac:dyDescent="0.25">
      <c r="AA1167">
        <v>22107</v>
      </c>
      <c r="AB1167" t="s">
        <v>1099</v>
      </c>
      <c r="AC1167" t="s">
        <v>1140</v>
      </c>
      <c r="AD1167" t="s">
        <v>1101</v>
      </c>
      <c r="AE1167" t="s">
        <v>247</v>
      </c>
    </row>
    <row r="1168" spans="27:31" x14ac:dyDescent="0.25">
      <c r="AA1168">
        <v>22109</v>
      </c>
      <c r="AB1168" t="s">
        <v>1099</v>
      </c>
      <c r="AC1168" t="s">
        <v>1141</v>
      </c>
      <c r="AD1168" t="s">
        <v>1101</v>
      </c>
      <c r="AE1168" t="s">
        <v>249</v>
      </c>
    </row>
    <row r="1169" spans="27:31" x14ac:dyDescent="0.25">
      <c r="AA1169">
        <v>22111</v>
      </c>
      <c r="AB1169" t="s">
        <v>1099</v>
      </c>
      <c r="AC1169" t="s">
        <v>402</v>
      </c>
      <c r="AD1169" t="s">
        <v>1101</v>
      </c>
      <c r="AE1169" t="s">
        <v>251</v>
      </c>
    </row>
    <row r="1170" spans="27:31" x14ac:dyDescent="0.25">
      <c r="AA1170">
        <v>22113</v>
      </c>
      <c r="AB1170" t="s">
        <v>1099</v>
      </c>
      <c r="AC1170" t="s">
        <v>877</v>
      </c>
      <c r="AD1170" t="s">
        <v>1101</v>
      </c>
      <c r="AE1170" t="s">
        <v>253</v>
      </c>
    </row>
    <row r="1171" spans="27:31" x14ac:dyDescent="0.25">
      <c r="AA1171">
        <v>22115</v>
      </c>
      <c r="AB1171" t="s">
        <v>1099</v>
      </c>
      <c r="AC1171" t="s">
        <v>1142</v>
      </c>
      <c r="AD1171" t="s">
        <v>1101</v>
      </c>
      <c r="AE1171" t="s">
        <v>255</v>
      </c>
    </row>
    <row r="1172" spans="27:31" x14ac:dyDescent="0.25">
      <c r="AA1172">
        <v>22117</v>
      </c>
      <c r="AB1172" t="s">
        <v>1099</v>
      </c>
      <c r="AC1172" t="s">
        <v>268</v>
      </c>
      <c r="AD1172" t="s">
        <v>1101</v>
      </c>
      <c r="AE1172" t="s">
        <v>257</v>
      </c>
    </row>
    <row r="1173" spans="27:31" x14ac:dyDescent="0.25">
      <c r="AA1173">
        <v>22119</v>
      </c>
      <c r="AB1173" t="s">
        <v>1099</v>
      </c>
      <c r="AC1173" t="s">
        <v>775</v>
      </c>
      <c r="AD1173" t="s">
        <v>1101</v>
      </c>
      <c r="AE1173" t="s">
        <v>259</v>
      </c>
    </row>
    <row r="1174" spans="27:31" x14ac:dyDescent="0.25">
      <c r="AA1174">
        <v>22121</v>
      </c>
      <c r="AB1174" t="s">
        <v>1099</v>
      </c>
      <c r="AC1174" t="s">
        <v>1143</v>
      </c>
      <c r="AD1174" t="s">
        <v>1101</v>
      </c>
      <c r="AE1174" t="s">
        <v>261</v>
      </c>
    </row>
    <row r="1175" spans="27:31" x14ac:dyDescent="0.25">
      <c r="AA1175">
        <v>22123</v>
      </c>
      <c r="AB1175" t="s">
        <v>1099</v>
      </c>
      <c r="AC1175" t="s">
        <v>1144</v>
      </c>
      <c r="AD1175" t="s">
        <v>1101</v>
      </c>
      <c r="AE1175" t="s">
        <v>263</v>
      </c>
    </row>
    <row r="1176" spans="27:31" x14ac:dyDescent="0.25">
      <c r="AA1176">
        <v>22125</v>
      </c>
      <c r="AB1176" t="s">
        <v>1099</v>
      </c>
      <c r="AC1176" t="s">
        <v>1145</v>
      </c>
      <c r="AD1176" t="s">
        <v>1101</v>
      </c>
      <c r="AE1176" t="s">
        <v>265</v>
      </c>
    </row>
    <row r="1177" spans="27:31" x14ac:dyDescent="0.25">
      <c r="AA1177">
        <v>22127</v>
      </c>
      <c r="AB1177" t="s">
        <v>1099</v>
      </c>
      <c r="AC1177" t="s">
        <v>1146</v>
      </c>
      <c r="AD1177" t="s">
        <v>1101</v>
      </c>
      <c r="AE1177" t="s">
        <v>267</v>
      </c>
    </row>
    <row r="1178" spans="27:31" x14ac:dyDescent="0.25">
      <c r="AA1178">
        <v>23001</v>
      </c>
      <c r="AB1178" t="s">
        <v>1147</v>
      </c>
      <c r="AC1178" t="s">
        <v>1148</v>
      </c>
      <c r="AD1178" t="s">
        <v>1149</v>
      </c>
      <c r="AE1178" t="s">
        <v>142</v>
      </c>
    </row>
    <row r="1179" spans="27:31" x14ac:dyDescent="0.25">
      <c r="AA1179">
        <v>23003</v>
      </c>
      <c r="AB1179" t="s">
        <v>1147</v>
      </c>
      <c r="AC1179" t="s">
        <v>1150</v>
      </c>
      <c r="AD1179" t="s">
        <v>1149</v>
      </c>
      <c r="AE1179" t="s">
        <v>144</v>
      </c>
    </row>
    <row r="1180" spans="27:31" x14ac:dyDescent="0.25">
      <c r="AA1180">
        <v>23005</v>
      </c>
      <c r="AB1180" t="s">
        <v>1147</v>
      </c>
      <c r="AC1180" t="s">
        <v>839</v>
      </c>
      <c r="AD1180" t="s">
        <v>1149</v>
      </c>
      <c r="AE1180" t="s">
        <v>146</v>
      </c>
    </row>
    <row r="1181" spans="27:31" x14ac:dyDescent="0.25">
      <c r="AA1181">
        <v>23007</v>
      </c>
      <c r="AB1181" t="s">
        <v>1147</v>
      </c>
      <c r="AC1181" t="s">
        <v>199</v>
      </c>
      <c r="AD1181" t="s">
        <v>1149</v>
      </c>
      <c r="AE1181" t="s">
        <v>148</v>
      </c>
    </row>
    <row r="1182" spans="27:31" x14ac:dyDescent="0.25">
      <c r="AA1182">
        <v>23009</v>
      </c>
      <c r="AB1182" t="s">
        <v>1147</v>
      </c>
      <c r="AC1182" t="s">
        <v>650</v>
      </c>
      <c r="AD1182" t="s">
        <v>1149</v>
      </c>
      <c r="AE1182" t="s">
        <v>150</v>
      </c>
    </row>
    <row r="1183" spans="27:31" x14ac:dyDescent="0.25">
      <c r="AA1183">
        <v>23011</v>
      </c>
      <c r="AB1183" t="s">
        <v>1147</v>
      </c>
      <c r="AC1183" t="s">
        <v>1151</v>
      </c>
      <c r="AD1183" t="s">
        <v>1149</v>
      </c>
      <c r="AE1183" t="s">
        <v>152</v>
      </c>
    </row>
    <row r="1184" spans="27:31" x14ac:dyDescent="0.25">
      <c r="AA1184">
        <v>23013</v>
      </c>
      <c r="AB1184" t="s">
        <v>1147</v>
      </c>
      <c r="AC1184" t="s">
        <v>855</v>
      </c>
      <c r="AD1184" t="s">
        <v>1149</v>
      </c>
      <c r="AE1184" t="s">
        <v>154</v>
      </c>
    </row>
    <row r="1185" spans="27:31" x14ac:dyDescent="0.25">
      <c r="AA1185">
        <v>23015</v>
      </c>
      <c r="AB1185" t="s">
        <v>1147</v>
      </c>
      <c r="AC1185" t="s">
        <v>377</v>
      </c>
      <c r="AD1185" t="s">
        <v>1149</v>
      </c>
      <c r="AE1185" t="s">
        <v>156</v>
      </c>
    </row>
    <row r="1186" spans="27:31" x14ac:dyDescent="0.25">
      <c r="AA1186">
        <v>23017</v>
      </c>
      <c r="AB1186" t="s">
        <v>1147</v>
      </c>
      <c r="AC1186" t="s">
        <v>1152</v>
      </c>
      <c r="AD1186" t="s">
        <v>1149</v>
      </c>
      <c r="AE1186" t="s">
        <v>158</v>
      </c>
    </row>
    <row r="1187" spans="27:31" x14ac:dyDescent="0.25">
      <c r="AA1187">
        <v>23019</v>
      </c>
      <c r="AB1187" t="s">
        <v>1147</v>
      </c>
      <c r="AC1187" t="s">
        <v>1153</v>
      </c>
      <c r="AD1187" t="s">
        <v>1149</v>
      </c>
      <c r="AE1187" t="s">
        <v>160</v>
      </c>
    </row>
    <row r="1188" spans="27:31" x14ac:dyDescent="0.25">
      <c r="AA1188">
        <v>23021</v>
      </c>
      <c r="AB1188" t="s">
        <v>1147</v>
      </c>
      <c r="AC1188" t="s">
        <v>1154</v>
      </c>
      <c r="AD1188" t="s">
        <v>1149</v>
      </c>
      <c r="AE1188" t="s">
        <v>162</v>
      </c>
    </row>
    <row r="1189" spans="27:31" x14ac:dyDescent="0.25">
      <c r="AA1189">
        <v>23023</v>
      </c>
      <c r="AB1189" t="s">
        <v>1147</v>
      </c>
      <c r="AC1189" t="s">
        <v>1155</v>
      </c>
      <c r="AD1189" t="s">
        <v>1149</v>
      </c>
      <c r="AE1189" t="s">
        <v>164</v>
      </c>
    </row>
    <row r="1190" spans="27:31" x14ac:dyDescent="0.25">
      <c r="AA1190">
        <v>23025</v>
      </c>
      <c r="AB1190" t="s">
        <v>1147</v>
      </c>
      <c r="AC1190" t="s">
        <v>1156</v>
      </c>
      <c r="AD1190" t="s">
        <v>1149</v>
      </c>
      <c r="AE1190" t="s">
        <v>166</v>
      </c>
    </row>
    <row r="1191" spans="27:31" x14ac:dyDescent="0.25">
      <c r="AA1191">
        <v>23027</v>
      </c>
      <c r="AB1191" t="s">
        <v>1147</v>
      </c>
      <c r="AC1191" t="s">
        <v>1157</v>
      </c>
      <c r="AD1191" t="s">
        <v>1149</v>
      </c>
      <c r="AE1191" t="s">
        <v>168</v>
      </c>
    </row>
    <row r="1192" spans="27:31" x14ac:dyDescent="0.25">
      <c r="AA1192">
        <v>23029</v>
      </c>
      <c r="AB1192" t="s">
        <v>1147</v>
      </c>
      <c r="AC1192" t="s">
        <v>268</v>
      </c>
      <c r="AD1192" t="s">
        <v>1149</v>
      </c>
      <c r="AE1192" t="s">
        <v>170</v>
      </c>
    </row>
    <row r="1193" spans="27:31" x14ac:dyDescent="0.25">
      <c r="AA1193">
        <v>23031</v>
      </c>
      <c r="AB1193" t="s">
        <v>1147</v>
      </c>
      <c r="AC1193" t="s">
        <v>1158</v>
      </c>
      <c r="AD1193" t="s">
        <v>1149</v>
      </c>
      <c r="AE1193" t="s">
        <v>172</v>
      </c>
    </row>
    <row r="1194" spans="27:31" x14ac:dyDescent="0.25">
      <c r="AA1194">
        <v>24001</v>
      </c>
      <c r="AB1194" t="s">
        <v>1159</v>
      </c>
      <c r="AC1194" t="s">
        <v>1160</v>
      </c>
      <c r="AD1194" t="s">
        <v>1161</v>
      </c>
      <c r="AE1194" t="s">
        <v>142</v>
      </c>
    </row>
    <row r="1195" spans="27:31" x14ac:dyDescent="0.25">
      <c r="AA1195">
        <v>24003</v>
      </c>
      <c r="AB1195" t="s">
        <v>1159</v>
      </c>
      <c r="AC1195" t="s">
        <v>1162</v>
      </c>
      <c r="AD1195" t="s">
        <v>1161</v>
      </c>
      <c r="AE1195" t="s">
        <v>144</v>
      </c>
    </row>
    <row r="1196" spans="27:31" x14ac:dyDescent="0.25">
      <c r="AA1196">
        <v>24005</v>
      </c>
      <c r="AB1196" t="s">
        <v>1159</v>
      </c>
      <c r="AC1196" t="s">
        <v>1163</v>
      </c>
      <c r="AD1196" t="s">
        <v>1161</v>
      </c>
      <c r="AE1196" t="s">
        <v>146</v>
      </c>
    </row>
    <row r="1197" spans="27:31" x14ac:dyDescent="0.25">
      <c r="AA1197">
        <v>24009</v>
      </c>
      <c r="AB1197" t="s">
        <v>1159</v>
      </c>
      <c r="AC1197" t="s">
        <v>1164</v>
      </c>
      <c r="AD1197" t="s">
        <v>1161</v>
      </c>
      <c r="AE1197" t="s">
        <v>150</v>
      </c>
    </row>
    <row r="1198" spans="27:31" x14ac:dyDescent="0.25">
      <c r="AA1198">
        <v>24011</v>
      </c>
      <c r="AB1198" t="s">
        <v>1159</v>
      </c>
      <c r="AC1198" t="s">
        <v>1165</v>
      </c>
      <c r="AD1198" t="s">
        <v>1161</v>
      </c>
      <c r="AE1198" t="s">
        <v>152</v>
      </c>
    </row>
    <row r="1199" spans="27:31" x14ac:dyDescent="0.25">
      <c r="AA1199">
        <v>24013</v>
      </c>
      <c r="AB1199" t="s">
        <v>1159</v>
      </c>
      <c r="AC1199" t="s">
        <v>354</v>
      </c>
      <c r="AD1199" t="s">
        <v>1161</v>
      </c>
      <c r="AE1199" t="s">
        <v>154</v>
      </c>
    </row>
    <row r="1200" spans="27:31" x14ac:dyDescent="0.25">
      <c r="AA1200">
        <v>24015</v>
      </c>
      <c r="AB1200" t="s">
        <v>1159</v>
      </c>
      <c r="AC1200" t="s">
        <v>1166</v>
      </c>
      <c r="AD1200" t="s">
        <v>1161</v>
      </c>
      <c r="AE1200" t="s">
        <v>156</v>
      </c>
    </row>
    <row r="1201" spans="27:31" x14ac:dyDescent="0.25">
      <c r="AA1201">
        <v>24017</v>
      </c>
      <c r="AB1201" t="s">
        <v>1159</v>
      </c>
      <c r="AC1201" t="s">
        <v>1167</v>
      </c>
      <c r="AD1201" t="s">
        <v>1161</v>
      </c>
      <c r="AE1201" t="s">
        <v>158</v>
      </c>
    </row>
    <row r="1202" spans="27:31" x14ac:dyDescent="0.25">
      <c r="AA1202">
        <v>24019</v>
      </c>
      <c r="AB1202" t="s">
        <v>1159</v>
      </c>
      <c r="AC1202" t="s">
        <v>1168</v>
      </c>
      <c r="AD1202" t="s">
        <v>1161</v>
      </c>
      <c r="AE1202" t="s">
        <v>160</v>
      </c>
    </row>
    <row r="1203" spans="27:31" x14ac:dyDescent="0.25">
      <c r="AA1203">
        <v>24021</v>
      </c>
      <c r="AB1203" t="s">
        <v>1159</v>
      </c>
      <c r="AC1203" t="s">
        <v>1169</v>
      </c>
      <c r="AD1203" t="s">
        <v>1161</v>
      </c>
      <c r="AE1203" t="s">
        <v>162</v>
      </c>
    </row>
    <row r="1204" spans="27:31" x14ac:dyDescent="0.25">
      <c r="AA1204">
        <v>24023</v>
      </c>
      <c r="AB1204" t="s">
        <v>1159</v>
      </c>
      <c r="AC1204" t="s">
        <v>1170</v>
      </c>
      <c r="AD1204" t="s">
        <v>1161</v>
      </c>
      <c r="AE1204" t="s">
        <v>164</v>
      </c>
    </row>
    <row r="1205" spans="27:31" x14ac:dyDescent="0.25">
      <c r="AA1205">
        <v>24025</v>
      </c>
      <c r="AB1205" t="s">
        <v>1159</v>
      </c>
      <c r="AC1205" t="s">
        <v>1171</v>
      </c>
      <c r="AD1205" t="s">
        <v>1161</v>
      </c>
      <c r="AE1205" t="s">
        <v>166</v>
      </c>
    </row>
    <row r="1206" spans="27:31" x14ac:dyDescent="0.25">
      <c r="AA1206">
        <v>24027</v>
      </c>
      <c r="AB1206" t="s">
        <v>1159</v>
      </c>
      <c r="AC1206" t="s">
        <v>372</v>
      </c>
      <c r="AD1206" t="s">
        <v>1161</v>
      </c>
      <c r="AE1206" t="s">
        <v>168</v>
      </c>
    </row>
    <row r="1207" spans="27:31" x14ac:dyDescent="0.25">
      <c r="AA1207">
        <v>24029</v>
      </c>
      <c r="AB1207" t="s">
        <v>1159</v>
      </c>
      <c r="AC1207" t="s">
        <v>539</v>
      </c>
      <c r="AD1207" t="s">
        <v>1161</v>
      </c>
      <c r="AE1207" t="s">
        <v>170</v>
      </c>
    </row>
    <row r="1208" spans="27:31" x14ac:dyDescent="0.25">
      <c r="AA1208">
        <v>24031</v>
      </c>
      <c r="AB1208" t="s">
        <v>1159</v>
      </c>
      <c r="AC1208" t="s">
        <v>240</v>
      </c>
      <c r="AD1208" t="s">
        <v>1161</v>
      </c>
      <c r="AE1208" t="s">
        <v>172</v>
      </c>
    </row>
    <row r="1209" spans="27:31" x14ac:dyDescent="0.25">
      <c r="AA1209">
        <v>24033</v>
      </c>
      <c r="AB1209" t="s">
        <v>1159</v>
      </c>
      <c r="AC1209" t="s">
        <v>1172</v>
      </c>
      <c r="AD1209" t="s">
        <v>1161</v>
      </c>
      <c r="AE1209" t="s">
        <v>174</v>
      </c>
    </row>
    <row r="1210" spans="27:31" x14ac:dyDescent="0.25">
      <c r="AA1210">
        <v>24035</v>
      </c>
      <c r="AB1210" t="s">
        <v>1159</v>
      </c>
      <c r="AC1210" t="s">
        <v>1173</v>
      </c>
      <c r="AD1210" t="s">
        <v>1161</v>
      </c>
      <c r="AE1210" t="s">
        <v>176</v>
      </c>
    </row>
    <row r="1211" spans="27:31" x14ac:dyDescent="0.25">
      <c r="AA1211">
        <v>24037</v>
      </c>
      <c r="AB1211" t="s">
        <v>1159</v>
      </c>
      <c r="AC1211" t="s">
        <v>1174</v>
      </c>
      <c r="AD1211" t="s">
        <v>1161</v>
      </c>
      <c r="AE1211" t="s">
        <v>178</v>
      </c>
    </row>
    <row r="1212" spans="27:31" x14ac:dyDescent="0.25">
      <c r="AA1212">
        <v>24039</v>
      </c>
      <c r="AB1212" t="s">
        <v>1159</v>
      </c>
      <c r="AC1212" t="s">
        <v>1156</v>
      </c>
      <c r="AD1212" t="s">
        <v>1161</v>
      </c>
      <c r="AE1212" t="s">
        <v>180</v>
      </c>
    </row>
    <row r="1213" spans="27:31" x14ac:dyDescent="0.25">
      <c r="AA1213">
        <v>24041</v>
      </c>
      <c r="AB1213" t="s">
        <v>1159</v>
      </c>
      <c r="AC1213" t="s">
        <v>736</v>
      </c>
      <c r="AD1213" t="s">
        <v>1161</v>
      </c>
      <c r="AE1213" t="s">
        <v>182</v>
      </c>
    </row>
    <row r="1214" spans="27:31" x14ac:dyDescent="0.25">
      <c r="AA1214">
        <v>24043</v>
      </c>
      <c r="AB1214" t="s">
        <v>1159</v>
      </c>
      <c r="AC1214" t="s">
        <v>268</v>
      </c>
      <c r="AD1214" t="s">
        <v>1161</v>
      </c>
      <c r="AE1214" t="s">
        <v>184</v>
      </c>
    </row>
    <row r="1215" spans="27:31" x14ac:dyDescent="0.25">
      <c r="AA1215">
        <v>24045</v>
      </c>
      <c r="AB1215" t="s">
        <v>1159</v>
      </c>
      <c r="AC1215" t="s">
        <v>1175</v>
      </c>
      <c r="AD1215" t="s">
        <v>1161</v>
      </c>
      <c r="AE1215" t="s">
        <v>186</v>
      </c>
    </row>
    <row r="1216" spans="27:31" x14ac:dyDescent="0.25">
      <c r="AA1216">
        <v>24047</v>
      </c>
      <c r="AB1216" t="s">
        <v>1159</v>
      </c>
      <c r="AC1216" t="s">
        <v>1176</v>
      </c>
      <c r="AD1216" t="s">
        <v>1161</v>
      </c>
      <c r="AE1216" t="s">
        <v>188</v>
      </c>
    </row>
    <row r="1217" spans="27:31" x14ac:dyDescent="0.25">
      <c r="AA1217">
        <v>24510</v>
      </c>
      <c r="AB1217" t="s">
        <v>1159</v>
      </c>
      <c r="AC1217" t="s">
        <v>1177</v>
      </c>
      <c r="AD1217" t="s">
        <v>1161</v>
      </c>
      <c r="AE1217" t="s">
        <v>1178</v>
      </c>
    </row>
    <row r="1218" spans="27:31" x14ac:dyDescent="0.25">
      <c r="AA1218">
        <v>25001</v>
      </c>
      <c r="AB1218" t="s">
        <v>1179</v>
      </c>
      <c r="AC1218" t="s">
        <v>1180</v>
      </c>
      <c r="AD1218" t="s">
        <v>1181</v>
      </c>
      <c r="AE1218" t="s">
        <v>142</v>
      </c>
    </row>
    <row r="1219" spans="27:31" x14ac:dyDescent="0.25">
      <c r="AA1219">
        <v>25003</v>
      </c>
      <c r="AB1219" t="s">
        <v>1179</v>
      </c>
      <c r="AC1219" t="s">
        <v>1182</v>
      </c>
      <c r="AD1219" t="s">
        <v>1181</v>
      </c>
      <c r="AE1219" t="s">
        <v>144</v>
      </c>
    </row>
    <row r="1220" spans="27:31" x14ac:dyDescent="0.25">
      <c r="AA1220">
        <v>25005</v>
      </c>
      <c r="AB1220" t="s">
        <v>1179</v>
      </c>
      <c r="AC1220" t="s">
        <v>1183</v>
      </c>
      <c r="AD1220" t="s">
        <v>1181</v>
      </c>
      <c r="AE1220" t="s">
        <v>146</v>
      </c>
    </row>
    <row r="1221" spans="27:31" x14ac:dyDescent="0.25">
      <c r="AA1221">
        <v>25007</v>
      </c>
      <c r="AB1221" t="s">
        <v>1179</v>
      </c>
      <c r="AC1221" t="s">
        <v>1184</v>
      </c>
      <c r="AD1221" t="s">
        <v>1181</v>
      </c>
      <c r="AE1221" t="s">
        <v>148</v>
      </c>
    </row>
    <row r="1222" spans="27:31" x14ac:dyDescent="0.25">
      <c r="AA1222">
        <v>25009</v>
      </c>
      <c r="AB1222" t="s">
        <v>1179</v>
      </c>
      <c r="AC1222" t="s">
        <v>1185</v>
      </c>
      <c r="AD1222" t="s">
        <v>1181</v>
      </c>
      <c r="AE1222" t="s">
        <v>150</v>
      </c>
    </row>
    <row r="1223" spans="27:31" x14ac:dyDescent="0.25">
      <c r="AA1223">
        <v>25011</v>
      </c>
      <c r="AB1223" t="s">
        <v>1179</v>
      </c>
      <c r="AC1223" t="s">
        <v>199</v>
      </c>
      <c r="AD1223" t="s">
        <v>1181</v>
      </c>
      <c r="AE1223" t="s">
        <v>152</v>
      </c>
    </row>
    <row r="1224" spans="27:31" x14ac:dyDescent="0.25">
      <c r="AA1224">
        <v>25013</v>
      </c>
      <c r="AB1224" t="s">
        <v>1179</v>
      </c>
      <c r="AC1224" t="s">
        <v>1186</v>
      </c>
      <c r="AD1224" t="s">
        <v>1181</v>
      </c>
      <c r="AE1224" t="s">
        <v>154</v>
      </c>
    </row>
    <row r="1225" spans="27:31" x14ac:dyDescent="0.25">
      <c r="AA1225">
        <v>25015</v>
      </c>
      <c r="AB1225" t="s">
        <v>1179</v>
      </c>
      <c r="AC1225" t="s">
        <v>1187</v>
      </c>
      <c r="AD1225" t="s">
        <v>1181</v>
      </c>
      <c r="AE1225" t="s">
        <v>156</v>
      </c>
    </row>
    <row r="1226" spans="27:31" x14ac:dyDescent="0.25">
      <c r="AA1226">
        <v>25017</v>
      </c>
      <c r="AB1226" t="s">
        <v>1179</v>
      </c>
      <c r="AC1226" t="s">
        <v>533</v>
      </c>
      <c r="AD1226" t="s">
        <v>1181</v>
      </c>
      <c r="AE1226" t="s">
        <v>158</v>
      </c>
    </row>
    <row r="1227" spans="27:31" x14ac:dyDescent="0.25">
      <c r="AA1227">
        <v>25019</v>
      </c>
      <c r="AB1227" t="s">
        <v>1179</v>
      </c>
      <c r="AC1227" t="s">
        <v>1188</v>
      </c>
      <c r="AD1227" t="s">
        <v>1181</v>
      </c>
      <c r="AE1227" t="s">
        <v>160</v>
      </c>
    </row>
    <row r="1228" spans="27:31" x14ac:dyDescent="0.25">
      <c r="AA1228">
        <v>25021</v>
      </c>
      <c r="AB1228" t="s">
        <v>1179</v>
      </c>
      <c r="AC1228" t="s">
        <v>1189</v>
      </c>
      <c r="AD1228" t="s">
        <v>1181</v>
      </c>
      <c r="AE1228" t="s">
        <v>162</v>
      </c>
    </row>
    <row r="1229" spans="27:31" x14ac:dyDescent="0.25">
      <c r="AA1229">
        <v>25023</v>
      </c>
      <c r="AB1229" t="s">
        <v>1179</v>
      </c>
      <c r="AC1229" t="s">
        <v>960</v>
      </c>
      <c r="AD1229" t="s">
        <v>1181</v>
      </c>
      <c r="AE1229" t="s">
        <v>164</v>
      </c>
    </row>
    <row r="1230" spans="27:31" x14ac:dyDescent="0.25">
      <c r="AA1230">
        <v>25025</v>
      </c>
      <c r="AB1230" t="s">
        <v>1179</v>
      </c>
      <c r="AC1230" t="s">
        <v>1190</v>
      </c>
      <c r="AD1230" t="s">
        <v>1181</v>
      </c>
      <c r="AE1230" t="s">
        <v>166</v>
      </c>
    </row>
    <row r="1231" spans="27:31" x14ac:dyDescent="0.25">
      <c r="AA1231">
        <v>25027</v>
      </c>
      <c r="AB1231" t="s">
        <v>1179</v>
      </c>
      <c r="AC1231" t="s">
        <v>1176</v>
      </c>
      <c r="AD1231" t="s">
        <v>1181</v>
      </c>
      <c r="AE1231" t="s">
        <v>168</v>
      </c>
    </row>
    <row r="1232" spans="27:31" x14ac:dyDescent="0.25">
      <c r="AA1232">
        <v>26001</v>
      </c>
      <c r="AB1232" t="s">
        <v>1191</v>
      </c>
      <c r="AC1232" t="s">
        <v>1192</v>
      </c>
      <c r="AD1232" t="s">
        <v>1193</v>
      </c>
      <c r="AE1232" t="s">
        <v>142</v>
      </c>
    </row>
    <row r="1233" spans="27:31" x14ac:dyDescent="0.25">
      <c r="AA1233">
        <v>26003</v>
      </c>
      <c r="AB1233" t="s">
        <v>1191</v>
      </c>
      <c r="AC1233" t="s">
        <v>1194</v>
      </c>
      <c r="AD1233" t="s">
        <v>1193</v>
      </c>
      <c r="AE1233" t="s">
        <v>144</v>
      </c>
    </row>
    <row r="1234" spans="27:31" x14ac:dyDescent="0.25">
      <c r="AA1234">
        <v>26005</v>
      </c>
      <c r="AB1234" t="s">
        <v>1191</v>
      </c>
      <c r="AC1234" t="s">
        <v>1195</v>
      </c>
      <c r="AD1234" t="s">
        <v>1193</v>
      </c>
      <c r="AE1234" t="s">
        <v>146</v>
      </c>
    </row>
    <row r="1235" spans="27:31" x14ac:dyDescent="0.25">
      <c r="AA1235">
        <v>26007</v>
      </c>
      <c r="AB1235" t="s">
        <v>1191</v>
      </c>
      <c r="AC1235" t="s">
        <v>1196</v>
      </c>
      <c r="AD1235" t="s">
        <v>1193</v>
      </c>
      <c r="AE1235" t="s">
        <v>148</v>
      </c>
    </row>
    <row r="1236" spans="27:31" x14ac:dyDescent="0.25">
      <c r="AA1236">
        <v>26009</v>
      </c>
      <c r="AB1236" t="s">
        <v>1191</v>
      </c>
      <c r="AC1236" t="s">
        <v>1197</v>
      </c>
      <c r="AD1236" t="s">
        <v>1193</v>
      </c>
      <c r="AE1236" t="s">
        <v>150</v>
      </c>
    </row>
    <row r="1237" spans="27:31" x14ac:dyDescent="0.25">
      <c r="AA1237">
        <v>26011</v>
      </c>
      <c r="AB1237" t="s">
        <v>1191</v>
      </c>
      <c r="AC1237" t="s">
        <v>1198</v>
      </c>
      <c r="AD1237" t="s">
        <v>1193</v>
      </c>
      <c r="AE1237" t="s">
        <v>152</v>
      </c>
    </row>
    <row r="1238" spans="27:31" x14ac:dyDescent="0.25">
      <c r="AA1238">
        <v>26013</v>
      </c>
      <c r="AB1238" t="s">
        <v>1191</v>
      </c>
      <c r="AC1238" t="s">
        <v>1199</v>
      </c>
      <c r="AD1238" t="s">
        <v>1193</v>
      </c>
      <c r="AE1238" t="s">
        <v>154</v>
      </c>
    </row>
    <row r="1239" spans="27:31" x14ac:dyDescent="0.25">
      <c r="AA1239">
        <v>26015</v>
      </c>
      <c r="AB1239" t="s">
        <v>1191</v>
      </c>
      <c r="AC1239" t="s">
        <v>1200</v>
      </c>
      <c r="AD1239" t="s">
        <v>1193</v>
      </c>
      <c r="AE1239" t="s">
        <v>156</v>
      </c>
    </row>
    <row r="1240" spans="27:31" x14ac:dyDescent="0.25">
      <c r="AA1240">
        <v>26017</v>
      </c>
      <c r="AB1240" t="s">
        <v>1191</v>
      </c>
      <c r="AC1240" t="s">
        <v>549</v>
      </c>
      <c r="AD1240" t="s">
        <v>1193</v>
      </c>
      <c r="AE1240" t="s">
        <v>158</v>
      </c>
    </row>
    <row r="1241" spans="27:31" x14ac:dyDescent="0.25">
      <c r="AA1241">
        <v>26019</v>
      </c>
      <c r="AB1241" t="s">
        <v>1191</v>
      </c>
      <c r="AC1241" t="s">
        <v>1201</v>
      </c>
      <c r="AD1241" t="s">
        <v>1193</v>
      </c>
      <c r="AE1241" t="s">
        <v>160</v>
      </c>
    </row>
    <row r="1242" spans="27:31" x14ac:dyDescent="0.25">
      <c r="AA1242">
        <v>26021</v>
      </c>
      <c r="AB1242" t="s">
        <v>1191</v>
      </c>
      <c r="AC1242" t="s">
        <v>606</v>
      </c>
      <c r="AD1242" t="s">
        <v>1193</v>
      </c>
      <c r="AE1242" t="s">
        <v>162</v>
      </c>
    </row>
    <row r="1243" spans="27:31" x14ac:dyDescent="0.25">
      <c r="AA1243">
        <v>26023</v>
      </c>
      <c r="AB1243" t="s">
        <v>1191</v>
      </c>
      <c r="AC1243" t="s">
        <v>1202</v>
      </c>
      <c r="AD1243" t="s">
        <v>1193</v>
      </c>
      <c r="AE1243" t="s">
        <v>164</v>
      </c>
    </row>
    <row r="1244" spans="27:31" x14ac:dyDescent="0.25">
      <c r="AA1244">
        <v>26025</v>
      </c>
      <c r="AB1244" t="s">
        <v>1191</v>
      </c>
      <c r="AC1244" t="s">
        <v>155</v>
      </c>
      <c r="AD1244" t="s">
        <v>1193</v>
      </c>
      <c r="AE1244" t="s">
        <v>166</v>
      </c>
    </row>
    <row r="1245" spans="27:31" x14ac:dyDescent="0.25">
      <c r="AA1245">
        <v>26027</v>
      </c>
      <c r="AB1245" t="s">
        <v>1191</v>
      </c>
      <c r="AC1245" t="s">
        <v>834</v>
      </c>
      <c r="AD1245" t="s">
        <v>1193</v>
      </c>
      <c r="AE1245" t="s">
        <v>168</v>
      </c>
    </row>
    <row r="1246" spans="27:31" x14ac:dyDescent="0.25">
      <c r="AA1246">
        <v>26029</v>
      </c>
      <c r="AB1246" t="s">
        <v>1191</v>
      </c>
      <c r="AC1246" t="s">
        <v>1203</v>
      </c>
      <c r="AD1246" t="s">
        <v>1193</v>
      </c>
      <c r="AE1246" t="s">
        <v>170</v>
      </c>
    </row>
    <row r="1247" spans="27:31" x14ac:dyDescent="0.25">
      <c r="AA1247">
        <v>26031</v>
      </c>
      <c r="AB1247" t="s">
        <v>1191</v>
      </c>
      <c r="AC1247" t="s">
        <v>1204</v>
      </c>
      <c r="AD1247" t="s">
        <v>1193</v>
      </c>
      <c r="AE1247" t="s">
        <v>172</v>
      </c>
    </row>
    <row r="1248" spans="27:31" x14ac:dyDescent="0.25">
      <c r="AA1248">
        <v>26033</v>
      </c>
      <c r="AB1248" t="s">
        <v>1191</v>
      </c>
      <c r="AC1248" t="s">
        <v>1205</v>
      </c>
      <c r="AD1248" t="s">
        <v>1193</v>
      </c>
      <c r="AE1248" t="s">
        <v>174</v>
      </c>
    </row>
    <row r="1249" spans="27:31" x14ac:dyDescent="0.25">
      <c r="AA1249">
        <v>26035</v>
      </c>
      <c r="AB1249" t="s">
        <v>1191</v>
      </c>
      <c r="AC1249" t="s">
        <v>1206</v>
      </c>
      <c r="AD1249" t="s">
        <v>1193</v>
      </c>
      <c r="AE1249" t="s">
        <v>176</v>
      </c>
    </row>
    <row r="1250" spans="27:31" x14ac:dyDescent="0.25">
      <c r="AA1250">
        <v>26037</v>
      </c>
      <c r="AB1250" t="s">
        <v>1191</v>
      </c>
      <c r="AC1250" t="s">
        <v>837</v>
      </c>
      <c r="AD1250" t="s">
        <v>1193</v>
      </c>
      <c r="AE1250" t="s">
        <v>178</v>
      </c>
    </row>
    <row r="1251" spans="27:31" x14ac:dyDescent="0.25">
      <c r="AA1251">
        <v>26039</v>
      </c>
      <c r="AB1251" t="s">
        <v>1191</v>
      </c>
      <c r="AC1251" t="s">
        <v>361</v>
      </c>
      <c r="AD1251" t="s">
        <v>1193</v>
      </c>
      <c r="AE1251" t="s">
        <v>180</v>
      </c>
    </row>
    <row r="1252" spans="27:31" x14ac:dyDescent="0.25">
      <c r="AA1252">
        <v>26041</v>
      </c>
      <c r="AB1252" t="s">
        <v>1191</v>
      </c>
      <c r="AC1252" t="s">
        <v>488</v>
      </c>
      <c r="AD1252" t="s">
        <v>1193</v>
      </c>
      <c r="AE1252" t="s">
        <v>182</v>
      </c>
    </row>
    <row r="1253" spans="27:31" x14ac:dyDescent="0.25">
      <c r="AA1253">
        <v>26043</v>
      </c>
      <c r="AB1253" t="s">
        <v>1191</v>
      </c>
      <c r="AC1253" t="s">
        <v>942</v>
      </c>
      <c r="AD1253" t="s">
        <v>1193</v>
      </c>
      <c r="AE1253" t="s">
        <v>184</v>
      </c>
    </row>
    <row r="1254" spans="27:31" x14ac:dyDescent="0.25">
      <c r="AA1254">
        <v>26045</v>
      </c>
      <c r="AB1254" t="s">
        <v>1191</v>
      </c>
      <c r="AC1254" t="s">
        <v>1207</v>
      </c>
      <c r="AD1254" t="s">
        <v>1193</v>
      </c>
      <c r="AE1254" t="s">
        <v>186</v>
      </c>
    </row>
    <row r="1255" spans="27:31" x14ac:dyDescent="0.25">
      <c r="AA1255">
        <v>26047</v>
      </c>
      <c r="AB1255" t="s">
        <v>1191</v>
      </c>
      <c r="AC1255" t="s">
        <v>944</v>
      </c>
      <c r="AD1255" t="s">
        <v>1193</v>
      </c>
      <c r="AE1255" t="s">
        <v>188</v>
      </c>
    </row>
    <row r="1256" spans="27:31" x14ac:dyDescent="0.25">
      <c r="AA1256">
        <v>26049</v>
      </c>
      <c r="AB1256" t="s">
        <v>1191</v>
      </c>
      <c r="AC1256" t="s">
        <v>1208</v>
      </c>
      <c r="AD1256" t="s">
        <v>1193</v>
      </c>
      <c r="AE1256" t="s">
        <v>190</v>
      </c>
    </row>
    <row r="1257" spans="27:31" x14ac:dyDescent="0.25">
      <c r="AA1257">
        <v>26051</v>
      </c>
      <c r="AB1257" t="s">
        <v>1191</v>
      </c>
      <c r="AC1257" t="s">
        <v>1209</v>
      </c>
      <c r="AD1257" t="s">
        <v>1193</v>
      </c>
      <c r="AE1257" t="s">
        <v>192</v>
      </c>
    </row>
    <row r="1258" spans="27:31" x14ac:dyDescent="0.25">
      <c r="AA1258">
        <v>26053</v>
      </c>
      <c r="AB1258" t="s">
        <v>1191</v>
      </c>
      <c r="AC1258" t="s">
        <v>1210</v>
      </c>
      <c r="AD1258" t="s">
        <v>1193</v>
      </c>
      <c r="AE1258" t="s">
        <v>194</v>
      </c>
    </row>
    <row r="1259" spans="27:31" x14ac:dyDescent="0.25">
      <c r="AA1259">
        <v>26055</v>
      </c>
      <c r="AB1259" t="s">
        <v>1191</v>
      </c>
      <c r="AC1259" t="s">
        <v>1211</v>
      </c>
      <c r="AD1259" t="s">
        <v>1193</v>
      </c>
      <c r="AE1259" t="s">
        <v>196</v>
      </c>
    </row>
    <row r="1260" spans="27:31" x14ac:dyDescent="0.25">
      <c r="AA1260">
        <v>26057</v>
      </c>
      <c r="AB1260" t="s">
        <v>1191</v>
      </c>
      <c r="AC1260" t="s">
        <v>1212</v>
      </c>
      <c r="AD1260" t="s">
        <v>1193</v>
      </c>
      <c r="AE1260" t="s">
        <v>198</v>
      </c>
    </row>
    <row r="1261" spans="27:31" x14ac:dyDescent="0.25">
      <c r="AA1261">
        <v>26059</v>
      </c>
      <c r="AB1261" t="s">
        <v>1191</v>
      </c>
      <c r="AC1261" t="s">
        <v>1213</v>
      </c>
      <c r="AD1261" t="s">
        <v>1193</v>
      </c>
      <c r="AE1261" t="s">
        <v>200</v>
      </c>
    </row>
    <row r="1262" spans="27:31" x14ac:dyDescent="0.25">
      <c r="AA1262">
        <v>26061</v>
      </c>
      <c r="AB1262" t="s">
        <v>1191</v>
      </c>
      <c r="AC1262" t="s">
        <v>1214</v>
      </c>
      <c r="AD1262" t="s">
        <v>1193</v>
      </c>
      <c r="AE1262" t="s">
        <v>202</v>
      </c>
    </row>
    <row r="1263" spans="27:31" x14ac:dyDescent="0.25">
      <c r="AA1263">
        <v>26063</v>
      </c>
      <c r="AB1263" t="s">
        <v>1191</v>
      </c>
      <c r="AC1263" t="s">
        <v>1215</v>
      </c>
      <c r="AD1263" t="s">
        <v>1193</v>
      </c>
      <c r="AE1263" t="s">
        <v>204</v>
      </c>
    </row>
    <row r="1264" spans="27:31" x14ac:dyDescent="0.25">
      <c r="AA1264">
        <v>26065</v>
      </c>
      <c r="AB1264" t="s">
        <v>1191</v>
      </c>
      <c r="AC1264" t="s">
        <v>1216</v>
      </c>
      <c r="AD1264" t="s">
        <v>1193</v>
      </c>
      <c r="AE1264" t="s">
        <v>206</v>
      </c>
    </row>
    <row r="1265" spans="27:31" x14ac:dyDescent="0.25">
      <c r="AA1265">
        <v>26067</v>
      </c>
      <c r="AB1265" t="s">
        <v>1191</v>
      </c>
      <c r="AC1265" t="s">
        <v>1217</v>
      </c>
      <c r="AD1265" t="s">
        <v>1193</v>
      </c>
      <c r="AE1265" t="s">
        <v>208</v>
      </c>
    </row>
    <row r="1266" spans="27:31" x14ac:dyDescent="0.25">
      <c r="AA1266">
        <v>26069</v>
      </c>
      <c r="AB1266" t="s">
        <v>1191</v>
      </c>
      <c r="AC1266" t="s">
        <v>1218</v>
      </c>
      <c r="AD1266" t="s">
        <v>1193</v>
      </c>
      <c r="AE1266" t="s">
        <v>210</v>
      </c>
    </row>
    <row r="1267" spans="27:31" x14ac:dyDescent="0.25">
      <c r="AA1267">
        <v>26071</v>
      </c>
      <c r="AB1267" t="s">
        <v>1191</v>
      </c>
      <c r="AC1267" t="s">
        <v>1219</v>
      </c>
      <c r="AD1267" t="s">
        <v>1193</v>
      </c>
      <c r="AE1267" t="s">
        <v>212</v>
      </c>
    </row>
    <row r="1268" spans="27:31" x14ac:dyDescent="0.25">
      <c r="AA1268">
        <v>26073</v>
      </c>
      <c r="AB1268" t="s">
        <v>1191</v>
      </c>
      <c r="AC1268" t="s">
        <v>1220</v>
      </c>
      <c r="AD1268" t="s">
        <v>1193</v>
      </c>
      <c r="AE1268" t="s">
        <v>214</v>
      </c>
    </row>
    <row r="1269" spans="27:31" x14ac:dyDescent="0.25">
      <c r="AA1269">
        <v>26075</v>
      </c>
      <c r="AB1269" t="s">
        <v>1191</v>
      </c>
      <c r="AC1269" t="s">
        <v>211</v>
      </c>
      <c r="AD1269" t="s">
        <v>1193</v>
      </c>
      <c r="AE1269" t="s">
        <v>216</v>
      </c>
    </row>
    <row r="1270" spans="27:31" x14ac:dyDescent="0.25">
      <c r="AA1270">
        <v>26077</v>
      </c>
      <c r="AB1270" t="s">
        <v>1191</v>
      </c>
      <c r="AC1270" t="s">
        <v>1221</v>
      </c>
      <c r="AD1270" t="s">
        <v>1193</v>
      </c>
      <c r="AE1270" t="s">
        <v>218</v>
      </c>
    </row>
    <row r="1271" spans="27:31" x14ac:dyDescent="0.25">
      <c r="AA1271">
        <v>26079</v>
      </c>
      <c r="AB1271" t="s">
        <v>1191</v>
      </c>
      <c r="AC1271" t="s">
        <v>1222</v>
      </c>
      <c r="AD1271" t="s">
        <v>1193</v>
      </c>
      <c r="AE1271" t="s">
        <v>220</v>
      </c>
    </row>
    <row r="1272" spans="27:31" x14ac:dyDescent="0.25">
      <c r="AA1272">
        <v>26081</v>
      </c>
      <c r="AB1272" t="s">
        <v>1191</v>
      </c>
      <c r="AC1272" t="s">
        <v>539</v>
      </c>
      <c r="AD1272" t="s">
        <v>1193</v>
      </c>
      <c r="AE1272" t="s">
        <v>222</v>
      </c>
    </row>
    <row r="1273" spans="27:31" x14ac:dyDescent="0.25">
      <c r="AA1273">
        <v>26083</v>
      </c>
      <c r="AB1273" t="s">
        <v>1191</v>
      </c>
      <c r="AC1273" t="s">
        <v>1223</v>
      </c>
      <c r="AD1273" t="s">
        <v>1193</v>
      </c>
      <c r="AE1273" t="s">
        <v>224</v>
      </c>
    </row>
    <row r="1274" spans="27:31" x14ac:dyDescent="0.25">
      <c r="AA1274">
        <v>26085</v>
      </c>
      <c r="AB1274" t="s">
        <v>1191</v>
      </c>
      <c r="AC1274" t="s">
        <v>431</v>
      </c>
      <c r="AD1274" t="s">
        <v>1193</v>
      </c>
      <c r="AE1274" t="s">
        <v>226</v>
      </c>
    </row>
    <row r="1275" spans="27:31" x14ac:dyDescent="0.25">
      <c r="AA1275">
        <v>26087</v>
      </c>
      <c r="AB1275" t="s">
        <v>1191</v>
      </c>
      <c r="AC1275" t="s">
        <v>1224</v>
      </c>
      <c r="AD1275" t="s">
        <v>1193</v>
      </c>
      <c r="AE1275" t="s">
        <v>228</v>
      </c>
    </row>
    <row r="1276" spans="27:31" x14ac:dyDescent="0.25">
      <c r="AA1276">
        <v>26089</v>
      </c>
      <c r="AB1276" t="s">
        <v>1191</v>
      </c>
      <c r="AC1276" t="s">
        <v>1225</v>
      </c>
      <c r="AD1276" t="s">
        <v>1193</v>
      </c>
      <c r="AE1276" t="s">
        <v>230</v>
      </c>
    </row>
    <row r="1277" spans="27:31" x14ac:dyDescent="0.25">
      <c r="AA1277">
        <v>26091</v>
      </c>
      <c r="AB1277" t="s">
        <v>1191</v>
      </c>
      <c r="AC1277" t="s">
        <v>1226</v>
      </c>
      <c r="AD1277" t="s">
        <v>1193</v>
      </c>
      <c r="AE1277" t="s">
        <v>232</v>
      </c>
    </row>
    <row r="1278" spans="27:31" x14ac:dyDescent="0.25">
      <c r="AA1278">
        <v>26093</v>
      </c>
      <c r="AB1278" t="s">
        <v>1191</v>
      </c>
      <c r="AC1278" t="s">
        <v>857</v>
      </c>
      <c r="AD1278" t="s">
        <v>1193</v>
      </c>
      <c r="AE1278" t="s">
        <v>234</v>
      </c>
    </row>
    <row r="1279" spans="27:31" x14ac:dyDescent="0.25">
      <c r="AA1279">
        <v>26095</v>
      </c>
      <c r="AB1279" t="s">
        <v>1191</v>
      </c>
      <c r="AC1279" t="s">
        <v>1227</v>
      </c>
      <c r="AD1279" t="s">
        <v>1193</v>
      </c>
      <c r="AE1279" t="s">
        <v>236</v>
      </c>
    </row>
    <row r="1280" spans="27:31" x14ac:dyDescent="0.25">
      <c r="AA1280">
        <v>26097</v>
      </c>
      <c r="AB1280" t="s">
        <v>1191</v>
      </c>
      <c r="AC1280" t="s">
        <v>1228</v>
      </c>
      <c r="AD1280" t="s">
        <v>1193</v>
      </c>
      <c r="AE1280" t="s">
        <v>237</v>
      </c>
    </row>
    <row r="1281" spans="27:31" x14ac:dyDescent="0.25">
      <c r="AA1281">
        <v>26099</v>
      </c>
      <c r="AB1281" t="s">
        <v>1191</v>
      </c>
      <c r="AC1281" t="s">
        <v>1229</v>
      </c>
      <c r="AD1281" t="s">
        <v>1193</v>
      </c>
      <c r="AE1281" t="s">
        <v>239</v>
      </c>
    </row>
    <row r="1282" spans="27:31" x14ac:dyDescent="0.25">
      <c r="AA1282">
        <v>26101</v>
      </c>
      <c r="AB1282" t="s">
        <v>1191</v>
      </c>
      <c r="AC1282" t="s">
        <v>1230</v>
      </c>
      <c r="AD1282" t="s">
        <v>1193</v>
      </c>
      <c r="AE1282" t="s">
        <v>241</v>
      </c>
    </row>
    <row r="1283" spans="27:31" x14ac:dyDescent="0.25">
      <c r="AA1283">
        <v>26103</v>
      </c>
      <c r="AB1283" t="s">
        <v>1191</v>
      </c>
      <c r="AC1283" t="s">
        <v>1231</v>
      </c>
      <c r="AD1283" t="s">
        <v>1193</v>
      </c>
      <c r="AE1283" t="s">
        <v>243</v>
      </c>
    </row>
    <row r="1284" spans="27:31" x14ac:dyDescent="0.25">
      <c r="AA1284">
        <v>26105</v>
      </c>
      <c r="AB1284" t="s">
        <v>1191</v>
      </c>
      <c r="AC1284" t="s">
        <v>862</v>
      </c>
      <c r="AD1284" t="s">
        <v>1193</v>
      </c>
      <c r="AE1284" t="s">
        <v>245</v>
      </c>
    </row>
    <row r="1285" spans="27:31" x14ac:dyDescent="0.25">
      <c r="AA1285">
        <v>26107</v>
      </c>
      <c r="AB1285" t="s">
        <v>1191</v>
      </c>
      <c r="AC1285" t="s">
        <v>1232</v>
      </c>
      <c r="AD1285" t="s">
        <v>1193</v>
      </c>
      <c r="AE1285" t="s">
        <v>247</v>
      </c>
    </row>
    <row r="1286" spans="27:31" x14ac:dyDescent="0.25">
      <c r="AA1286">
        <v>26109</v>
      </c>
      <c r="AB1286" t="s">
        <v>1191</v>
      </c>
      <c r="AC1286" t="s">
        <v>1233</v>
      </c>
      <c r="AD1286" t="s">
        <v>1193</v>
      </c>
      <c r="AE1286" t="s">
        <v>249</v>
      </c>
    </row>
    <row r="1287" spans="27:31" x14ac:dyDescent="0.25">
      <c r="AA1287">
        <v>26111</v>
      </c>
      <c r="AB1287" t="s">
        <v>1191</v>
      </c>
      <c r="AC1287" t="s">
        <v>1234</v>
      </c>
      <c r="AD1287" t="s">
        <v>1193</v>
      </c>
      <c r="AE1287" t="s">
        <v>251</v>
      </c>
    </row>
    <row r="1288" spans="27:31" x14ac:dyDescent="0.25">
      <c r="AA1288">
        <v>26113</v>
      </c>
      <c r="AB1288" t="s">
        <v>1191</v>
      </c>
      <c r="AC1288" t="s">
        <v>1235</v>
      </c>
      <c r="AD1288" t="s">
        <v>1193</v>
      </c>
      <c r="AE1288" t="s">
        <v>253</v>
      </c>
    </row>
    <row r="1289" spans="27:31" x14ac:dyDescent="0.25">
      <c r="AA1289">
        <v>26115</v>
      </c>
      <c r="AB1289" t="s">
        <v>1191</v>
      </c>
      <c r="AC1289" t="s">
        <v>238</v>
      </c>
      <c r="AD1289" t="s">
        <v>1193</v>
      </c>
      <c r="AE1289" t="s">
        <v>255</v>
      </c>
    </row>
    <row r="1290" spans="27:31" x14ac:dyDescent="0.25">
      <c r="AA1290">
        <v>26117</v>
      </c>
      <c r="AB1290" t="s">
        <v>1191</v>
      </c>
      <c r="AC1290" t="s">
        <v>1236</v>
      </c>
      <c r="AD1290" t="s">
        <v>1193</v>
      </c>
      <c r="AE1290" t="s">
        <v>257</v>
      </c>
    </row>
    <row r="1291" spans="27:31" x14ac:dyDescent="0.25">
      <c r="AA1291">
        <v>26119</v>
      </c>
      <c r="AB1291" t="s">
        <v>1191</v>
      </c>
      <c r="AC1291" t="s">
        <v>1237</v>
      </c>
      <c r="AD1291" t="s">
        <v>1193</v>
      </c>
      <c r="AE1291" t="s">
        <v>259</v>
      </c>
    </row>
    <row r="1292" spans="27:31" x14ac:dyDescent="0.25">
      <c r="AA1292">
        <v>26121</v>
      </c>
      <c r="AB1292" t="s">
        <v>1191</v>
      </c>
      <c r="AC1292" t="s">
        <v>1238</v>
      </c>
      <c r="AD1292" t="s">
        <v>1193</v>
      </c>
      <c r="AE1292" t="s">
        <v>261</v>
      </c>
    </row>
    <row r="1293" spans="27:31" x14ac:dyDescent="0.25">
      <c r="AA1293">
        <v>26123</v>
      </c>
      <c r="AB1293" t="s">
        <v>1191</v>
      </c>
      <c r="AC1293" t="s">
        <v>1239</v>
      </c>
      <c r="AD1293" t="s">
        <v>1193</v>
      </c>
      <c r="AE1293" t="s">
        <v>263</v>
      </c>
    </row>
    <row r="1294" spans="27:31" x14ac:dyDescent="0.25">
      <c r="AA1294">
        <v>26125</v>
      </c>
      <c r="AB1294" t="s">
        <v>1191</v>
      </c>
      <c r="AC1294" t="s">
        <v>1240</v>
      </c>
      <c r="AD1294" t="s">
        <v>1193</v>
      </c>
      <c r="AE1294" t="s">
        <v>265</v>
      </c>
    </row>
    <row r="1295" spans="27:31" x14ac:dyDescent="0.25">
      <c r="AA1295">
        <v>26127</v>
      </c>
      <c r="AB1295" t="s">
        <v>1191</v>
      </c>
      <c r="AC1295" t="s">
        <v>1241</v>
      </c>
      <c r="AD1295" t="s">
        <v>1193</v>
      </c>
      <c r="AE1295" t="s">
        <v>267</v>
      </c>
    </row>
    <row r="1296" spans="27:31" x14ac:dyDescent="0.25">
      <c r="AA1296">
        <v>26129</v>
      </c>
      <c r="AB1296" t="s">
        <v>1191</v>
      </c>
      <c r="AC1296" t="s">
        <v>1242</v>
      </c>
      <c r="AD1296" t="s">
        <v>1193</v>
      </c>
      <c r="AE1296" t="s">
        <v>269</v>
      </c>
    </row>
    <row r="1297" spans="27:31" x14ac:dyDescent="0.25">
      <c r="AA1297">
        <v>26131</v>
      </c>
      <c r="AB1297" t="s">
        <v>1191</v>
      </c>
      <c r="AC1297" t="s">
        <v>1243</v>
      </c>
      <c r="AD1297" t="s">
        <v>1193</v>
      </c>
      <c r="AE1297" t="s">
        <v>271</v>
      </c>
    </row>
    <row r="1298" spans="27:31" x14ac:dyDescent="0.25">
      <c r="AA1298">
        <v>26133</v>
      </c>
      <c r="AB1298" t="s">
        <v>1191</v>
      </c>
      <c r="AC1298" t="s">
        <v>582</v>
      </c>
      <c r="AD1298" t="s">
        <v>1193</v>
      </c>
      <c r="AE1298" t="s">
        <v>273</v>
      </c>
    </row>
    <row r="1299" spans="27:31" x14ac:dyDescent="0.25">
      <c r="AA1299">
        <v>26135</v>
      </c>
      <c r="AB1299" t="s">
        <v>1191</v>
      </c>
      <c r="AC1299" t="s">
        <v>1244</v>
      </c>
      <c r="AD1299" t="s">
        <v>1193</v>
      </c>
      <c r="AE1299" t="s">
        <v>399</v>
      </c>
    </row>
    <row r="1300" spans="27:31" x14ac:dyDescent="0.25">
      <c r="AA1300">
        <v>26137</v>
      </c>
      <c r="AB1300" t="s">
        <v>1191</v>
      </c>
      <c r="AC1300" t="s">
        <v>1245</v>
      </c>
      <c r="AD1300" t="s">
        <v>1193</v>
      </c>
      <c r="AE1300" t="s">
        <v>401</v>
      </c>
    </row>
    <row r="1301" spans="27:31" x14ac:dyDescent="0.25">
      <c r="AA1301">
        <v>26139</v>
      </c>
      <c r="AB1301" t="s">
        <v>1191</v>
      </c>
      <c r="AC1301" t="s">
        <v>1016</v>
      </c>
      <c r="AD1301" t="s">
        <v>1193</v>
      </c>
      <c r="AE1301" t="s">
        <v>403</v>
      </c>
    </row>
    <row r="1302" spans="27:31" x14ac:dyDescent="0.25">
      <c r="AA1302">
        <v>26141</v>
      </c>
      <c r="AB1302" t="s">
        <v>1191</v>
      </c>
      <c r="AC1302" t="s">
        <v>1246</v>
      </c>
      <c r="AD1302" t="s">
        <v>1193</v>
      </c>
      <c r="AE1302" t="s">
        <v>405</v>
      </c>
    </row>
    <row r="1303" spans="27:31" x14ac:dyDescent="0.25">
      <c r="AA1303">
        <v>26143</v>
      </c>
      <c r="AB1303" t="s">
        <v>1191</v>
      </c>
      <c r="AC1303" t="s">
        <v>1247</v>
      </c>
      <c r="AD1303" t="s">
        <v>1193</v>
      </c>
      <c r="AE1303" t="s">
        <v>406</v>
      </c>
    </row>
    <row r="1304" spans="27:31" x14ac:dyDescent="0.25">
      <c r="AA1304">
        <v>26145</v>
      </c>
      <c r="AB1304" t="s">
        <v>1191</v>
      </c>
      <c r="AC1304" t="s">
        <v>1248</v>
      </c>
      <c r="AD1304" t="s">
        <v>1193</v>
      </c>
      <c r="AE1304" t="s">
        <v>408</v>
      </c>
    </row>
    <row r="1305" spans="27:31" x14ac:dyDescent="0.25">
      <c r="AA1305">
        <v>26147</v>
      </c>
      <c r="AB1305" t="s">
        <v>1191</v>
      </c>
      <c r="AC1305" t="s">
        <v>254</v>
      </c>
      <c r="AD1305" t="s">
        <v>1193</v>
      </c>
      <c r="AE1305" t="s">
        <v>410</v>
      </c>
    </row>
    <row r="1306" spans="27:31" x14ac:dyDescent="0.25">
      <c r="AA1306">
        <v>26149</v>
      </c>
      <c r="AB1306" t="s">
        <v>1191</v>
      </c>
      <c r="AC1306" t="s">
        <v>913</v>
      </c>
      <c r="AD1306" t="s">
        <v>1193</v>
      </c>
      <c r="AE1306" t="s">
        <v>412</v>
      </c>
    </row>
    <row r="1307" spans="27:31" x14ac:dyDescent="0.25">
      <c r="AA1307">
        <v>26151</v>
      </c>
      <c r="AB1307" t="s">
        <v>1191</v>
      </c>
      <c r="AC1307" t="s">
        <v>1249</v>
      </c>
      <c r="AD1307" t="s">
        <v>1193</v>
      </c>
      <c r="AE1307" t="s">
        <v>655</v>
      </c>
    </row>
    <row r="1308" spans="27:31" x14ac:dyDescent="0.25">
      <c r="AA1308">
        <v>26153</v>
      </c>
      <c r="AB1308" t="s">
        <v>1191</v>
      </c>
      <c r="AC1308" t="s">
        <v>1250</v>
      </c>
      <c r="AD1308" t="s">
        <v>1193</v>
      </c>
      <c r="AE1308" t="s">
        <v>656</v>
      </c>
    </row>
    <row r="1309" spans="27:31" x14ac:dyDescent="0.25">
      <c r="AA1309">
        <v>26155</v>
      </c>
      <c r="AB1309" t="s">
        <v>1191</v>
      </c>
      <c r="AC1309" t="s">
        <v>1251</v>
      </c>
      <c r="AD1309" t="s">
        <v>1193</v>
      </c>
      <c r="AE1309" t="s">
        <v>658</v>
      </c>
    </row>
    <row r="1310" spans="27:31" x14ac:dyDescent="0.25">
      <c r="AA1310">
        <v>26157</v>
      </c>
      <c r="AB1310" t="s">
        <v>1191</v>
      </c>
      <c r="AC1310" t="s">
        <v>1252</v>
      </c>
      <c r="AD1310" t="s">
        <v>1193</v>
      </c>
      <c r="AE1310" t="s">
        <v>659</v>
      </c>
    </row>
    <row r="1311" spans="27:31" x14ac:dyDescent="0.25">
      <c r="AA1311">
        <v>26159</v>
      </c>
      <c r="AB1311" t="s">
        <v>1191</v>
      </c>
      <c r="AC1311" t="s">
        <v>404</v>
      </c>
      <c r="AD1311" t="s">
        <v>1193</v>
      </c>
      <c r="AE1311" t="s">
        <v>661</v>
      </c>
    </row>
    <row r="1312" spans="27:31" x14ac:dyDescent="0.25">
      <c r="AA1312">
        <v>26161</v>
      </c>
      <c r="AB1312" t="s">
        <v>1191</v>
      </c>
      <c r="AC1312" t="s">
        <v>1253</v>
      </c>
      <c r="AD1312" t="s">
        <v>1193</v>
      </c>
      <c r="AE1312" t="s">
        <v>663</v>
      </c>
    </row>
    <row r="1313" spans="27:31" x14ac:dyDescent="0.25">
      <c r="AA1313">
        <v>26163</v>
      </c>
      <c r="AB1313" t="s">
        <v>1191</v>
      </c>
      <c r="AC1313" t="s">
        <v>773</v>
      </c>
      <c r="AD1313" t="s">
        <v>1193</v>
      </c>
      <c r="AE1313" t="s">
        <v>664</v>
      </c>
    </row>
    <row r="1314" spans="27:31" x14ac:dyDescent="0.25">
      <c r="AA1314">
        <v>26165</v>
      </c>
      <c r="AB1314" t="s">
        <v>1191</v>
      </c>
      <c r="AC1314" t="s">
        <v>1254</v>
      </c>
      <c r="AD1314" t="s">
        <v>1193</v>
      </c>
      <c r="AE1314" t="s">
        <v>666</v>
      </c>
    </row>
    <row r="1315" spans="27:31" x14ac:dyDescent="0.25">
      <c r="AA1315">
        <v>27001</v>
      </c>
      <c r="AB1315" t="s">
        <v>1255</v>
      </c>
      <c r="AC1315" t="s">
        <v>1256</v>
      </c>
      <c r="AD1315" t="s">
        <v>1257</v>
      </c>
      <c r="AE1315" t="s">
        <v>142</v>
      </c>
    </row>
    <row r="1316" spans="27:31" x14ac:dyDescent="0.25">
      <c r="AA1316">
        <v>27003</v>
      </c>
      <c r="AB1316" t="s">
        <v>1255</v>
      </c>
      <c r="AC1316" t="s">
        <v>1258</v>
      </c>
      <c r="AD1316" t="s">
        <v>1257</v>
      </c>
      <c r="AE1316" t="s">
        <v>144</v>
      </c>
    </row>
    <row r="1317" spans="27:31" x14ac:dyDescent="0.25">
      <c r="AA1317">
        <v>27005</v>
      </c>
      <c r="AB1317" t="s">
        <v>1255</v>
      </c>
      <c r="AC1317" t="s">
        <v>1259</v>
      </c>
      <c r="AD1317" t="s">
        <v>1257</v>
      </c>
      <c r="AE1317" t="s">
        <v>146</v>
      </c>
    </row>
    <row r="1318" spans="27:31" x14ac:dyDescent="0.25">
      <c r="AA1318">
        <v>27007</v>
      </c>
      <c r="AB1318" t="s">
        <v>1255</v>
      </c>
      <c r="AC1318" t="s">
        <v>1260</v>
      </c>
      <c r="AD1318" t="s">
        <v>1257</v>
      </c>
      <c r="AE1318" t="s">
        <v>148</v>
      </c>
    </row>
    <row r="1319" spans="27:31" x14ac:dyDescent="0.25">
      <c r="AA1319">
        <v>27009</v>
      </c>
      <c r="AB1319" t="s">
        <v>1255</v>
      </c>
      <c r="AC1319" t="s">
        <v>351</v>
      </c>
      <c r="AD1319" t="s">
        <v>1257</v>
      </c>
      <c r="AE1319" t="s">
        <v>150</v>
      </c>
    </row>
    <row r="1320" spans="27:31" x14ac:dyDescent="0.25">
      <c r="AA1320">
        <v>27011</v>
      </c>
      <c r="AB1320" t="s">
        <v>1255</v>
      </c>
      <c r="AC1320" t="s">
        <v>1261</v>
      </c>
      <c r="AD1320" t="s">
        <v>1257</v>
      </c>
      <c r="AE1320" t="s">
        <v>152</v>
      </c>
    </row>
    <row r="1321" spans="27:31" x14ac:dyDescent="0.25">
      <c r="AA1321">
        <v>27013</v>
      </c>
      <c r="AB1321" t="s">
        <v>1255</v>
      </c>
      <c r="AC1321" t="s">
        <v>1262</v>
      </c>
      <c r="AD1321" t="s">
        <v>1257</v>
      </c>
      <c r="AE1321" t="s">
        <v>154</v>
      </c>
    </row>
    <row r="1322" spans="27:31" x14ac:dyDescent="0.25">
      <c r="AA1322">
        <v>27015</v>
      </c>
      <c r="AB1322" t="s">
        <v>1255</v>
      </c>
      <c r="AC1322" t="s">
        <v>832</v>
      </c>
      <c r="AD1322" t="s">
        <v>1257</v>
      </c>
      <c r="AE1322" t="s">
        <v>156</v>
      </c>
    </row>
    <row r="1323" spans="27:31" x14ac:dyDescent="0.25">
      <c r="AA1323">
        <v>27017</v>
      </c>
      <c r="AB1323" t="s">
        <v>1255</v>
      </c>
      <c r="AC1323" t="s">
        <v>1263</v>
      </c>
      <c r="AD1323" t="s">
        <v>1257</v>
      </c>
      <c r="AE1323" t="s">
        <v>158</v>
      </c>
    </row>
    <row r="1324" spans="27:31" x14ac:dyDescent="0.25">
      <c r="AA1324">
        <v>27019</v>
      </c>
      <c r="AB1324" t="s">
        <v>1255</v>
      </c>
      <c r="AC1324" t="s">
        <v>1264</v>
      </c>
      <c r="AD1324" t="s">
        <v>1257</v>
      </c>
      <c r="AE1324" t="s">
        <v>160</v>
      </c>
    </row>
    <row r="1325" spans="27:31" x14ac:dyDescent="0.25">
      <c r="AA1325">
        <v>27021</v>
      </c>
      <c r="AB1325" t="s">
        <v>1255</v>
      </c>
      <c r="AC1325" t="s">
        <v>834</v>
      </c>
      <c r="AD1325" t="s">
        <v>1257</v>
      </c>
      <c r="AE1325" t="s">
        <v>162</v>
      </c>
    </row>
    <row r="1326" spans="27:31" x14ac:dyDescent="0.25">
      <c r="AA1326">
        <v>27023</v>
      </c>
      <c r="AB1326" t="s">
        <v>1255</v>
      </c>
      <c r="AC1326" t="s">
        <v>1205</v>
      </c>
      <c r="AD1326" t="s">
        <v>1257</v>
      </c>
      <c r="AE1326" t="s">
        <v>164</v>
      </c>
    </row>
    <row r="1327" spans="27:31" x14ac:dyDescent="0.25">
      <c r="AA1327">
        <v>27025</v>
      </c>
      <c r="AB1327" t="s">
        <v>1255</v>
      </c>
      <c r="AC1327" t="s">
        <v>1265</v>
      </c>
      <c r="AD1327" t="s">
        <v>1257</v>
      </c>
      <c r="AE1327" t="s">
        <v>166</v>
      </c>
    </row>
    <row r="1328" spans="27:31" x14ac:dyDescent="0.25">
      <c r="AA1328">
        <v>27027</v>
      </c>
      <c r="AB1328" t="s">
        <v>1255</v>
      </c>
      <c r="AC1328" t="s">
        <v>167</v>
      </c>
      <c r="AD1328" t="s">
        <v>1257</v>
      </c>
      <c r="AE1328" t="s">
        <v>168</v>
      </c>
    </row>
    <row r="1329" spans="27:31" x14ac:dyDescent="0.25">
      <c r="AA1329">
        <v>27029</v>
      </c>
      <c r="AB1329" t="s">
        <v>1255</v>
      </c>
      <c r="AC1329" t="s">
        <v>810</v>
      </c>
      <c r="AD1329" t="s">
        <v>1257</v>
      </c>
      <c r="AE1329" t="s">
        <v>170</v>
      </c>
    </row>
    <row r="1330" spans="27:31" x14ac:dyDescent="0.25">
      <c r="AA1330">
        <v>27031</v>
      </c>
      <c r="AB1330" t="s">
        <v>1255</v>
      </c>
      <c r="AC1330" t="s">
        <v>625</v>
      </c>
      <c r="AD1330" t="s">
        <v>1257</v>
      </c>
      <c r="AE1330" t="s">
        <v>172</v>
      </c>
    </row>
    <row r="1331" spans="27:31" x14ac:dyDescent="0.25">
      <c r="AA1331">
        <v>27033</v>
      </c>
      <c r="AB1331" t="s">
        <v>1255</v>
      </c>
      <c r="AC1331" t="s">
        <v>1266</v>
      </c>
      <c r="AD1331" t="s">
        <v>1257</v>
      </c>
      <c r="AE1331" t="s">
        <v>174</v>
      </c>
    </row>
    <row r="1332" spans="27:31" x14ac:dyDescent="0.25">
      <c r="AA1332">
        <v>27035</v>
      </c>
      <c r="AB1332" t="s">
        <v>1255</v>
      </c>
      <c r="AC1332" t="s">
        <v>1267</v>
      </c>
      <c r="AD1332" t="s">
        <v>1257</v>
      </c>
      <c r="AE1332" t="s">
        <v>176</v>
      </c>
    </row>
    <row r="1333" spans="27:31" x14ac:dyDescent="0.25">
      <c r="AA1333">
        <v>27037</v>
      </c>
      <c r="AB1333" t="s">
        <v>1255</v>
      </c>
      <c r="AC1333" t="s">
        <v>1268</v>
      </c>
      <c r="AD1333" t="s">
        <v>1257</v>
      </c>
      <c r="AE1333" t="s">
        <v>178</v>
      </c>
    </row>
    <row r="1334" spans="27:31" x14ac:dyDescent="0.25">
      <c r="AA1334">
        <v>27039</v>
      </c>
      <c r="AB1334" t="s">
        <v>1255</v>
      </c>
      <c r="AC1334" t="s">
        <v>631</v>
      </c>
      <c r="AD1334" t="s">
        <v>1257</v>
      </c>
      <c r="AE1334" t="s">
        <v>180</v>
      </c>
    </row>
    <row r="1335" spans="27:31" x14ac:dyDescent="0.25">
      <c r="AA1335">
        <v>27041</v>
      </c>
      <c r="AB1335" t="s">
        <v>1255</v>
      </c>
      <c r="AC1335" t="s">
        <v>491</v>
      </c>
      <c r="AD1335" t="s">
        <v>1257</v>
      </c>
      <c r="AE1335" t="s">
        <v>182</v>
      </c>
    </row>
    <row r="1336" spans="27:31" x14ac:dyDescent="0.25">
      <c r="AA1336">
        <v>27043</v>
      </c>
      <c r="AB1336" t="s">
        <v>1255</v>
      </c>
      <c r="AC1336" t="s">
        <v>1269</v>
      </c>
      <c r="AD1336" t="s">
        <v>1257</v>
      </c>
      <c r="AE1336" t="s">
        <v>184</v>
      </c>
    </row>
    <row r="1337" spans="27:31" x14ac:dyDescent="0.25">
      <c r="AA1337">
        <v>27045</v>
      </c>
      <c r="AB1337" t="s">
        <v>1255</v>
      </c>
      <c r="AC1337" t="s">
        <v>1270</v>
      </c>
      <c r="AD1337" t="s">
        <v>1257</v>
      </c>
      <c r="AE1337" t="s">
        <v>186</v>
      </c>
    </row>
    <row r="1338" spans="27:31" x14ac:dyDescent="0.25">
      <c r="AA1338">
        <v>27047</v>
      </c>
      <c r="AB1338" t="s">
        <v>1255</v>
      </c>
      <c r="AC1338" t="s">
        <v>1271</v>
      </c>
      <c r="AD1338" t="s">
        <v>1257</v>
      </c>
      <c r="AE1338" t="s">
        <v>188</v>
      </c>
    </row>
    <row r="1339" spans="27:31" x14ac:dyDescent="0.25">
      <c r="AA1339">
        <v>27049</v>
      </c>
      <c r="AB1339" t="s">
        <v>1255</v>
      </c>
      <c r="AC1339" t="s">
        <v>1272</v>
      </c>
      <c r="AD1339" t="s">
        <v>1257</v>
      </c>
      <c r="AE1339" t="s">
        <v>190</v>
      </c>
    </row>
    <row r="1340" spans="27:31" x14ac:dyDescent="0.25">
      <c r="AA1340">
        <v>27051</v>
      </c>
      <c r="AB1340" t="s">
        <v>1255</v>
      </c>
      <c r="AC1340" t="s">
        <v>369</v>
      </c>
      <c r="AD1340" t="s">
        <v>1257</v>
      </c>
      <c r="AE1340" t="s">
        <v>192</v>
      </c>
    </row>
    <row r="1341" spans="27:31" x14ac:dyDescent="0.25">
      <c r="AA1341">
        <v>27053</v>
      </c>
      <c r="AB1341" t="s">
        <v>1255</v>
      </c>
      <c r="AC1341" t="s">
        <v>1273</v>
      </c>
      <c r="AD1341" t="s">
        <v>1257</v>
      </c>
      <c r="AE1341" t="s">
        <v>194</v>
      </c>
    </row>
    <row r="1342" spans="27:31" x14ac:dyDescent="0.25">
      <c r="AA1342">
        <v>27055</v>
      </c>
      <c r="AB1342" t="s">
        <v>1255</v>
      </c>
      <c r="AC1342" t="s">
        <v>209</v>
      </c>
      <c r="AD1342" t="s">
        <v>1257</v>
      </c>
      <c r="AE1342" t="s">
        <v>196</v>
      </c>
    </row>
    <row r="1343" spans="27:31" x14ac:dyDescent="0.25">
      <c r="AA1343">
        <v>27057</v>
      </c>
      <c r="AB1343" t="s">
        <v>1255</v>
      </c>
      <c r="AC1343" t="s">
        <v>1274</v>
      </c>
      <c r="AD1343" t="s">
        <v>1257</v>
      </c>
      <c r="AE1343" t="s">
        <v>198</v>
      </c>
    </row>
    <row r="1344" spans="27:31" x14ac:dyDescent="0.25">
      <c r="AA1344">
        <v>27059</v>
      </c>
      <c r="AB1344" t="s">
        <v>1255</v>
      </c>
      <c r="AC1344" t="s">
        <v>1275</v>
      </c>
      <c r="AD1344" t="s">
        <v>1257</v>
      </c>
      <c r="AE1344" t="s">
        <v>200</v>
      </c>
    </row>
    <row r="1345" spans="27:31" x14ac:dyDescent="0.25">
      <c r="AA1345">
        <v>27061</v>
      </c>
      <c r="AB1345" t="s">
        <v>1255</v>
      </c>
      <c r="AC1345" t="s">
        <v>1276</v>
      </c>
      <c r="AD1345" t="s">
        <v>1257</v>
      </c>
      <c r="AE1345" t="s">
        <v>202</v>
      </c>
    </row>
    <row r="1346" spans="27:31" x14ac:dyDescent="0.25">
      <c r="AA1346">
        <v>27063</v>
      </c>
      <c r="AB1346" t="s">
        <v>1255</v>
      </c>
      <c r="AC1346" t="s">
        <v>211</v>
      </c>
      <c r="AD1346" t="s">
        <v>1257</v>
      </c>
      <c r="AE1346" t="s">
        <v>204</v>
      </c>
    </row>
    <row r="1347" spans="27:31" x14ac:dyDescent="0.25">
      <c r="AA1347">
        <v>27065</v>
      </c>
      <c r="AB1347" t="s">
        <v>1255</v>
      </c>
      <c r="AC1347" t="s">
        <v>1277</v>
      </c>
      <c r="AD1347" t="s">
        <v>1257</v>
      </c>
      <c r="AE1347" t="s">
        <v>206</v>
      </c>
    </row>
    <row r="1348" spans="27:31" x14ac:dyDescent="0.25">
      <c r="AA1348">
        <v>27067</v>
      </c>
      <c r="AB1348" t="s">
        <v>1255</v>
      </c>
      <c r="AC1348" t="s">
        <v>1278</v>
      </c>
      <c r="AD1348" t="s">
        <v>1257</v>
      </c>
      <c r="AE1348" t="s">
        <v>208</v>
      </c>
    </row>
    <row r="1349" spans="27:31" x14ac:dyDescent="0.25">
      <c r="AA1349">
        <v>27069</v>
      </c>
      <c r="AB1349" t="s">
        <v>1255</v>
      </c>
      <c r="AC1349" t="s">
        <v>1279</v>
      </c>
      <c r="AD1349" t="s">
        <v>1257</v>
      </c>
      <c r="AE1349" t="s">
        <v>210</v>
      </c>
    </row>
    <row r="1350" spans="27:31" x14ac:dyDescent="0.25">
      <c r="AA1350">
        <v>27071</v>
      </c>
      <c r="AB1350" t="s">
        <v>1255</v>
      </c>
      <c r="AC1350" t="s">
        <v>1280</v>
      </c>
      <c r="AD1350" t="s">
        <v>1257</v>
      </c>
      <c r="AE1350" t="s">
        <v>212</v>
      </c>
    </row>
    <row r="1351" spans="27:31" x14ac:dyDescent="0.25">
      <c r="AA1351">
        <v>27073</v>
      </c>
      <c r="AB1351" t="s">
        <v>1255</v>
      </c>
      <c r="AC1351" t="s">
        <v>1281</v>
      </c>
      <c r="AD1351" t="s">
        <v>1257</v>
      </c>
      <c r="AE1351" t="s">
        <v>214</v>
      </c>
    </row>
    <row r="1352" spans="27:31" x14ac:dyDescent="0.25">
      <c r="AA1352">
        <v>27075</v>
      </c>
      <c r="AB1352" t="s">
        <v>1255</v>
      </c>
      <c r="AC1352" t="s">
        <v>431</v>
      </c>
      <c r="AD1352" t="s">
        <v>1257</v>
      </c>
      <c r="AE1352" t="s">
        <v>216</v>
      </c>
    </row>
    <row r="1353" spans="27:31" x14ac:dyDescent="0.25">
      <c r="AA1353">
        <v>27077</v>
      </c>
      <c r="AB1353" t="s">
        <v>1255</v>
      </c>
      <c r="AC1353" t="s">
        <v>1282</v>
      </c>
      <c r="AD1353" t="s">
        <v>1257</v>
      </c>
      <c r="AE1353" t="s">
        <v>218</v>
      </c>
    </row>
    <row r="1354" spans="27:31" x14ac:dyDescent="0.25">
      <c r="AA1354">
        <v>27079</v>
      </c>
      <c r="AB1354" t="s">
        <v>1255</v>
      </c>
      <c r="AC1354" t="s">
        <v>1283</v>
      </c>
      <c r="AD1354" t="s">
        <v>1257</v>
      </c>
      <c r="AE1354" t="s">
        <v>220</v>
      </c>
    </row>
    <row r="1355" spans="27:31" x14ac:dyDescent="0.25">
      <c r="AA1355">
        <v>27081</v>
      </c>
      <c r="AB1355" t="s">
        <v>1255</v>
      </c>
      <c r="AC1355" t="s">
        <v>377</v>
      </c>
      <c r="AD1355" t="s">
        <v>1257</v>
      </c>
      <c r="AE1355" t="s">
        <v>222</v>
      </c>
    </row>
    <row r="1356" spans="27:31" x14ac:dyDescent="0.25">
      <c r="AA1356">
        <v>27083</v>
      </c>
      <c r="AB1356" t="s">
        <v>1255</v>
      </c>
      <c r="AC1356" t="s">
        <v>952</v>
      </c>
      <c r="AD1356" t="s">
        <v>1257</v>
      </c>
      <c r="AE1356" t="s">
        <v>224</v>
      </c>
    </row>
    <row r="1357" spans="27:31" x14ac:dyDescent="0.25">
      <c r="AA1357">
        <v>27085</v>
      </c>
      <c r="AB1357" t="s">
        <v>1255</v>
      </c>
      <c r="AC1357" t="s">
        <v>1284</v>
      </c>
      <c r="AD1357" t="s">
        <v>1257</v>
      </c>
      <c r="AE1357" t="s">
        <v>226</v>
      </c>
    </row>
    <row r="1358" spans="27:31" x14ac:dyDescent="0.25">
      <c r="AA1358">
        <v>27087</v>
      </c>
      <c r="AB1358" t="s">
        <v>1255</v>
      </c>
      <c r="AC1358" t="s">
        <v>1285</v>
      </c>
      <c r="AD1358" t="s">
        <v>1257</v>
      </c>
      <c r="AE1358" t="s">
        <v>228</v>
      </c>
    </row>
    <row r="1359" spans="27:31" x14ac:dyDescent="0.25">
      <c r="AA1359">
        <v>27089</v>
      </c>
      <c r="AB1359" t="s">
        <v>1255</v>
      </c>
      <c r="AC1359" t="s">
        <v>235</v>
      </c>
      <c r="AD1359" t="s">
        <v>1257</v>
      </c>
      <c r="AE1359" t="s">
        <v>230</v>
      </c>
    </row>
    <row r="1360" spans="27:31" x14ac:dyDescent="0.25">
      <c r="AA1360">
        <v>27091</v>
      </c>
      <c r="AB1360" t="s">
        <v>1255</v>
      </c>
      <c r="AC1360" t="s">
        <v>576</v>
      </c>
      <c r="AD1360" t="s">
        <v>1257</v>
      </c>
      <c r="AE1360" t="s">
        <v>232</v>
      </c>
    </row>
    <row r="1361" spans="27:31" x14ac:dyDescent="0.25">
      <c r="AA1361">
        <v>27093</v>
      </c>
      <c r="AB1361" t="s">
        <v>1255</v>
      </c>
      <c r="AC1361" t="s">
        <v>1286</v>
      </c>
      <c r="AD1361" t="s">
        <v>1257</v>
      </c>
      <c r="AE1361" t="s">
        <v>234</v>
      </c>
    </row>
    <row r="1362" spans="27:31" x14ac:dyDescent="0.25">
      <c r="AA1362">
        <v>27095</v>
      </c>
      <c r="AB1362" t="s">
        <v>1255</v>
      </c>
      <c r="AC1362" t="s">
        <v>1287</v>
      </c>
      <c r="AD1362" t="s">
        <v>1257</v>
      </c>
      <c r="AE1362" t="s">
        <v>236</v>
      </c>
    </row>
    <row r="1363" spans="27:31" x14ac:dyDescent="0.25">
      <c r="AA1363">
        <v>27097</v>
      </c>
      <c r="AB1363" t="s">
        <v>1255</v>
      </c>
      <c r="AC1363" t="s">
        <v>1288</v>
      </c>
      <c r="AD1363" t="s">
        <v>1257</v>
      </c>
      <c r="AE1363" t="s">
        <v>237</v>
      </c>
    </row>
    <row r="1364" spans="27:31" x14ac:dyDescent="0.25">
      <c r="AA1364">
        <v>27099</v>
      </c>
      <c r="AB1364" t="s">
        <v>1255</v>
      </c>
      <c r="AC1364" t="s">
        <v>1289</v>
      </c>
      <c r="AD1364" t="s">
        <v>1257</v>
      </c>
      <c r="AE1364" t="s">
        <v>239</v>
      </c>
    </row>
    <row r="1365" spans="27:31" x14ac:dyDescent="0.25">
      <c r="AA1365">
        <v>27101</v>
      </c>
      <c r="AB1365" t="s">
        <v>1255</v>
      </c>
      <c r="AC1365" t="s">
        <v>696</v>
      </c>
      <c r="AD1365" t="s">
        <v>1257</v>
      </c>
      <c r="AE1365" t="s">
        <v>241</v>
      </c>
    </row>
    <row r="1366" spans="27:31" x14ac:dyDescent="0.25">
      <c r="AA1366">
        <v>27103</v>
      </c>
      <c r="AB1366" t="s">
        <v>1255</v>
      </c>
      <c r="AC1366" t="s">
        <v>1290</v>
      </c>
      <c r="AD1366" t="s">
        <v>1257</v>
      </c>
      <c r="AE1366" t="s">
        <v>243</v>
      </c>
    </row>
    <row r="1367" spans="27:31" x14ac:dyDescent="0.25">
      <c r="AA1367">
        <v>27105</v>
      </c>
      <c r="AB1367" t="s">
        <v>1255</v>
      </c>
      <c r="AC1367" t="s">
        <v>1291</v>
      </c>
      <c r="AD1367" t="s">
        <v>1257</v>
      </c>
      <c r="AE1367" t="s">
        <v>245</v>
      </c>
    </row>
    <row r="1368" spans="27:31" x14ac:dyDescent="0.25">
      <c r="AA1368">
        <v>27107</v>
      </c>
      <c r="AB1368" t="s">
        <v>1255</v>
      </c>
      <c r="AC1368" t="s">
        <v>1292</v>
      </c>
      <c r="AD1368" t="s">
        <v>1257</v>
      </c>
      <c r="AE1368" t="s">
        <v>247</v>
      </c>
    </row>
    <row r="1369" spans="27:31" x14ac:dyDescent="0.25">
      <c r="AA1369">
        <v>27109</v>
      </c>
      <c r="AB1369" t="s">
        <v>1255</v>
      </c>
      <c r="AC1369" t="s">
        <v>1293</v>
      </c>
      <c r="AD1369" t="s">
        <v>1257</v>
      </c>
      <c r="AE1369" t="s">
        <v>249</v>
      </c>
    </row>
    <row r="1370" spans="27:31" x14ac:dyDescent="0.25">
      <c r="AA1370">
        <v>27111</v>
      </c>
      <c r="AB1370" t="s">
        <v>1255</v>
      </c>
      <c r="AC1370" t="s">
        <v>1294</v>
      </c>
      <c r="AD1370" t="s">
        <v>1257</v>
      </c>
      <c r="AE1370" t="s">
        <v>251</v>
      </c>
    </row>
    <row r="1371" spans="27:31" x14ac:dyDescent="0.25">
      <c r="AA1371">
        <v>27113</v>
      </c>
      <c r="AB1371" t="s">
        <v>1255</v>
      </c>
      <c r="AC1371" t="s">
        <v>1295</v>
      </c>
      <c r="AD1371" t="s">
        <v>1257</v>
      </c>
      <c r="AE1371" t="s">
        <v>253</v>
      </c>
    </row>
    <row r="1372" spans="27:31" x14ac:dyDescent="0.25">
      <c r="AA1372">
        <v>27115</v>
      </c>
      <c r="AB1372" t="s">
        <v>1255</v>
      </c>
      <c r="AC1372" t="s">
        <v>1296</v>
      </c>
      <c r="AD1372" t="s">
        <v>1257</v>
      </c>
      <c r="AE1372" t="s">
        <v>255</v>
      </c>
    </row>
    <row r="1373" spans="27:31" x14ac:dyDescent="0.25">
      <c r="AA1373">
        <v>27117</v>
      </c>
      <c r="AB1373" t="s">
        <v>1255</v>
      </c>
      <c r="AC1373" t="s">
        <v>1297</v>
      </c>
      <c r="AD1373" t="s">
        <v>1257</v>
      </c>
      <c r="AE1373" t="s">
        <v>257</v>
      </c>
    </row>
    <row r="1374" spans="27:31" x14ac:dyDescent="0.25">
      <c r="AA1374">
        <v>27119</v>
      </c>
      <c r="AB1374" t="s">
        <v>1255</v>
      </c>
      <c r="AC1374" t="s">
        <v>388</v>
      </c>
      <c r="AD1374" t="s">
        <v>1257</v>
      </c>
      <c r="AE1374" t="s">
        <v>259</v>
      </c>
    </row>
    <row r="1375" spans="27:31" x14ac:dyDescent="0.25">
      <c r="AA1375">
        <v>27121</v>
      </c>
      <c r="AB1375" t="s">
        <v>1255</v>
      </c>
      <c r="AC1375" t="s">
        <v>389</v>
      </c>
      <c r="AD1375" t="s">
        <v>1257</v>
      </c>
      <c r="AE1375" t="s">
        <v>261</v>
      </c>
    </row>
    <row r="1376" spans="27:31" x14ac:dyDescent="0.25">
      <c r="AA1376">
        <v>27123</v>
      </c>
      <c r="AB1376" t="s">
        <v>1255</v>
      </c>
      <c r="AC1376" t="s">
        <v>1298</v>
      </c>
      <c r="AD1376" t="s">
        <v>1257</v>
      </c>
      <c r="AE1376" t="s">
        <v>263</v>
      </c>
    </row>
    <row r="1377" spans="27:31" x14ac:dyDescent="0.25">
      <c r="AA1377">
        <v>27125</v>
      </c>
      <c r="AB1377" t="s">
        <v>1255</v>
      </c>
      <c r="AC1377" t="s">
        <v>1299</v>
      </c>
      <c r="AD1377" t="s">
        <v>1257</v>
      </c>
      <c r="AE1377" t="s">
        <v>265</v>
      </c>
    </row>
    <row r="1378" spans="27:31" x14ac:dyDescent="0.25">
      <c r="AA1378">
        <v>27127</v>
      </c>
      <c r="AB1378" t="s">
        <v>1255</v>
      </c>
      <c r="AC1378" t="s">
        <v>1300</v>
      </c>
      <c r="AD1378" t="s">
        <v>1257</v>
      </c>
      <c r="AE1378" t="s">
        <v>267</v>
      </c>
    </row>
    <row r="1379" spans="27:31" x14ac:dyDescent="0.25">
      <c r="AA1379">
        <v>27129</v>
      </c>
      <c r="AB1379" t="s">
        <v>1255</v>
      </c>
      <c r="AC1379" t="s">
        <v>1301</v>
      </c>
      <c r="AD1379" t="s">
        <v>1257</v>
      </c>
      <c r="AE1379" t="s">
        <v>269</v>
      </c>
    </row>
    <row r="1380" spans="27:31" x14ac:dyDescent="0.25">
      <c r="AA1380">
        <v>27131</v>
      </c>
      <c r="AB1380" t="s">
        <v>1255</v>
      </c>
      <c r="AC1380" t="s">
        <v>1023</v>
      </c>
      <c r="AD1380" t="s">
        <v>1257</v>
      </c>
      <c r="AE1380" t="s">
        <v>271</v>
      </c>
    </row>
    <row r="1381" spans="27:31" x14ac:dyDescent="0.25">
      <c r="AA1381">
        <v>27133</v>
      </c>
      <c r="AB1381" t="s">
        <v>1255</v>
      </c>
      <c r="AC1381" t="s">
        <v>1302</v>
      </c>
      <c r="AD1381" t="s">
        <v>1257</v>
      </c>
      <c r="AE1381" t="s">
        <v>273</v>
      </c>
    </row>
    <row r="1382" spans="27:31" x14ac:dyDescent="0.25">
      <c r="AA1382">
        <v>27135</v>
      </c>
      <c r="AB1382" t="s">
        <v>1255</v>
      </c>
      <c r="AC1382" t="s">
        <v>1303</v>
      </c>
      <c r="AD1382" t="s">
        <v>1257</v>
      </c>
      <c r="AE1382" t="s">
        <v>399</v>
      </c>
    </row>
    <row r="1383" spans="27:31" x14ac:dyDescent="0.25">
      <c r="AA1383">
        <v>27137</v>
      </c>
      <c r="AB1383" t="s">
        <v>1255</v>
      </c>
      <c r="AC1383" t="s">
        <v>1304</v>
      </c>
      <c r="AD1383" t="s">
        <v>1257</v>
      </c>
      <c r="AE1383" t="s">
        <v>401</v>
      </c>
    </row>
    <row r="1384" spans="27:31" x14ac:dyDescent="0.25">
      <c r="AA1384">
        <v>27139</v>
      </c>
      <c r="AB1384" t="s">
        <v>1255</v>
      </c>
      <c r="AC1384" t="s">
        <v>394</v>
      </c>
      <c r="AD1384" t="s">
        <v>1257</v>
      </c>
      <c r="AE1384" t="s">
        <v>403</v>
      </c>
    </row>
    <row r="1385" spans="27:31" x14ac:dyDescent="0.25">
      <c r="AA1385">
        <v>27141</v>
      </c>
      <c r="AB1385" t="s">
        <v>1255</v>
      </c>
      <c r="AC1385" t="s">
        <v>1305</v>
      </c>
      <c r="AD1385" t="s">
        <v>1257</v>
      </c>
      <c r="AE1385" t="s">
        <v>405</v>
      </c>
    </row>
    <row r="1386" spans="27:31" x14ac:dyDescent="0.25">
      <c r="AA1386">
        <v>27143</v>
      </c>
      <c r="AB1386" t="s">
        <v>1255</v>
      </c>
      <c r="AC1386" t="s">
        <v>1306</v>
      </c>
      <c r="AD1386" t="s">
        <v>1257</v>
      </c>
      <c r="AE1386" t="s">
        <v>406</v>
      </c>
    </row>
    <row r="1387" spans="27:31" x14ac:dyDescent="0.25">
      <c r="AA1387">
        <v>27145</v>
      </c>
      <c r="AB1387" t="s">
        <v>1255</v>
      </c>
      <c r="AC1387" t="s">
        <v>1307</v>
      </c>
      <c r="AD1387" t="s">
        <v>1257</v>
      </c>
      <c r="AE1387" t="s">
        <v>408</v>
      </c>
    </row>
    <row r="1388" spans="27:31" x14ac:dyDescent="0.25">
      <c r="AA1388">
        <v>27147</v>
      </c>
      <c r="AB1388" t="s">
        <v>1255</v>
      </c>
      <c r="AC1388" t="s">
        <v>1308</v>
      </c>
      <c r="AD1388" t="s">
        <v>1257</v>
      </c>
      <c r="AE1388" t="s">
        <v>410</v>
      </c>
    </row>
    <row r="1389" spans="27:31" x14ac:dyDescent="0.25">
      <c r="AA1389">
        <v>27149</v>
      </c>
      <c r="AB1389" t="s">
        <v>1255</v>
      </c>
      <c r="AC1389" t="s">
        <v>1033</v>
      </c>
      <c r="AD1389" t="s">
        <v>1257</v>
      </c>
      <c r="AE1389" t="s">
        <v>412</v>
      </c>
    </row>
    <row r="1390" spans="27:31" x14ac:dyDescent="0.25">
      <c r="AA1390">
        <v>27151</v>
      </c>
      <c r="AB1390" t="s">
        <v>1255</v>
      </c>
      <c r="AC1390" t="s">
        <v>1309</v>
      </c>
      <c r="AD1390" t="s">
        <v>1257</v>
      </c>
      <c r="AE1390" t="s">
        <v>655</v>
      </c>
    </row>
    <row r="1391" spans="27:31" x14ac:dyDescent="0.25">
      <c r="AA1391">
        <v>27153</v>
      </c>
      <c r="AB1391" t="s">
        <v>1255</v>
      </c>
      <c r="AC1391" t="s">
        <v>1095</v>
      </c>
      <c r="AD1391" t="s">
        <v>1257</v>
      </c>
      <c r="AE1391" t="s">
        <v>656</v>
      </c>
    </row>
    <row r="1392" spans="27:31" x14ac:dyDescent="0.25">
      <c r="AA1392">
        <v>27155</v>
      </c>
      <c r="AB1392" t="s">
        <v>1255</v>
      </c>
      <c r="AC1392" t="s">
        <v>1310</v>
      </c>
      <c r="AD1392" t="s">
        <v>1257</v>
      </c>
      <c r="AE1392" t="s">
        <v>658</v>
      </c>
    </row>
    <row r="1393" spans="27:31" x14ac:dyDescent="0.25">
      <c r="AA1393">
        <v>27157</v>
      </c>
      <c r="AB1393" t="s">
        <v>1255</v>
      </c>
      <c r="AC1393" t="s">
        <v>1311</v>
      </c>
      <c r="AD1393" t="s">
        <v>1257</v>
      </c>
      <c r="AE1393" t="s">
        <v>659</v>
      </c>
    </row>
    <row r="1394" spans="27:31" x14ac:dyDescent="0.25">
      <c r="AA1394">
        <v>27159</v>
      </c>
      <c r="AB1394" t="s">
        <v>1255</v>
      </c>
      <c r="AC1394" t="s">
        <v>1312</v>
      </c>
      <c r="AD1394" t="s">
        <v>1257</v>
      </c>
      <c r="AE1394" t="s">
        <v>661</v>
      </c>
    </row>
    <row r="1395" spans="27:31" x14ac:dyDescent="0.25">
      <c r="AA1395">
        <v>27161</v>
      </c>
      <c r="AB1395" t="s">
        <v>1255</v>
      </c>
      <c r="AC1395" t="s">
        <v>1313</v>
      </c>
      <c r="AD1395" t="s">
        <v>1257</v>
      </c>
      <c r="AE1395" t="s">
        <v>663</v>
      </c>
    </row>
    <row r="1396" spans="27:31" x14ac:dyDescent="0.25">
      <c r="AA1396">
        <v>27163</v>
      </c>
      <c r="AB1396" t="s">
        <v>1255</v>
      </c>
      <c r="AC1396" t="s">
        <v>268</v>
      </c>
      <c r="AD1396" t="s">
        <v>1257</v>
      </c>
      <c r="AE1396" t="s">
        <v>664</v>
      </c>
    </row>
    <row r="1397" spans="27:31" x14ac:dyDescent="0.25">
      <c r="AA1397">
        <v>27165</v>
      </c>
      <c r="AB1397" t="s">
        <v>1255</v>
      </c>
      <c r="AC1397" t="s">
        <v>1314</v>
      </c>
      <c r="AD1397" t="s">
        <v>1257</v>
      </c>
      <c r="AE1397" t="s">
        <v>666</v>
      </c>
    </row>
    <row r="1398" spans="27:31" x14ac:dyDescent="0.25">
      <c r="AA1398">
        <v>27167</v>
      </c>
      <c r="AB1398" t="s">
        <v>1255</v>
      </c>
      <c r="AC1398" t="s">
        <v>1315</v>
      </c>
      <c r="AD1398" t="s">
        <v>1257</v>
      </c>
      <c r="AE1398" t="s">
        <v>667</v>
      </c>
    </row>
    <row r="1399" spans="27:31" x14ac:dyDescent="0.25">
      <c r="AA1399">
        <v>27169</v>
      </c>
      <c r="AB1399" t="s">
        <v>1255</v>
      </c>
      <c r="AC1399" t="s">
        <v>1316</v>
      </c>
      <c r="AD1399" t="s">
        <v>1257</v>
      </c>
      <c r="AE1399" t="s">
        <v>669</v>
      </c>
    </row>
    <row r="1400" spans="27:31" x14ac:dyDescent="0.25">
      <c r="AA1400">
        <v>27171</v>
      </c>
      <c r="AB1400" t="s">
        <v>1255</v>
      </c>
      <c r="AC1400" t="s">
        <v>972</v>
      </c>
      <c r="AD1400" t="s">
        <v>1257</v>
      </c>
      <c r="AE1400" t="s">
        <v>670</v>
      </c>
    </row>
    <row r="1401" spans="27:31" x14ac:dyDescent="0.25">
      <c r="AA1401">
        <v>27173</v>
      </c>
      <c r="AB1401" t="s">
        <v>1255</v>
      </c>
      <c r="AC1401" t="s">
        <v>1317</v>
      </c>
      <c r="AD1401" t="s">
        <v>1257</v>
      </c>
      <c r="AE1401" t="s">
        <v>672</v>
      </c>
    </row>
    <row r="1402" spans="27:31" x14ac:dyDescent="0.25">
      <c r="AA1402">
        <v>28001</v>
      </c>
      <c r="AB1402" t="s">
        <v>382</v>
      </c>
      <c r="AC1402" t="s">
        <v>471</v>
      </c>
      <c r="AD1402" t="s">
        <v>1318</v>
      </c>
      <c r="AE1402" t="s">
        <v>142</v>
      </c>
    </row>
    <row r="1403" spans="27:31" x14ac:dyDescent="0.25">
      <c r="AA1403">
        <v>28003</v>
      </c>
      <c r="AB1403" t="s">
        <v>382</v>
      </c>
      <c r="AC1403" t="s">
        <v>1319</v>
      </c>
      <c r="AD1403" t="s">
        <v>1318</v>
      </c>
      <c r="AE1403" t="s">
        <v>144</v>
      </c>
    </row>
    <row r="1404" spans="27:31" x14ac:dyDescent="0.25">
      <c r="AA1404">
        <v>28005</v>
      </c>
      <c r="AB1404" t="s">
        <v>382</v>
      </c>
      <c r="AC1404" t="s">
        <v>1320</v>
      </c>
      <c r="AD1404" t="s">
        <v>1318</v>
      </c>
      <c r="AE1404" t="s">
        <v>146</v>
      </c>
    </row>
    <row r="1405" spans="27:31" x14ac:dyDescent="0.25">
      <c r="AA1405">
        <v>28007</v>
      </c>
      <c r="AB1405" t="s">
        <v>382</v>
      </c>
      <c r="AC1405" t="s">
        <v>1321</v>
      </c>
      <c r="AD1405" t="s">
        <v>1318</v>
      </c>
      <c r="AE1405" t="s">
        <v>148</v>
      </c>
    </row>
    <row r="1406" spans="27:31" x14ac:dyDescent="0.25">
      <c r="AA1406">
        <v>28009</v>
      </c>
      <c r="AB1406" t="s">
        <v>382</v>
      </c>
      <c r="AC1406" t="s">
        <v>351</v>
      </c>
      <c r="AD1406" t="s">
        <v>1318</v>
      </c>
      <c r="AE1406" t="s">
        <v>150</v>
      </c>
    </row>
    <row r="1407" spans="27:31" x14ac:dyDescent="0.25">
      <c r="AA1407">
        <v>28011</v>
      </c>
      <c r="AB1407" t="s">
        <v>382</v>
      </c>
      <c r="AC1407" t="s">
        <v>1322</v>
      </c>
      <c r="AD1407" t="s">
        <v>1318</v>
      </c>
      <c r="AE1407" t="s">
        <v>152</v>
      </c>
    </row>
    <row r="1408" spans="27:31" x14ac:dyDescent="0.25">
      <c r="AA1408">
        <v>28013</v>
      </c>
      <c r="AB1408" t="s">
        <v>382</v>
      </c>
      <c r="AC1408" t="s">
        <v>155</v>
      </c>
      <c r="AD1408" t="s">
        <v>1318</v>
      </c>
      <c r="AE1408" t="s">
        <v>154</v>
      </c>
    </row>
    <row r="1409" spans="27:31" x14ac:dyDescent="0.25">
      <c r="AA1409">
        <v>28015</v>
      </c>
      <c r="AB1409" t="s">
        <v>382</v>
      </c>
      <c r="AC1409" t="s">
        <v>354</v>
      </c>
      <c r="AD1409" t="s">
        <v>1318</v>
      </c>
      <c r="AE1409" t="s">
        <v>156</v>
      </c>
    </row>
    <row r="1410" spans="27:31" x14ac:dyDescent="0.25">
      <c r="AA1410">
        <v>28017</v>
      </c>
      <c r="AB1410" t="s">
        <v>382</v>
      </c>
      <c r="AC1410" t="s">
        <v>939</v>
      </c>
      <c r="AD1410" t="s">
        <v>1318</v>
      </c>
      <c r="AE1410" t="s">
        <v>158</v>
      </c>
    </row>
    <row r="1411" spans="27:31" x14ac:dyDescent="0.25">
      <c r="AA1411">
        <v>28019</v>
      </c>
      <c r="AB1411" t="s">
        <v>382</v>
      </c>
      <c r="AC1411" t="s">
        <v>163</v>
      </c>
      <c r="AD1411" t="s">
        <v>1318</v>
      </c>
      <c r="AE1411" t="s">
        <v>160</v>
      </c>
    </row>
    <row r="1412" spans="27:31" x14ac:dyDescent="0.25">
      <c r="AA1412">
        <v>28021</v>
      </c>
      <c r="AB1412" t="s">
        <v>382</v>
      </c>
      <c r="AC1412" t="s">
        <v>1112</v>
      </c>
      <c r="AD1412" t="s">
        <v>1318</v>
      </c>
      <c r="AE1412" t="s">
        <v>162</v>
      </c>
    </row>
    <row r="1413" spans="27:31" x14ac:dyDescent="0.25">
      <c r="AA1413">
        <v>28023</v>
      </c>
      <c r="AB1413" t="s">
        <v>382</v>
      </c>
      <c r="AC1413" t="s">
        <v>165</v>
      </c>
      <c r="AD1413" t="s">
        <v>1318</v>
      </c>
      <c r="AE1413" t="s">
        <v>164</v>
      </c>
    </row>
    <row r="1414" spans="27:31" x14ac:dyDescent="0.25">
      <c r="AA1414">
        <v>28025</v>
      </c>
      <c r="AB1414" t="s">
        <v>382</v>
      </c>
      <c r="AC1414" t="s">
        <v>167</v>
      </c>
      <c r="AD1414" t="s">
        <v>1318</v>
      </c>
      <c r="AE1414" t="s">
        <v>166</v>
      </c>
    </row>
    <row r="1415" spans="27:31" x14ac:dyDescent="0.25">
      <c r="AA1415">
        <v>28027</v>
      </c>
      <c r="AB1415" t="s">
        <v>382</v>
      </c>
      <c r="AC1415" t="s">
        <v>1323</v>
      </c>
      <c r="AD1415" t="s">
        <v>1318</v>
      </c>
      <c r="AE1415" t="s">
        <v>168</v>
      </c>
    </row>
    <row r="1416" spans="27:31" x14ac:dyDescent="0.25">
      <c r="AA1416">
        <v>28029</v>
      </c>
      <c r="AB1416" t="s">
        <v>382</v>
      </c>
      <c r="AC1416" t="s">
        <v>1324</v>
      </c>
      <c r="AD1416" t="s">
        <v>1318</v>
      </c>
      <c r="AE1416" t="s">
        <v>170</v>
      </c>
    </row>
    <row r="1417" spans="27:31" x14ac:dyDescent="0.25">
      <c r="AA1417">
        <v>28031</v>
      </c>
      <c r="AB1417" t="s">
        <v>382</v>
      </c>
      <c r="AC1417" t="s">
        <v>179</v>
      </c>
      <c r="AD1417" t="s">
        <v>1318</v>
      </c>
      <c r="AE1417" t="s">
        <v>172</v>
      </c>
    </row>
    <row r="1418" spans="27:31" x14ac:dyDescent="0.25">
      <c r="AA1418">
        <v>28033</v>
      </c>
      <c r="AB1418" t="s">
        <v>382</v>
      </c>
      <c r="AC1418" t="s">
        <v>556</v>
      </c>
      <c r="AD1418" t="s">
        <v>1318</v>
      </c>
      <c r="AE1418" t="s">
        <v>174</v>
      </c>
    </row>
    <row r="1419" spans="27:31" x14ac:dyDescent="0.25">
      <c r="AA1419">
        <v>28035</v>
      </c>
      <c r="AB1419" t="s">
        <v>382</v>
      </c>
      <c r="AC1419" t="s">
        <v>1325</v>
      </c>
      <c r="AD1419" t="s">
        <v>1318</v>
      </c>
      <c r="AE1419" t="s">
        <v>176</v>
      </c>
    </row>
    <row r="1420" spans="27:31" x14ac:dyDescent="0.25">
      <c r="AA1420">
        <v>28037</v>
      </c>
      <c r="AB1420" t="s">
        <v>382</v>
      </c>
      <c r="AC1420" t="s">
        <v>199</v>
      </c>
      <c r="AD1420" t="s">
        <v>1318</v>
      </c>
      <c r="AE1420" t="s">
        <v>178</v>
      </c>
    </row>
    <row r="1421" spans="27:31" x14ac:dyDescent="0.25">
      <c r="AA1421">
        <v>28039</v>
      </c>
      <c r="AB1421" t="s">
        <v>382</v>
      </c>
      <c r="AC1421" t="s">
        <v>1326</v>
      </c>
      <c r="AD1421" t="s">
        <v>1318</v>
      </c>
      <c r="AE1421" t="s">
        <v>180</v>
      </c>
    </row>
    <row r="1422" spans="27:31" x14ac:dyDescent="0.25">
      <c r="AA1422">
        <v>28041</v>
      </c>
      <c r="AB1422" t="s">
        <v>382</v>
      </c>
      <c r="AC1422" t="s">
        <v>203</v>
      </c>
      <c r="AD1422" t="s">
        <v>1318</v>
      </c>
      <c r="AE1422" t="s">
        <v>182</v>
      </c>
    </row>
    <row r="1423" spans="27:31" x14ac:dyDescent="0.25">
      <c r="AA1423">
        <v>28043</v>
      </c>
      <c r="AB1423" t="s">
        <v>382</v>
      </c>
      <c r="AC1423" t="s">
        <v>1327</v>
      </c>
      <c r="AD1423" t="s">
        <v>1318</v>
      </c>
      <c r="AE1423" t="s">
        <v>184</v>
      </c>
    </row>
    <row r="1424" spans="27:31" x14ac:dyDescent="0.25">
      <c r="AA1424">
        <v>28045</v>
      </c>
      <c r="AB1424" t="s">
        <v>382</v>
      </c>
      <c r="AC1424" t="s">
        <v>650</v>
      </c>
      <c r="AD1424" t="s">
        <v>1318</v>
      </c>
      <c r="AE1424" t="s">
        <v>186</v>
      </c>
    </row>
    <row r="1425" spans="27:31" x14ac:dyDescent="0.25">
      <c r="AA1425">
        <v>28047</v>
      </c>
      <c r="AB1425" t="s">
        <v>382</v>
      </c>
      <c r="AC1425" t="s">
        <v>896</v>
      </c>
      <c r="AD1425" t="s">
        <v>1318</v>
      </c>
      <c r="AE1425" t="s">
        <v>188</v>
      </c>
    </row>
    <row r="1426" spans="27:31" x14ac:dyDescent="0.25">
      <c r="AA1426">
        <v>28049</v>
      </c>
      <c r="AB1426" t="s">
        <v>382</v>
      </c>
      <c r="AC1426" t="s">
        <v>1328</v>
      </c>
      <c r="AD1426" t="s">
        <v>1318</v>
      </c>
      <c r="AE1426" t="s">
        <v>190</v>
      </c>
    </row>
    <row r="1427" spans="27:31" x14ac:dyDescent="0.25">
      <c r="AA1427">
        <v>28051</v>
      </c>
      <c r="AB1427" t="s">
        <v>382</v>
      </c>
      <c r="AC1427" t="s">
        <v>570</v>
      </c>
      <c r="AD1427" t="s">
        <v>1318</v>
      </c>
      <c r="AE1427" t="s">
        <v>192</v>
      </c>
    </row>
    <row r="1428" spans="27:31" x14ac:dyDescent="0.25">
      <c r="AA1428">
        <v>28053</v>
      </c>
      <c r="AB1428" t="s">
        <v>382</v>
      </c>
      <c r="AC1428" t="s">
        <v>1329</v>
      </c>
      <c r="AD1428" t="s">
        <v>1318</v>
      </c>
      <c r="AE1428" t="s">
        <v>194</v>
      </c>
    </row>
    <row r="1429" spans="27:31" x14ac:dyDescent="0.25">
      <c r="AA1429">
        <v>28055</v>
      </c>
      <c r="AB1429" t="s">
        <v>382</v>
      </c>
      <c r="AC1429" t="s">
        <v>1330</v>
      </c>
      <c r="AD1429" t="s">
        <v>1318</v>
      </c>
      <c r="AE1429" t="s">
        <v>196</v>
      </c>
    </row>
    <row r="1430" spans="27:31" x14ac:dyDescent="0.25">
      <c r="AA1430">
        <v>28057</v>
      </c>
      <c r="AB1430" t="s">
        <v>382</v>
      </c>
      <c r="AC1430" t="s">
        <v>1331</v>
      </c>
      <c r="AD1430" t="s">
        <v>1318</v>
      </c>
      <c r="AE1430" t="s">
        <v>198</v>
      </c>
    </row>
    <row r="1431" spans="27:31" x14ac:dyDescent="0.25">
      <c r="AA1431">
        <v>28059</v>
      </c>
      <c r="AB1431" t="s">
        <v>382</v>
      </c>
      <c r="AC1431" t="s">
        <v>211</v>
      </c>
      <c r="AD1431" t="s">
        <v>1318</v>
      </c>
      <c r="AE1431" t="s">
        <v>200</v>
      </c>
    </row>
    <row r="1432" spans="27:31" x14ac:dyDescent="0.25">
      <c r="AA1432">
        <v>28061</v>
      </c>
      <c r="AB1432" t="s">
        <v>382</v>
      </c>
      <c r="AC1432" t="s">
        <v>660</v>
      </c>
      <c r="AD1432" t="s">
        <v>1318</v>
      </c>
      <c r="AE1432" t="s">
        <v>202</v>
      </c>
    </row>
    <row r="1433" spans="27:31" x14ac:dyDescent="0.25">
      <c r="AA1433">
        <v>28063</v>
      </c>
      <c r="AB1433" t="s">
        <v>382</v>
      </c>
      <c r="AC1433" t="s">
        <v>213</v>
      </c>
      <c r="AD1433" t="s">
        <v>1318</v>
      </c>
      <c r="AE1433" t="s">
        <v>204</v>
      </c>
    </row>
    <row r="1434" spans="27:31" x14ac:dyDescent="0.25">
      <c r="AA1434">
        <v>28065</v>
      </c>
      <c r="AB1434" t="s">
        <v>382</v>
      </c>
      <c r="AC1434" t="s">
        <v>1120</v>
      </c>
      <c r="AD1434" t="s">
        <v>1318</v>
      </c>
      <c r="AE1434" t="s">
        <v>206</v>
      </c>
    </row>
    <row r="1435" spans="27:31" x14ac:dyDescent="0.25">
      <c r="AA1435">
        <v>28067</v>
      </c>
      <c r="AB1435" t="s">
        <v>382</v>
      </c>
      <c r="AC1435" t="s">
        <v>668</v>
      </c>
      <c r="AD1435" t="s">
        <v>1318</v>
      </c>
      <c r="AE1435" t="s">
        <v>208</v>
      </c>
    </row>
    <row r="1436" spans="27:31" x14ac:dyDescent="0.25">
      <c r="AA1436">
        <v>28069</v>
      </c>
      <c r="AB1436" t="s">
        <v>382</v>
      </c>
      <c r="AC1436" t="s">
        <v>1332</v>
      </c>
      <c r="AD1436" t="s">
        <v>1318</v>
      </c>
      <c r="AE1436" t="s">
        <v>210</v>
      </c>
    </row>
    <row r="1437" spans="27:31" x14ac:dyDescent="0.25">
      <c r="AA1437">
        <v>28071</v>
      </c>
      <c r="AB1437" t="s">
        <v>382</v>
      </c>
      <c r="AC1437" t="s">
        <v>376</v>
      </c>
      <c r="AD1437" t="s">
        <v>1318</v>
      </c>
      <c r="AE1437" t="s">
        <v>212</v>
      </c>
    </row>
    <row r="1438" spans="27:31" x14ac:dyDescent="0.25">
      <c r="AA1438">
        <v>28073</v>
      </c>
      <c r="AB1438" t="s">
        <v>382</v>
      </c>
      <c r="AC1438" t="s">
        <v>215</v>
      </c>
      <c r="AD1438" t="s">
        <v>1318</v>
      </c>
      <c r="AE1438" t="s">
        <v>214</v>
      </c>
    </row>
    <row r="1439" spans="27:31" x14ac:dyDescent="0.25">
      <c r="AA1439">
        <v>28075</v>
      </c>
      <c r="AB1439" t="s">
        <v>382</v>
      </c>
      <c r="AC1439" t="s">
        <v>217</v>
      </c>
      <c r="AD1439" t="s">
        <v>1318</v>
      </c>
      <c r="AE1439" t="s">
        <v>216</v>
      </c>
    </row>
    <row r="1440" spans="27:31" x14ac:dyDescent="0.25">
      <c r="AA1440">
        <v>28077</v>
      </c>
      <c r="AB1440" t="s">
        <v>382</v>
      </c>
      <c r="AC1440" t="s">
        <v>219</v>
      </c>
      <c r="AD1440" t="s">
        <v>1318</v>
      </c>
      <c r="AE1440" t="s">
        <v>218</v>
      </c>
    </row>
    <row r="1441" spans="27:31" x14ac:dyDescent="0.25">
      <c r="AA1441">
        <v>28079</v>
      </c>
      <c r="AB1441" t="s">
        <v>382</v>
      </c>
      <c r="AC1441" t="s">
        <v>1333</v>
      </c>
      <c r="AD1441" t="s">
        <v>1318</v>
      </c>
      <c r="AE1441" t="s">
        <v>220</v>
      </c>
    </row>
    <row r="1442" spans="27:31" x14ac:dyDescent="0.25">
      <c r="AA1442">
        <v>28081</v>
      </c>
      <c r="AB1442" t="s">
        <v>382</v>
      </c>
      <c r="AC1442" t="s">
        <v>221</v>
      </c>
      <c r="AD1442" t="s">
        <v>1318</v>
      </c>
      <c r="AE1442" t="s">
        <v>222</v>
      </c>
    </row>
    <row r="1443" spans="27:31" x14ac:dyDescent="0.25">
      <c r="AA1443">
        <v>28083</v>
      </c>
      <c r="AB1443" t="s">
        <v>382</v>
      </c>
      <c r="AC1443" t="s">
        <v>1334</v>
      </c>
      <c r="AD1443" t="s">
        <v>1318</v>
      </c>
      <c r="AE1443" t="s">
        <v>224</v>
      </c>
    </row>
    <row r="1444" spans="27:31" x14ac:dyDescent="0.25">
      <c r="AA1444">
        <v>28085</v>
      </c>
      <c r="AB1444" t="s">
        <v>382</v>
      </c>
      <c r="AC1444" t="s">
        <v>377</v>
      </c>
      <c r="AD1444" t="s">
        <v>1318</v>
      </c>
      <c r="AE1444" t="s">
        <v>226</v>
      </c>
    </row>
    <row r="1445" spans="27:31" x14ac:dyDescent="0.25">
      <c r="AA1445">
        <v>28087</v>
      </c>
      <c r="AB1445" t="s">
        <v>382</v>
      </c>
      <c r="AC1445" t="s">
        <v>225</v>
      </c>
      <c r="AD1445" t="s">
        <v>1318</v>
      </c>
      <c r="AE1445" t="s">
        <v>228</v>
      </c>
    </row>
    <row r="1446" spans="27:31" x14ac:dyDescent="0.25">
      <c r="AA1446">
        <v>28089</v>
      </c>
      <c r="AB1446" t="s">
        <v>382</v>
      </c>
      <c r="AC1446" t="s">
        <v>229</v>
      </c>
      <c r="AD1446" t="s">
        <v>1318</v>
      </c>
      <c r="AE1446" t="s">
        <v>230</v>
      </c>
    </row>
    <row r="1447" spans="27:31" x14ac:dyDescent="0.25">
      <c r="AA1447">
        <v>28091</v>
      </c>
      <c r="AB1447" t="s">
        <v>382</v>
      </c>
      <c r="AC1447" t="s">
        <v>233</v>
      </c>
      <c r="AD1447" t="s">
        <v>1318</v>
      </c>
      <c r="AE1447" t="s">
        <v>232</v>
      </c>
    </row>
    <row r="1448" spans="27:31" x14ac:dyDescent="0.25">
      <c r="AA1448">
        <v>28093</v>
      </c>
      <c r="AB1448" t="s">
        <v>382</v>
      </c>
      <c r="AC1448" t="s">
        <v>235</v>
      </c>
      <c r="AD1448" t="s">
        <v>1318</v>
      </c>
      <c r="AE1448" t="s">
        <v>234</v>
      </c>
    </row>
    <row r="1449" spans="27:31" x14ac:dyDescent="0.25">
      <c r="AA1449">
        <v>28095</v>
      </c>
      <c r="AB1449" t="s">
        <v>382</v>
      </c>
      <c r="AC1449" t="s">
        <v>238</v>
      </c>
      <c r="AD1449" t="s">
        <v>1318</v>
      </c>
      <c r="AE1449" t="s">
        <v>236</v>
      </c>
    </row>
    <row r="1450" spans="27:31" x14ac:dyDescent="0.25">
      <c r="AA1450">
        <v>28097</v>
      </c>
      <c r="AB1450" t="s">
        <v>382</v>
      </c>
      <c r="AC1450" t="s">
        <v>240</v>
      </c>
      <c r="AD1450" t="s">
        <v>1318</v>
      </c>
      <c r="AE1450" t="s">
        <v>237</v>
      </c>
    </row>
    <row r="1451" spans="27:31" x14ac:dyDescent="0.25">
      <c r="AA1451">
        <v>28099</v>
      </c>
      <c r="AB1451" t="s">
        <v>382</v>
      </c>
      <c r="AC1451" t="s">
        <v>1335</v>
      </c>
      <c r="AD1451" t="s">
        <v>1318</v>
      </c>
      <c r="AE1451" t="s">
        <v>239</v>
      </c>
    </row>
    <row r="1452" spans="27:31" x14ac:dyDescent="0.25">
      <c r="AA1452">
        <v>28101</v>
      </c>
      <c r="AB1452" t="s">
        <v>382</v>
      </c>
      <c r="AC1452" t="s">
        <v>384</v>
      </c>
      <c r="AD1452" t="s">
        <v>1318</v>
      </c>
      <c r="AE1452" t="s">
        <v>241</v>
      </c>
    </row>
    <row r="1453" spans="27:31" x14ac:dyDescent="0.25">
      <c r="AA1453">
        <v>28103</v>
      </c>
      <c r="AB1453" t="s">
        <v>382</v>
      </c>
      <c r="AC1453" t="s">
        <v>1336</v>
      </c>
      <c r="AD1453" t="s">
        <v>1318</v>
      </c>
      <c r="AE1453" t="s">
        <v>243</v>
      </c>
    </row>
    <row r="1454" spans="27:31" x14ac:dyDescent="0.25">
      <c r="AA1454">
        <v>28105</v>
      </c>
      <c r="AB1454" t="s">
        <v>382</v>
      </c>
      <c r="AC1454" t="s">
        <v>1337</v>
      </c>
      <c r="AD1454" t="s">
        <v>1318</v>
      </c>
      <c r="AE1454" t="s">
        <v>245</v>
      </c>
    </row>
    <row r="1455" spans="27:31" x14ac:dyDescent="0.25">
      <c r="AA1455">
        <v>28107</v>
      </c>
      <c r="AB1455" t="s">
        <v>382</v>
      </c>
      <c r="AC1455" t="s">
        <v>1338</v>
      </c>
      <c r="AD1455" t="s">
        <v>1318</v>
      </c>
      <c r="AE1455" t="s">
        <v>247</v>
      </c>
    </row>
    <row r="1456" spans="27:31" x14ac:dyDescent="0.25">
      <c r="AA1456">
        <v>28109</v>
      </c>
      <c r="AB1456" t="s">
        <v>382</v>
      </c>
      <c r="AC1456" t="s">
        <v>1339</v>
      </c>
      <c r="AD1456" t="s">
        <v>1318</v>
      </c>
      <c r="AE1456" t="s">
        <v>249</v>
      </c>
    </row>
    <row r="1457" spans="27:31" x14ac:dyDescent="0.25">
      <c r="AA1457">
        <v>28111</v>
      </c>
      <c r="AB1457" t="s">
        <v>382</v>
      </c>
      <c r="AC1457" t="s">
        <v>244</v>
      </c>
      <c r="AD1457" t="s">
        <v>1318</v>
      </c>
      <c r="AE1457" t="s">
        <v>251</v>
      </c>
    </row>
    <row r="1458" spans="27:31" x14ac:dyDescent="0.25">
      <c r="AA1458">
        <v>28113</v>
      </c>
      <c r="AB1458" t="s">
        <v>382</v>
      </c>
      <c r="AC1458" t="s">
        <v>248</v>
      </c>
      <c r="AD1458" t="s">
        <v>1318</v>
      </c>
      <c r="AE1458" t="s">
        <v>253</v>
      </c>
    </row>
    <row r="1459" spans="27:31" x14ac:dyDescent="0.25">
      <c r="AA1459">
        <v>28115</v>
      </c>
      <c r="AB1459" t="s">
        <v>382</v>
      </c>
      <c r="AC1459" t="s">
        <v>1340</v>
      </c>
      <c r="AD1459" t="s">
        <v>1318</v>
      </c>
      <c r="AE1459" t="s">
        <v>255</v>
      </c>
    </row>
    <row r="1460" spans="27:31" x14ac:dyDescent="0.25">
      <c r="AA1460">
        <v>28117</v>
      </c>
      <c r="AB1460" t="s">
        <v>382</v>
      </c>
      <c r="AC1460" t="s">
        <v>1341</v>
      </c>
      <c r="AD1460" t="s">
        <v>1318</v>
      </c>
      <c r="AE1460" t="s">
        <v>257</v>
      </c>
    </row>
    <row r="1461" spans="27:31" x14ac:dyDescent="0.25">
      <c r="AA1461">
        <v>28119</v>
      </c>
      <c r="AB1461" t="s">
        <v>382</v>
      </c>
      <c r="AC1461" t="s">
        <v>716</v>
      </c>
      <c r="AD1461" t="s">
        <v>1318</v>
      </c>
      <c r="AE1461" t="s">
        <v>259</v>
      </c>
    </row>
    <row r="1462" spans="27:31" x14ac:dyDescent="0.25">
      <c r="AA1462">
        <v>28121</v>
      </c>
      <c r="AB1462" t="s">
        <v>382</v>
      </c>
      <c r="AC1462" t="s">
        <v>1342</v>
      </c>
      <c r="AD1462" t="s">
        <v>1318</v>
      </c>
      <c r="AE1462" t="s">
        <v>261</v>
      </c>
    </row>
    <row r="1463" spans="27:31" x14ac:dyDescent="0.25">
      <c r="AA1463">
        <v>28123</v>
      </c>
      <c r="AB1463" t="s">
        <v>382</v>
      </c>
      <c r="AC1463" t="s">
        <v>394</v>
      </c>
      <c r="AD1463" t="s">
        <v>1318</v>
      </c>
      <c r="AE1463" t="s">
        <v>263</v>
      </c>
    </row>
    <row r="1464" spans="27:31" x14ac:dyDescent="0.25">
      <c r="AA1464">
        <v>28125</v>
      </c>
      <c r="AB1464" t="s">
        <v>382</v>
      </c>
      <c r="AC1464" t="s">
        <v>1343</v>
      </c>
      <c r="AD1464" t="s">
        <v>1318</v>
      </c>
      <c r="AE1464" t="s">
        <v>265</v>
      </c>
    </row>
    <row r="1465" spans="27:31" x14ac:dyDescent="0.25">
      <c r="AA1465">
        <v>28127</v>
      </c>
      <c r="AB1465" t="s">
        <v>382</v>
      </c>
      <c r="AC1465" t="s">
        <v>1094</v>
      </c>
      <c r="AD1465" t="s">
        <v>1318</v>
      </c>
      <c r="AE1465" t="s">
        <v>267</v>
      </c>
    </row>
    <row r="1466" spans="27:31" x14ac:dyDescent="0.25">
      <c r="AA1466">
        <v>28129</v>
      </c>
      <c r="AB1466" t="s">
        <v>382</v>
      </c>
      <c r="AC1466" t="s">
        <v>1030</v>
      </c>
      <c r="AD1466" t="s">
        <v>1318</v>
      </c>
      <c r="AE1466" t="s">
        <v>269</v>
      </c>
    </row>
    <row r="1467" spans="27:31" x14ac:dyDescent="0.25">
      <c r="AA1467">
        <v>28131</v>
      </c>
      <c r="AB1467" t="s">
        <v>382</v>
      </c>
      <c r="AC1467" t="s">
        <v>400</v>
      </c>
      <c r="AD1467" t="s">
        <v>1318</v>
      </c>
      <c r="AE1467" t="s">
        <v>271</v>
      </c>
    </row>
    <row r="1468" spans="27:31" x14ac:dyDescent="0.25">
      <c r="AA1468">
        <v>28133</v>
      </c>
      <c r="AB1468" t="s">
        <v>382</v>
      </c>
      <c r="AC1468" t="s">
        <v>1344</v>
      </c>
      <c r="AD1468" t="s">
        <v>1318</v>
      </c>
      <c r="AE1468" t="s">
        <v>273</v>
      </c>
    </row>
    <row r="1469" spans="27:31" x14ac:dyDescent="0.25">
      <c r="AA1469">
        <v>28135</v>
      </c>
      <c r="AB1469" t="s">
        <v>382</v>
      </c>
      <c r="AC1469" t="s">
        <v>1345</v>
      </c>
      <c r="AD1469" t="s">
        <v>1318</v>
      </c>
      <c r="AE1469" t="s">
        <v>399</v>
      </c>
    </row>
    <row r="1470" spans="27:31" x14ac:dyDescent="0.25">
      <c r="AA1470">
        <v>28137</v>
      </c>
      <c r="AB1470" t="s">
        <v>382</v>
      </c>
      <c r="AC1470" t="s">
        <v>1346</v>
      </c>
      <c r="AD1470" t="s">
        <v>1318</v>
      </c>
      <c r="AE1470" t="s">
        <v>401</v>
      </c>
    </row>
    <row r="1471" spans="27:31" x14ac:dyDescent="0.25">
      <c r="AA1471">
        <v>28139</v>
      </c>
      <c r="AB1471" t="s">
        <v>382</v>
      </c>
      <c r="AC1471" t="s">
        <v>1347</v>
      </c>
      <c r="AD1471" t="s">
        <v>1318</v>
      </c>
      <c r="AE1471" t="s">
        <v>403</v>
      </c>
    </row>
    <row r="1472" spans="27:31" x14ac:dyDescent="0.25">
      <c r="AA1472">
        <v>28141</v>
      </c>
      <c r="AB1472" t="s">
        <v>382</v>
      </c>
      <c r="AC1472" t="s">
        <v>1348</v>
      </c>
      <c r="AD1472" t="s">
        <v>1318</v>
      </c>
      <c r="AE1472" t="s">
        <v>405</v>
      </c>
    </row>
    <row r="1473" spans="27:31" x14ac:dyDescent="0.25">
      <c r="AA1473">
        <v>28143</v>
      </c>
      <c r="AB1473" t="s">
        <v>382</v>
      </c>
      <c r="AC1473" t="s">
        <v>1349</v>
      </c>
      <c r="AD1473" t="s">
        <v>1318</v>
      </c>
      <c r="AE1473" t="s">
        <v>406</v>
      </c>
    </row>
    <row r="1474" spans="27:31" x14ac:dyDescent="0.25">
      <c r="AA1474">
        <v>28145</v>
      </c>
      <c r="AB1474" t="s">
        <v>382</v>
      </c>
      <c r="AC1474" t="s">
        <v>402</v>
      </c>
      <c r="AD1474" t="s">
        <v>1318</v>
      </c>
      <c r="AE1474" t="s">
        <v>408</v>
      </c>
    </row>
    <row r="1475" spans="27:31" x14ac:dyDescent="0.25">
      <c r="AA1475">
        <v>28147</v>
      </c>
      <c r="AB1475" t="s">
        <v>382</v>
      </c>
      <c r="AC1475" t="s">
        <v>1350</v>
      </c>
      <c r="AD1475" t="s">
        <v>1318</v>
      </c>
      <c r="AE1475" t="s">
        <v>410</v>
      </c>
    </row>
    <row r="1476" spans="27:31" x14ac:dyDescent="0.25">
      <c r="AA1476">
        <v>28149</v>
      </c>
      <c r="AB1476" t="s">
        <v>382</v>
      </c>
      <c r="AC1476" t="s">
        <v>770</v>
      </c>
      <c r="AD1476" t="s">
        <v>1318</v>
      </c>
      <c r="AE1476" t="s">
        <v>412</v>
      </c>
    </row>
    <row r="1477" spans="27:31" x14ac:dyDescent="0.25">
      <c r="AA1477">
        <v>28151</v>
      </c>
      <c r="AB1477" t="s">
        <v>382</v>
      </c>
      <c r="AC1477" t="s">
        <v>268</v>
      </c>
      <c r="AD1477" t="s">
        <v>1318</v>
      </c>
      <c r="AE1477" t="s">
        <v>655</v>
      </c>
    </row>
    <row r="1478" spans="27:31" x14ac:dyDescent="0.25">
      <c r="AA1478">
        <v>28153</v>
      </c>
      <c r="AB1478" t="s">
        <v>382</v>
      </c>
      <c r="AC1478" t="s">
        <v>773</v>
      </c>
      <c r="AD1478" t="s">
        <v>1318</v>
      </c>
      <c r="AE1478" t="s">
        <v>656</v>
      </c>
    </row>
    <row r="1479" spans="27:31" x14ac:dyDescent="0.25">
      <c r="AA1479">
        <v>28155</v>
      </c>
      <c r="AB1479" t="s">
        <v>382</v>
      </c>
      <c r="AC1479" t="s">
        <v>775</v>
      </c>
      <c r="AD1479" t="s">
        <v>1318</v>
      </c>
      <c r="AE1479" t="s">
        <v>658</v>
      </c>
    </row>
    <row r="1480" spans="27:31" x14ac:dyDescent="0.25">
      <c r="AA1480">
        <v>28157</v>
      </c>
      <c r="AB1480" t="s">
        <v>382</v>
      </c>
      <c r="AC1480" t="s">
        <v>785</v>
      </c>
      <c r="AD1480" t="s">
        <v>1318</v>
      </c>
      <c r="AE1480" t="s">
        <v>659</v>
      </c>
    </row>
    <row r="1481" spans="27:31" x14ac:dyDescent="0.25">
      <c r="AA1481">
        <v>28159</v>
      </c>
      <c r="AB1481" t="s">
        <v>382</v>
      </c>
      <c r="AC1481" t="s">
        <v>272</v>
      </c>
      <c r="AD1481" t="s">
        <v>1318</v>
      </c>
      <c r="AE1481" t="s">
        <v>661</v>
      </c>
    </row>
    <row r="1482" spans="27:31" x14ac:dyDescent="0.25">
      <c r="AA1482">
        <v>28161</v>
      </c>
      <c r="AB1482" t="s">
        <v>382</v>
      </c>
      <c r="AC1482" t="s">
        <v>1351</v>
      </c>
      <c r="AD1482" t="s">
        <v>1318</v>
      </c>
      <c r="AE1482" t="s">
        <v>663</v>
      </c>
    </row>
    <row r="1483" spans="27:31" x14ac:dyDescent="0.25">
      <c r="AA1483">
        <v>28163</v>
      </c>
      <c r="AB1483" t="s">
        <v>382</v>
      </c>
      <c r="AC1483" t="s">
        <v>1352</v>
      </c>
      <c r="AD1483" t="s">
        <v>1318</v>
      </c>
      <c r="AE1483" t="s">
        <v>664</v>
      </c>
    </row>
    <row r="1484" spans="27:31" x14ac:dyDescent="0.25">
      <c r="AA1484">
        <v>29001</v>
      </c>
      <c r="AB1484" t="s">
        <v>1353</v>
      </c>
      <c r="AC1484" t="s">
        <v>928</v>
      </c>
      <c r="AD1484" t="s">
        <v>1354</v>
      </c>
      <c r="AE1484" t="s">
        <v>142</v>
      </c>
    </row>
    <row r="1485" spans="27:31" x14ac:dyDescent="0.25">
      <c r="AA1485">
        <v>29003</v>
      </c>
      <c r="AB1485" t="s">
        <v>1353</v>
      </c>
      <c r="AC1485" t="s">
        <v>1355</v>
      </c>
      <c r="AD1485" t="s">
        <v>1354</v>
      </c>
      <c r="AE1485" t="s">
        <v>144</v>
      </c>
    </row>
    <row r="1486" spans="27:31" x14ac:dyDescent="0.25">
      <c r="AA1486">
        <v>29005</v>
      </c>
      <c r="AB1486" t="s">
        <v>1353</v>
      </c>
      <c r="AC1486" t="s">
        <v>976</v>
      </c>
      <c r="AD1486" t="s">
        <v>1354</v>
      </c>
      <c r="AE1486" t="s">
        <v>146</v>
      </c>
    </row>
    <row r="1487" spans="27:31" x14ac:dyDescent="0.25">
      <c r="AA1487">
        <v>29007</v>
      </c>
      <c r="AB1487" t="s">
        <v>1353</v>
      </c>
      <c r="AC1487" t="s">
        <v>1356</v>
      </c>
      <c r="AD1487" t="s">
        <v>1354</v>
      </c>
      <c r="AE1487" t="s">
        <v>148</v>
      </c>
    </row>
    <row r="1488" spans="27:31" x14ac:dyDescent="0.25">
      <c r="AA1488">
        <v>29009</v>
      </c>
      <c r="AB1488" t="s">
        <v>1353</v>
      </c>
      <c r="AC1488" t="s">
        <v>1200</v>
      </c>
      <c r="AD1488" t="s">
        <v>1354</v>
      </c>
      <c r="AE1488" t="s">
        <v>150</v>
      </c>
    </row>
    <row r="1489" spans="27:31" x14ac:dyDescent="0.25">
      <c r="AA1489">
        <v>29011</v>
      </c>
      <c r="AB1489" t="s">
        <v>1353</v>
      </c>
      <c r="AC1489" t="s">
        <v>978</v>
      </c>
      <c r="AD1489" t="s">
        <v>1354</v>
      </c>
      <c r="AE1489" t="s">
        <v>152</v>
      </c>
    </row>
    <row r="1490" spans="27:31" x14ac:dyDescent="0.25">
      <c r="AA1490">
        <v>29013</v>
      </c>
      <c r="AB1490" t="s">
        <v>1353</v>
      </c>
      <c r="AC1490" t="s">
        <v>1357</v>
      </c>
      <c r="AD1490" t="s">
        <v>1354</v>
      </c>
      <c r="AE1490" t="s">
        <v>154</v>
      </c>
    </row>
    <row r="1491" spans="27:31" x14ac:dyDescent="0.25">
      <c r="AA1491">
        <v>29015</v>
      </c>
      <c r="AB1491" t="s">
        <v>1353</v>
      </c>
      <c r="AC1491" t="s">
        <v>351</v>
      </c>
      <c r="AD1491" t="s">
        <v>1354</v>
      </c>
      <c r="AE1491" t="s">
        <v>156</v>
      </c>
    </row>
    <row r="1492" spans="27:31" x14ac:dyDescent="0.25">
      <c r="AA1492">
        <v>29017</v>
      </c>
      <c r="AB1492" t="s">
        <v>1353</v>
      </c>
      <c r="AC1492" t="s">
        <v>1358</v>
      </c>
      <c r="AD1492" t="s">
        <v>1354</v>
      </c>
      <c r="AE1492" t="s">
        <v>158</v>
      </c>
    </row>
    <row r="1493" spans="27:31" x14ac:dyDescent="0.25">
      <c r="AA1493">
        <v>29019</v>
      </c>
      <c r="AB1493" t="s">
        <v>1353</v>
      </c>
      <c r="AC1493" t="s">
        <v>352</v>
      </c>
      <c r="AD1493" t="s">
        <v>1354</v>
      </c>
      <c r="AE1493" t="s">
        <v>160</v>
      </c>
    </row>
    <row r="1494" spans="27:31" x14ac:dyDescent="0.25">
      <c r="AA1494">
        <v>29021</v>
      </c>
      <c r="AB1494" t="s">
        <v>1353</v>
      </c>
      <c r="AC1494" t="s">
        <v>935</v>
      </c>
      <c r="AD1494" t="s">
        <v>1354</v>
      </c>
      <c r="AE1494" t="s">
        <v>162</v>
      </c>
    </row>
    <row r="1495" spans="27:31" x14ac:dyDescent="0.25">
      <c r="AA1495">
        <v>29023</v>
      </c>
      <c r="AB1495" t="s">
        <v>1353</v>
      </c>
      <c r="AC1495" t="s">
        <v>153</v>
      </c>
      <c r="AD1495" t="s">
        <v>1354</v>
      </c>
      <c r="AE1495" t="s">
        <v>164</v>
      </c>
    </row>
    <row r="1496" spans="27:31" x14ac:dyDescent="0.25">
      <c r="AA1496">
        <v>29025</v>
      </c>
      <c r="AB1496" t="s">
        <v>1353</v>
      </c>
      <c r="AC1496" t="s">
        <v>1054</v>
      </c>
      <c r="AD1496" t="s">
        <v>1354</v>
      </c>
      <c r="AE1496" t="s">
        <v>166</v>
      </c>
    </row>
    <row r="1497" spans="27:31" x14ac:dyDescent="0.25">
      <c r="AA1497">
        <v>29027</v>
      </c>
      <c r="AB1497" t="s">
        <v>1353</v>
      </c>
      <c r="AC1497" t="s">
        <v>1359</v>
      </c>
      <c r="AD1497" t="s">
        <v>1354</v>
      </c>
      <c r="AE1497" t="s">
        <v>168</v>
      </c>
    </row>
    <row r="1498" spans="27:31" x14ac:dyDescent="0.25">
      <c r="AA1498">
        <v>29029</v>
      </c>
      <c r="AB1498" t="s">
        <v>1353</v>
      </c>
      <c r="AC1498" t="s">
        <v>614</v>
      </c>
      <c r="AD1498" t="s">
        <v>1354</v>
      </c>
      <c r="AE1498" t="s">
        <v>170</v>
      </c>
    </row>
    <row r="1499" spans="27:31" x14ac:dyDescent="0.25">
      <c r="AA1499">
        <v>29031</v>
      </c>
      <c r="AB1499" t="s">
        <v>1353</v>
      </c>
      <c r="AC1499" t="s">
        <v>1360</v>
      </c>
      <c r="AD1499" t="s">
        <v>1354</v>
      </c>
      <c r="AE1499" t="s">
        <v>172</v>
      </c>
    </row>
    <row r="1500" spans="27:31" x14ac:dyDescent="0.25">
      <c r="AA1500">
        <v>29033</v>
      </c>
      <c r="AB1500" t="s">
        <v>1353</v>
      </c>
      <c r="AC1500" t="s">
        <v>354</v>
      </c>
      <c r="AD1500" t="s">
        <v>1354</v>
      </c>
      <c r="AE1500" t="s">
        <v>174</v>
      </c>
    </row>
    <row r="1501" spans="27:31" x14ac:dyDescent="0.25">
      <c r="AA1501">
        <v>29035</v>
      </c>
      <c r="AB1501" t="s">
        <v>1353</v>
      </c>
      <c r="AC1501" t="s">
        <v>1058</v>
      </c>
      <c r="AD1501" t="s">
        <v>1354</v>
      </c>
      <c r="AE1501" t="s">
        <v>176</v>
      </c>
    </row>
    <row r="1502" spans="27:31" x14ac:dyDescent="0.25">
      <c r="AA1502">
        <v>29037</v>
      </c>
      <c r="AB1502" t="s">
        <v>1353</v>
      </c>
      <c r="AC1502" t="s">
        <v>834</v>
      </c>
      <c r="AD1502" t="s">
        <v>1354</v>
      </c>
      <c r="AE1502" t="s">
        <v>178</v>
      </c>
    </row>
    <row r="1503" spans="27:31" x14ac:dyDescent="0.25">
      <c r="AA1503">
        <v>29039</v>
      </c>
      <c r="AB1503" t="s">
        <v>1353</v>
      </c>
      <c r="AC1503" t="s">
        <v>937</v>
      </c>
      <c r="AD1503" t="s">
        <v>1354</v>
      </c>
      <c r="AE1503" t="s">
        <v>180</v>
      </c>
    </row>
    <row r="1504" spans="27:31" x14ac:dyDescent="0.25">
      <c r="AA1504">
        <v>29041</v>
      </c>
      <c r="AB1504" t="s">
        <v>1353</v>
      </c>
      <c r="AC1504" t="s">
        <v>1361</v>
      </c>
      <c r="AD1504" t="s">
        <v>1354</v>
      </c>
      <c r="AE1504" t="s">
        <v>182</v>
      </c>
    </row>
    <row r="1505" spans="27:31" x14ac:dyDescent="0.25">
      <c r="AA1505">
        <v>29043</v>
      </c>
      <c r="AB1505" t="s">
        <v>1353</v>
      </c>
      <c r="AC1505" t="s">
        <v>836</v>
      </c>
      <c r="AD1505" t="s">
        <v>1354</v>
      </c>
      <c r="AE1505" t="s">
        <v>184</v>
      </c>
    </row>
    <row r="1506" spans="27:31" x14ac:dyDescent="0.25">
      <c r="AA1506">
        <v>29045</v>
      </c>
      <c r="AB1506" t="s">
        <v>1353</v>
      </c>
      <c r="AC1506" t="s">
        <v>356</v>
      </c>
      <c r="AD1506" t="s">
        <v>1354</v>
      </c>
      <c r="AE1506" t="s">
        <v>186</v>
      </c>
    </row>
    <row r="1507" spans="27:31" x14ac:dyDescent="0.25">
      <c r="AA1507">
        <v>29047</v>
      </c>
      <c r="AB1507" t="s">
        <v>1353</v>
      </c>
      <c r="AC1507" t="s">
        <v>167</v>
      </c>
      <c r="AD1507" t="s">
        <v>1354</v>
      </c>
      <c r="AE1507" t="s">
        <v>188</v>
      </c>
    </row>
    <row r="1508" spans="27:31" x14ac:dyDescent="0.25">
      <c r="AA1508">
        <v>29049</v>
      </c>
      <c r="AB1508" t="s">
        <v>1353</v>
      </c>
      <c r="AC1508" t="s">
        <v>837</v>
      </c>
      <c r="AD1508" t="s">
        <v>1354</v>
      </c>
      <c r="AE1508" t="s">
        <v>190</v>
      </c>
    </row>
    <row r="1509" spans="27:31" x14ac:dyDescent="0.25">
      <c r="AA1509">
        <v>29051</v>
      </c>
      <c r="AB1509" t="s">
        <v>1353</v>
      </c>
      <c r="AC1509" t="s">
        <v>1362</v>
      </c>
      <c r="AD1509" t="s">
        <v>1354</v>
      </c>
      <c r="AE1509" t="s">
        <v>192</v>
      </c>
    </row>
    <row r="1510" spans="27:31" x14ac:dyDescent="0.25">
      <c r="AA1510">
        <v>29053</v>
      </c>
      <c r="AB1510" t="s">
        <v>1353</v>
      </c>
      <c r="AC1510" t="s">
        <v>1363</v>
      </c>
      <c r="AD1510" t="s">
        <v>1354</v>
      </c>
      <c r="AE1510" t="s">
        <v>194</v>
      </c>
    </row>
    <row r="1511" spans="27:31" x14ac:dyDescent="0.25">
      <c r="AA1511">
        <v>29055</v>
      </c>
      <c r="AB1511" t="s">
        <v>1353</v>
      </c>
      <c r="AC1511" t="s">
        <v>361</v>
      </c>
      <c r="AD1511" t="s">
        <v>1354</v>
      </c>
      <c r="AE1511" t="s">
        <v>196</v>
      </c>
    </row>
    <row r="1512" spans="27:31" x14ac:dyDescent="0.25">
      <c r="AA1512">
        <v>29057</v>
      </c>
      <c r="AB1512" t="s">
        <v>1353</v>
      </c>
      <c r="AC1512" t="s">
        <v>628</v>
      </c>
      <c r="AD1512" t="s">
        <v>1354</v>
      </c>
      <c r="AE1512" t="s">
        <v>198</v>
      </c>
    </row>
    <row r="1513" spans="27:31" x14ac:dyDescent="0.25">
      <c r="AA1513">
        <v>29059</v>
      </c>
      <c r="AB1513" t="s">
        <v>1353</v>
      </c>
      <c r="AC1513" t="s">
        <v>187</v>
      </c>
      <c r="AD1513" t="s">
        <v>1354</v>
      </c>
      <c r="AE1513" t="s">
        <v>200</v>
      </c>
    </row>
    <row r="1514" spans="27:31" x14ac:dyDescent="0.25">
      <c r="AA1514">
        <v>29061</v>
      </c>
      <c r="AB1514" t="s">
        <v>1353</v>
      </c>
      <c r="AC1514" t="s">
        <v>890</v>
      </c>
      <c r="AD1514" t="s">
        <v>1354</v>
      </c>
      <c r="AE1514" t="s">
        <v>202</v>
      </c>
    </row>
    <row r="1515" spans="27:31" x14ac:dyDescent="0.25">
      <c r="AA1515">
        <v>29063</v>
      </c>
      <c r="AB1515" t="s">
        <v>1353</v>
      </c>
      <c r="AC1515" t="s">
        <v>1364</v>
      </c>
      <c r="AD1515" t="s">
        <v>1354</v>
      </c>
      <c r="AE1515" t="s">
        <v>204</v>
      </c>
    </row>
    <row r="1516" spans="27:31" x14ac:dyDescent="0.25">
      <c r="AA1516">
        <v>29065</v>
      </c>
      <c r="AB1516" t="s">
        <v>1353</v>
      </c>
      <c r="AC1516" t="s">
        <v>1365</v>
      </c>
      <c r="AD1516" t="s">
        <v>1354</v>
      </c>
      <c r="AE1516" t="s">
        <v>206</v>
      </c>
    </row>
    <row r="1517" spans="27:31" x14ac:dyDescent="0.25">
      <c r="AA1517">
        <v>29067</v>
      </c>
      <c r="AB1517" t="s">
        <v>1353</v>
      </c>
      <c r="AC1517" t="s">
        <v>491</v>
      </c>
      <c r="AD1517" t="s">
        <v>1354</v>
      </c>
      <c r="AE1517" t="s">
        <v>208</v>
      </c>
    </row>
    <row r="1518" spans="27:31" x14ac:dyDescent="0.25">
      <c r="AA1518">
        <v>29069</v>
      </c>
      <c r="AB1518" t="s">
        <v>1353</v>
      </c>
      <c r="AC1518" t="s">
        <v>1366</v>
      </c>
      <c r="AD1518" t="s">
        <v>1354</v>
      </c>
      <c r="AE1518" t="s">
        <v>210</v>
      </c>
    </row>
    <row r="1519" spans="27:31" x14ac:dyDescent="0.25">
      <c r="AA1519">
        <v>29071</v>
      </c>
      <c r="AB1519" t="s">
        <v>1353</v>
      </c>
      <c r="AC1519" t="s">
        <v>199</v>
      </c>
      <c r="AD1519" t="s">
        <v>1354</v>
      </c>
      <c r="AE1519" t="s">
        <v>212</v>
      </c>
    </row>
    <row r="1520" spans="27:31" x14ac:dyDescent="0.25">
      <c r="AA1520">
        <v>29073</v>
      </c>
      <c r="AB1520" t="s">
        <v>1353</v>
      </c>
      <c r="AC1520" t="s">
        <v>1367</v>
      </c>
      <c r="AD1520" t="s">
        <v>1354</v>
      </c>
      <c r="AE1520" t="s">
        <v>214</v>
      </c>
    </row>
    <row r="1521" spans="27:31" x14ac:dyDescent="0.25">
      <c r="AA1521">
        <v>29075</v>
      </c>
      <c r="AB1521" t="s">
        <v>1353</v>
      </c>
      <c r="AC1521" t="s">
        <v>1368</v>
      </c>
      <c r="AD1521" t="s">
        <v>1354</v>
      </c>
      <c r="AE1521" t="s">
        <v>216</v>
      </c>
    </row>
    <row r="1522" spans="27:31" x14ac:dyDescent="0.25">
      <c r="AA1522">
        <v>29077</v>
      </c>
      <c r="AB1522" t="s">
        <v>1353</v>
      </c>
      <c r="AC1522" t="s">
        <v>203</v>
      </c>
      <c r="AD1522" t="s">
        <v>1354</v>
      </c>
      <c r="AE1522" t="s">
        <v>218</v>
      </c>
    </row>
    <row r="1523" spans="27:31" x14ac:dyDescent="0.25">
      <c r="AA1523">
        <v>29079</v>
      </c>
      <c r="AB1523" t="s">
        <v>1353</v>
      </c>
      <c r="AC1523" t="s">
        <v>846</v>
      </c>
      <c r="AD1523" t="s">
        <v>1354</v>
      </c>
      <c r="AE1523" t="s">
        <v>220</v>
      </c>
    </row>
    <row r="1524" spans="27:31" x14ac:dyDescent="0.25">
      <c r="AA1524">
        <v>29081</v>
      </c>
      <c r="AB1524" t="s">
        <v>1353</v>
      </c>
      <c r="AC1524" t="s">
        <v>896</v>
      </c>
      <c r="AD1524" t="s">
        <v>1354</v>
      </c>
      <c r="AE1524" t="s">
        <v>222</v>
      </c>
    </row>
    <row r="1525" spans="27:31" x14ac:dyDescent="0.25">
      <c r="AA1525">
        <v>29083</v>
      </c>
      <c r="AB1525" t="s">
        <v>1353</v>
      </c>
      <c r="AC1525" t="s">
        <v>207</v>
      </c>
      <c r="AD1525" t="s">
        <v>1354</v>
      </c>
      <c r="AE1525" t="s">
        <v>224</v>
      </c>
    </row>
    <row r="1526" spans="27:31" x14ac:dyDescent="0.25">
      <c r="AA1526">
        <v>29085</v>
      </c>
      <c r="AB1526" t="s">
        <v>1353</v>
      </c>
      <c r="AC1526" t="s">
        <v>1369</v>
      </c>
      <c r="AD1526" t="s">
        <v>1354</v>
      </c>
      <c r="AE1526" t="s">
        <v>226</v>
      </c>
    </row>
    <row r="1527" spans="27:31" x14ac:dyDescent="0.25">
      <c r="AA1527">
        <v>29087</v>
      </c>
      <c r="AB1527" t="s">
        <v>1353</v>
      </c>
      <c r="AC1527" t="s">
        <v>1370</v>
      </c>
      <c r="AD1527" t="s">
        <v>1354</v>
      </c>
      <c r="AE1527" t="s">
        <v>228</v>
      </c>
    </row>
    <row r="1528" spans="27:31" x14ac:dyDescent="0.25">
      <c r="AA1528">
        <v>29089</v>
      </c>
      <c r="AB1528" t="s">
        <v>1353</v>
      </c>
      <c r="AC1528" t="s">
        <v>372</v>
      </c>
      <c r="AD1528" t="s">
        <v>1354</v>
      </c>
      <c r="AE1528" t="s">
        <v>230</v>
      </c>
    </row>
    <row r="1529" spans="27:31" x14ac:dyDescent="0.25">
      <c r="AA1529">
        <v>29091</v>
      </c>
      <c r="AB1529" t="s">
        <v>1353</v>
      </c>
      <c r="AC1529" t="s">
        <v>1371</v>
      </c>
      <c r="AD1529" t="s">
        <v>1354</v>
      </c>
      <c r="AE1529" t="s">
        <v>232</v>
      </c>
    </row>
    <row r="1530" spans="27:31" x14ac:dyDescent="0.25">
      <c r="AA1530">
        <v>29093</v>
      </c>
      <c r="AB1530" t="s">
        <v>1353</v>
      </c>
      <c r="AC1530" t="s">
        <v>1219</v>
      </c>
      <c r="AD1530" t="s">
        <v>1354</v>
      </c>
      <c r="AE1530" t="s">
        <v>234</v>
      </c>
    </row>
    <row r="1531" spans="27:31" x14ac:dyDescent="0.25">
      <c r="AA1531">
        <v>29095</v>
      </c>
      <c r="AB1531" t="s">
        <v>1353</v>
      </c>
      <c r="AC1531" t="s">
        <v>211</v>
      </c>
      <c r="AD1531" t="s">
        <v>1354</v>
      </c>
      <c r="AE1531" t="s">
        <v>236</v>
      </c>
    </row>
    <row r="1532" spans="27:31" x14ac:dyDescent="0.25">
      <c r="AA1532">
        <v>29097</v>
      </c>
      <c r="AB1532" t="s">
        <v>1353</v>
      </c>
      <c r="AC1532" t="s">
        <v>660</v>
      </c>
      <c r="AD1532" t="s">
        <v>1354</v>
      </c>
      <c r="AE1532" t="s">
        <v>237</v>
      </c>
    </row>
    <row r="1533" spans="27:31" x14ac:dyDescent="0.25">
      <c r="AA1533">
        <v>29099</v>
      </c>
      <c r="AB1533" t="s">
        <v>1353</v>
      </c>
      <c r="AC1533" t="s">
        <v>213</v>
      </c>
      <c r="AD1533" t="s">
        <v>1354</v>
      </c>
      <c r="AE1533" t="s">
        <v>239</v>
      </c>
    </row>
    <row r="1534" spans="27:31" x14ac:dyDescent="0.25">
      <c r="AA1534">
        <v>29101</v>
      </c>
      <c r="AB1534" t="s">
        <v>1353</v>
      </c>
      <c r="AC1534" t="s">
        <v>375</v>
      </c>
      <c r="AD1534" t="s">
        <v>1354</v>
      </c>
      <c r="AE1534" t="s">
        <v>241</v>
      </c>
    </row>
    <row r="1535" spans="27:31" x14ac:dyDescent="0.25">
      <c r="AA1535">
        <v>29103</v>
      </c>
      <c r="AB1535" t="s">
        <v>1353</v>
      </c>
      <c r="AC1535" t="s">
        <v>855</v>
      </c>
      <c r="AD1535" t="s">
        <v>1354</v>
      </c>
      <c r="AE1535" t="s">
        <v>243</v>
      </c>
    </row>
    <row r="1536" spans="27:31" x14ac:dyDescent="0.25">
      <c r="AA1536">
        <v>29105</v>
      </c>
      <c r="AB1536" t="s">
        <v>1353</v>
      </c>
      <c r="AC1536" t="s">
        <v>1372</v>
      </c>
      <c r="AD1536" t="s">
        <v>1354</v>
      </c>
      <c r="AE1536" t="s">
        <v>245</v>
      </c>
    </row>
    <row r="1537" spans="27:31" x14ac:dyDescent="0.25">
      <c r="AA1537">
        <v>29107</v>
      </c>
      <c r="AB1537" t="s">
        <v>1353</v>
      </c>
      <c r="AC1537" t="s">
        <v>376</v>
      </c>
      <c r="AD1537" t="s">
        <v>1354</v>
      </c>
      <c r="AE1537" t="s">
        <v>247</v>
      </c>
    </row>
    <row r="1538" spans="27:31" x14ac:dyDescent="0.25">
      <c r="AA1538">
        <v>29109</v>
      </c>
      <c r="AB1538" t="s">
        <v>1353</v>
      </c>
      <c r="AC1538" t="s">
        <v>219</v>
      </c>
      <c r="AD1538" t="s">
        <v>1354</v>
      </c>
      <c r="AE1538" t="s">
        <v>249</v>
      </c>
    </row>
    <row r="1539" spans="27:31" x14ac:dyDescent="0.25">
      <c r="AA1539">
        <v>29111</v>
      </c>
      <c r="AB1539" t="s">
        <v>1353</v>
      </c>
      <c r="AC1539" t="s">
        <v>817</v>
      </c>
      <c r="AD1539" t="s">
        <v>1354</v>
      </c>
      <c r="AE1539" t="s">
        <v>251</v>
      </c>
    </row>
    <row r="1540" spans="27:31" x14ac:dyDescent="0.25">
      <c r="AA1540">
        <v>29113</v>
      </c>
      <c r="AB1540" t="s">
        <v>1353</v>
      </c>
      <c r="AC1540" t="s">
        <v>377</v>
      </c>
      <c r="AD1540" t="s">
        <v>1354</v>
      </c>
      <c r="AE1540" t="s">
        <v>253</v>
      </c>
    </row>
    <row r="1541" spans="27:31" x14ac:dyDescent="0.25">
      <c r="AA1541">
        <v>29115</v>
      </c>
      <c r="AB1541" t="s">
        <v>1353</v>
      </c>
      <c r="AC1541" t="s">
        <v>949</v>
      </c>
      <c r="AD1541" t="s">
        <v>1354</v>
      </c>
      <c r="AE1541" t="s">
        <v>255</v>
      </c>
    </row>
    <row r="1542" spans="27:31" x14ac:dyDescent="0.25">
      <c r="AA1542">
        <v>29117</v>
      </c>
      <c r="AB1542" t="s">
        <v>1353</v>
      </c>
      <c r="AC1542" t="s">
        <v>857</v>
      </c>
      <c r="AD1542" t="s">
        <v>1354</v>
      </c>
      <c r="AE1542" t="s">
        <v>257</v>
      </c>
    </row>
    <row r="1543" spans="27:31" x14ac:dyDescent="0.25">
      <c r="AA1543">
        <v>29119</v>
      </c>
      <c r="AB1543" t="s">
        <v>1353</v>
      </c>
      <c r="AC1543" t="s">
        <v>1373</v>
      </c>
      <c r="AD1543" t="s">
        <v>1354</v>
      </c>
      <c r="AE1543" t="s">
        <v>259</v>
      </c>
    </row>
    <row r="1544" spans="27:31" x14ac:dyDescent="0.25">
      <c r="AA1544">
        <v>29121</v>
      </c>
      <c r="AB1544" t="s">
        <v>1353</v>
      </c>
      <c r="AC1544" t="s">
        <v>227</v>
      </c>
      <c r="AD1544" t="s">
        <v>1354</v>
      </c>
      <c r="AE1544" t="s">
        <v>261</v>
      </c>
    </row>
    <row r="1545" spans="27:31" x14ac:dyDescent="0.25">
      <c r="AA1545">
        <v>29123</v>
      </c>
      <c r="AB1545" t="s">
        <v>1353</v>
      </c>
      <c r="AC1545" t="s">
        <v>229</v>
      </c>
      <c r="AD1545" t="s">
        <v>1354</v>
      </c>
      <c r="AE1545" t="s">
        <v>263</v>
      </c>
    </row>
    <row r="1546" spans="27:31" x14ac:dyDescent="0.25">
      <c r="AA1546">
        <v>29125</v>
      </c>
      <c r="AB1546" t="s">
        <v>1353</v>
      </c>
      <c r="AC1546" t="s">
        <v>1374</v>
      </c>
      <c r="AD1546" t="s">
        <v>1354</v>
      </c>
      <c r="AE1546" t="s">
        <v>265</v>
      </c>
    </row>
    <row r="1547" spans="27:31" x14ac:dyDescent="0.25">
      <c r="AA1547">
        <v>29127</v>
      </c>
      <c r="AB1547" t="s">
        <v>1353</v>
      </c>
      <c r="AC1547" t="s">
        <v>233</v>
      </c>
      <c r="AD1547" t="s">
        <v>1354</v>
      </c>
      <c r="AE1547" t="s">
        <v>267</v>
      </c>
    </row>
    <row r="1548" spans="27:31" x14ac:dyDescent="0.25">
      <c r="AA1548">
        <v>29129</v>
      </c>
      <c r="AB1548" t="s">
        <v>1353</v>
      </c>
      <c r="AC1548" t="s">
        <v>865</v>
      </c>
      <c r="AD1548" t="s">
        <v>1354</v>
      </c>
      <c r="AE1548" t="s">
        <v>269</v>
      </c>
    </row>
    <row r="1549" spans="27:31" x14ac:dyDescent="0.25">
      <c r="AA1549">
        <v>29131</v>
      </c>
      <c r="AB1549" t="s">
        <v>1353</v>
      </c>
      <c r="AC1549" t="s">
        <v>381</v>
      </c>
      <c r="AD1549" t="s">
        <v>1354</v>
      </c>
      <c r="AE1549" t="s">
        <v>271</v>
      </c>
    </row>
    <row r="1550" spans="27:31" x14ac:dyDescent="0.25">
      <c r="AA1550">
        <v>29133</v>
      </c>
      <c r="AB1550" t="s">
        <v>1353</v>
      </c>
      <c r="AC1550" t="s">
        <v>382</v>
      </c>
      <c r="AD1550" t="s">
        <v>1354</v>
      </c>
      <c r="AE1550" t="s">
        <v>273</v>
      </c>
    </row>
    <row r="1551" spans="27:31" x14ac:dyDescent="0.25">
      <c r="AA1551">
        <v>29135</v>
      </c>
      <c r="AB1551" t="s">
        <v>1353</v>
      </c>
      <c r="AC1551" t="s">
        <v>1375</v>
      </c>
      <c r="AD1551" t="s">
        <v>1354</v>
      </c>
      <c r="AE1551" t="s">
        <v>399</v>
      </c>
    </row>
    <row r="1552" spans="27:31" x14ac:dyDescent="0.25">
      <c r="AA1552">
        <v>29137</v>
      </c>
      <c r="AB1552" t="s">
        <v>1353</v>
      </c>
      <c r="AC1552" t="s">
        <v>238</v>
      </c>
      <c r="AD1552" t="s">
        <v>1354</v>
      </c>
      <c r="AE1552" t="s">
        <v>401</v>
      </c>
    </row>
    <row r="1553" spans="27:31" x14ac:dyDescent="0.25">
      <c r="AA1553">
        <v>29139</v>
      </c>
      <c r="AB1553" t="s">
        <v>1353</v>
      </c>
      <c r="AC1553" t="s">
        <v>240</v>
      </c>
      <c r="AD1553" t="s">
        <v>1354</v>
      </c>
      <c r="AE1553" t="s">
        <v>403</v>
      </c>
    </row>
    <row r="1554" spans="27:31" x14ac:dyDescent="0.25">
      <c r="AA1554">
        <v>29141</v>
      </c>
      <c r="AB1554" t="s">
        <v>1353</v>
      </c>
      <c r="AC1554" t="s">
        <v>242</v>
      </c>
      <c r="AD1554" t="s">
        <v>1354</v>
      </c>
      <c r="AE1554" t="s">
        <v>405</v>
      </c>
    </row>
    <row r="1555" spans="27:31" x14ac:dyDescent="0.25">
      <c r="AA1555">
        <v>29143</v>
      </c>
      <c r="AB1555" t="s">
        <v>1353</v>
      </c>
      <c r="AC1555" t="s">
        <v>1376</v>
      </c>
      <c r="AD1555" t="s">
        <v>1354</v>
      </c>
      <c r="AE1555" t="s">
        <v>406</v>
      </c>
    </row>
    <row r="1556" spans="27:31" x14ac:dyDescent="0.25">
      <c r="AA1556">
        <v>29145</v>
      </c>
      <c r="AB1556" t="s">
        <v>1353</v>
      </c>
      <c r="AC1556" t="s">
        <v>384</v>
      </c>
      <c r="AD1556" t="s">
        <v>1354</v>
      </c>
      <c r="AE1556" t="s">
        <v>408</v>
      </c>
    </row>
    <row r="1557" spans="27:31" x14ac:dyDescent="0.25">
      <c r="AA1557">
        <v>29147</v>
      </c>
      <c r="AB1557" t="s">
        <v>1353</v>
      </c>
      <c r="AC1557" t="s">
        <v>1377</v>
      </c>
      <c r="AD1557" t="s">
        <v>1354</v>
      </c>
      <c r="AE1557" t="s">
        <v>410</v>
      </c>
    </row>
    <row r="1558" spans="27:31" x14ac:dyDescent="0.25">
      <c r="AA1558">
        <v>29149</v>
      </c>
      <c r="AB1558" t="s">
        <v>1353</v>
      </c>
      <c r="AC1558" t="s">
        <v>1378</v>
      </c>
      <c r="AD1558" t="s">
        <v>1354</v>
      </c>
      <c r="AE1558" t="s">
        <v>412</v>
      </c>
    </row>
    <row r="1559" spans="27:31" x14ac:dyDescent="0.25">
      <c r="AA1559">
        <v>29151</v>
      </c>
      <c r="AB1559" t="s">
        <v>1353</v>
      </c>
      <c r="AC1559" t="s">
        <v>1014</v>
      </c>
      <c r="AD1559" t="s">
        <v>1354</v>
      </c>
      <c r="AE1559" t="s">
        <v>655</v>
      </c>
    </row>
    <row r="1560" spans="27:31" x14ac:dyDescent="0.25">
      <c r="AA1560">
        <v>29153</v>
      </c>
      <c r="AB1560" t="s">
        <v>1353</v>
      </c>
      <c r="AC1560" t="s">
        <v>1379</v>
      </c>
      <c r="AD1560" t="s">
        <v>1354</v>
      </c>
      <c r="AE1560" t="s">
        <v>656</v>
      </c>
    </row>
    <row r="1561" spans="27:31" x14ac:dyDescent="0.25">
      <c r="AA1561">
        <v>29155</v>
      </c>
      <c r="AB1561" t="s">
        <v>1353</v>
      </c>
      <c r="AC1561" t="s">
        <v>1380</v>
      </c>
      <c r="AD1561" t="s">
        <v>1354</v>
      </c>
      <c r="AE1561" t="s">
        <v>658</v>
      </c>
    </row>
    <row r="1562" spans="27:31" x14ac:dyDescent="0.25">
      <c r="AA1562">
        <v>29157</v>
      </c>
      <c r="AB1562" t="s">
        <v>1353</v>
      </c>
      <c r="AC1562" t="s">
        <v>244</v>
      </c>
      <c r="AD1562" t="s">
        <v>1354</v>
      </c>
      <c r="AE1562" t="s">
        <v>659</v>
      </c>
    </row>
    <row r="1563" spans="27:31" x14ac:dyDescent="0.25">
      <c r="AA1563">
        <v>29159</v>
      </c>
      <c r="AB1563" t="s">
        <v>1353</v>
      </c>
      <c r="AC1563" t="s">
        <v>1381</v>
      </c>
      <c r="AD1563" t="s">
        <v>1354</v>
      </c>
      <c r="AE1563" t="s">
        <v>661</v>
      </c>
    </row>
    <row r="1564" spans="27:31" x14ac:dyDescent="0.25">
      <c r="AA1564">
        <v>29161</v>
      </c>
      <c r="AB1564" t="s">
        <v>1353</v>
      </c>
      <c r="AC1564" t="s">
        <v>1382</v>
      </c>
      <c r="AD1564" t="s">
        <v>1354</v>
      </c>
      <c r="AE1564" t="s">
        <v>663</v>
      </c>
    </row>
    <row r="1565" spans="27:31" x14ac:dyDescent="0.25">
      <c r="AA1565">
        <v>29163</v>
      </c>
      <c r="AB1565" t="s">
        <v>1353</v>
      </c>
      <c r="AC1565" t="s">
        <v>248</v>
      </c>
      <c r="AD1565" t="s">
        <v>1354</v>
      </c>
      <c r="AE1565" t="s">
        <v>664</v>
      </c>
    </row>
    <row r="1566" spans="27:31" x14ac:dyDescent="0.25">
      <c r="AA1566">
        <v>29165</v>
      </c>
      <c r="AB1566" t="s">
        <v>1353</v>
      </c>
      <c r="AC1566" t="s">
        <v>1383</v>
      </c>
      <c r="AD1566" t="s">
        <v>1354</v>
      </c>
      <c r="AE1566" t="s">
        <v>666</v>
      </c>
    </row>
    <row r="1567" spans="27:31" x14ac:dyDescent="0.25">
      <c r="AA1567">
        <v>29167</v>
      </c>
      <c r="AB1567" t="s">
        <v>1353</v>
      </c>
      <c r="AC1567" t="s">
        <v>388</v>
      </c>
      <c r="AD1567" t="s">
        <v>1354</v>
      </c>
      <c r="AE1567" t="s">
        <v>667</v>
      </c>
    </row>
    <row r="1568" spans="27:31" x14ac:dyDescent="0.25">
      <c r="AA1568">
        <v>29169</v>
      </c>
      <c r="AB1568" t="s">
        <v>1353</v>
      </c>
      <c r="AC1568" t="s">
        <v>391</v>
      </c>
      <c r="AD1568" t="s">
        <v>1354</v>
      </c>
      <c r="AE1568" t="s">
        <v>669</v>
      </c>
    </row>
    <row r="1569" spans="27:31" x14ac:dyDescent="0.25">
      <c r="AA1569">
        <v>29171</v>
      </c>
      <c r="AB1569" t="s">
        <v>1353</v>
      </c>
      <c r="AC1569" t="s">
        <v>586</v>
      </c>
      <c r="AD1569" t="s">
        <v>1354</v>
      </c>
      <c r="AE1569" t="s">
        <v>670</v>
      </c>
    </row>
    <row r="1570" spans="27:31" x14ac:dyDescent="0.25">
      <c r="AA1570">
        <v>29173</v>
      </c>
      <c r="AB1570" t="s">
        <v>1353</v>
      </c>
      <c r="AC1570" t="s">
        <v>1384</v>
      </c>
      <c r="AD1570" t="s">
        <v>1354</v>
      </c>
      <c r="AE1570" t="s">
        <v>672</v>
      </c>
    </row>
    <row r="1571" spans="27:31" x14ac:dyDescent="0.25">
      <c r="AA1571">
        <v>29175</v>
      </c>
      <c r="AB1571" t="s">
        <v>1353</v>
      </c>
      <c r="AC1571" t="s">
        <v>250</v>
      </c>
      <c r="AD1571" t="s">
        <v>1354</v>
      </c>
      <c r="AE1571" t="s">
        <v>674</v>
      </c>
    </row>
    <row r="1572" spans="27:31" x14ac:dyDescent="0.25">
      <c r="AA1572">
        <v>29177</v>
      </c>
      <c r="AB1572" t="s">
        <v>1353</v>
      </c>
      <c r="AC1572" t="s">
        <v>1385</v>
      </c>
      <c r="AD1572" t="s">
        <v>1354</v>
      </c>
      <c r="AE1572" t="s">
        <v>675</v>
      </c>
    </row>
    <row r="1573" spans="27:31" x14ac:dyDescent="0.25">
      <c r="AA1573">
        <v>29179</v>
      </c>
      <c r="AB1573" t="s">
        <v>1353</v>
      </c>
      <c r="AC1573" t="s">
        <v>1386</v>
      </c>
      <c r="AD1573" t="s">
        <v>1354</v>
      </c>
      <c r="AE1573" t="s">
        <v>676</v>
      </c>
    </row>
    <row r="1574" spans="27:31" x14ac:dyDescent="0.25">
      <c r="AA1574">
        <v>29181</v>
      </c>
      <c r="AB1574" t="s">
        <v>1353</v>
      </c>
      <c r="AC1574" t="s">
        <v>911</v>
      </c>
      <c r="AD1574" t="s">
        <v>1354</v>
      </c>
      <c r="AE1574" t="s">
        <v>677</v>
      </c>
    </row>
    <row r="1575" spans="27:31" x14ac:dyDescent="0.25">
      <c r="AA1575">
        <v>29183</v>
      </c>
      <c r="AB1575" t="s">
        <v>1353</v>
      </c>
      <c r="AC1575" t="s">
        <v>1131</v>
      </c>
      <c r="AD1575" t="s">
        <v>1354</v>
      </c>
      <c r="AE1575" t="s">
        <v>679</v>
      </c>
    </row>
    <row r="1576" spans="27:31" x14ac:dyDescent="0.25">
      <c r="AA1576">
        <v>29185</v>
      </c>
      <c r="AB1576" t="s">
        <v>1353</v>
      </c>
      <c r="AC1576" t="s">
        <v>254</v>
      </c>
      <c r="AD1576" t="s">
        <v>1354</v>
      </c>
      <c r="AE1576" t="s">
        <v>308</v>
      </c>
    </row>
    <row r="1577" spans="27:31" x14ac:dyDescent="0.25">
      <c r="AA1577">
        <v>29186</v>
      </c>
      <c r="AB1577" t="s">
        <v>1353</v>
      </c>
      <c r="AC1577" t="s">
        <v>1387</v>
      </c>
      <c r="AD1577" t="s">
        <v>1354</v>
      </c>
      <c r="AE1577" t="s">
        <v>1388</v>
      </c>
    </row>
    <row r="1578" spans="27:31" x14ac:dyDescent="0.25">
      <c r="AA1578">
        <v>29187</v>
      </c>
      <c r="AB1578" t="s">
        <v>1353</v>
      </c>
      <c r="AC1578" t="s">
        <v>1389</v>
      </c>
      <c r="AD1578" t="s">
        <v>1354</v>
      </c>
      <c r="AE1578" t="s">
        <v>681</v>
      </c>
    </row>
    <row r="1579" spans="27:31" x14ac:dyDescent="0.25">
      <c r="AA1579">
        <v>29189</v>
      </c>
      <c r="AB1579" t="s">
        <v>1353</v>
      </c>
      <c r="AC1579" t="s">
        <v>1304</v>
      </c>
      <c r="AD1579" t="s">
        <v>1354</v>
      </c>
      <c r="AE1579" t="s">
        <v>683</v>
      </c>
    </row>
    <row r="1580" spans="27:31" x14ac:dyDescent="0.25">
      <c r="AA1580">
        <v>29195</v>
      </c>
      <c r="AB1580" t="s">
        <v>1353</v>
      </c>
      <c r="AC1580" t="s">
        <v>393</v>
      </c>
      <c r="AD1580" t="s">
        <v>1354</v>
      </c>
      <c r="AE1580" t="s">
        <v>687</v>
      </c>
    </row>
    <row r="1581" spans="27:31" x14ac:dyDescent="0.25">
      <c r="AA1581">
        <v>29197</v>
      </c>
      <c r="AB1581" t="s">
        <v>1353</v>
      </c>
      <c r="AC1581" t="s">
        <v>873</v>
      </c>
      <c r="AD1581" t="s">
        <v>1354</v>
      </c>
      <c r="AE1581" t="s">
        <v>688</v>
      </c>
    </row>
    <row r="1582" spans="27:31" x14ac:dyDescent="0.25">
      <c r="AA1582">
        <v>29199</v>
      </c>
      <c r="AB1582" t="s">
        <v>1353</v>
      </c>
      <c r="AC1582" t="s">
        <v>1390</v>
      </c>
      <c r="AD1582" t="s">
        <v>1354</v>
      </c>
      <c r="AE1582" t="s">
        <v>690</v>
      </c>
    </row>
    <row r="1583" spans="27:31" x14ac:dyDescent="0.25">
      <c r="AA1583">
        <v>29201</v>
      </c>
      <c r="AB1583" t="s">
        <v>1353</v>
      </c>
      <c r="AC1583" t="s">
        <v>394</v>
      </c>
      <c r="AD1583" t="s">
        <v>1354</v>
      </c>
      <c r="AE1583" t="s">
        <v>312</v>
      </c>
    </row>
    <row r="1584" spans="27:31" x14ac:dyDescent="0.25">
      <c r="AA1584">
        <v>29203</v>
      </c>
      <c r="AB1584" t="s">
        <v>1353</v>
      </c>
      <c r="AC1584" t="s">
        <v>1391</v>
      </c>
      <c r="AD1584" t="s">
        <v>1354</v>
      </c>
      <c r="AE1584" t="s">
        <v>884</v>
      </c>
    </row>
    <row r="1585" spans="27:31" x14ac:dyDescent="0.25">
      <c r="AA1585">
        <v>29205</v>
      </c>
      <c r="AB1585" t="s">
        <v>1353</v>
      </c>
      <c r="AC1585" t="s">
        <v>256</v>
      </c>
      <c r="AD1585" t="s">
        <v>1354</v>
      </c>
      <c r="AE1585" t="s">
        <v>692</v>
      </c>
    </row>
    <row r="1586" spans="27:31" x14ac:dyDescent="0.25">
      <c r="AA1586">
        <v>29207</v>
      </c>
      <c r="AB1586" t="s">
        <v>1353</v>
      </c>
      <c r="AC1586" t="s">
        <v>1392</v>
      </c>
      <c r="AD1586" t="s">
        <v>1354</v>
      </c>
      <c r="AE1586" t="s">
        <v>693</v>
      </c>
    </row>
    <row r="1587" spans="27:31" x14ac:dyDescent="0.25">
      <c r="AA1587">
        <v>29209</v>
      </c>
      <c r="AB1587" t="s">
        <v>1353</v>
      </c>
      <c r="AC1587" t="s">
        <v>400</v>
      </c>
      <c r="AD1587" t="s">
        <v>1354</v>
      </c>
      <c r="AE1587" t="s">
        <v>694</v>
      </c>
    </row>
    <row r="1588" spans="27:31" x14ac:dyDescent="0.25">
      <c r="AA1588">
        <v>29211</v>
      </c>
      <c r="AB1588" t="s">
        <v>1353</v>
      </c>
      <c r="AC1588" t="s">
        <v>917</v>
      </c>
      <c r="AD1588" t="s">
        <v>1354</v>
      </c>
      <c r="AE1588" t="s">
        <v>695</v>
      </c>
    </row>
    <row r="1589" spans="27:31" x14ac:dyDescent="0.25">
      <c r="AA1589">
        <v>29213</v>
      </c>
      <c r="AB1589" t="s">
        <v>1353</v>
      </c>
      <c r="AC1589" t="s">
        <v>1393</v>
      </c>
      <c r="AD1589" t="s">
        <v>1354</v>
      </c>
      <c r="AE1589" t="s">
        <v>697</v>
      </c>
    </row>
    <row r="1590" spans="27:31" x14ac:dyDescent="0.25">
      <c r="AA1590">
        <v>29215</v>
      </c>
      <c r="AB1590" t="s">
        <v>1353</v>
      </c>
      <c r="AC1590" t="s">
        <v>1394</v>
      </c>
      <c r="AD1590" t="s">
        <v>1354</v>
      </c>
      <c r="AE1590" t="s">
        <v>699</v>
      </c>
    </row>
    <row r="1591" spans="27:31" x14ac:dyDescent="0.25">
      <c r="AA1591">
        <v>29217</v>
      </c>
      <c r="AB1591" t="s">
        <v>1353</v>
      </c>
      <c r="AC1591" t="s">
        <v>1142</v>
      </c>
      <c r="AD1591" t="s">
        <v>1354</v>
      </c>
      <c r="AE1591" t="s">
        <v>700</v>
      </c>
    </row>
    <row r="1592" spans="27:31" x14ac:dyDescent="0.25">
      <c r="AA1592">
        <v>29219</v>
      </c>
      <c r="AB1592" t="s">
        <v>1353</v>
      </c>
      <c r="AC1592" t="s">
        <v>770</v>
      </c>
      <c r="AD1592" t="s">
        <v>1354</v>
      </c>
      <c r="AE1592" t="s">
        <v>702</v>
      </c>
    </row>
    <row r="1593" spans="27:31" x14ac:dyDescent="0.25">
      <c r="AA1593">
        <v>29221</v>
      </c>
      <c r="AB1593" t="s">
        <v>1353</v>
      </c>
      <c r="AC1593" t="s">
        <v>268</v>
      </c>
      <c r="AD1593" t="s">
        <v>1354</v>
      </c>
      <c r="AE1593" t="s">
        <v>704</v>
      </c>
    </row>
    <row r="1594" spans="27:31" x14ac:dyDescent="0.25">
      <c r="AA1594">
        <v>29223</v>
      </c>
      <c r="AB1594" t="s">
        <v>1353</v>
      </c>
      <c r="AC1594" t="s">
        <v>773</v>
      </c>
      <c r="AD1594" t="s">
        <v>1354</v>
      </c>
      <c r="AE1594" t="s">
        <v>706</v>
      </c>
    </row>
    <row r="1595" spans="27:31" x14ac:dyDescent="0.25">
      <c r="AA1595">
        <v>29225</v>
      </c>
      <c r="AB1595" t="s">
        <v>1353</v>
      </c>
      <c r="AC1595" t="s">
        <v>775</v>
      </c>
      <c r="AD1595" t="s">
        <v>1354</v>
      </c>
      <c r="AE1595" t="s">
        <v>708</v>
      </c>
    </row>
    <row r="1596" spans="27:31" x14ac:dyDescent="0.25">
      <c r="AA1596">
        <v>29227</v>
      </c>
      <c r="AB1596" t="s">
        <v>1353</v>
      </c>
      <c r="AC1596" t="s">
        <v>787</v>
      </c>
      <c r="AD1596" t="s">
        <v>1354</v>
      </c>
      <c r="AE1596" t="s">
        <v>709</v>
      </c>
    </row>
    <row r="1597" spans="27:31" x14ac:dyDescent="0.25">
      <c r="AA1597">
        <v>29229</v>
      </c>
      <c r="AB1597" t="s">
        <v>1353</v>
      </c>
      <c r="AC1597" t="s">
        <v>972</v>
      </c>
      <c r="AD1597" t="s">
        <v>1354</v>
      </c>
      <c r="AE1597" t="s">
        <v>711</v>
      </c>
    </row>
    <row r="1598" spans="27:31" x14ac:dyDescent="0.25">
      <c r="AA1598">
        <v>29510</v>
      </c>
      <c r="AB1598" t="s">
        <v>1353</v>
      </c>
      <c r="AC1598" t="s">
        <v>1395</v>
      </c>
      <c r="AD1598" t="s">
        <v>1354</v>
      </c>
      <c r="AE1598" t="s">
        <v>1178</v>
      </c>
    </row>
    <row r="1599" spans="27:31" x14ac:dyDescent="0.25">
      <c r="AA1599">
        <v>30001</v>
      </c>
      <c r="AB1599" t="s">
        <v>1396</v>
      </c>
      <c r="AC1599" t="s">
        <v>1397</v>
      </c>
      <c r="AD1599" t="s">
        <v>1398</v>
      </c>
      <c r="AE1599" t="s">
        <v>142</v>
      </c>
    </row>
    <row r="1600" spans="27:31" x14ac:dyDescent="0.25">
      <c r="AA1600">
        <v>30003</v>
      </c>
      <c r="AB1600" t="s">
        <v>1396</v>
      </c>
      <c r="AC1600" t="s">
        <v>1399</v>
      </c>
      <c r="AD1600" t="s">
        <v>1398</v>
      </c>
      <c r="AE1600" t="s">
        <v>144</v>
      </c>
    </row>
    <row r="1601" spans="27:31" x14ac:dyDescent="0.25">
      <c r="AA1601">
        <v>30005</v>
      </c>
      <c r="AB1601" t="s">
        <v>1396</v>
      </c>
      <c r="AC1601" t="s">
        <v>801</v>
      </c>
      <c r="AD1601" t="s">
        <v>1398</v>
      </c>
      <c r="AE1601" t="s">
        <v>146</v>
      </c>
    </row>
    <row r="1602" spans="27:31" x14ac:dyDescent="0.25">
      <c r="AA1602">
        <v>30007</v>
      </c>
      <c r="AB1602" t="s">
        <v>1396</v>
      </c>
      <c r="AC1602" t="s">
        <v>1400</v>
      </c>
      <c r="AD1602" t="s">
        <v>1398</v>
      </c>
      <c r="AE1602" t="s">
        <v>148</v>
      </c>
    </row>
    <row r="1603" spans="27:31" x14ac:dyDescent="0.25">
      <c r="AA1603">
        <v>30009</v>
      </c>
      <c r="AB1603" t="s">
        <v>1396</v>
      </c>
      <c r="AC1603" t="s">
        <v>1401</v>
      </c>
      <c r="AD1603" t="s">
        <v>1398</v>
      </c>
      <c r="AE1603" t="s">
        <v>150</v>
      </c>
    </row>
    <row r="1604" spans="27:31" x14ac:dyDescent="0.25">
      <c r="AA1604">
        <v>30011</v>
      </c>
      <c r="AB1604" t="s">
        <v>1396</v>
      </c>
      <c r="AC1604" t="s">
        <v>1058</v>
      </c>
      <c r="AD1604" t="s">
        <v>1398</v>
      </c>
      <c r="AE1604" t="s">
        <v>152</v>
      </c>
    </row>
    <row r="1605" spans="27:31" x14ac:dyDescent="0.25">
      <c r="AA1605">
        <v>30013</v>
      </c>
      <c r="AB1605" t="s">
        <v>1396</v>
      </c>
      <c r="AC1605" t="s">
        <v>1402</v>
      </c>
      <c r="AD1605" t="s">
        <v>1398</v>
      </c>
      <c r="AE1605" t="s">
        <v>154</v>
      </c>
    </row>
    <row r="1606" spans="27:31" x14ac:dyDescent="0.25">
      <c r="AA1606">
        <v>30015</v>
      </c>
      <c r="AB1606" t="s">
        <v>1396</v>
      </c>
      <c r="AC1606" t="s">
        <v>1403</v>
      </c>
      <c r="AD1606" t="s">
        <v>1398</v>
      </c>
      <c r="AE1606" t="s">
        <v>156</v>
      </c>
    </row>
    <row r="1607" spans="27:31" x14ac:dyDescent="0.25">
      <c r="AA1607">
        <v>30017</v>
      </c>
      <c r="AB1607" t="s">
        <v>1396</v>
      </c>
      <c r="AC1607" t="s">
        <v>487</v>
      </c>
      <c r="AD1607" t="s">
        <v>1398</v>
      </c>
      <c r="AE1607" t="s">
        <v>158</v>
      </c>
    </row>
    <row r="1608" spans="27:31" x14ac:dyDescent="0.25">
      <c r="AA1608">
        <v>30019</v>
      </c>
      <c r="AB1608" t="s">
        <v>1396</v>
      </c>
      <c r="AC1608" t="s">
        <v>1404</v>
      </c>
      <c r="AD1608" t="s">
        <v>1398</v>
      </c>
      <c r="AE1608" t="s">
        <v>160</v>
      </c>
    </row>
    <row r="1609" spans="27:31" x14ac:dyDescent="0.25">
      <c r="AA1609">
        <v>30021</v>
      </c>
      <c r="AB1609" t="s">
        <v>1396</v>
      </c>
      <c r="AC1609" t="s">
        <v>629</v>
      </c>
      <c r="AD1609" t="s">
        <v>1398</v>
      </c>
      <c r="AE1609" t="s">
        <v>162</v>
      </c>
    </row>
    <row r="1610" spans="27:31" x14ac:dyDescent="0.25">
      <c r="AA1610">
        <v>30023</v>
      </c>
      <c r="AB1610" t="s">
        <v>1396</v>
      </c>
      <c r="AC1610" t="s">
        <v>1405</v>
      </c>
      <c r="AD1610" t="s">
        <v>1398</v>
      </c>
      <c r="AE1610" t="s">
        <v>164</v>
      </c>
    </row>
    <row r="1611" spans="27:31" x14ac:dyDescent="0.25">
      <c r="AA1611">
        <v>30025</v>
      </c>
      <c r="AB1611" t="s">
        <v>1396</v>
      </c>
      <c r="AC1611" t="s">
        <v>1406</v>
      </c>
      <c r="AD1611" t="s">
        <v>1398</v>
      </c>
      <c r="AE1611" t="s">
        <v>166</v>
      </c>
    </row>
    <row r="1612" spans="27:31" x14ac:dyDescent="0.25">
      <c r="AA1612">
        <v>30027</v>
      </c>
      <c r="AB1612" t="s">
        <v>1396</v>
      </c>
      <c r="AC1612" t="s">
        <v>1407</v>
      </c>
      <c r="AD1612" t="s">
        <v>1398</v>
      </c>
      <c r="AE1612" t="s">
        <v>168</v>
      </c>
    </row>
    <row r="1613" spans="27:31" x14ac:dyDescent="0.25">
      <c r="AA1613">
        <v>30029</v>
      </c>
      <c r="AB1613" t="s">
        <v>1396</v>
      </c>
      <c r="AC1613" t="s">
        <v>1408</v>
      </c>
      <c r="AD1613" t="s">
        <v>1398</v>
      </c>
      <c r="AE1613" t="s">
        <v>170</v>
      </c>
    </row>
    <row r="1614" spans="27:31" x14ac:dyDescent="0.25">
      <c r="AA1614">
        <v>30031</v>
      </c>
      <c r="AB1614" t="s">
        <v>1396</v>
      </c>
      <c r="AC1614" t="s">
        <v>845</v>
      </c>
      <c r="AD1614" t="s">
        <v>1398</v>
      </c>
      <c r="AE1614" t="s">
        <v>172</v>
      </c>
    </row>
    <row r="1615" spans="27:31" x14ac:dyDescent="0.25">
      <c r="AA1615">
        <v>30033</v>
      </c>
      <c r="AB1615" t="s">
        <v>1396</v>
      </c>
      <c r="AC1615" t="s">
        <v>496</v>
      </c>
      <c r="AD1615" t="s">
        <v>1398</v>
      </c>
      <c r="AE1615" t="s">
        <v>174</v>
      </c>
    </row>
    <row r="1616" spans="27:31" x14ac:dyDescent="0.25">
      <c r="AA1616">
        <v>30035</v>
      </c>
      <c r="AB1616" t="s">
        <v>1396</v>
      </c>
      <c r="AC1616" t="s">
        <v>1409</v>
      </c>
      <c r="AD1616" t="s">
        <v>1398</v>
      </c>
      <c r="AE1616" t="s">
        <v>176</v>
      </c>
    </row>
    <row r="1617" spans="27:31" x14ac:dyDescent="0.25">
      <c r="AA1617">
        <v>30037</v>
      </c>
      <c r="AB1617" t="s">
        <v>1396</v>
      </c>
      <c r="AC1617" t="s">
        <v>1410</v>
      </c>
      <c r="AD1617" t="s">
        <v>1398</v>
      </c>
      <c r="AE1617" t="s">
        <v>178</v>
      </c>
    </row>
    <row r="1618" spans="27:31" x14ac:dyDescent="0.25">
      <c r="AA1618">
        <v>30039</v>
      </c>
      <c r="AB1618" t="s">
        <v>1396</v>
      </c>
      <c r="AC1618" t="s">
        <v>1411</v>
      </c>
      <c r="AD1618" t="s">
        <v>1398</v>
      </c>
      <c r="AE1618" t="s">
        <v>180</v>
      </c>
    </row>
    <row r="1619" spans="27:31" x14ac:dyDescent="0.25">
      <c r="AA1619">
        <v>30041</v>
      </c>
      <c r="AB1619" t="s">
        <v>1396</v>
      </c>
      <c r="AC1619" t="s">
        <v>1412</v>
      </c>
      <c r="AD1619" t="s">
        <v>1398</v>
      </c>
      <c r="AE1619" t="s">
        <v>182</v>
      </c>
    </row>
    <row r="1620" spans="27:31" x14ac:dyDescent="0.25">
      <c r="AA1620">
        <v>30043</v>
      </c>
      <c r="AB1620" t="s">
        <v>1396</v>
      </c>
      <c r="AC1620" t="s">
        <v>213</v>
      </c>
      <c r="AD1620" t="s">
        <v>1398</v>
      </c>
      <c r="AE1620" t="s">
        <v>184</v>
      </c>
    </row>
    <row r="1621" spans="27:31" x14ac:dyDescent="0.25">
      <c r="AA1621">
        <v>30045</v>
      </c>
      <c r="AB1621" t="s">
        <v>1396</v>
      </c>
      <c r="AC1621" t="s">
        <v>1413</v>
      </c>
      <c r="AD1621" t="s">
        <v>1398</v>
      </c>
      <c r="AE1621" t="s">
        <v>186</v>
      </c>
    </row>
    <row r="1622" spans="27:31" x14ac:dyDescent="0.25">
      <c r="AA1622">
        <v>30047</v>
      </c>
      <c r="AB1622" t="s">
        <v>1396</v>
      </c>
      <c r="AC1622" t="s">
        <v>431</v>
      </c>
      <c r="AD1622" t="s">
        <v>1398</v>
      </c>
      <c r="AE1622" t="s">
        <v>188</v>
      </c>
    </row>
    <row r="1623" spans="27:31" x14ac:dyDescent="0.25">
      <c r="AA1623">
        <v>30049</v>
      </c>
      <c r="AB1623" t="s">
        <v>1396</v>
      </c>
      <c r="AC1623" t="s">
        <v>1414</v>
      </c>
      <c r="AD1623" t="s">
        <v>1398</v>
      </c>
      <c r="AE1623" t="s">
        <v>190</v>
      </c>
    </row>
    <row r="1624" spans="27:31" x14ac:dyDescent="0.25">
      <c r="AA1624">
        <v>30051</v>
      </c>
      <c r="AB1624" t="s">
        <v>1396</v>
      </c>
      <c r="AC1624" t="s">
        <v>574</v>
      </c>
      <c r="AD1624" t="s">
        <v>1398</v>
      </c>
      <c r="AE1624" t="s">
        <v>192</v>
      </c>
    </row>
    <row r="1625" spans="27:31" x14ac:dyDescent="0.25">
      <c r="AA1625">
        <v>30053</v>
      </c>
      <c r="AB1625" t="s">
        <v>1396</v>
      </c>
      <c r="AC1625" t="s">
        <v>377</v>
      </c>
      <c r="AD1625" t="s">
        <v>1398</v>
      </c>
      <c r="AE1625" t="s">
        <v>194</v>
      </c>
    </row>
    <row r="1626" spans="27:31" x14ac:dyDescent="0.25">
      <c r="AA1626">
        <v>30055</v>
      </c>
      <c r="AB1626" t="s">
        <v>1396</v>
      </c>
      <c r="AC1626" t="s">
        <v>1415</v>
      </c>
      <c r="AD1626" t="s">
        <v>1398</v>
      </c>
      <c r="AE1626" t="s">
        <v>196</v>
      </c>
    </row>
    <row r="1627" spans="27:31" x14ac:dyDescent="0.25">
      <c r="AA1627">
        <v>30057</v>
      </c>
      <c r="AB1627" t="s">
        <v>1396</v>
      </c>
      <c r="AC1627" t="s">
        <v>229</v>
      </c>
      <c r="AD1627" t="s">
        <v>1398</v>
      </c>
      <c r="AE1627" t="s">
        <v>198</v>
      </c>
    </row>
    <row r="1628" spans="27:31" x14ac:dyDescent="0.25">
      <c r="AA1628">
        <v>30059</v>
      </c>
      <c r="AB1628" t="s">
        <v>1396</v>
      </c>
      <c r="AC1628" t="s">
        <v>1416</v>
      </c>
      <c r="AD1628" t="s">
        <v>1398</v>
      </c>
      <c r="AE1628" t="s">
        <v>200</v>
      </c>
    </row>
    <row r="1629" spans="27:31" x14ac:dyDescent="0.25">
      <c r="AA1629">
        <v>30061</v>
      </c>
      <c r="AB1629" t="s">
        <v>1396</v>
      </c>
      <c r="AC1629" t="s">
        <v>508</v>
      </c>
      <c r="AD1629" t="s">
        <v>1398</v>
      </c>
      <c r="AE1629" t="s">
        <v>202</v>
      </c>
    </row>
    <row r="1630" spans="27:31" x14ac:dyDescent="0.25">
      <c r="AA1630">
        <v>30063</v>
      </c>
      <c r="AB1630" t="s">
        <v>1396</v>
      </c>
      <c r="AC1630" t="s">
        <v>1417</v>
      </c>
      <c r="AD1630" t="s">
        <v>1398</v>
      </c>
      <c r="AE1630" t="s">
        <v>204</v>
      </c>
    </row>
    <row r="1631" spans="27:31" x14ac:dyDescent="0.25">
      <c r="AA1631">
        <v>30065</v>
      </c>
      <c r="AB1631" t="s">
        <v>1396</v>
      </c>
      <c r="AC1631" t="s">
        <v>1418</v>
      </c>
      <c r="AD1631" t="s">
        <v>1398</v>
      </c>
      <c r="AE1631" t="s">
        <v>206</v>
      </c>
    </row>
    <row r="1632" spans="27:31" x14ac:dyDescent="0.25">
      <c r="AA1632">
        <v>30067</v>
      </c>
      <c r="AB1632" t="s">
        <v>1396</v>
      </c>
      <c r="AC1632" t="s">
        <v>514</v>
      </c>
      <c r="AD1632" t="s">
        <v>1398</v>
      </c>
      <c r="AE1632" t="s">
        <v>208</v>
      </c>
    </row>
    <row r="1633" spans="27:31" x14ac:dyDescent="0.25">
      <c r="AA1633">
        <v>30069</v>
      </c>
      <c r="AB1633" t="s">
        <v>1396</v>
      </c>
      <c r="AC1633" t="s">
        <v>1419</v>
      </c>
      <c r="AD1633" t="s">
        <v>1398</v>
      </c>
      <c r="AE1633" t="s">
        <v>210</v>
      </c>
    </row>
    <row r="1634" spans="27:31" x14ac:dyDescent="0.25">
      <c r="AA1634">
        <v>30071</v>
      </c>
      <c r="AB1634" t="s">
        <v>1396</v>
      </c>
      <c r="AC1634" t="s">
        <v>386</v>
      </c>
      <c r="AD1634" t="s">
        <v>1398</v>
      </c>
      <c r="AE1634" t="s">
        <v>212</v>
      </c>
    </row>
    <row r="1635" spans="27:31" x14ac:dyDescent="0.25">
      <c r="AA1635">
        <v>30073</v>
      </c>
      <c r="AB1635" t="s">
        <v>1396</v>
      </c>
      <c r="AC1635" t="s">
        <v>1420</v>
      </c>
      <c r="AD1635" t="s">
        <v>1398</v>
      </c>
      <c r="AE1635" t="s">
        <v>214</v>
      </c>
    </row>
    <row r="1636" spans="27:31" x14ac:dyDescent="0.25">
      <c r="AA1636">
        <v>30075</v>
      </c>
      <c r="AB1636" t="s">
        <v>1396</v>
      </c>
      <c r="AC1636" t="s">
        <v>1421</v>
      </c>
      <c r="AD1636" t="s">
        <v>1398</v>
      </c>
      <c r="AE1636" t="s">
        <v>216</v>
      </c>
    </row>
    <row r="1637" spans="27:31" x14ac:dyDescent="0.25">
      <c r="AA1637">
        <v>30077</v>
      </c>
      <c r="AB1637" t="s">
        <v>1396</v>
      </c>
      <c r="AC1637" t="s">
        <v>1090</v>
      </c>
      <c r="AD1637" t="s">
        <v>1398</v>
      </c>
      <c r="AE1637" t="s">
        <v>218</v>
      </c>
    </row>
    <row r="1638" spans="27:31" x14ac:dyDescent="0.25">
      <c r="AA1638">
        <v>30079</v>
      </c>
      <c r="AB1638" t="s">
        <v>1396</v>
      </c>
      <c r="AC1638" t="s">
        <v>390</v>
      </c>
      <c r="AD1638" t="s">
        <v>1398</v>
      </c>
      <c r="AE1638" t="s">
        <v>220</v>
      </c>
    </row>
    <row r="1639" spans="27:31" x14ac:dyDescent="0.25">
      <c r="AA1639">
        <v>30081</v>
      </c>
      <c r="AB1639" t="s">
        <v>1396</v>
      </c>
      <c r="AC1639" t="s">
        <v>1422</v>
      </c>
      <c r="AD1639" t="s">
        <v>1398</v>
      </c>
      <c r="AE1639" t="s">
        <v>222</v>
      </c>
    </row>
    <row r="1640" spans="27:31" x14ac:dyDescent="0.25">
      <c r="AA1640">
        <v>30083</v>
      </c>
      <c r="AB1640" t="s">
        <v>1396</v>
      </c>
      <c r="AC1640" t="s">
        <v>870</v>
      </c>
      <c r="AD1640" t="s">
        <v>1398</v>
      </c>
      <c r="AE1640" t="s">
        <v>224</v>
      </c>
    </row>
    <row r="1641" spans="27:31" x14ac:dyDescent="0.25">
      <c r="AA1641">
        <v>30085</v>
      </c>
      <c r="AB1641" t="s">
        <v>1396</v>
      </c>
      <c r="AC1641" t="s">
        <v>1423</v>
      </c>
      <c r="AD1641" t="s">
        <v>1398</v>
      </c>
      <c r="AE1641" t="s">
        <v>226</v>
      </c>
    </row>
    <row r="1642" spans="27:31" x14ac:dyDescent="0.25">
      <c r="AA1642">
        <v>30087</v>
      </c>
      <c r="AB1642" t="s">
        <v>1396</v>
      </c>
      <c r="AC1642" t="s">
        <v>1424</v>
      </c>
      <c r="AD1642" t="s">
        <v>1398</v>
      </c>
      <c r="AE1642" t="s">
        <v>228</v>
      </c>
    </row>
    <row r="1643" spans="27:31" x14ac:dyDescent="0.25">
      <c r="AA1643">
        <v>30089</v>
      </c>
      <c r="AB1643" t="s">
        <v>1396</v>
      </c>
      <c r="AC1643" t="s">
        <v>1425</v>
      </c>
      <c r="AD1643" t="s">
        <v>1398</v>
      </c>
      <c r="AE1643" t="s">
        <v>230</v>
      </c>
    </row>
    <row r="1644" spans="27:31" x14ac:dyDescent="0.25">
      <c r="AA1644">
        <v>30091</v>
      </c>
      <c r="AB1644" t="s">
        <v>1396</v>
      </c>
      <c r="AC1644" t="s">
        <v>1028</v>
      </c>
      <c r="AD1644" t="s">
        <v>1398</v>
      </c>
      <c r="AE1644" t="s">
        <v>232</v>
      </c>
    </row>
    <row r="1645" spans="27:31" x14ac:dyDescent="0.25">
      <c r="AA1645">
        <v>30093</v>
      </c>
      <c r="AB1645" t="s">
        <v>1396</v>
      </c>
      <c r="AC1645" t="s">
        <v>1426</v>
      </c>
      <c r="AD1645" t="s">
        <v>1398</v>
      </c>
      <c r="AE1645" t="s">
        <v>234</v>
      </c>
    </row>
    <row r="1646" spans="27:31" x14ac:dyDescent="0.25">
      <c r="AA1646">
        <v>30095</v>
      </c>
      <c r="AB1646" t="s">
        <v>1396</v>
      </c>
      <c r="AC1646" t="s">
        <v>1427</v>
      </c>
      <c r="AD1646" t="s">
        <v>1398</v>
      </c>
      <c r="AE1646" t="s">
        <v>236</v>
      </c>
    </row>
    <row r="1647" spans="27:31" x14ac:dyDescent="0.25">
      <c r="AA1647">
        <v>30097</v>
      </c>
      <c r="AB1647" t="s">
        <v>1396</v>
      </c>
      <c r="AC1647" t="s">
        <v>1428</v>
      </c>
      <c r="AD1647" t="s">
        <v>1398</v>
      </c>
      <c r="AE1647" t="s">
        <v>237</v>
      </c>
    </row>
    <row r="1648" spans="27:31" x14ac:dyDescent="0.25">
      <c r="AA1648">
        <v>30099</v>
      </c>
      <c r="AB1648" t="s">
        <v>1396</v>
      </c>
      <c r="AC1648" t="s">
        <v>825</v>
      </c>
      <c r="AD1648" t="s">
        <v>1398</v>
      </c>
      <c r="AE1648" t="s">
        <v>239</v>
      </c>
    </row>
    <row r="1649" spans="27:31" x14ac:dyDescent="0.25">
      <c r="AA1649">
        <v>30101</v>
      </c>
      <c r="AB1649" t="s">
        <v>1396</v>
      </c>
      <c r="AC1649" t="s">
        <v>1429</v>
      </c>
      <c r="AD1649" t="s">
        <v>1398</v>
      </c>
      <c r="AE1649" t="s">
        <v>241</v>
      </c>
    </row>
    <row r="1650" spans="27:31" x14ac:dyDescent="0.25">
      <c r="AA1650">
        <v>30103</v>
      </c>
      <c r="AB1650" t="s">
        <v>1396</v>
      </c>
      <c r="AC1650" t="s">
        <v>1430</v>
      </c>
      <c r="AD1650" t="s">
        <v>1398</v>
      </c>
      <c r="AE1650" t="s">
        <v>243</v>
      </c>
    </row>
    <row r="1651" spans="27:31" x14ac:dyDescent="0.25">
      <c r="AA1651">
        <v>30105</v>
      </c>
      <c r="AB1651" t="s">
        <v>1396</v>
      </c>
      <c r="AC1651" t="s">
        <v>827</v>
      </c>
      <c r="AD1651" t="s">
        <v>1398</v>
      </c>
      <c r="AE1651" t="s">
        <v>245</v>
      </c>
    </row>
    <row r="1652" spans="27:31" x14ac:dyDescent="0.25">
      <c r="AA1652">
        <v>30107</v>
      </c>
      <c r="AB1652" t="s">
        <v>1396</v>
      </c>
      <c r="AC1652" t="s">
        <v>1431</v>
      </c>
      <c r="AD1652" t="s">
        <v>1398</v>
      </c>
      <c r="AE1652" t="s">
        <v>247</v>
      </c>
    </row>
    <row r="1653" spans="27:31" x14ac:dyDescent="0.25">
      <c r="AA1653">
        <v>30109</v>
      </c>
      <c r="AB1653" t="s">
        <v>1396</v>
      </c>
      <c r="AC1653" t="s">
        <v>1432</v>
      </c>
      <c r="AD1653" t="s">
        <v>1398</v>
      </c>
      <c r="AE1653" t="s">
        <v>249</v>
      </c>
    </row>
    <row r="1654" spans="27:31" x14ac:dyDescent="0.25">
      <c r="AA1654">
        <v>30111</v>
      </c>
      <c r="AB1654" t="s">
        <v>1396</v>
      </c>
      <c r="AC1654" t="s">
        <v>1433</v>
      </c>
      <c r="AD1654" t="s">
        <v>1398</v>
      </c>
      <c r="AE1654" t="s">
        <v>251</v>
      </c>
    </row>
    <row r="1655" spans="27:31" x14ac:dyDescent="0.25">
      <c r="AA1655">
        <v>31001</v>
      </c>
      <c r="AB1655" t="s">
        <v>1434</v>
      </c>
      <c r="AC1655" t="s">
        <v>471</v>
      </c>
      <c r="AD1655" t="s">
        <v>1435</v>
      </c>
      <c r="AE1655" t="s">
        <v>142</v>
      </c>
    </row>
    <row r="1656" spans="27:31" x14ac:dyDescent="0.25">
      <c r="AA1656">
        <v>31003</v>
      </c>
      <c r="AB1656" t="s">
        <v>1434</v>
      </c>
      <c r="AC1656" t="s">
        <v>1436</v>
      </c>
      <c r="AD1656" t="s">
        <v>1435</v>
      </c>
      <c r="AE1656" t="s">
        <v>144</v>
      </c>
    </row>
    <row r="1657" spans="27:31" x14ac:dyDescent="0.25">
      <c r="AA1657">
        <v>31005</v>
      </c>
      <c r="AB1657" t="s">
        <v>1434</v>
      </c>
      <c r="AC1657" t="s">
        <v>1437</v>
      </c>
      <c r="AD1657" t="s">
        <v>1435</v>
      </c>
      <c r="AE1657" t="s">
        <v>146</v>
      </c>
    </row>
    <row r="1658" spans="27:31" x14ac:dyDescent="0.25">
      <c r="AA1658">
        <v>31007</v>
      </c>
      <c r="AB1658" t="s">
        <v>1434</v>
      </c>
      <c r="AC1658" t="s">
        <v>1438</v>
      </c>
      <c r="AD1658" t="s">
        <v>1435</v>
      </c>
      <c r="AE1658" t="s">
        <v>148</v>
      </c>
    </row>
    <row r="1659" spans="27:31" x14ac:dyDescent="0.25">
      <c r="AA1659">
        <v>31009</v>
      </c>
      <c r="AB1659" t="s">
        <v>1434</v>
      </c>
      <c r="AC1659" t="s">
        <v>801</v>
      </c>
      <c r="AD1659" t="s">
        <v>1435</v>
      </c>
      <c r="AE1659" t="s">
        <v>150</v>
      </c>
    </row>
    <row r="1660" spans="27:31" x14ac:dyDescent="0.25">
      <c r="AA1660">
        <v>31011</v>
      </c>
      <c r="AB1660" t="s">
        <v>1434</v>
      </c>
      <c r="AC1660" t="s">
        <v>352</v>
      </c>
      <c r="AD1660" t="s">
        <v>1435</v>
      </c>
      <c r="AE1660" t="s">
        <v>152</v>
      </c>
    </row>
    <row r="1661" spans="27:31" x14ac:dyDescent="0.25">
      <c r="AA1661">
        <v>31013</v>
      </c>
      <c r="AB1661" t="s">
        <v>1434</v>
      </c>
      <c r="AC1661" t="s">
        <v>1439</v>
      </c>
      <c r="AD1661" t="s">
        <v>1435</v>
      </c>
      <c r="AE1661" t="s">
        <v>154</v>
      </c>
    </row>
    <row r="1662" spans="27:31" x14ac:dyDescent="0.25">
      <c r="AA1662">
        <v>31015</v>
      </c>
      <c r="AB1662" t="s">
        <v>1434</v>
      </c>
      <c r="AC1662" t="s">
        <v>1048</v>
      </c>
      <c r="AD1662" t="s">
        <v>1435</v>
      </c>
      <c r="AE1662" t="s">
        <v>156</v>
      </c>
    </row>
    <row r="1663" spans="27:31" x14ac:dyDescent="0.25">
      <c r="AA1663">
        <v>31017</v>
      </c>
      <c r="AB1663" t="s">
        <v>1434</v>
      </c>
      <c r="AC1663" t="s">
        <v>832</v>
      </c>
      <c r="AD1663" t="s">
        <v>1435</v>
      </c>
      <c r="AE1663" t="s">
        <v>158</v>
      </c>
    </row>
    <row r="1664" spans="27:31" x14ac:dyDescent="0.25">
      <c r="AA1664">
        <v>31019</v>
      </c>
      <c r="AB1664" t="s">
        <v>1434</v>
      </c>
      <c r="AC1664" t="s">
        <v>1440</v>
      </c>
      <c r="AD1664" t="s">
        <v>1435</v>
      </c>
      <c r="AE1664" t="s">
        <v>160</v>
      </c>
    </row>
    <row r="1665" spans="27:31" x14ac:dyDescent="0.25">
      <c r="AA1665">
        <v>31021</v>
      </c>
      <c r="AB1665" t="s">
        <v>1434</v>
      </c>
      <c r="AC1665" t="s">
        <v>1441</v>
      </c>
      <c r="AD1665" t="s">
        <v>1435</v>
      </c>
      <c r="AE1665" t="s">
        <v>162</v>
      </c>
    </row>
    <row r="1666" spans="27:31" x14ac:dyDescent="0.25">
      <c r="AA1666">
        <v>31023</v>
      </c>
      <c r="AB1666" t="s">
        <v>1434</v>
      </c>
      <c r="AC1666" t="s">
        <v>153</v>
      </c>
      <c r="AD1666" t="s">
        <v>1435</v>
      </c>
      <c r="AE1666" t="s">
        <v>164</v>
      </c>
    </row>
    <row r="1667" spans="27:31" x14ac:dyDescent="0.25">
      <c r="AA1667">
        <v>31025</v>
      </c>
      <c r="AB1667" t="s">
        <v>1434</v>
      </c>
      <c r="AC1667" t="s">
        <v>834</v>
      </c>
      <c r="AD1667" t="s">
        <v>1435</v>
      </c>
      <c r="AE1667" t="s">
        <v>166</v>
      </c>
    </row>
    <row r="1668" spans="27:31" x14ac:dyDescent="0.25">
      <c r="AA1668">
        <v>31027</v>
      </c>
      <c r="AB1668" t="s">
        <v>1434</v>
      </c>
      <c r="AC1668" t="s">
        <v>937</v>
      </c>
      <c r="AD1668" t="s">
        <v>1435</v>
      </c>
      <c r="AE1668" t="s">
        <v>168</v>
      </c>
    </row>
    <row r="1669" spans="27:31" x14ac:dyDescent="0.25">
      <c r="AA1669">
        <v>31029</v>
      </c>
      <c r="AB1669" t="s">
        <v>1434</v>
      </c>
      <c r="AC1669" t="s">
        <v>980</v>
      </c>
      <c r="AD1669" t="s">
        <v>1435</v>
      </c>
      <c r="AE1669" t="s">
        <v>170</v>
      </c>
    </row>
    <row r="1670" spans="27:31" x14ac:dyDescent="0.25">
      <c r="AA1670">
        <v>31031</v>
      </c>
      <c r="AB1670" t="s">
        <v>1434</v>
      </c>
      <c r="AC1670" t="s">
        <v>1442</v>
      </c>
      <c r="AD1670" t="s">
        <v>1435</v>
      </c>
      <c r="AE1670" t="s">
        <v>172</v>
      </c>
    </row>
    <row r="1671" spans="27:31" x14ac:dyDescent="0.25">
      <c r="AA1671">
        <v>31033</v>
      </c>
      <c r="AB1671" t="s">
        <v>1434</v>
      </c>
      <c r="AC1671" t="s">
        <v>482</v>
      </c>
      <c r="AD1671" t="s">
        <v>1435</v>
      </c>
      <c r="AE1671" t="s">
        <v>174</v>
      </c>
    </row>
    <row r="1672" spans="27:31" x14ac:dyDescent="0.25">
      <c r="AA1672">
        <v>31035</v>
      </c>
      <c r="AB1672" t="s">
        <v>1434</v>
      </c>
      <c r="AC1672" t="s">
        <v>167</v>
      </c>
      <c r="AD1672" t="s">
        <v>1435</v>
      </c>
      <c r="AE1672" t="s">
        <v>176</v>
      </c>
    </row>
    <row r="1673" spans="27:31" x14ac:dyDescent="0.25">
      <c r="AA1673">
        <v>31037</v>
      </c>
      <c r="AB1673" t="s">
        <v>1434</v>
      </c>
      <c r="AC1673" t="s">
        <v>1443</v>
      </c>
      <c r="AD1673" t="s">
        <v>1435</v>
      </c>
      <c r="AE1673" t="s">
        <v>178</v>
      </c>
    </row>
    <row r="1674" spans="27:31" x14ac:dyDescent="0.25">
      <c r="AA1674">
        <v>31039</v>
      </c>
      <c r="AB1674" t="s">
        <v>1434</v>
      </c>
      <c r="AC1674" t="s">
        <v>1444</v>
      </c>
      <c r="AD1674" t="s">
        <v>1435</v>
      </c>
      <c r="AE1674" t="s">
        <v>180</v>
      </c>
    </row>
    <row r="1675" spans="27:31" x14ac:dyDescent="0.25">
      <c r="AA1675">
        <v>31041</v>
      </c>
      <c r="AB1675" t="s">
        <v>1434</v>
      </c>
      <c r="AC1675" t="s">
        <v>487</v>
      </c>
      <c r="AD1675" t="s">
        <v>1435</v>
      </c>
      <c r="AE1675" t="s">
        <v>182</v>
      </c>
    </row>
    <row r="1676" spans="27:31" x14ac:dyDescent="0.25">
      <c r="AA1676">
        <v>31043</v>
      </c>
      <c r="AB1676" t="s">
        <v>1434</v>
      </c>
      <c r="AC1676" t="s">
        <v>1268</v>
      </c>
      <c r="AD1676" t="s">
        <v>1435</v>
      </c>
      <c r="AE1676" t="s">
        <v>184</v>
      </c>
    </row>
    <row r="1677" spans="27:31" x14ac:dyDescent="0.25">
      <c r="AA1677">
        <v>31045</v>
      </c>
      <c r="AB1677" t="s">
        <v>1434</v>
      </c>
      <c r="AC1677" t="s">
        <v>1445</v>
      </c>
      <c r="AD1677" t="s">
        <v>1435</v>
      </c>
      <c r="AE1677" t="s">
        <v>186</v>
      </c>
    </row>
    <row r="1678" spans="27:31" x14ac:dyDescent="0.25">
      <c r="AA1678">
        <v>31047</v>
      </c>
      <c r="AB1678" t="s">
        <v>1434</v>
      </c>
      <c r="AC1678" t="s">
        <v>629</v>
      </c>
      <c r="AD1678" t="s">
        <v>1435</v>
      </c>
      <c r="AE1678" t="s">
        <v>188</v>
      </c>
    </row>
    <row r="1679" spans="27:31" x14ac:dyDescent="0.25">
      <c r="AA1679">
        <v>31049</v>
      </c>
      <c r="AB1679" t="s">
        <v>1434</v>
      </c>
      <c r="AC1679" t="s">
        <v>1446</v>
      </c>
      <c r="AD1679" t="s">
        <v>1435</v>
      </c>
      <c r="AE1679" t="s">
        <v>190</v>
      </c>
    </row>
    <row r="1680" spans="27:31" x14ac:dyDescent="0.25">
      <c r="AA1680">
        <v>31051</v>
      </c>
      <c r="AB1680" t="s">
        <v>1434</v>
      </c>
      <c r="AC1680" t="s">
        <v>1447</v>
      </c>
      <c r="AD1680" t="s">
        <v>1435</v>
      </c>
      <c r="AE1680" t="s">
        <v>192</v>
      </c>
    </row>
    <row r="1681" spans="27:31" x14ac:dyDescent="0.25">
      <c r="AA1681">
        <v>31053</v>
      </c>
      <c r="AB1681" t="s">
        <v>1434</v>
      </c>
      <c r="AC1681" t="s">
        <v>631</v>
      </c>
      <c r="AD1681" t="s">
        <v>1435</v>
      </c>
      <c r="AE1681" t="s">
        <v>194</v>
      </c>
    </row>
    <row r="1682" spans="27:31" x14ac:dyDescent="0.25">
      <c r="AA1682">
        <v>31055</v>
      </c>
      <c r="AB1682" t="s">
        <v>1434</v>
      </c>
      <c r="AC1682" t="s">
        <v>491</v>
      </c>
      <c r="AD1682" t="s">
        <v>1435</v>
      </c>
      <c r="AE1682" t="s">
        <v>196</v>
      </c>
    </row>
    <row r="1683" spans="27:31" x14ac:dyDescent="0.25">
      <c r="AA1683">
        <v>31057</v>
      </c>
      <c r="AB1683" t="s">
        <v>1434</v>
      </c>
      <c r="AC1683" t="s">
        <v>1448</v>
      </c>
      <c r="AD1683" t="s">
        <v>1435</v>
      </c>
      <c r="AE1683" t="s">
        <v>198</v>
      </c>
    </row>
    <row r="1684" spans="27:31" x14ac:dyDescent="0.25">
      <c r="AA1684">
        <v>31059</v>
      </c>
      <c r="AB1684" t="s">
        <v>1434</v>
      </c>
      <c r="AC1684" t="s">
        <v>1270</v>
      </c>
      <c r="AD1684" t="s">
        <v>1435</v>
      </c>
      <c r="AE1684" t="s">
        <v>200</v>
      </c>
    </row>
    <row r="1685" spans="27:31" x14ac:dyDescent="0.25">
      <c r="AA1685">
        <v>31061</v>
      </c>
      <c r="AB1685" t="s">
        <v>1434</v>
      </c>
      <c r="AC1685" t="s">
        <v>199</v>
      </c>
      <c r="AD1685" t="s">
        <v>1435</v>
      </c>
      <c r="AE1685" t="s">
        <v>202</v>
      </c>
    </row>
    <row r="1686" spans="27:31" x14ac:dyDescent="0.25">
      <c r="AA1686">
        <v>31063</v>
      </c>
      <c r="AB1686" t="s">
        <v>1434</v>
      </c>
      <c r="AC1686" t="s">
        <v>1449</v>
      </c>
      <c r="AD1686" t="s">
        <v>1435</v>
      </c>
      <c r="AE1686" t="s">
        <v>204</v>
      </c>
    </row>
    <row r="1687" spans="27:31" x14ac:dyDescent="0.25">
      <c r="AA1687">
        <v>31065</v>
      </c>
      <c r="AB1687" t="s">
        <v>1434</v>
      </c>
      <c r="AC1687" t="s">
        <v>1450</v>
      </c>
      <c r="AD1687" t="s">
        <v>1435</v>
      </c>
      <c r="AE1687" t="s">
        <v>206</v>
      </c>
    </row>
    <row r="1688" spans="27:31" x14ac:dyDescent="0.25">
      <c r="AA1688">
        <v>31067</v>
      </c>
      <c r="AB1688" t="s">
        <v>1434</v>
      </c>
      <c r="AC1688" t="s">
        <v>1451</v>
      </c>
      <c r="AD1688" t="s">
        <v>1435</v>
      </c>
      <c r="AE1688" t="s">
        <v>208</v>
      </c>
    </row>
    <row r="1689" spans="27:31" x14ac:dyDescent="0.25">
      <c r="AA1689">
        <v>31069</v>
      </c>
      <c r="AB1689" t="s">
        <v>1434</v>
      </c>
      <c r="AC1689" t="s">
        <v>1452</v>
      </c>
      <c r="AD1689" t="s">
        <v>1435</v>
      </c>
      <c r="AE1689" t="s">
        <v>210</v>
      </c>
    </row>
    <row r="1690" spans="27:31" x14ac:dyDescent="0.25">
      <c r="AA1690">
        <v>31071</v>
      </c>
      <c r="AB1690" t="s">
        <v>1434</v>
      </c>
      <c r="AC1690" t="s">
        <v>496</v>
      </c>
      <c r="AD1690" t="s">
        <v>1435</v>
      </c>
      <c r="AE1690" t="s">
        <v>212</v>
      </c>
    </row>
    <row r="1691" spans="27:31" x14ac:dyDescent="0.25">
      <c r="AA1691">
        <v>31073</v>
      </c>
      <c r="AB1691" t="s">
        <v>1434</v>
      </c>
      <c r="AC1691" t="s">
        <v>1453</v>
      </c>
      <c r="AD1691" t="s">
        <v>1435</v>
      </c>
      <c r="AE1691" t="s">
        <v>214</v>
      </c>
    </row>
    <row r="1692" spans="27:31" x14ac:dyDescent="0.25">
      <c r="AA1692">
        <v>31075</v>
      </c>
      <c r="AB1692" t="s">
        <v>1434</v>
      </c>
      <c r="AC1692" t="s">
        <v>369</v>
      </c>
      <c r="AD1692" t="s">
        <v>1435</v>
      </c>
      <c r="AE1692" t="s">
        <v>216</v>
      </c>
    </row>
    <row r="1693" spans="27:31" x14ac:dyDescent="0.25">
      <c r="AA1693">
        <v>31077</v>
      </c>
      <c r="AB1693" t="s">
        <v>1434</v>
      </c>
      <c r="AC1693" t="s">
        <v>994</v>
      </c>
      <c r="AD1693" t="s">
        <v>1435</v>
      </c>
      <c r="AE1693" t="s">
        <v>218</v>
      </c>
    </row>
    <row r="1694" spans="27:31" x14ac:dyDescent="0.25">
      <c r="AA1694">
        <v>31079</v>
      </c>
      <c r="AB1694" t="s">
        <v>1434</v>
      </c>
      <c r="AC1694" t="s">
        <v>649</v>
      </c>
      <c r="AD1694" t="s">
        <v>1435</v>
      </c>
      <c r="AE1694" t="s">
        <v>220</v>
      </c>
    </row>
    <row r="1695" spans="27:31" x14ac:dyDescent="0.25">
      <c r="AA1695">
        <v>31081</v>
      </c>
      <c r="AB1695" t="s">
        <v>1434</v>
      </c>
      <c r="AC1695" t="s">
        <v>564</v>
      </c>
      <c r="AD1695" t="s">
        <v>1435</v>
      </c>
      <c r="AE1695" t="s">
        <v>222</v>
      </c>
    </row>
    <row r="1696" spans="27:31" x14ac:dyDescent="0.25">
      <c r="AA1696">
        <v>31083</v>
      </c>
      <c r="AB1696" t="s">
        <v>1434</v>
      </c>
      <c r="AC1696" t="s">
        <v>1069</v>
      </c>
      <c r="AD1696" t="s">
        <v>1435</v>
      </c>
      <c r="AE1696" t="s">
        <v>224</v>
      </c>
    </row>
    <row r="1697" spans="27:31" x14ac:dyDescent="0.25">
      <c r="AA1697">
        <v>31085</v>
      </c>
      <c r="AB1697" t="s">
        <v>1434</v>
      </c>
      <c r="AC1697" t="s">
        <v>1454</v>
      </c>
      <c r="AD1697" t="s">
        <v>1435</v>
      </c>
      <c r="AE1697" t="s">
        <v>226</v>
      </c>
    </row>
    <row r="1698" spans="27:31" x14ac:dyDescent="0.25">
      <c r="AA1698">
        <v>31087</v>
      </c>
      <c r="AB1698" t="s">
        <v>1434</v>
      </c>
      <c r="AC1698" t="s">
        <v>1455</v>
      </c>
      <c r="AD1698" t="s">
        <v>1435</v>
      </c>
      <c r="AE1698" t="s">
        <v>228</v>
      </c>
    </row>
    <row r="1699" spans="27:31" x14ac:dyDescent="0.25">
      <c r="AA1699">
        <v>31089</v>
      </c>
      <c r="AB1699" t="s">
        <v>1434</v>
      </c>
      <c r="AC1699" t="s">
        <v>1370</v>
      </c>
      <c r="AD1699" t="s">
        <v>1435</v>
      </c>
      <c r="AE1699" t="s">
        <v>230</v>
      </c>
    </row>
    <row r="1700" spans="27:31" x14ac:dyDescent="0.25">
      <c r="AA1700">
        <v>31091</v>
      </c>
      <c r="AB1700" t="s">
        <v>1434</v>
      </c>
      <c r="AC1700" t="s">
        <v>1456</v>
      </c>
      <c r="AD1700" t="s">
        <v>1435</v>
      </c>
      <c r="AE1700" t="s">
        <v>232</v>
      </c>
    </row>
    <row r="1701" spans="27:31" x14ac:dyDescent="0.25">
      <c r="AA1701">
        <v>31093</v>
      </c>
      <c r="AB1701" t="s">
        <v>1434</v>
      </c>
      <c r="AC1701" t="s">
        <v>372</v>
      </c>
      <c r="AD1701" t="s">
        <v>1435</v>
      </c>
      <c r="AE1701" t="s">
        <v>234</v>
      </c>
    </row>
    <row r="1702" spans="27:31" x14ac:dyDescent="0.25">
      <c r="AA1702">
        <v>31095</v>
      </c>
      <c r="AB1702" t="s">
        <v>1434</v>
      </c>
      <c r="AC1702" t="s">
        <v>213</v>
      </c>
      <c r="AD1702" t="s">
        <v>1435</v>
      </c>
      <c r="AE1702" t="s">
        <v>236</v>
      </c>
    </row>
    <row r="1703" spans="27:31" x14ac:dyDescent="0.25">
      <c r="AA1703">
        <v>31097</v>
      </c>
      <c r="AB1703" t="s">
        <v>1434</v>
      </c>
      <c r="AC1703" t="s">
        <v>375</v>
      </c>
      <c r="AD1703" t="s">
        <v>1435</v>
      </c>
      <c r="AE1703" t="s">
        <v>237</v>
      </c>
    </row>
    <row r="1704" spans="27:31" x14ac:dyDescent="0.25">
      <c r="AA1704">
        <v>31099</v>
      </c>
      <c r="AB1704" t="s">
        <v>1434</v>
      </c>
      <c r="AC1704" t="s">
        <v>1457</v>
      </c>
      <c r="AD1704" t="s">
        <v>1435</v>
      </c>
      <c r="AE1704" t="s">
        <v>239</v>
      </c>
    </row>
    <row r="1705" spans="27:31" x14ac:dyDescent="0.25">
      <c r="AA1705">
        <v>31101</v>
      </c>
      <c r="AB1705" t="s">
        <v>1434</v>
      </c>
      <c r="AC1705" t="s">
        <v>1458</v>
      </c>
      <c r="AD1705" t="s">
        <v>1435</v>
      </c>
      <c r="AE1705" t="s">
        <v>241</v>
      </c>
    </row>
    <row r="1706" spans="27:31" x14ac:dyDescent="0.25">
      <c r="AA1706">
        <v>31103</v>
      </c>
      <c r="AB1706" t="s">
        <v>1434</v>
      </c>
      <c r="AC1706" t="s">
        <v>1459</v>
      </c>
      <c r="AD1706" t="s">
        <v>1435</v>
      </c>
      <c r="AE1706" t="s">
        <v>243</v>
      </c>
    </row>
    <row r="1707" spans="27:31" x14ac:dyDescent="0.25">
      <c r="AA1707">
        <v>31105</v>
      </c>
      <c r="AB1707" t="s">
        <v>1434</v>
      </c>
      <c r="AC1707" t="s">
        <v>1460</v>
      </c>
      <c r="AD1707" t="s">
        <v>1435</v>
      </c>
      <c r="AE1707" t="s">
        <v>245</v>
      </c>
    </row>
    <row r="1708" spans="27:31" x14ac:dyDescent="0.25">
      <c r="AA1708">
        <v>31107</v>
      </c>
      <c r="AB1708" t="s">
        <v>1434</v>
      </c>
      <c r="AC1708" t="s">
        <v>855</v>
      </c>
      <c r="AD1708" t="s">
        <v>1435</v>
      </c>
      <c r="AE1708" t="s">
        <v>247</v>
      </c>
    </row>
    <row r="1709" spans="27:31" x14ac:dyDescent="0.25">
      <c r="AA1709">
        <v>31109</v>
      </c>
      <c r="AB1709" t="s">
        <v>1434</v>
      </c>
      <c r="AC1709" t="s">
        <v>1461</v>
      </c>
      <c r="AD1709" t="s">
        <v>1435</v>
      </c>
      <c r="AE1709" t="s">
        <v>249</v>
      </c>
    </row>
    <row r="1710" spans="27:31" x14ac:dyDescent="0.25">
      <c r="AA1710">
        <v>31111</v>
      </c>
      <c r="AB1710" t="s">
        <v>1434</v>
      </c>
      <c r="AC1710" t="s">
        <v>377</v>
      </c>
      <c r="AD1710" t="s">
        <v>1435</v>
      </c>
      <c r="AE1710" t="s">
        <v>251</v>
      </c>
    </row>
    <row r="1711" spans="27:31" x14ac:dyDescent="0.25">
      <c r="AA1711">
        <v>31113</v>
      </c>
      <c r="AB1711" t="s">
        <v>1434</v>
      </c>
      <c r="AC1711" t="s">
        <v>379</v>
      </c>
      <c r="AD1711" t="s">
        <v>1435</v>
      </c>
      <c r="AE1711" t="s">
        <v>253</v>
      </c>
    </row>
    <row r="1712" spans="27:31" x14ac:dyDescent="0.25">
      <c r="AA1712">
        <v>31115</v>
      </c>
      <c r="AB1712" t="s">
        <v>1434</v>
      </c>
      <c r="AC1712" t="s">
        <v>1462</v>
      </c>
      <c r="AD1712" t="s">
        <v>1435</v>
      </c>
      <c r="AE1712" t="s">
        <v>255</v>
      </c>
    </row>
    <row r="1713" spans="27:31" x14ac:dyDescent="0.25">
      <c r="AA1713">
        <v>31117</v>
      </c>
      <c r="AB1713" t="s">
        <v>1434</v>
      </c>
      <c r="AC1713" t="s">
        <v>1006</v>
      </c>
      <c r="AD1713" t="s">
        <v>1435</v>
      </c>
      <c r="AE1713" t="s">
        <v>257</v>
      </c>
    </row>
    <row r="1714" spans="27:31" x14ac:dyDescent="0.25">
      <c r="AA1714">
        <v>31119</v>
      </c>
      <c r="AB1714" t="s">
        <v>1434</v>
      </c>
      <c r="AC1714" t="s">
        <v>229</v>
      </c>
      <c r="AD1714" t="s">
        <v>1435</v>
      </c>
      <c r="AE1714" t="s">
        <v>259</v>
      </c>
    </row>
    <row r="1715" spans="27:31" x14ac:dyDescent="0.25">
      <c r="AA1715">
        <v>31121</v>
      </c>
      <c r="AB1715" t="s">
        <v>1434</v>
      </c>
      <c r="AC1715" t="s">
        <v>1463</v>
      </c>
      <c r="AD1715" t="s">
        <v>1435</v>
      </c>
      <c r="AE1715" t="s">
        <v>261</v>
      </c>
    </row>
    <row r="1716" spans="27:31" x14ac:dyDescent="0.25">
      <c r="AA1716">
        <v>31123</v>
      </c>
      <c r="AB1716" t="s">
        <v>1434</v>
      </c>
      <c r="AC1716" t="s">
        <v>1464</v>
      </c>
      <c r="AD1716" t="s">
        <v>1435</v>
      </c>
      <c r="AE1716" t="s">
        <v>263</v>
      </c>
    </row>
    <row r="1717" spans="27:31" x14ac:dyDescent="0.25">
      <c r="AA1717">
        <v>31125</v>
      </c>
      <c r="AB1717" t="s">
        <v>1434</v>
      </c>
      <c r="AC1717" t="s">
        <v>1465</v>
      </c>
      <c r="AD1717" t="s">
        <v>1435</v>
      </c>
      <c r="AE1717" t="s">
        <v>265</v>
      </c>
    </row>
    <row r="1718" spans="27:31" x14ac:dyDescent="0.25">
      <c r="AA1718">
        <v>31127</v>
      </c>
      <c r="AB1718" t="s">
        <v>1434</v>
      </c>
      <c r="AC1718" t="s">
        <v>1010</v>
      </c>
      <c r="AD1718" t="s">
        <v>1435</v>
      </c>
      <c r="AE1718" t="s">
        <v>267</v>
      </c>
    </row>
    <row r="1719" spans="27:31" x14ac:dyDescent="0.25">
      <c r="AA1719">
        <v>31129</v>
      </c>
      <c r="AB1719" t="s">
        <v>1434</v>
      </c>
      <c r="AC1719" t="s">
        <v>1466</v>
      </c>
      <c r="AD1719" t="s">
        <v>1435</v>
      </c>
      <c r="AE1719" t="s">
        <v>269</v>
      </c>
    </row>
    <row r="1720" spans="27:31" x14ac:dyDescent="0.25">
      <c r="AA1720">
        <v>31131</v>
      </c>
      <c r="AB1720" t="s">
        <v>1434</v>
      </c>
      <c r="AC1720" t="s">
        <v>1467</v>
      </c>
      <c r="AD1720" t="s">
        <v>1435</v>
      </c>
      <c r="AE1720" t="s">
        <v>271</v>
      </c>
    </row>
    <row r="1721" spans="27:31" x14ac:dyDescent="0.25">
      <c r="AA1721">
        <v>31133</v>
      </c>
      <c r="AB1721" t="s">
        <v>1434</v>
      </c>
      <c r="AC1721" t="s">
        <v>1017</v>
      </c>
      <c r="AD1721" t="s">
        <v>1435</v>
      </c>
      <c r="AE1721" t="s">
        <v>273</v>
      </c>
    </row>
    <row r="1722" spans="27:31" x14ac:dyDescent="0.25">
      <c r="AA1722">
        <v>31135</v>
      </c>
      <c r="AB1722" t="s">
        <v>1434</v>
      </c>
      <c r="AC1722" t="s">
        <v>1468</v>
      </c>
      <c r="AD1722" t="s">
        <v>1435</v>
      </c>
      <c r="AE1722" t="s">
        <v>399</v>
      </c>
    </row>
    <row r="1723" spans="27:31" x14ac:dyDescent="0.25">
      <c r="AA1723">
        <v>31137</v>
      </c>
      <c r="AB1723" t="s">
        <v>1434</v>
      </c>
      <c r="AC1723" t="s">
        <v>1382</v>
      </c>
      <c r="AD1723" t="s">
        <v>1435</v>
      </c>
      <c r="AE1723" t="s">
        <v>401</v>
      </c>
    </row>
    <row r="1724" spans="27:31" x14ac:dyDescent="0.25">
      <c r="AA1724">
        <v>31139</v>
      </c>
      <c r="AB1724" t="s">
        <v>1434</v>
      </c>
      <c r="AC1724" t="s">
        <v>710</v>
      </c>
      <c r="AD1724" t="s">
        <v>1435</v>
      </c>
      <c r="AE1724" t="s">
        <v>403</v>
      </c>
    </row>
    <row r="1725" spans="27:31" x14ac:dyDescent="0.25">
      <c r="AA1725">
        <v>31141</v>
      </c>
      <c r="AB1725" t="s">
        <v>1434</v>
      </c>
      <c r="AC1725" t="s">
        <v>1383</v>
      </c>
      <c r="AD1725" t="s">
        <v>1435</v>
      </c>
      <c r="AE1725" t="s">
        <v>405</v>
      </c>
    </row>
    <row r="1726" spans="27:31" x14ac:dyDescent="0.25">
      <c r="AA1726">
        <v>31143</v>
      </c>
      <c r="AB1726" t="s">
        <v>1434</v>
      </c>
      <c r="AC1726" t="s">
        <v>388</v>
      </c>
      <c r="AD1726" t="s">
        <v>1435</v>
      </c>
      <c r="AE1726" t="s">
        <v>406</v>
      </c>
    </row>
    <row r="1727" spans="27:31" x14ac:dyDescent="0.25">
      <c r="AA1727">
        <v>31145</v>
      </c>
      <c r="AB1727" t="s">
        <v>1434</v>
      </c>
      <c r="AC1727" t="s">
        <v>1469</v>
      </c>
      <c r="AD1727" t="s">
        <v>1435</v>
      </c>
      <c r="AE1727" t="s">
        <v>408</v>
      </c>
    </row>
    <row r="1728" spans="27:31" x14ac:dyDescent="0.25">
      <c r="AA1728">
        <v>31147</v>
      </c>
      <c r="AB1728" t="s">
        <v>1434</v>
      </c>
      <c r="AC1728" t="s">
        <v>1470</v>
      </c>
      <c r="AD1728" t="s">
        <v>1435</v>
      </c>
      <c r="AE1728" t="s">
        <v>410</v>
      </c>
    </row>
    <row r="1729" spans="27:31" x14ac:dyDescent="0.25">
      <c r="AA1729">
        <v>31149</v>
      </c>
      <c r="AB1729" t="s">
        <v>1434</v>
      </c>
      <c r="AC1729" t="s">
        <v>1302</v>
      </c>
      <c r="AD1729" t="s">
        <v>1435</v>
      </c>
      <c r="AE1729" t="s">
        <v>412</v>
      </c>
    </row>
    <row r="1730" spans="27:31" x14ac:dyDescent="0.25">
      <c r="AA1730">
        <v>31151</v>
      </c>
      <c r="AB1730" t="s">
        <v>1434</v>
      </c>
      <c r="AC1730" t="s">
        <v>393</v>
      </c>
      <c r="AD1730" t="s">
        <v>1435</v>
      </c>
      <c r="AE1730" t="s">
        <v>655</v>
      </c>
    </row>
    <row r="1731" spans="27:31" x14ac:dyDescent="0.25">
      <c r="AA1731">
        <v>31153</v>
      </c>
      <c r="AB1731" t="s">
        <v>1434</v>
      </c>
      <c r="AC1731" t="s">
        <v>1471</v>
      </c>
      <c r="AD1731" t="s">
        <v>1435</v>
      </c>
      <c r="AE1731" t="s">
        <v>656</v>
      </c>
    </row>
    <row r="1732" spans="27:31" x14ac:dyDescent="0.25">
      <c r="AA1732">
        <v>31155</v>
      </c>
      <c r="AB1732" t="s">
        <v>1434</v>
      </c>
      <c r="AC1732" t="s">
        <v>1472</v>
      </c>
      <c r="AD1732" t="s">
        <v>1435</v>
      </c>
      <c r="AE1732" t="s">
        <v>658</v>
      </c>
    </row>
    <row r="1733" spans="27:31" x14ac:dyDescent="0.25">
      <c r="AA1733">
        <v>31157</v>
      </c>
      <c r="AB1733" t="s">
        <v>1434</v>
      </c>
      <c r="AC1733" t="s">
        <v>1473</v>
      </c>
      <c r="AD1733" t="s">
        <v>1435</v>
      </c>
      <c r="AE1733" t="s">
        <v>659</v>
      </c>
    </row>
    <row r="1734" spans="27:31" x14ac:dyDescent="0.25">
      <c r="AA1734">
        <v>31159</v>
      </c>
      <c r="AB1734" t="s">
        <v>1434</v>
      </c>
      <c r="AC1734" t="s">
        <v>1026</v>
      </c>
      <c r="AD1734" t="s">
        <v>1435</v>
      </c>
      <c r="AE1734" t="s">
        <v>661</v>
      </c>
    </row>
    <row r="1735" spans="27:31" x14ac:dyDescent="0.25">
      <c r="AA1735">
        <v>31161</v>
      </c>
      <c r="AB1735" t="s">
        <v>1434</v>
      </c>
      <c r="AC1735" t="s">
        <v>1028</v>
      </c>
      <c r="AD1735" t="s">
        <v>1435</v>
      </c>
      <c r="AE1735" t="s">
        <v>663</v>
      </c>
    </row>
    <row r="1736" spans="27:31" x14ac:dyDescent="0.25">
      <c r="AA1736">
        <v>31163</v>
      </c>
      <c r="AB1736" t="s">
        <v>1434</v>
      </c>
      <c r="AC1736" t="s">
        <v>1029</v>
      </c>
      <c r="AD1736" t="s">
        <v>1435</v>
      </c>
      <c r="AE1736" t="s">
        <v>664</v>
      </c>
    </row>
    <row r="1737" spans="27:31" x14ac:dyDescent="0.25">
      <c r="AA1737">
        <v>31165</v>
      </c>
      <c r="AB1737" t="s">
        <v>1434</v>
      </c>
      <c r="AC1737" t="s">
        <v>966</v>
      </c>
      <c r="AD1737" t="s">
        <v>1435</v>
      </c>
      <c r="AE1737" t="s">
        <v>666</v>
      </c>
    </row>
    <row r="1738" spans="27:31" x14ac:dyDescent="0.25">
      <c r="AA1738">
        <v>31167</v>
      </c>
      <c r="AB1738" t="s">
        <v>1434</v>
      </c>
      <c r="AC1738" t="s">
        <v>1032</v>
      </c>
      <c r="AD1738" t="s">
        <v>1435</v>
      </c>
      <c r="AE1738" t="s">
        <v>667</v>
      </c>
    </row>
    <row r="1739" spans="27:31" x14ac:dyDescent="0.25">
      <c r="AA1739">
        <v>31169</v>
      </c>
      <c r="AB1739" t="s">
        <v>1434</v>
      </c>
      <c r="AC1739" t="s">
        <v>1474</v>
      </c>
      <c r="AD1739" t="s">
        <v>1435</v>
      </c>
      <c r="AE1739" t="s">
        <v>669</v>
      </c>
    </row>
    <row r="1740" spans="27:31" x14ac:dyDescent="0.25">
      <c r="AA1740">
        <v>31171</v>
      </c>
      <c r="AB1740" t="s">
        <v>1434</v>
      </c>
      <c r="AC1740" t="s">
        <v>747</v>
      </c>
      <c r="AD1740" t="s">
        <v>1435</v>
      </c>
      <c r="AE1740" t="s">
        <v>670</v>
      </c>
    </row>
    <row r="1741" spans="27:31" x14ac:dyDescent="0.25">
      <c r="AA1741">
        <v>31173</v>
      </c>
      <c r="AB1741" t="s">
        <v>1434</v>
      </c>
      <c r="AC1741" t="s">
        <v>1475</v>
      </c>
      <c r="AD1741" t="s">
        <v>1435</v>
      </c>
      <c r="AE1741" t="s">
        <v>672</v>
      </c>
    </row>
    <row r="1742" spans="27:31" x14ac:dyDescent="0.25">
      <c r="AA1742">
        <v>31175</v>
      </c>
      <c r="AB1742" t="s">
        <v>1434</v>
      </c>
      <c r="AC1742" t="s">
        <v>827</v>
      </c>
      <c r="AD1742" t="s">
        <v>1435</v>
      </c>
      <c r="AE1742" t="s">
        <v>674</v>
      </c>
    </row>
    <row r="1743" spans="27:31" x14ac:dyDescent="0.25">
      <c r="AA1743">
        <v>31177</v>
      </c>
      <c r="AB1743" t="s">
        <v>1434</v>
      </c>
      <c r="AC1743" t="s">
        <v>268</v>
      </c>
      <c r="AD1743" t="s">
        <v>1435</v>
      </c>
      <c r="AE1743" t="s">
        <v>675</v>
      </c>
    </row>
    <row r="1744" spans="27:31" x14ac:dyDescent="0.25">
      <c r="AA1744">
        <v>31179</v>
      </c>
      <c r="AB1744" t="s">
        <v>1434</v>
      </c>
      <c r="AC1744" t="s">
        <v>773</v>
      </c>
      <c r="AD1744" t="s">
        <v>1435</v>
      </c>
      <c r="AE1744" t="s">
        <v>676</v>
      </c>
    </row>
    <row r="1745" spans="27:31" x14ac:dyDescent="0.25">
      <c r="AA1745">
        <v>31181</v>
      </c>
      <c r="AB1745" t="s">
        <v>1434</v>
      </c>
      <c r="AC1745" t="s">
        <v>775</v>
      </c>
      <c r="AD1745" t="s">
        <v>1435</v>
      </c>
      <c r="AE1745" t="s">
        <v>677</v>
      </c>
    </row>
    <row r="1746" spans="27:31" x14ac:dyDescent="0.25">
      <c r="AA1746">
        <v>31183</v>
      </c>
      <c r="AB1746" t="s">
        <v>1434</v>
      </c>
      <c r="AC1746" t="s">
        <v>777</v>
      </c>
      <c r="AD1746" t="s">
        <v>1435</v>
      </c>
      <c r="AE1746" t="s">
        <v>679</v>
      </c>
    </row>
    <row r="1747" spans="27:31" x14ac:dyDescent="0.25">
      <c r="AA1747">
        <v>31185</v>
      </c>
      <c r="AB1747" t="s">
        <v>1434</v>
      </c>
      <c r="AC1747" t="s">
        <v>1158</v>
      </c>
      <c r="AD1747" t="s">
        <v>1435</v>
      </c>
      <c r="AE1747" t="s">
        <v>308</v>
      </c>
    </row>
    <row r="1748" spans="27:31" x14ac:dyDescent="0.25">
      <c r="AA1748">
        <v>32001</v>
      </c>
      <c r="AB1748" t="s">
        <v>383</v>
      </c>
      <c r="AC1748" t="s">
        <v>1476</v>
      </c>
      <c r="AD1748" t="s">
        <v>1477</v>
      </c>
      <c r="AE1748" t="s">
        <v>142</v>
      </c>
    </row>
    <row r="1749" spans="27:31" x14ac:dyDescent="0.25">
      <c r="AA1749">
        <v>32003</v>
      </c>
      <c r="AB1749" t="s">
        <v>383</v>
      </c>
      <c r="AC1749" t="s">
        <v>356</v>
      </c>
      <c r="AD1749" t="s">
        <v>1477</v>
      </c>
      <c r="AE1749" t="s">
        <v>144</v>
      </c>
    </row>
    <row r="1750" spans="27:31" x14ac:dyDescent="0.25">
      <c r="AA1750">
        <v>32005</v>
      </c>
      <c r="AB1750" t="s">
        <v>383</v>
      </c>
      <c r="AC1750" t="s">
        <v>491</v>
      </c>
      <c r="AD1750" t="s">
        <v>1477</v>
      </c>
      <c r="AE1750" t="s">
        <v>146</v>
      </c>
    </row>
    <row r="1751" spans="27:31" x14ac:dyDescent="0.25">
      <c r="AA1751">
        <v>32007</v>
      </c>
      <c r="AB1751" t="s">
        <v>383</v>
      </c>
      <c r="AC1751" t="s">
        <v>1478</v>
      </c>
      <c r="AD1751" t="s">
        <v>1477</v>
      </c>
      <c r="AE1751" t="s">
        <v>148</v>
      </c>
    </row>
    <row r="1752" spans="27:31" x14ac:dyDescent="0.25">
      <c r="AA1752">
        <v>32009</v>
      </c>
      <c r="AB1752" t="s">
        <v>383</v>
      </c>
      <c r="AC1752" t="s">
        <v>1479</v>
      </c>
      <c r="AD1752" t="s">
        <v>1477</v>
      </c>
      <c r="AE1752" t="s">
        <v>150</v>
      </c>
    </row>
    <row r="1753" spans="27:31" x14ac:dyDescent="0.25">
      <c r="AA1753">
        <v>32011</v>
      </c>
      <c r="AB1753" t="s">
        <v>383</v>
      </c>
      <c r="AC1753" t="s">
        <v>1480</v>
      </c>
      <c r="AD1753" t="s">
        <v>1477</v>
      </c>
      <c r="AE1753" t="s">
        <v>152</v>
      </c>
    </row>
    <row r="1754" spans="27:31" x14ac:dyDescent="0.25">
      <c r="AA1754">
        <v>32013</v>
      </c>
      <c r="AB1754" t="s">
        <v>383</v>
      </c>
      <c r="AC1754" t="s">
        <v>426</v>
      </c>
      <c r="AD1754" t="s">
        <v>1477</v>
      </c>
      <c r="AE1754" t="s">
        <v>154</v>
      </c>
    </row>
    <row r="1755" spans="27:31" x14ac:dyDescent="0.25">
      <c r="AA1755">
        <v>32015</v>
      </c>
      <c r="AB1755" t="s">
        <v>383</v>
      </c>
      <c r="AC1755" t="s">
        <v>1481</v>
      </c>
      <c r="AD1755" t="s">
        <v>1477</v>
      </c>
      <c r="AE1755" t="s">
        <v>156</v>
      </c>
    </row>
    <row r="1756" spans="27:31" x14ac:dyDescent="0.25">
      <c r="AA1756">
        <v>32017</v>
      </c>
      <c r="AB1756" t="s">
        <v>383</v>
      </c>
      <c r="AC1756" t="s">
        <v>377</v>
      </c>
      <c r="AD1756" t="s">
        <v>1477</v>
      </c>
      <c r="AE1756" t="s">
        <v>158</v>
      </c>
    </row>
    <row r="1757" spans="27:31" x14ac:dyDescent="0.25">
      <c r="AA1757">
        <v>32019</v>
      </c>
      <c r="AB1757" t="s">
        <v>383</v>
      </c>
      <c r="AC1757" t="s">
        <v>952</v>
      </c>
      <c r="AD1757" t="s">
        <v>1477</v>
      </c>
      <c r="AE1757" t="s">
        <v>160</v>
      </c>
    </row>
    <row r="1758" spans="27:31" x14ac:dyDescent="0.25">
      <c r="AA1758">
        <v>32021</v>
      </c>
      <c r="AB1758" t="s">
        <v>383</v>
      </c>
      <c r="AC1758" t="s">
        <v>508</v>
      </c>
      <c r="AD1758" t="s">
        <v>1477</v>
      </c>
      <c r="AE1758" t="s">
        <v>162</v>
      </c>
    </row>
    <row r="1759" spans="27:31" x14ac:dyDescent="0.25">
      <c r="AA1759">
        <v>32023</v>
      </c>
      <c r="AB1759" t="s">
        <v>383</v>
      </c>
      <c r="AC1759" t="s">
        <v>1482</v>
      </c>
      <c r="AD1759" t="s">
        <v>1477</v>
      </c>
      <c r="AE1759" t="s">
        <v>164</v>
      </c>
    </row>
    <row r="1760" spans="27:31" x14ac:dyDescent="0.25">
      <c r="AA1760">
        <v>32027</v>
      </c>
      <c r="AB1760" t="s">
        <v>383</v>
      </c>
      <c r="AC1760" t="s">
        <v>1483</v>
      </c>
      <c r="AD1760" t="s">
        <v>1477</v>
      </c>
      <c r="AE1760" t="s">
        <v>168</v>
      </c>
    </row>
    <row r="1761" spans="27:31" x14ac:dyDescent="0.25">
      <c r="AA1761">
        <v>32029</v>
      </c>
      <c r="AB1761" t="s">
        <v>383</v>
      </c>
      <c r="AC1761" t="s">
        <v>1484</v>
      </c>
      <c r="AD1761" t="s">
        <v>1477</v>
      </c>
      <c r="AE1761" t="s">
        <v>170</v>
      </c>
    </row>
    <row r="1762" spans="27:31" x14ac:dyDescent="0.25">
      <c r="AA1762">
        <v>32031</v>
      </c>
      <c r="AB1762" t="s">
        <v>383</v>
      </c>
      <c r="AC1762" t="s">
        <v>1485</v>
      </c>
      <c r="AD1762" t="s">
        <v>1477</v>
      </c>
      <c r="AE1762" t="s">
        <v>172</v>
      </c>
    </row>
    <row r="1763" spans="27:31" x14ac:dyDescent="0.25">
      <c r="AA1763">
        <v>32033</v>
      </c>
      <c r="AB1763" t="s">
        <v>383</v>
      </c>
      <c r="AC1763" t="s">
        <v>1486</v>
      </c>
      <c r="AD1763" t="s">
        <v>1477</v>
      </c>
      <c r="AE1763" t="s">
        <v>174</v>
      </c>
    </row>
    <row r="1764" spans="27:31" x14ac:dyDescent="0.25">
      <c r="AA1764">
        <v>32510</v>
      </c>
      <c r="AB1764" t="s">
        <v>383</v>
      </c>
      <c r="AC1764" t="s">
        <v>1487</v>
      </c>
      <c r="AD1764" t="s">
        <v>1477</v>
      </c>
      <c r="AE1764" t="s">
        <v>1178</v>
      </c>
    </row>
    <row r="1765" spans="27:31" x14ac:dyDescent="0.25">
      <c r="AA1765">
        <v>33001</v>
      </c>
      <c r="AB1765" t="s">
        <v>1488</v>
      </c>
      <c r="AC1765" t="s">
        <v>1489</v>
      </c>
      <c r="AD1765" t="s">
        <v>1490</v>
      </c>
      <c r="AE1765" t="s">
        <v>142</v>
      </c>
    </row>
    <row r="1766" spans="27:31" x14ac:dyDescent="0.25">
      <c r="AA1766">
        <v>33003</v>
      </c>
      <c r="AB1766" t="s">
        <v>1488</v>
      </c>
      <c r="AC1766" t="s">
        <v>354</v>
      </c>
      <c r="AD1766" t="s">
        <v>1490</v>
      </c>
      <c r="AE1766" t="s">
        <v>144</v>
      </c>
    </row>
    <row r="1767" spans="27:31" x14ac:dyDescent="0.25">
      <c r="AA1767">
        <v>33005</v>
      </c>
      <c r="AB1767" t="s">
        <v>1488</v>
      </c>
      <c r="AC1767" t="s">
        <v>1491</v>
      </c>
      <c r="AD1767" t="s">
        <v>1490</v>
      </c>
      <c r="AE1767" t="s">
        <v>146</v>
      </c>
    </row>
    <row r="1768" spans="27:31" x14ac:dyDescent="0.25">
      <c r="AA1768">
        <v>33007</v>
      </c>
      <c r="AB1768" t="s">
        <v>1488</v>
      </c>
      <c r="AC1768" t="s">
        <v>1492</v>
      </c>
      <c r="AD1768" t="s">
        <v>1490</v>
      </c>
      <c r="AE1768" t="s">
        <v>148</v>
      </c>
    </row>
    <row r="1769" spans="27:31" x14ac:dyDescent="0.25">
      <c r="AA1769">
        <v>33009</v>
      </c>
      <c r="AB1769" t="s">
        <v>1488</v>
      </c>
      <c r="AC1769" t="s">
        <v>1493</v>
      </c>
      <c r="AD1769" t="s">
        <v>1490</v>
      </c>
      <c r="AE1769" t="s">
        <v>150</v>
      </c>
    </row>
    <row r="1770" spans="27:31" x14ac:dyDescent="0.25">
      <c r="AA1770">
        <v>33011</v>
      </c>
      <c r="AB1770" t="s">
        <v>1488</v>
      </c>
      <c r="AC1770" t="s">
        <v>569</v>
      </c>
      <c r="AD1770" t="s">
        <v>1490</v>
      </c>
      <c r="AE1770" t="s">
        <v>152</v>
      </c>
    </row>
    <row r="1771" spans="27:31" x14ac:dyDescent="0.25">
      <c r="AA1771">
        <v>33013</v>
      </c>
      <c r="AB1771" t="s">
        <v>1488</v>
      </c>
      <c r="AC1771" t="s">
        <v>1494</v>
      </c>
      <c r="AD1771" t="s">
        <v>1490</v>
      </c>
      <c r="AE1771" t="s">
        <v>154</v>
      </c>
    </row>
    <row r="1772" spans="27:31" x14ac:dyDescent="0.25">
      <c r="AA1772">
        <v>33015</v>
      </c>
      <c r="AB1772" t="s">
        <v>1488</v>
      </c>
      <c r="AC1772" t="s">
        <v>1495</v>
      </c>
      <c r="AD1772" t="s">
        <v>1490</v>
      </c>
      <c r="AE1772" t="s">
        <v>156</v>
      </c>
    </row>
    <row r="1773" spans="27:31" x14ac:dyDescent="0.25">
      <c r="AA1773">
        <v>33017</v>
      </c>
      <c r="AB1773" t="s">
        <v>1488</v>
      </c>
      <c r="AC1773" t="s">
        <v>1496</v>
      </c>
      <c r="AD1773" t="s">
        <v>1490</v>
      </c>
      <c r="AE1773" t="s">
        <v>158</v>
      </c>
    </row>
    <row r="1774" spans="27:31" x14ac:dyDescent="0.25">
      <c r="AA1774">
        <v>33019</v>
      </c>
      <c r="AB1774" t="s">
        <v>1488</v>
      </c>
      <c r="AC1774" t="s">
        <v>917</v>
      </c>
      <c r="AD1774" t="s">
        <v>1490</v>
      </c>
      <c r="AE1774" t="s">
        <v>160</v>
      </c>
    </row>
    <row r="1775" spans="27:31" x14ac:dyDescent="0.25">
      <c r="AA1775">
        <v>34001</v>
      </c>
      <c r="AB1775" t="s">
        <v>1497</v>
      </c>
      <c r="AC1775" t="s">
        <v>1498</v>
      </c>
      <c r="AD1775" t="s">
        <v>1499</v>
      </c>
      <c r="AE1775" t="s">
        <v>142</v>
      </c>
    </row>
    <row r="1776" spans="27:31" x14ac:dyDescent="0.25">
      <c r="AA1776">
        <v>34003</v>
      </c>
      <c r="AB1776" t="s">
        <v>1497</v>
      </c>
      <c r="AC1776" t="s">
        <v>1500</v>
      </c>
      <c r="AD1776" t="s">
        <v>1499</v>
      </c>
      <c r="AE1776" t="s">
        <v>144</v>
      </c>
    </row>
    <row r="1777" spans="27:31" x14ac:dyDescent="0.25">
      <c r="AA1777">
        <v>34005</v>
      </c>
      <c r="AB1777" t="s">
        <v>1497</v>
      </c>
      <c r="AC1777" t="s">
        <v>1501</v>
      </c>
      <c r="AD1777" t="s">
        <v>1499</v>
      </c>
      <c r="AE1777" t="s">
        <v>146</v>
      </c>
    </row>
    <row r="1778" spans="27:31" x14ac:dyDescent="0.25">
      <c r="AA1778">
        <v>34007</v>
      </c>
      <c r="AB1778" t="s">
        <v>1497</v>
      </c>
      <c r="AC1778" t="s">
        <v>614</v>
      </c>
      <c r="AD1778" t="s">
        <v>1499</v>
      </c>
      <c r="AE1778" t="s">
        <v>148</v>
      </c>
    </row>
    <row r="1779" spans="27:31" x14ac:dyDescent="0.25">
      <c r="AA1779">
        <v>34009</v>
      </c>
      <c r="AB1779" t="s">
        <v>1497</v>
      </c>
      <c r="AC1779" t="s">
        <v>1502</v>
      </c>
      <c r="AD1779" t="s">
        <v>1499</v>
      </c>
      <c r="AE1779" t="s">
        <v>150</v>
      </c>
    </row>
    <row r="1780" spans="27:31" x14ac:dyDescent="0.25">
      <c r="AA1780">
        <v>34011</v>
      </c>
      <c r="AB1780" t="s">
        <v>1497</v>
      </c>
      <c r="AC1780" t="s">
        <v>839</v>
      </c>
      <c r="AD1780" t="s">
        <v>1499</v>
      </c>
      <c r="AE1780" t="s">
        <v>152</v>
      </c>
    </row>
    <row r="1781" spans="27:31" x14ac:dyDescent="0.25">
      <c r="AA1781">
        <v>34013</v>
      </c>
      <c r="AB1781" t="s">
        <v>1497</v>
      </c>
      <c r="AC1781" t="s">
        <v>1185</v>
      </c>
      <c r="AD1781" t="s">
        <v>1499</v>
      </c>
      <c r="AE1781" t="s">
        <v>154</v>
      </c>
    </row>
    <row r="1782" spans="27:31" x14ac:dyDescent="0.25">
      <c r="AA1782">
        <v>34015</v>
      </c>
      <c r="AB1782" t="s">
        <v>1497</v>
      </c>
      <c r="AC1782" t="s">
        <v>1503</v>
      </c>
      <c r="AD1782" t="s">
        <v>1499</v>
      </c>
      <c r="AE1782" t="s">
        <v>156</v>
      </c>
    </row>
    <row r="1783" spans="27:31" x14ac:dyDescent="0.25">
      <c r="AA1783">
        <v>34017</v>
      </c>
      <c r="AB1783" t="s">
        <v>1497</v>
      </c>
      <c r="AC1783" t="s">
        <v>1504</v>
      </c>
      <c r="AD1783" t="s">
        <v>1499</v>
      </c>
      <c r="AE1783" t="s">
        <v>158</v>
      </c>
    </row>
    <row r="1784" spans="27:31" x14ac:dyDescent="0.25">
      <c r="AA1784">
        <v>34019</v>
      </c>
      <c r="AB1784" t="s">
        <v>1497</v>
      </c>
      <c r="AC1784" t="s">
        <v>1505</v>
      </c>
      <c r="AD1784" t="s">
        <v>1499</v>
      </c>
      <c r="AE1784" t="s">
        <v>160</v>
      </c>
    </row>
    <row r="1785" spans="27:31" x14ac:dyDescent="0.25">
      <c r="AA1785">
        <v>34021</v>
      </c>
      <c r="AB1785" t="s">
        <v>1497</v>
      </c>
      <c r="AC1785" t="s">
        <v>865</v>
      </c>
      <c r="AD1785" t="s">
        <v>1499</v>
      </c>
      <c r="AE1785" t="s">
        <v>162</v>
      </c>
    </row>
    <row r="1786" spans="27:31" x14ac:dyDescent="0.25">
      <c r="AA1786">
        <v>34023</v>
      </c>
      <c r="AB1786" t="s">
        <v>1497</v>
      </c>
      <c r="AC1786" t="s">
        <v>533</v>
      </c>
      <c r="AD1786" t="s">
        <v>1499</v>
      </c>
      <c r="AE1786" t="s">
        <v>164</v>
      </c>
    </row>
    <row r="1787" spans="27:31" x14ac:dyDescent="0.25">
      <c r="AA1787">
        <v>34025</v>
      </c>
      <c r="AB1787" t="s">
        <v>1497</v>
      </c>
      <c r="AC1787" t="s">
        <v>1506</v>
      </c>
      <c r="AD1787" t="s">
        <v>1499</v>
      </c>
      <c r="AE1787" t="s">
        <v>166</v>
      </c>
    </row>
    <row r="1788" spans="27:31" x14ac:dyDescent="0.25">
      <c r="AA1788">
        <v>34027</v>
      </c>
      <c r="AB1788" t="s">
        <v>1497</v>
      </c>
      <c r="AC1788" t="s">
        <v>1008</v>
      </c>
      <c r="AD1788" t="s">
        <v>1499</v>
      </c>
      <c r="AE1788" t="s">
        <v>168</v>
      </c>
    </row>
    <row r="1789" spans="27:31" x14ac:dyDescent="0.25">
      <c r="AA1789">
        <v>34029</v>
      </c>
      <c r="AB1789" t="s">
        <v>1497</v>
      </c>
      <c r="AC1789" t="s">
        <v>1507</v>
      </c>
      <c r="AD1789" t="s">
        <v>1499</v>
      </c>
      <c r="AE1789" t="s">
        <v>170</v>
      </c>
    </row>
    <row r="1790" spans="27:31" x14ac:dyDescent="0.25">
      <c r="AA1790">
        <v>34031</v>
      </c>
      <c r="AB1790" t="s">
        <v>1497</v>
      </c>
      <c r="AC1790" t="s">
        <v>1508</v>
      </c>
      <c r="AD1790" t="s">
        <v>1499</v>
      </c>
      <c r="AE1790" t="s">
        <v>172</v>
      </c>
    </row>
    <row r="1791" spans="27:31" x14ac:dyDescent="0.25">
      <c r="AA1791">
        <v>34033</v>
      </c>
      <c r="AB1791" t="s">
        <v>1497</v>
      </c>
      <c r="AC1791" t="s">
        <v>1509</v>
      </c>
      <c r="AD1791" t="s">
        <v>1499</v>
      </c>
      <c r="AE1791" t="s">
        <v>174</v>
      </c>
    </row>
    <row r="1792" spans="27:31" x14ac:dyDescent="0.25">
      <c r="AA1792">
        <v>34035</v>
      </c>
      <c r="AB1792" t="s">
        <v>1497</v>
      </c>
      <c r="AC1792" t="s">
        <v>1156</v>
      </c>
      <c r="AD1792" t="s">
        <v>1499</v>
      </c>
      <c r="AE1792" t="s">
        <v>176</v>
      </c>
    </row>
    <row r="1793" spans="27:31" x14ac:dyDescent="0.25">
      <c r="AA1793">
        <v>34037</v>
      </c>
      <c r="AB1793" t="s">
        <v>1497</v>
      </c>
      <c r="AC1793" t="s">
        <v>542</v>
      </c>
      <c r="AD1793" t="s">
        <v>1499</v>
      </c>
      <c r="AE1793" t="s">
        <v>178</v>
      </c>
    </row>
    <row r="1794" spans="27:31" x14ac:dyDescent="0.25">
      <c r="AA1794">
        <v>34039</v>
      </c>
      <c r="AB1794" t="s">
        <v>1497</v>
      </c>
      <c r="AC1794" t="s">
        <v>402</v>
      </c>
      <c r="AD1794" t="s">
        <v>1499</v>
      </c>
      <c r="AE1794" t="s">
        <v>180</v>
      </c>
    </row>
    <row r="1795" spans="27:31" x14ac:dyDescent="0.25">
      <c r="AA1795">
        <v>34041</v>
      </c>
      <c r="AB1795" t="s">
        <v>1497</v>
      </c>
      <c r="AC1795" t="s">
        <v>770</v>
      </c>
      <c r="AD1795" t="s">
        <v>1499</v>
      </c>
      <c r="AE1795" t="s">
        <v>182</v>
      </c>
    </row>
    <row r="1796" spans="27:31" x14ac:dyDescent="0.25">
      <c r="AA1796">
        <v>35001</v>
      </c>
      <c r="AB1796" t="s">
        <v>48</v>
      </c>
      <c r="AC1796" t="s">
        <v>1510</v>
      </c>
      <c r="AD1796" t="s">
        <v>1511</v>
      </c>
      <c r="AE1796" t="s">
        <v>142</v>
      </c>
    </row>
    <row r="1797" spans="27:31" x14ac:dyDescent="0.25">
      <c r="AA1797">
        <v>35003</v>
      </c>
      <c r="AB1797" t="s">
        <v>48</v>
      </c>
      <c r="AC1797" t="s">
        <v>1512</v>
      </c>
      <c r="AD1797" t="s">
        <v>1511</v>
      </c>
      <c r="AE1797" t="s">
        <v>144</v>
      </c>
    </row>
    <row r="1798" spans="27:31" x14ac:dyDescent="0.25">
      <c r="AA1798">
        <v>35005</v>
      </c>
      <c r="AB1798" t="s">
        <v>48</v>
      </c>
      <c r="AC1798" t="s">
        <v>1513</v>
      </c>
      <c r="AD1798" t="s">
        <v>1511</v>
      </c>
      <c r="AE1798" t="s">
        <v>146</v>
      </c>
    </row>
    <row r="1799" spans="27:31" x14ac:dyDescent="0.25">
      <c r="AA1799">
        <v>35006</v>
      </c>
      <c r="AB1799" t="s">
        <v>48</v>
      </c>
      <c r="AC1799" t="s">
        <v>1514</v>
      </c>
      <c r="AD1799" t="s">
        <v>1511</v>
      </c>
      <c r="AE1799" t="s">
        <v>1515</v>
      </c>
    </row>
    <row r="1800" spans="27:31" x14ac:dyDescent="0.25">
      <c r="AA1800">
        <v>35007</v>
      </c>
      <c r="AB1800" t="s">
        <v>48</v>
      </c>
      <c r="AC1800" t="s">
        <v>1443</v>
      </c>
      <c r="AD1800" t="s">
        <v>1511</v>
      </c>
      <c r="AE1800" t="s">
        <v>148</v>
      </c>
    </row>
    <row r="1801" spans="27:31" x14ac:dyDescent="0.25">
      <c r="AA1801">
        <v>35009</v>
      </c>
      <c r="AB1801" t="s">
        <v>48</v>
      </c>
      <c r="AC1801" t="s">
        <v>1516</v>
      </c>
      <c r="AD1801" t="s">
        <v>1511</v>
      </c>
      <c r="AE1801" t="s">
        <v>150</v>
      </c>
    </row>
    <row r="1802" spans="27:31" x14ac:dyDescent="0.25">
      <c r="AA1802">
        <v>35011</v>
      </c>
      <c r="AB1802" t="s">
        <v>48</v>
      </c>
      <c r="AC1802" t="s">
        <v>1517</v>
      </c>
      <c r="AD1802" t="s">
        <v>1511</v>
      </c>
      <c r="AE1802" t="s">
        <v>152</v>
      </c>
    </row>
    <row r="1803" spans="27:31" x14ac:dyDescent="0.25">
      <c r="AA1803">
        <v>35013</v>
      </c>
      <c r="AB1803" t="s">
        <v>48</v>
      </c>
      <c r="AC1803" t="s">
        <v>1518</v>
      </c>
      <c r="AD1803" t="s">
        <v>1511</v>
      </c>
      <c r="AE1803" t="s">
        <v>154</v>
      </c>
    </row>
    <row r="1804" spans="27:31" x14ac:dyDescent="0.25">
      <c r="AA1804">
        <v>35015</v>
      </c>
      <c r="AB1804" t="s">
        <v>48</v>
      </c>
      <c r="AC1804" t="s">
        <v>1519</v>
      </c>
      <c r="AD1804" t="s">
        <v>1511</v>
      </c>
      <c r="AE1804" t="s">
        <v>156</v>
      </c>
    </row>
    <row r="1805" spans="27:31" x14ac:dyDescent="0.25">
      <c r="AA1805">
        <v>35017</v>
      </c>
      <c r="AB1805" t="s">
        <v>48</v>
      </c>
      <c r="AC1805" t="s">
        <v>369</v>
      </c>
      <c r="AD1805" t="s">
        <v>1511</v>
      </c>
      <c r="AE1805" t="s">
        <v>158</v>
      </c>
    </row>
    <row r="1806" spans="27:31" x14ac:dyDescent="0.25">
      <c r="AA1806">
        <v>35019</v>
      </c>
      <c r="AB1806" t="s">
        <v>48</v>
      </c>
      <c r="AC1806" t="s">
        <v>1520</v>
      </c>
      <c r="AD1806" t="s">
        <v>1511</v>
      </c>
      <c r="AE1806" t="s">
        <v>160</v>
      </c>
    </row>
    <row r="1807" spans="27:31" x14ac:dyDescent="0.25">
      <c r="AA1807">
        <v>35021</v>
      </c>
      <c r="AB1807" t="s">
        <v>48</v>
      </c>
      <c r="AC1807" t="s">
        <v>1521</v>
      </c>
      <c r="AD1807" t="s">
        <v>1511</v>
      </c>
      <c r="AE1807" t="s">
        <v>162</v>
      </c>
    </row>
    <row r="1808" spans="27:31" x14ac:dyDescent="0.25">
      <c r="AA1808">
        <v>35023</v>
      </c>
      <c r="AB1808" t="s">
        <v>48</v>
      </c>
      <c r="AC1808" t="s">
        <v>1522</v>
      </c>
      <c r="AD1808" t="s">
        <v>1511</v>
      </c>
      <c r="AE1808" t="s">
        <v>164</v>
      </c>
    </row>
    <row r="1809" spans="27:31" x14ac:dyDescent="0.25">
      <c r="AA1809">
        <v>35025</v>
      </c>
      <c r="AB1809" t="s">
        <v>48</v>
      </c>
      <c r="AC1809" t="s">
        <v>1523</v>
      </c>
      <c r="AD1809" t="s">
        <v>1511</v>
      </c>
      <c r="AE1809" t="s">
        <v>166</v>
      </c>
    </row>
    <row r="1810" spans="27:31" x14ac:dyDescent="0.25">
      <c r="AA1810">
        <v>35027</v>
      </c>
      <c r="AB1810" t="s">
        <v>48</v>
      </c>
      <c r="AC1810" t="s">
        <v>377</v>
      </c>
      <c r="AD1810" t="s">
        <v>1511</v>
      </c>
      <c r="AE1810" t="s">
        <v>168</v>
      </c>
    </row>
    <row r="1811" spans="27:31" x14ac:dyDescent="0.25">
      <c r="AA1811">
        <v>35028</v>
      </c>
      <c r="AB1811" t="s">
        <v>48</v>
      </c>
      <c r="AC1811" t="s">
        <v>1524</v>
      </c>
      <c r="AD1811" t="s">
        <v>1511</v>
      </c>
      <c r="AE1811" t="s">
        <v>1525</v>
      </c>
    </row>
    <row r="1812" spans="27:31" x14ac:dyDescent="0.25">
      <c r="AA1812">
        <v>35029</v>
      </c>
      <c r="AB1812" t="s">
        <v>48</v>
      </c>
      <c r="AC1812" t="s">
        <v>1526</v>
      </c>
      <c r="AD1812" t="s">
        <v>1511</v>
      </c>
      <c r="AE1812" t="s">
        <v>170</v>
      </c>
    </row>
    <row r="1813" spans="27:31" x14ac:dyDescent="0.25">
      <c r="AA1813">
        <v>35031</v>
      </c>
      <c r="AB1813" t="s">
        <v>48</v>
      </c>
      <c r="AC1813" t="s">
        <v>1527</v>
      </c>
      <c r="AD1813" t="s">
        <v>1511</v>
      </c>
      <c r="AE1813" t="s">
        <v>172</v>
      </c>
    </row>
    <row r="1814" spans="27:31" x14ac:dyDescent="0.25">
      <c r="AA1814">
        <v>35033</v>
      </c>
      <c r="AB1814" t="s">
        <v>48</v>
      </c>
      <c r="AC1814" t="s">
        <v>1528</v>
      </c>
      <c r="AD1814" t="s">
        <v>1511</v>
      </c>
      <c r="AE1814" t="s">
        <v>174</v>
      </c>
    </row>
    <row r="1815" spans="27:31" x14ac:dyDescent="0.25">
      <c r="AA1815">
        <v>35035</v>
      </c>
      <c r="AB1815" t="s">
        <v>48</v>
      </c>
      <c r="AC1815" t="s">
        <v>512</v>
      </c>
      <c r="AD1815" t="s">
        <v>1511</v>
      </c>
      <c r="AE1815" t="s">
        <v>176</v>
      </c>
    </row>
    <row r="1816" spans="27:31" x14ac:dyDescent="0.25">
      <c r="AA1816">
        <v>35037</v>
      </c>
      <c r="AB1816" t="s">
        <v>48</v>
      </c>
      <c r="AC1816" t="s">
        <v>1529</v>
      </c>
      <c r="AD1816" t="s">
        <v>1511</v>
      </c>
      <c r="AE1816" t="s">
        <v>178</v>
      </c>
    </row>
    <row r="1817" spans="27:31" x14ac:dyDescent="0.25">
      <c r="AA1817">
        <v>35039</v>
      </c>
      <c r="AB1817" t="s">
        <v>48</v>
      </c>
      <c r="AC1817" t="s">
        <v>1530</v>
      </c>
      <c r="AD1817" t="s">
        <v>1511</v>
      </c>
      <c r="AE1817" t="s">
        <v>180</v>
      </c>
    </row>
    <row r="1818" spans="27:31" x14ac:dyDescent="0.25">
      <c r="AA1818">
        <v>35041</v>
      </c>
      <c r="AB1818" t="s">
        <v>48</v>
      </c>
      <c r="AC1818" t="s">
        <v>1423</v>
      </c>
      <c r="AD1818" t="s">
        <v>1511</v>
      </c>
      <c r="AE1818" t="s">
        <v>182</v>
      </c>
    </row>
    <row r="1819" spans="27:31" x14ac:dyDescent="0.25">
      <c r="AA1819">
        <v>35043</v>
      </c>
      <c r="AB1819" t="s">
        <v>48</v>
      </c>
      <c r="AC1819" t="s">
        <v>1531</v>
      </c>
      <c r="AD1819" t="s">
        <v>1511</v>
      </c>
      <c r="AE1819" t="s">
        <v>184</v>
      </c>
    </row>
    <row r="1820" spans="27:31" x14ac:dyDescent="0.25">
      <c r="AA1820">
        <v>35045</v>
      </c>
      <c r="AB1820" t="s">
        <v>48</v>
      </c>
      <c r="AC1820" t="s">
        <v>522</v>
      </c>
      <c r="AD1820" t="s">
        <v>1511</v>
      </c>
      <c r="AE1820" t="s">
        <v>186</v>
      </c>
    </row>
    <row r="1821" spans="27:31" x14ac:dyDescent="0.25">
      <c r="AA1821">
        <v>35047</v>
      </c>
      <c r="AB1821" t="s">
        <v>48</v>
      </c>
      <c r="AC1821" t="s">
        <v>523</v>
      </c>
      <c r="AD1821" t="s">
        <v>1511</v>
      </c>
      <c r="AE1821" t="s">
        <v>188</v>
      </c>
    </row>
    <row r="1822" spans="27:31" x14ac:dyDescent="0.25">
      <c r="AA1822">
        <v>35049</v>
      </c>
      <c r="AB1822" t="s">
        <v>48</v>
      </c>
      <c r="AC1822" t="s">
        <v>1532</v>
      </c>
      <c r="AD1822" t="s">
        <v>1511</v>
      </c>
      <c r="AE1822" t="s">
        <v>190</v>
      </c>
    </row>
    <row r="1823" spans="27:31" x14ac:dyDescent="0.25">
      <c r="AA1823">
        <v>35051</v>
      </c>
      <c r="AB1823" t="s">
        <v>48</v>
      </c>
      <c r="AC1823" t="s">
        <v>458</v>
      </c>
      <c r="AD1823" t="s">
        <v>1511</v>
      </c>
      <c r="AE1823" t="s">
        <v>192</v>
      </c>
    </row>
    <row r="1824" spans="27:31" x14ac:dyDescent="0.25">
      <c r="AA1824">
        <v>35053</v>
      </c>
      <c r="AB1824" t="s">
        <v>48</v>
      </c>
      <c r="AC1824" t="s">
        <v>1533</v>
      </c>
      <c r="AD1824" t="s">
        <v>1511</v>
      </c>
      <c r="AE1824" t="s">
        <v>194</v>
      </c>
    </row>
    <row r="1825" spans="27:31" x14ac:dyDescent="0.25">
      <c r="AA1825">
        <v>35055</v>
      </c>
      <c r="AB1825" t="s">
        <v>48</v>
      </c>
      <c r="AC1825" t="s">
        <v>1534</v>
      </c>
      <c r="AD1825" t="s">
        <v>1511</v>
      </c>
      <c r="AE1825" t="s">
        <v>196</v>
      </c>
    </row>
    <row r="1826" spans="27:31" x14ac:dyDescent="0.25">
      <c r="AA1826">
        <v>35057</v>
      </c>
      <c r="AB1826" t="s">
        <v>48</v>
      </c>
      <c r="AC1826" t="s">
        <v>1535</v>
      </c>
      <c r="AD1826" t="s">
        <v>1511</v>
      </c>
      <c r="AE1826" t="s">
        <v>198</v>
      </c>
    </row>
    <row r="1827" spans="27:31" x14ac:dyDescent="0.25">
      <c r="AA1827">
        <v>35059</v>
      </c>
      <c r="AB1827" t="s">
        <v>48</v>
      </c>
      <c r="AC1827" t="s">
        <v>402</v>
      </c>
      <c r="AD1827" t="s">
        <v>1511</v>
      </c>
      <c r="AE1827" t="s">
        <v>200</v>
      </c>
    </row>
    <row r="1828" spans="27:31" x14ac:dyDescent="0.25">
      <c r="AA1828">
        <v>35061</v>
      </c>
      <c r="AB1828" t="s">
        <v>48</v>
      </c>
      <c r="AC1828" t="s">
        <v>1536</v>
      </c>
      <c r="AD1828" t="s">
        <v>1511</v>
      </c>
      <c r="AE1828" t="s">
        <v>202</v>
      </c>
    </row>
    <row r="1829" spans="27:31" x14ac:dyDescent="0.25">
      <c r="AA1829">
        <v>36001</v>
      </c>
      <c r="AB1829" t="s">
        <v>1537</v>
      </c>
      <c r="AC1829" t="s">
        <v>1538</v>
      </c>
      <c r="AD1829" t="s">
        <v>1539</v>
      </c>
      <c r="AE1829" t="s">
        <v>142</v>
      </c>
    </row>
    <row r="1830" spans="27:31" x14ac:dyDescent="0.25">
      <c r="AA1830">
        <v>36003</v>
      </c>
      <c r="AB1830" t="s">
        <v>1537</v>
      </c>
      <c r="AC1830" t="s">
        <v>1160</v>
      </c>
      <c r="AD1830" t="s">
        <v>1539</v>
      </c>
      <c r="AE1830" t="s">
        <v>144</v>
      </c>
    </row>
    <row r="1831" spans="27:31" x14ac:dyDescent="0.25">
      <c r="AA1831">
        <v>36005</v>
      </c>
      <c r="AB1831" t="s">
        <v>1537</v>
      </c>
      <c r="AC1831" t="s">
        <v>1540</v>
      </c>
      <c r="AD1831" t="s">
        <v>1539</v>
      </c>
      <c r="AE1831" t="s">
        <v>146</v>
      </c>
    </row>
    <row r="1832" spans="27:31" x14ac:dyDescent="0.25">
      <c r="AA1832">
        <v>36007</v>
      </c>
      <c r="AB1832" t="s">
        <v>1537</v>
      </c>
      <c r="AC1832" t="s">
        <v>1541</v>
      </c>
      <c r="AD1832" t="s">
        <v>1539</v>
      </c>
      <c r="AE1832" t="s">
        <v>148</v>
      </c>
    </row>
    <row r="1833" spans="27:31" x14ac:dyDescent="0.25">
      <c r="AA1833">
        <v>36009</v>
      </c>
      <c r="AB1833" t="s">
        <v>1537</v>
      </c>
      <c r="AC1833" t="s">
        <v>1542</v>
      </c>
      <c r="AD1833" t="s">
        <v>1539</v>
      </c>
      <c r="AE1833" t="s">
        <v>150</v>
      </c>
    </row>
    <row r="1834" spans="27:31" x14ac:dyDescent="0.25">
      <c r="AA1834">
        <v>36011</v>
      </c>
      <c r="AB1834" t="s">
        <v>1537</v>
      </c>
      <c r="AC1834" t="s">
        <v>1543</v>
      </c>
      <c r="AD1834" t="s">
        <v>1539</v>
      </c>
      <c r="AE1834" t="s">
        <v>152</v>
      </c>
    </row>
    <row r="1835" spans="27:31" x14ac:dyDescent="0.25">
      <c r="AA1835">
        <v>36013</v>
      </c>
      <c r="AB1835" t="s">
        <v>1537</v>
      </c>
      <c r="AC1835" t="s">
        <v>981</v>
      </c>
      <c r="AD1835" t="s">
        <v>1539</v>
      </c>
      <c r="AE1835" t="s">
        <v>154</v>
      </c>
    </row>
    <row r="1836" spans="27:31" x14ac:dyDescent="0.25">
      <c r="AA1836">
        <v>36015</v>
      </c>
      <c r="AB1836" t="s">
        <v>1537</v>
      </c>
      <c r="AC1836" t="s">
        <v>1544</v>
      </c>
      <c r="AD1836" t="s">
        <v>1539</v>
      </c>
      <c r="AE1836" t="s">
        <v>156</v>
      </c>
    </row>
    <row r="1837" spans="27:31" x14ac:dyDescent="0.25">
      <c r="AA1837">
        <v>36017</v>
      </c>
      <c r="AB1837" t="s">
        <v>1537</v>
      </c>
      <c r="AC1837" t="s">
        <v>1545</v>
      </c>
      <c r="AD1837" t="s">
        <v>1539</v>
      </c>
      <c r="AE1837" t="s">
        <v>158</v>
      </c>
    </row>
    <row r="1838" spans="27:31" x14ac:dyDescent="0.25">
      <c r="AA1838">
        <v>36019</v>
      </c>
      <c r="AB1838" t="s">
        <v>1537</v>
      </c>
      <c r="AC1838" t="s">
        <v>837</v>
      </c>
      <c r="AD1838" t="s">
        <v>1539</v>
      </c>
      <c r="AE1838" t="s">
        <v>160</v>
      </c>
    </row>
    <row r="1839" spans="27:31" x14ac:dyDescent="0.25">
      <c r="AA1839">
        <v>36021</v>
      </c>
      <c r="AB1839" t="s">
        <v>1537</v>
      </c>
      <c r="AC1839" t="s">
        <v>358</v>
      </c>
      <c r="AD1839" t="s">
        <v>1539</v>
      </c>
      <c r="AE1839" t="s">
        <v>162</v>
      </c>
    </row>
    <row r="1840" spans="27:31" x14ac:dyDescent="0.25">
      <c r="AA1840">
        <v>36023</v>
      </c>
      <c r="AB1840" t="s">
        <v>1537</v>
      </c>
      <c r="AC1840" t="s">
        <v>1546</v>
      </c>
      <c r="AD1840" t="s">
        <v>1539</v>
      </c>
      <c r="AE1840" t="s">
        <v>164</v>
      </c>
    </row>
    <row r="1841" spans="27:31" x14ac:dyDescent="0.25">
      <c r="AA1841">
        <v>36025</v>
      </c>
      <c r="AB1841" t="s">
        <v>1537</v>
      </c>
      <c r="AC1841" t="s">
        <v>538</v>
      </c>
      <c r="AD1841" t="s">
        <v>1539</v>
      </c>
      <c r="AE1841" t="s">
        <v>166</v>
      </c>
    </row>
    <row r="1842" spans="27:31" x14ac:dyDescent="0.25">
      <c r="AA1842">
        <v>36027</v>
      </c>
      <c r="AB1842" t="s">
        <v>1537</v>
      </c>
      <c r="AC1842" t="s">
        <v>1547</v>
      </c>
      <c r="AD1842" t="s">
        <v>1539</v>
      </c>
      <c r="AE1842" t="s">
        <v>168</v>
      </c>
    </row>
    <row r="1843" spans="27:31" x14ac:dyDescent="0.25">
      <c r="AA1843">
        <v>36029</v>
      </c>
      <c r="AB1843" t="s">
        <v>1537</v>
      </c>
      <c r="AC1843" t="s">
        <v>1548</v>
      </c>
      <c r="AD1843" t="s">
        <v>1539</v>
      </c>
      <c r="AE1843" t="s">
        <v>170</v>
      </c>
    </row>
    <row r="1844" spans="27:31" x14ac:dyDescent="0.25">
      <c r="AA1844">
        <v>36031</v>
      </c>
      <c r="AB1844" t="s">
        <v>1537</v>
      </c>
      <c r="AC1844" t="s">
        <v>1185</v>
      </c>
      <c r="AD1844" t="s">
        <v>1539</v>
      </c>
      <c r="AE1844" t="s">
        <v>172</v>
      </c>
    </row>
    <row r="1845" spans="27:31" x14ac:dyDescent="0.25">
      <c r="AA1845">
        <v>36033</v>
      </c>
      <c r="AB1845" t="s">
        <v>1537</v>
      </c>
      <c r="AC1845" t="s">
        <v>199</v>
      </c>
      <c r="AD1845" t="s">
        <v>1539</v>
      </c>
      <c r="AE1845" t="s">
        <v>174</v>
      </c>
    </row>
    <row r="1846" spans="27:31" x14ac:dyDescent="0.25">
      <c r="AA1846">
        <v>36035</v>
      </c>
      <c r="AB1846" t="s">
        <v>1537</v>
      </c>
      <c r="AC1846" t="s">
        <v>367</v>
      </c>
      <c r="AD1846" t="s">
        <v>1539</v>
      </c>
      <c r="AE1846" t="s">
        <v>176</v>
      </c>
    </row>
    <row r="1847" spans="27:31" x14ac:dyDescent="0.25">
      <c r="AA1847">
        <v>36037</v>
      </c>
      <c r="AB1847" t="s">
        <v>1537</v>
      </c>
      <c r="AC1847" t="s">
        <v>1208</v>
      </c>
      <c r="AD1847" t="s">
        <v>1539</v>
      </c>
      <c r="AE1847" t="s">
        <v>178</v>
      </c>
    </row>
    <row r="1848" spans="27:31" x14ac:dyDescent="0.25">
      <c r="AA1848">
        <v>36039</v>
      </c>
      <c r="AB1848" t="s">
        <v>1537</v>
      </c>
      <c r="AC1848" t="s">
        <v>203</v>
      </c>
      <c r="AD1848" t="s">
        <v>1539</v>
      </c>
      <c r="AE1848" t="s">
        <v>180</v>
      </c>
    </row>
    <row r="1849" spans="27:31" x14ac:dyDescent="0.25">
      <c r="AA1849">
        <v>36041</v>
      </c>
      <c r="AB1849" t="s">
        <v>1537</v>
      </c>
      <c r="AC1849" t="s">
        <v>564</v>
      </c>
      <c r="AD1849" t="s">
        <v>1539</v>
      </c>
      <c r="AE1849" t="s">
        <v>182</v>
      </c>
    </row>
    <row r="1850" spans="27:31" x14ac:dyDescent="0.25">
      <c r="AA1850">
        <v>36043</v>
      </c>
      <c r="AB1850" t="s">
        <v>1537</v>
      </c>
      <c r="AC1850" t="s">
        <v>1549</v>
      </c>
      <c r="AD1850" t="s">
        <v>1539</v>
      </c>
      <c r="AE1850" t="s">
        <v>184</v>
      </c>
    </row>
    <row r="1851" spans="27:31" x14ac:dyDescent="0.25">
      <c r="AA1851">
        <v>36045</v>
      </c>
      <c r="AB1851" t="s">
        <v>1537</v>
      </c>
      <c r="AC1851" t="s">
        <v>213</v>
      </c>
      <c r="AD1851" t="s">
        <v>1539</v>
      </c>
      <c r="AE1851" t="s">
        <v>186</v>
      </c>
    </row>
    <row r="1852" spans="27:31" x14ac:dyDescent="0.25">
      <c r="AA1852">
        <v>36047</v>
      </c>
      <c r="AB1852" t="s">
        <v>1537</v>
      </c>
      <c r="AC1852" t="s">
        <v>430</v>
      </c>
      <c r="AD1852" t="s">
        <v>1539</v>
      </c>
      <c r="AE1852" t="s">
        <v>188</v>
      </c>
    </row>
    <row r="1853" spans="27:31" x14ac:dyDescent="0.25">
      <c r="AA1853">
        <v>36049</v>
      </c>
      <c r="AB1853" t="s">
        <v>1537</v>
      </c>
      <c r="AC1853" t="s">
        <v>817</v>
      </c>
      <c r="AD1853" t="s">
        <v>1539</v>
      </c>
      <c r="AE1853" t="s">
        <v>190</v>
      </c>
    </row>
    <row r="1854" spans="27:31" x14ac:dyDescent="0.25">
      <c r="AA1854">
        <v>36051</v>
      </c>
      <c r="AB1854" t="s">
        <v>1537</v>
      </c>
      <c r="AC1854" t="s">
        <v>857</v>
      </c>
      <c r="AD1854" t="s">
        <v>1539</v>
      </c>
      <c r="AE1854" t="s">
        <v>192</v>
      </c>
    </row>
    <row r="1855" spans="27:31" x14ac:dyDescent="0.25">
      <c r="AA1855">
        <v>36053</v>
      </c>
      <c r="AB1855" t="s">
        <v>1537</v>
      </c>
      <c r="AC1855" t="s">
        <v>229</v>
      </c>
      <c r="AD1855" t="s">
        <v>1539</v>
      </c>
      <c r="AE1855" t="s">
        <v>194</v>
      </c>
    </row>
    <row r="1856" spans="27:31" x14ac:dyDescent="0.25">
      <c r="AA1856">
        <v>36055</v>
      </c>
      <c r="AB1856" t="s">
        <v>1537</v>
      </c>
      <c r="AC1856" t="s">
        <v>238</v>
      </c>
      <c r="AD1856" t="s">
        <v>1539</v>
      </c>
      <c r="AE1856" t="s">
        <v>196</v>
      </c>
    </row>
    <row r="1857" spans="27:31" x14ac:dyDescent="0.25">
      <c r="AA1857">
        <v>36057</v>
      </c>
      <c r="AB1857" t="s">
        <v>1537</v>
      </c>
      <c r="AC1857" t="s">
        <v>240</v>
      </c>
      <c r="AD1857" t="s">
        <v>1539</v>
      </c>
      <c r="AE1857" t="s">
        <v>198</v>
      </c>
    </row>
    <row r="1858" spans="27:31" x14ac:dyDescent="0.25">
      <c r="AA1858">
        <v>36059</v>
      </c>
      <c r="AB1858" t="s">
        <v>1537</v>
      </c>
      <c r="AC1858" t="s">
        <v>579</v>
      </c>
      <c r="AD1858" t="s">
        <v>1539</v>
      </c>
      <c r="AE1858" t="s">
        <v>200</v>
      </c>
    </row>
    <row r="1859" spans="27:31" x14ac:dyDescent="0.25">
      <c r="AA1859">
        <v>36061</v>
      </c>
      <c r="AB1859" t="s">
        <v>1537</v>
      </c>
      <c r="AC1859" t="s">
        <v>1537</v>
      </c>
      <c r="AD1859" t="s">
        <v>1539</v>
      </c>
      <c r="AE1859" t="s">
        <v>202</v>
      </c>
    </row>
    <row r="1860" spans="27:31" x14ac:dyDescent="0.25">
      <c r="AA1860">
        <v>36063</v>
      </c>
      <c r="AB1860" t="s">
        <v>1537</v>
      </c>
      <c r="AC1860" t="s">
        <v>1550</v>
      </c>
      <c r="AD1860" t="s">
        <v>1539</v>
      </c>
      <c r="AE1860" t="s">
        <v>204</v>
      </c>
    </row>
    <row r="1861" spans="27:31" x14ac:dyDescent="0.25">
      <c r="AA1861">
        <v>36065</v>
      </c>
      <c r="AB1861" t="s">
        <v>1537</v>
      </c>
      <c r="AC1861" t="s">
        <v>820</v>
      </c>
      <c r="AD1861" t="s">
        <v>1539</v>
      </c>
      <c r="AE1861" t="s">
        <v>206</v>
      </c>
    </row>
    <row r="1862" spans="27:31" x14ac:dyDescent="0.25">
      <c r="AA1862">
        <v>36067</v>
      </c>
      <c r="AB1862" t="s">
        <v>1537</v>
      </c>
      <c r="AC1862" t="s">
        <v>1551</v>
      </c>
      <c r="AD1862" t="s">
        <v>1539</v>
      </c>
      <c r="AE1862" t="s">
        <v>208</v>
      </c>
    </row>
    <row r="1863" spans="27:31" x14ac:dyDescent="0.25">
      <c r="AA1863">
        <v>36069</v>
      </c>
      <c r="AB1863" t="s">
        <v>1537</v>
      </c>
      <c r="AC1863" t="s">
        <v>1552</v>
      </c>
      <c r="AD1863" t="s">
        <v>1539</v>
      </c>
      <c r="AE1863" t="s">
        <v>210</v>
      </c>
    </row>
    <row r="1864" spans="27:31" x14ac:dyDescent="0.25">
      <c r="AA1864">
        <v>36071</v>
      </c>
      <c r="AB1864" t="s">
        <v>1537</v>
      </c>
      <c r="AC1864" t="s">
        <v>443</v>
      </c>
      <c r="AD1864" t="s">
        <v>1539</v>
      </c>
      <c r="AE1864" t="s">
        <v>212</v>
      </c>
    </row>
    <row r="1865" spans="27:31" x14ac:dyDescent="0.25">
      <c r="AA1865">
        <v>36073</v>
      </c>
      <c r="AB1865" t="s">
        <v>1537</v>
      </c>
      <c r="AC1865" t="s">
        <v>1124</v>
      </c>
      <c r="AD1865" t="s">
        <v>1539</v>
      </c>
      <c r="AE1865" t="s">
        <v>214</v>
      </c>
    </row>
    <row r="1866" spans="27:31" x14ac:dyDescent="0.25">
      <c r="AA1866">
        <v>36075</v>
      </c>
      <c r="AB1866" t="s">
        <v>1537</v>
      </c>
      <c r="AC1866" t="s">
        <v>1553</v>
      </c>
      <c r="AD1866" t="s">
        <v>1539</v>
      </c>
      <c r="AE1866" t="s">
        <v>216</v>
      </c>
    </row>
    <row r="1867" spans="27:31" x14ac:dyDescent="0.25">
      <c r="AA1867">
        <v>36077</v>
      </c>
      <c r="AB1867" t="s">
        <v>1537</v>
      </c>
      <c r="AC1867" t="s">
        <v>1245</v>
      </c>
      <c r="AD1867" t="s">
        <v>1539</v>
      </c>
      <c r="AE1867" t="s">
        <v>218</v>
      </c>
    </row>
    <row r="1868" spans="27:31" x14ac:dyDescent="0.25">
      <c r="AA1868">
        <v>36079</v>
      </c>
      <c r="AB1868" t="s">
        <v>1537</v>
      </c>
      <c r="AC1868" t="s">
        <v>586</v>
      </c>
      <c r="AD1868" t="s">
        <v>1539</v>
      </c>
      <c r="AE1868" t="s">
        <v>220</v>
      </c>
    </row>
    <row r="1869" spans="27:31" x14ac:dyDescent="0.25">
      <c r="AA1869">
        <v>36081</v>
      </c>
      <c r="AB1869" t="s">
        <v>1537</v>
      </c>
      <c r="AC1869" t="s">
        <v>1554</v>
      </c>
      <c r="AD1869" t="s">
        <v>1539</v>
      </c>
      <c r="AE1869" t="s">
        <v>222</v>
      </c>
    </row>
    <row r="1870" spans="27:31" x14ac:dyDescent="0.25">
      <c r="AA1870">
        <v>36083</v>
      </c>
      <c r="AB1870" t="s">
        <v>1537</v>
      </c>
      <c r="AC1870" t="s">
        <v>1555</v>
      </c>
      <c r="AD1870" t="s">
        <v>1539</v>
      </c>
      <c r="AE1870" t="s">
        <v>224</v>
      </c>
    </row>
    <row r="1871" spans="27:31" x14ac:dyDescent="0.25">
      <c r="AA1871">
        <v>36085</v>
      </c>
      <c r="AB1871" t="s">
        <v>1537</v>
      </c>
      <c r="AC1871" t="s">
        <v>721</v>
      </c>
      <c r="AD1871" t="s">
        <v>1539</v>
      </c>
      <c r="AE1871" t="s">
        <v>226</v>
      </c>
    </row>
    <row r="1872" spans="27:31" x14ac:dyDescent="0.25">
      <c r="AA1872">
        <v>36087</v>
      </c>
      <c r="AB1872" t="s">
        <v>1537</v>
      </c>
      <c r="AC1872" t="s">
        <v>1556</v>
      </c>
      <c r="AD1872" t="s">
        <v>1539</v>
      </c>
      <c r="AE1872" t="s">
        <v>228</v>
      </c>
    </row>
    <row r="1873" spans="27:31" x14ac:dyDescent="0.25">
      <c r="AA1873">
        <v>36089</v>
      </c>
      <c r="AB1873" t="s">
        <v>1537</v>
      </c>
      <c r="AC1873" t="s">
        <v>1557</v>
      </c>
      <c r="AD1873" t="s">
        <v>1539</v>
      </c>
      <c r="AE1873" t="s">
        <v>230</v>
      </c>
    </row>
    <row r="1874" spans="27:31" x14ac:dyDescent="0.25">
      <c r="AA1874">
        <v>36091</v>
      </c>
      <c r="AB1874" t="s">
        <v>1537</v>
      </c>
      <c r="AC1874" t="s">
        <v>1558</v>
      </c>
      <c r="AD1874" t="s">
        <v>1539</v>
      </c>
      <c r="AE1874" t="s">
        <v>232</v>
      </c>
    </row>
    <row r="1875" spans="27:31" x14ac:dyDescent="0.25">
      <c r="AA1875">
        <v>36093</v>
      </c>
      <c r="AB1875" t="s">
        <v>1537</v>
      </c>
      <c r="AC1875" t="s">
        <v>1559</v>
      </c>
      <c r="AD1875" t="s">
        <v>1539</v>
      </c>
      <c r="AE1875" t="s">
        <v>234</v>
      </c>
    </row>
    <row r="1876" spans="27:31" x14ac:dyDescent="0.25">
      <c r="AA1876">
        <v>36095</v>
      </c>
      <c r="AB1876" t="s">
        <v>1537</v>
      </c>
      <c r="AC1876" t="s">
        <v>1560</v>
      </c>
      <c r="AD1876" t="s">
        <v>1539</v>
      </c>
      <c r="AE1876" t="s">
        <v>236</v>
      </c>
    </row>
    <row r="1877" spans="27:31" x14ac:dyDescent="0.25">
      <c r="AA1877">
        <v>36097</v>
      </c>
      <c r="AB1877" t="s">
        <v>1537</v>
      </c>
      <c r="AC1877" t="s">
        <v>873</v>
      </c>
      <c r="AD1877" t="s">
        <v>1539</v>
      </c>
      <c r="AE1877" t="s">
        <v>237</v>
      </c>
    </row>
    <row r="1878" spans="27:31" x14ac:dyDescent="0.25">
      <c r="AA1878">
        <v>36099</v>
      </c>
      <c r="AB1878" t="s">
        <v>1537</v>
      </c>
      <c r="AC1878" t="s">
        <v>1561</v>
      </c>
      <c r="AD1878" t="s">
        <v>1539</v>
      </c>
      <c r="AE1878" t="s">
        <v>239</v>
      </c>
    </row>
    <row r="1879" spans="27:31" x14ac:dyDescent="0.25">
      <c r="AA1879">
        <v>36101</v>
      </c>
      <c r="AB1879" t="s">
        <v>1537</v>
      </c>
      <c r="AC1879" t="s">
        <v>916</v>
      </c>
      <c r="AD1879" t="s">
        <v>1539</v>
      </c>
      <c r="AE1879" t="s">
        <v>241</v>
      </c>
    </row>
    <row r="1880" spans="27:31" x14ac:dyDescent="0.25">
      <c r="AA1880">
        <v>36103</v>
      </c>
      <c r="AB1880" t="s">
        <v>1537</v>
      </c>
      <c r="AC1880" t="s">
        <v>1190</v>
      </c>
      <c r="AD1880" t="s">
        <v>1539</v>
      </c>
      <c r="AE1880" t="s">
        <v>243</v>
      </c>
    </row>
    <row r="1881" spans="27:31" x14ac:dyDescent="0.25">
      <c r="AA1881">
        <v>36105</v>
      </c>
      <c r="AB1881" t="s">
        <v>1537</v>
      </c>
      <c r="AC1881" t="s">
        <v>917</v>
      </c>
      <c r="AD1881" t="s">
        <v>1539</v>
      </c>
      <c r="AE1881" t="s">
        <v>245</v>
      </c>
    </row>
    <row r="1882" spans="27:31" x14ac:dyDescent="0.25">
      <c r="AA1882">
        <v>36107</v>
      </c>
      <c r="AB1882" t="s">
        <v>1537</v>
      </c>
      <c r="AC1882" t="s">
        <v>1562</v>
      </c>
      <c r="AD1882" t="s">
        <v>1539</v>
      </c>
      <c r="AE1882" t="s">
        <v>247</v>
      </c>
    </row>
    <row r="1883" spans="27:31" x14ac:dyDescent="0.25">
      <c r="AA1883">
        <v>36109</v>
      </c>
      <c r="AB1883" t="s">
        <v>1537</v>
      </c>
      <c r="AC1883" t="s">
        <v>1563</v>
      </c>
      <c r="AD1883" t="s">
        <v>1539</v>
      </c>
      <c r="AE1883" t="s">
        <v>249</v>
      </c>
    </row>
    <row r="1884" spans="27:31" x14ac:dyDescent="0.25">
      <c r="AA1884">
        <v>36111</v>
      </c>
      <c r="AB1884" t="s">
        <v>1537</v>
      </c>
      <c r="AC1884" t="s">
        <v>1564</v>
      </c>
      <c r="AD1884" t="s">
        <v>1539</v>
      </c>
      <c r="AE1884" t="s">
        <v>251</v>
      </c>
    </row>
    <row r="1885" spans="27:31" x14ac:dyDescent="0.25">
      <c r="AA1885">
        <v>36113</v>
      </c>
      <c r="AB1885" t="s">
        <v>1537</v>
      </c>
      <c r="AC1885" t="s">
        <v>770</v>
      </c>
      <c r="AD1885" t="s">
        <v>1539</v>
      </c>
      <c r="AE1885" t="s">
        <v>253</v>
      </c>
    </row>
    <row r="1886" spans="27:31" x14ac:dyDescent="0.25">
      <c r="AA1886">
        <v>36115</v>
      </c>
      <c r="AB1886" t="s">
        <v>1537</v>
      </c>
      <c r="AC1886" t="s">
        <v>268</v>
      </c>
      <c r="AD1886" t="s">
        <v>1539</v>
      </c>
      <c r="AE1886" t="s">
        <v>255</v>
      </c>
    </row>
    <row r="1887" spans="27:31" x14ac:dyDescent="0.25">
      <c r="AA1887">
        <v>36117</v>
      </c>
      <c r="AB1887" t="s">
        <v>1537</v>
      </c>
      <c r="AC1887" t="s">
        <v>773</v>
      </c>
      <c r="AD1887" t="s">
        <v>1539</v>
      </c>
      <c r="AE1887" t="s">
        <v>257</v>
      </c>
    </row>
    <row r="1888" spans="27:31" x14ac:dyDescent="0.25">
      <c r="AA1888">
        <v>36119</v>
      </c>
      <c r="AB1888" t="s">
        <v>1537</v>
      </c>
      <c r="AC1888" t="s">
        <v>1565</v>
      </c>
      <c r="AD1888" t="s">
        <v>1539</v>
      </c>
      <c r="AE1888" t="s">
        <v>259</v>
      </c>
    </row>
    <row r="1889" spans="27:31" x14ac:dyDescent="0.25">
      <c r="AA1889">
        <v>36121</v>
      </c>
      <c r="AB1889" t="s">
        <v>1537</v>
      </c>
      <c r="AC1889" t="s">
        <v>39</v>
      </c>
      <c r="AD1889" t="s">
        <v>1539</v>
      </c>
      <c r="AE1889" t="s">
        <v>261</v>
      </c>
    </row>
    <row r="1890" spans="27:31" x14ac:dyDescent="0.25">
      <c r="AA1890">
        <v>36123</v>
      </c>
      <c r="AB1890" t="s">
        <v>1537</v>
      </c>
      <c r="AC1890" t="s">
        <v>1566</v>
      </c>
      <c r="AD1890" t="s">
        <v>1539</v>
      </c>
      <c r="AE1890" t="s">
        <v>263</v>
      </c>
    </row>
    <row r="1891" spans="27:31" x14ac:dyDescent="0.25">
      <c r="AA1891">
        <v>37001</v>
      </c>
      <c r="AB1891" t="s">
        <v>1567</v>
      </c>
      <c r="AC1891" t="s">
        <v>1568</v>
      </c>
      <c r="AD1891" t="s">
        <v>1569</v>
      </c>
      <c r="AE1891" t="s">
        <v>142</v>
      </c>
    </row>
    <row r="1892" spans="27:31" x14ac:dyDescent="0.25">
      <c r="AA1892">
        <v>37003</v>
      </c>
      <c r="AB1892" t="s">
        <v>1567</v>
      </c>
      <c r="AC1892" t="s">
        <v>830</v>
      </c>
      <c r="AD1892" t="s">
        <v>1569</v>
      </c>
      <c r="AE1892" t="s">
        <v>144</v>
      </c>
    </row>
    <row r="1893" spans="27:31" x14ac:dyDescent="0.25">
      <c r="AA1893">
        <v>37005</v>
      </c>
      <c r="AB1893" t="s">
        <v>1567</v>
      </c>
      <c r="AC1893" t="s">
        <v>1570</v>
      </c>
      <c r="AD1893" t="s">
        <v>1569</v>
      </c>
      <c r="AE1893" t="s">
        <v>146</v>
      </c>
    </row>
    <row r="1894" spans="27:31" x14ac:dyDescent="0.25">
      <c r="AA1894">
        <v>37007</v>
      </c>
      <c r="AB1894" t="s">
        <v>1567</v>
      </c>
      <c r="AC1894" t="s">
        <v>1571</v>
      </c>
      <c r="AD1894" t="s">
        <v>1569</v>
      </c>
      <c r="AE1894" t="s">
        <v>148</v>
      </c>
    </row>
    <row r="1895" spans="27:31" x14ac:dyDescent="0.25">
      <c r="AA1895">
        <v>37009</v>
      </c>
      <c r="AB1895" t="s">
        <v>1567</v>
      </c>
      <c r="AC1895" t="s">
        <v>1572</v>
      </c>
      <c r="AD1895" t="s">
        <v>1569</v>
      </c>
      <c r="AE1895" t="s">
        <v>150</v>
      </c>
    </row>
    <row r="1896" spans="27:31" x14ac:dyDescent="0.25">
      <c r="AA1896">
        <v>37011</v>
      </c>
      <c r="AB1896" t="s">
        <v>1567</v>
      </c>
      <c r="AC1896" t="s">
        <v>1573</v>
      </c>
      <c r="AD1896" t="s">
        <v>1569</v>
      </c>
      <c r="AE1896" t="s">
        <v>152</v>
      </c>
    </row>
    <row r="1897" spans="27:31" x14ac:dyDescent="0.25">
      <c r="AA1897">
        <v>37013</v>
      </c>
      <c r="AB1897" t="s">
        <v>1567</v>
      </c>
      <c r="AC1897" t="s">
        <v>1574</v>
      </c>
      <c r="AD1897" t="s">
        <v>1569</v>
      </c>
      <c r="AE1897" t="s">
        <v>154</v>
      </c>
    </row>
    <row r="1898" spans="27:31" x14ac:dyDescent="0.25">
      <c r="AA1898">
        <v>37015</v>
      </c>
      <c r="AB1898" t="s">
        <v>1567</v>
      </c>
      <c r="AC1898" t="s">
        <v>1575</v>
      </c>
      <c r="AD1898" t="s">
        <v>1569</v>
      </c>
      <c r="AE1898" t="s">
        <v>156</v>
      </c>
    </row>
    <row r="1899" spans="27:31" x14ac:dyDescent="0.25">
      <c r="AA1899">
        <v>37017</v>
      </c>
      <c r="AB1899" t="s">
        <v>1567</v>
      </c>
      <c r="AC1899" t="s">
        <v>1576</v>
      </c>
      <c r="AD1899" t="s">
        <v>1569</v>
      </c>
      <c r="AE1899" t="s">
        <v>158</v>
      </c>
    </row>
    <row r="1900" spans="27:31" x14ac:dyDescent="0.25">
      <c r="AA1900">
        <v>37019</v>
      </c>
      <c r="AB1900" t="s">
        <v>1567</v>
      </c>
      <c r="AC1900" t="s">
        <v>1577</v>
      </c>
      <c r="AD1900" t="s">
        <v>1569</v>
      </c>
      <c r="AE1900" t="s">
        <v>160</v>
      </c>
    </row>
    <row r="1901" spans="27:31" x14ac:dyDescent="0.25">
      <c r="AA1901">
        <v>37021</v>
      </c>
      <c r="AB1901" t="s">
        <v>1567</v>
      </c>
      <c r="AC1901" t="s">
        <v>1578</v>
      </c>
      <c r="AD1901" t="s">
        <v>1569</v>
      </c>
      <c r="AE1901" t="s">
        <v>162</v>
      </c>
    </row>
    <row r="1902" spans="27:31" x14ac:dyDescent="0.25">
      <c r="AA1902">
        <v>37023</v>
      </c>
      <c r="AB1902" t="s">
        <v>1567</v>
      </c>
      <c r="AC1902" t="s">
        <v>612</v>
      </c>
      <c r="AD1902" t="s">
        <v>1569</v>
      </c>
      <c r="AE1902" t="s">
        <v>164</v>
      </c>
    </row>
    <row r="1903" spans="27:31" x14ac:dyDescent="0.25">
      <c r="AA1903">
        <v>37025</v>
      </c>
      <c r="AB1903" t="s">
        <v>1567</v>
      </c>
      <c r="AC1903" t="s">
        <v>1579</v>
      </c>
      <c r="AD1903" t="s">
        <v>1569</v>
      </c>
      <c r="AE1903" t="s">
        <v>166</v>
      </c>
    </row>
    <row r="1904" spans="27:31" x14ac:dyDescent="0.25">
      <c r="AA1904">
        <v>37027</v>
      </c>
      <c r="AB1904" t="s">
        <v>1567</v>
      </c>
      <c r="AC1904" t="s">
        <v>1054</v>
      </c>
      <c r="AD1904" t="s">
        <v>1569</v>
      </c>
      <c r="AE1904" t="s">
        <v>168</v>
      </c>
    </row>
    <row r="1905" spans="27:31" x14ac:dyDescent="0.25">
      <c r="AA1905">
        <v>37029</v>
      </c>
      <c r="AB1905" t="s">
        <v>1567</v>
      </c>
      <c r="AC1905" t="s">
        <v>614</v>
      </c>
      <c r="AD1905" t="s">
        <v>1569</v>
      </c>
      <c r="AE1905" t="s">
        <v>170</v>
      </c>
    </row>
    <row r="1906" spans="27:31" x14ac:dyDescent="0.25">
      <c r="AA1906">
        <v>37031</v>
      </c>
      <c r="AB1906" t="s">
        <v>1567</v>
      </c>
      <c r="AC1906" t="s">
        <v>1580</v>
      </c>
      <c r="AD1906" t="s">
        <v>1569</v>
      </c>
      <c r="AE1906" t="s">
        <v>172</v>
      </c>
    </row>
    <row r="1907" spans="27:31" x14ac:dyDescent="0.25">
      <c r="AA1907">
        <v>37033</v>
      </c>
      <c r="AB1907" t="s">
        <v>1567</v>
      </c>
      <c r="AC1907" t="s">
        <v>1581</v>
      </c>
      <c r="AD1907" t="s">
        <v>1569</v>
      </c>
      <c r="AE1907" t="s">
        <v>174</v>
      </c>
    </row>
    <row r="1908" spans="27:31" x14ac:dyDescent="0.25">
      <c r="AA1908">
        <v>37035</v>
      </c>
      <c r="AB1908" t="s">
        <v>1567</v>
      </c>
      <c r="AC1908" t="s">
        <v>1582</v>
      </c>
      <c r="AD1908" t="s">
        <v>1569</v>
      </c>
      <c r="AE1908" t="s">
        <v>176</v>
      </c>
    </row>
    <row r="1909" spans="27:31" x14ac:dyDescent="0.25">
      <c r="AA1909">
        <v>37037</v>
      </c>
      <c r="AB1909" t="s">
        <v>1567</v>
      </c>
      <c r="AC1909" t="s">
        <v>618</v>
      </c>
      <c r="AD1909" t="s">
        <v>1569</v>
      </c>
      <c r="AE1909" t="s">
        <v>178</v>
      </c>
    </row>
    <row r="1910" spans="27:31" x14ac:dyDescent="0.25">
      <c r="AA1910">
        <v>37039</v>
      </c>
      <c r="AB1910" t="s">
        <v>1567</v>
      </c>
      <c r="AC1910" t="s">
        <v>159</v>
      </c>
      <c r="AD1910" t="s">
        <v>1569</v>
      </c>
      <c r="AE1910" t="s">
        <v>180</v>
      </c>
    </row>
    <row r="1911" spans="27:31" x14ac:dyDescent="0.25">
      <c r="AA1911">
        <v>37041</v>
      </c>
      <c r="AB1911" t="s">
        <v>1567</v>
      </c>
      <c r="AC1911" t="s">
        <v>1583</v>
      </c>
      <c r="AD1911" t="s">
        <v>1569</v>
      </c>
      <c r="AE1911" t="s">
        <v>182</v>
      </c>
    </row>
    <row r="1912" spans="27:31" x14ac:dyDescent="0.25">
      <c r="AA1912">
        <v>37043</v>
      </c>
      <c r="AB1912" t="s">
        <v>1567</v>
      </c>
      <c r="AC1912" t="s">
        <v>167</v>
      </c>
      <c r="AD1912" t="s">
        <v>1569</v>
      </c>
      <c r="AE1912" t="s">
        <v>184</v>
      </c>
    </row>
    <row r="1913" spans="27:31" x14ac:dyDescent="0.25">
      <c r="AA1913">
        <v>37045</v>
      </c>
      <c r="AB1913" t="s">
        <v>1567</v>
      </c>
      <c r="AC1913" t="s">
        <v>357</v>
      </c>
      <c r="AD1913" t="s">
        <v>1569</v>
      </c>
      <c r="AE1913" t="s">
        <v>186</v>
      </c>
    </row>
    <row r="1914" spans="27:31" x14ac:dyDescent="0.25">
      <c r="AA1914">
        <v>37047</v>
      </c>
      <c r="AB1914" t="s">
        <v>1567</v>
      </c>
      <c r="AC1914" t="s">
        <v>1584</v>
      </c>
      <c r="AD1914" t="s">
        <v>1569</v>
      </c>
      <c r="AE1914" t="s">
        <v>188</v>
      </c>
    </row>
    <row r="1915" spans="27:31" x14ac:dyDescent="0.25">
      <c r="AA1915">
        <v>37049</v>
      </c>
      <c r="AB1915" t="s">
        <v>1567</v>
      </c>
      <c r="AC1915" t="s">
        <v>1585</v>
      </c>
      <c r="AD1915" t="s">
        <v>1569</v>
      </c>
      <c r="AE1915" t="s">
        <v>190</v>
      </c>
    </row>
    <row r="1916" spans="27:31" x14ac:dyDescent="0.25">
      <c r="AA1916">
        <v>37051</v>
      </c>
      <c r="AB1916" t="s">
        <v>1567</v>
      </c>
      <c r="AC1916" t="s">
        <v>839</v>
      </c>
      <c r="AD1916" t="s">
        <v>1569</v>
      </c>
      <c r="AE1916" t="s">
        <v>192</v>
      </c>
    </row>
    <row r="1917" spans="27:31" x14ac:dyDescent="0.25">
      <c r="AA1917">
        <v>37053</v>
      </c>
      <c r="AB1917" t="s">
        <v>1567</v>
      </c>
      <c r="AC1917" t="s">
        <v>1586</v>
      </c>
      <c r="AD1917" t="s">
        <v>1569</v>
      </c>
      <c r="AE1917" t="s">
        <v>194</v>
      </c>
    </row>
    <row r="1918" spans="27:31" x14ac:dyDescent="0.25">
      <c r="AA1918">
        <v>37055</v>
      </c>
      <c r="AB1918" t="s">
        <v>1567</v>
      </c>
      <c r="AC1918" t="s">
        <v>1587</v>
      </c>
      <c r="AD1918" t="s">
        <v>1569</v>
      </c>
      <c r="AE1918" t="s">
        <v>196</v>
      </c>
    </row>
    <row r="1919" spans="27:31" x14ac:dyDescent="0.25">
      <c r="AA1919">
        <v>37057</v>
      </c>
      <c r="AB1919" t="s">
        <v>1567</v>
      </c>
      <c r="AC1919" t="s">
        <v>1588</v>
      </c>
      <c r="AD1919" t="s">
        <v>1569</v>
      </c>
      <c r="AE1919" t="s">
        <v>198</v>
      </c>
    </row>
    <row r="1920" spans="27:31" x14ac:dyDescent="0.25">
      <c r="AA1920">
        <v>37059</v>
      </c>
      <c r="AB1920" t="s">
        <v>1567</v>
      </c>
      <c r="AC1920" t="s">
        <v>1589</v>
      </c>
      <c r="AD1920" t="s">
        <v>1569</v>
      </c>
      <c r="AE1920" t="s">
        <v>200</v>
      </c>
    </row>
    <row r="1921" spans="27:31" x14ac:dyDescent="0.25">
      <c r="AA1921">
        <v>37061</v>
      </c>
      <c r="AB1921" t="s">
        <v>1567</v>
      </c>
      <c r="AC1921" t="s">
        <v>1590</v>
      </c>
      <c r="AD1921" t="s">
        <v>1569</v>
      </c>
      <c r="AE1921" t="s">
        <v>202</v>
      </c>
    </row>
    <row r="1922" spans="27:31" x14ac:dyDescent="0.25">
      <c r="AA1922">
        <v>37063</v>
      </c>
      <c r="AB1922" t="s">
        <v>1567</v>
      </c>
      <c r="AC1922" t="s">
        <v>1591</v>
      </c>
      <c r="AD1922" t="s">
        <v>1569</v>
      </c>
      <c r="AE1922" t="s">
        <v>204</v>
      </c>
    </row>
    <row r="1923" spans="27:31" x14ac:dyDescent="0.25">
      <c r="AA1923">
        <v>37065</v>
      </c>
      <c r="AB1923" t="s">
        <v>1567</v>
      </c>
      <c r="AC1923" t="s">
        <v>1592</v>
      </c>
      <c r="AD1923" t="s">
        <v>1569</v>
      </c>
      <c r="AE1923" t="s">
        <v>206</v>
      </c>
    </row>
    <row r="1924" spans="27:31" x14ac:dyDescent="0.25">
      <c r="AA1924">
        <v>37067</v>
      </c>
      <c r="AB1924" t="s">
        <v>1567</v>
      </c>
      <c r="AC1924" t="s">
        <v>641</v>
      </c>
      <c r="AD1924" t="s">
        <v>1569</v>
      </c>
      <c r="AE1924" t="s">
        <v>208</v>
      </c>
    </row>
    <row r="1925" spans="27:31" x14ac:dyDescent="0.25">
      <c r="AA1925">
        <v>37069</v>
      </c>
      <c r="AB1925" t="s">
        <v>1567</v>
      </c>
      <c r="AC1925" t="s">
        <v>199</v>
      </c>
      <c r="AD1925" t="s">
        <v>1569</v>
      </c>
      <c r="AE1925" t="s">
        <v>210</v>
      </c>
    </row>
    <row r="1926" spans="27:31" x14ac:dyDescent="0.25">
      <c r="AA1926">
        <v>37071</v>
      </c>
      <c r="AB1926" t="s">
        <v>1567</v>
      </c>
      <c r="AC1926" t="s">
        <v>1593</v>
      </c>
      <c r="AD1926" t="s">
        <v>1569</v>
      </c>
      <c r="AE1926" t="s">
        <v>212</v>
      </c>
    </row>
    <row r="1927" spans="27:31" x14ac:dyDescent="0.25">
      <c r="AA1927">
        <v>37073</v>
      </c>
      <c r="AB1927" t="s">
        <v>1567</v>
      </c>
      <c r="AC1927" t="s">
        <v>1594</v>
      </c>
      <c r="AD1927" t="s">
        <v>1569</v>
      </c>
      <c r="AE1927" t="s">
        <v>214</v>
      </c>
    </row>
    <row r="1928" spans="27:31" x14ac:dyDescent="0.25">
      <c r="AA1928">
        <v>37075</v>
      </c>
      <c r="AB1928" t="s">
        <v>1567</v>
      </c>
      <c r="AC1928" t="s">
        <v>335</v>
      </c>
      <c r="AD1928" t="s">
        <v>1569</v>
      </c>
      <c r="AE1928" t="s">
        <v>216</v>
      </c>
    </row>
    <row r="1929" spans="27:31" x14ac:dyDescent="0.25">
      <c r="AA1929">
        <v>37077</v>
      </c>
      <c r="AB1929" t="s">
        <v>1567</v>
      </c>
      <c r="AC1929" t="s">
        <v>1595</v>
      </c>
      <c r="AD1929" t="s">
        <v>1569</v>
      </c>
      <c r="AE1929" t="s">
        <v>218</v>
      </c>
    </row>
    <row r="1930" spans="27:31" x14ac:dyDescent="0.25">
      <c r="AA1930">
        <v>37079</v>
      </c>
      <c r="AB1930" t="s">
        <v>1567</v>
      </c>
      <c r="AC1930" t="s">
        <v>203</v>
      </c>
      <c r="AD1930" t="s">
        <v>1569</v>
      </c>
      <c r="AE1930" t="s">
        <v>220</v>
      </c>
    </row>
    <row r="1931" spans="27:31" x14ac:dyDescent="0.25">
      <c r="AA1931">
        <v>37081</v>
      </c>
      <c r="AB1931" t="s">
        <v>1567</v>
      </c>
      <c r="AC1931" t="s">
        <v>1596</v>
      </c>
      <c r="AD1931" t="s">
        <v>1569</v>
      </c>
      <c r="AE1931" t="s">
        <v>222</v>
      </c>
    </row>
    <row r="1932" spans="27:31" x14ac:dyDescent="0.25">
      <c r="AA1932">
        <v>37083</v>
      </c>
      <c r="AB1932" t="s">
        <v>1567</v>
      </c>
      <c r="AC1932" t="s">
        <v>1597</v>
      </c>
      <c r="AD1932" t="s">
        <v>1569</v>
      </c>
      <c r="AE1932" t="s">
        <v>224</v>
      </c>
    </row>
    <row r="1933" spans="27:31" x14ac:dyDescent="0.25">
      <c r="AA1933">
        <v>37085</v>
      </c>
      <c r="AB1933" t="s">
        <v>1567</v>
      </c>
      <c r="AC1933" t="s">
        <v>1598</v>
      </c>
      <c r="AD1933" t="s">
        <v>1569</v>
      </c>
      <c r="AE1933" t="s">
        <v>226</v>
      </c>
    </row>
    <row r="1934" spans="27:31" x14ac:dyDescent="0.25">
      <c r="AA1934">
        <v>37087</v>
      </c>
      <c r="AB1934" t="s">
        <v>1567</v>
      </c>
      <c r="AC1934" t="s">
        <v>1599</v>
      </c>
      <c r="AD1934" t="s">
        <v>1569</v>
      </c>
      <c r="AE1934" t="s">
        <v>228</v>
      </c>
    </row>
    <row r="1935" spans="27:31" x14ac:dyDescent="0.25">
      <c r="AA1935">
        <v>37089</v>
      </c>
      <c r="AB1935" t="s">
        <v>1567</v>
      </c>
      <c r="AC1935" t="s">
        <v>848</v>
      </c>
      <c r="AD1935" t="s">
        <v>1569</v>
      </c>
      <c r="AE1935" t="s">
        <v>230</v>
      </c>
    </row>
    <row r="1936" spans="27:31" x14ac:dyDescent="0.25">
      <c r="AA1936">
        <v>37091</v>
      </c>
      <c r="AB1936" t="s">
        <v>1567</v>
      </c>
      <c r="AC1936" t="s">
        <v>1600</v>
      </c>
      <c r="AD1936" t="s">
        <v>1569</v>
      </c>
      <c r="AE1936" t="s">
        <v>232</v>
      </c>
    </row>
    <row r="1937" spans="27:31" x14ac:dyDescent="0.25">
      <c r="AA1937">
        <v>37093</v>
      </c>
      <c r="AB1937" t="s">
        <v>1567</v>
      </c>
      <c r="AC1937" t="s">
        <v>1601</v>
      </c>
      <c r="AD1937" t="s">
        <v>1569</v>
      </c>
      <c r="AE1937" t="s">
        <v>234</v>
      </c>
    </row>
    <row r="1938" spans="27:31" x14ac:dyDescent="0.25">
      <c r="AA1938">
        <v>37095</v>
      </c>
      <c r="AB1938" t="s">
        <v>1567</v>
      </c>
      <c r="AC1938" t="s">
        <v>1602</v>
      </c>
      <c r="AD1938" t="s">
        <v>1569</v>
      </c>
      <c r="AE1938" t="s">
        <v>236</v>
      </c>
    </row>
    <row r="1939" spans="27:31" x14ac:dyDescent="0.25">
      <c r="AA1939">
        <v>37097</v>
      </c>
      <c r="AB1939" t="s">
        <v>1567</v>
      </c>
      <c r="AC1939" t="s">
        <v>1603</v>
      </c>
      <c r="AD1939" t="s">
        <v>1569</v>
      </c>
      <c r="AE1939" t="s">
        <v>237</v>
      </c>
    </row>
    <row r="1940" spans="27:31" x14ac:dyDescent="0.25">
      <c r="AA1940">
        <v>37099</v>
      </c>
      <c r="AB1940" t="s">
        <v>1567</v>
      </c>
      <c r="AC1940" t="s">
        <v>211</v>
      </c>
      <c r="AD1940" t="s">
        <v>1569</v>
      </c>
      <c r="AE1940" t="s">
        <v>239</v>
      </c>
    </row>
    <row r="1941" spans="27:31" x14ac:dyDescent="0.25">
      <c r="AA1941">
        <v>37101</v>
      </c>
      <c r="AB1941" t="s">
        <v>1567</v>
      </c>
      <c r="AC1941" t="s">
        <v>1604</v>
      </c>
      <c r="AD1941" t="s">
        <v>1569</v>
      </c>
      <c r="AE1941" t="s">
        <v>241</v>
      </c>
    </row>
    <row r="1942" spans="27:31" x14ac:dyDescent="0.25">
      <c r="AA1942">
        <v>37103</v>
      </c>
      <c r="AB1942" t="s">
        <v>1567</v>
      </c>
      <c r="AC1942" t="s">
        <v>668</v>
      </c>
      <c r="AD1942" t="s">
        <v>1569</v>
      </c>
      <c r="AE1942" t="s">
        <v>243</v>
      </c>
    </row>
    <row r="1943" spans="27:31" x14ac:dyDescent="0.25">
      <c r="AA1943">
        <v>37105</v>
      </c>
      <c r="AB1943" t="s">
        <v>1567</v>
      </c>
      <c r="AC1943" t="s">
        <v>221</v>
      </c>
      <c r="AD1943" t="s">
        <v>1569</v>
      </c>
      <c r="AE1943" t="s">
        <v>245</v>
      </c>
    </row>
    <row r="1944" spans="27:31" x14ac:dyDescent="0.25">
      <c r="AA1944">
        <v>37107</v>
      </c>
      <c r="AB1944" t="s">
        <v>1567</v>
      </c>
      <c r="AC1944" t="s">
        <v>1605</v>
      </c>
      <c r="AD1944" t="s">
        <v>1569</v>
      </c>
      <c r="AE1944" t="s">
        <v>247</v>
      </c>
    </row>
    <row r="1945" spans="27:31" x14ac:dyDescent="0.25">
      <c r="AA1945">
        <v>37109</v>
      </c>
      <c r="AB1945" t="s">
        <v>1567</v>
      </c>
      <c r="AC1945" t="s">
        <v>377</v>
      </c>
      <c r="AD1945" t="s">
        <v>1569</v>
      </c>
      <c r="AE1945" t="s">
        <v>249</v>
      </c>
    </row>
    <row r="1946" spans="27:31" x14ac:dyDescent="0.25">
      <c r="AA1946">
        <v>37111</v>
      </c>
      <c r="AB1946" t="s">
        <v>1567</v>
      </c>
      <c r="AC1946" t="s">
        <v>1606</v>
      </c>
      <c r="AD1946" t="s">
        <v>1569</v>
      </c>
      <c r="AE1946" t="s">
        <v>251</v>
      </c>
    </row>
    <row r="1947" spans="27:31" x14ac:dyDescent="0.25">
      <c r="AA1947">
        <v>37113</v>
      </c>
      <c r="AB1947" t="s">
        <v>1567</v>
      </c>
      <c r="AC1947" t="s">
        <v>227</v>
      </c>
      <c r="AD1947" t="s">
        <v>1569</v>
      </c>
      <c r="AE1947" t="s">
        <v>253</v>
      </c>
    </row>
    <row r="1948" spans="27:31" x14ac:dyDescent="0.25">
      <c r="AA1948">
        <v>37115</v>
      </c>
      <c r="AB1948" t="s">
        <v>1567</v>
      </c>
      <c r="AC1948" t="s">
        <v>229</v>
      </c>
      <c r="AD1948" t="s">
        <v>1569</v>
      </c>
      <c r="AE1948" t="s">
        <v>255</v>
      </c>
    </row>
    <row r="1949" spans="27:31" x14ac:dyDescent="0.25">
      <c r="AA1949">
        <v>37117</v>
      </c>
      <c r="AB1949" t="s">
        <v>1567</v>
      </c>
      <c r="AC1949" t="s">
        <v>576</v>
      </c>
      <c r="AD1949" t="s">
        <v>1569</v>
      </c>
      <c r="AE1949" t="s">
        <v>257</v>
      </c>
    </row>
    <row r="1950" spans="27:31" x14ac:dyDescent="0.25">
      <c r="AA1950">
        <v>37119</v>
      </c>
      <c r="AB1950" t="s">
        <v>1567</v>
      </c>
      <c r="AC1950" t="s">
        <v>1607</v>
      </c>
      <c r="AD1950" t="s">
        <v>1569</v>
      </c>
      <c r="AE1950" t="s">
        <v>259</v>
      </c>
    </row>
    <row r="1951" spans="27:31" x14ac:dyDescent="0.25">
      <c r="AA1951">
        <v>37121</v>
      </c>
      <c r="AB1951" t="s">
        <v>1567</v>
      </c>
      <c r="AC1951" t="s">
        <v>691</v>
      </c>
      <c r="AD1951" t="s">
        <v>1569</v>
      </c>
      <c r="AE1951" t="s">
        <v>261</v>
      </c>
    </row>
    <row r="1952" spans="27:31" x14ac:dyDescent="0.25">
      <c r="AA1952">
        <v>37123</v>
      </c>
      <c r="AB1952" t="s">
        <v>1567</v>
      </c>
      <c r="AC1952" t="s">
        <v>240</v>
      </c>
      <c r="AD1952" t="s">
        <v>1569</v>
      </c>
      <c r="AE1952" t="s">
        <v>263</v>
      </c>
    </row>
    <row r="1953" spans="27:31" x14ac:dyDescent="0.25">
      <c r="AA1953">
        <v>37125</v>
      </c>
      <c r="AB1953" t="s">
        <v>1567</v>
      </c>
      <c r="AC1953" t="s">
        <v>1608</v>
      </c>
      <c r="AD1953" t="s">
        <v>1569</v>
      </c>
      <c r="AE1953" t="s">
        <v>265</v>
      </c>
    </row>
    <row r="1954" spans="27:31" x14ac:dyDescent="0.25">
      <c r="AA1954">
        <v>37127</v>
      </c>
      <c r="AB1954" t="s">
        <v>1567</v>
      </c>
      <c r="AC1954" t="s">
        <v>1609</v>
      </c>
      <c r="AD1954" t="s">
        <v>1569</v>
      </c>
      <c r="AE1954" t="s">
        <v>267</v>
      </c>
    </row>
    <row r="1955" spans="27:31" x14ac:dyDescent="0.25">
      <c r="AA1955">
        <v>37129</v>
      </c>
      <c r="AB1955" t="s">
        <v>1567</v>
      </c>
      <c r="AC1955" t="s">
        <v>1610</v>
      </c>
      <c r="AD1955" t="s">
        <v>1569</v>
      </c>
      <c r="AE1955" t="s">
        <v>269</v>
      </c>
    </row>
    <row r="1956" spans="27:31" x14ac:dyDescent="0.25">
      <c r="AA1956">
        <v>37131</v>
      </c>
      <c r="AB1956" t="s">
        <v>1567</v>
      </c>
      <c r="AC1956" t="s">
        <v>1611</v>
      </c>
      <c r="AD1956" t="s">
        <v>1569</v>
      </c>
      <c r="AE1956" t="s">
        <v>271</v>
      </c>
    </row>
    <row r="1957" spans="27:31" x14ac:dyDescent="0.25">
      <c r="AA1957">
        <v>37133</v>
      </c>
      <c r="AB1957" t="s">
        <v>1567</v>
      </c>
      <c r="AC1957" t="s">
        <v>1612</v>
      </c>
      <c r="AD1957" t="s">
        <v>1569</v>
      </c>
      <c r="AE1957" t="s">
        <v>273</v>
      </c>
    </row>
    <row r="1958" spans="27:31" x14ac:dyDescent="0.25">
      <c r="AA1958">
        <v>37135</v>
      </c>
      <c r="AB1958" t="s">
        <v>1567</v>
      </c>
      <c r="AC1958" t="s">
        <v>443</v>
      </c>
      <c r="AD1958" t="s">
        <v>1569</v>
      </c>
      <c r="AE1958" t="s">
        <v>399</v>
      </c>
    </row>
    <row r="1959" spans="27:31" x14ac:dyDescent="0.25">
      <c r="AA1959">
        <v>37137</v>
      </c>
      <c r="AB1959" t="s">
        <v>1567</v>
      </c>
      <c r="AC1959" t="s">
        <v>1613</v>
      </c>
      <c r="AD1959" t="s">
        <v>1569</v>
      </c>
      <c r="AE1959" t="s">
        <v>401</v>
      </c>
    </row>
    <row r="1960" spans="27:31" x14ac:dyDescent="0.25">
      <c r="AA1960">
        <v>37139</v>
      </c>
      <c r="AB1960" t="s">
        <v>1567</v>
      </c>
      <c r="AC1960" t="s">
        <v>1614</v>
      </c>
      <c r="AD1960" t="s">
        <v>1569</v>
      </c>
      <c r="AE1960" t="s">
        <v>403</v>
      </c>
    </row>
    <row r="1961" spans="27:31" x14ac:dyDescent="0.25">
      <c r="AA1961">
        <v>37141</v>
      </c>
      <c r="AB1961" t="s">
        <v>1567</v>
      </c>
      <c r="AC1961" t="s">
        <v>1615</v>
      </c>
      <c r="AD1961" t="s">
        <v>1569</v>
      </c>
      <c r="AE1961" t="s">
        <v>405</v>
      </c>
    </row>
    <row r="1962" spans="27:31" x14ac:dyDescent="0.25">
      <c r="AA1962">
        <v>37143</v>
      </c>
      <c r="AB1962" t="s">
        <v>1567</v>
      </c>
      <c r="AC1962" t="s">
        <v>1616</v>
      </c>
      <c r="AD1962" t="s">
        <v>1569</v>
      </c>
      <c r="AE1962" t="s">
        <v>406</v>
      </c>
    </row>
    <row r="1963" spans="27:31" x14ac:dyDescent="0.25">
      <c r="AA1963">
        <v>37145</v>
      </c>
      <c r="AB1963" t="s">
        <v>1567</v>
      </c>
      <c r="AC1963" t="s">
        <v>1617</v>
      </c>
      <c r="AD1963" t="s">
        <v>1569</v>
      </c>
      <c r="AE1963" t="s">
        <v>408</v>
      </c>
    </row>
    <row r="1964" spans="27:31" x14ac:dyDescent="0.25">
      <c r="AA1964">
        <v>37147</v>
      </c>
      <c r="AB1964" t="s">
        <v>1567</v>
      </c>
      <c r="AC1964" t="s">
        <v>1618</v>
      </c>
      <c r="AD1964" t="s">
        <v>1569</v>
      </c>
      <c r="AE1964" t="s">
        <v>410</v>
      </c>
    </row>
    <row r="1965" spans="27:31" x14ac:dyDescent="0.25">
      <c r="AA1965">
        <v>37149</v>
      </c>
      <c r="AB1965" t="s">
        <v>1567</v>
      </c>
      <c r="AC1965" t="s">
        <v>388</v>
      </c>
      <c r="AD1965" t="s">
        <v>1569</v>
      </c>
      <c r="AE1965" t="s">
        <v>412</v>
      </c>
    </row>
    <row r="1966" spans="27:31" x14ac:dyDescent="0.25">
      <c r="AA1966">
        <v>37151</v>
      </c>
      <c r="AB1966" t="s">
        <v>1567</v>
      </c>
      <c r="AC1966" t="s">
        <v>250</v>
      </c>
      <c r="AD1966" t="s">
        <v>1569</v>
      </c>
      <c r="AE1966" t="s">
        <v>655</v>
      </c>
    </row>
    <row r="1967" spans="27:31" x14ac:dyDescent="0.25">
      <c r="AA1967">
        <v>37153</v>
      </c>
      <c r="AB1967" t="s">
        <v>1567</v>
      </c>
      <c r="AC1967" t="s">
        <v>721</v>
      </c>
      <c r="AD1967" t="s">
        <v>1569</v>
      </c>
      <c r="AE1967" t="s">
        <v>656</v>
      </c>
    </row>
    <row r="1968" spans="27:31" x14ac:dyDescent="0.25">
      <c r="AA1968">
        <v>37155</v>
      </c>
      <c r="AB1968" t="s">
        <v>1567</v>
      </c>
      <c r="AC1968" t="s">
        <v>1619</v>
      </c>
      <c r="AD1968" t="s">
        <v>1569</v>
      </c>
      <c r="AE1968" t="s">
        <v>658</v>
      </c>
    </row>
    <row r="1969" spans="27:31" x14ac:dyDescent="0.25">
      <c r="AA1969">
        <v>37157</v>
      </c>
      <c r="AB1969" t="s">
        <v>1567</v>
      </c>
      <c r="AC1969" t="s">
        <v>1495</v>
      </c>
      <c r="AD1969" t="s">
        <v>1569</v>
      </c>
      <c r="AE1969" t="s">
        <v>659</v>
      </c>
    </row>
    <row r="1970" spans="27:31" x14ac:dyDescent="0.25">
      <c r="AA1970">
        <v>37159</v>
      </c>
      <c r="AB1970" t="s">
        <v>1567</v>
      </c>
      <c r="AC1970" t="s">
        <v>1093</v>
      </c>
      <c r="AD1970" t="s">
        <v>1569</v>
      </c>
      <c r="AE1970" t="s">
        <v>661</v>
      </c>
    </row>
    <row r="1971" spans="27:31" x14ac:dyDescent="0.25">
      <c r="AA1971">
        <v>37161</v>
      </c>
      <c r="AB1971" t="s">
        <v>1567</v>
      </c>
      <c r="AC1971" t="s">
        <v>1620</v>
      </c>
      <c r="AD1971" t="s">
        <v>1569</v>
      </c>
      <c r="AE1971" t="s">
        <v>663</v>
      </c>
    </row>
    <row r="1972" spans="27:31" x14ac:dyDescent="0.25">
      <c r="AA1972">
        <v>37163</v>
      </c>
      <c r="AB1972" t="s">
        <v>1567</v>
      </c>
      <c r="AC1972" t="s">
        <v>1621</v>
      </c>
      <c r="AD1972" t="s">
        <v>1569</v>
      </c>
      <c r="AE1972" t="s">
        <v>664</v>
      </c>
    </row>
    <row r="1973" spans="27:31" x14ac:dyDescent="0.25">
      <c r="AA1973">
        <v>37165</v>
      </c>
      <c r="AB1973" t="s">
        <v>1567</v>
      </c>
      <c r="AC1973" t="s">
        <v>1390</v>
      </c>
      <c r="AD1973" t="s">
        <v>1569</v>
      </c>
      <c r="AE1973" t="s">
        <v>666</v>
      </c>
    </row>
    <row r="1974" spans="27:31" x14ac:dyDescent="0.25">
      <c r="AA1974">
        <v>37167</v>
      </c>
      <c r="AB1974" t="s">
        <v>1567</v>
      </c>
      <c r="AC1974" t="s">
        <v>1622</v>
      </c>
      <c r="AD1974" t="s">
        <v>1569</v>
      </c>
      <c r="AE1974" t="s">
        <v>667</v>
      </c>
    </row>
    <row r="1975" spans="27:31" x14ac:dyDescent="0.25">
      <c r="AA1975">
        <v>37169</v>
      </c>
      <c r="AB1975" t="s">
        <v>1567</v>
      </c>
      <c r="AC1975" t="s">
        <v>1623</v>
      </c>
      <c r="AD1975" t="s">
        <v>1569</v>
      </c>
      <c r="AE1975" t="s">
        <v>669</v>
      </c>
    </row>
    <row r="1976" spans="27:31" x14ac:dyDescent="0.25">
      <c r="AA1976">
        <v>37171</v>
      </c>
      <c r="AB1976" t="s">
        <v>1567</v>
      </c>
      <c r="AC1976" t="s">
        <v>1624</v>
      </c>
      <c r="AD1976" t="s">
        <v>1569</v>
      </c>
      <c r="AE1976" t="s">
        <v>670</v>
      </c>
    </row>
    <row r="1977" spans="27:31" x14ac:dyDescent="0.25">
      <c r="AA1977">
        <v>37173</v>
      </c>
      <c r="AB1977" t="s">
        <v>1567</v>
      </c>
      <c r="AC1977" t="s">
        <v>1625</v>
      </c>
      <c r="AD1977" t="s">
        <v>1569</v>
      </c>
      <c r="AE1977" t="s">
        <v>672</v>
      </c>
    </row>
    <row r="1978" spans="27:31" x14ac:dyDescent="0.25">
      <c r="AA1978">
        <v>37175</v>
      </c>
      <c r="AB1978" t="s">
        <v>1567</v>
      </c>
      <c r="AC1978" t="s">
        <v>1626</v>
      </c>
      <c r="AD1978" t="s">
        <v>1569</v>
      </c>
      <c r="AE1978" t="s">
        <v>674</v>
      </c>
    </row>
    <row r="1979" spans="27:31" x14ac:dyDescent="0.25">
      <c r="AA1979">
        <v>37177</v>
      </c>
      <c r="AB1979" t="s">
        <v>1567</v>
      </c>
      <c r="AC1979" t="s">
        <v>1627</v>
      </c>
      <c r="AD1979" t="s">
        <v>1569</v>
      </c>
      <c r="AE1979" t="s">
        <v>675</v>
      </c>
    </row>
    <row r="1980" spans="27:31" x14ac:dyDescent="0.25">
      <c r="AA1980">
        <v>37179</v>
      </c>
      <c r="AB1980" t="s">
        <v>1567</v>
      </c>
      <c r="AC1980" t="s">
        <v>402</v>
      </c>
      <c r="AD1980" t="s">
        <v>1569</v>
      </c>
      <c r="AE1980" t="s">
        <v>676</v>
      </c>
    </row>
    <row r="1981" spans="27:31" x14ac:dyDescent="0.25">
      <c r="AA1981">
        <v>37181</v>
      </c>
      <c r="AB1981" t="s">
        <v>1567</v>
      </c>
      <c r="AC1981" t="s">
        <v>1628</v>
      </c>
      <c r="AD1981" t="s">
        <v>1569</v>
      </c>
      <c r="AE1981" t="s">
        <v>677</v>
      </c>
    </row>
    <row r="1982" spans="27:31" x14ac:dyDescent="0.25">
      <c r="AA1982">
        <v>37183</v>
      </c>
      <c r="AB1982" t="s">
        <v>1567</v>
      </c>
      <c r="AC1982" t="s">
        <v>1629</v>
      </c>
      <c r="AD1982" t="s">
        <v>1569</v>
      </c>
      <c r="AE1982" t="s">
        <v>679</v>
      </c>
    </row>
    <row r="1983" spans="27:31" x14ac:dyDescent="0.25">
      <c r="AA1983">
        <v>37185</v>
      </c>
      <c r="AB1983" t="s">
        <v>1567</v>
      </c>
      <c r="AC1983" t="s">
        <v>770</v>
      </c>
      <c r="AD1983" t="s">
        <v>1569</v>
      </c>
      <c r="AE1983" t="s">
        <v>308</v>
      </c>
    </row>
    <row r="1984" spans="27:31" x14ac:dyDescent="0.25">
      <c r="AA1984">
        <v>37187</v>
      </c>
      <c r="AB1984" t="s">
        <v>1567</v>
      </c>
      <c r="AC1984" t="s">
        <v>268</v>
      </c>
      <c r="AD1984" t="s">
        <v>1569</v>
      </c>
      <c r="AE1984" t="s">
        <v>681</v>
      </c>
    </row>
    <row r="1985" spans="27:31" x14ac:dyDescent="0.25">
      <c r="AA1985">
        <v>37189</v>
      </c>
      <c r="AB1985" t="s">
        <v>1567</v>
      </c>
      <c r="AC1985" t="s">
        <v>1630</v>
      </c>
      <c r="AD1985" t="s">
        <v>1569</v>
      </c>
      <c r="AE1985" t="s">
        <v>683</v>
      </c>
    </row>
    <row r="1986" spans="27:31" x14ac:dyDescent="0.25">
      <c r="AA1986">
        <v>37191</v>
      </c>
      <c r="AB1986" t="s">
        <v>1567</v>
      </c>
      <c r="AC1986" t="s">
        <v>773</v>
      </c>
      <c r="AD1986" t="s">
        <v>1569</v>
      </c>
      <c r="AE1986" t="s">
        <v>685</v>
      </c>
    </row>
    <row r="1987" spans="27:31" x14ac:dyDescent="0.25">
      <c r="AA1987">
        <v>37193</v>
      </c>
      <c r="AB1987" t="s">
        <v>1567</v>
      </c>
      <c r="AC1987" t="s">
        <v>783</v>
      </c>
      <c r="AD1987" t="s">
        <v>1569</v>
      </c>
      <c r="AE1987" t="s">
        <v>686</v>
      </c>
    </row>
    <row r="1988" spans="27:31" x14ac:dyDescent="0.25">
      <c r="AA1988">
        <v>37195</v>
      </c>
      <c r="AB1988" t="s">
        <v>1567</v>
      </c>
      <c r="AC1988" t="s">
        <v>1039</v>
      </c>
      <c r="AD1988" t="s">
        <v>1569</v>
      </c>
      <c r="AE1988" t="s">
        <v>687</v>
      </c>
    </row>
    <row r="1989" spans="27:31" x14ac:dyDescent="0.25">
      <c r="AA1989">
        <v>37197</v>
      </c>
      <c r="AB1989" t="s">
        <v>1567</v>
      </c>
      <c r="AC1989" t="s">
        <v>1631</v>
      </c>
      <c r="AD1989" t="s">
        <v>1569</v>
      </c>
      <c r="AE1989" t="s">
        <v>688</v>
      </c>
    </row>
    <row r="1990" spans="27:31" x14ac:dyDescent="0.25">
      <c r="AA1990">
        <v>37199</v>
      </c>
      <c r="AB1990" t="s">
        <v>1567</v>
      </c>
      <c r="AC1990" t="s">
        <v>1632</v>
      </c>
      <c r="AD1990" t="s">
        <v>1569</v>
      </c>
      <c r="AE1990" t="s">
        <v>690</v>
      </c>
    </row>
    <row r="1991" spans="27:31" x14ac:dyDescent="0.25">
      <c r="AA1991">
        <v>38001</v>
      </c>
      <c r="AB1991" t="s">
        <v>1633</v>
      </c>
      <c r="AC1991" t="s">
        <v>471</v>
      </c>
      <c r="AD1991" t="s">
        <v>1634</v>
      </c>
      <c r="AE1991" t="s">
        <v>142</v>
      </c>
    </row>
    <row r="1992" spans="27:31" x14ac:dyDescent="0.25">
      <c r="AA1992">
        <v>38003</v>
      </c>
      <c r="AB1992" t="s">
        <v>1633</v>
      </c>
      <c r="AC1992" t="s">
        <v>1635</v>
      </c>
      <c r="AD1992" t="s">
        <v>1634</v>
      </c>
      <c r="AE1992" t="s">
        <v>144</v>
      </c>
    </row>
    <row r="1993" spans="27:31" x14ac:dyDescent="0.25">
      <c r="AA1993">
        <v>38005</v>
      </c>
      <c r="AB1993" t="s">
        <v>1633</v>
      </c>
      <c r="AC1993" t="s">
        <v>1636</v>
      </c>
      <c r="AD1993" t="s">
        <v>1634</v>
      </c>
      <c r="AE1993" t="s">
        <v>146</v>
      </c>
    </row>
    <row r="1994" spans="27:31" x14ac:dyDescent="0.25">
      <c r="AA1994">
        <v>38007</v>
      </c>
      <c r="AB1994" t="s">
        <v>1633</v>
      </c>
      <c r="AC1994" t="s">
        <v>1637</v>
      </c>
      <c r="AD1994" t="s">
        <v>1634</v>
      </c>
      <c r="AE1994" t="s">
        <v>148</v>
      </c>
    </row>
    <row r="1995" spans="27:31" x14ac:dyDescent="0.25">
      <c r="AA1995">
        <v>38009</v>
      </c>
      <c r="AB1995" t="s">
        <v>1633</v>
      </c>
      <c r="AC1995" t="s">
        <v>1638</v>
      </c>
      <c r="AD1995" t="s">
        <v>1634</v>
      </c>
      <c r="AE1995" t="s">
        <v>150</v>
      </c>
    </row>
    <row r="1996" spans="27:31" x14ac:dyDescent="0.25">
      <c r="AA1996">
        <v>38011</v>
      </c>
      <c r="AB1996" t="s">
        <v>1633</v>
      </c>
      <c r="AC1996" t="s">
        <v>1639</v>
      </c>
      <c r="AD1996" t="s">
        <v>1634</v>
      </c>
      <c r="AE1996" t="s">
        <v>152</v>
      </c>
    </row>
    <row r="1997" spans="27:31" x14ac:dyDescent="0.25">
      <c r="AA1997">
        <v>38013</v>
      </c>
      <c r="AB1997" t="s">
        <v>1633</v>
      </c>
      <c r="AC1997" t="s">
        <v>612</v>
      </c>
      <c r="AD1997" t="s">
        <v>1634</v>
      </c>
      <c r="AE1997" t="s">
        <v>154</v>
      </c>
    </row>
    <row r="1998" spans="27:31" x14ac:dyDescent="0.25">
      <c r="AA1998">
        <v>38015</v>
      </c>
      <c r="AB1998" t="s">
        <v>1633</v>
      </c>
      <c r="AC1998" t="s">
        <v>1640</v>
      </c>
      <c r="AD1998" t="s">
        <v>1634</v>
      </c>
      <c r="AE1998" t="s">
        <v>156</v>
      </c>
    </row>
    <row r="1999" spans="27:31" x14ac:dyDescent="0.25">
      <c r="AA1999">
        <v>38017</v>
      </c>
      <c r="AB1999" t="s">
        <v>1633</v>
      </c>
      <c r="AC1999" t="s">
        <v>834</v>
      </c>
      <c r="AD1999" t="s">
        <v>1634</v>
      </c>
      <c r="AE1999" t="s">
        <v>158</v>
      </c>
    </row>
    <row r="2000" spans="27:31" x14ac:dyDescent="0.25">
      <c r="AA2000">
        <v>38019</v>
      </c>
      <c r="AB2000" t="s">
        <v>1633</v>
      </c>
      <c r="AC2000" t="s">
        <v>1641</v>
      </c>
      <c r="AD2000" t="s">
        <v>1634</v>
      </c>
      <c r="AE2000" t="s">
        <v>160</v>
      </c>
    </row>
    <row r="2001" spans="27:31" x14ac:dyDescent="0.25">
      <c r="AA2001">
        <v>38021</v>
      </c>
      <c r="AB2001" t="s">
        <v>1633</v>
      </c>
      <c r="AC2001" t="s">
        <v>1642</v>
      </c>
      <c r="AD2001" t="s">
        <v>1634</v>
      </c>
      <c r="AE2001" t="s">
        <v>162</v>
      </c>
    </row>
    <row r="2002" spans="27:31" x14ac:dyDescent="0.25">
      <c r="AA2002">
        <v>38023</v>
      </c>
      <c r="AB2002" t="s">
        <v>1633</v>
      </c>
      <c r="AC2002" t="s">
        <v>1643</v>
      </c>
      <c r="AD2002" t="s">
        <v>1634</v>
      </c>
      <c r="AE2002" t="s">
        <v>164</v>
      </c>
    </row>
    <row r="2003" spans="27:31" x14ac:dyDescent="0.25">
      <c r="AA2003">
        <v>38025</v>
      </c>
      <c r="AB2003" t="s">
        <v>1633</v>
      </c>
      <c r="AC2003" t="s">
        <v>1644</v>
      </c>
      <c r="AD2003" t="s">
        <v>1634</v>
      </c>
      <c r="AE2003" t="s">
        <v>166</v>
      </c>
    </row>
    <row r="2004" spans="27:31" x14ac:dyDescent="0.25">
      <c r="AA2004">
        <v>38027</v>
      </c>
      <c r="AB2004" t="s">
        <v>1633</v>
      </c>
      <c r="AC2004" t="s">
        <v>1519</v>
      </c>
      <c r="AD2004" t="s">
        <v>1634</v>
      </c>
      <c r="AE2004" t="s">
        <v>168</v>
      </c>
    </row>
    <row r="2005" spans="27:31" x14ac:dyDescent="0.25">
      <c r="AA2005">
        <v>38029</v>
      </c>
      <c r="AB2005" t="s">
        <v>1633</v>
      </c>
      <c r="AC2005" t="s">
        <v>1645</v>
      </c>
      <c r="AD2005" t="s">
        <v>1634</v>
      </c>
      <c r="AE2005" t="s">
        <v>170</v>
      </c>
    </row>
    <row r="2006" spans="27:31" x14ac:dyDescent="0.25">
      <c r="AA2006">
        <v>38031</v>
      </c>
      <c r="AB2006" t="s">
        <v>1633</v>
      </c>
      <c r="AC2006" t="s">
        <v>1646</v>
      </c>
      <c r="AD2006" t="s">
        <v>1634</v>
      </c>
      <c r="AE2006" t="s">
        <v>172</v>
      </c>
    </row>
    <row r="2007" spans="27:31" x14ac:dyDescent="0.25">
      <c r="AA2007">
        <v>38033</v>
      </c>
      <c r="AB2007" t="s">
        <v>1633</v>
      </c>
      <c r="AC2007" t="s">
        <v>1410</v>
      </c>
      <c r="AD2007" t="s">
        <v>1634</v>
      </c>
      <c r="AE2007" t="s">
        <v>174</v>
      </c>
    </row>
    <row r="2008" spans="27:31" x14ac:dyDescent="0.25">
      <c r="AA2008">
        <v>38035</v>
      </c>
      <c r="AB2008" t="s">
        <v>1633</v>
      </c>
      <c r="AC2008" t="s">
        <v>1647</v>
      </c>
      <c r="AD2008" t="s">
        <v>1634</v>
      </c>
      <c r="AE2008" t="s">
        <v>176</v>
      </c>
    </row>
    <row r="2009" spans="27:31" x14ac:dyDescent="0.25">
      <c r="AA2009">
        <v>38037</v>
      </c>
      <c r="AB2009" t="s">
        <v>1633</v>
      </c>
      <c r="AC2009" t="s">
        <v>369</v>
      </c>
      <c r="AD2009" t="s">
        <v>1634</v>
      </c>
      <c r="AE2009" t="s">
        <v>178</v>
      </c>
    </row>
    <row r="2010" spans="27:31" x14ac:dyDescent="0.25">
      <c r="AA2010">
        <v>38039</v>
      </c>
      <c r="AB2010" t="s">
        <v>1633</v>
      </c>
      <c r="AC2010" t="s">
        <v>1648</v>
      </c>
      <c r="AD2010" t="s">
        <v>1634</v>
      </c>
      <c r="AE2010" t="s">
        <v>180</v>
      </c>
    </row>
    <row r="2011" spans="27:31" x14ac:dyDescent="0.25">
      <c r="AA2011">
        <v>38041</v>
      </c>
      <c r="AB2011" t="s">
        <v>1633</v>
      </c>
      <c r="AC2011" t="s">
        <v>1649</v>
      </c>
      <c r="AD2011" t="s">
        <v>1634</v>
      </c>
      <c r="AE2011" t="s">
        <v>182</v>
      </c>
    </row>
    <row r="2012" spans="27:31" x14ac:dyDescent="0.25">
      <c r="AA2012">
        <v>38043</v>
      </c>
      <c r="AB2012" t="s">
        <v>1633</v>
      </c>
      <c r="AC2012" t="s">
        <v>1650</v>
      </c>
      <c r="AD2012" t="s">
        <v>1634</v>
      </c>
      <c r="AE2012" t="s">
        <v>184</v>
      </c>
    </row>
    <row r="2013" spans="27:31" x14ac:dyDescent="0.25">
      <c r="AA2013">
        <v>38045</v>
      </c>
      <c r="AB2013" t="s">
        <v>1633</v>
      </c>
      <c r="AC2013" t="s">
        <v>1651</v>
      </c>
      <c r="AD2013" t="s">
        <v>1634</v>
      </c>
      <c r="AE2013" t="s">
        <v>186</v>
      </c>
    </row>
    <row r="2014" spans="27:31" x14ac:dyDescent="0.25">
      <c r="AA2014">
        <v>38047</v>
      </c>
      <c r="AB2014" t="s">
        <v>1633</v>
      </c>
      <c r="AC2014" t="s">
        <v>379</v>
      </c>
      <c r="AD2014" t="s">
        <v>1634</v>
      </c>
      <c r="AE2014" t="s">
        <v>188</v>
      </c>
    </row>
    <row r="2015" spans="27:31" x14ac:dyDescent="0.25">
      <c r="AA2015">
        <v>38049</v>
      </c>
      <c r="AB2015" t="s">
        <v>1633</v>
      </c>
      <c r="AC2015" t="s">
        <v>859</v>
      </c>
      <c r="AD2015" t="s">
        <v>1634</v>
      </c>
      <c r="AE2015" t="s">
        <v>190</v>
      </c>
    </row>
    <row r="2016" spans="27:31" x14ac:dyDescent="0.25">
      <c r="AA2016">
        <v>38051</v>
      </c>
      <c r="AB2016" t="s">
        <v>1633</v>
      </c>
      <c r="AC2016" t="s">
        <v>684</v>
      </c>
      <c r="AD2016" t="s">
        <v>1634</v>
      </c>
      <c r="AE2016" t="s">
        <v>192</v>
      </c>
    </row>
    <row r="2017" spans="27:31" x14ac:dyDescent="0.25">
      <c r="AA2017">
        <v>38053</v>
      </c>
      <c r="AB2017" t="s">
        <v>1633</v>
      </c>
      <c r="AC2017" t="s">
        <v>1652</v>
      </c>
      <c r="AD2017" t="s">
        <v>1634</v>
      </c>
      <c r="AE2017" t="s">
        <v>194</v>
      </c>
    </row>
    <row r="2018" spans="27:31" x14ac:dyDescent="0.25">
      <c r="AA2018">
        <v>38055</v>
      </c>
      <c r="AB2018" t="s">
        <v>1633</v>
      </c>
      <c r="AC2018" t="s">
        <v>860</v>
      </c>
      <c r="AD2018" t="s">
        <v>1634</v>
      </c>
      <c r="AE2018" t="s">
        <v>196</v>
      </c>
    </row>
    <row r="2019" spans="27:31" x14ac:dyDescent="0.25">
      <c r="AA2019">
        <v>38057</v>
      </c>
      <c r="AB2019" t="s">
        <v>1633</v>
      </c>
      <c r="AC2019" t="s">
        <v>865</v>
      </c>
      <c r="AD2019" t="s">
        <v>1634</v>
      </c>
      <c r="AE2019" t="s">
        <v>198</v>
      </c>
    </row>
    <row r="2020" spans="27:31" x14ac:dyDescent="0.25">
      <c r="AA2020">
        <v>38059</v>
      </c>
      <c r="AB2020" t="s">
        <v>1633</v>
      </c>
      <c r="AC2020" t="s">
        <v>1009</v>
      </c>
      <c r="AD2020" t="s">
        <v>1634</v>
      </c>
      <c r="AE2020" t="s">
        <v>200</v>
      </c>
    </row>
    <row r="2021" spans="27:31" x14ac:dyDescent="0.25">
      <c r="AA2021">
        <v>38061</v>
      </c>
      <c r="AB2021" t="s">
        <v>1633</v>
      </c>
      <c r="AC2021" t="s">
        <v>1653</v>
      </c>
      <c r="AD2021" t="s">
        <v>1634</v>
      </c>
      <c r="AE2021" t="s">
        <v>202</v>
      </c>
    </row>
    <row r="2022" spans="27:31" x14ac:dyDescent="0.25">
      <c r="AA2022">
        <v>38063</v>
      </c>
      <c r="AB2022" t="s">
        <v>1633</v>
      </c>
      <c r="AC2022" t="s">
        <v>1085</v>
      </c>
      <c r="AD2022" t="s">
        <v>1634</v>
      </c>
      <c r="AE2022" t="s">
        <v>204</v>
      </c>
    </row>
    <row r="2023" spans="27:31" x14ac:dyDescent="0.25">
      <c r="AA2023">
        <v>38065</v>
      </c>
      <c r="AB2023" t="s">
        <v>1633</v>
      </c>
      <c r="AC2023" t="s">
        <v>1654</v>
      </c>
      <c r="AD2023" t="s">
        <v>1634</v>
      </c>
      <c r="AE2023" t="s">
        <v>206</v>
      </c>
    </row>
    <row r="2024" spans="27:31" x14ac:dyDescent="0.25">
      <c r="AA2024">
        <v>38067</v>
      </c>
      <c r="AB2024" t="s">
        <v>1633</v>
      </c>
      <c r="AC2024" t="s">
        <v>1655</v>
      </c>
      <c r="AD2024" t="s">
        <v>1634</v>
      </c>
      <c r="AE2024" t="s">
        <v>208</v>
      </c>
    </row>
    <row r="2025" spans="27:31" x14ac:dyDescent="0.25">
      <c r="AA2025">
        <v>38069</v>
      </c>
      <c r="AB2025" t="s">
        <v>1633</v>
      </c>
      <c r="AC2025" t="s">
        <v>710</v>
      </c>
      <c r="AD2025" t="s">
        <v>1634</v>
      </c>
      <c r="AE2025" t="s">
        <v>210</v>
      </c>
    </row>
    <row r="2026" spans="27:31" x14ac:dyDescent="0.25">
      <c r="AA2026">
        <v>38071</v>
      </c>
      <c r="AB2026" t="s">
        <v>1633</v>
      </c>
      <c r="AC2026" t="s">
        <v>1298</v>
      </c>
      <c r="AD2026" t="s">
        <v>1634</v>
      </c>
      <c r="AE2026" t="s">
        <v>212</v>
      </c>
    </row>
    <row r="2027" spans="27:31" x14ac:dyDescent="0.25">
      <c r="AA2027">
        <v>38073</v>
      </c>
      <c r="AB2027" t="s">
        <v>1633</v>
      </c>
      <c r="AC2027" t="s">
        <v>1656</v>
      </c>
      <c r="AD2027" t="s">
        <v>1634</v>
      </c>
      <c r="AE2027" t="s">
        <v>214</v>
      </c>
    </row>
    <row r="2028" spans="27:31" x14ac:dyDescent="0.25">
      <c r="AA2028">
        <v>38075</v>
      </c>
      <c r="AB2028" t="s">
        <v>1633</v>
      </c>
      <c r="AC2028" t="s">
        <v>1301</v>
      </c>
      <c r="AD2028" t="s">
        <v>1634</v>
      </c>
      <c r="AE2028" t="s">
        <v>216</v>
      </c>
    </row>
    <row r="2029" spans="27:31" x14ac:dyDescent="0.25">
      <c r="AA2029">
        <v>38077</v>
      </c>
      <c r="AB2029" t="s">
        <v>1633</v>
      </c>
      <c r="AC2029" t="s">
        <v>870</v>
      </c>
      <c r="AD2029" t="s">
        <v>1634</v>
      </c>
      <c r="AE2029" t="s">
        <v>218</v>
      </c>
    </row>
    <row r="2030" spans="27:31" x14ac:dyDescent="0.25">
      <c r="AA2030">
        <v>38079</v>
      </c>
      <c r="AB2030" t="s">
        <v>1633</v>
      </c>
      <c r="AC2030" t="s">
        <v>1657</v>
      </c>
      <c r="AD2030" t="s">
        <v>1634</v>
      </c>
      <c r="AE2030" t="s">
        <v>220</v>
      </c>
    </row>
    <row r="2031" spans="27:31" x14ac:dyDescent="0.25">
      <c r="AA2031">
        <v>38081</v>
      </c>
      <c r="AB2031" t="s">
        <v>1633</v>
      </c>
      <c r="AC2031" t="s">
        <v>1658</v>
      </c>
      <c r="AD2031" t="s">
        <v>1634</v>
      </c>
      <c r="AE2031" t="s">
        <v>222</v>
      </c>
    </row>
    <row r="2032" spans="27:31" x14ac:dyDescent="0.25">
      <c r="AA2032">
        <v>38083</v>
      </c>
      <c r="AB2032" t="s">
        <v>1633</v>
      </c>
      <c r="AC2032" t="s">
        <v>1028</v>
      </c>
      <c r="AD2032" t="s">
        <v>1634</v>
      </c>
      <c r="AE2032" t="s">
        <v>224</v>
      </c>
    </row>
    <row r="2033" spans="27:31" x14ac:dyDescent="0.25">
      <c r="AA2033">
        <v>38085</v>
      </c>
      <c r="AB2033" t="s">
        <v>1633</v>
      </c>
      <c r="AC2033" t="s">
        <v>966</v>
      </c>
      <c r="AD2033" t="s">
        <v>1634</v>
      </c>
      <c r="AE2033" t="s">
        <v>226</v>
      </c>
    </row>
    <row r="2034" spans="27:31" x14ac:dyDescent="0.25">
      <c r="AA2034">
        <v>38087</v>
      </c>
      <c r="AB2034" t="s">
        <v>1633</v>
      </c>
      <c r="AC2034" t="s">
        <v>1659</v>
      </c>
      <c r="AD2034" t="s">
        <v>1634</v>
      </c>
      <c r="AE2034" t="s">
        <v>228</v>
      </c>
    </row>
    <row r="2035" spans="27:31" x14ac:dyDescent="0.25">
      <c r="AA2035">
        <v>38089</v>
      </c>
      <c r="AB2035" t="s">
        <v>1633</v>
      </c>
      <c r="AC2035" t="s">
        <v>874</v>
      </c>
      <c r="AD2035" t="s">
        <v>1634</v>
      </c>
      <c r="AE2035" t="s">
        <v>230</v>
      </c>
    </row>
    <row r="2036" spans="27:31" x14ac:dyDescent="0.25">
      <c r="AA2036">
        <v>38091</v>
      </c>
      <c r="AB2036" t="s">
        <v>1633</v>
      </c>
      <c r="AC2036" t="s">
        <v>1308</v>
      </c>
      <c r="AD2036" t="s">
        <v>1634</v>
      </c>
      <c r="AE2036" t="s">
        <v>232</v>
      </c>
    </row>
    <row r="2037" spans="27:31" x14ac:dyDescent="0.25">
      <c r="AA2037">
        <v>38093</v>
      </c>
      <c r="AB2037" t="s">
        <v>1633</v>
      </c>
      <c r="AC2037" t="s">
        <v>1660</v>
      </c>
      <c r="AD2037" t="s">
        <v>1634</v>
      </c>
      <c r="AE2037" t="s">
        <v>234</v>
      </c>
    </row>
    <row r="2038" spans="27:31" x14ac:dyDescent="0.25">
      <c r="AA2038">
        <v>38095</v>
      </c>
      <c r="AB2038" t="s">
        <v>1633</v>
      </c>
      <c r="AC2038" t="s">
        <v>1661</v>
      </c>
      <c r="AD2038" t="s">
        <v>1634</v>
      </c>
      <c r="AE2038" t="s">
        <v>236</v>
      </c>
    </row>
    <row r="2039" spans="27:31" x14ac:dyDescent="0.25">
      <c r="AA2039">
        <v>38097</v>
      </c>
      <c r="AB2039" t="s">
        <v>1633</v>
      </c>
      <c r="AC2039" t="s">
        <v>1662</v>
      </c>
      <c r="AD2039" t="s">
        <v>1634</v>
      </c>
      <c r="AE2039" t="s">
        <v>237</v>
      </c>
    </row>
    <row r="2040" spans="27:31" x14ac:dyDescent="0.25">
      <c r="AA2040">
        <v>38099</v>
      </c>
      <c r="AB2040" t="s">
        <v>1633</v>
      </c>
      <c r="AC2040" t="s">
        <v>1663</v>
      </c>
      <c r="AD2040" t="s">
        <v>1634</v>
      </c>
      <c r="AE2040" t="s">
        <v>239</v>
      </c>
    </row>
    <row r="2041" spans="27:31" x14ac:dyDescent="0.25">
      <c r="AA2041">
        <v>38101</v>
      </c>
      <c r="AB2041" t="s">
        <v>1633</v>
      </c>
      <c r="AC2041" t="s">
        <v>1664</v>
      </c>
      <c r="AD2041" t="s">
        <v>1634</v>
      </c>
      <c r="AE2041" t="s">
        <v>241</v>
      </c>
    </row>
    <row r="2042" spans="27:31" x14ac:dyDescent="0.25">
      <c r="AA2042">
        <v>38103</v>
      </c>
      <c r="AB2042" t="s">
        <v>1633</v>
      </c>
      <c r="AC2042" t="s">
        <v>925</v>
      </c>
      <c r="AD2042" t="s">
        <v>1634</v>
      </c>
      <c r="AE2042" t="s">
        <v>243</v>
      </c>
    </row>
    <row r="2043" spans="27:31" x14ac:dyDescent="0.25">
      <c r="AA2043">
        <v>38105</v>
      </c>
      <c r="AB2043" t="s">
        <v>1633</v>
      </c>
      <c r="AC2043" t="s">
        <v>1665</v>
      </c>
      <c r="AD2043" t="s">
        <v>1634</v>
      </c>
      <c r="AE2043" t="s">
        <v>245</v>
      </c>
    </row>
    <row r="2044" spans="27:31" x14ac:dyDescent="0.25">
      <c r="AA2044">
        <v>39001</v>
      </c>
      <c r="AB2044" t="s">
        <v>906</v>
      </c>
      <c r="AC2044" t="s">
        <v>471</v>
      </c>
      <c r="AD2044" t="s">
        <v>1666</v>
      </c>
      <c r="AE2044" t="s">
        <v>142</v>
      </c>
    </row>
    <row r="2045" spans="27:31" x14ac:dyDescent="0.25">
      <c r="AA2045">
        <v>39003</v>
      </c>
      <c r="AB2045" t="s">
        <v>906</v>
      </c>
      <c r="AC2045" t="s">
        <v>887</v>
      </c>
      <c r="AD2045" t="s">
        <v>1666</v>
      </c>
      <c r="AE2045" t="s">
        <v>144</v>
      </c>
    </row>
    <row r="2046" spans="27:31" x14ac:dyDescent="0.25">
      <c r="AA2046">
        <v>39005</v>
      </c>
      <c r="AB2046" t="s">
        <v>906</v>
      </c>
      <c r="AC2046" t="s">
        <v>1667</v>
      </c>
      <c r="AD2046" t="s">
        <v>1666</v>
      </c>
      <c r="AE2046" t="s">
        <v>146</v>
      </c>
    </row>
    <row r="2047" spans="27:31" x14ac:dyDescent="0.25">
      <c r="AA2047">
        <v>39007</v>
      </c>
      <c r="AB2047" t="s">
        <v>906</v>
      </c>
      <c r="AC2047" t="s">
        <v>1668</v>
      </c>
      <c r="AD2047" t="s">
        <v>1666</v>
      </c>
      <c r="AE2047" t="s">
        <v>148</v>
      </c>
    </row>
    <row r="2048" spans="27:31" x14ac:dyDescent="0.25">
      <c r="AA2048">
        <v>39009</v>
      </c>
      <c r="AB2048" t="s">
        <v>906</v>
      </c>
      <c r="AC2048" t="s">
        <v>1669</v>
      </c>
      <c r="AD2048" t="s">
        <v>1666</v>
      </c>
      <c r="AE2048" t="s">
        <v>150</v>
      </c>
    </row>
    <row r="2049" spans="27:31" x14ac:dyDescent="0.25">
      <c r="AA2049">
        <v>39011</v>
      </c>
      <c r="AB2049" t="s">
        <v>906</v>
      </c>
      <c r="AC2049" t="s">
        <v>1670</v>
      </c>
      <c r="AD2049" t="s">
        <v>1666</v>
      </c>
      <c r="AE2049" t="s">
        <v>152</v>
      </c>
    </row>
    <row r="2050" spans="27:31" x14ac:dyDescent="0.25">
      <c r="AA2050">
        <v>39013</v>
      </c>
      <c r="AB2050" t="s">
        <v>906</v>
      </c>
      <c r="AC2050" t="s">
        <v>1671</v>
      </c>
      <c r="AD2050" t="s">
        <v>1666</v>
      </c>
      <c r="AE2050" t="s">
        <v>154</v>
      </c>
    </row>
    <row r="2051" spans="27:31" x14ac:dyDescent="0.25">
      <c r="AA2051">
        <v>39015</v>
      </c>
      <c r="AB2051" t="s">
        <v>906</v>
      </c>
      <c r="AC2051" t="s">
        <v>832</v>
      </c>
      <c r="AD2051" t="s">
        <v>1666</v>
      </c>
      <c r="AE2051" t="s">
        <v>156</v>
      </c>
    </row>
    <row r="2052" spans="27:31" x14ac:dyDescent="0.25">
      <c r="AA2052">
        <v>39017</v>
      </c>
      <c r="AB2052" t="s">
        <v>906</v>
      </c>
      <c r="AC2052" t="s">
        <v>153</v>
      </c>
      <c r="AD2052" t="s">
        <v>1666</v>
      </c>
      <c r="AE2052" t="s">
        <v>158</v>
      </c>
    </row>
    <row r="2053" spans="27:31" x14ac:dyDescent="0.25">
      <c r="AA2053">
        <v>39019</v>
      </c>
      <c r="AB2053" t="s">
        <v>906</v>
      </c>
      <c r="AC2053" t="s">
        <v>354</v>
      </c>
      <c r="AD2053" t="s">
        <v>1666</v>
      </c>
      <c r="AE2053" t="s">
        <v>160</v>
      </c>
    </row>
    <row r="2054" spans="27:31" x14ac:dyDescent="0.25">
      <c r="AA2054">
        <v>39021</v>
      </c>
      <c r="AB2054" t="s">
        <v>906</v>
      </c>
      <c r="AC2054" t="s">
        <v>835</v>
      </c>
      <c r="AD2054" t="s">
        <v>1666</v>
      </c>
      <c r="AE2054" t="s">
        <v>162</v>
      </c>
    </row>
    <row r="2055" spans="27:31" x14ac:dyDescent="0.25">
      <c r="AA2055">
        <v>39023</v>
      </c>
      <c r="AB2055" t="s">
        <v>906</v>
      </c>
      <c r="AC2055" t="s">
        <v>356</v>
      </c>
      <c r="AD2055" t="s">
        <v>1666</v>
      </c>
      <c r="AE2055" t="s">
        <v>164</v>
      </c>
    </row>
    <row r="2056" spans="27:31" x14ac:dyDescent="0.25">
      <c r="AA2056">
        <v>39025</v>
      </c>
      <c r="AB2056" t="s">
        <v>906</v>
      </c>
      <c r="AC2056" t="s">
        <v>1672</v>
      </c>
      <c r="AD2056" t="s">
        <v>1666</v>
      </c>
      <c r="AE2056" t="s">
        <v>166</v>
      </c>
    </row>
    <row r="2057" spans="27:31" x14ac:dyDescent="0.25">
      <c r="AA2057">
        <v>39027</v>
      </c>
      <c r="AB2057" t="s">
        <v>906</v>
      </c>
      <c r="AC2057" t="s">
        <v>837</v>
      </c>
      <c r="AD2057" t="s">
        <v>1666</v>
      </c>
      <c r="AE2057" t="s">
        <v>168</v>
      </c>
    </row>
    <row r="2058" spans="27:31" x14ac:dyDescent="0.25">
      <c r="AA2058">
        <v>39029</v>
      </c>
      <c r="AB2058" t="s">
        <v>906</v>
      </c>
      <c r="AC2058" t="s">
        <v>1673</v>
      </c>
      <c r="AD2058" t="s">
        <v>1666</v>
      </c>
      <c r="AE2058" t="s">
        <v>170</v>
      </c>
    </row>
    <row r="2059" spans="27:31" x14ac:dyDescent="0.25">
      <c r="AA2059">
        <v>39031</v>
      </c>
      <c r="AB2059" t="s">
        <v>906</v>
      </c>
      <c r="AC2059" t="s">
        <v>1674</v>
      </c>
      <c r="AD2059" t="s">
        <v>1666</v>
      </c>
      <c r="AE2059" t="s">
        <v>172</v>
      </c>
    </row>
    <row r="2060" spans="27:31" x14ac:dyDescent="0.25">
      <c r="AA2060">
        <v>39033</v>
      </c>
      <c r="AB2060" t="s">
        <v>906</v>
      </c>
      <c r="AC2060" t="s">
        <v>361</v>
      </c>
      <c r="AD2060" t="s">
        <v>1666</v>
      </c>
      <c r="AE2060" t="s">
        <v>174</v>
      </c>
    </row>
    <row r="2061" spans="27:31" x14ac:dyDescent="0.25">
      <c r="AA2061">
        <v>39035</v>
      </c>
      <c r="AB2061" t="s">
        <v>906</v>
      </c>
      <c r="AC2061" t="s">
        <v>1675</v>
      </c>
      <c r="AD2061" t="s">
        <v>1666</v>
      </c>
      <c r="AE2061" t="s">
        <v>176</v>
      </c>
    </row>
    <row r="2062" spans="27:31" x14ac:dyDescent="0.25">
      <c r="AA2062">
        <v>39037</v>
      </c>
      <c r="AB2062" t="s">
        <v>906</v>
      </c>
      <c r="AC2062" t="s">
        <v>1676</v>
      </c>
      <c r="AD2062" t="s">
        <v>1666</v>
      </c>
      <c r="AE2062" t="s">
        <v>178</v>
      </c>
    </row>
    <row r="2063" spans="27:31" x14ac:dyDescent="0.25">
      <c r="AA2063">
        <v>39039</v>
      </c>
      <c r="AB2063" t="s">
        <v>906</v>
      </c>
      <c r="AC2063" t="s">
        <v>1677</v>
      </c>
      <c r="AD2063" t="s">
        <v>1666</v>
      </c>
      <c r="AE2063" t="s">
        <v>180</v>
      </c>
    </row>
    <row r="2064" spans="27:31" x14ac:dyDescent="0.25">
      <c r="AA2064">
        <v>39041</v>
      </c>
      <c r="AB2064" t="s">
        <v>906</v>
      </c>
      <c r="AC2064" t="s">
        <v>538</v>
      </c>
      <c r="AD2064" t="s">
        <v>1666</v>
      </c>
      <c r="AE2064" t="s">
        <v>182</v>
      </c>
    </row>
    <row r="2065" spans="27:31" x14ac:dyDescent="0.25">
      <c r="AA2065">
        <v>39043</v>
      </c>
      <c r="AB2065" t="s">
        <v>906</v>
      </c>
      <c r="AC2065" t="s">
        <v>1548</v>
      </c>
      <c r="AD2065" t="s">
        <v>1666</v>
      </c>
      <c r="AE2065" t="s">
        <v>184</v>
      </c>
    </row>
    <row r="2066" spans="27:31" x14ac:dyDescent="0.25">
      <c r="AA2066">
        <v>39045</v>
      </c>
      <c r="AB2066" t="s">
        <v>906</v>
      </c>
      <c r="AC2066" t="s">
        <v>529</v>
      </c>
      <c r="AD2066" t="s">
        <v>1666</v>
      </c>
      <c r="AE2066" t="s">
        <v>186</v>
      </c>
    </row>
    <row r="2067" spans="27:31" x14ac:dyDescent="0.25">
      <c r="AA2067">
        <v>39047</v>
      </c>
      <c r="AB2067" t="s">
        <v>906</v>
      </c>
      <c r="AC2067" t="s">
        <v>197</v>
      </c>
      <c r="AD2067" t="s">
        <v>1666</v>
      </c>
      <c r="AE2067" t="s">
        <v>188</v>
      </c>
    </row>
    <row r="2068" spans="27:31" x14ac:dyDescent="0.25">
      <c r="AA2068">
        <v>39049</v>
      </c>
      <c r="AB2068" t="s">
        <v>906</v>
      </c>
      <c r="AC2068" t="s">
        <v>199</v>
      </c>
      <c r="AD2068" t="s">
        <v>1666</v>
      </c>
      <c r="AE2068" t="s">
        <v>190</v>
      </c>
    </row>
    <row r="2069" spans="27:31" x14ac:dyDescent="0.25">
      <c r="AA2069">
        <v>39051</v>
      </c>
      <c r="AB2069" t="s">
        <v>906</v>
      </c>
      <c r="AC2069" t="s">
        <v>367</v>
      </c>
      <c r="AD2069" t="s">
        <v>1666</v>
      </c>
      <c r="AE2069" t="s">
        <v>192</v>
      </c>
    </row>
    <row r="2070" spans="27:31" x14ac:dyDescent="0.25">
      <c r="AA2070">
        <v>39053</v>
      </c>
      <c r="AB2070" t="s">
        <v>906</v>
      </c>
      <c r="AC2070" t="s">
        <v>1678</v>
      </c>
      <c r="AD2070" t="s">
        <v>1666</v>
      </c>
      <c r="AE2070" t="s">
        <v>194</v>
      </c>
    </row>
    <row r="2071" spans="27:31" x14ac:dyDescent="0.25">
      <c r="AA2071">
        <v>39055</v>
      </c>
      <c r="AB2071" t="s">
        <v>906</v>
      </c>
      <c r="AC2071" t="s">
        <v>1679</v>
      </c>
      <c r="AD2071" t="s">
        <v>1666</v>
      </c>
      <c r="AE2071" t="s">
        <v>196</v>
      </c>
    </row>
    <row r="2072" spans="27:31" x14ac:dyDescent="0.25">
      <c r="AA2072">
        <v>39057</v>
      </c>
      <c r="AB2072" t="s">
        <v>906</v>
      </c>
      <c r="AC2072" t="s">
        <v>203</v>
      </c>
      <c r="AD2072" t="s">
        <v>1666</v>
      </c>
      <c r="AE2072" t="s">
        <v>198</v>
      </c>
    </row>
    <row r="2073" spans="27:31" x14ac:dyDescent="0.25">
      <c r="AA2073">
        <v>39059</v>
      </c>
      <c r="AB2073" t="s">
        <v>906</v>
      </c>
      <c r="AC2073" t="s">
        <v>1680</v>
      </c>
      <c r="AD2073" t="s">
        <v>1666</v>
      </c>
      <c r="AE2073" t="s">
        <v>200</v>
      </c>
    </row>
    <row r="2074" spans="27:31" x14ac:dyDescent="0.25">
      <c r="AA2074">
        <v>39061</v>
      </c>
      <c r="AB2074" t="s">
        <v>906</v>
      </c>
      <c r="AC2074" t="s">
        <v>564</v>
      </c>
      <c r="AD2074" t="s">
        <v>1666</v>
      </c>
      <c r="AE2074" t="s">
        <v>202</v>
      </c>
    </row>
    <row r="2075" spans="27:31" x14ac:dyDescent="0.25">
      <c r="AA2075">
        <v>39063</v>
      </c>
      <c r="AB2075" t="s">
        <v>906</v>
      </c>
      <c r="AC2075" t="s">
        <v>650</v>
      </c>
      <c r="AD2075" t="s">
        <v>1666</v>
      </c>
      <c r="AE2075" t="s">
        <v>204</v>
      </c>
    </row>
    <row r="2076" spans="27:31" x14ac:dyDescent="0.25">
      <c r="AA2076">
        <v>39065</v>
      </c>
      <c r="AB2076" t="s">
        <v>906</v>
      </c>
      <c r="AC2076" t="s">
        <v>847</v>
      </c>
      <c r="AD2076" t="s">
        <v>1666</v>
      </c>
      <c r="AE2076" t="s">
        <v>206</v>
      </c>
    </row>
    <row r="2077" spans="27:31" x14ac:dyDescent="0.25">
      <c r="AA2077">
        <v>39067</v>
      </c>
      <c r="AB2077" t="s">
        <v>906</v>
      </c>
      <c r="AC2077" t="s">
        <v>896</v>
      </c>
      <c r="AD2077" t="s">
        <v>1666</v>
      </c>
      <c r="AE2077" t="s">
        <v>208</v>
      </c>
    </row>
    <row r="2078" spans="27:31" x14ac:dyDescent="0.25">
      <c r="AA2078">
        <v>39069</v>
      </c>
      <c r="AB2078" t="s">
        <v>906</v>
      </c>
      <c r="AC2078" t="s">
        <v>207</v>
      </c>
      <c r="AD2078" t="s">
        <v>1666</v>
      </c>
      <c r="AE2078" t="s">
        <v>210</v>
      </c>
    </row>
    <row r="2079" spans="27:31" x14ac:dyDescent="0.25">
      <c r="AA2079">
        <v>39071</v>
      </c>
      <c r="AB2079" t="s">
        <v>906</v>
      </c>
      <c r="AC2079" t="s">
        <v>1681</v>
      </c>
      <c r="AD2079" t="s">
        <v>1666</v>
      </c>
      <c r="AE2079" t="s">
        <v>212</v>
      </c>
    </row>
    <row r="2080" spans="27:31" x14ac:dyDescent="0.25">
      <c r="AA2080">
        <v>39073</v>
      </c>
      <c r="AB2080" t="s">
        <v>906</v>
      </c>
      <c r="AC2080" t="s">
        <v>1682</v>
      </c>
      <c r="AD2080" t="s">
        <v>1666</v>
      </c>
      <c r="AE2080" t="s">
        <v>214</v>
      </c>
    </row>
    <row r="2081" spans="27:31" x14ac:dyDescent="0.25">
      <c r="AA2081">
        <v>39075</v>
      </c>
      <c r="AB2081" t="s">
        <v>906</v>
      </c>
      <c r="AC2081" t="s">
        <v>570</v>
      </c>
      <c r="AD2081" t="s">
        <v>1666</v>
      </c>
      <c r="AE2081" t="s">
        <v>216</v>
      </c>
    </row>
    <row r="2082" spans="27:31" x14ac:dyDescent="0.25">
      <c r="AA2082">
        <v>39077</v>
      </c>
      <c r="AB2082" t="s">
        <v>906</v>
      </c>
      <c r="AC2082" t="s">
        <v>1215</v>
      </c>
      <c r="AD2082" t="s">
        <v>1666</v>
      </c>
      <c r="AE2082" t="s">
        <v>218</v>
      </c>
    </row>
    <row r="2083" spans="27:31" x14ac:dyDescent="0.25">
      <c r="AA2083">
        <v>39079</v>
      </c>
      <c r="AB2083" t="s">
        <v>906</v>
      </c>
      <c r="AC2083" t="s">
        <v>211</v>
      </c>
      <c r="AD2083" t="s">
        <v>1666</v>
      </c>
      <c r="AE2083" t="s">
        <v>220</v>
      </c>
    </row>
    <row r="2084" spans="27:31" x14ac:dyDescent="0.25">
      <c r="AA2084">
        <v>39081</v>
      </c>
      <c r="AB2084" t="s">
        <v>906</v>
      </c>
      <c r="AC2084" t="s">
        <v>213</v>
      </c>
      <c r="AD2084" t="s">
        <v>1666</v>
      </c>
      <c r="AE2084" t="s">
        <v>222</v>
      </c>
    </row>
    <row r="2085" spans="27:31" x14ac:dyDescent="0.25">
      <c r="AA2085">
        <v>39083</v>
      </c>
      <c r="AB2085" t="s">
        <v>906</v>
      </c>
      <c r="AC2085" t="s">
        <v>855</v>
      </c>
      <c r="AD2085" t="s">
        <v>1666</v>
      </c>
      <c r="AE2085" t="s">
        <v>224</v>
      </c>
    </row>
    <row r="2086" spans="27:31" x14ac:dyDescent="0.25">
      <c r="AA2086">
        <v>39085</v>
      </c>
      <c r="AB2086" t="s">
        <v>906</v>
      </c>
      <c r="AC2086" t="s">
        <v>431</v>
      </c>
      <c r="AD2086" t="s">
        <v>1666</v>
      </c>
      <c r="AE2086" t="s">
        <v>226</v>
      </c>
    </row>
    <row r="2087" spans="27:31" x14ac:dyDescent="0.25">
      <c r="AA2087">
        <v>39087</v>
      </c>
      <c r="AB2087" t="s">
        <v>906</v>
      </c>
      <c r="AC2087" t="s">
        <v>219</v>
      </c>
      <c r="AD2087" t="s">
        <v>1666</v>
      </c>
      <c r="AE2087" t="s">
        <v>228</v>
      </c>
    </row>
    <row r="2088" spans="27:31" x14ac:dyDescent="0.25">
      <c r="AA2088">
        <v>39089</v>
      </c>
      <c r="AB2088" t="s">
        <v>906</v>
      </c>
      <c r="AC2088" t="s">
        <v>1683</v>
      </c>
      <c r="AD2088" t="s">
        <v>1666</v>
      </c>
      <c r="AE2088" t="s">
        <v>230</v>
      </c>
    </row>
    <row r="2089" spans="27:31" x14ac:dyDescent="0.25">
      <c r="AA2089">
        <v>39091</v>
      </c>
      <c r="AB2089" t="s">
        <v>906</v>
      </c>
      <c r="AC2089" t="s">
        <v>379</v>
      </c>
      <c r="AD2089" t="s">
        <v>1666</v>
      </c>
      <c r="AE2089" t="s">
        <v>232</v>
      </c>
    </row>
    <row r="2090" spans="27:31" x14ac:dyDescent="0.25">
      <c r="AA2090">
        <v>39093</v>
      </c>
      <c r="AB2090" t="s">
        <v>906</v>
      </c>
      <c r="AC2090" t="s">
        <v>1684</v>
      </c>
      <c r="AD2090" t="s">
        <v>1666</v>
      </c>
      <c r="AE2090" t="s">
        <v>234</v>
      </c>
    </row>
    <row r="2091" spans="27:31" x14ac:dyDescent="0.25">
      <c r="AA2091">
        <v>39095</v>
      </c>
      <c r="AB2091" t="s">
        <v>906</v>
      </c>
      <c r="AC2091" t="s">
        <v>951</v>
      </c>
      <c r="AD2091" t="s">
        <v>1666</v>
      </c>
      <c r="AE2091" t="s">
        <v>236</v>
      </c>
    </row>
    <row r="2092" spans="27:31" x14ac:dyDescent="0.25">
      <c r="AA2092">
        <v>39097</v>
      </c>
      <c r="AB2092" t="s">
        <v>906</v>
      </c>
      <c r="AC2092" t="s">
        <v>229</v>
      </c>
      <c r="AD2092" t="s">
        <v>1666</v>
      </c>
      <c r="AE2092" t="s">
        <v>237</v>
      </c>
    </row>
    <row r="2093" spans="27:31" x14ac:dyDescent="0.25">
      <c r="AA2093">
        <v>39099</v>
      </c>
      <c r="AB2093" t="s">
        <v>906</v>
      </c>
      <c r="AC2093" t="s">
        <v>1685</v>
      </c>
      <c r="AD2093" t="s">
        <v>1666</v>
      </c>
      <c r="AE2093" t="s">
        <v>239</v>
      </c>
    </row>
    <row r="2094" spans="27:31" x14ac:dyDescent="0.25">
      <c r="AA2094">
        <v>39101</v>
      </c>
      <c r="AB2094" t="s">
        <v>906</v>
      </c>
      <c r="AC2094" t="s">
        <v>233</v>
      </c>
      <c r="AD2094" t="s">
        <v>1666</v>
      </c>
      <c r="AE2094" t="s">
        <v>241</v>
      </c>
    </row>
    <row r="2095" spans="27:31" x14ac:dyDescent="0.25">
      <c r="AA2095">
        <v>39103</v>
      </c>
      <c r="AB2095" t="s">
        <v>906</v>
      </c>
      <c r="AC2095" t="s">
        <v>1686</v>
      </c>
      <c r="AD2095" t="s">
        <v>1666</v>
      </c>
      <c r="AE2095" t="s">
        <v>243</v>
      </c>
    </row>
    <row r="2096" spans="27:31" x14ac:dyDescent="0.25">
      <c r="AA2096">
        <v>39105</v>
      </c>
      <c r="AB2096" t="s">
        <v>906</v>
      </c>
      <c r="AC2096" t="s">
        <v>1687</v>
      </c>
      <c r="AD2096" t="s">
        <v>1666</v>
      </c>
      <c r="AE2096" t="s">
        <v>245</v>
      </c>
    </row>
    <row r="2097" spans="27:31" x14ac:dyDescent="0.25">
      <c r="AA2097">
        <v>39107</v>
      </c>
      <c r="AB2097" t="s">
        <v>906</v>
      </c>
      <c r="AC2097" t="s">
        <v>865</v>
      </c>
      <c r="AD2097" t="s">
        <v>1666</v>
      </c>
      <c r="AE2097" t="s">
        <v>247</v>
      </c>
    </row>
    <row r="2098" spans="27:31" x14ac:dyDescent="0.25">
      <c r="AA2098">
        <v>39109</v>
      </c>
      <c r="AB2098" t="s">
        <v>906</v>
      </c>
      <c r="AC2098" t="s">
        <v>904</v>
      </c>
      <c r="AD2098" t="s">
        <v>1666</v>
      </c>
      <c r="AE2098" t="s">
        <v>249</v>
      </c>
    </row>
    <row r="2099" spans="27:31" x14ac:dyDescent="0.25">
      <c r="AA2099">
        <v>39111</v>
      </c>
      <c r="AB2099" t="s">
        <v>906</v>
      </c>
      <c r="AC2099" t="s">
        <v>238</v>
      </c>
      <c r="AD2099" t="s">
        <v>1666</v>
      </c>
      <c r="AE2099" t="s">
        <v>251</v>
      </c>
    </row>
    <row r="2100" spans="27:31" x14ac:dyDescent="0.25">
      <c r="AA2100">
        <v>39113</v>
      </c>
      <c r="AB2100" t="s">
        <v>906</v>
      </c>
      <c r="AC2100" t="s">
        <v>240</v>
      </c>
      <c r="AD2100" t="s">
        <v>1666</v>
      </c>
      <c r="AE2100" t="s">
        <v>253</v>
      </c>
    </row>
    <row r="2101" spans="27:31" x14ac:dyDescent="0.25">
      <c r="AA2101">
        <v>39115</v>
      </c>
      <c r="AB2101" t="s">
        <v>906</v>
      </c>
      <c r="AC2101" t="s">
        <v>242</v>
      </c>
      <c r="AD2101" t="s">
        <v>1666</v>
      </c>
      <c r="AE2101" t="s">
        <v>255</v>
      </c>
    </row>
    <row r="2102" spans="27:31" x14ac:dyDescent="0.25">
      <c r="AA2102">
        <v>39117</v>
      </c>
      <c r="AB2102" t="s">
        <v>906</v>
      </c>
      <c r="AC2102" t="s">
        <v>1688</v>
      </c>
      <c r="AD2102" t="s">
        <v>1666</v>
      </c>
      <c r="AE2102" t="s">
        <v>257</v>
      </c>
    </row>
    <row r="2103" spans="27:31" x14ac:dyDescent="0.25">
      <c r="AA2103">
        <v>39119</v>
      </c>
      <c r="AB2103" t="s">
        <v>906</v>
      </c>
      <c r="AC2103" t="s">
        <v>1689</v>
      </c>
      <c r="AD2103" t="s">
        <v>1666</v>
      </c>
      <c r="AE2103" t="s">
        <v>259</v>
      </c>
    </row>
    <row r="2104" spans="27:31" x14ac:dyDescent="0.25">
      <c r="AA2104">
        <v>39121</v>
      </c>
      <c r="AB2104" t="s">
        <v>906</v>
      </c>
      <c r="AC2104" t="s">
        <v>905</v>
      </c>
      <c r="AD2104" t="s">
        <v>1666</v>
      </c>
      <c r="AE2104" t="s">
        <v>261</v>
      </c>
    </row>
    <row r="2105" spans="27:31" x14ac:dyDescent="0.25">
      <c r="AA2105">
        <v>39123</v>
      </c>
      <c r="AB2105" t="s">
        <v>906</v>
      </c>
      <c r="AC2105" t="s">
        <v>1016</v>
      </c>
      <c r="AD2105" t="s">
        <v>1666</v>
      </c>
      <c r="AE2105" t="s">
        <v>263</v>
      </c>
    </row>
    <row r="2106" spans="27:31" x14ac:dyDescent="0.25">
      <c r="AA2106">
        <v>39125</v>
      </c>
      <c r="AB2106" t="s">
        <v>906</v>
      </c>
      <c r="AC2106" t="s">
        <v>705</v>
      </c>
      <c r="AD2106" t="s">
        <v>1666</v>
      </c>
      <c r="AE2106" t="s">
        <v>265</v>
      </c>
    </row>
    <row r="2107" spans="27:31" x14ac:dyDescent="0.25">
      <c r="AA2107">
        <v>39127</v>
      </c>
      <c r="AB2107" t="s">
        <v>906</v>
      </c>
      <c r="AC2107" t="s">
        <v>244</v>
      </c>
      <c r="AD2107" t="s">
        <v>1666</v>
      </c>
      <c r="AE2107" t="s">
        <v>267</v>
      </c>
    </row>
    <row r="2108" spans="27:31" x14ac:dyDescent="0.25">
      <c r="AA2108">
        <v>39129</v>
      </c>
      <c r="AB2108" t="s">
        <v>906</v>
      </c>
      <c r="AC2108" t="s">
        <v>1690</v>
      </c>
      <c r="AD2108" t="s">
        <v>1666</v>
      </c>
      <c r="AE2108" t="s">
        <v>269</v>
      </c>
    </row>
    <row r="2109" spans="27:31" x14ac:dyDescent="0.25">
      <c r="AA2109">
        <v>39131</v>
      </c>
      <c r="AB2109" t="s">
        <v>906</v>
      </c>
      <c r="AC2109" t="s">
        <v>248</v>
      </c>
      <c r="AD2109" t="s">
        <v>1666</v>
      </c>
      <c r="AE2109" t="s">
        <v>271</v>
      </c>
    </row>
    <row r="2110" spans="27:31" x14ac:dyDescent="0.25">
      <c r="AA2110">
        <v>39133</v>
      </c>
      <c r="AB2110" t="s">
        <v>906</v>
      </c>
      <c r="AC2110" t="s">
        <v>1691</v>
      </c>
      <c r="AD2110" t="s">
        <v>1666</v>
      </c>
      <c r="AE2110" t="s">
        <v>273</v>
      </c>
    </row>
    <row r="2111" spans="27:31" x14ac:dyDescent="0.25">
      <c r="AA2111">
        <v>39135</v>
      </c>
      <c r="AB2111" t="s">
        <v>906</v>
      </c>
      <c r="AC2111" t="s">
        <v>1692</v>
      </c>
      <c r="AD2111" t="s">
        <v>1666</v>
      </c>
      <c r="AE2111" t="s">
        <v>399</v>
      </c>
    </row>
    <row r="2112" spans="27:31" x14ac:dyDescent="0.25">
      <c r="AA2112">
        <v>39137</v>
      </c>
      <c r="AB2112" t="s">
        <v>906</v>
      </c>
      <c r="AC2112" t="s">
        <v>586</v>
      </c>
      <c r="AD2112" t="s">
        <v>1666</v>
      </c>
      <c r="AE2112" t="s">
        <v>401</v>
      </c>
    </row>
    <row r="2113" spans="27:31" x14ac:dyDescent="0.25">
      <c r="AA2113">
        <v>39139</v>
      </c>
      <c r="AB2113" t="s">
        <v>906</v>
      </c>
      <c r="AC2113" t="s">
        <v>870</v>
      </c>
      <c r="AD2113" t="s">
        <v>1666</v>
      </c>
      <c r="AE2113" t="s">
        <v>403</v>
      </c>
    </row>
    <row r="2114" spans="27:31" x14ac:dyDescent="0.25">
      <c r="AA2114">
        <v>39141</v>
      </c>
      <c r="AB2114" t="s">
        <v>906</v>
      </c>
      <c r="AC2114" t="s">
        <v>1693</v>
      </c>
      <c r="AD2114" t="s">
        <v>1666</v>
      </c>
      <c r="AE2114" t="s">
        <v>405</v>
      </c>
    </row>
    <row r="2115" spans="27:31" x14ac:dyDescent="0.25">
      <c r="AA2115">
        <v>39143</v>
      </c>
      <c r="AB2115" t="s">
        <v>906</v>
      </c>
      <c r="AC2115" t="s">
        <v>1694</v>
      </c>
      <c r="AD2115" t="s">
        <v>1666</v>
      </c>
      <c r="AE2115" t="s">
        <v>406</v>
      </c>
    </row>
    <row r="2116" spans="27:31" x14ac:dyDescent="0.25">
      <c r="AA2116">
        <v>39145</v>
      </c>
      <c r="AB2116" t="s">
        <v>906</v>
      </c>
      <c r="AC2116" t="s">
        <v>1695</v>
      </c>
      <c r="AD2116" t="s">
        <v>1666</v>
      </c>
      <c r="AE2116" t="s">
        <v>408</v>
      </c>
    </row>
    <row r="2117" spans="27:31" x14ac:dyDescent="0.25">
      <c r="AA2117">
        <v>39147</v>
      </c>
      <c r="AB2117" t="s">
        <v>906</v>
      </c>
      <c r="AC2117" t="s">
        <v>1561</v>
      </c>
      <c r="AD2117" t="s">
        <v>1666</v>
      </c>
      <c r="AE2117" t="s">
        <v>410</v>
      </c>
    </row>
    <row r="2118" spans="27:31" x14ac:dyDescent="0.25">
      <c r="AA2118">
        <v>39149</v>
      </c>
      <c r="AB2118" t="s">
        <v>906</v>
      </c>
      <c r="AC2118" t="s">
        <v>256</v>
      </c>
      <c r="AD2118" t="s">
        <v>1666</v>
      </c>
      <c r="AE2118" t="s">
        <v>412</v>
      </c>
    </row>
    <row r="2119" spans="27:31" x14ac:dyDescent="0.25">
      <c r="AA2119">
        <v>39151</v>
      </c>
      <c r="AB2119" t="s">
        <v>906</v>
      </c>
      <c r="AC2119" t="s">
        <v>874</v>
      </c>
      <c r="AD2119" t="s">
        <v>1666</v>
      </c>
      <c r="AE2119" t="s">
        <v>655</v>
      </c>
    </row>
    <row r="2120" spans="27:31" x14ac:dyDescent="0.25">
      <c r="AA2120">
        <v>39153</v>
      </c>
      <c r="AB2120" t="s">
        <v>906</v>
      </c>
      <c r="AC2120" t="s">
        <v>525</v>
      </c>
      <c r="AD2120" t="s">
        <v>1666</v>
      </c>
      <c r="AE2120" t="s">
        <v>656</v>
      </c>
    </row>
    <row r="2121" spans="27:31" x14ac:dyDescent="0.25">
      <c r="AA2121">
        <v>39155</v>
      </c>
      <c r="AB2121" t="s">
        <v>906</v>
      </c>
      <c r="AC2121" t="s">
        <v>1696</v>
      </c>
      <c r="AD2121" t="s">
        <v>1666</v>
      </c>
      <c r="AE2121" t="s">
        <v>658</v>
      </c>
    </row>
    <row r="2122" spans="27:31" x14ac:dyDescent="0.25">
      <c r="AA2122">
        <v>39157</v>
      </c>
      <c r="AB2122" t="s">
        <v>906</v>
      </c>
      <c r="AC2122" t="s">
        <v>1697</v>
      </c>
      <c r="AD2122" t="s">
        <v>1666</v>
      </c>
      <c r="AE2122" t="s">
        <v>659</v>
      </c>
    </row>
    <row r="2123" spans="27:31" x14ac:dyDescent="0.25">
      <c r="AA2123">
        <v>39159</v>
      </c>
      <c r="AB2123" t="s">
        <v>906</v>
      </c>
      <c r="AC2123" t="s">
        <v>402</v>
      </c>
      <c r="AD2123" t="s">
        <v>1666</v>
      </c>
      <c r="AE2123" t="s">
        <v>661</v>
      </c>
    </row>
    <row r="2124" spans="27:31" x14ac:dyDescent="0.25">
      <c r="AA2124">
        <v>39161</v>
      </c>
      <c r="AB2124" t="s">
        <v>906</v>
      </c>
      <c r="AC2124" t="s">
        <v>1698</v>
      </c>
      <c r="AD2124" t="s">
        <v>1666</v>
      </c>
      <c r="AE2124" t="s">
        <v>663</v>
      </c>
    </row>
    <row r="2125" spans="27:31" x14ac:dyDescent="0.25">
      <c r="AA2125">
        <v>39163</v>
      </c>
      <c r="AB2125" t="s">
        <v>906</v>
      </c>
      <c r="AC2125" t="s">
        <v>1699</v>
      </c>
      <c r="AD2125" t="s">
        <v>1666</v>
      </c>
      <c r="AE2125" t="s">
        <v>664</v>
      </c>
    </row>
    <row r="2126" spans="27:31" x14ac:dyDescent="0.25">
      <c r="AA2126">
        <v>39165</v>
      </c>
      <c r="AB2126" t="s">
        <v>906</v>
      </c>
      <c r="AC2126" t="s">
        <v>770</v>
      </c>
      <c r="AD2126" t="s">
        <v>1666</v>
      </c>
      <c r="AE2126" t="s">
        <v>666</v>
      </c>
    </row>
    <row r="2127" spans="27:31" x14ac:dyDescent="0.25">
      <c r="AA2127">
        <v>39167</v>
      </c>
      <c r="AB2127" t="s">
        <v>906</v>
      </c>
      <c r="AC2127" t="s">
        <v>268</v>
      </c>
      <c r="AD2127" t="s">
        <v>1666</v>
      </c>
      <c r="AE2127" t="s">
        <v>667</v>
      </c>
    </row>
    <row r="2128" spans="27:31" x14ac:dyDescent="0.25">
      <c r="AA2128">
        <v>39169</v>
      </c>
      <c r="AB2128" t="s">
        <v>906</v>
      </c>
      <c r="AC2128" t="s">
        <v>773</v>
      </c>
      <c r="AD2128" t="s">
        <v>1666</v>
      </c>
      <c r="AE2128" t="s">
        <v>669</v>
      </c>
    </row>
    <row r="2129" spans="27:31" x14ac:dyDescent="0.25">
      <c r="AA2129">
        <v>39171</v>
      </c>
      <c r="AB2129" t="s">
        <v>906</v>
      </c>
      <c r="AC2129" t="s">
        <v>1665</v>
      </c>
      <c r="AD2129" t="s">
        <v>1666</v>
      </c>
      <c r="AE2129" t="s">
        <v>670</v>
      </c>
    </row>
    <row r="2130" spans="27:31" x14ac:dyDescent="0.25">
      <c r="AA2130">
        <v>39173</v>
      </c>
      <c r="AB2130" t="s">
        <v>906</v>
      </c>
      <c r="AC2130" t="s">
        <v>1700</v>
      </c>
      <c r="AD2130" t="s">
        <v>1666</v>
      </c>
      <c r="AE2130" t="s">
        <v>672</v>
      </c>
    </row>
    <row r="2131" spans="27:31" x14ac:dyDescent="0.25">
      <c r="AA2131">
        <v>39175</v>
      </c>
      <c r="AB2131" t="s">
        <v>906</v>
      </c>
      <c r="AC2131" t="s">
        <v>1701</v>
      </c>
      <c r="AD2131" t="s">
        <v>1666</v>
      </c>
      <c r="AE2131" t="s">
        <v>674</v>
      </c>
    </row>
    <row r="2132" spans="27:31" x14ac:dyDescent="0.25">
      <c r="AA2132">
        <v>40001</v>
      </c>
      <c r="AB2132" t="s">
        <v>1702</v>
      </c>
      <c r="AC2132" t="s">
        <v>928</v>
      </c>
      <c r="AD2132" t="s">
        <v>1703</v>
      </c>
      <c r="AE2132" t="s">
        <v>142</v>
      </c>
    </row>
    <row r="2133" spans="27:31" x14ac:dyDescent="0.25">
      <c r="AA2133">
        <v>40003</v>
      </c>
      <c r="AB2133" t="s">
        <v>1702</v>
      </c>
      <c r="AC2133" t="s">
        <v>1704</v>
      </c>
      <c r="AD2133" t="s">
        <v>1703</v>
      </c>
      <c r="AE2133" t="s">
        <v>144</v>
      </c>
    </row>
    <row r="2134" spans="27:31" x14ac:dyDescent="0.25">
      <c r="AA2134">
        <v>40005</v>
      </c>
      <c r="AB2134" t="s">
        <v>1702</v>
      </c>
      <c r="AC2134" t="s">
        <v>1705</v>
      </c>
      <c r="AD2134" t="s">
        <v>1703</v>
      </c>
      <c r="AE2134" t="s">
        <v>146</v>
      </c>
    </row>
    <row r="2135" spans="27:31" x14ac:dyDescent="0.25">
      <c r="AA2135">
        <v>40007</v>
      </c>
      <c r="AB2135" t="s">
        <v>1702</v>
      </c>
      <c r="AC2135" t="s">
        <v>1706</v>
      </c>
      <c r="AD2135" t="s">
        <v>1703</v>
      </c>
      <c r="AE2135" t="s">
        <v>148</v>
      </c>
    </row>
    <row r="2136" spans="27:31" x14ac:dyDescent="0.25">
      <c r="AA2136">
        <v>40009</v>
      </c>
      <c r="AB2136" t="s">
        <v>1702</v>
      </c>
      <c r="AC2136" t="s">
        <v>1707</v>
      </c>
      <c r="AD2136" t="s">
        <v>1703</v>
      </c>
      <c r="AE2136" t="s">
        <v>150</v>
      </c>
    </row>
    <row r="2137" spans="27:31" x14ac:dyDescent="0.25">
      <c r="AA2137">
        <v>40011</v>
      </c>
      <c r="AB2137" t="s">
        <v>1702</v>
      </c>
      <c r="AC2137" t="s">
        <v>801</v>
      </c>
      <c r="AD2137" t="s">
        <v>1703</v>
      </c>
      <c r="AE2137" t="s">
        <v>152</v>
      </c>
    </row>
    <row r="2138" spans="27:31" x14ac:dyDescent="0.25">
      <c r="AA2138">
        <v>40013</v>
      </c>
      <c r="AB2138" t="s">
        <v>1702</v>
      </c>
      <c r="AC2138" t="s">
        <v>610</v>
      </c>
      <c r="AD2138" t="s">
        <v>1703</v>
      </c>
      <c r="AE2138" t="s">
        <v>154</v>
      </c>
    </row>
    <row r="2139" spans="27:31" x14ac:dyDescent="0.25">
      <c r="AA2139">
        <v>40015</v>
      </c>
      <c r="AB2139" t="s">
        <v>1702</v>
      </c>
      <c r="AC2139" t="s">
        <v>1108</v>
      </c>
      <c r="AD2139" t="s">
        <v>1703</v>
      </c>
      <c r="AE2139" t="s">
        <v>156</v>
      </c>
    </row>
    <row r="2140" spans="27:31" x14ac:dyDescent="0.25">
      <c r="AA2140">
        <v>40017</v>
      </c>
      <c r="AB2140" t="s">
        <v>1702</v>
      </c>
      <c r="AC2140" t="s">
        <v>1708</v>
      </c>
      <c r="AD2140" t="s">
        <v>1703</v>
      </c>
      <c r="AE2140" t="s">
        <v>158</v>
      </c>
    </row>
    <row r="2141" spans="27:31" x14ac:dyDescent="0.25">
      <c r="AA2141">
        <v>40019</v>
      </c>
      <c r="AB2141" t="s">
        <v>1702</v>
      </c>
      <c r="AC2141" t="s">
        <v>1058</v>
      </c>
      <c r="AD2141" t="s">
        <v>1703</v>
      </c>
      <c r="AE2141" t="s">
        <v>160</v>
      </c>
    </row>
    <row r="2142" spans="27:31" x14ac:dyDescent="0.25">
      <c r="AA2142">
        <v>40021</v>
      </c>
      <c r="AB2142" t="s">
        <v>1702</v>
      </c>
      <c r="AC2142" t="s">
        <v>159</v>
      </c>
      <c r="AD2142" t="s">
        <v>1703</v>
      </c>
      <c r="AE2142" t="s">
        <v>162</v>
      </c>
    </row>
    <row r="2143" spans="27:31" x14ac:dyDescent="0.25">
      <c r="AA2143">
        <v>40023</v>
      </c>
      <c r="AB2143" t="s">
        <v>1702</v>
      </c>
      <c r="AC2143" t="s">
        <v>163</v>
      </c>
      <c r="AD2143" t="s">
        <v>1703</v>
      </c>
      <c r="AE2143" t="s">
        <v>164</v>
      </c>
    </row>
    <row r="2144" spans="27:31" x14ac:dyDescent="0.25">
      <c r="AA2144">
        <v>40025</v>
      </c>
      <c r="AB2144" t="s">
        <v>1702</v>
      </c>
      <c r="AC2144" t="s">
        <v>1709</v>
      </c>
      <c r="AD2144" t="s">
        <v>1703</v>
      </c>
      <c r="AE2144" t="s">
        <v>166</v>
      </c>
    </row>
    <row r="2145" spans="27:31" x14ac:dyDescent="0.25">
      <c r="AA2145">
        <v>40027</v>
      </c>
      <c r="AB2145" t="s">
        <v>1702</v>
      </c>
      <c r="AC2145" t="s">
        <v>357</v>
      </c>
      <c r="AD2145" t="s">
        <v>1703</v>
      </c>
      <c r="AE2145" t="s">
        <v>168</v>
      </c>
    </row>
    <row r="2146" spans="27:31" x14ac:dyDescent="0.25">
      <c r="AA2146">
        <v>40029</v>
      </c>
      <c r="AB2146" t="s">
        <v>1702</v>
      </c>
      <c r="AC2146" t="s">
        <v>1710</v>
      </c>
      <c r="AD2146" t="s">
        <v>1703</v>
      </c>
      <c r="AE2146" t="s">
        <v>170</v>
      </c>
    </row>
    <row r="2147" spans="27:31" x14ac:dyDescent="0.25">
      <c r="AA2147">
        <v>40031</v>
      </c>
      <c r="AB2147" t="s">
        <v>1702</v>
      </c>
      <c r="AC2147" t="s">
        <v>984</v>
      </c>
      <c r="AD2147" t="s">
        <v>1703</v>
      </c>
      <c r="AE2147" t="s">
        <v>172</v>
      </c>
    </row>
    <row r="2148" spans="27:31" x14ac:dyDescent="0.25">
      <c r="AA2148">
        <v>40033</v>
      </c>
      <c r="AB2148" t="s">
        <v>1702</v>
      </c>
      <c r="AC2148" t="s">
        <v>1711</v>
      </c>
      <c r="AD2148" t="s">
        <v>1703</v>
      </c>
      <c r="AE2148" t="s">
        <v>174</v>
      </c>
    </row>
    <row r="2149" spans="27:31" x14ac:dyDescent="0.25">
      <c r="AA2149">
        <v>40035</v>
      </c>
      <c r="AB2149" t="s">
        <v>1702</v>
      </c>
      <c r="AC2149" t="s">
        <v>1712</v>
      </c>
      <c r="AD2149" t="s">
        <v>1703</v>
      </c>
      <c r="AE2149" t="s">
        <v>176</v>
      </c>
    </row>
    <row r="2150" spans="27:31" x14ac:dyDescent="0.25">
      <c r="AA2150">
        <v>40037</v>
      </c>
      <c r="AB2150" t="s">
        <v>1702</v>
      </c>
      <c r="AC2150" t="s">
        <v>1713</v>
      </c>
      <c r="AD2150" t="s">
        <v>1703</v>
      </c>
      <c r="AE2150" t="s">
        <v>178</v>
      </c>
    </row>
    <row r="2151" spans="27:31" x14ac:dyDescent="0.25">
      <c r="AA2151">
        <v>40039</v>
      </c>
      <c r="AB2151" t="s">
        <v>1702</v>
      </c>
      <c r="AC2151" t="s">
        <v>487</v>
      </c>
      <c r="AD2151" t="s">
        <v>1703</v>
      </c>
      <c r="AE2151" t="s">
        <v>180</v>
      </c>
    </row>
    <row r="2152" spans="27:31" x14ac:dyDescent="0.25">
      <c r="AA2152">
        <v>40041</v>
      </c>
      <c r="AB2152" t="s">
        <v>1702</v>
      </c>
      <c r="AC2152" t="s">
        <v>538</v>
      </c>
      <c r="AD2152" t="s">
        <v>1703</v>
      </c>
      <c r="AE2152" t="s">
        <v>182</v>
      </c>
    </row>
    <row r="2153" spans="27:31" x14ac:dyDescent="0.25">
      <c r="AA2153">
        <v>40043</v>
      </c>
      <c r="AB2153" t="s">
        <v>1702</v>
      </c>
      <c r="AC2153" t="s">
        <v>1714</v>
      </c>
      <c r="AD2153" t="s">
        <v>1703</v>
      </c>
      <c r="AE2153" t="s">
        <v>184</v>
      </c>
    </row>
    <row r="2154" spans="27:31" x14ac:dyDescent="0.25">
      <c r="AA2154">
        <v>40045</v>
      </c>
      <c r="AB2154" t="s">
        <v>1702</v>
      </c>
      <c r="AC2154" t="s">
        <v>988</v>
      </c>
      <c r="AD2154" t="s">
        <v>1703</v>
      </c>
      <c r="AE2154" t="s">
        <v>186</v>
      </c>
    </row>
    <row r="2155" spans="27:31" x14ac:dyDescent="0.25">
      <c r="AA2155">
        <v>40047</v>
      </c>
      <c r="AB2155" t="s">
        <v>1702</v>
      </c>
      <c r="AC2155" t="s">
        <v>496</v>
      </c>
      <c r="AD2155" t="s">
        <v>1703</v>
      </c>
      <c r="AE2155" t="s">
        <v>188</v>
      </c>
    </row>
    <row r="2156" spans="27:31" x14ac:dyDescent="0.25">
      <c r="AA2156">
        <v>40049</v>
      </c>
      <c r="AB2156" t="s">
        <v>1702</v>
      </c>
      <c r="AC2156" t="s">
        <v>1715</v>
      </c>
      <c r="AD2156" t="s">
        <v>1703</v>
      </c>
      <c r="AE2156" t="s">
        <v>190</v>
      </c>
    </row>
    <row r="2157" spans="27:31" x14ac:dyDescent="0.25">
      <c r="AA2157">
        <v>40051</v>
      </c>
      <c r="AB2157" t="s">
        <v>1702</v>
      </c>
      <c r="AC2157" t="s">
        <v>646</v>
      </c>
      <c r="AD2157" t="s">
        <v>1703</v>
      </c>
      <c r="AE2157" t="s">
        <v>192</v>
      </c>
    </row>
    <row r="2158" spans="27:31" x14ac:dyDescent="0.25">
      <c r="AA2158">
        <v>40053</v>
      </c>
      <c r="AB2158" t="s">
        <v>1702</v>
      </c>
      <c r="AC2158" t="s">
        <v>369</v>
      </c>
      <c r="AD2158" t="s">
        <v>1703</v>
      </c>
      <c r="AE2158" t="s">
        <v>194</v>
      </c>
    </row>
    <row r="2159" spans="27:31" x14ac:dyDescent="0.25">
      <c r="AA2159">
        <v>40055</v>
      </c>
      <c r="AB2159" t="s">
        <v>1702</v>
      </c>
      <c r="AC2159" t="s">
        <v>1716</v>
      </c>
      <c r="AD2159" t="s">
        <v>1703</v>
      </c>
      <c r="AE2159" t="s">
        <v>196</v>
      </c>
    </row>
    <row r="2160" spans="27:31" x14ac:dyDescent="0.25">
      <c r="AA2160">
        <v>40057</v>
      </c>
      <c r="AB2160" t="s">
        <v>1702</v>
      </c>
      <c r="AC2160" t="s">
        <v>1717</v>
      </c>
      <c r="AD2160" t="s">
        <v>1703</v>
      </c>
      <c r="AE2160" t="s">
        <v>198</v>
      </c>
    </row>
    <row r="2161" spans="27:31" x14ac:dyDescent="0.25">
      <c r="AA2161">
        <v>40059</v>
      </c>
      <c r="AB2161" t="s">
        <v>1702</v>
      </c>
      <c r="AC2161" t="s">
        <v>996</v>
      </c>
      <c r="AD2161" t="s">
        <v>1703</v>
      </c>
      <c r="AE2161" t="s">
        <v>200</v>
      </c>
    </row>
    <row r="2162" spans="27:31" x14ac:dyDescent="0.25">
      <c r="AA2162">
        <v>40061</v>
      </c>
      <c r="AB2162" t="s">
        <v>1702</v>
      </c>
      <c r="AC2162" t="s">
        <v>998</v>
      </c>
      <c r="AD2162" t="s">
        <v>1703</v>
      </c>
      <c r="AE2162" t="s">
        <v>202</v>
      </c>
    </row>
    <row r="2163" spans="27:31" x14ac:dyDescent="0.25">
      <c r="AA2163">
        <v>40063</v>
      </c>
      <c r="AB2163" t="s">
        <v>1702</v>
      </c>
      <c r="AC2163" t="s">
        <v>1718</v>
      </c>
      <c r="AD2163" t="s">
        <v>1703</v>
      </c>
      <c r="AE2163" t="s">
        <v>204</v>
      </c>
    </row>
    <row r="2164" spans="27:31" x14ac:dyDescent="0.25">
      <c r="AA2164">
        <v>40065</v>
      </c>
      <c r="AB2164" t="s">
        <v>1702</v>
      </c>
      <c r="AC2164" t="s">
        <v>211</v>
      </c>
      <c r="AD2164" t="s">
        <v>1703</v>
      </c>
      <c r="AE2164" t="s">
        <v>206</v>
      </c>
    </row>
    <row r="2165" spans="27:31" x14ac:dyDescent="0.25">
      <c r="AA2165">
        <v>40067</v>
      </c>
      <c r="AB2165" t="s">
        <v>1702</v>
      </c>
      <c r="AC2165" t="s">
        <v>213</v>
      </c>
      <c r="AD2165" t="s">
        <v>1703</v>
      </c>
      <c r="AE2165" t="s">
        <v>208</v>
      </c>
    </row>
    <row r="2166" spans="27:31" x14ac:dyDescent="0.25">
      <c r="AA2166">
        <v>40069</v>
      </c>
      <c r="AB2166" t="s">
        <v>1702</v>
      </c>
      <c r="AC2166" t="s">
        <v>1604</v>
      </c>
      <c r="AD2166" t="s">
        <v>1703</v>
      </c>
      <c r="AE2166" t="s">
        <v>210</v>
      </c>
    </row>
    <row r="2167" spans="27:31" x14ac:dyDescent="0.25">
      <c r="AA2167">
        <v>40071</v>
      </c>
      <c r="AB2167" t="s">
        <v>1702</v>
      </c>
      <c r="AC2167" t="s">
        <v>1719</v>
      </c>
      <c r="AD2167" t="s">
        <v>1703</v>
      </c>
      <c r="AE2167" t="s">
        <v>212</v>
      </c>
    </row>
    <row r="2168" spans="27:31" x14ac:dyDescent="0.25">
      <c r="AA2168">
        <v>40073</v>
      </c>
      <c r="AB2168" t="s">
        <v>1702</v>
      </c>
      <c r="AC2168" t="s">
        <v>1720</v>
      </c>
      <c r="AD2168" t="s">
        <v>1703</v>
      </c>
      <c r="AE2168" t="s">
        <v>214</v>
      </c>
    </row>
    <row r="2169" spans="27:31" x14ac:dyDescent="0.25">
      <c r="AA2169">
        <v>40075</v>
      </c>
      <c r="AB2169" t="s">
        <v>1702</v>
      </c>
      <c r="AC2169" t="s">
        <v>502</v>
      </c>
      <c r="AD2169" t="s">
        <v>1703</v>
      </c>
      <c r="AE2169" t="s">
        <v>216</v>
      </c>
    </row>
    <row r="2170" spans="27:31" x14ac:dyDescent="0.25">
      <c r="AA2170">
        <v>40077</v>
      </c>
      <c r="AB2170" t="s">
        <v>1702</v>
      </c>
      <c r="AC2170" t="s">
        <v>1721</v>
      </c>
      <c r="AD2170" t="s">
        <v>1703</v>
      </c>
      <c r="AE2170" t="s">
        <v>218</v>
      </c>
    </row>
    <row r="2171" spans="27:31" x14ac:dyDescent="0.25">
      <c r="AA2171">
        <v>40079</v>
      </c>
      <c r="AB2171" t="s">
        <v>1702</v>
      </c>
      <c r="AC2171" t="s">
        <v>1722</v>
      </c>
      <c r="AD2171" t="s">
        <v>1703</v>
      </c>
      <c r="AE2171" t="s">
        <v>220</v>
      </c>
    </row>
    <row r="2172" spans="27:31" x14ac:dyDescent="0.25">
      <c r="AA2172">
        <v>40081</v>
      </c>
      <c r="AB2172" t="s">
        <v>1702</v>
      </c>
      <c r="AC2172" t="s">
        <v>377</v>
      </c>
      <c r="AD2172" t="s">
        <v>1703</v>
      </c>
      <c r="AE2172" t="s">
        <v>222</v>
      </c>
    </row>
    <row r="2173" spans="27:31" x14ac:dyDescent="0.25">
      <c r="AA2173">
        <v>40083</v>
      </c>
      <c r="AB2173" t="s">
        <v>1702</v>
      </c>
      <c r="AC2173" t="s">
        <v>379</v>
      </c>
      <c r="AD2173" t="s">
        <v>1703</v>
      </c>
      <c r="AE2173" t="s">
        <v>224</v>
      </c>
    </row>
    <row r="2174" spans="27:31" x14ac:dyDescent="0.25">
      <c r="AA2174">
        <v>40085</v>
      </c>
      <c r="AB2174" t="s">
        <v>1702</v>
      </c>
      <c r="AC2174" t="s">
        <v>1723</v>
      </c>
      <c r="AD2174" t="s">
        <v>1703</v>
      </c>
      <c r="AE2174" t="s">
        <v>226</v>
      </c>
    </row>
    <row r="2175" spans="27:31" x14ac:dyDescent="0.25">
      <c r="AA2175">
        <v>40087</v>
      </c>
      <c r="AB2175" t="s">
        <v>1702</v>
      </c>
      <c r="AC2175" t="s">
        <v>1724</v>
      </c>
      <c r="AD2175" t="s">
        <v>1703</v>
      </c>
      <c r="AE2175" t="s">
        <v>228</v>
      </c>
    </row>
    <row r="2176" spans="27:31" x14ac:dyDescent="0.25">
      <c r="AA2176">
        <v>40089</v>
      </c>
      <c r="AB2176" t="s">
        <v>1702</v>
      </c>
      <c r="AC2176" t="s">
        <v>1725</v>
      </c>
      <c r="AD2176" t="s">
        <v>1703</v>
      </c>
      <c r="AE2176" t="s">
        <v>230</v>
      </c>
    </row>
    <row r="2177" spans="27:31" x14ac:dyDescent="0.25">
      <c r="AA2177">
        <v>40091</v>
      </c>
      <c r="AB2177" t="s">
        <v>1702</v>
      </c>
      <c r="AC2177" t="s">
        <v>684</v>
      </c>
      <c r="AD2177" t="s">
        <v>1703</v>
      </c>
      <c r="AE2177" t="s">
        <v>232</v>
      </c>
    </row>
    <row r="2178" spans="27:31" x14ac:dyDescent="0.25">
      <c r="AA2178">
        <v>40093</v>
      </c>
      <c r="AB2178" t="s">
        <v>1702</v>
      </c>
      <c r="AC2178" t="s">
        <v>1726</v>
      </c>
      <c r="AD2178" t="s">
        <v>1703</v>
      </c>
      <c r="AE2178" t="s">
        <v>234</v>
      </c>
    </row>
    <row r="2179" spans="27:31" x14ac:dyDescent="0.25">
      <c r="AA2179">
        <v>40095</v>
      </c>
      <c r="AB2179" t="s">
        <v>1702</v>
      </c>
      <c r="AC2179" t="s">
        <v>235</v>
      </c>
      <c r="AD2179" t="s">
        <v>1703</v>
      </c>
      <c r="AE2179" t="s">
        <v>236</v>
      </c>
    </row>
    <row r="2180" spans="27:31" x14ac:dyDescent="0.25">
      <c r="AA2180">
        <v>40097</v>
      </c>
      <c r="AB2180" t="s">
        <v>1702</v>
      </c>
      <c r="AC2180" t="s">
        <v>1727</v>
      </c>
      <c r="AD2180" t="s">
        <v>1703</v>
      </c>
      <c r="AE2180" t="s">
        <v>237</v>
      </c>
    </row>
    <row r="2181" spans="27:31" x14ac:dyDescent="0.25">
      <c r="AA2181">
        <v>40099</v>
      </c>
      <c r="AB2181" t="s">
        <v>1702</v>
      </c>
      <c r="AC2181" t="s">
        <v>696</v>
      </c>
      <c r="AD2181" t="s">
        <v>1703</v>
      </c>
      <c r="AE2181" t="s">
        <v>239</v>
      </c>
    </row>
    <row r="2182" spans="27:31" x14ac:dyDescent="0.25">
      <c r="AA2182">
        <v>40101</v>
      </c>
      <c r="AB2182" t="s">
        <v>1702</v>
      </c>
      <c r="AC2182" t="s">
        <v>1728</v>
      </c>
      <c r="AD2182" t="s">
        <v>1703</v>
      </c>
      <c r="AE2182" t="s">
        <v>241</v>
      </c>
    </row>
    <row r="2183" spans="27:31" x14ac:dyDescent="0.25">
      <c r="AA2183">
        <v>40103</v>
      </c>
      <c r="AB2183" t="s">
        <v>1702</v>
      </c>
      <c r="AC2183" t="s">
        <v>905</v>
      </c>
      <c r="AD2183" t="s">
        <v>1703</v>
      </c>
      <c r="AE2183" t="s">
        <v>243</v>
      </c>
    </row>
    <row r="2184" spans="27:31" x14ac:dyDescent="0.25">
      <c r="AA2184">
        <v>40105</v>
      </c>
      <c r="AB2184" t="s">
        <v>1702</v>
      </c>
      <c r="AC2184" t="s">
        <v>1729</v>
      </c>
      <c r="AD2184" t="s">
        <v>1703</v>
      </c>
      <c r="AE2184" t="s">
        <v>245</v>
      </c>
    </row>
    <row r="2185" spans="27:31" x14ac:dyDescent="0.25">
      <c r="AA2185">
        <v>40107</v>
      </c>
      <c r="AB2185" t="s">
        <v>1702</v>
      </c>
      <c r="AC2185" t="s">
        <v>1730</v>
      </c>
      <c r="AD2185" t="s">
        <v>1703</v>
      </c>
      <c r="AE2185" t="s">
        <v>247</v>
      </c>
    </row>
    <row r="2186" spans="27:31" x14ac:dyDescent="0.25">
      <c r="AA2186">
        <v>40109</v>
      </c>
      <c r="AB2186" t="s">
        <v>1702</v>
      </c>
      <c r="AC2186" t="s">
        <v>1702</v>
      </c>
      <c r="AD2186" t="s">
        <v>1703</v>
      </c>
      <c r="AE2186" t="s">
        <v>249</v>
      </c>
    </row>
    <row r="2187" spans="27:31" x14ac:dyDescent="0.25">
      <c r="AA2187">
        <v>40111</v>
      </c>
      <c r="AB2187" t="s">
        <v>1702</v>
      </c>
      <c r="AC2187" t="s">
        <v>1731</v>
      </c>
      <c r="AD2187" t="s">
        <v>1703</v>
      </c>
      <c r="AE2187" t="s">
        <v>251</v>
      </c>
    </row>
    <row r="2188" spans="27:31" x14ac:dyDescent="0.25">
      <c r="AA2188">
        <v>40113</v>
      </c>
      <c r="AB2188" t="s">
        <v>1702</v>
      </c>
      <c r="AC2188" t="s">
        <v>1014</v>
      </c>
      <c r="AD2188" t="s">
        <v>1703</v>
      </c>
      <c r="AE2188" t="s">
        <v>253</v>
      </c>
    </row>
    <row r="2189" spans="27:31" x14ac:dyDescent="0.25">
      <c r="AA2189">
        <v>40115</v>
      </c>
      <c r="AB2189" t="s">
        <v>1702</v>
      </c>
      <c r="AC2189" t="s">
        <v>1016</v>
      </c>
      <c r="AD2189" t="s">
        <v>1703</v>
      </c>
      <c r="AE2189" t="s">
        <v>255</v>
      </c>
    </row>
    <row r="2190" spans="27:31" x14ac:dyDescent="0.25">
      <c r="AA2190">
        <v>40117</v>
      </c>
      <c r="AB2190" t="s">
        <v>1702</v>
      </c>
      <c r="AC2190" t="s">
        <v>1017</v>
      </c>
      <c r="AD2190" t="s">
        <v>1703</v>
      </c>
      <c r="AE2190" t="s">
        <v>257</v>
      </c>
    </row>
    <row r="2191" spans="27:31" x14ac:dyDescent="0.25">
      <c r="AA2191">
        <v>40119</v>
      </c>
      <c r="AB2191" t="s">
        <v>1702</v>
      </c>
      <c r="AC2191" t="s">
        <v>1732</v>
      </c>
      <c r="AD2191" t="s">
        <v>1703</v>
      </c>
      <c r="AE2191" t="s">
        <v>259</v>
      </c>
    </row>
    <row r="2192" spans="27:31" x14ac:dyDescent="0.25">
      <c r="AA2192">
        <v>40121</v>
      </c>
      <c r="AB2192" t="s">
        <v>1702</v>
      </c>
      <c r="AC2192" t="s">
        <v>1733</v>
      </c>
      <c r="AD2192" t="s">
        <v>1703</v>
      </c>
      <c r="AE2192" t="s">
        <v>261</v>
      </c>
    </row>
    <row r="2193" spans="27:31" x14ac:dyDescent="0.25">
      <c r="AA2193">
        <v>40123</v>
      </c>
      <c r="AB2193" t="s">
        <v>1702</v>
      </c>
      <c r="AC2193" t="s">
        <v>1340</v>
      </c>
      <c r="AD2193" t="s">
        <v>1703</v>
      </c>
      <c r="AE2193" t="s">
        <v>263</v>
      </c>
    </row>
    <row r="2194" spans="27:31" x14ac:dyDescent="0.25">
      <c r="AA2194">
        <v>40125</v>
      </c>
      <c r="AB2194" t="s">
        <v>1702</v>
      </c>
      <c r="AC2194" t="s">
        <v>1018</v>
      </c>
      <c r="AD2194" t="s">
        <v>1703</v>
      </c>
      <c r="AE2194" t="s">
        <v>265</v>
      </c>
    </row>
    <row r="2195" spans="27:31" x14ac:dyDescent="0.25">
      <c r="AA2195">
        <v>40127</v>
      </c>
      <c r="AB2195" t="s">
        <v>1702</v>
      </c>
      <c r="AC2195" t="s">
        <v>1734</v>
      </c>
      <c r="AD2195" t="s">
        <v>1703</v>
      </c>
      <c r="AE2195" t="s">
        <v>267</v>
      </c>
    </row>
    <row r="2196" spans="27:31" x14ac:dyDescent="0.25">
      <c r="AA2196">
        <v>40129</v>
      </c>
      <c r="AB2196" t="s">
        <v>1702</v>
      </c>
      <c r="AC2196" t="s">
        <v>1735</v>
      </c>
      <c r="AD2196" t="s">
        <v>1703</v>
      </c>
      <c r="AE2196" t="s">
        <v>269</v>
      </c>
    </row>
    <row r="2197" spans="27:31" x14ac:dyDescent="0.25">
      <c r="AA2197">
        <v>40131</v>
      </c>
      <c r="AB2197" t="s">
        <v>1702</v>
      </c>
      <c r="AC2197" t="s">
        <v>1736</v>
      </c>
      <c r="AD2197" t="s">
        <v>1703</v>
      </c>
      <c r="AE2197" t="s">
        <v>271</v>
      </c>
    </row>
    <row r="2198" spans="27:31" x14ac:dyDescent="0.25">
      <c r="AA2198">
        <v>40133</v>
      </c>
      <c r="AB2198" t="s">
        <v>1702</v>
      </c>
      <c r="AC2198" t="s">
        <v>591</v>
      </c>
      <c r="AD2198" t="s">
        <v>1703</v>
      </c>
      <c r="AE2198" t="s">
        <v>273</v>
      </c>
    </row>
    <row r="2199" spans="27:31" x14ac:dyDescent="0.25">
      <c r="AA2199">
        <v>40135</v>
      </c>
      <c r="AB2199" t="s">
        <v>1702</v>
      </c>
      <c r="AC2199" t="s">
        <v>1737</v>
      </c>
      <c r="AD2199" t="s">
        <v>1703</v>
      </c>
      <c r="AE2199" t="s">
        <v>399</v>
      </c>
    </row>
    <row r="2200" spans="27:31" x14ac:dyDescent="0.25">
      <c r="AA2200">
        <v>40137</v>
      </c>
      <c r="AB2200" t="s">
        <v>1702</v>
      </c>
      <c r="AC2200" t="s">
        <v>732</v>
      </c>
      <c r="AD2200" t="s">
        <v>1703</v>
      </c>
      <c r="AE2200" t="s">
        <v>401</v>
      </c>
    </row>
    <row r="2201" spans="27:31" x14ac:dyDescent="0.25">
      <c r="AA2201">
        <v>40139</v>
      </c>
      <c r="AB2201" t="s">
        <v>1702</v>
      </c>
      <c r="AC2201" t="s">
        <v>1394</v>
      </c>
      <c r="AD2201" t="s">
        <v>1703</v>
      </c>
      <c r="AE2201" t="s">
        <v>403</v>
      </c>
    </row>
    <row r="2202" spans="27:31" x14ac:dyDescent="0.25">
      <c r="AA2202">
        <v>40141</v>
      </c>
      <c r="AB2202" t="s">
        <v>1702</v>
      </c>
      <c r="AC2202" t="s">
        <v>1738</v>
      </c>
      <c r="AD2202" t="s">
        <v>1703</v>
      </c>
      <c r="AE2202" t="s">
        <v>405</v>
      </c>
    </row>
    <row r="2203" spans="27:31" x14ac:dyDescent="0.25">
      <c r="AA2203">
        <v>40143</v>
      </c>
      <c r="AB2203" t="s">
        <v>1702</v>
      </c>
      <c r="AC2203" t="s">
        <v>1739</v>
      </c>
      <c r="AD2203" t="s">
        <v>1703</v>
      </c>
      <c r="AE2203" t="s">
        <v>406</v>
      </c>
    </row>
    <row r="2204" spans="27:31" x14ac:dyDescent="0.25">
      <c r="AA2204">
        <v>40145</v>
      </c>
      <c r="AB2204" t="s">
        <v>1702</v>
      </c>
      <c r="AC2204" t="s">
        <v>1740</v>
      </c>
      <c r="AD2204" t="s">
        <v>1703</v>
      </c>
      <c r="AE2204" t="s">
        <v>408</v>
      </c>
    </row>
    <row r="2205" spans="27:31" x14ac:dyDescent="0.25">
      <c r="AA2205">
        <v>40147</v>
      </c>
      <c r="AB2205" t="s">
        <v>1702</v>
      </c>
      <c r="AC2205" t="s">
        <v>268</v>
      </c>
      <c r="AD2205" t="s">
        <v>1703</v>
      </c>
      <c r="AE2205" t="s">
        <v>410</v>
      </c>
    </row>
    <row r="2206" spans="27:31" x14ac:dyDescent="0.25">
      <c r="AA2206">
        <v>40149</v>
      </c>
      <c r="AB2206" t="s">
        <v>1702</v>
      </c>
      <c r="AC2206" t="s">
        <v>1741</v>
      </c>
      <c r="AD2206" t="s">
        <v>1703</v>
      </c>
      <c r="AE2206" t="s">
        <v>412</v>
      </c>
    </row>
    <row r="2207" spans="27:31" x14ac:dyDescent="0.25">
      <c r="AA2207">
        <v>40151</v>
      </c>
      <c r="AB2207" t="s">
        <v>1702</v>
      </c>
      <c r="AC2207" t="s">
        <v>1742</v>
      </c>
      <c r="AD2207" t="s">
        <v>1703</v>
      </c>
      <c r="AE2207" t="s">
        <v>655</v>
      </c>
    </row>
    <row r="2208" spans="27:31" x14ac:dyDescent="0.25">
      <c r="AA2208">
        <v>40153</v>
      </c>
      <c r="AB2208" t="s">
        <v>1702</v>
      </c>
      <c r="AC2208" t="s">
        <v>1743</v>
      </c>
      <c r="AD2208" t="s">
        <v>1703</v>
      </c>
      <c r="AE2208" t="s">
        <v>656</v>
      </c>
    </row>
    <row r="2209" spans="27:31" x14ac:dyDescent="0.25">
      <c r="AA2209">
        <v>41001</v>
      </c>
      <c r="AB2209" t="s">
        <v>1378</v>
      </c>
      <c r="AC2209" t="s">
        <v>548</v>
      </c>
      <c r="AD2209" t="s">
        <v>1744</v>
      </c>
      <c r="AE2209" t="s">
        <v>142</v>
      </c>
    </row>
    <row r="2210" spans="27:31" x14ac:dyDescent="0.25">
      <c r="AA2210">
        <v>41003</v>
      </c>
      <c r="AB2210" t="s">
        <v>1378</v>
      </c>
      <c r="AC2210" t="s">
        <v>351</v>
      </c>
      <c r="AD2210" t="s">
        <v>1744</v>
      </c>
      <c r="AE2210" t="s">
        <v>144</v>
      </c>
    </row>
    <row r="2211" spans="27:31" x14ac:dyDescent="0.25">
      <c r="AA2211">
        <v>41005</v>
      </c>
      <c r="AB2211" t="s">
        <v>1378</v>
      </c>
      <c r="AC2211" t="s">
        <v>1745</v>
      </c>
      <c r="AD2211" t="s">
        <v>1744</v>
      </c>
      <c r="AE2211" t="s">
        <v>146</v>
      </c>
    </row>
    <row r="2212" spans="27:31" x14ac:dyDescent="0.25">
      <c r="AA2212">
        <v>41007</v>
      </c>
      <c r="AB2212" t="s">
        <v>1378</v>
      </c>
      <c r="AC2212" t="s">
        <v>1746</v>
      </c>
      <c r="AD2212" t="s">
        <v>1744</v>
      </c>
      <c r="AE2212" t="s">
        <v>148</v>
      </c>
    </row>
    <row r="2213" spans="27:31" x14ac:dyDescent="0.25">
      <c r="AA2213">
        <v>41009</v>
      </c>
      <c r="AB2213" t="s">
        <v>1378</v>
      </c>
      <c r="AC2213" t="s">
        <v>358</v>
      </c>
      <c r="AD2213" t="s">
        <v>1744</v>
      </c>
      <c r="AE2213" t="s">
        <v>150</v>
      </c>
    </row>
    <row r="2214" spans="27:31" x14ac:dyDescent="0.25">
      <c r="AA2214">
        <v>41011</v>
      </c>
      <c r="AB2214" t="s">
        <v>1378</v>
      </c>
      <c r="AC2214" t="s">
        <v>1492</v>
      </c>
      <c r="AD2214" t="s">
        <v>1744</v>
      </c>
      <c r="AE2214" t="s">
        <v>152</v>
      </c>
    </row>
    <row r="2215" spans="27:31" x14ac:dyDescent="0.25">
      <c r="AA2215">
        <v>41013</v>
      </c>
      <c r="AB2215" t="s">
        <v>1378</v>
      </c>
      <c r="AC2215" t="s">
        <v>1747</v>
      </c>
      <c r="AD2215" t="s">
        <v>1744</v>
      </c>
      <c r="AE2215" t="s">
        <v>154</v>
      </c>
    </row>
    <row r="2216" spans="27:31" x14ac:dyDescent="0.25">
      <c r="AA2216">
        <v>41015</v>
      </c>
      <c r="AB2216" t="s">
        <v>1378</v>
      </c>
      <c r="AC2216" t="s">
        <v>1516</v>
      </c>
      <c r="AD2216" t="s">
        <v>1744</v>
      </c>
      <c r="AE2216" t="s">
        <v>156</v>
      </c>
    </row>
    <row r="2217" spans="27:31" x14ac:dyDescent="0.25">
      <c r="AA2217">
        <v>41017</v>
      </c>
      <c r="AB2217" t="s">
        <v>1378</v>
      </c>
      <c r="AC2217" t="s">
        <v>1748</v>
      </c>
      <c r="AD2217" t="s">
        <v>1744</v>
      </c>
      <c r="AE2217" t="s">
        <v>158</v>
      </c>
    </row>
    <row r="2218" spans="27:31" x14ac:dyDescent="0.25">
      <c r="AA2218">
        <v>41019</v>
      </c>
      <c r="AB2218" t="s">
        <v>1378</v>
      </c>
      <c r="AC2218" t="s">
        <v>491</v>
      </c>
      <c r="AD2218" t="s">
        <v>1744</v>
      </c>
      <c r="AE2218" t="s">
        <v>160</v>
      </c>
    </row>
    <row r="2219" spans="27:31" x14ac:dyDescent="0.25">
      <c r="AA2219">
        <v>41021</v>
      </c>
      <c r="AB2219" t="s">
        <v>1378</v>
      </c>
      <c r="AC2219" t="s">
        <v>1749</v>
      </c>
      <c r="AD2219" t="s">
        <v>1744</v>
      </c>
      <c r="AE2219" t="s">
        <v>162</v>
      </c>
    </row>
    <row r="2220" spans="27:31" x14ac:dyDescent="0.25">
      <c r="AA2220">
        <v>41023</v>
      </c>
      <c r="AB2220" t="s">
        <v>1378</v>
      </c>
      <c r="AC2220" t="s">
        <v>369</v>
      </c>
      <c r="AD2220" t="s">
        <v>1744</v>
      </c>
      <c r="AE2220" t="s">
        <v>164</v>
      </c>
    </row>
    <row r="2221" spans="27:31" x14ac:dyDescent="0.25">
      <c r="AA2221">
        <v>41025</v>
      </c>
      <c r="AB2221" t="s">
        <v>1378</v>
      </c>
      <c r="AC2221" t="s">
        <v>1750</v>
      </c>
      <c r="AD2221" t="s">
        <v>1744</v>
      </c>
      <c r="AE2221" t="s">
        <v>166</v>
      </c>
    </row>
    <row r="2222" spans="27:31" x14ac:dyDescent="0.25">
      <c r="AA2222">
        <v>41027</v>
      </c>
      <c r="AB2222" t="s">
        <v>1378</v>
      </c>
      <c r="AC2222" t="s">
        <v>1751</v>
      </c>
      <c r="AD2222" t="s">
        <v>1744</v>
      </c>
      <c r="AE2222" t="s">
        <v>168</v>
      </c>
    </row>
    <row r="2223" spans="27:31" x14ac:dyDescent="0.25">
      <c r="AA2223">
        <v>41029</v>
      </c>
      <c r="AB2223" t="s">
        <v>1378</v>
      </c>
      <c r="AC2223" t="s">
        <v>211</v>
      </c>
      <c r="AD2223" t="s">
        <v>1744</v>
      </c>
      <c r="AE2223" t="s">
        <v>170</v>
      </c>
    </row>
    <row r="2224" spans="27:31" x14ac:dyDescent="0.25">
      <c r="AA2224">
        <v>41031</v>
      </c>
      <c r="AB2224" t="s">
        <v>1378</v>
      </c>
      <c r="AC2224" t="s">
        <v>213</v>
      </c>
      <c r="AD2224" t="s">
        <v>1744</v>
      </c>
      <c r="AE2224" t="s">
        <v>172</v>
      </c>
    </row>
    <row r="2225" spans="27:31" x14ac:dyDescent="0.25">
      <c r="AA2225">
        <v>41033</v>
      </c>
      <c r="AB2225" t="s">
        <v>1378</v>
      </c>
      <c r="AC2225" t="s">
        <v>1752</v>
      </c>
      <c r="AD2225" t="s">
        <v>1744</v>
      </c>
      <c r="AE2225" t="s">
        <v>174</v>
      </c>
    </row>
    <row r="2226" spans="27:31" x14ac:dyDescent="0.25">
      <c r="AA2226">
        <v>41035</v>
      </c>
      <c r="AB2226" t="s">
        <v>1378</v>
      </c>
      <c r="AC2226" t="s">
        <v>1753</v>
      </c>
      <c r="AD2226" t="s">
        <v>1744</v>
      </c>
      <c r="AE2226" t="s">
        <v>176</v>
      </c>
    </row>
    <row r="2227" spans="27:31" x14ac:dyDescent="0.25">
      <c r="AA2227">
        <v>41037</v>
      </c>
      <c r="AB2227" t="s">
        <v>1378</v>
      </c>
      <c r="AC2227" t="s">
        <v>431</v>
      </c>
      <c r="AD2227" t="s">
        <v>1744</v>
      </c>
      <c r="AE2227" t="s">
        <v>178</v>
      </c>
    </row>
    <row r="2228" spans="27:31" x14ac:dyDescent="0.25">
      <c r="AA2228">
        <v>41039</v>
      </c>
      <c r="AB2228" t="s">
        <v>1378</v>
      </c>
      <c r="AC2228" t="s">
        <v>1004</v>
      </c>
      <c r="AD2228" t="s">
        <v>1744</v>
      </c>
      <c r="AE2228" t="s">
        <v>180</v>
      </c>
    </row>
    <row r="2229" spans="27:31" x14ac:dyDescent="0.25">
      <c r="AA2229">
        <v>41041</v>
      </c>
      <c r="AB2229" t="s">
        <v>1378</v>
      </c>
      <c r="AC2229" t="s">
        <v>377</v>
      </c>
      <c r="AD2229" t="s">
        <v>1744</v>
      </c>
      <c r="AE2229" t="s">
        <v>182</v>
      </c>
    </row>
    <row r="2230" spans="27:31" x14ac:dyDescent="0.25">
      <c r="AA2230">
        <v>41043</v>
      </c>
      <c r="AB2230" t="s">
        <v>1378</v>
      </c>
      <c r="AC2230" t="s">
        <v>949</v>
      </c>
      <c r="AD2230" t="s">
        <v>1744</v>
      </c>
      <c r="AE2230" t="s">
        <v>184</v>
      </c>
    </row>
    <row r="2231" spans="27:31" x14ac:dyDescent="0.25">
      <c r="AA2231">
        <v>41045</v>
      </c>
      <c r="AB2231" t="s">
        <v>1378</v>
      </c>
      <c r="AC2231" t="s">
        <v>1754</v>
      </c>
      <c r="AD2231" t="s">
        <v>1744</v>
      </c>
      <c r="AE2231" t="s">
        <v>186</v>
      </c>
    </row>
    <row r="2232" spans="27:31" x14ac:dyDescent="0.25">
      <c r="AA2232">
        <v>41047</v>
      </c>
      <c r="AB2232" t="s">
        <v>1378</v>
      </c>
      <c r="AC2232" t="s">
        <v>233</v>
      </c>
      <c r="AD2232" t="s">
        <v>1744</v>
      </c>
      <c r="AE2232" t="s">
        <v>188</v>
      </c>
    </row>
    <row r="2233" spans="27:31" x14ac:dyDescent="0.25">
      <c r="AA2233">
        <v>41049</v>
      </c>
      <c r="AB2233" t="s">
        <v>1378</v>
      </c>
      <c r="AC2233" t="s">
        <v>1688</v>
      </c>
      <c r="AD2233" t="s">
        <v>1744</v>
      </c>
      <c r="AE2233" t="s">
        <v>190</v>
      </c>
    </row>
    <row r="2234" spans="27:31" x14ac:dyDescent="0.25">
      <c r="AA2234">
        <v>41051</v>
      </c>
      <c r="AB2234" t="s">
        <v>1378</v>
      </c>
      <c r="AC2234" t="s">
        <v>1755</v>
      </c>
      <c r="AD2234" t="s">
        <v>1744</v>
      </c>
      <c r="AE2234" t="s">
        <v>192</v>
      </c>
    </row>
    <row r="2235" spans="27:31" x14ac:dyDescent="0.25">
      <c r="AA2235">
        <v>41053</v>
      </c>
      <c r="AB2235" t="s">
        <v>1378</v>
      </c>
      <c r="AC2235" t="s">
        <v>388</v>
      </c>
      <c r="AD2235" t="s">
        <v>1744</v>
      </c>
      <c r="AE2235" t="s">
        <v>194</v>
      </c>
    </row>
    <row r="2236" spans="27:31" x14ac:dyDescent="0.25">
      <c r="AA2236">
        <v>41055</v>
      </c>
      <c r="AB2236" t="s">
        <v>1378</v>
      </c>
      <c r="AC2236" t="s">
        <v>1029</v>
      </c>
      <c r="AD2236" t="s">
        <v>1744</v>
      </c>
      <c r="AE2236" t="s">
        <v>196</v>
      </c>
    </row>
    <row r="2237" spans="27:31" x14ac:dyDescent="0.25">
      <c r="AA2237">
        <v>41057</v>
      </c>
      <c r="AB2237" t="s">
        <v>1378</v>
      </c>
      <c r="AC2237" t="s">
        <v>1756</v>
      </c>
      <c r="AD2237" t="s">
        <v>1744</v>
      </c>
      <c r="AE2237" t="s">
        <v>198</v>
      </c>
    </row>
    <row r="2238" spans="27:31" x14ac:dyDescent="0.25">
      <c r="AA2238">
        <v>41059</v>
      </c>
      <c r="AB2238" t="s">
        <v>1378</v>
      </c>
      <c r="AC2238" t="s">
        <v>1757</v>
      </c>
      <c r="AD2238" t="s">
        <v>1744</v>
      </c>
      <c r="AE2238" t="s">
        <v>200</v>
      </c>
    </row>
    <row r="2239" spans="27:31" x14ac:dyDescent="0.25">
      <c r="AA2239">
        <v>41061</v>
      </c>
      <c r="AB2239" t="s">
        <v>1378</v>
      </c>
      <c r="AC2239" t="s">
        <v>402</v>
      </c>
      <c r="AD2239" t="s">
        <v>1744</v>
      </c>
      <c r="AE2239" t="s">
        <v>202</v>
      </c>
    </row>
    <row r="2240" spans="27:31" x14ac:dyDescent="0.25">
      <c r="AA2240">
        <v>41063</v>
      </c>
      <c r="AB2240" t="s">
        <v>1378</v>
      </c>
      <c r="AC2240" t="s">
        <v>1758</v>
      </c>
      <c r="AD2240" t="s">
        <v>1744</v>
      </c>
      <c r="AE2240" t="s">
        <v>204</v>
      </c>
    </row>
    <row r="2241" spans="27:31" x14ac:dyDescent="0.25">
      <c r="AA2241">
        <v>41065</v>
      </c>
      <c r="AB2241" t="s">
        <v>1378</v>
      </c>
      <c r="AC2241" t="s">
        <v>1759</v>
      </c>
      <c r="AD2241" t="s">
        <v>1744</v>
      </c>
      <c r="AE2241" t="s">
        <v>206</v>
      </c>
    </row>
    <row r="2242" spans="27:31" x14ac:dyDescent="0.25">
      <c r="AA2242">
        <v>41067</v>
      </c>
      <c r="AB2242" t="s">
        <v>1378</v>
      </c>
      <c r="AC2242" t="s">
        <v>268</v>
      </c>
      <c r="AD2242" t="s">
        <v>1744</v>
      </c>
      <c r="AE2242" t="s">
        <v>208</v>
      </c>
    </row>
    <row r="2243" spans="27:31" x14ac:dyDescent="0.25">
      <c r="AA2243">
        <v>41069</v>
      </c>
      <c r="AB2243" t="s">
        <v>1378</v>
      </c>
      <c r="AC2243" t="s">
        <v>777</v>
      </c>
      <c r="AD2243" t="s">
        <v>1744</v>
      </c>
      <c r="AE2243" t="s">
        <v>210</v>
      </c>
    </row>
    <row r="2244" spans="27:31" x14ac:dyDescent="0.25">
      <c r="AA2244">
        <v>41071</v>
      </c>
      <c r="AB2244" t="s">
        <v>1378</v>
      </c>
      <c r="AC2244" t="s">
        <v>1760</v>
      </c>
      <c r="AD2244" t="s">
        <v>1744</v>
      </c>
      <c r="AE2244" t="s">
        <v>212</v>
      </c>
    </row>
    <row r="2245" spans="27:31" x14ac:dyDescent="0.25">
      <c r="AA2245">
        <v>42001</v>
      </c>
      <c r="AB2245" t="s">
        <v>1761</v>
      </c>
      <c r="AC2245" t="s">
        <v>471</v>
      </c>
      <c r="AD2245" t="s">
        <v>1762</v>
      </c>
      <c r="AE2245" t="s">
        <v>142</v>
      </c>
    </row>
    <row r="2246" spans="27:31" x14ac:dyDescent="0.25">
      <c r="AA2246">
        <v>42003</v>
      </c>
      <c r="AB2246" t="s">
        <v>1761</v>
      </c>
      <c r="AC2246" t="s">
        <v>1763</v>
      </c>
      <c r="AD2246" t="s">
        <v>1762</v>
      </c>
      <c r="AE2246" t="s">
        <v>144</v>
      </c>
    </row>
    <row r="2247" spans="27:31" x14ac:dyDescent="0.25">
      <c r="AA2247">
        <v>42005</v>
      </c>
      <c r="AB2247" t="s">
        <v>1761</v>
      </c>
      <c r="AC2247" t="s">
        <v>1764</v>
      </c>
      <c r="AD2247" t="s">
        <v>1762</v>
      </c>
      <c r="AE2247" t="s">
        <v>146</v>
      </c>
    </row>
    <row r="2248" spans="27:31" x14ac:dyDescent="0.25">
      <c r="AA2248">
        <v>42007</v>
      </c>
      <c r="AB2248" t="s">
        <v>1761</v>
      </c>
      <c r="AC2248" t="s">
        <v>1706</v>
      </c>
      <c r="AD2248" t="s">
        <v>1762</v>
      </c>
      <c r="AE2248" t="s">
        <v>148</v>
      </c>
    </row>
    <row r="2249" spans="27:31" x14ac:dyDescent="0.25">
      <c r="AA2249">
        <v>42009</v>
      </c>
      <c r="AB2249" t="s">
        <v>1761</v>
      </c>
      <c r="AC2249" t="s">
        <v>1765</v>
      </c>
      <c r="AD2249" t="s">
        <v>1762</v>
      </c>
      <c r="AE2249" t="s">
        <v>150</v>
      </c>
    </row>
    <row r="2250" spans="27:31" x14ac:dyDescent="0.25">
      <c r="AA2250">
        <v>42011</v>
      </c>
      <c r="AB2250" t="s">
        <v>1761</v>
      </c>
      <c r="AC2250" t="s">
        <v>1766</v>
      </c>
      <c r="AD2250" t="s">
        <v>1762</v>
      </c>
      <c r="AE2250" t="s">
        <v>152</v>
      </c>
    </row>
    <row r="2251" spans="27:31" x14ac:dyDescent="0.25">
      <c r="AA2251">
        <v>42013</v>
      </c>
      <c r="AB2251" t="s">
        <v>1761</v>
      </c>
      <c r="AC2251" t="s">
        <v>1767</v>
      </c>
      <c r="AD2251" t="s">
        <v>1762</v>
      </c>
      <c r="AE2251" t="s">
        <v>154</v>
      </c>
    </row>
    <row r="2252" spans="27:31" x14ac:dyDescent="0.25">
      <c r="AA2252">
        <v>42015</v>
      </c>
      <c r="AB2252" t="s">
        <v>1761</v>
      </c>
      <c r="AC2252" t="s">
        <v>550</v>
      </c>
      <c r="AD2252" t="s">
        <v>1762</v>
      </c>
      <c r="AE2252" t="s">
        <v>156</v>
      </c>
    </row>
    <row r="2253" spans="27:31" x14ac:dyDescent="0.25">
      <c r="AA2253">
        <v>42017</v>
      </c>
      <c r="AB2253" t="s">
        <v>1761</v>
      </c>
      <c r="AC2253" t="s">
        <v>1768</v>
      </c>
      <c r="AD2253" t="s">
        <v>1762</v>
      </c>
      <c r="AE2253" t="s">
        <v>158</v>
      </c>
    </row>
    <row r="2254" spans="27:31" x14ac:dyDescent="0.25">
      <c r="AA2254">
        <v>42019</v>
      </c>
      <c r="AB2254" t="s">
        <v>1761</v>
      </c>
      <c r="AC2254" t="s">
        <v>153</v>
      </c>
      <c r="AD2254" t="s">
        <v>1762</v>
      </c>
      <c r="AE2254" t="s">
        <v>160</v>
      </c>
    </row>
    <row r="2255" spans="27:31" x14ac:dyDescent="0.25">
      <c r="AA2255">
        <v>42021</v>
      </c>
      <c r="AB2255" t="s">
        <v>1761</v>
      </c>
      <c r="AC2255" t="s">
        <v>1769</v>
      </c>
      <c r="AD2255" t="s">
        <v>1762</v>
      </c>
      <c r="AE2255" t="s">
        <v>162</v>
      </c>
    </row>
    <row r="2256" spans="27:31" x14ac:dyDescent="0.25">
      <c r="AA2256">
        <v>42023</v>
      </c>
      <c r="AB2256" t="s">
        <v>1761</v>
      </c>
      <c r="AC2256" t="s">
        <v>1110</v>
      </c>
      <c r="AD2256" t="s">
        <v>1762</v>
      </c>
      <c r="AE2256" t="s">
        <v>164</v>
      </c>
    </row>
    <row r="2257" spans="27:31" x14ac:dyDescent="0.25">
      <c r="AA2257">
        <v>42025</v>
      </c>
      <c r="AB2257" t="s">
        <v>1761</v>
      </c>
      <c r="AC2257" t="s">
        <v>1401</v>
      </c>
      <c r="AD2257" t="s">
        <v>1762</v>
      </c>
      <c r="AE2257" t="s">
        <v>166</v>
      </c>
    </row>
    <row r="2258" spans="27:31" x14ac:dyDescent="0.25">
      <c r="AA2258">
        <v>42027</v>
      </c>
      <c r="AB2258" t="s">
        <v>1761</v>
      </c>
      <c r="AC2258" t="s">
        <v>1770</v>
      </c>
      <c r="AD2258" t="s">
        <v>1762</v>
      </c>
      <c r="AE2258" t="s">
        <v>168</v>
      </c>
    </row>
    <row r="2259" spans="27:31" x14ac:dyDescent="0.25">
      <c r="AA2259">
        <v>42029</v>
      </c>
      <c r="AB2259" t="s">
        <v>1761</v>
      </c>
      <c r="AC2259" t="s">
        <v>1771</v>
      </c>
      <c r="AD2259" t="s">
        <v>1762</v>
      </c>
      <c r="AE2259" t="s">
        <v>170</v>
      </c>
    </row>
    <row r="2260" spans="27:31" x14ac:dyDescent="0.25">
      <c r="AA2260">
        <v>42031</v>
      </c>
      <c r="AB2260" t="s">
        <v>1761</v>
      </c>
      <c r="AC2260" t="s">
        <v>1772</v>
      </c>
      <c r="AD2260" t="s">
        <v>1762</v>
      </c>
      <c r="AE2260" t="s">
        <v>172</v>
      </c>
    </row>
    <row r="2261" spans="27:31" x14ac:dyDescent="0.25">
      <c r="AA2261">
        <v>42033</v>
      </c>
      <c r="AB2261" t="s">
        <v>1761</v>
      </c>
      <c r="AC2261" t="s">
        <v>1773</v>
      </c>
      <c r="AD2261" t="s">
        <v>1762</v>
      </c>
      <c r="AE2261" t="s">
        <v>174</v>
      </c>
    </row>
    <row r="2262" spans="27:31" x14ac:dyDescent="0.25">
      <c r="AA2262">
        <v>42035</v>
      </c>
      <c r="AB2262" t="s">
        <v>1761</v>
      </c>
      <c r="AC2262" t="s">
        <v>837</v>
      </c>
      <c r="AD2262" t="s">
        <v>1762</v>
      </c>
      <c r="AE2262" t="s">
        <v>176</v>
      </c>
    </row>
    <row r="2263" spans="27:31" x14ac:dyDescent="0.25">
      <c r="AA2263">
        <v>42037</v>
      </c>
      <c r="AB2263" t="s">
        <v>1761</v>
      </c>
      <c r="AC2263" t="s">
        <v>358</v>
      </c>
      <c r="AD2263" t="s">
        <v>1762</v>
      </c>
      <c r="AE2263" t="s">
        <v>178</v>
      </c>
    </row>
    <row r="2264" spans="27:31" x14ac:dyDescent="0.25">
      <c r="AA2264">
        <v>42039</v>
      </c>
      <c r="AB2264" t="s">
        <v>1761</v>
      </c>
      <c r="AC2264" t="s">
        <v>361</v>
      </c>
      <c r="AD2264" t="s">
        <v>1762</v>
      </c>
      <c r="AE2264" t="s">
        <v>180</v>
      </c>
    </row>
    <row r="2265" spans="27:31" x14ac:dyDescent="0.25">
      <c r="AA2265">
        <v>42041</v>
      </c>
      <c r="AB2265" t="s">
        <v>1761</v>
      </c>
      <c r="AC2265" t="s">
        <v>839</v>
      </c>
      <c r="AD2265" t="s">
        <v>1762</v>
      </c>
      <c r="AE2265" t="s">
        <v>182</v>
      </c>
    </row>
    <row r="2266" spans="27:31" x14ac:dyDescent="0.25">
      <c r="AA2266">
        <v>42043</v>
      </c>
      <c r="AB2266" t="s">
        <v>1761</v>
      </c>
      <c r="AC2266" t="s">
        <v>1774</v>
      </c>
      <c r="AD2266" t="s">
        <v>1762</v>
      </c>
      <c r="AE2266" t="s">
        <v>184</v>
      </c>
    </row>
    <row r="2267" spans="27:31" x14ac:dyDescent="0.25">
      <c r="AA2267">
        <v>42045</v>
      </c>
      <c r="AB2267" t="s">
        <v>1761</v>
      </c>
      <c r="AC2267" t="s">
        <v>538</v>
      </c>
      <c r="AD2267" t="s">
        <v>1762</v>
      </c>
      <c r="AE2267" t="s">
        <v>186</v>
      </c>
    </row>
    <row r="2268" spans="27:31" x14ac:dyDescent="0.25">
      <c r="AA2268">
        <v>42047</v>
      </c>
      <c r="AB2268" t="s">
        <v>1761</v>
      </c>
      <c r="AC2268" t="s">
        <v>987</v>
      </c>
      <c r="AD2268" t="s">
        <v>1762</v>
      </c>
      <c r="AE2268" t="s">
        <v>188</v>
      </c>
    </row>
    <row r="2269" spans="27:31" x14ac:dyDescent="0.25">
      <c r="AA2269">
        <v>42049</v>
      </c>
      <c r="AB2269" t="s">
        <v>1761</v>
      </c>
      <c r="AC2269" t="s">
        <v>1548</v>
      </c>
      <c r="AD2269" t="s">
        <v>1762</v>
      </c>
      <c r="AE2269" t="s">
        <v>190</v>
      </c>
    </row>
    <row r="2270" spans="27:31" x14ac:dyDescent="0.25">
      <c r="AA2270">
        <v>42051</v>
      </c>
      <c r="AB2270" t="s">
        <v>1761</v>
      </c>
      <c r="AC2270" t="s">
        <v>197</v>
      </c>
      <c r="AD2270" t="s">
        <v>1762</v>
      </c>
      <c r="AE2270" t="s">
        <v>192</v>
      </c>
    </row>
    <row r="2271" spans="27:31" x14ac:dyDescent="0.25">
      <c r="AA2271">
        <v>42053</v>
      </c>
      <c r="AB2271" t="s">
        <v>1761</v>
      </c>
      <c r="AC2271" t="s">
        <v>1775</v>
      </c>
      <c r="AD2271" t="s">
        <v>1762</v>
      </c>
      <c r="AE2271" t="s">
        <v>194</v>
      </c>
    </row>
    <row r="2272" spans="27:31" x14ac:dyDescent="0.25">
      <c r="AA2272">
        <v>42055</v>
      </c>
      <c r="AB2272" t="s">
        <v>1761</v>
      </c>
      <c r="AC2272" t="s">
        <v>199</v>
      </c>
      <c r="AD2272" t="s">
        <v>1762</v>
      </c>
      <c r="AE2272" t="s">
        <v>196</v>
      </c>
    </row>
    <row r="2273" spans="27:31" x14ac:dyDescent="0.25">
      <c r="AA2273">
        <v>42057</v>
      </c>
      <c r="AB2273" t="s">
        <v>1761</v>
      </c>
      <c r="AC2273" t="s">
        <v>367</v>
      </c>
      <c r="AD2273" t="s">
        <v>1762</v>
      </c>
      <c r="AE2273" t="s">
        <v>198</v>
      </c>
    </row>
    <row r="2274" spans="27:31" x14ac:dyDescent="0.25">
      <c r="AA2274">
        <v>42059</v>
      </c>
      <c r="AB2274" t="s">
        <v>1761</v>
      </c>
      <c r="AC2274" t="s">
        <v>203</v>
      </c>
      <c r="AD2274" t="s">
        <v>1762</v>
      </c>
      <c r="AE2274" t="s">
        <v>200</v>
      </c>
    </row>
    <row r="2275" spans="27:31" x14ac:dyDescent="0.25">
      <c r="AA2275">
        <v>42061</v>
      </c>
      <c r="AB2275" t="s">
        <v>1761</v>
      </c>
      <c r="AC2275" t="s">
        <v>1776</v>
      </c>
      <c r="AD2275" t="s">
        <v>1762</v>
      </c>
      <c r="AE2275" t="s">
        <v>202</v>
      </c>
    </row>
    <row r="2276" spans="27:31" x14ac:dyDescent="0.25">
      <c r="AA2276">
        <v>42063</v>
      </c>
      <c r="AB2276" t="s">
        <v>1761</v>
      </c>
      <c r="AC2276" t="s">
        <v>885</v>
      </c>
      <c r="AD2276" t="s">
        <v>1762</v>
      </c>
      <c r="AE2276" t="s">
        <v>204</v>
      </c>
    </row>
    <row r="2277" spans="27:31" x14ac:dyDescent="0.25">
      <c r="AA2277">
        <v>42065</v>
      </c>
      <c r="AB2277" t="s">
        <v>1761</v>
      </c>
      <c r="AC2277" t="s">
        <v>213</v>
      </c>
      <c r="AD2277" t="s">
        <v>1762</v>
      </c>
      <c r="AE2277" t="s">
        <v>206</v>
      </c>
    </row>
    <row r="2278" spans="27:31" x14ac:dyDescent="0.25">
      <c r="AA2278">
        <v>42067</v>
      </c>
      <c r="AB2278" t="s">
        <v>1761</v>
      </c>
      <c r="AC2278" t="s">
        <v>1777</v>
      </c>
      <c r="AD2278" t="s">
        <v>1762</v>
      </c>
      <c r="AE2278" t="s">
        <v>208</v>
      </c>
    </row>
    <row r="2279" spans="27:31" x14ac:dyDescent="0.25">
      <c r="AA2279">
        <v>42069</v>
      </c>
      <c r="AB2279" t="s">
        <v>1761</v>
      </c>
      <c r="AC2279" t="s">
        <v>1778</v>
      </c>
      <c r="AD2279" t="s">
        <v>1762</v>
      </c>
      <c r="AE2279" t="s">
        <v>210</v>
      </c>
    </row>
    <row r="2280" spans="27:31" x14ac:dyDescent="0.25">
      <c r="AA2280">
        <v>42071</v>
      </c>
      <c r="AB2280" t="s">
        <v>1761</v>
      </c>
      <c r="AC2280" t="s">
        <v>1461</v>
      </c>
      <c r="AD2280" t="s">
        <v>1762</v>
      </c>
      <c r="AE2280" t="s">
        <v>212</v>
      </c>
    </row>
    <row r="2281" spans="27:31" x14ac:dyDescent="0.25">
      <c r="AA2281">
        <v>42073</v>
      </c>
      <c r="AB2281" t="s">
        <v>1761</v>
      </c>
      <c r="AC2281" t="s">
        <v>219</v>
      </c>
      <c r="AD2281" t="s">
        <v>1762</v>
      </c>
      <c r="AE2281" t="s">
        <v>214</v>
      </c>
    </row>
    <row r="2282" spans="27:31" x14ac:dyDescent="0.25">
      <c r="AA2282">
        <v>42075</v>
      </c>
      <c r="AB2282" t="s">
        <v>1761</v>
      </c>
      <c r="AC2282" t="s">
        <v>1779</v>
      </c>
      <c r="AD2282" t="s">
        <v>1762</v>
      </c>
      <c r="AE2282" t="s">
        <v>216</v>
      </c>
    </row>
    <row r="2283" spans="27:31" x14ac:dyDescent="0.25">
      <c r="AA2283">
        <v>42077</v>
      </c>
      <c r="AB2283" t="s">
        <v>1761</v>
      </c>
      <c r="AC2283" t="s">
        <v>1780</v>
      </c>
      <c r="AD2283" t="s">
        <v>1762</v>
      </c>
      <c r="AE2283" t="s">
        <v>218</v>
      </c>
    </row>
    <row r="2284" spans="27:31" x14ac:dyDescent="0.25">
      <c r="AA2284">
        <v>42079</v>
      </c>
      <c r="AB2284" t="s">
        <v>1761</v>
      </c>
      <c r="AC2284" t="s">
        <v>1781</v>
      </c>
      <c r="AD2284" t="s">
        <v>1762</v>
      </c>
      <c r="AE2284" t="s">
        <v>220</v>
      </c>
    </row>
    <row r="2285" spans="27:31" x14ac:dyDescent="0.25">
      <c r="AA2285">
        <v>42081</v>
      </c>
      <c r="AB2285" t="s">
        <v>1761</v>
      </c>
      <c r="AC2285" t="s">
        <v>1782</v>
      </c>
      <c r="AD2285" t="s">
        <v>1762</v>
      </c>
      <c r="AE2285" t="s">
        <v>222</v>
      </c>
    </row>
    <row r="2286" spans="27:31" x14ac:dyDescent="0.25">
      <c r="AA2286">
        <v>42083</v>
      </c>
      <c r="AB2286" t="s">
        <v>1761</v>
      </c>
      <c r="AC2286" t="s">
        <v>1783</v>
      </c>
      <c r="AD2286" t="s">
        <v>1762</v>
      </c>
      <c r="AE2286" t="s">
        <v>224</v>
      </c>
    </row>
    <row r="2287" spans="27:31" x14ac:dyDescent="0.25">
      <c r="AA2287">
        <v>42085</v>
      </c>
      <c r="AB2287" t="s">
        <v>1761</v>
      </c>
      <c r="AC2287" t="s">
        <v>865</v>
      </c>
      <c r="AD2287" t="s">
        <v>1762</v>
      </c>
      <c r="AE2287" t="s">
        <v>226</v>
      </c>
    </row>
    <row r="2288" spans="27:31" x14ac:dyDescent="0.25">
      <c r="AA2288">
        <v>42087</v>
      </c>
      <c r="AB2288" t="s">
        <v>1761</v>
      </c>
      <c r="AC2288" t="s">
        <v>1784</v>
      </c>
      <c r="AD2288" t="s">
        <v>1762</v>
      </c>
      <c r="AE2288" t="s">
        <v>228</v>
      </c>
    </row>
    <row r="2289" spans="27:31" x14ac:dyDescent="0.25">
      <c r="AA2289">
        <v>42089</v>
      </c>
      <c r="AB2289" t="s">
        <v>1761</v>
      </c>
      <c r="AC2289" t="s">
        <v>238</v>
      </c>
      <c r="AD2289" t="s">
        <v>1762</v>
      </c>
      <c r="AE2289" t="s">
        <v>230</v>
      </c>
    </row>
    <row r="2290" spans="27:31" x14ac:dyDescent="0.25">
      <c r="AA2290">
        <v>42091</v>
      </c>
      <c r="AB2290" t="s">
        <v>1761</v>
      </c>
      <c r="AC2290" t="s">
        <v>240</v>
      </c>
      <c r="AD2290" t="s">
        <v>1762</v>
      </c>
      <c r="AE2290" t="s">
        <v>232</v>
      </c>
    </row>
    <row r="2291" spans="27:31" x14ac:dyDescent="0.25">
      <c r="AA2291">
        <v>42093</v>
      </c>
      <c r="AB2291" t="s">
        <v>1761</v>
      </c>
      <c r="AC2291" t="s">
        <v>1785</v>
      </c>
      <c r="AD2291" t="s">
        <v>1762</v>
      </c>
      <c r="AE2291" t="s">
        <v>234</v>
      </c>
    </row>
    <row r="2292" spans="27:31" x14ac:dyDescent="0.25">
      <c r="AA2292">
        <v>42095</v>
      </c>
      <c r="AB2292" t="s">
        <v>1761</v>
      </c>
      <c r="AC2292" t="s">
        <v>1611</v>
      </c>
      <c r="AD2292" t="s">
        <v>1762</v>
      </c>
      <c r="AE2292" t="s">
        <v>236</v>
      </c>
    </row>
    <row r="2293" spans="27:31" x14ac:dyDescent="0.25">
      <c r="AA2293">
        <v>42097</v>
      </c>
      <c r="AB2293" t="s">
        <v>1761</v>
      </c>
      <c r="AC2293" t="s">
        <v>1786</v>
      </c>
      <c r="AD2293" t="s">
        <v>1762</v>
      </c>
      <c r="AE2293" t="s">
        <v>237</v>
      </c>
    </row>
    <row r="2294" spans="27:31" x14ac:dyDescent="0.25">
      <c r="AA2294">
        <v>42099</v>
      </c>
      <c r="AB2294" t="s">
        <v>1761</v>
      </c>
      <c r="AC2294" t="s">
        <v>244</v>
      </c>
      <c r="AD2294" t="s">
        <v>1762</v>
      </c>
      <c r="AE2294" t="s">
        <v>239</v>
      </c>
    </row>
    <row r="2295" spans="27:31" x14ac:dyDescent="0.25">
      <c r="AA2295">
        <v>42101</v>
      </c>
      <c r="AB2295" t="s">
        <v>1761</v>
      </c>
      <c r="AC2295" t="s">
        <v>1787</v>
      </c>
      <c r="AD2295" t="s">
        <v>1762</v>
      </c>
      <c r="AE2295" t="s">
        <v>241</v>
      </c>
    </row>
    <row r="2296" spans="27:31" x14ac:dyDescent="0.25">
      <c r="AA2296">
        <v>42103</v>
      </c>
      <c r="AB2296" t="s">
        <v>1761</v>
      </c>
      <c r="AC2296" t="s">
        <v>248</v>
      </c>
      <c r="AD2296" t="s">
        <v>1762</v>
      </c>
      <c r="AE2296" t="s">
        <v>243</v>
      </c>
    </row>
    <row r="2297" spans="27:31" x14ac:dyDescent="0.25">
      <c r="AA2297">
        <v>42105</v>
      </c>
      <c r="AB2297" t="s">
        <v>1761</v>
      </c>
      <c r="AC2297" t="s">
        <v>1788</v>
      </c>
      <c r="AD2297" t="s">
        <v>1762</v>
      </c>
      <c r="AE2297" t="s">
        <v>245</v>
      </c>
    </row>
    <row r="2298" spans="27:31" x14ac:dyDescent="0.25">
      <c r="AA2298">
        <v>42107</v>
      </c>
      <c r="AB2298" t="s">
        <v>1761</v>
      </c>
      <c r="AC2298" t="s">
        <v>1789</v>
      </c>
      <c r="AD2298" t="s">
        <v>1762</v>
      </c>
      <c r="AE2298" t="s">
        <v>247</v>
      </c>
    </row>
    <row r="2299" spans="27:31" x14ac:dyDescent="0.25">
      <c r="AA2299">
        <v>42109</v>
      </c>
      <c r="AB2299" t="s">
        <v>1761</v>
      </c>
      <c r="AC2299" t="s">
        <v>1790</v>
      </c>
      <c r="AD2299" t="s">
        <v>1762</v>
      </c>
      <c r="AE2299" t="s">
        <v>249</v>
      </c>
    </row>
    <row r="2300" spans="27:31" x14ac:dyDescent="0.25">
      <c r="AA2300">
        <v>42111</v>
      </c>
      <c r="AB2300" t="s">
        <v>1761</v>
      </c>
      <c r="AC2300" t="s">
        <v>1156</v>
      </c>
      <c r="AD2300" t="s">
        <v>1762</v>
      </c>
      <c r="AE2300" t="s">
        <v>251</v>
      </c>
    </row>
    <row r="2301" spans="27:31" x14ac:dyDescent="0.25">
      <c r="AA2301">
        <v>42113</v>
      </c>
      <c r="AB2301" t="s">
        <v>1761</v>
      </c>
      <c r="AC2301" t="s">
        <v>917</v>
      </c>
      <c r="AD2301" t="s">
        <v>1762</v>
      </c>
      <c r="AE2301" t="s">
        <v>253</v>
      </c>
    </row>
    <row r="2302" spans="27:31" x14ac:dyDescent="0.25">
      <c r="AA2302">
        <v>42115</v>
      </c>
      <c r="AB2302" t="s">
        <v>1761</v>
      </c>
      <c r="AC2302" t="s">
        <v>1791</v>
      </c>
      <c r="AD2302" t="s">
        <v>1762</v>
      </c>
      <c r="AE2302" t="s">
        <v>255</v>
      </c>
    </row>
    <row r="2303" spans="27:31" x14ac:dyDescent="0.25">
      <c r="AA2303">
        <v>42117</v>
      </c>
      <c r="AB2303" t="s">
        <v>1761</v>
      </c>
      <c r="AC2303" t="s">
        <v>1562</v>
      </c>
      <c r="AD2303" t="s">
        <v>1762</v>
      </c>
      <c r="AE2303" t="s">
        <v>257</v>
      </c>
    </row>
    <row r="2304" spans="27:31" x14ac:dyDescent="0.25">
      <c r="AA2304">
        <v>42119</v>
      </c>
      <c r="AB2304" t="s">
        <v>1761</v>
      </c>
      <c r="AC2304" t="s">
        <v>402</v>
      </c>
      <c r="AD2304" t="s">
        <v>1762</v>
      </c>
      <c r="AE2304" t="s">
        <v>259</v>
      </c>
    </row>
    <row r="2305" spans="27:31" x14ac:dyDescent="0.25">
      <c r="AA2305">
        <v>42121</v>
      </c>
      <c r="AB2305" t="s">
        <v>1761</v>
      </c>
      <c r="AC2305" t="s">
        <v>1792</v>
      </c>
      <c r="AD2305" t="s">
        <v>1762</v>
      </c>
      <c r="AE2305" t="s">
        <v>261</v>
      </c>
    </row>
    <row r="2306" spans="27:31" x14ac:dyDescent="0.25">
      <c r="AA2306">
        <v>42123</v>
      </c>
      <c r="AB2306" t="s">
        <v>1761</v>
      </c>
      <c r="AC2306" t="s">
        <v>770</v>
      </c>
      <c r="AD2306" t="s">
        <v>1762</v>
      </c>
      <c r="AE2306" t="s">
        <v>263</v>
      </c>
    </row>
    <row r="2307" spans="27:31" x14ac:dyDescent="0.25">
      <c r="AA2307">
        <v>42125</v>
      </c>
      <c r="AB2307" t="s">
        <v>1761</v>
      </c>
      <c r="AC2307" t="s">
        <v>268</v>
      </c>
      <c r="AD2307" t="s">
        <v>1762</v>
      </c>
      <c r="AE2307" t="s">
        <v>265</v>
      </c>
    </row>
    <row r="2308" spans="27:31" x14ac:dyDescent="0.25">
      <c r="AA2308">
        <v>42127</v>
      </c>
      <c r="AB2308" t="s">
        <v>1761</v>
      </c>
      <c r="AC2308" t="s">
        <v>773</v>
      </c>
      <c r="AD2308" t="s">
        <v>1762</v>
      </c>
      <c r="AE2308" t="s">
        <v>267</v>
      </c>
    </row>
    <row r="2309" spans="27:31" x14ac:dyDescent="0.25">
      <c r="AA2309">
        <v>42129</v>
      </c>
      <c r="AB2309" t="s">
        <v>1761</v>
      </c>
      <c r="AC2309" t="s">
        <v>1793</v>
      </c>
      <c r="AD2309" t="s">
        <v>1762</v>
      </c>
      <c r="AE2309" t="s">
        <v>269</v>
      </c>
    </row>
    <row r="2310" spans="27:31" x14ac:dyDescent="0.25">
      <c r="AA2310">
        <v>42131</v>
      </c>
      <c r="AB2310" t="s">
        <v>1761</v>
      </c>
      <c r="AC2310" t="s">
        <v>39</v>
      </c>
      <c r="AD2310" t="s">
        <v>1762</v>
      </c>
      <c r="AE2310" t="s">
        <v>271</v>
      </c>
    </row>
    <row r="2311" spans="27:31" x14ac:dyDescent="0.25">
      <c r="AA2311">
        <v>42133</v>
      </c>
      <c r="AB2311" t="s">
        <v>1761</v>
      </c>
      <c r="AC2311" t="s">
        <v>1158</v>
      </c>
      <c r="AD2311" t="s">
        <v>1762</v>
      </c>
      <c r="AE2311" t="s">
        <v>273</v>
      </c>
    </row>
    <row r="2312" spans="27:31" x14ac:dyDescent="0.25">
      <c r="AA2312">
        <v>44001</v>
      </c>
      <c r="AB2312" t="s">
        <v>1794</v>
      </c>
      <c r="AC2312" t="s">
        <v>1183</v>
      </c>
      <c r="AD2312" t="s">
        <v>1795</v>
      </c>
      <c r="AE2312" t="s">
        <v>142</v>
      </c>
    </row>
    <row r="2313" spans="27:31" x14ac:dyDescent="0.25">
      <c r="AA2313">
        <v>44003</v>
      </c>
      <c r="AB2313" t="s">
        <v>1794</v>
      </c>
      <c r="AC2313" t="s">
        <v>539</v>
      </c>
      <c r="AD2313" t="s">
        <v>1795</v>
      </c>
      <c r="AE2313" t="s">
        <v>144</v>
      </c>
    </row>
    <row r="2314" spans="27:31" x14ac:dyDescent="0.25">
      <c r="AA2314">
        <v>44005</v>
      </c>
      <c r="AB2314" t="s">
        <v>1794</v>
      </c>
      <c r="AC2314" t="s">
        <v>1796</v>
      </c>
      <c r="AD2314" t="s">
        <v>1795</v>
      </c>
      <c r="AE2314" t="s">
        <v>146</v>
      </c>
    </row>
    <row r="2315" spans="27:31" x14ac:dyDescent="0.25">
      <c r="AA2315">
        <v>44007</v>
      </c>
      <c r="AB2315" t="s">
        <v>1794</v>
      </c>
      <c r="AC2315" t="s">
        <v>1797</v>
      </c>
      <c r="AD2315" t="s">
        <v>1795</v>
      </c>
      <c r="AE2315" t="s">
        <v>148</v>
      </c>
    </row>
    <row r="2316" spans="27:31" x14ac:dyDescent="0.25">
      <c r="AA2316">
        <v>44009</v>
      </c>
      <c r="AB2316" t="s">
        <v>1794</v>
      </c>
      <c r="AC2316" t="s">
        <v>268</v>
      </c>
      <c r="AD2316" t="s">
        <v>1795</v>
      </c>
      <c r="AE2316" t="s">
        <v>150</v>
      </c>
    </row>
    <row r="2317" spans="27:31" x14ac:dyDescent="0.25">
      <c r="AA2317">
        <v>45001</v>
      </c>
      <c r="AB2317" t="s">
        <v>1798</v>
      </c>
      <c r="AC2317" t="s">
        <v>1799</v>
      </c>
      <c r="AD2317" t="s">
        <v>1800</v>
      </c>
      <c r="AE2317" t="s">
        <v>142</v>
      </c>
    </row>
    <row r="2318" spans="27:31" x14ac:dyDescent="0.25">
      <c r="AA2318">
        <v>45003</v>
      </c>
      <c r="AB2318" t="s">
        <v>1798</v>
      </c>
      <c r="AC2318" t="s">
        <v>1801</v>
      </c>
      <c r="AD2318" t="s">
        <v>1800</v>
      </c>
      <c r="AE2318" t="s">
        <v>144</v>
      </c>
    </row>
    <row r="2319" spans="27:31" x14ac:dyDescent="0.25">
      <c r="AA2319">
        <v>45005</v>
      </c>
      <c r="AB2319" t="s">
        <v>1798</v>
      </c>
      <c r="AC2319" t="s">
        <v>1802</v>
      </c>
      <c r="AD2319" t="s">
        <v>1800</v>
      </c>
      <c r="AE2319" t="s">
        <v>146</v>
      </c>
    </row>
    <row r="2320" spans="27:31" x14ac:dyDescent="0.25">
      <c r="AA2320">
        <v>45007</v>
      </c>
      <c r="AB2320" t="s">
        <v>1798</v>
      </c>
      <c r="AC2320" t="s">
        <v>975</v>
      </c>
      <c r="AD2320" t="s">
        <v>1800</v>
      </c>
      <c r="AE2320" t="s">
        <v>148</v>
      </c>
    </row>
    <row r="2321" spans="27:31" x14ac:dyDescent="0.25">
      <c r="AA2321">
        <v>45009</v>
      </c>
      <c r="AB2321" t="s">
        <v>1798</v>
      </c>
      <c r="AC2321" t="s">
        <v>1803</v>
      </c>
      <c r="AD2321" t="s">
        <v>1800</v>
      </c>
      <c r="AE2321" t="s">
        <v>150</v>
      </c>
    </row>
    <row r="2322" spans="27:31" x14ac:dyDescent="0.25">
      <c r="AA2322">
        <v>45011</v>
      </c>
      <c r="AB2322" t="s">
        <v>1798</v>
      </c>
      <c r="AC2322" t="s">
        <v>1804</v>
      </c>
      <c r="AD2322" t="s">
        <v>1800</v>
      </c>
      <c r="AE2322" t="s">
        <v>152</v>
      </c>
    </row>
    <row r="2323" spans="27:31" x14ac:dyDescent="0.25">
      <c r="AA2323">
        <v>45013</v>
      </c>
      <c r="AB2323" t="s">
        <v>1798</v>
      </c>
      <c r="AC2323" t="s">
        <v>1574</v>
      </c>
      <c r="AD2323" t="s">
        <v>1800</v>
      </c>
      <c r="AE2323" t="s">
        <v>154</v>
      </c>
    </row>
    <row r="2324" spans="27:31" x14ac:dyDescent="0.25">
      <c r="AA2324">
        <v>45015</v>
      </c>
      <c r="AB2324" t="s">
        <v>1798</v>
      </c>
      <c r="AC2324" t="s">
        <v>1805</v>
      </c>
      <c r="AD2324" t="s">
        <v>1800</v>
      </c>
      <c r="AE2324" t="s">
        <v>156</v>
      </c>
    </row>
    <row r="2325" spans="27:31" x14ac:dyDescent="0.25">
      <c r="AA2325">
        <v>45017</v>
      </c>
      <c r="AB2325" t="s">
        <v>1798</v>
      </c>
      <c r="AC2325" t="s">
        <v>155</v>
      </c>
      <c r="AD2325" t="s">
        <v>1800</v>
      </c>
      <c r="AE2325" t="s">
        <v>158</v>
      </c>
    </row>
    <row r="2326" spans="27:31" x14ac:dyDescent="0.25">
      <c r="AA2326">
        <v>45019</v>
      </c>
      <c r="AB2326" t="s">
        <v>1798</v>
      </c>
      <c r="AC2326" t="s">
        <v>1806</v>
      </c>
      <c r="AD2326" t="s">
        <v>1800</v>
      </c>
      <c r="AE2326" t="s">
        <v>160</v>
      </c>
    </row>
    <row r="2327" spans="27:31" x14ac:dyDescent="0.25">
      <c r="AA2327">
        <v>45021</v>
      </c>
      <c r="AB2327" t="s">
        <v>1798</v>
      </c>
      <c r="AC2327" t="s">
        <v>159</v>
      </c>
      <c r="AD2327" t="s">
        <v>1800</v>
      </c>
      <c r="AE2327" t="s">
        <v>162</v>
      </c>
    </row>
    <row r="2328" spans="27:31" x14ac:dyDescent="0.25">
      <c r="AA2328">
        <v>45023</v>
      </c>
      <c r="AB2328" t="s">
        <v>1798</v>
      </c>
      <c r="AC2328" t="s">
        <v>1771</v>
      </c>
      <c r="AD2328" t="s">
        <v>1800</v>
      </c>
      <c r="AE2328" t="s">
        <v>164</v>
      </c>
    </row>
    <row r="2329" spans="27:31" x14ac:dyDescent="0.25">
      <c r="AA2329">
        <v>45025</v>
      </c>
      <c r="AB2329" t="s">
        <v>1798</v>
      </c>
      <c r="AC2329" t="s">
        <v>1807</v>
      </c>
      <c r="AD2329" t="s">
        <v>1800</v>
      </c>
      <c r="AE2329" t="s">
        <v>166</v>
      </c>
    </row>
    <row r="2330" spans="27:31" x14ac:dyDescent="0.25">
      <c r="AA2330">
        <v>45027</v>
      </c>
      <c r="AB2330" t="s">
        <v>1798</v>
      </c>
      <c r="AC2330" t="s">
        <v>1808</v>
      </c>
      <c r="AD2330" t="s">
        <v>1800</v>
      </c>
      <c r="AE2330" t="s">
        <v>168</v>
      </c>
    </row>
    <row r="2331" spans="27:31" x14ac:dyDescent="0.25">
      <c r="AA2331">
        <v>45029</v>
      </c>
      <c r="AB2331" t="s">
        <v>1798</v>
      </c>
      <c r="AC2331" t="s">
        <v>1809</v>
      </c>
      <c r="AD2331" t="s">
        <v>1800</v>
      </c>
      <c r="AE2331" t="s">
        <v>170</v>
      </c>
    </row>
    <row r="2332" spans="27:31" x14ac:dyDescent="0.25">
      <c r="AA2332">
        <v>45031</v>
      </c>
      <c r="AB2332" t="s">
        <v>1798</v>
      </c>
      <c r="AC2332" t="s">
        <v>1810</v>
      </c>
      <c r="AD2332" t="s">
        <v>1800</v>
      </c>
      <c r="AE2332" t="s">
        <v>172</v>
      </c>
    </row>
    <row r="2333" spans="27:31" x14ac:dyDescent="0.25">
      <c r="AA2333">
        <v>45033</v>
      </c>
      <c r="AB2333" t="s">
        <v>1798</v>
      </c>
      <c r="AC2333" t="s">
        <v>1811</v>
      </c>
      <c r="AD2333" t="s">
        <v>1800</v>
      </c>
      <c r="AE2333" t="s">
        <v>174</v>
      </c>
    </row>
    <row r="2334" spans="27:31" x14ac:dyDescent="0.25">
      <c r="AA2334">
        <v>45035</v>
      </c>
      <c r="AB2334" t="s">
        <v>1798</v>
      </c>
      <c r="AC2334" t="s">
        <v>1168</v>
      </c>
      <c r="AD2334" t="s">
        <v>1800</v>
      </c>
      <c r="AE2334" t="s">
        <v>176</v>
      </c>
    </row>
    <row r="2335" spans="27:31" x14ac:dyDescent="0.25">
      <c r="AA2335">
        <v>45037</v>
      </c>
      <c r="AB2335" t="s">
        <v>1798</v>
      </c>
      <c r="AC2335" t="s">
        <v>1812</v>
      </c>
      <c r="AD2335" t="s">
        <v>1800</v>
      </c>
      <c r="AE2335" t="s">
        <v>178</v>
      </c>
    </row>
    <row r="2336" spans="27:31" x14ac:dyDescent="0.25">
      <c r="AA2336">
        <v>45039</v>
      </c>
      <c r="AB2336" t="s">
        <v>1798</v>
      </c>
      <c r="AC2336" t="s">
        <v>529</v>
      </c>
      <c r="AD2336" t="s">
        <v>1800</v>
      </c>
      <c r="AE2336" t="s">
        <v>180</v>
      </c>
    </row>
    <row r="2337" spans="27:31" x14ac:dyDescent="0.25">
      <c r="AA2337">
        <v>45041</v>
      </c>
      <c r="AB2337" t="s">
        <v>1798</v>
      </c>
      <c r="AC2337" t="s">
        <v>1813</v>
      </c>
      <c r="AD2337" t="s">
        <v>1800</v>
      </c>
      <c r="AE2337" t="s">
        <v>182</v>
      </c>
    </row>
    <row r="2338" spans="27:31" x14ac:dyDescent="0.25">
      <c r="AA2338">
        <v>45043</v>
      </c>
      <c r="AB2338" t="s">
        <v>1798</v>
      </c>
      <c r="AC2338" t="s">
        <v>1814</v>
      </c>
      <c r="AD2338" t="s">
        <v>1800</v>
      </c>
      <c r="AE2338" t="s">
        <v>184</v>
      </c>
    </row>
    <row r="2339" spans="27:31" x14ac:dyDescent="0.25">
      <c r="AA2339">
        <v>45045</v>
      </c>
      <c r="AB2339" t="s">
        <v>1798</v>
      </c>
      <c r="AC2339" t="s">
        <v>1815</v>
      </c>
      <c r="AD2339" t="s">
        <v>1800</v>
      </c>
      <c r="AE2339" t="s">
        <v>186</v>
      </c>
    </row>
    <row r="2340" spans="27:31" x14ac:dyDescent="0.25">
      <c r="AA2340">
        <v>45047</v>
      </c>
      <c r="AB2340" t="s">
        <v>1798</v>
      </c>
      <c r="AC2340" t="s">
        <v>995</v>
      </c>
      <c r="AD2340" t="s">
        <v>1800</v>
      </c>
      <c r="AE2340" t="s">
        <v>188</v>
      </c>
    </row>
    <row r="2341" spans="27:31" x14ac:dyDescent="0.25">
      <c r="AA2341">
        <v>45049</v>
      </c>
      <c r="AB2341" t="s">
        <v>1798</v>
      </c>
      <c r="AC2341" t="s">
        <v>1816</v>
      </c>
      <c r="AD2341" t="s">
        <v>1800</v>
      </c>
      <c r="AE2341" t="s">
        <v>190</v>
      </c>
    </row>
    <row r="2342" spans="27:31" x14ac:dyDescent="0.25">
      <c r="AA2342">
        <v>45051</v>
      </c>
      <c r="AB2342" t="s">
        <v>1798</v>
      </c>
      <c r="AC2342" t="s">
        <v>1817</v>
      </c>
      <c r="AD2342" t="s">
        <v>1800</v>
      </c>
      <c r="AE2342" t="s">
        <v>192</v>
      </c>
    </row>
    <row r="2343" spans="27:31" x14ac:dyDescent="0.25">
      <c r="AA2343">
        <v>45053</v>
      </c>
      <c r="AB2343" t="s">
        <v>1798</v>
      </c>
      <c r="AC2343" t="s">
        <v>660</v>
      </c>
      <c r="AD2343" t="s">
        <v>1800</v>
      </c>
      <c r="AE2343" t="s">
        <v>194</v>
      </c>
    </row>
    <row r="2344" spans="27:31" x14ac:dyDescent="0.25">
      <c r="AA2344">
        <v>45055</v>
      </c>
      <c r="AB2344" t="s">
        <v>1798</v>
      </c>
      <c r="AC2344" t="s">
        <v>1818</v>
      </c>
      <c r="AD2344" t="s">
        <v>1800</v>
      </c>
      <c r="AE2344" t="s">
        <v>196</v>
      </c>
    </row>
    <row r="2345" spans="27:31" x14ac:dyDescent="0.25">
      <c r="AA2345">
        <v>45057</v>
      </c>
      <c r="AB2345" t="s">
        <v>1798</v>
      </c>
      <c r="AC2345" t="s">
        <v>1461</v>
      </c>
      <c r="AD2345" t="s">
        <v>1800</v>
      </c>
      <c r="AE2345" t="s">
        <v>198</v>
      </c>
    </row>
    <row r="2346" spans="27:31" x14ac:dyDescent="0.25">
      <c r="AA2346">
        <v>45059</v>
      </c>
      <c r="AB2346" t="s">
        <v>1798</v>
      </c>
      <c r="AC2346" t="s">
        <v>673</v>
      </c>
      <c r="AD2346" t="s">
        <v>1800</v>
      </c>
      <c r="AE2346" t="s">
        <v>200</v>
      </c>
    </row>
    <row r="2347" spans="27:31" x14ac:dyDescent="0.25">
      <c r="AA2347">
        <v>45061</v>
      </c>
      <c r="AB2347" t="s">
        <v>1798</v>
      </c>
      <c r="AC2347" t="s">
        <v>221</v>
      </c>
      <c r="AD2347" t="s">
        <v>1800</v>
      </c>
      <c r="AE2347" t="s">
        <v>202</v>
      </c>
    </row>
    <row r="2348" spans="27:31" x14ac:dyDescent="0.25">
      <c r="AA2348">
        <v>45063</v>
      </c>
      <c r="AB2348" t="s">
        <v>1798</v>
      </c>
      <c r="AC2348" t="s">
        <v>1819</v>
      </c>
      <c r="AD2348" t="s">
        <v>1800</v>
      </c>
      <c r="AE2348" t="s">
        <v>204</v>
      </c>
    </row>
    <row r="2349" spans="27:31" x14ac:dyDescent="0.25">
      <c r="AA2349">
        <v>45065</v>
      </c>
      <c r="AB2349" t="s">
        <v>1798</v>
      </c>
      <c r="AC2349" t="s">
        <v>1820</v>
      </c>
      <c r="AD2349" t="s">
        <v>1800</v>
      </c>
      <c r="AE2349" t="s">
        <v>206</v>
      </c>
    </row>
    <row r="2350" spans="27:31" x14ac:dyDescent="0.25">
      <c r="AA2350">
        <v>45067</v>
      </c>
      <c r="AB2350" t="s">
        <v>1798</v>
      </c>
      <c r="AC2350" t="s">
        <v>233</v>
      </c>
      <c r="AD2350" t="s">
        <v>1800</v>
      </c>
      <c r="AE2350" t="s">
        <v>208</v>
      </c>
    </row>
    <row r="2351" spans="27:31" x14ac:dyDescent="0.25">
      <c r="AA2351">
        <v>45069</v>
      </c>
      <c r="AB2351" t="s">
        <v>1798</v>
      </c>
      <c r="AC2351" t="s">
        <v>1821</v>
      </c>
      <c r="AD2351" t="s">
        <v>1800</v>
      </c>
      <c r="AE2351" t="s">
        <v>210</v>
      </c>
    </row>
    <row r="2352" spans="27:31" x14ac:dyDescent="0.25">
      <c r="AA2352">
        <v>45071</v>
      </c>
      <c r="AB2352" t="s">
        <v>1798</v>
      </c>
      <c r="AC2352" t="s">
        <v>1822</v>
      </c>
      <c r="AD2352" t="s">
        <v>1800</v>
      </c>
      <c r="AE2352" t="s">
        <v>212</v>
      </c>
    </row>
    <row r="2353" spans="27:31" x14ac:dyDescent="0.25">
      <c r="AA2353">
        <v>45073</v>
      </c>
      <c r="AB2353" t="s">
        <v>1798</v>
      </c>
      <c r="AC2353" t="s">
        <v>701</v>
      </c>
      <c r="AD2353" t="s">
        <v>1800</v>
      </c>
      <c r="AE2353" t="s">
        <v>214</v>
      </c>
    </row>
    <row r="2354" spans="27:31" x14ac:dyDescent="0.25">
      <c r="AA2354">
        <v>45075</v>
      </c>
      <c r="AB2354" t="s">
        <v>1798</v>
      </c>
      <c r="AC2354" t="s">
        <v>1823</v>
      </c>
      <c r="AD2354" t="s">
        <v>1800</v>
      </c>
      <c r="AE2354" t="s">
        <v>216</v>
      </c>
    </row>
    <row r="2355" spans="27:31" x14ac:dyDescent="0.25">
      <c r="AA2355">
        <v>45077</v>
      </c>
      <c r="AB2355" t="s">
        <v>1798</v>
      </c>
      <c r="AC2355" t="s">
        <v>246</v>
      </c>
      <c r="AD2355" t="s">
        <v>1800</v>
      </c>
      <c r="AE2355" t="s">
        <v>218</v>
      </c>
    </row>
    <row r="2356" spans="27:31" x14ac:dyDescent="0.25">
      <c r="AA2356">
        <v>45079</v>
      </c>
      <c r="AB2356" t="s">
        <v>1798</v>
      </c>
      <c r="AC2356" t="s">
        <v>870</v>
      </c>
      <c r="AD2356" t="s">
        <v>1800</v>
      </c>
      <c r="AE2356" t="s">
        <v>220</v>
      </c>
    </row>
    <row r="2357" spans="27:31" x14ac:dyDescent="0.25">
      <c r="AA2357">
        <v>45081</v>
      </c>
      <c r="AB2357" t="s">
        <v>1798</v>
      </c>
      <c r="AC2357" t="s">
        <v>1824</v>
      </c>
      <c r="AD2357" t="s">
        <v>1800</v>
      </c>
      <c r="AE2357" t="s">
        <v>222</v>
      </c>
    </row>
    <row r="2358" spans="27:31" x14ac:dyDescent="0.25">
      <c r="AA2358">
        <v>45083</v>
      </c>
      <c r="AB2358" t="s">
        <v>1798</v>
      </c>
      <c r="AC2358" t="s">
        <v>1825</v>
      </c>
      <c r="AD2358" t="s">
        <v>1800</v>
      </c>
      <c r="AE2358" t="s">
        <v>224</v>
      </c>
    </row>
    <row r="2359" spans="27:31" x14ac:dyDescent="0.25">
      <c r="AA2359">
        <v>45085</v>
      </c>
      <c r="AB2359" t="s">
        <v>1798</v>
      </c>
      <c r="AC2359" t="s">
        <v>258</v>
      </c>
      <c r="AD2359" t="s">
        <v>1800</v>
      </c>
      <c r="AE2359" t="s">
        <v>226</v>
      </c>
    </row>
    <row r="2360" spans="27:31" x14ac:dyDescent="0.25">
      <c r="AA2360">
        <v>45087</v>
      </c>
      <c r="AB2360" t="s">
        <v>1798</v>
      </c>
      <c r="AC2360" t="s">
        <v>402</v>
      </c>
      <c r="AD2360" t="s">
        <v>1800</v>
      </c>
      <c r="AE2360" t="s">
        <v>228</v>
      </c>
    </row>
    <row r="2361" spans="27:31" x14ac:dyDescent="0.25">
      <c r="AA2361">
        <v>45089</v>
      </c>
      <c r="AB2361" t="s">
        <v>1798</v>
      </c>
      <c r="AC2361" t="s">
        <v>1826</v>
      </c>
      <c r="AD2361" t="s">
        <v>1800</v>
      </c>
      <c r="AE2361" t="s">
        <v>230</v>
      </c>
    </row>
    <row r="2362" spans="27:31" x14ac:dyDescent="0.25">
      <c r="AA2362">
        <v>45091</v>
      </c>
      <c r="AB2362" t="s">
        <v>1798</v>
      </c>
      <c r="AC2362" t="s">
        <v>1158</v>
      </c>
      <c r="AD2362" t="s">
        <v>1800</v>
      </c>
      <c r="AE2362" t="s">
        <v>232</v>
      </c>
    </row>
    <row r="2363" spans="27:31" x14ac:dyDescent="0.25">
      <c r="AA2363">
        <v>46003</v>
      </c>
      <c r="AB2363" t="s">
        <v>1827</v>
      </c>
      <c r="AC2363" t="s">
        <v>1828</v>
      </c>
      <c r="AD2363" t="s">
        <v>1829</v>
      </c>
      <c r="AE2363" t="s">
        <v>144</v>
      </c>
    </row>
    <row r="2364" spans="27:31" x14ac:dyDescent="0.25">
      <c r="AA2364">
        <v>46005</v>
      </c>
      <c r="AB2364" t="s">
        <v>1827</v>
      </c>
      <c r="AC2364" t="s">
        <v>1830</v>
      </c>
      <c r="AD2364" t="s">
        <v>1829</v>
      </c>
      <c r="AE2364" t="s">
        <v>146</v>
      </c>
    </row>
    <row r="2365" spans="27:31" x14ac:dyDescent="0.25">
      <c r="AA2365">
        <v>46007</v>
      </c>
      <c r="AB2365" t="s">
        <v>1827</v>
      </c>
      <c r="AC2365" t="s">
        <v>1831</v>
      </c>
      <c r="AD2365" t="s">
        <v>1829</v>
      </c>
      <c r="AE2365" t="s">
        <v>148</v>
      </c>
    </row>
    <row r="2366" spans="27:31" x14ac:dyDescent="0.25">
      <c r="AA2366">
        <v>46009</v>
      </c>
      <c r="AB2366" t="s">
        <v>1827</v>
      </c>
      <c r="AC2366" t="s">
        <v>1832</v>
      </c>
      <c r="AD2366" t="s">
        <v>1829</v>
      </c>
      <c r="AE2366" t="s">
        <v>150</v>
      </c>
    </row>
    <row r="2367" spans="27:31" x14ac:dyDescent="0.25">
      <c r="AA2367">
        <v>46011</v>
      </c>
      <c r="AB2367" t="s">
        <v>1827</v>
      </c>
      <c r="AC2367" t="s">
        <v>1833</v>
      </c>
      <c r="AD2367" t="s">
        <v>1829</v>
      </c>
      <c r="AE2367" t="s">
        <v>152</v>
      </c>
    </row>
    <row r="2368" spans="27:31" x14ac:dyDescent="0.25">
      <c r="AA2368">
        <v>46013</v>
      </c>
      <c r="AB2368" t="s">
        <v>1827</v>
      </c>
      <c r="AC2368" t="s">
        <v>832</v>
      </c>
      <c r="AD2368" t="s">
        <v>1829</v>
      </c>
      <c r="AE2368" t="s">
        <v>154</v>
      </c>
    </row>
    <row r="2369" spans="27:31" x14ac:dyDescent="0.25">
      <c r="AA2369">
        <v>46015</v>
      </c>
      <c r="AB2369" t="s">
        <v>1827</v>
      </c>
      <c r="AC2369" t="s">
        <v>1834</v>
      </c>
      <c r="AD2369" t="s">
        <v>1829</v>
      </c>
      <c r="AE2369" t="s">
        <v>156</v>
      </c>
    </row>
    <row r="2370" spans="27:31" x14ac:dyDescent="0.25">
      <c r="AA2370">
        <v>46017</v>
      </c>
      <c r="AB2370" t="s">
        <v>1827</v>
      </c>
      <c r="AC2370" t="s">
        <v>1440</v>
      </c>
      <c r="AD2370" t="s">
        <v>1829</v>
      </c>
      <c r="AE2370" t="s">
        <v>158</v>
      </c>
    </row>
    <row r="2371" spans="27:31" x14ac:dyDescent="0.25">
      <c r="AA2371">
        <v>46019</v>
      </c>
      <c r="AB2371" t="s">
        <v>1827</v>
      </c>
      <c r="AC2371" t="s">
        <v>418</v>
      </c>
      <c r="AD2371" t="s">
        <v>1829</v>
      </c>
      <c r="AE2371" t="s">
        <v>160</v>
      </c>
    </row>
    <row r="2372" spans="27:31" x14ac:dyDescent="0.25">
      <c r="AA2372">
        <v>46021</v>
      </c>
      <c r="AB2372" t="s">
        <v>1827</v>
      </c>
      <c r="AC2372" t="s">
        <v>1056</v>
      </c>
      <c r="AD2372" t="s">
        <v>1829</v>
      </c>
      <c r="AE2372" t="s">
        <v>162</v>
      </c>
    </row>
    <row r="2373" spans="27:31" x14ac:dyDescent="0.25">
      <c r="AA2373">
        <v>46023</v>
      </c>
      <c r="AB2373" t="s">
        <v>1827</v>
      </c>
      <c r="AC2373" t="s">
        <v>1835</v>
      </c>
      <c r="AD2373" t="s">
        <v>1829</v>
      </c>
      <c r="AE2373" t="s">
        <v>164</v>
      </c>
    </row>
    <row r="2374" spans="27:31" x14ac:dyDescent="0.25">
      <c r="AA2374">
        <v>46025</v>
      </c>
      <c r="AB2374" t="s">
        <v>1827</v>
      </c>
      <c r="AC2374" t="s">
        <v>356</v>
      </c>
      <c r="AD2374" t="s">
        <v>1829</v>
      </c>
      <c r="AE2374" t="s">
        <v>166</v>
      </c>
    </row>
    <row r="2375" spans="27:31" x14ac:dyDescent="0.25">
      <c r="AA2375">
        <v>46027</v>
      </c>
      <c r="AB2375" t="s">
        <v>1827</v>
      </c>
      <c r="AC2375" t="s">
        <v>167</v>
      </c>
      <c r="AD2375" t="s">
        <v>1829</v>
      </c>
      <c r="AE2375" t="s">
        <v>168</v>
      </c>
    </row>
    <row r="2376" spans="27:31" x14ac:dyDescent="0.25">
      <c r="AA2376">
        <v>46029</v>
      </c>
      <c r="AB2376" t="s">
        <v>1827</v>
      </c>
      <c r="AC2376" t="s">
        <v>1836</v>
      </c>
      <c r="AD2376" t="s">
        <v>1829</v>
      </c>
      <c r="AE2376" t="s">
        <v>170</v>
      </c>
    </row>
    <row r="2377" spans="27:31" x14ac:dyDescent="0.25">
      <c r="AA2377">
        <v>46031</v>
      </c>
      <c r="AB2377" t="s">
        <v>1827</v>
      </c>
      <c r="AC2377" t="s">
        <v>1837</v>
      </c>
      <c r="AD2377" t="s">
        <v>1829</v>
      </c>
      <c r="AE2377" t="s">
        <v>172</v>
      </c>
    </row>
    <row r="2378" spans="27:31" x14ac:dyDescent="0.25">
      <c r="AA2378">
        <v>46033</v>
      </c>
      <c r="AB2378" t="s">
        <v>1827</v>
      </c>
      <c r="AC2378" t="s">
        <v>487</v>
      </c>
      <c r="AD2378" t="s">
        <v>1829</v>
      </c>
      <c r="AE2378" t="s">
        <v>174</v>
      </c>
    </row>
    <row r="2379" spans="27:31" x14ac:dyDescent="0.25">
      <c r="AA2379">
        <v>46035</v>
      </c>
      <c r="AB2379" t="s">
        <v>1827</v>
      </c>
      <c r="AC2379" t="s">
        <v>1838</v>
      </c>
      <c r="AD2379" t="s">
        <v>1829</v>
      </c>
      <c r="AE2379" t="s">
        <v>176</v>
      </c>
    </row>
    <row r="2380" spans="27:31" x14ac:dyDescent="0.25">
      <c r="AA2380">
        <v>46037</v>
      </c>
      <c r="AB2380" t="s">
        <v>1827</v>
      </c>
      <c r="AC2380" t="s">
        <v>1839</v>
      </c>
      <c r="AD2380" t="s">
        <v>1829</v>
      </c>
      <c r="AE2380" t="s">
        <v>178</v>
      </c>
    </row>
    <row r="2381" spans="27:31" x14ac:dyDescent="0.25">
      <c r="AA2381">
        <v>46039</v>
      </c>
      <c r="AB2381" t="s">
        <v>1827</v>
      </c>
      <c r="AC2381" t="s">
        <v>1446</v>
      </c>
      <c r="AD2381" t="s">
        <v>1829</v>
      </c>
      <c r="AE2381" t="s">
        <v>180</v>
      </c>
    </row>
    <row r="2382" spans="27:31" x14ac:dyDescent="0.25">
      <c r="AA2382">
        <v>46041</v>
      </c>
      <c r="AB2382" t="s">
        <v>1827</v>
      </c>
      <c r="AC2382" t="s">
        <v>1714</v>
      </c>
      <c r="AD2382" t="s">
        <v>1829</v>
      </c>
      <c r="AE2382" t="s">
        <v>182</v>
      </c>
    </row>
    <row r="2383" spans="27:31" x14ac:dyDescent="0.25">
      <c r="AA2383">
        <v>46043</v>
      </c>
      <c r="AB2383" t="s">
        <v>1827</v>
      </c>
      <c r="AC2383" t="s">
        <v>491</v>
      </c>
      <c r="AD2383" t="s">
        <v>1829</v>
      </c>
      <c r="AE2383" t="s">
        <v>184</v>
      </c>
    </row>
    <row r="2384" spans="27:31" x14ac:dyDescent="0.25">
      <c r="AA2384">
        <v>46045</v>
      </c>
      <c r="AB2384" t="s">
        <v>1827</v>
      </c>
      <c r="AC2384" t="s">
        <v>1840</v>
      </c>
      <c r="AD2384" t="s">
        <v>1829</v>
      </c>
      <c r="AE2384" t="s">
        <v>186</v>
      </c>
    </row>
    <row r="2385" spans="27:31" x14ac:dyDescent="0.25">
      <c r="AA2385">
        <v>46047</v>
      </c>
      <c r="AB2385" t="s">
        <v>1827</v>
      </c>
      <c r="AC2385" t="s">
        <v>1841</v>
      </c>
      <c r="AD2385" t="s">
        <v>1829</v>
      </c>
      <c r="AE2385" t="s">
        <v>188</v>
      </c>
    </row>
    <row r="2386" spans="27:31" x14ac:dyDescent="0.25">
      <c r="AA2386">
        <v>46049</v>
      </c>
      <c r="AB2386" t="s">
        <v>1827</v>
      </c>
      <c r="AC2386" t="s">
        <v>1842</v>
      </c>
      <c r="AD2386" t="s">
        <v>1829</v>
      </c>
      <c r="AE2386" t="s">
        <v>190</v>
      </c>
    </row>
    <row r="2387" spans="27:31" x14ac:dyDescent="0.25">
      <c r="AA2387">
        <v>46051</v>
      </c>
      <c r="AB2387" t="s">
        <v>1827</v>
      </c>
      <c r="AC2387" t="s">
        <v>369</v>
      </c>
      <c r="AD2387" t="s">
        <v>1829</v>
      </c>
      <c r="AE2387" t="s">
        <v>192</v>
      </c>
    </row>
    <row r="2388" spans="27:31" x14ac:dyDescent="0.25">
      <c r="AA2388">
        <v>46053</v>
      </c>
      <c r="AB2388" t="s">
        <v>1827</v>
      </c>
      <c r="AC2388" t="s">
        <v>1843</v>
      </c>
      <c r="AD2388" t="s">
        <v>1829</v>
      </c>
      <c r="AE2388" t="s">
        <v>194</v>
      </c>
    </row>
    <row r="2389" spans="27:31" x14ac:dyDescent="0.25">
      <c r="AA2389">
        <v>46055</v>
      </c>
      <c r="AB2389" t="s">
        <v>1827</v>
      </c>
      <c r="AC2389" t="s">
        <v>1844</v>
      </c>
      <c r="AD2389" t="s">
        <v>1829</v>
      </c>
      <c r="AE2389" t="s">
        <v>196</v>
      </c>
    </row>
    <row r="2390" spans="27:31" x14ac:dyDescent="0.25">
      <c r="AA2390">
        <v>46057</v>
      </c>
      <c r="AB2390" t="s">
        <v>1827</v>
      </c>
      <c r="AC2390" t="s">
        <v>1845</v>
      </c>
      <c r="AD2390" t="s">
        <v>1829</v>
      </c>
      <c r="AE2390" t="s">
        <v>198</v>
      </c>
    </row>
    <row r="2391" spans="27:31" x14ac:dyDescent="0.25">
      <c r="AA2391">
        <v>46059</v>
      </c>
      <c r="AB2391" t="s">
        <v>1827</v>
      </c>
      <c r="AC2391" t="s">
        <v>1846</v>
      </c>
      <c r="AD2391" t="s">
        <v>1829</v>
      </c>
      <c r="AE2391" t="s">
        <v>200</v>
      </c>
    </row>
    <row r="2392" spans="27:31" x14ac:dyDescent="0.25">
      <c r="AA2392">
        <v>46061</v>
      </c>
      <c r="AB2392" t="s">
        <v>1827</v>
      </c>
      <c r="AC2392" t="s">
        <v>1847</v>
      </c>
      <c r="AD2392" t="s">
        <v>1829</v>
      </c>
      <c r="AE2392" t="s">
        <v>202</v>
      </c>
    </row>
    <row r="2393" spans="27:31" x14ac:dyDescent="0.25">
      <c r="AA2393">
        <v>46063</v>
      </c>
      <c r="AB2393" t="s">
        <v>1827</v>
      </c>
      <c r="AC2393" t="s">
        <v>1521</v>
      </c>
      <c r="AD2393" t="s">
        <v>1829</v>
      </c>
      <c r="AE2393" t="s">
        <v>204</v>
      </c>
    </row>
    <row r="2394" spans="27:31" x14ac:dyDescent="0.25">
      <c r="AA2394">
        <v>46065</v>
      </c>
      <c r="AB2394" t="s">
        <v>1827</v>
      </c>
      <c r="AC2394" t="s">
        <v>1718</v>
      </c>
      <c r="AD2394" t="s">
        <v>1829</v>
      </c>
      <c r="AE2394" t="s">
        <v>206</v>
      </c>
    </row>
    <row r="2395" spans="27:31" x14ac:dyDescent="0.25">
      <c r="AA2395">
        <v>46067</v>
      </c>
      <c r="AB2395" t="s">
        <v>1827</v>
      </c>
      <c r="AC2395" t="s">
        <v>1848</v>
      </c>
      <c r="AD2395" t="s">
        <v>1829</v>
      </c>
      <c r="AE2395" t="s">
        <v>208</v>
      </c>
    </row>
    <row r="2396" spans="27:31" x14ac:dyDescent="0.25">
      <c r="AA2396">
        <v>46069</v>
      </c>
      <c r="AB2396" t="s">
        <v>1827</v>
      </c>
      <c r="AC2396" t="s">
        <v>1602</v>
      </c>
      <c r="AD2396" t="s">
        <v>1829</v>
      </c>
      <c r="AE2396" t="s">
        <v>210</v>
      </c>
    </row>
    <row r="2397" spans="27:31" x14ac:dyDescent="0.25">
      <c r="AA2397">
        <v>46071</v>
      </c>
      <c r="AB2397" t="s">
        <v>1827</v>
      </c>
      <c r="AC2397" t="s">
        <v>211</v>
      </c>
      <c r="AD2397" t="s">
        <v>1829</v>
      </c>
      <c r="AE2397" t="s">
        <v>212</v>
      </c>
    </row>
    <row r="2398" spans="27:31" x14ac:dyDescent="0.25">
      <c r="AA2398">
        <v>46073</v>
      </c>
      <c r="AB2398" t="s">
        <v>1827</v>
      </c>
      <c r="AC2398" t="s">
        <v>1849</v>
      </c>
      <c r="AD2398" t="s">
        <v>1829</v>
      </c>
      <c r="AE2398" t="s">
        <v>214</v>
      </c>
    </row>
    <row r="2399" spans="27:31" x14ac:dyDescent="0.25">
      <c r="AA2399">
        <v>46075</v>
      </c>
      <c r="AB2399" t="s">
        <v>1827</v>
      </c>
      <c r="AC2399" t="s">
        <v>668</v>
      </c>
      <c r="AD2399" t="s">
        <v>1829</v>
      </c>
      <c r="AE2399" t="s">
        <v>216</v>
      </c>
    </row>
    <row r="2400" spans="27:31" x14ac:dyDescent="0.25">
      <c r="AA2400">
        <v>46077</v>
      </c>
      <c r="AB2400" t="s">
        <v>1827</v>
      </c>
      <c r="AC2400" t="s">
        <v>1850</v>
      </c>
      <c r="AD2400" t="s">
        <v>1829</v>
      </c>
      <c r="AE2400" t="s">
        <v>218</v>
      </c>
    </row>
    <row r="2401" spans="27:31" x14ac:dyDescent="0.25">
      <c r="AA2401">
        <v>46079</v>
      </c>
      <c r="AB2401" t="s">
        <v>1827</v>
      </c>
      <c r="AC2401" t="s">
        <v>431</v>
      </c>
      <c r="AD2401" t="s">
        <v>1829</v>
      </c>
      <c r="AE2401" t="s">
        <v>220</v>
      </c>
    </row>
    <row r="2402" spans="27:31" x14ac:dyDescent="0.25">
      <c r="AA2402">
        <v>46081</v>
      </c>
      <c r="AB2402" t="s">
        <v>1827</v>
      </c>
      <c r="AC2402" t="s">
        <v>219</v>
      </c>
      <c r="AD2402" t="s">
        <v>1829</v>
      </c>
      <c r="AE2402" t="s">
        <v>222</v>
      </c>
    </row>
    <row r="2403" spans="27:31" x14ac:dyDescent="0.25">
      <c r="AA2403">
        <v>46083</v>
      </c>
      <c r="AB2403" t="s">
        <v>1827</v>
      </c>
      <c r="AC2403" t="s">
        <v>377</v>
      </c>
      <c r="AD2403" t="s">
        <v>1829</v>
      </c>
      <c r="AE2403" t="s">
        <v>224</v>
      </c>
    </row>
    <row r="2404" spans="27:31" x14ac:dyDescent="0.25">
      <c r="AA2404">
        <v>46085</v>
      </c>
      <c r="AB2404" t="s">
        <v>1827</v>
      </c>
      <c r="AC2404" t="s">
        <v>1851</v>
      </c>
      <c r="AD2404" t="s">
        <v>1829</v>
      </c>
      <c r="AE2404" t="s">
        <v>226</v>
      </c>
    </row>
    <row r="2405" spans="27:31" x14ac:dyDescent="0.25">
      <c r="AA2405">
        <v>46087</v>
      </c>
      <c r="AB2405" t="s">
        <v>1827</v>
      </c>
      <c r="AC2405" t="s">
        <v>1852</v>
      </c>
      <c r="AD2405" t="s">
        <v>1829</v>
      </c>
      <c r="AE2405" t="s">
        <v>228</v>
      </c>
    </row>
    <row r="2406" spans="27:31" x14ac:dyDescent="0.25">
      <c r="AA2406">
        <v>46089</v>
      </c>
      <c r="AB2406" t="s">
        <v>1827</v>
      </c>
      <c r="AC2406" t="s">
        <v>1006</v>
      </c>
      <c r="AD2406" t="s">
        <v>1829</v>
      </c>
      <c r="AE2406" t="s">
        <v>230</v>
      </c>
    </row>
    <row r="2407" spans="27:31" x14ac:dyDescent="0.25">
      <c r="AA2407">
        <v>46091</v>
      </c>
      <c r="AB2407" t="s">
        <v>1827</v>
      </c>
      <c r="AC2407" t="s">
        <v>235</v>
      </c>
      <c r="AD2407" t="s">
        <v>1829</v>
      </c>
      <c r="AE2407" t="s">
        <v>232</v>
      </c>
    </row>
    <row r="2408" spans="27:31" x14ac:dyDescent="0.25">
      <c r="AA2408">
        <v>46093</v>
      </c>
      <c r="AB2408" t="s">
        <v>1827</v>
      </c>
      <c r="AC2408" t="s">
        <v>1007</v>
      </c>
      <c r="AD2408" t="s">
        <v>1829</v>
      </c>
      <c r="AE2408" t="s">
        <v>234</v>
      </c>
    </row>
    <row r="2409" spans="27:31" x14ac:dyDescent="0.25">
      <c r="AA2409">
        <v>46095</v>
      </c>
      <c r="AB2409" t="s">
        <v>1827</v>
      </c>
      <c r="AC2409" t="s">
        <v>1853</v>
      </c>
      <c r="AD2409" t="s">
        <v>1829</v>
      </c>
      <c r="AE2409" t="s">
        <v>236</v>
      </c>
    </row>
    <row r="2410" spans="27:31" x14ac:dyDescent="0.25">
      <c r="AA2410">
        <v>46097</v>
      </c>
      <c r="AB2410" t="s">
        <v>1827</v>
      </c>
      <c r="AC2410" t="s">
        <v>1854</v>
      </c>
      <c r="AD2410" t="s">
        <v>1829</v>
      </c>
      <c r="AE2410" t="s">
        <v>237</v>
      </c>
    </row>
    <row r="2411" spans="27:31" x14ac:dyDescent="0.25">
      <c r="AA2411">
        <v>46099</v>
      </c>
      <c r="AB2411" t="s">
        <v>1827</v>
      </c>
      <c r="AC2411" t="s">
        <v>1855</v>
      </c>
      <c r="AD2411" t="s">
        <v>1829</v>
      </c>
      <c r="AE2411" t="s">
        <v>239</v>
      </c>
    </row>
    <row r="2412" spans="27:31" x14ac:dyDescent="0.25">
      <c r="AA2412">
        <v>46101</v>
      </c>
      <c r="AB2412" t="s">
        <v>1827</v>
      </c>
      <c r="AC2412" t="s">
        <v>1856</v>
      </c>
      <c r="AD2412" t="s">
        <v>1829</v>
      </c>
      <c r="AE2412" t="s">
        <v>241</v>
      </c>
    </row>
    <row r="2413" spans="27:31" x14ac:dyDescent="0.25">
      <c r="AA2413">
        <v>46103</v>
      </c>
      <c r="AB2413" t="s">
        <v>1827</v>
      </c>
      <c r="AC2413" t="s">
        <v>1295</v>
      </c>
      <c r="AD2413" t="s">
        <v>1829</v>
      </c>
      <c r="AE2413" t="s">
        <v>243</v>
      </c>
    </row>
    <row r="2414" spans="27:31" x14ac:dyDescent="0.25">
      <c r="AA2414">
        <v>46105</v>
      </c>
      <c r="AB2414" t="s">
        <v>1827</v>
      </c>
      <c r="AC2414" t="s">
        <v>1468</v>
      </c>
      <c r="AD2414" t="s">
        <v>1829</v>
      </c>
      <c r="AE2414" t="s">
        <v>245</v>
      </c>
    </row>
    <row r="2415" spans="27:31" x14ac:dyDescent="0.25">
      <c r="AA2415">
        <v>46107</v>
      </c>
      <c r="AB2415" t="s">
        <v>1827</v>
      </c>
      <c r="AC2415" t="s">
        <v>1788</v>
      </c>
      <c r="AD2415" t="s">
        <v>1829</v>
      </c>
      <c r="AE2415" t="s">
        <v>247</v>
      </c>
    </row>
    <row r="2416" spans="27:31" x14ac:dyDescent="0.25">
      <c r="AA2416">
        <v>46109</v>
      </c>
      <c r="AB2416" t="s">
        <v>1827</v>
      </c>
      <c r="AC2416" t="s">
        <v>1857</v>
      </c>
      <c r="AD2416" t="s">
        <v>1829</v>
      </c>
      <c r="AE2416" t="s">
        <v>249</v>
      </c>
    </row>
    <row r="2417" spans="27:31" x14ac:dyDescent="0.25">
      <c r="AA2417">
        <v>46111</v>
      </c>
      <c r="AB2417" t="s">
        <v>1827</v>
      </c>
      <c r="AC2417" t="s">
        <v>1858</v>
      </c>
      <c r="AD2417" t="s">
        <v>1829</v>
      </c>
      <c r="AE2417" t="s">
        <v>251</v>
      </c>
    </row>
    <row r="2418" spans="27:31" x14ac:dyDescent="0.25">
      <c r="AA2418">
        <v>46113</v>
      </c>
      <c r="AB2418" t="s">
        <v>1827</v>
      </c>
      <c r="AC2418" t="s">
        <v>1391</v>
      </c>
      <c r="AD2418" t="s">
        <v>1829</v>
      </c>
      <c r="AE2418" t="s">
        <v>253</v>
      </c>
    </row>
    <row r="2419" spans="27:31" x14ac:dyDescent="0.25">
      <c r="AA2419">
        <v>46115</v>
      </c>
      <c r="AB2419" t="s">
        <v>1827</v>
      </c>
      <c r="AC2419" t="s">
        <v>1859</v>
      </c>
      <c r="AD2419" t="s">
        <v>1829</v>
      </c>
      <c r="AE2419" t="s">
        <v>255</v>
      </c>
    </row>
    <row r="2420" spans="27:31" x14ac:dyDescent="0.25">
      <c r="AA2420">
        <v>46117</v>
      </c>
      <c r="AB2420" t="s">
        <v>1827</v>
      </c>
      <c r="AC2420" t="s">
        <v>1860</v>
      </c>
      <c r="AD2420" t="s">
        <v>1829</v>
      </c>
      <c r="AE2420" t="s">
        <v>257</v>
      </c>
    </row>
    <row r="2421" spans="27:31" x14ac:dyDescent="0.25">
      <c r="AA2421">
        <v>46119</v>
      </c>
      <c r="AB2421" t="s">
        <v>1827</v>
      </c>
      <c r="AC2421" t="s">
        <v>1861</v>
      </c>
      <c r="AD2421" t="s">
        <v>1829</v>
      </c>
      <c r="AE2421" t="s">
        <v>259</v>
      </c>
    </row>
    <row r="2422" spans="27:31" x14ac:dyDescent="0.25">
      <c r="AA2422">
        <v>46121</v>
      </c>
      <c r="AB2422" t="s">
        <v>1827</v>
      </c>
      <c r="AC2422" t="s">
        <v>1095</v>
      </c>
      <c r="AD2422" t="s">
        <v>1829</v>
      </c>
      <c r="AE2422" t="s">
        <v>261</v>
      </c>
    </row>
    <row r="2423" spans="27:31" x14ac:dyDescent="0.25">
      <c r="AA2423">
        <v>46123</v>
      </c>
      <c r="AB2423" t="s">
        <v>1827</v>
      </c>
      <c r="AC2423" t="s">
        <v>1862</v>
      </c>
      <c r="AD2423" t="s">
        <v>1829</v>
      </c>
      <c r="AE2423" t="s">
        <v>263</v>
      </c>
    </row>
    <row r="2424" spans="27:31" x14ac:dyDescent="0.25">
      <c r="AA2424">
        <v>46125</v>
      </c>
      <c r="AB2424" t="s">
        <v>1827</v>
      </c>
      <c r="AC2424" t="s">
        <v>759</v>
      </c>
      <c r="AD2424" t="s">
        <v>1829</v>
      </c>
      <c r="AE2424" t="s">
        <v>265</v>
      </c>
    </row>
    <row r="2425" spans="27:31" x14ac:dyDescent="0.25">
      <c r="AA2425">
        <v>46127</v>
      </c>
      <c r="AB2425" t="s">
        <v>1827</v>
      </c>
      <c r="AC2425" t="s">
        <v>402</v>
      </c>
      <c r="AD2425" t="s">
        <v>1829</v>
      </c>
      <c r="AE2425" t="s">
        <v>267</v>
      </c>
    </row>
    <row r="2426" spans="27:31" x14ac:dyDescent="0.25">
      <c r="AA2426">
        <v>46129</v>
      </c>
      <c r="AB2426" t="s">
        <v>1827</v>
      </c>
      <c r="AC2426" t="s">
        <v>1863</v>
      </c>
      <c r="AD2426" t="s">
        <v>1829</v>
      </c>
      <c r="AE2426" t="s">
        <v>269</v>
      </c>
    </row>
    <row r="2427" spans="27:31" x14ac:dyDescent="0.25">
      <c r="AA2427">
        <v>46135</v>
      </c>
      <c r="AB2427" t="s">
        <v>1827</v>
      </c>
      <c r="AC2427" t="s">
        <v>1864</v>
      </c>
      <c r="AD2427" t="s">
        <v>1829</v>
      </c>
      <c r="AE2427" t="s">
        <v>399</v>
      </c>
    </row>
    <row r="2428" spans="27:31" x14ac:dyDescent="0.25">
      <c r="AA2428">
        <v>46137</v>
      </c>
      <c r="AB2428" t="s">
        <v>1827</v>
      </c>
      <c r="AC2428" t="s">
        <v>1865</v>
      </c>
      <c r="AD2428" t="s">
        <v>1829</v>
      </c>
      <c r="AE2428" t="s">
        <v>401</v>
      </c>
    </row>
    <row r="2429" spans="27:31" x14ac:dyDescent="0.25">
      <c r="AA2429">
        <v>47001</v>
      </c>
      <c r="AB2429" t="s">
        <v>1866</v>
      </c>
      <c r="AC2429" t="s">
        <v>975</v>
      </c>
      <c r="AD2429" t="s">
        <v>1867</v>
      </c>
      <c r="AE2429" t="s">
        <v>142</v>
      </c>
    </row>
    <row r="2430" spans="27:31" x14ac:dyDescent="0.25">
      <c r="AA2430">
        <v>47003</v>
      </c>
      <c r="AB2430" t="s">
        <v>1866</v>
      </c>
      <c r="AC2430" t="s">
        <v>1765</v>
      </c>
      <c r="AD2430" t="s">
        <v>1867</v>
      </c>
      <c r="AE2430" t="s">
        <v>144</v>
      </c>
    </row>
    <row r="2431" spans="27:31" x14ac:dyDescent="0.25">
      <c r="AA2431">
        <v>47005</v>
      </c>
      <c r="AB2431" t="s">
        <v>1866</v>
      </c>
      <c r="AC2431" t="s">
        <v>351</v>
      </c>
      <c r="AD2431" t="s">
        <v>1867</v>
      </c>
      <c r="AE2431" t="s">
        <v>146</v>
      </c>
    </row>
    <row r="2432" spans="27:31" x14ac:dyDescent="0.25">
      <c r="AA2432">
        <v>47007</v>
      </c>
      <c r="AB2432" t="s">
        <v>1866</v>
      </c>
      <c r="AC2432" t="s">
        <v>1868</v>
      </c>
      <c r="AD2432" t="s">
        <v>1867</v>
      </c>
      <c r="AE2432" t="s">
        <v>148</v>
      </c>
    </row>
    <row r="2433" spans="27:31" x14ac:dyDescent="0.25">
      <c r="AA2433">
        <v>47009</v>
      </c>
      <c r="AB2433" t="s">
        <v>1866</v>
      </c>
      <c r="AC2433" t="s">
        <v>149</v>
      </c>
      <c r="AD2433" t="s">
        <v>1867</v>
      </c>
      <c r="AE2433" t="s">
        <v>150</v>
      </c>
    </row>
    <row r="2434" spans="27:31" x14ac:dyDescent="0.25">
      <c r="AA2434">
        <v>47011</v>
      </c>
      <c r="AB2434" t="s">
        <v>1866</v>
      </c>
      <c r="AC2434" t="s">
        <v>353</v>
      </c>
      <c r="AD2434" t="s">
        <v>1867</v>
      </c>
      <c r="AE2434" t="s">
        <v>152</v>
      </c>
    </row>
    <row r="2435" spans="27:31" x14ac:dyDescent="0.25">
      <c r="AA2435">
        <v>47013</v>
      </c>
      <c r="AB2435" t="s">
        <v>1866</v>
      </c>
      <c r="AC2435" t="s">
        <v>1056</v>
      </c>
      <c r="AD2435" t="s">
        <v>1867</v>
      </c>
      <c r="AE2435" t="s">
        <v>154</v>
      </c>
    </row>
    <row r="2436" spans="27:31" x14ac:dyDescent="0.25">
      <c r="AA2436">
        <v>47015</v>
      </c>
      <c r="AB2436" t="s">
        <v>1866</v>
      </c>
      <c r="AC2436" t="s">
        <v>1869</v>
      </c>
      <c r="AD2436" t="s">
        <v>1867</v>
      </c>
      <c r="AE2436" t="s">
        <v>156</v>
      </c>
    </row>
    <row r="2437" spans="27:31" x14ac:dyDescent="0.25">
      <c r="AA2437">
        <v>47017</v>
      </c>
      <c r="AB2437" t="s">
        <v>1866</v>
      </c>
      <c r="AC2437" t="s">
        <v>354</v>
      </c>
      <c r="AD2437" t="s">
        <v>1867</v>
      </c>
      <c r="AE2437" t="s">
        <v>158</v>
      </c>
    </row>
    <row r="2438" spans="27:31" x14ac:dyDescent="0.25">
      <c r="AA2438">
        <v>47019</v>
      </c>
      <c r="AB2438" t="s">
        <v>1866</v>
      </c>
      <c r="AC2438" t="s">
        <v>1058</v>
      </c>
      <c r="AD2438" t="s">
        <v>1867</v>
      </c>
      <c r="AE2438" t="s">
        <v>160</v>
      </c>
    </row>
    <row r="2439" spans="27:31" x14ac:dyDescent="0.25">
      <c r="AA2439">
        <v>47021</v>
      </c>
      <c r="AB2439" t="s">
        <v>1866</v>
      </c>
      <c r="AC2439" t="s">
        <v>1870</v>
      </c>
      <c r="AD2439" t="s">
        <v>1867</v>
      </c>
      <c r="AE2439" t="s">
        <v>162</v>
      </c>
    </row>
    <row r="2440" spans="27:31" x14ac:dyDescent="0.25">
      <c r="AA2440">
        <v>47023</v>
      </c>
      <c r="AB2440" t="s">
        <v>1866</v>
      </c>
      <c r="AC2440" t="s">
        <v>1771</v>
      </c>
      <c r="AD2440" t="s">
        <v>1867</v>
      </c>
      <c r="AE2440" t="s">
        <v>164</v>
      </c>
    </row>
    <row r="2441" spans="27:31" x14ac:dyDescent="0.25">
      <c r="AA2441">
        <v>47025</v>
      </c>
      <c r="AB2441" t="s">
        <v>1866</v>
      </c>
      <c r="AC2441" t="s">
        <v>1112</v>
      </c>
      <c r="AD2441" t="s">
        <v>1867</v>
      </c>
      <c r="AE2441" t="s">
        <v>166</v>
      </c>
    </row>
    <row r="2442" spans="27:31" x14ac:dyDescent="0.25">
      <c r="AA2442">
        <v>47027</v>
      </c>
      <c r="AB2442" t="s">
        <v>1866</v>
      </c>
      <c r="AC2442" t="s">
        <v>167</v>
      </c>
      <c r="AD2442" t="s">
        <v>1867</v>
      </c>
      <c r="AE2442" t="s">
        <v>168</v>
      </c>
    </row>
    <row r="2443" spans="27:31" x14ac:dyDescent="0.25">
      <c r="AA2443">
        <v>47029</v>
      </c>
      <c r="AB2443" t="s">
        <v>1866</v>
      </c>
      <c r="AC2443" t="s">
        <v>1871</v>
      </c>
      <c r="AD2443" t="s">
        <v>1867</v>
      </c>
      <c r="AE2443" t="s">
        <v>170</v>
      </c>
    </row>
    <row r="2444" spans="27:31" x14ac:dyDescent="0.25">
      <c r="AA2444">
        <v>47031</v>
      </c>
      <c r="AB2444" t="s">
        <v>1866</v>
      </c>
      <c r="AC2444" t="s">
        <v>171</v>
      </c>
      <c r="AD2444" t="s">
        <v>1867</v>
      </c>
      <c r="AE2444" t="s">
        <v>172</v>
      </c>
    </row>
    <row r="2445" spans="27:31" x14ac:dyDescent="0.25">
      <c r="AA2445">
        <v>47033</v>
      </c>
      <c r="AB2445" t="s">
        <v>1866</v>
      </c>
      <c r="AC2445" t="s">
        <v>1872</v>
      </c>
      <c r="AD2445" t="s">
        <v>1867</v>
      </c>
      <c r="AE2445" t="s">
        <v>174</v>
      </c>
    </row>
    <row r="2446" spans="27:31" x14ac:dyDescent="0.25">
      <c r="AA2446">
        <v>47035</v>
      </c>
      <c r="AB2446" t="s">
        <v>1866</v>
      </c>
      <c r="AC2446" t="s">
        <v>839</v>
      </c>
      <c r="AD2446" t="s">
        <v>1867</v>
      </c>
      <c r="AE2446" t="s">
        <v>176</v>
      </c>
    </row>
    <row r="2447" spans="27:31" x14ac:dyDescent="0.25">
      <c r="AA2447">
        <v>47037</v>
      </c>
      <c r="AB2447" t="s">
        <v>1866</v>
      </c>
      <c r="AC2447" t="s">
        <v>1588</v>
      </c>
      <c r="AD2447" t="s">
        <v>1867</v>
      </c>
      <c r="AE2447" t="s">
        <v>178</v>
      </c>
    </row>
    <row r="2448" spans="27:31" x14ac:dyDescent="0.25">
      <c r="AA2448">
        <v>47039</v>
      </c>
      <c r="AB2448" t="s">
        <v>1866</v>
      </c>
      <c r="AC2448" t="s">
        <v>630</v>
      </c>
      <c r="AD2448" t="s">
        <v>1867</v>
      </c>
      <c r="AE2448" t="s">
        <v>180</v>
      </c>
    </row>
    <row r="2449" spans="27:31" x14ac:dyDescent="0.25">
      <c r="AA2449">
        <v>47041</v>
      </c>
      <c r="AB2449" t="s">
        <v>1866</v>
      </c>
      <c r="AC2449" t="s">
        <v>1364</v>
      </c>
      <c r="AD2449" t="s">
        <v>1867</v>
      </c>
      <c r="AE2449" t="s">
        <v>182</v>
      </c>
    </row>
    <row r="2450" spans="27:31" x14ac:dyDescent="0.25">
      <c r="AA2450">
        <v>47043</v>
      </c>
      <c r="AB2450" t="s">
        <v>1866</v>
      </c>
      <c r="AC2450" t="s">
        <v>1873</v>
      </c>
      <c r="AD2450" t="s">
        <v>1867</v>
      </c>
      <c r="AE2450" t="s">
        <v>184</v>
      </c>
    </row>
    <row r="2451" spans="27:31" x14ac:dyDescent="0.25">
      <c r="AA2451">
        <v>47045</v>
      </c>
      <c r="AB2451" t="s">
        <v>1866</v>
      </c>
      <c r="AC2451" t="s">
        <v>1874</v>
      </c>
      <c r="AD2451" t="s">
        <v>1867</v>
      </c>
      <c r="AE2451" t="s">
        <v>186</v>
      </c>
    </row>
    <row r="2452" spans="27:31" x14ac:dyDescent="0.25">
      <c r="AA2452">
        <v>47047</v>
      </c>
      <c r="AB2452" t="s">
        <v>1866</v>
      </c>
      <c r="AC2452" t="s">
        <v>197</v>
      </c>
      <c r="AD2452" t="s">
        <v>1867</v>
      </c>
      <c r="AE2452" t="s">
        <v>188</v>
      </c>
    </row>
    <row r="2453" spans="27:31" x14ac:dyDescent="0.25">
      <c r="AA2453">
        <v>47049</v>
      </c>
      <c r="AB2453" t="s">
        <v>1866</v>
      </c>
      <c r="AC2453" t="s">
        <v>1875</v>
      </c>
      <c r="AD2453" t="s">
        <v>1867</v>
      </c>
      <c r="AE2453" t="s">
        <v>190</v>
      </c>
    </row>
    <row r="2454" spans="27:31" x14ac:dyDescent="0.25">
      <c r="AA2454">
        <v>47051</v>
      </c>
      <c r="AB2454" t="s">
        <v>1866</v>
      </c>
      <c r="AC2454" t="s">
        <v>199</v>
      </c>
      <c r="AD2454" t="s">
        <v>1867</v>
      </c>
      <c r="AE2454" t="s">
        <v>192</v>
      </c>
    </row>
    <row r="2455" spans="27:31" x14ac:dyDescent="0.25">
      <c r="AA2455">
        <v>47053</v>
      </c>
      <c r="AB2455" t="s">
        <v>1866</v>
      </c>
      <c r="AC2455" t="s">
        <v>895</v>
      </c>
      <c r="AD2455" t="s">
        <v>1867</v>
      </c>
      <c r="AE2455" t="s">
        <v>194</v>
      </c>
    </row>
    <row r="2456" spans="27:31" x14ac:dyDescent="0.25">
      <c r="AA2456">
        <v>47055</v>
      </c>
      <c r="AB2456" t="s">
        <v>1866</v>
      </c>
      <c r="AC2456" t="s">
        <v>1876</v>
      </c>
      <c r="AD2456" t="s">
        <v>1867</v>
      </c>
      <c r="AE2456" t="s">
        <v>196</v>
      </c>
    </row>
    <row r="2457" spans="27:31" x14ac:dyDescent="0.25">
      <c r="AA2457">
        <v>47057</v>
      </c>
      <c r="AB2457" t="s">
        <v>1866</v>
      </c>
      <c r="AC2457" t="s">
        <v>1877</v>
      </c>
      <c r="AD2457" t="s">
        <v>1867</v>
      </c>
      <c r="AE2457" t="s">
        <v>198</v>
      </c>
    </row>
    <row r="2458" spans="27:31" x14ac:dyDescent="0.25">
      <c r="AA2458">
        <v>47059</v>
      </c>
      <c r="AB2458" t="s">
        <v>1866</v>
      </c>
      <c r="AC2458" t="s">
        <v>203</v>
      </c>
      <c r="AD2458" t="s">
        <v>1867</v>
      </c>
      <c r="AE2458" t="s">
        <v>200</v>
      </c>
    </row>
    <row r="2459" spans="27:31" x14ac:dyDescent="0.25">
      <c r="AA2459">
        <v>47061</v>
      </c>
      <c r="AB2459" t="s">
        <v>1866</v>
      </c>
      <c r="AC2459" t="s">
        <v>846</v>
      </c>
      <c r="AD2459" t="s">
        <v>1867</v>
      </c>
      <c r="AE2459" t="s">
        <v>202</v>
      </c>
    </row>
    <row r="2460" spans="27:31" x14ac:dyDescent="0.25">
      <c r="AA2460">
        <v>47063</v>
      </c>
      <c r="AB2460" t="s">
        <v>1866</v>
      </c>
      <c r="AC2460" t="s">
        <v>1878</v>
      </c>
      <c r="AD2460" t="s">
        <v>1867</v>
      </c>
      <c r="AE2460" t="s">
        <v>204</v>
      </c>
    </row>
    <row r="2461" spans="27:31" x14ac:dyDescent="0.25">
      <c r="AA2461">
        <v>47065</v>
      </c>
      <c r="AB2461" t="s">
        <v>1866</v>
      </c>
      <c r="AC2461" t="s">
        <v>564</v>
      </c>
      <c r="AD2461" t="s">
        <v>1867</v>
      </c>
      <c r="AE2461" t="s">
        <v>206</v>
      </c>
    </row>
    <row r="2462" spans="27:31" x14ac:dyDescent="0.25">
      <c r="AA2462">
        <v>47067</v>
      </c>
      <c r="AB2462" t="s">
        <v>1866</v>
      </c>
      <c r="AC2462" t="s">
        <v>650</v>
      </c>
      <c r="AD2462" t="s">
        <v>1867</v>
      </c>
      <c r="AE2462" t="s">
        <v>208</v>
      </c>
    </row>
    <row r="2463" spans="27:31" x14ac:dyDescent="0.25">
      <c r="AA2463">
        <v>47069</v>
      </c>
      <c r="AB2463" t="s">
        <v>1866</v>
      </c>
      <c r="AC2463" t="s">
        <v>1879</v>
      </c>
      <c r="AD2463" t="s">
        <v>1867</v>
      </c>
      <c r="AE2463" t="s">
        <v>210</v>
      </c>
    </row>
    <row r="2464" spans="27:31" x14ac:dyDescent="0.25">
      <c r="AA2464">
        <v>47071</v>
      </c>
      <c r="AB2464" t="s">
        <v>1866</v>
      </c>
      <c r="AC2464" t="s">
        <v>847</v>
      </c>
      <c r="AD2464" t="s">
        <v>1867</v>
      </c>
      <c r="AE2464" t="s">
        <v>212</v>
      </c>
    </row>
    <row r="2465" spans="27:31" x14ac:dyDescent="0.25">
      <c r="AA2465">
        <v>47073</v>
      </c>
      <c r="AB2465" t="s">
        <v>1866</v>
      </c>
      <c r="AC2465" t="s">
        <v>1880</v>
      </c>
      <c r="AD2465" t="s">
        <v>1867</v>
      </c>
      <c r="AE2465" t="s">
        <v>214</v>
      </c>
    </row>
    <row r="2466" spans="27:31" x14ac:dyDescent="0.25">
      <c r="AA2466">
        <v>47075</v>
      </c>
      <c r="AB2466" t="s">
        <v>1866</v>
      </c>
      <c r="AC2466" t="s">
        <v>1599</v>
      </c>
      <c r="AD2466" t="s">
        <v>1867</v>
      </c>
      <c r="AE2466" t="s">
        <v>216</v>
      </c>
    </row>
    <row r="2467" spans="27:31" x14ac:dyDescent="0.25">
      <c r="AA2467">
        <v>47077</v>
      </c>
      <c r="AB2467" t="s">
        <v>1866</v>
      </c>
      <c r="AC2467" t="s">
        <v>848</v>
      </c>
      <c r="AD2467" t="s">
        <v>1867</v>
      </c>
      <c r="AE2467" t="s">
        <v>218</v>
      </c>
    </row>
    <row r="2468" spans="27:31" x14ac:dyDescent="0.25">
      <c r="AA2468">
        <v>47079</v>
      </c>
      <c r="AB2468" t="s">
        <v>1866</v>
      </c>
      <c r="AC2468" t="s">
        <v>207</v>
      </c>
      <c r="AD2468" t="s">
        <v>1867</v>
      </c>
      <c r="AE2468" t="s">
        <v>220</v>
      </c>
    </row>
    <row r="2469" spans="27:31" x14ac:dyDescent="0.25">
      <c r="AA2469">
        <v>47081</v>
      </c>
      <c r="AB2469" t="s">
        <v>1866</v>
      </c>
      <c r="AC2469" t="s">
        <v>1070</v>
      </c>
      <c r="AD2469" t="s">
        <v>1867</v>
      </c>
      <c r="AE2469" t="s">
        <v>222</v>
      </c>
    </row>
    <row r="2470" spans="27:31" x14ac:dyDescent="0.25">
      <c r="AA2470">
        <v>47083</v>
      </c>
      <c r="AB2470" t="s">
        <v>1866</v>
      </c>
      <c r="AC2470" t="s">
        <v>209</v>
      </c>
      <c r="AD2470" t="s">
        <v>1867</v>
      </c>
      <c r="AE2470" t="s">
        <v>224</v>
      </c>
    </row>
    <row r="2471" spans="27:31" x14ac:dyDescent="0.25">
      <c r="AA2471">
        <v>47085</v>
      </c>
      <c r="AB2471" t="s">
        <v>1866</v>
      </c>
      <c r="AC2471" t="s">
        <v>1329</v>
      </c>
      <c r="AD2471" t="s">
        <v>1867</v>
      </c>
      <c r="AE2471" t="s">
        <v>226</v>
      </c>
    </row>
    <row r="2472" spans="27:31" x14ac:dyDescent="0.25">
      <c r="AA2472">
        <v>47087</v>
      </c>
      <c r="AB2472" t="s">
        <v>1866</v>
      </c>
      <c r="AC2472" t="s">
        <v>211</v>
      </c>
      <c r="AD2472" t="s">
        <v>1867</v>
      </c>
      <c r="AE2472" t="s">
        <v>228</v>
      </c>
    </row>
    <row r="2473" spans="27:31" x14ac:dyDescent="0.25">
      <c r="AA2473">
        <v>47089</v>
      </c>
      <c r="AB2473" t="s">
        <v>1866</v>
      </c>
      <c r="AC2473" t="s">
        <v>213</v>
      </c>
      <c r="AD2473" t="s">
        <v>1867</v>
      </c>
      <c r="AE2473" t="s">
        <v>230</v>
      </c>
    </row>
    <row r="2474" spans="27:31" x14ac:dyDescent="0.25">
      <c r="AA2474">
        <v>47091</v>
      </c>
      <c r="AB2474" t="s">
        <v>1866</v>
      </c>
      <c r="AC2474" t="s">
        <v>375</v>
      </c>
      <c r="AD2474" t="s">
        <v>1867</v>
      </c>
      <c r="AE2474" t="s">
        <v>232</v>
      </c>
    </row>
    <row r="2475" spans="27:31" x14ac:dyDescent="0.25">
      <c r="AA2475">
        <v>47093</v>
      </c>
      <c r="AB2475" t="s">
        <v>1866</v>
      </c>
      <c r="AC2475" t="s">
        <v>855</v>
      </c>
      <c r="AD2475" t="s">
        <v>1867</v>
      </c>
      <c r="AE2475" t="s">
        <v>234</v>
      </c>
    </row>
    <row r="2476" spans="27:31" x14ac:dyDescent="0.25">
      <c r="AA2476">
        <v>47095</v>
      </c>
      <c r="AB2476" t="s">
        <v>1866</v>
      </c>
      <c r="AC2476" t="s">
        <v>431</v>
      </c>
      <c r="AD2476" t="s">
        <v>1867</v>
      </c>
      <c r="AE2476" t="s">
        <v>236</v>
      </c>
    </row>
    <row r="2477" spans="27:31" x14ac:dyDescent="0.25">
      <c r="AA2477">
        <v>47097</v>
      </c>
      <c r="AB2477" t="s">
        <v>1866</v>
      </c>
      <c r="AC2477" t="s">
        <v>217</v>
      </c>
      <c r="AD2477" t="s">
        <v>1867</v>
      </c>
      <c r="AE2477" t="s">
        <v>237</v>
      </c>
    </row>
    <row r="2478" spans="27:31" x14ac:dyDescent="0.25">
      <c r="AA2478">
        <v>47099</v>
      </c>
      <c r="AB2478" t="s">
        <v>1866</v>
      </c>
      <c r="AC2478" t="s">
        <v>219</v>
      </c>
      <c r="AD2478" t="s">
        <v>1867</v>
      </c>
      <c r="AE2478" t="s">
        <v>239</v>
      </c>
    </row>
    <row r="2479" spans="27:31" x14ac:dyDescent="0.25">
      <c r="AA2479">
        <v>47101</v>
      </c>
      <c r="AB2479" t="s">
        <v>1866</v>
      </c>
      <c r="AC2479" t="s">
        <v>817</v>
      </c>
      <c r="AD2479" t="s">
        <v>1867</v>
      </c>
      <c r="AE2479" t="s">
        <v>241</v>
      </c>
    </row>
    <row r="2480" spans="27:31" x14ac:dyDescent="0.25">
      <c r="AA2480">
        <v>47103</v>
      </c>
      <c r="AB2480" t="s">
        <v>1866</v>
      </c>
      <c r="AC2480" t="s">
        <v>377</v>
      </c>
      <c r="AD2480" t="s">
        <v>1867</v>
      </c>
      <c r="AE2480" t="s">
        <v>243</v>
      </c>
    </row>
    <row r="2481" spans="27:31" x14ac:dyDescent="0.25">
      <c r="AA2481">
        <v>47105</v>
      </c>
      <c r="AB2481" t="s">
        <v>1866</v>
      </c>
      <c r="AC2481" t="s">
        <v>1881</v>
      </c>
      <c r="AD2481" t="s">
        <v>1867</v>
      </c>
      <c r="AE2481" t="s">
        <v>245</v>
      </c>
    </row>
    <row r="2482" spans="27:31" x14ac:dyDescent="0.25">
      <c r="AA2482">
        <v>47107</v>
      </c>
      <c r="AB2482" t="s">
        <v>1866</v>
      </c>
      <c r="AC2482" t="s">
        <v>1882</v>
      </c>
      <c r="AD2482" t="s">
        <v>1867</v>
      </c>
      <c r="AE2482" t="s">
        <v>247</v>
      </c>
    </row>
    <row r="2483" spans="27:31" x14ac:dyDescent="0.25">
      <c r="AA2483">
        <v>47109</v>
      </c>
      <c r="AB2483" t="s">
        <v>1866</v>
      </c>
      <c r="AC2483" t="s">
        <v>1883</v>
      </c>
      <c r="AD2483" t="s">
        <v>1867</v>
      </c>
      <c r="AE2483" t="s">
        <v>249</v>
      </c>
    </row>
    <row r="2484" spans="27:31" x14ac:dyDescent="0.25">
      <c r="AA2484">
        <v>47111</v>
      </c>
      <c r="AB2484" t="s">
        <v>1866</v>
      </c>
      <c r="AC2484" t="s">
        <v>227</v>
      </c>
      <c r="AD2484" t="s">
        <v>1867</v>
      </c>
      <c r="AE2484" t="s">
        <v>251</v>
      </c>
    </row>
    <row r="2485" spans="27:31" x14ac:dyDescent="0.25">
      <c r="AA2485">
        <v>47113</v>
      </c>
      <c r="AB2485" t="s">
        <v>1866</v>
      </c>
      <c r="AC2485" t="s">
        <v>229</v>
      </c>
      <c r="AD2485" t="s">
        <v>1867</v>
      </c>
      <c r="AE2485" t="s">
        <v>253</v>
      </c>
    </row>
    <row r="2486" spans="27:31" x14ac:dyDescent="0.25">
      <c r="AA2486">
        <v>47115</v>
      </c>
      <c r="AB2486" t="s">
        <v>1866</v>
      </c>
      <c r="AC2486" t="s">
        <v>233</v>
      </c>
      <c r="AD2486" t="s">
        <v>1867</v>
      </c>
      <c r="AE2486" t="s">
        <v>255</v>
      </c>
    </row>
    <row r="2487" spans="27:31" x14ac:dyDescent="0.25">
      <c r="AA2487">
        <v>47117</v>
      </c>
      <c r="AB2487" t="s">
        <v>1866</v>
      </c>
      <c r="AC2487" t="s">
        <v>235</v>
      </c>
      <c r="AD2487" t="s">
        <v>1867</v>
      </c>
      <c r="AE2487" t="s">
        <v>257</v>
      </c>
    </row>
    <row r="2488" spans="27:31" x14ac:dyDescent="0.25">
      <c r="AA2488">
        <v>47119</v>
      </c>
      <c r="AB2488" t="s">
        <v>1866</v>
      </c>
      <c r="AC2488" t="s">
        <v>1884</v>
      </c>
      <c r="AD2488" t="s">
        <v>1867</v>
      </c>
      <c r="AE2488" t="s">
        <v>259</v>
      </c>
    </row>
    <row r="2489" spans="27:31" x14ac:dyDescent="0.25">
      <c r="AA2489">
        <v>47121</v>
      </c>
      <c r="AB2489" t="s">
        <v>1866</v>
      </c>
      <c r="AC2489" t="s">
        <v>1687</v>
      </c>
      <c r="AD2489" t="s">
        <v>1867</v>
      </c>
      <c r="AE2489" t="s">
        <v>261</v>
      </c>
    </row>
    <row r="2490" spans="27:31" x14ac:dyDescent="0.25">
      <c r="AA2490">
        <v>47123</v>
      </c>
      <c r="AB2490" t="s">
        <v>1866</v>
      </c>
      <c r="AC2490" t="s">
        <v>238</v>
      </c>
      <c r="AD2490" t="s">
        <v>1867</v>
      </c>
      <c r="AE2490" t="s">
        <v>263</v>
      </c>
    </row>
    <row r="2491" spans="27:31" x14ac:dyDescent="0.25">
      <c r="AA2491">
        <v>47125</v>
      </c>
      <c r="AB2491" t="s">
        <v>1866</v>
      </c>
      <c r="AC2491" t="s">
        <v>240</v>
      </c>
      <c r="AD2491" t="s">
        <v>1867</v>
      </c>
      <c r="AE2491" t="s">
        <v>265</v>
      </c>
    </row>
    <row r="2492" spans="27:31" x14ac:dyDescent="0.25">
      <c r="AA2492">
        <v>47127</v>
      </c>
      <c r="AB2492" t="s">
        <v>1866</v>
      </c>
      <c r="AC2492" t="s">
        <v>1608</v>
      </c>
      <c r="AD2492" t="s">
        <v>1867</v>
      </c>
      <c r="AE2492" t="s">
        <v>267</v>
      </c>
    </row>
    <row r="2493" spans="27:31" x14ac:dyDescent="0.25">
      <c r="AA2493">
        <v>47129</v>
      </c>
      <c r="AB2493" t="s">
        <v>1866</v>
      </c>
      <c r="AC2493" t="s">
        <v>242</v>
      </c>
      <c r="AD2493" t="s">
        <v>1867</v>
      </c>
      <c r="AE2493" t="s">
        <v>269</v>
      </c>
    </row>
    <row r="2494" spans="27:31" x14ac:dyDescent="0.25">
      <c r="AA2494">
        <v>47131</v>
      </c>
      <c r="AB2494" t="s">
        <v>1866</v>
      </c>
      <c r="AC2494" t="s">
        <v>1885</v>
      </c>
      <c r="AD2494" t="s">
        <v>1867</v>
      </c>
      <c r="AE2494" t="s">
        <v>271</v>
      </c>
    </row>
    <row r="2495" spans="27:31" x14ac:dyDescent="0.25">
      <c r="AA2495">
        <v>47133</v>
      </c>
      <c r="AB2495" t="s">
        <v>1866</v>
      </c>
      <c r="AC2495" t="s">
        <v>1886</v>
      </c>
      <c r="AD2495" t="s">
        <v>1867</v>
      </c>
      <c r="AE2495" t="s">
        <v>273</v>
      </c>
    </row>
    <row r="2496" spans="27:31" x14ac:dyDescent="0.25">
      <c r="AA2496">
        <v>47135</v>
      </c>
      <c r="AB2496" t="s">
        <v>1866</v>
      </c>
      <c r="AC2496" t="s">
        <v>244</v>
      </c>
      <c r="AD2496" t="s">
        <v>1867</v>
      </c>
      <c r="AE2496" t="s">
        <v>399</v>
      </c>
    </row>
    <row r="2497" spans="27:31" x14ac:dyDescent="0.25">
      <c r="AA2497">
        <v>47137</v>
      </c>
      <c r="AB2497" t="s">
        <v>1866</v>
      </c>
      <c r="AC2497" t="s">
        <v>1887</v>
      </c>
      <c r="AD2497" t="s">
        <v>1867</v>
      </c>
      <c r="AE2497" t="s">
        <v>401</v>
      </c>
    </row>
    <row r="2498" spans="27:31" x14ac:dyDescent="0.25">
      <c r="AA2498">
        <v>47139</v>
      </c>
      <c r="AB2498" t="s">
        <v>1866</v>
      </c>
      <c r="AC2498" t="s">
        <v>388</v>
      </c>
      <c r="AD2498" t="s">
        <v>1867</v>
      </c>
      <c r="AE2498" t="s">
        <v>403</v>
      </c>
    </row>
    <row r="2499" spans="27:31" x14ac:dyDescent="0.25">
      <c r="AA2499">
        <v>47141</v>
      </c>
      <c r="AB2499" t="s">
        <v>1866</v>
      </c>
      <c r="AC2499" t="s">
        <v>586</v>
      </c>
      <c r="AD2499" t="s">
        <v>1867</v>
      </c>
      <c r="AE2499" t="s">
        <v>405</v>
      </c>
    </row>
    <row r="2500" spans="27:31" x14ac:dyDescent="0.25">
      <c r="AA2500">
        <v>47143</v>
      </c>
      <c r="AB2500" t="s">
        <v>1866</v>
      </c>
      <c r="AC2500" t="s">
        <v>1888</v>
      </c>
      <c r="AD2500" t="s">
        <v>1867</v>
      </c>
      <c r="AE2500" t="s">
        <v>406</v>
      </c>
    </row>
    <row r="2501" spans="27:31" x14ac:dyDescent="0.25">
      <c r="AA2501">
        <v>47145</v>
      </c>
      <c r="AB2501" t="s">
        <v>1866</v>
      </c>
      <c r="AC2501" t="s">
        <v>1889</v>
      </c>
      <c r="AD2501" t="s">
        <v>1867</v>
      </c>
      <c r="AE2501" t="s">
        <v>408</v>
      </c>
    </row>
    <row r="2502" spans="27:31" x14ac:dyDescent="0.25">
      <c r="AA2502">
        <v>47147</v>
      </c>
      <c r="AB2502" t="s">
        <v>1866</v>
      </c>
      <c r="AC2502" t="s">
        <v>1091</v>
      </c>
      <c r="AD2502" t="s">
        <v>1867</v>
      </c>
      <c r="AE2502" t="s">
        <v>410</v>
      </c>
    </row>
    <row r="2503" spans="27:31" x14ac:dyDescent="0.25">
      <c r="AA2503">
        <v>47149</v>
      </c>
      <c r="AB2503" t="s">
        <v>1866</v>
      </c>
      <c r="AC2503" t="s">
        <v>1620</v>
      </c>
      <c r="AD2503" t="s">
        <v>1867</v>
      </c>
      <c r="AE2503" t="s">
        <v>412</v>
      </c>
    </row>
    <row r="2504" spans="27:31" x14ac:dyDescent="0.25">
      <c r="AA2504">
        <v>47151</v>
      </c>
      <c r="AB2504" t="s">
        <v>1866</v>
      </c>
      <c r="AC2504" t="s">
        <v>394</v>
      </c>
      <c r="AD2504" t="s">
        <v>1867</v>
      </c>
      <c r="AE2504" t="s">
        <v>655</v>
      </c>
    </row>
    <row r="2505" spans="27:31" x14ac:dyDescent="0.25">
      <c r="AA2505">
        <v>47153</v>
      </c>
      <c r="AB2505" t="s">
        <v>1866</v>
      </c>
      <c r="AC2505" t="s">
        <v>1890</v>
      </c>
      <c r="AD2505" t="s">
        <v>1867</v>
      </c>
      <c r="AE2505" t="s">
        <v>656</v>
      </c>
    </row>
    <row r="2506" spans="27:31" x14ac:dyDescent="0.25">
      <c r="AA2506">
        <v>47155</v>
      </c>
      <c r="AB2506" t="s">
        <v>1866</v>
      </c>
      <c r="AC2506" t="s">
        <v>397</v>
      </c>
      <c r="AD2506" t="s">
        <v>1867</v>
      </c>
      <c r="AE2506" t="s">
        <v>658</v>
      </c>
    </row>
    <row r="2507" spans="27:31" x14ac:dyDescent="0.25">
      <c r="AA2507">
        <v>47157</v>
      </c>
      <c r="AB2507" t="s">
        <v>1866</v>
      </c>
      <c r="AC2507" t="s">
        <v>256</v>
      </c>
      <c r="AD2507" t="s">
        <v>1867</v>
      </c>
      <c r="AE2507" t="s">
        <v>659</v>
      </c>
    </row>
    <row r="2508" spans="27:31" x14ac:dyDescent="0.25">
      <c r="AA2508">
        <v>47159</v>
      </c>
      <c r="AB2508" t="s">
        <v>1866</v>
      </c>
      <c r="AC2508" t="s">
        <v>1030</v>
      </c>
      <c r="AD2508" t="s">
        <v>1867</v>
      </c>
      <c r="AE2508" t="s">
        <v>661</v>
      </c>
    </row>
    <row r="2509" spans="27:31" x14ac:dyDescent="0.25">
      <c r="AA2509">
        <v>47161</v>
      </c>
      <c r="AB2509" t="s">
        <v>1866</v>
      </c>
      <c r="AC2509" t="s">
        <v>734</v>
      </c>
      <c r="AD2509" t="s">
        <v>1867</v>
      </c>
      <c r="AE2509" t="s">
        <v>663</v>
      </c>
    </row>
    <row r="2510" spans="27:31" x14ac:dyDescent="0.25">
      <c r="AA2510">
        <v>47163</v>
      </c>
      <c r="AB2510" t="s">
        <v>1866</v>
      </c>
      <c r="AC2510" t="s">
        <v>917</v>
      </c>
      <c r="AD2510" t="s">
        <v>1867</v>
      </c>
      <c r="AE2510" t="s">
        <v>664</v>
      </c>
    </row>
    <row r="2511" spans="27:31" x14ac:dyDescent="0.25">
      <c r="AA2511">
        <v>47165</v>
      </c>
      <c r="AB2511" t="s">
        <v>1866</v>
      </c>
      <c r="AC2511" t="s">
        <v>1034</v>
      </c>
      <c r="AD2511" t="s">
        <v>1867</v>
      </c>
      <c r="AE2511" t="s">
        <v>666</v>
      </c>
    </row>
    <row r="2512" spans="27:31" x14ac:dyDescent="0.25">
      <c r="AA2512">
        <v>47167</v>
      </c>
      <c r="AB2512" t="s">
        <v>1866</v>
      </c>
      <c r="AC2512" t="s">
        <v>920</v>
      </c>
      <c r="AD2512" t="s">
        <v>1867</v>
      </c>
      <c r="AE2512" t="s">
        <v>667</v>
      </c>
    </row>
    <row r="2513" spans="27:31" x14ac:dyDescent="0.25">
      <c r="AA2513">
        <v>47169</v>
      </c>
      <c r="AB2513" t="s">
        <v>1866</v>
      </c>
      <c r="AC2513" t="s">
        <v>1891</v>
      </c>
      <c r="AD2513" t="s">
        <v>1867</v>
      </c>
      <c r="AE2513" t="s">
        <v>669</v>
      </c>
    </row>
    <row r="2514" spans="27:31" x14ac:dyDescent="0.25">
      <c r="AA2514">
        <v>47171</v>
      </c>
      <c r="AB2514" t="s">
        <v>1866</v>
      </c>
      <c r="AC2514" t="s">
        <v>1892</v>
      </c>
      <c r="AD2514" t="s">
        <v>1867</v>
      </c>
      <c r="AE2514" t="s">
        <v>670</v>
      </c>
    </row>
    <row r="2515" spans="27:31" x14ac:dyDescent="0.25">
      <c r="AA2515">
        <v>47173</v>
      </c>
      <c r="AB2515" t="s">
        <v>1866</v>
      </c>
      <c r="AC2515" t="s">
        <v>402</v>
      </c>
      <c r="AD2515" t="s">
        <v>1867</v>
      </c>
      <c r="AE2515" t="s">
        <v>672</v>
      </c>
    </row>
    <row r="2516" spans="27:31" x14ac:dyDescent="0.25">
      <c r="AA2516">
        <v>47175</v>
      </c>
      <c r="AB2516" t="s">
        <v>1866</v>
      </c>
      <c r="AC2516" t="s">
        <v>404</v>
      </c>
      <c r="AD2516" t="s">
        <v>1867</v>
      </c>
      <c r="AE2516" t="s">
        <v>674</v>
      </c>
    </row>
    <row r="2517" spans="27:31" x14ac:dyDescent="0.25">
      <c r="AA2517">
        <v>47177</v>
      </c>
      <c r="AB2517" t="s">
        <v>1866</v>
      </c>
      <c r="AC2517" t="s">
        <v>770</v>
      </c>
      <c r="AD2517" t="s">
        <v>1867</v>
      </c>
      <c r="AE2517" t="s">
        <v>675</v>
      </c>
    </row>
    <row r="2518" spans="27:31" x14ac:dyDescent="0.25">
      <c r="AA2518">
        <v>47179</v>
      </c>
      <c r="AB2518" t="s">
        <v>1866</v>
      </c>
      <c r="AC2518" t="s">
        <v>268</v>
      </c>
      <c r="AD2518" t="s">
        <v>1867</v>
      </c>
      <c r="AE2518" t="s">
        <v>676</v>
      </c>
    </row>
    <row r="2519" spans="27:31" x14ac:dyDescent="0.25">
      <c r="AA2519">
        <v>47181</v>
      </c>
      <c r="AB2519" t="s">
        <v>1866</v>
      </c>
      <c r="AC2519" t="s">
        <v>773</v>
      </c>
      <c r="AD2519" t="s">
        <v>1867</v>
      </c>
      <c r="AE2519" t="s">
        <v>677</v>
      </c>
    </row>
    <row r="2520" spans="27:31" x14ac:dyDescent="0.25">
      <c r="AA2520">
        <v>47183</v>
      </c>
      <c r="AB2520" t="s">
        <v>1866</v>
      </c>
      <c r="AC2520" t="s">
        <v>1893</v>
      </c>
      <c r="AD2520" t="s">
        <v>1867</v>
      </c>
      <c r="AE2520" t="s">
        <v>679</v>
      </c>
    </row>
    <row r="2521" spans="27:31" x14ac:dyDescent="0.25">
      <c r="AA2521">
        <v>47185</v>
      </c>
      <c r="AB2521" t="s">
        <v>1866</v>
      </c>
      <c r="AC2521" t="s">
        <v>407</v>
      </c>
      <c r="AD2521" t="s">
        <v>1867</v>
      </c>
      <c r="AE2521" t="s">
        <v>308</v>
      </c>
    </row>
    <row r="2522" spans="27:31" x14ac:dyDescent="0.25">
      <c r="AA2522">
        <v>47187</v>
      </c>
      <c r="AB2522" t="s">
        <v>1866</v>
      </c>
      <c r="AC2522" t="s">
        <v>881</v>
      </c>
      <c r="AD2522" t="s">
        <v>1867</v>
      </c>
      <c r="AE2522" t="s">
        <v>681</v>
      </c>
    </row>
    <row r="2523" spans="27:31" x14ac:dyDescent="0.25">
      <c r="AA2523">
        <v>47189</v>
      </c>
      <c r="AB2523" t="s">
        <v>1866</v>
      </c>
      <c r="AC2523" t="s">
        <v>1039</v>
      </c>
      <c r="AD2523" t="s">
        <v>1867</v>
      </c>
      <c r="AE2523" t="s">
        <v>683</v>
      </c>
    </row>
    <row r="2524" spans="27:31" x14ac:dyDescent="0.25">
      <c r="AA2524">
        <v>48001</v>
      </c>
      <c r="AB2524" t="s">
        <v>1394</v>
      </c>
      <c r="AC2524" t="s">
        <v>975</v>
      </c>
      <c r="AD2524" t="s">
        <v>1894</v>
      </c>
      <c r="AE2524" t="s">
        <v>142</v>
      </c>
    </row>
    <row r="2525" spans="27:31" x14ac:dyDescent="0.25">
      <c r="AA2525">
        <v>48003</v>
      </c>
      <c r="AB2525" t="s">
        <v>1394</v>
      </c>
      <c r="AC2525" t="s">
        <v>1895</v>
      </c>
      <c r="AD2525" t="s">
        <v>1894</v>
      </c>
      <c r="AE2525" t="s">
        <v>144</v>
      </c>
    </row>
    <row r="2526" spans="27:31" x14ac:dyDescent="0.25">
      <c r="AA2526">
        <v>48005</v>
      </c>
      <c r="AB2526" t="s">
        <v>1394</v>
      </c>
      <c r="AC2526" t="s">
        <v>1896</v>
      </c>
      <c r="AD2526" t="s">
        <v>1894</v>
      </c>
      <c r="AE2526" t="s">
        <v>146</v>
      </c>
    </row>
    <row r="2527" spans="27:31" x14ac:dyDescent="0.25">
      <c r="AA2527">
        <v>48007</v>
      </c>
      <c r="AB2527" t="s">
        <v>1394</v>
      </c>
      <c r="AC2527" t="s">
        <v>1897</v>
      </c>
      <c r="AD2527" t="s">
        <v>1894</v>
      </c>
      <c r="AE2527" t="s">
        <v>148</v>
      </c>
    </row>
    <row r="2528" spans="27:31" x14ac:dyDescent="0.25">
      <c r="AA2528">
        <v>48009</v>
      </c>
      <c r="AB2528" t="s">
        <v>1394</v>
      </c>
      <c r="AC2528" t="s">
        <v>1898</v>
      </c>
      <c r="AD2528" t="s">
        <v>1894</v>
      </c>
      <c r="AE2528" t="s">
        <v>150</v>
      </c>
    </row>
    <row r="2529" spans="27:31" x14ac:dyDescent="0.25">
      <c r="AA2529">
        <v>48011</v>
      </c>
      <c r="AB2529" t="s">
        <v>1394</v>
      </c>
      <c r="AC2529" t="s">
        <v>1764</v>
      </c>
      <c r="AD2529" t="s">
        <v>1894</v>
      </c>
      <c r="AE2529" t="s">
        <v>152</v>
      </c>
    </row>
    <row r="2530" spans="27:31" x14ac:dyDescent="0.25">
      <c r="AA2530">
        <v>48013</v>
      </c>
      <c r="AB2530" t="s">
        <v>1394</v>
      </c>
      <c r="AC2530" t="s">
        <v>1899</v>
      </c>
      <c r="AD2530" t="s">
        <v>1894</v>
      </c>
      <c r="AE2530" t="s">
        <v>154</v>
      </c>
    </row>
    <row r="2531" spans="27:31" x14ac:dyDescent="0.25">
      <c r="AA2531">
        <v>48015</v>
      </c>
      <c r="AB2531" t="s">
        <v>1394</v>
      </c>
      <c r="AC2531" t="s">
        <v>1900</v>
      </c>
      <c r="AD2531" t="s">
        <v>1894</v>
      </c>
      <c r="AE2531" t="s">
        <v>156</v>
      </c>
    </row>
    <row r="2532" spans="27:31" x14ac:dyDescent="0.25">
      <c r="AA2532">
        <v>48017</v>
      </c>
      <c r="AB2532" t="s">
        <v>1394</v>
      </c>
      <c r="AC2532" t="s">
        <v>1901</v>
      </c>
      <c r="AD2532" t="s">
        <v>1894</v>
      </c>
      <c r="AE2532" t="s">
        <v>158</v>
      </c>
    </row>
    <row r="2533" spans="27:31" x14ac:dyDescent="0.25">
      <c r="AA2533">
        <v>48019</v>
      </c>
      <c r="AB2533" t="s">
        <v>1394</v>
      </c>
      <c r="AC2533" t="s">
        <v>1902</v>
      </c>
      <c r="AD2533" t="s">
        <v>1894</v>
      </c>
      <c r="AE2533" t="s">
        <v>160</v>
      </c>
    </row>
    <row r="2534" spans="27:31" x14ac:dyDescent="0.25">
      <c r="AA2534">
        <v>48021</v>
      </c>
      <c r="AB2534" t="s">
        <v>1394</v>
      </c>
      <c r="AC2534" t="s">
        <v>1903</v>
      </c>
      <c r="AD2534" t="s">
        <v>1894</v>
      </c>
      <c r="AE2534" t="s">
        <v>162</v>
      </c>
    </row>
    <row r="2535" spans="27:31" x14ac:dyDescent="0.25">
      <c r="AA2535">
        <v>48023</v>
      </c>
      <c r="AB2535" t="s">
        <v>1394</v>
      </c>
      <c r="AC2535" t="s">
        <v>1904</v>
      </c>
      <c r="AD2535" t="s">
        <v>1894</v>
      </c>
      <c r="AE2535" t="s">
        <v>164</v>
      </c>
    </row>
    <row r="2536" spans="27:31" x14ac:dyDescent="0.25">
      <c r="AA2536">
        <v>48025</v>
      </c>
      <c r="AB2536" t="s">
        <v>1394</v>
      </c>
      <c r="AC2536" t="s">
        <v>1905</v>
      </c>
      <c r="AD2536" t="s">
        <v>1894</v>
      </c>
      <c r="AE2536" t="s">
        <v>166</v>
      </c>
    </row>
    <row r="2537" spans="27:31" x14ac:dyDescent="0.25">
      <c r="AA2537">
        <v>48027</v>
      </c>
      <c r="AB2537" t="s">
        <v>1394</v>
      </c>
      <c r="AC2537" t="s">
        <v>1047</v>
      </c>
      <c r="AD2537" t="s">
        <v>1894</v>
      </c>
      <c r="AE2537" t="s">
        <v>168</v>
      </c>
    </row>
    <row r="2538" spans="27:31" x14ac:dyDescent="0.25">
      <c r="AA2538">
        <v>48029</v>
      </c>
      <c r="AB2538" t="s">
        <v>1394</v>
      </c>
      <c r="AC2538" t="s">
        <v>1906</v>
      </c>
      <c r="AD2538" t="s">
        <v>1894</v>
      </c>
      <c r="AE2538" t="s">
        <v>170</v>
      </c>
    </row>
    <row r="2539" spans="27:31" x14ac:dyDescent="0.25">
      <c r="AA2539">
        <v>48031</v>
      </c>
      <c r="AB2539" t="s">
        <v>1394</v>
      </c>
      <c r="AC2539" t="s">
        <v>1907</v>
      </c>
      <c r="AD2539" t="s">
        <v>1894</v>
      </c>
      <c r="AE2539" t="s">
        <v>172</v>
      </c>
    </row>
    <row r="2540" spans="27:31" x14ac:dyDescent="0.25">
      <c r="AA2540">
        <v>48033</v>
      </c>
      <c r="AB2540" t="s">
        <v>1394</v>
      </c>
      <c r="AC2540" t="s">
        <v>1908</v>
      </c>
      <c r="AD2540" t="s">
        <v>1894</v>
      </c>
      <c r="AE2540" t="s">
        <v>174</v>
      </c>
    </row>
    <row r="2541" spans="27:31" x14ac:dyDescent="0.25">
      <c r="AA2541">
        <v>48035</v>
      </c>
      <c r="AB2541" t="s">
        <v>1394</v>
      </c>
      <c r="AC2541" t="s">
        <v>1909</v>
      </c>
      <c r="AD2541" t="s">
        <v>1894</v>
      </c>
      <c r="AE2541" t="s">
        <v>176</v>
      </c>
    </row>
    <row r="2542" spans="27:31" x14ac:dyDescent="0.25">
      <c r="AA2542">
        <v>48037</v>
      </c>
      <c r="AB2542" t="s">
        <v>1394</v>
      </c>
      <c r="AC2542" t="s">
        <v>1910</v>
      </c>
      <c r="AD2542" t="s">
        <v>1894</v>
      </c>
      <c r="AE2542" t="s">
        <v>178</v>
      </c>
    </row>
    <row r="2543" spans="27:31" x14ac:dyDescent="0.25">
      <c r="AA2543">
        <v>48039</v>
      </c>
      <c r="AB2543" t="s">
        <v>1394</v>
      </c>
      <c r="AC2543" t="s">
        <v>1911</v>
      </c>
      <c r="AD2543" t="s">
        <v>1894</v>
      </c>
      <c r="AE2543" t="s">
        <v>180</v>
      </c>
    </row>
    <row r="2544" spans="27:31" x14ac:dyDescent="0.25">
      <c r="AA2544">
        <v>48041</v>
      </c>
      <c r="AB2544" t="s">
        <v>1394</v>
      </c>
      <c r="AC2544" t="s">
        <v>1912</v>
      </c>
      <c r="AD2544" t="s">
        <v>1894</v>
      </c>
      <c r="AE2544" t="s">
        <v>182</v>
      </c>
    </row>
    <row r="2545" spans="27:31" x14ac:dyDescent="0.25">
      <c r="AA2545">
        <v>48043</v>
      </c>
      <c r="AB2545" t="s">
        <v>1394</v>
      </c>
      <c r="AC2545" t="s">
        <v>1913</v>
      </c>
      <c r="AD2545" t="s">
        <v>1894</v>
      </c>
      <c r="AE2545" t="s">
        <v>184</v>
      </c>
    </row>
    <row r="2546" spans="27:31" x14ac:dyDescent="0.25">
      <c r="AA2546">
        <v>48045</v>
      </c>
      <c r="AB2546" t="s">
        <v>1394</v>
      </c>
      <c r="AC2546" t="s">
        <v>1914</v>
      </c>
      <c r="AD2546" t="s">
        <v>1894</v>
      </c>
      <c r="AE2546" t="s">
        <v>186</v>
      </c>
    </row>
    <row r="2547" spans="27:31" x14ac:dyDescent="0.25">
      <c r="AA2547">
        <v>48047</v>
      </c>
      <c r="AB2547" t="s">
        <v>1394</v>
      </c>
      <c r="AC2547" t="s">
        <v>609</v>
      </c>
      <c r="AD2547" t="s">
        <v>1894</v>
      </c>
      <c r="AE2547" t="s">
        <v>188</v>
      </c>
    </row>
    <row r="2548" spans="27:31" x14ac:dyDescent="0.25">
      <c r="AA2548">
        <v>48049</v>
      </c>
      <c r="AB2548" t="s">
        <v>1394</v>
      </c>
      <c r="AC2548" t="s">
        <v>832</v>
      </c>
      <c r="AD2548" t="s">
        <v>1894</v>
      </c>
      <c r="AE2548" t="s">
        <v>190</v>
      </c>
    </row>
    <row r="2549" spans="27:31" x14ac:dyDescent="0.25">
      <c r="AA2549">
        <v>48051</v>
      </c>
      <c r="AB2549" t="s">
        <v>1394</v>
      </c>
      <c r="AC2549" t="s">
        <v>1915</v>
      </c>
      <c r="AD2549" t="s">
        <v>1894</v>
      </c>
      <c r="AE2549" t="s">
        <v>192</v>
      </c>
    </row>
    <row r="2550" spans="27:31" x14ac:dyDescent="0.25">
      <c r="AA2550">
        <v>48053</v>
      </c>
      <c r="AB2550" t="s">
        <v>1394</v>
      </c>
      <c r="AC2550" t="s">
        <v>1916</v>
      </c>
      <c r="AD2550" t="s">
        <v>1894</v>
      </c>
      <c r="AE2550" t="s">
        <v>194</v>
      </c>
    </row>
    <row r="2551" spans="27:31" x14ac:dyDescent="0.25">
      <c r="AA2551">
        <v>48055</v>
      </c>
      <c r="AB2551" t="s">
        <v>1394</v>
      </c>
      <c r="AC2551" t="s">
        <v>1054</v>
      </c>
      <c r="AD2551" t="s">
        <v>1894</v>
      </c>
      <c r="AE2551" t="s">
        <v>196</v>
      </c>
    </row>
    <row r="2552" spans="27:31" x14ac:dyDescent="0.25">
      <c r="AA2552">
        <v>48057</v>
      </c>
      <c r="AB2552" t="s">
        <v>1394</v>
      </c>
      <c r="AC2552" t="s">
        <v>155</v>
      </c>
      <c r="AD2552" t="s">
        <v>1894</v>
      </c>
      <c r="AE2552" t="s">
        <v>198</v>
      </c>
    </row>
    <row r="2553" spans="27:31" x14ac:dyDescent="0.25">
      <c r="AA2553">
        <v>48059</v>
      </c>
      <c r="AB2553" t="s">
        <v>1394</v>
      </c>
      <c r="AC2553" t="s">
        <v>1917</v>
      </c>
      <c r="AD2553" t="s">
        <v>1894</v>
      </c>
      <c r="AE2553" t="s">
        <v>200</v>
      </c>
    </row>
    <row r="2554" spans="27:31" x14ac:dyDescent="0.25">
      <c r="AA2554">
        <v>48061</v>
      </c>
      <c r="AB2554" t="s">
        <v>1394</v>
      </c>
      <c r="AC2554" t="s">
        <v>1110</v>
      </c>
      <c r="AD2554" t="s">
        <v>1894</v>
      </c>
      <c r="AE2554" t="s">
        <v>202</v>
      </c>
    </row>
    <row r="2555" spans="27:31" x14ac:dyDescent="0.25">
      <c r="AA2555">
        <v>48063</v>
      </c>
      <c r="AB2555" t="s">
        <v>1394</v>
      </c>
      <c r="AC2555" t="s">
        <v>1918</v>
      </c>
      <c r="AD2555" t="s">
        <v>1894</v>
      </c>
      <c r="AE2555" t="s">
        <v>204</v>
      </c>
    </row>
    <row r="2556" spans="27:31" x14ac:dyDescent="0.25">
      <c r="AA2556">
        <v>48065</v>
      </c>
      <c r="AB2556" t="s">
        <v>1394</v>
      </c>
      <c r="AC2556" t="s">
        <v>1919</v>
      </c>
      <c r="AD2556" t="s">
        <v>1894</v>
      </c>
      <c r="AE2556" t="s">
        <v>206</v>
      </c>
    </row>
    <row r="2557" spans="27:31" x14ac:dyDescent="0.25">
      <c r="AA2557">
        <v>48067</v>
      </c>
      <c r="AB2557" t="s">
        <v>1394</v>
      </c>
      <c r="AC2557" t="s">
        <v>834</v>
      </c>
      <c r="AD2557" t="s">
        <v>1894</v>
      </c>
      <c r="AE2557" t="s">
        <v>208</v>
      </c>
    </row>
    <row r="2558" spans="27:31" x14ac:dyDescent="0.25">
      <c r="AA2558">
        <v>48069</v>
      </c>
      <c r="AB2558" t="s">
        <v>1394</v>
      </c>
      <c r="AC2558" t="s">
        <v>1920</v>
      </c>
      <c r="AD2558" t="s">
        <v>1894</v>
      </c>
      <c r="AE2558" t="s">
        <v>210</v>
      </c>
    </row>
    <row r="2559" spans="27:31" x14ac:dyDescent="0.25">
      <c r="AA2559">
        <v>48071</v>
      </c>
      <c r="AB2559" t="s">
        <v>1394</v>
      </c>
      <c r="AC2559" t="s">
        <v>157</v>
      </c>
      <c r="AD2559" t="s">
        <v>1894</v>
      </c>
      <c r="AE2559" t="s">
        <v>212</v>
      </c>
    </row>
    <row r="2560" spans="27:31" x14ac:dyDescent="0.25">
      <c r="AA2560">
        <v>48073</v>
      </c>
      <c r="AB2560" t="s">
        <v>1394</v>
      </c>
      <c r="AC2560" t="s">
        <v>159</v>
      </c>
      <c r="AD2560" t="s">
        <v>1894</v>
      </c>
      <c r="AE2560" t="s">
        <v>214</v>
      </c>
    </row>
    <row r="2561" spans="27:31" x14ac:dyDescent="0.25">
      <c r="AA2561">
        <v>48075</v>
      </c>
      <c r="AB2561" t="s">
        <v>1394</v>
      </c>
      <c r="AC2561" t="s">
        <v>1921</v>
      </c>
      <c r="AD2561" t="s">
        <v>1894</v>
      </c>
      <c r="AE2561" t="s">
        <v>216</v>
      </c>
    </row>
    <row r="2562" spans="27:31" x14ac:dyDescent="0.25">
      <c r="AA2562">
        <v>48077</v>
      </c>
      <c r="AB2562" t="s">
        <v>1394</v>
      </c>
      <c r="AC2562" t="s">
        <v>167</v>
      </c>
      <c r="AD2562" t="s">
        <v>1894</v>
      </c>
      <c r="AE2562" t="s">
        <v>218</v>
      </c>
    </row>
    <row r="2563" spans="27:31" x14ac:dyDescent="0.25">
      <c r="AA2563">
        <v>48079</v>
      </c>
      <c r="AB2563" t="s">
        <v>1394</v>
      </c>
      <c r="AC2563" t="s">
        <v>1922</v>
      </c>
      <c r="AD2563" t="s">
        <v>1894</v>
      </c>
      <c r="AE2563" t="s">
        <v>220</v>
      </c>
    </row>
    <row r="2564" spans="27:31" x14ac:dyDescent="0.25">
      <c r="AA2564">
        <v>48081</v>
      </c>
      <c r="AB2564" t="s">
        <v>1394</v>
      </c>
      <c r="AC2564" t="s">
        <v>1923</v>
      </c>
      <c r="AD2564" t="s">
        <v>1894</v>
      </c>
      <c r="AE2564" t="s">
        <v>222</v>
      </c>
    </row>
    <row r="2565" spans="27:31" x14ac:dyDescent="0.25">
      <c r="AA2565">
        <v>48083</v>
      </c>
      <c r="AB2565" t="s">
        <v>1394</v>
      </c>
      <c r="AC2565" t="s">
        <v>1924</v>
      </c>
      <c r="AD2565" t="s">
        <v>1894</v>
      </c>
      <c r="AE2565" t="s">
        <v>224</v>
      </c>
    </row>
    <row r="2566" spans="27:31" x14ac:dyDescent="0.25">
      <c r="AA2566">
        <v>48085</v>
      </c>
      <c r="AB2566" t="s">
        <v>1394</v>
      </c>
      <c r="AC2566" t="s">
        <v>1925</v>
      </c>
      <c r="AD2566" t="s">
        <v>1894</v>
      </c>
      <c r="AE2566" t="s">
        <v>226</v>
      </c>
    </row>
    <row r="2567" spans="27:31" x14ac:dyDescent="0.25">
      <c r="AA2567">
        <v>48087</v>
      </c>
      <c r="AB2567" t="s">
        <v>1394</v>
      </c>
      <c r="AC2567" t="s">
        <v>1926</v>
      </c>
      <c r="AD2567" t="s">
        <v>1894</v>
      </c>
      <c r="AE2567" t="s">
        <v>228</v>
      </c>
    </row>
    <row r="2568" spans="27:31" x14ac:dyDescent="0.25">
      <c r="AA2568">
        <v>48089</v>
      </c>
      <c r="AB2568" t="s">
        <v>1394</v>
      </c>
      <c r="AC2568" t="s">
        <v>45</v>
      </c>
      <c r="AD2568" t="s">
        <v>1894</v>
      </c>
      <c r="AE2568" t="s">
        <v>230</v>
      </c>
    </row>
    <row r="2569" spans="27:31" x14ac:dyDescent="0.25">
      <c r="AA2569">
        <v>48091</v>
      </c>
      <c r="AB2569" t="s">
        <v>1394</v>
      </c>
      <c r="AC2569" t="s">
        <v>1927</v>
      </c>
      <c r="AD2569" t="s">
        <v>1894</v>
      </c>
      <c r="AE2569" t="s">
        <v>232</v>
      </c>
    </row>
    <row r="2570" spans="27:31" x14ac:dyDescent="0.25">
      <c r="AA2570">
        <v>48093</v>
      </c>
      <c r="AB2570" t="s">
        <v>1394</v>
      </c>
      <c r="AC2570" t="s">
        <v>984</v>
      </c>
      <c r="AD2570" t="s">
        <v>1894</v>
      </c>
      <c r="AE2570" t="s">
        <v>234</v>
      </c>
    </row>
    <row r="2571" spans="27:31" x14ac:dyDescent="0.25">
      <c r="AA2571">
        <v>48095</v>
      </c>
      <c r="AB2571" t="s">
        <v>1394</v>
      </c>
      <c r="AC2571" t="s">
        <v>1928</v>
      </c>
      <c r="AD2571" t="s">
        <v>1894</v>
      </c>
      <c r="AE2571" t="s">
        <v>236</v>
      </c>
    </row>
    <row r="2572" spans="27:31" x14ac:dyDescent="0.25">
      <c r="AA2572">
        <v>48097</v>
      </c>
      <c r="AB2572" t="s">
        <v>1394</v>
      </c>
      <c r="AC2572" t="s">
        <v>1929</v>
      </c>
      <c r="AD2572" t="s">
        <v>1894</v>
      </c>
      <c r="AE2572" t="s">
        <v>237</v>
      </c>
    </row>
    <row r="2573" spans="27:31" x14ac:dyDescent="0.25">
      <c r="AA2573">
        <v>48099</v>
      </c>
      <c r="AB2573" t="s">
        <v>1394</v>
      </c>
      <c r="AC2573" t="s">
        <v>1930</v>
      </c>
      <c r="AD2573" t="s">
        <v>1894</v>
      </c>
      <c r="AE2573" t="s">
        <v>239</v>
      </c>
    </row>
    <row r="2574" spans="27:31" x14ac:dyDescent="0.25">
      <c r="AA2574">
        <v>48101</v>
      </c>
      <c r="AB2574" t="s">
        <v>1394</v>
      </c>
      <c r="AC2574" t="s">
        <v>1931</v>
      </c>
      <c r="AD2574" t="s">
        <v>1894</v>
      </c>
      <c r="AE2574" t="s">
        <v>241</v>
      </c>
    </row>
    <row r="2575" spans="27:31" x14ac:dyDescent="0.25">
      <c r="AA2575">
        <v>48103</v>
      </c>
      <c r="AB2575" t="s">
        <v>1394</v>
      </c>
      <c r="AC2575" t="s">
        <v>1932</v>
      </c>
      <c r="AD2575" t="s">
        <v>1894</v>
      </c>
      <c r="AE2575" t="s">
        <v>243</v>
      </c>
    </row>
    <row r="2576" spans="27:31" x14ac:dyDescent="0.25">
      <c r="AA2576">
        <v>48105</v>
      </c>
      <c r="AB2576" t="s">
        <v>1394</v>
      </c>
      <c r="AC2576" t="s">
        <v>1872</v>
      </c>
      <c r="AD2576" t="s">
        <v>1894</v>
      </c>
      <c r="AE2576" t="s">
        <v>245</v>
      </c>
    </row>
    <row r="2577" spans="27:31" x14ac:dyDescent="0.25">
      <c r="AA2577">
        <v>48107</v>
      </c>
      <c r="AB2577" t="s">
        <v>1394</v>
      </c>
      <c r="AC2577" t="s">
        <v>1933</v>
      </c>
      <c r="AD2577" t="s">
        <v>1894</v>
      </c>
      <c r="AE2577" t="s">
        <v>247</v>
      </c>
    </row>
    <row r="2578" spans="27:31" x14ac:dyDescent="0.25">
      <c r="AA2578">
        <v>48109</v>
      </c>
      <c r="AB2578" t="s">
        <v>1394</v>
      </c>
      <c r="AC2578" t="s">
        <v>1934</v>
      </c>
      <c r="AD2578" t="s">
        <v>1894</v>
      </c>
      <c r="AE2578" t="s">
        <v>249</v>
      </c>
    </row>
    <row r="2579" spans="27:31" x14ac:dyDescent="0.25">
      <c r="AA2579">
        <v>48111</v>
      </c>
      <c r="AB2579" t="s">
        <v>1394</v>
      </c>
      <c r="AC2579" t="s">
        <v>1935</v>
      </c>
      <c r="AD2579" t="s">
        <v>1894</v>
      </c>
      <c r="AE2579" t="s">
        <v>251</v>
      </c>
    </row>
    <row r="2580" spans="27:31" x14ac:dyDescent="0.25">
      <c r="AA2580">
        <v>48113</v>
      </c>
      <c r="AB2580" t="s">
        <v>1394</v>
      </c>
      <c r="AC2580" t="s">
        <v>187</v>
      </c>
      <c r="AD2580" t="s">
        <v>1894</v>
      </c>
      <c r="AE2580" t="s">
        <v>253</v>
      </c>
    </row>
    <row r="2581" spans="27:31" x14ac:dyDescent="0.25">
      <c r="AA2581">
        <v>48115</v>
      </c>
      <c r="AB2581" t="s">
        <v>1394</v>
      </c>
      <c r="AC2581" t="s">
        <v>629</v>
      </c>
      <c r="AD2581" t="s">
        <v>1894</v>
      </c>
      <c r="AE2581" t="s">
        <v>255</v>
      </c>
    </row>
    <row r="2582" spans="27:31" x14ac:dyDescent="0.25">
      <c r="AA2582">
        <v>48117</v>
      </c>
      <c r="AB2582" t="s">
        <v>1394</v>
      </c>
      <c r="AC2582" t="s">
        <v>1936</v>
      </c>
      <c r="AD2582" t="s">
        <v>1894</v>
      </c>
      <c r="AE2582" t="s">
        <v>257</v>
      </c>
    </row>
    <row r="2583" spans="27:31" x14ac:dyDescent="0.25">
      <c r="AA2583">
        <v>48119</v>
      </c>
      <c r="AB2583" t="s">
        <v>1394</v>
      </c>
      <c r="AC2583" t="s">
        <v>488</v>
      </c>
      <c r="AD2583" t="s">
        <v>1894</v>
      </c>
      <c r="AE2583" t="s">
        <v>259</v>
      </c>
    </row>
    <row r="2584" spans="27:31" x14ac:dyDescent="0.25">
      <c r="AA2584">
        <v>48121</v>
      </c>
      <c r="AB2584" t="s">
        <v>1394</v>
      </c>
      <c r="AC2584" t="s">
        <v>1937</v>
      </c>
      <c r="AD2584" t="s">
        <v>1894</v>
      </c>
      <c r="AE2584" t="s">
        <v>261</v>
      </c>
    </row>
    <row r="2585" spans="27:31" x14ac:dyDescent="0.25">
      <c r="AA2585">
        <v>48123</v>
      </c>
      <c r="AB2585" t="s">
        <v>1394</v>
      </c>
      <c r="AC2585" t="s">
        <v>1938</v>
      </c>
      <c r="AD2585" t="s">
        <v>1894</v>
      </c>
      <c r="AE2585" t="s">
        <v>263</v>
      </c>
    </row>
    <row r="2586" spans="27:31" x14ac:dyDescent="0.25">
      <c r="AA2586">
        <v>48125</v>
      </c>
      <c r="AB2586" t="s">
        <v>1394</v>
      </c>
      <c r="AC2586" t="s">
        <v>1939</v>
      </c>
      <c r="AD2586" t="s">
        <v>1894</v>
      </c>
      <c r="AE2586" t="s">
        <v>265</v>
      </c>
    </row>
    <row r="2587" spans="27:31" x14ac:dyDescent="0.25">
      <c r="AA2587">
        <v>48127</v>
      </c>
      <c r="AB2587" t="s">
        <v>1394</v>
      </c>
      <c r="AC2587" t="s">
        <v>1940</v>
      </c>
      <c r="AD2587" t="s">
        <v>1894</v>
      </c>
      <c r="AE2587" t="s">
        <v>267</v>
      </c>
    </row>
    <row r="2588" spans="27:31" x14ac:dyDescent="0.25">
      <c r="AA2588">
        <v>48129</v>
      </c>
      <c r="AB2588" t="s">
        <v>1394</v>
      </c>
      <c r="AC2588" t="s">
        <v>1941</v>
      </c>
      <c r="AD2588" t="s">
        <v>1894</v>
      </c>
      <c r="AE2588" t="s">
        <v>269</v>
      </c>
    </row>
    <row r="2589" spans="27:31" x14ac:dyDescent="0.25">
      <c r="AA2589">
        <v>48131</v>
      </c>
      <c r="AB2589" t="s">
        <v>1394</v>
      </c>
      <c r="AC2589" t="s">
        <v>558</v>
      </c>
      <c r="AD2589" t="s">
        <v>1894</v>
      </c>
      <c r="AE2589" t="s">
        <v>271</v>
      </c>
    </row>
    <row r="2590" spans="27:31" x14ac:dyDescent="0.25">
      <c r="AA2590">
        <v>48133</v>
      </c>
      <c r="AB2590" t="s">
        <v>1394</v>
      </c>
      <c r="AC2590" t="s">
        <v>1942</v>
      </c>
      <c r="AD2590" t="s">
        <v>1894</v>
      </c>
      <c r="AE2590" t="s">
        <v>273</v>
      </c>
    </row>
    <row r="2591" spans="27:31" x14ac:dyDescent="0.25">
      <c r="AA2591">
        <v>48135</v>
      </c>
      <c r="AB2591" t="s">
        <v>1394</v>
      </c>
      <c r="AC2591" t="s">
        <v>1943</v>
      </c>
      <c r="AD2591" t="s">
        <v>1894</v>
      </c>
      <c r="AE2591" t="s">
        <v>399</v>
      </c>
    </row>
    <row r="2592" spans="27:31" x14ac:dyDescent="0.25">
      <c r="AA2592">
        <v>48137</v>
      </c>
      <c r="AB2592" t="s">
        <v>1394</v>
      </c>
      <c r="AC2592" t="s">
        <v>843</v>
      </c>
      <c r="AD2592" t="s">
        <v>1894</v>
      </c>
      <c r="AE2592" t="s">
        <v>401</v>
      </c>
    </row>
    <row r="2593" spans="27:31" x14ac:dyDescent="0.25">
      <c r="AA2593">
        <v>48139</v>
      </c>
      <c r="AB2593" t="s">
        <v>1394</v>
      </c>
      <c r="AC2593" t="s">
        <v>988</v>
      </c>
      <c r="AD2593" t="s">
        <v>1894</v>
      </c>
      <c r="AE2593" t="s">
        <v>403</v>
      </c>
    </row>
    <row r="2594" spans="27:31" x14ac:dyDescent="0.25">
      <c r="AA2594">
        <v>48141</v>
      </c>
      <c r="AB2594" t="s">
        <v>1394</v>
      </c>
      <c r="AC2594" t="s">
        <v>494</v>
      </c>
      <c r="AD2594" t="s">
        <v>1894</v>
      </c>
      <c r="AE2594" t="s">
        <v>405</v>
      </c>
    </row>
    <row r="2595" spans="27:31" x14ac:dyDescent="0.25">
      <c r="AA2595">
        <v>48143</v>
      </c>
      <c r="AB2595" t="s">
        <v>1394</v>
      </c>
      <c r="AC2595" t="s">
        <v>1944</v>
      </c>
      <c r="AD2595" t="s">
        <v>1894</v>
      </c>
      <c r="AE2595" t="s">
        <v>406</v>
      </c>
    </row>
    <row r="2596" spans="27:31" x14ac:dyDescent="0.25">
      <c r="AA2596">
        <v>48145</v>
      </c>
      <c r="AB2596" t="s">
        <v>1394</v>
      </c>
      <c r="AC2596" t="s">
        <v>1945</v>
      </c>
      <c r="AD2596" t="s">
        <v>1894</v>
      </c>
      <c r="AE2596" t="s">
        <v>408</v>
      </c>
    </row>
    <row r="2597" spans="27:31" x14ac:dyDescent="0.25">
      <c r="AA2597">
        <v>48147</v>
      </c>
      <c r="AB2597" t="s">
        <v>1394</v>
      </c>
      <c r="AC2597" t="s">
        <v>639</v>
      </c>
      <c r="AD2597" t="s">
        <v>1894</v>
      </c>
      <c r="AE2597" t="s">
        <v>410</v>
      </c>
    </row>
    <row r="2598" spans="27:31" x14ac:dyDescent="0.25">
      <c r="AA2598">
        <v>48149</v>
      </c>
      <c r="AB2598" t="s">
        <v>1394</v>
      </c>
      <c r="AC2598" t="s">
        <v>197</v>
      </c>
      <c r="AD2598" t="s">
        <v>1894</v>
      </c>
      <c r="AE2598" t="s">
        <v>412</v>
      </c>
    </row>
    <row r="2599" spans="27:31" x14ac:dyDescent="0.25">
      <c r="AA2599">
        <v>48151</v>
      </c>
      <c r="AB2599" t="s">
        <v>1394</v>
      </c>
      <c r="AC2599" t="s">
        <v>1946</v>
      </c>
      <c r="AD2599" t="s">
        <v>1894</v>
      </c>
      <c r="AE2599" t="s">
        <v>655</v>
      </c>
    </row>
    <row r="2600" spans="27:31" x14ac:dyDescent="0.25">
      <c r="AA2600">
        <v>48153</v>
      </c>
      <c r="AB2600" t="s">
        <v>1394</v>
      </c>
      <c r="AC2600" t="s">
        <v>640</v>
      </c>
      <c r="AD2600" t="s">
        <v>1894</v>
      </c>
      <c r="AE2600" t="s">
        <v>656</v>
      </c>
    </row>
    <row r="2601" spans="27:31" x14ac:dyDescent="0.25">
      <c r="AA2601">
        <v>48155</v>
      </c>
      <c r="AB2601" t="s">
        <v>1394</v>
      </c>
      <c r="AC2601" t="s">
        <v>1947</v>
      </c>
      <c r="AD2601" t="s">
        <v>1894</v>
      </c>
      <c r="AE2601" t="s">
        <v>658</v>
      </c>
    </row>
    <row r="2602" spans="27:31" x14ac:dyDescent="0.25">
      <c r="AA2602">
        <v>48157</v>
      </c>
      <c r="AB2602" t="s">
        <v>1394</v>
      </c>
      <c r="AC2602" t="s">
        <v>1948</v>
      </c>
      <c r="AD2602" t="s">
        <v>1894</v>
      </c>
      <c r="AE2602" t="s">
        <v>659</v>
      </c>
    </row>
    <row r="2603" spans="27:31" x14ac:dyDescent="0.25">
      <c r="AA2603">
        <v>48159</v>
      </c>
      <c r="AB2603" t="s">
        <v>1394</v>
      </c>
      <c r="AC2603" t="s">
        <v>199</v>
      </c>
      <c r="AD2603" t="s">
        <v>1894</v>
      </c>
      <c r="AE2603" t="s">
        <v>661</v>
      </c>
    </row>
    <row r="2604" spans="27:31" x14ac:dyDescent="0.25">
      <c r="AA2604">
        <v>48161</v>
      </c>
      <c r="AB2604" t="s">
        <v>1394</v>
      </c>
      <c r="AC2604" t="s">
        <v>1949</v>
      </c>
      <c r="AD2604" t="s">
        <v>1894</v>
      </c>
      <c r="AE2604" t="s">
        <v>663</v>
      </c>
    </row>
    <row r="2605" spans="27:31" x14ac:dyDescent="0.25">
      <c r="AA2605">
        <v>48163</v>
      </c>
      <c r="AB2605" t="s">
        <v>1394</v>
      </c>
      <c r="AC2605" t="s">
        <v>1950</v>
      </c>
      <c r="AD2605" t="s">
        <v>1894</v>
      </c>
      <c r="AE2605" t="s">
        <v>664</v>
      </c>
    </row>
    <row r="2606" spans="27:31" x14ac:dyDescent="0.25">
      <c r="AA2606">
        <v>48165</v>
      </c>
      <c r="AB2606" t="s">
        <v>1394</v>
      </c>
      <c r="AC2606" t="s">
        <v>1951</v>
      </c>
      <c r="AD2606" t="s">
        <v>1894</v>
      </c>
      <c r="AE2606" t="s">
        <v>666</v>
      </c>
    </row>
    <row r="2607" spans="27:31" x14ac:dyDescent="0.25">
      <c r="AA2607">
        <v>48167</v>
      </c>
      <c r="AB2607" t="s">
        <v>1394</v>
      </c>
      <c r="AC2607" t="s">
        <v>1952</v>
      </c>
      <c r="AD2607" t="s">
        <v>1894</v>
      </c>
      <c r="AE2607" t="s">
        <v>667</v>
      </c>
    </row>
    <row r="2608" spans="27:31" x14ac:dyDescent="0.25">
      <c r="AA2608">
        <v>48169</v>
      </c>
      <c r="AB2608" t="s">
        <v>1394</v>
      </c>
      <c r="AC2608" t="s">
        <v>1953</v>
      </c>
      <c r="AD2608" t="s">
        <v>1894</v>
      </c>
      <c r="AE2608" t="s">
        <v>669</v>
      </c>
    </row>
    <row r="2609" spans="27:31" x14ac:dyDescent="0.25">
      <c r="AA2609">
        <v>48171</v>
      </c>
      <c r="AB2609" t="s">
        <v>1394</v>
      </c>
      <c r="AC2609" t="s">
        <v>1954</v>
      </c>
      <c r="AD2609" t="s">
        <v>1894</v>
      </c>
      <c r="AE2609" t="s">
        <v>670</v>
      </c>
    </row>
    <row r="2610" spans="27:31" x14ac:dyDescent="0.25">
      <c r="AA2610">
        <v>48173</v>
      </c>
      <c r="AB2610" t="s">
        <v>1394</v>
      </c>
      <c r="AC2610" t="s">
        <v>1955</v>
      </c>
      <c r="AD2610" t="s">
        <v>1894</v>
      </c>
      <c r="AE2610" t="s">
        <v>672</v>
      </c>
    </row>
    <row r="2611" spans="27:31" x14ac:dyDescent="0.25">
      <c r="AA2611">
        <v>48175</v>
      </c>
      <c r="AB2611" t="s">
        <v>1394</v>
      </c>
      <c r="AC2611" t="s">
        <v>1956</v>
      </c>
      <c r="AD2611" t="s">
        <v>1894</v>
      </c>
      <c r="AE2611" t="s">
        <v>674</v>
      </c>
    </row>
    <row r="2612" spans="27:31" x14ac:dyDescent="0.25">
      <c r="AA2612">
        <v>48177</v>
      </c>
      <c r="AB2612" t="s">
        <v>1394</v>
      </c>
      <c r="AC2612" t="s">
        <v>1957</v>
      </c>
      <c r="AD2612" t="s">
        <v>1894</v>
      </c>
      <c r="AE2612" t="s">
        <v>675</v>
      </c>
    </row>
    <row r="2613" spans="27:31" x14ac:dyDescent="0.25">
      <c r="AA2613">
        <v>48179</v>
      </c>
      <c r="AB2613" t="s">
        <v>1394</v>
      </c>
      <c r="AC2613" t="s">
        <v>993</v>
      </c>
      <c r="AD2613" t="s">
        <v>1894</v>
      </c>
      <c r="AE2613" t="s">
        <v>676</v>
      </c>
    </row>
    <row r="2614" spans="27:31" x14ac:dyDescent="0.25">
      <c r="AA2614">
        <v>48181</v>
      </c>
      <c r="AB2614" t="s">
        <v>1394</v>
      </c>
      <c r="AC2614" t="s">
        <v>1066</v>
      </c>
      <c r="AD2614" t="s">
        <v>1894</v>
      </c>
      <c r="AE2614" t="s">
        <v>677</v>
      </c>
    </row>
    <row r="2615" spans="27:31" x14ac:dyDescent="0.25">
      <c r="AA2615">
        <v>48183</v>
      </c>
      <c r="AB2615" t="s">
        <v>1394</v>
      </c>
      <c r="AC2615" t="s">
        <v>1958</v>
      </c>
      <c r="AD2615" t="s">
        <v>1894</v>
      </c>
      <c r="AE2615" t="s">
        <v>679</v>
      </c>
    </row>
    <row r="2616" spans="27:31" x14ac:dyDescent="0.25">
      <c r="AA2616">
        <v>48185</v>
      </c>
      <c r="AB2616" t="s">
        <v>1394</v>
      </c>
      <c r="AC2616" t="s">
        <v>1959</v>
      </c>
      <c r="AD2616" t="s">
        <v>1894</v>
      </c>
      <c r="AE2616" t="s">
        <v>308</v>
      </c>
    </row>
    <row r="2617" spans="27:31" x14ac:dyDescent="0.25">
      <c r="AA2617">
        <v>48187</v>
      </c>
      <c r="AB2617" t="s">
        <v>1394</v>
      </c>
      <c r="AC2617" t="s">
        <v>1520</v>
      </c>
      <c r="AD2617" t="s">
        <v>1894</v>
      </c>
      <c r="AE2617" t="s">
        <v>681</v>
      </c>
    </row>
    <row r="2618" spans="27:31" x14ac:dyDescent="0.25">
      <c r="AA2618">
        <v>48189</v>
      </c>
      <c r="AB2618" t="s">
        <v>1394</v>
      </c>
      <c r="AC2618" t="s">
        <v>205</v>
      </c>
      <c r="AD2618" t="s">
        <v>1894</v>
      </c>
      <c r="AE2618" t="s">
        <v>683</v>
      </c>
    </row>
    <row r="2619" spans="27:31" x14ac:dyDescent="0.25">
      <c r="AA2619">
        <v>48191</v>
      </c>
      <c r="AB2619" t="s">
        <v>1394</v>
      </c>
      <c r="AC2619" t="s">
        <v>649</v>
      </c>
      <c r="AD2619" t="s">
        <v>1894</v>
      </c>
      <c r="AE2619" t="s">
        <v>685</v>
      </c>
    </row>
    <row r="2620" spans="27:31" x14ac:dyDescent="0.25">
      <c r="AA2620">
        <v>48193</v>
      </c>
      <c r="AB2620" t="s">
        <v>1394</v>
      </c>
      <c r="AC2620" t="s">
        <v>564</v>
      </c>
      <c r="AD2620" t="s">
        <v>1894</v>
      </c>
      <c r="AE2620" t="s">
        <v>686</v>
      </c>
    </row>
    <row r="2621" spans="27:31" x14ac:dyDescent="0.25">
      <c r="AA2621">
        <v>48195</v>
      </c>
      <c r="AB2621" t="s">
        <v>1394</v>
      </c>
      <c r="AC2621" t="s">
        <v>1960</v>
      </c>
      <c r="AD2621" t="s">
        <v>1894</v>
      </c>
      <c r="AE2621" t="s">
        <v>687</v>
      </c>
    </row>
    <row r="2622" spans="27:31" x14ac:dyDescent="0.25">
      <c r="AA2622">
        <v>48197</v>
      </c>
      <c r="AB2622" t="s">
        <v>1394</v>
      </c>
      <c r="AC2622" t="s">
        <v>1879</v>
      </c>
      <c r="AD2622" t="s">
        <v>1894</v>
      </c>
      <c r="AE2622" t="s">
        <v>688</v>
      </c>
    </row>
    <row r="2623" spans="27:31" x14ac:dyDescent="0.25">
      <c r="AA2623">
        <v>48199</v>
      </c>
      <c r="AB2623" t="s">
        <v>1394</v>
      </c>
      <c r="AC2623" t="s">
        <v>847</v>
      </c>
      <c r="AD2623" t="s">
        <v>1894</v>
      </c>
      <c r="AE2623" t="s">
        <v>690</v>
      </c>
    </row>
    <row r="2624" spans="27:31" x14ac:dyDescent="0.25">
      <c r="AA2624">
        <v>48201</v>
      </c>
      <c r="AB2624" t="s">
        <v>1394</v>
      </c>
      <c r="AC2624" t="s">
        <v>652</v>
      </c>
      <c r="AD2624" t="s">
        <v>1894</v>
      </c>
      <c r="AE2624" t="s">
        <v>312</v>
      </c>
    </row>
    <row r="2625" spans="27:31" x14ac:dyDescent="0.25">
      <c r="AA2625">
        <v>48203</v>
      </c>
      <c r="AB2625" t="s">
        <v>1394</v>
      </c>
      <c r="AC2625" t="s">
        <v>896</v>
      </c>
      <c r="AD2625" t="s">
        <v>1894</v>
      </c>
      <c r="AE2625" t="s">
        <v>884</v>
      </c>
    </row>
    <row r="2626" spans="27:31" x14ac:dyDescent="0.25">
      <c r="AA2626">
        <v>48205</v>
      </c>
      <c r="AB2626" t="s">
        <v>1394</v>
      </c>
      <c r="AC2626" t="s">
        <v>1961</v>
      </c>
      <c r="AD2626" t="s">
        <v>1894</v>
      </c>
      <c r="AE2626" t="s">
        <v>692</v>
      </c>
    </row>
    <row r="2627" spans="27:31" x14ac:dyDescent="0.25">
      <c r="AA2627">
        <v>48207</v>
      </c>
      <c r="AB2627" t="s">
        <v>1394</v>
      </c>
      <c r="AC2627" t="s">
        <v>998</v>
      </c>
      <c r="AD2627" t="s">
        <v>1894</v>
      </c>
      <c r="AE2627" t="s">
        <v>693</v>
      </c>
    </row>
    <row r="2628" spans="27:31" x14ac:dyDescent="0.25">
      <c r="AA2628">
        <v>48209</v>
      </c>
      <c r="AB2628" t="s">
        <v>1394</v>
      </c>
      <c r="AC2628" t="s">
        <v>1962</v>
      </c>
      <c r="AD2628" t="s">
        <v>1894</v>
      </c>
      <c r="AE2628" t="s">
        <v>694</v>
      </c>
    </row>
    <row r="2629" spans="27:31" x14ac:dyDescent="0.25">
      <c r="AA2629">
        <v>48211</v>
      </c>
      <c r="AB2629" t="s">
        <v>1394</v>
      </c>
      <c r="AC2629" t="s">
        <v>1963</v>
      </c>
      <c r="AD2629" t="s">
        <v>1894</v>
      </c>
      <c r="AE2629" t="s">
        <v>695</v>
      </c>
    </row>
    <row r="2630" spans="27:31" x14ac:dyDescent="0.25">
      <c r="AA2630">
        <v>48213</v>
      </c>
      <c r="AB2630" t="s">
        <v>1394</v>
      </c>
      <c r="AC2630" t="s">
        <v>848</v>
      </c>
      <c r="AD2630" t="s">
        <v>1894</v>
      </c>
      <c r="AE2630" t="s">
        <v>697</v>
      </c>
    </row>
    <row r="2631" spans="27:31" x14ac:dyDescent="0.25">
      <c r="AA2631">
        <v>48215</v>
      </c>
      <c r="AB2631" t="s">
        <v>1394</v>
      </c>
      <c r="AC2631" t="s">
        <v>1522</v>
      </c>
      <c r="AD2631" t="s">
        <v>1894</v>
      </c>
      <c r="AE2631" t="s">
        <v>699</v>
      </c>
    </row>
    <row r="2632" spans="27:31" x14ac:dyDescent="0.25">
      <c r="AA2632">
        <v>48217</v>
      </c>
      <c r="AB2632" t="s">
        <v>1394</v>
      </c>
      <c r="AC2632" t="s">
        <v>1412</v>
      </c>
      <c r="AD2632" t="s">
        <v>1894</v>
      </c>
      <c r="AE2632" t="s">
        <v>700</v>
      </c>
    </row>
    <row r="2633" spans="27:31" x14ac:dyDescent="0.25">
      <c r="AA2633">
        <v>48219</v>
      </c>
      <c r="AB2633" t="s">
        <v>1394</v>
      </c>
      <c r="AC2633" t="s">
        <v>1964</v>
      </c>
      <c r="AD2633" t="s">
        <v>1894</v>
      </c>
      <c r="AE2633" t="s">
        <v>702</v>
      </c>
    </row>
    <row r="2634" spans="27:31" x14ac:dyDescent="0.25">
      <c r="AA2634">
        <v>48221</v>
      </c>
      <c r="AB2634" t="s">
        <v>1394</v>
      </c>
      <c r="AC2634" t="s">
        <v>1965</v>
      </c>
      <c r="AD2634" t="s">
        <v>1894</v>
      </c>
      <c r="AE2634" t="s">
        <v>704</v>
      </c>
    </row>
    <row r="2635" spans="27:31" x14ac:dyDescent="0.25">
      <c r="AA2635">
        <v>48223</v>
      </c>
      <c r="AB2635" t="s">
        <v>1394</v>
      </c>
      <c r="AC2635" t="s">
        <v>1071</v>
      </c>
      <c r="AD2635" t="s">
        <v>1894</v>
      </c>
      <c r="AE2635" t="s">
        <v>706</v>
      </c>
    </row>
    <row r="2636" spans="27:31" x14ac:dyDescent="0.25">
      <c r="AA2636">
        <v>48225</v>
      </c>
      <c r="AB2636" t="s">
        <v>1394</v>
      </c>
      <c r="AC2636" t="s">
        <v>209</v>
      </c>
      <c r="AD2636" t="s">
        <v>1894</v>
      </c>
      <c r="AE2636" t="s">
        <v>708</v>
      </c>
    </row>
    <row r="2637" spans="27:31" x14ac:dyDescent="0.25">
      <c r="AA2637">
        <v>48227</v>
      </c>
      <c r="AB2637" t="s">
        <v>1394</v>
      </c>
      <c r="AC2637" t="s">
        <v>372</v>
      </c>
      <c r="AD2637" t="s">
        <v>1894</v>
      </c>
      <c r="AE2637" t="s">
        <v>709</v>
      </c>
    </row>
    <row r="2638" spans="27:31" x14ac:dyDescent="0.25">
      <c r="AA2638">
        <v>48229</v>
      </c>
      <c r="AB2638" t="s">
        <v>1394</v>
      </c>
      <c r="AC2638" t="s">
        <v>1966</v>
      </c>
      <c r="AD2638" t="s">
        <v>1894</v>
      </c>
      <c r="AE2638" t="s">
        <v>711</v>
      </c>
    </row>
    <row r="2639" spans="27:31" x14ac:dyDescent="0.25">
      <c r="AA2639">
        <v>48231</v>
      </c>
      <c r="AB2639" t="s">
        <v>1394</v>
      </c>
      <c r="AC2639" t="s">
        <v>1967</v>
      </c>
      <c r="AD2639" t="s">
        <v>1894</v>
      </c>
      <c r="AE2639" t="s">
        <v>712</v>
      </c>
    </row>
    <row r="2640" spans="27:31" x14ac:dyDescent="0.25">
      <c r="AA2640">
        <v>48233</v>
      </c>
      <c r="AB2640" t="s">
        <v>1394</v>
      </c>
      <c r="AC2640" t="s">
        <v>1848</v>
      </c>
      <c r="AD2640" t="s">
        <v>1894</v>
      </c>
      <c r="AE2640" t="s">
        <v>713</v>
      </c>
    </row>
    <row r="2641" spans="27:31" x14ac:dyDescent="0.25">
      <c r="AA2641">
        <v>48235</v>
      </c>
      <c r="AB2641" t="s">
        <v>1394</v>
      </c>
      <c r="AC2641" t="s">
        <v>1968</v>
      </c>
      <c r="AD2641" t="s">
        <v>1894</v>
      </c>
      <c r="AE2641" t="s">
        <v>714</v>
      </c>
    </row>
    <row r="2642" spans="27:31" x14ac:dyDescent="0.25">
      <c r="AA2642">
        <v>48237</v>
      </c>
      <c r="AB2642" t="s">
        <v>1394</v>
      </c>
      <c r="AC2642" t="s">
        <v>1969</v>
      </c>
      <c r="AD2642" t="s">
        <v>1894</v>
      </c>
      <c r="AE2642" t="s">
        <v>715</v>
      </c>
    </row>
    <row r="2643" spans="27:31" x14ac:dyDescent="0.25">
      <c r="AA2643">
        <v>48239</v>
      </c>
      <c r="AB2643" t="s">
        <v>1394</v>
      </c>
      <c r="AC2643" t="s">
        <v>211</v>
      </c>
      <c r="AD2643" t="s">
        <v>1894</v>
      </c>
      <c r="AE2643" t="s">
        <v>717</v>
      </c>
    </row>
    <row r="2644" spans="27:31" x14ac:dyDescent="0.25">
      <c r="AA2644">
        <v>48241</v>
      </c>
      <c r="AB2644" t="s">
        <v>1394</v>
      </c>
      <c r="AC2644" t="s">
        <v>660</v>
      </c>
      <c r="AD2644" t="s">
        <v>1894</v>
      </c>
      <c r="AE2644" t="s">
        <v>719</v>
      </c>
    </row>
    <row r="2645" spans="27:31" x14ac:dyDescent="0.25">
      <c r="AA2645">
        <v>48243</v>
      </c>
      <c r="AB2645" t="s">
        <v>1394</v>
      </c>
      <c r="AC2645" t="s">
        <v>662</v>
      </c>
      <c r="AD2645" t="s">
        <v>1894</v>
      </c>
      <c r="AE2645" t="s">
        <v>720</v>
      </c>
    </row>
    <row r="2646" spans="27:31" x14ac:dyDescent="0.25">
      <c r="AA2646">
        <v>48245</v>
      </c>
      <c r="AB2646" t="s">
        <v>1394</v>
      </c>
      <c r="AC2646" t="s">
        <v>213</v>
      </c>
      <c r="AD2646" t="s">
        <v>1894</v>
      </c>
      <c r="AE2646" t="s">
        <v>722</v>
      </c>
    </row>
    <row r="2647" spans="27:31" x14ac:dyDescent="0.25">
      <c r="AA2647">
        <v>48247</v>
      </c>
      <c r="AB2647" t="s">
        <v>1394</v>
      </c>
      <c r="AC2647" t="s">
        <v>1970</v>
      </c>
      <c r="AD2647" t="s">
        <v>1894</v>
      </c>
      <c r="AE2647" t="s">
        <v>724</v>
      </c>
    </row>
    <row r="2648" spans="27:31" x14ac:dyDescent="0.25">
      <c r="AA2648">
        <v>48249</v>
      </c>
      <c r="AB2648" t="s">
        <v>1394</v>
      </c>
      <c r="AC2648" t="s">
        <v>1971</v>
      </c>
      <c r="AD2648" t="s">
        <v>1894</v>
      </c>
      <c r="AE2648" t="s">
        <v>726</v>
      </c>
    </row>
    <row r="2649" spans="27:31" x14ac:dyDescent="0.25">
      <c r="AA2649">
        <v>48251</v>
      </c>
      <c r="AB2649" t="s">
        <v>1394</v>
      </c>
      <c r="AC2649" t="s">
        <v>375</v>
      </c>
      <c r="AD2649" t="s">
        <v>1894</v>
      </c>
      <c r="AE2649" t="s">
        <v>728</v>
      </c>
    </row>
    <row r="2650" spans="27:31" x14ac:dyDescent="0.25">
      <c r="AA2650">
        <v>48253</v>
      </c>
      <c r="AB2650" t="s">
        <v>1394</v>
      </c>
      <c r="AC2650" t="s">
        <v>668</v>
      </c>
      <c r="AD2650" t="s">
        <v>1894</v>
      </c>
      <c r="AE2650" t="s">
        <v>729</v>
      </c>
    </row>
    <row r="2651" spans="27:31" x14ac:dyDescent="0.25">
      <c r="AA2651">
        <v>48255</v>
      </c>
      <c r="AB2651" t="s">
        <v>1394</v>
      </c>
      <c r="AC2651" t="s">
        <v>1972</v>
      </c>
      <c r="AD2651" t="s">
        <v>1894</v>
      </c>
      <c r="AE2651" t="s">
        <v>731</v>
      </c>
    </row>
    <row r="2652" spans="27:31" x14ac:dyDescent="0.25">
      <c r="AA2652">
        <v>48257</v>
      </c>
      <c r="AB2652" t="s">
        <v>1394</v>
      </c>
      <c r="AC2652" t="s">
        <v>1973</v>
      </c>
      <c r="AD2652" t="s">
        <v>1894</v>
      </c>
      <c r="AE2652" t="s">
        <v>733</v>
      </c>
    </row>
    <row r="2653" spans="27:31" x14ac:dyDescent="0.25">
      <c r="AA2653">
        <v>48259</v>
      </c>
      <c r="AB2653" t="s">
        <v>1394</v>
      </c>
      <c r="AC2653" t="s">
        <v>854</v>
      </c>
      <c r="AD2653" t="s">
        <v>1894</v>
      </c>
      <c r="AE2653" t="s">
        <v>735</v>
      </c>
    </row>
    <row r="2654" spans="27:31" x14ac:dyDescent="0.25">
      <c r="AA2654">
        <v>48261</v>
      </c>
      <c r="AB2654" t="s">
        <v>1394</v>
      </c>
      <c r="AC2654" t="s">
        <v>1974</v>
      </c>
      <c r="AD2654" t="s">
        <v>1894</v>
      </c>
      <c r="AE2654" t="s">
        <v>320</v>
      </c>
    </row>
    <row r="2655" spans="27:31" x14ac:dyDescent="0.25">
      <c r="AA2655">
        <v>48263</v>
      </c>
      <c r="AB2655" t="s">
        <v>1394</v>
      </c>
      <c r="AC2655" t="s">
        <v>539</v>
      </c>
      <c r="AD2655" t="s">
        <v>1894</v>
      </c>
      <c r="AE2655" t="s">
        <v>737</v>
      </c>
    </row>
    <row r="2656" spans="27:31" x14ac:dyDescent="0.25">
      <c r="AA2656">
        <v>48265</v>
      </c>
      <c r="AB2656" t="s">
        <v>1394</v>
      </c>
      <c r="AC2656" t="s">
        <v>1975</v>
      </c>
      <c r="AD2656" t="s">
        <v>1894</v>
      </c>
      <c r="AE2656" t="s">
        <v>739</v>
      </c>
    </row>
    <row r="2657" spans="27:31" x14ac:dyDescent="0.25">
      <c r="AA2657">
        <v>48267</v>
      </c>
      <c r="AB2657" t="s">
        <v>1394</v>
      </c>
      <c r="AC2657" t="s">
        <v>1976</v>
      </c>
      <c r="AD2657" t="s">
        <v>1894</v>
      </c>
      <c r="AE2657" t="s">
        <v>741</v>
      </c>
    </row>
    <row r="2658" spans="27:31" x14ac:dyDescent="0.25">
      <c r="AA2658">
        <v>48269</v>
      </c>
      <c r="AB2658" t="s">
        <v>1394</v>
      </c>
      <c r="AC2658" t="s">
        <v>1977</v>
      </c>
      <c r="AD2658" t="s">
        <v>1894</v>
      </c>
      <c r="AE2658" t="s">
        <v>742</v>
      </c>
    </row>
    <row r="2659" spans="27:31" x14ac:dyDescent="0.25">
      <c r="AA2659">
        <v>48271</v>
      </c>
      <c r="AB2659" t="s">
        <v>1394</v>
      </c>
      <c r="AC2659" t="s">
        <v>1978</v>
      </c>
      <c r="AD2659" t="s">
        <v>1894</v>
      </c>
      <c r="AE2659" t="s">
        <v>744</v>
      </c>
    </row>
    <row r="2660" spans="27:31" x14ac:dyDescent="0.25">
      <c r="AA2660">
        <v>48273</v>
      </c>
      <c r="AB2660" t="s">
        <v>1394</v>
      </c>
      <c r="AC2660" t="s">
        <v>1979</v>
      </c>
      <c r="AD2660" t="s">
        <v>1894</v>
      </c>
      <c r="AE2660" t="s">
        <v>746</v>
      </c>
    </row>
    <row r="2661" spans="27:31" x14ac:dyDescent="0.25">
      <c r="AA2661">
        <v>48275</v>
      </c>
      <c r="AB2661" t="s">
        <v>1394</v>
      </c>
      <c r="AC2661" t="s">
        <v>855</v>
      </c>
      <c r="AD2661" t="s">
        <v>1894</v>
      </c>
      <c r="AE2661" t="s">
        <v>748</v>
      </c>
    </row>
    <row r="2662" spans="27:31" x14ac:dyDescent="0.25">
      <c r="AA2662">
        <v>48277</v>
      </c>
      <c r="AB2662" t="s">
        <v>1394</v>
      </c>
      <c r="AC2662" t="s">
        <v>215</v>
      </c>
      <c r="AD2662" t="s">
        <v>1894</v>
      </c>
      <c r="AE2662" t="s">
        <v>750</v>
      </c>
    </row>
    <row r="2663" spans="27:31" x14ac:dyDescent="0.25">
      <c r="AA2663">
        <v>48279</v>
      </c>
      <c r="AB2663" t="s">
        <v>1394</v>
      </c>
      <c r="AC2663" t="s">
        <v>1980</v>
      </c>
      <c r="AD2663" t="s">
        <v>1894</v>
      </c>
      <c r="AE2663" t="s">
        <v>752</v>
      </c>
    </row>
    <row r="2664" spans="27:31" x14ac:dyDescent="0.25">
      <c r="AA2664">
        <v>48281</v>
      </c>
      <c r="AB2664" t="s">
        <v>1394</v>
      </c>
      <c r="AC2664" t="s">
        <v>1981</v>
      </c>
      <c r="AD2664" t="s">
        <v>1894</v>
      </c>
      <c r="AE2664" t="s">
        <v>754</v>
      </c>
    </row>
    <row r="2665" spans="27:31" x14ac:dyDescent="0.25">
      <c r="AA2665">
        <v>48283</v>
      </c>
      <c r="AB2665" t="s">
        <v>1394</v>
      </c>
      <c r="AC2665" t="s">
        <v>856</v>
      </c>
      <c r="AD2665" t="s">
        <v>1894</v>
      </c>
      <c r="AE2665" t="s">
        <v>756</v>
      </c>
    </row>
    <row r="2666" spans="27:31" x14ac:dyDescent="0.25">
      <c r="AA2666">
        <v>48285</v>
      </c>
      <c r="AB2666" t="s">
        <v>1394</v>
      </c>
      <c r="AC2666" t="s">
        <v>1982</v>
      </c>
      <c r="AD2666" t="s">
        <v>1894</v>
      </c>
      <c r="AE2666" t="s">
        <v>758</v>
      </c>
    </row>
    <row r="2667" spans="27:31" x14ac:dyDescent="0.25">
      <c r="AA2667">
        <v>48287</v>
      </c>
      <c r="AB2667" t="s">
        <v>1394</v>
      </c>
      <c r="AC2667" t="s">
        <v>221</v>
      </c>
      <c r="AD2667" t="s">
        <v>1894</v>
      </c>
      <c r="AE2667" t="s">
        <v>760</v>
      </c>
    </row>
    <row r="2668" spans="27:31" x14ac:dyDescent="0.25">
      <c r="AA2668">
        <v>48289</v>
      </c>
      <c r="AB2668" t="s">
        <v>1394</v>
      </c>
      <c r="AC2668" t="s">
        <v>572</v>
      </c>
      <c r="AD2668" t="s">
        <v>1894</v>
      </c>
      <c r="AE2668" t="s">
        <v>762</v>
      </c>
    </row>
    <row r="2669" spans="27:31" x14ac:dyDescent="0.25">
      <c r="AA2669">
        <v>48291</v>
      </c>
      <c r="AB2669" t="s">
        <v>1394</v>
      </c>
      <c r="AC2669" t="s">
        <v>574</v>
      </c>
      <c r="AD2669" t="s">
        <v>1894</v>
      </c>
      <c r="AE2669" t="s">
        <v>763</v>
      </c>
    </row>
    <row r="2670" spans="27:31" x14ac:dyDescent="0.25">
      <c r="AA2670">
        <v>48293</v>
      </c>
      <c r="AB2670" t="s">
        <v>1394</v>
      </c>
      <c r="AC2670" t="s">
        <v>223</v>
      </c>
      <c r="AD2670" t="s">
        <v>1894</v>
      </c>
      <c r="AE2670" t="s">
        <v>765</v>
      </c>
    </row>
    <row r="2671" spans="27:31" x14ac:dyDescent="0.25">
      <c r="AA2671">
        <v>48295</v>
      </c>
      <c r="AB2671" t="s">
        <v>1394</v>
      </c>
      <c r="AC2671" t="s">
        <v>1983</v>
      </c>
      <c r="AD2671" t="s">
        <v>1894</v>
      </c>
      <c r="AE2671" t="s">
        <v>766</v>
      </c>
    </row>
    <row r="2672" spans="27:31" x14ac:dyDescent="0.25">
      <c r="AA2672">
        <v>48297</v>
      </c>
      <c r="AB2672" t="s">
        <v>1394</v>
      </c>
      <c r="AC2672" t="s">
        <v>1984</v>
      </c>
      <c r="AD2672" t="s">
        <v>1894</v>
      </c>
      <c r="AE2672" t="s">
        <v>767</v>
      </c>
    </row>
    <row r="2673" spans="27:31" x14ac:dyDescent="0.25">
      <c r="AA2673">
        <v>48299</v>
      </c>
      <c r="AB2673" t="s">
        <v>1394</v>
      </c>
      <c r="AC2673" t="s">
        <v>1985</v>
      </c>
      <c r="AD2673" t="s">
        <v>1894</v>
      </c>
      <c r="AE2673" t="s">
        <v>769</v>
      </c>
    </row>
    <row r="2674" spans="27:31" x14ac:dyDescent="0.25">
      <c r="AA2674">
        <v>48301</v>
      </c>
      <c r="AB2674" t="s">
        <v>1394</v>
      </c>
      <c r="AC2674" t="s">
        <v>1986</v>
      </c>
      <c r="AD2674" t="s">
        <v>1894</v>
      </c>
      <c r="AE2674" t="s">
        <v>771</v>
      </c>
    </row>
    <row r="2675" spans="27:31" x14ac:dyDescent="0.25">
      <c r="AA2675">
        <v>48303</v>
      </c>
      <c r="AB2675" t="s">
        <v>1394</v>
      </c>
      <c r="AC2675" t="s">
        <v>1987</v>
      </c>
      <c r="AD2675" t="s">
        <v>1894</v>
      </c>
      <c r="AE2675" t="s">
        <v>772</v>
      </c>
    </row>
    <row r="2676" spans="27:31" x14ac:dyDescent="0.25">
      <c r="AA2676">
        <v>48305</v>
      </c>
      <c r="AB2676" t="s">
        <v>1394</v>
      </c>
      <c r="AC2676" t="s">
        <v>1988</v>
      </c>
      <c r="AD2676" t="s">
        <v>1894</v>
      </c>
      <c r="AE2676" t="s">
        <v>774</v>
      </c>
    </row>
    <row r="2677" spans="27:31" x14ac:dyDescent="0.25">
      <c r="AA2677">
        <v>48307</v>
      </c>
      <c r="AB2677" t="s">
        <v>1394</v>
      </c>
      <c r="AC2677" t="s">
        <v>1989</v>
      </c>
      <c r="AD2677" t="s">
        <v>1894</v>
      </c>
      <c r="AE2677" t="s">
        <v>776</v>
      </c>
    </row>
    <row r="2678" spans="27:31" x14ac:dyDescent="0.25">
      <c r="AA2678">
        <v>48309</v>
      </c>
      <c r="AB2678" t="s">
        <v>1394</v>
      </c>
      <c r="AC2678" t="s">
        <v>1990</v>
      </c>
      <c r="AD2678" t="s">
        <v>1894</v>
      </c>
      <c r="AE2678" t="s">
        <v>778</v>
      </c>
    </row>
    <row r="2679" spans="27:31" x14ac:dyDescent="0.25">
      <c r="AA2679">
        <v>48311</v>
      </c>
      <c r="AB2679" t="s">
        <v>1394</v>
      </c>
      <c r="AC2679" t="s">
        <v>1991</v>
      </c>
      <c r="AD2679" t="s">
        <v>1894</v>
      </c>
      <c r="AE2679" t="s">
        <v>779</v>
      </c>
    </row>
    <row r="2680" spans="27:31" x14ac:dyDescent="0.25">
      <c r="AA2680">
        <v>48313</v>
      </c>
      <c r="AB2680" t="s">
        <v>1394</v>
      </c>
      <c r="AC2680" t="s">
        <v>229</v>
      </c>
      <c r="AD2680" t="s">
        <v>1894</v>
      </c>
      <c r="AE2680" t="s">
        <v>781</v>
      </c>
    </row>
    <row r="2681" spans="27:31" x14ac:dyDescent="0.25">
      <c r="AA2681">
        <v>48315</v>
      </c>
      <c r="AB2681" t="s">
        <v>1394</v>
      </c>
      <c r="AC2681" t="s">
        <v>233</v>
      </c>
      <c r="AD2681" t="s">
        <v>1894</v>
      </c>
      <c r="AE2681" t="s">
        <v>782</v>
      </c>
    </row>
    <row r="2682" spans="27:31" x14ac:dyDescent="0.25">
      <c r="AA2682">
        <v>48317</v>
      </c>
      <c r="AB2682" t="s">
        <v>1394</v>
      </c>
      <c r="AC2682" t="s">
        <v>576</v>
      </c>
      <c r="AD2682" t="s">
        <v>1894</v>
      </c>
      <c r="AE2682" t="s">
        <v>784</v>
      </c>
    </row>
    <row r="2683" spans="27:31" x14ac:dyDescent="0.25">
      <c r="AA2683">
        <v>48319</v>
      </c>
      <c r="AB2683" t="s">
        <v>1394</v>
      </c>
      <c r="AC2683" t="s">
        <v>862</v>
      </c>
      <c r="AD2683" t="s">
        <v>1894</v>
      </c>
      <c r="AE2683" t="s">
        <v>786</v>
      </c>
    </row>
    <row r="2684" spans="27:31" x14ac:dyDescent="0.25">
      <c r="AA2684">
        <v>48321</v>
      </c>
      <c r="AB2684" t="s">
        <v>1394</v>
      </c>
      <c r="AC2684" t="s">
        <v>1992</v>
      </c>
      <c r="AD2684" t="s">
        <v>1894</v>
      </c>
      <c r="AE2684" t="s">
        <v>788</v>
      </c>
    </row>
    <row r="2685" spans="27:31" x14ac:dyDescent="0.25">
      <c r="AA2685">
        <v>48323</v>
      </c>
      <c r="AB2685" t="s">
        <v>1394</v>
      </c>
      <c r="AC2685" t="s">
        <v>1993</v>
      </c>
      <c r="AD2685" t="s">
        <v>1894</v>
      </c>
      <c r="AE2685" t="s">
        <v>1994</v>
      </c>
    </row>
    <row r="2686" spans="27:31" x14ac:dyDescent="0.25">
      <c r="AA2686">
        <v>48325</v>
      </c>
      <c r="AB2686" t="s">
        <v>1394</v>
      </c>
      <c r="AC2686" t="s">
        <v>1686</v>
      </c>
      <c r="AD2686" t="s">
        <v>1894</v>
      </c>
      <c r="AE2686" t="s">
        <v>1995</v>
      </c>
    </row>
    <row r="2687" spans="27:31" x14ac:dyDescent="0.25">
      <c r="AA2687">
        <v>48327</v>
      </c>
      <c r="AB2687" t="s">
        <v>1394</v>
      </c>
      <c r="AC2687" t="s">
        <v>864</v>
      </c>
      <c r="AD2687" t="s">
        <v>1894</v>
      </c>
      <c r="AE2687" t="s">
        <v>1996</v>
      </c>
    </row>
    <row r="2688" spans="27:31" x14ac:dyDescent="0.25">
      <c r="AA2688">
        <v>48329</v>
      </c>
      <c r="AB2688" t="s">
        <v>1394</v>
      </c>
      <c r="AC2688" t="s">
        <v>1234</v>
      </c>
      <c r="AD2688" t="s">
        <v>1894</v>
      </c>
      <c r="AE2688" t="s">
        <v>1997</v>
      </c>
    </row>
    <row r="2689" spans="27:31" x14ac:dyDescent="0.25">
      <c r="AA2689">
        <v>48331</v>
      </c>
      <c r="AB2689" t="s">
        <v>1394</v>
      </c>
      <c r="AC2689" t="s">
        <v>1998</v>
      </c>
      <c r="AD2689" t="s">
        <v>1894</v>
      </c>
      <c r="AE2689" t="s">
        <v>1999</v>
      </c>
    </row>
    <row r="2690" spans="27:31" x14ac:dyDescent="0.25">
      <c r="AA2690">
        <v>48333</v>
      </c>
      <c r="AB2690" t="s">
        <v>1394</v>
      </c>
      <c r="AC2690" t="s">
        <v>954</v>
      </c>
      <c r="AD2690" t="s">
        <v>1894</v>
      </c>
      <c r="AE2690" t="s">
        <v>2000</v>
      </c>
    </row>
    <row r="2691" spans="27:31" x14ac:dyDescent="0.25">
      <c r="AA2691">
        <v>48335</v>
      </c>
      <c r="AB2691" t="s">
        <v>1394</v>
      </c>
      <c r="AC2691" t="s">
        <v>691</v>
      </c>
      <c r="AD2691" t="s">
        <v>1894</v>
      </c>
      <c r="AE2691" t="s">
        <v>2001</v>
      </c>
    </row>
    <row r="2692" spans="27:31" x14ac:dyDescent="0.25">
      <c r="AA2692">
        <v>48337</v>
      </c>
      <c r="AB2692" t="s">
        <v>1394</v>
      </c>
      <c r="AC2692" t="s">
        <v>2002</v>
      </c>
      <c r="AD2692" t="s">
        <v>1894</v>
      </c>
      <c r="AE2692" t="s">
        <v>2003</v>
      </c>
    </row>
    <row r="2693" spans="27:31" x14ac:dyDescent="0.25">
      <c r="AA2693">
        <v>48339</v>
      </c>
      <c r="AB2693" t="s">
        <v>1394</v>
      </c>
      <c r="AC2693" t="s">
        <v>240</v>
      </c>
      <c r="AD2693" t="s">
        <v>1894</v>
      </c>
      <c r="AE2693" t="s">
        <v>2004</v>
      </c>
    </row>
    <row r="2694" spans="27:31" x14ac:dyDescent="0.25">
      <c r="AA2694">
        <v>48341</v>
      </c>
      <c r="AB2694" t="s">
        <v>1394</v>
      </c>
      <c r="AC2694" t="s">
        <v>1608</v>
      </c>
      <c r="AD2694" t="s">
        <v>1894</v>
      </c>
      <c r="AE2694" t="s">
        <v>2005</v>
      </c>
    </row>
    <row r="2695" spans="27:31" x14ac:dyDescent="0.25">
      <c r="AA2695">
        <v>48343</v>
      </c>
      <c r="AB2695" t="s">
        <v>1394</v>
      </c>
      <c r="AC2695" t="s">
        <v>1008</v>
      </c>
      <c r="AD2695" t="s">
        <v>1894</v>
      </c>
      <c r="AE2695" t="s">
        <v>2006</v>
      </c>
    </row>
    <row r="2696" spans="27:31" x14ac:dyDescent="0.25">
      <c r="AA2696">
        <v>48345</v>
      </c>
      <c r="AB2696" t="s">
        <v>1394</v>
      </c>
      <c r="AC2696" t="s">
        <v>2007</v>
      </c>
      <c r="AD2696" t="s">
        <v>1894</v>
      </c>
      <c r="AE2696" t="s">
        <v>2008</v>
      </c>
    </row>
    <row r="2697" spans="27:31" x14ac:dyDescent="0.25">
      <c r="AA2697">
        <v>48347</v>
      </c>
      <c r="AB2697" t="s">
        <v>1394</v>
      </c>
      <c r="AC2697" t="s">
        <v>2009</v>
      </c>
      <c r="AD2697" t="s">
        <v>1894</v>
      </c>
      <c r="AE2697" t="s">
        <v>2010</v>
      </c>
    </row>
    <row r="2698" spans="27:31" x14ac:dyDescent="0.25">
      <c r="AA2698">
        <v>48349</v>
      </c>
      <c r="AB2698" t="s">
        <v>1394</v>
      </c>
      <c r="AC2698" t="s">
        <v>2011</v>
      </c>
      <c r="AD2698" t="s">
        <v>1894</v>
      </c>
      <c r="AE2698" t="s">
        <v>2012</v>
      </c>
    </row>
    <row r="2699" spans="27:31" x14ac:dyDescent="0.25">
      <c r="AA2699">
        <v>48351</v>
      </c>
      <c r="AB2699" t="s">
        <v>1394</v>
      </c>
      <c r="AC2699" t="s">
        <v>384</v>
      </c>
      <c r="AD2699" t="s">
        <v>1894</v>
      </c>
      <c r="AE2699" t="s">
        <v>2013</v>
      </c>
    </row>
    <row r="2700" spans="27:31" x14ac:dyDescent="0.25">
      <c r="AA2700">
        <v>48353</v>
      </c>
      <c r="AB2700" t="s">
        <v>1394</v>
      </c>
      <c r="AC2700" t="s">
        <v>2014</v>
      </c>
      <c r="AD2700" t="s">
        <v>1894</v>
      </c>
      <c r="AE2700" t="s">
        <v>2015</v>
      </c>
    </row>
    <row r="2701" spans="27:31" x14ac:dyDescent="0.25">
      <c r="AA2701">
        <v>48355</v>
      </c>
      <c r="AB2701" t="s">
        <v>1394</v>
      </c>
      <c r="AC2701" t="s">
        <v>2016</v>
      </c>
      <c r="AD2701" t="s">
        <v>1894</v>
      </c>
      <c r="AE2701" t="s">
        <v>2017</v>
      </c>
    </row>
    <row r="2702" spans="27:31" x14ac:dyDescent="0.25">
      <c r="AA2702">
        <v>48357</v>
      </c>
      <c r="AB2702" t="s">
        <v>1394</v>
      </c>
      <c r="AC2702" t="s">
        <v>2018</v>
      </c>
      <c r="AD2702" t="s">
        <v>1894</v>
      </c>
      <c r="AE2702" t="s">
        <v>2019</v>
      </c>
    </row>
    <row r="2703" spans="27:31" x14ac:dyDescent="0.25">
      <c r="AA2703">
        <v>48359</v>
      </c>
      <c r="AB2703" t="s">
        <v>1394</v>
      </c>
      <c r="AC2703" t="s">
        <v>1087</v>
      </c>
      <c r="AD2703" t="s">
        <v>1894</v>
      </c>
      <c r="AE2703" t="s">
        <v>2020</v>
      </c>
    </row>
    <row r="2704" spans="27:31" x14ac:dyDescent="0.25">
      <c r="AA2704">
        <v>48361</v>
      </c>
      <c r="AB2704" t="s">
        <v>1394</v>
      </c>
      <c r="AC2704" t="s">
        <v>443</v>
      </c>
      <c r="AD2704" t="s">
        <v>1894</v>
      </c>
      <c r="AE2704" t="s">
        <v>2021</v>
      </c>
    </row>
    <row r="2705" spans="27:31" x14ac:dyDescent="0.25">
      <c r="AA2705">
        <v>48363</v>
      </c>
      <c r="AB2705" t="s">
        <v>1394</v>
      </c>
      <c r="AC2705" t="s">
        <v>2022</v>
      </c>
      <c r="AD2705" t="s">
        <v>1894</v>
      </c>
      <c r="AE2705" t="s">
        <v>2023</v>
      </c>
    </row>
    <row r="2706" spans="27:31" x14ac:dyDescent="0.25">
      <c r="AA2706">
        <v>48365</v>
      </c>
      <c r="AB2706" t="s">
        <v>1394</v>
      </c>
      <c r="AC2706" t="s">
        <v>1338</v>
      </c>
      <c r="AD2706" t="s">
        <v>1894</v>
      </c>
      <c r="AE2706" t="s">
        <v>2024</v>
      </c>
    </row>
    <row r="2707" spans="27:31" x14ac:dyDescent="0.25">
      <c r="AA2707">
        <v>48367</v>
      </c>
      <c r="AB2707" t="s">
        <v>1394</v>
      </c>
      <c r="AC2707" t="s">
        <v>2025</v>
      </c>
      <c r="AD2707" t="s">
        <v>1894</v>
      </c>
      <c r="AE2707" t="s">
        <v>2026</v>
      </c>
    </row>
    <row r="2708" spans="27:31" x14ac:dyDescent="0.25">
      <c r="AA2708">
        <v>48369</v>
      </c>
      <c r="AB2708" t="s">
        <v>1394</v>
      </c>
      <c r="AC2708" t="s">
        <v>2027</v>
      </c>
      <c r="AD2708" t="s">
        <v>1894</v>
      </c>
      <c r="AE2708" t="s">
        <v>2028</v>
      </c>
    </row>
    <row r="2709" spans="27:31" x14ac:dyDescent="0.25">
      <c r="AA2709">
        <v>48371</v>
      </c>
      <c r="AB2709" t="s">
        <v>1394</v>
      </c>
      <c r="AC2709" t="s">
        <v>2029</v>
      </c>
      <c r="AD2709" t="s">
        <v>1894</v>
      </c>
      <c r="AE2709" t="s">
        <v>2030</v>
      </c>
    </row>
    <row r="2710" spans="27:31" x14ac:dyDescent="0.25">
      <c r="AA2710">
        <v>48373</v>
      </c>
      <c r="AB2710" t="s">
        <v>1394</v>
      </c>
      <c r="AC2710" t="s">
        <v>388</v>
      </c>
      <c r="AD2710" t="s">
        <v>1894</v>
      </c>
      <c r="AE2710" t="s">
        <v>2031</v>
      </c>
    </row>
    <row r="2711" spans="27:31" x14ac:dyDescent="0.25">
      <c r="AA2711">
        <v>48375</v>
      </c>
      <c r="AB2711" t="s">
        <v>1394</v>
      </c>
      <c r="AC2711" t="s">
        <v>1788</v>
      </c>
      <c r="AD2711" t="s">
        <v>1894</v>
      </c>
      <c r="AE2711" t="s">
        <v>2032</v>
      </c>
    </row>
    <row r="2712" spans="27:31" x14ac:dyDescent="0.25">
      <c r="AA2712">
        <v>48377</v>
      </c>
      <c r="AB2712" t="s">
        <v>1394</v>
      </c>
      <c r="AC2712" t="s">
        <v>2033</v>
      </c>
      <c r="AD2712" t="s">
        <v>1894</v>
      </c>
      <c r="AE2712" t="s">
        <v>2034</v>
      </c>
    </row>
    <row r="2713" spans="27:31" x14ac:dyDescent="0.25">
      <c r="AA2713">
        <v>48379</v>
      </c>
      <c r="AB2713" t="s">
        <v>1394</v>
      </c>
      <c r="AC2713" t="s">
        <v>2035</v>
      </c>
      <c r="AD2713" t="s">
        <v>1894</v>
      </c>
      <c r="AE2713" t="s">
        <v>2036</v>
      </c>
    </row>
    <row r="2714" spans="27:31" x14ac:dyDescent="0.25">
      <c r="AA2714">
        <v>48381</v>
      </c>
      <c r="AB2714" t="s">
        <v>1394</v>
      </c>
      <c r="AC2714" t="s">
        <v>2037</v>
      </c>
      <c r="AD2714" t="s">
        <v>1894</v>
      </c>
      <c r="AE2714" t="s">
        <v>2038</v>
      </c>
    </row>
    <row r="2715" spans="27:31" x14ac:dyDescent="0.25">
      <c r="AA2715">
        <v>48383</v>
      </c>
      <c r="AB2715" t="s">
        <v>1394</v>
      </c>
      <c r="AC2715" t="s">
        <v>2039</v>
      </c>
      <c r="AD2715" t="s">
        <v>1894</v>
      </c>
      <c r="AE2715" t="s">
        <v>2040</v>
      </c>
    </row>
    <row r="2716" spans="27:31" x14ac:dyDescent="0.25">
      <c r="AA2716">
        <v>48385</v>
      </c>
      <c r="AB2716" t="s">
        <v>1394</v>
      </c>
      <c r="AC2716" t="s">
        <v>2041</v>
      </c>
      <c r="AD2716" t="s">
        <v>1894</v>
      </c>
      <c r="AE2716" t="s">
        <v>2042</v>
      </c>
    </row>
    <row r="2717" spans="27:31" x14ac:dyDescent="0.25">
      <c r="AA2717">
        <v>48387</v>
      </c>
      <c r="AB2717" t="s">
        <v>1394</v>
      </c>
      <c r="AC2717" t="s">
        <v>1128</v>
      </c>
      <c r="AD2717" t="s">
        <v>1894</v>
      </c>
      <c r="AE2717" t="s">
        <v>2043</v>
      </c>
    </row>
    <row r="2718" spans="27:31" x14ac:dyDescent="0.25">
      <c r="AA2718">
        <v>48389</v>
      </c>
      <c r="AB2718" t="s">
        <v>1394</v>
      </c>
      <c r="AC2718" t="s">
        <v>2044</v>
      </c>
      <c r="AD2718" t="s">
        <v>1894</v>
      </c>
      <c r="AE2718" t="s">
        <v>2045</v>
      </c>
    </row>
    <row r="2719" spans="27:31" x14ac:dyDescent="0.25">
      <c r="AA2719">
        <v>48391</v>
      </c>
      <c r="AB2719" t="s">
        <v>1394</v>
      </c>
      <c r="AC2719" t="s">
        <v>2046</v>
      </c>
      <c r="AD2719" t="s">
        <v>1894</v>
      </c>
      <c r="AE2719" t="s">
        <v>2047</v>
      </c>
    </row>
    <row r="2720" spans="27:31" x14ac:dyDescent="0.25">
      <c r="AA2720">
        <v>48393</v>
      </c>
      <c r="AB2720" t="s">
        <v>1394</v>
      </c>
      <c r="AC2720" t="s">
        <v>1857</v>
      </c>
      <c r="AD2720" t="s">
        <v>1894</v>
      </c>
      <c r="AE2720" t="s">
        <v>2048</v>
      </c>
    </row>
    <row r="2721" spans="27:31" x14ac:dyDescent="0.25">
      <c r="AA2721">
        <v>48395</v>
      </c>
      <c r="AB2721" t="s">
        <v>1394</v>
      </c>
      <c r="AC2721" t="s">
        <v>1091</v>
      </c>
      <c r="AD2721" t="s">
        <v>1894</v>
      </c>
      <c r="AE2721" t="s">
        <v>2049</v>
      </c>
    </row>
    <row r="2722" spans="27:31" x14ac:dyDescent="0.25">
      <c r="AA2722">
        <v>48397</v>
      </c>
      <c r="AB2722" t="s">
        <v>1394</v>
      </c>
      <c r="AC2722" t="s">
        <v>2050</v>
      </c>
      <c r="AD2722" t="s">
        <v>1894</v>
      </c>
      <c r="AE2722" t="s">
        <v>2051</v>
      </c>
    </row>
    <row r="2723" spans="27:31" x14ac:dyDescent="0.25">
      <c r="AA2723">
        <v>48399</v>
      </c>
      <c r="AB2723" t="s">
        <v>1394</v>
      </c>
      <c r="AC2723" t="s">
        <v>2052</v>
      </c>
      <c r="AD2723" t="s">
        <v>1894</v>
      </c>
      <c r="AE2723" t="s">
        <v>2053</v>
      </c>
    </row>
    <row r="2724" spans="27:31" x14ac:dyDescent="0.25">
      <c r="AA2724">
        <v>48401</v>
      </c>
      <c r="AB2724" t="s">
        <v>1394</v>
      </c>
      <c r="AC2724" t="s">
        <v>2054</v>
      </c>
      <c r="AD2724" t="s">
        <v>1894</v>
      </c>
      <c r="AE2724" t="s">
        <v>2055</v>
      </c>
    </row>
    <row r="2725" spans="27:31" x14ac:dyDescent="0.25">
      <c r="AA2725">
        <v>48403</v>
      </c>
      <c r="AB2725" t="s">
        <v>1394</v>
      </c>
      <c r="AC2725" t="s">
        <v>1129</v>
      </c>
      <c r="AD2725" t="s">
        <v>1894</v>
      </c>
      <c r="AE2725" t="s">
        <v>2056</v>
      </c>
    </row>
    <row r="2726" spans="27:31" x14ac:dyDescent="0.25">
      <c r="AA2726">
        <v>48405</v>
      </c>
      <c r="AB2726" t="s">
        <v>1394</v>
      </c>
      <c r="AC2726" t="s">
        <v>2057</v>
      </c>
      <c r="AD2726" t="s">
        <v>1894</v>
      </c>
      <c r="AE2726" t="s">
        <v>2058</v>
      </c>
    </row>
    <row r="2727" spans="27:31" x14ac:dyDescent="0.25">
      <c r="AA2727">
        <v>48407</v>
      </c>
      <c r="AB2727" t="s">
        <v>1394</v>
      </c>
      <c r="AC2727" t="s">
        <v>2059</v>
      </c>
      <c r="AD2727" t="s">
        <v>1894</v>
      </c>
      <c r="AE2727" t="s">
        <v>2060</v>
      </c>
    </row>
    <row r="2728" spans="27:31" x14ac:dyDescent="0.25">
      <c r="AA2728">
        <v>48409</v>
      </c>
      <c r="AB2728" t="s">
        <v>1394</v>
      </c>
      <c r="AC2728" t="s">
        <v>2061</v>
      </c>
      <c r="AD2728" t="s">
        <v>1894</v>
      </c>
      <c r="AE2728" t="s">
        <v>2062</v>
      </c>
    </row>
    <row r="2729" spans="27:31" x14ac:dyDescent="0.25">
      <c r="AA2729">
        <v>48411</v>
      </c>
      <c r="AB2729" t="s">
        <v>1394</v>
      </c>
      <c r="AC2729" t="s">
        <v>2063</v>
      </c>
      <c r="AD2729" t="s">
        <v>1894</v>
      </c>
      <c r="AE2729" t="s">
        <v>2064</v>
      </c>
    </row>
    <row r="2730" spans="27:31" x14ac:dyDescent="0.25">
      <c r="AA2730">
        <v>48413</v>
      </c>
      <c r="AB2730" t="s">
        <v>1394</v>
      </c>
      <c r="AC2730" t="s">
        <v>2065</v>
      </c>
      <c r="AD2730" t="s">
        <v>1894</v>
      </c>
      <c r="AE2730" t="s">
        <v>2066</v>
      </c>
    </row>
    <row r="2731" spans="27:31" x14ac:dyDescent="0.25">
      <c r="AA2731">
        <v>48415</v>
      </c>
      <c r="AB2731" t="s">
        <v>1394</v>
      </c>
      <c r="AC2731" t="s">
        <v>2067</v>
      </c>
      <c r="AD2731" t="s">
        <v>1894</v>
      </c>
      <c r="AE2731" t="s">
        <v>2068</v>
      </c>
    </row>
    <row r="2732" spans="27:31" x14ac:dyDescent="0.25">
      <c r="AA2732">
        <v>48417</v>
      </c>
      <c r="AB2732" t="s">
        <v>1394</v>
      </c>
      <c r="AC2732" t="s">
        <v>2069</v>
      </c>
      <c r="AD2732" t="s">
        <v>1894</v>
      </c>
      <c r="AE2732" t="s">
        <v>2070</v>
      </c>
    </row>
    <row r="2733" spans="27:31" x14ac:dyDescent="0.25">
      <c r="AA2733">
        <v>48419</v>
      </c>
      <c r="AB2733" t="s">
        <v>1394</v>
      </c>
      <c r="AC2733" t="s">
        <v>256</v>
      </c>
      <c r="AD2733" t="s">
        <v>1894</v>
      </c>
      <c r="AE2733" t="s">
        <v>2071</v>
      </c>
    </row>
    <row r="2734" spans="27:31" x14ac:dyDescent="0.25">
      <c r="AA2734">
        <v>48421</v>
      </c>
      <c r="AB2734" t="s">
        <v>1394</v>
      </c>
      <c r="AC2734" t="s">
        <v>1029</v>
      </c>
      <c r="AD2734" t="s">
        <v>1894</v>
      </c>
      <c r="AE2734" t="s">
        <v>2072</v>
      </c>
    </row>
    <row r="2735" spans="27:31" x14ac:dyDescent="0.25">
      <c r="AA2735">
        <v>48423</v>
      </c>
      <c r="AB2735" t="s">
        <v>1394</v>
      </c>
      <c r="AC2735" t="s">
        <v>1030</v>
      </c>
      <c r="AD2735" t="s">
        <v>1894</v>
      </c>
      <c r="AE2735" t="s">
        <v>2073</v>
      </c>
    </row>
    <row r="2736" spans="27:31" x14ac:dyDescent="0.25">
      <c r="AA2736">
        <v>48425</v>
      </c>
      <c r="AB2736" t="s">
        <v>1394</v>
      </c>
      <c r="AC2736" t="s">
        <v>2074</v>
      </c>
      <c r="AD2736" t="s">
        <v>1894</v>
      </c>
      <c r="AE2736" t="s">
        <v>2075</v>
      </c>
    </row>
    <row r="2737" spans="27:31" x14ac:dyDescent="0.25">
      <c r="AA2737">
        <v>48427</v>
      </c>
      <c r="AB2737" t="s">
        <v>1394</v>
      </c>
      <c r="AC2737" t="s">
        <v>2076</v>
      </c>
      <c r="AD2737" t="s">
        <v>1894</v>
      </c>
      <c r="AE2737" t="s">
        <v>2077</v>
      </c>
    </row>
    <row r="2738" spans="27:31" x14ac:dyDescent="0.25">
      <c r="AA2738">
        <v>48429</v>
      </c>
      <c r="AB2738" t="s">
        <v>1394</v>
      </c>
      <c r="AC2738" t="s">
        <v>732</v>
      </c>
      <c r="AD2738" t="s">
        <v>1894</v>
      </c>
      <c r="AE2738" t="s">
        <v>2078</v>
      </c>
    </row>
    <row r="2739" spans="27:31" x14ac:dyDescent="0.25">
      <c r="AA2739">
        <v>48431</v>
      </c>
      <c r="AB2739" t="s">
        <v>1394</v>
      </c>
      <c r="AC2739" t="s">
        <v>2079</v>
      </c>
      <c r="AD2739" t="s">
        <v>1894</v>
      </c>
      <c r="AE2739" t="s">
        <v>2080</v>
      </c>
    </row>
    <row r="2740" spans="27:31" x14ac:dyDescent="0.25">
      <c r="AA2740">
        <v>48433</v>
      </c>
      <c r="AB2740" t="s">
        <v>1394</v>
      </c>
      <c r="AC2740" t="s">
        <v>2081</v>
      </c>
      <c r="AD2740" t="s">
        <v>1894</v>
      </c>
      <c r="AE2740" t="s">
        <v>2082</v>
      </c>
    </row>
    <row r="2741" spans="27:31" x14ac:dyDescent="0.25">
      <c r="AA2741">
        <v>48435</v>
      </c>
      <c r="AB2741" t="s">
        <v>1394</v>
      </c>
      <c r="AC2741" t="s">
        <v>2083</v>
      </c>
      <c r="AD2741" t="s">
        <v>1894</v>
      </c>
      <c r="AE2741" t="s">
        <v>2084</v>
      </c>
    </row>
    <row r="2742" spans="27:31" x14ac:dyDescent="0.25">
      <c r="AA2742">
        <v>48437</v>
      </c>
      <c r="AB2742" t="s">
        <v>1394</v>
      </c>
      <c r="AC2742" t="s">
        <v>2085</v>
      </c>
      <c r="AD2742" t="s">
        <v>1894</v>
      </c>
      <c r="AE2742" t="s">
        <v>2086</v>
      </c>
    </row>
    <row r="2743" spans="27:31" x14ac:dyDescent="0.25">
      <c r="AA2743">
        <v>48439</v>
      </c>
      <c r="AB2743" t="s">
        <v>1394</v>
      </c>
      <c r="AC2743" t="s">
        <v>2087</v>
      </c>
      <c r="AD2743" t="s">
        <v>1894</v>
      </c>
      <c r="AE2743" t="s">
        <v>2088</v>
      </c>
    </row>
    <row r="2744" spans="27:31" x14ac:dyDescent="0.25">
      <c r="AA2744">
        <v>48441</v>
      </c>
      <c r="AB2744" t="s">
        <v>1394</v>
      </c>
      <c r="AC2744" t="s">
        <v>593</v>
      </c>
      <c r="AD2744" t="s">
        <v>1894</v>
      </c>
      <c r="AE2744" t="s">
        <v>2089</v>
      </c>
    </row>
    <row r="2745" spans="27:31" x14ac:dyDescent="0.25">
      <c r="AA2745">
        <v>48443</v>
      </c>
      <c r="AB2745" t="s">
        <v>1394</v>
      </c>
      <c r="AC2745" t="s">
        <v>745</v>
      </c>
      <c r="AD2745" t="s">
        <v>1894</v>
      </c>
      <c r="AE2745" t="s">
        <v>2090</v>
      </c>
    </row>
    <row r="2746" spans="27:31" x14ac:dyDescent="0.25">
      <c r="AA2746">
        <v>48445</v>
      </c>
      <c r="AB2746" t="s">
        <v>1394</v>
      </c>
      <c r="AC2746" t="s">
        <v>2091</v>
      </c>
      <c r="AD2746" t="s">
        <v>1894</v>
      </c>
      <c r="AE2746" t="s">
        <v>2092</v>
      </c>
    </row>
    <row r="2747" spans="27:31" x14ac:dyDescent="0.25">
      <c r="AA2747">
        <v>48447</v>
      </c>
      <c r="AB2747" t="s">
        <v>1394</v>
      </c>
      <c r="AC2747" t="s">
        <v>2093</v>
      </c>
      <c r="AD2747" t="s">
        <v>1894</v>
      </c>
      <c r="AE2747" t="s">
        <v>2094</v>
      </c>
    </row>
    <row r="2748" spans="27:31" x14ac:dyDescent="0.25">
      <c r="AA2748">
        <v>48449</v>
      </c>
      <c r="AB2748" t="s">
        <v>1394</v>
      </c>
      <c r="AC2748" t="s">
        <v>2095</v>
      </c>
      <c r="AD2748" t="s">
        <v>1894</v>
      </c>
      <c r="AE2748" t="s">
        <v>2096</v>
      </c>
    </row>
    <row r="2749" spans="27:31" x14ac:dyDescent="0.25">
      <c r="AA2749">
        <v>48451</v>
      </c>
      <c r="AB2749" t="s">
        <v>1394</v>
      </c>
      <c r="AC2749" t="s">
        <v>2097</v>
      </c>
      <c r="AD2749" t="s">
        <v>1894</v>
      </c>
      <c r="AE2749" t="s">
        <v>2098</v>
      </c>
    </row>
    <row r="2750" spans="27:31" x14ac:dyDescent="0.25">
      <c r="AA2750">
        <v>48453</v>
      </c>
      <c r="AB2750" t="s">
        <v>1394</v>
      </c>
      <c r="AC2750" t="s">
        <v>2099</v>
      </c>
      <c r="AD2750" t="s">
        <v>1894</v>
      </c>
      <c r="AE2750" t="s">
        <v>2100</v>
      </c>
    </row>
    <row r="2751" spans="27:31" x14ac:dyDescent="0.25">
      <c r="AA2751">
        <v>48455</v>
      </c>
      <c r="AB2751" t="s">
        <v>1394</v>
      </c>
      <c r="AC2751" t="s">
        <v>465</v>
      </c>
      <c r="AD2751" t="s">
        <v>1894</v>
      </c>
      <c r="AE2751" t="s">
        <v>2101</v>
      </c>
    </row>
    <row r="2752" spans="27:31" x14ac:dyDescent="0.25">
      <c r="AA2752">
        <v>48457</v>
      </c>
      <c r="AB2752" t="s">
        <v>1394</v>
      </c>
      <c r="AC2752" t="s">
        <v>2102</v>
      </c>
      <c r="AD2752" t="s">
        <v>1894</v>
      </c>
      <c r="AE2752" t="s">
        <v>2103</v>
      </c>
    </row>
    <row r="2753" spans="27:31" x14ac:dyDescent="0.25">
      <c r="AA2753">
        <v>48459</v>
      </c>
      <c r="AB2753" t="s">
        <v>1394</v>
      </c>
      <c r="AC2753" t="s">
        <v>2104</v>
      </c>
      <c r="AD2753" t="s">
        <v>1894</v>
      </c>
      <c r="AE2753" t="s">
        <v>2105</v>
      </c>
    </row>
    <row r="2754" spans="27:31" x14ac:dyDescent="0.25">
      <c r="AA2754">
        <v>48461</v>
      </c>
      <c r="AB2754" t="s">
        <v>1394</v>
      </c>
      <c r="AC2754" t="s">
        <v>2106</v>
      </c>
      <c r="AD2754" t="s">
        <v>1894</v>
      </c>
      <c r="AE2754" t="s">
        <v>2107</v>
      </c>
    </row>
    <row r="2755" spans="27:31" x14ac:dyDescent="0.25">
      <c r="AA2755">
        <v>48463</v>
      </c>
      <c r="AB2755" t="s">
        <v>1394</v>
      </c>
      <c r="AC2755" t="s">
        <v>2108</v>
      </c>
      <c r="AD2755" t="s">
        <v>1894</v>
      </c>
      <c r="AE2755" t="s">
        <v>2109</v>
      </c>
    </row>
    <row r="2756" spans="27:31" x14ac:dyDescent="0.25">
      <c r="AA2756">
        <v>48465</v>
      </c>
      <c r="AB2756" t="s">
        <v>1394</v>
      </c>
      <c r="AC2756" t="s">
        <v>2110</v>
      </c>
      <c r="AD2756" t="s">
        <v>1894</v>
      </c>
      <c r="AE2756" t="s">
        <v>2111</v>
      </c>
    </row>
    <row r="2757" spans="27:31" x14ac:dyDescent="0.25">
      <c r="AA2757">
        <v>48467</v>
      </c>
      <c r="AB2757" t="s">
        <v>1394</v>
      </c>
      <c r="AC2757" t="s">
        <v>2112</v>
      </c>
      <c r="AD2757" t="s">
        <v>1894</v>
      </c>
      <c r="AE2757" t="s">
        <v>2113</v>
      </c>
    </row>
    <row r="2758" spans="27:31" x14ac:dyDescent="0.25">
      <c r="AA2758">
        <v>48469</v>
      </c>
      <c r="AB2758" t="s">
        <v>1394</v>
      </c>
      <c r="AC2758" t="s">
        <v>2114</v>
      </c>
      <c r="AD2758" t="s">
        <v>1894</v>
      </c>
      <c r="AE2758" t="s">
        <v>2115</v>
      </c>
    </row>
    <row r="2759" spans="27:31" x14ac:dyDescent="0.25">
      <c r="AA2759">
        <v>48471</v>
      </c>
      <c r="AB2759" t="s">
        <v>1394</v>
      </c>
      <c r="AC2759" t="s">
        <v>266</v>
      </c>
      <c r="AD2759" t="s">
        <v>1894</v>
      </c>
      <c r="AE2759" t="s">
        <v>2116</v>
      </c>
    </row>
    <row r="2760" spans="27:31" x14ac:dyDescent="0.25">
      <c r="AA2760">
        <v>48473</v>
      </c>
      <c r="AB2760" t="s">
        <v>1394</v>
      </c>
      <c r="AC2760" t="s">
        <v>2117</v>
      </c>
      <c r="AD2760" t="s">
        <v>1894</v>
      </c>
      <c r="AE2760" t="s">
        <v>2118</v>
      </c>
    </row>
    <row r="2761" spans="27:31" x14ac:dyDescent="0.25">
      <c r="AA2761">
        <v>48475</v>
      </c>
      <c r="AB2761" t="s">
        <v>1394</v>
      </c>
      <c r="AC2761" t="s">
        <v>1664</v>
      </c>
      <c r="AD2761" t="s">
        <v>1894</v>
      </c>
      <c r="AE2761" t="s">
        <v>2119</v>
      </c>
    </row>
    <row r="2762" spans="27:31" x14ac:dyDescent="0.25">
      <c r="AA2762">
        <v>48477</v>
      </c>
      <c r="AB2762" t="s">
        <v>1394</v>
      </c>
      <c r="AC2762" t="s">
        <v>268</v>
      </c>
      <c r="AD2762" t="s">
        <v>1894</v>
      </c>
      <c r="AE2762" t="s">
        <v>2120</v>
      </c>
    </row>
    <row r="2763" spans="27:31" x14ac:dyDescent="0.25">
      <c r="AA2763">
        <v>48479</v>
      </c>
      <c r="AB2763" t="s">
        <v>1394</v>
      </c>
      <c r="AC2763" t="s">
        <v>2121</v>
      </c>
      <c r="AD2763" t="s">
        <v>1894</v>
      </c>
      <c r="AE2763" t="s">
        <v>2122</v>
      </c>
    </row>
    <row r="2764" spans="27:31" x14ac:dyDescent="0.25">
      <c r="AA2764">
        <v>48481</v>
      </c>
      <c r="AB2764" t="s">
        <v>1394</v>
      </c>
      <c r="AC2764" t="s">
        <v>2123</v>
      </c>
      <c r="AD2764" t="s">
        <v>1894</v>
      </c>
      <c r="AE2764" t="s">
        <v>2124</v>
      </c>
    </row>
    <row r="2765" spans="27:31" x14ac:dyDescent="0.25">
      <c r="AA2765">
        <v>48483</v>
      </c>
      <c r="AB2765" t="s">
        <v>1394</v>
      </c>
      <c r="AC2765" t="s">
        <v>777</v>
      </c>
      <c r="AD2765" t="s">
        <v>1894</v>
      </c>
      <c r="AE2765" t="s">
        <v>2125</v>
      </c>
    </row>
    <row r="2766" spans="27:31" x14ac:dyDescent="0.25">
      <c r="AA2766">
        <v>48485</v>
      </c>
      <c r="AB2766" t="s">
        <v>1394</v>
      </c>
      <c r="AC2766" t="s">
        <v>1038</v>
      </c>
      <c r="AD2766" t="s">
        <v>1894</v>
      </c>
      <c r="AE2766" t="s">
        <v>2126</v>
      </c>
    </row>
    <row r="2767" spans="27:31" x14ac:dyDescent="0.25">
      <c r="AA2767">
        <v>48487</v>
      </c>
      <c r="AB2767" t="s">
        <v>1394</v>
      </c>
      <c r="AC2767" t="s">
        <v>2127</v>
      </c>
      <c r="AD2767" t="s">
        <v>1894</v>
      </c>
      <c r="AE2767" t="s">
        <v>2128</v>
      </c>
    </row>
    <row r="2768" spans="27:31" x14ac:dyDescent="0.25">
      <c r="AA2768">
        <v>48489</v>
      </c>
      <c r="AB2768" t="s">
        <v>1394</v>
      </c>
      <c r="AC2768" t="s">
        <v>2129</v>
      </c>
      <c r="AD2768" t="s">
        <v>1894</v>
      </c>
      <c r="AE2768" t="s">
        <v>2130</v>
      </c>
    </row>
    <row r="2769" spans="27:31" x14ac:dyDescent="0.25">
      <c r="AA2769">
        <v>48491</v>
      </c>
      <c r="AB2769" t="s">
        <v>1394</v>
      </c>
      <c r="AC2769" t="s">
        <v>881</v>
      </c>
      <c r="AD2769" t="s">
        <v>1894</v>
      </c>
      <c r="AE2769" t="s">
        <v>2131</v>
      </c>
    </row>
    <row r="2770" spans="27:31" x14ac:dyDescent="0.25">
      <c r="AA2770">
        <v>48493</v>
      </c>
      <c r="AB2770" t="s">
        <v>1394</v>
      </c>
      <c r="AC2770" t="s">
        <v>1039</v>
      </c>
      <c r="AD2770" t="s">
        <v>1894</v>
      </c>
      <c r="AE2770" t="s">
        <v>2132</v>
      </c>
    </row>
    <row r="2771" spans="27:31" x14ac:dyDescent="0.25">
      <c r="AA2771">
        <v>48495</v>
      </c>
      <c r="AB2771" t="s">
        <v>1394</v>
      </c>
      <c r="AC2771" t="s">
        <v>2133</v>
      </c>
      <c r="AD2771" t="s">
        <v>1894</v>
      </c>
      <c r="AE2771" t="s">
        <v>2134</v>
      </c>
    </row>
    <row r="2772" spans="27:31" x14ac:dyDescent="0.25">
      <c r="AA2772">
        <v>48497</v>
      </c>
      <c r="AB2772" t="s">
        <v>1394</v>
      </c>
      <c r="AC2772" t="s">
        <v>2135</v>
      </c>
      <c r="AD2772" t="s">
        <v>1894</v>
      </c>
      <c r="AE2772" t="s">
        <v>2136</v>
      </c>
    </row>
    <row r="2773" spans="27:31" x14ac:dyDescent="0.25">
      <c r="AA2773">
        <v>48499</v>
      </c>
      <c r="AB2773" t="s">
        <v>1394</v>
      </c>
      <c r="AC2773" t="s">
        <v>1700</v>
      </c>
      <c r="AD2773" t="s">
        <v>1894</v>
      </c>
      <c r="AE2773" t="s">
        <v>2137</v>
      </c>
    </row>
    <row r="2774" spans="27:31" x14ac:dyDescent="0.25">
      <c r="AA2774">
        <v>48501</v>
      </c>
      <c r="AB2774" t="s">
        <v>1394</v>
      </c>
      <c r="AC2774" t="s">
        <v>2138</v>
      </c>
      <c r="AD2774" t="s">
        <v>1894</v>
      </c>
      <c r="AE2774" t="s">
        <v>2139</v>
      </c>
    </row>
    <row r="2775" spans="27:31" x14ac:dyDescent="0.25">
      <c r="AA2775">
        <v>48503</v>
      </c>
      <c r="AB2775" t="s">
        <v>1394</v>
      </c>
      <c r="AC2775" t="s">
        <v>2140</v>
      </c>
      <c r="AD2775" t="s">
        <v>1894</v>
      </c>
      <c r="AE2775" t="s">
        <v>2141</v>
      </c>
    </row>
    <row r="2776" spans="27:31" x14ac:dyDescent="0.25">
      <c r="AA2776">
        <v>48505</v>
      </c>
      <c r="AB2776" t="s">
        <v>1394</v>
      </c>
      <c r="AC2776" t="s">
        <v>2142</v>
      </c>
      <c r="AD2776" t="s">
        <v>1894</v>
      </c>
      <c r="AE2776" t="s">
        <v>2143</v>
      </c>
    </row>
    <row r="2777" spans="27:31" x14ac:dyDescent="0.25">
      <c r="AA2777">
        <v>48507</v>
      </c>
      <c r="AB2777" t="s">
        <v>1394</v>
      </c>
      <c r="AC2777" t="s">
        <v>2144</v>
      </c>
      <c r="AD2777" t="s">
        <v>1894</v>
      </c>
      <c r="AE2777" t="s">
        <v>2145</v>
      </c>
    </row>
    <row r="2778" spans="27:31" x14ac:dyDescent="0.25">
      <c r="AA2778">
        <v>49001</v>
      </c>
      <c r="AB2778" t="s">
        <v>42</v>
      </c>
      <c r="AC2778" t="s">
        <v>1706</v>
      </c>
      <c r="AD2778" t="s">
        <v>2146</v>
      </c>
      <c r="AE2778" t="s">
        <v>142</v>
      </c>
    </row>
    <row r="2779" spans="27:31" x14ac:dyDescent="0.25">
      <c r="AA2779">
        <v>49003</v>
      </c>
      <c r="AB2779" t="s">
        <v>42</v>
      </c>
      <c r="AC2779" t="s">
        <v>2147</v>
      </c>
      <c r="AD2779" t="s">
        <v>2146</v>
      </c>
      <c r="AE2779" t="s">
        <v>144</v>
      </c>
    </row>
    <row r="2780" spans="27:31" x14ac:dyDescent="0.25">
      <c r="AA2780">
        <v>49005</v>
      </c>
      <c r="AB2780" t="s">
        <v>42</v>
      </c>
      <c r="AC2780" t="s">
        <v>2148</v>
      </c>
      <c r="AD2780" t="s">
        <v>2146</v>
      </c>
      <c r="AE2780" t="s">
        <v>146</v>
      </c>
    </row>
    <row r="2781" spans="27:31" x14ac:dyDescent="0.25">
      <c r="AA2781">
        <v>49007</v>
      </c>
      <c r="AB2781" t="s">
        <v>42</v>
      </c>
      <c r="AC2781" t="s">
        <v>1401</v>
      </c>
      <c r="AD2781" t="s">
        <v>2146</v>
      </c>
      <c r="AE2781" t="s">
        <v>148</v>
      </c>
    </row>
    <row r="2782" spans="27:31" x14ac:dyDescent="0.25">
      <c r="AA2782">
        <v>49009</v>
      </c>
      <c r="AB2782" t="s">
        <v>42</v>
      </c>
      <c r="AC2782" t="s">
        <v>2149</v>
      </c>
      <c r="AD2782" t="s">
        <v>2146</v>
      </c>
      <c r="AE2782" t="s">
        <v>150</v>
      </c>
    </row>
    <row r="2783" spans="27:31" x14ac:dyDescent="0.25">
      <c r="AA2783">
        <v>49011</v>
      </c>
      <c r="AB2783" t="s">
        <v>42</v>
      </c>
      <c r="AC2783" t="s">
        <v>940</v>
      </c>
      <c r="AD2783" t="s">
        <v>2146</v>
      </c>
      <c r="AE2783" t="s">
        <v>152</v>
      </c>
    </row>
    <row r="2784" spans="27:31" x14ac:dyDescent="0.25">
      <c r="AA2784">
        <v>49013</v>
      </c>
      <c r="AB2784" t="s">
        <v>42</v>
      </c>
      <c r="AC2784" t="s">
        <v>2150</v>
      </c>
      <c r="AD2784" t="s">
        <v>2146</v>
      </c>
      <c r="AE2784" t="s">
        <v>154</v>
      </c>
    </row>
    <row r="2785" spans="27:31" x14ac:dyDescent="0.25">
      <c r="AA2785">
        <v>49015</v>
      </c>
      <c r="AB2785" t="s">
        <v>42</v>
      </c>
      <c r="AC2785" t="s">
        <v>2151</v>
      </c>
      <c r="AD2785" t="s">
        <v>2146</v>
      </c>
      <c r="AE2785" t="s">
        <v>156</v>
      </c>
    </row>
    <row r="2786" spans="27:31" x14ac:dyDescent="0.25">
      <c r="AA2786">
        <v>49017</v>
      </c>
      <c r="AB2786" t="s">
        <v>42</v>
      </c>
      <c r="AC2786" t="s">
        <v>496</v>
      </c>
      <c r="AD2786" t="s">
        <v>2146</v>
      </c>
      <c r="AE2786" t="s">
        <v>158</v>
      </c>
    </row>
    <row r="2787" spans="27:31" x14ac:dyDescent="0.25">
      <c r="AA2787">
        <v>49019</v>
      </c>
      <c r="AB2787" t="s">
        <v>42</v>
      </c>
      <c r="AC2787" t="s">
        <v>498</v>
      </c>
      <c r="AD2787" t="s">
        <v>2146</v>
      </c>
      <c r="AE2787" t="s">
        <v>160</v>
      </c>
    </row>
    <row r="2788" spans="27:31" x14ac:dyDescent="0.25">
      <c r="AA2788">
        <v>49021</v>
      </c>
      <c r="AB2788" t="s">
        <v>42</v>
      </c>
      <c r="AC2788" t="s">
        <v>1219</v>
      </c>
      <c r="AD2788" t="s">
        <v>2146</v>
      </c>
      <c r="AE2788" t="s">
        <v>162</v>
      </c>
    </row>
    <row r="2789" spans="27:31" x14ac:dyDescent="0.25">
      <c r="AA2789">
        <v>49023</v>
      </c>
      <c r="AB2789" t="s">
        <v>42</v>
      </c>
      <c r="AC2789" t="s">
        <v>2152</v>
      </c>
      <c r="AD2789" t="s">
        <v>2146</v>
      </c>
      <c r="AE2789" t="s">
        <v>164</v>
      </c>
    </row>
    <row r="2790" spans="27:31" x14ac:dyDescent="0.25">
      <c r="AA2790">
        <v>49025</v>
      </c>
      <c r="AB2790" t="s">
        <v>42</v>
      </c>
      <c r="AC2790" t="s">
        <v>852</v>
      </c>
      <c r="AD2790" t="s">
        <v>2146</v>
      </c>
      <c r="AE2790" t="s">
        <v>166</v>
      </c>
    </row>
    <row r="2791" spans="27:31" x14ac:dyDescent="0.25">
      <c r="AA2791">
        <v>49027</v>
      </c>
      <c r="AB2791" t="s">
        <v>42</v>
      </c>
      <c r="AC2791" t="s">
        <v>2153</v>
      </c>
      <c r="AD2791" t="s">
        <v>2146</v>
      </c>
      <c r="AE2791" t="s">
        <v>168</v>
      </c>
    </row>
    <row r="2792" spans="27:31" x14ac:dyDescent="0.25">
      <c r="AA2792">
        <v>49029</v>
      </c>
      <c r="AB2792" t="s">
        <v>42</v>
      </c>
      <c r="AC2792" t="s">
        <v>242</v>
      </c>
      <c r="AD2792" t="s">
        <v>2146</v>
      </c>
      <c r="AE2792" t="s">
        <v>170</v>
      </c>
    </row>
    <row r="2793" spans="27:31" x14ac:dyDescent="0.25">
      <c r="AA2793">
        <v>49031</v>
      </c>
      <c r="AB2793" t="s">
        <v>42</v>
      </c>
      <c r="AC2793" t="s">
        <v>2154</v>
      </c>
      <c r="AD2793" t="s">
        <v>2146</v>
      </c>
      <c r="AE2793" t="s">
        <v>172</v>
      </c>
    </row>
    <row r="2794" spans="27:31" x14ac:dyDescent="0.25">
      <c r="AA2794">
        <v>49033</v>
      </c>
      <c r="AB2794" t="s">
        <v>42</v>
      </c>
      <c r="AC2794" t="s">
        <v>2155</v>
      </c>
      <c r="AD2794" t="s">
        <v>2146</v>
      </c>
      <c r="AE2794" t="s">
        <v>174</v>
      </c>
    </row>
    <row r="2795" spans="27:31" x14ac:dyDescent="0.25">
      <c r="AA2795">
        <v>49035</v>
      </c>
      <c r="AB2795" t="s">
        <v>42</v>
      </c>
      <c r="AC2795" t="s">
        <v>2156</v>
      </c>
      <c r="AD2795" t="s">
        <v>2146</v>
      </c>
      <c r="AE2795" t="s">
        <v>176</v>
      </c>
    </row>
    <row r="2796" spans="27:31" x14ac:dyDescent="0.25">
      <c r="AA2796">
        <v>49037</v>
      </c>
      <c r="AB2796" t="s">
        <v>42</v>
      </c>
      <c r="AC2796" t="s">
        <v>522</v>
      </c>
      <c r="AD2796" t="s">
        <v>2146</v>
      </c>
      <c r="AE2796" t="s">
        <v>178</v>
      </c>
    </row>
    <row r="2797" spans="27:31" x14ac:dyDescent="0.25">
      <c r="AA2797">
        <v>49039</v>
      </c>
      <c r="AB2797" t="s">
        <v>42</v>
      </c>
      <c r="AC2797" t="s">
        <v>2157</v>
      </c>
      <c r="AD2797" t="s">
        <v>2146</v>
      </c>
      <c r="AE2797" t="s">
        <v>180</v>
      </c>
    </row>
    <row r="2798" spans="27:31" x14ac:dyDescent="0.25">
      <c r="AA2798">
        <v>49041</v>
      </c>
      <c r="AB2798" t="s">
        <v>42</v>
      </c>
      <c r="AC2798" t="s">
        <v>397</v>
      </c>
      <c r="AD2798" t="s">
        <v>2146</v>
      </c>
      <c r="AE2798" t="s">
        <v>182</v>
      </c>
    </row>
    <row r="2799" spans="27:31" x14ac:dyDescent="0.25">
      <c r="AA2799">
        <v>49043</v>
      </c>
      <c r="AB2799" t="s">
        <v>42</v>
      </c>
      <c r="AC2799" t="s">
        <v>525</v>
      </c>
      <c r="AD2799" t="s">
        <v>2146</v>
      </c>
      <c r="AE2799" t="s">
        <v>184</v>
      </c>
    </row>
    <row r="2800" spans="27:31" x14ac:dyDescent="0.25">
      <c r="AA2800">
        <v>49045</v>
      </c>
      <c r="AB2800" t="s">
        <v>42</v>
      </c>
      <c r="AC2800" t="s">
        <v>2158</v>
      </c>
      <c r="AD2800" t="s">
        <v>2146</v>
      </c>
      <c r="AE2800" t="s">
        <v>186</v>
      </c>
    </row>
    <row r="2801" spans="27:31" x14ac:dyDescent="0.25">
      <c r="AA2801">
        <v>49047</v>
      </c>
      <c r="AB2801" t="s">
        <v>42</v>
      </c>
      <c r="AC2801" t="s">
        <v>2159</v>
      </c>
      <c r="AD2801" t="s">
        <v>2146</v>
      </c>
      <c r="AE2801" t="s">
        <v>188</v>
      </c>
    </row>
    <row r="2802" spans="27:31" x14ac:dyDescent="0.25">
      <c r="AA2802">
        <v>49049</v>
      </c>
      <c r="AB2802" t="s">
        <v>42</v>
      </c>
      <c r="AC2802" t="s">
        <v>42</v>
      </c>
      <c r="AD2802" t="s">
        <v>2146</v>
      </c>
      <c r="AE2802" t="s">
        <v>190</v>
      </c>
    </row>
    <row r="2803" spans="27:31" x14ac:dyDescent="0.25">
      <c r="AA2803">
        <v>49051</v>
      </c>
      <c r="AB2803" t="s">
        <v>42</v>
      </c>
      <c r="AC2803" t="s">
        <v>2160</v>
      </c>
      <c r="AD2803" t="s">
        <v>2146</v>
      </c>
      <c r="AE2803" t="s">
        <v>192</v>
      </c>
    </row>
    <row r="2804" spans="27:31" x14ac:dyDescent="0.25">
      <c r="AA2804">
        <v>49053</v>
      </c>
      <c r="AB2804" t="s">
        <v>42</v>
      </c>
      <c r="AC2804" t="s">
        <v>268</v>
      </c>
      <c r="AD2804" t="s">
        <v>2146</v>
      </c>
      <c r="AE2804" t="s">
        <v>194</v>
      </c>
    </row>
    <row r="2805" spans="27:31" x14ac:dyDescent="0.25">
      <c r="AA2805">
        <v>49055</v>
      </c>
      <c r="AB2805" t="s">
        <v>42</v>
      </c>
      <c r="AC2805" t="s">
        <v>773</v>
      </c>
      <c r="AD2805" t="s">
        <v>2146</v>
      </c>
      <c r="AE2805" t="s">
        <v>196</v>
      </c>
    </row>
    <row r="2806" spans="27:31" x14ac:dyDescent="0.25">
      <c r="AA2806">
        <v>49057</v>
      </c>
      <c r="AB2806" t="s">
        <v>42</v>
      </c>
      <c r="AC2806" t="s">
        <v>2161</v>
      </c>
      <c r="AD2806" t="s">
        <v>2146</v>
      </c>
      <c r="AE2806" t="s">
        <v>198</v>
      </c>
    </row>
    <row r="2807" spans="27:31" x14ac:dyDescent="0.25">
      <c r="AA2807">
        <v>50001</v>
      </c>
      <c r="AB2807" t="s">
        <v>2162</v>
      </c>
      <c r="AC2807" t="s">
        <v>2163</v>
      </c>
      <c r="AD2807" t="s">
        <v>2164</v>
      </c>
      <c r="AE2807" t="s">
        <v>142</v>
      </c>
    </row>
    <row r="2808" spans="27:31" x14ac:dyDescent="0.25">
      <c r="AA2808">
        <v>50003</v>
      </c>
      <c r="AB2808" t="s">
        <v>2162</v>
      </c>
      <c r="AC2808" t="s">
        <v>2165</v>
      </c>
      <c r="AD2808" t="s">
        <v>2164</v>
      </c>
      <c r="AE2808" t="s">
        <v>144</v>
      </c>
    </row>
    <row r="2809" spans="27:31" x14ac:dyDescent="0.25">
      <c r="AA2809">
        <v>50005</v>
      </c>
      <c r="AB2809" t="s">
        <v>2162</v>
      </c>
      <c r="AC2809" t="s">
        <v>2166</v>
      </c>
      <c r="AD2809" t="s">
        <v>2164</v>
      </c>
      <c r="AE2809" t="s">
        <v>146</v>
      </c>
    </row>
    <row r="2810" spans="27:31" x14ac:dyDescent="0.25">
      <c r="AA2810">
        <v>50007</v>
      </c>
      <c r="AB2810" t="s">
        <v>2162</v>
      </c>
      <c r="AC2810" t="s">
        <v>2167</v>
      </c>
      <c r="AD2810" t="s">
        <v>2164</v>
      </c>
      <c r="AE2810" t="s">
        <v>148</v>
      </c>
    </row>
    <row r="2811" spans="27:31" x14ac:dyDescent="0.25">
      <c r="AA2811">
        <v>50009</v>
      </c>
      <c r="AB2811" t="s">
        <v>2162</v>
      </c>
      <c r="AC2811" t="s">
        <v>1185</v>
      </c>
      <c r="AD2811" t="s">
        <v>2164</v>
      </c>
      <c r="AE2811" t="s">
        <v>150</v>
      </c>
    </row>
    <row r="2812" spans="27:31" x14ac:dyDescent="0.25">
      <c r="AA2812">
        <v>50011</v>
      </c>
      <c r="AB2812" t="s">
        <v>2162</v>
      </c>
      <c r="AC2812" t="s">
        <v>199</v>
      </c>
      <c r="AD2812" t="s">
        <v>2164</v>
      </c>
      <c r="AE2812" t="s">
        <v>152</v>
      </c>
    </row>
    <row r="2813" spans="27:31" x14ac:dyDescent="0.25">
      <c r="AA2813">
        <v>50013</v>
      </c>
      <c r="AB2813" t="s">
        <v>2162</v>
      </c>
      <c r="AC2813" t="s">
        <v>2168</v>
      </c>
      <c r="AD2813" t="s">
        <v>2164</v>
      </c>
      <c r="AE2813" t="s">
        <v>154</v>
      </c>
    </row>
    <row r="2814" spans="27:31" x14ac:dyDescent="0.25">
      <c r="AA2814">
        <v>50015</v>
      </c>
      <c r="AB2814" t="s">
        <v>2162</v>
      </c>
      <c r="AC2814" t="s">
        <v>2169</v>
      </c>
      <c r="AD2814" t="s">
        <v>2164</v>
      </c>
      <c r="AE2814" t="s">
        <v>156</v>
      </c>
    </row>
    <row r="2815" spans="27:31" x14ac:dyDescent="0.25">
      <c r="AA2815">
        <v>50017</v>
      </c>
      <c r="AB2815" t="s">
        <v>2162</v>
      </c>
      <c r="AC2815" t="s">
        <v>443</v>
      </c>
      <c r="AD2815" t="s">
        <v>2164</v>
      </c>
      <c r="AE2815" t="s">
        <v>158</v>
      </c>
    </row>
    <row r="2816" spans="27:31" x14ac:dyDescent="0.25">
      <c r="AA2816">
        <v>50019</v>
      </c>
      <c r="AB2816" t="s">
        <v>2162</v>
      </c>
      <c r="AC2816" t="s">
        <v>1124</v>
      </c>
      <c r="AD2816" t="s">
        <v>2164</v>
      </c>
      <c r="AE2816" t="s">
        <v>160</v>
      </c>
    </row>
    <row r="2817" spans="27:31" x14ac:dyDescent="0.25">
      <c r="AA2817">
        <v>50021</v>
      </c>
      <c r="AB2817" t="s">
        <v>2162</v>
      </c>
      <c r="AC2817" t="s">
        <v>2170</v>
      </c>
      <c r="AD2817" t="s">
        <v>2164</v>
      </c>
      <c r="AE2817" t="s">
        <v>162</v>
      </c>
    </row>
    <row r="2818" spans="27:31" x14ac:dyDescent="0.25">
      <c r="AA2818">
        <v>50023</v>
      </c>
      <c r="AB2818" t="s">
        <v>2162</v>
      </c>
      <c r="AC2818" t="s">
        <v>268</v>
      </c>
      <c r="AD2818" t="s">
        <v>2164</v>
      </c>
      <c r="AE2818" t="s">
        <v>164</v>
      </c>
    </row>
    <row r="2819" spans="27:31" x14ac:dyDescent="0.25">
      <c r="AA2819">
        <v>50025</v>
      </c>
      <c r="AB2819" t="s">
        <v>2162</v>
      </c>
      <c r="AC2819" t="s">
        <v>537</v>
      </c>
      <c r="AD2819" t="s">
        <v>2164</v>
      </c>
      <c r="AE2819" t="s">
        <v>166</v>
      </c>
    </row>
    <row r="2820" spans="27:31" x14ac:dyDescent="0.25">
      <c r="AA2820">
        <v>50027</v>
      </c>
      <c r="AB2820" t="s">
        <v>2162</v>
      </c>
      <c r="AC2820" t="s">
        <v>2171</v>
      </c>
      <c r="AD2820" t="s">
        <v>2164</v>
      </c>
      <c r="AE2820" t="s">
        <v>168</v>
      </c>
    </row>
    <row r="2821" spans="27:31" x14ac:dyDescent="0.25">
      <c r="AA2821">
        <v>51001</v>
      </c>
      <c r="AB2821" t="s">
        <v>2172</v>
      </c>
      <c r="AC2821" t="s">
        <v>2173</v>
      </c>
      <c r="AD2821" t="s">
        <v>2174</v>
      </c>
      <c r="AE2821" t="s">
        <v>142</v>
      </c>
    </row>
    <row r="2822" spans="27:31" x14ac:dyDescent="0.25">
      <c r="AA2822">
        <v>51003</v>
      </c>
      <c r="AB2822" t="s">
        <v>2172</v>
      </c>
      <c r="AC2822" t="s">
        <v>2175</v>
      </c>
      <c r="AD2822" t="s">
        <v>2174</v>
      </c>
      <c r="AE2822" t="s">
        <v>144</v>
      </c>
    </row>
    <row r="2823" spans="27:31" x14ac:dyDescent="0.25">
      <c r="AA2823">
        <v>51005</v>
      </c>
      <c r="AB2823" t="s">
        <v>2172</v>
      </c>
      <c r="AC2823" t="s">
        <v>1570</v>
      </c>
      <c r="AD2823" t="s">
        <v>2174</v>
      </c>
      <c r="AE2823" t="s">
        <v>146</v>
      </c>
    </row>
    <row r="2824" spans="27:31" x14ac:dyDescent="0.25">
      <c r="AA2824">
        <v>51007</v>
      </c>
      <c r="AB2824" t="s">
        <v>2172</v>
      </c>
      <c r="AC2824" t="s">
        <v>2176</v>
      </c>
      <c r="AD2824" t="s">
        <v>2174</v>
      </c>
      <c r="AE2824" t="s">
        <v>148</v>
      </c>
    </row>
    <row r="2825" spans="27:31" x14ac:dyDescent="0.25">
      <c r="AA2825">
        <v>51009</v>
      </c>
      <c r="AB2825" t="s">
        <v>2172</v>
      </c>
      <c r="AC2825" t="s">
        <v>2177</v>
      </c>
      <c r="AD2825" t="s">
        <v>2174</v>
      </c>
      <c r="AE2825" t="s">
        <v>150</v>
      </c>
    </row>
    <row r="2826" spans="27:31" x14ac:dyDescent="0.25">
      <c r="AA2826">
        <v>51011</v>
      </c>
      <c r="AB2826" t="s">
        <v>2172</v>
      </c>
      <c r="AC2826" t="s">
        <v>2178</v>
      </c>
      <c r="AD2826" t="s">
        <v>2174</v>
      </c>
      <c r="AE2826" t="s">
        <v>152</v>
      </c>
    </row>
    <row r="2827" spans="27:31" x14ac:dyDescent="0.25">
      <c r="AA2827">
        <v>51013</v>
      </c>
      <c r="AB2827" t="s">
        <v>2172</v>
      </c>
      <c r="AC2827" t="s">
        <v>2179</v>
      </c>
      <c r="AD2827" t="s">
        <v>2174</v>
      </c>
      <c r="AE2827" t="s">
        <v>154</v>
      </c>
    </row>
    <row r="2828" spans="27:31" x14ac:dyDescent="0.25">
      <c r="AA2828">
        <v>51015</v>
      </c>
      <c r="AB2828" t="s">
        <v>2172</v>
      </c>
      <c r="AC2828" t="s">
        <v>2180</v>
      </c>
      <c r="AD2828" t="s">
        <v>2174</v>
      </c>
      <c r="AE2828" t="s">
        <v>156</v>
      </c>
    </row>
    <row r="2829" spans="27:31" x14ac:dyDescent="0.25">
      <c r="AA2829">
        <v>51017</v>
      </c>
      <c r="AB2829" t="s">
        <v>2172</v>
      </c>
      <c r="AC2829" t="s">
        <v>1046</v>
      </c>
      <c r="AD2829" t="s">
        <v>2174</v>
      </c>
      <c r="AE2829" t="s">
        <v>158</v>
      </c>
    </row>
    <row r="2830" spans="27:31" x14ac:dyDescent="0.25">
      <c r="AA2830">
        <v>51019</v>
      </c>
      <c r="AB2830" t="s">
        <v>2172</v>
      </c>
      <c r="AC2830" t="s">
        <v>1765</v>
      </c>
      <c r="AD2830" t="s">
        <v>2174</v>
      </c>
      <c r="AE2830" t="s">
        <v>160</v>
      </c>
    </row>
    <row r="2831" spans="27:31" x14ac:dyDescent="0.25">
      <c r="AA2831">
        <v>51021</v>
      </c>
      <c r="AB2831" t="s">
        <v>2172</v>
      </c>
      <c r="AC2831" t="s">
        <v>2181</v>
      </c>
      <c r="AD2831" t="s">
        <v>2174</v>
      </c>
      <c r="AE2831" t="s">
        <v>162</v>
      </c>
    </row>
    <row r="2832" spans="27:31" x14ac:dyDescent="0.25">
      <c r="AA2832">
        <v>51023</v>
      </c>
      <c r="AB2832" t="s">
        <v>2172</v>
      </c>
      <c r="AC2832" t="s">
        <v>2182</v>
      </c>
      <c r="AD2832" t="s">
        <v>2174</v>
      </c>
      <c r="AE2832" t="s">
        <v>164</v>
      </c>
    </row>
    <row r="2833" spans="27:31" x14ac:dyDescent="0.25">
      <c r="AA2833">
        <v>51025</v>
      </c>
      <c r="AB2833" t="s">
        <v>2172</v>
      </c>
      <c r="AC2833" t="s">
        <v>1577</v>
      </c>
      <c r="AD2833" t="s">
        <v>2174</v>
      </c>
      <c r="AE2833" t="s">
        <v>166</v>
      </c>
    </row>
    <row r="2834" spans="27:31" x14ac:dyDescent="0.25">
      <c r="AA2834">
        <v>51027</v>
      </c>
      <c r="AB2834" t="s">
        <v>2172</v>
      </c>
      <c r="AC2834" t="s">
        <v>935</v>
      </c>
      <c r="AD2834" t="s">
        <v>2174</v>
      </c>
      <c r="AE2834" t="s">
        <v>168</v>
      </c>
    </row>
    <row r="2835" spans="27:31" x14ac:dyDescent="0.25">
      <c r="AA2835">
        <v>51029</v>
      </c>
      <c r="AB2835" t="s">
        <v>2172</v>
      </c>
      <c r="AC2835" t="s">
        <v>2183</v>
      </c>
      <c r="AD2835" t="s">
        <v>2174</v>
      </c>
      <c r="AE2835" t="s">
        <v>170</v>
      </c>
    </row>
    <row r="2836" spans="27:31" x14ac:dyDescent="0.25">
      <c r="AA2836">
        <v>51031</v>
      </c>
      <c r="AB2836" t="s">
        <v>2172</v>
      </c>
      <c r="AC2836" t="s">
        <v>1056</v>
      </c>
      <c r="AD2836" t="s">
        <v>2174</v>
      </c>
      <c r="AE2836" t="s">
        <v>172</v>
      </c>
    </row>
    <row r="2837" spans="27:31" x14ac:dyDescent="0.25">
      <c r="AA2837">
        <v>51033</v>
      </c>
      <c r="AB2837" t="s">
        <v>2172</v>
      </c>
      <c r="AC2837" t="s">
        <v>1165</v>
      </c>
      <c r="AD2837" t="s">
        <v>2174</v>
      </c>
      <c r="AE2837" t="s">
        <v>174</v>
      </c>
    </row>
    <row r="2838" spans="27:31" x14ac:dyDescent="0.25">
      <c r="AA2838">
        <v>51035</v>
      </c>
      <c r="AB2838" t="s">
        <v>2172</v>
      </c>
      <c r="AC2838" t="s">
        <v>354</v>
      </c>
      <c r="AD2838" t="s">
        <v>2174</v>
      </c>
      <c r="AE2838" t="s">
        <v>176</v>
      </c>
    </row>
    <row r="2839" spans="27:31" x14ac:dyDescent="0.25">
      <c r="AA2839">
        <v>51036</v>
      </c>
      <c r="AB2839" t="s">
        <v>2172</v>
      </c>
      <c r="AC2839" t="s">
        <v>2184</v>
      </c>
      <c r="AD2839" t="s">
        <v>2174</v>
      </c>
      <c r="AE2839" t="s">
        <v>2185</v>
      </c>
    </row>
    <row r="2840" spans="27:31" x14ac:dyDescent="0.25">
      <c r="AA2840">
        <v>51037</v>
      </c>
      <c r="AB2840" t="s">
        <v>2172</v>
      </c>
      <c r="AC2840" t="s">
        <v>553</v>
      </c>
      <c r="AD2840" t="s">
        <v>2174</v>
      </c>
      <c r="AE2840" t="s">
        <v>178</v>
      </c>
    </row>
    <row r="2841" spans="27:31" x14ac:dyDescent="0.25">
      <c r="AA2841">
        <v>51041</v>
      </c>
      <c r="AB2841" t="s">
        <v>2172</v>
      </c>
      <c r="AC2841" t="s">
        <v>1807</v>
      </c>
      <c r="AD2841" t="s">
        <v>2174</v>
      </c>
      <c r="AE2841" t="s">
        <v>182</v>
      </c>
    </row>
    <row r="2842" spans="27:31" x14ac:dyDescent="0.25">
      <c r="AA2842">
        <v>51043</v>
      </c>
      <c r="AB2842" t="s">
        <v>2172</v>
      </c>
      <c r="AC2842" t="s">
        <v>165</v>
      </c>
      <c r="AD2842" t="s">
        <v>2174</v>
      </c>
      <c r="AE2842" t="s">
        <v>184</v>
      </c>
    </row>
    <row r="2843" spans="27:31" x14ac:dyDescent="0.25">
      <c r="AA2843">
        <v>51045</v>
      </c>
      <c r="AB2843" t="s">
        <v>2172</v>
      </c>
      <c r="AC2843" t="s">
        <v>1712</v>
      </c>
      <c r="AD2843" t="s">
        <v>2174</v>
      </c>
      <c r="AE2843" t="s">
        <v>186</v>
      </c>
    </row>
    <row r="2844" spans="27:31" x14ac:dyDescent="0.25">
      <c r="AA2844">
        <v>51047</v>
      </c>
      <c r="AB2844" t="s">
        <v>2172</v>
      </c>
      <c r="AC2844" t="s">
        <v>2186</v>
      </c>
      <c r="AD2844" t="s">
        <v>2174</v>
      </c>
      <c r="AE2844" t="s">
        <v>188</v>
      </c>
    </row>
    <row r="2845" spans="27:31" x14ac:dyDescent="0.25">
      <c r="AA2845">
        <v>51049</v>
      </c>
      <c r="AB2845" t="s">
        <v>2172</v>
      </c>
      <c r="AC2845" t="s">
        <v>839</v>
      </c>
      <c r="AD2845" t="s">
        <v>2174</v>
      </c>
      <c r="AE2845" t="s">
        <v>190</v>
      </c>
    </row>
    <row r="2846" spans="27:31" x14ac:dyDescent="0.25">
      <c r="AA2846">
        <v>51051</v>
      </c>
      <c r="AB2846" t="s">
        <v>2172</v>
      </c>
      <c r="AC2846" t="s">
        <v>2187</v>
      </c>
      <c r="AD2846" t="s">
        <v>2174</v>
      </c>
      <c r="AE2846" t="s">
        <v>192</v>
      </c>
    </row>
    <row r="2847" spans="27:31" x14ac:dyDescent="0.25">
      <c r="AA2847">
        <v>51053</v>
      </c>
      <c r="AB2847" t="s">
        <v>2172</v>
      </c>
      <c r="AC2847" t="s">
        <v>2188</v>
      </c>
      <c r="AD2847" t="s">
        <v>2174</v>
      </c>
      <c r="AE2847" t="s">
        <v>194</v>
      </c>
    </row>
    <row r="2848" spans="27:31" x14ac:dyDescent="0.25">
      <c r="AA2848">
        <v>51057</v>
      </c>
      <c r="AB2848" t="s">
        <v>2172</v>
      </c>
      <c r="AC2848" t="s">
        <v>1185</v>
      </c>
      <c r="AD2848" t="s">
        <v>2174</v>
      </c>
      <c r="AE2848" t="s">
        <v>198</v>
      </c>
    </row>
    <row r="2849" spans="27:31" x14ac:dyDescent="0.25">
      <c r="AA2849">
        <v>51059</v>
      </c>
      <c r="AB2849" t="s">
        <v>2172</v>
      </c>
      <c r="AC2849" t="s">
        <v>2189</v>
      </c>
      <c r="AD2849" t="s">
        <v>2174</v>
      </c>
      <c r="AE2849" t="s">
        <v>200</v>
      </c>
    </row>
    <row r="2850" spans="27:31" x14ac:dyDescent="0.25">
      <c r="AA2850">
        <v>51061</v>
      </c>
      <c r="AB2850" t="s">
        <v>2172</v>
      </c>
      <c r="AC2850" t="s">
        <v>2190</v>
      </c>
      <c r="AD2850" t="s">
        <v>2174</v>
      </c>
      <c r="AE2850" t="s">
        <v>202</v>
      </c>
    </row>
    <row r="2851" spans="27:31" x14ac:dyDescent="0.25">
      <c r="AA2851">
        <v>51063</v>
      </c>
      <c r="AB2851" t="s">
        <v>2172</v>
      </c>
      <c r="AC2851" t="s">
        <v>640</v>
      </c>
      <c r="AD2851" t="s">
        <v>2174</v>
      </c>
      <c r="AE2851" t="s">
        <v>204</v>
      </c>
    </row>
    <row r="2852" spans="27:31" x14ac:dyDescent="0.25">
      <c r="AA2852">
        <v>51065</v>
      </c>
      <c r="AB2852" t="s">
        <v>2172</v>
      </c>
      <c r="AC2852" t="s">
        <v>2191</v>
      </c>
      <c r="AD2852" t="s">
        <v>2174</v>
      </c>
      <c r="AE2852" t="s">
        <v>206</v>
      </c>
    </row>
    <row r="2853" spans="27:31" x14ac:dyDescent="0.25">
      <c r="AA2853">
        <v>51067</v>
      </c>
      <c r="AB2853" t="s">
        <v>2172</v>
      </c>
      <c r="AC2853" t="s">
        <v>199</v>
      </c>
      <c r="AD2853" t="s">
        <v>2174</v>
      </c>
      <c r="AE2853" t="s">
        <v>208</v>
      </c>
    </row>
    <row r="2854" spans="27:31" x14ac:dyDescent="0.25">
      <c r="AA2854">
        <v>51069</v>
      </c>
      <c r="AB2854" t="s">
        <v>2172</v>
      </c>
      <c r="AC2854" t="s">
        <v>1169</v>
      </c>
      <c r="AD2854" t="s">
        <v>2174</v>
      </c>
      <c r="AE2854" t="s">
        <v>210</v>
      </c>
    </row>
    <row r="2855" spans="27:31" x14ac:dyDescent="0.25">
      <c r="AA2855">
        <v>51071</v>
      </c>
      <c r="AB2855" t="s">
        <v>2172</v>
      </c>
      <c r="AC2855" t="s">
        <v>1876</v>
      </c>
      <c r="AD2855" t="s">
        <v>2174</v>
      </c>
      <c r="AE2855" t="s">
        <v>212</v>
      </c>
    </row>
    <row r="2856" spans="27:31" x14ac:dyDescent="0.25">
      <c r="AA2856">
        <v>51073</v>
      </c>
      <c r="AB2856" t="s">
        <v>2172</v>
      </c>
      <c r="AC2856" t="s">
        <v>1503</v>
      </c>
      <c r="AD2856" t="s">
        <v>2174</v>
      </c>
      <c r="AE2856" t="s">
        <v>214</v>
      </c>
    </row>
    <row r="2857" spans="27:31" x14ac:dyDescent="0.25">
      <c r="AA2857">
        <v>51075</v>
      </c>
      <c r="AB2857" t="s">
        <v>2172</v>
      </c>
      <c r="AC2857" t="s">
        <v>2192</v>
      </c>
      <c r="AD2857" t="s">
        <v>2174</v>
      </c>
      <c r="AE2857" t="s">
        <v>216</v>
      </c>
    </row>
    <row r="2858" spans="27:31" x14ac:dyDescent="0.25">
      <c r="AA2858">
        <v>51077</v>
      </c>
      <c r="AB2858" t="s">
        <v>2172</v>
      </c>
      <c r="AC2858" t="s">
        <v>1066</v>
      </c>
      <c r="AD2858" t="s">
        <v>2174</v>
      </c>
      <c r="AE2858" t="s">
        <v>218</v>
      </c>
    </row>
    <row r="2859" spans="27:31" x14ac:dyDescent="0.25">
      <c r="AA2859">
        <v>51079</v>
      </c>
      <c r="AB2859" t="s">
        <v>2172</v>
      </c>
      <c r="AC2859" t="s">
        <v>203</v>
      </c>
      <c r="AD2859" t="s">
        <v>2174</v>
      </c>
      <c r="AE2859" t="s">
        <v>220</v>
      </c>
    </row>
    <row r="2860" spans="27:31" x14ac:dyDescent="0.25">
      <c r="AA2860">
        <v>51081</v>
      </c>
      <c r="AB2860" t="s">
        <v>2172</v>
      </c>
      <c r="AC2860" t="s">
        <v>2193</v>
      </c>
      <c r="AD2860" t="s">
        <v>2174</v>
      </c>
      <c r="AE2860" t="s">
        <v>222</v>
      </c>
    </row>
    <row r="2861" spans="27:31" x14ac:dyDescent="0.25">
      <c r="AA2861">
        <v>51083</v>
      </c>
      <c r="AB2861" t="s">
        <v>2172</v>
      </c>
      <c r="AC2861" t="s">
        <v>1597</v>
      </c>
      <c r="AD2861" t="s">
        <v>2174</v>
      </c>
      <c r="AE2861" t="s">
        <v>224</v>
      </c>
    </row>
    <row r="2862" spans="27:31" x14ac:dyDescent="0.25">
      <c r="AA2862">
        <v>51085</v>
      </c>
      <c r="AB2862" t="s">
        <v>2172</v>
      </c>
      <c r="AC2862" t="s">
        <v>2194</v>
      </c>
      <c r="AD2862" t="s">
        <v>2174</v>
      </c>
      <c r="AE2862" t="s">
        <v>226</v>
      </c>
    </row>
    <row r="2863" spans="27:31" x14ac:dyDescent="0.25">
      <c r="AA2863">
        <v>51087</v>
      </c>
      <c r="AB2863" t="s">
        <v>2172</v>
      </c>
      <c r="AC2863" t="s">
        <v>2195</v>
      </c>
      <c r="AD2863" t="s">
        <v>2174</v>
      </c>
      <c r="AE2863" t="s">
        <v>228</v>
      </c>
    </row>
    <row r="2864" spans="27:31" x14ac:dyDescent="0.25">
      <c r="AA2864">
        <v>51089</v>
      </c>
      <c r="AB2864" t="s">
        <v>2172</v>
      </c>
      <c r="AC2864" t="s">
        <v>207</v>
      </c>
      <c r="AD2864" t="s">
        <v>2174</v>
      </c>
      <c r="AE2864" t="s">
        <v>230</v>
      </c>
    </row>
    <row r="2865" spans="27:31" x14ac:dyDescent="0.25">
      <c r="AA2865">
        <v>51091</v>
      </c>
      <c r="AB2865" t="s">
        <v>2172</v>
      </c>
      <c r="AC2865" t="s">
        <v>1681</v>
      </c>
      <c r="AD2865" t="s">
        <v>2174</v>
      </c>
      <c r="AE2865" t="s">
        <v>232</v>
      </c>
    </row>
    <row r="2866" spans="27:31" x14ac:dyDescent="0.25">
      <c r="AA2866">
        <v>51093</v>
      </c>
      <c r="AB2866" t="s">
        <v>2172</v>
      </c>
      <c r="AC2866" t="s">
        <v>2196</v>
      </c>
      <c r="AD2866" t="s">
        <v>2174</v>
      </c>
      <c r="AE2866" t="s">
        <v>234</v>
      </c>
    </row>
    <row r="2867" spans="27:31" x14ac:dyDescent="0.25">
      <c r="AA2867">
        <v>51095</v>
      </c>
      <c r="AB2867" t="s">
        <v>2172</v>
      </c>
      <c r="AC2867" t="s">
        <v>2197</v>
      </c>
      <c r="AD2867" t="s">
        <v>2174</v>
      </c>
      <c r="AE2867" t="s">
        <v>236</v>
      </c>
    </row>
    <row r="2868" spans="27:31" x14ac:dyDescent="0.25">
      <c r="AA2868">
        <v>51097</v>
      </c>
      <c r="AB2868" t="s">
        <v>2172</v>
      </c>
      <c r="AC2868" t="s">
        <v>2198</v>
      </c>
      <c r="AD2868" t="s">
        <v>2174</v>
      </c>
      <c r="AE2868" t="s">
        <v>237</v>
      </c>
    </row>
    <row r="2869" spans="27:31" x14ac:dyDescent="0.25">
      <c r="AA2869">
        <v>51099</v>
      </c>
      <c r="AB2869" t="s">
        <v>2172</v>
      </c>
      <c r="AC2869" t="s">
        <v>2199</v>
      </c>
      <c r="AD2869" t="s">
        <v>2174</v>
      </c>
      <c r="AE2869" t="s">
        <v>239</v>
      </c>
    </row>
    <row r="2870" spans="27:31" x14ac:dyDescent="0.25">
      <c r="AA2870">
        <v>51101</v>
      </c>
      <c r="AB2870" t="s">
        <v>2172</v>
      </c>
      <c r="AC2870" t="s">
        <v>2200</v>
      </c>
      <c r="AD2870" t="s">
        <v>2174</v>
      </c>
      <c r="AE2870" t="s">
        <v>241</v>
      </c>
    </row>
    <row r="2871" spans="27:31" x14ac:dyDescent="0.25">
      <c r="AA2871">
        <v>51103</v>
      </c>
      <c r="AB2871" t="s">
        <v>2172</v>
      </c>
      <c r="AC2871" t="s">
        <v>1461</v>
      </c>
      <c r="AD2871" t="s">
        <v>2174</v>
      </c>
      <c r="AE2871" t="s">
        <v>243</v>
      </c>
    </row>
    <row r="2872" spans="27:31" x14ac:dyDescent="0.25">
      <c r="AA2872">
        <v>51105</v>
      </c>
      <c r="AB2872" t="s">
        <v>2172</v>
      </c>
      <c r="AC2872" t="s">
        <v>221</v>
      </c>
      <c r="AD2872" t="s">
        <v>2174</v>
      </c>
      <c r="AE2872" t="s">
        <v>245</v>
      </c>
    </row>
    <row r="2873" spans="27:31" x14ac:dyDescent="0.25">
      <c r="AA2873">
        <v>51107</v>
      </c>
      <c r="AB2873" t="s">
        <v>2172</v>
      </c>
      <c r="AC2873" t="s">
        <v>2201</v>
      </c>
      <c r="AD2873" t="s">
        <v>2174</v>
      </c>
      <c r="AE2873" t="s">
        <v>247</v>
      </c>
    </row>
    <row r="2874" spans="27:31" x14ac:dyDescent="0.25">
      <c r="AA2874">
        <v>51109</v>
      </c>
      <c r="AB2874" t="s">
        <v>2172</v>
      </c>
      <c r="AC2874" t="s">
        <v>950</v>
      </c>
      <c r="AD2874" t="s">
        <v>2174</v>
      </c>
      <c r="AE2874" t="s">
        <v>249</v>
      </c>
    </row>
    <row r="2875" spans="27:31" x14ac:dyDescent="0.25">
      <c r="AA2875">
        <v>51111</v>
      </c>
      <c r="AB2875" t="s">
        <v>2172</v>
      </c>
      <c r="AC2875" t="s">
        <v>2202</v>
      </c>
      <c r="AD2875" t="s">
        <v>2174</v>
      </c>
      <c r="AE2875" t="s">
        <v>251</v>
      </c>
    </row>
    <row r="2876" spans="27:31" x14ac:dyDescent="0.25">
      <c r="AA2876">
        <v>51113</v>
      </c>
      <c r="AB2876" t="s">
        <v>2172</v>
      </c>
      <c r="AC2876" t="s">
        <v>229</v>
      </c>
      <c r="AD2876" t="s">
        <v>2174</v>
      </c>
      <c r="AE2876" t="s">
        <v>253</v>
      </c>
    </row>
    <row r="2877" spans="27:31" x14ac:dyDescent="0.25">
      <c r="AA2877">
        <v>51115</v>
      </c>
      <c r="AB2877" t="s">
        <v>2172</v>
      </c>
      <c r="AC2877" t="s">
        <v>2203</v>
      </c>
      <c r="AD2877" t="s">
        <v>2174</v>
      </c>
      <c r="AE2877" t="s">
        <v>255</v>
      </c>
    </row>
    <row r="2878" spans="27:31" x14ac:dyDescent="0.25">
      <c r="AA2878">
        <v>51117</v>
      </c>
      <c r="AB2878" t="s">
        <v>2172</v>
      </c>
      <c r="AC2878" t="s">
        <v>1607</v>
      </c>
      <c r="AD2878" t="s">
        <v>2174</v>
      </c>
      <c r="AE2878" t="s">
        <v>257</v>
      </c>
    </row>
    <row r="2879" spans="27:31" x14ac:dyDescent="0.25">
      <c r="AA2879">
        <v>51119</v>
      </c>
      <c r="AB2879" t="s">
        <v>2172</v>
      </c>
      <c r="AC2879" t="s">
        <v>533</v>
      </c>
      <c r="AD2879" t="s">
        <v>2174</v>
      </c>
      <c r="AE2879" t="s">
        <v>259</v>
      </c>
    </row>
    <row r="2880" spans="27:31" x14ac:dyDescent="0.25">
      <c r="AA2880">
        <v>51121</v>
      </c>
      <c r="AB2880" t="s">
        <v>2172</v>
      </c>
      <c r="AC2880" t="s">
        <v>240</v>
      </c>
      <c r="AD2880" t="s">
        <v>2174</v>
      </c>
      <c r="AE2880" t="s">
        <v>261</v>
      </c>
    </row>
    <row r="2881" spans="27:31" x14ac:dyDescent="0.25">
      <c r="AA2881">
        <v>51125</v>
      </c>
      <c r="AB2881" t="s">
        <v>2172</v>
      </c>
      <c r="AC2881" t="s">
        <v>1085</v>
      </c>
      <c r="AD2881" t="s">
        <v>2174</v>
      </c>
      <c r="AE2881" t="s">
        <v>265</v>
      </c>
    </row>
    <row r="2882" spans="27:31" x14ac:dyDescent="0.25">
      <c r="AA2882">
        <v>51127</v>
      </c>
      <c r="AB2882" t="s">
        <v>2172</v>
      </c>
      <c r="AC2882" t="s">
        <v>2204</v>
      </c>
      <c r="AD2882" t="s">
        <v>2174</v>
      </c>
      <c r="AE2882" t="s">
        <v>267</v>
      </c>
    </row>
    <row r="2883" spans="27:31" x14ac:dyDescent="0.25">
      <c r="AA2883">
        <v>51131</v>
      </c>
      <c r="AB2883" t="s">
        <v>2172</v>
      </c>
      <c r="AC2883" t="s">
        <v>1611</v>
      </c>
      <c r="AD2883" t="s">
        <v>2174</v>
      </c>
      <c r="AE2883" t="s">
        <v>271</v>
      </c>
    </row>
    <row r="2884" spans="27:31" x14ac:dyDescent="0.25">
      <c r="AA2884">
        <v>51133</v>
      </c>
      <c r="AB2884" t="s">
        <v>2172</v>
      </c>
      <c r="AC2884" t="s">
        <v>1786</v>
      </c>
      <c r="AD2884" t="s">
        <v>2174</v>
      </c>
      <c r="AE2884" t="s">
        <v>273</v>
      </c>
    </row>
    <row r="2885" spans="27:31" x14ac:dyDescent="0.25">
      <c r="AA2885">
        <v>51135</v>
      </c>
      <c r="AB2885" t="s">
        <v>2172</v>
      </c>
      <c r="AC2885" t="s">
        <v>2205</v>
      </c>
      <c r="AD2885" t="s">
        <v>2174</v>
      </c>
      <c r="AE2885" t="s">
        <v>399</v>
      </c>
    </row>
    <row r="2886" spans="27:31" x14ac:dyDescent="0.25">
      <c r="AA2886">
        <v>51137</v>
      </c>
      <c r="AB2886" t="s">
        <v>2172</v>
      </c>
      <c r="AC2886" t="s">
        <v>443</v>
      </c>
      <c r="AD2886" t="s">
        <v>2174</v>
      </c>
      <c r="AE2886" t="s">
        <v>401</v>
      </c>
    </row>
    <row r="2887" spans="27:31" x14ac:dyDescent="0.25">
      <c r="AA2887">
        <v>51139</v>
      </c>
      <c r="AB2887" t="s">
        <v>2172</v>
      </c>
      <c r="AC2887" t="s">
        <v>958</v>
      </c>
      <c r="AD2887" t="s">
        <v>2174</v>
      </c>
      <c r="AE2887" t="s">
        <v>403</v>
      </c>
    </row>
    <row r="2888" spans="27:31" x14ac:dyDescent="0.25">
      <c r="AA2888">
        <v>51141</v>
      </c>
      <c r="AB2888" t="s">
        <v>2172</v>
      </c>
      <c r="AC2888" t="s">
        <v>2206</v>
      </c>
      <c r="AD2888" t="s">
        <v>2174</v>
      </c>
      <c r="AE2888" t="s">
        <v>405</v>
      </c>
    </row>
    <row r="2889" spans="27:31" x14ac:dyDescent="0.25">
      <c r="AA2889">
        <v>51143</v>
      </c>
      <c r="AB2889" t="s">
        <v>2172</v>
      </c>
      <c r="AC2889" t="s">
        <v>2207</v>
      </c>
      <c r="AD2889" t="s">
        <v>2174</v>
      </c>
      <c r="AE2889" t="s">
        <v>406</v>
      </c>
    </row>
    <row r="2890" spans="27:31" x14ac:dyDescent="0.25">
      <c r="AA2890">
        <v>51145</v>
      </c>
      <c r="AB2890" t="s">
        <v>2172</v>
      </c>
      <c r="AC2890" t="s">
        <v>2208</v>
      </c>
      <c r="AD2890" t="s">
        <v>2174</v>
      </c>
      <c r="AE2890" t="s">
        <v>408</v>
      </c>
    </row>
    <row r="2891" spans="27:31" x14ac:dyDescent="0.25">
      <c r="AA2891">
        <v>51147</v>
      </c>
      <c r="AB2891" t="s">
        <v>2172</v>
      </c>
      <c r="AC2891" t="s">
        <v>2209</v>
      </c>
      <c r="AD2891" t="s">
        <v>2174</v>
      </c>
      <c r="AE2891" t="s">
        <v>410</v>
      </c>
    </row>
    <row r="2892" spans="27:31" x14ac:dyDescent="0.25">
      <c r="AA2892">
        <v>51149</v>
      </c>
      <c r="AB2892" t="s">
        <v>2172</v>
      </c>
      <c r="AC2892" t="s">
        <v>2210</v>
      </c>
      <c r="AD2892" t="s">
        <v>2174</v>
      </c>
      <c r="AE2892" t="s">
        <v>412</v>
      </c>
    </row>
    <row r="2893" spans="27:31" x14ac:dyDescent="0.25">
      <c r="AA2893">
        <v>51153</v>
      </c>
      <c r="AB2893" t="s">
        <v>2172</v>
      </c>
      <c r="AC2893" t="s">
        <v>2211</v>
      </c>
      <c r="AD2893" t="s">
        <v>2174</v>
      </c>
      <c r="AE2893" t="s">
        <v>656</v>
      </c>
    </row>
    <row r="2894" spans="27:31" x14ac:dyDescent="0.25">
      <c r="AA2894">
        <v>51155</v>
      </c>
      <c r="AB2894" t="s">
        <v>2172</v>
      </c>
      <c r="AC2894" t="s">
        <v>391</v>
      </c>
      <c r="AD2894" t="s">
        <v>2174</v>
      </c>
      <c r="AE2894" t="s">
        <v>658</v>
      </c>
    </row>
    <row r="2895" spans="27:31" x14ac:dyDescent="0.25">
      <c r="AA2895">
        <v>51157</v>
      </c>
      <c r="AB2895" t="s">
        <v>2172</v>
      </c>
      <c r="AC2895" t="s">
        <v>2212</v>
      </c>
      <c r="AD2895" t="s">
        <v>2174</v>
      </c>
      <c r="AE2895" t="s">
        <v>659</v>
      </c>
    </row>
    <row r="2896" spans="27:31" x14ac:dyDescent="0.25">
      <c r="AA2896">
        <v>51159</v>
      </c>
      <c r="AB2896" t="s">
        <v>2172</v>
      </c>
      <c r="AC2896" t="s">
        <v>721</v>
      </c>
      <c r="AD2896" t="s">
        <v>2174</v>
      </c>
      <c r="AE2896" t="s">
        <v>661</v>
      </c>
    </row>
    <row r="2897" spans="27:31" x14ac:dyDescent="0.25">
      <c r="AA2897">
        <v>51161</v>
      </c>
      <c r="AB2897" t="s">
        <v>2172</v>
      </c>
      <c r="AC2897" t="s">
        <v>2213</v>
      </c>
      <c r="AD2897" t="s">
        <v>2174</v>
      </c>
      <c r="AE2897" t="s">
        <v>663</v>
      </c>
    </row>
    <row r="2898" spans="27:31" x14ac:dyDescent="0.25">
      <c r="AA2898">
        <v>51163</v>
      </c>
      <c r="AB2898" t="s">
        <v>2172</v>
      </c>
      <c r="AC2898" t="s">
        <v>2214</v>
      </c>
      <c r="AD2898" t="s">
        <v>2174</v>
      </c>
      <c r="AE2898" t="s">
        <v>664</v>
      </c>
    </row>
    <row r="2899" spans="27:31" x14ac:dyDescent="0.25">
      <c r="AA2899">
        <v>51165</v>
      </c>
      <c r="AB2899" t="s">
        <v>2172</v>
      </c>
      <c r="AC2899" t="s">
        <v>1495</v>
      </c>
      <c r="AD2899" t="s">
        <v>2174</v>
      </c>
      <c r="AE2899" t="s">
        <v>666</v>
      </c>
    </row>
    <row r="2900" spans="27:31" x14ac:dyDescent="0.25">
      <c r="AA2900">
        <v>51167</v>
      </c>
      <c r="AB2900" t="s">
        <v>2172</v>
      </c>
      <c r="AC2900" t="s">
        <v>252</v>
      </c>
      <c r="AD2900" t="s">
        <v>2174</v>
      </c>
      <c r="AE2900" t="s">
        <v>667</v>
      </c>
    </row>
    <row r="2901" spans="27:31" x14ac:dyDescent="0.25">
      <c r="AA2901">
        <v>51169</v>
      </c>
      <c r="AB2901" t="s">
        <v>2172</v>
      </c>
      <c r="AC2901" t="s">
        <v>394</v>
      </c>
      <c r="AD2901" t="s">
        <v>2174</v>
      </c>
      <c r="AE2901" t="s">
        <v>669</v>
      </c>
    </row>
    <row r="2902" spans="27:31" x14ac:dyDescent="0.25">
      <c r="AA2902">
        <v>51171</v>
      </c>
      <c r="AB2902" t="s">
        <v>2172</v>
      </c>
      <c r="AC2902" t="s">
        <v>2215</v>
      </c>
      <c r="AD2902" t="s">
        <v>2174</v>
      </c>
      <c r="AE2902" t="s">
        <v>670</v>
      </c>
    </row>
    <row r="2903" spans="27:31" x14ac:dyDescent="0.25">
      <c r="AA2903">
        <v>51173</v>
      </c>
      <c r="AB2903" t="s">
        <v>2172</v>
      </c>
      <c r="AC2903" t="s">
        <v>2216</v>
      </c>
      <c r="AD2903" t="s">
        <v>2174</v>
      </c>
      <c r="AE2903" t="s">
        <v>672</v>
      </c>
    </row>
    <row r="2904" spans="27:31" x14ac:dyDescent="0.25">
      <c r="AA2904">
        <v>51175</v>
      </c>
      <c r="AB2904" t="s">
        <v>2172</v>
      </c>
      <c r="AC2904" t="s">
        <v>2217</v>
      </c>
      <c r="AD2904" t="s">
        <v>2174</v>
      </c>
      <c r="AE2904" t="s">
        <v>674</v>
      </c>
    </row>
    <row r="2905" spans="27:31" x14ac:dyDescent="0.25">
      <c r="AA2905">
        <v>51177</v>
      </c>
      <c r="AB2905" t="s">
        <v>2172</v>
      </c>
      <c r="AC2905" t="s">
        <v>2218</v>
      </c>
      <c r="AD2905" t="s">
        <v>2174</v>
      </c>
      <c r="AE2905" t="s">
        <v>675</v>
      </c>
    </row>
    <row r="2906" spans="27:31" x14ac:dyDescent="0.25">
      <c r="AA2906">
        <v>51179</v>
      </c>
      <c r="AB2906" t="s">
        <v>2172</v>
      </c>
      <c r="AC2906" t="s">
        <v>1031</v>
      </c>
      <c r="AD2906" t="s">
        <v>2174</v>
      </c>
      <c r="AE2906" t="s">
        <v>676</v>
      </c>
    </row>
    <row r="2907" spans="27:31" x14ac:dyDescent="0.25">
      <c r="AA2907">
        <v>51181</v>
      </c>
      <c r="AB2907" t="s">
        <v>2172</v>
      </c>
      <c r="AC2907" t="s">
        <v>1624</v>
      </c>
      <c r="AD2907" t="s">
        <v>2174</v>
      </c>
      <c r="AE2907" t="s">
        <v>677</v>
      </c>
    </row>
    <row r="2908" spans="27:31" x14ac:dyDescent="0.25">
      <c r="AA2908">
        <v>51183</v>
      </c>
      <c r="AB2908" t="s">
        <v>2172</v>
      </c>
      <c r="AC2908" t="s">
        <v>542</v>
      </c>
      <c r="AD2908" t="s">
        <v>2174</v>
      </c>
      <c r="AE2908" t="s">
        <v>679</v>
      </c>
    </row>
    <row r="2909" spans="27:31" x14ac:dyDescent="0.25">
      <c r="AA2909">
        <v>51185</v>
      </c>
      <c r="AB2909" t="s">
        <v>2172</v>
      </c>
      <c r="AC2909" t="s">
        <v>876</v>
      </c>
      <c r="AD2909" t="s">
        <v>2174</v>
      </c>
      <c r="AE2909" t="s">
        <v>308</v>
      </c>
    </row>
    <row r="2910" spans="27:31" x14ac:dyDescent="0.25">
      <c r="AA2910">
        <v>51187</v>
      </c>
      <c r="AB2910" t="s">
        <v>2172</v>
      </c>
      <c r="AC2910" t="s">
        <v>770</v>
      </c>
      <c r="AD2910" t="s">
        <v>2174</v>
      </c>
      <c r="AE2910" t="s">
        <v>681</v>
      </c>
    </row>
    <row r="2911" spans="27:31" x14ac:dyDescent="0.25">
      <c r="AA2911">
        <v>51191</v>
      </c>
      <c r="AB2911" t="s">
        <v>2172</v>
      </c>
      <c r="AC2911" t="s">
        <v>268</v>
      </c>
      <c r="AD2911" t="s">
        <v>2174</v>
      </c>
      <c r="AE2911" t="s">
        <v>685</v>
      </c>
    </row>
    <row r="2912" spans="27:31" x14ac:dyDescent="0.25">
      <c r="AA2912">
        <v>51193</v>
      </c>
      <c r="AB2912" t="s">
        <v>2172</v>
      </c>
      <c r="AC2912" t="s">
        <v>1793</v>
      </c>
      <c r="AD2912" t="s">
        <v>2174</v>
      </c>
      <c r="AE2912" t="s">
        <v>686</v>
      </c>
    </row>
    <row r="2913" spans="27:31" x14ac:dyDescent="0.25">
      <c r="AA2913">
        <v>51195</v>
      </c>
      <c r="AB2913" t="s">
        <v>2172</v>
      </c>
      <c r="AC2913" t="s">
        <v>2135</v>
      </c>
      <c r="AD2913" t="s">
        <v>2174</v>
      </c>
      <c r="AE2913" t="s">
        <v>687</v>
      </c>
    </row>
    <row r="2914" spans="27:31" x14ac:dyDescent="0.25">
      <c r="AA2914">
        <v>51197</v>
      </c>
      <c r="AB2914" t="s">
        <v>2172</v>
      </c>
      <c r="AC2914" t="s">
        <v>2219</v>
      </c>
      <c r="AD2914" t="s">
        <v>2174</v>
      </c>
      <c r="AE2914" t="s">
        <v>688</v>
      </c>
    </row>
    <row r="2915" spans="27:31" x14ac:dyDescent="0.25">
      <c r="AA2915">
        <v>51199</v>
      </c>
      <c r="AB2915" t="s">
        <v>2172</v>
      </c>
      <c r="AC2915" t="s">
        <v>1158</v>
      </c>
      <c r="AD2915" t="s">
        <v>2174</v>
      </c>
      <c r="AE2915" t="s">
        <v>690</v>
      </c>
    </row>
    <row r="2916" spans="27:31" x14ac:dyDescent="0.25">
      <c r="AA2916">
        <v>51510</v>
      </c>
      <c r="AB2916" t="s">
        <v>2172</v>
      </c>
      <c r="AC2916" t="s">
        <v>2220</v>
      </c>
      <c r="AD2916" t="s">
        <v>2174</v>
      </c>
      <c r="AE2916" t="s">
        <v>1178</v>
      </c>
    </row>
    <row r="2917" spans="27:31" x14ac:dyDescent="0.25">
      <c r="AA2917">
        <v>51515</v>
      </c>
      <c r="AB2917" t="s">
        <v>2172</v>
      </c>
      <c r="AC2917" t="s">
        <v>2221</v>
      </c>
      <c r="AD2917" t="s">
        <v>2174</v>
      </c>
      <c r="AE2917" t="s">
        <v>2222</v>
      </c>
    </row>
    <row r="2918" spans="27:31" x14ac:dyDescent="0.25">
      <c r="AA2918">
        <v>51520</v>
      </c>
      <c r="AB2918" t="s">
        <v>2172</v>
      </c>
      <c r="AC2918" t="s">
        <v>2223</v>
      </c>
      <c r="AD2918" t="s">
        <v>2174</v>
      </c>
      <c r="AE2918" t="s">
        <v>2224</v>
      </c>
    </row>
    <row r="2919" spans="27:31" x14ac:dyDescent="0.25">
      <c r="AA2919">
        <v>51530</v>
      </c>
      <c r="AB2919" t="s">
        <v>2172</v>
      </c>
      <c r="AC2919" t="s">
        <v>2225</v>
      </c>
      <c r="AD2919" t="s">
        <v>2174</v>
      </c>
      <c r="AE2919" t="s">
        <v>2226</v>
      </c>
    </row>
    <row r="2920" spans="27:31" x14ac:dyDescent="0.25">
      <c r="AA2920">
        <v>51540</v>
      </c>
      <c r="AB2920" t="s">
        <v>2172</v>
      </c>
      <c r="AC2920" t="s">
        <v>2227</v>
      </c>
      <c r="AD2920" t="s">
        <v>2174</v>
      </c>
      <c r="AE2920" t="s">
        <v>2228</v>
      </c>
    </row>
    <row r="2921" spans="27:31" x14ac:dyDescent="0.25">
      <c r="AA2921">
        <v>51550</v>
      </c>
      <c r="AB2921" t="s">
        <v>2172</v>
      </c>
      <c r="AC2921" t="s">
        <v>2229</v>
      </c>
      <c r="AD2921" t="s">
        <v>2174</v>
      </c>
      <c r="AE2921" t="s">
        <v>2230</v>
      </c>
    </row>
    <row r="2922" spans="27:31" x14ac:dyDescent="0.25">
      <c r="AA2922">
        <v>51560</v>
      </c>
      <c r="AB2922" t="s">
        <v>2172</v>
      </c>
      <c r="AC2922" t="s">
        <v>2231</v>
      </c>
      <c r="AD2922" t="s">
        <v>2174</v>
      </c>
      <c r="AE2922" t="s">
        <v>2232</v>
      </c>
    </row>
    <row r="2923" spans="27:31" x14ac:dyDescent="0.25">
      <c r="AA2923">
        <v>51570</v>
      </c>
      <c r="AB2923" t="s">
        <v>2172</v>
      </c>
      <c r="AC2923" t="s">
        <v>2233</v>
      </c>
      <c r="AD2923" t="s">
        <v>2174</v>
      </c>
      <c r="AE2923" t="s">
        <v>2234</v>
      </c>
    </row>
    <row r="2924" spans="27:31" x14ac:dyDescent="0.25">
      <c r="AA2924">
        <v>51580</v>
      </c>
      <c r="AB2924" t="s">
        <v>2172</v>
      </c>
      <c r="AC2924" t="s">
        <v>2235</v>
      </c>
      <c r="AD2924" t="s">
        <v>2174</v>
      </c>
      <c r="AE2924" t="s">
        <v>2236</v>
      </c>
    </row>
    <row r="2925" spans="27:31" x14ac:dyDescent="0.25">
      <c r="AA2925">
        <v>51590</v>
      </c>
      <c r="AB2925" t="s">
        <v>2172</v>
      </c>
      <c r="AC2925" t="s">
        <v>2237</v>
      </c>
      <c r="AD2925" t="s">
        <v>2174</v>
      </c>
      <c r="AE2925" t="s">
        <v>2238</v>
      </c>
    </row>
    <row r="2926" spans="27:31" x14ac:dyDescent="0.25">
      <c r="AA2926">
        <v>51595</v>
      </c>
      <c r="AB2926" t="s">
        <v>2172</v>
      </c>
      <c r="AC2926" t="s">
        <v>2239</v>
      </c>
      <c r="AD2926" t="s">
        <v>2174</v>
      </c>
      <c r="AE2926" t="s">
        <v>2240</v>
      </c>
    </row>
    <row r="2927" spans="27:31" x14ac:dyDescent="0.25">
      <c r="AA2927">
        <v>51600</v>
      </c>
      <c r="AB2927" t="s">
        <v>2172</v>
      </c>
      <c r="AC2927" t="s">
        <v>2241</v>
      </c>
      <c r="AD2927" t="s">
        <v>2174</v>
      </c>
      <c r="AE2927" t="s">
        <v>2242</v>
      </c>
    </row>
    <row r="2928" spans="27:31" x14ac:dyDescent="0.25">
      <c r="AA2928">
        <v>51610</v>
      </c>
      <c r="AB2928" t="s">
        <v>2172</v>
      </c>
      <c r="AC2928" t="s">
        <v>2243</v>
      </c>
      <c r="AD2928" t="s">
        <v>2174</v>
      </c>
      <c r="AE2928" t="s">
        <v>2244</v>
      </c>
    </row>
    <row r="2929" spans="27:31" x14ac:dyDescent="0.25">
      <c r="AA2929">
        <v>51620</v>
      </c>
      <c r="AB2929" t="s">
        <v>2172</v>
      </c>
      <c r="AC2929" t="s">
        <v>2245</v>
      </c>
      <c r="AD2929" t="s">
        <v>2174</v>
      </c>
      <c r="AE2929" t="s">
        <v>2246</v>
      </c>
    </row>
    <row r="2930" spans="27:31" x14ac:dyDescent="0.25">
      <c r="AA2930">
        <v>51630</v>
      </c>
      <c r="AB2930" t="s">
        <v>2172</v>
      </c>
      <c r="AC2930" t="s">
        <v>2247</v>
      </c>
      <c r="AD2930" t="s">
        <v>2174</v>
      </c>
      <c r="AE2930" t="s">
        <v>2248</v>
      </c>
    </row>
    <row r="2931" spans="27:31" x14ac:dyDescent="0.25">
      <c r="AA2931">
        <v>51640</v>
      </c>
      <c r="AB2931" t="s">
        <v>2172</v>
      </c>
      <c r="AC2931" t="s">
        <v>2249</v>
      </c>
      <c r="AD2931" t="s">
        <v>2174</v>
      </c>
      <c r="AE2931" t="s">
        <v>2250</v>
      </c>
    </row>
    <row r="2932" spans="27:31" x14ac:dyDescent="0.25">
      <c r="AA2932">
        <v>51650</v>
      </c>
      <c r="AB2932" t="s">
        <v>2172</v>
      </c>
      <c r="AC2932" t="s">
        <v>2251</v>
      </c>
      <c r="AD2932" t="s">
        <v>2174</v>
      </c>
      <c r="AE2932" t="s">
        <v>2252</v>
      </c>
    </row>
    <row r="2933" spans="27:31" x14ac:dyDescent="0.25">
      <c r="AA2933">
        <v>51660</v>
      </c>
      <c r="AB2933" t="s">
        <v>2172</v>
      </c>
      <c r="AC2933" t="s">
        <v>2253</v>
      </c>
      <c r="AD2933" t="s">
        <v>2174</v>
      </c>
      <c r="AE2933" t="s">
        <v>2254</v>
      </c>
    </row>
    <row r="2934" spans="27:31" x14ac:dyDescent="0.25">
      <c r="AA2934">
        <v>51670</v>
      </c>
      <c r="AB2934" t="s">
        <v>2172</v>
      </c>
      <c r="AC2934" t="s">
        <v>2255</v>
      </c>
      <c r="AD2934" t="s">
        <v>2174</v>
      </c>
      <c r="AE2934" t="s">
        <v>2256</v>
      </c>
    </row>
    <row r="2935" spans="27:31" x14ac:dyDescent="0.25">
      <c r="AA2935">
        <v>51678</v>
      </c>
      <c r="AB2935" t="s">
        <v>2172</v>
      </c>
      <c r="AC2935" t="s">
        <v>2257</v>
      </c>
      <c r="AD2935" t="s">
        <v>2174</v>
      </c>
      <c r="AE2935" t="s">
        <v>2258</v>
      </c>
    </row>
    <row r="2936" spans="27:31" x14ac:dyDescent="0.25">
      <c r="AA2936">
        <v>51680</v>
      </c>
      <c r="AB2936" t="s">
        <v>2172</v>
      </c>
      <c r="AC2936" t="s">
        <v>2259</v>
      </c>
      <c r="AD2936" t="s">
        <v>2174</v>
      </c>
      <c r="AE2936" t="s">
        <v>2260</v>
      </c>
    </row>
    <row r="2937" spans="27:31" x14ac:dyDescent="0.25">
      <c r="AA2937">
        <v>51683</v>
      </c>
      <c r="AB2937" t="s">
        <v>2172</v>
      </c>
      <c r="AC2937" t="s">
        <v>2261</v>
      </c>
      <c r="AD2937" t="s">
        <v>2174</v>
      </c>
      <c r="AE2937" t="s">
        <v>2262</v>
      </c>
    </row>
    <row r="2938" spans="27:31" x14ac:dyDescent="0.25">
      <c r="AA2938">
        <v>51685</v>
      </c>
      <c r="AB2938" t="s">
        <v>2172</v>
      </c>
      <c r="AC2938" t="s">
        <v>2263</v>
      </c>
      <c r="AD2938" t="s">
        <v>2174</v>
      </c>
      <c r="AE2938" t="s">
        <v>2264</v>
      </c>
    </row>
    <row r="2939" spans="27:31" x14ac:dyDescent="0.25">
      <c r="AA2939">
        <v>51690</v>
      </c>
      <c r="AB2939" t="s">
        <v>2172</v>
      </c>
      <c r="AC2939" t="s">
        <v>2265</v>
      </c>
      <c r="AD2939" t="s">
        <v>2174</v>
      </c>
      <c r="AE2939" t="s">
        <v>2266</v>
      </c>
    </row>
    <row r="2940" spans="27:31" x14ac:dyDescent="0.25">
      <c r="AA2940">
        <v>51700</v>
      </c>
      <c r="AB2940" t="s">
        <v>2172</v>
      </c>
      <c r="AC2940" t="s">
        <v>2267</v>
      </c>
      <c r="AD2940" t="s">
        <v>2174</v>
      </c>
      <c r="AE2940" t="s">
        <v>2268</v>
      </c>
    </row>
    <row r="2941" spans="27:31" x14ac:dyDescent="0.25">
      <c r="AA2941">
        <v>51710</v>
      </c>
      <c r="AB2941" t="s">
        <v>2172</v>
      </c>
      <c r="AC2941" t="s">
        <v>2269</v>
      </c>
      <c r="AD2941" t="s">
        <v>2174</v>
      </c>
      <c r="AE2941" t="s">
        <v>2270</v>
      </c>
    </row>
    <row r="2942" spans="27:31" x14ac:dyDescent="0.25">
      <c r="AA2942">
        <v>51720</v>
      </c>
      <c r="AB2942" t="s">
        <v>2172</v>
      </c>
      <c r="AC2942" t="s">
        <v>2271</v>
      </c>
      <c r="AD2942" t="s">
        <v>2174</v>
      </c>
      <c r="AE2942" t="s">
        <v>2272</v>
      </c>
    </row>
    <row r="2943" spans="27:31" x14ac:dyDescent="0.25">
      <c r="AA2943">
        <v>51730</v>
      </c>
      <c r="AB2943" t="s">
        <v>2172</v>
      </c>
      <c r="AC2943" t="s">
        <v>2273</v>
      </c>
      <c r="AD2943" t="s">
        <v>2174</v>
      </c>
      <c r="AE2943" t="s">
        <v>2274</v>
      </c>
    </row>
    <row r="2944" spans="27:31" x14ac:dyDescent="0.25">
      <c r="AA2944">
        <v>51735</v>
      </c>
      <c r="AB2944" t="s">
        <v>2172</v>
      </c>
      <c r="AC2944" t="s">
        <v>2275</v>
      </c>
      <c r="AD2944" t="s">
        <v>2174</v>
      </c>
      <c r="AE2944" t="s">
        <v>2276</v>
      </c>
    </row>
    <row r="2945" spans="27:31" x14ac:dyDescent="0.25">
      <c r="AA2945">
        <v>51740</v>
      </c>
      <c r="AB2945" t="s">
        <v>2172</v>
      </c>
      <c r="AC2945" t="s">
        <v>2277</v>
      </c>
      <c r="AD2945" t="s">
        <v>2174</v>
      </c>
      <c r="AE2945" t="s">
        <v>2278</v>
      </c>
    </row>
    <row r="2946" spans="27:31" x14ac:dyDescent="0.25">
      <c r="AA2946">
        <v>51750</v>
      </c>
      <c r="AB2946" t="s">
        <v>2172</v>
      </c>
      <c r="AC2946" t="s">
        <v>2279</v>
      </c>
      <c r="AD2946" t="s">
        <v>2174</v>
      </c>
      <c r="AE2946" t="s">
        <v>2280</v>
      </c>
    </row>
    <row r="2947" spans="27:31" x14ac:dyDescent="0.25">
      <c r="AA2947">
        <v>51760</v>
      </c>
      <c r="AB2947" t="s">
        <v>2172</v>
      </c>
      <c r="AC2947" t="s">
        <v>2281</v>
      </c>
      <c r="AD2947" t="s">
        <v>2174</v>
      </c>
      <c r="AE2947" t="s">
        <v>2282</v>
      </c>
    </row>
    <row r="2948" spans="27:31" x14ac:dyDescent="0.25">
      <c r="AA2948">
        <v>51770</v>
      </c>
      <c r="AB2948" t="s">
        <v>2172</v>
      </c>
      <c r="AC2948" t="s">
        <v>2283</v>
      </c>
      <c r="AD2948" t="s">
        <v>2174</v>
      </c>
      <c r="AE2948" t="s">
        <v>2284</v>
      </c>
    </row>
    <row r="2949" spans="27:31" x14ac:dyDescent="0.25">
      <c r="AA2949">
        <v>51775</v>
      </c>
      <c r="AB2949" t="s">
        <v>2172</v>
      </c>
      <c r="AC2949" t="s">
        <v>2285</v>
      </c>
      <c r="AD2949" t="s">
        <v>2174</v>
      </c>
      <c r="AE2949" t="s">
        <v>2286</v>
      </c>
    </row>
    <row r="2950" spans="27:31" x14ac:dyDescent="0.25">
      <c r="AA2950">
        <v>51780</v>
      </c>
      <c r="AB2950" t="s">
        <v>2172</v>
      </c>
      <c r="AC2950" t="s">
        <v>2287</v>
      </c>
      <c r="AD2950" t="s">
        <v>2174</v>
      </c>
      <c r="AE2950" t="s">
        <v>2288</v>
      </c>
    </row>
    <row r="2951" spans="27:31" x14ac:dyDescent="0.25">
      <c r="AA2951">
        <v>51790</v>
      </c>
      <c r="AB2951" t="s">
        <v>2172</v>
      </c>
      <c r="AC2951" t="s">
        <v>2289</v>
      </c>
      <c r="AD2951" t="s">
        <v>2174</v>
      </c>
      <c r="AE2951" t="s">
        <v>2290</v>
      </c>
    </row>
    <row r="2952" spans="27:31" x14ac:dyDescent="0.25">
      <c r="AA2952">
        <v>51800</v>
      </c>
      <c r="AB2952" t="s">
        <v>2172</v>
      </c>
      <c r="AC2952" t="s">
        <v>2291</v>
      </c>
      <c r="AD2952" t="s">
        <v>2174</v>
      </c>
      <c r="AE2952" t="s">
        <v>2292</v>
      </c>
    </row>
    <row r="2953" spans="27:31" x14ac:dyDescent="0.25">
      <c r="AA2953">
        <v>51810</v>
      </c>
      <c r="AB2953" t="s">
        <v>2172</v>
      </c>
      <c r="AC2953" t="s">
        <v>2293</v>
      </c>
      <c r="AD2953" t="s">
        <v>2174</v>
      </c>
      <c r="AE2953" t="s">
        <v>2294</v>
      </c>
    </row>
    <row r="2954" spans="27:31" x14ac:dyDescent="0.25">
      <c r="AA2954">
        <v>51820</v>
      </c>
      <c r="AB2954" t="s">
        <v>2172</v>
      </c>
      <c r="AC2954" t="s">
        <v>2295</v>
      </c>
      <c r="AD2954" t="s">
        <v>2174</v>
      </c>
      <c r="AE2954" t="s">
        <v>2296</v>
      </c>
    </row>
    <row r="2955" spans="27:31" x14ac:dyDescent="0.25">
      <c r="AA2955">
        <v>51830</v>
      </c>
      <c r="AB2955" t="s">
        <v>2172</v>
      </c>
      <c r="AC2955" t="s">
        <v>2297</v>
      </c>
      <c r="AD2955" t="s">
        <v>2174</v>
      </c>
      <c r="AE2955" t="s">
        <v>2298</v>
      </c>
    </row>
    <row r="2956" spans="27:31" x14ac:dyDescent="0.25">
      <c r="AA2956">
        <v>51840</v>
      </c>
      <c r="AB2956" t="s">
        <v>2172</v>
      </c>
      <c r="AC2956" t="s">
        <v>2299</v>
      </c>
      <c r="AD2956" t="s">
        <v>2174</v>
      </c>
      <c r="AE2956" t="s">
        <v>2300</v>
      </c>
    </row>
    <row r="2957" spans="27:31" x14ac:dyDescent="0.25">
      <c r="AA2957">
        <v>53001</v>
      </c>
      <c r="AB2957" t="s">
        <v>268</v>
      </c>
      <c r="AC2957" t="s">
        <v>471</v>
      </c>
      <c r="AD2957" t="s">
        <v>2301</v>
      </c>
      <c r="AE2957" t="s">
        <v>142</v>
      </c>
    </row>
    <row r="2958" spans="27:31" x14ac:dyDescent="0.25">
      <c r="AA2958">
        <v>53003</v>
      </c>
      <c r="AB2958" t="s">
        <v>268</v>
      </c>
      <c r="AC2958" t="s">
        <v>2302</v>
      </c>
      <c r="AD2958" t="s">
        <v>2301</v>
      </c>
      <c r="AE2958" t="s">
        <v>144</v>
      </c>
    </row>
    <row r="2959" spans="27:31" x14ac:dyDescent="0.25">
      <c r="AA2959">
        <v>53005</v>
      </c>
      <c r="AB2959" t="s">
        <v>268</v>
      </c>
      <c r="AC2959" t="s">
        <v>351</v>
      </c>
      <c r="AD2959" t="s">
        <v>2301</v>
      </c>
      <c r="AE2959" t="s">
        <v>146</v>
      </c>
    </row>
    <row r="2960" spans="27:31" x14ac:dyDescent="0.25">
      <c r="AA2960">
        <v>53007</v>
      </c>
      <c r="AB2960" t="s">
        <v>268</v>
      </c>
      <c r="AC2960" t="s">
        <v>2303</v>
      </c>
      <c r="AD2960" t="s">
        <v>2301</v>
      </c>
      <c r="AE2960" t="s">
        <v>148</v>
      </c>
    </row>
    <row r="2961" spans="27:31" x14ac:dyDescent="0.25">
      <c r="AA2961">
        <v>53009</v>
      </c>
      <c r="AB2961" t="s">
        <v>268</v>
      </c>
      <c r="AC2961" t="s">
        <v>2304</v>
      </c>
      <c r="AD2961" t="s">
        <v>2301</v>
      </c>
      <c r="AE2961" t="s">
        <v>150</v>
      </c>
    </row>
    <row r="2962" spans="27:31" x14ac:dyDescent="0.25">
      <c r="AA2962">
        <v>53011</v>
      </c>
      <c r="AB2962" t="s">
        <v>268</v>
      </c>
      <c r="AC2962" t="s">
        <v>356</v>
      </c>
      <c r="AD2962" t="s">
        <v>2301</v>
      </c>
      <c r="AE2962" t="s">
        <v>152</v>
      </c>
    </row>
    <row r="2963" spans="27:31" x14ac:dyDescent="0.25">
      <c r="AA2963">
        <v>53013</v>
      </c>
      <c r="AB2963" t="s">
        <v>268</v>
      </c>
      <c r="AC2963" t="s">
        <v>358</v>
      </c>
      <c r="AD2963" t="s">
        <v>2301</v>
      </c>
      <c r="AE2963" t="s">
        <v>154</v>
      </c>
    </row>
    <row r="2964" spans="27:31" x14ac:dyDescent="0.25">
      <c r="AA2964">
        <v>53015</v>
      </c>
      <c r="AB2964" t="s">
        <v>268</v>
      </c>
      <c r="AC2964" t="s">
        <v>2305</v>
      </c>
      <c r="AD2964" t="s">
        <v>2301</v>
      </c>
      <c r="AE2964" t="s">
        <v>156</v>
      </c>
    </row>
    <row r="2965" spans="27:31" x14ac:dyDescent="0.25">
      <c r="AA2965">
        <v>53017</v>
      </c>
      <c r="AB2965" t="s">
        <v>268</v>
      </c>
      <c r="AC2965" t="s">
        <v>491</v>
      </c>
      <c r="AD2965" t="s">
        <v>2301</v>
      </c>
      <c r="AE2965" t="s">
        <v>158</v>
      </c>
    </row>
    <row r="2966" spans="27:31" x14ac:dyDescent="0.25">
      <c r="AA2966">
        <v>53019</v>
      </c>
      <c r="AB2966" t="s">
        <v>268</v>
      </c>
      <c r="AC2966" t="s">
        <v>2306</v>
      </c>
      <c r="AD2966" t="s">
        <v>2301</v>
      </c>
      <c r="AE2966" t="s">
        <v>160</v>
      </c>
    </row>
    <row r="2967" spans="27:31" x14ac:dyDescent="0.25">
      <c r="AA2967">
        <v>53021</v>
      </c>
      <c r="AB2967" t="s">
        <v>268</v>
      </c>
      <c r="AC2967" t="s">
        <v>199</v>
      </c>
      <c r="AD2967" t="s">
        <v>2301</v>
      </c>
      <c r="AE2967" t="s">
        <v>162</v>
      </c>
    </row>
    <row r="2968" spans="27:31" x14ac:dyDescent="0.25">
      <c r="AA2968">
        <v>53023</v>
      </c>
      <c r="AB2968" t="s">
        <v>268</v>
      </c>
      <c r="AC2968" t="s">
        <v>496</v>
      </c>
      <c r="AD2968" t="s">
        <v>2301</v>
      </c>
      <c r="AE2968" t="s">
        <v>164</v>
      </c>
    </row>
    <row r="2969" spans="27:31" x14ac:dyDescent="0.25">
      <c r="AA2969">
        <v>53025</v>
      </c>
      <c r="AB2969" t="s">
        <v>268</v>
      </c>
      <c r="AC2969" t="s">
        <v>369</v>
      </c>
      <c r="AD2969" t="s">
        <v>2301</v>
      </c>
      <c r="AE2969" t="s">
        <v>166</v>
      </c>
    </row>
    <row r="2970" spans="27:31" x14ac:dyDescent="0.25">
      <c r="AA2970">
        <v>53027</v>
      </c>
      <c r="AB2970" t="s">
        <v>268</v>
      </c>
      <c r="AC2970" t="s">
        <v>2307</v>
      </c>
      <c r="AD2970" t="s">
        <v>2301</v>
      </c>
      <c r="AE2970" t="s">
        <v>168</v>
      </c>
    </row>
    <row r="2971" spans="27:31" x14ac:dyDescent="0.25">
      <c r="AA2971">
        <v>53029</v>
      </c>
      <c r="AB2971" t="s">
        <v>268</v>
      </c>
      <c r="AC2971" t="s">
        <v>2308</v>
      </c>
      <c r="AD2971" t="s">
        <v>2301</v>
      </c>
      <c r="AE2971" t="s">
        <v>170</v>
      </c>
    </row>
    <row r="2972" spans="27:31" x14ac:dyDescent="0.25">
      <c r="AA2972">
        <v>53031</v>
      </c>
      <c r="AB2972" t="s">
        <v>268</v>
      </c>
      <c r="AC2972" t="s">
        <v>213</v>
      </c>
      <c r="AD2972" t="s">
        <v>2301</v>
      </c>
      <c r="AE2972" t="s">
        <v>172</v>
      </c>
    </row>
    <row r="2973" spans="27:31" x14ac:dyDescent="0.25">
      <c r="AA2973">
        <v>53033</v>
      </c>
      <c r="AB2973" t="s">
        <v>268</v>
      </c>
      <c r="AC2973" t="s">
        <v>1977</v>
      </c>
      <c r="AD2973" t="s">
        <v>2301</v>
      </c>
      <c r="AE2973" t="s">
        <v>174</v>
      </c>
    </row>
    <row r="2974" spans="27:31" x14ac:dyDescent="0.25">
      <c r="AA2974">
        <v>53035</v>
      </c>
      <c r="AB2974" t="s">
        <v>268</v>
      </c>
      <c r="AC2974" t="s">
        <v>2309</v>
      </c>
      <c r="AD2974" t="s">
        <v>2301</v>
      </c>
      <c r="AE2974" t="s">
        <v>176</v>
      </c>
    </row>
    <row r="2975" spans="27:31" x14ac:dyDescent="0.25">
      <c r="AA2975">
        <v>53037</v>
      </c>
      <c r="AB2975" t="s">
        <v>268</v>
      </c>
      <c r="AC2975" t="s">
        <v>2310</v>
      </c>
      <c r="AD2975" t="s">
        <v>2301</v>
      </c>
      <c r="AE2975" t="s">
        <v>178</v>
      </c>
    </row>
    <row r="2976" spans="27:31" x14ac:dyDescent="0.25">
      <c r="AA2976">
        <v>53039</v>
      </c>
      <c r="AB2976" t="s">
        <v>268</v>
      </c>
      <c r="AC2976" t="s">
        <v>2311</v>
      </c>
      <c r="AD2976" t="s">
        <v>2301</v>
      </c>
      <c r="AE2976" t="s">
        <v>180</v>
      </c>
    </row>
    <row r="2977" spans="27:31" x14ac:dyDescent="0.25">
      <c r="AA2977">
        <v>53041</v>
      </c>
      <c r="AB2977" t="s">
        <v>268</v>
      </c>
      <c r="AC2977" t="s">
        <v>817</v>
      </c>
      <c r="AD2977" t="s">
        <v>2301</v>
      </c>
      <c r="AE2977" t="s">
        <v>182</v>
      </c>
    </row>
    <row r="2978" spans="27:31" x14ac:dyDescent="0.25">
      <c r="AA2978">
        <v>53043</v>
      </c>
      <c r="AB2978" t="s">
        <v>268</v>
      </c>
      <c r="AC2978" t="s">
        <v>377</v>
      </c>
      <c r="AD2978" t="s">
        <v>2301</v>
      </c>
      <c r="AE2978" t="s">
        <v>184</v>
      </c>
    </row>
    <row r="2979" spans="27:31" x14ac:dyDescent="0.25">
      <c r="AA2979">
        <v>53045</v>
      </c>
      <c r="AB2979" t="s">
        <v>268</v>
      </c>
      <c r="AC2979" t="s">
        <v>862</v>
      </c>
      <c r="AD2979" t="s">
        <v>2301</v>
      </c>
      <c r="AE2979" t="s">
        <v>186</v>
      </c>
    </row>
    <row r="2980" spans="27:31" x14ac:dyDescent="0.25">
      <c r="AA2980">
        <v>53047</v>
      </c>
      <c r="AB2980" t="s">
        <v>268</v>
      </c>
      <c r="AC2980" t="s">
        <v>2312</v>
      </c>
      <c r="AD2980" t="s">
        <v>2301</v>
      </c>
      <c r="AE2980" t="s">
        <v>188</v>
      </c>
    </row>
    <row r="2981" spans="27:31" x14ac:dyDescent="0.25">
      <c r="AA2981">
        <v>53049</v>
      </c>
      <c r="AB2981" t="s">
        <v>268</v>
      </c>
      <c r="AC2981" t="s">
        <v>2313</v>
      </c>
      <c r="AD2981" t="s">
        <v>2301</v>
      </c>
      <c r="AE2981" t="s">
        <v>190</v>
      </c>
    </row>
    <row r="2982" spans="27:31" x14ac:dyDescent="0.25">
      <c r="AA2982">
        <v>53051</v>
      </c>
      <c r="AB2982" t="s">
        <v>268</v>
      </c>
      <c r="AC2982" t="s">
        <v>2314</v>
      </c>
      <c r="AD2982" t="s">
        <v>2301</v>
      </c>
      <c r="AE2982" t="s">
        <v>192</v>
      </c>
    </row>
    <row r="2983" spans="27:31" x14ac:dyDescent="0.25">
      <c r="AA2983">
        <v>53053</v>
      </c>
      <c r="AB2983" t="s">
        <v>268</v>
      </c>
      <c r="AC2983" t="s">
        <v>710</v>
      </c>
      <c r="AD2983" t="s">
        <v>2301</v>
      </c>
      <c r="AE2983" t="s">
        <v>194</v>
      </c>
    </row>
    <row r="2984" spans="27:31" x14ac:dyDescent="0.25">
      <c r="AA2984">
        <v>53055</v>
      </c>
      <c r="AB2984" t="s">
        <v>268</v>
      </c>
      <c r="AC2984" t="s">
        <v>522</v>
      </c>
      <c r="AD2984" t="s">
        <v>2301</v>
      </c>
      <c r="AE2984" t="s">
        <v>196</v>
      </c>
    </row>
    <row r="2985" spans="27:31" x14ac:dyDescent="0.25">
      <c r="AA2985">
        <v>53057</v>
      </c>
      <c r="AB2985" t="s">
        <v>268</v>
      </c>
      <c r="AC2985" t="s">
        <v>2315</v>
      </c>
      <c r="AD2985" t="s">
        <v>2301</v>
      </c>
      <c r="AE2985" t="s">
        <v>198</v>
      </c>
    </row>
    <row r="2986" spans="27:31" x14ac:dyDescent="0.25">
      <c r="AA2986">
        <v>53059</v>
      </c>
      <c r="AB2986" t="s">
        <v>268</v>
      </c>
      <c r="AC2986" t="s">
        <v>2316</v>
      </c>
      <c r="AD2986" t="s">
        <v>2301</v>
      </c>
      <c r="AE2986" t="s">
        <v>200</v>
      </c>
    </row>
    <row r="2987" spans="27:31" x14ac:dyDescent="0.25">
      <c r="AA2987">
        <v>53061</v>
      </c>
      <c r="AB2987" t="s">
        <v>268</v>
      </c>
      <c r="AC2987" t="s">
        <v>2317</v>
      </c>
      <c r="AD2987" t="s">
        <v>2301</v>
      </c>
      <c r="AE2987" t="s">
        <v>202</v>
      </c>
    </row>
    <row r="2988" spans="27:31" x14ac:dyDescent="0.25">
      <c r="AA2988">
        <v>53063</v>
      </c>
      <c r="AB2988" t="s">
        <v>268</v>
      </c>
      <c r="AC2988" t="s">
        <v>2318</v>
      </c>
      <c r="AD2988" t="s">
        <v>2301</v>
      </c>
      <c r="AE2988" t="s">
        <v>204</v>
      </c>
    </row>
    <row r="2989" spans="27:31" x14ac:dyDescent="0.25">
      <c r="AA2989">
        <v>53065</v>
      </c>
      <c r="AB2989" t="s">
        <v>268</v>
      </c>
      <c r="AC2989" t="s">
        <v>1033</v>
      </c>
      <c r="AD2989" t="s">
        <v>2301</v>
      </c>
      <c r="AE2989" t="s">
        <v>206</v>
      </c>
    </row>
    <row r="2990" spans="27:31" x14ac:dyDescent="0.25">
      <c r="AA2990">
        <v>53067</v>
      </c>
      <c r="AB2990" t="s">
        <v>268</v>
      </c>
      <c r="AC2990" t="s">
        <v>1475</v>
      </c>
      <c r="AD2990" t="s">
        <v>2301</v>
      </c>
      <c r="AE2990" t="s">
        <v>208</v>
      </c>
    </row>
    <row r="2991" spans="27:31" x14ac:dyDescent="0.25">
      <c r="AA2991">
        <v>53069</v>
      </c>
      <c r="AB2991" t="s">
        <v>268</v>
      </c>
      <c r="AC2991" t="s">
        <v>2319</v>
      </c>
      <c r="AD2991" t="s">
        <v>2301</v>
      </c>
      <c r="AE2991" t="s">
        <v>210</v>
      </c>
    </row>
    <row r="2992" spans="27:31" x14ac:dyDescent="0.25">
      <c r="AA2992">
        <v>53071</v>
      </c>
      <c r="AB2992" t="s">
        <v>268</v>
      </c>
      <c r="AC2992" t="s">
        <v>2320</v>
      </c>
      <c r="AD2992" t="s">
        <v>2301</v>
      </c>
      <c r="AE2992" t="s">
        <v>212</v>
      </c>
    </row>
    <row r="2993" spans="27:31" x14ac:dyDescent="0.25">
      <c r="AA2993">
        <v>53073</v>
      </c>
      <c r="AB2993" t="s">
        <v>268</v>
      </c>
      <c r="AC2993" t="s">
        <v>2321</v>
      </c>
      <c r="AD2993" t="s">
        <v>2301</v>
      </c>
      <c r="AE2993" t="s">
        <v>214</v>
      </c>
    </row>
    <row r="2994" spans="27:31" x14ac:dyDescent="0.25">
      <c r="AA2994">
        <v>53075</v>
      </c>
      <c r="AB2994" t="s">
        <v>268</v>
      </c>
      <c r="AC2994" t="s">
        <v>2322</v>
      </c>
      <c r="AD2994" t="s">
        <v>2301</v>
      </c>
      <c r="AE2994" t="s">
        <v>216</v>
      </c>
    </row>
    <row r="2995" spans="27:31" x14ac:dyDescent="0.25">
      <c r="AA2995">
        <v>53077</v>
      </c>
      <c r="AB2995" t="s">
        <v>268</v>
      </c>
      <c r="AC2995" t="s">
        <v>2323</v>
      </c>
      <c r="AD2995" t="s">
        <v>2301</v>
      </c>
      <c r="AE2995" t="s">
        <v>218</v>
      </c>
    </row>
    <row r="2996" spans="27:31" x14ac:dyDescent="0.25">
      <c r="AA2996">
        <v>54001</v>
      </c>
      <c r="AB2996" t="s">
        <v>2324</v>
      </c>
      <c r="AC2996" t="s">
        <v>145</v>
      </c>
      <c r="AD2996" t="s">
        <v>2325</v>
      </c>
      <c r="AE2996" t="s">
        <v>142</v>
      </c>
    </row>
    <row r="2997" spans="27:31" x14ac:dyDescent="0.25">
      <c r="AA2997">
        <v>54003</v>
      </c>
      <c r="AB2997" t="s">
        <v>2324</v>
      </c>
      <c r="AC2997" t="s">
        <v>1805</v>
      </c>
      <c r="AD2997" t="s">
        <v>2325</v>
      </c>
      <c r="AE2997" t="s">
        <v>144</v>
      </c>
    </row>
    <row r="2998" spans="27:31" x14ac:dyDescent="0.25">
      <c r="AA2998">
        <v>54005</v>
      </c>
      <c r="AB2998" t="s">
        <v>2324</v>
      </c>
      <c r="AC2998" t="s">
        <v>352</v>
      </c>
      <c r="AD2998" t="s">
        <v>2325</v>
      </c>
      <c r="AE2998" t="s">
        <v>146</v>
      </c>
    </row>
    <row r="2999" spans="27:31" x14ac:dyDescent="0.25">
      <c r="AA2999">
        <v>54007</v>
      </c>
      <c r="AB2999" t="s">
        <v>2324</v>
      </c>
      <c r="AC2999" t="s">
        <v>2326</v>
      </c>
      <c r="AD2999" t="s">
        <v>2325</v>
      </c>
      <c r="AE2999" t="s">
        <v>148</v>
      </c>
    </row>
    <row r="3000" spans="27:31" x14ac:dyDescent="0.25">
      <c r="AA3000">
        <v>54009</v>
      </c>
      <c r="AB3000" t="s">
        <v>2324</v>
      </c>
      <c r="AC3000" t="s">
        <v>2327</v>
      </c>
      <c r="AD3000" t="s">
        <v>2325</v>
      </c>
      <c r="AE3000" t="s">
        <v>150</v>
      </c>
    </row>
    <row r="3001" spans="27:31" x14ac:dyDescent="0.25">
      <c r="AA3001">
        <v>54011</v>
      </c>
      <c r="AB3001" t="s">
        <v>2324</v>
      </c>
      <c r="AC3001" t="s">
        <v>2328</v>
      </c>
      <c r="AD3001" t="s">
        <v>2325</v>
      </c>
      <c r="AE3001" t="s">
        <v>152</v>
      </c>
    </row>
    <row r="3002" spans="27:31" x14ac:dyDescent="0.25">
      <c r="AA3002">
        <v>54013</v>
      </c>
      <c r="AB3002" t="s">
        <v>2324</v>
      </c>
      <c r="AC3002" t="s">
        <v>155</v>
      </c>
      <c r="AD3002" t="s">
        <v>2325</v>
      </c>
      <c r="AE3002" t="s">
        <v>154</v>
      </c>
    </row>
    <row r="3003" spans="27:31" x14ac:dyDescent="0.25">
      <c r="AA3003">
        <v>54015</v>
      </c>
      <c r="AB3003" t="s">
        <v>2324</v>
      </c>
      <c r="AC3003" t="s">
        <v>167</v>
      </c>
      <c r="AD3003" t="s">
        <v>2325</v>
      </c>
      <c r="AE3003" t="s">
        <v>156</v>
      </c>
    </row>
    <row r="3004" spans="27:31" x14ac:dyDescent="0.25">
      <c r="AA3004">
        <v>54017</v>
      </c>
      <c r="AB3004" t="s">
        <v>2324</v>
      </c>
      <c r="AC3004" t="s">
        <v>2329</v>
      </c>
      <c r="AD3004" t="s">
        <v>2325</v>
      </c>
      <c r="AE3004" t="s">
        <v>158</v>
      </c>
    </row>
    <row r="3005" spans="27:31" x14ac:dyDescent="0.25">
      <c r="AA3005">
        <v>54019</v>
      </c>
      <c r="AB3005" t="s">
        <v>2324</v>
      </c>
      <c r="AC3005" t="s">
        <v>197</v>
      </c>
      <c r="AD3005" t="s">
        <v>2325</v>
      </c>
      <c r="AE3005" t="s">
        <v>160</v>
      </c>
    </row>
    <row r="3006" spans="27:31" x14ac:dyDescent="0.25">
      <c r="AA3006">
        <v>54021</v>
      </c>
      <c r="AB3006" t="s">
        <v>2324</v>
      </c>
      <c r="AC3006" t="s">
        <v>642</v>
      </c>
      <c r="AD3006" t="s">
        <v>2325</v>
      </c>
      <c r="AE3006" t="s">
        <v>162</v>
      </c>
    </row>
    <row r="3007" spans="27:31" x14ac:dyDescent="0.25">
      <c r="AA3007">
        <v>54023</v>
      </c>
      <c r="AB3007" t="s">
        <v>2324</v>
      </c>
      <c r="AC3007" t="s">
        <v>369</v>
      </c>
      <c r="AD3007" t="s">
        <v>2325</v>
      </c>
      <c r="AE3007" t="s">
        <v>164</v>
      </c>
    </row>
    <row r="3008" spans="27:31" x14ac:dyDescent="0.25">
      <c r="AA3008">
        <v>54025</v>
      </c>
      <c r="AB3008" t="s">
        <v>2324</v>
      </c>
      <c r="AC3008" t="s">
        <v>2330</v>
      </c>
      <c r="AD3008" t="s">
        <v>2325</v>
      </c>
      <c r="AE3008" t="s">
        <v>166</v>
      </c>
    </row>
    <row r="3009" spans="27:31" x14ac:dyDescent="0.25">
      <c r="AA3009">
        <v>54027</v>
      </c>
      <c r="AB3009" t="s">
        <v>2324</v>
      </c>
      <c r="AC3009" t="s">
        <v>1187</v>
      </c>
      <c r="AD3009" t="s">
        <v>2325</v>
      </c>
      <c r="AE3009" t="s">
        <v>168</v>
      </c>
    </row>
    <row r="3010" spans="27:31" x14ac:dyDescent="0.25">
      <c r="AA3010">
        <v>54029</v>
      </c>
      <c r="AB3010" t="s">
        <v>2324</v>
      </c>
      <c r="AC3010" t="s">
        <v>650</v>
      </c>
      <c r="AD3010" t="s">
        <v>2325</v>
      </c>
      <c r="AE3010" t="s">
        <v>170</v>
      </c>
    </row>
    <row r="3011" spans="27:31" x14ac:dyDescent="0.25">
      <c r="AA3011">
        <v>54031</v>
      </c>
      <c r="AB3011" t="s">
        <v>2324</v>
      </c>
      <c r="AC3011" t="s">
        <v>2331</v>
      </c>
      <c r="AD3011" t="s">
        <v>2325</v>
      </c>
      <c r="AE3011" t="s">
        <v>172</v>
      </c>
    </row>
    <row r="3012" spans="27:31" x14ac:dyDescent="0.25">
      <c r="AA3012">
        <v>54033</v>
      </c>
      <c r="AB3012" t="s">
        <v>2324</v>
      </c>
      <c r="AC3012" t="s">
        <v>896</v>
      </c>
      <c r="AD3012" t="s">
        <v>2325</v>
      </c>
      <c r="AE3012" t="s">
        <v>174</v>
      </c>
    </row>
    <row r="3013" spans="27:31" x14ac:dyDescent="0.25">
      <c r="AA3013">
        <v>54035</v>
      </c>
      <c r="AB3013" t="s">
        <v>2324</v>
      </c>
      <c r="AC3013" t="s">
        <v>211</v>
      </c>
      <c r="AD3013" t="s">
        <v>2325</v>
      </c>
      <c r="AE3013" t="s">
        <v>176</v>
      </c>
    </row>
    <row r="3014" spans="27:31" x14ac:dyDescent="0.25">
      <c r="AA3014">
        <v>54037</v>
      </c>
      <c r="AB3014" t="s">
        <v>2324</v>
      </c>
      <c r="AC3014" t="s">
        <v>213</v>
      </c>
      <c r="AD3014" t="s">
        <v>2325</v>
      </c>
      <c r="AE3014" t="s">
        <v>178</v>
      </c>
    </row>
    <row r="3015" spans="27:31" x14ac:dyDescent="0.25">
      <c r="AA3015">
        <v>54039</v>
      </c>
      <c r="AB3015" t="s">
        <v>2324</v>
      </c>
      <c r="AC3015" t="s">
        <v>2332</v>
      </c>
      <c r="AD3015" t="s">
        <v>2325</v>
      </c>
      <c r="AE3015" t="s">
        <v>180</v>
      </c>
    </row>
    <row r="3016" spans="27:31" x14ac:dyDescent="0.25">
      <c r="AA3016">
        <v>54041</v>
      </c>
      <c r="AB3016" t="s">
        <v>2324</v>
      </c>
      <c r="AC3016" t="s">
        <v>817</v>
      </c>
      <c r="AD3016" t="s">
        <v>2325</v>
      </c>
      <c r="AE3016" t="s">
        <v>182</v>
      </c>
    </row>
    <row r="3017" spans="27:31" x14ac:dyDescent="0.25">
      <c r="AA3017">
        <v>54043</v>
      </c>
      <c r="AB3017" t="s">
        <v>2324</v>
      </c>
      <c r="AC3017" t="s">
        <v>377</v>
      </c>
      <c r="AD3017" t="s">
        <v>2325</v>
      </c>
      <c r="AE3017" t="s">
        <v>184</v>
      </c>
    </row>
    <row r="3018" spans="27:31" x14ac:dyDescent="0.25">
      <c r="AA3018">
        <v>54045</v>
      </c>
      <c r="AB3018" t="s">
        <v>2324</v>
      </c>
      <c r="AC3018" t="s">
        <v>379</v>
      </c>
      <c r="AD3018" t="s">
        <v>2325</v>
      </c>
      <c r="AE3018" t="s">
        <v>186</v>
      </c>
    </row>
    <row r="3019" spans="27:31" x14ac:dyDescent="0.25">
      <c r="AA3019">
        <v>54047</v>
      </c>
      <c r="AB3019" t="s">
        <v>2324</v>
      </c>
      <c r="AC3019" t="s">
        <v>1606</v>
      </c>
      <c r="AD3019" t="s">
        <v>2325</v>
      </c>
      <c r="AE3019" t="s">
        <v>188</v>
      </c>
    </row>
    <row r="3020" spans="27:31" x14ac:dyDescent="0.25">
      <c r="AA3020">
        <v>54049</v>
      </c>
      <c r="AB3020" t="s">
        <v>2324</v>
      </c>
      <c r="AC3020" t="s">
        <v>233</v>
      </c>
      <c r="AD3020" t="s">
        <v>2325</v>
      </c>
      <c r="AE3020" t="s">
        <v>190</v>
      </c>
    </row>
    <row r="3021" spans="27:31" x14ac:dyDescent="0.25">
      <c r="AA3021">
        <v>54051</v>
      </c>
      <c r="AB3021" t="s">
        <v>2324</v>
      </c>
      <c r="AC3021" t="s">
        <v>235</v>
      </c>
      <c r="AD3021" t="s">
        <v>2325</v>
      </c>
      <c r="AE3021" t="s">
        <v>192</v>
      </c>
    </row>
    <row r="3022" spans="27:31" x14ac:dyDescent="0.25">
      <c r="AA3022">
        <v>54053</v>
      </c>
      <c r="AB3022" t="s">
        <v>2324</v>
      </c>
      <c r="AC3022" t="s">
        <v>862</v>
      </c>
      <c r="AD3022" t="s">
        <v>2325</v>
      </c>
      <c r="AE3022" t="s">
        <v>194</v>
      </c>
    </row>
    <row r="3023" spans="27:31" x14ac:dyDescent="0.25">
      <c r="AA3023">
        <v>54055</v>
      </c>
      <c r="AB3023" t="s">
        <v>2324</v>
      </c>
      <c r="AC3023" t="s">
        <v>865</v>
      </c>
      <c r="AD3023" t="s">
        <v>2325</v>
      </c>
      <c r="AE3023" t="s">
        <v>196</v>
      </c>
    </row>
    <row r="3024" spans="27:31" x14ac:dyDescent="0.25">
      <c r="AA3024">
        <v>54057</v>
      </c>
      <c r="AB3024" t="s">
        <v>2324</v>
      </c>
      <c r="AC3024" t="s">
        <v>508</v>
      </c>
      <c r="AD3024" t="s">
        <v>2325</v>
      </c>
      <c r="AE3024" t="s">
        <v>198</v>
      </c>
    </row>
    <row r="3025" spans="27:31" x14ac:dyDescent="0.25">
      <c r="AA3025">
        <v>54059</v>
      </c>
      <c r="AB3025" t="s">
        <v>2324</v>
      </c>
      <c r="AC3025" t="s">
        <v>2333</v>
      </c>
      <c r="AD3025" t="s">
        <v>2325</v>
      </c>
      <c r="AE3025" t="s">
        <v>200</v>
      </c>
    </row>
    <row r="3026" spans="27:31" x14ac:dyDescent="0.25">
      <c r="AA3026">
        <v>54061</v>
      </c>
      <c r="AB3026" t="s">
        <v>2324</v>
      </c>
      <c r="AC3026" t="s">
        <v>2334</v>
      </c>
      <c r="AD3026" t="s">
        <v>2325</v>
      </c>
      <c r="AE3026" t="s">
        <v>202</v>
      </c>
    </row>
    <row r="3027" spans="27:31" x14ac:dyDescent="0.25">
      <c r="AA3027">
        <v>54063</v>
      </c>
      <c r="AB3027" t="s">
        <v>2324</v>
      </c>
      <c r="AC3027" t="s">
        <v>238</v>
      </c>
      <c r="AD3027" t="s">
        <v>2325</v>
      </c>
      <c r="AE3027" t="s">
        <v>204</v>
      </c>
    </row>
    <row r="3028" spans="27:31" x14ac:dyDescent="0.25">
      <c r="AA3028">
        <v>54065</v>
      </c>
      <c r="AB3028" t="s">
        <v>2324</v>
      </c>
      <c r="AC3028" t="s">
        <v>242</v>
      </c>
      <c r="AD3028" t="s">
        <v>2325</v>
      </c>
      <c r="AE3028" t="s">
        <v>206</v>
      </c>
    </row>
    <row r="3029" spans="27:31" x14ac:dyDescent="0.25">
      <c r="AA3029">
        <v>54067</v>
      </c>
      <c r="AB3029" t="s">
        <v>2324</v>
      </c>
      <c r="AC3029" t="s">
        <v>1086</v>
      </c>
      <c r="AD3029" t="s">
        <v>2325</v>
      </c>
      <c r="AE3029" t="s">
        <v>208</v>
      </c>
    </row>
    <row r="3030" spans="27:31" x14ac:dyDescent="0.25">
      <c r="AA3030">
        <v>54069</v>
      </c>
      <c r="AB3030" t="s">
        <v>2324</v>
      </c>
      <c r="AC3030" t="s">
        <v>906</v>
      </c>
      <c r="AD3030" t="s">
        <v>2325</v>
      </c>
      <c r="AE3030" t="s">
        <v>210</v>
      </c>
    </row>
    <row r="3031" spans="27:31" x14ac:dyDescent="0.25">
      <c r="AA3031">
        <v>54071</v>
      </c>
      <c r="AB3031" t="s">
        <v>2324</v>
      </c>
      <c r="AC3031" t="s">
        <v>1089</v>
      </c>
      <c r="AD3031" t="s">
        <v>2325</v>
      </c>
      <c r="AE3031" t="s">
        <v>212</v>
      </c>
    </row>
    <row r="3032" spans="27:31" x14ac:dyDescent="0.25">
      <c r="AA3032">
        <v>54073</v>
      </c>
      <c r="AB3032" t="s">
        <v>2324</v>
      </c>
      <c r="AC3032" t="s">
        <v>2335</v>
      </c>
      <c r="AD3032" t="s">
        <v>2325</v>
      </c>
      <c r="AE3032" t="s">
        <v>214</v>
      </c>
    </row>
    <row r="3033" spans="27:31" x14ac:dyDescent="0.25">
      <c r="AA3033">
        <v>54075</v>
      </c>
      <c r="AB3033" t="s">
        <v>2324</v>
      </c>
      <c r="AC3033" t="s">
        <v>961</v>
      </c>
      <c r="AD3033" t="s">
        <v>2325</v>
      </c>
      <c r="AE3033" t="s">
        <v>216</v>
      </c>
    </row>
    <row r="3034" spans="27:31" x14ac:dyDescent="0.25">
      <c r="AA3034">
        <v>54077</v>
      </c>
      <c r="AB3034" t="s">
        <v>2324</v>
      </c>
      <c r="AC3034" t="s">
        <v>2336</v>
      </c>
      <c r="AD3034" t="s">
        <v>2325</v>
      </c>
      <c r="AE3034" t="s">
        <v>218</v>
      </c>
    </row>
    <row r="3035" spans="27:31" x14ac:dyDescent="0.25">
      <c r="AA3035">
        <v>54079</v>
      </c>
      <c r="AB3035" t="s">
        <v>2324</v>
      </c>
      <c r="AC3035" t="s">
        <v>586</v>
      </c>
      <c r="AD3035" t="s">
        <v>2325</v>
      </c>
      <c r="AE3035" t="s">
        <v>220</v>
      </c>
    </row>
    <row r="3036" spans="27:31" x14ac:dyDescent="0.25">
      <c r="AA3036">
        <v>54081</v>
      </c>
      <c r="AB3036" t="s">
        <v>2324</v>
      </c>
      <c r="AC3036" t="s">
        <v>2337</v>
      </c>
      <c r="AD3036" t="s">
        <v>2325</v>
      </c>
      <c r="AE3036" t="s">
        <v>222</v>
      </c>
    </row>
    <row r="3037" spans="27:31" x14ac:dyDescent="0.25">
      <c r="AA3037">
        <v>54083</v>
      </c>
      <c r="AB3037" t="s">
        <v>2324</v>
      </c>
      <c r="AC3037" t="s">
        <v>250</v>
      </c>
      <c r="AD3037" t="s">
        <v>2325</v>
      </c>
      <c r="AE3037" t="s">
        <v>224</v>
      </c>
    </row>
    <row r="3038" spans="27:31" x14ac:dyDescent="0.25">
      <c r="AA3038">
        <v>54085</v>
      </c>
      <c r="AB3038" t="s">
        <v>2324</v>
      </c>
      <c r="AC3038" t="s">
        <v>2338</v>
      </c>
      <c r="AD3038" t="s">
        <v>2325</v>
      </c>
      <c r="AE3038" t="s">
        <v>226</v>
      </c>
    </row>
    <row r="3039" spans="27:31" x14ac:dyDescent="0.25">
      <c r="AA3039">
        <v>54087</v>
      </c>
      <c r="AB3039" t="s">
        <v>2324</v>
      </c>
      <c r="AC3039" t="s">
        <v>1889</v>
      </c>
      <c r="AD3039" t="s">
        <v>2325</v>
      </c>
      <c r="AE3039" t="s">
        <v>228</v>
      </c>
    </row>
    <row r="3040" spans="27:31" x14ac:dyDescent="0.25">
      <c r="AA3040">
        <v>54089</v>
      </c>
      <c r="AB3040" t="s">
        <v>2324</v>
      </c>
      <c r="AC3040" t="s">
        <v>2339</v>
      </c>
      <c r="AD3040" t="s">
        <v>2325</v>
      </c>
      <c r="AE3040" t="s">
        <v>230</v>
      </c>
    </row>
    <row r="3041" spans="27:31" x14ac:dyDescent="0.25">
      <c r="AA3041">
        <v>54091</v>
      </c>
      <c r="AB3041" t="s">
        <v>2324</v>
      </c>
      <c r="AC3041" t="s">
        <v>593</v>
      </c>
      <c r="AD3041" t="s">
        <v>2325</v>
      </c>
      <c r="AE3041" t="s">
        <v>232</v>
      </c>
    </row>
    <row r="3042" spans="27:31" x14ac:dyDescent="0.25">
      <c r="AA3042">
        <v>54093</v>
      </c>
      <c r="AB3042" t="s">
        <v>2324</v>
      </c>
      <c r="AC3042" t="s">
        <v>2340</v>
      </c>
      <c r="AD3042" t="s">
        <v>2325</v>
      </c>
      <c r="AE3042" t="s">
        <v>234</v>
      </c>
    </row>
    <row r="3043" spans="27:31" x14ac:dyDescent="0.25">
      <c r="AA3043">
        <v>54095</v>
      </c>
      <c r="AB3043" t="s">
        <v>2324</v>
      </c>
      <c r="AC3043" t="s">
        <v>2102</v>
      </c>
      <c r="AD3043" t="s">
        <v>2325</v>
      </c>
      <c r="AE3043" t="s">
        <v>236</v>
      </c>
    </row>
    <row r="3044" spans="27:31" x14ac:dyDescent="0.25">
      <c r="AA3044">
        <v>54097</v>
      </c>
      <c r="AB3044" t="s">
        <v>2324</v>
      </c>
      <c r="AC3044" t="s">
        <v>2104</v>
      </c>
      <c r="AD3044" t="s">
        <v>2325</v>
      </c>
      <c r="AE3044" t="s">
        <v>237</v>
      </c>
    </row>
    <row r="3045" spans="27:31" x14ac:dyDescent="0.25">
      <c r="AA3045">
        <v>54099</v>
      </c>
      <c r="AB3045" t="s">
        <v>2324</v>
      </c>
      <c r="AC3045" t="s">
        <v>773</v>
      </c>
      <c r="AD3045" t="s">
        <v>2325</v>
      </c>
      <c r="AE3045" t="s">
        <v>239</v>
      </c>
    </row>
    <row r="3046" spans="27:31" x14ac:dyDescent="0.25">
      <c r="AA3046">
        <v>54101</v>
      </c>
      <c r="AB3046" t="s">
        <v>2324</v>
      </c>
      <c r="AC3046" t="s">
        <v>775</v>
      </c>
      <c r="AD3046" t="s">
        <v>2325</v>
      </c>
      <c r="AE3046" t="s">
        <v>241</v>
      </c>
    </row>
    <row r="3047" spans="27:31" x14ac:dyDescent="0.25">
      <c r="AA3047">
        <v>54103</v>
      </c>
      <c r="AB3047" t="s">
        <v>2324</v>
      </c>
      <c r="AC3047" t="s">
        <v>2341</v>
      </c>
      <c r="AD3047" t="s">
        <v>2325</v>
      </c>
      <c r="AE3047" t="s">
        <v>243</v>
      </c>
    </row>
    <row r="3048" spans="27:31" x14ac:dyDescent="0.25">
      <c r="AA3048">
        <v>54105</v>
      </c>
      <c r="AB3048" t="s">
        <v>2324</v>
      </c>
      <c r="AC3048" t="s">
        <v>2342</v>
      </c>
      <c r="AD3048" t="s">
        <v>2325</v>
      </c>
      <c r="AE3048" t="s">
        <v>245</v>
      </c>
    </row>
    <row r="3049" spans="27:31" x14ac:dyDescent="0.25">
      <c r="AA3049">
        <v>54107</v>
      </c>
      <c r="AB3049" t="s">
        <v>2324</v>
      </c>
      <c r="AC3049" t="s">
        <v>1700</v>
      </c>
      <c r="AD3049" t="s">
        <v>2325</v>
      </c>
      <c r="AE3049" t="s">
        <v>247</v>
      </c>
    </row>
    <row r="3050" spans="27:31" x14ac:dyDescent="0.25">
      <c r="AA3050">
        <v>54109</v>
      </c>
      <c r="AB3050" t="s">
        <v>2324</v>
      </c>
      <c r="AC3050" t="s">
        <v>39</v>
      </c>
      <c r="AD3050" t="s">
        <v>2325</v>
      </c>
      <c r="AE3050" t="s">
        <v>249</v>
      </c>
    </row>
    <row r="3051" spans="27:31" x14ac:dyDescent="0.25">
      <c r="AA3051">
        <v>55001</v>
      </c>
      <c r="AB3051" t="s">
        <v>2343</v>
      </c>
      <c r="AC3051" t="s">
        <v>471</v>
      </c>
      <c r="AD3051" t="s">
        <v>2344</v>
      </c>
      <c r="AE3051" t="s">
        <v>142</v>
      </c>
    </row>
    <row r="3052" spans="27:31" x14ac:dyDescent="0.25">
      <c r="AA3052">
        <v>55003</v>
      </c>
      <c r="AB3052" t="s">
        <v>2343</v>
      </c>
      <c r="AC3052" t="s">
        <v>1667</v>
      </c>
      <c r="AD3052" t="s">
        <v>2344</v>
      </c>
      <c r="AE3052" t="s">
        <v>144</v>
      </c>
    </row>
    <row r="3053" spans="27:31" x14ac:dyDescent="0.25">
      <c r="AA3053">
        <v>55005</v>
      </c>
      <c r="AB3053" t="s">
        <v>2343</v>
      </c>
      <c r="AC3053" t="s">
        <v>2345</v>
      </c>
      <c r="AD3053" t="s">
        <v>2344</v>
      </c>
      <c r="AE3053" t="s">
        <v>146</v>
      </c>
    </row>
    <row r="3054" spans="27:31" x14ac:dyDescent="0.25">
      <c r="AA3054">
        <v>55007</v>
      </c>
      <c r="AB3054" t="s">
        <v>2343</v>
      </c>
      <c r="AC3054" t="s">
        <v>2346</v>
      </c>
      <c r="AD3054" t="s">
        <v>2344</v>
      </c>
      <c r="AE3054" t="s">
        <v>148</v>
      </c>
    </row>
    <row r="3055" spans="27:31" x14ac:dyDescent="0.25">
      <c r="AA3055">
        <v>55009</v>
      </c>
      <c r="AB3055" t="s">
        <v>2343</v>
      </c>
      <c r="AC3055" t="s">
        <v>832</v>
      </c>
      <c r="AD3055" t="s">
        <v>2344</v>
      </c>
      <c r="AE3055" t="s">
        <v>150</v>
      </c>
    </row>
    <row r="3056" spans="27:31" x14ac:dyDescent="0.25">
      <c r="AA3056">
        <v>55011</v>
      </c>
      <c r="AB3056" t="s">
        <v>2343</v>
      </c>
      <c r="AC3056" t="s">
        <v>1440</v>
      </c>
      <c r="AD3056" t="s">
        <v>2344</v>
      </c>
      <c r="AE3056" t="s">
        <v>152</v>
      </c>
    </row>
    <row r="3057" spans="27:31" x14ac:dyDescent="0.25">
      <c r="AA3057">
        <v>55013</v>
      </c>
      <c r="AB3057" t="s">
        <v>2343</v>
      </c>
      <c r="AC3057" t="s">
        <v>2347</v>
      </c>
      <c r="AD3057" t="s">
        <v>2344</v>
      </c>
      <c r="AE3057" t="s">
        <v>154</v>
      </c>
    </row>
    <row r="3058" spans="27:31" x14ac:dyDescent="0.25">
      <c r="AA3058">
        <v>55015</v>
      </c>
      <c r="AB3058" t="s">
        <v>2343</v>
      </c>
      <c r="AC3058" t="s">
        <v>2348</v>
      </c>
      <c r="AD3058" t="s">
        <v>2344</v>
      </c>
      <c r="AE3058" t="s">
        <v>156</v>
      </c>
    </row>
    <row r="3059" spans="27:31" x14ac:dyDescent="0.25">
      <c r="AA3059">
        <v>55017</v>
      </c>
      <c r="AB3059" t="s">
        <v>2343</v>
      </c>
      <c r="AC3059" t="s">
        <v>1205</v>
      </c>
      <c r="AD3059" t="s">
        <v>2344</v>
      </c>
      <c r="AE3059" t="s">
        <v>158</v>
      </c>
    </row>
    <row r="3060" spans="27:31" x14ac:dyDescent="0.25">
      <c r="AA3060">
        <v>55019</v>
      </c>
      <c r="AB3060" t="s">
        <v>2343</v>
      </c>
      <c r="AC3060" t="s">
        <v>356</v>
      </c>
      <c r="AD3060" t="s">
        <v>2344</v>
      </c>
      <c r="AE3060" t="s">
        <v>160</v>
      </c>
    </row>
    <row r="3061" spans="27:31" x14ac:dyDescent="0.25">
      <c r="AA3061">
        <v>55021</v>
      </c>
      <c r="AB3061" t="s">
        <v>2343</v>
      </c>
      <c r="AC3061" t="s">
        <v>358</v>
      </c>
      <c r="AD3061" t="s">
        <v>2344</v>
      </c>
      <c r="AE3061" t="s">
        <v>162</v>
      </c>
    </row>
    <row r="3062" spans="27:31" x14ac:dyDescent="0.25">
      <c r="AA3062">
        <v>55023</v>
      </c>
      <c r="AB3062" t="s">
        <v>2343</v>
      </c>
      <c r="AC3062" t="s">
        <v>361</v>
      </c>
      <c r="AD3062" t="s">
        <v>2344</v>
      </c>
      <c r="AE3062" t="s">
        <v>164</v>
      </c>
    </row>
    <row r="3063" spans="27:31" x14ac:dyDescent="0.25">
      <c r="AA3063">
        <v>55025</v>
      </c>
      <c r="AB3063" t="s">
        <v>2343</v>
      </c>
      <c r="AC3063" t="s">
        <v>2349</v>
      </c>
      <c r="AD3063" t="s">
        <v>2344</v>
      </c>
      <c r="AE3063" t="s">
        <v>166</v>
      </c>
    </row>
    <row r="3064" spans="27:31" x14ac:dyDescent="0.25">
      <c r="AA3064">
        <v>55027</v>
      </c>
      <c r="AB3064" t="s">
        <v>2343</v>
      </c>
      <c r="AC3064" t="s">
        <v>631</v>
      </c>
      <c r="AD3064" t="s">
        <v>2344</v>
      </c>
      <c r="AE3064" t="s">
        <v>168</v>
      </c>
    </row>
    <row r="3065" spans="27:31" x14ac:dyDescent="0.25">
      <c r="AA3065">
        <v>55029</v>
      </c>
      <c r="AB3065" t="s">
        <v>2343</v>
      </c>
      <c r="AC3065" t="s">
        <v>2350</v>
      </c>
      <c r="AD3065" t="s">
        <v>2344</v>
      </c>
      <c r="AE3065" t="s">
        <v>170</v>
      </c>
    </row>
    <row r="3066" spans="27:31" x14ac:dyDescent="0.25">
      <c r="AA3066">
        <v>55031</v>
      </c>
      <c r="AB3066" t="s">
        <v>2343</v>
      </c>
      <c r="AC3066" t="s">
        <v>491</v>
      </c>
      <c r="AD3066" t="s">
        <v>2344</v>
      </c>
      <c r="AE3066" t="s">
        <v>172</v>
      </c>
    </row>
    <row r="3067" spans="27:31" x14ac:dyDescent="0.25">
      <c r="AA3067">
        <v>55033</v>
      </c>
      <c r="AB3067" t="s">
        <v>2343</v>
      </c>
      <c r="AC3067" t="s">
        <v>1644</v>
      </c>
      <c r="AD3067" t="s">
        <v>2344</v>
      </c>
      <c r="AE3067" t="s">
        <v>174</v>
      </c>
    </row>
    <row r="3068" spans="27:31" x14ac:dyDescent="0.25">
      <c r="AA3068">
        <v>55035</v>
      </c>
      <c r="AB3068" t="s">
        <v>2343</v>
      </c>
      <c r="AC3068" t="s">
        <v>2351</v>
      </c>
      <c r="AD3068" t="s">
        <v>2344</v>
      </c>
      <c r="AE3068" t="s">
        <v>176</v>
      </c>
    </row>
    <row r="3069" spans="27:31" x14ac:dyDescent="0.25">
      <c r="AA3069">
        <v>55037</v>
      </c>
      <c r="AB3069" t="s">
        <v>2343</v>
      </c>
      <c r="AC3069" t="s">
        <v>1813</v>
      </c>
      <c r="AD3069" t="s">
        <v>2344</v>
      </c>
      <c r="AE3069" t="s">
        <v>178</v>
      </c>
    </row>
    <row r="3070" spans="27:31" x14ac:dyDescent="0.25">
      <c r="AA3070">
        <v>55039</v>
      </c>
      <c r="AB3070" t="s">
        <v>2343</v>
      </c>
      <c r="AC3070" t="s">
        <v>2352</v>
      </c>
      <c r="AD3070" t="s">
        <v>2344</v>
      </c>
      <c r="AE3070" t="s">
        <v>180</v>
      </c>
    </row>
    <row r="3071" spans="27:31" x14ac:dyDescent="0.25">
      <c r="AA3071">
        <v>55041</v>
      </c>
      <c r="AB3071" t="s">
        <v>2343</v>
      </c>
      <c r="AC3071" t="s">
        <v>1775</v>
      </c>
      <c r="AD3071" t="s">
        <v>2344</v>
      </c>
      <c r="AE3071" t="s">
        <v>182</v>
      </c>
    </row>
    <row r="3072" spans="27:31" x14ac:dyDescent="0.25">
      <c r="AA3072">
        <v>55043</v>
      </c>
      <c r="AB3072" t="s">
        <v>2343</v>
      </c>
      <c r="AC3072" t="s">
        <v>369</v>
      </c>
      <c r="AD3072" t="s">
        <v>2344</v>
      </c>
      <c r="AE3072" t="s">
        <v>184</v>
      </c>
    </row>
    <row r="3073" spans="27:31" x14ac:dyDescent="0.25">
      <c r="AA3073">
        <v>55045</v>
      </c>
      <c r="AB3073" t="s">
        <v>2343</v>
      </c>
      <c r="AC3073" t="s">
        <v>1067</v>
      </c>
      <c r="AD3073" t="s">
        <v>2344</v>
      </c>
      <c r="AE3073" t="s">
        <v>186</v>
      </c>
    </row>
    <row r="3074" spans="27:31" x14ac:dyDescent="0.25">
      <c r="AA3074">
        <v>55047</v>
      </c>
      <c r="AB3074" t="s">
        <v>2343</v>
      </c>
      <c r="AC3074" t="s">
        <v>2353</v>
      </c>
      <c r="AD3074" t="s">
        <v>2344</v>
      </c>
      <c r="AE3074" t="s">
        <v>188</v>
      </c>
    </row>
    <row r="3075" spans="27:31" x14ac:dyDescent="0.25">
      <c r="AA3075">
        <v>55049</v>
      </c>
      <c r="AB3075" t="s">
        <v>2343</v>
      </c>
      <c r="AC3075" t="s">
        <v>927</v>
      </c>
      <c r="AD3075" t="s">
        <v>2344</v>
      </c>
      <c r="AE3075" t="s">
        <v>190</v>
      </c>
    </row>
    <row r="3076" spans="27:31" x14ac:dyDescent="0.25">
      <c r="AA3076">
        <v>55051</v>
      </c>
      <c r="AB3076" t="s">
        <v>2343</v>
      </c>
      <c r="AC3076" t="s">
        <v>1219</v>
      </c>
      <c r="AD3076" t="s">
        <v>2344</v>
      </c>
      <c r="AE3076" t="s">
        <v>192</v>
      </c>
    </row>
    <row r="3077" spans="27:31" x14ac:dyDescent="0.25">
      <c r="AA3077">
        <v>55053</v>
      </c>
      <c r="AB3077" t="s">
        <v>2343</v>
      </c>
      <c r="AC3077" t="s">
        <v>211</v>
      </c>
      <c r="AD3077" t="s">
        <v>2344</v>
      </c>
      <c r="AE3077" t="s">
        <v>194</v>
      </c>
    </row>
    <row r="3078" spans="27:31" x14ac:dyDescent="0.25">
      <c r="AA3078">
        <v>55055</v>
      </c>
      <c r="AB3078" t="s">
        <v>2343</v>
      </c>
      <c r="AC3078" t="s">
        <v>213</v>
      </c>
      <c r="AD3078" t="s">
        <v>2344</v>
      </c>
      <c r="AE3078" t="s">
        <v>196</v>
      </c>
    </row>
    <row r="3079" spans="27:31" x14ac:dyDescent="0.25">
      <c r="AA3079">
        <v>55057</v>
      </c>
      <c r="AB3079" t="s">
        <v>2343</v>
      </c>
      <c r="AC3079" t="s">
        <v>293</v>
      </c>
      <c r="AD3079" t="s">
        <v>2344</v>
      </c>
      <c r="AE3079" t="s">
        <v>198</v>
      </c>
    </row>
    <row r="3080" spans="27:31" x14ac:dyDescent="0.25">
      <c r="AA3080">
        <v>55059</v>
      </c>
      <c r="AB3080" t="s">
        <v>2343</v>
      </c>
      <c r="AC3080" t="s">
        <v>2354</v>
      </c>
      <c r="AD3080" t="s">
        <v>2344</v>
      </c>
      <c r="AE3080" t="s">
        <v>200</v>
      </c>
    </row>
    <row r="3081" spans="27:31" x14ac:dyDescent="0.25">
      <c r="AA3081">
        <v>55061</v>
      </c>
      <c r="AB3081" t="s">
        <v>2343</v>
      </c>
      <c r="AC3081" t="s">
        <v>2355</v>
      </c>
      <c r="AD3081" t="s">
        <v>2344</v>
      </c>
      <c r="AE3081" t="s">
        <v>202</v>
      </c>
    </row>
    <row r="3082" spans="27:31" x14ac:dyDescent="0.25">
      <c r="AA3082">
        <v>55063</v>
      </c>
      <c r="AB3082" t="s">
        <v>2343</v>
      </c>
      <c r="AC3082" t="s">
        <v>2356</v>
      </c>
      <c r="AD3082" t="s">
        <v>2344</v>
      </c>
      <c r="AE3082" t="s">
        <v>204</v>
      </c>
    </row>
    <row r="3083" spans="27:31" x14ac:dyDescent="0.25">
      <c r="AA3083">
        <v>55065</v>
      </c>
      <c r="AB3083" t="s">
        <v>2343</v>
      </c>
      <c r="AC3083" t="s">
        <v>376</v>
      </c>
      <c r="AD3083" t="s">
        <v>2344</v>
      </c>
      <c r="AE3083" t="s">
        <v>206</v>
      </c>
    </row>
    <row r="3084" spans="27:31" x14ac:dyDescent="0.25">
      <c r="AA3084">
        <v>55067</v>
      </c>
      <c r="AB3084" t="s">
        <v>2343</v>
      </c>
      <c r="AC3084" t="s">
        <v>2357</v>
      </c>
      <c r="AD3084" t="s">
        <v>2344</v>
      </c>
      <c r="AE3084" t="s">
        <v>208</v>
      </c>
    </row>
    <row r="3085" spans="27:31" x14ac:dyDescent="0.25">
      <c r="AA3085">
        <v>55069</v>
      </c>
      <c r="AB3085" t="s">
        <v>2343</v>
      </c>
      <c r="AC3085" t="s">
        <v>377</v>
      </c>
      <c r="AD3085" t="s">
        <v>2344</v>
      </c>
      <c r="AE3085" t="s">
        <v>210</v>
      </c>
    </row>
    <row r="3086" spans="27:31" x14ac:dyDescent="0.25">
      <c r="AA3086">
        <v>55071</v>
      </c>
      <c r="AB3086" t="s">
        <v>2343</v>
      </c>
      <c r="AC3086" t="s">
        <v>2358</v>
      </c>
      <c r="AD3086" t="s">
        <v>2344</v>
      </c>
      <c r="AE3086" t="s">
        <v>212</v>
      </c>
    </row>
    <row r="3087" spans="27:31" x14ac:dyDescent="0.25">
      <c r="AA3087">
        <v>55073</v>
      </c>
      <c r="AB3087" t="s">
        <v>2343</v>
      </c>
      <c r="AC3087" t="s">
        <v>2359</v>
      </c>
      <c r="AD3087" t="s">
        <v>2344</v>
      </c>
      <c r="AE3087" t="s">
        <v>214</v>
      </c>
    </row>
    <row r="3088" spans="27:31" x14ac:dyDescent="0.25">
      <c r="AA3088">
        <v>55075</v>
      </c>
      <c r="AB3088" t="s">
        <v>2343</v>
      </c>
      <c r="AC3088" t="s">
        <v>2360</v>
      </c>
      <c r="AD3088" t="s">
        <v>2344</v>
      </c>
      <c r="AE3088" t="s">
        <v>216</v>
      </c>
    </row>
    <row r="3089" spans="27:31" x14ac:dyDescent="0.25">
      <c r="AA3089">
        <v>55077</v>
      </c>
      <c r="AB3089" t="s">
        <v>2343</v>
      </c>
      <c r="AC3089" t="s">
        <v>1231</v>
      </c>
      <c r="AD3089" t="s">
        <v>2344</v>
      </c>
      <c r="AE3089" t="s">
        <v>218</v>
      </c>
    </row>
    <row r="3090" spans="27:31" x14ac:dyDescent="0.25">
      <c r="AA3090">
        <v>55078</v>
      </c>
      <c r="AB3090" t="s">
        <v>2343</v>
      </c>
      <c r="AC3090" t="s">
        <v>1233</v>
      </c>
      <c r="AD3090" t="s">
        <v>2344</v>
      </c>
      <c r="AE3090" t="s">
        <v>2361</v>
      </c>
    </row>
    <row r="3091" spans="27:31" x14ac:dyDescent="0.25">
      <c r="AA3091">
        <v>55079</v>
      </c>
      <c r="AB3091" t="s">
        <v>2343</v>
      </c>
      <c r="AC3091" t="s">
        <v>2362</v>
      </c>
      <c r="AD3091" t="s">
        <v>2344</v>
      </c>
      <c r="AE3091" t="s">
        <v>220</v>
      </c>
    </row>
    <row r="3092" spans="27:31" x14ac:dyDescent="0.25">
      <c r="AA3092">
        <v>55081</v>
      </c>
      <c r="AB3092" t="s">
        <v>2343</v>
      </c>
      <c r="AC3092" t="s">
        <v>238</v>
      </c>
      <c r="AD3092" t="s">
        <v>2344</v>
      </c>
      <c r="AE3092" t="s">
        <v>222</v>
      </c>
    </row>
    <row r="3093" spans="27:31" x14ac:dyDescent="0.25">
      <c r="AA3093">
        <v>55083</v>
      </c>
      <c r="AB3093" t="s">
        <v>2343</v>
      </c>
      <c r="AC3093" t="s">
        <v>2363</v>
      </c>
      <c r="AD3093" t="s">
        <v>2344</v>
      </c>
      <c r="AE3093" t="s">
        <v>224</v>
      </c>
    </row>
    <row r="3094" spans="27:31" x14ac:dyDescent="0.25">
      <c r="AA3094">
        <v>55085</v>
      </c>
      <c r="AB3094" t="s">
        <v>2343</v>
      </c>
      <c r="AC3094" t="s">
        <v>820</v>
      </c>
      <c r="AD3094" t="s">
        <v>2344</v>
      </c>
      <c r="AE3094" t="s">
        <v>226</v>
      </c>
    </row>
    <row r="3095" spans="27:31" x14ac:dyDescent="0.25">
      <c r="AA3095">
        <v>55087</v>
      </c>
      <c r="AB3095" t="s">
        <v>2343</v>
      </c>
      <c r="AC3095" t="s">
        <v>2364</v>
      </c>
      <c r="AD3095" t="s">
        <v>2344</v>
      </c>
      <c r="AE3095" t="s">
        <v>228</v>
      </c>
    </row>
    <row r="3096" spans="27:31" x14ac:dyDescent="0.25">
      <c r="AA3096">
        <v>55089</v>
      </c>
      <c r="AB3096" t="s">
        <v>2343</v>
      </c>
      <c r="AC3096" t="s">
        <v>2365</v>
      </c>
      <c r="AD3096" t="s">
        <v>2344</v>
      </c>
      <c r="AE3096" t="s">
        <v>230</v>
      </c>
    </row>
    <row r="3097" spans="27:31" x14ac:dyDescent="0.25">
      <c r="AA3097">
        <v>55091</v>
      </c>
      <c r="AB3097" t="s">
        <v>2343</v>
      </c>
      <c r="AC3097" t="s">
        <v>2366</v>
      </c>
      <c r="AD3097" t="s">
        <v>2344</v>
      </c>
      <c r="AE3097" t="s">
        <v>232</v>
      </c>
    </row>
    <row r="3098" spans="27:31" x14ac:dyDescent="0.25">
      <c r="AA3098">
        <v>55093</v>
      </c>
      <c r="AB3098" t="s">
        <v>2343</v>
      </c>
      <c r="AC3098" t="s">
        <v>710</v>
      </c>
      <c r="AD3098" t="s">
        <v>2344</v>
      </c>
      <c r="AE3098" t="s">
        <v>234</v>
      </c>
    </row>
    <row r="3099" spans="27:31" x14ac:dyDescent="0.25">
      <c r="AA3099">
        <v>55095</v>
      </c>
      <c r="AB3099" t="s">
        <v>2343</v>
      </c>
      <c r="AC3099" t="s">
        <v>388</v>
      </c>
      <c r="AD3099" t="s">
        <v>2344</v>
      </c>
      <c r="AE3099" t="s">
        <v>236</v>
      </c>
    </row>
    <row r="3100" spans="27:31" x14ac:dyDescent="0.25">
      <c r="AA3100">
        <v>55097</v>
      </c>
      <c r="AB3100" t="s">
        <v>2343</v>
      </c>
      <c r="AC3100" t="s">
        <v>1691</v>
      </c>
      <c r="AD3100" t="s">
        <v>2344</v>
      </c>
      <c r="AE3100" t="s">
        <v>237</v>
      </c>
    </row>
    <row r="3101" spans="27:31" x14ac:dyDescent="0.25">
      <c r="AA3101">
        <v>55099</v>
      </c>
      <c r="AB3101" t="s">
        <v>2343</v>
      </c>
      <c r="AC3101" t="s">
        <v>2367</v>
      </c>
      <c r="AD3101" t="s">
        <v>2344</v>
      </c>
      <c r="AE3101" t="s">
        <v>239</v>
      </c>
    </row>
    <row r="3102" spans="27:31" x14ac:dyDescent="0.25">
      <c r="AA3102">
        <v>55101</v>
      </c>
      <c r="AB3102" t="s">
        <v>2343</v>
      </c>
      <c r="AC3102" t="s">
        <v>2368</v>
      </c>
      <c r="AD3102" t="s">
        <v>2344</v>
      </c>
      <c r="AE3102" t="s">
        <v>241</v>
      </c>
    </row>
    <row r="3103" spans="27:31" x14ac:dyDescent="0.25">
      <c r="AA3103">
        <v>55103</v>
      </c>
      <c r="AB3103" t="s">
        <v>2343</v>
      </c>
      <c r="AC3103" t="s">
        <v>870</v>
      </c>
      <c r="AD3103" t="s">
        <v>2344</v>
      </c>
      <c r="AE3103" t="s">
        <v>243</v>
      </c>
    </row>
    <row r="3104" spans="27:31" x14ac:dyDescent="0.25">
      <c r="AA3104">
        <v>55105</v>
      </c>
      <c r="AB3104" t="s">
        <v>2343</v>
      </c>
      <c r="AC3104" t="s">
        <v>1302</v>
      </c>
      <c r="AD3104" t="s">
        <v>2344</v>
      </c>
      <c r="AE3104" t="s">
        <v>245</v>
      </c>
    </row>
    <row r="3105" spans="27:31" x14ac:dyDescent="0.25">
      <c r="AA3105">
        <v>55107</v>
      </c>
      <c r="AB3105" t="s">
        <v>2343</v>
      </c>
      <c r="AC3105" t="s">
        <v>2054</v>
      </c>
      <c r="AD3105" t="s">
        <v>2344</v>
      </c>
      <c r="AE3105" t="s">
        <v>247</v>
      </c>
    </row>
    <row r="3106" spans="27:31" x14ac:dyDescent="0.25">
      <c r="AA3106">
        <v>55109</v>
      </c>
      <c r="AB3106" t="s">
        <v>2343</v>
      </c>
      <c r="AC3106" t="s">
        <v>2369</v>
      </c>
      <c r="AD3106" t="s">
        <v>2344</v>
      </c>
      <c r="AE3106" t="s">
        <v>249</v>
      </c>
    </row>
    <row r="3107" spans="27:31" x14ac:dyDescent="0.25">
      <c r="AA3107">
        <v>55111</v>
      </c>
      <c r="AB3107" t="s">
        <v>2343</v>
      </c>
      <c r="AC3107" t="s">
        <v>2370</v>
      </c>
      <c r="AD3107" t="s">
        <v>2344</v>
      </c>
      <c r="AE3107" t="s">
        <v>251</v>
      </c>
    </row>
    <row r="3108" spans="27:31" x14ac:dyDescent="0.25">
      <c r="AA3108">
        <v>55113</v>
      </c>
      <c r="AB3108" t="s">
        <v>2343</v>
      </c>
      <c r="AC3108" t="s">
        <v>2371</v>
      </c>
      <c r="AD3108" t="s">
        <v>2344</v>
      </c>
      <c r="AE3108" t="s">
        <v>253</v>
      </c>
    </row>
    <row r="3109" spans="27:31" x14ac:dyDescent="0.25">
      <c r="AA3109">
        <v>55115</v>
      </c>
      <c r="AB3109" t="s">
        <v>2343</v>
      </c>
      <c r="AC3109" t="s">
        <v>2372</v>
      </c>
      <c r="AD3109" t="s">
        <v>2344</v>
      </c>
      <c r="AE3109" t="s">
        <v>255</v>
      </c>
    </row>
    <row r="3110" spans="27:31" x14ac:dyDescent="0.25">
      <c r="AA3110">
        <v>55117</v>
      </c>
      <c r="AB3110" t="s">
        <v>2343</v>
      </c>
      <c r="AC3110" t="s">
        <v>2373</v>
      </c>
      <c r="AD3110" t="s">
        <v>2344</v>
      </c>
      <c r="AE3110" t="s">
        <v>257</v>
      </c>
    </row>
    <row r="3111" spans="27:31" x14ac:dyDescent="0.25">
      <c r="AA3111">
        <v>55119</v>
      </c>
      <c r="AB3111" t="s">
        <v>2343</v>
      </c>
      <c r="AC3111" t="s">
        <v>593</v>
      </c>
      <c r="AD3111" t="s">
        <v>2344</v>
      </c>
      <c r="AE3111" t="s">
        <v>259</v>
      </c>
    </row>
    <row r="3112" spans="27:31" x14ac:dyDescent="0.25">
      <c r="AA3112">
        <v>55121</v>
      </c>
      <c r="AB3112" t="s">
        <v>2343</v>
      </c>
      <c r="AC3112" t="s">
        <v>2374</v>
      </c>
      <c r="AD3112" t="s">
        <v>2344</v>
      </c>
      <c r="AE3112" t="s">
        <v>261</v>
      </c>
    </row>
    <row r="3113" spans="27:31" x14ac:dyDescent="0.25">
      <c r="AA3113">
        <v>55123</v>
      </c>
      <c r="AB3113" t="s">
        <v>2343</v>
      </c>
      <c r="AC3113" t="s">
        <v>1142</v>
      </c>
      <c r="AD3113" t="s">
        <v>2344</v>
      </c>
      <c r="AE3113" t="s">
        <v>263</v>
      </c>
    </row>
    <row r="3114" spans="27:31" x14ac:dyDescent="0.25">
      <c r="AA3114">
        <v>55125</v>
      </c>
      <c r="AB3114" t="s">
        <v>2343</v>
      </c>
      <c r="AC3114" t="s">
        <v>2375</v>
      </c>
      <c r="AD3114" t="s">
        <v>2344</v>
      </c>
      <c r="AE3114" t="s">
        <v>265</v>
      </c>
    </row>
    <row r="3115" spans="27:31" x14ac:dyDescent="0.25">
      <c r="AA3115">
        <v>55127</v>
      </c>
      <c r="AB3115" t="s">
        <v>2343</v>
      </c>
      <c r="AC3115" t="s">
        <v>1863</v>
      </c>
      <c r="AD3115" t="s">
        <v>2344</v>
      </c>
      <c r="AE3115" t="s">
        <v>267</v>
      </c>
    </row>
    <row r="3116" spans="27:31" x14ac:dyDescent="0.25">
      <c r="AA3116">
        <v>55129</v>
      </c>
      <c r="AB3116" t="s">
        <v>2343</v>
      </c>
      <c r="AC3116" t="s">
        <v>2376</v>
      </c>
      <c r="AD3116" t="s">
        <v>2344</v>
      </c>
      <c r="AE3116" t="s">
        <v>269</v>
      </c>
    </row>
    <row r="3117" spans="27:31" x14ac:dyDescent="0.25">
      <c r="AA3117">
        <v>55131</v>
      </c>
      <c r="AB3117" t="s">
        <v>2343</v>
      </c>
      <c r="AC3117" t="s">
        <v>268</v>
      </c>
      <c r="AD3117" t="s">
        <v>2344</v>
      </c>
      <c r="AE3117" t="s">
        <v>271</v>
      </c>
    </row>
    <row r="3118" spans="27:31" x14ac:dyDescent="0.25">
      <c r="AA3118">
        <v>55133</v>
      </c>
      <c r="AB3118" t="s">
        <v>2343</v>
      </c>
      <c r="AC3118" t="s">
        <v>2377</v>
      </c>
      <c r="AD3118" t="s">
        <v>2344</v>
      </c>
      <c r="AE3118" t="s">
        <v>273</v>
      </c>
    </row>
    <row r="3119" spans="27:31" x14ac:dyDescent="0.25">
      <c r="AA3119">
        <v>55135</v>
      </c>
      <c r="AB3119" t="s">
        <v>2343</v>
      </c>
      <c r="AC3119" t="s">
        <v>2378</v>
      </c>
      <c r="AD3119" t="s">
        <v>2344</v>
      </c>
      <c r="AE3119" t="s">
        <v>399</v>
      </c>
    </row>
    <row r="3120" spans="27:31" x14ac:dyDescent="0.25">
      <c r="AA3120">
        <v>55137</v>
      </c>
      <c r="AB3120" t="s">
        <v>2343</v>
      </c>
      <c r="AC3120" t="s">
        <v>2379</v>
      </c>
      <c r="AD3120" t="s">
        <v>2344</v>
      </c>
      <c r="AE3120" t="s">
        <v>401</v>
      </c>
    </row>
    <row r="3121" spans="27:31" x14ac:dyDescent="0.25">
      <c r="AA3121">
        <v>55139</v>
      </c>
      <c r="AB3121" t="s">
        <v>2343</v>
      </c>
      <c r="AC3121" t="s">
        <v>882</v>
      </c>
      <c r="AD3121" t="s">
        <v>2344</v>
      </c>
      <c r="AE3121" t="s">
        <v>403</v>
      </c>
    </row>
    <row r="3122" spans="27:31" x14ac:dyDescent="0.25">
      <c r="AA3122">
        <v>55141</v>
      </c>
      <c r="AB3122" t="s">
        <v>2343</v>
      </c>
      <c r="AC3122" t="s">
        <v>1700</v>
      </c>
      <c r="AD3122" t="s">
        <v>2344</v>
      </c>
      <c r="AE3122" t="s">
        <v>405</v>
      </c>
    </row>
    <row r="3123" spans="27:31" x14ac:dyDescent="0.25">
      <c r="AA3123">
        <v>56001</v>
      </c>
      <c r="AB3123" t="s">
        <v>39</v>
      </c>
      <c r="AC3123" t="s">
        <v>1538</v>
      </c>
      <c r="AD3123" t="s">
        <v>2380</v>
      </c>
      <c r="AE3123" t="s">
        <v>142</v>
      </c>
    </row>
    <row r="3124" spans="27:31" x14ac:dyDescent="0.25">
      <c r="AA3124">
        <v>56003</v>
      </c>
      <c r="AB3124" t="s">
        <v>39</v>
      </c>
      <c r="AC3124" t="s">
        <v>1399</v>
      </c>
      <c r="AD3124" t="s">
        <v>2380</v>
      </c>
      <c r="AE3124" t="s">
        <v>144</v>
      </c>
    </row>
    <row r="3125" spans="27:31" x14ac:dyDescent="0.25">
      <c r="AA3125">
        <v>56005</v>
      </c>
      <c r="AB3125" t="s">
        <v>39</v>
      </c>
      <c r="AC3125" t="s">
        <v>1056</v>
      </c>
      <c r="AD3125" t="s">
        <v>2380</v>
      </c>
      <c r="AE3125" t="s">
        <v>146</v>
      </c>
    </row>
    <row r="3126" spans="27:31" x14ac:dyDescent="0.25">
      <c r="AA3126">
        <v>56007</v>
      </c>
      <c r="AB3126" t="s">
        <v>39</v>
      </c>
      <c r="AC3126" t="s">
        <v>1401</v>
      </c>
      <c r="AD3126" t="s">
        <v>2380</v>
      </c>
      <c r="AE3126" t="s">
        <v>148</v>
      </c>
    </row>
    <row r="3127" spans="27:31" x14ac:dyDescent="0.25">
      <c r="AA3127">
        <v>56009</v>
      </c>
      <c r="AB3127" t="s">
        <v>39</v>
      </c>
      <c r="AC3127" t="s">
        <v>2381</v>
      </c>
      <c r="AD3127" t="s">
        <v>2380</v>
      </c>
      <c r="AE3127" t="s">
        <v>150</v>
      </c>
    </row>
    <row r="3128" spans="27:31" x14ac:dyDescent="0.25">
      <c r="AA3128">
        <v>56011</v>
      </c>
      <c r="AB3128" t="s">
        <v>39</v>
      </c>
      <c r="AC3128" t="s">
        <v>1747</v>
      </c>
      <c r="AD3128" t="s">
        <v>2380</v>
      </c>
      <c r="AE3128" t="s">
        <v>152</v>
      </c>
    </row>
    <row r="3129" spans="27:31" x14ac:dyDescent="0.25">
      <c r="AA3129">
        <v>56013</v>
      </c>
      <c r="AB3129" t="s">
        <v>39</v>
      </c>
      <c r="AC3129" t="s">
        <v>495</v>
      </c>
      <c r="AD3129" t="s">
        <v>2380</v>
      </c>
      <c r="AE3129" t="s">
        <v>154</v>
      </c>
    </row>
    <row r="3130" spans="27:31" x14ac:dyDescent="0.25">
      <c r="AA3130">
        <v>56015</v>
      </c>
      <c r="AB3130" t="s">
        <v>39</v>
      </c>
      <c r="AC3130" t="s">
        <v>2382</v>
      </c>
      <c r="AD3130" t="s">
        <v>2380</v>
      </c>
      <c r="AE3130" t="s">
        <v>156</v>
      </c>
    </row>
    <row r="3131" spans="27:31" x14ac:dyDescent="0.25">
      <c r="AA3131">
        <v>56017</v>
      </c>
      <c r="AB3131" t="s">
        <v>39</v>
      </c>
      <c r="AC3131" t="s">
        <v>2383</v>
      </c>
      <c r="AD3131" t="s">
        <v>2380</v>
      </c>
      <c r="AE3131" t="s">
        <v>158</v>
      </c>
    </row>
    <row r="3132" spans="27:31" x14ac:dyDescent="0.25">
      <c r="AA3132">
        <v>56019</v>
      </c>
      <c r="AB3132" t="s">
        <v>39</v>
      </c>
      <c r="AC3132" t="s">
        <v>375</v>
      </c>
      <c r="AD3132" t="s">
        <v>2380</v>
      </c>
      <c r="AE3132" t="s">
        <v>160</v>
      </c>
    </row>
    <row r="3133" spans="27:31" x14ac:dyDescent="0.25">
      <c r="AA3133">
        <v>56021</v>
      </c>
      <c r="AB3133" t="s">
        <v>39</v>
      </c>
      <c r="AC3133" t="s">
        <v>2384</v>
      </c>
      <c r="AD3133" t="s">
        <v>2380</v>
      </c>
      <c r="AE3133" t="s">
        <v>162</v>
      </c>
    </row>
    <row r="3134" spans="27:31" x14ac:dyDescent="0.25">
      <c r="AA3134">
        <v>56023</v>
      </c>
      <c r="AB3134" t="s">
        <v>39</v>
      </c>
      <c r="AC3134" t="s">
        <v>377</v>
      </c>
      <c r="AD3134" t="s">
        <v>2380</v>
      </c>
      <c r="AE3134" t="s">
        <v>164</v>
      </c>
    </row>
    <row r="3135" spans="27:31" x14ac:dyDescent="0.25">
      <c r="AA3135">
        <v>56025</v>
      </c>
      <c r="AB3135" t="s">
        <v>39</v>
      </c>
      <c r="AC3135" t="s">
        <v>2385</v>
      </c>
      <c r="AD3135" t="s">
        <v>2380</v>
      </c>
      <c r="AE3135" t="s">
        <v>166</v>
      </c>
    </row>
    <row r="3136" spans="27:31" x14ac:dyDescent="0.25">
      <c r="AA3136">
        <v>56027</v>
      </c>
      <c r="AB3136" t="s">
        <v>39</v>
      </c>
      <c r="AC3136" t="s">
        <v>2386</v>
      </c>
      <c r="AD3136" t="s">
        <v>2380</v>
      </c>
      <c r="AE3136" t="s">
        <v>168</v>
      </c>
    </row>
    <row r="3137" spans="27:31" x14ac:dyDescent="0.25">
      <c r="AA3137">
        <v>56029</v>
      </c>
      <c r="AB3137" t="s">
        <v>39</v>
      </c>
      <c r="AC3137" t="s">
        <v>514</v>
      </c>
      <c r="AD3137" t="s">
        <v>2380</v>
      </c>
      <c r="AE3137" t="s">
        <v>170</v>
      </c>
    </row>
    <row r="3138" spans="27:31" x14ac:dyDescent="0.25">
      <c r="AA3138">
        <v>56031</v>
      </c>
      <c r="AB3138" t="s">
        <v>39</v>
      </c>
      <c r="AC3138" t="s">
        <v>1383</v>
      </c>
      <c r="AD3138" t="s">
        <v>2380</v>
      </c>
      <c r="AE3138" t="s">
        <v>172</v>
      </c>
    </row>
    <row r="3139" spans="27:31" x14ac:dyDescent="0.25">
      <c r="AA3139">
        <v>56033</v>
      </c>
      <c r="AB3139" t="s">
        <v>39</v>
      </c>
      <c r="AC3139" t="s">
        <v>1028</v>
      </c>
      <c r="AD3139" t="s">
        <v>2380</v>
      </c>
      <c r="AE3139" t="s">
        <v>174</v>
      </c>
    </row>
    <row r="3140" spans="27:31" x14ac:dyDescent="0.25">
      <c r="AA3140">
        <v>56035</v>
      </c>
      <c r="AB3140" t="s">
        <v>39</v>
      </c>
      <c r="AC3140" t="s">
        <v>2387</v>
      </c>
      <c r="AD3140" t="s">
        <v>2380</v>
      </c>
      <c r="AE3140" t="s">
        <v>176</v>
      </c>
    </row>
    <row r="3141" spans="27:31" x14ac:dyDescent="0.25">
      <c r="AA3141">
        <v>56037</v>
      </c>
      <c r="AB3141" t="s">
        <v>39</v>
      </c>
      <c r="AC3141" t="s">
        <v>2388</v>
      </c>
      <c r="AD3141" t="s">
        <v>2380</v>
      </c>
      <c r="AE3141" t="s">
        <v>178</v>
      </c>
    </row>
    <row r="3142" spans="27:31" x14ac:dyDescent="0.25">
      <c r="AA3142">
        <v>56039</v>
      </c>
      <c r="AB3142" t="s">
        <v>39</v>
      </c>
      <c r="AC3142" t="s">
        <v>825</v>
      </c>
      <c r="AD3142" t="s">
        <v>2380</v>
      </c>
      <c r="AE3142" t="s">
        <v>180</v>
      </c>
    </row>
    <row r="3143" spans="27:31" x14ac:dyDescent="0.25">
      <c r="AA3143">
        <v>56041</v>
      </c>
      <c r="AB3143" t="s">
        <v>39</v>
      </c>
      <c r="AC3143" t="s">
        <v>2389</v>
      </c>
      <c r="AD3143" t="s">
        <v>2380</v>
      </c>
      <c r="AE3143" t="s">
        <v>182</v>
      </c>
    </row>
    <row r="3144" spans="27:31" x14ac:dyDescent="0.25">
      <c r="AA3144">
        <v>56043</v>
      </c>
      <c r="AB3144" t="s">
        <v>39</v>
      </c>
      <c r="AC3144" t="s">
        <v>2390</v>
      </c>
      <c r="AD3144" t="s">
        <v>2380</v>
      </c>
      <c r="AE3144" t="s">
        <v>184</v>
      </c>
    </row>
    <row r="3145" spans="27:31" x14ac:dyDescent="0.25">
      <c r="AA3145">
        <v>56045</v>
      </c>
      <c r="AB3145" t="s">
        <v>39</v>
      </c>
      <c r="AC3145" t="s">
        <v>2391</v>
      </c>
      <c r="AD3145" t="s">
        <v>2380</v>
      </c>
      <c r="AE3145" t="s">
        <v>186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Plot</vt:lpstr>
      <vt:lpstr>raw</vt:lpstr>
      <vt:lpstr>obs</vt:lpstr>
      <vt:lpstr>Ref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tsakuly</dc:creator>
  <cp:lastModifiedBy>Tanarit Sakulyanontvittaya</cp:lastModifiedBy>
  <dcterms:created xsi:type="dcterms:W3CDTF">2013-08-19T23:14:06Z</dcterms:created>
  <dcterms:modified xsi:type="dcterms:W3CDTF">2013-09-06T20:16:05Z</dcterms:modified>
</cp:coreProperties>
</file>